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mc:AlternateContent xmlns:mc="http://schemas.openxmlformats.org/markup-compatibility/2006">
    <mc:Choice Requires="x15">
      <x15ac:absPath xmlns:x15ac="http://schemas.microsoft.com/office/spreadsheetml/2010/11/ac" url="https://hillspointindustries.sharepoint.com/sites/GCChinaSourcing/Shared Documents/Haynes_WIP/PLM/"/>
    </mc:Choice>
  </mc:AlternateContent>
  <xr:revisionPtr revIDLastSave="0" documentId="8_{358B6CBB-1314-4E43-86AE-0669F331B6A3}" xr6:coauthVersionLast="47" xr6:coauthVersionMax="47" xr10:uidLastSave="{00000000-0000-0000-0000-000000000000}"/>
  <bookViews>
    <workbookView xWindow="-80" yWindow="-80" windowWidth="19360" windowHeight="11440" xr2:uid="{00000000-000D-0000-FFFF-FFFF00000000}"/>
  </bookViews>
  <sheets>
    <sheet name="Combined" sheetId="1" r:id="rId1"/>
    <sheet name="Colors_Worksheet" sheetId="2" r:id="rId2"/>
    <sheet name="Pattern_Worksheet" sheetId="3" r:id="rId3"/>
    <sheet name="Sizes_Worksheet" sheetId="4" r:id="rId4"/>
    <sheet name="Materials_Worksheet" sheetId="7" r:id="rId5"/>
    <sheet name="Composition_Worksheet" sheetId="5" r:id="rId6"/>
    <sheet name="Packaging_Worksheet" sheetId="6" r:id="rId7"/>
    <sheet name="Parent_Attributes" sheetId="9" r:id="rId8"/>
    <sheet name="SKU_Attributes" sheetId="8" r:id="rId9"/>
    <sheet name="Sheet1" sheetId="10" r:id="rId10"/>
  </sheets>
  <externalReferences>
    <externalReference r:id="rId11"/>
  </externalReferences>
  <definedNames>
    <definedName name="_xlnm._FilterDatabase" localSheetId="4" hidden="1">Materials_Worksheet!$A$1:$D$1</definedName>
    <definedName name="_xlnm._FilterDatabase" localSheetId="2" hidden="1">Pattern_Worksheet!$A$1:$B$1</definedName>
    <definedName name="_xlnm._FilterDatabase" localSheetId="1" hidden="1">Colors_Worksheet!$B$2:$C$222</definedName>
    <definedName name="_xlnm._FilterDatabase" localSheetId="8" hidden="1">SKU_Attributes!$A$1:$F$122</definedName>
    <definedName name="_xlnm._FilterDatabase" localSheetId="0" hidden="1">Combined!$A$1:$DQ$3398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I3" i="4"/>
  <c r="A2" i="4" a="1"/>
  <c r="A2" i="4" s="1"/>
  <c r="I2" i="4" s="1"/>
  <c r="E3" i="6"/>
  <c r="E2" i="6"/>
  <c r="G2" i="5"/>
  <c r="DO3398" i="1"/>
  <c r="DN3398" i="1"/>
  <c r="DM3398" i="1"/>
  <c r="DO3397" i="1"/>
  <c r="DN3397" i="1"/>
  <c r="DM3397" i="1"/>
  <c r="DO3396" i="1"/>
  <c r="DN3396" i="1"/>
  <c r="DM3396" i="1"/>
  <c r="DO3395" i="1"/>
  <c r="DN3395" i="1"/>
  <c r="DM3395" i="1"/>
  <c r="DO3394" i="1"/>
  <c r="DN3394" i="1"/>
  <c r="DM3394" i="1"/>
  <c r="DO3393" i="1"/>
  <c r="DN3393" i="1"/>
  <c r="DM3393" i="1"/>
  <c r="DO3392" i="1"/>
  <c r="DN3392" i="1"/>
  <c r="DM3392" i="1"/>
  <c r="DO3391" i="1"/>
  <c r="DN3391" i="1"/>
  <c r="DM3391" i="1"/>
  <c r="DO3390" i="1"/>
  <c r="DN3390" i="1"/>
  <c r="DM3390" i="1"/>
  <c r="DO3389" i="1"/>
  <c r="DN3389" i="1"/>
  <c r="DM3389" i="1"/>
  <c r="DO3388" i="1"/>
  <c r="DN3388" i="1"/>
  <c r="DM3388" i="1"/>
  <c r="DO3387" i="1"/>
  <c r="DN3387" i="1"/>
  <c r="DM3387" i="1"/>
  <c r="DO3386" i="1"/>
  <c r="DN3386" i="1"/>
  <c r="DM3386" i="1"/>
  <c r="DO3385" i="1"/>
  <c r="DN3385" i="1"/>
  <c r="DM3385" i="1"/>
  <c r="DO3384" i="1"/>
  <c r="DN3384" i="1"/>
  <c r="DM3384" i="1"/>
  <c r="DO3383" i="1"/>
  <c r="DN3383" i="1"/>
  <c r="DM3383" i="1"/>
  <c r="DO3382" i="1"/>
  <c r="DN3382" i="1"/>
  <c r="DM3382" i="1"/>
  <c r="DO3381" i="1"/>
  <c r="DN3381" i="1"/>
  <c r="DM3381" i="1"/>
  <c r="DO3380" i="1"/>
  <c r="DN3380" i="1"/>
  <c r="DM3380" i="1"/>
  <c r="DO3379" i="1"/>
  <c r="DN3379" i="1"/>
  <c r="DM3379" i="1"/>
  <c r="DO3378" i="1"/>
  <c r="DN3378" i="1"/>
  <c r="DM3378" i="1"/>
  <c r="DO3377" i="1"/>
  <c r="DN3377" i="1"/>
  <c r="DM3377" i="1"/>
  <c r="DO3376" i="1"/>
  <c r="DN3376" i="1"/>
  <c r="DM3376" i="1"/>
  <c r="DO3375" i="1"/>
  <c r="DN3375" i="1"/>
  <c r="DM3375" i="1"/>
  <c r="DO3374" i="1"/>
  <c r="DN3374" i="1"/>
  <c r="DM3374" i="1"/>
  <c r="DO3373" i="1"/>
  <c r="DN3373" i="1"/>
  <c r="DM3373" i="1"/>
  <c r="DO3372" i="1"/>
  <c r="DN3372" i="1"/>
  <c r="DM3372" i="1"/>
  <c r="DO3371" i="1"/>
  <c r="DN3371" i="1"/>
  <c r="DM3371" i="1"/>
  <c r="DO3370" i="1"/>
  <c r="DN3370" i="1"/>
  <c r="DM3370" i="1"/>
  <c r="DO3369" i="1"/>
  <c r="DN3369" i="1"/>
  <c r="DM3369" i="1"/>
  <c r="DO3368" i="1"/>
  <c r="DN3368" i="1"/>
  <c r="DM3368" i="1"/>
  <c r="DO3367" i="1"/>
  <c r="DN3367" i="1"/>
  <c r="DM3367" i="1"/>
  <c r="DO3366" i="1"/>
  <c r="DN3366" i="1"/>
  <c r="DM3366" i="1"/>
  <c r="DO3365" i="1"/>
  <c r="DN3365" i="1"/>
  <c r="DM3365" i="1"/>
  <c r="DO3364" i="1"/>
  <c r="DN3364" i="1"/>
  <c r="DM3364" i="1"/>
  <c r="DO3363" i="1"/>
  <c r="DN3363" i="1"/>
  <c r="DM3363" i="1"/>
  <c r="DO3362" i="1"/>
  <c r="DN3362" i="1"/>
  <c r="DM3362" i="1"/>
  <c r="DO3361" i="1"/>
  <c r="DN3361" i="1"/>
  <c r="DM3361" i="1"/>
  <c r="DO3360" i="1"/>
  <c r="DN3360" i="1"/>
  <c r="DM3360" i="1"/>
  <c r="DO3359" i="1"/>
  <c r="DN3359" i="1"/>
  <c r="DM3359" i="1"/>
  <c r="DO3358" i="1"/>
  <c r="DN3358" i="1"/>
  <c r="DM3358" i="1"/>
  <c r="DO3357" i="1"/>
  <c r="DN3357" i="1"/>
  <c r="DM3357" i="1"/>
  <c r="DO3356" i="1"/>
  <c r="DN3356" i="1"/>
  <c r="DM3356" i="1"/>
  <c r="DO3355" i="1"/>
  <c r="DN3355" i="1"/>
  <c r="DM3355" i="1"/>
  <c r="DO3354" i="1"/>
  <c r="DN3354" i="1"/>
  <c r="DM3354" i="1"/>
  <c r="DO3353" i="1"/>
  <c r="DN3353" i="1"/>
  <c r="DM3353" i="1"/>
  <c r="DO3352" i="1"/>
  <c r="DN3352" i="1"/>
  <c r="DM3352" i="1"/>
  <c r="DO3351" i="1"/>
  <c r="DN3351" i="1"/>
  <c r="DM3351" i="1"/>
  <c r="DO3350" i="1"/>
  <c r="DN3350" i="1"/>
  <c r="DM3350" i="1"/>
  <c r="DO3349" i="1"/>
  <c r="DN3349" i="1"/>
  <c r="DM3349" i="1"/>
  <c r="DO3348" i="1"/>
  <c r="DN3348" i="1"/>
  <c r="DM3348" i="1"/>
  <c r="DO3347" i="1"/>
  <c r="DN3347" i="1"/>
  <c r="DM3347" i="1"/>
  <c r="DO3346" i="1"/>
  <c r="DN3346" i="1"/>
  <c r="DM3346" i="1"/>
  <c r="DO3345" i="1"/>
  <c r="DN3345" i="1"/>
  <c r="DM3345" i="1"/>
  <c r="DO3344" i="1"/>
  <c r="DN3344" i="1"/>
  <c r="DM3344" i="1"/>
  <c r="DO3343" i="1"/>
  <c r="DN3343" i="1"/>
  <c r="DM3343" i="1"/>
  <c r="DO3342" i="1"/>
  <c r="DN3342" i="1"/>
  <c r="DM3342" i="1"/>
  <c r="DO3341" i="1"/>
  <c r="DN3341" i="1"/>
  <c r="DM3341" i="1"/>
  <c r="DO3340" i="1"/>
  <c r="DN3340" i="1"/>
  <c r="DM3340" i="1"/>
  <c r="DO3339" i="1"/>
  <c r="DN3339" i="1"/>
  <c r="DM3339" i="1"/>
  <c r="DO3338" i="1"/>
  <c r="DN3338" i="1"/>
  <c r="DM3338" i="1"/>
  <c r="DO3337" i="1"/>
  <c r="DN3337" i="1"/>
  <c r="DM3337" i="1"/>
  <c r="DO3336" i="1"/>
  <c r="DN3336" i="1"/>
  <c r="DM3336" i="1"/>
  <c r="DO3335" i="1"/>
  <c r="DN3335" i="1"/>
  <c r="DM3335" i="1"/>
  <c r="DO3334" i="1"/>
  <c r="DN3334" i="1"/>
  <c r="DM3334" i="1"/>
  <c r="DO3333" i="1"/>
  <c r="DN3333" i="1"/>
  <c r="DM3333" i="1"/>
  <c r="DO3332" i="1"/>
  <c r="DN3332" i="1"/>
  <c r="DM3332" i="1"/>
  <c r="DO3331" i="1"/>
  <c r="DN3331" i="1"/>
  <c r="DM3331" i="1"/>
  <c r="DO3330" i="1"/>
  <c r="DN3330" i="1"/>
  <c r="DM3330" i="1"/>
  <c r="DO3329" i="1"/>
  <c r="DN3329" i="1"/>
  <c r="DM3329" i="1"/>
  <c r="DO3328" i="1"/>
  <c r="DN3328" i="1"/>
  <c r="DM3328" i="1"/>
  <c r="DO3327" i="1"/>
  <c r="DN3327" i="1"/>
  <c r="DM3327" i="1"/>
  <c r="DO3326" i="1"/>
  <c r="DN3326" i="1"/>
  <c r="DM3326" i="1"/>
  <c r="DO3325" i="1"/>
  <c r="DN3325" i="1"/>
  <c r="DM3325" i="1"/>
  <c r="DO3324" i="1"/>
  <c r="DN3324" i="1"/>
  <c r="DM3324" i="1"/>
  <c r="DO3323" i="1"/>
  <c r="DN3323" i="1"/>
  <c r="DM3323" i="1"/>
  <c r="DO3322" i="1"/>
  <c r="DN3322" i="1"/>
  <c r="DM3322" i="1"/>
  <c r="DO3321" i="1"/>
  <c r="DN3321" i="1"/>
  <c r="DM3321" i="1"/>
  <c r="DO3320" i="1"/>
  <c r="DN3320" i="1"/>
  <c r="DM3320" i="1"/>
  <c r="DO3319" i="1"/>
  <c r="DN3319" i="1"/>
  <c r="DM3319" i="1"/>
  <c r="DO3318" i="1"/>
  <c r="DN3318" i="1"/>
  <c r="DM3318" i="1"/>
  <c r="DO3317" i="1"/>
  <c r="DN3317" i="1"/>
  <c r="DM3317" i="1"/>
  <c r="DO3316" i="1"/>
  <c r="DN3316" i="1"/>
  <c r="DM3316" i="1"/>
  <c r="DO3315" i="1"/>
  <c r="DN3315" i="1"/>
  <c r="DM3315" i="1"/>
  <c r="DO3314" i="1"/>
  <c r="DN3314" i="1"/>
  <c r="DM3314" i="1"/>
  <c r="DO3313" i="1"/>
  <c r="DN3313" i="1"/>
  <c r="DM3313" i="1"/>
  <c r="DO3312" i="1"/>
  <c r="DN3312" i="1"/>
  <c r="DM3312" i="1"/>
  <c r="DO3311" i="1"/>
  <c r="DN3311" i="1"/>
  <c r="DM3311" i="1"/>
  <c r="DO3310" i="1"/>
  <c r="DN3310" i="1"/>
  <c r="DM3310" i="1"/>
  <c r="DO3309" i="1"/>
  <c r="DN3309" i="1"/>
  <c r="DM3309" i="1"/>
  <c r="DO3308" i="1"/>
  <c r="DN3308" i="1"/>
  <c r="DM3308" i="1"/>
  <c r="DO3307" i="1"/>
  <c r="DN3307" i="1"/>
  <c r="DM3307" i="1"/>
  <c r="DO3306" i="1"/>
  <c r="DN3306" i="1"/>
  <c r="DM3306" i="1"/>
  <c r="DO3305" i="1"/>
  <c r="DN3305" i="1"/>
  <c r="DM3305" i="1"/>
  <c r="DO3304" i="1"/>
  <c r="DN3304" i="1"/>
  <c r="DM3304" i="1"/>
  <c r="DO3303" i="1"/>
  <c r="DN3303" i="1"/>
  <c r="DM3303" i="1"/>
  <c r="DO3302" i="1"/>
  <c r="DN3302" i="1"/>
  <c r="DM3302" i="1"/>
  <c r="DO3301" i="1"/>
  <c r="DN3301" i="1"/>
  <c r="DM3301" i="1"/>
  <c r="DO3300" i="1"/>
  <c r="DN3300" i="1"/>
  <c r="DM3300" i="1"/>
  <c r="DO3299" i="1"/>
  <c r="DN3299" i="1"/>
  <c r="DM3299" i="1"/>
  <c r="DO3298" i="1"/>
  <c r="DN3298" i="1"/>
  <c r="DM3298" i="1"/>
  <c r="DO3297" i="1"/>
  <c r="DN3297" i="1"/>
  <c r="DM3297" i="1"/>
  <c r="DO3296" i="1"/>
  <c r="DN3296" i="1"/>
  <c r="DM3296" i="1"/>
  <c r="DO3295" i="1"/>
  <c r="DN3295" i="1"/>
  <c r="DM3295" i="1"/>
  <c r="DO3294" i="1"/>
  <c r="DN3294" i="1"/>
  <c r="DM3294" i="1"/>
  <c r="DO3293" i="1"/>
  <c r="DN3293" i="1"/>
  <c r="DM3293" i="1"/>
  <c r="DO3292" i="1"/>
  <c r="DN3292" i="1"/>
  <c r="DM3292" i="1"/>
  <c r="DO3291" i="1"/>
  <c r="DN3291" i="1"/>
  <c r="DM3291" i="1"/>
  <c r="DO3290" i="1"/>
  <c r="DN3290" i="1"/>
  <c r="DM3290" i="1"/>
  <c r="DO3289" i="1"/>
  <c r="DN3289" i="1"/>
  <c r="DM3289" i="1"/>
  <c r="DO3288" i="1"/>
  <c r="DN3288" i="1"/>
  <c r="DM3288" i="1"/>
  <c r="DO3287" i="1"/>
  <c r="DN3287" i="1"/>
  <c r="DM3287" i="1"/>
  <c r="DO3286" i="1"/>
  <c r="DN3286" i="1"/>
  <c r="DM3286" i="1"/>
  <c r="DO3285" i="1"/>
  <c r="DN3285" i="1"/>
  <c r="DM3285" i="1"/>
  <c r="DO3284" i="1"/>
  <c r="DN3284" i="1"/>
  <c r="DM3284" i="1"/>
  <c r="DO3283" i="1"/>
  <c r="DN3283" i="1"/>
  <c r="DM3283" i="1"/>
  <c r="DO3282" i="1"/>
  <c r="DN3282" i="1"/>
  <c r="DM3282" i="1"/>
  <c r="DO3281" i="1"/>
  <c r="DN3281" i="1"/>
  <c r="DM3281" i="1"/>
  <c r="DO3280" i="1"/>
  <c r="DN3280" i="1"/>
  <c r="DM3280" i="1"/>
  <c r="DO3279" i="1"/>
  <c r="DN3279" i="1"/>
  <c r="DM3279" i="1"/>
  <c r="DO3278" i="1"/>
  <c r="DN3278" i="1"/>
  <c r="DM3278" i="1"/>
  <c r="DO3277" i="1"/>
  <c r="DN3277" i="1"/>
  <c r="DM3277" i="1"/>
  <c r="DO3276" i="1"/>
  <c r="DN3276" i="1"/>
  <c r="DM3276" i="1"/>
  <c r="DO3275" i="1"/>
  <c r="DN3275" i="1"/>
  <c r="DM3275" i="1"/>
  <c r="DO3274" i="1"/>
  <c r="DN3274" i="1"/>
  <c r="DM3274" i="1"/>
  <c r="DO3273" i="1"/>
  <c r="DN3273" i="1"/>
  <c r="DM3273" i="1"/>
  <c r="DO3272" i="1"/>
  <c r="DN3272" i="1"/>
  <c r="DM3272" i="1"/>
  <c r="DO3271" i="1"/>
  <c r="DN3271" i="1"/>
  <c r="DM3271" i="1"/>
  <c r="DO3270" i="1"/>
  <c r="DN3270" i="1"/>
  <c r="DM3270" i="1"/>
  <c r="DO3269" i="1"/>
  <c r="DN3269" i="1"/>
  <c r="DM3269" i="1"/>
  <c r="DO3268" i="1"/>
  <c r="DN3268" i="1"/>
  <c r="DM3268" i="1"/>
  <c r="DO3267" i="1"/>
  <c r="DN3267" i="1"/>
  <c r="DM3267" i="1"/>
  <c r="DO3266" i="1"/>
  <c r="DN3266" i="1"/>
  <c r="DM3266" i="1"/>
  <c r="DO3265" i="1"/>
  <c r="DN3265" i="1"/>
  <c r="DM3265" i="1"/>
  <c r="DO3264" i="1"/>
  <c r="DN3264" i="1"/>
  <c r="DM3264" i="1"/>
  <c r="DO3263" i="1"/>
  <c r="DN3263" i="1"/>
  <c r="DM3263" i="1"/>
  <c r="DO3262" i="1"/>
  <c r="DN3262" i="1"/>
  <c r="DM3262" i="1"/>
  <c r="DO3261" i="1"/>
  <c r="DN3261" i="1"/>
  <c r="DM3261" i="1"/>
  <c r="DO3260" i="1"/>
  <c r="DN3260" i="1"/>
  <c r="DM3260" i="1"/>
  <c r="DO3259" i="1"/>
  <c r="DN3259" i="1"/>
  <c r="DM3259" i="1"/>
  <c r="DO3258" i="1"/>
  <c r="DN3258" i="1"/>
  <c r="DM3258" i="1"/>
  <c r="DO3257" i="1"/>
  <c r="DN3257" i="1"/>
  <c r="DM3257" i="1"/>
  <c r="DO3256" i="1"/>
  <c r="DN3256" i="1"/>
  <c r="DM3256" i="1"/>
  <c r="DO3255" i="1"/>
  <c r="DN3255" i="1"/>
  <c r="DM3255" i="1"/>
  <c r="DO3254" i="1"/>
  <c r="DN3254" i="1"/>
  <c r="DM3254" i="1"/>
  <c r="DO3253" i="1"/>
  <c r="DN3253" i="1"/>
  <c r="DM3253" i="1"/>
  <c r="DO3252" i="1"/>
  <c r="DN3252" i="1"/>
  <c r="DM3252" i="1"/>
  <c r="DO3251" i="1"/>
  <c r="DN3251" i="1"/>
  <c r="DM3251" i="1"/>
  <c r="DO3250" i="1"/>
  <c r="DN3250" i="1"/>
  <c r="DM3250" i="1"/>
  <c r="DO3249" i="1"/>
  <c r="DN3249" i="1"/>
  <c r="DM3249" i="1"/>
  <c r="DO3248" i="1"/>
  <c r="DN3248" i="1"/>
  <c r="DM3248" i="1"/>
  <c r="DO3247" i="1"/>
  <c r="DN3247" i="1"/>
  <c r="DM3247" i="1"/>
  <c r="DO3246" i="1"/>
  <c r="DN3246" i="1"/>
  <c r="DM3246" i="1"/>
  <c r="DO3245" i="1"/>
  <c r="DN3245" i="1"/>
  <c r="DM3245" i="1"/>
  <c r="DO3244" i="1"/>
  <c r="DN3244" i="1"/>
  <c r="DM3244" i="1"/>
  <c r="DO3243" i="1"/>
  <c r="DN3243" i="1"/>
  <c r="DM3243" i="1"/>
  <c r="DO3242" i="1"/>
  <c r="DN3242" i="1"/>
  <c r="DM3242" i="1"/>
  <c r="DO3241" i="1"/>
  <c r="DN3241" i="1"/>
  <c r="DM3241" i="1"/>
  <c r="DO3240" i="1"/>
  <c r="DN3240" i="1"/>
  <c r="DM3240" i="1"/>
  <c r="DO3239" i="1"/>
  <c r="DN3239" i="1"/>
  <c r="DM3239" i="1"/>
  <c r="DO3238" i="1"/>
  <c r="DN3238" i="1"/>
  <c r="DM3238" i="1"/>
  <c r="DO3237" i="1"/>
  <c r="DN3237" i="1"/>
  <c r="DM3237" i="1"/>
  <c r="DO3236" i="1"/>
  <c r="DN3236" i="1"/>
  <c r="DM3236" i="1"/>
  <c r="DO3235" i="1"/>
  <c r="DN3235" i="1"/>
  <c r="DM3235" i="1"/>
  <c r="DO3234" i="1"/>
  <c r="DN3234" i="1"/>
  <c r="DM3234" i="1"/>
  <c r="DO3233" i="1"/>
  <c r="DN3233" i="1"/>
  <c r="DM3233" i="1"/>
  <c r="DO3232" i="1"/>
  <c r="DN3232" i="1"/>
  <c r="DM3232" i="1"/>
  <c r="DO3231" i="1"/>
  <c r="DN3231" i="1"/>
  <c r="DM3231" i="1"/>
  <c r="DO3230" i="1"/>
  <c r="DN3230" i="1"/>
  <c r="DM3230" i="1"/>
  <c r="DO3229" i="1"/>
  <c r="DN3229" i="1"/>
  <c r="DM3229" i="1"/>
  <c r="DO3228" i="1"/>
  <c r="DN3228" i="1"/>
  <c r="DM3228" i="1"/>
  <c r="DO3227" i="1"/>
  <c r="DN3227" i="1"/>
  <c r="DM3227" i="1"/>
  <c r="DO3226" i="1"/>
  <c r="DN3226" i="1"/>
  <c r="DM3226" i="1"/>
  <c r="DO3225" i="1"/>
  <c r="DN3225" i="1"/>
  <c r="DM3225" i="1"/>
  <c r="DO3224" i="1"/>
  <c r="DN3224" i="1"/>
  <c r="DM3224" i="1"/>
  <c r="DO3223" i="1"/>
  <c r="DN3223" i="1"/>
  <c r="DM3223" i="1"/>
  <c r="DO3222" i="1"/>
  <c r="DN3222" i="1"/>
  <c r="DM3222" i="1"/>
  <c r="DO3221" i="1"/>
  <c r="DN3221" i="1"/>
  <c r="DM3221" i="1"/>
  <c r="DO3220" i="1"/>
  <c r="DN3220" i="1"/>
  <c r="DM3220" i="1"/>
  <c r="DO3219" i="1"/>
  <c r="DN3219" i="1"/>
  <c r="DM3219" i="1"/>
  <c r="DO3218" i="1"/>
  <c r="DN3218" i="1"/>
  <c r="DM3218" i="1"/>
  <c r="DO3217" i="1"/>
  <c r="DN3217" i="1"/>
  <c r="DM3217" i="1"/>
  <c r="DO3216" i="1"/>
  <c r="DN3216" i="1"/>
  <c r="DM3216" i="1"/>
  <c r="DO3215" i="1"/>
  <c r="DN3215" i="1"/>
  <c r="DM3215" i="1"/>
  <c r="DO3214" i="1"/>
  <c r="DN3214" i="1"/>
  <c r="DM3214" i="1"/>
  <c r="DO3213" i="1"/>
  <c r="DN3213" i="1"/>
  <c r="DM3213" i="1"/>
  <c r="DO3212" i="1"/>
  <c r="DN3212" i="1"/>
  <c r="DM3212" i="1"/>
  <c r="DO3211" i="1"/>
  <c r="DN3211" i="1"/>
  <c r="DM3211" i="1"/>
  <c r="DO3210" i="1"/>
  <c r="DN3210" i="1"/>
  <c r="DM3210" i="1"/>
  <c r="DO3209" i="1"/>
  <c r="DN3209" i="1"/>
  <c r="DM3209" i="1"/>
  <c r="DO3208" i="1"/>
  <c r="DN3208" i="1"/>
  <c r="DM3208" i="1"/>
  <c r="DO3207" i="1"/>
  <c r="DN3207" i="1"/>
  <c r="DM3207" i="1"/>
  <c r="DO3206" i="1"/>
  <c r="DN3206" i="1"/>
  <c r="DM3206" i="1"/>
  <c r="DO3205" i="1"/>
  <c r="DN3205" i="1"/>
  <c r="DM3205" i="1"/>
  <c r="DO3204" i="1"/>
  <c r="DN3204" i="1"/>
  <c r="DM3204" i="1"/>
  <c r="DO3203" i="1"/>
  <c r="DN3203" i="1"/>
  <c r="DM3203" i="1"/>
  <c r="DO3202" i="1"/>
  <c r="DN3202" i="1"/>
  <c r="DM3202" i="1"/>
  <c r="DO3201" i="1"/>
  <c r="DN3201" i="1"/>
  <c r="DM3201" i="1"/>
  <c r="DO3200" i="1"/>
  <c r="DN3200" i="1"/>
  <c r="DM3200" i="1"/>
  <c r="DO3199" i="1"/>
  <c r="DN3199" i="1"/>
  <c r="DM3199" i="1"/>
  <c r="DO3198" i="1"/>
  <c r="DN3198" i="1"/>
  <c r="DM3198" i="1"/>
  <c r="DO3197" i="1"/>
  <c r="DN3197" i="1"/>
  <c r="DM3197" i="1"/>
  <c r="DO3196" i="1"/>
  <c r="DN3196" i="1"/>
  <c r="DM3196" i="1"/>
  <c r="DO3195" i="1"/>
  <c r="DN3195" i="1"/>
  <c r="DM3195" i="1"/>
  <c r="DO3194" i="1"/>
  <c r="DN3194" i="1"/>
  <c r="DM3194" i="1"/>
  <c r="DO3193" i="1"/>
  <c r="DN3193" i="1"/>
  <c r="DM3193" i="1"/>
  <c r="DO3192" i="1"/>
  <c r="DN3192" i="1"/>
  <c r="DM3192" i="1"/>
  <c r="DO3191" i="1"/>
  <c r="DN3191" i="1"/>
  <c r="DM3191" i="1"/>
  <c r="DO3190" i="1"/>
  <c r="DN3190" i="1"/>
  <c r="DM3190" i="1"/>
  <c r="DO3189" i="1"/>
  <c r="DN3189" i="1"/>
  <c r="DM3189" i="1"/>
  <c r="DO3188" i="1"/>
  <c r="DN3188" i="1"/>
  <c r="DM3188" i="1"/>
  <c r="DO3187" i="1"/>
  <c r="DN3187" i="1"/>
  <c r="DM3187" i="1"/>
  <c r="DO3186" i="1"/>
  <c r="DN3186" i="1"/>
  <c r="DM3186" i="1"/>
  <c r="DO3185" i="1"/>
  <c r="DN3185" i="1"/>
  <c r="DM3185" i="1"/>
  <c r="DO3184" i="1"/>
  <c r="DN3184" i="1"/>
  <c r="DM3184" i="1"/>
  <c r="DO3183" i="1"/>
  <c r="DN3183" i="1"/>
  <c r="DM3183" i="1"/>
  <c r="DO3182" i="1"/>
  <c r="DN3182" i="1"/>
  <c r="DM3182" i="1"/>
  <c r="DO3181" i="1"/>
  <c r="DN3181" i="1"/>
  <c r="DM3181" i="1"/>
  <c r="DO3180" i="1"/>
  <c r="DN3180" i="1"/>
  <c r="DM3180" i="1"/>
  <c r="DO3179" i="1"/>
  <c r="DN3179" i="1"/>
  <c r="DM3179" i="1"/>
  <c r="DO3178" i="1"/>
  <c r="DN3178" i="1"/>
  <c r="DM3178" i="1"/>
  <c r="DO3177" i="1"/>
  <c r="DN3177" i="1"/>
  <c r="DM3177" i="1"/>
  <c r="DO3176" i="1"/>
  <c r="DN3176" i="1"/>
  <c r="DM3176" i="1"/>
  <c r="DO3175" i="1"/>
  <c r="DN3175" i="1"/>
  <c r="DM3175" i="1"/>
  <c r="DO3174" i="1"/>
  <c r="DN3174" i="1"/>
  <c r="DM3174" i="1"/>
  <c r="DO3173" i="1"/>
  <c r="DN3173" i="1"/>
  <c r="DM3173" i="1"/>
  <c r="DO3172" i="1"/>
  <c r="DN3172" i="1"/>
  <c r="DM3172" i="1"/>
  <c r="DO3171" i="1"/>
  <c r="DN3171" i="1"/>
  <c r="DM3171" i="1"/>
  <c r="DO3170" i="1"/>
  <c r="DN3170" i="1"/>
  <c r="DM3170" i="1"/>
  <c r="DO3169" i="1"/>
  <c r="DN3169" i="1"/>
  <c r="DM3169" i="1"/>
  <c r="DO3168" i="1"/>
  <c r="DN3168" i="1"/>
  <c r="DM3168" i="1"/>
  <c r="DO3167" i="1"/>
  <c r="DN3167" i="1"/>
  <c r="DM3167" i="1"/>
  <c r="DO3166" i="1"/>
  <c r="DN3166" i="1"/>
  <c r="DM3166" i="1"/>
  <c r="DO3165" i="1"/>
  <c r="DN3165" i="1"/>
  <c r="DM3165" i="1"/>
  <c r="DO3164" i="1"/>
  <c r="DN3164" i="1"/>
  <c r="DM3164" i="1"/>
  <c r="DO3163" i="1"/>
  <c r="DN3163" i="1"/>
  <c r="DM3163" i="1"/>
  <c r="DO3162" i="1"/>
  <c r="DN3162" i="1"/>
  <c r="DM3162" i="1"/>
  <c r="DO3161" i="1"/>
  <c r="DN3161" i="1"/>
  <c r="DM3161" i="1"/>
  <c r="DO3160" i="1"/>
  <c r="DN3160" i="1"/>
  <c r="DM3160" i="1"/>
  <c r="DO3159" i="1"/>
  <c r="DN3159" i="1"/>
  <c r="DM3159" i="1"/>
  <c r="DO3158" i="1"/>
  <c r="DN3158" i="1"/>
  <c r="DM3158" i="1"/>
  <c r="DO3157" i="1"/>
  <c r="DN3157" i="1"/>
  <c r="DM3157" i="1"/>
  <c r="DO3156" i="1"/>
  <c r="DN3156" i="1"/>
  <c r="DM3156" i="1"/>
  <c r="DO3155" i="1"/>
  <c r="DN3155" i="1"/>
  <c r="DM3155" i="1"/>
  <c r="DO3154" i="1"/>
  <c r="DN3154" i="1"/>
  <c r="DM3154" i="1"/>
  <c r="DO3153" i="1"/>
  <c r="DN3153" i="1"/>
  <c r="DM3153" i="1"/>
  <c r="DO3152" i="1"/>
  <c r="DN3152" i="1"/>
  <c r="DM3152" i="1"/>
  <c r="DO3151" i="1"/>
  <c r="DN3151" i="1"/>
  <c r="DM3151" i="1"/>
  <c r="DO3150" i="1"/>
  <c r="DN3150" i="1"/>
  <c r="DM3150" i="1"/>
  <c r="DO3149" i="1"/>
  <c r="DN3149" i="1"/>
  <c r="DM3149" i="1"/>
  <c r="DO3148" i="1"/>
  <c r="DN3148" i="1"/>
  <c r="DM3148" i="1"/>
  <c r="DO3147" i="1"/>
  <c r="DN3147" i="1"/>
  <c r="DM3147" i="1"/>
  <c r="DO3146" i="1"/>
  <c r="DN3146" i="1"/>
  <c r="DM3146" i="1"/>
  <c r="DO3145" i="1"/>
  <c r="DN3145" i="1"/>
  <c r="DM3145" i="1"/>
  <c r="DO3144" i="1"/>
  <c r="DN3144" i="1"/>
  <c r="DM3144" i="1"/>
  <c r="DO3143" i="1"/>
  <c r="DN3143" i="1"/>
  <c r="DM3143" i="1"/>
  <c r="DO3142" i="1"/>
  <c r="DN3142" i="1"/>
  <c r="DM3142" i="1"/>
  <c r="DO3141" i="1"/>
  <c r="DN3141" i="1"/>
  <c r="DM3141" i="1"/>
  <c r="DO3140" i="1"/>
  <c r="DN3140" i="1"/>
  <c r="DM3140" i="1"/>
  <c r="DO3139" i="1"/>
  <c r="DN3139" i="1"/>
  <c r="DM3139" i="1"/>
  <c r="DO3138" i="1"/>
  <c r="DN3138" i="1"/>
  <c r="DM3138" i="1"/>
  <c r="DO3137" i="1"/>
  <c r="DN3137" i="1"/>
  <c r="DM3137" i="1"/>
  <c r="DO3136" i="1"/>
  <c r="DN3136" i="1"/>
  <c r="DM3136" i="1"/>
  <c r="DO3135" i="1"/>
  <c r="DN3135" i="1"/>
  <c r="DM3135" i="1"/>
  <c r="DO3134" i="1"/>
  <c r="DN3134" i="1"/>
  <c r="DM3134" i="1"/>
  <c r="DO3133" i="1"/>
  <c r="DN3133" i="1"/>
  <c r="DM3133" i="1"/>
  <c r="DO3132" i="1"/>
  <c r="DN3132" i="1"/>
  <c r="DM3132" i="1"/>
  <c r="DO3131" i="1"/>
  <c r="DN3131" i="1"/>
  <c r="DM3131" i="1"/>
  <c r="DO3130" i="1"/>
  <c r="DN3130" i="1"/>
  <c r="DM3130" i="1"/>
  <c r="DO3129" i="1"/>
  <c r="DN3129" i="1"/>
  <c r="DM3129" i="1"/>
  <c r="DO3128" i="1"/>
  <c r="DN3128" i="1"/>
  <c r="DM3128" i="1"/>
  <c r="DO3127" i="1"/>
  <c r="DN3127" i="1"/>
  <c r="DM3127" i="1"/>
  <c r="DO3126" i="1"/>
  <c r="DN3126" i="1"/>
  <c r="DM3126" i="1"/>
  <c r="DO3125" i="1"/>
  <c r="DN3125" i="1"/>
  <c r="DM3125" i="1"/>
  <c r="DO3124" i="1"/>
  <c r="DN3124" i="1"/>
  <c r="DM3124" i="1"/>
  <c r="DO3123" i="1"/>
  <c r="DN3123" i="1"/>
  <c r="DM3123" i="1"/>
  <c r="DO3122" i="1"/>
  <c r="DN3122" i="1"/>
  <c r="DM3122" i="1"/>
  <c r="DO3121" i="1"/>
  <c r="DN3121" i="1"/>
  <c r="DM3121" i="1"/>
  <c r="DO3120" i="1"/>
  <c r="DN3120" i="1"/>
  <c r="DM3120" i="1"/>
  <c r="DO3119" i="1"/>
  <c r="DN3119" i="1"/>
  <c r="DM3119" i="1"/>
  <c r="DO3118" i="1"/>
  <c r="DN3118" i="1"/>
  <c r="DM3118" i="1"/>
  <c r="DO3117" i="1"/>
  <c r="DN3117" i="1"/>
  <c r="DM3117" i="1"/>
  <c r="DO3116" i="1"/>
  <c r="DN3116" i="1"/>
  <c r="DM3116" i="1"/>
  <c r="DO3115" i="1"/>
  <c r="DN3115" i="1"/>
  <c r="DM3115" i="1"/>
  <c r="DO3114" i="1"/>
  <c r="DN3114" i="1"/>
  <c r="DM3114" i="1"/>
  <c r="DO3113" i="1"/>
  <c r="DN3113" i="1"/>
  <c r="DM3113" i="1"/>
  <c r="DO3112" i="1"/>
  <c r="DN3112" i="1"/>
  <c r="DM3112" i="1"/>
  <c r="DO3111" i="1"/>
  <c r="DN3111" i="1"/>
  <c r="DM3111" i="1"/>
  <c r="DO3110" i="1"/>
  <c r="DN3110" i="1"/>
  <c r="DM3110" i="1"/>
  <c r="DO3109" i="1"/>
  <c r="DN3109" i="1"/>
  <c r="DM3109" i="1"/>
  <c r="DO3108" i="1"/>
  <c r="DN3108" i="1"/>
  <c r="DM3108" i="1"/>
  <c r="DO3107" i="1"/>
  <c r="DN3107" i="1"/>
  <c r="DM3107" i="1"/>
  <c r="DO3106" i="1"/>
  <c r="DN3106" i="1"/>
  <c r="DM3106" i="1"/>
  <c r="DO3105" i="1"/>
  <c r="DN3105" i="1"/>
  <c r="DM3105" i="1"/>
  <c r="DO3104" i="1"/>
  <c r="DN3104" i="1"/>
  <c r="DM3104" i="1"/>
  <c r="DO3103" i="1"/>
  <c r="DN3103" i="1"/>
  <c r="DM3103" i="1"/>
  <c r="DO3102" i="1"/>
  <c r="DN3102" i="1"/>
  <c r="DM3102" i="1"/>
  <c r="DO3101" i="1"/>
  <c r="DN3101" i="1"/>
  <c r="DM3101" i="1"/>
  <c r="DO3100" i="1"/>
  <c r="DN3100" i="1"/>
  <c r="DM3100" i="1"/>
  <c r="DO3099" i="1"/>
  <c r="DN3099" i="1"/>
  <c r="DM3099" i="1"/>
  <c r="DO3098" i="1"/>
  <c r="DN3098" i="1"/>
  <c r="DM3098" i="1"/>
  <c r="DO3097" i="1"/>
  <c r="DN3097" i="1"/>
  <c r="DM3097" i="1"/>
  <c r="DO3096" i="1"/>
  <c r="DN3096" i="1"/>
  <c r="DM3096" i="1"/>
  <c r="DO3095" i="1"/>
  <c r="DN3095" i="1"/>
  <c r="DM3095" i="1"/>
  <c r="DO3094" i="1"/>
  <c r="DN3094" i="1"/>
  <c r="DM3094" i="1"/>
  <c r="DO3093" i="1"/>
  <c r="DN3093" i="1"/>
  <c r="DM3093" i="1"/>
  <c r="DO3092" i="1"/>
  <c r="DN3092" i="1"/>
  <c r="DM3092" i="1"/>
  <c r="DO3091" i="1"/>
  <c r="DN3091" i="1"/>
  <c r="DM3091" i="1"/>
  <c r="DO3090" i="1"/>
  <c r="DN3090" i="1"/>
  <c r="DM3090" i="1"/>
  <c r="DO3089" i="1"/>
  <c r="DN3089" i="1"/>
  <c r="DM3089" i="1"/>
  <c r="DO3088" i="1"/>
  <c r="DN3088" i="1"/>
  <c r="DM3088" i="1"/>
  <c r="DO3087" i="1"/>
  <c r="DN3087" i="1"/>
  <c r="DM3087" i="1"/>
  <c r="DO3086" i="1"/>
  <c r="DN3086" i="1"/>
  <c r="DM3086" i="1"/>
  <c r="DO3085" i="1"/>
  <c r="DN3085" i="1"/>
  <c r="DM3085" i="1"/>
  <c r="DO3084" i="1"/>
  <c r="DN3084" i="1"/>
  <c r="DM3084" i="1"/>
  <c r="DO3083" i="1"/>
  <c r="DN3083" i="1"/>
  <c r="DM3083" i="1"/>
  <c r="DO3082" i="1"/>
  <c r="DN3082" i="1"/>
  <c r="DM3082" i="1"/>
  <c r="DO3081" i="1"/>
  <c r="DN3081" i="1"/>
  <c r="DM3081" i="1"/>
  <c r="DO3080" i="1"/>
  <c r="DN3080" i="1"/>
  <c r="DM3080" i="1"/>
  <c r="DO3079" i="1"/>
  <c r="DN3079" i="1"/>
  <c r="DM3079" i="1"/>
  <c r="DO3078" i="1"/>
  <c r="DN3078" i="1"/>
  <c r="DM3078" i="1"/>
  <c r="DO3077" i="1"/>
  <c r="DN3077" i="1"/>
  <c r="DM3077" i="1"/>
  <c r="DO3076" i="1"/>
  <c r="DN3076" i="1"/>
  <c r="DM3076" i="1"/>
  <c r="DO3075" i="1"/>
  <c r="DN3075" i="1"/>
  <c r="DM3075" i="1"/>
  <c r="DO3074" i="1"/>
  <c r="DN3074" i="1"/>
  <c r="DM3074" i="1"/>
  <c r="DO3073" i="1"/>
  <c r="DN3073" i="1"/>
  <c r="DM3073" i="1"/>
  <c r="DO3072" i="1"/>
  <c r="DN3072" i="1"/>
  <c r="DM3072" i="1"/>
  <c r="DO3071" i="1"/>
  <c r="DN3071" i="1"/>
  <c r="DM3071" i="1"/>
  <c r="DO3070" i="1"/>
  <c r="DN3070" i="1"/>
  <c r="DM3070" i="1"/>
  <c r="DO3069" i="1"/>
  <c r="DN3069" i="1"/>
  <c r="DM3069" i="1"/>
  <c r="DO3068" i="1"/>
  <c r="DN3068" i="1"/>
  <c r="DM3068" i="1"/>
  <c r="DO3067" i="1"/>
  <c r="DN3067" i="1"/>
  <c r="DM3067" i="1"/>
  <c r="DO3066" i="1"/>
  <c r="DN3066" i="1"/>
  <c r="DM3066" i="1"/>
  <c r="DO3065" i="1"/>
  <c r="DN3065" i="1"/>
  <c r="DM3065" i="1"/>
  <c r="DO3064" i="1"/>
  <c r="DN3064" i="1"/>
  <c r="DM3064" i="1"/>
  <c r="DO3063" i="1"/>
  <c r="DN3063" i="1"/>
  <c r="DM3063" i="1"/>
  <c r="DO3062" i="1"/>
  <c r="DN3062" i="1"/>
  <c r="DM3062" i="1"/>
  <c r="DO3061" i="1"/>
  <c r="DN3061" i="1"/>
  <c r="DM3061" i="1"/>
  <c r="DO3060" i="1"/>
  <c r="DN3060" i="1"/>
  <c r="DM3060" i="1"/>
  <c r="DO3059" i="1"/>
  <c r="DN3059" i="1"/>
  <c r="DM3059" i="1"/>
  <c r="DO3058" i="1"/>
  <c r="DN3058" i="1"/>
  <c r="DM3058" i="1"/>
  <c r="DO3057" i="1"/>
  <c r="DN3057" i="1"/>
  <c r="DM3057" i="1"/>
  <c r="DO3056" i="1"/>
  <c r="DN3056" i="1"/>
  <c r="DM3056" i="1"/>
  <c r="DO3055" i="1"/>
  <c r="DN3055" i="1"/>
  <c r="DM3055" i="1"/>
  <c r="DO3054" i="1"/>
  <c r="DN3054" i="1"/>
  <c r="DM3054" i="1"/>
  <c r="DO3053" i="1"/>
  <c r="DN3053" i="1"/>
  <c r="DM3053" i="1"/>
  <c r="DO3052" i="1"/>
  <c r="DN3052" i="1"/>
  <c r="DM3052" i="1"/>
  <c r="DO3051" i="1"/>
  <c r="DN3051" i="1"/>
  <c r="DM3051" i="1"/>
  <c r="DO3050" i="1"/>
  <c r="DN3050" i="1"/>
  <c r="DM3050" i="1"/>
  <c r="DO3049" i="1"/>
  <c r="DN3049" i="1"/>
  <c r="DM3049" i="1"/>
  <c r="DO3048" i="1"/>
  <c r="DN3048" i="1"/>
  <c r="DM3048" i="1"/>
  <c r="DO3047" i="1"/>
  <c r="DN3047" i="1"/>
  <c r="DM3047" i="1"/>
  <c r="DO3046" i="1"/>
  <c r="DN3046" i="1"/>
  <c r="DM3046" i="1"/>
  <c r="DO3045" i="1"/>
  <c r="DN3045" i="1"/>
  <c r="DM3045" i="1"/>
  <c r="DO3044" i="1"/>
  <c r="DN3044" i="1"/>
  <c r="DM3044" i="1"/>
  <c r="DO3043" i="1"/>
  <c r="DN3043" i="1"/>
  <c r="DM3043" i="1"/>
  <c r="DO3042" i="1"/>
  <c r="DN3042" i="1"/>
  <c r="DM3042" i="1"/>
  <c r="DO3041" i="1"/>
  <c r="DN3041" i="1"/>
  <c r="DM3041" i="1"/>
  <c r="DO3040" i="1"/>
  <c r="DN3040" i="1"/>
  <c r="DM3040" i="1"/>
  <c r="DO3039" i="1"/>
  <c r="DN3039" i="1"/>
  <c r="DM3039" i="1"/>
  <c r="DO3038" i="1"/>
  <c r="DN3038" i="1"/>
  <c r="DM3038" i="1"/>
  <c r="DO3037" i="1"/>
  <c r="DN3037" i="1"/>
  <c r="DM3037" i="1"/>
  <c r="DO3036" i="1"/>
  <c r="DN3036" i="1"/>
  <c r="DM3036" i="1"/>
  <c r="DO3035" i="1"/>
  <c r="DN3035" i="1"/>
  <c r="DM3035" i="1"/>
  <c r="DO3034" i="1"/>
  <c r="DN3034" i="1"/>
  <c r="DM3034" i="1"/>
  <c r="DO3033" i="1"/>
  <c r="DN3033" i="1"/>
  <c r="DM3033" i="1"/>
  <c r="DO3032" i="1"/>
  <c r="DN3032" i="1"/>
  <c r="DM3032" i="1"/>
  <c r="DO3031" i="1"/>
  <c r="DN3031" i="1"/>
  <c r="DM3031" i="1"/>
  <c r="DO3030" i="1"/>
  <c r="DN3030" i="1"/>
  <c r="DM3030" i="1"/>
  <c r="DO3029" i="1"/>
  <c r="DN3029" i="1"/>
  <c r="DM3029" i="1"/>
  <c r="DO3028" i="1"/>
  <c r="DN3028" i="1"/>
  <c r="DM3028" i="1"/>
  <c r="DO3027" i="1"/>
  <c r="DN3027" i="1"/>
  <c r="DM3027" i="1"/>
  <c r="DO3026" i="1"/>
  <c r="DN3026" i="1"/>
  <c r="DM3026" i="1"/>
  <c r="DO3025" i="1"/>
  <c r="DN3025" i="1"/>
  <c r="DM3025" i="1"/>
  <c r="DO3024" i="1"/>
  <c r="DN3024" i="1"/>
  <c r="DM3024" i="1"/>
  <c r="DO3023" i="1"/>
  <c r="DN3023" i="1"/>
  <c r="DM3023" i="1"/>
  <c r="DO3022" i="1"/>
  <c r="DN3022" i="1"/>
  <c r="DM3022" i="1"/>
  <c r="DO3021" i="1"/>
  <c r="DN3021" i="1"/>
  <c r="DM3021" i="1"/>
  <c r="DO3020" i="1"/>
  <c r="DN3020" i="1"/>
  <c r="DM3020" i="1"/>
  <c r="DO3019" i="1"/>
  <c r="DN3019" i="1"/>
  <c r="DM3019" i="1"/>
  <c r="DO3018" i="1"/>
  <c r="DN3018" i="1"/>
  <c r="DM3018" i="1"/>
  <c r="DO3017" i="1"/>
  <c r="DN3017" i="1"/>
  <c r="DM3017" i="1"/>
  <c r="DO3016" i="1"/>
  <c r="DN3016" i="1"/>
  <c r="DM3016" i="1"/>
  <c r="DO3015" i="1"/>
  <c r="DN3015" i="1"/>
  <c r="DM3015" i="1"/>
  <c r="DO3014" i="1"/>
  <c r="DN3014" i="1"/>
  <c r="DM3014" i="1"/>
  <c r="DO3013" i="1"/>
  <c r="DN3013" i="1"/>
  <c r="DM3013" i="1"/>
  <c r="DO3012" i="1"/>
  <c r="DN3012" i="1"/>
  <c r="DM3012" i="1"/>
  <c r="DO3011" i="1"/>
  <c r="DN3011" i="1"/>
  <c r="DM3011" i="1"/>
  <c r="DO3010" i="1"/>
  <c r="DN3010" i="1"/>
  <c r="DM3010" i="1"/>
  <c r="DO3009" i="1"/>
  <c r="DN3009" i="1"/>
  <c r="DM3009" i="1"/>
  <c r="DO3008" i="1"/>
  <c r="DN3008" i="1"/>
  <c r="DM3008" i="1"/>
  <c r="DO3007" i="1"/>
  <c r="DN3007" i="1"/>
  <c r="DM3007" i="1"/>
  <c r="DO3006" i="1"/>
  <c r="DN3006" i="1"/>
  <c r="DM3006" i="1"/>
  <c r="DO3005" i="1"/>
  <c r="DN3005" i="1"/>
  <c r="DM3005" i="1"/>
  <c r="DO3004" i="1"/>
  <c r="DN3004" i="1"/>
  <c r="DM3004" i="1"/>
  <c r="DO3003" i="1"/>
  <c r="DN3003" i="1"/>
  <c r="DM3003" i="1"/>
  <c r="DO3002" i="1"/>
  <c r="DN3002" i="1"/>
  <c r="DM3002" i="1"/>
  <c r="DO3001" i="1"/>
  <c r="DN3001" i="1"/>
  <c r="DM3001" i="1"/>
  <c r="DO3000" i="1"/>
  <c r="DN3000" i="1"/>
  <c r="DM3000" i="1"/>
  <c r="DO2999" i="1"/>
  <c r="DN2999" i="1"/>
  <c r="DM2999" i="1"/>
  <c r="DO2998" i="1"/>
  <c r="DN2998" i="1"/>
  <c r="DM2998" i="1"/>
  <c r="DO2997" i="1"/>
  <c r="DN2997" i="1"/>
  <c r="DM2997" i="1"/>
  <c r="DO2996" i="1"/>
  <c r="DN2996" i="1"/>
  <c r="DM2996" i="1"/>
  <c r="DO2995" i="1"/>
  <c r="DN2995" i="1"/>
  <c r="DM2995" i="1"/>
  <c r="DO2994" i="1"/>
  <c r="DN2994" i="1"/>
  <c r="DM2994" i="1"/>
  <c r="DO2993" i="1"/>
  <c r="DN2993" i="1"/>
  <c r="DM2993" i="1"/>
  <c r="DO2992" i="1"/>
  <c r="DN2992" i="1"/>
  <c r="DM2992" i="1"/>
  <c r="DO2991" i="1"/>
  <c r="DN2991" i="1"/>
  <c r="DM2991" i="1"/>
  <c r="DO2990" i="1"/>
  <c r="DN2990" i="1"/>
  <c r="DM2990" i="1"/>
  <c r="DO2989" i="1"/>
  <c r="DN2989" i="1"/>
  <c r="DM2989" i="1"/>
  <c r="DO2988" i="1"/>
  <c r="DN2988" i="1"/>
  <c r="DM2988" i="1"/>
  <c r="DO2987" i="1"/>
  <c r="DN2987" i="1"/>
  <c r="DM2987" i="1"/>
  <c r="DO2986" i="1"/>
  <c r="DN2986" i="1"/>
  <c r="DM2986" i="1"/>
  <c r="DO2985" i="1"/>
  <c r="DN2985" i="1"/>
  <c r="DM2985" i="1"/>
  <c r="DO2984" i="1"/>
  <c r="DN2984" i="1"/>
  <c r="DM2984" i="1"/>
  <c r="DO2983" i="1"/>
  <c r="DN2983" i="1"/>
  <c r="DM2983" i="1"/>
  <c r="DO2982" i="1"/>
  <c r="DN2982" i="1"/>
  <c r="DM2982" i="1"/>
  <c r="DO2981" i="1"/>
  <c r="DN2981" i="1"/>
  <c r="DM2981" i="1"/>
  <c r="DO2980" i="1"/>
  <c r="DN2980" i="1"/>
  <c r="DM2980" i="1"/>
  <c r="DO2979" i="1"/>
  <c r="DN2979" i="1"/>
  <c r="DM2979" i="1"/>
  <c r="DO2978" i="1"/>
  <c r="DN2978" i="1"/>
  <c r="DM2978" i="1"/>
  <c r="DO2977" i="1"/>
  <c r="DN2977" i="1"/>
  <c r="DM2977" i="1"/>
  <c r="DO2976" i="1"/>
  <c r="DN2976" i="1"/>
  <c r="DM2976" i="1"/>
  <c r="DO2975" i="1"/>
  <c r="DN2975" i="1"/>
  <c r="DM2975" i="1"/>
  <c r="DO2974" i="1"/>
  <c r="DN2974" i="1"/>
  <c r="DM2974" i="1"/>
  <c r="DO2973" i="1"/>
  <c r="DN2973" i="1"/>
  <c r="DM2973" i="1"/>
  <c r="DO2972" i="1"/>
  <c r="DN2972" i="1"/>
  <c r="DM2972" i="1"/>
  <c r="DO2971" i="1"/>
  <c r="DN2971" i="1"/>
  <c r="DM2971" i="1"/>
  <c r="DO2970" i="1"/>
  <c r="DN2970" i="1"/>
  <c r="DM2970" i="1"/>
  <c r="DO2969" i="1"/>
  <c r="DN2969" i="1"/>
  <c r="DM2969" i="1"/>
  <c r="DO2968" i="1"/>
  <c r="DN2968" i="1"/>
  <c r="DM2968" i="1"/>
  <c r="DO2967" i="1"/>
  <c r="DN2967" i="1"/>
  <c r="DM2967" i="1"/>
  <c r="DO2966" i="1"/>
  <c r="DN2966" i="1"/>
  <c r="DM2966" i="1"/>
  <c r="DO2965" i="1"/>
  <c r="DN2965" i="1"/>
  <c r="DM2965" i="1"/>
  <c r="DO2964" i="1"/>
  <c r="DN2964" i="1"/>
  <c r="DM2964" i="1"/>
  <c r="DO2963" i="1"/>
  <c r="DN2963" i="1"/>
  <c r="DM2963" i="1"/>
  <c r="DO2962" i="1"/>
  <c r="DN2962" i="1"/>
  <c r="DM2962" i="1"/>
  <c r="DO2961" i="1"/>
  <c r="DN2961" i="1"/>
  <c r="DM2961" i="1"/>
  <c r="DO2960" i="1"/>
  <c r="DN2960" i="1"/>
  <c r="DM2960" i="1"/>
  <c r="DO2959" i="1"/>
  <c r="DN2959" i="1"/>
  <c r="DM2959" i="1"/>
  <c r="DO2958" i="1"/>
  <c r="DN2958" i="1"/>
  <c r="DM2958" i="1"/>
  <c r="DO2957" i="1"/>
  <c r="DN2957" i="1"/>
  <c r="DM2957" i="1"/>
  <c r="DO2956" i="1"/>
  <c r="DN2956" i="1"/>
  <c r="DM2956" i="1"/>
  <c r="DO2955" i="1"/>
  <c r="DN2955" i="1"/>
  <c r="DM2955" i="1"/>
  <c r="DO2954" i="1"/>
  <c r="DN2954" i="1"/>
  <c r="DM2954" i="1"/>
  <c r="DO2953" i="1"/>
  <c r="DN2953" i="1"/>
  <c r="DM2953" i="1"/>
  <c r="DO2952" i="1"/>
  <c r="DN2952" i="1"/>
  <c r="DM2952" i="1"/>
  <c r="DO2951" i="1"/>
  <c r="DN2951" i="1"/>
  <c r="DM2951" i="1"/>
  <c r="DO2950" i="1"/>
  <c r="DN2950" i="1"/>
  <c r="DM2950" i="1"/>
  <c r="DO2949" i="1"/>
  <c r="DN2949" i="1"/>
  <c r="DM2949" i="1"/>
  <c r="DO2948" i="1"/>
  <c r="DN2948" i="1"/>
  <c r="DM2948" i="1"/>
  <c r="DO2947" i="1"/>
  <c r="DN2947" i="1"/>
  <c r="DM2947" i="1"/>
  <c r="DO2946" i="1"/>
  <c r="DN2946" i="1"/>
  <c r="DM2946" i="1"/>
  <c r="DO2945" i="1"/>
  <c r="DN2945" i="1"/>
  <c r="DM2945" i="1"/>
  <c r="DO2944" i="1"/>
  <c r="DN2944" i="1"/>
  <c r="DM2944" i="1"/>
  <c r="DO2943" i="1"/>
  <c r="DN2943" i="1"/>
  <c r="DM2943" i="1"/>
  <c r="DO2942" i="1"/>
  <c r="DN2942" i="1"/>
  <c r="DM2942" i="1"/>
  <c r="DO2941" i="1"/>
  <c r="DN2941" i="1"/>
  <c r="DM2941" i="1"/>
  <c r="DO2940" i="1"/>
  <c r="DN2940" i="1"/>
  <c r="DM2940" i="1"/>
  <c r="DO2939" i="1"/>
  <c r="DN2939" i="1"/>
  <c r="DM2939" i="1"/>
  <c r="DO2938" i="1"/>
  <c r="DN2938" i="1"/>
  <c r="DM2938" i="1"/>
  <c r="DO2937" i="1"/>
  <c r="DN2937" i="1"/>
  <c r="DM2937" i="1"/>
  <c r="DO2936" i="1"/>
  <c r="DN2936" i="1"/>
  <c r="DM2936" i="1"/>
  <c r="DO2935" i="1"/>
  <c r="DN2935" i="1"/>
  <c r="DM2935" i="1"/>
  <c r="DO2934" i="1"/>
  <c r="DN2934" i="1"/>
  <c r="DM2934" i="1"/>
  <c r="DO2933" i="1"/>
  <c r="DN2933" i="1"/>
  <c r="DM2933" i="1"/>
  <c r="DO2932" i="1"/>
  <c r="DN2932" i="1"/>
  <c r="DM2932" i="1"/>
  <c r="DO2931" i="1"/>
  <c r="DN2931" i="1"/>
  <c r="DM2931" i="1"/>
  <c r="DO2930" i="1"/>
  <c r="DN2930" i="1"/>
  <c r="DM2930" i="1"/>
  <c r="DO2929" i="1"/>
  <c r="DN2929" i="1"/>
  <c r="DM2929" i="1"/>
  <c r="DO2928" i="1"/>
  <c r="DN2928" i="1"/>
  <c r="DM2928" i="1"/>
  <c r="DO2927" i="1"/>
  <c r="DN2927" i="1"/>
  <c r="DM2927" i="1"/>
  <c r="DO2926" i="1"/>
  <c r="DN2926" i="1"/>
  <c r="DM2926" i="1"/>
  <c r="DO2925" i="1"/>
  <c r="DN2925" i="1"/>
  <c r="DM2925" i="1"/>
  <c r="DO2924" i="1"/>
  <c r="DN2924" i="1"/>
  <c r="DM2924" i="1"/>
  <c r="DO2923" i="1"/>
  <c r="DN2923" i="1"/>
  <c r="DM2923" i="1"/>
  <c r="DO2922" i="1"/>
  <c r="DN2922" i="1"/>
  <c r="DM2922" i="1"/>
  <c r="DO2921" i="1"/>
  <c r="DN2921" i="1"/>
  <c r="DM2921" i="1"/>
  <c r="DO2920" i="1"/>
  <c r="DN2920" i="1"/>
  <c r="DM2920" i="1"/>
  <c r="DO2919" i="1"/>
  <c r="DN2919" i="1"/>
  <c r="DM2919" i="1"/>
  <c r="DO2918" i="1"/>
  <c r="DN2918" i="1"/>
  <c r="DM2918" i="1"/>
  <c r="DO2917" i="1"/>
  <c r="DN2917" i="1"/>
  <c r="DM2917" i="1"/>
  <c r="DO2916" i="1"/>
  <c r="DN2916" i="1"/>
  <c r="DM2916" i="1"/>
  <c r="DO2915" i="1"/>
  <c r="DN2915" i="1"/>
  <c r="DM2915" i="1"/>
  <c r="DO2914" i="1"/>
  <c r="DN2914" i="1"/>
  <c r="DM2914" i="1"/>
  <c r="DO2913" i="1"/>
  <c r="DN2913" i="1"/>
  <c r="DM2913" i="1"/>
  <c r="DO2912" i="1"/>
  <c r="DN2912" i="1"/>
  <c r="DM2912" i="1"/>
  <c r="DO2911" i="1"/>
  <c r="DN2911" i="1"/>
  <c r="DM2911" i="1"/>
  <c r="DO2910" i="1"/>
  <c r="DN2910" i="1"/>
  <c r="DM2910" i="1"/>
  <c r="DO2909" i="1"/>
  <c r="DN2909" i="1"/>
  <c r="DM2909" i="1"/>
  <c r="DO2908" i="1"/>
  <c r="DN2908" i="1"/>
  <c r="DM2908" i="1"/>
  <c r="DO2907" i="1"/>
  <c r="DN2907" i="1"/>
  <c r="DM2907" i="1"/>
  <c r="DO2906" i="1"/>
  <c r="DN2906" i="1"/>
  <c r="DM2906" i="1"/>
  <c r="DO2905" i="1"/>
  <c r="DN2905" i="1"/>
  <c r="DM2905" i="1"/>
  <c r="DO2904" i="1"/>
  <c r="DN2904" i="1"/>
  <c r="DM2904" i="1"/>
  <c r="DO2903" i="1"/>
  <c r="DN2903" i="1"/>
  <c r="DM2903" i="1"/>
  <c r="DO2902" i="1"/>
  <c r="DN2902" i="1"/>
  <c r="DM2902" i="1"/>
  <c r="DO2901" i="1"/>
  <c r="DN2901" i="1"/>
  <c r="DM2901" i="1"/>
  <c r="DO2900" i="1"/>
  <c r="DN2900" i="1"/>
  <c r="DM2900" i="1"/>
  <c r="DO2899" i="1"/>
  <c r="DN2899" i="1"/>
  <c r="DM2899" i="1"/>
  <c r="DO2898" i="1"/>
  <c r="DN2898" i="1"/>
  <c r="DM2898" i="1"/>
  <c r="DO2897" i="1"/>
  <c r="DN2897" i="1"/>
  <c r="DM2897" i="1"/>
  <c r="DO2896" i="1"/>
  <c r="DN2896" i="1"/>
  <c r="DM2896" i="1"/>
  <c r="DO2895" i="1"/>
  <c r="DN2895" i="1"/>
  <c r="DM2895" i="1"/>
  <c r="DO2894" i="1"/>
  <c r="DN2894" i="1"/>
  <c r="DM2894" i="1"/>
  <c r="DO2893" i="1"/>
  <c r="DN2893" i="1"/>
  <c r="DM2893" i="1"/>
  <c r="DO2892" i="1"/>
  <c r="DN2892" i="1"/>
  <c r="DM2892" i="1"/>
  <c r="DO2891" i="1"/>
  <c r="DN2891" i="1"/>
  <c r="DM2891" i="1"/>
  <c r="DO2890" i="1"/>
  <c r="DN2890" i="1"/>
  <c r="DM2890" i="1"/>
  <c r="DO2889" i="1"/>
  <c r="DN2889" i="1"/>
  <c r="DM2889" i="1"/>
  <c r="DO2888" i="1"/>
  <c r="DN2888" i="1"/>
  <c r="DM2888" i="1"/>
  <c r="DO2887" i="1"/>
  <c r="DN2887" i="1"/>
  <c r="DM2887" i="1"/>
  <c r="DO2886" i="1"/>
  <c r="DN2886" i="1"/>
  <c r="DM2886" i="1"/>
  <c r="DO2885" i="1"/>
  <c r="DN2885" i="1"/>
  <c r="DM2885" i="1"/>
  <c r="DO2884" i="1"/>
  <c r="DN2884" i="1"/>
  <c r="DM2884" i="1"/>
  <c r="DO2883" i="1"/>
  <c r="DN2883" i="1"/>
  <c r="DM2883" i="1"/>
  <c r="DO2882" i="1"/>
  <c r="DN2882" i="1"/>
  <c r="DM2882" i="1"/>
  <c r="DO2881" i="1"/>
  <c r="DN2881" i="1"/>
  <c r="DM2881" i="1"/>
  <c r="DO2880" i="1"/>
  <c r="DN2880" i="1"/>
  <c r="DM2880" i="1"/>
  <c r="DO2879" i="1"/>
  <c r="DN2879" i="1"/>
  <c r="DM2879" i="1"/>
  <c r="DO2878" i="1"/>
  <c r="DN2878" i="1"/>
  <c r="DM2878" i="1"/>
  <c r="DO2877" i="1"/>
  <c r="DN2877" i="1"/>
  <c r="DM2877" i="1"/>
  <c r="DO2876" i="1"/>
  <c r="DN2876" i="1"/>
  <c r="DM2876" i="1"/>
  <c r="DO2875" i="1"/>
  <c r="DN2875" i="1"/>
  <c r="DM2875" i="1"/>
  <c r="DO2874" i="1"/>
  <c r="DN2874" i="1"/>
  <c r="DM2874" i="1"/>
  <c r="DO2873" i="1"/>
  <c r="DN2873" i="1"/>
  <c r="DM2873" i="1"/>
  <c r="DO2872" i="1"/>
  <c r="DN2872" i="1"/>
  <c r="DM2872" i="1"/>
  <c r="DO2871" i="1"/>
  <c r="DN2871" i="1"/>
  <c r="DM2871" i="1"/>
  <c r="DO2870" i="1"/>
  <c r="DN2870" i="1"/>
  <c r="DM2870" i="1"/>
  <c r="DO2869" i="1"/>
  <c r="DN2869" i="1"/>
  <c r="DM2869" i="1"/>
  <c r="DO2868" i="1"/>
  <c r="DN2868" i="1"/>
  <c r="DM2868" i="1"/>
  <c r="DO2867" i="1"/>
  <c r="DN2867" i="1"/>
  <c r="DM2867" i="1"/>
  <c r="DO2866" i="1"/>
  <c r="DN2866" i="1"/>
  <c r="DM2866" i="1"/>
  <c r="DO2865" i="1"/>
  <c r="DN2865" i="1"/>
  <c r="DM2865" i="1"/>
  <c r="DO2864" i="1"/>
  <c r="DN2864" i="1"/>
  <c r="DM2864" i="1"/>
  <c r="DO2863" i="1"/>
  <c r="DN2863" i="1"/>
  <c r="DM2863" i="1"/>
  <c r="DO2862" i="1"/>
  <c r="DN2862" i="1"/>
  <c r="DM2862" i="1"/>
  <c r="DO2861" i="1"/>
  <c r="DN2861" i="1"/>
  <c r="DM2861" i="1"/>
  <c r="DO2860" i="1"/>
  <c r="DN2860" i="1"/>
  <c r="DM2860" i="1"/>
  <c r="DO2859" i="1"/>
  <c r="DN2859" i="1"/>
  <c r="DM2859" i="1"/>
  <c r="DO2858" i="1"/>
  <c r="DN2858" i="1"/>
  <c r="DM2858" i="1"/>
  <c r="DO2857" i="1"/>
  <c r="DN2857" i="1"/>
  <c r="DM2857" i="1"/>
  <c r="DO2856" i="1"/>
  <c r="DN2856" i="1"/>
  <c r="DM2856" i="1"/>
  <c r="DO2855" i="1"/>
  <c r="DN2855" i="1"/>
  <c r="DM2855" i="1"/>
  <c r="DO2854" i="1"/>
  <c r="DN2854" i="1"/>
  <c r="DM2854" i="1"/>
  <c r="DO2853" i="1"/>
  <c r="DN2853" i="1"/>
  <c r="DM2853" i="1"/>
  <c r="DO2852" i="1"/>
  <c r="DN2852" i="1"/>
  <c r="DM2852" i="1"/>
  <c r="DO2851" i="1"/>
  <c r="DN2851" i="1"/>
  <c r="DM2851" i="1"/>
  <c r="DO2850" i="1"/>
  <c r="DN2850" i="1"/>
  <c r="DM2850" i="1"/>
  <c r="DO2849" i="1"/>
  <c r="DN2849" i="1"/>
  <c r="DM2849" i="1"/>
  <c r="DO2848" i="1"/>
  <c r="DN2848" i="1"/>
  <c r="DM2848" i="1"/>
  <c r="DO2847" i="1"/>
  <c r="DN2847" i="1"/>
  <c r="DM2847" i="1"/>
  <c r="DO2846" i="1"/>
  <c r="DN2846" i="1"/>
  <c r="DM2846" i="1"/>
  <c r="DO2845" i="1"/>
  <c r="DN2845" i="1"/>
  <c r="DM2845" i="1"/>
  <c r="DO2844" i="1"/>
  <c r="DN2844" i="1"/>
  <c r="DM2844" i="1"/>
  <c r="DO2843" i="1"/>
  <c r="DN2843" i="1"/>
  <c r="DM2843" i="1"/>
  <c r="DO2842" i="1"/>
  <c r="DN2842" i="1"/>
  <c r="DM2842" i="1"/>
  <c r="DO2841" i="1"/>
  <c r="DN2841" i="1"/>
  <c r="DM2841" i="1"/>
  <c r="DO2840" i="1"/>
  <c r="DN2840" i="1"/>
  <c r="DM2840" i="1"/>
  <c r="DO2839" i="1"/>
  <c r="DN2839" i="1"/>
  <c r="DM2839" i="1"/>
  <c r="DO2838" i="1"/>
  <c r="DN2838" i="1"/>
  <c r="DM2838" i="1"/>
  <c r="DO2837" i="1"/>
  <c r="DN2837" i="1"/>
  <c r="DM2837" i="1"/>
  <c r="DO2836" i="1"/>
  <c r="DN2836" i="1"/>
  <c r="DM2836" i="1"/>
  <c r="DO2835" i="1"/>
  <c r="DN2835" i="1"/>
  <c r="DM2835" i="1"/>
  <c r="DO2834" i="1"/>
  <c r="DN2834" i="1"/>
  <c r="DM2834" i="1"/>
  <c r="DO2833" i="1"/>
  <c r="DN2833" i="1"/>
  <c r="DM2833" i="1"/>
  <c r="DO2832" i="1"/>
  <c r="DN2832" i="1"/>
  <c r="DM2832" i="1"/>
  <c r="DO2831" i="1"/>
  <c r="DN2831" i="1"/>
  <c r="DM2831" i="1"/>
  <c r="DO2830" i="1"/>
  <c r="DN2830" i="1"/>
  <c r="DM2830" i="1"/>
  <c r="DO2829" i="1"/>
  <c r="DN2829" i="1"/>
  <c r="DM2829" i="1"/>
  <c r="DO2828" i="1"/>
  <c r="DN2828" i="1"/>
  <c r="DM2828" i="1"/>
  <c r="DO2827" i="1"/>
  <c r="DN2827" i="1"/>
  <c r="DM2827" i="1"/>
  <c r="DO2826" i="1"/>
  <c r="DN2826" i="1"/>
  <c r="DM2826" i="1"/>
  <c r="DO2825" i="1"/>
  <c r="DN2825" i="1"/>
  <c r="DM2825" i="1"/>
  <c r="DO2824" i="1"/>
  <c r="DN2824" i="1"/>
  <c r="DM2824" i="1"/>
  <c r="DO2823" i="1"/>
  <c r="DN2823" i="1"/>
  <c r="DM2823" i="1"/>
  <c r="DO2822" i="1"/>
  <c r="DN2822" i="1"/>
  <c r="DM2822" i="1"/>
  <c r="DO2821" i="1"/>
  <c r="DN2821" i="1"/>
  <c r="DM2821" i="1"/>
  <c r="DO2820" i="1"/>
  <c r="DN2820" i="1"/>
  <c r="DM2820" i="1"/>
  <c r="DO2819" i="1"/>
  <c r="DN2819" i="1"/>
  <c r="DM2819" i="1"/>
  <c r="DO2818" i="1"/>
  <c r="DN2818" i="1"/>
  <c r="DM2818" i="1"/>
  <c r="DO2817" i="1"/>
  <c r="DN2817" i="1"/>
  <c r="DM2817" i="1"/>
  <c r="DO2816" i="1"/>
  <c r="DN2816" i="1"/>
  <c r="DM2816" i="1"/>
  <c r="DO2815" i="1"/>
  <c r="DN2815" i="1"/>
  <c r="DM2815" i="1"/>
  <c r="DO2814" i="1"/>
  <c r="DN2814" i="1"/>
  <c r="DM2814" i="1"/>
  <c r="DO2813" i="1"/>
  <c r="DN2813" i="1"/>
  <c r="DM2813" i="1"/>
  <c r="DO2812" i="1"/>
  <c r="DN2812" i="1"/>
  <c r="DM2812" i="1"/>
  <c r="DO2811" i="1"/>
  <c r="DN2811" i="1"/>
  <c r="DM2811" i="1"/>
  <c r="DO2810" i="1"/>
  <c r="DN2810" i="1"/>
  <c r="DM2810" i="1"/>
  <c r="DO2809" i="1"/>
  <c r="DN2809" i="1"/>
  <c r="DM2809" i="1"/>
  <c r="DO2808" i="1"/>
  <c r="DN2808" i="1"/>
  <c r="DM2808" i="1"/>
  <c r="DO2807" i="1"/>
  <c r="DN2807" i="1"/>
  <c r="DM2807" i="1"/>
  <c r="DO2806" i="1"/>
  <c r="DN2806" i="1"/>
  <c r="DM2806" i="1"/>
  <c r="DO2805" i="1"/>
  <c r="DN2805" i="1"/>
  <c r="DM2805" i="1"/>
  <c r="DO2804" i="1"/>
  <c r="DN2804" i="1"/>
  <c r="DM2804" i="1"/>
  <c r="DO2803" i="1"/>
  <c r="DN2803" i="1"/>
  <c r="DM2803" i="1"/>
  <c r="DO2802" i="1"/>
  <c r="DN2802" i="1"/>
  <c r="DM2802" i="1"/>
  <c r="DO2801" i="1"/>
  <c r="DN2801" i="1"/>
  <c r="DM2801" i="1"/>
  <c r="DO2800" i="1"/>
  <c r="DN2800" i="1"/>
  <c r="DM2800" i="1"/>
  <c r="DO2799" i="1"/>
  <c r="DN2799" i="1"/>
  <c r="DM2799" i="1"/>
  <c r="DO2798" i="1"/>
  <c r="DN2798" i="1"/>
  <c r="DM2798" i="1"/>
  <c r="DO2797" i="1"/>
  <c r="DN2797" i="1"/>
  <c r="DM2797" i="1"/>
  <c r="DO2796" i="1"/>
  <c r="DN2796" i="1"/>
  <c r="DM2796" i="1"/>
  <c r="DO2795" i="1"/>
  <c r="DN2795" i="1"/>
  <c r="DM2795" i="1"/>
  <c r="DO2794" i="1"/>
  <c r="DN2794" i="1"/>
  <c r="DM2794" i="1"/>
  <c r="DO2793" i="1"/>
  <c r="DN2793" i="1"/>
  <c r="DM2793" i="1"/>
  <c r="DO2792" i="1"/>
  <c r="DN2792" i="1"/>
  <c r="DM2792" i="1"/>
  <c r="DO2791" i="1"/>
  <c r="DN2791" i="1"/>
  <c r="DM2791" i="1"/>
  <c r="DO2790" i="1"/>
  <c r="DN2790" i="1"/>
  <c r="DM2790" i="1"/>
  <c r="DO2789" i="1"/>
  <c r="DN2789" i="1"/>
  <c r="DM2789" i="1"/>
  <c r="DO2788" i="1"/>
  <c r="DN2788" i="1"/>
  <c r="DM2788" i="1"/>
  <c r="DO2787" i="1"/>
  <c r="DN2787" i="1"/>
  <c r="DM2787" i="1"/>
  <c r="DO2786" i="1"/>
  <c r="DN2786" i="1"/>
  <c r="DM2786" i="1"/>
  <c r="DO2785" i="1"/>
  <c r="DN2785" i="1"/>
  <c r="DM2785" i="1"/>
  <c r="DO2784" i="1"/>
  <c r="DN2784" i="1"/>
  <c r="DM2784" i="1"/>
  <c r="DO2783" i="1"/>
  <c r="DN2783" i="1"/>
  <c r="DM2783" i="1"/>
  <c r="DO2782" i="1"/>
  <c r="DN2782" i="1"/>
  <c r="DM2782" i="1"/>
  <c r="DO2781" i="1"/>
  <c r="DN2781" i="1"/>
  <c r="DM2781" i="1"/>
  <c r="DO2780" i="1"/>
  <c r="DN2780" i="1"/>
  <c r="DM2780" i="1"/>
  <c r="DO2779" i="1"/>
  <c r="DN2779" i="1"/>
  <c r="DM2779" i="1"/>
  <c r="DO2778" i="1"/>
  <c r="DN2778" i="1"/>
  <c r="DM2778" i="1"/>
  <c r="DO2777" i="1"/>
  <c r="DN2777" i="1"/>
  <c r="DM2777" i="1"/>
  <c r="DO2776" i="1"/>
  <c r="DN2776" i="1"/>
  <c r="DM2776" i="1"/>
  <c r="DO2775" i="1"/>
  <c r="DN2775" i="1"/>
  <c r="DM2775" i="1"/>
  <c r="DO2774" i="1"/>
  <c r="DN2774" i="1"/>
  <c r="DM2774" i="1"/>
  <c r="DO2773" i="1"/>
  <c r="DN2773" i="1"/>
  <c r="DM2773" i="1"/>
  <c r="DO2772" i="1"/>
  <c r="DN2772" i="1"/>
  <c r="DM2772" i="1"/>
  <c r="DO2771" i="1"/>
  <c r="DN2771" i="1"/>
  <c r="DM2771" i="1"/>
  <c r="DO2770" i="1"/>
  <c r="DN2770" i="1"/>
  <c r="DM2770" i="1"/>
  <c r="DO2769" i="1"/>
  <c r="DN2769" i="1"/>
  <c r="DM2769" i="1"/>
  <c r="DO2768" i="1"/>
  <c r="DN2768" i="1"/>
  <c r="DM2768" i="1"/>
  <c r="DO2767" i="1"/>
  <c r="DN2767" i="1"/>
  <c r="DM2767" i="1"/>
  <c r="DO2766" i="1"/>
  <c r="DN2766" i="1"/>
  <c r="DM2766" i="1"/>
  <c r="DO2765" i="1"/>
  <c r="DN2765" i="1"/>
  <c r="DM2765" i="1"/>
  <c r="DO2764" i="1"/>
  <c r="DN2764" i="1"/>
  <c r="DM2764" i="1"/>
  <c r="DO2763" i="1"/>
  <c r="DN2763" i="1"/>
  <c r="DM2763" i="1"/>
  <c r="DO2762" i="1"/>
  <c r="DN2762" i="1"/>
  <c r="DM2762" i="1"/>
  <c r="DO2761" i="1"/>
  <c r="DN2761" i="1"/>
  <c r="DM2761" i="1"/>
  <c r="DO2760" i="1"/>
  <c r="DN2760" i="1"/>
  <c r="DM2760" i="1"/>
  <c r="DO2759" i="1"/>
  <c r="DN2759" i="1"/>
  <c r="DM2759" i="1"/>
  <c r="DO2758" i="1"/>
  <c r="DN2758" i="1"/>
  <c r="DM2758" i="1"/>
  <c r="DO2757" i="1"/>
  <c r="DN2757" i="1"/>
  <c r="DM2757" i="1"/>
  <c r="DO2756" i="1"/>
  <c r="DN2756" i="1"/>
  <c r="DM2756" i="1"/>
  <c r="DO2755" i="1"/>
  <c r="DN2755" i="1"/>
  <c r="DM2755" i="1"/>
  <c r="DO2754" i="1"/>
  <c r="DN2754" i="1"/>
  <c r="DM2754" i="1"/>
  <c r="DO2753" i="1"/>
  <c r="DN2753" i="1"/>
  <c r="DM2753" i="1"/>
  <c r="DO2752" i="1"/>
  <c r="DN2752" i="1"/>
  <c r="DM2752" i="1"/>
  <c r="DO2751" i="1"/>
  <c r="DN2751" i="1"/>
  <c r="DM2751" i="1"/>
  <c r="DO2750" i="1"/>
  <c r="DN2750" i="1"/>
  <c r="DM2750" i="1"/>
  <c r="DO2749" i="1"/>
  <c r="DN2749" i="1"/>
  <c r="DM2749" i="1"/>
  <c r="DO2748" i="1"/>
  <c r="DN2748" i="1"/>
  <c r="DM2748" i="1"/>
  <c r="DO2747" i="1"/>
  <c r="DN2747" i="1"/>
  <c r="DM2747" i="1"/>
  <c r="DO2746" i="1"/>
  <c r="DN2746" i="1"/>
  <c r="DM2746" i="1"/>
  <c r="DO2745" i="1"/>
  <c r="DN2745" i="1"/>
  <c r="DM2745" i="1"/>
  <c r="DO2744" i="1"/>
  <c r="DN2744" i="1"/>
  <c r="DM2744" i="1"/>
  <c r="DO2743" i="1"/>
  <c r="DN2743" i="1"/>
  <c r="DM2743" i="1"/>
  <c r="DO2742" i="1"/>
  <c r="DN2742" i="1"/>
  <c r="DM2742" i="1"/>
  <c r="DO2741" i="1"/>
  <c r="DN2741" i="1"/>
  <c r="DM2741" i="1"/>
  <c r="DO2740" i="1"/>
  <c r="DN2740" i="1"/>
  <c r="DM2740" i="1"/>
  <c r="DO2739" i="1"/>
  <c r="DN2739" i="1"/>
  <c r="DM2739" i="1"/>
  <c r="DO2738" i="1"/>
  <c r="DN2738" i="1"/>
  <c r="DM2738" i="1"/>
  <c r="DO2737" i="1"/>
  <c r="DN2737" i="1"/>
  <c r="DM2737" i="1"/>
  <c r="DO2736" i="1"/>
  <c r="DN2736" i="1"/>
  <c r="DM2736" i="1"/>
  <c r="DO2735" i="1"/>
  <c r="DN2735" i="1"/>
  <c r="DM2735" i="1"/>
  <c r="DO2734" i="1"/>
  <c r="DN2734" i="1"/>
  <c r="DM2734" i="1"/>
  <c r="DO2733" i="1"/>
  <c r="DN2733" i="1"/>
  <c r="DM2733" i="1"/>
  <c r="DO2732" i="1"/>
  <c r="DN2732" i="1"/>
  <c r="DM2732" i="1"/>
  <c r="DO2731" i="1"/>
  <c r="DN2731" i="1"/>
  <c r="DM2731" i="1"/>
  <c r="DO2730" i="1"/>
  <c r="DN2730" i="1"/>
  <c r="DM2730" i="1"/>
  <c r="DO2729" i="1"/>
  <c r="DN2729" i="1"/>
  <c r="DM2729" i="1"/>
  <c r="DO2728" i="1"/>
  <c r="DN2728" i="1"/>
  <c r="DM2728" i="1"/>
  <c r="DO2727" i="1"/>
  <c r="DN2727" i="1"/>
  <c r="DM2727" i="1"/>
  <c r="DO2726" i="1"/>
  <c r="DN2726" i="1"/>
  <c r="DM2726" i="1"/>
  <c r="DO2725" i="1"/>
  <c r="DN2725" i="1"/>
  <c r="DM2725" i="1"/>
  <c r="DO2724" i="1"/>
  <c r="DN2724" i="1"/>
  <c r="DM2724" i="1"/>
  <c r="DO2723" i="1"/>
  <c r="DN2723" i="1"/>
  <c r="DM2723" i="1"/>
  <c r="DO2722" i="1"/>
  <c r="DN2722" i="1"/>
  <c r="DM2722" i="1"/>
  <c r="DO2721" i="1"/>
  <c r="DN2721" i="1"/>
  <c r="DM2721" i="1"/>
  <c r="DO2720" i="1"/>
  <c r="DN2720" i="1"/>
  <c r="DM2720" i="1"/>
  <c r="DO2719" i="1"/>
  <c r="DN2719" i="1"/>
  <c r="DM2719" i="1"/>
  <c r="DO2718" i="1"/>
  <c r="DN2718" i="1"/>
  <c r="DM2718" i="1"/>
  <c r="DO2717" i="1"/>
  <c r="DN2717" i="1"/>
  <c r="DM2717" i="1"/>
  <c r="DO2716" i="1"/>
  <c r="DN2716" i="1"/>
  <c r="DM2716" i="1"/>
  <c r="DO2715" i="1"/>
  <c r="DN2715" i="1"/>
  <c r="DM2715" i="1"/>
  <c r="DO2714" i="1"/>
  <c r="DN2714" i="1"/>
  <c r="DM2714" i="1"/>
  <c r="DO2713" i="1"/>
  <c r="DN2713" i="1"/>
  <c r="DM2713" i="1"/>
  <c r="DO2712" i="1"/>
  <c r="DN2712" i="1"/>
  <c r="DM2712" i="1"/>
  <c r="DO2711" i="1"/>
  <c r="DN2711" i="1"/>
  <c r="DM2711" i="1"/>
  <c r="DO2710" i="1"/>
  <c r="DN2710" i="1"/>
  <c r="DM2710" i="1"/>
  <c r="DO2709" i="1"/>
  <c r="DN2709" i="1"/>
  <c r="DM2709" i="1"/>
  <c r="DO2708" i="1"/>
  <c r="DN2708" i="1"/>
  <c r="DM2708" i="1"/>
  <c r="DO2707" i="1"/>
  <c r="DN2707" i="1"/>
  <c r="DM2707" i="1"/>
  <c r="DO2706" i="1"/>
  <c r="DN2706" i="1"/>
  <c r="DM2706" i="1"/>
  <c r="DO2705" i="1"/>
  <c r="DN2705" i="1"/>
  <c r="DM2705" i="1"/>
  <c r="DO2704" i="1"/>
  <c r="DN2704" i="1"/>
  <c r="DM2704" i="1"/>
  <c r="DO2703" i="1"/>
  <c r="DN2703" i="1"/>
  <c r="DM2703" i="1"/>
  <c r="DO2702" i="1"/>
  <c r="DN2702" i="1"/>
  <c r="DM2702" i="1"/>
  <c r="DO2701" i="1"/>
  <c r="DN2701" i="1"/>
  <c r="DM2701" i="1"/>
  <c r="DO2700" i="1"/>
  <c r="DN2700" i="1"/>
  <c r="DM2700" i="1"/>
  <c r="DO2699" i="1"/>
  <c r="DN2699" i="1"/>
  <c r="DM2699" i="1"/>
  <c r="DO2698" i="1"/>
  <c r="DN2698" i="1"/>
  <c r="DM2698" i="1"/>
  <c r="DO2697" i="1"/>
  <c r="DN2697" i="1"/>
  <c r="DM2697" i="1"/>
  <c r="DO2696" i="1"/>
  <c r="DN2696" i="1"/>
  <c r="DM2696" i="1"/>
  <c r="DO2695" i="1"/>
  <c r="DN2695" i="1"/>
  <c r="DM2695" i="1"/>
  <c r="DO2694" i="1"/>
  <c r="DN2694" i="1"/>
  <c r="DM2694" i="1"/>
  <c r="DO2693" i="1"/>
  <c r="DN2693" i="1"/>
  <c r="DM2693" i="1"/>
  <c r="DO2692" i="1"/>
  <c r="DN2692" i="1"/>
  <c r="DM2692" i="1"/>
  <c r="DO2691" i="1"/>
  <c r="DN2691" i="1"/>
  <c r="DM2691" i="1"/>
  <c r="DO2690" i="1"/>
  <c r="DN2690" i="1"/>
  <c r="DM2690" i="1"/>
  <c r="DO2689" i="1"/>
  <c r="DN2689" i="1"/>
  <c r="DM2689" i="1"/>
  <c r="DO2688" i="1"/>
  <c r="DN2688" i="1"/>
  <c r="DM2688" i="1"/>
  <c r="DO2687" i="1"/>
  <c r="DN2687" i="1"/>
  <c r="DM2687" i="1"/>
  <c r="DO2686" i="1"/>
  <c r="DN2686" i="1"/>
  <c r="DM2686" i="1"/>
  <c r="DO2685" i="1"/>
  <c r="DN2685" i="1"/>
  <c r="DM2685" i="1"/>
  <c r="DO2684" i="1"/>
  <c r="DN2684" i="1"/>
  <c r="DM2684" i="1"/>
  <c r="DO2683" i="1"/>
  <c r="DN2683" i="1"/>
  <c r="DM2683" i="1"/>
  <c r="DO2682" i="1"/>
  <c r="DN2682" i="1"/>
  <c r="DM2682" i="1"/>
  <c r="DO2681" i="1"/>
  <c r="DN2681" i="1"/>
  <c r="DM2681" i="1"/>
  <c r="DO2680" i="1"/>
  <c r="DN2680" i="1"/>
  <c r="DM2680" i="1"/>
  <c r="DO2679" i="1"/>
  <c r="DN2679" i="1"/>
  <c r="DM2679" i="1"/>
  <c r="DO2678" i="1"/>
  <c r="DN2678" i="1"/>
  <c r="DM2678" i="1"/>
  <c r="DO2677" i="1"/>
  <c r="DN2677" i="1"/>
  <c r="DM2677" i="1"/>
  <c r="DO2676" i="1"/>
  <c r="DN2676" i="1"/>
  <c r="DM2676" i="1"/>
  <c r="DO2675" i="1"/>
  <c r="DN2675" i="1"/>
  <c r="DM2675" i="1"/>
  <c r="DO2674" i="1"/>
  <c r="DN2674" i="1"/>
  <c r="DM2674" i="1"/>
  <c r="DO2673" i="1"/>
  <c r="DN2673" i="1"/>
  <c r="DM2673" i="1"/>
  <c r="DO2672" i="1"/>
  <c r="DN2672" i="1"/>
  <c r="DM2672" i="1"/>
  <c r="DO2671" i="1"/>
  <c r="DN2671" i="1"/>
  <c r="DM2671" i="1"/>
  <c r="DO2670" i="1"/>
  <c r="DN2670" i="1"/>
  <c r="DM2670" i="1"/>
  <c r="DO2669" i="1"/>
  <c r="DN2669" i="1"/>
  <c r="DM2669" i="1"/>
  <c r="DO2668" i="1"/>
  <c r="DN2668" i="1"/>
  <c r="DM2668" i="1"/>
  <c r="DO2667" i="1"/>
  <c r="DN2667" i="1"/>
  <c r="DM2667" i="1"/>
  <c r="DO2666" i="1"/>
  <c r="DN2666" i="1"/>
  <c r="DM2666" i="1"/>
  <c r="DO2665" i="1"/>
  <c r="DN2665" i="1"/>
  <c r="DM2665" i="1"/>
  <c r="DO2664" i="1"/>
  <c r="DN2664" i="1"/>
  <c r="DM2664" i="1"/>
  <c r="DO2663" i="1"/>
  <c r="DN2663" i="1"/>
  <c r="DM2663" i="1"/>
  <c r="DO2662" i="1"/>
  <c r="DN2662" i="1"/>
  <c r="DM2662" i="1"/>
  <c r="DO2661" i="1"/>
  <c r="DN2661" i="1"/>
  <c r="DM2661" i="1"/>
  <c r="DO2660" i="1"/>
  <c r="DN2660" i="1"/>
  <c r="DM2660" i="1"/>
  <c r="DO2659" i="1"/>
  <c r="DN2659" i="1"/>
  <c r="DM2659" i="1"/>
  <c r="DO2658" i="1"/>
  <c r="DN2658" i="1"/>
  <c r="DM2658" i="1"/>
  <c r="DO2657" i="1"/>
  <c r="DN2657" i="1"/>
  <c r="DM2657" i="1"/>
  <c r="DO2656" i="1"/>
  <c r="DN2656" i="1"/>
  <c r="DM2656" i="1"/>
  <c r="DO2655" i="1"/>
  <c r="DN2655" i="1"/>
  <c r="DM2655" i="1"/>
  <c r="DO2654" i="1"/>
  <c r="DN2654" i="1"/>
  <c r="DM2654" i="1"/>
  <c r="DO2653" i="1"/>
  <c r="DN2653" i="1"/>
  <c r="DM2653" i="1"/>
  <c r="DO2652" i="1"/>
  <c r="DN2652" i="1"/>
  <c r="DM2652" i="1"/>
  <c r="DO2651" i="1"/>
  <c r="DN2651" i="1"/>
  <c r="DM2651" i="1"/>
  <c r="DO2650" i="1"/>
  <c r="DN2650" i="1"/>
  <c r="DM2650" i="1"/>
  <c r="DO2649" i="1"/>
  <c r="DN2649" i="1"/>
  <c r="DM2649" i="1"/>
  <c r="DO2648" i="1"/>
  <c r="DN2648" i="1"/>
  <c r="DM2648" i="1"/>
  <c r="DO2647" i="1"/>
  <c r="DN2647" i="1"/>
  <c r="DM2647" i="1"/>
  <c r="DO2646" i="1"/>
  <c r="DN2646" i="1"/>
  <c r="DM2646" i="1"/>
  <c r="DO2645" i="1"/>
  <c r="DN2645" i="1"/>
  <c r="DM2645" i="1"/>
  <c r="DO2644" i="1"/>
  <c r="DN2644" i="1"/>
  <c r="DM2644" i="1"/>
  <c r="DO2643" i="1"/>
  <c r="DN2643" i="1"/>
  <c r="DM2643" i="1"/>
  <c r="DO2642" i="1"/>
  <c r="DN2642" i="1"/>
  <c r="DM2642" i="1"/>
  <c r="DO2641" i="1"/>
  <c r="DN2641" i="1"/>
  <c r="DM2641" i="1"/>
  <c r="DO2640" i="1"/>
  <c r="DN2640" i="1"/>
  <c r="DM2640" i="1"/>
  <c r="DO2639" i="1"/>
  <c r="DN2639" i="1"/>
  <c r="DM2639" i="1"/>
  <c r="DO2638" i="1"/>
  <c r="DN2638" i="1"/>
  <c r="DM2638" i="1"/>
  <c r="DO2637" i="1"/>
  <c r="DN2637" i="1"/>
  <c r="DM2637" i="1"/>
  <c r="DO2636" i="1"/>
  <c r="DN2636" i="1"/>
  <c r="DM2636" i="1"/>
  <c r="DO2635" i="1"/>
  <c r="DN2635" i="1"/>
  <c r="DM2635" i="1"/>
  <c r="DO2634" i="1"/>
  <c r="DN2634" i="1"/>
  <c r="DM2634" i="1"/>
  <c r="DO2633" i="1"/>
  <c r="DN2633" i="1"/>
  <c r="DM2633" i="1"/>
  <c r="DO2632" i="1"/>
  <c r="DN2632" i="1"/>
  <c r="DM2632" i="1"/>
  <c r="DO2631" i="1"/>
  <c r="DN2631" i="1"/>
  <c r="DM2631" i="1"/>
  <c r="DO2630" i="1"/>
  <c r="DN2630" i="1"/>
  <c r="DM2630" i="1"/>
  <c r="DO2629" i="1"/>
  <c r="DN2629" i="1"/>
  <c r="DM2629" i="1"/>
  <c r="DO2628" i="1"/>
  <c r="DN2628" i="1"/>
  <c r="DM2628" i="1"/>
  <c r="DO2627" i="1"/>
  <c r="DN2627" i="1"/>
  <c r="DM2627" i="1"/>
  <c r="DO2626" i="1"/>
  <c r="DN2626" i="1"/>
  <c r="DM2626" i="1"/>
  <c r="DO2625" i="1"/>
  <c r="DN2625" i="1"/>
  <c r="DM2625" i="1"/>
  <c r="DO2624" i="1"/>
  <c r="DN2624" i="1"/>
  <c r="DM2624" i="1"/>
  <c r="DO2623" i="1"/>
  <c r="DN2623" i="1"/>
  <c r="DM2623" i="1"/>
  <c r="DO2622" i="1"/>
  <c r="DN2622" i="1"/>
  <c r="DM2622" i="1"/>
  <c r="DO2621" i="1"/>
  <c r="DN2621" i="1"/>
  <c r="DM2621" i="1"/>
  <c r="DO2620" i="1"/>
  <c r="DN2620" i="1"/>
  <c r="DM2620" i="1"/>
  <c r="DO2619" i="1"/>
  <c r="DN2619" i="1"/>
  <c r="DM2619" i="1"/>
  <c r="DO2618" i="1"/>
  <c r="DN2618" i="1"/>
  <c r="DM2618" i="1"/>
  <c r="DO2617" i="1"/>
  <c r="DN2617" i="1"/>
  <c r="DM2617" i="1"/>
  <c r="DO2616" i="1"/>
  <c r="DN2616" i="1"/>
  <c r="DM2616" i="1"/>
  <c r="DO2615" i="1"/>
  <c r="DN2615" i="1"/>
  <c r="DM2615" i="1"/>
  <c r="DO2614" i="1"/>
  <c r="DN2614" i="1"/>
  <c r="DM2614" i="1"/>
  <c r="DO2613" i="1"/>
  <c r="DN2613" i="1"/>
  <c r="DM2613" i="1"/>
  <c r="DO2612" i="1"/>
  <c r="DN2612" i="1"/>
  <c r="DM2612" i="1"/>
  <c r="DO2611" i="1"/>
  <c r="DN2611" i="1"/>
  <c r="DM2611" i="1"/>
  <c r="DO2610" i="1"/>
  <c r="DN2610" i="1"/>
  <c r="DM2610" i="1"/>
  <c r="DO2609" i="1"/>
  <c r="DN2609" i="1"/>
  <c r="DM2609" i="1"/>
  <c r="DO2608" i="1"/>
  <c r="DN2608" i="1"/>
  <c r="DM2608" i="1"/>
  <c r="DO2607" i="1"/>
  <c r="DN2607" i="1"/>
  <c r="DM2607" i="1"/>
  <c r="DO2606" i="1"/>
  <c r="DN2606" i="1"/>
  <c r="DM2606" i="1"/>
  <c r="DO2605" i="1"/>
  <c r="DN2605" i="1"/>
  <c r="DM2605" i="1"/>
  <c r="DO2604" i="1"/>
  <c r="DN2604" i="1"/>
  <c r="DM2604" i="1"/>
  <c r="DO2603" i="1"/>
  <c r="DN2603" i="1"/>
  <c r="DM2603" i="1"/>
  <c r="DO2602" i="1"/>
  <c r="DN2602" i="1"/>
  <c r="DM2602" i="1"/>
  <c r="DO2601" i="1"/>
  <c r="DN2601" i="1"/>
  <c r="DM2601" i="1"/>
  <c r="DO2600" i="1"/>
  <c r="DN2600" i="1"/>
  <c r="DM2600" i="1"/>
  <c r="DO2599" i="1"/>
  <c r="DN2599" i="1"/>
  <c r="DM2599" i="1"/>
  <c r="DO2598" i="1"/>
  <c r="DN2598" i="1"/>
  <c r="DM2598" i="1"/>
  <c r="DO2597" i="1"/>
  <c r="DN2597" i="1"/>
  <c r="DM2597" i="1"/>
  <c r="DO2596" i="1"/>
  <c r="DN2596" i="1"/>
  <c r="DM2596" i="1"/>
  <c r="DO2595" i="1"/>
  <c r="DN2595" i="1"/>
  <c r="DM2595" i="1"/>
  <c r="DO2594" i="1"/>
  <c r="DN2594" i="1"/>
  <c r="DM2594" i="1"/>
  <c r="DO2593" i="1"/>
  <c r="DN2593" i="1"/>
  <c r="DM2593" i="1"/>
  <c r="DO2592" i="1"/>
  <c r="DN2592" i="1"/>
  <c r="DM2592" i="1"/>
  <c r="DO2591" i="1"/>
  <c r="DN2591" i="1"/>
  <c r="DM2591" i="1"/>
  <c r="DO2590" i="1"/>
  <c r="DN2590" i="1"/>
  <c r="DM2590" i="1"/>
  <c r="DO2589" i="1"/>
  <c r="DN2589" i="1"/>
  <c r="DM2589" i="1"/>
  <c r="DO2588" i="1"/>
  <c r="DN2588" i="1"/>
  <c r="DM2588" i="1"/>
  <c r="DO2587" i="1"/>
  <c r="DN2587" i="1"/>
  <c r="DM2587" i="1"/>
  <c r="DO2586" i="1"/>
  <c r="DN2586" i="1"/>
  <c r="DM2586" i="1"/>
  <c r="DO2585" i="1"/>
  <c r="DN2585" i="1"/>
  <c r="DM2585" i="1"/>
  <c r="DO2584" i="1"/>
  <c r="DN2584" i="1"/>
  <c r="DM2584" i="1"/>
  <c r="DO2583" i="1"/>
  <c r="DN2583" i="1"/>
  <c r="DM2583" i="1"/>
  <c r="DO2582" i="1"/>
  <c r="DN2582" i="1"/>
  <c r="DM2582" i="1"/>
  <c r="DO2581" i="1"/>
  <c r="DN2581" i="1"/>
  <c r="DM2581" i="1"/>
  <c r="DO2580" i="1"/>
  <c r="DN2580" i="1"/>
  <c r="DM2580" i="1"/>
  <c r="DO2579" i="1"/>
  <c r="DN2579" i="1"/>
  <c r="DM2579" i="1"/>
  <c r="DO2578" i="1"/>
  <c r="DN2578" i="1"/>
  <c r="DM2578" i="1"/>
  <c r="DO2577" i="1"/>
  <c r="DN2577" i="1"/>
  <c r="DM2577" i="1"/>
  <c r="DO2576" i="1"/>
  <c r="DN2576" i="1"/>
  <c r="DM2576" i="1"/>
  <c r="DO2575" i="1"/>
  <c r="DN2575" i="1"/>
  <c r="DM2575" i="1"/>
  <c r="DO2574" i="1"/>
  <c r="DN2574" i="1"/>
  <c r="DM2574" i="1"/>
  <c r="DO2573" i="1"/>
  <c r="DN2573" i="1"/>
  <c r="DM2573" i="1"/>
  <c r="DO2572" i="1"/>
  <c r="DN2572" i="1"/>
  <c r="DM2572" i="1"/>
  <c r="DO2571" i="1"/>
  <c r="DN2571" i="1"/>
  <c r="DM2571" i="1"/>
  <c r="DO2570" i="1"/>
  <c r="DN2570" i="1"/>
  <c r="DM2570" i="1"/>
  <c r="DO2569" i="1"/>
  <c r="DN2569" i="1"/>
  <c r="DM2569" i="1"/>
  <c r="DO2568" i="1"/>
  <c r="DN2568" i="1"/>
  <c r="DM2568" i="1"/>
  <c r="DO2567" i="1"/>
  <c r="DN2567" i="1"/>
  <c r="DM2567" i="1"/>
  <c r="DO2566" i="1"/>
  <c r="DN2566" i="1"/>
  <c r="DM2566" i="1"/>
  <c r="DO2565" i="1"/>
  <c r="DN2565" i="1"/>
  <c r="DM2565" i="1"/>
  <c r="DO2564" i="1"/>
  <c r="DN2564" i="1"/>
  <c r="DM2564" i="1"/>
  <c r="DO2563" i="1"/>
  <c r="DN2563" i="1"/>
  <c r="DM2563" i="1"/>
  <c r="DO2562" i="1"/>
  <c r="DN2562" i="1"/>
  <c r="DM2562" i="1"/>
  <c r="DO2561" i="1"/>
  <c r="DN2561" i="1"/>
  <c r="DM2561" i="1"/>
  <c r="DO2560" i="1"/>
  <c r="DN2560" i="1"/>
  <c r="DM2560" i="1"/>
  <c r="DO2559" i="1"/>
  <c r="DN2559" i="1"/>
  <c r="DM2559" i="1"/>
  <c r="DO2558" i="1"/>
  <c r="DN2558" i="1"/>
  <c r="DM2558" i="1"/>
  <c r="DO2557" i="1"/>
  <c r="DN2557" i="1"/>
  <c r="DM2557" i="1"/>
  <c r="DO2556" i="1"/>
  <c r="DN2556" i="1"/>
  <c r="DM2556" i="1"/>
  <c r="DO2555" i="1"/>
  <c r="DN2555" i="1"/>
  <c r="DM2555" i="1"/>
  <c r="DO2554" i="1"/>
  <c r="DN2554" i="1"/>
  <c r="DM2554" i="1"/>
  <c r="DO2553" i="1"/>
  <c r="DN2553" i="1"/>
  <c r="DM2553" i="1"/>
  <c r="DO2552" i="1"/>
  <c r="DN2552" i="1"/>
  <c r="DM2552" i="1"/>
  <c r="DO2551" i="1"/>
  <c r="DN2551" i="1"/>
  <c r="DM2551" i="1"/>
  <c r="DO2550" i="1"/>
  <c r="DN2550" i="1"/>
  <c r="DM2550" i="1"/>
  <c r="DO2549" i="1"/>
  <c r="DN2549" i="1"/>
  <c r="DM2549" i="1"/>
  <c r="DO2548" i="1"/>
  <c r="DN2548" i="1"/>
  <c r="DM2548" i="1"/>
  <c r="DO2547" i="1"/>
  <c r="DN2547" i="1"/>
  <c r="DM2547" i="1"/>
  <c r="DO2546" i="1"/>
  <c r="DN2546" i="1"/>
  <c r="DM2546" i="1"/>
  <c r="DO2545" i="1"/>
  <c r="DN2545" i="1"/>
  <c r="DM2545" i="1"/>
  <c r="DO2544" i="1"/>
  <c r="DN2544" i="1"/>
  <c r="DM2544" i="1"/>
  <c r="DO2543" i="1"/>
  <c r="DN2543" i="1"/>
  <c r="DM2543" i="1"/>
  <c r="DO2542" i="1"/>
  <c r="DN2542" i="1"/>
  <c r="DM2542" i="1"/>
  <c r="DO2541" i="1"/>
  <c r="DN2541" i="1"/>
  <c r="DM2541" i="1"/>
  <c r="DO2540" i="1"/>
  <c r="DN2540" i="1"/>
  <c r="DM2540" i="1"/>
  <c r="DO2539" i="1"/>
  <c r="DN2539" i="1"/>
  <c r="DM2539" i="1"/>
  <c r="DO2538" i="1"/>
  <c r="DN2538" i="1"/>
  <c r="DM2538" i="1"/>
  <c r="DO2537" i="1"/>
  <c r="DN2537" i="1"/>
  <c r="DM2537" i="1"/>
  <c r="DO2536" i="1"/>
  <c r="DN2536" i="1"/>
  <c r="DM2536" i="1"/>
  <c r="DO2535" i="1"/>
  <c r="DN2535" i="1"/>
  <c r="DM2535" i="1"/>
  <c r="DO2534" i="1"/>
  <c r="DN2534" i="1"/>
  <c r="DM2534" i="1"/>
  <c r="DO2533" i="1"/>
  <c r="DN2533" i="1"/>
  <c r="DM2533" i="1"/>
  <c r="DO2532" i="1"/>
  <c r="DN2532" i="1"/>
  <c r="DM2532" i="1"/>
  <c r="DO2531" i="1"/>
  <c r="DN2531" i="1"/>
  <c r="DM2531" i="1"/>
  <c r="DO2530" i="1"/>
  <c r="DN2530" i="1"/>
  <c r="DM2530" i="1"/>
  <c r="DO2529" i="1"/>
  <c r="DN2529" i="1"/>
  <c r="DM2529" i="1"/>
  <c r="DO2528" i="1"/>
  <c r="DN2528" i="1"/>
  <c r="DM2528" i="1"/>
  <c r="DO2527" i="1"/>
  <c r="DN2527" i="1"/>
  <c r="DM2527" i="1"/>
  <c r="DO2526" i="1"/>
  <c r="DN2526" i="1"/>
  <c r="DM2526" i="1"/>
  <c r="DO2525" i="1"/>
  <c r="DN2525" i="1"/>
  <c r="DM2525" i="1"/>
  <c r="DO2524" i="1"/>
  <c r="DN2524" i="1"/>
  <c r="DM2524" i="1"/>
  <c r="DO2523" i="1"/>
  <c r="DN2523" i="1"/>
  <c r="DM2523" i="1"/>
  <c r="DO2522" i="1"/>
  <c r="DN2522" i="1"/>
  <c r="DM2522" i="1"/>
  <c r="DO2521" i="1"/>
  <c r="DN2521" i="1"/>
  <c r="DM2521" i="1"/>
  <c r="DO2520" i="1"/>
  <c r="DN2520" i="1"/>
  <c r="DM2520" i="1"/>
  <c r="DO2519" i="1"/>
  <c r="DN2519" i="1"/>
  <c r="DM2519" i="1"/>
  <c r="DO2518" i="1"/>
  <c r="DN2518" i="1"/>
  <c r="DM2518" i="1"/>
  <c r="DO2517" i="1"/>
  <c r="DN2517" i="1"/>
  <c r="DM2517" i="1"/>
  <c r="DO2516" i="1"/>
  <c r="DN2516" i="1"/>
  <c r="DM2516" i="1"/>
  <c r="DO2515" i="1"/>
  <c r="DN2515" i="1"/>
  <c r="DM2515" i="1"/>
  <c r="DO2514" i="1"/>
  <c r="DN2514" i="1"/>
  <c r="DM2514" i="1"/>
  <c r="DO2513" i="1"/>
  <c r="DN2513" i="1"/>
  <c r="DM2513" i="1"/>
  <c r="DO2512" i="1"/>
  <c r="DN2512" i="1"/>
  <c r="DM2512" i="1"/>
  <c r="DO2511" i="1"/>
  <c r="DN2511" i="1"/>
  <c r="DM2511" i="1"/>
  <c r="DO2510" i="1"/>
  <c r="DN2510" i="1"/>
  <c r="DM2510" i="1"/>
  <c r="DO2509" i="1"/>
  <c r="DN2509" i="1"/>
  <c r="DM2509" i="1"/>
  <c r="DO2508" i="1"/>
  <c r="DN2508" i="1"/>
  <c r="DM2508" i="1"/>
  <c r="DO2507" i="1"/>
  <c r="DN2507" i="1"/>
  <c r="DM2507" i="1"/>
  <c r="DO2506" i="1"/>
  <c r="DN2506" i="1"/>
  <c r="DM2506" i="1"/>
  <c r="DO2505" i="1"/>
  <c r="DN2505" i="1"/>
  <c r="DM2505" i="1"/>
  <c r="DO2504" i="1"/>
  <c r="DN2504" i="1"/>
  <c r="DM2504" i="1"/>
  <c r="DO2503" i="1"/>
  <c r="DN2503" i="1"/>
  <c r="DM2503" i="1"/>
  <c r="DO2502" i="1"/>
  <c r="DN2502" i="1"/>
  <c r="DM2502" i="1"/>
  <c r="DO2501" i="1"/>
  <c r="DN2501" i="1"/>
  <c r="DM2501" i="1"/>
  <c r="DO2500" i="1"/>
  <c r="DN2500" i="1"/>
  <c r="DM2500" i="1"/>
  <c r="DO2499" i="1"/>
  <c r="DN2499" i="1"/>
  <c r="DM2499" i="1"/>
  <c r="DO2498" i="1"/>
  <c r="DN2498" i="1"/>
  <c r="DM2498" i="1"/>
  <c r="DO2497" i="1"/>
  <c r="DN2497" i="1"/>
  <c r="DM2497" i="1"/>
  <c r="DO2496" i="1"/>
  <c r="DN2496" i="1"/>
  <c r="DM2496" i="1"/>
  <c r="DO2495" i="1"/>
  <c r="DN2495" i="1"/>
  <c r="DM2495" i="1"/>
  <c r="DO2494" i="1"/>
  <c r="DN2494" i="1"/>
  <c r="DM2494" i="1"/>
  <c r="DO2493" i="1"/>
  <c r="DN2493" i="1"/>
  <c r="DM2493" i="1"/>
  <c r="DO2492" i="1"/>
  <c r="DN2492" i="1"/>
  <c r="DM2492" i="1"/>
  <c r="DO2491" i="1"/>
  <c r="DN2491" i="1"/>
  <c r="DM2491" i="1"/>
  <c r="DO2490" i="1"/>
  <c r="DN2490" i="1"/>
  <c r="DM2490" i="1"/>
  <c r="DO2489" i="1"/>
  <c r="DN2489" i="1"/>
  <c r="DM2489" i="1"/>
  <c r="DO2488" i="1"/>
  <c r="DN2488" i="1"/>
  <c r="DM2488" i="1"/>
  <c r="DO2487" i="1"/>
  <c r="DN2487" i="1"/>
  <c r="DM2487" i="1"/>
  <c r="DO2486" i="1"/>
  <c r="DN2486" i="1"/>
  <c r="DM2486" i="1"/>
  <c r="DO2485" i="1"/>
  <c r="DN2485" i="1"/>
  <c r="DM2485" i="1"/>
  <c r="DO2484" i="1"/>
  <c r="DN2484" i="1"/>
  <c r="DM2484" i="1"/>
  <c r="DO2483" i="1"/>
  <c r="DN2483" i="1"/>
  <c r="DM2483" i="1"/>
  <c r="DO2482" i="1"/>
  <c r="DN2482" i="1"/>
  <c r="DM2482" i="1"/>
  <c r="DO2481" i="1"/>
  <c r="DN2481" i="1"/>
  <c r="DM2481" i="1"/>
  <c r="DO2480" i="1"/>
  <c r="DN2480" i="1"/>
  <c r="DM2480" i="1"/>
  <c r="DO2479" i="1"/>
  <c r="DN2479" i="1"/>
  <c r="DM2479" i="1"/>
  <c r="DO2478" i="1"/>
  <c r="DN2478" i="1"/>
  <c r="DM2478" i="1"/>
  <c r="DO2477" i="1"/>
  <c r="DN2477" i="1"/>
  <c r="DM2477" i="1"/>
  <c r="DO2476" i="1"/>
  <c r="DN2476" i="1"/>
  <c r="DM2476" i="1"/>
  <c r="DO2475" i="1"/>
  <c r="DN2475" i="1"/>
  <c r="DM2475" i="1"/>
  <c r="DO2474" i="1"/>
  <c r="DN2474" i="1"/>
  <c r="DM2474" i="1"/>
  <c r="DO2473" i="1"/>
  <c r="DN2473" i="1"/>
  <c r="DM2473" i="1"/>
  <c r="DO2472" i="1"/>
  <c r="DN2472" i="1"/>
  <c r="DM2472" i="1"/>
  <c r="DO2471" i="1"/>
  <c r="DN2471" i="1"/>
  <c r="DM2471" i="1"/>
  <c r="DO2470" i="1"/>
  <c r="DN2470" i="1"/>
  <c r="DM2470" i="1"/>
  <c r="DO2469" i="1"/>
  <c r="DN2469" i="1"/>
  <c r="DM2469" i="1"/>
  <c r="DO2468" i="1"/>
  <c r="DN2468" i="1"/>
  <c r="DM2468" i="1"/>
  <c r="DO2467" i="1"/>
  <c r="DN2467" i="1"/>
  <c r="DM2467" i="1"/>
  <c r="DO2466" i="1"/>
  <c r="DN2466" i="1"/>
  <c r="DM2466" i="1"/>
  <c r="DO2465" i="1"/>
  <c r="DN2465" i="1"/>
  <c r="DM2465" i="1"/>
  <c r="DO2464" i="1"/>
  <c r="DN2464" i="1"/>
  <c r="DM2464" i="1"/>
  <c r="DO2463" i="1"/>
  <c r="DN2463" i="1"/>
  <c r="DM2463" i="1"/>
  <c r="DO2462" i="1"/>
  <c r="DN2462" i="1"/>
  <c r="DM2462" i="1"/>
  <c r="DO2461" i="1"/>
  <c r="DN2461" i="1"/>
  <c r="DM2461" i="1"/>
  <c r="DO2460" i="1"/>
  <c r="DN2460" i="1"/>
  <c r="DM2460" i="1"/>
  <c r="DO2459" i="1"/>
  <c r="DN2459" i="1"/>
  <c r="DM2459" i="1"/>
  <c r="DO2458" i="1"/>
  <c r="DN2458" i="1"/>
  <c r="DM2458" i="1"/>
  <c r="DO2457" i="1"/>
  <c r="DN2457" i="1"/>
  <c r="DM2457" i="1"/>
  <c r="DO2456" i="1"/>
  <c r="DN2456" i="1"/>
  <c r="DM2456" i="1"/>
  <c r="DO2455" i="1"/>
  <c r="DN2455" i="1"/>
  <c r="DM2455" i="1"/>
  <c r="DO2454" i="1"/>
  <c r="DN2454" i="1"/>
  <c r="DM2454" i="1"/>
  <c r="DO2453" i="1"/>
  <c r="DN2453" i="1"/>
  <c r="DM2453" i="1"/>
  <c r="DO2452" i="1"/>
  <c r="DN2452" i="1"/>
  <c r="DM2452" i="1"/>
  <c r="DO2451" i="1"/>
  <c r="DN2451" i="1"/>
  <c r="DM2451" i="1"/>
  <c r="DO2450" i="1"/>
  <c r="DN2450" i="1"/>
  <c r="DM2450" i="1"/>
  <c r="DO2449" i="1"/>
  <c r="DN2449" i="1"/>
  <c r="DM2449" i="1"/>
  <c r="DO2448" i="1"/>
  <c r="DN2448" i="1"/>
  <c r="DM2448" i="1"/>
  <c r="DO2447" i="1"/>
  <c r="DN2447" i="1"/>
  <c r="DM2447" i="1"/>
  <c r="DO2446" i="1"/>
  <c r="DN2446" i="1"/>
  <c r="DM2446" i="1"/>
  <c r="DO2445" i="1"/>
  <c r="DN2445" i="1"/>
  <c r="DM2445" i="1"/>
  <c r="DO2444" i="1"/>
  <c r="DN2444" i="1"/>
  <c r="DM2444" i="1"/>
  <c r="DO2443" i="1"/>
  <c r="DN2443" i="1"/>
  <c r="DM2443" i="1"/>
  <c r="DO2442" i="1"/>
  <c r="DN2442" i="1"/>
  <c r="DM2442" i="1"/>
  <c r="DO2441" i="1"/>
  <c r="DN2441" i="1"/>
  <c r="DM2441" i="1"/>
  <c r="DO2440" i="1"/>
  <c r="DN2440" i="1"/>
  <c r="DM2440" i="1"/>
  <c r="DO2439" i="1"/>
  <c r="DN2439" i="1"/>
  <c r="DM2439" i="1"/>
  <c r="DO2438" i="1"/>
  <c r="DN2438" i="1"/>
  <c r="DM2438" i="1"/>
  <c r="DO2437" i="1"/>
  <c r="DN2437" i="1"/>
  <c r="DM2437" i="1"/>
  <c r="DO2436" i="1"/>
  <c r="DN2436" i="1"/>
  <c r="DM2436" i="1"/>
  <c r="DO2435" i="1"/>
  <c r="DN2435" i="1"/>
  <c r="DM2435" i="1"/>
  <c r="DO2434" i="1"/>
  <c r="DN2434" i="1"/>
  <c r="DM2434" i="1"/>
  <c r="DO2433" i="1"/>
  <c r="DN2433" i="1"/>
  <c r="DM2433" i="1"/>
  <c r="DO2432" i="1"/>
  <c r="DN2432" i="1"/>
  <c r="DM2432" i="1"/>
  <c r="DO2431" i="1"/>
  <c r="DN2431" i="1"/>
  <c r="DM2431" i="1"/>
  <c r="DO2430" i="1"/>
  <c r="DN2430" i="1"/>
  <c r="DM2430" i="1"/>
  <c r="DO2429" i="1"/>
  <c r="DN2429" i="1"/>
  <c r="DM2429" i="1"/>
  <c r="DO2428" i="1"/>
  <c r="DN2428" i="1"/>
  <c r="DM2428" i="1"/>
  <c r="DO2427" i="1"/>
  <c r="DN2427" i="1"/>
  <c r="DM2427" i="1"/>
  <c r="DO2426" i="1"/>
  <c r="DN2426" i="1"/>
  <c r="DM2426" i="1"/>
  <c r="DO2425" i="1"/>
  <c r="DN2425" i="1"/>
  <c r="DM2425" i="1"/>
  <c r="DO2424" i="1"/>
  <c r="DN2424" i="1"/>
  <c r="DM2424" i="1"/>
  <c r="DO2423" i="1"/>
  <c r="DN2423" i="1"/>
  <c r="DM2423" i="1"/>
  <c r="DO2422" i="1"/>
  <c r="DN2422" i="1"/>
  <c r="DM2422" i="1"/>
  <c r="DO2421" i="1"/>
  <c r="DN2421" i="1"/>
  <c r="DM2421" i="1"/>
  <c r="DO2420" i="1"/>
  <c r="DN2420" i="1"/>
  <c r="DM2420" i="1"/>
  <c r="DO2419" i="1"/>
  <c r="DN2419" i="1"/>
  <c r="DM2419" i="1"/>
  <c r="DO2418" i="1"/>
  <c r="DN2418" i="1"/>
  <c r="DM2418" i="1"/>
  <c r="DO2417" i="1"/>
  <c r="DN2417" i="1"/>
  <c r="DM2417" i="1"/>
  <c r="DO2416" i="1"/>
  <c r="DN2416" i="1"/>
  <c r="DM2416" i="1"/>
  <c r="DO2415" i="1"/>
  <c r="DN2415" i="1"/>
  <c r="DM2415" i="1"/>
  <c r="DO2414" i="1"/>
  <c r="DN2414" i="1"/>
  <c r="DM2414" i="1"/>
  <c r="DO2413" i="1"/>
  <c r="DN2413" i="1"/>
  <c r="DM2413" i="1"/>
  <c r="DO2412" i="1"/>
  <c r="DN2412" i="1"/>
  <c r="DM2412" i="1"/>
  <c r="DO2411" i="1"/>
  <c r="DN2411" i="1"/>
  <c r="DM2411" i="1"/>
  <c r="DO2410" i="1"/>
  <c r="DN2410" i="1"/>
  <c r="DM2410" i="1"/>
  <c r="DO2409" i="1"/>
  <c r="DN2409" i="1"/>
  <c r="DM2409" i="1"/>
  <c r="DO2408" i="1"/>
  <c r="DN2408" i="1"/>
  <c r="DM2408" i="1"/>
  <c r="DO2407" i="1"/>
  <c r="DN2407" i="1"/>
  <c r="DM2407" i="1"/>
  <c r="DO2406" i="1"/>
  <c r="DN2406" i="1"/>
  <c r="DM2406" i="1"/>
  <c r="DO2405" i="1"/>
  <c r="DN2405" i="1"/>
  <c r="DM2405" i="1"/>
  <c r="DO2404" i="1"/>
  <c r="DN2404" i="1"/>
  <c r="DM2404" i="1"/>
  <c r="DO2403" i="1"/>
  <c r="DN2403" i="1"/>
  <c r="DM2403" i="1"/>
  <c r="DO2402" i="1"/>
  <c r="DN2402" i="1"/>
  <c r="DM2402" i="1"/>
  <c r="DO2401" i="1"/>
  <c r="DN2401" i="1"/>
  <c r="DM2401" i="1"/>
  <c r="DO2400" i="1"/>
  <c r="DN2400" i="1"/>
  <c r="DM2400" i="1"/>
  <c r="DO2399" i="1"/>
  <c r="DN2399" i="1"/>
  <c r="DM2399" i="1"/>
  <c r="DO2398" i="1"/>
  <c r="DN2398" i="1"/>
  <c r="DM2398" i="1"/>
  <c r="DO2397" i="1"/>
  <c r="DN2397" i="1"/>
  <c r="DM2397" i="1"/>
  <c r="DO2396" i="1"/>
  <c r="DN2396" i="1"/>
  <c r="DM2396" i="1"/>
  <c r="DO2395" i="1"/>
  <c r="DN2395" i="1"/>
  <c r="DM2395" i="1"/>
  <c r="DO2394" i="1"/>
  <c r="DN2394" i="1"/>
  <c r="DM2394" i="1"/>
  <c r="DO2393" i="1"/>
  <c r="DN2393" i="1"/>
  <c r="DM2393" i="1"/>
  <c r="DO2392" i="1"/>
  <c r="DN2392" i="1"/>
  <c r="DM2392" i="1"/>
  <c r="DO2391" i="1"/>
  <c r="DN2391" i="1"/>
  <c r="DM2391" i="1"/>
  <c r="DO2390" i="1"/>
  <c r="DN2390" i="1"/>
  <c r="DM2390" i="1"/>
  <c r="DO2389" i="1"/>
  <c r="DN2389" i="1"/>
  <c r="DM2389" i="1"/>
  <c r="DO2388" i="1"/>
  <c r="DN2388" i="1"/>
  <c r="DM2388" i="1"/>
  <c r="DO2387" i="1"/>
  <c r="DN2387" i="1"/>
  <c r="DM2387" i="1"/>
  <c r="DO2386" i="1"/>
  <c r="DN2386" i="1"/>
  <c r="DM2386" i="1"/>
  <c r="DO2385" i="1"/>
  <c r="DN2385" i="1"/>
  <c r="DM2385" i="1"/>
  <c r="DO2384" i="1"/>
  <c r="DN2384" i="1"/>
  <c r="DM2384" i="1"/>
  <c r="DO2383" i="1"/>
  <c r="DN2383" i="1"/>
  <c r="DM2383" i="1"/>
  <c r="DO2382" i="1"/>
  <c r="DN2382" i="1"/>
  <c r="DM2382" i="1"/>
  <c r="DO2381" i="1"/>
  <c r="DN2381" i="1"/>
  <c r="DM2381" i="1"/>
  <c r="DO2380" i="1"/>
  <c r="DN2380" i="1"/>
  <c r="DM2380" i="1"/>
  <c r="DO2379" i="1"/>
  <c r="DN2379" i="1"/>
  <c r="DM2379" i="1"/>
  <c r="DO2378" i="1"/>
  <c r="DN2378" i="1"/>
  <c r="DM2378" i="1"/>
  <c r="DO2377" i="1"/>
  <c r="DN2377" i="1"/>
  <c r="DM2377" i="1"/>
  <c r="DO2376" i="1"/>
  <c r="DN2376" i="1"/>
  <c r="DM2376" i="1"/>
  <c r="DO2375" i="1"/>
  <c r="DN2375" i="1"/>
  <c r="DM2375" i="1"/>
  <c r="DO2374" i="1"/>
  <c r="DN2374" i="1"/>
  <c r="DM2374" i="1"/>
  <c r="DO2373" i="1"/>
  <c r="DN2373" i="1"/>
  <c r="DM2373" i="1"/>
  <c r="DO2372" i="1"/>
  <c r="DN2372" i="1"/>
  <c r="DM2372" i="1"/>
  <c r="DO2371" i="1"/>
  <c r="DN2371" i="1"/>
  <c r="DM2371" i="1"/>
  <c r="DO2370" i="1"/>
  <c r="DN2370" i="1"/>
  <c r="DM2370" i="1"/>
  <c r="DO2369" i="1"/>
  <c r="DN2369" i="1"/>
  <c r="DM2369" i="1"/>
  <c r="DO2368" i="1"/>
  <c r="DN2368" i="1"/>
  <c r="DM2368" i="1"/>
  <c r="DO2367" i="1"/>
  <c r="DN2367" i="1"/>
  <c r="DM2367" i="1"/>
  <c r="DO2366" i="1"/>
  <c r="DN2366" i="1"/>
  <c r="DM2366" i="1"/>
  <c r="DO2365" i="1"/>
  <c r="DN2365" i="1"/>
  <c r="DM2365" i="1"/>
  <c r="DO2364" i="1"/>
  <c r="DN2364" i="1"/>
  <c r="DM2364" i="1"/>
  <c r="DO2363" i="1"/>
  <c r="DN2363" i="1"/>
  <c r="DM2363" i="1"/>
  <c r="DO2362" i="1"/>
  <c r="DN2362" i="1"/>
  <c r="DM2362" i="1"/>
  <c r="DO2361" i="1"/>
  <c r="DN2361" i="1"/>
  <c r="DM2361" i="1"/>
  <c r="DO2360" i="1"/>
  <c r="DN2360" i="1"/>
  <c r="DM2360" i="1"/>
  <c r="DO2359" i="1"/>
  <c r="DN2359" i="1"/>
  <c r="DM2359" i="1"/>
  <c r="DO2358" i="1"/>
  <c r="DN2358" i="1"/>
  <c r="DM2358" i="1"/>
  <c r="DO2357" i="1"/>
  <c r="DN2357" i="1"/>
  <c r="DM2357" i="1"/>
  <c r="DO2356" i="1"/>
  <c r="DN2356" i="1"/>
  <c r="DM2356" i="1"/>
  <c r="DO2355" i="1"/>
  <c r="DN2355" i="1"/>
  <c r="DM2355" i="1"/>
  <c r="DO2354" i="1"/>
  <c r="DN2354" i="1"/>
  <c r="DM2354" i="1"/>
  <c r="DO2353" i="1"/>
  <c r="DN2353" i="1"/>
  <c r="DM2353" i="1"/>
  <c r="DO2352" i="1"/>
  <c r="DN2352" i="1"/>
  <c r="DM2352" i="1"/>
  <c r="DO2351" i="1"/>
  <c r="DN2351" i="1"/>
  <c r="DM2351" i="1"/>
  <c r="DO2350" i="1"/>
  <c r="DN2350" i="1"/>
  <c r="DM2350" i="1"/>
  <c r="DO2349" i="1"/>
  <c r="DN2349" i="1"/>
  <c r="DM2349" i="1"/>
  <c r="DO2348" i="1"/>
  <c r="DN2348" i="1"/>
  <c r="DM2348" i="1"/>
  <c r="DO2347" i="1"/>
  <c r="DN2347" i="1"/>
  <c r="DM2347" i="1"/>
  <c r="DO2346" i="1"/>
  <c r="DN2346" i="1"/>
  <c r="DM2346" i="1"/>
  <c r="DO2345" i="1"/>
  <c r="DN2345" i="1"/>
  <c r="DM2345" i="1"/>
  <c r="DO2344" i="1"/>
  <c r="DN2344" i="1"/>
  <c r="DM2344" i="1"/>
  <c r="DO2343" i="1"/>
  <c r="DN2343" i="1"/>
  <c r="DM2343" i="1"/>
  <c r="DO2342" i="1"/>
  <c r="DN2342" i="1"/>
  <c r="DM2342" i="1"/>
  <c r="DO2341" i="1"/>
  <c r="DN2341" i="1"/>
  <c r="DM2341" i="1"/>
  <c r="DO2340" i="1"/>
  <c r="DN2340" i="1"/>
  <c r="DM2340" i="1"/>
  <c r="DO2339" i="1"/>
  <c r="DN2339" i="1"/>
  <c r="DM2339" i="1"/>
  <c r="DO2338" i="1"/>
  <c r="DN2338" i="1"/>
  <c r="DM2338" i="1"/>
  <c r="DO2337" i="1"/>
  <c r="DN2337" i="1"/>
  <c r="DM2337" i="1"/>
  <c r="DO2336" i="1"/>
  <c r="DN2336" i="1"/>
  <c r="DM2336" i="1"/>
  <c r="DO2335" i="1"/>
  <c r="DN2335" i="1"/>
  <c r="DM2335" i="1"/>
  <c r="DO2334" i="1"/>
  <c r="DN2334" i="1"/>
  <c r="DM2334" i="1"/>
  <c r="DO2333" i="1"/>
  <c r="DN2333" i="1"/>
  <c r="DM2333" i="1"/>
  <c r="DO2332" i="1"/>
  <c r="DN2332" i="1"/>
  <c r="DM2332" i="1"/>
  <c r="DO2331" i="1"/>
  <c r="DN2331" i="1"/>
  <c r="DM2331" i="1"/>
  <c r="DO2330" i="1"/>
  <c r="DN2330" i="1"/>
  <c r="DM2330" i="1"/>
  <c r="DO2329" i="1"/>
  <c r="DN2329" i="1"/>
  <c r="DM2329" i="1"/>
  <c r="DO2328" i="1"/>
  <c r="DN2328" i="1"/>
  <c r="DM2328" i="1"/>
  <c r="DO2327" i="1"/>
  <c r="DN2327" i="1"/>
  <c r="DM2327" i="1"/>
  <c r="DO2326" i="1"/>
  <c r="DN2326" i="1"/>
  <c r="DM2326" i="1"/>
  <c r="DO2325" i="1"/>
  <c r="DN2325" i="1"/>
  <c r="DM2325" i="1"/>
  <c r="DO2324" i="1"/>
  <c r="DN2324" i="1"/>
  <c r="DM2324" i="1"/>
  <c r="DO2323" i="1"/>
  <c r="DN2323" i="1"/>
  <c r="DM2323" i="1"/>
  <c r="DO2322" i="1"/>
  <c r="DN2322" i="1"/>
  <c r="DM2322" i="1"/>
  <c r="DO2321" i="1"/>
  <c r="DN2321" i="1"/>
  <c r="DM2321" i="1"/>
  <c r="DO2320" i="1"/>
  <c r="DN2320" i="1"/>
  <c r="DM2320" i="1"/>
  <c r="DO2319" i="1"/>
  <c r="DN2319" i="1"/>
  <c r="DM2319" i="1"/>
  <c r="DO2318" i="1"/>
  <c r="DN2318" i="1"/>
  <c r="DM2318" i="1"/>
  <c r="DO2317" i="1"/>
  <c r="DN2317" i="1"/>
  <c r="DM2317" i="1"/>
  <c r="DO2316" i="1"/>
  <c r="DN2316" i="1"/>
  <c r="DM2316" i="1"/>
  <c r="DO2315" i="1"/>
  <c r="DN2315" i="1"/>
  <c r="DM2315" i="1"/>
  <c r="DO2314" i="1"/>
  <c r="DN2314" i="1"/>
  <c r="DM2314" i="1"/>
  <c r="DO2313" i="1"/>
  <c r="DN2313" i="1"/>
  <c r="DM2313" i="1"/>
  <c r="DO2312" i="1"/>
  <c r="DN2312" i="1"/>
  <c r="DM2312" i="1"/>
  <c r="DO2311" i="1"/>
  <c r="DN2311" i="1"/>
  <c r="DM2311" i="1"/>
  <c r="DO2310" i="1"/>
  <c r="DN2310" i="1"/>
  <c r="DM2310" i="1"/>
  <c r="DO2309" i="1"/>
  <c r="DN2309" i="1"/>
  <c r="DM2309" i="1"/>
  <c r="DO2308" i="1"/>
  <c r="DN2308" i="1"/>
  <c r="DM2308" i="1"/>
  <c r="DO2307" i="1"/>
  <c r="DN2307" i="1"/>
  <c r="DM2307" i="1"/>
  <c r="DO2306" i="1"/>
  <c r="DN2306" i="1"/>
  <c r="DM2306" i="1"/>
  <c r="DO2305" i="1"/>
  <c r="DN2305" i="1"/>
  <c r="DM2305" i="1"/>
  <c r="DO2304" i="1"/>
  <c r="DN2304" i="1"/>
  <c r="DM2304" i="1"/>
  <c r="DO2303" i="1"/>
  <c r="DN2303" i="1"/>
  <c r="DM2303" i="1"/>
  <c r="DO2302" i="1"/>
  <c r="DN2302" i="1"/>
  <c r="DM2302" i="1"/>
  <c r="DO2301" i="1"/>
  <c r="DN2301" i="1"/>
  <c r="DM2301" i="1"/>
  <c r="DO2300" i="1"/>
  <c r="DN2300" i="1"/>
  <c r="DM2300" i="1"/>
  <c r="DO2299" i="1"/>
  <c r="DN2299" i="1"/>
  <c r="DM2299" i="1"/>
  <c r="DO2298" i="1"/>
  <c r="DN2298" i="1"/>
  <c r="DM2298" i="1"/>
  <c r="DO2297" i="1"/>
  <c r="DN2297" i="1"/>
  <c r="DM2297" i="1"/>
  <c r="DO2296" i="1"/>
  <c r="DN2296" i="1"/>
  <c r="DM2296" i="1"/>
  <c r="DO2295" i="1"/>
  <c r="DN2295" i="1"/>
  <c r="DM2295" i="1"/>
  <c r="DO2294" i="1"/>
  <c r="DN2294" i="1"/>
  <c r="DM2294" i="1"/>
  <c r="DO2293" i="1"/>
  <c r="DN2293" i="1"/>
  <c r="DM2293" i="1"/>
  <c r="DO2292" i="1"/>
  <c r="DN2292" i="1"/>
  <c r="DM2292" i="1"/>
  <c r="DO2291" i="1"/>
  <c r="DN2291" i="1"/>
  <c r="DM2291" i="1"/>
  <c r="DO2290" i="1"/>
  <c r="DN2290" i="1"/>
  <c r="DM2290" i="1"/>
  <c r="DO2289" i="1"/>
  <c r="DN2289" i="1"/>
  <c r="DM2289" i="1"/>
  <c r="DO2288" i="1"/>
  <c r="DN2288" i="1"/>
  <c r="DM2288" i="1"/>
  <c r="DO2287" i="1"/>
  <c r="DN2287" i="1"/>
  <c r="DM2287" i="1"/>
  <c r="DO2286" i="1"/>
  <c r="DN2286" i="1"/>
  <c r="DM2286" i="1"/>
  <c r="DO2285" i="1"/>
  <c r="DN2285" i="1"/>
  <c r="DM2285" i="1"/>
  <c r="DO2284" i="1"/>
  <c r="DN2284" i="1"/>
  <c r="DM2284" i="1"/>
  <c r="DO2283" i="1"/>
  <c r="DN2283" i="1"/>
  <c r="DM2283" i="1"/>
  <c r="DO2282" i="1"/>
  <c r="DN2282" i="1"/>
  <c r="DM2282" i="1"/>
  <c r="DO2281" i="1"/>
  <c r="DN2281" i="1"/>
  <c r="DM2281" i="1"/>
  <c r="DO2280" i="1"/>
  <c r="DN2280" i="1"/>
  <c r="DM2280" i="1"/>
  <c r="DO2279" i="1"/>
  <c r="DN2279" i="1"/>
  <c r="DM2279" i="1"/>
  <c r="DO2278" i="1"/>
  <c r="DN2278" i="1"/>
  <c r="DM2278" i="1"/>
  <c r="DO2277" i="1"/>
  <c r="DN2277" i="1"/>
  <c r="DM2277" i="1"/>
  <c r="DO2276" i="1"/>
  <c r="DN2276" i="1"/>
  <c r="DM2276" i="1"/>
  <c r="DO2275" i="1"/>
  <c r="DN2275" i="1"/>
  <c r="DM2275" i="1"/>
  <c r="DO2274" i="1"/>
  <c r="DN2274" i="1"/>
  <c r="DM2274" i="1"/>
  <c r="DO2273" i="1"/>
  <c r="DN2273" i="1"/>
  <c r="DM2273" i="1"/>
  <c r="DO2272" i="1"/>
  <c r="DN2272" i="1"/>
  <c r="DM2272" i="1"/>
  <c r="DO2271" i="1"/>
  <c r="DN2271" i="1"/>
  <c r="DM2271" i="1"/>
  <c r="DO2270" i="1"/>
  <c r="DN2270" i="1"/>
  <c r="DM2270" i="1"/>
  <c r="DO2269" i="1"/>
  <c r="DN2269" i="1"/>
  <c r="DM2269" i="1"/>
  <c r="DO2268" i="1"/>
  <c r="DN2268" i="1"/>
  <c r="DM2268" i="1"/>
  <c r="DO2267" i="1"/>
  <c r="DN2267" i="1"/>
  <c r="DM2267" i="1"/>
  <c r="DO2266" i="1"/>
  <c r="DN2266" i="1"/>
  <c r="DM2266" i="1"/>
  <c r="DO2265" i="1"/>
  <c r="DN2265" i="1"/>
  <c r="DM2265" i="1"/>
  <c r="DO2264" i="1"/>
  <c r="DN2264" i="1"/>
  <c r="DM2264" i="1"/>
  <c r="DO2263" i="1"/>
  <c r="DN2263" i="1"/>
  <c r="DM2263" i="1"/>
  <c r="DO2262" i="1"/>
  <c r="DN2262" i="1"/>
  <c r="DM2262" i="1"/>
  <c r="DO2261" i="1"/>
  <c r="DN2261" i="1"/>
  <c r="DM2261" i="1"/>
  <c r="DO2260" i="1"/>
  <c r="DN2260" i="1"/>
  <c r="DM2260" i="1"/>
  <c r="DO2259" i="1"/>
  <c r="DN2259" i="1"/>
  <c r="DM2259" i="1"/>
  <c r="DO2258" i="1"/>
  <c r="DN2258" i="1"/>
  <c r="DM2258" i="1"/>
  <c r="DO2257" i="1"/>
  <c r="DN2257" i="1"/>
  <c r="DM2257" i="1"/>
  <c r="DO2256" i="1"/>
  <c r="DN2256" i="1"/>
  <c r="DM2256" i="1"/>
  <c r="DO2255" i="1"/>
  <c r="DN2255" i="1"/>
  <c r="DM2255" i="1"/>
  <c r="DO2254" i="1"/>
  <c r="DN2254" i="1"/>
  <c r="DM2254" i="1"/>
  <c r="DO2253" i="1"/>
  <c r="DN2253" i="1"/>
  <c r="DM2253" i="1"/>
  <c r="DO2252" i="1"/>
  <c r="DN2252" i="1"/>
  <c r="DM2252" i="1"/>
  <c r="DO2251" i="1"/>
  <c r="DN2251" i="1"/>
  <c r="DM2251" i="1"/>
  <c r="DO2250" i="1"/>
  <c r="DN2250" i="1"/>
  <c r="DM2250" i="1"/>
  <c r="DO2249" i="1"/>
  <c r="DN2249" i="1"/>
  <c r="DM2249" i="1"/>
  <c r="DO2248" i="1"/>
  <c r="DN2248" i="1"/>
  <c r="DM2248" i="1"/>
  <c r="DO2247" i="1"/>
  <c r="DN2247" i="1"/>
  <c r="DM2247" i="1"/>
  <c r="DO2246" i="1"/>
  <c r="DN2246" i="1"/>
  <c r="DM2246" i="1"/>
  <c r="DO2245" i="1"/>
  <c r="DN2245" i="1"/>
  <c r="DM2245" i="1"/>
  <c r="DO2244" i="1"/>
  <c r="DN2244" i="1"/>
  <c r="DM2244" i="1"/>
  <c r="DO2243" i="1"/>
  <c r="DN2243" i="1"/>
  <c r="DM2243" i="1"/>
  <c r="DO2242" i="1"/>
  <c r="DN2242" i="1"/>
  <c r="DM2242" i="1"/>
  <c r="DO2241" i="1"/>
  <c r="DN2241" i="1"/>
  <c r="DM2241" i="1"/>
  <c r="DO2240" i="1"/>
  <c r="DN2240" i="1"/>
  <c r="DM2240" i="1"/>
  <c r="DO2239" i="1"/>
  <c r="DN2239" i="1"/>
  <c r="DM2239" i="1"/>
  <c r="DO2238" i="1"/>
  <c r="DN2238" i="1"/>
  <c r="DM2238" i="1"/>
  <c r="DO2237" i="1"/>
  <c r="DN2237" i="1"/>
  <c r="DM2237" i="1"/>
  <c r="DO2236" i="1"/>
  <c r="DN2236" i="1"/>
  <c r="DM2236" i="1"/>
  <c r="DO2235" i="1"/>
  <c r="DN2235" i="1"/>
  <c r="DM2235" i="1"/>
  <c r="DO2234" i="1"/>
  <c r="DN2234" i="1"/>
  <c r="DM2234" i="1"/>
  <c r="DO2233" i="1"/>
  <c r="DN2233" i="1"/>
  <c r="DM2233" i="1"/>
  <c r="DO2232" i="1"/>
  <c r="DN2232" i="1"/>
  <c r="DM2232" i="1"/>
  <c r="DO2231" i="1"/>
  <c r="DN2231" i="1"/>
  <c r="DM2231" i="1"/>
  <c r="DO2230" i="1"/>
  <c r="DN2230" i="1"/>
  <c r="DM2230" i="1"/>
  <c r="DO2229" i="1"/>
  <c r="DN2229" i="1"/>
  <c r="DM2229" i="1"/>
  <c r="DO2228" i="1"/>
  <c r="DN2228" i="1"/>
  <c r="DM2228" i="1"/>
  <c r="DO2227" i="1"/>
  <c r="DN2227" i="1"/>
  <c r="DM2227" i="1"/>
  <c r="DO2226" i="1"/>
  <c r="DN2226" i="1"/>
  <c r="DM2226" i="1"/>
  <c r="DO2225" i="1"/>
  <c r="DN2225" i="1"/>
  <c r="DM2225" i="1"/>
  <c r="DO2224" i="1"/>
  <c r="DN2224" i="1"/>
  <c r="DM2224" i="1"/>
  <c r="DO2223" i="1"/>
  <c r="DN2223" i="1"/>
  <c r="DM2223" i="1"/>
  <c r="DO2222" i="1"/>
  <c r="DN2222" i="1"/>
  <c r="DM2222" i="1"/>
  <c r="DO2221" i="1"/>
  <c r="DN2221" i="1"/>
  <c r="DM2221" i="1"/>
  <c r="DO2220" i="1"/>
  <c r="DN2220" i="1"/>
  <c r="DM2220" i="1"/>
  <c r="DO2219" i="1"/>
  <c r="DN2219" i="1"/>
  <c r="DM2219" i="1"/>
  <c r="DO2218" i="1"/>
  <c r="DN2218" i="1"/>
  <c r="DM2218" i="1"/>
  <c r="DO2217" i="1"/>
  <c r="DN2217" i="1"/>
  <c r="DM2217" i="1"/>
  <c r="DO2216" i="1"/>
  <c r="DN2216" i="1"/>
  <c r="DM2216" i="1"/>
  <c r="DO2215" i="1"/>
  <c r="DN2215" i="1"/>
  <c r="DM2215" i="1"/>
  <c r="DO2214" i="1"/>
  <c r="DN2214" i="1"/>
  <c r="DM2214" i="1"/>
  <c r="DO2213" i="1"/>
  <c r="DN2213" i="1"/>
  <c r="DM2213" i="1"/>
  <c r="DO2212" i="1"/>
  <c r="DN2212" i="1"/>
  <c r="DM2212" i="1"/>
  <c r="DO2211" i="1"/>
  <c r="DN2211" i="1"/>
  <c r="DM2211" i="1"/>
  <c r="DO2210" i="1"/>
  <c r="DN2210" i="1"/>
  <c r="DM2210" i="1"/>
  <c r="DO2209" i="1"/>
  <c r="DN2209" i="1"/>
  <c r="DM2209" i="1"/>
  <c r="DO2208" i="1"/>
  <c r="DN2208" i="1"/>
  <c r="DM2208" i="1"/>
  <c r="DO2207" i="1"/>
  <c r="DN2207" i="1"/>
  <c r="DM2207" i="1"/>
  <c r="DO2206" i="1"/>
  <c r="DN2206" i="1"/>
  <c r="DM2206" i="1"/>
  <c r="DO2205" i="1"/>
  <c r="DN2205" i="1"/>
  <c r="DM2205" i="1"/>
  <c r="DO2204" i="1"/>
  <c r="DN2204" i="1"/>
  <c r="DM2204" i="1"/>
  <c r="DO2203" i="1"/>
  <c r="DN2203" i="1"/>
  <c r="DM2203" i="1"/>
  <c r="DO2202" i="1"/>
  <c r="DN2202" i="1"/>
  <c r="DM2202" i="1"/>
  <c r="DO2201" i="1"/>
  <c r="DN2201" i="1"/>
  <c r="DM2201" i="1"/>
  <c r="DO2200" i="1"/>
  <c r="DN2200" i="1"/>
  <c r="DM2200" i="1"/>
  <c r="DO2199" i="1"/>
  <c r="DN2199" i="1"/>
  <c r="DM2199" i="1"/>
  <c r="DO2198" i="1"/>
  <c r="DN2198" i="1"/>
  <c r="DM2198" i="1"/>
  <c r="DO2197" i="1"/>
  <c r="DN2197" i="1"/>
  <c r="DM2197" i="1"/>
  <c r="DO2196" i="1"/>
  <c r="DN2196" i="1"/>
  <c r="DM2196" i="1"/>
  <c r="DO2195" i="1"/>
  <c r="DN2195" i="1"/>
  <c r="DM2195" i="1"/>
  <c r="DO2194" i="1"/>
  <c r="DN2194" i="1"/>
  <c r="DM2194" i="1"/>
  <c r="DO2193" i="1"/>
  <c r="DN2193" i="1"/>
  <c r="DM2193" i="1"/>
  <c r="DO2192" i="1"/>
  <c r="DN2192" i="1"/>
  <c r="DM2192" i="1"/>
  <c r="DO2191" i="1"/>
  <c r="DN2191" i="1"/>
  <c r="DM2191" i="1"/>
  <c r="DO2190" i="1"/>
  <c r="DN2190" i="1"/>
  <c r="DM2190" i="1"/>
  <c r="DO2189" i="1"/>
  <c r="DN2189" i="1"/>
  <c r="DM2189" i="1"/>
  <c r="DO2188" i="1"/>
  <c r="DN2188" i="1"/>
  <c r="DM2188" i="1"/>
  <c r="DO2187" i="1"/>
  <c r="DN2187" i="1"/>
  <c r="DM2187" i="1"/>
  <c r="DO2186" i="1"/>
  <c r="DN2186" i="1"/>
  <c r="DM2186" i="1"/>
  <c r="DO2185" i="1"/>
  <c r="DN2185" i="1"/>
  <c r="DM2185" i="1"/>
  <c r="DO2184" i="1"/>
  <c r="DN2184" i="1"/>
  <c r="DM2184" i="1"/>
  <c r="DO2183" i="1"/>
  <c r="DN2183" i="1"/>
  <c r="DM2183" i="1"/>
  <c r="DO2182" i="1"/>
  <c r="DN2182" i="1"/>
  <c r="DM2182" i="1"/>
  <c r="DO2181" i="1"/>
  <c r="DN2181" i="1"/>
  <c r="DM2181" i="1"/>
  <c r="DO2180" i="1"/>
  <c r="DN2180" i="1"/>
  <c r="DM2180" i="1"/>
  <c r="DO2179" i="1"/>
  <c r="DN2179" i="1"/>
  <c r="DM2179" i="1"/>
  <c r="DO2178" i="1"/>
  <c r="DN2178" i="1"/>
  <c r="DM2178" i="1"/>
  <c r="DO2177" i="1"/>
  <c r="DN2177" i="1"/>
  <c r="DM2177" i="1"/>
  <c r="DO2176" i="1"/>
  <c r="DN2176" i="1"/>
  <c r="DM2176" i="1"/>
  <c r="DO2175" i="1"/>
  <c r="DN2175" i="1"/>
  <c r="DM2175" i="1"/>
  <c r="DO2174" i="1"/>
  <c r="DN2174" i="1"/>
  <c r="DM2174" i="1"/>
  <c r="DO2173" i="1"/>
  <c r="DN2173" i="1"/>
  <c r="DM2173" i="1"/>
  <c r="DO2172" i="1"/>
  <c r="DN2172" i="1"/>
  <c r="DM2172" i="1"/>
  <c r="DO2171" i="1"/>
  <c r="DN2171" i="1"/>
  <c r="DM2171" i="1"/>
  <c r="DO2170" i="1"/>
  <c r="DN2170" i="1"/>
  <c r="DM2170" i="1"/>
  <c r="DO2169" i="1"/>
  <c r="DN2169" i="1"/>
  <c r="DM2169" i="1"/>
  <c r="DO2168" i="1"/>
  <c r="DN2168" i="1"/>
  <c r="DM2168" i="1"/>
  <c r="DO2167" i="1"/>
  <c r="DN2167" i="1"/>
  <c r="DM2167" i="1"/>
  <c r="DO2166" i="1"/>
  <c r="DN2166" i="1"/>
  <c r="DM2166" i="1"/>
  <c r="DO2165" i="1"/>
  <c r="DN2165" i="1"/>
  <c r="DM2165" i="1"/>
  <c r="DO2164" i="1"/>
  <c r="DN2164" i="1"/>
  <c r="DM2164" i="1"/>
  <c r="DO2163" i="1"/>
  <c r="DN2163" i="1"/>
  <c r="DM2163" i="1"/>
  <c r="DO2162" i="1"/>
  <c r="DN2162" i="1"/>
  <c r="DM2162" i="1"/>
  <c r="DO2161" i="1"/>
  <c r="DN2161" i="1"/>
  <c r="DM2161" i="1"/>
  <c r="DO2160" i="1"/>
  <c r="DN2160" i="1"/>
  <c r="DM2160" i="1"/>
  <c r="DO2159" i="1"/>
  <c r="DN2159" i="1"/>
  <c r="DM2159" i="1"/>
  <c r="DO2158" i="1"/>
  <c r="DN2158" i="1"/>
  <c r="DM2158" i="1"/>
  <c r="DO2157" i="1"/>
  <c r="DN2157" i="1"/>
  <c r="DM2157" i="1"/>
  <c r="DO2156" i="1"/>
  <c r="DN2156" i="1"/>
  <c r="DM2156" i="1"/>
  <c r="DO2155" i="1"/>
  <c r="DN2155" i="1"/>
  <c r="DM2155" i="1"/>
  <c r="DO2154" i="1"/>
  <c r="DN2154" i="1"/>
  <c r="DM2154" i="1"/>
  <c r="DO2153" i="1"/>
  <c r="DN2153" i="1"/>
  <c r="DM2153" i="1"/>
  <c r="DO2152" i="1"/>
  <c r="DN2152" i="1"/>
  <c r="DM2152" i="1"/>
  <c r="DO2151" i="1"/>
  <c r="DN2151" i="1"/>
  <c r="DM2151" i="1"/>
  <c r="DO2150" i="1"/>
  <c r="DN2150" i="1"/>
  <c r="DM2150" i="1"/>
  <c r="DO2149" i="1"/>
  <c r="DN2149" i="1"/>
  <c r="DM2149" i="1"/>
  <c r="DO2148" i="1"/>
  <c r="DN2148" i="1"/>
  <c r="DM2148" i="1"/>
  <c r="DO2147" i="1"/>
  <c r="DN2147" i="1"/>
  <c r="DM2147" i="1"/>
  <c r="DO2146" i="1"/>
  <c r="DN2146" i="1"/>
  <c r="DM2146" i="1"/>
  <c r="DO2145" i="1"/>
  <c r="DN2145" i="1"/>
  <c r="DM2145" i="1"/>
  <c r="DO2144" i="1"/>
  <c r="DN2144" i="1"/>
  <c r="DM2144" i="1"/>
  <c r="DO2143" i="1"/>
  <c r="DN2143" i="1"/>
  <c r="DM2143" i="1"/>
  <c r="DO2142" i="1"/>
  <c r="DN2142" i="1"/>
  <c r="DM2142" i="1"/>
  <c r="DO2141" i="1"/>
  <c r="DN2141" i="1"/>
  <c r="DM2141" i="1"/>
  <c r="DO2140" i="1"/>
  <c r="DN2140" i="1"/>
  <c r="DM2140" i="1"/>
  <c r="DO2139" i="1"/>
  <c r="DN2139" i="1"/>
  <c r="DM2139" i="1"/>
  <c r="DO2138" i="1"/>
  <c r="DN2138" i="1"/>
  <c r="DM2138" i="1"/>
  <c r="DO2137" i="1"/>
  <c r="DN2137" i="1"/>
  <c r="DM2137" i="1"/>
  <c r="DO2136" i="1"/>
  <c r="DN2136" i="1"/>
  <c r="DM2136" i="1"/>
  <c r="DO2135" i="1"/>
  <c r="DN2135" i="1"/>
  <c r="DM2135" i="1"/>
  <c r="DO2134" i="1"/>
  <c r="DN2134" i="1"/>
  <c r="DM2134" i="1"/>
  <c r="DO2133" i="1"/>
  <c r="DN2133" i="1"/>
  <c r="DM2133" i="1"/>
  <c r="DO2132" i="1"/>
  <c r="DN2132" i="1"/>
  <c r="DM2132" i="1"/>
  <c r="DO2131" i="1"/>
  <c r="DN2131" i="1"/>
  <c r="DM2131" i="1"/>
  <c r="DO2130" i="1"/>
  <c r="DN2130" i="1"/>
  <c r="DM2130" i="1"/>
  <c r="DO2129" i="1"/>
  <c r="DN2129" i="1"/>
  <c r="DM2129" i="1"/>
  <c r="DO2128" i="1"/>
  <c r="DN2128" i="1"/>
  <c r="DM2128" i="1"/>
  <c r="DO2127" i="1"/>
  <c r="DN2127" i="1"/>
  <c r="DM2127" i="1"/>
  <c r="DO2126" i="1"/>
  <c r="DN2126" i="1"/>
  <c r="DM2126" i="1"/>
  <c r="DO2125" i="1"/>
  <c r="DN2125" i="1"/>
  <c r="DM2125" i="1"/>
  <c r="DO2124" i="1"/>
  <c r="DN2124" i="1"/>
  <c r="DM2124" i="1"/>
  <c r="DO2123" i="1"/>
  <c r="DN2123" i="1"/>
  <c r="DM2123" i="1"/>
  <c r="DO2122" i="1"/>
  <c r="DN2122" i="1"/>
  <c r="DM2122" i="1"/>
  <c r="DO2121" i="1"/>
  <c r="DN2121" i="1"/>
  <c r="DM2121" i="1"/>
  <c r="DO2120" i="1"/>
  <c r="DN2120" i="1"/>
  <c r="DM2120" i="1"/>
  <c r="DO2119" i="1"/>
  <c r="DN2119" i="1"/>
  <c r="DM2119" i="1"/>
  <c r="DO2118" i="1"/>
  <c r="DN2118" i="1"/>
  <c r="DM2118" i="1"/>
  <c r="DO2117" i="1"/>
  <c r="DN2117" i="1"/>
  <c r="DM2117" i="1"/>
  <c r="DO2116" i="1"/>
  <c r="DN2116" i="1"/>
  <c r="DM2116" i="1"/>
  <c r="DO2115" i="1"/>
  <c r="DN2115" i="1"/>
  <c r="DM2115" i="1"/>
  <c r="DO2114" i="1"/>
  <c r="DN2114" i="1"/>
  <c r="DM2114" i="1"/>
  <c r="DO2113" i="1"/>
  <c r="DN2113" i="1"/>
  <c r="DM2113" i="1"/>
  <c r="DO2112" i="1"/>
  <c r="DN2112" i="1"/>
  <c r="DM2112" i="1"/>
  <c r="DO2111" i="1"/>
  <c r="DN2111" i="1"/>
  <c r="DM2111" i="1"/>
  <c r="DO2110" i="1"/>
  <c r="DN2110" i="1"/>
  <c r="DM2110" i="1"/>
  <c r="DO2109" i="1"/>
  <c r="DN2109" i="1"/>
  <c r="DM2109" i="1"/>
  <c r="DO2108" i="1"/>
  <c r="DN2108" i="1"/>
  <c r="DM2108" i="1"/>
  <c r="DO2107" i="1"/>
  <c r="DN2107" i="1"/>
  <c r="DM2107" i="1"/>
  <c r="DO2106" i="1"/>
  <c r="DN2106" i="1"/>
  <c r="DM2106" i="1"/>
  <c r="DO2105" i="1"/>
  <c r="DN2105" i="1"/>
  <c r="DM2105" i="1"/>
  <c r="DO2104" i="1"/>
  <c r="DN2104" i="1"/>
  <c r="DM2104" i="1"/>
  <c r="DO2103" i="1"/>
  <c r="DN2103" i="1"/>
  <c r="DM2103" i="1"/>
  <c r="DO2102" i="1"/>
  <c r="DN2102" i="1"/>
  <c r="DM2102" i="1"/>
  <c r="DO2101" i="1"/>
  <c r="DN2101" i="1"/>
  <c r="DM2101" i="1"/>
  <c r="DO2100" i="1"/>
  <c r="DN2100" i="1"/>
  <c r="DM2100" i="1"/>
  <c r="DO2099" i="1"/>
  <c r="DN2099" i="1"/>
  <c r="DM2099" i="1"/>
  <c r="DO2098" i="1"/>
  <c r="DN2098" i="1"/>
  <c r="DM2098" i="1"/>
  <c r="DO2097" i="1"/>
  <c r="DN2097" i="1"/>
  <c r="DM2097" i="1"/>
  <c r="DO2096" i="1"/>
  <c r="DN2096" i="1"/>
  <c r="DM2096" i="1"/>
  <c r="DO2095" i="1"/>
  <c r="DN2095" i="1"/>
  <c r="DM2095" i="1"/>
  <c r="DO2094" i="1"/>
  <c r="DN2094" i="1"/>
  <c r="DM2094" i="1"/>
  <c r="DO2093" i="1"/>
  <c r="DN2093" i="1"/>
  <c r="DM2093" i="1"/>
  <c r="DO2092" i="1"/>
  <c r="DN2092" i="1"/>
  <c r="DM2092" i="1"/>
  <c r="DO2091" i="1"/>
  <c r="DN2091" i="1"/>
  <c r="DM2091" i="1"/>
  <c r="DO2090" i="1"/>
  <c r="DN2090" i="1"/>
  <c r="DM2090" i="1"/>
  <c r="DO2089" i="1"/>
  <c r="DN2089" i="1"/>
  <c r="DM2089" i="1"/>
  <c r="DO2088" i="1"/>
  <c r="DN2088" i="1"/>
  <c r="DM2088" i="1"/>
  <c r="DO2087" i="1"/>
  <c r="DN2087" i="1"/>
  <c r="DM2087" i="1"/>
  <c r="DO2086" i="1"/>
  <c r="DN2086" i="1"/>
  <c r="DM2086" i="1"/>
  <c r="DO2085" i="1"/>
  <c r="DN2085" i="1"/>
  <c r="DM2085" i="1"/>
  <c r="DO2084" i="1"/>
  <c r="DN2084" i="1"/>
  <c r="DM2084" i="1"/>
  <c r="DO2083" i="1"/>
  <c r="DN2083" i="1"/>
  <c r="DM2083" i="1"/>
  <c r="DO2082" i="1"/>
  <c r="DN2082" i="1"/>
  <c r="DM2082" i="1"/>
  <c r="DO2081" i="1"/>
  <c r="DN2081" i="1"/>
  <c r="DM2081" i="1"/>
  <c r="DO2080" i="1"/>
  <c r="DN2080" i="1"/>
  <c r="DM2080" i="1"/>
  <c r="DO2079" i="1"/>
  <c r="DN2079" i="1"/>
  <c r="DM2079" i="1"/>
  <c r="DO2078" i="1"/>
  <c r="DN2078" i="1"/>
  <c r="DM2078" i="1"/>
  <c r="DO2077" i="1"/>
  <c r="DN2077" i="1"/>
  <c r="DM2077" i="1"/>
  <c r="DO2076" i="1"/>
  <c r="DN2076" i="1"/>
  <c r="DM2076" i="1"/>
  <c r="DO2075" i="1"/>
  <c r="DN2075" i="1"/>
  <c r="DM2075" i="1"/>
  <c r="DO2074" i="1"/>
  <c r="DN2074" i="1"/>
  <c r="DM2074" i="1"/>
  <c r="DO2073" i="1"/>
  <c r="DN2073" i="1"/>
  <c r="DM2073" i="1"/>
  <c r="DO2072" i="1"/>
  <c r="DN2072" i="1"/>
  <c r="DM2072" i="1"/>
  <c r="DO2071" i="1"/>
  <c r="DN2071" i="1"/>
  <c r="DM2071" i="1"/>
  <c r="DO2070" i="1"/>
  <c r="DN2070" i="1"/>
  <c r="DM2070" i="1"/>
  <c r="DO2069" i="1"/>
  <c r="DN2069" i="1"/>
  <c r="DM2069" i="1"/>
  <c r="DO2068" i="1"/>
  <c r="DN2068" i="1"/>
  <c r="DM2068" i="1"/>
  <c r="DO2067" i="1"/>
  <c r="DN2067" i="1"/>
  <c r="DM2067" i="1"/>
  <c r="DO2066" i="1"/>
  <c r="DN2066" i="1"/>
  <c r="DM2066" i="1"/>
  <c r="DO2065" i="1"/>
  <c r="DN2065" i="1"/>
  <c r="DM2065" i="1"/>
  <c r="DO2064" i="1"/>
  <c r="DN2064" i="1"/>
  <c r="DM2064" i="1"/>
  <c r="DO2063" i="1"/>
  <c r="DN2063" i="1"/>
  <c r="DM2063" i="1"/>
  <c r="DO2062" i="1"/>
  <c r="DN2062" i="1"/>
  <c r="DM2062" i="1"/>
  <c r="DO2061" i="1"/>
  <c r="DN2061" i="1"/>
  <c r="DM2061" i="1"/>
  <c r="DO2060" i="1"/>
  <c r="DN2060" i="1"/>
  <c r="DM2060" i="1"/>
  <c r="DO2059" i="1"/>
  <c r="DN2059" i="1"/>
  <c r="DM2059" i="1"/>
  <c r="DO2058" i="1"/>
  <c r="DN2058" i="1"/>
  <c r="DM2058" i="1"/>
  <c r="DO2057" i="1"/>
  <c r="DN2057" i="1"/>
  <c r="DM2057" i="1"/>
  <c r="DO2056" i="1"/>
  <c r="DN2056" i="1"/>
  <c r="DM2056" i="1"/>
  <c r="DO2055" i="1"/>
  <c r="DN2055" i="1"/>
  <c r="DM2055" i="1"/>
  <c r="DO2054" i="1"/>
  <c r="DN2054" i="1"/>
  <c r="DM2054" i="1"/>
  <c r="DO2053" i="1"/>
  <c r="DN2053" i="1"/>
  <c r="DM2053" i="1"/>
  <c r="DO2052" i="1"/>
  <c r="DN2052" i="1"/>
  <c r="DM2052" i="1"/>
  <c r="DO2051" i="1"/>
  <c r="DN2051" i="1"/>
  <c r="DM2051" i="1"/>
  <c r="DO2050" i="1"/>
  <c r="DN2050" i="1"/>
  <c r="DM2050" i="1"/>
  <c r="DO2049" i="1"/>
  <c r="DN2049" i="1"/>
  <c r="DM2049" i="1"/>
  <c r="DO2048" i="1"/>
  <c r="DN2048" i="1"/>
  <c r="DM2048" i="1"/>
  <c r="DO2047" i="1"/>
  <c r="DN2047" i="1"/>
  <c r="DM2047" i="1"/>
  <c r="DO2046" i="1"/>
  <c r="DN2046" i="1"/>
  <c r="DM2046" i="1"/>
  <c r="DO2045" i="1"/>
  <c r="DN2045" i="1"/>
  <c r="DM2045" i="1"/>
  <c r="DO2044" i="1"/>
  <c r="DN2044" i="1"/>
  <c r="DM2044" i="1"/>
  <c r="DO2043" i="1"/>
  <c r="DN2043" i="1"/>
  <c r="DM2043" i="1"/>
  <c r="DO2042" i="1"/>
  <c r="DN2042" i="1"/>
  <c r="DM2042" i="1"/>
  <c r="DO2041" i="1"/>
  <c r="DN2041" i="1"/>
  <c r="DM2041" i="1"/>
  <c r="DO2040" i="1"/>
  <c r="DN2040" i="1"/>
  <c r="DM2040" i="1"/>
  <c r="DO2039" i="1"/>
  <c r="DN2039" i="1"/>
  <c r="DM2039" i="1"/>
  <c r="DO2038" i="1"/>
  <c r="DN2038" i="1"/>
  <c r="DM2038" i="1"/>
  <c r="DO2037" i="1"/>
  <c r="DN2037" i="1"/>
  <c r="DM2037" i="1"/>
  <c r="DO2036" i="1"/>
  <c r="DN2036" i="1"/>
  <c r="DM2036" i="1"/>
  <c r="DO2035" i="1"/>
  <c r="DN2035" i="1"/>
  <c r="DM2035" i="1"/>
  <c r="DO2034" i="1"/>
  <c r="DN2034" i="1"/>
  <c r="DM2034" i="1"/>
  <c r="DO2033" i="1"/>
  <c r="DN2033" i="1"/>
  <c r="DM2033" i="1"/>
  <c r="DO2032" i="1"/>
  <c r="DN2032" i="1"/>
  <c r="DM2032" i="1"/>
  <c r="DO2031" i="1"/>
  <c r="DN2031" i="1"/>
  <c r="DM2031" i="1"/>
  <c r="DO2030" i="1"/>
  <c r="DN2030" i="1"/>
  <c r="DM2030" i="1"/>
  <c r="DO2029" i="1"/>
  <c r="DN2029" i="1"/>
  <c r="DM2029" i="1"/>
  <c r="DO2028" i="1"/>
  <c r="DN2028" i="1"/>
  <c r="DM2028" i="1"/>
  <c r="DO2027" i="1"/>
  <c r="DN2027" i="1"/>
  <c r="DM2027" i="1"/>
  <c r="DO2026" i="1"/>
  <c r="DN2026" i="1"/>
  <c r="DM2026" i="1"/>
  <c r="DO2025" i="1"/>
  <c r="DN2025" i="1"/>
  <c r="DM2025" i="1"/>
  <c r="DO2024" i="1"/>
  <c r="DN2024" i="1"/>
  <c r="DM2024" i="1"/>
  <c r="DO2023" i="1"/>
  <c r="DN2023" i="1"/>
  <c r="DM2023" i="1"/>
  <c r="DO2022" i="1"/>
  <c r="DN2022" i="1"/>
  <c r="DM2022" i="1"/>
  <c r="DO2021" i="1"/>
  <c r="DN2021" i="1"/>
  <c r="DM2021" i="1"/>
  <c r="DO2020" i="1"/>
  <c r="DN2020" i="1"/>
  <c r="DM2020" i="1"/>
  <c r="DO2019" i="1"/>
  <c r="DN2019" i="1"/>
  <c r="DM2019" i="1"/>
  <c r="DO2018" i="1"/>
  <c r="DN2018" i="1"/>
  <c r="DM2018" i="1"/>
  <c r="DO2017" i="1"/>
  <c r="DN2017" i="1"/>
  <c r="DM2017" i="1"/>
  <c r="DO2016" i="1"/>
  <c r="DN2016" i="1"/>
  <c r="DM2016" i="1"/>
  <c r="DO2015" i="1"/>
  <c r="DN2015" i="1"/>
  <c r="DM2015" i="1"/>
  <c r="DO2014" i="1"/>
  <c r="DN2014" i="1"/>
  <c r="DM2014" i="1"/>
  <c r="DO2013" i="1"/>
  <c r="DN2013" i="1"/>
  <c r="DM2013" i="1"/>
  <c r="DO2012" i="1"/>
  <c r="DN2012" i="1"/>
  <c r="DM2012" i="1"/>
  <c r="DO2011" i="1"/>
  <c r="DN2011" i="1"/>
  <c r="DM2011" i="1"/>
  <c r="DO2010" i="1"/>
  <c r="DN2010" i="1"/>
  <c r="DM2010" i="1"/>
  <c r="DO2009" i="1"/>
  <c r="DN2009" i="1"/>
  <c r="DM2009" i="1"/>
  <c r="DO2008" i="1"/>
  <c r="DN2008" i="1"/>
  <c r="DM2008" i="1"/>
  <c r="DO2007" i="1"/>
  <c r="DN2007" i="1"/>
  <c r="DM2007" i="1"/>
  <c r="DO2006" i="1"/>
  <c r="DN2006" i="1"/>
  <c r="DM2006" i="1"/>
  <c r="DO2005" i="1"/>
  <c r="DN2005" i="1"/>
  <c r="DM2005" i="1"/>
  <c r="DO2004" i="1"/>
  <c r="DN2004" i="1"/>
  <c r="DM2004" i="1"/>
  <c r="DO2003" i="1"/>
  <c r="DN2003" i="1"/>
  <c r="DM2003" i="1"/>
  <c r="DO2002" i="1"/>
  <c r="DN2002" i="1"/>
  <c r="DM2002" i="1"/>
  <c r="DO2001" i="1"/>
  <c r="DN2001" i="1"/>
  <c r="DM2001" i="1"/>
  <c r="DO2000" i="1"/>
  <c r="DN2000" i="1"/>
  <c r="DM2000" i="1"/>
  <c r="DO1999" i="1"/>
  <c r="DN1999" i="1"/>
  <c r="DM1999" i="1"/>
  <c r="DO1998" i="1"/>
  <c r="DN1998" i="1"/>
  <c r="DM1998" i="1"/>
  <c r="DO1997" i="1"/>
  <c r="DN1997" i="1"/>
  <c r="DM1997" i="1"/>
  <c r="DO1996" i="1"/>
  <c r="DN1996" i="1"/>
  <c r="DM1996" i="1"/>
  <c r="DO1995" i="1"/>
  <c r="DN1995" i="1"/>
  <c r="DM1995" i="1"/>
  <c r="DO1994" i="1"/>
  <c r="DN1994" i="1"/>
  <c r="DM1994" i="1"/>
  <c r="DO1993" i="1"/>
  <c r="DN1993" i="1"/>
  <c r="DM1993" i="1"/>
  <c r="DO1992" i="1"/>
  <c r="DN1992" i="1"/>
  <c r="DM1992" i="1"/>
  <c r="DO1991" i="1"/>
  <c r="DN1991" i="1"/>
  <c r="DM1991" i="1"/>
  <c r="DO1990" i="1"/>
  <c r="DN1990" i="1"/>
  <c r="DM1990" i="1"/>
  <c r="DO1989" i="1"/>
  <c r="DN1989" i="1"/>
  <c r="DM1989" i="1"/>
  <c r="DO1988" i="1"/>
  <c r="DN1988" i="1"/>
  <c r="DM1988" i="1"/>
  <c r="DO1987" i="1"/>
  <c r="DN1987" i="1"/>
  <c r="DM1987" i="1"/>
  <c r="DO1986" i="1"/>
  <c r="DN1986" i="1"/>
  <c r="DM1986" i="1"/>
  <c r="DO1985" i="1"/>
  <c r="DN1985" i="1"/>
  <c r="DM1985" i="1"/>
  <c r="DO1984" i="1"/>
  <c r="DN1984" i="1"/>
  <c r="DM1984" i="1"/>
  <c r="DO1983" i="1"/>
  <c r="DN1983" i="1"/>
  <c r="DM1983" i="1"/>
  <c r="DO1982" i="1"/>
  <c r="DN1982" i="1"/>
  <c r="DM1982" i="1"/>
  <c r="DO1981" i="1"/>
  <c r="DN1981" i="1"/>
  <c r="DM1981" i="1"/>
  <c r="DO1980" i="1"/>
  <c r="DN1980" i="1"/>
  <c r="DM1980" i="1"/>
  <c r="DO1979" i="1"/>
  <c r="DN1979" i="1"/>
  <c r="DM1979" i="1"/>
  <c r="DO1978" i="1"/>
  <c r="DN1978" i="1"/>
  <c r="DM1978" i="1"/>
  <c r="DO1977" i="1"/>
  <c r="DN1977" i="1"/>
  <c r="DM1977" i="1"/>
  <c r="DO1976" i="1"/>
  <c r="DN1976" i="1"/>
  <c r="DM1976" i="1"/>
  <c r="DO1975" i="1"/>
  <c r="DN1975" i="1"/>
  <c r="DM1975" i="1"/>
  <c r="DO1974" i="1"/>
  <c r="DN1974" i="1"/>
  <c r="DM1974" i="1"/>
  <c r="DO1973" i="1"/>
  <c r="DN1973" i="1"/>
  <c r="DM1973" i="1"/>
  <c r="DO1972" i="1"/>
  <c r="DN1972" i="1"/>
  <c r="DM1972" i="1"/>
  <c r="DO1971" i="1"/>
  <c r="DN1971" i="1"/>
  <c r="DM1971" i="1"/>
  <c r="DO1970" i="1"/>
  <c r="DN1970" i="1"/>
  <c r="DM1970" i="1"/>
  <c r="DO1969" i="1"/>
  <c r="DN1969" i="1"/>
  <c r="DM1969" i="1"/>
  <c r="DO1968" i="1"/>
  <c r="DN1968" i="1"/>
  <c r="DM1968" i="1"/>
  <c r="DO1967" i="1"/>
  <c r="DN1967" i="1"/>
  <c r="DM1967" i="1"/>
  <c r="DO1966" i="1"/>
  <c r="DN1966" i="1"/>
  <c r="DM1966" i="1"/>
  <c r="DO1965" i="1"/>
  <c r="DN1965" i="1"/>
  <c r="DM1965" i="1"/>
  <c r="DO1964" i="1"/>
  <c r="DN1964" i="1"/>
  <c r="DM1964" i="1"/>
  <c r="DO1963" i="1"/>
  <c r="DN1963" i="1"/>
  <c r="DM1963" i="1"/>
  <c r="DO1962" i="1"/>
  <c r="DN1962" i="1"/>
  <c r="DM1962" i="1"/>
  <c r="DO1961" i="1"/>
  <c r="DN1961" i="1"/>
  <c r="DM1961" i="1"/>
  <c r="DO1960" i="1"/>
  <c r="DN1960" i="1"/>
  <c r="DM1960" i="1"/>
  <c r="DO1959" i="1"/>
  <c r="DN1959" i="1"/>
  <c r="DM1959" i="1"/>
  <c r="DO1958" i="1"/>
  <c r="DN1958" i="1"/>
  <c r="DM1958" i="1"/>
  <c r="DO1957" i="1"/>
  <c r="DN1957" i="1"/>
  <c r="DM1957" i="1"/>
  <c r="DO1956" i="1"/>
  <c r="DN1956" i="1"/>
  <c r="DM1956" i="1"/>
  <c r="DO1955" i="1"/>
  <c r="DN1955" i="1"/>
  <c r="DM1955" i="1"/>
  <c r="DO1954" i="1"/>
  <c r="DN1954" i="1"/>
  <c r="DM1954" i="1"/>
  <c r="DO1953" i="1"/>
  <c r="DN1953" i="1"/>
  <c r="DM1953" i="1"/>
  <c r="DO1952" i="1"/>
  <c r="DN1952" i="1"/>
  <c r="DM1952" i="1"/>
  <c r="DO1951" i="1"/>
  <c r="DN1951" i="1"/>
  <c r="DM1951" i="1"/>
  <c r="DO1950" i="1"/>
  <c r="DN1950" i="1"/>
  <c r="DM1950" i="1"/>
  <c r="DO1949" i="1"/>
  <c r="DN1949" i="1"/>
  <c r="DM1949" i="1"/>
  <c r="DO1948" i="1"/>
  <c r="DN1948" i="1"/>
  <c r="DM1948" i="1"/>
  <c r="DO1947" i="1"/>
  <c r="DN1947" i="1"/>
  <c r="DM1947" i="1"/>
  <c r="DO1946" i="1"/>
  <c r="DN1946" i="1"/>
  <c r="DM1946" i="1"/>
  <c r="DO1945" i="1"/>
  <c r="DN1945" i="1"/>
  <c r="DM1945" i="1"/>
  <c r="DO1944" i="1"/>
  <c r="DN1944" i="1"/>
  <c r="DM1944" i="1"/>
  <c r="DO1943" i="1"/>
  <c r="DN1943" i="1"/>
  <c r="DM1943" i="1"/>
  <c r="DO1942" i="1"/>
  <c r="DN1942" i="1"/>
  <c r="DM1942" i="1"/>
  <c r="DO1941" i="1"/>
  <c r="DN1941" i="1"/>
  <c r="DM1941" i="1"/>
  <c r="DO1940" i="1"/>
  <c r="DN1940" i="1"/>
  <c r="DM1940" i="1"/>
  <c r="DO1939" i="1"/>
  <c r="DN1939" i="1"/>
  <c r="DM1939" i="1"/>
  <c r="DO1938" i="1"/>
  <c r="DN1938" i="1"/>
  <c r="DM1938" i="1"/>
  <c r="DO1937" i="1"/>
  <c r="DN1937" i="1"/>
  <c r="DM1937" i="1"/>
  <c r="DO1936" i="1"/>
  <c r="DN1936" i="1"/>
  <c r="DM1936" i="1"/>
  <c r="DO1935" i="1"/>
  <c r="DN1935" i="1"/>
  <c r="DM1935" i="1"/>
  <c r="DO1934" i="1"/>
  <c r="DN1934" i="1"/>
  <c r="DM1934" i="1"/>
  <c r="DO1933" i="1"/>
  <c r="DN1933" i="1"/>
  <c r="DM1933" i="1"/>
  <c r="DO1932" i="1"/>
  <c r="DN1932" i="1"/>
  <c r="DM1932" i="1"/>
  <c r="DO1931" i="1"/>
  <c r="DN1931" i="1"/>
  <c r="DM1931" i="1"/>
  <c r="DO1930" i="1"/>
  <c r="DN1930" i="1"/>
  <c r="DM1930" i="1"/>
  <c r="DO1929" i="1"/>
  <c r="DN1929" i="1"/>
  <c r="DM1929" i="1"/>
  <c r="DO1928" i="1"/>
  <c r="DN1928" i="1"/>
  <c r="DM1928" i="1"/>
  <c r="DO1927" i="1"/>
  <c r="DN1927" i="1"/>
  <c r="DM1927" i="1"/>
  <c r="DO1926" i="1"/>
  <c r="DN1926" i="1"/>
  <c r="DM1926" i="1"/>
  <c r="DO1925" i="1"/>
  <c r="DN1925" i="1"/>
  <c r="DM1925" i="1"/>
  <c r="DO1924" i="1"/>
  <c r="DN1924" i="1"/>
  <c r="DM1924" i="1"/>
  <c r="DO1923" i="1"/>
  <c r="DN1923" i="1"/>
  <c r="DM1923" i="1"/>
  <c r="DO1922" i="1"/>
  <c r="DN1922" i="1"/>
  <c r="DM1922" i="1"/>
  <c r="DO1921" i="1"/>
  <c r="DN1921" i="1"/>
  <c r="DM1921" i="1"/>
  <c r="DO1920" i="1"/>
  <c r="DN1920" i="1"/>
  <c r="DM1920" i="1"/>
  <c r="DO1919" i="1"/>
  <c r="DN1919" i="1"/>
  <c r="DM1919" i="1"/>
  <c r="DO1918" i="1"/>
  <c r="DN1918" i="1"/>
  <c r="DM1918" i="1"/>
  <c r="DO1917" i="1"/>
  <c r="DN1917" i="1"/>
  <c r="DM1917" i="1"/>
  <c r="DO1916" i="1"/>
  <c r="DN1916" i="1"/>
  <c r="DM1916" i="1"/>
  <c r="DO1915" i="1"/>
  <c r="DN1915" i="1"/>
  <c r="DM1915" i="1"/>
  <c r="DO1914" i="1"/>
  <c r="DN1914" i="1"/>
  <c r="DM1914" i="1"/>
  <c r="DO1913" i="1"/>
  <c r="DN1913" i="1"/>
  <c r="DM1913" i="1"/>
  <c r="DO1912" i="1"/>
  <c r="DN1912" i="1"/>
  <c r="DM1912" i="1"/>
  <c r="DO1911" i="1"/>
  <c r="DN1911" i="1"/>
  <c r="DM1911" i="1"/>
  <c r="DO1910" i="1"/>
  <c r="DN1910" i="1"/>
  <c r="DM1910" i="1"/>
  <c r="DO1909" i="1"/>
  <c r="DN1909" i="1"/>
  <c r="DM1909" i="1"/>
  <c r="DO1908" i="1"/>
  <c r="DN1908" i="1"/>
  <c r="DM1908" i="1"/>
  <c r="DO1907" i="1"/>
  <c r="DN1907" i="1"/>
  <c r="DM1907" i="1"/>
  <c r="DO1906" i="1"/>
  <c r="DN1906" i="1"/>
  <c r="DM1906" i="1"/>
  <c r="DO1905" i="1"/>
  <c r="DN1905" i="1"/>
  <c r="DM1905" i="1"/>
  <c r="DO1904" i="1"/>
  <c r="DN1904" i="1"/>
  <c r="DM1904" i="1"/>
  <c r="DO1903" i="1"/>
  <c r="DN1903" i="1"/>
  <c r="DM1903" i="1"/>
  <c r="DO1902" i="1"/>
  <c r="DN1902" i="1"/>
  <c r="DM1902" i="1"/>
  <c r="DO1901" i="1"/>
  <c r="DN1901" i="1"/>
  <c r="DM1901" i="1"/>
  <c r="DO1900" i="1"/>
  <c r="DN1900" i="1"/>
  <c r="DM1900" i="1"/>
  <c r="DO1899" i="1"/>
  <c r="DN1899" i="1"/>
  <c r="DM1899" i="1"/>
  <c r="DO1898" i="1"/>
  <c r="DN1898" i="1"/>
  <c r="DM1898" i="1"/>
  <c r="DO1897" i="1"/>
  <c r="DN1897" i="1"/>
  <c r="DM1897" i="1"/>
  <c r="DO1896" i="1"/>
  <c r="DN1896" i="1"/>
  <c r="DM1896" i="1"/>
  <c r="DO1895" i="1"/>
  <c r="DN1895" i="1"/>
  <c r="DM1895" i="1"/>
  <c r="DO1894" i="1"/>
  <c r="DN1894" i="1"/>
  <c r="DM1894" i="1"/>
  <c r="DO1893" i="1"/>
  <c r="DN1893" i="1"/>
  <c r="DM1893" i="1"/>
  <c r="DO1892" i="1"/>
  <c r="DN1892" i="1"/>
  <c r="DM1892" i="1"/>
  <c r="DO1891" i="1"/>
  <c r="DN1891" i="1"/>
  <c r="DM1891" i="1"/>
  <c r="DO1890" i="1"/>
  <c r="DN1890" i="1"/>
  <c r="DM1890" i="1"/>
  <c r="DO1889" i="1"/>
  <c r="DN1889" i="1"/>
  <c r="DM1889" i="1"/>
  <c r="DO1888" i="1"/>
  <c r="DN1888" i="1"/>
  <c r="DM1888" i="1"/>
  <c r="DO1887" i="1"/>
  <c r="DN1887" i="1"/>
  <c r="DM1887" i="1"/>
  <c r="DO1886" i="1"/>
  <c r="DN1886" i="1"/>
  <c r="DM1886" i="1"/>
  <c r="DO1885" i="1"/>
  <c r="DN1885" i="1"/>
  <c r="DM1885" i="1"/>
  <c r="DO1884" i="1"/>
  <c r="DN1884" i="1"/>
  <c r="DM1884" i="1"/>
  <c r="DO1883" i="1"/>
  <c r="DN1883" i="1"/>
  <c r="DM1883" i="1"/>
  <c r="DO1882" i="1"/>
  <c r="DN1882" i="1"/>
  <c r="DM1882" i="1"/>
  <c r="DO1881" i="1"/>
  <c r="DN1881" i="1"/>
  <c r="DM1881" i="1"/>
  <c r="DO1880" i="1"/>
  <c r="DN1880" i="1"/>
  <c r="DM1880" i="1"/>
  <c r="DO1879" i="1"/>
  <c r="DN1879" i="1"/>
  <c r="DM1879" i="1"/>
  <c r="DO1878" i="1"/>
  <c r="DN1878" i="1"/>
  <c r="DM1878" i="1"/>
  <c r="DO1877" i="1"/>
  <c r="DN1877" i="1"/>
  <c r="DM1877" i="1"/>
  <c r="DO1876" i="1"/>
  <c r="DN1876" i="1"/>
  <c r="DM1876" i="1"/>
  <c r="DO1875" i="1"/>
  <c r="DN1875" i="1"/>
  <c r="DM1875" i="1"/>
  <c r="DO1874" i="1"/>
  <c r="DN1874" i="1"/>
  <c r="DM1874" i="1"/>
  <c r="DO1873" i="1"/>
  <c r="DN1873" i="1"/>
  <c r="DM1873" i="1"/>
  <c r="DO1872" i="1"/>
  <c r="DN1872" i="1"/>
  <c r="DM1872" i="1"/>
  <c r="DO1871" i="1"/>
  <c r="DN1871" i="1"/>
  <c r="DM1871" i="1"/>
  <c r="DO1870" i="1"/>
  <c r="DN1870" i="1"/>
  <c r="DM1870" i="1"/>
  <c r="DO1869" i="1"/>
  <c r="DN1869" i="1"/>
  <c r="DM1869" i="1"/>
  <c r="DO1868" i="1"/>
  <c r="DN1868" i="1"/>
  <c r="DM1868" i="1"/>
  <c r="DO1867" i="1"/>
  <c r="DN1867" i="1"/>
  <c r="DM1867" i="1"/>
  <c r="DO1866" i="1"/>
  <c r="DN1866" i="1"/>
  <c r="DM1866" i="1"/>
  <c r="DO1865" i="1"/>
  <c r="DN1865" i="1"/>
  <c r="DM1865" i="1"/>
  <c r="DO1864" i="1"/>
  <c r="DN1864" i="1"/>
  <c r="DM1864" i="1"/>
  <c r="DO1863" i="1"/>
  <c r="DN1863" i="1"/>
  <c r="DM1863" i="1"/>
  <c r="DO1862" i="1"/>
  <c r="DN1862" i="1"/>
  <c r="DM1862" i="1"/>
  <c r="DO1861" i="1"/>
  <c r="DN1861" i="1"/>
  <c r="DM1861" i="1"/>
  <c r="DO1860" i="1"/>
  <c r="DN1860" i="1"/>
  <c r="DM1860" i="1"/>
  <c r="DO1859" i="1"/>
  <c r="DN1859" i="1"/>
  <c r="DM1859" i="1"/>
  <c r="DO1858" i="1"/>
  <c r="DN1858" i="1"/>
  <c r="DM1858" i="1"/>
  <c r="DO1857" i="1"/>
  <c r="DN1857" i="1"/>
  <c r="DM1857" i="1"/>
  <c r="DO1856" i="1"/>
  <c r="DN1856" i="1"/>
  <c r="DM1856" i="1"/>
  <c r="DO1855" i="1"/>
  <c r="DN1855" i="1"/>
  <c r="DM1855" i="1"/>
  <c r="DO1854" i="1"/>
  <c r="DN1854" i="1"/>
  <c r="DM1854" i="1"/>
  <c r="DO1853" i="1"/>
  <c r="DN1853" i="1"/>
  <c r="DM1853" i="1"/>
  <c r="DO1852" i="1"/>
  <c r="DN1852" i="1"/>
  <c r="DM1852" i="1"/>
  <c r="DO1851" i="1"/>
  <c r="DN1851" i="1"/>
  <c r="DM1851" i="1"/>
  <c r="DO1850" i="1"/>
  <c r="DN1850" i="1"/>
  <c r="DM1850" i="1"/>
  <c r="DO1849" i="1"/>
  <c r="DN1849" i="1"/>
  <c r="DM1849" i="1"/>
  <c r="DO1848" i="1"/>
  <c r="DN1848" i="1"/>
  <c r="DM1848" i="1"/>
  <c r="DO1847" i="1"/>
  <c r="DN1847" i="1"/>
  <c r="DM1847" i="1"/>
  <c r="DO1846" i="1"/>
  <c r="DN1846" i="1"/>
  <c r="DM1846" i="1"/>
  <c r="DO1845" i="1"/>
  <c r="DN1845" i="1"/>
  <c r="DM1845" i="1"/>
  <c r="DO1844" i="1"/>
  <c r="DN1844" i="1"/>
  <c r="DM1844" i="1"/>
  <c r="DO1843" i="1"/>
  <c r="DN1843" i="1"/>
  <c r="DM1843" i="1"/>
  <c r="DO1842" i="1"/>
  <c r="DN1842" i="1"/>
  <c r="DM1842" i="1"/>
  <c r="DO1841" i="1"/>
  <c r="DN1841" i="1"/>
  <c r="DM1841" i="1"/>
  <c r="DO1840" i="1"/>
  <c r="DN1840" i="1"/>
  <c r="DM1840" i="1"/>
  <c r="DO1839" i="1"/>
  <c r="DN1839" i="1"/>
  <c r="DM1839" i="1"/>
  <c r="DO1838" i="1"/>
  <c r="DN1838" i="1"/>
  <c r="DM1838" i="1"/>
  <c r="DO1837" i="1"/>
  <c r="DN1837" i="1"/>
  <c r="DM1837" i="1"/>
  <c r="DO1836" i="1"/>
  <c r="DN1836" i="1"/>
  <c r="DM1836" i="1"/>
  <c r="DO1835" i="1"/>
  <c r="DN1835" i="1"/>
  <c r="DM1835" i="1"/>
  <c r="DO1834" i="1"/>
  <c r="DN1834" i="1"/>
  <c r="DM1834" i="1"/>
  <c r="DO1833" i="1"/>
  <c r="DN1833" i="1"/>
  <c r="DM1833" i="1"/>
  <c r="DO1832" i="1"/>
  <c r="DN1832" i="1"/>
  <c r="DM1832" i="1"/>
  <c r="DO1831" i="1"/>
  <c r="DN1831" i="1"/>
  <c r="DM1831" i="1"/>
  <c r="DO1830" i="1"/>
  <c r="DN1830" i="1"/>
  <c r="DM1830" i="1"/>
  <c r="DO1829" i="1"/>
  <c r="DN1829" i="1"/>
  <c r="DM1829" i="1"/>
  <c r="DO1828" i="1"/>
  <c r="DN1828" i="1"/>
  <c r="DM1828" i="1"/>
  <c r="DO1827" i="1"/>
  <c r="DN1827" i="1"/>
  <c r="DM1827" i="1"/>
  <c r="DO1826" i="1"/>
  <c r="DN1826" i="1"/>
  <c r="DM1826" i="1"/>
  <c r="DO1825" i="1"/>
  <c r="DN1825" i="1"/>
  <c r="DM1825" i="1"/>
  <c r="DO1824" i="1"/>
  <c r="DN1824" i="1"/>
  <c r="DM1824" i="1"/>
  <c r="DO1823" i="1"/>
  <c r="DN1823" i="1"/>
  <c r="DM1823" i="1"/>
  <c r="DO1822" i="1"/>
  <c r="DN1822" i="1"/>
  <c r="DM1822" i="1"/>
  <c r="DO1821" i="1"/>
  <c r="DN1821" i="1"/>
  <c r="DM1821" i="1"/>
  <c r="DO1820" i="1"/>
  <c r="DN1820" i="1"/>
  <c r="DM1820" i="1"/>
  <c r="DO1819" i="1"/>
  <c r="DN1819" i="1"/>
  <c r="DM1819" i="1"/>
  <c r="DO1818" i="1"/>
  <c r="DN1818" i="1"/>
  <c r="DM1818" i="1"/>
  <c r="DO1817" i="1"/>
  <c r="DN1817" i="1"/>
  <c r="DM1817" i="1"/>
  <c r="DO1816" i="1"/>
  <c r="DN1816" i="1"/>
  <c r="DM1816" i="1"/>
  <c r="DO1815" i="1"/>
  <c r="DN1815" i="1"/>
  <c r="DM1815" i="1"/>
  <c r="DO1814" i="1"/>
  <c r="DN1814" i="1"/>
  <c r="DM1814" i="1"/>
  <c r="DO1813" i="1"/>
  <c r="DN1813" i="1"/>
  <c r="DM1813" i="1"/>
  <c r="DO1812" i="1"/>
  <c r="DN1812" i="1"/>
  <c r="DM1812" i="1"/>
  <c r="DO1811" i="1"/>
  <c r="DN1811" i="1"/>
  <c r="DM1811" i="1"/>
  <c r="DO1810" i="1"/>
  <c r="DN1810" i="1"/>
  <c r="DM1810" i="1"/>
  <c r="DO1809" i="1"/>
  <c r="DN1809" i="1"/>
  <c r="DM1809" i="1"/>
  <c r="DO1808" i="1"/>
  <c r="DN1808" i="1"/>
  <c r="DM1808" i="1"/>
  <c r="DO1807" i="1"/>
  <c r="DN1807" i="1"/>
  <c r="DM1807" i="1"/>
  <c r="DO1806" i="1"/>
  <c r="DN1806" i="1"/>
  <c r="DM1806" i="1"/>
  <c r="DO1805" i="1"/>
  <c r="DN1805" i="1"/>
  <c r="DM1805" i="1"/>
  <c r="DO1804" i="1"/>
  <c r="DN1804" i="1"/>
  <c r="DM1804" i="1"/>
  <c r="DO1803" i="1"/>
  <c r="DN1803" i="1"/>
  <c r="DM1803" i="1"/>
  <c r="DO1802" i="1"/>
  <c r="DN1802" i="1"/>
  <c r="DM1802" i="1"/>
  <c r="DO1801" i="1"/>
  <c r="DN1801" i="1"/>
  <c r="DM1801" i="1"/>
  <c r="DO1800" i="1"/>
  <c r="DN1800" i="1"/>
  <c r="DM1800" i="1"/>
  <c r="DO1799" i="1"/>
  <c r="DN1799" i="1"/>
  <c r="DM1799" i="1"/>
  <c r="DO1798" i="1"/>
  <c r="DN1798" i="1"/>
  <c r="DM1798" i="1"/>
  <c r="DO1797" i="1"/>
  <c r="DN1797" i="1"/>
  <c r="DM1797" i="1"/>
  <c r="DO1796" i="1"/>
  <c r="DN1796" i="1"/>
  <c r="DM1796" i="1"/>
  <c r="DO1795" i="1"/>
  <c r="DN1795" i="1"/>
  <c r="DM1795" i="1"/>
  <c r="DO1794" i="1"/>
  <c r="DN1794" i="1"/>
  <c r="DM1794" i="1"/>
  <c r="DO1793" i="1"/>
  <c r="DN1793" i="1"/>
  <c r="DM1793" i="1"/>
  <c r="DO1792" i="1"/>
  <c r="DN1792" i="1"/>
  <c r="DM1792" i="1"/>
  <c r="DO1791" i="1"/>
  <c r="DN1791" i="1"/>
  <c r="DM1791" i="1"/>
  <c r="DO1790" i="1"/>
  <c r="DN1790" i="1"/>
  <c r="DM1790" i="1"/>
  <c r="DO1789" i="1"/>
  <c r="DN1789" i="1"/>
  <c r="DM1789" i="1"/>
  <c r="DO1788" i="1"/>
  <c r="DN1788" i="1"/>
  <c r="DM1788" i="1"/>
  <c r="DO1787" i="1"/>
  <c r="DN1787" i="1"/>
  <c r="DM1787" i="1"/>
  <c r="DO1786" i="1"/>
  <c r="DN1786" i="1"/>
  <c r="DM1786" i="1"/>
  <c r="DO1785" i="1"/>
  <c r="DN1785" i="1"/>
  <c r="DM1785" i="1"/>
  <c r="DO1784" i="1"/>
  <c r="DN1784" i="1"/>
  <c r="DM1784" i="1"/>
  <c r="DO1783" i="1"/>
  <c r="DN1783" i="1"/>
  <c r="DM1783" i="1"/>
  <c r="DO1782" i="1"/>
  <c r="DN1782" i="1"/>
  <c r="DM1782" i="1"/>
  <c r="DO1781" i="1"/>
  <c r="DN1781" i="1"/>
  <c r="DM1781" i="1"/>
  <c r="DO1780" i="1"/>
  <c r="DN1780" i="1"/>
  <c r="DM1780" i="1"/>
  <c r="DO1779" i="1"/>
  <c r="DN1779" i="1"/>
  <c r="DM1779" i="1"/>
  <c r="DO1778" i="1"/>
  <c r="DN1778" i="1"/>
  <c r="DM1778" i="1"/>
  <c r="DO1777" i="1"/>
  <c r="DN1777" i="1"/>
  <c r="DM1777" i="1"/>
  <c r="DO1776" i="1"/>
  <c r="DN1776" i="1"/>
  <c r="DM1776" i="1"/>
  <c r="DO1775" i="1"/>
  <c r="DN1775" i="1"/>
  <c r="DM1775" i="1"/>
  <c r="DO1774" i="1"/>
  <c r="DN1774" i="1"/>
  <c r="DM1774" i="1"/>
  <c r="DO1773" i="1"/>
  <c r="DN1773" i="1"/>
  <c r="DM1773" i="1"/>
  <c r="DO1772" i="1"/>
  <c r="DN1772" i="1"/>
  <c r="DM1772" i="1"/>
  <c r="DO1771" i="1"/>
  <c r="DN1771" i="1"/>
  <c r="DM1771" i="1"/>
  <c r="DO1770" i="1"/>
  <c r="DN1770" i="1"/>
  <c r="DM1770" i="1"/>
  <c r="DO1769" i="1"/>
  <c r="DN1769" i="1"/>
  <c r="DM1769" i="1"/>
  <c r="DO1768" i="1"/>
  <c r="DN1768" i="1"/>
  <c r="DM1768" i="1"/>
  <c r="DO1767" i="1"/>
  <c r="DN1767" i="1"/>
  <c r="DM1767" i="1"/>
  <c r="DO1766" i="1"/>
  <c r="DN1766" i="1"/>
  <c r="DM1766" i="1"/>
  <c r="DO1765" i="1"/>
  <c r="DN1765" i="1"/>
  <c r="DM1765" i="1"/>
  <c r="DO1764" i="1"/>
  <c r="DN1764" i="1"/>
  <c r="DM1764" i="1"/>
  <c r="DO1763" i="1"/>
  <c r="DN1763" i="1"/>
  <c r="DM1763" i="1"/>
  <c r="DO1762" i="1"/>
  <c r="DN1762" i="1"/>
  <c r="DM1762" i="1"/>
  <c r="DO1761" i="1"/>
  <c r="DN1761" i="1"/>
  <c r="DM1761" i="1"/>
  <c r="DO1760" i="1"/>
  <c r="DN1760" i="1"/>
  <c r="DM1760" i="1"/>
  <c r="DO1759" i="1"/>
  <c r="DN1759" i="1"/>
  <c r="DM1759" i="1"/>
  <c r="DO1758" i="1"/>
  <c r="DN1758" i="1"/>
  <c r="DM1758" i="1"/>
  <c r="DO1757" i="1"/>
  <c r="DN1757" i="1"/>
  <c r="DM1757" i="1"/>
  <c r="DO1756" i="1"/>
  <c r="DN1756" i="1"/>
  <c r="DM1756" i="1"/>
  <c r="DO1755" i="1"/>
  <c r="DN1755" i="1"/>
  <c r="DM1755" i="1"/>
  <c r="DO1754" i="1"/>
  <c r="DN1754" i="1"/>
  <c r="DM1754" i="1"/>
  <c r="DO1753" i="1"/>
  <c r="DN1753" i="1"/>
  <c r="DM1753" i="1"/>
  <c r="DO1752" i="1"/>
  <c r="DN1752" i="1"/>
  <c r="DM1752" i="1"/>
  <c r="DO1751" i="1"/>
  <c r="DN1751" i="1"/>
  <c r="DM1751" i="1"/>
  <c r="DO1750" i="1"/>
  <c r="DN1750" i="1"/>
  <c r="DM1750" i="1"/>
  <c r="DO1749" i="1"/>
  <c r="DN1749" i="1"/>
  <c r="DM1749" i="1"/>
  <c r="DO1748" i="1"/>
  <c r="DN1748" i="1"/>
  <c r="DM1748" i="1"/>
  <c r="DO1747" i="1"/>
  <c r="DN1747" i="1"/>
  <c r="DM1747" i="1"/>
  <c r="DO1746" i="1"/>
  <c r="DN1746" i="1"/>
  <c r="DM1746" i="1"/>
  <c r="DO1745" i="1"/>
  <c r="DN1745" i="1"/>
  <c r="DM1745" i="1"/>
  <c r="DO1744" i="1"/>
  <c r="DN1744" i="1"/>
  <c r="DM1744" i="1"/>
  <c r="DO1743" i="1"/>
  <c r="DN1743" i="1"/>
  <c r="DM1743" i="1"/>
  <c r="DO1742" i="1"/>
  <c r="DN1742" i="1"/>
  <c r="DM1742" i="1"/>
  <c r="DO1741" i="1"/>
  <c r="DN1741" i="1"/>
  <c r="DM1741" i="1"/>
  <c r="DO1740" i="1"/>
  <c r="DN1740" i="1"/>
  <c r="DM1740" i="1"/>
  <c r="DO1739" i="1"/>
  <c r="DN1739" i="1"/>
  <c r="DM1739" i="1"/>
  <c r="DO1738" i="1"/>
  <c r="DN1738" i="1"/>
  <c r="DM1738" i="1"/>
  <c r="DO1737" i="1"/>
  <c r="DN1737" i="1"/>
  <c r="DM1737" i="1"/>
  <c r="DO1736" i="1"/>
  <c r="DN1736" i="1"/>
  <c r="DM1736" i="1"/>
  <c r="DO1735" i="1"/>
  <c r="DN1735" i="1"/>
  <c r="DM1735" i="1"/>
  <c r="DO1734" i="1"/>
  <c r="DN1734" i="1"/>
  <c r="DM1734" i="1"/>
  <c r="DO1733" i="1"/>
  <c r="DN1733" i="1"/>
  <c r="DM1733" i="1"/>
  <c r="DO1732" i="1"/>
  <c r="DN1732" i="1"/>
  <c r="DM1732" i="1"/>
  <c r="DO1731" i="1"/>
  <c r="DN1731" i="1"/>
  <c r="DM1731" i="1"/>
  <c r="DO1730" i="1"/>
  <c r="DN1730" i="1"/>
  <c r="DM1730" i="1"/>
  <c r="DO1729" i="1"/>
  <c r="DN1729" i="1"/>
  <c r="DM1729" i="1"/>
  <c r="DO1728" i="1"/>
  <c r="DN1728" i="1"/>
  <c r="DM1728" i="1"/>
  <c r="DO1727" i="1"/>
  <c r="DN1727" i="1"/>
  <c r="DM1727" i="1"/>
  <c r="DO1726" i="1"/>
  <c r="DN1726" i="1"/>
  <c r="DM1726" i="1"/>
  <c r="DO1725" i="1"/>
  <c r="DN1725" i="1"/>
  <c r="DM1725" i="1"/>
  <c r="DO1724" i="1"/>
  <c r="DN1724" i="1"/>
  <c r="DM1724" i="1"/>
  <c r="DO1723" i="1"/>
  <c r="DN1723" i="1"/>
  <c r="DM1723" i="1"/>
  <c r="DO1722" i="1"/>
  <c r="DN1722" i="1"/>
  <c r="DM1722" i="1"/>
  <c r="DO1721" i="1"/>
  <c r="DN1721" i="1"/>
  <c r="DM1721" i="1"/>
  <c r="DO1720" i="1"/>
  <c r="DN1720" i="1"/>
  <c r="DM1720" i="1"/>
  <c r="DO1719" i="1"/>
  <c r="DN1719" i="1"/>
  <c r="DM1719" i="1"/>
  <c r="DO1718" i="1"/>
  <c r="DN1718" i="1"/>
  <c r="DM1718" i="1"/>
  <c r="DO1717" i="1"/>
  <c r="DN1717" i="1"/>
  <c r="DM1717" i="1"/>
  <c r="DO1716" i="1"/>
  <c r="DN1716" i="1"/>
  <c r="DM1716" i="1"/>
  <c r="DO1715" i="1"/>
  <c r="DN1715" i="1"/>
  <c r="DM1715" i="1"/>
  <c r="DO1714" i="1"/>
  <c r="DN1714" i="1"/>
  <c r="DM1714" i="1"/>
  <c r="DO1713" i="1"/>
  <c r="DN1713" i="1"/>
  <c r="DM1713" i="1"/>
  <c r="DO1712" i="1"/>
  <c r="DN1712" i="1"/>
  <c r="DM1712" i="1"/>
  <c r="DO1711" i="1"/>
  <c r="DN1711" i="1"/>
  <c r="DM1711" i="1"/>
  <c r="DO1710" i="1"/>
  <c r="DN1710" i="1"/>
  <c r="DM1710" i="1"/>
  <c r="DO1709" i="1"/>
  <c r="DN1709" i="1"/>
  <c r="DM1709" i="1"/>
  <c r="DO1708" i="1"/>
  <c r="DN1708" i="1"/>
  <c r="DM1708" i="1"/>
  <c r="DO1707" i="1"/>
  <c r="DN1707" i="1"/>
  <c r="DM1707" i="1"/>
  <c r="DO1706" i="1"/>
  <c r="DN1706" i="1"/>
  <c r="DM1706" i="1"/>
  <c r="DO1705" i="1"/>
  <c r="DN1705" i="1"/>
  <c r="DM1705" i="1"/>
  <c r="DO1704" i="1"/>
  <c r="DN1704" i="1"/>
  <c r="DM1704" i="1"/>
  <c r="DO1703" i="1"/>
  <c r="DN1703" i="1"/>
  <c r="DM1703" i="1"/>
  <c r="DO1702" i="1"/>
  <c r="DN1702" i="1"/>
  <c r="DM1702" i="1"/>
  <c r="DO1701" i="1"/>
  <c r="DN1701" i="1"/>
  <c r="DM1701" i="1"/>
  <c r="DO1700" i="1"/>
  <c r="DN1700" i="1"/>
  <c r="DM1700" i="1"/>
  <c r="DO1699" i="1"/>
  <c r="DN1699" i="1"/>
  <c r="DM1699" i="1"/>
  <c r="DO1698" i="1"/>
  <c r="DN1698" i="1"/>
  <c r="DM1698" i="1"/>
  <c r="DO1697" i="1"/>
  <c r="DN1697" i="1"/>
  <c r="DM1697" i="1"/>
  <c r="DO1696" i="1"/>
  <c r="DN1696" i="1"/>
  <c r="DM1696" i="1"/>
  <c r="DO1695" i="1"/>
  <c r="DN1695" i="1"/>
  <c r="DM1695" i="1"/>
  <c r="DO1694" i="1"/>
  <c r="DN1694" i="1"/>
  <c r="DM1694" i="1"/>
  <c r="DO1693" i="1"/>
  <c r="DN1693" i="1"/>
  <c r="DM1693" i="1"/>
  <c r="DO1692" i="1"/>
  <c r="DN1692" i="1"/>
  <c r="DM1692" i="1"/>
  <c r="DO1691" i="1"/>
  <c r="DN1691" i="1"/>
  <c r="DM1691" i="1"/>
  <c r="DO1690" i="1"/>
  <c r="DN1690" i="1"/>
  <c r="DM1690" i="1"/>
  <c r="DO1689" i="1"/>
  <c r="DN1689" i="1"/>
  <c r="DM1689" i="1"/>
  <c r="DO1688" i="1"/>
  <c r="DN1688" i="1"/>
  <c r="DM1688" i="1"/>
  <c r="DO1687" i="1"/>
  <c r="DN1687" i="1"/>
  <c r="DM1687" i="1"/>
  <c r="DO1686" i="1"/>
  <c r="DN1686" i="1"/>
  <c r="DM1686" i="1"/>
  <c r="DO1685" i="1"/>
  <c r="DN1685" i="1"/>
  <c r="DM1685" i="1"/>
  <c r="DO1684" i="1"/>
  <c r="DN1684" i="1"/>
  <c r="DM1684" i="1"/>
  <c r="DO1683" i="1"/>
  <c r="DN1683" i="1"/>
  <c r="DM1683" i="1"/>
  <c r="DO1682" i="1"/>
  <c r="DN1682" i="1"/>
  <c r="DM1682" i="1"/>
  <c r="DO1681" i="1"/>
  <c r="DN1681" i="1"/>
  <c r="DM1681" i="1"/>
  <c r="DO1680" i="1"/>
  <c r="DN1680" i="1"/>
  <c r="DM1680" i="1"/>
  <c r="DO1679" i="1"/>
  <c r="DN1679" i="1"/>
  <c r="DM1679" i="1"/>
  <c r="DO1678" i="1"/>
  <c r="DN1678" i="1"/>
  <c r="DM1678" i="1"/>
  <c r="DO1677" i="1"/>
  <c r="DN1677" i="1"/>
  <c r="DM1677" i="1"/>
  <c r="DO1676" i="1"/>
  <c r="DN1676" i="1"/>
  <c r="DM1676" i="1"/>
  <c r="DO1675" i="1"/>
  <c r="DN1675" i="1"/>
  <c r="DM1675" i="1"/>
  <c r="DO1674" i="1"/>
  <c r="DN1674" i="1"/>
  <c r="DM1674" i="1"/>
  <c r="DO1673" i="1"/>
  <c r="DN1673" i="1"/>
  <c r="DM1673" i="1"/>
  <c r="DO1672" i="1"/>
  <c r="DN1672" i="1"/>
  <c r="DM1672" i="1"/>
  <c r="DO1671" i="1"/>
  <c r="DN1671" i="1"/>
  <c r="DM1671" i="1"/>
  <c r="DO1670" i="1"/>
  <c r="DN1670" i="1"/>
  <c r="DM1670" i="1"/>
  <c r="DO1669" i="1"/>
  <c r="DN1669" i="1"/>
  <c r="DM1669" i="1"/>
  <c r="DO1668" i="1"/>
  <c r="DN1668" i="1"/>
  <c r="DM1668" i="1"/>
  <c r="DO1667" i="1"/>
  <c r="DN1667" i="1"/>
  <c r="DM1667" i="1"/>
  <c r="DO1666" i="1"/>
  <c r="DN1666" i="1"/>
  <c r="DM1666" i="1"/>
  <c r="DO1665" i="1"/>
  <c r="DN1665" i="1"/>
  <c r="DM1665" i="1"/>
  <c r="DO1664" i="1"/>
  <c r="DN1664" i="1"/>
  <c r="DM1664" i="1"/>
  <c r="DO1663" i="1"/>
  <c r="DN1663" i="1"/>
  <c r="DM1663" i="1"/>
  <c r="DO1662" i="1"/>
  <c r="DN1662" i="1"/>
  <c r="DM1662" i="1"/>
  <c r="DO1661" i="1"/>
  <c r="DN1661" i="1"/>
  <c r="DM1661" i="1"/>
  <c r="DO1660" i="1"/>
  <c r="DN1660" i="1"/>
  <c r="DM1660" i="1"/>
  <c r="DO1659" i="1"/>
  <c r="DN1659" i="1"/>
  <c r="DM1659" i="1"/>
  <c r="DO1658" i="1"/>
  <c r="DN1658" i="1"/>
  <c r="DM1658" i="1"/>
  <c r="DO1657" i="1"/>
  <c r="DN1657" i="1"/>
  <c r="DM1657" i="1"/>
  <c r="DO1656" i="1"/>
  <c r="DN1656" i="1"/>
  <c r="DM1656" i="1"/>
  <c r="DO1655" i="1"/>
  <c r="DN1655" i="1"/>
  <c r="DM1655" i="1"/>
  <c r="DO1654" i="1"/>
  <c r="DN1654" i="1"/>
  <c r="DM1654" i="1"/>
  <c r="DO1653" i="1"/>
  <c r="DN1653" i="1"/>
  <c r="DM1653" i="1"/>
  <c r="DO1652" i="1"/>
  <c r="DN1652" i="1"/>
  <c r="DM1652" i="1"/>
  <c r="DO1651" i="1"/>
  <c r="DN1651" i="1"/>
  <c r="DM1651" i="1"/>
  <c r="DO1650" i="1"/>
  <c r="DN1650" i="1"/>
  <c r="DM1650" i="1"/>
  <c r="DO1649" i="1"/>
  <c r="DN1649" i="1"/>
  <c r="DM1649" i="1"/>
  <c r="DO1648" i="1"/>
  <c r="DN1648" i="1"/>
  <c r="DM1648" i="1"/>
  <c r="DO1647" i="1"/>
  <c r="DN1647" i="1"/>
  <c r="DM1647" i="1"/>
  <c r="DO1646" i="1"/>
  <c r="DN1646" i="1"/>
  <c r="DM1646" i="1"/>
  <c r="DO1645" i="1"/>
  <c r="DN1645" i="1"/>
  <c r="DM1645" i="1"/>
  <c r="DO1644" i="1"/>
  <c r="DN1644" i="1"/>
  <c r="DM1644" i="1"/>
  <c r="DO1643" i="1"/>
  <c r="DN1643" i="1"/>
  <c r="DM1643" i="1"/>
  <c r="DO1642" i="1"/>
  <c r="DN1642" i="1"/>
  <c r="DM1642" i="1"/>
  <c r="DO1641" i="1"/>
  <c r="DN1641" i="1"/>
  <c r="DM1641" i="1"/>
  <c r="DO1640" i="1"/>
  <c r="DN1640" i="1"/>
  <c r="DM1640" i="1"/>
  <c r="DO1639" i="1"/>
  <c r="DN1639" i="1"/>
  <c r="DM1639" i="1"/>
  <c r="DO1638" i="1"/>
  <c r="DN1638" i="1"/>
  <c r="DM1638" i="1"/>
  <c r="DO1637" i="1"/>
  <c r="DN1637" i="1"/>
  <c r="DM1637" i="1"/>
  <c r="DO1636" i="1"/>
  <c r="DN1636" i="1"/>
  <c r="DM1636" i="1"/>
  <c r="DO1635" i="1"/>
  <c r="DN1635" i="1"/>
  <c r="DM1635" i="1"/>
  <c r="DO1634" i="1"/>
  <c r="DN1634" i="1"/>
  <c r="DM1634" i="1"/>
  <c r="DO1633" i="1"/>
  <c r="DN1633" i="1"/>
  <c r="DM1633" i="1"/>
  <c r="DO1632" i="1"/>
  <c r="DN1632" i="1"/>
  <c r="DM1632" i="1"/>
  <c r="DO1631" i="1"/>
  <c r="DN1631" i="1"/>
  <c r="DM1631" i="1"/>
  <c r="DO1630" i="1"/>
  <c r="DN1630" i="1"/>
  <c r="DM1630" i="1"/>
  <c r="DO1629" i="1"/>
  <c r="DN1629" i="1"/>
  <c r="DM1629" i="1"/>
  <c r="DO1628" i="1"/>
  <c r="DN1628" i="1"/>
  <c r="DM1628" i="1"/>
  <c r="DO1627" i="1"/>
  <c r="DN1627" i="1"/>
  <c r="DM1627" i="1"/>
  <c r="DO1626" i="1"/>
  <c r="DN1626" i="1"/>
  <c r="DM1626" i="1"/>
  <c r="DO1625" i="1"/>
  <c r="DN1625" i="1"/>
  <c r="DM1625" i="1"/>
  <c r="DO1624" i="1"/>
  <c r="DN1624" i="1"/>
  <c r="DM1624" i="1"/>
  <c r="DO1623" i="1"/>
  <c r="DN1623" i="1"/>
  <c r="DM1623" i="1"/>
  <c r="DO1622" i="1"/>
  <c r="DN1622" i="1"/>
  <c r="DM1622" i="1"/>
  <c r="DO1621" i="1"/>
  <c r="DN1621" i="1"/>
  <c r="DM1621" i="1"/>
  <c r="DO1620" i="1"/>
  <c r="DN1620" i="1"/>
  <c r="DM1620" i="1"/>
  <c r="DO1619" i="1"/>
  <c r="DN1619" i="1"/>
  <c r="DM1619" i="1"/>
  <c r="DO1618" i="1"/>
  <c r="DN1618" i="1"/>
  <c r="DM1618" i="1"/>
  <c r="DO1617" i="1"/>
  <c r="DN1617" i="1"/>
  <c r="DM1617" i="1"/>
  <c r="DO1616" i="1"/>
  <c r="DN1616" i="1"/>
  <c r="DM1616" i="1"/>
  <c r="DO1615" i="1"/>
  <c r="DN1615" i="1"/>
  <c r="DM1615" i="1"/>
  <c r="DO1614" i="1"/>
  <c r="DN1614" i="1"/>
  <c r="DM1614" i="1"/>
  <c r="DO1613" i="1"/>
  <c r="DN1613" i="1"/>
  <c r="DM1613" i="1"/>
  <c r="DO1612" i="1"/>
  <c r="DN1612" i="1"/>
  <c r="DM1612" i="1"/>
  <c r="DO1611" i="1"/>
  <c r="DN1611" i="1"/>
  <c r="DM1611" i="1"/>
  <c r="DO1610" i="1"/>
  <c r="DN1610" i="1"/>
  <c r="DM1610" i="1"/>
  <c r="DO1609" i="1"/>
  <c r="DN1609" i="1"/>
  <c r="DM1609" i="1"/>
  <c r="DO1608" i="1"/>
  <c r="DN1608" i="1"/>
  <c r="DM1608" i="1"/>
  <c r="DO1607" i="1"/>
  <c r="DN1607" i="1"/>
  <c r="DM1607" i="1"/>
  <c r="DO1606" i="1"/>
  <c r="DN1606" i="1"/>
  <c r="DM1606" i="1"/>
  <c r="DO1605" i="1"/>
  <c r="DN1605" i="1"/>
  <c r="DM1605" i="1"/>
  <c r="DO1604" i="1"/>
  <c r="DN1604" i="1"/>
  <c r="DM1604" i="1"/>
  <c r="DO1603" i="1"/>
  <c r="DN1603" i="1"/>
  <c r="DM1603" i="1"/>
  <c r="DO1602" i="1"/>
  <c r="DN1602" i="1"/>
  <c r="DM1602" i="1"/>
  <c r="DO1601" i="1"/>
  <c r="DN1601" i="1"/>
  <c r="DM1601" i="1"/>
  <c r="DO1600" i="1"/>
  <c r="DN1600" i="1"/>
  <c r="DM1600" i="1"/>
  <c r="DO1599" i="1"/>
  <c r="DN1599" i="1"/>
  <c r="DM1599" i="1"/>
  <c r="DO1598" i="1"/>
  <c r="DN1598" i="1"/>
  <c r="DM1598" i="1"/>
  <c r="DO1597" i="1"/>
  <c r="DN1597" i="1"/>
  <c r="DM1597" i="1"/>
  <c r="DO1596" i="1"/>
  <c r="DN1596" i="1"/>
  <c r="DM1596" i="1"/>
  <c r="DO1595" i="1"/>
  <c r="DN1595" i="1"/>
  <c r="DM1595" i="1"/>
  <c r="DO1594" i="1"/>
  <c r="DN1594" i="1"/>
  <c r="DM1594" i="1"/>
  <c r="DO1593" i="1"/>
  <c r="DN1593" i="1"/>
  <c r="DM1593" i="1"/>
  <c r="DO1592" i="1"/>
  <c r="DN1592" i="1"/>
  <c r="DM1592" i="1"/>
  <c r="DO1591" i="1"/>
  <c r="DN1591" i="1"/>
  <c r="DM1591" i="1"/>
  <c r="DO1590" i="1"/>
  <c r="DN1590" i="1"/>
  <c r="DM1590" i="1"/>
  <c r="DO1589" i="1"/>
  <c r="DN1589" i="1"/>
  <c r="DM1589" i="1"/>
  <c r="DO1588" i="1"/>
  <c r="DN1588" i="1"/>
  <c r="DM1588" i="1"/>
  <c r="DO1587" i="1"/>
  <c r="DN1587" i="1"/>
  <c r="DM1587" i="1"/>
  <c r="DO1586" i="1"/>
  <c r="DN1586" i="1"/>
  <c r="DM1586" i="1"/>
  <c r="DO1585" i="1"/>
  <c r="DN1585" i="1"/>
  <c r="DM1585" i="1"/>
  <c r="DO1584" i="1"/>
  <c r="DN1584" i="1"/>
  <c r="DM1584" i="1"/>
  <c r="DO1583" i="1"/>
  <c r="DN1583" i="1"/>
  <c r="DM1583" i="1"/>
  <c r="DO1582" i="1"/>
  <c r="DN1582" i="1"/>
  <c r="DM1582" i="1"/>
  <c r="DO1581" i="1"/>
  <c r="DN1581" i="1"/>
  <c r="DM1581" i="1"/>
  <c r="DO1580" i="1"/>
  <c r="DN1580" i="1"/>
  <c r="DM1580" i="1"/>
  <c r="DO1579" i="1"/>
  <c r="DN1579" i="1"/>
  <c r="DM1579" i="1"/>
  <c r="DO1578" i="1"/>
  <c r="DN1578" i="1"/>
  <c r="DM1578" i="1"/>
  <c r="DO1577" i="1"/>
  <c r="DN1577" i="1"/>
  <c r="DM1577" i="1"/>
  <c r="DO1576" i="1"/>
  <c r="DN1576" i="1"/>
  <c r="DM1576" i="1"/>
  <c r="DO1575" i="1"/>
  <c r="DN1575" i="1"/>
  <c r="DM1575" i="1"/>
  <c r="DO1574" i="1"/>
  <c r="DN1574" i="1"/>
  <c r="DM1574" i="1"/>
  <c r="DO1573" i="1"/>
  <c r="DN1573" i="1"/>
  <c r="DM1573" i="1"/>
  <c r="DO1572" i="1"/>
  <c r="DN1572" i="1"/>
  <c r="DM1572" i="1"/>
  <c r="DO1571" i="1"/>
  <c r="DN1571" i="1"/>
  <c r="DM1571" i="1"/>
  <c r="DO1570" i="1"/>
  <c r="DN1570" i="1"/>
  <c r="DM1570" i="1"/>
  <c r="DO1569" i="1"/>
  <c r="DN1569" i="1"/>
  <c r="DM1569" i="1"/>
  <c r="DO1568" i="1"/>
  <c r="DN1568" i="1"/>
  <c r="DM1568" i="1"/>
  <c r="DO1567" i="1"/>
  <c r="DN1567" i="1"/>
  <c r="DM1567" i="1"/>
  <c r="DO1566" i="1"/>
  <c r="DN1566" i="1"/>
  <c r="DM1566" i="1"/>
  <c r="DO1565" i="1"/>
  <c r="DN1565" i="1"/>
  <c r="DM1565" i="1"/>
  <c r="DO1564" i="1"/>
  <c r="DN1564" i="1"/>
  <c r="DM1564" i="1"/>
  <c r="DO1563" i="1"/>
  <c r="DN1563" i="1"/>
  <c r="DM1563" i="1"/>
  <c r="DO1562" i="1"/>
  <c r="DN1562" i="1"/>
  <c r="DM1562" i="1"/>
  <c r="DO1561" i="1"/>
  <c r="DN1561" i="1"/>
  <c r="DM1561" i="1"/>
  <c r="DO1560" i="1"/>
  <c r="DN1560" i="1"/>
  <c r="DM1560" i="1"/>
  <c r="DO1559" i="1"/>
  <c r="DN1559" i="1"/>
  <c r="DM1559" i="1"/>
  <c r="DO1558" i="1"/>
  <c r="DN1558" i="1"/>
  <c r="DM1558" i="1"/>
  <c r="DO1557" i="1"/>
  <c r="DN1557" i="1"/>
  <c r="DM1557" i="1"/>
  <c r="DO1556" i="1"/>
  <c r="DN1556" i="1"/>
  <c r="DM1556" i="1"/>
  <c r="DO1555" i="1"/>
  <c r="DN1555" i="1"/>
  <c r="DM1555" i="1"/>
  <c r="DO1554" i="1"/>
  <c r="DN1554" i="1"/>
  <c r="DM1554" i="1"/>
  <c r="DO1553" i="1"/>
  <c r="DN1553" i="1"/>
  <c r="DM1553" i="1"/>
  <c r="DO1552" i="1"/>
  <c r="DN1552" i="1"/>
  <c r="DM1552" i="1"/>
  <c r="DO1551" i="1"/>
  <c r="DN1551" i="1"/>
  <c r="DM1551" i="1"/>
  <c r="DO1550" i="1"/>
  <c r="DN1550" i="1"/>
  <c r="DM1550" i="1"/>
  <c r="DO1549" i="1"/>
  <c r="DN1549" i="1"/>
  <c r="DM1549" i="1"/>
  <c r="DO1548" i="1"/>
  <c r="DN1548" i="1"/>
  <c r="DM1548" i="1"/>
  <c r="DO1547" i="1"/>
  <c r="DN1547" i="1"/>
  <c r="DM1547" i="1"/>
  <c r="DO1546" i="1"/>
  <c r="DN1546" i="1"/>
  <c r="DM1546" i="1"/>
  <c r="DO1545" i="1"/>
  <c r="DN1545" i="1"/>
  <c r="DM1545" i="1"/>
  <c r="DO1544" i="1"/>
  <c r="DN1544" i="1"/>
  <c r="DM1544" i="1"/>
  <c r="DO1543" i="1"/>
  <c r="DN1543" i="1"/>
  <c r="DM1543" i="1"/>
  <c r="DO1542" i="1"/>
  <c r="DN1542" i="1"/>
  <c r="DM1542" i="1"/>
  <c r="DO1541" i="1"/>
  <c r="DN1541" i="1"/>
  <c r="DM1541" i="1"/>
  <c r="DO1540" i="1"/>
  <c r="DN1540" i="1"/>
  <c r="DM1540" i="1"/>
  <c r="DO1539" i="1"/>
  <c r="DN1539" i="1"/>
  <c r="DM1539" i="1"/>
  <c r="DO1538" i="1"/>
  <c r="DN1538" i="1"/>
  <c r="DM1538" i="1"/>
  <c r="DO1537" i="1"/>
  <c r="DN1537" i="1"/>
  <c r="DM1537" i="1"/>
  <c r="DO1536" i="1"/>
  <c r="DN1536" i="1"/>
  <c r="DM1536" i="1"/>
  <c r="DO1535" i="1"/>
  <c r="DN1535" i="1"/>
  <c r="DM1535" i="1"/>
  <c r="DO1534" i="1"/>
  <c r="DN1534" i="1"/>
  <c r="DM1534" i="1"/>
  <c r="DO1533" i="1"/>
  <c r="DN1533" i="1"/>
  <c r="DM1533" i="1"/>
  <c r="DO1532" i="1"/>
  <c r="DN1532" i="1"/>
  <c r="DM1532" i="1"/>
  <c r="DO1531" i="1"/>
  <c r="DN1531" i="1"/>
  <c r="DM1531" i="1"/>
  <c r="DO1530" i="1"/>
  <c r="DN1530" i="1"/>
  <c r="DM1530" i="1"/>
  <c r="DO1529" i="1"/>
  <c r="DN1529" i="1"/>
  <c r="DM1529" i="1"/>
  <c r="DO1528" i="1"/>
  <c r="DN1528" i="1"/>
  <c r="DM1528" i="1"/>
  <c r="DO1527" i="1"/>
  <c r="DN1527" i="1"/>
  <c r="DM1527" i="1"/>
  <c r="DO1526" i="1"/>
  <c r="DN1526" i="1"/>
  <c r="DM1526" i="1"/>
  <c r="DO1525" i="1"/>
  <c r="DN1525" i="1"/>
  <c r="DM1525" i="1"/>
  <c r="DO1524" i="1"/>
  <c r="DN1524" i="1"/>
  <c r="DM1524" i="1"/>
  <c r="DO1523" i="1"/>
  <c r="DN1523" i="1"/>
  <c r="DM1523" i="1"/>
  <c r="DO1522" i="1"/>
  <c r="DN1522" i="1"/>
  <c r="DM1522" i="1"/>
  <c r="DO1521" i="1"/>
  <c r="DN1521" i="1"/>
  <c r="DM1521" i="1"/>
  <c r="DO1520" i="1"/>
  <c r="DN1520" i="1"/>
  <c r="DM1520" i="1"/>
  <c r="DO1519" i="1"/>
  <c r="DN1519" i="1"/>
  <c r="DM1519" i="1"/>
  <c r="DO1518" i="1"/>
  <c r="DN1518" i="1"/>
  <c r="DM1518" i="1"/>
  <c r="DO1517" i="1"/>
  <c r="DN1517" i="1"/>
  <c r="DM1517" i="1"/>
  <c r="DO1516" i="1"/>
  <c r="DN1516" i="1"/>
  <c r="DM1516" i="1"/>
  <c r="DO1515" i="1"/>
  <c r="DN1515" i="1"/>
  <c r="DM1515" i="1"/>
  <c r="DO1514" i="1"/>
  <c r="DN1514" i="1"/>
  <c r="DM1514" i="1"/>
  <c r="DO1513" i="1"/>
  <c r="DN1513" i="1"/>
  <c r="DM1513" i="1"/>
  <c r="DO1512" i="1"/>
  <c r="DN1512" i="1"/>
  <c r="DM1512" i="1"/>
  <c r="DO1511" i="1"/>
  <c r="DN1511" i="1"/>
  <c r="DM1511" i="1"/>
  <c r="DO1510" i="1"/>
  <c r="DN1510" i="1"/>
  <c r="DM1510" i="1"/>
  <c r="DO1509" i="1"/>
  <c r="DN1509" i="1"/>
  <c r="DM1509" i="1"/>
  <c r="DO1508" i="1"/>
  <c r="DN1508" i="1"/>
  <c r="DM1508" i="1"/>
  <c r="DO1507" i="1"/>
  <c r="DN1507" i="1"/>
  <c r="DM1507" i="1"/>
  <c r="DO1506" i="1"/>
  <c r="DN1506" i="1"/>
  <c r="DM1506" i="1"/>
  <c r="DO1505" i="1"/>
  <c r="DN1505" i="1"/>
  <c r="DM1505" i="1"/>
  <c r="DO1504" i="1"/>
  <c r="DN1504" i="1"/>
  <c r="DM1504" i="1"/>
  <c r="DO1503" i="1"/>
  <c r="DN1503" i="1"/>
  <c r="DM1503" i="1"/>
  <c r="DO1502" i="1"/>
  <c r="DN1502" i="1"/>
  <c r="DM1502" i="1"/>
  <c r="DO1501" i="1"/>
  <c r="DN1501" i="1"/>
  <c r="DM1501" i="1"/>
  <c r="DO1500" i="1"/>
  <c r="DN1500" i="1"/>
  <c r="DM1500" i="1"/>
  <c r="DO1499" i="1"/>
  <c r="DN1499" i="1"/>
  <c r="DM1499" i="1"/>
  <c r="DO1498" i="1"/>
  <c r="DN1498" i="1"/>
  <c r="DM1498" i="1"/>
  <c r="DO1497" i="1"/>
  <c r="DN1497" i="1"/>
  <c r="DM1497" i="1"/>
  <c r="DO1496" i="1"/>
  <c r="DN1496" i="1"/>
  <c r="DM1496" i="1"/>
  <c r="DO1495" i="1"/>
  <c r="DN1495" i="1"/>
  <c r="DM1495" i="1"/>
  <c r="DO1494" i="1"/>
  <c r="DN1494" i="1"/>
  <c r="DM1494" i="1"/>
  <c r="DO1493" i="1"/>
  <c r="DN1493" i="1"/>
  <c r="DM1493" i="1"/>
  <c r="DO1492" i="1"/>
  <c r="DN1492" i="1"/>
  <c r="DM1492" i="1"/>
  <c r="DO1491" i="1"/>
  <c r="DN1491" i="1"/>
  <c r="DM1491" i="1"/>
  <c r="DO1490" i="1"/>
  <c r="DN1490" i="1"/>
  <c r="DM1490" i="1"/>
  <c r="DO1489" i="1"/>
  <c r="DN1489" i="1"/>
  <c r="DM1489" i="1"/>
  <c r="DO1488" i="1"/>
  <c r="DN1488" i="1"/>
  <c r="DM1488" i="1"/>
  <c r="DO1487" i="1"/>
  <c r="DN1487" i="1"/>
  <c r="DM1487" i="1"/>
  <c r="DO1486" i="1"/>
  <c r="DN1486" i="1"/>
  <c r="DM1486" i="1"/>
  <c r="DO1485" i="1"/>
  <c r="DN1485" i="1"/>
  <c r="DM1485" i="1"/>
  <c r="DO1484" i="1"/>
  <c r="DN1484" i="1"/>
  <c r="DM1484" i="1"/>
  <c r="DO1483" i="1"/>
  <c r="DN1483" i="1"/>
  <c r="DM1483" i="1"/>
  <c r="DO1482" i="1"/>
  <c r="DN1482" i="1"/>
  <c r="DM1482" i="1"/>
  <c r="DO1481" i="1"/>
  <c r="DN1481" i="1"/>
  <c r="DM1481" i="1"/>
  <c r="DO1480" i="1"/>
  <c r="DN1480" i="1"/>
  <c r="DM1480" i="1"/>
  <c r="DO1479" i="1"/>
  <c r="DN1479" i="1"/>
  <c r="DM1479" i="1"/>
  <c r="DO1478" i="1"/>
  <c r="DN1478" i="1"/>
  <c r="DM1478" i="1"/>
  <c r="DO1477" i="1"/>
  <c r="DN1477" i="1"/>
  <c r="DM1477" i="1"/>
  <c r="DO1476" i="1"/>
  <c r="DN1476" i="1"/>
  <c r="DM1476" i="1"/>
  <c r="DO1475" i="1"/>
  <c r="DN1475" i="1"/>
  <c r="DM1475" i="1"/>
  <c r="DO1474" i="1"/>
  <c r="DN1474" i="1"/>
  <c r="DM1474" i="1"/>
  <c r="DO1473" i="1"/>
  <c r="DN1473" i="1"/>
  <c r="DM1473" i="1"/>
  <c r="DO1472" i="1"/>
  <c r="DN1472" i="1"/>
  <c r="DM1472" i="1"/>
  <c r="DO1471" i="1"/>
  <c r="DN1471" i="1"/>
  <c r="DM1471" i="1"/>
  <c r="DO1470" i="1"/>
  <c r="DN1470" i="1"/>
  <c r="DM1470" i="1"/>
  <c r="DO1469" i="1"/>
  <c r="DN1469" i="1"/>
  <c r="DM1469" i="1"/>
  <c r="DO1468" i="1"/>
  <c r="DN1468" i="1"/>
  <c r="DM1468" i="1"/>
  <c r="DO1467" i="1"/>
  <c r="DN1467" i="1"/>
  <c r="DM1467" i="1"/>
  <c r="DO1466" i="1"/>
  <c r="DN1466" i="1"/>
  <c r="DM1466" i="1"/>
  <c r="DO1465" i="1"/>
  <c r="DN1465" i="1"/>
  <c r="DM1465" i="1"/>
  <c r="DO1464" i="1"/>
  <c r="DN1464" i="1"/>
  <c r="DM1464" i="1"/>
  <c r="DO1463" i="1"/>
  <c r="DN1463" i="1"/>
  <c r="DM1463" i="1"/>
  <c r="DO1462" i="1"/>
  <c r="DN1462" i="1"/>
  <c r="DM1462" i="1"/>
  <c r="DO1461" i="1"/>
  <c r="DN1461" i="1"/>
  <c r="DM1461" i="1"/>
  <c r="DO1460" i="1"/>
  <c r="DN1460" i="1"/>
  <c r="DM1460" i="1"/>
  <c r="DO1459" i="1"/>
  <c r="DN1459" i="1"/>
  <c r="DM1459" i="1"/>
  <c r="DO1458" i="1"/>
  <c r="DN1458" i="1"/>
  <c r="DM1458" i="1"/>
  <c r="DO1457" i="1"/>
  <c r="DN1457" i="1"/>
  <c r="DM1457" i="1"/>
  <c r="DO1456" i="1"/>
  <c r="DN1456" i="1"/>
  <c r="DM1456" i="1"/>
  <c r="DO1455" i="1"/>
  <c r="DN1455" i="1"/>
  <c r="DM1455" i="1"/>
  <c r="DO1454" i="1"/>
  <c r="DN1454" i="1"/>
  <c r="DM1454" i="1"/>
  <c r="DO1453" i="1"/>
  <c r="DN1453" i="1"/>
  <c r="DM1453" i="1"/>
  <c r="DO1452" i="1"/>
  <c r="DN1452" i="1"/>
  <c r="DM1452" i="1"/>
  <c r="DO1451" i="1"/>
  <c r="DN1451" i="1"/>
  <c r="DM1451" i="1"/>
  <c r="DO1450" i="1"/>
  <c r="DN1450" i="1"/>
  <c r="DM1450" i="1"/>
  <c r="DO1449" i="1"/>
  <c r="DN1449" i="1"/>
  <c r="DM1449" i="1"/>
  <c r="DO1448" i="1"/>
  <c r="DN1448" i="1"/>
  <c r="DM1448" i="1"/>
  <c r="DO1447" i="1"/>
  <c r="DN1447" i="1"/>
  <c r="DM1447" i="1"/>
  <c r="DO1446" i="1"/>
  <c r="DN1446" i="1"/>
  <c r="DM1446" i="1"/>
  <c r="DO1445" i="1"/>
  <c r="DN1445" i="1"/>
  <c r="DM1445" i="1"/>
  <c r="DO1444" i="1"/>
  <c r="DN1444" i="1"/>
  <c r="DM1444" i="1"/>
  <c r="DO1443" i="1"/>
  <c r="DN1443" i="1"/>
  <c r="DM1443" i="1"/>
  <c r="DO1442" i="1"/>
  <c r="DN1442" i="1"/>
  <c r="DM1442" i="1"/>
  <c r="DO1441" i="1"/>
  <c r="DN1441" i="1"/>
  <c r="DM1441" i="1"/>
  <c r="DO1440" i="1"/>
  <c r="DN1440" i="1"/>
  <c r="DM1440" i="1"/>
  <c r="DO1439" i="1"/>
  <c r="DN1439" i="1"/>
  <c r="DM1439" i="1"/>
  <c r="DO1438" i="1"/>
  <c r="DN1438" i="1"/>
  <c r="DM1438" i="1"/>
  <c r="DO1437" i="1"/>
  <c r="DN1437" i="1"/>
  <c r="DM1437" i="1"/>
  <c r="DO1436" i="1"/>
  <c r="DN1436" i="1"/>
  <c r="DM1436" i="1"/>
  <c r="DO1435" i="1"/>
  <c r="DN1435" i="1"/>
  <c r="DM1435" i="1"/>
  <c r="DO1434" i="1"/>
  <c r="DN1434" i="1"/>
  <c r="DM1434" i="1"/>
  <c r="DO1433" i="1"/>
  <c r="DN1433" i="1"/>
  <c r="DM1433" i="1"/>
  <c r="DO1432" i="1"/>
  <c r="DN1432" i="1"/>
  <c r="DM1432" i="1"/>
  <c r="DO1431" i="1"/>
  <c r="DN1431" i="1"/>
  <c r="DM1431" i="1"/>
  <c r="DO1430" i="1"/>
  <c r="DN1430" i="1"/>
  <c r="DM1430" i="1"/>
  <c r="DO1429" i="1"/>
  <c r="DN1429" i="1"/>
  <c r="DM1429" i="1"/>
  <c r="DO1428" i="1"/>
  <c r="DN1428" i="1"/>
  <c r="DM1428" i="1"/>
  <c r="DO1427" i="1"/>
  <c r="DN1427" i="1"/>
  <c r="DM1427" i="1"/>
  <c r="DO1426" i="1"/>
  <c r="DN1426" i="1"/>
  <c r="DM1426" i="1"/>
  <c r="DO1425" i="1"/>
  <c r="DN1425" i="1"/>
  <c r="DM1425" i="1"/>
  <c r="DO1424" i="1"/>
  <c r="DN1424" i="1"/>
  <c r="DM1424" i="1"/>
  <c r="DO1423" i="1"/>
  <c r="DN1423" i="1"/>
  <c r="DM1423" i="1"/>
  <c r="DO1422" i="1"/>
  <c r="DN1422" i="1"/>
  <c r="DM1422" i="1"/>
  <c r="DO1421" i="1"/>
  <c r="DN1421" i="1"/>
  <c r="DM1421" i="1"/>
  <c r="DO1420" i="1"/>
  <c r="DN1420" i="1"/>
  <c r="DM1420" i="1"/>
  <c r="DO1419" i="1"/>
  <c r="DN1419" i="1"/>
  <c r="DM1419" i="1"/>
  <c r="DO1418" i="1"/>
  <c r="DN1418" i="1"/>
  <c r="DM1418" i="1"/>
  <c r="DO1417" i="1"/>
  <c r="DN1417" i="1"/>
  <c r="DM1417" i="1"/>
  <c r="DO1416" i="1"/>
  <c r="DN1416" i="1"/>
  <c r="DM1416" i="1"/>
  <c r="DO1415" i="1"/>
  <c r="DN1415" i="1"/>
  <c r="DM1415" i="1"/>
  <c r="DO1414" i="1"/>
  <c r="DN1414" i="1"/>
  <c r="DM1414" i="1"/>
  <c r="DO1413" i="1"/>
  <c r="DN1413" i="1"/>
  <c r="DM1413" i="1"/>
  <c r="DO1412" i="1"/>
  <c r="DN1412" i="1"/>
  <c r="DM1412" i="1"/>
  <c r="DO1411" i="1"/>
  <c r="DN1411" i="1"/>
  <c r="DM1411" i="1"/>
  <c r="DO1410" i="1"/>
  <c r="DN1410" i="1"/>
  <c r="DM1410" i="1"/>
  <c r="DO1409" i="1"/>
  <c r="DN1409" i="1"/>
  <c r="DM1409" i="1"/>
  <c r="DO1408" i="1"/>
  <c r="DN1408" i="1"/>
  <c r="DM1408" i="1"/>
  <c r="DO1407" i="1"/>
  <c r="DN1407" i="1"/>
  <c r="DM1407" i="1"/>
  <c r="DO1406" i="1"/>
  <c r="DN1406" i="1"/>
  <c r="DM1406" i="1"/>
  <c r="DO1405" i="1"/>
  <c r="DN1405" i="1"/>
  <c r="DM1405" i="1"/>
  <c r="DO1404" i="1"/>
  <c r="DN1404" i="1"/>
  <c r="DM1404" i="1"/>
  <c r="DO1403" i="1"/>
  <c r="DN1403" i="1"/>
  <c r="DM1403" i="1"/>
  <c r="DO1402" i="1"/>
  <c r="DN1402" i="1"/>
  <c r="DM1402" i="1"/>
  <c r="DO1401" i="1"/>
  <c r="DN1401" i="1"/>
  <c r="DM1401" i="1"/>
  <c r="DO1400" i="1"/>
  <c r="DN1400" i="1"/>
  <c r="DM1400" i="1"/>
  <c r="DO1399" i="1"/>
  <c r="DN1399" i="1"/>
  <c r="DM1399" i="1"/>
  <c r="DO1398" i="1"/>
  <c r="DN1398" i="1"/>
  <c r="DM1398" i="1"/>
  <c r="DO1397" i="1"/>
  <c r="DN1397" i="1"/>
  <c r="DM1397" i="1"/>
  <c r="DO1396" i="1"/>
  <c r="DN1396" i="1"/>
  <c r="DM1396" i="1"/>
  <c r="DO1395" i="1"/>
  <c r="DN1395" i="1"/>
  <c r="DM1395" i="1"/>
  <c r="DO1394" i="1"/>
  <c r="DN1394" i="1"/>
  <c r="DM1394" i="1"/>
  <c r="DO1393" i="1"/>
  <c r="DN1393" i="1"/>
  <c r="DM1393" i="1"/>
  <c r="DO1392" i="1"/>
  <c r="DN1392" i="1"/>
  <c r="DM1392" i="1"/>
  <c r="DO1391" i="1"/>
  <c r="DN1391" i="1"/>
  <c r="DM1391" i="1"/>
  <c r="DO1390" i="1"/>
  <c r="DN1390" i="1"/>
  <c r="DM1390" i="1"/>
  <c r="DO1389" i="1"/>
  <c r="DN1389" i="1"/>
  <c r="DM1389" i="1"/>
  <c r="DO1388" i="1"/>
  <c r="DN1388" i="1"/>
  <c r="DM1388" i="1"/>
  <c r="DO1387" i="1"/>
  <c r="DN1387" i="1"/>
  <c r="DM1387" i="1"/>
  <c r="DO1386" i="1"/>
  <c r="DN1386" i="1"/>
  <c r="DM1386" i="1"/>
  <c r="DO1385" i="1"/>
  <c r="DN1385" i="1"/>
  <c r="DM1385" i="1"/>
  <c r="DO1384" i="1"/>
  <c r="DN1384" i="1"/>
  <c r="DM1384" i="1"/>
  <c r="DO1383" i="1"/>
  <c r="DN1383" i="1"/>
  <c r="DM1383" i="1"/>
  <c r="DO1382" i="1"/>
  <c r="DN1382" i="1"/>
  <c r="DM1382" i="1"/>
  <c r="DO1381" i="1"/>
  <c r="DN1381" i="1"/>
  <c r="DM1381" i="1"/>
  <c r="DO1380" i="1"/>
  <c r="DN1380" i="1"/>
  <c r="DM1380" i="1"/>
  <c r="DO1379" i="1"/>
  <c r="DN1379" i="1"/>
  <c r="DM1379" i="1"/>
  <c r="DO1378" i="1"/>
  <c r="DN1378" i="1"/>
  <c r="DM1378" i="1"/>
  <c r="DO1377" i="1"/>
  <c r="DN1377" i="1"/>
  <c r="DM1377" i="1"/>
  <c r="DO1376" i="1"/>
  <c r="DN1376" i="1"/>
  <c r="DM1376" i="1"/>
  <c r="DO1375" i="1"/>
  <c r="DN1375" i="1"/>
  <c r="DM1375" i="1"/>
  <c r="DO1374" i="1"/>
  <c r="DN1374" i="1"/>
  <c r="DM1374" i="1"/>
  <c r="DO1373" i="1"/>
  <c r="DN1373" i="1"/>
  <c r="DM1373" i="1"/>
  <c r="DO1372" i="1"/>
  <c r="DN1372" i="1"/>
  <c r="DM1372" i="1"/>
  <c r="DO1371" i="1"/>
  <c r="DN1371" i="1"/>
  <c r="DM1371" i="1"/>
  <c r="DO1370" i="1"/>
  <c r="DN1370" i="1"/>
  <c r="DM1370" i="1"/>
  <c r="DO1369" i="1"/>
  <c r="DN1369" i="1"/>
  <c r="DM1369" i="1"/>
  <c r="DO1368" i="1"/>
  <c r="DN1368" i="1"/>
  <c r="DM1368" i="1"/>
  <c r="DO1367" i="1"/>
  <c r="DN1367" i="1"/>
  <c r="DM1367" i="1"/>
  <c r="DO1366" i="1"/>
  <c r="DN1366" i="1"/>
  <c r="DM1366" i="1"/>
  <c r="DO1365" i="1"/>
  <c r="DN1365" i="1"/>
  <c r="DM1365" i="1"/>
  <c r="DO1364" i="1"/>
  <c r="DN1364" i="1"/>
  <c r="DM1364" i="1"/>
  <c r="DO1363" i="1"/>
  <c r="DN1363" i="1"/>
  <c r="DM1363" i="1"/>
  <c r="DO1362" i="1"/>
  <c r="DN1362" i="1"/>
  <c r="DM1362" i="1"/>
  <c r="DO1361" i="1"/>
  <c r="DN1361" i="1"/>
  <c r="DM1361" i="1"/>
  <c r="DO1360" i="1"/>
  <c r="DN1360" i="1"/>
  <c r="DM1360" i="1"/>
  <c r="DO1359" i="1"/>
  <c r="DN1359" i="1"/>
  <c r="DM1359" i="1"/>
  <c r="DO1358" i="1"/>
  <c r="DN1358" i="1"/>
  <c r="DM1358" i="1"/>
  <c r="DO1357" i="1"/>
  <c r="DN1357" i="1"/>
  <c r="DM1357" i="1"/>
  <c r="DO1356" i="1"/>
  <c r="DN1356" i="1"/>
  <c r="DM1356" i="1"/>
  <c r="DO1355" i="1"/>
  <c r="DN1355" i="1"/>
  <c r="DM1355" i="1"/>
  <c r="DO1354" i="1"/>
  <c r="DN1354" i="1"/>
  <c r="DM1354" i="1"/>
  <c r="DO1353" i="1"/>
  <c r="DN1353" i="1"/>
  <c r="DM1353" i="1"/>
  <c r="DO1352" i="1"/>
  <c r="DN1352" i="1"/>
  <c r="DM1352" i="1"/>
  <c r="DO1351" i="1"/>
  <c r="DN1351" i="1"/>
  <c r="DM1351" i="1"/>
  <c r="DO1350" i="1"/>
  <c r="DN1350" i="1"/>
  <c r="DM1350" i="1"/>
  <c r="DO1349" i="1"/>
  <c r="DN1349" i="1"/>
  <c r="DM1349" i="1"/>
  <c r="DO1348" i="1"/>
  <c r="DN1348" i="1"/>
  <c r="DM1348" i="1"/>
  <c r="DO1347" i="1"/>
  <c r="DN1347" i="1"/>
  <c r="DM1347" i="1"/>
  <c r="DO1346" i="1"/>
  <c r="DN1346" i="1"/>
  <c r="DM1346" i="1"/>
  <c r="DO1345" i="1"/>
  <c r="DN1345" i="1"/>
  <c r="DM1345" i="1"/>
  <c r="DO1344" i="1"/>
  <c r="DN1344" i="1"/>
  <c r="DM1344" i="1"/>
  <c r="DO1343" i="1"/>
  <c r="DN1343" i="1"/>
  <c r="DM1343" i="1"/>
  <c r="DO1342" i="1"/>
  <c r="DN1342" i="1"/>
  <c r="DM1342" i="1"/>
  <c r="DO1341" i="1"/>
  <c r="DN1341" i="1"/>
  <c r="DM1341" i="1"/>
  <c r="DO1340" i="1"/>
  <c r="DN1340" i="1"/>
  <c r="DM1340" i="1"/>
  <c r="DO1339" i="1"/>
  <c r="DN1339" i="1"/>
  <c r="DM1339" i="1"/>
  <c r="DO1338" i="1"/>
  <c r="DN1338" i="1"/>
  <c r="DM1338" i="1"/>
  <c r="DO1337" i="1"/>
  <c r="DN1337" i="1"/>
  <c r="DM1337" i="1"/>
  <c r="DO1336" i="1"/>
  <c r="DN1336" i="1"/>
  <c r="DM1336" i="1"/>
  <c r="DO1335" i="1"/>
  <c r="DN1335" i="1"/>
  <c r="DM1335" i="1"/>
  <c r="DO1334" i="1"/>
  <c r="DN1334" i="1"/>
  <c r="DM1334" i="1"/>
  <c r="DO1333" i="1"/>
  <c r="DN1333" i="1"/>
  <c r="DM1333" i="1"/>
  <c r="DO1332" i="1"/>
  <c r="DN1332" i="1"/>
  <c r="DM1332" i="1"/>
  <c r="DO1331" i="1"/>
  <c r="DN1331" i="1"/>
  <c r="DM1331" i="1"/>
  <c r="DO1330" i="1"/>
  <c r="DN1330" i="1"/>
  <c r="DM1330" i="1"/>
  <c r="DO1329" i="1"/>
  <c r="DN1329" i="1"/>
  <c r="DM1329" i="1"/>
  <c r="DO1328" i="1"/>
  <c r="DN1328" i="1"/>
  <c r="DM1328" i="1"/>
  <c r="DO1327" i="1"/>
  <c r="DN1327" i="1"/>
  <c r="DM1327" i="1"/>
  <c r="DO1326" i="1"/>
  <c r="DN1326" i="1"/>
  <c r="DM1326" i="1"/>
  <c r="DO1325" i="1"/>
  <c r="DN1325" i="1"/>
  <c r="DM1325" i="1"/>
  <c r="DO1324" i="1"/>
  <c r="DN1324" i="1"/>
  <c r="DM1324" i="1"/>
  <c r="DO1323" i="1"/>
  <c r="DN1323" i="1"/>
  <c r="DM1323" i="1"/>
  <c r="DO1322" i="1"/>
  <c r="DN1322" i="1"/>
  <c r="DM1322" i="1"/>
  <c r="DO1321" i="1"/>
  <c r="DN1321" i="1"/>
  <c r="DM1321" i="1"/>
  <c r="DO1320" i="1"/>
  <c r="DN1320" i="1"/>
  <c r="DM1320" i="1"/>
  <c r="DO1319" i="1"/>
  <c r="DN1319" i="1"/>
  <c r="DM1319" i="1"/>
  <c r="DO1318" i="1"/>
  <c r="DN1318" i="1"/>
  <c r="DM1318" i="1"/>
  <c r="DO1317" i="1"/>
  <c r="DN1317" i="1"/>
  <c r="DM1317" i="1"/>
  <c r="DO1316" i="1"/>
  <c r="DN1316" i="1"/>
  <c r="DM1316" i="1"/>
  <c r="DO1315" i="1"/>
  <c r="DN1315" i="1"/>
  <c r="DM1315" i="1"/>
  <c r="DO1314" i="1"/>
  <c r="DN1314" i="1"/>
  <c r="DM1314" i="1"/>
  <c r="DO1313" i="1"/>
  <c r="DN1313" i="1"/>
  <c r="DM1313" i="1"/>
  <c r="DO1312" i="1"/>
  <c r="DN1312" i="1"/>
  <c r="DM1312" i="1"/>
  <c r="DO1311" i="1"/>
  <c r="DN1311" i="1"/>
  <c r="DM1311" i="1"/>
  <c r="DO1310" i="1"/>
  <c r="DN1310" i="1"/>
  <c r="DM1310" i="1"/>
  <c r="DO1309" i="1"/>
  <c r="DN1309" i="1"/>
  <c r="DM1309" i="1"/>
  <c r="DO1308" i="1"/>
  <c r="DN1308" i="1"/>
  <c r="DM1308" i="1"/>
  <c r="DO1307" i="1"/>
  <c r="DN1307" i="1"/>
  <c r="DM1307" i="1"/>
  <c r="DO1306" i="1"/>
  <c r="DN1306" i="1"/>
  <c r="DM1306" i="1"/>
  <c r="DO1305" i="1"/>
  <c r="DN1305" i="1"/>
  <c r="DM1305" i="1"/>
  <c r="DO1304" i="1"/>
  <c r="DN1304" i="1"/>
  <c r="DM1304" i="1"/>
  <c r="DO1303" i="1"/>
  <c r="DN1303" i="1"/>
  <c r="DM1303" i="1"/>
  <c r="DO1302" i="1"/>
  <c r="DN1302" i="1"/>
  <c r="DM1302" i="1"/>
  <c r="DO1301" i="1"/>
  <c r="DN1301" i="1"/>
  <c r="DM1301" i="1"/>
  <c r="DO1300" i="1"/>
  <c r="DN1300" i="1"/>
  <c r="DM1300" i="1"/>
  <c r="DO1299" i="1"/>
  <c r="DN1299" i="1"/>
  <c r="DM1299" i="1"/>
  <c r="DO1298" i="1"/>
  <c r="DN1298" i="1"/>
  <c r="DM1298" i="1"/>
  <c r="DO1297" i="1"/>
  <c r="DN1297" i="1"/>
  <c r="DM1297" i="1"/>
  <c r="DO1296" i="1"/>
  <c r="DN1296" i="1"/>
  <c r="DM1296" i="1"/>
  <c r="DO1295" i="1"/>
  <c r="DN1295" i="1"/>
  <c r="DM1295" i="1"/>
  <c r="DO1294" i="1"/>
  <c r="DN1294" i="1"/>
  <c r="DM1294" i="1"/>
  <c r="DO1293" i="1"/>
  <c r="DN1293" i="1"/>
  <c r="DM1293" i="1"/>
  <c r="DO1292" i="1"/>
  <c r="DN1292" i="1"/>
  <c r="DM1292" i="1"/>
  <c r="DO1291" i="1"/>
  <c r="DN1291" i="1"/>
  <c r="DM1291" i="1"/>
  <c r="DO1290" i="1"/>
  <c r="DN1290" i="1"/>
  <c r="DM1290" i="1"/>
  <c r="DO1289" i="1"/>
  <c r="DN1289" i="1"/>
  <c r="DM1289" i="1"/>
  <c r="DO1288" i="1"/>
  <c r="DN1288" i="1"/>
  <c r="DM1288" i="1"/>
  <c r="DO1287" i="1"/>
  <c r="DN1287" i="1"/>
  <c r="DM1287" i="1"/>
  <c r="DO1286" i="1"/>
  <c r="DN1286" i="1"/>
  <c r="DM1286" i="1"/>
  <c r="DO1285" i="1"/>
  <c r="DN1285" i="1"/>
  <c r="DM1285" i="1"/>
  <c r="DO1284" i="1"/>
  <c r="DN1284" i="1"/>
  <c r="DM1284" i="1"/>
  <c r="DO1283" i="1"/>
  <c r="DN1283" i="1"/>
  <c r="DM1283" i="1"/>
  <c r="DO1282" i="1"/>
  <c r="DN1282" i="1"/>
  <c r="DM1282" i="1"/>
  <c r="DO1281" i="1"/>
  <c r="DN1281" i="1"/>
  <c r="DM1281" i="1"/>
  <c r="DO1280" i="1"/>
  <c r="DN1280" i="1"/>
  <c r="DM1280" i="1"/>
  <c r="DO1279" i="1"/>
  <c r="DN1279" i="1"/>
  <c r="DM1279" i="1"/>
  <c r="DO1278" i="1"/>
  <c r="DN1278" i="1"/>
  <c r="DM1278" i="1"/>
  <c r="DO1277" i="1"/>
  <c r="DN1277" i="1"/>
  <c r="DM1277" i="1"/>
  <c r="DO1276" i="1"/>
  <c r="DN1276" i="1"/>
  <c r="DM1276" i="1"/>
  <c r="DO1275" i="1"/>
  <c r="DN1275" i="1"/>
  <c r="DM1275" i="1"/>
  <c r="DO1274" i="1"/>
  <c r="DN1274" i="1"/>
  <c r="DM1274" i="1"/>
  <c r="DO1273" i="1"/>
  <c r="DN1273" i="1"/>
  <c r="DM1273" i="1"/>
  <c r="DO1272" i="1"/>
  <c r="DN1272" i="1"/>
  <c r="DM1272" i="1"/>
  <c r="DO1271" i="1"/>
  <c r="DN1271" i="1"/>
  <c r="DM1271" i="1"/>
  <c r="DO1270" i="1"/>
  <c r="DN1270" i="1"/>
  <c r="DM1270" i="1"/>
  <c r="DO1269" i="1"/>
  <c r="DN1269" i="1"/>
  <c r="DM1269" i="1"/>
  <c r="DO1268" i="1"/>
  <c r="DN1268" i="1"/>
  <c r="DM1268" i="1"/>
  <c r="DO1267" i="1"/>
  <c r="DN1267" i="1"/>
  <c r="DM1267" i="1"/>
  <c r="DO1266" i="1"/>
  <c r="DN1266" i="1"/>
  <c r="DM1266" i="1"/>
  <c r="DO1265" i="1"/>
  <c r="DN1265" i="1"/>
  <c r="DM1265" i="1"/>
  <c r="DO1264" i="1"/>
  <c r="DN1264" i="1"/>
  <c r="DM1264" i="1"/>
  <c r="DO1263" i="1"/>
  <c r="DN1263" i="1"/>
  <c r="DM1263" i="1"/>
  <c r="DO1262" i="1"/>
  <c r="DN1262" i="1"/>
  <c r="DM1262" i="1"/>
  <c r="DO1261" i="1"/>
  <c r="DN1261" i="1"/>
  <c r="DM1261" i="1"/>
  <c r="DO1260" i="1"/>
  <c r="DN1260" i="1"/>
  <c r="DM1260" i="1"/>
  <c r="DO1259" i="1"/>
  <c r="DN1259" i="1"/>
  <c r="DM1259" i="1"/>
  <c r="DO1258" i="1"/>
  <c r="DN1258" i="1"/>
  <c r="DM1258" i="1"/>
  <c r="DO1257" i="1"/>
  <c r="DN1257" i="1"/>
  <c r="DM1257" i="1"/>
  <c r="DO1256" i="1"/>
  <c r="DN1256" i="1"/>
  <c r="DM1256" i="1"/>
  <c r="DO1255" i="1"/>
  <c r="DN1255" i="1"/>
  <c r="DM1255" i="1"/>
  <c r="DO1254" i="1"/>
  <c r="DN1254" i="1"/>
  <c r="DM1254" i="1"/>
  <c r="DO1253" i="1"/>
  <c r="DN1253" i="1"/>
  <c r="DM1253" i="1"/>
  <c r="DO1252" i="1"/>
  <c r="DN1252" i="1"/>
  <c r="DM1252" i="1"/>
  <c r="DO1251" i="1"/>
  <c r="DN1251" i="1"/>
  <c r="DM1251" i="1"/>
  <c r="DO1250" i="1"/>
  <c r="DN1250" i="1"/>
  <c r="DM1250" i="1"/>
  <c r="DO1249" i="1"/>
  <c r="DN1249" i="1"/>
  <c r="DM1249" i="1"/>
  <c r="DO1248" i="1"/>
  <c r="DN1248" i="1"/>
  <c r="DM1248" i="1"/>
  <c r="DO1247" i="1"/>
  <c r="DN1247" i="1"/>
  <c r="DM1247" i="1"/>
  <c r="DO1246" i="1"/>
  <c r="DN1246" i="1"/>
  <c r="DM1246" i="1"/>
  <c r="DO1245" i="1"/>
  <c r="DN1245" i="1"/>
  <c r="DM1245" i="1"/>
  <c r="DO1244" i="1"/>
  <c r="DN1244" i="1"/>
  <c r="DM1244" i="1"/>
  <c r="DO1243" i="1"/>
  <c r="DN1243" i="1"/>
  <c r="DM1243" i="1"/>
  <c r="DO1242" i="1"/>
  <c r="DN1242" i="1"/>
  <c r="DM1242" i="1"/>
  <c r="DO1241" i="1"/>
  <c r="DN1241" i="1"/>
  <c r="DM1241" i="1"/>
  <c r="DO1240" i="1"/>
  <c r="DN1240" i="1"/>
  <c r="DM1240" i="1"/>
  <c r="DO1239" i="1"/>
  <c r="DN1239" i="1"/>
  <c r="DM1239" i="1"/>
  <c r="DO1238" i="1"/>
  <c r="DN1238" i="1"/>
  <c r="DM1238" i="1"/>
  <c r="DO1237" i="1"/>
  <c r="DN1237" i="1"/>
  <c r="DM1237" i="1"/>
  <c r="DO1236" i="1"/>
  <c r="DN1236" i="1"/>
  <c r="DM1236" i="1"/>
  <c r="DO1235" i="1"/>
  <c r="DN1235" i="1"/>
  <c r="DM1235" i="1"/>
  <c r="DO1234" i="1"/>
  <c r="DN1234" i="1"/>
  <c r="DM1234" i="1"/>
  <c r="DO1233" i="1"/>
  <c r="DN1233" i="1"/>
  <c r="DM1233" i="1"/>
  <c r="DO1232" i="1"/>
  <c r="DN1232" i="1"/>
  <c r="DM1232" i="1"/>
  <c r="DO1231" i="1"/>
  <c r="DN1231" i="1"/>
  <c r="DM1231" i="1"/>
  <c r="DO1230" i="1"/>
  <c r="DN1230" i="1"/>
  <c r="DM1230" i="1"/>
  <c r="DO1229" i="1"/>
  <c r="DN1229" i="1"/>
  <c r="DM1229" i="1"/>
  <c r="DO1228" i="1"/>
  <c r="DN1228" i="1"/>
  <c r="DM1228" i="1"/>
  <c r="DO1227" i="1"/>
  <c r="DN1227" i="1"/>
  <c r="DM1227" i="1"/>
  <c r="DO1226" i="1"/>
  <c r="DN1226" i="1"/>
  <c r="DM1226" i="1"/>
  <c r="DO1225" i="1"/>
  <c r="DN1225" i="1"/>
  <c r="DM1225" i="1"/>
  <c r="DO1224" i="1"/>
  <c r="DN1224" i="1"/>
  <c r="DM1224" i="1"/>
  <c r="DO1223" i="1"/>
  <c r="DN1223" i="1"/>
  <c r="DM1223" i="1"/>
  <c r="DO1222" i="1"/>
  <c r="DN1222" i="1"/>
  <c r="DM1222" i="1"/>
  <c r="DO1221" i="1"/>
  <c r="DN1221" i="1"/>
  <c r="DM1221" i="1"/>
  <c r="DO1220" i="1"/>
  <c r="DN1220" i="1"/>
  <c r="DM1220" i="1"/>
  <c r="DO1219" i="1"/>
  <c r="DN1219" i="1"/>
  <c r="DM1219" i="1"/>
  <c r="DO1218" i="1"/>
  <c r="DN1218" i="1"/>
  <c r="DM1218" i="1"/>
  <c r="DO1217" i="1"/>
  <c r="DN1217" i="1"/>
  <c r="DM1217" i="1"/>
  <c r="DO1216" i="1"/>
  <c r="DN1216" i="1"/>
  <c r="DM1216" i="1"/>
  <c r="DO1215" i="1"/>
  <c r="DN1215" i="1"/>
  <c r="DM1215" i="1"/>
  <c r="DO1214" i="1"/>
  <c r="DN1214" i="1"/>
  <c r="DM1214" i="1"/>
  <c r="DO1213" i="1"/>
  <c r="DN1213" i="1"/>
  <c r="DM1213" i="1"/>
  <c r="DO1212" i="1"/>
  <c r="DN1212" i="1"/>
  <c r="DM1212" i="1"/>
  <c r="DO1211" i="1"/>
  <c r="DN1211" i="1"/>
  <c r="DM1211" i="1"/>
  <c r="DO1210" i="1"/>
  <c r="DN1210" i="1"/>
  <c r="DM1210" i="1"/>
  <c r="DO1209" i="1"/>
  <c r="DN1209" i="1"/>
  <c r="DM1209" i="1"/>
  <c r="DO1208" i="1"/>
  <c r="DN1208" i="1"/>
  <c r="DM1208" i="1"/>
  <c r="DO1207" i="1"/>
  <c r="DN1207" i="1"/>
  <c r="DM1207" i="1"/>
  <c r="DO1206" i="1"/>
  <c r="DN1206" i="1"/>
  <c r="DM1206" i="1"/>
  <c r="DO1205" i="1"/>
  <c r="DN1205" i="1"/>
  <c r="DM1205" i="1"/>
  <c r="DO1204" i="1"/>
  <c r="DN1204" i="1"/>
  <c r="DM1204" i="1"/>
  <c r="DO1203" i="1"/>
  <c r="DN1203" i="1"/>
  <c r="DM1203" i="1"/>
  <c r="DO1202" i="1"/>
  <c r="DN1202" i="1"/>
  <c r="DM1202" i="1"/>
  <c r="DO1201" i="1"/>
  <c r="DN1201" i="1"/>
  <c r="DM1201" i="1"/>
  <c r="DO1200" i="1"/>
  <c r="DN1200" i="1"/>
  <c r="DM1200" i="1"/>
  <c r="DO1199" i="1"/>
  <c r="DN1199" i="1"/>
  <c r="DM1199" i="1"/>
  <c r="DO1198" i="1"/>
  <c r="DN1198" i="1"/>
  <c r="DM1198" i="1"/>
  <c r="DO1197" i="1"/>
  <c r="DN1197" i="1"/>
  <c r="DM1197" i="1"/>
  <c r="DO1196" i="1"/>
  <c r="DN1196" i="1"/>
  <c r="DM1196" i="1"/>
  <c r="DO1195" i="1"/>
  <c r="DN1195" i="1"/>
  <c r="DM1195" i="1"/>
  <c r="DO1194" i="1"/>
  <c r="DN1194" i="1"/>
  <c r="DM1194" i="1"/>
  <c r="DO1193" i="1"/>
  <c r="DN1193" i="1"/>
  <c r="DM1193" i="1"/>
  <c r="DO1192" i="1"/>
  <c r="DN1192" i="1"/>
  <c r="DM1192" i="1"/>
  <c r="DO1191" i="1"/>
  <c r="DN1191" i="1"/>
  <c r="DM1191" i="1"/>
  <c r="DO1190" i="1"/>
  <c r="DN1190" i="1"/>
  <c r="DM1190" i="1"/>
  <c r="DO1189" i="1"/>
  <c r="DN1189" i="1"/>
  <c r="DM1189" i="1"/>
  <c r="DO1188" i="1"/>
  <c r="DN1188" i="1"/>
  <c r="DM1188" i="1"/>
  <c r="DO1187" i="1"/>
  <c r="DN1187" i="1"/>
  <c r="DM1187" i="1"/>
  <c r="DO1186" i="1"/>
  <c r="DN1186" i="1"/>
  <c r="DM1186" i="1"/>
  <c r="DO1185" i="1"/>
  <c r="DN1185" i="1"/>
  <c r="DM1185" i="1"/>
  <c r="DO1184" i="1"/>
  <c r="DN1184" i="1"/>
  <c r="DM1184" i="1"/>
  <c r="DO1183" i="1"/>
  <c r="DN1183" i="1"/>
  <c r="DM1183" i="1"/>
  <c r="DO1182" i="1"/>
  <c r="DN1182" i="1"/>
  <c r="DM1182" i="1"/>
  <c r="DO1181" i="1"/>
  <c r="DN1181" i="1"/>
  <c r="DM1181" i="1"/>
  <c r="DO1180" i="1"/>
  <c r="DN1180" i="1"/>
  <c r="DM1180" i="1"/>
  <c r="DO1179" i="1"/>
  <c r="DN1179" i="1"/>
  <c r="DM1179" i="1"/>
  <c r="DO1178" i="1"/>
  <c r="DN1178" i="1"/>
  <c r="DM1178" i="1"/>
  <c r="DO1177" i="1"/>
  <c r="DN1177" i="1"/>
  <c r="DM1177" i="1"/>
  <c r="DO1176" i="1"/>
  <c r="DN1176" i="1"/>
  <c r="DM1176" i="1"/>
  <c r="DO1175" i="1"/>
  <c r="DN1175" i="1"/>
  <c r="DM1175" i="1"/>
  <c r="DO1174" i="1"/>
  <c r="DN1174" i="1"/>
  <c r="DM1174" i="1"/>
  <c r="DO1173" i="1"/>
  <c r="DN1173" i="1"/>
  <c r="DM1173" i="1"/>
  <c r="DO1172" i="1"/>
  <c r="DN1172" i="1"/>
  <c r="DM1172" i="1"/>
  <c r="DO1171" i="1"/>
  <c r="DN1171" i="1"/>
  <c r="DM1171" i="1"/>
  <c r="DO1170" i="1"/>
  <c r="DN1170" i="1"/>
  <c r="DM1170" i="1"/>
  <c r="DO1169" i="1"/>
  <c r="DN1169" i="1"/>
  <c r="DM1169" i="1"/>
  <c r="DO1168" i="1"/>
  <c r="DN1168" i="1"/>
  <c r="DM1168" i="1"/>
  <c r="DO1167" i="1"/>
  <c r="DN1167" i="1"/>
  <c r="DM1167" i="1"/>
  <c r="DO1166" i="1"/>
  <c r="DN1166" i="1"/>
  <c r="DM1166" i="1"/>
  <c r="DO1165" i="1"/>
  <c r="DN1165" i="1"/>
  <c r="DM1165" i="1"/>
  <c r="DO1164" i="1"/>
  <c r="DN1164" i="1"/>
  <c r="DM1164" i="1"/>
  <c r="DO1163" i="1"/>
  <c r="DN1163" i="1"/>
  <c r="DM1163" i="1"/>
  <c r="DO1162" i="1"/>
  <c r="DN1162" i="1"/>
  <c r="DM1162" i="1"/>
  <c r="DO1161" i="1"/>
  <c r="DN1161" i="1"/>
  <c r="DM1161" i="1"/>
  <c r="DO1160" i="1"/>
  <c r="DN1160" i="1"/>
  <c r="DM1160" i="1"/>
  <c r="DO1159" i="1"/>
  <c r="DN1159" i="1"/>
  <c r="DM1159" i="1"/>
  <c r="DO1158" i="1"/>
  <c r="DN1158" i="1"/>
  <c r="DM1158" i="1"/>
  <c r="DO1157" i="1"/>
  <c r="DN1157" i="1"/>
  <c r="DM1157" i="1"/>
  <c r="DO1156" i="1"/>
  <c r="DN1156" i="1"/>
  <c r="DM1156" i="1"/>
  <c r="DO1155" i="1"/>
  <c r="DN1155" i="1"/>
  <c r="DM1155" i="1"/>
  <c r="DO1154" i="1"/>
  <c r="DN1154" i="1"/>
  <c r="DM1154" i="1"/>
  <c r="DO1153" i="1"/>
  <c r="DN1153" i="1"/>
  <c r="DM1153" i="1"/>
  <c r="DO1152" i="1"/>
  <c r="DN1152" i="1"/>
  <c r="DM1152" i="1"/>
  <c r="DO1151" i="1"/>
  <c r="DN1151" i="1"/>
  <c r="DM1151" i="1"/>
  <c r="DO1150" i="1"/>
  <c r="DN1150" i="1"/>
  <c r="DM1150" i="1"/>
  <c r="DO1149" i="1"/>
  <c r="DN1149" i="1"/>
  <c r="DM1149" i="1"/>
  <c r="DO1148" i="1"/>
  <c r="DN1148" i="1"/>
  <c r="DM1148" i="1"/>
  <c r="DO1147" i="1"/>
  <c r="DN1147" i="1"/>
  <c r="DM1147" i="1"/>
  <c r="DO1146" i="1"/>
  <c r="DN1146" i="1"/>
  <c r="DM1146" i="1"/>
  <c r="DO1145" i="1"/>
  <c r="DN1145" i="1"/>
  <c r="DM1145" i="1"/>
  <c r="DO1144" i="1"/>
  <c r="DN1144" i="1"/>
  <c r="DM1144" i="1"/>
  <c r="DO1143" i="1"/>
  <c r="DN1143" i="1"/>
  <c r="DM1143" i="1"/>
  <c r="DO1142" i="1"/>
  <c r="DN1142" i="1"/>
  <c r="DM1142" i="1"/>
  <c r="DO1141" i="1"/>
  <c r="DN1141" i="1"/>
  <c r="DM1141" i="1"/>
  <c r="DO1140" i="1"/>
  <c r="DN1140" i="1"/>
  <c r="DM1140" i="1"/>
  <c r="DO1139" i="1"/>
  <c r="DN1139" i="1"/>
  <c r="DM1139" i="1"/>
  <c r="DO1138" i="1"/>
  <c r="DN1138" i="1"/>
  <c r="DM1138" i="1"/>
  <c r="DO1137" i="1"/>
  <c r="DN1137" i="1"/>
  <c r="DM1137" i="1"/>
  <c r="DO1136" i="1"/>
  <c r="DN1136" i="1"/>
  <c r="DM1136" i="1"/>
  <c r="DO1135" i="1"/>
  <c r="DN1135" i="1"/>
  <c r="DM1135" i="1"/>
  <c r="DO1134" i="1"/>
  <c r="DN1134" i="1"/>
  <c r="DM1134" i="1"/>
  <c r="DO1133" i="1"/>
  <c r="DN1133" i="1"/>
  <c r="DM1133" i="1"/>
  <c r="DO1132" i="1"/>
  <c r="DN1132" i="1"/>
  <c r="DM1132" i="1"/>
  <c r="DO1131" i="1"/>
  <c r="DN1131" i="1"/>
  <c r="DM1131" i="1"/>
  <c r="DO1130" i="1"/>
  <c r="DN1130" i="1"/>
  <c r="DM1130" i="1"/>
  <c r="DO1129" i="1"/>
  <c r="DN1129" i="1"/>
  <c r="DM1129" i="1"/>
  <c r="DO1128" i="1"/>
  <c r="DN1128" i="1"/>
  <c r="DM1128" i="1"/>
  <c r="DO1127" i="1"/>
  <c r="DN1127" i="1"/>
  <c r="DM1127" i="1"/>
  <c r="DO1126" i="1"/>
  <c r="DN1126" i="1"/>
  <c r="DM1126" i="1"/>
  <c r="DO1125" i="1"/>
  <c r="DN1125" i="1"/>
  <c r="DM1125" i="1"/>
  <c r="DO1124" i="1"/>
  <c r="DN1124" i="1"/>
  <c r="DM1124" i="1"/>
  <c r="DO1123" i="1"/>
  <c r="DN1123" i="1"/>
  <c r="DM1123" i="1"/>
  <c r="DO1122" i="1"/>
  <c r="DN1122" i="1"/>
  <c r="DM1122" i="1"/>
  <c r="DO1121" i="1"/>
  <c r="DN1121" i="1"/>
  <c r="DM1121" i="1"/>
  <c r="DO1120" i="1"/>
  <c r="DN1120" i="1"/>
  <c r="DM1120" i="1"/>
  <c r="DO1119" i="1"/>
  <c r="DN1119" i="1"/>
  <c r="DM1119" i="1"/>
  <c r="DO1118" i="1"/>
  <c r="DN1118" i="1"/>
  <c r="DM1118" i="1"/>
  <c r="DO1117" i="1"/>
  <c r="DN1117" i="1"/>
  <c r="DM1117" i="1"/>
  <c r="DO1116" i="1"/>
  <c r="DN1116" i="1"/>
  <c r="DM1116" i="1"/>
  <c r="DO1115" i="1"/>
  <c r="DN1115" i="1"/>
  <c r="DM1115" i="1"/>
  <c r="DO1114" i="1"/>
  <c r="DN1114" i="1"/>
  <c r="DM1114" i="1"/>
  <c r="DO1113" i="1"/>
  <c r="DN1113" i="1"/>
  <c r="DM1113" i="1"/>
  <c r="DO1112" i="1"/>
  <c r="DN1112" i="1"/>
  <c r="DM1112" i="1"/>
  <c r="DO1111" i="1"/>
  <c r="DN1111" i="1"/>
  <c r="DM1111" i="1"/>
  <c r="DO1110" i="1"/>
  <c r="DN1110" i="1"/>
  <c r="DM1110" i="1"/>
  <c r="DO1109" i="1"/>
  <c r="DN1109" i="1"/>
  <c r="DM1109" i="1"/>
  <c r="DO1108" i="1"/>
  <c r="DN1108" i="1"/>
  <c r="DM1108" i="1"/>
  <c r="DO1107" i="1"/>
  <c r="DN1107" i="1"/>
  <c r="DM1107" i="1"/>
  <c r="DO1106" i="1"/>
  <c r="DN1106" i="1"/>
  <c r="DM1106" i="1"/>
  <c r="DO1105" i="1"/>
  <c r="DN1105" i="1"/>
  <c r="DM1105" i="1"/>
  <c r="DO1104" i="1"/>
  <c r="DN1104" i="1"/>
  <c r="DM1104" i="1"/>
  <c r="DO1103" i="1"/>
  <c r="DN1103" i="1"/>
  <c r="DM1103" i="1"/>
  <c r="DO1102" i="1"/>
  <c r="DN1102" i="1"/>
  <c r="DM1102" i="1"/>
  <c r="DO1101" i="1"/>
  <c r="DN1101" i="1"/>
  <c r="DM1101" i="1"/>
  <c r="DO1100" i="1"/>
  <c r="DN1100" i="1"/>
  <c r="DM1100" i="1"/>
  <c r="DO1099" i="1"/>
  <c r="DN1099" i="1"/>
  <c r="DM1099" i="1"/>
  <c r="DO1098" i="1"/>
  <c r="DN1098" i="1"/>
  <c r="DM1098" i="1"/>
  <c r="DO1097" i="1"/>
  <c r="DN1097" i="1"/>
  <c r="DM1097" i="1"/>
  <c r="DO1096" i="1"/>
  <c r="DN1096" i="1"/>
  <c r="DM1096" i="1"/>
  <c r="DO1095" i="1"/>
  <c r="DN1095" i="1"/>
  <c r="DM1095" i="1"/>
  <c r="DO1094" i="1"/>
  <c r="DN1094" i="1"/>
  <c r="DM1094" i="1"/>
  <c r="DO1093" i="1"/>
  <c r="DN1093" i="1"/>
  <c r="DM1093" i="1"/>
  <c r="DO1092" i="1"/>
  <c r="DN1092" i="1"/>
  <c r="DM1092" i="1"/>
  <c r="DO1091" i="1"/>
  <c r="DN1091" i="1"/>
  <c r="DM1091" i="1"/>
  <c r="DO1090" i="1"/>
  <c r="DN1090" i="1"/>
  <c r="DM1090" i="1"/>
  <c r="DO1089" i="1"/>
  <c r="DN1089" i="1"/>
  <c r="DM1089" i="1"/>
  <c r="DO1088" i="1"/>
  <c r="DN1088" i="1"/>
  <c r="DM1088" i="1"/>
  <c r="DO1087" i="1"/>
  <c r="DN1087" i="1"/>
  <c r="DM1087" i="1"/>
  <c r="DO1086" i="1"/>
  <c r="DN1086" i="1"/>
  <c r="DM1086" i="1"/>
  <c r="DO1085" i="1"/>
  <c r="DN1085" i="1"/>
  <c r="DM1085" i="1"/>
  <c r="DO1084" i="1"/>
  <c r="DN1084" i="1"/>
  <c r="DM1084" i="1"/>
  <c r="DO1083" i="1"/>
  <c r="DN1083" i="1"/>
  <c r="DM1083" i="1"/>
  <c r="DO1082" i="1"/>
  <c r="DN1082" i="1"/>
  <c r="DM1082" i="1"/>
  <c r="DO1081" i="1"/>
  <c r="DN1081" i="1"/>
  <c r="DM1081" i="1"/>
  <c r="DO1080" i="1"/>
  <c r="DN1080" i="1"/>
  <c r="DM1080" i="1"/>
  <c r="DO1079" i="1"/>
  <c r="DN1079" i="1"/>
  <c r="DM1079" i="1"/>
  <c r="DO1078" i="1"/>
  <c r="DN1078" i="1"/>
  <c r="DM1078" i="1"/>
  <c r="DO1077" i="1"/>
  <c r="DN1077" i="1"/>
  <c r="DM1077" i="1"/>
  <c r="DO1076" i="1"/>
  <c r="DN1076" i="1"/>
  <c r="DM1076" i="1"/>
  <c r="DO1075" i="1"/>
  <c r="DN1075" i="1"/>
  <c r="DM1075" i="1"/>
  <c r="DO1074" i="1"/>
  <c r="DN1074" i="1"/>
  <c r="DM1074" i="1"/>
  <c r="DO1073" i="1"/>
  <c r="DN1073" i="1"/>
  <c r="DM1073" i="1"/>
  <c r="DO1072" i="1"/>
  <c r="DN1072" i="1"/>
  <c r="DM1072" i="1"/>
  <c r="DO1071" i="1"/>
  <c r="DN1071" i="1"/>
  <c r="DM1071" i="1"/>
  <c r="DO1070" i="1"/>
  <c r="DN1070" i="1"/>
  <c r="DM1070" i="1"/>
  <c r="DO1069" i="1"/>
  <c r="DN1069" i="1"/>
  <c r="DM1069" i="1"/>
  <c r="DO1068" i="1"/>
  <c r="DN1068" i="1"/>
  <c r="DM1068" i="1"/>
  <c r="DO1067" i="1"/>
  <c r="DN1067" i="1"/>
  <c r="DM1067" i="1"/>
  <c r="DO1066" i="1"/>
  <c r="DN1066" i="1"/>
  <c r="DM1066" i="1"/>
  <c r="DO1065" i="1"/>
  <c r="DN1065" i="1"/>
  <c r="DM1065" i="1"/>
  <c r="DO1064" i="1"/>
  <c r="DN1064" i="1"/>
  <c r="DM1064" i="1"/>
  <c r="DO1063" i="1"/>
  <c r="DN1063" i="1"/>
  <c r="DM1063" i="1"/>
  <c r="DO1062" i="1"/>
  <c r="DN1062" i="1"/>
  <c r="DM1062" i="1"/>
  <c r="DO1061" i="1"/>
  <c r="DN1061" i="1"/>
  <c r="DM1061" i="1"/>
  <c r="DO1060" i="1"/>
  <c r="DN1060" i="1"/>
  <c r="DM1060" i="1"/>
  <c r="DO1059" i="1"/>
  <c r="DN1059" i="1"/>
  <c r="DM1059" i="1"/>
  <c r="DO1058" i="1"/>
  <c r="DN1058" i="1"/>
  <c r="DM1058" i="1"/>
  <c r="DO1057" i="1"/>
  <c r="DN1057" i="1"/>
  <c r="DM1057" i="1"/>
  <c r="DO1056" i="1"/>
  <c r="DN1056" i="1"/>
  <c r="DM1056" i="1"/>
  <c r="DO1055" i="1"/>
  <c r="DN1055" i="1"/>
  <c r="DM1055" i="1"/>
  <c r="DO1054" i="1"/>
  <c r="DN1054" i="1"/>
  <c r="DM1054" i="1"/>
  <c r="DO1053" i="1"/>
  <c r="DN1053" i="1"/>
  <c r="DM1053" i="1"/>
  <c r="DO1052" i="1"/>
  <c r="DN1052" i="1"/>
  <c r="DM1052" i="1"/>
  <c r="DO1051" i="1"/>
  <c r="DN1051" i="1"/>
  <c r="DM1051" i="1"/>
  <c r="DO1050" i="1"/>
  <c r="DN1050" i="1"/>
  <c r="DM1050" i="1"/>
  <c r="DO1049" i="1"/>
  <c r="DN1049" i="1"/>
  <c r="DM1049" i="1"/>
  <c r="DO1048" i="1"/>
  <c r="DN1048" i="1"/>
  <c r="DM1048" i="1"/>
  <c r="DO1047" i="1"/>
  <c r="DN1047" i="1"/>
  <c r="DM1047" i="1"/>
  <c r="DO1046" i="1"/>
  <c r="DN1046" i="1"/>
  <c r="DM1046" i="1"/>
  <c r="DO1045" i="1"/>
  <c r="DN1045" i="1"/>
  <c r="DM1045" i="1"/>
  <c r="DO1044" i="1"/>
  <c r="DN1044" i="1"/>
  <c r="DM1044" i="1"/>
  <c r="DO1043" i="1"/>
  <c r="DN1043" i="1"/>
  <c r="DM1043" i="1"/>
  <c r="DO1042" i="1"/>
  <c r="DN1042" i="1"/>
  <c r="DM1042" i="1"/>
  <c r="DO1041" i="1"/>
  <c r="DN1041" i="1"/>
  <c r="DM1041" i="1"/>
  <c r="DO1040" i="1"/>
  <c r="DN1040" i="1"/>
  <c r="DM1040" i="1"/>
  <c r="DO1039" i="1"/>
  <c r="DN1039" i="1"/>
  <c r="DM1039" i="1"/>
  <c r="DO1038" i="1"/>
  <c r="DN1038" i="1"/>
  <c r="DM1038" i="1"/>
  <c r="DO1037" i="1"/>
  <c r="DN1037" i="1"/>
  <c r="DM1037" i="1"/>
  <c r="DO1036" i="1"/>
  <c r="DN1036" i="1"/>
  <c r="DM1036" i="1"/>
  <c r="DO1035" i="1"/>
  <c r="DN1035" i="1"/>
  <c r="DM1035" i="1"/>
  <c r="DO1034" i="1"/>
  <c r="DN1034" i="1"/>
  <c r="DM1034" i="1"/>
  <c r="DO1033" i="1"/>
  <c r="DN1033" i="1"/>
  <c r="DM1033" i="1"/>
  <c r="DO1032" i="1"/>
  <c r="DN1032" i="1"/>
  <c r="DM1032" i="1"/>
  <c r="DO1031" i="1"/>
  <c r="DN1031" i="1"/>
  <c r="DM1031" i="1"/>
  <c r="DO1030" i="1"/>
  <c r="DN1030" i="1"/>
  <c r="DM1030" i="1"/>
  <c r="DO1029" i="1"/>
  <c r="DN1029" i="1"/>
  <c r="DM1029" i="1"/>
  <c r="DO1028" i="1"/>
  <c r="DN1028" i="1"/>
  <c r="DM1028" i="1"/>
  <c r="DO1027" i="1"/>
  <c r="DN1027" i="1"/>
  <c r="DM1027" i="1"/>
  <c r="DO1026" i="1"/>
  <c r="DN1026" i="1"/>
  <c r="DM1026" i="1"/>
  <c r="DO1025" i="1"/>
  <c r="DN1025" i="1"/>
  <c r="DM1025" i="1"/>
  <c r="DO1024" i="1"/>
  <c r="DN1024" i="1"/>
  <c r="DM1024" i="1"/>
  <c r="DO1023" i="1"/>
  <c r="DN1023" i="1"/>
  <c r="DM1023" i="1"/>
  <c r="DO1022" i="1"/>
  <c r="DN1022" i="1"/>
  <c r="DM1022" i="1"/>
  <c r="DO1021" i="1"/>
  <c r="DN1021" i="1"/>
  <c r="DM1021" i="1"/>
  <c r="DO1020" i="1"/>
  <c r="DN1020" i="1"/>
  <c r="DM1020" i="1"/>
  <c r="DO1019" i="1"/>
  <c r="DN1019" i="1"/>
  <c r="DM1019" i="1"/>
  <c r="DO1018" i="1"/>
  <c r="DN1018" i="1"/>
  <c r="DM1018" i="1"/>
  <c r="DO1017" i="1"/>
  <c r="DN1017" i="1"/>
  <c r="DM1017" i="1"/>
  <c r="DO1016" i="1"/>
  <c r="DN1016" i="1"/>
  <c r="DM1016" i="1"/>
  <c r="DO1015" i="1"/>
  <c r="DN1015" i="1"/>
  <c r="DM1015" i="1"/>
  <c r="DO1014" i="1"/>
  <c r="DN1014" i="1"/>
  <c r="DM1014" i="1"/>
  <c r="DO1013" i="1"/>
  <c r="DN1013" i="1"/>
  <c r="DM1013" i="1"/>
  <c r="DO1012" i="1"/>
  <c r="DN1012" i="1"/>
  <c r="DM1012" i="1"/>
  <c r="DO1011" i="1"/>
  <c r="DN1011" i="1"/>
  <c r="DM1011" i="1"/>
  <c r="DO1010" i="1"/>
  <c r="DN1010" i="1"/>
  <c r="DM1010" i="1"/>
  <c r="DO1009" i="1"/>
  <c r="DN1009" i="1"/>
  <c r="DM1009" i="1"/>
  <c r="DO1008" i="1"/>
  <c r="DN1008" i="1"/>
  <c r="DM1008" i="1"/>
  <c r="DO1007" i="1"/>
  <c r="DN1007" i="1"/>
  <c r="DM1007" i="1"/>
  <c r="DO1006" i="1"/>
  <c r="DN1006" i="1"/>
  <c r="DM1006" i="1"/>
  <c r="DO1005" i="1"/>
  <c r="DN1005" i="1"/>
  <c r="DM1005" i="1"/>
  <c r="DO1004" i="1"/>
  <c r="DN1004" i="1"/>
  <c r="DM1004" i="1"/>
  <c r="DO1003" i="1"/>
  <c r="DN1003" i="1"/>
  <c r="DM1003" i="1"/>
  <c r="DO1002" i="1"/>
  <c r="DN1002" i="1"/>
  <c r="DM1002" i="1"/>
  <c r="DO1001" i="1"/>
  <c r="DN1001" i="1"/>
  <c r="DM1001" i="1"/>
  <c r="DO1000" i="1"/>
  <c r="DN1000" i="1"/>
  <c r="DM1000" i="1"/>
  <c r="DO999" i="1"/>
  <c r="DN999" i="1"/>
  <c r="DM999" i="1"/>
  <c r="DO998" i="1"/>
  <c r="DN998" i="1"/>
  <c r="DM998" i="1"/>
  <c r="DO997" i="1"/>
  <c r="DN997" i="1"/>
  <c r="DM997" i="1"/>
  <c r="DO996" i="1"/>
  <c r="DN996" i="1"/>
  <c r="DM996" i="1"/>
  <c r="DO995" i="1"/>
  <c r="DN995" i="1"/>
  <c r="DM995" i="1"/>
  <c r="DO994" i="1"/>
  <c r="DN994" i="1"/>
  <c r="DM994" i="1"/>
  <c r="DO993" i="1"/>
  <c r="DN993" i="1"/>
  <c r="DM993" i="1"/>
  <c r="DO992" i="1"/>
  <c r="DN992" i="1"/>
  <c r="DM992" i="1"/>
  <c r="DO991" i="1"/>
  <c r="DN991" i="1"/>
  <c r="DM991" i="1"/>
  <c r="DO990" i="1"/>
  <c r="DN990" i="1"/>
  <c r="DM990" i="1"/>
  <c r="DO989" i="1"/>
  <c r="DN989" i="1"/>
  <c r="DM989" i="1"/>
  <c r="DO988" i="1"/>
  <c r="DN988" i="1"/>
  <c r="DM988" i="1"/>
  <c r="DO987" i="1"/>
  <c r="DN987" i="1"/>
  <c r="DM987" i="1"/>
  <c r="DO986" i="1"/>
  <c r="DN986" i="1"/>
  <c r="DM986" i="1"/>
  <c r="DO985" i="1"/>
  <c r="DN985" i="1"/>
  <c r="DM985" i="1"/>
  <c r="DO984" i="1"/>
  <c r="DN984" i="1"/>
  <c r="DM984" i="1"/>
  <c r="DO983" i="1"/>
  <c r="DN983" i="1"/>
  <c r="DM983" i="1"/>
  <c r="DO982" i="1"/>
  <c r="DN982" i="1"/>
  <c r="DM982" i="1"/>
  <c r="DO981" i="1"/>
  <c r="DN981" i="1"/>
  <c r="DM981" i="1"/>
  <c r="DO980" i="1"/>
  <c r="DN980" i="1"/>
  <c r="DM980" i="1"/>
  <c r="DO979" i="1"/>
  <c r="DN979" i="1"/>
  <c r="DM979" i="1"/>
  <c r="DO978" i="1"/>
  <c r="DN978" i="1"/>
  <c r="DM978" i="1"/>
  <c r="DO977" i="1"/>
  <c r="DN977" i="1"/>
  <c r="DM977" i="1"/>
  <c r="DO976" i="1"/>
  <c r="DN976" i="1"/>
  <c r="DM976" i="1"/>
  <c r="DO975" i="1"/>
  <c r="DN975" i="1"/>
  <c r="DM975" i="1"/>
  <c r="DO974" i="1"/>
  <c r="DN974" i="1"/>
  <c r="DM974" i="1"/>
  <c r="DO973" i="1"/>
  <c r="DN973" i="1"/>
  <c r="DM973" i="1"/>
  <c r="DO972" i="1"/>
  <c r="DN972" i="1"/>
  <c r="DM972" i="1"/>
  <c r="DO971" i="1"/>
  <c r="DN971" i="1"/>
  <c r="DM971" i="1"/>
  <c r="DO970" i="1"/>
  <c r="DN970" i="1"/>
  <c r="DM970" i="1"/>
  <c r="DO969" i="1"/>
  <c r="DN969" i="1"/>
  <c r="DM969" i="1"/>
  <c r="DO968" i="1"/>
  <c r="DN968" i="1"/>
  <c r="DM968" i="1"/>
  <c r="DO967" i="1"/>
  <c r="DN967" i="1"/>
  <c r="DM967" i="1"/>
  <c r="DO966" i="1"/>
  <c r="DN966" i="1"/>
  <c r="DM966" i="1"/>
  <c r="DO965" i="1"/>
  <c r="DN965" i="1"/>
  <c r="DM965" i="1"/>
  <c r="DO964" i="1"/>
  <c r="DN964" i="1"/>
  <c r="DM964" i="1"/>
  <c r="DO963" i="1"/>
  <c r="DN963" i="1"/>
  <c r="DM963" i="1"/>
  <c r="DO962" i="1"/>
  <c r="DN962" i="1"/>
  <c r="DM962" i="1"/>
  <c r="DO961" i="1"/>
  <c r="DN961" i="1"/>
  <c r="DM961" i="1"/>
  <c r="DO960" i="1"/>
  <c r="DN960" i="1"/>
  <c r="DM960" i="1"/>
  <c r="DO959" i="1"/>
  <c r="DN959" i="1"/>
  <c r="DM959" i="1"/>
  <c r="DO958" i="1"/>
  <c r="DN958" i="1"/>
  <c r="DM958" i="1"/>
  <c r="DO957" i="1"/>
  <c r="DN957" i="1"/>
  <c r="DM957" i="1"/>
  <c r="DO956" i="1"/>
  <c r="DN956" i="1"/>
  <c r="DM956" i="1"/>
  <c r="DO955" i="1"/>
  <c r="DN955" i="1"/>
  <c r="DM955" i="1"/>
  <c r="DO954" i="1"/>
  <c r="DN954" i="1"/>
  <c r="DM954" i="1"/>
  <c r="DO953" i="1"/>
  <c r="DN953" i="1"/>
  <c r="DM953" i="1"/>
  <c r="DO952" i="1"/>
  <c r="DN952" i="1"/>
  <c r="DM952" i="1"/>
  <c r="DO951" i="1"/>
  <c r="DN951" i="1"/>
  <c r="DM951" i="1"/>
  <c r="DO950" i="1"/>
  <c r="DN950" i="1"/>
  <c r="DM950" i="1"/>
  <c r="DO949" i="1"/>
  <c r="DN949" i="1"/>
  <c r="DM949" i="1"/>
  <c r="DO948" i="1"/>
  <c r="DN948" i="1"/>
  <c r="DM948" i="1"/>
  <c r="DO947" i="1"/>
  <c r="DN947" i="1"/>
  <c r="DM947" i="1"/>
  <c r="DO946" i="1"/>
  <c r="DN946" i="1"/>
  <c r="DM946" i="1"/>
  <c r="DO945" i="1"/>
  <c r="DN945" i="1"/>
  <c r="DM945" i="1"/>
  <c r="DO944" i="1"/>
  <c r="DN944" i="1"/>
  <c r="DM944" i="1"/>
  <c r="DO943" i="1"/>
  <c r="DN943" i="1"/>
  <c r="DM943" i="1"/>
  <c r="DO942" i="1"/>
  <c r="DN942" i="1"/>
  <c r="DM942" i="1"/>
  <c r="DO941" i="1"/>
  <c r="DN941" i="1"/>
  <c r="DM941" i="1"/>
  <c r="DO940" i="1"/>
  <c r="DN940" i="1"/>
  <c r="DM940" i="1"/>
  <c r="DO939" i="1"/>
  <c r="DN939" i="1"/>
  <c r="DM939" i="1"/>
  <c r="DO938" i="1"/>
  <c r="DN938" i="1"/>
  <c r="DM938" i="1"/>
  <c r="DO937" i="1"/>
  <c r="DN937" i="1"/>
  <c r="DM937" i="1"/>
  <c r="DO936" i="1"/>
  <c r="DN936" i="1"/>
  <c r="DM936" i="1"/>
  <c r="DO935" i="1"/>
  <c r="DN935" i="1"/>
  <c r="DM935" i="1"/>
  <c r="DO934" i="1"/>
  <c r="DN934" i="1"/>
  <c r="DM934" i="1"/>
  <c r="DO933" i="1"/>
  <c r="DN933" i="1"/>
  <c r="DM933" i="1"/>
  <c r="DO932" i="1"/>
  <c r="DN932" i="1"/>
  <c r="DM932" i="1"/>
  <c r="DO931" i="1"/>
  <c r="DN931" i="1"/>
  <c r="DM931" i="1"/>
  <c r="DO930" i="1"/>
  <c r="DN930" i="1"/>
  <c r="DM930" i="1"/>
  <c r="DO929" i="1"/>
  <c r="DN929" i="1"/>
  <c r="DM929" i="1"/>
  <c r="DO928" i="1"/>
  <c r="DN928" i="1"/>
  <c r="DM928" i="1"/>
  <c r="DO927" i="1"/>
  <c r="DN927" i="1"/>
  <c r="DM927" i="1"/>
  <c r="DO926" i="1"/>
  <c r="DN926" i="1"/>
  <c r="DM926" i="1"/>
  <c r="DO925" i="1"/>
  <c r="DN925" i="1"/>
  <c r="DM925" i="1"/>
  <c r="DO924" i="1"/>
  <c r="DN924" i="1"/>
  <c r="DM924" i="1"/>
  <c r="DO923" i="1"/>
  <c r="DN923" i="1"/>
  <c r="DM923" i="1"/>
  <c r="DO922" i="1"/>
  <c r="DN922" i="1"/>
  <c r="DM922" i="1"/>
  <c r="DO921" i="1"/>
  <c r="DN921" i="1"/>
  <c r="DM921" i="1"/>
  <c r="DO920" i="1"/>
  <c r="DN920" i="1"/>
  <c r="DM920" i="1"/>
  <c r="DO919" i="1"/>
  <c r="DN919" i="1"/>
  <c r="DM919" i="1"/>
  <c r="DO918" i="1"/>
  <c r="DN918" i="1"/>
  <c r="DM918" i="1"/>
  <c r="DO917" i="1"/>
  <c r="DN917" i="1"/>
  <c r="DM917" i="1"/>
  <c r="DO916" i="1"/>
  <c r="DN916" i="1"/>
  <c r="DM916" i="1"/>
  <c r="DO915" i="1"/>
  <c r="DN915" i="1"/>
  <c r="DM915" i="1"/>
  <c r="DO914" i="1"/>
  <c r="DN914" i="1"/>
  <c r="DM914" i="1"/>
  <c r="DO913" i="1"/>
  <c r="DN913" i="1"/>
  <c r="DM913" i="1"/>
  <c r="DO912" i="1"/>
  <c r="DN912" i="1"/>
  <c r="DM912" i="1"/>
  <c r="DO911" i="1"/>
  <c r="DN911" i="1"/>
  <c r="DM911" i="1"/>
  <c r="DO910" i="1"/>
  <c r="DN910" i="1"/>
  <c r="DM910" i="1"/>
  <c r="DO909" i="1"/>
  <c r="DN909" i="1"/>
  <c r="DM909" i="1"/>
  <c r="DO908" i="1"/>
  <c r="DN908" i="1"/>
  <c r="DM908" i="1"/>
  <c r="DO907" i="1"/>
  <c r="DN907" i="1"/>
  <c r="DM907" i="1"/>
  <c r="DO906" i="1"/>
  <c r="DN906" i="1"/>
  <c r="DM906" i="1"/>
  <c r="DO905" i="1"/>
  <c r="DN905" i="1"/>
  <c r="DM905" i="1"/>
  <c r="DO904" i="1"/>
  <c r="DN904" i="1"/>
  <c r="DM904" i="1"/>
  <c r="DO903" i="1"/>
  <c r="DN903" i="1"/>
  <c r="DM903" i="1"/>
  <c r="DO902" i="1"/>
  <c r="DN902" i="1"/>
  <c r="DM902" i="1"/>
  <c r="DO901" i="1"/>
  <c r="DN901" i="1"/>
  <c r="DM901" i="1"/>
  <c r="DO900" i="1"/>
  <c r="DN900" i="1"/>
  <c r="DM900" i="1"/>
  <c r="DO899" i="1"/>
  <c r="DN899" i="1"/>
  <c r="DM899" i="1"/>
  <c r="DO898" i="1"/>
  <c r="DN898" i="1"/>
  <c r="DM898" i="1"/>
  <c r="DO897" i="1"/>
  <c r="DN897" i="1"/>
  <c r="DM897" i="1"/>
  <c r="DO896" i="1"/>
  <c r="DN896" i="1"/>
  <c r="DM896" i="1"/>
  <c r="DO895" i="1"/>
  <c r="DN895" i="1"/>
  <c r="DM895" i="1"/>
  <c r="DO894" i="1"/>
  <c r="DN894" i="1"/>
  <c r="DM894" i="1"/>
  <c r="DO893" i="1"/>
  <c r="DN893" i="1"/>
  <c r="DM893" i="1"/>
  <c r="DO892" i="1"/>
  <c r="DN892" i="1"/>
  <c r="DM892" i="1"/>
  <c r="DO891" i="1"/>
  <c r="DN891" i="1"/>
  <c r="DM891" i="1"/>
  <c r="DO890" i="1"/>
  <c r="DN890" i="1"/>
  <c r="DM890" i="1"/>
  <c r="DO889" i="1"/>
  <c r="DN889" i="1"/>
  <c r="DM889" i="1"/>
  <c r="DO888" i="1"/>
  <c r="DN888" i="1"/>
  <c r="DM888" i="1"/>
  <c r="DO887" i="1"/>
  <c r="DN887" i="1"/>
  <c r="DM887" i="1"/>
  <c r="DO886" i="1"/>
  <c r="DN886" i="1"/>
  <c r="DM886" i="1"/>
  <c r="DO885" i="1"/>
  <c r="DN885" i="1"/>
  <c r="DM885" i="1"/>
  <c r="DO884" i="1"/>
  <c r="DN884" i="1"/>
  <c r="DM884" i="1"/>
  <c r="DO883" i="1"/>
  <c r="DN883" i="1"/>
  <c r="DM883" i="1"/>
  <c r="DO882" i="1"/>
  <c r="DN882" i="1"/>
  <c r="DM882" i="1"/>
  <c r="DO881" i="1"/>
  <c r="DN881" i="1"/>
  <c r="DM881" i="1"/>
  <c r="DO880" i="1"/>
  <c r="DN880" i="1"/>
  <c r="DM880" i="1"/>
  <c r="DO879" i="1"/>
  <c r="DN879" i="1"/>
  <c r="DM879" i="1"/>
  <c r="DO878" i="1"/>
  <c r="DN878" i="1"/>
  <c r="DM878" i="1"/>
  <c r="DO877" i="1"/>
  <c r="DN877" i="1"/>
  <c r="DM877" i="1"/>
  <c r="DO876" i="1"/>
  <c r="DN876" i="1"/>
  <c r="DM876" i="1"/>
  <c r="DO875" i="1"/>
  <c r="DN875" i="1"/>
  <c r="DM875" i="1"/>
  <c r="DO874" i="1"/>
  <c r="DN874" i="1"/>
  <c r="DM874" i="1"/>
  <c r="DO873" i="1"/>
  <c r="DN873" i="1"/>
  <c r="DM873" i="1"/>
  <c r="DO872" i="1"/>
  <c r="DN872" i="1"/>
  <c r="DM872" i="1"/>
  <c r="DO871" i="1"/>
  <c r="DN871" i="1"/>
  <c r="DM871" i="1"/>
  <c r="DO870" i="1"/>
  <c r="DN870" i="1"/>
  <c r="DM870" i="1"/>
  <c r="DO869" i="1"/>
  <c r="DN869" i="1"/>
  <c r="DM869" i="1"/>
  <c r="DO868" i="1"/>
  <c r="DN868" i="1"/>
  <c r="DM868" i="1"/>
  <c r="DO867" i="1"/>
  <c r="DN867" i="1"/>
  <c r="DM867" i="1"/>
  <c r="DO866" i="1"/>
  <c r="DN866" i="1"/>
  <c r="DM866" i="1"/>
  <c r="DO865" i="1"/>
  <c r="DN865" i="1"/>
  <c r="DM865" i="1"/>
  <c r="DO864" i="1"/>
  <c r="DN864" i="1"/>
  <c r="DM864" i="1"/>
  <c r="DO863" i="1"/>
  <c r="DN863" i="1"/>
  <c r="DM863" i="1"/>
  <c r="DO862" i="1"/>
  <c r="DN862" i="1"/>
  <c r="DM862" i="1"/>
  <c r="DO861" i="1"/>
  <c r="DN861" i="1"/>
  <c r="DM861" i="1"/>
  <c r="DO860" i="1"/>
  <c r="DN860" i="1"/>
  <c r="DM860" i="1"/>
  <c r="DO859" i="1"/>
  <c r="DN859" i="1"/>
  <c r="DM859" i="1"/>
  <c r="DO858" i="1"/>
  <c r="DN858" i="1"/>
  <c r="DM858" i="1"/>
  <c r="DO857" i="1"/>
  <c r="DN857" i="1"/>
  <c r="DM857" i="1"/>
  <c r="DO856" i="1"/>
  <c r="DN856" i="1"/>
  <c r="DM856" i="1"/>
  <c r="DO855" i="1"/>
  <c r="DN855" i="1"/>
  <c r="DM855" i="1"/>
  <c r="DO854" i="1"/>
  <c r="DN854" i="1"/>
  <c r="DM854" i="1"/>
  <c r="DO853" i="1"/>
  <c r="DN853" i="1"/>
  <c r="DM853" i="1"/>
  <c r="DO852" i="1"/>
  <c r="DN852" i="1"/>
  <c r="DM852" i="1"/>
  <c r="DO851" i="1"/>
  <c r="DN851" i="1"/>
  <c r="DM851" i="1"/>
  <c r="DO850" i="1"/>
  <c r="DN850" i="1"/>
  <c r="DM850" i="1"/>
  <c r="DO849" i="1"/>
  <c r="DN849" i="1"/>
  <c r="DM849" i="1"/>
  <c r="DO848" i="1"/>
  <c r="DN848" i="1"/>
  <c r="DM848" i="1"/>
  <c r="DO847" i="1"/>
  <c r="DN847" i="1"/>
  <c r="DM847" i="1"/>
  <c r="DO846" i="1"/>
  <c r="DN846" i="1"/>
  <c r="DM846" i="1"/>
  <c r="DO845" i="1"/>
  <c r="DN845" i="1"/>
  <c r="DM845" i="1"/>
  <c r="DO844" i="1"/>
  <c r="DN844" i="1"/>
  <c r="DM844" i="1"/>
  <c r="DO843" i="1"/>
  <c r="DN843" i="1"/>
  <c r="DM843" i="1"/>
  <c r="DO842" i="1"/>
  <c r="DN842" i="1"/>
  <c r="DM842" i="1"/>
  <c r="DO841" i="1"/>
  <c r="DN841" i="1"/>
  <c r="DM841" i="1"/>
  <c r="DO840" i="1"/>
  <c r="DN840" i="1"/>
  <c r="DM840" i="1"/>
  <c r="DO839" i="1"/>
  <c r="DN839" i="1"/>
  <c r="DM839" i="1"/>
  <c r="DO838" i="1"/>
  <c r="DN838" i="1"/>
  <c r="DM838" i="1"/>
  <c r="DO837" i="1"/>
  <c r="DN837" i="1"/>
  <c r="DM837" i="1"/>
  <c r="DO836" i="1"/>
  <c r="DN836" i="1"/>
  <c r="DM836" i="1"/>
  <c r="DO835" i="1"/>
  <c r="DN835" i="1"/>
  <c r="DM835" i="1"/>
  <c r="DO834" i="1"/>
  <c r="DN834" i="1"/>
  <c r="DM834" i="1"/>
  <c r="DO833" i="1"/>
  <c r="DN833" i="1"/>
  <c r="DM833" i="1"/>
  <c r="DO832" i="1"/>
  <c r="DN832" i="1"/>
  <c r="DM832" i="1"/>
  <c r="DO831" i="1"/>
  <c r="DN831" i="1"/>
  <c r="DM831" i="1"/>
  <c r="DO830" i="1"/>
  <c r="DN830" i="1"/>
  <c r="DM830" i="1"/>
  <c r="DO829" i="1"/>
  <c r="DN829" i="1"/>
  <c r="DM829" i="1"/>
  <c r="DO828" i="1"/>
  <c r="DN828" i="1"/>
  <c r="DM828" i="1"/>
  <c r="DO827" i="1"/>
  <c r="DN827" i="1"/>
  <c r="DM827" i="1"/>
  <c r="DO826" i="1"/>
  <c r="DN826" i="1"/>
  <c r="DM826" i="1"/>
  <c r="DO825" i="1"/>
  <c r="DN825" i="1"/>
  <c r="DM825" i="1"/>
  <c r="DO824" i="1"/>
  <c r="DN824" i="1"/>
  <c r="DM824" i="1"/>
  <c r="DO823" i="1"/>
  <c r="DN823" i="1"/>
  <c r="DM823" i="1"/>
  <c r="DO822" i="1"/>
  <c r="DN822" i="1"/>
  <c r="DM822" i="1"/>
  <c r="DO821" i="1"/>
  <c r="DN821" i="1"/>
  <c r="DM821" i="1"/>
  <c r="DO820" i="1"/>
  <c r="DN820" i="1"/>
  <c r="DM820" i="1"/>
  <c r="DO819" i="1"/>
  <c r="DN819" i="1"/>
  <c r="DM819" i="1"/>
  <c r="DO818" i="1"/>
  <c r="DN818" i="1"/>
  <c r="DM818" i="1"/>
  <c r="DO817" i="1"/>
  <c r="DN817" i="1"/>
  <c r="DM817" i="1"/>
  <c r="DO816" i="1"/>
  <c r="DN816" i="1"/>
  <c r="DM816" i="1"/>
  <c r="DO815" i="1"/>
  <c r="DN815" i="1"/>
  <c r="DM815" i="1"/>
  <c r="DO814" i="1"/>
  <c r="DN814" i="1"/>
  <c r="DM814" i="1"/>
  <c r="DO813" i="1"/>
  <c r="DN813" i="1"/>
  <c r="DM813" i="1"/>
  <c r="DO812" i="1"/>
  <c r="DN812" i="1"/>
  <c r="DM812" i="1"/>
  <c r="DO811" i="1"/>
  <c r="DN811" i="1"/>
  <c r="DM811" i="1"/>
  <c r="DO810" i="1"/>
  <c r="DN810" i="1"/>
  <c r="DM810" i="1"/>
  <c r="DO809" i="1"/>
  <c r="DN809" i="1"/>
  <c r="DM809" i="1"/>
  <c r="DO808" i="1"/>
  <c r="DN808" i="1"/>
  <c r="DM808" i="1"/>
  <c r="DO807" i="1"/>
  <c r="DN807" i="1"/>
  <c r="DM807" i="1"/>
  <c r="DO806" i="1"/>
  <c r="DN806" i="1"/>
  <c r="DM806" i="1"/>
  <c r="DO805" i="1"/>
  <c r="DN805" i="1"/>
  <c r="DM805" i="1"/>
  <c r="DO804" i="1"/>
  <c r="DN804" i="1"/>
  <c r="DM804" i="1"/>
  <c r="DO803" i="1"/>
  <c r="DN803" i="1"/>
  <c r="DM803" i="1"/>
  <c r="DO802" i="1"/>
  <c r="DN802" i="1"/>
  <c r="DM802" i="1"/>
  <c r="DO801" i="1"/>
  <c r="DN801" i="1"/>
  <c r="DM801" i="1"/>
  <c r="DO800" i="1"/>
  <c r="DN800" i="1"/>
  <c r="DM800" i="1"/>
  <c r="DO799" i="1"/>
  <c r="DN799" i="1"/>
  <c r="DM799" i="1"/>
  <c r="DO798" i="1"/>
  <c r="DN798" i="1"/>
  <c r="DM798" i="1"/>
  <c r="DO797" i="1"/>
  <c r="DN797" i="1"/>
  <c r="DM797" i="1"/>
  <c r="DO796" i="1"/>
  <c r="DN796" i="1"/>
  <c r="DM796" i="1"/>
  <c r="DO795" i="1"/>
  <c r="DN795" i="1"/>
  <c r="DM795" i="1"/>
  <c r="DO794" i="1"/>
  <c r="DN794" i="1"/>
  <c r="DM794" i="1"/>
  <c r="DO793" i="1"/>
  <c r="DN793" i="1"/>
  <c r="DM793" i="1"/>
  <c r="DO792" i="1"/>
  <c r="DN792" i="1"/>
  <c r="DM792" i="1"/>
  <c r="DO791" i="1"/>
  <c r="DN791" i="1"/>
  <c r="DM791" i="1"/>
  <c r="DO790" i="1"/>
  <c r="DN790" i="1"/>
  <c r="DM790" i="1"/>
  <c r="DO789" i="1"/>
  <c r="DN789" i="1"/>
  <c r="DM789" i="1"/>
  <c r="DO788" i="1"/>
  <c r="DN788" i="1"/>
  <c r="DM788" i="1"/>
  <c r="DO787" i="1"/>
  <c r="DN787" i="1"/>
  <c r="DM787" i="1"/>
  <c r="DO786" i="1"/>
  <c r="DN786" i="1"/>
  <c r="DM786" i="1"/>
  <c r="DO785" i="1"/>
  <c r="DN785" i="1"/>
  <c r="DM785" i="1"/>
  <c r="DO784" i="1"/>
  <c r="DN784" i="1"/>
  <c r="DM784" i="1"/>
  <c r="DO783" i="1"/>
  <c r="DN783" i="1"/>
  <c r="DM783" i="1"/>
  <c r="DO782" i="1"/>
  <c r="DN782" i="1"/>
  <c r="DM782" i="1"/>
  <c r="DO781" i="1"/>
  <c r="DN781" i="1"/>
  <c r="DM781" i="1"/>
  <c r="DO780" i="1"/>
  <c r="DN780" i="1"/>
  <c r="DM780" i="1"/>
  <c r="DO779" i="1"/>
  <c r="DN779" i="1"/>
  <c r="DM779" i="1"/>
  <c r="DO778" i="1"/>
  <c r="DN778" i="1"/>
  <c r="DM778" i="1"/>
  <c r="DO777" i="1"/>
  <c r="DN777" i="1"/>
  <c r="DM777" i="1"/>
  <c r="DO776" i="1"/>
  <c r="DN776" i="1"/>
  <c r="DM776" i="1"/>
  <c r="DO775" i="1"/>
  <c r="DN775" i="1"/>
  <c r="DM775" i="1"/>
  <c r="DO774" i="1"/>
  <c r="DN774" i="1"/>
  <c r="DM774" i="1"/>
  <c r="DO773" i="1"/>
  <c r="DN773" i="1"/>
  <c r="DM773" i="1"/>
  <c r="DO772" i="1"/>
  <c r="DN772" i="1"/>
  <c r="DM772" i="1"/>
  <c r="DO771" i="1"/>
  <c r="DN771" i="1"/>
  <c r="DM771" i="1"/>
  <c r="DO770" i="1"/>
  <c r="DN770" i="1"/>
  <c r="DM770" i="1"/>
  <c r="DO769" i="1"/>
  <c r="DN769" i="1"/>
  <c r="DM769" i="1"/>
  <c r="DO768" i="1"/>
  <c r="DN768" i="1"/>
  <c r="DM768" i="1"/>
  <c r="DO767" i="1"/>
  <c r="DN767" i="1"/>
  <c r="DM767" i="1"/>
  <c r="DO766" i="1"/>
  <c r="DN766" i="1"/>
  <c r="DM766" i="1"/>
  <c r="DO765" i="1"/>
  <c r="DN765" i="1"/>
  <c r="DM765" i="1"/>
  <c r="DO764" i="1"/>
  <c r="DN764" i="1"/>
  <c r="DM764" i="1"/>
  <c r="DO763" i="1"/>
  <c r="DN763" i="1"/>
  <c r="DM763" i="1"/>
  <c r="DO762" i="1"/>
  <c r="DN762" i="1"/>
  <c r="DM762" i="1"/>
  <c r="DO761" i="1"/>
  <c r="DN761" i="1"/>
  <c r="DM761" i="1"/>
  <c r="DO760" i="1"/>
  <c r="DN760" i="1"/>
  <c r="DM760" i="1"/>
  <c r="DO759" i="1"/>
  <c r="DN759" i="1"/>
  <c r="DM759" i="1"/>
  <c r="DO758" i="1"/>
  <c r="DN758" i="1"/>
  <c r="DM758" i="1"/>
  <c r="DO757" i="1"/>
  <c r="DN757" i="1"/>
  <c r="DM757" i="1"/>
  <c r="DO756" i="1"/>
  <c r="DN756" i="1"/>
  <c r="DM756" i="1"/>
  <c r="DO755" i="1"/>
  <c r="DN755" i="1"/>
  <c r="DM755" i="1"/>
  <c r="DO754" i="1"/>
  <c r="DN754" i="1"/>
  <c r="DM754" i="1"/>
  <c r="DO753" i="1"/>
  <c r="DN753" i="1"/>
  <c r="DM753" i="1"/>
  <c r="DO752" i="1"/>
  <c r="DN752" i="1"/>
  <c r="DM752" i="1"/>
  <c r="DO751" i="1"/>
  <c r="DN751" i="1"/>
  <c r="DM751" i="1"/>
  <c r="DO750" i="1"/>
  <c r="DN750" i="1"/>
  <c r="DM750" i="1"/>
  <c r="DO749" i="1"/>
  <c r="DN749" i="1"/>
  <c r="DM749" i="1"/>
  <c r="DO748" i="1"/>
  <c r="DN748" i="1"/>
  <c r="DM748" i="1"/>
  <c r="DO747" i="1"/>
  <c r="DN747" i="1"/>
  <c r="DM747" i="1"/>
  <c r="DO746" i="1"/>
  <c r="DN746" i="1"/>
  <c r="DM746" i="1"/>
  <c r="DO745" i="1"/>
  <c r="DN745" i="1"/>
  <c r="DM745" i="1"/>
  <c r="DO744" i="1"/>
  <c r="DN744" i="1"/>
  <c r="DM744" i="1"/>
  <c r="DO743" i="1"/>
  <c r="DN743" i="1"/>
  <c r="DM743" i="1"/>
  <c r="DO742" i="1"/>
  <c r="DN742" i="1"/>
  <c r="DM742" i="1"/>
  <c r="DO741" i="1"/>
  <c r="DN741" i="1"/>
  <c r="DM741" i="1"/>
  <c r="DO740" i="1"/>
  <c r="DN740" i="1"/>
  <c r="DM740" i="1"/>
  <c r="DO739" i="1"/>
  <c r="DN739" i="1"/>
  <c r="DM739" i="1"/>
  <c r="DO738" i="1"/>
  <c r="DN738" i="1"/>
  <c r="DM738" i="1"/>
  <c r="DO737" i="1"/>
  <c r="DN737" i="1"/>
  <c r="DM737" i="1"/>
  <c r="DO736" i="1"/>
  <c r="DN736" i="1"/>
  <c r="DM736" i="1"/>
  <c r="DO735" i="1"/>
  <c r="DN735" i="1"/>
  <c r="DM735" i="1"/>
  <c r="DO734" i="1"/>
  <c r="DN734" i="1"/>
  <c r="DM734" i="1"/>
  <c r="DO733" i="1"/>
  <c r="DN733" i="1"/>
  <c r="DM733" i="1"/>
  <c r="DO732" i="1"/>
  <c r="DN732" i="1"/>
  <c r="DM732" i="1"/>
  <c r="DO731" i="1"/>
  <c r="DN731" i="1"/>
  <c r="DM731" i="1"/>
  <c r="DO730" i="1"/>
  <c r="DN730" i="1"/>
  <c r="DM730" i="1"/>
  <c r="DO729" i="1"/>
  <c r="DN729" i="1"/>
  <c r="DM729" i="1"/>
  <c r="DO728" i="1"/>
  <c r="DN728" i="1"/>
  <c r="DM728" i="1"/>
  <c r="DO727" i="1"/>
  <c r="DN727" i="1"/>
  <c r="DM727" i="1"/>
  <c r="DO726" i="1"/>
  <c r="DN726" i="1"/>
  <c r="DM726" i="1"/>
  <c r="DO725" i="1"/>
  <c r="DN725" i="1"/>
  <c r="DM725" i="1"/>
  <c r="DO724" i="1"/>
  <c r="DN724" i="1"/>
  <c r="DM724" i="1"/>
  <c r="DO723" i="1"/>
  <c r="DN723" i="1"/>
  <c r="DM723" i="1"/>
  <c r="DO722" i="1"/>
  <c r="DN722" i="1"/>
  <c r="DM722" i="1"/>
  <c r="DO721" i="1"/>
  <c r="DN721" i="1"/>
  <c r="DM721" i="1"/>
  <c r="DO720" i="1"/>
  <c r="DN720" i="1"/>
  <c r="DM720" i="1"/>
  <c r="DO719" i="1"/>
  <c r="DN719" i="1"/>
  <c r="DM719" i="1"/>
  <c r="DO718" i="1"/>
  <c r="DN718" i="1"/>
  <c r="DM718" i="1"/>
  <c r="DO717" i="1"/>
  <c r="DN717" i="1"/>
  <c r="DM717" i="1"/>
  <c r="DO716" i="1"/>
  <c r="DN716" i="1"/>
  <c r="DM716" i="1"/>
  <c r="DO715" i="1"/>
  <c r="DN715" i="1"/>
  <c r="DM715" i="1"/>
  <c r="DO714" i="1"/>
  <c r="DN714" i="1"/>
  <c r="DM714" i="1"/>
  <c r="DO713" i="1"/>
  <c r="DN713" i="1"/>
  <c r="DM713" i="1"/>
  <c r="DO712" i="1"/>
  <c r="DN712" i="1"/>
  <c r="DM712" i="1"/>
  <c r="DO711" i="1"/>
  <c r="DN711" i="1"/>
  <c r="DM711" i="1"/>
  <c r="DO710" i="1"/>
  <c r="DN710" i="1"/>
  <c r="DM710" i="1"/>
  <c r="DO709" i="1"/>
  <c r="DN709" i="1"/>
  <c r="DM709" i="1"/>
  <c r="DO708" i="1"/>
  <c r="DN708" i="1"/>
  <c r="DM708" i="1"/>
  <c r="DO707" i="1"/>
  <c r="DN707" i="1"/>
  <c r="DM707" i="1"/>
  <c r="DO706" i="1"/>
  <c r="DN706" i="1"/>
  <c r="DM706" i="1"/>
  <c r="DO705" i="1"/>
  <c r="DN705" i="1"/>
  <c r="DM705" i="1"/>
  <c r="DO704" i="1"/>
  <c r="DN704" i="1"/>
  <c r="DM704" i="1"/>
  <c r="DO703" i="1"/>
  <c r="DN703" i="1"/>
  <c r="DM703" i="1"/>
  <c r="DO702" i="1"/>
  <c r="DN702" i="1"/>
  <c r="DM702" i="1"/>
  <c r="DO701" i="1"/>
  <c r="DN701" i="1"/>
  <c r="DM701" i="1"/>
  <c r="DO700" i="1"/>
  <c r="DN700" i="1"/>
  <c r="DM700" i="1"/>
  <c r="DO699" i="1"/>
  <c r="DN699" i="1"/>
  <c r="DM699" i="1"/>
  <c r="DO698" i="1"/>
  <c r="DN698" i="1"/>
  <c r="DM698" i="1"/>
  <c r="DO697" i="1"/>
  <c r="DN697" i="1"/>
  <c r="DM697" i="1"/>
  <c r="DO696" i="1"/>
  <c r="DN696" i="1"/>
  <c r="DM696" i="1"/>
  <c r="DO695" i="1"/>
  <c r="DN695" i="1"/>
  <c r="DM695" i="1"/>
  <c r="DO694" i="1"/>
  <c r="DN694" i="1"/>
  <c r="DM694" i="1"/>
  <c r="DO693" i="1"/>
  <c r="DN693" i="1"/>
  <c r="DM693" i="1"/>
  <c r="DO692" i="1"/>
  <c r="DN692" i="1"/>
  <c r="DM692" i="1"/>
  <c r="DO691" i="1"/>
  <c r="DN691" i="1"/>
  <c r="DM691" i="1"/>
  <c r="DO690" i="1"/>
  <c r="DN690" i="1"/>
  <c r="DM690" i="1"/>
  <c r="DO689" i="1"/>
  <c r="DN689" i="1"/>
  <c r="DM689" i="1"/>
  <c r="DO688" i="1"/>
  <c r="DN688" i="1"/>
  <c r="DM688" i="1"/>
  <c r="DO687" i="1"/>
  <c r="DN687" i="1"/>
  <c r="DM687" i="1"/>
  <c r="DO686" i="1"/>
  <c r="DN686" i="1"/>
  <c r="DM686" i="1"/>
  <c r="DO685" i="1"/>
  <c r="DN685" i="1"/>
  <c r="DM685" i="1"/>
  <c r="DO684" i="1"/>
  <c r="DN684" i="1"/>
  <c r="DM684" i="1"/>
  <c r="DO683" i="1"/>
  <c r="DN683" i="1"/>
  <c r="DM683" i="1"/>
  <c r="DO682" i="1"/>
  <c r="DN682" i="1"/>
  <c r="DM682" i="1"/>
  <c r="DO681" i="1"/>
  <c r="DN681" i="1"/>
  <c r="DM681" i="1"/>
  <c r="DO680" i="1"/>
  <c r="DN680" i="1"/>
  <c r="DM680" i="1"/>
  <c r="DO679" i="1"/>
  <c r="DN679" i="1"/>
  <c r="DM679" i="1"/>
  <c r="DO678" i="1"/>
  <c r="DN678" i="1"/>
  <c r="DM678" i="1"/>
  <c r="DO677" i="1"/>
  <c r="DN677" i="1"/>
  <c r="DM677" i="1"/>
  <c r="DO676" i="1"/>
  <c r="DN676" i="1"/>
  <c r="DM676" i="1"/>
  <c r="DO675" i="1"/>
  <c r="DN675" i="1"/>
  <c r="DM675" i="1"/>
  <c r="DO674" i="1"/>
  <c r="DN674" i="1"/>
  <c r="DM674" i="1"/>
  <c r="DO673" i="1"/>
  <c r="DN673" i="1"/>
  <c r="DM673" i="1"/>
  <c r="DO672" i="1"/>
  <c r="DN672" i="1"/>
  <c r="DM672" i="1"/>
  <c r="DO671" i="1"/>
  <c r="DN671" i="1"/>
  <c r="DM671" i="1"/>
  <c r="DO670" i="1"/>
  <c r="DN670" i="1"/>
  <c r="DM670" i="1"/>
  <c r="DO669" i="1"/>
  <c r="DN669" i="1"/>
  <c r="DM669" i="1"/>
  <c r="DO668" i="1"/>
  <c r="DN668" i="1"/>
  <c r="DM668" i="1"/>
  <c r="DO667" i="1"/>
  <c r="DN667" i="1"/>
  <c r="DM667" i="1"/>
  <c r="DO666" i="1"/>
  <c r="DN666" i="1"/>
  <c r="DM666" i="1"/>
  <c r="DO665" i="1"/>
  <c r="DN665" i="1"/>
  <c r="DM665" i="1"/>
  <c r="DO664" i="1"/>
  <c r="DN664" i="1"/>
  <c r="DM664" i="1"/>
  <c r="DO663" i="1"/>
  <c r="DN663" i="1"/>
  <c r="DM663" i="1"/>
  <c r="DO662" i="1"/>
  <c r="DN662" i="1"/>
  <c r="DM662" i="1"/>
  <c r="DO661" i="1"/>
  <c r="DN661" i="1"/>
  <c r="DM661" i="1"/>
  <c r="DO660" i="1"/>
  <c r="DN660" i="1"/>
  <c r="DM660" i="1"/>
  <c r="DO659" i="1"/>
  <c r="DN659" i="1"/>
  <c r="DM659" i="1"/>
  <c r="DO658" i="1"/>
  <c r="DN658" i="1"/>
  <c r="DM658" i="1"/>
  <c r="DO657" i="1"/>
  <c r="DN657" i="1"/>
  <c r="DM657" i="1"/>
  <c r="DO656" i="1"/>
  <c r="DN656" i="1"/>
  <c r="DM656" i="1"/>
  <c r="DO655" i="1"/>
  <c r="DN655" i="1"/>
  <c r="DM655" i="1"/>
  <c r="DO654" i="1"/>
  <c r="DN654" i="1"/>
  <c r="DM654" i="1"/>
  <c r="DO653" i="1"/>
  <c r="DN653" i="1"/>
  <c r="DM653" i="1"/>
  <c r="DO652" i="1"/>
  <c r="DN652" i="1"/>
  <c r="DM652" i="1"/>
  <c r="DO651" i="1"/>
  <c r="DN651" i="1"/>
  <c r="DM651" i="1"/>
  <c r="DO650" i="1"/>
  <c r="DN650" i="1"/>
  <c r="DM650" i="1"/>
  <c r="DO649" i="1"/>
  <c r="DN649" i="1"/>
  <c r="DM649" i="1"/>
  <c r="DO648" i="1"/>
  <c r="DN648" i="1"/>
  <c r="DM648" i="1"/>
  <c r="DO647" i="1"/>
  <c r="DN647" i="1"/>
  <c r="DM647" i="1"/>
  <c r="DO646" i="1"/>
  <c r="DN646" i="1"/>
  <c r="DM646" i="1"/>
  <c r="DO645" i="1"/>
  <c r="DN645" i="1"/>
  <c r="DM645" i="1"/>
  <c r="DO644" i="1"/>
  <c r="DN644" i="1"/>
  <c r="DM644" i="1"/>
  <c r="DO643" i="1"/>
  <c r="DN643" i="1"/>
  <c r="DM643" i="1"/>
  <c r="DO642" i="1"/>
  <c r="DN642" i="1"/>
  <c r="DM642" i="1"/>
  <c r="DO641" i="1"/>
  <c r="DN641" i="1"/>
  <c r="DM641" i="1"/>
  <c r="DO640" i="1"/>
  <c r="DN640" i="1"/>
  <c r="DM640" i="1"/>
  <c r="DO639" i="1"/>
  <c r="DN639" i="1"/>
  <c r="DM639" i="1"/>
  <c r="DO638" i="1"/>
  <c r="DN638" i="1"/>
  <c r="DM638" i="1"/>
  <c r="DO637" i="1"/>
  <c r="DN637" i="1"/>
  <c r="DM637" i="1"/>
  <c r="DO636" i="1"/>
  <c r="DN636" i="1"/>
  <c r="DM636" i="1"/>
  <c r="DO635" i="1"/>
  <c r="DN635" i="1"/>
  <c r="DM635" i="1"/>
  <c r="DO634" i="1"/>
  <c r="DN634" i="1"/>
  <c r="DM634" i="1"/>
  <c r="DO633" i="1"/>
  <c r="DN633" i="1"/>
  <c r="DM633" i="1"/>
  <c r="DO632" i="1"/>
  <c r="DN632" i="1"/>
  <c r="DM632" i="1"/>
  <c r="DO631" i="1"/>
  <c r="DN631" i="1"/>
  <c r="DM631" i="1"/>
  <c r="DO630" i="1"/>
  <c r="DN630" i="1"/>
  <c r="DM630" i="1"/>
  <c r="DO629" i="1"/>
  <c r="DN629" i="1"/>
  <c r="DM629" i="1"/>
  <c r="DO628" i="1"/>
  <c r="DN628" i="1"/>
  <c r="DM628" i="1"/>
  <c r="DO627" i="1"/>
  <c r="DN627" i="1"/>
  <c r="DM627" i="1"/>
  <c r="DO626" i="1"/>
  <c r="DN626" i="1"/>
  <c r="DM626" i="1"/>
  <c r="DO625" i="1"/>
  <c r="DN625" i="1"/>
  <c r="DM625" i="1"/>
  <c r="DO624" i="1"/>
  <c r="DN624" i="1"/>
  <c r="DM624" i="1"/>
  <c r="DO623" i="1"/>
  <c r="DN623" i="1"/>
  <c r="DM623" i="1"/>
  <c r="DO622" i="1"/>
  <c r="DN622" i="1"/>
  <c r="DM622" i="1"/>
  <c r="DO621" i="1"/>
  <c r="DN621" i="1"/>
  <c r="DM621" i="1"/>
  <c r="DO620" i="1"/>
  <c r="DN620" i="1"/>
  <c r="DM620" i="1"/>
  <c r="DO619" i="1"/>
  <c r="DN619" i="1"/>
  <c r="DM619" i="1"/>
  <c r="DO618" i="1"/>
  <c r="DN618" i="1"/>
  <c r="DM618" i="1"/>
  <c r="DO617" i="1"/>
  <c r="DN617" i="1"/>
  <c r="DM617" i="1"/>
  <c r="DO616" i="1"/>
  <c r="DN616" i="1"/>
  <c r="DM616" i="1"/>
  <c r="DO615" i="1"/>
  <c r="DN615" i="1"/>
  <c r="DM615" i="1"/>
  <c r="DO614" i="1"/>
  <c r="DN614" i="1"/>
  <c r="DM614" i="1"/>
  <c r="DO613" i="1"/>
  <c r="DN613" i="1"/>
  <c r="DM613" i="1"/>
  <c r="DO612" i="1"/>
  <c r="DN612" i="1"/>
  <c r="DM612" i="1"/>
  <c r="DO611" i="1"/>
  <c r="DN611" i="1"/>
  <c r="DM611" i="1"/>
  <c r="DO610" i="1"/>
  <c r="DN610" i="1"/>
  <c r="DM610" i="1"/>
  <c r="DO609" i="1"/>
  <c r="DN609" i="1"/>
  <c r="DM609" i="1"/>
  <c r="DO608" i="1"/>
  <c r="DN608" i="1"/>
  <c r="DM608" i="1"/>
  <c r="DO607" i="1"/>
  <c r="DN607" i="1"/>
  <c r="DM607" i="1"/>
  <c r="DO606" i="1"/>
  <c r="DN606" i="1"/>
  <c r="DM606" i="1"/>
  <c r="DO605" i="1"/>
  <c r="DN605" i="1"/>
  <c r="DM605" i="1"/>
  <c r="DO604" i="1"/>
  <c r="DN604" i="1"/>
  <c r="DM604" i="1"/>
  <c r="DO603" i="1"/>
  <c r="DN603" i="1"/>
  <c r="DM603" i="1"/>
  <c r="DO602" i="1"/>
  <c r="DN602" i="1"/>
  <c r="DM602" i="1"/>
  <c r="DO601" i="1"/>
  <c r="DN601" i="1"/>
  <c r="DM601" i="1"/>
  <c r="DO600" i="1"/>
  <c r="DN600" i="1"/>
  <c r="DM600" i="1"/>
  <c r="DO599" i="1"/>
  <c r="DN599" i="1"/>
  <c r="DM599" i="1"/>
  <c r="DO598" i="1"/>
  <c r="DN598" i="1"/>
  <c r="DM598" i="1"/>
  <c r="DO597" i="1"/>
  <c r="DN597" i="1"/>
  <c r="DM597" i="1"/>
  <c r="DO596" i="1"/>
  <c r="DN596" i="1"/>
  <c r="DM596" i="1"/>
  <c r="DO595" i="1"/>
  <c r="DN595" i="1"/>
  <c r="DM595" i="1"/>
  <c r="DO594" i="1"/>
  <c r="DN594" i="1"/>
  <c r="DM594" i="1"/>
  <c r="DO593" i="1"/>
  <c r="DN593" i="1"/>
  <c r="DM593" i="1"/>
  <c r="DO592" i="1"/>
  <c r="DN592" i="1"/>
  <c r="DM592" i="1"/>
  <c r="DO591" i="1"/>
  <c r="DN591" i="1"/>
  <c r="DM591" i="1"/>
  <c r="DO590" i="1"/>
  <c r="DN590" i="1"/>
  <c r="DM590" i="1"/>
  <c r="DO589" i="1"/>
  <c r="DN589" i="1"/>
  <c r="DM589" i="1"/>
  <c r="DO588" i="1"/>
  <c r="DN588" i="1"/>
  <c r="DM588" i="1"/>
  <c r="DO587" i="1"/>
  <c r="DN587" i="1"/>
  <c r="DM587" i="1"/>
  <c r="DO586" i="1"/>
  <c r="DN586" i="1"/>
  <c r="DM586" i="1"/>
  <c r="DO585" i="1"/>
  <c r="DN585" i="1"/>
  <c r="DM585" i="1"/>
  <c r="DO584" i="1"/>
  <c r="DN584" i="1"/>
  <c r="DM584" i="1"/>
  <c r="DO583" i="1"/>
  <c r="DN583" i="1"/>
  <c r="DM583" i="1"/>
  <c r="DO582" i="1"/>
  <c r="DN582" i="1"/>
  <c r="DM582" i="1"/>
  <c r="DO581" i="1"/>
  <c r="DN581" i="1"/>
  <c r="DM581" i="1"/>
  <c r="DO580" i="1"/>
  <c r="DN580" i="1"/>
  <c r="DM580" i="1"/>
  <c r="DO579" i="1"/>
  <c r="DN579" i="1"/>
  <c r="DM579" i="1"/>
  <c r="DO578" i="1"/>
  <c r="DN578" i="1"/>
  <c r="DM578" i="1"/>
  <c r="DO577" i="1"/>
  <c r="DN577" i="1"/>
  <c r="DM577" i="1"/>
  <c r="DO576" i="1"/>
  <c r="DN576" i="1"/>
  <c r="DM576" i="1"/>
  <c r="DO575" i="1"/>
  <c r="DN575" i="1"/>
  <c r="DM575" i="1"/>
  <c r="DO574" i="1"/>
  <c r="DN574" i="1"/>
  <c r="DM574" i="1"/>
  <c r="DO573" i="1"/>
  <c r="DN573" i="1"/>
  <c r="DM573" i="1"/>
  <c r="DO572" i="1"/>
  <c r="DN572" i="1"/>
  <c r="DM572" i="1"/>
  <c r="DO571" i="1"/>
  <c r="DN571" i="1"/>
  <c r="DM571" i="1"/>
  <c r="DO570" i="1"/>
  <c r="DN570" i="1"/>
  <c r="DM570" i="1"/>
  <c r="DO569" i="1"/>
  <c r="DN569" i="1"/>
  <c r="DM569" i="1"/>
  <c r="DO568" i="1"/>
  <c r="DN568" i="1"/>
  <c r="DM568" i="1"/>
  <c r="DO567" i="1"/>
  <c r="DN567" i="1"/>
  <c r="DM567" i="1"/>
  <c r="DO566" i="1"/>
  <c r="DN566" i="1"/>
  <c r="DM566" i="1"/>
  <c r="DO565" i="1"/>
  <c r="DN565" i="1"/>
  <c r="DM565" i="1"/>
  <c r="DO564" i="1"/>
  <c r="DN564" i="1"/>
  <c r="DM564" i="1"/>
  <c r="DO563" i="1"/>
  <c r="DN563" i="1"/>
  <c r="DM563" i="1"/>
  <c r="DO562" i="1"/>
  <c r="DN562" i="1"/>
  <c r="DM562" i="1"/>
  <c r="DO561" i="1"/>
  <c r="DN561" i="1"/>
  <c r="DM561" i="1"/>
  <c r="DO560" i="1"/>
  <c r="DN560" i="1"/>
  <c r="DM560" i="1"/>
  <c r="DO559" i="1"/>
  <c r="DN559" i="1"/>
  <c r="DM559" i="1"/>
  <c r="DO558" i="1"/>
  <c r="DN558" i="1"/>
  <c r="DM558" i="1"/>
  <c r="DO557" i="1"/>
  <c r="DN557" i="1"/>
  <c r="DM557" i="1"/>
  <c r="DO556" i="1"/>
  <c r="DN556" i="1"/>
  <c r="DM556" i="1"/>
  <c r="DO555" i="1"/>
  <c r="DN555" i="1"/>
  <c r="DM555" i="1"/>
  <c r="DO554" i="1"/>
  <c r="DN554" i="1"/>
  <c r="DM554" i="1"/>
  <c r="DO553" i="1"/>
  <c r="DN553" i="1"/>
  <c r="DM553" i="1"/>
  <c r="DO552" i="1"/>
  <c r="DN552" i="1"/>
  <c r="DM552" i="1"/>
  <c r="DO551" i="1"/>
  <c r="DN551" i="1"/>
  <c r="DM551" i="1"/>
  <c r="DO550" i="1"/>
  <c r="DN550" i="1"/>
  <c r="DM550" i="1"/>
  <c r="DO549" i="1"/>
  <c r="DN549" i="1"/>
  <c r="DM549" i="1"/>
  <c r="DO548" i="1"/>
  <c r="DN548" i="1"/>
  <c r="DM548" i="1"/>
  <c r="DO547" i="1"/>
  <c r="DN547" i="1"/>
  <c r="DM547" i="1"/>
  <c r="DO546" i="1"/>
  <c r="DN546" i="1"/>
  <c r="DM546" i="1"/>
  <c r="DO545" i="1"/>
  <c r="DN545" i="1"/>
  <c r="DM545" i="1"/>
  <c r="DO544" i="1"/>
  <c r="DN544" i="1"/>
  <c r="DM544" i="1"/>
  <c r="DO543" i="1"/>
  <c r="DN543" i="1"/>
  <c r="DM543" i="1"/>
  <c r="DO542" i="1"/>
  <c r="DN542" i="1"/>
  <c r="DM542" i="1"/>
  <c r="DO541" i="1"/>
  <c r="DN541" i="1"/>
  <c r="DM541" i="1"/>
  <c r="DO540" i="1"/>
  <c r="DN540" i="1"/>
  <c r="DM540" i="1"/>
  <c r="DO539" i="1"/>
  <c r="DN539" i="1"/>
  <c r="DM539" i="1"/>
  <c r="DO538" i="1"/>
  <c r="DN538" i="1"/>
  <c r="DM538" i="1"/>
  <c r="DO537" i="1"/>
  <c r="DN537" i="1"/>
  <c r="DM537" i="1"/>
  <c r="DO536" i="1"/>
  <c r="DN536" i="1"/>
  <c r="DM536" i="1"/>
  <c r="DO535" i="1"/>
  <c r="DN535" i="1"/>
  <c r="DM535" i="1"/>
  <c r="DO534" i="1"/>
  <c r="DN534" i="1"/>
  <c r="DM534" i="1"/>
  <c r="DO533" i="1"/>
  <c r="DN533" i="1"/>
  <c r="DM533" i="1"/>
  <c r="DO532" i="1"/>
  <c r="DN532" i="1"/>
  <c r="DM532" i="1"/>
  <c r="DO531" i="1"/>
  <c r="DN531" i="1"/>
  <c r="DM531" i="1"/>
  <c r="DO530" i="1"/>
  <c r="DN530" i="1"/>
  <c r="DM530" i="1"/>
  <c r="DO529" i="1"/>
  <c r="DN529" i="1"/>
  <c r="DM529" i="1"/>
  <c r="DO528" i="1"/>
  <c r="DN528" i="1"/>
  <c r="DM528" i="1"/>
  <c r="DO527" i="1"/>
  <c r="DN527" i="1"/>
  <c r="DM527" i="1"/>
  <c r="DO526" i="1"/>
  <c r="DN526" i="1"/>
  <c r="DM526" i="1"/>
  <c r="DO525" i="1"/>
  <c r="DN525" i="1"/>
  <c r="DM525" i="1"/>
  <c r="DO524" i="1"/>
  <c r="DN524" i="1"/>
  <c r="DM524" i="1"/>
  <c r="DO523" i="1"/>
  <c r="DN523" i="1"/>
  <c r="DM523" i="1"/>
  <c r="DO522" i="1"/>
  <c r="DN522" i="1"/>
  <c r="DM522" i="1"/>
  <c r="DO521" i="1"/>
  <c r="DN521" i="1"/>
  <c r="DM521" i="1"/>
  <c r="DO520" i="1"/>
  <c r="DN520" i="1"/>
  <c r="DM520" i="1"/>
  <c r="DO519" i="1"/>
  <c r="DN519" i="1"/>
  <c r="DM519" i="1"/>
  <c r="DO518" i="1"/>
  <c r="DN518" i="1"/>
  <c r="DM518" i="1"/>
  <c r="DO517" i="1"/>
  <c r="DN517" i="1"/>
  <c r="DM517" i="1"/>
  <c r="DO516" i="1"/>
  <c r="DN516" i="1"/>
  <c r="DM516" i="1"/>
  <c r="DO515" i="1"/>
  <c r="DN515" i="1"/>
  <c r="DM515" i="1"/>
  <c r="DO514" i="1"/>
  <c r="DN514" i="1"/>
  <c r="DM514" i="1"/>
  <c r="DO513" i="1"/>
  <c r="DN513" i="1"/>
  <c r="DM513" i="1"/>
  <c r="DO512" i="1"/>
  <c r="DN512" i="1"/>
  <c r="DM512" i="1"/>
  <c r="DO511" i="1"/>
  <c r="DN511" i="1"/>
  <c r="DM511" i="1"/>
  <c r="DO510" i="1"/>
  <c r="DN510" i="1"/>
  <c r="DM510" i="1"/>
  <c r="DO509" i="1"/>
  <c r="DN509" i="1"/>
  <c r="DM509" i="1"/>
  <c r="DO508" i="1"/>
  <c r="DN508" i="1"/>
  <c r="DM508" i="1"/>
  <c r="DO507" i="1"/>
  <c r="DN507" i="1"/>
  <c r="DM507" i="1"/>
  <c r="DO506" i="1"/>
  <c r="DN506" i="1"/>
  <c r="DM506" i="1"/>
  <c r="DO505" i="1"/>
  <c r="DN505" i="1"/>
  <c r="DM505" i="1"/>
  <c r="DO504" i="1"/>
  <c r="DN504" i="1"/>
  <c r="DM504" i="1"/>
  <c r="DO503" i="1"/>
  <c r="DN503" i="1"/>
  <c r="DM503" i="1"/>
  <c r="DO502" i="1"/>
  <c r="DN502" i="1"/>
  <c r="DM502" i="1"/>
  <c r="DO501" i="1"/>
  <c r="DN501" i="1"/>
  <c r="DM501" i="1"/>
  <c r="DO500" i="1"/>
  <c r="DN500" i="1"/>
  <c r="DM500" i="1"/>
  <c r="DO499" i="1"/>
  <c r="DN499" i="1"/>
  <c r="DM499" i="1"/>
  <c r="DO498" i="1"/>
  <c r="DN498" i="1"/>
  <c r="DM498" i="1"/>
  <c r="DO497" i="1"/>
  <c r="DN497" i="1"/>
  <c r="DM497" i="1"/>
  <c r="DO496" i="1"/>
  <c r="DN496" i="1"/>
  <c r="DM496" i="1"/>
  <c r="DO495" i="1"/>
  <c r="DN495" i="1"/>
  <c r="DM495" i="1"/>
  <c r="DO494" i="1"/>
  <c r="DN494" i="1"/>
  <c r="DM494" i="1"/>
  <c r="DO493" i="1"/>
  <c r="DN493" i="1"/>
  <c r="DM493" i="1"/>
  <c r="DO492" i="1"/>
  <c r="DN492" i="1"/>
  <c r="DM492" i="1"/>
  <c r="DO491" i="1"/>
  <c r="DN491" i="1"/>
  <c r="DM491" i="1"/>
  <c r="DO490" i="1"/>
  <c r="DN490" i="1"/>
  <c r="DM490" i="1"/>
  <c r="DO489" i="1"/>
  <c r="DN489" i="1"/>
  <c r="DM489" i="1"/>
  <c r="DO488" i="1"/>
  <c r="DN488" i="1"/>
  <c r="DM488" i="1"/>
  <c r="DO487" i="1"/>
  <c r="DN487" i="1"/>
  <c r="DM487" i="1"/>
  <c r="DO486" i="1"/>
  <c r="DN486" i="1"/>
  <c r="DM486" i="1"/>
  <c r="DO485" i="1"/>
  <c r="DN485" i="1"/>
  <c r="DM485" i="1"/>
  <c r="DO484" i="1"/>
  <c r="DN484" i="1"/>
  <c r="DM484" i="1"/>
  <c r="DO483" i="1"/>
  <c r="DN483" i="1"/>
  <c r="DM483" i="1"/>
  <c r="DO482" i="1"/>
  <c r="DN482" i="1"/>
  <c r="DM482" i="1"/>
  <c r="DO481" i="1"/>
  <c r="DN481" i="1"/>
  <c r="DM481" i="1"/>
  <c r="DO480" i="1"/>
  <c r="DN480" i="1"/>
  <c r="DM480" i="1"/>
  <c r="DO479" i="1"/>
  <c r="DN479" i="1"/>
  <c r="DM479" i="1"/>
  <c r="DO478" i="1"/>
  <c r="DN478" i="1"/>
  <c r="DM478" i="1"/>
  <c r="DO477" i="1"/>
  <c r="DN477" i="1"/>
  <c r="DM477" i="1"/>
  <c r="DO476" i="1"/>
  <c r="DN476" i="1"/>
  <c r="DM476" i="1"/>
  <c r="DO475" i="1"/>
  <c r="DN475" i="1"/>
  <c r="DM475" i="1"/>
  <c r="DO474" i="1"/>
  <c r="DN474" i="1"/>
  <c r="DM474" i="1"/>
  <c r="DO473" i="1"/>
  <c r="DN473" i="1"/>
  <c r="DM473" i="1"/>
  <c r="DO472" i="1"/>
  <c r="DN472" i="1"/>
  <c r="DM472" i="1"/>
  <c r="DO471" i="1"/>
  <c r="DN471" i="1"/>
  <c r="DM471" i="1"/>
  <c r="DO470" i="1"/>
  <c r="DN470" i="1"/>
  <c r="DM470" i="1"/>
  <c r="DO469" i="1"/>
  <c r="DN469" i="1"/>
  <c r="DM469" i="1"/>
  <c r="DO468" i="1"/>
  <c r="DN468" i="1"/>
  <c r="DM468" i="1"/>
  <c r="DO467" i="1"/>
  <c r="DN467" i="1"/>
  <c r="DM467" i="1"/>
  <c r="DO466" i="1"/>
  <c r="DN466" i="1"/>
  <c r="DM466" i="1"/>
  <c r="DO465" i="1"/>
  <c r="DN465" i="1"/>
  <c r="DM465" i="1"/>
  <c r="DO464" i="1"/>
  <c r="DN464" i="1"/>
  <c r="DM464" i="1"/>
  <c r="DO463" i="1"/>
  <c r="DN463" i="1"/>
  <c r="DM463" i="1"/>
  <c r="DO462" i="1"/>
  <c r="DN462" i="1"/>
  <c r="DM462" i="1"/>
  <c r="DO461" i="1"/>
  <c r="DN461" i="1"/>
  <c r="DM461" i="1"/>
  <c r="DO460" i="1"/>
  <c r="DN460" i="1"/>
  <c r="DM460" i="1"/>
  <c r="DO459" i="1"/>
  <c r="DN459" i="1"/>
  <c r="DM459" i="1"/>
  <c r="DO458" i="1"/>
  <c r="DN458" i="1"/>
  <c r="DM458" i="1"/>
  <c r="DO457" i="1"/>
  <c r="DN457" i="1"/>
  <c r="DM457" i="1"/>
  <c r="DO456" i="1"/>
  <c r="DN456" i="1"/>
  <c r="DM456" i="1"/>
  <c r="DO455" i="1"/>
  <c r="DN455" i="1"/>
  <c r="DM455" i="1"/>
  <c r="DO454" i="1"/>
  <c r="DN454" i="1"/>
  <c r="DM454" i="1"/>
  <c r="DO453" i="1"/>
  <c r="DN453" i="1"/>
  <c r="DM453" i="1"/>
  <c r="DO452" i="1"/>
  <c r="DN452" i="1"/>
  <c r="DM452" i="1"/>
  <c r="DO451" i="1"/>
  <c r="DN451" i="1"/>
  <c r="DM451" i="1"/>
  <c r="DO450" i="1"/>
  <c r="DN450" i="1"/>
  <c r="DM450" i="1"/>
  <c r="DO449" i="1"/>
  <c r="DN449" i="1"/>
  <c r="DM449" i="1"/>
  <c r="DO448" i="1"/>
  <c r="DN448" i="1"/>
  <c r="DM448" i="1"/>
  <c r="DO447" i="1"/>
  <c r="DN447" i="1"/>
  <c r="DM447" i="1"/>
  <c r="DO446" i="1"/>
  <c r="DN446" i="1"/>
  <c r="DM446" i="1"/>
  <c r="DO445" i="1"/>
  <c r="DN445" i="1"/>
  <c r="DM445" i="1"/>
  <c r="DO444" i="1"/>
  <c r="DN444" i="1"/>
  <c r="DM444" i="1"/>
  <c r="DO443" i="1"/>
  <c r="DN443" i="1"/>
  <c r="DM443" i="1"/>
  <c r="DO442" i="1"/>
  <c r="DN442" i="1"/>
  <c r="DM442" i="1"/>
  <c r="DO441" i="1"/>
  <c r="DN441" i="1"/>
  <c r="DM441" i="1"/>
  <c r="DO440" i="1"/>
  <c r="DN440" i="1"/>
  <c r="DM440" i="1"/>
  <c r="DO439" i="1"/>
  <c r="DN439" i="1"/>
  <c r="DM439" i="1"/>
  <c r="DO438" i="1"/>
  <c r="DN438" i="1"/>
  <c r="DM438" i="1"/>
  <c r="DO437" i="1"/>
  <c r="DN437" i="1"/>
  <c r="DM437" i="1"/>
  <c r="DO436" i="1"/>
  <c r="DN436" i="1"/>
  <c r="DM436" i="1"/>
  <c r="DO435" i="1"/>
  <c r="DN435" i="1"/>
  <c r="DM435" i="1"/>
  <c r="DO434" i="1"/>
  <c r="DN434" i="1"/>
  <c r="DM434" i="1"/>
  <c r="DO433" i="1"/>
  <c r="DN433" i="1"/>
  <c r="DM433" i="1"/>
  <c r="DO432" i="1"/>
  <c r="DN432" i="1"/>
  <c r="DM432" i="1"/>
  <c r="DO431" i="1"/>
  <c r="DN431" i="1"/>
  <c r="DM431" i="1"/>
  <c r="DO430" i="1"/>
  <c r="DN430" i="1"/>
  <c r="DM430" i="1"/>
  <c r="DO429" i="1"/>
  <c r="DN429" i="1"/>
  <c r="DM429" i="1"/>
  <c r="DO428" i="1"/>
  <c r="DN428" i="1"/>
  <c r="DM428" i="1"/>
  <c r="DO427" i="1"/>
  <c r="DN427" i="1"/>
  <c r="DM427" i="1"/>
  <c r="DO426" i="1"/>
  <c r="DN426" i="1"/>
  <c r="DM426" i="1"/>
  <c r="DO425" i="1"/>
  <c r="DN425" i="1"/>
  <c r="DM425" i="1"/>
  <c r="DO424" i="1"/>
  <c r="DN424" i="1"/>
  <c r="DM424" i="1"/>
  <c r="DO423" i="1"/>
  <c r="DN423" i="1"/>
  <c r="DM423" i="1"/>
  <c r="DO422" i="1"/>
  <c r="DN422" i="1"/>
  <c r="DM422" i="1"/>
  <c r="DO421" i="1"/>
  <c r="DN421" i="1"/>
  <c r="DM421" i="1"/>
  <c r="DO420" i="1"/>
  <c r="DN420" i="1"/>
  <c r="DM420" i="1"/>
  <c r="DO419" i="1"/>
  <c r="DN419" i="1"/>
  <c r="DM419" i="1"/>
  <c r="DO418" i="1"/>
  <c r="DN418" i="1"/>
  <c r="DM418" i="1"/>
  <c r="DO417" i="1"/>
  <c r="DN417" i="1"/>
  <c r="DM417" i="1"/>
  <c r="DO416" i="1"/>
  <c r="DN416" i="1"/>
  <c r="DM416" i="1"/>
  <c r="DO415" i="1"/>
  <c r="DN415" i="1"/>
  <c r="DM415" i="1"/>
  <c r="DO414" i="1"/>
  <c r="DN414" i="1"/>
  <c r="DM414" i="1"/>
  <c r="DO413" i="1"/>
  <c r="DN413" i="1"/>
  <c r="DM413" i="1"/>
  <c r="DO412" i="1"/>
  <c r="DN412" i="1"/>
  <c r="DM412" i="1"/>
  <c r="DO411" i="1"/>
  <c r="DN411" i="1"/>
  <c r="DM411" i="1"/>
  <c r="DO410" i="1"/>
  <c r="DN410" i="1"/>
  <c r="DM410" i="1"/>
  <c r="DO409" i="1"/>
  <c r="DN409" i="1"/>
  <c r="DM409" i="1"/>
  <c r="DO408" i="1"/>
  <c r="DN408" i="1"/>
  <c r="DM408" i="1"/>
  <c r="DO407" i="1"/>
  <c r="DN407" i="1"/>
  <c r="DM407" i="1"/>
  <c r="DO406" i="1"/>
  <c r="DN406" i="1"/>
  <c r="DM406" i="1"/>
  <c r="DO405" i="1"/>
  <c r="DN405" i="1"/>
  <c r="DM405" i="1"/>
  <c r="DO404" i="1"/>
  <c r="DN404" i="1"/>
  <c r="DM404" i="1"/>
  <c r="DO403" i="1"/>
  <c r="DN403" i="1"/>
  <c r="DM403" i="1"/>
  <c r="DO402" i="1"/>
  <c r="DN402" i="1"/>
  <c r="DM402" i="1"/>
  <c r="DO401" i="1"/>
  <c r="DN401" i="1"/>
  <c r="DM401" i="1"/>
  <c r="DO400" i="1"/>
  <c r="DN400" i="1"/>
  <c r="DM400" i="1"/>
  <c r="DO399" i="1"/>
  <c r="DN399" i="1"/>
  <c r="DM399" i="1"/>
  <c r="DO398" i="1"/>
  <c r="DN398" i="1"/>
  <c r="DM398" i="1"/>
  <c r="DO397" i="1"/>
  <c r="DN397" i="1"/>
  <c r="DM397" i="1"/>
  <c r="DO396" i="1"/>
  <c r="DN396" i="1"/>
  <c r="DM396" i="1"/>
  <c r="DO395" i="1"/>
  <c r="DN395" i="1"/>
  <c r="DM395" i="1"/>
  <c r="DO394" i="1"/>
  <c r="DN394" i="1"/>
  <c r="DM394" i="1"/>
  <c r="DO393" i="1"/>
  <c r="DN393" i="1"/>
  <c r="DM393" i="1"/>
  <c r="DO392" i="1"/>
  <c r="DN392" i="1"/>
  <c r="DM392" i="1"/>
  <c r="DO391" i="1"/>
  <c r="DN391" i="1"/>
  <c r="DM391" i="1"/>
  <c r="DO390" i="1"/>
  <c r="DN390" i="1"/>
  <c r="DM390" i="1"/>
  <c r="DO389" i="1"/>
  <c r="DN389" i="1"/>
  <c r="DM389" i="1"/>
  <c r="DO388" i="1"/>
  <c r="DN388" i="1"/>
  <c r="DM388" i="1"/>
  <c r="DO387" i="1"/>
  <c r="DN387" i="1"/>
  <c r="DM387" i="1"/>
  <c r="DO386" i="1"/>
  <c r="DN386" i="1"/>
  <c r="DM386" i="1"/>
  <c r="DO385" i="1"/>
  <c r="DN385" i="1"/>
  <c r="DM385" i="1"/>
  <c r="DO384" i="1"/>
  <c r="DN384" i="1"/>
  <c r="DM384" i="1"/>
  <c r="DO383" i="1"/>
  <c r="DN383" i="1"/>
  <c r="DM383" i="1"/>
  <c r="DO382" i="1"/>
  <c r="DN382" i="1"/>
  <c r="DM382" i="1"/>
  <c r="DO381" i="1"/>
  <c r="DN381" i="1"/>
  <c r="DM381" i="1"/>
  <c r="DO380" i="1"/>
  <c r="DN380" i="1"/>
  <c r="DM380" i="1"/>
  <c r="DO379" i="1"/>
  <c r="DN379" i="1"/>
  <c r="DM379" i="1"/>
  <c r="DO378" i="1"/>
  <c r="DN378" i="1"/>
  <c r="DM378" i="1"/>
  <c r="DO377" i="1"/>
  <c r="DN377" i="1"/>
  <c r="DM377" i="1"/>
  <c r="DO376" i="1"/>
  <c r="DN376" i="1"/>
  <c r="DM376" i="1"/>
  <c r="DO375" i="1"/>
  <c r="DN375" i="1"/>
  <c r="DM375" i="1"/>
  <c r="DO374" i="1"/>
  <c r="DN374" i="1"/>
  <c r="DM374" i="1"/>
  <c r="DO373" i="1"/>
  <c r="DN373" i="1"/>
  <c r="DM373" i="1"/>
  <c r="DO372" i="1"/>
  <c r="DN372" i="1"/>
  <c r="DM372" i="1"/>
  <c r="DO371" i="1"/>
  <c r="DN371" i="1"/>
  <c r="DM371" i="1"/>
  <c r="DO370" i="1"/>
  <c r="DN370" i="1"/>
  <c r="DM370" i="1"/>
  <c r="DO369" i="1"/>
  <c r="DN369" i="1"/>
  <c r="DM369" i="1"/>
  <c r="DO368" i="1"/>
  <c r="DN368" i="1"/>
  <c r="DM368" i="1"/>
  <c r="DO367" i="1"/>
  <c r="DN367" i="1"/>
  <c r="DM367" i="1"/>
  <c r="DO366" i="1"/>
  <c r="DN366" i="1"/>
  <c r="DM366" i="1"/>
  <c r="DO365" i="1"/>
  <c r="DN365" i="1"/>
  <c r="DM365" i="1"/>
  <c r="DO364" i="1"/>
  <c r="DN364" i="1"/>
  <c r="DM364" i="1"/>
  <c r="DO363" i="1"/>
  <c r="DN363" i="1"/>
  <c r="DM363" i="1"/>
  <c r="DO362" i="1"/>
  <c r="DN362" i="1"/>
  <c r="DM362" i="1"/>
  <c r="DO361" i="1"/>
  <c r="DN361" i="1"/>
  <c r="DM361" i="1"/>
  <c r="DO360" i="1"/>
  <c r="DN360" i="1"/>
  <c r="DM360" i="1"/>
  <c r="DO359" i="1"/>
  <c r="DN359" i="1"/>
  <c r="DM359" i="1"/>
  <c r="DO358" i="1"/>
  <c r="DN358" i="1"/>
  <c r="DM358" i="1"/>
  <c r="DO357" i="1"/>
  <c r="DN357" i="1"/>
  <c r="DM357" i="1"/>
  <c r="DO356" i="1"/>
  <c r="DN356" i="1"/>
  <c r="DM356" i="1"/>
  <c r="DO355" i="1"/>
  <c r="DN355" i="1"/>
  <c r="DM355" i="1"/>
  <c r="DO354" i="1"/>
  <c r="DN354" i="1"/>
  <c r="DM354" i="1"/>
  <c r="DO353" i="1"/>
  <c r="DN353" i="1"/>
  <c r="DM353" i="1"/>
  <c r="DO352" i="1"/>
  <c r="DN352" i="1"/>
  <c r="DM352" i="1"/>
  <c r="DO351" i="1"/>
  <c r="DN351" i="1"/>
  <c r="DM351" i="1"/>
  <c r="DO350" i="1"/>
  <c r="DN350" i="1"/>
  <c r="DM350" i="1"/>
  <c r="DO349" i="1"/>
  <c r="DN349" i="1"/>
  <c r="DM349" i="1"/>
  <c r="DO348" i="1"/>
  <c r="DN348" i="1"/>
  <c r="DM348" i="1"/>
  <c r="DO347" i="1"/>
  <c r="DN347" i="1"/>
  <c r="DM347" i="1"/>
  <c r="DO346" i="1"/>
  <c r="DN346" i="1"/>
  <c r="DM346" i="1"/>
  <c r="DO345" i="1"/>
  <c r="DN345" i="1"/>
  <c r="DM345" i="1"/>
  <c r="DO344" i="1"/>
  <c r="DN344" i="1"/>
  <c r="DM344" i="1"/>
  <c r="DO343" i="1"/>
  <c r="DN343" i="1"/>
  <c r="DM343" i="1"/>
  <c r="DO342" i="1"/>
  <c r="DN342" i="1"/>
  <c r="DM342" i="1"/>
  <c r="DO341" i="1"/>
  <c r="DN341" i="1"/>
  <c r="DM341" i="1"/>
  <c r="DO340" i="1"/>
  <c r="DN340" i="1"/>
  <c r="DM340" i="1"/>
  <c r="DO339" i="1"/>
  <c r="DN339" i="1"/>
  <c r="DM339" i="1"/>
  <c r="DO338" i="1"/>
  <c r="DN338" i="1"/>
  <c r="DM338" i="1"/>
  <c r="DO337" i="1"/>
  <c r="DN337" i="1"/>
  <c r="DM337" i="1"/>
  <c r="DO336" i="1"/>
  <c r="DN336" i="1"/>
  <c r="DM336" i="1"/>
  <c r="DO335" i="1"/>
  <c r="DN335" i="1"/>
  <c r="DM335" i="1"/>
  <c r="DO334" i="1"/>
  <c r="DN334" i="1"/>
  <c r="DM334" i="1"/>
  <c r="DO333" i="1"/>
  <c r="DN333" i="1"/>
  <c r="DM333" i="1"/>
  <c r="DO332" i="1"/>
  <c r="DN332" i="1"/>
  <c r="DM332" i="1"/>
  <c r="DO331" i="1"/>
  <c r="DN331" i="1"/>
  <c r="DM331" i="1"/>
  <c r="DO330" i="1"/>
  <c r="DN330" i="1"/>
  <c r="DM330" i="1"/>
  <c r="DO329" i="1"/>
  <c r="DN329" i="1"/>
  <c r="DM329" i="1"/>
  <c r="DO328" i="1"/>
  <c r="DN328" i="1"/>
  <c r="DM328" i="1"/>
  <c r="DO327" i="1"/>
  <c r="DN327" i="1"/>
  <c r="DM327" i="1"/>
  <c r="DO326" i="1"/>
  <c r="DN326" i="1"/>
  <c r="DM326" i="1"/>
  <c r="DO325" i="1"/>
  <c r="DN325" i="1"/>
  <c r="DM325" i="1"/>
  <c r="DO324" i="1"/>
  <c r="DN324" i="1"/>
  <c r="DM324" i="1"/>
  <c r="DO323" i="1"/>
  <c r="DN323" i="1"/>
  <c r="DM323" i="1"/>
  <c r="DO322" i="1"/>
  <c r="DN322" i="1"/>
  <c r="DM322" i="1"/>
  <c r="DO321" i="1"/>
  <c r="DN321" i="1"/>
  <c r="DM321" i="1"/>
  <c r="DO320" i="1"/>
  <c r="DN320" i="1"/>
  <c r="DM320" i="1"/>
  <c r="DO319" i="1"/>
  <c r="DN319" i="1"/>
  <c r="DM319" i="1"/>
  <c r="DO318" i="1"/>
  <c r="DN318" i="1"/>
  <c r="DM318" i="1"/>
  <c r="DO317" i="1"/>
  <c r="DN317" i="1"/>
  <c r="DM317" i="1"/>
  <c r="DO316" i="1"/>
  <c r="DN316" i="1"/>
  <c r="DM316" i="1"/>
  <c r="DO315" i="1"/>
  <c r="DN315" i="1"/>
  <c r="DM315" i="1"/>
  <c r="DO314" i="1"/>
  <c r="DN314" i="1"/>
  <c r="DM314" i="1"/>
  <c r="DO313" i="1"/>
  <c r="DN313" i="1"/>
  <c r="DM313" i="1"/>
  <c r="DO312" i="1"/>
  <c r="DN312" i="1"/>
  <c r="DM312" i="1"/>
  <c r="DO311" i="1"/>
  <c r="DN311" i="1"/>
  <c r="DM311" i="1"/>
  <c r="DO310" i="1"/>
  <c r="DN310" i="1"/>
  <c r="DM310" i="1"/>
  <c r="DO309" i="1"/>
  <c r="DN309" i="1"/>
  <c r="DM309" i="1"/>
  <c r="DO308" i="1"/>
  <c r="DN308" i="1"/>
  <c r="DM308" i="1"/>
  <c r="DO307" i="1"/>
  <c r="DN307" i="1"/>
  <c r="DM307" i="1"/>
  <c r="DO306" i="1"/>
  <c r="DN306" i="1"/>
  <c r="DM306" i="1"/>
  <c r="DO305" i="1"/>
  <c r="DN305" i="1"/>
  <c r="DM305" i="1"/>
  <c r="DO304" i="1"/>
  <c r="DN304" i="1"/>
  <c r="DM304" i="1"/>
  <c r="DO303" i="1"/>
  <c r="DN303" i="1"/>
  <c r="DM303" i="1"/>
  <c r="DO302" i="1"/>
  <c r="DN302" i="1"/>
  <c r="DM302" i="1"/>
  <c r="DO301" i="1"/>
  <c r="DN301" i="1"/>
  <c r="DM301" i="1"/>
  <c r="DO300" i="1"/>
  <c r="DN300" i="1"/>
  <c r="DM300" i="1"/>
  <c r="DO299" i="1"/>
  <c r="DN299" i="1"/>
  <c r="DM299" i="1"/>
  <c r="DO298" i="1"/>
  <c r="DN298" i="1"/>
  <c r="DM298" i="1"/>
  <c r="DO297" i="1"/>
  <c r="DN297" i="1"/>
  <c r="DM297" i="1"/>
  <c r="DO296" i="1"/>
  <c r="DN296" i="1"/>
  <c r="DM296" i="1"/>
  <c r="DO295" i="1"/>
  <c r="DN295" i="1"/>
  <c r="DM295" i="1"/>
  <c r="DO294" i="1"/>
  <c r="DN294" i="1"/>
  <c r="DM294" i="1"/>
  <c r="DO293" i="1"/>
  <c r="DN293" i="1"/>
  <c r="DM293" i="1"/>
  <c r="DO292" i="1"/>
  <c r="DN292" i="1"/>
  <c r="DM292" i="1"/>
  <c r="DO291" i="1"/>
  <c r="DN291" i="1"/>
  <c r="DM291" i="1"/>
  <c r="DO290" i="1"/>
  <c r="DN290" i="1"/>
  <c r="DM290" i="1"/>
  <c r="DO289" i="1"/>
  <c r="DN289" i="1"/>
  <c r="DM289" i="1"/>
  <c r="DO288" i="1"/>
  <c r="DN288" i="1"/>
  <c r="DM288" i="1"/>
  <c r="DO287" i="1"/>
  <c r="DN287" i="1"/>
  <c r="DM287" i="1"/>
  <c r="DO286" i="1"/>
  <c r="DN286" i="1"/>
  <c r="DM286" i="1"/>
  <c r="DO285" i="1"/>
  <c r="DN285" i="1"/>
  <c r="DM285" i="1"/>
  <c r="DO284" i="1"/>
  <c r="DN284" i="1"/>
  <c r="DM284" i="1"/>
  <c r="DO283" i="1"/>
  <c r="DN283" i="1"/>
  <c r="DM283" i="1"/>
  <c r="DO282" i="1"/>
  <c r="DN282" i="1"/>
  <c r="DM282" i="1"/>
  <c r="DO281" i="1"/>
  <c r="DN281" i="1"/>
  <c r="DM281" i="1"/>
  <c r="DO280" i="1"/>
  <c r="DN280" i="1"/>
  <c r="DM280" i="1"/>
  <c r="DO279" i="1"/>
  <c r="DN279" i="1"/>
  <c r="DM279" i="1"/>
  <c r="DO278" i="1"/>
  <c r="DN278" i="1"/>
  <c r="DM278" i="1"/>
  <c r="DO277" i="1"/>
  <c r="DN277" i="1"/>
  <c r="DM277" i="1"/>
  <c r="DO276" i="1"/>
  <c r="DN276" i="1"/>
  <c r="DM276" i="1"/>
  <c r="DO275" i="1"/>
  <c r="DN275" i="1"/>
  <c r="DM275" i="1"/>
  <c r="DO274" i="1"/>
  <c r="DN274" i="1"/>
  <c r="DM274" i="1"/>
  <c r="DO273" i="1"/>
  <c r="DN273" i="1"/>
  <c r="DM273" i="1"/>
  <c r="DO272" i="1"/>
  <c r="DN272" i="1"/>
  <c r="DM272" i="1"/>
  <c r="DO271" i="1"/>
  <c r="DN271" i="1"/>
  <c r="DM271" i="1"/>
  <c r="DO270" i="1"/>
  <c r="DN270" i="1"/>
  <c r="DM270" i="1"/>
  <c r="DO269" i="1"/>
  <c r="DN269" i="1"/>
  <c r="DM269" i="1"/>
  <c r="DO268" i="1"/>
  <c r="DN268" i="1"/>
  <c r="DM268" i="1"/>
  <c r="DO267" i="1"/>
  <c r="DN267" i="1"/>
  <c r="DM267" i="1"/>
  <c r="DO266" i="1"/>
  <c r="DN266" i="1"/>
  <c r="DM266" i="1"/>
  <c r="DO265" i="1"/>
  <c r="DN265" i="1"/>
  <c r="DM265" i="1"/>
  <c r="DO264" i="1"/>
  <c r="DN264" i="1"/>
  <c r="DM264" i="1"/>
  <c r="DO263" i="1"/>
  <c r="DN263" i="1"/>
  <c r="DM263" i="1"/>
  <c r="DO262" i="1"/>
  <c r="DN262" i="1"/>
  <c r="DM262" i="1"/>
  <c r="DO261" i="1"/>
  <c r="DN261" i="1"/>
  <c r="DM261" i="1"/>
  <c r="DO260" i="1"/>
  <c r="DN260" i="1"/>
  <c r="DM260" i="1"/>
  <c r="DO259" i="1"/>
  <c r="DN259" i="1"/>
  <c r="DM259" i="1"/>
  <c r="DO258" i="1"/>
  <c r="DN258" i="1"/>
  <c r="DM258" i="1"/>
  <c r="DO257" i="1"/>
  <c r="DN257" i="1"/>
  <c r="DM257" i="1"/>
  <c r="DO256" i="1"/>
  <c r="DN256" i="1"/>
  <c r="DM256" i="1"/>
  <c r="DO255" i="1"/>
  <c r="DN255" i="1"/>
  <c r="DM255" i="1"/>
  <c r="DO254" i="1"/>
  <c r="DN254" i="1"/>
  <c r="DM254" i="1"/>
  <c r="DO253" i="1"/>
  <c r="DN253" i="1"/>
  <c r="DM253" i="1"/>
  <c r="DO252" i="1"/>
  <c r="DN252" i="1"/>
  <c r="DM252" i="1"/>
  <c r="DO251" i="1"/>
  <c r="DN251" i="1"/>
  <c r="DM251" i="1"/>
  <c r="DO250" i="1"/>
  <c r="DN250" i="1"/>
  <c r="DM250" i="1"/>
  <c r="DO249" i="1"/>
  <c r="DN249" i="1"/>
  <c r="DM249" i="1"/>
  <c r="DO248" i="1"/>
  <c r="DN248" i="1"/>
  <c r="DM248" i="1"/>
  <c r="DO247" i="1"/>
  <c r="DN247" i="1"/>
  <c r="DM247" i="1"/>
  <c r="DO246" i="1"/>
  <c r="DN246" i="1"/>
  <c r="DM246" i="1"/>
  <c r="DO245" i="1"/>
  <c r="DN245" i="1"/>
  <c r="DM245" i="1"/>
  <c r="DO244" i="1"/>
  <c r="DN244" i="1"/>
  <c r="DM244" i="1"/>
  <c r="DO243" i="1"/>
  <c r="DN243" i="1"/>
  <c r="DM243" i="1"/>
  <c r="DO242" i="1"/>
  <c r="DN242" i="1"/>
  <c r="DM242" i="1"/>
  <c r="DO241" i="1"/>
  <c r="DN241" i="1"/>
  <c r="DM241" i="1"/>
  <c r="DO240" i="1"/>
  <c r="DN240" i="1"/>
  <c r="DM240" i="1"/>
  <c r="DO239" i="1"/>
  <c r="DN239" i="1"/>
  <c r="DM239" i="1"/>
  <c r="DO238" i="1"/>
  <c r="DN238" i="1"/>
  <c r="DM238" i="1"/>
  <c r="DO237" i="1"/>
  <c r="DN237" i="1"/>
  <c r="DM237" i="1"/>
  <c r="DO236" i="1"/>
  <c r="DN236" i="1"/>
  <c r="DM236" i="1"/>
  <c r="DO235" i="1"/>
  <c r="DN235" i="1"/>
  <c r="DM235" i="1"/>
  <c r="DO234" i="1"/>
  <c r="DN234" i="1"/>
  <c r="DM234" i="1"/>
  <c r="DO233" i="1"/>
  <c r="DN233" i="1"/>
  <c r="DM233" i="1"/>
  <c r="DO232" i="1"/>
  <c r="DN232" i="1"/>
  <c r="DM232" i="1"/>
  <c r="DO231" i="1"/>
  <c r="DN231" i="1"/>
  <c r="DM231" i="1"/>
  <c r="DO230" i="1"/>
  <c r="DN230" i="1"/>
  <c r="DM230" i="1"/>
  <c r="DO229" i="1"/>
  <c r="DN229" i="1"/>
  <c r="DM229" i="1"/>
  <c r="DO228" i="1"/>
  <c r="DN228" i="1"/>
  <c r="DM228" i="1"/>
  <c r="DO227" i="1"/>
  <c r="DN227" i="1"/>
  <c r="DM227" i="1"/>
  <c r="DO226" i="1"/>
  <c r="DN226" i="1"/>
  <c r="DM226" i="1"/>
  <c r="DO225" i="1"/>
  <c r="DN225" i="1"/>
  <c r="DM225" i="1"/>
  <c r="DO224" i="1"/>
  <c r="DN224" i="1"/>
  <c r="DM224" i="1"/>
  <c r="DO223" i="1"/>
  <c r="DN223" i="1"/>
  <c r="DM223" i="1"/>
  <c r="DO222" i="1"/>
  <c r="DN222" i="1"/>
  <c r="DM222" i="1"/>
  <c r="DO221" i="1"/>
  <c r="DN221" i="1"/>
  <c r="DM221" i="1"/>
  <c r="DO220" i="1"/>
  <c r="DN220" i="1"/>
  <c r="DM220" i="1"/>
  <c r="DO219" i="1"/>
  <c r="DN219" i="1"/>
  <c r="DM219" i="1"/>
  <c r="DO218" i="1"/>
  <c r="DN218" i="1"/>
  <c r="DM218" i="1"/>
  <c r="DO217" i="1"/>
  <c r="DN217" i="1"/>
  <c r="DM217" i="1"/>
  <c r="DO216" i="1"/>
  <c r="DN216" i="1"/>
  <c r="DM216" i="1"/>
  <c r="DO215" i="1"/>
  <c r="DN215" i="1"/>
  <c r="DM215" i="1"/>
  <c r="DO214" i="1"/>
  <c r="DN214" i="1"/>
  <c r="DM214" i="1"/>
  <c r="DO213" i="1"/>
  <c r="DN213" i="1"/>
  <c r="DM213" i="1"/>
  <c r="DO212" i="1"/>
  <c r="DN212" i="1"/>
  <c r="DM212" i="1"/>
  <c r="DO211" i="1"/>
  <c r="DN211" i="1"/>
  <c r="DM211" i="1"/>
  <c r="DO210" i="1"/>
  <c r="DN210" i="1"/>
  <c r="DM210" i="1"/>
  <c r="DO209" i="1"/>
  <c r="DN209" i="1"/>
  <c r="DM209" i="1"/>
  <c r="DO208" i="1"/>
  <c r="DN208" i="1"/>
  <c r="DM208" i="1"/>
  <c r="DO207" i="1"/>
  <c r="DN207" i="1"/>
  <c r="DM207" i="1"/>
  <c r="DO206" i="1"/>
  <c r="DN206" i="1"/>
  <c r="DM206" i="1"/>
  <c r="DO205" i="1"/>
  <c r="DN205" i="1"/>
  <c r="DM205" i="1"/>
  <c r="DO204" i="1"/>
  <c r="DN204" i="1"/>
  <c r="DM204" i="1"/>
  <c r="DO203" i="1"/>
  <c r="DN203" i="1"/>
  <c r="DM203" i="1"/>
  <c r="DO202" i="1"/>
  <c r="DN202" i="1"/>
  <c r="DM202" i="1"/>
  <c r="DO201" i="1"/>
  <c r="DN201" i="1"/>
  <c r="DM201" i="1"/>
  <c r="DO200" i="1"/>
  <c r="DN200" i="1"/>
  <c r="DM200" i="1"/>
  <c r="DO199" i="1"/>
  <c r="DN199" i="1"/>
  <c r="DM199" i="1"/>
  <c r="DO198" i="1"/>
  <c r="DN198" i="1"/>
  <c r="DM198" i="1"/>
  <c r="DO197" i="1"/>
  <c r="DN197" i="1"/>
  <c r="DM197" i="1"/>
  <c r="DO196" i="1"/>
  <c r="DN196" i="1"/>
  <c r="DM196" i="1"/>
  <c r="DO195" i="1"/>
  <c r="DN195" i="1"/>
  <c r="DM195" i="1"/>
  <c r="DO194" i="1"/>
  <c r="DN194" i="1"/>
  <c r="DM194" i="1"/>
  <c r="DO193" i="1"/>
  <c r="DN193" i="1"/>
  <c r="DM193" i="1"/>
  <c r="DO192" i="1"/>
  <c r="DN192" i="1"/>
  <c r="DM192" i="1"/>
  <c r="DO191" i="1"/>
  <c r="DN191" i="1"/>
  <c r="DM191" i="1"/>
  <c r="DO190" i="1"/>
  <c r="DN190" i="1"/>
  <c r="DM190" i="1"/>
  <c r="DO189" i="1"/>
  <c r="DN189" i="1"/>
  <c r="DM189" i="1"/>
  <c r="DO188" i="1"/>
  <c r="DN188" i="1"/>
  <c r="DM188" i="1"/>
  <c r="DO187" i="1"/>
  <c r="DN187" i="1"/>
  <c r="DM187" i="1"/>
  <c r="DO186" i="1"/>
  <c r="DN186" i="1"/>
  <c r="DM186" i="1"/>
  <c r="DO185" i="1"/>
  <c r="DN185" i="1"/>
  <c r="DM185" i="1"/>
  <c r="DO184" i="1"/>
  <c r="DN184" i="1"/>
  <c r="DM184" i="1"/>
  <c r="DO183" i="1"/>
  <c r="DN183" i="1"/>
  <c r="DM183" i="1"/>
  <c r="DO182" i="1"/>
  <c r="DN182" i="1"/>
  <c r="DM182" i="1"/>
  <c r="DO181" i="1"/>
  <c r="DN181" i="1"/>
  <c r="DM181" i="1"/>
  <c r="DO180" i="1"/>
  <c r="DN180" i="1"/>
  <c r="DM180" i="1"/>
  <c r="DO179" i="1"/>
  <c r="DN179" i="1"/>
  <c r="DM179" i="1"/>
  <c r="DO178" i="1"/>
  <c r="DN178" i="1"/>
  <c r="DM178" i="1"/>
  <c r="DO177" i="1"/>
  <c r="DN177" i="1"/>
  <c r="DM177" i="1"/>
  <c r="DO176" i="1"/>
  <c r="DN176" i="1"/>
  <c r="DM176" i="1"/>
  <c r="DO175" i="1"/>
  <c r="DN175" i="1"/>
  <c r="DM175" i="1"/>
  <c r="DO174" i="1"/>
  <c r="DN174" i="1"/>
  <c r="DM174" i="1"/>
  <c r="DO173" i="1"/>
  <c r="DN173" i="1"/>
  <c r="DM173" i="1"/>
  <c r="DO172" i="1"/>
  <c r="DN172" i="1"/>
  <c r="DM172" i="1"/>
  <c r="DO171" i="1"/>
  <c r="DN171" i="1"/>
  <c r="DM171" i="1"/>
  <c r="DO170" i="1"/>
  <c r="DN170" i="1"/>
  <c r="DM170" i="1"/>
  <c r="DO169" i="1"/>
  <c r="DN169" i="1"/>
  <c r="DM169" i="1"/>
  <c r="DO168" i="1"/>
  <c r="DN168" i="1"/>
  <c r="DM168" i="1"/>
  <c r="DO167" i="1"/>
  <c r="DN167" i="1"/>
  <c r="DM167" i="1"/>
  <c r="DO166" i="1"/>
  <c r="DN166" i="1"/>
  <c r="DM166" i="1"/>
  <c r="DO165" i="1"/>
  <c r="DN165" i="1"/>
  <c r="DM165" i="1"/>
  <c r="DO164" i="1"/>
  <c r="DN164" i="1"/>
  <c r="DM164" i="1"/>
  <c r="DO163" i="1"/>
  <c r="DN163" i="1"/>
  <c r="DM163" i="1"/>
  <c r="DO162" i="1"/>
  <c r="DN162" i="1"/>
  <c r="DM162" i="1"/>
  <c r="DO161" i="1"/>
  <c r="DN161" i="1"/>
  <c r="DM161" i="1"/>
  <c r="DO160" i="1"/>
  <c r="DN160" i="1"/>
  <c r="DM160" i="1"/>
  <c r="DO159" i="1"/>
  <c r="DN159" i="1"/>
  <c r="DM159" i="1"/>
  <c r="DO158" i="1"/>
  <c r="DN158" i="1"/>
  <c r="DM158" i="1"/>
  <c r="DO157" i="1"/>
  <c r="DN157" i="1"/>
  <c r="DM157" i="1"/>
  <c r="DO156" i="1"/>
  <c r="DN156" i="1"/>
  <c r="DM156" i="1"/>
  <c r="DO155" i="1"/>
  <c r="DN155" i="1"/>
  <c r="DM155" i="1"/>
  <c r="DO154" i="1"/>
  <c r="DN154" i="1"/>
  <c r="DM154" i="1"/>
  <c r="DO153" i="1"/>
  <c r="DN153" i="1"/>
  <c r="DM153" i="1"/>
  <c r="DO152" i="1"/>
  <c r="DN152" i="1"/>
  <c r="DM152" i="1"/>
  <c r="DO151" i="1"/>
  <c r="DN151" i="1"/>
  <c r="DM151" i="1"/>
  <c r="DO150" i="1"/>
  <c r="DN150" i="1"/>
  <c r="DM150" i="1"/>
  <c r="DO149" i="1"/>
  <c r="DN149" i="1"/>
  <c r="DM149" i="1"/>
  <c r="DO148" i="1"/>
  <c r="DN148" i="1"/>
  <c r="DM148" i="1"/>
  <c r="DO147" i="1"/>
  <c r="DN147" i="1"/>
  <c r="DM147" i="1"/>
  <c r="DO146" i="1"/>
  <c r="DN146" i="1"/>
  <c r="DM146" i="1"/>
  <c r="DO145" i="1"/>
  <c r="DN145" i="1"/>
  <c r="DM145" i="1"/>
  <c r="DO144" i="1"/>
  <c r="DN144" i="1"/>
  <c r="DM144" i="1"/>
  <c r="DO143" i="1"/>
  <c r="DN143" i="1"/>
  <c r="DM143" i="1"/>
  <c r="DO142" i="1"/>
  <c r="DN142" i="1"/>
  <c r="DM142" i="1"/>
  <c r="DO141" i="1"/>
  <c r="DN141" i="1"/>
  <c r="DM141" i="1"/>
  <c r="DO140" i="1"/>
  <c r="DN140" i="1"/>
  <c r="DM140" i="1"/>
  <c r="DO139" i="1"/>
  <c r="DN139" i="1"/>
  <c r="DM139" i="1"/>
  <c r="DO138" i="1"/>
  <c r="DN138" i="1"/>
  <c r="DM138" i="1"/>
  <c r="DO137" i="1"/>
  <c r="DN137" i="1"/>
  <c r="DM137" i="1"/>
  <c r="DO136" i="1"/>
  <c r="DN136" i="1"/>
  <c r="DM136" i="1"/>
  <c r="DO135" i="1"/>
  <c r="DN135" i="1"/>
  <c r="DM135" i="1"/>
  <c r="DO134" i="1"/>
  <c r="DN134" i="1"/>
  <c r="DM134" i="1"/>
  <c r="DO133" i="1"/>
  <c r="DN133" i="1"/>
  <c r="DM133" i="1"/>
  <c r="DO132" i="1"/>
  <c r="DN132" i="1"/>
  <c r="DM132" i="1"/>
  <c r="DO131" i="1"/>
  <c r="DN131" i="1"/>
  <c r="DM131" i="1"/>
  <c r="DO130" i="1"/>
  <c r="DN130" i="1"/>
  <c r="DM130" i="1"/>
  <c r="DO129" i="1"/>
  <c r="DN129" i="1"/>
  <c r="DM129" i="1"/>
  <c r="DO128" i="1"/>
  <c r="DN128" i="1"/>
  <c r="DM128" i="1"/>
  <c r="DO127" i="1"/>
  <c r="DN127" i="1"/>
  <c r="DM127" i="1"/>
  <c r="DO126" i="1"/>
  <c r="DN126" i="1"/>
  <c r="DM126" i="1"/>
  <c r="DO125" i="1"/>
  <c r="DN125" i="1"/>
  <c r="DM125" i="1"/>
  <c r="DO124" i="1"/>
  <c r="DN124" i="1"/>
  <c r="DM124" i="1"/>
  <c r="DO123" i="1"/>
  <c r="DN123" i="1"/>
  <c r="DM123" i="1"/>
  <c r="DO122" i="1"/>
  <c r="DN122" i="1"/>
  <c r="DM122" i="1"/>
  <c r="DO121" i="1"/>
  <c r="DN121" i="1"/>
  <c r="DM121" i="1"/>
  <c r="DO120" i="1"/>
  <c r="DN120" i="1"/>
  <c r="DM120" i="1"/>
  <c r="DO119" i="1"/>
  <c r="DN119" i="1"/>
  <c r="DM119" i="1"/>
  <c r="DO118" i="1"/>
  <c r="DN118" i="1"/>
  <c r="DM118" i="1"/>
  <c r="DO117" i="1"/>
  <c r="DN117" i="1"/>
  <c r="DM117" i="1"/>
  <c r="DO116" i="1"/>
  <c r="DN116" i="1"/>
  <c r="DM116" i="1"/>
  <c r="DO115" i="1"/>
  <c r="DN115" i="1"/>
  <c r="DM115" i="1"/>
  <c r="DO114" i="1"/>
  <c r="DN114" i="1"/>
  <c r="DM114" i="1"/>
  <c r="DO113" i="1"/>
  <c r="DN113" i="1"/>
  <c r="DM113" i="1"/>
  <c r="DO112" i="1"/>
  <c r="DN112" i="1"/>
  <c r="DM112" i="1"/>
  <c r="DO111" i="1"/>
  <c r="DN111" i="1"/>
  <c r="DM111" i="1"/>
  <c r="DO110" i="1"/>
  <c r="DN110" i="1"/>
  <c r="DM110" i="1"/>
  <c r="DO109" i="1"/>
  <c r="DN109" i="1"/>
  <c r="DM109" i="1"/>
  <c r="DO108" i="1"/>
  <c r="DN108" i="1"/>
  <c r="DM108" i="1"/>
  <c r="DO107" i="1"/>
  <c r="DN107" i="1"/>
  <c r="DM107" i="1"/>
  <c r="DO106" i="1"/>
  <c r="DN106" i="1"/>
  <c r="DM106" i="1"/>
  <c r="DO105" i="1"/>
  <c r="DN105" i="1"/>
  <c r="DM105" i="1"/>
  <c r="DO104" i="1"/>
  <c r="DN104" i="1"/>
  <c r="DM104" i="1"/>
  <c r="DO103" i="1"/>
  <c r="DN103" i="1"/>
  <c r="DM103" i="1"/>
  <c r="DO102" i="1"/>
  <c r="DN102" i="1"/>
  <c r="DM102" i="1"/>
  <c r="DO101" i="1"/>
  <c r="DN101" i="1"/>
  <c r="DM101" i="1"/>
  <c r="DO100" i="1"/>
  <c r="DN100" i="1"/>
  <c r="DM100" i="1"/>
  <c r="DO99" i="1"/>
  <c r="DN99" i="1"/>
  <c r="DM99" i="1"/>
  <c r="DO98" i="1"/>
  <c r="DN98" i="1"/>
  <c r="DM98" i="1"/>
  <c r="DO97" i="1"/>
  <c r="DN97" i="1"/>
  <c r="DM97" i="1"/>
  <c r="DO96" i="1"/>
  <c r="DN96" i="1"/>
  <c r="DM96" i="1"/>
  <c r="DO95" i="1"/>
  <c r="DN95" i="1"/>
  <c r="DM95" i="1"/>
  <c r="DO94" i="1"/>
  <c r="DN94" i="1"/>
  <c r="DM94" i="1"/>
  <c r="DO93" i="1"/>
  <c r="DN93" i="1"/>
  <c r="DM93" i="1"/>
  <c r="DO92" i="1"/>
  <c r="DN92" i="1"/>
  <c r="DM92" i="1"/>
  <c r="DO91" i="1"/>
  <c r="DN91" i="1"/>
  <c r="DM91" i="1"/>
  <c r="DO90" i="1"/>
  <c r="DN90" i="1"/>
  <c r="DM90" i="1"/>
  <c r="DO89" i="1"/>
  <c r="DN89" i="1"/>
  <c r="DM89" i="1"/>
  <c r="DO88" i="1"/>
  <c r="DN88" i="1"/>
  <c r="DM88" i="1"/>
  <c r="DO87" i="1"/>
  <c r="DN87" i="1"/>
  <c r="DM87" i="1"/>
  <c r="DO86" i="1"/>
  <c r="DN86" i="1"/>
  <c r="DM86" i="1"/>
  <c r="DO85" i="1"/>
  <c r="DN85" i="1"/>
  <c r="DM85" i="1"/>
  <c r="DO84" i="1"/>
  <c r="DN84" i="1"/>
  <c r="DM84" i="1"/>
  <c r="DO83" i="1"/>
  <c r="DN83" i="1"/>
  <c r="DM83" i="1"/>
  <c r="DO82" i="1"/>
  <c r="DN82" i="1"/>
  <c r="DM82" i="1"/>
  <c r="DO81" i="1"/>
  <c r="DN81" i="1"/>
  <c r="DM81" i="1"/>
  <c r="DO80" i="1"/>
  <c r="DN80" i="1"/>
  <c r="DM80" i="1"/>
  <c r="DO79" i="1"/>
  <c r="DN79" i="1"/>
  <c r="DM79" i="1"/>
  <c r="DO78" i="1"/>
  <c r="DN78" i="1"/>
  <c r="DM78" i="1"/>
  <c r="DO77" i="1"/>
  <c r="DN77" i="1"/>
  <c r="DM77" i="1"/>
  <c r="DO76" i="1"/>
  <c r="DN76" i="1"/>
  <c r="DM76" i="1"/>
  <c r="DO75" i="1"/>
  <c r="DN75" i="1"/>
  <c r="DM75" i="1"/>
  <c r="DO74" i="1"/>
  <c r="DN74" i="1"/>
  <c r="DM74" i="1"/>
  <c r="DO73" i="1"/>
  <c r="DN73" i="1"/>
  <c r="DM73" i="1"/>
  <c r="DO72" i="1"/>
  <c r="DN72" i="1"/>
  <c r="DM72" i="1"/>
  <c r="DO71" i="1"/>
  <c r="DN71" i="1"/>
  <c r="DM71" i="1"/>
  <c r="DO70" i="1"/>
  <c r="DN70" i="1"/>
  <c r="DM70" i="1"/>
  <c r="DO69" i="1"/>
  <c r="DN69" i="1"/>
  <c r="DM69" i="1"/>
  <c r="DO68" i="1"/>
  <c r="DN68" i="1"/>
  <c r="DM68" i="1"/>
  <c r="DO67" i="1"/>
  <c r="DN67" i="1"/>
  <c r="DM67" i="1"/>
  <c r="DO66" i="1"/>
  <c r="DN66" i="1"/>
  <c r="DM66" i="1"/>
  <c r="DO65" i="1"/>
  <c r="DN65" i="1"/>
  <c r="DM65" i="1"/>
  <c r="DO64" i="1"/>
  <c r="DN64" i="1"/>
  <c r="DM64" i="1"/>
  <c r="DO63" i="1"/>
  <c r="DN63" i="1"/>
  <c r="DM63" i="1"/>
  <c r="DO62" i="1"/>
  <c r="DN62" i="1"/>
  <c r="DM62" i="1"/>
  <c r="DO61" i="1"/>
  <c r="DN61" i="1"/>
  <c r="DM61" i="1"/>
  <c r="DO60" i="1"/>
  <c r="DN60" i="1"/>
  <c r="DM60" i="1"/>
  <c r="DO59" i="1"/>
  <c r="DN59" i="1"/>
  <c r="DM59" i="1"/>
  <c r="DO58" i="1"/>
  <c r="DN58" i="1"/>
  <c r="DM58" i="1"/>
  <c r="DO57" i="1"/>
  <c r="DN57" i="1"/>
  <c r="DM57" i="1"/>
  <c r="DO56" i="1"/>
  <c r="DN56" i="1"/>
  <c r="DM56" i="1"/>
  <c r="DO55" i="1"/>
  <c r="DN55" i="1"/>
  <c r="DM55" i="1"/>
  <c r="DO54" i="1"/>
  <c r="DN54" i="1"/>
  <c r="DM54" i="1"/>
  <c r="DO53" i="1"/>
  <c r="DN53" i="1"/>
  <c r="DM53" i="1"/>
  <c r="DO52" i="1"/>
  <c r="DN52" i="1"/>
  <c r="DM52" i="1"/>
  <c r="DO51" i="1"/>
  <c r="DN51" i="1"/>
  <c r="DM51" i="1"/>
  <c r="DO50" i="1"/>
  <c r="DN50" i="1"/>
  <c r="DM50" i="1"/>
  <c r="DO49" i="1"/>
  <c r="DN49" i="1"/>
  <c r="DM49" i="1"/>
  <c r="DO48" i="1"/>
  <c r="DN48" i="1"/>
  <c r="DM48" i="1"/>
  <c r="DO47" i="1"/>
  <c r="DN47" i="1"/>
  <c r="DM47" i="1"/>
  <c r="DO46" i="1"/>
  <c r="DN46" i="1"/>
  <c r="DM46" i="1"/>
  <c r="DO45" i="1"/>
  <c r="DN45" i="1"/>
  <c r="DM45" i="1"/>
  <c r="DO44" i="1"/>
  <c r="DN44" i="1"/>
  <c r="DM44" i="1"/>
  <c r="DO43" i="1"/>
  <c r="DN43" i="1"/>
  <c r="DM43" i="1"/>
  <c r="DO42" i="1"/>
  <c r="DN42" i="1"/>
  <c r="DM42" i="1"/>
  <c r="DO41" i="1"/>
  <c r="DN41" i="1"/>
  <c r="DM41" i="1"/>
  <c r="DO40" i="1"/>
  <c r="DN40" i="1"/>
  <c r="DM40" i="1"/>
  <c r="DO39" i="1"/>
  <c r="DN39" i="1"/>
  <c r="DM39" i="1"/>
  <c r="DO38" i="1"/>
  <c r="DN38" i="1"/>
  <c r="DM38" i="1"/>
  <c r="DO37" i="1"/>
  <c r="DN37" i="1"/>
  <c r="DM37" i="1"/>
  <c r="DO36" i="1"/>
  <c r="DN36" i="1"/>
  <c r="DM36" i="1"/>
  <c r="DO35" i="1"/>
  <c r="DN35" i="1"/>
  <c r="DM35" i="1"/>
  <c r="DO34" i="1"/>
  <c r="DN34" i="1"/>
  <c r="DM34" i="1"/>
  <c r="DO33" i="1"/>
  <c r="DN33" i="1"/>
  <c r="DM33" i="1"/>
  <c r="DO32" i="1"/>
  <c r="DN32" i="1"/>
  <c r="DM32" i="1"/>
  <c r="DO31" i="1"/>
  <c r="DN31" i="1"/>
  <c r="DM31" i="1"/>
  <c r="DO30" i="1"/>
  <c r="DN30" i="1"/>
  <c r="DM30" i="1"/>
  <c r="DO29" i="1"/>
  <c r="DN29" i="1"/>
  <c r="DM29" i="1"/>
  <c r="DO28" i="1"/>
  <c r="DN28" i="1"/>
  <c r="DM28" i="1"/>
  <c r="DO27" i="1"/>
  <c r="DN27" i="1"/>
  <c r="DM27" i="1"/>
  <c r="DO26" i="1"/>
  <c r="DN26" i="1"/>
  <c r="DM26" i="1"/>
  <c r="DO25" i="1"/>
  <c r="DN25" i="1"/>
  <c r="DM25" i="1"/>
  <c r="DO24" i="1"/>
  <c r="DN24" i="1"/>
  <c r="DM24" i="1"/>
  <c r="DO23" i="1"/>
  <c r="DN23" i="1"/>
  <c r="DM23" i="1"/>
  <c r="DO22" i="1"/>
  <c r="DN22" i="1"/>
  <c r="DM22" i="1"/>
  <c r="DO21" i="1"/>
  <c r="DN21" i="1"/>
  <c r="DM21" i="1"/>
  <c r="DO20" i="1"/>
  <c r="DN20" i="1"/>
  <c r="DM20" i="1"/>
  <c r="DO19" i="1"/>
  <c r="DN19" i="1"/>
  <c r="DM19" i="1"/>
  <c r="DO18" i="1"/>
  <c r="DN18" i="1"/>
  <c r="DM18" i="1"/>
  <c r="DO17" i="1"/>
  <c r="DN17" i="1"/>
  <c r="DM17" i="1"/>
  <c r="DO16" i="1"/>
  <c r="DN16" i="1"/>
  <c r="DM16" i="1"/>
  <c r="DO15" i="1"/>
  <c r="DN15" i="1"/>
  <c r="DM15" i="1"/>
  <c r="DO14" i="1"/>
  <c r="DN14" i="1"/>
  <c r="DM14" i="1"/>
  <c r="DO13" i="1"/>
  <c r="DN13" i="1"/>
  <c r="DM13" i="1"/>
  <c r="DO12" i="1"/>
  <c r="DN12" i="1"/>
  <c r="DM12" i="1"/>
  <c r="DO11" i="1"/>
  <c r="DN11" i="1"/>
  <c r="DM11" i="1"/>
  <c r="DO10" i="1"/>
  <c r="DN10" i="1"/>
  <c r="DM10" i="1"/>
  <c r="DO9" i="1"/>
  <c r="DN9" i="1"/>
  <c r="DM9" i="1"/>
  <c r="DO8" i="1"/>
  <c r="DN8" i="1"/>
  <c r="DM8" i="1"/>
  <c r="DO7" i="1"/>
  <c r="DN7" i="1"/>
  <c r="DM7" i="1"/>
  <c r="DO6" i="1"/>
  <c r="DN6" i="1"/>
  <c r="DM6" i="1"/>
  <c r="DO5" i="1"/>
  <c r="DN5" i="1"/>
  <c r="DM5" i="1"/>
  <c r="DO4" i="1"/>
  <c r="DN4" i="1"/>
  <c r="DM4" i="1"/>
  <c r="DO3" i="1"/>
  <c r="DN3" i="1"/>
  <c r="DM3" i="1"/>
  <c r="DO2" i="1"/>
  <c r="DN2" i="1"/>
  <c r="DM2" i="1"/>
  <c r="B2" i="2" l="1" a="1"/>
  <c r="E190" i="2"/>
  <c r="D190" i="2"/>
  <c r="B2" i="3" a="1"/>
  <c r="A2" i="3" a="1"/>
  <c r="D186" i="2" l="1"/>
  <c r="E186" i="2"/>
  <c r="D187" i="2"/>
  <c r="E187" i="2"/>
  <c r="D188" i="2"/>
  <c r="E188" i="2"/>
  <c r="D189" i="2"/>
  <c r="E189" i="2"/>
  <c r="B2" i="2"/>
  <c r="D2" i="2" s="1"/>
  <c r="D22" i="2"/>
  <c r="E159" i="2"/>
  <c r="E2" i="2"/>
  <c r="E26" i="2"/>
  <c r="E67" i="2"/>
  <c r="D128" i="2"/>
  <c r="D27" i="2"/>
  <c r="D68" i="2"/>
  <c r="E133" i="2"/>
  <c r="E49" i="2"/>
  <c r="E87" i="2"/>
  <c r="D166" i="2"/>
  <c r="D12" i="2"/>
  <c r="E70" i="2"/>
  <c r="E171" i="2"/>
  <c r="D71" i="2"/>
  <c r="D172" i="2"/>
  <c r="D51" i="2"/>
  <c r="E71" i="2"/>
  <c r="E15" i="2"/>
  <c r="E33" i="2"/>
  <c r="E55" i="2"/>
  <c r="E76" i="2"/>
  <c r="E97" i="2"/>
  <c r="E117" i="2"/>
  <c r="D142" i="2"/>
  <c r="D177" i="2"/>
  <c r="E6" i="2"/>
  <c r="E38" i="2"/>
  <c r="D122" i="2"/>
  <c r="D7" i="2"/>
  <c r="E62" i="2"/>
  <c r="E104" i="2"/>
  <c r="E10" i="2"/>
  <c r="D44" i="2"/>
  <c r="E86" i="2"/>
  <c r="E108" i="2"/>
  <c r="D11" i="2"/>
  <c r="D87" i="2"/>
  <c r="E165" i="2"/>
  <c r="E27" i="2"/>
  <c r="E68" i="2"/>
  <c r="D134" i="2"/>
  <c r="D28" i="2"/>
  <c r="E91" i="2"/>
  <c r="E138" i="2"/>
  <c r="E50" i="2"/>
  <c r="D92" i="2"/>
  <c r="D139" i="2"/>
  <c r="D33" i="2"/>
  <c r="E92" i="2"/>
  <c r="D16" i="2"/>
  <c r="D34" i="2"/>
  <c r="D56" i="2"/>
  <c r="D77" i="2"/>
  <c r="D98" i="2"/>
  <c r="E147" i="2"/>
  <c r="E182" i="2"/>
  <c r="D6" i="2"/>
  <c r="D21" i="2"/>
  <c r="D38" i="2"/>
  <c r="E61" i="2"/>
  <c r="E81" i="2"/>
  <c r="E103" i="2"/>
  <c r="E121" i="2"/>
  <c r="E153" i="2"/>
  <c r="E21" i="2"/>
  <c r="D62" i="2"/>
  <c r="D104" i="2"/>
  <c r="D154" i="2"/>
  <c r="E43" i="2"/>
  <c r="E127" i="2"/>
  <c r="D160" i="2"/>
  <c r="E44" i="2"/>
  <c r="E11" i="2"/>
  <c r="D50" i="2"/>
  <c r="E112" i="2"/>
  <c r="E32" i="2"/>
  <c r="D113" i="2"/>
  <c r="D15" i="2"/>
  <c r="E113" i="2"/>
  <c r="E5" i="2"/>
  <c r="E20" i="2"/>
  <c r="E37" i="2"/>
  <c r="E56" i="2"/>
  <c r="E77" i="2"/>
  <c r="E98" i="2"/>
  <c r="D148" i="2"/>
  <c r="D183" i="2"/>
  <c r="E122" i="2"/>
  <c r="E128" i="2"/>
  <c r="E134" i="2"/>
  <c r="E139" i="2"/>
  <c r="E142" i="2"/>
  <c r="E148" i="2"/>
  <c r="E154" i="2"/>
  <c r="E160" i="2"/>
  <c r="E166" i="2"/>
  <c r="E172" i="2"/>
  <c r="E177" i="2"/>
  <c r="E183" i="2"/>
  <c r="E143" i="2"/>
  <c r="E149" i="2"/>
  <c r="E155" i="2"/>
  <c r="E161" i="2"/>
  <c r="E167" i="2"/>
  <c r="E173" i="2"/>
  <c r="E178" i="2"/>
  <c r="E184" i="2"/>
  <c r="D3" i="2"/>
  <c r="D8" i="2"/>
  <c r="D17" i="2"/>
  <c r="D23" i="2"/>
  <c r="D29" i="2"/>
  <c r="D35" i="2"/>
  <c r="D40" i="2"/>
  <c r="D46" i="2"/>
  <c r="D52" i="2"/>
  <c r="D58" i="2"/>
  <c r="D64" i="2"/>
  <c r="D73" i="2"/>
  <c r="D79" i="2"/>
  <c r="D83" i="2"/>
  <c r="D88" i="2"/>
  <c r="D94" i="2"/>
  <c r="D100" i="2"/>
  <c r="D106" i="2"/>
  <c r="D109" i="2"/>
  <c r="D114" i="2"/>
  <c r="D118" i="2"/>
  <c r="D124" i="2"/>
  <c r="D130" i="2"/>
  <c r="D136" i="2"/>
  <c r="D144" i="2"/>
  <c r="D150" i="2"/>
  <c r="D156" i="2"/>
  <c r="D162" i="2"/>
  <c r="D168" i="2"/>
  <c r="D174" i="2"/>
  <c r="D179" i="2"/>
  <c r="D57" i="2"/>
  <c r="D72" i="2"/>
  <c r="D82" i="2"/>
  <c r="D93" i="2"/>
  <c r="D105" i="2"/>
  <c r="D123" i="2"/>
  <c r="D135" i="2"/>
  <c r="D140" i="2"/>
  <c r="D149" i="2"/>
  <c r="D155" i="2"/>
  <c r="D161" i="2"/>
  <c r="D167" i="2"/>
  <c r="D173" i="2"/>
  <c r="D184" i="2"/>
  <c r="E12" i="2"/>
  <c r="E22" i="2"/>
  <c r="E34" i="2"/>
  <c r="E39" i="2"/>
  <c r="E51" i="2"/>
  <c r="E63" i="2"/>
  <c r="E72" i="2"/>
  <c r="E82" i="2"/>
  <c r="E93" i="2"/>
  <c r="E99" i="2"/>
  <c r="E123" i="2"/>
  <c r="E129" i="2"/>
  <c r="E140" i="2"/>
  <c r="E3" i="2"/>
  <c r="E23" i="2"/>
  <c r="E35" i="2"/>
  <c r="E46" i="2"/>
  <c r="E52" i="2"/>
  <c r="E58" i="2"/>
  <c r="E79" i="2"/>
  <c r="E83" i="2"/>
  <c r="E94" i="2"/>
  <c r="E106" i="2"/>
  <c r="E114" i="2"/>
  <c r="E124" i="2"/>
  <c r="E130" i="2"/>
  <c r="E150" i="2"/>
  <c r="E162" i="2"/>
  <c r="E174" i="2"/>
  <c r="D9" i="2"/>
  <c r="D18" i="2"/>
  <c r="D30" i="2"/>
  <c r="D36" i="2"/>
  <c r="D41" i="2"/>
  <c r="D53" i="2"/>
  <c r="D59" i="2"/>
  <c r="D65" i="2"/>
  <c r="D74" i="2"/>
  <c r="D84" i="2"/>
  <c r="D89" i="2"/>
  <c r="D95" i="2"/>
  <c r="D101" i="2"/>
  <c r="D110" i="2"/>
  <c r="D115" i="2"/>
  <c r="D119" i="2"/>
  <c r="D125" i="2"/>
  <c r="D131" i="2"/>
  <c r="D137" i="2"/>
  <c r="D145" i="2"/>
  <c r="D151" i="2"/>
  <c r="D157" i="2"/>
  <c r="D163" i="2"/>
  <c r="D169" i="2"/>
  <c r="D175" i="2"/>
  <c r="D180" i="2"/>
  <c r="D185" i="2"/>
  <c r="D39" i="2"/>
  <c r="D45" i="2"/>
  <c r="D63" i="2"/>
  <c r="D69" i="2"/>
  <c r="D78" i="2"/>
  <c r="D99" i="2"/>
  <c r="D129" i="2"/>
  <c r="D143" i="2"/>
  <c r="D178" i="2"/>
  <c r="E7" i="2"/>
  <c r="E16" i="2"/>
  <c r="E28" i="2"/>
  <c r="E45" i="2"/>
  <c r="E57" i="2"/>
  <c r="E69" i="2"/>
  <c r="E78" i="2"/>
  <c r="E105" i="2"/>
  <c r="E135" i="2"/>
  <c r="E8" i="2"/>
  <c r="E17" i="2"/>
  <c r="E29" i="2"/>
  <c r="E40" i="2"/>
  <c r="E64" i="2"/>
  <c r="E73" i="2"/>
  <c r="E88" i="2"/>
  <c r="E100" i="2"/>
  <c r="E109" i="2"/>
  <c r="E118" i="2"/>
  <c r="E136" i="2"/>
  <c r="E144" i="2"/>
  <c r="E156" i="2"/>
  <c r="E168" i="2"/>
  <c r="E179" i="2"/>
  <c r="D4" i="2"/>
  <c r="D13" i="2"/>
  <c r="D24" i="2"/>
  <c r="D47" i="2"/>
  <c r="E4" i="2"/>
  <c r="E9" i="2"/>
  <c r="E13" i="2"/>
  <c r="E18" i="2"/>
  <c r="E24" i="2"/>
  <c r="E30" i="2"/>
  <c r="E36" i="2"/>
  <c r="E41" i="2"/>
  <c r="E47" i="2"/>
  <c r="E53" i="2"/>
  <c r="E59" i="2"/>
  <c r="E65" i="2"/>
  <c r="E74" i="2"/>
  <c r="E84" i="2"/>
  <c r="E89" i="2"/>
  <c r="E95" i="2"/>
  <c r="E101" i="2"/>
  <c r="E110" i="2"/>
  <c r="E115" i="2"/>
  <c r="E119" i="2"/>
  <c r="E125" i="2"/>
  <c r="E131" i="2"/>
  <c r="E137" i="2"/>
  <c r="E145" i="2"/>
  <c r="E151" i="2"/>
  <c r="E157" i="2"/>
  <c r="E163" i="2"/>
  <c r="E169" i="2"/>
  <c r="E175" i="2"/>
  <c r="E180" i="2"/>
  <c r="E185" i="2"/>
  <c r="D14" i="2"/>
  <c r="D19" i="2"/>
  <c r="D25" i="2"/>
  <c r="D31" i="2"/>
  <c r="D42" i="2"/>
  <c r="D48" i="2"/>
  <c r="D54" i="2"/>
  <c r="D60" i="2"/>
  <c r="D66" i="2"/>
  <c r="D75" i="2"/>
  <c r="D80" i="2"/>
  <c r="D85" i="2"/>
  <c r="D90" i="2"/>
  <c r="D96" i="2"/>
  <c r="D102" i="2"/>
  <c r="D107" i="2"/>
  <c r="D111" i="2"/>
  <c r="D116" i="2"/>
  <c r="D120" i="2"/>
  <c r="D126" i="2"/>
  <c r="D132" i="2"/>
  <c r="D141" i="2"/>
  <c r="D146" i="2"/>
  <c r="D152" i="2"/>
  <c r="D158" i="2"/>
  <c r="D164" i="2"/>
  <c r="D170" i="2"/>
  <c r="D176" i="2"/>
  <c r="D181" i="2"/>
  <c r="E14" i="2"/>
  <c r="E19" i="2"/>
  <c r="E25" i="2"/>
  <c r="E31" i="2"/>
  <c r="E42" i="2"/>
  <c r="E48" i="2"/>
  <c r="E54" i="2"/>
  <c r="E60" i="2"/>
  <c r="E66" i="2"/>
  <c r="E75" i="2"/>
  <c r="E80" i="2"/>
  <c r="E85" i="2"/>
  <c r="E90" i="2"/>
  <c r="E96" i="2"/>
  <c r="E102" i="2"/>
  <c r="E107" i="2"/>
  <c r="E111" i="2"/>
  <c r="E116" i="2"/>
  <c r="E120" i="2"/>
  <c r="E126" i="2"/>
  <c r="E132" i="2"/>
  <c r="E141" i="2"/>
  <c r="E146" i="2"/>
  <c r="E152" i="2"/>
  <c r="E158" i="2"/>
  <c r="E164" i="2"/>
  <c r="E170" i="2"/>
  <c r="E176" i="2"/>
  <c r="E181" i="2"/>
  <c r="D5" i="2"/>
  <c r="D10" i="2"/>
  <c r="D20" i="2"/>
  <c r="D26" i="2"/>
  <c r="D32" i="2"/>
  <c r="D37" i="2"/>
  <c r="D43" i="2"/>
  <c r="D49" i="2"/>
  <c r="D55" i="2"/>
  <c r="D61" i="2"/>
  <c r="D67" i="2"/>
  <c r="D70" i="2"/>
  <c r="D76" i="2"/>
  <c r="D81" i="2"/>
  <c r="D86" i="2"/>
  <c r="D91" i="2"/>
  <c r="D97" i="2"/>
  <c r="D103" i="2"/>
  <c r="D108" i="2"/>
  <c r="D112" i="2"/>
  <c r="D117" i="2"/>
  <c r="D121" i="2"/>
  <c r="D127" i="2"/>
  <c r="D133" i="2"/>
  <c r="D138" i="2"/>
  <c r="D147" i="2"/>
  <c r="D153" i="2"/>
  <c r="D159" i="2"/>
  <c r="D165" i="2"/>
  <c r="D171" i="2"/>
  <c r="D182" i="2"/>
  <c r="A2" i="3"/>
  <c r="H2" i="3" s="1"/>
  <c r="B2" i="3"/>
  <c r="H3" i="3" s="1"/>
  <c r="K2" i="2"/>
  <c r="J2" i="2"/>
  <c r="K3" i="2"/>
  <c r="J3"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<sst xmlns="http://schemas.openxmlformats.org/spreadsheetml/2006/main" count="336911" uniqueCount="15581">
  <si>
    <t>Purchasing SKU Number / List</t>
  </si>
  <si>
    <t>Selling SKU Name</t>
  </si>
  <si>
    <t>Main SKU (Y/N)</t>
  </si>
  <si>
    <t>Active SKU (Y/N)</t>
  </si>
  <si>
    <t>Look-up Name</t>
  </si>
  <si>
    <t>Vendor Name</t>
  </si>
  <si>
    <t>Vendor Address</t>
  </si>
  <si>
    <t>Vendor Address 2</t>
  </si>
  <si>
    <t>Vendor Country</t>
  </si>
  <si>
    <t>Vendor Telephone #</t>
  </si>
  <si>
    <t>Vendor Fax #</t>
  </si>
  <si>
    <t>Vendor E-Mail</t>
  </si>
  <si>
    <t>Vendor Contact Name</t>
  </si>
  <si>
    <t>Item Image</t>
  </si>
  <si>
    <t>Image UrL</t>
  </si>
  <si>
    <t>Short Description (Less than 35 characters, put the rest in special features)</t>
  </si>
  <si>
    <t>Manufacturing Tech</t>
  </si>
  <si>
    <t>Manufacturing Sub-Tech</t>
  </si>
  <si>
    <t>FOB Cost
Quantity MOQ</t>
  </si>
  <si>
    <t>EXW Cost
Quantity MOQ</t>
  </si>
  <si>
    <t>Local Currency</t>
  </si>
  <si>
    <t>FX Cost Basis</t>
  </si>
  <si>
    <t>FOB Double MOQ</t>
  </si>
  <si>
    <t>EXW Double MOQ</t>
  </si>
  <si>
    <t>MOQ per style per color</t>
  </si>
  <si>
    <t>Daily Capacity (EA)</t>
  </si>
  <si>
    <t>Additional Description1</t>
  </si>
  <si>
    <t>Additional Description2</t>
  </si>
  <si>
    <t>Component 1</t>
  </si>
  <si>
    <t>Component2</t>
  </si>
  <si>
    <t>Component3</t>
  </si>
  <si>
    <t>Component4</t>
  </si>
  <si>
    <t>Component5</t>
  </si>
  <si>
    <t>Component6</t>
  </si>
  <si>
    <t>Packaging Assets Description</t>
  </si>
  <si>
    <t>Packing Method (Hand or Machine)</t>
  </si>
  <si>
    <t>Folded (Y/N)</t>
  </si>
  <si>
    <t>Rolled (Y/N)</t>
  </si>
  <si>
    <t>Flat (Y/N)</t>
  </si>
  <si>
    <t>Compressed (Y/N)</t>
  </si>
  <si>
    <t># in Assortment</t>
  </si>
  <si>
    <t>Production Lead-time after PO</t>
  </si>
  <si>
    <t># of Pieces Per Inner Case</t>
  </si>
  <si>
    <t># of Pieces Per Master Case</t>
  </si>
  <si>
    <t>Case Weight (Lbs)</t>
  </si>
  <si>
    <t>Case Cube (CuFt)</t>
  </si>
  <si>
    <t>Pcs/20FT CNTR</t>
  </si>
  <si>
    <t>Pcs/40FT CNTR</t>
  </si>
  <si>
    <t>Pcs/40HQ CNTR</t>
  </si>
  <si>
    <t>PRODUCT HEIGHT-INCHES</t>
  </si>
  <si>
    <t>PRODUCT WIDTH-INCHES</t>
  </si>
  <si>
    <t>PRODUCT DEPTH-INCHES</t>
  </si>
  <si>
    <t>Item Net Weight (LB)</t>
  </si>
  <si>
    <t>Retail pkg size (L”)</t>
  </si>
  <si>
    <t>Retail pkg size (W”)</t>
  </si>
  <si>
    <t>Retail pkg size (H”)</t>
  </si>
  <si>
    <t>Cubic Volume(Retail Pack)</t>
  </si>
  <si>
    <t>Retail Pack Weight (LB)</t>
  </si>
  <si>
    <t>Dimensional Weight</t>
  </si>
  <si>
    <t>FBA Size Tier</t>
  </si>
  <si>
    <t>External Packaging</t>
  </si>
  <si>
    <t>Master Length (In)</t>
  </si>
  <si>
    <t>Master Width (In)</t>
  </si>
  <si>
    <t>Master Height (In)</t>
  </si>
  <si>
    <t>Inner Length (In)</t>
  </si>
  <si>
    <t>Inner Width (In)</t>
  </si>
  <si>
    <t>Inner Height (In)</t>
  </si>
  <si>
    <t>FOB Port</t>
  </si>
  <si>
    <t>Country Of Origin</t>
  </si>
  <si>
    <t>HTS #</t>
  </si>
  <si>
    <t>Duty Rate</t>
  </si>
  <si>
    <t>Sect301 Tariff Rate</t>
  </si>
  <si>
    <t>MPF</t>
  </si>
  <si>
    <t>HMF</t>
  </si>
  <si>
    <t>All-In Duty</t>
  </si>
  <si>
    <t>Unit of Quantity</t>
  </si>
  <si>
    <t>Additional Duty Value</t>
  </si>
  <si>
    <t>PGA</t>
  </si>
  <si>
    <t>ADD/CVD</t>
  </si>
  <si>
    <t>Section 301 - CN</t>
  </si>
  <si>
    <t>Tariff List</t>
  </si>
  <si>
    <t>Tariff Exclusion Code</t>
  </si>
  <si>
    <t>2025 Provisional Tariff</t>
  </si>
  <si>
    <t>2025 Steel and Aluminum Tariff</t>
  </si>
  <si>
    <t>2025 Reciprocal Tariff</t>
  </si>
  <si>
    <t>2025 Baseline Tariff</t>
  </si>
  <si>
    <t>Total Tariff</t>
  </si>
  <si>
    <t>Rationale</t>
  </si>
  <si>
    <t>Date Last Confirmed</t>
  </si>
  <si>
    <t>Material Breakdown1</t>
  </si>
  <si>
    <t>Material Breakdown1%</t>
  </si>
  <si>
    <t>Material Breakdown2</t>
  </si>
  <si>
    <t>Material Breakdown2%</t>
  </si>
  <si>
    <t>Material Breakdown3</t>
  </si>
  <si>
    <t>Material Breakdown3%</t>
  </si>
  <si>
    <t>Material Breakdown4</t>
  </si>
  <si>
    <t>Material Breakdown4%</t>
  </si>
  <si>
    <t>Material Breakdown5</t>
  </si>
  <si>
    <t>Material Breakdown5%</t>
  </si>
  <si>
    <t>Factory Name</t>
  </si>
  <si>
    <t>Factory Address</t>
  </si>
  <si>
    <t>Factory Country of Origin</t>
  </si>
  <si>
    <t>Compliance Factory Audit Report</t>
  </si>
  <si>
    <t>Security Factory Audit Report</t>
  </si>
  <si>
    <t>Exporter of Record Company Name</t>
  </si>
  <si>
    <t>Exporter of Record Number</t>
  </si>
  <si>
    <t>Zip Code</t>
  </si>
  <si>
    <t>Payment Term</t>
  </si>
  <si>
    <t>Insurance (Yes/No)</t>
  </si>
  <si>
    <t>Packaging Language</t>
  </si>
  <si>
    <t>Formatted for Universal Packaging</t>
  </si>
  <si>
    <t>Canada HTS #</t>
  </si>
  <si>
    <t>Canada HTS Duty Rate %</t>
  </si>
  <si>
    <t>Canada GST (Goods and Services Tax)</t>
  </si>
  <si>
    <t>Canada All-In Duty</t>
  </si>
  <si>
    <t>Date Last Confirmed.1</t>
  </si>
  <si>
    <t>Color Map</t>
  </si>
  <si>
    <t>Color Name</t>
  </si>
  <si>
    <t>Pattern</t>
  </si>
  <si>
    <t>Annual Capacity</t>
  </si>
  <si>
    <t>Size Name</t>
  </si>
  <si>
    <t>1010007113272</t>
  </si>
  <si>
    <t>GG-WaterproofDrybag-5L-Orange</t>
  </si>
  <si>
    <t>Y</t>
  </si>
  <si>
    <t>N</t>
  </si>
  <si>
    <t>GG-WaterproofDrybag-5L-Color</t>
  </si>
  <si>
    <t>BEST CHOICE ENTERPRISE DEVELOPMENT CO., LTD</t>
  </si>
  <si>
    <t>BEST CHOICE ENTERPRISE DEVELOPMENT CO., LTD No.3, south sanbei jinzhu road, longshan town Cixi city Ningbo Zhejiang Province 315600 China</t>
  </si>
  <si>
    <t>Cixi city</t>
  </si>
  <si>
    <t>China</t>
  </si>
  <si>
    <t>-574-65578615</t>
  </si>
  <si>
    <t>ruby@choice-cn.com</t>
  </si>
  <si>
    <t>Ruby Wu</t>
  </si>
  <si>
    <t>Plastics</t>
  </si>
  <si>
    <t>Heat Sealing</t>
  </si>
  <si>
    <t>2.68</t>
  </si>
  <si>
    <t>RMB</t>
  </si>
  <si>
    <t>7.11</t>
  </si>
  <si>
    <t>1,000pcs per color (can be shared across sizes using vendor colors)</t>
  </si>
  <si>
    <t>1800</t>
  </si>
  <si>
    <t>Woven by 0.5mm one strap</t>
  </si>
  <si>
    <t>waterproof Can pass IPX6 With Phone pouch passing IPX8</t>
  </si>
  <si>
    <t>Main Body: PVC</t>
  </si>
  <si>
    <t>Fastener: ABS</t>
  </si>
  <si>
    <t>Strape: Polesyter</t>
  </si>
  <si>
    <t>Polybag</t>
  </si>
  <si>
    <t>Hand</t>
  </si>
  <si>
    <t>1</t>
  </si>
  <si>
    <t>45</t>
  </si>
  <si>
    <t>30</t>
  </si>
  <si>
    <t>18.739</t>
  </si>
  <si>
    <t>1.22</t>
  </si>
  <si>
    <t>33030</t>
  </si>
  <si>
    <t>67410</t>
  </si>
  <si>
    <t>75840</t>
  </si>
  <si>
    <t>7.09</t>
  </si>
  <si>
    <t>15.75</t>
  </si>
  <si>
    <t>0.39</t>
  </si>
  <si>
    <t>0.53</t>
  </si>
  <si>
    <t>11.81</t>
  </si>
  <si>
    <t>5.12</t>
  </si>
  <si>
    <t>1.38</t>
  </si>
  <si>
    <t>0.0483</t>
  </si>
  <si>
    <t>0.55</t>
  </si>
  <si>
    <t>0.6003218417266187</t>
  </si>
  <si>
    <t>Large standard-8+ to 12 oz</t>
  </si>
  <si>
    <t>14.17</t>
  </si>
  <si>
    <t>12.21</t>
  </si>
  <si>
    <t>Ningbo</t>
  </si>
  <si>
    <t>4202.92.4500</t>
  </si>
  <si>
    <t>0.2</t>
  </si>
  <si>
    <t>25.0000%</t>
  </si>
  <si>
    <t>0.3464%</t>
  </si>
  <si>
    <t>0.1250%</t>
  </si>
  <si>
    <t>0.204714</t>
  </si>
  <si>
    <t>0</t>
  </si>
  <si>
    <t>3</t>
  </si>
  <si>
    <t>0.1</t>
  </si>
  <si>
    <t>11/15/2024</t>
  </si>
  <si>
    <t>Plastic fataster</t>
  </si>
  <si>
    <t>PVC</t>
  </si>
  <si>
    <t>0.6</t>
  </si>
  <si>
    <t>mesh cloth</t>
  </si>
  <si>
    <t>0.3</t>
  </si>
  <si>
    <t>Ningbo Yinzhou Zhennuo Commodity Co., Ltd.</t>
  </si>
  <si>
    <t>BSCI</t>
  </si>
  <si>
    <t>Ningbo Choice Development Co., Ltd</t>
  </si>
  <si>
    <t>330226</t>
  </si>
  <si>
    <t>315600</t>
  </si>
  <si>
    <t>TT Net 45 Days After Shipping Documents</t>
  </si>
  <si>
    <t>EN</t>
  </si>
  <si>
    <t>No</t>
  </si>
  <si>
    <t>0.07</t>
  </si>
  <si>
    <t>0.05</t>
  </si>
  <si>
    <t>360000</t>
  </si>
  <si>
    <t>5L</t>
  </si>
  <si>
    <t>1010007126921</t>
  </si>
  <si>
    <t>GG-WaterproofDrybag-5L-Clear</t>
  </si>
  <si>
    <t>-574-65578616</t>
  </si>
  <si>
    <t>2.56</t>
  </si>
  <si>
    <t>1000pcs per color (can be shared across sizes using vendor colors)</t>
  </si>
  <si>
    <t>9903.88.03</t>
  </si>
  <si>
    <t>12/19/2024</t>
  </si>
  <si>
    <t>1010007113252</t>
  </si>
  <si>
    <t>GG-WaterproofDrybag-5L-Black</t>
  </si>
  <si>
    <t>-574-65578617</t>
  </si>
  <si>
    <t>1010007126931</t>
  </si>
  <si>
    <t>GG-WaterproofDrybag-5L-ArmyGreen</t>
  </si>
  <si>
    <t>-574-65578618</t>
  </si>
  <si>
    <t>1010007126941</t>
  </si>
  <si>
    <t>GG-WaterproofDrybag-5L-Aqua</t>
  </si>
  <si>
    <t>-574-65578619</t>
  </si>
  <si>
    <t>1010007113422</t>
  </si>
  <si>
    <t>GG-WaterproofDrybag-30L-Orange</t>
  </si>
  <si>
    <t>GG-WaterproofDrybag-30L-Color</t>
  </si>
  <si>
    <t>-574-65578620</t>
  </si>
  <si>
    <t>4.27</t>
  </si>
  <si>
    <t>Woven by 0.5mm two straps</t>
  </si>
  <si>
    <t>20</t>
  </si>
  <si>
    <t>24.25</t>
  </si>
  <si>
    <t>14940</t>
  </si>
  <si>
    <t>30500</t>
  </si>
  <si>
    <t>34320</t>
  </si>
  <si>
    <t>9.84</t>
  </si>
  <si>
    <t>25.98</t>
  </si>
  <si>
    <t>1.19</t>
  </si>
  <si>
    <t>2.36</t>
  </si>
  <si>
    <t>0.1101</t>
  </si>
  <si>
    <t>1.21</t>
  </si>
  <si>
    <t>1.3691395683453236</t>
  </si>
  <si>
    <t>Large standard-1.25+ to 1.5 lb</t>
  </si>
  <si>
    <t>16.14</t>
  </si>
  <si>
    <t>11.02</t>
  </si>
  <si>
    <t>30L</t>
  </si>
  <si>
    <t>1010007127011</t>
  </si>
  <si>
    <t>GG-WaterproofDrybag-30L-Clear</t>
  </si>
  <si>
    <t>-574-65578621</t>
  </si>
  <si>
    <t>4.07</t>
  </si>
  <si>
    <t>1010007113402</t>
  </si>
  <si>
    <t>GG-WaterproofDrybag-30L-Black</t>
  </si>
  <si>
    <t>-574-65578622</t>
  </si>
  <si>
    <t>1010007127021</t>
  </si>
  <si>
    <t>GG-WaterproofDrybag-30L-ArmyGreen</t>
  </si>
  <si>
    <t>-574-65578623</t>
  </si>
  <si>
    <t>1010007127031</t>
  </si>
  <si>
    <t>GG-WaterproofDrybag-30L-Aqua</t>
  </si>
  <si>
    <t>-574-65578624</t>
  </si>
  <si>
    <t>1010007113372</t>
  </si>
  <si>
    <t>GG-WaterproofDrybag-20L-Orange</t>
  </si>
  <si>
    <t>GG-WaterproofDrybag-20L-Color</t>
  </si>
  <si>
    <t>-574-65578625</t>
  </si>
  <si>
    <t>3.41</t>
  </si>
  <si>
    <t>22.05</t>
  </si>
  <si>
    <t>1.1</t>
  </si>
  <si>
    <t>22020</t>
  </si>
  <si>
    <t>44940</t>
  </si>
  <si>
    <t>50560</t>
  </si>
  <si>
    <t>9.25</t>
  </si>
  <si>
    <t>22.83</t>
  </si>
  <si>
    <t>1.01</t>
  </si>
  <si>
    <t>4.72</t>
  </si>
  <si>
    <t>1.97</t>
  </si>
  <si>
    <t>0.0635</t>
  </si>
  <si>
    <t>1.03</t>
  </si>
  <si>
    <t>0.7900295251798561</t>
  </si>
  <si>
    <t>Large standard-1+ to 1.25 lb</t>
  </si>
  <si>
    <t>14.96</t>
  </si>
  <si>
    <t>9.45</t>
  </si>
  <si>
    <t>13.39</t>
  </si>
  <si>
    <t>20L</t>
  </si>
  <si>
    <t>1010007126981</t>
  </si>
  <si>
    <t>GG-WaterproofDrybag-20L-Clear</t>
  </si>
  <si>
    <t>-574-65578626</t>
  </si>
  <si>
    <t>3.26</t>
  </si>
  <si>
    <t>1010007113352</t>
  </si>
  <si>
    <t>GG-WaterproofDrybag-20L-Black</t>
  </si>
  <si>
    <t>-574-65578627</t>
  </si>
  <si>
    <t>1010007126991</t>
  </si>
  <si>
    <t>GG-WaterproofDrybag-20L-ArmyGreen</t>
  </si>
  <si>
    <t>-574-65578628</t>
  </si>
  <si>
    <t>1010007127001</t>
  </si>
  <si>
    <t>GG-WaterproofDrybag-20L-Aqua</t>
  </si>
  <si>
    <t>-574-65578629</t>
  </si>
  <si>
    <t>1010007113322</t>
  </si>
  <si>
    <t>GG-WaterproofDrybag-10L-Orange</t>
  </si>
  <si>
    <t>GG-WaterproofDrybag-10L-Color</t>
  </si>
  <si>
    <t>-574-65578630</t>
  </si>
  <si>
    <t>2.89</t>
  </si>
  <si>
    <t>25</t>
  </si>
  <si>
    <t>1.04</t>
  </si>
  <si>
    <t>27525</t>
  </si>
  <si>
    <t>56175</t>
  </si>
  <si>
    <t>63200</t>
  </si>
  <si>
    <t>7.87</t>
  </si>
  <si>
    <t>19.29</t>
  </si>
  <si>
    <t>0.71</t>
  </si>
  <si>
    <t>0.0548</t>
  </si>
  <si>
    <t>0.73</t>
  </si>
  <si>
    <t>0.6806358561151079</t>
  </si>
  <si>
    <t>13.19</t>
  </si>
  <si>
    <t>13.78</t>
  </si>
  <si>
    <t>10L</t>
  </si>
  <si>
    <t>1010007126951</t>
  </si>
  <si>
    <t>GG-WaterproofDrybag-10L-Clear</t>
  </si>
  <si>
    <t>-574-65578631</t>
  </si>
  <si>
    <t>2.76</t>
  </si>
  <si>
    <t>1010007113302</t>
  </si>
  <si>
    <t>GG-WaterproofDrybag-10L-Black</t>
  </si>
  <si>
    <t>-574-65578632</t>
  </si>
  <si>
    <t>1010007126961</t>
  </si>
  <si>
    <t>GG-WaterproofDrybag-10L-ArmyGreen</t>
  </si>
  <si>
    <t>-574-65578633</t>
  </si>
  <si>
    <t>1010007126971</t>
  </si>
  <si>
    <t>GG-WaterproofDrybag-10L-Aqua</t>
  </si>
  <si>
    <t>-574-65578634</t>
  </si>
  <si>
    <t>1010005054173</t>
  </si>
  <si>
    <t>GG-MortarPestle-Granite-1.5Cup</t>
  </si>
  <si>
    <t>Yixian FeiLe Stone Factory</t>
  </si>
  <si>
    <t>Tracy Shi Yixian FeiLe Stone Factory 800Meters Northeast of Liangcun Residents Committee, Yixian Urban Residents Management Office Baoding City Hebei Province 071000 China</t>
  </si>
  <si>
    <t>Yixian Urban Residents Management Office</t>
  </si>
  <si>
    <t>0312-5631870</t>
  </si>
  <si>
    <t>Stoneworking</t>
  </si>
  <si>
    <t>Milling</t>
  </si>
  <si>
    <t>3.92</t>
  </si>
  <si>
    <t>7.3</t>
  </si>
  <si>
    <t>500pcs/sku, can ship via different dates. If one shipment value under $8,500, there is $250 MOV fee . If we ship from other port instead of Tianjin, there is extra transit fee no matter shipment value above $8,500 or not.</t>
  </si>
  <si>
    <t>3600</t>
  </si>
  <si>
    <t>GRANITE MATERIAL, FOAM+POST BOX, Bottom Foam Pad Included, Gray granite mortar and pestle with EVA anti slip at bottom, DIA5.9"X3.94"(DIA15X10cm)</t>
  </si>
  <si>
    <t>NATURAL EFFECT, GRAY COLOR</t>
  </si>
  <si>
    <t>Mortar</t>
  </si>
  <si>
    <t>Pestal</t>
  </si>
  <si>
    <t>Bottom Foam Pad</t>
  </si>
  <si>
    <t>Brown Box, UPC sticker</t>
  </si>
  <si>
    <t>50</t>
  </si>
  <si>
    <t>4</t>
  </si>
  <si>
    <t>18.52</t>
  </si>
  <si>
    <t>0.93</t>
  </si>
  <si>
    <t>4224</t>
  </si>
  <si>
    <t>8624</t>
  </si>
  <si>
    <t>9704</t>
  </si>
  <si>
    <t>3.25</t>
  </si>
  <si>
    <t>3.9</t>
  </si>
  <si>
    <t>6.9</t>
  </si>
  <si>
    <t>6.6</t>
  </si>
  <si>
    <t>0.18</t>
  </si>
  <si>
    <t>4.6</t>
  </si>
  <si>
    <t>2.2606187050359714</t>
  </si>
  <si>
    <t>Large standard-size (3+ lb to 20 lb)</t>
  </si>
  <si>
    <t>Brown Box</t>
  </si>
  <si>
    <t>14.37</t>
  </si>
  <si>
    <t>6802.93.0090</t>
  </si>
  <si>
    <t>0.037</t>
  </si>
  <si>
    <t>0.041714</t>
  </si>
  <si>
    <t>8/8/2024</t>
  </si>
  <si>
    <t>granite</t>
  </si>
  <si>
    <t>Yixian Longsheng Stone Handicraft Factory</t>
  </si>
  <si>
    <t>Liangcun Industrail Zone,Yixian, Baoding, Hebei,China</t>
  </si>
  <si>
    <t>BAODING YOUCHUHUI TRADING CO., LTD</t>
  </si>
  <si>
    <t>1306960CUH</t>
  </si>
  <si>
    <t>74200</t>
  </si>
  <si>
    <t>100% TT Net45Days VS Vessel ETD</t>
  </si>
  <si>
    <t>EN,ES,FR</t>
  </si>
  <si>
    <t>Yes</t>
  </si>
  <si>
    <t>0.065</t>
  </si>
  <si>
    <t>1080000</t>
  </si>
  <si>
    <t>1.5Cup</t>
  </si>
  <si>
    <t>1010005054183</t>
  </si>
  <si>
    <t>GG-MortarPestle-Granite-1.5Cup-BlackP</t>
  </si>
  <si>
    <t>4.3</t>
  </si>
  <si>
    <t>GRANITE MATERIAL, Bottom Foam Pad Included, Black granite mortar and pestle with EVA anti slip at bottom, DIA5.12"X3.15"(DIA13X8cm)</t>
  </si>
  <si>
    <t>BLACK POLISHED, FOAM+POST BOX, BLACK COLOR</t>
  </si>
  <si>
    <t>1010005054193</t>
  </si>
  <si>
    <t>GG-MortarPestle-Granite-2Cup</t>
  </si>
  <si>
    <t>4.31</t>
  </si>
  <si>
    <t>30.45</t>
  </si>
  <si>
    <t>1.3</t>
  </si>
  <si>
    <t>3012</t>
  </si>
  <si>
    <t>6148</t>
  </si>
  <si>
    <t>6916</t>
  </si>
  <si>
    <t>5.9</t>
  </si>
  <si>
    <t>7.5</t>
  </si>
  <si>
    <t>0.24</t>
  </si>
  <si>
    <t>7.6</t>
  </si>
  <si>
    <t>3.0350719424460433</t>
  </si>
  <si>
    <t>9.06</t>
  </si>
  <si>
    <t>2Cup</t>
  </si>
  <si>
    <t>1010005054203</t>
  </si>
  <si>
    <t>GG-MortarPestle-Granite-2Cup-BlackP</t>
  </si>
  <si>
    <t>4.75</t>
  </si>
  <si>
    <t>1010005054212</t>
  </si>
  <si>
    <t>GG-MortarPestle-Granite-4Cup</t>
  </si>
  <si>
    <t>6.4</t>
  </si>
  <si>
    <t>2</t>
  </si>
  <si>
    <t>22.38</t>
  </si>
  <si>
    <t>0.82</t>
  </si>
  <si>
    <t>2382</t>
  </si>
  <si>
    <t>4864</t>
  </si>
  <si>
    <t>5472</t>
  </si>
  <si>
    <t>4.33</t>
  </si>
  <si>
    <t>9.2</t>
  </si>
  <si>
    <t>9</t>
  </si>
  <si>
    <t>7.9</t>
  </si>
  <si>
    <t>0.37</t>
  </si>
  <si>
    <t>11.1</t>
  </si>
  <si>
    <t>4.603597122302158</t>
  </si>
  <si>
    <t>18.11</t>
  </si>
  <si>
    <t>8.66</t>
  </si>
  <si>
    <t>3/30/2023</t>
  </si>
  <si>
    <t>4Cup</t>
  </si>
  <si>
    <t>1010005054223</t>
  </si>
  <si>
    <t>GG-MortarPestle-Granite-4Cup-BlackP</t>
  </si>
  <si>
    <t>6.43</t>
  </si>
  <si>
    <t>23.81</t>
  </si>
  <si>
    <t>1010010125691</t>
  </si>
  <si>
    <t>GG-ReachingAid-1Pack-Grey</t>
  </si>
  <si>
    <t>GG-ReachingAid-1Pack</t>
  </si>
  <si>
    <t>China Light (Guangzhou) Hometrend Trading Company Ltd</t>
  </si>
  <si>
    <t>China Light (Guangzhou) Hometrend Trading Company Ltd Room 306, NO.82 Xingang Dong Road Haizhu District Guangzhou Guangdong Province 510308 China</t>
  </si>
  <si>
    <t>Haizhu District</t>
  </si>
  <si>
    <t>+86 (0) 20-8923-9902</t>
  </si>
  <si>
    <t>team1@gzhometrend.com</t>
  </si>
  <si>
    <t>Charlie Yan</t>
  </si>
  <si>
    <t>Metalworks/Plastics</t>
  </si>
  <si>
    <t>Stamping/InjectionMolding</t>
  </si>
  <si>
    <t>2.28</t>
  </si>
  <si>
    <t>7.1</t>
  </si>
  <si>
    <t>2000pcs/color</t>
  </si>
  <si>
    <t>400</t>
  </si>
  <si>
    <t>Product size：L 43-78.7cm x 13.5cm; with wire lock; Weight：200g</t>
  </si>
  <si>
    <t>quotes include the magnet tip.﻿ Total tooling cost $12,400, vendor handle $1,400, GC handle $11,000, can refund $5,500 when order 20Kpcs</t>
  </si>
  <si>
    <t>alu alloy</t>
  </si>
  <si>
    <t>iron wire</t>
  </si>
  <si>
    <t>TPR Handle &amp; Claw</t>
  </si>
  <si>
    <t>PP Plastic</t>
  </si>
  <si>
    <t>11.72</t>
  </si>
  <si>
    <t>2.555</t>
  </si>
  <si>
    <t>9575</t>
  </si>
  <si>
    <t>19550</t>
  </si>
  <si>
    <t>22000</t>
  </si>
  <si>
    <t>31</t>
  </si>
  <si>
    <t>5.31</t>
  </si>
  <si>
    <t>1.29</t>
  </si>
  <si>
    <t>0.44</t>
  </si>
  <si>
    <t>16.93</t>
  </si>
  <si>
    <t>4.13</t>
  </si>
  <si>
    <t>2.17</t>
  </si>
  <si>
    <t>0.08780575983796296</t>
  </si>
  <si>
    <t>1.0915708848920864</t>
  </si>
  <si>
    <t>17.72</t>
  </si>
  <si>
    <t>21.46</t>
  </si>
  <si>
    <t>11.61</t>
  </si>
  <si>
    <t>7616.99.5190</t>
  </si>
  <si>
    <t>0.025</t>
  </si>
  <si>
    <t>0.25</t>
  </si>
  <si>
    <t>0.003464</t>
  </si>
  <si>
    <t>0.00125</t>
  </si>
  <si>
    <t>0.029714</t>
  </si>
  <si>
    <t>0.5</t>
  </si>
  <si>
    <t>0.95</t>
  </si>
  <si>
    <t>2024-11-07 00:00:00</t>
  </si>
  <si>
    <t>0.4</t>
  </si>
  <si>
    <t>PA</t>
  </si>
  <si>
    <t>steel</t>
  </si>
  <si>
    <t>PP</t>
  </si>
  <si>
    <t>TPR</t>
  </si>
  <si>
    <t>Yongkang Joranson Industry and Trade Co.,Ltd</t>
  </si>
  <si>
    <t>V10200 China Light (Guangzhou) Hometrend Trading Company Ltd,</t>
  </si>
  <si>
    <t>4401913853</t>
  </si>
  <si>
    <t>100% T/T, net 45 vs. ship docs</t>
  </si>
  <si>
    <t>7616.99.9090</t>
  </si>
  <si>
    <t>80000</t>
  </si>
  <si>
    <t>1 Pack</t>
  </si>
  <si>
    <t>1010010125701</t>
  </si>
  <si>
    <t>GG-ReachingAid-1Pack-Blue</t>
  </si>
  <si>
    <t>1010010125711</t>
  </si>
  <si>
    <t>GG-ReachingAid-1Pack-Yellow</t>
  </si>
  <si>
    <t>1010010125721</t>
  </si>
  <si>
    <t>GG-ReachingAid-2Pack-Grey</t>
  </si>
  <si>
    <t>GG-ReachingAid-2Pack</t>
  </si>
  <si>
    <t>4.58</t>
  </si>
  <si>
    <t>12</t>
  </si>
  <si>
    <t>11.25</t>
  </si>
  <si>
    <t>4596</t>
  </si>
  <si>
    <t>9384</t>
  </si>
  <si>
    <t>10560</t>
  </si>
  <si>
    <t>0.88</t>
  </si>
  <si>
    <t>0.17520688483796296</t>
  </si>
  <si>
    <t>1.2</t>
  </si>
  <si>
    <t>2.178111489208633</t>
  </si>
  <si>
    <t>Large standard-2+ to 2.25 lb</t>
  </si>
  <si>
    <t>2 Pack</t>
  </si>
  <si>
    <t>1010010125731</t>
  </si>
  <si>
    <t>GG-ReachingAid-2Pack-Blue</t>
  </si>
  <si>
    <t>1010010125741</t>
  </si>
  <si>
    <t>GG-ReachingAid-2Pack-Yellow</t>
  </si>
  <si>
    <t>1010003119672</t>
  </si>
  <si>
    <t>GG-BathRugMemory-24x16-Black</t>
  </si>
  <si>
    <t>GG-BathRugMemory-24x16</t>
  </si>
  <si>
    <t>Changzhou Kaifeng Rubber Products Co.,Ltd</t>
  </si>
  <si>
    <t>NO.68 NUJIANG ROAD，JINTAN JINCHENG INDUSTRIAL ZONE，CHANGZHOU</t>
  </si>
  <si>
    <t>Jiangsu Province</t>
  </si>
  <si>
    <t>86-13862685960</t>
  </si>
  <si>
    <t>sale3@czkf.net</t>
  </si>
  <si>
    <t>Edna Zhou</t>
  </si>
  <si>
    <t>Textiles</t>
  </si>
  <si>
    <t>Foaming</t>
  </si>
  <si>
    <t>1.52</t>
  </si>
  <si>
    <t>7.18</t>
  </si>
  <si>
    <t>2000units per color, can mix different sizes, no split POs and shipments (Low MOQ fee US$45 per color)</t>
  </si>
  <si>
    <t>TOTAL WEIGHT: 1000GSM: 250GSM POLYESTER TOP + 750GSM BACKING (PP nonwoven + silicone dots)+35D MEMORY FOAM (THICKNESS 17mm)</t>
  </si>
  <si>
    <t>1PC/ROLL PACK WITH COLOR INSERT	COMPLY WITH CA PROP 71</t>
  </si>
  <si>
    <t>polyester top</t>
  </si>
  <si>
    <t>foam</t>
  </si>
  <si>
    <t>pp nonwoven + PVC dots backing</t>
  </si>
  <si>
    <t>Polybag+Color insert</t>
  </si>
  <si>
    <t>8</t>
  </si>
  <si>
    <t>7.8</t>
  </si>
  <si>
    <t>1.656</t>
  </si>
  <si>
    <t>4728</t>
  </si>
  <si>
    <t>9656</t>
  </si>
  <si>
    <t>10864</t>
  </si>
  <si>
    <t>24</t>
  </si>
  <si>
    <t>16</t>
  </si>
  <si>
    <t>0.75</t>
  </si>
  <si>
    <t>16.2</t>
  </si>
  <si>
    <t>5.1</t>
  </si>
  <si>
    <t>4.9</t>
  </si>
  <si>
    <t>0.23428124999999997</t>
  </si>
  <si>
    <t>0.7</t>
  </si>
  <si>
    <t>2.912503597122302</t>
  </si>
  <si>
    <t>Large standard-size (2.5+ to 3 lb)</t>
  </si>
  <si>
    <t>16.9</t>
  </si>
  <si>
    <t>11</t>
  </si>
  <si>
    <t>15.4</t>
  </si>
  <si>
    <t>Shanghai</t>
  </si>
  <si>
    <t>5705.00.2030</t>
  </si>
  <si>
    <t>0.033</t>
  </si>
  <si>
    <t>0.037714000000000004</t>
  </si>
  <si>
    <t>00:00:00</t>
  </si>
  <si>
    <t>polyester</t>
  </si>
  <si>
    <t>0.58</t>
  </si>
  <si>
    <t>pp nonwoven</t>
  </si>
  <si>
    <t>pvc</t>
  </si>
  <si>
    <t>0.02</t>
  </si>
  <si>
    <t>Changzhou Kaifeng Rubber Products Co., Ltd.</t>
  </si>
  <si>
    <t>No.68 Nujiang Road,Jintan Jincheng Industrial Zone, Changzhou, Jiangsu Province, China</t>
  </si>
  <si>
    <t>Changzhou Kaifeng Rubber Products Co., Ltd.A</t>
  </si>
  <si>
    <t>3204966278</t>
  </si>
  <si>
    <t>213252</t>
  </si>
  <si>
    <t>100% T/T, vs. ship docs</t>
  </si>
  <si>
    <t>5705.00.0000</t>
  </si>
  <si>
    <t>0.12</t>
  </si>
  <si>
    <t>720000</t>
  </si>
  <si>
    <t>24x16</t>
  </si>
  <si>
    <t>1010003119682</t>
  </si>
  <si>
    <t>GG-BathRugMemory-24x16-BrightWhite</t>
  </si>
  <si>
    <t>1010003119692</t>
  </si>
  <si>
    <t>GG-BathRugMemory-24x16-Graphite</t>
  </si>
  <si>
    <t>1010003119702</t>
  </si>
  <si>
    <t>GG-BathRugMemory-24x16-Navy</t>
  </si>
  <si>
    <t>1010003119712</t>
  </si>
  <si>
    <t>GG-BathRugMemory-24x16-SoftGray</t>
  </si>
  <si>
    <t>1.55</t>
  </si>
  <si>
    <t>7.07</t>
  </si>
  <si>
    <t>1010003015932</t>
  </si>
  <si>
    <t>GG-BathRugMemory-24x17-Black</t>
  </si>
  <si>
    <t>GG-BathRugMemory-24x17</t>
  </si>
  <si>
    <t>1.62</t>
  </si>
  <si>
    <t>6.8</t>
  </si>
  <si>
    <t>1.74</t>
  </si>
  <si>
    <t>4504</t>
  </si>
  <si>
    <t>9192</t>
  </si>
  <si>
    <t>10344</t>
  </si>
  <si>
    <t>17</t>
  </si>
  <si>
    <t>0.65</t>
  </si>
  <si>
    <t>17.2</t>
  </si>
  <si>
    <t>5.5</t>
  </si>
  <si>
    <t>0.301099537037037</t>
  </si>
  <si>
    <t>0.67</t>
  </si>
  <si>
    <t>3.7431654676258987</t>
  </si>
  <si>
    <t>2023-09-18 00:00:00</t>
  </si>
  <si>
    <t>24x17</t>
  </si>
  <si>
    <t>1010003015943</t>
  </si>
  <si>
    <t>GG-BathRugMemory-24x17-Blue</t>
  </si>
  <si>
    <t>1010003015952</t>
  </si>
  <si>
    <t>GG-BathRugMemory-24x17-BrightWhite</t>
  </si>
  <si>
    <t>1010003015963</t>
  </si>
  <si>
    <t>GG-BathRugMemory-24x17-Brown</t>
  </si>
  <si>
    <t>1010003015973</t>
  </si>
  <si>
    <t>GG-BathRugMemory-24x17-Burgundy</t>
  </si>
  <si>
    <t>1010003016003</t>
  </si>
  <si>
    <t>GG-BathRugMemory-24x17-Champagne</t>
  </si>
  <si>
    <t>1010003016012</t>
  </si>
  <si>
    <t>GG-BathRugMemory-24x17-Coral</t>
  </si>
  <si>
    <t>1010003016043</t>
  </si>
  <si>
    <t>GG-BathRugMemory-24x17-Cream</t>
  </si>
  <si>
    <t>1010003016093</t>
  </si>
  <si>
    <t>GG-BathRugMemory-24x17-Graphite</t>
  </si>
  <si>
    <t>1010003016123</t>
  </si>
  <si>
    <t>GG-BathRugMemory-24x17-LightBlue</t>
  </si>
  <si>
    <t>1010003016173</t>
  </si>
  <si>
    <t>GG-BathRugMemory-24x17-Navy</t>
  </si>
  <si>
    <t>1010003016193</t>
  </si>
  <si>
    <t>GG-BathRugMemory-24x17-Pink</t>
  </si>
  <si>
    <t>1010003016232</t>
  </si>
  <si>
    <t>GG-BathRugMemory-24x17-Sage1</t>
  </si>
  <si>
    <t>2024-05-06 00:00:00</t>
  </si>
  <si>
    <t>1010003092012</t>
  </si>
  <si>
    <t>GG-BathRugMemory-24x17-Seablue</t>
  </si>
  <si>
    <t>1010003016243</t>
  </si>
  <si>
    <t>GG-BathRugMemory-24x17-SoftGray</t>
  </si>
  <si>
    <t>1010003016253</t>
  </si>
  <si>
    <t>GG-BathRugMemory-24x17-SoftPurple</t>
  </si>
  <si>
    <t>1010003016283</t>
  </si>
  <si>
    <t>GG-BathRugMemory-24x17-Taupe</t>
  </si>
  <si>
    <t>1010003016293</t>
  </si>
  <si>
    <t>GG-BathRugMemory-24x17-Turquoise</t>
  </si>
  <si>
    <t>1010003119722</t>
  </si>
  <si>
    <t>GG-BathRugMemory-30x18-Black</t>
  </si>
  <si>
    <t>GG-BathRugMemory-30x18</t>
  </si>
  <si>
    <t>2.09</t>
  </si>
  <si>
    <t>14</t>
  </si>
  <si>
    <t>16.06</t>
  </si>
  <si>
    <t>4.265</t>
  </si>
  <si>
    <t>3206</t>
  </si>
  <si>
    <t>6552</t>
  </si>
  <si>
    <t>7378</t>
  </si>
  <si>
    <t>18</t>
  </si>
  <si>
    <t>0.89</t>
  </si>
  <si>
    <t>14.5</t>
  </si>
  <si>
    <t>9.1</t>
  </si>
  <si>
    <t>0.3054398148148148</t>
  </si>
  <si>
    <t>0.99</t>
  </si>
  <si>
    <t>3.797122302158273</t>
  </si>
  <si>
    <t>20.5</t>
  </si>
  <si>
    <t>30x18</t>
  </si>
  <si>
    <t>1010003119732</t>
  </si>
  <si>
    <t>GG-BathRugMemory-30x18-BrightWhite</t>
  </si>
  <si>
    <t>1010003119742</t>
  </si>
  <si>
    <t>GG-BathRugMemory-30x18-Graphite</t>
  </si>
  <si>
    <t>1010003119752</t>
  </si>
  <si>
    <t>GG-BathRugMemory-30x18-Navy</t>
  </si>
  <si>
    <t>2.05</t>
  </si>
  <si>
    <t>1010003119762</t>
  </si>
  <si>
    <t>GG-BathRugMemory-30x18-SoftGray</t>
  </si>
  <si>
    <t>1010003016332</t>
  </si>
  <si>
    <t>GG-BathRugMemory-30x20-Black</t>
  </si>
  <si>
    <t>GG-BathRugMemory-30x20</t>
  </si>
  <si>
    <t>2.27</t>
  </si>
  <si>
    <t>16.3</t>
  </si>
  <si>
    <t>4.45</t>
  </si>
  <si>
    <t>3080</t>
  </si>
  <si>
    <t>6286</t>
  </si>
  <si>
    <t>7070</t>
  </si>
  <si>
    <t>10</t>
  </si>
  <si>
    <t>4.5</t>
  </si>
  <si>
    <t>0.3776041666666667</t>
  </si>
  <si>
    <t>1.06</t>
  </si>
  <si>
    <t>4.694244604316546</t>
  </si>
  <si>
    <t>20.87</t>
  </si>
  <si>
    <t>30x20</t>
  </si>
  <si>
    <t>1010003016342</t>
  </si>
  <si>
    <t>GG-BathRugMemory-30x20-Blue</t>
  </si>
  <si>
    <t>1010003016352</t>
  </si>
  <si>
    <t>GG-BathRugMemory-30x20-BrightWhite</t>
  </si>
  <si>
    <t>1010003016362</t>
  </si>
  <si>
    <t>GG-BathRugMemory-30x20-Brown</t>
  </si>
  <si>
    <t>1010003016372</t>
  </si>
  <si>
    <t>GG-BathRugMemory-30x20-Burgundy</t>
  </si>
  <si>
    <t>1010003016402</t>
  </si>
  <si>
    <t>GG-BathRugMemory-30x20-Champagne</t>
  </si>
  <si>
    <t>1010003016412</t>
  </si>
  <si>
    <t>GG-BathRugMemory-30x20-Coral</t>
  </si>
  <si>
    <t>1010003016442</t>
  </si>
  <si>
    <t>GG-BathRugMemory-30x20-Cream</t>
  </si>
  <si>
    <t>1010003016492</t>
  </si>
  <si>
    <t>GG-BathRugMemory-30x20-Graphite</t>
  </si>
  <si>
    <t>1010003016522</t>
  </si>
  <si>
    <t>GG-BathRugMemory-30x20-LightBlue</t>
  </si>
  <si>
    <t>1010003016572</t>
  </si>
  <si>
    <t>GG-BathRugMemory-30x20-Navy</t>
  </si>
  <si>
    <t>1010003016592</t>
  </si>
  <si>
    <t>GG-BathRugMemory-30x20-Pink</t>
  </si>
  <si>
    <t>1010003016632</t>
  </si>
  <si>
    <t>GG-BathRugMemory-30x20-Sage1</t>
  </si>
  <si>
    <t>1010003092022</t>
  </si>
  <si>
    <t>GG-BathRugMemory-30x20-Seablue</t>
  </si>
  <si>
    <t>1010003016642</t>
  </si>
  <si>
    <t>GG-BathRugMemory-30x20-SoftGray</t>
  </si>
  <si>
    <t>1010003016652</t>
  </si>
  <si>
    <t>GG-BathRugMemory-30x20-SoftPurple</t>
  </si>
  <si>
    <t>1010003016682</t>
  </si>
  <si>
    <t>GG-BathRugMemory-30x20-Taupe</t>
  </si>
  <si>
    <t>1010003016692</t>
  </si>
  <si>
    <t>GG-BathRugMemory-30x20-Turquoise</t>
  </si>
  <si>
    <t>1010003119772</t>
  </si>
  <si>
    <t>GG-BathRugMemory-35x24-Black</t>
  </si>
  <si>
    <t>GG-BathRugMemory-35x24</t>
  </si>
  <si>
    <t>3.4</t>
  </si>
  <si>
    <t>14.12</t>
  </si>
  <si>
    <t>3.952</t>
  </si>
  <si>
    <t>1976</t>
  </si>
  <si>
    <t>4048</t>
  </si>
  <si>
    <t>4552</t>
  </si>
  <si>
    <t>35</t>
  </si>
  <si>
    <t>1.39</t>
  </si>
  <si>
    <t>12.2</t>
  </si>
  <si>
    <t>0.4659722222222221</t>
  </si>
  <si>
    <t>1.49</t>
  </si>
  <si>
    <t>5.792805755395682</t>
  </si>
  <si>
    <t>21.26</t>
  </si>
  <si>
    <t>14.57</t>
  </si>
  <si>
    <t>35x24</t>
  </si>
  <si>
    <t>1010003119782</t>
  </si>
  <si>
    <t>GG-BathRugMemory-35x24-BrightWhite</t>
  </si>
  <si>
    <t>1010003119792</t>
  </si>
  <si>
    <t>GG-BathRugMemory-35x24-Graphite</t>
  </si>
  <si>
    <t>1010003119802</t>
  </si>
  <si>
    <t>GG-BathRugMemory-35x24-Navy</t>
  </si>
  <si>
    <t>1010003119812</t>
  </si>
  <si>
    <t>GG-BathRugMemory-35x24-SoftGray</t>
  </si>
  <si>
    <t>1010003016732</t>
  </si>
  <si>
    <t>GG-BathRugMemory-36x24-Black</t>
  </si>
  <si>
    <t>GG-BathRugMemory-36x24</t>
  </si>
  <si>
    <t>3.42</t>
  </si>
  <si>
    <t>13.27</t>
  </si>
  <si>
    <t>4.135</t>
  </si>
  <si>
    <t>1896</t>
  </si>
  <si>
    <t>3864</t>
  </si>
  <si>
    <t>4352</t>
  </si>
  <si>
    <t>36</t>
  </si>
  <si>
    <t>1.41</t>
  </si>
  <si>
    <t>12.5</t>
  </si>
  <si>
    <t>5.3</t>
  </si>
  <si>
    <t>0.47923900462962965</t>
  </si>
  <si>
    <t>1.43</t>
  </si>
  <si>
    <t>5.95773381294964</t>
  </si>
  <si>
    <t>21.65</t>
  </si>
  <si>
    <t>14.97</t>
  </si>
  <si>
    <t>36x24</t>
  </si>
  <si>
    <t>1010003016742</t>
  </si>
  <si>
    <t>GG-BathRugMemory-36x24-Blue</t>
  </si>
  <si>
    <t>1010003016752</t>
  </si>
  <si>
    <t>GG-BathRugMemory-36x24-BrightWhite</t>
  </si>
  <si>
    <t>1010003016762</t>
  </si>
  <si>
    <t>GG-BathRugMemory-36x24-Brown</t>
  </si>
  <si>
    <t>1010003016792</t>
  </si>
  <si>
    <t>GG-BathRugMemory-36x24-Champagne</t>
  </si>
  <si>
    <t>1010003016802</t>
  </si>
  <si>
    <t>GG-BathRugMemory-36x24-Coral</t>
  </si>
  <si>
    <t>1010003016832</t>
  </si>
  <si>
    <t>GG-BathRugMemory-36x24-Cream</t>
  </si>
  <si>
    <t>1010003016872</t>
  </si>
  <si>
    <t>GG-BathRugMemory-36x24-Graphite</t>
  </si>
  <si>
    <t>1010003016932</t>
  </si>
  <si>
    <t>GG-BathRugMemory-36x24-Navy</t>
  </si>
  <si>
    <t>1010003016982</t>
  </si>
  <si>
    <t>GG-BathRugMemory-36x24-Sage</t>
  </si>
  <si>
    <t>1010003092032</t>
  </si>
  <si>
    <t>GG-BathRugMemory-36x24-Seablue</t>
  </si>
  <si>
    <t>1010003016992</t>
  </si>
  <si>
    <t>GG-BathRugMemory-36x24-SoftGray</t>
  </si>
  <si>
    <t>1010003017032</t>
  </si>
  <si>
    <t>GG-BathRugMemory-36x24-Taupe</t>
  </si>
  <si>
    <t>1010003017042</t>
  </si>
  <si>
    <t>GG-BathRugMemory-36x24-Turquoise</t>
  </si>
  <si>
    <t>1010003017072</t>
  </si>
  <si>
    <t>GG-BathRugMemory-42x24-Black</t>
  </si>
  <si>
    <t>GG-BathRugMemory-42x24</t>
  </si>
  <si>
    <t>3.57</t>
  </si>
  <si>
    <t>16.5</t>
  </si>
  <si>
    <t>4.205</t>
  </si>
  <si>
    <t>1864</t>
  </si>
  <si>
    <t>3800</t>
  </si>
  <si>
    <t>4280</t>
  </si>
  <si>
    <t>42</t>
  </si>
  <si>
    <t>1.67</t>
  </si>
  <si>
    <t>13</t>
  </si>
  <si>
    <t>0.5999710648148148</t>
  </si>
  <si>
    <t>1.69</t>
  </si>
  <si>
    <t>7.4586330935251794</t>
  </si>
  <si>
    <t>22.44</t>
  </si>
  <si>
    <t>42x24</t>
  </si>
  <si>
    <t>1010003017082</t>
  </si>
  <si>
    <t>GG-BathRugMemory-42x24-Blue</t>
  </si>
  <si>
    <t>1010003017092</t>
  </si>
  <si>
    <t>GG-BathRugMemory-42x24-BrightWhite</t>
  </si>
  <si>
    <t>1010003017102</t>
  </si>
  <si>
    <t>GG-BathRugMemory-42x24-Brown</t>
  </si>
  <si>
    <t>1010003017142</t>
  </si>
  <si>
    <t>GG-BathRugMemory-42x24-Champagne</t>
  </si>
  <si>
    <t>1010003017182</t>
  </si>
  <si>
    <t>GG-BathRugMemory-42x24-Cream</t>
  </si>
  <si>
    <t>1010003017232</t>
  </si>
  <si>
    <t>GG-BathRugMemory-42x24-Graphite</t>
  </si>
  <si>
    <t>1010003017312</t>
  </si>
  <si>
    <t>GG-BathRugMemory-42x24-Navy</t>
  </si>
  <si>
    <t>1010003017372</t>
  </si>
  <si>
    <t>GG-BathRugMemory-42x24-Sage1</t>
  </si>
  <si>
    <t>1010003017382</t>
  </si>
  <si>
    <t>GG-BathRugMemory-42x24-SoftGray</t>
  </si>
  <si>
    <t>1010003017422</t>
  </si>
  <si>
    <t>GG-BathRugMemory-42x24-Taupe</t>
  </si>
  <si>
    <t>1010003017472</t>
  </si>
  <si>
    <t>GG-BathRugMemory-48x24-Black</t>
  </si>
  <si>
    <t>GG-BathRugMemory-48x24</t>
  </si>
  <si>
    <t>4.09</t>
  </si>
  <si>
    <t>17.8</t>
  </si>
  <si>
    <t>5.007</t>
  </si>
  <si>
    <t>1560</t>
  </si>
  <si>
    <t>3192</t>
  </si>
  <si>
    <t>3592</t>
  </si>
  <si>
    <t>48</t>
  </si>
  <si>
    <t>1.96</t>
  </si>
  <si>
    <t>6</t>
  </si>
  <si>
    <t>0.7161458333333334</t>
  </si>
  <si>
    <t>1.99</t>
  </si>
  <si>
    <t>8.902877697841726</t>
  </si>
  <si>
    <t>24.8</t>
  </si>
  <si>
    <t>19.69</t>
  </si>
  <si>
    <t>48x24</t>
  </si>
  <si>
    <t>1010003017482</t>
  </si>
  <si>
    <t>GG-BathRugMemory-48x24-Blue</t>
  </si>
  <si>
    <t>1010003017492</t>
  </si>
  <si>
    <t>GG-BathRugMemory-48x24-BrightWhite</t>
  </si>
  <si>
    <t>1010003017502</t>
  </si>
  <si>
    <t>GG-BathRugMemory-48x24-Brown</t>
  </si>
  <si>
    <t>1010003017542</t>
  </si>
  <si>
    <t>GG-BathRugMemory-48x24-Champagne</t>
  </si>
  <si>
    <t>1010003017582</t>
  </si>
  <si>
    <t>GG-BathRugMemory-48x24-Cream</t>
  </si>
  <si>
    <t>1010003017622</t>
  </si>
  <si>
    <t>GG-BathRugMemory-48x24-Graphite</t>
  </si>
  <si>
    <t>1010003017682</t>
  </si>
  <si>
    <t>GG-BathRugMemory-48x24-Navy</t>
  </si>
  <si>
    <t>1010003017732</t>
  </si>
  <si>
    <t>GG-BathRugMemory-48x24-Sage</t>
  </si>
  <si>
    <t>1010003017742</t>
  </si>
  <si>
    <t>GG-BathRugMemory-48x24-SoftGray</t>
  </si>
  <si>
    <t>1010003017782</t>
  </si>
  <si>
    <t>GG-BathRugMemory-48x24-Taupe</t>
  </si>
  <si>
    <t>1010003018152</t>
  </si>
  <si>
    <t>GG-BathRugMemory-60x24-Black</t>
  </si>
  <si>
    <t>GG-BathRugMemory-60x24</t>
  </si>
  <si>
    <t>5.8</t>
  </si>
  <si>
    <t>17.6</t>
  </si>
  <si>
    <t>4.895</t>
  </si>
  <si>
    <t>1200</t>
  </si>
  <si>
    <t>2448</t>
  </si>
  <si>
    <t>2754</t>
  </si>
  <si>
    <t>60</t>
  </si>
  <si>
    <t>2.32</t>
  </si>
  <si>
    <t>7.2</t>
  </si>
  <si>
    <t>0.8666666666666667</t>
  </si>
  <si>
    <t>2.35</t>
  </si>
  <si>
    <t>10.774100719424462</t>
  </si>
  <si>
    <t>24.41</t>
  </si>
  <si>
    <t>20.47</t>
  </si>
  <si>
    <t>60x24</t>
  </si>
  <si>
    <t>1010003018172</t>
  </si>
  <si>
    <t>GG-BathRugMemory-60x24-BrightWhite</t>
  </si>
  <si>
    <t>1010003018212</t>
  </si>
  <si>
    <t>GG-BathRugMemory-60x24-Champagne</t>
  </si>
  <si>
    <t>1010003018292</t>
  </si>
  <si>
    <t>GG-BathRugMemory-60x24-Graphite</t>
  </si>
  <si>
    <t>1010003018352</t>
  </si>
  <si>
    <t>GG-BathRugMemory-60x24-Navy</t>
  </si>
  <si>
    <t>1010003018402</t>
  </si>
  <si>
    <t>GG-BathRugMemory-60x24-Sage1</t>
  </si>
  <si>
    <t>1010003018412</t>
  </si>
  <si>
    <t>GG-BathRugMemory-60x24-SoftGray</t>
  </si>
  <si>
    <t>1010003018452</t>
  </si>
  <si>
    <t>GG-BathRugMemory-60x24-Taupe</t>
  </si>
  <si>
    <t>1010003015132</t>
  </si>
  <si>
    <t>GG-BathRugMemory-Contour-O-Black</t>
  </si>
  <si>
    <t>GG-BathRugMemory-Contour-O Shaped</t>
  </si>
  <si>
    <t>1.88</t>
  </si>
  <si>
    <t>1.235</t>
  </si>
  <si>
    <t>6344</t>
  </si>
  <si>
    <t>12952</t>
  </si>
  <si>
    <t>14568</t>
  </si>
  <si>
    <t>19.5</t>
  </si>
  <si>
    <t>22.5</t>
  </si>
  <si>
    <t>0.66</t>
  </si>
  <si>
    <t>15</t>
  </si>
  <si>
    <t>0.19921875</t>
  </si>
  <si>
    <t>0.69</t>
  </si>
  <si>
    <t>2.476618705035971</t>
  </si>
  <si>
    <t>Large standard-2.25+ to 2.5 lb</t>
  </si>
  <si>
    <t>2025-01-15 00:00:00</t>
  </si>
  <si>
    <t>120881</t>
  </si>
  <si>
    <t>U-Shape 22x19x15</t>
  </si>
  <si>
    <t>1010003015154</t>
  </si>
  <si>
    <t>GG-BathRugMemory-Contour-O-BrightWhite</t>
  </si>
  <si>
    <t>1010003015244</t>
  </si>
  <si>
    <t>GG-BathRugMemory-Contour-O-Cream</t>
  </si>
  <si>
    <t>1010003015294</t>
  </si>
  <si>
    <t>GG-BathRugMemory-Contour-O-Graphite</t>
  </si>
  <si>
    <t>1010003015374</t>
  </si>
  <si>
    <t>GG-BathRugMemory-Contour-O-Navy</t>
  </si>
  <si>
    <t>1010003015435</t>
  </si>
  <si>
    <t>GG-BathRugMemory-Contour-O-Sage1</t>
  </si>
  <si>
    <t>1010003015444</t>
  </si>
  <si>
    <t>GG-BathRugMemory-Contour-O-SoftGray</t>
  </si>
  <si>
    <t>1010003015534</t>
  </si>
  <si>
    <t>GG-BathRugMemory-Contour-Sq-Black</t>
  </si>
  <si>
    <t>GG-BathRugMemory-Contour-Sq Shaped</t>
  </si>
  <si>
    <t>Square 22x19x14.5</t>
  </si>
  <si>
    <t>1010003015554</t>
  </si>
  <si>
    <t>GG-BathRugMemory-Contour-Sq-BrightWhite</t>
  </si>
  <si>
    <t>1010003015644</t>
  </si>
  <si>
    <t>GG-BathRugMemory-Contour-Sq-Cream</t>
  </si>
  <si>
    <t>1010003015694</t>
  </si>
  <si>
    <t>GG-BathRugMemory-Contour-Sq-Graphite</t>
  </si>
  <si>
    <t>1010003015773</t>
  </si>
  <si>
    <t>GG-BathRugMemory-Contour-Sq-Navy</t>
  </si>
  <si>
    <t>1010003015833</t>
  </si>
  <si>
    <t>GG-BathRugMemory-Contour-Sq-Sage1</t>
  </si>
  <si>
    <t>1010003015844</t>
  </si>
  <si>
    <t>GG-BathRugMemory-Contour-Sq-SoftGray</t>
  </si>
  <si>
    <t>1010003018491</t>
  </si>
  <si>
    <t>GG-BathRugMemory-ToiletLid-Black</t>
  </si>
  <si>
    <t>GG-BathRugMemory-ToiletLid</t>
  </si>
  <si>
    <t>1.72</t>
  </si>
  <si>
    <t>250GSM POLYESTER TOP + 750GSM BACKING</t>
  </si>
  <si>
    <t>19.5x18.5“</t>
  </si>
  <si>
    <t>7.7</t>
  </si>
  <si>
    <t>1.161</t>
  </si>
  <si>
    <t>16880</t>
  </si>
  <si>
    <t>34440</t>
  </si>
  <si>
    <t>38740</t>
  </si>
  <si>
    <t>18.5</t>
  </si>
  <si>
    <t>0.28</t>
  </si>
  <si>
    <t>6.5</t>
  </si>
  <si>
    <t>0.1068287037037037</t>
  </si>
  <si>
    <t>1.3280575539568344</t>
  </si>
  <si>
    <t>Large standard-size (1.5+ to 2 lb)</t>
  </si>
  <si>
    <t>14.01</t>
  </si>
  <si>
    <t>6304.93.0000</t>
  </si>
  <si>
    <t>0.093</t>
  </si>
  <si>
    <t>0.097714</t>
  </si>
  <si>
    <t>4B</t>
  </si>
  <si>
    <t>0.30000000000000004</t>
  </si>
  <si>
    <t>2021-05-17 00:00:00</t>
  </si>
  <si>
    <t>Toilet Lid</t>
  </si>
  <si>
    <t>1010003018501</t>
  </si>
  <si>
    <t>GG-BathRugMemory-ToiletLid-Blue</t>
  </si>
  <si>
    <t>1010003018511</t>
  </si>
  <si>
    <t>GG-BathRugMemory-ToiletLid-BrightWhite</t>
  </si>
  <si>
    <t>1010003018521</t>
  </si>
  <si>
    <t>GG-BathRugMemory-ToiletLid-Brown</t>
  </si>
  <si>
    <t>1010003018531</t>
  </si>
  <si>
    <t>GG-BathRugMemory-ToiletLid-Burgundy</t>
  </si>
  <si>
    <t>1010003018561</t>
  </si>
  <si>
    <t>GG-BathRugMemory-ToiletLid-Champagne</t>
  </si>
  <si>
    <t>1010003018601</t>
  </si>
  <si>
    <t>GG-BathRugMemory-ToiletLid-Cream</t>
  </si>
  <si>
    <t>1010003018651</t>
  </si>
  <si>
    <t>GG-BathRugMemory-ToiletLid-Graphite</t>
  </si>
  <si>
    <t>1010003018681</t>
  </si>
  <si>
    <t>GG-BathRugMemory-ToiletLid-LightBlue</t>
  </si>
  <si>
    <t>1010003018731</t>
  </si>
  <si>
    <t>GG-BathRugMemory-ToiletLid-Navy</t>
  </si>
  <si>
    <t>1010003018751</t>
  </si>
  <si>
    <t>GG-BathRugMemory-ToiletLid-Pink</t>
  </si>
  <si>
    <t>1010003018791</t>
  </si>
  <si>
    <t>GG-BathRugMemory-ToiletLid-Sage1</t>
  </si>
  <si>
    <t>1010003093121</t>
  </si>
  <si>
    <t>GG-BathRugMemory-ToiletLid-Seablue</t>
  </si>
  <si>
    <t>2021-02-25 00:00:00</t>
  </si>
  <si>
    <t>1010003018801</t>
  </si>
  <si>
    <t>GG-BathRugMemory-ToiletLid-SoftGray</t>
  </si>
  <si>
    <t>1010003018811</t>
  </si>
  <si>
    <t>GG-BathRugMemory-ToiletLid-SoftPurple</t>
  </si>
  <si>
    <t>1010003018841</t>
  </si>
  <si>
    <t>GG-BathRugMemory-ToiletLid-Taupe</t>
  </si>
  <si>
    <t>1010003065451</t>
  </si>
  <si>
    <t>GG-Striped-BathRugMemory-24x17-Black</t>
  </si>
  <si>
    <t>GG-Striped-BathRugMemory-24x17</t>
  </si>
  <si>
    <t>0.68</t>
  </si>
  <si>
    <t>5705.00.0125</t>
  </si>
  <si>
    <t>1010003096431</t>
  </si>
  <si>
    <t>GG-Striped-BathRugMemory-24x17-Brown</t>
  </si>
  <si>
    <t>5705.00.0126</t>
  </si>
  <si>
    <t>1010003065461</t>
  </si>
  <si>
    <t>GG-Striped-BathRugMemory-24x17-Champagne</t>
  </si>
  <si>
    <t>5705.00.0127</t>
  </si>
  <si>
    <t>1010003096451</t>
  </si>
  <si>
    <t>GG-Striped-BathRugMemory-24x17-Coral</t>
  </si>
  <si>
    <t>5705.00.0128</t>
  </si>
  <si>
    <t>1010003065471</t>
  </si>
  <si>
    <t>GG-Striped-BathRugMemory-24x17-Cream</t>
  </si>
  <si>
    <t>5705.00.0129</t>
  </si>
  <si>
    <t>1010003065481</t>
  </si>
  <si>
    <t>GG-Striped-BathRugMemory-24x17-Gray</t>
  </si>
  <si>
    <t>5705.00.0130</t>
  </si>
  <si>
    <t>1010003065491</t>
  </si>
  <si>
    <t>GG-Striped-BathRugMemory-24x17-LightGray</t>
  </si>
  <si>
    <t>5705.00.0131</t>
  </si>
  <si>
    <t>1010003065501</t>
  </si>
  <si>
    <t>GG-Striped-BathRugMemory-24x17-Navy</t>
  </si>
  <si>
    <t>2024-02-06 00:00:00</t>
  </si>
  <si>
    <t>5705.00.0132</t>
  </si>
  <si>
    <t>1010003096421</t>
  </si>
  <si>
    <t>GG-Striped-BathRugMemory-24x17-Pink</t>
  </si>
  <si>
    <t>5705.00.0133</t>
  </si>
  <si>
    <t>1010003065511</t>
  </si>
  <si>
    <t>GG-Striped-BathRugMemory-24x17-Sage</t>
  </si>
  <si>
    <t>5705.00.0134</t>
  </si>
  <si>
    <t>1010003096411</t>
  </si>
  <si>
    <t>GG-Striped-BathRugMemory-24x17-Taupe</t>
  </si>
  <si>
    <t>5705.00.0135</t>
  </si>
  <si>
    <t>1010003065521</t>
  </si>
  <si>
    <t>GG-Striped-BathRugMemory-24x17-White</t>
  </si>
  <si>
    <t>5705.00.0136</t>
  </si>
  <si>
    <t>1010003065531</t>
  </si>
  <si>
    <t>GG-Striped-BathRugMemory-30x20-Black</t>
  </si>
  <si>
    <t>GG-Striped-BathRugMemory-30x20</t>
  </si>
  <si>
    <t>2.26</t>
  </si>
  <si>
    <t>15.5</t>
  </si>
  <si>
    <t>0.19733796296296297</t>
  </si>
  <si>
    <t>2.4532374100719423</t>
  </si>
  <si>
    <t>5705.00.0137</t>
  </si>
  <si>
    <t>1010003096481</t>
  </si>
  <si>
    <t>GG-Striped-BathRugMemory-30x20-Brown</t>
  </si>
  <si>
    <t>5705.00.0138</t>
  </si>
  <si>
    <t>1010003065541</t>
  </si>
  <si>
    <t>GG-Striped-BathRugMemory-30x20-Champagne</t>
  </si>
  <si>
    <t>5705.00.0139</t>
  </si>
  <si>
    <t>1010003096501</t>
  </si>
  <si>
    <t>GG-Striped-BathRugMemory-30x20-Coral</t>
  </si>
  <si>
    <t>5705.00.0140</t>
  </si>
  <si>
    <t>1010003065551</t>
  </si>
  <si>
    <t>GG-Striped-BathRugMemory-30x20-Cream</t>
  </si>
  <si>
    <t>5705.00.0141</t>
  </si>
  <si>
    <t>1010003065561</t>
  </si>
  <si>
    <t>GG-Striped-BathRugMemory-30x20-Gray</t>
  </si>
  <si>
    <t>5705.00.0142</t>
  </si>
  <si>
    <t>1010003065571</t>
  </si>
  <si>
    <t>GG-Striped-BathRugMemory-30x20-LightGray</t>
  </si>
  <si>
    <t>5705.00.0143</t>
  </si>
  <si>
    <t>1010003065581</t>
  </si>
  <si>
    <t>GG-Striped-BathRugMemory-30x20-Navy</t>
  </si>
  <si>
    <t>5705.00.0144</t>
  </si>
  <si>
    <t>1010003096471</t>
  </si>
  <si>
    <t>GG-Striped-BathRugMemory-30x20-Pink</t>
  </si>
  <si>
    <t>5705.00.0145</t>
  </si>
  <si>
    <t>1010003065591</t>
  </si>
  <si>
    <t>GG-Striped-BathRugMemory-30x20-Sage</t>
  </si>
  <si>
    <t>5705.00.0146</t>
  </si>
  <si>
    <t>1010003096461</t>
  </si>
  <si>
    <t>GG-Striped-BathRugMemory-30x20-Taupe</t>
  </si>
  <si>
    <t>5705.00.0147</t>
  </si>
  <si>
    <t>1010003065601</t>
  </si>
  <si>
    <t>GG-Striped-BathRugMemory-30x20-White</t>
  </si>
  <si>
    <t>5705.00.0148</t>
  </si>
  <si>
    <t>1010003065611</t>
  </si>
  <si>
    <t>GG-Striped-BathRugMemory-36x24-Black</t>
  </si>
  <si>
    <t>GG-Striped-BathRugMemory-36x24</t>
  </si>
  <si>
    <t>3.45</t>
  </si>
  <si>
    <t>0.40625</t>
  </si>
  <si>
    <t>5.0503597122302155</t>
  </si>
  <si>
    <t>5705.00.0149</t>
  </si>
  <si>
    <t>1010003096531</t>
  </si>
  <si>
    <t>GG-Striped-BathRugMemory-36x24-Brown</t>
  </si>
  <si>
    <t>5705.00.0150</t>
  </si>
  <si>
    <t>1010003065621</t>
  </si>
  <si>
    <t>GG-Striped-BathRugMemory-36x24-Champagne</t>
  </si>
  <si>
    <t>5705.00.0151</t>
  </si>
  <si>
    <t>1010003096551</t>
  </si>
  <si>
    <t>GG-Striped-BathRugMemory-36x24-Coral</t>
  </si>
  <si>
    <t>5705.00.0152</t>
  </si>
  <si>
    <t>1010003065631</t>
  </si>
  <si>
    <t>GG-Striped-BathRugMemory-36x24-Cream</t>
  </si>
  <si>
    <t>5705.00.0153</t>
  </si>
  <si>
    <t>1010003065641</t>
  </si>
  <si>
    <t>GG-Striped-BathRugMemory-36x24-Gray</t>
  </si>
  <si>
    <t>5705.00.0154</t>
  </si>
  <si>
    <t>1010003065651</t>
  </si>
  <si>
    <t>GG-Striped-BathRugMemory-36x24-LightGray</t>
  </si>
  <si>
    <t>5705.00.0155</t>
  </si>
  <si>
    <t>1010003065661</t>
  </si>
  <si>
    <t>GG-Striped-BathRugMemory-36x24-Navy</t>
  </si>
  <si>
    <t>5705.00.0156</t>
  </si>
  <si>
    <t>1010003096521</t>
  </si>
  <si>
    <t>GG-Striped-BathRugMemory-36x24-Pink</t>
  </si>
  <si>
    <t>5705.00.0157</t>
  </si>
  <si>
    <t>1010003065671</t>
  </si>
  <si>
    <t>GG-Striped-BathRugMemory-36x24-Sage</t>
  </si>
  <si>
    <t>5705.00.0158</t>
  </si>
  <si>
    <t>1010003096511</t>
  </si>
  <si>
    <t>GG-Striped-BathRugMemory-36x24-Taupe</t>
  </si>
  <si>
    <t>5705.00.0159</t>
  </si>
  <si>
    <t>1010003065681</t>
  </si>
  <si>
    <t>GG-Striped-BathRugMemory-36x24-White</t>
  </si>
  <si>
    <t>5705.00.0160</t>
  </si>
  <si>
    <t>1010003096561</t>
  </si>
  <si>
    <t>GG-Striped-BathRugMemory-42x24-Black</t>
  </si>
  <si>
    <t>GG-Striped-BathRugMemory-42x24</t>
  </si>
  <si>
    <t>3.6</t>
  </si>
  <si>
    <t>4.198</t>
  </si>
  <si>
    <t>3808</t>
  </si>
  <si>
    <t>0.4739583333333333</t>
  </si>
  <si>
    <t>5.892086330935252</t>
  </si>
  <si>
    <t>22.4</t>
  </si>
  <si>
    <t>5705.00.0161</t>
  </si>
  <si>
    <t>1010003096571</t>
  </si>
  <si>
    <t>GG-Striped-BathRugMemory-42x24-Champagne</t>
  </si>
  <si>
    <t>5705.00.0162</t>
  </si>
  <si>
    <t>1010003096591</t>
  </si>
  <si>
    <t>GG-Striped-BathRugMemory-42x24-Gray</t>
  </si>
  <si>
    <t>5705.00.0163</t>
  </si>
  <si>
    <t>1010003096601</t>
  </si>
  <si>
    <t>GG-Striped-BathRugMemory-42x24-LightGray</t>
  </si>
  <si>
    <t>5705.00.0164</t>
  </si>
  <si>
    <t>1010003096611</t>
  </si>
  <si>
    <t>GG-Striped-BathRugMemory-42x24-Navy</t>
  </si>
  <si>
    <t>5705.00.0165</t>
  </si>
  <si>
    <t>1010003096631</t>
  </si>
  <si>
    <t>GG-Striped-BathRugMemory-42x24-White</t>
  </si>
  <si>
    <t>5705.00.0166</t>
  </si>
  <si>
    <t>1010003096691</t>
  </si>
  <si>
    <t>GG-Striped-BathRugMemory-60x24-Black</t>
  </si>
  <si>
    <t>GG-Striped-BathRugMemory-60x24</t>
  </si>
  <si>
    <t>5.67</t>
  </si>
  <si>
    <t>0.9208333333333334</t>
  </si>
  <si>
    <t>11.44748201438849</t>
  </si>
  <si>
    <t>5705.00.0167</t>
  </si>
  <si>
    <t>1010003096701</t>
  </si>
  <si>
    <t>GG-Striped-BathRugMemory-60x24-Champagne</t>
  </si>
  <si>
    <t>5705.00.0168</t>
  </si>
  <si>
    <t>1010003096721</t>
  </si>
  <si>
    <t>GG-Striped-BathRugMemory-60x24-Gray</t>
  </si>
  <si>
    <t>5705.00.0169</t>
  </si>
  <si>
    <t>1010003096731</t>
  </si>
  <si>
    <t>GG-Striped-BathRugMemory-60x24-LightGray</t>
  </si>
  <si>
    <t>5705.00.0170</t>
  </si>
  <si>
    <t>1010003096741</t>
  </si>
  <si>
    <t>GG-Striped-BathRugMemory-60x24-Navy</t>
  </si>
  <si>
    <t>5705.00.0171</t>
  </si>
  <si>
    <t>1010003096761</t>
  </si>
  <si>
    <t>GG-Striped-BathRugMemory-60x24-White</t>
  </si>
  <si>
    <t>5705.00.0172</t>
  </si>
  <si>
    <t>1010005091533</t>
  </si>
  <si>
    <t>GG-Antifatigue-2P-17x48-17x24-Brown</t>
  </si>
  <si>
    <t>GG-Antifatigue-2P-17x48-17x24-Solid</t>
  </si>
  <si>
    <t>Changzhou Oroyal Ormats Co., Ltd</t>
  </si>
  <si>
    <t>Changzhou Oroyal Ormats Co., Ltd No.7 DAIBU INDUSTRIAL ZONE, LIYANG  213300 China</t>
  </si>
  <si>
    <t>8618251202350</t>
  </si>
  <si>
    <t>ann@ormats.cn</t>
  </si>
  <si>
    <t>Elastomers</t>
  </si>
  <si>
    <t>1200MOQ per color</t>
  </si>
  <si>
    <t>Plain PVC foam, heat beveled edging</t>
  </si>
  <si>
    <t>Weight: 2800g/sm, thick: 12mm</t>
  </si>
  <si>
    <t>Bellyband, UPC Sticker</t>
  </si>
  <si>
    <t>47</t>
  </si>
  <si>
    <t>1980</t>
  </si>
  <si>
    <t>4041</t>
  </si>
  <si>
    <t>4545</t>
  </si>
  <si>
    <t>0.47</t>
  </si>
  <si>
    <t>7</t>
  </si>
  <si>
    <t>6.3</t>
  </si>
  <si>
    <t>0.43</t>
  </si>
  <si>
    <t>5.393525179856114</t>
  </si>
  <si>
    <t>Bellyband</t>
  </si>
  <si>
    <t>18.3</t>
  </si>
  <si>
    <t>3924.90.1050</t>
  </si>
  <si>
    <t>0.0000%</t>
  </si>
  <si>
    <t>2/6/2024</t>
  </si>
  <si>
    <t>Jiangsu Qiansheng Composite Material Co. Ltd.</t>
  </si>
  <si>
    <t>No.7 Zhenxi Industrial Zone, Daibu Town</t>
  </si>
  <si>
    <t>3918909000</t>
  </si>
  <si>
    <t>213300</t>
  </si>
  <si>
    <t>120000</t>
  </si>
  <si>
    <t>17x48-17x24</t>
  </si>
  <si>
    <t>1010005091543</t>
  </si>
  <si>
    <t>GG-Antifatigue-2P-17x48-17x24-Red</t>
  </si>
  <si>
    <t>1010005091563</t>
  </si>
  <si>
    <t>GG-Antifatigue-2P-17x29-17x59-Black</t>
  </si>
  <si>
    <t>GG-Antifatigue-2P-17x29-17x59-Solid</t>
  </si>
  <si>
    <t>6.94</t>
  </si>
  <si>
    <t>39</t>
  </si>
  <si>
    <t>3.897</t>
  </si>
  <si>
    <t>1506</t>
  </si>
  <si>
    <t>3078</t>
  </si>
  <si>
    <t>3462</t>
  </si>
  <si>
    <t>59</t>
  </si>
  <si>
    <t>6.15</t>
  </si>
  <si>
    <t>6.848920863309353</t>
  </si>
  <si>
    <t>23</t>
  </si>
  <si>
    <t>9/25/2023</t>
  </si>
  <si>
    <t>17x29-17x59</t>
  </si>
  <si>
    <t>1010005091593</t>
  </si>
  <si>
    <t>GG-Antifatigue-2P-17x29-17x59-Red</t>
  </si>
  <si>
    <t>1010005091623</t>
  </si>
  <si>
    <t>GG-Antifatigue-2P-17x48-17x24-Q-GreyWht</t>
  </si>
  <si>
    <t>GG-Antifatigue-2P-17x48-17x24-Q-Print</t>
  </si>
  <si>
    <t>6.97</t>
  </si>
  <si>
    <t>Rolled</t>
  </si>
  <si>
    <t>4.954</t>
  </si>
  <si>
    <t>1773</t>
  </si>
  <si>
    <t>3627</t>
  </si>
  <si>
    <t>4086</t>
  </si>
  <si>
    <t>21.63</t>
  </si>
  <si>
    <t>1010005106823</t>
  </si>
  <si>
    <t>GG-Antifatigue-2P-17x29-17x59-Navy</t>
  </si>
  <si>
    <t>1010005106833</t>
  </si>
  <si>
    <t>GG-Antifatigue-2P-17x29-17x59-Charcoal</t>
  </si>
  <si>
    <t>1010005106843</t>
  </si>
  <si>
    <t>GG-Antifatigue-2P-17x48-17x24-Navy</t>
  </si>
  <si>
    <t>1010005106853</t>
  </si>
  <si>
    <t>GG-Antifatigue-2P-17x48-17x24-Charcoal</t>
  </si>
  <si>
    <t>1010005106873</t>
  </si>
  <si>
    <t>GG-Antifatigue-2P-17x29-17x59-Brown-1-N</t>
  </si>
  <si>
    <t>1010005106883</t>
  </si>
  <si>
    <t>GG-Antifatigue-2P-17x29-17x59-Gray-1-N</t>
  </si>
  <si>
    <t>1010005106893</t>
  </si>
  <si>
    <t>GG-Antifatigue-2P-17x29-17x59-Q-GrWh-1-N</t>
  </si>
  <si>
    <t>GG-Antifatigue-2P-17x29-17x59-Q-Print</t>
  </si>
  <si>
    <t>8.54</t>
  </si>
  <si>
    <t>4.039</t>
  </si>
  <si>
    <t>1452</t>
  </si>
  <si>
    <t>2970</t>
  </si>
  <si>
    <t>3342</t>
  </si>
  <si>
    <t>23.63</t>
  </si>
  <si>
    <t>1010005106913</t>
  </si>
  <si>
    <t>GG-Antifatigue-2P-17x48-17x24-Black-1-N</t>
  </si>
  <si>
    <t>1010005106923</t>
  </si>
  <si>
    <t>GG-Antifatigue-2P-17x48-17x24-Gray-1-N</t>
  </si>
  <si>
    <t>1010003130001</t>
  </si>
  <si>
    <t>GG-LoofahBathMat-24x16-Gray</t>
  </si>
  <si>
    <t>CHANGZHOU OROYAL ORMATS CO., LTD</t>
  </si>
  <si>
    <t>No. 7, Zhenxi Industrial Zone,</t>
  </si>
  <si>
    <t>Daibu Town,Liyang City, Jiangsu Province</t>
  </si>
  <si>
    <t>86-1377-1771-767</t>
  </si>
  <si>
    <t>86-519-8791-2550</t>
  </si>
  <si>
    <t>sales@ormats.cn</t>
  </si>
  <si>
    <t>Jonson</t>
  </si>
  <si>
    <t>Plastic</t>
  </si>
  <si>
    <t>Extrusion</t>
  </si>
  <si>
    <t>700square meter/color, can share with different sizes, can split into 2 Pos and ship via different dates.</t>
  </si>
  <si>
    <t>5000</t>
  </si>
  <si>
    <t>PVC  spaghetti surface + PVC mesh backing</t>
  </si>
  <si>
    <t>2.0kgs/gsm Mildew resistance(ASTM G21)</t>
  </si>
  <si>
    <t>Tooling cost for the pattern is $345, GC need 100% payment, it will be refunded when qty arrived 10,000pcs per size</t>
  </si>
  <si>
    <t>Pile-1600gsm PVC spaghetti Backing-400gsm anti-slip mesh cutting edges</t>
  </si>
  <si>
    <t>cutting edges</t>
  </si>
  <si>
    <t>each master carton with deodorizer packets</t>
  </si>
  <si>
    <t>thick: 10mm</t>
  </si>
  <si>
    <t>Shrink film + bellyband + Trilingual UPC Sticker</t>
  </si>
  <si>
    <t>27.28</t>
  </si>
  <si>
    <t>2.12</t>
  </si>
  <si>
    <t>9240</t>
  </si>
  <si>
    <t>18860</t>
  </si>
  <si>
    <t>21220</t>
  </si>
  <si>
    <t>0.11458333333333333</t>
  </si>
  <si>
    <t>1.14</t>
  </si>
  <si>
    <t>1.4244604316546763</t>
  </si>
  <si>
    <t>Shrink Film</t>
  </si>
  <si>
    <t>17.18</t>
  </si>
  <si>
    <t>15.93</t>
  </si>
  <si>
    <t>NO/KG</t>
  </si>
  <si>
    <t>Ruling NY N334002 7/24/2023</t>
  </si>
  <si>
    <t>2025-08-07 00:00:00</t>
  </si>
  <si>
    <t>0.98</t>
  </si>
  <si>
    <t>Polyester</t>
  </si>
  <si>
    <t>No.6 DAIBU INDUSTRIAL ZONE, LIYANG, JIANGSU, CHINA</t>
  </si>
  <si>
    <t>BSCI/SMETA</t>
  </si>
  <si>
    <t>BIG LOTS C-TPAT AUDIT REPORTS</t>
  </si>
  <si>
    <t>3918109000</t>
  </si>
  <si>
    <t>English, Spanish, French</t>
  </si>
  <si>
    <t>1010003130011</t>
  </si>
  <si>
    <t>GG-LoofahBathMat-24x16-White</t>
  </si>
  <si>
    <t>1010003130021</t>
  </si>
  <si>
    <t>GG-LoofahBathMat-24x16-Sage</t>
  </si>
  <si>
    <t>1010003130031</t>
  </si>
  <si>
    <t>GG-LoofahBathMat-24x16-Black</t>
  </si>
  <si>
    <t>1010003130041</t>
  </si>
  <si>
    <t>GG-LoofahBathMat-24x16-Beige</t>
  </si>
  <si>
    <t>1010003130051</t>
  </si>
  <si>
    <t>GG-LoofahBathMat-30x16-Gray</t>
  </si>
  <si>
    <t>Tooling cost for the pattern is $395, GC need 100% payment, it will be refunded when qty arrived 10,000pcs per size</t>
  </si>
  <si>
    <t>32.68</t>
  </si>
  <si>
    <t>2.657</t>
  </si>
  <si>
    <t>7360</t>
  </si>
  <si>
    <t>15040</t>
  </si>
  <si>
    <t>16920</t>
  </si>
  <si>
    <t>1.37</t>
  </si>
  <si>
    <t>3.54</t>
  </si>
  <si>
    <t>0.13111111111111112</t>
  </si>
  <si>
    <t>1.6299280575539568</t>
  </si>
  <si>
    <t>Large standard-1.5+ to 1.75 lb</t>
  </si>
  <si>
    <t>17.88</t>
  </si>
  <si>
    <t>14.95</t>
  </si>
  <si>
    <t>30x16</t>
  </si>
  <si>
    <t>1010003130061</t>
  </si>
  <si>
    <t>GG-LoofahBathMat-30x16-White</t>
  </si>
  <si>
    <t>1010003130071</t>
  </si>
  <si>
    <t>GG-LoofahBathMat-30x16-Sage</t>
  </si>
  <si>
    <t>1010003130081</t>
  </si>
  <si>
    <t>GG-LoofahBathMat-30x16-Black</t>
  </si>
  <si>
    <t>1010003130091</t>
  </si>
  <si>
    <t>GG-LoofahBathMat-30x16-Beige</t>
  </si>
  <si>
    <t>1010003130101</t>
  </si>
  <si>
    <t>GG-LoofahBathMat-35x16-Gray</t>
  </si>
  <si>
    <t>1.93</t>
  </si>
  <si>
    <t>3200</t>
  </si>
  <si>
    <t>Tooling cost for the pattern is $439, GC need 100% payment, it will be refunded when qty arrived 10,000pcs per size</t>
  </si>
  <si>
    <t>37.48</t>
  </si>
  <si>
    <t>3.271</t>
  </si>
  <si>
    <t>5980</t>
  </si>
  <si>
    <t>12220</t>
  </si>
  <si>
    <t>13740</t>
  </si>
  <si>
    <t>1.61</t>
  </si>
  <si>
    <t>3.94</t>
  </si>
  <si>
    <t>0.14592592592592593</t>
  </si>
  <si>
    <t>1.65</t>
  </si>
  <si>
    <t>1.8141007194244605</t>
  </si>
  <si>
    <t>Large standard-1.75+ to 2 lb</t>
  </si>
  <si>
    <t>19.88</t>
  </si>
  <si>
    <t>16.55</t>
  </si>
  <si>
    <t>35x16</t>
  </si>
  <si>
    <t>1010003130111</t>
  </si>
  <si>
    <t>GG-LoofahBathMat-35x16-White</t>
  </si>
  <si>
    <t>1010003130121</t>
  </si>
  <si>
    <t>GG-LoofahBathMat-35x16-Sage</t>
  </si>
  <si>
    <t>1010003130131</t>
  </si>
  <si>
    <t>GG-LoofahBathMat-35x16-Black</t>
  </si>
  <si>
    <t>1010003130141</t>
  </si>
  <si>
    <t>GG-LoofahBathMat-35x16-Beige</t>
  </si>
  <si>
    <t>1010003114522</t>
  </si>
  <si>
    <t>GG-CampingHammock-M-BlackGrey</t>
  </si>
  <si>
    <t>GG-CampingHammock-M-Solid</t>
  </si>
  <si>
    <t>Sewing</t>
  </si>
  <si>
    <t>4.8</t>
  </si>
  <si>
    <t>600pcs/color, can mix 2 sizes</t>
  </si>
  <si>
    <t>3000</t>
  </si>
  <si>
    <t>M(9'X4.5')</t>
  </si>
  <si>
    <t>69gsm Parachute nylon hammock, 2x10ft long tree straps with 18 +1 loops, 2 O-Shaped Carabiners,</t>
  </si>
  <si>
    <t>Nylon Hammock</t>
  </si>
  <si>
    <t>Strap</t>
  </si>
  <si>
    <t>Loop</t>
  </si>
  <si>
    <t>Carabiner</t>
  </si>
  <si>
    <t>37.6</t>
  </si>
  <si>
    <t>1.85</t>
  </si>
  <si>
    <t>10600</t>
  </si>
  <si>
    <t>21640</t>
  </si>
  <si>
    <t>24340</t>
  </si>
  <si>
    <t>1.5</t>
  </si>
  <si>
    <t>108</t>
  </si>
  <si>
    <t>54</t>
  </si>
  <si>
    <t>1.76</t>
  </si>
  <si>
    <t>7.25</t>
  </si>
  <si>
    <t>4.4</t>
  </si>
  <si>
    <t>0.11</t>
  </si>
  <si>
    <t>1.8</t>
  </si>
  <si>
    <t>1.3540287769784176</t>
  </si>
  <si>
    <t>11.42</t>
  </si>
  <si>
    <t>17.32</t>
  </si>
  <si>
    <t>Yantian</t>
  </si>
  <si>
    <t>6306.90.5000</t>
  </si>
  <si>
    <t>0.045</t>
  </si>
  <si>
    <t>0.049714</t>
  </si>
  <si>
    <t>6/26/2024</t>
  </si>
  <si>
    <t>Nylon</t>
  </si>
  <si>
    <t>0.96</t>
  </si>
  <si>
    <t>0.03</t>
  </si>
  <si>
    <t>Steel</t>
  </si>
  <si>
    <t>0.01</t>
  </si>
  <si>
    <t>Taihe county pimp sun Xiyang outdoor supplies Co. LTD</t>
  </si>
  <si>
    <t>No.169, Xinmulu Avenue, Muluwang Natural Village, Sunfa Village Committee, Pitiaosun Town, Taihe County</t>
  </si>
  <si>
    <t>236000</t>
  </si>
  <si>
    <t>900000</t>
  </si>
  <si>
    <t>Medium</t>
  </si>
  <si>
    <t>1010003114532</t>
  </si>
  <si>
    <t>GG-CampingHammock-M-DarkBlueLtBlue</t>
  </si>
  <si>
    <t>1010003114542</t>
  </si>
  <si>
    <t>GG-CampingHammock-M-DarkGreenLtGreen</t>
  </si>
  <si>
    <t>1010003114552</t>
  </si>
  <si>
    <t>GG-CampingHammock-M-OrangeGrey</t>
  </si>
  <si>
    <t>1010003114562</t>
  </si>
  <si>
    <t>GG-CampingHammock-L-BlackGrey</t>
  </si>
  <si>
    <t>GG-CampingHammock-L-Solid</t>
  </si>
  <si>
    <t>6.13</t>
  </si>
  <si>
    <t>L(10'X6.5')</t>
  </si>
  <si>
    <t>44</t>
  </si>
  <si>
    <t>2.63</t>
  </si>
  <si>
    <t>7460</t>
  </si>
  <si>
    <t>15220</t>
  </si>
  <si>
    <t>17120</t>
  </si>
  <si>
    <t>120</t>
  </si>
  <si>
    <t>78</t>
  </si>
  <si>
    <t>8.5</t>
  </si>
  <si>
    <t>6.25</t>
  </si>
  <si>
    <t>5.25</t>
  </si>
  <si>
    <t>0.16</t>
  </si>
  <si>
    <t>2.006519784172662</t>
  </si>
  <si>
    <t>Large</t>
  </si>
  <si>
    <t>1010003114572</t>
  </si>
  <si>
    <t>GG-CampingHammock-L-DarkBlueLtBlue</t>
  </si>
  <si>
    <t>1010003114582</t>
  </si>
  <si>
    <t>GG-CampingHammock-L-DarkGreenLtGreen</t>
  </si>
  <si>
    <t>1010003114592</t>
  </si>
  <si>
    <t>GG-CampingHammock-L-OrangeGrey</t>
  </si>
  <si>
    <t>1010003121221</t>
  </si>
  <si>
    <t>GG-CampingHammock-L-PurplePink</t>
  </si>
  <si>
    <t>2.627</t>
  </si>
  <si>
    <t>0.1614</t>
  </si>
  <si>
    <t>5/21/2024</t>
  </si>
  <si>
    <t>1010003121231</t>
  </si>
  <si>
    <t>GG-CampingHammock-M-PurplePink</t>
  </si>
  <si>
    <t>1.847</t>
  </si>
  <si>
    <t>0.1089</t>
  </si>
  <si>
    <t>1010011127231</t>
  </si>
  <si>
    <t>GG-CampingHammock-L-RedGrey</t>
  </si>
  <si>
    <t>2.62712385</t>
  </si>
  <si>
    <t>0.16140408</t>
  </si>
  <si>
    <t>2/6/2025</t>
  </si>
  <si>
    <t>1010011127241</t>
  </si>
  <si>
    <t>GG-CampingHammock-M-RedGrey</t>
  </si>
  <si>
    <t>1.84745464</t>
  </si>
  <si>
    <t>0.10891782</t>
  </si>
  <si>
    <t>1010005030923</t>
  </si>
  <si>
    <t>GG-CuttingBoard-Setof5-Multi</t>
  </si>
  <si>
    <t>Injection Molding</t>
  </si>
  <si>
    <t>2000units per PO, low MOQ fee $120 per color</t>
  </si>
  <si>
    <t>10800</t>
  </si>
  <si>
    <t>PLASTIC CHOP BOARD 5PCS SET -4L SIZE + 1BONUS,  multi colors with food icons print</t>
  </si>
  <si>
    <t>SIZE:15x12" &amp; 8x11", THICKNESS：0.8MM, LARGE WEIGHT ：71G/PCS, SMALL WEIGHT ：37G/PCS</t>
  </si>
  <si>
    <t>Cutting Board</t>
  </si>
  <si>
    <t>PE Bag w/warning + 5x5" Double-sided Insert Card + 4x5cm UPC Sticker</t>
  </si>
  <si>
    <t>5</t>
  </si>
  <si>
    <t>0.633</t>
  </si>
  <si>
    <t>46440</t>
  </si>
  <si>
    <t>94800</t>
  </si>
  <si>
    <t>106650</t>
  </si>
  <si>
    <t>0.15</t>
  </si>
  <si>
    <t>0.17</t>
  </si>
  <si>
    <t>0.22014388489208633</t>
  </si>
  <si>
    <t>Small standard-size (8+ to 12 oz)</t>
  </si>
  <si>
    <t>12.6</t>
  </si>
  <si>
    <t>5.51</t>
  </si>
  <si>
    <t>Ningbo/Shanghai</t>
  </si>
  <si>
    <t>3924.10.4000</t>
  </si>
  <si>
    <t>0.034</t>
  </si>
  <si>
    <t>0.038714000000000005</t>
  </si>
  <si>
    <t>4/25/2024</t>
  </si>
  <si>
    <t>PE</t>
  </si>
  <si>
    <t>Taizhou Huangyan Henglong Arts+Crafts Co.,Ltd.</t>
  </si>
  <si>
    <t>Industry Zone, Yuanqiao Town, Huangyan District, Taizhou, Zhejiang, China</t>
  </si>
  <si>
    <t>318000</t>
  </si>
  <si>
    <t>3924.10.0099</t>
  </si>
  <si>
    <t>3240000</t>
  </si>
  <si>
    <t>Set of 5</t>
  </si>
  <si>
    <t>1010005105374</t>
  </si>
  <si>
    <t>GG-CuttingBoard-Setof4-Multi</t>
  </si>
  <si>
    <t>1.35</t>
  </si>
  <si>
    <t>PLASTIC CHOP BOARD 4PCS SET -L SIZE,  multi colors with food icons print</t>
  </si>
  <si>
    <t>SIZE:15x12", THICKNESS：0.8MM, WEIGHT ：71G/PCS</t>
  </si>
  <si>
    <t>24.6</t>
  </si>
  <si>
    <t>0.74</t>
  </si>
  <si>
    <t>47664</t>
  </si>
  <si>
    <t>97272</t>
  </si>
  <si>
    <t>109440</t>
  </si>
  <si>
    <t>0.63</t>
  </si>
  <si>
    <t>15.9</t>
  </si>
  <si>
    <t>12.8</t>
  </si>
  <si>
    <t>Set of 4</t>
  </si>
  <si>
    <t>1010005052351</t>
  </si>
  <si>
    <t>GG-KnifeStrip-10In-SS</t>
  </si>
  <si>
    <t>Metalworks</t>
  </si>
  <si>
    <t>Magnetics</t>
  </si>
  <si>
    <t>1000Units per PO, can mix different sizes</t>
  </si>
  <si>
    <t>2100</t>
  </si>
  <si>
    <t>MATERIAL304S/S+MAGNET, Laser GG LOGO on top left</t>
  </si>
  <si>
    <t>SIZE 10x1.8x0.7inch</t>
  </si>
  <si>
    <t>Stainless Steel</t>
  </si>
  <si>
    <t>Magnet</t>
  </si>
  <si>
    <t>22.53</t>
  </si>
  <si>
    <t>0.27</t>
  </si>
  <si>
    <t>25648</t>
  </si>
  <si>
    <t>30640</t>
  </si>
  <si>
    <t>1.87</t>
  </si>
  <si>
    <t>10.75</t>
  </si>
  <si>
    <t>2.2</t>
  </si>
  <si>
    <t>0.14972661870503598</t>
  </si>
  <si>
    <t>Large standard-size (1+ to 1.5 lb)</t>
  </si>
  <si>
    <t>4.53</t>
  </si>
  <si>
    <t>8505.11.0090</t>
  </si>
  <si>
    <t>0.021</t>
  </si>
  <si>
    <t>0.025714</t>
  </si>
  <si>
    <t>5/17/2021</t>
  </si>
  <si>
    <t>0.8</t>
  </si>
  <si>
    <t>Yangjiang Haoyuan Industry and Trade Co., Ltd</t>
  </si>
  <si>
    <t>No.9, Yuyuan 3rd Road, Yangdong Industrial, Yangjiang City, Guangdong Province, China</t>
  </si>
  <si>
    <t>529500</t>
  </si>
  <si>
    <t>630000</t>
  </si>
  <si>
    <t>10in</t>
  </si>
  <si>
    <t>1010005095081</t>
  </si>
  <si>
    <t>GG-KnifeStrip-12In-SS</t>
  </si>
  <si>
    <t>3.31</t>
  </si>
  <si>
    <t>SIZE 12x1.8x0.7inch</t>
  </si>
  <si>
    <t>26.9</t>
  </si>
  <si>
    <t>0.33</t>
  </si>
  <si>
    <t>21408</t>
  </si>
  <si>
    <t>25568</t>
  </si>
  <si>
    <t>1.58</t>
  </si>
  <si>
    <t>0.18106474820143886</t>
  </si>
  <si>
    <t>13.38</t>
  </si>
  <si>
    <t>12in</t>
  </si>
  <si>
    <t>1010005052361</t>
  </si>
  <si>
    <t>GG-KnifeStrip-14In-SS</t>
  </si>
  <si>
    <t>SIZE 14x1.8x0.7inch</t>
  </si>
  <si>
    <t>31.33</t>
  </si>
  <si>
    <t>0.38</t>
  </si>
  <si>
    <t>18192</t>
  </si>
  <si>
    <t>21728</t>
  </si>
  <si>
    <t>1.82</t>
  </si>
  <si>
    <t>14.8</t>
  </si>
  <si>
    <t>0.20613525179856118</t>
  </si>
  <si>
    <t>15.16</t>
  </si>
  <si>
    <t>14in</t>
  </si>
  <si>
    <t>1010005052371</t>
  </si>
  <si>
    <t>GG-KnifeStrip-16In-SS</t>
  </si>
  <si>
    <t>3.74</t>
  </si>
  <si>
    <t>SIZE 16x1.8x0.7inch</t>
  </si>
  <si>
    <t>35.12</t>
  </si>
  <si>
    <t>16400</t>
  </si>
  <si>
    <t>20192</t>
  </si>
  <si>
    <t>16.8</t>
  </si>
  <si>
    <t>2.07</t>
  </si>
  <si>
    <t>0.23399136690647487</t>
  </si>
  <si>
    <t>Large standard-size (2+ to 2.5 lb)</t>
  </si>
  <si>
    <t>16IN</t>
  </si>
  <si>
    <t>1010005052381</t>
  </si>
  <si>
    <t>GG-KnifeStrip-18In-SS</t>
  </si>
  <si>
    <t>4.32</t>
  </si>
  <si>
    <t>SIZE 18x1.8x0.7inch</t>
  </si>
  <si>
    <t>32.93</t>
  </si>
  <si>
    <t>1.27</t>
  </si>
  <si>
    <t>13116</t>
  </si>
  <si>
    <t>15660</t>
  </si>
  <si>
    <t>17.68</t>
  </si>
  <si>
    <t>2.34</t>
  </si>
  <si>
    <t>17.1</t>
  </si>
  <si>
    <t>8.88</t>
  </si>
  <si>
    <t>0.9</t>
  </si>
  <si>
    <t>2.66</t>
  </si>
  <si>
    <t>0.9831884892086332</t>
  </si>
  <si>
    <t>9.57</t>
  </si>
  <si>
    <t>18in</t>
  </si>
  <si>
    <t>1010005095091</t>
  </si>
  <si>
    <t>GG-KnifeStrip-24In-SS</t>
  </si>
  <si>
    <t>6.61</t>
  </si>
  <si>
    <t>SIZE 24x1.8x0.7inch</t>
  </si>
  <si>
    <t>34.73</t>
  </si>
  <si>
    <t>0.35</t>
  </si>
  <si>
    <t>10360</t>
  </si>
  <si>
    <t>12380</t>
  </si>
  <si>
    <t>3.21</t>
  </si>
  <si>
    <t>3.37</t>
  </si>
  <si>
    <t>0.34541582733812953</t>
  </si>
  <si>
    <t>Small Oversize</t>
  </si>
  <si>
    <t>25.2</t>
  </si>
  <si>
    <t>4.65</t>
  </si>
  <si>
    <t>24In</t>
  </si>
  <si>
    <t>1010010105952</t>
  </si>
  <si>
    <t>GG-MagneticScreenDoor-38x82-Black</t>
  </si>
  <si>
    <t>2.82</t>
  </si>
  <si>
    <t>1000units per color, can mix into 2 sizes</t>
  </si>
  <si>
    <t>7800</t>
  </si>
  <si>
    <t>MATERIAL:55-58gram Polyester,, SIZE:38x82inch，W96.5cmxH208.3cm</t>
  </si>
  <si>
    <t>Screen weight 470g, adhesive stripe length Top 39.37in+ Two Sides in total 177.17in, 20 snaps</t>
  </si>
  <si>
    <t>17 pairs magnet</t>
  </si>
  <si>
    <t>mesh screen</t>
  </si>
  <si>
    <t>Velcro</t>
  </si>
  <si>
    <t>Colored GG Logo</t>
  </si>
  <si>
    <t>Polybag, UPC Sticker, 5x5 inch color insert</t>
  </si>
  <si>
    <t>31.31</t>
  </si>
  <si>
    <t>10296</t>
  </si>
  <si>
    <t>21048</t>
  </si>
  <si>
    <t>23664</t>
  </si>
  <si>
    <t>82</t>
  </si>
  <si>
    <t>38</t>
  </si>
  <si>
    <t>1.25</t>
  </si>
  <si>
    <t>1.377054820143885</t>
  </si>
  <si>
    <t>19.37</t>
  </si>
  <si>
    <t>14.76</t>
  </si>
  <si>
    <t>6307.90.9891</t>
  </si>
  <si>
    <t>7.5000%</t>
  </si>
  <si>
    <t>0.074714</t>
  </si>
  <si>
    <t>4A</t>
  </si>
  <si>
    <t>0.375</t>
  </si>
  <si>
    <t>11/4/2024</t>
  </si>
  <si>
    <t>Magnetic</t>
  </si>
  <si>
    <t>Lixin Jili Yarn Co., Ltd</t>
  </si>
  <si>
    <t>North Of Yangguang Pharmacy,West Of Chuangye Road,Lixin Industrial Park,Bozhou,Anhui, China.</t>
  </si>
  <si>
    <t>2340000</t>
  </si>
  <si>
    <t>38x82</t>
  </si>
  <si>
    <t>1010010109252</t>
  </si>
  <si>
    <t>GG-MagneticScreenDoor-39x83-Black</t>
  </si>
  <si>
    <t>2.85</t>
  </si>
  <si>
    <t>MATERIAL:55-58gram Polyester, SIZE:39x83inch，W99cmxH210.8cm</t>
  </si>
  <si>
    <t>Screen weight 500g, adhesive stripe length Top 39.37in+ Two Sides in total 177.17in, 20 snaps</t>
  </si>
  <si>
    <t>18 pairs magnet</t>
  </si>
  <si>
    <t>32.74</t>
  </si>
  <si>
    <t>83</t>
  </si>
  <si>
    <t>10.25</t>
  </si>
  <si>
    <t>2.25</t>
  </si>
  <si>
    <t>1.8665692446043165</t>
  </si>
  <si>
    <t>39x83</t>
  </si>
  <si>
    <t>1010005112832</t>
  </si>
  <si>
    <t>GG-WineOpener-Black</t>
  </si>
  <si>
    <t>GG-WineOpener-Solid</t>
  </si>
  <si>
    <t>Casting/Injection Molding</t>
  </si>
  <si>
    <t>1.77</t>
  </si>
  <si>
    <t>1000pcs per color, can split into 2 Pos and ship via 2 different dates. Low MOQ fee $80 per color</t>
  </si>
  <si>
    <t>material：zinc alloy +TPR， Size ：19*6.5cm.,weight 297g</t>
  </si>
  <si>
    <t>with Embossed logo on TPR grips, tooling cost $1000, China Light can share a half cost, $500 will be refunded when order qty arrived 50K.  Vendor can modify the shape of the top bottle opener slightly, need new tooling cost $1000, China Light can share a half cost, $500 will be refunded when order qty arrived 50K.</t>
  </si>
  <si>
    <t>Bottle Opener</t>
  </si>
  <si>
    <t>Handle</t>
  </si>
  <si>
    <t>Brown Box, UPC Sticker</t>
  </si>
  <si>
    <t>1.08</t>
  </si>
  <si>
    <t>43728</t>
  </si>
  <si>
    <t>66576</t>
  </si>
  <si>
    <t>59232</t>
  </si>
  <si>
    <t>7.48</t>
  </si>
  <si>
    <t>1.57</t>
  </si>
  <si>
    <t>0.52</t>
  </si>
  <si>
    <t>7.68</t>
  </si>
  <si>
    <t>1.89</t>
  </si>
  <si>
    <t>0.59</t>
  </si>
  <si>
    <t>0.27986141007194243</t>
  </si>
  <si>
    <t>Large standard-size (8+ to 12 oz)</t>
  </si>
  <si>
    <t>8.07</t>
  </si>
  <si>
    <t>8205.51.7500</t>
  </si>
  <si>
    <t>7/25/2024</t>
  </si>
  <si>
    <t>zinc alloy</t>
  </si>
  <si>
    <t>pp</t>
  </si>
  <si>
    <t>Yangjiang Lihong Industry and Trade Co., Ltd</t>
  </si>
  <si>
    <t>No.23 Yudong Third Road, Dongcheng Town, Yangjiang City, Guangdong Province, China</t>
  </si>
  <si>
    <t>540000</t>
  </si>
  <si>
    <t>One Size</t>
  </si>
  <si>
    <t>1010005112842</t>
  </si>
  <si>
    <t>GG-WineOpener-Red</t>
  </si>
  <si>
    <t>1010005112852</t>
  </si>
  <si>
    <t>GG-WineOpener-Blue</t>
  </si>
  <si>
    <t>1180005126201</t>
  </si>
  <si>
    <t>KE-CanOpener-PitchBlack</t>
  </si>
  <si>
    <t>KE-CanOpener-Solid</t>
  </si>
  <si>
    <t>Stamping/Injection Molding</t>
  </si>
  <si>
    <t>1000pcs per color</t>
  </si>
  <si>
    <t>PP handle and crank, 420j2 blade,  PP handle and crank, Handle length: 114mm Handle width: 23.2mm Handle thickness: 14mm-18 mm Handle weight: 37g size:7.68x1.85x1.97inch,420j2 blade，</t>
  </si>
  <si>
    <t>size:19.5x4.7x5cm, weight 169g</t>
  </si>
  <si>
    <t>Knob</t>
  </si>
  <si>
    <t>Head</t>
  </si>
  <si>
    <t>Blade</t>
  </si>
  <si>
    <t>Corrugated brown box + Bubble bag + 4x6" care instruction + 4x5cm UPC sticker</t>
  </si>
  <si>
    <t>22.33</t>
  </si>
  <si>
    <t>1.497</t>
  </si>
  <si>
    <t>31392</t>
  </si>
  <si>
    <t>64080</t>
  </si>
  <si>
    <t>72096</t>
  </si>
  <si>
    <t>2.4</t>
  </si>
  <si>
    <t>0.0244</t>
  </si>
  <si>
    <t>0.30388489208633096</t>
  </si>
  <si>
    <t>Large standard-4+ to 8 oz</t>
  </si>
  <si>
    <t>Brown box</t>
  </si>
  <si>
    <t>11.2</t>
  </si>
  <si>
    <t>8210.00.0000</t>
  </si>
  <si>
    <t>11/25/2024</t>
  </si>
  <si>
    <t>1500000</t>
  </si>
  <si>
    <t>Standard</t>
  </si>
  <si>
    <t>1180005126211</t>
  </si>
  <si>
    <t>KE-CanOpener-Teal</t>
  </si>
  <si>
    <t>1180005126221</t>
  </si>
  <si>
    <t>KE-CanOpener-CherryRed</t>
  </si>
  <si>
    <t>1180005126231</t>
  </si>
  <si>
    <t>KE-CanOpener-CobaltBlue</t>
  </si>
  <si>
    <t>1180005126241</t>
  </si>
  <si>
    <t>KE-CanOpener-White</t>
  </si>
  <si>
    <t>1180005126251</t>
  </si>
  <si>
    <t>KE-CanOpener-Mint</t>
  </si>
  <si>
    <t>1010006111231</t>
  </si>
  <si>
    <t>GG-CompactLapDesk-Black</t>
  </si>
  <si>
    <t>GG-CompactLapDesk</t>
  </si>
  <si>
    <t>Cixi Tankee Daily Article Co., Ltd</t>
  </si>
  <si>
    <t>Cixi Tankee Daily Article Co., Ltd NO.80, NONGKEN ROAD, LONGSHAN INDUSTRIAL PARK, LONGSHA , Zhejiang Province 315000 China</t>
  </si>
  <si>
    <t>86-574-87102441</t>
  </si>
  <si>
    <t>cathy@nbtankee.com</t>
  </si>
  <si>
    <t>Wood</t>
  </si>
  <si>
    <t>Woodworking</t>
  </si>
  <si>
    <t>4.68</t>
  </si>
  <si>
    <t>1000Low MOQ Fee $150 per color</t>
  </si>
  <si>
    <t>Phone slot size:7.48x1.39inch Device ledge: 7.87xinch</t>
  </si>
  <si>
    <t>Surface: PVC Film</t>
  </si>
  <si>
    <t>Inner Board: MDF Board</t>
  </si>
  <si>
    <t>Sponge Foam</t>
  </si>
  <si>
    <t>ABS Slots</t>
  </si>
  <si>
    <t>Backing: Polyester</t>
  </si>
  <si>
    <t>Brown Box + Bubble Bag+Law label+ GG Sewing Label+ UPC Sticker</t>
  </si>
  <si>
    <t>21.8</t>
  </si>
  <si>
    <t>3.28</t>
  </si>
  <si>
    <t>3048</t>
  </si>
  <si>
    <t>6224</t>
  </si>
  <si>
    <t>7000</t>
  </si>
  <si>
    <t>11.8</t>
  </si>
  <si>
    <t>12.75</t>
  </si>
  <si>
    <t>3.5</t>
  </si>
  <si>
    <t>0.4596788194444445</t>
  </si>
  <si>
    <t>5.714568345323741</t>
  </si>
  <si>
    <t>22.64</t>
  </si>
  <si>
    <t>13.98</t>
  </si>
  <si>
    <t>17.92</t>
  </si>
  <si>
    <t>4421.99.9880</t>
  </si>
  <si>
    <t>0.037714</t>
  </si>
  <si>
    <t>MDF</t>
  </si>
  <si>
    <t>sponge</t>
  </si>
  <si>
    <t>Cloth</t>
  </si>
  <si>
    <t>Cixi Tankee Daily Article Co.,Ltd</t>
  </si>
  <si>
    <t>V10540 Cixi Tankee Daily Article Co., Ltd,</t>
  </si>
  <si>
    <t>Ningbo Echant International Trading CO.,LTD</t>
  </si>
  <si>
    <t>33029668BK</t>
  </si>
  <si>
    <t>100% T/T, net 30 vs. ship docs</t>
  </si>
  <si>
    <t>1010006111241</t>
  </si>
  <si>
    <t>GG-CompactLapDesk-Gray</t>
  </si>
  <si>
    <t>1010006111251</t>
  </si>
  <si>
    <t>GG-CompactLapDesk-LightWood</t>
  </si>
  <si>
    <t>1010006111261</t>
  </si>
  <si>
    <t>GG-CompactLapDesk-Marble</t>
  </si>
  <si>
    <t>1010006117431</t>
  </si>
  <si>
    <t>GG-CompactLapDesk-SkyBlue</t>
  </si>
  <si>
    <t>2086</t>
  </si>
  <si>
    <t>4263</t>
  </si>
  <si>
    <t>4795</t>
  </si>
  <si>
    <t>17.91</t>
  </si>
  <si>
    <t>1/19/2024</t>
  </si>
  <si>
    <t>1010006117441</t>
  </si>
  <si>
    <t>GG-CompactLapDesk-Spiral</t>
  </si>
  <si>
    <t>4.86</t>
  </si>
  <si>
    <t>1010003129621</t>
  </si>
  <si>
    <t>GG-DoorOrganizer-5Shelf-Black</t>
  </si>
  <si>
    <t>Cooltex (Anhui) Manufacturing Ltd</t>
  </si>
  <si>
    <t>COOLTEX (ANHUI) MANUFACTURING LTD No.8 JingYi South Road TongCheng Anhui Province 231400 China</t>
  </si>
  <si>
    <t>+86 (0) 1825-5655-377</t>
  </si>
  <si>
    <t>cooltex_anna@163.com</t>
  </si>
  <si>
    <t>Anna Su</t>
  </si>
  <si>
    <t>GG-DoorOrganizer-5Shelf-Solid Color</t>
  </si>
  <si>
    <t>Nonwovens</t>
  </si>
  <si>
    <t>4.35</t>
  </si>
  <si>
    <t>1000pcs/color</t>
  </si>
  <si>
    <t>Mainbody: 90gsm PP non-woven fabric， Mesh fabric</t>
  </si>
  <si>
    <t>5pcs corrugated plastic wrapped non-woven fabric， 3 metal hangers</t>
  </si>
  <si>
    <t>Non-Woven Fabric</t>
  </si>
  <si>
    <t>Mech Fabric</t>
  </si>
  <si>
    <t>Corrugated Plastic Board</t>
  </si>
  <si>
    <t>Metal Hooks</t>
  </si>
  <si>
    <t>Shrink Film, Color Insert Card, UPC Sticker</t>
  </si>
  <si>
    <t>3.111</t>
  </si>
  <si>
    <t>3150</t>
  </si>
  <si>
    <t>6420</t>
  </si>
  <si>
    <t>7230</t>
  </si>
  <si>
    <t>58</t>
  </si>
  <si>
    <t>2.75</t>
  </si>
  <si>
    <t>15.2</t>
  </si>
  <si>
    <t>2.9</t>
  </si>
  <si>
    <t>0.26</t>
  </si>
  <si>
    <t>2.8</t>
  </si>
  <si>
    <t>3.1712230215827337</t>
  </si>
  <si>
    <t>Large standard-3+ to 20 lb</t>
  </si>
  <si>
    <t>3924.90.5650</t>
  </si>
  <si>
    <t>9903.88.15</t>
  </si>
  <si>
    <t>PP nonwoven</t>
  </si>
  <si>
    <t>0.85</t>
  </si>
  <si>
    <t>Paper Cardboard</t>
  </si>
  <si>
    <t>0.13</t>
  </si>
  <si>
    <t>Zinc Plated Metal Hooks</t>
  </si>
  <si>
    <t>Cooltex(Anhui) Manufacturing Ltd.</t>
  </si>
  <si>
    <t>V10174 Cooltex (Anhui) Manufacturing Ltd,</t>
  </si>
  <si>
    <t>Cooltex(Anhui) Manufacturing Ltd</t>
  </si>
  <si>
    <t>3408960827</t>
  </si>
  <si>
    <t>231400</t>
  </si>
  <si>
    <t>100% T/T, net 60 vs. ship docs</t>
  </si>
  <si>
    <t>1010003129631</t>
  </si>
  <si>
    <t>GG-DoorOrganizer-5Shelf-White</t>
  </si>
  <si>
    <t>1010003129641</t>
  </si>
  <si>
    <t>GG-DoorOrganizer-5Shelf-Gray</t>
  </si>
  <si>
    <t>1010003129651</t>
  </si>
  <si>
    <t>GG-DoorOrganizer-5Shelf-GrQt</t>
  </si>
  <si>
    <t>GG-DoorOrganizer-5Shelf-Print Color</t>
  </si>
  <si>
    <t>4.85</t>
  </si>
  <si>
    <t>1010003125641</t>
  </si>
  <si>
    <t>GG-IroningBoardCover-18x49-Silver</t>
  </si>
  <si>
    <t>GG-IroningBoardCover-18x49-Top Solid Color</t>
  </si>
  <si>
    <t>1.73</t>
  </si>
  <si>
    <t>2,000units per color, low MOQ fee $120 per color</t>
  </si>
  <si>
    <t>2000</t>
  </si>
  <si>
    <t>Surface fabric: 100% Cotton, Density 32*32/68*62, 82gsm, Silver coated, mica powder 105gsm, felt 220gsm， White Elasticized edge + velco tape straps</t>
  </si>
  <si>
    <t>can not be wash</t>
  </si>
  <si>
    <t>cotton fabric</t>
  </si>
  <si>
    <t>mica powder</t>
  </si>
  <si>
    <t>felt</t>
  </si>
  <si>
    <t>elastic</t>
  </si>
  <si>
    <t>velcro tape strap</t>
  </si>
  <si>
    <t>Folded packaging, Polybag, 5x5 inch color insert card, UPC sticker, care label</t>
  </si>
  <si>
    <t>2.909</t>
  </si>
  <si>
    <t>6720</t>
  </si>
  <si>
    <t>15460</t>
  </si>
  <si>
    <t>49</t>
  </si>
  <si>
    <t>10.5</t>
  </si>
  <si>
    <t>9.5</t>
  </si>
  <si>
    <t>0.2309</t>
  </si>
  <si>
    <t>0.76</t>
  </si>
  <si>
    <t>2.870503597122302</t>
  </si>
  <si>
    <t>Large standard-2.75+ to 3 lb</t>
  </si>
  <si>
    <t>21</t>
  </si>
  <si>
    <t>13.3</t>
  </si>
  <si>
    <t>8.25</t>
  </si>
  <si>
    <t>1.7</t>
  </si>
  <si>
    <t>Cotton</t>
  </si>
  <si>
    <t>6307.90.9300</t>
  </si>
  <si>
    <t>400000</t>
  </si>
  <si>
    <t>18x49</t>
  </si>
  <si>
    <t>1010003051664</t>
  </si>
  <si>
    <t>GG-IroningBoardCover-15x54-Silver</t>
  </si>
  <si>
    <t>GG-IroningBoardCover-15x54-Top Solid Color</t>
  </si>
  <si>
    <t>Compression packaging, Polybag, 5x5 inch color insert card, UPC sticker, care label</t>
  </si>
  <si>
    <t>Machine</t>
  </si>
  <si>
    <t>65</t>
  </si>
  <si>
    <t>40</t>
  </si>
  <si>
    <t>28</t>
  </si>
  <si>
    <t>3.544</t>
  </si>
  <si>
    <t>11040</t>
  </si>
  <si>
    <t>22560</t>
  </si>
  <si>
    <t>25360</t>
  </si>
  <si>
    <t>0.08</t>
  </si>
  <si>
    <t>0.9333183453237409</t>
  </si>
  <si>
    <t>Large standard-12+ to 16 oz</t>
  </si>
  <si>
    <t>17.5</t>
  </si>
  <si>
    <t>15x54</t>
  </si>
  <si>
    <t>1010003125651</t>
  </si>
  <si>
    <t>GG-IroningBoardCover-18x49-Blue</t>
  </si>
  <si>
    <t>GG-IroningBoardCover-18x49-Solid Color</t>
  </si>
  <si>
    <t>1010003051544</t>
  </si>
  <si>
    <t>GG-IroningBoardCover-15x54-Blue</t>
  </si>
  <si>
    <t>GG-IroningBoardCover-15x54-Solid Color</t>
  </si>
  <si>
    <t>1010003051624</t>
  </si>
  <si>
    <t>GG-IroningBoardCover-15x54-LightPurple</t>
  </si>
  <si>
    <t>1010003051634</t>
  </si>
  <si>
    <t>GG-IroningBoardCover-15x54-Linen</t>
  </si>
  <si>
    <t>1010003051684</t>
  </si>
  <si>
    <t>GG-IroningBoardCover-15x54-Turquoise</t>
  </si>
  <si>
    <t>1010003120333</t>
  </si>
  <si>
    <t>GG-IroningBoardCover-15x54-Gray</t>
  </si>
  <si>
    <t>1010003120343</t>
  </si>
  <si>
    <t>GG-IroningBoardCover-15x54-PowderBlue</t>
  </si>
  <si>
    <t>1010003127882</t>
  </si>
  <si>
    <t>GG-IroningBoardCover-15x54-Sage</t>
  </si>
  <si>
    <t>1010003127892</t>
  </si>
  <si>
    <t>GG-IroningBoardCover-15x54-Navy</t>
  </si>
  <si>
    <t>1010003051554</t>
  </si>
  <si>
    <t>GG-IroningBoardCover-15x54-BlueDots</t>
  </si>
  <si>
    <t>GG-IroningBoardCover-15x54-One Print Color</t>
  </si>
  <si>
    <t>1010003051564</t>
  </si>
  <si>
    <t>GG-IroningBoardCover-15x54-ChevBlackLin</t>
  </si>
  <si>
    <t>1010003051574</t>
  </si>
  <si>
    <t>GG-IroningBoardCover-15x54-Damask</t>
  </si>
  <si>
    <t>1010003051584</t>
  </si>
  <si>
    <t>GG-IroningBoardCover-15x54-Dots</t>
  </si>
  <si>
    <t>1010003051594</t>
  </si>
  <si>
    <t>GG-IroningBoardCover-15x54-GrayFloral</t>
  </si>
  <si>
    <t>1010003051644</t>
  </si>
  <si>
    <t>GG-IroningBoardCover-15x54-PinkFloral</t>
  </si>
  <si>
    <t>1010003051654</t>
  </si>
  <si>
    <t>GG-IroningBoardCover-15x54-QuatrGrWh-1-N</t>
  </si>
  <si>
    <t>1010003051674</t>
  </si>
  <si>
    <t>GG-IroningBoardCover-15x54-SpiralGrTurq</t>
  </si>
  <si>
    <t>1010003095004</t>
  </si>
  <si>
    <t>GG-IroningBoardCover-15x54-StripeWhtGry</t>
  </si>
  <si>
    <t>1010003113771</t>
  </si>
  <si>
    <t>GG-LuggageStraps-2Pack-Green</t>
  </si>
  <si>
    <t>GG-LuggageStraps-2Pack-Solid</t>
  </si>
  <si>
    <t>1000sets per color</t>
  </si>
  <si>
    <t>1000</t>
  </si>
  <si>
    <t>Polyester Material Strap pass 400lbs strength， POM Buckle pass 350+lbs Strength</t>
  </si>
  <si>
    <t>2'' Wide Strap, adjustable in length from 38"-76"， With sewing GG Woven Logo. Threading on the logo is black for all strap colors， use standard buckle with no extra clip</t>
  </si>
  <si>
    <t>strape</t>
  </si>
  <si>
    <t>buckle</t>
  </si>
  <si>
    <t>18.45</t>
  </si>
  <si>
    <t>1.02</t>
  </si>
  <si>
    <t>32360</t>
  </si>
  <si>
    <t>66040</t>
  </si>
  <si>
    <t>74280</t>
  </si>
  <si>
    <t>80</t>
  </si>
  <si>
    <t>0.45</t>
  </si>
  <si>
    <t>5.4</t>
  </si>
  <si>
    <t>1.6</t>
  </si>
  <si>
    <t>0.0395</t>
  </si>
  <si>
    <t>0.36673381294964036</t>
  </si>
  <si>
    <t>13.5</t>
  </si>
  <si>
    <t>9/18/2023</t>
  </si>
  <si>
    <t>1010003113781</t>
  </si>
  <si>
    <t>GG-LuggageStraps-2Pack-Black</t>
  </si>
  <si>
    <t>1010003113791</t>
  </si>
  <si>
    <t>GG-LuggageStraps-2Pack-Orange</t>
  </si>
  <si>
    <t>1010003113801</t>
  </si>
  <si>
    <t>GG-LuggageStraps-2Pack-Red</t>
  </si>
  <si>
    <t>1010003113811</t>
  </si>
  <si>
    <t>GG-LuggageStraps-4Pack-Green</t>
  </si>
  <si>
    <t>GG-LuggageStraps-4Pack-Solid</t>
  </si>
  <si>
    <t>1.54</t>
  </si>
  <si>
    <t>500sets per color</t>
  </si>
  <si>
    <t>22</t>
  </si>
  <si>
    <t>1.211</t>
  </si>
  <si>
    <t>16180</t>
  </si>
  <si>
    <t>33020</t>
  </si>
  <si>
    <t>37140</t>
  </si>
  <si>
    <t>0.0752</t>
  </si>
  <si>
    <t>0.7261690647482014</t>
  </si>
  <si>
    <t>Large standard-size (12+ to 16 oz)</t>
  </si>
  <si>
    <t>11.5</t>
  </si>
  <si>
    <t>4 Pack</t>
  </si>
  <si>
    <t>1010003113831</t>
  </si>
  <si>
    <t>GG-LuggageStraps-4Pack-Orange</t>
  </si>
  <si>
    <t>1010003113841</t>
  </si>
  <si>
    <t>GG-LuggageStraps-4Pack-Red</t>
  </si>
  <si>
    <t>1010003113851</t>
  </si>
  <si>
    <t>GG-LuggageStraps-8Pack-Green</t>
  </si>
  <si>
    <t>GG-LuggageStraps-8Pack-Solid</t>
  </si>
  <si>
    <t>3.05</t>
  </si>
  <si>
    <t>250sets per color</t>
  </si>
  <si>
    <t>8090</t>
  </si>
  <si>
    <t>16510</t>
  </si>
  <si>
    <t>18570</t>
  </si>
  <si>
    <t>0.1505</t>
  </si>
  <si>
    <t>1.9</t>
  </si>
  <si>
    <t>1.4239208633093523</t>
  </si>
  <si>
    <t>8 Pack</t>
  </si>
  <si>
    <t>1010003113871</t>
  </si>
  <si>
    <t>GG-LuggageStraps-8Pack-Orange</t>
  </si>
  <si>
    <t>1010003113881</t>
  </si>
  <si>
    <t>GG-LuggageStraps-8Pack-Red</t>
  </si>
  <si>
    <t>1010003119031</t>
  </si>
  <si>
    <t>GG-LuggageStraps-4Pack-Black-1-N</t>
  </si>
  <si>
    <t>2,000pcs/color MOQ for existing colors2,000pcs/color, so it's 1000 for 2PK, 500 for 4PK, 250 for 8PK. If order same color across different pack, MOQ can be shared color</t>
  </si>
  <si>
    <t>0.0584</t>
  </si>
  <si>
    <t>3/15/2024</t>
  </si>
  <si>
    <t>1010003119041</t>
  </si>
  <si>
    <t>GG-LuggageStraps-8Pack-Black-1-N</t>
  </si>
  <si>
    <t>0.1145</t>
  </si>
  <si>
    <t>1010003119161</t>
  </si>
  <si>
    <t>GG-LuggageStraps-2Pack-Blue</t>
  </si>
  <si>
    <t>2,000pcs/colorMOQ for existing colors can be 2,000pcs/color, so it's 1000 for 2PK, 500 for 4PK, 250 for 8PK. If order same color across different pack, MOQ can be shared.</t>
  </si>
  <si>
    <t>1.016</t>
  </si>
  <si>
    <t>38560</t>
  </si>
  <si>
    <t>78760</t>
  </si>
  <si>
    <t>88600</t>
  </si>
  <si>
    <t>0.0295</t>
  </si>
  <si>
    <t>3/26/2024</t>
  </si>
  <si>
    <t>1010003119171</t>
  </si>
  <si>
    <t>GG-LuggageStraps-2Pack-Yellow</t>
  </si>
  <si>
    <t>1010003119181</t>
  </si>
  <si>
    <t>GG-LuggageStraps-2Pack-Pink</t>
  </si>
  <si>
    <t>1010003119191</t>
  </si>
  <si>
    <t>GG-LuggageStraps-4Pack-Blue</t>
  </si>
  <si>
    <t>1010003119201</t>
  </si>
  <si>
    <t>GG-LuggageStraps-4Pack-Yellow</t>
  </si>
  <si>
    <t>1010003119211</t>
  </si>
  <si>
    <t>GG-LuggageStraps-4Pack-Pink</t>
  </si>
  <si>
    <t>1010003119221</t>
  </si>
  <si>
    <t>GG-LuggageStraps-4Pack-GreenOrange</t>
  </si>
  <si>
    <t>GG-LuggageStraps-4Pack-Multi</t>
  </si>
  <si>
    <t>1010003119231</t>
  </si>
  <si>
    <t>GG-LuggageStraps-8Pack-Blue</t>
  </si>
  <si>
    <t>1010003119241</t>
  </si>
  <si>
    <t>GG-LuggageStraps-8Pack-Yellow</t>
  </si>
  <si>
    <t>1010003119251</t>
  </si>
  <si>
    <t>GG-LuggageStraps-8Pack-Pink</t>
  </si>
  <si>
    <t>1010003119261</t>
  </si>
  <si>
    <t>GG-LuggageStraps-8Pack-Multi-GOBP</t>
  </si>
  <si>
    <t>GG-LuggageStraps-8Pack-Multi</t>
  </si>
  <si>
    <t>1010003059904</t>
  </si>
  <si>
    <t>GG-ShoeOrganizer-24Pockets-Beige</t>
  </si>
  <si>
    <t>GG-ShoeOrganizer-24Pockets-Solid</t>
  </si>
  <si>
    <t>3000units per color,can split into 3 POs and ship via 3 different dates.  can not accept the order less than MOQ.</t>
  </si>
  <si>
    <t>over the door hanging organizer, material: 90gsm PP non-woven fabric,  Product size=64" H x 19" W, Pocket Size=9.8"W x 8.27"H, 4 adjustable hooks,</t>
  </si>
  <si>
    <t>Horizontally 4 pockets, vertically 6 pockets, Tips assembled by vendor, black tip on the hook.  24 Pocket: Product Size (64"x19"); Pocket Size - 4.25"Wx8.27"H Closed, 9.8"W x8.27"H Opened, Max. Pocket depth 4.25 inch.  This has 4 hooks.</t>
  </si>
  <si>
    <t>Non-Woven Fabric Body</t>
  </si>
  <si>
    <t>Mesh Pocket</t>
  </si>
  <si>
    <t>Copper Eyelet</t>
  </si>
  <si>
    <t>Cardboard Head</t>
  </si>
  <si>
    <t>Metal Hook</t>
  </si>
  <si>
    <t>Polybag, single side color insert card 5x5", UPC Sticker</t>
  </si>
  <si>
    <t>40.72</t>
  </si>
  <si>
    <t>3.854</t>
  </si>
  <si>
    <t>15240</t>
  </si>
  <si>
    <t>31080</t>
  </si>
  <si>
    <t>34980</t>
  </si>
  <si>
    <t>64</t>
  </si>
  <si>
    <t>19</t>
  </si>
  <si>
    <t>4.2</t>
  </si>
  <si>
    <t>0.0766</t>
  </si>
  <si>
    <t>0.9517985611510792</t>
  </si>
  <si>
    <t>7/29/2024</t>
  </si>
  <si>
    <t>PP Nonwoven</t>
  </si>
  <si>
    <t>0.09</t>
  </si>
  <si>
    <t>Iron</t>
  </si>
  <si>
    <t>Copper</t>
  </si>
  <si>
    <t>3924.90.0099</t>
  </si>
  <si>
    <t>600000</t>
  </si>
  <si>
    <t>24 Pockets</t>
  </si>
  <si>
    <t>1010003059945</t>
  </si>
  <si>
    <t>GG-ShoeOrganizer-24Pockets-GrDkGrTrm-1-N</t>
  </si>
  <si>
    <t>1010003059954</t>
  </si>
  <si>
    <t>GG-ShoeOrganizer-24Pockets-JetBlack</t>
  </si>
  <si>
    <t>1010003059964</t>
  </si>
  <si>
    <t>GG-ShoeOrganizer-24Pockets-LightPink</t>
  </si>
  <si>
    <t>1010003059974</t>
  </si>
  <si>
    <t>GG-ShoeOrganizer-24Pockets-Linen</t>
  </si>
  <si>
    <t>1010003059994</t>
  </si>
  <si>
    <t>GG-ShoeOrganizer-24Pockets-PureWhite</t>
  </si>
  <si>
    <t>1010003060004</t>
  </si>
  <si>
    <t>GG-ShoeOrganizer-24Pockets-Turquoise</t>
  </si>
  <si>
    <t>1010003060043</t>
  </si>
  <si>
    <t>GG-ShoeOrganizer-2Pk-24Pkt-GrayDkGrTrim</t>
  </si>
  <si>
    <t>GG-ShoeOrganizer-2Pk-24Pkt-Solid</t>
  </si>
  <si>
    <t>1500sets per color,can split into 3 POs and ship via 3 different dates.  can not accept the order less than MOQ.</t>
  </si>
  <si>
    <t>7488</t>
  </si>
  <si>
    <t>15276</t>
  </si>
  <si>
    <t>17184</t>
  </si>
  <si>
    <t>1.16</t>
  </si>
  <si>
    <t>0.2164</t>
  </si>
  <si>
    <t>2.6906474820143886</t>
  </si>
  <si>
    <t>10.63</t>
  </si>
  <si>
    <t>17.52</t>
  </si>
  <si>
    <t>1010003060053</t>
  </si>
  <si>
    <t>GG-ShoeOrganizer-2Pk-24Pkt-JetBlack</t>
  </si>
  <si>
    <t>1010003060093</t>
  </si>
  <si>
    <t>GG-ShoeOrganizer-2Pk-24Pkt-PureWhite</t>
  </si>
  <si>
    <t>1010003104994</t>
  </si>
  <si>
    <t>GG-ShoeOrganizer-24Pockets-Navy-1-N</t>
  </si>
  <si>
    <t>1010003120352</t>
  </si>
  <si>
    <t>GG-ShoeOrganizer-PVC-24Pockets-2Pk-Beige</t>
  </si>
  <si>
    <t>GG-ShoeOrganizer-PVC-24Pockets-2Pk-Solid</t>
  </si>
  <si>
    <t>material: 90gsm PP non-woven fabric 0.12mm PVC film</t>
  </si>
  <si>
    <t>Product size=64" H x 19" W, Pocket Size=9.8"W x 8.27"H, 4 adjustable hooks, hooks with black tips and the tips assembled by factory</t>
  </si>
  <si>
    <t>PVC Pocket</t>
  </si>
  <si>
    <t>Polybag, color insert card, UPC sticker</t>
  </si>
  <si>
    <t>1.719</t>
  </si>
  <si>
    <t>6840</t>
  </si>
  <si>
    <t>13956</t>
  </si>
  <si>
    <t>15708</t>
  </si>
  <si>
    <t>7/10/2024</t>
  </si>
  <si>
    <t>2Pk</t>
  </si>
  <si>
    <t>1010003120362</t>
  </si>
  <si>
    <t>GG-ShoeOrganizer-PVC-24Pockets-2Pk-Black</t>
  </si>
  <si>
    <t>1010003120372</t>
  </si>
  <si>
    <t>GG-ShoeOrganizer-PVC-24Pockets-2Pk-Gray</t>
  </si>
  <si>
    <t>1010003120382</t>
  </si>
  <si>
    <t>GG-ShoeOrganizer-PVC-24Pockets-2Pk-White</t>
  </si>
  <si>
    <t>1010003125851</t>
  </si>
  <si>
    <t>GG-ShoeOrganizer-12Pockets-2Hook-Bk</t>
  </si>
  <si>
    <t>GG-ShoeOrganizer-12Pockets-2Hook-Solid</t>
  </si>
  <si>
    <t>1.24</t>
  </si>
  <si>
    <t>over the door hanging organizer, Tips assembled by Cooltex, black tip on the hook, 2 adjustable hooks</t>
  </si>
  <si>
    <t>material: 90gsm PP non-woven fabric, 12 Pocket: Product Size (64"x9.5"); Pocket Size (4.25"Wx8.27"H Closed, 9.8"W x8.27"H Opened) Max.Pocket depth 4.25 inch</t>
  </si>
  <si>
    <t>21.5</t>
  </si>
  <si>
    <t>1.159</t>
  </si>
  <si>
    <t>20280</t>
  </si>
  <si>
    <t>41424</t>
  </si>
  <si>
    <t>46608</t>
  </si>
  <si>
    <t>0.0527</t>
  </si>
  <si>
    <t>0.32</t>
  </si>
  <si>
    <t>0.6546762589928058</t>
  </si>
  <si>
    <t>11/13/2024</t>
  </si>
  <si>
    <t>12 Pockets</t>
  </si>
  <si>
    <t>1010003125861</t>
  </si>
  <si>
    <t>GG-ShoeOrganizer-12Pockets-2Hook-Gr</t>
  </si>
  <si>
    <t>1010003125871</t>
  </si>
  <si>
    <t>GG-ShoeOrganizer-12Pockets-2Hook-Wh</t>
  </si>
  <si>
    <t>1010003125881</t>
  </si>
  <si>
    <t>GG-ShoeOrganizer-24Pockets-4Hook-Bk</t>
  </si>
  <si>
    <t>GG-ShoeOrganizer-24Pockets-4Hook-Solid-Bigger Mesh PKT</t>
  </si>
  <si>
    <t>1.81</t>
  </si>
  <si>
    <t>over the door hanging organizer, material: 90gsm PP non-woven fabric,</t>
  </si>
  <si>
    <t>Horizontally 4 pockets, vertically 6 pockets, Tips assembled by vendor, black tip on the hook.  24 Pocket: Product Size (64"x19"); Pocket Size - (4.25"W x 8.27"H Closed, 12.2"W x 8.27"H Opened). This has 4 hooks. Max. Pocket depth 6 inch</t>
  </si>
  <si>
    <t>1.908</t>
  </si>
  <si>
    <t>12312</t>
  </si>
  <si>
    <t>25152</t>
  </si>
  <si>
    <t>28296</t>
  </si>
  <si>
    <t>0.62</t>
  </si>
  <si>
    <t>2.6</t>
  </si>
  <si>
    <t>0.1216</t>
  </si>
  <si>
    <t>1.5123021582733815</t>
  </si>
  <si>
    <t>1010003125891</t>
  </si>
  <si>
    <t>GG-ShoeOrganizer-24Pockets-4Hook-Gr</t>
  </si>
  <si>
    <t>over the door hanging organizer, material: 90gsm PP non-woven fabric</t>
  </si>
  <si>
    <t>1010003125901</t>
  </si>
  <si>
    <t>GG-ShoeOrganizer-24Pockets-4Hook-Wh</t>
  </si>
  <si>
    <t>1010003125911</t>
  </si>
  <si>
    <t>GG-ShoeOrganizer-35Pockets-5Hook-Bk</t>
  </si>
  <si>
    <t>GG-ShoeOrganizer-35Pockets-5Hook-Solid</t>
  </si>
  <si>
    <t>Horizontally 5 pockets, vertically 7 pockets, Tips assembled by vendor, black tip on the hook.  35 Pocket: Product Size (68.5"x24.5"); Pocket Size (4.25"Wx8.27"H closed, 9.8"W x8.27"H Opened This has 5 hooks. Max. Pocket depth 4.25 inch</t>
  </si>
  <si>
    <t>2.5</t>
  </si>
  <si>
    <t>9408</t>
  </si>
  <si>
    <t>19200</t>
  </si>
  <si>
    <t>21600</t>
  </si>
  <si>
    <t>74</t>
  </si>
  <si>
    <t>23.75</t>
  </si>
  <si>
    <t>12.4</t>
  </si>
  <si>
    <t>8.6</t>
  </si>
  <si>
    <t>2.3</t>
  </si>
  <si>
    <t>0.1419</t>
  </si>
  <si>
    <t>1.764546762589928</t>
  </si>
  <si>
    <t>35 Pockets</t>
  </si>
  <si>
    <t>1010003125921</t>
  </si>
  <si>
    <t>GG-ShoeOrganizer-35Pockets-5Hook-Gr</t>
  </si>
  <si>
    <t>1010003125931</t>
  </si>
  <si>
    <t>GG-ShoeOrganizer-35Pockets-5Hook-Wh</t>
  </si>
  <si>
    <t>1010001112812</t>
  </si>
  <si>
    <t>GG-TrunkOrganizer-Black</t>
  </si>
  <si>
    <t>GG-TrunkOrganizer-Solid</t>
  </si>
  <si>
    <t>5.42</t>
  </si>
  <si>
    <t>1000pcs per sku, low MOQ fee $200 per color per PO</t>
  </si>
  <si>
    <t>600D Polyester for outside fabric, mesh pocket</t>
  </si>
  <si>
    <t>Solid color</t>
  </si>
  <si>
    <t>600D Polyest for outside fabric, 210D coating PA for lining fabric</t>
  </si>
  <si>
    <t>2mm gray cardboard</t>
  </si>
  <si>
    <t>hook and loop fasteners</t>
  </si>
  <si>
    <t>Two plastic handles</t>
  </si>
  <si>
    <t>Bottom Feet</t>
  </si>
  <si>
    <t>PE bag, color inseert card, UPC sticker</t>
  </si>
  <si>
    <t>26.7</t>
  </si>
  <si>
    <t>2.787</t>
  </si>
  <si>
    <t>2808</t>
  </si>
  <si>
    <t>5736</t>
  </si>
  <si>
    <t>6456</t>
  </si>
  <si>
    <t>3.1</t>
  </si>
  <si>
    <t>3.2</t>
  </si>
  <si>
    <t>4.362410071942446</t>
  </si>
  <si>
    <t>4202.92.9100</t>
  </si>
  <si>
    <t>0.176</t>
  </si>
  <si>
    <t>0.18071399999999999</t>
  </si>
  <si>
    <t>3/20/2024</t>
  </si>
  <si>
    <t>1010001112822</t>
  </si>
  <si>
    <t>GG-TrunkOrganizer-Gray</t>
  </si>
  <si>
    <t>1010001116911</t>
  </si>
  <si>
    <t>GG-TrunkOrganizer-2Pack-Black</t>
  </si>
  <si>
    <t>GG-TrunkOrganizer-2Pack-Solid</t>
  </si>
  <si>
    <t>10.72</t>
  </si>
  <si>
    <t>500sets per sku, low MOQ fee $200 per color per PO</t>
  </si>
  <si>
    <t>27</t>
  </si>
  <si>
    <t>1404</t>
  </si>
  <si>
    <t>2868</t>
  </si>
  <si>
    <t>3228</t>
  </si>
  <si>
    <t>0.8657</t>
  </si>
  <si>
    <t>10.762589928057555</t>
  </si>
  <si>
    <t>1/16/2024</t>
  </si>
  <si>
    <t>1010001119121</t>
  </si>
  <si>
    <t>GG-TrunkOrganizer-Blue</t>
  </si>
  <si>
    <t>3/22/2024</t>
  </si>
  <si>
    <t>1010001119131</t>
  </si>
  <si>
    <t>GG-TrunkOrganizer-Beige</t>
  </si>
  <si>
    <t>1010001129811</t>
  </si>
  <si>
    <t>GG-TrunkOrganizer-Pink</t>
  </si>
  <si>
    <t>75</t>
  </si>
  <si>
    <t>1010001129821</t>
  </si>
  <si>
    <t>GG-TrunkOrganizer-Camo</t>
  </si>
  <si>
    <t>GG-TrunkOrganizer-Print</t>
  </si>
  <si>
    <t>5.82</t>
  </si>
  <si>
    <t>Print tooling fee US$ 840, GC pay for all.</t>
  </si>
  <si>
    <t>Camo printed color at 4 walls outside, the other parts and trims are black color</t>
  </si>
  <si>
    <t>1070003073624</t>
  </si>
  <si>
    <t>HG-IroningBoardCover-15x54-Blue</t>
  </si>
  <si>
    <t>HG-IroningBoardCover-15x54-Solid</t>
  </si>
  <si>
    <t>2000units per color, low MOQ fee $122 per color</t>
  </si>
  <si>
    <t>Surface fabric: 100% Cotton, Density 32*32/68*62, 82gsm, Silver coated, mica powder 105gsm, felt 220gsmï¼Œ White Elasticized edge + velco tape straps</t>
  </si>
  <si>
    <t>Can not be washed</t>
  </si>
  <si>
    <t>Cotton Fabric</t>
  </si>
  <si>
    <t>Mica Powder</t>
  </si>
  <si>
    <t>Felt</t>
  </si>
  <si>
    <t>Elastic</t>
  </si>
  <si>
    <t>Velcro Tape Strap</t>
  </si>
  <si>
    <t>Polybag, 5x5 inch color insert card, UPC sticker</t>
  </si>
  <si>
    <t>1070003073644</t>
  </si>
  <si>
    <t>HG-IroningBoardCover-15x54-Linen</t>
  </si>
  <si>
    <t>1070003073654</t>
  </si>
  <si>
    <t>HG-IroningBoardCover-15x54-QuatrefoilWhG</t>
  </si>
  <si>
    <t>HG-IroningBoardCover-15x54-Print</t>
  </si>
  <si>
    <t>2000units per color, low MOQ fee $123 per color</t>
  </si>
  <si>
    <t>1070003073674</t>
  </si>
  <si>
    <t>HG-IroningBoardCover-15x54-Turquoise</t>
  </si>
  <si>
    <t>1070003104614</t>
  </si>
  <si>
    <t>HG-IroningBoardCover-15x54-Silver-1-N</t>
  </si>
  <si>
    <t>HG-IroningBoardCover-15x54-Silver</t>
  </si>
  <si>
    <t>2000units per color, low MOQ fee $121 per color</t>
  </si>
  <si>
    <t>1010006110561</t>
  </si>
  <si>
    <t>GG-StretchFilm-1Pack-Clear</t>
  </si>
  <si>
    <t>DONGGUAN ZHITENG PLASTIC PRODUCT CO.,LTD</t>
  </si>
  <si>
    <t>DONGGUAN ZHITENG PLASTIC PRODUCT CO.,LTD NO.2 QINGBIN ROAD, QINGHU PRECINCT,QINGXI TOWN DONGGUAN CITY Guangdong Province  China</t>
  </si>
  <si>
    <t>86-0769-87898818/13427862379</t>
  </si>
  <si>
    <t>eva@dgzhiteng.cn</t>
  </si>
  <si>
    <t>3.61</t>
  </si>
  <si>
    <t>1000rolls per each width size, can share with different packs, can mix different channel(FBA-US/CA, WMT)</t>
  </si>
  <si>
    <t>176</t>
  </si>
  <si>
    <t>Thickness: 60 Gauge</t>
  </si>
  <si>
    <t>Paper Corer: 3inch diameter</t>
  </si>
  <si>
    <t>Material: PE</t>
  </si>
  <si>
    <t>Inner Core: Paper</t>
  </si>
  <si>
    <t>Shrink film+Bellyband</t>
  </si>
  <si>
    <t>23.97</t>
  </si>
  <si>
    <t>3804</t>
  </si>
  <si>
    <t>7344</t>
  </si>
  <si>
    <t>4.93</t>
  </si>
  <si>
    <t>4.89</t>
  </si>
  <si>
    <t>0.24361161342592588</t>
  </si>
  <si>
    <t>5.77</t>
  </si>
  <si>
    <t>3.0284954532374098</t>
  </si>
  <si>
    <t>Shrink film</t>
  </si>
  <si>
    <t>10.04</t>
  </si>
  <si>
    <t>3920.10.0000</t>
  </si>
  <si>
    <t>0.042000000000000003</t>
  </si>
  <si>
    <t>0.046714</t>
  </si>
  <si>
    <t>3/13/2023</t>
  </si>
  <si>
    <t>Paper</t>
  </si>
  <si>
    <t>Dongguan Zhiteng Plastic Product Co.,Ltd</t>
  </si>
  <si>
    <t>V10539 DONGGUAN ZHITENG PLASTIC PRODUCT CO.,LTD,</t>
  </si>
  <si>
    <t>441996786K</t>
  </si>
  <si>
    <t>100% T/T before ETA</t>
  </si>
  <si>
    <t>3920.10.0021</t>
  </si>
  <si>
    <t>35288</t>
  </si>
  <si>
    <t>17" - 1200ft</t>
  </si>
  <si>
    <t>1010003124362</t>
  </si>
  <si>
    <t>GG-StretchFilm-1PK-10IN-1000FT-Cl</t>
  </si>
  <si>
    <t>2.16</t>
  </si>
  <si>
    <t>12.36</t>
  </si>
  <si>
    <t>0.63845735</t>
  </si>
  <si>
    <t>6136</t>
  </si>
  <si>
    <t>12528</t>
  </si>
  <si>
    <t>14096</t>
  </si>
  <si>
    <t>10.43</t>
  </si>
  <si>
    <t>4.92</t>
  </si>
  <si>
    <t>2.91</t>
  </si>
  <si>
    <t>0.14610691666666667</t>
  </si>
  <si>
    <t>2.95</t>
  </si>
  <si>
    <t>1.8163507338129496</t>
  </si>
  <si>
    <t>10.14</t>
  </si>
  <si>
    <t>10.73</t>
  </si>
  <si>
    <t>1/21/2025</t>
  </si>
  <si>
    <t>10" - 1000ft</t>
  </si>
  <si>
    <t>1010003124282</t>
  </si>
  <si>
    <t>GG-StretchFilm-1PK-10IN-500FT-Cl</t>
  </si>
  <si>
    <t>1.31</t>
  </si>
  <si>
    <t>0.618</t>
  </si>
  <si>
    <t>6336</t>
  </si>
  <si>
    <t>12932</t>
  </si>
  <si>
    <t>14552</t>
  </si>
  <si>
    <t>4.64</t>
  </si>
  <si>
    <t>4.84</t>
  </si>
  <si>
    <t>0.14139410185185183</t>
  </si>
  <si>
    <t>1.78</t>
  </si>
  <si>
    <t>1.757762647482014</t>
  </si>
  <si>
    <t>9.98</t>
  </si>
  <si>
    <t>10" - 500ft</t>
  </si>
  <si>
    <t>1010003124382</t>
  </si>
  <si>
    <t>GG-StretchFilm-1PK-17IN-1000FT-Cl</t>
  </si>
  <si>
    <t>3.27</t>
  </si>
  <si>
    <t>20.24</t>
  </si>
  <si>
    <t>1.03368307</t>
  </si>
  <si>
    <t>3792</t>
  </si>
  <si>
    <t>7736</t>
  </si>
  <si>
    <t>8704</t>
  </si>
  <si>
    <t>17.41</t>
  </si>
  <si>
    <t>4.7</t>
  </si>
  <si>
    <t>0.24190630787037043</t>
  </si>
  <si>
    <t>3.007295683453238</t>
  </si>
  <si>
    <t>17" - 1000ft</t>
  </si>
  <si>
    <t>1010003124302</t>
  </si>
  <si>
    <t>GG-StretchFilm-1PK-17IN-500FT-Cl</t>
  </si>
  <si>
    <t>12.32</t>
  </si>
  <si>
    <t>0.741</t>
  </si>
  <si>
    <t>5288</t>
  </si>
  <si>
    <t>10796</t>
  </si>
  <si>
    <t>12144</t>
  </si>
  <si>
    <t>3.86</t>
  </si>
  <si>
    <t>2.86</t>
  </si>
  <si>
    <t>4.06</t>
  </si>
  <si>
    <t>0.1660760856481481</t>
  </si>
  <si>
    <t>2.0646005467625894</t>
  </si>
  <si>
    <t>17" - 500ft</t>
  </si>
  <si>
    <t>1010003124402</t>
  </si>
  <si>
    <t>GG-StretchFilm-1PK-24IN-1000FT-Cl</t>
  </si>
  <si>
    <t>4.55</t>
  </si>
  <si>
    <t>27.63</t>
  </si>
  <si>
    <t>1.48752361</t>
  </si>
  <si>
    <t>2632</t>
  </si>
  <si>
    <t>5376</t>
  </si>
  <si>
    <t>6048</t>
  </si>
  <si>
    <t>6.69</t>
  </si>
  <si>
    <t>0.3473668981481482</t>
  </si>
  <si>
    <t>6.73</t>
  </si>
  <si>
    <t>4.318345323741008</t>
  </si>
  <si>
    <t>Large Bulky-0 to 50 lb</t>
  </si>
  <si>
    <t>25.5</t>
  </si>
  <si>
    <t>24" - 1000ft</t>
  </si>
  <si>
    <t>1010003124322</t>
  </si>
  <si>
    <t>GG-StretchFilm-1PK-24IN-500FT-Cl</t>
  </si>
  <si>
    <t>2.57</t>
  </si>
  <si>
    <t>1.066</t>
  </si>
  <si>
    <t>3676</t>
  </si>
  <si>
    <t>7500</t>
  </si>
  <si>
    <t>8440</t>
  </si>
  <si>
    <t>3.89</t>
  </si>
  <si>
    <t>0.23847800925925922</t>
  </si>
  <si>
    <t>3.93</t>
  </si>
  <si>
    <t>2.9646762589928053</t>
  </si>
  <si>
    <t>1010003124342</t>
  </si>
  <si>
    <t>GG-StretchFilm-1PK-5IN-HND-1000FT-Cl</t>
  </si>
  <si>
    <t>1.48</t>
  </si>
  <si>
    <t>0.76967593</t>
  </si>
  <si>
    <t>31176</t>
  </si>
  <si>
    <t>35076</t>
  </si>
  <si>
    <t>1.34</t>
  </si>
  <si>
    <t>0.052083333333333336</t>
  </si>
  <si>
    <t>0.6474820143884892</t>
  </si>
  <si>
    <t>5" - 1000ft</t>
  </si>
  <si>
    <t>1010003124262</t>
  </si>
  <si>
    <t>GG-StretchFilm-1PK-5IN-HND-500FT-Cl</t>
  </si>
  <si>
    <t>10.12</t>
  </si>
  <si>
    <t>0.54444444</t>
  </si>
  <si>
    <t>44076</t>
  </si>
  <si>
    <t>49584</t>
  </si>
  <si>
    <t>0.77</t>
  </si>
  <si>
    <t>0.03616898148148148</t>
  </si>
  <si>
    <t>0.81</t>
  </si>
  <si>
    <t>0.44964028776978415</t>
  </si>
  <si>
    <t>5" - 500ft</t>
  </si>
  <si>
    <t>1010003124372</t>
  </si>
  <si>
    <t>GG-StretchFilm-2PK-10IN-1000FT-Cl</t>
  </si>
  <si>
    <t>Brown box+Color Insert</t>
  </si>
  <si>
    <t>7.39</t>
  </si>
  <si>
    <t>3068</t>
  </si>
  <si>
    <t>6264</t>
  </si>
  <si>
    <t>7048</t>
  </si>
  <si>
    <t>9.95</t>
  </si>
  <si>
    <t>0.2954804513888889</t>
  </si>
  <si>
    <t>6.45</t>
  </si>
  <si>
    <t>3.6733109352517985</t>
  </si>
  <si>
    <t>1010003124292</t>
  </si>
  <si>
    <t>GG-StretchFilm-2PK-10IN-500FT-Cl</t>
  </si>
  <si>
    <t>2.61</t>
  </si>
  <si>
    <t>8.14</t>
  </si>
  <si>
    <t>1.22082314</t>
  </si>
  <si>
    <t>1604</t>
  </si>
  <si>
    <t>3276</t>
  </si>
  <si>
    <t>3686</t>
  </si>
  <si>
    <t>3.7</t>
  </si>
  <si>
    <t>9.7</t>
  </si>
  <si>
    <t>0.2833724768518518</t>
  </si>
  <si>
    <t>3.522788776978417</t>
  </si>
  <si>
    <t>19.7</t>
  </si>
  <si>
    <t>1010003124392</t>
  </si>
  <si>
    <t>GG-StretchFilm-2PK-17IN-1000FT-Cl</t>
  </si>
  <si>
    <t>6.53</t>
  </si>
  <si>
    <t>20.9</t>
  </si>
  <si>
    <t>1.142919</t>
  </si>
  <si>
    <t>1714</t>
  </si>
  <si>
    <t>3498</t>
  </si>
  <si>
    <t>3936</t>
  </si>
  <si>
    <t>9.9</t>
  </si>
  <si>
    <t>17.71</t>
  </si>
  <si>
    <t>9.8</t>
  </si>
  <si>
    <t>0.4921494212962964</t>
  </si>
  <si>
    <t>10.2</t>
  </si>
  <si>
    <t>6.11823165467626</t>
  </si>
  <si>
    <t>10.44</t>
  </si>
  <si>
    <t>18.12</t>
  </si>
  <si>
    <t>1010003124312</t>
  </si>
  <si>
    <t>GG-StretchFilm-2PK-17IN-500FT-Cl</t>
  </si>
  <si>
    <t>3.76</t>
  </si>
  <si>
    <t>12.98</t>
  </si>
  <si>
    <t>0.81204444</t>
  </si>
  <si>
    <t>2412</t>
  </si>
  <si>
    <t>4924</t>
  </si>
  <si>
    <t>5540</t>
  </si>
  <si>
    <t>5.94</t>
  </si>
  <si>
    <t>8.12</t>
  </si>
  <si>
    <t>0.33787564351851845</t>
  </si>
  <si>
    <t>6.24</t>
  </si>
  <si>
    <t>4.200353323741006</t>
  </si>
  <si>
    <t>8.8</t>
  </si>
  <si>
    <t>1010003124412</t>
  </si>
  <si>
    <t>GG-StretchFilm-2PK-24IN-1000FT-Cl</t>
  </si>
  <si>
    <t>9.11</t>
  </si>
  <si>
    <t>28.51</t>
  </si>
  <si>
    <t>1.6714875</t>
  </si>
  <si>
    <t>1172</t>
  </si>
  <si>
    <t>2392</t>
  </si>
  <si>
    <t>2692</t>
  </si>
  <si>
    <t>13.82</t>
  </si>
  <si>
    <t>26</t>
  </si>
  <si>
    <t>0.7225231481481482</t>
  </si>
  <si>
    <t>8.982158273381296</t>
  </si>
  <si>
    <t>26.5</t>
  </si>
  <si>
    <t>1010003124332</t>
  </si>
  <si>
    <t>GG-StretchFilm-2PK-24IN-500FT-Cl</t>
  </si>
  <si>
    <t>5.15</t>
  </si>
  <si>
    <t>17.38</t>
  </si>
  <si>
    <t>1.18759259</t>
  </si>
  <si>
    <t>1650</t>
  </si>
  <si>
    <t>3368</t>
  </si>
  <si>
    <t>3788</t>
  </si>
  <si>
    <t>8.23</t>
  </si>
  <si>
    <t>0.49603425925925915</t>
  </si>
  <si>
    <t>8.53</t>
  </si>
  <si>
    <t>6.166526618705034</t>
  </si>
  <si>
    <t>24" - 500ft</t>
  </si>
  <si>
    <t>1010003124352</t>
  </si>
  <si>
    <t>GG-StretchFilm-2PK-5IN-HND-1000FT-Cl</t>
  </si>
  <si>
    <t>17.64</t>
  </si>
  <si>
    <t>0.70077778</t>
  </si>
  <si>
    <t>8388</t>
  </si>
  <si>
    <t>17118</t>
  </si>
  <si>
    <t>19260</t>
  </si>
  <si>
    <t>2.79</t>
  </si>
  <si>
    <t>10.4</t>
  </si>
  <si>
    <t>0.10845370370370369</t>
  </si>
  <si>
    <t>2.99</t>
  </si>
  <si>
    <t>1.3482589928057553</t>
  </si>
  <si>
    <t>10.6</t>
  </si>
  <si>
    <t>1010003124272</t>
  </si>
  <si>
    <t>GG-StretchFilm-2PK-5IN-HND-500FT-Cl</t>
  </si>
  <si>
    <t>1.64</t>
  </si>
  <si>
    <t>10.78</t>
  </si>
  <si>
    <t>0.525</t>
  </si>
  <si>
    <t>11196</t>
  </si>
  <si>
    <t>22854</t>
  </si>
  <si>
    <t>25710</t>
  </si>
  <si>
    <t>0.07505092592592592</t>
  </si>
  <si>
    <t>0.9330071942446042</t>
  </si>
  <si>
    <t>1010006120531</t>
  </si>
  <si>
    <t>GG-StretchFilm-3Pack-Clear</t>
  </si>
  <si>
    <t>10.84</t>
  </si>
  <si>
    <t>1289</t>
  </si>
  <si>
    <t>14.2</t>
  </si>
  <si>
    <t>0.6752823148148147</t>
  </si>
  <si>
    <t>8.394876546762589</t>
  </si>
  <si>
    <t>4/22/2024</t>
  </si>
  <si>
    <t>1010005038314</t>
  </si>
  <si>
    <t>GG-DrawerLiner-Smooth-12x10-Beige2</t>
  </si>
  <si>
    <t>GG-DrawerLiner-Smooth-12x10-Solid</t>
  </si>
  <si>
    <t>Foshan Zhiteng Household Article Co.,Ltd</t>
  </si>
  <si>
    <t>Foshan Zhiteng Household Article Co.,Ltd No. 140 South Area, Xincun Mechanical Plastic Industrial Zone Baini Town, Sanshui District Foshan Guangdong Province 528131 China</t>
  </si>
  <si>
    <t>Baini Town, Sanshui District</t>
  </si>
  <si>
    <t>+86 (0) 1392-9906-008</t>
  </si>
  <si>
    <t>rocky.l@zhitengmat.com</t>
  </si>
  <si>
    <t>Rocky Luo</t>
  </si>
  <si>
    <t>Composite</t>
  </si>
  <si>
    <t>4000Square Meters, Can Mix Sizes</t>
  </si>
  <si>
    <t>7200</t>
  </si>
  <si>
    <t>190g+110g</t>
  </si>
  <si>
    <t>190gsm PVC fabric</t>
  </si>
  <si>
    <t>PVC foam</t>
  </si>
  <si>
    <t>Polyester base cloth</t>
  </si>
  <si>
    <t>Belly Band</t>
  </si>
  <si>
    <t>18.73</t>
  </si>
  <si>
    <t>2070</t>
  </si>
  <si>
    <t>2400</t>
  </si>
  <si>
    <t>0.615</t>
  </si>
  <si>
    <t>2.46</t>
  </si>
  <si>
    <t>0.0427604375</t>
  </si>
  <si>
    <t>0.70275</t>
  </si>
  <si>
    <t>0.5315829928057554</t>
  </si>
  <si>
    <t>16.54</t>
  </si>
  <si>
    <t>3920.43.5000</t>
  </si>
  <si>
    <t>0.042</t>
  </si>
  <si>
    <t>2024-07-25 00:00:00</t>
  </si>
  <si>
    <t>Film</t>
  </si>
  <si>
    <t>V10212 Foshan Zhiteng Household Article Co.,Ltd,</t>
  </si>
  <si>
    <t>Foshan An Tai Trading Company Ltd.</t>
  </si>
  <si>
    <t>4406960042</t>
  </si>
  <si>
    <t>1440000</t>
  </si>
  <si>
    <t>12x10</t>
  </si>
  <si>
    <t>1010005038323</t>
  </si>
  <si>
    <t>GG-DrawerLiner-Smooth-12x10-Black</t>
  </si>
  <si>
    <t>1010005038383</t>
  </si>
  <si>
    <t>GG-DrawerLiner-Smooth-12x10-DmaskBeige</t>
  </si>
  <si>
    <t>GG-DrawerLiner-Smooth-12x10-Printed</t>
  </si>
  <si>
    <t>1010005038403</t>
  </si>
  <si>
    <t>GG-DrawerLiner-Smooth-12x10-FloralGray</t>
  </si>
  <si>
    <t>1010005038414</t>
  </si>
  <si>
    <t>GG-DrawerLiner-Smooth-12x10-Gray</t>
  </si>
  <si>
    <t>1010005038473</t>
  </si>
  <si>
    <t>GG-DrawerLiner-Smooth-12x10-LightGray</t>
  </si>
  <si>
    <t>1010005038503</t>
  </si>
  <si>
    <t>GG-DrawerLiner-Smooth-12x10-Marble</t>
  </si>
  <si>
    <t>1010005038523</t>
  </si>
  <si>
    <t>GG-DrawerLiner-Smooth-12x10-Navy</t>
  </si>
  <si>
    <t>1010005038543</t>
  </si>
  <si>
    <t>GG-DrawerLiner-Smooth-12x10-QtrWhtGry</t>
  </si>
  <si>
    <t>1010005038563</t>
  </si>
  <si>
    <t>GG-DrawerLiner-Smooth-12x10-Spiral</t>
  </si>
  <si>
    <t>1010005038593</t>
  </si>
  <si>
    <t>GG-DrawerLiner-Smooth-12x10-StrpGryWht</t>
  </si>
  <si>
    <t>1010005038624</t>
  </si>
  <si>
    <t>GG-DrawerLiner-Smooth-12x10-White</t>
  </si>
  <si>
    <t>1010005038633</t>
  </si>
  <si>
    <t>GG-DrawerLiner-Smooth-12x10-Wood</t>
  </si>
  <si>
    <t>1010005038654</t>
  </si>
  <si>
    <t>GG-DrawerLiner-Smooth-12x20-Beige2</t>
  </si>
  <si>
    <t>GG-DrawerLiner-Smooth-12x20-Solid</t>
  </si>
  <si>
    <t>35.7</t>
  </si>
  <si>
    <t>2.41</t>
  </si>
  <si>
    <t>240</t>
  </si>
  <si>
    <t>1.229</t>
  </si>
  <si>
    <t>0.07463433159722223</t>
  </si>
  <si>
    <t>1.35445</t>
  </si>
  <si>
    <t>0.927828237410072</t>
  </si>
  <si>
    <t>12x20</t>
  </si>
  <si>
    <t>1010005038663</t>
  </si>
  <si>
    <t>GG-DrawerLiner-Smooth-12x20-Black</t>
  </si>
  <si>
    <t>1010005038723</t>
  </si>
  <si>
    <t>GG-DrawerLiner-Smooth-12x20-DmaskBeige</t>
  </si>
  <si>
    <t>GG-DrawerLiner-Smooth-12x20-Printed</t>
  </si>
  <si>
    <t>1010005038743</t>
  </si>
  <si>
    <t>GG-DrawerLiner-Smooth-12x20-FloralGray</t>
  </si>
  <si>
    <t>1010005038754</t>
  </si>
  <si>
    <t>GG-DrawerLiner-Smooth-12x20-Gray</t>
  </si>
  <si>
    <t>1010005038813</t>
  </si>
  <si>
    <t>GG-DrawerLiner-Smooth-12x20-LightGray</t>
  </si>
  <si>
    <t>1010005038843</t>
  </si>
  <si>
    <t>GG-DrawerLiner-Smooth-12x20-Marble</t>
  </si>
  <si>
    <t>1010005038863</t>
  </si>
  <si>
    <t>GG-DrawerLiner-Smooth-12x20-Navy</t>
  </si>
  <si>
    <t>1010005038883</t>
  </si>
  <si>
    <t>GG-DrawerLiner-Smooth-12x20-QtrWhtGry</t>
  </si>
  <si>
    <t>1010005038903</t>
  </si>
  <si>
    <t>GG-DrawerLiner-Smooth-12x20-Spiral</t>
  </si>
  <si>
    <t>1010005038933</t>
  </si>
  <si>
    <t>GG-DrawerLiner-Smooth-12x20-StrpGryWht</t>
  </si>
  <si>
    <t>1010005038955</t>
  </si>
  <si>
    <t>GG-DrawerLiner-Smooth-12x20-White</t>
  </si>
  <si>
    <t>1010005038963</t>
  </si>
  <si>
    <t>GG-DrawerLiner-Smooth-12x20-Wood</t>
  </si>
  <si>
    <t>1010005039604</t>
  </si>
  <si>
    <t>GG-DrawerLiner-Smooth-17.5x10-Beige2</t>
  </si>
  <si>
    <t>GG-DrawerLiner-Smooth-17.5x10-Solid</t>
  </si>
  <si>
    <t>26.96</t>
  </si>
  <si>
    <t>1.98</t>
  </si>
  <si>
    <t>117.6</t>
  </si>
  <si>
    <t>0.879</t>
  </si>
  <si>
    <t>0.061356499999999994</t>
  </si>
  <si>
    <t>0.98695</t>
  </si>
  <si>
    <t>0.7627628201438849</t>
  </si>
  <si>
    <t>17.5x10</t>
  </si>
  <si>
    <t>1010005039613</t>
  </si>
  <si>
    <t>GG-DrawerLiner-Smooth-17.5x10-Black</t>
  </si>
  <si>
    <t>1010005039673</t>
  </si>
  <si>
    <t>GG-DrawerLiner-Smooth-17.5x10-DmaskBeige</t>
  </si>
  <si>
    <t>GG-DrawerLiner-Smooth-17.5x10-Printed</t>
  </si>
  <si>
    <t>1010005039693</t>
  </si>
  <si>
    <t>GG-DrawerLiner-Smooth-17.5x10-FloralGray</t>
  </si>
  <si>
    <t>1010005039704</t>
  </si>
  <si>
    <t>GG-DrawerLiner-Smooth-17.5x10-Gray</t>
  </si>
  <si>
    <t>1010005039763</t>
  </si>
  <si>
    <t>GG-DrawerLiner-Smooth-17.5x10-LightGray</t>
  </si>
  <si>
    <t>1010005039793</t>
  </si>
  <si>
    <t>GG-DrawerLiner-Smooth-17.5x10-Marble</t>
  </si>
  <si>
    <t>1010005039813</t>
  </si>
  <si>
    <t>GG-DrawerLiner-Smooth-17.5x10-Navy</t>
  </si>
  <si>
    <t>1010005039833</t>
  </si>
  <si>
    <t>GG-DrawerLiner-Smooth-17.5x10-QtrWhtGry</t>
  </si>
  <si>
    <t>1010005039853</t>
  </si>
  <si>
    <t>GG-DrawerLiner-Smooth-17.5x10-Spiral</t>
  </si>
  <si>
    <t>1010005039883</t>
  </si>
  <si>
    <t>GG-DrawerLiner-Smooth-17.5x10-StrpGryWht</t>
  </si>
  <si>
    <t>1010005039904</t>
  </si>
  <si>
    <t>GG-DrawerLiner-Smooth-17.5x10-White</t>
  </si>
  <si>
    <t>1010005039913</t>
  </si>
  <si>
    <t>GG-DrawerLiner-Smooth-17.5x10-Wood</t>
  </si>
  <si>
    <t>1010005039934</t>
  </si>
  <si>
    <t>GG-DrawerLiner-Smooth-17.5x20-Beige2</t>
  </si>
  <si>
    <t>GG-DrawerLiner-Smooth-17.5x20-Solid</t>
  </si>
  <si>
    <t>2.33</t>
  </si>
  <si>
    <t>26.07</t>
  </si>
  <si>
    <t>1.791</t>
  </si>
  <si>
    <t>0.10831452546296295</t>
  </si>
  <si>
    <t>1.96455</t>
  </si>
  <si>
    <t>1.346528776978417</t>
  </si>
  <si>
    <t>17.5x20</t>
  </si>
  <si>
    <t>1010005039943</t>
  </si>
  <si>
    <t>GG-DrawerLiner-Smooth-17.5x20-Black</t>
  </si>
  <si>
    <t>1010005040003</t>
  </si>
  <si>
    <t>GG-DrawerLiner-Smooth-17.5x20-DmaskBeige</t>
  </si>
  <si>
    <t>GG-DrawerLiner-Smooth-17.5x20-Printed</t>
  </si>
  <si>
    <t>1010005040023</t>
  </si>
  <si>
    <t>GG-DrawerLiner-Smooth-17.5x20-FloralGray</t>
  </si>
  <si>
    <t>1010005040034</t>
  </si>
  <si>
    <t>GG-DrawerLiner-Smooth-17.5x20-Gray</t>
  </si>
  <si>
    <t>1010005040093</t>
  </si>
  <si>
    <t>GG-DrawerLiner-Smooth-17.5x20-LightGray</t>
  </si>
  <si>
    <t>1010005040123</t>
  </si>
  <si>
    <t>GG-DrawerLiner-Smooth-17.5x20-Marble</t>
  </si>
  <si>
    <t>1010005040143</t>
  </si>
  <si>
    <t>GG-DrawerLiner-Smooth-17.5x20-Navy</t>
  </si>
  <si>
    <t>1010005040163</t>
  </si>
  <si>
    <t>GG-DrawerLiner-Smooth-17.5x20-QtrWhtGry</t>
  </si>
  <si>
    <t>1010005040183</t>
  </si>
  <si>
    <t>GG-DrawerLiner-Smooth-17.5x20-Spiral</t>
  </si>
  <si>
    <t>1010005040213</t>
  </si>
  <si>
    <t>GG-DrawerLiner-Smooth-17.5x20-StrpGryWht</t>
  </si>
  <si>
    <t>1010005040234</t>
  </si>
  <si>
    <t>GG-DrawerLiner-Smooth-17.5x20-White</t>
  </si>
  <si>
    <t>1010005040243</t>
  </si>
  <si>
    <t>GG-DrawerLiner-Smooth-17.5x20-Wood</t>
  </si>
  <si>
    <t>1010005040594</t>
  </si>
  <si>
    <t>GG-DrawerLiner-Smooth-20x20-Beige2</t>
  </si>
  <si>
    <t>GG-DrawerLiner-Smooth-20x20-Solid</t>
  </si>
  <si>
    <t>29.74</t>
  </si>
  <si>
    <t>2.11</t>
  </si>
  <si>
    <t>2.047</t>
  </si>
  <si>
    <t>20.2</t>
  </si>
  <si>
    <t>0.12347366898148147</t>
  </si>
  <si>
    <t>2.24235</t>
  </si>
  <si>
    <t>1.5349820143884891</t>
  </si>
  <si>
    <t>20.67</t>
  </si>
  <si>
    <t>20x20</t>
  </si>
  <si>
    <t>1010005040603</t>
  </si>
  <si>
    <t>GG-DrawerLiner-Smooth-20x20-Black</t>
  </si>
  <si>
    <t>1010005040663</t>
  </si>
  <si>
    <t>GG-DrawerLiner-Smooth-20x20-DmaskBeige</t>
  </si>
  <si>
    <t>GG-DrawerLiner-Smooth-20x20-Printed</t>
  </si>
  <si>
    <t>1010005040683</t>
  </si>
  <si>
    <t>GG-DrawerLiner-Smooth-20x20-FloralGray</t>
  </si>
  <si>
    <t>1010005040694</t>
  </si>
  <si>
    <t>GG-DrawerLiner-Smooth-20x20-Gray</t>
  </si>
  <si>
    <t>1010005040753</t>
  </si>
  <si>
    <t>GG-DrawerLiner-Smooth-20x20-LightGray</t>
  </si>
  <si>
    <t>1010005040783</t>
  </si>
  <si>
    <t>GG-DrawerLiner-Smooth-20x20-Marble</t>
  </si>
  <si>
    <t>1010005040803</t>
  </si>
  <si>
    <t>GG-DrawerLiner-Smooth-20x20-Navy</t>
  </si>
  <si>
    <t>1010005040823</t>
  </si>
  <si>
    <t>GG-DrawerLiner-Smooth-20x20-QtrWhtGry</t>
  </si>
  <si>
    <t>1010005040843</t>
  </si>
  <si>
    <t>GG-DrawerLiner-Smooth-20x20-Spiral</t>
  </si>
  <si>
    <t>1010005040873</t>
  </si>
  <si>
    <t>GG-DrawerLiner-Smooth-20x20-StrpGryWht</t>
  </si>
  <si>
    <t>1010005040894</t>
  </si>
  <si>
    <t>GG-DrawerLiner-Smooth-20x20-White</t>
  </si>
  <si>
    <t>1010005040903</t>
  </si>
  <si>
    <t>GG-DrawerLiner-Smooth-20x20-Wood</t>
  </si>
  <si>
    <t>1010005041224</t>
  </si>
  <si>
    <t>GG-DrawerLiner-Smooth-24x20-Beige2</t>
  </si>
  <si>
    <t>GG-DrawerLiner-Smooth-24x20-Solid</t>
  </si>
  <si>
    <t>3.23</t>
  </si>
  <si>
    <t>35.27</t>
  </si>
  <si>
    <t>2.52</t>
  </si>
  <si>
    <t>4320</t>
  </si>
  <si>
    <t>9300</t>
  </si>
  <si>
    <t>10980</t>
  </si>
  <si>
    <t>2.454</t>
  </si>
  <si>
    <t>0.14822952835648148</t>
  </si>
  <si>
    <t>2.6827</t>
  </si>
  <si>
    <t>1.842738309352518</t>
  </si>
  <si>
    <t>24.61</t>
  </si>
  <si>
    <t>24x20</t>
  </si>
  <si>
    <t>1010005041233</t>
  </si>
  <si>
    <t>GG-DrawerLiner-Smooth-24x20-Black</t>
  </si>
  <si>
    <t>1010005041293</t>
  </si>
  <si>
    <t>GG-DrawerLiner-Smooth-24x20-DmaskBeige</t>
  </si>
  <si>
    <t>GG-DrawerLiner-Smooth-24x20-Printed</t>
  </si>
  <si>
    <t>1010005041313</t>
  </si>
  <si>
    <t>GG-DrawerLiner-Smooth-24x20-FloralGray</t>
  </si>
  <si>
    <t>1010005041324</t>
  </si>
  <si>
    <t>GG-DrawerLiner-Smooth-24x20-Gray</t>
  </si>
  <si>
    <t>1010005041383</t>
  </si>
  <si>
    <t>GG-DrawerLiner-Smooth-24x20-LightGray</t>
  </si>
  <si>
    <t>1010005041413</t>
  </si>
  <si>
    <t>GG-DrawerLiner-Smooth-24x20-Marble</t>
  </si>
  <si>
    <t>1010005041433</t>
  </si>
  <si>
    <t>GG-DrawerLiner-Smooth-24x20-Navy</t>
  </si>
  <si>
    <t>1010005041453</t>
  </si>
  <si>
    <t>GG-DrawerLiner-Smooth-24x20-QtrWhtGry</t>
  </si>
  <si>
    <t>1010005041473</t>
  </si>
  <si>
    <t>GG-DrawerLiner-Smooth-24x20-Spiral</t>
  </si>
  <si>
    <t>1010005041483</t>
  </si>
  <si>
    <t>GG-DrawerLiner-Smooth-24x20-StrpGryWht</t>
  </si>
  <si>
    <t>1010005041514</t>
  </si>
  <si>
    <t>GG-DrawerLiner-Smooth-24x20-White</t>
  </si>
  <si>
    <t>1010005041523</t>
  </si>
  <si>
    <t>GG-DrawerLiner-Smooth-24x20-Wood</t>
  </si>
  <si>
    <t>1010005109513</t>
  </si>
  <si>
    <t>GG-SmoothLiner-2Pack-12x10-Beige</t>
  </si>
  <si>
    <t>GG-SmoothLiner-2Pack-12x10-Solid</t>
  </si>
  <si>
    <t>8619</t>
  </si>
  <si>
    <t>17237</t>
  </si>
  <si>
    <t>20000</t>
  </si>
  <si>
    <t>1.23</t>
  </si>
  <si>
    <t>12.25</t>
  </si>
  <si>
    <t>0.08580104166666666</t>
  </si>
  <si>
    <t>1.4065</t>
  </si>
  <si>
    <t>1.0666489208633092</t>
  </si>
  <si>
    <t>1010005062613</t>
  </si>
  <si>
    <t>GG-SmoothLiner-2Pack-12x10-Black</t>
  </si>
  <si>
    <t>1010005062623</t>
  </si>
  <si>
    <t>GG-SmoothLiner-2Pack-12x10-Gray</t>
  </si>
  <si>
    <t>1010005062633</t>
  </si>
  <si>
    <t>GG-SmoothLiner-2Pack-12x10-LightGray</t>
  </si>
  <si>
    <t>1010005062643</t>
  </si>
  <si>
    <t>GG-SmoothLiner-2Pack-12x10-Marble</t>
  </si>
  <si>
    <t>GG-SmoothLiner-2Pack-12x10-Printed</t>
  </si>
  <si>
    <t>1010005062653</t>
  </si>
  <si>
    <t>GG-SmoothLiner-2Pack-12x10-Navy</t>
  </si>
  <si>
    <t>1010005062663</t>
  </si>
  <si>
    <t>GG-SmoothLiner-2Pack-12x10-QtrWhtGry</t>
  </si>
  <si>
    <t>1010005062673</t>
  </si>
  <si>
    <t>GG-SmoothLiner-2Pack-12x10-StrpGryWht</t>
  </si>
  <si>
    <t>1010005062693</t>
  </si>
  <si>
    <t>GG-SmoothLiner-2Pack-12x10-White</t>
  </si>
  <si>
    <t>1010005109523</t>
  </si>
  <si>
    <t>GG-SmoothLiner-2Pack-12x20-Beige</t>
  </si>
  <si>
    <t>GG-SmoothLiner-2Pack-12x20-Solid</t>
  </si>
  <si>
    <t>3.22</t>
  </si>
  <si>
    <t>4935</t>
  </si>
  <si>
    <t>9869</t>
  </si>
  <si>
    <t>11451</t>
  </si>
  <si>
    <t>2.458</t>
  </si>
  <si>
    <t>0.15281394675925927</t>
  </si>
  <si>
    <t>2.7089</t>
  </si>
  <si>
    <t>1.8997302158273381</t>
  </si>
  <si>
    <t>1010005062703</t>
  </si>
  <si>
    <t>GG-SmoothLiner-2Pack-12x20-Black</t>
  </si>
  <si>
    <t>1010005062713</t>
  </si>
  <si>
    <t>GG-SmoothLiner-2Pack-12x20-Gray</t>
  </si>
  <si>
    <t>1010005062723</t>
  </si>
  <si>
    <t>GG-SmoothLiner-2Pack-12x20-LightGray</t>
  </si>
  <si>
    <t>1010005062733</t>
  </si>
  <si>
    <t>GG-SmoothLiner-2Pack-12x20-Marble</t>
  </si>
  <si>
    <t>GG-SmoothLiner-2Pack-12x20-Printed</t>
  </si>
  <si>
    <t>1010005062743</t>
  </si>
  <si>
    <t>GG-SmoothLiner-2Pack-12x20-Navy</t>
  </si>
  <si>
    <t>1010005062753</t>
  </si>
  <si>
    <t>GG-SmoothLiner-2Pack-12x20-QtrWhtGry</t>
  </si>
  <si>
    <t>1010005062763</t>
  </si>
  <si>
    <t>GG-SmoothLiner-2Pack-12x20-StrpGryWht</t>
  </si>
  <si>
    <t>1010005062783</t>
  </si>
  <si>
    <t>GG-SmoothLiner-2Pack-12x20-White</t>
  </si>
  <si>
    <t>1010005109533</t>
  </si>
  <si>
    <t>GG-SmoothLiner-2Pack-17.5x20-Beige</t>
  </si>
  <si>
    <t>GG-SmoothLiner-2Pack-17.5x20-Solid</t>
  </si>
  <si>
    <t>4.66</t>
  </si>
  <si>
    <t>3205</t>
  </si>
  <si>
    <t>6409</t>
  </si>
  <si>
    <t>7437</t>
  </si>
  <si>
    <t>3.582</t>
  </si>
  <si>
    <t>17.75</t>
  </si>
  <si>
    <t>0.21699580439814814</t>
  </si>
  <si>
    <t>3.9291</t>
  </si>
  <si>
    <t>2.69761690647482</t>
  </si>
  <si>
    <t>1010005062793</t>
  </si>
  <si>
    <t>GG-SmoothLiner-2Pack-17.5x20-Black</t>
  </si>
  <si>
    <t>1010005062803</t>
  </si>
  <si>
    <t>GG-SmoothLiner-2Pack-17.5x20-Gray</t>
  </si>
  <si>
    <t>1010005062813</t>
  </si>
  <si>
    <t>GG-SmoothLiner-2Pack-17.5x20-LightGray</t>
  </si>
  <si>
    <t>1010005062823</t>
  </si>
  <si>
    <t>GG-SmoothLiner-2Pack-17.5x20-Marble</t>
  </si>
  <si>
    <t>GG-SmoothLiner-2Pack-17.5x20-Printed</t>
  </si>
  <si>
    <t>1010005062833</t>
  </si>
  <si>
    <t>GG-SmoothLiner-2Pack-17.5x20-Navy</t>
  </si>
  <si>
    <t>1010005062843</t>
  </si>
  <si>
    <t>GG-SmoothLiner-2Pack-17.5x20-QtrWhtGry</t>
  </si>
  <si>
    <t>1010005062853</t>
  </si>
  <si>
    <t>GG-SmoothLiner-2Pack-17.5x20-StrpGryWht</t>
  </si>
  <si>
    <t>1010005062873</t>
  </si>
  <si>
    <t>GG-SmoothLiner-2Pack-17.5x20-White</t>
  </si>
  <si>
    <t>1010005109743</t>
  </si>
  <si>
    <t>GG-SmoothLiner-2Pack-20x20-Beige</t>
  </si>
  <si>
    <t>GG-SmoothLiner-2Pack-20x20-Solid</t>
  </si>
  <si>
    <t>2.113</t>
  </si>
  <si>
    <t>2892</t>
  </si>
  <si>
    <t>5784</t>
  </si>
  <si>
    <t>6816</t>
  </si>
  <si>
    <t>4.094</t>
  </si>
  <si>
    <t>0.24694733796296295</t>
  </si>
  <si>
    <t>4.4837</t>
  </si>
  <si>
    <t>3.0699640287769783</t>
  </si>
  <si>
    <t>1010005109753</t>
  </si>
  <si>
    <t>GG-SmoothLiner-2Pack-20x20-Black</t>
  </si>
  <si>
    <t>1010005109763</t>
  </si>
  <si>
    <t>GG-SmoothLiner-2Pack-20x20-Gray</t>
  </si>
  <si>
    <t>1010005109773</t>
  </si>
  <si>
    <t>GG-SmoothLiner-2Pack-20x20-LightGray</t>
  </si>
  <si>
    <t>1010005109783</t>
  </si>
  <si>
    <t>GG-SmoothLiner-2Pack-20x20-Marble</t>
  </si>
  <si>
    <t>GG-SmoothLiner-2Pack-20x20</t>
  </si>
  <si>
    <t>1010005109793</t>
  </si>
  <si>
    <t>GG-SmoothLiner-2Pack-20x20-Navy</t>
  </si>
  <si>
    <t>1010005109803</t>
  </si>
  <si>
    <t>GG-SmoothLiner-2Pack-20x20-QtrWhtGry</t>
  </si>
  <si>
    <t>GG-SmoothLiner-2Pack-20x20-Printed</t>
  </si>
  <si>
    <t>1010005109813</t>
  </si>
  <si>
    <t>GG-SmoothLiner-2Pack-20x20-StrpGryWht</t>
  </si>
  <si>
    <t>1010005109823</t>
  </si>
  <si>
    <t>GG-SmoothLiner-2Pack-20x20-White</t>
  </si>
  <si>
    <t>1010003013813</t>
  </si>
  <si>
    <t>GG-BathMat-2PK-Rect35x16-Clear</t>
  </si>
  <si>
    <t>GG-BathMat-2PK-Rect35x16</t>
  </si>
  <si>
    <t>Good Success Holding Limited</t>
  </si>
  <si>
    <t>Good Success Holding Limited 12FL-2, No. 345, Jhong He Road Yong He Dist New Taipei  23447 Taiwan</t>
  </si>
  <si>
    <t>Yong He Dist</t>
  </si>
  <si>
    <t>Taiwan (Province of China)</t>
  </si>
  <si>
    <t>+886 (0) 2-8923-0235</t>
  </si>
  <si>
    <t>bwell.home@msa.hinet.net</t>
  </si>
  <si>
    <t>Sonia Chen</t>
  </si>
  <si>
    <t>5.21</t>
  </si>
  <si>
    <t>NTD</t>
  </si>
  <si>
    <t>30.09</t>
  </si>
  <si>
    <t>600pcs/sku.Just for one PO one shipment.LCL surcharge is needed according to actual CBM</t>
  </si>
  <si>
    <t>Product size: 35.43" X 16.14" Thickness with suction cup: 0.23"</t>
  </si>
  <si>
    <t>Backing with 324 suction cups</t>
  </si>
  <si>
    <t>PVC Mat</t>
  </si>
  <si>
    <t>PVC suction cup</t>
  </si>
  <si>
    <t>2pc/2 deodorant bags/color label/Shrink wrapped/UPC label</t>
  </si>
  <si>
    <t>1.92</t>
  </si>
  <si>
    <t>4950</t>
  </si>
  <si>
    <t>10150</t>
  </si>
  <si>
    <t>11800</t>
  </si>
  <si>
    <t>0.23</t>
  </si>
  <si>
    <t>35.43</t>
  </si>
  <si>
    <t>1.68</t>
  </si>
  <si>
    <t>16.34</t>
  </si>
  <si>
    <t>5.91</t>
  </si>
  <si>
    <t>3.15</t>
  </si>
  <si>
    <t>3.36</t>
  </si>
  <si>
    <t>2.188443237410072</t>
  </si>
  <si>
    <t>15.6</t>
  </si>
  <si>
    <t>17.44</t>
  </si>
  <si>
    <t>Taichung</t>
  </si>
  <si>
    <t>2024-07-16 00:00:00</t>
  </si>
  <si>
    <t>Tubmat Co., Ltd.</t>
  </si>
  <si>
    <t>V10176 Good Success Holding Limited,</t>
  </si>
  <si>
    <t>4420944256</t>
  </si>
  <si>
    <t>3924.90</t>
  </si>
  <si>
    <t>1010003013853</t>
  </si>
  <si>
    <t>GG-BathMat-2PK-Rect35x16-White</t>
  </si>
  <si>
    <t>1010003013864</t>
  </si>
  <si>
    <t>GG-BathMat-Hex-Rect35x16-Beige</t>
  </si>
  <si>
    <t>GG-BathMat-Hex-Rect35x16</t>
  </si>
  <si>
    <t>1pc/deodorant bag/color label/Shrink wrapped /UPC label</t>
  </si>
  <si>
    <t>9900</t>
  </si>
  <si>
    <t>20300</t>
  </si>
  <si>
    <t>23600</t>
  </si>
  <si>
    <t>1.1664291366906474</t>
  </si>
  <si>
    <t>1010003013874</t>
  </si>
  <si>
    <t>GG-BathMat-Hex-Rect35x16-Black</t>
  </si>
  <si>
    <t>1010003013884</t>
  </si>
  <si>
    <t>GG-BathMat-Hex-Rect35x16-BlueRev1</t>
  </si>
  <si>
    <t>1010003013893</t>
  </si>
  <si>
    <t>GG-BathMat-Hex-Rect35x16-Brown</t>
  </si>
  <si>
    <t>1010003013903</t>
  </si>
  <si>
    <t>GG-BathMat-Hex-Rect35x16-Charcoal-O</t>
  </si>
  <si>
    <t>1010003013914</t>
  </si>
  <si>
    <t>GG-BathMat-Hex-Rect35x16-ClearRev1</t>
  </si>
  <si>
    <t>1010003013923</t>
  </si>
  <si>
    <t>GG-BathMat-Hex-Rect35x16-Gray-O</t>
  </si>
  <si>
    <t>1010003013934</t>
  </si>
  <si>
    <t>GG-BathMat-Hex-Rect35x16-GrayRev1</t>
  </si>
  <si>
    <t>1010003013944</t>
  </si>
  <si>
    <t>GG-BathMat-Hex-Rect35x16-Green</t>
  </si>
  <si>
    <t>1010003013963</t>
  </si>
  <si>
    <t>GG-BathMat-Hex-Rect35x16-LtPink-T</t>
  </si>
  <si>
    <t>1010003013973</t>
  </si>
  <si>
    <t>GG-BathMat-Hex-Rect35x16-Mint-O</t>
  </si>
  <si>
    <t>1010003013983</t>
  </si>
  <si>
    <t>GG-BathMat-Hex-Rect35x16-Navy-O</t>
  </si>
  <si>
    <t>1010003013993</t>
  </si>
  <si>
    <t>GG-BathMat-Hex-Rect35x16-Navy-T</t>
  </si>
  <si>
    <t>1010003014013</t>
  </si>
  <si>
    <t>GG-BathMat-Hex-Rect35x16-Purple</t>
  </si>
  <si>
    <t>1010003014023</t>
  </si>
  <si>
    <t>GG-BathMat-Hex-Rect35x16-Purple-O</t>
  </si>
  <si>
    <t>1010003014043</t>
  </si>
  <si>
    <t>GG-BathMat-Hex-Rect35x16-RoyalBlue-O</t>
  </si>
  <si>
    <t>1010003014053</t>
  </si>
  <si>
    <t>GG-BathMat-Hex-Rect35x16-SkyBlue-O</t>
  </si>
  <si>
    <t>1010003014073</t>
  </si>
  <si>
    <t>GG-BathMat-Hex-Rect35x16-Turquoise-O</t>
  </si>
  <si>
    <t>1010003014083</t>
  </si>
  <si>
    <t>GG-BathMat-Hex-Rect35x16-Turquoise-T</t>
  </si>
  <si>
    <t>1010003014094</t>
  </si>
  <si>
    <t>GG-BathMat-Hex-Rect35x16-White2</t>
  </si>
  <si>
    <t>1010003013542</t>
  </si>
  <si>
    <t>GG-BathMat-Hex-Sq35x16-ClearRev1</t>
  </si>
  <si>
    <t>GG-BathMat-Square21x21</t>
  </si>
  <si>
    <t>1200Per Color</t>
  </si>
  <si>
    <t>825</t>
  </si>
  <si>
    <t>Product size: 21' X 21" Thickness with suction cup: 0.23"</t>
  </si>
  <si>
    <t>Backing with 256 suction cups</t>
  </si>
  <si>
    <t>1pc/deodorant bag/color label/PP bag/UPC label</t>
  </si>
  <si>
    <t>33.73</t>
  </si>
  <si>
    <t>1.83</t>
  </si>
  <si>
    <t>12048</t>
  </si>
  <si>
    <t>25951</t>
  </si>
  <si>
    <t>30122</t>
  </si>
  <si>
    <t>1.28</t>
  </si>
  <si>
    <t>9.65</t>
  </si>
  <si>
    <t>1.32</t>
  </si>
  <si>
    <t>1.5618698561151079</t>
  </si>
  <si>
    <t>165000</t>
  </si>
  <si>
    <t>21x21</t>
  </si>
  <si>
    <t>1010003108502</t>
  </si>
  <si>
    <t>GG-BathMat-Square21x21Hex-Beige-1-N</t>
  </si>
  <si>
    <t>0.06</t>
  </si>
  <si>
    <t>1010003013712</t>
  </si>
  <si>
    <t>GG-BathMatSquare21x21Hex-Black</t>
  </si>
  <si>
    <t>1010003108492</t>
  </si>
  <si>
    <t>GG-BathMat-Square21x21Hex-Blue-1-N</t>
  </si>
  <si>
    <t>1010003013722</t>
  </si>
  <si>
    <t>GG-BathMatSquare21x21Hex-Brown</t>
  </si>
  <si>
    <t>1010003013562</t>
  </si>
  <si>
    <t>GG-BathMat-Square21x21Hex-Charcoal-O</t>
  </si>
  <si>
    <t>1010003013732</t>
  </si>
  <si>
    <t>GG-BathMatSquare21x21Hex-Gray</t>
  </si>
  <si>
    <t>1010003013572</t>
  </si>
  <si>
    <t>GG-BathMat-Square21x21Hex-Gray-O</t>
  </si>
  <si>
    <t>1010003013742</t>
  </si>
  <si>
    <t>GG-BathMatSquare21x21Hex-Green</t>
  </si>
  <si>
    <t>1010003013592</t>
  </si>
  <si>
    <t>GG-BathMat-Square21x21Hex-LtPink-T</t>
  </si>
  <si>
    <t>1010003013602</t>
  </si>
  <si>
    <t>GG-BathMat-Square21x21Hex-Navy-O</t>
  </si>
  <si>
    <t>1010003013612</t>
  </si>
  <si>
    <t>GG-BathMat-Square21x21Hex-Navy-T</t>
  </si>
  <si>
    <t>1010003013642</t>
  </si>
  <si>
    <t>GG-BathMat-Square21x21Hex-RoyalBlue-O</t>
  </si>
  <si>
    <t>1010003013652</t>
  </si>
  <si>
    <t>GG-BathMat-Square21x21Hex-SkyBlue-O</t>
  </si>
  <si>
    <t>1010003013662</t>
  </si>
  <si>
    <t>GG-BathMat-Square21x21Hex-Turquoise-O</t>
  </si>
  <si>
    <t>1010003013672</t>
  </si>
  <si>
    <t>GG-BathMat-Square21x21Hex-Turquoise-T</t>
  </si>
  <si>
    <t>1010003108512</t>
  </si>
  <si>
    <t>GG-BathMatSquare21x21Hex-White-1-N</t>
  </si>
  <si>
    <t>1010003013692</t>
  </si>
  <si>
    <t>GG-BathMatSquare-2PK-21x21-Clear</t>
  </si>
  <si>
    <t>GG-BathMatSquare-2PK-21x21</t>
  </si>
  <si>
    <t>4.62</t>
  </si>
  <si>
    <t>600Sets Per Color</t>
  </si>
  <si>
    <t>2pcs/set/2 deodorant bags/color label/PP bag/UPC label</t>
  </si>
  <si>
    <t>33.3</t>
  </si>
  <si>
    <t>5895</t>
  </si>
  <si>
    <t>12698</t>
  </si>
  <si>
    <t>14738</t>
  </si>
  <si>
    <t>2.4927426474820145</t>
  </si>
  <si>
    <t>1010003013702</t>
  </si>
  <si>
    <t>GG-BathMatSquare-2PK-21x21-White</t>
  </si>
  <si>
    <t>1010003119501</t>
  </si>
  <si>
    <t>GG-BathPillow-2P-UPG-Beige</t>
  </si>
  <si>
    <t>GG-BathPillow-2P-UPG</t>
  </si>
  <si>
    <t>3.03</t>
  </si>
  <si>
    <t>1200pcs/SKU</t>
  </si>
  <si>
    <t>2160</t>
  </si>
  <si>
    <t>Product size: 14.6" x 11.42" x 2" The thickness of foam: 1.57"</t>
  </si>
  <si>
    <t>The thickness of vinyl layer: 0.3 mm in 68 PHR softness Backing area add one extra layer 0.15mm film Backing with 7 suction cups, ring added</t>
  </si>
  <si>
    <t>PVC Film</t>
  </si>
  <si>
    <t>PU Foam</t>
  </si>
  <si>
    <t>PVC Suction Cup</t>
  </si>
  <si>
    <t>1pc/shrink wrapped/care instruction label/color sticker/Law Label</t>
  </si>
  <si>
    <t>2.522</t>
  </si>
  <si>
    <t>4620</t>
  </si>
  <si>
    <t>9420</t>
  </si>
  <si>
    <t>10740</t>
  </si>
  <si>
    <t>14.6</t>
  </si>
  <si>
    <t>11.75</t>
  </si>
  <si>
    <t>0.2264</t>
  </si>
  <si>
    <t>0.54</t>
  </si>
  <si>
    <t>2.8149280575539573</t>
  </si>
  <si>
    <t>23.2</t>
  </si>
  <si>
    <t>9404.90.2090</t>
  </si>
  <si>
    <t>0.075</t>
  </si>
  <si>
    <t>0.064714</t>
  </si>
  <si>
    <t>0.275</t>
  </si>
  <si>
    <t>2024-04-15 00:00:00</t>
  </si>
  <si>
    <t>PU</t>
  </si>
  <si>
    <t>Zhongshan Yingsheng Plastic Hand Bag Products Co., Ltd.</t>
  </si>
  <si>
    <t>432000</t>
  </si>
  <si>
    <t>2 Panel</t>
  </si>
  <si>
    <t>1010003119511</t>
  </si>
  <si>
    <t>GG-BathPillow-2P-UPG-Black</t>
  </si>
  <si>
    <t>1010003119521</t>
  </si>
  <si>
    <t>GG-BathPillow-2P-UPG-Gray</t>
  </si>
  <si>
    <t>1010003119531</t>
  </si>
  <si>
    <t>GG-BathPillow-2P-UPG-Navy</t>
  </si>
  <si>
    <t>1010003119541</t>
  </si>
  <si>
    <t>GG-BathPillow-2P-UPG-Pink</t>
  </si>
  <si>
    <t>1010003119551</t>
  </si>
  <si>
    <t>GG-BathPillow-2P-UPG-SpaBlue</t>
  </si>
  <si>
    <t>1010003119491</t>
  </si>
  <si>
    <t>GG-BathPillow-2P-UPG-White</t>
  </si>
  <si>
    <t>1010003119441</t>
  </si>
  <si>
    <t>GG-BathPillow-3P-UPG-Black</t>
  </si>
  <si>
    <t>GG-BathPillow-3P-UPG</t>
  </si>
  <si>
    <t>Product size: 14.6" x 19.3" x 2" The thickness of foam: 1.57"</t>
  </si>
  <si>
    <t>1.864</t>
  </si>
  <si>
    <t>3120</t>
  </si>
  <si>
    <t>6390</t>
  </si>
  <si>
    <t>7320</t>
  </si>
  <si>
    <t>19.3</t>
  </si>
  <si>
    <t>14.75</t>
  </si>
  <si>
    <t>0.3756</t>
  </si>
  <si>
    <t>4.669064748201439</t>
  </si>
  <si>
    <t>11.3</t>
  </si>
  <si>
    <t>3 Panel</t>
  </si>
  <si>
    <t>1010003119451</t>
  </si>
  <si>
    <t>GG-BathPillow-3P-UPG-Gray</t>
  </si>
  <si>
    <t>1010003119481</t>
  </si>
  <si>
    <t>GG-BathPillow-3P-UPG-SpaBlue</t>
  </si>
  <si>
    <t>1010003119471</t>
  </si>
  <si>
    <t>GG-BathPillow-3P-UPG-White</t>
  </si>
  <si>
    <t>1010002051442</t>
  </si>
  <si>
    <t>GG-Incontinence-Saddle-34x36-2PK</t>
  </si>
  <si>
    <t>GG-Incontinence-Saddle-2pk-34x36-Solid Color</t>
  </si>
  <si>
    <t>Haining Yikang Textile Co.,Ltd</t>
  </si>
  <si>
    <t>No.113 Lianhong Rd, Yuanhua Town, Haining</t>
  </si>
  <si>
    <t>YUANHUA TOWN</t>
  </si>
  <si>
    <t>86-15957398252</t>
  </si>
  <si>
    <t>ykjmd@yktextile.com</t>
  </si>
  <si>
    <t>Tony</t>
  </si>
  <si>
    <t>54000</t>
  </si>
  <si>
    <t>1st layer: 130gsm cotton/polyester fabric,2nd layer: 180gsm 95%polyester/5%rayon needle-punched cotton,3rd layer 290g PVC,Backing: White fabric with clear silicone dots</t>
  </si>
  <si>
    <t>saddles:130g plain fabric size 19*34''</t>
  </si>
  <si>
    <t>cotton/polyester fabric</t>
  </si>
  <si>
    <t>needle-punched cotton</t>
  </si>
  <si>
    <t>White fabric with clear silicone dots</t>
  </si>
  <si>
    <t>plain fabric</t>
  </si>
  <si>
    <t>Polybag + Insert +upc sticker</t>
  </si>
  <si>
    <t>55</t>
  </si>
  <si>
    <t>1.694</t>
  </si>
  <si>
    <t>5780</t>
  </si>
  <si>
    <t>13280</t>
  </si>
  <si>
    <t>34</t>
  </si>
  <si>
    <t>11.4</t>
  </si>
  <si>
    <t>9.05</t>
  </si>
  <si>
    <t>0.17911458333333335</t>
  </si>
  <si>
    <t>2.2266906474820147</t>
  </si>
  <si>
    <t>18.6</t>
  </si>
  <si>
    <t>12.9</t>
  </si>
  <si>
    <t>2024-05-07 00:00:00</t>
  </si>
  <si>
    <t>rayon</t>
  </si>
  <si>
    <t>silicone</t>
  </si>
  <si>
    <t>No.113 Lianhong Rd, Yuanhua Town,Zhejiang Province,china</t>
  </si>
  <si>
    <t>C-TPAT Self Assessment</t>
  </si>
  <si>
    <t>3313960765</t>
  </si>
  <si>
    <t>314416</t>
  </si>
  <si>
    <t>6304.93.9000</t>
  </si>
  <si>
    <t>10800000</t>
  </si>
  <si>
    <t>34x36</t>
  </si>
  <si>
    <t>1010002051452</t>
  </si>
  <si>
    <t>GG-Incontinence-Saddle-34x36-2PK-Pink</t>
  </si>
  <si>
    <t>1010002051462</t>
  </si>
  <si>
    <t>GG-Incontinence-Saddle-34x36-2PK-SkyBlue</t>
  </si>
  <si>
    <t>1010008128631</t>
  </si>
  <si>
    <t>GG-IncontinencePad-18x12-DogFaces</t>
  </si>
  <si>
    <t>2nd layer: 110gsm cotton/polyester fabric,2nd layer: 60gsm spray-cotton ,3rd layer: 230gsm 65%polyester/35%rayon needle-punched cotton,4th layer: 150gsm polyester fabric TPU with silicone dots,Backing: White fabric with clear silicone dots</t>
  </si>
  <si>
    <t>Top Polyester</t>
  </si>
  <si>
    <t>spray-cotton</t>
  </si>
  <si>
    <t>TPU with silicone dots</t>
  </si>
  <si>
    <t>3.194</t>
  </si>
  <si>
    <t>36720</t>
  </si>
  <si>
    <t>75120</t>
  </si>
  <si>
    <t>84480</t>
  </si>
  <si>
    <t>0.22</t>
  </si>
  <si>
    <t>0.034374999999999996</t>
  </si>
  <si>
    <t>0.4273381294964029</t>
  </si>
  <si>
    <t>15.3</t>
  </si>
  <si>
    <t>2024-06-25 00:00:00</t>
  </si>
  <si>
    <t>TPU</t>
  </si>
  <si>
    <t>18x12</t>
  </si>
  <si>
    <t>1010008051263</t>
  </si>
  <si>
    <t>GG-IncontinencePad-18x12-PAW</t>
  </si>
  <si>
    <t>Zhejiang Province</t>
  </si>
  <si>
    <t>1st layer: 110gsm cotton/polyester fabric,2nd layer: 60gsm spray-cotton ,3rd layer: 230gsm 65%polyester/35%rayon needle-punched cotton,4th layer: 150gsm polyester fabric TPU with silicone dots,Backing: White fabric with clear silicone dots</t>
  </si>
  <si>
    <t>0.02673611111111111</t>
  </si>
  <si>
    <t>0.3323741007194244</t>
  </si>
  <si>
    <t>Large standard-size (4+ to 8 oz)</t>
  </si>
  <si>
    <t>2024-07-29 00:00:00</t>
  </si>
  <si>
    <t>1010003128341</t>
  </si>
  <si>
    <t>GG-IncontinencePad-18x24-Wh</t>
  </si>
  <si>
    <t>GG-IncontinencePad-18x24-White</t>
  </si>
  <si>
    <t>500pcs/color, can mix different sizes.</t>
  </si>
  <si>
    <t>3rd layer: 110gsm cotton/polyester fabric,2nd layer: 60gsm spray-cotton ,3rd layer: 230gsm 65%polyester/35%rayon needle-punched cotton,4th layer: 150gsm polyester fabric TPU with silicone dots,Backing: White fabric with clear silicone dots</t>
  </si>
  <si>
    <t>2.375</t>
  </si>
  <si>
    <t>24720</t>
  </si>
  <si>
    <t>50520</t>
  </si>
  <si>
    <t>56820</t>
  </si>
  <si>
    <t>9.4</t>
  </si>
  <si>
    <t>0.05972916666666666</t>
  </si>
  <si>
    <t>0.7425323741007194</t>
  </si>
  <si>
    <t>18.9</t>
  </si>
  <si>
    <t>2025-03-14 00:00:00</t>
  </si>
  <si>
    <t>18x24</t>
  </si>
  <si>
    <t>1010003128351</t>
  </si>
  <si>
    <t>GG-IncontinencePad-18x24-Wh-2PK</t>
  </si>
  <si>
    <t>GG-IncontinencePad-2pk-18x24-White</t>
  </si>
  <si>
    <t>9th layer: 110gsm cotton/polyester fabric,2nd layer: 60gsm spray-cotton ,3rd layer: 230gsm 65%polyester/35%rayon needle-punched cotton,4th layer: 150gsm polyester fabric TPU with silicone dots,Backing: White fabric with clear silicone dots</t>
  </si>
  <si>
    <t>12360</t>
  </si>
  <si>
    <t>25260</t>
  </si>
  <si>
    <t>28410</t>
  </si>
  <si>
    <t>1.4</t>
  </si>
  <si>
    <t>0.09291203703703703</t>
  </si>
  <si>
    <t>0.84</t>
  </si>
  <si>
    <t>1.1550503597122301</t>
  </si>
  <si>
    <t>1010003128361</t>
  </si>
  <si>
    <t>GG-IncontinencePad-18x24-Wh-4PK</t>
  </si>
  <si>
    <t>GG-IncontinencePad-4pk-18x24-White</t>
  </si>
  <si>
    <t>22nd layer: 110gsm cotton/polyester fabric,2nd layer: 60gsm spray-cotton ,3rd layer: 230gsm 65%polyester/35%rayon needle-punched cotton,4th layer: 150gsm polyester fabric TPU with silicone dots,Backing: White fabric with clear silicone dots</t>
  </si>
  <si>
    <t>6180</t>
  </si>
  <si>
    <t>12630</t>
  </si>
  <si>
    <t>14205</t>
  </si>
  <si>
    <t>0.17255092592592594</t>
  </si>
  <si>
    <t>2.145093525179856</t>
  </si>
  <si>
    <t>1010008051283</t>
  </si>
  <si>
    <t>GG-IncontinencePad-22X16-PAW-N1</t>
  </si>
  <si>
    <t>GG-IncontinencePad-22X16-PAW</t>
  </si>
  <si>
    <t>1.47</t>
  </si>
  <si>
    <t>4th layer: 110gsm cotton/polyester fabric,2nd layer: 60gsm spray-cotton ,3rd layer: 230gsm 65%polyester/35%rayon needle-punched cotton,4th layer: 150gsm polyester fabric TPU with silicone dots,Backing: White fabric with clear silicone dots</t>
  </si>
  <si>
    <t>31.5</t>
  </si>
  <si>
    <t>3.349</t>
  </si>
  <si>
    <t>23360</t>
  </si>
  <si>
    <t>47760</t>
  </si>
  <si>
    <t>53680</t>
  </si>
  <si>
    <t>0.04045862268518518</t>
  </si>
  <si>
    <t>0.5029676258992806</t>
  </si>
  <si>
    <t>22.2</t>
  </si>
  <si>
    <t>15.8</t>
  </si>
  <si>
    <t>No.113 Lianhong Rd, Yuanhua Town, Haining, Zhejiang Province,china</t>
  </si>
  <si>
    <t>22x16</t>
  </si>
  <si>
    <t>1010008051293</t>
  </si>
  <si>
    <t>GG-IncontinencePad-22x22-PAW</t>
  </si>
  <si>
    <t>1.51</t>
  </si>
  <si>
    <t>5th layer: 110gsm cotton/polyester fabric,2nd layer: 60gsm spray-cotton ,3rd layer: 230gsm 65%polyester/35%rayon needle-punched cotton,4th layer: 150gsm polyester fabric TPU with silicone dots,Backing: White fabric with clear silicone dots</t>
  </si>
  <si>
    <t>4.16</t>
  </si>
  <si>
    <t>18800</t>
  </si>
  <si>
    <t>38400</t>
  </si>
  <si>
    <t>43200</t>
  </si>
  <si>
    <t>0.05736111111111111</t>
  </si>
  <si>
    <t>0.7130935251798561</t>
  </si>
  <si>
    <t>22x22</t>
  </si>
  <si>
    <t>1010003128371</t>
  </si>
  <si>
    <t>GG-IncontinencePad-24x36-Wh</t>
  </si>
  <si>
    <t>GG-IncontinencePad-24x36-White</t>
  </si>
  <si>
    <t>7th layer: 110gsm cotton/polyester fabric,2nd layer: 60gsm spray-cotton ,3rd layer: 230gsm 65%polyester/35%rayon needle-punched cotton,4th layer: 150gsm polyester fabric TPU with silicone dots,Backing: White fabric with clear silicone dots</t>
  </si>
  <si>
    <t>1.868</t>
  </si>
  <si>
    <t>12576</t>
  </si>
  <si>
    <t>25680</t>
  </si>
  <si>
    <t>28896</t>
  </si>
  <si>
    <t>0.11437499999999999</t>
  </si>
  <si>
    <t>1.4218705035971222</t>
  </si>
  <si>
    <t>24x36</t>
  </si>
  <si>
    <t>1010003128381</t>
  </si>
  <si>
    <t>GG-IncontinencePad-24x36-Wh-2PK</t>
  </si>
  <si>
    <t>GG-IncontinencePad-2pk-24x36-White</t>
  </si>
  <si>
    <t>17th layer: 110gsm cotton/polyester fabric,2nd layer: 60gsm spray-cotton ,3rd layer: 230gsm 65%polyester/35%rayon needle-punched cotton,4th layer: 150gsm polyester fabric TPU with silicone dots,Backing: White fabric with clear silicone dots</t>
  </si>
  <si>
    <t>6288</t>
  </si>
  <si>
    <t>12840</t>
  </si>
  <si>
    <t>14448</t>
  </si>
  <si>
    <t>2.7</t>
  </si>
  <si>
    <t>0.17918750000000003</t>
  </si>
  <si>
    <t>2.2275971223021584</t>
  </si>
  <si>
    <t>1010003128391</t>
  </si>
  <si>
    <t>GG-IncontinencePad-24x36-Wh-4PK</t>
  </si>
  <si>
    <t>GG-IncontinencePad-4pk-24x36-White</t>
  </si>
  <si>
    <t>6.36</t>
  </si>
  <si>
    <t>34th layer: 110gsm cotton/polyester fabric,2nd layer: 60gsm spray-cotton ,3rd layer: 230gsm 65%polyester/35%rayon needle-punched cotton,4th layer: 150gsm polyester fabric TPU with silicone dots,Backing: White fabric with clear silicone dots</t>
  </si>
  <si>
    <t>3144</t>
  </si>
  <si>
    <t>7224</t>
  </si>
  <si>
    <t>0.3650115740740741</t>
  </si>
  <si>
    <t>4.537697841726619</t>
  </si>
  <si>
    <t>GG-IncontinencePad-28x18-PAW</t>
  </si>
  <si>
    <t>1.71</t>
  </si>
  <si>
    <t>6th layer: 110gsm cotton/polyester fabric,2nd layer: 60gsm spray-cotton ,3rd layer: 230gsm 65%polyester/35%rayon needle-punched cotton,4th layer: 150gsm polyester fabric TPU with silicone dots,Backing: White fabric with clear silicone dots</t>
  </si>
  <si>
    <t>33</t>
  </si>
  <si>
    <t>2.294</t>
  </si>
  <si>
    <t>25620</t>
  </si>
  <si>
    <t>52260</t>
  </si>
  <si>
    <t>58800</t>
  </si>
  <si>
    <t>0.037329282407407405</t>
  </si>
  <si>
    <t>0.46406474820143884</t>
  </si>
  <si>
    <t>19.2</t>
  </si>
  <si>
    <t>28x18</t>
  </si>
  <si>
    <t>1010008051323</t>
  </si>
  <si>
    <t>GG-IncontinencePad-2Pack-18x12-PAW</t>
  </si>
  <si>
    <t>GG-IncontinencePad-2pk-18x12-PAW</t>
  </si>
  <si>
    <t>1.84</t>
  </si>
  <si>
    <t>8th layer: 110gsm cotton/polyester fabric,2nd layer: 60gsm spray-cotton ,3rd layer: 230gsm 65%polyester/35%rayon needle-punched cotton,4th layer: 150gsm polyester fabric TPU with silicone dots,Backing: White fabric with clear silicone dots</t>
  </si>
  <si>
    <t>18360</t>
  </si>
  <si>
    <t>37560</t>
  </si>
  <si>
    <t>42240</t>
  </si>
  <si>
    <t>0.46</t>
  </si>
  <si>
    <t>1010008051333</t>
  </si>
  <si>
    <t>GG-IncontinencePad-2Pack-22x16-PAW</t>
  </si>
  <si>
    <t>GG-IncontinencePad-2pk-22x16-PAW</t>
  </si>
  <si>
    <t>14th layer: 110gsm cotton/polyester fabric,2nd layer: 60gsm spray-cotton ,3rd layer: 230gsm 65%polyester/35%rayon needle-punched cotton,4th layer: 150gsm polyester fabric TPU with silicone dots,Backing: White fabric with clear silicone dots</t>
  </si>
  <si>
    <t>11680</t>
  </si>
  <si>
    <t>23880</t>
  </si>
  <si>
    <t>26840</t>
  </si>
  <si>
    <t>0.057291666666666664</t>
  </si>
  <si>
    <t>0.7122302158273381</t>
  </si>
  <si>
    <t>1010008051343</t>
  </si>
  <si>
    <t>GG-IncontinencePad-2Pack-22x22-PAW</t>
  </si>
  <si>
    <t>GG-IncontinencePad-2pk-22x22-PAW</t>
  </si>
  <si>
    <t>2.87</t>
  </si>
  <si>
    <t>15th layer: 110gsm cotton/polyester fabric,2nd layer: 60gsm spray-cotton ,3rd layer: 230gsm 65%polyester/35%rayon needle-punched cotton,4th layer: 150gsm polyester fabric TPU with silicone dots,Backing: White fabric with clear silicone dots</t>
  </si>
  <si>
    <t>9400</t>
  </si>
  <si>
    <t>0.08194444444444446</t>
  </si>
  <si>
    <t>1.018705035971223</t>
  </si>
  <si>
    <t>1010008051353</t>
  </si>
  <si>
    <t>GG-IncontinencePad-2Pack-28x18-PAW</t>
  </si>
  <si>
    <t>GG-IncontinencePad-2pk-28x18-PAW</t>
  </si>
  <si>
    <t>16th layer: 110gsm cotton/polyester fabric,2nd layer: 60gsm spray-cotton ,3rd layer: 230gsm 65%polyester/35%rayon needle-punched cotton,4th layer: 150gsm polyester fabric TPU with silicone dots,Backing: White fabric with clear silicone dots</t>
  </si>
  <si>
    <t>12810</t>
  </si>
  <si>
    <t>26130</t>
  </si>
  <si>
    <t>29400</t>
  </si>
  <si>
    <t>0.0783420138888889</t>
  </si>
  <si>
    <t>0.9739208633093526</t>
  </si>
  <si>
    <t>1010008051363</t>
  </si>
  <si>
    <t>GG-IncontinencePad-2Pack-34x21-PAW</t>
  </si>
  <si>
    <t>GG-IncontinencePad-2pk-34x21-PAW</t>
  </si>
  <si>
    <t>4.03</t>
  </si>
  <si>
    <t>26th layer: 110gsm cotton/polyester fabric,2nd layer: 60gsm spray-cotton ,3rd layer: 230gsm 65%polyester/35%rayon needle-punched cotton,4th layer: 150gsm polyester fabric TPU with silicone dots,Backing: White fabric with clear silicone dots</t>
  </si>
  <si>
    <t>1.644</t>
  </si>
  <si>
    <t>8940</t>
  </si>
  <si>
    <t>18240</t>
  </si>
  <si>
    <t>20520</t>
  </si>
  <si>
    <t>11.9</t>
  </si>
  <si>
    <t>10.9</t>
  </si>
  <si>
    <t>0.09758275462962963</t>
  </si>
  <si>
    <t>1.2131151079136693</t>
  </si>
  <si>
    <t>21.7</t>
  </si>
  <si>
    <t>34x21</t>
  </si>
  <si>
    <t>1010008051373</t>
  </si>
  <si>
    <t>GG-IncontinencePad-2Pack-40x26-PAW</t>
  </si>
  <si>
    <t>GG-IncontinencePad-2pk-40x26-PAW</t>
  </si>
  <si>
    <t>5.38</t>
  </si>
  <si>
    <t>28th layer: 110gsm cotton/polyester fabric,2nd layer: 60gsm spray-cotton ,3rd layer: 230gsm 65%polyester/35%rayon needle-punched cotton,4th layer: 150gsm polyester fabric TPU with silicone dots,Backing: White fabric with clear silicone dots</t>
  </si>
  <si>
    <t>1.665</t>
  </si>
  <si>
    <t>5880</t>
  </si>
  <si>
    <t>12010</t>
  </si>
  <si>
    <t>13510</t>
  </si>
  <si>
    <t>0.13671875</t>
  </si>
  <si>
    <t>1.6996402877697843</t>
  </si>
  <si>
    <t>40x26</t>
  </si>
  <si>
    <t>1010008051383</t>
  </si>
  <si>
    <t>GG-IncontinencePad-2Pack-46x28-PAW</t>
  </si>
  <si>
    <t>GG-IncontinencePad-2pk-46x28-PAW</t>
  </si>
  <si>
    <t>33rd layer: 110gsm cotton/polyester fabric,2nd layer: 60gsm spray-cotton ,3rd layer: 230gsm 65%polyester/35%rayon needle-punched cotton,4th layer: 150gsm polyester fabric TPU with silicone dots,Backing: White fabric with clear silicone dots</t>
  </si>
  <si>
    <t>2.228</t>
  </si>
  <si>
    <t>4390</t>
  </si>
  <si>
    <t>8970</t>
  </si>
  <si>
    <t>10090</t>
  </si>
  <si>
    <t>46</t>
  </si>
  <si>
    <t>0.21516203703703704</t>
  </si>
  <si>
    <t>2.674820143884892</t>
  </si>
  <si>
    <t>46x28</t>
  </si>
  <si>
    <t>1010008128611</t>
  </si>
  <si>
    <t>GG-IncontinencePad-34X21-DogFaces</t>
  </si>
  <si>
    <t>11th layer: 110gsm cotton/polyester fabric,2nd layer: 60gsm spray-cotton ,3rd layer: 230gsm 65%polyester/35%rayon needle-punched cotton,4th layer: 150gsm polyester fabric TPU with silicone dots,Backing: White fabric with clear silicone dots</t>
  </si>
  <si>
    <t>2.148</t>
  </si>
  <si>
    <t>13680</t>
  </si>
  <si>
    <t>27930</t>
  </si>
  <si>
    <t>31410</t>
  </si>
  <si>
    <t>1010008051403</t>
  </si>
  <si>
    <t>GG-IncontinencePad-34X21-PAW-N1</t>
  </si>
  <si>
    <t>GG-IncontinencePad-34X21-PAW</t>
  </si>
  <si>
    <t>10th layer: 110gsm cotton/polyester fabric,2nd layer: 60gsm spray-cotton ,3rd layer: 230gsm 65%polyester/35%rayon needle-punched cotton,4th layer: 150gsm polyester fabric TPU with silicone dots,Backing: White fabric with clear silicone dots</t>
  </si>
  <si>
    <t>17880</t>
  </si>
  <si>
    <t>36480</t>
  </si>
  <si>
    <t>41040</t>
  </si>
  <si>
    <t>0.052544560185185184</t>
  </si>
  <si>
    <t>0.6532158273381294</t>
  </si>
  <si>
    <t>1010003120322</t>
  </si>
  <si>
    <t>GG-IncontinencePad-34X50</t>
  </si>
  <si>
    <t>GG-IncontinencePad-34X50-White</t>
  </si>
  <si>
    <t>19th layer: 110gsm cotton/polyester fabric,2nd layer: 60gsm spray-cotton ,3rd layer: 230gsm 65%polyester/35%rayon needle-punched cotton,4th layer: 150gsm polyester fabric TPU with silicone dots,Backing: White fabric with clear silicone dots</t>
  </si>
  <si>
    <t>37</t>
  </si>
  <si>
    <t>3.417</t>
  </si>
  <si>
    <t>5720</t>
  </si>
  <si>
    <t>11700</t>
  </si>
  <si>
    <t>13160</t>
  </si>
  <si>
    <t>0.21495949074074072</t>
  </si>
  <si>
    <t>2.6723021582733812</t>
  </si>
  <si>
    <t>23.3</t>
  </si>
  <si>
    <t>13.7</t>
  </si>
  <si>
    <t>2024-07-10 00:00:00</t>
  </si>
  <si>
    <t>34X50</t>
  </si>
  <si>
    <t>1010002051484</t>
  </si>
  <si>
    <t>GG-IncontinencePad-34X52</t>
  </si>
  <si>
    <t>GG-IncontinencePad-34X52-White</t>
  </si>
  <si>
    <t>3.48</t>
  </si>
  <si>
    <t>21st layer: 110gsm cotton/polyester fabric,2nd layer: 60gsm spray-cotton ,3rd layer: 230gsm 65%polyester/35%rayon needle-punched cotton,4th layer: 150gsm polyester fabric TPU with silicone dots,Backing: White fabric with clear silicone dots</t>
  </si>
  <si>
    <t>2.88</t>
  </si>
  <si>
    <t>6800</t>
  </si>
  <si>
    <t>13880</t>
  </si>
  <si>
    <t>15620</t>
  </si>
  <si>
    <t>52</t>
  </si>
  <si>
    <t>0.13909143518518519</t>
  </si>
  <si>
    <t>1.729136690647482</t>
  </si>
  <si>
    <t>23.6</t>
  </si>
  <si>
    <t>34X52</t>
  </si>
  <si>
    <t>1010002107793</t>
  </si>
  <si>
    <t>GG-IncontinencePad-34X52-2PK</t>
  </si>
  <si>
    <t>GG-IncontinencePad-2pk-34X52-White</t>
  </si>
  <si>
    <t>6.88</t>
  </si>
  <si>
    <t>35th layer: 110gsm cotton/polyester fabric,2nd layer: 60gsm spray-cotton ,3rd layer: 230gsm 65%polyester/35%rayon needle-punched cotton,4th layer: 150gsm polyester fabric TPU with silicone dots,Backing: White fabric with clear silicone dots</t>
  </si>
  <si>
    <t>2880</t>
  </si>
  <si>
    <t>6610</t>
  </si>
  <si>
    <t>0.25390625</t>
  </si>
  <si>
    <t>3.156474820143885</t>
  </si>
  <si>
    <t>23.7</t>
  </si>
  <si>
    <t>18.1</t>
  </si>
  <si>
    <t>1010002107803</t>
  </si>
  <si>
    <t>GG-IncontinencePad-34X52-4PK</t>
  </si>
  <si>
    <t>GG-IncontinencePad-4pk-34X52-White</t>
  </si>
  <si>
    <t>13.64</t>
  </si>
  <si>
    <t>37th layer: 110gsm cotton/polyester fabric,2nd layer: 60gsm spray-cotton ,3rd layer: 230gsm 65%polyester/35%rayon needle-punched cotton,4th layer: 150gsm polyester fabric TPU with silicone dots,Backing: White fabric with clear silicone dots</t>
  </si>
  <si>
    <t>2.803</t>
  </si>
  <si>
    <t>1745</t>
  </si>
  <si>
    <t>3565</t>
  </si>
  <si>
    <t>4010</t>
  </si>
  <si>
    <t>6.7</t>
  </si>
  <si>
    <t>0.546875</t>
  </si>
  <si>
    <t>6.798561151079137</t>
  </si>
  <si>
    <t>20.1</t>
  </si>
  <si>
    <t>13.6</t>
  </si>
  <si>
    <t>2024-06-26 00:00:00</t>
  </si>
  <si>
    <t>1010003128401</t>
  </si>
  <si>
    <t>GG-IncontinencePad-34X52-Gray</t>
  </si>
  <si>
    <t>GG-IncontinencePad-34X52-Solid Dye</t>
  </si>
  <si>
    <t>3.67</t>
  </si>
  <si>
    <t>23rd layer: 110gsm cotton/polyester fabric,2nd layer: 60gsm spray-cotton ,3rd layer: 230gsm 65%polyester/35%rayon needle-punched cotton,4th layer: 150gsm polyester fabric TPU with silicone dots,Backing: White fabric with clear silicone dots</t>
  </si>
  <si>
    <t>Large standard-2.5+ to 2.75 lb</t>
  </si>
  <si>
    <t>1010002051494</t>
  </si>
  <si>
    <t>GG-IncontinencePad-34X52-Pink</t>
  </si>
  <si>
    <t>3.77</t>
  </si>
  <si>
    <t>24th layer: 110gsm cotton/polyester fabric,2nd layer: 60gsm spray-cotton ,3rd layer: 230gsm 65%polyester/35%rayon needle-punched cotton,4th layer: 150gsm polyester fabric TPU with silicone dots,Backing: White fabric with clear silicone dots</t>
  </si>
  <si>
    <t>1010002051504</t>
  </si>
  <si>
    <t>GG-IncontinencePad-34X52-SkyBlue</t>
  </si>
  <si>
    <t>25th layer: 110gsm cotton/polyester fabric,2nd layer: 60gsm spray-cotton ,3rd layer: 230gsm 65%polyester/35%rayon needle-punched cotton,4th layer: 150gsm polyester fabric TPU with silicone dots,Backing: White fabric with clear silicone dots</t>
  </si>
  <si>
    <t>1010002051514</t>
  </si>
  <si>
    <t>GG-IncontinencePad-36X32-4PK</t>
  </si>
  <si>
    <t>GG-IncontinencePad-4pk-36X32-White</t>
  </si>
  <si>
    <t>10.19</t>
  </si>
  <si>
    <t>36th layer: 110gsm cotton/polyester fabric,2nd layer: 60gsm spray-cotton ,3rd layer: 230gsm 65%polyester/35%rayon needle-punched cotton,4th layer: 150gsm polyester fabric TPU with silicone dots,Backing: White fabric with clear silicone dots</t>
  </si>
  <si>
    <t>2.14</t>
  </si>
  <si>
    <t>2742</t>
  </si>
  <si>
    <t>5604</t>
  </si>
  <si>
    <t>6306</t>
  </si>
  <si>
    <t>32</t>
  </si>
  <si>
    <t>4.15</t>
  </si>
  <si>
    <t>3.8</t>
  </si>
  <si>
    <t>0.3092447916666667</t>
  </si>
  <si>
    <t>3.8444244604316546</t>
  </si>
  <si>
    <t>36X32</t>
  </si>
  <si>
    <t>1010008128641</t>
  </si>
  <si>
    <t>GG-IncontinencePad-40X26-DogFaces</t>
  </si>
  <si>
    <t>2.64</t>
  </si>
  <si>
    <t>13th layer: 110gsm cotton/polyester fabric,2nd layer: 60gsm spray-cotton ,3rd layer: 230gsm 65%polyester/35%rayon needle-punched cotton,4th layer: 150gsm polyester fabric TPU with silicone dots,Backing: White fabric with clear silicone dots</t>
  </si>
  <si>
    <t>2.053</t>
  </si>
  <si>
    <t>9540</t>
  </si>
  <si>
    <t>19480</t>
  </si>
  <si>
    <t>21900</t>
  </si>
  <si>
    <t>1010008051413</t>
  </si>
  <si>
    <t>GG-IncontinencePad-40X26-PAW</t>
  </si>
  <si>
    <t>12th layer: 110gsm cotton/polyester fabric,2nd layer: 60gsm spray-cotton ,3rd layer: 230gsm 65%polyester/35%rayon needle-punched cotton,4th layer: 150gsm polyester fabric TPU with silicone dots,Backing: White fabric with clear silicone dots</t>
  </si>
  <si>
    <t>11760</t>
  </si>
  <si>
    <t>24020</t>
  </si>
  <si>
    <t>27020</t>
  </si>
  <si>
    <t>0.07656249999999999</t>
  </si>
  <si>
    <t>0.951798561151079</t>
  </si>
  <si>
    <t>1010008128621</t>
  </si>
  <si>
    <t>GG-IncontinencePad-46x28-DogFaces</t>
  </si>
  <si>
    <t>3.33</t>
  </si>
  <si>
    <t>20th layer: 110gsm cotton/polyester fabric,2nd layer: 60gsm spray-cotton ,3rd layer: 230gsm 65%polyester/35%rayon needle-punched cotton,4th layer: 150gsm polyester fabric TPU with silicone dots,Backing: White fabric with clear silicone dots</t>
  </si>
  <si>
    <t>2.708</t>
  </si>
  <si>
    <t>7220</t>
  </si>
  <si>
    <t>14760</t>
  </si>
  <si>
    <t>16600</t>
  </si>
  <si>
    <t>0.2172309027777778</t>
  </si>
  <si>
    <t>2.7005395683453237</t>
  </si>
  <si>
    <t>1010008051423</t>
  </si>
  <si>
    <t>GG-IncontinencePad-46x28-PAW</t>
  </si>
  <si>
    <t>18th layer: 110gsm cotton/polyester fabric,2nd layer: 60gsm spray-cotton ,3rd layer: 230gsm 65%polyester/35%rayon needle-punched cotton,4th layer: 150gsm polyester fabric TPU with silicone dots,Backing: White fabric with clear silicone dots</t>
  </si>
  <si>
    <t>8780</t>
  </si>
  <si>
    <t>17940</t>
  </si>
  <si>
    <t>20180</t>
  </si>
  <si>
    <t>0.11848958333333333</t>
  </si>
  <si>
    <t>1.473021582733813</t>
  </si>
  <si>
    <t>1010002051524</t>
  </si>
  <si>
    <t>GG-IncontinencePad-52x44</t>
  </si>
  <si>
    <t>GG-IncontinencePad-52x44-White</t>
  </si>
  <si>
    <t>4.98</t>
  </si>
  <si>
    <t>27th layer: 110gsm cotton/polyester fabric,2nd layer: 60gsm spray-cotton ,3rd layer: 230gsm 65%polyester/35%rayon needle-punched cotton,4th layer: 150gsm polyester fabric TPU with silicone dots,Backing: White fabric with clear silicone dots</t>
  </si>
  <si>
    <t>3.757</t>
  </si>
  <si>
    <t>4160</t>
  </si>
  <si>
    <t>8512</t>
  </si>
  <si>
    <t>9568</t>
  </si>
  <si>
    <t>0.18055555555555555</t>
  </si>
  <si>
    <t>2.2446043165467624</t>
  </si>
  <si>
    <t>52x44</t>
  </si>
  <si>
    <t>1010002051534</t>
  </si>
  <si>
    <t>GG-IncontinencePad-76x34</t>
  </si>
  <si>
    <t>GG-IncontinencePad-76x34-White</t>
  </si>
  <si>
    <t>5.66</t>
  </si>
  <si>
    <t>29th layer: 110gsm cotton/polyester fabric,2nd layer: 60gsm spray-cotton ,3rd layer: 230gsm 65%polyester/35%rayon needle-punched cotton,4th layer: 150gsm polyester fabric TPU with silicone dots,Backing: White fabric with clear silicone dots</t>
  </si>
  <si>
    <t>3.419</t>
  </si>
  <si>
    <t>4576</t>
  </si>
  <si>
    <t>9344</t>
  </si>
  <si>
    <t>10528</t>
  </si>
  <si>
    <t>76</t>
  </si>
  <si>
    <t>0.1625</t>
  </si>
  <si>
    <t>2.0201438848920863</t>
  </si>
  <si>
    <t>18.2</t>
  </si>
  <si>
    <t>76x34</t>
  </si>
  <si>
    <t>1010010119391</t>
  </si>
  <si>
    <t>GG-SafetyKneePads-Black</t>
  </si>
  <si>
    <t>GG-SafetyKneePads</t>
  </si>
  <si>
    <t>Hangzhou Dafang Safety Co.,Ltd</t>
  </si>
  <si>
    <t>No.7 Yuexing Road,Linpu Town,Xiaoshan District Hangzhou City  311251</t>
  </si>
  <si>
    <t>Hainan Province</t>
  </si>
  <si>
    <t>86-18268803781</t>
  </si>
  <si>
    <t>df03@dafangtools.com</t>
  </si>
  <si>
    <t>Quella Ge</t>
  </si>
  <si>
    <t>5.56</t>
  </si>
  <si>
    <t>1000pairs per sku or 2500 pairs per PO low MOQ not accept</t>
  </si>
  <si>
    <t>6300</t>
  </si>
  <si>
    <t>TPR + 600D polyester + EVA foam + neoprene + elastic</t>
  </si>
  <si>
    <t>Neoprene 3.1inch +  Elastic strape 14.5inch (Expension range : 21-26inch), left and right tags. Included one color rubber logo above each shell,Adding scratch proof plastic layer</t>
  </si>
  <si>
    <t>TPR shell</t>
  </si>
  <si>
    <t>Elastic strape</t>
  </si>
  <si>
    <t>EVA foam</t>
  </si>
  <si>
    <t>Neoprene cover</t>
  </si>
  <si>
    <t>one color rubber logo</t>
  </si>
  <si>
    <t>Buckle x 2</t>
  </si>
  <si>
    <t>PE bag, 3x3'' double sided color insert, UPC sticker</t>
  </si>
  <si>
    <t>3.498</t>
  </si>
  <si>
    <t>5040</t>
  </si>
  <si>
    <t>10278</t>
  </si>
  <si>
    <t>11574</t>
  </si>
  <si>
    <t>5.11</t>
  </si>
  <si>
    <t>0.20260351562499998</t>
  </si>
  <si>
    <t>2.518696942446043</t>
  </si>
  <si>
    <t>22.9</t>
  </si>
  <si>
    <t>13.4</t>
  </si>
  <si>
    <t>3926.90.9989</t>
  </si>
  <si>
    <t>0.053</t>
  </si>
  <si>
    <t>0.057714</t>
  </si>
  <si>
    <t>2024-04-05 00:00:00</t>
  </si>
  <si>
    <t>EVA</t>
  </si>
  <si>
    <t>Neoprene</t>
  </si>
  <si>
    <t>Rubber</t>
  </si>
  <si>
    <t>No.7 Yuexing Road, Linpu Town, Xiaoshan District, Hangzhou, China</t>
  </si>
  <si>
    <t>3316960AJH</t>
  </si>
  <si>
    <t>311200</t>
  </si>
  <si>
    <t>100% TT Against BL copy</t>
  </si>
  <si>
    <t>1260000</t>
  </si>
  <si>
    <t>1010010119401</t>
  </si>
  <si>
    <t>GG-SafetyKneePads-Orange</t>
  </si>
  <si>
    <t>No.7 Yuexing Road,Linpu Town,Xiaoshan District Hangzhou City  311252</t>
  </si>
  <si>
    <t>Buckle x 3</t>
  </si>
  <si>
    <t>1010010119411</t>
  </si>
  <si>
    <t>GG-SafetyKneePads-RoyalBlue</t>
  </si>
  <si>
    <t>No.7 Yuexing Road,Linpu Town,Xiaoshan District Hangzhou City  311253</t>
  </si>
  <si>
    <t>Buckle x 4</t>
  </si>
  <si>
    <t>1010005115192</t>
  </si>
  <si>
    <t>GG-Micro-DishDryingMat-16x18-Almond</t>
  </si>
  <si>
    <t>GG-Micro-DishDryingMat-16x18-Solid</t>
  </si>
  <si>
    <t>Hebei Yihua Textile Co.,Ltd.</t>
  </si>
  <si>
    <t>No.333 Jingfu Road,Qing county, Cangzhou</t>
  </si>
  <si>
    <t>Hebei</t>
  </si>
  <si>
    <t>86-18931774945</t>
  </si>
  <si>
    <t>woody@clevercloth.com</t>
  </si>
  <si>
    <t>Woody</t>
  </si>
  <si>
    <t>3000pcs/color, can mix sizes if same width, low MOQ fee $150/color or pattern. 500 pcs/sku. Total QTY of an order cannot less than 4000pcs</t>
  </si>
  <si>
    <t>Sponge Thickness 0.7cm</t>
  </si>
  <si>
    <t>Glass Fabric 270GSM, Bottom silicone dots</t>
  </si>
  <si>
    <t>Polybag+ 5"x5" color insert + UPC sticker</t>
  </si>
  <si>
    <t>2.388</t>
  </si>
  <si>
    <t>19680</t>
  </si>
  <si>
    <t>40176</t>
  </si>
  <si>
    <t>45216</t>
  </si>
  <si>
    <t>0.308</t>
  </si>
  <si>
    <t>0.04814814814814815</t>
  </si>
  <si>
    <t>0.5985611510791368</t>
  </si>
  <si>
    <t>Tianjin</t>
  </si>
  <si>
    <t>6304.91.0140</t>
  </si>
  <si>
    <t>0.058</t>
  </si>
  <si>
    <t>0.062714</t>
  </si>
  <si>
    <t>2024-07-17 00:00:00</t>
  </si>
  <si>
    <t>0.78</t>
  </si>
  <si>
    <t>Foam</t>
  </si>
  <si>
    <t>Silicone</t>
  </si>
  <si>
    <t>No.333 Jingfu Road,Qing county, Cangzhou , Hebei , China</t>
  </si>
  <si>
    <t>SEDEX</t>
  </si>
  <si>
    <t>SCAN</t>
  </si>
  <si>
    <t>1309960587</t>
  </si>
  <si>
    <t>62650</t>
  </si>
  <si>
    <t>16x18</t>
  </si>
  <si>
    <t>1010005111552</t>
  </si>
  <si>
    <t>GG-Micro-DishDryingMat-16x18-Black</t>
  </si>
  <si>
    <t>0.348</t>
  </si>
  <si>
    <t>1010005128271</t>
  </si>
  <si>
    <t>GG-Micro-DishDryingMat-16x18-Blue</t>
  </si>
  <si>
    <t>0.36</t>
  </si>
  <si>
    <t>1010005111592</t>
  </si>
  <si>
    <t>GG-Micro-DishDryingMat-16x18-Elephants</t>
  </si>
  <si>
    <t>GG-Micro-DishDryingMat-16x18-Patterns</t>
  </si>
  <si>
    <t>1010005111582</t>
  </si>
  <si>
    <t>GG-Micro-DishDryingMat-16x18-Gray</t>
  </si>
  <si>
    <t>1010005128241</t>
  </si>
  <si>
    <t>GG-Micro-DishDryingMat-16x18-HnGn</t>
  </si>
  <si>
    <t>1010005111572</t>
  </si>
  <si>
    <t>GG-Micro-DishDryingMat-16x18-Mint</t>
  </si>
  <si>
    <t>1010005111562</t>
  </si>
  <si>
    <t>GG-Micro-DishDryingMat-16x18-Quatrefoil</t>
  </si>
  <si>
    <t>1010005121941</t>
  </si>
  <si>
    <t>GG-Micro-DishDryingMat-16x18-Red</t>
  </si>
  <si>
    <t>2024-07-19 00:00:00</t>
  </si>
  <si>
    <t>1010005115202</t>
  </si>
  <si>
    <t>GG-Micro-DishDryingMat-18x24-Almond</t>
  </si>
  <si>
    <t>GG-Micro-DishDryingMat-18x24-Solid</t>
  </si>
  <si>
    <t>1.957</t>
  </si>
  <si>
    <t>14000</t>
  </si>
  <si>
    <t>28588</t>
  </si>
  <si>
    <t>32172</t>
  </si>
  <si>
    <t>0.07222222222222223</t>
  </si>
  <si>
    <t>0.51</t>
  </si>
  <si>
    <t>0.8978417266187051</t>
  </si>
  <si>
    <t>12.99</t>
  </si>
  <si>
    <t>1010005111602</t>
  </si>
  <si>
    <t>GG-Micro-DishDryingMat-18x24-Black</t>
  </si>
  <si>
    <t>1010005128281</t>
  </si>
  <si>
    <t>GG-Micro-DishDryingMat-18x24-Blue</t>
  </si>
  <si>
    <t>1010005111642</t>
  </si>
  <si>
    <t>GG-Micro-DishDryingMat-18x24-Elephants</t>
  </si>
  <si>
    <t>GG-Micro-DishDryingMat-18x24-Patterns</t>
  </si>
  <si>
    <t>1010005111632</t>
  </si>
  <si>
    <t>GG-Micro-DishDryingMat-18x24-Gray</t>
  </si>
  <si>
    <t>1010005128251</t>
  </si>
  <si>
    <t>GG-Micro-DishDryingMat-18x24-HnGn</t>
  </si>
  <si>
    <t>1010005111622</t>
  </si>
  <si>
    <t>GG-Micro-DishDryingMat-18x24-Mint</t>
  </si>
  <si>
    <t>1010005111612</t>
  </si>
  <si>
    <t>GG-Micro-DishDryingMat-18x24-Quatrefoil</t>
  </si>
  <si>
    <t>1010005121951</t>
  </si>
  <si>
    <t>GG-Micro-DishDryingMat-18x24-Red</t>
  </si>
  <si>
    <t>1010005115212</t>
  </si>
  <si>
    <t>GG-Micro-DishDryingMat-18x32-Almond</t>
  </si>
  <si>
    <t>GG-Micro-DishDryingMat-18x32-Solid</t>
  </si>
  <si>
    <t>2.822</t>
  </si>
  <si>
    <t>9716</t>
  </si>
  <si>
    <t>19824</t>
  </si>
  <si>
    <t>22316</t>
  </si>
  <si>
    <t>0.616</t>
  </si>
  <si>
    <t>1.75</t>
  </si>
  <si>
    <t>0.10532407407407407</t>
  </si>
  <si>
    <t>1.3093525179856116</t>
  </si>
  <si>
    <t>13.8</t>
  </si>
  <si>
    <t>18x32</t>
  </si>
  <si>
    <t>1010005115262</t>
  </si>
  <si>
    <t>GG-Micro-DishDryingMat-18x32-Black</t>
  </si>
  <si>
    <t>1010005128291</t>
  </si>
  <si>
    <t>GG-Micro-DishDryingMat-18x32-Blue</t>
  </si>
  <si>
    <t>1010005115222</t>
  </si>
  <si>
    <t>GG-Micro-DishDryingMat-18x32-Elephants</t>
  </si>
  <si>
    <t>GG-Micro-DishDryingMat-18x32-Patterns</t>
  </si>
  <si>
    <t>1010005115232</t>
  </si>
  <si>
    <t>GG-Micro-DishDryingMat-18x32-Gray</t>
  </si>
  <si>
    <t>1010005128261</t>
  </si>
  <si>
    <t>GG-Micro-DishDryingMat-18x32-HnGn</t>
  </si>
  <si>
    <t>1010005115242</t>
  </si>
  <si>
    <t>GG-Micro-DishDryingMat-18x32-Mint</t>
  </si>
  <si>
    <t>1010005115252</t>
  </si>
  <si>
    <t>GG-Micro-DishDryingMat-18x32-Quatrefoil</t>
  </si>
  <si>
    <t>1010005121961</t>
  </si>
  <si>
    <t>GG-Micro-DishDryingMat-18x32-Red</t>
  </si>
  <si>
    <t>1010005128061</t>
  </si>
  <si>
    <t>GG-Micro-DishDryingMat-2P-16x18-Almond</t>
  </si>
  <si>
    <t>GG-Micro-DishDryingMat-2P-16x18-Solid</t>
  </si>
  <si>
    <t>9840</t>
  </si>
  <si>
    <t>20088</t>
  </si>
  <si>
    <t>22608</t>
  </si>
  <si>
    <t>0.696</t>
  </si>
  <si>
    <t>0.0962962962962963</t>
  </si>
  <si>
    <t>0.72</t>
  </si>
  <si>
    <t>1.1971223021582735</t>
  </si>
  <si>
    <t>1010005128071</t>
  </si>
  <si>
    <t>GG-Micro-DishDryingMat-2P-16x18-Black</t>
  </si>
  <si>
    <t>1010005128141</t>
  </si>
  <si>
    <t>GG-Micro-DishDryingMat-2P-16x18-Blue</t>
  </si>
  <si>
    <t>1010005128081</t>
  </si>
  <si>
    <t>GG-Micro-DishDryingMat-2P-16x18-Elephant</t>
  </si>
  <si>
    <t>GG-Micro-DishDryingMat-2P-16x18-Patterns</t>
  </si>
  <si>
    <t>0.64</t>
  </si>
  <si>
    <t>1010005128091</t>
  </si>
  <si>
    <t>GG-Micro-DishDryingMat-2P-16x18-Gray</t>
  </si>
  <si>
    <t>1010005128131</t>
  </si>
  <si>
    <t>GG-Micro-DishDryingMat-2P-16x18-HnGn</t>
  </si>
  <si>
    <t>1010005128101</t>
  </si>
  <si>
    <t>GG-Micro-DishDryingMat-2P-16x18-Mint</t>
  </si>
  <si>
    <t>1010005128111</t>
  </si>
  <si>
    <t>GG-Micro-DishDryingMat-2P-16x18-Qt</t>
  </si>
  <si>
    <t>1010005128121</t>
  </si>
  <si>
    <t>GG-Micro-DishDryingMat-2P-16x18-Red</t>
  </si>
  <si>
    <t>1010005128151</t>
  </si>
  <si>
    <t>GG-Micro-DishDryingMat-2P-18x24-Almond</t>
  </si>
  <si>
    <t>GG-Micro-DishDryingMat-2P-18x24-Solid</t>
  </si>
  <si>
    <t>14294</t>
  </si>
  <si>
    <t>16086</t>
  </si>
  <si>
    <t>0.14444444444444446</t>
  </si>
  <si>
    <t>1.7956834532374102</t>
  </si>
  <si>
    <t>1010005128161</t>
  </si>
  <si>
    <t>GG-Micro-DishDryingMat-2P-18x24-Black</t>
  </si>
  <si>
    <t>1010005128231</t>
  </si>
  <si>
    <t>GG-Micro-DishDryingMat-2P-18x24-Blue</t>
  </si>
  <si>
    <t>1010005128171</t>
  </si>
  <si>
    <t>GG-Micro-DishDryingMat-2P-18x24-Elephant</t>
  </si>
  <si>
    <t>GG-Micro-DishDryingMat-2P-18x24-Patterns</t>
  </si>
  <si>
    <t>1010005128181</t>
  </si>
  <si>
    <t>GG-Micro-DishDryingMat-2P-18x24-Gray</t>
  </si>
  <si>
    <t>1010005128221</t>
  </si>
  <si>
    <t>GG-Micro-DishDryingMat-2P-18x24-HnGn</t>
  </si>
  <si>
    <t>1010005128191</t>
  </si>
  <si>
    <t>GG-Micro-DishDryingMat-2P-18x24-Mint</t>
  </si>
  <si>
    <t>1010005128201</t>
  </si>
  <si>
    <t>GG-Micro-DishDryingMat-2P-18x24-Qt</t>
  </si>
  <si>
    <t>1010005128211</t>
  </si>
  <si>
    <t>GG-Micro-DishDryingMat-2P-18x24-Red</t>
  </si>
  <si>
    <t>1010003116022</t>
  </si>
  <si>
    <t>GG-GU-PrivacyFilm-11.8x78.7-Frosted</t>
  </si>
  <si>
    <t>Homewell New-Tech(Tianjin)Decoration Co,Ltd</t>
  </si>
  <si>
    <t>Tory Ning Homewell New-Tech(Tianjin)Decoration Co,Ltd B6-3,Jingjin International Cultrual And Creative Industry Park No.16 Xuelian Road,Dongli District Tianjin 300100 China</t>
  </si>
  <si>
    <t>No.16 Xuelian Road,Dongli District</t>
  </si>
  <si>
    <t>86-13752789360</t>
  </si>
  <si>
    <t>tony@tjhomewell.com.cn</t>
  </si>
  <si>
    <t>Embossing</t>
  </si>
  <si>
    <t>1000 SQMper color, 10000 SQM per PO for customized deisgn of back film</t>
  </si>
  <si>
    <t>18000</t>
  </si>
  <si>
    <t>Packaging: shrink film, paper core, 4x6inch care and use instruction, 3x3inch double sided color printed insert card,UPC sticker, transparent tape for fix.</t>
  </si>
  <si>
    <t>thickness of finised product ：0.22mm/surface film，0.03MM/back liner.  the color of each batch will have a bit litte difference, Printed Back Filming, Customized back film printing deisign with grid lines and instructions.</t>
  </si>
  <si>
    <t>Backing Film</t>
  </si>
  <si>
    <t>Shrink Film, UPC Sticker, GG Sticker, User Instruction</t>
  </si>
  <si>
    <t>72</t>
  </si>
  <si>
    <t>30.8</t>
  </si>
  <si>
    <t>0.96296296</t>
  </si>
  <si>
    <t>73224</t>
  </si>
  <si>
    <t>149472</t>
  </si>
  <si>
    <t>168192</t>
  </si>
  <si>
    <t>78.7</t>
  </si>
  <si>
    <t>0.4125</t>
  </si>
  <si>
    <t>0.01536458</t>
  </si>
  <si>
    <t>0.19100719424460436</t>
  </si>
  <si>
    <t>3919.90.5060</t>
  </si>
  <si>
    <t>9903.88.02</t>
  </si>
  <si>
    <t>1/14/2025</t>
  </si>
  <si>
    <t>PET</t>
  </si>
  <si>
    <t>B6-3,Jingjin International Cultrual And Creative Industry Park,No.16 Xuelian Road,Dongli District,Tianjin,China</t>
  </si>
  <si>
    <t>1214960111</t>
  </si>
  <si>
    <t>301500</t>
  </si>
  <si>
    <t>20% dep, 80% TT15days vs ETD</t>
  </si>
  <si>
    <t>3919.90.0010</t>
  </si>
  <si>
    <t>5400000</t>
  </si>
  <si>
    <t>11.8x78.7</t>
  </si>
  <si>
    <t>1010003116032</t>
  </si>
  <si>
    <t>GG-GU-PrivacyFilm-11.8x78.7-White</t>
  </si>
  <si>
    <t>1010003116042</t>
  </si>
  <si>
    <t>GG-GU-PrivacyFilm-11.8x78.7-Black</t>
  </si>
  <si>
    <t>1010003116052</t>
  </si>
  <si>
    <t>GG-GU-PrivacyFilm-17.5x78.7-Frosted</t>
  </si>
  <si>
    <t>43.56</t>
  </si>
  <si>
    <t>1.39178241</t>
  </si>
  <si>
    <t>50688</t>
  </si>
  <si>
    <t>103464</t>
  </si>
  <si>
    <t>116352</t>
  </si>
  <si>
    <t>0.58972222</t>
  </si>
  <si>
    <t>0.02278646</t>
  </si>
  <si>
    <t>0.28327338129496404</t>
  </si>
  <si>
    <t>17.5x78.7</t>
  </si>
  <si>
    <t>1010003116062</t>
  </si>
  <si>
    <t>GG-GU-PrivacyFilm-17.5x78.7-White</t>
  </si>
  <si>
    <t>1010003116082</t>
  </si>
  <si>
    <t>GG-GU-PrivacyFilm-17.5x118.1-Frosted</t>
  </si>
  <si>
    <t>33.07</t>
  </si>
  <si>
    <t>3.59722222</t>
  </si>
  <si>
    <t>13056</t>
  </si>
  <si>
    <t>26640</t>
  </si>
  <si>
    <t>30000</t>
  </si>
  <si>
    <t>118.1</t>
  </si>
  <si>
    <t>0.86</t>
  </si>
  <si>
    <t>0.06329572</t>
  </si>
  <si>
    <t>0.7868705035971223</t>
  </si>
  <si>
    <t>17.5x118.1</t>
  </si>
  <si>
    <t>1010003116092</t>
  </si>
  <si>
    <t>GG-GU-PrivacyFilm-17.5x118.1-White</t>
  </si>
  <si>
    <t>1010003116102</t>
  </si>
  <si>
    <t>GG-GU-PrivacyFilm-17.5x118.1-Black</t>
  </si>
  <si>
    <t>1010003116112</t>
  </si>
  <si>
    <t>GG-GU-PrivacyFilm-23.6x78.7-Frosted</t>
  </si>
  <si>
    <t>41.8</t>
  </si>
  <si>
    <t>1.85069444</t>
  </si>
  <si>
    <t>28566</t>
  </si>
  <si>
    <t>58320</t>
  </si>
  <si>
    <t>65610</t>
  </si>
  <si>
    <t>0.7537037</t>
  </si>
  <si>
    <t>0.03072917</t>
  </si>
  <si>
    <t>0.3820143884892087</t>
  </si>
  <si>
    <t>23.6x78.7</t>
  </si>
  <si>
    <t>1010003116142</t>
  </si>
  <si>
    <t>GG-GU-PrivacyFilm-35.4x78.7-Frosted</t>
  </si>
  <si>
    <t>2.21</t>
  </si>
  <si>
    <t>2.73842593</t>
  </si>
  <si>
    <t>4392</t>
  </si>
  <si>
    <t>9000</t>
  </si>
  <si>
    <t>10152</t>
  </si>
  <si>
    <t>35.4</t>
  </si>
  <si>
    <t>1.13055556</t>
  </si>
  <si>
    <t>0.04609375</t>
  </si>
  <si>
    <t>0.5730215827338129</t>
  </si>
  <si>
    <t>36.4</t>
  </si>
  <si>
    <t>35.4x78.7</t>
  </si>
  <si>
    <t>1010003122942</t>
  </si>
  <si>
    <t>GG-GU-PrivacyFilm-17.5x78.7-Black-1-N</t>
  </si>
  <si>
    <t>1010003122952</t>
  </si>
  <si>
    <t>GG-GU-PrivacyFilm-23.6x78.7-Black-1-N</t>
  </si>
  <si>
    <t>1010003122962</t>
  </si>
  <si>
    <t>GG-GU-PrivacyFilm-23.6x78.7-White-1-N</t>
  </si>
  <si>
    <t>1010003122972</t>
  </si>
  <si>
    <t>GG-GU-PrivacyFilm-35.4x78.7-Black-1-N</t>
  </si>
  <si>
    <t>1010003122982</t>
  </si>
  <si>
    <t>GG-GU-PrivacyFilm-35.4x78.7-White-1-N</t>
  </si>
  <si>
    <t>1010003123952</t>
  </si>
  <si>
    <t>GG-GU-PrivacyFilm-29.5x78.7-Black</t>
  </si>
  <si>
    <t>2.22017407</t>
  </si>
  <si>
    <t>14112</t>
  </si>
  <si>
    <t>28800</t>
  </si>
  <si>
    <t>32416</t>
  </si>
  <si>
    <t>29.5</t>
  </si>
  <si>
    <t>1.13</t>
  </si>
  <si>
    <t>1.46</t>
  </si>
  <si>
    <t>0.03700694</t>
  </si>
  <si>
    <t>0.4600575539568345</t>
  </si>
  <si>
    <t>12.68</t>
  </si>
  <si>
    <t>9.76</t>
  </si>
  <si>
    <t>29.5x78.7</t>
  </si>
  <si>
    <t>1010003123962</t>
  </si>
  <si>
    <t>GG-GU-PrivacyFilm-29.5x78.7-Frosted</t>
  </si>
  <si>
    <t>1010003123972</t>
  </si>
  <si>
    <t>GG-GU-PrivacyFilm-29.5x78.7-White</t>
  </si>
  <si>
    <t>1010010125981</t>
  </si>
  <si>
    <t>GG-GU-ShoeCovers-CPE-100Pack-Bk</t>
  </si>
  <si>
    <t>Hubei Deming Health Care Products Co., Ltd.</t>
  </si>
  <si>
    <t>No.18, Liukou Industrial Park, West side of Xianpeng Road,  Green Bay Community, Shazui Street Xiantao  433017</t>
  </si>
  <si>
    <t>Hubei Province</t>
  </si>
  <si>
    <t>+86 15062536599</t>
  </si>
  <si>
    <t>86-15827044900</t>
  </si>
  <si>
    <t>molly.liu@xtdeming.net</t>
  </si>
  <si>
    <t>Molly Liu</t>
  </si>
  <si>
    <t>Plastics/Nonwovens</t>
  </si>
  <si>
    <t>1.56</t>
  </si>
  <si>
    <t>100,000 pcsCPE shoe covers/mixed color/PO and 50,000pcs/sku</t>
  </si>
  <si>
    <t>4g CPE shoe cover Black</t>
  </si>
  <si>
    <t>43x16cm</t>
  </si>
  <si>
    <t>CPE</t>
  </si>
  <si>
    <t>Brown Box, E Corrugated：140g/130g/140g</t>
  </si>
  <si>
    <t>100</t>
  </si>
  <si>
    <t>0.901</t>
  </si>
  <si>
    <t>10870</t>
  </si>
  <si>
    <t>22190</t>
  </si>
  <si>
    <t>24970</t>
  </si>
  <si>
    <t>0.09140848148148147</t>
  </si>
  <si>
    <t>1.1363586762589926</t>
  </si>
  <si>
    <t>22.84</t>
  </si>
  <si>
    <t>7.88</t>
  </si>
  <si>
    <t>Wuhan</t>
  </si>
  <si>
    <t>FD1</t>
  </si>
  <si>
    <t>YES, LIST 4A</t>
  </si>
  <si>
    <t>NY N012508 7/6/2007</t>
  </si>
  <si>
    <t>2024-03-22 00:00:00</t>
  </si>
  <si>
    <t>Hubei Deming Healthcare Products, Co., Ltd.</t>
  </si>
  <si>
    <t>No.18, Liukou Industrial Park, West side of Xianpeng Road,  Green Bay Community, Shazui Street Xiantao,Hubei Province</t>
  </si>
  <si>
    <t>4212961096</t>
  </si>
  <si>
    <t>433020</t>
  </si>
  <si>
    <t>30% in advance ,70% vs B/L copy</t>
  </si>
  <si>
    <t>200000</t>
  </si>
  <si>
    <t>100 Pack</t>
  </si>
  <si>
    <t>1010010125991</t>
  </si>
  <si>
    <t>GG-GU-ShoeCovers-CPE-200Pack-Bk</t>
  </si>
  <si>
    <t>No.18, Liukou Industrial Park, West side of Xianpeng Road,  Green Bay Community, Shazui Street Xiantao  433018</t>
  </si>
  <si>
    <t>3.02</t>
  </si>
  <si>
    <t>200</t>
  </si>
  <si>
    <t>5435</t>
  </si>
  <si>
    <t>11095</t>
  </si>
  <si>
    <t>12485</t>
  </si>
  <si>
    <t>0.18301062499999995</t>
  </si>
  <si>
    <t>2.27512489208633</t>
  </si>
  <si>
    <t>FD2</t>
  </si>
  <si>
    <t>NY N012508 7/6/2008</t>
  </si>
  <si>
    <t>200 Pack</t>
  </si>
  <si>
    <t>1010010125971</t>
  </si>
  <si>
    <t>GG-GU-ShoeCovers-CPE-50Pack-Bk</t>
  </si>
  <si>
    <t>No.18, Liukou Industrial Park, West side of Xianpeng Road,  Green Bay Community, Shazui Street Xiantao  433019</t>
  </si>
  <si>
    <t>21740</t>
  </si>
  <si>
    <t>44380</t>
  </si>
  <si>
    <t>49940</t>
  </si>
  <si>
    <t>0.04570424074074073</t>
  </si>
  <si>
    <t>0.5681793381294963</t>
  </si>
  <si>
    <t>FD3</t>
  </si>
  <si>
    <t>NY N012508 7/6/2009</t>
  </si>
  <si>
    <t>50 Pack</t>
  </si>
  <si>
    <t>1010010125951</t>
  </si>
  <si>
    <t>GG-GU-ShoeCovers-NonWoven-100Pack-Bk</t>
  </si>
  <si>
    <t>No.18, Liukou Industrial Park, West side of Xianpeng Road,  Green Bay Community, Shazui Street Xiantao  433020</t>
  </si>
  <si>
    <t>200,000 pcsPP nonwoven shoe covers/mixed color/PO and 50,000pcs/sku</t>
  </si>
  <si>
    <t>40gsm black PP Machine Made Shoe Covers  with white logo printed</t>
  </si>
  <si>
    <t>Nonwoven</t>
  </si>
  <si>
    <t>2.033</t>
  </si>
  <si>
    <t>4820</t>
  </si>
  <si>
    <t>9830</t>
  </si>
  <si>
    <t>11060</t>
  </si>
  <si>
    <t>0.15388846527777778</t>
  </si>
  <si>
    <t>1.9130882589928058</t>
  </si>
  <si>
    <t>FD4</t>
  </si>
  <si>
    <t>NY N012508 7/6/2010</t>
  </si>
  <si>
    <t>PP Non-woven</t>
  </si>
  <si>
    <t>1010010125961</t>
  </si>
  <si>
    <t>GG-GU-ShoeCovers-NonWoven-200Pack-Bk</t>
  </si>
  <si>
    <t>No.18, Liukou Industrial Park, West side of Xianpeng Road,  Green Bay Community, Shazui Street Xiantao  433021</t>
  </si>
  <si>
    <t>3.84</t>
  </si>
  <si>
    <t>2410</t>
  </si>
  <si>
    <t>4915</t>
  </si>
  <si>
    <t>5530</t>
  </si>
  <si>
    <t>0.3075165439814815</t>
  </si>
  <si>
    <t>3.8229394820143887</t>
  </si>
  <si>
    <t>FD5</t>
  </si>
  <si>
    <t>NY N012508 7/6/2011</t>
  </si>
  <si>
    <t>1010010125941</t>
  </si>
  <si>
    <t>GG-GU-ShoeCovers-NonWoven-50Pack-Bk</t>
  </si>
  <si>
    <t>No.18, Liukou Industrial Park, West side of Xianpeng Road,  Green Bay Community, Shazui Street Xiantao  433022</t>
  </si>
  <si>
    <t>9640</t>
  </si>
  <si>
    <t>19660</t>
  </si>
  <si>
    <t>22120</t>
  </si>
  <si>
    <t>2.37</t>
  </si>
  <si>
    <t>0.09256742708333333</t>
  </si>
  <si>
    <t>1.1507662877697842</t>
  </si>
  <si>
    <t>FD6</t>
  </si>
  <si>
    <t>NY N012508 7/6/2012</t>
  </si>
  <si>
    <t>1010005124681</t>
  </si>
  <si>
    <t>GG-RotaryGrater-Turquoise</t>
  </si>
  <si>
    <t>Jiangsu SOHO Runlong Innovation Co., Ltd.</t>
  </si>
  <si>
    <t>Building C, 21 Software Avenue</t>
  </si>
  <si>
    <t>Nanjing City, Jiangsu Province</t>
  </si>
  <si>
    <t>0086-25-52874419/152 5297 5227</t>
  </si>
  <si>
    <t>0086-25-52256340</t>
  </si>
  <si>
    <t>michael410@sumex.com.cn</t>
  </si>
  <si>
    <t>Michael Li</t>
  </si>
  <si>
    <t>4.04</t>
  </si>
  <si>
    <t>3000units per color, Qty between 1500-3000units with low MOQ fee $150 per color, cannot work if qty less than 1500units</t>
  </si>
  <si>
    <t>1500</t>
  </si>
  <si>
    <t>Rotary Grater with 3 blades, each blade with polybag and black caution printing</t>
  </si>
  <si>
    <t>Material: ABS, PP, POM, SS#430, TPE</t>
  </si>
  <si>
    <t>Corrugated Brown Box+Polybag w/warning+Instruction 6x9"+4x5cm UPC Sticker</t>
  </si>
  <si>
    <t>2.338</t>
  </si>
  <si>
    <t>5028</t>
  </si>
  <si>
    <t>10260</t>
  </si>
  <si>
    <t>11544</t>
  </si>
  <si>
    <t>9.3</t>
  </si>
  <si>
    <t>1.26</t>
  </si>
  <si>
    <t>0.17867476851851852</t>
  </si>
  <si>
    <t>2.221223021582734</t>
  </si>
  <si>
    <t>8205.51.3030</t>
  </si>
  <si>
    <t>NO</t>
  </si>
  <si>
    <t>YES, LIST 3</t>
  </si>
  <si>
    <t>EXCLUSION THROUGH 5/31/2025 9903.88.69</t>
  </si>
  <si>
    <t>RULING NY K87948 7/21/2004</t>
  </si>
  <si>
    <t>2024-10-15 00:00:00</t>
  </si>
  <si>
    <t>V10960 Jiangsu SOHO Runlong Innovation Co., Ltd.,</t>
  </si>
  <si>
    <t>1stPO: 20% Dep, 80% TT30 vs ETD</t>
  </si>
  <si>
    <t>1010005124671</t>
  </si>
  <si>
    <t>GG-RotaryGrater-Red</t>
  </si>
  <si>
    <t>1010005124661</t>
  </si>
  <si>
    <t>GG-RotaryGrater-White</t>
  </si>
  <si>
    <t>1010005124651</t>
  </si>
  <si>
    <t>GG-RotaryGrater-Mint</t>
  </si>
  <si>
    <t>1010005124641</t>
  </si>
  <si>
    <t>GG-RotaryGrater-Gray</t>
  </si>
  <si>
    <t>1010005124631</t>
  </si>
  <si>
    <t>GG-RotaryGrater-Black</t>
  </si>
  <si>
    <t>1010003128841</t>
  </si>
  <si>
    <t>GG-BroomDustpan-BlackGray</t>
  </si>
  <si>
    <t>Jinhua Mingsheng Import And Export Co.,Ltd</t>
  </si>
  <si>
    <t>Room 606, Building 2, Jiafu Business Building, No.358 Binhong East Road, Jindong District</t>
  </si>
  <si>
    <t>Jinhua, Zhejiang Province</t>
  </si>
  <si>
    <t>86 15372991970</t>
  </si>
  <si>
    <t>tinahu@holamopa.com</t>
  </si>
  <si>
    <t>Tina Hu</t>
  </si>
  <si>
    <t>7.12</t>
  </si>
  <si>
    <t>2000 sets per color per PO, low MOQ fee $200 per color per PO</t>
  </si>
  <si>
    <t>1 handle, 1 broom, 1 dustpan, 4 section of Stainless Steel handle of broom, 3 section of iron handle of dustpan, mail box packing</t>
  </si>
  <si>
    <t>Handle is assembled and packed together in box</t>
  </si>
  <si>
    <t>diameter 22mm strong handle, pole Stainless Steel</t>
  </si>
  <si>
    <t>trilingual PKG, UPC sticker, user instruction, brown box</t>
  </si>
  <si>
    <t>1760</t>
  </si>
  <si>
    <t>4040</t>
  </si>
  <si>
    <t>41.73</t>
  </si>
  <si>
    <t>5.2</t>
  </si>
  <si>
    <t>0.47410879629629626</t>
  </si>
  <si>
    <t>5.893956834532374</t>
  </si>
  <si>
    <t>14.7</t>
  </si>
  <si>
    <t>9603.90.8050</t>
  </si>
  <si>
    <t>0.028</t>
  </si>
  <si>
    <t>0.032714</t>
  </si>
  <si>
    <t>LIST 4A</t>
  </si>
  <si>
    <t>2025-03-28 00:00:00</t>
  </si>
  <si>
    <t>stainless steel</t>
  </si>
  <si>
    <t>Zhejiang Holamopa Industry And Trade Co.,Ltd</t>
  </si>
  <si>
    <t>Plant 4,east side of Longge Road,West Wood Village,Hengshan Town,Longyou County,Quzhou City,Zhejiang Province</t>
  </si>
  <si>
    <t>30% Deposit, 70% TT at sight</t>
  </si>
  <si>
    <t>1010003128851</t>
  </si>
  <si>
    <t>GG-BroomDustpan-WhiteGray</t>
  </si>
  <si>
    <t>1010003128861</t>
  </si>
  <si>
    <t>GG-BroomDustpan-BlackRed</t>
  </si>
  <si>
    <t>1010003128871</t>
  </si>
  <si>
    <t>GG-BroomDustpan-GrayMint</t>
  </si>
  <si>
    <t>1010005026313</t>
  </si>
  <si>
    <t>GG-BoxGrater-10in-Black</t>
  </si>
  <si>
    <t>GG-BoxGrater-10in-Solid</t>
  </si>
  <si>
    <t>Yangjiang Kimberi Trading Co.Ltd</t>
  </si>
  <si>
    <t>Yangjiang Kimberi Trading Co.Ltd No. 26 Kangtai Road Jiangcheng District Yangjiang Guangdong Province 529500 China</t>
  </si>
  <si>
    <t>Jiangcheng District</t>
  </si>
  <si>
    <t>+86 (0) 1363-0056-465</t>
  </si>
  <si>
    <t>rosan@kimberi.com.cn</t>
  </si>
  <si>
    <t>Rosan Lo</t>
  </si>
  <si>
    <t>2.44</t>
  </si>
  <si>
    <t>1000pcs/color, can consolidate MOQ with Amazon US/CA and Walmart PO, no low MOQ fee by forecast model.</t>
  </si>
  <si>
    <t>4800</t>
  </si>
  <si>
    <t>Material: TPR+ABS+SS430+PS+Silicone, Size: 10x5x3.1inch, Weight: 0.71lb</t>
  </si>
  <si>
    <t>Size: 10x5x3.1inch, Weight: 0.71lb</t>
  </si>
  <si>
    <t>SS430</t>
  </si>
  <si>
    <t>PS</t>
  </si>
  <si>
    <t>ABS</t>
  </si>
  <si>
    <t>Shrink wrapped + Film*2+Color Sleeve + 4x5cm UPC Sticker</t>
  </si>
  <si>
    <t>30.27</t>
  </si>
  <si>
    <t>3.352</t>
  </si>
  <si>
    <t>10512</t>
  </si>
  <si>
    <t>21456</t>
  </si>
  <si>
    <t>24156</t>
  </si>
  <si>
    <t>3.07</t>
  </si>
  <si>
    <t>9.92</t>
  </si>
  <si>
    <t>10.23</t>
  </si>
  <si>
    <t>3.14</t>
  </si>
  <si>
    <t>0.09480510416666668</t>
  </si>
  <si>
    <t>1.1785843165467627</t>
  </si>
  <si>
    <t>16.33</t>
  </si>
  <si>
    <t>21.45</t>
  </si>
  <si>
    <t>5/20/2025</t>
  </si>
  <si>
    <t>Stainless steel</t>
  </si>
  <si>
    <t>Yangjiang Kimberi Industry and trade Co., Ltd</t>
  </si>
  <si>
    <t>NO.12, Nawei Industial Zone 2, Dongcheng Town, Yangdong District, Yangjiang City</t>
  </si>
  <si>
    <t>Yangjiang Kimberi Trading Co.Ltd.</t>
  </si>
  <si>
    <t>4417960285</t>
  </si>
  <si>
    <t>1010005026323</t>
  </si>
  <si>
    <t>GG-BoxGrater-10in-Blue</t>
  </si>
  <si>
    <t>1010005026333</t>
  </si>
  <si>
    <t>GG-BoxGrater-10in-Gray</t>
  </si>
  <si>
    <t>1010005026343</t>
  </si>
  <si>
    <t>GG-BoxGrater-10in-Red</t>
  </si>
  <si>
    <t>1010005026353</t>
  </si>
  <si>
    <t>GG-BoxGrater-10in-Turquoise</t>
  </si>
  <si>
    <t>1010005101703</t>
  </si>
  <si>
    <t>GG-BoxGrater-10in-Mint</t>
  </si>
  <si>
    <t>1010005107782</t>
  </si>
  <si>
    <t>GG-BoxGrater-10in-Pink</t>
  </si>
  <si>
    <t>1010005105494</t>
  </si>
  <si>
    <t>GG-CanBottleOpener-Almond</t>
  </si>
  <si>
    <t>No low MOQ surcharge as to support business grow as per IM BuyForecast.</t>
  </si>
  <si>
    <t>Tie card + polybag</t>
  </si>
  <si>
    <t>14.11</t>
  </si>
  <si>
    <t>30864</t>
  </si>
  <si>
    <t>62976</t>
  </si>
  <si>
    <t>70848</t>
  </si>
  <si>
    <t>2.48</t>
  </si>
  <si>
    <t>0.48</t>
  </si>
  <si>
    <t>0.49</t>
  </si>
  <si>
    <t>15.13</t>
  </si>
  <si>
    <t>0.036999999999999998</t>
  </si>
  <si>
    <t>3/19/2025</t>
  </si>
  <si>
    <t>V10203 Yangjiang Kimberi Trading Co.Ltd,</t>
  </si>
  <si>
    <t>8210.00.90</t>
  </si>
  <si>
    <t>9000000</t>
  </si>
  <si>
    <t>1010005105504</t>
  </si>
  <si>
    <t>GG-CanBottleOpener-Aqua</t>
  </si>
  <si>
    <t>1010005105515</t>
  </si>
  <si>
    <t>GG-CanBottleOpener-Black</t>
  </si>
  <si>
    <t>1010005105525</t>
  </si>
  <si>
    <t>GG-CanBottleOpener-Blue</t>
  </si>
  <si>
    <t>1010005105534</t>
  </si>
  <si>
    <t>GG-CanBottleOpener-Gray</t>
  </si>
  <si>
    <t>1010005105545</t>
  </si>
  <si>
    <t>GG-CanBottleOpener-Mint</t>
  </si>
  <si>
    <t>1010005105554</t>
  </si>
  <si>
    <t>GG-CanBottleOpener-Pink</t>
  </si>
  <si>
    <t>1010005105565</t>
  </si>
  <si>
    <t>GG-CanBottleOpener-Red</t>
  </si>
  <si>
    <t>1010005105574</t>
  </si>
  <si>
    <t>GG-CanBottleOpener-Turquoise</t>
  </si>
  <si>
    <t>1010005121332</t>
  </si>
  <si>
    <t>GG-CanBottleOpener-Lavender</t>
  </si>
  <si>
    <t>1010005121352</t>
  </si>
  <si>
    <t>GG-CanBottleOpener-HunterGreen</t>
  </si>
  <si>
    <t>1010005125662</t>
  </si>
  <si>
    <t>GG-CanBottleOpener-White</t>
  </si>
  <si>
    <t>GG-LandscapeFabric-3.2oz-4x100</t>
  </si>
  <si>
    <t>Feixian Yuanfengcheng Plastic Co., Ltd.</t>
  </si>
  <si>
    <t>Annie Liang Feixian Yuanfengcheng Plastic Co., Ltd. 300 Meter NorthWest of Chengbei Village Commitee Feicheng Street, Fei County Linyi City Shandong Province 276000 China</t>
  </si>
  <si>
    <t>Feicheng Street, Fei County</t>
  </si>
  <si>
    <t>0539-5225019</t>
  </si>
  <si>
    <t>Mesh Weaving</t>
  </si>
  <si>
    <t>6.63</t>
  </si>
  <si>
    <t>6600lbsper color per gsm, can mix different sizes</t>
  </si>
  <si>
    <t>48.7</t>
  </si>
  <si>
    <t>1515</t>
  </si>
  <si>
    <t>3095</t>
  </si>
  <si>
    <t>3480</t>
  </si>
  <si>
    <t>17.7</t>
  </si>
  <si>
    <t>19.6</t>
  </si>
  <si>
    <t>16.1</t>
  </si>
  <si>
    <t>Qingdao</t>
  </si>
  <si>
    <t>0.044999999999999998</t>
  </si>
  <si>
    <t>11/21/2024</t>
  </si>
  <si>
    <t>V10977 Feixian Yuanfengcheng Plastic Co., Ltd.,</t>
  </si>
  <si>
    <t>37159699S2</t>
  </si>
  <si>
    <t>3000000</t>
  </si>
  <si>
    <t>GG-LandscapeFabric-3.2oz-6x100</t>
  </si>
  <si>
    <t>9.54</t>
  </si>
  <si>
    <t>30.4</t>
  </si>
  <si>
    <t>1186</t>
  </si>
  <si>
    <t>2424</t>
  </si>
  <si>
    <t>2726</t>
  </si>
  <si>
    <t>13.9</t>
  </si>
  <si>
    <t>14.1</t>
  </si>
  <si>
    <t>38.1</t>
  </si>
  <si>
    <t>GG-LandscapeFabric-5oz-Felt-3x50</t>
  </si>
  <si>
    <t>3.85</t>
  </si>
  <si>
    <t>28.45</t>
  </si>
  <si>
    <t>3.47</t>
  </si>
  <si>
    <t>1410</t>
  </si>
  <si>
    <t>3240</t>
  </si>
  <si>
    <t>600</t>
  </si>
  <si>
    <t>5.17</t>
  </si>
  <si>
    <t>15.7</t>
  </si>
  <si>
    <t>21.6</t>
  </si>
  <si>
    <t>GG-LandscapeFabric-5oz-Felt-4x50</t>
  </si>
  <si>
    <t>5.13</t>
  </si>
  <si>
    <t>23.8</t>
  </si>
  <si>
    <t>957</t>
  </si>
  <si>
    <t>1953</t>
  </si>
  <si>
    <t>2196</t>
  </si>
  <si>
    <t>RR-Tarps-8x10-2PK-Silver</t>
  </si>
  <si>
    <t>Qingdao Taimei Products Co., Ltd</t>
  </si>
  <si>
    <t>Qingdao Taimei Products Co., Ltd NO.6,CUILING RD Qingdao Shandong Province 266000 China</t>
  </si>
  <si>
    <t>86-13668872608</t>
  </si>
  <si>
    <t>sales03@taimeichina.com</t>
  </si>
  <si>
    <t>Ailsa Wong</t>
  </si>
  <si>
    <t>Weaving</t>
  </si>
  <si>
    <t>3.53</t>
  </si>
  <si>
    <t>11,000lbsper color per gsm, can mix different sizes, can split into 2 POs and ship via 2 different dates.</t>
  </si>
  <si>
    <t>40.86887587</t>
  </si>
  <si>
    <t>2.13439236</t>
  </si>
  <si>
    <t>4640</t>
  </si>
  <si>
    <t>9290</t>
  </si>
  <si>
    <t>10650</t>
  </si>
  <si>
    <t>96</t>
  </si>
  <si>
    <t>0.30555556</t>
  </si>
  <si>
    <t>0.052999999999999999</t>
  </si>
  <si>
    <t>Qingdao Sendo Plastic Co Ltd</t>
  </si>
  <si>
    <t>V10504 Qingdao Taimei Products Co., Ltd,</t>
  </si>
  <si>
    <t>3926.90.9990</t>
  </si>
  <si>
    <t>0.065000000000000002</t>
  </si>
  <si>
    <t>GG-MeshBathPillow-Black</t>
  </si>
  <si>
    <t>Suzhou Air Textile Technology Co.,Ltd</t>
  </si>
  <si>
    <t>Suzhou Air Textile Technology Co.,Ltd No 138, Chang An Road, Wujiang Suzhou City Jiangsu Province 215200 China</t>
  </si>
  <si>
    <t>86-0512-65106286</t>
  </si>
  <si>
    <t>rena@airtextile.com</t>
  </si>
  <si>
    <t>4.08</t>
  </si>
  <si>
    <t>7.17</t>
  </si>
  <si>
    <t>500pcs per color, low MOQ fee $140 if less than 500pcs</t>
  </si>
  <si>
    <t>Mesh Bath Pillow with hook, 6pcs PVC suction cup, GG woven logo, wash lable, law lable</t>
  </si>
  <si>
    <t>plastic hook</t>
  </si>
  <si>
    <t>Opp Bag</t>
  </si>
  <si>
    <t>Opp Bag + 5x5" double sided color insert + 4x5cm UPC sticker</t>
  </si>
  <si>
    <t>19.4</t>
  </si>
  <si>
    <t>5.013</t>
  </si>
  <si>
    <t>4680</t>
  </si>
  <si>
    <t>9552</t>
  </si>
  <si>
    <t>10752</t>
  </si>
  <si>
    <t>3.3</t>
  </si>
  <si>
    <t>0.35416667</t>
  </si>
  <si>
    <t>22.8</t>
  </si>
  <si>
    <t>4/10/2025</t>
  </si>
  <si>
    <t>0.83</t>
  </si>
  <si>
    <t>V10542 Suzhou Air Textile Technology Co.,Ltd,</t>
  </si>
  <si>
    <t>3225964067</t>
  </si>
  <si>
    <t>300000</t>
  </si>
  <si>
    <t>GG-MeshBathPillow-Gray</t>
  </si>
  <si>
    <t>GG-MeshBathPillow-SpaBlue</t>
  </si>
  <si>
    <t>GG-MeshBathPillow-White</t>
  </si>
  <si>
    <t>GG-TravelMoneyBelt-Black</t>
  </si>
  <si>
    <t>GG-TravelMoneyBelt-Gray</t>
  </si>
  <si>
    <t>GG-TravelMoneyBelt-Beige</t>
  </si>
  <si>
    <t>GG-TravelMoneyBelt-Turquoise</t>
  </si>
  <si>
    <t>1010005031153</t>
  </si>
  <si>
    <t>GG-CuttingBoard-Setof3-Almond</t>
  </si>
  <si>
    <t>GG-CuttingBoard-Setof3-Solid</t>
  </si>
  <si>
    <t>3.75</t>
  </si>
  <si>
    <t>500units per color, can split into 2 Pos and ship via 2 different dates. Low MOQ fee $120/color</t>
  </si>
  <si>
    <t>1066.6666666666667</t>
  </si>
  <si>
    <t>Weight:Big approx. 1.69lbs, Middle approx. 1.21lbs , Small approx. 0.74lbs, Big 15.8“x11x0.35" , Middle 13.45" x 9.36x0.3" , Small 11.5"x7.8x0.3",  Material: PP Board with TPR Edge,</t>
  </si>
  <si>
    <t>Material: PP Board with TPR Edge, Color: White PP Board + Almond TPR Edge,</t>
  </si>
  <si>
    <t>PP Board</t>
  </si>
  <si>
    <t>TPR Edge</t>
  </si>
  <si>
    <t>102</t>
  </si>
  <si>
    <t>22.7</t>
  </si>
  <si>
    <t>0.712</t>
  </si>
  <si>
    <t>7722</t>
  </si>
  <si>
    <t>13980</t>
  </si>
  <si>
    <t>3.64</t>
  </si>
  <si>
    <t>3.66</t>
  </si>
  <si>
    <t>1.1878417266187051</t>
  </si>
  <si>
    <t>6.49</t>
  </si>
  <si>
    <t>2/20/2025</t>
  </si>
  <si>
    <t>320000</t>
  </si>
  <si>
    <t>Set of 3</t>
  </si>
  <si>
    <t>1010005031163</t>
  </si>
  <si>
    <t>GG-CuttingBoard-Setof3-Aqua</t>
  </si>
  <si>
    <t>Material: PP Board with TPR Edge, Color: White PP Board + Aqua TPR Edge,</t>
  </si>
  <si>
    <t>1010005031173</t>
  </si>
  <si>
    <t>GG-CuttingBoard-Setof3-Black</t>
  </si>
  <si>
    <t>GG-CuttingBoard-Setof3-Soldid-Black</t>
  </si>
  <si>
    <t>3.71</t>
  </si>
  <si>
    <t>Material: PP Board with TPR Edge, Color: White PP Board + Black TPR Edge,</t>
  </si>
  <si>
    <t>1010005031183</t>
  </si>
  <si>
    <t>GG-CuttingBoard-Setof3-Blue</t>
  </si>
  <si>
    <t>Material: PP Board with TPR Edge, Color: White PP Board + Blue TPR Edge,</t>
  </si>
  <si>
    <t>1010005031193</t>
  </si>
  <si>
    <t>GG-CuttingBoard-Setof3-Blue/Gray</t>
  </si>
  <si>
    <t>Material: PP Board with TPR Edge, Color: Gray PP Board + Blue TPR Edge,</t>
  </si>
  <si>
    <t>1010005031213</t>
  </si>
  <si>
    <t>GG-CuttingBoard-Setof3-Gray</t>
  </si>
  <si>
    <t>Material: PP Board with TPR Edge, Color: White PP Board + Gray TPR Edge,</t>
  </si>
  <si>
    <t>1010005031223</t>
  </si>
  <si>
    <t>GG-CuttingBoard-Setof3-Gray/Almond</t>
  </si>
  <si>
    <t>Material: PP Board with TPR Edge, Color: Gray PP Board + Almond TPR Edge,</t>
  </si>
  <si>
    <t>1010005031233</t>
  </si>
  <si>
    <t>GG-CuttingBoard-Setof3-Gray/Aqua</t>
  </si>
  <si>
    <t>Material: PP Board with TPR Edge, Color: Gray PP Board + Aqua TPR Edge,</t>
  </si>
  <si>
    <t>1010005031243</t>
  </si>
  <si>
    <t>GG-CuttingBoard-Setof3-Gray/Black</t>
  </si>
  <si>
    <t>Material: PP Board with TPR Edge, Color: Gray PP Board + Black TPR Edge,</t>
  </si>
  <si>
    <t>1010005031263</t>
  </si>
  <si>
    <t>GG-CuttingBoard-Setof3-Gray/Mint</t>
  </si>
  <si>
    <t>Material: PP Board with TPR Edge, Color: Gray PP Board + Mint TPR Edge,</t>
  </si>
  <si>
    <t>1010005031283</t>
  </si>
  <si>
    <t>GG-CuttingBoard-Setof3-Gray/Red</t>
  </si>
  <si>
    <t>Material: PP Board with TPR Edge, Color: Gray PP Board + Red TPR Edge,</t>
  </si>
  <si>
    <t>1010005031333</t>
  </si>
  <si>
    <t>GG-CuttingBoard-Setof3-LemonYellow</t>
  </si>
  <si>
    <t>Material: PP Board with TPR Edge, Color: White PP Board + LemonYellow TPR Edge,</t>
  </si>
  <si>
    <t>1010005031343</t>
  </si>
  <si>
    <t>GG-CuttingBoard-Setof3-LimeGreen</t>
  </si>
  <si>
    <t>Material: PP Board with TPR Edge, Color: White PP Board + LimeGreen TPR Edge,</t>
  </si>
  <si>
    <t>1010005031353</t>
  </si>
  <si>
    <t>GG-CuttingBoard-Setof3-LimeOrangeLemon</t>
  </si>
  <si>
    <t>Material: PP Board with TPR Edge, Color: White PP Board + Size L-LimeGreen/Size M-Orange/Size S-Lemon TPR Edge,</t>
  </si>
  <si>
    <t>1010005031363</t>
  </si>
  <si>
    <t>GG-CuttingBoard-Setof3-Mint</t>
  </si>
  <si>
    <t>Material: PP Board with TPR Edge, Color: White PP Board + Mint TPR Edge,</t>
  </si>
  <si>
    <t>1010005031373</t>
  </si>
  <si>
    <t>GG-CuttingBoard-Setof3-Multi-BlckAquaGry</t>
  </si>
  <si>
    <t>GG-CuttingBoard-Setof3-Multi-Solid</t>
  </si>
  <si>
    <t>Material: PP Board with TPR Edge, Color: White PP Board + Size L-Black/Size M-Aqua/Size S-Gray TPR Edge,</t>
  </si>
  <si>
    <t>1010005031393</t>
  </si>
  <si>
    <t>GG-CuttingBoard-Setof3-Multi-GrMtLtPk</t>
  </si>
  <si>
    <t>Material: PP Board with TPR Edge, Color: White PP Board + Size L-Gray/Size M-Mint/Size S-Light Pink TPR Edge,</t>
  </si>
  <si>
    <t>1010005031433</t>
  </si>
  <si>
    <t>GG-CuttingBoard-Setof3-Multicolor-RBLG</t>
  </si>
  <si>
    <t>GG-CuttingBoard-Setof3-Multicolor-Solid</t>
  </si>
  <si>
    <t>Material: PP Board with TPR Edge, Color: White PP Board + Size L-Red/Size M-Blue/Size S-LimeGreen TPR Edge,</t>
  </si>
  <si>
    <t>1010005031473</t>
  </si>
  <si>
    <t>GG-CuttingBoard-Setof3-Purple/Gray</t>
  </si>
  <si>
    <t>Material: PP Board with TPR Edge, Color: Gray PP Board + Purple TPR Edge,</t>
  </si>
  <si>
    <t>1010005031483</t>
  </si>
  <si>
    <t>GG-CuttingBoard-Setof3-Red</t>
  </si>
  <si>
    <t>Material: PP Board with TPR Edge, Color: White PP Board + Red TPR Edge,</t>
  </si>
  <si>
    <t>1010005031493</t>
  </si>
  <si>
    <t>GG-CuttingBoard-Setof3-Turquoise</t>
  </si>
  <si>
    <t>Material: PP Board with TPR Edge, Color: White PP Board + Turquoise TPR Edge,</t>
  </si>
  <si>
    <t>1010005031503</t>
  </si>
  <si>
    <t>GG-CuttingBoard-Setof3-White/Pink</t>
  </si>
  <si>
    <t>Material: PP Board with TPR Edge, Color: White PP Board + Pink TPR Edge,</t>
  </si>
  <si>
    <t>1010005106721</t>
  </si>
  <si>
    <t>GG-DishwasherMagnet-1P-Black</t>
  </si>
  <si>
    <t>GG-DishwasherMagnet-1P-Solid</t>
  </si>
  <si>
    <t>Material: ABS frame and door+EVA+AS window+soft magnet, each with 2pcs 3M stickers in PE bag,  350g brown paper box with black color printing, words "clean/dirty" could be printed as client's design,   2 color printing cost included.</t>
  </si>
  <si>
    <t>17.7X5.1X0.9 CM, 67G</t>
  </si>
  <si>
    <t>ABS Frame</t>
  </si>
  <si>
    <t>EVA/AS Window</t>
  </si>
  <si>
    <t>Soft Magnet</t>
  </si>
  <si>
    <t>3M Sticker</t>
  </si>
  <si>
    <t>Brown box, UPC Sticker</t>
  </si>
  <si>
    <t>150</t>
  </si>
  <si>
    <t>28.08</t>
  </si>
  <si>
    <t>1.66</t>
  </si>
  <si>
    <t>111750</t>
  </si>
  <si>
    <t>228300</t>
  </si>
  <si>
    <t>256800</t>
  </si>
  <si>
    <t>6.98</t>
  </si>
  <si>
    <t>7.28</t>
  </si>
  <si>
    <t>0.19</t>
  </si>
  <si>
    <t>0.05731821582733812</t>
  </si>
  <si>
    <t>Small standard-size (4 oz or less)</t>
  </si>
  <si>
    <t>9.64</t>
  </si>
  <si>
    <t>8505.19.2000</t>
  </si>
  <si>
    <t>0.049</t>
  </si>
  <si>
    <t>0.053714000000000005</t>
  </si>
  <si>
    <t>AS</t>
  </si>
  <si>
    <t>2160000</t>
  </si>
  <si>
    <t>1010005106731</t>
  </si>
  <si>
    <t>GG-DishwasherMagnet-1P-Silver</t>
  </si>
  <si>
    <t>GG-GarlicPressPeeler-Blue</t>
  </si>
  <si>
    <t>2.43</t>
  </si>
  <si>
    <t>37.72</t>
  </si>
  <si>
    <t>0.87</t>
  </si>
  <si>
    <t>54288</t>
  </si>
  <si>
    <t>110784</t>
  </si>
  <si>
    <t>124656</t>
  </si>
  <si>
    <t>2.02</t>
  </si>
  <si>
    <t>1.45</t>
  </si>
  <si>
    <t>7.08</t>
  </si>
  <si>
    <t>13.58</t>
  </si>
  <si>
    <t>7.67</t>
  </si>
  <si>
    <t>6/25/2024</t>
  </si>
  <si>
    <t>Yangjiang Kimberi Industry and Trade Co., Ltd</t>
  </si>
  <si>
    <t>GG-GarlicPressPeeler-Black-1-N</t>
  </si>
  <si>
    <t>0.866</t>
  </si>
  <si>
    <t>9/5/2024</t>
  </si>
  <si>
    <t>GG-GarlicPressPeeler-Mint-1-N</t>
  </si>
  <si>
    <t>GG-GarlicPressPeeler-Red-1-N</t>
  </si>
  <si>
    <t>GG-UnderSink-Mat-24x50-Black</t>
  </si>
  <si>
    <t>Shenzhen Little Nonwoven Co., Ltd</t>
  </si>
  <si>
    <t>Shenzhen Little Nonwoven Co., Ltd No.3 block, Jinshun Road No.2 Xinan town Foshan Guangdong Province 528100 China</t>
  </si>
  <si>
    <t>Xinan town</t>
  </si>
  <si>
    <t>+86 (0) 1802-4901-163</t>
  </si>
  <si>
    <t>chellefahuang@outlook.com</t>
  </si>
  <si>
    <t>Chellefa Huang</t>
  </si>
  <si>
    <t>300units per color, can mix different sizes, can split into 2 Pos and ship via 2 different dates.</t>
  </si>
  <si>
    <t>Heat retardant, water absorb,anti-slip, 100%polyester + PE backing, 450gsm, 2.2MM thickness</t>
  </si>
  <si>
    <t>Available color: black, white and mix grey</t>
  </si>
  <si>
    <t>Top PP non-woven</t>
  </si>
  <si>
    <t>Back PE film</t>
  </si>
  <si>
    <t>OPP bag with Trilingual warning priting + 5''x5'' Single Sided Color Insert + Trilingual UPC Sticker</t>
  </si>
  <si>
    <t>2.284</t>
  </si>
  <si>
    <t>15444</t>
  </si>
  <si>
    <t>31500</t>
  </si>
  <si>
    <t>35460</t>
  </si>
  <si>
    <t>1.15</t>
  </si>
  <si>
    <t>0.034000000000000002</t>
  </si>
  <si>
    <t>0.038714</t>
  </si>
  <si>
    <t>V10215 Shenzhen Little Nonwoven Co., Ltd,</t>
  </si>
  <si>
    <t>Shenzhen One Touch Supply Chain Service Co., Ltd.</t>
  </si>
  <si>
    <t>440316204C</t>
  </si>
  <si>
    <t>GG-UnderSink-Mat-24x50-Beige</t>
  </si>
  <si>
    <t>Available for most of solid color except from bright red, bright green or any other bright colors</t>
  </si>
  <si>
    <t>GG-UnderSink-Mat-24x50-DamaskTaupeCream</t>
  </si>
  <si>
    <t>Non-woven with printing</t>
  </si>
  <si>
    <t>GG-UnderSink-Mat-24x60-Black</t>
  </si>
  <si>
    <t>12870</t>
  </si>
  <si>
    <t>26250</t>
  </si>
  <si>
    <t>29550</t>
  </si>
  <si>
    <t>GG-UnderSink-Mat-24x60-Beige</t>
  </si>
  <si>
    <t>GG-UnderSink-Mat-24x60-DamaskTaupeCream</t>
  </si>
  <si>
    <t>3.52</t>
  </si>
  <si>
    <t>GG-LandscapeFabric-3.2oz-1.5x50</t>
  </si>
  <si>
    <t>2.29</t>
  </si>
  <si>
    <t>5124</t>
  </si>
  <si>
    <t>10476</t>
  </si>
  <si>
    <t>11784</t>
  </si>
  <si>
    <t>GG-LandscapeFabric-3.2oz-3x50</t>
  </si>
  <si>
    <t>30.6</t>
  </si>
  <si>
    <t>2608</t>
  </si>
  <si>
    <t>5328</t>
  </si>
  <si>
    <t>6000</t>
  </si>
  <si>
    <t>3.55</t>
  </si>
  <si>
    <t>20.8</t>
  </si>
  <si>
    <t>GG-LandscapeFabric-3.2oz-3x100</t>
  </si>
  <si>
    <t>4.97</t>
  </si>
  <si>
    <t>36.2</t>
  </si>
  <si>
    <t>1385</t>
  </si>
  <si>
    <t>2830</t>
  </si>
  <si>
    <t>3185</t>
  </si>
  <si>
    <t>6.62</t>
  </si>
  <si>
    <t>GG-LandscapeFabric-3.2oz-4x50</t>
  </si>
  <si>
    <t>29.8</t>
  </si>
  <si>
    <t>1956</t>
  </si>
  <si>
    <t>3996</t>
  </si>
  <si>
    <t>4500</t>
  </si>
  <si>
    <t>0.34</t>
  </si>
  <si>
    <t>1010005053532</t>
  </si>
  <si>
    <t>GG-MeatTenderizer-Mint</t>
  </si>
  <si>
    <t>GG-MeatTenderizer-Solid</t>
  </si>
  <si>
    <t>Material: Aluminum alloy+PP+TPR, Aluminum Alloy with 3 layers Chrome Plated</t>
  </si>
  <si>
    <t>Size: 10.04x1.85x2.44", Weight:0.57lbs</t>
  </si>
  <si>
    <t>16.67</t>
  </si>
  <si>
    <t>22296</t>
  </si>
  <si>
    <t>45528</t>
  </si>
  <si>
    <t>51216</t>
  </si>
  <si>
    <t>0.57</t>
  </si>
  <si>
    <t>0.38935251798561155</t>
  </si>
  <si>
    <t>11.22</t>
  </si>
  <si>
    <t>8205.51.6000</t>
  </si>
  <si>
    <t>0.054714000000000006</t>
  </si>
  <si>
    <t>Alumimium alloy</t>
  </si>
  <si>
    <t>1010005053562</t>
  </si>
  <si>
    <t>GG-MeatTenderizer-Red</t>
  </si>
  <si>
    <t>1010005105962</t>
  </si>
  <si>
    <t>GG-MeatTenderizer-Black-1-N</t>
  </si>
  <si>
    <t>1010005125811</t>
  </si>
  <si>
    <t>GG-MeatTenderizer-White</t>
  </si>
  <si>
    <t>0.992</t>
  </si>
  <si>
    <t>23688</t>
  </si>
  <si>
    <t>48384</t>
  </si>
  <si>
    <t>54432</t>
  </si>
  <si>
    <t>0.031</t>
  </si>
  <si>
    <t>11/8/2024</t>
  </si>
  <si>
    <t>1010005056242</t>
  </si>
  <si>
    <t>GG-Peeler-Black</t>
  </si>
  <si>
    <t>GG-Peeler-Solid</t>
  </si>
  <si>
    <t>Material: ABS+420J2 S/S+TPR handle</t>
  </si>
  <si>
    <t>Size: 7.9x1.1x1.18in, Weight: 82g</t>
  </si>
  <si>
    <t>18.87</t>
  </si>
  <si>
    <t>99840</t>
  </si>
  <si>
    <t>199680</t>
  </si>
  <si>
    <t>241920</t>
  </si>
  <si>
    <t>8.1</t>
  </si>
  <si>
    <t>0.10489208633093523</t>
  </si>
  <si>
    <t>Large standard-size (4 oz or less)</t>
  </si>
  <si>
    <t>9903.88.69</t>
  </si>
  <si>
    <t>8205.51.9000</t>
  </si>
  <si>
    <t>1010005056252</t>
  </si>
  <si>
    <t>GG-Peeler-Blue</t>
  </si>
  <si>
    <t>1010005056272</t>
  </si>
  <si>
    <t>GG-Peeler-Mint</t>
  </si>
  <si>
    <t>1010005056282</t>
  </si>
  <si>
    <t>GG-Peeler-Red</t>
  </si>
  <si>
    <t>1010005105322</t>
  </si>
  <si>
    <t>GG-Peeler-Turq-1-N</t>
  </si>
  <si>
    <t>1010005057333</t>
  </si>
  <si>
    <t>GG-PizzaCutter-Black</t>
  </si>
  <si>
    <t>GG-PizzaCutter-Solid</t>
  </si>
  <si>
    <t>1.18</t>
  </si>
  <si>
    <t>Material: SS 430+TPR+ABS, change the nail to cheaper version change the ABS guard from brushed plate to glossy plate</t>
  </si>
  <si>
    <t>Size: 8.86x3.9x1.18", Weight:160g</t>
  </si>
  <si>
    <t>Cutter</t>
  </si>
  <si>
    <t>33.2</t>
  </si>
  <si>
    <t>2.297</t>
  </si>
  <si>
    <t>30672</t>
  </si>
  <si>
    <t>62640</t>
  </si>
  <si>
    <t>70488</t>
  </si>
  <si>
    <t>9.01</t>
  </si>
  <si>
    <t>4.1</t>
  </si>
  <si>
    <t>0.0271</t>
  </si>
  <si>
    <t>0.33714388489208635</t>
  </si>
  <si>
    <t>18.34</t>
  </si>
  <si>
    <t>12.79</t>
  </si>
  <si>
    <t>16.92</t>
  </si>
  <si>
    <t>4/10/2024</t>
  </si>
  <si>
    <t>1010005057383</t>
  </si>
  <si>
    <t>GG-PizzaCutter-Mint</t>
  </si>
  <si>
    <t>1010005057413</t>
  </si>
  <si>
    <t>GG-PizzaCutter-Red</t>
  </si>
  <si>
    <t>1010005125761</t>
  </si>
  <si>
    <t>GG-PizzaCutter-White</t>
  </si>
  <si>
    <t>1010005063123</t>
  </si>
  <si>
    <t>GG-Spatula-S-Black</t>
  </si>
  <si>
    <t>GG-Spatula-S-Solid</t>
  </si>
  <si>
    <t>No low MOQ surcharge as to support business grow as per IM BuyForecast.No low MOQ surcharge as to support business grow as per IM BuyForecast.</t>
  </si>
  <si>
    <t>GG-Spatula-Parent, 11.0inx3.0in, Hangtag+Polybag, Function Head (SS Part) Tooling Cost: US$600 Kimberi will share a half cost with GC, GC pay US$300 and it will be refunded when order qty arrived 100,000 pcs</t>
  </si>
  <si>
    <t>Length: 11inch, Spatula Head: 3.0inch, Height: 2inch, Weight: 124g=0.27lb/pc, Material: Silicone+SS430+TPR Handle</t>
  </si>
  <si>
    <t>Functional Head</t>
  </si>
  <si>
    <t>23.74</t>
  </si>
  <si>
    <t>1.829</t>
  </si>
  <si>
    <t>38520</t>
  </si>
  <si>
    <t>78696</t>
  </si>
  <si>
    <t>88560</t>
  </si>
  <si>
    <t>0.29</t>
  </si>
  <si>
    <t>0.7424460431654676</t>
  </si>
  <si>
    <t>3/21/2025</t>
  </si>
  <si>
    <t>SS 430</t>
  </si>
  <si>
    <t>3924.10.0091</t>
  </si>
  <si>
    <t>11.6x3</t>
  </si>
  <si>
    <t>1010005063153</t>
  </si>
  <si>
    <t>GG-Spatula-S-Gray</t>
  </si>
  <si>
    <t>1010005063203</t>
  </si>
  <si>
    <t>GG-Spatula-S-Red</t>
  </si>
  <si>
    <t>1010005063223</t>
  </si>
  <si>
    <t>GG-Spatula-S-Turquoise</t>
  </si>
  <si>
    <t>1010005117573</t>
  </si>
  <si>
    <t>GG-Spatula-S-2Pack-Black</t>
  </si>
  <si>
    <t>GG-Spatula-S-2Pack-Solid</t>
  </si>
  <si>
    <t>GG-Spatula-Parent 11.0inx3.0in Brown Box</t>
  </si>
  <si>
    <t>31.82</t>
  </si>
  <si>
    <t>3.608</t>
  </si>
  <si>
    <t>13008</t>
  </si>
  <si>
    <t>26592</t>
  </si>
  <si>
    <t>29904</t>
  </si>
  <si>
    <t>0.6370503597122303</t>
  </si>
  <si>
    <t>14.36</t>
  </si>
  <si>
    <t>19.04</t>
  </si>
  <si>
    <t>1010005117583</t>
  </si>
  <si>
    <t>GG-Spatula-S-2Pack-Gray</t>
  </si>
  <si>
    <t>1010005117593</t>
  </si>
  <si>
    <t>GG-Spatula-S-2Pack-Red</t>
  </si>
  <si>
    <t>1010005117603</t>
  </si>
  <si>
    <t>GG-Spatula-S-2Pack-Turquoise</t>
  </si>
  <si>
    <t>1010011129571</t>
  </si>
  <si>
    <t>GG-TravelMug-20oz-Black-1-N</t>
  </si>
  <si>
    <t>GG-TravelMug-20oz-Solid</t>
  </si>
  <si>
    <t>Molding</t>
  </si>
  <si>
    <t>1000pieces  per color per sizeBody/Lid: 1000 pieces per color per size, low MOQ fee $200 per color</t>
  </si>
  <si>
    <t>Bottle outside with coating. Each bottle body with 1pc laser logo; If need claim 20oz, need make new tooling for body, tooling cost $3,100(GC cover 60%, Kimberi cover 40%), Bottle Body: SS304 inside and outside, Lid: PP+Silicone Seal Ring</t>
  </si>
  <si>
    <t>New Lid Tooling cost:US$11,500 (Kimberi confirmed to cover). Tooling lead time: 45 days</t>
  </si>
  <si>
    <t>Stainless Steel Bottle</t>
  </si>
  <si>
    <t>Plastic Lid</t>
  </si>
  <si>
    <t>37.28</t>
  </si>
  <si>
    <t>3.061</t>
  </si>
  <si>
    <t>11520</t>
  </si>
  <si>
    <t>23508</t>
  </si>
  <si>
    <t>26460</t>
  </si>
  <si>
    <t>7.85</t>
  </si>
  <si>
    <t>3.79</t>
  </si>
  <si>
    <t>0.94</t>
  </si>
  <si>
    <t>0.9784172661870504</t>
  </si>
  <si>
    <t>9617.00.1000</t>
  </si>
  <si>
    <t>0.072</t>
  </si>
  <si>
    <t>0.07671399999999999</t>
  </si>
  <si>
    <t>6/18/2025</t>
  </si>
  <si>
    <t>Yangjiang Mingtai Hardware Co.,Ltd.</t>
  </si>
  <si>
    <t>Intersection of the south side of Huoda 7 Road and the west side of Jintian 4 Road, Beiguan Town,Yangdong District, Yangjiang, Guangdong Sheng, China.</t>
  </si>
  <si>
    <t>20oz</t>
  </si>
  <si>
    <t>1010011129581</t>
  </si>
  <si>
    <t>GG-TravelMug-20oz-Mint-1-N</t>
  </si>
  <si>
    <t>SS304</t>
  </si>
  <si>
    <t>529501</t>
  </si>
  <si>
    <t>1010011129591</t>
  </si>
  <si>
    <t>GG-TravelMug-20oz-Navy-1-N</t>
  </si>
  <si>
    <t>529502</t>
  </si>
  <si>
    <t>1010011129601</t>
  </si>
  <si>
    <t>GG-TravelMug-20oz-Pink-1-N</t>
  </si>
  <si>
    <t>529503</t>
  </si>
  <si>
    <t>1010011129611</t>
  </si>
  <si>
    <t>GG-TravelMug-20oz-HunterGreen</t>
  </si>
  <si>
    <t>529504</t>
  </si>
  <si>
    <t>1010005051052</t>
  </si>
  <si>
    <t>GG-IceCreamScoop-Black</t>
  </si>
  <si>
    <t>GG-IceCreamScoop-Solid</t>
  </si>
  <si>
    <t>Material: Zinc alloy+PP</t>
  </si>
  <si>
    <t>Size: 7.56x1.97x1.57", Weight:195 g</t>
  </si>
  <si>
    <t>Scoop</t>
  </si>
  <si>
    <t>Corrugated Brown Box + Polybag w/o warning + 4x5cm UPC sticker</t>
  </si>
  <si>
    <t>34.83</t>
  </si>
  <si>
    <t>1.916</t>
  </si>
  <si>
    <t>36792</t>
  </si>
  <si>
    <t>75096</t>
  </si>
  <si>
    <t>84528</t>
  </si>
  <si>
    <t>7.56</t>
  </si>
  <si>
    <t>0.018</t>
  </si>
  <si>
    <t>0.2188129496402878</t>
  </si>
  <si>
    <t>15.55</t>
  </si>
  <si>
    <t>9.09</t>
  </si>
  <si>
    <t>21.85</t>
  </si>
  <si>
    <t>8215.99.5000</t>
  </si>
  <si>
    <t>6/7/2023</t>
  </si>
  <si>
    <t>1010005051072</t>
  </si>
  <si>
    <t>GG-IceCreamScoop-HotPink</t>
  </si>
  <si>
    <t>0.0176</t>
  </si>
  <si>
    <t>17.01</t>
  </si>
  <si>
    <t>15.35</t>
  </si>
  <si>
    <t>8/14/2024</t>
  </si>
  <si>
    <t>1010005051083</t>
  </si>
  <si>
    <t>GG-IceCreamScoop-Mint</t>
  </si>
  <si>
    <t>1010005051094</t>
  </si>
  <si>
    <t>GG-IceCreamScoop-Pink</t>
  </si>
  <si>
    <t>1010005051113</t>
  </si>
  <si>
    <t>GG-IceCreamScoop-Red</t>
  </si>
  <si>
    <t>1010005051133</t>
  </si>
  <si>
    <t>GG-IceCreamScoop-Turquoise</t>
  </si>
  <si>
    <t>1010005051143</t>
  </si>
  <si>
    <t>GG-IceCreamScoop-White</t>
  </si>
  <si>
    <t>1010005112861</t>
  </si>
  <si>
    <t>GG-IceCreamScoop-Blue</t>
  </si>
  <si>
    <t>0.01760127</t>
  </si>
  <si>
    <t>6/15/2023</t>
  </si>
  <si>
    <t>1010007126121</t>
  </si>
  <si>
    <t>300 METER NORTHWEST OF CHENGBEI VILLAGE COMMITTEE , FEICHENG STREE,FEI COUNTY,</t>
  </si>
  <si>
    <t>LINYI CITY , SHANDONG PROVINCE</t>
  </si>
  <si>
    <t>86-18753901587</t>
  </si>
  <si>
    <t>Annie@yfcplastics.com</t>
  </si>
  <si>
    <t>Annie</t>
  </si>
  <si>
    <t>10000</t>
  </si>
  <si>
    <t>tear resistant, corrosion resistant, permeable, good breathability (allows water and air to pass through but doesn't allow weeds to grow through)</t>
  </si>
  <si>
    <t>every 30cm green vertical gridlines for cutting, no fraying when hot cut</t>
  </si>
  <si>
    <t>Woven PP  material</t>
  </si>
  <si>
    <t>3.2 oz thickness, 108gsm</t>
  </si>
  <si>
    <t>UV Resistance</t>
  </si>
  <si>
    <t>PE Bag + 5''x5'' Double Sided Insert + Trilingual UPC Sticker</t>
  </si>
  <si>
    <t>0.1279537037037037</t>
  </si>
  <si>
    <t>1.5906762589928058</t>
  </si>
  <si>
    <t>KG</t>
  </si>
  <si>
    <t>AM7</t>
  </si>
  <si>
    <t>RULING NY K81784 01/22/2004</t>
  </si>
  <si>
    <t>2024-07-05 00:00:00</t>
  </si>
  <si>
    <t>Woven Polypropylene</t>
  </si>
  <si>
    <t>1.5' x 50'</t>
  </si>
  <si>
    <t>1010007126131</t>
  </si>
  <si>
    <t>0.26602777777777775</t>
  </si>
  <si>
    <t>3.3071654676258992</t>
  </si>
  <si>
    <t>3' x 50'</t>
  </si>
  <si>
    <t>1010007126141</t>
  </si>
  <si>
    <t>0.4990104166666666</t>
  </si>
  <si>
    <t>6.203525179856115</t>
  </si>
  <si>
    <t>3' x 100'</t>
  </si>
  <si>
    <t>1010007126151</t>
  </si>
  <si>
    <t>0.34361921296296294</t>
  </si>
  <si>
    <t>4.271755395683453</t>
  </si>
  <si>
    <t>4' x 50'</t>
  </si>
  <si>
    <t>1010007126161</t>
  </si>
  <si>
    <t>0.4947395833333333</t>
  </si>
  <si>
    <t>6.150431654676259</t>
  </si>
  <si>
    <t>4' x 100'</t>
  </si>
  <si>
    <t>1010007126171</t>
  </si>
  <si>
    <t>0.46532175925925934</t>
  </si>
  <si>
    <t>5.784719424460433</t>
  </si>
  <si>
    <t>6' x 100'</t>
  </si>
  <si>
    <t>1010007126181</t>
  </si>
  <si>
    <t>Woven PP  material, non woven bottom layer</t>
  </si>
  <si>
    <t>5 oz thickness, 100gsm PP + 69gsm nonwoven</t>
  </si>
  <si>
    <t>0.4978935185185185</t>
  </si>
  <si>
    <t>6.189640287769784</t>
  </si>
  <si>
    <t>non woven</t>
  </si>
  <si>
    <t>1010007126191</t>
  </si>
  <si>
    <t>0.7468402777777777</t>
  </si>
  <si>
    <t>9.284460431654676</t>
  </si>
  <si>
    <t>1170007126492</t>
  </si>
  <si>
    <t>RR-MetalHose-25FT-Black</t>
  </si>
  <si>
    <t>Feihu Industry (Thailand) Co., Ltd.</t>
  </si>
  <si>
    <t>888/68 MOO.10 Khao Khan Song Subdistrict, Sri Racha District</t>
  </si>
  <si>
    <t>Chonburi Province 20110</t>
  </si>
  <si>
    <t>Thailand</t>
  </si>
  <si>
    <t>18752428996</t>
  </si>
  <si>
    <t>sales02@feihu-hose.com</t>
  </si>
  <si>
    <t>Mary Zheng</t>
  </si>
  <si>
    <t>Wire Forming/Injection Molding</t>
  </si>
  <si>
    <t>7.02</t>
  </si>
  <si>
    <t>500pcs per color per size</t>
  </si>
  <si>
    <t>Brass fitting need extra $0.2</t>
  </si>
  <si>
    <t>Tooling cost for handle: $70,00, refunable with 100K pcs of hose.</t>
  </si>
  <si>
    <t>OD of Stainless Steel:16mm</t>
  </si>
  <si>
    <t>Inner Tube: PVC (ID:10mm, OD:12mm)</t>
  </si>
  <si>
    <t>Aluminium Threading Connectors</t>
  </si>
  <si>
    <t>Accessories: Plastic nozzle+Two Extra Rings</t>
  </si>
  <si>
    <t>Brown Box+ PE bag + 5x5’’ double sided color insert + 4x5cm UPC sticker + 4’x6’’ single sided care instructions</t>
  </si>
  <si>
    <t>35.5</t>
  </si>
  <si>
    <t>2.469</t>
  </si>
  <si>
    <t>3960</t>
  </si>
  <si>
    <t>8100</t>
  </si>
  <si>
    <t>9110</t>
  </si>
  <si>
    <t>300</t>
  </si>
  <si>
    <t>0.06299212598425197</t>
  </si>
  <si>
    <t>2.98</t>
  </si>
  <si>
    <t>0.20484909259259257</t>
  </si>
  <si>
    <t>3.32</t>
  </si>
  <si>
    <t>2.5466131798561147</t>
  </si>
  <si>
    <t>Laem Chabang Port</t>
  </si>
  <si>
    <t>7326.90.8688</t>
  </si>
  <si>
    <t>0.029</t>
  </si>
  <si>
    <t>0.033714</t>
  </si>
  <si>
    <t>RULING NY N013153 6/28/2007</t>
  </si>
  <si>
    <t>2025-05-14 00:00:00</t>
  </si>
  <si>
    <t>Stainless steel 304</t>
  </si>
  <si>
    <t>0.228</t>
  </si>
  <si>
    <t>Aluminum</t>
  </si>
  <si>
    <t>0.022</t>
  </si>
  <si>
    <t>888/68 MOO.10 Khao Khan Song Subdistrict, Sri Racha District, Chonburi Province, Thailand 20110</t>
  </si>
  <si>
    <t>1st PO,30% Dep, 70% T/T  vs BL</t>
  </si>
  <si>
    <t>25 FT</t>
  </si>
  <si>
    <t>1170007126502</t>
  </si>
  <si>
    <t>RR-MetalHose-25FT-HunterGreen</t>
  </si>
  <si>
    <t>1170007126512</t>
  </si>
  <si>
    <t>RR-MetalHose-50FT-Black</t>
  </si>
  <si>
    <t>11.67</t>
  </si>
  <si>
    <t>37.5</t>
  </si>
  <si>
    <t>1.921</t>
  </si>
  <si>
    <t>3060</t>
  </si>
  <si>
    <t>6246</t>
  </si>
  <si>
    <t>7026</t>
  </si>
  <si>
    <t>10.24</t>
  </si>
  <si>
    <t>0.2627508148148148</t>
  </si>
  <si>
    <t>5.85</t>
  </si>
  <si>
    <t>3.2664273956834533</t>
  </si>
  <si>
    <t>50 FT</t>
  </si>
  <si>
    <t>1170007126522</t>
  </si>
  <si>
    <t>RR-MetalHose-50FT-HunterGreen</t>
  </si>
  <si>
    <t>1170007126532</t>
  </si>
  <si>
    <t>RR-MetalHose-75FT-Black</t>
  </si>
  <si>
    <t>16.68</t>
  </si>
  <si>
    <t>2.052</t>
  </si>
  <si>
    <t>1908</t>
  </si>
  <si>
    <t>3896</t>
  </si>
  <si>
    <t>4384</t>
  </si>
  <si>
    <t>900</t>
  </si>
  <si>
    <t>0.4132625185185186</t>
  </si>
  <si>
    <t>8.2</t>
  </si>
  <si>
    <t>5.13753692086331</t>
  </si>
  <si>
    <t>75 FT</t>
  </si>
  <si>
    <t>1170007126542</t>
  </si>
  <si>
    <t>RR-MetalHose-75FT-HunterGreen</t>
  </si>
  <si>
    <t>1170007126552</t>
  </si>
  <si>
    <t>RR-MetalHose-100FT-Black</t>
  </si>
  <si>
    <t>34.5</t>
  </si>
  <si>
    <t>1.809</t>
  </si>
  <si>
    <t>1623</t>
  </si>
  <si>
    <t>3315</t>
  </si>
  <si>
    <t>3729</t>
  </si>
  <si>
    <t>10.03</t>
  </si>
  <si>
    <t>0.5085066145833333</t>
  </si>
  <si>
    <t>10.7</t>
  </si>
  <si>
    <t>6.321578633093525</t>
  </si>
  <si>
    <t>100 FT</t>
  </si>
  <si>
    <t>1170007126562</t>
  </si>
  <si>
    <t>RR-MetalHose-100FT-HunterGreen</t>
  </si>
  <si>
    <t>1010007122111</t>
  </si>
  <si>
    <t>GG-LandscapeStaples-50Pack</t>
  </si>
  <si>
    <t>DINGZHOU CITY LIANGYOU METAL PRODUCTS CO., LTD.</t>
  </si>
  <si>
    <t>Li XinZhuang Village GaoPeng Town</t>
  </si>
  <si>
    <t>Dingzhou  073000</t>
  </si>
  <si>
    <t>17732034273</t>
  </si>
  <si>
    <t>0312-2601989</t>
  </si>
  <si>
    <t>sales1@wiremeshmade.com</t>
  </si>
  <si>
    <t>Elaine Qi</t>
  </si>
  <si>
    <t>Stamping</t>
  </si>
  <si>
    <t>50,000total pcs for each size (can be split across IPQs)</t>
  </si>
  <si>
    <t>47000</t>
  </si>
  <si>
    <t>Hot dipped galvanized wire</t>
  </si>
  <si>
    <t>Low caebon steel wire</t>
  </si>
  <si>
    <t>Brown Box + 4x6 Use &amp; Care instruction + UPC sticker</t>
  </si>
  <si>
    <t>32.52</t>
  </si>
  <si>
    <t>0.778</t>
  </si>
  <si>
    <t>20144</t>
  </si>
  <si>
    <t>41120</t>
  </si>
  <si>
    <t>46256</t>
  </si>
  <si>
    <t>0.052795166666666664</t>
  </si>
  <si>
    <t>2.01</t>
  </si>
  <si>
    <t>0.6563312805755396</t>
  </si>
  <si>
    <t>7317.00.5530</t>
  </si>
  <si>
    <t>0.004714</t>
  </si>
  <si>
    <t>RULING NY N237649 2/15/2013</t>
  </si>
  <si>
    <t>2025-05-19 00:00:00</t>
  </si>
  <si>
    <t>Dingzhou City Liangyou Metal Products Co., Ltd.</t>
  </si>
  <si>
    <t>V10861 DINGZHOU CITY LIANGYOU METAL PRODUCTS CO., LTD.,</t>
  </si>
  <si>
    <t>1306962125</t>
  </si>
  <si>
    <t>1st PO, 30% Dep, 70% T/T vs ETD</t>
  </si>
  <si>
    <t>7317.00.0000</t>
  </si>
  <si>
    <t>14100000</t>
  </si>
  <si>
    <t>1010007122121</t>
  </si>
  <si>
    <t>GG-LandscapeStaples-100Pack</t>
  </si>
  <si>
    <t>31.99</t>
  </si>
  <si>
    <t>0.965</t>
  </si>
  <si>
    <t>8120</t>
  </si>
  <si>
    <t>16568</t>
  </si>
  <si>
    <t>18640</t>
  </si>
  <si>
    <t>0.09977391666666667</t>
  </si>
  <si>
    <t>1.240354877697842</t>
  </si>
  <si>
    <t>1010007122131</t>
  </si>
  <si>
    <t>GG-LandscapeStaples-200Pack</t>
  </si>
  <si>
    <t>31.72</t>
  </si>
  <si>
    <t>0.727</t>
  </si>
  <si>
    <t>5392</t>
  </si>
  <si>
    <t>11004</t>
  </si>
  <si>
    <t>0.1435655601851852</t>
  </si>
  <si>
    <t>7.77</t>
  </si>
  <si>
    <t>1.7847574676258995</t>
  </si>
  <si>
    <t>1010007122141</t>
  </si>
  <si>
    <t>GG-LandscapeStaples-300Pack</t>
  </si>
  <si>
    <t>4.87</t>
  </si>
  <si>
    <t>23.89</t>
  </si>
  <si>
    <t>0.388</t>
  </si>
  <si>
    <t>5050</t>
  </si>
  <si>
    <t>10306</t>
  </si>
  <si>
    <t>11594</t>
  </si>
  <si>
    <t>11.55</t>
  </si>
  <si>
    <t>0.15649640740740742</t>
  </si>
  <si>
    <t>11.62</t>
  </si>
  <si>
    <t>1.9455092949640287</t>
  </si>
  <si>
    <t>1010004129251</t>
  </si>
  <si>
    <t>GG-PaddedTravelBag-Black</t>
  </si>
  <si>
    <t>Hong Kong Case Industrial Co., Ltd</t>
  </si>
  <si>
    <t>RM 509, 5/F,THE CLOUD, 111 TUNG CHAU STREET, TAI KOK TSUI,</t>
  </si>
  <si>
    <t>KOWLOON,  HONG KONG</t>
  </si>
  <si>
    <t>Cambodia</t>
  </si>
  <si>
    <t>kh-yw2@casesi.com.cn</t>
  </si>
  <si>
    <t>Mr. Sun</t>
  </si>
  <si>
    <t>7.26</t>
  </si>
  <si>
    <t>3000/item, each strap color 1000pcs at least, but need ship full container each time.</t>
  </si>
  <si>
    <t>500</t>
  </si>
  <si>
    <t>Remove water bottle pockets; add GG zipper puller; With GG rubber logo; ID badge include paper card;</t>
  </si>
  <si>
    <t>add strap on two sides(same height as back strap); all black interior</t>
  </si>
  <si>
    <t>600D Oxford fabric</t>
  </si>
  <si>
    <t>EPE filling</t>
  </si>
  <si>
    <t>Zipper</t>
  </si>
  <si>
    <t>Plastic clip</t>
  </si>
  <si>
    <t>Polybag + 5''x5'' Double Sided Insert + Trilingual UPC Sticker</t>
  </si>
  <si>
    <t>70</t>
  </si>
  <si>
    <t>4.245</t>
  </si>
  <si>
    <t>2760</t>
  </si>
  <si>
    <t>5652</t>
  </si>
  <si>
    <t>6360</t>
  </si>
  <si>
    <t>0.28583333333333333</t>
  </si>
  <si>
    <t>3.553381294964029</t>
  </si>
  <si>
    <t>Polybag + Color Insert + UPC Sticker</t>
  </si>
  <si>
    <t>PHNOM PENH</t>
  </si>
  <si>
    <t>4202.92.3131</t>
  </si>
  <si>
    <t>RULING N202415</t>
  </si>
  <si>
    <t>2025-03-07 00:00:00</t>
  </si>
  <si>
    <t>CASE SI TRAVEL PRODUCTS CO., LTD</t>
  </si>
  <si>
    <t>Komnob Village, Angpopel Commune, Kongpisey District, Kompong Speu Province, Cambodia., Kompong Speu, Kampong Spueu, Cambodia</t>
  </si>
  <si>
    <t>150000</t>
  </si>
  <si>
    <t>1010004129261</t>
  </si>
  <si>
    <t>GG-PaddedTravelBag-Green</t>
  </si>
  <si>
    <t>1010004129271</t>
  </si>
  <si>
    <t>GG-PaddedTravelBag-Red</t>
  </si>
  <si>
    <t>1010004129281</t>
  </si>
  <si>
    <t>GG-PaddedTravelBag-Yellow</t>
  </si>
  <si>
    <t>1010007129351</t>
  </si>
  <si>
    <t>GG-BootTray-24x16-Black</t>
  </si>
  <si>
    <t>Indus Consumer Products Pvt Ltd</t>
  </si>
  <si>
    <t>Puthiyakavu- Kollappally Road, Puthiyakavu,Cherthala, Alleppey- 688524</t>
  </si>
  <si>
    <t>INDIA</t>
  </si>
  <si>
    <t>91 4782962300</t>
  </si>
  <si>
    <t>j_tvm@hotmail.com</t>
  </si>
  <si>
    <t>Jacob Thomas</t>
  </si>
  <si>
    <t>1000pcs/size</t>
  </si>
  <si>
    <t>Tooling cost $431</t>
  </si>
  <si>
    <t>Net Weight: 2.86 lb real size: 15.5x24'' Thickness 3-4mm</t>
  </si>
  <si>
    <t>Belly Band + Stretch Film</t>
  </si>
  <si>
    <t>42.24</t>
  </si>
  <si>
    <t>1.376</t>
  </si>
  <si>
    <t>9968</t>
  </si>
  <si>
    <t>20342</t>
  </si>
  <si>
    <t>22890</t>
  </si>
  <si>
    <t>0.1574074074074074</t>
  </si>
  <si>
    <t>1.9568345323741008</t>
  </si>
  <si>
    <t>COCHIN</t>
  </si>
  <si>
    <t>India</t>
  </si>
  <si>
    <t>90000</t>
  </si>
  <si>
    <t>1010007129361</t>
  </si>
  <si>
    <t>GG-BootTray-24x16-Brown</t>
  </si>
  <si>
    <t>1010007129371</t>
  </si>
  <si>
    <t>GG-BootTray-24x16-Gray</t>
  </si>
  <si>
    <t>1010007129381</t>
  </si>
  <si>
    <t>GG-BootTray-24x16-HunterGreen</t>
  </si>
  <si>
    <t>1010007129391</t>
  </si>
  <si>
    <t>GG-BootTray-32x16-Black</t>
  </si>
  <si>
    <t>2.73</t>
  </si>
  <si>
    <t>Tooling cost $553</t>
  </si>
  <si>
    <t>Net Weight: 3.74 lb real size: 15.5x32'' Thickness 3-4mm</t>
  </si>
  <si>
    <t>39.60000000000001</t>
  </si>
  <si>
    <t>1.541</t>
  </si>
  <si>
    <t>6350</t>
  </si>
  <si>
    <t>12970</t>
  </si>
  <si>
    <t>14600</t>
  </si>
  <si>
    <t>0.24594907407407407</t>
  </si>
  <si>
    <t>3.0575539568345325</t>
  </si>
  <si>
    <t>32x16</t>
  </si>
  <si>
    <t>1010007129401</t>
  </si>
  <si>
    <t>GG-BootTray-32x16-Brown</t>
  </si>
  <si>
    <t>1010007129411</t>
  </si>
  <si>
    <t>GG-BootTray-32x16-Gray</t>
  </si>
  <si>
    <t>1010007129421</t>
  </si>
  <si>
    <t>GG-BootTray-32x16-HunterGreen</t>
  </si>
  <si>
    <t>1010007129431</t>
  </si>
  <si>
    <t>GG-BootTray-48x16-Black</t>
  </si>
  <si>
    <t>4.24</t>
  </si>
  <si>
    <t>Tooling cost $955</t>
  </si>
  <si>
    <t>Net Weight: 5.5 lb real size: 15.5x48'' Thickness 3-4mm</t>
  </si>
  <si>
    <t>35.2</t>
  </si>
  <si>
    <t>1.353</t>
  </si>
  <si>
    <t>4344</t>
  </si>
  <si>
    <t>8868</t>
  </si>
  <si>
    <t>9972</t>
  </si>
  <si>
    <t>0.4156539351851852</t>
  </si>
  <si>
    <t>5.16726618705036</t>
  </si>
  <si>
    <t>48x16</t>
  </si>
  <si>
    <t>1010007129441</t>
  </si>
  <si>
    <t>GG-BootTray-48x16-Brown</t>
  </si>
  <si>
    <t>6.55</t>
  </si>
  <si>
    <t>1010007129451</t>
  </si>
  <si>
    <t>GG-BootTray-48x16-Gray</t>
  </si>
  <si>
    <t>1010007129461</t>
  </si>
  <si>
    <t>GG-BootTray-48x16-HunterGreen</t>
  </si>
  <si>
    <t>1010005126711</t>
  </si>
  <si>
    <t>GG-BentoBox-5Cup-Black</t>
  </si>
  <si>
    <t>GG-BentoBox-5Cup</t>
  </si>
  <si>
    <t>NINGBO PEDI IMP. &amp; EXP. CO., LTD.</t>
  </si>
  <si>
    <t>NINGBO  PEDI  IMP.  &amp;  EXP.  CO.,  LTD. Room 207-208, Building C,No.959 Chengxin Road Yinzhou Ningbo Zhejiang Province 315100 China</t>
  </si>
  <si>
    <t>Yinzhou</t>
  </si>
  <si>
    <t>+86 (0) 1588-8588-769</t>
  </si>
  <si>
    <t>ray@pediasia.com</t>
  </si>
  <si>
    <t>Ray Dong</t>
  </si>
  <si>
    <t>1000pcs/color, can be shared across sizes, $50 MOQ break fee per sku</t>
  </si>
  <si>
    <t>1,000</t>
  </si>
  <si>
    <t>material: PP/Silicone Weight: around 345g</t>
  </si>
  <si>
    <t>Microwave safe for whole set; Dishwasher safe and freezer safe; leakproof/leak resistant FDA standard; BPA free</t>
  </si>
  <si>
    <t>1set/6 x 4 ''Double side use &amp; care +Brown Box+UPC Sticker</t>
  </si>
  <si>
    <t>22.88</t>
  </si>
  <si>
    <t>14712</t>
  </si>
  <si>
    <t>16560</t>
  </si>
  <si>
    <t>8.7</t>
  </si>
  <si>
    <t>6.77</t>
  </si>
  <si>
    <t>0.1079</t>
  </si>
  <si>
    <t>1.341468194244604</t>
  </si>
  <si>
    <t>20.7</t>
  </si>
  <si>
    <t>14.4</t>
  </si>
  <si>
    <t>2024-12-17 00:00:00</t>
  </si>
  <si>
    <t>Ningbo Rambo Electronic Technology Co.,Ltd</t>
  </si>
  <si>
    <t>No. 45 Heng'An Road, Fangqiao Street, Fenghua District, Ningbo,  Zhejiang, China</t>
  </si>
  <si>
    <t>5 Cup</t>
  </si>
  <si>
    <t>1010005126721</t>
  </si>
  <si>
    <t>GG-BentoBox-5Cup-White</t>
  </si>
  <si>
    <t>1010005126731</t>
  </si>
  <si>
    <t>GG-BentoBox-5Cup-Navy</t>
  </si>
  <si>
    <t>1010005126741</t>
  </si>
  <si>
    <t>GG-BentoBox-5Cup-Gray</t>
  </si>
  <si>
    <t>1010005126751</t>
  </si>
  <si>
    <t>GG-BentoBox-5Cup-Pink</t>
  </si>
  <si>
    <t>1010005126761</t>
  </si>
  <si>
    <t>GG-BentoBox-5Cup-Mint</t>
  </si>
  <si>
    <t>1010005126771</t>
  </si>
  <si>
    <t>GG-BentoBox-10Cup-Black</t>
  </si>
  <si>
    <t>GG-BentoBox-10Cup</t>
  </si>
  <si>
    <t>material: PP/Silicone Weight: around 520g</t>
  </si>
  <si>
    <t>33.728</t>
  </si>
  <si>
    <t>4.687</t>
  </si>
  <si>
    <t>5016</t>
  </si>
  <si>
    <t>10224</t>
  </si>
  <si>
    <t>1.146</t>
  </si>
  <si>
    <t>5.07</t>
  </si>
  <si>
    <t>0.1806</t>
  </si>
  <si>
    <t>1.322</t>
  </si>
  <si>
    <t>2.244634899280576</t>
  </si>
  <si>
    <t>10 Cup</t>
  </si>
  <si>
    <t>1010005126781</t>
  </si>
  <si>
    <t>GG-BentoBox-10Cup-White</t>
  </si>
  <si>
    <t>1010005126791</t>
  </si>
  <si>
    <t>GG-BentoBox-10Cup-Navy</t>
  </si>
  <si>
    <t>1010005126801</t>
  </si>
  <si>
    <t>GG-BentoBox-10Cup-Gray</t>
  </si>
  <si>
    <t>1010005126811</t>
  </si>
  <si>
    <t>GG-BentoBox-10Cup-Pink</t>
  </si>
  <si>
    <t>1010005126821</t>
  </si>
  <si>
    <t>GG-BentoBox-10Cup-Mint</t>
  </si>
  <si>
    <t>1010001112963</t>
  </si>
  <si>
    <t>GG-CupHolderExpander-Gray</t>
  </si>
  <si>
    <t>GG-CupHolderExpander</t>
  </si>
  <si>
    <t>1000pcs/color, can mix different pk, 2pk counting as 2 pcs/unit</t>
  </si>
  <si>
    <t>1080</t>
  </si>
  <si>
    <t>add logo on product 2mm EVA pad on the bottom and on the grip 2mm silicone coaster (with hole in centre)</t>
  </si>
  <si>
    <t>Compatible with Bottles: Minimum: 73mm / 2.85” Diameter Maximum: 130mm/ 5.10” Diameter Compatible with Cup Holders: Minimum: 65mm / 2.55” Diameter Maximum: 93-94mm/3.65-3.7 inches</t>
  </si>
  <si>
    <t>Arm: PC</t>
  </si>
  <si>
    <t>Body: ABS</t>
  </si>
  <si>
    <t>Coaster inside Holder: Silicone</t>
  </si>
  <si>
    <t>Padding foam: EVA</t>
  </si>
  <si>
    <t>brown box + 3"x 3" insert + warning + instruction</t>
  </si>
  <si>
    <t>17.27</t>
  </si>
  <si>
    <t>1.92404514</t>
  </si>
  <si>
    <t>12216</t>
  </si>
  <si>
    <t>24936</t>
  </si>
  <si>
    <t>28056</t>
  </si>
  <si>
    <t>0.06249479</t>
  </si>
  <si>
    <t>0.816</t>
  </si>
  <si>
    <t>0.7769136690647481</t>
  </si>
  <si>
    <t>8708.99.8180</t>
  </si>
  <si>
    <t>2024-12-30 00:00:00</t>
  </si>
  <si>
    <t>PC</t>
  </si>
  <si>
    <t>216000</t>
  </si>
  <si>
    <t>1010001119152</t>
  </si>
  <si>
    <t>GG-CupHolderExpander-Tan</t>
  </si>
  <si>
    <t>1010001127091</t>
  </si>
  <si>
    <t>GG-CupHolderExpander-2Pack-Black-1-N</t>
  </si>
  <si>
    <t>GG-CupHolderExpander-2Pack</t>
  </si>
  <si>
    <t>6.02</t>
  </si>
  <si>
    <t>1000pcs/color, can mix different pk</t>
  </si>
  <si>
    <t>6108</t>
  </si>
  <si>
    <t>12468</t>
  </si>
  <si>
    <t>14028</t>
  </si>
  <si>
    <t>0.12819444</t>
  </si>
  <si>
    <t>1.5936690647482012</t>
  </si>
  <si>
    <t>2025-01-03 00:00:00</t>
  </si>
  <si>
    <t>1010001127101</t>
  </si>
  <si>
    <t>GG-CupHolderExpander-Black-1-N</t>
  </si>
  <si>
    <t>1010008102652</t>
  </si>
  <si>
    <t>GG-PetLeash-4FT-1/2-Black</t>
  </si>
  <si>
    <t>GG-PetLeash-4FT-1/2</t>
  </si>
  <si>
    <t>300Per SKU, low MOQ fee $50 per SKU</t>
  </si>
  <si>
    <t>800</t>
  </si>
  <si>
    <t>with Comfortable Padded Handle one roll with 15 bags, one bag size:13" x 9"</t>
  </si>
  <si>
    <t>Plastic part use Ultrasonic to weeding together</t>
  </si>
  <si>
    <t>Leash: Polyester Woven</t>
  </si>
  <si>
    <t>Handle: EVA</t>
  </si>
  <si>
    <t>Dispensor: ABS</t>
  </si>
  <si>
    <t>Plastic Component: ABS</t>
  </si>
  <si>
    <t>Carabiners: Iron</t>
  </si>
  <si>
    <t>Ring: Iron</t>
  </si>
  <si>
    <t>30.25</t>
  </si>
  <si>
    <t>3.08</t>
  </si>
  <si>
    <t>15024</t>
  </si>
  <si>
    <t>34512</t>
  </si>
  <si>
    <t>1.86</t>
  </si>
  <si>
    <t>0.6958273381294964</t>
  </si>
  <si>
    <t>4201.00.3000</t>
  </si>
  <si>
    <t>0.024</t>
  </si>
  <si>
    <t>0.028714</t>
  </si>
  <si>
    <t>2022-10-05 00:00:00</t>
  </si>
  <si>
    <t>TPR plastic</t>
  </si>
  <si>
    <t>Ningbo Rambo Electronic Technology Co., Ltd</t>
  </si>
  <si>
    <t>Ningbo Pedi Imp. &amp; Exp. Co., Ltd.</t>
  </si>
  <si>
    <t>160000</t>
  </si>
  <si>
    <t>4ft-1/2in</t>
  </si>
  <si>
    <t>1010008102812</t>
  </si>
  <si>
    <t>GG-PetLeash-4FT-1/2-Blue</t>
  </si>
  <si>
    <t>1010008102662</t>
  </si>
  <si>
    <t>GG-PetLeash-4FT-1/2-Gray</t>
  </si>
  <si>
    <t>1010008102842</t>
  </si>
  <si>
    <t>GG-PetLeash-4FT-1/2-Pink</t>
  </si>
  <si>
    <t>1010008102822</t>
  </si>
  <si>
    <t>GG-PetLeash-4FT-1/2-Red</t>
  </si>
  <si>
    <t>1010008102771</t>
  </si>
  <si>
    <t>GG-PetLeash-5FT-1/3-Black</t>
  </si>
  <si>
    <t>GG-PetLeash-5FT-1/3</t>
  </si>
  <si>
    <t>18.76</t>
  </si>
  <si>
    <t>33696</t>
  </si>
  <si>
    <t>68832</t>
  </si>
  <si>
    <t>77424</t>
  </si>
  <si>
    <t>5.75</t>
  </si>
  <si>
    <t>0.6877248201438849</t>
  </si>
  <si>
    <t>5ft-1/3in</t>
  </si>
  <si>
    <t>1010008102931</t>
  </si>
  <si>
    <t>GG-PetLeash-5FT-1/3-Blue</t>
  </si>
  <si>
    <t>1010008102781</t>
  </si>
  <si>
    <t>GG-PetLeash-5FT-1/3-Gray</t>
  </si>
  <si>
    <t>1010008102961</t>
  </si>
  <si>
    <t>GG-PetLeash-5FT-1/3-Pink</t>
  </si>
  <si>
    <t>1010008102941</t>
  </si>
  <si>
    <t>GG-PetLeash-5FT-1/3-Red</t>
  </si>
  <si>
    <t>1010008102732</t>
  </si>
  <si>
    <t>GG-PetLeash-6FT-1/2-Black</t>
  </si>
  <si>
    <t>GG-PetLeash-6FT-1/2</t>
  </si>
  <si>
    <t>33.11</t>
  </si>
  <si>
    <t>0.61</t>
  </si>
  <si>
    <t>6ft-1/2in</t>
  </si>
  <si>
    <t>1010008102892</t>
  </si>
  <si>
    <t>GG-PetLeash-6FT-1/2-Blue</t>
  </si>
  <si>
    <t>1010008102742</t>
  </si>
  <si>
    <t>GG-PetLeash-6FT-1/2-Gray</t>
  </si>
  <si>
    <t>1010008102922</t>
  </si>
  <si>
    <t>GG-PetLeash-6FT-1/2-Pink</t>
  </si>
  <si>
    <t>1010008102902</t>
  </si>
  <si>
    <t>GG-PetLeash-6FT-1/2-Red</t>
  </si>
  <si>
    <t>1010008112472</t>
  </si>
  <si>
    <t>GG-PetSoftTravelBag-M-Gray</t>
  </si>
  <si>
    <t>GG-PetSoftTravelBag</t>
  </si>
  <si>
    <t>4.22</t>
  </si>
  <si>
    <t>1000MOQ per style per color</t>
  </si>
  <si>
    <t>Non Slip Dots on insert, Buckle on zipper, Inner PP board insert 2.5mm; Pocket at side part, Non slip bottom on base of bag, with Velcro under the insert</t>
  </si>
  <si>
    <t>Luggage and seatbelt straps, Keep current shoulder paddle as on Pedi's sample Waterproof bottom at 2x3inch, but not waterproof insert GG Rubber Logo at the Front</t>
  </si>
  <si>
    <t>Main Body: 600D Polesyter， 500gsm with PVC coating</t>
  </si>
  <si>
    <t>Mesh: Polyester Webbing: Polypropylene Fastener: POM environmental</t>
  </si>
  <si>
    <t>Inner Insert: PP Bottom sherpa: 100% Polyester, 320gsm Bottom Nlylon: 100% Polyester, 430gsm with PVC coating</t>
  </si>
  <si>
    <t>Protection Rope: Steel Velcro: 30% Nlyon $ 70% Polyester Zipper: Zincalloy</t>
  </si>
  <si>
    <t>Logo: Rubber Fiber rod: 70% Glass fiber &amp; 30% resin</t>
  </si>
  <si>
    <t>2.322</t>
  </si>
  <si>
    <t>4220</t>
  </si>
  <si>
    <t>8610</t>
  </si>
  <si>
    <t>9680</t>
  </si>
  <si>
    <t>0.2693</t>
  </si>
  <si>
    <t>3.347482014388489</t>
  </si>
  <si>
    <t>12.01</t>
  </si>
  <si>
    <t>2024-08-28 00:00:00</t>
  </si>
  <si>
    <t>PP board</t>
  </si>
  <si>
    <t>steell rope</t>
  </si>
  <si>
    <t>Ningbo Ounasen Home Furnishings Co., Ltd</t>
  </si>
  <si>
    <t>No.7, Jiangxin Maqiao, East Hengjie Road, Haishu District, Ningbo city</t>
  </si>
  <si>
    <t>17x11x11</t>
  </si>
  <si>
    <t>1010008112492</t>
  </si>
  <si>
    <t>GG-PetSoftTravelBag-M-Pink</t>
  </si>
  <si>
    <t>1010008118162</t>
  </si>
  <si>
    <t>GG-PetSoftTravelBag-M-Black-1-N</t>
  </si>
  <si>
    <t>1010008118172</t>
  </si>
  <si>
    <t>GG-PetSoftTravelBag-M-Blue-1-N</t>
  </si>
  <si>
    <t>1010008118602</t>
  </si>
  <si>
    <t>GG-PetSoftTravelBag-M-Beige</t>
  </si>
  <si>
    <t>1010008118612</t>
  </si>
  <si>
    <t>GG-PetSoftTravelBag-M-LightGreen</t>
  </si>
  <si>
    <t>1010008056732</t>
  </si>
  <si>
    <t>GG-PetWaterBottle-12oz-Black</t>
  </si>
  <si>
    <t>GG-PetWaterBottle-12oz</t>
  </si>
  <si>
    <t>Blow Molding</t>
  </si>
  <si>
    <t>1000Per SKU, low MOQ fee $50 per SKU</t>
  </si>
  <si>
    <t>Leak Proof Pet Travel Squeeze Bottles, Food Grade Silicone, with Carabiner to attach</t>
  </si>
  <si>
    <t>Body: PET</t>
  </si>
  <si>
    <t>Bowl: Silicone</t>
  </si>
  <si>
    <t>Tie: Polyester</t>
  </si>
  <si>
    <t>Carabiner: Steel</t>
  </si>
  <si>
    <t>7.4</t>
  </si>
  <si>
    <t>26352</t>
  </si>
  <si>
    <t>53784</t>
  </si>
  <si>
    <t>60507</t>
  </si>
  <si>
    <t>4.56</t>
  </si>
  <si>
    <t>0.04</t>
  </si>
  <si>
    <t>0.49641997122302156</t>
  </si>
  <si>
    <t>12oz</t>
  </si>
  <si>
    <t>1010008118621</t>
  </si>
  <si>
    <t>GG-PetWaterBottle-12oz-Orange-1-N</t>
  </si>
  <si>
    <t>2024-03-04 00:00:00</t>
  </si>
  <si>
    <t>1010008056752</t>
  </si>
  <si>
    <t>GG-PetWaterBottle-12oz-Pink</t>
  </si>
  <si>
    <t>1010008109121</t>
  </si>
  <si>
    <t>GG-PetWaterBottle-12oz-Turquoise-1-N</t>
  </si>
  <si>
    <t>1010008118631</t>
  </si>
  <si>
    <t>GG-PetWaterBottle-16oz-Black-1-N</t>
  </si>
  <si>
    <t>GG-PetWaterBottle-16oz</t>
  </si>
  <si>
    <t>21708</t>
  </si>
  <si>
    <t>44280</t>
  </si>
  <si>
    <t>49842</t>
  </si>
  <si>
    <t>5.23</t>
  </si>
  <si>
    <t>0.599840798561151</t>
  </si>
  <si>
    <t>16oz</t>
  </si>
  <si>
    <t>1010008105611</t>
  </si>
  <si>
    <t>GG-PetWaterBottle-16oz-Orange</t>
  </si>
  <si>
    <t>1010008056792</t>
  </si>
  <si>
    <t>GG-PetWaterBottle-16oz-Pink</t>
  </si>
  <si>
    <t>1010008056802</t>
  </si>
  <si>
    <t>GG-PetWaterBottle-16oz-Turquoise</t>
  </si>
  <si>
    <t>3.72</t>
  </si>
  <si>
    <t>0.6849510215827339</t>
  </si>
  <si>
    <t>1010008056812</t>
  </si>
  <si>
    <t>GG-PetWaterBottle-20oz-Black</t>
  </si>
  <si>
    <t>GG-PetWaterBottle-20oz</t>
  </si>
  <si>
    <t>2.13</t>
  </si>
  <si>
    <t>8.47</t>
  </si>
  <si>
    <t>18441</t>
  </si>
  <si>
    <t>37638</t>
  </si>
  <si>
    <t>42336</t>
  </si>
  <si>
    <t>6.18</t>
  </si>
  <si>
    <t>1010008105621</t>
  </si>
  <si>
    <t>GG-PetWaterBottle-20oz-Orange</t>
  </si>
  <si>
    <t>1010008056832</t>
  </si>
  <si>
    <t>GG-PetWaterBottle-20oz-Pink</t>
  </si>
  <si>
    <t>0.70652754676259</t>
  </si>
  <si>
    <t>1010008056842</t>
  </si>
  <si>
    <t>GG-PetWaterBottle-20oz-Turquoise</t>
  </si>
  <si>
    <t>1010003122011</t>
  </si>
  <si>
    <t>GG-RemovableHooks-5PK-Metal</t>
  </si>
  <si>
    <t>2000sets per color per design, low MOQ fee $50 per color per PO.</t>
  </si>
  <si>
    <t>25000</t>
  </si>
  <si>
    <t>loading weight 13LB</t>
  </si>
  <si>
    <t>Body: PVC + Cast Iron</t>
  </si>
  <si>
    <t>PMMA</t>
  </si>
  <si>
    <t>Backing: Adhesive Tapes</t>
  </si>
  <si>
    <t>1.293</t>
  </si>
  <si>
    <t>54576</t>
  </si>
  <si>
    <t>111384</t>
  </si>
  <si>
    <t>125280</t>
  </si>
  <si>
    <t>3.95</t>
  </si>
  <si>
    <t>0.21</t>
  </si>
  <si>
    <t>0.159136690647482</t>
  </si>
  <si>
    <t>Large standard-4 oz or less</t>
  </si>
  <si>
    <t>8302.50.0000</t>
  </si>
  <si>
    <t>cast iron</t>
  </si>
  <si>
    <t>5000000</t>
  </si>
  <si>
    <t>1010003122021</t>
  </si>
  <si>
    <t>GG-RemovableHooks-5PK-Plastic</t>
  </si>
  <si>
    <t>loading weight 5LB</t>
  </si>
  <si>
    <t>1.118</t>
  </si>
  <si>
    <t>63072</t>
  </si>
  <si>
    <t>128736</t>
  </si>
  <si>
    <t>144792</t>
  </si>
  <si>
    <t>0.1450359712230216</t>
  </si>
  <si>
    <t>13.2</t>
  </si>
  <si>
    <t>3925.90.0000</t>
  </si>
  <si>
    <t>1010008100573</t>
  </si>
  <si>
    <t>GG-SlowFeederBowl-1Cup-Turquoise</t>
  </si>
  <si>
    <t>GG-SlowFeederBowl-1Cup</t>
  </si>
  <si>
    <t>300MOQ per style per color</t>
  </si>
  <si>
    <t>Body: PP</t>
  </si>
  <si>
    <t>Bottom: TPE</t>
  </si>
  <si>
    <t>10776</t>
  </si>
  <si>
    <t>21984</t>
  </si>
  <si>
    <t>24744</t>
  </si>
  <si>
    <t>6.89</t>
  </si>
  <si>
    <t>0.7162769784172662</t>
  </si>
  <si>
    <t>2024-12-06 00:00:00</t>
  </si>
  <si>
    <t>TPE</t>
  </si>
  <si>
    <t>100000</t>
  </si>
  <si>
    <t>1 Cup</t>
  </si>
  <si>
    <t>1010008107432</t>
  </si>
  <si>
    <t>GG-SlowFeederBowl-1Cup-Sage</t>
  </si>
  <si>
    <t>1010008100593</t>
  </si>
  <si>
    <t>GG-SlowFeederBowl-1Cup-Red</t>
  </si>
  <si>
    <t>1010008100603</t>
  </si>
  <si>
    <t>GG-SlowFeederBowl-1Cup-Pink</t>
  </si>
  <si>
    <t>1010008107412</t>
  </si>
  <si>
    <t>GG-SlowFeederBowl-1Cup-Orange-1-N</t>
  </si>
  <si>
    <t>1010008107522</t>
  </si>
  <si>
    <t>GG-SlowFeederBowl-1Cup-LightBlue-1-N</t>
  </si>
  <si>
    <t>1010008100553</t>
  </si>
  <si>
    <t>GG-SlowFeederBowl-1Cup-Gray</t>
  </si>
  <si>
    <t>1010008100563</t>
  </si>
  <si>
    <t>GG-SlowFeederBowl-1Cup-Black-1-N</t>
  </si>
  <si>
    <t>1010008107402</t>
  </si>
  <si>
    <t>GG-SlowFeederBowl-1Cup-Beige</t>
  </si>
  <si>
    <t>1010008100633</t>
  </si>
  <si>
    <t>GG-SlowFeederBowl-2Cup-Turquoise</t>
  </si>
  <si>
    <t>GG-SlowFeederBowl-2Cup</t>
  </si>
  <si>
    <t>11.19</t>
  </si>
  <si>
    <t>2.06</t>
  </si>
  <si>
    <t>19176</t>
  </si>
  <si>
    <t>21576</t>
  </si>
  <si>
    <t>8.46</t>
  </si>
  <si>
    <t>0.41</t>
  </si>
  <si>
    <t>0.8292882949640289</t>
  </si>
  <si>
    <t>2 Cup</t>
  </si>
  <si>
    <t>1010008107472</t>
  </si>
  <si>
    <t>GG-SlowFeederBowl-2Cup-Sage-1-N</t>
  </si>
  <si>
    <t>1010008107552</t>
  </si>
  <si>
    <t>GG-SlowFeederBowl-2Cup-Red-2-N</t>
  </si>
  <si>
    <t>1010008100663</t>
  </si>
  <si>
    <t>GG-SlowFeederBowl-2Cup-Pink</t>
  </si>
  <si>
    <t>1010008107452</t>
  </si>
  <si>
    <t>GG-SlowFeederBowl-2Cup-Orange-1-N</t>
  </si>
  <si>
    <t>1010008107542</t>
  </si>
  <si>
    <t>GG-SlowFeederBowl-2Cup-LightBlue-1-N</t>
  </si>
  <si>
    <t>1010008100613</t>
  </si>
  <si>
    <t>GG-SlowFeederBowl-2Cup-Gray</t>
  </si>
  <si>
    <t>1010008107532</t>
  </si>
  <si>
    <t>GG-SlowFeederBowl-2Cup-Black-1-N</t>
  </si>
  <si>
    <t>1010008107442</t>
  </si>
  <si>
    <t>GG-SlowFeederBowl-2Cup-Beige</t>
  </si>
  <si>
    <t>1010008100693</t>
  </si>
  <si>
    <t>GG-SlowFeederBowl-4Cup-Turquoise-1-N</t>
  </si>
  <si>
    <t>GG-SlowFeederBowl-4Cup</t>
  </si>
  <si>
    <t>1.91</t>
  </si>
  <si>
    <t>17.19</t>
  </si>
  <si>
    <t>5160</t>
  </si>
  <si>
    <t>11880</t>
  </si>
  <si>
    <t>1.6439454388489207</t>
  </si>
  <si>
    <t>4 Cup</t>
  </si>
  <si>
    <t>1010008107512</t>
  </si>
  <si>
    <t>GG-SlowFeederBowl-4Cup-Sage</t>
  </si>
  <si>
    <t>1010008100713</t>
  </si>
  <si>
    <t>GG-SlowFeederBowl-4Cup-Red-1-N</t>
  </si>
  <si>
    <t>1010008100723</t>
  </si>
  <si>
    <t>GG-SlowFeederBowl-4Cup-Pink</t>
  </si>
  <si>
    <t>1010008107492</t>
  </si>
  <si>
    <t>GG-SlowFeederBowl-4Cup-Orange</t>
  </si>
  <si>
    <t>1010008100703</t>
  </si>
  <si>
    <t>GG-SlowFeederBowl-4Cup-LightBlue</t>
  </si>
  <si>
    <t>1010008107562</t>
  </si>
  <si>
    <t>GG-SlowFeederBowl-4Cup-Gray-2-N</t>
  </si>
  <si>
    <t>1010008100683</t>
  </si>
  <si>
    <t>GG-SlowFeederBowl-4Cup-Black</t>
  </si>
  <si>
    <t>1010008107482</t>
  </si>
  <si>
    <t>GG-SlowFeederBowl-4Cup-Beige</t>
  </si>
  <si>
    <t>1010008124871</t>
  </si>
  <si>
    <t>GG-StainlessDogBowls-1Cup-Beige</t>
  </si>
  <si>
    <t>GG-StainlessDogBowls-1Cup-2PK</t>
  </si>
  <si>
    <t>Stamping/Molding</t>
  </si>
  <si>
    <t>2.51</t>
  </si>
  <si>
    <t>1000units per size cross colors, low MOQ fee $50 per SKU.</t>
  </si>
  <si>
    <t>2pcs per pack, with pear paper in between, then shrink packing together with middle holes to sit together</t>
  </si>
  <si>
    <t>Body: 304 Stainless steel</t>
  </si>
  <si>
    <t>Bottom: Silicone</t>
  </si>
  <si>
    <t>11.99</t>
  </si>
  <si>
    <t>124520</t>
  </si>
  <si>
    <t>254120</t>
  </si>
  <si>
    <t>285880</t>
  </si>
  <si>
    <t>0.3245</t>
  </si>
  <si>
    <t>1.42</t>
  </si>
  <si>
    <t>0.0211</t>
  </si>
  <si>
    <t>0.2625968201438849</t>
  </si>
  <si>
    <t>7323.93.0080</t>
  </si>
  <si>
    <t>0.024714</t>
  </si>
  <si>
    <t>2024-11-01 00:00:00</t>
  </si>
  <si>
    <t>304 Stainless steel</t>
  </si>
  <si>
    <t>7323.93.9090</t>
  </si>
  <si>
    <t>1010008124881</t>
  </si>
  <si>
    <t>GG-StainlessDogBowls-1Cup-Black</t>
  </si>
  <si>
    <t>1010008124891</t>
  </si>
  <si>
    <t>GG-StainlessDogBowls-1Cup-Gray</t>
  </si>
  <si>
    <t>1010008124901</t>
  </si>
  <si>
    <t>GG-StainlessDogBowls-1Cup-HunterGreen</t>
  </si>
  <si>
    <t>1010008124911</t>
  </si>
  <si>
    <t>GG-StainlessDogBowls-1Cup-LightPink</t>
  </si>
  <si>
    <t>1010008124921</t>
  </si>
  <si>
    <t>GG-StainlessDogBowls-1Cup-Red</t>
  </si>
  <si>
    <t>1010008124931</t>
  </si>
  <si>
    <t>GG-StainlessDogBowls-1Cup-RoyalBlue</t>
  </si>
  <si>
    <t>1010008124941</t>
  </si>
  <si>
    <t>GG-StainlessDogBowls-1Cup-Turquoise</t>
  </si>
  <si>
    <t>1010008113892</t>
  </si>
  <si>
    <t>GG-StainlessDogBowls-2Cup-Beige</t>
  </si>
  <si>
    <t>GG-StainlessDogBowls-2Cup-2PK</t>
  </si>
  <si>
    <t>2.72</t>
  </si>
  <si>
    <t>0.373</t>
  </si>
  <si>
    <t>105120</t>
  </si>
  <si>
    <t>214520</t>
  </si>
  <si>
    <t>241360</t>
  </si>
  <si>
    <t>0.42</t>
  </si>
  <si>
    <t>2.45</t>
  </si>
  <si>
    <t>0.46748291366906486</t>
  </si>
  <si>
    <t>5.71</t>
  </si>
  <si>
    <t>2024-07-01 00:00:00</t>
  </si>
  <si>
    <t>1010008102333</t>
  </si>
  <si>
    <t>GG-StainlessDogBowls-2Cup-Black</t>
  </si>
  <si>
    <t>1010008124951</t>
  </si>
  <si>
    <t>GG-StainlessDogBowls-2Cup-Black-1P</t>
  </si>
  <si>
    <t>GG-StainlessDogBowls-2Cup-1PK</t>
  </si>
  <si>
    <t>1pcs per pack</t>
  </si>
  <si>
    <t>17.78</t>
  </si>
  <si>
    <t>0.337</t>
  </si>
  <si>
    <t>232720</t>
  </si>
  <si>
    <t>474960</t>
  </si>
  <si>
    <t>534320</t>
  </si>
  <si>
    <t>0.214</t>
  </si>
  <si>
    <t>0.0334</t>
  </si>
  <si>
    <t>0.4149041726618706</t>
  </si>
  <si>
    <t>1010008102343</t>
  </si>
  <si>
    <t>GG-StainlessDogBowls-2Cup-Gray</t>
  </si>
  <si>
    <t>1010008124961</t>
  </si>
  <si>
    <t>GG-StainlessDogBowls-2Cup-Gray-1P</t>
  </si>
  <si>
    <t>1010008114772</t>
  </si>
  <si>
    <t>GG-StainlessDogBowls-2Cup-HunterGreen</t>
  </si>
  <si>
    <t>1010008102362</t>
  </si>
  <si>
    <t>GG-StainlessDogBowls-2Cup-LightPink</t>
  </si>
  <si>
    <t>1010008108633</t>
  </si>
  <si>
    <t>GG-StainlessDogBowls-2Cup-Red</t>
  </si>
  <si>
    <t>1010008124971</t>
  </si>
  <si>
    <t>GG-StainlessDogBowls-2Cup-Red-1P</t>
  </si>
  <si>
    <t>1010008102352</t>
  </si>
  <si>
    <t>GG-StainlessDogBowls-2Cup-RoyalBlue</t>
  </si>
  <si>
    <t>1010008102373</t>
  </si>
  <si>
    <t>GG-StainlessDogBowls-2Cup-Turquoise</t>
  </si>
  <si>
    <t>1010008124981</t>
  </si>
  <si>
    <t>GG-StainlessDogBowls-2Cup-Turquoise-1P</t>
  </si>
  <si>
    <t>1010008113972</t>
  </si>
  <si>
    <t>GG-StainlessDogBowls-4Cup-Beige</t>
  </si>
  <si>
    <t>GG-StainlessDogBowls-4Cup-2PK</t>
  </si>
  <si>
    <t>3.56</t>
  </si>
  <si>
    <t>0.646</t>
  </si>
  <si>
    <t>48544</t>
  </si>
  <si>
    <t>99072</t>
  </si>
  <si>
    <t>111456</t>
  </si>
  <si>
    <t>6.82</t>
  </si>
  <si>
    <t>0.7897069352517986</t>
  </si>
  <si>
    <t>1010008102433</t>
  </si>
  <si>
    <t>GG-StainlessDogBowls-4Cup-Black</t>
  </si>
  <si>
    <t>1010008124991</t>
  </si>
  <si>
    <t>GG-StainlessDogBowls-4Cup-Black-1P</t>
  </si>
  <si>
    <t>GG-StainlessDogBowls-4Cup-1PK</t>
  </si>
  <si>
    <t>21.56</t>
  </si>
  <si>
    <t>0.534</t>
  </si>
  <si>
    <t>117504</t>
  </si>
  <si>
    <t>239872</t>
  </si>
  <si>
    <t>269824</t>
  </si>
  <si>
    <t>6.81</t>
  </si>
  <si>
    <t>0.324</t>
  </si>
  <si>
    <t>0.059</t>
  </si>
  <si>
    <t>0.734010215827338</t>
  </si>
  <si>
    <t>1010008102442</t>
  </si>
  <si>
    <t>GG-StainlessDogBowls-4Cup-Gray</t>
  </si>
  <si>
    <t>1010008125001</t>
  </si>
  <si>
    <t>GG-StainlessDogBowls-4Cup-Gray-1P</t>
  </si>
  <si>
    <t>1010008114792</t>
  </si>
  <si>
    <t>GG-StainlessDogBowls-4Cup-HunterGreen</t>
  </si>
  <si>
    <t>1010008102462</t>
  </si>
  <si>
    <t>GG-StainlessDogBowls-4Cup-LightPink</t>
  </si>
  <si>
    <t>1010008108653</t>
  </si>
  <si>
    <t>GG-StainlessDogBowls-4Cup-Red</t>
  </si>
  <si>
    <t>1010008125011</t>
  </si>
  <si>
    <t>GG-StainlessDogBowls-4Cup-Red-1P</t>
  </si>
  <si>
    <t>1010008102453</t>
  </si>
  <si>
    <t>GG-StainlessDogBowls-4Cup-RoyalBlue</t>
  </si>
  <si>
    <t>1010008102473</t>
  </si>
  <si>
    <t>GG-StainlessDogBowls-4Cup-Turquoise</t>
  </si>
  <si>
    <t>1010008125021</t>
  </si>
  <si>
    <t>GG-StainlessDogBowls-4Cup-Turquoise-1P</t>
  </si>
  <si>
    <t>1010008114012</t>
  </si>
  <si>
    <t>GG-StainlessDogBowls-6Cup-Beige</t>
  </si>
  <si>
    <t>GG-StainlessDogBowls-6Cup-2PK</t>
  </si>
  <si>
    <t>3.81</t>
  </si>
  <si>
    <t>34.6</t>
  </si>
  <si>
    <t>0.829</t>
  </si>
  <si>
    <t>47240</t>
  </si>
  <si>
    <t>96440</t>
  </si>
  <si>
    <t>108520</t>
  </si>
  <si>
    <t>1.2466187050359712</t>
  </si>
  <si>
    <t>10.83</t>
  </si>
  <si>
    <t>8.27</t>
  </si>
  <si>
    <t>6 Cup</t>
  </si>
  <si>
    <t>1010008102483</t>
  </si>
  <si>
    <t>GG-StainlessDogBowls-6Cup-Black</t>
  </si>
  <si>
    <t>1010008125031</t>
  </si>
  <si>
    <t>GG-StainlessDogBowls-6Cup-Black-1P</t>
  </si>
  <si>
    <t>33.99</t>
  </si>
  <si>
    <t>0.856</t>
  </si>
  <si>
    <t>91520</t>
  </si>
  <si>
    <t>186800</t>
  </si>
  <si>
    <t>210160</t>
  </si>
  <si>
    <t>0.411</t>
  </si>
  <si>
    <t>0.0926</t>
  </si>
  <si>
    <t>1.151295539568345</t>
  </si>
  <si>
    <t>15.95</t>
  </si>
  <si>
    <t>1010008102492</t>
  </si>
  <si>
    <t>GG-StainlessDogBowls-6Cup-Gray</t>
  </si>
  <si>
    <t>1010008125041</t>
  </si>
  <si>
    <t>GG-StainlessDogBowls-6Cup-Gray-1P</t>
  </si>
  <si>
    <t>GG-StainlessDogBowls-6Cup-1PK</t>
  </si>
  <si>
    <t>1010008114812</t>
  </si>
  <si>
    <t>GG-StainlessDogBowls-6Cup-HunterGreen</t>
  </si>
  <si>
    <t>1010008102513</t>
  </si>
  <si>
    <t>GG-StainlessDogBowls-6Cup-LightPink</t>
  </si>
  <si>
    <t>1010008108663</t>
  </si>
  <si>
    <t>GG-StainlessDogBowls-6Cup-Red</t>
  </si>
  <si>
    <t>1010008125051</t>
  </si>
  <si>
    <t>GG-StainlessDogBowls-6Cup-Red-1P</t>
  </si>
  <si>
    <t>1010008102502</t>
  </si>
  <si>
    <t>GG-StainlessDogBowls-6Cup-RoyalBlue</t>
  </si>
  <si>
    <t>1010008102523</t>
  </si>
  <si>
    <t>GG-StainlessDogBowls-6Cup-Turquoise</t>
  </si>
  <si>
    <t>1010008125061</t>
  </si>
  <si>
    <t>GG-StainlessDogBowls-6Cup-Turquoise-1P</t>
  </si>
  <si>
    <t>1010008114052</t>
  </si>
  <si>
    <t>GG-StainlessDogBowls-8Cup-Beige</t>
  </si>
  <si>
    <t>GG-StainlessDogBowls-8Cup-2PK</t>
  </si>
  <si>
    <t>31.3</t>
  </si>
  <si>
    <t>0.772</t>
  </si>
  <si>
    <t>38070</t>
  </si>
  <si>
    <t>77730</t>
  </si>
  <si>
    <t>87420</t>
  </si>
  <si>
    <t>3.51</t>
  </si>
  <si>
    <t>1.656770503597122</t>
  </si>
  <si>
    <t>8 Cup</t>
  </si>
  <si>
    <t>1010008102533</t>
  </si>
  <si>
    <t>GG-StainlessDogBowls-8Cup-Black</t>
  </si>
  <si>
    <t>1010008125071</t>
  </si>
  <si>
    <t>GG-StainlessDogBowls-8Cup-Black-1P</t>
  </si>
  <si>
    <t>GG-StainlessDogBowls-8Cup-1PK</t>
  </si>
  <si>
    <t>0.769</t>
  </si>
  <si>
    <t>76440</t>
  </si>
  <si>
    <t>156060</t>
  </si>
  <si>
    <t>175620</t>
  </si>
  <si>
    <t>0.498</t>
  </si>
  <si>
    <t>0.1247</t>
  </si>
  <si>
    <t>1.5508159640287773</t>
  </si>
  <si>
    <t>1010008102543</t>
  </si>
  <si>
    <t>GG-StainlessDogBowls-8Cup-Gray</t>
  </si>
  <si>
    <t>1010008125081</t>
  </si>
  <si>
    <t>GG-StainlessDogBowls-8Cup-Gray-1P</t>
  </si>
  <si>
    <t>1010008121521</t>
  </si>
  <si>
    <t>GG-StainlessDogBowls-8Cup-HunterGreen</t>
  </si>
  <si>
    <t>1010008102563</t>
  </si>
  <si>
    <t>GG-StainlessDogBowls-8Cup-LightPink</t>
  </si>
  <si>
    <t>1010008108673</t>
  </si>
  <si>
    <t>GG-StainlessDogBowls-8Cup-Red</t>
  </si>
  <si>
    <t>1010008125091</t>
  </si>
  <si>
    <t>GG-StainlessDogBowls-8Cup-Red-1P</t>
  </si>
  <si>
    <t>1010008102553</t>
  </si>
  <si>
    <t>GG-StainlessDogBowls-8Cup-RoyalBlue</t>
  </si>
  <si>
    <t>1010008102573</t>
  </si>
  <si>
    <t>GG-StainlessDogBowls-8Cup-Turquoise</t>
  </si>
  <si>
    <t>1010008125101</t>
  </si>
  <si>
    <t>GG-StainlessDogBowls-8Cup-Turquoise-1P</t>
  </si>
  <si>
    <t>1170010126001</t>
  </si>
  <si>
    <t>RR-MovingBags-2Pack-Black</t>
  </si>
  <si>
    <t>RR-MovingBags-2Pack</t>
  </si>
  <si>
    <t>500sets per color per size, low MOQ fee $50 per color</t>
  </si>
  <si>
    <t>No Grippy Handle, Top Handles (wrap all the way around. handles come to top of bag, thicker width to match comp), Side Handles (horizontal not vertical), Clear Tag Pocket, Improved zipper to match GG Pet Soft travel Bag</t>
  </si>
  <si>
    <t>RR brand lable, 5x5 Inch double sided inserted card Woven Zipper Puller x 2 on each bag thickness of the strap (matching comp blue one): add $0.15/bag, Pedi absorbed this upcharge</t>
  </si>
  <si>
    <t>Bag Material: 90% PE 10% Polyester 150GSM</t>
  </si>
  <si>
    <t>Banded + Shrink Film</t>
  </si>
  <si>
    <t>35.6</t>
  </si>
  <si>
    <t>10488</t>
  </si>
  <si>
    <t>21384</t>
  </si>
  <si>
    <t>24072</t>
  </si>
  <si>
    <t>0.14</t>
  </si>
  <si>
    <t>1.749640287769784</t>
  </si>
  <si>
    <t>16.53</t>
  </si>
  <si>
    <t>2024-11-21 00:00:00</t>
  </si>
  <si>
    <t>180000</t>
  </si>
  <si>
    <t>1170010114681</t>
  </si>
  <si>
    <t>RR-MovingBags-2Pack-Blue</t>
  </si>
  <si>
    <t>500sets per color per size, low MOQ fee $50 per SKU</t>
  </si>
  <si>
    <t>2023-10-26 00:00:00</t>
  </si>
  <si>
    <t>1170010126021</t>
  </si>
  <si>
    <t>RR-MovingBags-2Pack-Multi</t>
  </si>
  <si>
    <t>1170010126011</t>
  </si>
  <si>
    <t>RR-MovingBags-2Pack-Silver</t>
  </si>
  <si>
    <t>1170010114691</t>
  </si>
  <si>
    <t>RR-MovingBags-2Pack-Translucent</t>
  </si>
  <si>
    <t>1170010126031</t>
  </si>
  <si>
    <t>RR-MovingBags-4Pack-Black</t>
  </si>
  <si>
    <t>RR-MovingBags-4Pack</t>
  </si>
  <si>
    <t>6.33</t>
  </si>
  <si>
    <t>250sets per color per size, low MOQ fee $50 per color</t>
  </si>
  <si>
    <t>5244</t>
  </si>
  <si>
    <t>10692</t>
  </si>
  <si>
    <t>12036</t>
  </si>
  <si>
    <t>3.1510791366906474</t>
  </si>
  <si>
    <t>1170010114701</t>
  </si>
  <si>
    <t>RR-MovingBags-4Pack-Blue</t>
  </si>
  <si>
    <t>250sets per color per size, low MOQ fee $50 per SKU</t>
  </si>
  <si>
    <t>1170010126051</t>
  </si>
  <si>
    <t>RR-MovingBags-4Pack-Multi</t>
  </si>
  <si>
    <t>1170010126041</t>
  </si>
  <si>
    <t>RR-MovingBags-4Pack-Silver</t>
  </si>
  <si>
    <t>1170010114711</t>
  </si>
  <si>
    <t>RR-MovingBags-4Pack-Translucent</t>
  </si>
  <si>
    <t>1170010126061</t>
  </si>
  <si>
    <t>RR-MovingBags-6Pack-Black</t>
  </si>
  <si>
    <t>RR-MovingBags-6Pack</t>
  </si>
  <si>
    <t>9.51</t>
  </si>
  <si>
    <t>167sets per color per size, low MOQ fee $50 per color</t>
  </si>
  <si>
    <t>3496</t>
  </si>
  <si>
    <t>7128</t>
  </si>
  <si>
    <t>8024</t>
  </si>
  <si>
    <t>4.545323741007194</t>
  </si>
  <si>
    <t>1170010114721</t>
  </si>
  <si>
    <t>RR-MovingBags-6Pack-Blue</t>
  </si>
  <si>
    <t>167sets per color per size, low MOQ fee $50 per SKU</t>
  </si>
  <si>
    <t>1170010126081</t>
  </si>
  <si>
    <t>RR-MovingBags-6Pack-Multi</t>
  </si>
  <si>
    <t>1170010126071</t>
  </si>
  <si>
    <t>RR-MovingBags-6Pack-Silver</t>
  </si>
  <si>
    <t>1170010114731</t>
  </si>
  <si>
    <t>RR-MovingBags-6Pack-Translucent</t>
  </si>
  <si>
    <t>1170010126091</t>
  </si>
  <si>
    <t>RR-MovingBags-8Pack-Black</t>
  </si>
  <si>
    <t>RR-MovingBags-8Pack</t>
  </si>
  <si>
    <t>12.64</t>
  </si>
  <si>
    <t>125sets per color per size, low MOQ fee $50 per color</t>
  </si>
  <si>
    <t>2622</t>
  </si>
  <si>
    <t>5346</t>
  </si>
  <si>
    <t>6018</t>
  </si>
  <si>
    <t>6.2</t>
  </si>
  <si>
    <t>6.191546762589927</t>
  </si>
  <si>
    <t>1170010114741</t>
  </si>
  <si>
    <t>RR-MovingBags-8Pack-Blue</t>
  </si>
  <si>
    <t>125sets per color per size, low MOQ fee $50 per SKU</t>
  </si>
  <si>
    <t>1170010126111</t>
  </si>
  <si>
    <t>RR-MovingBags-8Pack-Multi</t>
  </si>
  <si>
    <t>1170010126101</t>
  </si>
  <si>
    <t>RR-MovingBags-8Pack-Silver</t>
  </si>
  <si>
    <t>1170010114751</t>
  </si>
  <si>
    <t>RR-MovingBags-8Pack-Translucent</t>
  </si>
  <si>
    <t>1010010065893</t>
  </si>
  <si>
    <t>GG-TacticalFlashlight-Black</t>
  </si>
  <si>
    <t>GG-TacticalFlashlight-1pk</t>
  </si>
  <si>
    <t>NINGHAI HOU HENG ELECTRICAL APPLIANCE CO.,LTD</t>
  </si>
  <si>
    <t>No.58 Wushi Road Xidian Town, Ninghai,Ningbo, Zhejiang Province, 315613,China</t>
  </si>
  <si>
    <t>Xidian Town, Ninghai</t>
  </si>
  <si>
    <t>+86 (0) 1373-6067-536</t>
  </si>
  <si>
    <t>sales2@nbhouheng.com</t>
  </si>
  <si>
    <t>Yuki Liu</t>
  </si>
  <si>
    <t>Electronics</t>
  </si>
  <si>
    <t>Assembly</t>
  </si>
  <si>
    <t>2008 units per colorCan mix different sizes, can split into 2 POs and ship via 2 different dates (Low MOQ Fee US$250 Per PO and $200 per shipment when volume under $5000 per shipment)</t>
  </si>
  <si>
    <t>aluminium alloy, 5.31*1.5*1.5'</t>
  </si>
  <si>
    <t>Flash Light with Rope,no plastic tube</t>
  </si>
  <si>
    <t>Tube</t>
  </si>
  <si>
    <t>LED</t>
  </si>
  <si>
    <t>Chip</t>
  </si>
  <si>
    <t>button</t>
  </si>
  <si>
    <t>rope</t>
  </si>
  <si>
    <t>lens</t>
  </si>
  <si>
    <t>Brown Box black printing + UPC Sticker + 6"X9" b/w booklet</t>
  </si>
  <si>
    <t>27.6</t>
  </si>
  <si>
    <t>1.065</t>
  </si>
  <si>
    <t>73600</t>
  </si>
  <si>
    <t>150160</t>
  </si>
  <si>
    <t>168960</t>
  </si>
  <si>
    <t>5.81</t>
  </si>
  <si>
    <t>0.011506019097222221</t>
  </si>
  <si>
    <t>0.1430388561151079</t>
  </si>
  <si>
    <t>15.28</t>
  </si>
  <si>
    <t>9.96</t>
  </si>
  <si>
    <t>12.1</t>
  </si>
  <si>
    <t>8513.10.2000</t>
  </si>
  <si>
    <t>0.125</t>
  </si>
  <si>
    <t>0.129714</t>
  </si>
  <si>
    <t>aluminium alloy</t>
  </si>
  <si>
    <t>Ninghai Hou Heng Electrical Appliance Co.,Ltd</t>
  </si>
  <si>
    <t>33029649T4</t>
  </si>
  <si>
    <t>315613</t>
  </si>
  <si>
    <t>8513.10.9000</t>
  </si>
  <si>
    <t>1010010105592</t>
  </si>
  <si>
    <t>GG-TacticalFlashlight-Gold</t>
  </si>
  <si>
    <t>2009 units per colorCan mix different sizes, can split into 2 POs and ship via 2 different dates (Low MOQ Fee US$250 Per PO and $200 per shipment when volume under $5000 per shipment)</t>
  </si>
  <si>
    <t>1010010107722</t>
  </si>
  <si>
    <t>GG-TacticalFlashlight-HnGreen-1-N</t>
  </si>
  <si>
    <t>2010 units per colorCan mix different sizes, can split into 2 POs and ship via 2 different dates (Low MOQ Fee US$250 Per PO and $200 per shipment when volume under $5000 per shipment)</t>
  </si>
  <si>
    <t>1010010124761</t>
  </si>
  <si>
    <t>GG-TacticalFlashlight-Pink</t>
  </si>
  <si>
    <t>2011 units per colorCan mix different sizes, can split into 2 POs and ship via 2 different dates (Low MOQ Fee US$250 Per PO and $200 per shipment when volume under $5000 per shipment)</t>
  </si>
  <si>
    <t>25.52</t>
  </si>
  <si>
    <t>2024-10-25 00:00:00</t>
  </si>
  <si>
    <t>1010010065933</t>
  </si>
  <si>
    <t>GG-TacticalFlashlight-Red</t>
  </si>
  <si>
    <t>2012 units per colorCan mix different sizes, can split into 2 POs and ship via 2 different dates (Low MOQ Fee US$250 Per PO and $200 per shipment when volume under $5000 per shipment)</t>
  </si>
  <si>
    <t>1010010065943</t>
  </si>
  <si>
    <t>GG-TacticalFlashlight-SftyOrange</t>
  </si>
  <si>
    <t>2013 units per colorCan mix different sizes, can split into 2 POs and ship via 2 different dates (Low MOQ Fee US$250 Per PO and $200 per shipment when volume under $5000 per shipment)</t>
  </si>
  <si>
    <t>1010010108532</t>
  </si>
  <si>
    <t>GG-TacticalFlashlight-TealBlue</t>
  </si>
  <si>
    <t>2014 units per colorCan mix different sizes, can split into 2 POs and ship via 2 different dates (Low MOQ Fee US$250 Per PO and $200 per shipment when volume under $5000 per shipment)</t>
  </si>
  <si>
    <t>1010010065963</t>
  </si>
  <si>
    <t>GG-TacticalFlashlight-Turquoise</t>
  </si>
  <si>
    <t>2015 units per colorCan mix different sizes, can split into 2 POs and ship via 2 different dates (Low MOQ Fee US$250 Per PO and $200 per shipment when volume under $5000 per shipment)</t>
  </si>
  <si>
    <t>1010010065813</t>
  </si>
  <si>
    <t>GG-TacticalFlashlight-2PK-Black</t>
  </si>
  <si>
    <t>GG-TacticalFlashlight-2PK</t>
  </si>
  <si>
    <t>86-13736067536</t>
  </si>
  <si>
    <t>2000 units per colorCan mix different sizes, can split into 2 POs and ship via 2 different dates (Low MOQ Fee US$250 Per PO and $200 per shipment when volume under $5000 per shipment)</t>
  </si>
  <si>
    <t>26.2</t>
  </si>
  <si>
    <t>0.947</t>
  </si>
  <si>
    <t>41360</t>
  </si>
  <si>
    <t>84440</t>
  </si>
  <si>
    <t>95000</t>
  </si>
  <si>
    <t>5.78</t>
  </si>
  <si>
    <t>0.019688125000000004</t>
  </si>
  <si>
    <t>0.24475597122302162</t>
  </si>
  <si>
    <t>1010010105582</t>
  </si>
  <si>
    <t>GG-TacticalFlashlight-2PK-Gold</t>
  </si>
  <si>
    <t>2001 units per colorCan mix different sizes, can split into 2 POs and ship via 2 different dates (Low MOQ Fee US$250 Per PO and $200 per shipment when volume under $5000 per shipment)</t>
  </si>
  <si>
    <t>1010010065843</t>
  </si>
  <si>
    <t>GG-TacticalFlashlight-2PK-HnGreen</t>
  </si>
  <si>
    <t>2002 units per colorCan mix different sizes, can split into 2 POs and ship via 2 different dates (Low MOQ Fee US$250 Per PO and $200 per shipment when volume under $5000 per shipment)</t>
  </si>
  <si>
    <t>1010010125111</t>
  </si>
  <si>
    <t>GG-TacticalFlashlight-2PK-Pink</t>
  </si>
  <si>
    <t>2003 units per colorCan mix different sizes, can split into 2 POs and ship via 2 different dates (Low MOQ Fee US$250 Per PO and $200 per shipment when volume under $5000 per shipment)</t>
  </si>
  <si>
    <t>2024-11-04 00:00:00</t>
  </si>
  <si>
    <t>1010010065853</t>
  </si>
  <si>
    <t>GG-TacticalFlashlight-2PK-Red</t>
  </si>
  <si>
    <t>2004 units per colorCan mix different sizes, can split into 2 POs and ship via 2 different dates (Low MOQ Fee US$250 Per PO and $200 per shipment when volume under $5000 per shipment)</t>
  </si>
  <si>
    <t>1010010106032</t>
  </si>
  <si>
    <t>GG-TacticalFlashlight-2PK-SftyOrange-1-N</t>
  </si>
  <si>
    <t>2005 units per colorCan mix different sizes, can split into 2 POs and ship via 2 different dates (Low MOQ Fee US$250 Per PO and $200 per shipment when volume under $5000 per shipment)</t>
  </si>
  <si>
    <t>1010010108522</t>
  </si>
  <si>
    <t>GG-TacticalFlashlight-2PK-TealBlue</t>
  </si>
  <si>
    <t>2006 units per colorCan mix different sizes, can split into 2 POs and ship via 2 different dates (Low MOQ Fee US$250 Per PO and $200 per shipment when volume under $5000 per shipment)</t>
  </si>
  <si>
    <t>1010010065883</t>
  </si>
  <si>
    <t>GG-TacticalFlashlight-2PK-Turquoise</t>
  </si>
  <si>
    <t>2007 units per colorCan mix different sizes, can split into 2 POs and ship via 2 different dates (Low MOQ Fee US$250 Per PO and $200 per shipment when volume under $5000 per shipment)</t>
  </si>
  <si>
    <t>1010008124822</t>
  </si>
  <si>
    <t>GG-CatMat-17x11-Beige</t>
  </si>
  <si>
    <t>GG-CatMat-17x11</t>
  </si>
  <si>
    <t>Nanchang Ruijie Flooring Industrial Co., Ltd</t>
  </si>
  <si>
    <t>Nanchang Ruijie  Flooring  Industrial Co., Ltd Liangxi Industrial Area, Xiangtang town, Nanchang Jiangxi Province  China</t>
  </si>
  <si>
    <t>-13857857067</t>
  </si>
  <si>
    <t>sales@ruijieflooring.cn</t>
  </si>
  <si>
    <t>Rainy Chen</t>
  </si>
  <si>
    <t>500MOQ per style per color</t>
  </si>
  <si>
    <t>1.8KG/SQM</t>
  </si>
  <si>
    <t>Shrink Film+Deodorizer Packet+Belly Band+UPC Sticker</t>
  </si>
  <si>
    <t>32.79</t>
  </si>
  <si>
    <t>1.636</t>
  </si>
  <si>
    <t>29900</t>
  </si>
  <si>
    <t>61100</t>
  </si>
  <si>
    <t>68750</t>
  </si>
  <si>
    <t>0.31654676258992803</t>
  </si>
  <si>
    <t>45709</t>
  </si>
  <si>
    <t>Nanchang Ruijie  Flooring  Industrial Co., Ltd</t>
  </si>
  <si>
    <t>V10450 Nanchang Ruijie Flooring Industrial Co., Ltd,</t>
  </si>
  <si>
    <t>1000000</t>
  </si>
  <si>
    <t>17x11</t>
  </si>
  <si>
    <t>1010008124832</t>
  </si>
  <si>
    <t>GG-CatMat-17x11-Black</t>
  </si>
  <si>
    <t>1010008124842</t>
  </si>
  <si>
    <t>GG-CatMat-17x11-Gray</t>
  </si>
  <si>
    <t>1010008124862</t>
  </si>
  <si>
    <t>GG-CatMat-17x11-HunterGreen</t>
  </si>
  <si>
    <t>1010008124852</t>
  </si>
  <si>
    <t>GG-CatMat-17x11-LightPink</t>
  </si>
  <si>
    <t>1010008120043</t>
  </si>
  <si>
    <t>GG-CatMat-24x15-Beige</t>
  </si>
  <si>
    <t>GG-CatMat-24x15</t>
  </si>
  <si>
    <t>30.7</t>
  </si>
  <si>
    <t>14130</t>
  </si>
  <si>
    <t>28860</t>
  </si>
  <si>
    <t>32460</t>
  </si>
  <si>
    <t>0.92</t>
  </si>
  <si>
    <t>0.8702158273381295</t>
  </si>
  <si>
    <t>17.9</t>
  </si>
  <si>
    <t>24x15</t>
  </si>
  <si>
    <t>1010008120053</t>
  </si>
  <si>
    <t>GG-CatMat-24x15-Black</t>
  </si>
  <si>
    <t>1010008120033</t>
  </si>
  <si>
    <t>GG-CatMat-24x15-Gray</t>
  </si>
  <si>
    <t>1010008026595</t>
  </si>
  <si>
    <t>GG-CatMat-24x17-Beige</t>
  </si>
  <si>
    <t>GG-CatMat-24x17</t>
  </si>
  <si>
    <t>1.6KG/SQM</t>
  </si>
  <si>
    <t>0.9862446043165467</t>
  </si>
  <si>
    <t>1010008026605</t>
  </si>
  <si>
    <t>GG-CatMat-24x17-Black</t>
  </si>
  <si>
    <t>1010008026614</t>
  </si>
  <si>
    <t>GG-CatMat-24x17-Brown</t>
  </si>
  <si>
    <t>1010008026644</t>
  </si>
  <si>
    <t>GG-CatMat-24x17-DarkGray</t>
  </si>
  <si>
    <t>1010008026664</t>
  </si>
  <si>
    <t>GG-CatMat-24x17-Gray</t>
  </si>
  <si>
    <t>1010008026674</t>
  </si>
  <si>
    <t>GG-CatMat-24x17-HunterGreen</t>
  </si>
  <si>
    <t>1010008026694</t>
  </si>
  <si>
    <t>GG-CatMat-24x17-LightBlue</t>
  </si>
  <si>
    <t>1010008026704</t>
  </si>
  <si>
    <t>GG-CatMat-24x17-LightPink</t>
  </si>
  <si>
    <t>1010008026724</t>
  </si>
  <si>
    <t>GG-CatMat-24x17-Navy</t>
  </si>
  <si>
    <t>1010008104324</t>
  </si>
  <si>
    <t>GG-CatMat-24x17-LightGray</t>
  </si>
  <si>
    <t>1010008118643</t>
  </si>
  <si>
    <t>GG-CatMat-24x17-2Pack-Beige</t>
  </si>
  <si>
    <t>GG-CatMat-24x17-2Pack</t>
  </si>
  <si>
    <t>1.53</t>
  </si>
  <si>
    <t>31.9</t>
  </si>
  <si>
    <t>15552</t>
  </si>
  <si>
    <t>31776</t>
  </si>
  <si>
    <t>35744</t>
  </si>
  <si>
    <t>2.1</t>
  </si>
  <si>
    <t>1.9724892086330934</t>
  </si>
  <si>
    <t>1010008118653</t>
  </si>
  <si>
    <t>GG-CatMat-24x17-2Pack-Black</t>
  </si>
  <si>
    <t>1010008118663</t>
  </si>
  <si>
    <t>GG-CatMat-24x17-2Pack-Gray</t>
  </si>
  <si>
    <t>1010008026774</t>
  </si>
  <si>
    <t>GG-CatMat-30x20-Beige</t>
  </si>
  <si>
    <t>GG-CatMat-30x20</t>
  </si>
  <si>
    <t>32.56</t>
  </si>
  <si>
    <t>20440</t>
  </si>
  <si>
    <t>22980</t>
  </si>
  <si>
    <t>1.3198273381294967</t>
  </si>
  <si>
    <t>1010008026784</t>
  </si>
  <si>
    <t>GG-CatMat-30x20-Black</t>
  </si>
  <si>
    <t>1010008026823</t>
  </si>
  <si>
    <t>GG-CatMat-30x20-DarkGray</t>
  </si>
  <si>
    <t>1010008026843</t>
  </si>
  <si>
    <t>GG-CatMat-30x20-Gray</t>
  </si>
  <si>
    <t>1010008104333</t>
  </si>
  <si>
    <t>GG-CatMat-30x20-LightGray</t>
  </si>
  <si>
    <t>1010008120063</t>
  </si>
  <si>
    <t>GG-CatMat-34x24-Beige</t>
  </si>
  <si>
    <t>GG-CatMat-34x24</t>
  </si>
  <si>
    <t>32.5</t>
  </si>
  <si>
    <t>7110</t>
  </si>
  <si>
    <t>14520</t>
  </si>
  <si>
    <t>16335</t>
  </si>
  <si>
    <t>2.022215827338129</t>
  </si>
  <si>
    <t>11.6</t>
  </si>
  <si>
    <t>34x24</t>
  </si>
  <si>
    <t>1010008120073</t>
  </si>
  <si>
    <t>GG-CatMat-34x24-Black</t>
  </si>
  <si>
    <t>1010008120083</t>
  </si>
  <si>
    <t>GG-CatMat-34x24-Gray</t>
  </si>
  <si>
    <t>1010008026954</t>
  </si>
  <si>
    <t>GG-CatMat-40x28-Beige</t>
  </si>
  <si>
    <t>GG-CatMat-40x28</t>
  </si>
  <si>
    <t>27.94</t>
  </si>
  <si>
    <t>5193</t>
  </si>
  <si>
    <t>10602</t>
  </si>
  <si>
    <t>11925</t>
  </si>
  <si>
    <t>3.09</t>
  </si>
  <si>
    <t>1.9064748201438848</t>
  </si>
  <si>
    <t>40x28</t>
  </si>
  <si>
    <t>1010008026964</t>
  </si>
  <si>
    <t>GG-CatMat-40x28-Black</t>
  </si>
  <si>
    <t>1010008027003</t>
  </si>
  <si>
    <t>GG-CatMat-40x28-DarkGray</t>
  </si>
  <si>
    <t>1010008027023</t>
  </si>
  <si>
    <t>GG-CatMat-40x28-Gray</t>
  </si>
  <si>
    <t>1010008104343</t>
  </si>
  <si>
    <t>GG-CatMat-40x28-LightGray</t>
  </si>
  <si>
    <t>1010008027134</t>
  </si>
  <si>
    <t>GG-CatMat-90x60-Beige</t>
  </si>
  <si>
    <t>GG-CatMat-35x23</t>
  </si>
  <si>
    <t>34.21</t>
  </si>
  <si>
    <t>6945</t>
  </si>
  <si>
    <t>14175</t>
  </si>
  <si>
    <t>15945</t>
  </si>
  <si>
    <t>2.24</t>
  </si>
  <si>
    <t>1.9890647482014385</t>
  </si>
  <si>
    <t>35x23</t>
  </si>
  <si>
    <t>1010008027144</t>
  </si>
  <si>
    <t>GG-CatMat-90x60-Black</t>
  </si>
  <si>
    <t>1010008027153</t>
  </si>
  <si>
    <t>GG-CatMat-90x60-Brown</t>
  </si>
  <si>
    <t>1010008027183</t>
  </si>
  <si>
    <t>GG-CatMat-90x60-DarkGray</t>
  </si>
  <si>
    <t>1010008027203</t>
  </si>
  <si>
    <t>GG-CatMat-90x60-Gray</t>
  </si>
  <si>
    <t>1010008027213</t>
  </si>
  <si>
    <t>GG-CatMat-90x60-HunterGreen</t>
  </si>
  <si>
    <t>1010008027233</t>
  </si>
  <si>
    <t>GG-CatMat-90x60-LightBlue</t>
  </si>
  <si>
    <t>1010008027243</t>
  </si>
  <si>
    <t>GG-CatMat-90x60-LightPink</t>
  </si>
  <si>
    <t>1010008027273</t>
  </si>
  <si>
    <t>GG-CatMat-90x60-Navy</t>
  </si>
  <si>
    <t>1010008118673</t>
  </si>
  <si>
    <t>GG-CatMat-90x60-2Pack-Beige</t>
  </si>
  <si>
    <t>GG-CatMat-35x23-2Pack</t>
  </si>
  <si>
    <t>6948</t>
  </si>
  <si>
    <t>14196</t>
  </si>
  <si>
    <t>15972</t>
  </si>
  <si>
    <t>9.6</t>
  </si>
  <si>
    <t>4.28</t>
  </si>
  <si>
    <t>3.978129496402877</t>
  </si>
  <si>
    <t>15.74</t>
  </si>
  <si>
    <t>1010008118683</t>
  </si>
  <si>
    <t>GG-CatMat-90x60-2Pack-Black</t>
  </si>
  <si>
    <t>1010008118693</t>
  </si>
  <si>
    <t>GG-CatMat-90x60-2Pack-Gray</t>
  </si>
  <si>
    <t>1010008104353</t>
  </si>
  <si>
    <t>GG-CatMat-90x60-LightGray</t>
  </si>
  <si>
    <t>1010008027324</t>
  </si>
  <si>
    <t>GG-CatMat-Corner-Beige</t>
  </si>
  <si>
    <t>GG-CatMat-Corner</t>
  </si>
  <si>
    <t>42.13</t>
  </si>
  <si>
    <t>2.23</t>
  </si>
  <si>
    <t>2.18</t>
  </si>
  <si>
    <t>1.7482014388489209</t>
  </si>
  <si>
    <t>Corner</t>
  </si>
  <si>
    <t>1010008027393</t>
  </si>
  <si>
    <t>GG-CatMat-Corner-Gray</t>
  </si>
  <si>
    <t>1010008027603</t>
  </si>
  <si>
    <t>GG-CatMat-HalfCircleLG-Beige-Rev1</t>
  </si>
  <si>
    <t>GG-CatMat-HalfCircleLG</t>
  </si>
  <si>
    <t>2.042</t>
  </si>
  <si>
    <t>9580</t>
  </si>
  <si>
    <t>19580</t>
  </si>
  <si>
    <t>1.4632374100719423</t>
  </si>
  <si>
    <t>Half Circle</t>
  </si>
  <si>
    <t>1010008027683</t>
  </si>
  <si>
    <t>GG-CatMat-HalfCircleLG-Gray-Rev1</t>
  </si>
  <si>
    <t>1010008027804</t>
  </si>
  <si>
    <t>GG-CatMat-Large-Beige</t>
  </si>
  <si>
    <t>GG-CatMat-47x35</t>
  </si>
  <si>
    <t>40.22</t>
  </si>
  <si>
    <t>2.03</t>
  </si>
  <si>
    <t>3717</t>
  </si>
  <si>
    <t>7587</t>
  </si>
  <si>
    <t>8532</t>
  </si>
  <si>
    <t>4.43</t>
  </si>
  <si>
    <t>3.2633093525179855</t>
  </si>
  <si>
    <t>47x35</t>
  </si>
  <si>
    <t>1010008027814</t>
  </si>
  <si>
    <t>GG-CatMat-Large-Black</t>
  </si>
  <si>
    <t>1010008027823</t>
  </si>
  <si>
    <t>GG-CatMat-Large-Brown</t>
  </si>
  <si>
    <t>1010008027853</t>
  </si>
  <si>
    <t>GG-CatMat-Large-DarkGray</t>
  </si>
  <si>
    <t>1010008027873</t>
  </si>
  <si>
    <t>GG-CatMat-Large-Gray</t>
  </si>
  <si>
    <t>1010008027883</t>
  </si>
  <si>
    <t>GG-CatMat-Large-HunterGreen</t>
  </si>
  <si>
    <t>1010008027903</t>
  </si>
  <si>
    <t>GG-CatMat-Large-LightBlue</t>
  </si>
  <si>
    <t>1010008027913</t>
  </si>
  <si>
    <t>GG-CatMat-Large-LightPink</t>
  </si>
  <si>
    <t>1010008027943</t>
  </si>
  <si>
    <t>GG-CatMat-Large-Navy</t>
  </si>
  <si>
    <t>1010008104383</t>
  </si>
  <si>
    <t>GG-CatMat-Large-LightGray</t>
  </si>
  <si>
    <t>1010007116972</t>
  </si>
  <si>
    <t>GG-Doormat-PVCStripe-35x23-Beige-1-N</t>
  </si>
  <si>
    <t>GG-Doormat-PVCStripe-35x23</t>
  </si>
  <si>
    <t>5400</t>
  </si>
  <si>
    <t>2.5KG/SQM</t>
  </si>
  <si>
    <t>39.44</t>
  </si>
  <si>
    <t>4.097</t>
  </si>
  <si>
    <t>5856</t>
  </si>
  <si>
    <t>6588</t>
  </si>
  <si>
    <t>2.97</t>
  </si>
  <si>
    <t>0.184</t>
  </si>
  <si>
    <t>3.12</t>
  </si>
  <si>
    <t>2.2897122302158275</t>
  </si>
  <si>
    <t>45544</t>
  </si>
  <si>
    <t>1010007116982</t>
  </si>
  <si>
    <t>GG-Doormat-PVCStripe-35x23-Black-1-N</t>
  </si>
  <si>
    <t>1010007116992</t>
  </si>
  <si>
    <t>GG-Doormat-PVCStripe-35x23-Brown-1-N</t>
  </si>
  <si>
    <t>1010007117002</t>
  </si>
  <si>
    <t>GG-Doormat-PVCStripe-35x23-Burgundy-1-N</t>
  </si>
  <si>
    <t>1010007117012</t>
  </si>
  <si>
    <t>GG-Doormat-PVCStripe-35x23-DarkGray-1-N</t>
  </si>
  <si>
    <t>1010007117022</t>
  </si>
  <si>
    <t>GG-Doormat-PVCStripe-35x23-Gray-1-N</t>
  </si>
  <si>
    <t>1010007117032</t>
  </si>
  <si>
    <t>GG-Doormat-PVCStripe-35x23-HnGreen-1-N</t>
  </si>
  <si>
    <t>1010007117042</t>
  </si>
  <si>
    <t>GG-Doormat-PVCStripe-35x23-Latte-1-N</t>
  </si>
  <si>
    <t>1010007117052</t>
  </si>
  <si>
    <t>GG-Doormat-PVCStripe-35x23-Navy-1-N</t>
  </si>
  <si>
    <t>1010007117072</t>
  </si>
  <si>
    <t>GG-Doormat-PVCStripe-35x23-Taupe-1-N</t>
  </si>
  <si>
    <t>1010007117082</t>
  </si>
  <si>
    <t>GG-Doormat-PVCStripe-47x35-Beige-1-N</t>
  </si>
  <si>
    <t>GG-Doormat-PVCStripe-47x35</t>
  </si>
  <si>
    <t>38.96</t>
  </si>
  <si>
    <t>2.891</t>
  </si>
  <si>
    <t>2034</t>
  </si>
  <si>
    <t>4146</t>
  </si>
  <si>
    <t>4668</t>
  </si>
  <si>
    <t>5.87</t>
  </si>
  <si>
    <t>0.503</t>
  </si>
  <si>
    <t>6.16</t>
  </si>
  <si>
    <t>6.2571942446043165</t>
  </si>
  <si>
    <t>1010007117092</t>
  </si>
  <si>
    <t>GG-Doormat-PVCStripe-47x35-Black-1-N</t>
  </si>
  <si>
    <t>1010007117102</t>
  </si>
  <si>
    <t>GG-Doormat-PVCStripe-47x35-Brown-1-N</t>
  </si>
  <si>
    <t>1010007117112</t>
  </si>
  <si>
    <t>GG-Doormat-PVCStripe-47x35-Burgundy-1-N</t>
  </si>
  <si>
    <t>1010007117122</t>
  </si>
  <si>
    <t>GG-Doormat-PVCStripe-47x35-DarkGray-1-N</t>
  </si>
  <si>
    <t>1010007117132</t>
  </si>
  <si>
    <t>GG-Doormat-PVCStripe-47x35-Gray-1-N</t>
  </si>
  <si>
    <t>1010007117142</t>
  </si>
  <si>
    <t>GG-Doormat-PVCStripe-47x35-HnGreen-1-N</t>
  </si>
  <si>
    <t>1010007117152</t>
  </si>
  <si>
    <t>GG-Doormat-PVCStripe-47x35-Latte-1-N</t>
  </si>
  <si>
    <t>1010007117162</t>
  </si>
  <si>
    <t>GG-Doormat-PVCStripe-47x35-Navy-1-N</t>
  </si>
  <si>
    <t>1010007117182</t>
  </si>
  <si>
    <t>GG-Doormat-PVCStripe-47x35-Taupe-1-N</t>
  </si>
  <si>
    <t>1050008078493</t>
  </si>
  <si>
    <t>MM-CatMat-24x17-Black</t>
  </si>
  <si>
    <t>MM-CatMat-24x17</t>
  </si>
  <si>
    <t>2.078</t>
  </si>
  <si>
    <t>45723</t>
  </si>
  <si>
    <t>1050008078573</t>
  </si>
  <si>
    <t>MM-CatMat-24x17-Purple</t>
  </si>
  <si>
    <t>1050008078583</t>
  </si>
  <si>
    <t>MM-CatMat-24x17-SlateGray</t>
  </si>
  <si>
    <t>1050008078622</t>
  </si>
  <si>
    <t>MM-CatMat-90x60-Black</t>
  </si>
  <si>
    <t>MM-CatMat-90x60</t>
  </si>
  <si>
    <t>2.116</t>
  </si>
  <si>
    <t>1.79</t>
  </si>
  <si>
    <t>90x60</t>
  </si>
  <si>
    <t>1050008078642</t>
  </si>
  <si>
    <t>MM-CatMat-90x60-Gray</t>
  </si>
  <si>
    <t>1050008078712</t>
  </si>
  <si>
    <t>MM-CatMat-90x60-Purple</t>
  </si>
  <si>
    <t>1010008115641</t>
  </si>
  <si>
    <t>GG-PetBlanket-WP-30x70-GreyBlackPaw-1-N</t>
  </si>
  <si>
    <t>GG-PetBlanket-WP-30x70-Pattern</t>
  </si>
  <si>
    <t>Nantong Excess Industrial CO., Ltd.</t>
  </si>
  <si>
    <t>Floor 2-3, Building #1, Group #10, Dongshe Town Industrial Park,Tongzhou District, Nantong</t>
  </si>
  <si>
    <t>86-15862784235</t>
  </si>
  <si>
    <t>jenny@ntexcess.com</t>
  </si>
  <si>
    <t>Jenny</t>
  </si>
  <si>
    <t>3.34</t>
  </si>
  <si>
    <t>7.15</t>
  </si>
  <si>
    <t>2500 pcs per color mixed size,MOQ fee of $250/color</t>
  </si>
  <si>
    <t>1 Layer: 95gsm microfiber,2 Layer: 110gsm polyester fill ,3 Layer: 25 gsm non-woven,4 Layer: 20gsm TPU, 5 Layer: 95gsm microfiber with the Paw silicone</t>
  </si>
  <si>
    <t>Waterproof + GG woven logo</t>
  </si>
  <si>
    <t>microfiber fabric</t>
  </si>
  <si>
    <t>polyester fill</t>
  </si>
  <si>
    <t>Non-woven</t>
  </si>
  <si>
    <t>silicone paw prints</t>
  </si>
  <si>
    <t>1pc machine rolled in PE Bag with hook and strap. (all trillingual) 2 pcs 5"X5" color sticker, suffocation warning on the PE bag, 4cmx8cm upc sticker</t>
  </si>
  <si>
    <t>1.419</t>
  </si>
  <si>
    <t>8280</t>
  </si>
  <si>
    <t>16908</t>
  </si>
  <si>
    <t>19020</t>
  </si>
  <si>
    <t>1.12</t>
  </si>
  <si>
    <t>5.6</t>
  </si>
  <si>
    <t>0.196875</t>
  </si>
  <si>
    <t>2.447482014388489</t>
  </si>
  <si>
    <t>YES, LIST 4A @ 7.5%</t>
  </si>
  <si>
    <t>Classification was determined based on the details provided within this request. This product is not specifically provided for. The HTS best used is in CH 63. There is not a CBP Ruling for a similar product. The HTS code was verified and determined to be correct.</t>
  </si>
  <si>
    <t>2023-12-12 00:00:00</t>
  </si>
  <si>
    <t>POLYESTER</t>
  </si>
  <si>
    <t>Nantong Excess Industrial Co., Ltd.</t>
  </si>
  <si>
    <t>Floor 2-3, Building #1, Group #10, Dongshe Town Industrial Park,Tongzhou District, Nantong, Jiangsu Province, China</t>
  </si>
  <si>
    <t>Nantong Excess Industrial Co.,Ltd</t>
  </si>
  <si>
    <t>3206962528</t>
  </si>
  <si>
    <t>226322</t>
  </si>
  <si>
    <t>30x70</t>
  </si>
  <si>
    <t>1010008115961</t>
  </si>
  <si>
    <t>GG-PetBlanket-WP-30x70-Burgundy</t>
  </si>
  <si>
    <t>GG-PetBlanket-WP-30x70-Solid Color</t>
  </si>
  <si>
    <t>3.24</t>
  </si>
  <si>
    <t>2000 pcs per color mixed size,MOQ fee of $150/color</t>
  </si>
  <si>
    <t>Polybag with trilingual warning + 5"x5" color insert + upc sticker</t>
  </si>
  <si>
    <t>1010008115621</t>
  </si>
  <si>
    <t>GG-PetBlanket-WP-30x70-Charcoal-1-N</t>
  </si>
  <si>
    <t>1010008115631</t>
  </si>
  <si>
    <t>GG-PetBlanket-WP-30x70-Chocolate-1-N</t>
  </si>
  <si>
    <t>1010008115901</t>
  </si>
  <si>
    <t>GG-PetBlanket-WP-30x70-LightGray</t>
  </si>
  <si>
    <t>1010008110941</t>
  </si>
  <si>
    <t>GG-PetBlanket-WP-30x70-LightTaupe</t>
  </si>
  <si>
    <t>2023-03-22 00:00:00</t>
  </si>
  <si>
    <t>1010008110921</t>
  </si>
  <si>
    <t>GG-PetBlanket-WP-30x70-Navy</t>
  </si>
  <si>
    <t>1010008115671</t>
  </si>
  <si>
    <t>GG-PetBlanket-WP-40x50-GreyBlackPaw-1-N</t>
  </si>
  <si>
    <t>GG-PetBlanket-WP-40x50-Pattern</t>
  </si>
  <si>
    <t>8700</t>
  </si>
  <si>
    <t>17772</t>
  </si>
  <si>
    <t>19992</t>
  </si>
  <si>
    <t>0.20701215277777776</t>
  </si>
  <si>
    <t>2.573503597122302</t>
  </si>
  <si>
    <t>40x50</t>
  </si>
  <si>
    <t>1010008115971</t>
  </si>
  <si>
    <t>GG-PetBlanket-WP-40x50-Burgundy</t>
  </si>
  <si>
    <t>GG-PetBlanket-WP-40x50-Solid Color</t>
  </si>
  <si>
    <t>1010008115651</t>
  </si>
  <si>
    <t>GG-PetBlanket-WP-40x50-Charcoal-1-N</t>
  </si>
  <si>
    <t>1010008115661</t>
  </si>
  <si>
    <t>GG-PetBlanket-WP-40x50-Chocolate-1-N</t>
  </si>
  <si>
    <t>1010008115911</t>
  </si>
  <si>
    <t>GG-PetBlanket-WP-40x50-LightGray</t>
  </si>
  <si>
    <t>1010008115681</t>
  </si>
  <si>
    <t>GG-PetBlanket-WP-40x50-LightTaupe-1-N</t>
  </si>
  <si>
    <t>1010008115691</t>
  </si>
  <si>
    <t>GG-PetBlanket-WP-40x50-Navy-1-N</t>
  </si>
  <si>
    <t>1010008115721</t>
  </si>
  <si>
    <t>GG-PetBlanket-WP-52x82-GreyBlackPaw-1-N</t>
  </si>
  <si>
    <t>GG-PetBlanket-WP-52x82-Pattern</t>
  </si>
  <si>
    <t>5.83</t>
  </si>
  <si>
    <t>31.2</t>
  </si>
  <si>
    <t>2.695</t>
  </si>
  <si>
    <t>4356</t>
  </si>
  <si>
    <t>8904</t>
  </si>
  <si>
    <t>10008</t>
  </si>
  <si>
    <t>0.354921875</t>
  </si>
  <si>
    <t>4.412266187050359</t>
  </si>
  <si>
    <t>52x82</t>
  </si>
  <si>
    <t>1010008115981</t>
  </si>
  <si>
    <t>GG-PetBlanket-WP-52x82-Burgundy</t>
  </si>
  <si>
    <t>GG-PetBlanket-WP-52x82-Solid Color</t>
  </si>
  <si>
    <t>1010008115701</t>
  </si>
  <si>
    <t>GG-PetBlanket-WP-52x82-Charcoal-1-N</t>
  </si>
  <si>
    <t>1010008115711</t>
  </si>
  <si>
    <t>GG-PetBlanket-WP-52x82-Chocolate-1-N</t>
  </si>
  <si>
    <t>1010008115921</t>
  </si>
  <si>
    <t>GG-PetBlanket-WP-52x82-LightGray</t>
  </si>
  <si>
    <t>1010008115731</t>
  </si>
  <si>
    <t>GG-PetBlanket-WP-52x82-LightTaupe-1-N</t>
  </si>
  <si>
    <t>1010008115741</t>
  </si>
  <si>
    <t>GG-PetBlanket-WP-52x82-Navy-1-N</t>
  </si>
  <si>
    <t>1010008115771</t>
  </si>
  <si>
    <t>GG-PetBlanket-WP-68x82-GreyBlackPaw-1-N</t>
  </si>
  <si>
    <t>GG-PetBlanket-WP-68x82-Pattern</t>
  </si>
  <si>
    <t>39.6</t>
  </si>
  <si>
    <t>3.159</t>
  </si>
  <si>
    <t>3720</t>
  </si>
  <si>
    <t>7596</t>
  </si>
  <si>
    <t>8544</t>
  </si>
  <si>
    <t>68</t>
  </si>
  <si>
    <t>0.4049079861111111</t>
  </si>
  <si>
    <t>5.033676258992806</t>
  </si>
  <si>
    <t>68x82</t>
  </si>
  <si>
    <t>1010008115991</t>
  </si>
  <si>
    <t>GG-PetBlanket-WP-68x82-Burgundy</t>
  </si>
  <si>
    <t>GG-PetBlanket-WP-68x82-Solid Color</t>
  </si>
  <si>
    <t>6.66</t>
  </si>
  <si>
    <t>1010008115751</t>
  </si>
  <si>
    <t>GG-PetBlanket-WP-68x82-Charcoal-1-N</t>
  </si>
  <si>
    <t>1010008115761</t>
  </si>
  <si>
    <t>GG-PetBlanket-WP-68x82-Chocolate-1-N</t>
  </si>
  <si>
    <t>1010008115931</t>
  </si>
  <si>
    <t>GG-PetBlanket-WP-68x82-LightGray</t>
  </si>
  <si>
    <t>1010008115781</t>
  </si>
  <si>
    <t>GG-PetBlanket-WP-68x82-LightTaupe-1-N</t>
  </si>
  <si>
    <t>1010008115791</t>
  </si>
  <si>
    <t>GG-PetBlanket-WP-68x82-Navy-1-N</t>
  </si>
  <si>
    <t>1010008115821</t>
  </si>
  <si>
    <t>GG-PetBlanket-WP-82x102-GreyBlackPaw-1-N</t>
  </si>
  <si>
    <t>GG-PetBlanket-WP-82x102-Pattern</t>
  </si>
  <si>
    <t>10.87</t>
  </si>
  <si>
    <t>29.9</t>
  </si>
  <si>
    <t>2.693</t>
  </si>
  <si>
    <t>2178</t>
  </si>
  <si>
    <t>4452</t>
  </si>
  <si>
    <t>5010</t>
  </si>
  <si>
    <t>8.3</t>
  </si>
  <si>
    <t>0.6716371527777777</t>
  </si>
  <si>
    <t>8.349561151079136</t>
  </si>
  <si>
    <t>82x102</t>
  </si>
  <si>
    <t>1010008116001</t>
  </si>
  <si>
    <t>GG-PetBlanket-WP-82x102-Burgundy</t>
  </si>
  <si>
    <t>GG-PetBlanket-WP-82x102-Solid Color</t>
  </si>
  <si>
    <t>1010008115801</t>
  </si>
  <si>
    <t>GG-PetBlanket-WP-82x102-Charcoal-1-N</t>
  </si>
  <si>
    <t>1010008115811</t>
  </si>
  <si>
    <t>GG-PetBlanket-WP-82x102-Chocolate-1-N</t>
  </si>
  <si>
    <t>1010008115941</t>
  </si>
  <si>
    <t>GG-PetBlanket-WP-82x102-LightGray</t>
  </si>
  <si>
    <t>1010008115831</t>
  </si>
  <si>
    <t>GG-PetBlanket-WP-82x102-LightTaupe-1-N</t>
  </si>
  <si>
    <t>1010008115841</t>
  </si>
  <si>
    <t>GG-PetBlanket-WP-82x102-Navy-1-N</t>
  </si>
  <si>
    <t>1010008115871</t>
  </si>
  <si>
    <t>GG-PetBlanket-WP-82x82-GreyBlackPaw-1-N</t>
  </si>
  <si>
    <t>GG-PetBlanket-WP-82x82-Pattern</t>
  </si>
  <si>
    <t>8.87</t>
  </si>
  <si>
    <t>24.9</t>
  </si>
  <si>
    <t>2862</t>
  </si>
  <si>
    <t>5844</t>
  </si>
  <si>
    <t>6570</t>
  </si>
  <si>
    <t>0.48726215277777774</t>
  </si>
  <si>
    <t>6.057474820143884</t>
  </si>
  <si>
    <t>82x82</t>
  </si>
  <si>
    <t>1010008116011</t>
  </si>
  <si>
    <t>GG-PetBlanket-WP-82x82-Burgundy</t>
  </si>
  <si>
    <t>GG-PetBlanket-WP-82x82-Solid Color</t>
  </si>
  <si>
    <t>7.89</t>
  </si>
  <si>
    <t>1010008115851</t>
  </si>
  <si>
    <t>GG-PetBlanket-WP-82x82-Charcoal-1-N</t>
  </si>
  <si>
    <t>1010008115861</t>
  </si>
  <si>
    <t>GG-PetBlanket-WP-82x82-Chocolate-1-N</t>
  </si>
  <si>
    <t>1010008115951</t>
  </si>
  <si>
    <t>GG-PetBlanket-WP-82x82-LightGray</t>
  </si>
  <si>
    <t>1010008115881</t>
  </si>
  <si>
    <t>GG-PetBlanket-WP-82x82-LightTaupe-1-N</t>
  </si>
  <si>
    <t>1010008115891</t>
  </si>
  <si>
    <t>GG-PetBlanket-WP-82x82-Navy-1-N</t>
  </si>
  <si>
    <t>1030003120652</t>
  </si>
  <si>
    <t>SS-Chair-PawGrayBlackLtGray</t>
  </si>
  <si>
    <t>SS-Chair-Pattern</t>
  </si>
  <si>
    <t>Chair size:67"x76"</t>
  </si>
  <si>
    <t>500pcs per color per time, can mix different sizes, and 5 Carton/SKU.</t>
  </si>
  <si>
    <t>TOP and Bottom 90gsm microfiber fabric,120gsm Polyester fill, Ultrasonic quilting,(2" width) Thick Strap with metal hook (zinc alloy), Adjustable and Length equal to seat width + 10"</t>
  </si>
  <si>
    <t>Sew-in labels (all single sided, trillingul): 1pcs 5x8cm "back" label, 3pcs 6x30cm Cal Tech 117 (Flammability) Label, 1pcs5x25cm care label, 1pcs 7x15cm law label, 1pcs 4x15cm warning label</t>
  </si>
  <si>
    <t>Polyester fill</t>
  </si>
  <si>
    <t>Hook</t>
  </si>
  <si>
    <t>10.36</t>
  </si>
  <si>
    <t>1.143</t>
  </si>
  <si>
    <t>5142</t>
  </si>
  <si>
    <t>10494</t>
  </si>
  <si>
    <t>11808</t>
  </si>
  <si>
    <t>67</t>
  </si>
  <si>
    <t>0.3194444444444444</t>
  </si>
  <si>
    <t>3.971223021582734</t>
  </si>
  <si>
    <t>2025-02-12 00:00:00</t>
  </si>
  <si>
    <t>Zinc Alloy</t>
  </si>
  <si>
    <t>576000</t>
  </si>
  <si>
    <t>Chair</t>
  </si>
  <si>
    <t>1030003082303</t>
  </si>
  <si>
    <t>Chair-BlackGray</t>
  </si>
  <si>
    <t>SS-Chair-Solid Color</t>
  </si>
  <si>
    <t>2.93</t>
  </si>
  <si>
    <t>10.3</t>
  </si>
  <si>
    <t>1.236</t>
  </si>
  <si>
    <t>4752</t>
  </si>
  <si>
    <t>9708</t>
  </si>
  <si>
    <t>10920</t>
  </si>
  <si>
    <t>0.163662037037037</t>
  </si>
  <si>
    <t>2.0345899280575535</t>
  </si>
  <si>
    <t>PE bag + Stickers</t>
  </si>
  <si>
    <t>1030003082313</t>
  </si>
  <si>
    <t>Chair-BurgundyTan</t>
  </si>
  <si>
    <t>1030003082323</t>
  </si>
  <si>
    <t>Chair-CharcoalLinen</t>
  </si>
  <si>
    <t>1030003082343</t>
  </si>
  <si>
    <t>Chair-ChocolateBeige</t>
  </si>
  <si>
    <t>1030003082383</t>
  </si>
  <si>
    <t>Chair-HunterGreenSage</t>
  </si>
  <si>
    <t>1030003082393</t>
  </si>
  <si>
    <t>Chair-LightTaupeLightTaupe</t>
  </si>
  <si>
    <t>1030003082403</t>
  </si>
  <si>
    <t>Chair-NavySand</t>
  </si>
  <si>
    <t>1030003082423</t>
  </si>
  <si>
    <t>Chair-SeafoamCream</t>
  </si>
  <si>
    <t>1030003120622</t>
  </si>
  <si>
    <t>SS-Chair-BrownLtTaupe</t>
  </si>
  <si>
    <t>1030003120632</t>
  </si>
  <si>
    <t>SS-Chair-CharcoalBeige</t>
  </si>
  <si>
    <t>1030003082553</t>
  </si>
  <si>
    <t>SS-Chair-CharcoalCharcoal</t>
  </si>
  <si>
    <t>1030003082573</t>
  </si>
  <si>
    <t>SS-Chair-ChocolateChocolate</t>
  </si>
  <si>
    <t>1030003082633</t>
  </si>
  <si>
    <t>SS-Chair-LatteLinen</t>
  </si>
  <si>
    <t>1030003082643</t>
  </si>
  <si>
    <t>SS-Chair-LightGrayCharcoal</t>
  </si>
  <si>
    <t>1030003082653</t>
  </si>
  <si>
    <t>SS-Chair-LtGrayLtGray</t>
  </si>
  <si>
    <t>1030003120642</t>
  </si>
  <si>
    <t>SS-Chair-LtGrayWhite</t>
  </si>
  <si>
    <t>1030003082733</t>
  </si>
  <si>
    <t>SS-Chair-WhiteWhite</t>
  </si>
  <si>
    <t>1030003082434</t>
  </si>
  <si>
    <t>ChairandHalf-BlackGray</t>
  </si>
  <si>
    <t>SS-ChairandHalf-Solid Color</t>
  </si>
  <si>
    <t>Chair and Half size:92"x76"</t>
  </si>
  <si>
    <t>4.05</t>
  </si>
  <si>
    <t>1.239</t>
  </si>
  <si>
    <t>4740</t>
  </si>
  <si>
    <t>9684</t>
  </si>
  <si>
    <t>10890</t>
  </si>
  <si>
    <t>92</t>
  </si>
  <si>
    <t>0.2045775462962963</t>
  </si>
  <si>
    <t>2.5432374100719426</t>
  </si>
  <si>
    <t>Chair and Half</t>
  </si>
  <si>
    <t>1030003082444</t>
  </si>
  <si>
    <t>Chairandhalf-BurgundyTan</t>
  </si>
  <si>
    <t>1030003082454</t>
  </si>
  <si>
    <t>ChairandHalf-CharcoalLinen</t>
  </si>
  <si>
    <t>1030003082474</t>
  </si>
  <si>
    <t>ChairandHalf-ChocolateBeige</t>
  </si>
  <si>
    <t>1030003082504</t>
  </si>
  <si>
    <t>Chairandhalf-HunterGreenSage</t>
  </si>
  <si>
    <t>1030003082514</t>
  </si>
  <si>
    <t>Chairandhalf-LightTaupeLightTaupe</t>
  </si>
  <si>
    <t>1030003082524</t>
  </si>
  <si>
    <t>Chairandhalf-NavySand</t>
  </si>
  <si>
    <t>1030003082544</t>
  </si>
  <si>
    <t>Chairandhalf-SeafoamCream</t>
  </si>
  <si>
    <t>1030003082744</t>
  </si>
  <si>
    <t>SS-ChairandHalf-CharcoalCharcoal</t>
  </si>
  <si>
    <t>1030003082764</t>
  </si>
  <si>
    <t>SS-ChairandHalf-ChocolateChocolate</t>
  </si>
  <si>
    <t>1030003082814</t>
  </si>
  <si>
    <t>SS-ChairandHalf-LatteLinen</t>
  </si>
  <si>
    <t>1030003082824</t>
  </si>
  <si>
    <t>SS-ChairandHalf-LightGrayCharcoal</t>
  </si>
  <si>
    <t>1030003082834</t>
  </si>
  <si>
    <t>SS-ChairandHalf-LtGrayLtGray</t>
  </si>
  <si>
    <t>1030003082914</t>
  </si>
  <si>
    <t>SS-ChairandHalf-WhiteWhite</t>
  </si>
  <si>
    <t>1030003120693</t>
  </si>
  <si>
    <t>SS-ChaiseLounge-PawGrayBlackLtGray</t>
  </si>
  <si>
    <t>SS-ChaiseLounge-Pattern</t>
  </si>
  <si>
    <t>ChaiseLounge size: 102"x34.5"</t>
  </si>
  <si>
    <t>3.38</t>
  </si>
  <si>
    <t>4980</t>
  </si>
  <si>
    <t>10164</t>
  </si>
  <si>
    <t>11436</t>
  </si>
  <si>
    <t>12.3</t>
  </si>
  <si>
    <t>0.1859592013888889</t>
  </si>
  <si>
    <t>2.3117805755395686</t>
  </si>
  <si>
    <t>Chaise Lounge</t>
  </si>
  <si>
    <t>1030003082924</t>
  </si>
  <si>
    <t>SS-ChaiseLounge-BlackGray</t>
  </si>
  <si>
    <t>SS-ChaiseLounge-Solid Color</t>
  </si>
  <si>
    <t>1030003120663</t>
  </si>
  <si>
    <t>SS-ChaiseLounge-BrownLtTaupe</t>
  </si>
  <si>
    <t>1030003082934</t>
  </si>
  <si>
    <t>SS-ChaiseLounge-BurgundyTan</t>
  </si>
  <si>
    <t>1030003120673</t>
  </si>
  <si>
    <t>SS-ChaiseLounge-CharcoalBeige</t>
  </si>
  <si>
    <t>1030003082944</t>
  </si>
  <si>
    <t>SS-ChaiseLounge-CharcoalCharcoal</t>
  </si>
  <si>
    <t>1030003082954</t>
  </si>
  <si>
    <t>SS-ChaiseLounge-CharcoalLinen</t>
  </si>
  <si>
    <t>1030003082974</t>
  </si>
  <si>
    <t>SS-ChaiseLounge-ChocolateBeige</t>
  </si>
  <si>
    <t>1030003082984</t>
  </si>
  <si>
    <t>SS-ChaiseLounge-ChocolateChocolate</t>
  </si>
  <si>
    <t>1030003083054</t>
  </si>
  <si>
    <t>SS-ChaiseLounge-HunterGreenSage</t>
  </si>
  <si>
    <t>1030003083064</t>
  </si>
  <si>
    <t>SS-ChaiseLounge-LatteLinen</t>
  </si>
  <si>
    <t>1030003083074</t>
  </si>
  <si>
    <t>SS-ChaiseLounge-LightGrayCharcoal</t>
  </si>
  <si>
    <t>1030003083084</t>
  </si>
  <si>
    <t>SS-ChaiseLounge-LightTaupeLightTaupe</t>
  </si>
  <si>
    <t>1030003083094</t>
  </si>
  <si>
    <t>SS-ChaiseLounge-LtGrayLtGray</t>
  </si>
  <si>
    <t>1030003120683</t>
  </si>
  <si>
    <t>SS-ChaiseLounge-LtGrayWhite</t>
  </si>
  <si>
    <t>1030003083104</t>
  </si>
  <si>
    <t>SS-ChaiseLounge-NavySand</t>
  </si>
  <si>
    <t>1030003083174</t>
  </si>
  <si>
    <t>SS-ChaiseLounge-SeafoamCream</t>
  </si>
  <si>
    <t>1030003083204</t>
  </si>
  <si>
    <t>SS-ChaiseLounge-WhiteWhite</t>
  </si>
  <si>
    <t>1030003084993</t>
  </si>
  <si>
    <t>SS-JumboSofa-ChevronGray</t>
  </si>
  <si>
    <t>SS-JumboSofa-Pattern</t>
  </si>
  <si>
    <t>Jumbo Sofa size:142"x86"</t>
  </si>
  <si>
    <t>24.68</t>
  </si>
  <si>
    <t>1.895</t>
  </si>
  <si>
    <t>3102</t>
  </si>
  <si>
    <t>6330</t>
  </si>
  <si>
    <t>7122</t>
  </si>
  <si>
    <t>86</t>
  </si>
  <si>
    <t>142</t>
  </si>
  <si>
    <t>14.3</t>
  </si>
  <si>
    <t>0.3858020833333334</t>
  </si>
  <si>
    <t>4.7961582733812955</t>
  </si>
  <si>
    <t>Jumbo Sofa</t>
  </si>
  <si>
    <t>1030003085033</t>
  </si>
  <si>
    <t>SS-JumboSofa-DamaskLatteIvory</t>
  </si>
  <si>
    <t>1030003085063</t>
  </si>
  <si>
    <t>SS-JumboSofa-DogChocolate</t>
  </si>
  <si>
    <t>1030003085143</t>
  </si>
  <si>
    <t>SS-JumboSofa-PAWGrayBlack</t>
  </si>
  <si>
    <t>1030003084953</t>
  </si>
  <si>
    <t>SS-JumboSofa-BlackGray</t>
  </si>
  <si>
    <t>SS-JumboSofa-Solid Color</t>
  </si>
  <si>
    <t>6.35</t>
  </si>
  <si>
    <t>1030003084963</t>
  </si>
  <si>
    <t>SS-JumboSofa-BurgundyTan</t>
  </si>
  <si>
    <t>1030003084973</t>
  </si>
  <si>
    <t>SS-JumboSofa-CharcoalCharcoal</t>
  </si>
  <si>
    <t>1030003084983</t>
  </si>
  <si>
    <t>SS-JumboSofa-CharcoalLinen</t>
  </si>
  <si>
    <t>1030003085003</t>
  </si>
  <si>
    <t>SS-JumboSofa-ChocolateBeige</t>
  </si>
  <si>
    <t>1030003085013</t>
  </si>
  <si>
    <t>SS-JumboSofa-ChocolateChocolate</t>
  </si>
  <si>
    <t>1030003085083</t>
  </si>
  <si>
    <t>SS-JumboSofa-HunterGreenSage</t>
  </si>
  <si>
    <t>1030003085093</t>
  </si>
  <si>
    <t>SS-JumboSofa-LatteLinen</t>
  </si>
  <si>
    <t>1030003085103</t>
  </si>
  <si>
    <t>SS-JumboSofa-LightGrayCharcoal</t>
  </si>
  <si>
    <t>1030003085113</t>
  </si>
  <si>
    <t>SS-JumboSofa-LightTaupeLightTaupe</t>
  </si>
  <si>
    <t>1030003085123</t>
  </si>
  <si>
    <t>SS-JumboSofa-LtGrayLtGray</t>
  </si>
  <si>
    <t>1030003085133</t>
  </si>
  <si>
    <t>SS-JumboSofa-NavySand</t>
  </si>
  <si>
    <t>1030003085193</t>
  </si>
  <si>
    <t>SS-JumboSofa-SeafoamCream</t>
  </si>
  <si>
    <t>1030003085223</t>
  </si>
  <si>
    <t>SS-JumboSofa-WhiteWhite</t>
  </si>
  <si>
    <t>1030003120732</t>
  </si>
  <si>
    <t>SS-Loveseat-PawGrayBlackLtGray</t>
  </si>
  <si>
    <t>SS-NewLoveseat-Pattern</t>
  </si>
  <si>
    <t>Loveseat size: 98"x76"</t>
  </si>
  <si>
    <t>4.37</t>
  </si>
  <si>
    <t>1.626</t>
  </si>
  <si>
    <t>3612</t>
  </si>
  <si>
    <t>7380</t>
  </si>
  <si>
    <t>8298</t>
  </si>
  <si>
    <t>98.75</t>
  </si>
  <si>
    <t>0.3258333333333333</t>
  </si>
  <si>
    <t>4.050647482014388</t>
  </si>
  <si>
    <t>17.3</t>
  </si>
  <si>
    <t>Loveseat</t>
  </si>
  <si>
    <t>1030003083504</t>
  </si>
  <si>
    <t>NewLoveSeat-BlackGray</t>
  </si>
  <si>
    <t>SS-NewLoveSeat-Solid Color</t>
  </si>
  <si>
    <t>4.23</t>
  </si>
  <si>
    <t>98</t>
  </si>
  <si>
    <t>2.42</t>
  </si>
  <si>
    <t>6.1</t>
  </si>
  <si>
    <t>0.2456944444444444</t>
  </si>
  <si>
    <t>3.0543884892086326</t>
  </si>
  <si>
    <t>1030003083514</t>
  </si>
  <si>
    <t>NewLoveSeat-BurgundyTan</t>
  </si>
  <si>
    <t>1030003083524</t>
  </si>
  <si>
    <t>NewLoveSeat-CharcoalLinen</t>
  </si>
  <si>
    <t>1030003083544</t>
  </si>
  <si>
    <t>NewLoveSeat-ChocolateBeige</t>
  </si>
  <si>
    <t>1030003083574</t>
  </si>
  <si>
    <t>NewLoveSeat-HunterGreenSage</t>
  </si>
  <si>
    <t>1030003083584</t>
  </si>
  <si>
    <t>NewLoveSeat-LightTaupeLightTaupe</t>
  </si>
  <si>
    <t>1030003083594</t>
  </si>
  <si>
    <t>NewLoveSeat-NavySand</t>
  </si>
  <si>
    <t>1030003083614</t>
  </si>
  <si>
    <t>NewLoveSeat-SeafoamCream</t>
  </si>
  <si>
    <t>1030003120702</t>
  </si>
  <si>
    <t>SS-Loveseat-BrownLtTaupe</t>
  </si>
  <si>
    <t>1030003120712</t>
  </si>
  <si>
    <t>SS-Loveseat-CharcoalBeige</t>
  </si>
  <si>
    <t>1030003120722</t>
  </si>
  <si>
    <t>SS-Loveseat-LtGrayWhite</t>
  </si>
  <si>
    <t>1030003083624</t>
  </si>
  <si>
    <t>SS-NewLoveSeat-CharcoalCharcoal</t>
  </si>
  <si>
    <t>1030003083644</t>
  </si>
  <si>
    <t>SS-NewLoveSeat-ChocolateChocolate</t>
  </si>
  <si>
    <t>1030003083694</t>
  </si>
  <si>
    <t>SS-NewLoveSeat-LatteLinen</t>
  </si>
  <si>
    <t>1030003083704</t>
  </si>
  <si>
    <t>SS-NewLoveSeat-LightGrayCharcoal</t>
  </si>
  <si>
    <t>1030003083714</t>
  </si>
  <si>
    <t>SS-NewLoveSeat-LtGrayLtGray</t>
  </si>
  <si>
    <t>1030003083794</t>
  </si>
  <si>
    <t>SS-NewLoveSeat-WhiteWhite</t>
  </si>
  <si>
    <t>1030003084743</t>
  </si>
  <si>
    <t>OversizedSofa-ChevronGray</t>
  </si>
  <si>
    <t>SS-OversizedSofa-Pattern</t>
  </si>
  <si>
    <t>Oversized Sofa size:132"x86"</t>
  </si>
  <si>
    <t>5.92</t>
  </si>
  <si>
    <t>22.31</t>
  </si>
  <si>
    <t>3210</t>
  </si>
  <si>
    <t>6558</t>
  </si>
  <si>
    <t>132</t>
  </si>
  <si>
    <t>0.4134</t>
  </si>
  <si>
    <t>5.139246043165468</t>
  </si>
  <si>
    <t>Oversize Sofa</t>
  </si>
  <si>
    <t>1030003084773</t>
  </si>
  <si>
    <t>OversizedSofa-DogChocolate</t>
  </si>
  <si>
    <t>1030003085273</t>
  </si>
  <si>
    <t>SS-OversizedSofa-DamaskLatteIvory</t>
  </si>
  <si>
    <t>1030003085333</t>
  </si>
  <si>
    <t>SS-OversizedSofa-PAWGrayBlack</t>
  </si>
  <si>
    <t>1030003120772</t>
  </si>
  <si>
    <t>SS-OversizedSofa-PawGrayBlackLtGray</t>
  </si>
  <si>
    <t>Oversized Sofa</t>
  </si>
  <si>
    <t>1030003084703</t>
  </si>
  <si>
    <t>OversizedSofa-BlackGray</t>
  </si>
  <si>
    <t>SS-OversizedSofa-Solid Color</t>
  </si>
  <si>
    <t>5.73</t>
  </si>
  <si>
    <t>1030003084723</t>
  </si>
  <si>
    <t>OversizedSofa-BurgundyTan</t>
  </si>
  <si>
    <t>1030003084733</t>
  </si>
  <si>
    <t>OversizedSofa-CharcoalLinen</t>
  </si>
  <si>
    <t>1030003084753</t>
  </si>
  <si>
    <t>OversizedSofa-ChocolateBeige</t>
  </si>
  <si>
    <t>1030003084783</t>
  </si>
  <si>
    <t>OversizedSofa-HunterGreenSage</t>
  </si>
  <si>
    <t>1030003084793</t>
  </si>
  <si>
    <t>OversizedSofa-LightTaupeLightTaupe</t>
  </si>
  <si>
    <t>1030003084803</t>
  </si>
  <si>
    <t>OversizedSofa-NavySand</t>
  </si>
  <si>
    <t>1030003084823</t>
  </si>
  <si>
    <t>OversizedSofa-SeafoamCream</t>
  </si>
  <si>
    <t>1030003120742</t>
  </si>
  <si>
    <t>SS-OversizedSofa-BrownLtTaupe</t>
  </si>
  <si>
    <t>1030003120752</t>
  </si>
  <si>
    <t>SS-OversizedSofa-CharcoalBeige</t>
  </si>
  <si>
    <t>1030003085233</t>
  </si>
  <si>
    <t>SS-OversizedSofa-CharcoalCharcoal</t>
  </si>
  <si>
    <t>1030003085253</t>
  </si>
  <si>
    <t>SS-OversizedSofa-ChocolateChocolate</t>
  </si>
  <si>
    <t>1030003085303</t>
  </si>
  <si>
    <t>SS-OversizedSofa-LatteLinen</t>
  </si>
  <si>
    <t>1030003085313</t>
  </si>
  <si>
    <t>SS-OversizedSofa-LightGrayCharcoal</t>
  </si>
  <si>
    <t>1030003085323</t>
  </si>
  <si>
    <t>SS-OversizedSofa-LtGrayLtGray</t>
  </si>
  <si>
    <t>1030003120762</t>
  </si>
  <si>
    <t>SS-OversizedSofa-LtGrayWhite</t>
  </si>
  <si>
    <t>1030003085403</t>
  </si>
  <si>
    <t>SS-OversizedSofa-WhiteWhite</t>
  </si>
  <si>
    <t>1030003083804</t>
  </si>
  <si>
    <t>ReclinerLarge-BlackGray</t>
  </si>
  <si>
    <t>SS-ReclinerLarge-Solid Color</t>
  </si>
  <si>
    <t>Large Recliner size:82"x91"</t>
  </si>
  <si>
    <t>91</t>
  </si>
  <si>
    <t>0.20688657407407407</t>
  </si>
  <si>
    <t>2.5719424460431655</t>
  </si>
  <si>
    <t>Large Recliner</t>
  </si>
  <si>
    <t>1030003083814</t>
  </si>
  <si>
    <t>ReclinerLarge-BurgundyTan</t>
  </si>
  <si>
    <t>1030003083824</t>
  </si>
  <si>
    <t>ReclinerLarge-CharcoalLinen</t>
  </si>
  <si>
    <t>1030003083844</t>
  </si>
  <si>
    <t>ReclinerLarge-ChocolateBeige</t>
  </si>
  <si>
    <t>1030003083874</t>
  </si>
  <si>
    <t>ReclinerLarge-HunterGreenSage</t>
  </si>
  <si>
    <t>1030003083884</t>
  </si>
  <si>
    <t>ReclinerLarge-LightTaupeLightTaupe</t>
  </si>
  <si>
    <t>1030003083894</t>
  </si>
  <si>
    <t>ReclinerLarge-NavySand</t>
  </si>
  <si>
    <t>1030003083914</t>
  </si>
  <si>
    <t>ReclinerLarge-SeafoamCream</t>
  </si>
  <si>
    <t>1030003083924</t>
  </si>
  <si>
    <t>SS-ReclinerLarge-CharcoalCharcoal</t>
  </si>
  <si>
    <t>1030003083944</t>
  </si>
  <si>
    <t>SS-ReclinerLarge-ChocolateChocolate</t>
  </si>
  <si>
    <t>1030003083994</t>
  </si>
  <si>
    <t>SS-ReclinerLarge-LatteLinen</t>
  </si>
  <si>
    <t>1030003084004</t>
  </si>
  <si>
    <t>SS-ReclinerLarge-LightGrayCharcoal</t>
  </si>
  <si>
    <t>1030003084014</t>
  </si>
  <si>
    <t>SS-ReclinerLarge-LtGrayLtGray</t>
  </si>
  <si>
    <t>1030003084094</t>
  </si>
  <si>
    <t>SS-ReclinerLarge-WhiteWhite</t>
  </si>
  <si>
    <t>1030003120813</t>
  </si>
  <si>
    <t>SS-SectionalCorner-PawGrayBlackLtGray</t>
  </si>
  <si>
    <t>SS-SectionalCorner-Pattern</t>
  </si>
  <si>
    <t>4.54</t>
  </si>
  <si>
    <t>11.7</t>
  </si>
  <si>
    <t>0.18662109375</t>
  </si>
  <si>
    <t>2.3200089928057555</t>
  </si>
  <si>
    <t>Sectional Corner</t>
  </si>
  <si>
    <t>1030003084404</t>
  </si>
  <si>
    <t>SS-SectionalCorner-BlackGray</t>
  </si>
  <si>
    <t>SS-SectionalCorner-Solid Color</t>
  </si>
  <si>
    <t>1030003120783</t>
  </si>
  <si>
    <t>SS-SectionalCorner-BrownLtTaupe</t>
  </si>
  <si>
    <t>1030003084414</t>
  </si>
  <si>
    <t>SS-SectionalCorner-BurgundyTan</t>
  </si>
  <si>
    <t>1030003120793</t>
  </si>
  <si>
    <t>SS-SectionalCorner-CharcoalBeige</t>
  </si>
  <si>
    <t>1030003084424</t>
  </si>
  <si>
    <t>SS-SectionalCorner-CharcoalCharcoal</t>
  </si>
  <si>
    <t>1030003084434</t>
  </si>
  <si>
    <t>SS-SectionalCorner-CharcoalLinen</t>
  </si>
  <si>
    <t>1030003084464</t>
  </si>
  <si>
    <t>SS-SectionalCorner-ChocolateBeige</t>
  </si>
  <si>
    <t>1030003084474</t>
  </si>
  <si>
    <t>SS-SectionalCorner-ChocolateChocolate</t>
  </si>
  <si>
    <t>1030003084544</t>
  </si>
  <si>
    <t>SS-SectionalCorner-HunterGreenSage</t>
  </si>
  <si>
    <t>1030003084554</t>
  </si>
  <si>
    <t>SS-SectionalCorner-LatteLinen</t>
  </si>
  <si>
    <t>1030003084564</t>
  </si>
  <si>
    <t>SS-SectionalCorner-LightGrayCharcoal</t>
  </si>
  <si>
    <t>1030003084574</t>
  </si>
  <si>
    <t>SS-SectionalCorner-LtGrayLtGray</t>
  </si>
  <si>
    <t>1030003120803</t>
  </si>
  <si>
    <t>SS-SectionalCorner-LtGrayWhite</t>
  </si>
  <si>
    <t>1030003084584</t>
  </si>
  <si>
    <t>SS-SectionalCorner-LtTaupeLtTaupe</t>
  </si>
  <si>
    <t>1030003084594</t>
  </si>
  <si>
    <t>SS-SectionalCorner-NavySand</t>
  </si>
  <si>
    <t>1030003084664</t>
  </si>
  <si>
    <t>SS-SectionalCorner-SeafoamCream</t>
  </si>
  <si>
    <t>1030003084694</t>
  </si>
  <si>
    <t>SS-SectionalCorner-WhiteWhite</t>
  </si>
  <si>
    <t>1030003084104</t>
  </si>
  <si>
    <t>SS-SmallRecliner-BlackGray</t>
  </si>
  <si>
    <t>SS-SmallRecliner-Solid Color</t>
  </si>
  <si>
    <t>Small Recliner size:79"x91"</t>
  </si>
  <si>
    <t>79</t>
  </si>
  <si>
    <t>0.18447916666666664</t>
  </si>
  <si>
    <t>2.2933812949640284</t>
  </si>
  <si>
    <t>Small Recliner</t>
  </si>
  <si>
    <t>1030003084114</t>
  </si>
  <si>
    <t>SS-SmallRecliner-BurgundyTan</t>
  </si>
  <si>
    <t>1030003084124</t>
  </si>
  <si>
    <t>SS-SmallRecliner-CharcoalCharcoal</t>
  </si>
  <si>
    <t>1030003084134</t>
  </si>
  <si>
    <t>SS-SmallRecliner-CharcoalLinen</t>
  </si>
  <si>
    <t>1030003084164</t>
  </si>
  <si>
    <t>SS-SmallRecliner-ChocolateBeige</t>
  </si>
  <si>
    <t>1030003084174</t>
  </si>
  <si>
    <t>SS-SmallRecliner-ChocolateChocolate</t>
  </si>
  <si>
    <t>1030003084244</t>
  </si>
  <si>
    <t>SS-SmallRecliner-HunterGreenSage</t>
  </si>
  <si>
    <t>1030003084254</t>
  </si>
  <si>
    <t>SS-SmallRecliner-LatteLinen</t>
  </si>
  <si>
    <t>1030003084264</t>
  </si>
  <si>
    <t>SS-SmallRecliner-LightGrayCharcoal</t>
  </si>
  <si>
    <t>1030003084274</t>
  </si>
  <si>
    <t>SS-SmallRecliner-LightTaupeLightTaupe</t>
  </si>
  <si>
    <t>1030003084284</t>
  </si>
  <si>
    <t>SS-SmallRecliner-LtGrayLtGray</t>
  </si>
  <si>
    <t>1030003084294</t>
  </si>
  <si>
    <t>SS-SmallRecliner-NavySand</t>
  </si>
  <si>
    <t>1030003084364</t>
  </si>
  <si>
    <t>SS-SmallRecliner-SeafoamCream</t>
  </si>
  <si>
    <t>1030003084394</t>
  </si>
  <si>
    <t>SS-SmallRecliner-WhiteWhite</t>
  </si>
  <si>
    <t>1030003084864</t>
  </si>
  <si>
    <t>Sofa-ChevronGray</t>
  </si>
  <si>
    <t>SS-Sofa-Pattern</t>
  </si>
  <si>
    <t>Sofa size:114"x76"</t>
  </si>
  <si>
    <t>3474</t>
  </si>
  <si>
    <t>7098</t>
  </si>
  <si>
    <t>7986</t>
  </si>
  <si>
    <t>114</t>
  </si>
  <si>
    <t>6.75</t>
  </si>
  <si>
    <t>0.28593749999999996</t>
  </si>
  <si>
    <t>3.5546762589928056</t>
  </si>
  <si>
    <t>Sofa</t>
  </si>
  <si>
    <t>1030003084894</t>
  </si>
  <si>
    <t>Sofa-Dog</t>
  </si>
  <si>
    <t>1030003085454</t>
  </si>
  <si>
    <t>SS-Sofa-DamaskLatteIvory</t>
  </si>
  <si>
    <t>1030003085514</t>
  </si>
  <si>
    <t>SS-Sofa-PAWGrayBlack</t>
  </si>
  <si>
    <t>1030003120853</t>
  </si>
  <si>
    <t>SS-Sofa-PawGrayBlackLtGray</t>
  </si>
  <si>
    <t>1030003085613</t>
  </si>
  <si>
    <t>SS-Sofa-Small-ChevronGray</t>
  </si>
  <si>
    <t>SS-Sofa-Small-Pattern</t>
  </si>
  <si>
    <t>Sofa Small size:106"x76"</t>
  </si>
  <si>
    <t>4.96</t>
  </si>
  <si>
    <t>16.61</t>
  </si>
  <si>
    <t>106</t>
  </si>
  <si>
    <t>0.33291666666666664</t>
  </si>
  <si>
    <t>4.138705035971223</t>
  </si>
  <si>
    <t>Small Sofa</t>
  </si>
  <si>
    <t>1030003085663</t>
  </si>
  <si>
    <t>SS-Sofa-Small-DamaskLatteIvory</t>
  </si>
  <si>
    <t>1030003085693</t>
  </si>
  <si>
    <t>SS-Sofa-Small-Dog</t>
  </si>
  <si>
    <t>1030003085773</t>
  </si>
  <si>
    <t>SS-Sofa-Small-PAWGrayBlack</t>
  </si>
  <si>
    <t>1030003085573</t>
  </si>
  <si>
    <t>SS-Sofa-Small-BlackGray</t>
  </si>
  <si>
    <t>SS-Sofa-Small-Solid Color</t>
  </si>
  <si>
    <t>4.78</t>
  </si>
  <si>
    <t>1030003085583</t>
  </si>
  <si>
    <t>SS-Sofa-Small-BurgundyTan</t>
  </si>
  <si>
    <t>1030003085593</t>
  </si>
  <si>
    <t>SS-Sofa-Small-CharcoalCharcoal</t>
  </si>
  <si>
    <t>1030003085603</t>
  </si>
  <si>
    <t>SS-Sofa-Small-CharcoalLinen</t>
  </si>
  <si>
    <t>1030003085633</t>
  </si>
  <si>
    <t>SS-Sofa-Small-ChocolateBeige</t>
  </si>
  <si>
    <t>1030003085643</t>
  </si>
  <si>
    <t>SS-Sofa-Small-ChocolateChocolate</t>
  </si>
  <si>
    <t>1030003085713</t>
  </si>
  <si>
    <t>SS-Sofa-Small-HunterGreenSage</t>
  </si>
  <si>
    <t>1030003085723</t>
  </si>
  <si>
    <t>SS-Sofa-Small-LatteLinen</t>
  </si>
  <si>
    <t>1030003085733</t>
  </si>
  <si>
    <t>SS-Sofa-Small-LightGrayCharcoal</t>
  </si>
  <si>
    <t>1030003085743</t>
  </si>
  <si>
    <t>SS-Sofa-Small-LightTaupeLightTaupe</t>
  </si>
  <si>
    <t>1030003085753</t>
  </si>
  <si>
    <t>SS-Sofa-Small-LtGrayLtGray</t>
  </si>
  <si>
    <t>1030003085763</t>
  </si>
  <si>
    <t>SS-Sofa-Small-NavySand</t>
  </si>
  <si>
    <t>1030003085833</t>
  </si>
  <si>
    <t>SS-Sofa-Small-SeafoamCream</t>
  </si>
  <si>
    <t>1030003085863</t>
  </si>
  <si>
    <t>SS-Sofa-Small-WhiteWhite</t>
  </si>
  <si>
    <t>1030003084834</t>
  </si>
  <si>
    <t>Sofa-BlackGray</t>
  </si>
  <si>
    <t>SS-Sofa-Solid Color</t>
  </si>
  <si>
    <t>1030003084844</t>
  </si>
  <si>
    <t>Sofa-BurgundyTan</t>
  </si>
  <si>
    <t>1030003084854</t>
  </si>
  <si>
    <t>Sofa-CharcoalLinen</t>
  </si>
  <si>
    <t>1030003084874</t>
  </si>
  <si>
    <t>Sofa-ChocolateBeige</t>
  </si>
  <si>
    <t>1030003084904</t>
  </si>
  <si>
    <t>Sofa-HunterGreenSage</t>
  </si>
  <si>
    <t>1030003084914</t>
  </si>
  <si>
    <t>Sofa-LightTaupeLightTaupe</t>
  </si>
  <si>
    <t>1030003084924</t>
  </si>
  <si>
    <t>Sofa-NavySand</t>
  </si>
  <si>
    <t>1030003084944</t>
  </si>
  <si>
    <t>Sofa-SeafoamCream</t>
  </si>
  <si>
    <t>1030003120823</t>
  </si>
  <si>
    <t>SS-Sofa-BrownLtTaupe</t>
  </si>
  <si>
    <t>1030003120833</t>
  </si>
  <si>
    <t>SS-Sofa-CharcoalBeige</t>
  </si>
  <si>
    <t>1030003085414</t>
  </si>
  <si>
    <t>SS-Sofa-CharcoalCharcoal</t>
  </si>
  <si>
    <t>1030003085434</t>
  </si>
  <si>
    <t>SS-Sofa-ChocolateChocolate</t>
  </si>
  <si>
    <t>1030003085484</t>
  </si>
  <si>
    <t>SS-Sofa-LatteLinen</t>
  </si>
  <si>
    <t>1030003085494</t>
  </si>
  <si>
    <t>SS-Sofa-LightGrayCharcoal</t>
  </si>
  <si>
    <t>1030003085504</t>
  </si>
  <si>
    <t>SS-Sofa-LtGrayLtGray</t>
  </si>
  <si>
    <t>1030003120843</t>
  </si>
  <si>
    <t>SS-Sofa-LtGrayWhite</t>
  </si>
  <si>
    <t>1030003085884</t>
  </si>
  <si>
    <t>SS-Sofa-WhiteWhite</t>
  </si>
  <si>
    <t>1060003078122</t>
  </si>
  <si>
    <t>LLL-Velvet-Pillowcases-16x16-Brown</t>
  </si>
  <si>
    <t>LLL-Velvet-Pillowcases-16x16</t>
  </si>
  <si>
    <t>Nantong Jurui Textiles Co., Ltd</t>
  </si>
  <si>
    <t>Sanhuan Intersection, Shijiang Road, Jinsha Town, Tongzhou District,Nantong</t>
  </si>
  <si>
    <t>86-13814701030</t>
  </si>
  <si>
    <t>hattie@juruitextiles.com</t>
  </si>
  <si>
    <t>Hattie Shi</t>
  </si>
  <si>
    <t>4000sets mix different SKU/CRD. If shipment less than 50 cartons, $100 per shipment is required for additional inland freight charges etc</t>
  </si>
  <si>
    <t>100% Polyester</t>
  </si>
  <si>
    <t>220gsm</t>
  </si>
  <si>
    <t>Velvet fabric</t>
  </si>
  <si>
    <t>Polybag + Color Sticker</t>
  </si>
  <si>
    <t>24.85</t>
  </si>
  <si>
    <t>1.661</t>
  </si>
  <si>
    <t>35400</t>
  </si>
  <si>
    <t>72240</t>
  </si>
  <si>
    <t>81240</t>
  </si>
  <si>
    <t>0.0625</t>
  </si>
  <si>
    <t>0.7769784172661871</t>
  </si>
  <si>
    <t>Nantong Ruiqi Home Textile Co., Ltd</t>
  </si>
  <si>
    <t>Sanhuan Intersection, Shijiang Road, Jinsha Town, Tongzhou District,Nantong, Jiangsu Province,China</t>
  </si>
  <si>
    <t>Nantong Jurui Textiles Co., Ltd.</t>
  </si>
  <si>
    <t>3206969556</t>
  </si>
  <si>
    <t>226007</t>
  </si>
  <si>
    <t>16x16</t>
  </si>
  <si>
    <t>1060003105632</t>
  </si>
  <si>
    <t>LLL-Velvet-Pillowcases-16x16-BurntOrange</t>
  </si>
  <si>
    <t>1060003098392</t>
  </si>
  <si>
    <t>LLL-Velvet-Pillowcases-16x16-Cream</t>
  </si>
  <si>
    <t>1060003078132</t>
  </si>
  <si>
    <t>LLL-Velvet-Pillowcases-16x16-DarkBlue</t>
  </si>
  <si>
    <t>1060003078142</t>
  </si>
  <si>
    <t>LLL-Velvet-Pillowcases-16x16-DarkGray</t>
  </si>
  <si>
    <t>1060003078152</t>
  </si>
  <si>
    <t>LLL-Velvet-Pillowcases-16x16-DustyRose</t>
  </si>
  <si>
    <t>1060003105712</t>
  </si>
  <si>
    <t>LLL-Velvet-Pillowcases-16x16-HunterGreen</t>
  </si>
  <si>
    <t>1060003078162</t>
  </si>
  <si>
    <t>LLL-Velvet-Pillowcases-16x16-JetBlack</t>
  </si>
  <si>
    <t>1060003098402</t>
  </si>
  <si>
    <t>LLL-Velvet-Pillowcases-16x16-LightBlue</t>
  </si>
  <si>
    <t>1060003105752</t>
  </si>
  <si>
    <t>LLL-Velvet-Pillowcases-16x16-MossGreen</t>
  </si>
  <si>
    <t>1060003098412</t>
  </si>
  <si>
    <t>LLL-Velvet-Pillowcases-16x16-Peacock</t>
  </si>
  <si>
    <t>1060003078172</t>
  </si>
  <si>
    <t>LLL-Velvet-Pillowcases-16x16-PetalPink</t>
  </si>
  <si>
    <t>1060003098422</t>
  </si>
  <si>
    <t>LLL-Velvet-Pillowcases-16x16-PlumPurple</t>
  </si>
  <si>
    <t>1060003078182</t>
  </si>
  <si>
    <t>LLL-Velvet-Pillowcases-16x16-RubyRed</t>
  </si>
  <si>
    <t>1060003078192</t>
  </si>
  <si>
    <t>LLL-Velvet-Pillowcases-16x16-SoftGray</t>
  </si>
  <si>
    <t>1060003078202</t>
  </si>
  <si>
    <t>LLL-Velvet-Pillowcases-16x16-StoneBlue</t>
  </si>
  <si>
    <t>1060003078212</t>
  </si>
  <si>
    <t>LLL-Velvet-Pillowcases-16x16-Taupe</t>
  </si>
  <si>
    <t>1060003105792</t>
  </si>
  <si>
    <t>LLL-Velvet-Pillowcases-16x16-Turquoise</t>
  </si>
  <si>
    <t>1060003078222</t>
  </si>
  <si>
    <t>LLL-Velvet-Pillowcases-16x16-White</t>
  </si>
  <si>
    <t>1060003078232</t>
  </si>
  <si>
    <t>LLL-Velvet-Pillowcases-18x18-Brown</t>
  </si>
  <si>
    <t>LLL-Velvet-Pillowcases-18x18</t>
  </si>
  <si>
    <t>1.862</t>
  </si>
  <si>
    <t>31560</t>
  </si>
  <si>
    <t>64440</t>
  </si>
  <si>
    <t>72480</t>
  </si>
  <si>
    <t>0.06944444444444445</t>
  </si>
  <si>
    <t>0.8633093525179856</t>
  </si>
  <si>
    <t>18x18</t>
  </si>
  <si>
    <t>1060003105642</t>
  </si>
  <si>
    <t>LLL-Velvet-Pillowcases-18x18-BurntOrange</t>
  </si>
  <si>
    <t>1060003098442</t>
  </si>
  <si>
    <t>LLL-Velvet-Pillowcases-18x18-Cream</t>
  </si>
  <si>
    <t>1060003078242</t>
  </si>
  <si>
    <t>LLL-Velvet-Pillowcases-18x18-DarkBlue</t>
  </si>
  <si>
    <t>1060003078252</t>
  </si>
  <si>
    <t>LLL-Velvet-Pillowcases-18x18-DarkGray</t>
  </si>
  <si>
    <t>1060003078262</t>
  </si>
  <si>
    <t>LLL-Velvet-Pillowcases-18x18-DustyRose</t>
  </si>
  <si>
    <t>1060003105722</t>
  </si>
  <si>
    <t>LLL-Velvet-Pillowcases-18x18-HunterGreen</t>
  </si>
  <si>
    <t>1060003078272</t>
  </si>
  <si>
    <t>LLL-Velvet-Pillowcases-18x18-JetBlack</t>
  </si>
  <si>
    <t>1060003098452</t>
  </si>
  <si>
    <t>LLL-Velvet-Pillowcases-18x18-LightBlue</t>
  </si>
  <si>
    <t>1060003105762</t>
  </si>
  <si>
    <t>LLL-Velvet-Pillowcases-18x18-MossGreen</t>
  </si>
  <si>
    <t>1060003098462</t>
  </si>
  <si>
    <t>LLL-Velvet-Pillowcases-18x18-Peacock</t>
  </si>
  <si>
    <t>1060003078282</t>
  </si>
  <si>
    <t>LLL-Velvet-Pillowcases-18x18-PetalPink</t>
  </si>
  <si>
    <t>1060003098472</t>
  </si>
  <si>
    <t>LLL-Velvet-Pillowcases-18x18-PlumPurple</t>
  </si>
  <si>
    <t>1060003078292</t>
  </si>
  <si>
    <t>LLL-Velvet-Pillowcases-18x18-RubyRed</t>
  </si>
  <si>
    <t>1060003078302</t>
  </si>
  <si>
    <t>LLL-Velvet-Pillowcases-18x18-SoftGray</t>
  </si>
  <si>
    <t>1060003078312</t>
  </si>
  <si>
    <t>LLL-Velvet-Pillowcases-18x18-StoneBlue</t>
  </si>
  <si>
    <t>1060003078322</t>
  </si>
  <si>
    <t>LLL-Velvet-Pillowcases-18x18-Taupe</t>
  </si>
  <si>
    <t>1060003105802</t>
  </si>
  <si>
    <t>LLL-Velvet-Pillowcases-18x18-Turquoise</t>
  </si>
  <si>
    <t>1060003078332</t>
  </si>
  <si>
    <t>LLL-Velvet-Pillowcases-18x18-White</t>
  </si>
  <si>
    <t>1060003078342</t>
  </si>
  <si>
    <t>LLL-Velvet-Pillowcases-20x20-Brown</t>
  </si>
  <si>
    <t>LLL-Velvet-Pillowcases-20x20</t>
  </si>
  <si>
    <t>2.62</t>
  </si>
  <si>
    <t>2.152</t>
  </si>
  <si>
    <t>27300</t>
  </si>
  <si>
    <t>55740</t>
  </si>
  <si>
    <t>62700</t>
  </si>
  <si>
    <t>0.07439959490740741</t>
  </si>
  <si>
    <t>0.924910071942446</t>
  </si>
  <si>
    <t>1060003105652</t>
  </si>
  <si>
    <t>LLL-Velvet-Pillowcases-20x20-BurntOrange</t>
  </si>
  <si>
    <t>1060003098492</t>
  </si>
  <si>
    <t>LLL-Velvet-Pillowcases-20x20-Cream</t>
  </si>
  <si>
    <t>1060003078352</t>
  </si>
  <si>
    <t>LLL-Velvet-Pillowcases-20x20-DarkBlue</t>
  </si>
  <si>
    <t>1060003078362</t>
  </si>
  <si>
    <t>LLL-Velvet-Pillowcases-20x20-DarkGray</t>
  </si>
  <si>
    <t>1060003078372</t>
  </si>
  <si>
    <t>LLL-Velvet-Pillowcases-20x20-DustyRose</t>
  </si>
  <si>
    <t>1060003105732</t>
  </si>
  <si>
    <t>LLL-Velvet-Pillowcases-20x20-HunterGreen</t>
  </si>
  <si>
    <t>1060003078382</t>
  </si>
  <si>
    <t>LLL-Velvet-Pillowcases-20x20-JetBlack</t>
  </si>
  <si>
    <t>1060003098502</t>
  </si>
  <si>
    <t>LLL-Velvet-Pillowcases-20x20-LightBlue</t>
  </si>
  <si>
    <t>1060003105772</t>
  </si>
  <si>
    <t>LLL-Velvet-Pillowcases-20x20-MossGreen</t>
  </si>
  <si>
    <t>1060003098512</t>
  </si>
  <si>
    <t>LLL-Velvet-Pillowcases-20x20-Peacock</t>
  </si>
  <si>
    <t>1060003078392</t>
  </si>
  <si>
    <t>LLL-Velvet-Pillowcases-20x20-PetalPink</t>
  </si>
  <si>
    <t>1060003098522</t>
  </si>
  <si>
    <t>LLL-Velvet-Pillowcases-20x20-PlumPurple</t>
  </si>
  <si>
    <t>1060003078402</t>
  </si>
  <si>
    <t>LLL-Velvet-Pillowcases-20x20-RubyRed</t>
  </si>
  <si>
    <t>1060003078412</t>
  </si>
  <si>
    <t>LLL-Velvet-Pillowcases-20x20-SoftGray</t>
  </si>
  <si>
    <t>1060003078422</t>
  </si>
  <si>
    <t>LLL-Velvet-Pillowcases-20x20-StoneBlue</t>
  </si>
  <si>
    <t>1060003078432</t>
  </si>
  <si>
    <t>LLL-Velvet-Pillowcases-20x20-Taupe</t>
  </si>
  <si>
    <t>1060003105812</t>
  </si>
  <si>
    <t>LLL-Velvet-Pillowcases-20x20-Turquoise</t>
  </si>
  <si>
    <t>1060003078442</t>
  </si>
  <si>
    <t>LLL-Velvet-Pillowcases-20x20-White</t>
  </si>
  <si>
    <t>1060003098542</t>
  </si>
  <si>
    <t>LLL-Velvet-Pillowcases-24x24-Brown</t>
  </si>
  <si>
    <t>LLL-Velvet-Pillowcases-24x24</t>
  </si>
  <si>
    <t>25.4</t>
  </si>
  <si>
    <t>19980</t>
  </si>
  <si>
    <t>40800</t>
  </si>
  <si>
    <t>45900</t>
  </si>
  <si>
    <t>8.75</t>
  </si>
  <si>
    <t>0.0759548611111111</t>
  </si>
  <si>
    <t>0.9442446043165468</t>
  </si>
  <si>
    <t>24x24</t>
  </si>
  <si>
    <t>1060003105662</t>
  </si>
  <si>
    <t>LLL-Velvet-Pillowcases-24x24-BurntOrange</t>
  </si>
  <si>
    <t>1060003098552</t>
  </si>
  <si>
    <t>LLL-Velvet-Pillowcases-24x24-Cream</t>
  </si>
  <si>
    <t>1060003098562</t>
  </si>
  <si>
    <t>LLL-Velvet-Pillowcases-24x24-DarkBlue</t>
  </si>
  <si>
    <t>1060003098572</t>
  </si>
  <si>
    <t>LLL-Velvet-Pillowcases-24x24-DarkGray</t>
  </si>
  <si>
    <t>1060003098582</t>
  </si>
  <si>
    <t>LLL-Velvet-Pillowcases-24x24-DustyRose</t>
  </si>
  <si>
    <t>1060003105742</t>
  </si>
  <si>
    <t>LLL-Velvet-Pillowcases-24x24-HunterGreen</t>
  </si>
  <si>
    <t>1060003098592</t>
  </si>
  <si>
    <t>LLL-Velvet-Pillowcases-24x24-JetBlack</t>
  </si>
  <si>
    <t>1060003098602</t>
  </si>
  <si>
    <t>LLL-Velvet-Pillowcases-24x24-LightBlue</t>
  </si>
  <si>
    <t>1060003105782</t>
  </si>
  <si>
    <t>LLL-Velvet-Pillowcases-24x24-MossGreen</t>
  </si>
  <si>
    <t>1060003098612</t>
  </si>
  <si>
    <t>LLL-Velvet-Pillowcases-24x24-Peacock</t>
  </si>
  <si>
    <t>1060003098622</t>
  </si>
  <si>
    <t>LLL-Velvet-Pillowcases-24x24-PetalPink</t>
  </si>
  <si>
    <t>1060003098632</t>
  </si>
  <si>
    <t>LLL-Velvet-Pillowcases-24x24-PlumPurple</t>
  </si>
  <si>
    <t>1060003098652</t>
  </si>
  <si>
    <t>LLL-Velvet-Pillowcases-24x24-RubyRed</t>
  </si>
  <si>
    <t>1060003098662</t>
  </si>
  <si>
    <t>LLL-Velvet-Pillowcases-24x24-SoftGray</t>
  </si>
  <si>
    <t>1060003098672</t>
  </si>
  <si>
    <t>LLL-Velvet-Pillowcases-24x24-StoneBlue</t>
  </si>
  <si>
    <t>1060003098682</t>
  </si>
  <si>
    <t>LLL-Velvet-Pillowcases-24x24-Taupe</t>
  </si>
  <si>
    <t>1060003105822</t>
  </si>
  <si>
    <t>LLL-Velvet-Pillowcases-24x24-Turquoise</t>
  </si>
  <si>
    <t>1060003098692</t>
  </si>
  <si>
    <t>LLL-Velvet-Pillowcases-24x24-White</t>
  </si>
  <si>
    <t>1010010123751</t>
  </si>
  <si>
    <t>GG-Carabiners-3Pack-Black</t>
  </si>
  <si>
    <t>Ningbo Coooko Imp&amp;Exp Co., Ltd</t>
  </si>
  <si>
    <t>Room 607, No.62 Haiwaitan, Garden, Jiangbei District</t>
  </si>
  <si>
    <t>86-13967805670</t>
  </si>
  <si>
    <t>tim@coooko.com</t>
  </si>
  <si>
    <t>Tim</t>
  </si>
  <si>
    <t>3000pcs per color, can share with different packs</t>
  </si>
  <si>
    <t>4000</t>
  </si>
  <si>
    <t>3pcs carabiners with 3pcs key ring</t>
  </si>
  <si>
    <t>Material: Aluminum Alloy</t>
  </si>
  <si>
    <t>Iron with chromed plated key ring</t>
  </si>
  <si>
    <t>Oxidation process for different colors</t>
  </si>
  <si>
    <t>Laser logo on product</t>
  </si>
  <si>
    <t>Max weight: 170lb</t>
  </si>
  <si>
    <t>300gsm brown box + PET Blister + 4x6in care &amp; instruction + 5x6cm UPC Sticker</t>
  </si>
  <si>
    <t>144</t>
  </si>
  <si>
    <t>29.76</t>
  </si>
  <si>
    <t>1.561</t>
  </si>
  <si>
    <t>90288</t>
  </si>
  <si>
    <t>184464</t>
  </si>
  <si>
    <t>207504</t>
  </si>
  <si>
    <t>0.132</t>
  </si>
  <si>
    <t>0.009143600115740742</t>
  </si>
  <si>
    <t>0.11367007913669067</t>
  </si>
  <si>
    <t>Small standard-2+ to 4 oz</t>
  </si>
  <si>
    <t>0.0297</t>
  </si>
  <si>
    <t>List 3</t>
  </si>
  <si>
    <t>Ruling HQ W967953 8/30/2007</t>
  </si>
  <si>
    <t>Yuyao Fandeer Commodity Co.,Ltd</t>
  </si>
  <si>
    <t>#80, Fengming Road, Yuyao, Zhejiang, China</t>
  </si>
  <si>
    <t>04416367</t>
  </si>
  <si>
    <t>315000</t>
  </si>
  <si>
    <t>T/T 45days</t>
  </si>
  <si>
    <t>3 Pack</t>
  </si>
  <si>
    <t>1010010123761</t>
  </si>
  <si>
    <t>GG-Carabiners-3Pack-BkSvTq</t>
  </si>
  <si>
    <t>1010010123771</t>
  </si>
  <si>
    <t>GG-Carabiners-3Pack-BkOrBl</t>
  </si>
  <si>
    <t>1010010123781</t>
  </si>
  <si>
    <t>GG-Carabiners-3Pack-BkSvHnGn</t>
  </si>
  <si>
    <t>1010010123791</t>
  </si>
  <si>
    <t>GG-Carabiners-3Pack-OrBlHnGn</t>
  </si>
  <si>
    <t>Room 607, No.62 Haiwaitan Garden, Jiangbei District Ningbo Zhejiang</t>
  </si>
  <si>
    <t>Ningbo, China</t>
  </si>
  <si>
    <t>0574-87211560</t>
  </si>
  <si>
    <t>1010010123801</t>
  </si>
  <si>
    <t>GG-Carabiners-6Pack-Black</t>
  </si>
  <si>
    <t>6pcs carabiners with 6pcs key ring</t>
  </si>
  <si>
    <t>26.46</t>
  </si>
  <si>
    <t>45144</t>
  </si>
  <si>
    <t>92232</t>
  </si>
  <si>
    <t>103752</t>
  </si>
  <si>
    <t>0.264</t>
  </si>
  <si>
    <t>0.018309339699074074</t>
  </si>
  <si>
    <t>0.22761538848920865</t>
  </si>
  <si>
    <t>6 Pack</t>
  </si>
  <si>
    <t>1010010123811</t>
  </si>
  <si>
    <t>GG-Carabiners-6Pack-BkSvTq</t>
  </si>
  <si>
    <t>1010010123821</t>
  </si>
  <si>
    <t>GG-Carabiners-6Pack-BkOrBl</t>
  </si>
  <si>
    <t>1010010123831</t>
  </si>
  <si>
    <t>GG-Carabiners-6Pack-BkSvHnGn</t>
  </si>
  <si>
    <t>1010010123841</t>
  </si>
  <si>
    <t>GG-Carabiners-6Pack-OrBlHnGn</t>
  </si>
  <si>
    <t>1010010123851</t>
  </si>
  <si>
    <t>GG-Carabiners-10Pack-Black</t>
  </si>
  <si>
    <t>10pcs carabiners with 10pcs key ring</t>
  </si>
  <si>
    <t>1.628</t>
  </si>
  <si>
    <t>21636</t>
  </si>
  <si>
    <t>44208</t>
  </si>
  <si>
    <t>49752</t>
  </si>
  <si>
    <t>0.03603758622685186</t>
  </si>
  <si>
    <t>0.4480068273381296</t>
  </si>
  <si>
    <t>10 Pack</t>
  </si>
  <si>
    <t>1010010123861</t>
  </si>
  <si>
    <t>GG-Carabiners-10Pack-BkSvTq</t>
  </si>
  <si>
    <t>1010010123871</t>
  </si>
  <si>
    <t>GG-Carabiners-10Pack-BkOrBl</t>
  </si>
  <si>
    <t>1010000123881</t>
  </si>
  <si>
    <t>GG-Carabiners-10Pack-BkSvHnGn</t>
  </si>
  <si>
    <t>1010010123891</t>
  </si>
  <si>
    <t>GG-Carabiners-10Pack-OrBlHnGn</t>
  </si>
  <si>
    <t>1010004115161</t>
  </si>
  <si>
    <t>GG-CarSeatMirror-Black</t>
  </si>
  <si>
    <t>1000pcs per color, can split into 2 Pos and ship via 2 different dates. Low MOQ fee $70 per color</t>
  </si>
  <si>
    <t>Detachable, frosted finish on the frame, warning &amp; caution sticker on back of product</t>
  </si>
  <si>
    <t>Material: ABS+Acrylic</t>
  </si>
  <si>
    <t>Corrugated brown box + polybag w/warning + 6x9" double-sided manual + 4x5cm UPC sticker</t>
  </si>
  <si>
    <t>2.121</t>
  </si>
  <si>
    <t>11088</t>
  </si>
  <si>
    <t>25440</t>
  </si>
  <si>
    <t>7.22</t>
  </si>
  <si>
    <t>0.06893261574074074</t>
  </si>
  <si>
    <t>0.8569464748201437</t>
  </si>
  <si>
    <t>0.029714000000000004</t>
  </si>
  <si>
    <t>9903.88.03%</t>
  </si>
  <si>
    <t>RULING NY G87002 02/12/2001</t>
  </si>
  <si>
    <t>2024-07-08 00:00:00</t>
  </si>
  <si>
    <t>1010004115171</t>
  </si>
  <si>
    <t>GG-CarSeatMirror-Gray</t>
  </si>
  <si>
    <t>1010004115181</t>
  </si>
  <si>
    <t>GG-CarSeatMirror-Beige</t>
  </si>
  <si>
    <t>1010011126641</t>
  </si>
  <si>
    <t>GG-InflatableSleepingMat-Single-Or</t>
  </si>
  <si>
    <t>GG-InflatableSleepingMat</t>
  </si>
  <si>
    <t>Ningbo Green Hill Plastic Industry&amp;Trade co., LTD</t>
  </si>
  <si>
    <t>Mr. Zheng Ningbo Green Hill Plastic Industry&amp;Trade co., LTD No. 1 Xinfeng Road, Gaoqiao Town, Haishu District Ningbo City  315000 China</t>
  </si>
  <si>
    <t>86 13295978824</t>
  </si>
  <si>
    <t>green_mt@126.com</t>
  </si>
  <si>
    <t>Mr. Zhen</t>
  </si>
  <si>
    <t>Product composition: one product, one storage bag, one elastic band, one package of repair subsidy Comes with air pump</t>
  </si>
  <si>
    <t>Water repellent Support customized logo with printing on pillow &amp; valve With separate valve for pillow &amp; 5pcs round repair kits with Silicone anti-slip dots $0.43 Tooling Cost RMB15K</t>
  </si>
  <si>
    <t>Fabric: 400D Nlyton with TPU Coating</t>
  </si>
  <si>
    <t>Storage Bag: Nylon</t>
  </si>
  <si>
    <t>Bottom: Silicone Dots</t>
  </si>
  <si>
    <t>0.5mm PE bag + Warning Label + Insert card + UPC Sticker</t>
  </si>
  <si>
    <t>8750</t>
  </si>
  <si>
    <t>17850</t>
  </si>
  <si>
    <t>20075</t>
  </si>
  <si>
    <t>0.1068</t>
  </si>
  <si>
    <t>1.804</t>
  </si>
  <si>
    <t>1.3272602589928058</t>
  </si>
  <si>
    <t>6306.40.4900</t>
  </si>
  <si>
    <t>0.0369999999999999</t>
  </si>
  <si>
    <t>12/5/2024</t>
  </si>
  <si>
    <t>Ningbo Green Hill Plastic Industry&amp;Trade Co., Ltd</t>
  </si>
  <si>
    <t>V11057 Ningbo Green Hill Plastic Industry&amp;Trade co., LTD,</t>
  </si>
  <si>
    <t>33029699JT</t>
  </si>
  <si>
    <t>1stPO: 30% Dep, 70% TT30 vs ETD</t>
  </si>
  <si>
    <t>1010011126631</t>
  </si>
  <si>
    <t>GG-InflatableSleepingMat-Single-HnGn</t>
  </si>
  <si>
    <t>1010011126621</t>
  </si>
  <si>
    <t>GG-InflatableSleepingMat-Single-Bl</t>
  </si>
  <si>
    <t>1010011126611</t>
  </si>
  <si>
    <t>GG-InflatableSleepingMat-Single-Gr</t>
  </si>
  <si>
    <t>1010003128411</t>
  </si>
  <si>
    <t>GG-RemovableHooks-Plastic-2PK</t>
  </si>
  <si>
    <t>Ningbo Hyderon Hardware Co., Ltd</t>
  </si>
  <si>
    <t>No. 88, East Zhenxing Road, Lizhou street,  Yuyao City, Zhejiang Province, P.R. China</t>
  </si>
  <si>
    <t>0086-574-62550258</t>
  </si>
  <si>
    <t>0086-574-62778200</t>
  </si>
  <si>
    <t>sales29@hyderon.com</t>
  </si>
  <si>
    <t>Lydia Lu</t>
  </si>
  <si>
    <t>20K pcs per color per PO, low MOQ fee $200 per color per PO.</t>
  </si>
  <si>
    <t>Plastic hook, back insert base, replaceable adhesive strip 2pk with 1 additional strips</t>
  </si>
  <si>
    <t>Adhesive strips with GG logo printing</t>
  </si>
  <si>
    <t>PS hooks</t>
  </si>
  <si>
    <t>Trilingual package, Polybag + Brown Box+UPC Sticker+4x6 inch user instructions</t>
  </si>
  <si>
    <t>0.601</t>
  </si>
  <si>
    <t>117360</t>
  </si>
  <si>
    <t>239544</t>
  </si>
  <si>
    <t>269496</t>
  </si>
  <si>
    <t>0.00712962962962963</t>
  </si>
  <si>
    <t>0.08863309352517985</t>
  </si>
  <si>
    <t>12.4015748031496</t>
  </si>
  <si>
    <t>9.25196850393701</t>
  </si>
  <si>
    <t>9.05511811023622</t>
  </si>
  <si>
    <t>RULING N286910</t>
  </si>
  <si>
    <t>Adhesive</t>
  </si>
  <si>
    <t>Add: No. 88, East Zhenxing Road, Lizhou street,  Yuyao City, Zhejiang Province, P.R. China</t>
  </si>
  <si>
    <t>SMETA-4P</t>
  </si>
  <si>
    <t>1st order: 30% advance deposit,70% T/T 30days against ETD; Re-orders: 100% T/T 30days against ETD.</t>
  </si>
  <si>
    <t>1010003128421</t>
  </si>
  <si>
    <t>GG-RemovableHooks-Plastic-5PK</t>
  </si>
  <si>
    <t>Plastic hook, back insert base, replaceable adhesive strip 5pk with 2 additional strips</t>
  </si>
  <si>
    <t>13.797</t>
  </si>
  <si>
    <t>1.769</t>
  </si>
  <si>
    <t>39816</t>
  </si>
  <si>
    <t>81360</t>
  </si>
  <si>
    <t>91512</t>
  </si>
  <si>
    <t>0.1102</t>
  </si>
  <si>
    <t>0.02171296296296296</t>
  </si>
  <si>
    <t>0.2699280575539568</t>
  </si>
  <si>
    <t>20.6692913385827</t>
  </si>
  <si>
    <t>16.3385826771654</t>
  </si>
  <si>
    <t>1010003128431</t>
  </si>
  <si>
    <t>GG-RemovableHooks-Plastic-10PK</t>
  </si>
  <si>
    <t>Plastic hook, back insert base, replaceable adhesive strip 10pk with 4 additional strips</t>
  </si>
  <si>
    <t>15.383</t>
  </si>
  <si>
    <t>1.599</t>
  </si>
  <si>
    <t>29376</t>
  </si>
  <si>
    <t>60000</t>
  </si>
  <si>
    <t>67536</t>
  </si>
  <si>
    <t>0.03854050925925926</t>
  </si>
  <si>
    <t>0.4791223021582734</t>
  </si>
  <si>
    <t>14.7637795275591</t>
  </si>
  <si>
    <t>1010003128441</t>
  </si>
  <si>
    <t>GG-RemovableHooks-Plastic-20PK</t>
  </si>
  <si>
    <t>Plastic hook, back insert base, replaceable adhesive strip 20pk with 4 additional strips</t>
  </si>
  <si>
    <t>34.2</t>
  </si>
  <si>
    <t>1.383</t>
  </si>
  <si>
    <t>22656</t>
  </si>
  <si>
    <t>46272</t>
  </si>
  <si>
    <t>52032</t>
  </si>
  <si>
    <t>0.04869015972222222</t>
  </si>
  <si>
    <t>0.6052992517985611</t>
  </si>
  <si>
    <t>1010003130391</t>
  </si>
  <si>
    <t>GG-MetalHooks-5Pack-White</t>
  </si>
  <si>
    <t>No. 88, East Zhenxing Road, Lizhou street</t>
  </si>
  <si>
    <t>Yuyao City</t>
  </si>
  <si>
    <t>Zhejiang Province, China</t>
  </si>
  <si>
    <t>WireForming/InjectionMolding</t>
  </si>
  <si>
    <t>$3500 per PO, LCL fee $300 if less than it.</t>
  </si>
  <si>
    <t>5pcs Plastic board with metal hook, additional 2pcs tape, removable paper with black logo printing</t>
  </si>
  <si>
    <t>Iron with Nickle plated</t>
  </si>
  <si>
    <t>removable tape</t>
  </si>
  <si>
    <t>Trilingual package + Brown Box+UPC Sticker+4x6 inch user instructions</t>
  </si>
  <si>
    <t>33.6</t>
  </si>
  <si>
    <t>1.121</t>
  </si>
  <si>
    <t>104880</t>
  </si>
  <si>
    <t>214080</t>
  </si>
  <si>
    <t>240840</t>
  </si>
  <si>
    <t>0.008020833333333333</t>
  </si>
  <si>
    <t>0.09971223021582733</t>
  </si>
  <si>
    <t>17.3228346456693</t>
  </si>
  <si>
    <t>7.67716535433071</t>
  </si>
  <si>
    <t>14.5669291338583</t>
  </si>
  <si>
    <t>Ruling NY N286910 6/27/2017 and NY N347264 4/4/2025</t>
  </si>
  <si>
    <t>Nickel-plated iron hook</t>
  </si>
  <si>
    <t>5 Pack</t>
  </si>
  <si>
    <t>1010003130401</t>
  </si>
  <si>
    <t>GG-MetalHooks-10Pack-White</t>
  </si>
  <si>
    <t>10pcs Plastic board with metal hook, additional 4pcs tape, removable paper with black logo printing</t>
  </si>
  <si>
    <t>1.528</t>
  </si>
  <si>
    <t>64100</t>
  </si>
  <si>
    <t>130800</t>
  </si>
  <si>
    <t>147200</t>
  </si>
  <si>
    <t>0.013368055555555555</t>
  </si>
  <si>
    <t>0.1661870503597122</t>
  </si>
  <si>
    <t>11.8110236220472</t>
  </si>
  <si>
    <t>15.3543307086614</t>
  </si>
  <si>
    <t>1010003130411</t>
  </si>
  <si>
    <t>GG-MetalHooks-20Pack-White</t>
  </si>
  <si>
    <t>20pcs Plastic board with metal hook, additional 4pcs tape, removable paper with black logo printing</t>
  </si>
  <si>
    <t>35.699999999999996</t>
  </si>
  <si>
    <t>1.817</t>
  </si>
  <si>
    <t>32340</t>
  </si>
  <si>
    <t>66000</t>
  </si>
  <si>
    <t>0.595</t>
  </si>
  <si>
    <t>Add: No. 88, East Zhenxing Road, Lizhou street,  Yuyao City, Zhejiang Province, P.R. China  地址：中国浙江省余姚市梨洲街道振兴东路88号</t>
  </si>
  <si>
    <t>20 Pack</t>
  </si>
  <si>
    <t>1010005093642</t>
  </si>
  <si>
    <t>GG-DishDryingMat-Sil-13x11-Almond</t>
  </si>
  <si>
    <t>GG-DishDryingMat-Sil-13x11</t>
  </si>
  <si>
    <t>Ningbo Ugoods Import And Export Co.,Ltd</t>
  </si>
  <si>
    <t>Ningbo Ugoods Import And Export Co.,Ltd Room 801.802 NO.958 QlANHUBEI R0AD YINZHOU DISTRICT Ningbo Zhejiang Province 315100 China</t>
  </si>
  <si>
    <t>YINZHOU DISTRICT</t>
  </si>
  <si>
    <t>+86 (0) 574-8831-0522</t>
  </si>
  <si>
    <t>william@chnbms.com</t>
  </si>
  <si>
    <t>William Liu</t>
  </si>
  <si>
    <t>Silicone Molding</t>
  </si>
  <si>
    <t>13.23</t>
  </si>
  <si>
    <t>0.56</t>
  </si>
  <si>
    <t>42360</t>
  </si>
  <si>
    <t>86472</t>
  </si>
  <si>
    <t>97296</t>
  </si>
  <si>
    <t>11.14</t>
  </si>
  <si>
    <t>0.014007518518518522</t>
  </si>
  <si>
    <t>0.1741366330935252</t>
  </si>
  <si>
    <t>Small standard-size (4+ to 8 oz)</t>
  </si>
  <si>
    <t>2021-04-12 00:00:00</t>
  </si>
  <si>
    <t>Dongguan Xuge Silicone Gifts Co., Ltd</t>
  </si>
  <si>
    <t>V10296 Ningbo Ugoods Import And Export Co.,Ltd,</t>
  </si>
  <si>
    <t>Ningbo Ugoods Import and Export Co.,Ltd</t>
  </si>
  <si>
    <t>13x11</t>
  </si>
  <si>
    <t>1010005093652</t>
  </si>
  <si>
    <t>GG-DishDryingMat-Sil-13x11-Black</t>
  </si>
  <si>
    <t>1010005093662</t>
  </si>
  <si>
    <t>GG-DishDryingMat-Sil-13x11-Blue</t>
  </si>
  <si>
    <t>1010005093682</t>
  </si>
  <si>
    <t>GG-DishDryingMat-Sil-13x11-Gray</t>
  </si>
  <si>
    <t>1010005128301</t>
  </si>
  <si>
    <t>GG-DishDryingMat-Sil-13x11-HnGn</t>
  </si>
  <si>
    <t>Small standard-6+ to 8 oz</t>
  </si>
  <si>
    <t>1010005093692</t>
  </si>
  <si>
    <t>GG-DishDryingMat-Sil-13x11-Mint</t>
  </si>
  <si>
    <t>1010005093702</t>
  </si>
  <si>
    <t>GG-DishDryingMat-Sil-13x11-Red</t>
  </si>
  <si>
    <t>1010005106301</t>
  </si>
  <si>
    <t>GG-DishDryingMat-Sil-13x11-White</t>
  </si>
  <si>
    <t>1010005093722</t>
  </si>
  <si>
    <t>GG-DishDryingMat-Sil-16x12-Almond</t>
  </si>
  <si>
    <t>GG-DishDryingMat-Sil-16x12</t>
  </si>
  <si>
    <t>2.08</t>
  </si>
  <si>
    <t>17652</t>
  </si>
  <si>
    <t>36036</t>
  </si>
  <si>
    <t>40536</t>
  </si>
  <si>
    <t>0.04067458333333334</t>
  </si>
  <si>
    <t>0.5056523741007195</t>
  </si>
  <si>
    <t>Small standard-size (12+ to 16 oz)</t>
  </si>
  <si>
    <t>16x12</t>
  </si>
  <si>
    <t>1010005093732</t>
  </si>
  <si>
    <t>GG-DishDryingMat-Sil-16x12-Black</t>
  </si>
  <si>
    <t>1010005093742</t>
  </si>
  <si>
    <t>GG-DishDryingMat-Sil-16x12-Blue</t>
  </si>
  <si>
    <t>1010005093762</t>
  </si>
  <si>
    <t>GG-DishDryingMat-Sil-16x12-Gray</t>
  </si>
  <si>
    <t>1010005128311</t>
  </si>
  <si>
    <t>GG-DishDryingMat-Sil-16x12-HnGn</t>
  </si>
  <si>
    <t>Small standard-12+ to 14 oz</t>
  </si>
  <si>
    <t>1010005093772</t>
  </si>
  <si>
    <t>GG-DishDryingMat-Sil-16x12-Mint</t>
  </si>
  <si>
    <t>1010005093782</t>
  </si>
  <si>
    <t>GG-DishDryingMat-Sil-16x12-Red</t>
  </si>
  <si>
    <t>1010005106311</t>
  </si>
  <si>
    <t>GG-DishDryingMat-Sil-16x12-White</t>
  </si>
  <si>
    <t>1010005093802</t>
  </si>
  <si>
    <t>GG-DishDryingMat-Sil-18x16-Almond</t>
  </si>
  <si>
    <t>GG-DishDryingMat-Sil-18x16</t>
  </si>
  <si>
    <t>3.04</t>
  </si>
  <si>
    <t>14040</t>
  </si>
  <si>
    <t>28668</t>
  </si>
  <si>
    <t>32256</t>
  </si>
  <si>
    <t>0.08269756944444444</t>
  </si>
  <si>
    <t>1.0280676258992805</t>
  </si>
  <si>
    <t>18x16</t>
  </si>
  <si>
    <t>1010005093812</t>
  </si>
  <si>
    <t>GG-DishDryingMat-Sil-18x16-Black</t>
  </si>
  <si>
    <t>1010005093822</t>
  </si>
  <si>
    <t>GG-DishDryingMat-Sil-18x16-Blue</t>
  </si>
  <si>
    <t>1010005093842</t>
  </si>
  <si>
    <t>GG-DishDryingMat-Sil-18x16-Gray</t>
  </si>
  <si>
    <t>1010005128321</t>
  </si>
  <si>
    <t>GG-DishDryingMat-Sil-18x16-HnGn</t>
  </si>
  <si>
    <t>1010005093852</t>
  </si>
  <si>
    <t>GG-DishDryingMat-Sil-18x16-Mint</t>
  </si>
  <si>
    <t>1010005093862</t>
  </si>
  <si>
    <t>GG-DishDryingMat-Sil-18x16-Red</t>
  </si>
  <si>
    <t>1010005106321</t>
  </si>
  <si>
    <t>GG-DishDryingMat-Sil-18x16-White</t>
  </si>
  <si>
    <t>1010005093882</t>
  </si>
  <si>
    <t>GG-DishDryingMat-Sil-18x24-Almond</t>
  </si>
  <si>
    <t>GG-DishDryingMat-Sil-18x24</t>
  </si>
  <si>
    <t>18.74</t>
  </si>
  <si>
    <t>9336</t>
  </si>
  <si>
    <t>19056</t>
  </si>
  <si>
    <t>21444</t>
  </si>
  <si>
    <t>0.1353564814814815</t>
  </si>
  <si>
    <t>1.6827050359712232</t>
  </si>
  <si>
    <t>1010005093892</t>
  </si>
  <si>
    <t>GG-DishDryingMat-Sil-18x24-Black</t>
  </si>
  <si>
    <t>1010005093902</t>
  </si>
  <si>
    <t>GG-DishDryingMat-Sil-18x24-Blue</t>
  </si>
  <si>
    <t>1010005093922</t>
  </si>
  <si>
    <t>GG-DishDryingMat-Sil-18x24-Gray</t>
  </si>
  <si>
    <t>1010005128331</t>
  </si>
  <si>
    <t>GG-DishDryingMat-Sil-18x24-HnGn</t>
  </si>
  <si>
    <t>1010005093932</t>
  </si>
  <si>
    <t>GG-DishDryingMat-Sil-18x24-Mint</t>
  </si>
  <si>
    <t>1010005093942</t>
  </si>
  <si>
    <t>GG-DishDryingMat-Sil-18x24-Red</t>
  </si>
  <si>
    <t>1010005106331</t>
  </si>
  <si>
    <t>GG-DishDryingMat-Sil-18x24-White</t>
  </si>
  <si>
    <t>1010005096022</t>
  </si>
  <si>
    <t>GG-SiliconeBakingMat-2PK-2/3-Black</t>
  </si>
  <si>
    <t>GG-SiliconeBakingMat-2PK-2/3</t>
  </si>
  <si>
    <t>Fiberglass</t>
  </si>
  <si>
    <t>Dipping</t>
  </si>
  <si>
    <t>7.32</t>
  </si>
  <si>
    <t>2500</t>
  </si>
  <si>
    <t>0.7mm Thickness</t>
  </si>
  <si>
    <t>-40°F to 500°F 14 5/8" X 20 1/2" 2/3 Sheet</t>
  </si>
  <si>
    <t>Surface: Silicone</t>
  </si>
  <si>
    <t>Middle layer: fiberglass</t>
  </si>
  <si>
    <t>Brown Box+ Color Insert + UPC Sticker</t>
  </si>
  <si>
    <t>36.6</t>
  </si>
  <si>
    <t>21312</t>
  </si>
  <si>
    <t>43560</t>
  </si>
  <si>
    <t>48996</t>
  </si>
  <si>
    <t>14.63</t>
  </si>
  <si>
    <t>0.79</t>
  </si>
  <si>
    <t>8.62</t>
  </si>
  <si>
    <t>0.03931378472222221</t>
  </si>
  <si>
    <t>0.914</t>
  </si>
  <si>
    <t>0.4887353956834531</t>
  </si>
  <si>
    <t>fiberglass</t>
  </si>
  <si>
    <t>Jiangsu Haochang Silicone Products Co., Ltd</t>
  </si>
  <si>
    <t>No. 3, Chuangye Avenue,Industrial Cluster, Zhangqiao Town, Taixing City, 225451 Tai zhou, Jiangsu Sheng, China</t>
  </si>
  <si>
    <t>2/3 Sheet</t>
  </si>
  <si>
    <t>1010005096072</t>
  </si>
  <si>
    <t>GG-SiliconeBakingMat-2PK-2/3-Mint</t>
  </si>
  <si>
    <t>1010005096042</t>
  </si>
  <si>
    <t>GG-SiliconeBakingMat-2PK-2/3-Red</t>
  </si>
  <si>
    <t>1010005095962</t>
  </si>
  <si>
    <t>GG-SiliconeBakingMat-2PK-Half-Black</t>
  </si>
  <si>
    <t>GG-SiliconeBakingMat-2PK-Half</t>
  </si>
  <si>
    <t>-40°F to 500°F 11 7/8" X 16 1/2" 1/2 Sheet</t>
  </si>
  <si>
    <t>1.11</t>
  </si>
  <si>
    <t>32580</t>
  </si>
  <si>
    <t>66528</t>
  </si>
  <si>
    <t>74844</t>
  </si>
  <si>
    <t>11.88</t>
  </si>
  <si>
    <t>0.025844328703703703</t>
  </si>
  <si>
    <t>0.32128776978417267</t>
  </si>
  <si>
    <t>1/2 Sheet</t>
  </si>
  <si>
    <t>1010005096012</t>
  </si>
  <si>
    <t>GG-SiliconeBakingMat-2PK-Half-Mint</t>
  </si>
  <si>
    <t>1010005095982</t>
  </si>
  <si>
    <t>GG-SiliconeBakingMat-2PK-Half-Red</t>
  </si>
  <si>
    <t>1010005095902</t>
  </si>
  <si>
    <t>GG-SiliconeBakingMat-2PK-Qtr-Black</t>
  </si>
  <si>
    <t>GG-SiliconeBakingMat-2PK-Qtr</t>
  </si>
  <si>
    <t>-40°F to 500°F 8 1/4" X 11 3/4" 1/4 Sheet</t>
  </si>
  <si>
    <t>21.38</t>
  </si>
  <si>
    <t>1.05</t>
  </si>
  <si>
    <t>58980</t>
  </si>
  <si>
    <t>120360</t>
  </si>
  <si>
    <t>135420</t>
  </si>
  <si>
    <t>5.24</t>
  </si>
  <si>
    <t>0.014575872685185185</t>
  </si>
  <si>
    <t>0.18120221582733811</t>
  </si>
  <si>
    <t>1/4 Sheet</t>
  </si>
  <si>
    <t>1010005095952</t>
  </si>
  <si>
    <t>GG-SiliconeBakingMat-2PK-Qtr-Mint</t>
  </si>
  <si>
    <t>1010005095922</t>
  </si>
  <si>
    <t>GG-SiliconeBakingMat-2PK-Qtr-Red</t>
  </si>
  <si>
    <t>1010005062352</t>
  </si>
  <si>
    <t>GG-SilOvenMitt-Pair-14.5-Almond</t>
  </si>
  <si>
    <t>GG-SilOvenMitt-Pair-14.5</t>
  </si>
  <si>
    <t>Ningbo Yinrui Organo Silicon Technology Development Co., Ltd.</t>
  </si>
  <si>
    <t>Ningbo Yinrui Organo Silicon Technology Development Co., Ltd. No. 6 Jiahe Road East City Industrial Zone, Fengshan District Yuyao Zhejiang Province 315400 China</t>
  </si>
  <si>
    <t>East City Industrial Zone, Fengshan District</t>
  </si>
  <si>
    <t>+86 (0) 574-6269-5698</t>
  </si>
  <si>
    <t>hr@cn-harui.com</t>
  </si>
  <si>
    <t>Susan Su</t>
  </si>
  <si>
    <t>500units per color per size, can share with different parents, can split into 2 POs and ship via 2 different dates. Cannot accept qty less than 500units. There is MOV fee $300 if PO amount less than $10,000 or split PO amount less than $10,000 per shipment.</t>
  </si>
  <si>
    <t>Silicone with honeycomb pattern Thick padded lining Cloth loop to hang in kitchen</t>
  </si>
  <si>
    <t>Heat resistance 240C/484F</t>
  </si>
  <si>
    <t>Surface: 175g（+/-5%） Silicone</t>
  </si>
  <si>
    <t>Middle: Cotton</t>
  </si>
  <si>
    <t>Filling: Cotton 46g（+/-5%）</t>
  </si>
  <si>
    <t>PP bag w/warning + 3x3" double-sided Hangtag + 4x5cm UPC sticker</t>
  </si>
  <si>
    <t>18.85</t>
  </si>
  <si>
    <t>1.256</t>
  </si>
  <si>
    <t>28656</t>
  </si>
  <si>
    <t>32238</t>
  </si>
  <si>
    <t>0.97</t>
  </si>
  <si>
    <t>0.1134</t>
  </si>
  <si>
    <t>1.4092086330935254</t>
  </si>
  <si>
    <t>5/31/2024</t>
  </si>
  <si>
    <t>No. 6 Jiahe Road, East City Industrial Zone, Fengshan District, Yuyao, Zhejiang, China</t>
  </si>
  <si>
    <t>Ningbo Yinrui Organo Silicon Technology Development Co.,Ltd.</t>
  </si>
  <si>
    <t>3312961545</t>
  </si>
  <si>
    <t>14.5in</t>
  </si>
  <si>
    <t>1010005062362</t>
  </si>
  <si>
    <t>GG-SilOvenMitt-Pair-14.5-Black</t>
  </si>
  <si>
    <t>1010005062372</t>
  </si>
  <si>
    <t>GG-SilOvenMitt-Pair-14.5-Blue</t>
  </si>
  <si>
    <t>1010005096092</t>
  </si>
  <si>
    <t>GG-SilOvenMitt-Pair-14.5-Coral</t>
  </si>
  <si>
    <t>1010005062382</t>
  </si>
  <si>
    <t>GG-SilOvenMitt-Pair-14.5-Gray</t>
  </si>
  <si>
    <t>1010005062392</t>
  </si>
  <si>
    <t>GG-SilOvenMitt-Pair-14.5-HunterGreen</t>
  </si>
  <si>
    <t>1010005062402</t>
  </si>
  <si>
    <t>GG-SilOvenMitt-Pair-14.5-Mint</t>
  </si>
  <si>
    <t>1010005062412</t>
  </si>
  <si>
    <t>GG-SilOvenMitt-Pair-14.5-Pink</t>
  </si>
  <si>
    <t>1010005062422</t>
  </si>
  <si>
    <t>GG-SilOvenMitt-Pair-14.5-Red</t>
  </si>
  <si>
    <t>1010005062432</t>
  </si>
  <si>
    <t>GG-SilOvenMitt-Pair-14.5-TrueAqua</t>
  </si>
  <si>
    <t>1010005062442</t>
  </si>
  <si>
    <t>GG-SilOvenMitt-Pair-14.5-Turquoise</t>
  </si>
  <si>
    <t>1010005125831</t>
  </si>
  <si>
    <t>GG-SilOvenMitt-Pair-14.5-White</t>
  </si>
  <si>
    <t>800units per color per PO, low MOQ fee $300 per PO</t>
  </si>
  <si>
    <t>11/11/2024</t>
  </si>
  <si>
    <t>1010005062453</t>
  </si>
  <si>
    <t>GG-SilOvenMitt-Pair-Almond</t>
  </si>
  <si>
    <t>GG-SilOvenMitt-Pair</t>
  </si>
  <si>
    <t>Surface: 138g（+/-5%） Silicone</t>
  </si>
  <si>
    <t>Filling: Cotton 37g（+/-5%）</t>
  </si>
  <si>
    <t>22.16</t>
  </si>
  <si>
    <t>1.652</t>
  </si>
  <si>
    <t>14825</t>
  </si>
  <si>
    <t>30250</t>
  </si>
  <si>
    <t>34050</t>
  </si>
  <si>
    <t>0.0961</t>
  </si>
  <si>
    <t>1.1942446043165469</t>
  </si>
  <si>
    <t>12.5in</t>
  </si>
  <si>
    <t>1010005062473</t>
  </si>
  <si>
    <t>GG-SilOvenMitt-Pair-Black</t>
  </si>
  <si>
    <t>1010005062483</t>
  </si>
  <si>
    <t>GG-SilOvenMitt-Pair-Blue</t>
  </si>
  <si>
    <t>1010005096113</t>
  </si>
  <si>
    <t>GG-SilOvenMitt-Pair-Coral</t>
  </si>
  <si>
    <t>1010005062493</t>
  </si>
  <si>
    <t>GG-SilOvenMitt-Pair-Gray</t>
  </si>
  <si>
    <t>1010005062503</t>
  </si>
  <si>
    <t>GG-SilOvenMitt-Pair-HunterGreen</t>
  </si>
  <si>
    <t>1010005062513</t>
  </si>
  <si>
    <t>GG-SilOvenMitt-Pair-Mint</t>
  </si>
  <si>
    <t>1010005062523</t>
  </si>
  <si>
    <t>GG-SilOvenMitt-Pair-Pink</t>
  </si>
  <si>
    <t>1010005062533</t>
  </si>
  <si>
    <t>GG-SilOvenMitt-Pair-Red</t>
  </si>
  <si>
    <t>1010005062543</t>
  </si>
  <si>
    <t>GG-SilOvenMitt-Pair-TrueAqua-1-N</t>
  </si>
  <si>
    <t>1010005062553</t>
  </si>
  <si>
    <t>GG-SilOvenMitt-Pair-Turquoise</t>
  </si>
  <si>
    <t>1010005125841</t>
  </si>
  <si>
    <t>GG-SilOvenMitt-Pair-White</t>
  </si>
  <si>
    <t>1010005062252</t>
  </si>
  <si>
    <t>GG-Sil-OvenMitt-Trivet-4P-Almond</t>
  </si>
  <si>
    <t>GG-Sil-OvenMitt-Trivet-4P</t>
  </si>
  <si>
    <t>2700</t>
  </si>
  <si>
    <t>Silicone with honeycomb pattern Thick padded lining Cloth loop to hang in kitchen Trivet: 7x7inch</t>
  </si>
  <si>
    <t>Filling: 37g（+/-5%）Cotton</t>
  </si>
  <si>
    <t>Trivet: Silicone, 125g</t>
  </si>
  <si>
    <t>27.34</t>
  </si>
  <si>
    <t>1.842</t>
  </si>
  <si>
    <t>9558</t>
  </si>
  <si>
    <t>19530</t>
  </si>
  <si>
    <t>21978</t>
  </si>
  <si>
    <t>12.65</t>
  </si>
  <si>
    <t>0.1226</t>
  </si>
  <si>
    <t>1.5239154676258992</t>
  </si>
  <si>
    <t>22.24</t>
  </si>
  <si>
    <t>1010005062272</t>
  </si>
  <si>
    <t>GG-Sil-OvenMitt-Trivet-4P-Black</t>
  </si>
  <si>
    <t>1010005062282</t>
  </si>
  <si>
    <t>GG-Sil-OvenMitt-Trivet-4P-Blue</t>
  </si>
  <si>
    <t>1010005062292</t>
  </si>
  <si>
    <t>GG-Sil-OvenMitt-Trivet-4P-Gray</t>
  </si>
  <si>
    <t>1010005062302</t>
  </si>
  <si>
    <t>GG-Sil-OvenMitt-Trivet-4P-Mint</t>
  </si>
  <si>
    <t>1010005062312</t>
  </si>
  <si>
    <t>GG-Sil-OvenMitt-Trivet-4P-Pink</t>
  </si>
  <si>
    <t>1010005062332</t>
  </si>
  <si>
    <t>GG-Sil-OvenMitt-Trivet-4P-TrueRed-1-N</t>
  </si>
  <si>
    <t>1010005062342</t>
  </si>
  <si>
    <t>GG-Sil-OvenMitt-Trivet-4P-Turquoise</t>
  </si>
  <si>
    <t>1010005125821</t>
  </si>
  <si>
    <t>GG-Sil-OvenMitt-Trivet-4P-White</t>
  </si>
  <si>
    <t>1010003106342</t>
  </si>
  <si>
    <t>GG-WaffleShowerCurtain-72Lx72W-White-1-N</t>
  </si>
  <si>
    <t>GG-WaffleShowerCurtain-72Lx72W-White</t>
  </si>
  <si>
    <t>Ningbo Zhongtian Apex Household Commodities Co.,Ltd</t>
  </si>
  <si>
    <t>No.15, Xinggong 2 Rd, Ninghai, Ningbo, Zhejiang Province 315600, China</t>
  </si>
  <si>
    <t>NINGHAI</t>
  </si>
  <si>
    <t>86-15088806948</t>
  </si>
  <si>
    <t>apex12@ztapex.com</t>
  </si>
  <si>
    <t>Eva Deng</t>
  </si>
  <si>
    <t>1000Per color, can mix different sizes, can split into 2 POs and ship via 2 different dates, Low MOQ fee $230/color; MOV $10,000/CRD, Low MOV fee $300/CRD</t>
  </si>
  <si>
    <t>14400</t>
  </si>
  <si>
    <t>fabric without water repellent &amp; proof,without shine effect</t>
  </si>
  <si>
    <t>12 pcs metal eyelet on top,4cm hem on top,1cm hem on bottom and both two sides</t>
  </si>
  <si>
    <t>Polyester fabric</t>
  </si>
  <si>
    <t>ring</t>
  </si>
  <si>
    <t>Polybag + color insert</t>
  </si>
  <si>
    <t>16.94</t>
  </si>
  <si>
    <t>1.343</t>
  </si>
  <si>
    <t>5832</t>
  </si>
  <si>
    <t>11912</t>
  </si>
  <si>
    <t>13400</t>
  </si>
  <si>
    <t>0.078</t>
  </si>
  <si>
    <t>0.17708333333333334</t>
  </si>
  <si>
    <t>1.94</t>
  </si>
  <si>
    <t>2.2014388489208634</t>
  </si>
  <si>
    <t>6303.92.2050</t>
  </si>
  <si>
    <t>0.113</t>
  </si>
  <si>
    <t>0.117714</t>
  </si>
  <si>
    <t>2023-08-21 00:00:00</t>
  </si>
  <si>
    <t>6303920090</t>
  </si>
  <si>
    <t>2880000</t>
  </si>
  <si>
    <t>72x72</t>
  </si>
  <si>
    <t>1010003091332</t>
  </si>
  <si>
    <t>GG-WaffleShowerCurtain-72Lx78W-White</t>
  </si>
  <si>
    <t>13 pcs metal eyelet on top,4cm hem on top,1cm hem on bottom and both two sides</t>
  </si>
  <si>
    <t>17.82</t>
  </si>
  <si>
    <t>10.1</t>
  </si>
  <si>
    <t>0.20270138888888883</t>
  </si>
  <si>
    <t>2.5199136690647475</t>
  </si>
  <si>
    <t>72x78</t>
  </si>
  <si>
    <t>1010003091272</t>
  </si>
  <si>
    <t>GG-WaffleShowerCurtain-72Lx72W-Beige</t>
  </si>
  <si>
    <t>GG-WaffleShowerCurtain-72Lx72W-Solid Dye</t>
  </si>
  <si>
    <t>14 pcs metal eyelet on top,4cm hem on top,1cm hem on bottom and both two sides</t>
  </si>
  <si>
    <t>1010003091282</t>
  </si>
  <si>
    <t>GG-WaffleShowerCurtain-72Lx72W-Gray</t>
  </si>
  <si>
    <t>15 pcs metal eyelet on top,4cm hem on top,1cm hem on bottom and both two sides</t>
  </si>
  <si>
    <t>1010003091302</t>
  </si>
  <si>
    <t>GG-WaffleShowerCurtain-72Lx72W-Ivory</t>
  </si>
  <si>
    <t>16 pcs metal eyelet on top,4cm hem on top,1cm hem on bottom and both two sides</t>
  </si>
  <si>
    <t>1010003091312</t>
  </si>
  <si>
    <t>GG-WaffleShowerCurtain-72Lx72W-Navy</t>
  </si>
  <si>
    <t>17 pcs metal eyelet on top,4cm hem on top,1cm hem on bottom and both two sides</t>
  </si>
  <si>
    <t>1010003091322</t>
  </si>
  <si>
    <t>GG-WaffleShowerCurtain-72Lx72W-Sage</t>
  </si>
  <si>
    <t>18 pcs metal eyelet on top,4cm hem on top,1cm hem on bottom and both two sides</t>
  </si>
  <si>
    <t>1010003091292</t>
  </si>
  <si>
    <t>GG-WaffleShowerCurtain-72Lx72W-SpaBlue</t>
  </si>
  <si>
    <t>19 pcs metal eyelet on top,4cm hem on top,1cm hem on bottom and both two sides</t>
  </si>
  <si>
    <t>1010003091342</t>
  </si>
  <si>
    <t>GG-WaffleShowerCurtain-72Lx78W-Beige</t>
  </si>
  <si>
    <t>GG-WaffleShowerCurtain-72Lx78W-Solid Dye</t>
  </si>
  <si>
    <t>20 pcs metal eyelet on top,4cm hem on top,1cm hem on bottom and both two sides</t>
  </si>
  <si>
    <t>1010003091352</t>
  </si>
  <si>
    <t>GG-WaffleShowerCurtain-72Lx78W-Gray</t>
  </si>
  <si>
    <t>21 pcs metal eyelet on top,4cm hem on top,1cm hem on bottom and both two sides</t>
  </si>
  <si>
    <t>1010003091372</t>
  </si>
  <si>
    <t>GG-WaffleShowerCurtain-72Lx78W-Ivory</t>
  </si>
  <si>
    <t>22 pcs metal eyelet on top,4cm hem on top,1cm hem on bottom and both two sides</t>
  </si>
  <si>
    <t>1010007108752</t>
  </si>
  <si>
    <t>GG-ShadeSails-6x10-Sand</t>
  </si>
  <si>
    <t>GG-ShadeSails-6x10-Solid</t>
  </si>
  <si>
    <t>Negotiated to be 6600lbs per color per gsm, can mix different sizes, can split into 3 Pos and ship via 3 different dates.Low MOQ fee $350 per color if qty between 2200lbs to 6600lbs, factory cannot work if less 2200lbs.</t>
  </si>
  <si>
    <t>100% HDPE NEW MATERIA, Blocks up to 95% of UV Rays, Provides 80%-90% shade, Double Layer Webbing,</t>
  </si>
  <si>
    <t>304 Marine Grade Stainless Steel D Ring, Each unit with sewing Tag(logo/Warning),</t>
  </si>
  <si>
    <t>PE Fabric</t>
  </si>
  <si>
    <t>PE Rope</t>
  </si>
  <si>
    <t>Stainless Steel D-ring</t>
  </si>
  <si>
    <t>Banded + Shrink Film+UPC Sticker+Double Side User Mannual</t>
  </si>
  <si>
    <t>4.034</t>
  </si>
  <si>
    <t>3388</t>
  </si>
  <si>
    <t>6930</t>
  </si>
  <si>
    <t>7798</t>
  </si>
  <si>
    <t>0.22343749999999998</t>
  </si>
  <si>
    <t>2.7776978417266185</t>
  </si>
  <si>
    <t>16.6</t>
  </si>
  <si>
    <t>4/5/2024</t>
  </si>
  <si>
    <t>Shandong Binzhou Depeng Netting Co.,Ltd</t>
  </si>
  <si>
    <t>North Industrial Park, Zijiao Town, Huimin County</t>
  </si>
  <si>
    <t>370296000000</t>
  </si>
  <si>
    <t>251716</t>
  </si>
  <si>
    <t>468000</t>
  </si>
  <si>
    <t>6x10</t>
  </si>
  <si>
    <t>1010007108762</t>
  </si>
  <si>
    <t>GG-ShadeSails-6x10-Terra</t>
  </si>
  <si>
    <t>1010007108772</t>
  </si>
  <si>
    <t>GG-ShadeSails-6x10-Graphite</t>
  </si>
  <si>
    <t>1010007108782</t>
  </si>
  <si>
    <t>GG-ShadeSails-6x10-Cream</t>
  </si>
  <si>
    <t>1010007108792</t>
  </si>
  <si>
    <t>GG-ShadeSails-8x10-Sand</t>
  </si>
  <si>
    <t>GG-ShadeSails-8x10-Solid</t>
  </si>
  <si>
    <t>2.733</t>
  </si>
  <si>
    <t>2864</t>
  </si>
  <si>
    <t>5848</t>
  </si>
  <si>
    <t>6584</t>
  </si>
  <si>
    <t>3.18</t>
  </si>
  <si>
    <t>0.29027777777777775</t>
  </si>
  <si>
    <t>3.60863309352518</t>
  </si>
  <si>
    <t>8x10</t>
  </si>
  <si>
    <t>1010007108802</t>
  </si>
  <si>
    <t>GG-ShadeSails-8x10-Terra</t>
  </si>
  <si>
    <t>1010007108812</t>
  </si>
  <si>
    <t>GG-ShadeSails-8x10-Graphite</t>
  </si>
  <si>
    <t>1010007108822</t>
  </si>
  <si>
    <t>GG-ShadeSails-8x10-Cream</t>
  </si>
  <si>
    <t>1010007108832</t>
  </si>
  <si>
    <t>GG-ShadeSails-8x12-Sand</t>
  </si>
  <si>
    <t>GG-ShadeSails-8x12-Solid</t>
  </si>
  <si>
    <t>7.78</t>
  </si>
  <si>
    <t>35.8</t>
  </si>
  <si>
    <t>3.342</t>
  </si>
  <si>
    <t>2344</t>
  </si>
  <si>
    <t>4784</t>
  </si>
  <si>
    <t>5384</t>
  </si>
  <si>
    <t>0.3450520833333333</t>
  </si>
  <si>
    <t>4.289568345323741</t>
  </si>
  <si>
    <t>18.8</t>
  </si>
  <si>
    <t>8x12</t>
  </si>
  <si>
    <t>1010007108842</t>
  </si>
  <si>
    <t>GG-ShadeSails-8x12-Terra</t>
  </si>
  <si>
    <t>1010007108852</t>
  </si>
  <si>
    <t>GG-ShadeSails-8x12-Graphite</t>
  </si>
  <si>
    <t>1010007108862</t>
  </si>
  <si>
    <t>GG-ShadeSails-8x12-Cream</t>
  </si>
  <si>
    <t>1010007108872</t>
  </si>
  <si>
    <t>GG-ShadeSails-10x10-Sand</t>
  </si>
  <si>
    <t>GG-ShadeSails-10x10-Solid</t>
  </si>
  <si>
    <t>38.4</t>
  </si>
  <si>
    <t>3.466</t>
  </si>
  <si>
    <t>2256</t>
  </si>
  <si>
    <t>4616</t>
  </si>
  <si>
    <t>5192</t>
  </si>
  <si>
    <t>3.87</t>
  </si>
  <si>
    <t>0.33668402777777784</t>
  </si>
  <si>
    <t>4.11</t>
  </si>
  <si>
    <t>4.185539568345324</t>
  </si>
  <si>
    <t>10x10</t>
  </si>
  <si>
    <t>1010007108882</t>
  </si>
  <si>
    <t>GG-ShadeSails-10x10-Terra</t>
  </si>
  <si>
    <t>1010007108892</t>
  </si>
  <si>
    <t>GG-ShadeSails-10x10-Graphite</t>
  </si>
  <si>
    <t>1010007108902</t>
  </si>
  <si>
    <t>GG-ShadeSails-10x10-Cream</t>
  </si>
  <si>
    <t>1010007108912</t>
  </si>
  <si>
    <t>GG-ShadeSails-10x13-Sand</t>
  </si>
  <si>
    <t>GG-ShadeSails-10x13-Solid</t>
  </si>
  <si>
    <t>9.69</t>
  </si>
  <si>
    <t>3.411</t>
  </si>
  <si>
    <t>1722</t>
  </si>
  <si>
    <t>3516</t>
  </si>
  <si>
    <t>3954</t>
  </si>
  <si>
    <t>156</t>
  </si>
  <si>
    <t>0.4921875</t>
  </si>
  <si>
    <t>6.118705035971223</t>
  </si>
  <si>
    <t>10x13</t>
  </si>
  <si>
    <t>1010007108922</t>
  </si>
  <si>
    <t>GG-ShadeSails-10x13-Terra</t>
  </si>
  <si>
    <t>1010007108932</t>
  </si>
  <si>
    <t>GG-ShadeSails-10x13-Graphite</t>
  </si>
  <si>
    <t>1010007108942</t>
  </si>
  <si>
    <t>GG-ShadeSails-10x13-Cream</t>
  </si>
  <si>
    <t>1010007108952</t>
  </si>
  <si>
    <t>GG-ShadeSails-12x12-Sand</t>
  </si>
  <si>
    <t>GG-ShadeSails-12x12-Solid</t>
  </si>
  <si>
    <t>10.46</t>
  </si>
  <si>
    <t>3.708</t>
  </si>
  <si>
    <t>1584</t>
  </si>
  <si>
    <t>3234</t>
  </si>
  <si>
    <t>3636</t>
  </si>
  <si>
    <t>5.33</t>
  </si>
  <si>
    <t>16.75</t>
  </si>
  <si>
    <t>0.5670572916666666</t>
  </si>
  <si>
    <t>5.48</t>
  </si>
  <si>
    <t>7.049460431654676</t>
  </si>
  <si>
    <t>12x12</t>
  </si>
  <si>
    <t>1010007108962</t>
  </si>
  <si>
    <t>GG-ShadeSails-12x12-Terra</t>
  </si>
  <si>
    <t>1010007108972</t>
  </si>
  <si>
    <t>GG-ShadeSails-12x12-Graphite</t>
  </si>
  <si>
    <t>1010007108982</t>
  </si>
  <si>
    <t>GG-ShadeSails-12x12-Cream</t>
  </si>
  <si>
    <t>1010007108992</t>
  </si>
  <si>
    <t>GG-ShadeSails-12x16-Sand</t>
  </si>
  <si>
    <t>GG-ShadeSails-12x16-Solid</t>
  </si>
  <si>
    <t>12.92</t>
  </si>
  <si>
    <t>2.249</t>
  </si>
  <si>
    <t>1740</t>
  </si>
  <si>
    <t>3556</t>
  </si>
  <si>
    <t>192</t>
  </si>
  <si>
    <t>0.6882638888888889</t>
  </si>
  <si>
    <t>8.556258992805756</t>
  </si>
  <si>
    <t>12x16</t>
  </si>
  <si>
    <t>1010007109002</t>
  </si>
  <si>
    <t>GG-ShadeSails-12x16-Terra</t>
  </si>
  <si>
    <t>1010007109012</t>
  </si>
  <si>
    <t>GG-ShadeSails-12x16-Graphite</t>
  </si>
  <si>
    <t>1010007109022</t>
  </si>
  <si>
    <t>GG-ShadeSails-12x16-Cream</t>
  </si>
  <si>
    <t>1010007109032</t>
  </si>
  <si>
    <t>GG-ShadeSails-12x12x12-Sand</t>
  </si>
  <si>
    <t>GG-ShadeSails-12x12x12-Solid</t>
  </si>
  <si>
    <t>2.888</t>
  </si>
  <si>
    <t>3390</t>
  </si>
  <si>
    <t>6920</t>
  </si>
  <si>
    <t>7790</t>
  </si>
  <si>
    <t>0.24533564814814815</t>
  </si>
  <si>
    <t>2.69</t>
  </si>
  <si>
    <t>3.0499280575539567</t>
  </si>
  <si>
    <t>12x12x12</t>
  </si>
  <si>
    <t>1010007109042</t>
  </si>
  <si>
    <t>GG-ShadeSails-12x12x12-Terra</t>
  </si>
  <si>
    <t>1010007109052</t>
  </si>
  <si>
    <t>GG-ShadeSails-12x12x12-Graphite</t>
  </si>
  <si>
    <t>1010007109062</t>
  </si>
  <si>
    <t>GG-ShadeSails-12x12x12-Cream</t>
  </si>
  <si>
    <t>1010007109072</t>
  </si>
  <si>
    <t>GG-ShadeSails-16x16x16-Sand</t>
  </si>
  <si>
    <t>GG-ShadeSails-16x16x16-Solid</t>
  </si>
  <si>
    <t>8.31</t>
  </si>
  <si>
    <t>3.831</t>
  </si>
  <si>
    <t>2040</t>
  </si>
  <si>
    <t>4176</t>
  </si>
  <si>
    <t>4696</t>
  </si>
  <si>
    <t>0.41694444444444445</t>
  </si>
  <si>
    <t>5.183309352517986</t>
  </si>
  <si>
    <t>16x16x16</t>
  </si>
  <si>
    <t>1010007109082</t>
  </si>
  <si>
    <t>GG-ShadeSails-16x16x16-Terra</t>
  </si>
  <si>
    <t>1010007109092</t>
  </si>
  <si>
    <t>GG-ShadeSails-16x16x16-Graphite</t>
  </si>
  <si>
    <t>1010007109102</t>
  </si>
  <si>
    <t>GG-ShadeSails-16x16x16-Cream</t>
  </si>
  <si>
    <t>1010007120991</t>
  </si>
  <si>
    <t>GG-ShadeSails-10x10-Blue</t>
  </si>
  <si>
    <t>6600lbs per color per gsmCan mix different sizes, can split into 3 POs and ship via 3 different dates. The machine cannot work if less MOQ</t>
  </si>
  <si>
    <t>5/16/2024</t>
  </si>
  <si>
    <t>1010007121001</t>
  </si>
  <si>
    <t>GG-ShadeSails-10x13-Blue</t>
  </si>
  <si>
    <t>1010007121011</t>
  </si>
  <si>
    <t>GG-ShadeSails-12x12-Blue</t>
  </si>
  <si>
    <t>1010007121021</t>
  </si>
  <si>
    <t>GG-ShadeSails-12x12x12-Blue</t>
  </si>
  <si>
    <t>1010007121031</t>
  </si>
  <si>
    <t>GG-ShadeSails-12x16-Blue</t>
  </si>
  <si>
    <t>1010007121041</t>
  </si>
  <si>
    <t>GG-ShadeSails-16x16x16-Blue</t>
  </si>
  <si>
    <t>1010007121051</t>
  </si>
  <si>
    <t>GG-ShadeSails-6x10-Blue</t>
  </si>
  <si>
    <t>1010007121061</t>
  </si>
  <si>
    <t>GG-ShadeSails-8x10-Blue</t>
  </si>
  <si>
    <t>1010007121071</t>
  </si>
  <si>
    <t>GG-ShadeSails-8x12-Blue</t>
  </si>
  <si>
    <t>1010007121081</t>
  </si>
  <si>
    <t>GG-ShadeSails-10x10x10-Cream</t>
  </si>
  <si>
    <t>GG-ShadeSails-10x10x10-Solid</t>
  </si>
  <si>
    <t>6600lbs per color per gsmCan mix different sizes, can split into 3 POs and ship via 3 different dates. Low MOQ fee $350 per color for qty between 2200lbs to 6600lbs, cannot work if less 2200lbs per color.</t>
  </si>
  <si>
    <t>3560</t>
  </si>
  <si>
    <t>7270</t>
  </si>
  <si>
    <t>8180</t>
  </si>
  <si>
    <t>0.3333333333333333</t>
  </si>
  <si>
    <t>4.143884892086331</t>
  </si>
  <si>
    <t>10x10x10</t>
  </si>
  <si>
    <t>1010007121091</t>
  </si>
  <si>
    <t>GG-ShadeSails-10x10x10-Graphite</t>
  </si>
  <si>
    <t>1010007121101</t>
  </si>
  <si>
    <t>GG-ShadeSails-10x10x10-Sand</t>
  </si>
  <si>
    <t>1010007121111</t>
  </si>
  <si>
    <t>GG-ShadeSails-10x10x10-Terra</t>
  </si>
  <si>
    <t>1010007121121</t>
  </si>
  <si>
    <t>GG-ShadeSails-10x10x10-Blue</t>
  </si>
  <si>
    <t>1010007121131</t>
  </si>
  <si>
    <t>GG-ShadeSails-10x10x14-Cream</t>
  </si>
  <si>
    <t>GG-ShadeSails-10x10x14-Solid</t>
  </si>
  <si>
    <t>2.864</t>
  </si>
  <si>
    <t>3420</t>
  </si>
  <si>
    <t>6980</t>
  </si>
  <si>
    <t>7850</t>
  </si>
  <si>
    <t>168</t>
  </si>
  <si>
    <t>0.4166666666666667</t>
  </si>
  <si>
    <t>5.179856115107913</t>
  </si>
  <si>
    <t>10x10x14</t>
  </si>
  <si>
    <t>1010007121141</t>
  </si>
  <si>
    <t>GG-ShadeSails-10x10x14-Graphite</t>
  </si>
  <si>
    <t>1010007121151</t>
  </si>
  <si>
    <t>GG-ShadeSails-10x10x14-Sand</t>
  </si>
  <si>
    <t>1010007121161</t>
  </si>
  <si>
    <t>GG-ShadeSails-10x10x14-Terra</t>
  </si>
  <si>
    <t>1010007121171</t>
  </si>
  <si>
    <t>GG-ShadeSails-10x10x14-Blue</t>
  </si>
  <si>
    <t>1170010108372</t>
  </si>
  <si>
    <t>RR-Tarps-6x8-1Pack-Blue</t>
  </si>
  <si>
    <t>RR-Tarps-6x8-1Pack-Solid</t>
  </si>
  <si>
    <t>1.07</t>
  </si>
  <si>
    <t>100% PE NEW MATERIAL WITH 1%UV. 10x10 Weave Count, 100gsm/2.94oz. per SY/5mil thickness</t>
  </si>
  <si>
    <t>Each pc into one polybag with color label, PP ROPE IN HELM.PE BAR IN CORNER, Grommet Distance: 24 Inches. Rust resistant, Waterproof; Weatherproof, Rip/tear Resistant, Mildrew/Rot Resistant, Each unit with sewing Tag(logo/Warning)</t>
  </si>
  <si>
    <t>PP Rope</t>
  </si>
  <si>
    <t>PE Bar</t>
  </si>
  <si>
    <t>Grommet</t>
  </si>
  <si>
    <t>38.20142568</t>
  </si>
  <si>
    <t>1.96267361</t>
  </si>
  <si>
    <t>14790</t>
  </si>
  <si>
    <t>30210</t>
  </si>
  <si>
    <t>34200</t>
  </si>
  <si>
    <t>0.11458333</t>
  </si>
  <si>
    <t>1/17/2025</t>
  </si>
  <si>
    <t>PP rope</t>
  </si>
  <si>
    <t>Aluminum grommets</t>
  </si>
  <si>
    <t>Qingdao Jianlong Plastic Products Co.,Ltd</t>
  </si>
  <si>
    <t>No. 220 Zhanqian Street, Lancun Sub-District, Jimo District</t>
  </si>
  <si>
    <t>266232</t>
  </si>
  <si>
    <t>6x8</t>
  </si>
  <si>
    <t>1170010108382</t>
  </si>
  <si>
    <t>RR-Tarps-8x10-1Pack-Blue</t>
  </si>
  <si>
    <t>RR-Tarps-8x10-1Pack-Solid</t>
  </si>
  <si>
    <t>2.12795139</t>
  </si>
  <si>
    <t>9320</t>
  </si>
  <si>
    <t>18660</t>
  </si>
  <si>
    <t>21300</t>
  </si>
  <si>
    <t>1.95</t>
  </si>
  <si>
    <t>0.15516493</t>
  </si>
  <si>
    <t>1.9289568345323742</t>
  </si>
  <si>
    <t>1170010108392</t>
  </si>
  <si>
    <t>RR-Tarps-9x12-1Pack-Blue</t>
  </si>
  <si>
    <t>RR-Tarps-9x12-1Pack-Solid</t>
  </si>
  <si>
    <t>Each pc into one polybag with color label, PP ROPE IN HELM.PE BAR IN CORNER, Grommet Distance: 18 Inches. Rust resistant, Waterproof; Weatherproof, Rip/tear Resistant, Mildrew/Rot Resistant, Each unit with sewing Tag(logo/Warning)</t>
  </si>
  <si>
    <t>37.61402383</t>
  </si>
  <si>
    <t>6902</t>
  </si>
  <si>
    <t>13804</t>
  </si>
  <si>
    <t>16212</t>
  </si>
  <si>
    <t>0.2037037</t>
  </si>
  <si>
    <t>2.5323741007194243</t>
  </si>
  <si>
    <t>9x12</t>
  </si>
  <si>
    <t>1170010108402</t>
  </si>
  <si>
    <t>RR-Tarps-10x10-1Pack-Blue</t>
  </si>
  <si>
    <t>RR-Tarps-10x10-1Pack-Solid</t>
  </si>
  <si>
    <t>2.22</t>
  </si>
  <si>
    <t>39.93774866</t>
  </si>
  <si>
    <t>2.06597222</t>
  </si>
  <si>
    <t>7648</t>
  </si>
  <si>
    <t>15312</t>
  </si>
  <si>
    <t>17440</t>
  </si>
  <si>
    <t>2.38</t>
  </si>
  <si>
    <t>1170010108412</t>
  </si>
  <si>
    <t>RR-Tarps-12x16-1Pack-Blue</t>
  </si>
  <si>
    <t>RR-Tarps-12x16-1Pack-Solid</t>
  </si>
  <si>
    <t>36.8113585</t>
  </si>
  <si>
    <t>3824</t>
  </si>
  <si>
    <t>7656</t>
  </si>
  <si>
    <t>9296</t>
  </si>
  <si>
    <t>4.38</t>
  </si>
  <si>
    <t>0.29513889</t>
  </si>
  <si>
    <t>3.6690647482014387</t>
  </si>
  <si>
    <t>1170010108422</t>
  </si>
  <si>
    <t>RR-Tarps-10x20-1Pack-Blue</t>
  </si>
  <si>
    <t>RR-Tarps-10x20-1Pack-Solid</t>
  </si>
  <si>
    <t>38.44808546</t>
  </si>
  <si>
    <t>2.00277778</t>
  </si>
  <si>
    <t>9056</t>
  </si>
  <si>
    <t>0.38194444</t>
  </si>
  <si>
    <t>4.748201438848921</t>
  </si>
  <si>
    <t>10x20</t>
  </si>
  <si>
    <t>1170010108432</t>
  </si>
  <si>
    <t>RR-Tarps-15x15-1Pack-Blue</t>
  </si>
  <si>
    <t>RR-Tarps-15x15-1Pack-Solid</t>
  </si>
  <si>
    <t>32.52376723</t>
  </si>
  <si>
    <t>1.69166667</t>
  </si>
  <si>
    <t>3378</t>
  </si>
  <si>
    <t>6756</t>
  </si>
  <si>
    <t>8034</t>
  </si>
  <si>
    <t>180</t>
  </si>
  <si>
    <t>0.64444444</t>
  </si>
  <si>
    <t>8.011510791366906</t>
  </si>
  <si>
    <t>15x15</t>
  </si>
  <si>
    <t>1170010108442</t>
  </si>
  <si>
    <t>RR-Tarps-16x20-1Pack-Blue</t>
  </si>
  <si>
    <t>RR-Tarps-16x20-1Pack-Solid</t>
  </si>
  <si>
    <t>7.13</t>
  </si>
  <si>
    <t>30.46621574</t>
  </si>
  <si>
    <t>1.88611111</t>
  </si>
  <si>
    <t>2276</t>
  </si>
  <si>
    <t>4556</t>
  </si>
  <si>
    <t>5532</t>
  </si>
  <si>
    <t>7.19</t>
  </si>
  <si>
    <t>0.61111111</t>
  </si>
  <si>
    <t>7.597122302158273</t>
  </si>
  <si>
    <t>16x20</t>
  </si>
  <si>
    <t>1170010108452</t>
  </si>
  <si>
    <t>RR-Tarps-6x8-2PK-Blue</t>
  </si>
  <si>
    <t>RR-Tarps-6x8-2PK-Solid</t>
  </si>
  <si>
    <t>100% PE NEW MATERIAL WITH 1%UV. 10x10 Weave Count， 100gsm/2.94oz. per SY/5mil thickness</t>
  </si>
  <si>
    <t>2 pcs into one polybag with color label,then several pcs into one box.PP ROPE IN HELM.PE BAR IN CORNER， Grommet Distance: 24 Inches. Rust resistant， Waterproof; Weatherproof， Rip/tear Resistant， Mildrew/Rot Resistant， Each unit with sewing Tag(logo/Warning)</t>
  </si>
  <si>
    <t>Brwon Box, Polybag, UPC Sticker</t>
  </si>
  <si>
    <t>38.2</t>
  </si>
  <si>
    <t>1.94201389</t>
  </si>
  <si>
    <t>7395</t>
  </si>
  <si>
    <t>17100</t>
  </si>
  <si>
    <t>3.9547969</t>
  </si>
  <si>
    <t>0.21971094</t>
  </si>
  <si>
    <t>2.7313705208633094</t>
  </si>
  <si>
    <t>1170010108462</t>
  </si>
  <si>
    <t>RR-Tarps-8x10-2PK-Blue</t>
  </si>
  <si>
    <t>RR-Tarps-8x10-2PK-Solid</t>
  </si>
  <si>
    <t>3.7985611510791366</t>
  </si>
  <si>
    <t>1170010108472</t>
  </si>
  <si>
    <t>RR-Tarps-12x16-2PK-Blue</t>
  </si>
  <si>
    <t>RR-Tarps-12x16-2PK-Solid</t>
  </si>
  <si>
    <t>46.7</t>
  </si>
  <si>
    <t>2.27256944</t>
  </si>
  <si>
    <t>8.76</t>
  </si>
  <si>
    <t>0.71614583</t>
  </si>
  <si>
    <t>1170010112512</t>
  </si>
  <si>
    <t>RR-Tarps-10x10-2PK-Blue</t>
  </si>
  <si>
    <t>RR-Tarps-10x10-2PK-Solid</t>
  </si>
  <si>
    <t>2.02465278</t>
  </si>
  <si>
    <t>2088</t>
  </si>
  <si>
    <t>4184</t>
  </si>
  <si>
    <t>5080</t>
  </si>
  <si>
    <t>4.71</t>
  </si>
  <si>
    <t>0.43888889</t>
  </si>
  <si>
    <t>5.45611510791367</t>
  </si>
  <si>
    <t>1170010112522</t>
  </si>
  <si>
    <t>RR-Tarps-10x20-2PK-Blue</t>
  </si>
  <si>
    <t>RR-Tarps-10x20-2PK-Solid</t>
  </si>
  <si>
    <t>2.02222222</t>
  </si>
  <si>
    <t>1044</t>
  </si>
  <si>
    <t>2092</t>
  </si>
  <si>
    <t>2540</t>
  </si>
  <si>
    <t>0.87777778</t>
  </si>
  <si>
    <t>10.91223021582734</t>
  </si>
  <si>
    <t>1170010112532</t>
  </si>
  <si>
    <t>RR-Tarps-15x15-2PK-Blue</t>
  </si>
  <si>
    <t>RR-Tarps-15x15-2PK-Solid</t>
  </si>
  <si>
    <t>2 pcs into one polybag with color label,then several pcs into one box.PP ROPE IN HELM.PE BAR IN CORNER， Grommet Distance: 18 Inches. Rust resistant， Waterproof; Weatherproof， Rip/tear Resistant， Mildrew/Rot Resistant， Each unit with sewing Tag(logo/Warning)</t>
  </si>
  <si>
    <t>1.42916667</t>
  </si>
  <si>
    <t>1288</t>
  </si>
  <si>
    <t>2576</t>
  </si>
  <si>
    <t>3128</t>
  </si>
  <si>
    <t>10.21</t>
  </si>
  <si>
    <t>1.16666667</t>
  </si>
  <si>
    <t>14.503597122302159</t>
  </si>
  <si>
    <t>1170010112542</t>
  </si>
  <si>
    <t>RR-Tarps-16x20-2PK-Blue</t>
  </si>
  <si>
    <t>RR-Tarps-16x20-2PK-Solid</t>
  </si>
  <si>
    <t>14.06</t>
  </si>
  <si>
    <t>1.8375</t>
  </si>
  <si>
    <t>598</t>
  </si>
  <si>
    <t>1198</t>
  </si>
  <si>
    <t>1456</t>
  </si>
  <si>
    <t>14.33</t>
  </si>
  <si>
    <t>1170010112552</t>
  </si>
  <si>
    <t>RR-Tarps-9x12-2PK-Blue</t>
  </si>
  <si>
    <t>RR-Tarps-9x12-2PK-Solid</t>
  </si>
  <si>
    <t>4.79</t>
  </si>
  <si>
    <t>32.2</t>
  </si>
  <si>
    <t>1.88003472</t>
  </si>
  <si>
    <t>2052</t>
  </si>
  <si>
    <t>4104</t>
  </si>
  <si>
    <t>4986</t>
  </si>
  <si>
    <t>4.73</t>
  </si>
  <si>
    <t>1170010112562</t>
  </si>
  <si>
    <t>RR-Tarps-10x10-1Pack-Silver</t>
  </si>
  <si>
    <t>1170010112572</t>
  </si>
  <si>
    <t>RR-Tarps-10x20-1Pack-Silver</t>
  </si>
  <si>
    <t>1170010112582</t>
  </si>
  <si>
    <t>RR-Tarps-15x15-1Pack-Silver</t>
  </si>
  <si>
    <t>1170010112592</t>
  </si>
  <si>
    <t>RR-Tarps-16x20-1Pack-Silver</t>
  </si>
  <si>
    <t>1170010112602</t>
  </si>
  <si>
    <t>RR-Tarps-9x12-1Pack-Silver</t>
  </si>
  <si>
    <t>1170010112612</t>
  </si>
  <si>
    <t>RR-Tarps-12x16-1Pack-Silver</t>
  </si>
  <si>
    <t>1170010112622</t>
  </si>
  <si>
    <t>RR-Tarps-6x8-1Pack-Silver</t>
  </si>
  <si>
    <t>1170010112632</t>
  </si>
  <si>
    <t>RR-Tarps-8x10-1Pack-Silver</t>
  </si>
  <si>
    <t>1170010112642</t>
  </si>
  <si>
    <t>RR-Tarps-10x10-2PK-Silver</t>
  </si>
  <si>
    <t>1170010112652</t>
  </si>
  <si>
    <t>RR-Tarps-10x20-2PK-Silver</t>
  </si>
  <si>
    <t>1170010112662</t>
  </si>
  <si>
    <t>RR-Tarps-15x15-2PK-Silver</t>
  </si>
  <si>
    <t>1170010112672</t>
  </si>
  <si>
    <t>RR-Tarps-16x20-2PK-Silver</t>
  </si>
  <si>
    <t>1170010112682</t>
  </si>
  <si>
    <t>RR-Tarps-9x12-2PK-Silver</t>
  </si>
  <si>
    <t>1170010112692</t>
  </si>
  <si>
    <t>RR-Tarps-12x16-2PK-Silver</t>
  </si>
  <si>
    <t>1170010112702</t>
  </si>
  <si>
    <t>RR-Tarps-6x8-2PK-Silver</t>
  </si>
  <si>
    <t>1170010112712</t>
  </si>
  <si>
    <t>1010007055922</t>
  </si>
  <si>
    <t>GG-OutdoorFurnCover-1-Lg-Chair-Gr-1-N</t>
  </si>
  <si>
    <t>GG-OutdoorFurnCover-1PK-LargeChair</t>
  </si>
  <si>
    <t>Quanzhou Eastern Outdoor Products Co.,Ltd</t>
  </si>
  <si>
    <t>FL3 BLD B 2# jinxiang rd., Jinjing Town, Jingjiang Quanzhou, FJ, China</t>
  </si>
  <si>
    <t>15759207792</t>
  </si>
  <si>
    <t>etcover@qzeastern.com</t>
  </si>
  <si>
    <t>Yurki</t>
  </si>
  <si>
    <t>500per color, can mix different sizes.</t>
  </si>
  <si>
    <t>720</t>
  </si>
  <si>
    <t>6x6 600D Solution-dyed Polyester with PVC Coating,450GSM,Water resistant, Anti-UV</t>
  </si>
  <si>
    <t>1 Air Vent, 2 Handles,4 strap kit with bartact seam,PVC Sewing Trim,4 ply double stitch,Adjustable Elastic Cord, no loose end</t>
  </si>
  <si>
    <t>Polyester Fabric</t>
  </si>
  <si>
    <t>Air Vent</t>
  </si>
  <si>
    <t>Handles</t>
  </si>
  <si>
    <t>strap kit</t>
  </si>
  <si>
    <t>Adjustable Elastic Cord</t>
  </si>
  <si>
    <t>Shrink Film + color insert</t>
  </si>
  <si>
    <t>45.64</t>
  </si>
  <si>
    <t>1.983</t>
  </si>
  <si>
    <t>4940</t>
  </si>
  <si>
    <t>10080</t>
  </si>
  <si>
    <t>11340</t>
  </si>
  <si>
    <t>4.41</t>
  </si>
  <si>
    <t>0.18858653472222223</t>
  </si>
  <si>
    <t>4.46</t>
  </si>
  <si>
    <t>2.344442676258993</t>
  </si>
  <si>
    <t>23.23</t>
  </si>
  <si>
    <t>Xiamen</t>
  </si>
  <si>
    <t>2024-09-23 00:00:00</t>
  </si>
  <si>
    <t>3502110734</t>
  </si>
  <si>
    <t>362700</t>
  </si>
  <si>
    <t>144000</t>
  </si>
  <si>
    <t>1010007055932</t>
  </si>
  <si>
    <t>GG-OutdoorFurnCover-1-Med-Chair-Gr-1-N</t>
  </si>
  <si>
    <t>GG-OutdoorFurnCover-1PK-MediumChair</t>
  </si>
  <si>
    <t>15759207793</t>
  </si>
  <si>
    <t>6.17</t>
  </si>
  <si>
    <t>2 Air Vent, 2 Handles,4 strap kit with bartact seam,PVC Sewing Trim,4 ply double stitch,Adjustable Elastic Cord, no loose end</t>
  </si>
  <si>
    <t>43.43</t>
  </si>
  <si>
    <t>4.19</t>
  </si>
  <si>
    <t>1010007055942</t>
  </si>
  <si>
    <t>GG-OutdoorFurnCover-1-Sm-Chair-Gr-1-N</t>
  </si>
  <si>
    <t>GG-OutdoorFurnCover-1PK-SmallChair</t>
  </si>
  <si>
    <t>15759207794</t>
  </si>
  <si>
    <t>5.27</t>
  </si>
  <si>
    <t>3 Air Vent, 2 Handles,4 strap kit with bartact seam,PVC Sewing Trim,4 ply double stitch,Adjustable Elastic Cord, no loose end</t>
  </si>
  <si>
    <t>46.74</t>
  </si>
  <si>
    <t>5172</t>
  </si>
  <si>
    <t>10572</t>
  </si>
  <si>
    <t>11892</t>
  </si>
  <si>
    <t>1010007055952</t>
  </si>
  <si>
    <t>GG-OutdoorFurnCover-2-Lg-Chair-Gr-1-N</t>
  </si>
  <si>
    <t>GG-OutdoorFurnCover-2PK-LargeChair</t>
  </si>
  <si>
    <t>15759207795</t>
  </si>
  <si>
    <t>12.38</t>
  </si>
  <si>
    <t>4 Air Vent, 2 Handles,4 strap kit with bartact seam,PVC Sewing Trim,4 ply double stitch,Adjustable Elastic Cord, no loose end</t>
  </si>
  <si>
    <t>2470</t>
  </si>
  <si>
    <t>5670</t>
  </si>
  <si>
    <t>8.82</t>
  </si>
  <si>
    <t>0.37717306944444445</t>
  </si>
  <si>
    <t>4.688885352517986</t>
  </si>
  <si>
    <t>1010007055962</t>
  </si>
  <si>
    <t>GG-OutdoorFurnCover-2-Med-Chair-Gr-1-N</t>
  </si>
  <si>
    <t>GG-OutdoorFurnCover-2PK-MediumChair</t>
  </si>
  <si>
    <t>15759207796</t>
  </si>
  <si>
    <t>12.02</t>
  </si>
  <si>
    <t>5 Air Vent, 2 Handles,4 strap kit with bartact seam,PVC Sewing Trim,4 ply double stitch,Adjustable Elastic Cord, no loose end</t>
  </si>
  <si>
    <t>42.33</t>
  </si>
  <si>
    <t>8.16</t>
  </si>
  <si>
    <t>8.21</t>
  </si>
  <si>
    <t>1010007055972</t>
  </si>
  <si>
    <t>GG-OutdoorFurnCover-2-Sm-Chair-Gr-1-N</t>
  </si>
  <si>
    <t>GG-OutdoorFurnCover-2PK-SmallChair</t>
  </si>
  <si>
    <t>15759207797</t>
  </si>
  <si>
    <t>6 Air Vent, 2 Handles,4 strap kit with bartact seam,PVC Sewing Trim,4 ply double stitch,Adjustable Elastic Cord, no loose end</t>
  </si>
  <si>
    <t>45.42</t>
  </si>
  <si>
    <t>2586</t>
  </si>
  <si>
    <t>5286</t>
  </si>
  <si>
    <t>5946</t>
  </si>
  <si>
    <t>7.33</t>
  </si>
  <si>
    <t>1010007055982</t>
  </si>
  <si>
    <t>GG-OutdoorFurnCover-Loveseat-Gr-1-N</t>
  </si>
  <si>
    <t>GG-OutdoorFurnCover-1PK-Loveseat</t>
  </si>
  <si>
    <t>15759207798</t>
  </si>
  <si>
    <t>7 Air Vent, 2 Handles,4 strap kit with bartact seam,PVC Sewing Trim,4 ply double stitch,Adjustable Elastic Cord, no loose end</t>
  </si>
  <si>
    <t>45.86</t>
  </si>
  <si>
    <t>2.205</t>
  </si>
  <si>
    <t>3552</t>
  </si>
  <si>
    <t>7256</t>
  </si>
  <si>
    <t>8160</t>
  </si>
  <si>
    <t>0.28287980208333335</t>
  </si>
  <si>
    <t>3.5166640143884895</t>
  </si>
  <si>
    <t>1010007055992</t>
  </si>
  <si>
    <t>GG-OutdoorFurnCover-Sofa-Gr-1-N</t>
  </si>
  <si>
    <t>GG-OutdoorFurnCover-1PK-Sofa</t>
  </si>
  <si>
    <t>15759207799</t>
  </si>
  <si>
    <t>9.52</t>
  </si>
  <si>
    <t>8 Air Vent, 2 Handles,4 strap kit with bartact seam,PVC Sewing Trim,4 ply double stitch,Adjustable Elastic Cord, no loose end</t>
  </si>
  <si>
    <t>45.19</t>
  </si>
  <si>
    <t>1.932</t>
  </si>
  <si>
    <t>3042</t>
  </si>
  <si>
    <t>6210</t>
  </si>
  <si>
    <t>6984</t>
  </si>
  <si>
    <t>0.3408671736111111</t>
  </si>
  <si>
    <t>4.237542992805755</t>
  </si>
  <si>
    <t>1010007056002</t>
  </si>
  <si>
    <t>GG-OutdoorFurnCover-Sofa-XL-Gr-1-N</t>
  </si>
  <si>
    <t>GG-OutdoorFurnCover-1PK-LargeSofa</t>
  </si>
  <si>
    <t>15759207800</t>
  </si>
  <si>
    <t>10.55</t>
  </si>
  <si>
    <t>9 Air Vent, 2 Handles,4 strap kit with bartact seam,PVC Sewing Trim,4 ply double stitch,Adjustable Elastic Cord, no loose end</t>
  </si>
  <si>
    <t>1.851</t>
  </si>
  <si>
    <t>2645</t>
  </si>
  <si>
    <t>6075</t>
  </si>
  <si>
    <t>90</t>
  </si>
  <si>
    <t>0.37938323842592586</t>
  </si>
  <si>
    <t>4.716361410071942</t>
  </si>
  <si>
    <t>1010008117192</t>
  </si>
  <si>
    <t>GG-Honeycomb-LitterMats-24x15-Beige-1-N</t>
  </si>
  <si>
    <t>GG-Honeycomb-LitterMats-24x15</t>
  </si>
  <si>
    <t>Quanzhou Wefoam Trading Co., Ltd</t>
  </si>
  <si>
    <t>Quanzhou Wefoam Trading Co., Ltd No.9 Zhiyuan Road, ecnomic zone Jurong  362000 China</t>
  </si>
  <si>
    <t>18960500059</t>
  </si>
  <si>
    <t>katherine.chen@wefoam.cn</t>
  </si>
  <si>
    <t>Katherine Chen</t>
  </si>
  <si>
    <t>500units per color can split into 3 sizes</t>
  </si>
  <si>
    <t>Hardness: 40-42 Shore C</t>
  </si>
  <si>
    <t>Size: 24''x15''*0.4''</t>
  </si>
  <si>
    <t>EVA&amp;PE Foam</t>
  </si>
  <si>
    <t>PP Binding</t>
  </si>
  <si>
    <t>Shrink Film+ Insert+Woven Logo+UPC Sticker</t>
  </si>
  <si>
    <t>2.726</t>
  </si>
  <si>
    <t>7180</t>
  </si>
  <si>
    <t>14660</t>
  </si>
  <si>
    <t>16500</t>
  </si>
  <si>
    <t>0.2125</t>
  </si>
  <si>
    <t>2.641726618705036</t>
  </si>
  <si>
    <t>Large standard-2.5+ to 3 lb</t>
  </si>
  <si>
    <t>45527</t>
  </si>
  <si>
    <t>Sansd(Fujian) Plastic Co.,Ltd</t>
  </si>
  <si>
    <t>No36 Jinxin road Jiangtou .Chendai Town,jinjiang City,Fujian Province,China</t>
  </si>
  <si>
    <t>1010008117202</t>
  </si>
  <si>
    <t>GG-Honeycomb-LitterMats-24x15-Black-2-N</t>
  </si>
  <si>
    <t>1010008117212</t>
  </si>
  <si>
    <t>GG-Honeycomb-LitterMats-24x15-Brown-1-N</t>
  </si>
  <si>
    <t>1010008117222</t>
  </si>
  <si>
    <t>GG-Honeycomb-LitterMats-24x15-Gray-2-N</t>
  </si>
  <si>
    <t>1010008117232</t>
  </si>
  <si>
    <t>GG-Honeycomb-LitterMats-24x15-Navy-2-N</t>
  </si>
  <si>
    <t>1010008117242</t>
  </si>
  <si>
    <t>GG-Honeycomb-LitterMats-24x15-Purple-1-N</t>
  </si>
  <si>
    <t>1010008117252</t>
  </si>
  <si>
    <t>GG-Honeycomb-LitterMats-24x15-Sage-1-N</t>
  </si>
  <si>
    <t>1010008117262</t>
  </si>
  <si>
    <t>GG-Honeycomb-LitterMats-24x15-Turq-1-N</t>
  </si>
  <si>
    <t>1010008117271</t>
  </si>
  <si>
    <t>GG-Honeycomb-LitterMats-30x24-Beige-2-N</t>
  </si>
  <si>
    <t>GG-Honeycomb-LitterMats-30x24</t>
  </si>
  <si>
    <t>3.11</t>
  </si>
  <si>
    <t>2.72629861</t>
  </si>
  <si>
    <t>3590</t>
  </si>
  <si>
    <t>7330</t>
  </si>
  <si>
    <t>8250</t>
  </si>
  <si>
    <t>0.42610677</t>
  </si>
  <si>
    <t>5.297212230215828</t>
  </si>
  <si>
    <t>45309</t>
  </si>
  <si>
    <t>30x24</t>
  </si>
  <si>
    <t>1010008117281</t>
  </si>
  <si>
    <t>GG-Honeycomb-LitterMats-30x24-Black-2-N</t>
  </si>
  <si>
    <t>1010008117291</t>
  </si>
  <si>
    <t>GG-Honeycomb-LitterMats-30x24-Brown-1-N</t>
  </si>
  <si>
    <t>1010008117301</t>
  </si>
  <si>
    <t>GG-Honeycomb-LitterMats-30x24-Gray-2-N</t>
  </si>
  <si>
    <t>1010008117311</t>
  </si>
  <si>
    <t>GG-Honeycomb-LitterMats-30x24-Navy-1-N</t>
  </si>
  <si>
    <t>1010008117321</t>
  </si>
  <si>
    <t>GG-Honeycomb-LitterMats-30x24-Purple-1-N</t>
  </si>
  <si>
    <t>1010008117331</t>
  </si>
  <si>
    <t>GG-Honeycomb-LitterMats-30x24-Sage-1-N</t>
  </si>
  <si>
    <t>1010008117341</t>
  </si>
  <si>
    <t>GG-Honeycomb-LitterMats-30x24-Turq-1-N</t>
  </si>
  <si>
    <t>1010008117351</t>
  </si>
  <si>
    <t>GG-Honeycomb-LitterMats-35x24-Beige-1-N</t>
  </si>
  <si>
    <t>GG-Honeycomb-LitterMats-35x24</t>
  </si>
  <si>
    <t>3.0967956</t>
  </si>
  <si>
    <t>3160</t>
  </si>
  <si>
    <t>6450</t>
  </si>
  <si>
    <t>7260</t>
  </si>
  <si>
    <t>0.4375</t>
  </si>
  <si>
    <t>5.438848920863309</t>
  </si>
  <si>
    <t>1010008117361</t>
  </si>
  <si>
    <t>GG-Honeycomb-LitterMats-35x24-Black-2-N</t>
  </si>
  <si>
    <t>1010008117371</t>
  </si>
  <si>
    <t>GG-Honeycomb-LitterMats-35x24-Brown-1-N</t>
  </si>
  <si>
    <t>1010008117381</t>
  </si>
  <si>
    <t>GG-Honeycomb-LitterMats-35x24-Gray-1-N</t>
  </si>
  <si>
    <t>1010008117391</t>
  </si>
  <si>
    <t>GG-Honeycomb-LitterMats-35x24-Navy-1-N</t>
  </si>
  <si>
    <t>1010008117401</t>
  </si>
  <si>
    <t>GG-Honeycomb-LitterMats-35x24-Purple-1-N</t>
  </si>
  <si>
    <t>1010008117411</t>
  </si>
  <si>
    <t>GG-Honeycomb-LitterMats-35x24-Sage-1-N</t>
  </si>
  <si>
    <t>1010008117421</t>
  </si>
  <si>
    <t>GG-Honeycomb-LitterMats-35x24-Turq-1-N</t>
  </si>
  <si>
    <t>1010007051913</t>
  </si>
  <si>
    <t>GG-KneelingPad-Double-Beige-17.5x11</t>
  </si>
  <si>
    <t>GG-KneelingPad-Double</t>
  </si>
  <si>
    <t>500pcs/color. Can mix sizes, can split into 2 POs and ship via 2 different dates, but each shipment need to be 40HQ.</t>
  </si>
  <si>
    <t>Size: 17.5''x11''x1.3''</t>
  </si>
  <si>
    <t>Foam density: 65-70D Net Weight: 220g-260g/PC</t>
  </si>
  <si>
    <t>EVA Foam</t>
  </si>
  <si>
    <t>Shrink Film+ Insert+UPC Sticker</t>
  </si>
  <si>
    <t>16.98</t>
  </si>
  <si>
    <t>2968</t>
  </si>
  <si>
    <t>6062</t>
  </si>
  <si>
    <t>6818</t>
  </si>
  <si>
    <t>17.63</t>
  </si>
  <si>
    <t>3.6934215827338126</t>
  </si>
  <si>
    <t>45596</t>
  </si>
  <si>
    <t>Sansd(Jiangsu) Environmental Technology Co,.Ltd</t>
  </si>
  <si>
    <t>No 9 Zhiyuan Road, Ecnomic Development Zone, Jurong city, Jiangsu Province,China</t>
  </si>
  <si>
    <t>17.5x11</t>
  </si>
  <si>
    <t>1010007051923</t>
  </si>
  <si>
    <t>GG-KneelingPad-Double-Black-17.5x11</t>
  </si>
  <si>
    <t>1010007051953</t>
  </si>
  <si>
    <t>GG-KneelingPad-Double-Charcoal-17.5x11</t>
  </si>
  <si>
    <t>1010007051963</t>
  </si>
  <si>
    <t>GG-KneelingPad-Double-Grass-17.5x11</t>
  </si>
  <si>
    <t>1010007051973</t>
  </si>
  <si>
    <t>GG-KneelingPad-Double-Gray-17.5x11</t>
  </si>
  <si>
    <t>1010007051993</t>
  </si>
  <si>
    <t>GG-KneelingPad-Double-Orange-17.5x11</t>
  </si>
  <si>
    <t>1010007052013</t>
  </si>
  <si>
    <t>GG-KneelingPad-Double-Purple-17.5x11</t>
  </si>
  <si>
    <t>1010007052023</t>
  </si>
  <si>
    <t>GG-KneelingPad-Double-Red-17.5x11</t>
  </si>
  <si>
    <t>1010007052033</t>
  </si>
  <si>
    <t>GG-KneelingPad-Double-TrBlue-1-N-17.5x11</t>
  </si>
  <si>
    <t>44942</t>
  </si>
  <si>
    <t>1010007052043</t>
  </si>
  <si>
    <t>GG-KneelingPad-Double-Turquoise-17.5x11</t>
  </si>
  <si>
    <t>1010007052053</t>
  </si>
  <si>
    <t>GG-KneelingPad-Single-Beige-17.5x11</t>
  </si>
  <si>
    <t>GG-KneelingPad-Single</t>
  </si>
  <si>
    <t>18.08</t>
  </si>
  <si>
    <t>4.95</t>
  </si>
  <si>
    <t>5940</t>
  </si>
  <si>
    <t>12120</t>
  </si>
  <si>
    <t>13620</t>
  </si>
  <si>
    <t>1.8003597122302157</t>
  </si>
  <si>
    <t>Large standard-1.5+ to 2 lb</t>
  </si>
  <si>
    <t>1010007052063</t>
  </si>
  <si>
    <t>GG-KneelingPad-Single-Black-17.5x11</t>
  </si>
  <si>
    <t>1010007052093</t>
  </si>
  <si>
    <t>GG-KneelingPad-Single-Charcoal-17.5x11</t>
  </si>
  <si>
    <t>1010007052103</t>
  </si>
  <si>
    <t>GG-KneelingPad-Single-Grass-17.5x11</t>
  </si>
  <si>
    <t>1010007052113</t>
  </si>
  <si>
    <t>GG-KneelingPad-Single-Gray-17.5x11</t>
  </si>
  <si>
    <t>1010007052133</t>
  </si>
  <si>
    <t>GG-KneelingPad-Single-Orange-17.5x11</t>
  </si>
  <si>
    <t>1010007052153</t>
  </si>
  <si>
    <t>GG-KneelingPad-Single-Purple-17.5x11</t>
  </si>
  <si>
    <t>1010007052163</t>
  </si>
  <si>
    <t>GG-KneelingPad-Single-Red-17.5x11</t>
  </si>
  <si>
    <t>1010007052173</t>
  </si>
  <si>
    <t>GG-KneelingPad-Single-TrBlue-1-N-17.5x11</t>
  </si>
  <si>
    <t>5.16</t>
  </si>
  <si>
    <t>1.8467107913669063</t>
  </si>
  <si>
    <t>1010007052183</t>
  </si>
  <si>
    <t>GG-KneelingPad-Single-Turquoise-17.5x11</t>
  </si>
  <si>
    <t>1170007108332</t>
  </si>
  <si>
    <t>RR-KneelingPad-Double-OnyxBlack</t>
  </si>
  <si>
    <t>RR-KneelingPad-Double</t>
  </si>
  <si>
    <t>21.3</t>
  </si>
  <si>
    <t>4.615</t>
  </si>
  <si>
    <t>3.6007194244604315</t>
  </si>
  <si>
    <t>45051</t>
  </si>
  <si>
    <t>17.5x11x1.3</t>
  </si>
  <si>
    <t>1170007108342</t>
  </si>
  <si>
    <t>RR-KneelingPad-Double-BrightBlue</t>
  </si>
  <si>
    <t>1170007108352</t>
  </si>
  <si>
    <t>RR-KneelingPad-Double-PineGreen</t>
  </si>
  <si>
    <t>1170007108362</t>
  </si>
  <si>
    <t>RR-KneelingPad-Double-SlateGray</t>
  </si>
  <si>
    <t>1170007112382</t>
  </si>
  <si>
    <t>RR-KneelingPad-Single-OnyxBlack-1-N</t>
  </si>
  <si>
    <t>4.946</t>
  </si>
  <si>
    <t>1170007108302</t>
  </si>
  <si>
    <t>RR-KneelingPad-Single-BrightBlue</t>
  </si>
  <si>
    <t>RR-KneelingPad-Single</t>
  </si>
  <si>
    <t>1170007108312</t>
  </si>
  <si>
    <t>RR-KneelingPad-Single-PineGreen</t>
  </si>
  <si>
    <t>1170007108322</t>
  </si>
  <si>
    <t>RR-KneelingPad-Single-SlateGray</t>
  </si>
  <si>
    <t>1010005035773</t>
  </si>
  <si>
    <t>GG-DrawerLiner-Ribbed-12x10-Beige-O</t>
  </si>
  <si>
    <t>GG-DrawerLiner-Ribbed-12x10</t>
  </si>
  <si>
    <t>Rongxin New Material (Jiangsu) Co., Ltd</t>
  </si>
  <si>
    <t>Rongxin New Material (Jiangsu) Co., Ltd No.30,Dongting Lake Road Hongze District HuaiAn Jiangsu Province 223100 China</t>
  </si>
  <si>
    <t>Hongze District</t>
  </si>
  <si>
    <t>+86 (0) 1392-5192-698</t>
  </si>
  <si>
    <t>Sales9@ddshelfliner.com</t>
  </si>
  <si>
    <t>Cindy Luo</t>
  </si>
  <si>
    <t>Cutting</t>
  </si>
  <si>
    <t>900 SQMper color, low MOQ fee $155 per color</t>
  </si>
  <si>
    <t>27000</t>
  </si>
  <si>
    <t>Material:LDPE PE 350gsm</t>
  </si>
  <si>
    <t>about Weight: 0.66kg/pc;Length: 20feets about Width: 12inches</t>
  </si>
  <si>
    <t>Belly Band+UPC Sticker</t>
  </si>
  <si>
    <t>12636</t>
  </si>
  <si>
    <t>25800</t>
  </si>
  <si>
    <t>29028</t>
  </si>
  <si>
    <t>0.06666666666666668</t>
  </si>
  <si>
    <t>0.8287769784172663</t>
  </si>
  <si>
    <t>Rongxin New Material(Jiangsu) Co.,Ltd</t>
  </si>
  <si>
    <t>No.30 Dongtinghu Rd, Hongze, Huaian, Jiangsu Province</t>
  </si>
  <si>
    <t>3208962339</t>
  </si>
  <si>
    <t>3920.10.0032</t>
  </si>
  <si>
    <t>1010005035783</t>
  </si>
  <si>
    <t>GG-DrawerLiner-Ribbed-12x10-BlackOnyx</t>
  </si>
  <si>
    <t>1010005035793</t>
  </si>
  <si>
    <t>GG-DrawerLiner-Ribbed-12x10-BrightWhit</t>
  </si>
  <si>
    <t>1010005035813</t>
  </si>
  <si>
    <t>GG-DrawerLiner-Ribbed-12x10-Clear</t>
  </si>
  <si>
    <t>0.929</t>
  </si>
  <si>
    <t>12648</t>
  </si>
  <si>
    <t>25824</t>
  </si>
  <si>
    <t>29052</t>
  </si>
  <si>
    <t>1010005035843</t>
  </si>
  <si>
    <t>GG-DrawerLiner-Ribbed-12x10-Gray</t>
  </si>
  <si>
    <t>1010005035883</t>
  </si>
  <si>
    <t>GG-DrawerLiner-Ribbed-12x10-LightGray</t>
  </si>
  <si>
    <t>1010005036623</t>
  </si>
  <si>
    <t>GG-DrawerLiner-Ribbed-17.5x10-Beige-O</t>
  </si>
  <si>
    <t>GG-DrawerLiner-Ribbed-17.5x10</t>
  </si>
  <si>
    <t>about Weight: 0.54kg/pc;Length: 10feets about Width: 20inches</t>
  </si>
  <si>
    <t>15.56</t>
  </si>
  <si>
    <t>18180</t>
  </si>
  <si>
    <t>20448</t>
  </si>
  <si>
    <t>0.10633680555555555</t>
  </si>
  <si>
    <t>1.3219424460431655</t>
  </si>
  <si>
    <t>1010005036633</t>
  </si>
  <si>
    <t>GG-DrawerLiner-Ribbed-17.5x10-BlackOnyx</t>
  </si>
  <si>
    <t>1010005036643</t>
  </si>
  <si>
    <t>GG-DrawerLiner-Ribbed-17.5x10-BrightWhit</t>
  </si>
  <si>
    <t>1010005036663</t>
  </si>
  <si>
    <t>GG-DrawerLiner-Ribbed-17.5x10-Clear</t>
  </si>
  <si>
    <t>1010005036693</t>
  </si>
  <si>
    <t>GG-DrawerLiner-Ribbed-17.5x10-Gray</t>
  </si>
  <si>
    <t>1010005036733</t>
  </si>
  <si>
    <t>GG-DrawerLiner-Ribbed-17.5x10-LightGray</t>
  </si>
  <si>
    <t>1010005036793</t>
  </si>
  <si>
    <t>GG-DrawerLiner-Ribbed-17.5x20-Beige-O</t>
  </si>
  <si>
    <t>GG-DrawerLiner-Ribbed-17.5x20</t>
  </si>
  <si>
    <t>about Weight: 1.08kg/pc;Length: 20feets about Width: 20inches</t>
  </si>
  <si>
    <t>7836</t>
  </si>
  <si>
    <t>15996</t>
  </si>
  <si>
    <t>0.11519820601851852</t>
  </si>
  <si>
    <t>1.4321043165467626</t>
  </si>
  <si>
    <t>10.16</t>
  </si>
  <si>
    <t>1010005036803</t>
  </si>
  <si>
    <t>GG-DrawerLiner-Ribbed-17.5x20-BlackOnyx</t>
  </si>
  <si>
    <t>1010005036813</t>
  </si>
  <si>
    <t>GG-DrawerLiner-Ribbed-17.5x20-BrightWhit</t>
  </si>
  <si>
    <t>1010005036833</t>
  </si>
  <si>
    <t>GG-DrawerLiner-Ribbed-17.5x20-Clear</t>
  </si>
  <si>
    <t>1010005036863</t>
  </si>
  <si>
    <t>GG-DrawerLiner-Ribbed-17.5x20-Gray</t>
  </si>
  <si>
    <t>1010005036903</t>
  </si>
  <si>
    <t>GG-DrawerLiner-Ribbed-17.5x20-LightGray</t>
  </si>
  <si>
    <t>1010005036963</t>
  </si>
  <si>
    <t>GG-DrawerLiner-Ribbed-17.5x30-Beige-O</t>
  </si>
  <si>
    <t>GG-DrawerLiner-Ribbed-17.5x30</t>
  </si>
  <si>
    <t>3.43</t>
  </si>
  <si>
    <t>about Weight: 1.63kg/pc;Length: 30feets about Width: 20inches</t>
  </si>
  <si>
    <t>4704</t>
  </si>
  <si>
    <t>9600</t>
  </si>
  <si>
    <t>360</t>
  </si>
  <si>
    <t>3.13</t>
  </si>
  <si>
    <t>4.21</t>
  </si>
  <si>
    <t>0.16798582175925925</t>
  </si>
  <si>
    <t>2.088341726618705</t>
  </si>
  <si>
    <t>17.5x30</t>
  </si>
  <si>
    <t>1010005036973</t>
  </si>
  <si>
    <t>GG-DrawerLiner-Ribbed-17.5x30-BlackOnyx</t>
  </si>
  <si>
    <t>1010005036983</t>
  </si>
  <si>
    <t>GG-DrawerLiner-Ribbed-17.5x30-BrghtWhite</t>
  </si>
  <si>
    <t>1010005037003</t>
  </si>
  <si>
    <t>GG-DrawerLiner-Ribbed-17.5x30-Clear</t>
  </si>
  <si>
    <t>1010005037033</t>
  </si>
  <si>
    <t>GG-DrawerLiner-Ribbed-17.5x30-Gray</t>
  </si>
  <si>
    <t>1010005037073</t>
  </si>
  <si>
    <t>GG-DrawerLiner-Ribbed-17.5x30-LightGray</t>
  </si>
  <si>
    <t>1010005118183</t>
  </si>
  <si>
    <t>GG-DrawerLiner-Ribbed-1x20-2Pack-Clear</t>
  </si>
  <si>
    <t>GG-DrawerLiner-Ribbed-12x20-2Pack-Clear</t>
  </si>
  <si>
    <t>about Weight: 1.32kg/pc;Length: 20feets about Width: 12inches</t>
  </si>
  <si>
    <t>21.02</t>
  </si>
  <si>
    <t>5748</t>
  </si>
  <si>
    <t>11730</t>
  </si>
  <si>
    <t>13200</t>
  </si>
  <si>
    <t>2.92</t>
  </si>
  <si>
    <t>0.1579861111111111</t>
  </si>
  <si>
    <t>3.17</t>
  </si>
  <si>
    <t>1.9640287769784173</t>
  </si>
  <si>
    <t>1010005037133</t>
  </si>
  <si>
    <t>GG-DrawerLiner-Ribbed-1x20-Beige-O</t>
  </si>
  <si>
    <t>GG-DrawerLiner-Ribbed-12x20</t>
  </si>
  <si>
    <t>about Weight: 1.95kg/pc;Length: 30feets about Width: 24inches</t>
  </si>
  <si>
    <t>20.6</t>
  </si>
  <si>
    <t>23520</t>
  </si>
  <si>
    <t>0.07899305555555555</t>
  </si>
  <si>
    <t>0.9820143884892086</t>
  </si>
  <si>
    <t>1010005037143</t>
  </si>
  <si>
    <t>GG-DrawerLiner-Ribbed-1x20-BlackOnyx</t>
  </si>
  <si>
    <t>1010005037153</t>
  </si>
  <si>
    <t>GG-DrawerLiner-Ribbed-1x20-BrightWhite</t>
  </si>
  <si>
    <t>1010005037173</t>
  </si>
  <si>
    <t>GG-DrawerLiner-Ribbed-1x20-Clear</t>
  </si>
  <si>
    <t>GG-DrawerLiner-Ribbed-12x20-Clear</t>
  </si>
  <si>
    <t>1.023</t>
  </si>
  <si>
    <t>11496</t>
  </si>
  <si>
    <t>23460</t>
  </si>
  <si>
    <t>26400</t>
  </si>
  <si>
    <t>1010005037203</t>
  </si>
  <si>
    <t>GG-DrawerLiner-Ribbed-1x20-Gray</t>
  </si>
  <si>
    <t>1010005037243</t>
  </si>
  <si>
    <t>GG-DrawerLiner-Ribbed-1x20-LightGray</t>
  </si>
  <si>
    <t>1010005037303</t>
  </si>
  <si>
    <t>GG-DrawerLiner-Ribbed-20x10-Beige-O</t>
  </si>
  <si>
    <t>GG-DrawerLiner-Ribbed-20x10</t>
  </si>
  <si>
    <t>17.36</t>
  </si>
  <si>
    <t>0.12152777777777778</t>
  </si>
  <si>
    <t>1.5107913669064748</t>
  </si>
  <si>
    <t>20.98</t>
  </si>
  <si>
    <t>20x10</t>
  </si>
  <si>
    <t>1010005037313</t>
  </si>
  <si>
    <t>GG-DrawerLiner-Ribbed-20x10-BlackOnyx</t>
  </si>
  <si>
    <t>1010005037323</t>
  </si>
  <si>
    <t>GG-DrawerLiner-Ribbed-20x10-BrightWhite</t>
  </si>
  <si>
    <t>1010005037343</t>
  </si>
  <si>
    <t>GG-DrawerLiner-Ribbed-20x10-Clear</t>
  </si>
  <si>
    <t>1010005037373</t>
  </si>
  <si>
    <t>GG-DrawerLiner-Ribbed-20x10-Gray</t>
  </si>
  <si>
    <t>1010005037413</t>
  </si>
  <si>
    <t>GG-DrawerLiner-Ribbed-20x10-LightGray</t>
  </si>
  <si>
    <t>1010005037473</t>
  </si>
  <si>
    <t>GG-DrawerLiner-Ribbed-20x20-Beige-O</t>
  </si>
  <si>
    <t>GG-DrawerLiner-Ribbed-20x20</t>
  </si>
  <si>
    <t>6996</t>
  </si>
  <si>
    <t>14280</t>
  </si>
  <si>
    <t>16068</t>
  </si>
  <si>
    <t>0.1316550925925926</t>
  </si>
  <si>
    <t>1.6366906474820144</t>
  </si>
  <si>
    <t>1010005037483</t>
  </si>
  <si>
    <t>GG-DrawerLiner-Ribbed-20x20-BlackOnyx</t>
  </si>
  <si>
    <t>1010005037493</t>
  </si>
  <si>
    <t>GG-DrawerLiner-Ribbed-20x20-BrightWhite</t>
  </si>
  <si>
    <t>1010005037513</t>
  </si>
  <si>
    <t>GG-DrawerLiner-Ribbed-20x20-Clear</t>
  </si>
  <si>
    <t>6918</t>
  </si>
  <si>
    <t>14118</t>
  </si>
  <si>
    <t>15882</t>
  </si>
  <si>
    <t>1010005037543</t>
  </si>
  <si>
    <t>GG-DrawerLiner-Ribbed-20x20-Gray</t>
  </si>
  <si>
    <t>1010005037583</t>
  </si>
  <si>
    <t>GG-DrawerLiner-Ribbed-20x20-LightGray</t>
  </si>
  <si>
    <t>1010005037643</t>
  </si>
  <si>
    <t>GG-DrawerLiner-Ribbed-20x30-Beige-O</t>
  </si>
  <si>
    <t>GG-DrawerLiner-Ribbed-20x30</t>
  </si>
  <si>
    <t>24.74</t>
  </si>
  <si>
    <t>4140</t>
  </si>
  <si>
    <t>8448</t>
  </si>
  <si>
    <t>9504</t>
  </si>
  <si>
    <t>3.58</t>
  </si>
  <si>
    <t>0.20520833333333335</t>
  </si>
  <si>
    <t>2.551079136690648</t>
  </si>
  <si>
    <t>20x30</t>
  </si>
  <si>
    <t>1010005037653</t>
  </si>
  <si>
    <t>GG-DrawerLiner-Ribbed-20x30-BlackOnyx</t>
  </si>
  <si>
    <t>1010005037663</t>
  </si>
  <si>
    <t>GG-DrawerLiner-Ribbed-20x30-BrightWhite</t>
  </si>
  <si>
    <t>1010005037683</t>
  </si>
  <si>
    <t>GG-DrawerLiner-Ribbed-20x30-Clear</t>
  </si>
  <si>
    <t>1010005037713</t>
  </si>
  <si>
    <t>GG-DrawerLiner-Ribbed-20x30-Gray</t>
  </si>
  <si>
    <t>1010005037753</t>
  </si>
  <si>
    <t>GG-DrawerLiner-Ribbed-20x30-LightGray</t>
  </si>
  <si>
    <t>1010005038153</t>
  </si>
  <si>
    <t>GG-DrawerLiner-Ribbed-24x30-Beige-O</t>
  </si>
  <si>
    <t>GG-DrawerLiner-Ribbed-24x30</t>
  </si>
  <si>
    <t>28.76</t>
  </si>
  <si>
    <t>0.25099209201388895</t>
  </si>
  <si>
    <t>3.1202470143884895</t>
  </si>
  <si>
    <t>24x30</t>
  </si>
  <si>
    <t>1010005038163</t>
  </si>
  <si>
    <t>GG-DrawerLiner-Ribbed-24x30-BlackOnyx</t>
  </si>
  <si>
    <t>1010005038173</t>
  </si>
  <si>
    <t>GG-DrawerLiner-Ribbed-24x30-BrightWhite</t>
  </si>
  <si>
    <t>1010005038193</t>
  </si>
  <si>
    <t>GG-DrawerLiner-Ribbed-24x30-Clear</t>
  </si>
  <si>
    <t>4.42</t>
  </si>
  <si>
    <t>1.436</t>
  </si>
  <si>
    <t>4092</t>
  </si>
  <si>
    <t>8352</t>
  </si>
  <si>
    <t>9402</t>
  </si>
  <si>
    <t>1010005038223</t>
  </si>
  <si>
    <t>GG-DrawerLiner-Ribbed-24x30-Gray</t>
  </si>
  <si>
    <t>1010005038263</t>
  </si>
  <si>
    <t>GG-DrawerLiner-Ribbed-24x30-LightGray</t>
  </si>
  <si>
    <t>1010005070602</t>
  </si>
  <si>
    <t>GG-WireShelfLiner-Black-14x30-5Set</t>
  </si>
  <si>
    <t>GG-WireShelfLiner-14x30-5Set</t>
  </si>
  <si>
    <t>2.59</t>
  </si>
  <si>
    <t>1466Square Meters</t>
  </si>
  <si>
    <t>682.5 gsm PP</t>
  </si>
  <si>
    <t>Polybag+Color Insert + UPC Sticker</t>
  </si>
  <si>
    <t>16470</t>
  </si>
  <si>
    <t>33642</t>
  </si>
  <si>
    <t>37836</t>
  </si>
  <si>
    <t>0.04131944444444445</t>
  </si>
  <si>
    <t>0.5136690647482015</t>
  </si>
  <si>
    <t>30.91</t>
  </si>
  <si>
    <t>14x30</t>
  </si>
  <si>
    <t>1010005070612</t>
  </si>
  <si>
    <t>GG-WireShelfLiner-Black-14x36-4Set</t>
  </si>
  <si>
    <t>GG-WireShelfLiner-14x36-4Set</t>
  </si>
  <si>
    <t>39.2</t>
  </si>
  <si>
    <t>17180</t>
  </si>
  <si>
    <t>35080</t>
  </si>
  <si>
    <t>39460</t>
  </si>
  <si>
    <t>35.24</t>
  </si>
  <si>
    <t>0.04375</t>
  </si>
  <si>
    <t>0.5438848920863308</t>
  </si>
  <si>
    <t>36.61</t>
  </si>
  <si>
    <t>15.18</t>
  </si>
  <si>
    <t>14x36</t>
  </si>
  <si>
    <t>1010005070622</t>
  </si>
  <si>
    <t>GG-WireShelfLiner-Black-18x24-5Set</t>
  </si>
  <si>
    <t>GG-WireShelfLiner-18x24-5Set</t>
  </si>
  <si>
    <t>2.81</t>
  </si>
  <si>
    <t>16515</t>
  </si>
  <si>
    <t>33705</t>
  </si>
  <si>
    <t>37920</t>
  </si>
  <si>
    <t>23.5</t>
  </si>
  <si>
    <t>0.0375</t>
  </si>
  <si>
    <t>0.4661870503597122</t>
  </si>
  <si>
    <t>3.35</t>
  </si>
  <si>
    <t>1010005070632</t>
  </si>
  <si>
    <t>GG-WireShelfLiner-Black-18x36-4Set</t>
  </si>
  <si>
    <t>GG-WireShelfLiner-18x36-4Set</t>
  </si>
  <si>
    <t>11655</t>
  </si>
  <si>
    <t>23805</t>
  </si>
  <si>
    <t>26775</t>
  </si>
  <si>
    <t>17.24</t>
  </si>
  <si>
    <t>0.05625</t>
  </si>
  <si>
    <t>2.55</t>
  </si>
  <si>
    <t>0.6992805755395683</t>
  </si>
  <si>
    <t>18x36</t>
  </si>
  <si>
    <t>1010005070642</t>
  </si>
  <si>
    <t>GG-WireShelfLiner-Black-18x36-5Set</t>
  </si>
  <si>
    <t>GG-WireShelfLiner-18x36-5Set</t>
  </si>
  <si>
    <t>9324</t>
  </si>
  <si>
    <t>19044</t>
  </si>
  <si>
    <t>21420</t>
  </si>
  <si>
    <t>0.06375</t>
  </si>
  <si>
    <t>0.7925179856115109</t>
  </si>
  <si>
    <t>1010005070652</t>
  </si>
  <si>
    <t>GG-WireShelfLiner-Black-18x48-4Set</t>
  </si>
  <si>
    <t>GG-WireShelfLiner-18x48-4Set</t>
  </si>
  <si>
    <t>4.29</t>
  </si>
  <si>
    <t>3000lbs Per Color</t>
  </si>
  <si>
    <t>41.3</t>
  </si>
  <si>
    <t>1.36</t>
  </si>
  <si>
    <t>8640</t>
  </si>
  <si>
    <t>17640</t>
  </si>
  <si>
    <t>19848</t>
  </si>
  <si>
    <t>47.24</t>
  </si>
  <si>
    <t>0.9323741007194244</t>
  </si>
  <si>
    <t>48.6</t>
  </si>
  <si>
    <t>18x48</t>
  </si>
  <si>
    <t>1010005070682</t>
  </si>
  <si>
    <t>GG-WireShelfLiner-Black-24x48-4Set</t>
  </si>
  <si>
    <t>GG-WireShelfLiner-24x48-4Set</t>
  </si>
  <si>
    <t>5.72</t>
  </si>
  <si>
    <t>42.1</t>
  </si>
  <si>
    <t>5841</t>
  </si>
  <si>
    <t>11916</t>
  </si>
  <si>
    <t>13410</t>
  </si>
  <si>
    <t>46.93</t>
  </si>
  <si>
    <t>0.09999999999999999</t>
  </si>
  <si>
    <t>1.2431654676258992</t>
  </si>
  <si>
    <t>48.43</t>
  </si>
  <si>
    <t>24x48</t>
  </si>
  <si>
    <t>1010005070832</t>
  </si>
  <si>
    <t>GG-WireShelfLiner-Charcoal-14x30-5Set</t>
  </si>
  <si>
    <t>1010005070842</t>
  </si>
  <si>
    <t>GG-WireShelfLiner-Charcoal-14x36-4Set</t>
  </si>
  <si>
    <t>1010005070852</t>
  </si>
  <si>
    <t>GG-WireShelfLiner-Charcoal-18x24-5Set</t>
  </si>
  <si>
    <t>1010005070862</t>
  </si>
  <si>
    <t>GG-WireShelfLiner-Charcoal-18x36-4Set</t>
  </si>
  <si>
    <t>1010005070872</t>
  </si>
  <si>
    <t>GG-WireShelfLiner-Charcoal-18x36-5Set</t>
  </si>
  <si>
    <t>1010005070882</t>
  </si>
  <si>
    <t>GG-WireShelfLiner-Charcoal-18x48-4Set</t>
  </si>
  <si>
    <t>1010005070912</t>
  </si>
  <si>
    <t>GG-WireShelfLiner-Charcoal-24x48-4Set</t>
  </si>
  <si>
    <t>1010005071062</t>
  </si>
  <si>
    <t>GG-WireShelfLiner-Clear-14x24-3Set</t>
  </si>
  <si>
    <t>GG-WireShelfLiner-14x24-3Set</t>
  </si>
  <si>
    <t>733Square Meters</t>
  </si>
  <si>
    <t>28.9</t>
  </si>
  <si>
    <t>35850</t>
  </si>
  <si>
    <t>73170</t>
  </si>
  <si>
    <t>82290</t>
  </si>
  <si>
    <t>0.023333333333333334</t>
  </si>
  <si>
    <t>0.2900719424460432</t>
  </si>
  <si>
    <t>14x24</t>
  </si>
  <si>
    <t>1010005071082</t>
  </si>
  <si>
    <t>GG-WireShelfLiner-Clear-14x30-5Set</t>
  </si>
  <si>
    <t>1010005071092</t>
  </si>
  <si>
    <t>GG-WireShelfLiner-Clear-14x36-4Set</t>
  </si>
  <si>
    <t>1000sqm per color cross sizes</t>
  </si>
  <si>
    <t>1.138</t>
  </si>
  <si>
    <t>17200</t>
  </si>
  <si>
    <t>35120</t>
  </si>
  <si>
    <t>39520</t>
  </si>
  <si>
    <t>1010005071102</t>
  </si>
  <si>
    <t>GG-WireShelfLiner-Clear-18x24-5Set</t>
  </si>
  <si>
    <t>1010005071112</t>
  </si>
  <si>
    <t>GG-WireShelfLiner-Clear-18x36-4Set</t>
  </si>
  <si>
    <t>1.261</t>
  </si>
  <si>
    <t>11640</t>
  </si>
  <si>
    <t>23775</t>
  </si>
  <si>
    <t>26745</t>
  </si>
  <si>
    <t>1010005071122</t>
  </si>
  <si>
    <t>GG-WireShelfLiner-Clear-18x36-5Set</t>
  </si>
  <si>
    <t>1010005071132</t>
  </si>
  <si>
    <t>GG-WireShelfLiner-Clear-18x48-4Set</t>
  </si>
  <si>
    <t>1010005071152</t>
  </si>
  <si>
    <t>GG-WireShelfLiner-Clear-18x48-6Set</t>
  </si>
  <si>
    <t>GG-WireShelfLiner-18x48-6Set</t>
  </si>
  <si>
    <t>6.44</t>
  </si>
  <si>
    <t>1.361</t>
  </si>
  <si>
    <t>5760</t>
  </si>
  <si>
    <t>11752</t>
  </si>
  <si>
    <t>13224</t>
  </si>
  <si>
    <t>4.74</t>
  </si>
  <si>
    <t>1.8647482014388488</t>
  </si>
  <si>
    <t>1010005071162</t>
  </si>
  <si>
    <t>GG-WireShelfLiner-Clear-24x48-4Set</t>
  </si>
  <si>
    <t>1010007029883</t>
  </si>
  <si>
    <t>GG-Commercial-Doormat-29x17-Beige</t>
  </si>
  <si>
    <t>GG-Commercial-Doormat-29x17</t>
  </si>
  <si>
    <t>Shandong Jincheng Carpet Co., Ltd.</t>
  </si>
  <si>
    <t>Shandong Jincheng Carpet Co., Ltd. Anxian village, Gaozhuang subdistrict office Laiwu district JiNan Shandong Province 271100 China</t>
  </si>
  <si>
    <t>Laiwu district</t>
  </si>
  <si>
    <t>+86 (0) 531-7587-1618</t>
  </si>
  <si>
    <t>bessie@lwjcflooring.com</t>
  </si>
  <si>
    <t>Bessie Bi</t>
  </si>
  <si>
    <t>100MOQ per style per color</t>
  </si>
  <si>
    <t>True Size: 29"x17"net weight: 870g/pc, ±50g rectangleComply with CA Prop 65 1pc/rolled with color insert with UPCcare instruction</t>
  </si>
  <si>
    <t>Surface material: Polyester</t>
  </si>
  <si>
    <t>Backing material: PVC</t>
  </si>
  <si>
    <t>24.5</t>
  </si>
  <si>
    <t>6960</t>
  </si>
  <si>
    <t>14208</t>
  </si>
  <si>
    <t>15984</t>
  </si>
  <si>
    <t>29</t>
  </si>
  <si>
    <t>0.19241898148148148</t>
  </si>
  <si>
    <t>2.3920863309352516</t>
  </si>
  <si>
    <t>10.8</t>
  </si>
  <si>
    <t>2025-01-29 00:00:00</t>
  </si>
  <si>
    <t>South of Anxian Village, Gaozhuang, Laiwu, Jinan City, Shandong Province, China</t>
  </si>
  <si>
    <t>3720963652</t>
  </si>
  <si>
    <t>100% T/T, net 15 vs. ship docs</t>
  </si>
  <si>
    <t>6840000</t>
  </si>
  <si>
    <t>29x17</t>
  </si>
  <si>
    <t>1010007029903</t>
  </si>
  <si>
    <t>GG-Commercial-Doormat-29x17-Blue</t>
  </si>
  <si>
    <t>1010007029913</t>
  </si>
  <si>
    <t>GG-Commercial-Doormat-29x17-Brown</t>
  </si>
  <si>
    <t>1010007029923</t>
  </si>
  <si>
    <t>GG-Commercial-Doormat-29x17-Gray</t>
  </si>
  <si>
    <t>1010007029933</t>
  </si>
  <si>
    <t>GG-Commercial-Doormat-29x17-Green</t>
  </si>
  <si>
    <t>1010007029943</t>
  </si>
  <si>
    <t>GG-Commercial-Doormat-29x17-LightGray</t>
  </si>
  <si>
    <t>1010007029953</t>
  </si>
  <si>
    <t>GG-Commercial-Doormat-29x17-Red</t>
  </si>
  <si>
    <t>1010007029963</t>
  </si>
  <si>
    <t>GG-Commercial-Doormat-29x17-TrueBlack</t>
  </si>
  <si>
    <t>1010007029723</t>
  </si>
  <si>
    <t>GG-Commercial-Doormat-2Pack-29x17-Beige</t>
  </si>
  <si>
    <t>GG-Commercial-Doormat-2Pack-29x17</t>
  </si>
  <si>
    <t>2.31</t>
  </si>
  <si>
    <t>5992</t>
  </si>
  <si>
    <t>0.3038194444444444</t>
  </si>
  <si>
    <t>4.02</t>
  </si>
  <si>
    <t>3.776978417266187</t>
  </si>
  <si>
    <t>21.06</t>
  </si>
  <si>
    <t>18.31</t>
  </si>
  <si>
    <t>1010007029733</t>
  </si>
  <si>
    <t>GG-Commercial-Doormat-2Pack-29x17-Black</t>
  </si>
  <si>
    <t>1010007029743</t>
  </si>
  <si>
    <t>GG-Commercial-Doormat-2Pack-29x17-Blue</t>
  </si>
  <si>
    <t>1010007029753</t>
  </si>
  <si>
    <t>GG-Commercial-Doormat-2Pack-29x17-Brown</t>
  </si>
  <si>
    <t>1010007029763</t>
  </si>
  <si>
    <t>GG-Commercial-Doormat-2Pack-29x17-Gray</t>
  </si>
  <si>
    <t>1010007029773</t>
  </si>
  <si>
    <t>GG-Commercial-Doormat-2Pack-29x17-Green</t>
  </si>
  <si>
    <t>1010007029783</t>
  </si>
  <si>
    <t>GG-Commercial-Doormat-2Pack-29x17-LtGray</t>
  </si>
  <si>
    <t>1010007029793</t>
  </si>
  <si>
    <t>GG-Commercial-Doormat-2Pack-29x17-Red</t>
  </si>
  <si>
    <t>1010007029803</t>
  </si>
  <si>
    <t>GG-Commercial-Doormat-2Pack-35x23-Beige</t>
  </si>
  <si>
    <t>GG-Commercial-Doormat-2Pack-35x23</t>
  </si>
  <si>
    <t>True Size: 23"x35"net weight: 1450g/pc, ±50g rectangleComply with CA Prop 65 1pc/rolled with color insert with UPCcare instruction</t>
  </si>
  <si>
    <t>1536</t>
  </si>
  <si>
    <t>3138</t>
  </si>
  <si>
    <t>3534</t>
  </si>
  <si>
    <t>0.5529513888888888</t>
  </si>
  <si>
    <t>6.874100719424461</t>
  </si>
  <si>
    <t>1010007029813</t>
  </si>
  <si>
    <t>GG-Commercial-Doormat-2Pack-35x23-Black</t>
  </si>
  <si>
    <t>1010007029823</t>
  </si>
  <si>
    <t>GG-Commercial-Doormat-2Pack-35x23-Blue</t>
  </si>
  <si>
    <t>1010007029833</t>
  </si>
  <si>
    <t>GG-Commercial-Doormat-2Pack-35x23-Brown</t>
  </si>
  <si>
    <t>1010007029843</t>
  </si>
  <si>
    <t>GG-Commercial-Doormat-2Pack-35x23-Gray</t>
  </si>
  <si>
    <t>1010007029853</t>
  </si>
  <si>
    <t>GG-Commercial-Doormat-2Pack-35x23-Green</t>
  </si>
  <si>
    <t>1010007029863</t>
  </si>
  <si>
    <t>GG-Commercial-Doormat-2Pack-35x23-LtGray</t>
  </si>
  <si>
    <t>1010007029873</t>
  </si>
  <si>
    <t>GG-Commercial-Doormat-2Pack-35x23-Red</t>
  </si>
  <si>
    <t>1010007029974</t>
  </si>
  <si>
    <t>GG-Commercial-Doormat-35x23-Beige</t>
  </si>
  <si>
    <t>GG-Commercial-Doormat-35x23</t>
  </si>
  <si>
    <t>4188</t>
  </si>
  <si>
    <t>8556</t>
  </si>
  <si>
    <t>9624</t>
  </si>
  <si>
    <t>0.4288917824074074</t>
  </si>
  <si>
    <t>5.331834532374101</t>
  </si>
  <si>
    <t>16.15</t>
  </si>
  <si>
    <t>1010007029994</t>
  </si>
  <si>
    <t>GG-Commercial-Doormat-35x23-Blue</t>
  </si>
  <si>
    <t>1010007030005</t>
  </si>
  <si>
    <t>GG-Commercial-Doormat-35x23-Brown</t>
  </si>
  <si>
    <t>1010007030014</t>
  </si>
  <si>
    <t>GG-Commercial-Doormat-35x23-Gray</t>
  </si>
  <si>
    <t>1010007030024</t>
  </si>
  <si>
    <t>GG-Commercial-Doormat-35x23-Green</t>
  </si>
  <si>
    <t>1010007030034</t>
  </si>
  <si>
    <t>GG-Commercial-Doormat-35x23-LightGray</t>
  </si>
  <si>
    <t>1010007030044</t>
  </si>
  <si>
    <t>GG-Commercial-Doormat-35x23-Red</t>
  </si>
  <si>
    <t>1010007030054</t>
  </si>
  <si>
    <t>GG-Commercial-Doormat-35x23-TrueBlack</t>
  </si>
  <si>
    <t>1010007030064</t>
  </si>
  <si>
    <t>GG-Commercial-Doormat-47x35-Beige</t>
  </si>
  <si>
    <t>GG-Commercial-Doormat-47x35</t>
  </si>
  <si>
    <t>True Size: 35"x47"net weight: 2850g/pc, ±50g rectangleComply with CA Prop 65 1pc/rolled with color insert with UPCcare instruction</t>
  </si>
  <si>
    <t>39.5</t>
  </si>
  <si>
    <t>2.47</t>
  </si>
  <si>
    <t>2190</t>
  </si>
  <si>
    <t>4470</t>
  </si>
  <si>
    <t>5034</t>
  </si>
  <si>
    <t>0.6477141203703703</t>
  </si>
  <si>
    <t>6.26</t>
  </si>
  <si>
    <t>8.052158273381295</t>
  </si>
  <si>
    <t>1010007030084</t>
  </si>
  <si>
    <t>GG-Commercial-Doormat-47x35-Blue</t>
  </si>
  <si>
    <t>1010007030094</t>
  </si>
  <si>
    <t>GG-Commercial-Doormat-47x35-Brown</t>
  </si>
  <si>
    <t>1010007030104</t>
  </si>
  <si>
    <t>GG-Commercial-Doormat-47x35-Gray</t>
  </si>
  <si>
    <t>1010007030114</t>
  </si>
  <si>
    <t>GG-Commercial-Doormat-47x35-Green</t>
  </si>
  <si>
    <t>1010007030124</t>
  </si>
  <si>
    <t>GG-Commercial-Doormat-47x35-LightGray</t>
  </si>
  <si>
    <t>1010007030134</t>
  </si>
  <si>
    <t>GG-Commercial-Doormat-47x35-Red</t>
  </si>
  <si>
    <t>1010007030144</t>
  </si>
  <si>
    <t>GG-Commercial-Doormat-47x35-TrueBlack</t>
  </si>
  <si>
    <t>1010007127391</t>
  </si>
  <si>
    <t>GG-Commercial-Doormat-59x24-Blue</t>
  </si>
  <si>
    <t>GG-Commercial-Doormat-59x24</t>
  </si>
  <si>
    <t>True Size: 59"x24"net weight: 2450g/pc, ±50g rectangleComply with CA Prop 65 1pc/rolled with color insert with UPCcare instruction</t>
  </si>
  <si>
    <t>2.39</t>
  </si>
  <si>
    <t>2454</t>
  </si>
  <si>
    <t>5640</t>
  </si>
  <si>
    <t>0.3761574074074074</t>
  </si>
  <si>
    <t>4.676258992805756</t>
  </si>
  <si>
    <t>2025-02-20 00:00:00</t>
  </si>
  <si>
    <t>59x24</t>
  </si>
  <si>
    <t>1010007127401</t>
  </si>
  <si>
    <t>GG-Commercial-Doormat-59x24-Brown</t>
  </si>
  <si>
    <t>1010007127411</t>
  </si>
  <si>
    <t>GG-Commercial-Doormat-59x24-Gray</t>
  </si>
  <si>
    <t>1010007127421</t>
  </si>
  <si>
    <t>GG-Commercial-Doormat-59x24-LightGray</t>
  </si>
  <si>
    <t>1010007127431</t>
  </si>
  <si>
    <t>GG-Commercial-Doormat-59x24-Red</t>
  </si>
  <si>
    <t>1010007127441</t>
  </si>
  <si>
    <t>GG-Commercial-Doormat-59x24-TrueBlack</t>
  </si>
  <si>
    <t>1010007030153</t>
  </si>
  <si>
    <t>GG-Commercial-Doormat-60x36-Beige</t>
  </si>
  <si>
    <t>GG-Commercial-Doormat-60x36</t>
  </si>
  <si>
    <t>True Size: 36"x60"net weight: 3850g/pc, ±50g rectangleComply with CA Prop 65 1pc/rolled with color insert with UPCcare instruction</t>
  </si>
  <si>
    <t>1880</t>
  </si>
  <si>
    <t>3840</t>
  </si>
  <si>
    <t>4324</t>
  </si>
  <si>
    <t>36.5</t>
  </si>
  <si>
    <t>0.5280671296296297</t>
  </si>
  <si>
    <t>6.5647482014388485</t>
  </si>
  <si>
    <t>37.4</t>
  </si>
  <si>
    <t>60x36</t>
  </si>
  <si>
    <t>1010007030173</t>
  </si>
  <si>
    <t>GG-Commercial-Doormat-60x36-Blue</t>
  </si>
  <si>
    <t>1010007030183</t>
  </si>
  <si>
    <t>GG-Commercial-Doormat-60x36-Brown</t>
  </si>
  <si>
    <t>1010007030193</t>
  </si>
  <si>
    <t>GG-Commercial-Doormat-60x36-Gray</t>
  </si>
  <si>
    <t>1010007030203</t>
  </si>
  <si>
    <t>GG-Commercial-Doormat-60x36-Green</t>
  </si>
  <si>
    <t>1010007030213</t>
  </si>
  <si>
    <t>GG-Commercial-Doormat-60x36-LightGray</t>
  </si>
  <si>
    <t>1010007030223</t>
  </si>
  <si>
    <t>GG-Commercial-Doormat-60x36-Red</t>
  </si>
  <si>
    <t>1010007030233</t>
  </si>
  <si>
    <t>GG-Commercial-Doormat-60x36-TrueBlack</t>
  </si>
  <si>
    <t>1010007127451</t>
  </si>
  <si>
    <t>GG-Commercial-Doormat-70x24-Blue</t>
  </si>
  <si>
    <t>GG-Commercial-Doormat-70x24</t>
  </si>
  <si>
    <t>True Size: 70"x24"net weight: 2900g/pc, ±50g rectangleComply with CA Prop 65 1pc/rolled with color insert with UPCcare instruction</t>
  </si>
  <si>
    <t>27.5</t>
  </si>
  <si>
    <t>2588</t>
  </si>
  <si>
    <t>5280</t>
  </si>
  <si>
    <t>5.36</t>
  </si>
  <si>
    <t>0.4838888888888889</t>
  </si>
  <si>
    <t>6.015539568345324</t>
  </si>
  <si>
    <t>70x24</t>
  </si>
  <si>
    <t>1010007127461</t>
  </si>
  <si>
    <t>GG-Commercial-Doormat-70x24-Brown</t>
  </si>
  <si>
    <t>1010007127471</t>
  </si>
  <si>
    <t>GG-Commercial-Doormat-70x24-Gray</t>
  </si>
  <si>
    <t>1010007127481</t>
  </si>
  <si>
    <t>GG-Commercial-Doormat-70x24-LightGray</t>
  </si>
  <si>
    <t>1010007127491</t>
  </si>
  <si>
    <t>GG-Commercial-Doormat-70x24-Red</t>
  </si>
  <si>
    <t>1010007127501</t>
  </si>
  <si>
    <t>GG-Commercial-Doormat-70x24-TrueBlack</t>
  </si>
  <si>
    <t>1010007030333</t>
  </si>
  <si>
    <t>GG-Commercial-Doormat-72x48-Beige</t>
  </si>
  <si>
    <t>GG-Commercial-Doormat-72x48</t>
  </si>
  <si>
    <t>7.34</t>
  </si>
  <si>
    <t>True Size: 48"x72"net weight: 6250g/pc, ±50g rectangleComply with CA Prop 65 1pc/rolled with color insert with UPCcare instruction</t>
  </si>
  <si>
    <t>970</t>
  </si>
  <si>
    <t>1982</t>
  </si>
  <si>
    <t>2230</t>
  </si>
  <si>
    <t>0.9305555555555556</t>
  </si>
  <si>
    <t>13.1</t>
  </si>
  <si>
    <t>11.568345323741006</t>
  </si>
  <si>
    <t>49.6</t>
  </si>
  <si>
    <t>72x48</t>
  </si>
  <si>
    <t>1010007030353</t>
  </si>
  <si>
    <t>GG-Commercial-Doormat-72x48-Blue</t>
  </si>
  <si>
    <t>1010007030363</t>
  </si>
  <si>
    <t>GG-Commercial-Doormat-72x48-Brown</t>
  </si>
  <si>
    <t>1010007030373</t>
  </si>
  <si>
    <t>GG-Commercial-Doormat-72x48-Gray</t>
  </si>
  <si>
    <t>1010007030383</t>
  </si>
  <si>
    <t>GG-Commercial-Doormat-72x48-Green</t>
  </si>
  <si>
    <t>1010007030393</t>
  </si>
  <si>
    <t>GG-Commercial-Doormat-72x48-LightGray</t>
  </si>
  <si>
    <t>1010007030403</t>
  </si>
  <si>
    <t>GG-Commercial-Doormat-72x48-Red</t>
  </si>
  <si>
    <t>1010007030413</t>
  </si>
  <si>
    <t>GG-Commercial-Doormat-72x48-TrueBlack</t>
  </si>
  <si>
    <t>1010003127042</t>
  </si>
  <si>
    <t>GG-FeltRugPad-1/8Thick-2x10-1-N</t>
  </si>
  <si>
    <t>GG-FeltRugPad-1/8Thick-2x10</t>
  </si>
  <si>
    <t>Shandong Rato Carpet Co., Ltd</t>
  </si>
  <si>
    <t>No 28 Canglongquan Street High-Tech zone of Laiwu Jinan  271100</t>
  </si>
  <si>
    <t>Shandong Province</t>
  </si>
  <si>
    <t>86-13963404770</t>
  </si>
  <si>
    <t>yuri@ratocarpet.com</t>
  </si>
  <si>
    <t>Yuri</t>
  </si>
  <si>
    <t>3000 SQM</t>
  </si>
  <si>
    <t>9000SQM</t>
  </si>
  <si>
    <t>1/8“ thick felt, TPR backing, In total: 950gsm</t>
  </si>
  <si>
    <t>Banded + Shrink Film + 5"x5" single sided color insert + 4”x6“ black printed care and use sheet + Trilingual UPC Sticker</t>
  </si>
  <si>
    <t>3.449</t>
  </si>
  <si>
    <t>2840</t>
  </si>
  <si>
    <t>5790</t>
  </si>
  <si>
    <t>6520</t>
  </si>
  <si>
    <t>0.4286892361111111</t>
  </si>
  <si>
    <t>5.329316546762589</t>
  </si>
  <si>
    <t>5704.90.0190</t>
  </si>
  <si>
    <t>M2 &amp; KG</t>
  </si>
  <si>
    <t>2025-02-14 00:00:00</t>
  </si>
  <si>
    <t>PP non-woven</t>
  </si>
  <si>
    <t>No.34,Taishan Road,Laiwu District,Jinan City,Shandong Province</t>
  </si>
  <si>
    <t>Shandong Rato Carpet Co.,Ltd</t>
  </si>
  <si>
    <t>3720963750</t>
  </si>
  <si>
    <t>271100</t>
  </si>
  <si>
    <t>5704.90.0011</t>
  </si>
  <si>
    <t>1800000SQM</t>
  </si>
  <si>
    <t>2x10</t>
  </si>
  <si>
    <t>1010003127052</t>
  </si>
  <si>
    <t>GG-FeltRugPad-1/8Thick-2x3-1-N</t>
  </si>
  <si>
    <t>GG-FeltRugPad-1/8Thick-2x3</t>
  </si>
  <si>
    <t>No 28 Canglongquan Street High-Tech zone of Laiwu Jinan  271101</t>
  </si>
  <si>
    <t>Banded + Polybag+ 5"x5" single sided color insert + 4”x6“ black printed care and use sheet + Trilingual UPC Sticker</t>
  </si>
  <si>
    <t>44.31</t>
  </si>
  <si>
    <t>19686</t>
  </si>
  <si>
    <t>22168</t>
  </si>
  <si>
    <t>0.167578125</t>
  </si>
  <si>
    <t>2.0832733812949638</t>
  </si>
  <si>
    <t>2x3</t>
  </si>
  <si>
    <t>1010003045744</t>
  </si>
  <si>
    <t>GG-FeltRugPad-1/8Thick-2x4</t>
  </si>
  <si>
    <t>No 28 Canglongquan Street High-Tech zone of Laiwu Jinan  271102</t>
  </si>
  <si>
    <t>Banded + Shrink Film+ 5"x5" single sided color insert + 4”x6“ black printed care and use sheet + Trilingual UPC Sticker</t>
  </si>
  <si>
    <t>40.4</t>
  </si>
  <si>
    <t>13896</t>
  </si>
  <si>
    <t>15648</t>
  </si>
  <si>
    <t>0.18046874999999998</t>
  </si>
  <si>
    <t>2.243525179856115</t>
  </si>
  <si>
    <t>2x4</t>
  </si>
  <si>
    <t>1010003045754</t>
  </si>
  <si>
    <t>GG-FeltRugPad-1/8Thick-2x8</t>
  </si>
  <si>
    <t>No 28 Canglongquan Street High-Tech zone of Laiwu Jinan  271103</t>
  </si>
  <si>
    <t>42.6</t>
  </si>
  <si>
    <t>3692</t>
  </si>
  <si>
    <t>7527</t>
  </si>
  <si>
    <t>8476</t>
  </si>
  <si>
    <t>0.35444444444444445</t>
  </si>
  <si>
    <t>4.406330935251798</t>
  </si>
  <si>
    <t>2x8</t>
  </si>
  <si>
    <t>1010003127062</t>
  </si>
  <si>
    <t>GG-FeltRugPad-1/8Thick-3x5-1-N</t>
  </si>
  <si>
    <t>GG-FeltRugPad-1/8Thick-3x5</t>
  </si>
  <si>
    <t>No 28 Canglongquan Street High-Tech zone of Laiwu Jinan  271104</t>
  </si>
  <si>
    <t>2.83</t>
  </si>
  <si>
    <t>41</t>
  </si>
  <si>
    <t>0.2936197916666667</t>
  </si>
  <si>
    <t>3.650179856115108</t>
  </si>
  <si>
    <t>3x5</t>
  </si>
  <si>
    <t>1010003045784</t>
  </si>
  <si>
    <t>GG-FeltRugPad-1/8Thick-4x6</t>
  </si>
  <si>
    <t>No 28 Canglongquan Street High-Tech zone of Laiwu Jinan  271105</t>
  </si>
  <si>
    <t>4.48</t>
  </si>
  <si>
    <t>45.9</t>
  </si>
  <si>
    <t>2272</t>
  </si>
  <si>
    <t>4632</t>
  </si>
  <si>
    <t>5216</t>
  </si>
  <si>
    <t>0.40578125000000004</t>
  </si>
  <si>
    <t>5.0445323741007195</t>
  </si>
  <si>
    <t>4x6</t>
  </si>
  <si>
    <t>1010003045794</t>
  </si>
  <si>
    <t>GG-FeltRugPad-1/8Thick-5x7</t>
  </si>
  <si>
    <t>No 28 Canglongquan Street High-Tech zone of Laiwu Jinan  271106</t>
  </si>
  <si>
    <t>6.57</t>
  </si>
  <si>
    <t>1704</t>
  </si>
  <si>
    <t>3912</t>
  </si>
  <si>
    <t>84</t>
  </si>
  <si>
    <t>6.92</t>
  </si>
  <si>
    <t>0.5972222222222222</t>
  </si>
  <si>
    <t>7.424460431654676</t>
  </si>
  <si>
    <t>5x7</t>
  </si>
  <si>
    <t>1010003045804</t>
  </si>
  <si>
    <t>GG-FeltRugPad-1/8Thick-5x8</t>
  </si>
  <si>
    <t>No 28 Canglongquan Street High-Tech zone of Laiwu Jinan  271107</t>
  </si>
  <si>
    <t>1136</t>
  </si>
  <si>
    <t>2316</t>
  </si>
  <si>
    <t>5x8</t>
  </si>
  <si>
    <t>1010003045824</t>
  </si>
  <si>
    <t>GG-FeltRugPad-1/8Thick-6x9</t>
  </si>
  <si>
    <t>No 28 Canglongquan Street High-Tech zone of Laiwu Jinan  271108</t>
  </si>
  <si>
    <t>10.07</t>
  </si>
  <si>
    <t>45.3</t>
  </si>
  <si>
    <t>10.37</t>
  </si>
  <si>
    <t>0.9433883101851852</t>
  </si>
  <si>
    <t>11.727877697841727</t>
  </si>
  <si>
    <t>6x9</t>
  </si>
  <si>
    <t>1010003045834</t>
  </si>
  <si>
    <t>GG-FeltRugPad-1/8Thick-7x10</t>
  </si>
  <si>
    <t>No 28 Canglongquan Street High-Tech zone of Laiwu Jinan  271109</t>
  </si>
  <si>
    <t>13.16</t>
  </si>
  <si>
    <t>28.7</t>
  </si>
  <si>
    <t>2.565</t>
  </si>
  <si>
    <t>764</t>
  </si>
  <si>
    <t>1558</t>
  </si>
  <si>
    <t>1754</t>
  </si>
  <si>
    <t>14.23</t>
  </si>
  <si>
    <t>1.1955303368055554</t>
  </si>
  <si>
    <t>14.862420302158272</t>
  </si>
  <si>
    <t>7x10</t>
  </si>
  <si>
    <t>1010003045864</t>
  </si>
  <si>
    <t>GG-FeltRugPad-1/8Thick-8x10</t>
  </si>
  <si>
    <t>No 28 Canglongquan Street High-Tech zone of Laiwu Jinan  271110</t>
  </si>
  <si>
    <t>33.1</t>
  </si>
  <si>
    <t>568</t>
  </si>
  <si>
    <t>1158</t>
  </si>
  <si>
    <t>1304</t>
  </si>
  <si>
    <t>15.77</t>
  </si>
  <si>
    <t>1.422</t>
  </si>
  <si>
    <t>17.677812949640288</t>
  </si>
  <si>
    <t>1010003127072</t>
  </si>
  <si>
    <t>GG-FeltRugPad-1/8Thick-8x11-1-N</t>
  </si>
  <si>
    <t>GG-FeltRugPad-1/8Thick-8x11</t>
  </si>
  <si>
    <t>No 28 Canglongquan Street High-Tech zone of Laiwu Jinan  271111</t>
  </si>
  <si>
    <t>16.42</t>
  </si>
  <si>
    <t>34.8</t>
  </si>
  <si>
    <t>22.72</t>
  </si>
  <si>
    <t>23.62</t>
  </si>
  <si>
    <t>1.6502178611111111</t>
  </si>
  <si>
    <t>20.514938589928057</t>
  </si>
  <si>
    <t>8x11</t>
  </si>
  <si>
    <t>1010003045884</t>
  </si>
  <si>
    <t>GG-FeltRugPad-1/8Thick-9x12</t>
  </si>
  <si>
    <t>No 28 Canglongquan Street High-Tech zone of Laiwu Jinan  271112</t>
  </si>
  <si>
    <t>20.14</t>
  </si>
  <si>
    <t>47.8</t>
  </si>
  <si>
    <t>23.49</t>
  </si>
  <si>
    <t>1.7555555555555555</t>
  </si>
  <si>
    <t>20.4</t>
  </si>
  <si>
    <t>21.824460431654675</t>
  </si>
  <si>
    <t>1010003045914</t>
  </si>
  <si>
    <t>GG-FeltRugPad-2x10</t>
  </si>
  <si>
    <t>GG-FeltRugPad-1/4Thick-2x10</t>
  </si>
  <si>
    <t>No 28 Canglongquan Street High-Tech zone of Laiwu Jinan  271113</t>
  </si>
  <si>
    <t>1/4“ thick felt, TPR backing, In total: 1300gsm</t>
  </si>
  <si>
    <t>0.5040972222222222</t>
  </si>
  <si>
    <t>6.2667625899280575</t>
  </si>
  <si>
    <t>1010003045924</t>
  </si>
  <si>
    <t>GG-FeltRugPad-2x3</t>
  </si>
  <si>
    <t>GG-FeltRugPad-1/4Thick-2x3</t>
  </si>
  <si>
    <t>No 28 Canglongquan Street High-Tech zone of Laiwu Jinan  271114</t>
  </si>
  <si>
    <t>5680</t>
  </si>
  <si>
    <t>11580</t>
  </si>
  <si>
    <t>13040</t>
  </si>
  <si>
    <t>0.19444444444444445</t>
  </si>
  <si>
    <t>2.41726618705036</t>
  </si>
  <si>
    <t>1010003045934</t>
  </si>
  <si>
    <t>GG-FeltRugPad-2x4</t>
  </si>
  <si>
    <t>GG-FeltRugPad-1/4Thick-2x4</t>
  </si>
  <si>
    <t>No 28 Canglongquan Street High-Tech zone of Laiwu Jinan  271115</t>
  </si>
  <si>
    <t>43.5</t>
  </si>
  <si>
    <t>0.20603211805555557</t>
  </si>
  <si>
    <t>2.5613201438848923</t>
  </si>
  <si>
    <t>1010003127082</t>
  </si>
  <si>
    <t>GG-FeltRugPad-2x8-2-N</t>
  </si>
  <si>
    <t>GG-FeltRugPad-1/4Thick-2x8</t>
  </si>
  <si>
    <t>No 28 Canglongquan Street High-Tech zone of Laiwu Jinan  271116</t>
  </si>
  <si>
    <t>3.73</t>
  </si>
  <si>
    <t>4.91</t>
  </si>
  <si>
    <t>0.41313520833333334</t>
  </si>
  <si>
    <t>5.135954244604317</t>
  </si>
  <si>
    <t>1010003045954</t>
  </si>
  <si>
    <t>GG-FeltRugPad-3x5</t>
  </si>
  <si>
    <t>GG-FeltRugPad-1/4Thick-3x5</t>
  </si>
  <si>
    <t>No 28 Canglongquan Street High-Tech zone of Laiwu Jinan  271117</t>
  </si>
  <si>
    <t>41.5</t>
  </si>
  <si>
    <t>3.97</t>
  </si>
  <si>
    <t>0.3966666666666667</t>
  </si>
  <si>
    <t>4.931223021582734</t>
  </si>
  <si>
    <t>1010003045974</t>
  </si>
  <si>
    <t>GG-FeltRugPad-4x6</t>
  </si>
  <si>
    <t>GG-FeltRugPad-1/4Thick-4x6</t>
  </si>
  <si>
    <t>No 28 Canglongquan Street High-Tech zone of Laiwu Jinan  271118</t>
  </si>
  <si>
    <t>5.61</t>
  </si>
  <si>
    <t>42.8</t>
  </si>
  <si>
    <t>0.5115740740740741</t>
  </si>
  <si>
    <t>6.359712230215828</t>
  </si>
  <si>
    <t>1010003045984</t>
  </si>
  <si>
    <t>GG-FeltRugPad-5x7</t>
  </si>
  <si>
    <t>GG-FeltRugPad-1/4Thick-5x7</t>
  </si>
  <si>
    <t>No 28 Canglongquan Street High-Tech zone of Laiwu Jinan  271119</t>
  </si>
  <si>
    <t>8.22</t>
  </si>
  <si>
    <t>9.49</t>
  </si>
  <si>
    <t>0.8571770833333333</t>
  </si>
  <si>
    <t>10.656129496402878</t>
  </si>
  <si>
    <t>1010003045994</t>
  </si>
  <si>
    <t>GG-FeltRugPad-5x8</t>
  </si>
  <si>
    <t>GG-FeltRugPad-1/4Thick-5x8</t>
  </si>
  <si>
    <t>No 28 Canglongquan Street High-Tech zone of Laiwu Jinan  271120</t>
  </si>
  <si>
    <t>9.38</t>
  </si>
  <si>
    <t>852</t>
  </si>
  <si>
    <t>1737</t>
  </si>
  <si>
    <t>10.81</t>
  </si>
  <si>
    <t>0.8916736111111112</t>
  </si>
  <si>
    <t>11.084978417266187</t>
  </si>
  <si>
    <t>1010003046014</t>
  </si>
  <si>
    <t>GG-FeltRugPad-6x9</t>
  </si>
  <si>
    <t>GG-FeltRugPad-1/4Thick-6x9</t>
  </si>
  <si>
    <t>No 28 Canglongquan Street High-Tech zone of Laiwu Jinan  271121</t>
  </si>
  <si>
    <t>12.59</t>
  </si>
  <si>
    <t>29.2</t>
  </si>
  <si>
    <t>23.4</t>
  </si>
  <si>
    <t>6.29</t>
  </si>
  <si>
    <t>1.3747581249999998</t>
  </si>
  <si>
    <t>17.090518273381292</t>
  </si>
  <si>
    <t>1010003105414</t>
  </si>
  <si>
    <t>GG-FeltRugPad-7x10-1-N</t>
  </si>
  <si>
    <t>GG-FeltRugPad-1/4Thick-7x10</t>
  </si>
  <si>
    <t>No 28 Canglongquan Street High-Tech zone of Laiwu Jinan  271122</t>
  </si>
  <si>
    <t>16.44</t>
  </si>
  <si>
    <t>382</t>
  </si>
  <si>
    <t>779</t>
  </si>
  <si>
    <t>877</t>
  </si>
  <si>
    <t>18.21</t>
  </si>
  <si>
    <t>1.8822094056712961</t>
  </si>
  <si>
    <t>23.39897735971223</t>
  </si>
  <si>
    <t>1010003046054</t>
  </si>
  <si>
    <t>GG-FeltRugPad-8x10</t>
  </si>
  <si>
    <t>GG-FeltRugPad-1/4Thick-8x10</t>
  </si>
  <si>
    <t>No 28 Canglongquan Street High-Tech zone of Laiwu Jinan  271123</t>
  </si>
  <si>
    <t>1.8589814814814816</t>
  </si>
  <si>
    <t>23.11021582733813</t>
  </si>
  <si>
    <t>1010003046064</t>
  </si>
  <si>
    <t>GG-FeltRugPad-8x11</t>
  </si>
  <si>
    <t>GG-FeltRugPad-1/4Thick-8x11</t>
  </si>
  <si>
    <t>No 28 Canglongquan Street High-Tech zone of Laiwu Jinan  271124</t>
  </si>
  <si>
    <t>20.52</t>
  </si>
  <si>
    <t>27.8</t>
  </si>
  <si>
    <t>23.82</t>
  </si>
  <si>
    <t>24.01</t>
  </si>
  <si>
    <t>2.2967899305555557</t>
  </si>
  <si>
    <t>28.55289928057554</t>
  </si>
  <si>
    <t>1010003046075</t>
  </si>
  <si>
    <t>GG-FeltRugPad-9x12</t>
  </si>
  <si>
    <t>GG-FeltRugPad-1/4Thick-9x12</t>
  </si>
  <si>
    <t>No 28 Canglongquan Street High-Tech zone of Laiwu Jinan  271125</t>
  </si>
  <si>
    <t>25.18</t>
  </si>
  <si>
    <t>284</t>
  </si>
  <si>
    <t>579</t>
  </si>
  <si>
    <t>652</t>
  </si>
  <si>
    <t>33.09</t>
  </si>
  <si>
    <t>2.6839522569444445</t>
  </si>
  <si>
    <t>33.36596762589928</t>
  </si>
  <si>
    <t>1010006109852</t>
  </si>
  <si>
    <t>GG-ChairDeskMat-Carpet-29x47-Lip</t>
  </si>
  <si>
    <t>Shanghai Dedao Industry Co.,LTD</t>
  </si>
  <si>
    <t>Zhang Xianhu Shanghai Dedao Industry Co.,LTD No.17,Bingang Road,Hairun Street,Sanmen County Taizhou Zhejiang Province 317100 China</t>
  </si>
  <si>
    <t>86-15901840333</t>
  </si>
  <si>
    <t>karl@dedaomats.com</t>
  </si>
  <si>
    <t>Karl Zhang</t>
  </si>
  <si>
    <t>5.59</t>
  </si>
  <si>
    <t>2.3mm Thickness without spikes</t>
  </si>
  <si>
    <t>Removable Color Sticker + Warning</t>
  </si>
  <si>
    <t>926</t>
  </si>
  <si>
    <t>32.78</t>
  </si>
  <si>
    <t>0.087</t>
  </si>
  <si>
    <t>0.07098958333333333</t>
  </si>
  <si>
    <t>0.8825179856115108</t>
  </si>
  <si>
    <t>0.0529999999999999</t>
  </si>
  <si>
    <t>2/24/2025</t>
  </si>
  <si>
    <t>Taizhou Dedao Industry Co.,LTD,</t>
  </si>
  <si>
    <t>No. 17, Bingang Road, Hairun Street, Taizhou, Zhejiang, China</t>
  </si>
  <si>
    <t>100% T/T 45days against ETD</t>
  </si>
  <si>
    <t>29x47</t>
  </si>
  <si>
    <t>1010006109862</t>
  </si>
  <si>
    <t>GG-ChairDeskMat-Carpet-29x47-NoLip</t>
  </si>
  <si>
    <t>6.09</t>
  </si>
  <si>
    <t>959</t>
  </si>
  <si>
    <t>1010006121182</t>
  </si>
  <si>
    <t>GG-ChairDeskMat-Carpet-32.5x48-Lip</t>
  </si>
  <si>
    <t>6.22</t>
  </si>
  <si>
    <t>1058</t>
  </si>
  <si>
    <t>33.244</t>
  </si>
  <si>
    <t>4350</t>
  </si>
  <si>
    <t>10050</t>
  </si>
  <si>
    <t>0.07854166666666666</t>
  </si>
  <si>
    <t>7.05</t>
  </si>
  <si>
    <t>0.9764028776978417</t>
  </si>
  <si>
    <t>29.92</t>
  </si>
  <si>
    <t>32.5X48</t>
  </si>
  <si>
    <t>1010006121192</t>
  </si>
  <si>
    <t>GG-ChairDeskMat-Carpet-32.5x48-NoLip</t>
  </si>
  <si>
    <t>6.79</t>
  </si>
  <si>
    <t>1174</t>
  </si>
  <si>
    <t>7.83</t>
  </si>
  <si>
    <t>1010006109832</t>
  </si>
  <si>
    <t>GG-ChairDeskMat-Carpet-36x48-Lip</t>
  </si>
  <si>
    <t>6.78</t>
  </si>
  <si>
    <t>1124</t>
  </si>
  <si>
    <t>31.55</t>
  </si>
  <si>
    <t>5700</t>
  </si>
  <si>
    <t>0.08999999999999998</t>
  </si>
  <si>
    <t>1.1188489208633092</t>
  </si>
  <si>
    <t>Extra-Large 0 to 50 lb-0 to 50 lb</t>
  </si>
  <si>
    <t>38.5</t>
  </si>
  <si>
    <t>36x48</t>
  </si>
  <si>
    <t>1010006109842</t>
  </si>
  <si>
    <t>GG-ChairDeskMat-Carpet-36x48-NoLip</t>
  </si>
  <si>
    <t>1240</t>
  </si>
  <si>
    <t>5100</t>
  </si>
  <si>
    <t>0.0909</t>
  </si>
  <si>
    <t>7.826</t>
  </si>
  <si>
    <t>1.1300374100719424</t>
  </si>
  <si>
    <t>1010006127741</t>
  </si>
  <si>
    <t>GG-ChairDeskMat-Wood-29x47-Lip</t>
  </si>
  <si>
    <t>1.6mm Thickness</t>
  </si>
  <si>
    <t>661</t>
  </si>
  <si>
    <t>17.778</t>
  </si>
  <si>
    <t>16800</t>
  </si>
  <si>
    <t>18900</t>
  </si>
  <si>
    <t>0.063</t>
  </si>
  <si>
    <t>0.049692708333333335</t>
  </si>
  <si>
    <t>0.6177625899280575</t>
  </si>
  <si>
    <t>2/21/2025</t>
  </si>
  <si>
    <t>1010006127751</t>
  </si>
  <si>
    <t>GG-ChairDeskMat-Wood-29x47-NoLip</t>
  </si>
  <si>
    <t>3.62</t>
  </si>
  <si>
    <t>700</t>
  </si>
  <si>
    <t>1010006127761</t>
  </si>
  <si>
    <t>GG-ChairDeskMat-Wood-36x48-Lip-1-N</t>
  </si>
  <si>
    <t>GG-ChairDeskMat-Wood-36x48-Lip</t>
  </si>
  <si>
    <t>3.96</t>
  </si>
  <si>
    <t>760</t>
  </si>
  <si>
    <t>17.08</t>
  </si>
  <si>
    <t>4.63</t>
  </si>
  <si>
    <t>15.37</t>
  </si>
  <si>
    <t>1010006127771</t>
  </si>
  <si>
    <t>GG-ChairDeskMat-Wood-36x48-NoLip-1-N</t>
  </si>
  <si>
    <t>GG-ChairDeskMat-Wood-36x48-NoLip</t>
  </si>
  <si>
    <t>827</t>
  </si>
  <si>
    <t>1010006072024</t>
  </si>
  <si>
    <t>GG-WristRest-2pc-Black</t>
  </si>
  <si>
    <t>GG-WristRest-2pc</t>
  </si>
  <si>
    <t>Shanghai Maxvalue Industrial Co.,Ltd</t>
  </si>
  <si>
    <t>Brenda Sun Shanghai Maxvalue Industrial Co.,Ltd No.7 Building  No.228 Jingle Rd, Langxia Town  Jinshan District Shanghai 201500 China</t>
  </si>
  <si>
    <t>No.228 Jingle Rd, Langxia Town</t>
  </si>
  <si>
    <t>86-13817016831</t>
  </si>
  <si>
    <t>biz518@vip.163.com</t>
  </si>
  <si>
    <t>Brenda Sun</t>
  </si>
  <si>
    <t>2.19</t>
  </si>
  <si>
    <t>1000sets per color as per fty current mould</t>
  </si>
  <si>
    <t>1 Wrist Rest, 1 Keyboard Wrist Rest</t>
  </si>
  <si>
    <t>Wrist rest  Length shape=Size：43*9*2.5cm, fold 22*9*5cm, approx 125g;  short shape=13.5*7.8*2.5 cm, approx 30g</t>
  </si>
  <si>
    <t>Lycra fabric compsite on SBR</t>
  </si>
  <si>
    <t>Memory foam filling</t>
  </si>
  <si>
    <t>NBR Filling</t>
  </si>
  <si>
    <t>Card Paperboard</t>
  </si>
  <si>
    <t>Rubber base</t>
  </si>
  <si>
    <t>Shrink Film + Color Insert</t>
  </si>
  <si>
    <t>23.1</t>
  </si>
  <si>
    <t>15100</t>
  </si>
  <si>
    <t>30850</t>
  </si>
  <si>
    <t>34700</t>
  </si>
  <si>
    <t>0.06832548263888889</t>
  </si>
  <si>
    <t>0.8493988057553957</t>
  </si>
  <si>
    <t>8473.30.5100</t>
  </si>
  <si>
    <t>4/16/2025</t>
  </si>
  <si>
    <t>Memory Foam</t>
  </si>
  <si>
    <t>NBR</t>
  </si>
  <si>
    <t>Lycra</t>
  </si>
  <si>
    <t>Red cardboard</t>
  </si>
  <si>
    <t>Guangzhou Sanxing Technology Co., Ltd.</t>
  </si>
  <si>
    <t>No.6, Yulingshan Second Road, Xintang Town, Zengcheng District, Guangzhou city, Guangdong Province</t>
  </si>
  <si>
    <t>100% TT Net 30Days VS ship doc</t>
  </si>
  <si>
    <t>1010006129541</t>
  </si>
  <si>
    <t>GG-WristRest-2pc-Foldable-Black</t>
  </si>
  <si>
    <t>GG-WristRest-2pc-Foldable</t>
  </si>
  <si>
    <t>2000.00sets, can be 1000sets if combine with regular wristrest PO</t>
  </si>
  <si>
    <t>1 Folder Wrist Rest, 1 Keyboard Wrist Rest</t>
  </si>
  <si>
    <t>Folder Wrist Rest, size: 18.11x3.15x0.98" Fold size: 9.06x3.25x1.97", approx 120g Keyboard Wrist Rest, size: 5.31x3.07x0.98", approx 30g</t>
  </si>
  <si>
    <t>3.762</t>
  </si>
  <si>
    <t>13000</t>
  </si>
  <si>
    <t>26550</t>
  </si>
  <si>
    <t>0.984</t>
  </si>
  <si>
    <t>0.331</t>
  </si>
  <si>
    <t>0.055901475694444445</t>
  </si>
  <si>
    <t>0.6949478417266187</t>
  </si>
  <si>
    <t>Setof2</t>
  </si>
  <si>
    <t>1010006072044</t>
  </si>
  <si>
    <t>GG-WristRest-2pc-Gray</t>
  </si>
  <si>
    <t>1010006121292</t>
  </si>
  <si>
    <t>GG-WristRest-2pc-HunterGreen</t>
  </si>
  <si>
    <t>1010006105833</t>
  </si>
  <si>
    <t>GG-WristRest-2pc-LightPink-1-N</t>
  </si>
  <si>
    <t>1010006105843</t>
  </si>
  <si>
    <t>GG-WristRest-2pc-Navy-1-N</t>
  </si>
  <si>
    <t>1010006072084</t>
  </si>
  <si>
    <t>GG-WristRest-2pc-SkyBlue</t>
  </si>
  <si>
    <t>1010006107823</t>
  </si>
  <si>
    <t>GG-WristRest-2pc-Spiral</t>
  </si>
  <si>
    <t>1010006107813</t>
  </si>
  <si>
    <t>GG-WristRest-2pc-Turquoise</t>
  </si>
  <si>
    <t>1010006129291</t>
  </si>
  <si>
    <t>GG-WristRestCombo-Setof3-Black</t>
  </si>
  <si>
    <t>GG-WristRestCombo-Set of 3</t>
  </si>
  <si>
    <t>1000sets per color based on current shipped colors, can share with different packs. It cannot work for low MOQ.</t>
  </si>
  <si>
    <t>1 Folder Wrist Rest, 1 Keyboard Wrist Rest, 1 Coaster, Solid Color</t>
  </si>
  <si>
    <t>Folder Wrist Rest, size: 18.11x3.15x0.98" Fold size: 9.06x3.25x1.97", approx 120g Keyboard Wrist Rest, size: 5.31x3.07x0.98", approx 30g Coaster, size: Dia.3.75x0.08", approx 20g</t>
  </si>
  <si>
    <t>Lycra fabric</t>
  </si>
  <si>
    <t>Multispandex cloth surface</t>
  </si>
  <si>
    <t>39.7</t>
  </si>
  <si>
    <t>3.353</t>
  </si>
  <si>
    <t>29800</t>
  </si>
  <si>
    <t>33550</t>
  </si>
  <si>
    <t>0.374</t>
  </si>
  <si>
    <t>0.0584375</t>
  </si>
  <si>
    <t>0.7264748201438849</t>
  </si>
  <si>
    <t>5/14/2025</t>
  </si>
  <si>
    <t>lycra</t>
  </si>
  <si>
    <t>rubber</t>
  </si>
  <si>
    <t>Multispandex cloth</t>
  </si>
  <si>
    <t>1010006129311</t>
  </si>
  <si>
    <t>GG-WristRestCombo-Setof3-Navy</t>
  </si>
  <si>
    <t>1010006129321</t>
  </si>
  <si>
    <t>GG-WristRestCombo-Setof4-Black</t>
  </si>
  <si>
    <t>GG-WristRestCombo-Set of 4</t>
  </si>
  <si>
    <t>1 Folder Wrist Rest, 1 Keyboard Wrist Rest, 1 Mouse Pad, 1 Coaster, Solid Color</t>
  </si>
  <si>
    <t>44.09</t>
  </si>
  <si>
    <t>0.06493055555555555</t>
  </si>
  <si>
    <t>0.8071942446043164</t>
  </si>
  <si>
    <t>1010006129341</t>
  </si>
  <si>
    <t>GG-WristRestCombo-Setof4-Navy</t>
  </si>
  <si>
    <t>1010005066473</t>
  </si>
  <si>
    <t>GG-UnderSink-Mat-24x24-Beige</t>
  </si>
  <si>
    <t>GG-UnderSink-Mat-24x24-solid color</t>
  </si>
  <si>
    <t>No.3 block, Jinshun Road No.2 Xinan town Foshan  528100 China</t>
  </si>
  <si>
    <t>Guangdong Province</t>
  </si>
  <si>
    <t>86-15011630411</t>
  </si>
  <si>
    <t>littlenonwoven@outlook.com</t>
  </si>
  <si>
    <t>Chellefa</t>
  </si>
  <si>
    <t>1.3499999999999999</t>
  </si>
  <si>
    <t>300 units per color, can mix different sizes, can split into 2 Pos and ship via 2 different dates.</t>
  </si>
  <si>
    <t>heat retardant, water absorb,anti-slip, 100%polyester TOP+ PE backing, 300gsm top, 150gsm backing, total 450gsm, 2.2MM thickness</t>
  </si>
  <si>
    <t>2.765</t>
  </si>
  <si>
    <t>21240</t>
  </si>
  <si>
    <t>43380</t>
  </si>
  <si>
    <t>48780</t>
  </si>
  <si>
    <t>0.05423177083333334</t>
  </si>
  <si>
    <t>0.6741906474820144</t>
  </si>
  <si>
    <t>No.3 Block, Jinshun Road No.2, Xinan Town,Foshan</t>
  </si>
  <si>
    <t>528116</t>
  </si>
  <si>
    <t>2024-02-22 00:00:00</t>
  </si>
  <si>
    <t>1010005066483</t>
  </si>
  <si>
    <t>GG-UnderSink-Mat-24x24-Black</t>
  </si>
  <si>
    <t>GG-UnderSink-Mat-24x24-regular color</t>
  </si>
  <si>
    <t>528115</t>
  </si>
  <si>
    <t>1010005066503</t>
  </si>
  <si>
    <t>GG-UnderSink-Mat-24x24-Charcoal</t>
  </si>
  <si>
    <t>1010005066523</t>
  </si>
  <si>
    <t>GG-UnderSink-Mat-24x24-DamaskTaupeCream</t>
  </si>
  <si>
    <t>GG-UnderSink-Mat-24x24-pattern</t>
  </si>
  <si>
    <t>528117</t>
  </si>
  <si>
    <t>1010005066553</t>
  </si>
  <si>
    <t>GG-UnderSink-Mat-24x24-FloralGray</t>
  </si>
  <si>
    <t>1010005066573</t>
  </si>
  <si>
    <t>GG-UnderSink-Mat-24x24-LightGray</t>
  </si>
  <si>
    <t>1010005066583</t>
  </si>
  <si>
    <t>GG-UnderSink-Mat-24x24-Navy</t>
  </si>
  <si>
    <t>1010005066623</t>
  </si>
  <si>
    <t>GG-UnderSink-Mat-24x24-SpaBlue</t>
  </si>
  <si>
    <t>1010005066633</t>
  </si>
  <si>
    <t>GG-UnderSink-Mat-24x24-SpiralGrTurq</t>
  </si>
  <si>
    <t>1010005066663</t>
  </si>
  <si>
    <t>GG-UnderSink-Mat-24x24-White</t>
  </si>
  <si>
    <t>1010005066683</t>
  </si>
  <si>
    <t>GG-UnderSink-Mat-24x30-Beige</t>
  </si>
  <si>
    <t>GG-UnderSink-Mat-24x30-solid color</t>
  </si>
  <si>
    <t>1.6199999999999999</t>
  </si>
  <si>
    <t>17700</t>
  </si>
  <si>
    <t>36150</t>
  </si>
  <si>
    <t>40650</t>
  </si>
  <si>
    <t>0.06085937499999999</t>
  </si>
  <si>
    <t>0.7565827338129496</t>
  </si>
  <si>
    <t>2024-04-25 00:00:00</t>
  </si>
  <si>
    <t>528119</t>
  </si>
  <si>
    <t>1010005066693</t>
  </si>
  <si>
    <t>GG-UnderSink-Mat-24x30-Black</t>
  </si>
  <si>
    <t>GG-UnderSink-Mat-24x30-regular color</t>
  </si>
  <si>
    <t>1.3299999999999998</t>
  </si>
  <si>
    <t>528118</t>
  </si>
  <si>
    <t>1010005066713</t>
  </si>
  <si>
    <t>GG-UnderSink-Mat-24x30-Charcoal</t>
  </si>
  <si>
    <t>1010005066733</t>
  </si>
  <si>
    <t>GG-UnderSink-Mat-24x30-DamaskTaupeCream</t>
  </si>
  <si>
    <t>GG-UnderSink-Mat-24x30-pattern</t>
  </si>
  <si>
    <t>1.8299999999999998</t>
  </si>
  <si>
    <t>528120</t>
  </si>
  <si>
    <t>1010005066773</t>
  </si>
  <si>
    <t>GG-UnderSink-Mat-24x30-FloralGray</t>
  </si>
  <si>
    <t>1010005066793</t>
  </si>
  <si>
    <t>GG-UnderSink-Mat-24x30-LightGray</t>
  </si>
  <si>
    <t>1010005066803</t>
  </si>
  <si>
    <t>GG-UnderSink-Mat-24x30-Navy</t>
  </si>
  <si>
    <t>1010005066843</t>
  </si>
  <si>
    <t>GG-UnderSink-Mat-24x30-SpaBlue</t>
  </si>
  <si>
    <t>1010005066853</t>
  </si>
  <si>
    <t>GG-UnderSink-Mat-24x30-SpiralGrTurq</t>
  </si>
  <si>
    <t>1010005066893</t>
  </si>
  <si>
    <t>GG-UnderSink-Mat-24x30-White</t>
  </si>
  <si>
    <t>1010005067123</t>
  </si>
  <si>
    <t>GG-UnderSink-Mat-24x40-Beige</t>
  </si>
  <si>
    <t>GG-UnderSink-Mat-24x40-solid color</t>
  </si>
  <si>
    <t>14160</t>
  </si>
  <si>
    <t>28920</t>
  </si>
  <si>
    <t>32520</t>
  </si>
  <si>
    <t>0.06628327546296296</t>
  </si>
  <si>
    <t>0.8240107913669066</t>
  </si>
  <si>
    <t>528122</t>
  </si>
  <si>
    <t>24x40</t>
  </si>
  <si>
    <t>1010005067133</t>
  </si>
  <si>
    <t>GG-UnderSink-Mat-24x40-Black</t>
  </si>
  <si>
    <t>GG-UnderSink-Mat-24x40-regular color</t>
  </si>
  <si>
    <t>528121</t>
  </si>
  <si>
    <t>1010005067153</t>
  </si>
  <si>
    <t>GG-UnderSink-Mat-24x40-Charcoal</t>
  </si>
  <si>
    <t>1010005067173</t>
  </si>
  <si>
    <t>GG-UnderSink-Mat-24x40-DamaskTaupeCream</t>
  </si>
  <si>
    <t>GG-UnderSink-Mat-24x40-pattern</t>
  </si>
  <si>
    <t>17160</t>
  </si>
  <si>
    <t>35000</t>
  </si>
  <si>
    <t>39400</t>
  </si>
  <si>
    <t>528123</t>
  </si>
  <si>
    <t>1010005067213</t>
  </si>
  <si>
    <t>GG-UnderSink-Mat-24x40-FloralGray</t>
  </si>
  <si>
    <t>1010005067233</t>
  </si>
  <si>
    <t>GG-UnderSink-Mat-24x40-LightGray</t>
  </si>
  <si>
    <t>1010005067243</t>
  </si>
  <si>
    <t>GG-UnderSink-Mat-24x40-Navy</t>
  </si>
  <si>
    <t>1010005067283</t>
  </si>
  <si>
    <t>GG-UnderSink-Mat-24x40-SpaBlue</t>
  </si>
  <si>
    <t>1010005067293</t>
  </si>
  <si>
    <t>GG-UnderSink-Mat-24x40-SpiralGrTurq</t>
  </si>
  <si>
    <t>1010005067333</t>
  </si>
  <si>
    <t>GG-UnderSink-Mat-24x40-White</t>
  </si>
  <si>
    <t>1010005067353</t>
  </si>
  <si>
    <t>GG-UnderSink-Mat-24x50-solid color</t>
  </si>
  <si>
    <t>2.4299999999999997</t>
  </si>
  <si>
    <t>0.08143171296296296</t>
  </si>
  <si>
    <t>1.0123309352517986</t>
  </si>
  <si>
    <t>528125</t>
  </si>
  <si>
    <t>24x50</t>
  </si>
  <si>
    <t>1010005067363</t>
  </si>
  <si>
    <t>GG-UnderSink-Mat-24x50-regular color</t>
  </si>
  <si>
    <t>528124</t>
  </si>
  <si>
    <t>1010005067383</t>
  </si>
  <si>
    <t>GG-UnderSink-Mat-24x50-Charcoal</t>
  </si>
  <si>
    <t>1010005067403</t>
  </si>
  <si>
    <t>GG-UnderSink-Mat-24x50-pattern</t>
  </si>
  <si>
    <t>2.9499999999999997</t>
  </si>
  <si>
    <t>528126</t>
  </si>
  <si>
    <t>1010005067443</t>
  </si>
  <si>
    <t>GG-UnderSink-Mat-24x50-FloralGray</t>
  </si>
  <si>
    <t>1010005067463</t>
  </si>
  <si>
    <t>GG-UnderSink-Mat-24x50-LightGray</t>
  </si>
  <si>
    <t>1010005067473</t>
  </si>
  <si>
    <t>GG-UnderSink-Mat-24x50-Navy</t>
  </si>
  <si>
    <t>1010005067513</t>
  </si>
  <si>
    <t>GG-UnderSink-Mat-24x50-SpaBlue</t>
  </si>
  <si>
    <t>1010005067523</t>
  </si>
  <si>
    <t>GG-UnderSink-Mat-24x50-SpiralGrTurq</t>
  </si>
  <si>
    <t>1010005067563</t>
  </si>
  <si>
    <t>GG-UnderSink-Mat-24x50-White</t>
  </si>
  <si>
    <t>1010005067583</t>
  </si>
  <si>
    <t>GG-UnderSink-Mat-24x60-solid color</t>
  </si>
  <si>
    <t>2.8000000000000003</t>
  </si>
  <si>
    <t>0.09291087962962964</t>
  </si>
  <si>
    <t>1.1550359712230216</t>
  </si>
  <si>
    <t>528128</t>
  </si>
  <si>
    <t>24x60</t>
  </si>
  <si>
    <t>1010005067593</t>
  </si>
  <si>
    <t>GG-UnderSink-Mat-24x60-regular color</t>
  </si>
  <si>
    <t>528127</t>
  </si>
  <si>
    <t>1010005067613</t>
  </si>
  <si>
    <t>GG-UnderSink-Mat-24x60-Charcoal</t>
  </si>
  <si>
    <t>1010005067633</t>
  </si>
  <si>
    <t>GG-UnderSink-Mat-24x60-pattern</t>
  </si>
  <si>
    <t>528129</t>
  </si>
  <si>
    <t>1010005067673</t>
  </si>
  <si>
    <t>GG-UnderSink-Mat-24x60-FloralGray</t>
  </si>
  <si>
    <t>1010005067693</t>
  </si>
  <si>
    <t>GG-UnderSink-Mat-24x60-LightGray</t>
  </si>
  <si>
    <t>1010005067703</t>
  </si>
  <si>
    <t>GG-UnderSink-Mat-24x60-Navy</t>
  </si>
  <si>
    <t>1010005067743</t>
  </si>
  <si>
    <t>GG-UnderSink-Mat-24x60-SpaBlue</t>
  </si>
  <si>
    <t>1010005067753</t>
  </si>
  <si>
    <t>GG-UnderSink-Mat-24x60-SpiralGrTurq</t>
  </si>
  <si>
    <t>1010005067793</t>
  </si>
  <si>
    <t>GG-UnderSink-Mat-24x60-White</t>
  </si>
  <si>
    <t>1010003127781</t>
  </si>
  <si>
    <t>GG-Umbrella-HunterGreen-1-N</t>
  </si>
  <si>
    <t>GG-Umbrella-40"-Solid Color</t>
  </si>
  <si>
    <t>Shenzhen Pingao Umbrella Co.,Ltd</t>
  </si>
  <si>
    <t>3/F Building A, No.4 Tongxin South Road,Sifangpu Village,Pingdi Town Longgang District,Shenzhen,Guangdong Province,China</t>
  </si>
  <si>
    <t>86-13825209513</t>
  </si>
  <si>
    <t>pyan01@pingoumbrella.com</t>
  </si>
  <si>
    <t>Peter Yan</t>
  </si>
  <si>
    <t>7.29</t>
  </si>
  <si>
    <t>1000pcs / color, can mix different pk, 2PK counts as 2 pcs.</t>
  </si>
  <si>
    <t>21 inch*8K 3 folding umbrella-Auto open &amp; Close, Solid Color,40'' Canopy, 8 Ribs,electroplated black metal shaft and metal+fiberglass ribs frame</t>
  </si>
  <si>
    <t>190T pongee fabric, Water Repellent(Domestic supplier material),ABS+PU Spray handle with nameplate GG logo,Automatic open and close,Travel Pouch with Colorful Sewing Woven Logo,Windproof</t>
  </si>
  <si>
    <t>pongee fabric</t>
  </si>
  <si>
    <t>ABS+PU Spray handle</t>
  </si>
  <si>
    <t>metal+fiberglass ribs frame</t>
  </si>
  <si>
    <t>nameplate GG logo</t>
  </si>
  <si>
    <t>Woven Logo</t>
  </si>
  <si>
    <t>Pouch</t>
  </si>
  <si>
    <t>Polybag + 3X3'' double sided Hangtag + UPC sticker (All trilingual)</t>
  </si>
  <si>
    <t>32.8</t>
  </si>
  <si>
    <t>1.618</t>
  </si>
  <si>
    <t>24200</t>
  </si>
  <si>
    <t>49440</t>
  </si>
  <si>
    <t>55600</t>
  </si>
  <si>
    <t>0.054253472222222224</t>
  </si>
  <si>
    <t>0.744</t>
  </si>
  <si>
    <t>0.6744604316546763</t>
  </si>
  <si>
    <t>6601.91.0000</t>
  </si>
  <si>
    <t>2025-02-25 00:00:00</t>
  </si>
  <si>
    <t>4403961WTM</t>
  </si>
  <si>
    <t>518117</t>
  </si>
  <si>
    <t>1010007107672</t>
  </si>
  <si>
    <t>GG-Umbrella-Black</t>
  </si>
  <si>
    <t>GG-Umbrella-42"-Solid Color</t>
  </si>
  <si>
    <t>22 inch*8K 3 folding umbrella-Auto open &amp; Close, Solid Color,42'' Canopy, 8 Ribs,electroplated black metal shaft and metal+fiberglass ribs frame</t>
  </si>
  <si>
    <t>Polybag + 5x5'' double sided Hangtag + UPC sticker (All trilingual)</t>
  </si>
  <si>
    <t>36.7</t>
  </si>
  <si>
    <t>2024-05-15 00:00:00</t>
  </si>
  <si>
    <t>1010007107682</t>
  </si>
  <si>
    <t>GG-Umbrella-Gray</t>
  </si>
  <si>
    <t>23 inch*8K 3 folding umbrella-Auto open &amp; Close, Solid Color,42'' Canopy, 8 Ribs,electroplated black metal shaft and metal+fiberglass ribs frame</t>
  </si>
  <si>
    <t>1010007107692</t>
  </si>
  <si>
    <t>GG-Umbrella-Navy</t>
  </si>
  <si>
    <t>24 inch*8K 3 folding umbrella-Auto open &amp; Close, Solid Color,42'' Canopy, 8 Ribs,electroplated black metal shaft and metal+fiberglass ribs frame</t>
  </si>
  <si>
    <t>1010007107702</t>
  </si>
  <si>
    <t>GG-Umbrella-Red</t>
  </si>
  <si>
    <t>25 inch*8K 3 folding umbrella-Auto open &amp; Close, Solid Color,42'' Canopy, 8 Ribs,electroplated black metal shaft and metal+fiberglass ribs frame</t>
  </si>
  <si>
    <t>1010007110212</t>
  </si>
  <si>
    <t>GG-Umbrella-Pink</t>
  </si>
  <si>
    <t>26 inch*8K 3 folding umbrella-Auto open &amp; Close, Solid Color,42'' Canopy, 8 Ribs,electroplated black metal shaft and metal+fiberglass ribs frame</t>
  </si>
  <si>
    <t>1010007110222</t>
  </si>
  <si>
    <t>GG-Umbrella-Purple</t>
  </si>
  <si>
    <t>27 inch*8K 3 folding umbrella-Auto open &amp; Close, Solid Color,42'' Canopy, 8 Ribs,electroplated black metal shaft and metal+fiberglass ribs frame</t>
  </si>
  <si>
    <t>1010007110232</t>
  </si>
  <si>
    <t>GG-Umbrella-Yellow</t>
  </si>
  <si>
    <t>28 inch*8K 3 folding umbrella-Auto open &amp; Close, Solid Color,42'' Canopy, 8 Ribs,electroplated black metal shaft and metal+fiberglass ribs frame</t>
  </si>
  <si>
    <t>1010007114252</t>
  </si>
  <si>
    <t>GG-Umbrella-Beige</t>
  </si>
  <si>
    <t>29 inch*8K 3 folding umbrella-Auto open &amp; Close, Solid Color,42'' Canopy, 8 Ribs,electroplated black metal shaft and metal+fiberglass ribs frame</t>
  </si>
  <si>
    <t>1010007107713</t>
  </si>
  <si>
    <t>GG-Umbrella-SkyBlue</t>
  </si>
  <si>
    <t>GG-Umbrella-40"-Printed</t>
  </si>
  <si>
    <t>3.82</t>
  </si>
  <si>
    <t>21 inch*8K 3 folding umbrella-Auto open &amp; Close, Printed Color,40'' Canopy, 8 Ribs,electroplated black metal shaft and metal+fiberglass ribs frame</t>
  </si>
  <si>
    <t>1010007114213</t>
  </si>
  <si>
    <t>GG-Umbrella-Spiral</t>
  </si>
  <si>
    <t>1010007114223</t>
  </si>
  <si>
    <t>GG-Umbrella-PolkaDots</t>
  </si>
  <si>
    <t>1010007114233</t>
  </si>
  <si>
    <t>GG-Umbrella-Rainbow</t>
  </si>
  <si>
    <t>1010003124771</t>
  </si>
  <si>
    <t>GG-Umbrella-CatsDogs</t>
  </si>
  <si>
    <t>GG-Umbrella-42"-Printed</t>
  </si>
  <si>
    <t>34 inch*8K 3 folding umbrella-Auto open &amp; Close, Printed,42'' Canopy, 8 Ribs,electroplated black metal shaft and metal+fiberglass ribs frame</t>
  </si>
  <si>
    <t>2024-10-28 00:00:00</t>
  </si>
  <si>
    <t>1010003127731</t>
  </si>
  <si>
    <t>GG-Umbrella-Clear</t>
  </si>
  <si>
    <t>GG-Umbrella-42”-Clear</t>
  </si>
  <si>
    <t>5.08</t>
  </si>
  <si>
    <t>35 inch*8K 3 folding umbrella-Auto open &amp; Close,42'' Canopy, 8 Ribs,electroplated black metal shaft and metal+fiberglass ribs frame</t>
  </si>
  <si>
    <t>1mm TPU material,ABS+PU Spray handle with nameplate GG logo,Automatic open and close,Travel Pouch with Colorful Sewing Woven Logo,Windproof</t>
  </si>
  <si>
    <t>41.4</t>
  </si>
  <si>
    <t>2025-02-18 00:00:00</t>
  </si>
  <si>
    <t>1010007116882</t>
  </si>
  <si>
    <t>GG-Umbrella-2Pack-Black</t>
  </si>
  <si>
    <t>GG-Umbrella-2Pack-42"-Solid Color</t>
  </si>
  <si>
    <t>36 inch*8K 3 folding umbrella-Auto open &amp; Close, Solid Color,42'' Canopy, 8 Ribs,electroplated black metal shaft and metal+fiberglass ribs frame</t>
  </si>
  <si>
    <t>12100</t>
  </si>
  <si>
    <t>27800</t>
  </si>
  <si>
    <t>0.10850694444444445</t>
  </si>
  <si>
    <t>1.3489208633093526</t>
  </si>
  <si>
    <t>1010007116892</t>
  </si>
  <si>
    <t>GG-Umbrella-2Pack-BlackNavy</t>
  </si>
  <si>
    <t>37 inch*8K 3 folding umbrella-Auto open &amp; Close, Solid Color,42'' Canopy, 8 Ribs,electroplated black metal shaft and metal+fiberglass ribs frame</t>
  </si>
  <si>
    <t>1010007123651</t>
  </si>
  <si>
    <t>GG-Umbrella-2Pack-BlackHnGreen</t>
  </si>
  <si>
    <t>38 inch*8K 3 folding umbrella-Auto open &amp; Close, Solid Color,42'' Canopy, 8 Ribs,electroplated black metal shaft and metal+fiberglass ribs frame</t>
  </si>
  <si>
    <t>2024-08-22 00:00:00</t>
  </si>
  <si>
    <t>1010007123661</t>
  </si>
  <si>
    <t>GG-Umbrella-2Pack-BlackGray</t>
  </si>
  <si>
    <t>39 inch*8K 3 folding umbrella-Auto open &amp; Close, Solid Color,42'' Canopy, 8 Ribs,electroplated black metal shaft and metal+fiberglass ribs frame</t>
  </si>
  <si>
    <t>1040005073742</t>
  </si>
  <si>
    <t>Kmats-Diam-24x17-BEIGE</t>
  </si>
  <si>
    <t>Kmats-Diam-24x17-Solid</t>
  </si>
  <si>
    <t>Sion International Co., Ltd</t>
  </si>
  <si>
    <t>Angela Zhou Sion International Co., Ltd 8D, Tianxiang  Building, Tian an Cyber Park,  Futian District Shenzhen Guangdong Province 518040 China</t>
  </si>
  <si>
    <t>Futian District</t>
  </si>
  <si>
    <t>+86 (0) 755-8835-1800 ext 105</t>
  </si>
  <si>
    <t>angela@sion-eagle.com</t>
  </si>
  <si>
    <t>6.11</t>
  </si>
  <si>
    <t>1000per style per color</t>
  </si>
  <si>
    <t>Anti-fatigue comfort mats are made with 100% high density polyurethane, which offers the best combination of comfort ,quality, slip-resistance, and durability available to you.</t>
  </si>
  <si>
    <t>The mat have below  impression advantages  1. High density Polyurethane 2. Durable Polyurethane 3. Extra soft 4. Easy to clean</t>
  </si>
  <si>
    <t>Middle: PU</t>
  </si>
  <si>
    <t>Top: PVC</t>
  </si>
  <si>
    <t>Bottom: SBR</t>
  </si>
  <si>
    <t>Belly Band, UPC Sticker</t>
  </si>
  <si>
    <t>4083</t>
  </si>
  <si>
    <t>8167</t>
  </si>
  <si>
    <t>9476</t>
  </si>
  <si>
    <t>2.348201438848921</t>
  </si>
  <si>
    <t>18.00</t>
  </si>
  <si>
    <t>25.00</t>
  </si>
  <si>
    <t>9.30</t>
  </si>
  <si>
    <t>SBR</t>
  </si>
  <si>
    <t>Changzhou Roanon Plastic Co.,Ltd.</t>
  </si>
  <si>
    <t>No.C Dongsheng Industral Park, Hutang Town, Wujin District</t>
  </si>
  <si>
    <t>3204963L95</t>
  </si>
  <si>
    <t>213162</t>
  </si>
  <si>
    <t>1040005073762</t>
  </si>
  <si>
    <t>Kmats-Diam-24x17-BL</t>
  </si>
  <si>
    <t>1040005073772</t>
  </si>
  <si>
    <t>Kmats-Diam-24x17-BR</t>
  </si>
  <si>
    <t>1040005073792</t>
  </si>
  <si>
    <t>Kmats-Diam-24x17-Cappuccino</t>
  </si>
  <si>
    <t>3710</t>
  </si>
  <si>
    <t>8000</t>
  </si>
  <si>
    <t>9280</t>
  </si>
  <si>
    <t>1040005073802</t>
  </si>
  <si>
    <t>Kmats-Diam-24x17-Charcoal</t>
  </si>
  <si>
    <t>1040005073852</t>
  </si>
  <si>
    <t>Kmats-Diam-24x17-GR</t>
  </si>
  <si>
    <t>1040005073862</t>
  </si>
  <si>
    <t>Kmats-Diam-24x17-HGRN</t>
  </si>
  <si>
    <t>1040005073922</t>
  </si>
  <si>
    <t>Kmats-Diam-24x17-NV</t>
  </si>
  <si>
    <t>1040005073942</t>
  </si>
  <si>
    <t>Kmats-Diam-24x17-RD</t>
  </si>
  <si>
    <t>1040005073962</t>
  </si>
  <si>
    <t>Kmats-Diam-24x17-SageGreen</t>
  </si>
  <si>
    <t>1040005073972</t>
  </si>
  <si>
    <t>Kmats-Diam-24x17-SkyBlue</t>
  </si>
  <si>
    <t>1040005074032</t>
  </si>
  <si>
    <t>Kmats-Diam-32x20-BEIGE</t>
  </si>
  <si>
    <t>Kmats-Diam-32x20-Solid</t>
  </si>
  <si>
    <t>3.88</t>
  </si>
  <si>
    <t>2552</t>
  </si>
  <si>
    <t>5103</t>
  </si>
  <si>
    <t>5921</t>
  </si>
  <si>
    <t>0.31</t>
  </si>
  <si>
    <t>3.836892086330936</t>
  </si>
  <si>
    <t>33.50</t>
  </si>
  <si>
    <t>21.50</t>
  </si>
  <si>
    <t>32x20</t>
  </si>
  <si>
    <t>1040005074062</t>
  </si>
  <si>
    <t>Kmats-Diam-32x20-Cappuccino</t>
  </si>
  <si>
    <t>2360</t>
  </si>
  <si>
    <t>5090</t>
  </si>
  <si>
    <t>5900</t>
  </si>
  <si>
    <t>1040005074072</t>
  </si>
  <si>
    <t>Kmats-Diam-32x20-Charcoal</t>
  </si>
  <si>
    <t>1040005074122</t>
  </si>
  <si>
    <t>Kmats-Diam-32x20-HGRN</t>
  </si>
  <si>
    <t>1040005074192</t>
  </si>
  <si>
    <t>Kmats-Diam-32x20-NV</t>
  </si>
  <si>
    <t>1040005074222</t>
  </si>
  <si>
    <t>Kmats-Diam-32x20-SageGreen</t>
  </si>
  <si>
    <t>1040005074232</t>
  </si>
  <si>
    <t>Kmats-Diam-32x20-SkyBlue</t>
  </si>
  <si>
    <t>1040005074292</t>
  </si>
  <si>
    <t>Kmats-Diam-32x30-BL</t>
  </si>
  <si>
    <t>1040005074302</t>
  </si>
  <si>
    <t>Kmats-Diam-32x30-BR</t>
  </si>
  <si>
    <t>1040005074312</t>
  </si>
  <si>
    <t>Kmats-Diam-32x30-GR</t>
  </si>
  <si>
    <t>1040005074322</t>
  </si>
  <si>
    <t>Kmats-Diam-32x30-RD</t>
  </si>
  <si>
    <t>1040005074332</t>
  </si>
  <si>
    <t>Kmats-Diam-39x20-BEIGE</t>
  </si>
  <si>
    <t>Kmats-Diam-39x20-Solid</t>
  </si>
  <si>
    <t>8.91</t>
  </si>
  <si>
    <t>39.8</t>
  </si>
  <si>
    <t>4.76</t>
  </si>
  <si>
    <t>2079</t>
  </si>
  <si>
    <t>4159</t>
  </si>
  <si>
    <t>4825</t>
  </si>
  <si>
    <t>39.76</t>
  </si>
  <si>
    <t>20.74</t>
  </si>
  <si>
    <t>4.684242877697841</t>
  </si>
  <si>
    <t>40.80</t>
  </si>
  <si>
    <t>21.66</t>
  </si>
  <si>
    <t>39x20</t>
  </si>
  <si>
    <t>1040005074352</t>
  </si>
  <si>
    <t>Kmats-Diam-39x20-BL</t>
  </si>
  <si>
    <t>1040005074362</t>
  </si>
  <si>
    <t>Kmats-Diam-39x20-BR</t>
  </si>
  <si>
    <t>1040005074382</t>
  </si>
  <si>
    <t>Kmats-Diam-39x20-Cappuccino</t>
  </si>
  <si>
    <t>4300</t>
  </si>
  <si>
    <t>1040005074392</t>
  </si>
  <si>
    <t>Kmats-Diam-39x20-Charcoal</t>
  </si>
  <si>
    <t>1040005074442</t>
  </si>
  <si>
    <t>Kmats-Diam-39x20-GR</t>
  </si>
  <si>
    <t>1040005074452</t>
  </si>
  <si>
    <t>Kmats-Diam-39x20-HGRN</t>
  </si>
  <si>
    <t>1040005074512</t>
  </si>
  <si>
    <t>Kmats-Diam-39x20-NV</t>
  </si>
  <si>
    <t>1040005074532</t>
  </si>
  <si>
    <t>Kmats-Diam-39x20-RD</t>
  </si>
  <si>
    <t>1040005074552</t>
  </si>
  <si>
    <t>Kmats-Diam-39x20-SageGreen</t>
  </si>
  <si>
    <t>1040005074562</t>
  </si>
  <si>
    <t>Kmats-Diam-39x20-SkyBlue</t>
  </si>
  <si>
    <t>1040005074623</t>
  </si>
  <si>
    <t>Kmats-Diam-48x20-BEIGE</t>
  </si>
  <si>
    <t>Kmats-Diam-48x20-Solid</t>
  </si>
  <si>
    <t>11.95</t>
  </si>
  <si>
    <t>1624</t>
  </si>
  <si>
    <t>4056</t>
  </si>
  <si>
    <t>20.3</t>
  </si>
  <si>
    <t>0.4511</t>
  </si>
  <si>
    <t>5.608057553956836</t>
  </si>
  <si>
    <t>49.2</t>
  </si>
  <si>
    <t>21.2</t>
  </si>
  <si>
    <t>48x20</t>
  </si>
  <si>
    <t>1040005074643</t>
  </si>
  <si>
    <t>Kmats-Diam-48x20-BL</t>
  </si>
  <si>
    <t>1040005074653</t>
  </si>
  <si>
    <t>Kmats-Diam-48x20-BR</t>
  </si>
  <si>
    <t>1040005074673</t>
  </si>
  <si>
    <t>Kmats-Diam-48x20-Cappuccino</t>
  </si>
  <si>
    <t>1040005074683</t>
  </si>
  <si>
    <t>Kmats-Diam-48x20-Charcoal</t>
  </si>
  <si>
    <t>1040005074733</t>
  </si>
  <si>
    <t>Kmats-Diam-48x20-GR</t>
  </si>
  <si>
    <t>1040005074743</t>
  </si>
  <si>
    <t>Kmats-Diam-48x20-HGRN</t>
  </si>
  <si>
    <t>1040005074803</t>
  </si>
  <si>
    <t>Kmats-Diam-48x20-NV</t>
  </si>
  <si>
    <t>1040005074823</t>
  </si>
  <si>
    <t>Kmats-Diam-48x20-RD</t>
  </si>
  <si>
    <t>1040005074843</t>
  </si>
  <si>
    <t>Kmats-Diam-48x20-SageGreen</t>
  </si>
  <si>
    <t>1040005074853</t>
  </si>
  <si>
    <t>Kmats-Diam-48x20-SkyBlue</t>
  </si>
  <si>
    <t>1040005075193</t>
  </si>
  <si>
    <t>Kmats-Diam-70x24-BEIGE-1-N</t>
  </si>
  <si>
    <t>Kmats-Diam-70x24-Solid</t>
  </si>
  <si>
    <t>19.81</t>
  </si>
  <si>
    <t>5.46</t>
  </si>
  <si>
    <t>716</t>
  </si>
  <si>
    <t>1464</t>
  </si>
  <si>
    <t>1648</t>
  </si>
  <si>
    <t>71.26</t>
  </si>
  <si>
    <t>0.97157732</t>
  </si>
  <si>
    <t>12.07831366906475</t>
  </si>
  <si>
    <t>72.05</t>
  </si>
  <si>
    <t>25.59</t>
  </si>
  <si>
    <t>1040005075213</t>
  </si>
  <si>
    <t>Kmats-Diam-70x24-BL</t>
  </si>
  <si>
    <t>1040005075223</t>
  </si>
  <si>
    <t>Kmats-Diam-70x24-BR</t>
  </si>
  <si>
    <t>1040005075243</t>
  </si>
  <si>
    <t>Kmats-Diam-70x24-Cappuccino-1-N</t>
  </si>
  <si>
    <t>1040005075253</t>
  </si>
  <si>
    <t>Kmats-Diam-70x24-Charcoal</t>
  </si>
  <si>
    <t>1040005075303</t>
  </si>
  <si>
    <t>Kmats-Diam-70x24-GR</t>
  </si>
  <si>
    <t>1040005075313</t>
  </si>
  <si>
    <t>Kmats-Diam-70x24-HGRN</t>
  </si>
  <si>
    <t>1040005075383</t>
  </si>
  <si>
    <t>Kmats-Diam-70x24-NV</t>
  </si>
  <si>
    <t>1040005075403</t>
  </si>
  <si>
    <t>Kmats-Diam-70x24-RD</t>
  </si>
  <si>
    <t>1040005075423</t>
  </si>
  <si>
    <t>Kmats-Diam-70x24-SageGreen-1-N</t>
  </si>
  <si>
    <t>1150003123551</t>
  </si>
  <si>
    <t>Kmats-Diam-58x20-BEIGE</t>
  </si>
  <si>
    <t>Kmats-Diam-58x20-Solid</t>
  </si>
  <si>
    <t>16.29</t>
  </si>
  <si>
    <t>1000MOQ per color</t>
  </si>
  <si>
    <t>3.904</t>
  </si>
  <si>
    <t>3072</t>
  </si>
  <si>
    <t>3456</t>
  </si>
  <si>
    <t>6.676258992805756</t>
  </si>
  <si>
    <t>58.66</t>
  </si>
  <si>
    <t>20.866</t>
  </si>
  <si>
    <t>5.512</t>
  </si>
  <si>
    <t>8/20/2024</t>
  </si>
  <si>
    <t>58x20</t>
  </si>
  <si>
    <t>1150003123561</t>
  </si>
  <si>
    <t>Kmats-Diam-58x20-BL</t>
  </si>
  <si>
    <t>1150003123571</t>
  </si>
  <si>
    <t>Kmats-Diam-58x20-BR</t>
  </si>
  <si>
    <t>1150003123581</t>
  </si>
  <si>
    <t>Kmats-Diam-58x20-Cappuccino</t>
  </si>
  <si>
    <t>1150003123591</t>
  </si>
  <si>
    <t>Kmats-Diam-58x20-Charcoal</t>
  </si>
  <si>
    <t>1150003123601</t>
  </si>
  <si>
    <t>Kmats-Diam-58x20-GR</t>
  </si>
  <si>
    <t>1150003123611</t>
  </si>
  <si>
    <t>Kmats-Diam-58x20-HGRN</t>
  </si>
  <si>
    <t>1150003123621</t>
  </si>
  <si>
    <t>Kmats-Diam-58x20-NV</t>
  </si>
  <si>
    <t>1150003123631</t>
  </si>
  <si>
    <t>Kmats-Diam-58x20-RD</t>
  </si>
  <si>
    <t>1150003123641</t>
  </si>
  <si>
    <t>Kmats-Diam-58x20-SageGreen</t>
  </si>
  <si>
    <t>1010005041543</t>
  </si>
  <si>
    <t>GG-DrawerLiner-12x10-Beige</t>
  </si>
  <si>
    <t>GG-DrawerLiner-12x10-solid</t>
  </si>
  <si>
    <t>Super-Shape Sourcing International</t>
  </si>
  <si>
    <t>Super-Shape Sourcing International Rm#2111-2119, ShangYouGongGuan,Industry East Road, LongHua Town, Shenzhen Guangdong Province 518109 China</t>
  </si>
  <si>
    <t>86-755-29732400 ext 210 / 13554765708</t>
  </si>
  <si>
    <t>sophia@super-shape.com</t>
  </si>
  <si>
    <t>Sophia Zhu</t>
  </si>
  <si>
    <t>10 ctnsper SKU</t>
  </si>
  <si>
    <t>260 gsm</t>
  </si>
  <si>
    <t>1 color</t>
  </si>
  <si>
    <t>Polyester Mesh</t>
  </si>
  <si>
    <t>PVC Foam</t>
  </si>
  <si>
    <t>Belly Band + UPC Sticker</t>
  </si>
  <si>
    <t>15.68</t>
  </si>
  <si>
    <t>14550</t>
  </si>
  <si>
    <t>29700</t>
  </si>
  <si>
    <t>33425</t>
  </si>
  <si>
    <t>120.08</t>
  </si>
  <si>
    <t>1.081864748201439</t>
  </si>
  <si>
    <t>Hochiminh</t>
  </si>
  <si>
    <t>Viet Nam</t>
  </si>
  <si>
    <t>3921.12.1950</t>
  </si>
  <si>
    <t>2025-01-14 00:00:00</t>
  </si>
  <si>
    <t>polyester mesh</t>
  </si>
  <si>
    <t>DOTP</t>
  </si>
  <si>
    <t>Nature Big Flooring Co.,Ltd.(Viet Nam)</t>
  </si>
  <si>
    <t>V10183 Super-Shape Sourcing International,</t>
  </si>
  <si>
    <t>3302941408</t>
  </si>
  <si>
    <t>3921.12.0000</t>
  </si>
  <si>
    <t>36000000</t>
  </si>
  <si>
    <t>1010005041554</t>
  </si>
  <si>
    <t>GG-DrawerLiner-12x10-Black</t>
  </si>
  <si>
    <t>1010005041563</t>
  </si>
  <si>
    <t>GG-DrawerLiner-12x10-Charcoal</t>
  </si>
  <si>
    <t>1010005041574</t>
  </si>
  <si>
    <t>GG-DrawerLiner-12x10-CHEVRON-GrayWhite</t>
  </si>
  <si>
    <t>GG-DrawerLiner-12x10-Printing</t>
  </si>
  <si>
    <t>2 colors printing</t>
  </si>
  <si>
    <t>2025-03-20 00:00:00</t>
  </si>
  <si>
    <t>Nature Big (Ningbo) Flooring Co., Ltd</t>
  </si>
  <si>
    <t>1010005041583</t>
  </si>
  <si>
    <t>GG-DrawerLiner-12x10-Chocolate</t>
  </si>
  <si>
    <t>1010005041613</t>
  </si>
  <si>
    <t>GG-DrawerLiner-12x10-Cream</t>
  </si>
  <si>
    <t>1010005041624</t>
  </si>
  <si>
    <t>GG-DrawerLiner-12x10-DIAM-BeigeIvory</t>
  </si>
  <si>
    <t>1010005041634</t>
  </si>
  <si>
    <t>GG-DrawerLiner-12x10-Gray</t>
  </si>
  <si>
    <t>1010005041664</t>
  </si>
  <si>
    <t>GG-DrawerLiner-12x10-LightGray</t>
  </si>
  <si>
    <t>1010005041693</t>
  </si>
  <si>
    <t>GG-DrawerLiner-12x10-Navy</t>
  </si>
  <si>
    <t>1010005041724</t>
  </si>
  <si>
    <t>GG-DrawerLiner-12x10-Quatre-GrayWhite</t>
  </si>
  <si>
    <t>1010005041733</t>
  </si>
  <si>
    <t>GG-DrawerLiner-12x10-Red</t>
  </si>
  <si>
    <t>GG-DrawerLiner-12x10-Solid</t>
  </si>
  <si>
    <t>1010005041743</t>
  </si>
  <si>
    <t>GG-DrawerLiner-12x10-Snow</t>
  </si>
  <si>
    <t>1010005041753</t>
  </si>
  <si>
    <t>GG-DrawerLiner-12x10-SpaBlue</t>
  </si>
  <si>
    <t>1010005041813</t>
  </si>
  <si>
    <t>GG-DrawerLiner-12x30-Beige</t>
  </si>
  <si>
    <t>GG-DrawerLiner-12x30-solid</t>
  </si>
  <si>
    <t>5238</t>
  </si>
  <si>
    <t>12033</t>
  </si>
  <si>
    <t>359.84</t>
  </si>
  <si>
    <t>2.9041726618705033</t>
  </si>
  <si>
    <t>12x30</t>
  </si>
  <si>
    <t>1010005041824</t>
  </si>
  <si>
    <t>GG-DrawerLiner-12x30-Black</t>
  </si>
  <si>
    <t>1010005041833</t>
  </si>
  <si>
    <t>GG-DrawerLiner-12x30-Charcoal</t>
  </si>
  <si>
    <t>1010005041844</t>
  </si>
  <si>
    <t>GG-DrawerLiner-12x30-CHEVRON-GrayWhite</t>
  </si>
  <si>
    <t>GG-DrawerLiner-12x30-Printing</t>
  </si>
  <si>
    <t>1010005041853</t>
  </si>
  <si>
    <t>GG-DrawerLiner-12x30-Chocolate</t>
  </si>
  <si>
    <t>1010005041883</t>
  </si>
  <si>
    <t>GG-DrawerLiner-12x30-Cream</t>
  </si>
  <si>
    <t>1010005041894</t>
  </si>
  <si>
    <t>GG-DrawerLiner-12x30-DIAM-BeigeIvory</t>
  </si>
  <si>
    <t>1010005041904</t>
  </si>
  <si>
    <t>GG-DrawerLiner-12x30-Gray</t>
  </si>
  <si>
    <t>1010005041934</t>
  </si>
  <si>
    <t>GG-DrawerLiner-12x30-LightGray</t>
  </si>
  <si>
    <t>1010005041963</t>
  </si>
  <si>
    <t>GG-DrawerLiner-12x30-Navy</t>
  </si>
  <si>
    <t>1010005041994</t>
  </si>
  <si>
    <t>GG-DrawerLiner-12x30-Quatre-GrayWhite</t>
  </si>
  <si>
    <t>1010005042003</t>
  </si>
  <si>
    <t>GG-DrawerLiner-12x30-Red</t>
  </si>
  <si>
    <t>GG-DrawerLiner-12x30-Solid</t>
  </si>
  <si>
    <t>1010005042013</t>
  </si>
  <si>
    <t>GG-DrawerLiner-12x30-Snow</t>
  </si>
  <si>
    <t>1010005042023</t>
  </si>
  <si>
    <t>GG-DrawerLiner-12x30-SpaBlue</t>
  </si>
  <si>
    <t>1010005042863</t>
  </si>
  <si>
    <t>GG-DrawerLiner-17.5x10-Beige</t>
  </si>
  <si>
    <t>GG-DrawerLiner-17.5x10-solid</t>
  </si>
  <si>
    <t>20.61</t>
  </si>
  <si>
    <t>20525</t>
  </si>
  <si>
    <t>23100</t>
  </si>
  <si>
    <t>1.5777194244604318</t>
  </si>
  <si>
    <t>1010005042874</t>
  </si>
  <si>
    <t>GG-DrawerLiner-17.5x10-Black</t>
  </si>
  <si>
    <t>1010005042883</t>
  </si>
  <si>
    <t>GG-DrawerLiner-17.5x10-Charcoal</t>
  </si>
  <si>
    <t>1010005042903</t>
  </si>
  <si>
    <t>GG-DrawerLiner-17.5x10-Chocolate</t>
  </si>
  <si>
    <t>1010005042933</t>
  </si>
  <si>
    <t>GG-DrawerLiner-17.5x10-Cream</t>
  </si>
  <si>
    <t>1010005042954</t>
  </si>
  <si>
    <t>GG-DrawerLiner-17.5x10-Gray</t>
  </si>
  <si>
    <t>1010005042984</t>
  </si>
  <si>
    <t>GG-DrawerLiner-17.5x10-LightGray</t>
  </si>
  <si>
    <t>1010005043013</t>
  </si>
  <si>
    <t>GG-DrawerLiner-17.5x10-Navy</t>
  </si>
  <si>
    <t>1010005043053</t>
  </si>
  <si>
    <t>GG-DrawerLiner-17.5x10-Red</t>
  </si>
  <si>
    <t>GG-DrawerLiner-17.5x10-Solid</t>
  </si>
  <si>
    <t>1010005043063</t>
  </si>
  <si>
    <t>GG-DrawerLiner-17.5x10-Snow</t>
  </si>
  <si>
    <t>1010005043073</t>
  </si>
  <si>
    <t>GG-DrawerLiner-17.5x10-SpaBlue</t>
  </si>
  <si>
    <t>1010005043143</t>
  </si>
  <si>
    <t>GG-DrawerLiner-17.5x20-Beige</t>
  </si>
  <si>
    <t>GG-DrawerLiner-17.5x20-solid</t>
  </si>
  <si>
    <t>26.37</t>
  </si>
  <si>
    <t>5504</t>
  </si>
  <si>
    <t>11248</t>
  </si>
  <si>
    <t>12656</t>
  </si>
  <si>
    <t>2.8048345323741004</t>
  </si>
  <si>
    <t>1010005043154</t>
  </si>
  <si>
    <t>GG-DrawerLiner-17.5x20-Black</t>
  </si>
  <si>
    <t>1010005043163</t>
  </si>
  <si>
    <t>GG-DrawerLiner-17.5x20-Charcoal</t>
  </si>
  <si>
    <t>1010005043174</t>
  </si>
  <si>
    <t>GG-DrawerLiner-17.5x20-CHEVRON-GrayWhite</t>
  </si>
  <si>
    <t>GG-DrawerLiner-17.5x20-Printing</t>
  </si>
  <si>
    <t>1010005043183</t>
  </si>
  <si>
    <t>GG-DrawerLiner-17.5x20-Chocolate</t>
  </si>
  <si>
    <t>1010005043213</t>
  </si>
  <si>
    <t>GG-DrawerLiner-17.5x20-Cream</t>
  </si>
  <si>
    <t>1010005043224</t>
  </si>
  <si>
    <t>GG-DrawerLiner-17.5x20-DIAM-BeigeIvory</t>
  </si>
  <si>
    <t>1010005043236</t>
  </si>
  <si>
    <t>GG-DrawerLiner-17.5x20-Gray</t>
  </si>
  <si>
    <t>1010005043264</t>
  </si>
  <si>
    <t>GG-DrawerLiner-17.5x20-LightGray</t>
  </si>
  <si>
    <t>1010005043293</t>
  </si>
  <si>
    <t>GG-DrawerLiner-17.5x20-Navy</t>
  </si>
  <si>
    <t>1010005043324</t>
  </si>
  <si>
    <t>GG-DrawerLiner-17.5x20-Quatre-GrayWhite</t>
  </si>
  <si>
    <t>1010005043333</t>
  </si>
  <si>
    <t>GG-DrawerLiner-17.5x20-Red</t>
  </si>
  <si>
    <t>GG-DrawerLiner-17.5x20-Solid</t>
  </si>
  <si>
    <t>1010005043343</t>
  </si>
  <si>
    <t>GG-DrawerLiner-17.5x20-Snow</t>
  </si>
  <si>
    <t>1010005043353</t>
  </si>
  <si>
    <t>GG-DrawerLiner-17.5x20-SpaBlue</t>
  </si>
  <si>
    <t>1010005043483</t>
  </si>
  <si>
    <t>GG-DrawerLiner-17.5x30-Beige</t>
  </si>
  <si>
    <t>GG-DrawerLiner-17.5x30-solid</t>
  </si>
  <si>
    <t>21.55</t>
  </si>
  <si>
    <t>7434</t>
  </si>
  <si>
    <t>8361</t>
  </si>
  <si>
    <t>4.23525179856115</t>
  </si>
  <si>
    <t>1010005043494</t>
  </si>
  <si>
    <t>GG-DrawerLiner-17.5x30-Black</t>
  </si>
  <si>
    <t>1010005043503</t>
  </si>
  <si>
    <t>GG-DrawerLiner-17.5x30-Charcoal</t>
  </si>
  <si>
    <t>1010005043514</t>
  </si>
  <si>
    <t>GG-DrawerLiner-17.5x30-CHEVRON-GrayWhite</t>
  </si>
  <si>
    <t>GG-DrawerLiner-17.5x30-Printing</t>
  </si>
  <si>
    <t>3.91</t>
  </si>
  <si>
    <t>1010005043523</t>
  </si>
  <si>
    <t>GG-DrawerLiner-17.5x30-Chocolate</t>
  </si>
  <si>
    <t>1010005043553</t>
  </si>
  <si>
    <t>GG-DrawerLiner-17.5x30-Cream</t>
  </si>
  <si>
    <t>1010005043564</t>
  </si>
  <si>
    <t>GG-DrawerLiner-17.5x30-DIAM-BeigeIvory</t>
  </si>
  <si>
    <t>1010005043574</t>
  </si>
  <si>
    <t>GG-DrawerLiner-17.5x30-Gray</t>
  </si>
  <si>
    <t>1010005043604</t>
  </si>
  <si>
    <t>GG-DrawerLiner-17.5x30-LightGray</t>
  </si>
  <si>
    <t>1010005043633</t>
  </si>
  <si>
    <t>GG-DrawerLiner-17.5x30-Navy</t>
  </si>
  <si>
    <t>1010005043664</t>
  </si>
  <si>
    <t>GG-DrawerLiner-17.5x30-Quatre-GrayWhite</t>
  </si>
  <si>
    <t>1010005043673</t>
  </si>
  <si>
    <t>GG-DrawerLiner-17.5x30-Red</t>
  </si>
  <si>
    <t>GG-DrawerLiner-17.5x30-Solid</t>
  </si>
  <si>
    <t>1010005127111</t>
  </si>
  <si>
    <t>GG-DrawerLiner-17.5x30-Snow-1-N</t>
  </si>
  <si>
    <t>1010005043693</t>
  </si>
  <si>
    <t>GG-DrawerLiner-17.5x30-SpaBlue</t>
  </si>
  <si>
    <t>1010005043743</t>
  </si>
  <si>
    <t>GG-DrawerLiner-1x20</t>
  </si>
  <si>
    <t>GG-DrawerLiner-12x20-solid</t>
  </si>
  <si>
    <t>7920</t>
  </si>
  <si>
    <t>16176</t>
  </si>
  <si>
    <t>1.923315107913669</t>
  </si>
  <si>
    <t>1010005043764</t>
  </si>
  <si>
    <t>GG-DrawerLiner-1X20-Black</t>
  </si>
  <si>
    <t>GG-DrawerLiner-12X20-solid</t>
  </si>
  <si>
    <t>1010005043773</t>
  </si>
  <si>
    <t>GG-DrawerLiner-1X20-Charcoal</t>
  </si>
  <si>
    <t>1010005043784</t>
  </si>
  <si>
    <t>GG-DrawerLiner-1X20-CHEVRON-GrayWhite</t>
  </si>
  <si>
    <t>GG-DrawerLiner-12X20-Printing</t>
  </si>
  <si>
    <t>1010005043793</t>
  </si>
  <si>
    <t>GG-DrawerLiner-1X20-Chocolate</t>
  </si>
  <si>
    <t>1010005043833</t>
  </si>
  <si>
    <t>GG-DrawerLiner-1X20-Cream</t>
  </si>
  <si>
    <t>1010005043844</t>
  </si>
  <si>
    <t>GG-DrawerLiner-1X20-DIAM-BeigeIvory</t>
  </si>
  <si>
    <t>1010005043854</t>
  </si>
  <si>
    <t>GG-DrawerLiner-1X20-Gray</t>
  </si>
  <si>
    <t>1010005043884</t>
  </si>
  <si>
    <t>GG-DrawerLiner-1X20-LightGray</t>
  </si>
  <si>
    <t>1010005043913</t>
  </si>
  <si>
    <t>GG-DrawerLiner-1X20-Navy</t>
  </si>
  <si>
    <t>1010005043944</t>
  </si>
  <si>
    <t>GG-DrawerLiner-1X20-Quatre-GrayWhite</t>
  </si>
  <si>
    <t>1010005043953</t>
  </si>
  <si>
    <t>GG-DrawerLiner-1X20-Red</t>
  </si>
  <si>
    <t>GG-DrawerLiner-12X20-Solid</t>
  </si>
  <si>
    <t>1010005043963</t>
  </si>
  <si>
    <t>GG-DrawerLiner-1X20-Snow</t>
  </si>
  <si>
    <t>1010005043973</t>
  </si>
  <si>
    <t>GG-DrawerLiner-1X20-SpaBlue</t>
  </si>
  <si>
    <t>1010005044043</t>
  </si>
  <si>
    <t>GG-DrawerLiner-20x10-Beige</t>
  </si>
  <si>
    <t>GG-DrawerLiner-20x10-solid</t>
  </si>
  <si>
    <t>20.22</t>
  </si>
  <si>
    <t>9025</t>
  </si>
  <si>
    <t>18425</t>
  </si>
  <si>
    <t>20725</t>
  </si>
  <si>
    <t>1.8031079136690649</t>
  </si>
  <si>
    <t>1010005044054</t>
  </si>
  <si>
    <t>GG-DrawerLiner-20x10-Black</t>
  </si>
  <si>
    <t>1010005044063</t>
  </si>
  <si>
    <t>GG-DrawerLiner-20x10-Charcoal</t>
  </si>
  <si>
    <t>1010005044083</t>
  </si>
  <si>
    <t>GG-DrawerLiner-20x10-Chocolate</t>
  </si>
  <si>
    <t>1010005044113</t>
  </si>
  <si>
    <t>GG-DrawerLiner-20x10-Cream</t>
  </si>
  <si>
    <t>1010005044134</t>
  </si>
  <si>
    <t>GG-DrawerLiner-20x10-Gray</t>
  </si>
  <si>
    <t>1010005044164</t>
  </si>
  <si>
    <t>GG-DrawerLiner-20x10-LightGray</t>
  </si>
  <si>
    <t>1010005044193</t>
  </si>
  <si>
    <t>GG-DrawerLiner-20x10-Navy</t>
  </si>
  <si>
    <t>1010005044233</t>
  </si>
  <si>
    <t>GG-DrawerLiner-20x10-Red</t>
  </si>
  <si>
    <t>GG-DrawerLiner-20x10-Solid</t>
  </si>
  <si>
    <t>1010005044243</t>
  </si>
  <si>
    <t>GG-DrawerLiner-20x10-Snow</t>
  </si>
  <si>
    <t>1010005044253</t>
  </si>
  <si>
    <t>GG-DrawerLiner-20x10-SpaBlue</t>
  </si>
  <si>
    <t>1010005044323</t>
  </si>
  <si>
    <t>GG-DrawerLiner-20x20-Beige</t>
  </si>
  <si>
    <t>GG-DrawerLiner-20x20-solid</t>
  </si>
  <si>
    <t>2.58</t>
  </si>
  <si>
    <t>26.12</t>
  </si>
  <si>
    <t>4960</t>
  </si>
  <si>
    <t>10144</t>
  </si>
  <si>
    <t>11408</t>
  </si>
  <si>
    <t>3.2055251798561146</t>
  </si>
  <si>
    <t>1010005044334</t>
  </si>
  <si>
    <t>GG-DrawerLiner-20x20-Black</t>
  </si>
  <si>
    <t>1010005044343</t>
  </si>
  <si>
    <t>GG-DrawerLiner-20x20-Charcoal</t>
  </si>
  <si>
    <t>1010005044354</t>
  </si>
  <si>
    <t>GG-DrawerLiner-20x20-CHEVRON-GrayWhite</t>
  </si>
  <si>
    <t>GG-DrawerLiner-20x20-Printing</t>
  </si>
  <si>
    <t>1010005044363</t>
  </si>
  <si>
    <t>GG-DrawerLiner-20x20-Chocolate</t>
  </si>
  <si>
    <t>1010005044393</t>
  </si>
  <si>
    <t>GG-DrawerLiner-20x20-Cream</t>
  </si>
  <si>
    <t>1010005044404</t>
  </si>
  <si>
    <t>GG-DrawerLiner-20x20-DIAM-BeigeIvory</t>
  </si>
  <si>
    <t>1010005044414</t>
  </si>
  <si>
    <t>GG-DrawerLiner-20x20-Gray</t>
  </si>
  <si>
    <t>1010005044444</t>
  </si>
  <si>
    <t>GG-DrawerLiner-20x20-LightGray</t>
  </si>
  <si>
    <t>1010005044473</t>
  </si>
  <si>
    <t>GG-DrawerLiner-20x20-Navy</t>
  </si>
  <si>
    <t>1010005044504</t>
  </si>
  <si>
    <t>GG-DrawerLiner-20x20-Quatre-GrayWhite</t>
  </si>
  <si>
    <t>1010005044513</t>
  </si>
  <si>
    <t>GG-DrawerLiner-20x20-Red</t>
  </si>
  <si>
    <t>GG-DrawerLiner-20x20-Solid</t>
  </si>
  <si>
    <t>1010005044523</t>
  </si>
  <si>
    <t>GG-DrawerLiner-20x20-Snow</t>
  </si>
  <si>
    <t>1010005044533</t>
  </si>
  <si>
    <t>GG-DrawerLiner-20x20-SpaBlue</t>
  </si>
  <si>
    <t>1010005044603</t>
  </si>
  <si>
    <t>GG-DrawerLiner-20x30-Beige</t>
  </si>
  <si>
    <t>GG-DrawerLiner-20x30-solid</t>
  </si>
  <si>
    <t>25.31</t>
  </si>
  <si>
    <t>3231</t>
  </si>
  <si>
    <t>6597</t>
  </si>
  <si>
    <t>7425</t>
  </si>
  <si>
    <t>4.840287769784172</t>
  </si>
  <si>
    <t>1010005044614</t>
  </si>
  <si>
    <t>GG-DrawerLiner-20x30-Black</t>
  </si>
  <si>
    <t>1010005044623</t>
  </si>
  <si>
    <t>GG-DrawerLiner-20x30-Charcoal</t>
  </si>
  <si>
    <t>1010005044634</t>
  </si>
  <si>
    <t>GG-DrawerLiner-20x30-CHEVRON-GrayWhite</t>
  </si>
  <si>
    <t>GG-DrawerLiner-20x30-Printing</t>
  </si>
  <si>
    <t>1010005044643</t>
  </si>
  <si>
    <t>GG-DrawerLiner-20x30-Chocolate</t>
  </si>
  <si>
    <t>1010005044673</t>
  </si>
  <si>
    <t>GG-DrawerLiner-20x30-Cream</t>
  </si>
  <si>
    <t>1010005044684</t>
  </si>
  <si>
    <t>GG-DrawerLiner-20x30-DIAM-BeigeIvory</t>
  </si>
  <si>
    <t>1010005044694</t>
  </si>
  <si>
    <t>GG-DrawerLiner-20x30-Gray</t>
  </si>
  <si>
    <t>1010005044724</t>
  </si>
  <si>
    <t>GG-DrawerLiner-20x30-LightGray</t>
  </si>
  <si>
    <t>1010005044753</t>
  </si>
  <si>
    <t>GG-DrawerLiner-20x30-Navy</t>
  </si>
  <si>
    <t>1010005044784</t>
  </si>
  <si>
    <t>GG-DrawerLiner-20x30-Quatre-GrayWhite</t>
  </si>
  <si>
    <t>1010005044793</t>
  </si>
  <si>
    <t>GG-DrawerLiner-20x30-Red</t>
  </si>
  <si>
    <t>GG-DrawerLiner-20x30-Solid</t>
  </si>
  <si>
    <t>1010005044803</t>
  </si>
  <si>
    <t>GG-DrawerLiner-20x30-Snow</t>
  </si>
  <si>
    <t>1010005044813</t>
  </si>
  <si>
    <t>GG-DrawerLiner-20x30-SpaBlue</t>
  </si>
  <si>
    <t>1010005045133</t>
  </si>
  <si>
    <t>GG-DrawerLiner-24x20-Beige</t>
  </si>
  <si>
    <t>GG-DrawerLiner-24x20-solid</t>
  </si>
  <si>
    <t>4256</t>
  </si>
  <si>
    <t>9776</t>
  </si>
  <si>
    <t>11552</t>
  </si>
  <si>
    <t>3.8466302158273376</t>
  </si>
  <si>
    <t>1010005045144</t>
  </si>
  <si>
    <t>GG-DrawerLiner-24x20-Black</t>
  </si>
  <si>
    <t>1010005045224</t>
  </si>
  <si>
    <t>GG-DrawerLiner-24x20-Gray</t>
  </si>
  <si>
    <t>1010005045254</t>
  </si>
  <si>
    <t>GG-DrawerLiner-24x20-LightGray</t>
  </si>
  <si>
    <t>1010005045333</t>
  </si>
  <si>
    <t>GG-DrawerLiner-24x20-Snow</t>
  </si>
  <si>
    <t>1010005045393</t>
  </si>
  <si>
    <t>GG-DrawerLiner-24x30-Beige</t>
  </si>
  <si>
    <t>GG-DrawerLiner-24x30-solid</t>
  </si>
  <si>
    <t>26.93</t>
  </si>
  <si>
    <t>2673</t>
  </si>
  <si>
    <t>5454</t>
  </si>
  <si>
    <t>6138</t>
  </si>
  <si>
    <t>5.8083453237410065</t>
  </si>
  <si>
    <t>1010005045404</t>
  </si>
  <si>
    <t>GG-DrawerLiner-24x30-Black</t>
  </si>
  <si>
    <t>1010005045484</t>
  </si>
  <si>
    <t>GG-DrawerLiner-24x30-Gray</t>
  </si>
  <si>
    <t>1010005045514</t>
  </si>
  <si>
    <t>GG-DrawerLiner-24x30-LightGray</t>
  </si>
  <si>
    <t>1010005045593</t>
  </si>
  <si>
    <t>GG-DrawerLiner-24x30-Snow</t>
  </si>
  <si>
    <t>1010003053213</t>
  </si>
  <si>
    <t>GG-MattressGripper-Armchair</t>
  </si>
  <si>
    <t>200gsm</t>
  </si>
  <si>
    <t>PP bag + 5x5'' Single-Sided Insert Card + 4x6'' Single-Sided Care and User Instruction + 1.97x2.36'' (5x6cm) UPC Sticker + Deodorizer Packet</t>
  </si>
  <si>
    <t>38460</t>
  </si>
  <si>
    <t>84600</t>
  </si>
  <si>
    <t>0.21927399280575535</t>
  </si>
  <si>
    <t>Armchair</t>
  </si>
  <si>
    <t>1010003053253</t>
  </si>
  <si>
    <t>GG-MattressGripper-Couch</t>
  </si>
  <si>
    <t>13890</t>
  </si>
  <si>
    <t>27790</t>
  </si>
  <si>
    <t>32250</t>
  </si>
  <si>
    <t>1.0566906474820144</t>
  </si>
  <si>
    <t>Couch</t>
  </si>
  <si>
    <t>1010003053263</t>
  </si>
  <si>
    <t>GG-MattressGripper-Couch-2PK</t>
  </si>
  <si>
    <t>13895</t>
  </si>
  <si>
    <t>16125</t>
  </si>
  <si>
    <t>3.2166906474820154</t>
  </si>
  <si>
    <t>1010003127121</t>
  </si>
  <si>
    <t>GG-MattressGripper-Full-1-N</t>
  </si>
  <si>
    <t>GG-MattressGripper-Full</t>
  </si>
  <si>
    <t>11.85</t>
  </si>
  <si>
    <t>7670</t>
  </si>
  <si>
    <t>15350</t>
  </si>
  <si>
    <t>18090</t>
  </si>
  <si>
    <t>3.71706474820144</t>
  </si>
  <si>
    <t>Full</t>
  </si>
  <si>
    <t>1010003053283</t>
  </si>
  <si>
    <t>GG-MattressGripper-Full-2PK</t>
  </si>
  <si>
    <t>3835</t>
  </si>
  <si>
    <t>7675</t>
  </si>
  <si>
    <t>9045</t>
  </si>
  <si>
    <t>12.24</t>
  </si>
  <si>
    <t>4.311297841726619</t>
  </si>
  <si>
    <t>1010003053313</t>
  </si>
  <si>
    <t>GG-MattressGripper-King</t>
  </si>
  <si>
    <t>4430</t>
  </si>
  <si>
    <t>8860</t>
  </si>
  <si>
    <t>10440</t>
  </si>
  <si>
    <t>3.212374100719424</t>
  </si>
  <si>
    <t>King</t>
  </si>
  <si>
    <t>1010003053323</t>
  </si>
  <si>
    <t>GG-MattressGripper-King-2PK</t>
  </si>
  <si>
    <t>4.57</t>
  </si>
  <si>
    <t>2215</t>
  </si>
  <si>
    <t>5220</t>
  </si>
  <si>
    <t>5.353956834532373</t>
  </si>
  <si>
    <t>1010003053333</t>
  </si>
  <si>
    <t>GG-MattressGripper-Queen</t>
  </si>
  <si>
    <t>9.85</t>
  </si>
  <si>
    <t>4624</t>
  </si>
  <si>
    <t>9256</t>
  </si>
  <si>
    <t>10912</t>
  </si>
  <si>
    <t>3.181294964028777</t>
  </si>
  <si>
    <t>Queen</t>
  </si>
  <si>
    <t>1010003053343</t>
  </si>
  <si>
    <t>GG-MattressGripper-Queen-2PK</t>
  </si>
  <si>
    <t>2312</t>
  </si>
  <si>
    <t>4628</t>
  </si>
  <si>
    <t>5456</t>
  </si>
  <si>
    <t>5.076258992805756</t>
  </si>
  <si>
    <t>1010003127131</t>
  </si>
  <si>
    <t>GG-MattressGripper-Twin-1-N</t>
  </si>
  <si>
    <t>GG-MattressGripper-Twin</t>
  </si>
  <si>
    <t>16570</t>
  </si>
  <si>
    <t>2.7349640287769783</t>
  </si>
  <si>
    <t>Twin</t>
  </si>
  <si>
    <t>1010003053363</t>
  </si>
  <si>
    <t>GG-MattressGripper-Twin-2PK</t>
  </si>
  <si>
    <t>8285</t>
  </si>
  <si>
    <t>9765</t>
  </si>
  <si>
    <t>3.5071942446043165</t>
  </si>
  <si>
    <t>1010003053373</t>
  </si>
  <si>
    <t>GG-MattressGripper-TwinXL</t>
  </si>
  <si>
    <t>7680</t>
  </si>
  <si>
    <t>15370</t>
  </si>
  <si>
    <t>18110</t>
  </si>
  <si>
    <t>2.820143884892086</t>
  </si>
  <si>
    <t>Twin XL</t>
  </si>
  <si>
    <t>1010003053383</t>
  </si>
  <si>
    <t>GG-MattressGripper-TwinXL-2PK</t>
  </si>
  <si>
    <t>7685</t>
  </si>
  <si>
    <t>9055</t>
  </si>
  <si>
    <t>3.4264748201438846</t>
  </si>
  <si>
    <t>1010003059555</t>
  </si>
  <si>
    <t>GG-RugPad-10x14</t>
  </si>
  <si>
    <t>11.68</t>
  </si>
  <si>
    <t>260gsm</t>
  </si>
  <si>
    <t>16.7</t>
  </si>
  <si>
    <t>820</t>
  </si>
  <si>
    <t>1672</t>
  </si>
  <si>
    <t>1882</t>
  </si>
  <si>
    <t>7.54</t>
  </si>
  <si>
    <t>16.31654676258993</t>
  </si>
  <si>
    <t>3921.12.1100</t>
  </si>
  <si>
    <t>10x14</t>
  </si>
  <si>
    <t>1010003089585</t>
  </si>
  <si>
    <t>GG-RugPad-2.5X13-1-N</t>
  </si>
  <si>
    <t>GG-RugPad-2.5X13</t>
  </si>
  <si>
    <t>2.71</t>
  </si>
  <si>
    <t>3250</t>
  </si>
  <si>
    <t>6640</t>
  </si>
  <si>
    <t>7470</t>
  </si>
  <si>
    <t>4.70094964028777</t>
  </si>
  <si>
    <t>2.5x13</t>
  </si>
  <si>
    <t>1010003059585</t>
  </si>
  <si>
    <t>GG-RugPad-2.5X9</t>
  </si>
  <si>
    <t>11.13</t>
  </si>
  <si>
    <t>5056</t>
  </si>
  <si>
    <t>10328</t>
  </si>
  <si>
    <t>11624</t>
  </si>
  <si>
    <t>3.9841726618705033</t>
  </si>
  <si>
    <t>2.5x9</t>
  </si>
  <si>
    <t>1010003059595</t>
  </si>
  <si>
    <t>GG-RugPad-2x3</t>
  </si>
  <si>
    <t>18680</t>
  </si>
  <si>
    <t>38130</t>
  </si>
  <si>
    <t>42900</t>
  </si>
  <si>
    <t>10.69</t>
  </si>
  <si>
    <t>1.3043338129496402</t>
  </si>
  <si>
    <t>1010003127141</t>
  </si>
  <si>
    <t>GG-RugPad-2x4-1-N</t>
  </si>
  <si>
    <t>GG-RugPad-2x4</t>
  </si>
  <si>
    <t>5.62</t>
  </si>
  <si>
    <t>13050</t>
  </si>
  <si>
    <t>29970</t>
  </si>
  <si>
    <t>1.3525985611510791</t>
  </si>
  <si>
    <t>1010003059625</t>
  </si>
  <si>
    <t>GG-RugPad-2x6</t>
  </si>
  <si>
    <t>11080</t>
  </si>
  <si>
    <t>22630</t>
  </si>
  <si>
    <t>25460</t>
  </si>
  <si>
    <t>2.124719424460432</t>
  </si>
  <si>
    <t>2x6</t>
  </si>
  <si>
    <t>1010003059635</t>
  </si>
  <si>
    <t>GG-RugPad-2x8</t>
  </si>
  <si>
    <t>1.17</t>
  </si>
  <si>
    <t>8370</t>
  </si>
  <si>
    <t>17090</t>
  </si>
  <si>
    <t>19230</t>
  </si>
  <si>
    <t>2.9486330935251797</t>
  </si>
  <si>
    <t>1010003059645</t>
  </si>
  <si>
    <t>GG-RugPad-3x5</t>
  </si>
  <si>
    <t>9.37</t>
  </si>
  <si>
    <t>7700</t>
  </si>
  <si>
    <t>15710</t>
  </si>
  <si>
    <t>17680</t>
  </si>
  <si>
    <t>2.954589928057554</t>
  </si>
  <si>
    <t>1010003059664</t>
  </si>
  <si>
    <t>GG-RugPad-4x4Round</t>
  </si>
  <si>
    <t>19030</t>
  </si>
  <si>
    <t>21400</t>
  </si>
  <si>
    <t>2.092661870503597</t>
  </si>
  <si>
    <t>4' Round</t>
  </si>
  <si>
    <t>1010003059675</t>
  </si>
  <si>
    <t>GG-RugPad-4x5</t>
  </si>
  <si>
    <t>12.43</t>
  </si>
  <si>
    <t>5490</t>
  </si>
  <si>
    <t>11210</t>
  </si>
  <si>
    <t>12610</t>
  </si>
  <si>
    <t>2.713490647482014</t>
  </si>
  <si>
    <t>4x5</t>
  </si>
  <si>
    <t>1010003059685</t>
  </si>
  <si>
    <t>GG-RugPad-4x6</t>
  </si>
  <si>
    <t>11.24</t>
  </si>
  <si>
    <t>6032</t>
  </si>
  <si>
    <t>12304</t>
  </si>
  <si>
    <t>13848</t>
  </si>
  <si>
    <t>2.7194244604316546</t>
  </si>
  <si>
    <t>1010003059695</t>
  </si>
  <si>
    <t>GG-RugPad-5x7</t>
  </si>
  <si>
    <t>3492</t>
  </si>
  <si>
    <t>8016</t>
  </si>
  <si>
    <t>4.9853237410071936</t>
  </si>
  <si>
    <t>1010003059705</t>
  </si>
  <si>
    <t>GG-RugPad-5x8</t>
  </si>
  <si>
    <t>14.77</t>
  </si>
  <si>
    <t>3588</t>
  </si>
  <si>
    <t>7326</t>
  </si>
  <si>
    <t>8244</t>
  </si>
  <si>
    <t>5.924719424460431</t>
  </si>
  <si>
    <t>1010003059724</t>
  </si>
  <si>
    <t>GG-RugPad-6x6Round</t>
  </si>
  <si>
    <t>4200</t>
  </si>
  <si>
    <t>8576</t>
  </si>
  <si>
    <t>9648</t>
  </si>
  <si>
    <t>4.3446043165467625</t>
  </si>
  <si>
    <t>6' Round</t>
  </si>
  <si>
    <t>1010003059745</t>
  </si>
  <si>
    <t>GG-RugPad-6x9-1-N</t>
  </si>
  <si>
    <t>GG-RugPad-6x9</t>
  </si>
  <si>
    <t>2364</t>
  </si>
  <si>
    <t>4824</t>
  </si>
  <si>
    <t>5430</t>
  </si>
  <si>
    <t>2.94</t>
  </si>
  <si>
    <t>7.033093525179856</t>
  </si>
  <si>
    <t>1010003059754</t>
  </si>
  <si>
    <t>GG-RugPad-7x10</t>
  </si>
  <si>
    <t>19.9</t>
  </si>
  <si>
    <t>1750</t>
  </si>
  <si>
    <t>3575</t>
  </si>
  <si>
    <t>4020</t>
  </si>
  <si>
    <t>5.7</t>
  </si>
  <si>
    <t>8.796043165467626</t>
  </si>
  <si>
    <t>1010003059785</t>
  </si>
  <si>
    <t>GG-RugPad-8x10</t>
  </si>
  <si>
    <t>6.08</t>
  </si>
  <si>
    <t>1592</t>
  </si>
  <si>
    <t>3248</t>
  </si>
  <si>
    <t>3656</t>
  </si>
  <si>
    <t>4.49</t>
  </si>
  <si>
    <t>12.147338129496402</t>
  </si>
  <si>
    <t>1010003059795</t>
  </si>
  <si>
    <t>GG-RugPad-8x11</t>
  </si>
  <si>
    <t>1287</t>
  </si>
  <si>
    <t>2631</t>
  </si>
  <si>
    <t>2958</t>
  </si>
  <si>
    <t>10.764892086330935</t>
  </si>
  <si>
    <t>1010003059805</t>
  </si>
  <si>
    <t>GG-RugPad-9x12</t>
  </si>
  <si>
    <t>7.95</t>
  </si>
  <si>
    <t>2661</t>
  </si>
  <si>
    <t>12.851510791366906</t>
  </si>
  <si>
    <t>1010003059815</t>
  </si>
  <si>
    <t>GG-RugPads-2x10</t>
  </si>
  <si>
    <t>12.39</t>
  </si>
  <si>
    <t>5370</t>
  </si>
  <si>
    <t>10970</t>
  </si>
  <si>
    <t>12340</t>
  </si>
  <si>
    <t>3.314525179856115</t>
  </si>
  <si>
    <t>1070005073313</t>
  </si>
  <si>
    <t>HG-DrawerLiners-PVC-17.5x10-DotSlateGrWh</t>
  </si>
  <si>
    <t>HG-DrawerLiners-PVC-17.5x10-Printing</t>
  </si>
  <si>
    <t>260 GSM</t>
  </si>
  <si>
    <t>1070005073322</t>
  </si>
  <si>
    <t>HG-DrawerLiners-PVC-17.5x10-LightTaupe</t>
  </si>
  <si>
    <t>HG-DrawerLiners-PVC-17.5x10-Solid</t>
  </si>
  <si>
    <t>1070005073333</t>
  </si>
  <si>
    <t>HG-DrawerLiners-PVC-17.5x10-PitchBlack</t>
  </si>
  <si>
    <t>1070005073342</t>
  </si>
  <si>
    <t>HG-DrawerLiners-PVC-17.5x10-PureWhite</t>
  </si>
  <si>
    <t>1070005073353</t>
  </si>
  <si>
    <t>HG-DrawerLiners-PVC-17.5x10-SlateGray</t>
  </si>
  <si>
    <t>1070005073363</t>
  </si>
  <si>
    <t>HG-DrawerLiners-PVC-17.5x10-SoftGray</t>
  </si>
  <si>
    <t>1070005073372</t>
  </si>
  <si>
    <t>HG-DrawerLiners-PVC-17.5x10-Teal</t>
  </si>
  <si>
    <t>1070005073393</t>
  </si>
  <si>
    <t>HG-DrawerLiners-PVC-17.5x20-DotSlateGrWh</t>
  </si>
  <si>
    <t>HG-DrawerLiners-PVC-17.5x20-Printing</t>
  </si>
  <si>
    <t>2.84</t>
  </si>
  <si>
    <t>18.4</t>
  </si>
  <si>
    <t>1070005073402</t>
  </si>
  <si>
    <t>HG-DrawerLiners-PVC-17.5x20-LightTaupe</t>
  </si>
  <si>
    <t>HG-DrawerLiners-PVC-17.5x20-Solid</t>
  </si>
  <si>
    <t>1070005073413</t>
  </si>
  <si>
    <t>HG-DrawerLiners-PVC-17.5x20-PitchBlack</t>
  </si>
  <si>
    <t>1070005073422</t>
  </si>
  <si>
    <t>HG-DrawerLiners-PVC-17.5x20-PureWhite</t>
  </si>
  <si>
    <t>1070005073433</t>
  </si>
  <si>
    <t>HG-DrawerLiners-PVC-17.5x20-SlateGray</t>
  </si>
  <si>
    <t>1070005073443</t>
  </si>
  <si>
    <t>HG-DrawerLiners-PVC-17.5x20-SoftGray</t>
  </si>
  <si>
    <t>1070005073452</t>
  </si>
  <si>
    <t>HG-DrawerLiners-PVC-17.5x20-Teal</t>
  </si>
  <si>
    <t>1070005073473</t>
  </si>
  <si>
    <t>HG-DrawerLiners-PVC-1X20-DotSlateGrWh</t>
  </si>
  <si>
    <t>HG-DrawerLiners-PVC-12X20-Printing</t>
  </si>
  <si>
    <t>1070005073482</t>
  </si>
  <si>
    <t>HG-DrawerLiners-PVC-1x20-LightTaupe</t>
  </si>
  <si>
    <t>HG-DrawerLiners-PVC-12x20-Solid</t>
  </si>
  <si>
    <t>1070005073493</t>
  </si>
  <si>
    <t>HG-DrawerLiners-PVC-1X20-PitchBlack</t>
  </si>
  <si>
    <t>HG-DrawerLiners-PVC-12X20-Solid</t>
  </si>
  <si>
    <t>1070005073502</t>
  </si>
  <si>
    <t>HG-DrawerLiners-PVC-1X20-PureWhite</t>
  </si>
  <si>
    <t>1070005073513</t>
  </si>
  <si>
    <t>HG-DrawerLiners-PVC-1X20-SlateGray</t>
  </si>
  <si>
    <t>1070005073523</t>
  </si>
  <si>
    <t>HG-DrawerLiners-PVC-1x20-SoftGray</t>
  </si>
  <si>
    <t>1070005073532</t>
  </si>
  <si>
    <t>HG-DrawerLiners-PVC-1X20-Teal</t>
  </si>
  <si>
    <t>1070005073553</t>
  </si>
  <si>
    <t>HG-DrawerLiners-PVC-20x20-DotSlateGrWh</t>
  </si>
  <si>
    <t>HG-DrawerLiners-PVC-20x20-Printing</t>
  </si>
  <si>
    <t>1070005073562</t>
  </si>
  <si>
    <t>HG-DrawerLiners-PVC-20x20-LightTaupe</t>
  </si>
  <si>
    <t>HG-DrawerLiners-PVC-20x20-Solid</t>
  </si>
  <si>
    <t>1070005073573</t>
  </si>
  <si>
    <t>HG-DrawerLiners-PVC-20x20-PitchBlack</t>
  </si>
  <si>
    <t>1070005127151</t>
  </si>
  <si>
    <t>HG-DrawerLiners-PVC-20x20-PureWhite-1-N</t>
  </si>
  <si>
    <t>1070005073593</t>
  </si>
  <si>
    <t>HG-DrawerLiners-PVC-20x20-SlateGray</t>
  </si>
  <si>
    <t>1070005073603</t>
  </si>
  <si>
    <t>HG-DrawerLiners-PVC-20x20-SoftGray</t>
  </si>
  <si>
    <t>1070005073612</t>
  </si>
  <si>
    <t>HG-DrawerLiners-PVC-20x20-Teal</t>
  </si>
  <si>
    <t>1010003124781</t>
  </si>
  <si>
    <t>GG-MeshBathPillow-Solid</t>
  </si>
  <si>
    <t>4.402877697841727</t>
  </si>
  <si>
    <t>No.138, Chang'an Road, Wujiang District, Suzhou City, China</t>
  </si>
  <si>
    <t>215000</t>
  </si>
  <si>
    <t>1010003124791</t>
  </si>
  <si>
    <t>1010003124801</t>
  </si>
  <si>
    <t>1010003124811</t>
  </si>
  <si>
    <t>1010003125121</t>
  </si>
  <si>
    <t>GG-Rug-2x3-Gray</t>
  </si>
  <si>
    <t>GG-Rug-2x3-Solid</t>
  </si>
  <si>
    <t>TIANJIN WEIBANG CARPET CO.,LTD</t>
  </si>
  <si>
    <t>SPRING GAO TIANJIN WEIBANG CARPET CO.,LTD NO.176 QILIANG ROAD, XIAWUQI TOWN WUQING  DISTRICT  301700 China</t>
  </si>
  <si>
    <t>0086 15302010112</t>
  </si>
  <si>
    <t>spring@huashuncarpet.com</t>
  </si>
  <si>
    <t>Spring</t>
  </si>
  <si>
    <t>500 SQMPer Color per size, low MOQ fee $70 per color per PO</t>
  </si>
  <si>
    <t>Top: 700 GSM, Midle: 180 GSM, Bottom: 650 GSM, Pile Height 8MM, Fabic Max. Wdith 3M，Pile Height 8MM, Fabic Max. Wdith 3M, Rug Size in meter 0.61x0.91, Rug size in inch 24x36, SQM 0.56</t>
  </si>
  <si>
    <t>Top Pile 700 GSM, Middle 180 GSM, Bottom 650 GSM, Overlock stitching</t>
  </si>
  <si>
    <t>Top Pile</t>
  </si>
  <si>
    <t>Middler Layer</t>
  </si>
  <si>
    <t>Bottom Layer</t>
  </si>
  <si>
    <t>Overlock Stitching</t>
  </si>
  <si>
    <t>Polybag， Bellyband, UPC sticker</t>
  </si>
  <si>
    <t>38.8</t>
  </si>
  <si>
    <t>7660</t>
  </si>
  <si>
    <t>15640</t>
  </si>
  <si>
    <t>17580</t>
  </si>
  <si>
    <t>2.5179856115107913</t>
  </si>
  <si>
    <t>22.46</t>
  </si>
  <si>
    <t>Xingang</t>
  </si>
  <si>
    <t>5703.39.2030</t>
  </si>
  <si>
    <t>Tianjin Huashun Carpets Co.Ltd</t>
  </si>
  <si>
    <t>Huafu Industry Trading Zone, Hebeitun Town, Wuqing District,Tianjin City, China</t>
  </si>
  <si>
    <t>1215961387</t>
  </si>
  <si>
    <t>1st PO 30% Dep, 70% TT45 Days</t>
  </si>
  <si>
    <t>1010003125131</t>
  </si>
  <si>
    <t>GG-Rug-2x3-DarkGray</t>
  </si>
  <si>
    <t>Top: 700 GSM, Midle: 180 GSM, Bottom: 650 GSM, Pile Height 8MM, Fabic Max. Wdith 3M，Pile Height 8MM, Fabic Max. Wdith 3M, Rug Size in meter 0.61x0.91, Rug size in inch 24x36, SQM 0.57</t>
  </si>
  <si>
    <t>1010003125141</t>
  </si>
  <si>
    <t>GG-Rug-2x3-NavyBlue</t>
  </si>
  <si>
    <t>Top: 700 GSM, Midle: 180 GSM, Bottom: 650 GSM, Pile Height 8MM, Fabic Max. Wdith 3M，Pile Height 8MM, Fabic Max. Wdith 3M, Rug Size in meter 0.61x0.91, Rug size in inch 24x36, SQM 0.58</t>
  </si>
  <si>
    <t>1010003125151</t>
  </si>
  <si>
    <t>GG-Rug-2x3-Black</t>
  </si>
  <si>
    <t>Top: 700 GSM, Midle: 180 GSM, Bottom: 650 GSM, Pile Height 8MM, Fabic Max. Wdith 3M，Pile Height 8MM, Fabic Max. Wdith 3M, Rug Size in meter 0.61x0.91, Rug size in inch 24x36, SQM 0.59</t>
  </si>
  <si>
    <t>1010003125171</t>
  </si>
  <si>
    <t>GG-Rug-2x3-Taupe</t>
  </si>
  <si>
    <t>Top: 700 GSM, Midle: 180 GSM, Bottom: 650 GSM, Pile Height 8MM, Fabic Max. Wdith 3M，Pile Height 8MM, Fabic Max. Wdith 3M, Rug Size in meter 0.61x0.91, Rug size in inch 24x36, SQM 0.60</t>
  </si>
  <si>
    <t>1010003125181</t>
  </si>
  <si>
    <t>GG-Rug-3x5-Gray</t>
  </si>
  <si>
    <t>GG-Rug-3x5-Solid</t>
  </si>
  <si>
    <t>5.84</t>
  </si>
  <si>
    <t>Top: 700 GSM, Midle: 180 GSM, Bottom: 650 GSM, Pile Height 8MM, Fabic Max. Wdith 3M，Pile Height 8MM, Fabic Max. Wdith 3M, Rug Size in meter 0.61x0.91, Rug size in inch 24x36, SQM 0.61</t>
  </si>
  <si>
    <t>39.099</t>
  </si>
  <si>
    <t>3064</t>
  </si>
  <si>
    <t>6256</t>
  </si>
  <si>
    <t>7032</t>
  </si>
  <si>
    <t>4.412408</t>
  </si>
  <si>
    <t>5.517985611510792</t>
  </si>
  <si>
    <t>21.67</t>
  </si>
  <si>
    <t>1010003125191</t>
  </si>
  <si>
    <t>GG-Rug-3x5-DarkGray</t>
  </si>
  <si>
    <t>Top: 700 GSM, Midle: 180 GSM, Bottom: 650 GSM, Pile Height 8MM, Fabic Max. Wdith 3M，Pile Height 8MM, Fabic Max. Wdith 3M, Rug Size in meter 0.61x0.91, Rug size in inch 24x36, SQM 0.62</t>
  </si>
  <si>
    <t>1010003125201</t>
  </si>
  <si>
    <t>GG-Rug-3x5-NavyBlue</t>
  </si>
  <si>
    <t>Top: 700 GSM, Midle: 180 GSM, Bottom: 650 GSM, Pile Height 8MM, Fabic Max. Wdith 3M，Pile Height 8MM, Fabic Max. Wdith 3M, Rug Size in meter 0.61x0.91, Rug size in inch 24x36, SQM 0.63</t>
  </si>
  <si>
    <t>1010003125211</t>
  </si>
  <si>
    <t>GG-Rug-3x5-Black</t>
  </si>
  <si>
    <t>Top: 700 GSM, Midle: 180 GSM, Bottom: 650 GSM, Pile Height 8MM, Fabic Max. Wdith 3M，Pile Height 8MM, Fabic Max. Wdith 3M, Rug Size in meter 0.61x0.91, Rug size in inch 24x36, SQM 0.64</t>
  </si>
  <si>
    <t>1010003125231</t>
  </si>
  <si>
    <t>GG-Rug-3x5-Taupe</t>
  </si>
  <si>
    <t>Top: 700 GSM, Midle: 180 GSM, Bottom: 650 GSM, Pile Height 8MM, Fabic Max. Wdith 3M，Pile Height 8MM, Fabic Max. Wdith 3M, Rug Size in meter 0.61x0.91, Rug size in inch 24x36, SQM 0.65</t>
  </si>
  <si>
    <t>1010003125241</t>
  </si>
  <si>
    <t>GG-Rug-4x6-Gray</t>
  </si>
  <si>
    <t>GG-Rug-4x6-Solid</t>
  </si>
  <si>
    <t>9.43</t>
  </si>
  <si>
    <t>Top: 700 GSM, Midle: 180 GSM, Bottom: 650 GSM, Pile Height 8MM, Fabic Max. Wdith 3M，Pile Height 8MM, Fabic Max. Wdith 3M, Rug Size in meter 0.61x0.91, Rug size in inch 24x36, SQM 0.66</t>
  </si>
  <si>
    <t>38.81</t>
  </si>
  <si>
    <t>1785</t>
  </si>
  <si>
    <t>3645</t>
  </si>
  <si>
    <t>4100</t>
  </si>
  <si>
    <t>7.121994</t>
  </si>
  <si>
    <t>16.95</t>
  </si>
  <si>
    <t>7.58</t>
  </si>
  <si>
    <t>9.368838129496401</t>
  </si>
  <si>
    <t>17.34</t>
  </si>
  <si>
    <t>1010003125251</t>
  </si>
  <si>
    <t>GG-Rug-4x6-DarkGray</t>
  </si>
  <si>
    <t>Top: 700 GSM, Midle: 180 GSM, Bottom: 650 GSM, Pile Height 8MM, Fabic Max. Wdith 3M，Pile Height 8MM, Fabic Max. Wdith 3M, Rug Size in meter 0.61x0.91, Rug size in inch 24x36, SQM 0.67</t>
  </si>
  <si>
    <t>1010003125261</t>
  </si>
  <si>
    <t>GG-Rug-4x6-NavyBlue</t>
  </si>
  <si>
    <t>Top: 700 GSM, Midle: 180 GSM, Bottom: 650 GSM, Pile Height 8MM, Fabic Max. Wdith 3M，Pile Height 8MM, Fabic Max. Wdith 3M, Rug Size in meter 0.61x0.91, Rug size in inch 24x36, SQM 0.68</t>
  </si>
  <si>
    <t>1010003125271</t>
  </si>
  <si>
    <t>GG-Rug-4x6-Black</t>
  </si>
  <si>
    <t>Top: 700 GSM, Midle: 180 GSM, Bottom: 650 GSM, Pile Height 8MM, Fabic Max. Wdith 3M，Pile Height 8MM, Fabic Max. Wdith 3M, Rug Size in meter 0.61x0.91, Rug size in inch 24x36, SQM 0.69</t>
  </si>
  <si>
    <t>1010003125291</t>
  </si>
  <si>
    <t>GG-Rug-4x6-Taupe</t>
  </si>
  <si>
    <t>Top: 700 GSM, Midle: 180 GSM, Bottom: 650 GSM, Pile Height 8MM, Fabic Max. Wdith 3M，Pile Height 8MM, Fabic Max. Wdith 3M, Rug Size in meter 0.61x0.91, Rug size in inch 24x36, SQM 0.70</t>
  </si>
  <si>
    <t>1010003125301</t>
  </si>
  <si>
    <t>GG-Rug-5x7-Gray</t>
  </si>
  <si>
    <t>GG-Rug-5x7-Solid</t>
  </si>
  <si>
    <t>13.71</t>
  </si>
  <si>
    <t>Top: 700 GSM, Midle: 180 GSM, Bottom: 650 GSM, Pile Height 8MM, Fabic Max. Wdith 3M，Pile Height 8MM, Fabic Max. Wdith 3M, Rug Size in meter 0.61x0.91, Rug size in inch 24x36, SQM 0.71</t>
  </si>
  <si>
    <t>44.312</t>
  </si>
  <si>
    <t>1428</t>
  </si>
  <si>
    <t>2916</t>
  </si>
  <si>
    <t>3280</t>
  </si>
  <si>
    <t>10.327944</t>
  </si>
  <si>
    <t>13.25</t>
  </si>
  <si>
    <t>7.75</t>
  </si>
  <si>
    <t>12.374213129496402</t>
  </si>
  <si>
    <t>1010003125311</t>
  </si>
  <si>
    <t>GG-Rug-5x7-DarkGray</t>
  </si>
  <si>
    <t>Top: 700 GSM, Midle: 180 GSM, Bottom: 650 GSM, Pile Height 8MM, Fabic Max. Wdith 3M，Pile Height 8MM, Fabic Max. Wdith 3M, Rug Size in meter 0.61x0.91, Rug size in inch 24x36, SQM 0.72</t>
  </si>
  <si>
    <t>1010003125321</t>
  </si>
  <si>
    <t>GG-Rug-5x7-NavyBlue</t>
  </si>
  <si>
    <t>Top: 700 GSM, Midle: 180 GSM, Bottom: 650 GSM, Pile Height 8MM, Fabic Max. Wdith 3M，Pile Height 8MM, Fabic Max. Wdith 3M, Rug Size in meter 0.61x0.91, Rug size in inch 24x36, SQM 0.73</t>
  </si>
  <si>
    <t>1010003125331</t>
  </si>
  <si>
    <t>GG-Rug-5x7-Black</t>
  </si>
  <si>
    <t>Top: 700 GSM, Midle: 180 GSM, Bottom: 650 GSM, Pile Height 8MM, Fabic Max. Wdith 3M，Pile Height 8MM, Fabic Max. Wdith 3M, Rug Size in meter 0.61x0.91, Rug size in inch 24x36, SQM 0.74</t>
  </si>
  <si>
    <t>1010003125351</t>
  </si>
  <si>
    <t>GG-Rug-5x7-Taupe</t>
  </si>
  <si>
    <t>Top: 700 GSM, Midle: 180 GSM, Bottom: 650 GSM, Pile Height 8MM, Fabic Max. Wdith 3M，Pile Height 8MM, Fabic Max. Wdith 3M, Rug Size in meter 0.61x0.91, Rug size in inch 24x36, SQM 0.75</t>
  </si>
  <si>
    <t>1010003125361</t>
  </si>
  <si>
    <t>GG-Rug-6x9-Gray</t>
  </si>
  <si>
    <t>GG-Rug-6x9-Solid</t>
  </si>
  <si>
    <t>21.19</t>
  </si>
  <si>
    <t>Top: 700 GSM, Midle: 180 GSM, Bottom: 650 GSM, Pile Height 8MM, Fabic Max. Wdith 3M，Pile Height 8MM, Fabic Max. Wdith 3M, Rug Size in meter 0.61x0.91, Rug size in inch 24x36, SQM 0.76</t>
  </si>
  <si>
    <t>34.591</t>
  </si>
  <si>
    <t>714</t>
  </si>
  <si>
    <t>1458</t>
  </si>
  <si>
    <t>1640</t>
  </si>
  <si>
    <t>15.995298</t>
  </si>
  <si>
    <t>20.112410071942445</t>
  </si>
  <si>
    <t>20.49</t>
  </si>
  <si>
    <t>13.79</t>
  </si>
  <si>
    <t>1010003125371</t>
  </si>
  <si>
    <t>GG-Rug-6x9-DarkGray</t>
  </si>
  <si>
    <t>Top: 700 GSM, Midle: 180 GSM, Bottom: 650 GSM, Pile Height 8MM, Fabic Max. Wdith 3M，Pile Height 8MM, Fabic Max. Wdith 3M, Rug Size in meter 0.61x0.91, Rug size in inch 24x36, SQM 0.77</t>
  </si>
  <si>
    <t>1010003125381</t>
  </si>
  <si>
    <t>GG-Rug-6x9-NavyBlue</t>
  </si>
  <si>
    <t>Top: 700 GSM, Midle: 180 GSM, Bottom: 650 GSM, Pile Height 8MM, Fabic Max. Wdith 3M，Pile Height 8MM, Fabic Max. Wdith 3M, Rug Size in meter 0.61x0.91, Rug size in inch 24x36, SQM 0.78</t>
  </si>
  <si>
    <t>1010003125391</t>
  </si>
  <si>
    <t>GG-Rug-6x9-Black</t>
  </si>
  <si>
    <t>Top: 700 GSM, Midle: 180 GSM, Bottom: 650 GSM, Pile Height 8MM, Fabic Max. Wdith 3M，Pile Height 8MM, Fabic Max. Wdith 3M, Rug Size in meter 0.61x0.91, Rug size in inch 24x36, SQM 0.79</t>
  </si>
  <si>
    <t>1010003125411</t>
  </si>
  <si>
    <t>GG-Rug-6x9-Taupe</t>
  </si>
  <si>
    <t>Top: 700 GSM, Midle: 180 GSM, Bottom: 650 GSM, Pile Height 8MM, Fabic Max. Wdith 3M，Pile Height 8MM, Fabic Max. Wdith 3M, Rug Size in meter 0.61x0.91, Rug size in inch 24x36, SQM 0.80</t>
  </si>
  <si>
    <t>1010003125421</t>
  </si>
  <si>
    <t>GG-Rug-8x10-Gray</t>
  </si>
  <si>
    <t>GG-Rug-8x10-Solid</t>
  </si>
  <si>
    <t>31.41</t>
  </si>
  <si>
    <t>Top: 700 GSM, Midle: 180 GSM, Bottom: 650 GSM, Pile Height 8MM, Fabic Max. Wdith 3M，Pile Height 8MM, Fabic Max. Wdith 3M, Rug Size in meter 0.61x0.91, Rug size in inch 24x36, SQM 0.81</t>
  </si>
  <si>
    <t>23.76</t>
  </si>
  <si>
    <t>455</t>
  </si>
  <si>
    <t>928</t>
  </si>
  <si>
    <t>19.35</t>
  </si>
  <si>
    <t>17.73</t>
  </si>
  <si>
    <t>29.110938021582736</t>
  </si>
  <si>
    <t>14.18</t>
  </si>
  <si>
    <t>1010003125431</t>
  </si>
  <si>
    <t>GG-Rug-8x10-DarkGray</t>
  </si>
  <si>
    <t>Top: 700 GSM, Midle: 180 GSM, Bottom: 650 GSM, Pile Height 8MM, Fabic Max. Wdith 3M，Pile Height 8MM, Fabic Max. Wdith 3M, Rug Size in meter 0.61x0.91, Rug size in inch 24x36, SQM 0.82</t>
  </si>
  <si>
    <t>1010003125441</t>
  </si>
  <si>
    <t>GG-Rug-8x10-NavyBlue</t>
  </si>
  <si>
    <t>Top: 700 GSM, Midle: 180 GSM, Bottom: 650 GSM, Pile Height 8MM, Fabic Max. Wdith 3M，Pile Height 8MM, Fabic Max. Wdith 3M, Rug Size in meter 0.61x0.91, Rug size in inch 24x36, SQM 0.83</t>
  </si>
  <si>
    <t>1010003125451</t>
  </si>
  <si>
    <t>GG-Rug-8x10-Black</t>
  </si>
  <si>
    <t>Top: 700 GSM, Midle: 180 GSM, Bottom: 650 GSM, Pile Height 8MM, Fabic Max. Wdith 3M，Pile Height 8MM, Fabic Max. Wdith 3M, Rug Size in meter 0.61x0.91, Rug size in inch 24x36, SQM 0.84</t>
  </si>
  <si>
    <t>1010003125471</t>
  </si>
  <si>
    <t>GG-Rug-8x10-Taupe</t>
  </si>
  <si>
    <t>Top: 700 GSM, Midle: 180 GSM, Bottom: 650 GSM, Pile Height 8MM, Fabic Max. Wdith 3M，Pile Height 8MM, Fabic Max. Wdith 3M, Rug Size in meter 0.61x0.91, Rug size in inch 24x36, SQM 0.85</t>
  </si>
  <si>
    <t>1010003127171</t>
  </si>
  <si>
    <t>GG-Rug-2x3-Ivory</t>
  </si>
  <si>
    <t>Top: 700 GSM, Midle: 180 GSM, Bottom: 650 GSM, Pile Height 8MM, Fabic Max. Wdith 3M，Pile Height 8MM, Fabic Max. Wdith 3M, Rug Size in meter 0.61x0.91, Rug size in inch 24x36, SQM 0.86</t>
  </si>
  <si>
    <t>1010003127181</t>
  </si>
  <si>
    <t>GG-Rug-3x5-Ivory</t>
  </si>
  <si>
    <t>Top: 700 GSM, Midle: 180 GSM, Bottom: 650 GSM, Pile Height 8MM, Fabic Max. Wdith 3M，Pile Height 8MM, Fabic Max. Wdith 3M, Rug Size in meter 0.61x0.91, Rug size in inch 24x36, SQM 0.87</t>
  </si>
  <si>
    <t>1010003127191</t>
  </si>
  <si>
    <t>GG-Rug-4x6-Ivory</t>
  </si>
  <si>
    <t>Top: 700 GSM, Midle: 180 GSM, Bottom: 650 GSM, Pile Height 8MM, Fabic Max. Wdith 3M，Pile Height 8MM, Fabic Max. Wdith 3M, Rug Size in meter 0.61x0.91, Rug size in inch 24x36, SQM 0.88</t>
  </si>
  <si>
    <t>1010003127201</t>
  </si>
  <si>
    <t>GG-Rug-5x7-Ivory</t>
  </si>
  <si>
    <t>Top: 700 GSM, Midle: 180 GSM, Bottom: 650 GSM, Pile Height 8MM, Fabic Max. Wdith 3M，Pile Height 8MM, Fabic Max. Wdith 3M, Rug Size in meter 0.61x0.91, Rug size in inch 24x36, SQM 0.89</t>
  </si>
  <si>
    <t>1010003127211</t>
  </si>
  <si>
    <t>GG-Rug-6x9-Ivory</t>
  </si>
  <si>
    <t>Top: 700 GSM, Midle: 180 GSM, Bottom: 650 GSM, Pile Height 8MM, Fabic Max. Wdith 3M，Pile Height 8MM, Fabic Max. Wdith 3M, Rug Size in meter 0.61x0.91, Rug size in inch 24x36, SQM 0.90</t>
  </si>
  <si>
    <t>1010003127221</t>
  </si>
  <si>
    <t>GG-Rug-8x10-Ivory</t>
  </si>
  <si>
    <t>Top: 700 GSM, Midle: 180 GSM, Bottom: 650 GSM, Pile Height 8MM, Fabic Max. Wdith 3M，Pile Height 8MM, Fabic Max. Wdith 3M, Rug Size in meter 0.61x0.91, Rug size in inch 24x36, SQM 0.91</t>
  </si>
  <si>
    <t>1010008121201</t>
  </si>
  <si>
    <t>GG-GU-DisposablePetPads-22x22-100-B-1-N</t>
  </si>
  <si>
    <t>GG-GU-DisposablePetPads-22x22-100PK-Blue</t>
  </si>
  <si>
    <t>Tianjin Yiyi Hygiene Products Co.,Ltd.</t>
  </si>
  <si>
    <t>NO.5 Fengze Road,Zhangjiawo Industrial Park, Xiqing Economic Development Area</t>
  </si>
  <si>
    <t>86-13622051013</t>
  </si>
  <si>
    <t>elena@tjyiyi.com</t>
  </si>
  <si>
    <t>Elena Lu</t>
  </si>
  <si>
    <t>Natural Fibers</t>
  </si>
  <si>
    <t>Exceed 67CBM/PO mix sizes &amp; 50000 pads/size &amp; 500 units/skuExceed 67CBM/PO mix sizes &amp; 50000 pads/size &amp; 500 units/sku</t>
  </si>
  <si>
    <t>Weight of one piece: 27g</t>
  </si>
  <si>
    <t>22" x 22" SAP:2.5g</t>
  </si>
  <si>
    <t>PE film</t>
  </si>
  <si>
    <t>wood pulp</t>
  </si>
  <si>
    <t>tissue</t>
  </si>
  <si>
    <t>non-woven fabric</t>
  </si>
  <si>
    <t>SAP</t>
  </si>
  <si>
    <t>folded in transparent PE bag (trillingual warning sticker) + 5"x5" double sided color insert +UPC Sticker</t>
  </si>
  <si>
    <t>25.25</t>
  </si>
  <si>
    <t>1916</t>
  </si>
  <si>
    <t>3916</t>
  </si>
  <si>
    <t>4404</t>
  </si>
  <si>
    <t>0.5430555555555555</t>
  </si>
  <si>
    <t>6.23</t>
  </si>
  <si>
    <t>6.751079136690647</t>
  </si>
  <si>
    <t>4818.90.0080</t>
  </si>
  <si>
    <t>9903.88.67</t>
  </si>
  <si>
    <t>LIST 4A, BUT NO TARIFF</t>
  </si>
  <si>
    <t>Classification was determined based on the details provided within this request and past request for a similar item.  The HTS code was verified and determined to be correct. RULING N264036</t>
  </si>
  <si>
    <t>2024-05-17 00:00:00</t>
  </si>
  <si>
    <t>Non-woven fabric</t>
  </si>
  <si>
    <t>0.225</t>
  </si>
  <si>
    <t>0.3311</t>
  </si>
  <si>
    <t>0.0714</t>
  </si>
  <si>
    <t>0.2283</t>
  </si>
  <si>
    <t>NO.5 Fengze Road,Zhangjiawo Industrial Park, Xiqing Economic Development Area,Tianjin China</t>
  </si>
  <si>
    <t>1211960091</t>
  </si>
  <si>
    <t>100% T/T, net 40 vs. ship docs</t>
  </si>
  <si>
    <t>1800000</t>
  </si>
  <si>
    <t>1010008121431</t>
  </si>
  <si>
    <t>GG-GU-DisposablePetPads-22x22-150PK-Blue</t>
  </si>
  <si>
    <t>6.06</t>
  </si>
  <si>
    <t>36.098</t>
  </si>
  <si>
    <t>1388</t>
  </si>
  <si>
    <t>2832</t>
  </si>
  <si>
    <t>3188</t>
  </si>
  <si>
    <t>16.73</t>
  </si>
  <si>
    <t>0.6563717303240741</t>
  </si>
  <si>
    <t>8.159786690647483</t>
  </si>
  <si>
    <t>17.13</t>
  </si>
  <si>
    <t>9903.88.68</t>
  </si>
  <si>
    <t>2024-06-19 00:00:00</t>
  </si>
  <si>
    <t>1010008115062</t>
  </si>
  <si>
    <t>GG-GU-DisposablePetPads-22x22-25PK-Blue</t>
  </si>
  <si>
    <t>1.815</t>
  </si>
  <si>
    <t>6468</t>
  </si>
  <si>
    <t>13212</t>
  </si>
  <si>
    <t>14868</t>
  </si>
  <si>
    <t>0.1669921875</t>
  </si>
  <si>
    <t>2.0759892086330933</t>
  </si>
  <si>
    <t>1010008115072</t>
  </si>
  <si>
    <t>GG-GU-DisposablePetPads-22x22-50PK-Blue</t>
  </si>
  <si>
    <t>25.37</t>
  </si>
  <si>
    <t>2.139</t>
  </si>
  <si>
    <t>3664</t>
  </si>
  <si>
    <t>7480</t>
  </si>
  <si>
    <t>8408</t>
  </si>
  <si>
    <t>0.296630859375</t>
  </si>
  <si>
    <t>3.6876124100719423</t>
  </si>
  <si>
    <t>9903.88.70</t>
  </si>
  <si>
    <t>1010008121211</t>
  </si>
  <si>
    <t>GG-GU-DisposablePetPads-28x34-100-B-1-N</t>
  </si>
  <si>
    <t>GG-GU-DisposablePetPads-28x34-100PK-Blue</t>
  </si>
  <si>
    <t>7.91</t>
  </si>
  <si>
    <t>Weight of one piece: 54g</t>
  </si>
  <si>
    <t>28" x 34" SAP:5g</t>
  </si>
  <si>
    <t>25.22</t>
  </si>
  <si>
    <t>2.056</t>
  </si>
  <si>
    <t>952</t>
  </si>
  <si>
    <t>1944</t>
  </si>
  <si>
    <t>2188</t>
  </si>
  <si>
    <t>17.25</t>
  </si>
  <si>
    <t>1.0706380208333333</t>
  </si>
  <si>
    <t>12.14</t>
  </si>
  <si>
    <t>13.309802158273381</t>
  </si>
  <si>
    <t>9903.88.71</t>
  </si>
  <si>
    <t>0.2216</t>
  </si>
  <si>
    <t>0.3277</t>
  </si>
  <si>
    <t>0.2249</t>
  </si>
  <si>
    <t>28x34</t>
  </si>
  <si>
    <t>1010008121441</t>
  </si>
  <si>
    <t>GG-GU-DisposablePetPads-28x34-150PK-Blue</t>
  </si>
  <si>
    <t>11.84</t>
  </si>
  <si>
    <t>35.998</t>
  </si>
  <si>
    <t>2.797</t>
  </si>
  <si>
    <t>1430</t>
  </si>
  <si>
    <t>1608</t>
  </si>
  <si>
    <t>1.3033890625</t>
  </si>
  <si>
    <t>17.96</t>
  </si>
  <si>
    <t>16.20328273381295</t>
  </si>
  <si>
    <t>9903.88.72</t>
  </si>
  <si>
    <t>1010008115102</t>
  </si>
  <si>
    <t>GG-GU-DisposablePetPads-28x34-50PK-Blue</t>
  </si>
  <si>
    <t>25.27</t>
  </si>
  <si>
    <t>2.108</t>
  </si>
  <si>
    <t>1856</t>
  </si>
  <si>
    <t>4268</t>
  </si>
  <si>
    <t>0.5615234375</t>
  </si>
  <si>
    <t>6.980665467625899</t>
  </si>
  <si>
    <t>9903.88.73</t>
  </si>
  <si>
    <t>1010003113011</t>
  </si>
  <si>
    <t>GG-HeadboardGapPillow-Twin-White</t>
  </si>
  <si>
    <t>GG-HeadboardGapPillow-Twin-Solid</t>
  </si>
  <si>
    <t>Jiangsu Wellcare Household Articles Co.,Ltd</t>
  </si>
  <si>
    <t>Jiangsu Wellcare Household Articles Co.,Ltd NO 168 NENJIANG ROAD HuaiAn Jiangsu Province 223300 China</t>
  </si>
  <si>
    <t>+86 (0) 1860-5284-200</t>
  </si>
  <si>
    <t>kanway6968@kanway.com.cn</t>
  </si>
  <si>
    <t>Shirly Zhang</t>
  </si>
  <si>
    <t>7.55</t>
  </si>
  <si>
    <t>800units per color cross sizes, can be negotiated.</t>
  </si>
  <si>
    <t>666.6666666666666</t>
  </si>
  <si>
    <t>Twin/Twin XL size 39 x 10 x 6 inch,  pillowcase 100% Polyester and weight 260GSM, 25D PU foam</t>
  </si>
  <si>
    <t>Bottom：non-slip dots 100% silicone, foam shell 100% polyester</t>
  </si>
  <si>
    <t>Polyester Pillowcase</t>
  </si>
  <si>
    <t>Foam Shell</t>
  </si>
  <si>
    <t>7x7" double sided color printed insert card x 1pc; care label+OKEO Tex x 1pc; law label x 1pc, CERTI-PUR US x 1pc, Brown Box</t>
  </si>
  <si>
    <t>4152</t>
  </si>
  <si>
    <t>4674</t>
  </si>
  <si>
    <t>5.067737669064749</t>
  </si>
  <si>
    <t>9404.90.2030</t>
  </si>
  <si>
    <t>polythane</t>
  </si>
  <si>
    <t>NO 168 NENJIANG ROAD ,HUAIAN, JIANGSU, CHINA</t>
  </si>
  <si>
    <t>3208960668</t>
  </si>
  <si>
    <t>223300</t>
  </si>
  <si>
    <t>1010003113031</t>
  </si>
  <si>
    <t>GG-HeadboardGapPillow-Queen-White</t>
  </si>
  <si>
    <t>GG-HeadboardGapPillow-Queen-Solid</t>
  </si>
  <si>
    <t>9.19</t>
  </si>
  <si>
    <t>Queen size 60 x 10 x 6 inch, pillowcase 100% Polyester and weight 260GSM, 25D PU foam</t>
  </si>
  <si>
    <t>26.51</t>
  </si>
  <si>
    <t>5.617356115107913</t>
  </si>
  <si>
    <t>1010003113051</t>
  </si>
  <si>
    <t>GG-HeadboardGapPillow-Twin-SoftGray</t>
  </si>
  <si>
    <t>1010003113061</t>
  </si>
  <si>
    <t>GG-HeadboardGapPillow-Full-SoftGray</t>
  </si>
  <si>
    <t>Full size 54 x 10 x 6 inch, Pillowcase 100% Polyester and  weight 260GSM, 25D PU foam</t>
  </si>
  <si>
    <t>24.31</t>
  </si>
  <si>
    <t>5.509330035971223</t>
  </si>
  <si>
    <t>1010003113071</t>
  </si>
  <si>
    <t>GG-HeadboardGapPillow-Queen-SoftGray</t>
  </si>
  <si>
    <t>7/20/2023</t>
  </si>
  <si>
    <t>1010003113081</t>
  </si>
  <si>
    <t>GG-HeadboardGapPillow-King-SoftGray</t>
  </si>
  <si>
    <t>10.71</t>
  </si>
  <si>
    <t>King size 76 x 10 x6inch, pillowcase 100% Polyester and weight 260GSM, 25D PU foam</t>
  </si>
  <si>
    <t>23.87</t>
  </si>
  <si>
    <t>2536</t>
  </si>
  <si>
    <t>2852</t>
  </si>
  <si>
    <t>9.856115107913668</t>
  </si>
  <si>
    <t>1010003119011</t>
  </si>
  <si>
    <t>GG-HeadboardGapPillow-Full-White-1-N</t>
  </si>
  <si>
    <t>GG-HeadboardGapPillow-Full-Solid</t>
  </si>
  <si>
    <t>3.374</t>
  </si>
  <si>
    <t>3.06</t>
  </si>
  <si>
    <t>0.4432</t>
  </si>
  <si>
    <t>3/8/2024</t>
  </si>
  <si>
    <t>1010003119021</t>
  </si>
  <si>
    <t>GG-HeadboardGapPillow-King-White-1-N</t>
  </si>
  <si>
    <t>GG-HeadboardGapPillow-King-Solid</t>
  </si>
  <si>
    <t>10.49</t>
  </si>
  <si>
    <t>3.919</t>
  </si>
  <si>
    <t>2296</t>
  </si>
  <si>
    <t>4.17</t>
  </si>
  <si>
    <t>0.7928</t>
  </si>
  <si>
    <t>1010003119081</t>
  </si>
  <si>
    <t>GG-HeadboardGapPillow-Full-Cream</t>
  </si>
  <si>
    <t>1010003119091</t>
  </si>
  <si>
    <t>GG-HeadboardGapPillow-King-Cream</t>
  </si>
  <si>
    <t>1010003119101</t>
  </si>
  <si>
    <t>GG-HeadboardGapPillow-Queen-Cream</t>
  </si>
  <si>
    <t>0.4519</t>
  </si>
  <si>
    <t>1010003119111</t>
  </si>
  <si>
    <t>GG-HeadboardGapPillow-Twin-Cream</t>
  </si>
  <si>
    <t>2.813</t>
  </si>
  <si>
    <t>4266</t>
  </si>
  <si>
    <t>1.63</t>
  </si>
  <si>
    <t>0.4076</t>
  </si>
  <si>
    <t>1010005004323</t>
  </si>
  <si>
    <t>GG-AdhesiveLiner-11.8x20-SpiralGrTurq</t>
  </si>
  <si>
    <t>GG-AdhesiveLiner-11.8x20-Print</t>
  </si>
  <si>
    <t>WENZHOU YONGFENG SELF-ADHESIVE MATERIALS CO., LTD.</t>
  </si>
  <si>
    <t>CHRISTY WEI WENZHOU YONGFENG SELF-ADHESIVE MATERIALS CO., LTD. NO.168 YONGFENG ROAD JINXIANG TOWN CANGNAN CITY Zhejiang Province  China</t>
  </si>
  <si>
    <t>JINXIANG TOWN</t>
  </si>
  <si>
    <t>0086-577-64210681</t>
  </si>
  <si>
    <t>Adhesives</t>
  </si>
  <si>
    <t>Lamination</t>
  </si>
  <si>
    <t>3K SQM3K SQM  per color per film width( 2 film widths: 90cm and 100cm) , low MOQ fee $150 per color</t>
  </si>
  <si>
    <t>24000</t>
  </si>
  <si>
    <t>PVC Thickness: 100 micron (0.1mm), Backing Paper 63GSM</t>
  </si>
  <si>
    <t>Finish: Shiny</t>
  </si>
  <si>
    <t>Backing Paper</t>
  </si>
  <si>
    <t>0.882</t>
  </si>
  <si>
    <t>39960</t>
  </si>
  <si>
    <t>81576</t>
  </si>
  <si>
    <t>91800</t>
  </si>
  <si>
    <t>0.0234</t>
  </si>
  <si>
    <t>0.29054316546762593</t>
  </si>
  <si>
    <t>Shrink Film, UPC Sticker, GG Sticker</t>
  </si>
  <si>
    <t>3/7/2024</t>
  </si>
  <si>
    <t>Glue</t>
  </si>
  <si>
    <t>Shanghai Jinyi Self Adhesive Material Co., Ltd</t>
  </si>
  <si>
    <t>NO. 7168 DAYE HIGHWAY, FENGXIAN DISTRICT SHANGHAI CHINA</t>
  </si>
  <si>
    <t>Wenzhou Yongfeng Self-Adhesive Materials Co., Ltd.</t>
  </si>
  <si>
    <t>3303960285</t>
  </si>
  <si>
    <t>100% T/T 30days</t>
  </si>
  <si>
    <t>7200000</t>
  </si>
  <si>
    <t>11.8x20</t>
  </si>
  <si>
    <t>1010005005563</t>
  </si>
  <si>
    <t>GG-AdhesiveLiner-17.5x10-SpiralGrTurq</t>
  </si>
  <si>
    <t>GG-AdhesiveLiner-17.5x10-Print</t>
  </si>
  <si>
    <t>40.83</t>
  </si>
  <si>
    <t>1.771</t>
  </si>
  <si>
    <t>35392</t>
  </si>
  <si>
    <t>72256</t>
  </si>
  <si>
    <t>81280</t>
  </si>
  <si>
    <t>0.0216</t>
  </si>
  <si>
    <t>0.26836690647482014</t>
  </si>
  <si>
    <t>1010005005753</t>
  </si>
  <si>
    <t>GG-AdhesiveLiner-17.5x20-JetBlack</t>
  </si>
  <si>
    <t>GG-AdhesiveLiner-17.5x20-Solid</t>
  </si>
  <si>
    <t>1.017</t>
  </si>
  <si>
    <t>24075</t>
  </si>
  <si>
    <t>49150</t>
  </si>
  <si>
    <t>55300</t>
  </si>
  <si>
    <t>0.0347</t>
  </si>
  <si>
    <t>0.4308902877697842</t>
  </si>
  <si>
    <t>1010005005813</t>
  </si>
  <si>
    <t>GG-AdhesiveLiner-17.5x20-NavyHerringbone</t>
  </si>
  <si>
    <t>GG-AdhesiveLiner-17.5x20-Print</t>
  </si>
  <si>
    <t>1010005005843</t>
  </si>
  <si>
    <t>GG-AdhesiveLiner-17.5x20-SpiralGrTurq</t>
  </si>
  <si>
    <t>1010005005863</t>
  </si>
  <si>
    <t>GG-AdhesiveLiner-17.5x20-WhiteMarble</t>
  </si>
  <si>
    <t>1010005118701</t>
  </si>
  <si>
    <t>GG-AdhesiveLiner-11.8x10-DarkBeige-1-N</t>
  </si>
  <si>
    <t>GG-AdhesiveLiner-11.8x10-Solid</t>
  </si>
  <si>
    <t>26.75</t>
  </si>
  <si>
    <t>1.085</t>
  </si>
  <si>
    <t>57728</t>
  </si>
  <si>
    <t>117888</t>
  </si>
  <si>
    <t>132672</t>
  </si>
  <si>
    <t>0.0146</t>
  </si>
  <si>
    <t>0.1809559712230216</t>
  </si>
  <si>
    <t>3/6/2024</t>
  </si>
  <si>
    <t>11.8x10</t>
  </si>
  <si>
    <t>1010005118711</t>
  </si>
  <si>
    <t>GG-AdhesiveLiner-11.8x20-DarkBeige-1-N</t>
  </si>
  <si>
    <t>GG-AdhesiveLiner-11.8x20-Solid</t>
  </si>
  <si>
    <t>1010005118721</t>
  </si>
  <si>
    <t>GG-AdhesiveLiner-17.5x10-DarkBeige-1-N</t>
  </si>
  <si>
    <t>GG-AdhesiveLiner-17.5x10-Solid</t>
  </si>
  <si>
    <t>1010005118731</t>
  </si>
  <si>
    <t>GG-AdhesiveLiner-17.5x20-DarkBeige-1-N</t>
  </si>
  <si>
    <t>1010005118741</t>
  </si>
  <si>
    <t>GG-AdhesiveLiner-11.8x10-NavyHerring-1-N</t>
  </si>
  <si>
    <t>GG-AdhesiveLiner-11.8x10-Print</t>
  </si>
  <si>
    <t>1010005118751</t>
  </si>
  <si>
    <t>GG-AdhesiveLiner-11.8x20-NavyHerring-1-N</t>
  </si>
  <si>
    <t>1010005118761</t>
  </si>
  <si>
    <t>GG-AdhesiveLiner-17.5x10-NavyHerring-1-N</t>
  </si>
  <si>
    <t>1010005118771</t>
  </si>
  <si>
    <t>GG-AdhesiveLiner-11.8x10-BrightWhite-1-N</t>
  </si>
  <si>
    <t>1010005118781</t>
  </si>
  <si>
    <t>GG-AdhesiveLiner-11.8x20-BrightWhite-1-N</t>
  </si>
  <si>
    <t>1010005118791</t>
  </si>
  <si>
    <t>GG-AdhesiveLiner-17.5x10-BrightWhite-1-N</t>
  </si>
  <si>
    <t>1010005118801</t>
  </si>
  <si>
    <t>GG-AdhesiveLiner-17.5x20-BrightWhite-1-N</t>
  </si>
  <si>
    <t>1010005118811</t>
  </si>
  <si>
    <t>GG-AdhesiveLiner-19.7x20-BrightWhite-1-N</t>
  </si>
  <si>
    <t>GG-AdhesiveLiner-19.7x20-Solid</t>
  </si>
  <si>
    <t>1.134</t>
  </si>
  <si>
    <t>44075</t>
  </si>
  <si>
    <t>49575</t>
  </si>
  <si>
    <t>0.039</t>
  </si>
  <si>
    <t>1.44</t>
  </si>
  <si>
    <t>0.4850593525179857</t>
  </si>
  <si>
    <t>19.7x20</t>
  </si>
  <si>
    <t>1010005118821</t>
  </si>
  <si>
    <t>GG-AdhesiveLiner-11.8x10-Clear-1-N</t>
  </si>
  <si>
    <t>GG-AdhesiveLiner-11.8x10-Clear</t>
  </si>
  <si>
    <t>Finish: Clear Matte</t>
  </si>
  <si>
    <t>1010005118831</t>
  </si>
  <si>
    <t>GG-AdhesiveLiner-11.8x20-Clear-1-N</t>
  </si>
  <si>
    <t>GG-AdhesiveLiner-11.8x20-Clear</t>
  </si>
  <si>
    <t>1010005118841</t>
  </si>
  <si>
    <t>GG-AdhesiveLiner-17.5x10-Clear-1-N</t>
  </si>
  <si>
    <t>GG-AdhesiveLiner-17.5x10-Clear</t>
  </si>
  <si>
    <t>1010005118851</t>
  </si>
  <si>
    <t>GG-AdhesiveLiner-17.5x20-Clear-1-N</t>
  </si>
  <si>
    <t>GG-AdhesiveLiner-17.5x20-Clear</t>
  </si>
  <si>
    <t>1010005118861</t>
  </si>
  <si>
    <t>GG-AdhesiveLiner-19.7x20-Clear-1-N</t>
  </si>
  <si>
    <t>GG-AdhesiveLiner-19.7x20-Clear</t>
  </si>
  <si>
    <t>1010005118871</t>
  </si>
  <si>
    <t>GG-AdhesiveLiner-11.8x10-Gray-1-N</t>
  </si>
  <si>
    <t>1010005118881</t>
  </si>
  <si>
    <t>GG-AdhesiveLiner-11.8x20-Gray-1-N</t>
  </si>
  <si>
    <t>1010005118891</t>
  </si>
  <si>
    <t>GG-AdhesiveLiner-17.5x10-Gray-1-N</t>
  </si>
  <si>
    <t>1010005118901</t>
  </si>
  <si>
    <t>GG-AdhesiveLiner-17.5x20-Gray-1-N</t>
  </si>
  <si>
    <t>1010005118911</t>
  </si>
  <si>
    <t>GG-AdhesiveLiner-19.7x20-Gray-1-N</t>
  </si>
  <si>
    <t>1010005118921</t>
  </si>
  <si>
    <t>GG-AdhesiveLiner-11.8x10-JetBlack-1-N</t>
  </si>
  <si>
    <t>1010005118931</t>
  </si>
  <si>
    <t>GG-AdhesiveLiner-11.8x20-JetBlack-1-N</t>
  </si>
  <si>
    <t>1010005118941</t>
  </si>
  <si>
    <t>GG-AdhesiveLiner-17.5x10-JetBlack-1-N</t>
  </si>
  <si>
    <t>1010005118951</t>
  </si>
  <si>
    <t>GG-AdhesiveLiner-19.7x20-JetBlack-1-N</t>
  </si>
  <si>
    <t>1010005118961</t>
  </si>
  <si>
    <t>GG-AdhesiveLiner-11.8x10-WhiteMarble-1-N</t>
  </si>
  <si>
    <t>1010005118971</t>
  </si>
  <si>
    <t>GG-AdhesiveLiner-11.8x20-WhiteMarble-1-N</t>
  </si>
  <si>
    <t>1010005118981</t>
  </si>
  <si>
    <t>GG-AdhesiveLiner-17.5x10-WhiteMarble-1-N</t>
  </si>
  <si>
    <t>1010005118991</t>
  </si>
  <si>
    <t>GG-AdhesiveLiner-19.7x20-WhiteMarble-1-N</t>
  </si>
  <si>
    <t>GG-AdhesiveLiner-19.7x20-Print</t>
  </si>
  <si>
    <t>1010005119001</t>
  </si>
  <si>
    <t>GG-AdhesiveLiner-11.8x10-SpiralGrTur-1-N</t>
  </si>
  <si>
    <t>1010008112191</t>
  </si>
  <si>
    <t>GG-DogCrateCover-24IN-Black</t>
  </si>
  <si>
    <t>GG-DogCrateCover-24IN- Solid</t>
  </si>
  <si>
    <t>Wuxi Jinmao Foreign Trade Co.,Ltd</t>
  </si>
  <si>
    <t>Wuxi Jinmao Foreign Trade Co.,Ltd 11/F,Jiafu Building,No.97, Renmin Road(M), Wuxi Jiangsu Province  China</t>
  </si>
  <si>
    <t>86-510-82730335</t>
  </si>
  <si>
    <t>xuanzhang@wuxijinmao.com</t>
  </si>
  <si>
    <t>Grace Zhang</t>
  </si>
  <si>
    <t>4.83</t>
  </si>
  <si>
    <t>500per style per color</t>
  </si>
  <si>
    <t>600D 170gsm Oxford</t>
  </si>
  <si>
    <t>Nylon Velcro Tapes</t>
  </si>
  <si>
    <t>240gsm Polyester Mesh</t>
  </si>
  <si>
    <t>11.66</t>
  </si>
  <si>
    <t>7450</t>
  </si>
  <si>
    <t>15210</t>
  </si>
  <si>
    <t>17110</t>
  </si>
  <si>
    <t>0.09375</t>
  </si>
  <si>
    <t>1.1654676258992807</t>
  </si>
  <si>
    <t>Oxford</t>
  </si>
  <si>
    <t>Wuxi Jinmao Pet Products Co.,Ltd</t>
  </si>
  <si>
    <t>No.7 Jinyang Road,Industrial Zone of Hushu commun ity, jiangning district, Nanjing, Jiangsu, China</t>
  </si>
  <si>
    <t>3202962244</t>
  </si>
  <si>
    <t>24"</t>
  </si>
  <si>
    <t>1010008128011</t>
  </si>
  <si>
    <t>GG-DogCrateCover-24IN-Disordered Printing</t>
  </si>
  <si>
    <t>5.35</t>
  </si>
  <si>
    <t>Printing is disordered</t>
  </si>
  <si>
    <t>3/14/2025</t>
  </si>
  <si>
    <t>1010008112181</t>
  </si>
  <si>
    <t>GG-DogCrateCover-24IN-Gray</t>
  </si>
  <si>
    <t>1010008112211</t>
  </si>
  <si>
    <t>1010008125541</t>
  </si>
  <si>
    <t>GG-DogCrateCover-24IN-HunterGreen</t>
  </si>
  <si>
    <t>11/6/2024</t>
  </si>
  <si>
    <t>1010008112201</t>
  </si>
  <si>
    <t>GG-DogCrateCover-24IN-LightTaupe</t>
  </si>
  <si>
    <t>1010008125551</t>
  </si>
  <si>
    <t>GG-DogCrateCover-24IN-Navy</t>
  </si>
  <si>
    <t>1010008127961</t>
  </si>
  <si>
    <t>GG-DogCrateCover-24IN-PawBlack</t>
  </si>
  <si>
    <t>5.97</t>
  </si>
  <si>
    <t>Printing in the same direction</t>
  </si>
  <si>
    <t>1010008116761</t>
  </si>
  <si>
    <t>GG-DogCrateCover-24IN-Pink</t>
  </si>
  <si>
    <t>1.315</t>
  </si>
  <si>
    <t>1/5/2024</t>
  </si>
  <si>
    <t>1010008112231</t>
  </si>
  <si>
    <t>GG-DogCrateCover-30IN-Black</t>
  </si>
  <si>
    <t>GG-DogCrateCover-30IN- Solid</t>
  </si>
  <si>
    <t>5.39</t>
  </si>
  <si>
    <t>5870</t>
  </si>
  <si>
    <t>11980</t>
  </si>
  <si>
    <t>13480</t>
  </si>
  <si>
    <t>0.11041666666666666</t>
  </si>
  <si>
    <t>1.372661870503597</t>
  </si>
  <si>
    <t>30"</t>
  </si>
  <si>
    <t>1010008128021</t>
  </si>
  <si>
    <t>GG-DogCrateCover-30IN-Disordered Printing</t>
  </si>
  <si>
    <t>6.03</t>
  </si>
  <si>
    <t>1010008112221</t>
  </si>
  <si>
    <t>GG-DogCrateCover-30IN-Gray</t>
  </si>
  <si>
    <t>1010008112251</t>
  </si>
  <si>
    <t>1010008125561</t>
  </si>
  <si>
    <t>GG-DogCrateCover-30IN-HunterGreen</t>
  </si>
  <si>
    <t>1010008112241</t>
  </si>
  <si>
    <t>GG-DogCrateCover-30IN-LightTaupe</t>
  </si>
  <si>
    <t>1010008125571</t>
  </si>
  <si>
    <t>GG-DogCrateCover-30IN-Navy</t>
  </si>
  <si>
    <t>1010008127971</t>
  </si>
  <si>
    <t>GG-DogCrateCover-30IN-PawBlack</t>
  </si>
  <si>
    <t>1010008112271</t>
  </si>
  <si>
    <t>GG-DogCrateCover-36IN-Black</t>
  </si>
  <si>
    <t>GG-DogCrateCover-36IN- Solid</t>
  </si>
  <si>
    <t>10780</t>
  </si>
  <si>
    <t>12130</t>
  </si>
  <si>
    <t>1.59</t>
  </si>
  <si>
    <t>0.15657552083333334</t>
  </si>
  <si>
    <t>1.9464928057553956</t>
  </si>
  <si>
    <t>36"</t>
  </si>
  <si>
    <t>1010008128031</t>
  </si>
  <si>
    <t>GG-DogCrateCover-36IN-Disordered Printing</t>
  </si>
  <si>
    <t>7.53</t>
  </si>
  <si>
    <t>1010008112261</t>
  </si>
  <si>
    <t>GG-DogCrateCover-36IN-Gray</t>
  </si>
  <si>
    <t>1010008112291</t>
  </si>
  <si>
    <t>1010008125581</t>
  </si>
  <si>
    <t>GG-DogCrateCover-36IN-HunterGreen</t>
  </si>
  <si>
    <t>1010008112281</t>
  </si>
  <si>
    <t>GG-DogCrateCover-36IN-LightTaupe</t>
  </si>
  <si>
    <t>1010008125591</t>
  </si>
  <si>
    <t>GG-DogCrateCover-36IN-Navy</t>
  </si>
  <si>
    <t>1010008127981</t>
  </si>
  <si>
    <t>GG-DogCrateCover-36IN-PawBlack</t>
  </si>
  <si>
    <t>8.33</t>
  </si>
  <si>
    <t>1010008116771</t>
  </si>
  <si>
    <t>GG-DogCrateCover-36IN-Pink</t>
  </si>
  <si>
    <t>21.9</t>
  </si>
  <si>
    <t>1.854</t>
  </si>
  <si>
    <t>1010008112311</t>
  </si>
  <si>
    <t>GG-DogCrateCover-42IN-Black</t>
  </si>
  <si>
    <t>GG-DogCrateCover-42IN- Solid</t>
  </si>
  <si>
    <t>8.83</t>
  </si>
  <si>
    <t>3970</t>
  </si>
  <si>
    <t>8110</t>
  </si>
  <si>
    <t>9130</t>
  </si>
  <si>
    <t>0.21515625000000002</t>
  </si>
  <si>
    <t>2.6747482014388493</t>
  </si>
  <si>
    <t>42"</t>
  </si>
  <si>
    <t>1010008128041</t>
  </si>
  <si>
    <t>GG-DogCrateCover-42IN-Disordered Printing</t>
  </si>
  <si>
    <t>10.28</t>
  </si>
  <si>
    <t>1010008112301</t>
  </si>
  <si>
    <t>GG-DogCrateCover-42IN-Gray</t>
  </si>
  <si>
    <t>1010008112331</t>
  </si>
  <si>
    <t>1010008125601</t>
  </si>
  <si>
    <t>GG-DogCrateCover-42IN-HunterGreen</t>
  </si>
  <si>
    <t>1010008112321</t>
  </si>
  <si>
    <t>GG-DogCrateCover-42IN-LightTaupe</t>
  </si>
  <si>
    <t>1010008125611</t>
  </si>
  <si>
    <t>GG-DogCrateCover-42IN-Navy</t>
  </si>
  <si>
    <t>1010008127991</t>
  </si>
  <si>
    <t>GG-DogCrateCover-42IN-PawBlack</t>
  </si>
  <si>
    <t>1010008116781</t>
  </si>
  <si>
    <t>GG-DogCrateCover-42IN-Pink</t>
  </si>
  <si>
    <t>2.464</t>
  </si>
  <si>
    <t>1010008112351</t>
  </si>
  <si>
    <t>GG-DogCrateCover-48IN-Black</t>
  </si>
  <si>
    <t>GG-DogCrateCover-48IN- Solid</t>
  </si>
  <si>
    <t>9.41</t>
  </si>
  <si>
    <t>2750</t>
  </si>
  <si>
    <t>5610</t>
  </si>
  <si>
    <t>6310</t>
  </si>
  <si>
    <t>30.5</t>
  </si>
  <si>
    <t>0.23203125000000002</t>
  </si>
  <si>
    <t>2.88453237410072</t>
  </si>
  <si>
    <t>48"</t>
  </si>
  <si>
    <t>1010008128051</t>
  </si>
  <si>
    <t>GG-DogCrateCover-48IN-Disordered Printing</t>
  </si>
  <si>
    <t>10.94</t>
  </si>
  <si>
    <t>1010008112341</t>
  </si>
  <si>
    <t>GG-DogCrateCover-48IN-Gray</t>
  </si>
  <si>
    <t>1010008112371</t>
  </si>
  <si>
    <t>4/28/2023</t>
  </si>
  <si>
    <t>1010008125621</t>
  </si>
  <si>
    <t>GG-DogCrateCover-48IN-HunterGreen</t>
  </si>
  <si>
    <t>1010008112361</t>
  </si>
  <si>
    <t>GG-DogCrateCover-48IN-LightTaupe</t>
  </si>
  <si>
    <t>1010008125631</t>
  </si>
  <si>
    <t>GG-DogCrateCover-48IN-Navy</t>
  </si>
  <si>
    <t>1010008128001</t>
  </si>
  <si>
    <t>GG-DogCrateCover-48IN-PawBlack</t>
  </si>
  <si>
    <t>11.78</t>
  </si>
  <si>
    <t>1010003014212</t>
  </si>
  <si>
    <t>GG-BathRug-ToiletLid-Beige</t>
  </si>
  <si>
    <t>GG-BathRug-ToiletLid-Solid</t>
  </si>
  <si>
    <t>Wuxi Zontai Int'l Corporation Ltd.</t>
  </si>
  <si>
    <t>455 Guangrui Road Wuxi  215600</t>
  </si>
  <si>
    <t>86-13003318648</t>
  </si>
  <si>
    <t>elaine@wxzt.com</t>
  </si>
  <si>
    <t>Elaine Yan</t>
  </si>
  <si>
    <t>Tufting</t>
  </si>
  <si>
    <t>300pcs/sku,Low MOQ fee US $250/color</t>
  </si>
  <si>
    <t>100% POLYESTER WITH WHITE TPR BACKING, with Elastic</t>
  </si>
  <si>
    <t>TOTAL WEIGHT: 2000GSM，1300GSM CHENILLE TOP 2.2CM PILE LENGTH + 700GSM TPR</t>
  </si>
  <si>
    <t>Chenille Top</t>
  </si>
  <si>
    <t>TPR backing</t>
  </si>
  <si>
    <t>Polybag + 5''x5'' Color Sticker + UPC Sticker</t>
  </si>
  <si>
    <t>2.916</t>
  </si>
  <si>
    <t>20550</t>
  </si>
  <si>
    <t>23130</t>
  </si>
  <si>
    <t>Zhangjiagang Jiahexin Home Furnishing Co. Ltd.</t>
  </si>
  <si>
    <t>No. 1115 Zhenbei Road, Fenghuang Town, Wuxi, Jiangsu Province, China</t>
  </si>
  <si>
    <t>Wuxi Zontai Int'L Corporation Ltd.</t>
  </si>
  <si>
    <t>3202968031</t>
  </si>
  <si>
    <t>214101</t>
  </si>
  <si>
    <t>3600000</t>
  </si>
  <si>
    <t>1010003014222</t>
  </si>
  <si>
    <t>GG-BathRug-ToiletLid-Black</t>
  </si>
  <si>
    <t>456 Guangrui Road Wuxi  215600</t>
  </si>
  <si>
    <t>1010003014232</t>
  </si>
  <si>
    <t>GG-BathRug-ToiletLid-Blue</t>
  </si>
  <si>
    <t>457 Guangrui Road Wuxi  215600</t>
  </si>
  <si>
    <t>1010003014242</t>
  </si>
  <si>
    <t>GG-BathRug-ToiletLid-Brown</t>
  </si>
  <si>
    <t>458 Guangrui Road Wuxi  215600</t>
  </si>
  <si>
    <t>1010003014252</t>
  </si>
  <si>
    <t>GG-BathRug-ToiletLid-Burgundy</t>
  </si>
  <si>
    <t>459 Guangrui Road Wuxi  215600</t>
  </si>
  <si>
    <t>1010003014272</t>
  </si>
  <si>
    <t>GG-BathRug-ToiletLid-Charcoal</t>
  </si>
  <si>
    <t>460 Guangrui Road Wuxi  215600</t>
  </si>
  <si>
    <t>1010003014302</t>
  </si>
  <si>
    <t>GG-BathRug-ToiletLid-Coral</t>
  </si>
  <si>
    <t>461 Guangrui Road Wuxi  215600</t>
  </si>
  <si>
    <t>1010003014372</t>
  </si>
  <si>
    <t>GG-BathRug-ToiletLid-Gray</t>
  </si>
  <si>
    <t>462 Guangrui Road Wuxi  215600</t>
  </si>
  <si>
    <t>1010003014392</t>
  </si>
  <si>
    <t>GG-BathRug-ToiletLid-HnGreen</t>
  </si>
  <si>
    <t>463 Guangrui Road Wuxi  215600</t>
  </si>
  <si>
    <t>1010003014422</t>
  </si>
  <si>
    <t>GG-BathRug-ToiletLid-Ivory</t>
  </si>
  <si>
    <t>464 Guangrui Road Wuxi  215600</t>
  </si>
  <si>
    <t>1010003014432</t>
  </si>
  <si>
    <t>GG-BathRug-ToiletLid-Latte</t>
  </si>
  <si>
    <t>465 Guangrui Road Wuxi  215600</t>
  </si>
  <si>
    <t>1010003014452</t>
  </si>
  <si>
    <t>GG-BathRug-ToiletLid-LightGray</t>
  </si>
  <si>
    <t>466 Guangrui Road Wuxi  215600</t>
  </si>
  <si>
    <t>1010003014462</t>
  </si>
  <si>
    <t>GG-BathRug-ToiletLid-LightPink</t>
  </si>
  <si>
    <t>467 Guangrui Road Wuxi  215600</t>
  </si>
  <si>
    <t>1010003014482</t>
  </si>
  <si>
    <t>GG-BathRug-ToiletLid-LtPurple</t>
  </si>
  <si>
    <t>468 Guangrui Road Wuxi  215600</t>
  </si>
  <si>
    <t>1010003014512</t>
  </si>
  <si>
    <t>GG-BathRug-ToiletLid-Navy</t>
  </si>
  <si>
    <t>469 Guangrui Road Wuxi  215600</t>
  </si>
  <si>
    <t>1010003014552</t>
  </si>
  <si>
    <t>GG-BathRug-ToiletLid-Red</t>
  </si>
  <si>
    <t>470 Guangrui Road Wuxi  215600</t>
  </si>
  <si>
    <t>1010003014572</t>
  </si>
  <si>
    <t>GG-BathRug-ToiletLid-Sage</t>
  </si>
  <si>
    <t>471 Guangrui Road Wuxi  215600</t>
  </si>
  <si>
    <t>1010003014592</t>
  </si>
  <si>
    <t>GG-BathRug-ToiletLid-SeaBlue</t>
  </si>
  <si>
    <t>472 Guangrui Road Wuxi  215600</t>
  </si>
  <si>
    <t>1010003014602</t>
  </si>
  <si>
    <t>GG-BathRug-ToiletLid-SkyBlue</t>
  </si>
  <si>
    <t>473 Guangrui Road Wuxi  215600</t>
  </si>
  <si>
    <t>1010003014662</t>
  </si>
  <si>
    <t>GG-BathRug-ToiletLid-Turquoise</t>
  </si>
  <si>
    <t>474 Guangrui Road Wuxi  215600</t>
  </si>
  <si>
    <t>1010003014682</t>
  </si>
  <si>
    <t>GG-BathRug-ToiletLid-White</t>
  </si>
  <si>
    <t>475 Guangrui Road Wuxi  215600</t>
  </si>
  <si>
    <t>1010003014692</t>
  </si>
  <si>
    <t>GG-BathRug-ToiletLid-YellowSun</t>
  </si>
  <si>
    <t>476 Guangrui Road Wuxi  215600</t>
  </si>
  <si>
    <t>1010003018884</t>
  </si>
  <si>
    <t>GG-BathRugShag-Contour-O-Beige</t>
  </si>
  <si>
    <t>GG-BathRugShag-Contour-O-Solid</t>
  </si>
  <si>
    <t>477 Guangrui Road Wuxi  215600</t>
  </si>
  <si>
    <t>100% POLYESTER WITH WHITE TPR BACKING, (all trillingual) sew in labels: 1pc 5x15cm care label, 1pcs 5x7cm warning label and 1pcs 5x12cm Flammability label</t>
  </si>
  <si>
    <t>(all trillingual)1pcs folded and rolled with 5"x5"color sticker + PE bag (trillingual warning) + 5x7.5 cm upc sticker + 4"x6" black printed single sided use instruction</t>
  </si>
  <si>
    <t>33.374</t>
  </si>
  <si>
    <t>2.195</t>
  </si>
  <si>
    <t>13380</t>
  </si>
  <si>
    <t>27330</t>
  </si>
  <si>
    <t>30750</t>
  </si>
  <si>
    <t>1.034</t>
  </si>
  <si>
    <t>0.12280381944444443</t>
  </si>
  <si>
    <t>1.5266546762589928</t>
  </si>
  <si>
    <t>5705.00.2090</t>
  </si>
  <si>
    <t>1010003018894</t>
  </si>
  <si>
    <t>GG-BathRugShag-Contour-O-Black</t>
  </si>
  <si>
    <t>478 Guangrui Road Wuxi  215600</t>
  </si>
  <si>
    <t>1010003018903</t>
  </si>
  <si>
    <t>GG-BathRugShag-Contour-O-Blue</t>
  </si>
  <si>
    <t>479 Guangrui Road Wuxi  215600</t>
  </si>
  <si>
    <t>1010003018913</t>
  </si>
  <si>
    <t>GG-BathRugShag-Contour-O-Brown</t>
  </si>
  <si>
    <t>480 Guangrui Road Wuxi  215600</t>
  </si>
  <si>
    <t>1010003018923</t>
  </si>
  <si>
    <t>GG-BathRugShag-Contour-O-Burgundy</t>
  </si>
  <si>
    <t>481 Guangrui Road Wuxi  215600</t>
  </si>
  <si>
    <t>1010003018943</t>
  </si>
  <si>
    <t>GG-BathRugShag-Contour-O-Charcoal</t>
  </si>
  <si>
    <t>482 Guangrui Road Wuxi  215600</t>
  </si>
  <si>
    <t>1010003018973</t>
  </si>
  <si>
    <t>GG-BathRugShag-Contour-O-Coral</t>
  </si>
  <si>
    <t>483 Guangrui Road Wuxi  215600</t>
  </si>
  <si>
    <t>1010003019024</t>
  </si>
  <si>
    <t>GG-BathRugShag-Contour-O-Gray</t>
  </si>
  <si>
    <t>484 Guangrui Road Wuxi  215600</t>
  </si>
  <si>
    <t>1010003019033</t>
  </si>
  <si>
    <t>GG-BathRugShag-Contour-O-HnGreen</t>
  </si>
  <si>
    <t>485 Guangrui Road Wuxi  215600</t>
  </si>
  <si>
    <t>1010003019063</t>
  </si>
  <si>
    <t>GG-BathRugShag-Contour-O-Ivory</t>
  </si>
  <si>
    <t>486 Guangrui Road Wuxi  215600</t>
  </si>
  <si>
    <t>1010003019073</t>
  </si>
  <si>
    <t>GG-BathRugShag-Contour-O-Latte</t>
  </si>
  <si>
    <t>487 Guangrui Road Wuxi  215600</t>
  </si>
  <si>
    <t>1010003019084</t>
  </si>
  <si>
    <t>GG-BathRugShag-Contour-O-LightGray</t>
  </si>
  <si>
    <t>488 Guangrui Road Wuxi  215600</t>
  </si>
  <si>
    <t>1010003019093</t>
  </si>
  <si>
    <t>GG-BathRugShag-Contour-O-LightPink</t>
  </si>
  <si>
    <t>489 Guangrui Road Wuxi  215600</t>
  </si>
  <si>
    <t>1010003019113</t>
  </si>
  <si>
    <t>GG-BathRugShag-Contour-O-LtPurple</t>
  </si>
  <si>
    <t>490 Guangrui Road Wuxi  215600</t>
  </si>
  <si>
    <t>1010003019144</t>
  </si>
  <si>
    <t>GG-BathRugShag-Contour-O-Navy</t>
  </si>
  <si>
    <t>491 Guangrui Road Wuxi  215600</t>
  </si>
  <si>
    <t>1010003019184</t>
  </si>
  <si>
    <t>GG-BathRugShag-Contour-O-Red</t>
  </si>
  <si>
    <t>492 Guangrui Road Wuxi  215600</t>
  </si>
  <si>
    <t>1010003019204</t>
  </si>
  <si>
    <t>GG-BathRugShag-Contour-O-Sage</t>
  </si>
  <si>
    <t>493 Guangrui Road Wuxi  215600</t>
  </si>
  <si>
    <t>1010003019223</t>
  </si>
  <si>
    <t>GG-BathRugShag-Contour-O-SeaBlue</t>
  </si>
  <si>
    <t>494 Guangrui Road Wuxi  215600</t>
  </si>
  <si>
    <t>1010003019233</t>
  </si>
  <si>
    <t>GG-BathRugShag-Contour-O-SkyBlue</t>
  </si>
  <si>
    <t>495 Guangrui Road Wuxi  215600</t>
  </si>
  <si>
    <t>1010003019293</t>
  </si>
  <si>
    <t>GG-BathRugShag-Contour-O-Turquoise</t>
  </si>
  <si>
    <t>496 Guangrui Road Wuxi  215600</t>
  </si>
  <si>
    <t>1010003019316</t>
  </si>
  <si>
    <t>GG-BathRugShag-Contour-O-White</t>
  </si>
  <si>
    <t>497 Guangrui Road Wuxi  215600</t>
  </si>
  <si>
    <t>1010003019323</t>
  </si>
  <si>
    <t>GG-BathRugShag-Contour-O-YellowSun</t>
  </si>
  <si>
    <t>498 Guangrui Road Wuxi  215600</t>
  </si>
  <si>
    <t>1010003019333</t>
  </si>
  <si>
    <t>GG-BathRugShag-Contour-Sq-Beige</t>
  </si>
  <si>
    <t>GG-BathRugShag-Contour-Sq-Solid</t>
  </si>
  <si>
    <t>499 Guangrui Road Wuxi  215600</t>
  </si>
  <si>
    <t>35.354</t>
  </si>
  <si>
    <t>1010003019343</t>
  </si>
  <si>
    <t>GG-BathRugShag-Contour-Sq-Black</t>
  </si>
  <si>
    <t>500 Guangrui Road Wuxi  215600</t>
  </si>
  <si>
    <t>1010003019353</t>
  </si>
  <si>
    <t>GG-BathRugShag-Contour-Sq-Blue</t>
  </si>
  <si>
    <t>501 Guangrui Road Wuxi  215600</t>
  </si>
  <si>
    <t>1010003019365</t>
  </si>
  <si>
    <t>GG-BathRugShag-Contour-Sq-Brown</t>
  </si>
  <si>
    <t>502 Guangrui Road Wuxi  215600</t>
  </si>
  <si>
    <t>1010003019373</t>
  </si>
  <si>
    <t>GG-BathRugShag-Contour-Sq-Burgundy</t>
  </si>
  <si>
    <t>503 Guangrui Road Wuxi  215600</t>
  </si>
  <si>
    <t>1010003019393</t>
  </si>
  <si>
    <t>GG-BathRugShag-Contour-Sq-Charcoal</t>
  </si>
  <si>
    <t>504 Guangrui Road Wuxi  215600</t>
  </si>
  <si>
    <t>1010003019423</t>
  </si>
  <si>
    <t>GG-BathRugShag-Contour-Sq-Coral</t>
  </si>
  <si>
    <t>505 Guangrui Road Wuxi  215600</t>
  </si>
  <si>
    <t>1010003019473</t>
  </si>
  <si>
    <t>GG-BathRugShag-Contour-Sq-Gray</t>
  </si>
  <si>
    <t>506 Guangrui Road Wuxi  215600</t>
  </si>
  <si>
    <t>1010003019483</t>
  </si>
  <si>
    <t>GG-BathRugShag-Contour-Sq-HnGreen</t>
  </si>
  <si>
    <t>507 Guangrui Road Wuxi  215600</t>
  </si>
  <si>
    <t>1010003019513</t>
  </si>
  <si>
    <t>GG-BathRugShag-Contour-Sq-Ivory</t>
  </si>
  <si>
    <t>508 Guangrui Road Wuxi  215600</t>
  </si>
  <si>
    <t>1010003019523</t>
  </si>
  <si>
    <t>GG-BathRugShag-Contour-Sq-Latte</t>
  </si>
  <si>
    <t>509 Guangrui Road Wuxi  215600</t>
  </si>
  <si>
    <t>1010003019533</t>
  </si>
  <si>
    <t>GG-BathRugShag-Contour-Sq-LightGray</t>
  </si>
  <si>
    <t>510 Guangrui Road Wuxi  215600</t>
  </si>
  <si>
    <t>1010003019543</t>
  </si>
  <si>
    <t>GG-BathRugShag-Contour-Sq-LightPink</t>
  </si>
  <si>
    <t>511 Guangrui Road Wuxi  215600</t>
  </si>
  <si>
    <t>1010003019563</t>
  </si>
  <si>
    <t>GG-BathRugShag-Contour-Sq-LtPurple</t>
  </si>
  <si>
    <t>512 Guangrui Road Wuxi  215600</t>
  </si>
  <si>
    <t>1010003019593</t>
  </si>
  <si>
    <t>GG-BathRugShag-Contour-Sq-Navy</t>
  </si>
  <si>
    <t>513 Guangrui Road Wuxi  215600</t>
  </si>
  <si>
    <t>1010003019633</t>
  </si>
  <si>
    <t>GG-BathRugShag-Contour-Sq-Red</t>
  </si>
  <si>
    <t>514 Guangrui Road Wuxi  215600</t>
  </si>
  <si>
    <t>1010003019653</t>
  </si>
  <si>
    <t>GG-BathRugShag-Contour-Sq-Sage</t>
  </si>
  <si>
    <t>515 Guangrui Road Wuxi  215600</t>
  </si>
  <si>
    <t>1010003019673</t>
  </si>
  <si>
    <t>GG-BathRugShag-Contour-Sq-SeaBlue</t>
  </si>
  <si>
    <t>516 Guangrui Road Wuxi  215600</t>
  </si>
  <si>
    <t>1010003019683</t>
  </si>
  <si>
    <t>GG-BathRugShag-Contour-Sq-SkyBlue</t>
  </si>
  <si>
    <t>517 Guangrui Road Wuxi  215600</t>
  </si>
  <si>
    <t>1010003019743</t>
  </si>
  <si>
    <t>GG-BathRugShag-Contour-Sq-Turquoise</t>
  </si>
  <si>
    <t>518 Guangrui Road Wuxi  215600</t>
  </si>
  <si>
    <t>1010003019763</t>
  </si>
  <si>
    <t>GG-BathRugShag-Contour-Sq-White</t>
  </si>
  <si>
    <t>519 Guangrui Road Wuxi  215600</t>
  </si>
  <si>
    <t>1010003019773</t>
  </si>
  <si>
    <t>GG-BathRugShag-Contour-Sq-YellowSun</t>
  </si>
  <si>
    <t>520 Guangrui Road Wuxi  215600</t>
  </si>
  <si>
    <t>1010003126472</t>
  </si>
  <si>
    <t>GG-BathRugShag-Curved-LG-Beige-1-N</t>
  </si>
  <si>
    <t>GG-BathRugShag-30x20+Contour Sq-Solid</t>
  </si>
  <si>
    <t>521 Guangrui Road Wuxi  215600</t>
  </si>
  <si>
    <t>34.716</t>
  </si>
  <si>
    <t>2.153</t>
  </si>
  <si>
    <t>5460</t>
  </si>
  <si>
    <t>11136</t>
  </si>
  <si>
    <t>12540</t>
  </si>
  <si>
    <t>0.20250000000000004</t>
  </si>
  <si>
    <t>2.5174100719424466</t>
  </si>
  <si>
    <t>2025-02-17 00:00:00</t>
  </si>
  <si>
    <t>30x20-Square 22x19</t>
  </si>
  <si>
    <t>1010003019803</t>
  </si>
  <si>
    <t>GG-BathRugShag-Curved-LG-Black</t>
  </si>
  <si>
    <t>522 Guangrui Road Wuxi  215600</t>
  </si>
  <si>
    <t>1010003121383</t>
  </si>
  <si>
    <t>GG-BathRugShag-Curved-LG-Blue-1-N</t>
  </si>
  <si>
    <t>523 Guangrui Road Wuxi  215600</t>
  </si>
  <si>
    <t>1010003121393</t>
  </si>
  <si>
    <t>GG-BathRugShag-Curved-LG-Brown-1-N</t>
  </si>
  <si>
    <t>524 Guangrui Road Wuxi  215600</t>
  </si>
  <si>
    <t>1010003019833</t>
  </si>
  <si>
    <t>GG-BathRugShag-Curved-LG-Burgundy</t>
  </si>
  <si>
    <t>525 Guangrui Road Wuxi  215600</t>
  </si>
  <si>
    <t>1010003019853</t>
  </si>
  <si>
    <t>GG-BathRugShag-Curved-LG-Charcoal</t>
  </si>
  <si>
    <t>526 Guangrui Road Wuxi  215600</t>
  </si>
  <si>
    <t>1010003019873</t>
  </si>
  <si>
    <t>GG-BathRugShag-Curved-LG-Coral</t>
  </si>
  <si>
    <t>527 Guangrui Road Wuxi  215600</t>
  </si>
  <si>
    <t>1010003019943</t>
  </si>
  <si>
    <t>GG-BathRugShag-Curved-LG-Gray</t>
  </si>
  <si>
    <t>528 Guangrui Road Wuxi  215600</t>
  </si>
  <si>
    <t>1010003019963</t>
  </si>
  <si>
    <t>GG-BathRugShag-Curved-LG-HnGreen</t>
  </si>
  <si>
    <t>529 Guangrui Road Wuxi  215600</t>
  </si>
  <si>
    <t>1010003019993</t>
  </si>
  <si>
    <t>GG-BathRugShag-Curved-LG-Ivory</t>
  </si>
  <si>
    <t>530 Guangrui Road Wuxi  215600</t>
  </si>
  <si>
    <t>1010003020003</t>
  </si>
  <si>
    <t>GG-BathRugShag-Curved-LG-Latte</t>
  </si>
  <si>
    <t>531 Guangrui Road Wuxi  215600</t>
  </si>
  <si>
    <t>1010003020023</t>
  </si>
  <si>
    <t>GG-BathRugShag-Curved-LG-LightGray</t>
  </si>
  <si>
    <t>532 Guangrui Road Wuxi  215600</t>
  </si>
  <si>
    <t>1010003020033</t>
  </si>
  <si>
    <t>GG-BathRugShag-Curved-LG-LightPink</t>
  </si>
  <si>
    <t>533 Guangrui Road Wuxi  215600</t>
  </si>
  <si>
    <t>1010003020043</t>
  </si>
  <si>
    <t>GG-BathRugShag-Curved-LG-LtPurple</t>
  </si>
  <si>
    <t>534 Guangrui Road Wuxi  215600</t>
  </si>
  <si>
    <t>1010003121403</t>
  </si>
  <si>
    <t>GG-BathRugShag-Curved-LG-Navy-1-N</t>
  </si>
  <si>
    <t>535 Guangrui Road Wuxi  215600</t>
  </si>
  <si>
    <t>1010003020103</t>
  </si>
  <si>
    <t>GG-BathRugShag-Curved-LG-Red</t>
  </si>
  <si>
    <t>536 Guangrui Road Wuxi  215600</t>
  </si>
  <si>
    <t>1010003020123</t>
  </si>
  <si>
    <t>GG-BathRugShag-Curved-LG-Sage</t>
  </si>
  <si>
    <t>537 Guangrui Road Wuxi  215600</t>
  </si>
  <si>
    <t>1010003020143</t>
  </si>
  <si>
    <t>GG-BathRugShag-Curved-LG-SeaBlue</t>
  </si>
  <si>
    <t>538 Guangrui Road Wuxi  215600</t>
  </si>
  <si>
    <t>1010003020153</t>
  </si>
  <si>
    <t>GG-BathRugShag-Curved-LG-SkyBlue</t>
  </si>
  <si>
    <t>539 Guangrui Road Wuxi  215600</t>
  </si>
  <si>
    <t>1010003020183</t>
  </si>
  <si>
    <t>GG-BathRugShag-Curved-LG-Turquoise</t>
  </si>
  <si>
    <t>540 Guangrui Road Wuxi  215600</t>
  </si>
  <si>
    <t>1010003020203</t>
  </si>
  <si>
    <t>GG-BathRugShag-Curved-LG-White</t>
  </si>
  <si>
    <t>541 Guangrui Road Wuxi  215600</t>
  </si>
  <si>
    <t>1010003126482</t>
  </si>
  <si>
    <t>GG-BathRugShag-Curved-Oval-LG-Beige-1-N</t>
  </si>
  <si>
    <t>GG-BathRugShag-30x20+Contour O-Solid</t>
  </si>
  <si>
    <t>542 Guangrui Road Wuxi  215600</t>
  </si>
  <si>
    <t>35.244</t>
  </si>
  <si>
    <t>2.794</t>
  </si>
  <si>
    <t>30x20-U Shape 22x19</t>
  </si>
  <si>
    <t>1010003020233</t>
  </si>
  <si>
    <t>GG-BathRugShag-Curved-Oval-LG-Black</t>
  </si>
  <si>
    <t>543 Guangrui Road Wuxi  215600</t>
  </si>
  <si>
    <t>1010003020243</t>
  </si>
  <si>
    <t>GG-BathRugShag-Curved-Oval-LG-Blue</t>
  </si>
  <si>
    <t>544 Guangrui Road Wuxi  215600</t>
  </si>
  <si>
    <t>1010003020253</t>
  </si>
  <si>
    <t>GG-BathRugShag-Curved-Oval-LG-Brown</t>
  </si>
  <si>
    <t>545 Guangrui Road Wuxi  215600</t>
  </si>
  <si>
    <t>1010003020263</t>
  </si>
  <si>
    <t>GG-BathRugShag-Curved-Oval-LG-Burgundy</t>
  </si>
  <si>
    <t>546 Guangrui Road Wuxi  215600</t>
  </si>
  <si>
    <t>1010003020283</t>
  </si>
  <si>
    <t>GG-BathRugShag-Curved-Oval-LG-Charcoal</t>
  </si>
  <si>
    <t>547 Guangrui Road Wuxi  215600</t>
  </si>
  <si>
    <t>1010003020313</t>
  </si>
  <si>
    <t>GG-BathRugShag-Curved-Oval-LG-Coral</t>
  </si>
  <si>
    <t>548 Guangrui Road Wuxi  215600</t>
  </si>
  <si>
    <t>1010003020373</t>
  </si>
  <si>
    <t>GG-BathRugShag-Curved-Oval-LG-Gray</t>
  </si>
  <si>
    <t>549 Guangrui Road Wuxi  215600</t>
  </si>
  <si>
    <t>1010003020393</t>
  </si>
  <si>
    <t>GG-BathRugShag-Curved-Oval-LG-HnGreen</t>
  </si>
  <si>
    <t>550 Guangrui Road Wuxi  215600</t>
  </si>
  <si>
    <t>1010003020423</t>
  </si>
  <si>
    <t>GG-BathRugShag-Curved-Oval-LG-Ivory</t>
  </si>
  <si>
    <t>551 Guangrui Road Wuxi  215600</t>
  </si>
  <si>
    <t>1010003020433</t>
  </si>
  <si>
    <t>GG-BathRugShag-Curved-Oval-LG-Latte</t>
  </si>
  <si>
    <t>552 Guangrui Road Wuxi  215600</t>
  </si>
  <si>
    <t>1010003020453</t>
  </si>
  <si>
    <t>GG-BathRugShag-Curved-Oval-LG-LightGray</t>
  </si>
  <si>
    <t>553 Guangrui Road Wuxi  215600</t>
  </si>
  <si>
    <t>1010003020463</t>
  </si>
  <si>
    <t>GG-BathRugShag-Curved-Oval-LG-LightPink</t>
  </si>
  <si>
    <t>554 Guangrui Road Wuxi  215600</t>
  </si>
  <si>
    <t>1010003020473</t>
  </si>
  <si>
    <t>GG-BathRugShag-Curved-Oval-LG-LtPurple</t>
  </si>
  <si>
    <t>555 Guangrui Road Wuxi  215600</t>
  </si>
  <si>
    <t>1010003121413</t>
  </si>
  <si>
    <t>GG-BathRugShag-Curved-Oval-LG-Navy-1-N</t>
  </si>
  <si>
    <t>556 Guangrui Road Wuxi  215600</t>
  </si>
  <si>
    <t>1010003020533</t>
  </si>
  <si>
    <t>GG-BathRugShag-Curved-Oval-LG-Red</t>
  </si>
  <si>
    <t>557 Guangrui Road Wuxi  215600</t>
  </si>
  <si>
    <t>1010003020553</t>
  </si>
  <si>
    <t>GG-BathRugShag-Curved-Oval-LG-Sage</t>
  </si>
  <si>
    <t>558 Guangrui Road Wuxi  215600</t>
  </si>
  <si>
    <t>1010003121423</t>
  </si>
  <si>
    <t>GG-BathRugShag-Curved-Oval-LG-SeaBlu-1-N</t>
  </si>
  <si>
    <t>559 Guangrui Road Wuxi  215600</t>
  </si>
  <si>
    <t>1010003020583</t>
  </si>
  <si>
    <t>GG-BathRugShag-Curved-Oval-LG-SkyBlue</t>
  </si>
  <si>
    <t>560 Guangrui Road Wuxi  215600</t>
  </si>
  <si>
    <t>1010003020613</t>
  </si>
  <si>
    <t>GG-BathRugShag-Curved-Oval-LG-Turquoise</t>
  </si>
  <si>
    <t>561 Guangrui Road Wuxi  215600</t>
  </si>
  <si>
    <t>1010003020633</t>
  </si>
  <si>
    <t>GG-BathRugShag-Curved-Oval-LG-White</t>
  </si>
  <si>
    <t>562 Guangrui Road Wuxi  215600</t>
  </si>
  <si>
    <t>1010003020973</t>
  </si>
  <si>
    <t>GG-BathRugShag-24x17-Beige</t>
  </si>
  <si>
    <t>GG-BathRugShag-24x17-Solid</t>
  </si>
  <si>
    <t>563 Guangrui Road Wuxi  215600</t>
  </si>
  <si>
    <t>40.35</t>
  </si>
  <si>
    <t>2.655</t>
  </si>
  <si>
    <t>11070</t>
  </si>
  <si>
    <t>22590</t>
  </si>
  <si>
    <t>25410</t>
  </si>
  <si>
    <t>0.10876909722222224</t>
  </si>
  <si>
    <t>1.309</t>
  </si>
  <si>
    <t>1.3521798561151082</t>
  </si>
  <si>
    <t>2024-10-09 00:00:00</t>
  </si>
  <si>
    <t>5703.39.10</t>
  </si>
  <si>
    <t>2000000</t>
  </si>
  <si>
    <t>1010003020983</t>
  </si>
  <si>
    <t>GG-BathRugShag-24x17-Black</t>
  </si>
  <si>
    <t>564 Guangrui Road Wuxi  215600</t>
  </si>
  <si>
    <t>1010003020993</t>
  </si>
  <si>
    <t>GG-BathRugShag-24x17-Blue</t>
  </si>
  <si>
    <t>565 Guangrui Road Wuxi  215600</t>
  </si>
  <si>
    <t>1010003021003</t>
  </si>
  <si>
    <t>GG-BathRugShag-24x17-Brown</t>
  </si>
  <si>
    <t>566 Guangrui Road Wuxi  215600</t>
  </si>
  <si>
    <t>1010003021013</t>
  </si>
  <si>
    <t>GG-BathRugShag-24x17-Burgundy</t>
  </si>
  <si>
    <t>567 Guangrui Road Wuxi  215600</t>
  </si>
  <si>
    <t>1010003021033</t>
  </si>
  <si>
    <t>GG-BathRugShag-24x17-Charcoal</t>
  </si>
  <si>
    <t>568 Guangrui Road Wuxi  215600</t>
  </si>
  <si>
    <t>1010003021053</t>
  </si>
  <si>
    <t>GG-BathRugShag-24x17-Cloud</t>
  </si>
  <si>
    <t>569 Guangrui Road Wuxi  215600</t>
  </si>
  <si>
    <t>1010003021063</t>
  </si>
  <si>
    <t>GG-BathRugShag-24x17-Coral</t>
  </si>
  <si>
    <t>570 Guangrui Road Wuxi  215600</t>
  </si>
  <si>
    <t>1010003021103</t>
  </si>
  <si>
    <t>GG-BathRugShag-24x17-DustyRose</t>
  </si>
  <si>
    <t>571 Guangrui Road Wuxi  215600</t>
  </si>
  <si>
    <t>1010003021133</t>
  </si>
  <si>
    <t>GG-BathRugShag-24x17-Gray</t>
  </si>
  <si>
    <t>572 Guangrui Road Wuxi  215600</t>
  </si>
  <si>
    <t>1010003021153</t>
  </si>
  <si>
    <t>GG-BathRugShag-24x17-HnGreen</t>
  </si>
  <si>
    <t>573 Guangrui Road Wuxi  215600</t>
  </si>
  <si>
    <t>1010003021183</t>
  </si>
  <si>
    <t>GG-BathRugShag-24x17-Ivory</t>
  </si>
  <si>
    <t>574 Guangrui Road Wuxi  215600</t>
  </si>
  <si>
    <t>1010003021193</t>
  </si>
  <si>
    <t>GG-BathRugShag-24x17-Latte</t>
  </si>
  <si>
    <t>575 Guangrui Road Wuxi  215600</t>
  </si>
  <si>
    <t>1010003021213</t>
  </si>
  <si>
    <t>GG-BathRugShag-24x17-LightGray</t>
  </si>
  <si>
    <t>576 Guangrui Road Wuxi  215600</t>
  </si>
  <si>
    <t>1010003021223</t>
  </si>
  <si>
    <t>GG-BathRugShag-24x17-LightPink</t>
  </si>
  <si>
    <t>577 Guangrui Road Wuxi  215600</t>
  </si>
  <si>
    <t>1010003021243</t>
  </si>
  <si>
    <t>GG-BathRugShag-24x17-LtPurple</t>
  </si>
  <si>
    <t>578 Guangrui Road Wuxi  215600</t>
  </si>
  <si>
    <t>2024-10-14 00:00:00</t>
  </si>
  <si>
    <t>1010003021273</t>
  </si>
  <si>
    <t>GG-BathRugShag-24x17-Navy</t>
  </si>
  <si>
    <t>579 Guangrui Road Wuxi  215600</t>
  </si>
  <si>
    <t>1010003021313</t>
  </si>
  <si>
    <t>GG-BathRugShag-24x17-Red</t>
  </si>
  <si>
    <t>580 Guangrui Road Wuxi  215600</t>
  </si>
  <si>
    <t>1010003021323</t>
  </si>
  <si>
    <t>GG-BathRugShag-24x17-RoyalBlue</t>
  </si>
  <si>
    <t>581 Guangrui Road Wuxi  215600</t>
  </si>
  <si>
    <t>1010003021333</t>
  </si>
  <si>
    <t>GG-BathRugShag-24x17-Sage</t>
  </si>
  <si>
    <t>582 Guangrui Road Wuxi  215600</t>
  </si>
  <si>
    <t>1010003021343</t>
  </si>
  <si>
    <t>GG-BathRugShag-24x17-Sand</t>
  </si>
  <si>
    <t>583 Guangrui Road Wuxi  215600</t>
  </si>
  <si>
    <t>1010003021353</t>
  </si>
  <si>
    <t>GG-BathRugShag-24x17-SeaBlue</t>
  </si>
  <si>
    <t>584 Guangrui Road Wuxi  215600</t>
  </si>
  <si>
    <t>1010003021364</t>
  </si>
  <si>
    <t>GG-BathRugShag-24x17-SkyBlue</t>
  </si>
  <si>
    <t>585 Guangrui Road Wuxi  215600</t>
  </si>
  <si>
    <t>1010003021413</t>
  </si>
  <si>
    <t>GG-BathRugShag-24x17-SunsetOrange</t>
  </si>
  <si>
    <t>586 Guangrui Road Wuxi  215600</t>
  </si>
  <si>
    <t>1010003021423</t>
  </si>
  <si>
    <t>GG-BathRugShag-24x17-Turquoise</t>
  </si>
  <si>
    <t>587 Guangrui Road Wuxi  215600</t>
  </si>
  <si>
    <t>1010003021443</t>
  </si>
  <si>
    <t>GG-BathRugShag-24x17-White</t>
  </si>
  <si>
    <t>588 Guangrui Road Wuxi  215600</t>
  </si>
  <si>
    <t>1010003021453</t>
  </si>
  <si>
    <t>GG-BathRugShag-24x17-YellowSun</t>
  </si>
  <si>
    <t>589 Guangrui Road Wuxi  215600</t>
  </si>
  <si>
    <t>1010003119822</t>
  </si>
  <si>
    <t>GG-BathRugShag-24x16-Beige</t>
  </si>
  <si>
    <t>GG-BathRugShag-24x16-Solid</t>
  </si>
  <si>
    <t>590 Guangrui Road Wuxi  215600</t>
  </si>
  <si>
    <t>34.83303708</t>
  </si>
  <si>
    <t>2.772</t>
  </si>
  <si>
    <t>10590</t>
  </si>
  <si>
    <t>21630</t>
  </si>
  <si>
    <t>24330</t>
  </si>
  <si>
    <t>0.13020833333333334</t>
  </si>
  <si>
    <t>1.618705035971223</t>
  </si>
  <si>
    <t>1010003119832</t>
  </si>
  <si>
    <t>GG-BathRugShag-24x16-Black</t>
  </si>
  <si>
    <t>591 Guangrui Road Wuxi  215600</t>
  </si>
  <si>
    <t>1010003119842</t>
  </si>
  <si>
    <t>GG-BathRugShag-24x16-Gray</t>
  </si>
  <si>
    <t>592 Guangrui Road Wuxi  215600</t>
  </si>
  <si>
    <t>1010003119852</t>
  </si>
  <si>
    <t>GG-BathRugShag-24x16-LightGray</t>
  </si>
  <si>
    <t>593 Guangrui Road Wuxi  215600</t>
  </si>
  <si>
    <t>1010003119862</t>
  </si>
  <si>
    <t>GG-BathRugShag-24x16-Navy</t>
  </si>
  <si>
    <t>594 Guangrui Road Wuxi  215600</t>
  </si>
  <si>
    <t>1010003119872</t>
  </si>
  <si>
    <t>GG-BathRugShag-24x16-Sage</t>
  </si>
  <si>
    <t>595 Guangrui Road Wuxi  215600</t>
  </si>
  <si>
    <t>1010003119882</t>
  </si>
  <si>
    <t>GG-BathRugShag-24x16-White</t>
  </si>
  <si>
    <t>596 Guangrui Road Wuxi  215600</t>
  </si>
  <si>
    <t>1010003020653</t>
  </si>
  <si>
    <t>GG-BathRugShag-20x30-Beige</t>
  </si>
  <si>
    <t>GG-BathRugShag-30X20-Solid</t>
  </si>
  <si>
    <t>597 Guangrui Road Wuxi  215600</t>
  </si>
  <si>
    <t>40.049</t>
  </si>
  <si>
    <t>2.919</t>
  </si>
  <si>
    <t>7370</t>
  </si>
  <si>
    <t>15070</t>
  </si>
  <si>
    <t>16940</t>
  </si>
  <si>
    <t>0.12000000000000001</t>
  </si>
  <si>
    <t>1.4917985611510793</t>
  </si>
  <si>
    <t>1010003020663</t>
  </si>
  <si>
    <t>GG-BathRugShag-20x30-Black</t>
  </si>
  <si>
    <t>598 Guangrui Road Wuxi  215600</t>
  </si>
  <si>
    <t>1010003020673</t>
  </si>
  <si>
    <t>GG-BathRugShag-20x30-Brown</t>
  </si>
  <si>
    <t>599 Guangrui Road Wuxi  215600</t>
  </si>
  <si>
    <t>1010003020683</t>
  </si>
  <si>
    <t>GG-BathRugShag-20x30-Burgundy</t>
  </si>
  <si>
    <t>600 Guangrui Road Wuxi  215600</t>
  </si>
  <si>
    <t>1010003020703</t>
  </si>
  <si>
    <t>GG-BathRugShag-20x30-Charcoal</t>
  </si>
  <si>
    <t>601 Guangrui Road Wuxi  215600</t>
  </si>
  <si>
    <t>1010003020723</t>
  </si>
  <si>
    <t>GG-BathRugShag-20x30-Coral</t>
  </si>
  <si>
    <t>602 Guangrui Road Wuxi  215600</t>
  </si>
  <si>
    <t>1010003020763</t>
  </si>
  <si>
    <t>GG-BathRugShag-20x30-Gray</t>
  </si>
  <si>
    <t>603 Guangrui Road Wuxi  215600</t>
  </si>
  <si>
    <t>1010003020783</t>
  </si>
  <si>
    <t>GG-BathRugShag-20x30-HnGreen</t>
  </si>
  <si>
    <t>604 Guangrui Road Wuxi  215600</t>
  </si>
  <si>
    <t>1010003020813</t>
  </si>
  <si>
    <t>GG-BathRugShag-20x30-LightGray</t>
  </si>
  <si>
    <t>605 Guangrui Road Wuxi  215600</t>
  </si>
  <si>
    <t>1010003020823</t>
  </si>
  <si>
    <t>GG-BathRugShag-20x30-LightPink</t>
  </si>
  <si>
    <t>606 Guangrui Road Wuxi  215600</t>
  </si>
  <si>
    <t>1010003020843</t>
  </si>
  <si>
    <t>GG-BathRugShag-20x30-LtPurple</t>
  </si>
  <si>
    <t>607 Guangrui Road Wuxi  215600</t>
  </si>
  <si>
    <t>1010003020853</t>
  </si>
  <si>
    <t>GG-BathRugShag-20x30-Navy</t>
  </si>
  <si>
    <t>608 Guangrui Road Wuxi  215600</t>
  </si>
  <si>
    <t>1010003020873</t>
  </si>
  <si>
    <t>GG-BathRugShag-20x30-RoyalBlue</t>
  </si>
  <si>
    <t>609 Guangrui Road Wuxi  215600</t>
  </si>
  <si>
    <t>1010003020883</t>
  </si>
  <si>
    <t>GG-BathRugShag-20x30-Sage</t>
  </si>
  <si>
    <t>610 Guangrui Road Wuxi  215600</t>
  </si>
  <si>
    <t>1010003020893</t>
  </si>
  <si>
    <t>GG-BathRugShag-20x30-SkyBlue</t>
  </si>
  <si>
    <t>611 Guangrui Road Wuxi  215600</t>
  </si>
  <si>
    <t>1010003020933</t>
  </si>
  <si>
    <t>GG-BathRugShag-20x30-SunsetOrange</t>
  </si>
  <si>
    <t>612 Guangrui Road Wuxi  215600</t>
  </si>
  <si>
    <t>1010003020943</t>
  </si>
  <si>
    <t>GG-BathRugShag-20x30-Turquoise</t>
  </si>
  <si>
    <t>613 Guangrui Road Wuxi  215600</t>
  </si>
  <si>
    <t>1010003020953</t>
  </si>
  <si>
    <t>GG-BathRugShag-20x30-White</t>
  </si>
  <si>
    <t>614 Guangrui Road Wuxi  215600</t>
  </si>
  <si>
    <t>1010003020963</t>
  </si>
  <si>
    <t>GG-BathRugShag-20x30-YellowSun</t>
  </si>
  <si>
    <t>615 Guangrui Road Wuxi  215600</t>
  </si>
  <si>
    <t>1010003021463</t>
  </si>
  <si>
    <t>GG-BathRugShag-30x20-Blue</t>
  </si>
  <si>
    <t>616 Guangrui Road Wuxi  215600</t>
  </si>
  <si>
    <t>1010003021483</t>
  </si>
  <si>
    <t>GG-BathRugShag-30x20-Cloud</t>
  </si>
  <si>
    <t>617 Guangrui Road Wuxi  215600</t>
  </si>
  <si>
    <t>1010003021503</t>
  </si>
  <si>
    <t>GG-BathRugShag-30x20-DustyRose</t>
  </si>
  <si>
    <t>618 Guangrui Road Wuxi  215600</t>
  </si>
  <si>
    <t>1010003021533</t>
  </si>
  <si>
    <t>GG-BathRugShag-30x20-Ivory</t>
  </si>
  <si>
    <t>619 Guangrui Road Wuxi  215600</t>
  </si>
  <si>
    <t>1010003021543</t>
  </si>
  <si>
    <t>GG-BathRugShag-30x20-Latte</t>
  </si>
  <si>
    <t>620 Guangrui Road Wuxi  215600</t>
  </si>
  <si>
    <t>1010003021613</t>
  </si>
  <si>
    <t>GG-BathRugShag-30x20-Red</t>
  </si>
  <si>
    <t>621 Guangrui Road Wuxi  215600</t>
  </si>
  <si>
    <t>1010003021633</t>
  </si>
  <si>
    <t>GG-BathRugShag-30x20-Sand</t>
  </si>
  <si>
    <t>622 Guangrui Road Wuxi  215600</t>
  </si>
  <si>
    <t>1010003021643</t>
  </si>
  <si>
    <t>GG-BathRugShag-30x20-SeaBlue</t>
  </si>
  <si>
    <t>623 Guangrui Road Wuxi  215600</t>
  </si>
  <si>
    <t>1010003119892</t>
  </si>
  <si>
    <t>GG-BathRugShag-30x18-Beige</t>
  </si>
  <si>
    <t>GG-BathRugShag-30X18-Solid</t>
  </si>
  <si>
    <t>624 Guangrui Road Wuxi  215600</t>
  </si>
  <si>
    <t>39.775</t>
  </si>
  <si>
    <t>2.936</t>
  </si>
  <si>
    <t>14982</t>
  </si>
  <si>
    <t>16852</t>
  </si>
  <si>
    <t>21.654</t>
  </si>
  <si>
    <t>11.024</t>
  </si>
  <si>
    <t>1010003119902</t>
  </si>
  <si>
    <t>GG-BathRugShag-30x18-Black</t>
  </si>
  <si>
    <t>625 Guangrui Road Wuxi  215600</t>
  </si>
  <si>
    <t>1010003119912</t>
  </si>
  <si>
    <t>GG-BathRugShag-30x18-Gray</t>
  </si>
  <si>
    <t>626 Guangrui Road Wuxi  215600</t>
  </si>
  <si>
    <t>1010003119922</t>
  </si>
  <si>
    <t>GG-BathRugShag-30x18-LightGray</t>
  </si>
  <si>
    <t>627 Guangrui Road Wuxi  215600</t>
  </si>
  <si>
    <t>1010003119932</t>
  </si>
  <si>
    <t>GG-BathRugShag-30x18-Navy</t>
  </si>
  <si>
    <t>628 Guangrui Road Wuxi  215600</t>
  </si>
  <si>
    <t>1010003119942</t>
  </si>
  <si>
    <t>GG-BathRugShag-30x18-Sage</t>
  </si>
  <si>
    <t>629 Guangrui Road Wuxi  215600</t>
  </si>
  <si>
    <t>1010003119952</t>
  </si>
  <si>
    <t>GG-BathRugShag-30x18-White</t>
  </si>
  <si>
    <t>630 Guangrui Road Wuxi  215600</t>
  </si>
  <si>
    <t>1010003119272</t>
  </si>
  <si>
    <t>GG-BathRugShag-48x17-Beige</t>
  </si>
  <si>
    <t>GG-BathRugShag-48x17-Solid</t>
  </si>
  <si>
    <t>631 Guangrui Road Wuxi  215600</t>
  </si>
  <si>
    <t>30.336</t>
  </si>
  <si>
    <t>2.336</t>
  </si>
  <si>
    <t>10272</t>
  </si>
  <si>
    <t>11556</t>
  </si>
  <si>
    <t>2.381</t>
  </si>
  <si>
    <t>0.2144097222222222</t>
  </si>
  <si>
    <t>2.6654676258992804</t>
  </si>
  <si>
    <t>48x17</t>
  </si>
  <si>
    <t>1010003119282</t>
  </si>
  <si>
    <t>GG-BathRugShag-48x17-Black</t>
  </si>
  <si>
    <t>632 Guangrui Road Wuxi  215600</t>
  </si>
  <si>
    <t>1010003119292</t>
  </si>
  <si>
    <t>GG-BathRugShag-48x17-Blue</t>
  </si>
  <si>
    <t>633 Guangrui Road Wuxi  215600</t>
  </si>
  <si>
    <t>1010003119302</t>
  </si>
  <si>
    <t>GG-BathRugShag-48x17-Brown</t>
  </si>
  <si>
    <t>634 Guangrui Road Wuxi  215600</t>
  </si>
  <si>
    <t>1010003119312</t>
  </si>
  <si>
    <t>GG-BathRugShag-48x17-Burgundy</t>
  </si>
  <si>
    <t>635 Guangrui Road Wuxi  215600</t>
  </si>
  <si>
    <t>1010003119322</t>
  </si>
  <si>
    <t>GG-BathRugShag-48x17-Charcoal</t>
  </si>
  <si>
    <t>636 Guangrui Road Wuxi  215600</t>
  </si>
  <si>
    <t>1010003119332</t>
  </si>
  <si>
    <t>GG-BathRugShag-48x17-Gray</t>
  </si>
  <si>
    <t>637 Guangrui Road Wuxi  215600</t>
  </si>
  <si>
    <t>1010003119342</t>
  </si>
  <si>
    <t>GG-BathRugShag-48x17-Ivory</t>
  </si>
  <si>
    <t>638 Guangrui Road Wuxi  215600</t>
  </si>
  <si>
    <t>1010003119352</t>
  </si>
  <si>
    <t>GG-BathRugShag-48x17-LightGray</t>
  </si>
  <si>
    <t>639 Guangrui Road Wuxi  215600</t>
  </si>
  <si>
    <t>1010003119362</t>
  </si>
  <si>
    <t>GG-BathRugShag-48x17-Navy</t>
  </si>
  <si>
    <t>640 Guangrui Road Wuxi  215600</t>
  </si>
  <si>
    <t>1010003119372</t>
  </si>
  <si>
    <t>GG-BathRugShag-48x17-Sage</t>
  </si>
  <si>
    <t>641 Guangrui Road Wuxi  215600</t>
  </si>
  <si>
    <t>1010003119382</t>
  </si>
  <si>
    <t>GG-BathRugShag-48x17-White</t>
  </si>
  <si>
    <t>642 Guangrui Road Wuxi  215600</t>
  </si>
  <si>
    <t>1010003021703</t>
  </si>
  <si>
    <t>GG-BathRugShag-36x24-Beige</t>
  </si>
  <si>
    <t>GG-BathRugShag-36x24-Solid</t>
  </si>
  <si>
    <t>643 Guangrui Road Wuxi  215600</t>
  </si>
  <si>
    <t>43.6</t>
  </si>
  <si>
    <t>2.433</t>
  </si>
  <si>
    <t>6432</t>
  </si>
  <si>
    <t>13152</t>
  </si>
  <si>
    <t>14784</t>
  </si>
  <si>
    <t>0.17265624999999998</t>
  </si>
  <si>
    <t>2.1464028776978417</t>
  </si>
  <si>
    <t>1010003021713</t>
  </si>
  <si>
    <t>GG-BathRugShag-36x24-Black</t>
  </si>
  <si>
    <t>644 Guangrui Road Wuxi  215600</t>
  </si>
  <si>
    <t>1010003021723</t>
  </si>
  <si>
    <t>GG-BathRugShag-36x24-Blue</t>
  </si>
  <si>
    <t>645 Guangrui Road Wuxi  215600</t>
  </si>
  <si>
    <t>1010003021733</t>
  </si>
  <si>
    <t>GG-BathRugShag-36x24-Brown</t>
  </si>
  <si>
    <t>646 Guangrui Road Wuxi  215600</t>
  </si>
  <si>
    <t>1010003021743</t>
  </si>
  <si>
    <t>GG-BathRugShag-36x24-Burgundy</t>
  </si>
  <si>
    <t>647 Guangrui Road Wuxi  215600</t>
  </si>
  <si>
    <t>1010003021763</t>
  </si>
  <si>
    <t>GG-BathRugShag-36x24-Charcoal</t>
  </si>
  <si>
    <t>648 Guangrui Road Wuxi  215600</t>
  </si>
  <si>
    <t>1010003021783</t>
  </si>
  <si>
    <t>GG-BathRugShag-36x24-Cloud</t>
  </si>
  <si>
    <t>649 Guangrui Road Wuxi  215600</t>
  </si>
  <si>
    <t>1010003021793</t>
  </si>
  <si>
    <t>GG-BathRugShag-36x24-Coral</t>
  </si>
  <si>
    <t>650 Guangrui Road Wuxi  215600</t>
  </si>
  <si>
    <t>1010003021833</t>
  </si>
  <si>
    <t>GG-BathRugShag-36x24-DustyRose</t>
  </si>
  <si>
    <t>651 Guangrui Road Wuxi  215600</t>
  </si>
  <si>
    <t>1010003021863</t>
  </si>
  <si>
    <t>GG-BathRugShag-36x24-Gray</t>
  </si>
  <si>
    <t>652 Guangrui Road Wuxi  215600</t>
  </si>
  <si>
    <t>1010003021873</t>
  </si>
  <si>
    <t>GG-BathRugShag-36x24-HnGreen</t>
  </si>
  <si>
    <t>653 Guangrui Road Wuxi  215600</t>
  </si>
  <si>
    <t>1010003021903</t>
  </si>
  <si>
    <t>GG-BathRugShag-36x24-Ivory</t>
  </si>
  <si>
    <t>654 Guangrui Road Wuxi  215600</t>
  </si>
  <si>
    <t>1010003021913</t>
  </si>
  <si>
    <t>GG-BathRugShag-36x24-Latte</t>
  </si>
  <si>
    <t>655 Guangrui Road Wuxi  215600</t>
  </si>
  <si>
    <t>1010003021923</t>
  </si>
  <si>
    <t>GG-BathRugShag-36x24-LightGray</t>
  </si>
  <si>
    <t>656 Guangrui Road Wuxi  215600</t>
  </si>
  <si>
    <t>1010003021933</t>
  </si>
  <si>
    <t>GG-BathRugShag-36x24-LightPink</t>
  </si>
  <si>
    <t>657 Guangrui Road Wuxi  215600</t>
  </si>
  <si>
    <t>1010003021953</t>
  </si>
  <si>
    <t>GG-BathRugShag-36x24-LtPurple</t>
  </si>
  <si>
    <t>658 Guangrui Road Wuxi  215600</t>
  </si>
  <si>
    <t>1010003021983</t>
  </si>
  <si>
    <t>GG-BathRugShag-36x24-Navy</t>
  </si>
  <si>
    <t>659 Guangrui Road Wuxi  215600</t>
  </si>
  <si>
    <t>1010003022023</t>
  </si>
  <si>
    <t>GG-BathRugShag-36x24-Red</t>
  </si>
  <si>
    <t>660 Guangrui Road Wuxi  215600</t>
  </si>
  <si>
    <t>1010003022033</t>
  </si>
  <si>
    <t>GG-BathRugShag-36x24-RoyalBlue</t>
  </si>
  <si>
    <t>661 Guangrui Road Wuxi  215600</t>
  </si>
  <si>
    <t>1010003022043</t>
  </si>
  <si>
    <t>GG-BathRugShag-36x24-Sage</t>
  </si>
  <si>
    <t>662 Guangrui Road Wuxi  215600</t>
  </si>
  <si>
    <t>1010003022053</t>
  </si>
  <si>
    <t>GG-BathRugShag-36x24-Sand</t>
  </si>
  <si>
    <t>663 Guangrui Road Wuxi  215600</t>
  </si>
  <si>
    <t>1010003022063</t>
  </si>
  <si>
    <t>GG-BathRugShag-36x24-SeaBlue</t>
  </si>
  <si>
    <t>664 Guangrui Road Wuxi  215600</t>
  </si>
  <si>
    <t>1010003022073</t>
  </si>
  <si>
    <t>GG-BathRugShag-36x24-SkyBlue</t>
  </si>
  <si>
    <t>665 Guangrui Road Wuxi  215600</t>
  </si>
  <si>
    <t>1010003022123</t>
  </si>
  <si>
    <t>GG-BathRugShag-36x24-SunsetOrange</t>
  </si>
  <si>
    <t>666 Guangrui Road Wuxi  215600</t>
  </si>
  <si>
    <t>1010003022133</t>
  </si>
  <si>
    <t>GG-BathRugShag-36x24-Turquoise</t>
  </si>
  <si>
    <t>667 Guangrui Road Wuxi  215600</t>
  </si>
  <si>
    <t>1010003022153</t>
  </si>
  <si>
    <t>GG-BathRugShag-36x24-White</t>
  </si>
  <si>
    <t>668 Guangrui Road Wuxi  215600</t>
  </si>
  <si>
    <t>1010003022163</t>
  </si>
  <si>
    <t>GG-BathRugShag-36x24-YellowSun</t>
  </si>
  <si>
    <t>669 Guangrui Road Wuxi  215600</t>
  </si>
  <si>
    <t>1010003119962</t>
  </si>
  <si>
    <t>GG-BathRugShag-35x24-Beige</t>
  </si>
  <si>
    <t>GG-BathRugShag-35x24-Solid</t>
  </si>
  <si>
    <t>670 Guangrui Road Wuxi  215600</t>
  </si>
  <si>
    <t>40.54300961</t>
  </si>
  <si>
    <t>3.128</t>
  </si>
  <si>
    <t>5008</t>
  </si>
  <si>
    <t>11504</t>
  </si>
  <si>
    <t>0.22569444444444445</t>
  </si>
  <si>
    <t>2.805755395683453</t>
  </si>
  <si>
    <t>1010003119972</t>
  </si>
  <si>
    <t>GG-BathRugShag-35x24-Black</t>
  </si>
  <si>
    <t>671 Guangrui Road Wuxi  215600</t>
  </si>
  <si>
    <t>1010003119982</t>
  </si>
  <si>
    <t>GG-BathRugShag-35x24-Gray</t>
  </si>
  <si>
    <t>672 Guangrui Road Wuxi  215600</t>
  </si>
  <si>
    <t>1010003119992</t>
  </si>
  <si>
    <t>GG-BathRugShag-35x24-LightGray</t>
  </si>
  <si>
    <t>673 Guangrui Road Wuxi  215600</t>
  </si>
  <si>
    <t>1010003120002</t>
  </si>
  <si>
    <t>GG-BathRugShag-35x24-Navy</t>
  </si>
  <si>
    <t>674 Guangrui Road Wuxi  215600</t>
  </si>
  <si>
    <t>1010003120012</t>
  </si>
  <si>
    <t>GG-BathRugShag-35x24-Sage</t>
  </si>
  <si>
    <t>675 Guangrui Road Wuxi  215600</t>
  </si>
  <si>
    <t>1010003120022</t>
  </si>
  <si>
    <t>GG-BathRugShag-35x24-White</t>
  </si>
  <si>
    <t>676 Guangrui Road Wuxi  215600</t>
  </si>
  <si>
    <t>1010003024443</t>
  </si>
  <si>
    <t>GG-BathRugShag-60x17-Beige</t>
  </si>
  <si>
    <t>GG-BathRugShag-60x17-Solid</t>
  </si>
  <si>
    <t>677 Guangrui Road Wuxi  215600</t>
  </si>
  <si>
    <t>38.104</t>
  </si>
  <si>
    <t>2.224</t>
  </si>
  <si>
    <t>10788</t>
  </si>
  <si>
    <t>12132</t>
  </si>
  <si>
    <t>0.22824074074074072</t>
  </si>
  <si>
    <t>2.837410071942446</t>
  </si>
  <si>
    <t>60x17</t>
  </si>
  <si>
    <t>1010003024453</t>
  </si>
  <si>
    <t>GG-BathRugShag-60x17-Black</t>
  </si>
  <si>
    <t>678 Guangrui Road Wuxi  215600</t>
  </si>
  <si>
    <t>1010003024463</t>
  </si>
  <si>
    <t>GG-BathRugShag-60x17-Blue</t>
  </si>
  <si>
    <t>679 Guangrui Road Wuxi  215600</t>
  </si>
  <si>
    <t>3.183</t>
  </si>
  <si>
    <t>3684</t>
  </si>
  <si>
    <t>7536</t>
  </si>
  <si>
    <t>8472</t>
  </si>
  <si>
    <t>0.3645833333333333</t>
  </si>
  <si>
    <t>4.532374100719425</t>
  </si>
  <si>
    <t>1010003024503</t>
  </si>
  <si>
    <t>GG-BathRugShag-60x17-Charcoal</t>
  </si>
  <si>
    <t>680 Guangrui Road Wuxi  215600</t>
  </si>
  <si>
    <t>1010003024603</t>
  </si>
  <si>
    <t>GG-BathRugShag-60x17-Gray</t>
  </si>
  <si>
    <t>681 Guangrui Road Wuxi  215600</t>
  </si>
  <si>
    <t>1010003024643</t>
  </si>
  <si>
    <t>GG-BathRugShag-60x17-Ivory</t>
  </si>
  <si>
    <t>682 Guangrui Road Wuxi  215600</t>
  </si>
  <si>
    <t>1010003024663</t>
  </si>
  <si>
    <t>GG-BathRugShag-60x17-LightGray</t>
  </si>
  <si>
    <t>683 Guangrui Road Wuxi  215600</t>
  </si>
  <si>
    <t>1010003024723</t>
  </si>
  <si>
    <t>GG-BathRugShag-60x17-Navy</t>
  </si>
  <si>
    <t>684 Guangrui Road Wuxi  215600</t>
  </si>
  <si>
    <t>1010003024783</t>
  </si>
  <si>
    <t>GG-BathRugShag-60x17-Sage</t>
  </si>
  <si>
    <t>685 Guangrui Road Wuxi  215600</t>
  </si>
  <si>
    <t>1010003024893</t>
  </si>
  <si>
    <t>GG-BathRugShag-60x17-White</t>
  </si>
  <si>
    <t>686 Guangrui Road Wuxi  215600</t>
  </si>
  <si>
    <t>1010003022563</t>
  </si>
  <si>
    <t>GG-BathRugShag-42x24-Rec-Beige</t>
  </si>
  <si>
    <t>GG-BathRugShag-42x24-Solid</t>
  </si>
  <si>
    <t>687 Guangrui Road Wuxi  215600</t>
  </si>
  <si>
    <t>32.12</t>
  </si>
  <si>
    <t>1.945</t>
  </si>
  <si>
    <t>5030</t>
  </si>
  <si>
    <t>10280</t>
  </si>
  <si>
    <t>11560</t>
  </si>
  <si>
    <t>0.1995138888888889</t>
  </si>
  <si>
    <t>2.480287769784173</t>
  </si>
  <si>
    <t>1010003022573</t>
  </si>
  <si>
    <t>GG-BathRugShag-42x24-Rec-Black</t>
  </si>
  <si>
    <t>688 Guangrui Road Wuxi  215600</t>
  </si>
  <si>
    <t>1010003022723</t>
  </si>
  <si>
    <t>GG-BathRugShag-42x24-Rec-Gray</t>
  </si>
  <si>
    <t>689 Guangrui Road Wuxi  215600</t>
  </si>
  <si>
    <t>1010003022783</t>
  </si>
  <si>
    <t>GG-BathRugShag-42x24-Rec-LightGray</t>
  </si>
  <si>
    <t>690 Guangrui Road Wuxi  215600</t>
  </si>
  <si>
    <t>1010003022843</t>
  </si>
  <si>
    <t>GG-BathRugShag-42x24-Rec-Navy</t>
  </si>
  <si>
    <t>691 Guangrui Road Wuxi  215600</t>
  </si>
  <si>
    <t>1010003023003</t>
  </si>
  <si>
    <t>GG-BathRugShag-42x24-Rec-White</t>
  </si>
  <si>
    <t>692 Guangrui Road Wuxi  215600</t>
  </si>
  <si>
    <t>1010003023023</t>
  </si>
  <si>
    <t>GG-BathRugShag-44x26-Beige</t>
  </si>
  <si>
    <t>GG-BathRugShag-44x26-Solid</t>
  </si>
  <si>
    <t>693 Guangrui Road Wuxi  215600</t>
  </si>
  <si>
    <t>32.553</t>
  </si>
  <si>
    <t>2.091</t>
  </si>
  <si>
    <t>4212</t>
  </si>
  <si>
    <t>8604</t>
  </si>
  <si>
    <t>3.16</t>
  </si>
  <si>
    <t>0.21484375</t>
  </si>
  <si>
    <t>2.670863309352518</t>
  </si>
  <si>
    <t>44x26</t>
  </si>
  <si>
    <t>1010003023033</t>
  </si>
  <si>
    <t>GG-BathRugShag-44x26-Black</t>
  </si>
  <si>
    <t>694 Guangrui Road Wuxi  215600</t>
  </si>
  <si>
    <t>1010003023043</t>
  </si>
  <si>
    <t>GG-BathRugShag-44x26-Blue</t>
  </si>
  <si>
    <t>695 Guangrui Road Wuxi  215600</t>
  </si>
  <si>
    <t>1010003023053</t>
  </si>
  <si>
    <t>GG-BathRugShag-44x26-Brown</t>
  </si>
  <si>
    <t>696 Guangrui Road Wuxi  215600</t>
  </si>
  <si>
    <t>1010003023063</t>
  </si>
  <si>
    <t>GG-BathRugShag-44x26-Burgundy</t>
  </si>
  <si>
    <t>697 Guangrui Road Wuxi  215600</t>
  </si>
  <si>
    <t>1010003023083</t>
  </si>
  <si>
    <t>GG-BathRugShag-44x26-Charcoal</t>
  </si>
  <si>
    <t>698 Guangrui Road Wuxi  215600</t>
  </si>
  <si>
    <t>1010003023103</t>
  </si>
  <si>
    <t>GG-BathRugShag-44x26-Cloud</t>
  </si>
  <si>
    <t>699 Guangrui Road Wuxi  215600</t>
  </si>
  <si>
    <t>1010003023113</t>
  </si>
  <si>
    <t>GG-BathRugShag-44x26-Coral</t>
  </si>
  <si>
    <t>700 Guangrui Road Wuxi  215600</t>
  </si>
  <si>
    <t>1010003023153</t>
  </si>
  <si>
    <t>GG-BathRugShag-44x26-DustyRose</t>
  </si>
  <si>
    <t>701 Guangrui Road Wuxi  215600</t>
  </si>
  <si>
    <t>1010003023183</t>
  </si>
  <si>
    <t>GG-BathRugShag-44x26-Gray</t>
  </si>
  <si>
    <t>702 Guangrui Road Wuxi  215600</t>
  </si>
  <si>
    <t>1010003023203</t>
  </si>
  <si>
    <t>GG-BathRugShag-44x26-HnGreen</t>
  </si>
  <si>
    <t>703 Guangrui Road Wuxi  215600</t>
  </si>
  <si>
    <t>1010003023233</t>
  </si>
  <si>
    <t>GG-BathRugShag-44x26-Ivory</t>
  </si>
  <si>
    <t>704 Guangrui Road Wuxi  215600</t>
  </si>
  <si>
    <t>1010003023243</t>
  </si>
  <si>
    <t>GG-BathRugShag-44x26-Latte</t>
  </si>
  <si>
    <t>705 Guangrui Road Wuxi  215600</t>
  </si>
  <si>
    <t>1010003023263</t>
  </si>
  <si>
    <t>GG-BathRugShag-44x26-LightGray</t>
  </si>
  <si>
    <t>706 Guangrui Road Wuxi  215600</t>
  </si>
  <si>
    <t>1010003023273</t>
  </si>
  <si>
    <t>GG-BathRugShag-44x26-LightPink</t>
  </si>
  <si>
    <t>707 Guangrui Road Wuxi  215600</t>
  </si>
  <si>
    <t>1010003023293</t>
  </si>
  <si>
    <t>GG-BathRugShag-44x26-LtPurple</t>
  </si>
  <si>
    <t>708 Guangrui Road Wuxi  215600</t>
  </si>
  <si>
    <t>1010003023323</t>
  </si>
  <si>
    <t>GG-BathRugShag-44x26-Navy</t>
  </si>
  <si>
    <t>709 Guangrui Road Wuxi  215600</t>
  </si>
  <si>
    <t>1010003023363</t>
  </si>
  <si>
    <t>GG-BathRugShag-44x26-Red</t>
  </si>
  <si>
    <t>710 Guangrui Road Wuxi  215600</t>
  </si>
  <si>
    <t>1010003023373</t>
  </si>
  <si>
    <t>GG-BathRugShag-44x26-RoyalBlue</t>
  </si>
  <si>
    <t>711 Guangrui Road Wuxi  215600</t>
  </si>
  <si>
    <t>1010003023383</t>
  </si>
  <si>
    <t>GG-BathRugShag-44x26-Sage</t>
  </si>
  <si>
    <t>712 Guangrui Road Wuxi  215600</t>
  </si>
  <si>
    <t>1010003023393</t>
  </si>
  <si>
    <t>GG-BathRugShag-44x26-Sand</t>
  </si>
  <si>
    <t>713 Guangrui Road Wuxi  215600</t>
  </si>
  <si>
    <t>1010003023403</t>
  </si>
  <si>
    <t>GG-BathRugShag-44x26-SeaBlue</t>
  </si>
  <si>
    <t>714 Guangrui Road Wuxi  215600</t>
  </si>
  <si>
    <t>1010003023413</t>
  </si>
  <si>
    <t>GG-BathRugShag-44x26-SkyBlue</t>
  </si>
  <si>
    <t>715 Guangrui Road Wuxi  215600</t>
  </si>
  <si>
    <t>1010003023463</t>
  </si>
  <si>
    <t>GG-BathRugShag-44x26-SunsetOrange</t>
  </si>
  <si>
    <t>716 Guangrui Road Wuxi  215600</t>
  </si>
  <si>
    <t>1010003023473</t>
  </si>
  <si>
    <t>GG-BathRugShag-44x26-Turquoise</t>
  </si>
  <si>
    <t>717 Guangrui Road Wuxi  215600</t>
  </si>
  <si>
    <t>1010003023493</t>
  </si>
  <si>
    <t>GG-BathRugShag-44x26-White</t>
  </si>
  <si>
    <t>718 Guangrui Road Wuxi  215600</t>
  </si>
  <si>
    <t>1010003023503</t>
  </si>
  <si>
    <t>GG-BathRugShag-44x26-YellowSun</t>
  </si>
  <si>
    <t>719 Guangrui Road Wuxi  215600</t>
  </si>
  <si>
    <t>1010003023513</t>
  </si>
  <si>
    <t>GG-BathRugShag-48x24-Beige</t>
  </si>
  <si>
    <t>GG-BathRugShag-48x24-Solid</t>
  </si>
  <si>
    <t>720 Guangrui Road Wuxi  215600</t>
  </si>
  <si>
    <t>32.454</t>
  </si>
  <si>
    <t>2.024</t>
  </si>
  <si>
    <t>8892</t>
  </si>
  <si>
    <t>9999</t>
  </si>
  <si>
    <t>0.22253472222222218</t>
  </si>
  <si>
    <t>3.3616</t>
  </si>
  <si>
    <t>2.766474820143884</t>
  </si>
  <si>
    <t>1010003023523</t>
  </si>
  <si>
    <t>GG-BathRugShag-48x24-Black</t>
  </si>
  <si>
    <t>721 Guangrui Road Wuxi  215600</t>
  </si>
  <si>
    <t>1010003023543</t>
  </si>
  <si>
    <t>GG-BathRugShag-48x24-Brown</t>
  </si>
  <si>
    <t>722 Guangrui Road Wuxi  215600</t>
  </si>
  <si>
    <t>1010003023553</t>
  </si>
  <si>
    <t>GG-BathRugShag-48x24-Burgundy</t>
  </si>
  <si>
    <t>723 Guangrui Road Wuxi  215600</t>
  </si>
  <si>
    <t>1010003023573</t>
  </si>
  <si>
    <t>GG-BathRugShag-48x24-Charcoal</t>
  </si>
  <si>
    <t>724 Guangrui Road Wuxi  215600</t>
  </si>
  <si>
    <t>1010003023593</t>
  </si>
  <si>
    <t>GG-BathRugShag-48x24-Cloud</t>
  </si>
  <si>
    <t>725 Guangrui Road Wuxi  215600</t>
  </si>
  <si>
    <t>1010003023673</t>
  </si>
  <si>
    <t>GG-BathRugShag-48x24-Gray</t>
  </si>
  <si>
    <t>726 Guangrui Road Wuxi  215600</t>
  </si>
  <si>
    <t>1010003023713</t>
  </si>
  <si>
    <t>GG-BathRugShag-48x24-Ivory</t>
  </si>
  <si>
    <t>727 Guangrui Road Wuxi  215600</t>
  </si>
  <si>
    <t>1010003023733</t>
  </si>
  <si>
    <t>GG-BathRugShag-48x24-LightGray</t>
  </si>
  <si>
    <t>728 Guangrui Road Wuxi  215600</t>
  </si>
  <si>
    <t>1010003023793</t>
  </si>
  <si>
    <t>GG-BathRugShag-48x24-Navy</t>
  </si>
  <si>
    <t>729 Guangrui Road Wuxi  215600</t>
  </si>
  <si>
    <t>1010003023853</t>
  </si>
  <si>
    <t>GG-BathRugShag-48x24-Sage</t>
  </si>
  <si>
    <t>730 Guangrui Road Wuxi  215600</t>
  </si>
  <si>
    <t>1010003023873</t>
  </si>
  <si>
    <t>GG-BathRugShag-48x24-SeaBlue</t>
  </si>
  <si>
    <t>731 Guangrui Road Wuxi  215600</t>
  </si>
  <si>
    <t>1010003023963</t>
  </si>
  <si>
    <t>GG-BathRugShag-48x24-White</t>
  </si>
  <si>
    <t>732 Guangrui Road Wuxi  215600</t>
  </si>
  <si>
    <t>1010003024913</t>
  </si>
  <si>
    <t>GG-BathRugShag-60x24-Beige</t>
  </si>
  <si>
    <t>GG-BathRugShag-60x24-Solid</t>
  </si>
  <si>
    <t>733 Guangrui Road Wuxi  215600</t>
  </si>
  <si>
    <t>38.79</t>
  </si>
  <si>
    <t>2.209</t>
  </si>
  <si>
    <t>3987</t>
  </si>
  <si>
    <t>8145</t>
  </si>
  <si>
    <t>9162</t>
  </si>
  <si>
    <t>0.2879861111111111</t>
  </si>
  <si>
    <t>3.5801438848920863</t>
  </si>
  <si>
    <t>13.386</t>
  </si>
  <si>
    <t>1010003024923</t>
  </si>
  <si>
    <t>GG-BathRugShag-60x24-Black</t>
  </si>
  <si>
    <t>734 Guangrui Road Wuxi  215600</t>
  </si>
  <si>
    <t>1010003024933</t>
  </si>
  <si>
    <t>GG-BathRugShag-60x24-Blue</t>
  </si>
  <si>
    <t>735 Guangrui Road Wuxi  215600</t>
  </si>
  <si>
    <t>1010003024943</t>
  </si>
  <si>
    <t>GG-BathRugShag-60x24-Brown</t>
  </si>
  <si>
    <t>736 Guangrui Road Wuxi  215600</t>
  </si>
  <si>
    <t>1010003024953</t>
  </si>
  <si>
    <t>GG-BathRugShag-60x24-Burgundy</t>
  </si>
  <si>
    <t>737 Guangrui Road Wuxi  215600</t>
  </si>
  <si>
    <t>1010003024973</t>
  </si>
  <si>
    <t>GG-BathRugShag-60x24-Charcoal</t>
  </si>
  <si>
    <t>738 Guangrui Road Wuxi  215600</t>
  </si>
  <si>
    <t>1010003024993</t>
  </si>
  <si>
    <t>GG-BathRugShag-60x24-Cloud</t>
  </si>
  <si>
    <t>739 Guangrui Road Wuxi  215600</t>
  </si>
  <si>
    <t>1010003025003</t>
  </si>
  <si>
    <t>GG-BathRugShag-60x24-Coral</t>
  </si>
  <si>
    <t>740 Guangrui Road Wuxi  215600</t>
  </si>
  <si>
    <t>1010003025043</t>
  </si>
  <si>
    <t>GG-BathRugShag-60x24-DustyRose</t>
  </si>
  <si>
    <t>741 Guangrui Road Wuxi  215600</t>
  </si>
  <si>
    <t>1010003025073</t>
  </si>
  <si>
    <t>GG-BathRugShag-60x24-Gray</t>
  </si>
  <si>
    <t>742 Guangrui Road Wuxi  215600</t>
  </si>
  <si>
    <t>1010003025103</t>
  </si>
  <si>
    <t>GG-BathRugShag-60x24-HunterGreen</t>
  </si>
  <si>
    <t>743 Guangrui Road Wuxi  215600</t>
  </si>
  <si>
    <t>1010003025123</t>
  </si>
  <si>
    <t>GG-BathRugShag-60x24-Ivory</t>
  </si>
  <si>
    <t>744 Guangrui Road Wuxi  215600</t>
  </si>
  <si>
    <t>1010003025133</t>
  </si>
  <si>
    <t>GG-BathRugShag-60x24-Latte</t>
  </si>
  <si>
    <t>745 Guangrui Road Wuxi  215600</t>
  </si>
  <si>
    <t>1010003025153</t>
  </si>
  <si>
    <t>GG-BathRugShag-60x24-LightGray</t>
  </si>
  <si>
    <t>746 Guangrui Road Wuxi  215600</t>
  </si>
  <si>
    <t>1010003025163</t>
  </si>
  <si>
    <t>GG-BathRugShag-60x24-LightPink</t>
  </si>
  <si>
    <t>747 Guangrui Road Wuxi  215600</t>
  </si>
  <si>
    <t>1010003025183</t>
  </si>
  <si>
    <t>GG-BathRugShag-60x24-LtPurple</t>
  </si>
  <si>
    <t>748 Guangrui Road Wuxi  215600</t>
  </si>
  <si>
    <t>1010003025213</t>
  </si>
  <si>
    <t>GG-BathRugShag-60x24-Navy</t>
  </si>
  <si>
    <t>749 Guangrui Road Wuxi  215600</t>
  </si>
  <si>
    <t>1010003025253</t>
  </si>
  <si>
    <t>GG-BathRugShag-60x24-Red</t>
  </si>
  <si>
    <t>750 Guangrui Road Wuxi  215600</t>
  </si>
  <si>
    <t>1010003025263</t>
  </si>
  <si>
    <t>GG-BathRugShag-60x24-RoyalBlue</t>
  </si>
  <si>
    <t>751 Guangrui Road Wuxi  215600</t>
  </si>
  <si>
    <t>1010003025273</t>
  </si>
  <si>
    <t>GG-BathRugShag-60x24-Sage</t>
  </si>
  <si>
    <t>752 Guangrui Road Wuxi  215600</t>
  </si>
  <si>
    <t>1010003025283</t>
  </si>
  <si>
    <t>GG-BathRugShag-60x24-Sand</t>
  </si>
  <si>
    <t>753 Guangrui Road Wuxi  215600</t>
  </si>
  <si>
    <t>1010003025293</t>
  </si>
  <si>
    <t>GG-BathRugShag-60x24-SeaBlue</t>
  </si>
  <si>
    <t>754 Guangrui Road Wuxi  215600</t>
  </si>
  <si>
    <t>1010003025303</t>
  </si>
  <si>
    <t>GG-BathRugShag-60x24-SkyBlue</t>
  </si>
  <si>
    <t>755 Guangrui Road Wuxi  215600</t>
  </si>
  <si>
    <t>1010003025353</t>
  </si>
  <si>
    <t>GG-BathRugShag-60x24-SunsetOrange</t>
  </si>
  <si>
    <t>756 Guangrui Road Wuxi  215600</t>
  </si>
  <si>
    <t>1010003025363</t>
  </si>
  <si>
    <t>GG-BathRugShag-60x24-Turquoise</t>
  </si>
  <si>
    <t>757 Guangrui Road Wuxi  215600</t>
  </si>
  <si>
    <t>1010003025383</t>
  </si>
  <si>
    <t>GG-BathRugShag-60x24-White</t>
  </si>
  <si>
    <t>758 Guangrui Road Wuxi  215600</t>
  </si>
  <si>
    <t>1010003025393</t>
  </si>
  <si>
    <t>GG-BathRugShag-60x24-YellowSun</t>
  </si>
  <si>
    <t>759 Guangrui Road Wuxi  215600</t>
  </si>
  <si>
    <t>1010003023983</t>
  </si>
  <si>
    <t>GG-BathRugShag-54x24-Beige</t>
  </si>
  <si>
    <t>GG-BathRugShag-54x24-Solid</t>
  </si>
  <si>
    <t>760 Guangrui Road Wuxi  215600</t>
  </si>
  <si>
    <t>38.592</t>
  </si>
  <si>
    <t>2.221</t>
  </si>
  <si>
    <t>3969</t>
  </si>
  <si>
    <t>9117</t>
  </si>
  <si>
    <t>0.2813657407407407</t>
  </si>
  <si>
    <t>4.0436</t>
  </si>
  <si>
    <t>3.4978417266187045</t>
  </si>
  <si>
    <t>54x24</t>
  </si>
  <si>
    <t>1010003023993</t>
  </si>
  <si>
    <t>GG-BathRugShag-54x24-Black</t>
  </si>
  <si>
    <t>761 Guangrui Road Wuxi  215600</t>
  </si>
  <si>
    <t>1010003024143</t>
  </si>
  <si>
    <t>GG-BathRugShag-54x24-Gray</t>
  </si>
  <si>
    <t>762 Guangrui Road Wuxi  215600</t>
  </si>
  <si>
    <t>1010003024203</t>
  </si>
  <si>
    <t>GG-BathRugShag-54x24-LightGray</t>
  </si>
  <si>
    <t>763 Guangrui Road Wuxi  215600</t>
  </si>
  <si>
    <t>1010003024263</t>
  </si>
  <si>
    <t>GG-BathRugShag-54x24-Navy</t>
  </si>
  <si>
    <t>764 Guangrui Road Wuxi  215600</t>
  </si>
  <si>
    <t>1010003024423</t>
  </si>
  <si>
    <t>GG-BathRugShag-54x24-White</t>
  </si>
  <si>
    <t>765 Guangrui Road Wuxi  215600</t>
  </si>
  <si>
    <t>1010003025403</t>
  </si>
  <si>
    <t>GG-BathRugShag-70x24-Beige</t>
  </si>
  <si>
    <t>GG-BathRugShag-70x24-Solid</t>
  </si>
  <si>
    <t>766 Guangrui Road Wuxi  215600</t>
  </si>
  <si>
    <t>31.794</t>
  </si>
  <si>
    <t>1.712</t>
  </si>
  <si>
    <t>3432</t>
  </si>
  <si>
    <t>7008</t>
  </si>
  <si>
    <t>7884</t>
  </si>
  <si>
    <t>0.3078472222222222</t>
  </si>
  <si>
    <t>3.8270503597122305</t>
  </si>
  <si>
    <t>1010003025413</t>
  </si>
  <si>
    <t>GG-BathRugShag-70x24-Black</t>
  </si>
  <si>
    <t>767 Guangrui Road Wuxi  215600</t>
  </si>
  <si>
    <t>1010003025563</t>
  </si>
  <si>
    <t>GG-BathRugShag-70x24-Gray</t>
  </si>
  <si>
    <t>768 Guangrui Road Wuxi  215600</t>
  </si>
  <si>
    <t>1010003025623</t>
  </si>
  <si>
    <t>GG-BathRugShag-70x24-LightGray</t>
  </si>
  <si>
    <t>769 Guangrui Road Wuxi  215600</t>
  </si>
  <si>
    <t>1010003025683</t>
  </si>
  <si>
    <t>GG-BathRugShag-70x24-Navy</t>
  </si>
  <si>
    <t>770 Guangrui Road Wuxi  215600</t>
  </si>
  <si>
    <t>1010003025853</t>
  </si>
  <si>
    <t>GG-BathRugShag-70x24-White</t>
  </si>
  <si>
    <t>771 Guangrui Road Wuxi  215600</t>
  </si>
  <si>
    <t>1040003076262</t>
  </si>
  <si>
    <t>KG-Bath-Rug-24x17-Beige</t>
  </si>
  <si>
    <t>KG-Bath-Rug-24x17-Solid</t>
  </si>
  <si>
    <t>772 Guangrui Road Wuxi  215600</t>
  </si>
  <si>
    <t>2024-09-11 00:00:00</t>
  </si>
  <si>
    <t>1040003076272</t>
  </si>
  <si>
    <t>KG-Bath-Rug-24x17-Black</t>
  </si>
  <si>
    <t>773 Guangrui Road Wuxi  215600</t>
  </si>
  <si>
    <t>1040003076282</t>
  </si>
  <si>
    <t>KG-Bath-Rug-24x17-Brown</t>
  </si>
  <si>
    <t>774 Guangrui Road Wuxi  215600</t>
  </si>
  <si>
    <t>1040003076292</t>
  </si>
  <si>
    <t>KG-Bath-Rug-24x17-Cream</t>
  </si>
  <si>
    <t>775 Guangrui Road Wuxi  215600</t>
  </si>
  <si>
    <t>1040003076302</t>
  </si>
  <si>
    <t>KG-Bath-Rug-24x17-Gray</t>
  </si>
  <si>
    <t>776 Guangrui Road Wuxi  215600</t>
  </si>
  <si>
    <t>1040003109462</t>
  </si>
  <si>
    <t>KG-Bath-Rug-24x17-LightGray</t>
  </si>
  <si>
    <t>777 Guangrui Road Wuxi  215600</t>
  </si>
  <si>
    <t>1040003076332</t>
  </si>
  <si>
    <t>KG-Bath-Rug-24x17-LightPink</t>
  </si>
  <si>
    <t>778 Guangrui Road Wuxi  215600</t>
  </si>
  <si>
    <t>1040003076342</t>
  </si>
  <si>
    <t>KG-Bath-Rug-24x17-LightPurple</t>
  </si>
  <si>
    <t>779 Guangrui Road Wuxi  215600</t>
  </si>
  <si>
    <t>1040003076352</t>
  </si>
  <si>
    <t>KG-Bath-Rug-24x17-Navy</t>
  </si>
  <si>
    <t>780 Guangrui Road Wuxi  215600</t>
  </si>
  <si>
    <t>1040003076372</t>
  </si>
  <si>
    <t>KG-Bath-Rug-24x17-Red</t>
  </si>
  <si>
    <t>781 Guangrui Road Wuxi  215600</t>
  </si>
  <si>
    <t>1040003076382</t>
  </si>
  <si>
    <t>KG-Bath-Rug-24x17-Sage</t>
  </si>
  <si>
    <t>782 Guangrui Road Wuxi  215600</t>
  </si>
  <si>
    <t>1040003076392</t>
  </si>
  <si>
    <t>KG-Bath-Rug-24x17-Seafoam</t>
  </si>
  <si>
    <t>783 Guangrui Road Wuxi  215600</t>
  </si>
  <si>
    <t>1040003076422</t>
  </si>
  <si>
    <t>KG-Bath-Rug-24x17-Turquoise</t>
  </si>
  <si>
    <t>784 Guangrui Road Wuxi  215600</t>
  </si>
  <si>
    <t>1040003076432</t>
  </si>
  <si>
    <t>KG-Bath-Rug-24x17-White</t>
  </si>
  <si>
    <t>785 Guangrui Road Wuxi  215600</t>
  </si>
  <si>
    <t>1040003076452</t>
  </si>
  <si>
    <t>KG-Bath-Rug-30x20-Beige</t>
  </si>
  <si>
    <t>KG-Bath-Rug-30x20-Solid</t>
  </si>
  <si>
    <t>786 Guangrui Road Wuxi  215600</t>
  </si>
  <si>
    <t>1040003076462</t>
  </si>
  <si>
    <t>KG-Bath-Rug-30x20-Black</t>
  </si>
  <si>
    <t>787 Guangrui Road Wuxi  215600</t>
  </si>
  <si>
    <t>1040003076472</t>
  </si>
  <si>
    <t>KG-Bath-Rug-30x20-Brown</t>
  </si>
  <si>
    <t>788 Guangrui Road Wuxi  215600</t>
  </si>
  <si>
    <t>1040003076482</t>
  </si>
  <si>
    <t>KG-Bath-Rug-30x20-Cream</t>
  </si>
  <si>
    <t>789 Guangrui Road Wuxi  215600</t>
  </si>
  <si>
    <t>1040003109502</t>
  </si>
  <si>
    <t>KG-Bath-Rug-30x20-Gray</t>
  </si>
  <si>
    <t>790 Guangrui Road Wuxi  215600</t>
  </si>
  <si>
    <t>1040003076522</t>
  </si>
  <si>
    <t>KG-Bath-Rug-30x20-LightGray</t>
  </si>
  <si>
    <t>791 Guangrui Road Wuxi  215600</t>
  </si>
  <si>
    <t>1040003076532</t>
  </si>
  <si>
    <t>KG-Bath-Rug-30x20-LightPink</t>
  </si>
  <si>
    <t>792 Guangrui Road Wuxi  215600</t>
  </si>
  <si>
    <t>1040003076542</t>
  </si>
  <si>
    <t>KG-Bath-Rug-30x20-LightPurple</t>
  </si>
  <si>
    <t>793 Guangrui Road Wuxi  215600</t>
  </si>
  <si>
    <t>1040003076552</t>
  </si>
  <si>
    <t>KG-Bath-Rug-30x20-Navy</t>
  </si>
  <si>
    <t>794 Guangrui Road Wuxi  215600</t>
  </si>
  <si>
    <t>1040003076562</t>
  </si>
  <si>
    <t>KG-Bath-Rug-30x20-Red</t>
  </si>
  <si>
    <t>795 Guangrui Road Wuxi  215600</t>
  </si>
  <si>
    <t>1040003076572</t>
  </si>
  <si>
    <t>KG-Bath-Rug-30x20-Sage</t>
  </si>
  <si>
    <t>796 Guangrui Road Wuxi  215600</t>
  </si>
  <si>
    <t>1040003076582</t>
  </si>
  <si>
    <t>KG-Bath-Rug-30x20-Seafoam</t>
  </si>
  <si>
    <t>797 Guangrui Road Wuxi  215600</t>
  </si>
  <si>
    <t>1040003076612</t>
  </si>
  <si>
    <t>KG-Bath-Rug-30x20-Turquoise</t>
  </si>
  <si>
    <t>798 Guangrui Road Wuxi  215600</t>
  </si>
  <si>
    <t>1040003076622</t>
  </si>
  <si>
    <t>KG-Bath-Rug-30x20-White</t>
  </si>
  <si>
    <t>799 Guangrui Road Wuxi  215600</t>
  </si>
  <si>
    <t>1040003076642</t>
  </si>
  <si>
    <t>KG-Bath-Rug-42x24-Beige</t>
  </si>
  <si>
    <t>KG-Bath-Rug-42x24-Solid</t>
  </si>
  <si>
    <t>800 Guangrui Road Wuxi  215600</t>
  </si>
  <si>
    <t>1040003076652</t>
  </si>
  <si>
    <t>KG-Bath-Rug-42x24-Black</t>
  </si>
  <si>
    <t>801 Guangrui Road Wuxi  215600</t>
  </si>
  <si>
    <t>1040003076682</t>
  </si>
  <si>
    <t>KG-Bath-Rug-42x24-Gray</t>
  </si>
  <si>
    <t>802 Guangrui Road Wuxi  215600</t>
  </si>
  <si>
    <t>1040003109472</t>
  </si>
  <si>
    <t>KG-Bath-Rug-42x24-LightGray</t>
  </si>
  <si>
    <t>803 Guangrui Road Wuxi  215600</t>
  </si>
  <si>
    <t>1040003076732</t>
  </si>
  <si>
    <t>KG-Bath-Rug-42x24-Navy</t>
  </si>
  <si>
    <t>804 Guangrui Road Wuxi  215600</t>
  </si>
  <si>
    <t>1040003076752</t>
  </si>
  <si>
    <t>KG-Bath-Rug-42x24-Sage</t>
  </si>
  <si>
    <t>805 Guangrui Road Wuxi  215600</t>
  </si>
  <si>
    <t>1040003076762</t>
  </si>
  <si>
    <t>KG-Bath-Rug-42x24-Seafoam</t>
  </si>
  <si>
    <t>806 Guangrui Road Wuxi  215600</t>
  </si>
  <si>
    <t>1040003076782</t>
  </si>
  <si>
    <t>KG-Bath-Rug-42x24-White</t>
  </si>
  <si>
    <t>807 Guangrui Road Wuxi  215600</t>
  </si>
  <si>
    <t>1040003076802</t>
  </si>
  <si>
    <t>KG-Bath-Rug-60x24-Beige</t>
  </si>
  <si>
    <t>KG-Bath-Rug-60x24-Solid</t>
  </si>
  <si>
    <t>808 Guangrui Road Wuxi  215600</t>
  </si>
  <si>
    <t>1040003076812</t>
  </si>
  <si>
    <t>KG-Bath-Rug-60x24-Black</t>
  </si>
  <si>
    <t>809 Guangrui Road Wuxi  215600</t>
  </si>
  <si>
    <t>1040003076842</t>
  </si>
  <si>
    <t>KG-Bath-Rug-60x24-Gray</t>
  </si>
  <si>
    <t>810 Guangrui Road Wuxi  215600</t>
  </si>
  <si>
    <t>1040003109482</t>
  </si>
  <si>
    <t>KG-Bath-Rug-60x24-LightGray</t>
  </si>
  <si>
    <t>811 Guangrui Road Wuxi  215600</t>
  </si>
  <si>
    <t>1040003076892</t>
  </si>
  <si>
    <t>KG-Bath-Rug-60x24-Navy</t>
  </si>
  <si>
    <t>812 Guangrui Road Wuxi  215600</t>
  </si>
  <si>
    <t>1040003076912</t>
  </si>
  <si>
    <t>KG-Bath-Rug-60x24-Sage</t>
  </si>
  <si>
    <t>813 Guangrui Road Wuxi  215600</t>
  </si>
  <si>
    <t>1040003076922</t>
  </si>
  <si>
    <t>KG-Bath-Rug-60x24-Seafoam</t>
  </si>
  <si>
    <t>814 Guangrui Road Wuxi  215600</t>
  </si>
  <si>
    <t>1040003076942</t>
  </si>
  <si>
    <t>KG-Bath-Rug-60x24-White</t>
  </si>
  <si>
    <t>815 Guangrui Road Wuxi  215600</t>
  </si>
  <si>
    <t>1040003076962</t>
  </si>
  <si>
    <t>KG-Bath-Rug-LGREC-Beige</t>
  </si>
  <si>
    <t>KG-Bath-Rug-36x24-Solid</t>
  </si>
  <si>
    <t>816 Guangrui Road Wuxi  215600</t>
  </si>
  <si>
    <t>1040003076972</t>
  </si>
  <si>
    <t>KG-Bath-Rug-LGREC-Black</t>
  </si>
  <si>
    <t>817 Guangrui Road Wuxi  215600</t>
  </si>
  <si>
    <t>1040003076982</t>
  </si>
  <si>
    <t>KG-Bath-Rug-LGREC-Brown</t>
  </si>
  <si>
    <t>818 Guangrui Road Wuxi  215600</t>
  </si>
  <si>
    <t>1040003076992</t>
  </si>
  <si>
    <t>KG-Bath-Rug-LGREC-Cream</t>
  </si>
  <si>
    <t>819 Guangrui Road Wuxi  215600</t>
  </si>
  <si>
    <t>1040003109492</t>
  </si>
  <si>
    <t>KG-Bath-Rug-LGREC-Gray</t>
  </si>
  <si>
    <t>820 Guangrui Road Wuxi  215600</t>
  </si>
  <si>
    <t>1040003077032</t>
  </si>
  <si>
    <t>KG-Bath-Rug-LGREC-LightGray</t>
  </si>
  <si>
    <t>821 Guangrui Road Wuxi  215600</t>
  </si>
  <si>
    <t>1040003077042</t>
  </si>
  <si>
    <t>KG-Bath-Rug-LGREC-LightPink</t>
  </si>
  <si>
    <t>822 Guangrui Road Wuxi  215600</t>
  </si>
  <si>
    <t>1040003077052</t>
  </si>
  <si>
    <t>KG-Bath-Rug-LGREC-LightPurple</t>
  </si>
  <si>
    <t>823 Guangrui Road Wuxi  215600</t>
  </si>
  <si>
    <t>1040003077062</t>
  </si>
  <si>
    <t>KG-Bath-Rug-LGREC-Navy</t>
  </si>
  <si>
    <t>824 Guangrui Road Wuxi  215600</t>
  </si>
  <si>
    <t>1040003077072</t>
  </si>
  <si>
    <t>KG-Bath-Rug-LGREC-Red</t>
  </si>
  <si>
    <t>825 Guangrui Road Wuxi  215600</t>
  </si>
  <si>
    <t>1040003077082</t>
  </si>
  <si>
    <t>KG-Bath-Rug-LGREC-Sage</t>
  </si>
  <si>
    <t>826 Guangrui Road Wuxi  215600</t>
  </si>
  <si>
    <t>1040003077092</t>
  </si>
  <si>
    <t>KG-Bath-Rug-LGREC-Seafoam</t>
  </si>
  <si>
    <t>827 Guangrui Road Wuxi  215600</t>
  </si>
  <si>
    <t>1040003077122</t>
  </si>
  <si>
    <t>KG-Bath-Rug-LGREC-Turquoise</t>
  </si>
  <si>
    <t>828 Guangrui Road Wuxi  215600</t>
  </si>
  <si>
    <t>1040003077132</t>
  </si>
  <si>
    <t>KG-Bath-Rug-LGREC-White</t>
  </si>
  <si>
    <t>829 Guangrui Road Wuxi  215600</t>
  </si>
  <si>
    <t>1010003127261</t>
  </si>
  <si>
    <t>GG-BathRugShag-3PK-30x20-Beige</t>
  </si>
  <si>
    <t>GG-BathRugShag-3PK-30x20-Solid</t>
  </si>
  <si>
    <t>830 Guangrui Road Wuxi  215600</t>
  </si>
  <si>
    <t>36.38</t>
  </si>
  <si>
    <t>2.623</t>
  </si>
  <si>
    <t>3357</t>
  </si>
  <si>
    <t>6858</t>
  </si>
  <si>
    <t>7713</t>
  </si>
  <si>
    <t>0.27536689814814813</t>
  </si>
  <si>
    <t>3.4232661870503596</t>
  </si>
  <si>
    <t>2025-02-07 00:00:00</t>
  </si>
  <si>
    <t>1010003127271</t>
  </si>
  <si>
    <t>GG-BathRugShag-3PK-30x20-Black</t>
  </si>
  <si>
    <t>831 Guangrui Road Wuxi  215600</t>
  </si>
  <si>
    <t>1010003127291</t>
  </si>
  <si>
    <t>GG-BathRugShag-3PK-30x20-Burg</t>
  </si>
  <si>
    <t>832 Guangrui Road Wuxi  215600</t>
  </si>
  <si>
    <t>1010003127251</t>
  </si>
  <si>
    <t>GG-BathRugShag-3PK-30x20-Gray</t>
  </si>
  <si>
    <t>833 Guangrui Road Wuxi  215600</t>
  </si>
  <si>
    <t>1010003127281</t>
  </si>
  <si>
    <t>GG-BathRugShag-3PK-30x20-Navy</t>
  </si>
  <si>
    <t>834 Guangrui Road Wuxi  215600</t>
  </si>
  <si>
    <t>1010003127311</t>
  </si>
  <si>
    <t>GG-BathRugShag-3PK-30x20-Sage</t>
  </si>
  <si>
    <t>835 Guangrui Road Wuxi  215600</t>
  </si>
  <si>
    <t>1010003127301</t>
  </si>
  <si>
    <t>GG-BathRugShag-3PK-30x20-White</t>
  </si>
  <si>
    <t>836 Guangrui Road Wuxi  215600</t>
  </si>
  <si>
    <t>1010003127331</t>
  </si>
  <si>
    <t>GG-BathRugShag-3PK-36x24-Beige</t>
  </si>
  <si>
    <t>GG-BathRugShag-3PK-36x24-Solid</t>
  </si>
  <si>
    <t>837 Guangrui Road Wuxi  215600</t>
  </si>
  <si>
    <t>6.37</t>
  </si>
  <si>
    <t>43.65</t>
  </si>
  <si>
    <t>3.085</t>
  </si>
  <si>
    <t>2853</t>
  </si>
  <si>
    <t>6561</t>
  </si>
  <si>
    <t>0.36757291666666664</t>
  </si>
  <si>
    <t>4.5695395683453235</t>
  </si>
  <si>
    <t>1010003127341</t>
  </si>
  <si>
    <t>GG-BathRugShag-3PK-36x24-Black</t>
  </si>
  <si>
    <t>838 Guangrui Road Wuxi  215600</t>
  </si>
  <si>
    <t>1010003127361</t>
  </si>
  <si>
    <t>GG-BathRugShag-3PK-36x24-Burg</t>
  </si>
  <si>
    <t>839 Guangrui Road Wuxi  215600</t>
  </si>
  <si>
    <t>1010003127321</t>
  </si>
  <si>
    <t>GG-BathRugShag-3PK-36x24-Gray</t>
  </si>
  <si>
    <t>840 Guangrui Road Wuxi  215600</t>
  </si>
  <si>
    <t>1010003127351</t>
  </si>
  <si>
    <t>GG-BathRugShag-3PK-36x24-Navy</t>
  </si>
  <si>
    <t>841 Guangrui Road Wuxi  215600</t>
  </si>
  <si>
    <t>1010003127381</t>
  </si>
  <si>
    <t>GG-BathRugShag-3PK-36x24-Sage</t>
  </si>
  <si>
    <t>842 Guangrui Road Wuxi  215600</t>
  </si>
  <si>
    <t>1010003127371</t>
  </si>
  <si>
    <t>GG-BathRugShag-3PK-36x24-White</t>
  </si>
  <si>
    <t>843 Guangrui Road Wuxi  215600</t>
  </si>
  <si>
    <t>1010007120203</t>
  </si>
  <si>
    <t>GG-Doormats-Fingers-24x16-Paw-BgIvry</t>
  </si>
  <si>
    <t>GG-Doormats-Fingers-24x16-Pattern</t>
  </si>
  <si>
    <t>858 Guangrui Road Wuxi  215600</t>
  </si>
  <si>
    <t>100% POLYESTER WITH GRAY TPR BACKING, (all trillingual) sew in labels: 1pc 5x15cm care label, 1pcs 5x7cm warning label and 1pcs 5x12cm Flammability label</t>
  </si>
  <si>
    <t>1010007120213</t>
  </si>
  <si>
    <t>GG-Doormats-Fingers-24x16-Paw-Gr</t>
  </si>
  <si>
    <t>859 Guangrui Road Wuxi  215600</t>
  </si>
  <si>
    <t>1010007120173</t>
  </si>
  <si>
    <t>GG-Doormats-Fingers-24x16-Beige</t>
  </si>
  <si>
    <t>GG-Doormats-Fingers-24x16-Solid</t>
  </si>
  <si>
    <t>855 Guangrui Road Wuxi  215600</t>
  </si>
  <si>
    <t>1010007120183</t>
  </si>
  <si>
    <t>GG-Doormats-Fingers-24x16-Black</t>
  </si>
  <si>
    <t>856 Guangrui Road Wuxi  215600</t>
  </si>
  <si>
    <t>1010007120193</t>
  </si>
  <si>
    <t>GG-Doormats-Fingers-24x16-Gray</t>
  </si>
  <si>
    <t>857 Guangrui Road Wuxi  215600</t>
  </si>
  <si>
    <t>1010007032883</t>
  </si>
  <si>
    <t>GG-Doormats-Fingers-24x17-PAW-GR</t>
  </si>
  <si>
    <t>GG-Doormats-Fingers-24x17-Pattern</t>
  </si>
  <si>
    <t>871 Guangrui Road Wuxi  215600</t>
  </si>
  <si>
    <t>1010007032893</t>
  </si>
  <si>
    <t>GG-Doormats-Fingers-24x17-PawBeige2Ivory</t>
  </si>
  <si>
    <t>872 Guangrui Road Wuxi  215600</t>
  </si>
  <si>
    <t>1010007094353</t>
  </si>
  <si>
    <t>GG-Doormats-Fingers-24x17-PawBlackWhite</t>
  </si>
  <si>
    <t>873 Guangrui Road Wuxi  215600</t>
  </si>
  <si>
    <t>1010007094373</t>
  </si>
  <si>
    <t>GG-Doormats-Fingers-24x17-PawCharCloud</t>
  </si>
  <si>
    <t>874 Guangrui Road Wuxi  215600</t>
  </si>
  <si>
    <t>1010007094443</t>
  </si>
  <si>
    <t>GG-Doormats-Fingers-24x17-PawNavyCappuc</t>
  </si>
  <si>
    <t>875 Guangrui Road Wuxi  215600</t>
  </si>
  <si>
    <t>1010007032703</t>
  </si>
  <si>
    <t>GG-Doormats-Fingers-24x17-Beige</t>
  </si>
  <si>
    <t>GG-Doormats-Fingers-24x17-Solid</t>
  </si>
  <si>
    <t>844 Guangrui Road Wuxi  215600</t>
  </si>
  <si>
    <t>1010007032713</t>
  </si>
  <si>
    <t>GG-Doormats-Fingers-24x17-Black</t>
  </si>
  <si>
    <t>845 Guangrui Road Wuxi  215600</t>
  </si>
  <si>
    <t>1010007032723</t>
  </si>
  <si>
    <t>GG-Doormats-Fingers-24x17-Brown</t>
  </si>
  <si>
    <t>846 Guangrui Road Wuxi  215600</t>
  </si>
  <si>
    <t>1010007032734</t>
  </si>
  <si>
    <t>GG-Doormats-Fingers-24x17-Burgundy</t>
  </si>
  <si>
    <t>847 Guangrui Road Wuxi  215600</t>
  </si>
  <si>
    <t>1010007032743</t>
  </si>
  <si>
    <t>GG-Doormats-Fingers-24x17-Cappuccino</t>
  </si>
  <si>
    <t>848 Guangrui Road Wuxi  215600</t>
  </si>
  <si>
    <t>1010007032753</t>
  </si>
  <si>
    <t>GG-Doormats-Fingers-24x17-Charcoal</t>
  </si>
  <si>
    <t>849 Guangrui Road Wuxi  215600</t>
  </si>
  <si>
    <t>1010007032773</t>
  </si>
  <si>
    <t>GG-Doormats-Fingers-24x17-Cream</t>
  </si>
  <si>
    <t>850 Guangrui Road Wuxi  215600</t>
  </si>
  <si>
    <t>1010007032803</t>
  </si>
  <si>
    <t>GG-Doormats-Fingers-24x17-Gray</t>
  </si>
  <si>
    <t>851 Guangrui Road Wuxi  215600</t>
  </si>
  <si>
    <t>1010007032833</t>
  </si>
  <si>
    <t>GG-Doormats-Fingers-24x17-HnGreen</t>
  </si>
  <si>
    <t>852 Guangrui Road Wuxi  215600</t>
  </si>
  <si>
    <t>1010007032863</t>
  </si>
  <si>
    <t>GG-Doormats-Fingers-24x17-LightGray</t>
  </si>
  <si>
    <t>853 Guangrui Road Wuxi  215600</t>
  </si>
  <si>
    <t>1010007032873</t>
  </si>
  <si>
    <t>GG-Doormats-Fingers-24x17-Navy</t>
  </si>
  <si>
    <t>854 Guangrui Road Wuxi  215600</t>
  </si>
  <si>
    <t>1010007120253</t>
  </si>
  <si>
    <t>GG-Doormats-Fingers-30x18-Paw-BgIvry</t>
  </si>
  <si>
    <t>GG-Doormats-Fingers-30x18-Pattern</t>
  </si>
  <si>
    <t>880 Guangrui Road Wuxi  215600</t>
  </si>
  <si>
    <t>1010007120263</t>
  </si>
  <si>
    <t>GG-Doormats-Fingers-30x18-Paw-Gr</t>
  </si>
  <si>
    <t>881 Guangrui Road Wuxi  215600</t>
  </si>
  <si>
    <t>1010007120223</t>
  </si>
  <si>
    <t>GG-Doormats-Fingers-30x18-Beige</t>
  </si>
  <si>
    <t>GG-Doormats-Fingers-30x18-Solid</t>
  </si>
  <si>
    <t>876 Guangrui Road Wuxi  215600</t>
  </si>
  <si>
    <t>39.049</t>
  </si>
  <si>
    <t>1010007120233</t>
  </si>
  <si>
    <t>GG-Doormats-Fingers-30x18-Black</t>
  </si>
  <si>
    <t>877 Guangrui Road Wuxi  215600</t>
  </si>
  <si>
    <t>1010007120243</t>
  </si>
  <si>
    <t>GG-Doormats-Fingers-30x18-Gray</t>
  </si>
  <si>
    <t>879 Guangrui Road Wuxi  215600</t>
  </si>
  <si>
    <t>1010007031842</t>
  </si>
  <si>
    <t>GG-BathRugShag-30x20-PAW-GR</t>
  </si>
  <si>
    <t>GG-Doormats-Fingers-30x20-Pattern</t>
  </si>
  <si>
    <t>878 Guangrui Road Wuxi  215600</t>
  </si>
  <si>
    <t>2.49</t>
  </si>
  <si>
    <t>1010007033163</t>
  </si>
  <si>
    <t>GG-Doormats-Fingers-30x20-PawBeige2Ivory</t>
  </si>
  <si>
    <t>893 Guangrui Road Wuxi  215600</t>
  </si>
  <si>
    <t>40.775</t>
  </si>
  <si>
    <t>1010007094483</t>
  </si>
  <si>
    <t>GG-Doormats-Fingers-30x20-PawBlackWhite</t>
  </si>
  <si>
    <t>894 Guangrui Road Wuxi  215600</t>
  </si>
  <si>
    <t>1010007094573</t>
  </si>
  <si>
    <t>GG-Doormats-Fingers-30x20-PawNavyCappuc</t>
  </si>
  <si>
    <t>895 Guangrui Road Wuxi  215600</t>
  </si>
  <si>
    <t>1010007032983</t>
  </si>
  <si>
    <t>GG-Doormats-Fingers-30x20-Beige</t>
  </si>
  <si>
    <t>GG-Doormats-Fingers-30x20-Solid</t>
  </si>
  <si>
    <t>860 Guangrui Road Wuxi  215600</t>
  </si>
  <si>
    <t>1010007032993</t>
  </si>
  <si>
    <t>GG-Doormats-Fingers-30x20-Black</t>
  </si>
  <si>
    <t>861 Guangrui Road Wuxi  215600</t>
  </si>
  <si>
    <t>1010007033003</t>
  </si>
  <si>
    <t>GG-Doormats-Fingers-30x20-Brown</t>
  </si>
  <si>
    <t>862 Guangrui Road Wuxi  215600</t>
  </si>
  <si>
    <t>1010007033013</t>
  </si>
  <si>
    <t>GG-Doormats-Fingers-30x20-Burgundy</t>
  </si>
  <si>
    <t>863 Guangrui Road Wuxi  215600</t>
  </si>
  <si>
    <t>1010007033023</t>
  </si>
  <si>
    <t>GG-Doormats-Fingers-30x20-Cappuccino</t>
  </si>
  <si>
    <t>864 Guangrui Road Wuxi  215600</t>
  </si>
  <si>
    <t>1010007033033</t>
  </si>
  <si>
    <t>GG-Doormats-Fingers-30x20-Charcoal</t>
  </si>
  <si>
    <t>865 Guangrui Road Wuxi  215600</t>
  </si>
  <si>
    <t>1010007033053</t>
  </si>
  <si>
    <t>GG-Doormats-Fingers-30x20-Cream</t>
  </si>
  <si>
    <t>866 Guangrui Road Wuxi  215600</t>
  </si>
  <si>
    <t>1010007033083</t>
  </si>
  <si>
    <t>GG-Doormats-Fingers-30x20-Gray</t>
  </si>
  <si>
    <t>867 Guangrui Road Wuxi  215600</t>
  </si>
  <si>
    <t>1010007033113</t>
  </si>
  <si>
    <t>GG-Doormats-Fingers-30x20-HnGreen</t>
  </si>
  <si>
    <t>868 Guangrui Road Wuxi  215600</t>
  </si>
  <si>
    <t>1010007033143</t>
  </si>
  <si>
    <t>GG-Doormats-Fingers-30x20-LightGray</t>
  </si>
  <si>
    <t>869 Guangrui Road Wuxi  215600</t>
  </si>
  <si>
    <t>1010007033153</t>
  </si>
  <si>
    <t>GG-Doormats-Fingers-30x20-Navy</t>
  </si>
  <si>
    <t>870 Guangrui Road Wuxi  215600</t>
  </si>
  <si>
    <t>1010007120303</t>
  </si>
  <si>
    <t>GG-Doormats-Fingers-35x24-Paw-BgIvry</t>
  </si>
  <si>
    <t>GG-Doormats-Fingers-35x24-Pattern</t>
  </si>
  <si>
    <t>899 Guangrui Road Wuxi  215600</t>
  </si>
  <si>
    <t>3.78</t>
  </si>
  <si>
    <t>1010007120313</t>
  </si>
  <si>
    <t>GG-Doormats-Fingers-35x24-Paw-Gr</t>
  </si>
  <si>
    <t>900 Guangrui Road Wuxi  215600</t>
  </si>
  <si>
    <t>1010007120273</t>
  </si>
  <si>
    <t>GG-Doormats-Fingers-35x24-Beige</t>
  </si>
  <si>
    <t>GG-Doormats-Fingers-35x24-Solid</t>
  </si>
  <si>
    <t>896 Guangrui Road Wuxi  215600</t>
  </si>
  <si>
    <t>1010007120283</t>
  </si>
  <si>
    <t>GG-Doormats-Fingers-35x24-Black</t>
  </si>
  <si>
    <t>897 Guangrui Road Wuxi  215600</t>
  </si>
  <si>
    <t>1010007120293</t>
  </si>
  <si>
    <t>GG-Doormats-Fingers-35x24-Gray</t>
  </si>
  <si>
    <t>898 Guangrui Road Wuxi  215600</t>
  </si>
  <si>
    <t>1010007032063</t>
  </si>
  <si>
    <t>GG-Doormats-36x24-Fingers-Paw-Gray</t>
  </si>
  <si>
    <t>GG-Doormats-Fingers-36x24-Pattern</t>
  </si>
  <si>
    <t>901 Guangrui Road Wuxi  215600</t>
  </si>
  <si>
    <t>1010007032073</t>
  </si>
  <si>
    <t>GG-Doormats-36x24-Fingers-PawBeige2Ivory</t>
  </si>
  <si>
    <t>902 Guangrui Road Wuxi  215600</t>
  </si>
  <si>
    <t>1010007093963</t>
  </si>
  <si>
    <t>GG-Doormats-36x24-Fingers-PawBlackWhite</t>
  </si>
  <si>
    <t>903 Guangrui Road Wuxi  215600</t>
  </si>
  <si>
    <t>1010007093983</t>
  </si>
  <si>
    <t>GG-Doormats-36x24-Fingers-PawCharCloud</t>
  </si>
  <si>
    <t>904 Guangrui Road Wuxi  215600</t>
  </si>
  <si>
    <t>1010007094053</t>
  </si>
  <si>
    <t>GG-Doormats-36x24-Fingers-PawNavyCappuc</t>
  </si>
  <si>
    <t>905 Guangrui Road Wuxi  215600</t>
  </si>
  <si>
    <t>1010007031873</t>
  </si>
  <si>
    <t>GG-Doormats-36x24-Fingers-Beige</t>
  </si>
  <si>
    <t>GG-Doormats-Fingers-36x24-Solid</t>
  </si>
  <si>
    <t>882 Guangrui Road Wuxi  215600</t>
  </si>
  <si>
    <t>1010007031883</t>
  </si>
  <si>
    <t>GG-Doormats-36x24-Fingers-Black</t>
  </si>
  <si>
    <t>883 Guangrui Road Wuxi  215600</t>
  </si>
  <si>
    <t>1010007031903</t>
  </si>
  <si>
    <t>GG-Doormats-36x24-Fingers-Brown</t>
  </si>
  <si>
    <t>884 Guangrui Road Wuxi  215600</t>
  </si>
  <si>
    <t>1010007031913</t>
  </si>
  <si>
    <t>GG-Doormats-36x24-Fingers-Burgundy</t>
  </si>
  <si>
    <t>885 Guangrui Road Wuxi  215600</t>
  </si>
  <si>
    <t>1010007031923</t>
  </si>
  <si>
    <t>GG-Doormats-36x24-Fingers-Cappuccino</t>
  </si>
  <si>
    <t>886 Guangrui Road Wuxi  215600</t>
  </si>
  <si>
    <t>1010007031933</t>
  </si>
  <si>
    <t>GG-Doormats-36x24-Fingers-Charcoal</t>
  </si>
  <si>
    <t>887 Guangrui Road Wuxi  215600</t>
  </si>
  <si>
    <t>1010007031953</t>
  </si>
  <si>
    <t>GG-Doormats-36x24-Fingers-Cream</t>
  </si>
  <si>
    <t>888 Guangrui Road Wuxi  215600</t>
  </si>
  <si>
    <t>1010007031983</t>
  </si>
  <si>
    <t>GG-Doormats-36x24-Fingers-Gray</t>
  </si>
  <si>
    <t>889 Guangrui Road Wuxi  215600</t>
  </si>
  <si>
    <t>1010007032013</t>
  </si>
  <si>
    <t>GG-Doormats-36x24-Fingers-HnGreen</t>
  </si>
  <si>
    <t>890 Guangrui Road Wuxi  215600</t>
  </si>
  <si>
    <t>1010007032043</t>
  </si>
  <si>
    <t>GG-Doormats-36x24-Fingers-LightGray</t>
  </si>
  <si>
    <t>891 Guangrui Road Wuxi  215600</t>
  </si>
  <si>
    <t>1010007032053</t>
  </si>
  <si>
    <t>GG-Doormats-36x24-Fingers-Navy</t>
  </si>
  <si>
    <t>892 Guangrui Road Wuxi  215600</t>
  </si>
  <si>
    <t>1010007033443</t>
  </si>
  <si>
    <t>GG-Doormats-Fingers-48x30-PAW-GR</t>
  </si>
  <si>
    <t>GG-Doormats-Fingers-48x30-Pattern</t>
  </si>
  <si>
    <t>917 Guangrui Road Wuxi  215600</t>
  </si>
  <si>
    <t>2.543</t>
  </si>
  <si>
    <t>3465</t>
  </si>
  <si>
    <t>7074</t>
  </si>
  <si>
    <t>7956</t>
  </si>
  <si>
    <t>0.3387673611111111</t>
  </si>
  <si>
    <t>4.211438848920864</t>
  </si>
  <si>
    <t>48x30</t>
  </si>
  <si>
    <t>1010007033453</t>
  </si>
  <si>
    <t>GG-Doormats-Fingers-48x30-PawBeige2Ivory</t>
  </si>
  <si>
    <t>918 Guangrui Road Wuxi  215600</t>
  </si>
  <si>
    <t>1010007094613</t>
  </si>
  <si>
    <t>GG-Doormats-Fingers-48x30-PawBlackWhite</t>
  </si>
  <si>
    <t>919 Guangrui Road Wuxi  215600</t>
  </si>
  <si>
    <t>1010007094633</t>
  </si>
  <si>
    <t>GG-Doormats-Fingers-48x30-PawCharCloud</t>
  </si>
  <si>
    <t>920 Guangrui Road Wuxi  215600</t>
  </si>
  <si>
    <t>1010007094703</t>
  </si>
  <si>
    <t>GG-Doormats-Fingers-48x30-PawNavyCappuc</t>
  </si>
  <si>
    <t>921 Guangrui Road Wuxi  215600</t>
  </si>
  <si>
    <t>1010007033253</t>
  </si>
  <si>
    <t>GG-Doormats-Fingers-48x30-Beige</t>
  </si>
  <si>
    <t>GG-Doormats-Fingers-48x30-Solid</t>
  </si>
  <si>
    <t>906 Guangrui Road Wuxi  215600</t>
  </si>
  <si>
    <t>1010007033263</t>
  </si>
  <si>
    <t>GG-Doormats-Fingers-48x30-Black</t>
  </si>
  <si>
    <t>907 Guangrui Road Wuxi  215600</t>
  </si>
  <si>
    <t>1010007033283</t>
  </si>
  <si>
    <t>GG-Doormats-Fingers-48x30-Brown</t>
  </si>
  <si>
    <t>908 Guangrui Road Wuxi  215600</t>
  </si>
  <si>
    <t>1010007033293</t>
  </si>
  <si>
    <t>GG-Doormats-Fingers-48x30-Burgundy</t>
  </si>
  <si>
    <t>909 Guangrui Road Wuxi  215600</t>
  </si>
  <si>
    <t>1010007033303</t>
  </si>
  <si>
    <t>GG-Doormats-Fingers-48x30-Cappuccino</t>
  </si>
  <si>
    <t>910 Guangrui Road Wuxi  215600</t>
  </si>
  <si>
    <t>1010007033313</t>
  </si>
  <si>
    <t>GG-Doormats-Fingers-48x30-Charcoal</t>
  </si>
  <si>
    <t>911 Guangrui Road Wuxi  215600</t>
  </si>
  <si>
    <t>1010007033333</t>
  </si>
  <si>
    <t>GG-Doormats-Fingers-48x30-Cream</t>
  </si>
  <si>
    <t>912 Guangrui Road Wuxi  215600</t>
  </si>
  <si>
    <t>1010007033363</t>
  </si>
  <si>
    <t>GG-Doormats-Fingers-48x30-Gray</t>
  </si>
  <si>
    <t>913 Guangrui Road Wuxi  215600</t>
  </si>
  <si>
    <t>1010007033393</t>
  </si>
  <si>
    <t>GG-Doormats-Fingers-48x30-HnGreen</t>
  </si>
  <si>
    <t>914 Guangrui Road Wuxi  215600</t>
  </si>
  <si>
    <t>1010007033423</t>
  </si>
  <si>
    <t>GG-Doormats-Fingers-48x30-LightGray</t>
  </si>
  <si>
    <t>915 Guangrui Road Wuxi  215600</t>
  </si>
  <si>
    <t>1010007033433</t>
  </si>
  <si>
    <t>GG-Doormats-Fingers-48x30-Navy</t>
  </si>
  <si>
    <t>916 Guangrui Road Wuxi  215600</t>
  </si>
  <si>
    <t>1010007033544</t>
  </si>
  <si>
    <t>GG-Doormats-Fingers-60x36-Beige</t>
  </si>
  <si>
    <t>GG-Doormats-Fingers-60x36-Solid</t>
  </si>
  <si>
    <t>930 Guangrui Road Wuxi  215600</t>
  </si>
  <si>
    <t>8.06</t>
  </si>
  <si>
    <t>40.044</t>
  </si>
  <si>
    <t>2.269</t>
  </si>
  <si>
    <t>0.5597222222222222</t>
  </si>
  <si>
    <t>6.3074</t>
  </si>
  <si>
    <t>6.958273381294965</t>
  </si>
  <si>
    <t>20.08</t>
  </si>
  <si>
    <t>1010007033553</t>
  </si>
  <si>
    <t>GG-Doormats-Fingers-60x36-Black</t>
  </si>
  <si>
    <t>931 Guangrui Road Wuxi  215600</t>
  </si>
  <si>
    <t>1010007033573</t>
  </si>
  <si>
    <t>GG-Doormats-Fingers-60x36-Brown</t>
  </si>
  <si>
    <t>932 Guangrui Road Wuxi  215600</t>
  </si>
  <si>
    <t>1010007033583</t>
  </si>
  <si>
    <t>GG-Doormats-Fingers-60x36-Burgundy</t>
  </si>
  <si>
    <t>933 Guangrui Road Wuxi  215600</t>
  </si>
  <si>
    <t>1010007033603</t>
  </si>
  <si>
    <t>GG-Doormats-Fingers-60x36-Charcoal</t>
  </si>
  <si>
    <t>934 Guangrui Road Wuxi  215600</t>
  </si>
  <si>
    <t>1010007033653</t>
  </si>
  <si>
    <t>GG-Doormats-Fingers-60x36-Gray</t>
  </si>
  <si>
    <t>935 Guangrui Road Wuxi  215600</t>
  </si>
  <si>
    <t>1010007033713</t>
  </si>
  <si>
    <t>GG-Doormats-Fingers-60x36-LightGray</t>
  </si>
  <si>
    <t>936 Guangrui Road Wuxi  215600</t>
  </si>
  <si>
    <t>1010007033723</t>
  </si>
  <si>
    <t>GG-Doormats-Fingers-60x36-Navy</t>
  </si>
  <si>
    <t>937 Guangrui Road Wuxi  215600</t>
  </si>
  <si>
    <t>1010007033813</t>
  </si>
  <si>
    <t>GG-Doormats-Fingers-70x24-Beige</t>
  </si>
  <si>
    <t>GG-Doormats-Fingers-70x24-Solid</t>
  </si>
  <si>
    <t>922 Guangrui Road Wuxi  215600</t>
  </si>
  <si>
    <t>1010007033823</t>
  </si>
  <si>
    <t>GG-Doormats-Fingers-70x24-Black</t>
  </si>
  <si>
    <t>923 Guangrui Road Wuxi  215600</t>
  </si>
  <si>
    <t>1010007033843</t>
  </si>
  <si>
    <t>GG-Doormats-Fingers-70x24-Brown</t>
  </si>
  <si>
    <t>924 Guangrui Road Wuxi  215600</t>
  </si>
  <si>
    <t>1010007033853</t>
  </si>
  <si>
    <t>GG-Doormats-Fingers-70x24-Burgundy</t>
  </si>
  <si>
    <t>925 Guangrui Road Wuxi  215600</t>
  </si>
  <si>
    <t>1010007033873</t>
  </si>
  <si>
    <t>GG-Doormats-Fingers-70x24-Charcoal</t>
  </si>
  <si>
    <t>926 Guangrui Road Wuxi  215600</t>
  </si>
  <si>
    <t>1010007033923</t>
  </si>
  <si>
    <t>GG-Doormats-Fingers-70x24-Gray</t>
  </si>
  <si>
    <t>927 Guangrui Road Wuxi  215600</t>
  </si>
  <si>
    <t>1010007033984</t>
  </si>
  <si>
    <t>GG-Doormats-Fingers-70x24-LightGray</t>
  </si>
  <si>
    <t>928 Guangrui Road Wuxi  215600</t>
  </si>
  <si>
    <t>1010007033993</t>
  </si>
  <si>
    <t>GG-Doormats-Fingers-70x24-Navy</t>
  </si>
  <si>
    <t>929 Guangrui Road Wuxi  215600</t>
  </si>
  <si>
    <t>1010003128971</t>
  </si>
  <si>
    <t>GG-FluffyBathRug-24x16-Beige</t>
  </si>
  <si>
    <t>GG-FluffyBathRug-24x16-Gradient</t>
  </si>
  <si>
    <t>938 Guangrui Road Wuxi  215600</t>
  </si>
  <si>
    <t>300PCS/COLOR FOR FTY EXISTING STOCK COLOR, 500PCS/COLOR FOR CUSTOMIZED COLOR</t>
  </si>
  <si>
    <t>pile thickness 2.2 cm,Total weight: 1700g/sqm,100%Polyester Microfiber 950g/sqm + White TPR backing 750g/sqm</t>
  </si>
  <si>
    <t>COMPLY WITH CA PROP 65</t>
  </si>
  <si>
    <t>Polyester Microfiber Top</t>
  </si>
  <si>
    <t>2.232</t>
  </si>
  <si>
    <t>9658</t>
  </si>
  <si>
    <t>19712</t>
  </si>
  <si>
    <t>22176</t>
  </si>
  <si>
    <t>0.08274016203703703</t>
  </si>
  <si>
    <t>1.0285971223021582</t>
  </si>
  <si>
    <t>Wuxi South-Flying Star Household Products Co.,Ltd.</t>
  </si>
  <si>
    <t>No. 258 Xingtang Road, Yangting Sub-District, Xishan,Jiangsu Province,China</t>
  </si>
  <si>
    <t>215600</t>
  </si>
  <si>
    <t>1010003128951</t>
  </si>
  <si>
    <t>GG-FluffyBathRug-24x16-Gray</t>
  </si>
  <si>
    <t>939 Guangrui Road Wuxi  215600</t>
  </si>
  <si>
    <t>1010003129001</t>
  </si>
  <si>
    <t>GG-FluffyBathRug-24x16-Ivory</t>
  </si>
  <si>
    <t>940 Guangrui Road Wuxi  215600</t>
  </si>
  <si>
    <t>1010003128981</t>
  </si>
  <si>
    <t>GG-FluffyBathRug-24x16-LtBlue</t>
  </si>
  <si>
    <t>941 Guangrui Road Wuxi  215600</t>
  </si>
  <si>
    <t>1010003128961</t>
  </si>
  <si>
    <t>GG-FluffyBathRug-24x16-Navy</t>
  </si>
  <si>
    <t>942 Guangrui Road Wuxi  215600</t>
  </si>
  <si>
    <t>1010003128991</t>
  </si>
  <si>
    <t>GG-FluffyBathRug-24x16-Sage</t>
  </si>
  <si>
    <t>943 Guangrui Road Wuxi  215600</t>
  </si>
  <si>
    <t>1010003129211</t>
  </si>
  <si>
    <t>GG-FluffyBathRug-30x18-24x16-Bg</t>
  </si>
  <si>
    <t>GG-FluffyBathRug-30x18+24x16-Gradient</t>
  </si>
  <si>
    <t>944 Guangrui Road Wuxi  215600</t>
  </si>
  <si>
    <t>1.837</t>
  </si>
  <si>
    <t>6396</t>
  </si>
  <si>
    <t>14688</t>
  </si>
  <si>
    <t>0.14876849999999997</t>
  </si>
  <si>
    <t>1.8494386187050358</t>
  </si>
  <si>
    <t>24x16+30x18</t>
  </si>
  <si>
    <t>1010003129191</t>
  </si>
  <si>
    <t>GG-FluffyBathRug-30x18-24x16-Gr</t>
  </si>
  <si>
    <t>945 Guangrui Road Wuxi  215600</t>
  </si>
  <si>
    <t>1010003129241</t>
  </si>
  <si>
    <t>GG-FluffyBathRug-30x18-24x16-Iv</t>
  </si>
  <si>
    <t>946 Guangrui Road Wuxi  215600</t>
  </si>
  <si>
    <t>1010003129221</t>
  </si>
  <si>
    <t>GG-FluffyBathRug-30x18-24x16-LtBl</t>
  </si>
  <si>
    <t>947 Guangrui Road Wuxi  215600</t>
  </si>
  <si>
    <t>1010003129201</t>
  </si>
  <si>
    <t>GG-FluffyBathRug-30x18-24x16-Nv</t>
  </si>
  <si>
    <t>948 Guangrui Road Wuxi  215600</t>
  </si>
  <si>
    <t>1010003129231</t>
  </si>
  <si>
    <t>GG-FluffyBathRug-30x18-24x16-Sg</t>
  </si>
  <si>
    <t>949 Guangrui Road Wuxi  215600</t>
  </si>
  <si>
    <t>1010003129031</t>
  </si>
  <si>
    <t>GG-FluffyBathRug-30x18-Beige</t>
  </si>
  <si>
    <t>GG-FluffyBathRug-30x18-Gradient</t>
  </si>
  <si>
    <t>950 Guangrui Road Wuxi  215600</t>
  </si>
  <si>
    <t>2.719</t>
  </si>
  <si>
    <t>16170</t>
  </si>
  <si>
    <t>18194</t>
  </si>
  <si>
    <t>0.13960069444444442</t>
  </si>
  <si>
    <t>1.7354676258992803</t>
  </si>
  <si>
    <t>1010003129011</t>
  </si>
  <si>
    <t>GG-FluffyBathRug-30x18-Gray</t>
  </si>
  <si>
    <t>951 Guangrui Road Wuxi  215600</t>
  </si>
  <si>
    <t>1010003129061</t>
  </si>
  <si>
    <t>GG-FluffyBathRug-30x18-Ivory</t>
  </si>
  <si>
    <t>952 Guangrui Road Wuxi  215600</t>
  </si>
  <si>
    <t>1010003129041</t>
  </si>
  <si>
    <t>GG-FluffyBathRug-30x18-LtBlue</t>
  </si>
  <si>
    <t>953 Guangrui Road Wuxi  215600</t>
  </si>
  <si>
    <t>1010003129021</t>
  </si>
  <si>
    <t>GG-FluffyBathRug-30x18-Navy</t>
  </si>
  <si>
    <t>954 Guangrui Road Wuxi  215600</t>
  </si>
  <si>
    <t>1010003129051</t>
  </si>
  <si>
    <t>GG-FluffyBathRug-30x18-Sage</t>
  </si>
  <si>
    <t>955 Guangrui Road Wuxi  215600</t>
  </si>
  <si>
    <t>1010003129091</t>
  </si>
  <si>
    <t>GG-FluffyBathRug-34x24-Beige</t>
  </si>
  <si>
    <t>GG-FluffyBathRug-34x24-Gradient</t>
  </si>
  <si>
    <t>956 Guangrui Road Wuxi  215600</t>
  </si>
  <si>
    <t>2.102</t>
  </si>
  <si>
    <t>5592</t>
  </si>
  <si>
    <t>11412</t>
  </si>
  <si>
    <t>33.5</t>
  </si>
  <si>
    <t>0.1876736111111111</t>
  </si>
  <si>
    <t>2.3330935251798564</t>
  </si>
  <si>
    <t>1010003129071</t>
  </si>
  <si>
    <t>GG-FluffyBathRug-34x24-Gray</t>
  </si>
  <si>
    <t>957 Guangrui Road Wuxi  215600</t>
  </si>
  <si>
    <t>1010003129121</t>
  </si>
  <si>
    <t>GG-FluffyBathRug-34x24-Ivory</t>
  </si>
  <si>
    <t>958 Guangrui Road Wuxi  215600</t>
  </si>
  <si>
    <t>1010003129101</t>
  </si>
  <si>
    <t>GG-FluffyBathRug-34x24-LtBlue</t>
  </si>
  <si>
    <t>959 Guangrui Road Wuxi  215600</t>
  </si>
  <si>
    <t>1010003129081</t>
  </si>
  <si>
    <t>GG-FluffyBathRug-34x24-Navy</t>
  </si>
  <si>
    <t>960 Guangrui Road Wuxi  215600</t>
  </si>
  <si>
    <t>1010003129111</t>
  </si>
  <si>
    <t>GG-FluffyBathRug-34x24-Sage</t>
  </si>
  <si>
    <t>961 Guangrui Road Wuxi  215600</t>
  </si>
  <si>
    <t>1010003129151</t>
  </si>
  <si>
    <t>GG-FluffyBathRug-40x24-Beige</t>
  </si>
  <si>
    <t>GG-FluffyBathRug-40x24-Gradient</t>
  </si>
  <si>
    <t>962 Guangrui Road Wuxi  215600</t>
  </si>
  <si>
    <t>2.185</t>
  </si>
  <si>
    <t>12348</t>
  </si>
  <si>
    <t>0.21961805555555555</t>
  </si>
  <si>
    <t>2.7302158273381294</t>
  </si>
  <si>
    <t>40x24</t>
  </si>
  <si>
    <t>1010003129131</t>
  </si>
  <si>
    <t>GG-FluffyBathRug-40x24-Gray</t>
  </si>
  <si>
    <t>963 Guangrui Road Wuxi  215600</t>
  </si>
  <si>
    <t>1010003129181</t>
  </si>
  <si>
    <t>GG-FluffyBathRug-40x24-Ivory</t>
  </si>
  <si>
    <t>964 Guangrui Road Wuxi  215600</t>
  </si>
  <si>
    <t>1010003129161</t>
  </si>
  <si>
    <t>GG-FluffyBathRug-40x24-LtBlue</t>
  </si>
  <si>
    <t>965 Guangrui Road Wuxi  215600</t>
  </si>
  <si>
    <t>1010003129141</t>
  </si>
  <si>
    <t>GG-FluffyBathRug-40x24-Navy</t>
  </si>
  <si>
    <t>966 Guangrui Road Wuxi  215600</t>
  </si>
  <si>
    <t>1010003129171</t>
  </si>
  <si>
    <t>GG-FluffyBathRug-40x24-Sage</t>
  </si>
  <si>
    <t>967 Guangrui Road Wuxi  215600</t>
  </si>
  <si>
    <t>1010003057643</t>
  </si>
  <si>
    <t>GG-Premium-BathRug-24x17-Beige-1-N</t>
  </si>
  <si>
    <t>GG-Premium-BathRug-24x17-Solid</t>
  </si>
  <si>
    <t>968 Guangrui Road Wuxi  215600</t>
  </si>
  <si>
    <t>Total weight: 1800g/sqm, 100%Polyester Microfiber 1100g/sqm,pile length 2.5 cm + TPR backing 700g/sqm</t>
  </si>
  <si>
    <t>28.4</t>
  </si>
  <si>
    <t>2.517</t>
  </si>
  <si>
    <t>8558</t>
  </si>
  <si>
    <t>17468</t>
  </si>
  <si>
    <t>19646</t>
  </si>
  <si>
    <t>0.12338541666666668</t>
  </si>
  <si>
    <t>1.533884892086331</t>
  </si>
  <si>
    <t>15.748</t>
  </si>
  <si>
    <t>12.992</t>
  </si>
  <si>
    <t>2024-10-10 00:00:00</t>
  </si>
  <si>
    <t>1010003057653</t>
  </si>
  <si>
    <t>GG-Premium-BathRug-24x17-Black-1-N</t>
  </si>
  <si>
    <t>969 Guangrui Road Wuxi  215600</t>
  </si>
  <si>
    <t>1010003057663</t>
  </si>
  <si>
    <t>GG-Premium-BathRug-24x17-Brown-1-N</t>
  </si>
  <si>
    <t>970 Guangrui Road Wuxi  215600</t>
  </si>
  <si>
    <t>1010003057673</t>
  </si>
  <si>
    <t>GG-Premium-BathRug-24x17-Charcoal-1-N</t>
  </si>
  <si>
    <t>971 Guangrui Road Wuxi  215600</t>
  </si>
  <si>
    <t>1010003057683</t>
  </si>
  <si>
    <t>GG-Premium-BathRug-24x17-Coral-1-N</t>
  </si>
  <si>
    <t>972 Guangrui Road Wuxi  215600</t>
  </si>
  <si>
    <t>1010003057703</t>
  </si>
  <si>
    <t>GG-Premium-BathRug-24x17-Gray-1-N</t>
  </si>
  <si>
    <t>973 Guangrui Road Wuxi  215600</t>
  </si>
  <si>
    <t>1010003057723</t>
  </si>
  <si>
    <t>GG-Premium-BathRug-24x17-Ivory-1-N</t>
  </si>
  <si>
    <t>974 Guangrui Road Wuxi  215600</t>
  </si>
  <si>
    <t>1010003057733</t>
  </si>
  <si>
    <t>GG-Premium-BathRug-24x17-LightGray-1-N</t>
  </si>
  <si>
    <t>975 Guangrui Road Wuxi  215600</t>
  </si>
  <si>
    <t>1010003057753</t>
  </si>
  <si>
    <t>GG-Premium-BathRug-24x17-Navy-1-N</t>
  </si>
  <si>
    <t>976 Guangrui Road Wuxi  215600</t>
  </si>
  <si>
    <t>1010003057763</t>
  </si>
  <si>
    <t>GG-Premium-BathRug-24x17-Red-1-N</t>
  </si>
  <si>
    <t>977 Guangrui Road Wuxi  215600</t>
  </si>
  <si>
    <t>1010003057773</t>
  </si>
  <si>
    <t>GG-Premium-BathRug-24x17-Sage-2-N</t>
  </si>
  <si>
    <t>978 Guangrui Road Wuxi  215600</t>
  </si>
  <si>
    <t>1010003057783</t>
  </si>
  <si>
    <t>GG-Premium-BathRug-24x17-SkyBlue-1-N</t>
  </si>
  <si>
    <t>979 Guangrui Road Wuxi  215600</t>
  </si>
  <si>
    <t>1010003057793</t>
  </si>
  <si>
    <t>GG-Premium-BathRug-24x17-SpaBlue-1-N</t>
  </si>
  <si>
    <t>980 Guangrui Road Wuxi  215600</t>
  </si>
  <si>
    <t>1010003057803</t>
  </si>
  <si>
    <t>GG-Premium-BathRug-24x17-White-1-N</t>
  </si>
  <si>
    <t>981 Guangrui Road Wuxi  215600</t>
  </si>
  <si>
    <t>1010003057813</t>
  </si>
  <si>
    <t>GG-Premium-BathRug-30x20-Beige-1-N</t>
  </si>
  <si>
    <t>GG-Premium-BathRug-30x20-Solid</t>
  </si>
  <si>
    <t>982 Guangrui Road Wuxi  215600</t>
  </si>
  <si>
    <t>3.181</t>
  </si>
  <si>
    <t>6776</t>
  </si>
  <si>
    <t>13816</t>
  </si>
  <si>
    <t>15554</t>
  </si>
  <si>
    <t>0.17688802083333333</t>
  </si>
  <si>
    <t>2.199010791366906</t>
  </si>
  <si>
    <t>16.535</t>
  </si>
  <si>
    <t>15.354</t>
  </si>
  <si>
    <t>1010003057823</t>
  </si>
  <si>
    <t>GG-Premium-BathRug-30x20-Black-1-N</t>
  </si>
  <si>
    <t>983 Guangrui Road Wuxi  215600</t>
  </si>
  <si>
    <t>1010003057833</t>
  </si>
  <si>
    <t>GG-Premium-BathRug-30x20-Brown-1-N</t>
  </si>
  <si>
    <t>984 Guangrui Road Wuxi  215600</t>
  </si>
  <si>
    <t>1010003057843</t>
  </si>
  <si>
    <t>GG-Premium-BathRug-30x20-Charcoal-1-N</t>
  </si>
  <si>
    <t>985 Guangrui Road Wuxi  215600</t>
  </si>
  <si>
    <t>1010003057853</t>
  </si>
  <si>
    <t>GG-Premium-BathRug-30x20-Coral-1-N</t>
  </si>
  <si>
    <t>986 Guangrui Road Wuxi  215600</t>
  </si>
  <si>
    <t>1010003057873</t>
  </si>
  <si>
    <t>GG-Premium-BathRug-30x20-Gray-1-N</t>
  </si>
  <si>
    <t>987 Guangrui Road Wuxi  215600</t>
  </si>
  <si>
    <t>1010003057893</t>
  </si>
  <si>
    <t>GG-Premium-BathRug-30x20-Ivory-1-N</t>
  </si>
  <si>
    <t>988 Guangrui Road Wuxi  215600</t>
  </si>
  <si>
    <t>1010003057903</t>
  </si>
  <si>
    <t>GG-Premium-BathRug-30x20-LightGray-1-N</t>
  </si>
  <si>
    <t>989 Guangrui Road Wuxi  215600</t>
  </si>
  <si>
    <t>1010003057923</t>
  </si>
  <si>
    <t>GG-Premium-BathRug-30x20-Navy-1-N</t>
  </si>
  <si>
    <t>990 Guangrui Road Wuxi  215600</t>
  </si>
  <si>
    <t>1010003057933</t>
  </si>
  <si>
    <t>GG-Premium-BathRug-30x20-Red-1-N</t>
  </si>
  <si>
    <t>991 Guangrui Road Wuxi  215600</t>
  </si>
  <si>
    <t>1010003057943</t>
  </si>
  <si>
    <t>GG-Premium-BathRug-30x20-Sage-1-N</t>
  </si>
  <si>
    <t>992 Guangrui Road Wuxi  215600</t>
  </si>
  <si>
    <t>1010003057953</t>
  </si>
  <si>
    <t>GG-Premium-BathRug-30x20-SkyBlue-2-N</t>
  </si>
  <si>
    <t>993 Guangrui Road Wuxi  215600</t>
  </si>
  <si>
    <t>1010003057963</t>
  </si>
  <si>
    <t>GG-Premium-BathRug-30x20-SpaBlue-1-N</t>
  </si>
  <si>
    <t>994 Guangrui Road Wuxi  215600</t>
  </si>
  <si>
    <t>1010003057973</t>
  </si>
  <si>
    <t>GG-Premium-BathRug-30x20-White-1-N</t>
  </si>
  <si>
    <t>995 Guangrui Road Wuxi  215600</t>
  </si>
  <si>
    <t>1010003057983</t>
  </si>
  <si>
    <t>GG-Premium-BathRug-36x24-Beige-1-N</t>
  </si>
  <si>
    <t>GG-Premium-BathRug-36x24-Solid</t>
  </si>
  <si>
    <t>996 Guangrui Road Wuxi  215600</t>
  </si>
  <si>
    <t>2.373</t>
  </si>
  <si>
    <t>4120</t>
  </si>
  <si>
    <t>8420</t>
  </si>
  <si>
    <t>9480</t>
  </si>
  <si>
    <t>0.22328703703703703</t>
  </si>
  <si>
    <t>2.775827338129496</t>
  </si>
  <si>
    <t>18.898</t>
  </si>
  <si>
    <t>1010003057993</t>
  </si>
  <si>
    <t>GG-Premium-BathRug-36x24-Black-1-N</t>
  </si>
  <si>
    <t>997 Guangrui Road Wuxi  215600</t>
  </si>
  <si>
    <t>1010003058003</t>
  </si>
  <si>
    <t>GG-Premium-BathRug-36x24-Brown-1-N</t>
  </si>
  <si>
    <t>998 Guangrui Road Wuxi  215600</t>
  </si>
  <si>
    <t>1010003058013</t>
  </si>
  <si>
    <t>GG-Premium-BathRug-36x24-Charcoal-1-N</t>
  </si>
  <si>
    <t>999 Guangrui Road Wuxi  215600</t>
  </si>
  <si>
    <t>1010003058023</t>
  </si>
  <si>
    <t>GG-Premium-BathRug-36x24-Coral-1-N</t>
  </si>
  <si>
    <t>1000 Guangrui Road Wuxi  215600</t>
  </si>
  <si>
    <t>1010003058043</t>
  </si>
  <si>
    <t>GG-Premium-BathRug-36x24-Gray-1-N</t>
  </si>
  <si>
    <t>1001 Guangrui Road Wuxi  215600</t>
  </si>
  <si>
    <t>1010003058063</t>
  </si>
  <si>
    <t>GG-Premium-BathRug-36x24-Ivory-1-N</t>
  </si>
  <si>
    <t>1002 Guangrui Road Wuxi  215600</t>
  </si>
  <si>
    <t>1010003058073</t>
  </si>
  <si>
    <t>GG-Premium-BathRug-36x24-LightGray-1-N</t>
  </si>
  <si>
    <t>1003 Guangrui Road Wuxi  215600</t>
  </si>
  <si>
    <t>1010003058093</t>
  </si>
  <si>
    <t>GG-Premium-BathRug-36x24-Navy-1-N</t>
  </si>
  <si>
    <t>1004 Guangrui Road Wuxi  215600</t>
  </si>
  <si>
    <t>1010003058103</t>
  </si>
  <si>
    <t>GG-Premium-BathRug-36x24-Red-1-N</t>
  </si>
  <si>
    <t>1005 Guangrui Road Wuxi  215600</t>
  </si>
  <si>
    <t>1010003058113</t>
  </si>
  <si>
    <t>GG-Premium-BathRug-36x24-Sage-1-N</t>
  </si>
  <si>
    <t>1006 Guangrui Road Wuxi  215600</t>
  </si>
  <si>
    <t>1010003058123</t>
  </si>
  <si>
    <t>GG-Premium-BathRug-36x24-SkyBlue-1-N</t>
  </si>
  <si>
    <t>1007 Guangrui Road Wuxi  215600</t>
  </si>
  <si>
    <t>1010003058133</t>
  </si>
  <si>
    <t>GG-Premium-BathRug-36x24-SpaBlue-1-N</t>
  </si>
  <si>
    <t>1008 Guangrui Road Wuxi  215600</t>
  </si>
  <si>
    <t>1010003058143</t>
  </si>
  <si>
    <t>GG-Premium-BathRug-36x24-White-1-N</t>
  </si>
  <si>
    <t>1009 Guangrui Road Wuxi  215600</t>
  </si>
  <si>
    <t>1010003058153</t>
  </si>
  <si>
    <t>GG-Premium-BathRug-42x24-Beige-1-N</t>
  </si>
  <si>
    <t>GG-Premium-BathRug-42x24-Solid</t>
  </si>
  <si>
    <t>1010 Guangrui Road Wuxi  215600</t>
  </si>
  <si>
    <t>4.59</t>
  </si>
  <si>
    <t>2.763</t>
  </si>
  <si>
    <t>3540</t>
  </si>
  <si>
    <t>8140</t>
  </si>
  <si>
    <t>0.2413031111111111</t>
  </si>
  <si>
    <t>2.9997969496402876</t>
  </si>
  <si>
    <t>20.472</t>
  </si>
  <si>
    <t>16.929</t>
  </si>
  <si>
    <t>1010003058163</t>
  </si>
  <si>
    <t>GG-Premium-BathRug-42x24-Black-1-N</t>
  </si>
  <si>
    <t>1011 Guangrui Road Wuxi  215600</t>
  </si>
  <si>
    <t>1010003058173</t>
  </si>
  <si>
    <t>GG-Premium-BathRug-42x24-Brown-1-N</t>
  </si>
  <si>
    <t>1012 Guangrui Road Wuxi  215600</t>
  </si>
  <si>
    <t>1010003058183</t>
  </si>
  <si>
    <t>GG-Premium-BathRug-42x24-Charcoal-1-N</t>
  </si>
  <si>
    <t>1013 Guangrui Road Wuxi  215600</t>
  </si>
  <si>
    <t>1010003058213</t>
  </si>
  <si>
    <t>GG-Premium-BathRug-42x24-Gray-1-N</t>
  </si>
  <si>
    <t>1014 Guangrui Road Wuxi  215600</t>
  </si>
  <si>
    <t>1010003058233</t>
  </si>
  <si>
    <t>GG-Premium-BathRug-42x24-Ivory-1-N</t>
  </si>
  <si>
    <t>1015 Guangrui Road Wuxi  215600</t>
  </si>
  <si>
    <t>1010003058243</t>
  </si>
  <si>
    <t>GG-Premium-BathRug-42x24-LightGray-1-N</t>
  </si>
  <si>
    <t>1016 Guangrui Road Wuxi  215600</t>
  </si>
  <si>
    <t>1010003058263</t>
  </si>
  <si>
    <t>GG-Premium-BathRug-42x24-Navy-1-N</t>
  </si>
  <si>
    <t>1017 Guangrui Road Wuxi  215600</t>
  </si>
  <si>
    <t>1010003058273</t>
  </si>
  <si>
    <t>GG-Premium-BathRug-42x24-Red-1-N</t>
  </si>
  <si>
    <t>1018 Guangrui Road Wuxi  215600</t>
  </si>
  <si>
    <t>1010003058283</t>
  </si>
  <si>
    <t>GG-Premium-BathRug-42x24-Sage-1-N</t>
  </si>
  <si>
    <t>1019 Guangrui Road Wuxi  215600</t>
  </si>
  <si>
    <t>1010003058303</t>
  </si>
  <si>
    <t>GG-Premium-BathRug-42x24-SpaBlue-1-N</t>
  </si>
  <si>
    <t>1020 Guangrui Road Wuxi  215600</t>
  </si>
  <si>
    <t>1010003058313</t>
  </si>
  <si>
    <t>GG-Premium-BathRug-42x24-White-1-N</t>
  </si>
  <si>
    <t>1021 Guangrui Road Wuxi  215600</t>
  </si>
  <si>
    <t>1010003058323</t>
  </si>
  <si>
    <t>GG-Premium-BathRug-60x24-Beige-1-N</t>
  </si>
  <si>
    <t>GG-Premium-BathRug-60x24-Solid</t>
  </si>
  <si>
    <t>1022 Guangrui Road Wuxi  215600</t>
  </si>
  <si>
    <t>2.939</t>
  </si>
  <si>
    <t>2664</t>
  </si>
  <si>
    <t>5440</t>
  </si>
  <si>
    <t>6120</t>
  </si>
  <si>
    <t>0.34561515625</t>
  </si>
  <si>
    <t>4.296568273381295</t>
  </si>
  <si>
    <t>20.079</t>
  </si>
  <si>
    <t>1010003058333</t>
  </si>
  <si>
    <t>GG-Premium-BathRug-60x24-Black-1-N</t>
  </si>
  <si>
    <t>1023 Guangrui Road Wuxi  215600</t>
  </si>
  <si>
    <t>1010003058343</t>
  </si>
  <si>
    <t>GG-Premium-BathRug-60x24-Brown-1-N</t>
  </si>
  <si>
    <t>1024 Guangrui Road Wuxi  215600</t>
  </si>
  <si>
    <t>1010003058353</t>
  </si>
  <si>
    <t>GG-Premium-BathRug-60x24-Charcoal-1-N</t>
  </si>
  <si>
    <t>1025 Guangrui Road Wuxi  215600</t>
  </si>
  <si>
    <t>1010003058383</t>
  </si>
  <si>
    <t>GG-Premium-BathRug-60x24-Gray-1-N</t>
  </si>
  <si>
    <t>1026 Guangrui Road Wuxi  215600</t>
  </si>
  <si>
    <t>1010003058403</t>
  </si>
  <si>
    <t>GG-Premium-BathRug-60x24-Ivory-1-N</t>
  </si>
  <si>
    <t>1027 Guangrui Road Wuxi  215600</t>
  </si>
  <si>
    <t>1010003058413</t>
  </si>
  <si>
    <t>GG-Premium-BathRug-60x24-LightGray-1-N</t>
  </si>
  <si>
    <t>1028 Guangrui Road Wuxi  215600</t>
  </si>
  <si>
    <t>1010003058433</t>
  </si>
  <si>
    <t>GG-Premium-BathRug-60x24-Navy-1-N</t>
  </si>
  <si>
    <t>1029 Guangrui Road Wuxi  215600</t>
  </si>
  <si>
    <t>1010003058453</t>
  </si>
  <si>
    <t>GG-Premium-BathRug-60x24-Sage-1-N</t>
  </si>
  <si>
    <t>1030 Guangrui Road Wuxi  215600</t>
  </si>
  <si>
    <t>1010003058473</t>
  </si>
  <si>
    <t>GG-Premium-BathRug-60x24-SpaBlue-1-N</t>
  </si>
  <si>
    <t>1031 Guangrui Road Wuxi  215600</t>
  </si>
  <si>
    <t>1010003058483</t>
  </si>
  <si>
    <t>GG-Premium-BathRug-60x24-White-1-N</t>
  </si>
  <si>
    <t>1032 Guangrui Road Wuxi  215600</t>
  </si>
  <si>
    <t>1010003123511</t>
  </si>
  <si>
    <t>GG-Antifatigue-58x20-Black</t>
  </si>
  <si>
    <t>GG-Antifatigue-58x20-Solid</t>
  </si>
  <si>
    <t>Xiamen Sheep Anti-fatigue Mat Ltd</t>
  </si>
  <si>
    <t>Steven Guan Xiamen Sheep Anti-fatigue Mat Ltd No. 158, Tong'an Garden, Tong'an Industry Zone Xiamen  364200 China</t>
  </si>
  <si>
    <t>1 (361) 604-0702</t>
  </si>
  <si>
    <t>steven@sheep-mats.com</t>
  </si>
  <si>
    <t>16.47</t>
  </si>
  <si>
    <t>1000per color per PO, can mix different sizes</t>
  </si>
  <si>
    <t>item weight:3200+/-5%g ， PVC leather thickness 0.8mm, PU foam density 180-200KG/m2</t>
  </si>
  <si>
    <t>PVC leather</t>
  </si>
  <si>
    <t>PU foam</t>
  </si>
  <si>
    <t>4.035</t>
  </si>
  <si>
    <t>5.28</t>
  </si>
  <si>
    <t>60.63</t>
  </si>
  <si>
    <t>8/30/2024</t>
  </si>
  <si>
    <t>Xiamen Sheep Anti-Fatigue Mat Ltd</t>
  </si>
  <si>
    <t>No. 158, Tong'an Garden, Tong'an Industry Zone, Xiamen, China.</t>
  </si>
  <si>
    <t>Xiamen Sheep Anti-fatigue Mat Co. Ltd</t>
  </si>
  <si>
    <t>3502168A3H</t>
  </si>
  <si>
    <t>361000</t>
  </si>
  <si>
    <t>Y1:30% Dep,70% T/T,net30 vs ETD</t>
  </si>
  <si>
    <t>1010003123521</t>
  </si>
  <si>
    <t>GG-Antifatigue-58x20-Brown</t>
  </si>
  <si>
    <t>1010003123531</t>
  </si>
  <si>
    <t>GG-Antifatigue-58x20-Gray</t>
  </si>
  <si>
    <t>1010003123541</t>
  </si>
  <si>
    <t>GG-Antifatigue-58x20-Navy</t>
  </si>
  <si>
    <t>1010005007642</t>
  </si>
  <si>
    <t>GG-Antifatigue-24x17-Charcoal</t>
  </si>
  <si>
    <t>GG-Antifatigue-24x17-Solid</t>
  </si>
  <si>
    <t>6.86</t>
  </si>
  <si>
    <t>1010005007662</t>
  </si>
  <si>
    <t>GG-Antifatigue-24x17-HunterGreen</t>
  </si>
  <si>
    <t>1010005007682</t>
  </si>
  <si>
    <t>GG-Antifatigue-24x17-LightGray</t>
  </si>
  <si>
    <t>1010005007762</t>
  </si>
  <si>
    <t>GG-Antifatigue-24x17-SkyBlue</t>
  </si>
  <si>
    <t>1010005007792</t>
  </si>
  <si>
    <t>GG-Antifatigue-24x17-Taupe</t>
  </si>
  <si>
    <t>1010005007872</t>
  </si>
  <si>
    <t>GG-Antifatigue-32x20-Charcoal</t>
  </si>
  <si>
    <t>GG-Antifatigue-32x20-Solid</t>
  </si>
  <si>
    <t>7.81</t>
  </si>
  <si>
    <t>1010005007892</t>
  </si>
  <si>
    <t>GG-Antifatigue-32x20-HunterGreen</t>
  </si>
  <si>
    <t>1010005007912</t>
  </si>
  <si>
    <t>GG-Antifatigue-32x20-LightGray</t>
  </si>
  <si>
    <t>1010005007992</t>
  </si>
  <si>
    <t>GG-Antifatigue-32x20-SkyBlue</t>
  </si>
  <si>
    <t>1010005008022</t>
  </si>
  <si>
    <t>GG-Antifatigue-32x20-Taupe</t>
  </si>
  <si>
    <t>1010005008102</t>
  </si>
  <si>
    <t>GG-Antifatigue-39x20-Charcoal</t>
  </si>
  <si>
    <t>GG-Antifatigue-39x20-Solid</t>
  </si>
  <si>
    <t>8.77</t>
  </si>
  <si>
    <t>40.8</t>
  </si>
  <si>
    <t>1010005008122</t>
  </si>
  <si>
    <t>GG-Antifatigue-39x20-HunterGreen</t>
  </si>
  <si>
    <t>1010005008142</t>
  </si>
  <si>
    <t>GG-Antifatigue-39x20-LightGray</t>
  </si>
  <si>
    <t>1010005008222</t>
  </si>
  <si>
    <t>GG-Antifatigue-39x20-SkyBlue</t>
  </si>
  <si>
    <t>1010005008252</t>
  </si>
  <si>
    <t>GG-Antifatigue-39x20-Taupe</t>
  </si>
  <si>
    <t>1010005008303</t>
  </si>
  <si>
    <t>GG-Antifatigue-48x20-Charcoal</t>
  </si>
  <si>
    <t>GG-Antifatigue-48x20-Solid</t>
  </si>
  <si>
    <t>1010005008323</t>
  </si>
  <si>
    <t>GG-Antifatigue-48x20-HunterGreen</t>
  </si>
  <si>
    <t>1010005008343</t>
  </si>
  <si>
    <t>GG-Antifatigue-48x20-LightGray</t>
  </si>
  <si>
    <t>1010005008423</t>
  </si>
  <si>
    <t>GG-Antifatigue-48x20-SkyBlue</t>
  </si>
  <si>
    <t>1010005008453</t>
  </si>
  <si>
    <t>GG-Antifatigue-48x20-Taupe</t>
  </si>
  <si>
    <t>1010005009172</t>
  </si>
  <si>
    <t>GG-Antifatigue-Pebble-24x17-BL</t>
  </si>
  <si>
    <t>GG-Antifatigue-Pebble-24x17-Solid</t>
  </si>
  <si>
    <t>1010005009182</t>
  </si>
  <si>
    <t>GG-Antifatigue-Pebble-24x17-BR</t>
  </si>
  <si>
    <t>1010005009192</t>
  </si>
  <si>
    <t>GG-Antifatigue-Pebble-24x17-GR</t>
  </si>
  <si>
    <t>1010005009202</t>
  </si>
  <si>
    <t>GG-Antifatigue-Pebble-24x17-NV</t>
  </si>
  <si>
    <t>1010005009212</t>
  </si>
  <si>
    <t>GG-Antifatigue-Pebble-24x17-RD</t>
  </si>
  <si>
    <t>1010005009232</t>
  </si>
  <si>
    <t>GG-Antifatigue-Pebble-32x20-BL</t>
  </si>
  <si>
    <t>GG-Antifatigue-Pebble-32x20-Solid</t>
  </si>
  <si>
    <t>1010005009242</t>
  </si>
  <si>
    <t>GG-Antifatigue-Pebble-32x20-BR</t>
  </si>
  <si>
    <t>1010005009272</t>
  </si>
  <si>
    <t>GG-Antifatigue-Pebble-32x20-GR</t>
  </si>
  <si>
    <t>1010005009292</t>
  </si>
  <si>
    <t>GG-Antifatigue-Pebble-32x20-NV</t>
  </si>
  <si>
    <t>1010005009302</t>
  </si>
  <si>
    <t>GG-Antifatigue-Pebble-32x20-RD</t>
  </si>
  <si>
    <t>1010005009342</t>
  </si>
  <si>
    <t>GG-Antifatigue-Pebble-39x20-BL</t>
  </si>
  <si>
    <t>GG-Antifatigue-Pebble-39x20-Solid</t>
  </si>
  <si>
    <t>1010005009352</t>
  </si>
  <si>
    <t>GG-Antifatigue-Pebble-39x20-BR</t>
  </si>
  <si>
    <t>1010005009382</t>
  </si>
  <si>
    <t>GG-Antifatigue-Pebble-39x20-GR</t>
  </si>
  <si>
    <t>1010005009402</t>
  </si>
  <si>
    <t>GG-Antifatigue-Pebble-39x20-NV</t>
  </si>
  <si>
    <t>1010005009412</t>
  </si>
  <si>
    <t>GG-Antifatigue-Pebble-39x20-RD</t>
  </si>
  <si>
    <t>1010005009453</t>
  </si>
  <si>
    <t>GG-Antifatigue-Pebble-48x20-BL</t>
  </si>
  <si>
    <t>GG-Antifatigue-Pebble-48x20-Solid</t>
  </si>
  <si>
    <t>1010005009463</t>
  </si>
  <si>
    <t>GG-Antifatigue-Pebble-48x20-BR</t>
  </si>
  <si>
    <t>1010005009473</t>
  </si>
  <si>
    <t>GG-Antifatigue-Pebble-48x20-GR</t>
  </si>
  <si>
    <t>1010005009483</t>
  </si>
  <si>
    <t>GG-Antifatigue-Pebble-48x20-NV</t>
  </si>
  <si>
    <t>1010005009493</t>
  </si>
  <si>
    <t>GG-Antifatigue-Pebble-48x20-RD</t>
  </si>
  <si>
    <t>1010005009573</t>
  </si>
  <si>
    <t>GG-Antifatigue-Pebble-70x24-BL</t>
  </si>
  <si>
    <t>GG-Antifatigue-Pebble-70x24-Solid</t>
  </si>
  <si>
    <t>Item weight:3200+/-5%g  PVC leather thickness 0.8mm,                                                                         PU foam density 180-200KG/m2</t>
  </si>
  <si>
    <t>Each product with a belly band and a brown box, 5 products in a master carton.</t>
  </si>
  <si>
    <t>1pc/Belly Band,1 brown box, UPC sticker</t>
  </si>
  <si>
    <t>56.05</t>
  </si>
  <si>
    <t>7.061</t>
  </si>
  <si>
    <t>690</t>
  </si>
  <si>
    <t>1415</t>
  </si>
  <si>
    <t>1590</t>
  </si>
  <si>
    <t>7.04</t>
  </si>
  <si>
    <t>70.87</t>
  </si>
  <si>
    <t>25.6</t>
  </si>
  <si>
    <t>9.78</t>
  </si>
  <si>
    <t>71.65</t>
  </si>
  <si>
    <t>0.033000000000000002</t>
  </si>
  <si>
    <t>V10882 Xiamen Sheep Anti-fatigue Mat Ltd,</t>
  </si>
  <si>
    <t>3924.90.0100</t>
  </si>
  <si>
    <t>1010005009583</t>
  </si>
  <si>
    <t>GG-Antifatigue-Pebble-70x24-BR</t>
  </si>
  <si>
    <t>1010005009593</t>
  </si>
  <si>
    <t>GG-Antifatigue-Pebble-70x24-GR</t>
  </si>
  <si>
    <t>1010005009603</t>
  </si>
  <si>
    <t>GG-Antifatigue-Pebble-70x24-NV</t>
  </si>
  <si>
    <t>1010003128761</t>
  </si>
  <si>
    <t>GG-DoorDraftStopper-32IN-2PK-Gray</t>
  </si>
  <si>
    <t>GG-DoorDraftStopper-32IN-2PK-Solid Color</t>
  </si>
  <si>
    <t>Yancheng Huazun Toys&amp;Hometex Manufacturing Co.,Ltd</t>
  </si>
  <si>
    <t>Building 18, Science and Technology Incubation Park, Dafeng Development Zone Yancheng City  224100</t>
  </si>
  <si>
    <t>86-13401714431</t>
  </si>
  <si>
    <t>jacinta@huazunds.com</t>
  </si>
  <si>
    <t>Jacinta</t>
  </si>
  <si>
    <t>4.81</t>
  </si>
  <si>
    <t>500pcs of 2PK, can mix different sizes, there is low MOQ fee $150 per color if less 1000pcs per PO.</t>
  </si>
  <si>
    <t>Triangle size: 8x8x10cm,Velcro width:2.5cm</t>
  </si>
  <si>
    <t>Triangle cover 1: 180gsm -Imitation linen fabric Triangle cover 2: 120gsm -Nylon fabric Triangle cover 3: 150gsm -Drip plastic fabric Filling: 170g PP cotton, Sand bags x3</t>
  </si>
  <si>
    <t>Triangle cover x 2</t>
  </si>
  <si>
    <t>Velcro x2</t>
  </si>
  <si>
    <t>Sand bag x6</t>
  </si>
  <si>
    <t>PP cotton Filling</t>
  </si>
  <si>
    <t>Handle x 4</t>
  </si>
  <si>
    <t>Polybag + 3x3in single-sided color insert + 4x6" care &amp; instruction + 4x5cm UPC sticker</t>
  </si>
  <si>
    <t>2.15</t>
  </si>
  <si>
    <t>2730</t>
  </si>
  <si>
    <t>5580</t>
  </si>
  <si>
    <t>6276</t>
  </si>
  <si>
    <t>0.4861111111111111</t>
  </si>
  <si>
    <t>6.043165467625899</t>
  </si>
  <si>
    <t>11.03</t>
  </si>
  <si>
    <t>2025-03-25 00:00:00</t>
  </si>
  <si>
    <t>Sand</t>
  </si>
  <si>
    <t>Taizhou Huazun Toy&amp;Hometex Co., Ltd.</t>
  </si>
  <si>
    <t>No.99, Changhe Road, Jinxian Village, Hechen Town, Xinghua City, China</t>
  </si>
  <si>
    <t>320996399G</t>
  </si>
  <si>
    <t>225700</t>
  </si>
  <si>
    <t>6307.90.9990</t>
  </si>
  <si>
    <t>32"</t>
  </si>
  <si>
    <t>1010003115362</t>
  </si>
  <si>
    <t>GG-DoorDraftStopper-32IN-GrayBlackPaw</t>
  </si>
  <si>
    <t>GG-DoorDraftStopper-32IN-Patterns</t>
  </si>
  <si>
    <t>Building 18, Science and Technology Incubation Park, Dafeng Development Zone Yancheng City  224101</t>
  </si>
  <si>
    <t>1000pcsper color, can mix different sizes, there is low MOQ fee $150 per color if less 1000pcs per PO.</t>
  </si>
  <si>
    <t>Triangle cover 1: 180gsm -Imitation linen fabric Triangle cover 2: 120gsm -Nylon fabric Triangle cover 3: 150gsm -Drip plastic fabric Filling: 170g PP cotton, Sand bags x4</t>
  </si>
  <si>
    <t>Triangle cover</t>
  </si>
  <si>
    <t>Sand bag x3</t>
  </si>
  <si>
    <t>Handle x 2</t>
  </si>
  <si>
    <t>2.072</t>
  </si>
  <si>
    <t>5664</t>
  </si>
  <si>
    <t>13020</t>
  </si>
  <si>
    <t>0.24305555555555555</t>
  </si>
  <si>
    <t>3.0215827338129495</t>
  </si>
  <si>
    <t>2025-01-21 00:00:00</t>
  </si>
  <si>
    <t>1010003115322</t>
  </si>
  <si>
    <t>GG-DoorDraftStopper-32IN-Beige</t>
  </si>
  <si>
    <t>GG-DoorDraftStopper-32IN-Solid Color</t>
  </si>
  <si>
    <t>Building 18, Science and Technology Incubation Park, Dafeng Development Zone Yancheng City  224102</t>
  </si>
  <si>
    <t>1000pcs per color, can mix different sizes, there is low MOQ fee $150 per color if less 1000pcs per PO.</t>
  </si>
  <si>
    <t>Triangle cover 1: 180gsm -Imitation linen fabric Triangle cover 2: 120gsm -Nylon fabric Triangle cover 3: 150gsm -Drip plastic fabric Filling: 170g PP cotton, Sand bags x5</t>
  </si>
  <si>
    <t>1010003112082</t>
  </si>
  <si>
    <t>GG-DoorDraftStopper-32IN-Black</t>
  </si>
  <si>
    <t>Building 18, Science and Technology Incubation Park, Dafeng Development Zone Yancheng City  224103</t>
  </si>
  <si>
    <t>Triangle cover 1: 180gsm -Imitation linen fabric Triangle cover 2: 120gsm -Nylon fabric Triangle cover 3: 150gsm -Drip plastic fabric Filling: 170g PP cotton, Sand bags x6</t>
  </si>
  <si>
    <t>1010003112072</t>
  </si>
  <si>
    <t>GG-DoorDraftStopper-32IN-Brown</t>
  </si>
  <si>
    <t>Building 18, Science and Technology Incubation Park, Dafeng Development Zone Yancheng City  224104</t>
  </si>
  <si>
    <t>Triangle cover 1: 180gsm -Imitation linen fabric Triangle cover 2: 120gsm -Nylon fabric Triangle cover 3: 150gsm -Drip plastic fabric Filling: 170g PP cotton, Sand bags x7</t>
  </si>
  <si>
    <t>1010003115272</t>
  </si>
  <si>
    <t>GG-DoorDraftStopper-32IN-Gray-1-N</t>
  </si>
  <si>
    <t>Building 18, Science and Technology Incubation Park, Dafeng Development Zone Yancheng City  224105</t>
  </si>
  <si>
    <t>Triangle cover 1: 180gsm -Imitation linen fabric Triangle cover 2: 120gsm -Nylon fabric Triangle cover 3: 150gsm -Drip plastic fabric Filling: 170g PP cotton, Sand bags x8</t>
  </si>
  <si>
    <t>1010003128771</t>
  </si>
  <si>
    <t>GG-DoorDraftStopper-34IN-2PK-Gray</t>
  </si>
  <si>
    <t>GG-DoorDraftStopper-34IN-2PK-Solid Color</t>
  </si>
  <si>
    <t>Building 18, Science and Technology Incubation Park, Dafeng Development Zone Yancheng City  224106</t>
  </si>
  <si>
    <t>Triangle cover 1: 180gsm -Imitation linen fabric Triangle cover 2: 120gsm -Nylon fabric Triangle cover 3: 150gsm -Drip plastic fabric Filling: 170g PP cotton, Sand bags x9</t>
  </si>
  <si>
    <t>0.5324074074074074</t>
  </si>
  <si>
    <t>4.52</t>
  </si>
  <si>
    <t>6.618705035971223</t>
  </si>
  <si>
    <t>34"</t>
  </si>
  <si>
    <t>1010003115372</t>
  </si>
  <si>
    <t>GG-DoorDraftStopper-34IN-GrayBlackPaw</t>
  </si>
  <si>
    <t>GG-DoorDraftStopper-34IN-Patterns</t>
  </si>
  <si>
    <t>Building 18, Science and Technology Incubation Park, Dafeng Development Zone Yancheng City  224107</t>
  </si>
  <si>
    <t>2.54</t>
  </si>
  <si>
    <t>Triangle cover 1: 180gsm -Imitation linen fabric Triangle cover 2: 120gsm -Nylon fabric Triangle cover 3: 150gsm -Drip plastic fabric Filling: 170g PP cotton, Sand bags x10</t>
  </si>
  <si>
    <t>0.2662037037037037</t>
  </si>
  <si>
    <t>3.3093525179856114</t>
  </si>
  <si>
    <t>1010003115332</t>
  </si>
  <si>
    <t>GG-DoorDraftStopper-34IN-Beige</t>
  </si>
  <si>
    <t>GG-DoorDraftStopper-34IN-Solid Color</t>
  </si>
  <si>
    <t>Building 18, Science and Technology Incubation Park, Dafeng Development Zone Yancheng City  224108</t>
  </si>
  <si>
    <t>Triangle cover 1: 180gsm -Imitation linen fabric Triangle cover 2: 120gsm -Nylon fabric Triangle cover 3: 150gsm -Drip plastic fabric Filling: 170g PP cotton, Sand bags x11</t>
  </si>
  <si>
    <t>1010003112112</t>
  </si>
  <si>
    <t>GG-DoorDraftStopper-34IN-Black</t>
  </si>
  <si>
    <t>Building 18, Science and Technology Incubation Park, Dafeng Development Zone Yancheng City  224109</t>
  </si>
  <si>
    <t>Triangle cover 1: 180gsm -Imitation linen fabric Triangle cover 2: 120gsm -Nylon fabric Triangle cover 3: 150gsm -Drip plastic fabric Filling: 170g PP cotton, Sand bags x12</t>
  </si>
  <si>
    <t>1010003115292</t>
  </si>
  <si>
    <t>GG-DoorDraftStopper-34IN-Brown-1-N</t>
  </si>
  <si>
    <t>Building 18, Science and Technology Incubation Park, Dafeng Development Zone Yancheng City  224110</t>
  </si>
  <si>
    <t>Triangle cover 1: 180gsm -Imitation linen fabric Triangle cover 2: 120gsm -Nylon fabric Triangle cover 3: 150gsm -Drip plastic fabric Filling: 170g PP cotton, Sand bags x13</t>
  </si>
  <si>
    <t>1010003115282</t>
  </si>
  <si>
    <t>GG-DoorDraftStopper-34IN-Gray-1-N</t>
  </si>
  <si>
    <t>Building 18, Science and Technology Incubation Park, Dafeng Development Zone Yancheng City  224111</t>
  </si>
  <si>
    <t>Triangle cover 1: 180gsm -Imitation linen fabric Triangle cover 2: 120gsm -Nylon fabric Triangle cover 3: 150gsm -Drip plastic fabric Filling: 170g PP cotton, Sand bags x14</t>
  </si>
  <si>
    <t>1010003128781</t>
  </si>
  <si>
    <t>GG-DoorDraftStopper-36IN-2PK-Gray</t>
  </si>
  <si>
    <t>GG-DoorDraftStopper-36IN-2PK-Solid Color</t>
  </si>
  <si>
    <t>Building 18, Science and Technology Incubation Park, Dafeng Development Zone Yancheng City  224112</t>
  </si>
  <si>
    <t>5.03</t>
  </si>
  <si>
    <t>Triangle cover 1: 180gsm -Imitation linen fabric Triangle cover 2: 120gsm -Nylon fabric Triangle cover 3: 150gsm -Drip plastic fabric Filling: 170g PP cotton, Sand bags x15</t>
  </si>
  <si>
    <t>2.305</t>
  </si>
  <si>
    <t>2550</t>
  </si>
  <si>
    <t>5202</t>
  </si>
  <si>
    <t>0.5648148148148148</t>
  </si>
  <si>
    <t>7.0215827338129495</t>
  </si>
  <si>
    <t>1010003115382</t>
  </si>
  <si>
    <t>GG-DoorDraftStopper-36IN-GrayBlackPaw</t>
  </si>
  <si>
    <t>GG-DoorDraftStopper-36IN-Patterns</t>
  </si>
  <si>
    <t>Building 18, Science and Technology Incubation Park, Dafeng Development Zone Yancheng City  224113</t>
  </si>
  <si>
    <t>Triangle cover 1: 180gsm -Imitation linen fabric Triangle cover 2: 120gsm -Nylon fabric Triangle cover 3: 150gsm -Drip plastic fabric Filling: 170g PP cotton, Sand bags x16</t>
  </si>
  <si>
    <t>10404</t>
  </si>
  <si>
    <t>11712</t>
  </si>
  <si>
    <t>0.2824074074074074</t>
  </si>
  <si>
    <t>3.5107913669064748</t>
  </si>
  <si>
    <t>1010003115342</t>
  </si>
  <si>
    <t>GG-DoorDraftStopper-36IN-Beige</t>
  </si>
  <si>
    <t>GG-DoorDraftStopper-36IN-Solid Color</t>
  </si>
  <si>
    <t>Building 18, Science and Technology Incubation Park, Dafeng Development Zone Yancheng City  224114</t>
  </si>
  <si>
    <t>Triangle cover 1: 180gsm -Imitation linen fabric Triangle cover 2: 120gsm -Nylon fabric Triangle cover 3: 150gsm -Drip plastic fabric Filling: 170g PP cotton, Sand bags x17</t>
  </si>
  <si>
    <t>1010003115302</t>
  </si>
  <si>
    <t>GG-DoorDraftStopper-36IN-Black-1-N</t>
  </si>
  <si>
    <t>Building 18, Science and Technology Incubation Park, Dafeng Development Zone Yancheng City  224115</t>
  </si>
  <si>
    <t>Triangle cover 1: 180gsm -Imitation linen fabric Triangle cover 2: 120gsm -Nylon fabric Triangle cover 3: 150gsm -Drip plastic fabric Filling: 170g PP cotton, Sand bags x18</t>
  </si>
  <si>
    <t>1010003112132</t>
  </si>
  <si>
    <t>GG-DoorDraftStopper-36IN-Brown</t>
  </si>
  <si>
    <t>Building 18, Science and Technology Incubation Park, Dafeng Development Zone Yancheng City  224116</t>
  </si>
  <si>
    <t>Triangle cover 1: 180gsm -Imitation linen fabric Triangle cover 2: 120gsm -Nylon fabric Triangle cover 3: 150gsm -Drip plastic fabric Filling: 170g PP cotton, Sand bags x19</t>
  </si>
  <si>
    <t>1010003115312</t>
  </si>
  <si>
    <t>GG-DoorDraftStopper-36IN-Gray-1-N</t>
  </si>
  <si>
    <t>Building 18, Science and Technology Incubation Park, Dafeng Development Zone Yancheng City  224117</t>
  </si>
  <si>
    <t>Triangle cover 1: 180gsm -Imitation linen fabric Triangle cover 2: 120gsm -Nylon fabric Triangle cover 3: 150gsm -Drip plastic fabric Filling: 170g PP cotton, Sand bags x20</t>
  </si>
  <si>
    <t>1010003128791</t>
  </si>
  <si>
    <t>GG-DoorDraftStopper-38IN-2PK-Gray</t>
  </si>
  <si>
    <t>GG-DoorDraftStopper-38IN-2PK-Solid Color</t>
  </si>
  <si>
    <t>Building 18, Science and Technology Incubation Park, Dafeng Development Zone Yancheng City  224118</t>
  </si>
  <si>
    <t>Triangle cover 1: 180gsm -Imitation linen fabric Triangle cover 2: 120gsm -Nylon fabric Triangle cover 3: 150gsm -Drip plastic fabric Filling: 170g PP cotton, Sand bags x21</t>
  </si>
  <si>
    <t>4.47</t>
  </si>
  <si>
    <t>0.5787037037037037</t>
  </si>
  <si>
    <t>7.194244604316546</t>
  </si>
  <si>
    <t>38"</t>
  </si>
  <si>
    <t>1010003115392</t>
  </si>
  <si>
    <t>GG-DoorDraftStopper-38IN-GrayBlackPaw</t>
  </si>
  <si>
    <t>GG-DoorDraftStopper-38IN-Patterns</t>
  </si>
  <si>
    <t>Building 18, Science and Technology Incubation Park, Dafeng Development Zone Yancheng City  224119</t>
  </si>
  <si>
    <t>Triangle cover 1: 180gsm -Imitation linen fabric Triangle cover 2: 120gsm -Nylon fabric Triangle cover 3: 150gsm -Drip plastic fabric Filling: 170g PP cotton, Sand bags x22</t>
  </si>
  <si>
    <t>0.28935185185185186</t>
  </si>
  <si>
    <t>3.597122302158273</t>
  </si>
  <si>
    <t>1010003115352</t>
  </si>
  <si>
    <t>GG-DoorDraftStopper-38IN-Beige</t>
  </si>
  <si>
    <t>GG-DoorDraftStopper-38IN-Solid Color</t>
  </si>
  <si>
    <t>Building 18, Science and Technology Incubation Park, Dafeng Development Zone Yancheng City  224120</t>
  </si>
  <si>
    <t>Triangle cover 1: 180gsm -Imitation linen fabric Triangle cover 2: 120gsm -Nylon fabric Triangle cover 3: 150gsm -Drip plastic fabric Filling: 170g PP cotton, Sand bags x23</t>
  </si>
  <si>
    <t>1010003112172</t>
  </si>
  <si>
    <t>GG-DoorDraftStopper-38IN-Black</t>
  </si>
  <si>
    <t>Building 18, Science and Technology Incubation Park, Dafeng Development Zone Yancheng City  224121</t>
  </si>
  <si>
    <t>Triangle cover 1: 180gsm -Imitation linen fabric Triangle cover 2: 120gsm -Nylon fabric Triangle cover 3: 150gsm -Drip plastic fabric Filling: 170g PP cotton, Sand bags x24</t>
  </si>
  <si>
    <t>1010003112162</t>
  </si>
  <si>
    <t>GG-DoorDraftStopper-38IN-Brown</t>
  </si>
  <si>
    <t>Building 18, Science and Technology Incubation Park, Dafeng Development Zone Yancheng City  224122</t>
  </si>
  <si>
    <t>Triangle cover 1: 180gsm -Imitation linen fabric Triangle cover 2: 120gsm -Nylon fabric Triangle cover 3: 150gsm -Drip plastic fabric Filling: 170g PP cotton, Sand bags x25</t>
  </si>
  <si>
    <t>1010003112152</t>
  </si>
  <si>
    <t>GG-DoorDraftStopper-38IN-Gray</t>
  </si>
  <si>
    <t>Building 18, Science and Technology Incubation Park, Dafeng Development Zone Yancheng City  224123</t>
  </si>
  <si>
    <t>Triangle cover 1: 180gsm -Imitation linen fabric Triangle cover 2: 120gsm -Nylon fabric Triangle cover 3: 150gsm -Drip plastic fabric Filling: 170g PP cotton, Sand bags x26</t>
  </si>
  <si>
    <t>1170007118431</t>
  </si>
  <si>
    <t>RR-GrillCover-52x26x43-Beige</t>
  </si>
  <si>
    <t>RR-GrillCover-52x26x43</t>
  </si>
  <si>
    <t>Yangzhou Zhongdong Protective Equipment Co.,Ltd</t>
  </si>
  <si>
    <t>#10 Guangming South Road, Huadang Town</t>
  </si>
  <si>
    <t>Economic developing-area, Jiangdu District</t>
  </si>
  <si>
    <t>Yangzhou, China</t>
  </si>
  <si>
    <t>86-13815843051</t>
  </si>
  <si>
    <t>sally@masterscover.com</t>
  </si>
  <si>
    <t>Sally Qu</t>
  </si>
  <si>
    <t>5.86</t>
  </si>
  <si>
    <t>500 pcs/color, mix sizes</t>
  </si>
  <si>
    <t>600D Polyester with PVC lamination, 230gsm,Silk Screen Logo Printing(White/Blue/Green),Waterproof,Dustproof,Windproof,Anti-UV, Fade resistant, double stitching</t>
  </si>
  <si>
    <t>Two Adjustable buckle straps at bottom</t>
  </si>
  <si>
    <t>Fabric</t>
  </si>
  <si>
    <t>straps</t>
  </si>
  <si>
    <t>PE Bag+insert card</t>
  </si>
  <si>
    <t>2.085</t>
  </si>
  <si>
    <t>4700</t>
  </si>
  <si>
    <t>9590</t>
  </si>
  <si>
    <t>10790</t>
  </si>
  <si>
    <t>43</t>
  </si>
  <si>
    <t>0.19359374999999998</t>
  </si>
  <si>
    <t>2.406690647482014</t>
  </si>
  <si>
    <t>UPDATED RULING NY N319645 6/11/2021</t>
  </si>
  <si>
    <t>2024-03-01 00:00:00</t>
  </si>
  <si>
    <t>#10 Guangming South Road, Huadang Town，Economic developing-area, Jiangdu District，Yangzhou, China</t>
  </si>
  <si>
    <t>3210960A93</t>
  </si>
  <si>
    <t>225000</t>
  </si>
  <si>
    <t>52x26x43</t>
  </si>
  <si>
    <t>1170007118421</t>
  </si>
  <si>
    <t>RR-GrillCover-52x26x43-Black</t>
  </si>
  <si>
    <t>UPDATED RULING NY N319645 6/11/2022</t>
  </si>
  <si>
    <t>1170007124451</t>
  </si>
  <si>
    <t>RR-GrillCover-52x26x43-Gray</t>
  </si>
  <si>
    <t>UPDATED RULING NY N319645 6/11/2023</t>
  </si>
  <si>
    <t>2024-10-08 00:00:00</t>
  </si>
  <si>
    <t>1170007118441</t>
  </si>
  <si>
    <t>RR-GrillCover-52x26x43-HunterGreen</t>
  </si>
  <si>
    <t>UPDATED RULING NY N319645 6/11/2024</t>
  </si>
  <si>
    <t>1170007118461</t>
  </si>
  <si>
    <t>RR-GrillCover-55x23x42-Beige</t>
  </si>
  <si>
    <t>RR-GrillCover-55x23x42</t>
  </si>
  <si>
    <t>5.89</t>
  </si>
  <si>
    <t>0.20281249999999998</t>
  </si>
  <si>
    <t>2.521294964028777</t>
  </si>
  <si>
    <t>UPDATED RULING NY N319645 6/11/2025</t>
  </si>
  <si>
    <t>55x23x42</t>
  </si>
  <si>
    <t>1170007118451</t>
  </si>
  <si>
    <t>RR-GrillCover-55x23x42-Black</t>
  </si>
  <si>
    <t>UPDATED RULING NY N319645 6/11/2026</t>
  </si>
  <si>
    <t>1170007124461</t>
  </si>
  <si>
    <t>RR-GrillCover-55x23x42-Gray</t>
  </si>
  <si>
    <t>UPDATED RULING NY N319645 6/11/2027</t>
  </si>
  <si>
    <t>1170007118471</t>
  </si>
  <si>
    <t>RR-GrillCover-55x23x42-HunterGreen</t>
  </si>
  <si>
    <t>UPDATED RULING NY N319645 6/11/2028</t>
  </si>
  <si>
    <t>1170007118491</t>
  </si>
  <si>
    <t>RR-GrillCover-58x24x48-Beige</t>
  </si>
  <si>
    <t>RR-GrillCover-58x24x48</t>
  </si>
  <si>
    <t>0.21510416666666665</t>
  </si>
  <si>
    <t>2.67410071942446</t>
  </si>
  <si>
    <t>UPDATED RULING NY N319645 6/11/2029</t>
  </si>
  <si>
    <t>58x24x48</t>
  </si>
  <si>
    <t>1170007118481</t>
  </si>
  <si>
    <t>RR-GrillCover-58x24x48-Black</t>
  </si>
  <si>
    <t>UPDATED RULING NY N319645 6/11/2030</t>
  </si>
  <si>
    <t>1170007124471</t>
  </si>
  <si>
    <t>RR-GrillCover-58x24x48-Gray</t>
  </si>
  <si>
    <t>UPDATED RULING NY N319645 6/11/2031</t>
  </si>
  <si>
    <t>1170007118501</t>
  </si>
  <si>
    <t>RR-GrillCover-58x24x48-HunterGreen</t>
  </si>
  <si>
    <t>UPDATED RULING NY N319645 6/11/2032</t>
  </si>
  <si>
    <t>1170007118521</t>
  </si>
  <si>
    <t>RR-GrillCover-60x24x44-Beige</t>
  </si>
  <si>
    <t>RR-GrillCover-60x24x44</t>
  </si>
  <si>
    <t>3680</t>
  </si>
  <si>
    <t>7510</t>
  </si>
  <si>
    <t>8450</t>
  </si>
  <si>
    <t>0.2633680555555556</t>
  </si>
  <si>
    <t>3.2741007194244607</t>
  </si>
  <si>
    <t>UPDATED RULING NY N319645 6/11/2033</t>
  </si>
  <si>
    <t>60x24x44</t>
  </si>
  <si>
    <t>1170007118511</t>
  </si>
  <si>
    <t>RR-GrillCover-60x24x44-Black</t>
  </si>
  <si>
    <t>UPDATED RULING NY N319645 6/11/2034</t>
  </si>
  <si>
    <t>1170007124481</t>
  </si>
  <si>
    <t>RR-GrillCover-60x24x44-Gray</t>
  </si>
  <si>
    <t>UPDATED RULING NY N319645 6/11/2035</t>
  </si>
  <si>
    <t>1170007118531</t>
  </si>
  <si>
    <t>RR-GrillCover-60x24x44-HunterGreen</t>
  </si>
  <si>
    <t>UPDATED RULING NY N319645 6/11/2036</t>
  </si>
  <si>
    <t>1170007118551</t>
  </si>
  <si>
    <t>RR-GrillCover-64x24x48-Beige</t>
  </si>
  <si>
    <t>RR-GrillCover-64x24x48</t>
  </si>
  <si>
    <t>6.96</t>
  </si>
  <si>
    <t>2.491</t>
  </si>
  <si>
    <t>3930</t>
  </si>
  <si>
    <t>8020</t>
  </si>
  <si>
    <t>9030</t>
  </si>
  <si>
    <t>0.23900462962962962</t>
  </si>
  <si>
    <t>2.971223021582734</t>
  </si>
  <si>
    <t>UPDATED RULING NY N319645 6/11/2037</t>
  </si>
  <si>
    <t>64x24x48</t>
  </si>
  <si>
    <t>1170007118541</t>
  </si>
  <si>
    <t>RR-GrillCover-64x24x48-Black</t>
  </si>
  <si>
    <t>UPDATED RULING NY N319645 6/11/2038</t>
  </si>
  <si>
    <t>1170007124491</t>
  </si>
  <si>
    <t>RR-GrillCover-64x24x48-Gray</t>
  </si>
  <si>
    <t>UPDATED RULING NY N319645 6/11/2039</t>
  </si>
  <si>
    <t>1170007118561</t>
  </si>
  <si>
    <t>RR-GrillCover-64x24x48-HunterGreen</t>
  </si>
  <si>
    <t>UPDATED RULING NY N319645 6/11/2040</t>
  </si>
  <si>
    <t>1170007118581</t>
  </si>
  <si>
    <t>RR-GrillCover-72x26x51-Beige</t>
  </si>
  <si>
    <t>RR-GrillCover-72x26x51</t>
  </si>
  <si>
    <t>7.84</t>
  </si>
  <si>
    <t>3112</t>
  </si>
  <si>
    <t>6352</t>
  </si>
  <si>
    <t>7144</t>
  </si>
  <si>
    <t>51</t>
  </si>
  <si>
    <t>0.3125</t>
  </si>
  <si>
    <t>3.884892086330935</t>
  </si>
  <si>
    <t>UPDATED RULING NY N319645 6/11/2041</t>
  </si>
  <si>
    <t>72x26x51</t>
  </si>
  <si>
    <t>1170007118571</t>
  </si>
  <si>
    <t>RR-GrillCover-72x26x51-Black</t>
  </si>
  <si>
    <t>UPDATED RULING NY N319645 6/11/2042</t>
  </si>
  <si>
    <t>1170007124501</t>
  </si>
  <si>
    <t>RR-GrillCover-72x26x51-Gray</t>
  </si>
  <si>
    <t>UPDATED RULING NY N319645 6/11/2043</t>
  </si>
  <si>
    <t>1170007118591</t>
  </si>
  <si>
    <t>RR-GrillCover-72x26x51-HunterGreen</t>
  </si>
  <si>
    <t>UPDATED RULING NY N319645 6/11/2044</t>
  </si>
  <si>
    <t>1010003105854</t>
  </si>
  <si>
    <t>GG-SheetFasteners-4PK-Black</t>
  </si>
  <si>
    <t>GG-SheetFasteners-4PK-Solid</t>
  </si>
  <si>
    <t>Yiwu Sying Imp and Exp Co., Ltd</t>
  </si>
  <si>
    <t>Yiwu Sying Imp and Exp Co., Ltd Room 2101, 1121 Chouzhou North Road, Choucheng Street Yiwu Zhejiang Province  China</t>
  </si>
  <si>
    <t>-13825197700</t>
  </si>
  <si>
    <t>owen8082006@hotmail.com</t>
  </si>
  <si>
    <t>Owen Yang</t>
  </si>
  <si>
    <t>1000units per color, can split into 2 Pos and ship via 2 different dates</t>
  </si>
  <si>
    <t>Nylon Buckle, Polyester Braid, Iron Buckle</t>
  </si>
  <si>
    <t>Nylon Buckle</t>
  </si>
  <si>
    <t>Polyester Braid</t>
  </si>
  <si>
    <t>Iron Buckle</t>
  </si>
  <si>
    <t>PE Bag w/o warning + 3x3 Double-sided insert card + 4x6 use &amp; care, 4x5cm UPC sticker</t>
  </si>
  <si>
    <t>1.548</t>
  </si>
  <si>
    <t>50640</t>
  </si>
  <si>
    <t>103280</t>
  </si>
  <si>
    <t>116240</t>
  </si>
  <si>
    <t>0.0382</t>
  </si>
  <si>
    <t>0.4748201438848921</t>
  </si>
  <si>
    <t>15.94</t>
  </si>
  <si>
    <t>5/15/2024</t>
  </si>
  <si>
    <t>Yiwu Yibao Ribbon Co.,Ltd</t>
  </si>
  <si>
    <t>105# Choushang 1 District, Yiwu Zhejiang Province , China</t>
  </si>
  <si>
    <t>3318960A1X</t>
  </si>
  <si>
    <t>322000</t>
  </si>
  <si>
    <t>1010003105873</t>
  </si>
  <si>
    <t>GG-SheetFasteners-8PK-Black</t>
  </si>
  <si>
    <t>GG-SheetFasteners-8PK-Solid</t>
  </si>
  <si>
    <t>25320</t>
  </si>
  <si>
    <t>51640</t>
  </si>
  <si>
    <t>58120</t>
  </si>
  <si>
    <t>0.0592</t>
  </si>
  <si>
    <t>0.7365107913669064</t>
  </si>
  <si>
    <t>1010003113003</t>
  </si>
  <si>
    <t>GG-SheetFasteners-4PK-White-1-N</t>
  </si>
  <si>
    <t>1010003128881</t>
  </si>
  <si>
    <t>GG-SheetFasteners-8PK-White-1-N</t>
  </si>
  <si>
    <t>8PK</t>
  </si>
  <si>
    <t>1010005127691</t>
  </si>
  <si>
    <t>GG-CoffeeMat-10x14-Almond</t>
  </si>
  <si>
    <t>GG-CoffeeMat-10x14</t>
  </si>
  <si>
    <t>Yongkang E Spring Industry &amp; Trade Co., Ltd</t>
  </si>
  <si>
    <t>Yongkang E Spring Industry &amp; Trade Co., Ltd No.21 Haohu Road, The Second Industrial Park Gushan Town, Yongkang Jinhua Zhejiang Province 321307 China</t>
  </si>
  <si>
    <t>Gushan Town, Yongkang</t>
  </si>
  <si>
    <t>+86 (0) 1506-7968-983</t>
  </si>
  <si>
    <t>sales69@yk-espring.com</t>
  </si>
  <si>
    <t>Jeccy Mao</t>
  </si>
  <si>
    <t>Item Weight:0.53lb</t>
  </si>
  <si>
    <t>Double Sided insert 5.79x4.13inch + shrink package + 1.97x2.36inch(5x6cm) UPC Sticker</t>
  </si>
  <si>
    <t>1.345</t>
  </si>
  <si>
    <t>15901</t>
  </si>
  <si>
    <t>32351</t>
  </si>
  <si>
    <t>36651</t>
  </si>
  <si>
    <t>2025-02-21 00:00:00</t>
  </si>
  <si>
    <t>V10190 Yongkang E Spring Industry &amp; Trade Co., Ltd,</t>
  </si>
  <si>
    <t>4016.99.9090</t>
  </si>
  <si>
    <t>1010005127661</t>
  </si>
  <si>
    <t>GG-CoffeeMat-10x14-Black</t>
  </si>
  <si>
    <t>1010005127701</t>
  </si>
  <si>
    <t>GG-CoffeeMat-10x14-Brown</t>
  </si>
  <si>
    <t>1010005127671</t>
  </si>
  <si>
    <t>GG-CoffeeMat-10x14-Gray</t>
  </si>
  <si>
    <t>1010005127711</t>
  </si>
  <si>
    <t>GG-CoffeeMat-10x14-Mint</t>
  </si>
  <si>
    <t>1010005127721</t>
  </si>
  <si>
    <t>GG-CoffeeMat-10x14-Navy</t>
  </si>
  <si>
    <t>1010005127681</t>
  </si>
  <si>
    <t>GG-CoffeeMat-10x14-White</t>
  </si>
  <si>
    <t>1010005127511</t>
  </si>
  <si>
    <t>GG-CoffeeMat-11.5x18.5-Almond</t>
  </si>
  <si>
    <t>GG-CoffeeMat-11.5x18.5</t>
  </si>
  <si>
    <t>Item Weight:0.66lb</t>
  </si>
  <si>
    <t>41.92</t>
  </si>
  <si>
    <t>1.574</t>
  </si>
  <si>
    <t>37320</t>
  </si>
  <si>
    <t>76200</t>
  </si>
  <si>
    <t>85740</t>
  </si>
  <si>
    <t>0.4629910791366906</t>
  </si>
  <si>
    <t>11.5x18.5</t>
  </si>
  <si>
    <t>1010005122032</t>
  </si>
  <si>
    <t>GG-CoffeeMat-11.5x18.5-Black</t>
  </si>
  <si>
    <t>1.57399769</t>
  </si>
  <si>
    <t>2025-02-13 00:00:00</t>
  </si>
  <si>
    <t>1010005127521</t>
  </si>
  <si>
    <t>GG-CoffeeMat-11.5x18.5-Brown</t>
  </si>
  <si>
    <t>1010005122042</t>
  </si>
  <si>
    <t>GG-CoffeeMat-11.5x18.5-Gray</t>
  </si>
  <si>
    <t>1010005127531</t>
  </si>
  <si>
    <t>GG-CoffeeMat-11.5x18.5-Mint</t>
  </si>
  <si>
    <t>1010005127541</t>
  </si>
  <si>
    <t>GG-CoffeeMat-11.5x18.5-Navy</t>
  </si>
  <si>
    <t>1010005122062</t>
  </si>
  <si>
    <t>GG-CoffeeMat-11.5x18.5-White</t>
  </si>
  <si>
    <t>1010005127551</t>
  </si>
  <si>
    <t>GG-CoffeeMat-15x23-Almond</t>
  </si>
  <si>
    <t>GG-CoffeeMat-15x23</t>
  </si>
  <si>
    <t>Item Weight:1.24lb</t>
  </si>
  <si>
    <t>39.68</t>
  </si>
  <si>
    <t>1.197</t>
  </si>
  <si>
    <t>24540</t>
  </si>
  <si>
    <t>50100</t>
  </si>
  <si>
    <t>56370</t>
  </si>
  <si>
    <t>0.8449997122302161</t>
  </si>
  <si>
    <t>15x23</t>
  </si>
  <si>
    <t>1010005122072</t>
  </si>
  <si>
    <t>GG-CoffeeMat-15x23-Black</t>
  </si>
  <si>
    <t>1.1969838</t>
  </si>
  <si>
    <t>1010005127561</t>
  </si>
  <si>
    <t>GG-CoffeeMat-15x23-Brown</t>
  </si>
  <si>
    <t>1010005122082</t>
  </si>
  <si>
    <t>GG-CoffeeMat-15x23-Gray</t>
  </si>
  <si>
    <t>1010005127571</t>
  </si>
  <si>
    <t>GG-CoffeeMat-15x23-Mint</t>
  </si>
  <si>
    <t>1010005127581</t>
  </si>
  <si>
    <t>GG-CoffeeMat-15x23-Navy</t>
  </si>
  <si>
    <t>1010005122102</t>
  </si>
  <si>
    <t>GG-CoffeeMat-15x23-White</t>
  </si>
  <si>
    <t>1010005127621</t>
  </si>
  <si>
    <t>GG-CoffeeMat-18x28-Almond</t>
  </si>
  <si>
    <t>GG-CoffeeMat-18x28</t>
  </si>
  <si>
    <t>Item Weight:1.56lb</t>
  </si>
  <si>
    <t>44.13</t>
  </si>
  <si>
    <t>15550</t>
  </si>
  <si>
    <t>31750</t>
  </si>
  <si>
    <t>35725</t>
  </si>
  <si>
    <t>0.9556834532374101</t>
  </si>
  <si>
    <t>18x28</t>
  </si>
  <si>
    <t>1010005127591</t>
  </si>
  <si>
    <t>GG-CoffeeMat-18x28-Black</t>
  </si>
  <si>
    <t>1010005127631</t>
  </si>
  <si>
    <t>GG-CoffeeMat-18x28-Brown</t>
  </si>
  <si>
    <t>1010005127601</t>
  </si>
  <si>
    <t>GG-CoffeeMat-18x28-Gray</t>
  </si>
  <si>
    <t>1010005127641</t>
  </si>
  <si>
    <t>GG-CoffeeMat-18x28-Mint</t>
  </si>
  <si>
    <t>1010005127651</t>
  </si>
  <si>
    <t>GG-CoffeeMat-18x28-Navy</t>
  </si>
  <si>
    <t>1010005127611</t>
  </si>
  <si>
    <t>GG-CoffeeMat-18x28-White</t>
  </si>
  <si>
    <t>1010005112893</t>
  </si>
  <si>
    <t>GG-LargeIceCubeMold-1Pack-Black</t>
  </si>
  <si>
    <t>GG-LargeIceCubeMold-1Pack</t>
  </si>
  <si>
    <t>200pcs per color</t>
  </si>
  <si>
    <t>450</t>
  </si>
  <si>
    <t>GG Logo on Side Silicone part</t>
  </si>
  <si>
    <t>Body: Silicone</t>
  </si>
  <si>
    <t>Lid: PP</t>
  </si>
  <si>
    <t>paper card+shrink package</t>
  </si>
  <si>
    <t>2.21218667</t>
  </si>
  <si>
    <t>22150</t>
  </si>
  <si>
    <t>45200</t>
  </si>
  <si>
    <t>50850</t>
  </si>
  <si>
    <t>8.11</t>
  </si>
  <si>
    <t>0.03834416</t>
  </si>
  <si>
    <t>0.4766812949640287</t>
  </si>
  <si>
    <t>2024-12-19 00:00:00</t>
  </si>
  <si>
    <t>1010005116823</t>
  </si>
  <si>
    <t>GG-LargeIceCubeMold-1Pack-Gray</t>
  </si>
  <si>
    <t>1010005112913</t>
  </si>
  <si>
    <t>GG-LargeIceCubeMold-1Pack-Mint-1-N</t>
  </si>
  <si>
    <t>1010005112903</t>
  </si>
  <si>
    <t>GG-LargeIceCubeMold-1Pack-Red-1-N</t>
  </si>
  <si>
    <t>1010005116803</t>
  </si>
  <si>
    <t>GG-LargeIceCubeMold-1Pack-RoyalBlue</t>
  </si>
  <si>
    <t>GG-LargeIceCubeMold-1Pack-</t>
  </si>
  <si>
    <t>1010005125671</t>
  </si>
  <si>
    <t>GG-LargeIceCubeMold-1Pack-White</t>
  </si>
  <si>
    <t>28.14</t>
  </si>
  <si>
    <t>17900</t>
  </si>
  <si>
    <t>36600</t>
  </si>
  <si>
    <t>41200</t>
  </si>
  <si>
    <t>8.43</t>
  </si>
  <si>
    <t>4.61</t>
  </si>
  <si>
    <t>0.0461</t>
  </si>
  <si>
    <t>0.5731490287769784</t>
  </si>
  <si>
    <t>23.22</t>
  </si>
  <si>
    <t>1010005112923</t>
  </si>
  <si>
    <t>GG-LargeIceCubeMold-2Pack-Black</t>
  </si>
  <si>
    <t>GG-LargeIceCubeMold-2Pack</t>
  </si>
  <si>
    <t>34.17</t>
  </si>
  <si>
    <t>2.81944069</t>
  </si>
  <si>
    <t>11104</t>
  </si>
  <si>
    <t>22688</t>
  </si>
  <si>
    <t>25536</t>
  </si>
  <si>
    <t>0.07628469</t>
  </si>
  <si>
    <t>0.9483448920863308</t>
  </si>
  <si>
    <t>16.24</t>
  </si>
  <si>
    <t>1010005116833</t>
  </si>
  <si>
    <t>GG-LargeIceCubeMold-2Pack-Gray-1-N</t>
  </si>
  <si>
    <t>1010005116793</t>
  </si>
  <si>
    <t>GG-LargeIceCubeMold-2Pack-Mint-2-N</t>
  </si>
  <si>
    <t>1010005112933</t>
  </si>
  <si>
    <t>GG-LargeIceCubeMold-2Pack-Red</t>
  </si>
  <si>
    <t>1010005116813</t>
  </si>
  <si>
    <t>GG-LargeIceCubeMold-2Pack-RoyalBlue</t>
  </si>
  <si>
    <t>GG-LargeIceCubeMold-2Pack-</t>
  </si>
  <si>
    <t>1010005125681</t>
  </si>
  <si>
    <t>GG-LargeIceCubeMold-2Pack-White</t>
  </si>
  <si>
    <t>35.33</t>
  </si>
  <si>
    <t>3.434</t>
  </si>
  <si>
    <t>9120</t>
  </si>
  <si>
    <t>18624</t>
  </si>
  <si>
    <t>20960</t>
  </si>
  <si>
    <t>8.35</t>
  </si>
  <si>
    <t>0.0903</t>
  </si>
  <si>
    <t>1.1231050359712227</t>
  </si>
  <si>
    <t>1010008121322</t>
  </si>
  <si>
    <t>GG-LickMat-2PK-OrangePurple</t>
  </si>
  <si>
    <t>GG-LickMat-2PK</t>
  </si>
  <si>
    <t>500pcs per color</t>
  </si>
  <si>
    <t>648</t>
  </si>
  <si>
    <t>Product weight: 150g</t>
  </si>
  <si>
    <t>with one PP spatula</t>
  </si>
  <si>
    <t>Mat: Silicone</t>
  </si>
  <si>
    <t>Spatula: PP</t>
  </si>
  <si>
    <t>1pack Single-layer kraft paper box, with one spatula, with 5x5’’ double sided color card, 4x6’’ care instruction</t>
  </si>
  <si>
    <t>36.28</t>
  </si>
  <si>
    <t>2.394</t>
  </si>
  <si>
    <t>19632</t>
  </si>
  <si>
    <t>40080</t>
  </si>
  <si>
    <t>45072</t>
  </si>
  <si>
    <t>0.04353715</t>
  </si>
  <si>
    <t>0.5412387769784173</t>
  </si>
  <si>
    <t>129600</t>
  </si>
  <si>
    <t>1010008113173</t>
  </si>
  <si>
    <t>GG-LickMat-2PK-RoyalBlueGreen</t>
  </si>
  <si>
    <t>1010008113153</t>
  </si>
  <si>
    <t>GG-LickMat-2PK-TurquoisePink</t>
  </si>
  <si>
    <t>1010008127921</t>
  </si>
  <si>
    <t>GG-LickMat-3PK-TqRyBlPn</t>
  </si>
  <si>
    <t>GG-LickMat-3PK</t>
  </si>
  <si>
    <t>43.8</t>
  </si>
  <si>
    <t>3.591</t>
  </si>
  <si>
    <t>10880</t>
  </si>
  <si>
    <t>22240</t>
  </si>
  <si>
    <t>25040</t>
  </si>
  <si>
    <t>0.06213938</t>
  </si>
  <si>
    <t>0.772495345323741</t>
  </si>
  <si>
    <t>2025-03-06 00:00:00</t>
  </si>
  <si>
    <t>1010008127931</t>
  </si>
  <si>
    <t>GG-LickMat-4PK-BkGnOrRyBl</t>
  </si>
  <si>
    <t>GG-LickMat-4PK</t>
  </si>
  <si>
    <t>40.56</t>
  </si>
  <si>
    <t>2.359</t>
  </si>
  <si>
    <t>11620</t>
  </si>
  <si>
    <t>23716</t>
  </si>
  <si>
    <t>26684</t>
  </si>
  <si>
    <t>0.07797107</t>
  </si>
  <si>
    <t>0.9693094460431655</t>
  </si>
  <si>
    <t>1010008107031</t>
  </si>
  <si>
    <t>GG-PetBowlFeedingMat-1Cup-Beige</t>
  </si>
  <si>
    <t>GG-PetBowlFeedingMat-1Cup</t>
  </si>
  <si>
    <t>250</t>
  </si>
  <si>
    <t>single bowl weight44g, silicone mat weight220g</t>
  </si>
  <si>
    <t>mat edge thickness: 2.92mm outer edge height: 10.5mm mat thickness: 1.3mm</t>
  </si>
  <si>
    <t>Bowl: SS 304</t>
  </si>
  <si>
    <t>plastic warp+PE bag (single color print)</t>
  </si>
  <si>
    <t>16.37</t>
  </si>
  <si>
    <t>5800</t>
  </si>
  <si>
    <t>12700</t>
  </si>
  <si>
    <t>15800</t>
  </si>
  <si>
    <t>2.2661870503597124</t>
  </si>
  <si>
    <t>50000</t>
  </si>
  <si>
    <t>1010008101731</t>
  </si>
  <si>
    <t>GG-PetBowlFeedingMat-1Cup-Black</t>
  </si>
  <si>
    <t>1010008101741</t>
  </si>
  <si>
    <t>GG-PetBowlFeedingMat-1Cup-Gray</t>
  </si>
  <si>
    <t>1010008107041</t>
  </si>
  <si>
    <t>GG-PetBowlFeedingMat-1Cup-LightPink</t>
  </si>
  <si>
    <t>1010008107051</t>
  </si>
  <si>
    <t>GG-PetBowlFeedingMat-1Cup-Navy</t>
  </si>
  <si>
    <t>1010008101751</t>
  </si>
  <si>
    <t>GG-PetBowlFeedingMat-1Cup-Turquoise</t>
  </si>
  <si>
    <t>1010008107061</t>
  </si>
  <si>
    <t>GG-PetBowlFeedingMat-2Cup-Beige</t>
  </si>
  <si>
    <t>GG-PetBowlFeedingMat-2Cup</t>
  </si>
  <si>
    <t>single bowl weight70g;silicone mat weight370g</t>
  </si>
  <si>
    <t>mat edge thickness: 3.31mm outer edge height: 10.82mm mat thickness: 1.49mm</t>
  </si>
  <si>
    <t>3008</t>
  </si>
  <si>
    <t>8176</t>
  </si>
  <si>
    <t>4.249100719424461</t>
  </si>
  <si>
    <t>1010008101761</t>
  </si>
  <si>
    <t>GG-PetBowlFeedingMat-2Cup-Black</t>
  </si>
  <si>
    <t>1010008101771</t>
  </si>
  <si>
    <t>GG-PetBowlFeedingMat-2Cup-Gray</t>
  </si>
  <si>
    <t>1010008107071</t>
  </si>
  <si>
    <t>GG-PetBowlFeedingMat-2Cup-LightPink</t>
  </si>
  <si>
    <t>1010008101781</t>
  </si>
  <si>
    <t>GG-PetBowlFeedingMat-2Cup-Navy</t>
  </si>
  <si>
    <t>1010008101791</t>
  </si>
  <si>
    <t>GG-PetBowlFeedingMat-2Cup-Turquoise</t>
  </si>
  <si>
    <t>1010008107081</t>
  </si>
  <si>
    <t>GG-PetBowlFeedingMat-3Cup-Beige</t>
  </si>
  <si>
    <t>GG-PetBowlFeedingMat-3Cup</t>
  </si>
  <si>
    <t>4.18</t>
  </si>
  <si>
    <t>single bowl weight85g;silicone mat weight480g</t>
  </si>
  <si>
    <t>mat edge thickness: 3.57mm outer edge height: 12.06mm mat thickness: 1.65mm</t>
  </si>
  <si>
    <t>20.64</t>
  </si>
  <si>
    <t>1728</t>
  </si>
  <si>
    <t>3828</t>
  </si>
  <si>
    <t>4764</t>
  </si>
  <si>
    <t>3 Cup</t>
  </si>
  <si>
    <t>1010008101801</t>
  </si>
  <si>
    <t>GG-PetBowlFeedingMat-3Cup-Black</t>
  </si>
  <si>
    <t>1010008101811</t>
  </si>
  <si>
    <t>GG-PetBowlFeedingMat-3Cup-Gray</t>
  </si>
  <si>
    <t>1010008101821</t>
  </si>
  <si>
    <t>GG-PetBowlFeedingMat-3Cup-Navy</t>
  </si>
  <si>
    <t>1010008101831</t>
  </si>
  <si>
    <t>GG-PetBowlFeedingMat-3Cup-Turquoise</t>
  </si>
  <si>
    <t>1010008107091</t>
  </si>
  <si>
    <t>GG-PetBowlFeedingMat-4Cup-Beige</t>
  </si>
  <si>
    <t>GG-PetBowlFeedingMat-4Cup</t>
  </si>
  <si>
    <t>single bowl weight114g; silicone mat weight540g</t>
  </si>
  <si>
    <t>20.75</t>
  </si>
  <si>
    <t>3512</t>
  </si>
  <si>
    <t>4440</t>
  </si>
  <si>
    <t>1010008101841</t>
  </si>
  <si>
    <t>GG-PetBowlFeedingMat-4Cup-Black</t>
  </si>
  <si>
    <t>1010008101851</t>
  </si>
  <si>
    <t>GG-PetBowlFeedingMat-4Cup-Gray</t>
  </si>
  <si>
    <t>1010008101861</t>
  </si>
  <si>
    <t>GG-PetBowlFeedingMat-4Cup-Navy</t>
  </si>
  <si>
    <t>1010008101871</t>
  </si>
  <si>
    <t>GG-PetBowlFeedingMat-4Cup-Turquoise</t>
  </si>
  <si>
    <t>1010008102043</t>
  </si>
  <si>
    <t>GG-Sil-Feeding-Mat-16x10-Beige</t>
  </si>
  <si>
    <t>GG-Sil-Feeding-Mat-16x10</t>
  </si>
  <si>
    <t>Item weight: 0.49lb</t>
  </si>
  <si>
    <t>30.1</t>
  </si>
  <si>
    <t>34260</t>
  </si>
  <si>
    <t>69960</t>
  </si>
  <si>
    <t>78720</t>
  </si>
  <si>
    <t>10.65</t>
  </si>
  <si>
    <t>0.0247</t>
  </si>
  <si>
    <t>0.492</t>
  </si>
  <si>
    <t>0.3064748201438849</t>
  </si>
  <si>
    <t>2024-12-13 00:00:00</t>
  </si>
  <si>
    <t>16x10</t>
  </si>
  <si>
    <t>1010008102053</t>
  </si>
  <si>
    <t>GG-Sil-Feeding-Mat-16x10-Black</t>
  </si>
  <si>
    <t>1010008102073</t>
  </si>
  <si>
    <t>GG-Sil-Feeding-Mat-16x10-Brown</t>
  </si>
  <si>
    <t>1010008102083</t>
  </si>
  <si>
    <t>GG-Sil-Feeding-Mat-16x10-Charcoal</t>
  </si>
  <si>
    <t>1010008102093</t>
  </si>
  <si>
    <t>GG-Sil-Feeding-Mat-16x10-Cream</t>
  </si>
  <si>
    <t>1010008102103</t>
  </si>
  <si>
    <t>GG-Sil-Feeding-Mat-16x10-Gray</t>
  </si>
  <si>
    <t>1010008102113</t>
  </si>
  <si>
    <t>GG-Sil-Feeding-Mat-16x10-HunterGreen</t>
  </si>
  <si>
    <t>1010008102123</t>
  </si>
  <si>
    <t>GG-Sil-Feeding-Mat-16x10-LightBlue</t>
  </si>
  <si>
    <t>1010008114153</t>
  </si>
  <si>
    <t>GG-Sil-Feeding-Mat-16x10-LightGray</t>
  </si>
  <si>
    <t>1010008102133</t>
  </si>
  <si>
    <t>GG-Sil-Feeding-Mat-16x10-LightPink</t>
  </si>
  <si>
    <t>1010008102163</t>
  </si>
  <si>
    <t>GG-Sil-Feeding-Mat-16x10-Mint</t>
  </si>
  <si>
    <t>1010008102173</t>
  </si>
  <si>
    <t>GG-Sil-Feeding-Mat-16x10-Navy</t>
  </si>
  <si>
    <t>1010008102193</t>
  </si>
  <si>
    <t>GG-Sil-Feeding-Mat-16x10-Red</t>
  </si>
  <si>
    <t>1010008102223</t>
  </si>
  <si>
    <t>GG-Sil-Feeding-Mat-16x10-Turquoise</t>
  </si>
  <si>
    <t>1010008125482</t>
  </si>
  <si>
    <t>GG-Sil-Feeding-Mat-16x10-White</t>
  </si>
  <si>
    <t>1010008061292</t>
  </si>
  <si>
    <t>GG-Sil-Feeding-Mat-18.5x11.5-Beige</t>
  </si>
  <si>
    <t>GG-Sil-Feeding-Mat-18.5x11.5</t>
  </si>
  <si>
    <t>Item weight: 0.64lb</t>
  </si>
  <si>
    <t>0.0372</t>
  </si>
  <si>
    <t>18.5x11.5</t>
  </si>
  <si>
    <t>1010008061302</t>
  </si>
  <si>
    <t>GG-Sil-Feeding-Mat-18.5x11.5-Black</t>
  </si>
  <si>
    <t>1010008061312</t>
  </si>
  <si>
    <t>GG-Sil-Feeding-Mat-18.5x11.5-Brown</t>
  </si>
  <si>
    <t>1010008061322</t>
  </si>
  <si>
    <t>GG-Sil-Feeding-Mat-18.5x11.5-Charcoal</t>
  </si>
  <si>
    <t>1010008061332</t>
  </si>
  <si>
    <t>GG-Sil-Feeding-Mat-18.5x11.5-Cream</t>
  </si>
  <si>
    <t>1010008061352</t>
  </si>
  <si>
    <t>GG-Sil-Feeding-Mat-18.5x11.5-HunterGreen</t>
  </si>
  <si>
    <t>1010008061362</t>
  </si>
  <si>
    <t>GG-Sil-Feeding-Mat-18.5x11.5-LightBlue</t>
  </si>
  <si>
    <t>1010008114162</t>
  </si>
  <si>
    <t>GG-Sil-Feeding-Mat-18.5x11.5-LightGray</t>
  </si>
  <si>
    <t>300per style per color</t>
  </si>
  <si>
    <t>1010008061372</t>
  </si>
  <si>
    <t>GG-Sil-Feeding-Mat-18.5x11.5-LightPink</t>
  </si>
  <si>
    <t>1010008061402</t>
  </si>
  <si>
    <t>GG-Sil-Feeding-Mat-18.5x11.5-Mint</t>
  </si>
  <si>
    <t>1010008061412</t>
  </si>
  <si>
    <t>GG-Sil-Feeding-Mat-18.5x11.5-Navy</t>
  </si>
  <si>
    <t>1010008061422</t>
  </si>
  <si>
    <t>GG-Sil-Feeding-Mat-18.5x11.5-NewGray-1</t>
  </si>
  <si>
    <t>1010008061452</t>
  </si>
  <si>
    <t>GG-Sil-Feeding-Mat-18.5x11.5-Red</t>
  </si>
  <si>
    <t>1010008061482</t>
  </si>
  <si>
    <t>GG-Sil-Feeding-Mat-18.5x11.5-Turquoise</t>
  </si>
  <si>
    <t>1010008125491</t>
  </si>
  <si>
    <t>GG-Sil-Feeding-Mat-18.5x11.5-White</t>
  </si>
  <si>
    <t>2024-11-05 00:00:00</t>
  </si>
  <si>
    <t>1010008120432</t>
  </si>
  <si>
    <t>GG-Sil-Feeding-Mat-18x12-Beige</t>
  </si>
  <si>
    <t>GG-Sil-Feeding-Mat-18x12</t>
  </si>
  <si>
    <t>300per size, per color</t>
  </si>
  <si>
    <t>40.6</t>
  </si>
  <si>
    <t>1.715</t>
  </si>
  <si>
    <t>0.0278</t>
  </si>
  <si>
    <t>0.34532374100719426</t>
  </si>
  <si>
    <t>1010008120442</t>
  </si>
  <si>
    <t>GG-Sil-Feeding-Mat-18x12-Black</t>
  </si>
  <si>
    <t>1010008120452</t>
  </si>
  <si>
    <t>GG-Sil-Feeding-Mat-18x12-Gray</t>
  </si>
  <si>
    <t>1010008120462</t>
  </si>
  <si>
    <t>GG-Sil-Feeding-Mat-18x12-Navy</t>
  </si>
  <si>
    <t>1010008120472</t>
  </si>
  <si>
    <t>GG-Sil-Feeding-Mat-18x12-Turquoise</t>
  </si>
  <si>
    <t>1010008120482</t>
  </si>
  <si>
    <t>GG-Sil-Feeding-Mat-22x14-Beige</t>
  </si>
  <si>
    <t>GG-Sil-Feeding-Mat-22x14</t>
  </si>
  <si>
    <t>Item weight: 1.04lb</t>
  </si>
  <si>
    <t>33.4</t>
  </si>
  <si>
    <t>1.323</t>
  </si>
  <si>
    <t>22200</t>
  </si>
  <si>
    <t>45330</t>
  </si>
  <si>
    <t>51000</t>
  </si>
  <si>
    <t>0.068</t>
  </si>
  <si>
    <t>22x14</t>
  </si>
  <si>
    <t>1010008120492</t>
  </si>
  <si>
    <t>GG-Sil-Feeding-Mat-22x14-Black</t>
  </si>
  <si>
    <t>1010008120502</t>
  </si>
  <si>
    <t>GG-Sil-Feeding-Mat-22x14-Gray</t>
  </si>
  <si>
    <t>1010008120512</t>
  </si>
  <si>
    <t>GG-Sil-Feeding-Mat-22x14-Navy</t>
  </si>
  <si>
    <t>1010008120522</t>
  </si>
  <si>
    <t>GG-Sil-Feeding-Mat-22x14-Turquoise</t>
  </si>
  <si>
    <t>1010008061682</t>
  </si>
  <si>
    <t>GG-Sil-Feeding-Mat-23x15-Beige</t>
  </si>
  <si>
    <t>GG-Sil-Feeding-Mat-23x15</t>
  </si>
  <si>
    <t>Item weight: 1.16lb</t>
  </si>
  <si>
    <t>23x15</t>
  </si>
  <si>
    <t>1010008061692</t>
  </si>
  <si>
    <t>GG-Sil-Feeding-Mat-23x15-Black</t>
  </si>
  <si>
    <t>1010008061702</t>
  </si>
  <si>
    <t>GG-Sil-Feeding-Mat-23x15-Brown</t>
  </si>
  <si>
    <t>1010008061712</t>
  </si>
  <si>
    <t>GG-Sil-Feeding-Mat-23x15-Charcoal</t>
  </si>
  <si>
    <t>1010008061722</t>
  </si>
  <si>
    <t>GG-Sil-Feeding-Mat-23x15-Cream</t>
  </si>
  <si>
    <t>1010008061732</t>
  </si>
  <si>
    <t>GG-Sil-Feeding-Mat-23x15-Gray</t>
  </si>
  <si>
    <t>1010008061742</t>
  </si>
  <si>
    <t>GG-Sil-Feeding-Mat-23x15-HunterGreen</t>
  </si>
  <si>
    <t>1010008061752</t>
  </si>
  <si>
    <t>GG-Sil-Feeding-Mat-23x15-LightBlue</t>
  </si>
  <si>
    <t>1010008114182</t>
  </si>
  <si>
    <t>GG-Sil-Feeding-Mat-23x15-LightGray</t>
  </si>
  <si>
    <t>1010008061762</t>
  </si>
  <si>
    <t>GG-Sil-Feeding-Mat-23x15-LightPink</t>
  </si>
  <si>
    <t>1010008061792</t>
  </si>
  <si>
    <t>GG-Sil-Feeding-Mat-23x15-Mint</t>
  </si>
  <si>
    <t>1010008061802</t>
  </si>
  <si>
    <t>GG-Sil-Feeding-Mat-23x15-Navy</t>
  </si>
  <si>
    <t>1010008061832</t>
  </si>
  <si>
    <t>GG-Sil-Feeding-Mat-23x15-Red</t>
  </si>
  <si>
    <t>1010008061862</t>
  </si>
  <si>
    <t>GG-Sil-Feeding-Mat-23x15-Turquoise</t>
  </si>
  <si>
    <t>1010008125511</t>
  </si>
  <si>
    <t>GG-Sil-Feeding-Mat-23x15-White</t>
  </si>
  <si>
    <t>1010008061872</t>
  </si>
  <si>
    <t>GG-Sil-Feeding-Mat-28x18-Beige</t>
  </si>
  <si>
    <t>GG-Sil-Feeding-Mat-28x18</t>
  </si>
  <si>
    <t>Item weight: 1.65lb</t>
  </si>
  <si>
    <t>1010008061882</t>
  </si>
  <si>
    <t>GG-Sil-Feeding-Mat-28x18-Black</t>
  </si>
  <si>
    <t>1010008061902</t>
  </si>
  <si>
    <t>GG-Sil-Feeding-Mat-28x18-Brown</t>
  </si>
  <si>
    <t>1010008061912</t>
  </si>
  <si>
    <t>GG-Sil-Feeding-Mat-28x18-Charcoal</t>
  </si>
  <si>
    <t>1010008061922</t>
  </si>
  <si>
    <t>GG-Sil-Feeding-Mat-28x18-Cream</t>
  </si>
  <si>
    <t>1010008061932</t>
  </si>
  <si>
    <t>GG-Sil-Feeding-Mat-28x18-Gray</t>
  </si>
  <si>
    <t>1010008061942</t>
  </si>
  <si>
    <t>GG-Sil-Feeding-Mat-28x18-HunterGreen</t>
  </si>
  <si>
    <t>1010008061952</t>
  </si>
  <si>
    <t>GG-Sil-Feeding-Mat-28x18-LightBlue</t>
  </si>
  <si>
    <t>1010008114192</t>
  </si>
  <si>
    <t>GG-Sil-Feeding-Mat-28x18-LightGray</t>
  </si>
  <si>
    <t>0.0769</t>
  </si>
  <si>
    <t>1010008061962</t>
  </si>
  <si>
    <t>GG-Sil-Feeding-Mat-28x18-LightPink</t>
  </si>
  <si>
    <t>1010008061992</t>
  </si>
  <si>
    <t>GG-Sil-Feeding-Mat-28x18-Mint</t>
  </si>
  <si>
    <t>1010008062002</t>
  </si>
  <si>
    <t>GG-Sil-Feeding-Mat-28x18-Navy</t>
  </si>
  <si>
    <t>1010008062022</t>
  </si>
  <si>
    <t>GG-Sil-Feeding-Mat-28x18-Red</t>
  </si>
  <si>
    <t>1010008062052</t>
  </si>
  <si>
    <t>GG-Sil-Feeding-Mat-28x18-Turquoise</t>
  </si>
  <si>
    <t>1010008125521</t>
  </si>
  <si>
    <t>GG-Sil-Feeding-Mat-28x18-White</t>
  </si>
  <si>
    <t>1010008062062</t>
  </si>
  <si>
    <t>GG-Sil-Feeding-Mat-32x24-Beige</t>
  </si>
  <si>
    <t>GG-Sil-Feeding-Mat-32x24</t>
  </si>
  <si>
    <t>Item weight: 2.51lb</t>
  </si>
  <si>
    <t>13088</t>
  </si>
  <si>
    <t>26720</t>
  </si>
  <si>
    <t>30064</t>
  </si>
  <si>
    <t>1.158039568345324</t>
  </si>
  <si>
    <t>32x24</t>
  </si>
  <si>
    <t>1010008062072</t>
  </si>
  <si>
    <t>GG-Sil-Feeding-Mat-32x24-Black</t>
  </si>
  <si>
    <t>1010008062082</t>
  </si>
  <si>
    <t>GG-Sil-Feeding-Mat-32x24-Brown</t>
  </si>
  <si>
    <t>1010008062092</t>
  </si>
  <si>
    <t>GG-Sil-Feeding-Mat-32x24-Charcoal</t>
  </si>
  <si>
    <t>1010008062102</t>
  </si>
  <si>
    <t>GG-Sil-Feeding-Mat-32x24-Cream</t>
  </si>
  <si>
    <t>1010008062112</t>
  </si>
  <si>
    <t>GG-Sil-Feeding-Mat-32x24-Gray</t>
  </si>
  <si>
    <t>1010008062122</t>
  </si>
  <si>
    <t>GG-Sil-Feeding-Mat-32x24-HunterGreen</t>
  </si>
  <si>
    <t>1010008062132</t>
  </si>
  <si>
    <t>GG-Sil-Feeding-Mat-32x24-LightBlue</t>
  </si>
  <si>
    <t>1010008114202</t>
  </si>
  <si>
    <t>GG-Sil-Feeding-Mat-32x24-LightGray</t>
  </si>
  <si>
    <t>0.0932</t>
  </si>
  <si>
    <t>1010008062142</t>
  </si>
  <si>
    <t>GG-Sil-Feeding-Mat-32x24-LightPink</t>
  </si>
  <si>
    <t>1010008062172</t>
  </si>
  <si>
    <t>GG-Sil-Feeding-Mat-32x24-Mint</t>
  </si>
  <si>
    <t>1010008062182</t>
  </si>
  <si>
    <t>GG-Sil-Feeding-Mat-32x24-Navy</t>
  </si>
  <si>
    <t>1010008062212</t>
  </si>
  <si>
    <t>GG-Sil-Feeding-Mat-32x24-Red</t>
  </si>
  <si>
    <t>1010008062242</t>
  </si>
  <si>
    <t>GG-Sil-Feeding-Mat-32x24-Turquoise</t>
  </si>
  <si>
    <t>1010008125531</t>
  </si>
  <si>
    <t>GG-Sil-Feeding-Mat-32x24-White</t>
  </si>
  <si>
    <t>1010005121861</t>
  </si>
  <si>
    <t>GG-SiliconeUnderSinkMat-15x22-Beige</t>
  </si>
  <si>
    <t>GG-SiliconeUnderSinkMat-15x22</t>
  </si>
  <si>
    <t>300pcs per color per size, low MOQ fee $50 per color per size if qty less than 300pcs</t>
  </si>
  <si>
    <t>Weight: approx. 360g(0.79lbs)</t>
  </si>
  <si>
    <t>PE bag w/warning + 5x5" single-sided color insert + 5x6cm UPC sticker</t>
  </si>
  <si>
    <t>25.8</t>
  </si>
  <si>
    <t>24210</t>
  </si>
  <si>
    <t>49410</t>
  </si>
  <si>
    <t>55590</t>
  </si>
  <si>
    <t>0.0546</t>
  </si>
  <si>
    <t>0.6782446043165468</t>
  </si>
  <si>
    <t>2024-07-18 00:00:00</t>
  </si>
  <si>
    <t>15x22</t>
  </si>
  <si>
    <t>1010005121871</t>
  </si>
  <si>
    <t>GG-SiliconeUnderSinkMat-15x22-Black</t>
  </si>
  <si>
    <t>1010005121931</t>
  </si>
  <si>
    <t>GG-SiliconeUnderSinkMat-15x22-Blue</t>
  </si>
  <si>
    <t>1010005121911</t>
  </si>
  <si>
    <t>GG-SiliconeUnderSinkMat-15x22-Coffee</t>
  </si>
  <si>
    <t>1010005121881</t>
  </si>
  <si>
    <t>GG-SiliconeUnderSinkMat-15x22-Gray</t>
  </si>
  <si>
    <t>1010005121921</t>
  </si>
  <si>
    <t>GG-SiliconeUnderSinkMat-15x22-LightGrey</t>
  </si>
  <si>
    <t>1010005121891</t>
  </si>
  <si>
    <t>GG-SiliconeUnderSinkMat-15x22-Mint</t>
  </si>
  <si>
    <t>1010005121901</t>
  </si>
  <si>
    <t>GG-SiliconeUnderSinkMat-15x22-White</t>
  </si>
  <si>
    <t>1010005114932</t>
  </si>
  <si>
    <t>GG-SiliconeUnderSinkMat-19x22-Beige</t>
  </si>
  <si>
    <t>GG-SiliconeUnderSinkMat-19x22</t>
  </si>
  <si>
    <t>Weight: approx. 480g(1.06lbs)</t>
  </si>
  <si>
    <t>40.61</t>
  </si>
  <si>
    <t>1.484</t>
  </si>
  <si>
    <t>23760</t>
  </si>
  <si>
    <t>48492</t>
  </si>
  <si>
    <t>7.43</t>
  </si>
  <si>
    <t>0.0556</t>
  </si>
  <si>
    <t>0.6914710791366906</t>
  </si>
  <si>
    <t>2024-06-21 00:00:00</t>
  </si>
  <si>
    <t>19x22</t>
  </si>
  <si>
    <t>1010005114922</t>
  </si>
  <si>
    <t>GG-SiliconeUnderSinkMat-19x22-Black</t>
  </si>
  <si>
    <t>1010005121571</t>
  </si>
  <si>
    <t>GG-SiliconeUnderSinkMat-19x22-Blue</t>
  </si>
  <si>
    <t>1010005121551</t>
  </si>
  <si>
    <t>GG-SiliconeUnderSinkMat-19x22-Coffee</t>
  </si>
  <si>
    <t>1010005114912</t>
  </si>
  <si>
    <t>GG-SiliconeUnderSinkMat-19x22-Gray</t>
  </si>
  <si>
    <t>1010005121561</t>
  </si>
  <si>
    <t>GG-SiliconeUnderSinkMat-19x22-LightGrey</t>
  </si>
  <si>
    <t>1010005121531</t>
  </si>
  <si>
    <t>GG-SiliconeUnderSinkMat-19x22-Mint</t>
  </si>
  <si>
    <t>1010005121541</t>
  </si>
  <si>
    <t>GG-SiliconeUnderSinkMat-19x22-White</t>
  </si>
  <si>
    <t>1010005121781</t>
  </si>
  <si>
    <t>GG-SiliconeUnderSinkMat-19x34-Beige</t>
  </si>
  <si>
    <t>GG-SiliconeUnderSinkMat-19x34</t>
  </si>
  <si>
    <t>Weight: approx. 715g(1.58lbs)</t>
  </si>
  <si>
    <t>8080</t>
  </si>
  <si>
    <t>16520</t>
  </si>
  <si>
    <t>18580</t>
  </si>
  <si>
    <t>8.55</t>
  </si>
  <si>
    <t>1.4850427338129497</t>
  </si>
  <si>
    <t>20.46</t>
  </si>
  <si>
    <t>19x34</t>
  </si>
  <si>
    <t>1010005121791</t>
  </si>
  <si>
    <t>GG-SiliconeUnderSinkMat-19x34-Black</t>
  </si>
  <si>
    <t>1010005121851</t>
  </si>
  <si>
    <t>GG-SiliconeUnderSinkMat-19x34-Blue</t>
  </si>
  <si>
    <t>1010005121831</t>
  </si>
  <si>
    <t>GG-SiliconeUnderSinkMat-19x34-Coffee</t>
  </si>
  <si>
    <t>1010005121801</t>
  </si>
  <si>
    <t>GG-SiliconeUnderSinkMat-19x34-Gray</t>
  </si>
  <si>
    <t>1010005121841</t>
  </si>
  <si>
    <t>GG-SiliconeUnderSinkMat-19x34-LightGrey</t>
  </si>
  <si>
    <t>1010005121811</t>
  </si>
  <si>
    <t>GG-SiliconeUnderSinkMat-19x34-Mint</t>
  </si>
  <si>
    <t>1010005121821</t>
  </si>
  <si>
    <t>GG-SiliconeUnderSinkMat-19x34-White</t>
  </si>
  <si>
    <t>1010005114962</t>
  </si>
  <si>
    <t>GG-SiliconeUnderSinkMat-28x22-Beige</t>
  </si>
  <si>
    <t>GG-SiliconeUnderSinkMat-28x22</t>
  </si>
  <si>
    <t>Weight: approx. 645g(1.42lbs)</t>
  </si>
  <si>
    <t>36.26</t>
  </si>
  <si>
    <t>1.059</t>
  </si>
  <si>
    <t>45288</t>
  </si>
  <si>
    <t>50952</t>
  </si>
  <si>
    <t>0.0505</t>
  </si>
  <si>
    <t>0.6279501582733813</t>
  </si>
  <si>
    <t>15.27</t>
  </si>
  <si>
    <t>28x22</t>
  </si>
  <si>
    <t>1010005114952</t>
  </si>
  <si>
    <t>GG-SiliconeUnderSinkMat-28x22-Black</t>
  </si>
  <si>
    <t>1010005121621</t>
  </si>
  <si>
    <t>GG-SiliconeUnderSinkMat-28x22-Blue</t>
  </si>
  <si>
    <t>1010005121601</t>
  </si>
  <si>
    <t>GG-SiliconeUnderSinkMat-28x22-Coffee</t>
  </si>
  <si>
    <t>1010005114942</t>
  </si>
  <si>
    <t>GG-SiliconeUnderSinkMat-28x22-Gray</t>
  </si>
  <si>
    <t>1010005121611</t>
  </si>
  <si>
    <t>GG-SiliconeUnderSinkMat-28x22-LightGrey</t>
  </si>
  <si>
    <t>1010005121581</t>
  </si>
  <si>
    <t>GG-SiliconeUnderSinkMat-28x22-Mint</t>
  </si>
  <si>
    <t>1010005121591</t>
  </si>
  <si>
    <t>GG-SiliconeUnderSinkMat-28x22-White</t>
  </si>
  <si>
    <t>1010005114992</t>
  </si>
  <si>
    <t>GG-SiliconeUnderSinkMat-31x22-Beige</t>
  </si>
  <si>
    <t>GG-SiliconeUnderSinkMat-31x22</t>
  </si>
  <si>
    <t>4.01</t>
  </si>
  <si>
    <t>Weight: approx. 730g(1.6lbs)</t>
  </si>
  <si>
    <t>34.36</t>
  </si>
  <si>
    <t>16360</t>
  </si>
  <si>
    <t>33400</t>
  </si>
  <si>
    <t>37580</t>
  </si>
  <si>
    <t>0.0773</t>
  </si>
  <si>
    <t>0.9610232517985612</t>
  </si>
  <si>
    <t>15.15</t>
  </si>
  <si>
    <t>31x22</t>
  </si>
  <si>
    <t>1010005114982</t>
  </si>
  <si>
    <t>GG-SiliconeUnderSinkMat-31x22-Black</t>
  </si>
  <si>
    <t>1010005121671</t>
  </si>
  <si>
    <t>GG-SiliconeUnderSinkMat-31x22-Blue</t>
  </si>
  <si>
    <t>1010005121651</t>
  </si>
  <si>
    <t>GG-SiliconeUnderSinkMat-31x22-Coffee</t>
  </si>
  <si>
    <t>1010005114972</t>
  </si>
  <si>
    <t>GG-SiliconeUnderSinkMat-31x22-Gray</t>
  </si>
  <si>
    <t>1010005121661</t>
  </si>
  <si>
    <t>GG-SiliconeUnderSinkMat-31x22-LightGrey</t>
  </si>
  <si>
    <t>1010005121631</t>
  </si>
  <si>
    <t>GG-SiliconeUnderSinkMat-31x22-Mint</t>
  </si>
  <si>
    <t>1010005121641</t>
  </si>
  <si>
    <t>GG-SiliconeUnderSinkMat-31x22-White</t>
  </si>
  <si>
    <t>1010005115022</t>
  </si>
  <si>
    <t>GG-SiliconeUnderSinkMat-34x22-Beige</t>
  </si>
  <si>
    <t>GG-SiliconeUnderSinkMat-34x22</t>
  </si>
  <si>
    <t>Weight: approx. 850g(1.87lbs)</t>
  </si>
  <si>
    <t>35.95</t>
  </si>
  <si>
    <t>1.326</t>
  </si>
  <si>
    <t>13284</t>
  </si>
  <si>
    <t>27126</t>
  </si>
  <si>
    <t>30528</t>
  </si>
  <si>
    <t>0.121</t>
  </si>
  <si>
    <t>1.50414854676259</t>
  </si>
  <si>
    <t>34x22</t>
  </si>
  <si>
    <t>1010005115012</t>
  </si>
  <si>
    <t>GG-SiliconeUnderSinkMat-34x22-Black</t>
  </si>
  <si>
    <t>1010005121721</t>
  </si>
  <si>
    <t>GG-SiliconeUnderSinkMat-34x22-Blue</t>
  </si>
  <si>
    <t>1010005121701</t>
  </si>
  <si>
    <t>GG-SiliconeUnderSinkMat-34x22-Coffee</t>
  </si>
  <si>
    <t>1010005115002</t>
  </si>
  <si>
    <t>GG-SiliconeUnderSinkMat-34x22-Gray</t>
  </si>
  <si>
    <t>1010005121711</t>
  </si>
  <si>
    <t>GG-SiliconeUnderSinkMat-34x22-LightGrey</t>
  </si>
  <si>
    <t>1010005121681</t>
  </si>
  <si>
    <t>GG-SiliconeUnderSinkMat-34x22-Mint</t>
  </si>
  <si>
    <t>1010005121691</t>
  </si>
  <si>
    <t>GG-SiliconeUnderSinkMat-34x22-White</t>
  </si>
  <si>
    <t>1010005115052</t>
  </si>
  <si>
    <t>GG-SiliconeUnderSinkMat-46x22-Beige</t>
  </si>
  <si>
    <t>GG-SiliconeUnderSinkMat-46x22</t>
  </si>
  <si>
    <t>7.01</t>
  </si>
  <si>
    <t>Weight: approx. 1250g(2.76lbs)</t>
  </si>
  <si>
    <t>41.18</t>
  </si>
  <si>
    <t>1.498</t>
  </si>
  <si>
    <t>9156</t>
  </si>
  <si>
    <t>18690</t>
  </si>
  <si>
    <t>21028</t>
  </si>
  <si>
    <t>0.1478</t>
  </si>
  <si>
    <t>1.8379136690647482</t>
  </si>
  <si>
    <t>46x22</t>
  </si>
  <si>
    <t>1010005115042</t>
  </si>
  <si>
    <t>GG-SiliconeUnderSinkMat-46x22-Black</t>
  </si>
  <si>
    <t>1010005121771</t>
  </si>
  <si>
    <t>GG-SiliconeUnderSinkMat-46x22-Blue</t>
  </si>
  <si>
    <t>1010005121751</t>
  </si>
  <si>
    <t>GG-SiliconeUnderSinkMat-46x22-Coffee</t>
  </si>
  <si>
    <t>1010005115032</t>
  </si>
  <si>
    <t>GG-SiliconeUnderSinkMat-46x22-Gray</t>
  </si>
  <si>
    <t>1010005121761</t>
  </si>
  <si>
    <t>GG-SiliconeUnderSinkMat-46x22-LightGrey</t>
  </si>
  <si>
    <t>1010005121731</t>
  </si>
  <si>
    <t>GG-SiliconeUnderSinkMat-46x22-Mint</t>
  </si>
  <si>
    <t>1010005121741</t>
  </si>
  <si>
    <t>GG-SiliconeUnderSinkMat-46x22-White</t>
  </si>
  <si>
    <t>1010007117651</t>
  </si>
  <si>
    <t>GG-MeatClaws-Black</t>
  </si>
  <si>
    <t>GG-MeatClaws-Solid</t>
  </si>
  <si>
    <t>Yangjiang Yongly Plastic &amp; Metal Products Co., Ltd</t>
  </si>
  <si>
    <t>Yangjiang Yongly Plastic &amp; Metal Products Co., Ltd. 2/F, No.243 Chuangye North Road Jiangcheng District, Yangjiang Guangdong Province 529500 China</t>
  </si>
  <si>
    <t>Jiangcheng District,</t>
  </si>
  <si>
    <t>+86 (0) 662-2868-312</t>
  </si>
  <si>
    <t>sales@yjyongly.com</t>
  </si>
  <si>
    <t>Shelly Tan</t>
  </si>
  <si>
    <t>1500pcs(750sets)/color, quantity can be shared globally but MOV is charged per location.</t>
  </si>
  <si>
    <t>2pcs SS meat claw set, 430S/S, PP+TPR handle, GG PP + TPR Handle $2,000(Yongly share $1,000). 7th blade tooling cost $200(Yongly can't share).Blade with PVC cover + sharp edge warning sticker</t>
  </si>
  <si>
    <t>13*11.7*3 cm, ( 5.12*4.61*1.18 inch  ) , Weight:  143g/pc</t>
  </si>
  <si>
    <t>Balde</t>
  </si>
  <si>
    <t>PVC Cover</t>
  </si>
  <si>
    <t>24216</t>
  </si>
  <si>
    <t>49416</t>
  </si>
  <si>
    <t>55608</t>
  </si>
  <si>
    <t>5.1181</t>
  </si>
  <si>
    <t>4.60629</t>
  </si>
  <si>
    <t>1.1811</t>
  </si>
  <si>
    <t>5.62991</t>
  </si>
  <si>
    <t>5.27558</t>
  </si>
  <si>
    <t>1.85039</t>
  </si>
  <si>
    <t>0.395384953322037</t>
  </si>
  <si>
    <t>8215.99.1500</t>
  </si>
  <si>
    <t>0.048</t>
  </si>
  <si>
    <t>0.052714000000000004</t>
  </si>
  <si>
    <t>2/16/2024</t>
  </si>
  <si>
    <t>Yangjiang Mingfengda Industrial Co., Ltd.</t>
  </si>
  <si>
    <t>C1-3-1, Yinling Science and Technology Industrial Park, Jiangcheng District, Yangjiang City, Guangdong, China</t>
  </si>
  <si>
    <t>Yangjiang Yongly Plastic &amp; Metal Products Co., Ltd.</t>
  </si>
  <si>
    <t>44179609TH</t>
  </si>
  <si>
    <t>1010007117661</t>
  </si>
  <si>
    <t>GG-MeatClaws-Red</t>
  </si>
  <si>
    <t>1010007117671</t>
  </si>
  <si>
    <t>GG-MeatClaws-HunterGreen</t>
  </si>
  <si>
    <t>1010005064082</t>
  </si>
  <si>
    <t>GG-SpringScoop-30mm-Black</t>
  </si>
  <si>
    <t>GG-SpringScoop-30mm-Solid</t>
  </si>
  <si>
    <t>1500units per color, can mix different sizes, can split into 2 Pos and ship via 2 different dates. There is low MOQ fee $100 per color if order qty less 1500 units.</t>
  </si>
  <si>
    <t>DIA 30MM, Size: 7.8x2.9x1.5 , Weight: 138G</t>
  </si>
  <si>
    <t>Scoop 304 S/S, Handle 430 S/S + PP + TPR, Spring: 201 S/S, Nail: 430 S/S, Gear: Zinc Alloy Plating, Mirror Polished, Thickness: Handle 1.2mm, Scoop 0.8mm,</t>
  </si>
  <si>
    <t>Spring: 201 S/S</t>
  </si>
  <si>
    <t>Nail: 430 S/S</t>
  </si>
  <si>
    <t>Gear: Zinc Alloy Plating</t>
  </si>
  <si>
    <t>19.18</t>
  </si>
  <si>
    <t>1.413</t>
  </si>
  <si>
    <t>29100</t>
  </si>
  <si>
    <t>64200</t>
  </si>
  <si>
    <t>70000</t>
  </si>
  <si>
    <t>0.0265</t>
  </si>
  <si>
    <t>0.3292086330935252</t>
  </si>
  <si>
    <t>SS</t>
  </si>
  <si>
    <t>30mm</t>
  </si>
  <si>
    <t>1010005064122</t>
  </si>
  <si>
    <t>GG-SpringScoop-30mm-Mint</t>
  </si>
  <si>
    <t>1010005064162</t>
  </si>
  <si>
    <t>GG-SpringScoop-30mm-Red</t>
  </si>
  <si>
    <t>1010005064242</t>
  </si>
  <si>
    <t>GG-SpringScoop-35mm-Mint</t>
  </si>
  <si>
    <t>GG-SpringScoop-35mm-Solid</t>
  </si>
  <si>
    <t>DIA 35MM，Size: 8.1x2.9x1.6， Weight: 142G</t>
  </si>
  <si>
    <t>19.84</t>
  </si>
  <si>
    <t>35mm</t>
  </si>
  <si>
    <t>1010005064282</t>
  </si>
  <si>
    <t>GG-SpringScoop-35mm-Red</t>
  </si>
  <si>
    <t>1010005064442</t>
  </si>
  <si>
    <t>GG-SpringScoop-44mm-Black</t>
  </si>
  <si>
    <t>GG-SpringScoop-44mm-Solid</t>
  </si>
  <si>
    <t>DIA 44MM，Size: 8.3x2.9x1.8， Weight: 148G</t>
  </si>
  <si>
    <t>44mm</t>
  </si>
  <si>
    <t>1010005064482</t>
  </si>
  <si>
    <t>GG-SpringScoop-44mm-Mint</t>
  </si>
  <si>
    <t>1010005064522</t>
  </si>
  <si>
    <t>GG-SpringScoop-44mm-Red</t>
  </si>
  <si>
    <t>1010005064662</t>
  </si>
  <si>
    <t>GG-SpringScoop-53mm-Black</t>
  </si>
  <si>
    <t>GG-SpringScoop-53mm-Solid</t>
  </si>
  <si>
    <t>DIA 53MM， Size: 8.7x2.9x1.7， Weight: 158G</t>
  </si>
  <si>
    <t>22.27</t>
  </si>
  <si>
    <t>1.869</t>
  </si>
  <si>
    <t>48500</t>
  </si>
  <si>
    <t>52900</t>
  </si>
  <si>
    <t>0.0321</t>
  </si>
  <si>
    <t>0.3994820935251798</t>
  </si>
  <si>
    <t>53mm</t>
  </si>
  <si>
    <t>1010005064702</t>
  </si>
  <si>
    <t>GG-SpringScoop-53mm-Mint</t>
  </si>
  <si>
    <t>1010005090372</t>
  </si>
  <si>
    <t>GG-SpringScoop-35mm-Bk-1-N</t>
  </si>
  <si>
    <t>1010005090382</t>
  </si>
  <si>
    <t>GG-SpringScoop-53mm-Rd-1-N</t>
  </si>
  <si>
    <t>1010005125771</t>
  </si>
  <si>
    <t>GG-SpringScoop-30mm-White</t>
  </si>
  <si>
    <t>1500units per color, can mix different sizes, can split into 2 Pos and ship via 2 different dates. Low MOQ fee $100/color</t>
  </si>
  <si>
    <t>33264</t>
  </si>
  <si>
    <t>67920</t>
  </si>
  <si>
    <t>76416</t>
  </si>
  <si>
    <t>1010005125781</t>
  </si>
  <si>
    <t>GG-SpringScoop-35mm-White</t>
  </si>
  <si>
    <t>1010005125791</t>
  </si>
  <si>
    <t>GG-SpringScoop-44mm-White</t>
  </si>
  <si>
    <t>1010005125801</t>
  </si>
  <si>
    <t>GG-SpringScoop-53mm-White</t>
  </si>
  <si>
    <t>51360</t>
  </si>
  <si>
    <t>57744</t>
  </si>
  <si>
    <t>1010005127871</t>
  </si>
  <si>
    <t>GG-SpringScoop-3Pack-Black</t>
  </si>
  <si>
    <t>GG-SpringScoop-3Pack-Solid</t>
  </si>
  <si>
    <t>DIA 35MM， DIA 44MM， DIA 53MM。  35MM: Size: 8.1x2.9x1.6 Weight: 142G 44MM: Size: 8.3x2.9x1.8 Weight: 148G 53MM: Size: 8.7x2.9x1.7 Weight: 158G</t>
  </si>
  <si>
    <t>29.445</t>
  </si>
  <si>
    <t>1.765</t>
  </si>
  <si>
    <t>13320</t>
  </si>
  <si>
    <t>27192</t>
  </si>
  <si>
    <t>30576</t>
  </si>
  <si>
    <t>1.09</t>
  </si>
  <si>
    <t>0.7420629496402877</t>
  </si>
  <si>
    <t>3/4/2025</t>
  </si>
  <si>
    <t>3Pack</t>
  </si>
  <si>
    <t>1010005066292</t>
  </si>
  <si>
    <t>GG-Tongs-Sil-Set-912-Black</t>
  </si>
  <si>
    <t>GG-Tongs-Sil-Set-912-Solid</t>
  </si>
  <si>
    <t>1500pcs per color, can mix different sizes, can split into 2 Pos and ship via 2 different dates. There is low MOQ fee $100 per color</t>
  </si>
  <si>
    <t>9"  Size: 27.5*3.5*3.7 cm ( 10.83*1.38*1.46 inch ) , 12"  Size: 35*3.5*3.7 cm ( 13.78*1.38*1.46 inch ).  9"  Weight: 123 G, 12"  Weight: 145 G.</t>
  </si>
  <si>
    <t>silicone+430S/S+TPR, Spring: 201 S/S</t>
  </si>
  <si>
    <t>Silicone Head</t>
  </si>
  <si>
    <t>Stainless Seel Handle</t>
  </si>
  <si>
    <t>Polybag, UPC Sticker</t>
  </si>
  <si>
    <t>23.48</t>
  </si>
  <si>
    <t>1.249</t>
  </si>
  <si>
    <t>28224</t>
  </si>
  <si>
    <t>57636</t>
  </si>
  <si>
    <t>64836</t>
  </si>
  <si>
    <t>0.5932374100719424</t>
  </si>
  <si>
    <t>Yangjiang Hope Shine Hardware Products Co., Ltd.</t>
  </si>
  <si>
    <t>593 County highway, Jiangcheng District, Yangjiang City, Guangdong, China</t>
  </si>
  <si>
    <t>9+12in</t>
  </si>
  <si>
    <t>1010005066302</t>
  </si>
  <si>
    <t>GG-Tongs-Sil-Set-912-Gray</t>
  </si>
  <si>
    <t>1010005066312</t>
  </si>
  <si>
    <t>GG-Tongs-Sil-Set-912-Red</t>
  </si>
  <si>
    <t>1500pcs per color, can mix different sizes, can split into 2 Pos and ship via 2 different dates. There is low MOQ fee $100 per color if order qty less 1500pcs</t>
  </si>
  <si>
    <t>1010005066322</t>
  </si>
  <si>
    <t>GG-Tongs-Sil-Set-912-Turquoise</t>
  </si>
  <si>
    <t>1010005096832</t>
  </si>
  <si>
    <t>GG-Tongs-Sil-Set-912-Blue</t>
  </si>
  <si>
    <t>1010005096842</t>
  </si>
  <si>
    <t>GG-Tongs-Sil-Set-912-Mint</t>
  </si>
  <si>
    <t>1010005101562</t>
  </si>
  <si>
    <t>GG-Tongs-Sil-Set-1214-Black</t>
  </si>
  <si>
    <t>GG-Tongs-Sil-Set-1214-Solid</t>
  </si>
  <si>
    <t>1500can mix different sizes, can split into 2 Pos and ship via 2 different dates. There is low MOQ fee $100 per color if order qty less 1500pcs</t>
  </si>
  <si>
    <t>12" Size: 35*3.5*3.7 cm ( 13.78*1.38*1.46 inch ), 14" Size: 39*3.5*3.7 cm ( 15.35*1.38*1.46 inch ).  12" Weight: 145 G, 14" Weight: 158 G.</t>
  </si>
  <si>
    <t>0.923</t>
  </si>
  <si>
    <t>25464</t>
  </si>
  <si>
    <t>51984</t>
  </si>
  <si>
    <t>58488</t>
  </si>
  <si>
    <t>0.6567985611510792</t>
  </si>
  <si>
    <t>12+14in</t>
  </si>
  <si>
    <t>1010005101632</t>
  </si>
  <si>
    <t>GG-Tongs-Sil-Set-79-Black</t>
  </si>
  <si>
    <t>GG-Tongs-Sil-Set-79-Solid</t>
  </si>
  <si>
    <t>7"  Size: 21*2.5*3 cm ( 8.27*0.98*1.18 inch ) , 9"  Size: 27.5*3.5*3.7 cm ( 10.83*1.38*1.46 inch ) .  7"  Weight: 56 G, 12"  Weight: 145 G.</t>
  </si>
  <si>
    <t>1.119</t>
  </si>
  <si>
    <t>42000</t>
  </si>
  <si>
    <t>85776</t>
  </si>
  <si>
    <t>96480</t>
  </si>
  <si>
    <t>0.3746762589928057</t>
  </si>
  <si>
    <t>7+9in</t>
  </si>
  <si>
    <t>1010005101642</t>
  </si>
  <si>
    <t>GG-Tongs-Sil-Set-79-Blue</t>
  </si>
  <si>
    <t>1010005101652</t>
  </si>
  <si>
    <t>GG-Tongs-Sil-Set-79-Gray</t>
  </si>
  <si>
    <t>1010005101662</t>
  </si>
  <si>
    <t>GG-Tongs-Sil-Set-79-Mint</t>
  </si>
  <si>
    <t>1010005101682</t>
  </si>
  <si>
    <t>GG-Tongs-Sil-Set-79-Red</t>
  </si>
  <si>
    <t>1010005101692</t>
  </si>
  <si>
    <t>GG-Tongs-Sil-Set-79-Turquoise</t>
  </si>
  <si>
    <t>1010005117612</t>
  </si>
  <si>
    <t>GG-Tongs-Sil-Set-7912-Black</t>
  </si>
  <si>
    <t>GG-Tongs-Sil-Set-7912-Solid</t>
  </si>
  <si>
    <t>7"  Size: 21*2.5*3 cm ( 8.27*0.98*1.18 inch ) , 9"  Size: 27.5*3.5*3.7 cm ( 10.83*1.38*1.46 inch ) , 12"  Size: 35*3.5*3.7 cm ( 13.78*1.38*1.46 inch ).  7"  Weight: 56 G, 9"  Weight: 123 G, 12"  Weight: 145 G.</t>
  </si>
  <si>
    <t>19.1</t>
  </si>
  <si>
    <t>1.077</t>
  </si>
  <si>
    <t>21816</t>
  </si>
  <si>
    <t>44568</t>
  </si>
  <si>
    <t>50136</t>
  </si>
  <si>
    <t>0.7209042</t>
  </si>
  <si>
    <t>13.75</t>
  </si>
  <si>
    <t>0.0406</t>
  </si>
  <si>
    <t>0.5044964028776978</t>
  </si>
  <si>
    <t>7+9+12in</t>
  </si>
  <si>
    <t>1010005120542</t>
  </si>
  <si>
    <t>GG-Tongs-Sil-Set-712-Black</t>
  </si>
  <si>
    <t>GG-Tongs-Sil-Set-712-Solid</t>
  </si>
  <si>
    <t>7"  Size: 21*2.5*3 cm ( 8.27*0.98*1.18 inch ) , 12"  Size: 35*3.5*3.7 cm ( 13.78*1.38*1.46 inch ). 7"  Weight: 56 G, 12"  Weight: 145 G.</t>
  </si>
  <si>
    <t>17.84</t>
  </si>
  <si>
    <t>1.033</t>
  </si>
  <si>
    <t>34128</t>
  </si>
  <si>
    <t>69696</t>
  </si>
  <si>
    <t>78408</t>
  </si>
  <si>
    <t>0.4431246</t>
  </si>
  <si>
    <t>0.5745725611510791</t>
  </si>
  <si>
    <t>7 &amp; 12</t>
  </si>
  <si>
    <t>1010005120552</t>
  </si>
  <si>
    <t>GG-Tongs-Sil-Set-712-Mint</t>
  </si>
  <si>
    <t>1010005120562</t>
  </si>
  <si>
    <t>GG-Tongs-Sil-Set-712-Red</t>
  </si>
  <si>
    <t>1010005120572</t>
  </si>
  <si>
    <t>GG-Tongs-Sil-Set-914-Black</t>
  </si>
  <si>
    <t>GG-Tongs-Sil-Set-914-Solid</t>
  </si>
  <si>
    <t>9"  Size: 27.5*3.5*3.7 cm ( 10.83*1.38*1.46 inch ),  14" Size: 39*3.5*3.7 cm ( 15.35*1.38*1.46 inch ).  9"  Weight: 123 G, 14" Weight: 158 G.</t>
  </si>
  <si>
    <t>27972</t>
  </si>
  <si>
    <t>57132</t>
  </si>
  <si>
    <t>64260</t>
  </si>
  <si>
    <t>15.3543</t>
  </si>
  <si>
    <t>2.7559</t>
  </si>
  <si>
    <t>1.45669</t>
  </si>
  <si>
    <t>0.6261064</t>
  </si>
  <si>
    <t>0.653341381294964</t>
  </si>
  <si>
    <t>9 &amp; 14</t>
  </si>
  <si>
    <t>1010005120582</t>
  </si>
  <si>
    <t>GG-Tongs-Sil-Set-914-Mint</t>
  </si>
  <si>
    <t>1010005120592</t>
  </si>
  <si>
    <t>GG-Tongs-Sil-Set-914-Red</t>
  </si>
  <si>
    <t>1010005123701</t>
  </si>
  <si>
    <t>GG-Tongs-Sil-Set-7912-BkGrBl</t>
  </si>
  <si>
    <t>GG-Tongs-Sil-Set-7912-Multi Solid</t>
  </si>
  <si>
    <t>0.721</t>
  </si>
  <si>
    <t>8/29/2024</t>
  </si>
  <si>
    <t>1010005123711</t>
  </si>
  <si>
    <t>GG-Tongs-Sil-Set-7912-BkMnRd</t>
  </si>
  <si>
    <t>1010007117532</t>
  </si>
  <si>
    <t>GG-Absorb-Doormat-29x17-2Pack-Black</t>
  </si>
  <si>
    <t>GG-Absorb-Doormat-29x17-2Pack</t>
  </si>
  <si>
    <t>Zhejiang Sanmen Viair Industry Co.,Ltd.</t>
  </si>
  <si>
    <t>Zhejiang Sanmen Viair Industry Co.,Ltd. LINGKOU, ZHUAO Sanmen Zhejiang Province 317101 China</t>
  </si>
  <si>
    <t>+86 (0) 576-8310-0312</t>
  </si>
  <si>
    <t>ALICE@VIAIR-CHINA.COM</t>
  </si>
  <si>
    <t>Alice Yu</t>
  </si>
  <si>
    <t>300units per SKU to 100 units per SKU per PO</t>
  </si>
  <si>
    <t>Surface: Polyester</t>
  </si>
  <si>
    <t>Bottom: Rubber</t>
  </si>
  <si>
    <t>32.85</t>
  </si>
  <si>
    <t>4002</t>
  </si>
  <si>
    <t>8172</t>
  </si>
  <si>
    <t>0.21875</t>
  </si>
  <si>
    <t>13.50</t>
  </si>
  <si>
    <t>9.00</t>
  </si>
  <si>
    <t>6/5/2024</t>
  </si>
  <si>
    <t>0.1667</t>
  </si>
  <si>
    <t>0.8333</t>
  </si>
  <si>
    <t>V10196 Zhejiang Sanmen Viair Industry Co.,Ltd.,</t>
  </si>
  <si>
    <t>3311966644</t>
  </si>
  <si>
    <t>240000</t>
  </si>
  <si>
    <t>1010007003693</t>
  </si>
  <si>
    <t>GG-Absorb-Doormat-29x17-Beige</t>
  </si>
  <si>
    <t>GG-Absorb-Doormat-29x17</t>
  </si>
  <si>
    <t>8004</t>
  </si>
  <si>
    <t>16344</t>
  </si>
  <si>
    <t>18384</t>
  </si>
  <si>
    <t>0.109375</t>
  </si>
  <si>
    <t>1.3597122302158273</t>
  </si>
  <si>
    <t>1010007003703</t>
  </si>
  <si>
    <t>GG-Absorb-Doormat-29x17-Black</t>
  </si>
  <si>
    <t>1010007098702</t>
  </si>
  <si>
    <t>GG-Absorb-Doormat-29x17-Blue</t>
  </si>
  <si>
    <t>1010007003713</t>
  </si>
  <si>
    <t>GG-Absorb-Doormat-29x17-Charcoal</t>
  </si>
  <si>
    <t>1010007098722</t>
  </si>
  <si>
    <t>GG-Absorb-Doormat-29x17-Coffee</t>
  </si>
  <si>
    <t>1010007003723</t>
  </si>
  <si>
    <t>GG-Absorb-Doormat-29x17-Gray</t>
  </si>
  <si>
    <t>1010007003732</t>
  </si>
  <si>
    <t>GG-Absorb-Doormat-29x17-Green</t>
  </si>
  <si>
    <t>1010007119612</t>
  </si>
  <si>
    <t>GG-Absorb-Doormat-30x16-2Pack-Black</t>
  </si>
  <si>
    <t>GG-Absorb-Doormat-30x16-2Pack</t>
  </si>
  <si>
    <t>6102</t>
  </si>
  <si>
    <t>12450</t>
  </si>
  <si>
    <t>14010</t>
  </si>
  <si>
    <t>0.17511993402777778</t>
  </si>
  <si>
    <t>2.17703054676259</t>
  </si>
  <si>
    <t>1010007119622</t>
  </si>
  <si>
    <t>GG-Absorb-Doormat-30x16-2Pack-Coffee</t>
  </si>
  <si>
    <t>1010007119632</t>
  </si>
  <si>
    <t>GG-Absorb-Doormat-30x16-2Pack-Gray</t>
  </si>
  <si>
    <t>1010007119642</t>
  </si>
  <si>
    <t>GG-Absorb-Doormat-30x16-Black</t>
  </si>
  <si>
    <t>GG-Absorb-Doormat-30x16</t>
  </si>
  <si>
    <t>0.10227895833333334</t>
  </si>
  <si>
    <t>1.271496690647482</t>
  </si>
  <si>
    <t>1010007119652</t>
  </si>
  <si>
    <t>GG-Absorb-Doormat-30x16-Coffee</t>
  </si>
  <si>
    <t>1010007119662</t>
  </si>
  <si>
    <t>GG-Absorb-Doormat-30x16-Gray</t>
  </si>
  <si>
    <t>1010007117542</t>
  </si>
  <si>
    <t>GG-Absorb-Doormat-35x23-2Pack-Black</t>
  </si>
  <si>
    <t>GG-Absorb-Doormat-35x23-2Pack</t>
  </si>
  <si>
    <t>6.83</t>
  </si>
  <si>
    <t>2720</t>
  </si>
  <si>
    <t>5556</t>
  </si>
  <si>
    <t>6252</t>
  </si>
  <si>
    <t>0.38078703703703703</t>
  </si>
  <si>
    <t>8.4</t>
  </si>
  <si>
    <t>4.733812949640288</t>
  </si>
  <si>
    <t>24.50</t>
  </si>
  <si>
    <t>20.00</t>
  </si>
  <si>
    <t>5.00</t>
  </si>
  <si>
    <t>1010007003743</t>
  </si>
  <si>
    <t>GG-Absorb-Doormat-35x23-Beige</t>
  </si>
  <si>
    <t>GG-Absorb-Doormat-35x23</t>
  </si>
  <si>
    <t>11112</t>
  </si>
  <si>
    <t>12504</t>
  </si>
  <si>
    <t>0.19039351851851852</t>
  </si>
  <si>
    <t>2.366906474820144</t>
  </si>
  <si>
    <t>1010007003753</t>
  </si>
  <si>
    <t>GG-Absorb-Doormat-35x23-Black</t>
  </si>
  <si>
    <t>1010007098742</t>
  </si>
  <si>
    <t>GG-Absorb-Doormat-35x23-Blue</t>
  </si>
  <si>
    <t>1010007003763</t>
  </si>
  <si>
    <t>GG-Absorb-Doormat-35x23-Charcoal</t>
  </si>
  <si>
    <t>1010007098762</t>
  </si>
  <si>
    <t>GG-Absorb-Doormat-35x23-Coffee</t>
  </si>
  <si>
    <t>1010007003773</t>
  </si>
  <si>
    <t>GG-Absorb-Doormat-35x23-Gray</t>
  </si>
  <si>
    <t>1010007003782</t>
  </si>
  <si>
    <t>GG-Absorb-Doormat-35x23-Green</t>
  </si>
  <si>
    <t>1010007091413</t>
  </si>
  <si>
    <t>GG-Absorb-Doormat-47x35-Beige</t>
  </si>
  <si>
    <t>GG-Absorb-Doormat-47x35</t>
  </si>
  <si>
    <t>7.71</t>
  </si>
  <si>
    <t>2148</t>
  </si>
  <si>
    <t>4388</t>
  </si>
  <si>
    <t>4936</t>
  </si>
  <si>
    <t>8.36</t>
  </si>
  <si>
    <t>0.3697916666666667</t>
  </si>
  <si>
    <t>8.45</t>
  </si>
  <si>
    <t>4.597122302158273</t>
  </si>
  <si>
    <t>1010007091423</t>
  </si>
  <si>
    <t>GG-Absorb-Doormat-47x35-Black</t>
  </si>
  <si>
    <t>1010007098782</t>
  </si>
  <si>
    <t>GG-Absorb-Doormat-47x35-Blue</t>
  </si>
  <si>
    <t>1010007091433</t>
  </si>
  <si>
    <t>GG-Absorb-Doormat-47x35-Charcoal</t>
  </si>
  <si>
    <t>1010007098802</t>
  </si>
  <si>
    <t>GG-Absorb-Doormat-47x35-Coffee</t>
  </si>
  <si>
    <t>1010007091443</t>
  </si>
  <si>
    <t>GG-Absorb-Doormat-47x35-Gray</t>
  </si>
  <si>
    <t>1010007091452</t>
  </si>
  <si>
    <t>GG-Absorb-Doormat-47x35-Green</t>
  </si>
  <si>
    <t>1010007091462</t>
  </si>
  <si>
    <t>GG-Absorb-Doormat-72x24-Beige</t>
  </si>
  <si>
    <t>GG-Absorb-Doormat-72x24</t>
  </si>
  <si>
    <t>36.8</t>
  </si>
  <si>
    <t>2580</t>
  </si>
  <si>
    <t>5268</t>
  </si>
  <si>
    <t>5924</t>
  </si>
  <si>
    <t>8.65</t>
  </si>
  <si>
    <t>0.38990162037037035</t>
  </si>
  <si>
    <t>4.847122302158273</t>
  </si>
  <si>
    <t>72x24</t>
  </si>
  <si>
    <t>1010007091472</t>
  </si>
  <si>
    <t>GG-Absorb-Doormat-72x24-Black</t>
  </si>
  <si>
    <t>1010007091482</t>
  </si>
  <si>
    <t>GG-Absorb-Doormat-72x24-Charcoal</t>
  </si>
  <si>
    <t>1010007098842</t>
  </si>
  <si>
    <t>GG-Absorb-Doormat-72x24-Coffee</t>
  </si>
  <si>
    <t>1010007091492</t>
  </si>
  <si>
    <t>GG-Absorb-Doormat-72x24-Gray</t>
  </si>
  <si>
    <t>1010003113533</t>
  </si>
  <si>
    <t>GG-SofaSupportBoard-Sofa-Gray</t>
  </si>
  <si>
    <t>Zhejiang Tangwind Crafts Co.,Ltd</t>
  </si>
  <si>
    <t>Hiltson Zheng Zhejiang Tangwind Crafts Co.,Ltd No.66,Cansheng Road, Century Avenue, Longgang Wenzhou City Zhejiang Province 325200 China</t>
  </si>
  <si>
    <t>86-57759889975</t>
  </si>
  <si>
    <t>veria@tangwind.com</t>
  </si>
  <si>
    <t>3000pcs per color can be shared across sizes</t>
  </si>
  <si>
    <t>1300</t>
  </si>
  <si>
    <t>0.08mm thickness PE bag packaging with corner wrapped Color belly band GG Sew-in Label &amp; Law Label Sewing GG Woven Logo Washing Label</t>
  </si>
  <si>
    <t>Board: 16pcs    20"×3.54"×0.433"</t>
  </si>
  <si>
    <t>Top: 300gsm 600D Oxford Fabric</t>
  </si>
  <si>
    <t>0.43inch MDF Board</t>
  </si>
  <si>
    <t>Bottom: 80gsm Non-Woven Fabric with 100% PVC dots</t>
  </si>
  <si>
    <t>1pcs+1 color belly band into a PE bag, 2pcs/carton</t>
  </si>
  <si>
    <t>1246</t>
  </si>
  <si>
    <t>2542</t>
  </si>
  <si>
    <t>2860</t>
  </si>
  <si>
    <t>21.75</t>
  </si>
  <si>
    <t>0.5978732638888888</t>
  </si>
  <si>
    <t>7.432553956834532</t>
  </si>
  <si>
    <t>1/10/2025</t>
  </si>
  <si>
    <t>Plywood</t>
  </si>
  <si>
    <t>No.66,Cansheng Road, Century Avenue, Longgang, Zhejiang, China</t>
  </si>
  <si>
    <t>3303964456</t>
  </si>
  <si>
    <t>4421.99.9090</t>
  </si>
  <si>
    <t>260000</t>
  </si>
  <si>
    <t>1010003113543</t>
  </si>
  <si>
    <t>GG-SofaSupportBoard-OversizedSofa-Gray</t>
  </si>
  <si>
    <t>Board: 17pcs    20"×3.54"×0.433"</t>
  </si>
  <si>
    <t>1076</t>
  </si>
  <si>
    <t>0.6733940972222222</t>
  </si>
  <si>
    <t>8.371402877697841</t>
  </si>
  <si>
    <t>1010003121362</t>
  </si>
  <si>
    <t>GG-SofaSupportBoard-Loveseat-Gray</t>
  </si>
  <si>
    <t>Board   12pcs    20"×3.54"×0.433"</t>
  </si>
  <si>
    <t>17.65</t>
  </si>
  <si>
    <t>2450</t>
  </si>
  <si>
    <t>5002</t>
  </si>
  <si>
    <t>5626</t>
  </si>
  <si>
    <t>0.32525468750000003</t>
  </si>
  <si>
    <t>8.51</t>
  </si>
  <si>
    <t>4.043453956834533</t>
  </si>
  <si>
    <t>1010003121372</t>
  </si>
  <si>
    <t>GG-SofaSupportBoard-SM-Armchair-Gray</t>
  </si>
  <si>
    <t>Board   5pcs    17.48"×3.54"×0.433"</t>
  </si>
  <si>
    <t>6022</t>
  </si>
  <si>
    <t>12290</t>
  </si>
  <si>
    <t>13826</t>
  </si>
  <si>
    <t>0.12092708333333334</t>
  </si>
  <si>
    <t>1.5033237410071945</t>
  </si>
  <si>
    <t>Small Armchair</t>
  </si>
  <si>
    <t>1010003128891</t>
  </si>
  <si>
    <t>GG-SofaSupportBoard-W-Loveseat-Gr</t>
  </si>
  <si>
    <t>3000pcs, can split across different sizes</t>
  </si>
  <si>
    <t>Board   12pcs    22.44"×3.54"×0.433"</t>
  </si>
  <si>
    <t>0.92850954</t>
  </si>
  <si>
    <t>2110</t>
  </si>
  <si>
    <t>4306</t>
  </si>
  <si>
    <t>4846</t>
  </si>
  <si>
    <t>0.363075</t>
  </si>
  <si>
    <t>10.02</t>
  </si>
  <si>
    <t>4.513623021582734</t>
  </si>
  <si>
    <t>24.21</t>
  </si>
  <si>
    <t>8.86</t>
  </si>
  <si>
    <t>7/1/2024</t>
  </si>
  <si>
    <t>Loveseat - Wide</t>
  </si>
  <si>
    <t>1010003128901</t>
  </si>
  <si>
    <t>GG-SofaSupportBoard-W-OverSofa-Gr</t>
  </si>
  <si>
    <t>10.57</t>
  </si>
  <si>
    <t>Board   17pcs    22.44"×3.54"×0.433"</t>
  </si>
  <si>
    <t>1.1482237</t>
  </si>
  <si>
    <t>1706</t>
  </si>
  <si>
    <t>3482</t>
  </si>
  <si>
    <t>3918</t>
  </si>
  <si>
    <t>0.5087750000000001</t>
  </si>
  <si>
    <t>6.32491510791367</t>
  </si>
  <si>
    <t>Oversized Sofa - Wide</t>
  </si>
  <si>
    <t>1010003128911</t>
  </si>
  <si>
    <t>GG-SofaSupportBoard-W-Sofa-Gr</t>
  </si>
  <si>
    <t>Board   16pcs    22.44"×3.54"×0.433"</t>
  </si>
  <si>
    <t>0.48586250000000003</t>
  </si>
  <si>
    <t>12.78</t>
  </si>
  <si>
    <t>6.040074820143885</t>
  </si>
  <si>
    <t>1010003129501</t>
  </si>
  <si>
    <t>GG-SofaSupportBoard-XL-OS-Gr</t>
  </si>
  <si>
    <t>9.88</t>
  </si>
  <si>
    <t>3000MOQ per style per color</t>
  </si>
  <si>
    <t>Board   20pcs    20"×3.54"×0.433"</t>
  </si>
  <si>
    <t>1.202</t>
  </si>
  <si>
    <t>1630</t>
  </si>
  <si>
    <t>3326</t>
  </si>
  <si>
    <t>3742</t>
  </si>
  <si>
    <t>10.18</t>
  </si>
  <si>
    <t>0.5357755208333334</t>
  </si>
  <si>
    <t>6.660576258992806</t>
  </si>
  <si>
    <t>Banded + Polybag</t>
  </si>
  <si>
    <t>Oversized Sofa - XL</t>
  </si>
  <si>
    <t>1010003129511</t>
  </si>
  <si>
    <t>GG-SofaSupportBoard-XXL-OS-Gr</t>
  </si>
  <si>
    <t>Board   21pcs    20"×3.54"×0.433"</t>
  </si>
  <si>
    <t>31.1</t>
  </si>
  <si>
    <t>1.254</t>
  </si>
  <si>
    <t>1562</t>
  </si>
  <si>
    <t>0.5631432291666667</t>
  </si>
  <si>
    <t>15.1</t>
  </si>
  <si>
    <t>7.000802158273381</t>
  </si>
  <si>
    <t>Oversized Sofa - XXL</t>
  </si>
  <si>
    <t>1010003129521</t>
  </si>
  <si>
    <t>GG-SofaSupportBoard-W-XL-OS-Gr</t>
  </si>
  <si>
    <t>Board   20pcs    22.44"×3.54"×0.433"</t>
  </si>
  <si>
    <t>30.2</t>
  </si>
  <si>
    <t>1.344</t>
  </si>
  <si>
    <t>2976</t>
  </si>
  <si>
    <t>3348</t>
  </si>
  <si>
    <t>14.55</t>
  </si>
  <si>
    <t>0.598075</t>
  </si>
  <si>
    <t>7.435061870503597</t>
  </si>
  <si>
    <t>Oversized Sofa - Wide XL</t>
  </si>
  <si>
    <t>1010003129531</t>
  </si>
  <si>
    <t>GG-SofaSupportBoard-W-XXL-OS-Gr</t>
  </si>
  <si>
    <t>14.68</t>
  </si>
  <si>
    <t>Board   21pcs    22.44"×3.54"×0.433"</t>
  </si>
  <si>
    <t>1.402</t>
  </si>
  <si>
    <t>1398</t>
  </si>
  <si>
    <t>3208</t>
  </si>
  <si>
    <t>0.6286250000000001</t>
  </si>
  <si>
    <t>7.8148489208633105</t>
  </si>
  <si>
    <t>Oversized Sofa - Wide XXL</t>
  </si>
  <si>
    <t>1030003126571</t>
  </si>
  <si>
    <t>SS-SofaSupportBoard-SM-Armchair-Gr</t>
  </si>
  <si>
    <t>3,000 pcsper color, can be shared across sizes</t>
  </si>
  <si>
    <t>Board   5pcs    17.48"×3.54"×0.374"</t>
  </si>
  <si>
    <t>0.38inch MDF Board</t>
  </si>
  <si>
    <t>Bottom: 80gsm Non-Woven Fabric</t>
  </si>
  <si>
    <t>6458</t>
  </si>
  <si>
    <t>13182</t>
  </si>
  <si>
    <t>14830</t>
  </si>
  <si>
    <t>0.10697395833333333</t>
  </si>
  <si>
    <t>1.329863309352518</t>
  </si>
  <si>
    <t>1030003126581</t>
  </si>
  <si>
    <t>SS-SofaSupportBoard-Loveseat-Gr</t>
  </si>
  <si>
    <t>Board   12pcs    18.58"×3.54"×0.374"</t>
  </si>
  <si>
    <t>2798</t>
  </si>
  <si>
    <t>5710</t>
  </si>
  <si>
    <t>6424</t>
  </si>
  <si>
    <t>6.95</t>
  </si>
  <si>
    <t>0.30462962962962964</t>
  </si>
  <si>
    <t>3.78705035971223</t>
  </si>
  <si>
    <t>20.15</t>
  </si>
  <si>
    <t>1030003126591</t>
  </si>
  <si>
    <t>SS-SofaSupportBoard-Sofa-Gr</t>
  </si>
  <si>
    <t>Board   16pcs    18.58"×3.54"×0.374"</t>
  </si>
  <si>
    <t>19.14</t>
  </si>
  <si>
    <t>2282</t>
  </si>
  <si>
    <t>4658</t>
  </si>
  <si>
    <t>5240</t>
  </si>
  <si>
    <t>8.92</t>
  </si>
  <si>
    <t>6.93</t>
  </si>
  <si>
    <t>0.37697916666666664</t>
  </si>
  <si>
    <t>9.02</t>
  </si>
  <si>
    <t>4.686474820143885</t>
  </si>
  <si>
    <t>1030003126601</t>
  </si>
  <si>
    <t>SS-SofaSupportBoard-OversizedSofa-Gr</t>
  </si>
  <si>
    <t>Board   17pcs    18.58"×3.54"×0.374"</t>
  </si>
  <si>
    <t>10.15</t>
  </si>
  <si>
    <t>7.27</t>
  </si>
  <si>
    <t>0.39547453703703694</t>
  </si>
  <si>
    <t>4.916402877697841</t>
  </si>
  <si>
    <t>1010007120092</t>
  </si>
  <si>
    <t>GG-DoorMat-29x17-Diam-Beige</t>
  </si>
  <si>
    <t>GG-DoorMat-29x17</t>
  </si>
  <si>
    <t>Zhejiang Xierli Rubber And Plastic Co., Ltd.</t>
  </si>
  <si>
    <t>Zhejiang Xierli Rubber And Plastic Co., Ltd. #57 Fanhua South Road Haiyou Distric, Sanmen County Taizhou Zhejiang Province 317100 China</t>
  </si>
  <si>
    <t>Haiyou Distric, Sanmen County</t>
  </si>
  <si>
    <t>+86 (0) 576-8512-6228</t>
  </si>
  <si>
    <t>sales@xierli-china.com</t>
  </si>
  <si>
    <t>Ruby Shen</t>
  </si>
  <si>
    <t>100pcs/sku</t>
  </si>
  <si>
    <t>13140</t>
  </si>
  <si>
    <t>net weight: 950g/pc, ±50g</t>
  </si>
  <si>
    <t>Surface material: PP loop(soft)</t>
  </si>
  <si>
    <t>Backing material: Natural Rubber</t>
  </si>
  <si>
    <t>28.5</t>
  </si>
  <si>
    <t>1.684</t>
  </si>
  <si>
    <t>6972</t>
  </si>
  <si>
    <t>14244</t>
  </si>
  <si>
    <t>16032</t>
  </si>
  <si>
    <t>0.13871527777777778</t>
  </si>
  <si>
    <t>1.7244604316546763</t>
  </si>
  <si>
    <t>2024-06-06 00:00:00</t>
  </si>
  <si>
    <t>#57 FANHUA SOUTH ROAD, HAIYOU DISTRIC,SANMEN COUNTY,ZHEJIANG PROVINCE,CHINA</t>
  </si>
  <si>
    <t>3311966353</t>
  </si>
  <si>
    <t>2628000</t>
  </si>
  <si>
    <t>17x29</t>
  </si>
  <si>
    <t>1010007120102</t>
  </si>
  <si>
    <t>GG-DoorMat-29x17-Diam-Black</t>
  </si>
  <si>
    <t>5705.00.0001</t>
  </si>
  <si>
    <t>1010007120112</t>
  </si>
  <si>
    <t>GG-DoorMat-29x17-Diam-Green</t>
  </si>
  <si>
    <t>5705.00.0002</t>
  </si>
  <si>
    <t>1010007120122</t>
  </si>
  <si>
    <t>GG-DoorMat-29x17-Diam-SteelGray</t>
  </si>
  <si>
    <t>5705.00.0003</t>
  </si>
  <si>
    <t>1010007034083</t>
  </si>
  <si>
    <t>GG-DoorMat-Beige</t>
  </si>
  <si>
    <t>5705.00.0004</t>
  </si>
  <si>
    <t>1010007034093</t>
  </si>
  <si>
    <t>GG-DoorMat-BlackMaze</t>
  </si>
  <si>
    <t>5705.00.0005</t>
  </si>
  <si>
    <t>1010007034103</t>
  </si>
  <si>
    <t>GG-DoorMat-Gray</t>
  </si>
  <si>
    <t>5705.00.0006</t>
  </si>
  <si>
    <t>1010003102272</t>
  </si>
  <si>
    <t>GG-DoorMat-LightGrayBones</t>
  </si>
  <si>
    <t>100pcs/color/size, just for 1 PO. Cannot accept order if less than 100pcs.</t>
  </si>
  <si>
    <t>5705.00.0007</t>
  </si>
  <si>
    <t>1010007128491</t>
  </si>
  <si>
    <t>GG-DoorMat-LightGrayLattice</t>
  </si>
  <si>
    <t>2025-03-18 00:00:00</t>
  </si>
  <si>
    <t>5705.00.0008</t>
  </si>
  <si>
    <t>1010007034112</t>
  </si>
  <si>
    <t>GG-DoorMats-2-ToneCharcoalChevron</t>
  </si>
  <si>
    <t>5705.00.0009</t>
  </si>
  <si>
    <t>1010007034912</t>
  </si>
  <si>
    <t>GG-DoorMats-BeachSand</t>
  </si>
  <si>
    <t>5705.00.0010</t>
  </si>
  <si>
    <t>1010007034922</t>
  </si>
  <si>
    <t>GG-DoorMats-BeigeHomeSweetHome</t>
  </si>
  <si>
    <t>5705.00.0011</t>
  </si>
  <si>
    <t>1010007034932</t>
  </si>
  <si>
    <t>GG-DoorMats-BlackWelcome</t>
  </si>
  <si>
    <t>5705.00.0012</t>
  </si>
  <si>
    <t>1010007034953</t>
  </si>
  <si>
    <t>GG-DoorMats-BlueGreekKeys-Rev1</t>
  </si>
  <si>
    <t>5705.00.0013</t>
  </si>
  <si>
    <t>1010007034962</t>
  </si>
  <si>
    <t>GG-DoorMats-BlueOceanWaves-Rev1</t>
  </si>
  <si>
    <t>5705.00.0014</t>
  </si>
  <si>
    <t>1010007034972</t>
  </si>
  <si>
    <t>GG-DoorMats-BurgundyLeaves</t>
  </si>
  <si>
    <t>5705.00.0015</t>
  </si>
  <si>
    <t>1010007034982</t>
  </si>
  <si>
    <t>GG-DoorMats-CharcoalHello</t>
  </si>
  <si>
    <t>5705.00.0016</t>
  </si>
  <si>
    <t>1010007034993</t>
  </si>
  <si>
    <t>GG-DoorMats-ChocolateSquares</t>
  </si>
  <si>
    <t>5705.00.0017</t>
  </si>
  <si>
    <t>1010007035002</t>
  </si>
  <si>
    <t>GG-DoorMats-DarkBrownHomePaw</t>
  </si>
  <si>
    <t>5705.00.0018</t>
  </si>
  <si>
    <t>1010007035012</t>
  </si>
  <si>
    <t>GG-DoorMats-DarkBrownPebble</t>
  </si>
  <si>
    <t>5705.00.0019</t>
  </si>
  <si>
    <t>1010007035043</t>
  </si>
  <si>
    <t>GG-DoorMats-GrayGeometric</t>
  </si>
  <si>
    <t>5705.00.0020</t>
  </si>
  <si>
    <t>1010007035062</t>
  </si>
  <si>
    <t>GG-DoorMats-GreenPalm</t>
  </si>
  <si>
    <t>5705.00.0021</t>
  </si>
  <si>
    <t>1010007035072</t>
  </si>
  <si>
    <t>GG-DoorMats-GreenSnowscape</t>
  </si>
  <si>
    <t>5705.00.0022</t>
  </si>
  <si>
    <t>1010007035082</t>
  </si>
  <si>
    <t>GG-DoorMats-GreenVineLeaves</t>
  </si>
  <si>
    <t>5705.00.0023</t>
  </si>
  <si>
    <t>1010007035222</t>
  </si>
  <si>
    <t>GG-DoorMats-ModernLatte-Rev1</t>
  </si>
  <si>
    <t>5705.00.0024</t>
  </si>
  <si>
    <t>1010007035232</t>
  </si>
  <si>
    <t>GG-DoorMats-PurpleConfettiDaisy-Rev1</t>
  </si>
  <si>
    <t>5705.00.0025</t>
  </si>
  <si>
    <t>1010007035242</t>
  </si>
  <si>
    <t>GG-DoorMats-Sailboat</t>
  </si>
  <si>
    <t>5705.00.0026</t>
  </si>
  <si>
    <t>1010007035252</t>
  </si>
  <si>
    <t>GG-DoorMats-Skiing</t>
  </si>
  <si>
    <t>5705.00.0027</t>
  </si>
  <si>
    <t>1010007035262</t>
  </si>
  <si>
    <t>GG-DoorMats-StonePaws</t>
  </si>
  <si>
    <t>5705.00.0028</t>
  </si>
  <si>
    <t>1010003102282</t>
  </si>
  <si>
    <t>GG-DoorMats-TanPawprints</t>
  </si>
  <si>
    <t>5705.00.0029</t>
  </si>
  <si>
    <t>1010007035273</t>
  </si>
  <si>
    <t>GG-DoorMats-TaupeBasketWeave</t>
  </si>
  <si>
    <t>5705.00.0030</t>
  </si>
  <si>
    <t>1010007035282</t>
  </si>
  <si>
    <t>GG-DoorMats-VintageWine-Rev1</t>
  </si>
  <si>
    <t>5705.00.0031</t>
  </si>
  <si>
    <t>1010007128481</t>
  </si>
  <si>
    <t>GG-DoorMat-TaupeGrip</t>
  </si>
  <si>
    <t>5705.00.0032</t>
  </si>
  <si>
    <t>1010007128461</t>
  </si>
  <si>
    <t>GG-DoorMat-BlackStripe</t>
  </si>
  <si>
    <t>GG-DoorMat-29x17-BlackStripe</t>
  </si>
  <si>
    <t>5705.00.0033</t>
  </si>
  <si>
    <t>1010007128471</t>
  </si>
  <si>
    <t>GG-DoorMat-GreenStripe</t>
  </si>
  <si>
    <t>GG-DoorMat-29x17-GreenStripe</t>
  </si>
  <si>
    <t>5705.00.0034</t>
  </si>
  <si>
    <t>1010007120132</t>
  </si>
  <si>
    <t>GG-DoorMat-35x23-Diam-Beige</t>
  </si>
  <si>
    <t>GG-DoorMat-35x23</t>
  </si>
  <si>
    <t>net weight: 1550g/pc, ±50g</t>
  </si>
  <si>
    <t>1.872</t>
  </si>
  <si>
    <t>9608</t>
  </si>
  <si>
    <t>0.2644444444444444</t>
  </si>
  <si>
    <t>3.287482014388489</t>
  </si>
  <si>
    <t>5705.00.0035</t>
  </si>
  <si>
    <t>1010007120142</t>
  </si>
  <si>
    <t>GG-DoorMat-35x23-Diam-Black</t>
  </si>
  <si>
    <t>5705.00.0036</t>
  </si>
  <si>
    <t>1010007120152</t>
  </si>
  <si>
    <t>GG-DoorMat-35x23-Diam-Green</t>
  </si>
  <si>
    <t>5705.00.0037</t>
  </si>
  <si>
    <t>1010007120162</t>
  </si>
  <si>
    <t>GG-DoorMat-35x23-Diam-SteelGray</t>
  </si>
  <si>
    <t>5705.00.0038</t>
  </si>
  <si>
    <t>1010007128541</t>
  </si>
  <si>
    <t>GG-DoorMat-35x23-LightGrayLattice</t>
  </si>
  <si>
    <t>5705.00.0039</t>
  </si>
  <si>
    <t>1010007128531</t>
  </si>
  <si>
    <t>GG-DoorMat-35x23-TaupeGrip</t>
  </si>
  <si>
    <t>5705.00.0040</t>
  </si>
  <si>
    <t>1010007128511</t>
  </si>
  <si>
    <t>GG-DoorMat-35x23-BlackStripe</t>
  </si>
  <si>
    <t>5705.00.0041</t>
  </si>
  <si>
    <t>1010007128521</t>
  </si>
  <si>
    <t>GG-DoorMat-35x23-GreenStripe</t>
  </si>
  <si>
    <t>5705.00.0042</t>
  </si>
  <si>
    <t>1010007034122</t>
  </si>
  <si>
    <t>GG-DoorMats-35x23-2-ToneCharcoalChevron</t>
  </si>
  <si>
    <t>5705.00.0043</t>
  </si>
  <si>
    <t>1010007034132</t>
  </si>
  <si>
    <t>GG-DoorMats-35x23-BeachSand</t>
  </si>
  <si>
    <t>5705.00.0044</t>
  </si>
  <si>
    <t>1010007034142</t>
  </si>
  <si>
    <t>GG-DoorMats-35x23-BeigeHomeSweetHome</t>
  </si>
  <si>
    <t>5705.00.0045</t>
  </si>
  <si>
    <t>1010007034153</t>
  </si>
  <si>
    <t>GG-DoorMats-35x23-BeigeQuatre</t>
  </si>
  <si>
    <t>5705.00.0046</t>
  </si>
  <si>
    <t>1010007034163</t>
  </si>
  <si>
    <t>GG-DoorMats-35x23-BlackMaze</t>
  </si>
  <si>
    <t>5705.00.0047</t>
  </si>
  <si>
    <t>1010007034172</t>
  </si>
  <si>
    <t>GG-DoorMats-35x23-BlackWelcome</t>
  </si>
  <si>
    <t>5705.00.0048</t>
  </si>
  <si>
    <t>1010007034183</t>
  </si>
  <si>
    <t>GG-DoorMats-35x23-BlueGreekKeys</t>
  </si>
  <si>
    <t>5705.00.0049</t>
  </si>
  <si>
    <t>1010007034192</t>
  </si>
  <si>
    <t>GG-DoorMats-35x23-BlueOceanWaves</t>
  </si>
  <si>
    <t>5705.00.0050</t>
  </si>
  <si>
    <t>1010007034202</t>
  </si>
  <si>
    <t>GG-DoorMats-35x23-BurgundyLeaves</t>
  </si>
  <si>
    <t>5705.00.0051</t>
  </si>
  <si>
    <t>1010007034212</t>
  </si>
  <si>
    <t>GG-DoorMats-35x23-CharcoalHello</t>
  </si>
  <si>
    <t>5705.00.0052</t>
  </si>
  <si>
    <t>1010007034223</t>
  </si>
  <si>
    <t>GG-DoorMats-35x23-ChocolateSquares</t>
  </si>
  <si>
    <t>5705.00.0053</t>
  </si>
  <si>
    <t>1010007034232</t>
  </si>
  <si>
    <t>GG-DoorMats-35x23-DarkBrownHomePaw</t>
  </si>
  <si>
    <t>5705.00.0054</t>
  </si>
  <si>
    <t>1010007034242</t>
  </si>
  <si>
    <t>GG-DoorMats-35x23-DarkBrownPebble</t>
  </si>
  <si>
    <t>5705.00.0055</t>
  </si>
  <si>
    <t>1010007034273</t>
  </si>
  <si>
    <t>GG-DoorMats-35x23-GrayDiamond</t>
  </si>
  <si>
    <t>5705.00.0056</t>
  </si>
  <si>
    <t>1010007034283</t>
  </si>
  <si>
    <t>GG-DoorMats-35x23-GrayGeometric</t>
  </si>
  <si>
    <t>5705.00.0057</t>
  </si>
  <si>
    <t>1010007034302</t>
  </si>
  <si>
    <t>GG-DoorMats-35x23-GreenPalm</t>
  </si>
  <si>
    <t>5705.00.0058</t>
  </si>
  <si>
    <t>1010007034312</t>
  </si>
  <si>
    <t>GG-DoorMats-35x23-GreenSnowscape</t>
  </si>
  <si>
    <t>5705.00.0059</t>
  </si>
  <si>
    <t>1010007034322</t>
  </si>
  <si>
    <t>GG-DoorMats-35x23-GreenVineLeaves</t>
  </si>
  <si>
    <t>5705.00.0060</t>
  </si>
  <si>
    <t>1010003102292</t>
  </si>
  <si>
    <t>GG-DoorMats-35x23-LightGrayBones</t>
  </si>
  <si>
    <t>5705.00.0061</t>
  </si>
  <si>
    <t>1010007034332</t>
  </si>
  <si>
    <t>GG-DoorMats-35x23-ModernLatte</t>
  </si>
  <si>
    <t>5705.00.0062</t>
  </si>
  <si>
    <t>1010007034342</t>
  </si>
  <si>
    <t>GG-DoorMats-35x23-PurpleConfettiDaisy</t>
  </si>
  <si>
    <t>5705.00.0063</t>
  </si>
  <si>
    <t>1010007034352</t>
  </si>
  <si>
    <t>GG-DoorMats-35x23-Sailboat</t>
  </si>
  <si>
    <t>5705.00.0064</t>
  </si>
  <si>
    <t>1010007034362</t>
  </si>
  <si>
    <t>GG-DoorMats-35x23-Skiing</t>
  </si>
  <si>
    <t>5705.00.0065</t>
  </si>
  <si>
    <t>1010007034372</t>
  </si>
  <si>
    <t>GG-DoorMats-35x23-StonePaws</t>
  </si>
  <si>
    <t>5705.00.0066</t>
  </si>
  <si>
    <t>1010003102302</t>
  </si>
  <si>
    <t>GG-DoorMats-35x23-TanPawprints</t>
  </si>
  <si>
    <t>5705.00.0067</t>
  </si>
  <si>
    <t>1010007034383</t>
  </si>
  <si>
    <t>GG-DoorMats-35x23-TaupeBasketWeave</t>
  </si>
  <si>
    <t>5705.00.0068</t>
  </si>
  <si>
    <t>1010007034392</t>
  </si>
  <si>
    <t>GG-DoorMats-35x23-VintageWine</t>
  </si>
  <si>
    <t>5705.00.0069</t>
  </si>
  <si>
    <t>1010007034423</t>
  </si>
  <si>
    <t>GG-Doormats-47x35-2TnCharcoalChevron</t>
  </si>
  <si>
    <t>GG-Doormat-47x35</t>
  </si>
  <si>
    <t>6.56</t>
  </si>
  <si>
    <t>net weight: 3200g/pc, ±50g</t>
  </si>
  <si>
    <t>0.47902199074074076</t>
  </si>
  <si>
    <t>5.955035971223022</t>
  </si>
  <si>
    <t>5705.00.0070</t>
  </si>
  <si>
    <t>1010007034432</t>
  </si>
  <si>
    <t>GG-DoorMats-47x35-BeachSand</t>
  </si>
  <si>
    <t>15072</t>
  </si>
  <si>
    <t>31800</t>
  </si>
  <si>
    <t>37392</t>
  </si>
  <si>
    <t>5705.00.0071</t>
  </si>
  <si>
    <t>1010007034442</t>
  </si>
  <si>
    <t>GG-DoorMats-47x35-BeigeHomeSweetHome</t>
  </si>
  <si>
    <t>5705.00.0072</t>
  </si>
  <si>
    <t>1010007034452</t>
  </si>
  <si>
    <t>GG-DoorMats-47x35-BeigeQuatre</t>
  </si>
  <si>
    <t>5705.00.0073</t>
  </si>
  <si>
    <t>1010007034462</t>
  </si>
  <si>
    <t>GG-DoorMats-47x35-BlackMaze</t>
  </si>
  <si>
    <t>5705.00.0074</t>
  </si>
  <si>
    <t>1010007034472</t>
  </si>
  <si>
    <t>GG-DoorMats-47x35-BlackWelcome</t>
  </si>
  <si>
    <t>5705.00.0075</t>
  </si>
  <si>
    <t>1010007034482</t>
  </si>
  <si>
    <t>GG-DoorMats-47x35-BlueGreekKeys</t>
  </si>
  <si>
    <t>5705.00.0076</t>
  </si>
  <si>
    <t>1010007034492</t>
  </si>
  <si>
    <t>GG-DoorMats-47x35-BlueOceanWaves</t>
  </si>
  <si>
    <t>5705.00.0077</t>
  </si>
  <si>
    <t>1010007034502</t>
  </si>
  <si>
    <t>GG-DoorMats-47x35-CharcoalHello</t>
  </si>
  <si>
    <t>5705.00.0078</t>
  </si>
  <si>
    <t>1010007034512</t>
  </si>
  <si>
    <t>GG-DoorMats-47x35-ChocolateSquares</t>
  </si>
  <si>
    <t>5705.00.0079</t>
  </si>
  <si>
    <t>1010007034522</t>
  </si>
  <si>
    <t>GG-DoorMats-47x35-DarkBrownHomePaw</t>
  </si>
  <si>
    <t>5705.00.0080</t>
  </si>
  <si>
    <t>1010007034532</t>
  </si>
  <si>
    <t>GG-DoorMats-47x35-DarkBrownPebble</t>
  </si>
  <si>
    <t>5705.00.0081</t>
  </si>
  <si>
    <t>1010007034542</t>
  </si>
  <si>
    <t>GG-DoorMats-47x35-GrayDiamond</t>
  </si>
  <si>
    <t>5705.00.0082</t>
  </si>
  <si>
    <t>1010007034552</t>
  </si>
  <si>
    <t>GG-DoorMats-47x35-GrayGeometric</t>
  </si>
  <si>
    <t>5705.00.0083</t>
  </si>
  <si>
    <t>1010007034572</t>
  </si>
  <si>
    <t>GG-DoorMats-47x35-GreenPalm</t>
  </si>
  <si>
    <t>5705.00.0084</t>
  </si>
  <si>
    <t>1010007034582</t>
  </si>
  <si>
    <t>GG-DoorMats-47x35-GreenSnowscape</t>
  </si>
  <si>
    <t>5705.00.0085</t>
  </si>
  <si>
    <t>1010007034592</t>
  </si>
  <si>
    <t>GG-DoorMats-47x35-GreenVineLeaves</t>
  </si>
  <si>
    <t>5705.00.0086</t>
  </si>
  <si>
    <t>1010003102312</t>
  </si>
  <si>
    <t>GG-DoorMats-47x35-LightGrayBones</t>
  </si>
  <si>
    <t>5705.00.0087</t>
  </si>
  <si>
    <t>1010007034602</t>
  </si>
  <si>
    <t>GG-DoorMats-47x35-ModernLatte</t>
  </si>
  <si>
    <t>5705.00.0088</t>
  </si>
  <si>
    <t>1010007034612</t>
  </si>
  <si>
    <t>GG-DoorMats-47x35-StonePaws</t>
  </si>
  <si>
    <t>5705.00.0089</t>
  </si>
  <si>
    <t>1010003102322</t>
  </si>
  <si>
    <t>GG-DoorMats-47x35-TanPawprints</t>
  </si>
  <si>
    <t>5705.00.0090</t>
  </si>
  <si>
    <t>1010007034622</t>
  </si>
  <si>
    <t>GG-DoorMats-47x35-TaupeBasketWeave</t>
  </si>
  <si>
    <t>5705.00.0091</t>
  </si>
  <si>
    <t>1010007128551</t>
  </si>
  <si>
    <t>GG-DoorMats-58x34-2T-CharcoalCv</t>
  </si>
  <si>
    <t>GG-DoorMat-58x34</t>
  </si>
  <si>
    <t>9.12</t>
  </si>
  <si>
    <t>net weight: 3750g/pc, ±50g</t>
  </si>
  <si>
    <t>1551</t>
  </si>
  <si>
    <t>3165</t>
  </si>
  <si>
    <t>3561</t>
  </si>
  <si>
    <t>0.5526967592592592</t>
  </si>
  <si>
    <t>6.870935251798561</t>
  </si>
  <si>
    <t>34.65</t>
  </si>
  <si>
    <t>5705.00.0092</t>
  </si>
  <si>
    <t>58x34</t>
  </si>
  <si>
    <t>1010007128561</t>
  </si>
  <si>
    <t>GG-DoorMats-58x34-BeigeQuatre</t>
  </si>
  <si>
    <t>5705.00.0093</t>
  </si>
  <si>
    <t>1010007128571</t>
  </si>
  <si>
    <t>GG-DoorMats-58x34-BlackMaze</t>
  </si>
  <si>
    <t>5705.00.0094</t>
  </si>
  <si>
    <t>1010007128581</t>
  </si>
  <si>
    <t>GG-DoorMats-58x34-ChocolateSquares</t>
  </si>
  <si>
    <t>5705.00.0095</t>
  </si>
  <si>
    <t>1010007128591</t>
  </si>
  <si>
    <t>GG-DoorMats-58x34-GrayDiamond</t>
  </si>
  <si>
    <t>5705.00.0096</t>
  </si>
  <si>
    <t>1010007128601</t>
  </si>
  <si>
    <t>GG-DoorMats-58x34-GreenPalm</t>
  </si>
  <si>
    <t>5705.00.0097</t>
  </si>
  <si>
    <t>1010007034641</t>
  </si>
  <si>
    <t>GG-DoorMats-60x24-2TnCharcoalChevron</t>
  </si>
  <si>
    <t>GG-DoorMat-60x24</t>
  </si>
  <si>
    <t>net weight: 2810g/pc, ±50g</t>
  </si>
  <si>
    <t>2520</t>
  </si>
  <si>
    <t>0.3819444444444444</t>
  </si>
  <si>
    <t>5705.00.0098</t>
  </si>
  <si>
    <t>1010007034651</t>
  </si>
  <si>
    <t>GG-DoorMats-60x24-BeigeQuatre</t>
  </si>
  <si>
    <t>5705.00.0099</t>
  </si>
  <si>
    <t>1010007034661</t>
  </si>
  <si>
    <t>GG-DoorMats-60x24-BlackMaze</t>
  </si>
  <si>
    <t>5705.00.0100</t>
  </si>
  <si>
    <t>1010007034691</t>
  </si>
  <si>
    <t>GG-DoorMats-60x24-ChocolateSquares</t>
  </si>
  <si>
    <t>5705.00.0101</t>
  </si>
  <si>
    <t>1010007034711</t>
  </si>
  <si>
    <t>GG-DoorMats-60x24-GrayDiamond</t>
  </si>
  <si>
    <t>5705.00.0102</t>
  </si>
  <si>
    <t>1010007034731</t>
  </si>
  <si>
    <t>GG-DoorMats-60x24-GreenPalm</t>
  </si>
  <si>
    <t>5705.00.0103</t>
  </si>
  <si>
    <t>1010007034773</t>
  </si>
  <si>
    <t>GG-Doormats-72x24-2TnCharcoalChevron</t>
  </si>
  <si>
    <t>GG-Doormat-72x24</t>
  </si>
  <si>
    <t>100pcs/SKU</t>
  </si>
  <si>
    <t>1972</t>
  </si>
  <si>
    <t>4028</t>
  </si>
  <si>
    <t>4532</t>
  </si>
  <si>
    <t>0.41409866898148145</t>
  </si>
  <si>
    <t>5.147931654676259</t>
  </si>
  <si>
    <t>2024-08-14 00:00:00</t>
  </si>
  <si>
    <t>5705.00.0104</t>
  </si>
  <si>
    <t>1010007034783</t>
  </si>
  <si>
    <t>GG-DoorMats-72x24-BeigeQuatre</t>
  </si>
  <si>
    <t>5705.00.0105</t>
  </si>
  <si>
    <t>1010007034793</t>
  </si>
  <si>
    <t>GG-DoorMats-72x24-BlackMaze</t>
  </si>
  <si>
    <t>5705.00.0106</t>
  </si>
  <si>
    <t>1010007034803</t>
  </si>
  <si>
    <t>GG-DoorMats-72x24-BlueGreekKeys</t>
  </si>
  <si>
    <t>5705.00.0107</t>
  </si>
  <si>
    <t>1010007034813</t>
  </si>
  <si>
    <t>GG-DoorMats-72x24-BlueOceanWaves</t>
  </si>
  <si>
    <t>5705.00.0108</t>
  </si>
  <si>
    <t>1010007034823</t>
  </si>
  <si>
    <t>GG-DoorMats-72x24-ChocolateSquares</t>
  </si>
  <si>
    <t>5705.00.0109</t>
  </si>
  <si>
    <t>1010007034833</t>
  </si>
  <si>
    <t>GG-DoorMats-72x24-DarkBrownPebble</t>
  </si>
  <si>
    <t>5705.00.0110</t>
  </si>
  <si>
    <t>1010007034843</t>
  </si>
  <si>
    <t>GG-DoorMats-72x24-GrayDiamond</t>
  </si>
  <si>
    <t>5705.00.0111</t>
  </si>
  <si>
    <t>1010007034853</t>
  </si>
  <si>
    <t>GG-DoorMats-72x24-GrayGeometric</t>
  </si>
  <si>
    <t>5705.00.0112</t>
  </si>
  <si>
    <t>1010007034863</t>
  </si>
  <si>
    <t>GG-DoorMats-72x24-GreenPalm</t>
  </si>
  <si>
    <t>5705.00.0113</t>
  </si>
  <si>
    <t>1010007034873</t>
  </si>
  <si>
    <t>GG-DoorMats-72x24-GreenVineLeaves</t>
  </si>
  <si>
    <t>5705.00.0114</t>
  </si>
  <si>
    <t>1010007034883</t>
  </si>
  <si>
    <t>GG-DoorMats-72x24-ModernLatte</t>
  </si>
  <si>
    <t>5705.00.0115</t>
  </si>
  <si>
    <t>1010007034893</t>
  </si>
  <si>
    <t>GG-DoorMats-72x24-TaupeBasketWeave</t>
  </si>
  <si>
    <t>5705.00.0116</t>
  </si>
  <si>
    <t>1010005114103</t>
  </si>
  <si>
    <t>GG-IceCubeBin-Gray</t>
  </si>
  <si>
    <t>GG-IceCubeBin-Solid</t>
  </si>
  <si>
    <t>Ice Cube Bin: 2 layers 28 grids square cube with TPR grip(tooling cost $3500), 2 plastic lid(tooling cost $1500),  1 ice bin(tooling cost $3500), 1 ice scoop with TPR grip(tooling cost $1500), Tooling cost total $10,000, Kimberi will share a half with us, $5,000 will be refunded when order qty arrived 200,000units.  ice bin 10.74x6.6x4.33 inch, around 1.17 lbs .  scoop  6.6x3.15x1.3 inch, around 0.059 lbs.  Lid *2, 28 grids with lid *2, Ice scoop *1, Container *1.  Ice cube tray with TPR grip tooling cost total $3500(PP+TPR), Kimberi can share a half cost with us, $1750 will be refunded when order qty arrived 200,000units.  Ice bin tooling cost $3500, Kimberi can share a half cost with us, $1750 will be refunded when order qty arrived 200,000units.  Lid cover tooling cost $1500, ice scoop handle with TPR tooling cost $1500, Kimberi can share a half cost with us, $1500 will be refunded when order qty arrived 200,000units.</t>
  </si>
  <si>
    <t>Material:  PP lid PP container PP scoop with TPR handle  PP ice tray with TPR grip</t>
  </si>
  <si>
    <t>Bin</t>
  </si>
  <si>
    <t>Ice Cube Tray</t>
  </si>
  <si>
    <t>Lid</t>
  </si>
  <si>
    <t>Ice Scoop</t>
  </si>
  <si>
    <t>Each set in polybag +brown box +instruction paper +UPC sticker</t>
  </si>
  <si>
    <t>3.753</t>
  </si>
  <si>
    <t>9584</t>
  </si>
  <si>
    <t>10.74</t>
  </si>
  <si>
    <t>0.2042</t>
  </si>
  <si>
    <t>2.5381294964028775</t>
  </si>
  <si>
    <t>7/16/2024</t>
  </si>
  <si>
    <t>1010005114113</t>
  </si>
  <si>
    <t>GG-IceCubeBin-Turquoise</t>
  </si>
  <si>
    <t>1010005114123</t>
  </si>
  <si>
    <t>GG-IceCubeBin-Red</t>
  </si>
  <si>
    <t>1010005121252</t>
  </si>
  <si>
    <t>GG-IceCubeBin-Black-1-N</t>
  </si>
  <si>
    <t>28.2</t>
  </si>
  <si>
    <t>ID</t>
  </si>
  <si>
    <t>Color Map New</t>
  </si>
  <si>
    <t>Color Name New</t>
  </si>
  <si>
    <t>Pantone</t>
  </si>
  <si>
    <t>Original</t>
  </si>
  <si>
    <t>New</t>
  </si>
  <si>
    <t>Patterns</t>
  </si>
  <si>
    <t>Pattern New</t>
  </si>
  <si>
    <t>Pattern Count</t>
  </si>
  <si>
    <t>Patterns from Colors_Worksheet</t>
  </si>
  <si>
    <t>Dog Faces: 18" x 12"</t>
  </si>
  <si>
    <t>Dog Faces: 34" x 21"</t>
  </si>
  <si>
    <t>Dog Faces: 40" x 26"</t>
  </si>
  <si>
    <t>Dog Faces: 46" x 28"</t>
  </si>
  <si>
    <t>Taupe Dogs</t>
  </si>
  <si>
    <t>Quatrefoil</t>
  </si>
  <si>
    <t>Polka Dots</t>
  </si>
  <si>
    <t>Black Paw</t>
  </si>
  <si>
    <t>Sky Blue Clouds</t>
  </si>
  <si>
    <t>Spiral</t>
  </si>
  <si>
    <t>Gray Quatrefoil</t>
  </si>
  <si>
    <t>Gray Black Paw</t>
  </si>
  <si>
    <t>Steel Chevron</t>
  </si>
  <si>
    <t>Camo</t>
  </si>
  <si>
    <t>Blue Dots</t>
  </si>
  <si>
    <t>Gray Floral</t>
  </si>
  <si>
    <t>Pink Floral</t>
  </si>
  <si>
    <t>Beige Damask</t>
  </si>
  <si>
    <t>Elephants</t>
  </si>
  <si>
    <t>Cats &amp; Dogs</t>
  </si>
  <si>
    <t>Paw: Beige/Ivory</t>
  </si>
  <si>
    <t>Charcoal Cloud</t>
  </si>
  <si>
    <t>Burgundy Leaves</t>
  </si>
  <si>
    <t>Cloud</t>
  </si>
  <si>
    <t>Size</t>
  </si>
  <si>
    <t>Size New</t>
  </si>
  <si>
    <t>Size Count</t>
  </si>
  <si>
    <t>Cup</t>
  </si>
  <si>
    <t>Door Organizer</t>
  </si>
  <si>
    <t>Bath Pillow</t>
  </si>
  <si>
    <t>Pack</t>
  </si>
  <si>
    <t>Sofa Protector</t>
  </si>
  <si>
    <t>Material Type</t>
  </si>
  <si>
    <t>Material Sub Type</t>
  </si>
  <si>
    <t>Material Type and Subtype Pairs</t>
  </si>
  <si>
    <t>Knitting</t>
  </si>
  <si>
    <t>Welding/Soldering</t>
  </si>
  <si>
    <t>Wire Forming</t>
  </si>
  <si>
    <t> </t>
  </si>
  <si>
    <t>Nonwoven Fabrics</t>
  </si>
  <si>
    <t>Metal Forming</t>
  </si>
  <si>
    <t>WireForming</t>
  </si>
  <si>
    <t>Composition</t>
  </si>
  <si>
    <t>New Composition</t>
  </si>
  <si>
    <t>Composition Count</t>
  </si>
  <si>
    <t>Stainless Steel 304</t>
  </si>
  <si>
    <t>Aluminum Alloy</t>
  </si>
  <si>
    <t>Aluminium</t>
  </si>
  <si>
    <t>Aluminum Grommets</t>
  </si>
  <si>
    <t>Multispandex Cloth</t>
  </si>
  <si>
    <t>Nickel-Plated Iron Hook</t>
  </si>
  <si>
    <t>PE Film</t>
  </si>
  <si>
    <t>PP Non-Woven</t>
  </si>
  <si>
    <t>Plastic Fastener</t>
  </si>
  <si>
    <t>Red Cardboard</t>
  </si>
  <si>
    <t>Stainless Steel 430</t>
  </si>
  <si>
    <t>Cast Iron</t>
  </si>
  <si>
    <t>Granite</t>
  </si>
  <si>
    <t>Mesh Cloth</t>
  </si>
  <si>
    <t>Non Woven</t>
  </si>
  <si>
    <t>Polythane</t>
  </si>
  <si>
    <t>Rayon</t>
  </si>
  <si>
    <t>Sponge</t>
  </si>
  <si>
    <t>Steel Rope</t>
  </si>
  <si>
    <t>Tissue</t>
  </si>
  <si>
    <t>Wood Pulp</t>
  </si>
  <si>
    <t>Packaging Asset Description</t>
  </si>
  <si>
    <t>New Packaging Asset Description</t>
  </si>
  <si>
    <t>Packaging Type</t>
  </si>
  <si>
    <t>Packaging Count</t>
  </si>
  <si>
    <t>(all trillingual)1pcs folded and rolled with 5"x5"color sticker</t>
  </si>
  <si>
    <t>Sticker</t>
  </si>
  <si>
    <t>0.5mm PE bag</t>
  </si>
  <si>
    <t>1 brown box</t>
  </si>
  <si>
    <t>Corrugated</t>
  </si>
  <si>
    <t>1 color belly band into a PE bag</t>
  </si>
  <si>
    <t>1.97x2.36'' (5x6cm) UPC Sticker</t>
  </si>
  <si>
    <t>1.97x2.36inch(5x6cm) UPC Sticker</t>
  </si>
  <si>
    <t>130g</t>
  </si>
  <si>
    <t>140g</t>
  </si>
  <si>
    <t>1pack Single-layer kraft paper box</t>
  </si>
  <si>
    <t>1pc</t>
  </si>
  <si>
    <t>1pc machine rolled in PE Bag with hook and strap. (all trillingual) 2 pcs 5"X5" color sticker</t>
  </si>
  <si>
    <t>1pcs</t>
  </si>
  <si>
    <t>1set</t>
  </si>
  <si>
    <t>2 deodorant bags</t>
  </si>
  <si>
    <t>2pc</t>
  </si>
  <si>
    <t>2pcs</t>
  </si>
  <si>
    <t>3"x 3" insert</t>
  </si>
  <si>
    <t>300gsm brown box</t>
  </si>
  <si>
    <t>3X3'' double sided Hangtag</t>
  </si>
  <si>
    <t>3x3 Double-sided insert card</t>
  </si>
  <si>
    <t>3x3" double-sided Hangtag</t>
  </si>
  <si>
    <t>3x3'' double sided color insert</t>
  </si>
  <si>
    <t>3x3in single-sided color insert</t>
  </si>
  <si>
    <t>4"x6" black printed single sided use instruction</t>
  </si>
  <si>
    <t>4cmx8cm upc sticker</t>
  </si>
  <si>
    <t>4x5cm UPC Sticker</t>
  </si>
  <si>
    <t>4x5cm UPC sticker</t>
  </si>
  <si>
    <t>4x6 Use &amp; Care instruction</t>
  </si>
  <si>
    <t>4x6 inch user instructions</t>
  </si>
  <si>
    <t>4x6 use &amp; care</t>
  </si>
  <si>
    <t>4x6" care &amp; instruction</t>
  </si>
  <si>
    <t>4x6" care instruction</t>
  </si>
  <si>
    <t>4x6'' Single-Sided Care and User Instruction</t>
  </si>
  <si>
    <t>4x6in care &amp; instruction</t>
  </si>
  <si>
    <t>4x6’’ care instruction</t>
  </si>
  <si>
    <t>4’x6’’ single sided care instructions</t>
  </si>
  <si>
    <t>4”x6“ black printed care and use sheet</t>
  </si>
  <si>
    <t>5"x5" color insert</t>
  </si>
  <si>
    <t>5"x5" double sided color insert</t>
  </si>
  <si>
    <t>5"x5" single sided color insert</t>
  </si>
  <si>
    <t>5''x5'' Color Sticker</t>
  </si>
  <si>
    <t>5''x5'' Double Sided Insert</t>
  </si>
  <si>
    <t>5''x5'' Single Sided Color Insert</t>
  </si>
  <si>
    <t>5x5 inch color insert</t>
  </si>
  <si>
    <t>5x5 inch color insert card</t>
  </si>
  <si>
    <t>5x5" Double-sided Insert Card</t>
  </si>
  <si>
    <t>5x5" double sided color insert</t>
  </si>
  <si>
    <t>5x5" single-sided color insert</t>
  </si>
  <si>
    <t>5x5'' Single-Sided Insert Card</t>
  </si>
  <si>
    <t>5x5'' double sided Hangtag</t>
  </si>
  <si>
    <t>5x5’’ double sided color insert</t>
  </si>
  <si>
    <t>5x6cm UPC Sticker</t>
  </si>
  <si>
    <t>5x6cm UPC sticker</t>
  </si>
  <si>
    <t>5x7.5 cm upc sticker</t>
  </si>
  <si>
    <t>6 x 4 ''Double side use &amp; care</t>
  </si>
  <si>
    <t>6"X9" b</t>
  </si>
  <si>
    <t>6x9" double-sided manual</t>
  </si>
  <si>
    <t>7x7" double sided color printed insert card x 1pc</t>
  </si>
  <si>
    <t>Banded</t>
  </si>
  <si>
    <t>Brown Box black printing</t>
  </si>
  <si>
    <t>Brwon Box</t>
  </si>
  <si>
    <t>Bubble Bag</t>
  </si>
  <si>
    <t>Bubble bag</t>
  </si>
  <si>
    <t>CERTI-PUR US x 1pc</t>
  </si>
  <si>
    <t>Color Insert</t>
  </si>
  <si>
    <t>Color Insert Card</t>
  </si>
  <si>
    <t>Color Sleeve</t>
  </si>
  <si>
    <t>Color Sticker</t>
  </si>
  <si>
    <t>Color insert</t>
  </si>
  <si>
    <t>Compression packaging</t>
  </si>
  <si>
    <t>Corrugated Brown Box</t>
  </si>
  <si>
    <t>Corrugated brown box</t>
  </si>
  <si>
    <t>Deodorizer Packet</t>
  </si>
  <si>
    <t>Double Side User Mannual</t>
  </si>
  <si>
    <t>Double Sided insert 5.79x4.13inch</t>
  </si>
  <si>
    <t>E Corrugated：140g</t>
  </si>
  <si>
    <t>Each set in polybag</t>
  </si>
  <si>
    <t>Film*2</t>
  </si>
  <si>
    <t>Folded packaging</t>
  </si>
  <si>
    <t>GG Sewing Label</t>
  </si>
  <si>
    <t>GG Sticker</t>
  </si>
  <si>
    <t>Insert</t>
  </si>
  <si>
    <t>Insert card</t>
  </si>
  <si>
    <t>Instruction 6x9"</t>
  </si>
  <si>
    <t>Law Label</t>
  </si>
  <si>
    <t>Law label</t>
  </si>
  <si>
    <t>OKEO Tex x 1pc</t>
  </si>
  <si>
    <t>OPP bag with Trilingual warning priting</t>
  </si>
  <si>
    <t>PE Bag</t>
  </si>
  <si>
    <t>PE Bag w</t>
  </si>
  <si>
    <t>PE bag</t>
  </si>
  <si>
    <t>PE bag (single color print)</t>
  </si>
  <si>
    <t>PE bag (trillingual warning)</t>
  </si>
  <si>
    <t>PE bag w</t>
  </si>
  <si>
    <t>PET Blister</t>
  </si>
  <si>
    <t>PP bag</t>
  </si>
  <si>
    <t>PP bag w</t>
  </si>
  <si>
    <t>Polybag w</t>
  </si>
  <si>
    <t>Polybag with trilingual warning</t>
  </si>
  <si>
    <t>Polybag， Bellyband</t>
  </si>
  <si>
    <t>Removable Color Sticker</t>
  </si>
  <si>
    <t>Shrink wrapped</t>
  </si>
  <si>
    <t>Stretch Film</t>
  </si>
  <si>
    <t>Tie card</t>
  </si>
  <si>
    <t>Trilingual UPC Sticker</t>
  </si>
  <si>
    <t>Trilingual package</t>
  </si>
  <si>
    <t>UPC Sticker</t>
  </si>
  <si>
    <t>UPC label</t>
  </si>
  <si>
    <t>UPC sticker</t>
  </si>
  <si>
    <t>UPC sticker (All trilingual)</t>
  </si>
  <si>
    <t>User Instruction</t>
  </si>
  <si>
    <t>Warning</t>
  </si>
  <si>
    <t>Warning Label</t>
  </si>
  <si>
    <t>bellyband</t>
  </si>
  <si>
    <t>brown box</t>
  </si>
  <si>
    <t>care instruction label</t>
  </si>
  <si>
    <t>care label</t>
  </si>
  <si>
    <t>carton</t>
  </si>
  <si>
    <t>color inseert card</t>
  </si>
  <si>
    <t>color insert</t>
  </si>
  <si>
    <t>color insert card</t>
  </si>
  <si>
    <t>color label</t>
  </si>
  <si>
    <t>color sticker</t>
  </si>
  <si>
    <t>deodorant bag</t>
  </si>
  <si>
    <t>folded in transparent PE bag (trillingual warning sticker)</t>
  </si>
  <si>
    <t>insert card</t>
  </si>
  <si>
    <t>instruction</t>
  </si>
  <si>
    <t>instruction paper</t>
  </si>
  <si>
    <t>law label x 1pc</t>
  </si>
  <si>
    <t>o warning</t>
  </si>
  <si>
    <t>paper card</t>
  </si>
  <si>
    <t>plastic warp</t>
  </si>
  <si>
    <t>polybag</t>
  </si>
  <si>
    <t>polybag w</t>
  </si>
  <si>
    <t>set</t>
  </si>
  <si>
    <t>shrink package</t>
  </si>
  <si>
    <t>shrink wrapped</t>
  </si>
  <si>
    <t>single side color insert card 5x5"</t>
  </si>
  <si>
    <t>suffocation warning on the PE bag</t>
  </si>
  <si>
    <t>trilingual PKG</t>
  </si>
  <si>
    <t>upc sticker</t>
  </si>
  <si>
    <t>user instruction</t>
  </si>
  <si>
    <t>w booklet</t>
  </si>
  <si>
    <t>warning</t>
  </si>
  <si>
    <t>with 5x5’’ double sided color card</t>
  </si>
  <si>
    <t>with one spatula</t>
  </si>
  <si>
    <t>Attribute</t>
  </si>
  <si>
    <t>Properties</t>
  </si>
  <si>
    <t>Data Type</t>
  </si>
  <si>
    <t>Comments</t>
  </si>
  <si>
    <t>FBA-US Parent Launch Year</t>
  </si>
  <si>
    <t>Parent</t>
  </si>
  <si>
    <t>YYYY</t>
  </si>
  <si>
    <t>FBA-US Parent SKU Status</t>
  </si>
  <si>
    <t>Pre-Relaunch</t>
  </si>
  <si>
    <t>ENUM</t>
  </si>
  <si>
    <t>FBA-US Parent SKU Classification</t>
  </si>
  <si>
    <t>C</t>
  </si>
  <si>
    <t>Brand</t>
  </si>
  <si>
    <t>Gorilla Grip</t>
  </si>
  <si>
    <t>Dropdown</t>
  </si>
  <si>
    <t>GC Contact - Product Development</t>
  </si>
  <si>
    <t>Sabrina Healy</t>
  </si>
  <si>
    <t>Rename</t>
  </si>
  <si>
    <t>GC Contact - Sourcing</t>
  </si>
  <si>
    <t>Michelle Long</t>
  </si>
  <si>
    <t>Vendor</t>
  </si>
  <si>
    <t>V10642 Ningbo Coooko Imp&amp;Exp Co., Ltd</t>
  </si>
  <si>
    <t>Main Vendor from Sourcing</t>
  </si>
  <si>
    <t>Vendor Code</t>
  </si>
  <si>
    <t>NCI</t>
  </si>
  <si>
    <t>Already exists</t>
  </si>
  <si>
    <t>YYYY-MM-DD</t>
  </si>
  <si>
    <t>GC Parent SKU</t>
  </si>
  <si>
    <t>GC Parent Code; Katelyn can we give coding responsibility to Centric</t>
  </si>
  <si>
    <t>GC Sales Channel</t>
  </si>
  <si>
    <t>Amazon - US</t>
  </si>
  <si>
    <t>2 Parent Attributes</t>
  </si>
  <si>
    <t>Targeted + Actual</t>
  </si>
  <si>
    <t>Lookup Table</t>
  </si>
  <si>
    <t>Main SKU Count</t>
  </si>
  <si>
    <t>Integer</t>
  </si>
  <si>
    <t>Calculation</t>
  </si>
  <si>
    <t>Live SKU Count</t>
  </si>
  <si>
    <t>Daily Capacity</t>
  </si>
  <si>
    <t>Pulled from Sourcing</t>
  </si>
  <si>
    <t>Property</t>
  </si>
  <si>
    <t>SKU</t>
  </si>
  <si>
    <t>Parent Properties - Main SKU count</t>
  </si>
  <si>
    <t>+ Total SKU</t>
  </si>
  <si>
    <t>Parent Properties - Active SKU count</t>
  </si>
  <si>
    <t>@haris we have to study all our look-up names, and check if the naming convention is harmonized</t>
  </si>
  <si>
    <t>Parent Properties - Main Supplier</t>
  </si>
  <si>
    <t>Of Lead SKU in the Parent</t>
  </si>
  <si>
    <t>@Haris: we have design something simple</t>
  </si>
  <si>
    <t>@haris: let's review the list</t>
  </si>
  <si>
    <t>This is basically the same as Material Type</t>
  </si>
  <si>
    <t>This is basically the same as Material Sub-Type</t>
  </si>
  <si>
    <t>Pulled from Sourcing, non-editable</t>
  </si>
  <si>
    <t>Size Names</t>
  </si>
  <si>
    <t>ITEM MASTER</t>
  </si>
  <si>
    <t>SKU NAME - NETSUITE</t>
  </si>
  <si>
    <t>Ask Katelyn</t>
  </si>
  <si>
    <t>SKU Name - Amazon</t>
  </si>
  <si>
    <t>FBA-US SKU Launch Year</t>
  </si>
  <si>
    <t>Combined with Date?</t>
  </si>
  <si>
    <t>FBA-US SKU Launch Date</t>
  </si>
  <si>
    <t>FBA-US SKU Status</t>
  </si>
  <si>
    <t>FBA-US SKU Classification</t>
  </si>
  <si>
    <t>New Item – No Sale Yet</t>
  </si>
  <si>
    <t>Do Not Send To Amazon</t>
  </si>
  <si>
    <t>Category</t>
  </si>
  <si>
    <t>Sub-Category</t>
  </si>
  <si>
    <t>Product Group</t>
  </si>
  <si>
    <t>UPC Code</t>
  </si>
  <si>
    <t>Ask Team</t>
  </si>
  <si>
    <t>ASIN</t>
  </si>
  <si>
    <t>FNSKU</t>
  </si>
  <si>
    <t>GC Contact - IM Associate</t>
  </si>
  <si>
    <t>GC Contact - Purchasing Associate</t>
  </si>
  <si>
    <t>GC Contact - Creative</t>
  </si>
  <si>
    <t>GC Contact - Product Management</t>
  </si>
  <si>
    <t>GC Contact - Merch Planning</t>
  </si>
  <si>
    <t>Subsidiary</t>
  </si>
  <si>
    <t>Manufacturer Tariff</t>
  </si>
  <si>
    <t>Merchandise Processing Fee</t>
  </si>
  <si>
    <t>Harbor Maintenance Fee</t>
  </si>
  <si>
    <t>Tariff Rate</t>
  </si>
  <si>
    <t>Sourcing?</t>
  </si>
  <si>
    <t>Weight</t>
  </si>
  <si>
    <t>Depth</t>
  </si>
  <si>
    <t>Width</t>
  </si>
  <si>
    <t>Height</t>
  </si>
  <si>
    <t>Material</t>
  </si>
  <si>
    <t>Packing Method</t>
  </si>
  <si>
    <t>Marketing Size</t>
  </si>
  <si>
    <t>ITK</t>
  </si>
  <si>
    <t>Packaging: Master Carton Length (in.)</t>
  </si>
  <si>
    <t>Packaging: Master Carton Height (in.)</t>
  </si>
  <si>
    <t>Packaging: Master Carton Width (in.)</t>
  </si>
  <si>
    <t>Packaging: Master Carton Weight (lb.)</t>
  </si>
  <si>
    <t>Case Weight (lb.)</t>
  </si>
  <si>
    <t>Inner Weight (lb)</t>
  </si>
  <si>
    <t>Packaging Length</t>
  </si>
  <si>
    <t>Packaging Width</t>
  </si>
  <si>
    <t>Packaging Height</t>
  </si>
  <si>
    <t>Packaging Cubic Volume</t>
  </si>
  <si>
    <t>Packaging Weight</t>
  </si>
  <si>
    <t>Packaging Last Time Measured</t>
  </si>
  <si>
    <t>Size Tier</t>
  </si>
  <si>
    <t>Non-Holiday Storage Rate</t>
  </si>
  <si>
    <t>Holiday Storage Rate</t>
  </si>
  <si>
    <t>Purchase Price</t>
  </si>
  <si>
    <t>Item Package Quantity</t>
  </si>
  <si>
    <t>Average Cost</t>
  </si>
  <si>
    <t>Last Purchase Price</t>
  </si>
  <si>
    <t>Factory Production Lead Time</t>
  </si>
  <si>
    <t>Factory Minimum Order</t>
  </si>
  <si>
    <t>Packaging Assets</t>
  </si>
  <si>
    <t>Team?</t>
  </si>
  <si>
    <t>ReSKU Item</t>
  </si>
  <si>
    <t>SKU Level</t>
  </si>
  <si>
    <t>Size Tier Short Name</t>
  </si>
  <si>
    <t>GC Selling SKU</t>
  </si>
  <si>
    <t>Dispose/Liquidate at Amazon</t>
  </si>
  <si>
    <t>FBA-US Parent Relaunch Date</t>
  </si>
  <si>
    <t>FBA-US Parent Test Date</t>
  </si>
  <si>
    <t>Parent/SKU Classification</t>
  </si>
  <si>
    <t>DOH Target</t>
  </si>
  <si>
    <t>Number of Items</t>
  </si>
  <si>
    <t>Small &amp; Light</t>
  </si>
  <si>
    <t>FBA-US Parent Perpetual Date</t>
  </si>
  <si>
    <t>FBA-US Seasonal Start Period</t>
  </si>
  <si>
    <t>FBA-US Season End Period</t>
  </si>
  <si>
    <t>FBA-CA Parent SKU Classification</t>
  </si>
  <si>
    <t>FBA-CA Parent SKU Status</t>
  </si>
  <si>
    <t>FBA-CA SKU Classification</t>
  </si>
  <si>
    <t>FBA-CA SKU Status</t>
  </si>
  <si>
    <t>FBA-CA Seasonal Start Period</t>
  </si>
  <si>
    <t>FBA-CA Season End Period</t>
  </si>
  <si>
    <t>SKU Name - Amazon Canada</t>
  </si>
  <si>
    <t>Approved for Safety Stock (FBA-US)</t>
  </si>
  <si>
    <t>Folded</t>
  </si>
  <si>
    <t>Flat</t>
  </si>
  <si>
    <t>Compressed</t>
  </si>
  <si>
    <t>FBA Tier Driver</t>
  </si>
  <si>
    <t>FX Rate</t>
  </si>
  <si>
    <t>Factory</t>
  </si>
  <si>
    <t>Plug Type</t>
  </si>
  <si>
    <t>Track Landed Cost</t>
  </si>
  <si>
    <t>Costing Method</t>
  </si>
  <si>
    <t>Cost Category</t>
  </si>
  <si>
    <t>Total Value</t>
  </si>
  <si>
    <t>Purchase Price_1</t>
  </si>
  <si>
    <t>Track Landed Cost_1</t>
  </si>
  <si>
    <t>Pieces/40FT Container</t>
  </si>
  <si>
    <t>Pieces/40HQ Container</t>
  </si>
  <si>
    <t>Seasonal Time Period</t>
  </si>
  <si>
    <t>Seasonal Ordering (no longer in use)</t>
  </si>
  <si>
    <t>Factory Minimum Order Quantity Attribute</t>
  </si>
  <si>
    <t>GST</t>
  </si>
  <si>
    <t>WMT-US SKU Classification</t>
  </si>
  <si>
    <t>WMT-US Parent Launch Year</t>
  </si>
  <si>
    <t>WMT-US Parent Perpetual Date</t>
  </si>
  <si>
    <t>WMT-US Parent Relaunch Date</t>
  </si>
  <si>
    <t>WMT-US SKU Launch Date</t>
  </si>
  <si>
    <t>WMT-US SKU Launch Year</t>
  </si>
  <si>
    <t>WMT-US Target Launch Date</t>
  </si>
  <si>
    <t>WMT-US Parent SKU Classification</t>
  </si>
  <si>
    <t>WMT-US Parent SKU Status</t>
  </si>
  <si>
    <t>WMT-US SKU Status</t>
  </si>
  <si>
    <t>Walmart ID</t>
  </si>
  <si>
    <t>SKU Name - Walmart US</t>
  </si>
  <si>
    <t>Duty Rate - CA</t>
  </si>
  <si>
    <t>Date Created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</si>
</sst>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1"/>
      <name val="Calibri"/>
      <family val="2"/>
    </font>
    <font>
      <b/>
      <sz val="11"/>
      <color theme="1"/>
      <name val="Calibri"/>
      <family val="2"/>
      <scheme val="minor"/>
    </font>
    <font>
      <sz val="11"/>
      <color rgb="FF000000"/>
      <name val="Calibri"/>
      <family val="2"/>
    </font>
    <font>
      <b/>
      <sz val="11"/>
      <color rgb="FF000000"/>
      <name val="Aptos Narrow"/>
      <family val="2"/>
    </font>
    <font>
      <sz val="11"/>
      <color rgb="FF000000"/>
      <name val="Aptos Narrow"/>
      <family val="2"/>
    </font>
    <font>
      <b/>
      <sz val="11"/>
      <color rgb="FFFFFFFF"/>
      <name val="Aptos Narrow"/>
      <family val="2"/>
    </font>
  </fonts>
  <fills count="6">
    <fill>
      <patternFill patternType="none"/>
    </fill>
    <fill>
      <patternFill patternType="gray125"/>
    </fill>
    <fill>
      <patternFill patternType="solid">
        <fgColor rgb="FF00B050"/>
        <bgColor indexed="64"/>
      </patternFill>
    </fill>
    <fill>
      <patternFill patternType="solid">
        <fgColor rgb="FFFFFF00"/>
        <bgColor indexed="64"/>
      </patternFill>
    </fill>
    <fill>
      <patternFill patternType="solid">
        <fgColor theme="0"/>
        <bgColor indexed="64"/>
      </patternFill>
    </fill>
    <fill>
      <patternFill patternType="solid">
        <fgColor theme="4"/>
        <bgColor indexed="64"/>
      </patternFill>
    </fill>
  </fills>
  <borders count="15">
    <border>
      <left/>
      <right/>
      <top/>
      <bottom/>
      <diagonal/>
    </border>
    <border>
      <left style="thin">
        <color auto="1"/>
      </left>
      <right style="thin">
        <color auto="1"/>
      </right>
      <top style="thin">
        <color auto="1"/>
      </top>
      <bottom style="thin">
        <color auto="1"/>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rgb="FF000000"/>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top style="thin">
        <color rgb="FF4EA72E"/>
      </top>
      <bottom/>
      <diagonal/>
    </border>
    <border>
      <left/>
      <right style="thin">
        <color rgb="FF4EA72E"/>
      </right>
      <top style="thin">
        <color rgb="FF4EA72E"/>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auto="1"/>
      </left>
      <right style="thin">
        <color auto="1"/>
      </right>
      <top style="thin">
        <color auto="1"/>
      </top>
      <bottom/>
      <diagonal/>
    </border>
  </borders>
  <cellStyleXfs count="1">
    <xf numFmtId="0" fontId="0" fillId="0" borderId="0"/>
  </cellStyleXfs>
  <cellXfs count="42">
    <xf numFmtId="0" fontId="0" fillId="0" borderId="0" xfId="0"/>
    <xf numFmtId="0" fontId="1" fillId="2" borderId="1" xfId="0" applyFont="1" applyFill="1" applyBorder="1" applyAlignment="1">
      <alignment horizontal="center" vertical="top"/>
    </xf>
    <xf numFmtId="0" fontId="0" fillId="2" borderId="0" xfId="0" applyFill="1"/>
    <xf numFmtId="0" fontId="0" fillId="0" borderId="1" xfId="0" applyBorder="1"/>
    <xf numFmtId="9" fontId="0" fillId="0" borderId="0" xfId="0" applyNumberFormat="1"/>
    <xf numFmtId="9" fontId="1" fillId="2" borderId="1" xfId="0" applyNumberFormat="1" applyFont="1" applyFill="1" applyBorder="1" applyAlignment="1">
      <alignment horizontal="center" vertical="top"/>
    </xf>
    <xf numFmtId="0" fontId="2" fillId="2" borderId="0" xfId="0" applyFont="1" applyFill="1"/>
    <xf numFmtId="0" fontId="3" fillId="0" borderId="0" xfId="0" applyFont="1"/>
    <xf numFmtId="0" fontId="3" fillId="0" borderId="1" xfId="0" applyFont="1" applyBorder="1"/>
    <xf numFmtId="0" fontId="5" fillId="0" borderId="3" xfId="0" applyFont="1" applyBorder="1"/>
    <xf numFmtId="0" fontId="5" fillId="0" borderId="4" xfId="0" applyFont="1" applyBorder="1"/>
    <xf numFmtId="0" fontId="3" fillId="0" borderId="5" xfId="0" applyFont="1" applyBorder="1"/>
    <xf numFmtId="11" fontId="3" fillId="0" borderId="5" xfId="0" applyNumberFormat="1" applyFont="1" applyBorder="1"/>
    <xf numFmtId="0" fontId="3" fillId="0" borderId="0" xfId="0" quotePrefix="1" applyFont="1"/>
    <xf numFmtId="0" fontId="3" fillId="0" borderId="1" xfId="0" quotePrefix="1" applyFont="1" applyBorder="1"/>
    <xf numFmtId="0" fontId="3" fillId="0" borderId="5" xfId="0" quotePrefix="1" applyFont="1" applyBorder="1"/>
    <xf numFmtId="0" fontId="3" fillId="0" borderId="1" xfId="0" applyFont="1" applyBorder="1" applyAlignment="1">
      <alignment wrapText="1"/>
    </xf>
    <xf numFmtId="10" fontId="3" fillId="0" borderId="5" xfId="0" applyNumberFormat="1" applyFont="1" applyBorder="1"/>
    <xf numFmtId="14" fontId="3" fillId="0" borderId="5" xfId="0" applyNumberFormat="1" applyFont="1" applyBorder="1"/>
    <xf numFmtId="0" fontId="3" fillId="3" borderId="1" xfId="0" applyFont="1" applyFill="1" applyBorder="1"/>
    <xf numFmtId="0" fontId="3" fillId="3" borderId="6" xfId="0" applyFont="1" applyFill="1" applyBorder="1"/>
    <xf numFmtId="0" fontId="3" fillId="4" borderId="1" xfId="0" applyFont="1" applyFill="1" applyBorder="1"/>
    <xf numFmtId="0" fontId="3" fillId="5" borderId="1" xfId="0" applyFont="1" applyFill="1" applyBorder="1"/>
    <xf numFmtId="0" fontId="0" fillId="0" borderId="7" xfId="0" applyBorder="1"/>
    <xf numFmtId="0" fontId="0" fillId="0" borderId="10" xfId="0" applyBorder="1"/>
    <xf numFmtId="0" fontId="6" fillId="4" borderId="7" xfId="0" applyFont="1" applyFill="1" applyBorder="1"/>
    <xf numFmtId="0" fontId="6" fillId="4" borderId="8" xfId="0" applyFont="1" applyFill="1" applyBorder="1"/>
    <xf numFmtId="0" fontId="6" fillId="4" borderId="9" xfId="0" applyFont="1" applyFill="1" applyBorder="1"/>
    <xf numFmtId="0" fontId="0" fillId="4" borderId="0" xfId="0" applyFill="1"/>
    <xf numFmtId="0" fontId="0" fillId="0" borderId="11" xfId="0" applyBorder="1"/>
    <xf numFmtId="0" fontId="0" fillId="0" borderId="12" xfId="0" applyBorder="1"/>
    <xf numFmtId="0" fontId="6" fillId="4" borderId="11" xfId="0" applyFont="1" applyFill="1" applyBorder="1"/>
    <xf numFmtId="0" fontId="0" fillId="0" borderId="13" xfId="0" applyBorder="1"/>
    <xf numFmtId="0" fontId="4" fillId="2" borderId="1" xfId="0" applyFont="1" applyFill="1" applyBorder="1"/>
    <xf numFmtId="0" fontId="4" fillId="2" borderId="2" xfId="0" applyFont="1" applyFill="1" applyBorder="1"/>
    <xf numFmtId="0" fontId="2" fillId="2" borderId="1" xfId="0" applyFont="1" applyFill="1" applyBorder="1"/>
    <xf numFmtId="0" fontId="0" fillId="3" borderId="0" xfId="0" applyFill="1"/>
    <xf numFmtId="0" fontId="0" fillId="0" borderId="14" xfId="0" applyBorder="1"/>
    <xf numFmtId="0" fontId="2" fillId="2" borderId="7" xfId="0" applyFont="1" applyFill="1" applyBorder="1"/>
    <xf numFmtId="0" fontId="0" fillId="4" borderId="7" xfId="0" applyFill="1" applyBorder="1"/>
    <xf numFmtId="0" fontId="4" fillId="2" borderId="5" xfId="0" applyFont="1" applyFill="1" applyBorder="1" applyAlignment="1">
      <alignment horizontal="center"/>
    </xf>
    <xf numFmtId="0" fontId="4" fillId="2" borderId="2" xfId="0" applyFont="1" applyFill="1" applyBorder="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hillspointindustries.sharepoint.com/sites/GCData/Shared%20Documents/Outputs/01_Items/Item%20Master%20-%20Purchasing%20SKUs.xlsx" TargetMode="External"/><Relationship Id="rId1" Type="http://schemas.openxmlformats.org/officeDocument/2006/relationships/externalLinkPath" Target="/sites/GCData/Shared%20Documents/Outputs/01_Items/Item%20Master%20-%20Purchasing%20SK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kjW0rKiZKkiDV2zJ26cFLK1TTBWHv1BNus0-5p2uYL69J5hZ5TuyT7Q_D96ujoao" itemId="016FAHSVASRGJ3BMWEJNBJV7FDMPHZP5OW">
      <xxl21:absoluteUrl r:id="rId2"/>
    </xxl21:alternateUrls>
    <sheetNames>
      <sheetName val="GG-BathRug-ToiletLid-Parent"/>
      <sheetName val="01_GC Supply - Item Database -"/>
    </sheetNames>
    <sheetDataSet>
      <sheetData sheetId="0"/>
      <sheetData sheetId="1">
        <row r="3">
          <cell r="D3" t="str">
            <v>1010000123881</v>
          </cell>
          <cell r="BW3" t="str">
            <v>Multi</v>
          </cell>
          <cell r="BX3" t="str">
            <v>Black/Silver/Hunter Green</v>
          </cell>
          <cell r="BY3" t="str">
            <v>Solid</v>
          </cell>
        </row>
        <row r="4">
          <cell r="D4" t="str">
            <v>1010001095102</v>
          </cell>
          <cell r="BW4" t="str">
            <v>Black</v>
          </cell>
          <cell r="BX4" t="str">
            <v>Black</v>
          </cell>
          <cell r="BY4" t="str">
            <v>Solid</v>
          </cell>
        </row>
        <row r="5">
          <cell r="D5" t="str">
            <v>1010001095112</v>
          </cell>
          <cell r="BW5" t="str">
            <v>Blue</v>
          </cell>
          <cell r="BX5" t="str">
            <v>Blue</v>
          </cell>
          <cell r="BY5" t="str">
            <v>Solid</v>
          </cell>
        </row>
        <row r="6">
          <cell r="D6" t="str">
            <v>1010001095122</v>
          </cell>
          <cell r="BW6" t="str">
            <v>Gray</v>
          </cell>
          <cell r="BX6" t="str">
            <v>Gray</v>
          </cell>
          <cell r="BY6" t="str">
            <v>Solid</v>
          </cell>
        </row>
        <row r="7">
          <cell r="D7" t="str">
            <v>1010001095132</v>
          </cell>
          <cell r="BW7" t="str">
            <v>Red</v>
          </cell>
          <cell r="BX7" t="str">
            <v>Red</v>
          </cell>
          <cell r="BY7" t="str">
            <v>Solid</v>
          </cell>
        </row>
        <row r="8">
          <cell r="D8" t="str">
            <v>1010001095142</v>
          </cell>
          <cell r="BW8" t="str">
            <v>Blue</v>
          </cell>
          <cell r="BX8" t="str">
            <v>Turquoise</v>
          </cell>
          <cell r="BY8" t="str">
            <v>Solid</v>
          </cell>
        </row>
        <row r="9">
          <cell r="D9" t="str">
            <v>1010001095152</v>
          </cell>
          <cell r="BW9" t="str">
            <v>White</v>
          </cell>
          <cell r="BX9" t="str">
            <v>White</v>
          </cell>
          <cell r="BY9" t="str">
            <v>Solid</v>
          </cell>
        </row>
        <row r="10">
          <cell r="D10" t="str">
            <v>1010001095162</v>
          </cell>
          <cell r="BW10" t="str">
            <v>Yellow</v>
          </cell>
          <cell r="BX10" t="str">
            <v>Yellow</v>
          </cell>
          <cell r="BY10" t="str">
            <v>Solid</v>
          </cell>
        </row>
        <row r="11">
          <cell r="D11" t="str">
            <v>1010001095172</v>
          </cell>
          <cell r="BW11" t="str">
            <v>Black</v>
          </cell>
          <cell r="BX11" t="str">
            <v>Black</v>
          </cell>
          <cell r="BY11" t="str">
            <v>Solid</v>
          </cell>
        </row>
        <row r="12">
          <cell r="D12" t="str">
            <v>1010001095182</v>
          </cell>
          <cell r="BW12" t="str">
            <v>Blue</v>
          </cell>
          <cell r="BX12" t="str">
            <v>Blue</v>
          </cell>
          <cell r="BY12" t="str">
            <v>Solid</v>
          </cell>
        </row>
        <row r="13">
          <cell r="D13" t="str">
            <v>1010001095192</v>
          </cell>
          <cell r="BW13" t="str">
            <v>Gray</v>
          </cell>
          <cell r="BX13" t="str">
            <v>Gray</v>
          </cell>
          <cell r="BY13" t="str">
            <v>Solid</v>
          </cell>
        </row>
        <row r="14">
          <cell r="D14" t="str">
            <v>1010001095202</v>
          </cell>
          <cell r="BW14" t="str">
            <v>Red</v>
          </cell>
          <cell r="BX14" t="str">
            <v>Red</v>
          </cell>
          <cell r="BY14" t="str">
            <v>Solid</v>
          </cell>
        </row>
        <row r="15">
          <cell r="D15" t="str">
            <v>1010001095212</v>
          </cell>
          <cell r="BW15" t="str">
            <v>Blue</v>
          </cell>
          <cell r="BX15" t="str">
            <v>Turquoise</v>
          </cell>
          <cell r="BY15" t="str">
            <v>Solid</v>
          </cell>
        </row>
        <row r="16">
          <cell r="D16" t="str">
            <v>1010001095222</v>
          </cell>
          <cell r="BW16" t="str">
            <v>White</v>
          </cell>
          <cell r="BX16" t="str">
            <v>White</v>
          </cell>
          <cell r="BY16" t="str">
            <v>Solid</v>
          </cell>
        </row>
        <row r="17">
          <cell r="D17" t="str">
            <v>1010001095232</v>
          </cell>
          <cell r="BW17" t="str">
            <v>Yellow</v>
          </cell>
          <cell r="BX17" t="str">
            <v>Yellow</v>
          </cell>
          <cell r="BY17" t="str">
            <v>Solid</v>
          </cell>
        </row>
        <row r="18">
          <cell r="D18" t="str">
            <v>1010001095242</v>
          </cell>
          <cell r="BW18" t="str">
            <v>Black</v>
          </cell>
          <cell r="BX18" t="str">
            <v>Black</v>
          </cell>
          <cell r="BY18" t="str">
            <v>Solid</v>
          </cell>
        </row>
        <row r="19">
          <cell r="D19" t="str">
            <v>1010001095252</v>
          </cell>
          <cell r="BW19" t="str">
            <v>Blue</v>
          </cell>
          <cell r="BX19" t="str">
            <v>Blue</v>
          </cell>
          <cell r="BY19" t="str">
            <v>Solid</v>
          </cell>
        </row>
        <row r="20">
          <cell r="D20" t="str">
            <v>1010001095262</v>
          </cell>
          <cell r="BW20" t="str">
            <v>Gray</v>
          </cell>
          <cell r="BX20" t="str">
            <v>Gray</v>
          </cell>
          <cell r="BY20" t="str">
            <v>Solid</v>
          </cell>
        </row>
        <row r="21">
          <cell r="D21" t="str">
            <v>1010001095272</v>
          </cell>
          <cell r="BW21" t="str">
            <v>Red</v>
          </cell>
          <cell r="BX21" t="str">
            <v>Red</v>
          </cell>
          <cell r="BY21" t="str">
            <v>Solid</v>
          </cell>
        </row>
        <row r="22">
          <cell r="D22" t="str">
            <v>1010001095282</v>
          </cell>
          <cell r="BW22" t="str">
            <v>Blue</v>
          </cell>
          <cell r="BX22" t="str">
            <v>Turquoise</v>
          </cell>
          <cell r="BY22" t="str">
            <v>Solid</v>
          </cell>
        </row>
        <row r="23">
          <cell r="D23" t="str">
            <v>1010001095292</v>
          </cell>
          <cell r="BW23" t="str">
            <v>White</v>
          </cell>
          <cell r="BX23" t="str">
            <v>White</v>
          </cell>
          <cell r="BY23" t="str">
            <v>Solid</v>
          </cell>
        </row>
        <row r="24">
          <cell r="D24" t="str">
            <v>1010001095302</v>
          </cell>
          <cell r="BW24" t="str">
            <v>Yellow</v>
          </cell>
          <cell r="BX24" t="str">
            <v>Yellow</v>
          </cell>
          <cell r="BY24" t="str">
            <v>Solid</v>
          </cell>
        </row>
        <row r="25">
          <cell r="D25" t="str">
            <v>1010001105891</v>
          </cell>
          <cell r="BW25" t="str">
            <v>Orange</v>
          </cell>
          <cell r="BX25" t="str">
            <v>Safety Orange</v>
          </cell>
          <cell r="BY25" t="str">
            <v>Solid</v>
          </cell>
        </row>
        <row r="26">
          <cell r="D26" t="str">
            <v>1010001105901</v>
          </cell>
          <cell r="BW26" t="str">
            <v>Pink</v>
          </cell>
          <cell r="BX26" t="str">
            <v>Pink</v>
          </cell>
          <cell r="BY26" t="str">
            <v>Solid</v>
          </cell>
        </row>
        <row r="27">
          <cell r="D27" t="str">
            <v>1010001105911</v>
          </cell>
          <cell r="BW27" t="str">
            <v>Orange</v>
          </cell>
          <cell r="BX27" t="str">
            <v>Safety Orange</v>
          </cell>
          <cell r="BY27" t="str">
            <v>Solid</v>
          </cell>
        </row>
        <row r="28">
          <cell r="D28" t="str">
            <v>1010001105921</v>
          </cell>
          <cell r="BW28" t="str">
            <v>Pink</v>
          </cell>
          <cell r="BX28" t="str">
            <v>Pink</v>
          </cell>
          <cell r="BY28" t="str">
            <v>Solid</v>
          </cell>
        </row>
        <row r="29">
          <cell r="D29" t="str">
            <v>1010001105931</v>
          </cell>
          <cell r="BW29" t="str">
            <v>Orange</v>
          </cell>
          <cell r="BX29" t="str">
            <v>Safety Orange</v>
          </cell>
          <cell r="BY29" t="str">
            <v>Solid</v>
          </cell>
        </row>
        <row r="30">
          <cell r="D30" t="str">
            <v>1010001105941</v>
          </cell>
          <cell r="BW30" t="str">
            <v>Pink</v>
          </cell>
          <cell r="BX30" t="str">
            <v>Pink</v>
          </cell>
          <cell r="BY30" t="str">
            <v>Solid</v>
          </cell>
        </row>
        <row r="31">
          <cell r="D31" t="str">
            <v>1010001112811</v>
          </cell>
          <cell r="BW31" t="str">
            <v>Black</v>
          </cell>
          <cell r="BX31" t="str">
            <v>Black</v>
          </cell>
          <cell r="BY31" t="str">
            <v>Solid</v>
          </cell>
        </row>
        <row r="32">
          <cell r="D32" t="str">
            <v>1010001112812</v>
          </cell>
          <cell r="BW32" t="str">
            <v>Black</v>
          </cell>
          <cell r="BX32" t="str">
            <v>Black</v>
          </cell>
          <cell r="BY32" t="str">
            <v>Solid</v>
          </cell>
        </row>
        <row r="33">
          <cell r="D33" t="str">
            <v>1010001112821</v>
          </cell>
          <cell r="BW33" t="str">
            <v>Gray</v>
          </cell>
          <cell r="BX33" t="str">
            <v>Gray</v>
          </cell>
          <cell r="BY33" t="str">
            <v>Solid</v>
          </cell>
        </row>
        <row r="34">
          <cell r="D34" t="str">
            <v>1010001112822</v>
          </cell>
          <cell r="BW34" t="str">
            <v>Gray</v>
          </cell>
          <cell r="BX34" t="str">
            <v>Gray</v>
          </cell>
          <cell r="BY34" t="str">
            <v>Solid</v>
          </cell>
        </row>
        <row r="35">
          <cell r="D35" t="str">
            <v>1010001112951</v>
          </cell>
          <cell r="BW35" t="str">
            <v>Black</v>
          </cell>
          <cell r="BX35" t="str">
            <v>Black</v>
          </cell>
          <cell r="BY35" t="str">
            <v>Solid</v>
          </cell>
        </row>
        <row r="36">
          <cell r="D36" t="str">
            <v>1010001112952</v>
          </cell>
          <cell r="BW36" t="str">
            <v>Black</v>
          </cell>
          <cell r="BX36" t="str">
            <v>Black</v>
          </cell>
          <cell r="BY36" t="str">
            <v>Solid</v>
          </cell>
        </row>
        <row r="37">
          <cell r="D37" t="str">
            <v>1010001112961</v>
          </cell>
          <cell r="BW37" t="str">
            <v>Gray</v>
          </cell>
          <cell r="BX37" t="str">
            <v>Gray</v>
          </cell>
          <cell r="BY37" t="str">
            <v>Solid</v>
          </cell>
        </row>
        <row r="38">
          <cell r="D38" t="str">
            <v>1010001112962</v>
          </cell>
          <cell r="BW38" t="str">
            <v>Gray</v>
          </cell>
          <cell r="BX38" t="str">
            <v>Gray</v>
          </cell>
          <cell r="BY38" t="str">
            <v>Solid</v>
          </cell>
        </row>
        <row r="39">
          <cell r="D39" t="str">
            <v>1010001112963</v>
          </cell>
          <cell r="BW39" t="str">
            <v>Gray</v>
          </cell>
          <cell r="BX39" t="str">
            <v>Gray</v>
          </cell>
          <cell r="BY39" t="str">
            <v>Solid</v>
          </cell>
        </row>
        <row r="40">
          <cell r="D40" t="str">
            <v>1010001114621</v>
          </cell>
          <cell r="BW40" t="str">
            <v>Blue</v>
          </cell>
          <cell r="BX40" t="str">
            <v>Blue</v>
          </cell>
          <cell r="BY40" t="str">
            <v>Solid</v>
          </cell>
        </row>
        <row r="41">
          <cell r="D41" t="str">
            <v>1010001114631</v>
          </cell>
          <cell r="BW41" t="str">
            <v>Orange</v>
          </cell>
          <cell r="BX41" t="str">
            <v>Orange</v>
          </cell>
          <cell r="BY41" t="str">
            <v>Solid</v>
          </cell>
        </row>
        <row r="42">
          <cell r="D42" t="str">
            <v>1010001114641</v>
          </cell>
          <cell r="BW42" t="str">
            <v>Black</v>
          </cell>
          <cell r="BX42" t="str">
            <v>Black</v>
          </cell>
          <cell r="BY42" t="str">
            <v>Solid</v>
          </cell>
        </row>
        <row r="43">
          <cell r="D43" t="str">
            <v>1010001114651</v>
          </cell>
          <cell r="BW43" t="str">
            <v>Blue</v>
          </cell>
          <cell r="BX43" t="str">
            <v>Blue</v>
          </cell>
          <cell r="BY43" t="str">
            <v>Solid</v>
          </cell>
        </row>
        <row r="44">
          <cell r="D44" t="str">
            <v>1010001114661</v>
          </cell>
          <cell r="BW44" t="str">
            <v>Orange</v>
          </cell>
          <cell r="BX44" t="str">
            <v>Orange</v>
          </cell>
          <cell r="BY44" t="str">
            <v>Solid</v>
          </cell>
        </row>
        <row r="45">
          <cell r="D45" t="str">
            <v>1010001114671</v>
          </cell>
          <cell r="BW45" t="str">
            <v>Black</v>
          </cell>
          <cell r="BX45" t="str">
            <v>Black</v>
          </cell>
          <cell r="BY45" t="str">
            <v>Solid</v>
          </cell>
        </row>
        <row r="46">
          <cell r="D46" t="str">
            <v>1010001116911</v>
          </cell>
          <cell r="BW46" t="str">
            <v>Black</v>
          </cell>
          <cell r="BX46" t="str">
            <v>Black</v>
          </cell>
          <cell r="BY46" t="str">
            <v>Solid</v>
          </cell>
        </row>
        <row r="47">
          <cell r="D47" t="str">
            <v>1010001119121</v>
          </cell>
          <cell r="BW47" t="str">
            <v>Blue</v>
          </cell>
          <cell r="BX47" t="str">
            <v>Blue</v>
          </cell>
          <cell r="BY47" t="str">
            <v>Solid</v>
          </cell>
        </row>
        <row r="48">
          <cell r="D48" t="str">
            <v>1010001119131</v>
          </cell>
          <cell r="BW48" t="str">
            <v>Brown</v>
          </cell>
          <cell r="BX48" t="str">
            <v>Beige</v>
          </cell>
          <cell r="BY48" t="str">
            <v>Solid</v>
          </cell>
        </row>
        <row r="49">
          <cell r="D49" t="str">
            <v>1010001119141</v>
          </cell>
          <cell r="BW49" t="str">
            <v>Black</v>
          </cell>
          <cell r="BX49" t="str">
            <v>Black</v>
          </cell>
          <cell r="BY49" t="str">
            <v>Solid</v>
          </cell>
        </row>
        <row r="50">
          <cell r="D50" t="str">
            <v>1010001119152</v>
          </cell>
          <cell r="BW50" t="str">
            <v>Beige</v>
          </cell>
          <cell r="BX50" t="str">
            <v>Tan</v>
          </cell>
          <cell r="BY50" t="str">
            <v>Solid</v>
          </cell>
        </row>
        <row r="51">
          <cell r="D51" t="str">
            <v>1010001127091</v>
          </cell>
          <cell r="BW51" t="str">
            <v>Black</v>
          </cell>
          <cell r="BX51" t="str">
            <v>Black</v>
          </cell>
          <cell r="BY51" t="str">
            <v>Solid</v>
          </cell>
        </row>
        <row r="52">
          <cell r="D52" t="str">
            <v>1010001127101</v>
          </cell>
          <cell r="BW52" t="str">
            <v>Black</v>
          </cell>
          <cell r="BX52" t="str">
            <v>Black</v>
          </cell>
          <cell r="BY52" t="str">
            <v>Solid</v>
          </cell>
        </row>
        <row r="53">
          <cell r="D53" t="str">
            <v>1010001129811</v>
          </cell>
          <cell r="BW53" t="str">
            <v>Pink</v>
          </cell>
          <cell r="BX53" t="str">
            <v>Pink</v>
          </cell>
          <cell r="BY53" t="str">
            <v>Solid</v>
          </cell>
        </row>
        <row r="54">
          <cell r="D54" t="str">
            <v>1010001129821</v>
          </cell>
          <cell r="BW54" t="str">
            <v>Green</v>
          </cell>
          <cell r="BX54" t="str">
            <v>Camo</v>
          </cell>
          <cell r="BY54" t="str">
            <v>Solid</v>
          </cell>
        </row>
        <row r="55">
          <cell r="D55" t="str">
            <v>1010002050701</v>
          </cell>
          <cell r="BW55" t="str">
            <v>Black</v>
          </cell>
          <cell r="BX55" t="str">
            <v>Black</v>
          </cell>
          <cell r="BY55" t="str">
            <v>Solid</v>
          </cell>
        </row>
        <row r="56">
          <cell r="D56" t="str">
            <v>1010002050741</v>
          </cell>
          <cell r="BW56" t="str">
            <v>Multi</v>
          </cell>
          <cell r="BX56" t="str">
            <v>Black/Gray/Pink</v>
          </cell>
          <cell r="BY56" t="str">
            <v>Solid</v>
          </cell>
        </row>
        <row r="57">
          <cell r="D57" t="str">
            <v>1010002051441</v>
          </cell>
          <cell r="BW57" t="str">
            <v>White</v>
          </cell>
          <cell r="BX57" t="str">
            <v>White</v>
          </cell>
          <cell r="BY57" t="str">
            <v>Solid</v>
          </cell>
        </row>
        <row r="58">
          <cell r="D58" t="str">
            <v>1010002051442</v>
          </cell>
          <cell r="BW58" t="str">
            <v>White</v>
          </cell>
          <cell r="BX58" t="str">
            <v>White</v>
          </cell>
          <cell r="BY58" t="str">
            <v>Solid</v>
          </cell>
        </row>
        <row r="59">
          <cell r="D59" t="str">
            <v>1010002051451</v>
          </cell>
          <cell r="BW59" t="str">
            <v>Pink</v>
          </cell>
          <cell r="BX59" t="str">
            <v>Pink</v>
          </cell>
          <cell r="BY59" t="str">
            <v>Solid</v>
          </cell>
        </row>
        <row r="60">
          <cell r="D60" t="str">
            <v>1010002051452</v>
          </cell>
          <cell r="BW60" t="str">
            <v>Pink</v>
          </cell>
          <cell r="BX60" t="str">
            <v>Pink</v>
          </cell>
          <cell r="BY60" t="str">
            <v>Solid</v>
          </cell>
        </row>
        <row r="61">
          <cell r="D61" t="str">
            <v>1010002051461</v>
          </cell>
          <cell r="BW61" t="str">
            <v>Blue</v>
          </cell>
          <cell r="BX61" t="str">
            <v>Sky Blue</v>
          </cell>
          <cell r="BY61" t="str">
            <v>Solid</v>
          </cell>
        </row>
        <row r="62">
          <cell r="D62" t="str">
            <v>1010002051462</v>
          </cell>
          <cell r="BW62" t="str">
            <v>Blue</v>
          </cell>
          <cell r="BX62" t="str">
            <v>Sky Blue</v>
          </cell>
          <cell r="BY62" t="str">
            <v>Solid</v>
          </cell>
        </row>
        <row r="63">
          <cell r="D63" t="str">
            <v>1010002051471</v>
          </cell>
          <cell r="BW63" t="str">
            <v>White</v>
          </cell>
          <cell r="BX63" t="str">
            <v>White</v>
          </cell>
          <cell r="BY63" t="str">
            <v>Solid</v>
          </cell>
        </row>
        <row r="64">
          <cell r="D64" t="str">
            <v>1010002051482</v>
          </cell>
          <cell r="BW64" t="str">
            <v>White</v>
          </cell>
          <cell r="BX64" t="str">
            <v>White</v>
          </cell>
          <cell r="BY64" t="str">
            <v>Solid</v>
          </cell>
        </row>
        <row r="65">
          <cell r="D65" t="str">
            <v>1010002051483</v>
          </cell>
          <cell r="BW65" t="str">
            <v>White</v>
          </cell>
          <cell r="BX65" t="str">
            <v>White</v>
          </cell>
          <cell r="BY65" t="str">
            <v>Solid</v>
          </cell>
        </row>
        <row r="66">
          <cell r="D66" t="str">
            <v>1010002051484</v>
          </cell>
          <cell r="BW66" t="str">
            <v>White</v>
          </cell>
          <cell r="BX66" t="str">
            <v>White</v>
          </cell>
          <cell r="BY66" t="str">
            <v>Solid</v>
          </cell>
        </row>
        <row r="67">
          <cell r="D67" t="str">
            <v>1010002051492</v>
          </cell>
          <cell r="BW67" t="str">
            <v>Pink</v>
          </cell>
          <cell r="BX67" t="str">
            <v>Pink</v>
          </cell>
          <cell r="BY67" t="str">
            <v>Solid</v>
          </cell>
        </row>
        <row r="68">
          <cell r="D68" t="str">
            <v>1010002051493</v>
          </cell>
          <cell r="BW68" t="str">
            <v>Pink</v>
          </cell>
          <cell r="BX68" t="str">
            <v>Pink</v>
          </cell>
          <cell r="BY68" t="str">
            <v>Solid</v>
          </cell>
        </row>
        <row r="69">
          <cell r="D69" t="str">
            <v>1010002051494</v>
          </cell>
          <cell r="BW69" t="str">
            <v>Pink</v>
          </cell>
          <cell r="BX69" t="str">
            <v>Pink</v>
          </cell>
          <cell r="BY69" t="str">
            <v>Solid</v>
          </cell>
        </row>
        <row r="70">
          <cell r="D70" t="str">
            <v>1010002051502</v>
          </cell>
          <cell r="BW70" t="str">
            <v>Blue</v>
          </cell>
          <cell r="BX70" t="str">
            <v>Sky Blue</v>
          </cell>
          <cell r="BY70" t="str">
            <v>Solid</v>
          </cell>
        </row>
        <row r="71">
          <cell r="D71" t="str">
            <v>1010002051503</v>
          </cell>
          <cell r="BW71" t="str">
            <v>Blue</v>
          </cell>
          <cell r="BX71" t="str">
            <v>Sky Blue</v>
          </cell>
          <cell r="BY71" t="str">
            <v>Solid</v>
          </cell>
        </row>
        <row r="72">
          <cell r="D72" t="str">
            <v>1010002051504</v>
          </cell>
          <cell r="BW72" t="str">
            <v>Blue</v>
          </cell>
          <cell r="BX72" t="str">
            <v>Sky Blue</v>
          </cell>
          <cell r="BY72" t="str">
            <v>Solid</v>
          </cell>
        </row>
        <row r="73">
          <cell r="D73" t="str">
            <v>1010002051512</v>
          </cell>
          <cell r="BW73" t="str">
            <v>White</v>
          </cell>
          <cell r="BX73" t="str">
            <v>White</v>
          </cell>
          <cell r="BY73" t="str">
            <v>Solid</v>
          </cell>
        </row>
        <row r="74">
          <cell r="D74" t="str">
            <v>1010002051513</v>
          </cell>
          <cell r="BW74" t="str">
            <v>White</v>
          </cell>
          <cell r="BX74" t="str">
            <v>White</v>
          </cell>
          <cell r="BY74" t="str">
            <v>Solid</v>
          </cell>
        </row>
        <row r="75">
          <cell r="D75" t="str">
            <v>1010002051514</v>
          </cell>
          <cell r="BW75" t="str">
            <v>White</v>
          </cell>
          <cell r="BX75" t="str">
            <v>White</v>
          </cell>
          <cell r="BY75" t="str">
            <v>Solid</v>
          </cell>
        </row>
        <row r="76">
          <cell r="D76" t="str">
            <v>1010002051522</v>
          </cell>
          <cell r="BW76" t="str">
            <v>White</v>
          </cell>
          <cell r="BX76" t="str">
            <v>White</v>
          </cell>
          <cell r="BY76" t="str">
            <v>Solid</v>
          </cell>
        </row>
        <row r="77">
          <cell r="D77" t="str">
            <v>1010002051523</v>
          </cell>
          <cell r="BW77" t="str">
            <v>White</v>
          </cell>
          <cell r="BX77" t="str">
            <v>White</v>
          </cell>
          <cell r="BY77" t="str">
            <v>Solid</v>
          </cell>
        </row>
        <row r="78">
          <cell r="D78" t="str">
            <v>1010002051524</v>
          </cell>
          <cell r="BW78" t="str">
            <v>White</v>
          </cell>
          <cell r="BX78" t="str">
            <v>White</v>
          </cell>
          <cell r="BY78" t="str">
            <v>Solid</v>
          </cell>
        </row>
        <row r="79">
          <cell r="D79" t="str">
            <v>1010002051532</v>
          </cell>
          <cell r="BW79" t="str">
            <v>White</v>
          </cell>
          <cell r="BX79" t="str">
            <v>White</v>
          </cell>
          <cell r="BY79" t="str">
            <v>Solid</v>
          </cell>
        </row>
        <row r="80">
          <cell r="D80" t="str">
            <v>1010002051533</v>
          </cell>
          <cell r="BW80" t="str">
            <v>White</v>
          </cell>
          <cell r="BX80" t="str">
            <v>White</v>
          </cell>
          <cell r="BY80" t="str">
            <v>Solid</v>
          </cell>
        </row>
        <row r="81">
          <cell r="D81" t="str">
            <v>1010002051534</v>
          </cell>
          <cell r="BW81" t="str">
            <v>White</v>
          </cell>
          <cell r="BX81" t="str">
            <v>White</v>
          </cell>
          <cell r="BY81" t="str">
            <v>Solid</v>
          </cell>
        </row>
        <row r="82">
          <cell r="D82" t="str">
            <v>1010002103741</v>
          </cell>
          <cell r="BW82" t="str">
            <v>Black</v>
          </cell>
          <cell r="BX82" t="str">
            <v>Black</v>
          </cell>
          <cell r="BY82" t="str">
            <v>Solid</v>
          </cell>
        </row>
        <row r="83">
          <cell r="D83" t="str">
            <v>1010002103751</v>
          </cell>
          <cell r="BW83" t="str">
            <v>Gray</v>
          </cell>
          <cell r="BX83" t="str">
            <v>Gray</v>
          </cell>
          <cell r="BY83" t="str">
            <v>Solid</v>
          </cell>
        </row>
        <row r="84">
          <cell r="D84" t="str">
            <v>1010002103761</v>
          </cell>
          <cell r="BW84" t="str">
            <v>Pink</v>
          </cell>
          <cell r="BX84" t="str">
            <v>Pink</v>
          </cell>
          <cell r="BY84" t="str">
            <v>Solid</v>
          </cell>
        </row>
        <row r="85">
          <cell r="D85" t="str">
            <v>1010002103771</v>
          </cell>
          <cell r="BW85" t="str">
            <v>Blue</v>
          </cell>
          <cell r="BX85" t="str">
            <v>Turquoise</v>
          </cell>
          <cell r="BY85" t="str">
            <v>Solid</v>
          </cell>
        </row>
        <row r="86">
          <cell r="D86" t="str">
            <v>1010002103781</v>
          </cell>
          <cell r="BW86" t="str">
            <v>Multi</v>
          </cell>
          <cell r="BX86" t="str">
            <v>Black/Black/Gray</v>
          </cell>
          <cell r="BY86" t="str">
            <v>Solid</v>
          </cell>
        </row>
        <row r="87">
          <cell r="D87" t="str">
            <v>1010002103791</v>
          </cell>
          <cell r="BW87" t="str">
            <v>Multi</v>
          </cell>
          <cell r="BX87" t="str">
            <v>Black/Pink/Gray</v>
          </cell>
          <cell r="BY87" t="str">
            <v>Solid</v>
          </cell>
        </row>
        <row r="88">
          <cell r="D88" t="str">
            <v>1010002103801</v>
          </cell>
          <cell r="BW88" t="str">
            <v>Black</v>
          </cell>
          <cell r="BX88" t="str">
            <v>Black</v>
          </cell>
          <cell r="BY88" t="str">
            <v>Solid</v>
          </cell>
        </row>
        <row r="89">
          <cell r="D89" t="str">
            <v>1010002103811</v>
          </cell>
          <cell r="BW89" t="str">
            <v>Gray</v>
          </cell>
          <cell r="BX89" t="str">
            <v>Gray</v>
          </cell>
          <cell r="BY89" t="str">
            <v>Solid</v>
          </cell>
        </row>
        <row r="90">
          <cell r="D90" t="str">
            <v>1010002103821</v>
          </cell>
          <cell r="BW90" t="str">
            <v>Pink</v>
          </cell>
          <cell r="BX90" t="str">
            <v>Pink</v>
          </cell>
          <cell r="BY90" t="str">
            <v>Solid</v>
          </cell>
        </row>
        <row r="91">
          <cell r="D91" t="str">
            <v>1010002103831</v>
          </cell>
          <cell r="BW91" t="str">
            <v>Blue</v>
          </cell>
          <cell r="BX91" t="str">
            <v>Turquoise</v>
          </cell>
          <cell r="BY91" t="str">
            <v>Solid</v>
          </cell>
        </row>
        <row r="92">
          <cell r="D92" t="str">
            <v>1010002103841</v>
          </cell>
          <cell r="BW92" t="str">
            <v>Multi</v>
          </cell>
          <cell r="BX92" t="str">
            <v>Black/Black/Gray</v>
          </cell>
          <cell r="BY92" t="str">
            <v>Solid</v>
          </cell>
        </row>
        <row r="93">
          <cell r="D93" t="str">
            <v>1010002103851</v>
          </cell>
          <cell r="BW93" t="str">
            <v>Multi</v>
          </cell>
          <cell r="BX93" t="str">
            <v>Black/Pink/Gray</v>
          </cell>
          <cell r="BY93" t="str">
            <v>Solid</v>
          </cell>
        </row>
        <row r="94">
          <cell r="D94" t="str">
            <v>1010002103861</v>
          </cell>
          <cell r="BW94" t="str">
            <v>Black</v>
          </cell>
          <cell r="BX94" t="str">
            <v>Black</v>
          </cell>
          <cell r="BY94" t="str">
            <v>Solid</v>
          </cell>
        </row>
        <row r="95">
          <cell r="D95" t="str">
            <v>1010002103871</v>
          </cell>
          <cell r="BW95" t="str">
            <v>Gray</v>
          </cell>
          <cell r="BX95" t="str">
            <v>Gray</v>
          </cell>
          <cell r="BY95" t="str">
            <v>Solid</v>
          </cell>
        </row>
        <row r="96">
          <cell r="D96" t="str">
            <v>1010002103881</v>
          </cell>
          <cell r="BW96" t="str">
            <v>Pink</v>
          </cell>
          <cell r="BX96" t="str">
            <v>Pink</v>
          </cell>
          <cell r="BY96" t="str">
            <v>Solid</v>
          </cell>
        </row>
        <row r="97">
          <cell r="D97" t="str">
            <v>1010002103891</v>
          </cell>
          <cell r="BW97" t="str">
            <v>Blue</v>
          </cell>
          <cell r="BX97" t="str">
            <v>Turquoise</v>
          </cell>
          <cell r="BY97" t="str">
            <v>Solid</v>
          </cell>
        </row>
        <row r="98">
          <cell r="D98" t="str">
            <v>1010002103901</v>
          </cell>
          <cell r="BW98" t="str">
            <v>Multi</v>
          </cell>
          <cell r="BX98" t="str">
            <v>Black/Black/Gray</v>
          </cell>
          <cell r="BY98" t="str">
            <v>Solid</v>
          </cell>
        </row>
        <row r="99">
          <cell r="D99" t="str">
            <v>1010002103911</v>
          </cell>
          <cell r="BW99" t="str">
            <v>Multi</v>
          </cell>
          <cell r="BX99" t="str">
            <v>Black/Pink/Gray</v>
          </cell>
          <cell r="BY99" t="str">
            <v>Solid</v>
          </cell>
        </row>
        <row r="100">
          <cell r="D100" t="str">
            <v>1010002107791</v>
          </cell>
          <cell r="BW100" t="str">
            <v>White</v>
          </cell>
          <cell r="BX100" t="str">
            <v>White</v>
          </cell>
          <cell r="BY100" t="str">
            <v>Solid</v>
          </cell>
        </row>
        <row r="101">
          <cell r="D101" t="str">
            <v>1010002107792</v>
          </cell>
          <cell r="BW101" t="str">
            <v>White</v>
          </cell>
          <cell r="BX101" t="str">
            <v>White</v>
          </cell>
          <cell r="BY101" t="str">
            <v>Solid</v>
          </cell>
        </row>
        <row r="102">
          <cell r="D102" t="str">
            <v>1010002107793</v>
          </cell>
          <cell r="BW102" t="str">
            <v>White</v>
          </cell>
          <cell r="BX102" t="str">
            <v>White</v>
          </cell>
          <cell r="BY102" t="str">
            <v>Solid</v>
          </cell>
        </row>
        <row r="103">
          <cell r="D103" t="str">
            <v>1010002107801</v>
          </cell>
          <cell r="BW103" t="str">
            <v>White</v>
          </cell>
          <cell r="BX103" t="str">
            <v>White</v>
          </cell>
          <cell r="BY103" t="str">
            <v>Solid</v>
          </cell>
        </row>
        <row r="104">
          <cell r="D104" t="str">
            <v>1010002107802</v>
          </cell>
          <cell r="BW104" t="str">
            <v>White</v>
          </cell>
          <cell r="BX104" t="str">
            <v>White</v>
          </cell>
          <cell r="BY104" t="str">
            <v>Solid</v>
          </cell>
        </row>
        <row r="105">
          <cell r="D105" t="str">
            <v>1010002107803</v>
          </cell>
          <cell r="BW105" t="str">
            <v>White</v>
          </cell>
          <cell r="BX105" t="str">
            <v>White</v>
          </cell>
          <cell r="BY105" t="str">
            <v>Solid</v>
          </cell>
        </row>
        <row r="106">
          <cell r="D106" t="str">
            <v>1010003009811</v>
          </cell>
          <cell r="BW106" t="str">
            <v>Pink</v>
          </cell>
          <cell r="BX106" t="str">
            <v>Hot Pink</v>
          </cell>
          <cell r="BY106" t="str">
            <v>Solid</v>
          </cell>
        </row>
        <row r="107">
          <cell r="D107" t="str">
            <v>1010003009881</v>
          </cell>
          <cell r="BW107" t="str">
            <v>Pink</v>
          </cell>
          <cell r="BX107" t="str">
            <v>Pale Pink</v>
          </cell>
          <cell r="BY107" t="str">
            <v>Solid</v>
          </cell>
        </row>
        <row r="108">
          <cell r="D108" t="str">
            <v>1010003009891</v>
          </cell>
          <cell r="BW108" t="str">
            <v>Purple</v>
          </cell>
          <cell r="BX108" t="str">
            <v>Plum</v>
          </cell>
          <cell r="BY108" t="str">
            <v>Solid</v>
          </cell>
        </row>
        <row r="109">
          <cell r="D109" t="str">
            <v>1010003009921</v>
          </cell>
          <cell r="BW109" t="str">
            <v>Green</v>
          </cell>
          <cell r="BX109" t="str">
            <v>Sage</v>
          </cell>
          <cell r="BY109" t="str">
            <v>Solid</v>
          </cell>
        </row>
        <row r="110">
          <cell r="D110" t="str">
            <v>1010003009931</v>
          </cell>
          <cell r="BW110" t="str">
            <v>Purple</v>
          </cell>
          <cell r="BX110" t="str">
            <v>Soft Purple</v>
          </cell>
          <cell r="BY110" t="str">
            <v>Solid</v>
          </cell>
        </row>
        <row r="111">
          <cell r="D111" t="str">
            <v>1010003010071</v>
          </cell>
          <cell r="BW111" t="str">
            <v>Blue</v>
          </cell>
          <cell r="BX111" t="str">
            <v>Light Blue</v>
          </cell>
          <cell r="BY111" t="str">
            <v>Solid</v>
          </cell>
        </row>
        <row r="112">
          <cell r="D112" t="str">
            <v>1010003010131</v>
          </cell>
          <cell r="BW112" t="str">
            <v>Multi</v>
          </cell>
          <cell r="BX112" t="str">
            <v>Black/White</v>
          </cell>
          <cell r="BY112" t="str">
            <v>Stripes</v>
          </cell>
        </row>
        <row r="113">
          <cell r="D113" t="str">
            <v>1010003010151</v>
          </cell>
          <cell r="BW113" t="str">
            <v>Black</v>
          </cell>
          <cell r="BX113" t="str">
            <v>Black</v>
          </cell>
          <cell r="BY113" t="str">
            <v>Solid</v>
          </cell>
        </row>
        <row r="114">
          <cell r="D114" t="str">
            <v>1010003010152</v>
          </cell>
          <cell r="BW114" t="str">
            <v>Black</v>
          </cell>
          <cell r="BX114" t="str">
            <v>Black</v>
          </cell>
          <cell r="BY114" t="str">
            <v>Solid</v>
          </cell>
        </row>
        <row r="115">
          <cell r="D115" t="str">
            <v>1010003010161</v>
          </cell>
          <cell r="BW115" t="str">
            <v>Blue</v>
          </cell>
          <cell r="BX115" t="str">
            <v>Blue</v>
          </cell>
          <cell r="BY115" t="str">
            <v>Solid</v>
          </cell>
        </row>
        <row r="116">
          <cell r="D116" t="str">
            <v>1010003010171</v>
          </cell>
          <cell r="BW116" t="str">
            <v>Brown</v>
          </cell>
          <cell r="BX116" t="str">
            <v>Brown</v>
          </cell>
          <cell r="BY116" t="str">
            <v>Solid</v>
          </cell>
        </row>
        <row r="117">
          <cell r="D117" t="str">
            <v>1010003010172</v>
          </cell>
          <cell r="BW117" t="str">
            <v>Brown</v>
          </cell>
          <cell r="BX117" t="str">
            <v>Brown</v>
          </cell>
          <cell r="BY117" t="str">
            <v>Solid</v>
          </cell>
        </row>
        <row r="118">
          <cell r="D118" t="str">
            <v>1010003010181</v>
          </cell>
          <cell r="BW118" t="str">
            <v>Red</v>
          </cell>
          <cell r="BX118" t="str">
            <v>Burgundy</v>
          </cell>
          <cell r="BY118" t="str">
            <v>Solid</v>
          </cell>
        </row>
        <row r="119">
          <cell r="D119" t="str">
            <v>1010003010211</v>
          </cell>
          <cell r="BW119" t="str">
            <v>Pink</v>
          </cell>
          <cell r="BX119" t="str">
            <v>Coral</v>
          </cell>
          <cell r="BY119" t="str">
            <v>Solid</v>
          </cell>
        </row>
        <row r="120">
          <cell r="D120" t="str">
            <v>1010003010241</v>
          </cell>
          <cell r="BW120" t="str">
            <v>Pink</v>
          </cell>
          <cell r="BX120" t="str">
            <v>Dusty Rose</v>
          </cell>
          <cell r="BY120" t="str">
            <v>Solid</v>
          </cell>
        </row>
        <row r="121">
          <cell r="D121" t="str">
            <v>1010003010251</v>
          </cell>
          <cell r="BW121" t="str">
            <v>Pink</v>
          </cell>
          <cell r="BX121" t="str">
            <v>Hot Pink</v>
          </cell>
          <cell r="BY121" t="str">
            <v>Solid</v>
          </cell>
        </row>
        <row r="122">
          <cell r="D122" t="str">
            <v>1010003010261</v>
          </cell>
          <cell r="BW122" t="str">
            <v>Green</v>
          </cell>
          <cell r="BX122" t="str">
            <v>Hunter Green</v>
          </cell>
          <cell r="BY122" t="str">
            <v>Solid</v>
          </cell>
        </row>
        <row r="123">
          <cell r="D123" t="str">
            <v>1010003010271</v>
          </cell>
          <cell r="BW123" t="str">
            <v>Ivory</v>
          </cell>
          <cell r="BX123" t="str">
            <v>Ivory</v>
          </cell>
          <cell r="BY123" t="str">
            <v>Solid</v>
          </cell>
        </row>
        <row r="124">
          <cell r="D124" t="str">
            <v>1010003010281</v>
          </cell>
          <cell r="BW124" t="str">
            <v>Brown</v>
          </cell>
          <cell r="BX124" t="str">
            <v>Latte</v>
          </cell>
          <cell r="BY124" t="str">
            <v>Solid</v>
          </cell>
        </row>
        <row r="125">
          <cell r="D125" t="str">
            <v>1010003010291</v>
          </cell>
          <cell r="BW125" t="str">
            <v>Blue</v>
          </cell>
          <cell r="BX125" t="str">
            <v>Light Blue</v>
          </cell>
          <cell r="BY125" t="str">
            <v>Solid</v>
          </cell>
        </row>
        <row r="126">
          <cell r="D126" t="str">
            <v>1010003010301</v>
          </cell>
          <cell r="BW126" t="str">
            <v>Gray</v>
          </cell>
          <cell r="BX126" t="str">
            <v>Light Gray</v>
          </cell>
          <cell r="BY126" t="str">
            <v>Solid</v>
          </cell>
        </row>
        <row r="127">
          <cell r="D127" t="str">
            <v>1010003010311</v>
          </cell>
          <cell r="BW127" t="str">
            <v>Multi</v>
          </cell>
          <cell r="BX127" t="str">
            <v>White/Beige</v>
          </cell>
          <cell r="BY127" t="str">
            <v>Solid</v>
          </cell>
        </row>
        <row r="128">
          <cell r="D128" t="str">
            <v>1010003010331</v>
          </cell>
          <cell r="BW128" t="str">
            <v>Blue</v>
          </cell>
          <cell r="BX128" t="str">
            <v>Navy</v>
          </cell>
          <cell r="BY128" t="str">
            <v>Solid</v>
          </cell>
        </row>
        <row r="129">
          <cell r="D129" t="str">
            <v>1010003010341</v>
          </cell>
          <cell r="BW129" t="str">
            <v>Pink</v>
          </cell>
          <cell r="BX129" t="str">
            <v>Pale Pink</v>
          </cell>
          <cell r="BY129" t="str">
            <v>Solid</v>
          </cell>
        </row>
        <row r="130">
          <cell r="D130" t="str">
            <v>1010003010361</v>
          </cell>
          <cell r="BW130" t="str">
            <v>Purple</v>
          </cell>
          <cell r="BX130" t="str">
            <v>Plum</v>
          </cell>
          <cell r="BY130" t="str">
            <v>Solid</v>
          </cell>
        </row>
        <row r="131">
          <cell r="D131" t="str">
            <v>1010003010371</v>
          </cell>
          <cell r="BW131" t="str">
            <v>White</v>
          </cell>
          <cell r="BX131" t="str">
            <v>Pure White</v>
          </cell>
          <cell r="BY131" t="str">
            <v>Solid</v>
          </cell>
        </row>
        <row r="132">
          <cell r="D132" t="str">
            <v>1010003010391</v>
          </cell>
          <cell r="BW132" t="str">
            <v>Red</v>
          </cell>
          <cell r="BX132" t="str">
            <v>Red</v>
          </cell>
          <cell r="BY132" t="str">
            <v>Solid</v>
          </cell>
        </row>
        <row r="133">
          <cell r="D133" t="str">
            <v>1010003010411</v>
          </cell>
          <cell r="BW133" t="str">
            <v>Green</v>
          </cell>
          <cell r="BX133" t="str">
            <v>Sage</v>
          </cell>
          <cell r="BY133" t="str">
            <v>Solid</v>
          </cell>
        </row>
        <row r="134">
          <cell r="D134" t="str">
            <v>1010003010421</v>
          </cell>
          <cell r="BW134" t="str">
            <v>Brown</v>
          </cell>
          <cell r="BX134" t="str">
            <v>Sand</v>
          </cell>
          <cell r="BY134" t="str">
            <v>Solid</v>
          </cell>
        </row>
        <row r="135">
          <cell r="D135" t="str">
            <v>1010003010431</v>
          </cell>
          <cell r="BW135" t="str">
            <v>Purple</v>
          </cell>
          <cell r="BX135" t="str">
            <v>Soft Purple</v>
          </cell>
          <cell r="BY135" t="str">
            <v>Solid</v>
          </cell>
        </row>
        <row r="136">
          <cell r="D136" t="str">
            <v>1010003010451</v>
          </cell>
          <cell r="BW136" t="str">
            <v>Blue</v>
          </cell>
          <cell r="BX136" t="str">
            <v>Turquoise</v>
          </cell>
          <cell r="BY136" t="str">
            <v>Solid</v>
          </cell>
        </row>
        <row r="137">
          <cell r="D137" t="str">
            <v>1010003010471</v>
          </cell>
          <cell r="BW137" t="str">
            <v>Black</v>
          </cell>
          <cell r="BX137" t="str">
            <v>Black</v>
          </cell>
          <cell r="BY137" t="str">
            <v>Solid</v>
          </cell>
        </row>
        <row r="138">
          <cell r="D138" t="str">
            <v>1010003010481</v>
          </cell>
          <cell r="BW138" t="str">
            <v>Blue</v>
          </cell>
          <cell r="BX138" t="str">
            <v>Blue</v>
          </cell>
          <cell r="BY138" t="str">
            <v>Solid</v>
          </cell>
        </row>
        <row r="139">
          <cell r="D139" t="str">
            <v>1010003010491</v>
          </cell>
          <cell r="BW139" t="str">
            <v>Brown</v>
          </cell>
          <cell r="BX139" t="str">
            <v>Brown</v>
          </cell>
          <cell r="BY139" t="str">
            <v>Solid</v>
          </cell>
        </row>
        <row r="140">
          <cell r="D140" t="str">
            <v>1010003010501</v>
          </cell>
          <cell r="BW140" t="str">
            <v>Red</v>
          </cell>
          <cell r="BX140" t="str">
            <v>Burgundy</v>
          </cell>
          <cell r="BY140" t="str">
            <v>Solid</v>
          </cell>
        </row>
        <row r="141">
          <cell r="D141" t="str">
            <v>1010003010521</v>
          </cell>
          <cell r="BW141" t="str">
            <v>Multi</v>
          </cell>
          <cell r="BX141" t="str">
            <v>Light Gray/White</v>
          </cell>
          <cell r="BY141" t="str">
            <v>Chevron</v>
          </cell>
        </row>
        <row r="142">
          <cell r="D142" t="str">
            <v>1010003010551</v>
          </cell>
          <cell r="BW142" t="str">
            <v>Gray</v>
          </cell>
          <cell r="BX142" t="str">
            <v>Dark Gray</v>
          </cell>
          <cell r="BY142" t="str">
            <v>Solid</v>
          </cell>
        </row>
        <row r="143">
          <cell r="D143" t="str">
            <v>1010003010552</v>
          </cell>
          <cell r="BW143" t="str">
            <v>Gray</v>
          </cell>
          <cell r="BX143" t="str">
            <v>Dark Gray</v>
          </cell>
          <cell r="BY143" t="str">
            <v>Solid</v>
          </cell>
        </row>
        <row r="144">
          <cell r="D144" t="str">
            <v>1010003010553</v>
          </cell>
          <cell r="BW144" t="str">
            <v>Gray</v>
          </cell>
          <cell r="BX144" t="str">
            <v>Dark Gray</v>
          </cell>
          <cell r="BY144" t="str">
            <v>Solid</v>
          </cell>
        </row>
        <row r="145">
          <cell r="D145" t="str">
            <v>1010003010561</v>
          </cell>
          <cell r="BW145" t="str">
            <v>Multi</v>
          </cell>
          <cell r="BX145" t="str">
            <v>Dark Gray/White</v>
          </cell>
          <cell r="BY145" t="str">
            <v>Diamond</v>
          </cell>
        </row>
        <row r="146">
          <cell r="D146" t="str">
            <v>1010003010571</v>
          </cell>
          <cell r="BW146" t="str">
            <v>Pink</v>
          </cell>
          <cell r="BX146" t="str">
            <v>Dusty Rose</v>
          </cell>
          <cell r="BY146" t="str">
            <v>Solid</v>
          </cell>
        </row>
        <row r="147">
          <cell r="D147" t="str">
            <v>1010003010581</v>
          </cell>
          <cell r="BW147" t="str">
            <v>Pink</v>
          </cell>
          <cell r="BX147" t="str">
            <v>Hot Pink</v>
          </cell>
          <cell r="BY147" t="str">
            <v>Solid</v>
          </cell>
        </row>
        <row r="148">
          <cell r="D148" t="str">
            <v>1010003010591</v>
          </cell>
          <cell r="BW148" t="str">
            <v>Green</v>
          </cell>
          <cell r="BX148" t="str">
            <v>Hunter Green</v>
          </cell>
          <cell r="BY148" t="str">
            <v>Solid</v>
          </cell>
        </row>
        <row r="149">
          <cell r="D149" t="str">
            <v>1010003010601</v>
          </cell>
          <cell r="BW149" t="str">
            <v>Ivory</v>
          </cell>
          <cell r="BX149" t="str">
            <v>Ivory</v>
          </cell>
          <cell r="BY149" t="str">
            <v>Solid</v>
          </cell>
        </row>
        <row r="150">
          <cell r="D150" t="str">
            <v>1010003010621</v>
          </cell>
          <cell r="BW150" t="str">
            <v>Blue</v>
          </cell>
          <cell r="BX150" t="str">
            <v>Light Blue</v>
          </cell>
          <cell r="BY150" t="str">
            <v>Solid</v>
          </cell>
        </row>
        <row r="151">
          <cell r="D151" t="str">
            <v>1010003010631</v>
          </cell>
          <cell r="BW151" t="str">
            <v>Gray</v>
          </cell>
          <cell r="BX151" t="str">
            <v>Light Gray</v>
          </cell>
          <cell r="BY151" t="str">
            <v>Solid</v>
          </cell>
        </row>
        <row r="152">
          <cell r="D152" t="str">
            <v>1010003010671</v>
          </cell>
          <cell r="BW152" t="str">
            <v>Blue</v>
          </cell>
          <cell r="BX152" t="str">
            <v>Navy</v>
          </cell>
          <cell r="BY152" t="str">
            <v>Solid</v>
          </cell>
        </row>
        <row r="153">
          <cell r="D153" t="str">
            <v>1010003010681</v>
          </cell>
          <cell r="BW153" t="str">
            <v>Pink</v>
          </cell>
          <cell r="BX153" t="str">
            <v>Pale Pink</v>
          </cell>
          <cell r="BY153" t="str">
            <v>Solid</v>
          </cell>
        </row>
        <row r="154">
          <cell r="D154" t="str">
            <v>1010003010701</v>
          </cell>
          <cell r="BW154" t="str">
            <v>Purple</v>
          </cell>
          <cell r="BX154" t="str">
            <v>Plum</v>
          </cell>
          <cell r="BY154" t="str">
            <v>Solid</v>
          </cell>
        </row>
        <row r="155">
          <cell r="D155" t="str">
            <v>1010003010711</v>
          </cell>
          <cell r="BW155" t="str">
            <v>White</v>
          </cell>
          <cell r="BX155" t="str">
            <v>Pure White</v>
          </cell>
          <cell r="BY155" t="str">
            <v>Solid</v>
          </cell>
        </row>
        <row r="156">
          <cell r="D156" t="str">
            <v>1010003010731</v>
          </cell>
          <cell r="BW156" t="str">
            <v>Red</v>
          </cell>
          <cell r="BX156" t="str">
            <v>Red</v>
          </cell>
          <cell r="BY156" t="str">
            <v>Solid</v>
          </cell>
        </row>
        <row r="157">
          <cell r="D157" t="str">
            <v>1010003010751</v>
          </cell>
          <cell r="BW157" t="str">
            <v>Green</v>
          </cell>
          <cell r="BX157" t="str">
            <v>Sage</v>
          </cell>
          <cell r="BY157" t="str">
            <v>Solid</v>
          </cell>
        </row>
        <row r="158">
          <cell r="D158" t="str">
            <v>1010003010761</v>
          </cell>
          <cell r="BW158" t="str">
            <v>Brown</v>
          </cell>
          <cell r="BX158" t="str">
            <v>Sand</v>
          </cell>
          <cell r="BY158" t="str">
            <v>Solid</v>
          </cell>
        </row>
        <row r="159">
          <cell r="D159" t="str">
            <v>1010003010771</v>
          </cell>
          <cell r="BW159" t="str">
            <v>Purple</v>
          </cell>
          <cell r="BX159" t="str">
            <v>Soft Purple</v>
          </cell>
          <cell r="BY159" t="str">
            <v>Solid</v>
          </cell>
        </row>
        <row r="160">
          <cell r="D160" t="str">
            <v>1010003010791</v>
          </cell>
          <cell r="BW160" t="str">
            <v>Brown</v>
          </cell>
          <cell r="BX160" t="str">
            <v>Taupe</v>
          </cell>
          <cell r="BY160" t="str">
            <v>Solid</v>
          </cell>
        </row>
        <row r="161">
          <cell r="D161" t="str">
            <v>1010003010801</v>
          </cell>
          <cell r="BW161" t="str">
            <v>Blue</v>
          </cell>
          <cell r="BX161" t="str">
            <v>Turquoise</v>
          </cell>
          <cell r="BY161" t="str">
            <v>Solid</v>
          </cell>
        </row>
        <row r="162">
          <cell r="D162" t="str">
            <v>1010003010871</v>
          </cell>
          <cell r="BW162" t="str">
            <v>Brown</v>
          </cell>
          <cell r="BX162" t="str">
            <v>Beige</v>
          </cell>
          <cell r="BY162" t="str">
            <v>Solid</v>
          </cell>
        </row>
        <row r="163">
          <cell r="D163" t="str">
            <v>1010003010881</v>
          </cell>
          <cell r="BW163" t="str">
            <v>Black</v>
          </cell>
          <cell r="BX163" t="str">
            <v>Black</v>
          </cell>
          <cell r="BY163" t="str">
            <v>Solid</v>
          </cell>
        </row>
        <row r="164">
          <cell r="D164" t="str">
            <v>1010003010891</v>
          </cell>
          <cell r="BW164" t="str">
            <v>Blue</v>
          </cell>
          <cell r="BX164" t="str">
            <v>Blue</v>
          </cell>
          <cell r="BY164" t="str">
            <v>Solid</v>
          </cell>
        </row>
        <row r="165">
          <cell r="D165" t="str">
            <v>1010003010901</v>
          </cell>
          <cell r="BW165" t="str">
            <v>Brown</v>
          </cell>
          <cell r="BX165" t="str">
            <v>Brown</v>
          </cell>
          <cell r="BY165" t="str">
            <v>Solid</v>
          </cell>
        </row>
        <row r="166">
          <cell r="D166" t="str">
            <v>1010003010903</v>
          </cell>
          <cell r="BW166" t="str">
            <v>Brown</v>
          </cell>
          <cell r="BX166" t="str">
            <v>Brown</v>
          </cell>
          <cell r="BY166" t="str">
            <v>Solid</v>
          </cell>
        </row>
        <row r="167">
          <cell r="D167" t="str">
            <v>1010003010911</v>
          </cell>
          <cell r="BW167" t="str">
            <v>Red</v>
          </cell>
          <cell r="BX167" t="str">
            <v>Burgundy</v>
          </cell>
          <cell r="BY167" t="str">
            <v>Solid</v>
          </cell>
        </row>
        <row r="168">
          <cell r="D168" t="str">
            <v>1010003010931</v>
          </cell>
          <cell r="BW168" t="str">
            <v>Multi</v>
          </cell>
          <cell r="BX168" t="str">
            <v>Light Gray/White</v>
          </cell>
          <cell r="BY168" t="str">
            <v>Chevron</v>
          </cell>
        </row>
        <row r="169">
          <cell r="D169" t="str">
            <v>1010003010961</v>
          </cell>
          <cell r="BW169" t="str">
            <v>Gray</v>
          </cell>
          <cell r="BX169" t="str">
            <v>Dark Gray</v>
          </cell>
          <cell r="BY169" t="str">
            <v>Solid</v>
          </cell>
        </row>
        <row r="170">
          <cell r="D170" t="str">
            <v>1010003010971</v>
          </cell>
          <cell r="BW170" t="str">
            <v>Multi</v>
          </cell>
          <cell r="BX170" t="str">
            <v>Dark Gray/White</v>
          </cell>
          <cell r="BY170" t="str">
            <v>Diamond</v>
          </cell>
        </row>
        <row r="171">
          <cell r="D171" t="str">
            <v>1010003010981</v>
          </cell>
          <cell r="BW171" t="str">
            <v>Pink</v>
          </cell>
          <cell r="BX171" t="str">
            <v>Dusty Rose</v>
          </cell>
          <cell r="BY171" t="str">
            <v>Solid</v>
          </cell>
        </row>
        <row r="172">
          <cell r="D172" t="str">
            <v>1010003011001</v>
          </cell>
          <cell r="BW172" t="str">
            <v>Green</v>
          </cell>
          <cell r="BX172" t="str">
            <v>Hunter Green</v>
          </cell>
          <cell r="BY172" t="str">
            <v>Solid</v>
          </cell>
        </row>
        <row r="173">
          <cell r="D173" t="str">
            <v>1010003011011</v>
          </cell>
          <cell r="BW173" t="str">
            <v>Ivory</v>
          </cell>
          <cell r="BX173" t="str">
            <v>Ivory</v>
          </cell>
          <cell r="BY173" t="str">
            <v>Solid</v>
          </cell>
        </row>
        <row r="174">
          <cell r="D174" t="str">
            <v>1010003011021</v>
          </cell>
          <cell r="BW174" t="str">
            <v>Brown</v>
          </cell>
          <cell r="BX174" t="str">
            <v>Latte</v>
          </cell>
          <cell r="BY174" t="str">
            <v>Solid</v>
          </cell>
        </row>
        <row r="175">
          <cell r="D175" t="str">
            <v>1010003011031</v>
          </cell>
          <cell r="BW175" t="str">
            <v>Blue</v>
          </cell>
          <cell r="BX175" t="str">
            <v>Light Blue</v>
          </cell>
          <cell r="BY175" t="str">
            <v>Solid</v>
          </cell>
        </row>
        <row r="176">
          <cell r="D176" t="str">
            <v>1010003011041</v>
          </cell>
          <cell r="BW176" t="str">
            <v>Gray</v>
          </cell>
          <cell r="BX176" t="str">
            <v>Light Gray</v>
          </cell>
          <cell r="BY176" t="str">
            <v>Solid</v>
          </cell>
        </row>
        <row r="177">
          <cell r="D177" t="str">
            <v>1010003011042</v>
          </cell>
          <cell r="BW177" t="str">
            <v>Gray</v>
          </cell>
          <cell r="BX177" t="str">
            <v>Light Gray</v>
          </cell>
          <cell r="BY177" t="str">
            <v>Solid</v>
          </cell>
        </row>
        <row r="178">
          <cell r="D178" t="str">
            <v>1010003011071</v>
          </cell>
          <cell r="BW178" t="str">
            <v>Purple</v>
          </cell>
          <cell r="BX178" t="str">
            <v>Mauve</v>
          </cell>
          <cell r="BY178" t="str">
            <v>Solid</v>
          </cell>
        </row>
        <row r="179">
          <cell r="D179" t="str">
            <v>1010003011081</v>
          </cell>
          <cell r="BW179" t="str">
            <v>Blue</v>
          </cell>
          <cell r="BX179" t="str">
            <v>Navy</v>
          </cell>
          <cell r="BY179" t="str">
            <v>Solid</v>
          </cell>
        </row>
        <row r="180">
          <cell r="D180" t="str">
            <v>1010003011091</v>
          </cell>
          <cell r="BW180" t="str">
            <v>Pink</v>
          </cell>
          <cell r="BX180" t="str">
            <v>Pale Pink</v>
          </cell>
          <cell r="BY180" t="str">
            <v>Solid</v>
          </cell>
        </row>
        <row r="181">
          <cell r="D181" t="str">
            <v>1010003011101</v>
          </cell>
          <cell r="BW181" t="str">
            <v>Blue</v>
          </cell>
          <cell r="BX181" t="str">
            <v>Peacock</v>
          </cell>
          <cell r="BY181" t="str">
            <v>Solid</v>
          </cell>
        </row>
        <row r="182">
          <cell r="D182" t="str">
            <v>1010003011111</v>
          </cell>
          <cell r="BW182" t="str">
            <v>Purple</v>
          </cell>
          <cell r="BX182" t="str">
            <v>Plum</v>
          </cell>
          <cell r="BY182" t="str">
            <v>Solid</v>
          </cell>
        </row>
        <row r="183">
          <cell r="D183" t="str">
            <v>1010003011121</v>
          </cell>
          <cell r="BW183" t="str">
            <v>White</v>
          </cell>
          <cell r="BX183" t="str">
            <v>Pure White</v>
          </cell>
          <cell r="BY183" t="str">
            <v>Solid</v>
          </cell>
        </row>
        <row r="184">
          <cell r="D184" t="str">
            <v>1010003011122</v>
          </cell>
          <cell r="BW184" t="str">
            <v>White</v>
          </cell>
          <cell r="BX184" t="str">
            <v>Pure White</v>
          </cell>
          <cell r="BY184" t="str">
            <v>Solid</v>
          </cell>
        </row>
        <row r="185">
          <cell r="D185" t="str">
            <v>1010003011131</v>
          </cell>
          <cell r="BW185" t="str">
            <v>Purple</v>
          </cell>
          <cell r="BX185" t="str">
            <v>Purple</v>
          </cell>
          <cell r="BY185" t="str">
            <v>Solid</v>
          </cell>
        </row>
        <row r="186">
          <cell r="D186" t="str">
            <v>1010003011141</v>
          </cell>
          <cell r="BW186" t="str">
            <v>Red</v>
          </cell>
          <cell r="BX186" t="str">
            <v>Red</v>
          </cell>
          <cell r="BY186" t="str">
            <v>Solid</v>
          </cell>
        </row>
        <row r="187">
          <cell r="D187" t="str">
            <v>1010003011151</v>
          </cell>
          <cell r="BW187" t="str">
            <v>Orange</v>
          </cell>
          <cell r="BX187" t="str">
            <v>Rustic Orange</v>
          </cell>
          <cell r="BY187" t="str">
            <v>Solid</v>
          </cell>
        </row>
        <row r="188">
          <cell r="D188" t="str">
            <v>1010003011161</v>
          </cell>
          <cell r="BW188" t="str">
            <v>Green</v>
          </cell>
          <cell r="BX188" t="str">
            <v>Sage</v>
          </cell>
          <cell r="BY188" t="str">
            <v>Solid</v>
          </cell>
        </row>
        <row r="189">
          <cell r="D189" t="str">
            <v>1010003011181</v>
          </cell>
          <cell r="BW189" t="str">
            <v>Purple</v>
          </cell>
          <cell r="BX189" t="str">
            <v>Soft Purple</v>
          </cell>
          <cell r="BY189" t="str">
            <v>Solid</v>
          </cell>
        </row>
        <row r="190">
          <cell r="D190" t="str">
            <v>1010003011201</v>
          </cell>
          <cell r="BW190" t="str">
            <v>Brown</v>
          </cell>
          <cell r="BX190" t="str">
            <v>Taupe</v>
          </cell>
          <cell r="BY190" t="str">
            <v>Solid</v>
          </cell>
        </row>
        <row r="191">
          <cell r="D191" t="str">
            <v>1010003011202</v>
          </cell>
          <cell r="BW191" t="str">
            <v>Brown</v>
          </cell>
          <cell r="BX191" t="str">
            <v>Taupe</v>
          </cell>
          <cell r="BY191" t="str">
            <v>Solid</v>
          </cell>
        </row>
        <row r="192">
          <cell r="D192" t="str">
            <v>1010003011211</v>
          </cell>
          <cell r="BW192" t="str">
            <v>Blue</v>
          </cell>
          <cell r="BX192" t="str">
            <v>Turquoise</v>
          </cell>
          <cell r="BY192" t="str">
            <v>Solid</v>
          </cell>
        </row>
        <row r="193">
          <cell r="D193" t="str">
            <v>1010003011241</v>
          </cell>
          <cell r="BW193" t="str">
            <v>Gray</v>
          </cell>
          <cell r="BX193" t="str">
            <v>Dark Gray</v>
          </cell>
          <cell r="BY193" t="str">
            <v>Solid</v>
          </cell>
        </row>
        <row r="194">
          <cell r="D194" t="str">
            <v>1010003011292</v>
          </cell>
          <cell r="BW194" t="str">
            <v>Black</v>
          </cell>
          <cell r="BX194" t="str">
            <v>Black</v>
          </cell>
          <cell r="BY194" t="str">
            <v>Solid</v>
          </cell>
        </row>
        <row r="195">
          <cell r="D195" t="str">
            <v>1010003011301</v>
          </cell>
          <cell r="BW195" t="str">
            <v>Blue</v>
          </cell>
          <cell r="BX195" t="str">
            <v>Blue</v>
          </cell>
          <cell r="BY195" t="str">
            <v>Solid</v>
          </cell>
        </row>
        <row r="196">
          <cell r="D196" t="str">
            <v>1010003011313</v>
          </cell>
          <cell r="BW196" t="str">
            <v>Brown</v>
          </cell>
          <cell r="BX196" t="str">
            <v>Brown</v>
          </cell>
          <cell r="BY196" t="str">
            <v>Solid</v>
          </cell>
        </row>
        <row r="197">
          <cell r="D197" t="str">
            <v>1010003011321</v>
          </cell>
          <cell r="BW197" t="str">
            <v>Red</v>
          </cell>
          <cell r="BX197" t="str">
            <v>Burgundy</v>
          </cell>
          <cell r="BY197" t="str">
            <v>Solid</v>
          </cell>
        </row>
        <row r="198">
          <cell r="D198" t="str">
            <v>1010003011373</v>
          </cell>
          <cell r="BW198" t="str">
            <v>Gray</v>
          </cell>
          <cell r="BX198" t="str">
            <v>Dark Gray</v>
          </cell>
          <cell r="BY198" t="str">
            <v>Solid</v>
          </cell>
        </row>
        <row r="199">
          <cell r="D199" t="str">
            <v>1010003011391</v>
          </cell>
          <cell r="BW199" t="str">
            <v>Pink</v>
          </cell>
          <cell r="BX199" t="str">
            <v>Dusty Rose</v>
          </cell>
          <cell r="BY199" t="str">
            <v>Solid</v>
          </cell>
        </row>
        <row r="200">
          <cell r="D200" t="str">
            <v>1010003011401</v>
          </cell>
          <cell r="BW200" t="str">
            <v>Pink</v>
          </cell>
          <cell r="BX200" t="str">
            <v>Hot Pink</v>
          </cell>
          <cell r="BY200" t="str">
            <v>Solid</v>
          </cell>
        </row>
        <row r="201">
          <cell r="D201" t="str">
            <v>1010003011411</v>
          </cell>
          <cell r="BW201" t="str">
            <v>Green</v>
          </cell>
          <cell r="BX201" t="str">
            <v>Hunter Green</v>
          </cell>
          <cell r="BY201" t="str">
            <v>Solid</v>
          </cell>
        </row>
        <row r="202">
          <cell r="D202" t="str">
            <v>1010003011422</v>
          </cell>
          <cell r="BW202" t="str">
            <v>Ivory</v>
          </cell>
          <cell r="BX202" t="str">
            <v>Ivory</v>
          </cell>
          <cell r="BY202" t="str">
            <v>Solid</v>
          </cell>
        </row>
        <row r="203">
          <cell r="D203" t="str">
            <v>1010003011423</v>
          </cell>
          <cell r="BW203" t="str">
            <v>Ivory</v>
          </cell>
          <cell r="BX203" t="str">
            <v>Ivory</v>
          </cell>
          <cell r="BY203" t="str">
            <v>Solid</v>
          </cell>
        </row>
        <row r="204">
          <cell r="D204" t="str">
            <v>1010003011431</v>
          </cell>
          <cell r="BW204" t="str">
            <v>Brown</v>
          </cell>
          <cell r="BX204" t="str">
            <v>Latte</v>
          </cell>
          <cell r="BY204" t="str">
            <v>Solid</v>
          </cell>
        </row>
        <row r="205">
          <cell r="D205" t="str">
            <v>1010003011442</v>
          </cell>
          <cell r="BW205" t="str">
            <v>Blue</v>
          </cell>
          <cell r="BX205" t="str">
            <v>Light Blue</v>
          </cell>
          <cell r="BY205" t="str">
            <v>Solid</v>
          </cell>
        </row>
        <row r="206">
          <cell r="D206" t="str">
            <v>1010003011453</v>
          </cell>
          <cell r="BW206" t="str">
            <v>Gray</v>
          </cell>
          <cell r="BX206" t="str">
            <v>Light Gray</v>
          </cell>
          <cell r="BY206" t="str">
            <v>Solid</v>
          </cell>
        </row>
        <row r="207">
          <cell r="D207" t="str">
            <v>1010003011471</v>
          </cell>
          <cell r="BW207" t="str">
            <v>Pink</v>
          </cell>
          <cell r="BX207" t="str">
            <v>Light Pink</v>
          </cell>
          <cell r="BY207" t="str">
            <v>Solid</v>
          </cell>
        </row>
        <row r="208">
          <cell r="D208" t="str">
            <v>1010003011492</v>
          </cell>
          <cell r="BW208" t="str">
            <v>Blue</v>
          </cell>
          <cell r="BX208" t="str">
            <v>Navy</v>
          </cell>
          <cell r="BY208" t="str">
            <v>Solid</v>
          </cell>
        </row>
        <row r="209">
          <cell r="D209" t="str">
            <v>1010003011501</v>
          </cell>
          <cell r="BW209" t="str">
            <v>Pink</v>
          </cell>
          <cell r="BX209" t="str">
            <v>Pale Pink</v>
          </cell>
          <cell r="BY209" t="str">
            <v>Solid</v>
          </cell>
        </row>
        <row r="210">
          <cell r="D210" t="str">
            <v>1010003011521</v>
          </cell>
          <cell r="BW210" t="str">
            <v>Purple</v>
          </cell>
          <cell r="BX210" t="str">
            <v>Plum</v>
          </cell>
          <cell r="BY210" t="str">
            <v>Solid</v>
          </cell>
        </row>
        <row r="211">
          <cell r="D211" t="str">
            <v>1010003011531</v>
          </cell>
          <cell r="BW211" t="str">
            <v>White</v>
          </cell>
          <cell r="BX211" t="str">
            <v>Pure White</v>
          </cell>
          <cell r="BY211" t="str">
            <v>Solid</v>
          </cell>
        </row>
        <row r="212">
          <cell r="D212" t="str">
            <v>1010003011551</v>
          </cell>
          <cell r="BW212" t="str">
            <v>Red</v>
          </cell>
          <cell r="BX212" t="str">
            <v>Red</v>
          </cell>
          <cell r="BY212" t="str">
            <v>Solid</v>
          </cell>
        </row>
        <row r="213">
          <cell r="D213" t="str">
            <v>1010003011573</v>
          </cell>
          <cell r="BW213" t="str">
            <v>Green</v>
          </cell>
          <cell r="BX213" t="str">
            <v>Sage</v>
          </cell>
          <cell r="BY213" t="str">
            <v>Solid</v>
          </cell>
        </row>
        <row r="214">
          <cell r="D214" t="str">
            <v>1010003011591</v>
          </cell>
          <cell r="BW214" t="str">
            <v>Purple</v>
          </cell>
          <cell r="BX214" t="str">
            <v>Soft Purple</v>
          </cell>
          <cell r="BY214" t="str">
            <v>Solid</v>
          </cell>
        </row>
        <row r="215">
          <cell r="D215" t="str">
            <v>1010003011613</v>
          </cell>
          <cell r="BW215" t="str">
            <v>Brown</v>
          </cell>
          <cell r="BX215" t="str">
            <v>Taupe</v>
          </cell>
          <cell r="BY215" t="str">
            <v>Solid</v>
          </cell>
        </row>
        <row r="216">
          <cell r="D216" t="str">
            <v>1010003011621</v>
          </cell>
          <cell r="BW216" t="str">
            <v>Blue</v>
          </cell>
          <cell r="BX216" t="str">
            <v>Turquoise</v>
          </cell>
          <cell r="BY216" t="str">
            <v>Solid</v>
          </cell>
        </row>
        <row r="217">
          <cell r="D217" t="str">
            <v>1010003011701</v>
          </cell>
          <cell r="BW217" t="str">
            <v>Black</v>
          </cell>
          <cell r="BX217" t="str">
            <v>Black</v>
          </cell>
          <cell r="BY217" t="str">
            <v>Solid</v>
          </cell>
        </row>
        <row r="218">
          <cell r="D218" t="str">
            <v>1010003011711</v>
          </cell>
          <cell r="BW218" t="str">
            <v>Blue</v>
          </cell>
          <cell r="BX218" t="str">
            <v>Blue</v>
          </cell>
          <cell r="BY218" t="str">
            <v>Solid</v>
          </cell>
        </row>
        <row r="219">
          <cell r="D219" t="str">
            <v>1010003011721</v>
          </cell>
          <cell r="BW219" t="str">
            <v>Brown</v>
          </cell>
          <cell r="BX219" t="str">
            <v>Brown</v>
          </cell>
          <cell r="BY219" t="str">
            <v>Solid</v>
          </cell>
        </row>
        <row r="220">
          <cell r="D220" t="str">
            <v>1010003011731</v>
          </cell>
          <cell r="BW220" t="str">
            <v>Red</v>
          </cell>
          <cell r="BX220" t="str">
            <v>Burgundy</v>
          </cell>
          <cell r="BY220" t="str">
            <v>Solid</v>
          </cell>
        </row>
        <row r="221">
          <cell r="D221" t="str">
            <v>1010003011741</v>
          </cell>
          <cell r="BW221" t="str">
            <v>Pink</v>
          </cell>
          <cell r="BX221" t="str">
            <v>Coral</v>
          </cell>
          <cell r="BY221" t="str">
            <v>Solid</v>
          </cell>
        </row>
        <row r="222">
          <cell r="D222" t="str">
            <v>1010003011761</v>
          </cell>
          <cell r="BW222" t="str">
            <v>Gray</v>
          </cell>
          <cell r="BX222" t="str">
            <v>Dark Gray</v>
          </cell>
          <cell r="BY222" t="str">
            <v>Solid</v>
          </cell>
        </row>
        <row r="223">
          <cell r="D223" t="str">
            <v>1010003011771</v>
          </cell>
          <cell r="BW223" t="str">
            <v>Pink</v>
          </cell>
          <cell r="BX223" t="str">
            <v>Dusty Rose</v>
          </cell>
          <cell r="BY223" t="str">
            <v>Solid</v>
          </cell>
        </row>
        <row r="224">
          <cell r="D224" t="str">
            <v>1010003011781</v>
          </cell>
          <cell r="BW224" t="str">
            <v>Pink</v>
          </cell>
          <cell r="BX224" t="str">
            <v>Hot Pink</v>
          </cell>
          <cell r="BY224" t="str">
            <v>Solid</v>
          </cell>
        </row>
        <row r="225">
          <cell r="D225" t="str">
            <v>1010003011791</v>
          </cell>
          <cell r="BW225" t="str">
            <v>Green</v>
          </cell>
          <cell r="BX225" t="str">
            <v>Hunter Green</v>
          </cell>
          <cell r="BY225" t="str">
            <v>Solid</v>
          </cell>
        </row>
        <row r="226">
          <cell r="D226" t="str">
            <v>1010003011801</v>
          </cell>
          <cell r="BW226" t="str">
            <v>Ivory</v>
          </cell>
          <cell r="BX226" t="str">
            <v>Ivory</v>
          </cell>
          <cell r="BY226" t="str">
            <v>Solid</v>
          </cell>
        </row>
        <row r="227">
          <cell r="D227" t="str">
            <v>1010003011802</v>
          </cell>
          <cell r="BW227" t="str">
            <v>Ivory</v>
          </cell>
          <cell r="BX227" t="str">
            <v>Ivory</v>
          </cell>
          <cell r="BY227" t="str">
            <v>Solid</v>
          </cell>
        </row>
        <row r="228">
          <cell r="D228" t="str">
            <v>1010003011811</v>
          </cell>
          <cell r="BW228" t="str">
            <v>Brown</v>
          </cell>
          <cell r="BX228" t="str">
            <v>Latte</v>
          </cell>
          <cell r="BY228" t="str">
            <v>Solid</v>
          </cell>
        </row>
        <row r="229">
          <cell r="D229" t="str">
            <v>1010003011821</v>
          </cell>
          <cell r="BW229" t="str">
            <v>Blue</v>
          </cell>
          <cell r="BX229" t="str">
            <v>Light Blue</v>
          </cell>
          <cell r="BY229" t="str">
            <v>Solid</v>
          </cell>
        </row>
        <row r="230">
          <cell r="D230" t="str">
            <v>1010003011831</v>
          </cell>
          <cell r="BW230" t="str">
            <v>Gray</v>
          </cell>
          <cell r="BX230" t="str">
            <v>Light Gray</v>
          </cell>
          <cell r="BY230" t="str">
            <v>Solid</v>
          </cell>
        </row>
        <row r="231">
          <cell r="D231" t="str">
            <v>1010003011841</v>
          </cell>
          <cell r="BW231" t="str">
            <v>Pink</v>
          </cell>
          <cell r="BX231" t="str">
            <v>Light Pink</v>
          </cell>
          <cell r="BY231" t="str">
            <v>Solid</v>
          </cell>
        </row>
        <row r="232">
          <cell r="D232" t="str">
            <v>1010003011851</v>
          </cell>
          <cell r="BW232" t="str">
            <v>Purple</v>
          </cell>
          <cell r="BX232" t="str">
            <v>Mauve</v>
          </cell>
          <cell r="BY232" t="str">
            <v>Solid</v>
          </cell>
        </row>
        <row r="233">
          <cell r="D233" t="str">
            <v>1010003011861</v>
          </cell>
          <cell r="BW233" t="str">
            <v>Blue</v>
          </cell>
          <cell r="BX233" t="str">
            <v>Navy</v>
          </cell>
          <cell r="BY233" t="str">
            <v>Solid</v>
          </cell>
        </row>
        <row r="234">
          <cell r="D234" t="str">
            <v>1010003011862</v>
          </cell>
          <cell r="BW234" t="str">
            <v>Blue</v>
          </cell>
          <cell r="BX234" t="str">
            <v>Navy</v>
          </cell>
          <cell r="BY234" t="str">
            <v>Solid</v>
          </cell>
        </row>
        <row r="235">
          <cell r="D235" t="str">
            <v>1010003011881</v>
          </cell>
          <cell r="BW235" t="str">
            <v>Blue</v>
          </cell>
          <cell r="BX235" t="str">
            <v>Peacock</v>
          </cell>
          <cell r="BY235" t="str">
            <v>Solid</v>
          </cell>
        </row>
        <row r="236">
          <cell r="D236" t="str">
            <v>1010003011891</v>
          </cell>
          <cell r="BW236" t="str">
            <v>Purple</v>
          </cell>
          <cell r="BX236" t="str">
            <v>Plum</v>
          </cell>
          <cell r="BY236" t="str">
            <v>Solid</v>
          </cell>
        </row>
        <row r="237">
          <cell r="D237" t="str">
            <v>1010003011901</v>
          </cell>
          <cell r="BW237" t="str">
            <v>White</v>
          </cell>
          <cell r="BX237" t="str">
            <v>Pure White</v>
          </cell>
          <cell r="BY237" t="str">
            <v>Solid</v>
          </cell>
        </row>
        <row r="238">
          <cell r="D238" t="str">
            <v>1010003011911</v>
          </cell>
          <cell r="BW238" t="str">
            <v>Purple</v>
          </cell>
          <cell r="BX238" t="str">
            <v>Purple</v>
          </cell>
          <cell r="BY238" t="str">
            <v>Solid</v>
          </cell>
        </row>
        <row r="239">
          <cell r="D239" t="str">
            <v>1010003011921</v>
          </cell>
          <cell r="BW239" t="str">
            <v>Red</v>
          </cell>
          <cell r="BX239" t="str">
            <v>Red</v>
          </cell>
          <cell r="BY239" t="str">
            <v>Solid</v>
          </cell>
        </row>
        <row r="240">
          <cell r="D240" t="str">
            <v>1010003011931</v>
          </cell>
          <cell r="BW240" t="str">
            <v>Orange</v>
          </cell>
          <cell r="BX240" t="str">
            <v>Rustic Orange</v>
          </cell>
          <cell r="BY240" t="str">
            <v>Solid</v>
          </cell>
        </row>
        <row r="241">
          <cell r="D241" t="str">
            <v>1010003011941</v>
          </cell>
          <cell r="BW241" t="str">
            <v>Green</v>
          </cell>
          <cell r="BX241" t="str">
            <v>Sage</v>
          </cell>
          <cell r="BY241" t="str">
            <v>Solid</v>
          </cell>
        </row>
        <row r="242">
          <cell r="D242" t="str">
            <v>1010003011951</v>
          </cell>
          <cell r="BW242" t="str">
            <v>Brown</v>
          </cell>
          <cell r="BX242" t="str">
            <v>Sand</v>
          </cell>
          <cell r="BY242" t="str">
            <v>Solid</v>
          </cell>
        </row>
        <row r="243">
          <cell r="D243" t="str">
            <v>1010003011961</v>
          </cell>
          <cell r="BW243" t="str">
            <v>Purple</v>
          </cell>
          <cell r="BX243" t="str">
            <v>Soft Purple</v>
          </cell>
          <cell r="BY243" t="str">
            <v>Solid</v>
          </cell>
        </row>
        <row r="244">
          <cell r="D244" t="str">
            <v>1010003011971</v>
          </cell>
          <cell r="BW244" t="str">
            <v>Brown</v>
          </cell>
          <cell r="BX244" t="str">
            <v>Taupe</v>
          </cell>
          <cell r="BY244" t="str">
            <v>Solid</v>
          </cell>
        </row>
        <row r="245">
          <cell r="D245" t="str">
            <v>1010003011972</v>
          </cell>
          <cell r="BW245" t="str">
            <v>Brown</v>
          </cell>
          <cell r="BX245" t="str">
            <v>Taupe</v>
          </cell>
          <cell r="BY245" t="str">
            <v>Solid</v>
          </cell>
        </row>
        <row r="246">
          <cell r="D246" t="str">
            <v>1010003011981</v>
          </cell>
          <cell r="BW246" t="str">
            <v>Blue</v>
          </cell>
          <cell r="BX246" t="str">
            <v>Turquoise</v>
          </cell>
          <cell r="BY246" t="str">
            <v>Solid</v>
          </cell>
        </row>
        <row r="247">
          <cell r="D247" t="str">
            <v>1010003012011</v>
          </cell>
          <cell r="BW247" t="str">
            <v>Black</v>
          </cell>
          <cell r="BX247" t="str">
            <v>Black</v>
          </cell>
          <cell r="BY247" t="str">
            <v>Solid</v>
          </cell>
        </row>
        <row r="248">
          <cell r="D248" t="str">
            <v>1010003012021</v>
          </cell>
          <cell r="BW248" t="str">
            <v>Blue</v>
          </cell>
          <cell r="BX248" t="str">
            <v>Blue</v>
          </cell>
          <cell r="BY248" t="str">
            <v>Solid</v>
          </cell>
        </row>
        <row r="249">
          <cell r="D249" t="str">
            <v>1010003012031</v>
          </cell>
          <cell r="BW249" t="str">
            <v>Brown</v>
          </cell>
          <cell r="BX249" t="str">
            <v>Brown</v>
          </cell>
          <cell r="BY249" t="str">
            <v>Solid</v>
          </cell>
        </row>
        <row r="250">
          <cell r="D250" t="str">
            <v>1010003012041</v>
          </cell>
          <cell r="BW250" t="str">
            <v>Red</v>
          </cell>
          <cell r="BX250" t="str">
            <v>Burgundy</v>
          </cell>
          <cell r="BY250" t="str">
            <v>Solid</v>
          </cell>
        </row>
        <row r="251">
          <cell r="D251" t="str">
            <v>1010003012042</v>
          </cell>
          <cell r="BW251" t="str">
            <v>Red</v>
          </cell>
          <cell r="BX251" t="str">
            <v>Burgundy</v>
          </cell>
          <cell r="BY251" t="str">
            <v>Solid</v>
          </cell>
        </row>
        <row r="252">
          <cell r="D252" t="str">
            <v>1010003012043</v>
          </cell>
          <cell r="BW252" t="str">
            <v>Red</v>
          </cell>
          <cell r="BX252" t="str">
            <v>Burgundy</v>
          </cell>
          <cell r="BY252" t="str">
            <v>Solid</v>
          </cell>
        </row>
        <row r="253">
          <cell r="D253" t="str">
            <v>1010003012051</v>
          </cell>
          <cell r="BW253" t="str">
            <v>Pink</v>
          </cell>
          <cell r="BX253" t="str">
            <v>Coral</v>
          </cell>
          <cell r="BY253" t="str">
            <v>Solid</v>
          </cell>
        </row>
        <row r="254">
          <cell r="D254" t="str">
            <v>1010003012071</v>
          </cell>
          <cell r="BW254" t="str">
            <v>Gray</v>
          </cell>
          <cell r="BX254" t="str">
            <v>Dark Gray</v>
          </cell>
          <cell r="BY254" t="str">
            <v>Solid</v>
          </cell>
        </row>
        <row r="255">
          <cell r="D255" t="str">
            <v>1010003012081</v>
          </cell>
          <cell r="BW255" t="str">
            <v>Pink</v>
          </cell>
          <cell r="BX255" t="str">
            <v>Dusty Rose</v>
          </cell>
          <cell r="BY255" t="str">
            <v>Solid</v>
          </cell>
        </row>
        <row r="256">
          <cell r="D256" t="str">
            <v>1010003012091</v>
          </cell>
          <cell r="BW256" t="str">
            <v>Pink</v>
          </cell>
          <cell r="BX256" t="str">
            <v>Hot Pink</v>
          </cell>
          <cell r="BY256" t="str">
            <v>Solid</v>
          </cell>
        </row>
        <row r="257">
          <cell r="D257" t="str">
            <v>1010003012111</v>
          </cell>
          <cell r="BW257" t="str">
            <v>Ivory</v>
          </cell>
          <cell r="BX257" t="str">
            <v>Ivory</v>
          </cell>
          <cell r="BY257" t="str">
            <v>Solid</v>
          </cell>
        </row>
        <row r="258">
          <cell r="D258" t="str">
            <v>1010003012112</v>
          </cell>
          <cell r="BW258" t="str">
            <v>Ivory</v>
          </cell>
          <cell r="BX258" t="str">
            <v>Ivory</v>
          </cell>
          <cell r="BY258" t="str">
            <v>Solid</v>
          </cell>
        </row>
        <row r="259">
          <cell r="D259" t="str">
            <v>1010003012113</v>
          </cell>
          <cell r="BW259" t="str">
            <v>Ivory</v>
          </cell>
          <cell r="BX259" t="str">
            <v>Ivory</v>
          </cell>
          <cell r="BY259" t="str">
            <v>Solid</v>
          </cell>
        </row>
        <row r="260">
          <cell r="D260" t="str">
            <v>1010003012131</v>
          </cell>
          <cell r="BW260" t="str">
            <v>Blue</v>
          </cell>
          <cell r="BX260" t="str">
            <v>Light Blue</v>
          </cell>
          <cell r="BY260" t="str">
            <v>Solid</v>
          </cell>
        </row>
        <row r="261">
          <cell r="D261" t="str">
            <v>1010003012141</v>
          </cell>
          <cell r="BW261" t="str">
            <v>Gray</v>
          </cell>
          <cell r="BX261" t="str">
            <v>Light Gray</v>
          </cell>
          <cell r="BY261" t="str">
            <v>Solid</v>
          </cell>
        </row>
        <row r="262">
          <cell r="D262" t="str">
            <v>1010003012161</v>
          </cell>
          <cell r="BW262" t="str">
            <v>Purple</v>
          </cell>
          <cell r="BX262" t="str">
            <v>Mauve</v>
          </cell>
          <cell r="BY262" t="str">
            <v>Solid</v>
          </cell>
        </row>
        <row r="263">
          <cell r="D263" t="str">
            <v>1010003012171</v>
          </cell>
          <cell r="BW263" t="str">
            <v>Blue</v>
          </cell>
          <cell r="BX263" t="str">
            <v>Navy</v>
          </cell>
          <cell r="BY263" t="str">
            <v>Solid</v>
          </cell>
        </row>
        <row r="264">
          <cell r="D264" t="str">
            <v>1010003012181</v>
          </cell>
          <cell r="BW264" t="str">
            <v>Pink</v>
          </cell>
          <cell r="BX264" t="str">
            <v>Pale Pink</v>
          </cell>
          <cell r="BY264" t="str">
            <v>Solid</v>
          </cell>
        </row>
        <row r="265">
          <cell r="D265" t="str">
            <v>1010003012201</v>
          </cell>
          <cell r="BW265" t="str">
            <v>Purple</v>
          </cell>
          <cell r="BX265" t="str">
            <v>Plum</v>
          </cell>
          <cell r="BY265" t="str">
            <v>Solid</v>
          </cell>
        </row>
        <row r="266">
          <cell r="D266" t="str">
            <v>1010003012211</v>
          </cell>
          <cell r="BW266" t="str">
            <v>White</v>
          </cell>
          <cell r="BX266" t="str">
            <v>Pure White</v>
          </cell>
          <cell r="BY266" t="str">
            <v>Solid</v>
          </cell>
        </row>
        <row r="267">
          <cell r="D267" t="str">
            <v>1010003012231</v>
          </cell>
          <cell r="BW267" t="str">
            <v>Red</v>
          </cell>
          <cell r="BX267" t="str">
            <v>Red</v>
          </cell>
          <cell r="BY267" t="str">
            <v>Solid</v>
          </cell>
        </row>
        <row r="268">
          <cell r="D268" t="str">
            <v>1010003012241</v>
          </cell>
          <cell r="BW268" t="str">
            <v>Orange</v>
          </cell>
          <cell r="BX268" t="str">
            <v>Rustic Orange</v>
          </cell>
          <cell r="BY268" t="str">
            <v>Solid</v>
          </cell>
        </row>
        <row r="269">
          <cell r="D269" t="str">
            <v>1010003012251</v>
          </cell>
          <cell r="BW269" t="str">
            <v>Green</v>
          </cell>
          <cell r="BX269" t="str">
            <v>Sage</v>
          </cell>
          <cell r="BY269" t="str">
            <v>Solid</v>
          </cell>
        </row>
        <row r="270">
          <cell r="D270" t="str">
            <v>1010003012271</v>
          </cell>
          <cell r="BW270" t="str">
            <v>Purple</v>
          </cell>
          <cell r="BX270" t="str">
            <v>Soft Purple</v>
          </cell>
          <cell r="BY270" t="str">
            <v>Solid</v>
          </cell>
        </row>
        <row r="271">
          <cell r="D271" t="str">
            <v>1010003012281</v>
          </cell>
          <cell r="BW271" t="str">
            <v>Brown</v>
          </cell>
          <cell r="BX271" t="str">
            <v>Taupe</v>
          </cell>
          <cell r="BY271" t="str">
            <v>Solid</v>
          </cell>
        </row>
        <row r="272">
          <cell r="D272" t="str">
            <v>1010003012291</v>
          </cell>
          <cell r="BW272" t="str">
            <v>Blue</v>
          </cell>
          <cell r="BX272" t="str">
            <v>Turquoise</v>
          </cell>
          <cell r="BY272" t="str">
            <v>Solid</v>
          </cell>
        </row>
        <row r="273">
          <cell r="D273" t="str">
            <v>1010003012311</v>
          </cell>
          <cell r="BW273" t="str">
            <v>Brown</v>
          </cell>
          <cell r="BX273" t="str">
            <v>Beige</v>
          </cell>
          <cell r="BY273" t="str">
            <v>Solid</v>
          </cell>
        </row>
        <row r="274">
          <cell r="D274" t="str">
            <v>1010003012321</v>
          </cell>
          <cell r="BW274" t="str">
            <v>Black</v>
          </cell>
          <cell r="BX274" t="str">
            <v>Black</v>
          </cell>
          <cell r="BY274" t="str">
            <v>Solid</v>
          </cell>
        </row>
        <row r="275">
          <cell r="D275" t="str">
            <v>1010003012331</v>
          </cell>
          <cell r="BW275" t="str">
            <v>Blue</v>
          </cell>
          <cell r="BX275" t="str">
            <v>Blue</v>
          </cell>
          <cell r="BY275" t="str">
            <v>Solid</v>
          </cell>
        </row>
        <row r="276">
          <cell r="D276" t="str">
            <v>1010003012341</v>
          </cell>
          <cell r="BW276" t="str">
            <v>Brown</v>
          </cell>
          <cell r="BX276" t="str">
            <v>Brown</v>
          </cell>
          <cell r="BY276" t="str">
            <v>Solid</v>
          </cell>
        </row>
        <row r="277">
          <cell r="D277" t="str">
            <v>1010003012351</v>
          </cell>
          <cell r="BW277" t="str">
            <v>Red</v>
          </cell>
          <cell r="BX277" t="str">
            <v>Burgundy</v>
          </cell>
          <cell r="BY277" t="str">
            <v>Solid</v>
          </cell>
        </row>
        <row r="278">
          <cell r="D278" t="str">
            <v>1010003012381</v>
          </cell>
          <cell r="BW278" t="str">
            <v>Gray</v>
          </cell>
          <cell r="BX278" t="str">
            <v>Dark Gray</v>
          </cell>
          <cell r="BY278" t="str">
            <v>Solid</v>
          </cell>
        </row>
        <row r="279">
          <cell r="D279" t="str">
            <v>1010003012391</v>
          </cell>
          <cell r="BW279" t="str">
            <v>Pink</v>
          </cell>
          <cell r="BX279" t="str">
            <v>Dusty Rose</v>
          </cell>
          <cell r="BY279" t="str">
            <v>Solid</v>
          </cell>
        </row>
        <row r="280">
          <cell r="D280" t="str">
            <v>1010003012401</v>
          </cell>
          <cell r="BW280" t="str">
            <v>Pink</v>
          </cell>
          <cell r="BX280" t="str">
            <v>Hot Pink</v>
          </cell>
          <cell r="BY280" t="str">
            <v>Solid</v>
          </cell>
        </row>
        <row r="281">
          <cell r="D281" t="str">
            <v>1010003012411</v>
          </cell>
          <cell r="BW281" t="str">
            <v>Green</v>
          </cell>
          <cell r="BX281" t="str">
            <v>Hunter Green</v>
          </cell>
          <cell r="BY281" t="str">
            <v>Solid</v>
          </cell>
        </row>
        <row r="282">
          <cell r="D282" t="str">
            <v>1010003012421</v>
          </cell>
          <cell r="BW282" t="str">
            <v>Ivory</v>
          </cell>
          <cell r="BX282" t="str">
            <v>Ivory</v>
          </cell>
          <cell r="BY282" t="str">
            <v>Solid</v>
          </cell>
        </row>
        <row r="283">
          <cell r="D283" t="str">
            <v>1010003012441</v>
          </cell>
          <cell r="BW283" t="str">
            <v>Blue</v>
          </cell>
          <cell r="BX283" t="str">
            <v>Light Blue</v>
          </cell>
          <cell r="BY283" t="str">
            <v>Solid</v>
          </cell>
        </row>
        <row r="284">
          <cell r="D284" t="str">
            <v>1010003012451</v>
          </cell>
          <cell r="BW284" t="str">
            <v>Gray</v>
          </cell>
          <cell r="BX284" t="str">
            <v>Light Gray</v>
          </cell>
          <cell r="BY284" t="str">
            <v>Solid</v>
          </cell>
        </row>
        <row r="285">
          <cell r="D285" t="str">
            <v>1010003012461</v>
          </cell>
          <cell r="BW285" t="str">
            <v>Pink</v>
          </cell>
          <cell r="BX285" t="str">
            <v>Light Pink</v>
          </cell>
          <cell r="BY285" t="str">
            <v>Solid</v>
          </cell>
        </row>
        <row r="286">
          <cell r="D286" t="str">
            <v>1010003012481</v>
          </cell>
          <cell r="BW286" t="str">
            <v>Blue</v>
          </cell>
          <cell r="BX286" t="str">
            <v>Navy</v>
          </cell>
          <cell r="BY286" t="str">
            <v>Solid</v>
          </cell>
        </row>
        <row r="287">
          <cell r="D287" t="str">
            <v>1010003012491</v>
          </cell>
          <cell r="BW287" t="str">
            <v>Pink</v>
          </cell>
          <cell r="BX287" t="str">
            <v>Pale Pink</v>
          </cell>
          <cell r="BY287" t="str">
            <v>Solid</v>
          </cell>
        </row>
        <row r="288">
          <cell r="D288" t="str">
            <v>1010003012501</v>
          </cell>
          <cell r="BW288" t="str">
            <v>Blue</v>
          </cell>
          <cell r="BX288" t="str">
            <v>Peacock</v>
          </cell>
          <cell r="BY288" t="str">
            <v>Solid</v>
          </cell>
        </row>
        <row r="289">
          <cell r="D289" t="str">
            <v>1010003012511</v>
          </cell>
          <cell r="BW289" t="str">
            <v>Purple</v>
          </cell>
          <cell r="BX289" t="str">
            <v>Plum</v>
          </cell>
          <cell r="BY289" t="str">
            <v>Solid</v>
          </cell>
        </row>
        <row r="290">
          <cell r="D290" t="str">
            <v>1010003012521</v>
          </cell>
          <cell r="BW290" t="str">
            <v>White</v>
          </cell>
          <cell r="BX290" t="str">
            <v>Pure White</v>
          </cell>
          <cell r="BY290" t="str">
            <v>Solid</v>
          </cell>
        </row>
        <row r="291">
          <cell r="D291" t="str">
            <v>1010003012541</v>
          </cell>
          <cell r="BW291" t="str">
            <v>Red</v>
          </cell>
          <cell r="BX291" t="str">
            <v>Red</v>
          </cell>
          <cell r="BY291" t="str">
            <v>Solid</v>
          </cell>
        </row>
        <row r="292">
          <cell r="D292" t="str">
            <v>1010003012551</v>
          </cell>
          <cell r="BW292" t="str">
            <v>Orange</v>
          </cell>
          <cell r="BX292" t="str">
            <v>Rustic Orange</v>
          </cell>
          <cell r="BY292" t="str">
            <v>Solid</v>
          </cell>
        </row>
        <row r="293">
          <cell r="D293" t="str">
            <v>1010003012561</v>
          </cell>
          <cell r="BW293" t="str">
            <v>Green</v>
          </cell>
          <cell r="BX293" t="str">
            <v>Sage</v>
          </cell>
          <cell r="BY293" t="str">
            <v>Solid</v>
          </cell>
        </row>
        <row r="294">
          <cell r="D294" t="str">
            <v>1010003012581</v>
          </cell>
          <cell r="BW294" t="str">
            <v>Purple</v>
          </cell>
          <cell r="BX294" t="str">
            <v>Soft Purple</v>
          </cell>
          <cell r="BY294" t="str">
            <v>Solid</v>
          </cell>
        </row>
        <row r="295">
          <cell r="D295" t="str">
            <v>1010003012591</v>
          </cell>
          <cell r="BW295" t="str">
            <v>Brown</v>
          </cell>
          <cell r="BX295" t="str">
            <v>Taupe</v>
          </cell>
          <cell r="BY295" t="str">
            <v>Solid</v>
          </cell>
        </row>
        <row r="296">
          <cell r="D296" t="str">
            <v>1010003012601</v>
          </cell>
          <cell r="BW296" t="str">
            <v>Blue</v>
          </cell>
          <cell r="BX296" t="str">
            <v>Turquoise</v>
          </cell>
          <cell r="BY296" t="str">
            <v>Solid</v>
          </cell>
        </row>
        <row r="297">
          <cell r="D297" t="str">
            <v>1010003012631</v>
          </cell>
          <cell r="BW297" t="str">
            <v>Black</v>
          </cell>
          <cell r="BX297" t="str">
            <v>Black</v>
          </cell>
          <cell r="BY297" t="str">
            <v>Solid</v>
          </cell>
        </row>
        <row r="298">
          <cell r="D298" t="str">
            <v>1010003012641</v>
          </cell>
          <cell r="BW298" t="str">
            <v>Blue</v>
          </cell>
          <cell r="BX298" t="str">
            <v>Blue</v>
          </cell>
          <cell r="BY298" t="str">
            <v>Solid</v>
          </cell>
        </row>
        <row r="299">
          <cell r="D299" t="str">
            <v>1010003012642</v>
          </cell>
          <cell r="BW299" t="str">
            <v>Blue</v>
          </cell>
          <cell r="BX299" t="str">
            <v>Blue</v>
          </cell>
          <cell r="BY299" t="str">
            <v>Solid</v>
          </cell>
        </row>
        <row r="300">
          <cell r="D300" t="str">
            <v>1010003012651</v>
          </cell>
          <cell r="BW300" t="str">
            <v>Brown</v>
          </cell>
          <cell r="BX300" t="str">
            <v>Brown</v>
          </cell>
          <cell r="BY300" t="str">
            <v>Solid</v>
          </cell>
        </row>
        <row r="301">
          <cell r="D301" t="str">
            <v>1010003012661</v>
          </cell>
          <cell r="BW301" t="str">
            <v>Red</v>
          </cell>
          <cell r="BX301" t="str">
            <v>Burgundy</v>
          </cell>
          <cell r="BY301" t="str">
            <v>Solid</v>
          </cell>
        </row>
        <row r="302">
          <cell r="D302" t="str">
            <v>1010003012671</v>
          </cell>
          <cell r="BW302" t="str">
            <v>Pink</v>
          </cell>
          <cell r="BX302" t="str">
            <v>Coral</v>
          </cell>
          <cell r="BY302" t="str">
            <v>Solid</v>
          </cell>
        </row>
        <row r="303">
          <cell r="D303" t="str">
            <v>1010003012691</v>
          </cell>
          <cell r="BW303" t="str">
            <v>Gray</v>
          </cell>
          <cell r="BX303" t="str">
            <v>Dark Gray</v>
          </cell>
          <cell r="BY303" t="str">
            <v>Solid</v>
          </cell>
        </row>
        <row r="304">
          <cell r="D304" t="str">
            <v>1010003012701</v>
          </cell>
          <cell r="BW304" t="str">
            <v>Pink</v>
          </cell>
          <cell r="BX304" t="str">
            <v>Dusty Rose</v>
          </cell>
          <cell r="BY304" t="str">
            <v>Solid</v>
          </cell>
        </row>
        <row r="305">
          <cell r="D305" t="str">
            <v>1010003012721</v>
          </cell>
          <cell r="BW305" t="str">
            <v>Green</v>
          </cell>
          <cell r="BX305" t="str">
            <v>Hunter Green</v>
          </cell>
          <cell r="BY305" t="str">
            <v>Solid</v>
          </cell>
        </row>
        <row r="306">
          <cell r="D306" t="str">
            <v>1010003012731</v>
          </cell>
          <cell r="BW306" t="str">
            <v>Ivory</v>
          </cell>
          <cell r="BX306" t="str">
            <v>Ivory</v>
          </cell>
          <cell r="BY306" t="str">
            <v>Solid</v>
          </cell>
        </row>
        <row r="307">
          <cell r="D307" t="str">
            <v>1010003012732</v>
          </cell>
          <cell r="BW307" t="str">
            <v>Ivory</v>
          </cell>
          <cell r="BX307" t="str">
            <v>Ivory</v>
          </cell>
          <cell r="BY307" t="str">
            <v>Solid</v>
          </cell>
        </row>
        <row r="308">
          <cell r="D308" t="str">
            <v>1010003012751</v>
          </cell>
          <cell r="BW308" t="str">
            <v>Blue</v>
          </cell>
          <cell r="BX308" t="str">
            <v>Light Blue</v>
          </cell>
          <cell r="BY308" t="str">
            <v>Solid</v>
          </cell>
        </row>
        <row r="309">
          <cell r="D309" t="str">
            <v>1010003012761</v>
          </cell>
          <cell r="BW309" t="str">
            <v>Gray</v>
          </cell>
          <cell r="BX309" t="str">
            <v>Light Gray</v>
          </cell>
          <cell r="BY309" t="str">
            <v>Solid</v>
          </cell>
        </row>
        <row r="310">
          <cell r="D310" t="str">
            <v>1010003012781</v>
          </cell>
          <cell r="BW310" t="str">
            <v>Purple</v>
          </cell>
          <cell r="BX310" t="str">
            <v>Mauve</v>
          </cell>
          <cell r="BY310" t="str">
            <v>Solid</v>
          </cell>
        </row>
        <row r="311">
          <cell r="D311" t="str">
            <v>1010003012791</v>
          </cell>
          <cell r="BW311" t="str">
            <v>Blue</v>
          </cell>
          <cell r="BX311" t="str">
            <v>Navy</v>
          </cell>
          <cell r="BY311" t="str">
            <v>Solid</v>
          </cell>
        </row>
        <row r="312">
          <cell r="D312" t="str">
            <v>1010003012801</v>
          </cell>
          <cell r="BW312" t="str">
            <v>Pink</v>
          </cell>
          <cell r="BX312" t="str">
            <v>Pale Pink</v>
          </cell>
          <cell r="BY312" t="str">
            <v>Solid</v>
          </cell>
        </row>
        <row r="313">
          <cell r="D313" t="str">
            <v>1010003012811</v>
          </cell>
          <cell r="BW313" t="str">
            <v>Blue</v>
          </cell>
          <cell r="BX313" t="str">
            <v>Peacock</v>
          </cell>
          <cell r="BY313" t="str">
            <v>Solid</v>
          </cell>
        </row>
        <row r="314">
          <cell r="D314" t="str">
            <v>1010003012821</v>
          </cell>
          <cell r="BW314" t="str">
            <v>Purple</v>
          </cell>
          <cell r="BX314" t="str">
            <v>Plum</v>
          </cell>
          <cell r="BY314" t="str">
            <v>Solid</v>
          </cell>
        </row>
        <row r="315">
          <cell r="D315" t="str">
            <v>1010003012831</v>
          </cell>
          <cell r="BW315" t="str">
            <v>White</v>
          </cell>
          <cell r="BX315" t="str">
            <v>Pure White</v>
          </cell>
          <cell r="BY315" t="str">
            <v>Solid</v>
          </cell>
        </row>
        <row r="316">
          <cell r="D316" t="str">
            <v>1010003012851</v>
          </cell>
          <cell r="BW316" t="str">
            <v>Red</v>
          </cell>
          <cell r="BX316" t="str">
            <v>Red</v>
          </cell>
          <cell r="BY316" t="str">
            <v>Solid</v>
          </cell>
        </row>
        <row r="317">
          <cell r="D317" t="str">
            <v>1010003012852</v>
          </cell>
          <cell r="BW317" t="str">
            <v>Red</v>
          </cell>
          <cell r="BX317" t="str">
            <v>Red</v>
          </cell>
          <cell r="BY317" t="str">
            <v>Solid</v>
          </cell>
        </row>
        <row r="318">
          <cell r="D318" t="str">
            <v>1010003012861</v>
          </cell>
          <cell r="BW318" t="str">
            <v>Orange</v>
          </cell>
          <cell r="BX318" t="str">
            <v>Rustic Orange</v>
          </cell>
          <cell r="BY318" t="str">
            <v>Solid</v>
          </cell>
        </row>
        <row r="319">
          <cell r="D319" t="str">
            <v>1010003012871</v>
          </cell>
          <cell r="BW319" t="str">
            <v>Green</v>
          </cell>
          <cell r="BX319" t="str">
            <v>Sage</v>
          </cell>
          <cell r="BY319" t="str">
            <v>Solid</v>
          </cell>
        </row>
        <row r="320">
          <cell r="D320" t="str">
            <v>1010003012881</v>
          </cell>
          <cell r="BW320" t="str">
            <v>Brown</v>
          </cell>
          <cell r="BX320" t="str">
            <v>Sand</v>
          </cell>
          <cell r="BY320" t="str">
            <v>Solid</v>
          </cell>
        </row>
        <row r="321">
          <cell r="D321" t="str">
            <v>1010003012891</v>
          </cell>
          <cell r="BW321" t="str">
            <v>Purple</v>
          </cell>
          <cell r="BX321" t="str">
            <v>Soft Purple</v>
          </cell>
          <cell r="BY321" t="str">
            <v>Solid</v>
          </cell>
        </row>
        <row r="322">
          <cell r="D322" t="str">
            <v>1010003012901</v>
          </cell>
          <cell r="BW322" t="str">
            <v>Brown</v>
          </cell>
          <cell r="BX322" t="str">
            <v>Taupe</v>
          </cell>
          <cell r="BY322" t="str">
            <v>Solid</v>
          </cell>
        </row>
        <row r="323">
          <cell r="D323" t="str">
            <v>1010003012902</v>
          </cell>
          <cell r="BW323" t="str">
            <v>Brown</v>
          </cell>
          <cell r="BX323" t="str">
            <v>Taupe</v>
          </cell>
          <cell r="BY323" t="str">
            <v>Solid</v>
          </cell>
        </row>
        <row r="324">
          <cell r="D324" t="str">
            <v>1010003012911</v>
          </cell>
          <cell r="BW324" t="str">
            <v>Blue</v>
          </cell>
          <cell r="BX324" t="str">
            <v>Turquoise</v>
          </cell>
          <cell r="BY324" t="str">
            <v>Solid</v>
          </cell>
        </row>
        <row r="325">
          <cell r="D325" t="str">
            <v>1010003013531</v>
          </cell>
          <cell r="BW325" t="str">
            <v>Blue</v>
          </cell>
          <cell r="BX325" t="str">
            <v>Blue</v>
          </cell>
          <cell r="BY325" t="str">
            <v>Solid</v>
          </cell>
        </row>
        <row r="326">
          <cell r="D326" t="str">
            <v>1010003013541</v>
          </cell>
          <cell r="BW326" t="str">
            <v>Clear</v>
          </cell>
          <cell r="BX326" t="str">
            <v>Clear</v>
          </cell>
          <cell r="BY326" t="str">
            <v>Solid</v>
          </cell>
        </row>
        <row r="327">
          <cell r="D327" t="str">
            <v>1010003013542</v>
          </cell>
          <cell r="BW327" t="str">
            <v>Clear</v>
          </cell>
          <cell r="BX327" t="str">
            <v>Clear</v>
          </cell>
          <cell r="BY327" t="str">
            <v>Solid</v>
          </cell>
        </row>
        <row r="328">
          <cell r="D328" t="str">
            <v>1010003013561</v>
          </cell>
          <cell r="BW328" t="str">
            <v>Gray</v>
          </cell>
          <cell r="BX328" t="str">
            <v>Charcoal</v>
          </cell>
          <cell r="BY328" t="str">
            <v>Solid</v>
          </cell>
        </row>
        <row r="329">
          <cell r="D329" t="str">
            <v>1010003013562</v>
          </cell>
          <cell r="BW329" t="str">
            <v>Gray</v>
          </cell>
          <cell r="BX329" t="str">
            <v>Charcoal</v>
          </cell>
          <cell r="BY329" t="str">
            <v>Solid</v>
          </cell>
        </row>
        <row r="330">
          <cell r="D330" t="str">
            <v>1010003013571</v>
          </cell>
          <cell r="BW330" t="str">
            <v>Gray</v>
          </cell>
          <cell r="BX330" t="str">
            <v>Gray</v>
          </cell>
          <cell r="BY330" t="str">
            <v>Solid</v>
          </cell>
        </row>
        <row r="331">
          <cell r="D331" t="str">
            <v>1010003013572</v>
          </cell>
          <cell r="BW331" t="str">
            <v>Gray</v>
          </cell>
          <cell r="BX331" t="str">
            <v>Gray</v>
          </cell>
          <cell r="BY331" t="str">
            <v>Solid</v>
          </cell>
        </row>
        <row r="332">
          <cell r="D332" t="str">
            <v>1010003013581</v>
          </cell>
          <cell r="BW332" t="str">
            <v>Pink</v>
          </cell>
          <cell r="BX332" t="str">
            <v>Hot Pink</v>
          </cell>
          <cell r="BY332" t="str">
            <v>Solid</v>
          </cell>
        </row>
        <row r="333">
          <cell r="D333" t="str">
            <v>1010003013591</v>
          </cell>
          <cell r="BW333" t="str">
            <v>Pink</v>
          </cell>
          <cell r="BX333" t="str">
            <v>Light Pink</v>
          </cell>
          <cell r="BY333" t="str">
            <v>Solid</v>
          </cell>
        </row>
        <row r="334">
          <cell r="D334" t="str">
            <v>1010003013592</v>
          </cell>
          <cell r="BW334" t="str">
            <v>Pink</v>
          </cell>
          <cell r="BX334" t="str">
            <v>Light Pink</v>
          </cell>
          <cell r="BY334" t="str">
            <v>Solid</v>
          </cell>
        </row>
        <row r="335">
          <cell r="D335" t="str">
            <v>1010003013601</v>
          </cell>
          <cell r="BW335" t="str">
            <v>Blue</v>
          </cell>
          <cell r="BX335" t="str">
            <v>Navy</v>
          </cell>
          <cell r="BY335" t="str">
            <v>Solid</v>
          </cell>
        </row>
        <row r="336">
          <cell r="D336" t="str">
            <v>1010003013602</v>
          </cell>
          <cell r="BW336" t="str">
            <v>Blue</v>
          </cell>
          <cell r="BX336" t="str">
            <v>Navy</v>
          </cell>
          <cell r="BY336" t="str">
            <v>Solid</v>
          </cell>
        </row>
        <row r="337">
          <cell r="D337" t="str">
            <v>1010003013611</v>
          </cell>
          <cell r="BW337" t="str">
            <v>Blue</v>
          </cell>
          <cell r="BX337" t="str">
            <v>Navy</v>
          </cell>
          <cell r="BY337" t="str">
            <v>Solid</v>
          </cell>
        </row>
        <row r="338">
          <cell r="D338" t="str">
            <v>1010003013612</v>
          </cell>
          <cell r="BW338" t="str">
            <v>Blue</v>
          </cell>
          <cell r="BX338" t="str">
            <v>Navy</v>
          </cell>
          <cell r="BY338" t="str">
            <v>Solid</v>
          </cell>
        </row>
        <row r="339">
          <cell r="D339" t="str">
            <v>1010003013621</v>
          </cell>
          <cell r="BW339" t="str">
            <v>Pink</v>
          </cell>
          <cell r="BX339" t="str">
            <v>Pink</v>
          </cell>
          <cell r="BY339" t="str">
            <v>Solid</v>
          </cell>
        </row>
        <row r="340">
          <cell r="D340" t="str">
            <v>1010003013631</v>
          </cell>
          <cell r="BW340" t="str">
            <v>Purple</v>
          </cell>
          <cell r="BX340" t="str">
            <v>Purple</v>
          </cell>
          <cell r="BY340" t="str">
            <v>Solid</v>
          </cell>
        </row>
        <row r="341">
          <cell r="D341" t="str">
            <v>1010003013641</v>
          </cell>
          <cell r="BW341" t="str">
            <v>Blue</v>
          </cell>
          <cell r="BX341" t="str">
            <v>Royal Blue</v>
          </cell>
          <cell r="BY341" t="str">
            <v>Solid</v>
          </cell>
        </row>
        <row r="342">
          <cell r="D342" t="str">
            <v>1010003013642</v>
          </cell>
          <cell r="BW342" t="str">
            <v>Blue</v>
          </cell>
          <cell r="BX342" t="str">
            <v>Royal Blue</v>
          </cell>
          <cell r="BY342" t="str">
            <v>Solid</v>
          </cell>
        </row>
        <row r="343">
          <cell r="D343" t="str">
            <v>1010003013651</v>
          </cell>
          <cell r="BW343" t="str">
            <v>Blue</v>
          </cell>
          <cell r="BX343" t="str">
            <v>Sky Blue</v>
          </cell>
          <cell r="BY343" t="str">
            <v>Solid</v>
          </cell>
        </row>
        <row r="344">
          <cell r="D344" t="str">
            <v>1010003013652</v>
          </cell>
          <cell r="BW344" t="str">
            <v>Blue</v>
          </cell>
          <cell r="BX344" t="str">
            <v>Sky Blue</v>
          </cell>
          <cell r="BY344" t="str">
            <v>Solid</v>
          </cell>
        </row>
        <row r="345">
          <cell r="D345" t="str">
            <v>1010003013661</v>
          </cell>
          <cell r="BW345" t="str">
            <v>Blue</v>
          </cell>
          <cell r="BX345" t="str">
            <v>Turquoise</v>
          </cell>
          <cell r="BY345" t="str">
            <v>Solid</v>
          </cell>
        </row>
        <row r="346">
          <cell r="D346" t="str">
            <v>1010003013662</v>
          </cell>
          <cell r="BW346" t="str">
            <v>Blue</v>
          </cell>
          <cell r="BX346" t="str">
            <v>Turquoise</v>
          </cell>
          <cell r="BY346" t="str">
            <v>Solid</v>
          </cell>
        </row>
        <row r="347">
          <cell r="D347" t="str">
            <v>1010003013671</v>
          </cell>
          <cell r="BW347" t="str">
            <v>Blue</v>
          </cell>
          <cell r="BX347" t="str">
            <v>Turquoise</v>
          </cell>
          <cell r="BY347" t="str">
            <v>Solid</v>
          </cell>
        </row>
        <row r="348">
          <cell r="D348" t="str">
            <v>1010003013672</v>
          </cell>
          <cell r="BW348" t="str">
            <v>Blue</v>
          </cell>
          <cell r="BX348" t="str">
            <v>Turquoise</v>
          </cell>
          <cell r="BY348" t="str">
            <v>Solid</v>
          </cell>
        </row>
        <row r="349">
          <cell r="D349" t="str">
            <v>1010003013681</v>
          </cell>
          <cell r="BW349" t="str">
            <v>Yellow</v>
          </cell>
          <cell r="BX349" t="str">
            <v>Yellow</v>
          </cell>
          <cell r="BY349" t="str">
            <v>Solid</v>
          </cell>
        </row>
        <row r="350">
          <cell r="D350" t="str">
            <v>1010003013691</v>
          </cell>
          <cell r="BW350" t="str">
            <v>Clear</v>
          </cell>
          <cell r="BX350" t="str">
            <v>Clear</v>
          </cell>
          <cell r="BY350" t="str">
            <v>Solid</v>
          </cell>
        </row>
        <row r="351">
          <cell r="D351" t="str">
            <v>1010003013692</v>
          </cell>
          <cell r="BW351" t="str">
            <v>Clear</v>
          </cell>
          <cell r="BX351" t="str">
            <v>Clear</v>
          </cell>
          <cell r="BY351" t="str">
            <v>Solid</v>
          </cell>
        </row>
        <row r="352">
          <cell r="D352" t="str">
            <v>1010003013701</v>
          </cell>
          <cell r="BW352" t="str">
            <v>White</v>
          </cell>
          <cell r="BX352" t="str">
            <v>White</v>
          </cell>
          <cell r="BY352" t="str">
            <v>Solid</v>
          </cell>
        </row>
        <row r="353">
          <cell r="D353" t="str">
            <v>1010003013702</v>
          </cell>
          <cell r="BW353" t="str">
            <v>White</v>
          </cell>
          <cell r="BX353" t="str">
            <v>White</v>
          </cell>
          <cell r="BY353" t="str">
            <v>Solid</v>
          </cell>
        </row>
        <row r="354">
          <cell r="D354" t="str">
            <v>1010003013711</v>
          </cell>
          <cell r="BW354" t="str">
            <v>Black</v>
          </cell>
          <cell r="BX354" t="str">
            <v>Black</v>
          </cell>
          <cell r="BY354" t="str">
            <v>Solid</v>
          </cell>
        </row>
        <row r="355">
          <cell r="D355" t="str">
            <v>1010003013712</v>
          </cell>
          <cell r="BW355" t="str">
            <v>Black</v>
          </cell>
          <cell r="BX355" t="str">
            <v>Black</v>
          </cell>
          <cell r="BY355" t="str">
            <v>Solid</v>
          </cell>
        </row>
        <row r="356">
          <cell r="D356" t="str">
            <v>1010003013721</v>
          </cell>
          <cell r="BW356" t="str">
            <v>Brown</v>
          </cell>
          <cell r="BX356" t="str">
            <v>Brown</v>
          </cell>
          <cell r="BY356" t="str">
            <v>Solid</v>
          </cell>
        </row>
        <row r="357">
          <cell r="D357" t="str">
            <v>1010003013722</v>
          </cell>
          <cell r="BW357" t="str">
            <v>Brown</v>
          </cell>
          <cell r="BX357" t="str">
            <v>Brown</v>
          </cell>
          <cell r="BY357" t="str">
            <v>Solid</v>
          </cell>
        </row>
        <row r="358">
          <cell r="D358" t="str">
            <v>1010003013731</v>
          </cell>
          <cell r="BW358" t="str">
            <v>Gray</v>
          </cell>
          <cell r="BX358" t="str">
            <v>Gray</v>
          </cell>
          <cell r="BY358" t="str">
            <v>Solid</v>
          </cell>
        </row>
        <row r="359">
          <cell r="D359" t="str">
            <v>1010003013732</v>
          </cell>
          <cell r="BW359" t="str">
            <v>Gray</v>
          </cell>
          <cell r="BX359" t="str">
            <v>Gray</v>
          </cell>
          <cell r="BY359" t="str">
            <v>Solid</v>
          </cell>
        </row>
        <row r="360">
          <cell r="D360" t="str">
            <v>1010003013741</v>
          </cell>
          <cell r="BW360" t="str">
            <v>Green</v>
          </cell>
          <cell r="BX360" t="str">
            <v>Green</v>
          </cell>
          <cell r="BY360" t="str">
            <v>Solid</v>
          </cell>
        </row>
        <row r="361">
          <cell r="D361" t="str">
            <v>1010003013742</v>
          </cell>
          <cell r="BW361" t="str">
            <v>Green</v>
          </cell>
          <cell r="BX361" t="str">
            <v>Green</v>
          </cell>
          <cell r="BY361" t="str">
            <v>Solid</v>
          </cell>
        </row>
        <row r="362">
          <cell r="D362" t="str">
            <v>1010003013751</v>
          </cell>
          <cell r="BW362" t="str">
            <v>Purple</v>
          </cell>
          <cell r="BX362" t="str">
            <v>Purple</v>
          </cell>
          <cell r="BY362" t="str">
            <v>Solid</v>
          </cell>
        </row>
        <row r="363">
          <cell r="D363" t="str">
            <v>1010003013792</v>
          </cell>
          <cell r="BW363" t="str">
            <v>Brown</v>
          </cell>
          <cell r="BX363" t="str">
            <v>Beige</v>
          </cell>
          <cell r="BY363" t="str">
            <v>Solid</v>
          </cell>
        </row>
        <row r="364">
          <cell r="D364" t="str">
            <v>1010003013802</v>
          </cell>
          <cell r="BW364" t="str">
            <v>Blue</v>
          </cell>
          <cell r="BX364" t="str">
            <v>Blue</v>
          </cell>
          <cell r="BY364" t="str">
            <v>Solid</v>
          </cell>
        </row>
        <row r="365">
          <cell r="D365" t="str">
            <v>1010003013812</v>
          </cell>
          <cell r="BW365" t="str">
            <v>Clear</v>
          </cell>
          <cell r="BX365" t="str">
            <v>Clear</v>
          </cell>
          <cell r="BY365" t="str">
            <v>Solid</v>
          </cell>
        </row>
        <row r="366">
          <cell r="D366" t="str">
            <v>1010003013813</v>
          </cell>
          <cell r="BW366" t="str">
            <v>Clear</v>
          </cell>
          <cell r="BX366" t="str">
            <v>Clear</v>
          </cell>
          <cell r="BY366" t="str">
            <v>Solid</v>
          </cell>
        </row>
        <row r="367">
          <cell r="D367" t="str">
            <v>1010003013822</v>
          </cell>
          <cell r="BW367" t="str">
            <v>Gray</v>
          </cell>
          <cell r="BX367" t="str">
            <v>Gray</v>
          </cell>
          <cell r="BY367" t="str">
            <v>Solid</v>
          </cell>
        </row>
        <row r="368">
          <cell r="D368" t="str">
            <v>1010003013831</v>
          </cell>
          <cell r="BW368" t="str">
            <v>Green</v>
          </cell>
          <cell r="BX368" t="str">
            <v>Green</v>
          </cell>
          <cell r="BY368" t="str">
            <v>Solid</v>
          </cell>
        </row>
        <row r="369">
          <cell r="D369" t="str">
            <v>1010003013841</v>
          </cell>
          <cell r="BW369" t="str">
            <v>Blue</v>
          </cell>
          <cell r="BX369" t="str">
            <v>Turquoise</v>
          </cell>
          <cell r="BY369" t="str">
            <v>Solid</v>
          </cell>
        </row>
        <row r="370">
          <cell r="D370" t="str">
            <v>1010003013851</v>
          </cell>
          <cell r="BW370" t="str">
            <v>White</v>
          </cell>
          <cell r="BX370" t="str">
            <v>White</v>
          </cell>
          <cell r="BY370" t="str">
            <v>Solid</v>
          </cell>
        </row>
        <row r="371">
          <cell r="D371" t="str">
            <v>1010003013852</v>
          </cell>
          <cell r="BW371" t="str">
            <v>White</v>
          </cell>
          <cell r="BX371" t="str">
            <v>White</v>
          </cell>
          <cell r="BY371" t="str">
            <v>Solid</v>
          </cell>
        </row>
        <row r="372">
          <cell r="D372" t="str">
            <v>1010003013853</v>
          </cell>
          <cell r="BW372" t="str">
            <v>White</v>
          </cell>
          <cell r="BX372" t="str">
            <v>White</v>
          </cell>
          <cell r="BY372" t="str">
            <v>Solid</v>
          </cell>
        </row>
        <row r="373">
          <cell r="D373" t="str">
            <v>1010003013862</v>
          </cell>
          <cell r="BW373" t="str">
            <v>Brown</v>
          </cell>
          <cell r="BX373" t="str">
            <v>Beige</v>
          </cell>
          <cell r="BY373" t="str">
            <v>Solid</v>
          </cell>
        </row>
        <row r="374">
          <cell r="D374" t="str">
            <v>1010003013863</v>
          </cell>
          <cell r="BW374" t="str">
            <v>Brown</v>
          </cell>
          <cell r="BX374" t="str">
            <v>Beige</v>
          </cell>
          <cell r="BY374" t="str">
            <v>Solid</v>
          </cell>
        </row>
        <row r="375">
          <cell r="D375" t="str">
            <v>1010003013864</v>
          </cell>
          <cell r="BW375" t="str">
            <v>Brown</v>
          </cell>
          <cell r="BX375" t="str">
            <v>Beige</v>
          </cell>
          <cell r="BY375" t="str">
            <v>Solid</v>
          </cell>
        </row>
        <row r="376">
          <cell r="D376" t="str">
            <v>1010003013872</v>
          </cell>
          <cell r="BW376" t="str">
            <v>Black</v>
          </cell>
          <cell r="BX376" t="str">
            <v>Black</v>
          </cell>
          <cell r="BY376" t="str">
            <v>Solid</v>
          </cell>
        </row>
        <row r="377">
          <cell r="D377" t="str">
            <v>1010003013873</v>
          </cell>
          <cell r="BW377" t="str">
            <v>Black</v>
          </cell>
          <cell r="BX377" t="str">
            <v>Black</v>
          </cell>
          <cell r="BY377" t="str">
            <v>Solid</v>
          </cell>
        </row>
        <row r="378">
          <cell r="D378" t="str">
            <v>1010003013874</v>
          </cell>
          <cell r="BW378" t="str">
            <v>Black</v>
          </cell>
          <cell r="BX378" t="str">
            <v>Black</v>
          </cell>
          <cell r="BY378" t="str">
            <v>Solid</v>
          </cell>
        </row>
        <row r="379">
          <cell r="D379" t="str">
            <v>1010003013882</v>
          </cell>
          <cell r="BW379" t="str">
            <v>Blue</v>
          </cell>
          <cell r="BX379" t="str">
            <v>Blue</v>
          </cell>
          <cell r="BY379" t="str">
            <v>Solid</v>
          </cell>
        </row>
        <row r="380">
          <cell r="D380" t="str">
            <v>1010003013883</v>
          </cell>
          <cell r="BW380" t="str">
            <v>Blue</v>
          </cell>
          <cell r="BX380" t="str">
            <v>Blue</v>
          </cell>
          <cell r="BY380" t="str">
            <v>Solid</v>
          </cell>
        </row>
        <row r="381">
          <cell r="D381" t="str">
            <v>1010003013884</v>
          </cell>
          <cell r="BW381" t="str">
            <v>Blue</v>
          </cell>
          <cell r="BX381" t="str">
            <v>Blue</v>
          </cell>
          <cell r="BY381" t="str">
            <v>Solid</v>
          </cell>
        </row>
        <row r="382">
          <cell r="D382" t="str">
            <v>1010003013891</v>
          </cell>
          <cell r="BW382" t="str">
            <v>Brown</v>
          </cell>
          <cell r="BX382" t="str">
            <v>Brown</v>
          </cell>
          <cell r="BY382" t="str">
            <v>Solid</v>
          </cell>
        </row>
        <row r="383">
          <cell r="D383" t="str">
            <v>1010003013892</v>
          </cell>
          <cell r="BW383" t="str">
            <v>Brown</v>
          </cell>
          <cell r="BX383" t="str">
            <v>Brown</v>
          </cell>
          <cell r="BY383" t="str">
            <v>Solid</v>
          </cell>
        </row>
        <row r="384">
          <cell r="D384" t="str">
            <v>1010003013893</v>
          </cell>
          <cell r="BW384" t="str">
            <v>Brown</v>
          </cell>
          <cell r="BX384" t="str">
            <v>Brown</v>
          </cell>
          <cell r="BY384" t="str">
            <v>Solid</v>
          </cell>
        </row>
        <row r="385">
          <cell r="D385" t="str">
            <v>1010003013902</v>
          </cell>
          <cell r="BW385" t="str">
            <v>Gray</v>
          </cell>
          <cell r="BX385" t="str">
            <v>Charcoal</v>
          </cell>
          <cell r="BY385" t="str">
            <v>Solid</v>
          </cell>
        </row>
        <row r="386">
          <cell r="D386" t="str">
            <v>1010003013903</v>
          </cell>
          <cell r="BW386" t="str">
            <v>Gray</v>
          </cell>
          <cell r="BX386" t="str">
            <v>Charcoal</v>
          </cell>
          <cell r="BY386" t="str">
            <v>Solid</v>
          </cell>
        </row>
        <row r="387">
          <cell r="D387" t="str">
            <v>1010003013911</v>
          </cell>
          <cell r="BW387" t="str">
            <v>Clear</v>
          </cell>
          <cell r="BX387" t="str">
            <v>Clear</v>
          </cell>
          <cell r="BY387" t="str">
            <v>Solid</v>
          </cell>
        </row>
        <row r="388">
          <cell r="D388" t="str">
            <v>1010003013912</v>
          </cell>
          <cell r="BW388" t="str">
            <v>Clear</v>
          </cell>
          <cell r="BX388" t="str">
            <v>Clear</v>
          </cell>
          <cell r="BY388" t="str">
            <v>Solid</v>
          </cell>
        </row>
        <row r="389">
          <cell r="D389" t="str">
            <v>1010003013913</v>
          </cell>
          <cell r="BW389" t="str">
            <v>Clear</v>
          </cell>
          <cell r="BX389" t="str">
            <v>Clear</v>
          </cell>
          <cell r="BY389" t="str">
            <v>Solid</v>
          </cell>
        </row>
        <row r="390">
          <cell r="D390" t="str">
            <v>1010003013914</v>
          </cell>
          <cell r="BW390" t="str">
            <v>Clear</v>
          </cell>
          <cell r="BX390" t="str">
            <v>Clear</v>
          </cell>
          <cell r="BY390" t="str">
            <v>Solid</v>
          </cell>
        </row>
        <row r="391">
          <cell r="D391" t="str">
            <v>1010003013922</v>
          </cell>
          <cell r="BW391" t="str">
            <v>Gray</v>
          </cell>
          <cell r="BX391" t="str">
            <v>Gray</v>
          </cell>
          <cell r="BY391" t="str">
            <v>Solid</v>
          </cell>
        </row>
        <row r="392">
          <cell r="D392" t="str">
            <v>1010003013923</v>
          </cell>
          <cell r="BW392" t="str">
            <v>Gray</v>
          </cell>
          <cell r="BX392" t="str">
            <v>Gray</v>
          </cell>
          <cell r="BY392" t="str">
            <v>Solid</v>
          </cell>
        </row>
        <row r="393">
          <cell r="D393" t="str">
            <v>1010003013932</v>
          </cell>
          <cell r="BW393" t="str">
            <v>Gray</v>
          </cell>
          <cell r="BX393" t="str">
            <v>Gray</v>
          </cell>
          <cell r="BY393" t="str">
            <v>Solid</v>
          </cell>
        </row>
        <row r="394">
          <cell r="D394" t="str">
            <v>1010003013933</v>
          </cell>
          <cell r="BW394" t="str">
            <v>Gray</v>
          </cell>
          <cell r="BX394" t="str">
            <v>Gray</v>
          </cell>
          <cell r="BY394" t="str">
            <v>Solid</v>
          </cell>
        </row>
        <row r="395">
          <cell r="D395" t="str">
            <v>1010003013934</v>
          </cell>
          <cell r="BW395" t="str">
            <v>Gray</v>
          </cell>
          <cell r="BX395" t="str">
            <v>Gray</v>
          </cell>
          <cell r="BY395" t="str">
            <v>Solid</v>
          </cell>
        </row>
        <row r="396">
          <cell r="D396" t="str">
            <v>1010003013942</v>
          </cell>
          <cell r="BW396" t="str">
            <v>Green</v>
          </cell>
          <cell r="BX396" t="str">
            <v>Green</v>
          </cell>
          <cell r="BY396" t="str">
            <v>Solid</v>
          </cell>
        </row>
        <row r="397">
          <cell r="D397" t="str">
            <v>1010003013943</v>
          </cell>
          <cell r="BW397" t="str">
            <v>Green</v>
          </cell>
          <cell r="BX397" t="str">
            <v>Green</v>
          </cell>
          <cell r="BY397" t="str">
            <v>Solid</v>
          </cell>
        </row>
        <row r="398">
          <cell r="D398" t="str">
            <v>1010003013944</v>
          </cell>
          <cell r="BW398" t="str">
            <v>Green</v>
          </cell>
          <cell r="BX398" t="str">
            <v>Green</v>
          </cell>
          <cell r="BY398" t="str">
            <v>Solid</v>
          </cell>
        </row>
        <row r="399">
          <cell r="D399" t="str">
            <v>1010003013951</v>
          </cell>
          <cell r="BW399" t="str">
            <v>Pink</v>
          </cell>
          <cell r="BX399" t="str">
            <v>Hot Pink</v>
          </cell>
          <cell r="BY399" t="str">
            <v>Solid</v>
          </cell>
        </row>
        <row r="400">
          <cell r="D400" t="str">
            <v>1010003013962</v>
          </cell>
          <cell r="BW400" t="str">
            <v>Pink</v>
          </cell>
          <cell r="BX400" t="str">
            <v>Light Pink</v>
          </cell>
          <cell r="BY400" t="str">
            <v>Solid</v>
          </cell>
        </row>
        <row r="401">
          <cell r="D401" t="str">
            <v>1010003013963</v>
          </cell>
          <cell r="BW401" t="str">
            <v>Pink</v>
          </cell>
          <cell r="BX401" t="str">
            <v>Light Pink</v>
          </cell>
          <cell r="BY401" t="str">
            <v>Solid</v>
          </cell>
        </row>
        <row r="402">
          <cell r="D402" t="str">
            <v>1010003013972</v>
          </cell>
          <cell r="BW402" t="str">
            <v>Green</v>
          </cell>
          <cell r="BX402" t="str">
            <v>Mint</v>
          </cell>
          <cell r="BY402" t="str">
            <v>Solid</v>
          </cell>
        </row>
        <row r="403">
          <cell r="D403" t="str">
            <v>1010003013973</v>
          </cell>
          <cell r="BW403" t="str">
            <v>Green</v>
          </cell>
          <cell r="BX403" t="str">
            <v>Mint</v>
          </cell>
          <cell r="BY403" t="str">
            <v>Solid</v>
          </cell>
        </row>
        <row r="404">
          <cell r="D404" t="str">
            <v>1010003013982</v>
          </cell>
          <cell r="BW404" t="str">
            <v>Blue</v>
          </cell>
          <cell r="BX404" t="str">
            <v>Navy</v>
          </cell>
          <cell r="BY404" t="str">
            <v>Solid</v>
          </cell>
        </row>
        <row r="405">
          <cell r="D405" t="str">
            <v>1010003013983</v>
          </cell>
          <cell r="BW405" t="str">
            <v>Blue</v>
          </cell>
          <cell r="BX405" t="str">
            <v>Navy</v>
          </cell>
          <cell r="BY405" t="str">
            <v>Solid</v>
          </cell>
        </row>
        <row r="406">
          <cell r="D406" t="str">
            <v>1010003013992</v>
          </cell>
          <cell r="BW406" t="str">
            <v>Blue</v>
          </cell>
          <cell r="BX406" t="str">
            <v>Navy</v>
          </cell>
          <cell r="BY406" t="str">
            <v>Solid</v>
          </cell>
        </row>
        <row r="407">
          <cell r="D407" t="str">
            <v>1010003013993</v>
          </cell>
          <cell r="BW407" t="str">
            <v>Blue</v>
          </cell>
          <cell r="BX407" t="str">
            <v>Navy</v>
          </cell>
          <cell r="BY407" t="str">
            <v>Solid</v>
          </cell>
        </row>
        <row r="408">
          <cell r="D408" t="str">
            <v>1010003014001</v>
          </cell>
          <cell r="BW408" t="str">
            <v>Pink</v>
          </cell>
          <cell r="BX408" t="str">
            <v>Pink</v>
          </cell>
          <cell r="BY408" t="str">
            <v>Solid</v>
          </cell>
        </row>
        <row r="409">
          <cell r="D409" t="str">
            <v>1010003014012</v>
          </cell>
          <cell r="BW409" t="str">
            <v>Purple</v>
          </cell>
          <cell r="BX409" t="str">
            <v>Purple</v>
          </cell>
          <cell r="BY409" t="str">
            <v>Solid</v>
          </cell>
        </row>
        <row r="410">
          <cell r="D410" t="str">
            <v>1010003014013</v>
          </cell>
          <cell r="BW410" t="str">
            <v>Purple</v>
          </cell>
          <cell r="BX410" t="str">
            <v>Purple</v>
          </cell>
          <cell r="BY410" t="str">
            <v>Solid</v>
          </cell>
        </row>
        <row r="411">
          <cell r="D411" t="str">
            <v>1010003014022</v>
          </cell>
          <cell r="BW411" t="str">
            <v>Purple</v>
          </cell>
          <cell r="BX411" t="str">
            <v>Purple</v>
          </cell>
          <cell r="BY411" t="str">
            <v>Solid</v>
          </cell>
        </row>
        <row r="412">
          <cell r="D412" t="str">
            <v>1010003014023</v>
          </cell>
          <cell r="BW412" t="str">
            <v>Purple</v>
          </cell>
          <cell r="BX412" t="str">
            <v>Purple</v>
          </cell>
          <cell r="BY412" t="str">
            <v>Solid</v>
          </cell>
        </row>
        <row r="413">
          <cell r="D413" t="str">
            <v>1010003014042</v>
          </cell>
          <cell r="BW413" t="str">
            <v>Blue</v>
          </cell>
          <cell r="BX413" t="str">
            <v>Royal Blue</v>
          </cell>
          <cell r="BY413" t="str">
            <v>Solid</v>
          </cell>
        </row>
        <row r="414">
          <cell r="D414" t="str">
            <v>1010003014043</v>
          </cell>
          <cell r="BW414" t="str">
            <v>Blue</v>
          </cell>
          <cell r="BX414" t="str">
            <v>Royal Blue</v>
          </cell>
          <cell r="BY414" t="str">
            <v>Solid</v>
          </cell>
        </row>
        <row r="415">
          <cell r="D415" t="str">
            <v>1010003014052</v>
          </cell>
          <cell r="BW415" t="str">
            <v>Blue</v>
          </cell>
          <cell r="BX415" t="str">
            <v>Sky Blue</v>
          </cell>
          <cell r="BY415" t="str">
            <v>Solid</v>
          </cell>
        </row>
        <row r="416">
          <cell r="D416" t="str">
            <v>1010003014053</v>
          </cell>
          <cell r="BW416" t="str">
            <v>Blue</v>
          </cell>
          <cell r="BX416" t="str">
            <v>Sky Blue</v>
          </cell>
          <cell r="BY416" t="str">
            <v>Solid</v>
          </cell>
        </row>
        <row r="417">
          <cell r="D417" t="str">
            <v>1010003014072</v>
          </cell>
          <cell r="BW417" t="str">
            <v>Blue</v>
          </cell>
          <cell r="BX417" t="str">
            <v>Turquoise</v>
          </cell>
          <cell r="BY417" t="str">
            <v>Solid</v>
          </cell>
        </row>
        <row r="418">
          <cell r="D418" t="str">
            <v>1010003014073</v>
          </cell>
          <cell r="BW418" t="str">
            <v>Blue</v>
          </cell>
          <cell r="BX418" t="str">
            <v>Turquoise</v>
          </cell>
          <cell r="BY418" t="str">
            <v>Solid</v>
          </cell>
        </row>
        <row r="419">
          <cell r="D419" t="str">
            <v>1010003014082</v>
          </cell>
          <cell r="BW419" t="str">
            <v>Blue</v>
          </cell>
          <cell r="BX419" t="str">
            <v>Turquoise</v>
          </cell>
          <cell r="BY419" t="str">
            <v>Solid</v>
          </cell>
        </row>
        <row r="420">
          <cell r="D420" t="str">
            <v>1010003014083</v>
          </cell>
          <cell r="BW420" t="str">
            <v>Blue</v>
          </cell>
          <cell r="BX420" t="str">
            <v>Turquoise</v>
          </cell>
          <cell r="BY420" t="str">
            <v>Solid</v>
          </cell>
        </row>
        <row r="421">
          <cell r="D421" t="str">
            <v>1010003014092</v>
          </cell>
          <cell r="BW421" t="str">
            <v>White</v>
          </cell>
          <cell r="BX421" t="str">
            <v>White</v>
          </cell>
          <cell r="BY421" t="str">
            <v>Solid</v>
          </cell>
        </row>
        <row r="422">
          <cell r="D422" t="str">
            <v>1010003014093</v>
          </cell>
          <cell r="BW422" t="str">
            <v>White</v>
          </cell>
          <cell r="BX422" t="str">
            <v>White</v>
          </cell>
          <cell r="BY422" t="str">
            <v>Solid</v>
          </cell>
        </row>
        <row r="423">
          <cell r="D423" t="str">
            <v>1010003014094</v>
          </cell>
          <cell r="BW423" t="str">
            <v>White</v>
          </cell>
          <cell r="BX423" t="str">
            <v>White</v>
          </cell>
          <cell r="BY423" t="str">
            <v>Solid</v>
          </cell>
        </row>
        <row r="424">
          <cell r="D424" t="str">
            <v>1010003014101</v>
          </cell>
          <cell r="BW424" t="str">
            <v>Yellow</v>
          </cell>
          <cell r="BX424" t="str">
            <v>Yellow</v>
          </cell>
          <cell r="BY424" t="str">
            <v>Solid</v>
          </cell>
        </row>
        <row r="425">
          <cell r="D425" t="str">
            <v>1010003014122</v>
          </cell>
          <cell r="BW425" t="str">
            <v>Pink</v>
          </cell>
          <cell r="BX425" t="str">
            <v>Pink</v>
          </cell>
          <cell r="BY425" t="str">
            <v>Solid</v>
          </cell>
        </row>
        <row r="426">
          <cell r="D426" t="str">
            <v>1010003014132</v>
          </cell>
          <cell r="BW426" t="str">
            <v>White</v>
          </cell>
          <cell r="BX426" t="str">
            <v>White</v>
          </cell>
          <cell r="BY426" t="str">
            <v>Solid</v>
          </cell>
        </row>
        <row r="427">
          <cell r="D427" t="str">
            <v>1010003014142</v>
          </cell>
          <cell r="BW427" t="str">
            <v>Blue</v>
          </cell>
          <cell r="BX427" t="str">
            <v>Spa Blue</v>
          </cell>
          <cell r="BY427" t="str">
            <v>Solid</v>
          </cell>
        </row>
        <row r="428">
          <cell r="D428" t="str">
            <v>1010003014161</v>
          </cell>
          <cell r="BW428" t="str">
            <v>White</v>
          </cell>
          <cell r="BX428" t="str">
            <v>White</v>
          </cell>
          <cell r="BY428" t="str">
            <v>Solid</v>
          </cell>
        </row>
        <row r="429">
          <cell r="D429" t="str">
            <v>1010003014162</v>
          </cell>
          <cell r="BW429" t="str">
            <v>White</v>
          </cell>
          <cell r="BX429" t="str">
            <v>White</v>
          </cell>
          <cell r="BY429" t="str">
            <v>Solid</v>
          </cell>
        </row>
        <row r="430">
          <cell r="D430" t="str">
            <v>1010003014172</v>
          </cell>
          <cell r="BW430" t="str">
            <v>Gray</v>
          </cell>
          <cell r="BX430" t="str">
            <v>Gray</v>
          </cell>
          <cell r="BY430" t="str">
            <v>Solid</v>
          </cell>
        </row>
        <row r="431">
          <cell r="D431" t="str">
            <v>1010003014201</v>
          </cell>
          <cell r="BW431" t="str">
            <v>White</v>
          </cell>
          <cell r="BX431" t="str">
            <v>White</v>
          </cell>
          <cell r="BY431" t="str">
            <v>Solid</v>
          </cell>
        </row>
        <row r="432">
          <cell r="D432" t="str">
            <v>1010003014211</v>
          </cell>
          <cell r="BW432" t="str">
            <v>Brown</v>
          </cell>
          <cell r="BX432" t="str">
            <v>Beige</v>
          </cell>
          <cell r="BY432" t="str">
            <v>Solid</v>
          </cell>
        </row>
        <row r="433">
          <cell r="D433" t="str">
            <v>1010003014212</v>
          </cell>
          <cell r="BW433" t="str">
            <v>Brown</v>
          </cell>
          <cell r="BX433" t="str">
            <v>Beige</v>
          </cell>
          <cell r="BY433" t="str">
            <v>Solid</v>
          </cell>
        </row>
        <row r="434">
          <cell r="D434" t="str">
            <v>1010003014221</v>
          </cell>
          <cell r="BW434" t="str">
            <v>Black</v>
          </cell>
          <cell r="BX434" t="str">
            <v>Black</v>
          </cell>
          <cell r="BY434" t="str">
            <v>Solid</v>
          </cell>
        </row>
        <row r="435">
          <cell r="D435" t="str">
            <v>1010003014222</v>
          </cell>
          <cell r="BW435" t="str">
            <v>Black</v>
          </cell>
          <cell r="BX435" t="str">
            <v>Black</v>
          </cell>
          <cell r="BY435" t="str">
            <v>Solid</v>
          </cell>
        </row>
        <row r="436">
          <cell r="D436" t="str">
            <v>1010003014231</v>
          </cell>
          <cell r="BW436" t="str">
            <v>Blue</v>
          </cell>
          <cell r="BX436" t="str">
            <v>Blue</v>
          </cell>
          <cell r="BY436" t="str">
            <v>Solid</v>
          </cell>
        </row>
        <row r="437">
          <cell r="D437" t="str">
            <v>1010003014232</v>
          </cell>
          <cell r="BW437" t="str">
            <v>Blue</v>
          </cell>
          <cell r="BX437" t="str">
            <v>Blue</v>
          </cell>
          <cell r="BY437" t="str">
            <v>Solid</v>
          </cell>
        </row>
        <row r="438">
          <cell r="D438" t="str">
            <v>1010003014241</v>
          </cell>
          <cell r="BW438" t="str">
            <v>Brown</v>
          </cell>
          <cell r="BX438" t="str">
            <v>Brown</v>
          </cell>
          <cell r="BY438" t="str">
            <v>Solid</v>
          </cell>
        </row>
        <row r="439">
          <cell r="D439" t="str">
            <v>1010003014242</v>
          </cell>
          <cell r="BW439" t="str">
            <v>Brown</v>
          </cell>
          <cell r="BX439" t="str">
            <v>Brown</v>
          </cell>
          <cell r="BY439" t="str">
            <v>Solid</v>
          </cell>
        </row>
        <row r="440">
          <cell r="D440" t="str">
            <v>1010003014251</v>
          </cell>
          <cell r="BW440" t="str">
            <v>Red</v>
          </cell>
          <cell r="BX440" t="str">
            <v>Burgundy</v>
          </cell>
          <cell r="BY440" t="str">
            <v>Solid</v>
          </cell>
        </row>
        <row r="441">
          <cell r="D441" t="str">
            <v>1010003014252</v>
          </cell>
          <cell r="BW441" t="str">
            <v>Red</v>
          </cell>
          <cell r="BX441" t="str">
            <v>Burgundy</v>
          </cell>
          <cell r="BY441" t="str">
            <v>Solid</v>
          </cell>
        </row>
        <row r="442">
          <cell r="D442" t="str">
            <v>1010003014261</v>
          </cell>
          <cell r="BW442" t="str">
            <v>Blue</v>
          </cell>
          <cell r="BX442" t="str">
            <v>Caribbean Blue</v>
          </cell>
          <cell r="BY442" t="str">
            <v>Solid</v>
          </cell>
        </row>
        <row r="443">
          <cell r="D443" t="str">
            <v>1010003014271</v>
          </cell>
          <cell r="BW443" t="str">
            <v>Gray</v>
          </cell>
          <cell r="BX443" t="str">
            <v>Charcoal</v>
          </cell>
          <cell r="BY443" t="str">
            <v>Solid</v>
          </cell>
        </row>
        <row r="444">
          <cell r="D444" t="str">
            <v>1010003014272</v>
          </cell>
          <cell r="BW444" t="str">
            <v>Gray</v>
          </cell>
          <cell r="BX444" t="str">
            <v>Charcoal</v>
          </cell>
          <cell r="BY444" t="str">
            <v>Solid</v>
          </cell>
        </row>
        <row r="445">
          <cell r="D445" t="str">
            <v>1010003014281</v>
          </cell>
          <cell r="BW445" t="str">
            <v>Multi</v>
          </cell>
          <cell r="BX445" t="str">
            <v>Charcoal/Light Gray</v>
          </cell>
          <cell r="BY445" t="str">
            <v>Solid</v>
          </cell>
        </row>
        <row r="446">
          <cell r="D446" t="str">
            <v>1010003014291</v>
          </cell>
          <cell r="BW446" t="str">
            <v>White</v>
          </cell>
          <cell r="BX446" t="str">
            <v>Cloud</v>
          </cell>
          <cell r="BY446" t="str">
            <v>Solid</v>
          </cell>
        </row>
        <row r="447">
          <cell r="D447" t="str">
            <v>1010003014301</v>
          </cell>
          <cell r="BW447" t="str">
            <v>Pink</v>
          </cell>
          <cell r="BX447" t="str">
            <v>Coral</v>
          </cell>
          <cell r="BY447" t="str">
            <v>Solid</v>
          </cell>
        </row>
        <row r="448">
          <cell r="D448" t="str">
            <v>1010003014302</v>
          </cell>
          <cell r="BW448" t="str">
            <v>Pink</v>
          </cell>
          <cell r="BX448" t="str">
            <v>Coral</v>
          </cell>
          <cell r="BY448" t="str">
            <v>Solid</v>
          </cell>
        </row>
        <row r="449">
          <cell r="D449" t="str">
            <v>1010003014311</v>
          </cell>
          <cell r="BW449" t="str">
            <v>Blue</v>
          </cell>
          <cell r="BX449" t="str">
            <v>Cornflower Blue</v>
          </cell>
          <cell r="BY449" t="str">
            <v>Solid</v>
          </cell>
        </row>
        <row r="450">
          <cell r="D450" t="str">
            <v>1010003014321</v>
          </cell>
          <cell r="BW450" t="str">
            <v>Brown</v>
          </cell>
          <cell r="BX450" t="str">
            <v>Cornhusk</v>
          </cell>
          <cell r="BY450" t="str">
            <v>Solid</v>
          </cell>
        </row>
        <row r="451">
          <cell r="D451" t="str">
            <v>1010003014331</v>
          </cell>
          <cell r="BW451" t="str">
            <v>Blue</v>
          </cell>
          <cell r="BX451" t="str">
            <v>Dusty Blue</v>
          </cell>
          <cell r="BY451" t="str">
            <v>Solid</v>
          </cell>
        </row>
        <row r="452">
          <cell r="D452" t="str">
            <v>1010003014341</v>
          </cell>
          <cell r="BW452" t="str">
            <v>Pink</v>
          </cell>
          <cell r="BX452" t="str">
            <v>Dusty Rose</v>
          </cell>
          <cell r="BY452" t="str">
            <v>Solid</v>
          </cell>
        </row>
        <row r="453">
          <cell r="D453" t="str">
            <v>1010003014351</v>
          </cell>
          <cell r="BW453" t="str">
            <v>Purple</v>
          </cell>
          <cell r="BX453" t="str">
            <v>Eggplant</v>
          </cell>
          <cell r="BY453" t="str">
            <v>Solid</v>
          </cell>
        </row>
        <row r="454">
          <cell r="D454" t="str">
            <v>1010003014361</v>
          </cell>
          <cell r="BW454" t="str">
            <v>Green</v>
          </cell>
          <cell r="BX454" t="str">
            <v>Emerald</v>
          </cell>
          <cell r="BY454" t="str">
            <v>Solid</v>
          </cell>
        </row>
        <row r="455">
          <cell r="D455" t="str">
            <v>1010003014371</v>
          </cell>
          <cell r="BW455" t="str">
            <v>Gray</v>
          </cell>
          <cell r="BX455" t="str">
            <v>Gray</v>
          </cell>
          <cell r="BY455" t="str">
            <v>Solid</v>
          </cell>
        </row>
        <row r="456">
          <cell r="D456" t="str">
            <v>1010003014372</v>
          </cell>
          <cell r="BW456" t="str">
            <v>Gray</v>
          </cell>
          <cell r="BX456" t="str">
            <v>Gray</v>
          </cell>
          <cell r="BY456" t="str">
            <v>Solid</v>
          </cell>
        </row>
        <row r="457">
          <cell r="D457" t="str">
            <v>1010003014391</v>
          </cell>
          <cell r="BW457" t="str">
            <v>Green</v>
          </cell>
          <cell r="BX457" t="str">
            <v>Hunter Green</v>
          </cell>
          <cell r="BY457" t="str">
            <v>Solid</v>
          </cell>
        </row>
        <row r="458">
          <cell r="D458" t="str">
            <v>1010003014392</v>
          </cell>
          <cell r="BW458" t="str">
            <v>Green</v>
          </cell>
          <cell r="BX458" t="str">
            <v>Hunter Green</v>
          </cell>
          <cell r="BY458" t="str">
            <v>Solid</v>
          </cell>
        </row>
        <row r="459">
          <cell r="D459" t="str">
            <v>1010003014401</v>
          </cell>
          <cell r="BW459" t="str">
            <v>Pink</v>
          </cell>
          <cell r="BX459" t="str">
            <v>Hot Pink</v>
          </cell>
          <cell r="BY459" t="str">
            <v>Solid</v>
          </cell>
        </row>
        <row r="460">
          <cell r="D460" t="str">
            <v>1010003014411</v>
          </cell>
          <cell r="BW460" t="str">
            <v>Blue</v>
          </cell>
          <cell r="BX460" t="str">
            <v>Indigo Blue</v>
          </cell>
          <cell r="BY460" t="str">
            <v>Solid</v>
          </cell>
        </row>
        <row r="461">
          <cell r="D461" t="str">
            <v>1010003014421</v>
          </cell>
          <cell r="BW461" t="str">
            <v>Ivory</v>
          </cell>
          <cell r="BX461" t="str">
            <v>Ivory</v>
          </cell>
          <cell r="BY461" t="str">
            <v>Solid</v>
          </cell>
        </row>
        <row r="462">
          <cell r="D462" t="str">
            <v>1010003014422</v>
          </cell>
          <cell r="BW462" t="str">
            <v>Ivory</v>
          </cell>
          <cell r="BX462" t="str">
            <v>Ivory</v>
          </cell>
          <cell r="BY462" t="str">
            <v>Solid</v>
          </cell>
        </row>
        <row r="463">
          <cell r="D463" t="str">
            <v>1010003014431</v>
          </cell>
          <cell r="BW463" t="str">
            <v>Brown</v>
          </cell>
          <cell r="BX463" t="str">
            <v>Latte</v>
          </cell>
          <cell r="BY463" t="str">
            <v>Solid</v>
          </cell>
        </row>
        <row r="464">
          <cell r="D464" t="str">
            <v>1010003014432</v>
          </cell>
          <cell r="BW464" t="str">
            <v>Brown</v>
          </cell>
          <cell r="BX464" t="str">
            <v>Latte</v>
          </cell>
          <cell r="BY464" t="str">
            <v>Solid</v>
          </cell>
        </row>
        <row r="465">
          <cell r="D465" t="str">
            <v>1010003014451</v>
          </cell>
          <cell r="BW465" t="str">
            <v>Gray</v>
          </cell>
          <cell r="BX465" t="str">
            <v>Light Gray</v>
          </cell>
          <cell r="BY465" t="str">
            <v>Solid</v>
          </cell>
        </row>
        <row r="466">
          <cell r="D466" t="str">
            <v>1010003014452</v>
          </cell>
          <cell r="BW466" t="str">
            <v>Gray</v>
          </cell>
          <cell r="BX466" t="str">
            <v>Light Gray</v>
          </cell>
          <cell r="BY466" t="str">
            <v>Solid</v>
          </cell>
        </row>
        <row r="467">
          <cell r="D467" t="str">
            <v>1010003014461</v>
          </cell>
          <cell r="BW467" t="str">
            <v>Pink</v>
          </cell>
          <cell r="BX467" t="str">
            <v>Light Pink</v>
          </cell>
          <cell r="BY467" t="str">
            <v>Solid</v>
          </cell>
        </row>
        <row r="468">
          <cell r="D468" t="str">
            <v>1010003014462</v>
          </cell>
          <cell r="BW468" t="str">
            <v>Pink</v>
          </cell>
          <cell r="BX468" t="str">
            <v>Light Pink</v>
          </cell>
          <cell r="BY468" t="str">
            <v>Solid</v>
          </cell>
        </row>
        <row r="469">
          <cell r="D469" t="str">
            <v>1010003014471</v>
          </cell>
          <cell r="BW469" t="str">
            <v>Multi</v>
          </cell>
          <cell r="BX469" t="str">
            <v>Light Pink/White</v>
          </cell>
          <cell r="BY469" t="str">
            <v>Solid</v>
          </cell>
        </row>
        <row r="470">
          <cell r="D470" t="str">
            <v>1010003014481</v>
          </cell>
          <cell r="BW470" t="str">
            <v>Purple</v>
          </cell>
          <cell r="BX470" t="str">
            <v>Light Purple</v>
          </cell>
          <cell r="BY470" t="str">
            <v>Solid</v>
          </cell>
        </row>
        <row r="471">
          <cell r="D471" t="str">
            <v>1010003014482</v>
          </cell>
          <cell r="BW471" t="str">
            <v>Purple</v>
          </cell>
          <cell r="BX471" t="str">
            <v>Light Purple</v>
          </cell>
          <cell r="BY471" t="str">
            <v>Solid</v>
          </cell>
        </row>
        <row r="472">
          <cell r="D472" t="str">
            <v>1010003014491</v>
          </cell>
          <cell r="BW472" t="str">
            <v>Purple</v>
          </cell>
          <cell r="BX472" t="str">
            <v>Mauve</v>
          </cell>
          <cell r="BY472" t="str">
            <v>Solid</v>
          </cell>
        </row>
        <row r="473">
          <cell r="D473" t="str">
            <v>1010003014501</v>
          </cell>
          <cell r="BW473" t="str">
            <v>Blue</v>
          </cell>
          <cell r="BX473" t="str">
            <v>Mosaic Blue</v>
          </cell>
          <cell r="BY473" t="str">
            <v>Solid</v>
          </cell>
        </row>
        <row r="474">
          <cell r="D474" t="str">
            <v>1010003014511</v>
          </cell>
          <cell r="BW474" t="str">
            <v>Blue</v>
          </cell>
          <cell r="BX474" t="str">
            <v>Navy</v>
          </cell>
          <cell r="BY474" t="str">
            <v>Solid</v>
          </cell>
        </row>
        <row r="475">
          <cell r="D475" t="str">
            <v>1010003014512</v>
          </cell>
          <cell r="BW475" t="str">
            <v>Blue</v>
          </cell>
          <cell r="BX475" t="str">
            <v>Navy</v>
          </cell>
          <cell r="BY475" t="str">
            <v>Solid</v>
          </cell>
        </row>
        <row r="476">
          <cell r="D476" t="str">
            <v>1010003014521</v>
          </cell>
          <cell r="BW476" t="str">
            <v>Multi</v>
          </cell>
          <cell r="BX476" t="str">
            <v>Navy/Ivory</v>
          </cell>
          <cell r="BY476" t="str">
            <v>Solid</v>
          </cell>
        </row>
        <row r="477">
          <cell r="D477" t="str">
            <v>1010003014531</v>
          </cell>
          <cell r="BW477" t="str">
            <v>Ivory</v>
          </cell>
          <cell r="BX477" t="str">
            <v>Oatmeal</v>
          </cell>
          <cell r="BY477" t="str">
            <v>Solid</v>
          </cell>
        </row>
        <row r="478">
          <cell r="D478" t="str">
            <v>1010003014541</v>
          </cell>
          <cell r="BW478" t="str">
            <v>Green</v>
          </cell>
          <cell r="BX478" t="str">
            <v>Pale Green</v>
          </cell>
          <cell r="BY478" t="str">
            <v>Solid</v>
          </cell>
        </row>
        <row r="479">
          <cell r="D479" t="str">
            <v>1010003014551</v>
          </cell>
          <cell r="BW479" t="str">
            <v>Red</v>
          </cell>
          <cell r="BX479" t="str">
            <v>Red</v>
          </cell>
          <cell r="BY479" t="str">
            <v>Solid</v>
          </cell>
        </row>
        <row r="480">
          <cell r="D480" t="str">
            <v>1010003014552</v>
          </cell>
          <cell r="BW480" t="str">
            <v>Red</v>
          </cell>
          <cell r="BX480" t="str">
            <v>Red</v>
          </cell>
          <cell r="BY480" t="str">
            <v>Solid</v>
          </cell>
        </row>
        <row r="481">
          <cell r="D481" t="str">
            <v>1010003014561</v>
          </cell>
          <cell r="BW481" t="str">
            <v>Blue</v>
          </cell>
          <cell r="BX481" t="str">
            <v>Royal Blue</v>
          </cell>
          <cell r="BY481" t="str">
            <v>Solid</v>
          </cell>
        </row>
        <row r="482">
          <cell r="D482" t="str">
            <v>1010003014571</v>
          </cell>
          <cell r="BW482" t="str">
            <v>Green</v>
          </cell>
          <cell r="BX482" t="str">
            <v>Sage</v>
          </cell>
          <cell r="BY482" t="str">
            <v>Solid</v>
          </cell>
        </row>
        <row r="483">
          <cell r="D483" t="str">
            <v>1010003014572</v>
          </cell>
          <cell r="BW483" t="str">
            <v>Green</v>
          </cell>
          <cell r="BX483" t="str">
            <v>Sage</v>
          </cell>
          <cell r="BY483" t="str">
            <v>Solid</v>
          </cell>
        </row>
        <row r="484">
          <cell r="D484" t="str">
            <v>1010003014581</v>
          </cell>
          <cell r="BW484" t="str">
            <v>Brown</v>
          </cell>
          <cell r="BX484" t="str">
            <v>Sand</v>
          </cell>
          <cell r="BY484" t="str">
            <v>Solid</v>
          </cell>
        </row>
        <row r="485">
          <cell r="D485" t="str">
            <v>1010003014591</v>
          </cell>
          <cell r="BW485" t="str">
            <v>Blue</v>
          </cell>
          <cell r="BX485" t="str">
            <v>SeaBlue</v>
          </cell>
          <cell r="BY485" t="str">
            <v>Solid</v>
          </cell>
        </row>
        <row r="486">
          <cell r="D486" t="str">
            <v>1010003014592</v>
          </cell>
          <cell r="BW486" t="str">
            <v>Blue</v>
          </cell>
          <cell r="BX486" t="str">
            <v>SeaBlue</v>
          </cell>
          <cell r="BY486" t="str">
            <v>Solid</v>
          </cell>
        </row>
        <row r="487">
          <cell r="D487" t="str">
            <v>1010003014601</v>
          </cell>
          <cell r="BW487" t="str">
            <v>Blue</v>
          </cell>
          <cell r="BX487" t="str">
            <v>Sky Blue</v>
          </cell>
          <cell r="BY487" t="str">
            <v>Solid</v>
          </cell>
        </row>
        <row r="488">
          <cell r="D488" t="str">
            <v>1010003014602</v>
          </cell>
          <cell r="BW488" t="str">
            <v>Blue</v>
          </cell>
          <cell r="BX488" t="str">
            <v>Sky Blue</v>
          </cell>
          <cell r="BY488" t="str">
            <v>Solid</v>
          </cell>
        </row>
        <row r="489">
          <cell r="D489" t="str">
            <v>1010003014611</v>
          </cell>
          <cell r="BW489" t="str">
            <v>Multi</v>
          </cell>
          <cell r="BX489" t="str">
            <v>Sky Blue/White</v>
          </cell>
          <cell r="BY489" t="str">
            <v>Solid</v>
          </cell>
        </row>
        <row r="490">
          <cell r="D490" t="str">
            <v>1010003014621</v>
          </cell>
          <cell r="BW490" t="str">
            <v>Blue</v>
          </cell>
          <cell r="BX490" t="str">
            <v>Spa Blue</v>
          </cell>
          <cell r="BY490" t="str">
            <v>Solid</v>
          </cell>
        </row>
        <row r="491">
          <cell r="D491" t="str">
            <v>1010003014631</v>
          </cell>
          <cell r="BW491" t="str">
            <v>Multi</v>
          </cell>
          <cell r="BX491" t="str">
            <v>Beige/White</v>
          </cell>
          <cell r="BY491" t="str">
            <v>Stripes</v>
          </cell>
        </row>
        <row r="492">
          <cell r="D492" t="str">
            <v>1010003014641</v>
          </cell>
          <cell r="BW492" t="str">
            <v>Multi</v>
          </cell>
          <cell r="BX492" t="str">
            <v>Dark Gray/White</v>
          </cell>
          <cell r="BY492" t="str">
            <v>Stripes</v>
          </cell>
        </row>
        <row r="493">
          <cell r="D493" t="str">
            <v>1010003014651</v>
          </cell>
          <cell r="BW493" t="str">
            <v>Orange</v>
          </cell>
          <cell r="BX493" t="str">
            <v>Sunset Orange</v>
          </cell>
          <cell r="BY493" t="str">
            <v>Solid</v>
          </cell>
        </row>
        <row r="494">
          <cell r="D494" t="str">
            <v>1010003014661</v>
          </cell>
          <cell r="BW494" t="str">
            <v>Blue</v>
          </cell>
          <cell r="BX494" t="str">
            <v>Turquoise</v>
          </cell>
          <cell r="BY494" t="str">
            <v>Solid</v>
          </cell>
        </row>
        <row r="495">
          <cell r="D495" t="str">
            <v>1010003014662</v>
          </cell>
          <cell r="BW495" t="str">
            <v>Blue</v>
          </cell>
          <cell r="BX495" t="str">
            <v>Turquoise</v>
          </cell>
          <cell r="BY495" t="str">
            <v>Solid</v>
          </cell>
        </row>
        <row r="496">
          <cell r="D496" t="str">
            <v>1010003014671</v>
          </cell>
          <cell r="BW496" t="str">
            <v>Purple</v>
          </cell>
          <cell r="BX496" t="str">
            <v>Violet</v>
          </cell>
          <cell r="BY496" t="str">
            <v>Solid</v>
          </cell>
        </row>
        <row r="497">
          <cell r="D497" t="str">
            <v>1010003014681</v>
          </cell>
          <cell r="BW497" t="str">
            <v>White</v>
          </cell>
          <cell r="BX497" t="str">
            <v>White</v>
          </cell>
          <cell r="BY497" t="str">
            <v>Solid</v>
          </cell>
        </row>
        <row r="498">
          <cell r="D498" t="str">
            <v>1010003014682</v>
          </cell>
          <cell r="BW498" t="str">
            <v>White</v>
          </cell>
          <cell r="BX498" t="str">
            <v>White</v>
          </cell>
          <cell r="BY498" t="str">
            <v>Solid</v>
          </cell>
        </row>
        <row r="499">
          <cell r="D499" t="str">
            <v>1010003014691</v>
          </cell>
          <cell r="BW499" t="str">
            <v>Yellow</v>
          </cell>
          <cell r="BX499" t="str">
            <v>Yellow Sun</v>
          </cell>
          <cell r="BY499" t="str">
            <v>Solid</v>
          </cell>
        </row>
        <row r="500">
          <cell r="D500" t="str">
            <v>1010003014692</v>
          </cell>
          <cell r="BW500" t="str">
            <v>Yellow</v>
          </cell>
          <cell r="BX500" t="str">
            <v>Yellow Sun</v>
          </cell>
          <cell r="BY500" t="str">
            <v>Solid</v>
          </cell>
        </row>
        <row r="501">
          <cell r="D501" t="str">
            <v>1010003014701</v>
          </cell>
          <cell r="BW501" t="str">
            <v>Brown</v>
          </cell>
          <cell r="BX501" t="str">
            <v>Beige</v>
          </cell>
          <cell r="BY501" t="str">
            <v>Solid</v>
          </cell>
        </row>
        <row r="502">
          <cell r="D502" t="str">
            <v>1010003014721</v>
          </cell>
          <cell r="BW502" t="str">
            <v>Gray</v>
          </cell>
          <cell r="BX502" t="str">
            <v>Gray</v>
          </cell>
          <cell r="BY502" t="str">
            <v>Solid</v>
          </cell>
        </row>
        <row r="503">
          <cell r="D503" t="str">
            <v>1010003014731</v>
          </cell>
          <cell r="BW503" t="str">
            <v>Blue</v>
          </cell>
          <cell r="BX503" t="str">
            <v>Navy</v>
          </cell>
          <cell r="BY503" t="str">
            <v>Solid</v>
          </cell>
        </row>
        <row r="504">
          <cell r="D504" t="str">
            <v>1010003014741</v>
          </cell>
          <cell r="BW504" t="str">
            <v>Green</v>
          </cell>
          <cell r="BX504" t="str">
            <v>Sage</v>
          </cell>
          <cell r="BY504" t="str">
            <v>Solid</v>
          </cell>
        </row>
        <row r="505">
          <cell r="D505" t="str">
            <v>1010003014761</v>
          </cell>
          <cell r="BW505" t="str">
            <v>White</v>
          </cell>
          <cell r="BX505" t="str">
            <v>White</v>
          </cell>
          <cell r="BY505" t="str">
            <v>Solid</v>
          </cell>
        </row>
        <row r="506">
          <cell r="D506" t="str">
            <v>1010003014801</v>
          </cell>
          <cell r="BW506" t="str">
            <v>Blue</v>
          </cell>
          <cell r="BX506" t="str">
            <v>Navy</v>
          </cell>
          <cell r="BY506" t="str">
            <v>Solid</v>
          </cell>
        </row>
        <row r="507">
          <cell r="D507" t="str">
            <v>1010003014851</v>
          </cell>
          <cell r="BW507" t="str">
            <v>Black</v>
          </cell>
          <cell r="BX507" t="str">
            <v>Black</v>
          </cell>
          <cell r="BY507" t="str">
            <v>Solid</v>
          </cell>
        </row>
        <row r="508">
          <cell r="D508" t="str">
            <v>1010003014901</v>
          </cell>
          <cell r="BW508" t="str">
            <v>White</v>
          </cell>
          <cell r="BX508" t="str">
            <v>White</v>
          </cell>
          <cell r="BY508" t="str">
            <v>Solid</v>
          </cell>
        </row>
        <row r="509">
          <cell r="D509" t="str">
            <v>1010003014921</v>
          </cell>
          <cell r="BW509" t="str">
            <v>Black</v>
          </cell>
          <cell r="BX509" t="str">
            <v>Black</v>
          </cell>
          <cell r="BY509" t="str">
            <v>Solid</v>
          </cell>
        </row>
        <row r="510">
          <cell r="D510" t="str">
            <v>1010003014951</v>
          </cell>
          <cell r="BW510" t="str">
            <v>Green</v>
          </cell>
          <cell r="BX510" t="str">
            <v>Sage</v>
          </cell>
          <cell r="BY510" t="str">
            <v>Solid</v>
          </cell>
        </row>
        <row r="511">
          <cell r="D511" t="str">
            <v>1010003014971</v>
          </cell>
          <cell r="BW511" t="str">
            <v>White</v>
          </cell>
          <cell r="BX511" t="str">
            <v>White</v>
          </cell>
          <cell r="BY511" t="str">
            <v>Solid</v>
          </cell>
        </row>
        <row r="512">
          <cell r="D512" t="str">
            <v>1010003014981</v>
          </cell>
          <cell r="BW512" t="str">
            <v>Brown</v>
          </cell>
          <cell r="BX512" t="str">
            <v>Beige</v>
          </cell>
          <cell r="BY512" t="str">
            <v>Solid</v>
          </cell>
        </row>
        <row r="513">
          <cell r="D513" t="str">
            <v>1010003015001</v>
          </cell>
          <cell r="BW513" t="str">
            <v>Gray</v>
          </cell>
          <cell r="BX513" t="str">
            <v>Gray</v>
          </cell>
          <cell r="BY513" t="str">
            <v>Solid</v>
          </cell>
        </row>
        <row r="514">
          <cell r="D514" t="str">
            <v>1010003015021</v>
          </cell>
          <cell r="BW514" t="str">
            <v>Green</v>
          </cell>
          <cell r="BX514" t="str">
            <v>Sage</v>
          </cell>
          <cell r="BY514" t="str">
            <v>Solid</v>
          </cell>
        </row>
        <row r="515">
          <cell r="D515" t="str">
            <v>1010003015041</v>
          </cell>
          <cell r="BW515" t="str">
            <v>White</v>
          </cell>
          <cell r="BX515" t="str">
            <v>White</v>
          </cell>
          <cell r="BY515" t="str">
            <v>Solid</v>
          </cell>
        </row>
        <row r="516">
          <cell r="D516" t="str">
            <v>1010003015061</v>
          </cell>
          <cell r="BW516" t="str">
            <v>Black</v>
          </cell>
          <cell r="BX516" t="str">
            <v>Black</v>
          </cell>
          <cell r="BY516" t="str">
            <v>Solid</v>
          </cell>
        </row>
        <row r="517">
          <cell r="D517" t="str">
            <v>1010003015071</v>
          </cell>
          <cell r="BW517" t="str">
            <v>Gray</v>
          </cell>
          <cell r="BX517" t="str">
            <v>Gray</v>
          </cell>
          <cell r="BY517" t="str">
            <v>Solid</v>
          </cell>
        </row>
        <row r="518">
          <cell r="D518" t="str">
            <v>1010003015081</v>
          </cell>
          <cell r="BW518" t="str">
            <v>Blue</v>
          </cell>
          <cell r="BX518" t="str">
            <v>Navy</v>
          </cell>
          <cell r="BY518" t="str">
            <v>Solid</v>
          </cell>
        </row>
        <row r="519">
          <cell r="D519" t="str">
            <v>1010003015111</v>
          </cell>
          <cell r="BW519" t="str">
            <v>White</v>
          </cell>
          <cell r="BX519" t="str">
            <v>White</v>
          </cell>
          <cell r="BY519" t="str">
            <v>Solid</v>
          </cell>
        </row>
        <row r="520">
          <cell r="D520" t="str">
            <v>1010003015121</v>
          </cell>
          <cell r="BW520" t="str">
            <v>Brown</v>
          </cell>
          <cell r="BX520" t="str">
            <v>Beige</v>
          </cell>
          <cell r="BY520" t="str">
            <v>Solid</v>
          </cell>
        </row>
        <row r="521">
          <cell r="D521" t="str">
            <v>1010003015131</v>
          </cell>
          <cell r="BW521" t="str">
            <v>Black</v>
          </cell>
          <cell r="BX521" t="str">
            <v>Black</v>
          </cell>
          <cell r="BY521" t="str">
            <v>Solid</v>
          </cell>
        </row>
        <row r="522">
          <cell r="D522" t="str">
            <v>1010003015132</v>
          </cell>
          <cell r="BW522" t="str">
            <v>Black</v>
          </cell>
          <cell r="BX522" t="str">
            <v>Black</v>
          </cell>
          <cell r="BY522" t="str">
            <v>Solid</v>
          </cell>
        </row>
        <row r="523">
          <cell r="D523" t="str">
            <v>1010003015143</v>
          </cell>
          <cell r="BW523" t="str">
            <v>Blue</v>
          </cell>
          <cell r="BX523" t="str">
            <v>Blue</v>
          </cell>
          <cell r="BY523" t="str">
            <v>Solid</v>
          </cell>
        </row>
        <row r="524">
          <cell r="D524" t="str">
            <v>1010003015151</v>
          </cell>
          <cell r="BW524" t="str">
            <v>White</v>
          </cell>
          <cell r="BX524" t="str">
            <v>Bright White</v>
          </cell>
          <cell r="BY524" t="str">
            <v>Solid</v>
          </cell>
        </row>
        <row r="525">
          <cell r="D525" t="str">
            <v>1010003015152</v>
          </cell>
          <cell r="BW525" t="str">
            <v>White</v>
          </cell>
          <cell r="BX525" t="str">
            <v>Bright White</v>
          </cell>
          <cell r="BY525" t="str">
            <v>Solid</v>
          </cell>
        </row>
        <row r="526">
          <cell r="D526" t="str">
            <v>1010003015153</v>
          </cell>
          <cell r="BW526" t="str">
            <v>White</v>
          </cell>
          <cell r="BX526" t="str">
            <v>Bright White</v>
          </cell>
          <cell r="BY526" t="str">
            <v>Solid</v>
          </cell>
        </row>
        <row r="527">
          <cell r="D527" t="str">
            <v>1010003015154</v>
          </cell>
          <cell r="BW527" t="str">
            <v>White</v>
          </cell>
          <cell r="BX527" t="str">
            <v>Bright White</v>
          </cell>
          <cell r="BY527" t="str">
            <v>Solid</v>
          </cell>
        </row>
        <row r="528">
          <cell r="D528" t="str">
            <v>1010003015163</v>
          </cell>
          <cell r="BW528" t="str">
            <v>Brown</v>
          </cell>
          <cell r="BX528" t="str">
            <v>Brown</v>
          </cell>
          <cell r="BY528" t="str">
            <v>Solid</v>
          </cell>
        </row>
        <row r="529">
          <cell r="D529" t="str">
            <v>1010003015173</v>
          </cell>
          <cell r="BW529" t="str">
            <v>Red</v>
          </cell>
          <cell r="BX529" t="str">
            <v>Burgundy</v>
          </cell>
          <cell r="BY529" t="str">
            <v>Solid</v>
          </cell>
        </row>
        <row r="530">
          <cell r="D530" t="str">
            <v>1010003015191</v>
          </cell>
          <cell r="BW530" t="str">
            <v>Blue</v>
          </cell>
          <cell r="BX530" t="str">
            <v>Caribbean Blue</v>
          </cell>
          <cell r="BY530" t="str">
            <v>Solid</v>
          </cell>
        </row>
        <row r="531">
          <cell r="D531" t="str">
            <v>1010003015203</v>
          </cell>
          <cell r="BW531" t="str">
            <v>Ivory</v>
          </cell>
          <cell r="BX531" t="str">
            <v>Champagne</v>
          </cell>
          <cell r="BY531" t="str">
            <v>Solid</v>
          </cell>
        </row>
        <row r="532">
          <cell r="D532" t="str">
            <v>1010003015211</v>
          </cell>
          <cell r="BW532" t="str">
            <v>Pink</v>
          </cell>
          <cell r="BX532" t="str">
            <v>Coral</v>
          </cell>
          <cell r="BY532" t="str">
            <v>Solid</v>
          </cell>
        </row>
        <row r="533">
          <cell r="D533" t="str">
            <v>1010003015221</v>
          </cell>
          <cell r="BW533" t="str">
            <v>Blue</v>
          </cell>
          <cell r="BX533" t="str">
            <v>Cornflower Blue</v>
          </cell>
          <cell r="BY533" t="str">
            <v>Solid</v>
          </cell>
        </row>
        <row r="534">
          <cell r="D534" t="str">
            <v>1010003015231</v>
          </cell>
          <cell r="BW534" t="str">
            <v>Beige</v>
          </cell>
          <cell r="BX534" t="str">
            <v>Cornhusk</v>
          </cell>
          <cell r="BY534" t="str">
            <v>Solid</v>
          </cell>
        </row>
        <row r="535">
          <cell r="D535" t="str">
            <v>1010003015243</v>
          </cell>
          <cell r="BW535" t="str">
            <v>Ivory</v>
          </cell>
          <cell r="BX535" t="str">
            <v>Cream</v>
          </cell>
          <cell r="BY535" t="str">
            <v>Solid</v>
          </cell>
        </row>
        <row r="536">
          <cell r="D536" t="str">
            <v>1010003015244</v>
          </cell>
          <cell r="BW536" t="str">
            <v>Ivory</v>
          </cell>
          <cell r="BX536" t="str">
            <v>Cream</v>
          </cell>
          <cell r="BY536" t="str">
            <v>Solid</v>
          </cell>
        </row>
        <row r="537">
          <cell r="D537" t="str">
            <v>1010003015261</v>
          </cell>
          <cell r="BW537" t="str">
            <v>Pink</v>
          </cell>
          <cell r="BX537" t="str">
            <v>Dusty Rose</v>
          </cell>
          <cell r="BY537" t="str">
            <v>Solid</v>
          </cell>
        </row>
        <row r="538">
          <cell r="D538" t="str">
            <v>1010003015271</v>
          </cell>
          <cell r="BW538" t="str">
            <v>Purple</v>
          </cell>
          <cell r="BX538" t="str">
            <v>Eggplant</v>
          </cell>
          <cell r="BY538" t="str">
            <v>Solid</v>
          </cell>
        </row>
        <row r="539">
          <cell r="D539" t="str">
            <v>1010003015281</v>
          </cell>
          <cell r="BW539" t="str">
            <v>Green</v>
          </cell>
          <cell r="BX539" t="str">
            <v>Emerald</v>
          </cell>
          <cell r="BY539" t="str">
            <v>Solid</v>
          </cell>
        </row>
        <row r="540">
          <cell r="D540" t="str">
            <v>1010003015293</v>
          </cell>
          <cell r="BW540" t="str">
            <v>Gray</v>
          </cell>
          <cell r="BX540" t="str">
            <v>Graphite</v>
          </cell>
          <cell r="BY540" t="str">
            <v>Solid</v>
          </cell>
        </row>
        <row r="541">
          <cell r="D541" t="str">
            <v>1010003015294</v>
          </cell>
          <cell r="BW541" t="str">
            <v>Gray</v>
          </cell>
          <cell r="BX541" t="str">
            <v>Graphite</v>
          </cell>
          <cell r="BY541" t="str">
            <v>Solid</v>
          </cell>
        </row>
        <row r="542">
          <cell r="D542" t="str">
            <v>1010003015301</v>
          </cell>
          <cell r="BW542" t="str">
            <v>Green</v>
          </cell>
          <cell r="BX542" t="str">
            <v>Hunter Green</v>
          </cell>
          <cell r="BY542" t="str">
            <v>Solid</v>
          </cell>
        </row>
        <row r="543">
          <cell r="D543" t="str">
            <v>1010003015311</v>
          </cell>
          <cell r="BW543" t="str">
            <v>Pink</v>
          </cell>
          <cell r="BX543" t="str">
            <v>Hot Pink</v>
          </cell>
          <cell r="BY543" t="str">
            <v>Solid</v>
          </cell>
        </row>
        <row r="544">
          <cell r="D544" t="str">
            <v>1010003015323</v>
          </cell>
          <cell r="BW544" t="str">
            <v>Blue</v>
          </cell>
          <cell r="BX544" t="str">
            <v>Light Blue</v>
          </cell>
          <cell r="BY544" t="str">
            <v>Solid</v>
          </cell>
        </row>
        <row r="545">
          <cell r="D545" t="str">
            <v>1010003015351</v>
          </cell>
          <cell r="BW545" t="str">
            <v>Purple</v>
          </cell>
          <cell r="BX545" t="str">
            <v>Mauve</v>
          </cell>
          <cell r="BY545" t="str">
            <v>Solid</v>
          </cell>
        </row>
        <row r="546">
          <cell r="D546" t="str">
            <v>1010003015361</v>
          </cell>
          <cell r="BW546" t="str">
            <v>Gray</v>
          </cell>
          <cell r="BX546" t="str">
            <v>Monument</v>
          </cell>
          <cell r="BY546" t="str">
            <v>Solid</v>
          </cell>
        </row>
        <row r="547">
          <cell r="D547" t="str">
            <v>1010003015373</v>
          </cell>
          <cell r="BW547" t="str">
            <v>Blue</v>
          </cell>
          <cell r="BX547" t="str">
            <v>Navy</v>
          </cell>
          <cell r="BY547" t="str">
            <v>Solid</v>
          </cell>
        </row>
        <row r="548">
          <cell r="D548" t="str">
            <v>1010003015374</v>
          </cell>
          <cell r="BW548" t="str">
            <v>Blue</v>
          </cell>
          <cell r="BX548" t="str">
            <v>Navy</v>
          </cell>
          <cell r="BY548" t="str">
            <v>Solid</v>
          </cell>
        </row>
        <row r="549">
          <cell r="D549" t="str">
            <v>1010003015381</v>
          </cell>
          <cell r="BW549" t="str">
            <v>Orange</v>
          </cell>
          <cell r="BX549" t="str">
            <v>Peach Quartz</v>
          </cell>
          <cell r="BY549" t="str">
            <v>Solid</v>
          </cell>
        </row>
        <row r="550">
          <cell r="D550" t="str">
            <v>1010003015391</v>
          </cell>
          <cell r="BW550" t="str">
            <v>Pink</v>
          </cell>
          <cell r="BX550" t="str">
            <v>Pink</v>
          </cell>
          <cell r="BY550" t="str">
            <v>Solid</v>
          </cell>
        </row>
        <row r="551">
          <cell r="D551" t="str">
            <v>1010003015411</v>
          </cell>
          <cell r="BW551" t="str">
            <v>Beige</v>
          </cell>
          <cell r="BX551" t="str">
            <v>Quicksand</v>
          </cell>
          <cell r="BY551" t="str">
            <v>Solid</v>
          </cell>
        </row>
        <row r="552">
          <cell r="D552" t="str">
            <v>1010003015421</v>
          </cell>
          <cell r="BW552" t="str">
            <v>Red</v>
          </cell>
          <cell r="BX552" t="str">
            <v>Red</v>
          </cell>
          <cell r="BY552" t="str">
            <v>Solid</v>
          </cell>
        </row>
        <row r="553">
          <cell r="D553" t="str">
            <v>1010003015432</v>
          </cell>
          <cell r="BW553" t="str">
            <v>Green</v>
          </cell>
          <cell r="BX553" t="str">
            <v>Sage</v>
          </cell>
          <cell r="BY553" t="str">
            <v>Solid</v>
          </cell>
        </row>
        <row r="554">
          <cell r="D554" t="str">
            <v>1010003015435</v>
          </cell>
          <cell r="BW554" t="str">
            <v>Green</v>
          </cell>
          <cell r="BX554" t="str">
            <v>Sage</v>
          </cell>
          <cell r="BY554" t="str">
            <v>Solid</v>
          </cell>
        </row>
        <row r="555">
          <cell r="D555" t="str">
            <v>1010003015443</v>
          </cell>
          <cell r="BW555" t="str">
            <v>Gray</v>
          </cell>
          <cell r="BX555" t="str">
            <v>Soft Gray</v>
          </cell>
          <cell r="BY555" t="str">
            <v>Solid</v>
          </cell>
        </row>
        <row r="556">
          <cell r="D556" t="str">
            <v>1010003015444</v>
          </cell>
          <cell r="BW556" t="str">
            <v>Gray</v>
          </cell>
          <cell r="BX556" t="str">
            <v>Soft Gray</v>
          </cell>
          <cell r="BY556" t="str">
            <v>Solid</v>
          </cell>
        </row>
        <row r="557">
          <cell r="D557" t="str">
            <v>1010003015451</v>
          </cell>
          <cell r="BW557" t="str">
            <v>Purple</v>
          </cell>
          <cell r="BX557" t="str">
            <v>Soft Purple</v>
          </cell>
          <cell r="BY557" t="str">
            <v>Solid</v>
          </cell>
        </row>
        <row r="558">
          <cell r="D558" t="str">
            <v>1010003015461</v>
          </cell>
          <cell r="BW558" t="str">
            <v>Gray</v>
          </cell>
          <cell r="BX558" t="str">
            <v>Stucco</v>
          </cell>
          <cell r="BY558" t="str">
            <v>Solid</v>
          </cell>
        </row>
        <row r="559">
          <cell r="D559" t="str">
            <v>1010003015471</v>
          </cell>
          <cell r="BW559" t="str">
            <v>Orange</v>
          </cell>
          <cell r="BX559" t="str">
            <v>Sunset Orange</v>
          </cell>
          <cell r="BY559" t="str">
            <v>Solid</v>
          </cell>
        </row>
        <row r="560">
          <cell r="D560" t="str">
            <v>1010003015481</v>
          </cell>
          <cell r="BW560" t="str">
            <v>Brown</v>
          </cell>
          <cell r="BX560" t="str">
            <v>Taupe</v>
          </cell>
          <cell r="BY560" t="str">
            <v>Solid</v>
          </cell>
        </row>
        <row r="561">
          <cell r="D561" t="str">
            <v>1010003015493</v>
          </cell>
          <cell r="BW561" t="str">
            <v>Blue</v>
          </cell>
          <cell r="BX561" t="str">
            <v>Turquoise</v>
          </cell>
          <cell r="BY561" t="str">
            <v>Solid</v>
          </cell>
        </row>
        <row r="562">
          <cell r="D562" t="str">
            <v>1010003015511</v>
          </cell>
          <cell r="BW562" t="str">
            <v>Yellow</v>
          </cell>
          <cell r="BX562" t="str">
            <v>Yellow</v>
          </cell>
          <cell r="BY562" t="str">
            <v>Solid</v>
          </cell>
        </row>
        <row r="563">
          <cell r="D563" t="str">
            <v>1010003015521</v>
          </cell>
          <cell r="BW563" t="str">
            <v>Brown</v>
          </cell>
          <cell r="BX563" t="str">
            <v>Beige</v>
          </cell>
          <cell r="BY563" t="str">
            <v>Solid</v>
          </cell>
        </row>
        <row r="564">
          <cell r="D564" t="str">
            <v>1010003015533</v>
          </cell>
          <cell r="BW564" t="str">
            <v>Black</v>
          </cell>
          <cell r="BX564" t="str">
            <v>Black</v>
          </cell>
          <cell r="BY564" t="str">
            <v>Solid</v>
          </cell>
        </row>
        <row r="565">
          <cell r="D565" t="str">
            <v>1010003015534</v>
          </cell>
          <cell r="BW565" t="str">
            <v>Black</v>
          </cell>
          <cell r="BX565" t="str">
            <v>Black</v>
          </cell>
          <cell r="BY565" t="str">
            <v>Solid</v>
          </cell>
        </row>
        <row r="566">
          <cell r="D566" t="str">
            <v>1010003015542</v>
          </cell>
          <cell r="BW566" t="str">
            <v>Blue</v>
          </cell>
          <cell r="BX566" t="str">
            <v>Blue</v>
          </cell>
          <cell r="BY566" t="str">
            <v>Solid</v>
          </cell>
        </row>
        <row r="567">
          <cell r="D567" t="str">
            <v>1010003015553</v>
          </cell>
          <cell r="BW567" t="str">
            <v>White</v>
          </cell>
          <cell r="BX567" t="str">
            <v>Bright White</v>
          </cell>
          <cell r="BY567" t="str">
            <v>Solid</v>
          </cell>
        </row>
        <row r="568">
          <cell r="D568" t="str">
            <v>1010003015554</v>
          </cell>
          <cell r="BW568" t="str">
            <v>White</v>
          </cell>
          <cell r="BX568" t="str">
            <v>Bright White</v>
          </cell>
          <cell r="BY568" t="str">
            <v>Solid</v>
          </cell>
        </row>
        <row r="569">
          <cell r="D569" t="str">
            <v>1010003015561</v>
          </cell>
          <cell r="BW569" t="str">
            <v>Brown</v>
          </cell>
          <cell r="BX569" t="str">
            <v>Brown</v>
          </cell>
          <cell r="BY569" t="str">
            <v>Solid</v>
          </cell>
        </row>
        <row r="570">
          <cell r="D570" t="str">
            <v>1010003015573</v>
          </cell>
          <cell r="BW570" t="str">
            <v>Red</v>
          </cell>
          <cell r="BX570" t="str">
            <v>Burgundy</v>
          </cell>
          <cell r="BY570" t="str">
            <v>Solid</v>
          </cell>
        </row>
        <row r="571">
          <cell r="D571" t="str">
            <v>1010003015591</v>
          </cell>
          <cell r="BW571" t="str">
            <v>Blue</v>
          </cell>
          <cell r="BX571" t="str">
            <v>Caribbean Blue</v>
          </cell>
          <cell r="BY571" t="str">
            <v>Solid</v>
          </cell>
        </row>
        <row r="572">
          <cell r="D572" t="str">
            <v>1010003015603</v>
          </cell>
          <cell r="BW572" t="str">
            <v>Ivory</v>
          </cell>
          <cell r="BX572" t="str">
            <v>Champagne</v>
          </cell>
          <cell r="BY572" t="str">
            <v>Solid</v>
          </cell>
        </row>
        <row r="573">
          <cell r="D573" t="str">
            <v>1010003015611</v>
          </cell>
          <cell r="BW573" t="str">
            <v>Pink</v>
          </cell>
          <cell r="BX573" t="str">
            <v>Coral</v>
          </cell>
          <cell r="BY573" t="str">
            <v>Solid</v>
          </cell>
        </row>
        <row r="574">
          <cell r="D574" t="str">
            <v>1010003015621</v>
          </cell>
          <cell r="BW574" t="str">
            <v>Blue</v>
          </cell>
          <cell r="BX574" t="str">
            <v>Cornflower Blue</v>
          </cell>
          <cell r="BY574" t="str">
            <v>Solid</v>
          </cell>
        </row>
        <row r="575">
          <cell r="D575" t="str">
            <v>1010003015631</v>
          </cell>
          <cell r="BW575" t="str">
            <v>Beige</v>
          </cell>
          <cell r="BX575" t="str">
            <v>Cornhusk</v>
          </cell>
          <cell r="BY575" t="str">
            <v>Solid</v>
          </cell>
        </row>
        <row r="576">
          <cell r="D576" t="str">
            <v>1010003015643</v>
          </cell>
          <cell r="BW576" t="str">
            <v>Ivory</v>
          </cell>
          <cell r="BX576" t="str">
            <v>Cream</v>
          </cell>
          <cell r="BY576" t="str">
            <v>Solid</v>
          </cell>
        </row>
        <row r="577">
          <cell r="D577" t="str">
            <v>1010003015644</v>
          </cell>
          <cell r="BW577" t="str">
            <v>Ivory</v>
          </cell>
          <cell r="BX577" t="str">
            <v>Cream</v>
          </cell>
          <cell r="BY577" t="str">
            <v>Solid</v>
          </cell>
        </row>
        <row r="578">
          <cell r="D578" t="str">
            <v>1010003015661</v>
          </cell>
          <cell r="BW578" t="str">
            <v>Pink</v>
          </cell>
          <cell r="BX578" t="str">
            <v>Dusty Rose</v>
          </cell>
          <cell r="BY578" t="str">
            <v>Solid</v>
          </cell>
        </row>
        <row r="579">
          <cell r="D579" t="str">
            <v>1010003015671</v>
          </cell>
          <cell r="BW579" t="str">
            <v>Purple</v>
          </cell>
          <cell r="BX579" t="str">
            <v>Eggplant</v>
          </cell>
          <cell r="BY579" t="str">
            <v>Solid</v>
          </cell>
        </row>
        <row r="580">
          <cell r="D580" t="str">
            <v>1010003015681</v>
          </cell>
          <cell r="BW580" t="str">
            <v>Green</v>
          </cell>
          <cell r="BX580" t="str">
            <v>Emerald</v>
          </cell>
          <cell r="BY580" t="str">
            <v>Solid</v>
          </cell>
        </row>
        <row r="581">
          <cell r="D581" t="str">
            <v>1010003015693</v>
          </cell>
          <cell r="BW581" t="str">
            <v>Gray</v>
          </cell>
          <cell r="BX581" t="str">
            <v>Graphite</v>
          </cell>
          <cell r="BY581" t="str">
            <v>Solid</v>
          </cell>
        </row>
        <row r="582">
          <cell r="D582" t="str">
            <v>1010003015694</v>
          </cell>
          <cell r="BW582" t="str">
            <v>Gray</v>
          </cell>
          <cell r="BX582" t="str">
            <v>Graphite</v>
          </cell>
          <cell r="BY582" t="str">
            <v>Solid</v>
          </cell>
        </row>
        <row r="583">
          <cell r="D583" t="str">
            <v>1010003015701</v>
          </cell>
          <cell r="BW583" t="str">
            <v>Green</v>
          </cell>
          <cell r="BX583" t="str">
            <v>Hunter Green</v>
          </cell>
          <cell r="BY583" t="str">
            <v>Solid</v>
          </cell>
        </row>
        <row r="584">
          <cell r="D584" t="str">
            <v>1010003015711</v>
          </cell>
          <cell r="BW584" t="str">
            <v>Pink</v>
          </cell>
          <cell r="BX584" t="str">
            <v>Hot Pink</v>
          </cell>
          <cell r="BY584" t="str">
            <v>Solid</v>
          </cell>
        </row>
        <row r="585">
          <cell r="D585" t="str">
            <v>1010003015723</v>
          </cell>
          <cell r="BW585" t="str">
            <v>Blue</v>
          </cell>
          <cell r="BX585" t="str">
            <v>Light Blue</v>
          </cell>
          <cell r="BY585" t="str">
            <v>Solid</v>
          </cell>
        </row>
        <row r="586">
          <cell r="D586" t="str">
            <v>1010003015751</v>
          </cell>
          <cell r="BW586" t="str">
            <v>Purple</v>
          </cell>
          <cell r="BX586" t="str">
            <v>Mauve</v>
          </cell>
          <cell r="BY586" t="str">
            <v>Solid</v>
          </cell>
        </row>
        <row r="587">
          <cell r="D587" t="str">
            <v>1010003015761</v>
          </cell>
          <cell r="BW587" t="str">
            <v>Gray</v>
          </cell>
          <cell r="BX587" t="str">
            <v>Monument</v>
          </cell>
          <cell r="BY587" t="str">
            <v>Solid</v>
          </cell>
        </row>
        <row r="588">
          <cell r="D588" t="str">
            <v>1010003015772</v>
          </cell>
          <cell r="BW588" t="str">
            <v>Blue</v>
          </cell>
          <cell r="BX588" t="str">
            <v>Navy</v>
          </cell>
          <cell r="BY588" t="str">
            <v>Solid</v>
          </cell>
        </row>
        <row r="589">
          <cell r="D589" t="str">
            <v>1010003015773</v>
          </cell>
          <cell r="BW589" t="str">
            <v>Blue</v>
          </cell>
          <cell r="BX589" t="str">
            <v>Navy</v>
          </cell>
          <cell r="BY589" t="str">
            <v>Solid</v>
          </cell>
        </row>
        <row r="590">
          <cell r="D590" t="str">
            <v>1010003015781</v>
          </cell>
          <cell r="BW590" t="str">
            <v>Orange</v>
          </cell>
          <cell r="BX590" t="str">
            <v>Peach Quartz</v>
          </cell>
          <cell r="BY590" t="str">
            <v>Solid</v>
          </cell>
        </row>
        <row r="591">
          <cell r="D591" t="str">
            <v>1010003015791</v>
          </cell>
          <cell r="BW591" t="str">
            <v>Pink</v>
          </cell>
          <cell r="BX591" t="str">
            <v>Pink</v>
          </cell>
          <cell r="BY591" t="str">
            <v>Solid</v>
          </cell>
        </row>
        <row r="592">
          <cell r="D592" t="str">
            <v>1010003015801</v>
          </cell>
          <cell r="BW592" t="str">
            <v>Purple</v>
          </cell>
          <cell r="BX592" t="str">
            <v>Purple</v>
          </cell>
          <cell r="BY592" t="str">
            <v>Solid</v>
          </cell>
        </row>
        <row r="593">
          <cell r="D593" t="str">
            <v>1010003015811</v>
          </cell>
          <cell r="BW593" t="str">
            <v>Beige</v>
          </cell>
          <cell r="BX593" t="str">
            <v>Quicksand</v>
          </cell>
          <cell r="BY593" t="str">
            <v>Solid</v>
          </cell>
        </row>
        <row r="594">
          <cell r="D594" t="str">
            <v>1010003015821</v>
          </cell>
          <cell r="BW594" t="str">
            <v>Red</v>
          </cell>
          <cell r="BX594" t="str">
            <v>Red</v>
          </cell>
          <cell r="BY594" t="str">
            <v>Solid</v>
          </cell>
        </row>
        <row r="595">
          <cell r="D595" t="str">
            <v>1010003015831</v>
          </cell>
          <cell r="BW595" t="str">
            <v>Green</v>
          </cell>
          <cell r="BX595" t="str">
            <v>Sage</v>
          </cell>
          <cell r="BY595" t="str">
            <v>Solid</v>
          </cell>
        </row>
        <row r="596">
          <cell r="D596" t="str">
            <v>1010003015833</v>
          </cell>
          <cell r="BW596" t="str">
            <v>Green</v>
          </cell>
          <cell r="BX596" t="str">
            <v>Sage</v>
          </cell>
          <cell r="BY596" t="str">
            <v>Solid</v>
          </cell>
        </row>
        <row r="597">
          <cell r="D597" t="str">
            <v>1010003015843</v>
          </cell>
          <cell r="BW597" t="str">
            <v>Gray</v>
          </cell>
          <cell r="BX597" t="str">
            <v>Soft Gray</v>
          </cell>
          <cell r="BY597" t="str">
            <v>Solid</v>
          </cell>
        </row>
        <row r="598">
          <cell r="D598" t="str">
            <v>1010003015844</v>
          </cell>
          <cell r="BW598" t="str">
            <v>Gray</v>
          </cell>
          <cell r="BX598" t="str">
            <v>Soft Gray</v>
          </cell>
          <cell r="BY598" t="str">
            <v>Solid</v>
          </cell>
        </row>
        <row r="599">
          <cell r="D599" t="str">
            <v>1010003015851</v>
          </cell>
          <cell r="BW599" t="str">
            <v>Purple</v>
          </cell>
          <cell r="BX599" t="str">
            <v>Soft Purple</v>
          </cell>
          <cell r="BY599" t="str">
            <v>Solid</v>
          </cell>
        </row>
        <row r="600">
          <cell r="D600" t="str">
            <v>1010003015861</v>
          </cell>
          <cell r="BW600" t="str">
            <v>Gray</v>
          </cell>
          <cell r="BX600" t="str">
            <v>Stucco</v>
          </cell>
          <cell r="BY600" t="str">
            <v>Solid</v>
          </cell>
        </row>
        <row r="601">
          <cell r="D601" t="str">
            <v>1010003015871</v>
          </cell>
          <cell r="BW601" t="str">
            <v>Orange</v>
          </cell>
          <cell r="BX601" t="str">
            <v>Sunset Orange</v>
          </cell>
          <cell r="BY601" t="str">
            <v>Solid</v>
          </cell>
        </row>
        <row r="602">
          <cell r="D602" t="str">
            <v>1010003015883</v>
          </cell>
          <cell r="BW602" t="str">
            <v>Beige</v>
          </cell>
          <cell r="BX602" t="str">
            <v>Taupe</v>
          </cell>
          <cell r="BY602" t="str">
            <v>Solid</v>
          </cell>
        </row>
        <row r="603">
          <cell r="D603" t="str">
            <v>1010003015893</v>
          </cell>
          <cell r="BW603" t="str">
            <v>Blue</v>
          </cell>
          <cell r="BX603" t="str">
            <v>Turquoise</v>
          </cell>
          <cell r="BY603" t="str">
            <v>Solid</v>
          </cell>
        </row>
        <row r="604">
          <cell r="D604" t="str">
            <v>1010003015911</v>
          </cell>
          <cell r="BW604" t="str">
            <v>Yellow</v>
          </cell>
          <cell r="BX604" t="str">
            <v>Yellow</v>
          </cell>
          <cell r="BY604" t="str">
            <v>Solid</v>
          </cell>
        </row>
        <row r="605">
          <cell r="D605" t="str">
            <v>1010003015931</v>
          </cell>
          <cell r="BW605" t="str">
            <v>Black</v>
          </cell>
          <cell r="BX605" t="str">
            <v>Black</v>
          </cell>
          <cell r="BY605" t="str">
            <v>Solid</v>
          </cell>
        </row>
        <row r="606">
          <cell r="D606" t="str">
            <v>1010003015932</v>
          </cell>
          <cell r="BW606" t="str">
            <v>Black</v>
          </cell>
          <cell r="BX606" t="str">
            <v>Black</v>
          </cell>
          <cell r="BY606" t="str">
            <v>Solid</v>
          </cell>
        </row>
        <row r="607">
          <cell r="D607" t="str">
            <v>1010003015933</v>
          </cell>
          <cell r="BW607" t="str">
            <v>Black</v>
          </cell>
          <cell r="BX607" t="str">
            <v>Black</v>
          </cell>
          <cell r="BY607" t="str">
            <v>Solid</v>
          </cell>
        </row>
        <row r="608">
          <cell r="D608" t="str">
            <v>1010003015941</v>
          </cell>
          <cell r="BW608" t="str">
            <v>Blue</v>
          </cell>
          <cell r="BX608" t="str">
            <v>Blue</v>
          </cell>
          <cell r="BY608" t="str">
            <v>Solid</v>
          </cell>
        </row>
        <row r="609">
          <cell r="D609" t="str">
            <v>1010003015943</v>
          </cell>
          <cell r="BW609" t="str">
            <v>Blue</v>
          </cell>
          <cell r="BX609" t="str">
            <v>Blue</v>
          </cell>
          <cell r="BY609" t="str">
            <v>Solid</v>
          </cell>
        </row>
        <row r="610">
          <cell r="D610" t="str">
            <v>1010003015944</v>
          </cell>
          <cell r="BW610" t="str">
            <v>Blue</v>
          </cell>
          <cell r="BX610" t="str">
            <v>Blue</v>
          </cell>
          <cell r="BY610" t="str">
            <v>Solid</v>
          </cell>
        </row>
        <row r="611">
          <cell r="D611" t="str">
            <v>1010003015951</v>
          </cell>
          <cell r="BW611" t="str">
            <v>White</v>
          </cell>
          <cell r="BX611" t="str">
            <v>Bright White</v>
          </cell>
          <cell r="BY611" t="str">
            <v>Solid</v>
          </cell>
        </row>
        <row r="612">
          <cell r="D612" t="str">
            <v>1010003015952</v>
          </cell>
          <cell r="BW612" t="str">
            <v>White</v>
          </cell>
          <cell r="BX612" t="str">
            <v>Bright White</v>
          </cell>
          <cell r="BY612" t="str">
            <v>Solid</v>
          </cell>
        </row>
        <row r="613">
          <cell r="D613" t="str">
            <v>1010003015953</v>
          </cell>
          <cell r="BW613" t="str">
            <v>White</v>
          </cell>
          <cell r="BX613" t="str">
            <v>Bright White</v>
          </cell>
          <cell r="BY613" t="str">
            <v>Solid</v>
          </cell>
        </row>
        <row r="614">
          <cell r="D614" t="str">
            <v>1010003015961</v>
          </cell>
          <cell r="BW614" t="str">
            <v>Brown</v>
          </cell>
          <cell r="BX614" t="str">
            <v>Brown</v>
          </cell>
          <cell r="BY614" t="str">
            <v>Solid</v>
          </cell>
        </row>
        <row r="615">
          <cell r="D615" t="str">
            <v>1010003015963</v>
          </cell>
          <cell r="BW615" t="str">
            <v>Brown</v>
          </cell>
          <cell r="BX615" t="str">
            <v>Brown</v>
          </cell>
          <cell r="BY615" t="str">
            <v>Solid</v>
          </cell>
        </row>
        <row r="616">
          <cell r="D616" t="str">
            <v>1010003015964</v>
          </cell>
          <cell r="BW616" t="str">
            <v>Brown</v>
          </cell>
          <cell r="BX616" t="str">
            <v>Brown</v>
          </cell>
          <cell r="BY616" t="str">
            <v>Solid</v>
          </cell>
        </row>
        <row r="617">
          <cell r="D617" t="str">
            <v>1010003015971</v>
          </cell>
          <cell r="BW617" t="str">
            <v>Red</v>
          </cell>
          <cell r="BX617" t="str">
            <v>Burgundy</v>
          </cell>
          <cell r="BY617" t="str">
            <v>Solid</v>
          </cell>
        </row>
        <row r="618">
          <cell r="D618" t="str">
            <v>1010003015973</v>
          </cell>
          <cell r="BW618" t="str">
            <v>Red</v>
          </cell>
          <cell r="BX618" t="str">
            <v>Burgundy</v>
          </cell>
          <cell r="BY618" t="str">
            <v>Solid</v>
          </cell>
        </row>
        <row r="619">
          <cell r="D619" t="str">
            <v>1010003015974</v>
          </cell>
          <cell r="BW619" t="str">
            <v>Red</v>
          </cell>
          <cell r="BX619" t="str">
            <v>Burgundy</v>
          </cell>
          <cell r="BY619" t="str">
            <v>Solid</v>
          </cell>
        </row>
        <row r="620">
          <cell r="D620" t="str">
            <v>1010003015991</v>
          </cell>
          <cell r="BW620" t="str">
            <v>Blue</v>
          </cell>
          <cell r="BX620" t="str">
            <v>Caribbean Blue</v>
          </cell>
          <cell r="BY620" t="str">
            <v>Solid</v>
          </cell>
        </row>
        <row r="621">
          <cell r="D621" t="str">
            <v>1010003015993</v>
          </cell>
          <cell r="BW621" t="str">
            <v>Blue</v>
          </cell>
          <cell r="BX621" t="str">
            <v>Caribbean Blue</v>
          </cell>
          <cell r="BY621" t="str">
            <v>Solid</v>
          </cell>
        </row>
        <row r="622">
          <cell r="D622" t="str">
            <v>1010003016001</v>
          </cell>
          <cell r="BW622" t="str">
            <v>Ivory</v>
          </cell>
          <cell r="BX622" t="str">
            <v>Champagne</v>
          </cell>
          <cell r="BY622" t="str">
            <v>Solid</v>
          </cell>
        </row>
        <row r="623">
          <cell r="D623" t="str">
            <v>1010003016003</v>
          </cell>
          <cell r="BW623" t="str">
            <v>Ivory</v>
          </cell>
          <cell r="BX623" t="str">
            <v>Champagne</v>
          </cell>
          <cell r="BY623" t="str">
            <v>Solid</v>
          </cell>
        </row>
        <row r="624">
          <cell r="D624" t="str">
            <v>1010003016004</v>
          </cell>
          <cell r="BW624" t="str">
            <v>Ivory</v>
          </cell>
          <cell r="BX624" t="str">
            <v>Champagne</v>
          </cell>
          <cell r="BY624" t="str">
            <v>Solid</v>
          </cell>
        </row>
        <row r="625">
          <cell r="D625" t="str">
            <v>1010003016011</v>
          </cell>
          <cell r="BW625" t="str">
            <v>Pink</v>
          </cell>
          <cell r="BX625" t="str">
            <v>Coral</v>
          </cell>
          <cell r="BY625" t="str">
            <v>Solid</v>
          </cell>
        </row>
        <row r="626">
          <cell r="D626" t="str">
            <v>1010003016012</v>
          </cell>
          <cell r="BW626" t="str">
            <v>Pink</v>
          </cell>
          <cell r="BX626" t="str">
            <v>Coral</v>
          </cell>
          <cell r="BY626" t="str">
            <v>Solid</v>
          </cell>
        </row>
        <row r="627">
          <cell r="D627" t="str">
            <v>1010003016013</v>
          </cell>
          <cell r="BW627" t="str">
            <v>Pink</v>
          </cell>
          <cell r="BX627" t="str">
            <v>Coral</v>
          </cell>
          <cell r="BY627" t="str">
            <v>Solid</v>
          </cell>
        </row>
        <row r="628">
          <cell r="D628" t="str">
            <v>1010003016021</v>
          </cell>
          <cell r="BW628" t="str">
            <v>Blue</v>
          </cell>
          <cell r="BX628" t="str">
            <v>Cornflower Blue</v>
          </cell>
          <cell r="BY628" t="str">
            <v>Solid</v>
          </cell>
        </row>
        <row r="629">
          <cell r="D629" t="str">
            <v>1010003016041</v>
          </cell>
          <cell r="BW629" t="str">
            <v>Ivory</v>
          </cell>
          <cell r="BX629" t="str">
            <v>Cream</v>
          </cell>
          <cell r="BY629" t="str">
            <v>Solid</v>
          </cell>
        </row>
        <row r="630">
          <cell r="D630" t="str">
            <v>1010003016043</v>
          </cell>
          <cell r="BW630" t="str">
            <v>Ivory</v>
          </cell>
          <cell r="BX630" t="str">
            <v>Cream</v>
          </cell>
          <cell r="BY630" t="str">
            <v>Solid</v>
          </cell>
        </row>
        <row r="631">
          <cell r="D631" t="str">
            <v>1010003016044</v>
          </cell>
          <cell r="BW631" t="str">
            <v>Ivory</v>
          </cell>
          <cell r="BX631" t="str">
            <v>Cream</v>
          </cell>
          <cell r="BY631" t="str">
            <v>Solid</v>
          </cell>
        </row>
        <row r="632">
          <cell r="D632" t="str">
            <v>1010003016061</v>
          </cell>
          <cell r="BW632" t="str">
            <v>Pink</v>
          </cell>
          <cell r="BX632" t="str">
            <v>Dusty Rose</v>
          </cell>
          <cell r="BY632" t="str">
            <v>Solid</v>
          </cell>
        </row>
        <row r="633">
          <cell r="D633" t="str">
            <v>1010003016071</v>
          </cell>
          <cell r="BW633" t="str">
            <v>Purple</v>
          </cell>
          <cell r="BX633" t="str">
            <v>Eggplant</v>
          </cell>
          <cell r="BY633" t="str">
            <v>Solid</v>
          </cell>
        </row>
        <row r="634">
          <cell r="D634" t="str">
            <v>1010003016091</v>
          </cell>
          <cell r="BW634" t="str">
            <v>Gray</v>
          </cell>
          <cell r="BX634" t="str">
            <v>Graphite</v>
          </cell>
          <cell r="BY634" t="str">
            <v>Solid</v>
          </cell>
        </row>
        <row r="635">
          <cell r="D635" t="str">
            <v>1010003016092</v>
          </cell>
          <cell r="BW635" t="str">
            <v>Gray</v>
          </cell>
          <cell r="BX635" t="str">
            <v>Graphite</v>
          </cell>
          <cell r="BY635" t="str">
            <v>Solid</v>
          </cell>
        </row>
        <row r="636">
          <cell r="D636" t="str">
            <v>1010003016093</v>
          </cell>
          <cell r="BW636" t="str">
            <v>Gray</v>
          </cell>
          <cell r="BX636" t="str">
            <v>Graphite</v>
          </cell>
          <cell r="BY636" t="str">
            <v>Solid</v>
          </cell>
        </row>
        <row r="637">
          <cell r="D637" t="str">
            <v>1010003016094</v>
          </cell>
          <cell r="BW637" t="str">
            <v>Gray</v>
          </cell>
          <cell r="BX637" t="str">
            <v>Graphite</v>
          </cell>
          <cell r="BY637" t="str">
            <v>Solid</v>
          </cell>
        </row>
        <row r="638">
          <cell r="D638" t="str">
            <v>1010003016101</v>
          </cell>
          <cell r="BW638" t="str">
            <v>Green</v>
          </cell>
          <cell r="BX638" t="str">
            <v>Hunter Green</v>
          </cell>
          <cell r="BY638" t="str">
            <v>Solid</v>
          </cell>
        </row>
        <row r="639">
          <cell r="D639" t="str">
            <v>1010003016121</v>
          </cell>
          <cell r="BW639" t="str">
            <v>Blue</v>
          </cell>
          <cell r="BX639" t="str">
            <v>Light Blue</v>
          </cell>
          <cell r="BY639" t="str">
            <v>Solid</v>
          </cell>
        </row>
        <row r="640">
          <cell r="D640" t="str">
            <v>1010003016123</v>
          </cell>
          <cell r="BW640" t="str">
            <v>Blue</v>
          </cell>
          <cell r="BX640" t="str">
            <v>Light Blue</v>
          </cell>
          <cell r="BY640" t="str">
            <v>Solid</v>
          </cell>
        </row>
        <row r="641">
          <cell r="D641" t="str">
            <v>1010003016124</v>
          </cell>
          <cell r="BW641" t="str">
            <v>Blue</v>
          </cell>
          <cell r="BX641" t="str">
            <v>Light Blue</v>
          </cell>
          <cell r="BY641" t="str">
            <v>Solid</v>
          </cell>
        </row>
        <row r="642">
          <cell r="D642" t="str">
            <v>1010003016151</v>
          </cell>
          <cell r="BW642" t="str">
            <v>Purple</v>
          </cell>
          <cell r="BX642" t="str">
            <v>Mauve</v>
          </cell>
          <cell r="BY642" t="str">
            <v>Solid</v>
          </cell>
        </row>
        <row r="643">
          <cell r="D643" t="str">
            <v>1010003016171</v>
          </cell>
          <cell r="BW643" t="str">
            <v>Blue</v>
          </cell>
          <cell r="BX643" t="str">
            <v>Navy</v>
          </cell>
          <cell r="BY643" t="str">
            <v>Solid</v>
          </cell>
        </row>
        <row r="644">
          <cell r="D644" t="str">
            <v>1010003016173</v>
          </cell>
          <cell r="BW644" t="str">
            <v>Blue</v>
          </cell>
          <cell r="BX644" t="str">
            <v>Navy</v>
          </cell>
          <cell r="BY644" t="str">
            <v>Solid</v>
          </cell>
        </row>
        <row r="645">
          <cell r="D645" t="str">
            <v>1010003016174</v>
          </cell>
          <cell r="BW645" t="str">
            <v>Blue</v>
          </cell>
          <cell r="BX645" t="str">
            <v>Navy</v>
          </cell>
          <cell r="BY645" t="str">
            <v>Solid</v>
          </cell>
        </row>
        <row r="646">
          <cell r="D646" t="str">
            <v>1010003016191</v>
          </cell>
          <cell r="BW646" t="str">
            <v>Pink</v>
          </cell>
          <cell r="BX646" t="str">
            <v>Pink</v>
          </cell>
          <cell r="BY646" t="str">
            <v>Solid</v>
          </cell>
        </row>
        <row r="647">
          <cell r="D647" t="str">
            <v>1010003016193</v>
          </cell>
          <cell r="BW647" t="str">
            <v>Pink</v>
          </cell>
          <cell r="BX647" t="str">
            <v>Pink</v>
          </cell>
          <cell r="BY647" t="str">
            <v>Solid</v>
          </cell>
        </row>
        <row r="648">
          <cell r="D648" t="str">
            <v>1010003016194</v>
          </cell>
          <cell r="BW648" t="str">
            <v>Pink</v>
          </cell>
          <cell r="BX648" t="str">
            <v>Pink</v>
          </cell>
          <cell r="BY648" t="str">
            <v>Solid</v>
          </cell>
        </row>
        <row r="649">
          <cell r="D649" t="str">
            <v>1010003016211</v>
          </cell>
          <cell r="BW649" t="str">
            <v>Brown</v>
          </cell>
          <cell r="BX649" t="str">
            <v>Quicksand</v>
          </cell>
          <cell r="BY649" t="str">
            <v>Solid</v>
          </cell>
        </row>
        <row r="650">
          <cell r="D650" t="str">
            <v>1010003016221</v>
          </cell>
          <cell r="BW650" t="str">
            <v>Red</v>
          </cell>
          <cell r="BX650" t="str">
            <v>Red</v>
          </cell>
          <cell r="BY650" t="str">
            <v>Solid</v>
          </cell>
        </row>
        <row r="651">
          <cell r="D651" t="str">
            <v>1010003016231</v>
          </cell>
          <cell r="BW651" t="str">
            <v>Green</v>
          </cell>
          <cell r="BX651" t="str">
            <v>Sage</v>
          </cell>
          <cell r="BY651" t="str">
            <v>Solid</v>
          </cell>
        </row>
        <row r="652">
          <cell r="D652" t="str">
            <v>1010003016232</v>
          </cell>
          <cell r="BW652" t="str">
            <v>Green</v>
          </cell>
          <cell r="BX652" t="str">
            <v>Sage</v>
          </cell>
          <cell r="BY652" t="str">
            <v>Solid</v>
          </cell>
        </row>
        <row r="653">
          <cell r="D653" t="str">
            <v>1010003016233</v>
          </cell>
          <cell r="BW653" t="str">
            <v>Green</v>
          </cell>
          <cell r="BX653" t="str">
            <v>Sage</v>
          </cell>
          <cell r="BY653" t="str">
            <v>Solid</v>
          </cell>
        </row>
        <row r="654">
          <cell r="D654" t="str">
            <v>1010003016241</v>
          </cell>
          <cell r="BW654" t="str">
            <v>Gray</v>
          </cell>
          <cell r="BX654" t="str">
            <v>Soft Gray</v>
          </cell>
          <cell r="BY654" t="str">
            <v>Solid</v>
          </cell>
        </row>
        <row r="655">
          <cell r="D655" t="str">
            <v>1010003016243</v>
          </cell>
          <cell r="BW655" t="str">
            <v>Gray</v>
          </cell>
          <cell r="BX655" t="str">
            <v>Soft Gray</v>
          </cell>
          <cell r="BY655" t="str">
            <v>Solid</v>
          </cell>
        </row>
        <row r="656">
          <cell r="D656" t="str">
            <v>1010003016244</v>
          </cell>
          <cell r="BW656" t="str">
            <v>Gray</v>
          </cell>
          <cell r="BX656" t="str">
            <v>Soft Gray</v>
          </cell>
          <cell r="BY656" t="str">
            <v>Solid</v>
          </cell>
        </row>
        <row r="657">
          <cell r="D657" t="str">
            <v>1010003016251</v>
          </cell>
          <cell r="BW657" t="str">
            <v>Purple</v>
          </cell>
          <cell r="BX657" t="str">
            <v>Soft Purple</v>
          </cell>
          <cell r="BY657" t="str">
            <v>Solid</v>
          </cell>
        </row>
        <row r="658">
          <cell r="D658" t="str">
            <v>1010003016253</v>
          </cell>
          <cell r="BW658" t="str">
            <v>Purple</v>
          </cell>
          <cell r="BX658" t="str">
            <v>Soft Purple</v>
          </cell>
          <cell r="BY658" t="str">
            <v>Solid</v>
          </cell>
        </row>
        <row r="659">
          <cell r="D659" t="str">
            <v>1010003016254</v>
          </cell>
          <cell r="BW659" t="str">
            <v>Purple</v>
          </cell>
          <cell r="BX659" t="str">
            <v>Soft Purple</v>
          </cell>
          <cell r="BY659" t="str">
            <v>Solid</v>
          </cell>
        </row>
        <row r="660">
          <cell r="D660" t="str">
            <v>1010003016271</v>
          </cell>
          <cell r="BW660" t="str">
            <v>Orange</v>
          </cell>
          <cell r="BX660" t="str">
            <v>Sunset Orange</v>
          </cell>
          <cell r="BY660" t="str">
            <v>Solid</v>
          </cell>
        </row>
        <row r="661">
          <cell r="D661" t="str">
            <v>1010003016281</v>
          </cell>
          <cell r="BW661" t="str">
            <v>Brown</v>
          </cell>
          <cell r="BX661" t="str">
            <v>Taupe</v>
          </cell>
          <cell r="BY661" t="str">
            <v>Solid</v>
          </cell>
        </row>
        <row r="662">
          <cell r="D662" t="str">
            <v>1010003016283</v>
          </cell>
          <cell r="BW662" t="str">
            <v>Brown</v>
          </cell>
          <cell r="BX662" t="str">
            <v>Taupe</v>
          </cell>
          <cell r="BY662" t="str">
            <v>Solid</v>
          </cell>
        </row>
        <row r="663">
          <cell r="D663" t="str">
            <v>1010003016284</v>
          </cell>
          <cell r="BW663" t="str">
            <v>Brown</v>
          </cell>
          <cell r="BX663" t="str">
            <v>Taupe</v>
          </cell>
          <cell r="BY663" t="str">
            <v>Solid</v>
          </cell>
        </row>
        <row r="664">
          <cell r="D664" t="str">
            <v>1010003016291</v>
          </cell>
          <cell r="BW664" t="str">
            <v>Blue</v>
          </cell>
          <cell r="BX664" t="str">
            <v>Turquoise</v>
          </cell>
          <cell r="BY664" t="str">
            <v>Solid</v>
          </cell>
        </row>
        <row r="665">
          <cell r="D665" t="str">
            <v>1010003016293</v>
          </cell>
          <cell r="BW665" t="str">
            <v>Blue</v>
          </cell>
          <cell r="BX665" t="str">
            <v>Turquoise</v>
          </cell>
          <cell r="BY665" t="str">
            <v>Solid</v>
          </cell>
        </row>
        <row r="666">
          <cell r="D666" t="str">
            <v>1010003016294</v>
          </cell>
          <cell r="BW666" t="str">
            <v>Blue</v>
          </cell>
          <cell r="BX666" t="str">
            <v>Turquoise</v>
          </cell>
          <cell r="BY666" t="str">
            <v>Solid</v>
          </cell>
        </row>
        <row r="667">
          <cell r="D667" t="str">
            <v>1010003016311</v>
          </cell>
          <cell r="BW667" t="str">
            <v>Yellow</v>
          </cell>
          <cell r="BX667" t="str">
            <v>Yellow</v>
          </cell>
          <cell r="BY667" t="str">
            <v>Solid</v>
          </cell>
        </row>
        <row r="668">
          <cell r="D668" t="str">
            <v>1010003016331</v>
          </cell>
          <cell r="BW668" t="str">
            <v>Black</v>
          </cell>
          <cell r="BX668" t="str">
            <v>Black</v>
          </cell>
          <cell r="BY668" t="str">
            <v>Solid</v>
          </cell>
        </row>
        <row r="669">
          <cell r="D669" t="str">
            <v>1010003016332</v>
          </cell>
          <cell r="BW669" t="str">
            <v>Black</v>
          </cell>
          <cell r="BX669" t="str">
            <v>Black</v>
          </cell>
          <cell r="BY669" t="str">
            <v>Solid</v>
          </cell>
        </row>
        <row r="670">
          <cell r="D670" t="str">
            <v>1010003016333</v>
          </cell>
          <cell r="BW670" t="str">
            <v>Black</v>
          </cell>
          <cell r="BX670" t="str">
            <v>Black</v>
          </cell>
          <cell r="BY670" t="str">
            <v>Solid</v>
          </cell>
        </row>
        <row r="671">
          <cell r="D671" t="str">
            <v>1010003016341</v>
          </cell>
          <cell r="BW671" t="str">
            <v>Blue</v>
          </cell>
          <cell r="BX671" t="str">
            <v>Blue</v>
          </cell>
          <cell r="BY671" t="str">
            <v>Solid</v>
          </cell>
        </row>
        <row r="672">
          <cell r="D672" t="str">
            <v>1010003016342</v>
          </cell>
          <cell r="BW672" t="str">
            <v>Blue</v>
          </cell>
          <cell r="BX672" t="str">
            <v>Blue</v>
          </cell>
          <cell r="BY672" t="str">
            <v>Solid</v>
          </cell>
        </row>
        <row r="673">
          <cell r="D673" t="str">
            <v>1010003016343</v>
          </cell>
          <cell r="BW673" t="str">
            <v>Blue</v>
          </cell>
          <cell r="BX673" t="str">
            <v>Blue</v>
          </cell>
          <cell r="BY673" t="str">
            <v>Solid</v>
          </cell>
        </row>
        <row r="674">
          <cell r="D674" t="str">
            <v>1010003016351</v>
          </cell>
          <cell r="BW674" t="str">
            <v>White</v>
          </cell>
          <cell r="BX674" t="str">
            <v>Bright White</v>
          </cell>
          <cell r="BY674" t="str">
            <v>Solid</v>
          </cell>
        </row>
        <row r="675">
          <cell r="D675" t="str">
            <v>1010003016352</v>
          </cell>
          <cell r="BW675" t="str">
            <v>White</v>
          </cell>
          <cell r="BX675" t="str">
            <v>Bright White</v>
          </cell>
          <cell r="BY675" t="str">
            <v>Solid</v>
          </cell>
        </row>
        <row r="676">
          <cell r="D676" t="str">
            <v>1010003016353</v>
          </cell>
          <cell r="BW676" t="str">
            <v>White</v>
          </cell>
          <cell r="BX676" t="str">
            <v>Bright White</v>
          </cell>
          <cell r="BY676" t="str">
            <v>Solid</v>
          </cell>
        </row>
        <row r="677">
          <cell r="D677" t="str">
            <v>1010003016361</v>
          </cell>
          <cell r="BW677" t="str">
            <v>Brown</v>
          </cell>
          <cell r="BX677" t="str">
            <v>Brown</v>
          </cell>
          <cell r="BY677" t="str">
            <v>Solid</v>
          </cell>
        </row>
        <row r="678">
          <cell r="D678" t="str">
            <v>1010003016362</v>
          </cell>
          <cell r="BW678" t="str">
            <v>Brown</v>
          </cell>
          <cell r="BX678" t="str">
            <v>Brown</v>
          </cell>
          <cell r="BY678" t="str">
            <v>Solid</v>
          </cell>
        </row>
        <row r="679">
          <cell r="D679" t="str">
            <v>1010003016363</v>
          </cell>
          <cell r="BW679" t="str">
            <v>Brown</v>
          </cell>
          <cell r="BX679" t="str">
            <v>Brown</v>
          </cell>
          <cell r="BY679" t="str">
            <v>Solid</v>
          </cell>
        </row>
        <row r="680">
          <cell r="D680" t="str">
            <v>1010003016371</v>
          </cell>
          <cell r="BW680" t="str">
            <v>Red</v>
          </cell>
          <cell r="BX680" t="str">
            <v>Burgundy</v>
          </cell>
          <cell r="BY680" t="str">
            <v>Solid</v>
          </cell>
        </row>
        <row r="681">
          <cell r="D681" t="str">
            <v>1010003016372</v>
          </cell>
          <cell r="BW681" t="str">
            <v>Red</v>
          </cell>
          <cell r="BX681" t="str">
            <v>Burgundy</v>
          </cell>
          <cell r="BY681" t="str">
            <v>Solid</v>
          </cell>
        </row>
        <row r="682">
          <cell r="D682" t="str">
            <v>1010003016373</v>
          </cell>
          <cell r="BW682" t="str">
            <v>Red</v>
          </cell>
          <cell r="BX682" t="str">
            <v>Burgundy</v>
          </cell>
          <cell r="BY682" t="str">
            <v>Solid</v>
          </cell>
        </row>
        <row r="683">
          <cell r="D683" t="str">
            <v>1010003016391</v>
          </cell>
          <cell r="BW683" t="str">
            <v>Blue</v>
          </cell>
          <cell r="BX683" t="str">
            <v>Caribbean Blue</v>
          </cell>
          <cell r="BY683" t="str">
            <v>Solid</v>
          </cell>
        </row>
        <row r="684">
          <cell r="D684" t="str">
            <v>1010003016392</v>
          </cell>
          <cell r="BW684" t="str">
            <v>Blue</v>
          </cell>
          <cell r="BX684" t="str">
            <v>Caribbean Blue</v>
          </cell>
          <cell r="BY684" t="str">
            <v>Solid</v>
          </cell>
        </row>
        <row r="685">
          <cell r="D685" t="str">
            <v>1010003016401</v>
          </cell>
          <cell r="BW685" t="str">
            <v>Ivory</v>
          </cell>
          <cell r="BX685" t="str">
            <v>Champagne</v>
          </cell>
          <cell r="BY685" t="str">
            <v>Solid</v>
          </cell>
        </row>
        <row r="686">
          <cell r="D686" t="str">
            <v>1010003016402</v>
          </cell>
          <cell r="BW686" t="str">
            <v>Ivory</v>
          </cell>
          <cell r="BX686" t="str">
            <v>Champagne</v>
          </cell>
          <cell r="BY686" t="str">
            <v>Solid</v>
          </cell>
        </row>
        <row r="687">
          <cell r="D687" t="str">
            <v>1010003016403</v>
          </cell>
          <cell r="BW687" t="str">
            <v>Ivory</v>
          </cell>
          <cell r="BX687" t="str">
            <v>Champagne</v>
          </cell>
          <cell r="BY687" t="str">
            <v>Solid</v>
          </cell>
        </row>
        <row r="688">
          <cell r="D688" t="str">
            <v>1010003016411</v>
          </cell>
          <cell r="BW688" t="str">
            <v>Pink</v>
          </cell>
          <cell r="BX688" t="str">
            <v>Coral</v>
          </cell>
          <cell r="BY688" t="str">
            <v>Solid</v>
          </cell>
        </row>
        <row r="689">
          <cell r="D689" t="str">
            <v>1010003016412</v>
          </cell>
          <cell r="BW689" t="str">
            <v>Pink</v>
          </cell>
          <cell r="BX689" t="str">
            <v>Coral</v>
          </cell>
          <cell r="BY689" t="str">
            <v>Solid</v>
          </cell>
        </row>
        <row r="690">
          <cell r="D690" t="str">
            <v>1010003016413</v>
          </cell>
          <cell r="BW690" t="str">
            <v>Pink</v>
          </cell>
          <cell r="BX690" t="str">
            <v>Coral</v>
          </cell>
          <cell r="BY690" t="str">
            <v>Solid</v>
          </cell>
        </row>
        <row r="691">
          <cell r="D691" t="str">
            <v>1010003016421</v>
          </cell>
          <cell r="BW691" t="str">
            <v>Blue</v>
          </cell>
          <cell r="BX691" t="str">
            <v>Cornflower Blue</v>
          </cell>
          <cell r="BY691" t="str">
            <v>Solid</v>
          </cell>
        </row>
        <row r="692">
          <cell r="D692" t="str">
            <v>1010003016441</v>
          </cell>
          <cell r="BW692" t="str">
            <v>Ivory</v>
          </cell>
          <cell r="BX692" t="str">
            <v>Cream</v>
          </cell>
          <cell r="BY692" t="str">
            <v>Solid</v>
          </cell>
        </row>
        <row r="693">
          <cell r="D693" t="str">
            <v>1010003016442</v>
          </cell>
          <cell r="BW693" t="str">
            <v>Ivory</v>
          </cell>
          <cell r="BX693" t="str">
            <v>Cream</v>
          </cell>
          <cell r="BY693" t="str">
            <v>Solid</v>
          </cell>
        </row>
        <row r="694">
          <cell r="D694" t="str">
            <v>1010003016443</v>
          </cell>
          <cell r="BW694" t="str">
            <v>Ivory</v>
          </cell>
          <cell r="BX694" t="str">
            <v>Cream</v>
          </cell>
          <cell r="BY694" t="str">
            <v>Solid</v>
          </cell>
        </row>
        <row r="695">
          <cell r="D695" t="str">
            <v>1010003016461</v>
          </cell>
          <cell r="BW695" t="str">
            <v>Pink</v>
          </cell>
          <cell r="BX695" t="str">
            <v>Dusty Rose</v>
          </cell>
          <cell r="BY695" t="str">
            <v>Solid</v>
          </cell>
        </row>
        <row r="696">
          <cell r="D696" t="str">
            <v>1010003016471</v>
          </cell>
          <cell r="BW696" t="str">
            <v>Purple</v>
          </cell>
          <cell r="BX696" t="str">
            <v>Eggplant</v>
          </cell>
          <cell r="BY696" t="str">
            <v>Solid</v>
          </cell>
        </row>
        <row r="697">
          <cell r="D697" t="str">
            <v>1010003016491</v>
          </cell>
          <cell r="BW697" t="str">
            <v>Gray</v>
          </cell>
          <cell r="BX697" t="str">
            <v>Graphite</v>
          </cell>
          <cell r="BY697" t="str">
            <v>Solid</v>
          </cell>
        </row>
        <row r="698">
          <cell r="D698" t="str">
            <v>1010003016492</v>
          </cell>
          <cell r="BW698" t="str">
            <v>Gray</v>
          </cell>
          <cell r="BX698" t="str">
            <v>Graphite</v>
          </cell>
          <cell r="BY698" t="str">
            <v>Solid</v>
          </cell>
        </row>
        <row r="699">
          <cell r="D699" t="str">
            <v>1010003016493</v>
          </cell>
          <cell r="BW699" t="str">
            <v>Gray</v>
          </cell>
          <cell r="BX699" t="str">
            <v>Graphite</v>
          </cell>
          <cell r="BY699" t="str">
            <v>Solid</v>
          </cell>
        </row>
        <row r="700">
          <cell r="D700" t="str">
            <v>1010003016511</v>
          </cell>
          <cell r="BW700" t="str">
            <v>Pink</v>
          </cell>
          <cell r="BX700" t="str">
            <v>Hot Pink</v>
          </cell>
          <cell r="BY700" t="str">
            <v>Solid</v>
          </cell>
        </row>
        <row r="701">
          <cell r="D701" t="str">
            <v>1010003016521</v>
          </cell>
          <cell r="BW701" t="str">
            <v>Blue</v>
          </cell>
          <cell r="BX701" t="str">
            <v>Light Blue</v>
          </cell>
          <cell r="BY701" t="str">
            <v>Solid</v>
          </cell>
        </row>
        <row r="702">
          <cell r="D702" t="str">
            <v>1010003016522</v>
          </cell>
          <cell r="BW702" t="str">
            <v>Blue</v>
          </cell>
          <cell r="BX702" t="str">
            <v>Light Blue</v>
          </cell>
          <cell r="BY702" t="str">
            <v>Solid</v>
          </cell>
        </row>
        <row r="703">
          <cell r="D703" t="str">
            <v>1010003016523</v>
          </cell>
          <cell r="BW703" t="str">
            <v>Blue</v>
          </cell>
          <cell r="BX703" t="str">
            <v>Light Blue</v>
          </cell>
          <cell r="BY703" t="str">
            <v>Solid</v>
          </cell>
        </row>
        <row r="704">
          <cell r="D704" t="str">
            <v>1010003016551</v>
          </cell>
          <cell r="BW704" t="str">
            <v>Purple</v>
          </cell>
          <cell r="BX704" t="str">
            <v>Mauve</v>
          </cell>
          <cell r="BY704" t="str">
            <v>Solid</v>
          </cell>
        </row>
        <row r="705">
          <cell r="D705" t="str">
            <v>1010003016561</v>
          </cell>
          <cell r="BW705" t="str">
            <v>Gray</v>
          </cell>
          <cell r="BX705" t="str">
            <v>Monument</v>
          </cell>
          <cell r="BY705" t="str">
            <v>Solid</v>
          </cell>
        </row>
        <row r="706">
          <cell r="D706" t="str">
            <v>1010003016571</v>
          </cell>
          <cell r="BW706" t="str">
            <v>Blue</v>
          </cell>
          <cell r="BX706" t="str">
            <v>Navy</v>
          </cell>
          <cell r="BY706" t="str">
            <v>Solid</v>
          </cell>
        </row>
        <row r="707">
          <cell r="D707" t="str">
            <v>1010003016572</v>
          </cell>
          <cell r="BW707" t="str">
            <v>Blue</v>
          </cell>
          <cell r="BX707" t="str">
            <v>Navy</v>
          </cell>
          <cell r="BY707" t="str">
            <v>Solid</v>
          </cell>
        </row>
        <row r="708">
          <cell r="D708" t="str">
            <v>1010003016573</v>
          </cell>
          <cell r="BW708" t="str">
            <v>Blue</v>
          </cell>
          <cell r="BX708" t="str">
            <v>Navy</v>
          </cell>
          <cell r="BY708" t="str">
            <v>Solid</v>
          </cell>
        </row>
        <row r="709">
          <cell r="D709" t="str">
            <v>1010003016591</v>
          </cell>
          <cell r="BW709" t="str">
            <v>Pink</v>
          </cell>
          <cell r="BX709" t="str">
            <v>Pink</v>
          </cell>
          <cell r="BY709" t="str">
            <v>Solid</v>
          </cell>
        </row>
        <row r="710">
          <cell r="D710" t="str">
            <v>1010003016592</v>
          </cell>
          <cell r="BW710" t="str">
            <v>Pink</v>
          </cell>
          <cell r="BX710" t="str">
            <v>Pink</v>
          </cell>
          <cell r="BY710" t="str">
            <v>Solid</v>
          </cell>
        </row>
        <row r="711">
          <cell r="D711" t="str">
            <v>1010003016593</v>
          </cell>
          <cell r="BW711" t="str">
            <v>Pink</v>
          </cell>
          <cell r="BX711" t="str">
            <v>Pink</v>
          </cell>
          <cell r="BY711" t="str">
            <v>Solid</v>
          </cell>
        </row>
        <row r="712">
          <cell r="D712" t="str">
            <v>1010003016621</v>
          </cell>
          <cell r="BW712" t="str">
            <v>Red</v>
          </cell>
          <cell r="BX712" t="str">
            <v>Red</v>
          </cell>
          <cell r="BY712" t="str">
            <v>Solid</v>
          </cell>
        </row>
        <row r="713">
          <cell r="D713" t="str">
            <v>1010003016631</v>
          </cell>
          <cell r="BW713" t="str">
            <v>Green</v>
          </cell>
          <cell r="BX713" t="str">
            <v>Sage</v>
          </cell>
          <cell r="BY713" t="str">
            <v>Solid</v>
          </cell>
        </row>
        <row r="714">
          <cell r="D714" t="str">
            <v>1010003016632</v>
          </cell>
          <cell r="BW714" t="str">
            <v>Green</v>
          </cell>
          <cell r="BX714" t="str">
            <v>Sage</v>
          </cell>
          <cell r="BY714" t="str">
            <v>Solid</v>
          </cell>
        </row>
        <row r="715">
          <cell r="D715" t="str">
            <v>1010003016633</v>
          </cell>
          <cell r="BW715" t="str">
            <v>Green</v>
          </cell>
          <cell r="BX715" t="str">
            <v>Sage</v>
          </cell>
          <cell r="BY715" t="str">
            <v>Solid</v>
          </cell>
        </row>
        <row r="716">
          <cell r="D716" t="str">
            <v>1010003016641</v>
          </cell>
          <cell r="BW716" t="str">
            <v>Gray</v>
          </cell>
          <cell r="BX716" t="str">
            <v>Soft Gray</v>
          </cell>
          <cell r="BY716" t="str">
            <v>Solid</v>
          </cell>
        </row>
        <row r="717">
          <cell r="D717" t="str">
            <v>1010003016642</v>
          </cell>
          <cell r="BW717" t="str">
            <v>Gray</v>
          </cell>
          <cell r="BX717" t="str">
            <v>Soft Gray</v>
          </cell>
          <cell r="BY717" t="str">
            <v>Solid</v>
          </cell>
        </row>
        <row r="718">
          <cell r="D718" t="str">
            <v>1010003016643</v>
          </cell>
          <cell r="BW718" t="str">
            <v>Gray</v>
          </cell>
          <cell r="BX718" t="str">
            <v>Soft Gray</v>
          </cell>
          <cell r="BY718" t="str">
            <v>Solid</v>
          </cell>
        </row>
        <row r="719">
          <cell r="D719" t="str">
            <v>1010003016651</v>
          </cell>
          <cell r="BW719" t="str">
            <v>Purple</v>
          </cell>
          <cell r="BX719" t="str">
            <v>Soft Purple</v>
          </cell>
          <cell r="BY719" t="str">
            <v>Solid</v>
          </cell>
        </row>
        <row r="720">
          <cell r="D720" t="str">
            <v>1010003016652</v>
          </cell>
          <cell r="BW720" t="str">
            <v>Purple</v>
          </cell>
          <cell r="BX720" t="str">
            <v>Soft Purple</v>
          </cell>
          <cell r="BY720" t="str">
            <v>Solid</v>
          </cell>
        </row>
        <row r="721">
          <cell r="D721" t="str">
            <v>1010003016653</v>
          </cell>
          <cell r="BW721" t="str">
            <v>Purple</v>
          </cell>
          <cell r="BX721" t="str">
            <v>Soft Purple</v>
          </cell>
          <cell r="BY721" t="str">
            <v>Solid</v>
          </cell>
        </row>
        <row r="722">
          <cell r="D722" t="str">
            <v>1010003016661</v>
          </cell>
          <cell r="BW722" t="str">
            <v>Gray</v>
          </cell>
          <cell r="BX722" t="str">
            <v>Stucco</v>
          </cell>
          <cell r="BY722" t="str">
            <v>Solid</v>
          </cell>
        </row>
        <row r="723">
          <cell r="D723" t="str">
            <v>1010003016671</v>
          </cell>
          <cell r="BW723" t="str">
            <v>Orange</v>
          </cell>
          <cell r="BX723" t="str">
            <v>Sunset Orange</v>
          </cell>
          <cell r="BY723" t="str">
            <v>Solid</v>
          </cell>
        </row>
        <row r="724">
          <cell r="D724" t="str">
            <v>1010003016681</v>
          </cell>
          <cell r="BW724" t="str">
            <v>Brown</v>
          </cell>
          <cell r="BX724" t="str">
            <v>Taupe</v>
          </cell>
          <cell r="BY724" t="str">
            <v>Solid</v>
          </cell>
        </row>
        <row r="725">
          <cell r="D725" t="str">
            <v>1010003016682</v>
          </cell>
          <cell r="BW725" t="str">
            <v>Brown</v>
          </cell>
          <cell r="BX725" t="str">
            <v>Taupe</v>
          </cell>
          <cell r="BY725" t="str">
            <v>Solid</v>
          </cell>
        </row>
        <row r="726">
          <cell r="D726" t="str">
            <v>1010003016683</v>
          </cell>
          <cell r="BW726" t="str">
            <v>Brown</v>
          </cell>
          <cell r="BX726" t="str">
            <v>Taupe</v>
          </cell>
          <cell r="BY726" t="str">
            <v>Solid</v>
          </cell>
        </row>
        <row r="727">
          <cell r="D727" t="str">
            <v>1010003016691</v>
          </cell>
          <cell r="BW727" t="str">
            <v>Blue</v>
          </cell>
          <cell r="BX727" t="str">
            <v>Turquoise</v>
          </cell>
          <cell r="BY727" t="str">
            <v>Solid</v>
          </cell>
        </row>
        <row r="728">
          <cell r="D728" t="str">
            <v>1010003016692</v>
          </cell>
          <cell r="BW728" t="str">
            <v>Blue</v>
          </cell>
          <cell r="BX728" t="str">
            <v>Turquoise</v>
          </cell>
          <cell r="BY728" t="str">
            <v>Solid</v>
          </cell>
        </row>
        <row r="729">
          <cell r="D729" t="str">
            <v>1010003016693</v>
          </cell>
          <cell r="BW729" t="str">
            <v>Blue</v>
          </cell>
          <cell r="BX729" t="str">
            <v>Turquoise</v>
          </cell>
          <cell r="BY729" t="str">
            <v>Solid</v>
          </cell>
        </row>
        <row r="730">
          <cell r="D730" t="str">
            <v>1010003016711</v>
          </cell>
          <cell r="BW730" t="str">
            <v>Yellow</v>
          </cell>
          <cell r="BX730" t="str">
            <v>Yellow</v>
          </cell>
          <cell r="BY730" t="str">
            <v>Solid</v>
          </cell>
        </row>
        <row r="731">
          <cell r="D731" t="str">
            <v>1010003016731</v>
          </cell>
          <cell r="BW731" t="str">
            <v>Black</v>
          </cell>
          <cell r="BX731" t="str">
            <v>Black</v>
          </cell>
          <cell r="BY731" t="str">
            <v>Solid</v>
          </cell>
        </row>
        <row r="732">
          <cell r="D732" t="str">
            <v>1010003016732</v>
          </cell>
          <cell r="BW732" t="str">
            <v>Black</v>
          </cell>
          <cell r="BX732" t="str">
            <v>Black</v>
          </cell>
          <cell r="BY732" t="str">
            <v>Solid</v>
          </cell>
        </row>
        <row r="733">
          <cell r="D733" t="str">
            <v>1010003016733</v>
          </cell>
          <cell r="BW733" t="str">
            <v>Black</v>
          </cell>
          <cell r="BX733" t="str">
            <v>Black</v>
          </cell>
          <cell r="BY733" t="str">
            <v>Solid</v>
          </cell>
        </row>
        <row r="734">
          <cell r="D734" t="str">
            <v>1010003016741</v>
          </cell>
          <cell r="BW734" t="str">
            <v>Blue</v>
          </cell>
          <cell r="BX734" t="str">
            <v>Blue</v>
          </cell>
          <cell r="BY734" t="str">
            <v>Solid</v>
          </cell>
        </row>
        <row r="735">
          <cell r="D735" t="str">
            <v>1010003016742</v>
          </cell>
          <cell r="BW735" t="str">
            <v>Blue</v>
          </cell>
          <cell r="BX735" t="str">
            <v>Blue</v>
          </cell>
          <cell r="BY735" t="str">
            <v>Solid</v>
          </cell>
        </row>
        <row r="736">
          <cell r="D736" t="str">
            <v>1010003016743</v>
          </cell>
          <cell r="BW736" t="str">
            <v>Blue</v>
          </cell>
          <cell r="BX736" t="str">
            <v>Blue</v>
          </cell>
          <cell r="BY736" t="str">
            <v>Solid</v>
          </cell>
        </row>
        <row r="737">
          <cell r="D737" t="str">
            <v>1010003016751</v>
          </cell>
          <cell r="BW737" t="str">
            <v>White</v>
          </cell>
          <cell r="BX737" t="str">
            <v>Bright White</v>
          </cell>
          <cell r="BY737" t="str">
            <v>Solid</v>
          </cell>
        </row>
        <row r="738">
          <cell r="D738" t="str">
            <v>1010003016752</v>
          </cell>
          <cell r="BW738" t="str">
            <v>White</v>
          </cell>
          <cell r="BX738" t="str">
            <v>Bright White</v>
          </cell>
          <cell r="BY738" t="str">
            <v>Solid</v>
          </cell>
        </row>
        <row r="739">
          <cell r="D739" t="str">
            <v>1010003016753</v>
          </cell>
          <cell r="BW739" t="str">
            <v>White</v>
          </cell>
          <cell r="BX739" t="str">
            <v>Bright White</v>
          </cell>
          <cell r="BY739" t="str">
            <v>Solid</v>
          </cell>
        </row>
        <row r="740">
          <cell r="D740" t="str">
            <v>1010003016761</v>
          </cell>
          <cell r="BW740" t="str">
            <v>Brown</v>
          </cell>
          <cell r="BX740" t="str">
            <v>Brown</v>
          </cell>
          <cell r="BY740" t="str">
            <v>Solid</v>
          </cell>
        </row>
        <row r="741">
          <cell r="D741" t="str">
            <v>1010003016762</v>
          </cell>
          <cell r="BW741" t="str">
            <v>Brown</v>
          </cell>
          <cell r="BX741" t="str">
            <v>Brown</v>
          </cell>
          <cell r="BY741" t="str">
            <v>Solid</v>
          </cell>
        </row>
        <row r="742">
          <cell r="D742" t="str">
            <v>1010003016763</v>
          </cell>
          <cell r="BW742" t="str">
            <v>Brown</v>
          </cell>
          <cell r="BX742" t="str">
            <v>Brown</v>
          </cell>
          <cell r="BY742" t="str">
            <v>Solid</v>
          </cell>
        </row>
        <row r="743">
          <cell r="D743" t="str">
            <v>1010003016771</v>
          </cell>
          <cell r="BW743" t="str">
            <v>Red</v>
          </cell>
          <cell r="BX743" t="str">
            <v>Burgundy</v>
          </cell>
          <cell r="BY743" t="str">
            <v>Solid</v>
          </cell>
        </row>
        <row r="744">
          <cell r="D744" t="str">
            <v>1010003016772</v>
          </cell>
          <cell r="BW744" t="str">
            <v>Red</v>
          </cell>
          <cell r="BX744" t="str">
            <v>Burgundy</v>
          </cell>
          <cell r="BY744" t="str">
            <v>Solid</v>
          </cell>
        </row>
        <row r="745">
          <cell r="D745" t="str">
            <v>1010003016791</v>
          </cell>
          <cell r="BW745" t="str">
            <v>Ivory</v>
          </cell>
          <cell r="BX745" t="str">
            <v>Champagne</v>
          </cell>
          <cell r="BY745" t="str">
            <v>Solid</v>
          </cell>
        </row>
        <row r="746">
          <cell r="D746" t="str">
            <v>1010003016792</v>
          </cell>
          <cell r="BW746" t="str">
            <v>Ivory</v>
          </cell>
          <cell r="BX746" t="str">
            <v>Champagne</v>
          </cell>
          <cell r="BY746" t="str">
            <v>Solid</v>
          </cell>
        </row>
        <row r="747">
          <cell r="D747" t="str">
            <v>1010003016793</v>
          </cell>
          <cell r="BW747" t="str">
            <v>Ivory</v>
          </cell>
          <cell r="BX747" t="str">
            <v>Champagne</v>
          </cell>
          <cell r="BY747" t="str">
            <v>Solid</v>
          </cell>
        </row>
        <row r="748">
          <cell r="D748" t="str">
            <v>1010003016801</v>
          </cell>
          <cell r="BW748" t="str">
            <v>Pink</v>
          </cell>
          <cell r="BX748" t="str">
            <v>Coral</v>
          </cell>
          <cell r="BY748" t="str">
            <v>Solid</v>
          </cell>
        </row>
        <row r="749">
          <cell r="D749" t="str">
            <v>1010003016802</v>
          </cell>
          <cell r="BW749" t="str">
            <v>Pink</v>
          </cell>
          <cell r="BX749" t="str">
            <v>Coral</v>
          </cell>
          <cell r="BY749" t="str">
            <v>Solid</v>
          </cell>
        </row>
        <row r="750">
          <cell r="D750" t="str">
            <v>1010003016803</v>
          </cell>
          <cell r="BW750" t="str">
            <v>Pink</v>
          </cell>
          <cell r="BX750" t="str">
            <v>Coral</v>
          </cell>
          <cell r="BY750" t="str">
            <v>Solid</v>
          </cell>
        </row>
        <row r="751">
          <cell r="D751" t="str">
            <v>1010003016831</v>
          </cell>
          <cell r="BW751" t="str">
            <v>Ivory</v>
          </cell>
          <cell r="BX751" t="str">
            <v>Cream</v>
          </cell>
          <cell r="BY751" t="str">
            <v>Solid</v>
          </cell>
        </row>
        <row r="752">
          <cell r="D752" t="str">
            <v>1010003016832</v>
          </cell>
          <cell r="BW752" t="str">
            <v>Ivory</v>
          </cell>
          <cell r="BX752" t="str">
            <v>Cream</v>
          </cell>
          <cell r="BY752" t="str">
            <v>Solid</v>
          </cell>
        </row>
        <row r="753">
          <cell r="D753" t="str">
            <v>1010003016833</v>
          </cell>
          <cell r="BW753" t="str">
            <v>Ivory</v>
          </cell>
          <cell r="BX753" t="str">
            <v>Cream</v>
          </cell>
          <cell r="BY753" t="str">
            <v>Solid</v>
          </cell>
        </row>
        <row r="754">
          <cell r="D754" t="str">
            <v>1010003016841</v>
          </cell>
          <cell r="BW754" t="str">
            <v>Pink</v>
          </cell>
          <cell r="BX754" t="str">
            <v>Dusty Rose</v>
          </cell>
          <cell r="BY754" t="str">
            <v>Solid</v>
          </cell>
        </row>
        <row r="755">
          <cell r="D755" t="str">
            <v>1010003016851</v>
          </cell>
          <cell r="BW755" t="str">
            <v>Purple</v>
          </cell>
          <cell r="BX755" t="str">
            <v>Eggplant</v>
          </cell>
          <cell r="BY755" t="str">
            <v>Solid</v>
          </cell>
        </row>
        <row r="756">
          <cell r="D756" t="str">
            <v>1010003016861</v>
          </cell>
          <cell r="BW756" t="str">
            <v>Green</v>
          </cell>
          <cell r="BX756" t="str">
            <v>Emerald</v>
          </cell>
          <cell r="BY756" t="str">
            <v>Solid</v>
          </cell>
        </row>
        <row r="757">
          <cell r="D757" t="str">
            <v>1010003016871</v>
          </cell>
          <cell r="BW757" t="str">
            <v>Gray</v>
          </cell>
          <cell r="BX757" t="str">
            <v>Graphite</v>
          </cell>
          <cell r="BY757" t="str">
            <v>Solid</v>
          </cell>
        </row>
        <row r="758">
          <cell r="D758" t="str">
            <v>1010003016872</v>
          </cell>
          <cell r="BW758" t="str">
            <v>Gray</v>
          </cell>
          <cell r="BX758" t="str">
            <v>Graphite</v>
          </cell>
          <cell r="BY758" t="str">
            <v>Solid</v>
          </cell>
        </row>
        <row r="759">
          <cell r="D759" t="str">
            <v>1010003016873</v>
          </cell>
          <cell r="BW759" t="str">
            <v>Gray</v>
          </cell>
          <cell r="BX759" t="str">
            <v>Graphite</v>
          </cell>
          <cell r="BY759" t="str">
            <v>Solid</v>
          </cell>
        </row>
        <row r="760">
          <cell r="D760" t="str">
            <v>1010003016891</v>
          </cell>
          <cell r="BW760" t="str">
            <v>Pink</v>
          </cell>
          <cell r="BX760" t="str">
            <v>Hot Pink</v>
          </cell>
          <cell r="BY760" t="str">
            <v>Solid</v>
          </cell>
        </row>
        <row r="761">
          <cell r="D761" t="str">
            <v>1010003016901</v>
          </cell>
          <cell r="BW761" t="str">
            <v>Blue</v>
          </cell>
          <cell r="BX761" t="str">
            <v>Light Blue</v>
          </cell>
          <cell r="BY761" t="str">
            <v>Solid</v>
          </cell>
        </row>
        <row r="762">
          <cell r="D762" t="str">
            <v>1010003016902</v>
          </cell>
          <cell r="BW762" t="str">
            <v>Blue</v>
          </cell>
          <cell r="BX762" t="str">
            <v>Light Blue</v>
          </cell>
          <cell r="BY762" t="str">
            <v>Solid</v>
          </cell>
        </row>
        <row r="763">
          <cell r="D763" t="str">
            <v>1010003016931</v>
          </cell>
          <cell r="BW763" t="str">
            <v>Blue</v>
          </cell>
          <cell r="BX763" t="str">
            <v>Navy</v>
          </cell>
          <cell r="BY763" t="str">
            <v>Solid</v>
          </cell>
        </row>
        <row r="764">
          <cell r="D764" t="str">
            <v>1010003016932</v>
          </cell>
          <cell r="BW764" t="str">
            <v>Blue</v>
          </cell>
          <cell r="BX764" t="str">
            <v>Navy</v>
          </cell>
          <cell r="BY764" t="str">
            <v>Solid</v>
          </cell>
        </row>
        <row r="765">
          <cell r="D765" t="str">
            <v>1010003016933</v>
          </cell>
          <cell r="BW765" t="str">
            <v>Blue</v>
          </cell>
          <cell r="BX765" t="str">
            <v>Navy</v>
          </cell>
          <cell r="BY765" t="str">
            <v>Solid</v>
          </cell>
        </row>
        <row r="766">
          <cell r="D766" t="str">
            <v>1010003016941</v>
          </cell>
          <cell r="BW766" t="str">
            <v>Orange</v>
          </cell>
          <cell r="BX766" t="str">
            <v>Peach Quartz</v>
          </cell>
          <cell r="BY766" t="str">
            <v>Solid</v>
          </cell>
        </row>
        <row r="767">
          <cell r="D767" t="str">
            <v>1010003016951</v>
          </cell>
          <cell r="BW767" t="str">
            <v>Pink</v>
          </cell>
          <cell r="BX767" t="str">
            <v>Pink</v>
          </cell>
          <cell r="BY767" t="str">
            <v>Solid</v>
          </cell>
        </row>
        <row r="768">
          <cell r="D768" t="str">
            <v>1010003016952</v>
          </cell>
          <cell r="BW768" t="str">
            <v>Pink</v>
          </cell>
          <cell r="BX768" t="str">
            <v>Pink</v>
          </cell>
          <cell r="BY768" t="str">
            <v>Solid</v>
          </cell>
        </row>
        <row r="769">
          <cell r="D769" t="str">
            <v>1010003016971</v>
          </cell>
          <cell r="BW769" t="str">
            <v>Red</v>
          </cell>
          <cell r="BX769" t="str">
            <v>Red</v>
          </cell>
          <cell r="BY769" t="str">
            <v>Solid</v>
          </cell>
        </row>
        <row r="770">
          <cell r="D770" t="str">
            <v>1010003016981</v>
          </cell>
          <cell r="BW770" t="str">
            <v>Green</v>
          </cell>
          <cell r="BX770" t="str">
            <v>Sage</v>
          </cell>
          <cell r="BY770" t="str">
            <v>Solid</v>
          </cell>
        </row>
        <row r="771">
          <cell r="D771" t="str">
            <v>1010003016982</v>
          </cell>
          <cell r="BW771" t="str">
            <v>Green</v>
          </cell>
          <cell r="BX771" t="str">
            <v>Sage</v>
          </cell>
          <cell r="BY771" t="str">
            <v>Solid</v>
          </cell>
        </row>
        <row r="772">
          <cell r="D772" t="str">
            <v>1010003016983</v>
          </cell>
          <cell r="BW772" t="str">
            <v>Green</v>
          </cell>
          <cell r="BX772" t="str">
            <v>Sage</v>
          </cell>
          <cell r="BY772" t="str">
            <v>Solid</v>
          </cell>
        </row>
        <row r="773">
          <cell r="D773" t="str">
            <v>1010003016991</v>
          </cell>
          <cell r="BW773" t="str">
            <v>Gray</v>
          </cell>
          <cell r="BX773" t="str">
            <v>Soft Gray</v>
          </cell>
          <cell r="BY773" t="str">
            <v>Solid</v>
          </cell>
        </row>
        <row r="774">
          <cell r="D774" t="str">
            <v>1010003016992</v>
          </cell>
          <cell r="BW774" t="str">
            <v>Gray</v>
          </cell>
          <cell r="BX774" t="str">
            <v>Soft Gray</v>
          </cell>
          <cell r="BY774" t="str">
            <v>Solid</v>
          </cell>
        </row>
        <row r="775">
          <cell r="D775" t="str">
            <v>1010003016993</v>
          </cell>
          <cell r="BW775" t="str">
            <v>Gray</v>
          </cell>
          <cell r="BX775" t="str">
            <v>Soft Gray</v>
          </cell>
          <cell r="BY775" t="str">
            <v>Solid</v>
          </cell>
        </row>
        <row r="776">
          <cell r="D776" t="str">
            <v>1010003017001</v>
          </cell>
          <cell r="BW776" t="str">
            <v>Purple</v>
          </cell>
          <cell r="BX776" t="str">
            <v>Soft Purple</v>
          </cell>
          <cell r="BY776" t="str">
            <v>Solid</v>
          </cell>
        </row>
        <row r="777">
          <cell r="D777" t="str">
            <v>1010003017002</v>
          </cell>
          <cell r="BW777" t="str">
            <v>Purple</v>
          </cell>
          <cell r="BX777" t="str">
            <v>Soft Purple</v>
          </cell>
          <cell r="BY777" t="str">
            <v>Solid</v>
          </cell>
        </row>
        <row r="778">
          <cell r="D778" t="str">
            <v>1010003017011</v>
          </cell>
          <cell r="BW778" t="str">
            <v>Gray</v>
          </cell>
          <cell r="BX778" t="str">
            <v>Stucco</v>
          </cell>
          <cell r="BY778" t="str">
            <v>Solid</v>
          </cell>
        </row>
        <row r="779">
          <cell r="D779" t="str">
            <v>1010003017021</v>
          </cell>
          <cell r="BW779" t="str">
            <v>Orange</v>
          </cell>
          <cell r="BX779" t="str">
            <v>Sunset Orange</v>
          </cell>
          <cell r="BY779" t="str">
            <v>Solid</v>
          </cell>
        </row>
        <row r="780">
          <cell r="D780" t="str">
            <v>1010003017031</v>
          </cell>
          <cell r="BW780" t="str">
            <v>Brown</v>
          </cell>
          <cell r="BX780" t="str">
            <v>Taupe</v>
          </cell>
          <cell r="BY780" t="str">
            <v>Solid</v>
          </cell>
        </row>
        <row r="781">
          <cell r="D781" t="str">
            <v>1010003017032</v>
          </cell>
          <cell r="BW781" t="str">
            <v>Brown</v>
          </cell>
          <cell r="BX781" t="str">
            <v>Taupe</v>
          </cell>
          <cell r="BY781" t="str">
            <v>Solid</v>
          </cell>
        </row>
        <row r="782">
          <cell r="D782" t="str">
            <v>1010003017033</v>
          </cell>
          <cell r="BW782" t="str">
            <v>Brown</v>
          </cell>
          <cell r="BX782" t="str">
            <v>Taupe</v>
          </cell>
          <cell r="BY782" t="str">
            <v>Solid</v>
          </cell>
        </row>
        <row r="783">
          <cell r="D783" t="str">
            <v>1010003017041</v>
          </cell>
          <cell r="BW783" t="str">
            <v>Blue</v>
          </cell>
          <cell r="BX783" t="str">
            <v>Turquoise</v>
          </cell>
          <cell r="BY783" t="str">
            <v>Solid</v>
          </cell>
        </row>
        <row r="784">
          <cell r="D784" t="str">
            <v>1010003017042</v>
          </cell>
          <cell r="BW784" t="str">
            <v>Blue</v>
          </cell>
          <cell r="BX784" t="str">
            <v>Turquoise</v>
          </cell>
          <cell r="BY784" t="str">
            <v>Solid</v>
          </cell>
        </row>
        <row r="785">
          <cell r="D785" t="str">
            <v>1010003017043</v>
          </cell>
          <cell r="BW785" t="str">
            <v>Blue</v>
          </cell>
          <cell r="BX785" t="str">
            <v>Turquoise</v>
          </cell>
          <cell r="BY785" t="str">
            <v>Solid</v>
          </cell>
        </row>
        <row r="786">
          <cell r="D786" t="str">
            <v>1010003017051</v>
          </cell>
          <cell r="BW786" t="str">
            <v>Yellow</v>
          </cell>
          <cell r="BX786" t="str">
            <v>Yellow</v>
          </cell>
          <cell r="BY786" t="str">
            <v>Solid</v>
          </cell>
        </row>
        <row r="787">
          <cell r="D787" t="str">
            <v>1010003017061</v>
          </cell>
          <cell r="BW787" t="str">
            <v>Brown</v>
          </cell>
          <cell r="BX787" t="str">
            <v>Beige</v>
          </cell>
          <cell r="BY787" t="str">
            <v>Solid</v>
          </cell>
        </row>
        <row r="788">
          <cell r="D788" t="str">
            <v>1010003017071</v>
          </cell>
          <cell r="BW788" t="str">
            <v>Black</v>
          </cell>
          <cell r="BX788" t="str">
            <v>Black</v>
          </cell>
          <cell r="BY788" t="str">
            <v>Solid</v>
          </cell>
        </row>
        <row r="789">
          <cell r="D789" t="str">
            <v>1010003017072</v>
          </cell>
          <cell r="BW789" t="str">
            <v>Black</v>
          </cell>
          <cell r="BX789" t="str">
            <v>Black</v>
          </cell>
          <cell r="BY789" t="str">
            <v>Solid</v>
          </cell>
        </row>
        <row r="790">
          <cell r="D790" t="str">
            <v>1010003017073</v>
          </cell>
          <cell r="BW790" t="str">
            <v>Black</v>
          </cell>
          <cell r="BX790" t="str">
            <v>Black</v>
          </cell>
          <cell r="BY790" t="str">
            <v>Solid</v>
          </cell>
        </row>
        <row r="791">
          <cell r="D791" t="str">
            <v>1010003017081</v>
          </cell>
          <cell r="BW791" t="str">
            <v>Blue</v>
          </cell>
          <cell r="BX791" t="str">
            <v>Blue</v>
          </cell>
          <cell r="BY791" t="str">
            <v>Solid</v>
          </cell>
        </row>
        <row r="792">
          <cell r="D792" t="str">
            <v>1010003017082</v>
          </cell>
          <cell r="BW792" t="str">
            <v>Blue</v>
          </cell>
          <cell r="BX792" t="str">
            <v>Blue</v>
          </cell>
          <cell r="BY792" t="str">
            <v>Solid</v>
          </cell>
        </row>
        <row r="793">
          <cell r="D793" t="str">
            <v>1010003017083</v>
          </cell>
          <cell r="BW793" t="str">
            <v>Blue</v>
          </cell>
          <cell r="BX793" t="str">
            <v>Blue</v>
          </cell>
          <cell r="BY793" t="str">
            <v>Solid</v>
          </cell>
        </row>
        <row r="794">
          <cell r="D794" t="str">
            <v>1010003017091</v>
          </cell>
          <cell r="BW794" t="str">
            <v>White</v>
          </cell>
          <cell r="BX794" t="str">
            <v>Bright White</v>
          </cell>
          <cell r="BY794" t="str">
            <v>Solid</v>
          </cell>
        </row>
        <row r="795">
          <cell r="D795" t="str">
            <v>1010003017092</v>
          </cell>
          <cell r="BW795" t="str">
            <v>White</v>
          </cell>
          <cell r="BX795" t="str">
            <v>Bright White</v>
          </cell>
          <cell r="BY795" t="str">
            <v>Solid</v>
          </cell>
        </row>
        <row r="796">
          <cell r="D796" t="str">
            <v>1010003017093</v>
          </cell>
          <cell r="BW796" t="str">
            <v>White</v>
          </cell>
          <cell r="BX796" t="str">
            <v>Bright White</v>
          </cell>
          <cell r="BY796" t="str">
            <v>Solid</v>
          </cell>
        </row>
        <row r="797">
          <cell r="D797" t="str">
            <v>1010003017101</v>
          </cell>
          <cell r="BW797" t="str">
            <v>Brown</v>
          </cell>
          <cell r="BX797" t="str">
            <v>Brown</v>
          </cell>
          <cell r="BY797" t="str">
            <v>Solid</v>
          </cell>
        </row>
        <row r="798">
          <cell r="D798" t="str">
            <v>1010003017102</v>
          </cell>
          <cell r="BW798" t="str">
            <v>Brown</v>
          </cell>
          <cell r="BX798" t="str">
            <v>Brown</v>
          </cell>
          <cell r="BY798" t="str">
            <v>Solid</v>
          </cell>
        </row>
        <row r="799">
          <cell r="D799" t="str">
            <v>1010003017103</v>
          </cell>
          <cell r="BW799" t="str">
            <v>Brown</v>
          </cell>
          <cell r="BX799" t="str">
            <v>Brown</v>
          </cell>
          <cell r="BY799" t="str">
            <v>Solid</v>
          </cell>
        </row>
        <row r="800">
          <cell r="D800" t="str">
            <v>1010003017111</v>
          </cell>
          <cell r="BW800" t="str">
            <v>Red</v>
          </cell>
          <cell r="BX800" t="str">
            <v>Burgundy</v>
          </cell>
          <cell r="BY800" t="str">
            <v>Solid</v>
          </cell>
        </row>
        <row r="801">
          <cell r="D801" t="str">
            <v>1010003017112</v>
          </cell>
          <cell r="BW801" t="str">
            <v>Red</v>
          </cell>
          <cell r="BX801" t="str">
            <v>Burgundy</v>
          </cell>
          <cell r="BY801" t="str">
            <v>Solid</v>
          </cell>
        </row>
        <row r="802">
          <cell r="D802" t="str">
            <v>1010003017131</v>
          </cell>
          <cell r="BW802" t="str">
            <v>Blue</v>
          </cell>
          <cell r="BX802" t="str">
            <v>Caribbean Blue</v>
          </cell>
          <cell r="BY802" t="str">
            <v>Solid</v>
          </cell>
        </row>
        <row r="803">
          <cell r="D803" t="str">
            <v>1010003017141</v>
          </cell>
          <cell r="BW803" t="str">
            <v>Ivory</v>
          </cell>
          <cell r="BX803" t="str">
            <v>Champagne</v>
          </cell>
          <cell r="BY803" t="str">
            <v>Solid</v>
          </cell>
        </row>
        <row r="804">
          <cell r="D804" t="str">
            <v>1010003017142</v>
          </cell>
          <cell r="BW804" t="str">
            <v>Ivory</v>
          </cell>
          <cell r="BX804" t="str">
            <v>Champagne</v>
          </cell>
          <cell r="BY804" t="str">
            <v>Solid</v>
          </cell>
        </row>
        <row r="805">
          <cell r="D805" t="str">
            <v>1010003017143</v>
          </cell>
          <cell r="BW805" t="str">
            <v>Ivory</v>
          </cell>
          <cell r="BX805" t="str">
            <v>Champagne</v>
          </cell>
          <cell r="BY805" t="str">
            <v>Solid</v>
          </cell>
        </row>
        <row r="806">
          <cell r="D806" t="str">
            <v>1010003017151</v>
          </cell>
          <cell r="BW806" t="str">
            <v>Pink</v>
          </cell>
          <cell r="BX806" t="str">
            <v>Coral</v>
          </cell>
          <cell r="BY806" t="str">
            <v>Solid</v>
          </cell>
        </row>
        <row r="807">
          <cell r="D807" t="str">
            <v>1010003017161</v>
          </cell>
          <cell r="BW807" t="str">
            <v>Blue</v>
          </cell>
          <cell r="BX807" t="str">
            <v>Cornflower Blue</v>
          </cell>
          <cell r="BY807" t="str">
            <v>Solid</v>
          </cell>
        </row>
        <row r="808">
          <cell r="D808" t="str">
            <v>1010003017181</v>
          </cell>
          <cell r="BW808" t="str">
            <v>Ivory</v>
          </cell>
          <cell r="BX808" t="str">
            <v>Cream</v>
          </cell>
          <cell r="BY808" t="str">
            <v>Solid</v>
          </cell>
        </row>
        <row r="809">
          <cell r="D809" t="str">
            <v>1010003017182</v>
          </cell>
          <cell r="BW809" t="str">
            <v>Ivory</v>
          </cell>
          <cell r="BX809" t="str">
            <v>Cream</v>
          </cell>
          <cell r="BY809" t="str">
            <v>Solid</v>
          </cell>
        </row>
        <row r="810">
          <cell r="D810" t="str">
            <v>1010003017183</v>
          </cell>
          <cell r="BW810" t="str">
            <v>Ivory</v>
          </cell>
          <cell r="BX810" t="str">
            <v>Cream</v>
          </cell>
          <cell r="BY810" t="str">
            <v>Solid</v>
          </cell>
        </row>
        <row r="811">
          <cell r="D811" t="str">
            <v>1010003017201</v>
          </cell>
          <cell r="BW811" t="str">
            <v>Pink</v>
          </cell>
          <cell r="BX811" t="str">
            <v>Dusty Rose</v>
          </cell>
          <cell r="BY811" t="str">
            <v>Solid</v>
          </cell>
        </row>
        <row r="812">
          <cell r="D812" t="str">
            <v>1010003017211</v>
          </cell>
          <cell r="BW812" t="str">
            <v>Purple</v>
          </cell>
          <cell r="BX812" t="str">
            <v>Eggplant</v>
          </cell>
          <cell r="BY812" t="str">
            <v>Solid</v>
          </cell>
        </row>
        <row r="813">
          <cell r="D813" t="str">
            <v>1010003017221</v>
          </cell>
          <cell r="BW813" t="str">
            <v>Green</v>
          </cell>
          <cell r="BX813" t="str">
            <v>Emerald</v>
          </cell>
          <cell r="BY813" t="str">
            <v>Solid</v>
          </cell>
        </row>
        <row r="814">
          <cell r="D814" t="str">
            <v>1010003017231</v>
          </cell>
          <cell r="BW814" t="str">
            <v>Gray</v>
          </cell>
          <cell r="BX814" t="str">
            <v>Graphite</v>
          </cell>
          <cell r="BY814" t="str">
            <v>Solid</v>
          </cell>
        </row>
        <row r="815">
          <cell r="D815" t="str">
            <v>1010003017232</v>
          </cell>
          <cell r="BW815" t="str">
            <v>Gray</v>
          </cell>
          <cell r="BX815" t="str">
            <v>Graphite</v>
          </cell>
          <cell r="BY815" t="str">
            <v>Solid</v>
          </cell>
        </row>
        <row r="816">
          <cell r="D816" t="str">
            <v>1010003017233</v>
          </cell>
          <cell r="BW816" t="str">
            <v>Gray</v>
          </cell>
          <cell r="BX816" t="str">
            <v>Graphite</v>
          </cell>
          <cell r="BY816" t="str">
            <v>Solid</v>
          </cell>
        </row>
        <row r="817">
          <cell r="D817" t="str">
            <v>1010003017241</v>
          </cell>
          <cell r="BW817" t="str">
            <v>Green</v>
          </cell>
          <cell r="BX817" t="str">
            <v>Hunter Green</v>
          </cell>
          <cell r="BY817" t="str">
            <v>Solid</v>
          </cell>
        </row>
        <row r="818">
          <cell r="D818" t="str">
            <v>1010003017251</v>
          </cell>
          <cell r="BW818" t="str">
            <v>Pink</v>
          </cell>
          <cell r="BX818" t="str">
            <v>Hot Pink</v>
          </cell>
          <cell r="BY818" t="str">
            <v>Solid</v>
          </cell>
        </row>
        <row r="819">
          <cell r="D819" t="str">
            <v>1010003017261</v>
          </cell>
          <cell r="BW819" t="str">
            <v>Blue</v>
          </cell>
          <cell r="BX819" t="str">
            <v>Light Blue</v>
          </cell>
          <cell r="BY819" t="str">
            <v>Solid</v>
          </cell>
        </row>
        <row r="820">
          <cell r="D820" t="str">
            <v>1010003017262</v>
          </cell>
          <cell r="BW820" t="str">
            <v>Blue</v>
          </cell>
          <cell r="BX820" t="str">
            <v>Light Blue</v>
          </cell>
          <cell r="BY820" t="str">
            <v>Solid</v>
          </cell>
        </row>
        <row r="821">
          <cell r="D821" t="str">
            <v>1010003017281</v>
          </cell>
          <cell r="BW821" t="str">
            <v>Pink</v>
          </cell>
          <cell r="BX821" t="str">
            <v>Light Pink</v>
          </cell>
          <cell r="BY821" t="str">
            <v>Solid</v>
          </cell>
        </row>
        <row r="822">
          <cell r="D822" t="str">
            <v>1010003017291</v>
          </cell>
          <cell r="BW822" t="str">
            <v>Purple</v>
          </cell>
          <cell r="BX822" t="str">
            <v>Mauve</v>
          </cell>
          <cell r="BY822" t="str">
            <v>Solid</v>
          </cell>
        </row>
        <row r="823">
          <cell r="D823" t="str">
            <v>1010003017301</v>
          </cell>
          <cell r="BW823" t="str">
            <v>Gray</v>
          </cell>
          <cell r="BX823" t="str">
            <v>Monument</v>
          </cell>
          <cell r="BY823" t="str">
            <v>Solid</v>
          </cell>
        </row>
        <row r="824">
          <cell r="D824" t="str">
            <v>1010003017311</v>
          </cell>
          <cell r="BW824" t="str">
            <v>Blue</v>
          </cell>
          <cell r="BX824" t="str">
            <v>Navy</v>
          </cell>
          <cell r="BY824" t="str">
            <v>Solid</v>
          </cell>
        </row>
        <row r="825">
          <cell r="D825" t="str">
            <v>1010003017312</v>
          </cell>
          <cell r="BW825" t="str">
            <v>Blue</v>
          </cell>
          <cell r="BX825" t="str">
            <v>Navy</v>
          </cell>
          <cell r="BY825" t="str">
            <v>Solid</v>
          </cell>
        </row>
        <row r="826">
          <cell r="D826" t="str">
            <v>1010003017313</v>
          </cell>
          <cell r="BW826" t="str">
            <v>Blue</v>
          </cell>
          <cell r="BX826" t="str">
            <v>Navy</v>
          </cell>
          <cell r="BY826" t="str">
            <v>Solid</v>
          </cell>
        </row>
        <row r="827">
          <cell r="D827" t="str">
            <v>1010003017321</v>
          </cell>
          <cell r="BW827" t="str">
            <v>Orange</v>
          </cell>
          <cell r="BX827" t="str">
            <v>Peach Quartz</v>
          </cell>
          <cell r="BY827" t="str">
            <v>Solid</v>
          </cell>
        </row>
        <row r="828">
          <cell r="D828" t="str">
            <v>1010003017331</v>
          </cell>
          <cell r="BW828" t="str">
            <v>Pink</v>
          </cell>
          <cell r="BX828" t="str">
            <v>Pink</v>
          </cell>
          <cell r="BY828" t="str">
            <v>Solid</v>
          </cell>
        </row>
        <row r="829">
          <cell r="D829" t="str">
            <v>1010003017332</v>
          </cell>
          <cell r="BW829" t="str">
            <v>Pink</v>
          </cell>
          <cell r="BX829" t="str">
            <v>Pink</v>
          </cell>
          <cell r="BY829" t="str">
            <v>Solid</v>
          </cell>
        </row>
        <row r="830">
          <cell r="D830" t="str">
            <v>1010003017341</v>
          </cell>
          <cell r="BW830" t="str">
            <v>Purple</v>
          </cell>
          <cell r="BX830" t="str">
            <v>Purple</v>
          </cell>
          <cell r="BY830" t="str">
            <v>Solid</v>
          </cell>
        </row>
        <row r="831">
          <cell r="D831" t="str">
            <v>1010003017351</v>
          </cell>
          <cell r="BW831" t="str">
            <v>Brown</v>
          </cell>
          <cell r="BX831" t="str">
            <v>Quicksand</v>
          </cell>
          <cell r="BY831" t="str">
            <v>Solid</v>
          </cell>
        </row>
        <row r="832">
          <cell r="D832" t="str">
            <v>1010003017361</v>
          </cell>
          <cell r="BW832" t="str">
            <v>Red</v>
          </cell>
          <cell r="BX832" t="str">
            <v>Red</v>
          </cell>
          <cell r="BY832" t="str">
            <v>Solid</v>
          </cell>
        </row>
        <row r="833">
          <cell r="D833" t="str">
            <v>1010003017371</v>
          </cell>
          <cell r="BW833" t="str">
            <v>Green</v>
          </cell>
          <cell r="BX833" t="str">
            <v>Sage</v>
          </cell>
          <cell r="BY833" t="str">
            <v>Solid</v>
          </cell>
        </row>
        <row r="834">
          <cell r="D834" t="str">
            <v>1010003017372</v>
          </cell>
          <cell r="BW834" t="str">
            <v>Green</v>
          </cell>
          <cell r="BX834" t="str">
            <v>Sage</v>
          </cell>
          <cell r="BY834" t="str">
            <v>Solid</v>
          </cell>
        </row>
        <row r="835">
          <cell r="D835" t="str">
            <v>1010003017373</v>
          </cell>
          <cell r="BW835" t="str">
            <v>Green</v>
          </cell>
          <cell r="BX835" t="str">
            <v>Sage</v>
          </cell>
          <cell r="BY835" t="str">
            <v>Solid</v>
          </cell>
        </row>
        <row r="836">
          <cell r="D836" t="str">
            <v>1010003017381</v>
          </cell>
          <cell r="BW836" t="str">
            <v>Gray</v>
          </cell>
          <cell r="BX836" t="str">
            <v>Soft Gray</v>
          </cell>
          <cell r="BY836" t="str">
            <v>Solid</v>
          </cell>
        </row>
        <row r="837">
          <cell r="D837" t="str">
            <v>1010003017382</v>
          </cell>
          <cell r="BW837" t="str">
            <v>Gray</v>
          </cell>
          <cell r="BX837" t="str">
            <v>Soft Gray</v>
          </cell>
          <cell r="BY837" t="str">
            <v>Solid</v>
          </cell>
        </row>
        <row r="838">
          <cell r="D838" t="str">
            <v>1010003017383</v>
          </cell>
          <cell r="BW838" t="str">
            <v>Gray</v>
          </cell>
          <cell r="BX838" t="str">
            <v>Soft Gray</v>
          </cell>
          <cell r="BY838" t="str">
            <v>Solid</v>
          </cell>
        </row>
        <row r="839">
          <cell r="D839" t="str">
            <v>1010003017391</v>
          </cell>
          <cell r="BW839" t="str">
            <v>Purple</v>
          </cell>
          <cell r="BX839" t="str">
            <v>Soft Purple</v>
          </cell>
          <cell r="BY839" t="str">
            <v>Solid</v>
          </cell>
        </row>
        <row r="840">
          <cell r="D840" t="str">
            <v>1010003017392</v>
          </cell>
          <cell r="BW840" t="str">
            <v>Purple</v>
          </cell>
          <cell r="BX840" t="str">
            <v>Soft Purple</v>
          </cell>
          <cell r="BY840" t="str">
            <v>Solid</v>
          </cell>
        </row>
        <row r="841">
          <cell r="D841" t="str">
            <v>1010003017401</v>
          </cell>
          <cell r="BW841" t="str">
            <v>Gray</v>
          </cell>
          <cell r="BX841" t="str">
            <v>Stucco</v>
          </cell>
          <cell r="BY841" t="str">
            <v>Solid</v>
          </cell>
        </row>
        <row r="842">
          <cell r="D842" t="str">
            <v>1010003017411</v>
          </cell>
          <cell r="BW842" t="str">
            <v>Orange</v>
          </cell>
          <cell r="BX842" t="str">
            <v>Sunset Orange</v>
          </cell>
          <cell r="BY842" t="str">
            <v>Solid</v>
          </cell>
        </row>
        <row r="843">
          <cell r="D843" t="str">
            <v>1010003017421</v>
          </cell>
          <cell r="BW843" t="str">
            <v>Brown</v>
          </cell>
          <cell r="BX843" t="str">
            <v>Taupe</v>
          </cell>
          <cell r="BY843" t="str">
            <v>Solid</v>
          </cell>
        </row>
        <row r="844">
          <cell r="D844" t="str">
            <v>1010003017422</v>
          </cell>
          <cell r="BW844" t="str">
            <v>Brown</v>
          </cell>
          <cell r="BX844" t="str">
            <v>Taupe</v>
          </cell>
          <cell r="BY844" t="str">
            <v>Solid</v>
          </cell>
        </row>
        <row r="845">
          <cell r="D845" t="str">
            <v>1010003017423</v>
          </cell>
          <cell r="BW845" t="str">
            <v>Brown</v>
          </cell>
          <cell r="BX845" t="str">
            <v>Taupe</v>
          </cell>
          <cell r="BY845" t="str">
            <v>Solid</v>
          </cell>
        </row>
        <row r="846">
          <cell r="D846" t="str">
            <v>1010003017451</v>
          </cell>
          <cell r="BW846" t="str">
            <v>Yellow</v>
          </cell>
          <cell r="BX846" t="str">
            <v>Yellow</v>
          </cell>
          <cell r="BY846" t="str">
            <v>Solid</v>
          </cell>
        </row>
        <row r="847">
          <cell r="D847" t="str">
            <v>1010003017461</v>
          </cell>
          <cell r="BW847" t="str">
            <v>Brown</v>
          </cell>
          <cell r="BX847" t="str">
            <v>Beige</v>
          </cell>
          <cell r="BY847" t="str">
            <v>Solid</v>
          </cell>
        </row>
        <row r="848">
          <cell r="D848" t="str">
            <v>1010003017471</v>
          </cell>
          <cell r="BW848" t="str">
            <v>Black</v>
          </cell>
          <cell r="BX848" t="str">
            <v>Black</v>
          </cell>
          <cell r="BY848" t="str">
            <v>Solid</v>
          </cell>
        </row>
        <row r="849">
          <cell r="D849" t="str">
            <v>1010003017472</v>
          </cell>
          <cell r="BW849" t="str">
            <v>Black</v>
          </cell>
          <cell r="BX849" t="str">
            <v>Black</v>
          </cell>
          <cell r="BY849" t="str">
            <v>Solid</v>
          </cell>
        </row>
        <row r="850">
          <cell r="D850" t="str">
            <v>1010003017473</v>
          </cell>
          <cell r="BW850" t="str">
            <v>Black</v>
          </cell>
          <cell r="BX850" t="str">
            <v>Black</v>
          </cell>
          <cell r="BY850" t="str">
            <v>Solid</v>
          </cell>
        </row>
        <row r="851">
          <cell r="D851" t="str">
            <v>1010003017481</v>
          </cell>
          <cell r="BW851" t="str">
            <v>Blue</v>
          </cell>
          <cell r="BX851" t="str">
            <v>Blue</v>
          </cell>
          <cell r="BY851" t="str">
            <v>Solid</v>
          </cell>
        </row>
        <row r="852">
          <cell r="D852" t="str">
            <v>1010003017482</v>
          </cell>
          <cell r="BW852" t="str">
            <v>Blue</v>
          </cell>
          <cell r="BX852" t="str">
            <v>Blue</v>
          </cell>
          <cell r="BY852" t="str">
            <v>Solid</v>
          </cell>
        </row>
        <row r="853">
          <cell r="D853" t="str">
            <v>1010003017483</v>
          </cell>
          <cell r="BW853" t="str">
            <v>Blue</v>
          </cell>
          <cell r="BX853" t="str">
            <v>Blue</v>
          </cell>
          <cell r="BY853" t="str">
            <v>Solid</v>
          </cell>
        </row>
        <row r="854">
          <cell r="D854" t="str">
            <v>1010003017491</v>
          </cell>
          <cell r="BW854" t="str">
            <v>White</v>
          </cell>
          <cell r="BX854" t="str">
            <v>Bright White</v>
          </cell>
          <cell r="BY854" t="str">
            <v>Solid</v>
          </cell>
        </row>
        <row r="855">
          <cell r="D855" t="str">
            <v>1010003017492</v>
          </cell>
          <cell r="BW855" t="str">
            <v>White</v>
          </cell>
          <cell r="BX855" t="str">
            <v>Bright White</v>
          </cell>
          <cell r="BY855" t="str">
            <v>Solid</v>
          </cell>
        </row>
        <row r="856">
          <cell r="D856" t="str">
            <v>1010003017493</v>
          </cell>
          <cell r="BW856" t="str">
            <v>White</v>
          </cell>
          <cell r="BX856" t="str">
            <v>Bright White</v>
          </cell>
          <cell r="BY856" t="str">
            <v>Solid</v>
          </cell>
        </row>
        <row r="857">
          <cell r="D857" t="str">
            <v>1010003017501</v>
          </cell>
          <cell r="BW857" t="str">
            <v>Brown</v>
          </cell>
          <cell r="BX857" t="str">
            <v>Brown</v>
          </cell>
          <cell r="BY857" t="str">
            <v>Solid</v>
          </cell>
        </row>
        <row r="858">
          <cell r="D858" t="str">
            <v>1010003017502</v>
          </cell>
          <cell r="BW858" t="str">
            <v>Brown</v>
          </cell>
          <cell r="BX858" t="str">
            <v>Brown</v>
          </cell>
          <cell r="BY858" t="str">
            <v>Solid</v>
          </cell>
        </row>
        <row r="859">
          <cell r="D859" t="str">
            <v>1010003017503</v>
          </cell>
          <cell r="BW859" t="str">
            <v>Brown</v>
          </cell>
          <cell r="BX859" t="str">
            <v>Brown</v>
          </cell>
          <cell r="BY859" t="str">
            <v>Solid</v>
          </cell>
        </row>
        <row r="860">
          <cell r="D860" t="str">
            <v>1010003017511</v>
          </cell>
          <cell r="BW860" t="str">
            <v>Red</v>
          </cell>
          <cell r="BX860" t="str">
            <v>Burgundy</v>
          </cell>
          <cell r="BY860" t="str">
            <v>Solid</v>
          </cell>
        </row>
        <row r="861">
          <cell r="D861" t="str">
            <v>1010003017531</v>
          </cell>
          <cell r="BW861" t="str">
            <v>Blue</v>
          </cell>
          <cell r="BX861" t="str">
            <v>Caribbean Blue</v>
          </cell>
          <cell r="BY861" t="str">
            <v>Solid</v>
          </cell>
        </row>
        <row r="862">
          <cell r="D862" t="str">
            <v>1010003017541</v>
          </cell>
          <cell r="BW862" t="str">
            <v>Ivory</v>
          </cell>
          <cell r="BX862" t="str">
            <v>Champagne</v>
          </cell>
          <cell r="BY862" t="str">
            <v>Solid</v>
          </cell>
        </row>
        <row r="863">
          <cell r="D863" t="str">
            <v>1010003017542</v>
          </cell>
          <cell r="BW863" t="str">
            <v>Ivory</v>
          </cell>
          <cell r="BX863" t="str">
            <v>Champagne</v>
          </cell>
          <cell r="BY863" t="str">
            <v>Solid</v>
          </cell>
        </row>
        <row r="864">
          <cell r="D864" t="str">
            <v>1010003017543</v>
          </cell>
          <cell r="BW864" t="str">
            <v>Ivory</v>
          </cell>
          <cell r="BX864" t="str">
            <v>Champagne</v>
          </cell>
          <cell r="BY864" t="str">
            <v>Solid</v>
          </cell>
        </row>
        <row r="865">
          <cell r="D865" t="str">
            <v>1010003017551</v>
          </cell>
          <cell r="BW865" t="str">
            <v>Pink</v>
          </cell>
          <cell r="BX865" t="str">
            <v>Coral</v>
          </cell>
          <cell r="BY865" t="str">
            <v>Solid</v>
          </cell>
        </row>
        <row r="866">
          <cell r="D866" t="str">
            <v>1010003017561</v>
          </cell>
          <cell r="BW866" t="str">
            <v>Blue</v>
          </cell>
          <cell r="BX866" t="str">
            <v>Cornflower Blue</v>
          </cell>
          <cell r="BY866" t="str">
            <v>Solid</v>
          </cell>
        </row>
        <row r="867">
          <cell r="D867" t="str">
            <v>1010003017571</v>
          </cell>
          <cell r="BW867" t="str">
            <v>Brown</v>
          </cell>
          <cell r="BX867" t="str">
            <v>Cornhusk</v>
          </cell>
          <cell r="BY867" t="str">
            <v>Solid</v>
          </cell>
        </row>
        <row r="868">
          <cell r="D868" t="str">
            <v>1010003017581</v>
          </cell>
          <cell r="BW868" t="str">
            <v>Ivory</v>
          </cell>
          <cell r="BX868" t="str">
            <v>Cream</v>
          </cell>
          <cell r="BY868" t="str">
            <v>Solid</v>
          </cell>
        </row>
        <row r="869">
          <cell r="D869" t="str">
            <v>1010003017582</v>
          </cell>
          <cell r="BW869" t="str">
            <v>Ivory</v>
          </cell>
          <cell r="BX869" t="str">
            <v>Cream</v>
          </cell>
          <cell r="BY869" t="str">
            <v>Solid</v>
          </cell>
        </row>
        <row r="870">
          <cell r="D870" t="str">
            <v>1010003017583</v>
          </cell>
          <cell r="BW870" t="str">
            <v>Ivory</v>
          </cell>
          <cell r="BX870" t="str">
            <v>Cream</v>
          </cell>
          <cell r="BY870" t="str">
            <v>Solid</v>
          </cell>
        </row>
        <row r="871">
          <cell r="D871" t="str">
            <v>1010003017591</v>
          </cell>
          <cell r="BW871" t="str">
            <v>Pink</v>
          </cell>
          <cell r="BX871" t="str">
            <v>Dusty Rose</v>
          </cell>
          <cell r="BY871" t="str">
            <v>Solid</v>
          </cell>
        </row>
        <row r="872">
          <cell r="D872" t="str">
            <v>1010003017601</v>
          </cell>
          <cell r="BW872" t="str">
            <v>Purple</v>
          </cell>
          <cell r="BX872" t="str">
            <v>Eggplant</v>
          </cell>
          <cell r="BY872" t="str">
            <v>Solid</v>
          </cell>
        </row>
        <row r="873">
          <cell r="D873" t="str">
            <v>1010003017611</v>
          </cell>
          <cell r="BW873" t="str">
            <v>Green</v>
          </cell>
          <cell r="BX873" t="str">
            <v>Emerald</v>
          </cell>
          <cell r="BY873" t="str">
            <v>Solid</v>
          </cell>
        </row>
        <row r="874">
          <cell r="D874" t="str">
            <v>1010003017621</v>
          </cell>
          <cell r="BW874" t="str">
            <v>Gray</v>
          </cell>
          <cell r="BX874" t="str">
            <v>Graphite</v>
          </cell>
          <cell r="BY874" t="str">
            <v>Solid</v>
          </cell>
        </row>
        <row r="875">
          <cell r="D875" t="str">
            <v>1010003017622</v>
          </cell>
          <cell r="BW875" t="str">
            <v>Gray</v>
          </cell>
          <cell r="BX875" t="str">
            <v>Graphite</v>
          </cell>
          <cell r="BY875" t="str">
            <v>Solid</v>
          </cell>
        </row>
        <row r="876">
          <cell r="D876" t="str">
            <v>1010003017623</v>
          </cell>
          <cell r="BW876" t="str">
            <v>Gray</v>
          </cell>
          <cell r="BX876" t="str">
            <v>Graphite</v>
          </cell>
          <cell r="BY876" t="str">
            <v>Solid</v>
          </cell>
        </row>
        <row r="877">
          <cell r="D877" t="str">
            <v>1010003017641</v>
          </cell>
          <cell r="BW877" t="str">
            <v>Pink</v>
          </cell>
          <cell r="BX877" t="str">
            <v>Hot Pink</v>
          </cell>
          <cell r="BY877" t="str">
            <v>Solid</v>
          </cell>
        </row>
        <row r="878">
          <cell r="D878" t="str">
            <v>1010003017651</v>
          </cell>
          <cell r="BW878" t="str">
            <v>Blue</v>
          </cell>
          <cell r="BX878" t="str">
            <v>Light Blue</v>
          </cell>
          <cell r="BY878" t="str">
            <v>Solid</v>
          </cell>
        </row>
        <row r="879">
          <cell r="D879" t="str">
            <v>1010003017661</v>
          </cell>
          <cell r="BW879" t="str">
            <v>Purple</v>
          </cell>
          <cell r="BX879" t="str">
            <v>Mauve</v>
          </cell>
          <cell r="BY879" t="str">
            <v>Solid</v>
          </cell>
        </row>
        <row r="880">
          <cell r="D880" t="str">
            <v>1010003017681</v>
          </cell>
          <cell r="BW880" t="str">
            <v>Blue</v>
          </cell>
          <cell r="BX880" t="str">
            <v>Navy</v>
          </cell>
          <cell r="BY880" t="str">
            <v>Solid</v>
          </cell>
        </row>
        <row r="881">
          <cell r="D881" t="str">
            <v>1010003017682</v>
          </cell>
          <cell r="BW881" t="str">
            <v>Blue</v>
          </cell>
          <cell r="BX881" t="str">
            <v>Navy</v>
          </cell>
          <cell r="BY881" t="str">
            <v>Solid</v>
          </cell>
        </row>
        <row r="882">
          <cell r="D882" t="str">
            <v>1010003017683</v>
          </cell>
          <cell r="BW882" t="str">
            <v>Blue</v>
          </cell>
          <cell r="BX882" t="str">
            <v>Navy</v>
          </cell>
          <cell r="BY882" t="str">
            <v>Solid</v>
          </cell>
        </row>
        <row r="883">
          <cell r="D883" t="str">
            <v>1010003017691</v>
          </cell>
          <cell r="BW883" t="str">
            <v>Orange</v>
          </cell>
          <cell r="BX883" t="str">
            <v>Peach Quartz</v>
          </cell>
          <cell r="BY883" t="str">
            <v>Solid</v>
          </cell>
        </row>
        <row r="884">
          <cell r="D884" t="str">
            <v>1010003017701</v>
          </cell>
          <cell r="BW884" t="str">
            <v>Pink</v>
          </cell>
          <cell r="BX884" t="str">
            <v>Pink</v>
          </cell>
          <cell r="BY884" t="str">
            <v>Solid</v>
          </cell>
        </row>
        <row r="885">
          <cell r="D885" t="str">
            <v>1010003017721</v>
          </cell>
          <cell r="BW885" t="str">
            <v>Red</v>
          </cell>
          <cell r="BX885" t="str">
            <v>Red</v>
          </cell>
          <cell r="BY885" t="str">
            <v>Solid</v>
          </cell>
        </row>
        <row r="886">
          <cell r="D886" t="str">
            <v>1010003017731</v>
          </cell>
          <cell r="BW886" t="str">
            <v>Green</v>
          </cell>
          <cell r="BX886" t="str">
            <v>Sage</v>
          </cell>
          <cell r="BY886" t="str">
            <v>Solid</v>
          </cell>
        </row>
        <row r="887">
          <cell r="D887" t="str">
            <v>1010003017732</v>
          </cell>
          <cell r="BW887" t="str">
            <v>Green</v>
          </cell>
          <cell r="BX887" t="str">
            <v>Sage</v>
          </cell>
          <cell r="BY887" t="str">
            <v>Solid</v>
          </cell>
        </row>
        <row r="888">
          <cell r="D888" t="str">
            <v>1010003017733</v>
          </cell>
          <cell r="BW888" t="str">
            <v>Green</v>
          </cell>
          <cell r="BX888" t="str">
            <v>Sage</v>
          </cell>
          <cell r="BY888" t="str">
            <v>Solid</v>
          </cell>
        </row>
        <row r="889">
          <cell r="D889" t="str">
            <v>1010003017741</v>
          </cell>
          <cell r="BW889" t="str">
            <v>Gray</v>
          </cell>
          <cell r="BX889" t="str">
            <v>Soft Gray</v>
          </cell>
          <cell r="BY889" t="str">
            <v>Solid</v>
          </cell>
        </row>
        <row r="890">
          <cell r="D890" t="str">
            <v>1010003017742</v>
          </cell>
          <cell r="BW890" t="str">
            <v>Gray</v>
          </cell>
          <cell r="BX890" t="str">
            <v>Soft Gray</v>
          </cell>
          <cell r="BY890" t="str">
            <v>Solid</v>
          </cell>
        </row>
        <row r="891">
          <cell r="D891" t="str">
            <v>1010003017743</v>
          </cell>
          <cell r="BW891" t="str">
            <v>Gray</v>
          </cell>
          <cell r="BX891" t="str">
            <v>Soft Gray</v>
          </cell>
          <cell r="BY891" t="str">
            <v>Solid</v>
          </cell>
        </row>
        <row r="892">
          <cell r="D892" t="str">
            <v>1010003017751</v>
          </cell>
          <cell r="BW892" t="str">
            <v>Purple</v>
          </cell>
          <cell r="BX892" t="str">
            <v>Soft Purple</v>
          </cell>
          <cell r="BY892" t="str">
            <v>Solid</v>
          </cell>
        </row>
        <row r="893">
          <cell r="D893" t="str">
            <v>1010003017771</v>
          </cell>
          <cell r="BW893" t="str">
            <v>Orange</v>
          </cell>
          <cell r="BX893" t="str">
            <v>Sunset Orange</v>
          </cell>
          <cell r="BY893" t="str">
            <v>Solid</v>
          </cell>
        </row>
        <row r="894">
          <cell r="D894" t="str">
            <v>1010003017781</v>
          </cell>
          <cell r="BW894" t="str">
            <v>Brown</v>
          </cell>
          <cell r="BX894" t="str">
            <v>Taupe</v>
          </cell>
          <cell r="BY894" t="str">
            <v>Solid</v>
          </cell>
        </row>
        <row r="895">
          <cell r="D895" t="str">
            <v>1010003017782</v>
          </cell>
          <cell r="BW895" t="str">
            <v>Brown</v>
          </cell>
          <cell r="BX895" t="str">
            <v>Taupe</v>
          </cell>
          <cell r="BY895" t="str">
            <v>Solid</v>
          </cell>
        </row>
        <row r="896">
          <cell r="D896" t="str">
            <v>1010003017783</v>
          </cell>
          <cell r="BW896" t="str">
            <v>Brown</v>
          </cell>
          <cell r="BX896" t="str">
            <v>Taupe</v>
          </cell>
          <cell r="BY896" t="str">
            <v>Solid</v>
          </cell>
        </row>
        <row r="897">
          <cell r="D897" t="str">
            <v>1010003017791</v>
          </cell>
          <cell r="BW897" t="str">
            <v>Blue</v>
          </cell>
          <cell r="BX897" t="str">
            <v>Turquoise</v>
          </cell>
          <cell r="BY897" t="str">
            <v>Solid</v>
          </cell>
        </row>
        <row r="898">
          <cell r="D898" t="str">
            <v>1010003017801</v>
          </cell>
          <cell r="BW898" t="str">
            <v>Yellow</v>
          </cell>
          <cell r="BX898" t="str">
            <v>Yellow</v>
          </cell>
          <cell r="BY898" t="str">
            <v>Solid</v>
          </cell>
        </row>
        <row r="899">
          <cell r="D899" t="str">
            <v>1010003017811</v>
          </cell>
          <cell r="BW899" t="str">
            <v>Black</v>
          </cell>
          <cell r="BX899" t="str">
            <v>Black</v>
          </cell>
          <cell r="BY899" t="str">
            <v>Solid</v>
          </cell>
        </row>
        <row r="900">
          <cell r="D900" t="str">
            <v>1010003017821</v>
          </cell>
          <cell r="BW900" t="str">
            <v>Blue</v>
          </cell>
          <cell r="BX900" t="str">
            <v>Blue</v>
          </cell>
          <cell r="BY900" t="str">
            <v>Solid</v>
          </cell>
        </row>
        <row r="901">
          <cell r="D901" t="str">
            <v>1010003017831</v>
          </cell>
          <cell r="BW901" t="str">
            <v>White</v>
          </cell>
          <cell r="BX901" t="str">
            <v>Bright White</v>
          </cell>
          <cell r="BY901" t="str">
            <v>Solid</v>
          </cell>
        </row>
        <row r="902">
          <cell r="D902" t="str">
            <v>1010003017841</v>
          </cell>
          <cell r="BW902" t="str">
            <v>Brown</v>
          </cell>
          <cell r="BX902" t="str">
            <v>Brown</v>
          </cell>
          <cell r="BY902" t="str">
            <v>Solid</v>
          </cell>
        </row>
        <row r="903">
          <cell r="D903" t="str">
            <v>1010003017851</v>
          </cell>
          <cell r="BW903" t="str">
            <v>Red</v>
          </cell>
          <cell r="BX903" t="str">
            <v>Burgundy</v>
          </cell>
          <cell r="BY903" t="str">
            <v>Solid</v>
          </cell>
        </row>
        <row r="904">
          <cell r="D904" t="str">
            <v>1010003017861</v>
          </cell>
          <cell r="BW904" t="str">
            <v>Blue</v>
          </cell>
          <cell r="BX904" t="str">
            <v>Caribbean Blue</v>
          </cell>
          <cell r="BY904" t="str">
            <v>Solid</v>
          </cell>
        </row>
        <row r="905">
          <cell r="D905" t="str">
            <v>1010003017871</v>
          </cell>
          <cell r="BW905" t="str">
            <v>Ivory</v>
          </cell>
          <cell r="BX905" t="str">
            <v>Champagne</v>
          </cell>
          <cell r="BY905" t="str">
            <v>Solid</v>
          </cell>
        </row>
        <row r="906">
          <cell r="D906" t="str">
            <v>1010003017881</v>
          </cell>
          <cell r="BW906" t="str">
            <v>Pink</v>
          </cell>
          <cell r="BX906" t="str">
            <v>Coral</v>
          </cell>
          <cell r="BY906" t="str">
            <v>Solid</v>
          </cell>
        </row>
        <row r="907">
          <cell r="D907" t="str">
            <v>1010003017891</v>
          </cell>
          <cell r="BW907" t="str">
            <v>Blue</v>
          </cell>
          <cell r="BX907" t="str">
            <v>Cornflower Blue</v>
          </cell>
          <cell r="BY907" t="str">
            <v>Solid</v>
          </cell>
        </row>
        <row r="908">
          <cell r="D908" t="str">
            <v>1010003017901</v>
          </cell>
          <cell r="BW908" t="str">
            <v>Brown</v>
          </cell>
          <cell r="BX908" t="str">
            <v>Cornhusk</v>
          </cell>
          <cell r="BY908" t="str">
            <v>Solid</v>
          </cell>
        </row>
        <row r="909">
          <cell r="D909" t="str">
            <v>1010003017911</v>
          </cell>
          <cell r="BW909" t="str">
            <v>Ivory</v>
          </cell>
          <cell r="BX909" t="str">
            <v>Cream</v>
          </cell>
          <cell r="BY909" t="str">
            <v>Solid</v>
          </cell>
        </row>
        <row r="910">
          <cell r="D910" t="str">
            <v>1010003017921</v>
          </cell>
          <cell r="BW910" t="str">
            <v>Pink</v>
          </cell>
          <cell r="BX910" t="str">
            <v>Dusty Rose</v>
          </cell>
          <cell r="BY910" t="str">
            <v>Solid</v>
          </cell>
        </row>
        <row r="911">
          <cell r="D911" t="str">
            <v>1010003017931</v>
          </cell>
          <cell r="BW911" t="str">
            <v>Purple</v>
          </cell>
          <cell r="BX911" t="str">
            <v>Eggplant</v>
          </cell>
          <cell r="BY911" t="str">
            <v>Solid</v>
          </cell>
        </row>
        <row r="912">
          <cell r="D912" t="str">
            <v>1010003017941</v>
          </cell>
          <cell r="BW912" t="str">
            <v>Green</v>
          </cell>
          <cell r="BX912" t="str">
            <v>Emerald</v>
          </cell>
          <cell r="BY912" t="str">
            <v>Solid</v>
          </cell>
        </row>
        <row r="913">
          <cell r="D913" t="str">
            <v>1010003017951</v>
          </cell>
          <cell r="BW913" t="str">
            <v>Gray</v>
          </cell>
          <cell r="BX913" t="str">
            <v>Graphite</v>
          </cell>
          <cell r="BY913" t="str">
            <v>Solid</v>
          </cell>
        </row>
        <row r="914">
          <cell r="D914" t="str">
            <v>1010003017961</v>
          </cell>
          <cell r="BW914" t="str">
            <v>Green</v>
          </cell>
          <cell r="BX914" t="str">
            <v>Hunter Green</v>
          </cell>
          <cell r="BY914" t="str">
            <v>Solid</v>
          </cell>
        </row>
        <row r="915">
          <cell r="D915" t="str">
            <v>1010003017971</v>
          </cell>
          <cell r="BW915" t="str">
            <v>Pink</v>
          </cell>
          <cell r="BX915" t="str">
            <v>Hot Pink</v>
          </cell>
          <cell r="BY915" t="str">
            <v>Solid</v>
          </cell>
        </row>
        <row r="916">
          <cell r="D916" t="str">
            <v>1010003017981</v>
          </cell>
          <cell r="BW916" t="str">
            <v>Blue</v>
          </cell>
          <cell r="BX916" t="str">
            <v>Light Blue</v>
          </cell>
          <cell r="BY916" t="str">
            <v>Solid</v>
          </cell>
        </row>
        <row r="917">
          <cell r="D917" t="str">
            <v>1010003017991</v>
          </cell>
          <cell r="BW917" t="str">
            <v>Purple</v>
          </cell>
          <cell r="BX917" t="str">
            <v>Mauve</v>
          </cell>
          <cell r="BY917" t="str">
            <v>Solid</v>
          </cell>
        </row>
        <row r="918">
          <cell r="D918" t="str">
            <v>1010003018001</v>
          </cell>
          <cell r="BW918" t="str">
            <v>Gray</v>
          </cell>
          <cell r="BX918" t="str">
            <v>Monument</v>
          </cell>
          <cell r="BY918" t="str">
            <v>Solid</v>
          </cell>
        </row>
        <row r="919">
          <cell r="D919" t="str">
            <v>1010003018011</v>
          </cell>
          <cell r="BW919" t="str">
            <v>Blue</v>
          </cell>
          <cell r="BX919" t="str">
            <v>Navy</v>
          </cell>
          <cell r="BY919" t="str">
            <v>Solid</v>
          </cell>
        </row>
        <row r="920">
          <cell r="D920" t="str">
            <v>1010003018021</v>
          </cell>
          <cell r="BW920" t="str">
            <v>Orange</v>
          </cell>
          <cell r="BX920" t="str">
            <v>Peach Quartz</v>
          </cell>
          <cell r="BY920" t="str">
            <v>Solid</v>
          </cell>
        </row>
        <row r="921">
          <cell r="D921" t="str">
            <v>1010003018031</v>
          </cell>
          <cell r="BW921" t="str">
            <v>Pink</v>
          </cell>
          <cell r="BX921" t="str">
            <v>Pink</v>
          </cell>
          <cell r="BY921" t="str">
            <v>Solid</v>
          </cell>
        </row>
        <row r="922">
          <cell r="D922" t="str">
            <v>1010003018041</v>
          </cell>
          <cell r="BW922" t="str">
            <v>Brown</v>
          </cell>
          <cell r="BX922" t="str">
            <v>Quicksand</v>
          </cell>
          <cell r="BY922" t="str">
            <v>Solid</v>
          </cell>
        </row>
        <row r="923">
          <cell r="D923" t="str">
            <v>1010003018051</v>
          </cell>
          <cell r="BW923" t="str">
            <v>Red</v>
          </cell>
          <cell r="BX923" t="str">
            <v>Red</v>
          </cell>
          <cell r="BY923" t="str">
            <v>Solid</v>
          </cell>
        </row>
        <row r="924">
          <cell r="D924" t="str">
            <v>1010003018061</v>
          </cell>
          <cell r="BW924" t="str">
            <v>Green</v>
          </cell>
          <cell r="BX924" t="str">
            <v>Sage</v>
          </cell>
          <cell r="BY924" t="str">
            <v>Solid</v>
          </cell>
        </row>
        <row r="925">
          <cell r="D925" t="str">
            <v>1010003018071</v>
          </cell>
          <cell r="BW925" t="str">
            <v>Gray</v>
          </cell>
          <cell r="BX925" t="str">
            <v>Soft Gray</v>
          </cell>
          <cell r="BY925" t="str">
            <v>Solid</v>
          </cell>
        </row>
        <row r="926">
          <cell r="D926" t="str">
            <v>1010003018081</v>
          </cell>
          <cell r="BW926" t="str">
            <v>Purple</v>
          </cell>
          <cell r="BX926" t="str">
            <v>Soft Purple</v>
          </cell>
          <cell r="BY926" t="str">
            <v>Solid</v>
          </cell>
        </row>
        <row r="927">
          <cell r="D927" t="str">
            <v>1010003018091</v>
          </cell>
          <cell r="BW927" t="str">
            <v>Gray</v>
          </cell>
          <cell r="BX927" t="str">
            <v>Stucco</v>
          </cell>
          <cell r="BY927" t="str">
            <v>Solid</v>
          </cell>
        </row>
        <row r="928">
          <cell r="D928" t="str">
            <v>1010003018101</v>
          </cell>
          <cell r="BW928" t="str">
            <v>Orange</v>
          </cell>
          <cell r="BX928" t="str">
            <v>Sunset Orange</v>
          </cell>
          <cell r="BY928" t="str">
            <v>Solid</v>
          </cell>
        </row>
        <row r="929">
          <cell r="D929" t="str">
            <v>1010003018111</v>
          </cell>
          <cell r="BW929" t="str">
            <v>Brown</v>
          </cell>
          <cell r="BX929" t="str">
            <v>Taupe</v>
          </cell>
          <cell r="BY929" t="str">
            <v>Solid</v>
          </cell>
        </row>
        <row r="930">
          <cell r="D930" t="str">
            <v>1010003018121</v>
          </cell>
          <cell r="BW930" t="str">
            <v>Blue</v>
          </cell>
          <cell r="BX930" t="str">
            <v>Turquoise</v>
          </cell>
          <cell r="BY930" t="str">
            <v>Solid</v>
          </cell>
        </row>
        <row r="931">
          <cell r="D931" t="str">
            <v>1010003018131</v>
          </cell>
          <cell r="BW931" t="str">
            <v>Yellow</v>
          </cell>
          <cell r="BX931" t="str">
            <v>Yellow</v>
          </cell>
          <cell r="BY931" t="str">
            <v>Solid</v>
          </cell>
        </row>
        <row r="932">
          <cell r="D932" t="str">
            <v>1010003018151</v>
          </cell>
          <cell r="BW932" t="str">
            <v>Black</v>
          </cell>
          <cell r="BX932" t="str">
            <v>Black</v>
          </cell>
          <cell r="BY932" t="str">
            <v>Solid</v>
          </cell>
        </row>
        <row r="933">
          <cell r="D933" t="str">
            <v>1010003018152</v>
          </cell>
          <cell r="BW933" t="str">
            <v>Black</v>
          </cell>
          <cell r="BX933" t="str">
            <v>Black</v>
          </cell>
          <cell r="BY933" t="str">
            <v>Solid</v>
          </cell>
        </row>
        <row r="934">
          <cell r="D934" t="str">
            <v>1010003018153</v>
          </cell>
          <cell r="BW934" t="str">
            <v>Black</v>
          </cell>
          <cell r="BX934" t="str">
            <v>Black</v>
          </cell>
          <cell r="BY934" t="str">
            <v>Solid</v>
          </cell>
        </row>
        <row r="935">
          <cell r="D935" t="str">
            <v>1010003018161</v>
          </cell>
          <cell r="BW935" t="str">
            <v>Blue</v>
          </cell>
          <cell r="BX935" t="str">
            <v>Blue</v>
          </cell>
          <cell r="BY935" t="str">
            <v>Solid</v>
          </cell>
        </row>
        <row r="936">
          <cell r="D936" t="str">
            <v>1010003018171</v>
          </cell>
          <cell r="BW936" t="str">
            <v>White</v>
          </cell>
          <cell r="BX936" t="str">
            <v>Bright White</v>
          </cell>
          <cell r="BY936" t="str">
            <v>Solid</v>
          </cell>
        </row>
        <row r="937">
          <cell r="D937" t="str">
            <v>1010003018172</v>
          </cell>
          <cell r="BW937" t="str">
            <v>White</v>
          </cell>
          <cell r="BX937" t="str">
            <v>Bright White</v>
          </cell>
          <cell r="BY937" t="str">
            <v>Solid</v>
          </cell>
        </row>
        <row r="938">
          <cell r="D938" t="str">
            <v>1010003018173</v>
          </cell>
          <cell r="BW938" t="str">
            <v>White</v>
          </cell>
          <cell r="BX938" t="str">
            <v>Bright White</v>
          </cell>
          <cell r="BY938" t="str">
            <v>Solid</v>
          </cell>
        </row>
        <row r="939">
          <cell r="D939" t="str">
            <v>1010003018181</v>
          </cell>
          <cell r="BW939" t="str">
            <v>Brown</v>
          </cell>
          <cell r="BX939" t="str">
            <v>Brown</v>
          </cell>
          <cell r="BY939" t="str">
            <v>Solid</v>
          </cell>
        </row>
        <row r="940">
          <cell r="D940" t="str">
            <v>1010003018191</v>
          </cell>
          <cell r="BW940" t="str">
            <v>Red</v>
          </cell>
          <cell r="BX940" t="str">
            <v>Burgundy</v>
          </cell>
          <cell r="BY940" t="str">
            <v>Solid</v>
          </cell>
        </row>
        <row r="941">
          <cell r="D941" t="str">
            <v>1010003018201</v>
          </cell>
          <cell r="BW941" t="str">
            <v>Blue</v>
          </cell>
          <cell r="BX941" t="str">
            <v>Caribbean Blue</v>
          </cell>
          <cell r="BY941" t="str">
            <v>Solid</v>
          </cell>
        </row>
        <row r="942">
          <cell r="D942" t="str">
            <v>1010003018211</v>
          </cell>
          <cell r="BW942" t="str">
            <v>Ivory</v>
          </cell>
          <cell r="BX942" t="str">
            <v>Champagne</v>
          </cell>
          <cell r="BY942" t="str">
            <v>Solid</v>
          </cell>
        </row>
        <row r="943">
          <cell r="D943" t="str">
            <v>1010003018212</v>
          </cell>
          <cell r="BW943" t="str">
            <v>Ivory</v>
          </cell>
          <cell r="BX943" t="str">
            <v>Champagne</v>
          </cell>
          <cell r="BY943" t="str">
            <v>Solid</v>
          </cell>
        </row>
        <row r="944">
          <cell r="D944" t="str">
            <v>1010003018213</v>
          </cell>
          <cell r="BW944" t="str">
            <v>Ivory</v>
          </cell>
          <cell r="BX944" t="str">
            <v>Champagne</v>
          </cell>
          <cell r="BY944" t="str">
            <v>Solid</v>
          </cell>
        </row>
        <row r="945">
          <cell r="D945" t="str">
            <v>1010003018221</v>
          </cell>
          <cell r="BW945" t="str">
            <v>Pink</v>
          </cell>
          <cell r="BX945" t="str">
            <v>Coral</v>
          </cell>
          <cell r="BY945" t="str">
            <v>Solid</v>
          </cell>
        </row>
        <row r="946">
          <cell r="D946" t="str">
            <v>1010003018231</v>
          </cell>
          <cell r="BW946" t="str">
            <v>Blue</v>
          </cell>
          <cell r="BX946" t="str">
            <v>Cornflower Blue</v>
          </cell>
          <cell r="BY946" t="str">
            <v>Solid</v>
          </cell>
        </row>
        <row r="947">
          <cell r="D947" t="str">
            <v>1010003018241</v>
          </cell>
          <cell r="BW947" t="str">
            <v>Brown</v>
          </cell>
          <cell r="BX947" t="str">
            <v>Cornhusk</v>
          </cell>
          <cell r="BY947" t="str">
            <v>Solid</v>
          </cell>
        </row>
        <row r="948">
          <cell r="D948" t="str">
            <v>1010003018251</v>
          </cell>
          <cell r="BW948" t="str">
            <v>Ivory</v>
          </cell>
          <cell r="BX948" t="str">
            <v>Cream</v>
          </cell>
          <cell r="BY948" t="str">
            <v>Solid</v>
          </cell>
        </row>
        <row r="949">
          <cell r="D949" t="str">
            <v>1010003018261</v>
          </cell>
          <cell r="BW949" t="str">
            <v>Pink</v>
          </cell>
          <cell r="BX949" t="str">
            <v>Dusty Rose</v>
          </cell>
          <cell r="BY949" t="str">
            <v>Solid</v>
          </cell>
        </row>
        <row r="950">
          <cell r="D950" t="str">
            <v>1010003018271</v>
          </cell>
          <cell r="BW950" t="str">
            <v>Purple</v>
          </cell>
          <cell r="BX950" t="str">
            <v>Eggplant</v>
          </cell>
          <cell r="BY950" t="str">
            <v>Solid</v>
          </cell>
        </row>
        <row r="951">
          <cell r="D951" t="str">
            <v>1010003018281</v>
          </cell>
          <cell r="BW951" t="str">
            <v>Green</v>
          </cell>
          <cell r="BX951" t="str">
            <v>Emerald</v>
          </cell>
          <cell r="BY951" t="str">
            <v>Solid</v>
          </cell>
        </row>
        <row r="952">
          <cell r="D952" t="str">
            <v>1010003018291</v>
          </cell>
          <cell r="BW952" t="str">
            <v>Gray</v>
          </cell>
          <cell r="BX952" t="str">
            <v>Graphite</v>
          </cell>
          <cell r="BY952" t="str">
            <v>Solid</v>
          </cell>
        </row>
        <row r="953">
          <cell r="D953" t="str">
            <v>1010003018292</v>
          </cell>
          <cell r="BW953" t="str">
            <v>Gray</v>
          </cell>
          <cell r="BX953" t="str">
            <v>Graphite</v>
          </cell>
          <cell r="BY953" t="str">
            <v>Solid</v>
          </cell>
        </row>
        <row r="954">
          <cell r="D954" t="str">
            <v>1010003018293</v>
          </cell>
          <cell r="BW954" t="str">
            <v>Gray</v>
          </cell>
          <cell r="BX954" t="str">
            <v>Graphite</v>
          </cell>
          <cell r="BY954" t="str">
            <v>Solid</v>
          </cell>
        </row>
        <row r="955">
          <cell r="D955" t="str">
            <v>1010003018301</v>
          </cell>
          <cell r="BW955" t="str">
            <v>Green</v>
          </cell>
          <cell r="BX955" t="str">
            <v>Hunter Green</v>
          </cell>
          <cell r="BY955" t="str">
            <v>Solid</v>
          </cell>
        </row>
        <row r="956">
          <cell r="D956" t="str">
            <v>1010003018311</v>
          </cell>
          <cell r="BW956" t="str">
            <v>Pink</v>
          </cell>
          <cell r="BX956" t="str">
            <v>Hot Pink</v>
          </cell>
          <cell r="BY956" t="str">
            <v>Solid</v>
          </cell>
        </row>
        <row r="957">
          <cell r="D957" t="str">
            <v>1010003018321</v>
          </cell>
          <cell r="BW957" t="str">
            <v>Blue</v>
          </cell>
          <cell r="BX957" t="str">
            <v>Light Blue</v>
          </cell>
          <cell r="BY957" t="str">
            <v>Solid</v>
          </cell>
        </row>
        <row r="958">
          <cell r="D958" t="str">
            <v>1010003018341</v>
          </cell>
          <cell r="BW958" t="str">
            <v>Gray</v>
          </cell>
          <cell r="BX958" t="str">
            <v>Monument</v>
          </cell>
          <cell r="BY958" t="str">
            <v>Solid</v>
          </cell>
        </row>
        <row r="959">
          <cell r="D959" t="str">
            <v>1010003018351</v>
          </cell>
          <cell r="BW959" t="str">
            <v>Blue</v>
          </cell>
          <cell r="BX959" t="str">
            <v>Navy</v>
          </cell>
          <cell r="BY959" t="str">
            <v>Solid</v>
          </cell>
        </row>
        <row r="960">
          <cell r="D960" t="str">
            <v>1010003018352</v>
          </cell>
          <cell r="BW960" t="str">
            <v>Blue</v>
          </cell>
          <cell r="BX960" t="str">
            <v>Navy</v>
          </cell>
          <cell r="BY960" t="str">
            <v>Solid</v>
          </cell>
        </row>
        <row r="961">
          <cell r="D961" t="str">
            <v>1010003018353</v>
          </cell>
          <cell r="BW961" t="str">
            <v>Blue</v>
          </cell>
          <cell r="BX961" t="str">
            <v>Navy</v>
          </cell>
          <cell r="BY961" t="str">
            <v>Solid</v>
          </cell>
        </row>
        <row r="962">
          <cell r="D962" t="str">
            <v>1010003018361</v>
          </cell>
          <cell r="BW962" t="str">
            <v>Orange</v>
          </cell>
          <cell r="BX962" t="str">
            <v>Peach Quartz</v>
          </cell>
          <cell r="BY962" t="str">
            <v>Solid</v>
          </cell>
        </row>
        <row r="963">
          <cell r="D963" t="str">
            <v>1010003018371</v>
          </cell>
          <cell r="BW963" t="str">
            <v>Pink</v>
          </cell>
          <cell r="BX963" t="str">
            <v>Pink</v>
          </cell>
          <cell r="BY963" t="str">
            <v>Solid</v>
          </cell>
        </row>
        <row r="964">
          <cell r="D964" t="str">
            <v>1010003018381</v>
          </cell>
          <cell r="BW964" t="str">
            <v>Brown</v>
          </cell>
          <cell r="BX964" t="str">
            <v>Quicksand</v>
          </cell>
          <cell r="BY964" t="str">
            <v>Solid</v>
          </cell>
        </row>
        <row r="965">
          <cell r="D965" t="str">
            <v>1010003018391</v>
          </cell>
          <cell r="BW965" t="str">
            <v>Red</v>
          </cell>
          <cell r="BX965" t="str">
            <v>Red</v>
          </cell>
          <cell r="BY965" t="str">
            <v>Solid</v>
          </cell>
        </row>
        <row r="966">
          <cell r="D966" t="str">
            <v>1010003018401</v>
          </cell>
          <cell r="BW966" t="str">
            <v>Green</v>
          </cell>
          <cell r="BX966" t="str">
            <v>Sage</v>
          </cell>
          <cell r="BY966" t="str">
            <v>Solid</v>
          </cell>
        </row>
        <row r="967">
          <cell r="D967" t="str">
            <v>1010003018402</v>
          </cell>
          <cell r="BW967" t="str">
            <v>Green</v>
          </cell>
          <cell r="BX967" t="str">
            <v>Sage</v>
          </cell>
          <cell r="BY967" t="str">
            <v>Solid</v>
          </cell>
        </row>
        <row r="968">
          <cell r="D968" t="str">
            <v>1010003018403</v>
          </cell>
          <cell r="BW968" t="str">
            <v>Green</v>
          </cell>
          <cell r="BX968" t="str">
            <v>Sage</v>
          </cell>
          <cell r="BY968" t="str">
            <v>Solid</v>
          </cell>
        </row>
        <row r="969">
          <cell r="D969" t="str">
            <v>1010003018411</v>
          </cell>
          <cell r="BW969" t="str">
            <v>Gray</v>
          </cell>
          <cell r="BX969" t="str">
            <v>Soft Gray</v>
          </cell>
          <cell r="BY969" t="str">
            <v>Solid</v>
          </cell>
        </row>
        <row r="970">
          <cell r="D970" t="str">
            <v>1010003018412</v>
          </cell>
          <cell r="BW970" t="str">
            <v>Gray</v>
          </cell>
          <cell r="BX970" t="str">
            <v>Soft Gray</v>
          </cell>
          <cell r="BY970" t="str">
            <v>Solid</v>
          </cell>
        </row>
        <row r="971">
          <cell r="D971" t="str">
            <v>1010003018413</v>
          </cell>
          <cell r="BW971" t="str">
            <v>Gray</v>
          </cell>
          <cell r="BX971" t="str">
            <v>Soft Gray</v>
          </cell>
          <cell r="BY971" t="str">
            <v>Solid</v>
          </cell>
        </row>
        <row r="972">
          <cell r="D972" t="str">
            <v>1010003018421</v>
          </cell>
          <cell r="BW972" t="str">
            <v>Purple</v>
          </cell>
          <cell r="BX972" t="str">
            <v>Soft Purple</v>
          </cell>
          <cell r="BY972" t="str">
            <v>Solid</v>
          </cell>
        </row>
        <row r="973">
          <cell r="D973" t="str">
            <v>1010003018441</v>
          </cell>
          <cell r="BW973" t="str">
            <v>Orange</v>
          </cell>
          <cell r="BX973" t="str">
            <v>Sunset Orange</v>
          </cell>
          <cell r="BY973" t="str">
            <v>Solid</v>
          </cell>
        </row>
        <row r="974">
          <cell r="D974" t="str">
            <v>1010003018451</v>
          </cell>
          <cell r="BW974" t="str">
            <v>Brown</v>
          </cell>
          <cell r="BX974" t="str">
            <v>Taupe</v>
          </cell>
          <cell r="BY974" t="str">
            <v>Solid</v>
          </cell>
        </row>
        <row r="975">
          <cell r="D975" t="str">
            <v>1010003018452</v>
          </cell>
          <cell r="BW975" t="str">
            <v>Brown</v>
          </cell>
          <cell r="BX975" t="str">
            <v>Taupe</v>
          </cell>
          <cell r="BY975" t="str">
            <v>Solid</v>
          </cell>
        </row>
        <row r="976">
          <cell r="D976" t="str">
            <v>1010003018453</v>
          </cell>
          <cell r="BW976" t="str">
            <v>Brown</v>
          </cell>
          <cell r="BX976" t="str">
            <v>Taupe</v>
          </cell>
          <cell r="BY976" t="str">
            <v>Solid</v>
          </cell>
        </row>
        <row r="977">
          <cell r="D977" t="str">
            <v>1010003018491</v>
          </cell>
          <cell r="BW977" t="str">
            <v>Black</v>
          </cell>
          <cell r="BX977" t="str">
            <v>Black</v>
          </cell>
          <cell r="BY977" t="str">
            <v>Solid</v>
          </cell>
        </row>
        <row r="978">
          <cell r="D978" t="str">
            <v>1010003018501</v>
          </cell>
          <cell r="BW978" t="str">
            <v>Blue</v>
          </cell>
          <cell r="BX978" t="str">
            <v>Blue</v>
          </cell>
          <cell r="BY978" t="str">
            <v>Solid</v>
          </cell>
        </row>
        <row r="979">
          <cell r="D979" t="str">
            <v>1010003018511</v>
          </cell>
          <cell r="BW979" t="str">
            <v>White</v>
          </cell>
          <cell r="BX979" t="str">
            <v>Bright White</v>
          </cell>
          <cell r="BY979" t="str">
            <v>Solid</v>
          </cell>
        </row>
        <row r="980">
          <cell r="D980" t="str">
            <v>1010003018521</v>
          </cell>
          <cell r="BW980" t="str">
            <v>Brown</v>
          </cell>
          <cell r="BX980" t="str">
            <v>Brown</v>
          </cell>
          <cell r="BY980" t="str">
            <v>Solid</v>
          </cell>
        </row>
        <row r="981">
          <cell r="D981" t="str">
            <v>1010003018531</v>
          </cell>
          <cell r="BW981" t="str">
            <v>Red</v>
          </cell>
          <cell r="BX981" t="str">
            <v>Burgundy</v>
          </cell>
          <cell r="BY981" t="str">
            <v>Solid</v>
          </cell>
        </row>
        <row r="982">
          <cell r="D982" t="str">
            <v>1010003018551</v>
          </cell>
          <cell r="BW982" t="str">
            <v>Blue</v>
          </cell>
          <cell r="BX982" t="str">
            <v>Caribbean Blue</v>
          </cell>
          <cell r="BY982" t="str">
            <v>Solid</v>
          </cell>
        </row>
        <row r="983">
          <cell r="D983" t="str">
            <v>1010003018561</v>
          </cell>
          <cell r="BW983" t="str">
            <v>Ivory</v>
          </cell>
          <cell r="BX983" t="str">
            <v>Champagne</v>
          </cell>
          <cell r="BY983" t="str">
            <v>Solid</v>
          </cell>
        </row>
        <row r="984">
          <cell r="D984" t="str">
            <v>1010003018571</v>
          </cell>
          <cell r="BW984" t="str">
            <v>Pink</v>
          </cell>
          <cell r="BX984" t="str">
            <v>Coral</v>
          </cell>
          <cell r="BY984" t="str">
            <v>Solid</v>
          </cell>
        </row>
        <row r="985">
          <cell r="D985" t="str">
            <v>1010003018581</v>
          </cell>
          <cell r="BW985" t="str">
            <v>Blue</v>
          </cell>
          <cell r="BX985" t="str">
            <v>Cornflower Blue</v>
          </cell>
          <cell r="BY985" t="str">
            <v>Solid</v>
          </cell>
        </row>
        <row r="986">
          <cell r="D986" t="str">
            <v>1010003018591</v>
          </cell>
          <cell r="BW986" t="str">
            <v>Brown</v>
          </cell>
          <cell r="BX986" t="str">
            <v>Cornhusk</v>
          </cell>
          <cell r="BY986" t="str">
            <v>Solid</v>
          </cell>
        </row>
        <row r="987">
          <cell r="D987" t="str">
            <v>1010003018601</v>
          </cell>
          <cell r="BW987" t="str">
            <v>Ivory</v>
          </cell>
          <cell r="BX987" t="str">
            <v>Cream</v>
          </cell>
          <cell r="BY987" t="str">
            <v>Solid</v>
          </cell>
        </row>
        <row r="988">
          <cell r="D988" t="str">
            <v>1010003018621</v>
          </cell>
          <cell r="BW988" t="str">
            <v>Pink</v>
          </cell>
          <cell r="BX988" t="str">
            <v>Dusty Rose</v>
          </cell>
          <cell r="BY988" t="str">
            <v>Solid</v>
          </cell>
        </row>
        <row r="989">
          <cell r="D989" t="str">
            <v>1010003018631</v>
          </cell>
          <cell r="BW989" t="str">
            <v>Purple</v>
          </cell>
          <cell r="BX989" t="str">
            <v>Eggplant</v>
          </cell>
          <cell r="BY989" t="str">
            <v>Solid</v>
          </cell>
        </row>
        <row r="990">
          <cell r="D990" t="str">
            <v>1010003018641</v>
          </cell>
          <cell r="BW990" t="str">
            <v>Green</v>
          </cell>
          <cell r="BX990" t="str">
            <v>Emerald</v>
          </cell>
          <cell r="BY990" t="str">
            <v>Solid</v>
          </cell>
        </row>
        <row r="991">
          <cell r="D991" t="str">
            <v>1010003018651</v>
          </cell>
          <cell r="BW991" t="str">
            <v>Gray</v>
          </cell>
          <cell r="BX991" t="str">
            <v>Graphite</v>
          </cell>
          <cell r="BY991" t="str">
            <v>Solid</v>
          </cell>
        </row>
        <row r="992">
          <cell r="D992" t="str">
            <v>1010003018661</v>
          </cell>
          <cell r="BW992" t="str">
            <v>Green</v>
          </cell>
          <cell r="BX992" t="str">
            <v>Hunter Green</v>
          </cell>
          <cell r="BY992" t="str">
            <v>Solid</v>
          </cell>
        </row>
        <row r="993">
          <cell r="D993" t="str">
            <v>1010003018671</v>
          </cell>
          <cell r="BW993" t="str">
            <v>Pink</v>
          </cell>
          <cell r="BX993" t="str">
            <v>Hot Pink</v>
          </cell>
          <cell r="BY993" t="str">
            <v>Solid</v>
          </cell>
        </row>
        <row r="994">
          <cell r="D994" t="str">
            <v>1010003018681</v>
          </cell>
          <cell r="BW994" t="str">
            <v>Blue</v>
          </cell>
          <cell r="BX994" t="str">
            <v>Light Blue</v>
          </cell>
          <cell r="BY994" t="str">
            <v>Solid</v>
          </cell>
        </row>
        <row r="995">
          <cell r="D995" t="str">
            <v>1010003018711</v>
          </cell>
          <cell r="BW995" t="str">
            <v>Purple</v>
          </cell>
          <cell r="BX995" t="str">
            <v>Mauve</v>
          </cell>
          <cell r="BY995" t="str">
            <v>Solid</v>
          </cell>
        </row>
        <row r="996">
          <cell r="D996" t="str">
            <v>1010003018721</v>
          </cell>
          <cell r="BW996" t="str">
            <v>Gray</v>
          </cell>
          <cell r="BX996" t="str">
            <v>Monument</v>
          </cell>
          <cell r="BY996" t="str">
            <v>Solid</v>
          </cell>
        </row>
        <row r="997">
          <cell r="D997" t="str">
            <v>1010003018731</v>
          </cell>
          <cell r="BW997" t="str">
            <v>Blue</v>
          </cell>
          <cell r="BX997" t="str">
            <v>Navy</v>
          </cell>
          <cell r="BY997" t="str">
            <v>Solid</v>
          </cell>
        </row>
        <row r="998">
          <cell r="D998" t="str">
            <v>1010003018741</v>
          </cell>
          <cell r="BW998" t="str">
            <v>Orange</v>
          </cell>
          <cell r="BX998" t="str">
            <v>Peach Quartz</v>
          </cell>
          <cell r="BY998" t="str">
            <v>Solid</v>
          </cell>
        </row>
        <row r="999">
          <cell r="D999" t="str">
            <v>1010003018751</v>
          </cell>
          <cell r="BW999" t="str">
            <v>Pink</v>
          </cell>
          <cell r="BX999" t="str">
            <v>Pink</v>
          </cell>
          <cell r="BY999" t="str">
            <v>Solid</v>
          </cell>
        </row>
        <row r="1000">
          <cell r="D1000" t="str">
            <v>1010003018771</v>
          </cell>
          <cell r="BW1000" t="str">
            <v>Brown</v>
          </cell>
          <cell r="BX1000" t="str">
            <v>Quicksand</v>
          </cell>
          <cell r="BY1000" t="str">
            <v>Solid</v>
          </cell>
        </row>
        <row r="1001">
          <cell r="D1001" t="str">
            <v>1010003018781</v>
          </cell>
          <cell r="BW1001" t="str">
            <v>Red</v>
          </cell>
          <cell r="BX1001" t="str">
            <v>Red</v>
          </cell>
          <cell r="BY1001" t="str">
            <v>Solid</v>
          </cell>
        </row>
        <row r="1002">
          <cell r="D1002" t="str">
            <v>1010003018791</v>
          </cell>
          <cell r="BW1002" t="str">
            <v>Green</v>
          </cell>
          <cell r="BX1002" t="str">
            <v>Sage</v>
          </cell>
          <cell r="BY1002" t="str">
            <v>Solid</v>
          </cell>
        </row>
        <row r="1003">
          <cell r="D1003" t="str">
            <v>1010003018801</v>
          </cell>
          <cell r="BW1003" t="str">
            <v>Gray</v>
          </cell>
          <cell r="BX1003" t="str">
            <v>Soft Gray</v>
          </cell>
          <cell r="BY1003" t="str">
            <v>Solid</v>
          </cell>
        </row>
        <row r="1004">
          <cell r="D1004" t="str">
            <v>1010003018811</v>
          </cell>
          <cell r="BW1004" t="str">
            <v>Purple</v>
          </cell>
          <cell r="BX1004" t="str">
            <v>Soft Purple</v>
          </cell>
          <cell r="BY1004" t="str">
            <v>Solid</v>
          </cell>
        </row>
        <row r="1005">
          <cell r="D1005" t="str">
            <v>1010003018821</v>
          </cell>
          <cell r="BW1005" t="str">
            <v>Gray</v>
          </cell>
          <cell r="BX1005" t="str">
            <v>Stucco</v>
          </cell>
          <cell r="BY1005" t="str">
            <v>Solid</v>
          </cell>
        </row>
        <row r="1006">
          <cell r="D1006" t="str">
            <v>1010003018831</v>
          </cell>
          <cell r="BW1006" t="str">
            <v>Orange</v>
          </cell>
          <cell r="BX1006" t="str">
            <v>Sunset Orange</v>
          </cell>
          <cell r="BY1006" t="str">
            <v>Solid</v>
          </cell>
        </row>
        <row r="1007">
          <cell r="D1007" t="str">
            <v>1010003018841</v>
          </cell>
          <cell r="BW1007" t="str">
            <v>Brown</v>
          </cell>
          <cell r="BX1007" t="str">
            <v>Taupe</v>
          </cell>
          <cell r="BY1007" t="str">
            <v>Solid</v>
          </cell>
        </row>
        <row r="1008">
          <cell r="D1008" t="str">
            <v>1010003018851</v>
          </cell>
          <cell r="BW1008" t="str">
            <v>Blue</v>
          </cell>
          <cell r="BX1008" t="str">
            <v>Turquoise</v>
          </cell>
          <cell r="BY1008" t="str">
            <v>Solid</v>
          </cell>
        </row>
        <row r="1009">
          <cell r="D1009" t="str">
            <v>1010003018871</v>
          </cell>
          <cell r="BW1009" t="str">
            <v>Yellow</v>
          </cell>
          <cell r="BX1009" t="str">
            <v>Yellow</v>
          </cell>
          <cell r="BY1009" t="str">
            <v>Solid</v>
          </cell>
        </row>
        <row r="1010">
          <cell r="D1010" t="str">
            <v>1010003018881</v>
          </cell>
          <cell r="BW1010" t="str">
            <v>Brown</v>
          </cell>
          <cell r="BX1010" t="str">
            <v>Beige</v>
          </cell>
          <cell r="BY1010" t="str">
            <v>Solid</v>
          </cell>
        </row>
        <row r="1011">
          <cell r="D1011" t="str">
            <v>1010003018883</v>
          </cell>
          <cell r="BW1011" t="str">
            <v>Brown</v>
          </cell>
          <cell r="BX1011" t="str">
            <v>Beige</v>
          </cell>
          <cell r="BY1011" t="str">
            <v>Solid</v>
          </cell>
        </row>
        <row r="1012">
          <cell r="D1012" t="str">
            <v>1010003018884</v>
          </cell>
          <cell r="BW1012" t="str">
            <v>Brown</v>
          </cell>
          <cell r="BX1012" t="str">
            <v>Beige</v>
          </cell>
          <cell r="BY1012" t="str">
            <v>Solid</v>
          </cell>
        </row>
        <row r="1013">
          <cell r="D1013" t="str">
            <v>1010003018891</v>
          </cell>
          <cell r="BW1013" t="str">
            <v>Black</v>
          </cell>
          <cell r="BX1013" t="str">
            <v>Black</v>
          </cell>
          <cell r="BY1013" t="str">
            <v>Solid</v>
          </cell>
        </row>
        <row r="1014">
          <cell r="D1014" t="str">
            <v>1010003018893</v>
          </cell>
          <cell r="BW1014" t="str">
            <v>Black</v>
          </cell>
          <cell r="BX1014" t="str">
            <v>Black</v>
          </cell>
          <cell r="BY1014" t="str">
            <v>Solid</v>
          </cell>
        </row>
        <row r="1015">
          <cell r="D1015" t="str">
            <v>1010003018894</v>
          </cell>
          <cell r="BW1015" t="str">
            <v>Black</v>
          </cell>
          <cell r="BX1015" t="str">
            <v>Black</v>
          </cell>
          <cell r="BY1015" t="str">
            <v>Solid</v>
          </cell>
        </row>
        <row r="1016">
          <cell r="D1016" t="str">
            <v>1010003018901</v>
          </cell>
          <cell r="BW1016" t="str">
            <v>Blue</v>
          </cell>
          <cell r="BX1016" t="str">
            <v>Blue</v>
          </cell>
          <cell r="BY1016" t="str">
            <v>Solid</v>
          </cell>
        </row>
        <row r="1017">
          <cell r="D1017" t="str">
            <v>1010003018902</v>
          </cell>
          <cell r="BW1017" t="str">
            <v>Blue</v>
          </cell>
          <cell r="BX1017" t="str">
            <v>Blue</v>
          </cell>
          <cell r="BY1017" t="str">
            <v>Solid</v>
          </cell>
        </row>
        <row r="1018">
          <cell r="D1018" t="str">
            <v>1010003018903</v>
          </cell>
          <cell r="BW1018" t="str">
            <v>Blue</v>
          </cell>
          <cell r="BX1018" t="str">
            <v>Blue</v>
          </cell>
          <cell r="BY1018" t="str">
            <v>Solid</v>
          </cell>
        </row>
        <row r="1019">
          <cell r="D1019" t="str">
            <v>1010003018911</v>
          </cell>
          <cell r="BW1019" t="str">
            <v>Brown</v>
          </cell>
          <cell r="BX1019" t="str">
            <v>Brown</v>
          </cell>
          <cell r="BY1019" t="str">
            <v>Solid</v>
          </cell>
        </row>
        <row r="1020">
          <cell r="D1020" t="str">
            <v>1010003018912</v>
          </cell>
          <cell r="BW1020" t="str">
            <v>Brown</v>
          </cell>
          <cell r="BX1020" t="str">
            <v>Brown</v>
          </cell>
          <cell r="BY1020" t="str">
            <v>Solid</v>
          </cell>
        </row>
        <row r="1021">
          <cell r="D1021" t="str">
            <v>1010003018913</v>
          </cell>
          <cell r="BW1021" t="str">
            <v>Brown</v>
          </cell>
          <cell r="BX1021" t="str">
            <v>Brown</v>
          </cell>
          <cell r="BY1021" t="str">
            <v>Solid</v>
          </cell>
        </row>
        <row r="1022">
          <cell r="D1022" t="str">
            <v>1010003018921</v>
          </cell>
          <cell r="BW1022" t="str">
            <v>Red</v>
          </cell>
          <cell r="BX1022" t="str">
            <v>Burgundy</v>
          </cell>
          <cell r="BY1022" t="str">
            <v>Solid</v>
          </cell>
        </row>
        <row r="1023">
          <cell r="D1023" t="str">
            <v>1010003018922</v>
          </cell>
          <cell r="BW1023" t="str">
            <v>Red</v>
          </cell>
          <cell r="BX1023" t="str">
            <v>Burgundy</v>
          </cell>
          <cell r="BY1023" t="str">
            <v>Solid</v>
          </cell>
        </row>
        <row r="1024">
          <cell r="D1024" t="str">
            <v>1010003018923</v>
          </cell>
          <cell r="BW1024" t="str">
            <v>Red</v>
          </cell>
          <cell r="BX1024" t="str">
            <v>Burgundy</v>
          </cell>
          <cell r="BY1024" t="str">
            <v>Solid</v>
          </cell>
        </row>
        <row r="1025">
          <cell r="D1025" t="str">
            <v>1010003018931</v>
          </cell>
          <cell r="BW1025" t="str">
            <v>Blue</v>
          </cell>
          <cell r="BX1025" t="str">
            <v>Caribbean Blue</v>
          </cell>
          <cell r="BY1025" t="str">
            <v>Solid</v>
          </cell>
        </row>
        <row r="1026">
          <cell r="D1026" t="str">
            <v>1010003018941</v>
          </cell>
          <cell r="BW1026" t="str">
            <v>Gray</v>
          </cell>
          <cell r="BX1026" t="str">
            <v>Charcoal</v>
          </cell>
          <cell r="BY1026" t="str">
            <v>Solid</v>
          </cell>
        </row>
        <row r="1027">
          <cell r="D1027" t="str">
            <v>1010003018942</v>
          </cell>
          <cell r="BW1027" t="str">
            <v>Gray</v>
          </cell>
          <cell r="BX1027" t="str">
            <v>Charcoal</v>
          </cell>
          <cell r="BY1027" t="str">
            <v>Solid</v>
          </cell>
        </row>
        <row r="1028">
          <cell r="D1028" t="str">
            <v>1010003018943</v>
          </cell>
          <cell r="BW1028" t="str">
            <v>Gray</v>
          </cell>
          <cell r="BX1028" t="str">
            <v>Charcoal</v>
          </cell>
          <cell r="BY1028" t="str">
            <v>Solid</v>
          </cell>
        </row>
        <row r="1029">
          <cell r="D1029" t="str">
            <v>1010003018961</v>
          </cell>
          <cell r="BW1029" t="str">
            <v>White</v>
          </cell>
          <cell r="BX1029" t="str">
            <v>Cloud</v>
          </cell>
          <cell r="BY1029" t="str">
            <v>Solid</v>
          </cell>
        </row>
        <row r="1030">
          <cell r="D1030" t="str">
            <v>1010003018971</v>
          </cell>
          <cell r="BW1030" t="str">
            <v>Pink</v>
          </cell>
          <cell r="BX1030" t="str">
            <v>Coral</v>
          </cell>
          <cell r="BY1030" t="str">
            <v>Solid</v>
          </cell>
        </row>
        <row r="1031">
          <cell r="D1031" t="str">
            <v>1010003018972</v>
          </cell>
          <cell r="BW1031" t="str">
            <v>Pink</v>
          </cell>
          <cell r="BX1031" t="str">
            <v>Coral</v>
          </cell>
          <cell r="BY1031" t="str">
            <v>Solid</v>
          </cell>
        </row>
        <row r="1032">
          <cell r="D1032" t="str">
            <v>1010003018973</v>
          </cell>
          <cell r="BW1032" t="str">
            <v>Pink</v>
          </cell>
          <cell r="BX1032" t="str">
            <v>Coral</v>
          </cell>
          <cell r="BY1032" t="str">
            <v>Solid</v>
          </cell>
        </row>
        <row r="1033">
          <cell r="D1033" t="str">
            <v>1010003018981</v>
          </cell>
          <cell r="BW1033" t="str">
            <v>Blue</v>
          </cell>
          <cell r="BX1033" t="str">
            <v>Dusty Blue</v>
          </cell>
          <cell r="BY1033" t="str">
            <v>Solid</v>
          </cell>
        </row>
        <row r="1034">
          <cell r="D1034" t="str">
            <v>1010003019001</v>
          </cell>
          <cell r="BW1034" t="str">
            <v>Purple</v>
          </cell>
          <cell r="BX1034" t="str">
            <v>Eggplant</v>
          </cell>
          <cell r="BY1034" t="str">
            <v>Solid</v>
          </cell>
        </row>
        <row r="1035">
          <cell r="D1035" t="str">
            <v>1010003019011</v>
          </cell>
          <cell r="BW1035" t="str">
            <v>Green</v>
          </cell>
          <cell r="BX1035" t="str">
            <v>Emerald</v>
          </cell>
          <cell r="BY1035" t="str">
            <v>Solid</v>
          </cell>
        </row>
        <row r="1036">
          <cell r="D1036" t="str">
            <v>1010003019021</v>
          </cell>
          <cell r="BW1036" t="str">
            <v>Gray</v>
          </cell>
          <cell r="BX1036" t="str">
            <v>Gray</v>
          </cell>
          <cell r="BY1036" t="str">
            <v>Solid</v>
          </cell>
        </row>
        <row r="1037">
          <cell r="D1037" t="str">
            <v>1010003019023</v>
          </cell>
          <cell r="BW1037" t="str">
            <v>Gray</v>
          </cell>
          <cell r="BX1037" t="str">
            <v>Gray</v>
          </cell>
          <cell r="BY1037" t="str">
            <v>Solid</v>
          </cell>
        </row>
        <row r="1038">
          <cell r="D1038" t="str">
            <v>1010003019024</v>
          </cell>
          <cell r="BW1038" t="str">
            <v>Gray</v>
          </cell>
          <cell r="BX1038" t="str">
            <v>Gray</v>
          </cell>
          <cell r="BY1038" t="str">
            <v>Solid</v>
          </cell>
        </row>
        <row r="1039">
          <cell r="D1039" t="str">
            <v>1010003019031</v>
          </cell>
          <cell r="BW1039" t="str">
            <v>Green</v>
          </cell>
          <cell r="BX1039" t="str">
            <v>Hunter Green</v>
          </cell>
          <cell r="BY1039" t="str">
            <v>Solid</v>
          </cell>
        </row>
        <row r="1040">
          <cell r="D1040" t="str">
            <v>1010003019032</v>
          </cell>
          <cell r="BW1040" t="str">
            <v>Green</v>
          </cell>
          <cell r="BX1040" t="str">
            <v>Hunter Green</v>
          </cell>
          <cell r="BY1040" t="str">
            <v>Solid</v>
          </cell>
        </row>
        <row r="1041">
          <cell r="D1041" t="str">
            <v>1010003019033</v>
          </cell>
          <cell r="BW1041" t="str">
            <v>Green</v>
          </cell>
          <cell r="BX1041" t="str">
            <v>Hunter Green</v>
          </cell>
          <cell r="BY1041" t="str">
            <v>Solid</v>
          </cell>
        </row>
        <row r="1042">
          <cell r="D1042" t="str">
            <v>1010003019041</v>
          </cell>
          <cell r="BW1042" t="str">
            <v>Pink</v>
          </cell>
          <cell r="BX1042" t="str">
            <v>Hot Pink</v>
          </cell>
          <cell r="BY1042" t="str">
            <v>Solid</v>
          </cell>
        </row>
        <row r="1043">
          <cell r="D1043" t="str">
            <v>1010003019051</v>
          </cell>
          <cell r="BW1043" t="str">
            <v>Blue</v>
          </cell>
          <cell r="BX1043" t="str">
            <v>Indigo Blue</v>
          </cell>
          <cell r="BY1043" t="str">
            <v>Solid</v>
          </cell>
        </row>
        <row r="1044">
          <cell r="D1044" t="str">
            <v>1010003019061</v>
          </cell>
          <cell r="BW1044" t="str">
            <v>Ivory</v>
          </cell>
          <cell r="BX1044" t="str">
            <v>Ivory</v>
          </cell>
          <cell r="BY1044" t="str">
            <v>Solid</v>
          </cell>
        </row>
        <row r="1045">
          <cell r="D1045" t="str">
            <v>1010003019062</v>
          </cell>
          <cell r="BW1045" t="str">
            <v>Ivory</v>
          </cell>
          <cell r="BX1045" t="str">
            <v>Ivory</v>
          </cell>
          <cell r="BY1045" t="str">
            <v>Solid</v>
          </cell>
        </row>
        <row r="1046">
          <cell r="D1046" t="str">
            <v>1010003019063</v>
          </cell>
          <cell r="BW1046" t="str">
            <v>Ivory</v>
          </cell>
          <cell r="BX1046" t="str">
            <v>Ivory</v>
          </cell>
          <cell r="BY1046" t="str">
            <v>Solid</v>
          </cell>
        </row>
        <row r="1047">
          <cell r="D1047" t="str">
            <v>1010003019071</v>
          </cell>
          <cell r="BW1047" t="str">
            <v>Brown</v>
          </cell>
          <cell r="BX1047" t="str">
            <v>Latte</v>
          </cell>
          <cell r="BY1047" t="str">
            <v>Solid</v>
          </cell>
        </row>
        <row r="1048">
          <cell r="D1048" t="str">
            <v>1010003019072</v>
          </cell>
          <cell r="BW1048" t="str">
            <v>Brown</v>
          </cell>
          <cell r="BX1048" t="str">
            <v>Latte</v>
          </cell>
          <cell r="BY1048" t="str">
            <v>Solid</v>
          </cell>
        </row>
        <row r="1049">
          <cell r="D1049" t="str">
            <v>1010003019073</v>
          </cell>
          <cell r="BW1049" t="str">
            <v>Brown</v>
          </cell>
          <cell r="BX1049" t="str">
            <v>Latte</v>
          </cell>
          <cell r="BY1049" t="str">
            <v>Solid</v>
          </cell>
        </row>
        <row r="1050">
          <cell r="D1050" t="str">
            <v>1010003019081</v>
          </cell>
          <cell r="BW1050" t="str">
            <v>Gray</v>
          </cell>
          <cell r="BX1050" t="str">
            <v>Light Gray</v>
          </cell>
          <cell r="BY1050" t="str">
            <v>Solid</v>
          </cell>
        </row>
        <row r="1051">
          <cell r="D1051" t="str">
            <v>1010003019083</v>
          </cell>
          <cell r="BW1051" t="str">
            <v>Gray</v>
          </cell>
          <cell r="BX1051" t="str">
            <v>Light Gray</v>
          </cell>
          <cell r="BY1051" t="str">
            <v>Solid</v>
          </cell>
        </row>
        <row r="1052">
          <cell r="D1052" t="str">
            <v>1010003019084</v>
          </cell>
          <cell r="BW1052" t="str">
            <v>Gray</v>
          </cell>
          <cell r="BX1052" t="str">
            <v>Light Gray</v>
          </cell>
          <cell r="BY1052" t="str">
            <v>Solid</v>
          </cell>
        </row>
        <row r="1053">
          <cell r="D1053" t="str">
            <v>1010003019091</v>
          </cell>
          <cell r="BW1053" t="str">
            <v>Pink</v>
          </cell>
          <cell r="BX1053" t="str">
            <v>Light Pink</v>
          </cell>
          <cell r="BY1053" t="str">
            <v>Solid</v>
          </cell>
        </row>
        <row r="1054">
          <cell r="D1054" t="str">
            <v>1010003019092</v>
          </cell>
          <cell r="BW1054" t="str">
            <v>Pink</v>
          </cell>
          <cell r="BX1054" t="str">
            <v>Light Pink</v>
          </cell>
          <cell r="BY1054" t="str">
            <v>Solid</v>
          </cell>
        </row>
        <row r="1055">
          <cell r="D1055" t="str">
            <v>1010003019093</v>
          </cell>
          <cell r="BW1055" t="str">
            <v>Pink</v>
          </cell>
          <cell r="BX1055" t="str">
            <v>Light Pink</v>
          </cell>
          <cell r="BY1055" t="str">
            <v>Solid</v>
          </cell>
        </row>
        <row r="1056">
          <cell r="D1056" t="str">
            <v>1010003019101</v>
          </cell>
          <cell r="BW1056" t="str">
            <v>Multi</v>
          </cell>
          <cell r="BX1056" t="str">
            <v>Light Pink/White</v>
          </cell>
          <cell r="BY1056" t="str">
            <v>Solid</v>
          </cell>
        </row>
        <row r="1057">
          <cell r="D1057" t="str">
            <v>1010003019111</v>
          </cell>
          <cell r="BW1057" t="str">
            <v>Purple</v>
          </cell>
          <cell r="BX1057" t="str">
            <v>Light Purple</v>
          </cell>
          <cell r="BY1057" t="str">
            <v>Solid</v>
          </cell>
        </row>
        <row r="1058">
          <cell r="D1058" t="str">
            <v>1010003019112</v>
          </cell>
          <cell r="BW1058" t="str">
            <v>Purple</v>
          </cell>
          <cell r="BX1058" t="str">
            <v>Light Purple</v>
          </cell>
          <cell r="BY1058" t="str">
            <v>Solid</v>
          </cell>
        </row>
        <row r="1059">
          <cell r="D1059" t="str">
            <v>1010003019113</v>
          </cell>
          <cell r="BW1059" t="str">
            <v>Purple</v>
          </cell>
          <cell r="BX1059" t="str">
            <v>Light Purple</v>
          </cell>
          <cell r="BY1059" t="str">
            <v>Solid</v>
          </cell>
        </row>
        <row r="1060">
          <cell r="D1060" t="str">
            <v>1010003019122</v>
          </cell>
          <cell r="BW1060" t="str">
            <v>Purple</v>
          </cell>
          <cell r="BX1060" t="str">
            <v>Mauve</v>
          </cell>
          <cell r="BY1060" t="str">
            <v>Solid</v>
          </cell>
        </row>
        <row r="1061">
          <cell r="D1061" t="str">
            <v>1010003019131</v>
          </cell>
          <cell r="BW1061" t="str">
            <v>Blue</v>
          </cell>
          <cell r="BX1061" t="str">
            <v>Mosaic Blue</v>
          </cell>
          <cell r="BY1061" t="str">
            <v>Solid</v>
          </cell>
        </row>
        <row r="1062">
          <cell r="D1062" t="str">
            <v>1010003019141</v>
          </cell>
          <cell r="BW1062" t="str">
            <v>Blue</v>
          </cell>
          <cell r="BX1062" t="str">
            <v>Navy</v>
          </cell>
          <cell r="BY1062" t="str">
            <v>Solid</v>
          </cell>
        </row>
        <row r="1063">
          <cell r="D1063" t="str">
            <v>1010003019143</v>
          </cell>
          <cell r="BW1063" t="str">
            <v>Blue</v>
          </cell>
          <cell r="BX1063" t="str">
            <v>Navy</v>
          </cell>
          <cell r="BY1063" t="str">
            <v>Solid</v>
          </cell>
        </row>
        <row r="1064">
          <cell r="D1064" t="str">
            <v>1010003019144</v>
          </cell>
          <cell r="BW1064" t="str">
            <v>Blue</v>
          </cell>
          <cell r="BX1064" t="str">
            <v>Navy</v>
          </cell>
          <cell r="BY1064" t="str">
            <v>Solid</v>
          </cell>
        </row>
        <row r="1065">
          <cell r="D1065" t="str">
            <v>1010003019151</v>
          </cell>
          <cell r="BW1065" t="str">
            <v>Multi</v>
          </cell>
          <cell r="BX1065" t="str">
            <v>Navy/Ivory</v>
          </cell>
          <cell r="BY1065" t="str">
            <v>Solid</v>
          </cell>
        </row>
        <row r="1066">
          <cell r="D1066" t="str">
            <v>1010003019161</v>
          </cell>
          <cell r="BW1066" t="str">
            <v>Ivory</v>
          </cell>
          <cell r="BX1066" t="str">
            <v>Oatmeal</v>
          </cell>
          <cell r="BY1066" t="str">
            <v>Solid</v>
          </cell>
        </row>
        <row r="1067">
          <cell r="D1067" t="str">
            <v>1010003019171</v>
          </cell>
          <cell r="BW1067" t="str">
            <v>Green</v>
          </cell>
          <cell r="BX1067" t="str">
            <v>Pale Green</v>
          </cell>
          <cell r="BY1067" t="str">
            <v>Solid</v>
          </cell>
        </row>
        <row r="1068">
          <cell r="D1068" t="str">
            <v>1010003019181</v>
          </cell>
          <cell r="BW1068" t="str">
            <v>Red</v>
          </cell>
          <cell r="BX1068" t="str">
            <v>Red</v>
          </cell>
          <cell r="BY1068" t="str">
            <v>Solid</v>
          </cell>
        </row>
        <row r="1069">
          <cell r="D1069" t="str">
            <v>1010003019182</v>
          </cell>
          <cell r="BW1069" t="str">
            <v>Red</v>
          </cell>
          <cell r="BX1069" t="str">
            <v>Red</v>
          </cell>
          <cell r="BY1069" t="str">
            <v>Solid</v>
          </cell>
        </row>
        <row r="1070">
          <cell r="D1070" t="str">
            <v>1010003019184</v>
          </cell>
          <cell r="BW1070" t="str">
            <v>Red</v>
          </cell>
          <cell r="BX1070" t="str">
            <v>Red</v>
          </cell>
          <cell r="BY1070" t="str">
            <v>Solid</v>
          </cell>
        </row>
        <row r="1071">
          <cell r="D1071" t="str">
            <v>1010003019201</v>
          </cell>
          <cell r="BW1071" t="str">
            <v>Green</v>
          </cell>
          <cell r="BX1071" t="str">
            <v>Sage</v>
          </cell>
          <cell r="BY1071" t="str">
            <v>Solid</v>
          </cell>
        </row>
        <row r="1072">
          <cell r="D1072" t="str">
            <v>1010003019203</v>
          </cell>
          <cell r="BW1072" t="str">
            <v>Green</v>
          </cell>
          <cell r="BX1072" t="str">
            <v>Sage</v>
          </cell>
          <cell r="BY1072" t="str">
            <v>Solid</v>
          </cell>
        </row>
        <row r="1073">
          <cell r="D1073" t="str">
            <v>1010003019204</v>
          </cell>
          <cell r="BW1073" t="str">
            <v>Green</v>
          </cell>
          <cell r="BX1073" t="str">
            <v>Sage</v>
          </cell>
          <cell r="BY1073" t="str">
            <v>Solid</v>
          </cell>
        </row>
        <row r="1074">
          <cell r="D1074" t="str">
            <v>1010003019211</v>
          </cell>
          <cell r="BW1074" t="str">
            <v>Brown</v>
          </cell>
          <cell r="BX1074" t="str">
            <v>Sand</v>
          </cell>
          <cell r="BY1074" t="str">
            <v>Solid</v>
          </cell>
        </row>
        <row r="1075">
          <cell r="D1075" t="str">
            <v>1010003019221</v>
          </cell>
          <cell r="BW1075" t="str">
            <v>Blue</v>
          </cell>
          <cell r="BX1075" t="str">
            <v>SeaBlue</v>
          </cell>
          <cell r="BY1075" t="str">
            <v>Solid</v>
          </cell>
        </row>
        <row r="1076">
          <cell r="D1076" t="str">
            <v>1010003019222</v>
          </cell>
          <cell r="BW1076" t="str">
            <v>Blue</v>
          </cell>
          <cell r="BX1076" t="str">
            <v>SeaBlue</v>
          </cell>
          <cell r="BY1076" t="str">
            <v>Solid</v>
          </cell>
        </row>
        <row r="1077">
          <cell r="D1077" t="str">
            <v>1010003019223</v>
          </cell>
          <cell r="BW1077" t="str">
            <v>Blue</v>
          </cell>
          <cell r="BX1077" t="str">
            <v>SeaBlue</v>
          </cell>
          <cell r="BY1077" t="str">
            <v>Solid</v>
          </cell>
        </row>
        <row r="1078">
          <cell r="D1078" t="str">
            <v>1010003019231</v>
          </cell>
          <cell r="BW1078" t="str">
            <v>Blue</v>
          </cell>
          <cell r="BX1078" t="str">
            <v>Sky Blue</v>
          </cell>
          <cell r="BY1078" t="str">
            <v>Solid</v>
          </cell>
        </row>
        <row r="1079">
          <cell r="D1079" t="str">
            <v>1010003019232</v>
          </cell>
          <cell r="BW1079" t="str">
            <v>Blue</v>
          </cell>
          <cell r="BX1079" t="str">
            <v>Sky Blue</v>
          </cell>
          <cell r="BY1079" t="str">
            <v>Solid</v>
          </cell>
        </row>
        <row r="1080">
          <cell r="D1080" t="str">
            <v>1010003019233</v>
          </cell>
          <cell r="BW1080" t="str">
            <v>Blue</v>
          </cell>
          <cell r="BX1080" t="str">
            <v>Sky Blue</v>
          </cell>
          <cell r="BY1080" t="str">
            <v>Solid</v>
          </cell>
        </row>
        <row r="1081">
          <cell r="D1081" t="str">
            <v>1010003019241</v>
          </cell>
          <cell r="BW1081" t="str">
            <v>Multi</v>
          </cell>
          <cell r="BX1081" t="str">
            <v>Sky Blue/White</v>
          </cell>
          <cell r="BY1081" t="str">
            <v>Solid</v>
          </cell>
        </row>
        <row r="1082">
          <cell r="D1082" t="str">
            <v>1010003019251</v>
          </cell>
          <cell r="BW1082" t="str">
            <v>Blue</v>
          </cell>
          <cell r="BX1082" t="str">
            <v>Spa Blue</v>
          </cell>
          <cell r="BY1082" t="str">
            <v>Solid</v>
          </cell>
        </row>
        <row r="1083">
          <cell r="D1083" t="str">
            <v>1010003019271</v>
          </cell>
          <cell r="BW1083" t="str">
            <v>Multi</v>
          </cell>
          <cell r="BX1083" t="str">
            <v>Dark Gray/White</v>
          </cell>
          <cell r="BY1083" t="str">
            <v>Stripes</v>
          </cell>
        </row>
        <row r="1084">
          <cell r="D1084" t="str">
            <v>1010003019281</v>
          </cell>
          <cell r="BW1084" t="str">
            <v>Orange</v>
          </cell>
          <cell r="BX1084" t="str">
            <v>Sunset Orange</v>
          </cell>
          <cell r="BY1084" t="str">
            <v>Solid</v>
          </cell>
        </row>
        <row r="1085">
          <cell r="D1085" t="str">
            <v>1010003019291</v>
          </cell>
          <cell r="BW1085" t="str">
            <v>Blue</v>
          </cell>
          <cell r="BX1085" t="str">
            <v>Turquoise</v>
          </cell>
          <cell r="BY1085" t="str">
            <v>Solid</v>
          </cell>
        </row>
        <row r="1086">
          <cell r="D1086" t="str">
            <v>1010003019292</v>
          </cell>
          <cell r="BW1086" t="str">
            <v>Blue</v>
          </cell>
          <cell r="BX1086" t="str">
            <v>Turquoise</v>
          </cell>
          <cell r="BY1086" t="str">
            <v>Solid</v>
          </cell>
        </row>
        <row r="1087">
          <cell r="D1087" t="str">
            <v>1010003019293</v>
          </cell>
          <cell r="BW1087" t="str">
            <v>Blue</v>
          </cell>
          <cell r="BX1087" t="str">
            <v>Turquoise</v>
          </cell>
          <cell r="BY1087" t="str">
            <v>Solid</v>
          </cell>
        </row>
        <row r="1088">
          <cell r="D1088" t="str">
            <v>1010003019302</v>
          </cell>
          <cell r="BW1088" t="str">
            <v>Purple</v>
          </cell>
          <cell r="BX1088" t="str">
            <v>Violet</v>
          </cell>
          <cell r="BY1088" t="str">
            <v>Solid</v>
          </cell>
        </row>
        <row r="1089">
          <cell r="D1089" t="str">
            <v>1010003019311</v>
          </cell>
          <cell r="BW1089" t="str">
            <v>White</v>
          </cell>
          <cell r="BX1089" t="str">
            <v>White</v>
          </cell>
          <cell r="BY1089" t="str">
            <v>Solid</v>
          </cell>
        </row>
        <row r="1090">
          <cell r="D1090" t="str">
            <v>1010003019312</v>
          </cell>
          <cell r="BW1090" t="str">
            <v>White</v>
          </cell>
          <cell r="BX1090" t="str">
            <v>White</v>
          </cell>
          <cell r="BY1090" t="str">
            <v>Solid</v>
          </cell>
        </row>
        <row r="1091">
          <cell r="D1091" t="str">
            <v>1010003019315</v>
          </cell>
          <cell r="BW1091" t="str">
            <v>White</v>
          </cell>
          <cell r="BX1091" t="str">
            <v>White</v>
          </cell>
          <cell r="BY1091" t="str">
            <v>Solid</v>
          </cell>
        </row>
        <row r="1092">
          <cell r="D1092" t="str">
            <v>1010003019316</v>
          </cell>
          <cell r="BW1092" t="str">
            <v>White</v>
          </cell>
          <cell r="BX1092" t="str">
            <v>White</v>
          </cell>
          <cell r="BY1092" t="str">
            <v>Solid</v>
          </cell>
        </row>
        <row r="1093">
          <cell r="D1093" t="str">
            <v>1010003019321</v>
          </cell>
          <cell r="BW1093" t="str">
            <v>Yellow</v>
          </cell>
          <cell r="BX1093" t="str">
            <v>Yellow Sun</v>
          </cell>
          <cell r="BY1093" t="str">
            <v>Solid</v>
          </cell>
        </row>
        <row r="1094">
          <cell r="D1094" t="str">
            <v>1010003019322</v>
          </cell>
          <cell r="BW1094" t="str">
            <v>Yellow</v>
          </cell>
          <cell r="BX1094" t="str">
            <v>Yellow Sun</v>
          </cell>
          <cell r="BY1094" t="str">
            <v>Solid</v>
          </cell>
        </row>
        <row r="1095">
          <cell r="D1095" t="str">
            <v>1010003019323</v>
          </cell>
          <cell r="BW1095" t="str">
            <v>Yellow</v>
          </cell>
          <cell r="BX1095" t="str">
            <v>Yellow Sun</v>
          </cell>
          <cell r="BY1095" t="str">
            <v>Solid</v>
          </cell>
        </row>
        <row r="1096">
          <cell r="D1096" t="str">
            <v>1010003019331</v>
          </cell>
          <cell r="BW1096" t="str">
            <v>Brown</v>
          </cell>
          <cell r="BX1096" t="str">
            <v>Beige</v>
          </cell>
          <cell r="BY1096" t="str">
            <v>Solid</v>
          </cell>
        </row>
        <row r="1097">
          <cell r="D1097" t="str">
            <v>1010003019332</v>
          </cell>
          <cell r="BW1097" t="str">
            <v>Brown</v>
          </cell>
          <cell r="BX1097" t="str">
            <v>Beige</v>
          </cell>
          <cell r="BY1097" t="str">
            <v>Solid</v>
          </cell>
        </row>
        <row r="1098">
          <cell r="D1098" t="str">
            <v>1010003019333</v>
          </cell>
          <cell r="BW1098" t="str">
            <v>Brown</v>
          </cell>
          <cell r="BX1098" t="str">
            <v>Beige</v>
          </cell>
          <cell r="BY1098" t="str">
            <v>Solid</v>
          </cell>
        </row>
        <row r="1099">
          <cell r="D1099" t="str">
            <v>1010003019341</v>
          </cell>
          <cell r="BW1099" t="str">
            <v>Black</v>
          </cell>
          <cell r="BX1099" t="str">
            <v>Black</v>
          </cell>
          <cell r="BY1099" t="str">
            <v>Solid</v>
          </cell>
        </row>
        <row r="1100">
          <cell r="D1100" t="str">
            <v>1010003019342</v>
          </cell>
          <cell r="BW1100" t="str">
            <v>Black</v>
          </cell>
          <cell r="BX1100" t="str">
            <v>Black</v>
          </cell>
          <cell r="BY1100" t="str">
            <v>Solid</v>
          </cell>
        </row>
        <row r="1101">
          <cell r="D1101" t="str">
            <v>1010003019343</v>
          </cell>
          <cell r="BW1101" t="str">
            <v>Black</v>
          </cell>
          <cell r="BX1101" t="str">
            <v>Black</v>
          </cell>
          <cell r="BY1101" t="str">
            <v>Solid</v>
          </cell>
        </row>
        <row r="1102">
          <cell r="D1102" t="str">
            <v>1010003019351</v>
          </cell>
          <cell r="BW1102" t="str">
            <v>Blue</v>
          </cell>
          <cell r="BX1102" t="str">
            <v>Blue</v>
          </cell>
          <cell r="BY1102" t="str">
            <v>Solid</v>
          </cell>
        </row>
        <row r="1103">
          <cell r="D1103" t="str">
            <v>1010003019352</v>
          </cell>
          <cell r="BW1103" t="str">
            <v>Blue</v>
          </cell>
          <cell r="BX1103" t="str">
            <v>Blue</v>
          </cell>
          <cell r="BY1103" t="str">
            <v>Solid</v>
          </cell>
        </row>
        <row r="1104">
          <cell r="D1104" t="str">
            <v>1010003019353</v>
          </cell>
          <cell r="BW1104" t="str">
            <v>Blue</v>
          </cell>
          <cell r="BX1104" t="str">
            <v>Blue</v>
          </cell>
          <cell r="BY1104" t="str">
            <v>Solid</v>
          </cell>
        </row>
        <row r="1105">
          <cell r="D1105" t="str">
            <v>1010003019361</v>
          </cell>
          <cell r="BW1105" t="str">
            <v>Brown</v>
          </cell>
          <cell r="BX1105" t="str">
            <v>Brown</v>
          </cell>
          <cell r="BY1105" t="str">
            <v>Solid</v>
          </cell>
        </row>
        <row r="1106">
          <cell r="D1106" t="str">
            <v>1010003019362</v>
          </cell>
          <cell r="BW1106" t="str">
            <v>Brown</v>
          </cell>
          <cell r="BX1106" t="str">
            <v>Brown</v>
          </cell>
          <cell r="BY1106" t="str">
            <v>Solid</v>
          </cell>
        </row>
        <row r="1107">
          <cell r="D1107" t="str">
            <v>1010003019364</v>
          </cell>
          <cell r="BW1107" t="str">
            <v>Brown</v>
          </cell>
          <cell r="BX1107" t="str">
            <v>Brown</v>
          </cell>
          <cell r="BY1107" t="str">
            <v>Solid</v>
          </cell>
        </row>
        <row r="1108">
          <cell r="D1108" t="str">
            <v>1010003019365</v>
          </cell>
          <cell r="BW1108" t="str">
            <v>Brown</v>
          </cell>
          <cell r="BX1108" t="str">
            <v>Brown</v>
          </cell>
          <cell r="BY1108" t="str">
            <v>Solid</v>
          </cell>
        </row>
        <row r="1109">
          <cell r="D1109" t="str">
            <v>1010003019371</v>
          </cell>
          <cell r="BW1109" t="str">
            <v>Red</v>
          </cell>
          <cell r="BX1109" t="str">
            <v>Burgundy</v>
          </cell>
          <cell r="BY1109" t="str">
            <v>Solid</v>
          </cell>
        </row>
        <row r="1110">
          <cell r="D1110" t="str">
            <v>1010003019372</v>
          </cell>
          <cell r="BW1110" t="str">
            <v>Red</v>
          </cell>
          <cell r="BX1110" t="str">
            <v>Burgundy</v>
          </cell>
          <cell r="BY1110" t="str">
            <v>Solid</v>
          </cell>
        </row>
        <row r="1111">
          <cell r="D1111" t="str">
            <v>1010003019373</v>
          </cell>
          <cell r="BW1111" t="str">
            <v>Red</v>
          </cell>
          <cell r="BX1111" t="str">
            <v>Burgundy</v>
          </cell>
          <cell r="BY1111" t="str">
            <v>Solid</v>
          </cell>
        </row>
        <row r="1112">
          <cell r="D1112" t="str">
            <v>1010003019382</v>
          </cell>
          <cell r="BW1112" t="str">
            <v>Blue</v>
          </cell>
          <cell r="BX1112" t="str">
            <v>Caribbean Blue</v>
          </cell>
          <cell r="BY1112" t="str">
            <v>Solid</v>
          </cell>
        </row>
        <row r="1113">
          <cell r="D1113" t="str">
            <v>1010003019391</v>
          </cell>
          <cell r="BW1113" t="str">
            <v>Gray</v>
          </cell>
          <cell r="BX1113" t="str">
            <v>Charcoal</v>
          </cell>
          <cell r="BY1113" t="str">
            <v>Solid</v>
          </cell>
        </row>
        <row r="1114">
          <cell r="D1114" t="str">
            <v>1010003019392</v>
          </cell>
          <cell r="BW1114" t="str">
            <v>Gray</v>
          </cell>
          <cell r="BX1114" t="str">
            <v>Charcoal</v>
          </cell>
          <cell r="BY1114" t="str">
            <v>Solid</v>
          </cell>
        </row>
        <row r="1115">
          <cell r="D1115" t="str">
            <v>1010003019393</v>
          </cell>
          <cell r="BW1115" t="str">
            <v>Gray</v>
          </cell>
          <cell r="BX1115" t="str">
            <v>Charcoal</v>
          </cell>
          <cell r="BY1115" t="str">
            <v>Solid</v>
          </cell>
        </row>
        <row r="1116">
          <cell r="D1116" t="str">
            <v>1010003019401</v>
          </cell>
          <cell r="BW1116" t="str">
            <v>Multi</v>
          </cell>
          <cell r="BX1116" t="str">
            <v>Charcoal/Light Gray</v>
          </cell>
          <cell r="BY1116" t="str">
            <v>Solid</v>
          </cell>
        </row>
        <row r="1117">
          <cell r="D1117" t="str">
            <v>1010003019411</v>
          </cell>
          <cell r="BW1117" t="str">
            <v>White</v>
          </cell>
          <cell r="BX1117" t="str">
            <v>Cloud</v>
          </cell>
          <cell r="BY1117" t="str">
            <v>Solid</v>
          </cell>
        </row>
        <row r="1118">
          <cell r="D1118" t="str">
            <v>1010003019421</v>
          </cell>
          <cell r="BW1118" t="str">
            <v>Pink</v>
          </cell>
          <cell r="BX1118" t="str">
            <v>Coral</v>
          </cell>
          <cell r="BY1118" t="str">
            <v>Solid</v>
          </cell>
        </row>
        <row r="1119">
          <cell r="D1119" t="str">
            <v>1010003019422</v>
          </cell>
          <cell r="BW1119" t="str">
            <v>Pink</v>
          </cell>
          <cell r="BX1119" t="str">
            <v>Coral</v>
          </cell>
          <cell r="BY1119" t="str">
            <v>Solid</v>
          </cell>
        </row>
        <row r="1120">
          <cell r="D1120" t="str">
            <v>1010003019423</v>
          </cell>
          <cell r="BW1120" t="str">
            <v>Pink</v>
          </cell>
          <cell r="BX1120" t="str">
            <v>Coral</v>
          </cell>
          <cell r="BY1120" t="str">
            <v>Solid</v>
          </cell>
        </row>
        <row r="1121">
          <cell r="D1121" t="str">
            <v>1010003019431</v>
          </cell>
          <cell r="BW1121" t="str">
            <v>Blue</v>
          </cell>
          <cell r="BX1121" t="str">
            <v>Dusty Blue</v>
          </cell>
          <cell r="BY1121" t="str">
            <v>Solid</v>
          </cell>
        </row>
        <row r="1122">
          <cell r="D1122" t="str">
            <v>1010003019441</v>
          </cell>
          <cell r="BW1122" t="str">
            <v>Pink</v>
          </cell>
          <cell r="BX1122" t="str">
            <v>Dusty Rose</v>
          </cell>
          <cell r="BY1122" t="str">
            <v>Solid</v>
          </cell>
        </row>
        <row r="1123">
          <cell r="D1123" t="str">
            <v>1010003019451</v>
          </cell>
          <cell r="BW1123" t="str">
            <v>Purple</v>
          </cell>
          <cell r="BX1123" t="str">
            <v>Eggplant</v>
          </cell>
          <cell r="BY1123" t="str">
            <v>Solid</v>
          </cell>
        </row>
        <row r="1124">
          <cell r="D1124" t="str">
            <v>1010003019461</v>
          </cell>
          <cell r="BW1124" t="str">
            <v>Green</v>
          </cell>
          <cell r="BX1124" t="str">
            <v>Emerald</v>
          </cell>
          <cell r="BY1124" t="str">
            <v>Solid</v>
          </cell>
        </row>
        <row r="1125">
          <cell r="D1125" t="str">
            <v>1010003019471</v>
          </cell>
          <cell r="BW1125" t="str">
            <v>Gray</v>
          </cell>
          <cell r="BX1125" t="str">
            <v>Gray</v>
          </cell>
          <cell r="BY1125" t="str">
            <v>Solid</v>
          </cell>
        </row>
        <row r="1126">
          <cell r="D1126" t="str">
            <v>1010003019472</v>
          </cell>
          <cell r="BW1126" t="str">
            <v>Gray</v>
          </cell>
          <cell r="BX1126" t="str">
            <v>Gray</v>
          </cell>
          <cell r="BY1126" t="str">
            <v>Solid</v>
          </cell>
        </row>
        <row r="1127">
          <cell r="D1127" t="str">
            <v>1010003019473</v>
          </cell>
          <cell r="BW1127" t="str">
            <v>Gray</v>
          </cell>
          <cell r="BX1127" t="str">
            <v>Gray</v>
          </cell>
          <cell r="BY1127" t="str">
            <v>Solid</v>
          </cell>
        </row>
        <row r="1128">
          <cell r="D1128" t="str">
            <v>1010003019481</v>
          </cell>
          <cell r="BW1128" t="str">
            <v>Green</v>
          </cell>
          <cell r="BX1128" t="str">
            <v>Hunter Green</v>
          </cell>
          <cell r="BY1128" t="str">
            <v>Solid</v>
          </cell>
        </row>
        <row r="1129">
          <cell r="D1129" t="str">
            <v>1010003019482</v>
          </cell>
          <cell r="BW1129" t="str">
            <v>Green</v>
          </cell>
          <cell r="BX1129" t="str">
            <v>Hunter Green</v>
          </cell>
          <cell r="BY1129" t="str">
            <v>Solid</v>
          </cell>
        </row>
        <row r="1130">
          <cell r="D1130" t="str">
            <v>1010003019483</v>
          </cell>
          <cell r="BW1130" t="str">
            <v>Green</v>
          </cell>
          <cell r="BX1130" t="str">
            <v>Hunter Green</v>
          </cell>
          <cell r="BY1130" t="str">
            <v>Solid</v>
          </cell>
        </row>
        <row r="1131">
          <cell r="D1131" t="str">
            <v>1010003019491</v>
          </cell>
          <cell r="BW1131" t="str">
            <v>Pink</v>
          </cell>
          <cell r="BX1131" t="str">
            <v>Hot Pink</v>
          </cell>
          <cell r="BY1131" t="str">
            <v>Solid</v>
          </cell>
        </row>
        <row r="1132">
          <cell r="D1132" t="str">
            <v>1010003019501</v>
          </cell>
          <cell r="BW1132" t="str">
            <v>Blue</v>
          </cell>
          <cell r="BX1132" t="str">
            <v>Indigo Blue</v>
          </cell>
          <cell r="BY1132" t="str">
            <v>Solid</v>
          </cell>
        </row>
        <row r="1133">
          <cell r="D1133" t="str">
            <v>1010003019511</v>
          </cell>
          <cell r="BW1133" t="str">
            <v>Ivory</v>
          </cell>
          <cell r="BX1133" t="str">
            <v>Ivory</v>
          </cell>
          <cell r="BY1133" t="str">
            <v>Solid</v>
          </cell>
        </row>
        <row r="1134">
          <cell r="D1134" t="str">
            <v>1010003019512</v>
          </cell>
          <cell r="BW1134" t="str">
            <v>Ivory</v>
          </cell>
          <cell r="BX1134" t="str">
            <v>Ivory</v>
          </cell>
          <cell r="BY1134" t="str">
            <v>Solid</v>
          </cell>
        </row>
        <row r="1135">
          <cell r="D1135" t="str">
            <v>1010003019513</v>
          </cell>
          <cell r="BW1135" t="str">
            <v>Ivory</v>
          </cell>
          <cell r="BX1135" t="str">
            <v>Ivory</v>
          </cell>
          <cell r="BY1135" t="str">
            <v>Solid</v>
          </cell>
        </row>
        <row r="1136">
          <cell r="D1136" t="str">
            <v>1010003019521</v>
          </cell>
          <cell r="BW1136" t="str">
            <v>Brown</v>
          </cell>
          <cell r="BX1136" t="str">
            <v>Latte</v>
          </cell>
          <cell r="BY1136" t="str">
            <v>Solid</v>
          </cell>
        </row>
        <row r="1137">
          <cell r="D1137" t="str">
            <v>1010003019522</v>
          </cell>
          <cell r="BW1137" t="str">
            <v>Brown</v>
          </cell>
          <cell r="BX1137" t="str">
            <v>Latte</v>
          </cell>
          <cell r="BY1137" t="str">
            <v>Solid</v>
          </cell>
        </row>
        <row r="1138">
          <cell r="D1138" t="str">
            <v>1010003019523</v>
          </cell>
          <cell r="BW1138" t="str">
            <v>Brown</v>
          </cell>
          <cell r="BX1138" t="str">
            <v>Latte</v>
          </cell>
          <cell r="BY1138" t="str">
            <v>Solid</v>
          </cell>
        </row>
        <row r="1139">
          <cell r="D1139" t="str">
            <v>1010003019531</v>
          </cell>
          <cell r="BW1139" t="str">
            <v>Gray</v>
          </cell>
          <cell r="BX1139" t="str">
            <v>Light Gray</v>
          </cell>
          <cell r="BY1139" t="str">
            <v>Solid</v>
          </cell>
        </row>
        <row r="1140">
          <cell r="D1140" t="str">
            <v>1010003019532</v>
          </cell>
          <cell r="BW1140" t="str">
            <v>Gray</v>
          </cell>
          <cell r="BX1140" t="str">
            <v>Light Gray</v>
          </cell>
          <cell r="BY1140" t="str">
            <v>Solid</v>
          </cell>
        </row>
        <row r="1141">
          <cell r="D1141" t="str">
            <v>1010003019533</v>
          </cell>
          <cell r="BW1141" t="str">
            <v>Gray</v>
          </cell>
          <cell r="BX1141" t="str">
            <v>Light Gray</v>
          </cell>
          <cell r="BY1141" t="str">
            <v>Solid</v>
          </cell>
        </row>
        <row r="1142">
          <cell r="D1142" t="str">
            <v>1010003019541</v>
          </cell>
          <cell r="BW1142" t="str">
            <v>Pink</v>
          </cell>
          <cell r="BX1142" t="str">
            <v>Light Pink</v>
          </cell>
          <cell r="BY1142" t="str">
            <v>Solid</v>
          </cell>
        </row>
        <row r="1143">
          <cell r="D1143" t="str">
            <v>1010003019542</v>
          </cell>
          <cell r="BW1143" t="str">
            <v>Pink</v>
          </cell>
          <cell r="BX1143" t="str">
            <v>Light Pink</v>
          </cell>
          <cell r="BY1143" t="str">
            <v>Solid</v>
          </cell>
        </row>
        <row r="1144">
          <cell r="D1144" t="str">
            <v>1010003019543</v>
          </cell>
          <cell r="BW1144" t="str">
            <v>Pink</v>
          </cell>
          <cell r="BX1144" t="str">
            <v>Light Pink</v>
          </cell>
          <cell r="BY1144" t="str">
            <v>Solid</v>
          </cell>
        </row>
        <row r="1145">
          <cell r="D1145" t="str">
            <v>1010003019551</v>
          </cell>
          <cell r="BW1145" t="str">
            <v>Multi</v>
          </cell>
          <cell r="BX1145" t="str">
            <v>Light Pink/White</v>
          </cell>
          <cell r="BY1145" t="str">
            <v>Solid</v>
          </cell>
        </row>
        <row r="1146">
          <cell r="D1146" t="str">
            <v>1010003019561</v>
          </cell>
          <cell r="BW1146" t="str">
            <v>Purple</v>
          </cell>
          <cell r="BX1146" t="str">
            <v>Light Purple</v>
          </cell>
          <cell r="BY1146" t="str">
            <v>Solid</v>
          </cell>
        </row>
        <row r="1147">
          <cell r="D1147" t="str">
            <v>1010003019562</v>
          </cell>
          <cell r="BW1147" t="str">
            <v>Purple</v>
          </cell>
          <cell r="BX1147" t="str">
            <v>Light Purple</v>
          </cell>
          <cell r="BY1147" t="str">
            <v>Solid</v>
          </cell>
        </row>
        <row r="1148">
          <cell r="D1148" t="str">
            <v>1010003019563</v>
          </cell>
          <cell r="BW1148" t="str">
            <v>Purple</v>
          </cell>
          <cell r="BX1148" t="str">
            <v>Light Purple</v>
          </cell>
          <cell r="BY1148" t="str">
            <v>Solid</v>
          </cell>
        </row>
        <row r="1149">
          <cell r="D1149" t="str">
            <v>1010003019571</v>
          </cell>
          <cell r="BW1149" t="str">
            <v>Purple</v>
          </cell>
          <cell r="BX1149" t="str">
            <v>Mauve</v>
          </cell>
          <cell r="BY1149" t="str">
            <v>Solid</v>
          </cell>
        </row>
        <row r="1150">
          <cell r="D1150" t="str">
            <v>1010003019572</v>
          </cell>
          <cell r="BW1150" t="str">
            <v>Purple</v>
          </cell>
          <cell r="BX1150" t="str">
            <v>Mauve</v>
          </cell>
          <cell r="BY1150" t="str">
            <v>Solid</v>
          </cell>
        </row>
        <row r="1151">
          <cell r="D1151" t="str">
            <v>1010003019581</v>
          </cell>
          <cell r="BW1151" t="str">
            <v>Blue</v>
          </cell>
          <cell r="BX1151" t="str">
            <v>Mosaic Blue</v>
          </cell>
          <cell r="BY1151" t="str">
            <v>Solid</v>
          </cell>
        </row>
        <row r="1152">
          <cell r="D1152" t="str">
            <v>1010003019591</v>
          </cell>
          <cell r="BW1152" t="str">
            <v>Blue</v>
          </cell>
          <cell r="BX1152" t="str">
            <v>Navy</v>
          </cell>
          <cell r="BY1152" t="str">
            <v>Solid</v>
          </cell>
        </row>
        <row r="1153">
          <cell r="D1153" t="str">
            <v>1010003019592</v>
          </cell>
          <cell r="BW1153" t="str">
            <v>Blue</v>
          </cell>
          <cell r="BX1153" t="str">
            <v>Navy</v>
          </cell>
          <cell r="BY1153" t="str">
            <v>Solid</v>
          </cell>
        </row>
        <row r="1154">
          <cell r="D1154" t="str">
            <v>1010003019593</v>
          </cell>
          <cell r="BW1154" t="str">
            <v>Blue</v>
          </cell>
          <cell r="BX1154" t="str">
            <v>Navy</v>
          </cell>
          <cell r="BY1154" t="str">
            <v>Solid</v>
          </cell>
        </row>
        <row r="1155">
          <cell r="D1155" t="str">
            <v>1010003019601</v>
          </cell>
          <cell r="BW1155" t="str">
            <v>Multi</v>
          </cell>
          <cell r="BX1155" t="str">
            <v>Navy/Ivory</v>
          </cell>
          <cell r="BY1155" t="str">
            <v>Solid</v>
          </cell>
        </row>
        <row r="1156">
          <cell r="D1156" t="str">
            <v>1010003019611</v>
          </cell>
          <cell r="BW1156" t="str">
            <v>Ivory</v>
          </cell>
          <cell r="BX1156" t="str">
            <v>Oatmeal</v>
          </cell>
          <cell r="BY1156" t="str">
            <v>Solid</v>
          </cell>
        </row>
        <row r="1157">
          <cell r="D1157" t="str">
            <v>1010003019621</v>
          </cell>
          <cell r="BW1157" t="str">
            <v>Green</v>
          </cell>
          <cell r="BX1157" t="str">
            <v>Pale Green</v>
          </cell>
          <cell r="BY1157" t="str">
            <v>Solid</v>
          </cell>
        </row>
        <row r="1158">
          <cell r="D1158" t="str">
            <v>1010003019631</v>
          </cell>
          <cell r="BW1158" t="str">
            <v>Red</v>
          </cell>
          <cell r="BX1158" t="str">
            <v>Red</v>
          </cell>
          <cell r="BY1158" t="str">
            <v>Solid</v>
          </cell>
        </row>
        <row r="1159">
          <cell r="D1159" t="str">
            <v>1010003019632</v>
          </cell>
          <cell r="BW1159" t="str">
            <v>Red</v>
          </cell>
          <cell r="BX1159" t="str">
            <v>Red</v>
          </cell>
          <cell r="BY1159" t="str">
            <v>Solid</v>
          </cell>
        </row>
        <row r="1160">
          <cell r="D1160" t="str">
            <v>1010003019633</v>
          </cell>
          <cell r="BW1160" t="str">
            <v>Red</v>
          </cell>
          <cell r="BX1160" t="str">
            <v>Red</v>
          </cell>
          <cell r="BY1160" t="str">
            <v>Solid</v>
          </cell>
        </row>
        <row r="1161">
          <cell r="D1161" t="str">
            <v>1010003019641</v>
          </cell>
          <cell r="BW1161" t="str">
            <v>Blue</v>
          </cell>
          <cell r="BX1161" t="str">
            <v>Royal Blue</v>
          </cell>
          <cell r="BY1161" t="str">
            <v>Solid</v>
          </cell>
        </row>
        <row r="1162">
          <cell r="D1162" t="str">
            <v>1010003019651</v>
          </cell>
          <cell r="BW1162" t="str">
            <v>Green</v>
          </cell>
          <cell r="BX1162" t="str">
            <v>Sage</v>
          </cell>
          <cell r="BY1162" t="str">
            <v>Solid</v>
          </cell>
        </row>
        <row r="1163">
          <cell r="D1163" t="str">
            <v>1010003019652</v>
          </cell>
          <cell r="BW1163" t="str">
            <v>Green</v>
          </cell>
          <cell r="BX1163" t="str">
            <v>Sage</v>
          </cell>
          <cell r="BY1163" t="str">
            <v>Solid</v>
          </cell>
        </row>
        <row r="1164">
          <cell r="D1164" t="str">
            <v>1010003019653</v>
          </cell>
          <cell r="BW1164" t="str">
            <v>Green</v>
          </cell>
          <cell r="BX1164" t="str">
            <v>Sage</v>
          </cell>
          <cell r="BY1164" t="str">
            <v>Solid</v>
          </cell>
        </row>
        <row r="1165">
          <cell r="D1165" t="str">
            <v>1010003019661</v>
          </cell>
          <cell r="BW1165" t="str">
            <v>Brown</v>
          </cell>
          <cell r="BX1165" t="str">
            <v>Sand</v>
          </cell>
          <cell r="BY1165" t="str">
            <v>Solid</v>
          </cell>
        </row>
        <row r="1166">
          <cell r="D1166" t="str">
            <v>1010003019671</v>
          </cell>
          <cell r="BW1166" t="str">
            <v>Blue</v>
          </cell>
          <cell r="BX1166" t="str">
            <v>SeaBlue</v>
          </cell>
          <cell r="BY1166" t="str">
            <v>Solid</v>
          </cell>
        </row>
        <row r="1167">
          <cell r="D1167" t="str">
            <v>1010003019672</v>
          </cell>
          <cell r="BW1167" t="str">
            <v>Blue</v>
          </cell>
          <cell r="BX1167" t="str">
            <v>SeaBlue</v>
          </cell>
          <cell r="BY1167" t="str">
            <v>Solid</v>
          </cell>
        </row>
        <row r="1168">
          <cell r="D1168" t="str">
            <v>1010003019673</v>
          </cell>
          <cell r="BW1168" t="str">
            <v>Blue</v>
          </cell>
          <cell r="BX1168" t="str">
            <v>SeaBlue</v>
          </cell>
          <cell r="BY1168" t="str">
            <v>Solid</v>
          </cell>
        </row>
        <row r="1169">
          <cell r="D1169" t="str">
            <v>1010003019681</v>
          </cell>
          <cell r="BW1169" t="str">
            <v>Blue</v>
          </cell>
          <cell r="BX1169" t="str">
            <v>Sky Blue</v>
          </cell>
          <cell r="BY1169" t="str">
            <v>Solid</v>
          </cell>
        </row>
        <row r="1170">
          <cell r="D1170" t="str">
            <v>1010003019682</v>
          </cell>
          <cell r="BW1170" t="str">
            <v>Blue</v>
          </cell>
          <cell r="BX1170" t="str">
            <v>Sky Blue</v>
          </cell>
          <cell r="BY1170" t="str">
            <v>Solid</v>
          </cell>
        </row>
        <row r="1171">
          <cell r="D1171" t="str">
            <v>1010003019683</v>
          </cell>
          <cell r="BW1171" t="str">
            <v>Blue</v>
          </cell>
          <cell r="BX1171" t="str">
            <v>Sky Blue</v>
          </cell>
          <cell r="BY1171" t="str">
            <v>Solid</v>
          </cell>
        </row>
        <row r="1172">
          <cell r="D1172" t="str">
            <v>1010003019691</v>
          </cell>
          <cell r="BW1172" t="str">
            <v>Multi</v>
          </cell>
          <cell r="BX1172" t="str">
            <v>Sky Blue/White</v>
          </cell>
          <cell r="BY1172" t="str">
            <v>Solid</v>
          </cell>
        </row>
        <row r="1173">
          <cell r="D1173" t="str">
            <v>1010003019711</v>
          </cell>
          <cell r="BW1173" t="str">
            <v>Multi</v>
          </cell>
          <cell r="BX1173" t="str">
            <v>Beige/White</v>
          </cell>
          <cell r="BY1173" t="str">
            <v>Stripes</v>
          </cell>
        </row>
        <row r="1174">
          <cell r="D1174" t="str">
            <v>1010003019721</v>
          </cell>
          <cell r="BW1174" t="str">
            <v>Multi</v>
          </cell>
          <cell r="BX1174" t="str">
            <v>Dark Gray/White</v>
          </cell>
          <cell r="BY1174" t="str">
            <v>Stripes</v>
          </cell>
        </row>
        <row r="1175">
          <cell r="D1175" t="str">
            <v>1010003019731</v>
          </cell>
          <cell r="BW1175" t="str">
            <v>Orange</v>
          </cell>
          <cell r="BX1175" t="str">
            <v>Sunset Orange</v>
          </cell>
          <cell r="BY1175" t="str">
            <v>Solid</v>
          </cell>
        </row>
        <row r="1176">
          <cell r="D1176" t="str">
            <v>1010003019741</v>
          </cell>
          <cell r="BW1176" t="str">
            <v>Blue</v>
          </cell>
          <cell r="BX1176" t="str">
            <v>Turquoise</v>
          </cell>
          <cell r="BY1176" t="str">
            <v>Solid</v>
          </cell>
        </row>
        <row r="1177">
          <cell r="D1177" t="str">
            <v>1010003019742</v>
          </cell>
          <cell r="BW1177" t="str">
            <v>Blue</v>
          </cell>
          <cell r="BX1177" t="str">
            <v>Turquoise</v>
          </cell>
          <cell r="BY1177" t="str">
            <v>Solid</v>
          </cell>
        </row>
        <row r="1178">
          <cell r="D1178" t="str">
            <v>1010003019743</v>
          </cell>
          <cell r="BW1178" t="str">
            <v>Blue</v>
          </cell>
          <cell r="BX1178" t="str">
            <v>Turquoise</v>
          </cell>
          <cell r="BY1178" t="str">
            <v>Solid</v>
          </cell>
        </row>
        <row r="1179">
          <cell r="D1179" t="str">
            <v>1010003019751</v>
          </cell>
          <cell r="BW1179" t="str">
            <v>Purple</v>
          </cell>
          <cell r="BX1179" t="str">
            <v>Violet</v>
          </cell>
          <cell r="BY1179" t="str">
            <v>Solid</v>
          </cell>
        </row>
        <row r="1180">
          <cell r="D1180" t="str">
            <v>1010003019761</v>
          </cell>
          <cell r="BW1180" t="str">
            <v>White</v>
          </cell>
          <cell r="BX1180" t="str">
            <v>White</v>
          </cell>
          <cell r="BY1180" t="str">
            <v>Solid</v>
          </cell>
        </row>
        <row r="1181">
          <cell r="D1181" t="str">
            <v>1010003019762</v>
          </cell>
          <cell r="BW1181" t="str">
            <v>White</v>
          </cell>
          <cell r="BX1181" t="str">
            <v>White</v>
          </cell>
          <cell r="BY1181" t="str">
            <v>Solid</v>
          </cell>
        </row>
        <row r="1182">
          <cell r="D1182" t="str">
            <v>1010003019763</v>
          </cell>
          <cell r="BW1182" t="str">
            <v>White</v>
          </cell>
          <cell r="BX1182" t="str">
            <v>White</v>
          </cell>
          <cell r="BY1182" t="str">
            <v>Solid</v>
          </cell>
        </row>
        <row r="1183">
          <cell r="D1183" t="str">
            <v>1010003019771</v>
          </cell>
          <cell r="BW1183" t="str">
            <v>Yellow</v>
          </cell>
          <cell r="BX1183" t="str">
            <v>Yellow Sun</v>
          </cell>
          <cell r="BY1183" t="str">
            <v>Solid</v>
          </cell>
        </row>
        <row r="1184">
          <cell r="D1184" t="str">
            <v>1010003019772</v>
          </cell>
          <cell r="BW1184" t="str">
            <v>Yellow</v>
          </cell>
          <cell r="BX1184" t="str">
            <v>Yellow Sun</v>
          </cell>
          <cell r="BY1184" t="str">
            <v>Solid</v>
          </cell>
        </row>
        <row r="1185">
          <cell r="D1185" t="str">
            <v>1010003019773</v>
          </cell>
          <cell r="BW1185" t="str">
            <v>Yellow</v>
          </cell>
          <cell r="BX1185" t="str">
            <v>Yellow Sun</v>
          </cell>
          <cell r="BY1185" t="str">
            <v>Solid</v>
          </cell>
        </row>
        <row r="1186">
          <cell r="D1186" t="str">
            <v>1010003019781</v>
          </cell>
          <cell r="BW1186" t="str">
            <v>Pink</v>
          </cell>
          <cell r="BX1186" t="str">
            <v>Hot Pink</v>
          </cell>
          <cell r="BY1186" t="str">
            <v>Solid</v>
          </cell>
        </row>
        <row r="1187">
          <cell r="D1187" t="str">
            <v>1010003019791</v>
          </cell>
          <cell r="BW1187" t="str">
            <v>Brown</v>
          </cell>
          <cell r="BX1187" t="str">
            <v>Beige</v>
          </cell>
          <cell r="BY1187" t="str">
            <v>Solid</v>
          </cell>
        </row>
        <row r="1188">
          <cell r="D1188" t="str">
            <v>1010003019792</v>
          </cell>
          <cell r="BW1188" t="str">
            <v>Brown</v>
          </cell>
          <cell r="BX1188" t="str">
            <v>Beige</v>
          </cell>
          <cell r="BY1188" t="str">
            <v>Solid</v>
          </cell>
        </row>
        <row r="1189">
          <cell r="D1189" t="str">
            <v>1010003019801</v>
          </cell>
          <cell r="BW1189" t="str">
            <v>Black</v>
          </cell>
          <cell r="BX1189" t="str">
            <v>Black</v>
          </cell>
          <cell r="BY1189" t="str">
            <v>Solid</v>
          </cell>
        </row>
        <row r="1190">
          <cell r="D1190" t="str">
            <v>1010003019802</v>
          </cell>
          <cell r="BW1190" t="str">
            <v>Black</v>
          </cell>
          <cell r="BX1190" t="str">
            <v>Black</v>
          </cell>
          <cell r="BY1190" t="str">
            <v>Solid</v>
          </cell>
        </row>
        <row r="1191">
          <cell r="D1191" t="str">
            <v>1010003019803</v>
          </cell>
          <cell r="BW1191" t="str">
            <v>Black</v>
          </cell>
          <cell r="BX1191" t="str">
            <v>Black</v>
          </cell>
          <cell r="BY1191" t="str">
            <v>Solid</v>
          </cell>
        </row>
        <row r="1192">
          <cell r="D1192" t="str">
            <v>1010003019811</v>
          </cell>
          <cell r="BW1192" t="str">
            <v>Blue</v>
          </cell>
          <cell r="BX1192" t="str">
            <v>Blue</v>
          </cell>
          <cell r="BY1192" t="str">
            <v>Solid</v>
          </cell>
        </row>
        <row r="1193">
          <cell r="D1193" t="str">
            <v>1010003019821</v>
          </cell>
          <cell r="BW1193" t="str">
            <v>Brown</v>
          </cell>
          <cell r="BX1193" t="str">
            <v>Brown</v>
          </cell>
          <cell r="BY1193" t="str">
            <v>Solid</v>
          </cell>
        </row>
        <row r="1194">
          <cell r="D1194" t="str">
            <v>1010003019831</v>
          </cell>
          <cell r="BW1194" t="str">
            <v>Red</v>
          </cell>
          <cell r="BX1194" t="str">
            <v>Burgundy</v>
          </cell>
          <cell r="BY1194" t="str">
            <v>Solid</v>
          </cell>
        </row>
        <row r="1195">
          <cell r="D1195" t="str">
            <v>1010003019832</v>
          </cell>
          <cell r="BW1195" t="str">
            <v>Red</v>
          </cell>
          <cell r="BX1195" t="str">
            <v>Burgundy</v>
          </cell>
          <cell r="BY1195" t="str">
            <v>Solid</v>
          </cell>
        </row>
        <row r="1196">
          <cell r="D1196" t="str">
            <v>1010003019833</v>
          </cell>
          <cell r="BW1196" t="str">
            <v>Red</v>
          </cell>
          <cell r="BX1196" t="str">
            <v>Burgundy</v>
          </cell>
          <cell r="BY1196" t="str">
            <v>Solid</v>
          </cell>
        </row>
        <row r="1197">
          <cell r="D1197" t="str">
            <v>1010003019841</v>
          </cell>
          <cell r="BW1197" t="str">
            <v>Blue</v>
          </cell>
          <cell r="BX1197" t="str">
            <v>Caribbean Blue</v>
          </cell>
          <cell r="BY1197" t="str">
            <v>Solid</v>
          </cell>
        </row>
        <row r="1198">
          <cell r="D1198" t="str">
            <v>1010003019851</v>
          </cell>
          <cell r="BW1198" t="str">
            <v>Gray</v>
          </cell>
          <cell r="BX1198" t="str">
            <v>Charcoal</v>
          </cell>
          <cell r="BY1198" t="str">
            <v>Solid</v>
          </cell>
        </row>
        <row r="1199">
          <cell r="D1199" t="str">
            <v>1010003019852</v>
          </cell>
          <cell r="BW1199" t="str">
            <v>Gray</v>
          </cell>
          <cell r="BX1199" t="str">
            <v>Charcoal</v>
          </cell>
          <cell r="BY1199" t="str">
            <v>Solid</v>
          </cell>
        </row>
        <row r="1200">
          <cell r="D1200" t="str">
            <v>1010003019853</v>
          </cell>
          <cell r="BW1200" t="str">
            <v>Gray</v>
          </cell>
          <cell r="BX1200" t="str">
            <v>Charcoal</v>
          </cell>
          <cell r="BY1200" t="str">
            <v>Solid</v>
          </cell>
        </row>
        <row r="1201">
          <cell r="D1201" t="str">
            <v>1010003019861</v>
          </cell>
          <cell r="BW1201" t="str">
            <v>White</v>
          </cell>
          <cell r="BX1201" t="str">
            <v>Cloud</v>
          </cell>
          <cell r="BY1201" t="str">
            <v>Solid</v>
          </cell>
        </row>
        <row r="1202">
          <cell r="D1202" t="str">
            <v>1010003019871</v>
          </cell>
          <cell r="BW1202" t="str">
            <v>Pink</v>
          </cell>
          <cell r="BX1202" t="str">
            <v>Coral</v>
          </cell>
          <cell r="BY1202" t="str">
            <v>Solid</v>
          </cell>
        </row>
        <row r="1203">
          <cell r="D1203" t="str">
            <v>1010003019872</v>
          </cell>
          <cell r="BW1203" t="str">
            <v>Pink</v>
          </cell>
          <cell r="BX1203" t="str">
            <v>Coral</v>
          </cell>
          <cell r="BY1203" t="str">
            <v>Solid</v>
          </cell>
        </row>
        <row r="1204">
          <cell r="D1204" t="str">
            <v>1010003019873</v>
          </cell>
          <cell r="BW1204" t="str">
            <v>Pink</v>
          </cell>
          <cell r="BX1204" t="str">
            <v>Coral</v>
          </cell>
          <cell r="BY1204" t="str">
            <v>Solid</v>
          </cell>
        </row>
        <row r="1205">
          <cell r="D1205" t="str">
            <v>1010003019881</v>
          </cell>
          <cell r="BW1205" t="str">
            <v>Blue</v>
          </cell>
          <cell r="BX1205" t="str">
            <v>Cornflower Blue</v>
          </cell>
          <cell r="BY1205" t="str">
            <v>Solid</v>
          </cell>
        </row>
        <row r="1206">
          <cell r="D1206" t="str">
            <v>1010003019901</v>
          </cell>
          <cell r="BW1206" t="str">
            <v>Blue</v>
          </cell>
          <cell r="BX1206" t="str">
            <v>Dusty Blue</v>
          </cell>
          <cell r="BY1206" t="str">
            <v>Solid</v>
          </cell>
        </row>
        <row r="1207">
          <cell r="D1207" t="str">
            <v>1010003019911</v>
          </cell>
          <cell r="BW1207" t="str">
            <v>Pink</v>
          </cell>
          <cell r="BX1207" t="str">
            <v>Dusty Rose</v>
          </cell>
          <cell r="BY1207" t="str">
            <v>Solid</v>
          </cell>
        </row>
        <row r="1208">
          <cell r="D1208" t="str">
            <v>1010003019921</v>
          </cell>
          <cell r="BW1208" t="str">
            <v>Purple</v>
          </cell>
          <cell r="BX1208" t="str">
            <v>Eggplant</v>
          </cell>
          <cell r="BY1208" t="str">
            <v>Solid</v>
          </cell>
        </row>
        <row r="1209">
          <cell r="D1209" t="str">
            <v>1010003019931</v>
          </cell>
          <cell r="BW1209" t="str">
            <v>Green</v>
          </cell>
          <cell r="BX1209" t="str">
            <v>Emerald</v>
          </cell>
          <cell r="BY1209" t="str">
            <v>Solid</v>
          </cell>
        </row>
        <row r="1210">
          <cell r="D1210" t="str">
            <v>1010003019941</v>
          </cell>
          <cell r="BW1210" t="str">
            <v>Gray</v>
          </cell>
          <cell r="BX1210" t="str">
            <v>Gray</v>
          </cell>
          <cell r="BY1210" t="str">
            <v>Solid</v>
          </cell>
        </row>
        <row r="1211">
          <cell r="D1211" t="str">
            <v>1010003019942</v>
          </cell>
          <cell r="BW1211" t="str">
            <v>Gray</v>
          </cell>
          <cell r="BX1211" t="str">
            <v>Gray</v>
          </cell>
          <cell r="BY1211" t="str">
            <v>Solid</v>
          </cell>
        </row>
        <row r="1212">
          <cell r="D1212" t="str">
            <v>1010003019943</v>
          </cell>
          <cell r="BW1212" t="str">
            <v>Gray</v>
          </cell>
          <cell r="BX1212" t="str">
            <v>Gray</v>
          </cell>
          <cell r="BY1212" t="str">
            <v>Solid</v>
          </cell>
        </row>
        <row r="1213">
          <cell r="D1213" t="str">
            <v>1010003019961</v>
          </cell>
          <cell r="BW1213" t="str">
            <v>Green</v>
          </cell>
          <cell r="BX1213" t="str">
            <v>Hunter Green</v>
          </cell>
          <cell r="BY1213" t="str">
            <v>Solid</v>
          </cell>
        </row>
        <row r="1214">
          <cell r="D1214" t="str">
            <v>1010003019962</v>
          </cell>
          <cell r="BW1214" t="str">
            <v>Green</v>
          </cell>
          <cell r="BX1214" t="str">
            <v>Hunter Green</v>
          </cell>
          <cell r="BY1214" t="str">
            <v>Solid</v>
          </cell>
        </row>
        <row r="1215">
          <cell r="D1215" t="str">
            <v>1010003019963</v>
          </cell>
          <cell r="BW1215" t="str">
            <v>Green</v>
          </cell>
          <cell r="BX1215" t="str">
            <v>Hunter Green</v>
          </cell>
          <cell r="BY1215" t="str">
            <v>Solid</v>
          </cell>
        </row>
        <row r="1216">
          <cell r="D1216" t="str">
            <v>1010003019971</v>
          </cell>
          <cell r="BW1216" t="str">
            <v>Pink</v>
          </cell>
          <cell r="BX1216" t="str">
            <v>Hot Pink</v>
          </cell>
          <cell r="BY1216" t="str">
            <v>Solid</v>
          </cell>
        </row>
        <row r="1217">
          <cell r="D1217" t="str">
            <v>1010003019981</v>
          </cell>
          <cell r="BW1217" t="str">
            <v>Blue</v>
          </cell>
          <cell r="BX1217" t="str">
            <v>Indigo Blue</v>
          </cell>
          <cell r="BY1217" t="str">
            <v>Solid</v>
          </cell>
        </row>
        <row r="1218">
          <cell r="D1218" t="str">
            <v>1010003019991</v>
          </cell>
          <cell r="BW1218" t="str">
            <v>Ivory</v>
          </cell>
          <cell r="BX1218" t="str">
            <v>Ivory</v>
          </cell>
          <cell r="BY1218" t="str">
            <v>Solid</v>
          </cell>
        </row>
        <row r="1219">
          <cell r="D1219" t="str">
            <v>1010003019992</v>
          </cell>
          <cell r="BW1219" t="str">
            <v>Ivory</v>
          </cell>
          <cell r="BX1219" t="str">
            <v>Ivory</v>
          </cell>
          <cell r="BY1219" t="str">
            <v>Solid</v>
          </cell>
        </row>
        <row r="1220">
          <cell r="D1220" t="str">
            <v>1010003019993</v>
          </cell>
          <cell r="BW1220" t="str">
            <v>Ivory</v>
          </cell>
          <cell r="BX1220" t="str">
            <v>Ivory</v>
          </cell>
          <cell r="BY1220" t="str">
            <v>Solid</v>
          </cell>
        </row>
        <row r="1221">
          <cell r="D1221" t="str">
            <v>1010003020001</v>
          </cell>
          <cell r="BW1221" t="str">
            <v>Brown</v>
          </cell>
          <cell r="BX1221" t="str">
            <v>Latte</v>
          </cell>
          <cell r="BY1221" t="str">
            <v>Solid</v>
          </cell>
        </row>
        <row r="1222">
          <cell r="D1222" t="str">
            <v>1010003020002</v>
          </cell>
          <cell r="BW1222" t="str">
            <v>Brown</v>
          </cell>
          <cell r="BX1222" t="str">
            <v>Latte</v>
          </cell>
          <cell r="BY1222" t="str">
            <v>Solid</v>
          </cell>
        </row>
        <row r="1223">
          <cell r="D1223" t="str">
            <v>1010003020003</v>
          </cell>
          <cell r="BW1223" t="str">
            <v>Brown</v>
          </cell>
          <cell r="BX1223" t="str">
            <v>Latte</v>
          </cell>
          <cell r="BY1223" t="str">
            <v>Solid</v>
          </cell>
        </row>
        <row r="1224">
          <cell r="D1224" t="str">
            <v>1010003020021</v>
          </cell>
          <cell r="BW1224" t="str">
            <v>Gray</v>
          </cell>
          <cell r="BX1224" t="str">
            <v>Light Gray</v>
          </cell>
          <cell r="BY1224" t="str">
            <v>Solid</v>
          </cell>
        </row>
        <row r="1225">
          <cell r="D1225" t="str">
            <v>1010003020022</v>
          </cell>
          <cell r="BW1225" t="str">
            <v>Gray</v>
          </cell>
          <cell r="BX1225" t="str">
            <v>Light Gray</v>
          </cell>
          <cell r="BY1225" t="str">
            <v>Solid</v>
          </cell>
        </row>
        <row r="1226">
          <cell r="D1226" t="str">
            <v>1010003020023</v>
          </cell>
          <cell r="BW1226" t="str">
            <v>Gray</v>
          </cell>
          <cell r="BX1226" t="str">
            <v>Light Gray</v>
          </cell>
          <cell r="BY1226" t="str">
            <v>Solid</v>
          </cell>
        </row>
        <row r="1227">
          <cell r="D1227" t="str">
            <v>1010003020031</v>
          </cell>
          <cell r="BW1227" t="str">
            <v>Pink</v>
          </cell>
          <cell r="BX1227" t="str">
            <v>Light Pink</v>
          </cell>
          <cell r="BY1227" t="str">
            <v>Solid</v>
          </cell>
        </row>
        <row r="1228">
          <cell r="D1228" t="str">
            <v>1010003020032</v>
          </cell>
          <cell r="BW1228" t="str">
            <v>Pink</v>
          </cell>
          <cell r="BX1228" t="str">
            <v>Light Pink</v>
          </cell>
          <cell r="BY1228" t="str">
            <v>Solid</v>
          </cell>
        </row>
        <row r="1229">
          <cell r="D1229" t="str">
            <v>1010003020033</v>
          </cell>
          <cell r="BW1229" t="str">
            <v>Pink</v>
          </cell>
          <cell r="BX1229" t="str">
            <v>Light Pink</v>
          </cell>
          <cell r="BY1229" t="str">
            <v>Solid</v>
          </cell>
        </row>
        <row r="1230">
          <cell r="D1230" t="str">
            <v>1010003020041</v>
          </cell>
          <cell r="BW1230" t="str">
            <v>Purple</v>
          </cell>
          <cell r="BX1230" t="str">
            <v>Light Purple</v>
          </cell>
          <cell r="BY1230" t="str">
            <v>Solid</v>
          </cell>
        </row>
        <row r="1231">
          <cell r="D1231" t="str">
            <v>1010003020042</v>
          </cell>
          <cell r="BW1231" t="str">
            <v>Purple</v>
          </cell>
          <cell r="BX1231" t="str">
            <v>Light Purple</v>
          </cell>
          <cell r="BY1231" t="str">
            <v>Solid</v>
          </cell>
        </row>
        <row r="1232">
          <cell r="D1232" t="str">
            <v>1010003020043</v>
          </cell>
          <cell r="BW1232" t="str">
            <v>Purple</v>
          </cell>
          <cell r="BX1232" t="str">
            <v>Light Purple</v>
          </cell>
          <cell r="BY1232" t="str">
            <v>Solid</v>
          </cell>
        </row>
        <row r="1233">
          <cell r="D1233" t="str">
            <v>1010003020051</v>
          </cell>
          <cell r="BW1233" t="str">
            <v>Purple</v>
          </cell>
          <cell r="BX1233" t="str">
            <v>Mauve</v>
          </cell>
          <cell r="BY1233" t="str">
            <v>Solid</v>
          </cell>
        </row>
        <row r="1234">
          <cell r="D1234" t="str">
            <v>1010003020061</v>
          </cell>
          <cell r="BW1234" t="str">
            <v>Blue</v>
          </cell>
          <cell r="BX1234" t="str">
            <v>Mosaic Blue</v>
          </cell>
          <cell r="BY1234" t="str">
            <v>Solid</v>
          </cell>
        </row>
        <row r="1235">
          <cell r="D1235" t="str">
            <v>1010003020071</v>
          </cell>
          <cell r="BW1235" t="str">
            <v>Blue</v>
          </cell>
          <cell r="BX1235" t="str">
            <v>Navy</v>
          </cell>
          <cell r="BY1235" t="str">
            <v>Solid</v>
          </cell>
        </row>
        <row r="1236">
          <cell r="D1236" t="str">
            <v>1010003020081</v>
          </cell>
          <cell r="BW1236" t="str">
            <v>Ivory</v>
          </cell>
          <cell r="BX1236" t="str">
            <v>Oatmeal</v>
          </cell>
          <cell r="BY1236" t="str">
            <v>Solid</v>
          </cell>
        </row>
        <row r="1237">
          <cell r="D1237" t="str">
            <v>1010003020091</v>
          </cell>
          <cell r="BW1237" t="str">
            <v>Green</v>
          </cell>
          <cell r="BX1237" t="str">
            <v>Pale Green</v>
          </cell>
          <cell r="BY1237" t="str">
            <v>Solid</v>
          </cell>
        </row>
        <row r="1238">
          <cell r="D1238" t="str">
            <v>1010003020101</v>
          </cell>
          <cell r="BW1238" t="str">
            <v>Red</v>
          </cell>
          <cell r="BX1238" t="str">
            <v>Red</v>
          </cell>
          <cell r="BY1238" t="str">
            <v>Solid</v>
          </cell>
        </row>
        <row r="1239">
          <cell r="D1239" t="str">
            <v>1010003020102</v>
          </cell>
          <cell r="BW1239" t="str">
            <v>Red</v>
          </cell>
          <cell r="BX1239" t="str">
            <v>Red</v>
          </cell>
          <cell r="BY1239" t="str">
            <v>Solid</v>
          </cell>
        </row>
        <row r="1240">
          <cell r="D1240" t="str">
            <v>1010003020103</v>
          </cell>
          <cell r="BW1240" t="str">
            <v>Red</v>
          </cell>
          <cell r="BX1240" t="str">
            <v>Red</v>
          </cell>
          <cell r="BY1240" t="str">
            <v>Solid</v>
          </cell>
        </row>
        <row r="1241">
          <cell r="D1241" t="str">
            <v>1010003020111</v>
          </cell>
          <cell r="BW1241" t="str">
            <v>Blue</v>
          </cell>
          <cell r="BX1241" t="str">
            <v>Royal Blue</v>
          </cell>
          <cell r="BY1241" t="str">
            <v>Solid</v>
          </cell>
        </row>
        <row r="1242">
          <cell r="D1242" t="str">
            <v>1010003020121</v>
          </cell>
          <cell r="BW1242" t="str">
            <v>Green</v>
          </cell>
          <cell r="BX1242" t="str">
            <v>Sage</v>
          </cell>
          <cell r="BY1242" t="str">
            <v>Solid</v>
          </cell>
        </row>
        <row r="1243">
          <cell r="D1243" t="str">
            <v>1010003020122</v>
          </cell>
          <cell r="BW1243" t="str">
            <v>Green</v>
          </cell>
          <cell r="BX1243" t="str">
            <v>Sage</v>
          </cell>
          <cell r="BY1243" t="str">
            <v>Solid</v>
          </cell>
        </row>
        <row r="1244">
          <cell r="D1244" t="str">
            <v>1010003020123</v>
          </cell>
          <cell r="BW1244" t="str">
            <v>Green</v>
          </cell>
          <cell r="BX1244" t="str">
            <v>Sage</v>
          </cell>
          <cell r="BY1244" t="str">
            <v>Solid</v>
          </cell>
        </row>
        <row r="1245">
          <cell r="D1245" t="str">
            <v>1010003020131</v>
          </cell>
          <cell r="BW1245" t="str">
            <v>Brown</v>
          </cell>
          <cell r="BX1245" t="str">
            <v>Sand</v>
          </cell>
          <cell r="BY1245" t="str">
            <v>Solid</v>
          </cell>
        </row>
        <row r="1246">
          <cell r="D1246" t="str">
            <v>1010003020141</v>
          </cell>
          <cell r="BW1246" t="str">
            <v>Blue</v>
          </cell>
          <cell r="BX1246" t="str">
            <v>SeaBlue</v>
          </cell>
          <cell r="BY1246" t="str">
            <v>Solid</v>
          </cell>
        </row>
        <row r="1247">
          <cell r="D1247" t="str">
            <v>1010003020142</v>
          </cell>
          <cell r="BW1247" t="str">
            <v>Blue</v>
          </cell>
          <cell r="BX1247" t="str">
            <v>SeaBlue</v>
          </cell>
          <cell r="BY1247" t="str">
            <v>Solid</v>
          </cell>
        </row>
        <row r="1248">
          <cell r="D1248" t="str">
            <v>1010003020143</v>
          </cell>
          <cell r="BW1248" t="str">
            <v>Blue</v>
          </cell>
          <cell r="BX1248" t="str">
            <v>SeaBlue</v>
          </cell>
          <cell r="BY1248" t="str">
            <v>Solid</v>
          </cell>
        </row>
        <row r="1249">
          <cell r="D1249" t="str">
            <v>1010003020151</v>
          </cell>
          <cell r="BW1249" t="str">
            <v>Blue</v>
          </cell>
          <cell r="BX1249" t="str">
            <v>Sky Blue</v>
          </cell>
          <cell r="BY1249" t="str">
            <v>Solid</v>
          </cell>
        </row>
        <row r="1250">
          <cell r="D1250" t="str">
            <v>1010003020152</v>
          </cell>
          <cell r="BW1250" t="str">
            <v>Blue</v>
          </cell>
          <cell r="BX1250" t="str">
            <v>Sky Blue</v>
          </cell>
          <cell r="BY1250" t="str">
            <v>Solid</v>
          </cell>
        </row>
        <row r="1251">
          <cell r="D1251" t="str">
            <v>1010003020153</v>
          </cell>
          <cell r="BW1251" t="str">
            <v>Blue</v>
          </cell>
          <cell r="BX1251" t="str">
            <v>Sky Blue</v>
          </cell>
          <cell r="BY1251" t="str">
            <v>Solid</v>
          </cell>
        </row>
        <row r="1252">
          <cell r="D1252" t="str">
            <v>1010003020171</v>
          </cell>
          <cell r="BW1252" t="str">
            <v>Orange</v>
          </cell>
          <cell r="BX1252" t="str">
            <v>Sunset Orange</v>
          </cell>
          <cell r="BY1252" t="str">
            <v>Solid</v>
          </cell>
        </row>
        <row r="1253">
          <cell r="D1253" t="str">
            <v>1010003020181</v>
          </cell>
          <cell r="BW1253" t="str">
            <v>Blue</v>
          </cell>
          <cell r="BX1253" t="str">
            <v>Turquoise</v>
          </cell>
          <cell r="BY1253" t="str">
            <v>Solid</v>
          </cell>
        </row>
        <row r="1254">
          <cell r="D1254" t="str">
            <v>1010003020182</v>
          </cell>
          <cell r="BW1254" t="str">
            <v>Blue</v>
          </cell>
          <cell r="BX1254" t="str">
            <v>Turquoise</v>
          </cell>
          <cell r="BY1254" t="str">
            <v>Solid</v>
          </cell>
        </row>
        <row r="1255">
          <cell r="D1255" t="str">
            <v>1010003020183</v>
          </cell>
          <cell r="BW1255" t="str">
            <v>Blue</v>
          </cell>
          <cell r="BX1255" t="str">
            <v>Turquoise</v>
          </cell>
          <cell r="BY1255" t="str">
            <v>Solid</v>
          </cell>
        </row>
        <row r="1256">
          <cell r="D1256" t="str">
            <v>1010003020191</v>
          </cell>
          <cell r="BW1256" t="str">
            <v>Purple</v>
          </cell>
          <cell r="BX1256" t="str">
            <v>Violet</v>
          </cell>
          <cell r="BY1256" t="str">
            <v>Solid</v>
          </cell>
        </row>
        <row r="1257">
          <cell r="D1257" t="str">
            <v>1010003020201</v>
          </cell>
          <cell r="BW1257" t="str">
            <v>White</v>
          </cell>
          <cell r="BX1257" t="str">
            <v>White</v>
          </cell>
          <cell r="BY1257" t="str">
            <v>Solid</v>
          </cell>
        </row>
        <row r="1258">
          <cell r="D1258" t="str">
            <v>1010003020202</v>
          </cell>
          <cell r="BW1258" t="str">
            <v>White</v>
          </cell>
          <cell r="BX1258" t="str">
            <v>White</v>
          </cell>
          <cell r="BY1258" t="str">
            <v>Solid</v>
          </cell>
        </row>
        <row r="1259">
          <cell r="D1259" t="str">
            <v>1010003020203</v>
          </cell>
          <cell r="BW1259" t="str">
            <v>White</v>
          </cell>
          <cell r="BX1259" t="str">
            <v>White</v>
          </cell>
          <cell r="BY1259" t="str">
            <v>Solid</v>
          </cell>
        </row>
        <row r="1260">
          <cell r="D1260" t="str">
            <v>1010003020211</v>
          </cell>
          <cell r="BW1260" t="str">
            <v>Yellow</v>
          </cell>
          <cell r="BX1260" t="str">
            <v>Yellow Sun</v>
          </cell>
          <cell r="BY1260" t="str">
            <v>Solid</v>
          </cell>
        </row>
        <row r="1261">
          <cell r="D1261" t="str">
            <v>1010003020221</v>
          </cell>
          <cell r="BW1261" t="str">
            <v>Brown</v>
          </cell>
          <cell r="BX1261" t="str">
            <v>Beige</v>
          </cell>
          <cell r="BY1261" t="str">
            <v>Solid</v>
          </cell>
        </row>
        <row r="1262">
          <cell r="D1262" t="str">
            <v>1010003020222</v>
          </cell>
          <cell r="BW1262" t="str">
            <v>Brown</v>
          </cell>
          <cell r="BX1262" t="str">
            <v>Beige</v>
          </cell>
          <cell r="BY1262" t="str">
            <v>Solid</v>
          </cell>
        </row>
        <row r="1263">
          <cell r="D1263" t="str">
            <v>1010003020231</v>
          </cell>
          <cell r="BW1263" t="str">
            <v>Black</v>
          </cell>
          <cell r="BX1263" t="str">
            <v>Black</v>
          </cell>
          <cell r="BY1263" t="str">
            <v>Solid</v>
          </cell>
        </row>
        <row r="1264">
          <cell r="D1264" t="str">
            <v>1010003020232</v>
          </cell>
          <cell r="BW1264" t="str">
            <v>Black</v>
          </cell>
          <cell r="BX1264" t="str">
            <v>Black</v>
          </cell>
          <cell r="BY1264" t="str">
            <v>Solid</v>
          </cell>
        </row>
        <row r="1265">
          <cell r="D1265" t="str">
            <v>1010003020233</v>
          </cell>
          <cell r="BW1265" t="str">
            <v>Black</v>
          </cell>
          <cell r="BX1265" t="str">
            <v>Black</v>
          </cell>
          <cell r="BY1265" t="str">
            <v>Solid</v>
          </cell>
        </row>
        <row r="1266">
          <cell r="D1266" t="str">
            <v>1010003020241</v>
          </cell>
          <cell r="BW1266" t="str">
            <v>Blue</v>
          </cell>
          <cell r="BX1266" t="str">
            <v>Blue</v>
          </cell>
          <cell r="BY1266" t="str">
            <v>Solid</v>
          </cell>
        </row>
        <row r="1267">
          <cell r="D1267" t="str">
            <v>1010003020242</v>
          </cell>
          <cell r="BW1267" t="str">
            <v>Blue</v>
          </cell>
          <cell r="BX1267" t="str">
            <v>Blue</v>
          </cell>
          <cell r="BY1267" t="str">
            <v>Solid</v>
          </cell>
        </row>
        <row r="1268">
          <cell r="D1268" t="str">
            <v>1010003020243</v>
          </cell>
          <cell r="BW1268" t="str">
            <v>Blue</v>
          </cell>
          <cell r="BX1268" t="str">
            <v>Blue</v>
          </cell>
          <cell r="BY1268" t="str">
            <v>Solid</v>
          </cell>
        </row>
        <row r="1269">
          <cell r="D1269" t="str">
            <v>1010003020251</v>
          </cell>
          <cell r="BW1269" t="str">
            <v>Brown</v>
          </cell>
          <cell r="BX1269" t="str">
            <v>Brown</v>
          </cell>
          <cell r="BY1269" t="str">
            <v>Solid</v>
          </cell>
        </row>
        <row r="1270">
          <cell r="D1270" t="str">
            <v>1010003020252</v>
          </cell>
          <cell r="BW1270" t="str">
            <v>Brown</v>
          </cell>
          <cell r="BX1270" t="str">
            <v>Brown</v>
          </cell>
          <cell r="BY1270" t="str">
            <v>Solid</v>
          </cell>
        </row>
        <row r="1271">
          <cell r="D1271" t="str">
            <v>1010003020253</v>
          </cell>
          <cell r="BW1271" t="str">
            <v>Brown</v>
          </cell>
          <cell r="BX1271" t="str">
            <v>Brown</v>
          </cell>
          <cell r="BY1271" t="str">
            <v>Solid</v>
          </cell>
        </row>
        <row r="1272">
          <cell r="D1272" t="str">
            <v>1010003020261</v>
          </cell>
          <cell r="BW1272" t="str">
            <v>Red</v>
          </cell>
          <cell r="BX1272" t="str">
            <v>Burgundy</v>
          </cell>
          <cell r="BY1272" t="str">
            <v>Solid</v>
          </cell>
        </row>
        <row r="1273">
          <cell r="D1273" t="str">
            <v>1010003020262</v>
          </cell>
          <cell r="BW1273" t="str">
            <v>Red</v>
          </cell>
          <cell r="BX1273" t="str">
            <v>Burgundy</v>
          </cell>
          <cell r="BY1273" t="str">
            <v>Solid</v>
          </cell>
        </row>
        <row r="1274">
          <cell r="D1274" t="str">
            <v>1010003020263</v>
          </cell>
          <cell r="BW1274" t="str">
            <v>Red</v>
          </cell>
          <cell r="BX1274" t="str">
            <v>Burgundy</v>
          </cell>
          <cell r="BY1274" t="str">
            <v>Solid</v>
          </cell>
        </row>
        <row r="1275">
          <cell r="D1275" t="str">
            <v>1010003020271</v>
          </cell>
          <cell r="BW1275" t="str">
            <v>Blue</v>
          </cell>
          <cell r="BX1275" t="str">
            <v>Caribbean Blue</v>
          </cell>
          <cell r="BY1275" t="str">
            <v>Solid</v>
          </cell>
        </row>
        <row r="1276">
          <cell r="D1276" t="str">
            <v>1010003020281</v>
          </cell>
          <cell r="BW1276" t="str">
            <v>Gray</v>
          </cell>
          <cell r="BX1276" t="str">
            <v>Charcoal</v>
          </cell>
          <cell r="BY1276" t="str">
            <v>Solid</v>
          </cell>
        </row>
        <row r="1277">
          <cell r="D1277" t="str">
            <v>1010003020282</v>
          </cell>
          <cell r="BW1277" t="str">
            <v>Gray</v>
          </cell>
          <cell r="BX1277" t="str">
            <v>Charcoal</v>
          </cell>
          <cell r="BY1277" t="str">
            <v>Solid</v>
          </cell>
        </row>
        <row r="1278">
          <cell r="D1278" t="str">
            <v>1010003020283</v>
          </cell>
          <cell r="BW1278" t="str">
            <v>Gray</v>
          </cell>
          <cell r="BX1278" t="str">
            <v>Charcoal</v>
          </cell>
          <cell r="BY1278" t="str">
            <v>Solid</v>
          </cell>
        </row>
        <row r="1279">
          <cell r="D1279" t="str">
            <v>1010003020291</v>
          </cell>
          <cell r="BW1279" t="str">
            <v>White</v>
          </cell>
          <cell r="BX1279" t="str">
            <v>Cloud</v>
          </cell>
          <cell r="BY1279" t="str">
            <v>Solid</v>
          </cell>
        </row>
        <row r="1280">
          <cell r="D1280" t="str">
            <v>1010003020311</v>
          </cell>
          <cell r="BW1280" t="str">
            <v>Pink</v>
          </cell>
          <cell r="BX1280" t="str">
            <v>Coral</v>
          </cell>
          <cell r="BY1280" t="str">
            <v>Solid</v>
          </cell>
        </row>
        <row r="1281">
          <cell r="D1281" t="str">
            <v>1010003020312</v>
          </cell>
          <cell r="BW1281" t="str">
            <v>Pink</v>
          </cell>
          <cell r="BX1281" t="str">
            <v>Coral</v>
          </cell>
          <cell r="BY1281" t="str">
            <v>Solid</v>
          </cell>
        </row>
        <row r="1282">
          <cell r="D1282" t="str">
            <v>1010003020313</v>
          </cell>
          <cell r="BW1282" t="str">
            <v>Pink</v>
          </cell>
          <cell r="BX1282" t="str">
            <v>Coral</v>
          </cell>
          <cell r="BY1282" t="str">
            <v>Solid</v>
          </cell>
        </row>
        <row r="1283">
          <cell r="D1283" t="str">
            <v>1010003020331</v>
          </cell>
          <cell r="BW1283" t="str">
            <v>Blue</v>
          </cell>
          <cell r="BX1283" t="str">
            <v>Dusty Blue</v>
          </cell>
          <cell r="BY1283" t="str">
            <v>Solid</v>
          </cell>
        </row>
        <row r="1284">
          <cell r="D1284" t="str">
            <v>1010003020341</v>
          </cell>
          <cell r="BW1284" t="str">
            <v>Pink</v>
          </cell>
          <cell r="BX1284" t="str">
            <v>Dusty Rose</v>
          </cell>
          <cell r="BY1284" t="str">
            <v>Solid</v>
          </cell>
        </row>
        <row r="1285">
          <cell r="D1285" t="str">
            <v>1010003020351</v>
          </cell>
          <cell r="BW1285" t="str">
            <v>Purple</v>
          </cell>
          <cell r="BX1285" t="str">
            <v>Eggplant</v>
          </cell>
          <cell r="BY1285" t="str">
            <v>Solid</v>
          </cell>
        </row>
        <row r="1286">
          <cell r="D1286" t="str">
            <v>1010003020361</v>
          </cell>
          <cell r="BW1286" t="str">
            <v>Green</v>
          </cell>
          <cell r="BX1286" t="str">
            <v>Emerald</v>
          </cell>
          <cell r="BY1286" t="str">
            <v>Solid</v>
          </cell>
        </row>
        <row r="1287">
          <cell r="D1287" t="str">
            <v>1010003020371</v>
          </cell>
          <cell r="BW1287" t="str">
            <v>Gray</v>
          </cell>
          <cell r="BX1287" t="str">
            <v>Gray</v>
          </cell>
          <cell r="BY1287" t="str">
            <v>Solid</v>
          </cell>
        </row>
        <row r="1288">
          <cell r="D1288" t="str">
            <v>1010003020372</v>
          </cell>
          <cell r="BW1288" t="str">
            <v>Gray</v>
          </cell>
          <cell r="BX1288" t="str">
            <v>Gray</v>
          </cell>
          <cell r="BY1288" t="str">
            <v>Solid</v>
          </cell>
        </row>
        <row r="1289">
          <cell r="D1289" t="str">
            <v>1010003020373</v>
          </cell>
          <cell r="BW1289" t="str">
            <v>Gray</v>
          </cell>
          <cell r="BX1289" t="str">
            <v>Gray</v>
          </cell>
          <cell r="BY1289" t="str">
            <v>Solid</v>
          </cell>
        </row>
        <row r="1290">
          <cell r="D1290" t="str">
            <v>1010003020391</v>
          </cell>
          <cell r="BW1290" t="str">
            <v>Green</v>
          </cell>
          <cell r="BX1290" t="str">
            <v>Hunter Green</v>
          </cell>
          <cell r="BY1290" t="str">
            <v>Solid</v>
          </cell>
        </row>
        <row r="1291">
          <cell r="D1291" t="str">
            <v>1010003020392</v>
          </cell>
          <cell r="BW1291" t="str">
            <v>Green</v>
          </cell>
          <cell r="BX1291" t="str">
            <v>Hunter Green</v>
          </cell>
          <cell r="BY1291" t="str">
            <v>Solid</v>
          </cell>
        </row>
        <row r="1292">
          <cell r="D1292" t="str">
            <v>1010003020393</v>
          </cell>
          <cell r="BW1292" t="str">
            <v>Green</v>
          </cell>
          <cell r="BX1292" t="str">
            <v>Hunter Green</v>
          </cell>
          <cell r="BY1292" t="str">
            <v>Solid</v>
          </cell>
        </row>
        <row r="1293">
          <cell r="D1293" t="str">
            <v>1010003020401</v>
          </cell>
          <cell r="BW1293" t="str">
            <v>Pink</v>
          </cell>
          <cell r="BX1293" t="str">
            <v>Hot Pink</v>
          </cell>
          <cell r="BY1293" t="str">
            <v>Solid</v>
          </cell>
        </row>
        <row r="1294">
          <cell r="D1294" t="str">
            <v>1010003020411</v>
          </cell>
          <cell r="BW1294" t="str">
            <v>Blue</v>
          </cell>
          <cell r="BX1294" t="str">
            <v>Indigo Blue</v>
          </cell>
          <cell r="BY1294" t="str">
            <v>Solid</v>
          </cell>
        </row>
        <row r="1295">
          <cell r="D1295" t="str">
            <v>1010003020421</v>
          </cell>
          <cell r="BW1295" t="str">
            <v>Ivory</v>
          </cell>
          <cell r="BX1295" t="str">
            <v>Ivory</v>
          </cell>
          <cell r="BY1295" t="str">
            <v>Solid</v>
          </cell>
        </row>
        <row r="1296">
          <cell r="D1296" t="str">
            <v>1010003020422</v>
          </cell>
          <cell r="BW1296" t="str">
            <v>Ivory</v>
          </cell>
          <cell r="BX1296" t="str">
            <v>Ivory</v>
          </cell>
          <cell r="BY1296" t="str">
            <v>Solid</v>
          </cell>
        </row>
        <row r="1297">
          <cell r="D1297" t="str">
            <v>1010003020423</v>
          </cell>
          <cell r="BW1297" t="str">
            <v>Ivory</v>
          </cell>
          <cell r="BX1297" t="str">
            <v>Ivory</v>
          </cell>
          <cell r="BY1297" t="str">
            <v>Solid</v>
          </cell>
        </row>
        <row r="1298">
          <cell r="D1298" t="str">
            <v>1010003020431</v>
          </cell>
          <cell r="BW1298" t="str">
            <v>Brown</v>
          </cell>
          <cell r="BX1298" t="str">
            <v>Latte</v>
          </cell>
          <cell r="BY1298" t="str">
            <v>Solid</v>
          </cell>
        </row>
        <row r="1299">
          <cell r="D1299" t="str">
            <v>1010003020432</v>
          </cell>
          <cell r="BW1299" t="str">
            <v>Brown</v>
          </cell>
          <cell r="BX1299" t="str">
            <v>Latte</v>
          </cell>
          <cell r="BY1299" t="str">
            <v>Solid</v>
          </cell>
        </row>
        <row r="1300">
          <cell r="D1300" t="str">
            <v>1010003020433</v>
          </cell>
          <cell r="BW1300" t="str">
            <v>Brown</v>
          </cell>
          <cell r="BX1300" t="str">
            <v>Latte</v>
          </cell>
          <cell r="BY1300" t="str">
            <v>Solid</v>
          </cell>
        </row>
        <row r="1301">
          <cell r="D1301" t="str">
            <v>1010003020451</v>
          </cell>
          <cell r="BW1301" t="str">
            <v>Gray</v>
          </cell>
          <cell r="BX1301" t="str">
            <v>Light Gray</v>
          </cell>
          <cell r="BY1301" t="str">
            <v>Solid</v>
          </cell>
        </row>
        <row r="1302">
          <cell r="D1302" t="str">
            <v>1010003020452</v>
          </cell>
          <cell r="BW1302" t="str">
            <v>Gray</v>
          </cell>
          <cell r="BX1302" t="str">
            <v>Light Gray</v>
          </cell>
          <cell r="BY1302" t="str">
            <v>Solid</v>
          </cell>
        </row>
        <row r="1303">
          <cell r="D1303" t="str">
            <v>1010003020453</v>
          </cell>
          <cell r="BW1303" t="str">
            <v>Gray</v>
          </cell>
          <cell r="BX1303" t="str">
            <v>Light Gray</v>
          </cell>
          <cell r="BY1303" t="str">
            <v>Solid</v>
          </cell>
        </row>
        <row r="1304">
          <cell r="D1304" t="str">
            <v>1010003020461</v>
          </cell>
          <cell r="BW1304" t="str">
            <v>Pink</v>
          </cell>
          <cell r="BX1304" t="str">
            <v>Light Pink</v>
          </cell>
          <cell r="BY1304" t="str">
            <v>Solid</v>
          </cell>
        </row>
        <row r="1305">
          <cell r="D1305" t="str">
            <v>1010003020462</v>
          </cell>
          <cell r="BW1305" t="str">
            <v>Pink</v>
          </cell>
          <cell r="BX1305" t="str">
            <v>Light Pink</v>
          </cell>
          <cell r="BY1305" t="str">
            <v>Solid</v>
          </cell>
        </row>
        <row r="1306">
          <cell r="D1306" t="str">
            <v>1010003020463</v>
          </cell>
          <cell r="BW1306" t="str">
            <v>Pink</v>
          </cell>
          <cell r="BX1306" t="str">
            <v>Light Pink</v>
          </cell>
          <cell r="BY1306" t="str">
            <v>Solid</v>
          </cell>
        </row>
        <row r="1307">
          <cell r="D1307" t="str">
            <v>1010003020471</v>
          </cell>
          <cell r="BW1307" t="str">
            <v>Purple</v>
          </cell>
          <cell r="BX1307" t="str">
            <v>Light Purple</v>
          </cell>
          <cell r="BY1307" t="str">
            <v>Solid</v>
          </cell>
        </row>
        <row r="1308">
          <cell r="D1308" t="str">
            <v>1010003020472</v>
          </cell>
          <cell r="BW1308" t="str">
            <v>Purple</v>
          </cell>
          <cell r="BX1308" t="str">
            <v>Light Purple</v>
          </cell>
          <cell r="BY1308" t="str">
            <v>Solid</v>
          </cell>
        </row>
        <row r="1309">
          <cell r="D1309" t="str">
            <v>1010003020473</v>
          </cell>
          <cell r="BW1309" t="str">
            <v>Purple</v>
          </cell>
          <cell r="BX1309" t="str">
            <v>Light Purple</v>
          </cell>
          <cell r="BY1309" t="str">
            <v>Solid</v>
          </cell>
        </row>
        <row r="1310">
          <cell r="D1310" t="str">
            <v>1010003020481</v>
          </cell>
          <cell r="BW1310" t="str">
            <v>Purple</v>
          </cell>
          <cell r="BX1310" t="str">
            <v>Mauve</v>
          </cell>
          <cell r="BY1310" t="str">
            <v>Solid</v>
          </cell>
        </row>
        <row r="1311">
          <cell r="D1311" t="str">
            <v>1010003020491</v>
          </cell>
          <cell r="BW1311" t="str">
            <v>Blue</v>
          </cell>
          <cell r="BX1311" t="str">
            <v>Mosaic Blue</v>
          </cell>
          <cell r="BY1311" t="str">
            <v>Solid</v>
          </cell>
        </row>
        <row r="1312">
          <cell r="D1312" t="str">
            <v>1010003020501</v>
          </cell>
          <cell r="BW1312" t="str">
            <v>Blue</v>
          </cell>
          <cell r="BX1312" t="str">
            <v>Navy</v>
          </cell>
          <cell r="BY1312" t="str">
            <v>Solid</v>
          </cell>
        </row>
        <row r="1313">
          <cell r="D1313" t="str">
            <v>1010003020511</v>
          </cell>
          <cell r="BW1313" t="str">
            <v>Ivory</v>
          </cell>
          <cell r="BX1313" t="str">
            <v>Oatmeal</v>
          </cell>
          <cell r="BY1313" t="str">
            <v>Solid</v>
          </cell>
        </row>
        <row r="1314">
          <cell r="D1314" t="str">
            <v>1010003020521</v>
          </cell>
          <cell r="BW1314" t="str">
            <v>Green</v>
          </cell>
          <cell r="BX1314" t="str">
            <v>Pale Green</v>
          </cell>
          <cell r="BY1314" t="str">
            <v>Solid</v>
          </cell>
        </row>
        <row r="1315">
          <cell r="D1315" t="str">
            <v>1010003020531</v>
          </cell>
          <cell r="BW1315" t="str">
            <v>Red</v>
          </cell>
          <cell r="BX1315" t="str">
            <v>Red</v>
          </cell>
          <cell r="BY1315" t="str">
            <v>Solid</v>
          </cell>
        </row>
        <row r="1316">
          <cell r="D1316" t="str">
            <v>1010003020532</v>
          </cell>
          <cell r="BW1316" t="str">
            <v>Red</v>
          </cell>
          <cell r="BX1316" t="str">
            <v>Red</v>
          </cell>
          <cell r="BY1316" t="str">
            <v>Solid</v>
          </cell>
        </row>
        <row r="1317">
          <cell r="D1317" t="str">
            <v>1010003020533</v>
          </cell>
          <cell r="BW1317" t="str">
            <v>Red</v>
          </cell>
          <cell r="BX1317" t="str">
            <v>Red</v>
          </cell>
          <cell r="BY1317" t="str">
            <v>Solid</v>
          </cell>
        </row>
        <row r="1318">
          <cell r="D1318" t="str">
            <v>1010003020541</v>
          </cell>
          <cell r="BW1318" t="str">
            <v>Blue</v>
          </cell>
          <cell r="BX1318" t="str">
            <v>Royal Blue</v>
          </cell>
          <cell r="BY1318" t="str">
            <v>Solid</v>
          </cell>
        </row>
        <row r="1319">
          <cell r="D1319" t="str">
            <v>1010003020551</v>
          </cell>
          <cell r="BW1319" t="str">
            <v>Green</v>
          </cell>
          <cell r="BX1319" t="str">
            <v>Sage</v>
          </cell>
          <cell r="BY1319" t="str">
            <v>Solid</v>
          </cell>
        </row>
        <row r="1320">
          <cell r="D1320" t="str">
            <v>1010003020552</v>
          </cell>
          <cell r="BW1320" t="str">
            <v>Green</v>
          </cell>
          <cell r="BX1320" t="str">
            <v>Sage</v>
          </cell>
          <cell r="BY1320" t="str">
            <v>Solid</v>
          </cell>
        </row>
        <row r="1321">
          <cell r="D1321" t="str">
            <v>1010003020553</v>
          </cell>
          <cell r="BW1321" t="str">
            <v>Green</v>
          </cell>
          <cell r="BX1321" t="str">
            <v>Sage</v>
          </cell>
          <cell r="BY1321" t="str">
            <v>Solid</v>
          </cell>
        </row>
        <row r="1322">
          <cell r="D1322" t="str">
            <v>1010003020561</v>
          </cell>
          <cell r="BW1322" t="str">
            <v>Brown</v>
          </cell>
          <cell r="BX1322" t="str">
            <v>Sand</v>
          </cell>
          <cell r="BY1322" t="str">
            <v>Solid</v>
          </cell>
        </row>
        <row r="1323">
          <cell r="D1323" t="str">
            <v>1010003020571</v>
          </cell>
          <cell r="BW1323" t="str">
            <v>Blue</v>
          </cell>
          <cell r="BX1323" t="str">
            <v>SeaBlue</v>
          </cell>
          <cell r="BY1323" t="str">
            <v>Solid</v>
          </cell>
        </row>
        <row r="1324">
          <cell r="D1324" t="str">
            <v>1010003020581</v>
          </cell>
          <cell r="BW1324" t="str">
            <v>Blue</v>
          </cell>
          <cell r="BX1324" t="str">
            <v>Sky Blue</v>
          </cell>
          <cell r="BY1324" t="str">
            <v>Solid</v>
          </cell>
        </row>
        <row r="1325">
          <cell r="D1325" t="str">
            <v>1010003020582</v>
          </cell>
          <cell r="BW1325" t="str">
            <v>Blue</v>
          </cell>
          <cell r="BX1325" t="str">
            <v>Sky Blue</v>
          </cell>
          <cell r="BY1325" t="str">
            <v>Solid</v>
          </cell>
        </row>
        <row r="1326">
          <cell r="D1326" t="str">
            <v>1010003020583</v>
          </cell>
          <cell r="BW1326" t="str">
            <v>Blue</v>
          </cell>
          <cell r="BX1326" t="str">
            <v>Sky Blue</v>
          </cell>
          <cell r="BY1326" t="str">
            <v>Solid</v>
          </cell>
        </row>
        <row r="1327">
          <cell r="D1327" t="str">
            <v>1010003020601</v>
          </cell>
          <cell r="BW1327" t="str">
            <v>Orange</v>
          </cell>
          <cell r="BX1327" t="str">
            <v>Sunset Orange</v>
          </cell>
          <cell r="BY1327" t="str">
            <v>Solid</v>
          </cell>
        </row>
        <row r="1328">
          <cell r="D1328" t="str">
            <v>1010003020611</v>
          </cell>
          <cell r="BW1328" t="str">
            <v>Blue</v>
          </cell>
          <cell r="BX1328" t="str">
            <v>Turquoise</v>
          </cell>
          <cell r="BY1328" t="str">
            <v>Solid</v>
          </cell>
        </row>
        <row r="1329">
          <cell r="D1329" t="str">
            <v>1010003020612</v>
          </cell>
          <cell r="BW1329" t="str">
            <v>Blue</v>
          </cell>
          <cell r="BX1329" t="str">
            <v>Turquoise</v>
          </cell>
          <cell r="BY1329" t="str">
            <v>Solid</v>
          </cell>
        </row>
        <row r="1330">
          <cell r="D1330" t="str">
            <v>1010003020613</v>
          </cell>
          <cell r="BW1330" t="str">
            <v>Blue</v>
          </cell>
          <cell r="BX1330" t="str">
            <v>Turquoise</v>
          </cell>
          <cell r="BY1330" t="str">
            <v>Solid</v>
          </cell>
        </row>
        <row r="1331">
          <cell r="D1331" t="str">
            <v>1010003020621</v>
          </cell>
          <cell r="BW1331" t="str">
            <v>Purple</v>
          </cell>
          <cell r="BX1331" t="str">
            <v>Violet</v>
          </cell>
          <cell r="BY1331" t="str">
            <v>Solid</v>
          </cell>
        </row>
        <row r="1332">
          <cell r="D1332" t="str">
            <v>1010003020631</v>
          </cell>
          <cell r="BW1332" t="str">
            <v>White</v>
          </cell>
          <cell r="BX1332" t="str">
            <v>White</v>
          </cell>
          <cell r="BY1332" t="str">
            <v>Solid</v>
          </cell>
        </row>
        <row r="1333">
          <cell r="D1333" t="str">
            <v>1010003020632</v>
          </cell>
          <cell r="BW1333" t="str">
            <v>White</v>
          </cell>
          <cell r="BX1333" t="str">
            <v>White</v>
          </cell>
          <cell r="BY1333" t="str">
            <v>Solid</v>
          </cell>
        </row>
        <row r="1334">
          <cell r="D1334" t="str">
            <v>1010003020633</v>
          </cell>
          <cell r="BW1334" t="str">
            <v>White</v>
          </cell>
          <cell r="BX1334" t="str">
            <v>White</v>
          </cell>
          <cell r="BY1334" t="str">
            <v>Solid</v>
          </cell>
        </row>
        <row r="1335">
          <cell r="D1335" t="str">
            <v>1010003020641</v>
          </cell>
          <cell r="BW1335" t="str">
            <v>Yellow</v>
          </cell>
          <cell r="BX1335" t="str">
            <v>Yellow Sun</v>
          </cell>
          <cell r="BY1335" t="str">
            <v>Solid</v>
          </cell>
        </row>
        <row r="1336">
          <cell r="D1336" t="str">
            <v>1010003020651</v>
          </cell>
          <cell r="BW1336" t="str">
            <v>Brown</v>
          </cell>
          <cell r="BX1336" t="str">
            <v>Beige</v>
          </cell>
          <cell r="BY1336" t="str">
            <v>Solid</v>
          </cell>
        </row>
        <row r="1337">
          <cell r="D1337" t="str">
            <v>1010003020652</v>
          </cell>
          <cell r="BW1337" t="str">
            <v>Brown</v>
          </cell>
          <cell r="BX1337" t="str">
            <v>Beige</v>
          </cell>
          <cell r="BY1337" t="str">
            <v>Solid</v>
          </cell>
        </row>
        <row r="1338">
          <cell r="D1338" t="str">
            <v>1010003020653</v>
          </cell>
          <cell r="BW1338" t="str">
            <v>Brown</v>
          </cell>
          <cell r="BX1338" t="str">
            <v>Beige</v>
          </cell>
          <cell r="BY1338" t="str">
            <v>Solid</v>
          </cell>
        </row>
        <row r="1339">
          <cell r="D1339" t="str">
            <v>1010003020661</v>
          </cell>
          <cell r="BW1339" t="str">
            <v>Black</v>
          </cell>
          <cell r="BX1339" t="str">
            <v>Black</v>
          </cell>
          <cell r="BY1339" t="str">
            <v>Solid</v>
          </cell>
        </row>
        <row r="1340">
          <cell r="D1340" t="str">
            <v>1010003020662</v>
          </cell>
          <cell r="BW1340" t="str">
            <v>Black</v>
          </cell>
          <cell r="BX1340" t="str">
            <v>Black</v>
          </cell>
          <cell r="BY1340" t="str">
            <v>Solid</v>
          </cell>
        </row>
        <row r="1341">
          <cell r="D1341" t="str">
            <v>1010003020663</v>
          </cell>
          <cell r="BW1341" t="str">
            <v>Black</v>
          </cell>
          <cell r="BX1341" t="str">
            <v>Black</v>
          </cell>
          <cell r="BY1341" t="str">
            <v>Solid</v>
          </cell>
        </row>
        <row r="1342">
          <cell r="D1342" t="str">
            <v>1010003020671</v>
          </cell>
          <cell r="BW1342" t="str">
            <v>Brown</v>
          </cell>
          <cell r="BX1342" t="str">
            <v>Brown</v>
          </cell>
          <cell r="BY1342" t="str">
            <v>Solid</v>
          </cell>
        </row>
        <row r="1343">
          <cell r="D1343" t="str">
            <v>1010003020672</v>
          </cell>
          <cell r="BW1343" t="str">
            <v>Brown</v>
          </cell>
          <cell r="BX1343" t="str">
            <v>Brown</v>
          </cell>
          <cell r="BY1343" t="str">
            <v>Solid</v>
          </cell>
        </row>
        <row r="1344">
          <cell r="D1344" t="str">
            <v>1010003020673</v>
          </cell>
          <cell r="BW1344" t="str">
            <v>Brown</v>
          </cell>
          <cell r="BX1344" t="str">
            <v>Brown</v>
          </cell>
          <cell r="BY1344" t="str">
            <v>Solid</v>
          </cell>
        </row>
        <row r="1345">
          <cell r="D1345" t="str">
            <v>1010003020681</v>
          </cell>
          <cell r="BW1345" t="str">
            <v>Red</v>
          </cell>
          <cell r="BX1345" t="str">
            <v>Burgundy</v>
          </cell>
          <cell r="BY1345" t="str">
            <v>Solid</v>
          </cell>
        </row>
        <row r="1346">
          <cell r="D1346" t="str">
            <v>1010003020682</v>
          </cell>
          <cell r="BW1346" t="str">
            <v>Red</v>
          </cell>
          <cell r="BX1346" t="str">
            <v>Burgundy</v>
          </cell>
          <cell r="BY1346" t="str">
            <v>Solid</v>
          </cell>
        </row>
        <row r="1347">
          <cell r="D1347" t="str">
            <v>1010003020683</v>
          </cell>
          <cell r="BW1347" t="str">
            <v>Red</v>
          </cell>
          <cell r="BX1347" t="str">
            <v>Burgundy</v>
          </cell>
          <cell r="BY1347" t="str">
            <v>Solid</v>
          </cell>
        </row>
        <row r="1348">
          <cell r="D1348" t="str">
            <v>1010003020691</v>
          </cell>
          <cell r="BW1348" t="str">
            <v>Blue</v>
          </cell>
          <cell r="BX1348" t="str">
            <v>Caribbean Blue</v>
          </cell>
          <cell r="BY1348" t="str">
            <v>Solid</v>
          </cell>
        </row>
        <row r="1349">
          <cell r="D1349" t="str">
            <v>1010003020701</v>
          </cell>
          <cell r="BW1349" t="str">
            <v>Gray</v>
          </cell>
          <cell r="BX1349" t="str">
            <v>Charcoal</v>
          </cell>
          <cell r="BY1349" t="str">
            <v>Solid</v>
          </cell>
        </row>
        <row r="1350">
          <cell r="D1350" t="str">
            <v>1010003020702</v>
          </cell>
          <cell r="BW1350" t="str">
            <v>Gray</v>
          </cell>
          <cell r="BX1350" t="str">
            <v>Charcoal</v>
          </cell>
          <cell r="BY1350" t="str">
            <v>Solid</v>
          </cell>
        </row>
        <row r="1351">
          <cell r="D1351" t="str">
            <v>1010003020703</v>
          </cell>
          <cell r="BW1351" t="str">
            <v>Gray</v>
          </cell>
          <cell r="BX1351" t="str">
            <v>Charcoal</v>
          </cell>
          <cell r="BY1351" t="str">
            <v>Solid</v>
          </cell>
        </row>
        <row r="1352">
          <cell r="D1352" t="str">
            <v>1010003020721</v>
          </cell>
          <cell r="BW1352" t="str">
            <v>Pink</v>
          </cell>
          <cell r="BX1352" t="str">
            <v>Coral</v>
          </cell>
          <cell r="BY1352" t="str">
            <v>Solid</v>
          </cell>
        </row>
        <row r="1353">
          <cell r="D1353" t="str">
            <v>1010003020722</v>
          </cell>
          <cell r="BW1353" t="str">
            <v>Pink</v>
          </cell>
          <cell r="BX1353" t="str">
            <v>Coral</v>
          </cell>
          <cell r="BY1353" t="str">
            <v>Solid</v>
          </cell>
        </row>
        <row r="1354">
          <cell r="D1354" t="str">
            <v>1010003020723</v>
          </cell>
          <cell r="BW1354" t="str">
            <v>Pink</v>
          </cell>
          <cell r="BX1354" t="str">
            <v>Coral</v>
          </cell>
          <cell r="BY1354" t="str">
            <v>Solid</v>
          </cell>
        </row>
        <row r="1355">
          <cell r="D1355" t="str">
            <v>1010003020731</v>
          </cell>
          <cell r="BW1355" t="str">
            <v>Blue</v>
          </cell>
          <cell r="BX1355" t="str">
            <v>Cornflower Blue</v>
          </cell>
          <cell r="BY1355" t="str">
            <v>Solid</v>
          </cell>
        </row>
        <row r="1356">
          <cell r="D1356" t="str">
            <v>1010003020741</v>
          </cell>
          <cell r="BW1356" t="str">
            <v>Brown</v>
          </cell>
          <cell r="BX1356" t="str">
            <v>Cornhusk</v>
          </cell>
          <cell r="BY1356" t="str">
            <v>Solid</v>
          </cell>
        </row>
        <row r="1357">
          <cell r="D1357" t="str">
            <v>1010003020751</v>
          </cell>
          <cell r="BW1357" t="str">
            <v>Purple</v>
          </cell>
          <cell r="BX1357" t="str">
            <v>Eggplant</v>
          </cell>
          <cell r="BY1357" t="str">
            <v>Solid</v>
          </cell>
        </row>
        <row r="1358">
          <cell r="D1358" t="str">
            <v>1010003020761</v>
          </cell>
          <cell r="BW1358" t="str">
            <v>Gray</v>
          </cell>
          <cell r="BX1358" t="str">
            <v>Gray</v>
          </cell>
          <cell r="BY1358" t="str">
            <v>Solid</v>
          </cell>
        </row>
        <row r="1359">
          <cell r="D1359" t="str">
            <v>1010003020762</v>
          </cell>
          <cell r="BW1359" t="str">
            <v>Gray</v>
          </cell>
          <cell r="BX1359" t="str">
            <v>Gray</v>
          </cell>
          <cell r="BY1359" t="str">
            <v>Solid</v>
          </cell>
        </row>
        <row r="1360">
          <cell r="D1360" t="str">
            <v>1010003020763</v>
          </cell>
          <cell r="BW1360" t="str">
            <v>Gray</v>
          </cell>
          <cell r="BX1360" t="str">
            <v>Gray</v>
          </cell>
          <cell r="BY1360" t="str">
            <v>Solid</v>
          </cell>
        </row>
        <row r="1361">
          <cell r="D1361" t="str">
            <v>1010003020781</v>
          </cell>
          <cell r="BW1361" t="str">
            <v>Green</v>
          </cell>
          <cell r="BX1361" t="str">
            <v>Hunter Green</v>
          </cell>
          <cell r="BY1361" t="str">
            <v>Solid</v>
          </cell>
        </row>
        <row r="1362">
          <cell r="D1362" t="str">
            <v>1010003020782</v>
          </cell>
          <cell r="BW1362" t="str">
            <v>Green</v>
          </cell>
          <cell r="BX1362" t="str">
            <v>Hunter Green</v>
          </cell>
          <cell r="BY1362" t="str">
            <v>Solid</v>
          </cell>
        </row>
        <row r="1363">
          <cell r="D1363" t="str">
            <v>1010003020783</v>
          </cell>
          <cell r="BW1363" t="str">
            <v>Green</v>
          </cell>
          <cell r="BX1363" t="str">
            <v>Hunter Green</v>
          </cell>
          <cell r="BY1363" t="str">
            <v>Solid</v>
          </cell>
        </row>
        <row r="1364">
          <cell r="D1364" t="str">
            <v>1010003020791</v>
          </cell>
          <cell r="BW1364" t="str">
            <v>Pink</v>
          </cell>
          <cell r="BX1364" t="str">
            <v>Hot Pink</v>
          </cell>
          <cell r="BY1364" t="str">
            <v>Solid</v>
          </cell>
        </row>
        <row r="1365">
          <cell r="D1365" t="str">
            <v>1010003020811</v>
          </cell>
          <cell r="BW1365" t="str">
            <v>Gray</v>
          </cell>
          <cell r="BX1365" t="str">
            <v>Light Gray</v>
          </cell>
          <cell r="BY1365" t="str">
            <v>Solid</v>
          </cell>
        </row>
        <row r="1366">
          <cell r="D1366" t="str">
            <v>1010003020812</v>
          </cell>
          <cell r="BW1366" t="str">
            <v>Gray</v>
          </cell>
          <cell r="BX1366" t="str">
            <v>Light Gray</v>
          </cell>
          <cell r="BY1366" t="str">
            <v>Solid</v>
          </cell>
        </row>
        <row r="1367">
          <cell r="D1367" t="str">
            <v>1010003020813</v>
          </cell>
          <cell r="BW1367" t="str">
            <v>Gray</v>
          </cell>
          <cell r="BX1367" t="str">
            <v>Light Gray</v>
          </cell>
          <cell r="BY1367" t="str">
            <v>Solid</v>
          </cell>
        </row>
        <row r="1368">
          <cell r="D1368" t="str">
            <v>1010003020821</v>
          </cell>
          <cell r="BW1368" t="str">
            <v>Pink</v>
          </cell>
          <cell r="BX1368" t="str">
            <v>Light Pink</v>
          </cell>
          <cell r="BY1368" t="str">
            <v>Solid</v>
          </cell>
        </row>
        <row r="1369">
          <cell r="D1369" t="str">
            <v>1010003020822</v>
          </cell>
          <cell r="BW1369" t="str">
            <v>Pink</v>
          </cell>
          <cell r="BX1369" t="str">
            <v>Light Pink</v>
          </cell>
          <cell r="BY1369" t="str">
            <v>Solid</v>
          </cell>
        </row>
        <row r="1370">
          <cell r="D1370" t="str">
            <v>1010003020823</v>
          </cell>
          <cell r="BW1370" t="str">
            <v>Pink</v>
          </cell>
          <cell r="BX1370" t="str">
            <v>Light Pink</v>
          </cell>
          <cell r="BY1370" t="str">
            <v>Solid</v>
          </cell>
        </row>
        <row r="1371">
          <cell r="D1371" t="str">
            <v>1010003020831</v>
          </cell>
          <cell r="BW1371" t="str">
            <v>Multi</v>
          </cell>
          <cell r="BX1371" t="str">
            <v>Light Pink/White</v>
          </cell>
          <cell r="BY1371" t="str">
            <v>Solid</v>
          </cell>
        </row>
        <row r="1372">
          <cell r="D1372" t="str">
            <v>1010003020841</v>
          </cell>
          <cell r="BW1372" t="str">
            <v>Purple</v>
          </cell>
          <cell r="BX1372" t="str">
            <v>Light Purple</v>
          </cell>
          <cell r="BY1372" t="str">
            <v>Solid</v>
          </cell>
        </row>
        <row r="1373">
          <cell r="D1373" t="str">
            <v>1010003020842</v>
          </cell>
          <cell r="BW1373" t="str">
            <v>Purple</v>
          </cell>
          <cell r="BX1373" t="str">
            <v>Light Purple</v>
          </cell>
          <cell r="BY1373" t="str">
            <v>Solid</v>
          </cell>
        </row>
        <row r="1374">
          <cell r="D1374" t="str">
            <v>1010003020843</v>
          </cell>
          <cell r="BW1374" t="str">
            <v>Purple</v>
          </cell>
          <cell r="BX1374" t="str">
            <v>Light Purple</v>
          </cell>
          <cell r="BY1374" t="str">
            <v>Solid</v>
          </cell>
        </row>
        <row r="1375">
          <cell r="D1375" t="str">
            <v>1010003020851</v>
          </cell>
          <cell r="BW1375" t="str">
            <v>Blue</v>
          </cell>
          <cell r="BX1375" t="str">
            <v>Navy</v>
          </cell>
          <cell r="BY1375" t="str">
            <v>Solid</v>
          </cell>
        </row>
        <row r="1376">
          <cell r="D1376" t="str">
            <v>1010003020852</v>
          </cell>
          <cell r="BW1376" t="str">
            <v>Blue</v>
          </cell>
          <cell r="BX1376" t="str">
            <v>Navy</v>
          </cell>
          <cell r="BY1376" t="str">
            <v>Solid</v>
          </cell>
        </row>
        <row r="1377">
          <cell r="D1377" t="str">
            <v>1010003020853</v>
          </cell>
          <cell r="BW1377" t="str">
            <v>Blue</v>
          </cell>
          <cell r="BX1377" t="str">
            <v>Navy</v>
          </cell>
          <cell r="BY1377" t="str">
            <v>Solid</v>
          </cell>
        </row>
        <row r="1378">
          <cell r="D1378" t="str">
            <v>1010003020871</v>
          </cell>
          <cell r="BW1378" t="str">
            <v>Blue</v>
          </cell>
          <cell r="BX1378" t="str">
            <v>Royal Blue</v>
          </cell>
          <cell r="BY1378" t="str">
            <v>Solid</v>
          </cell>
        </row>
        <row r="1379">
          <cell r="D1379" t="str">
            <v>1010003020872</v>
          </cell>
          <cell r="BW1379" t="str">
            <v>Blue</v>
          </cell>
          <cell r="BX1379" t="str">
            <v>Royal Blue</v>
          </cell>
          <cell r="BY1379" t="str">
            <v>Solid</v>
          </cell>
        </row>
        <row r="1380">
          <cell r="D1380" t="str">
            <v>1010003020873</v>
          </cell>
          <cell r="BW1380" t="str">
            <v>Blue</v>
          </cell>
          <cell r="BX1380" t="str">
            <v>Royal Blue</v>
          </cell>
          <cell r="BY1380" t="str">
            <v>Solid</v>
          </cell>
        </row>
        <row r="1381">
          <cell r="D1381" t="str">
            <v>1010003020881</v>
          </cell>
          <cell r="BW1381" t="str">
            <v>Green</v>
          </cell>
          <cell r="BX1381" t="str">
            <v>Sage</v>
          </cell>
          <cell r="BY1381" t="str">
            <v>Solid</v>
          </cell>
        </row>
        <row r="1382">
          <cell r="D1382" t="str">
            <v>1010003020882</v>
          </cell>
          <cell r="BW1382" t="str">
            <v>Green</v>
          </cell>
          <cell r="BX1382" t="str">
            <v>Sage</v>
          </cell>
          <cell r="BY1382" t="str">
            <v>Solid</v>
          </cell>
        </row>
        <row r="1383">
          <cell r="D1383" t="str">
            <v>1010003020883</v>
          </cell>
          <cell r="BW1383" t="str">
            <v>Green</v>
          </cell>
          <cell r="BX1383" t="str">
            <v>Sage</v>
          </cell>
          <cell r="BY1383" t="str">
            <v>Solid</v>
          </cell>
        </row>
        <row r="1384">
          <cell r="D1384" t="str">
            <v>1010003020891</v>
          </cell>
          <cell r="BW1384" t="str">
            <v>Blue</v>
          </cell>
          <cell r="BX1384" t="str">
            <v>Sky Blue</v>
          </cell>
          <cell r="BY1384" t="str">
            <v>Solid</v>
          </cell>
        </row>
        <row r="1385">
          <cell r="D1385" t="str">
            <v>1010003020892</v>
          </cell>
          <cell r="BW1385" t="str">
            <v>Blue</v>
          </cell>
          <cell r="BX1385" t="str">
            <v>Sky Blue</v>
          </cell>
          <cell r="BY1385" t="str">
            <v>Solid</v>
          </cell>
        </row>
        <row r="1386">
          <cell r="D1386" t="str">
            <v>1010003020893</v>
          </cell>
          <cell r="BW1386" t="str">
            <v>Blue</v>
          </cell>
          <cell r="BX1386" t="str">
            <v>Sky Blue</v>
          </cell>
          <cell r="BY1386" t="str">
            <v>Solid</v>
          </cell>
        </row>
        <row r="1387">
          <cell r="D1387" t="str">
            <v>1010003020931</v>
          </cell>
          <cell r="BW1387" t="str">
            <v>Orange</v>
          </cell>
          <cell r="BX1387" t="str">
            <v>Sunset Orange</v>
          </cell>
          <cell r="BY1387" t="str">
            <v>Solid</v>
          </cell>
        </row>
        <row r="1388">
          <cell r="D1388" t="str">
            <v>1010003020932</v>
          </cell>
          <cell r="BW1388" t="str">
            <v>Orange</v>
          </cell>
          <cell r="BX1388" t="str">
            <v>Sunset Orange</v>
          </cell>
          <cell r="BY1388" t="str">
            <v>Solid</v>
          </cell>
        </row>
        <row r="1389">
          <cell r="D1389" t="str">
            <v>1010003020933</v>
          </cell>
          <cell r="BW1389" t="str">
            <v>Orange</v>
          </cell>
          <cell r="BX1389" t="str">
            <v>Sunset Orange</v>
          </cell>
          <cell r="BY1389" t="str">
            <v>Solid</v>
          </cell>
        </row>
        <row r="1390">
          <cell r="D1390" t="str">
            <v>1010003020941</v>
          </cell>
          <cell r="BW1390" t="str">
            <v>Blue</v>
          </cell>
          <cell r="BX1390" t="str">
            <v>Turquoise</v>
          </cell>
          <cell r="BY1390" t="str">
            <v>Solid</v>
          </cell>
        </row>
        <row r="1391">
          <cell r="D1391" t="str">
            <v>1010003020942</v>
          </cell>
          <cell r="BW1391" t="str">
            <v>Blue</v>
          </cell>
          <cell r="BX1391" t="str">
            <v>Turquoise</v>
          </cell>
          <cell r="BY1391" t="str">
            <v>Solid</v>
          </cell>
        </row>
        <row r="1392">
          <cell r="D1392" t="str">
            <v>1010003020943</v>
          </cell>
          <cell r="BW1392" t="str">
            <v>Blue</v>
          </cell>
          <cell r="BX1392" t="str">
            <v>Turquoise</v>
          </cell>
          <cell r="BY1392" t="str">
            <v>Solid</v>
          </cell>
        </row>
        <row r="1393">
          <cell r="D1393" t="str">
            <v>1010003020951</v>
          </cell>
          <cell r="BW1393" t="str">
            <v>White</v>
          </cell>
          <cell r="BX1393" t="str">
            <v>White</v>
          </cell>
          <cell r="BY1393" t="str">
            <v>Solid</v>
          </cell>
        </row>
        <row r="1394">
          <cell r="D1394" t="str">
            <v>1010003020952</v>
          </cell>
          <cell r="BW1394" t="str">
            <v>White</v>
          </cell>
          <cell r="BX1394" t="str">
            <v>White</v>
          </cell>
          <cell r="BY1394" t="str">
            <v>Solid</v>
          </cell>
        </row>
        <row r="1395">
          <cell r="D1395" t="str">
            <v>1010003020953</v>
          </cell>
          <cell r="BW1395" t="str">
            <v>White</v>
          </cell>
          <cell r="BX1395" t="str">
            <v>White</v>
          </cell>
          <cell r="BY1395" t="str">
            <v>Solid</v>
          </cell>
        </row>
        <row r="1396">
          <cell r="D1396" t="str">
            <v>1010003020961</v>
          </cell>
          <cell r="BW1396" t="str">
            <v>Yellow</v>
          </cell>
          <cell r="BX1396" t="str">
            <v>Yellow Sun</v>
          </cell>
          <cell r="BY1396" t="str">
            <v>Solid</v>
          </cell>
        </row>
        <row r="1397">
          <cell r="D1397" t="str">
            <v>1010003020962</v>
          </cell>
          <cell r="BW1397" t="str">
            <v>Yellow</v>
          </cell>
          <cell r="BX1397" t="str">
            <v>Yellow Sun</v>
          </cell>
          <cell r="BY1397" t="str">
            <v>Solid</v>
          </cell>
        </row>
        <row r="1398">
          <cell r="D1398" t="str">
            <v>1010003020963</v>
          </cell>
          <cell r="BW1398" t="str">
            <v>Yellow</v>
          </cell>
          <cell r="BX1398" t="str">
            <v>Yellow Sun</v>
          </cell>
          <cell r="BY1398" t="str">
            <v>Solid</v>
          </cell>
        </row>
        <row r="1399">
          <cell r="D1399" t="str">
            <v>1010003020971</v>
          </cell>
          <cell r="BW1399" t="str">
            <v>Brown</v>
          </cell>
          <cell r="BX1399" t="str">
            <v>Beige</v>
          </cell>
          <cell r="BY1399" t="str">
            <v>Solid</v>
          </cell>
        </row>
        <row r="1400">
          <cell r="D1400" t="str">
            <v>1010003020972</v>
          </cell>
          <cell r="BW1400" t="str">
            <v>Brown</v>
          </cell>
          <cell r="BX1400" t="str">
            <v>Beige</v>
          </cell>
          <cell r="BY1400" t="str">
            <v>Solid</v>
          </cell>
        </row>
        <row r="1401">
          <cell r="D1401" t="str">
            <v>1010003020973</v>
          </cell>
          <cell r="BW1401" t="str">
            <v>Brown</v>
          </cell>
          <cell r="BX1401" t="str">
            <v>Beige</v>
          </cell>
          <cell r="BY1401" t="str">
            <v>Solid</v>
          </cell>
        </row>
        <row r="1402">
          <cell r="D1402" t="str">
            <v>1010003020981</v>
          </cell>
          <cell r="BW1402" t="str">
            <v>Black</v>
          </cell>
          <cell r="BX1402" t="str">
            <v>Black</v>
          </cell>
          <cell r="BY1402" t="str">
            <v>Solid</v>
          </cell>
        </row>
        <row r="1403">
          <cell r="D1403" t="str">
            <v>1010003020982</v>
          </cell>
          <cell r="BW1403" t="str">
            <v>Black</v>
          </cell>
          <cell r="BX1403" t="str">
            <v>Black</v>
          </cell>
          <cell r="BY1403" t="str">
            <v>Solid</v>
          </cell>
        </row>
        <row r="1404">
          <cell r="D1404" t="str">
            <v>1010003020983</v>
          </cell>
          <cell r="BW1404" t="str">
            <v>Black</v>
          </cell>
          <cell r="BX1404" t="str">
            <v>Black</v>
          </cell>
          <cell r="BY1404" t="str">
            <v>Solid</v>
          </cell>
        </row>
        <row r="1405">
          <cell r="D1405" t="str">
            <v>1010003020991</v>
          </cell>
          <cell r="BW1405" t="str">
            <v>Blue</v>
          </cell>
          <cell r="BX1405" t="str">
            <v>Blue</v>
          </cell>
          <cell r="BY1405" t="str">
            <v>Solid</v>
          </cell>
        </row>
        <row r="1406">
          <cell r="D1406" t="str">
            <v>1010003020992</v>
          </cell>
          <cell r="BW1406" t="str">
            <v>Blue</v>
          </cell>
          <cell r="BX1406" t="str">
            <v>Blue</v>
          </cell>
          <cell r="BY1406" t="str">
            <v>Solid</v>
          </cell>
        </row>
        <row r="1407">
          <cell r="D1407" t="str">
            <v>1010003020993</v>
          </cell>
          <cell r="BW1407" t="str">
            <v>Blue</v>
          </cell>
          <cell r="BX1407" t="str">
            <v>Blue</v>
          </cell>
          <cell r="BY1407" t="str">
            <v>Solid</v>
          </cell>
        </row>
        <row r="1408">
          <cell r="D1408" t="str">
            <v>1010003021001</v>
          </cell>
          <cell r="BW1408" t="str">
            <v>Brown</v>
          </cell>
          <cell r="BX1408" t="str">
            <v>Brown</v>
          </cell>
          <cell r="BY1408" t="str">
            <v>Solid</v>
          </cell>
        </row>
        <row r="1409">
          <cell r="D1409" t="str">
            <v>1010003021002</v>
          </cell>
          <cell r="BW1409" t="str">
            <v>Brown</v>
          </cell>
          <cell r="BX1409" t="str">
            <v>Brown</v>
          </cell>
          <cell r="BY1409" t="str">
            <v>Solid</v>
          </cell>
        </row>
        <row r="1410">
          <cell r="D1410" t="str">
            <v>1010003021003</v>
          </cell>
          <cell r="BW1410" t="str">
            <v>Brown</v>
          </cell>
          <cell r="BX1410" t="str">
            <v>Brown</v>
          </cell>
          <cell r="BY1410" t="str">
            <v>Solid</v>
          </cell>
        </row>
        <row r="1411">
          <cell r="D1411" t="str">
            <v>1010003021011</v>
          </cell>
          <cell r="BW1411" t="str">
            <v>Red</v>
          </cell>
          <cell r="BX1411" t="str">
            <v>Burgundy</v>
          </cell>
          <cell r="BY1411" t="str">
            <v>Solid</v>
          </cell>
        </row>
        <row r="1412">
          <cell r="D1412" t="str">
            <v>1010003021012</v>
          </cell>
          <cell r="BW1412" t="str">
            <v>Red</v>
          </cell>
          <cell r="BX1412" t="str">
            <v>Burgundy</v>
          </cell>
          <cell r="BY1412" t="str">
            <v>Solid</v>
          </cell>
        </row>
        <row r="1413">
          <cell r="D1413" t="str">
            <v>1010003021013</v>
          </cell>
          <cell r="BW1413" t="str">
            <v>Red</v>
          </cell>
          <cell r="BX1413" t="str">
            <v>Burgundy</v>
          </cell>
          <cell r="BY1413" t="str">
            <v>Solid</v>
          </cell>
        </row>
        <row r="1414">
          <cell r="D1414" t="str">
            <v>1010003021021</v>
          </cell>
          <cell r="BW1414" t="str">
            <v>Blue</v>
          </cell>
          <cell r="BX1414" t="str">
            <v>Caribbean Blue</v>
          </cell>
          <cell r="BY1414" t="str">
            <v>Solid</v>
          </cell>
        </row>
        <row r="1415">
          <cell r="D1415" t="str">
            <v>1010003021031</v>
          </cell>
          <cell r="BW1415" t="str">
            <v>Gray</v>
          </cell>
          <cell r="BX1415" t="str">
            <v>Charcoal</v>
          </cell>
          <cell r="BY1415" t="str">
            <v>Solid</v>
          </cell>
        </row>
        <row r="1416">
          <cell r="D1416" t="str">
            <v>1010003021032</v>
          </cell>
          <cell r="BW1416" t="str">
            <v>Gray</v>
          </cell>
          <cell r="BX1416" t="str">
            <v>Charcoal</v>
          </cell>
          <cell r="BY1416" t="str">
            <v>Solid</v>
          </cell>
        </row>
        <row r="1417">
          <cell r="D1417" t="str">
            <v>1010003021033</v>
          </cell>
          <cell r="BW1417" t="str">
            <v>Gray</v>
          </cell>
          <cell r="BX1417" t="str">
            <v>Charcoal</v>
          </cell>
          <cell r="BY1417" t="str">
            <v>Solid</v>
          </cell>
        </row>
        <row r="1418">
          <cell r="D1418" t="str">
            <v>1010003021051</v>
          </cell>
          <cell r="BW1418" t="str">
            <v>White</v>
          </cell>
          <cell r="BX1418" t="str">
            <v>Cloud</v>
          </cell>
          <cell r="BY1418" t="str">
            <v>Solid</v>
          </cell>
        </row>
        <row r="1419">
          <cell r="D1419" t="str">
            <v>1010003021052</v>
          </cell>
          <cell r="BW1419" t="str">
            <v>White</v>
          </cell>
          <cell r="BX1419" t="str">
            <v>Cloud</v>
          </cell>
          <cell r="BY1419" t="str">
            <v>Solid</v>
          </cell>
        </row>
        <row r="1420">
          <cell r="D1420" t="str">
            <v>1010003021053</v>
          </cell>
          <cell r="BW1420" t="str">
            <v>White</v>
          </cell>
          <cell r="BX1420" t="str">
            <v>Cloud</v>
          </cell>
          <cell r="BY1420" t="str">
            <v>Solid</v>
          </cell>
        </row>
        <row r="1421">
          <cell r="D1421" t="str">
            <v>1010003021061</v>
          </cell>
          <cell r="BW1421" t="str">
            <v>Pink</v>
          </cell>
          <cell r="BX1421" t="str">
            <v>Coral</v>
          </cell>
          <cell r="BY1421" t="str">
            <v>Solid</v>
          </cell>
        </row>
        <row r="1422">
          <cell r="D1422" t="str">
            <v>1010003021062</v>
          </cell>
          <cell r="BW1422" t="str">
            <v>Pink</v>
          </cell>
          <cell r="BX1422" t="str">
            <v>Coral</v>
          </cell>
          <cell r="BY1422" t="str">
            <v>Solid</v>
          </cell>
        </row>
        <row r="1423">
          <cell r="D1423" t="str">
            <v>1010003021063</v>
          </cell>
          <cell r="BW1423" t="str">
            <v>Pink</v>
          </cell>
          <cell r="BX1423" t="str">
            <v>Coral</v>
          </cell>
          <cell r="BY1423" t="str">
            <v>Solid</v>
          </cell>
        </row>
        <row r="1424">
          <cell r="D1424" t="str">
            <v>1010003021071</v>
          </cell>
          <cell r="BW1424" t="str">
            <v>Blue</v>
          </cell>
          <cell r="BX1424" t="str">
            <v>Cornflower Blue</v>
          </cell>
          <cell r="BY1424" t="str">
            <v>Solid</v>
          </cell>
        </row>
        <row r="1425">
          <cell r="D1425" t="str">
            <v>1010003021081</v>
          </cell>
          <cell r="BW1425" t="str">
            <v>Brown</v>
          </cell>
          <cell r="BX1425" t="str">
            <v>Cornhusk</v>
          </cell>
          <cell r="BY1425" t="str">
            <v>Solid</v>
          </cell>
        </row>
        <row r="1426">
          <cell r="D1426" t="str">
            <v>1010003021091</v>
          </cell>
          <cell r="BW1426" t="str">
            <v>Blue</v>
          </cell>
          <cell r="BX1426" t="str">
            <v>Dusty Blue</v>
          </cell>
          <cell r="BY1426" t="str">
            <v>Solid</v>
          </cell>
        </row>
        <row r="1427">
          <cell r="D1427" t="str">
            <v>1010003021101</v>
          </cell>
          <cell r="BW1427" t="str">
            <v>Pink</v>
          </cell>
          <cell r="BX1427" t="str">
            <v>Dusty Rose</v>
          </cell>
          <cell r="BY1427" t="str">
            <v>Solid</v>
          </cell>
        </row>
        <row r="1428">
          <cell r="D1428" t="str">
            <v>1010003021102</v>
          </cell>
          <cell r="BW1428" t="str">
            <v>Pink</v>
          </cell>
          <cell r="BX1428" t="str">
            <v>Dusty Rose</v>
          </cell>
          <cell r="BY1428" t="str">
            <v>Solid</v>
          </cell>
        </row>
        <row r="1429">
          <cell r="D1429" t="str">
            <v>1010003021103</v>
          </cell>
          <cell r="BW1429" t="str">
            <v>Pink</v>
          </cell>
          <cell r="BX1429" t="str">
            <v>Dusty Rose</v>
          </cell>
          <cell r="BY1429" t="str">
            <v>Solid</v>
          </cell>
        </row>
        <row r="1430">
          <cell r="D1430" t="str">
            <v>1010003021111</v>
          </cell>
          <cell r="BW1430" t="str">
            <v>Purple</v>
          </cell>
          <cell r="BX1430" t="str">
            <v>Eggplant</v>
          </cell>
          <cell r="BY1430" t="str">
            <v>Solid</v>
          </cell>
        </row>
        <row r="1431">
          <cell r="D1431" t="str">
            <v>1010003021121</v>
          </cell>
          <cell r="BW1431" t="str">
            <v>Green</v>
          </cell>
          <cell r="BX1431" t="str">
            <v>Emerald</v>
          </cell>
          <cell r="BY1431" t="str">
            <v>Solid</v>
          </cell>
        </row>
        <row r="1432">
          <cell r="D1432" t="str">
            <v>1010003021131</v>
          </cell>
          <cell r="BW1432" t="str">
            <v>Gray</v>
          </cell>
          <cell r="BX1432" t="str">
            <v>Gray</v>
          </cell>
          <cell r="BY1432" t="str">
            <v>Solid</v>
          </cell>
        </row>
        <row r="1433">
          <cell r="D1433" t="str">
            <v>1010003021132</v>
          </cell>
          <cell r="BW1433" t="str">
            <v>Gray</v>
          </cell>
          <cell r="BX1433" t="str">
            <v>Gray</v>
          </cell>
          <cell r="BY1433" t="str">
            <v>Solid</v>
          </cell>
        </row>
        <row r="1434">
          <cell r="D1434" t="str">
            <v>1010003021133</v>
          </cell>
          <cell r="BW1434" t="str">
            <v>Gray</v>
          </cell>
          <cell r="BX1434" t="str">
            <v>Gray</v>
          </cell>
          <cell r="BY1434" t="str">
            <v>Solid</v>
          </cell>
        </row>
        <row r="1435">
          <cell r="D1435" t="str">
            <v>1010003021151</v>
          </cell>
          <cell r="BW1435" t="str">
            <v>Green</v>
          </cell>
          <cell r="BX1435" t="str">
            <v>Hunter Green</v>
          </cell>
          <cell r="BY1435" t="str">
            <v>Solid</v>
          </cell>
        </row>
        <row r="1436">
          <cell r="D1436" t="str">
            <v>1010003021152</v>
          </cell>
          <cell r="BW1436" t="str">
            <v>Green</v>
          </cell>
          <cell r="BX1436" t="str">
            <v>Hunter Green</v>
          </cell>
          <cell r="BY1436" t="str">
            <v>Solid</v>
          </cell>
        </row>
        <row r="1437">
          <cell r="D1437" t="str">
            <v>1010003021153</v>
          </cell>
          <cell r="BW1437" t="str">
            <v>Green</v>
          </cell>
          <cell r="BX1437" t="str">
            <v>Hunter Green</v>
          </cell>
          <cell r="BY1437" t="str">
            <v>Solid</v>
          </cell>
        </row>
        <row r="1438">
          <cell r="D1438" t="str">
            <v>1010003021161</v>
          </cell>
          <cell r="BW1438" t="str">
            <v>Pink</v>
          </cell>
          <cell r="BX1438" t="str">
            <v>Hot Pink</v>
          </cell>
          <cell r="BY1438" t="str">
            <v>Solid</v>
          </cell>
        </row>
        <row r="1439">
          <cell r="D1439" t="str">
            <v>1010003021181</v>
          </cell>
          <cell r="BW1439" t="str">
            <v>Ivory</v>
          </cell>
          <cell r="BX1439" t="str">
            <v>Ivory</v>
          </cell>
          <cell r="BY1439" t="str">
            <v>Solid</v>
          </cell>
        </row>
        <row r="1440">
          <cell r="D1440" t="str">
            <v>1010003021182</v>
          </cell>
          <cell r="BW1440" t="str">
            <v>Ivory</v>
          </cell>
          <cell r="BX1440" t="str">
            <v>Ivory</v>
          </cell>
          <cell r="BY1440" t="str">
            <v>Solid</v>
          </cell>
        </row>
        <row r="1441">
          <cell r="D1441" t="str">
            <v>1010003021183</v>
          </cell>
          <cell r="BW1441" t="str">
            <v>Ivory</v>
          </cell>
          <cell r="BX1441" t="str">
            <v>Ivory</v>
          </cell>
          <cell r="BY1441" t="str">
            <v>Solid</v>
          </cell>
        </row>
        <row r="1442">
          <cell r="D1442" t="str">
            <v>1010003021191</v>
          </cell>
          <cell r="BW1442" t="str">
            <v>Brown</v>
          </cell>
          <cell r="BX1442" t="str">
            <v>Latte</v>
          </cell>
          <cell r="BY1442" t="str">
            <v>Solid</v>
          </cell>
        </row>
        <row r="1443">
          <cell r="D1443" t="str">
            <v>1010003021192</v>
          </cell>
          <cell r="BW1443" t="str">
            <v>Brown</v>
          </cell>
          <cell r="BX1443" t="str">
            <v>Latte</v>
          </cell>
          <cell r="BY1443" t="str">
            <v>Solid</v>
          </cell>
        </row>
        <row r="1444">
          <cell r="D1444" t="str">
            <v>1010003021193</v>
          </cell>
          <cell r="BW1444" t="str">
            <v>Brown</v>
          </cell>
          <cell r="BX1444" t="str">
            <v>Latte</v>
          </cell>
          <cell r="BY1444" t="str">
            <v>Solid</v>
          </cell>
        </row>
        <row r="1445">
          <cell r="D1445" t="str">
            <v>1010003021211</v>
          </cell>
          <cell r="BW1445" t="str">
            <v>Gray</v>
          </cell>
          <cell r="BX1445" t="str">
            <v>Light Gray</v>
          </cell>
          <cell r="BY1445" t="str">
            <v>Solid</v>
          </cell>
        </row>
        <row r="1446">
          <cell r="D1446" t="str">
            <v>1010003021212</v>
          </cell>
          <cell r="BW1446" t="str">
            <v>Gray</v>
          </cell>
          <cell r="BX1446" t="str">
            <v>Light Gray</v>
          </cell>
          <cell r="BY1446" t="str">
            <v>Solid</v>
          </cell>
        </row>
        <row r="1447">
          <cell r="D1447" t="str">
            <v>1010003021213</v>
          </cell>
          <cell r="BW1447" t="str">
            <v>Gray</v>
          </cell>
          <cell r="BX1447" t="str">
            <v>Light Gray</v>
          </cell>
          <cell r="BY1447" t="str">
            <v>Solid</v>
          </cell>
        </row>
        <row r="1448">
          <cell r="D1448" t="str">
            <v>1010003021221</v>
          </cell>
          <cell r="BW1448" t="str">
            <v>Pink</v>
          </cell>
          <cell r="BX1448" t="str">
            <v>Light Pink</v>
          </cell>
          <cell r="BY1448" t="str">
            <v>Solid</v>
          </cell>
        </row>
        <row r="1449">
          <cell r="D1449" t="str">
            <v>1010003021222</v>
          </cell>
          <cell r="BW1449" t="str">
            <v>Pink</v>
          </cell>
          <cell r="BX1449" t="str">
            <v>Light Pink</v>
          </cell>
          <cell r="BY1449" t="str">
            <v>Solid</v>
          </cell>
        </row>
        <row r="1450">
          <cell r="D1450" t="str">
            <v>1010003021223</v>
          </cell>
          <cell r="BW1450" t="str">
            <v>Pink</v>
          </cell>
          <cell r="BX1450" t="str">
            <v>Light Pink</v>
          </cell>
          <cell r="BY1450" t="str">
            <v>Solid</v>
          </cell>
        </row>
        <row r="1451">
          <cell r="D1451" t="str">
            <v>1010003021241</v>
          </cell>
          <cell r="BW1451" t="str">
            <v>Purple</v>
          </cell>
          <cell r="BX1451" t="str">
            <v>Light Purple</v>
          </cell>
          <cell r="BY1451" t="str">
            <v>Solid</v>
          </cell>
        </row>
        <row r="1452">
          <cell r="D1452" t="str">
            <v>1010003021242</v>
          </cell>
          <cell r="BW1452" t="str">
            <v>Purple</v>
          </cell>
          <cell r="BX1452" t="str">
            <v>Light Purple</v>
          </cell>
          <cell r="BY1452" t="str">
            <v>Solid</v>
          </cell>
        </row>
        <row r="1453">
          <cell r="D1453" t="str">
            <v>1010003021243</v>
          </cell>
          <cell r="BW1453" t="str">
            <v>Purple</v>
          </cell>
          <cell r="BX1453" t="str">
            <v>Light Purple</v>
          </cell>
          <cell r="BY1453" t="str">
            <v>Solid</v>
          </cell>
        </row>
        <row r="1454">
          <cell r="D1454" t="str">
            <v>1010003021261</v>
          </cell>
          <cell r="BW1454" t="str">
            <v>Blue</v>
          </cell>
          <cell r="BX1454" t="str">
            <v>Mosaic Blue</v>
          </cell>
          <cell r="BY1454" t="str">
            <v>Solid</v>
          </cell>
        </row>
        <row r="1455">
          <cell r="D1455" t="str">
            <v>1010003021271</v>
          </cell>
          <cell r="BW1455" t="str">
            <v>Blue</v>
          </cell>
          <cell r="BX1455" t="str">
            <v>Navy</v>
          </cell>
          <cell r="BY1455" t="str">
            <v>Solid</v>
          </cell>
        </row>
        <row r="1456">
          <cell r="D1456" t="str">
            <v>1010003021272</v>
          </cell>
          <cell r="BW1456" t="str">
            <v>Blue</v>
          </cell>
          <cell r="BX1456" t="str">
            <v>Navy</v>
          </cell>
          <cell r="BY1456" t="str">
            <v>Solid</v>
          </cell>
        </row>
        <row r="1457">
          <cell r="D1457" t="str">
            <v>1010003021273</v>
          </cell>
          <cell r="BW1457" t="str">
            <v>Blue</v>
          </cell>
          <cell r="BX1457" t="str">
            <v>Navy</v>
          </cell>
          <cell r="BY1457" t="str">
            <v>Solid</v>
          </cell>
        </row>
        <row r="1458">
          <cell r="D1458" t="str">
            <v>1010003021291</v>
          </cell>
          <cell r="BW1458" t="str">
            <v>Ivory</v>
          </cell>
          <cell r="BX1458" t="str">
            <v>Oatmeal</v>
          </cell>
          <cell r="BY1458" t="str">
            <v>Solid</v>
          </cell>
        </row>
        <row r="1459">
          <cell r="D1459" t="str">
            <v>1010003021311</v>
          </cell>
          <cell r="BW1459" t="str">
            <v>Red</v>
          </cell>
          <cell r="BX1459" t="str">
            <v>Red</v>
          </cell>
          <cell r="BY1459" t="str">
            <v>Solid</v>
          </cell>
        </row>
        <row r="1460">
          <cell r="D1460" t="str">
            <v>1010003021312</v>
          </cell>
          <cell r="BW1460" t="str">
            <v>Red</v>
          </cell>
          <cell r="BX1460" t="str">
            <v>Red</v>
          </cell>
          <cell r="BY1460" t="str">
            <v>Solid</v>
          </cell>
        </row>
        <row r="1461">
          <cell r="D1461" t="str">
            <v>1010003021313</v>
          </cell>
          <cell r="BW1461" t="str">
            <v>Red</v>
          </cell>
          <cell r="BX1461" t="str">
            <v>Red</v>
          </cell>
          <cell r="BY1461" t="str">
            <v>Solid</v>
          </cell>
        </row>
        <row r="1462">
          <cell r="D1462" t="str">
            <v>1010003021321</v>
          </cell>
          <cell r="BW1462" t="str">
            <v>Blue</v>
          </cell>
          <cell r="BX1462" t="str">
            <v>Royal Blue</v>
          </cell>
          <cell r="BY1462" t="str">
            <v>Solid</v>
          </cell>
        </row>
        <row r="1463">
          <cell r="D1463" t="str">
            <v>1010003021322</v>
          </cell>
          <cell r="BW1463" t="str">
            <v>Blue</v>
          </cell>
          <cell r="BX1463" t="str">
            <v>Royal Blue</v>
          </cell>
          <cell r="BY1463" t="str">
            <v>Solid</v>
          </cell>
        </row>
        <row r="1464">
          <cell r="D1464" t="str">
            <v>1010003021323</v>
          </cell>
          <cell r="BW1464" t="str">
            <v>Blue</v>
          </cell>
          <cell r="BX1464" t="str">
            <v>Royal Blue</v>
          </cell>
          <cell r="BY1464" t="str">
            <v>Solid</v>
          </cell>
        </row>
        <row r="1465">
          <cell r="D1465" t="str">
            <v>1010003021331</v>
          </cell>
          <cell r="BW1465" t="str">
            <v>Green</v>
          </cell>
          <cell r="BX1465" t="str">
            <v>Sage</v>
          </cell>
          <cell r="BY1465" t="str">
            <v>Solid</v>
          </cell>
        </row>
        <row r="1466">
          <cell r="D1466" t="str">
            <v>1010003021332</v>
          </cell>
          <cell r="BW1466" t="str">
            <v>Green</v>
          </cell>
          <cell r="BX1466" t="str">
            <v>Sage</v>
          </cell>
          <cell r="BY1466" t="str">
            <v>Solid</v>
          </cell>
        </row>
        <row r="1467">
          <cell r="D1467" t="str">
            <v>1010003021333</v>
          </cell>
          <cell r="BW1467" t="str">
            <v>Green</v>
          </cell>
          <cell r="BX1467" t="str">
            <v>Sage</v>
          </cell>
          <cell r="BY1467" t="str">
            <v>Solid</v>
          </cell>
        </row>
        <row r="1468">
          <cell r="D1468" t="str">
            <v>1010003021341</v>
          </cell>
          <cell r="BW1468" t="str">
            <v>Brown</v>
          </cell>
          <cell r="BX1468" t="str">
            <v>Sand</v>
          </cell>
          <cell r="BY1468" t="str">
            <v>Solid</v>
          </cell>
        </row>
        <row r="1469">
          <cell r="D1469" t="str">
            <v>1010003021342</v>
          </cell>
          <cell r="BW1469" t="str">
            <v>Brown</v>
          </cell>
          <cell r="BX1469" t="str">
            <v>Sand</v>
          </cell>
          <cell r="BY1469" t="str">
            <v>Solid</v>
          </cell>
        </row>
        <row r="1470">
          <cell r="D1470" t="str">
            <v>1010003021343</v>
          </cell>
          <cell r="BW1470" t="str">
            <v>Brown</v>
          </cell>
          <cell r="BX1470" t="str">
            <v>Sand</v>
          </cell>
          <cell r="BY1470" t="str">
            <v>Solid</v>
          </cell>
        </row>
        <row r="1471">
          <cell r="D1471" t="str">
            <v>1010003021351</v>
          </cell>
          <cell r="BW1471" t="str">
            <v>Blue</v>
          </cell>
          <cell r="BX1471" t="str">
            <v>SeaBlue</v>
          </cell>
          <cell r="BY1471" t="str">
            <v>Solid</v>
          </cell>
        </row>
        <row r="1472">
          <cell r="D1472" t="str">
            <v>1010003021352</v>
          </cell>
          <cell r="BW1472" t="str">
            <v>Blue</v>
          </cell>
          <cell r="BX1472" t="str">
            <v>SeaBlue</v>
          </cell>
          <cell r="BY1472" t="str">
            <v>Solid</v>
          </cell>
        </row>
        <row r="1473">
          <cell r="D1473" t="str">
            <v>1010003021353</v>
          </cell>
          <cell r="BW1473" t="str">
            <v>Blue</v>
          </cell>
          <cell r="BX1473" t="str">
            <v>SeaBlue</v>
          </cell>
          <cell r="BY1473" t="str">
            <v>Solid</v>
          </cell>
        </row>
        <row r="1474">
          <cell r="D1474" t="str">
            <v>1010003021361</v>
          </cell>
          <cell r="BW1474" t="str">
            <v>Blue</v>
          </cell>
          <cell r="BX1474" t="str">
            <v>Sky Blue</v>
          </cell>
          <cell r="BY1474" t="str">
            <v>Solid</v>
          </cell>
        </row>
        <row r="1475">
          <cell r="D1475" t="str">
            <v>1010003021363</v>
          </cell>
          <cell r="BW1475" t="str">
            <v>Blue</v>
          </cell>
          <cell r="BX1475" t="str">
            <v>Sky Blue</v>
          </cell>
          <cell r="BY1475" t="str">
            <v>Solid</v>
          </cell>
        </row>
        <row r="1476">
          <cell r="D1476" t="str">
            <v>1010003021364</v>
          </cell>
          <cell r="BW1476" t="str">
            <v>Blue</v>
          </cell>
          <cell r="BX1476" t="str">
            <v>Sky Blue</v>
          </cell>
          <cell r="BY1476" t="str">
            <v>Solid</v>
          </cell>
        </row>
        <row r="1477">
          <cell r="D1477" t="str">
            <v>1010003021371</v>
          </cell>
          <cell r="BW1477" t="str">
            <v>Multi</v>
          </cell>
          <cell r="BX1477" t="str">
            <v>Sky Blue/White</v>
          </cell>
          <cell r="BY1477" t="str">
            <v>Solid</v>
          </cell>
        </row>
        <row r="1478">
          <cell r="D1478" t="str">
            <v>1010003021411</v>
          </cell>
          <cell r="BW1478" t="str">
            <v>Orange</v>
          </cell>
          <cell r="BX1478" t="str">
            <v>Sunset Orange</v>
          </cell>
          <cell r="BY1478" t="str">
            <v>Solid</v>
          </cell>
        </row>
        <row r="1479">
          <cell r="D1479" t="str">
            <v>1010003021412</v>
          </cell>
          <cell r="BW1479" t="str">
            <v>Orange</v>
          </cell>
          <cell r="BX1479" t="str">
            <v>Sunset Orange</v>
          </cell>
          <cell r="BY1479" t="str">
            <v>Solid</v>
          </cell>
        </row>
        <row r="1480">
          <cell r="D1480" t="str">
            <v>1010003021413</v>
          </cell>
          <cell r="BW1480" t="str">
            <v>Orange</v>
          </cell>
          <cell r="BX1480" t="str">
            <v>Sunset Orange</v>
          </cell>
          <cell r="BY1480" t="str">
            <v>Solid</v>
          </cell>
        </row>
        <row r="1481">
          <cell r="D1481" t="str">
            <v>1010003021421</v>
          </cell>
          <cell r="BW1481" t="str">
            <v>Blue</v>
          </cell>
          <cell r="BX1481" t="str">
            <v>Turquoise</v>
          </cell>
          <cell r="BY1481" t="str">
            <v>Solid</v>
          </cell>
        </row>
        <row r="1482">
          <cell r="D1482" t="str">
            <v>1010003021422</v>
          </cell>
          <cell r="BW1482" t="str">
            <v>Blue</v>
          </cell>
          <cell r="BX1482" t="str">
            <v>Turquoise</v>
          </cell>
          <cell r="BY1482" t="str">
            <v>Solid</v>
          </cell>
        </row>
        <row r="1483">
          <cell r="D1483" t="str">
            <v>1010003021423</v>
          </cell>
          <cell r="BW1483" t="str">
            <v>Blue</v>
          </cell>
          <cell r="BX1483" t="str">
            <v>Turquoise</v>
          </cell>
          <cell r="BY1483" t="str">
            <v>Solid</v>
          </cell>
        </row>
        <row r="1484">
          <cell r="D1484" t="str">
            <v>1010003021431</v>
          </cell>
          <cell r="BW1484" t="str">
            <v>Purple</v>
          </cell>
          <cell r="BX1484" t="str">
            <v>Violet</v>
          </cell>
          <cell r="BY1484" t="str">
            <v>Solid</v>
          </cell>
        </row>
        <row r="1485">
          <cell r="D1485" t="str">
            <v>1010003021441</v>
          </cell>
          <cell r="BW1485" t="str">
            <v>White</v>
          </cell>
          <cell r="BX1485" t="str">
            <v>White</v>
          </cell>
          <cell r="BY1485" t="str">
            <v>Solid</v>
          </cell>
        </row>
        <row r="1486">
          <cell r="D1486" t="str">
            <v>1010003021442</v>
          </cell>
          <cell r="BW1486" t="str">
            <v>White</v>
          </cell>
          <cell r="BX1486" t="str">
            <v>White</v>
          </cell>
          <cell r="BY1486" t="str">
            <v>Solid</v>
          </cell>
        </row>
        <row r="1487">
          <cell r="D1487" t="str">
            <v>1010003021443</v>
          </cell>
          <cell r="BW1487" t="str">
            <v>White</v>
          </cell>
          <cell r="BX1487" t="str">
            <v>White</v>
          </cell>
          <cell r="BY1487" t="str">
            <v>Solid</v>
          </cell>
        </row>
        <row r="1488">
          <cell r="D1488" t="str">
            <v>1010003021451</v>
          </cell>
          <cell r="BW1488" t="str">
            <v>Yellow</v>
          </cell>
          <cell r="BX1488" t="str">
            <v>Yellow Sun</v>
          </cell>
          <cell r="BY1488" t="str">
            <v>Solid</v>
          </cell>
        </row>
        <row r="1489">
          <cell r="D1489" t="str">
            <v>1010003021452</v>
          </cell>
          <cell r="BW1489" t="str">
            <v>Yellow</v>
          </cell>
          <cell r="BX1489" t="str">
            <v>Yellow Sun</v>
          </cell>
          <cell r="BY1489" t="str">
            <v>Solid</v>
          </cell>
        </row>
        <row r="1490">
          <cell r="D1490" t="str">
            <v>1010003021453</v>
          </cell>
          <cell r="BW1490" t="str">
            <v>Yellow</v>
          </cell>
          <cell r="BX1490" t="str">
            <v>Yellow Sun</v>
          </cell>
          <cell r="BY1490" t="str">
            <v>Solid</v>
          </cell>
        </row>
        <row r="1491">
          <cell r="D1491" t="str">
            <v>1010003021461</v>
          </cell>
          <cell r="BW1491" t="str">
            <v>Blue</v>
          </cell>
          <cell r="BX1491" t="str">
            <v>Blue</v>
          </cell>
          <cell r="BY1491" t="str">
            <v>Solid</v>
          </cell>
        </row>
        <row r="1492">
          <cell r="D1492" t="str">
            <v>1010003021462</v>
          </cell>
          <cell r="BW1492" t="str">
            <v>Blue</v>
          </cell>
          <cell r="BX1492" t="str">
            <v>Blue</v>
          </cell>
          <cell r="BY1492" t="str">
            <v>Solid</v>
          </cell>
        </row>
        <row r="1493">
          <cell r="D1493" t="str">
            <v>1010003021463</v>
          </cell>
          <cell r="BW1493" t="str">
            <v>Blue</v>
          </cell>
          <cell r="BX1493" t="str">
            <v>Blue</v>
          </cell>
          <cell r="BY1493" t="str">
            <v>Solid</v>
          </cell>
        </row>
        <row r="1494">
          <cell r="D1494" t="str">
            <v>1010003021471</v>
          </cell>
          <cell r="BW1494" t="str">
            <v>Brown</v>
          </cell>
          <cell r="BX1494" t="str">
            <v>Brown</v>
          </cell>
          <cell r="BY1494" t="str">
            <v>Solid</v>
          </cell>
        </row>
        <row r="1495">
          <cell r="D1495" t="str">
            <v>1010003021481</v>
          </cell>
          <cell r="BW1495" t="str">
            <v>White</v>
          </cell>
          <cell r="BX1495" t="str">
            <v>Cloud</v>
          </cell>
          <cell r="BY1495" t="str">
            <v>Solid</v>
          </cell>
        </row>
        <row r="1496">
          <cell r="D1496" t="str">
            <v>1010003021482</v>
          </cell>
          <cell r="BW1496" t="str">
            <v>White</v>
          </cell>
          <cell r="BX1496" t="str">
            <v>Cloud</v>
          </cell>
          <cell r="BY1496" t="str">
            <v>Solid</v>
          </cell>
        </row>
        <row r="1497">
          <cell r="D1497" t="str">
            <v>1010003021483</v>
          </cell>
          <cell r="BW1497" t="str">
            <v>White</v>
          </cell>
          <cell r="BX1497" t="str">
            <v>Cloud</v>
          </cell>
          <cell r="BY1497" t="str">
            <v>Solid</v>
          </cell>
        </row>
        <row r="1498">
          <cell r="D1498" t="str">
            <v>1010003021491</v>
          </cell>
          <cell r="BW1498" t="str">
            <v>Blue</v>
          </cell>
          <cell r="BX1498" t="str">
            <v>Dusty Blue</v>
          </cell>
          <cell r="BY1498" t="str">
            <v>Solid</v>
          </cell>
        </row>
        <row r="1499">
          <cell r="D1499" t="str">
            <v>1010003021501</v>
          </cell>
          <cell r="BW1499" t="str">
            <v>Pink</v>
          </cell>
          <cell r="BX1499" t="str">
            <v>Dusty Rose</v>
          </cell>
          <cell r="BY1499" t="str">
            <v>Solid</v>
          </cell>
        </row>
        <row r="1500">
          <cell r="D1500" t="str">
            <v>1010003021502</v>
          </cell>
          <cell r="BW1500" t="str">
            <v>Pink</v>
          </cell>
          <cell r="BX1500" t="str">
            <v>Dusty Rose</v>
          </cell>
          <cell r="BY1500" t="str">
            <v>Solid</v>
          </cell>
        </row>
        <row r="1501">
          <cell r="D1501" t="str">
            <v>1010003021503</v>
          </cell>
          <cell r="BW1501" t="str">
            <v>Pink</v>
          </cell>
          <cell r="BX1501" t="str">
            <v>Dusty Rose</v>
          </cell>
          <cell r="BY1501" t="str">
            <v>Solid</v>
          </cell>
        </row>
        <row r="1502">
          <cell r="D1502" t="str">
            <v>1010003021511</v>
          </cell>
          <cell r="BW1502" t="str">
            <v>Green</v>
          </cell>
          <cell r="BX1502" t="str">
            <v>Emerald</v>
          </cell>
          <cell r="BY1502" t="str">
            <v>Solid</v>
          </cell>
        </row>
        <row r="1503">
          <cell r="D1503" t="str">
            <v>1010003021531</v>
          </cell>
          <cell r="BW1503" t="str">
            <v>Ivory</v>
          </cell>
          <cell r="BX1503" t="str">
            <v>Ivory</v>
          </cell>
          <cell r="BY1503" t="str">
            <v>Solid</v>
          </cell>
        </row>
        <row r="1504">
          <cell r="D1504" t="str">
            <v>1010003021532</v>
          </cell>
          <cell r="BW1504" t="str">
            <v>Ivory</v>
          </cell>
          <cell r="BX1504" t="str">
            <v>Ivory</v>
          </cell>
          <cell r="BY1504" t="str">
            <v>Solid</v>
          </cell>
        </row>
        <row r="1505">
          <cell r="D1505" t="str">
            <v>1010003021533</v>
          </cell>
          <cell r="BW1505" t="str">
            <v>Ivory</v>
          </cell>
          <cell r="BX1505" t="str">
            <v>Ivory</v>
          </cell>
          <cell r="BY1505" t="str">
            <v>Solid</v>
          </cell>
        </row>
        <row r="1506">
          <cell r="D1506" t="str">
            <v>1010003021541</v>
          </cell>
          <cell r="BW1506" t="str">
            <v>Brown</v>
          </cell>
          <cell r="BX1506" t="str">
            <v>Latte</v>
          </cell>
          <cell r="BY1506" t="str">
            <v>Solid</v>
          </cell>
        </row>
        <row r="1507">
          <cell r="D1507" t="str">
            <v>1010003021542</v>
          </cell>
          <cell r="BW1507" t="str">
            <v>Brown</v>
          </cell>
          <cell r="BX1507" t="str">
            <v>Latte</v>
          </cell>
          <cell r="BY1507" t="str">
            <v>Solid</v>
          </cell>
        </row>
        <row r="1508">
          <cell r="D1508" t="str">
            <v>1010003021543</v>
          </cell>
          <cell r="BW1508" t="str">
            <v>Brown</v>
          </cell>
          <cell r="BX1508" t="str">
            <v>Latte</v>
          </cell>
          <cell r="BY1508" t="str">
            <v>Solid</v>
          </cell>
        </row>
        <row r="1509">
          <cell r="D1509" t="str">
            <v>1010003021561</v>
          </cell>
          <cell r="BW1509" t="str">
            <v>Pink</v>
          </cell>
          <cell r="BX1509" t="str">
            <v>Light Pink</v>
          </cell>
          <cell r="BY1509" t="str">
            <v>Solid</v>
          </cell>
        </row>
        <row r="1510">
          <cell r="D1510" t="str">
            <v>1010003021571</v>
          </cell>
          <cell r="BW1510" t="str">
            <v>Purple</v>
          </cell>
          <cell r="BX1510" t="str">
            <v>Mauve</v>
          </cell>
          <cell r="BY1510" t="str">
            <v>Solid</v>
          </cell>
        </row>
        <row r="1511">
          <cell r="D1511" t="str">
            <v>1010003021581</v>
          </cell>
          <cell r="BW1511" t="str">
            <v>Blue</v>
          </cell>
          <cell r="BX1511" t="str">
            <v>Mosaic Blue</v>
          </cell>
          <cell r="BY1511" t="str">
            <v>Solid</v>
          </cell>
        </row>
        <row r="1512">
          <cell r="D1512" t="str">
            <v>1010003021591</v>
          </cell>
          <cell r="BW1512" t="str">
            <v>Ivory</v>
          </cell>
          <cell r="BX1512" t="str">
            <v>Oatmeal</v>
          </cell>
          <cell r="BY1512" t="str">
            <v>Solid</v>
          </cell>
        </row>
        <row r="1513">
          <cell r="D1513" t="str">
            <v>1010003021611</v>
          </cell>
          <cell r="BW1513" t="str">
            <v>Red</v>
          </cell>
          <cell r="BX1513" t="str">
            <v>Red</v>
          </cell>
          <cell r="BY1513" t="str">
            <v>Solid</v>
          </cell>
        </row>
        <row r="1514">
          <cell r="D1514" t="str">
            <v>1010003021612</v>
          </cell>
          <cell r="BW1514" t="str">
            <v>Red</v>
          </cell>
          <cell r="BX1514" t="str">
            <v>Red</v>
          </cell>
          <cell r="BY1514" t="str">
            <v>Solid</v>
          </cell>
        </row>
        <row r="1515">
          <cell r="D1515" t="str">
            <v>1010003021613</v>
          </cell>
          <cell r="BW1515" t="str">
            <v>Red</v>
          </cell>
          <cell r="BX1515" t="str">
            <v>Red</v>
          </cell>
          <cell r="BY1515" t="str">
            <v>Solid</v>
          </cell>
        </row>
        <row r="1516">
          <cell r="D1516" t="str">
            <v>1010003021621</v>
          </cell>
          <cell r="BW1516" t="str">
            <v>Red</v>
          </cell>
          <cell r="BX1516" t="str">
            <v>Red</v>
          </cell>
          <cell r="BY1516" t="str">
            <v>Solid</v>
          </cell>
        </row>
        <row r="1517">
          <cell r="D1517" t="str">
            <v>1010003021631</v>
          </cell>
          <cell r="BW1517" t="str">
            <v>Brown</v>
          </cell>
          <cell r="BX1517" t="str">
            <v>Sand</v>
          </cell>
          <cell r="BY1517" t="str">
            <v>Solid</v>
          </cell>
        </row>
        <row r="1518">
          <cell r="D1518" t="str">
            <v>1010003021632</v>
          </cell>
          <cell r="BW1518" t="str">
            <v>Brown</v>
          </cell>
          <cell r="BX1518" t="str">
            <v>Sand</v>
          </cell>
          <cell r="BY1518" t="str">
            <v>Solid</v>
          </cell>
        </row>
        <row r="1519">
          <cell r="D1519" t="str">
            <v>1010003021633</v>
          </cell>
          <cell r="BW1519" t="str">
            <v>Brown</v>
          </cell>
          <cell r="BX1519" t="str">
            <v>Sand</v>
          </cell>
          <cell r="BY1519" t="str">
            <v>Solid</v>
          </cell>
        </row>
        <row r="1520">
          <cell r="D1520" t="str">
            <v>1010003021641</v>
          </cell>
          <cell r="BW1520" t="str">
            <v>Blue</v>
          </cell>
          <cell r="BX1520" t="str">
            <v>SeaBlue</v>
          </cell>
          <cell r="BY1520" t="str">
            <v>Solid</v>
          </cell>
        </row>
        <row r="1521">
          <cell r="D1521" t="str">
            <v>1010003021642</v>
          </cell>
          <cell r="BW1521" t="str">
            <v>Blue</v>
          </cell>
          <cell r="BX1521" t="str">
            <v>SeaBlue</v>
          </cell>
          <cell r="BY1521" t="str">
            <v>Solid</v>
          </cell>
        </row>
        <row r="1522">
          <cell r="D1522" t="str">
            <v>1010003021643</v>
          </cell>
          <cell r="BW1522" t="str">
            <v>Blue</v>
          </cell>
          <cell r="BX1522" t="str">
            <v>SeaBlue</v>
          </cell>
          <cell r="BY1522" t="str">
            <v>Solid</v>
          </cell>
        </row>
        <row r="1523">
          <cell r="D1523" t="str">
            <v>1010003021651</v>
          </cell>
          <cell r="BW1523" t="str">
            <v>Blue</v>
          </cell>
          <cell r="BX1523" t="str">
            <v>Sky Blue</v>
          </cell>
          <cell r="BY1523" t="str">
            <v>Solid</v>
          </cell>
        </row>
        <row r="1524">
          <cell r="D1524" t="str">
            <v>1010003021671</v>
          </cell>
          <cell r="BW1524" t="str">
            <v>Blue</v>
          </cell>
          <cell r="BX1524" t="str">
            <v>Spa Blue</v>
          </cell>
          <cell r="BY1524" t="str">
            <v>Solid</v>
          </cell>
        </row>
        <row r="1525">
          <cell r="D1525" t="str">
            <v>1010003021681</v>
          </cell>
          <cell r="BW1525" t="str">
            <v>Blue</v>
          </cell>
          <cell r="BX1525" t="str">
            <v>Turquoise</v>
          </cell>
          <cell r="BY1525" t="str">
            <v>Solid</v>
          </cell>
        </row>
        <row r="1526">
          <cell r="D1526" t="str">
            <v>1010003021691</v>
          </cell>
          <cell r="BW1526" t="str">
            <v>Purple</v>
          </cell>
          <cell r="BX1526" t="str">
            <v>Violet</v>
          </cell>
          <cell r="BY1526" t="str">
            <v>Solid</v>
          </cell>
        </row>
        <row r="1527">
          <cell r="D1527" t="str">
            <v>1010003021701</v>
          </cell>
          <cell r="BW1527" t="str">
            <v>Brown</v>
          </cell>
          <cell r="BX1527" t="str">
            <v>Beige</v>
          </cell>
          <cell r="BY1527" t="str">
            <v>Solid</v>
          </cell>
        </row>
        <row r="1528">
          <cell r="D1528" t="str">
            <v>1010003021702</v>
          </cell>
          <cell r="BW1528" t="str">
            <v>Brown</v>
          </cell>
          <cell r="BX1528" t="str">
            <v>Beige</v>
          </cell>
          <cell r="BY1528" t="str">
            <v>Solid</v>
          </cell>
        </row>
        <row r="1529">
          <cell r="D1529" t="str">
            <v>1010003021703</v>
          </cell>
          <cell r="BW1529" t="str">
            <v>Brown</v>
          </cell>
          <cell r="BX1529" t="str">
            <v>Beige</v>
          </cell>
          <cell r="BY1529" t="str">
            <v>Solid</v>
          </cell>
        </row>
        <row r="1530">
          <cell r="D1530" t="str">
            <v>1010003021711</v>
          </cell>
          <cell r="BW1530" t="str">
            <v>Black</v>
          </cell>
          <cell r="BX1530" t="str">
            <v>Black</v>
          </cell>
          <cell r="BY1530" t="str">
            <v>Solid</v>
          </cell>
        </row>
        <row r="1531">
          <cell r="D1531" t="str">
            <v>1010003021712</v>
          </cell>
          <cell r="BW1531" t="str">
            <v>Black</v>
          </cell>
          <cell r="BX1531" t="str">
            <v>Black</v>
          </cell>
          <cell r="BY1531" t="str">
            <v>Solid</v>
          </cell>
        </row>
        <row r="1532">
          <cell r="D1532" t="str">
            <v>1010003021713</v>
          </cell>
          <cell r="BW1532" t="str">
            <v>Black</v>
          </cell>
          <cell r="BX1532" t="str">
            <v>Black</v>
          </cell>
          <cell r="BY1532" t="str">
            <v>Solid</v>
          </cell>
        </row>
        <row r="1533">
          <cell r="D1533" t="str">
            <v>1010003021721</v>
          </cell>
          <cell r="BW1533" t="str">
            <v>Blue</v>
          </cell>
          <cell r="BX1533" t="str">
            <v>Blue</v>
          </cell>
          <cell r="BY1533" t="str">
            <v>Solid</v>
          </cell>
        </row>
        <row r="1534">
          <cell r="D1534" t="str">
            <v>1010003021722</v>
          </cell>
          <cell r="BW1534" t="str">
            <v>Blue</v>
          </cell>
          <cell r="BX1534" t="str">
            <v>Blue</v>
          </cell>
          <cell r="BY1534" t="str">
            <v>Solid</v>
          </cell>
        </row>
        <row r="1535">
          <cell r="D1535" t="str">
            <v>1010003021723</v>
          </cell>
          <cell r="BW1535" t="str">
            <v>Blue</v>
          </cell>
          <cell r="BX1535" t="str">
            <v>Blue</v>
          </cell>
          <cell r="BY1535" t="str">
            <v>Solid</v>
          </cell>
        </row>
        <row r="1536">
          <cell r="D1536" t="str">
            <v>1010003021731</v>
          </cell>
          <cell r="BW1536" t="str">
            <v>Brown</v>
          </cell>
          <cell r="BX1536" t="str">
            <v>Brown</v>
          </cell>
          <cell r="BY1536" t="str">
            <v>Solid</v>
          </cell>
        </row>
        <row r="1537">
          <cell r="D1537" t="str">
            <v>1010003021732</v>
          </cell>
          <cell r="BW1537" t="str">
            <v>Brown</v>
          </cell>
          <cell r="BX1537" t="str">
            <v>Brown</v>
          </cell>
          <cell r="BY1537" t="str">
            <v>Solid</v>
          </cell>
        </row>
        <row r="1538">
          <cell r="D1538" t="str">
            <v>1010003021733</v>
          </cell>
          <cell r="BW1538" t="str">
            <v>Brown</v>
          </cell>
          <cell r="BX1538" t="str">
            <v>Brown</v>
          </cell>
          <cell r="BY1538" t="str">
            <v>Solid</v>
          </cell>
        </row>
        <row r="1539">
          <cell r="D1539" t="str">
            <v>1010003021741</v>
          </cell>
          <cell r="BW1539" t="str">
            <v>Red</v>
          </cell>
          <cell r="BX1539" t="str">
            <v>Burgundy</v>
          </cell>
          <cell r="BY1539" t="str">
            <v>Solid</v>
          </cell>
        </row>
        <row r="1540">
          <cell r="D1540" t="str">
            <v>1010003021742</v>
          </cell>
          <cell r="BW1540" t="str">
            <v>Red</v>
          </cell>
          <cell r="BX1540" t="str">
            <v>Burgundy</v>
          </cell>
          <cell r="BY1540" t="str">
            <v>Solid</v>
          </cell>
        </row>
        <row r="1541">
          <cell r="D1541" t="str">
            <v>1010003021743</v>
          </cell>
          <cell r="BW1541" t="str">
            <v>Red</v>
          </cell>
          <cell r="BX1541" t="str">
            <v>Burgundy</v>
          </cell>
          <cell r="BY1541" t="str">
            <v>Solid</v>
          </cell>
        </row>
        <row r="1542">
          <cell r="D1542" t="str">
            <v>1010003021761</v>
          </cell>
          <cell r="BW1542" t="str">
            <v>Gray</v>
          </cell>
          <cell r="BX1542" t="str">
            <v>Charcoal</v>
          </cell>
          <cell r="BY1542" t="str">
            <v>Solid</v>
          </cell>
        </row>
        <row r="1543">
          <cell r="D1543" t="str">
            <v>1010003021762</v>
          </cell>
          <cell r="BW1543" t="str">
            <v>Gray</v>
          </cell>
          <cell r="BX1543" t="str">
            <v>Charcoal</v>
          </cell>
          <cell r="BY1543" t="str">
            <v>Solid</v>
          </cell>
        </row>
        <row r="1544">
          <cell r="D1544" t="str">
            <v>1010003021763</v>
          </cell>
          <cell r="BW1544" t="str">
            <v>Gray</v>
          </cell>
          <cell r="BX1544" t="str">
            <v>Charcoal</v>
          </cell>
          <cell r="BY1544" t="str">
            <v>Solid</v>
          </cell>
        </row>
        <row r="1545">
          <cell r="D1545" t="str">
            <v>1010003021771</v>
          </cell>
          <cell r="BW1545" t="str">
            <v>Multi</v>
          </cell>
          <cell r="BX1545" t="str">
            <v>Charcoal/Light Gray</v>
          </cell>
          <cell r="BY1545" t="str">
            <v>Solid</v>
          </cell>
        </row>
        <row r="1546">
          <cell r="D1546" t="str">
            <v>1010003021781</v>
          </cell>
          <cell r="BW1546" t="str">
            <v>White</v>
          </cell>
          <cell r="BX1546" t="str">
            <v>Cloud</v>
          </cell>
          <cell r="BY1546" t="str">
            <v>Solid</v>
          </cell>
        </row>
        <row r="1547">
          <cell r="D1547" t="str">
            <v>1010003021782</v>
          </cell>
          <cell r="BW1547" t="str">
            <v>White</v>
          </cell>
          <cell r="BX1547" t="str">
            <v>Cloud</v>
          </cell>
          <cell r="BY1547" t="str">
            <v>Solid</v>
          </cell>
        </row>
        <row r="1548">
          <cell r="D1548" t="str">
            <v>1010003021783</v>
          </cell>
          <cell r="BW1548" t="str">
            <v>White</v>
          </cell>
          <cell r="BX1548" t="str">
            <v>Cloud</v>
          </cell>
          <cell r="BY1548" t="str">
            <v>Solid</v>
          </cell>
        </row>
        <row r="1549">
          <cell r="D1549" t="str">
            <v>1010003021791</v>
          </cell>
          <cell r="BW1549" t="str">
            <v>Pink</v>
          </cell>
          <cell r="BX1549" t="str">
            <v>Coral</v>
          </cell>
          <cell r="BY1549" t="str">
            <v>Solid</v>
          </cell>
        </row>
        <row r="1550">
          <cell r="D1550" t="str">
            <v>1010003021792</v>
          </cell>
          <cell r="BW1550" t="str">
            <v>Pink</v>
          </cell>
          <cell r="BX1550" t="str">
            <v>Coral</v>
          </cell>
          <cell r="BY1550" t="str">
            <v>Solid</v>
          </cell>
        </row>
        <row r="1551">
          <cell r="D1551" t="str">
            <v>1010003021793</v>
          </cell>
          <cell r="BW1551" t="str">
            <v>Pink</v>
          </cell>
          <cell r="BX1551" t="str">
            <v>Coral</v>
          </cell>
          <cell r="BY1551" t="str">
            <v>Solid</v>
          </cell>
        </row>
        <row r="1552">
          <cell r="D1552" t="str">
            <v>1010003021801</v>
          </cell>
          <cell r="BW1552" t="str">
            <v>Blue</v>
          </cell>
          <cell r="BX1552" t="str">
            <v>Cornflower Blue</v>
          </cell>
          <cell r="BY1552" t="str">
            <v>Solid</v>
          </cell>
        </row>
        <row r="1553">
          <cell r="D1553" t="str">
            <v>1010003021811</v>
          </cell>
          <cell r="BW1553" t="str">
            <v>Brown</v>
          </cell>
          <cell r="BX1553" t="str">
            <v>Cornhusk</v>
          </cell>
          <cell r="BY1553" t="str">
            <v>Solid</v>
          </cell>
        </row>
        <row r="1554">
          <cell r="D1554" t="str">
            <v>1010003021831</v>
          </cell>
          <cell r="BW1554" t="str">
            <v>Pink</v>
          </cell>
          <cell r="BX1554" t="str">
            <v>Dusty Rose</v>
          </cell>
          <cell r="BY1554" t="str">
            <v>Solid</v>
          </cell>
        </row>
        <row r="1555">
          <cell r="D1555" t="str">
            <v>1010003021832</v>
          </cell>
          <cell r="BW1555" t="str">
            <v>Pink</v>
          </cell>
          <cell r="BX1555" t="str">
            <v>Dusty Rose</v>
          </cell>
          <cell r="BY1555" t="str">
            <v>Solid</v>
          </cell>
        </row>
        <row r="1556">
          <cell r="D1556" t="str">
            <v>1010003021833</v>
          </cell>
          <cell r="BW1556" t="str">
            <v>Pink</v>
          </cell>
          <cell r="BX1556" t="str">
            <v>Dusty Rose</v>
          </cell>
          <cell r="BY1556" t="str">
            <v>Solid</v>
          </cell>
        </row>
        <row r="1557">
          <cell r="D1557" t="str">
            <v>1010003021841</v>
          </cell>
          <cell r="BW1557" t="str">
            <v>Purple</v>
          </cell>
          <cell r="BX1557" t="str">
            <v>Eggplant</v>
          </cell>
          <cell r="BY1557" t="str">
            <v>Solid</v>
          </cell>
        </row>
        <row r="1558">
          <cell r="D1558" t="str">
            <v>1010003021851</v>
          </cell>
          <cell r="BW1558" t="str">
            <v>Green</v>
          </cell>
          <cell r="BX1558" t="str">
            <v>Emerald</v>
          </cell>
          <cell r="BY1558" t="str">
            <v>Solid</v>
          </cell>
        </row>
        <row r="1559">
          <cell r="D1559" t="str">
            <v>1010003021861</v>
          </cell>
          <cell r="BW1559" t="str">
            <v>Gray</v>
          </cell>
          <cell r="BX1559" t="str">
            <v>Gray</v>
          </cell>
          <cell r="BY1559" t="str">
            <v>Solid</v>
          </cell>
        </row>
        <row r="1560">
          <cell r="D1560" t="str">
            <v>1010003021862</v>
          </cell>
          <cell r="BW1560" t="str">
            <v>Gray</v>
          </cell>
          <cell r="BX1560" t="str">
            <v>Gray</v>
          </cell>
          <cell r="BY1560" t="str">
            <v>Solid</v>
          </cell>
        </row>
        <row r="1561">
          <cell r="D1561" t="str">
            <v>1010003021863</v>
          </cell>
          <cell r="BW1561" t="str">
            <v>Gray</v>
          </cell>
          <cell r="BX1561" t="str">
            <v>Gray</v>
          </cell>
          <cell r="BY1561" t="str">
            <v>Solid</v>
          </cell>
        </row>
        <row r="1562">
          <cell r="D1562" t="str">
            <v>1010003021871</v>
          </cell>
          <cell r="BW1562" t="str">
            <v>Green</v>
          </cell>
          <cell r="BX1562" t="str">
            <v>Hunter Green</v>
          </cell>
          <cell r="BY1562" t="str">
            <v>Solid</v>
          </cell>
        </row>
        <row r="1563">
          <cell r="D1563" t="str">
            <v>1010003021872</v>
          </cell>
          <cell r="BW1563" t="str">
            <v>Green</v>
          </cell>
          <cell r="BX1563" t="str">
            <v>Hunter Green</v>
          </cell>
          <cell r="BY1563" t="str">
            <v>Solid</v>
          </cell>
        </row>
        <row r="1564">
          <cell r="D1564" t="str">
            <v>1010003021873</v>
          </cell>
          <cell r="BW1564" t="str">
            <v>Green</v>
          </cell>
          <cell r="BX1564" t="str">
            <v>Hunter Green</v>
          </cell>
          <cell r="BY1564" t="str">
            <v>Solid</v>
          </cell>
        </row>
        <row r="1565">
          <cell r="D1565" t="str">
            <v>1010003021881</v>
          </cell>
          <cell r="BW1565" t="str">
            <v>Pink</v>
          </cell>
          <cell r="BX1565" t="str">
            <v>Hot Pink</v>
          </cell>
          <cell r="BY1565" t="str">
            <v>Solid</v>
          </cell>
        </row>
        <row r="1566">
          <cell r="D1566" t="str">
            <v>1010003021901</v>
          </cell>
          <cell r="BW1566" t="str">
            <v>Ivory</v>
          </cell>
          <cell r="BX1566" t="str">
            <v>Ivory</v>
          </cell>
          <cell r="BY1566" t="str">
            <v>Solid</v>
          </cell>
        </row>
        <row r="1567">
          <cell r="D1567" t="str">
            <v>1010003021902</v>
          </cell>
          <cell r="BW1567" t="str">
            <v>Ivory</v>
          </cell>
          <cell r="BX1567" t="str">
            <v>Ivory</v>
          </cell>
          <cell r="BY1567" t="str">
            <v>Solid</v>
          </cell>
        </row>
        <row r="1568">
          <cell r="D1568" t="str">
            <v>1010003021903</v>
          </cell>
          <cell r="BW1568" t="str">
            <v>Ivory</v>
          </cell>
          <cell r="BX1568" t="str">
            <v>Ivory</v>
          </cell>
          <cell r="BY1568" t="str">
            <v>Solid</v>
          </cell>
        </row>
        <row r="1569">
          <cell r="D1569" t="str">
            <v>1010003021911</v>
          </cell>
          <cell r="BW1569" t="str">
            <v>Brown</v>
          </cell>
          <cell r="BX1569" t="str">
            <v>Latte</v>
          </cell>
          <cell r="BY1569" t="str">
            <v>Solid</v>
          </cell>
        </row>
        <row r="1570">
          <cell r="D1570" t="str">
            <v>1010003021912</v>
          </cell>
          <cell r="BW1570" t="str">
            <v>Brown</v>
          </cell>
          <cell r="BX1570" t="str">
            <v>Latte</v>
          </cell>
          <cell r="BY1570" t="str">
            <v>Solid</v>
          </cell>
        </row>
        <row r="1571">
          <cell r="D1571" t="str">
            <v>1010003021913</v>
          </cell>
          <cell r="BW1571" t="str">
            <v>Brown</v>
          </cell>
          <cell r="BX1571" t="str">
            <v>Latte</v>
          </cell>
          <cell r="BY1571" t="str">
            <v>Solid</v>
          </cell>
        </row>
        <row r="1572">
          <cell r="D1572" t="str">
            <v>1010003021921</v>
          </cell>
          <cell r="BW1572" t="str">
            <v>Gray</v>
          </cell>
          <cell r="BX1572" t="str">
            <v>Light Gray</v>
          </cell>
          <cell r="BY1572" t="str">
            <v>Solid</v>
          </cell>
        </row>
        <row r="1573">
          <cell r="D1573" t="str">
            <v>1010003021922</v>
          </cell>
          <cell r="BW1573" t="str">
            <v>Gray</v>
          </cell>
          <cell r="BX1573" t="str">
            <v>Light Gray</v>
          </cell>
          <cell r="BY1573" t="str">
            <v>Solid</v>
          </cell>
        </row>
        <row r="1574">
          <cell r="D1574" t="str">
            <v>1010003021923</v>
          </cell>
          <cell r="BW1574" t="str">
            <v>Gray</v>
          </cell>
          <cell r="BX1574" t="str">
            <v>Light Gray</v>
          </cell>
          <cell r="BY1574" t="str">
            <v>Solid</v>
          </cell>
        </row>
        <row r="1575">
          <cell r="D1575" t="str">
            <v>1010003021931</v>
          </cell>
          <cell r="BW1575" t="str">
            <v>Pink</v>
          </cell>
          <cell r="BX1575" t="str">
            <v>Light Pink</v>
          </cell>
          <cell r="BY1575" t="str">
            <v>Solid</v>
          </cell>
        </row>
        <row r="1576">
          <cell r="D1576" t="str">
            <v>1010003021932</v>
          </cell>
          <cell r="BW1576" t="str">
            <v>Pink</v>
          </cell>
          <cell r="BX1576" t="str">
            <v>Light Pink</v>
          </cell>
          <cell r="BY1576" t="str">
            <v>Solid</v>
          </cell>
        </row>
        <row r="1577">
          <cell r="D1577" t="str">
            <v>1010003021933</v>
          </cell>
          <cell r="BW1577" t="str">
            <v>Pink</v>
          </cell>
          <cell r="BX1577" t="str">
            <v>Light Pink</v>
          </cell>
          <cell r="BY1577" t="str">
            <v>Solid</v>
          </cell>
        </row>
        <row r="1578">
          <cell r="D1578" t="str">
            <v>1010003021941</v>
          </cell>
          <cell r="BW1578" t="str">
            <v>Multi</v>
          </cell>
          <cell r="BX1578" t="str">
            <v>Light Pink/White</v>
          </cell>
          <cell r="BY1578" t="str">
            <v>Solid</v>
          </cell>
        </row>
        <row r="1579">
          <cell r="D1579" t="str">
            <v>1010003021951</v>
          </cell>
          <cell r="BW1579" t="str">
            <v>Purple</v>
          </cell>
          <cell r="BX1579" t="str">
            <v>Light Purple</v>
          </cell>
          <cell r="BY1579" t="str">
            <v>Solid</v>
          </cell>
        </row>
        <row r="1580">
          <cell r="D1580" t="str">
            <v>1010003021952</v>
          </cell>
          <cell r="BW1580" t="str">
            <v>Purple</v>
          </cell>
          <cell r="BX1580" t="str">
            <v>Light Purple</v>
          </cell>
          <cell r="BY1580" t="str">
            <v>Solid</v>
          </cell>
        </row>
        <row r="1581">
          <cell r="D1581" t="str">
            <v>1010003021953</v>
          </cell>
          <cell r="BW1581" t="str">
            <v>Purple</v>
          </cell>
          <cell r="BX1581" t="str">
            <v>Light Purple</v>
          </cell>
          <cell r="BY1581" t="str">
            <v>Solid</v>
          </cell>
        </row>
        <row r="1582">
          <cell r="D1582" t="str">
            <v>1010003021961</v>
          </cell>
          <cell r="BW1582" t="str">
            <v>Purple</v>
          </cell>
          <cell r="BX1582" t="str">
            <v>Mauve</v>
          </cell>
          <cell r="BY1582" t="str">
            <v>Solid</v>
          </cell>
        </row>
        <row r="1583">
          <cell r="D1583" t="str">
            <v>1010003021971</v>
          </cell>
          <cell r="BW1583" t="str">
            <v>Blue</v>
          </cell>
          <cell r="BX1583" t="str">
            <v>Mosaic Blue</v>
          </cell>
          <cell r="BY1583" t="str">
            <v>Solid</v>
          </cell>
        </row>
        <row r="1584">
          <cell r="D1584" t="str">
            <v>1010003021981</v>
          </cell>
          <cell r="BW1584" t="str">
            <v>Blue</v>
          </cell>
          <cell r="BX1584" t="str">
            <v>Navy</v>
          </cell>
          <cell r="BY1584" t="str">
            <v>Solid</v>
          </cell>
        </row>
        <row r="1585">
          <cell r="D1585" t="str">
            <v>1010003021982</v>
          </cell>
          <cell r="BW1585" t="str">
            <v>Blue</v>
          </cell>
          <cell r="BX1585" t="str">
            <v>Navy</v>
          </cell>
          <cell r="BY1585" t="str">
            <v>Solid</v>
          </cell>
        </row>
        <row r="1586">
          <cell r="D1586" t="str">
            <v>1010003021983</v>
          </cell>
          <cell r="BW1586" t="str">
            <v>Blue</v>
          </cell>
          <cell r="BX1586" t="str">
            <v>Navy</v>
          </cell>
          <cell r="BY1586" t="str">
            <v>Solid</v>
          </cell>
        </row>
        <row r="1587">
          <cell r="D1587" t="str">
            <v>1010003022001</v>
          </cell>
          <cell r="BW1587" t="str">
            <v>Ivory</v>
          </cell>
          <cell r="BX1587" t="str">
            <v>Oatmeal</v>
          </cell>
          <cell r="BY1587" t="str">
            <v>Solid</v>
          </cell>
        </row>
        <row r="1588">
          <cell r="D1588" t="str">
            <v>1010003022011</v>
          </cell>
          <cell r="BW1588" t="str">
            <v>Green</v>
          </cell>
          <cell r="BX1588" t="str">
            <v>Pale Green</v>
          </cell>
          <cell r="BY1588" t="str">
            <v>Solid</v>
          </cell>
        </row>
        <row r="1589">
          <cell r="D1589" t="str">
            <v>1010003022021</v>
          </cell>
          <cell r="BW1589" t="str">
            <v>Red</v>
          </cell>
          <cell r="BX1589" t="str">
            <v>Red</v>
          </cell>
          <cell r="BY1589" t="str">
            <v>Solid</v>
          </cell>
        </row>
        <row r="1590">
          <cell r="D1590" t="str">
            <v>1010003022022</v>
          </cell>
          <cell r="BW1590" t="str">
            <v>Red</v>
          </cell>
          <cell r="BX1590" t="str">
            <v>Red</v>
          </cell>
          <cell r="BY1590" t="str">
            <v>Solid</v>
          </cell>
        </row>
        <row r="1591">
          <cell r="D1591" t="str">
            <v>1010003022023</v>
          </cell>
          <cell r="BW1591" t="str">
            <v>Red</v>
          </cell>
          <cell r="BX1591" t="str">
            <v>Red</v>
          </cell>
          <cell r="BY1591" t="str">
            <v>Solid</v>
          </cell>
        </row>
        <row r="1592">
          <cell r="D1592" t="str">
            <v>1010003022031</v>
          </cell>
          <cell r="BW1592" t="str">
            <v>Blue</v>
          </cell>
          <cell r="BX1592" t="str">
            <v>Royal Blue</v>
          </cell>
          <cell r="BY1592" t="str">
            <v>Solid</v>
          </cell>
        </row>
        <row r="1593">
          <cell r="D1593" t="str">
            <v>1010003022032</v>
          </cell>
          <cell r="BW1593" t="str">
            <v>Blue</v>
          </cell>
          <cell r="BX1593" t="str">
            <v>Royal Blue</v>
          </cell>
          <cell r="BY1593" t="str">
            <v>Solid</v>
          </cell>
        </row>
        <row r="1594">
          <cell r="D1594" t="str">
            <v>1010003022033</v>
          </cell>
          <cell r="BW1594" t="str">
            <v>Blue</v>
          </cell>
          <cell r="BX1594" t="str">
            <v>Royal Blue</v>
          </cell>
          <cell r="BY1594" t="str">
            <v>Solid</v>
          </cell>
        </row>
        <row r="1595">
          <cell r="D1595" t="str">
            <v>1010003022041</v>
          </cell>
          <cell r="BW1595" t="str">
            <v>Green</v>
          </cell>
          <cell r="BX1595" t="str">
            <v>Sage</v>
          </cell>
          <cell r="BY1595" t="str">
            <v>Solid</v>
          </cell>
        </row>
        <row r="1596">
          <cell r="D1596" t="str">
            <v>1010003022042</v>
          </cell>
          <cell r="BW1596" t="str">
            <v>Green</v>
          </cell>
          <cell r="BX1596" t="str">
            <v>Sage</v>
          </cell>
          <cell r="BY1596" t="str">
            <v>Solid</v>
          </cell>
        </row>
        <row r="1597">
          <cell r="D1597" t="str">
            <v>1010003022043</v>
          </cell>
          <cell r="BW1597" t="str">
            <v>Green</v>
          </cell>
          <cell r="BX1597" t="str">
            <v>Sage</v>
          </cell>
          <cell r="BY1597" t="str">
            <v>Solid</v>
          </cell>
        </row>
        <row r="1598">
          <cell r="D1598" t="str">
            <v>1010003022051</v>
          </cell>
          <cell r="BW1598" t="str">
            <v>Brown</v>
          </cell>
          <cell r="BX1598" t="str">
            <v>Sand</v>
          </cell>
          <cell r="BY1598" t="str">
            <v>Solid</v>
          </cell>
        </row>
        <row r="1599">
          <cell r="D1599" t="str">
            <v>1010003022052</v>
          </cell>
          <cell r="BW1599" t="str">
            <v>Brown</v>
          </cell>
          <cell r="BX1599" t="str">
            <v>Sand</v>
          </cell>
          <cell r="BY1599" t="str">
            <v>Solid</v>
          </cell>
        </row>
        <row r="1600">
          <cell r="D1600" t="str">
            <v>1010003022053</v>
          </cell>
          <cell r="BW1600" t="str">
            <v>Brown</v>
          </cell>
          <cell r="BX1600" t="str">
            <v>Sand</v>
          </cell>
          <cell r="BY1600" t="str">
            <v>Solid</v>
          </cell>
        </row>
        <row r="1601">
          <cell r="D1601" t="str">
            <v>1010003022061</v>
          </cell>
          <cell r="BW1601" t="str">
            <v>Blue</v>
          </cell>
          <cell r="BX1601" t="str">
            <v>SeaBlue</v>
          </cell>
          <cell r="BY1601" t="str">
            <v>Solid</v>
          </cell>
        </row>
        <row r="1602">
          <cell r="D1602" t="str">
            <v>1010003022062</v>
          </cell>
          <cell r="BW1602" t="str">
            <v>Blue</v>
          </cell>
          <cell r="BX1602" t="str">
            <v>SeaBlue</v>
          </cell>
          <cell r="BY1602" t="str">
            <v>Solid</v>
          </cell>
        </row>
        <row r="1603">
          <cell r="D1603" t="str">
            <v>1010003022063</v>
          </cell>
          <cell r="BW1603" t="str">
            <v>Blue</v>
          </cell>
          <cell r="BX1603" t="str">
            <v>SeaBlue</v>
          </cell>
          <cell r="BY1603" t="str">
            <v>Solid</v>
          </cell>
        </row>
        <row r="1604">
          <cell r="D1604" t="str">
            <v>1010003022071</v>
          </cell>
          <cell r="BW1604" t="str">
            <v>Blue</v>
          </cell>
          <cell r="BX1604" t="str">
            <v>Sky Blue</v>
          </cell>
          <cell r="BY1604" t="str">
            <v>Solid</v>
          </cell>
        </row>
        <row r="1605">
          <cell r="D1605" t="str">
            <v>1010003022072</v>
          </cell>
          <cell r="BW1605" t="str">
            <v>Blue</v>
          </cell>
          <cell r="BX1605" t="str">
            <v>Sky Blue</v>
          </cell>
          <cell r="BY1605" t="str">
            <v>Solid</v>
          </cell>
        </row>
        <row r="1606">
          <cell r="D1606" t="str">
            <v>1010003022073</v>
          </cell>
          <cell r="BW1606" t="str">
            <v>Blue</v>
          </cell>
          <cell r="BX1606" t="str">
            <v>Sky Blue</v>
          </cell>
          <cell r="BY1606" t="str">
            <v>Solid</v>
          </cell>
        </row>
        <row r="1607">
          <cell r="D1607" t="str">
            <v>1010003022081</v>
          </cell>
          <cell r="BW1607" t="str">
            <v>Multi</v>
          </cell>
          <cell r="BX1607" t="str">
            <v>Sky Blue/White</v>
          </cell>
          <cell r="BY1607" t="str">
            <v>Solid</v>
          </cell>
        </row>
        <row r="1608">
          <cell r="D1608" t="str">
            <v>1010003022121</v>
          </cell>
          <cell r="BW1608" t="str">
            <v>Orange</v>
          </cell>
          <cell r="BX1608" t="str">
            <v>Sunset Orange</v>
          </cell>
          <cell r="BY1608" t="str">
            <v>Solid</v>
          </cell>
        </row>
        <row r="1609">
          <cell r="D1609" t="str">
            <v>1010003022122</v>
          </cell>
          <cell r="BW1609" t="str">
            <v>Orange</v>
          </cell>
          <cell r="BX1609" t="str">
            <v>Sunset Orange</v>
          </cell>
          <cell r="BY1609" t="str">
            <v>Solid</v>
          </cell>
        </row>
        <row r="1610">
          <cell r="D1610" t="str">
            <v>1010003022123</v>
          </cell>
          <cell r="BW1610" t="str">
            <v>Orange</v>
          </cell>
          <cell r="BX1610" t="str">
            <v>Sunset Orange</v>
          </cell>
          <cell r="BY1610" t="str">
            <v>Solid</v>
          </cell>
        </row>
        <row r="1611">
          <cell r="D1611" t="str">
            <v>1010003022131</v>
          </cell>
          <cell r="BW1611" t="str">
            <v>Blue</v>
          </cell>
          <cell r="BX1611" t="str">
            <v>Turquoise</v>
          </cell>
          <cell r="BY1611" t="str">
            <v>Solid</v>
          </cell>
        </row>
        <row r="1612">
          <cell r="D1612" t="str">
            <v>1010003022132</v>
          </cell>
          <cell r="BW1612" t="str">
            <v>Blue</v>
          </cell>
          <cell r="BX1612" t="str">
            <v>Turquoise</v>
          </cell>
          <cell r="BY1612" t="str">
            <v>Solid</v>
          </cell>
        </row>
        <row r="1613">
          <cell r="D1613" t="str">
            <v>1010003022133</v>
          </cell>
          <cell r="BW1613" t="str">
            <v>Blue</v>
          </cell>
          <cell r="BX1613" t="str">
            <v>Turquoise</v>
          </cell>
          <cell r="BY1613" t="str">
            <v>Solid</v>
          </cell>
        </row>
        <row r="1614">
          <cell r="D1614" t="str">
            <v>1010003022141</v>
          </cell>
          <cell r="BW1614" t="str">
            <v>Purple</v>
          </cell>
          <cell r="BX1614" t="str">
            <v>Violet</v>
          </cell>
          <cell r="BY1614" t="str">
            <v>Solid</v>
          </cell>
        </row>
        <row r="1615">
          <cell r="D1615" t="str">
            <v>1010003022151</v>
          </cell>
          <cell r="BW1615" t="str">
            <v>White</v>
          </cell>
          <cell r="BX1615" t="str">
            <v>White</v>
          </cell>
          <cell r="BY1615" t="str">
            <v>Solid</v>
          </cell>
        </row>
        <row r="1616">
          <cell r="D1616" t="str">
            <v>1010003022152</v>
          </cell>
          <cell r="BW1616" t="str">
            <v>White</v>
          </cell>
          <cell r="BX1616" t="str">
            <v>White</v>
          </cell>
          <cell r="BY1616" t="str">
            <v>Solid</v>
          </cell>
        </row>
        <row r="1617">
          <cell r="D1617" t="str">
            <v>1010003022153</v>
          </cell>
          <cell r="BW1617" t="str">
            <v>White</v>
          </cell>
          <cell r="BX1617" t="str">
            <v>White</v>
          </cell>
          <cell r="BY1617" t="str">
            <v>Solid</v>
          </cell>
        </row>
        <row r="1618">
          <cell r="D1618" t="str">
            <v>1010003022161</v>
          </cell>
          <cell r="BW1618" t="str">
            <v>Yellow</v>
          </cell>
          <cell r="BX1618" t="str">
            <v>Yellow Sun</v>
          </cell>
          <cell r="BY1618" t="str">
            <v>Solid</v>
          </cell>
        </row>
        <row r="1619">
          <cell r="D1619" t="str">
            <v>1010003022162</v>
          </cell>
          <cell r="BW1619" t="str">
            <v>Yellow</v>
          </cell>
          <cell r="BX1619" t="str">
            <v>Yellow Sun</v>
          </cell>
          <cell r="BY1619" t="str">
            <v>Solid</v>
          </cell>
        </row>
        <row r="1620">
          <cell r="D1620" t="str">
            <v>1010003022163</v>
          </cell>
          <cell r="BW1620" t="str">
            <v>Yellow</v>
          </cell>
          <cell r="BX1620" t="str">
            <v>Yellow Sun</v>
          </cell>
          <cell r="BY1620" t="str">
            <v>Solid</v>
          </cell>
        </row>
        <row r="1621">
          <cell r="D1621" t="str">
            <v>1010003022171</v>
          </cell>
          <cell r="BW1621" t="str">
            <v>Brown</v>
          </cell>
          <cell r="BX1621" t="str">
            <v>Beige</v>
          </cell>
          <cell r="BY1621" t="str">
            <v>Solid</v>
          </cell>
        </row>
        <row r="1622">
          <cell r="D1622" t="str">
            <v>1010003022191</v>
          </cell>
          <cell r="BW1622" t="str">
            <v>Blue</v>
          </cell>
          <cell r="BX1622" t="str">
            <v>Blue</v>
          </cell>
          <cell r="BY1622" t="str">
            <v>Solid</v>
          </cell>
        </row>
        <row r="1623">
          <cell r="D1623" t="str">
            <v>1010003022211</v>
          </cell>
          <cell r="BW1623" t="str">
            <v>Red</v>
          </cell>
          <cell r="BX1623" t="str">
            <v>Burgundy</v>
          </cell>
          <cell r="BY1623" t="str">
            <v>Solid</v>
          </cell>
        </row>
        <row r="1624">
          <cell r="D1624" t="str">
            <v>1010003022221</v>
          </cell>
          <cell r="BW1624" t="str">
            <v>Blue</v>
          </cell>
          <cell r="BX1624" t="str">
            <v>Caribbean Blue</v>
          </cell>
          <cell r="BY1624" t="str">
            <v>Solid</v>
          </cell>
        </row>
        <row r="1625">
          <cell r="D1625" t="str">
            <v>1010003022251</v>
          </cell>
          <cell r="BW1625" t="str">
            <v>Pink</v>
          </cell>
          <cell r="BX1625" t="str">
            <v>Coral</v>
          </cell>
          <cell r="BY1625" t="str">
            <v>Solid</v>
          </cell>
        </row>
        <row r="1626">
          <cell r="D1626" t="str">
            <v>1010003022261</v>
          </cell>
          <cell r="BW1626" t="str">
            <v>Blue</v>
          </cell>
          <cell r="BX1626" t="str">
            <v>Dusty Blue</v>
          </cell>
          <cell r="BY1626" t="str">
            <v>Solid</v>
          </cell>
        </row>
        <row r="1627">
          <cell r="D1627" t="str">
            <v>1010003022301</v>
          </cell>
          <cell r="BW1627" t="str">
            <v>Gray</v>
          </cell>
          <cell r="BX1627" t="str">
            <v>Gray</v>
          </cell>
          <cell r="BY1627" t="str">
            <v>Solid</v>
          </cell>
        </row>
        <row r="1628">
          <cell r="D1628" t="str">
            <v>1010003022321</v>
          </cell>
          <cell r="BW1628" t="str">
            <v>Pink</v>
          </cell>
          <cell r="BX1628" t="str">
            <v>Hot Pink</v>
          </cell>
          <cell r="BY1628" t="str">
            <v>Solid</v>
          </cell>
        </row>
        <row r="1629">
          <cell r="D1629" t="str">
            <v>1010003022381</v>
          </cell>
          <cell r="BW1629" t="str">
            <v>Purple</v>
          </cell>
          <cell r="BX1629" t="str">
            <v>Light Purple</v>
          </cell>
          <cell r="BY1629" t="str">
            <v>Solid</v>
          </cell>
        </row>
        <row r="1630">
          <cell r="D1630" t="str">
            <v>1010003022461</v>
          </cell>
          <cell r="BW1630" t="str">
            <v>Green</v>
          </cell>
          <cell r="BX1630" t="str">
            <v>Sage</v>
          </cell>
          <cell r="BY1630" t="str">
            <v>Solid</v>
          </cell>
        </row>
        <row r="1631">
          <cell r="D1631" t="str">
            <v>1010003022491</v>
          </cell>
          <cell r="BW1631" t="str">
            <v>Blue</v>
          </cell>
          <cell r="BX1631" t="str">
            <v>Sky Blue</v>
          </cell>
          <cell r="BY1631" t="str">
            <v>Solid</v>
          </cell>
        </row>
        <row r="1632">
          <cell r="D1632" t="str">
            <v>1010003022521</v>
          </cell>
          <cell r="BW1632" t="str">
            <v>Blue</v>
          </cell>
          <cell r="BX1632" t="str">
            <v>Turquoise</v>
          </cell>
          <cell r="BY1632" t="str">
            <v>Solid</v>
          </cell>
        </row>
        <row r="1633">
          <cell r="D1633" t="str">
            <v>1010003022531</v>
          </cell>
          <cell r="BW1633" t="str">
            <v>Purple</v>
          </cell>
          <cell r="BX1633" t="str">
            <v>Violet</v>
          </cell>
          <cell r="BY1633" t="str">
            <v>Solid</v>
          </cell>
        </row>
        <row r="1634">
          <cell r="D1634" t="str">
            <v>1010003022561</v>
          </cell>
          <cell r="BW1634" t="str">
            <v>Brown</v>
          </cell>
          <cell r="BX1634" t="str">
            <v>Beige</v>
          </cell>
          <cell r="BY1634" t="str">
            <v>Solid</v>
          </cell>
        </row>
        <row r="1635">
          <cell r="D1635" t="str">
            <v>1010003022562</v>
          </cell>
          <cell r="BW1635" t="str">
            <v>Brown</v>
          </cell>
          <cell r="BX1635" t="str">
            <v>Beige</v>
          </cell>
          <cell r="BY1635" t="str">
            <v>Solid</v>
          </cell>
        </row>
        <row r="1636">
          <cell r="D1636" t="str">
            <v>1010003022563</v>
          </cell>
          <cell r="BW1636" t="str">
            <v>Brown</v>
          </cell>
          <cell r="BX1636" t="str">
            <v>Beige</v>
          </cell>
          <cell r="BY1636" t="str">
            <v>Solid</v>
          </cell>
        </row>
        <row r="1637">
          <cell r="D1637" t="str">
            <v>1010003022571</v>
          </cell>
          <cell r="BW1637" t="str">
            <v>Black</v>
          </cell>
          <cell r="BX1637" t="str">
            <v>Black</v>
          </cell>
          <cell r="BY1637" t="str">
            <v>Solid</v>
          </cell>
        </row>
        <row r="1638">
          <cell r="D1638" t="str">
            <v>1010003022572</v>
          </cell>
          <cell r="BW1638" t="str">
            <v>Black</v>
          </cell>
          <cell r="BX1638" t="str">
            <v>Black</v>
          </cell>
          <cell r="BY1638" t="str">
            <v>Solid</v>
          </cell>
        </row>
        <row r="1639">
          <cell r="D1639" t="str">
            <v>1010003022573</v>
          </cell>
          <cell r="BW1639" t="str">
            <v>Black</v>
          </cell>
          <cell r="BX1639" t="str">
            <v>Black</v>
          </cell>
          <cell r="BY1639" t="str">
            <v>Solid</v>
          </cell>
        </row>
        <row r="1640">
          <cell r="D1640" t="str">
            <v>1010003022581</v>
          </cell>
          <cell r="BW1640" t="str">
            <v>Blue</v>
          </cell>
          <cell r="BX1640" t="str">
            <v>Blue</v>
          </cell>
          <cell r="BY1640" t="str">
            <v>Solid</v>
          </cell>
        </row>
        <row r="1641">
          <cell r="D1641" t="str">
            <v>1010003022601</v>
          </cell>
          <cell r="BW1641" t="str">
            <v>Red</v>
          </cell>
          <cell r="BX1641" t="str">
            <v>Burgundy</v>
          </cell>
          <cell r="BY1641" t="str">
            <v>Solid</v>
          </cell>
        </row>
        <row r="1642">
          <cell r="D1642" t="str">
            <v>1010003022611</v>
          </cell>
          <cell r="BW1642" t="str">
            <v>Blue</v>
          </cell>
          <cell r="BX1642" t="str">
            <v>Caribbean Blue</v>
          </cell>
          <cell r="BY1642" t="str">
            <v>Solid</v>
          </cell>
        </row>
        <row r="1643">
          <cell r="D1643" t="str">
            <v>1010003022621</v>
          </cell>
          <cell r="BW1643" t="str">
            <v>Gray</v>
          </cell>
          <cell r="BX1643" t="str">
            <v>Charcoal</v>
          </cell>
          <cell r="BY1643" t="str">
            <v>Solid</v>
          </cell>
        </row>
        <row r="1644">
          <cell r="D1644" t="str">
            <v>1010003022631</v>
          </cell>
          <cell r="BW1644" t="str">
            <v>Multi</v>
          </cell>
          <cell r="BX1644" t="str">
            <v>Charcoal/Light Gray</v>
          </cell>
          <cell r="BY1644" t="str">
            <v>Solid</v>
          </cell>
        </row>
        <row r="1645">
          <cell r="D1645" t="str">
            <v>1010003022641</v>
          </cell>
          <cell r="BW1645" t="str">
            <v>White</v>
          </cell>
          <cell r="BX1645" t="str">
            <v>Cloud</v>
          </cell>
          <cell r="BY1645" t="str">
            <v>Solid</v>
          </cell>
        </row>
        <row r="1646">
          <cell r="D1646" t="str">
            <v>1010003022651</v>
          </cell>
          <cell r="BW1646" t="str">
            <v>Pink</v>
          </cell>
          <cell r="BX1646" t="str">
            <v>Coral</v>
          </cell>
          <cell r="BY1646" t="str">
            <v>Solid</v>
          </cell>
        </row>
        <row r="1647">
          <cell r="D1647" t="str">
            <v>1010003022691</v>
          </cell>
          <cell r="BW1647" t="str">
            <v>Pink</v>
          </cell>
          <cell r="BX1647" t="str">
            <v>Dusty Rose</v>
          </cell>
          <cell r="BY1647" t="str">
            <v>Solid</v>
          </cell>
        </row>
        <row r="1648">
          <cell r="D1648" t="str">
            <v>1010003022701</v>
          </cell>
          <cell r="BW1648" t="str">
            <v>Purple</v>
          </cell>
          <cell r="BX1648" t="str">
            <v>Eggplant</v>
          </cell>
          <cell r="BY1648" t="str">
            <v>Solid</v>
          </cell>
        </row>
        <row r="1649">
          <cell r="D1649" t="str">
            <v>1010003022721</v>
          </cell>
          <cell r="BW1649" t="str">
            <v>Gray</v>
          </cell>
          <cell r="BX1649" t="str">
            <v>Gray</v>
          </cell>
          <cell r="BY1649" t="str">
            <v>Solid</v>
          </cell>
        </row>
        <row r="1650">
          <cell r="D1650" t="str">
            <v>1010003022722</v>
          </cell>
          <cell r="BW1650" t="str">
            <v>Gray</v>
          </cell>
          <cell r="BX1650" t="str">
            <v>Gray</v>
          </cell>
          <cell r="BY1650" t="str">
            <v>Solid</v>
          </cell>
        </row>
        <row r="1651">
          <cell r="D1651" t="str">
            <v>1010003022723</v>
          </cell>
          <cell r="BW1651" t="str">
            <v>Gray</v>
          </cell>
          <cell r="BX1651" t="str">
            <v>Gray</v>
          </cell>
          <cell r="BY1651" t="str">
            <v>Solid</v>
          </cell>
        </row>
        <row r="1652">
          <cell r="D1652" t="str">
            <v>1010003022741</v>
          </cell>
          <cell r="BW1652" t="str">
            <v>Green</v>
          </cell>
          <cell r="BX1652" t="str">
            <v>Hunter Green</v>
          </cell>
          <cell r="BY1652" t="str">
            <v>Solid</v>
          </cell>
        </row>
        <row r="1653">
          <cell r="D1653" t="str">
            <v>1010003022761</v>
          </cell>
          <cell r="BW1653" t="str">
            <v>Ivory</v>
          </cell>
          <cell r="BX1653" t="str">
            <v>Ivory</v>
          </cell>
          <cell r="BY1653" t="str">
            <v>Solid</v>
          </cell>
        </row>
        <row r="1654">
          <cell r="D1654" t="str">
            <v>1010003022781</v>
          </cell>
          <cell r="BW1654" t="str">
            <v>Gray</v>
          </cell>
          <cell r="BX1654" t="str">
            <v>Light Gray</v>
          </cell>
          <cell r="BY1654" t="str">
            <v>Solid</v>
          </cell>
        </row>
        <row r="1655">
          <cell r="D1655" t="str">
            <v>1010003022782</v>
          </cell>
          <cell r="BW1655" t="str">
            <v>Gray</v>
          </cell>
          <cell r="BX1655" t="str">
            <v>Light Gray</v>
          </cell>
          <cell r="BY1655" t="str">
            <v>Solid</v>
          </cell>
        </row>
        <row r="1656">
          <cell r="D1656" t="str">
            <v>1010003022783</v>
          </cell>
          <cell r="BW1656" t="str">
            <v>Gray</v>
          </cell>
          <cell r="BX1656" t="str">
            <v>Light Gray</v>
          </cell>
          <cell r="BY1656" t="str">
            <v>Solid</v>
          </cell>
        </row>
        <row r="1657">
          <cell r="D1657" t="str">
            <v>1010003022791</v>
          </cell>
          <cell r="BW1657" t="str">
            <v>Pink</v>
          </cell>
          <cell r="BX1657" t="str">
            <v>Light Pink</v>
          </cell>
          <cell r="BY1657" t="str">
            <v>Solid</v>
          </cell>
        </row>
        <row r="1658">
          <cell r="D1658" t="str">
            <v>1010003022801</v>
          </cell>
          <cell r="BW1658" t="str">
            <v>Multi</v>
          </cell>
          <cell r="BX1658" t="str">
            <v>Light Pink/White</v>
          </cell>
          <cell r="BY1658" t="str">
            <v>Solid</v>
          </cell>
        </row>
        <row r="1659">
          <cell r="D1659" t="str">
            <v>1010003022821</v>
          </cell>
          <cell r="BW1659" t="str">
            <v>Purple</v>
          </cell>
          <cell r="BX1659" t="str">
            <v>Mauve</v>
          </cell>
          <cell r="BY1659" t="str">
            <v>Solid</v>
          </cell>
        </row>
        <row r="1660">
          <cell r="D1660" t="str">
            <v>1010003022831</v>
          </cell>
          <cell r="BW1660" t="str">
            <v>Blue</v>
          </cell>
          <cell r="BX1660" t="str">
            <v>Mosaic Blue</v>
          </cell>
          <cell r="BY1660" t="str">
            <v>Solid</v>
          </cell>
        </row>
        <row r="1661">
          <cell r="D1661" t="str">
            <v>1010003022841</v>
          </cell>
          <cell r="BW1661" t="str">
            <v>Blue</v>
          </cell>
          <cell r="BX1661" t="str">
            <v>Navy</v>
          </cell>
          <cell r="BY1661" t="str">
            <v>Solid</v>
          </cell>
        </row>
        <row r="1662">
          <cell r="D1662" t="str">
            <v>1010003022842</v>
          </cell>
          <cell r="BW1662" t="str">
            <v>Blue</v>
          </cell>
          <cell r="BX1662" t="str">
            <v>Navy</v>
          </cell>
          <cell r="BY1662" t="str">
            <v>Solid</v>
          </cell>
        </row>
        <row r="1663">
          <cell r="D1663" t="str">
            <v>1010003022843</v>
          </cell>
          <cell r="BW1663" t="str">
            <v>Blue</v>
          </cell>
          <cell r="BX1663" t="str">
            <v>Navy</v>
          </cell>
          <cell r="BY1663" t="str">
            <v>Solid</v>
          </cell>
        </row>
        <row r="1664">
          <cell r="D1664" t="str">
            <v>1010003022871</v>
          </cell>
          <cell r="BW1664" t="str">
            <v>Green</v>
          </cell>
          <cell r="BX1664" t="str">
            <v>Pale Green</v>
          </cell>
          <cell r="BY1664" t="str">
            <v>Solid</v>
          </cell>
        </row>
        <row r="1665">
          <cell r="D1665" t="str">
            <v>1010003022881</v>
          </cell>
          <cell r="BW1665" t="str">
            <v>Red</v>
          </cell>
          <cell r="BX1665" t="str">
            <v>Red</v>
          </cell>
          <cell r="BY1665" t="str">
            <v>Solid</v>
          </cell>
        </row>
        <row r="1666">
          <cell r="D1666" t="str">
            <v>1010003022891</v>
          </cell>
          <cell r="BW1666" t="str">
            <v>Blue</v>
          </cell>
          <cell r="BX1666" t="str">
            <v>Royal Blue</v>
          </cell>
          <cell r="BY1666" t="str">
            <v>Solid</v>
          </cell>
        </row>
        <row r="1667">
          <cell r="D1667" t="str">
            <v>1010003022901</v>
          </cell>
          <cell r="BW1667" t="str">
            <v>Green</v>
          </cell>
          <cell r="BX1667" t="str">
            <v>Sage</v>
          </cell>
          <cell r="BY1667" t="str">
            <v>Solid</v>
          </cell>
        </row>
        <row r="1668">
          <cell r="D1668" t="str">
            <v>1010003022921</v>
          </cell>
          <cell r="BW1668" t="str">
            <v>Blue</v>
          </cell>
          <cell r="BX1668" t="str">
            <v>SeaBlue</v>
          </cell>
          <cell r="BY1668" t="str">
            <v>Solid</v>
          </cell>
        </row>
        <row r="1669">
          <cell r="D1669" t="str">
            <v>1010003022931</v>
          </cell>
          <cell r="BW1669" t="str">
            <v>Blue</v>
          </cell>
          <cell r="BX1669" t="str">
            <v>Sky Blue</v>
          </cell>
          <cell r="BY1669" t="str">
            <v>Solid</v>
          </cell>
        </row>
        <row r="1670">
          <cell r="D1670" t="str">
            <v>1010003022951</v>
          </cell>
          <cell r="BW1670" t="str">
            <v>Multi</v>
          </cell>
          <cell r="BX1670" t="str">
            <v>Beige/White</v>
          </cell>
          <cell r="BY1670" t="str">
            <v>Stripes</v>
          </cell>
        </row>
        <row r="1671">
          <cell r="D1671" t="str">
            <v>1010003022971</v>
          </cell>
          <cell r="BW1671" t="str">
            <v>Orange</v>
          </cell>
          <cell r="BX1671" t="str">
            <v>Sunset Orange</v>
          </cell>
          <cell r="BY1671" t="str">
            <v>Solid</v>
          </cell>
        </row>
        <row r="1672">
          <cell r="D1672" t="str">
            <v>1010003022981</v>
          </cell>
          <cell r="BW1672" t="str">
            <v>Blue</v>
          </cell>
          <cell r="BX1672" t="str">
            <v>Turquoise</v>
          </cell>
          <cell r="BY1672" t="str">
            <v>Solid</v>
          </cell>
        </row>
        <row r="1673">
          <cell r="D1673" t="str">
            <v>1010003022991</v>
          </cell>
          <cell r="BW1673" t="str">
            <v>Purple</v>
          </cell>
          <cell r="BX1673" t="str">
            <v>Violet</v>
          </cell>
          <cell r="BY1673" t="str">
            <v>Solid</v>
          </cell>
        </row>
        <row r="1674">
          <cell r="D1674" t="str">
            <v>1010003023001</v>
          </cell>
          <cell r="BW1674" t="str">
            <v>White</v>
          </cell>
          <cell r="BX1674" t="str">
            <v>White</v>
          </cell>
          <cell r="BY1674" t="str">
            <v>Solid</v>
          </cell>
        </row>
        <row r="1675">
          <cell r="D1675" t="str">
            <v>1010003023002</v>
          </cell>
          <cell r="BW1675" t="str">
            <v>White</v>
          </cell>
          <cell r="BX1675" t="str">
            <v>White</v>
          </cell>
          <cell r="BY1675" t="str">
            <v>Solid</v>
          </cell>
        </row>
        <row r="1676">
          <cell r="D1676" t="str">
            <v>1010003023003</v>
          </cell>
          <cell r="BW1676" t="str">
            <v>White</v>
          </cell>
          <cell r="BX1676" t="str">
            <v>White</v>
          </cell>
          <cell r="BY1676" t="str">
            <v>Solid</v>
          </cell>
        </row>
        <row r="1677">
          <cell r="D1677" t="str">
            <v>1010003023011</v>
          </cell>
          <cell r="BW1677" t="str">
            <v>Yellow</v>
          </cell>
          <cell r="BX1677" t="str">
            <v>Yellow Sun</v>
          </cell>
          <cell r="BY1677" t="str">
            <v>Solid</v>
          </cell>
        </row>
        <row r="1678">
          <cell r="D1678" t="str">
            <v>1010003023021</v>
          </cell>
          <cell r="BW1678" t="str">
            <v>Brown</v>
          </cell>
          <cell r="BX1678" t="str">
            <v>Beige</v>
          </cell>
          <cell r="BY1678" t="str">
            <v>Solid</v>
          </cell>
        </row>
        <row r="1679">
          <cell r="D1679" t="str">
            <v>1010003023022</v>
          </cell>
          <cell r="BW1679" t="str">
            <v>Brown</v>
          </cell>
          <cell r="BX1679" t="str">
            <v>Beige</v>
          </cell>
          <cell r="BY1679" t="str">
            <v>Solid</v>
          </cell>
        </row>
        <row r="1680">
          <cell r="D1680" t="str">
            <v>1010003023023</v>
          </cell>
          <cell r="BW1680" t="str">
            <v>Brown</v>
          </cell>
          <cell r="BX1680" t="str">
            <v>Beige</v>
          </cell>
          <cell r="BY1680" t="str">
            <v>Solid</v>
          </cell>
        </row>
        <row r="1681">
          <cell r="D1681" t="str">
            <v>1010003023031</v>
          </cell>
          <cell r="BW1681" t="str">
            <v>Black</v>
          </cell>
          <cell r="BX1681" t="str">
            <v>Black</v>
          </cell>
          <cell r="BY1681" t="str">
            <v>Solid</v>
          </cell>
        </row>
        <row r="1682">
          <cell r="D1682" t="str">
            <v>1010003023032</v>
          </cell>
          <cell r="BW1682" t="str">
            <v>Black</v>
          </cell>
          <cell r="BX1682" t="str">
            <v>Black</v>
          </cell>
          <cell r="BY1682" t="str">
            <v>Solid</v>
          </cell>
        </row>
        <row r="1683">
          <cell r="D1683" t="str">
            <v>1010003023033</v>
          </cell>
          <cell r="BW1683" t="str">
            <v>Black</v>
          </cell>
          <cell r="BX1683" t="str">
            <v>Black</v>
          </cell>
          <cell r="BY1683" t="str">
            <v>Solid</v>
          </cell>
        </row>
        <row r="1684">
          <cell r="D1684" t="str">
            <v>1010003023041</v>
          </cell>
          <cell r="BW1684" t="str">
            <v>Blue</v>
          </cell>
          <cell r="BX1684" t="str">
            <v>Blue</v>
          </cell>
          <cell r="BY1684" t="str">
            <v>Solid</v>
          </cell>
        </row>
        <row r="1685">
          <cell r="D1685" t="str">
            <v>1010003023042</v>
          </cell>
          <cell r="BW1685" t="str">
            <v>Blue</v>
          </cell>
          <cell r="BX1685" t="str">
            <v>Blue</v>
          </cell>
          <cell r="BY1685" t="str">
            <v>Solid</v>
          </cell>
        </row>
        <row r="1686">
          <cell r="D1686" t="str">
            <v>1010003023043</v>
          </cell>
          <cell r="BW1686" t="str">
            <v>Blue</v>
          </cell>
          <cell r="BX1686" t="str">
            <v>Blue</v>
          </cell>
          <cell r="BY1686" t="str">
            <v>Solid</v>
          </cell>
        </row>
        <row r="1687">
          <cell r="D1687" t="str">
            <v>1010003023051</v>
          </cell>
          <cell r="BW1687" t="str">
            <v>Brown</v>
          </cell>
          <cell r="BX1687" t="str">
            <v>Brown</v>
          </cell>
          <cell r="BY1687" t="str">
            <v>Solid</v>
          </cell>
        </row>
        <row r="1688">
          <cell r="D1688" t="str">
            <v>1010003023052</v>
          </cell>
          <cell r="BW1688" t="str">
            <v>Brown</v>
          </cell>
          <cell r="BX1688" t="str">
            <v>Brown</v>
          </cell>
          <cell r="BY1688" t="str">
            <v>Solid</v>
          </cell>
        </row>
        <row r="1689">
          <cell r="D1689" t="str">
            <v>1010003023053</v>
          </cell>
          <cell r="BW1689" t="str">
            <v>Brown</v>
          </cell>
          <cell r="BX1689" t="str">
            <v>Brown</v>
          </cell>
          <cell r="BY1689" t="str">
            <v>Solid</v>
          </cell>
        </row>
        <row r="1690">
          <cell r="D1690" t="str">
            <v>1010003023061</v>
          </cell>
          <cell r="BW1690" t="str">
            <v>Red</v>
          </cell>
          <cell r="BX1690" t="str">
            <v>Burgundy</v>
          </cell>
          <cell r="BY1690" t="str">
            <v>Solid</v>
          </cell>
        </row>
        <row r="1691">
          <cell r="D1691" t="str">
            <v>1010003023062</v>
          </cell>
          <cell r="BW1691" t="str">
            <v>Red</v>
          </cell>
          <cell r="BX1691" t="str">
            <v>Burgundy</v>
          </cell>
          <cell r="BY1691" t="str">
            <v>Solid</v>
          </cell>
        </row>
        <row r="1692">
          <cell r="D1692" t="str">
            <v>1010003023063</v>
          </cell>
          <cell r="BW1692" t="str">
            <v>Red</v>
          </cell>
          <cell r="BX1692" t="str">
            <v>Burgundy</v>
          </cell>
          <cell r="BY1692" t="str">
            <v>Solid</v>
          </cell>
        </row>
        <row r="1693">
          <cell r="D1693" t="str">
            <v>1010003023071</v>
          </cell>
          <cell r="BW1693" t="str">
            <v>Blue</v>
          </cell>
          <cell r="BX1693" t="str">
            <v>Caribbean Blue</v>
          </cell>
          <cell r="BY1693" t="str">
            <v>Solid</v>
          </cell>
        </row>
        <row r="1694">
          <cell r="D1694" t="str">
            <v>1010003023081</v>
          </cell>
          <cell r="BW1694" t="str">
            <v>Gray</v>
          </cell>
          <cell r="BX1694" t="str">
            <v>Charcoal</v>
          </cell>
          <cell r="BY1694" t="str">
            <v>Solid</v>
          </cell>
        </row>
        <row r="1695">
          <cell r="D1695" t="str">
            <v>1010003023082</v>
          </cell>
          <cell r="BW1695" t="str">
            <v>Gray</v>
          </cell>
          <cell r="BX1695" t="str">
            <v>Charcoal</v>
          </cell>
          <cell r="BY1695" t="str">
            <v>Solid</v>
          </cell>
        </row>
        <row r="1696">
          <cell r="D1696" t="str">
            <v>1010003023083</v>
          </cell>
          <cell r="BW1696" t="str">
            <v>Gray</v>
          </cell>
          <cell r="BX1696" t="str">
            <v>Charcoal</v>
          </cell>
          <cell r="BY1696" t="str">
            <v>Solid</v>
          </cell>
        </row>
        <row r="1697">
          <cell r="D1697" t="str">
            <v>1010003023091</v>
          </cell>
          <cell r="BW1697" t="str">
            <v>Multi</v>
          </cell>
          <cell r="BX1697" t="str">
            <v>Charcoal/Light Gray</v>
          </cell>
          <cell r="BY1697" t="str">
            <v>Solid</v>
          </cell>
        </row>
        <row r="1698">
          <cell r="D1698" t="str">
            <v>1010003023101</v>
          </cell>
          <cell r="BW1698" t="str">
            <v>White</v>
          </cell>
          <cell r="BX1698" t="str">
            <v>Cloud</v>
          </cell>
          <cell r="BY1698" t="str">
            <v>Solid</v>
          </cell>
        </row>
        <row r="1699">
          <cell r="D1699" t="str">
            <v>1010003023102</v>
          </cell>
          <cell r="BW1699" t="str">
            <v>White</v>
          </cell>
          <cell r="BX1699" t="str">
            <v>Cloud</v>
          </cell>
          <cell r="BY1699" t="str">
            <v>Solid</v>
          </cell>
        </row>
        <row r="1700">
          <cell r="D1700" t="str">
            <v>1010003023103</v>
          </cell>
          <cell r="BW1700" t="str">
            <v>White</v>
          </cell>
          <cell r="BX1700" t="str">
            <v>Cloud</v>
          </cell>
          <cell r="BY1700" t="str">
            <v>Solid</v>
          </cell>
        </row>
        <row r="1701">
          <cell r="D1701" t="str">
            <v>1010003023111</v>
          </cell>
          <cell r="BW1701" t="str">
            <v>Pink</v>
          </cell>
          <cell r="BX1701" t="str">
            <v>Coral</v>
          </cell>
          <cell r="BY1701" t="str">
            <v>Solid</v>
          </cell>
        </row>
        <row r="1702">
          <cell r="D1702" t="str">
            <v>1010003023112</v>
          </cell>
          <cell r="BW1702" t="str">
            <v>Pink</v>
          </cell>
          <cell r="BX1702" t="str">
            <v>Coral</v>
          </cell>
          <cell r="BY1702" t="str">
            <v>Solid</v>
          </cell>
        </row>
        <row r="1703">
          <cell r="D1703" t="str">
            <v>1010003023113</v>
          </cell>
          <cell r="BW1703" t="str">
            <v>Pink</v>
          </cell>
          <cell r="BX1703" t="str">
            <v>Coral</v>
          </cell>
          <cell r="BY1703" t="str">
            <v>Solid</v>
          </cell>
        </row>
        <row r="1704">
          <cell r="D1704" t="str">
            <v>1010003023121</v>
          </cell>
          <cell r="BW1704" t="str">
            <v>Blue</v>
          </cell>
          <cell r="BX1704" t="str">
            <v>Cornflower Blue</v>
          </cell>
          <cell r="BY1704" t="str">
            <v>Solid</v>
          </cell>
        </row>
        <row r="1705">
          <cell r="D1705" t="str">
            <v>1010003023131</v>
          </cell>
          <cell r="BW1705" t="str">
            <v>Brown</v>
          </cell>
          <cell r="BX1705" t="str">
            <v>Cornhusk</v>
          </cell>
          <cell r="BY1705" t="str">
            <v>Solid</v>
          </cell>
        </row>
        <row r="1706">
          <cell r="D1706" t="str">
            <v>1010003023141</v>
          </cell>
          <cell r="BW1706" t="str">
            <v>Blue</v>
          </cell>
          <cell r="BX1706" t="str">
            <v>Dusty Blue</v>
          </cell>
          <cell r="BY1706" t="str">
            <v>Solid</v>
          </cell>
        </row>
        <row r="1707">
          <cell r="D1707" t="str">
            <v>1010003023151</v>
          </cell>
          <cell r="BW1707" t="str">
            <v>Pink</v>
          </cell>
          <cell r="BX1707" t="str">
            <v>Dusty Rose</v>
          </cell>
          <cell r="BY1707" t="str">
            <v>Solid</v>
          </cell>
        </row>
        <row r="1708">
          <cell r="D1708" t="str">
            <v>1010003023152</v>
          </cell>
          <cell r="BW1708" t="str">
            <v>Pink</v>
          </cell>
          <cell r="BX1708" t="str">
            <v>Dusty Rose</v>
          </cell>
          <cell r="BY1708" t="str">
            <v>Solid</v>
          </cell>
        </row>
        <row r="1709">
          <cell r="D1709" t="str">
            <v>1010003023153</v>
          </cell>
          <cell r="BW1709" t="str">
            <v>Pink</v>
          </cell>
          <cell r="BX1709" t="str">
            <v>Dusty Rose</v>
          </cell>
          <cell r="BY1709" t="str">
            <v>Solid</v>
          </cell>
        </row>
        <row r="1710">
          <cell r="D1710" t="str">
            <v>1010003023161</v>
          </cell>
          <cell r="BW1710" t="str">
            <v>Purple</v>
          </cell>
          <cell r="BX1710" t="str">
            <v>Eggplant</v>
          </cell>
          <cell r="BY1710" t="str">
            <v>Solid</v>
          </cell>
        </row>
        <row r="1711">
          <cell r="D1711" t="str">
            <v>1010003023171</v>
          </cell>
          <cell r="BW1711" t="str">
            <v>Green</v>
          </cell>
          <cell r="BX1711" t="str">
            <v>Emerald</v>
          </cell>
          <cell r="BY1711" t="str">
            <v>Solid</v>
          </cell>
        </row>
        <row r="1712">
          <cell r="D1712" t="str">
            <v>1010003023181</v>
          </cell>
          <cell r="BW1712" t="str">
            <v>Gray</v>
          </cell>
          <cell r="BX1712" t="str">
            <v>Gray</v>
          </cell>
          <cell r="BY1712" t="str">
            <v>Solid</v>
          </cell>
        </row>
        <row r="1713">
          <cell r="D1713" t="str">
            <v>1010003023182</v>
          </cell>
          <cell r="BW1713" t="str">
            <v>Gray</v>
          </cell>
          <cell r="BX1713" t="str">
            <v>Gray</v>
          </cell>
          <cell r="BY1713" t="str">
            <v>Solid</v>
          </cell>
        </row>
        <row r="1714">
          <cell r="D1714" t="str">
            <v>1010003023183</v>
          </cell>
          <cell r="BW1714" t="str">
            <v>Gray</v>
          </cell>
          <cell r="BX1714" t="str">
            <v>Gray</v>
          </cell>
          <cell r="BY1714" t="str">
            <v>Solid</v>
          </cell>
        </row>
        <row r="1715">
          <cell r="D1715" t="str">
            <v>1010003023191</v>
          </cell>
          <cell r="BW1715" t="str">
            <v>Green</v>
          </cell>
          <cell r="BX1715" t="str">
            <v>Green</v>
          </cell>
          <cell r="BY1715" t="str">
            <v>Solid</v>
          </cell>
        </row>
        <row r="1716">
          <cell r="D1716" t="str">
            <v>1010003023201</v>
          </cell>
          <cell r="BW1716" t="str">
            <v>Green</v>
          </cell>
          <cell r="BX1716" t="str">
            <v>Hunter Green</v>
          </cell>
          <cell r="BY1716" t="str">
            <v>Solid</v>
          </cell>
        </row>
        <row r="1717">
          <cell r="D1717" t="str">
            <v>1010003023202</v>
          </cell>
          <cell r="BW1717" t="str">
            <v>Green</v>
          </cell>
          <cell r="BX1717" t="str">
            <v>Hunter Green</v>
          </cell>
          <cell r="BY1717" t="str">
            <v>Solid</v>
          </cell>
        </row>
        <row r="1718">
          <cell r="D1718" t="str">
            <v>1010003023203</v>
          </cell>
          <cell r="BW1718" t="str">
            <v>Green</v>
          </cell>
          <cell r="BX1718" t="str">
            <v>Hunter Green</v>
          </cell>
          <cell r="BY1718" t="str">
            <v>Solid</v>
          </cell>
        </row>
        <row r="1719">
          <cell r="D1719" t="str">
            <v>1010003023211</v>
          </cell>
          <cell r="BW1719" t="str">
            <v>Pink</v>
          </cell>
          <cell r="BX1719" t="str">
            <v>Hot Pink</v>
          </cell>
          <cell r="BY1719" t="str">
            <v>Solid</v>
          </cell>
        </row>
        <row r="1720">
          <cell r="D1720" t="str">
            <v>1010003023221</v>
          </cell>
          <cell r="BW1720" t="str">
            <v>Blue</v>
          </cell>
          <cell r="BX1720" t="str">
            <v>Indigo Blue</v>
          </cell>
          <cell r="BY1720" t="str">
            <v>Solid</v>
          </cell>
        </row>
        <row r="1721">
          <cell r="D1721" t="str">
            <v>1010003023231</v>
          </cell>
          <cell r="BW1721" t="str">
            <v>Ivory</v>
          </cell>
          <cell r="BX1721" t="str">
            <v>Ivory</v>
          </cell>
          <cell r="BY1721" t="str">
            <v>Solid</v>
          </cell>
        </row>
        <row r="1722">
          <cell r="D1722" t="str">
            <v>1010003023232</v>
          </cell>
          <cell r="BW1722" t="str">
            <v>Ivory</v>
          </cell>
          <cell r="BX1722" t="str">
            <v>Ivory</v>
          </cell>
          <cell r="BY1722" t="str">
            <v>Solid</v>
          </cell>
        </row>
        <row r="1723">
          <cell r="D1723" t="str">
            <v>1010003023233</v>
          </cell>
          <cell r="BW1723" t="str">
            <v>Ivory</v>
          </cell>
          <cell r="BX1723" t="str">
            <v>Ivory</v>
          </cell>
          <cell r="BY1723" t="str">
            <v>Solid</v>
          </cell>
        </row>
        <row r="1724">
          <cell r="D1724" t="str">
            <v>1010003023241</v>
          </cell>
          <cell r="BW1724" t="str">
            <v>Brown</v>
          </cell>
          <cell r="BX1724" t="str">
            <v>Latte</v>
          </cell>
          <cell r="BY1724" t="str">
            <v>Solid</v>
          </cell>
        </row>
        <row r="1725">
          <cell r="D1725" t="str">
            <v>1010003023242</v>
          </cell>
          <cell r="BW1725" t="str">
            <v>Brown</v>
          </cell>
          <cell r="BX1725" t="str">
            <v>Latte</v>
          </cell>
          <cell r="BY1725" t="str">
            <v>Solid</v>
          </cell>
        </row>
        <row r="1726">
          <cell r="D1726" t="str">
            <v>1010003023243</v>
          </cell>
          <cell r="BW1726" t="str">
            <v>Brown</v>
          </cell>
          <cell r="BX1726" t="str">
            <v>Latte</v>
          </cell>
          <cell r="BY1726" t="str">
            <v>Solid</v>
          </cell>
        </row>
        <row r="1727">
          <cell r="D1727" t="str">
            <v>1010003023261</v>
          </cell>
          <cell r="BW1727" t="str">
            <v>Gray</v>
          </cell>
          <cell r="BX1727" t="str">
            <v>Light Gray</v>
          </cell>
          <cell r="BY1727" t="str">
            <v>Solid</v>
          </cell>
        </row>
        <row r="1728">
          <cell r="D1728" t="str">
            <v>1010003023262</v>
          </cell>
          <cell r="BW1728" t="str">
            <v>Gray</v>
          </cell>
          <cell r="BX1728" t="str">
            <v>Light Gray</v>
          </cell>
          <cell r="BY1728" t="str">
            <v>Solid</v>
          </cell>
        </row>
        <row r="1729">
          <cell r="D1729" t="str">
            <v>1010003023263</v>
          </cell>
          <cell r="BW1729" t="str">
            <v>Gray</v>
          </cell>
          <cell r="BX1729" t="str">
            <v>Light Gray</v>
          </cell>
          <cell r="BY1729" t="str">
            <v>Solid</v>
          </cell>
        </row>
        <row r="1730">
          <cell r="D1730" t="str">
            <v>1010003023271</v>
          </cell>
          <cell r="BW1730" t="str">
            <v>Pink</v>
          </cell>
          <cell r="BX1730" t="str">
            <v>Light Pink</v>
          </cell>
          <cell r="BY1730" t="str">
            <v>Solid</v>
          </cell>
        </row>
        <row r="1731">
          <cell r="D1731" t="str">
            <v>1010003023272</v>
          </cell>
          <cell r="BW1731" t="str">
            <v>Pink</v>
          </cell>
          <cell r="BX1731" t="str">
            <v>Light Pink</v>
          </cell>
          <cell r="BY1731" t="str">
            <v>Solid</v>
          </cell>
        </row>
        <row r="1732">
          <cell r="D1732" t="str">
            <v>1010003023273</v>
          </cell>
          <cell r="BW1732" t="str">
            <v>Pink</v>
          </cell>
          <cell r="BX1732" t="str">
            <v>Light Pink</v>
          </cell>
          <cell r="BY1732" t="str">
            <v>Solid</v>
          </cell>
        </row>
        <row r="1733">
          <cell r="D1733" t="str">
            <v>1010003023281</v>
          </cell>
          <cell r="BW1733" t="str">
            <v>Multi</v>
          </cell>
          <cell r="BX1733" t="str">
            <v>Light Pink/White</v>
          </cell>
          <cell r="BY1733" t="str">
            <v>Solid</v>
          </cell>
        </row>
        <row r="1734">
          <cell r="D1734" t="str">
            <v>1010003023291</v>
          </cell>
          <cell r="BW1734" t="str">
            <v>Purple</v>
          </cell>
          <cell r="BX1734" t="str">
            <v>Light Purple</v>
          </cell>
          <cell r="BY1734" t="str">
            <v>Solid</v>
          </cell>
        </row>
        <row r="1735">
          <cell r="D1735" t="str">
            <v>1010003023292</v>
          </cell>
          <cell r="BW1735" t="str">
            <v>Purple</v>
          </cell>
          <cell r="BX1735" t="str">
            <v>Light Purple</v>
          </cell>
          <cell r="BY1735" t="str">
            <v>Solid</v>
          </cell>
        </row>
        <row r="1736">
          <cell r="D1736" t="str">
            <v>1010003023293</v>
          </cell>
          <cell r="BW1736" t="str">
            <v>Purple</v>
          </cell>
          <cell r="BX1736" t="str">
            <v>Light Purple</v>
          </cell>
          <cell r="BY1736" t="str">
            <v>Solid</v>
          </cell>
        </row>
        <row r="1737">
          <cell r="D1737" t="str">
            <v>1010003023311</v>
          </cell>
          <cell r="BW1737" t="str">
            <v>Blue</v>
          </cell>
          <cell r="BX1737" t="str">
            <v>Mosaic Blue</v>
          </cell>
          <cell r="BY1737" t="str">
            <v>Solid</v>
          </cell>
        </row>
        <row r="1738">
          <cell r="D1738" t="str">
            <v>1010003023321</v>
          </cell>
          <cell r="BW1738" t="str">
            <v>Blue</v>
          </cell>
          <cell r="BX1738" t="str">
            <v>Navy</v>
          </cell>
          <cell r="BY1738" t="str">
            <v>Solid</v>
          </cell>
        </row>
        <row r="1739">
          <cell r="D1739" t="str">
            <v>1010003023322</v>
          </cell>
          <cell r="BW1739" t="str">
            <v>Blue</v>
          </cell>
          <cell r="BX1739" t="str">
            <v>Navy</v>
          </cell>
          <cell r="BY1739" t="str">
            <v>Solid</v>
          </cell>
        </row>
        <row r="1740">
          <cell r="D1740" t="str">
            <v>1010003023323</v>
          </cell>
          <cell r="BW1740" t="str">
            <v>Blue</v>
          </cell>
          <cell r="BX1740" t="str">
            <v>Navy</v>
          </cell>
          <cell r="BY1740" t="str">
            <v>Solid</v>
          </cell>
        </row>
        <row r="1741">
          <cell r="D1741" t="str">
            <v>1010003023331</v>
          </cell>
          <cell r="BW1741" t="str">
            <v>Multi</v>
          </cell>
          <cell r="BX1741" t="str">
            <v>Navy/Ivory</v>
          </cell>
          <cell r="BY1741" t="str">
            <v>Solid</v>
          </cell>
        </row>
        <row r="1742">
          <cell r="D1742" t="str">
            <v>1010003023341</v>
          </cell>
          <cell r="BW1742" t="str">
            <v>Ivory</v>
          </cell>
          <cell r="BX1742" t="str">
            <v>Oatmeal</v>
          </cell>
          <cell r="BY1742" t="str">
            <v>Solid</v>
          </cell>
        </row>
        <row r="1743">
          <cell r="D1743" t="str">
            <v>1010003023351</v>
          </cell>
          <cell r="BW1743" t="str">
            <v>Green</v>
          </cell>
          <cell r="BX1743" t="str">
            <v>Pale Green</v>
          </cell>
          <cell r="BY1743" t="str">
            <v>Solid</v>
          </cell>
        </row>
        <row r="1744">
          <cell r="D1744" t="str">
            <v>1010003023361</v>
          </cell>
          <cell r="BW1744" t="str">
            <v>Red</v>
          </cell>
          <cell r="BX1744" t="str">
            <v>Red</v>
          </cell>
          <cell r="BY1744" t="str">
            <v>Solid</v>
          </cell>
        </row>
        <row r="1745">
          <cell r="D1745" t="str">
            <v>1010003023362</v>
          </cell>
          <cell r="BW1745" t="str">
            <v>Red</v>
          </cell>
          <cell r="BX1745" t="str">
            <v>Red</v>
          </cell>
          <cell r="BY1745" t="str">
            <v>Solid</v>
          </cell>
        </row>
        <row r="1746">
          <cell r="D1746" t="str">
            <v>1010003023363</v>
          </cell>
          <cell r="BW1746" t="str">
            <v>Red</v>
          </cell>
          <cell r="BX1746" t="str">
            <v>Red</v>
          </cell>
          <cell r="BY1746" t="str">
            <v>Solid</v>
          </cell>
        </row>
        <row r="1747">
          <cell r="D1747" t="str">
            <v>1010003023371</v>
          </cell>
          <cell r="BW1747" t="str">
            <v>Blue</v>
          </cell>
          <cell r="BX1747" t="str">
            <v>Royal Blue</v>
          </cell>
          <cell r="BY1747" t="str">
            <v>Solid</v>
          </cell>
        </row>
        <row r="1748">
          <cell r="D1748" t="str">
            <v>1010003023372</v>
          </cell>
          <cell r="BW1748" t="str">
            <v>Blue</v>
          </cell>
          <cell r="BX1748" t="str">
            <v>Royal Blue</v>
          </cell>
          <cell r="BY1748" t="str">
            <v>Solid</v>
          </cell>
        </row>
        <row r="1749">
          <cell r="D1749" t="str">
            <v>1010003023373</v>
          </cell>
          <cell r="BW1749" t="str">
            <v>Blue</v>
          </cell>
          <cell r="BX1749" t="str">
            <v>Royal Blue</v>
          </cell>
          <cell r="BY1749" t="str">
            <v>Solid</v>
          </cell>
        </row>
        <row r="1750">
          <cell r="D1750" t="str">
            <v>1010003023381</v>
          </cell>
          <cell r="BW1750" t="str">
            <v>Green</v>
          </cell>
          <cell r="BX1750" t="str">
            <v>Sage</v>
          </cell>
          <cell r="BY1750" t="str">
            <v>Solid</v>
          </cell>
        </row>
        <row r="1751">
          <cell r="D1751" t="str">
            <v>1010003023382</v>
          </cell>
          <cell r="BW1751" t="str">
            <v>Green</v>
          </cell>
          <cell r="BX1751" t="str">
            <v>Sage</v>
          </cell>
          <cell r="BY1751" t="str">
            <v>Solid</v>
          </cell>
        </row>
        <row r="1752">
          <cell r="D1752" t="str">
            <v>1010003023383</v>
          </cell>
          <cell r="BW1752" t="str">
            <v>Green</v>
          </cell>
          <cell r="BX1752" t="str">
            <v>Sage</v>
          </cell>
          <cell r="BY1752" t="str">
            <v>Solid</v>
          </cell>
        </row>
        <row r="1753">
          <cell r="D1753" t="str">
            <v>1010003023391</v>
          </cell>
          <cell r="BW1753" t="str">
            <v>Brown</v>
          </cell>
          <cell r="BX1753" t="str">
            <v>Sand</v>
          </cell>
          <cell r="BY1753" t="str">
            <v>Solid</v>
          </cell>
        </row>
        <row r="1754">
          <cell r="D1754" t="str">
            <v>1010003023392</v>
          </cell>
          <cell r="BW1754" t="str">
            <v>Brown</v>
          </cell>
          <cell r="BX1754" t="str">
            <v>Sand</v>
          </cell>
          <cell r="BY1754" t="str">
            <v>Solid</v>
          </cell>
        </row>
        <row r="1755">
          <cell r="D1755" t="str">
            <v>1010003023393</v>
          </cell>
          <cell r="BW1755" t="str">
            <v>Brown</v>
          </cell>
          <cell r="BX1755" t="str">
            <v>Sand</v>
          </cell>
          <cell r="BY1755" t="str">
            <v>Solid</v>
          </cell>
        </row>
        <row r="1756">
          <cell r="D1756" t="str">
            <v>1010003023401</v>
          </cell>
          <cell r="BW1756" t="str">
            <v>Blue</v>
          </cell>
          <cell r="BX1756" t="str">
            <v>SeaBlue</v>
          </cell>
          <cell r="BY1756" t="str">
            <v>Solid</v>
          </cell>
        </row>
        <row r="1757">
          <cell r="D1757" t="str">
            <v>1010003023402</v>
          </cell>
          <cell r="BW1757" t="str">
            <v>Blue</v>
          </cell>
          <cell r="BX1757" t="str">
            <v>SeaBlue</v>
          </cell>
          <cell r="BY1757" t="str">
            <v>Solid</v>
          </cell>
        </row>
        <row r="1758">
          <cell r="D1758" t="str">
            <v>1010003023403</v>
          </cell>
          <cell r="BW1758" t="str">
            <v>Blue</v>
          </cell>
          <cell r="BX1758" t="str">
            <v>SeaBlue</v>
          </cell>
          <cell r="BY1758" t="str">
            <v>Solid</v>
          </cell>
        </row>
        <row r="1759">
          <cell r="D1759" t="str">
            <v>1010003023411</v>
          </cell>
          <cell r="BW1759" t="str">
            <v>Blue</v>
          </cell>
          <cell r="BX1759" t="str">
            <v>Sky Blue</v>
          </cell>
          <cell r="BY1759" t="str">
            <v>Solid</v>
          </cell>
        </row>
        <row r="1760">
          <cell r="D1760" t="str">
            <v>1010003023412</v>
          </cell>
          <cell r="BW1760" t="str">
            <v>Blue</v>
          </cell>
          <cell r="BX1760" t="str">
            <v>Sky Blue</v>
          </cell>
          <cell r="BY1760" t="str">
            <v>Solid</v>
          </cell>
        </row>
        <row r="1761">
          <cell r="D1761" t="str">
            <v>1010003023413</v>
          </cell>
          <cell r="BW1761" t="str">
            <v>Blue</v>
          </cell>
          <cell r="BX1761" t="str">
            <v>Sky Blue</v>
          </cell>
          <cell r="BY1761" t="str">
            <v>Solid</v>
          </cell>
        </row>
        <row r="1762">
          <cell r="D1762" t="str">
            <v>1010003023431</v>
          </cell>
          <cell r="BW1762" t="str">
            <v>Blue</v>
          </cell>
          <cell r="BX1762" t="str">
            <v>Spa Blue</v>
          </cell>
          <cell r="BY1762" t="str">
            <v>Solid</v>
          </cell>
        </row>
        <row r="1763">
          <cell r="D1763" t="str">
            <v>1010003023441</v>
          </cell>
          <cell r="BW1763" t="str">
            <v>Multi</v>
          </cell>
          <cell r="BX1763" t="str">
            <v>Beige/White</v>
          </cell>
          <cell r="BY1763" t="str">
            <v>Stripes</v>
          </cell>
        </row>
        <row r="1764">
          <cell r="D1764" t="str">
            <v>1010003023461</v>
          </cell>
          <cell r="BW1764" t="str">
            <v>Orange</v>
          </cell>
          <cell r="BX1764" t="str">
            <v>Sunset Orange</v>
          </cell>
          <cell r="BY1764" t="str">
            <v>Solid</v>
          </cell>
        </row>
        <row r="1765">
          <cell r="D1765" t="str">
            <v>1010003023462</v>
          </cell>
          <cell r="BW1765" t="str">
            <v>Orange</v>
          </cell>
          <cell r="BX1765" t="str">
            <v>Sunset Orange</v>
          </cell>
          <cell r="BY1765" t="str">
            <v>Solid</v>
          </cell>
        </row>
        <row r="1766">
          <cell r="D1766" t="str">
            <v>1010003023463</v>
          </cell>
          <cell r="BW1766" t="str">
            <v>Orange</v>
          </cell>
          <cell r="BX1766" t="str">
            <v>Sunset Orange</v>
          </cell>
          <cell r="BY1766" t="str">
            <v>Solid</v>
          </cell>
        </row>
        <row r="1767">
          <cell r="D1767" t="str">
            <v>1010003023471</v>
          </cell>
          <cell r="BW1767" t="str">
            <v>Blue</v>
          </cell>
          <cell r="BX1767" t="str">
            <v>Turquoise</v>
          </cell>
          <cell r="BY1767" t="str">
            <v>Solid</v>
          </cell>
        </row>
        <row r="1768">
          <cell r="D1768" t="str">
            <v>1010003023472</v>
          </cell>
          <cell r="BW1768" t="str">
            <v>Blue</v>
          </cell>
          <cell r="BX1768" t="str">
            <v>Turquoise</v>
          </cell>
          <cell r="BY1768" t="str">
            <v>Solid</v>
          </cell>
        </row>
        <row r="1769">
          <cell r="D1769" t="str">
            <v>1010003023473</v>
          </cell>
          <cell r="BW1769" t="str">
            <v>Blue</v>
          </cell>
          <cell r="BX1769" t="str">
            <v>Turquoise</v>
          </cell>
          <cell r="BY1769" t="str">
            <v>Solid</v>
          </cell>
        </row>
        <row r="1770">
          <cell r="D1770" t="str">
            <v>1010003023481</v>
          </cell>
          <cell r="BW1770" t="str">
            <v>Purple</v>
          </cell>
          <cell r="BX1770" t="str">
            <v>Violet</v>
          </cell>
          <cell r="BY1770" t="str">
            <v>Solid</v>
          </cell>
        </row>
        <row r="1771">
          <cell r="D1771" t="str">
            <v>1010003023491</v>
          </cell>
          <cell r="BW1771" t="str">
            <v>White</v>
          </cell>
          <cell r="BX1771" t="str">
            <v>White</v>
          </cell>
          <cell r="BY1771" t="str">
            <v>Solid</v>
          </cell>
        </row>
        <row r="1772">
          <cell r="D1772" t="str">
            <v>1010003023492</v>
          </cell>
          <cell r="BW1772" t="str">
            <v>White</v>
          </cell>
          <cell r="BX1772" t="str">
            <v>White</v>
          </cell>
          <cell r="BY1772" t="str">
            <v>Solid</v>
          </cell>
        </row>
        <row r="1773">
          <cell r="D1773" t="str">
            <v>1010003023493</v>
          </cell>
          <cell r="BW1773" t="str">
            <v>White</v>
          </cell>
          <cell r="BX1773" t="str">
            <v>White</v>
          </cell>
          <cell r="BY1773" t="str">
            <v>Solid</v>
          </cell>
        </row>
        <row r="1774">
          <cell r="D1774" t="str">
            <v>1010003023501</v>
          </cell>
          <cell r="BW1774" t="str">
            <v>Yellow</v>
          </cell>
          <cell r="BX1774" t="str">
            <v>Yellow Sun</v>
          </cell>
          <cell r="BY1774" t="str">
            <v>Solid</v>
          </cell>
        </row>
        <row r="1775">
          <cell r="D1775" t="str">
            <v>1010003023502</v>
          </cell>
          <cell r="BW1775" t="str">
            <v>Yellow</v>
          </cell>
          <cell r="BX1775" t="str">
            <v>Yellow Sun</v>
          </cell>
          <cell r="BY1775" t="str">
            <v>Solid</v>
          </cell>
        </row>
        <row r="1776">
          <cell r="D1776" t="str">
            <v>1010003023503</v>
          </cell>
          <cell r="BW1776" t="str">
            <v>Yellow</v>
          </cell>
          <cell r="BX1776" t="str">
            <v>Yellow Sun</v>
          </cell>
          <cell r="BY1776" t="str">
            <v>Solid</v>
          </cell>
        </row>
        <row r="1777">
          <cell r="D1777" t="str">
            <v>1010003023511</v>
          </cell>
          <cell r="BW1777" t="str">
            <v>Brown</v>
          </cell>
          <cell r="BX1777" t="str">
            <v>Beige</v>
          </cell>
          <cell r="BY1777" t="str">
            <v>Solid</v>
          </cell>
        </row>
        <row r="1778">
          <cell r="D1778" t="str">
            <v>1010003023512</v>
          </cell>
          <cell r="BW1778" t="str">
            <v>Brown</v>
          </cell>
          <cell r="BX1778" t="str">
            <v>Beige</v>
          </cell>
          <cell r="BY1778" t="str">
            <v>Solid</v>
          </cell>
        </row>
        <row r="1779">
          <cell r="D1779" t="str">
            <v>1010003023513</v>
          </cell>
          <cell r="BW1779" t="str">
            <v>Brown</v>
          </cell>
          <cell r="BX1779" t="str">
            <v>Beige</v>
          </cell>
          <cell r="BY1779" t="str">
            <v>Solid</v>
          </cell>
        </row>
        <row r="1780">
          <cell r="D1780" t="str">
            <v>1010003023521</v>
          </cell>
          <cell r="BW1780" t="str">
            <v>Black</v>
          </cell>
          <cell r="BX1780" t="str">
            <v>Black</v>
          </cell>
          <cell r="BY1780" t="str">
            <v>Solid</v>
          </cell>
        </row>
        <row r="1781">
          <cell r="D1781" t="str">
            <v>1010003023522</v>
          </cell>
          <cell r="BW1781" t="str">
            <v>Black</v>
          </cell>
          <cell r="BX1781" t="str">
            <v>Black</v>
          </cell>
          <cell r="BY1781" t="str">
            <v>Solid</v>
          </cell>
        </row>
        <row r="1782">
          <cell r="D1782" t="str">
            <v>1010003023523</v>
          </cell>
          <cell r="BW1782" t="str">
            <v>Black</v>
          </cell>
          <cell r="BX1782" t="str">
            <v>Black</v>
          </cell>
          <cell r="BY1782" t="str">
            <v>Solid</v>
          </cell>
        </row>
        <row r="1783">
          <cell r="D1783" t="str">
            <v>1010003023531</v>
          </cell>
          <cell r="BW1783" t="str">
            <v>Blue</v>
          </cell>
          <cell r="BX1783" t="str">
            <v>Blue</v>
          </cell>
          <cell r="BY1783" t="str">
            <v>Solid</v>
          </cell>
        </row>
        <row r="1784">
          <cell r="D1784" t="str">
            <v>1010003023541</v>
          </cell>
          <cell r="BW1784" t="str">
            <v>Brown</v>
          </cell>
          <cell r="BX1784" t="str">
            <v>Brown</v>
          </cell>
          <cell r="BY1784" t="str">
            <v>Solid</v>
          </cell>
        </row>
        <row r="1785">
          <cell r="D1785" t="str">
            <v>1010003023542</v>
          </cell>
          <cell r="BW1785" t="str">
            <v>Brown</v>
          </cell>
          <cell r="BX1785" t="str">
            <v>Brown</v>
          </cell>
          <cell r="BY1785" t="str">
            <v>Solid</v>
          </cell>
        </row>
        <row r="1786">
          <cell r="D1786" t="str">
            <v>1010003023543</v>
          </cell>
          <cell r="BW1786" t="str">
            <v>Brown</v>
          </cell>
          <cell r="BX1786" t="str">
            <v>Brown</v>
          </cell>
          <cell r="BY1786" t="str">
            <v>Solid</v>
          </cell>
        </row>
        <row r="1787">
          <cell r="D1787" t="str">
            <v>1010003023551</v>
          </cell>
          <cell r="BW1787" t="str">
            <v>Red</v>
          </cell>
          <cell r="BX1787" t="str">
            <v>Burgundy</v>
          </cell>
          <cell r="BY1787" t="str">
            <v>Solid</v>
          </cell>
        </row>
        <row r="1788">
          <cell r="D1788" t="str">
            <v>1010003023552</v>
          </cell>
          <cell r="BW1788" t="str">
            <v>Red</v>
          </cell>
          <cell r="BX1788" t="str">
            <v>Burgundy</v>
          </cell>
          <cell r="BY1788" t="str">
            <v>Solid</v>
          </cell>
        </row>
        <row r="1789">
          <cell r="D1789" t="str">
            <v>1010003023553</v>
          </cell>
          <cell r="BW1789" t="str">
            <v>Red</v>
          </cell>
          <cell r="BX1789" t="str">
            <v>Burgundy</v>
          </cell>
          <cell r="BY1789" t="str">
            <v>Solid</v>
          </cell>
        </row>
        <row r="1790">
          <cell r="D1790" t="str">
            <v>1010003023561</v>
          </cell>
          <cell r="BW1790" t="str">
            <v>Blue</v>
          </cell>
          <cell r="BX1790" t="str">
            <v>Caribbean Blue</v>
          </cell>
          <cell r="BY1790" t="str">
            <v>Solid</v>
          </cell>
        </row>
        <row r="1791">
          <cell r="D1791" t="str">
            <v>1010003023571</v>
          </cell>
          <cell r="BW1791" t="str">
            <v>Gray</v>
          </cell>
          <cell r="BX1791" t="str">
            <v>Charcoal</v>
          </cell>
          <cell r="BY1791" t="str">
            <v>Solid</v>
          </cell>
        </row>
        <row r="1792">
          <cell r="D1792" t="str">
            <v>1010003023572</v>
          </cell>
          <cell r="BW1792" t="str">
            <v>Gray</v>
          </cell>
          <cell r="BX1792" t="str">
            <v>Charcoal</v>
          </cell>
          <cell r="BY1792" t="str">
            <v>Solid</v>
          </cell>
        </row>
        <row r="1793">
          <cell r="D1793" t="str">
            <v>1010003023573</v>
          </cell>
          <cell r="BW1793" t="str">
            <v>Gray</v>
          </cell>
          <cell r="BX1793" t="str">
            <v>Charcoal</v>
          </cell>
          <cell r="BY1793" t="str">
            <v>Solid</v>
          </cell>
        </row>
        <row r="1794">
          <cell r="D1794" t="str">
            <v>1010003023581</v>
          </cell>
          <cell r="BW1794" t="str">
            <v>Multi</v>
          </cell>
          <cell r="BX1794" t="str">
            <v>Charcoal/Light Gray</v>
          </cell>
          <cell r="BY1794" t="str">
            <v>Solid</v>
          </cell>
        </row>
        <row r="1795">
          <cell r="D1795" t="str">
            <v>1010003023591</v>
          </cell>
          <cell r="BW1795" t="str">
            <v>White</v>
          </cell>
          <cell r="BX1795" t="str">
            <v>Cloud</v>
          </cell>
          <cell r="BY1795" t="str">
            <v>Solid</v>
          </cell>
        </row>
        <row r="1796">
          <cell r="D1796" t="str">
            <v>1010003023592</v>
          </cell>
          <cell r="BW1796" t="str">
            <v>White</v>
          </cell>
          <cell r="BX1796" t="str">
            <v>Cloud</v>
          </cell>
          <cell r="BY1796" t="str">
            <v>Solid</v>
          </cell>
        </row>
        <row r="1797">
          <cell r="D1797" t="str">
            <v>1010003023593</v>
          </cell>
          <cell r="BW1797" t="str">
            <v>White</v>
          </cell>
          <cell r="BX1797" t="str">
            <v>Cloud</v>
          </cell>
          <cell r="BY1797" t="str">
            <v>Solid</v>
          </cell>
        </row>
        <row r="1798">
          <cell r="D1798" t="str">
            <v>1010003023601</v>
          </cell>
          <cell r="BW1798" t="str">
            <v>Pink</v>
          </cell>
          <cell r="BX1798" t="str">
            <v>Coral</v>
          </cell>
          <cell r="BY1798" t="str">
            <v>Solid</v>
          </cell>
        </row>
        <row r="1799">
          <cell r="D1799" t="str">
            <v>1010003023611</v>
          </cell>
          <cell r="BW1799" t="str">
            <v>Blue</v>
          </cell>
          <cell r="BX1799" t="str">
            <v>Cornflower Blue</v>
          </cell>
          <cell r="BY1799" t="str">
            <v>Solid</v>
          </cell>
        </row>
        <row r="1800">
          <cell r="D1800" t="str">
            <v>1010003023621</v>
          </cell>
          <cell r="BW1800" t="str">
            <v>Brown</v>
          </cell>
          <cell r="BX1800" t="str">
            <v>Cornhusk</v>
          </cell>
          <cell r="BY1800" t="str">
            <v>Solid</v>
          </cell>
        </row>
        <row r="1801">
          <cell r="D1801" t="str">
            <v>1010003023631</v>
          </cell>
          <cell r="BW1801" t="str">
            <v>Blue</v>
          </cell>
          <cell r="BX1801" t="str">
            <v>Dusty Blue</v>
          </cell>
          <cell r="BY1801" t="str">
            <v>Solid</v>
          </cell>
        </row>
        <row r="1802">
          <cell r="D1802" t="str">
            <v>1010003023641</v>
          </cell>
          <cell r="BW1802" t="str">
            <v>Pink</v>
          </cell>
          <cell r="BX1802" t="str">
            <v>Dusty Rose</v>
          </cell>
          <cell r="BY1802" t="str">
            <v>Solid</v>
          </cell>
        </row>
        <row r="1803">
          <cell r="D1803" t="str">
            <v>1010003023651</v>
          </cell>
          <cell r="BW1803" t="str">
            <v>Purple</v>
          </cell>
          <cell r="BX1803" t="str">
            <v>Eggplant</v>
          </cell>
          <cell r="BY1803" t="str">
            <v>Solid</v>
          </cell>
        </row>
        <row r="1804">
          <cell r="D1804" t="str">
            <v>1010003023661</v>
          </cell>
          <cell r="BW1804" t="str">
            <v>Green</v>
          </cell>
          <cell r="BX1804" t="str">
            <v>Emerald</v>
          </cell>
          <cell r="BY1804" t="str">
            <v>Solid</v>
          </cell>
        </row>
        <row r="1805">
          <cell r="D1805" t="str">
            <v>1010003023671</v>
          </cell>
          <cell r="BW1805" t="str">
            <v>Gray</v>
          </cell>
          <cell r="BX1805" t="str">
            <v>Gray</v>
          </cell>
          <cell r="BY1805" t="str">
            <v>Solid</v>
          </cell>
        </row>
        <row r="1806">
          <cell r="D1806" t="str">
            <v>1010003023672</v>
          </cell>
          <cell r="BW1806" t="str">
            <v>Gray</v>
          </cell>
          <cell r="BX1806" t="str">
            <v>Gray</v>
          </cell>
          <cell r="BY1806" t="str">
            <v>Solid</v>
          </cell>
        </row>
        <row r="1807">
          <cell r="D1807" t="str">
            <v>1010003023673</v>
          </cell>
          <cell r="BW1807" t="str">
            <v>Gray</v>
          </cell>
          <cell r="BX1807" t="str">
            <v>Gray</v>
          </cell>
          <cell r="BY1807" t="str">
            <v>Solid</v>
          </cell>
        </row>
        <row r="1808">
          <cell r="D1808" t="str">
            <v>1010003023681</v>
          </cell>
          <cell r="BW1808" t="str">
            <v>Green</v>
          </cell>
          <cell r="BX1808" t="str">
            <v>Hunter Green</v>
          </cell>
          <cell r="BY1808" t="str">
            <v>Solid</v>
          </cell>
        </row>
        <row r="1809">
          <cell r="D1809" t="str">
            <v>1010003023691</v>
          </cell>
          <cell r="BW1809" t="str">
            <v>Pink</v>
          </cell>
          <cell r="BX1809" t="str">
            <v>Hot Pink</v>
          </cell>
          <cell r="BY1809" t="str">
            <v>Solid</v>
          </cell>
        </row>
        <row r="1810">
          <cell r="D1810" t="str">
            <v>1010003023701</v>
          </cell>
          <cell r="BW1810" t="str">
            <v>Blue</v>
          </cell>
          <cell r="BX1810" t="str">
            <v>Indigo Blue</v>
          </cell>
          <cell r="BY1810" t="str">
            <v>Solid</v>
          </cell>
        </row>
        <row r="1811">
          <cell r="D1811" t="str">
            <v>1010003023711</v>
          </cell>
          <cell r="BW1811" t="str">
            <v>Ivory</v>
          </cell>
          <cell r="BX1811" t="str">
            <v>Ivory</v>
          </cell>
          <cell r="BY1811" t="str">
            <v>Solid</v>
          </cell>
        </row>
        <row r="1812">
          <cell r="D1812" t="str">
            <v>1010003023712</v>
          </cell>
          <cell r="BW1812" t="str">
            <v>Ivory</v>
          </cell>
          <cell r="BX1812" t="str">
            <v>Ivory</v>
          </cell>
          <cell r="BY1812" t="str">
            <v>Solid</v>
          </cell>
        </row>
        <row r="1813">
          <cell r="D1813" t="str">
            <v>1010003023713</v>
          </cell>
          <cell r="BW1813" t="str">
            <v>Ivory</v>
          </cell>
          <cell r="BX1813" t="str">
            <v>Ivory</v>
          </cell>
          <cell r="BY1813" t="str">
            <v>Solid</v>
          </cell>
        </row>
        <row r="1814">
          <cell r="D1814" t="str">
            <v>1010003023721</v>
          </cell>
          <cell r="BW1814" t="str">
            <v>Brown</v>
          </cell>
          <cell r="BX1814" t="str">
            <v>Latte</v>
          </cell>
          <cell r="BY1814" t="str">
            <v>Solid</v>
          </cell>
        </row>
        <row r="1815">
          <cell r="D1815" t="str">
            <v>1010003023731</v>
          </cell>
          <cell r="BW1815" t="str">
            <v>Gray</v>
          </cell>
          <cell r="BX1815" t="str">
            <v>Light Gray</v>
          </cell>
          <cell r="BY1815" t="str">
            <v>Solid</v>
          </cell>
        </row>
        <row r="1816">
          <cell r="D1816" t="str">
            <v>1010003023732</v>
          </cell>
          <cell r="BW1816" t="str">
            <v>Gray</v>
          </cell>
          <cell r="BX1816" t="str">
            <v>Light Gray</v>
          </cell>
          <cell r="BY1816" t="str">
            <v>Solid</v>
          </cell>
        </row>
        <row r="1817">
          <cell r="D1817" t="str">
            <v>1010003023733</v>
          </cell>
          <cell r="BW1817" t="str">
            <v>Gray</v>
          </cell>
          <cell r="BX1817" t="str">
            <v>Light Gray</v>
          </cell>
          <cell r="BY1817" t="str">
            <v>Solid</v>
          </cell>
        </row>
        <row r="1818">
          <cell r="D1818" t="str">
            <v>1010003023741</v>
          </cell>
          <cell r="BW1818" t="str">
            <v>Pink</v>
          </cell>
          <cell r="BX1818" t="str">
            <v>Light Pink</v>
          </cell>
          <cell r="BY1818" t="str">
            <v>Solid</v>
          </cell>
        </row>
        <row r="1819">
          <cell r="D1819" t="str">
            <v>1010003023751</v>
          </cell>
          <cell r="BW1819" t="str">
            <v>Multi</v>
          </cell>
          <cell r="BX1819" t="str">
            <v>Light Pink/White</v>
          </cell>
          <cell r="BY1819" t="str">
            <v>Solid</v>
          </cell>
        </row>
        <row r="1820">
          <cell r="D1820" t="str">
            <v>1010003023761</v>
          </cell>
          <cell r="BW1820" t="str">
            <v>Purple</v>
          </cell>
          <cell r="BX1820" t="str">
            <v>Light Purple</v>
          </cell>
          <cell r="BY1820" t="str">
            <v>Solid</v>
          </cell>
        </row>
        <row r="1821">
          <cell r="D1821" t="str">
            <v>1010003023771</v>
          </cell>
          <cell r="BW1821" t="str">
            <v>Purple</v>
          </cell>
          <cell r="BX1821" t="str">
            <v>Mauve</v>
          </cell>
          <cell r="BY1821" t="str">
            <v>Solid</v>
          </cell>
        </row>
        <row r="1822">
          <cell r="D1822" t="str">
            <v>1010003023781</v>
          </cell>
          <cell r="BW1822" t="str">
            <v>Blue</v>
          </cell>
          <cell r="BX1822" t="str">
            <v>Mosaic Blue</v>
          </cell>
          <cell r="BY1822" t="str">
            <v>Solid</v>
          </cell>
        </row>
        <row r="1823">
          <cell r="D1823" t="str">
            <v>1010003023791</v>
          </cell>
          <cell r="BW1823" t="str">
            <v>Blue</v>
          </cell>
          <cell r="BX1823" t="str">
            <v>Navy</v>
          </cell>
          <cell r="BY1823" t="str">
            <v>Solid</v>
          </cell>
        </row>
        <row r="1824">
          <cell r="D1824" t="str">
            <v>1010003023792</v>
          </cell>
          <cell r="BW1824" t="str">
            <v>Blue</v>
          </cell>
          <cell r="BX1824" t="str">
            <v>Navy</v>
          </cell>
          <cell r="BY1824" t="str">
            <v>Solid</v>
          </cell>
        </row>
        <row r="1825">
          <cell r="D1825" t="str">
            <v>1010003023793</v>
          </cell>
          <cell r="BW1825" t="str">
            <v>Blue</v>
          </cell>
          <cell r="BX1825" t="str">
            <v>Navy</v>
          </cell>
          <cell r="BY1825" t="str">
            <v>Solid</v>
          </cell>
        </row>
        <row r="1826">
          <cell r="D1826" t="str">
            <v>1010003023801</v>
          </cell>
          <cell r="BW1826" t="str">
            <v>Multi</v>
          </cell>
          <cell r="BX1826" t="str">
            <v>Navy/Ivory</v>
          </cell>
          <cell r="BY1826" t="str">
            <v>Solid</v>
          </cell>
        </row>
        <row r="1827">
          <cell r="D1827" t="str">
            <v>1010003023811</v>
          </cell>
          <cell r="BW1827" t="str">
            <v>Ivory</v>
          </cell>
          <cell r="BX1827" t="str">
            <v>Oatmeal</v>
          </cell>
          <cell r="BY1827" t="str">
            <v>Solid</v>
          </cell>
        </row>
        <row r="1828">
          <cell r="D1828" t="str">
            <v>1010003023821</v>
          </cell>
          <cell r="BW1828" t="str">
            <v>Green</v>
          </cell>
          <cell r="BX1828" t="str">
            <v>Pale Green</v>
          </cell>
          <cell r="BY1828" t="str">
            <v>Solid</v>
          </cell>
        </row>
        <row r="1829">
          <cell r="D1829" t="str">
            <v>1010003023831</v>
          </cell>
          <cell r="BW1829" t="str">
            <v>Red</v>
          </cell>
          <cell r="BX1829" t="str">
            <v>Red</v>
          </cell>
          <cell r="BY1829" t="str">
            <v>Solid</v>
          </cell>
        </row>
        <row r="1830">
          <cell r="D1830" t="str">
            <v>1010003023841</v>
          </cell>
          <cell r="BW1830" t="str">
            <v>Blue</v>
          </cell>
          <cell r="BX1830" t="str">
            <v>Royal Blue</v>
          </cell>
          <cell r="BY1830" t="str">
            <v>Solid</v>
          </cell>
        </row>
        <row r="1831">
          <cell r="D1831" t="str">
            <v>1010003023851</v>
          </cell>
          <cell r="BW1831" t="str">
            <v>Green</v>
          </cell>
          <cell r="BX1831" t="str">
            <v>Sage</v>
          </cell>
          <cell r="BY1831" t="str">
            <v>Solid</v>
          </cell>
        </row>
        <row r="1832">
          <cell r="D1832" t="str">
            <v>1010003023852</v>
          </cell>
          <cell r="BW1832" t="str">
            <v>Green</v>
          </cell>
          <cell r="BX1832" t="str">
            <v>Sage</v>
          </cell>
          <cell r="BY1832" t="str">
            <v>Solid</v>
          </cell>
        </row>
        <row r="1833">
          <cell r="D1833" t="str">
            <v>1010003023853</v>
          </cell>
          <cell r="BW1833" t="str">
            <v>Green</v>
          </cell>
          <cell r="BX1833" t="str">
            <v>Sage</v>
          </cell>
          <cell r="BY1833" t="str">
            <v>Solid</v>
          </cell>
        </row>
        <row r="1834">
          <cell r="D1834" t="str">
            <v>1010003023861</v>
          </cell>
          <cell r="BW1834" t="str">
            <v>Brown</v>
          </cell>
          <cell r="BX1834" t="str">
            <v>Sand</v>
          </cell>
          <cell r="BY1834" t="str">
            <v>Solid</v>
          </cell>
        </row>
        <row r="1835">
          <cell r="D1835" t="str">
            <v>1010003023871</v>
          </cell>
          <cell r="BW1835" t="str">
            <v>Blue</v>
          </cell>
          <cell r="BX1835" t="str">
            <v>SeaBlue</v>
          </cell>
          <cell r="BY1835" t="str">
            <v>Solid</v>
          </cell>
        </row>
        <row r="1836">
          <cell r="D1836" t="str">
            <v>1010003023872</v>
          </cell>
          <cell r="BW1836" t="str">
            <v>Blue</v>
          </cell>
          <cell r="BX1836" t="str">
            <v>SeaBlue</v>
          </cell>
          <cell r="BY1836" t="str">
            <v>Solid</v>
          </cell>
        </row>
        <row r="1837">
          <cell r="D1837" t="str">
            <v>1010003023873</v>
          </cell>
          <cell r="BW1837" t="str">
            <v>Blue</v>
          </cell>
          <cell r="BX1837" t="str">
            <v>SeaBlue</v>
          </cell>
          <cell r="BY1837" t="str">
            <v>Solid</v>
          </cell>
        </row>
        <row r="1838">
          <cell r="D1838" t="str">
            <v>1010003023881</v>
          </cell>
          <cell r="BW1838" t="str">
            <v>Blue</v>
          </cell>
          <cell r="BX1838" t="str">
            <v>Sky Blue</v>
          </cell>
          <cell r="BY1838" t="str">
            <v>Solid</v>
          </cell>
        </row>
        <row r="1839">
          <cell r="D1839" t="str">
            <v>1010003023891</v>
          </cell>
          <cell r="BW1839" t="str">
            <v>Multi</v>
          </cell>
          <cell r="BX1839" t="str">
            <v>Sky Blue/White</v>
          </cell>
          <cell r="BY1839" t="str">
            <v>Solid</v>
          </cell>
        </row>
        <row r="1840">
          <cell r="D1840" t="str">
            <v>1010003023901</v>
          </cell>
          <cell r="BW1840" t="str">
            <v>Blue</v>
          </cell>
          <cell r="BX1840" t="str">
            <v>Spa Blue</v>
          </cell>
          <cell r="BY1840" t="str">
            <v>Solid</v>
          </cell>
        </row>
        <row r="1841">
          <cell r="D1841" t="str">
            <v>1010003023911</v>
          </cell>
          <cell r="BW1841" t="str">
            <v>Multi</v>
          </cell>
          <cell r="BX1841" t="str">
            <v>Beige/White</v>
          </cell>
          <cell r="BY1841" t="str">
            <v>Stripes</v>
          </cell>
        </row>
        <row r="1842">
          <cell r="D1842" t="str">
            <v>1010003023921</v>
          </cell>
          <cell r="BW1842" t="str">
            <v>Multi</v>
          </cell>
          <cell r="BX1842" t="str">
            <v>Dark Gray/White</v>
          </cell>
          <cell r="BY1842" t="str">
            <v>Stripes</v>
          </cell>
        </row>
        <row r="1843">
          <cell r="D1843" t="str">
            <v>1010003023931</v>
          </cell>
          <cell r="BW1843" t="str">
            <v>Orange</v>
          </cell>
          <cell r="BX1843" t="str">
            <v>Sunset Orange</v>
          </cell>
          <cell r="BY1843" t="str">
            <v>Solid</v>
          </cell>
        </row>
        <row r="1844">
          <cell r="D1844" t="str">
            <v>1010003023941</v>
          </cell>
          <cell r="BW1844" t="str">
            <v>Blue</v>
          </cell>
          <cell r="BX1844" t="str">
            <v>Turquoise</v>
          </cell>
          <cell r="BY1844" t="str">
            <v>Solid</v>
          </cell>
        </row>
        <row r="1845">
          <cell r="D1845" t="str">
            <v>1010003023951</v>
          </cell>
          <cell r="BW1845" t="str">
            <v>Purple</v>
          </cell>
          <cell r="BX1845" t="str">
            <v>Violet</v>
          </cell>
          <cell r="BY1845" t="str">
            <v>Solid</v>
          </cell>
        </row>
        <row r="1846">
          <cell r="D1846" t="str">
            <v>1010003023961</v>
          </cell>
          <cell r="BW1846" t="str">
            <v>White</v>
          </cell>
          <cell r="BX1846" t="str">
            <v>White</v>
          </cell>
          <cell r="BY1846" t="str">
            <v>Solid</v>
          </cell>
        </row>
        <row r="1847">
          <cell r="D1847" t="str">
            <v>1010003023962</v>
          </cell>
          <cell r="BW1847" t="str">
            <v>White</v>
          </cell>
          <cell r="BX1847" t="str">
            <v>White</v>
          </cell>
          <cell r="BY1847" t="str">
            <v>Solid</v>
          </cell>
        </row>
        <row r="1848">
          <cell r="D1848" t="str">
            <v>1010003023963</v>
          </cell>
          <cell r="BW1848" t="str">
            <v>White</v>
          </cell>
          <cell r="BX1848" t="str">
            <v>White</v>
          </cell>
          <cell r="BY1848" t="str">
            <v>Solid</v>
          </cell>
        </row>
        <row r="1849">
          <cell r="D1849" t="str">
            <v>1010003023971</v>
          </cell>
          <cell r="BW1849" t="str">
            <v>Yellow</v>
          </cell>
          <cell r="BX1849" t="str">
            <v>Yellow Sun</v>
          </cell>
          <cell r="BY1849" t="str">
            <v>Solid</v>
          </cell>
        </row>
        <row r="1850">
          <cell r="D1850" t="str">
            <v>1010003023981</v>
          </cell>
          <cell r="BW1850" t="str">
            <v>Brown</v>
          </cell>
          <cell r="BX1850" t="str">
            <v>Beige</v>
          </cell>
          <cell r="BY1850" t="str">
            <v>Solid</v>
          </cell>
        </row>
        <row r="1851">
          <cell r="D1851" t="str">
            <v>1010003023982</v>
          </cell>
          <cell r="BW1851" t="str">
            <v>Brown</v>
          </cell>
          <cell r="BX1851" t="str">
            <v>Beige</v>
          </cell>
          <cell r="BY1851" t="str">
            <v>Solid</v>
          </cell>
        </row>
        <row r="1852">
          <cell r="D1852" t="str">
            <v>1010003023983</v>
          </cell>
          <cell r="BW1852" t="str">
            <v>Brown</v>
          </cell>
          <cell r="BX1852" t="str">
            <v>Beige</v>
          </cell>
          <cell r="BY1852" t="str">
            <v>Solid</v>
          </cell>
        </row>
        <row r="1853">
          <cell r="D1853" t="str">
            <v>1010003023991</v>
          </cell>
          <cell r="BW1853" t="str">
            <v>Black</v>
          </cell>
          <cell r="BX1853" t="str">
            <v>Black</v>
          </cell>
          <cell r="BY1853" t="str">
            <v>Solid</v>
          </cell>
        </row>
        <row r="1854">
          <cell r="D1854" t="str">
            <v>1010003023992</v>
          </cell>
          <cell r="BW1854" t="str">
            <v>Black</v>
          </cell>
          <cell r="BX1854" t="str">
            <v>Black</v>
          </cell>
          <cell r="BY1854" t="str">
            <v>Solid</v>
          </cell>
        </row>
        <row r="1855">
          <cell r="D1855" t="str">
            <v>1010003023993</v>
          </cell>
          <cell r="BW1855" t="str">
            <v>Black</v>
          </cell>
          <cell r="BX1855" t="str">
            <v>Black</v>
          </cell>
          <cell r="BY1855" t="str">
            <v>Solid</v>
          </cell>
        </row>
        <row r="1856">
          <cell r="D1856" t="str">
            <v>1010003024001</v>
          </cell>
          <cell r="BW1856" t="str">
            <v>Blue</v>
          </cell>
          <cell r="BX1856" t="str">
            <v>Blue</v>
          </cell>
          <cell r="BY1856" t="str">
            <v>Solid</v>
          </cell>
        </row>
        <row r="1857">
          <cell r="D1857" t="str">
            <v>1010003024021</v>
          </cell>
          <cell r="BW1857" t="str">
            <v>Red</v>
          </cell>
          <cell r="BX1857" t="str">
            <v>Burgundy</v>
          </cell>
          <cell r="BY1857" t="str">
            <v>Solid</v>
          </cell>
        </row>
        <row r="1858">
          <cell r="D1858" t="str">
            <v>1010003024031</v>
          </cell>
          <cell r="BW1858" t="str">
            <v>Blue</v>
          </cell>
          <cell r="BX1858" t="str">
            <v>Caribbean Blue</v>
          </cell>
          <cell r="BY1858" t="str">
            <v>Solid</v>
          </cell>
        </row>
        <row r="1859">
          <cell r="D1859" t="str">
            <v>1010003024041</v>
          </cell>
          <cell r="BW1859" t="str">
            <v>Gray</v>
          </cell>
          <cell r="BX1859" t="str">
            <v>Charcoal</v>
          </cell>
          <cell r="BY1859" t="str">
            <v>Solid</v>
          </cell>
        </row>
        <row r="1860">
          <cell r="D1860" t="str">
            <v>1010003024051</v>
          </cell>
          <cell r="BW1860" t="str">
            <v>Multi</v>
          </cell>
          <cell r="BX1860" t="str">
            <v>Charcoal/Light Gray</v>
          </cell>
          <cell r="BY1860" t="str">
            <v>Solid</v>
          </cell>
        </row>
        <row r="1861">
          <cell r="D1861" t="str">
            <v>1010003024061</v>
          </cell>
          <cell r="BW1861" t="str">
            <v>White</v>
          </cell>
          <cell r="BX1861" t="str">
            <v>Cloud</v>
          </cell>
          <cell r="BY1861" t="str">
            <v>Solid</v>
          </cell>
        </row>
        <row r="1862">
          <cell r="D1862" t="str">
            <v>1010003024071</v>
          </cell>
          <cell r="BW1862" t="str">
            <v>Pink</v>
          </cell>
          <cell r="BX1862" t="str">
            <v>Coral</v>
          </cell>
          <cell r="BY1862" t="str">
            <v>Solid</v>
          </cell>
        </row>
        <row r="1863">
          <cell r="D1863" t="str">
            <v>1010003024081</v>
          </cell>
          <cell r="BW1863" t="str">
            <v>Blue</v>
          </cell>
          <cell r="BX1863" t="str">
            <v>Cornflower Blue</v>
          </cell>
          <cell r="BY1863" t="str">
            <v>Solid</v>
          </cell>
        </row>
        <row r="1864">
          <cell r="D1864" t="str">
            <v>1010003024091</v>
          </cell>
          <cell r="BW1864" t="str">
            <v>Brown</v>
          </cell>
          <cell r="BX1864" t="str">
            <v>Cornhusk</v>
          </cell>
          <cell r="BY1864" t="str">
            <v>Solid</v>
          </cell>
        </row>
        <row r="1865">
          <cell r="D1865" t="str">
            <v>1010003024101</v>
          </cell>
          <cell r="BW1865" t="str">
            <v>Blue</v>
          </cell>
          <cell r="BX1865" t="str">
            <v>Dusty Blue</v>
          </cell>
          <cell r="BY1865" t="str">
            <v>Solid</v>
          </cell>
        </row>
        <row r="1866">
          <cell r="D1866" t="str">
            <v>1010003024121</v>
          </cell>
          <cell r="BW1866" t="str">
            <v>Purple</v>
          </cell>
          <cell r="BX1866" t="str">
            <v>Eggplant</v>
          </cell>
          <cell r="BY1866" t="str">
            <v>Solid</v>
          </cell>
        </row>
        <row r="1867">
          <cell r="D1867" t="str">
            <v>1010003024131</v>
          </cell>
          <cell r="BW1867" t="str">
            <v>Green</v>
          </cell>
          <cell r="BX1867" t="str">
            <v>Emerald</v>
          </cell>
          <cell r="BY1867" t="str">
            <v>Solid</v>
          </cell>
        </row>
        <row r="1868">
          <cell r="D1868" t="str">
            <v>1010003024141</v>
          </cell>
          <cell r="BW1868" t="str">
            <v>Gray</v>
          </cell>
          <cell r="BX1868" t="str">
            <v>Gray</v>
          </cell>
          <cell r="BY1868" t="str">
            <v>Solid</v>
          </cell>
        </row>
        <row r="1869">
          <cell r="D1869" t="str">
            <v>1010003024142</v>
          </cell>
          <cell r="BW1869" t="str">
            <v>Gray</v>
          </cell>
          <cell r="BX1869" t="str">
            <v>Gray</v>
          </cell>
          <cell r="BY1869" t="str">
            <v>Solid</v>
          </cell>
        </row>
        <row r="1870">
          <cell r="D1870" t="str">
            <v>1010003024143</v>
          </cell>
          <cell r="BW1870" t="str">
            <v>Gray</v>
          </cell>
          <cell r="BX1870" t="str">
            <v>Gray</v>
          </cell>
          <cell r="BY1870" t="str">
            <v>Solid</v>
          </cell>
        </row>
        <row r="1871">
          <cell r="D1871" t="str">
            <v>1010003024151</v>
          </cell>
          <cell r="BW1871" t="str">
            <v>Pink</v>
          </cell>
          <cell r="BX1871" t="str">
            <v>Hot Pink</v>
          </cell>
          <cell r="BY1871" t="str">
            <v>Solid</v>
          </cell>
        </row>
        <row r="1872">
          <cell r="D1872" t="str">
            <v>1010003024171</v>
          </cell>
          <cell r="BW1872" t="str">
            <v>Blue</v>
          </cell>
          <cell r="BX1872" t="str">
            <v>Indigo Blue</v>
          </cell>
          <cell r="BY1872" t="str">
            <v>Solid</v>
          </cell>
        </row>
        <row r="1873">
          <cell r="D1873" t="str">
            <v>1010003024201</v>
          </cell>
          <cell r="BW1873" t="str">
            <v>Gray</v>
          </cell>
          <cell r="BX1873" t="str">
            <v>Light Gray</v>
          </cell>
          <cell r="BY1873" t="str">
            <v>Solid</v>
          </cell>
        </row>
        <row r="1874">
          <cell r="D1874" t="str">
            <v>1010003024202</v>
          </cell>
          <cell r="BW1874" t="str">
            <v>Gray</v>
          </cell>
          <cell r="BX1874" t="str">
            <v>Light Gray</v>
          </cell>
          <cell r="BY1874" t="str">
            <v>Solid</v>
          </cell>
        </row>
        <row r="1875">
          <cell r="D1875" t="str">
            <v>1010003024203</v>
          </cell>
          <cell r="BW1875" t="str">
            <v>Gray</v>
          </cell>
          <cell r="BX1875" t="str">
            <v>Light Gray</v>
          </cell>
          <cell r="BY1875" t="str">
            <v>Solid</v>
          </cell>
        </row>
        <row r="1876">
          <cell r="D1876" t="str">
            <v>1010003024211</v>
          </cell>
          <cell r="BW1876" t="str">
            <v>Pink</v>
          </cell>
          <cell r="BX1876" t="str">
            <v>Light Pink</v>
          </cell>
          <cell r="BY1876" t="str">
            <v>Solid</v>
          </cell>
        </row>
        <row r="1877">
          <cell r="D1877" t="str">
            <v>1010003024221</v>
          </cell>
          <cell r="BW1877" t="str">
            <v>Multi</v>
          </cell>
          <cell r="BX1877" t="str">
            <v>Light Pink/White</v>
          </cell>
          <cell r="BY1877" t="str">
            <v>Solid</v>
          </cell>
        </row>
        <row r="1878">
          <cell r="D1878" t="str">
            <v>1010003024231</v>
          </cell>
          <cell r="BW1878" t="str">
            <v>Purple</v>
          </cell>
          <cell r="BX1878" t="str">
            <v>Light Purple</v>
          </cell>
          <cell r="BY1878" t="str">
            <v>Solid</v>
          </cell>
        </row>
        <row r="1879">
          <cell r="D1879" t="str">
            <v>1010003024241</v>
          </cell>
          <cell r="BW1879" t="str">
            <v>Purple</v>
          </cell>
          <cell r="BX1879" t="str">
            <v>Mauve</v>
          </cell>
          <cell r="BY1879" t="str">
            <v>Solid</v>
          </cell>
        </row>
        <row r="1880">
          <cell r="D1880" t="str">
            <v>1010003024261</v>
          </cell>
          <cell r="BW1880" t="str">
            <v>Blue</v>
          </cell>
          <cell r="BX1880" t="str">
            <v>Navy</v>
          </cell>
          <cell r="BY1880" t="str">
            <v>Solid</v>
          </cell>
        </row>
        <row r="1881">
          <cell r="D1881" t="str">
            <v>1010003024262</v>
          </cell>
          <cell r="BW1881" t="str">
            <v>Blue</v>
          </cell>
          <cell r="BX1881" t="str">
            <v>Navy</v>
          </cell>
          <cell r="BY1881" t="str">
            <v>Solid</v>
          </cell>
        </row>
        <row r="1882">
          <cell r="D1882" t="str">
            <v>1010003024263</v>
          </cell>
          <cell r="BW1882" t="str">
            <v>Blue</v>
          </cell>
          <cell r="BX1882" t="str">
            <v>Navy</v>
          </cell>
          <cell r="BY1882" t="str">
            <v>Solid</v>
          </cell>
        </row>
        <row r="1883">
          <cell r="D1883" t="str">
            <v>1010003024271</v>
          </cell>
          <cell r="BW1883" t="str">
            <v>Multi</v>
          </cell>
          <cell r="BX1883" t="str">
            <v>Navy/Ivory</v>
          </cell>
          <cell r="BY1883" t="str">
            <v>Solid</v>
          </cell>
        </row>
        <row r="1884">
          <cell r="D1884" t="str">
            <v>1010003024281</v>
          </cell>
          <cell r="BW1884" t="str">
            <v>Ivory</v>
          </cell>
          <cell r="BX1884" t="str">
            <v>Oatmeal</v>
          </cell>
          <cell r="BY1884" t="str">
            <v>Solid</v>
          </cell>
        </row>
        <row r="1885">
          <cell r="D1885" t="str">
            <v>1010003024291</v>
          </cell>
          <cell r="BW1885" t="str">
            <v>Green</v>
          </cell>
          <cell r="BX1885" t="str">
            <v>Pale Green</v>
          </cell>
          <cell r="BY1885" t="str">
            <v>Solid</v>
          </cell>
        </row>
        <row r="1886">
          <cell r="D1886" t="str">
            <v>1010003024311</v>
          </cell>
          <cell r="BW1886" t="str">
            <v>Blue</v>
          </cell>
          <cell r="BX1886" t="str">
            <v>Royal Blue</v>
          </cell>
          <cell r="BY1886" t="str">
            <v>Solid</v>
          </cell>
        </row>
        <row r="1887">
          <cell r="D1887" t="str">
            <v>1010003024331</v>
          </cell>
          <cell r="BW1887" t="str">
            <v>Brown</v>
          </cell>
          <cell r="BX1887" t="str">
            <v>Sand</v>
          </cell>
          <cell r="BY1887" t="str">
            <v>Solid</v>
          </cell>
        </row>
        <row r="1888">
          <cell r="D1888" t="str">
            <v>1010003024341</v>
          </cell>
          <cell r="BW1888" t="str">
            <v>Blue</v>
          </cell>
          <cell r="BX1888" t="str">
            <v>SeaBlue</v>
          </cell>
          <cell r="BY1888" t="str">
            <v>Solid</v>
          </cell>
        </row>
        <row r="1889">
          <cell r="D1889" t="str">
            <v>1010003024351</v>
          </cell>
          <cell r="BW1889" t="str">
            <v>Blue</v>
          </cell>
          <cell r="BX1889" t="str">
            <v>Sky Blue</v>
          </cell>
          <cell r="BY1889" t="str">
            <v>Solid</v>
          </cell>
        </row>
        <row r="1890">
          <cell r="D1890" t="str">
            <v>1010003024361</v>
          </cell>
          <cell r="BW1890" t="str">
            <v>Multi</v>
          </cell>
          <cell r="BX1890" t="str">
            <v>Sky Blue/White</v>
          </cell>
          <cell r="BY1890" t="str">
            <v>Solid</v>
          </cell>
        </row>
        <row r="1891">
          <cell r="D1891" t="str">
            <v>1010003024371</v>
          </cell>
          <cell r="BW1891" t="str">
            <v>Multi</v>
          </cell>
          <cell r="BX1891" t="str">
            <v>Beige/White</v>
          </cell>
          <cell r="BY1891" t="str">
            <v>Stripes</v>
          </cell>
        </row>
        <row r="1892">
          <cell r="D1892" t="str">
            <v>1010003024391</v>
          </cell>
          <cell r="BW1892" t="str">
            <v>Orange</v>
          </cell>
          <cell r="BX1892" t="str">
            <v>Sunset Orange</v>
          </cell>
          <cell r="BY1892" t="str">
            <v>Solid</v>
          </cell>
        </row>
        <row r="1893">
          <cell r="D1893" t="str">
            <v>1010003024401</v>
          </cell>
          <cell r="BW1893" t="str">
            <v>Blue</v>
          </cell>
          <cell r="BX1893" t="str">
            <v>Turquoise</v>
          </cell>
          <cell r="BY1893" t="str">
            <v>Solid</v>
          </cell>
        </row>
        <row r="1894">
          <cell r="D1894" t="str">
            <v>1010003024411</v>
          </cell>
          <cell r="BW1894" t="str">
            <v>Purple</v>
          </cell>
          <cell r="BX1894" t="str">
            <v>Violet</v>
          </cell>
          <cell r="BY1894" t="str">
            <v>Solid</v>
          </cell>
        </row>
        <row r="1895">
          <cell r="D1895" t="str">
            <v>1010003024421</v>
          </cell>
          <cell r="BW1895" t="str">
            <v>White</v>
          </cell>
          <cell r="BX1895" t="str">
            <v>White</v>
          </cell>
          <cell r="BY1895" t="str">
            <v>Solid</v>
          </cell>
        </row>
        <row r="1896">
          <cell r="D1896" t="str">
            <v>1010003024422</v>
          </cell>
          <cell r="BW1896" t="str">
            <v>White</v>
          </cell>
          <cell r="BX1896" t="str">
            <v>White</v>
          </cell>
          <cell r="BY1896" t="str">
            <v>Solid</v>
          </cell>
        </row>
        <row r="1897">
          <cell r="D1897" t="str">
            <v>1010003024423</v>
          </cell>
          <cell r="BW1897" t="str">
            <v>White</v>
          </cell>
          <cell r="BX1897" t="str">
            <v>White</v>
          </cell>
          <cell r="BY1897" t="str">
            <v>Solid</v>
          </cell>
        </row>
        <row r="1898">
          <cell r="D1898" t="str">
            <v>1010003024431</v>
          </cell>
          <cell r="BW1898" t="str">
            <v>Yellow</v>
          </cell>
          <cell r="BX1898" t="str">
            <v>Yellow Sun</v>
          </cell>
          <cell r="BY1898" t="str">
            <v>Solid</v>
          </cell>
        </row>
        <row r="1899">
          <cell r="D1899" t="str">
            <v>1010003024441</v>
          </cell>
          <cell r="BW1899" t="str">
            <v>Brown</v>
          </cell>
          <cell r="BX1899" t="str">
            <v>Beige</v>
          </cell>
          <cell r="BY1899" t="str">
            <v>Solid</v>
          </cell>
        </row>
        <row r="1900">
          <cell r="D1900" t="str">
            <v>1010003024442</v>
          </cell>
          <cell r="BW1900" t="str">
            <v>Brown</v>
          </cell>
          <cell r="BX1900" t="str">
            <v>Beige</v>
          </cell>
          <cell r="BY1900" t="str">
            <v>Solid</v>
          </cell>
        </row>
        <row r="1901">
          <cell r="D1901" t="str">
            <v>1010003024443</v>
          </cell>
          <cell r="BW1901" t="str">
            <v>Brown</v>
          </cell>
          <cell r="BX1901" t="str">
            <v>Beige</v>
          </cell>
          <cell r="BY1901" t="str">
            <v>Solid</v>
          </cell>
        </row>
        <row r="1902">
          <cell r="D1902" t="str">
            <v>1010003024451</v>
          </cell>
          <cell r="BW1902" t="str">
            <v>Black</v>
          </cell>
          <cell r="BX1902" t="str">
            <v>Black</v>
          </cell>
          <cell r="BY1902" t="str">
            <v>Solid</v>
          </cell>
        </row>
        <row r="1903">
          <cell r="D1903" t="str">
            <v>1010003024452</v>
          </cell>
          <cell r="BW1903" t="str">
            <v>Black</v>
          </cell>
          <cell r="BX1903" t="str">
            <v>Black</v>
          </cell>
          <cell r="BY1903" t="str">
            <v>Solid</v>
          </cell>
        </row>
        <row r="1904">
          <cell r="D1904" t="str">
            <v>1010003024453</v>
          </cell>
          <cell r="BW1904" t="str">
            <v>Black</v>
          </cell>
          <cell r="BX1904" t="str">
            <v>Black</v>
          </cell>
          <cell r="BY1904" t="str">
            <v>Solid</v>
          </cell>
        </row>
        <row r="1905">
          <cell r="D1905" t="str">
            <v>1010003024461</v>
          </cell>
          <cell r="BW1905" t="str">
            <v>Blue</v>
          </cell>
          <cell r="BX1905" t="str">
            <v>Blue</v>
          </cell>
          <cell r="BY1905" t="str">
            <v>Solid</v>
          </cell>
        </row>
        <row r="1906">
          <cell r="D1906" t="str">
            <v>1010003024462</v>
          </cell>
          <cell r="BW1906" t="str">
            <v>Blue</v>
          </cell>
          <cell r="BX1906" t="str">
            <v>Blue</v>
          </cell>
          <cell r="BY1906" t="str">
            <v>Solid</v>
          </cell>
        </row>
        <row r="1907">
          <cell r="D1907" t="str">
            <v>1010003024463</v>
          </cell>
          <cell r="BW1907" t="str">
            <v>Blue</v>
          </cell>
          <cell r="BX1907" t="str">
            <v>Blue</v>
          </cell>
          <cell r="BY1907" t="str">
            <v>Solid</v>
          </cell>
        </row>
        <row r="1908">
          <cell r="D1908" t="str">
            <v>1010003024471</v>
          </cell>
          <cell r="BW1908" t="str">
            <v>Brown</v>
          </cell>
          <cell r="BX1908" t="str">
            <v>Brown</v>
          </cell>
          <cell r="BY1908" t="str">
            <v>Solid</v>
          </cell>
        </row>
        <row r="1909">
          <cell r="D1909" t="str">
            <v>1010003024472</v>
          </cell>
          <cell r="BW1909" t="str">
            <v>Brown</v>
          </cell>
          <cell r="BX1909" t="str">
            <v>Brown</v>
          </cell>
          <cell r="BY1909" t="str">
            <v>Solid</v>
          </cell>
        </row>
        <row r="1910">
          <cell r="D1910" t="str">
            <v>1010003024473</v>
          </cell>
          <cell r="BW1910" t="str">
            <v>Brown</v>
          </cell>
          <cell r="BX1910" t="str">
            <v>Brown</v>
          </cell>
          <cell r="BY1910" t="str">
            <v>Solid</v>
          </cell>
        </row>
        <row r="1911">
          <cell r="D1911" t="str">
            <v>1010003024481</v>
          </cell>
          <cell r="BW1911" t="str">
            <v>Red</v>
          </cell>
          <cell r="BX1911" t="str">
            <v>Burgundy</v>
          </cell>
          <cell r="BY1911" t="str">
            <v>Solid</v>
          </cell>
        </row>
        <row r="1912">
          <cell r="D1912" t="str">
            <v>1010003024482</v>
          </cell>
          <cell r="BW1912" t="str">
            <v>Red</v>
          </cell>
          <cell r="BX1912" t="str">
            <v>Burgundy</v>
          </cell>
          <cell r="BY1912" t="str">
            <v>Solid</v>
          </cell>
        </row>
        <row r="1913">
          <cell r="D1913" t="str">
            <v>1010003024483</v>
          </cell>
          <cell r="BW1913" t="str">
            <v>Red</v>
          </cell>
          <cell r="BX1913" t="str">
            <v>Burgundy</v>
          </cell>
          <cell r="BY1913" t="str">
            <v>Solid</v>
          </cell>
        </row>
        <row r="1914">
          <cell r="D1914" t="str">
            <v>1010003024491</v>
          </cell>
          <cell r="BW1914" t="str">
            <v>Blue</v>
          </cell>
          <cell r="BX1914" t="str">
            <v>Caribbean Blue</v>
          </cell>
          <cell r="BY1914" t="str">
            <v>Solid</v>
          </cell>
        </row>
        <row r="1915">
          <cell r="D1915" t="str">
            <v>1010003024501</v>
          </cell>
          <cell r="BW1915" t="str">
            <v>Gray</v>
          </cell>
          <cell r="BX1915" t="str">
            <v>Charcoal</v>
          </cell>
          <cell r="BY1915" t="str">
            <v>Solid</v>
          </cell>
        </row>
        <row r="1916">
          <cell r="D1916" t="str">
            <v>1010003024502</v>
          </cell>
          <cell r="BW1916" t="str">
            <v>Gray</v>
          </cell>
          <cell r="BX1916" t="str">
            <v>Charcoal</v>
          </cell>
          <cell r="BY1916" t="str">
            <v>Solid</v>
          </cell>
        </row>
        <row r="1917">
          <cell r="D1917" t="str">
            <v>1010003024503</v>
          </cell>
          <cell r="BW1917" t="str">
            <v>Gray</v>
          </cell>
          <cell r="BX1917" t="str">
            <v>Charcoal</v>
          </cell>
          <cell r="BY1917" t="str">
            <v>Solid</v>
          </cell>
        </row>
        <row r="1918">
          <cell r="D1918" t="str">
            <v>1010003024511</v>
          </cell>
          <cell r="BW1918" t="str">
            <v>Multi</v>
          </cell>
          <cell r="BX1918" t="str">
            <v>Charcoal/Light Gray</v>
          </cell>
          <cell r="BY1918" t="str">
            <v>Solid</v>
          </cell>
        </row>
        <row r="1919">
          <cell r="D1919" t="str">
            <v>1010003024521</v>
          </cell>
          <cell r="BW1919" t="str">
            <v>White</v>
          </cell>
          <cell r="BX1919" t="str">
            <v>Cloud</v>
          </cell>
          <cell r="BY1919" t="str">
            <v>Solid</v>
          </cell>
        </row>
        <row r="1920">
          <cell r="D1920" t="str">
            <v>1010003024531</v>
          </cell>
          <cell r="BW1920" t="str">
            <v>Pink</v>
          </cell>
          <cell r="BX1920" t="str">
            <v>Coral</v>
          </cell>
          <cell r="BY1920" t="str">
            <v>Solid</v>
          </cell>
        </row>
        <row r="1921">
          <cell r="D1921" t="str">
            <v>1010003024551</v>
          </cell>
          <cell r="BW1921" t="str">
            <v>Brown</v>
          </cell>
          <cell r="BX1921" t="str">
            <v>Cornhusk</v>
          </cell>
          <cell r="BY1921" t="str">
            <v>Solid</v>
          </cell>
        </row>
        <row r="1922">
          <cell r="D1922" t="str">
            <v>1010003024561</v>
          </cell>
          <cell r="BW1922" t="str">
            <v>Blue</v>
          </cell>
          <cell r="BX1922" t="str">
            <v>Dusty Blue</v>
          </cell>
          <cell r="BY1922" t="str">
            <v>Solid</v>
          </cell>
        </row>
        <row r="1923">
          <cell r="D1923" t="str">
            <v>1010003024581</v>
          </cell>
          <cell r="BW1923" t="str">
            <v>Purple</v>
          </cell>
          <cell r="BX1923" t="str">
            <v>Eggplant</v>
          </cell>
          <cell r="BY1923" t="str">
            <v>Solid</v>
          </cell>
        </row>
        <row r="1924">
          <cell r="D1924" t="str">
            <v>1010003024591</v>
          </cell>
          <cell r="BW1924" t="str">
            <v>Green</v>
          </cell>
          <cell r="BX1924" t="str">
            <v>Emerald</v>
          </cell>
          <cell r="BY1924" t="str">
            <v>Solid</v>
          </cell>
        </row>
        <row r="1925">
          <cell r="D1925" t="str">
            <v>1010003024601</v>
          </cell>
          <cell r="BW1925" t="str">
            <v>Gray</v>
          </cell>
          <cell r="BX1925" t="str">
            <v>Gray</v>
          </cell>
          <cell r="BY1925" t="str">
            <v>Solid</v>
          </cell>
        </row>
        <row r="1926">
          <cell r="D1926" t="str">
            <v>1010003024602</v>
          </cell>
          <cell r="BW1926" t="str">
            <v>Gray</v>
          </cell>
          <cell r="BX1926" t="str">
            <v>Gray</v>
          </cell>
          <cell r="BY1926" t="str">
            <v>Solid</v>
          </cell>
        </row>
        <row r="1927">
          <cell r="D1927" t="str">
            <v>1010003024603</v>
          </cell>
          <cell r="BW1927" t="str">
            <v>Gray</v>
          </cell>
          <cell r="BX1927" t="str">
            <v>Gray</v>
          </cell>
          <cell r="BY1927" t="str">
            <v>Solid</v>
          </cell>
        </row>
        <row r="1928">
          <cell r="D1928" t="str">
            <v>1010003024611</v>
          </cell>
          <cell r="BW1928" t="str">
            <v>Pink</v>
          </cell>
          <cell r="BX1928" t="str">
            <v>Hot Pink</v>
          </cell>
          <cell r="BY1928" t="str">
            <v>Solid</v>
          </cell>
        </row>
        <row r="1929">
          <cell r="D1929" t="str">
            <v>1010003024621</v>
          </cell>
          <cell r="BW1929" t="str">
            <v>Green</v>
          </cell>
          <cell r="BX1929" t="str">
            <v>Hunter Green</v>
          </cell>
          <cell r="BY1929" t="str">
            <v>Solid</v>
          </cell>
        </row>
        <row r="1930">
          <cell r="D1930" t="str">
            <v>1010003024631</v>
          </cell>
          <cell r="BW1930" t="str">
            <v>Blue</v>
          </cell>
          <cell r="BX1930" t="str">
            <v>Indigo Blue</v>
          </cell>
          <cell r="BY1930" t="str">
            <v>Solid</v>
          </cell>
        </row>
        <row r="1931">
          <cell r="D1931" t="str">
            <v>1010003024641</v>
          </cell>
          <cell r="BW1931" t="str">
            <v>Ivory</v>
          </cell>
          <cell r="BX1931" t="str">
            <v>Ivory</v>
          </cell>
          <cell r="BY1931" t="str">
            <v>Solid</v>
          </cell>
        </row>
        <row r="1932">
          <cell r="D1932" t="str">
            <v>1010003024642</v>
          </cell>
          <cell r="BW1932" t="str">
            <v>Ivory</v>
          </cell>
          <cell r="BX1932" t="str">
            <v>Ivory</v>
          </cell>
          <cell r="BY1932" t="str">
            <v>Solid</v>
          </cell>
        </row>
        <row r="1933">
          <cell r="D1933" t="str">
            <v>1010003024643</v>
          </cell>
          <cell r="BW1933" t="str">
            <v>Ivory</v>
          </cell>
          <cell r="BX1933" t="str">
            <v>Ivory</v>
          </cell>
          <cell r="BY1933" t="str">
            <v>Solid</v>
          </cell>
        </row>
        <row r="1934">
          <cell r="D1934" t="str">
            <v>1010003024651</v>
          </cell>
          <cell r="BW1934" t="str">
            <v>Brown</v>
          </cell>
          <cell r="BX1934" t="str">
            <v>Latte</v>
          </cell>
          <cell r="BY1934" t="str">
            <v>Solid</v>
          </cell>
        </row>
        <row r="1935">
          <cell r="D1935" t="str">
            <v>1010003024661</v>
          </cell>
          <cell r="BW1935" t="str">
            <v>Gray</v>
          </cell>
          <cell r="BX1935" t="str">
            <v>Light Gray</v>
          </cell>
          <cell r="BY1935" t="str">
            <v>Solid</v>
          </cell>
        </row>
        <row r="1936">
          <cell r="D1936" t="str">
            <v>1010003024662</v>
          </cell>
          <cell r="BW1936" t="str">
            <v>Gray</v>
          </cell>
          <cell r="BX1936" t="str">
            <v>Light Gray</v>
          </cell>
          <cell r="BY1936" t="str">
            <v>Solid</v>
          </cell>
        </row>
        <row r="1937">
          <cell r="D1937" t="str">
            <v>1010003024663</v>
          </cell>
          <cell r="BW1937" t="str">
            <v>Gray</v>
          </cell>
          <cell r="BX1937" t="str">
            <v>Light Gray</v>
          </cell>
          <cell r="BY1937" t="str">
            <v>Solid</v>
          </cell>
        </row>
        <row r="1938">
          <cell r="D1938" t="str">
            <v>1010003024671</v>
          </cell>
          <cell r="BW1938" t="str">
            <v>Pink</v>
          </cell>
          <cell r="BX1938" t="str">
            <v>Light Pink</v>
          </cell>
          <cell r="BY1938" t="str">
            <v>Solid</v>
          </cell>
        </row>
        <row r="1939">
          <cell r="D1939" t="str">
            <v>1010003024681</v>
          </cell>
          <cell r="BW1939" t="str">
            <v>Multi</v>
          </cell>
          <cell r="BX1939" t="str">
            <v>Light Pink/White</v>
          </cell>
          <cell r="BY1939" t="str">
            <v>Solid</v>
          </cell>
        </row>
        <row r="1940">
          <cell r="D1940" t="str">
            <v>1010003024691</v>
          </cell>
          <cell r="BW1940" t="str">
            <v>Purple</v>
          </cell>
          <cell r="BX1940" t="str">
            <v>Light Purple</v>
          </cell>
          <cell r="BY1940" t="str">
            <v>Solid</v>
          </cell>
        </row>
        <row r="1941">
          <cell r="D1941" t="str">
            <v>1010003024701</v>
          </cell>
          <cell r="BW1941" t="str">
            <v>Purple</v>
          </cell>
          <cell r="BX1941" t="str">
            <v>Mauve</v>
          </cell>
          <cell r="BY1941" t="str">
            <v>Solid</v>
          </cell>
        </row>
        <row r="1942">
          <cell r="D1942" t="str">
            <v>1010003024711</v>
          </cell>
          <cell r="BW1942" t="str">
            <v>Blue</v>
          </cell>
          <cell r="BX1942" t="str">
            <v>Mosaic Blue</v>
          </cell>
          <cell r="BY1942" t="str">
            <v>Solid</v>
          </cell>
        </row>
        <row r="1943">
          <cell r="D1943" t="str">
            <v>1010003024721</v>
          </cell>
          <cell r="BW1943" t="str">
            <v>Blue</v>
          </cell>
          <cell r="BX1943" t="str">
            <v>Navy</v>
          </cell>
          <cell r="BY1943" t="str">
            <v>Solid</v>
          </cell>
        </row>
        <row r="1944">
          <cell r="D1944" t="str">
            <v>1010003024722</v>
          </cell>
          <cell r="BW1944" t="str">
            <v>Blue</v>
          </cell>
          <cell r="BX1944" t="str">
            <v>Navy</v>
          </cell>
          <cell r="BY1944" t="str">
            <v>Solid</v>
          </cell>
        </row>
        <row r="1945">
          <cell r="D1945" t="str">
            <v>1010003024723</v>
          </cell>
          <cell r="BW1945" t="str">
            <v>Blue</v>
          </cell>
          <cell r="BX1945" t="str">
            <v>Navy</v>
          </cell>
          <cell r="BY1945" t="str">
            <v>Solid</v>
          </cell>
        </row>
        <row r="1946">
          <cell r="D1946" t="str">
            <v>1010003024741</v>
          </cell>
          <cell r="BW1946" t="str">
            <v>Ivory</v>
          </cell>
          <cell r="BX1946" t="str">
            <v>Oatmeal</v>
          </cell>
          <cell r="BY1946" t="str">
            <v>Solid</v>
          </cell>
        </row>
        <row r="1947">
          <cell r="D1947" t="str">
            <v>1010003024751</v>
          </cell>
          <cell r="BW1947" t="str">
            <v>Green</v>
          </cell>
          <cell r="BX1947" t="str">
            <v>Pale Green</v>
          </cell>
          <cell r="BY1947" t="str">
            <v>Solid</v>
          </cell>
        </row>
        <row r="1948">
          <cell r="D1948" t="str">
            <v>1010003024761</v>
          </cell>
          <cell r="BW1948" t="str">
            <v>Red</v>
          </cell>
          <cell r="BX1948" t="str">
            <v>Red</v>
          </cell>
          <cell r="BY1948" t="str">
            <v>Solid</v>
          </cell>
        </row>
        <row r="1949">
          <cell r="D1949" t="str">
            <v>1010003024771</v>
          </cell>
          <cell r="BW1949" t="str">
            <v>Blue</v>
          </cell>
          <cell r="BX1949" t="str">
            <v>Royal Blue</v>
          </cell>
          <cell r="BY1949" t="str">
            <v>Solid</v>
          </cell>
        </row>
        <row r="1950">
          <cell r="D1950" t="str">
            <v>1010003024781</v>
          </cell>
          <cell r="BW1950" t="str">
            <v>Green</v>
          </cell>
          <cell r="BX1950" t="str">
            <v>Sage</v>
          </cell>
          <cell r="BY1950" t="str">
            <v>Solid</v>
          </cell>
        </row>
        <row r="1951">
          <cell r="D1951" t="str">
            <v>1010003024782</v>
          </cell>
          <cell r="BW1951" t="str">
            <v>Green</v>
          </cell>
          <cell r="BX1951" t="str">
            <v>Sage</v>
          </cell>
          <cell r="BY1951" t="str">
            <v>Solid</v>
          </cell>
        </row>
        <row r="1952">
          <cell r="D1952" t="str">
            <v>1010003024783</v>
          </cell>
          <cell r="BW1952" t="str">
            <v>Green</v>
          </cell>
          <cell r="BX1952" t="str">
            <v>Sage</v>
          </cell>
          <cell r="BY1952" t="str">
            <v>Solid</v>
          </cell>
        </row>
        <row r="1953">
          <cell r="D1953" t="str">
            <v>1010003024791</v>
          </cell>
          <cell r="BW1953" t="str">
            <v>Brown</v>
          </cell>
          <cell r="BX1953" t="str">
            <v>Sand</v>
          </cell>
          <cell r="BY1953" t="str">
            <v>Solid</v>
          </cell>
        </row>
        <row r="1954">
          <cell r="D1954" t="str">
            <v>1010003024801</v>
          </cell>
          <cell r="BW1954" t="str">
            <v>Blue</v>
          </cell>
          <cell r="BX1954" t="str">
            <v>SeaBlue</v>
          </cell>
          <cell r="BY1954" t="str">
            <v>Solid</v>
          </cell>
        </row>
        <row r="1955">
          <cell r="D1955" t="str">
            <v>1010003024811</v>
          </cell>
          <cell r="BW1955" t="str">
            <v>Blue</v>
          </cell>
          <cell r="BX1955" t="str">
            <v>Sky Blue</v>
          </cell>
          <cell r="BY1955" t="str">
            <v>Solid</v>
          </cell>
        </row>
        <row r="1956">
          <cell r="D1956" t="str">
            <v>1010003024821</v>
          </cell>
          <cell r="BW1956" t="str">
            <v>Multi</v>
          </cell>
          <cell r="BX1956" t="str">
            <v>Sky Blue/White</v>
          </cell>
          <cell r="BY1956" t="str">
            <v>Solid</v>
          </cell>
        </row>
        <row r="1957">
          <cell r="D1957" t="str">
            <v>1010003024841</v>
          </cell>
          <cell r="BW1957" t="str">
            <v>Multi</v>
          </cell>
          <cell r="BX1957" t="str">
            <v>Beige/White</v>
          </cell>
          <cell r="BY1957" t="str">
            <v>Stripes</v>
          </cell>
        </row>
        <row r="1958">
          <cell r="D1958" t="str">
            <v>1010003024861</v>
          </cell>
          <cell r="BW1958" t="str">
            <v>Orange</v>
          </cell>
          <cell r="BX1958" t="str">
            <v>Sunset Orange</v>
          </cell>
          <cell r="BY1958" t="str">
            <v>Solid</v>
          </cell>
        </row>
        <row r="1959">
          <cell r="D1959" t="str">
            <v>1010003024871</v>
          </cell>
          <cell r="BW1959" t="str">
            <v>Blue</v>
          </cell>
          <cell r="BX1959" t="str">
            <v>Turquoise</v>
          </cell>
          <cell r="BY1959" t="str">
            <v>Solid</v>
          </cell>
        </row>
        <row r="1960">
          <cell r="D1960" t="str">
            <v>1010003024881</v>
          </cell>
          <cell r="BW1960" t="str">
            <v>Purple</v>
          </cell>
          <cell r="BX1960" t="str">
            <v>Violet</v>
          </cell>
          <cell r="BY1960" t="str">
            <v>Solid</v>
          </cell>
        </row>
        <row r="1961">
          <cell r="D1961" t="str">
            <v>1010003024891</v>
          </cell>
          <cell r="BW1961" t="str">
            <v>White</v>
          </cell>
          <cell r="BX1961" t="str">
            <v>White</v>
          </cell>
          <cell r="BY1961" t="str">
            <v>Solid</v>
          </cell>
        </row>
        <row r="1962">
          <cell r="D1962" t="str">
            <v>1010003024892</v>
          </cell>
          <cell r="BW1962" t="str">
            <v>White</v>
          </cell>
          <cell r="BX1962" t="str">
            <v>White</v>
          </cell>
          <cell r="BY1962" t="str">
            <v>Solid</v>
          </cell>
        </row>
        <row r="1963">
          <cell r="D1963" t="str">
            <v>1010003024893</v>
          </cell>
          <cell r="BW1963" t="str">
            <v>White</v>
          </cell>
          <cell r="BX1963" t="str">
            <v>White</v>
          </cell>
          <cell r="BY1963" t="str">
            <v>Solid</v>
          </cell>
        </row>
        <row r="1964">
          <cell r="D1964" t="str">
            <v>1010003024901</v>
          </cell>
          <cell r="BW1964" t="str">
            <v>Yellow</v>
          </cell>
          <cell r="BX1964" t="str">
            <v>Yellow Sun</v>
          </cell>
          <cell r="BY1964" t="str">
            <v>Solid</v>
          </cell>
        </row>
        <row r="1965">
          <cell r="D1965" t="str">
            <v>1010003024911</v>
          </cell>
          <cell r="BW1965" t="str">
            <v>Brown</v>
          </cell>
          <cell r="BX1965" t="str">
            <v>Beige</v>
          </cell>
          <cell r="BY1965" t="str">
            <v>Solid</v>
          </cell>
        </row>
        <row r="1966">
          <cell r="D1966" t="str">
            <v>1010003024912</v>
          </cell>
          <cell r="BW1966" t="str">
            <v>Brown</v>
          </cell>
          <cell r="BX1966" t="str">
            <v>Beige</v>
          </cell>
          <cell r="BY1966" t="str">
            <v>Solid</v>
          </cell>
        </row>
        <row r="1967">
          <cell r="D1967" t="str">
            <v>1010003024913</v>
          </cell>
          <cell r="BW1967" t="str">
            <v>Brown</v>
          </cell>
          <cell r="BX1967" t="str">
            <v>Beige</v>
          </cell>
          <cell r="BY1967" t="str">
            <v>Solid</v>
          </cell>
        </row>
        <row r="1968">
          <cell r="D1968" t="str">
            <v>1010003024921</v>
          </cell>
          <cell r="BW1968" t="str">
            <v>Black</v>
          </cell>
          <cell r="BX1968" t="str">
            <v>Black</v>
          </cell>
          <cell r="BY1968" t="str">
            <v>Solid</v>
          </cell>
        </row>
        <row r="1969">
          <cell r="D1969" t="str">
            <v>1010003024922</v>
          </cell>
          <cell r="BW1969" t="str">
            <v>Black</v>
          </cell>
          <cell r="BX1969" t="str">
            <v>Black</v>
          </cell>
          <cell r="BY1969" t="str">
            <v>Solid</v>
          </cell>
        </row>
        <row r="1970">
          <cell r="D1970" t="str">
            <v>1010003024923</v>
          </cell>
          <cell r="BW1970" t="str">
            <v>Black</v>
          </cell>
          <cell r="BX1970" t="str">
            <v>Black</v>
          </cell>
          <cell r="BY1970" t="str">
            <v>Solid</v>
          </cell>
        </row>
        <row r="1971">
          <cell r="D1971" t="str">
            <v>1010003024931</v>
          </cell>
          <cell r="BW1971" t="str">
            <v>Blue</v>
          </cell>
          <cell r="BX1971" t="str">
            <v>Blue</v>
          </cell>
          <cell r="BY1971" t="str">
            <v>Solid</v>
          </cell>
        </row>
        <row r="1972">
          <cell r="D1972" t="str">
            <v>1010003024932</v>
          </cell>
          <cell r="BW1972" t="str">
            <v>Blue</v>
          </cell>
          <cell r="BX1972" t="str">
            <v>Blue</v>
          </cell>
          <cell r="BY1972" t="str">
            <v>Solid</v>
          </cell>
        </row>
        <row r="1973">
          <cell r="D1973" t="str">
            <v>1010003024933</v>
          </cell>
          <cell r="BW1973" t="str">
            <v>Blue</v>
          </cell>
          <cell r="BX1973" t="str">
            <v>Blue</v>
          </cell>
          <cell r="BY1973" t="str">
            <v>Solid</v>
          </cell>
        </row>
        <row r="1974">
          <cell r="D1974" t="str">
            <v>1010003024941</v>
          </cell>
          <cell r="BW1974" t="str">
            <v>Brown</v>
          </cell>
          <cell r="BX1974" t="str">
            <v>Brown</v>
          </cell>
          <cell r="BY1974" t="str">
            <v>Solid</v>
          </cell>
        </row>
        <row r="1975">
          <cell r="D1975" t="str">
            <v>1010003024942</v>
          </cell>
          <cell r="BW1975" t="str">
            <v>Brown</v>
          </cell>
          <cell r="BX1975" t="str">
            <v>Brown</v>
          </cell>
          <cell r="BY1975" t="str">
            <v>Solid</v>
          </cell>
        </row>
        <row r="1976">
          <cell r="D1976" t="str">
            <v>1010003024943</v>
          </cell>
          <cell r="BW1976" t="str">
            <v>Brown</v>
          </cell>
          <cell r="BX1976" t="str">
            <v>Brown</v>
          </cell>
          <cell r="BY1976" t="str">
            <v>Solid</v>
          </cell>
        </row>
        <row r="1977">
          <cell r="D1977" t="str">
            <v>1010003024951</v>
          </cell>
          <cell r="BW1977" t="str">
            <v>Red</v>
          </cell>
          <cell r="BX1977" t="str">
            <v>Burgundy</v>
          </cell>
          <cell r="BY1977" t="str">
            <v>Solid</v>
          </cell>
        </row>
        <row r="1978">
          <cell r="D1978" t="str">
            <v>1010003024952</v>
          </cell>
          <cell r="BW1978" t="str">
            <v>Red</v>
          </cell>
          <cell r="BX1978" t="str">
            <v>Burgundy</v>
          </cell>
          <cell r="BY1978" t="str">
            <v>Solid</v>
          </cell>
        </row>
        <row r="1979">
          <cell r="D1979" t="str">
            <v>1010003024953</v>
          </cell>
          <cell r="BW1979" t="str">
            <v>Red</v>
          </cell>
          <cell r="BX1979" t="str">
            <v>Burgundy</v>
          </cell>
          <cell r="BY1979" t="str">
            <v>Solid</v>
          </cell>
        </row>
        <row r="1980">
          <cell r="D1980" t="str">
            <v>1010003024961</v>
          </cell>
          <cell r="BW1980" t="str">
            <v>Blue</v>
          </cell>
          <cell r="BX1980" t="str">
            <v>Caribbean Blue</v>
          </cell>
          <cell r="BY1980" t="str">
            <v>Solid</v>
          </cell>
        </row>
        <row r="1981">
          <cell r="D1981" t="str">
            <v>1010003024971</v>
          </cell>
          <cell r="BW1981" t="str">
            <v>Gray</v>
          </cell>
          <cell r="BX1981" t="str">
            <v>Charcoal</v>
          </cell>
          <cell r="BY1981" t="str">
            <v>Solid</v>
          </cell>
        </row>
        <row r="1982">
          <cell r="D1982" t="str">
            <v>1010003024972</v>
          </cell>
          <cell r="BW1982" t="str">
            <v>Gray</v>
          </cell>
          <cell r="BX1982" t="str">
            <v>Charcoal</v>
          </cell>
          <cell r="BY1982" t="str">
            <v>Solid</v>
          </cell>
        </row>
        <row r="1983">
          <cell r="D1983" t="str">
            <v>1010003024973</v>
          </cell>
          <cell r="BW1983" t="str">
            <v>Gray</v>
          </cell>
          <cell r="BX1983" t="str">
            <v>Charcoal</v>
          </cell>
          <cell r="BY1983" t="str">
            <v>Solid</v>
          </cell>
        </row>
        <row r="1984">
          <cell r="D1984" t="str">
            <v>1010003024991</v>
          </cell>
          <cell r="BW1984" t="str">
            <v>White</v>
          </cell>
          <cell r="BX1984" t="str">
            <v>Cloud</v>
          </cell>
          <cell r="BY1984" t="str">
            <v>Solid</v>
          </cell>
        </row>
        <row r="1985">
          <cell r="D1985" t="str">
            <v>1010003024992</v>
          </cell>
          <cell r="BW1985" t="str">
            <v>White</v>
          </cell>
          <cell r="BX1985" t="str">
            <v>Cloud</v>
          </cell>
          <cell r="BY1985" t="str">
            <v>Solid</v>
          </cell>
        </row>
        <row r="1986">
          <cell r="D1986" t="str">
            <v>1010003024993</v>
          </cell>
          <cell r="BW1986" t="str">
            <v>White</v>
          </cell>
          <cell r="BX1986" t="str">
            <v>Cloud</v>
          </cell>
          <cell r="BY1986" t="str">
            <v>Solid</v>
          </cell>
        </row>
        <row r="1987">
          <cell r="D1987" t="str">
            <v>1010003025001</v>
          </cell>
          <cell r="BW1987" t="str">
            <v>Pink</v>
          </cell>
          <cell r="BX1987" t="str">
            <v>Coral</v>
          </cell>
          <cell r="BY1987" t="str">
            <v>Solid</v>
          </cell>
        </row>
        <row r="1988">
          <cell r="D1988" t="str">
            <v>1010003025002</v>
          </cell>
          <cell r="BW1988" t="str">
            <v>Pink</v>
          </cell>
          <cell r="BX1988" t="str">
            <v>Coral</v>
          </cell>
          <cell r="BY1988" t="str">
            <v>Solid</v>
          </cell>
        </row>
        <row r="1989">
          <cell r="D1989" t="str">
            <v>1010003025003</v>
          </cell>
          <cell r="BW1989" t="str">
            <v>Pink</v>
          </cell>
          <cell r="BX1989" t="str">
            <v>Coral</v>
          </cell>
          <cell r="BY1989" t="str">
            <v>Solid</v>
          </cell>
        </row>
        <row r="1990">
          <cell r="D1990" t="str">
            <v>1010003025011</v>
          </cell>
          <cell r="BW1990" t="str">
            <v>Blue</v>
          </cell>
          <cell r="BX1990" t="str">
            <v>Cornflower Blue</v>
          </cell>
          <cell r="BY1990" t="str">
            <v>Solid</v>
          </cell>
        </row>
        <row r="1991">
          <cell r="D1991" t="str">
            <v>1010003025021</v>
          </cell>
          <cell r="BW1991" t="str">
            <v>Brown</v>
          </cell>
          <cell r="BX1991" t="str">
            <v>Cornhusk</v>
          </cell>
          <cell r="BY1991" t="str">
            <v>Solid</v>
          </cell>
        </row>
        <row r="1992">
          <cell r="D1992" t="str">
            <v>1010003025031</v>
          </cell>
          <cell r="BW1992" t="str">
            <v>Blue</v>
          </cell>
          <cell r="BX1992" t="str">
            <v>Dusty Blue</v>
          </cell>
          <cell r="BY1992" t="str">
            <v>Solid</v>
          </cell>
        </row>
        <row r="1993">
          <cell r="D1993" t="str">
            <v>1010003025041</v>
          </cell>
          <cell r="BW1993" t="str">
            <v>Pink</v>
          </cell>
          <cell r="BX1993" t="str">
            <v>Dusty Rose</v>
          </cell>
          <cell r="BY1993" t="str">
            <v>Solid</v>
          </cell>
        </row>
        <row r="1994">
          <cell r="D1994" t="str">
            <v>1010003025042</v>
          </cell>
          <cell r="BW1994" t="str">
            <v>Pink</v>
          </cell>
          <cell r="BX1994" t="str">
            <v>Dusty Rose</v>
          </cell>
          <cell r="BY1994" t="str">
            <v>Solid</v>
          </cell>
        </row>
        <row r="1995">
          <cell r="D1995" t="str">
            <v>1010003025043</v>
          </cell>
          <cell r="BW1995" t="str">
            <v>Pink</v>
          </cell>
          <cell r="BX1995" t="str">
            <v>Dusty Rose</v>
          </cell>
          <cell r="BY1995" t="str">
            <v>Solid</v>
          </cell>
        </row>
        <row r="1996">
          <cell r="D1996" t="str">
            <v>1010003025051</v>
          </cell>
          <cell r="BW1996" t="str">
            <v>Purple</v>
          </cell>
          <cell r="BX1996" t="str">
            <v>Eggplant</v>
          </cell>
          <cell r="BY1996" t="str">
            <v>Solid</v>
          </cell>
        </row>
        <row r="1997">
          <cell r="D1997" t="str">
            <v>1010003025061</v>
          </cell>
          <cell r="BW1997" t="str">
            <v>Green</v>
          </cell>
          <cell r="BX1997" t="str">
            <v>Emerald</v>
          </cell>
          <cell r="BY1997" t="str">
            <v>Solid</v>
          </cell>
        </row>
        <row r="1998">
          <cell r="D1998" t="str">
            <v>1010003025071</v>
          </cell>
          <cell r="BW1998" t="str">
            <v>Gray</v>
          </cell>
          <cell r="BX1998" t="str">
            <v>Gray</v>
          </cell>
          <cell r="BY1998" t="str">
            <v>Solid</v>
          </cell>
        </row>
        <row r="1999">
          <cell r="D1999" t="str">
            <v>1010003025072</v>
          </cell>
          <cell r="BW1999" t="str">
            <v>Gray</v>
          </cell>
          <cell r="BX1999" t="str">
            <v>Gray</v>
          </cell>
          <cell r="BY1999" t="str">
            <v>Solid</v>
          </cell>
        </row>
        <row r="2000">
          <cell r="D2000" t="str">
            <v>1010003025073</v>
          </cell>
          <cell r="BW2000" t="str">
            <v>Gray</v>
          </cell>
          <cell r="BX2000" t="str">
            <v>Gray</v>
          </cell>
          <cell r="BY2000" t="str">
            <v>Solid</v>
          </cell>
        </row>
        <row r="2001">
          <cell r="D2001" t="str">
            <v>1010003025081</v>
          </cell>
          <cell r="BW2001" t="str">
            <v>Green</v>
          </cell>
          <cell r="BX2001" t="str">
            <v>Green</v>
          </cell>
          <cell r="BY2001" t="str">
            <v>Solid</v>
          </cell>
        </row>
        <row r="2002">
          <cell r="D2002" t="str">
            <v>1010003025091</v>
          </cell>
          <cell r="BW2002" t="str">
            <v>Pink</v>
          </cell>
          <cell r="BX2002" t="str">
            <v>Hot Pink</v>
          </cell>
          <cell r="BY2002" t="str">
            <v>Solid</v>
          </cell>
        </row>
        <row r="2003">
          <cell r="D2003" t="str">
            <v>1010003025101</v>
          </cell>
          <cell r="BW2003" t="str">
            <v>Green</v>
          </cell>
          <cell r="BX2003" t="str">
            <v>Hunter Green</v>
          </cell>
          <cell r="BY2003" t="str">
            <v>Solid</v>
          </cell>
        </row>
        <row r="2004">
          <cell r="D2004" t="str">
            <v>1010003025102</v>
          </cell>
          <cell r="BW2004" t="str">
            <v>Green</v>
          </cell>
          <cell r="BX2004" t="str">
            <v>Hunter Green</v>
          </cell>
          <cell r="BY2004" t="str">
            <v>Solid</v>
          </cell>
        </row>
        <row r="2005">
          <cell r="D2005" t="str">
            <v>1010003025103</v>
          </cell>
          <cell r="BW2005" t="str">
            <v>Green</v>
          </cell>
          <cell r="BX2005" t="str">
            <v>Hunter Green</v>
          </cell>
          <cell r="BY2005" t="str">
            <v>Solid</v>
          </cell>
        </row>
        <row r="2006">
          <cell r="D2006" t="str">
            <v>1010003025111</v>
          </cell>
          <cell r="BW2006" t="str">
            <v>Blue</v>
          </cell>
          <cell r="BX2006" t="str">
            <v>Indigo Blue</v>
          </cell>
          <cell r="BY2006" t="str">
            <v>Solid</v>
          </cell>
        </row>
        <row r="2007">
          <cell r="D2007" t="str">
            <v>1010003025121</v>
          </cell>
          <cell r="BW2007" t="str">
            <v>Ivory</v>
          </cell>
          <cell r="BX2007" t="str">
            <v>Ivory</v>
          </cell>
          <cell r="BY2007" t="str">
            <v>Solid</v>
          </cell>
        </row>
        <row r="2008">
          <cell r="D2008" t="str">
            <v>1010003025122</v>
          </cell>
          <cell r="BW2008" t="str">
            <v>Ivory</v>
          </cell>
          <cell r="BX2008" t="str">
            <v>Ivory</v>
          </cell>
          <cell r="BY2008" t="str">
            <v>Solid</v>
          </cell>
        </row>
        <row r="2009">
          <cell r="D2009" t="str">
            <v>1010003025123</v>
          </cell>
          <cell r="BW2009" t="str">
            <v>Ivory</v>
          </cell>
          <cell r="BX2009" t="str">
            <v>Ivory</v>
          </cell>
          <cell r="BY2009" t="str">
            <v>Solid</v>
          </cell>
        </row>
        <row r="2010">
          <cell r="D2010" t="str">
            <v>1010003025131</v>
          </cell>
          <cell r="BW2010" t="str">
            <v>Brown</v>
          </cell>
          <cell r="BX2010" t="str">
            <v>Latte</v>
          </cell>
          <cell r="BY2010" t="str">
            <v>Solid</v>
          </cell>
        </row>
        <row r="2011">
          <cell r="D2011" t="str">
            <v>1010003025132</v>
          </cell>
          <cell r="BW2011" t="str">
            <v>Brown</v>
          </cell>
          <cell r="BX2011" t="str">
            <v>Latte</v>
          </cell>
          <cell r="BY2011" t="str">
            <v>Solid</v>
          </cell>
        </row>
        <row r="2012">
          <cell r="D2012" t="str">
            <v>1010003025133</v>
          </cell>
          <cell r="BW2012" t="str">
            <v>Brown</v>
          </cell>
          <cell r="BX2012" t="str">
            <v>Latte</v>
          </cell>
          <cell r="BY2012" t="str">
            <v>Solid</v>
          </cell>
        </row>
        <row r="2013">
          <cell r="D2013" t="str">
            <v>1010003025151</v>
          </cell>
          <cell r="BW2013" t="str">
            <v>Gray</v>
          </cell>
          <cell r="BX2013" t="str">
            <v>Light Gray</v>
          </cell>
          <cell r="BY2013" t="str">
            <v>Solid</v>
          </cell>
        </row>
        <row r="2014">
          <cell r="D2014" t="str">
            <v>1010003025152</v>
          </cell>
          <cell r="BW2014" t="str">
            <v>Gray</v>
          </cell>
          <cell r="BX2014" t="str">
            <v>Light Gray</v>
          </cell>
          <cell r="BY2014" t="str">
            <v>Solid</v>
          </cell>
        </row>
        <row r="2015">
          <cell r="D2015" t="str">
            <v>1010003025153</v>
          </cell>
          <cell r="BW2015" t="str">
            <v>Gray</v>
          </cell>
          <cell r="BX2015" t="str">
            <v>Light Gray</v>
          </cell>
          <cell r="BY2015" t="str">
            <v>Solid</v>
          </cell>
        </row>
        <row r="2016">
          <cell r="D2016" t="str">
            <v>1010003025161</v>
          </cell>
          <cell r="BW2016" t="str">
            <v>Pink</v>
          </cell>
          <cell r="BX2016" t="str">
            <v>Light Pink</v>
          </cell>
          <cell r="BY2016" t="str">
            <v>Solid</v>
          </cell>
        </row>
        <row r="2017">
          <cell r="D2017" t="str">
            <v>1010003025162</v>
          </cell>
          <cell r="BW2017" t="str">
            <v>Pink</v>
          </cell>
          <cell r="BX2017" t="str">
            <v>Light Pink</v>
          </cell>
          <cell r="BY2017" t="str">
            <v>Solid</v>
          </cell>
        </row>
        <row r="2018">
          <cell r="D2018" t="str">
            <v>1010003025163</v>
          </cell>
          <cell r="BW2018" t="str">
            <v>Pink</v>
          </cell>
          <cell r="BX2018" t="str">
            <v>Light Pink</v>
          </cell>
          <cell r="BY2018" t="str">
            <v>Solid</v>
          </cell>
        </row>
        <row r="2019">
          <cell r="D2019" t="str">
            <v>1010003025171</v>
          </cell>
          <cell r="BW2019" t="str">
            <v>Multi</v>
          </cell>
          <cell r="BX2019" t="str">
            <v>Light Pink/White</v>
          </cell>
          <cell r="BY2019" t="str">
            <v>Solid</v>
          </cell>
        </row>
        <row r="2020">
          <cell r="D2020" t="str">
            <v>1010003025181</v>
          </cell>
          <cell r="BW2020" t="str">
            <v>Purple</v>
          </cell>
          <cell r="BX2020" t="str">
            <v>Light Purple</v>
          </cell>
          <cell r="BY2020" t="str">
            <v>Solid</v>
          </cell>
        </row>
        <row r="2021">
          <cell r="D2021" t="str">
            <v>1010003025182</v>
          </cell>
          <cell r="BW2021" t="str">
            <v>Purple</v>
          </cell>
          <cell r="BX2021" t="str">
            <v>Light Purple</v>
          </cell>
          <cell r="BY2021" t="str">
            <v>Solid</v>
          </cell>
        </row>
        <row r="2022">
          <cell r="D2022" t="str">
            <v>1010003025183</v>
          </cell>
          <cell r="BW2022" t="str">
            <v>Purple</v>
          </cell>
          <cell r="BX2022" t="str">
            <v>Light Purple</v>
          </cell>
          <cell r="BY2022" t="str">
            <v>Solid</v>
          </cell>
        </row>
        <row r="2023">
          <cell r="D2023" t="str">
            <v>1010003025191</v>
          </cell>
          <cell r="BW2023" t="str">
            <v>Purple</v>
          </cell>
          <cell r="BX2023" t="str">
            <v>Mauve</v>
          </cell>
          <cell r="BY2023" t="str">
            <v>Solid</v>
          </cell>
        </row>
        <row r="2024">
          <cell r="D2024" t="str">
            <v>1010003025201</v>
          </cell>
          <cell r="BW2024" t="str">
            <v>Blue</v>
          </cell>
          <cell r="BX2024" t="str">
            <v>Mosaic Blue</v>
          </cell>
          <cell r="BY2024" t="str">
            <v>Solid</v>
          </cell>
        </row>
        <row r="2025">
          <cell r="D2025" t="str">
            <v>1010003025211</v>
          </cell>
          <cell r="BW2025" t="str">
            <v>Blue</v>
          </cell>
          <cell r="BX2025" t="str">
            <v>Navy</v>
          </cell>
          <cell r="BY2025" t="str">
            <v>Solid</v>
          </cell>
        </row>
        <row r="2026">
          <cell r="D2026" t="str">
            <v>1010003025212</v>
          </cell>
          <cell r="BW2026" t="str">
            <v>Blue</v>
          </cell>
          <cell r="BX2026" t="str">
            <v>Navy</v>
          </cell>
          <cell r="BY2026" t="str">
            <v>Solid</v>
          </cell>
        </row>
        <row r="2027">
          <cell r="D2027" t="str">
            <v>1010003025213</v>
          </cell>
          <cell r="BW2027" t="str">
            <v>Blue</v>
          </cell>
          <cell r="BX2027" t="str">
            <v>Navy</v>
          </cell>
          <cell r="BY2027" t="str">
            <v>Solid</v>
          </cell>
        </row>
        <row r="2028">
          <cell r="D2028" t="str">
            <v>1010003025221</v>
          </cell>
          <cell r="BW2028" t="str">
            <v>Multi</v>
          </cell>
          <cell r="BX2028" t="str">
            <v>Navy/Ivory</v>
          </cell>
          <cell r="BY2028" t="str">
            <v>Solid</v>
          </cell>
        </row>
        <row r="2029">
          <cell r="D2029" t="str">
            <v>1010003025231</v>
          </cell>
          <cell r="BW2029" t="str">
            <v>Ivory</v>
          </cell>
          <cell r="BX2029" t="str">
            <v>Oatmeal</v>
          </cell>
          <cell r="BY2029" t="str">
            <v>Solid</v>
          </cell>
        </row>
        <row r="2030">
          <cell r="D2030" t="str">
            <v>1010003025241</v>
          </cell>
          <cell r="BW2030" t="str">
            <v>Green</v>
          </cell>
          <cell r="BX2030" t="str">
            <v>Pale Green</v>
          </cell>
          <cell r="BY2030" t="str">
            <v>Solid</v>
          </cell>
        </row>
        <row r="2031">
          <cell r="D2031" t="str">
            <v>1010003025251</v>
          </cell>
          <cell r="BW2031" t="str">
            <v>Red</v>
          </cell>
          <cell r="BX2031" t="str">
            <v>Red</v>
          </cell>
          <cell r="BY2031" t="str">
            <v>Solid</v>
          </cell>
        </row>
        <row r="2032">
          <cell r="D2032" t="str">
            <v>1010003025252</v>
          </cell>
          <cell r="BW2032" t="str">
            <v>Red</v>
          </cell>
          <cell r="BX2032" t="str">
            <v>Red</v>
          </cell>
          <cell r="BY2032" t="str">
            <v>Solid</v>
          </cell>
        </row>
        <row r="2033">
          <cell r="D2033" t="str">
            <v>1010003025253</v>
          </cell>
          <cell r="BW2033" t="str">
            <v>Red</v>
          </cell>
          <cell r="BX2033" t="str">
            <v>Red</v>
          </cell>
          <cell r="BY2033" t="str">
            <v>Solid</v>
          </cell>
        </row>
        <row r="2034">
          <cell r="D2034" t="str">
            <v>1010003025261</v>
          </cell>
          <cell r="BW2034" t="str">
            <v>Blue</v>
          </cell>
          <cell r="BX2034" t="str">
            <v>Royal Blue</v>
          </cell>
          <cell r="BY2034" t="str">
            <v>Solid</v>
          </cell>
        </row>
        <row r="2035">
          <cell r="D2035" t="str">
            <v>1010003025262</v>
          </cell>
          <cell r="BW2035" t="str">
            <v>Blue</v>
          </cell>
          <cell r="BX2035" t="str">
            <v>Royal Blue</v>
          </cell>
          <cell r="BY2035" t="str">
            <v>Solid</v>
          </cell>
        </row>
        <row r="2036">
          <cell r="D2036" t="str">
            <v>1010003025263</v>
          </cell>
          <cell r="BW2036" t="str">
            <v>Blue</v>
          </cell>
          <cell r="BX2036" t="str">
            <v>Royal Blue</v>
          </cell>
          <cell r="BY2036" t="str">
            <v>Solid</v>
          </cell>
        </row>
        <row r="2037">
          <cell r="D2037" t="str">
            <v>1010003025271</v>
          </cell>
          <cell r="BW2037" t="str">
            <v>Green</v>
          </cell>
          <cell r="BX2037" t="str">
            <v>Sage</v>
          </cell>
          <cell r="BY2037" t="str">
            <v>Solid</v>
          </cell>
        </row>
        <row r="2038">
          <cell r="D2038" t="str">
            <v>1010003025272</v>
          </cell>
          <cell r="BW2038" t="str">
            <v>Green</v>
          </cell>
          <cell r="BX2038" t="str">
            <v>Sage</v>
          </cell>
          <cell r="BY2038" t="str">
            <v>Solid</v>
          </cell>
        </row>
        <row r="2039">
          <cell r="D2039" t="str">
            <v>1010003025273</v>
          </cell>
          <cell r="BW2039" t="str">
            <v>Green</v>
          </cell>
          <cell r="BX2039" t="str">
            <v>Sage</v>
          </cell>
          <cell r="BY2039" t="str">
            <v>Solid</v>
          </cell>
        </row>
        <row r="2040">
          <cell r="D2040" t="str">
            <v>1010003025281</v>
          </cell>
          <cell r="BW2040" t="str">
            <v>Brown</v>
          </cell>
          <cell r="BX2040" t="str">
            <v>Sand</v>
          </cell>
          <cell r="BY2040" t="str">
            <v>Solid</v>
          </cell>
        </row>
        <row r="2041">
          <cell r="D2041" t="str">
            <v>1010003025282</v>
          </cell>
          <cell r="BW2041" t="str">
            <v>Brown</v>
          </cell>
          <cell r="BX2041" t="str">
            <v>Sand</v>
          </cell>
          <cell r="BY2041" t="str">
            <v>Solid</v>
          </cell>
        </row>
        <row r="2042">
          <cell r="D2042" t="str">
            <v>1010003025283</v>
          </cell>
          <cell r="BW2042" t="str">
            <v>Brown</v>
          </cell>
          <cell r="BX2042" t="str">
            <v>Sand</v>
          </cell>
          <cell r="BY2042" t="str">
            <v>Solid</v>
          </cell>
        </row>
        <row r="2043">
          <cell r="D2043" t="str">
            <v>1010003025291</v>
          </cell>
          <cell r="BW2043" t="str">
            <v>Blue</v>
          </cell>
          <cell r="BX2043" t="str">
            <v>SeaBlue</v>
          </cell>
          <cell r="BY2043" t="str">
            <v>Solid</v>
          </cell>
        </row>
        <row r="2044">
          <cell r="D2044" t="str">
            <v>1010003025292</v>
          </cell>
          <cell r="BW2044" t="str">
            <v>Blue</v>
          </cell>
          <cell r="BX2044" t="str">
            <v>SeaBlue</v>
          </cell>
          <cell r="BY2044" t="str">
            <v>Solid</v>
          </cell>
        </row>
        <row r="2045">
          <cell r="D2045" t="str">
            <v>1010003025293</v>
          </cell>
          <cell r="BW2045" t="str">
            <v>Blue</v>
          </cell>
          <cell r="BX2045" t="str">
            <v>SeaBlue</v>
          </cell>
          <cell r="BY2045" t="str">
            <v>Solid</v>
          </cell>
        </row>
        <row r="2046">
          <cell r="D2046" t="str">
            <v>1010003025301</v>
          </cell>
          <cell r="BW2046" t="str">
            <v>Blue</v>
          </cell>
          <cell r="BX2046" t="str">
            <v>Sky Blue</v>
          </cell>
          <cell r="BY2046" t="str">
            <v>Solid</v>
          </cell>
        </row>
        <row r="2047">
          <cell r="D2047" t="str">
            <v>1010003025302</v>
          </cell>
          <cell r="BW2047" t="str">
            <v>Blue</v>
          </cell>
          <cell r="BX2047" t="str">
            <v>Sky Blue</v>
          </cell>
          <cell r="BY2047" t="str">
            <v>Solid</v>
          </cell>
        </row>
        <row r="2048">
          <cell r="D2048" t="str">
            <v>1010003025303</v>
          </cell>
          <cell r="BW2048" t="str">
            <v>Blue</v>
          </cell>
          <cell r="BX2048" t="str">
            <v>Sky Blue</v>
          </cell>
          <cell r="BY2048" t="str">
            <v>Solid</v>
          </cell>
        </row>
        <row r="2049">
          <cell r="D2049" t="str">
            <v>1010003025311</v>
          </cell>
          <cell r="BW2049" t="str">
            <v>Multi</v>
          </cell>
          <cell r="BX2049" t="str">
            <v>Sky Blue/White</v>
          </cell>
          <cell r="BY2049" t="str">
            <v>Solid</v>
          </cell>
        </row>
        <row r="2050">
          <cell r="D2050" t="str">
            <v>1010003025321</v>
          </cell>
          <cell r="BW2050" t="str">
            <v>Blue</v>
          </cell>
          <cell r="BX2050" t="str">
            <v>Spa Blue</v>
          </cell>
          <cell r="BY2050" t="str">
            <v>Solid</v>
          </cell>
        </row>
        <row r="2051">
          <cell r="D2051" t="str">
            <v>1010003025331</v>
          </cell>
          <cell r="BW2051" t="str">
            <v>Multi</v>
          </cell>
          <cell r="BX2051" t="str">
            <v>Beige/White</v>
          </cell>
          <cell r="BY2051" t="str">
            <v>Stripes</v>
          </cell>
        </row>
        <row r="2052">
          <cell r="D2052" t="str">
            <v>1010003025341</v>
          </cell>
          <cell r="BW2052" t="str">
            <v>Multi</v>
          </cell>
          <cell r="BX2052" t="str">
            <v>Dark Gray/White</v>
          </cell>
          <cell r="BY2052" t="str">
            <v>Stripes</v>
          </cell>
        </row>
        <row r="2053">
          <cell r="D2053" t="str">
            <v>1010003025351</v>
          </cell>
          <cell r="BW2053" t="str">
            <v>Orange</v>
          </cell>
          <cell r="BX2053" t="str">
            <v>Sunset Orange</v>
          </cell>
          <cell r="BY2053" t="str">
            <v>Solid</v>
          </cell>
        </row>
        <row r="2054">
          <cell r="D2054" t="str">
            <v>1010003025352</v>
          </cell>
          <cell r="BW2054" t="str">
            <v>Orange</v>
          </cell>
          <cell r="BX2054" t="str">
            <v>Sunset Orange</v>
          </cell>
          <cell r="BY2054" t="str">
            <v>Solid</v>
          </cell>
        </row>
        <row r="2055">
          <cell r="D2055" t="str">
            <v>1010003025353</v>
          </cell>
          <cell r="BW2055" t="str">
            <v>Orange</v>
          </cell>
          <cell r="BX2055" t="str">
            <v>Sunset Orange</v>
          </cell>
          <cell r="BY2055" t="str">
            <v>Solid</v>
          </cell>
        </row>
        <row r="2056">
          <cell r="D2056" t="str">
            <v>1010003025361</v>
          </cell>
          <cell r="BW2056" t="str">
            <v>Blue</v>
          </cell>
          <cell r="BX2056" t="str">
            <v>Turquoise</v>
          </cell>
          <cell r="BY2056" t="str">
            <v>Solid</v>
          </cell>
        </row>
        <row r="2057">
          <cell r="D2057" t="str">
            <v>1010003025362</v>
          </cell>
          <cell r="BW2057" t="str">
            <v>Blue</v>
          </cell>
          <cell r="BX2057" t="str">
            <v>Turquoise</v>
          </cell>
          <cell r="BY2057" t="str">
            <v>Solid</v>
          </cell>
        </row>
        <row r="2058">
          <cell r="D2058" t="str">
            <v>1010003025363</v>
          </cell>
          <cell r="BW2058" t="str">
            <v>Blue</v>
          </cell>
          <cell r="BX2058" t="str">
            <v>Turquoise</v>
          </cell>
          <cell r="BY2058" t="str">
            <v>Solid</v>
          </cell>
        </row>
        <row r="2059">
          <cell r="D2059" t="str">
            <v>1010003025371</v>
          </cell>
          <cell r="BW2059" t="str">
            <v>Purple</v>
          </cell>
          <cell r="BX2059" t="str">
            <v>Violet</v>
          </cell>
          <cell r="BY2059" t="str">
            <v>Solid</v>
          </cell>
        </row>
        <row r="2060">
          <cell r="D2060" t="str">
            <v>1010003025381</v>
          </cell>
          <cell r="BW2060" t="str">
            <v>White</v>
          </cell>
          <cell r="BX2060" t="str">
            <v>White</v>
          </cell>
          <cell r="BY2060" t="str">
            <v>Solid</v>
          </cell>
        </row>
        <row r="2061">
          <cell r="D2061" t="str">
            <v>1010003025382</v>
          </cell>
          <cell r="BW2061" t="str">
            <v>White</v>
          </cell>
          <cell r="BX2061" t="str">
            <v>White</v>
          </cell>
          <cell r="BY2061" t="str">
            <v>Solid</v>
          </cell>
        </row>
        <row r="2062">
          <cell r="D2062" t="str">
            <v>1010003025383</v>
          </cell>
          <cell r="BW2062" t="str">
            <v>White</v>
          </cell>
          <cell r="BX2062" t="str">
            <v>White</v>
          </cell>
          <cell r="BY2062" t="str">
            <v>Solid</v>
          </cell>
        </row>
        <row r="2063">
          <cell r="D2063" t="str">
            <v>1010003025391</v>
          </cell>
          <cell r="BW2063" t="str">
            <v>Yellow</v>
          </cell>
          <cell r="BX2063" t="str">
            <v>Yellow Sun</v>
          </cell>
          <cell r="BY2063" t="str">
            <v>Solid</v>
          </cell>
        </row>
        <row r="2064">
          <cell r="D2064" t="str">
            <v>1010003025392</v>
          </cell>
          <cell r="BW2064" t="str">
            <v>Yellow</v>
          </cell>
          <cell r="BX2064" t="str">
            <v>Yellow Sun</v>
          </cell>
          <cell r="BY2064" t="str">
            <v>Solid</v>
          </cell>
        </row>
        <row r="2065">
          <cell r="D2065" t="str">
            <v>1010003025393</v>
          </cell>
          <cell r="BW2065" t="str">
            <v>Yellow</v>
          </cell>
          <cell r="BX2065" t="str">
            <v>Yellow Sun</v>
          </cell>
          <cell r="BY2065" t="str">
            <v>Solid</v>
          </cell>
        </row>
        <row r="2066">
          <cell r="D2066" t="str">
            <v>1010003025401</v>
          </cell>
          <cell r="BW2066" t="str">
            <v>Brown</v>
          </cell>
          <cell r="BX2066" t="str">
            <v>Beige</v>
          </cell>
          <cell r="BY2066" t="str">
            <v>Solid</v>
          </cell>
        </row>
        <row r="2067">
          <cell r="D2067" t="str">
            <v>1010003025402</v>
          </cell>
          <cell r="BW2067" t="str">
            <v>Brown</v>
          </cell>
          <cell r="BX2067" t="str">
            <v>Beige</v>
          </cell>
          <cell r="BY2067" t="str">
            <v>Solid</v>
          </cell>
        </row>
        <row r="2068">
          <cell r="D2068" t="str">
            <v>1010003025403</v>
          </cell>
          <cell r="BW2068" t="str">
            <v>Brown</v>
          </cell>
          <cell r="BX2068" t="str">
            <v>Beige</v>
          </cell>
          <cell r="BY2068" t="str">
            <v>Solid</v>
          </cell>
        </row>
        <row r="2069">
          <cell r="D2069" t="str">
            <v>1010003025411</v>
          </cell>
          <cell r="BW2069" t="str">
            <v>Black</v>
          </cell>
          <cell r="BX2069" t="str">
            <v>Black</v>
          </cell>
          <cell r="BY2069" t="str">
            <v>Solid</v>
          </cell>
        </row>
        <row r="2070">
          <cell r="D2070" t="str">
            <v>1010003025412</v>
          </cell>
          <cell r="BW2070" t="str">
            <v>Black</v>
          </cell>
          <cell r="BX2070" t="str">
            <v>Black</v>
          </cell>
          <cell r="BY2070" t="str">
            <v>Solid</v>
          </cell>
        </row>
        <row r="2071">
          <cell r="D2071" t="str">
            <v>1010003025413</v>
          </cell>
          <cell r="BW2071" t="str">
            <v>Black</v>
          </cell>
          <cell r="BX2071" t="str">
            <v>Black</v>
          </cell>
          <cell r="BY2071" t="str">
            <v>Solid</v>
          </cell>
        </row>
        <row r="2072">
          <cell r="D2072" t="str">
            <v>1010003025421</v>
          </cell>
          <cell r="BW2072" t="str">
            <v>Blue</v>
          </cell>
          <cell r="BX2072" t="str">
            <v>Blue</v>
          </cell>
          <cell r="BY2072" t="str">
            <v>Solid</v>
          </cell>
        </row>
        <row r="2073">
          <cell r="D2073" t="str">
            <v>1010003025431</v>
          </cell>
          <cell r="BW2073" t="str">
            <v>Brown</v>
          </cell>
          <cell r="BX2073" t="str">
            <v>Brown</v>
          </cell>
          <cell r="BY2073" t="str">
            <v>Solid</v>
          </cell>
        </row>
        <row r="2074">
          <cell r="D2074" t="str">
            <v>1010003025441</v>
          </cell>
          <cell r="BW2074" t="str">
            <v>Red</v>
          </cell>
          <cell r="BX2074" t="str">
            <v>Burgundy</v>
          </cell>
          <cell r="BY2074" t="str">
            <v>Solid</v>
          </cell>
        </row>
        <row r="2075">
          <cell r="D2075" t="str">
            <v>1010003025451</v>
          </cell>
          <cell r="BW2075" t="str">
            <v>Blue</v>
          </cell>
          <cell r="BX2075" t="str">
            <v>Caribbean Blue</v>
          </cell>
          <cell r="BY2075" t="str">
            <v>Solid</v>
          </cell>
        </row>
        <row r="2076">
          <cell r="D2076" t="str">
            <v>1010003025461</v>
          </cell>
          <cell r="BW2076" t="str">
            <v>Gray</v>
          </cell>
          <cell r="BX2076" t="str">
            <v>Charcoal</v>
          </cell>
          <cell r="BY2076" t="str">
            <v>Solid</v>
          </cell>
        </row>
        <row r="2077">
          <cell r="D2077" t="str">
            <v>1010003025471</v>
          </cell>
          <cell r="BW2077" t="str">
            <v>Multi</v>
          </cell>
          <cell r="BX2077" t="str">
            <v>Charcoal/Light Gray</v>
          </cell>
          <cell r="BY2077" t="str">
            <v>Solid</v>
          </cell>
        </row>
        <row r="2078">
          <cell r="D2078" t="str">
            <v>1010003025481</v>
          </cell>
          <cell r="BW2078" t="str">
            <v>White</v>
          </cell>
          <cell r="BX2078" t="str">
            <v>Cloud</v>
          </cell>
          <cell r="BY2078" t="str">
            <v>Solid</v>
          </cell>
        </row>
        <row r="2079">
          <cell r="D2079" t="str">
            <v>1010003025491</v>
          </cell>
          <cell r="BW2079" t="str">
            <v>Pink</v>
          </cell>
          <cell r="BX2079" t="str">
            <v>Coral</v>
          </cell>
          <cell r="BY2079" t="str">
            <v>Solid</v>
          </cell>
        </row>
        <row r="2080">
          <cell r="D2080" t="str">
            <v>1010003025501</v>
          </cell>
          <cell r="BW2080" t="str">
            <v>Blue</v>
          </cell>
          <cell r="BX2080" t="str">
            <v>Cornflower Blue</v>
          </cell>
          <cell r="BY2080" t="str">
            <v>Solid</v>
          </cell>
        </row>
        <row r="2081">
          <cell r="D2081" t="str">
            <v>1010003025511</v>
          </cell>
          <cell r="BW2081" t="str">
            <v>Brown</v>
          </cell>
          <cell r="BX2081" t="str">
            <v>Cornhusk</v>
          </cell>
          <cell r="BY2081" t="str">
            <v>Solid</v>
          </cell>
        </row>
        <row r="2082">
          <cell r="D2082" t="str">
            <v>1010003025521</v>
          </cell>
          <cell r="BW2082" t="str">
            <v>Blue</v>
          </cell>
          <cell r="BX2082" t="str">
            <v>Dusty Blue</v>
          </cell>
          <cell r="BY2082" t="str">
            <v>Solid</v>
          </cell>
        </row>
        <row r="2083">
          <cell r="D2083" t="str">
            <v>1010003025531</v>
          </cell>
          <cell r="BW2083" t="str">
            <v>Pink</v>
          </cell>
          <cell r="BX2083" t="str">
            <v>Dusty Rose</v>
          </cell>
          <cell r="BY2083" t="str">
            <v>Solid</v>
          </cell>
        </row>
        <row r="2084">
          <cell r="D2084" t="str">
            <v>1010003025541</v>
          </cell>
          <cell r="BW2084" t="str">
            <v>Purple</v>
          </cell>
          <cell r="BX2084" t="str">
            <v>Eggplant</v>
          </cell>
          <cell r="BY2084" t="str">
            <v>Solid</v>
          </cell>
        </row>
        <row r="2085">
          <cell r="D2085" t="str">
            <v>1010003025551</v>
          </cell>
          <cell r="BW2085" t="str">
            <v>Green</v>
          </cell>
          <cell r="BX2085" t="str">
            <v>Emerald</v>
          </cell>
          <cell r="BY2085" t="str">
            <v>Solid</v>
          </cell>
        </row>
        <row r="2086">
          <cell r="D2086" t="str">
            <v>1010003025561</v>
          </cell>
          <cell r="BW2086" t="str">
            <v>Gray</v>
          </cell>
          <cell r="BX2086" t="str">
            <v>Gray</v>
          </cell>
          <cell r="BY2086" t="str">
            <v>Solid</v>
          </cell>
        </row>
        <row r="2087">
          <cell r="D2087" t="str">
            <v>1010003025562</v>
          </cell>
          <cell r="BW2087" t="str">
            <v>Gray</v>
          </cell>
          <cell r="BX2087" t="str">
            <v>Gray</v>
          </cell>
          <cell r="BY2087" t="str">
            <v>Solid</v>
          </cell>
        </row>
        <row r="2088">
          <cell r="D2088" t="str">
            <v>1010003025563</v>
          </cell>
          <cell r="BW2088" t="str">
            <v>Gray</v>
          </cell>
          <cell r="BX2088" t="str">
            <v>Gray</v>
          </cell>
          <cell r="BY2088" t="str">
            <v>Solid</v>
          </cell>
        </row>
        <row r="2089">
          <cell r="D2089" t="str">
            <v>1010003025571</v>
          </cell>
          <cell r="BW2089" t="str">
            <v>Green</v>
          </cell>
          <cell r="BX2089" t="str">
            <v>Hunter Green</v>
          </cell>
          <cell r="BY2089" t="str">
            <v>Solid</v>
          </cell>
        </row>
        <row r="2090">
          <cell r="D2090" t="str">
            <v>1010003025581</v>
          </cell>
          <cell r="BW2090" t="str">
            <v>Pink</v>
          </cell>
          <cell r="BX2090" t="str">
            <v>Hot Pink</v>
          </cell>
          <cell r="BY2090" t="str">
            <v>Solid</v>
          </cell>
        </row>
        <row r="2091">
          <cell r="D2091" t="str">
            <v>1010003025591</v>
          </cell>
          <cell r="BW2091" t="str">
            <v>Blue</v>
          </cell>
          <cell r="BX2091" t="str">
            <v>Indigo Blue</v>
          </cell>
          <cell r="BY2091" t="str">
            <v>Solid</v>
          </cell>
        </row>
        <row r="2092">
          <cell r="D2092" t="str">
            <v>1010003025601</v>
          </cell>
          <cell r="BW2092" t="str">
            <v>Ivory</v>
          </cell>
          <cell r="BX2092" t="str">
            <v>Ivory</v>
          </cell>
          <cell r="BY2092" t="str">
            <v>Solid</v>
          </cell>
        </row>
        <row r="2093">
          <cell r="D2093" t="str">
            <v>1010003025611</v>
          </cell>
          <cell r="BW2093" t="str">
            <v>Brown</v>
          </cell>
          <cell r="BX2093" t="str">
            <v>Latte</v>
          </cell>
          <cell r="BY2093" t="str">
            <v>Solid</v>
          </cell>
        </row>
        <row r="2094">
          <cell r="D2094" t="str">
            <v>1010003025621</v>
          </cell>
          <cell r="BW2094" t="str">
            <v>Gray</v>
          </cell>
          <cell r="BX2094" t="str">
            <v>Light Gray</v>
          </cell>
          <cell r="BY2094" t="str">
            <v>Solid</v>
          </cell>
        </row>
        <row r="2095">
          <cell r="D2095" t="str">
            <v>1010003025622</v>
          </cell>
          <cell r="BW2095" t="str">
            <v>Gray</v>
          </cell>
          <cell r="BX2095" t="str">
            <v>Light Gray</v>
          </cell>
          <cell r="BY2095" t="str">
            <v>Solid</v>
          </cell>
        </row>
        <row r="2096">
          <cell r="D2096" t="str">
            <v>1010003025623</v>
          </cell>
          <cell r="BW2096" t="str">
            <v>Gray</v>
          </cell>
          <cell r="BX2096" t="str">
            <v>Light Gray</v>
          </cell>
          <cell r="BY2096" t="str">
            <v>Solid</v>
          </cell>
        </row>
        <row r="2097">
          <cell r="D2097" t="str">
            <v>1010003025631</v>
          </cell>
          <cell r="BW2097" t="str">
            <v>Pink</v>
          </cell>
          <cell r="BX2097" t="str">
            <v>Light Pink</v>
          </cell>
          <cell r="BY2097" t="str">
            <v>Solid</v>
          </cell>
        </row>
        <row r="2098">
          <cell r="D2098" t="str">
            <v>1010003025641</v>
          </cell>
          <cell r="BW2098" t="str">
            <v>Multi</v>
          </cell>
          <cell r="BX2098" t="str">
            <v>Light Pink/White</v>
          </cell>
          <cell r="BY2098" t="str">
            <v>Solid</v>
          </cell>
        </row>
        <row r="2099">
          <cell r="D2099" t="str">
            <v>1010003025651</v>
          </cell>
          <cell r="BW2099" t="str">
            <v>Purple</v>
          </cell>
          <cell r="BX2099" t="str">
            <v>Light Purple</v>
          </cell>
          <cell r="BY2099" t="str">
            <v>Solid</v>
          </cell>
        </row>
        <row r="2100">
          <cell r="D2100" t="str">
            <v>1010003025661</v>
          </cell>
          <cell r="BW2100" t="str">
            <v>Purple</v>
          </cell>
          <cell r="BX2100" t="str">
            <v>Mauve</v>
          </cell>
          <cell r="BY2100" t="str">
            <v>Solid</v>
          </cell>
        </row>
        <row r="2101">
          <cell r="D2101" t="str">
            <v>1010003025671</v>
          </cell>
          <cell r="BW2101" t="str">
            <v>Blue</v>
          </cell>
          <cell r="BX2101" t="str">
            <v>Mosaic Blue</v>
          </cell>
          <cell r="BY2101" t="str">
            <v>Solid</v>
          </cell>
        </row>
        <row r="2102">
          <cell r="D2102" t="str">
            <v>1010003025681</v>
          </cell>
          <cell r="BW2102" t="str">
            <v>Blue</v>
          </cell>
          <cell r="BX2102" t="str">
            <v>Navy</v>
          </cell>
          <cell r="BY2102" t="str">
            <v>Solid</v>
          </cell>
        </row>
        <row r="2103">
          <cell r="D2103" t="str">
            <v>1010003025682</v>
          </cell>
          <cell r="BW2103" t="str">
            <v>Blue</v>
          </cell>
          <cell r="BX2103" t="str">
            <v>Navy</v>
          </cell>
          <cell r="BY2103" t="str">
            <v>Solid</v>
          </cell>
        </row>
        <row r="2104">
          <cell r="D2104" t="str">
            <v>1010003025683</v>
          </cell>
          <cell r="BW2104" t="str">
            <v>Blue</v>
          </cell>
          <cell r="BX2104" t="str">
            <v>Navy</v>
          </cell>
          <cell r="BY2104" t="str">
            <v>Solid</v>
          </cell>
        </row>
        <row r="2105">
          <cell r="D2105" t="str">
            <v>1010003025691</v>
          </cell>
          <cell r="BW2105" t="str">
            <v>Multi</v>
          </cell>
          <cell r="BX2105" t="str">
            <v>Navy/Ivory</v>
          </cell>
          <cell r="BY2105" t="str">
            <v>Solid</v>
          </cell>
        </row>
        <row r="2106">
          <cell r="D2106" t="str">
            <v>1010003025701</v>
          </cell>
          <cell r="BW2106" t="str">
            <v>Ivory</v>
          </cell>
          <cell r="BX2106" t="str">
            <v>Oatmeal</v>
          </cell>
          <cell r="BY2106" t="str">
            <v>Solid</v>
          </cell>
        </row>
        <row r="2107">
          <cell r="D2107" t="str">
            <v>1010003025711</v>
          </cell>
          <cell r="BW2107" t="str">
            <v>Green</v>
          </cell>
          <cell r="BX2107" t="str">
            <v>Pale Green</v>
          </cell>
          <cell r="BY2107" t="str">
            <v>Solid</v>
          </cell>
        </row>
        <row r="2108">
          <cell r="D2108" t="str">
            <v>1010003025721</v>
          </cell>
          <cell r="BW2108" t="str">
            <v>Red</v>
          </cell>
          <cell r="BX2108" t="str">
            <v>Red</v>
          </cell>
          <cell r="BY2108" t="str">
            <v>Solid</v>
          </cell>
        </row>
        <row r="2109">
          <cell r="D2109" t="str">
            <v>1010003025731</v>
          </cell>
          <cell r="BW2109" t="str">
            <v>Blue</v>
          </cell>
          <cell r="BX2109" t="str">
            <v>Royal Blue</v>
          </cell>
          <cell r="BY2109" t="str">
            <v>Solid</v>
          </cell>
        </row>
        <row r="2110">
          <cell r="D2110" t="str">
            <v>1010003025741</v>
          </cell>
          <cell r="BW2110" t="str">
            <v>Green</v>
          </cell>
          <cell r="BX2110" t="str">
            <v>Sage</v>
          </cell>
          <cell r="BY2110" t="str">
            <v>Solid</v>
          </cell>
        </row>
        <row r="2111">
          <cell r="D2111" t="str">
            <v>1010003025751</v>
          </cell>
          <cell r="BW2111" t="str">
            <v>Brown</v>
          </cell>
          <cell r="BX2111" t="str">
            <v>Sand</v>
          </cell>
          <cell r="BY2111" t="str">
            <v>Solid</v>
          </cell>
        </row>
        <row r="2112">
          <cell r="D2112" t="str">
            <v>1010003025761</v>
          </cell>
          <cell r="BW2112" t="str">
            <v>Blue</v>
          </cell>
          <cell r="BX2112" t="str">
            <v>SeaBlue</v>
          </cell>
          <cell r="BY2112" t="str">
            <v>Solid</v>
          </cell>
        </row>
        <row r="2113">
          <cell r="D2113" t="str">
            <v>1010003025771</v>
          </cell>
          <cell r="BW2113" t="str">
            <v>Blue</v>
          </cell>
          <cell r="BX2113" t="str">
            <v>Sky Blue</v>
          </cell>
          <cell r="BY2113" t="str">
            <v>Solid</v>
          </cell>
        </row>
        <row r="2114">
          <cell r="D2114" t="str">
            <v>1010003025781</v>
          </cell>
          <cell r="BW2114" t="str">
            <v>Multi</v>
          </cell>
          <cell r="BX2114" t="str">
            <v>Sky Blue/White</v>
          </cell>
          <cell r="BY2114" t="str">
            <v>Solid</v>
          </cell>
        </row>
        <row r="2115">
          <cell r="D2115" t="str">
            <v>1010003025791</v>
          </cell>
          <cell r="BW2115" t="str">
            <v>Blue</v>
          </cell>
          <cell r="BX2115" t="str">
            <v>Spa Blue</v>
          </cell>
          <cell r="BY2115" t="str">
            <v>Solid</v>
          </cell>
        </row>
        <row r="2116">
          <cell r="D2116" t="str">
            <v>1010003025801</v>
          </cell>
          <cell r="BW2116" t="str">
            <v>Multi</v>
          </cell>
          <cell r="BX2116" t="str">
            <v>Beige/White</v>
          </cell>
          <cell r="BY2116" t="str">
            <v>Stripes</v>
          </cell>
        </row>
        <row r="2117">
          <cell r="D2117" t="str">
            <v>1010003025811</v>
          </cell>
          <cell r="BW2117" t="str">
            <v>Multi</v>
          </cell>
          <cell r="BX2117" t="str">
            <v>Dark Gray/White</v>
          </cell>
          <cell r="BY2117" t="str">
            <v>Stripes</v>
          </cell>
        </row>
        <row r="2118">
          <cell r="D2118" t="str">
            <v>1010003025821</v>
          </cell>
          <cell r="BW2118" t="str">
            <v>Orange</v>
          </cell>
          <cell r="BX2118" t="str">
            <v>Sunset Orange</v>
          </cell>
          <cell r="BY2118" t="str">
            <v>Solid</v>
          </cell>
        </row>
        <row r="2119">
          <cell r="D2119" t="str">
            <v>1010003025831</v>
          </cell>
          <cell r="BW2119" t="str">
            <v>Blue</v>
          </cell>
          <cell r="BX2119" t="str">
            <v>Turquoise</v>
          </cell>
          <cell r="BY2119" t="str">
            <v>Solid</v>
          </cell>
        </row>
        <row r="2120">
          <cell r="D2120" t="str">
            <v>1010003025841</v>
          </cell>
          <cell r="BW2120" t="str">
            <v>Purple</v>
          </cell>
          <cell r="BX2120" t="str">
            <v>Violet</v>
          </cell>
          <cell r="BY2120" t="str">
            <v>Solid</v>
          </cell>
        </row>
        <row r="2121">
          <cell r="D2121" t="str">
            <v>1010003025851</v>
          </cell>
          <cell r="BW2121" t="str">
            <v>White</v>
          </cell>
          <cell r="BX2121" t="str">
            <v>White</v>
          </cell>
          <cell r="BY2121" t="str">
            <v>Solid</v>
          </cell>
        </row>
        <row r="2122">
          <cell r="D2122" t="str">
            <v>1010003025852</v>
          </cell>
          <cell r="BW2122" t="str">
            <v>White</v>
          </cell>
          <cell r="BX2122" t="str">
            <v>White</v>
          </cell>
          <cell r="BY2122" t="str">
            <v>Solid</v>
          </cell>
        </row>
        <row r="2123">
          <cell r="D2123" t="str">
            <v>1010003025853</v>
          </cell>
          <cell r="BW2123" t="str">
            <v>White</v>
          </cell>
          <cell r="BX2123" t="str">
            <v>White</v>
          </cell>
          <cell r="BY2123" t="str">
            <v>Solid</v>
          </cell>
        </row>
        <row r="2124">
          <cell r="D2124" t="str">
            <v>1010003025861</v>
          </cell>
          <cell r="BW2124" t="str">
            <v>Yellow</v>
          </cell>
          <cell r="BX2124" t="str">
            <v>Yellow Sun</v>
          </cell>
          <cell r="BY2124" t="str">
            <v>Solid</v>
          </cell>
        </row>
        <row r="2125">
          <cell r="D2125" t="str">
            <v>1010003025871</v>
          </cell>
          <cell r="BW2125" t="str">
            <v>Blue</v>
          </cell>
          <cell r="BX2125" t="str">
            <v>Cornflower Blue</v>
          </cell>
          <cell r="BY2125" t="str">
            <v>Solid</v>
          </cell>
        </row>
        <row r="2126">
          <cell r="D2126" t="str">
            <v>1010003025891</v>
          </cell>
          <cell r="BW2126" t="str">
            <v>Blue</v>
          </cell>
          <cell r="BX2126" t="str">
            <v>Cornflower Blue</v>
          </cell>
          <cell r="BY2126" t="str">
            <v>Solid</v>
          </cell>
        </row>
        <row r="2127">
          <cell r="D2127" t="str">
            <v>1010003025911</v>
          </cell>
          <cell r="BW2127" t="str">
            <v>Brown</v>
          </cell>
          <cell r="BX2127" t="str">
            <v>Beige</v>
          </cell>
          <cell r="BY2127" t="str">
            <v>Solid</v>
          </cell>
        </row>
        <row r="2128">
          <cell r="D2128" t="str">
            <v>1010003025922</v>
          </cell>
          <cell r="BW2128" t="str">
            <v>Black</v>
          </cell>
          <cell r="BX2128" t="str">
            <v>Black</v>
          </cell>
          <cell r="BY2128" t="str">
            <v>Solid</v>
          </cell>
        </row>
        <row r="2129">
          <cell r="D2129" t="str">
            <v>1010003025952</v>
          </cell>
          <cell r="BW2129" t="str">
            <v>Blue</v>
          </cell>
          <cell r="BX2129" t="str">
            <v>Blue</v>
          </cell>
          <cell r="BY2129" t="str">
            <v>Solid</v>
          </cell>
        </row>
        <row r="2130">
          <cell r="D2130" t="str">
            <v>1010003025961</v>
          </cell>
          <cell r="BW2130" t="str">
            <v>Gray</v>
          </cell>
          <cell r="BX2130" t="str">
            <v>Charcoal</v>
          </cell>
          <cell r="BY2130" t="str">
            <v>Solid</v>
          </cell>
        </row>
        <row r="2131">
          <cell r="D2131" t="str">
            <v>1010003026001</v>
          </cell>
          <cell r="BW2131" t="str">
            <v>Gray</v>
          </cell>
          <cell r="BX2131" t="str">
            <v>Gray</v>
          </cell>
          <cell r="BY2131" t="str">
            <v>Solid</v>
          </cell>
        </row>
        <row r="2132">
          <cell r="D2132" t="str">
            <v>1010003026012</v>
          </cell>
          <cell r="BW2132" t="str">
            <v>Gray</v>
          </cell>
          <cell r="BX2132" t="str">
            <v>Gray</v>
          </cell>
          <cell r="BY2132" t="str">
            <v>Solid</v>
          </cell>
        </row>
        <row r="2133">
          <cell r="D2133" t="str">
            <v>1010003026022</v>
          </cell>
          <cell r="BW2133" t="str">
            <v>Green</v>
          </cell>
          <cell r="BX2133" t="str">
            <v>Green</v>
          </cell>
          <cell r="BY2133" t="str">
            <v>Solid</v>
          </cell>
        </row>
        <row r="2134">
          <cell r="D2134" t="str">
            <v>1010003026031</v>
          </cell>
          <cell r="BW2134" t="str">
            <v>Blue</v>
          </cell>
          <cell r="BX2134" t="str">
            <v>Navy</v>
          </cell>
          <cell r="BY2134" t="str">
            <v>Solid</v>
          </cell>
        </row>
        <row r="2135">
          <cell r="D2135" t="str">
            <v>1010003026042</v>
          </cell>
          <cell r="BW2135" t="str">
            <v>Blue</v>
          </cell>
          <cell r="BX2135" t="str">
            <v>Turquoise</v>
          </cell>
          <cell r="BY2135" t="str">
            <v>Solid</v>
          </cell>
        </row>
        <row r="2136">
          <cell r="D2136" t="str">
            <v>1010003026052</v>
          </cell>
          <cell r="BW2136" t="str">
            <v>White</v>
          </cell>
          <cell r="BX2136" t="str">
            <v>White</v>
          </cell>
          <cell r="BY2136" t="str">
            <v>Solid</v>
          </cell>
        </row>
        <row r="2137">
          <cell r="D2137" t="str">
            <v>1010003045721</v>
          </cell>
          <cell r="BW2137" t="str">
            <v>Gray</v>
          </cell>
          <cell r="BX2137" t="str">
            <v>Gray</v>
          </cell>
          <cell r="BY2137" t="str">
            <v>Solid</v>
          </cell>
        </row>
        <row r="2138">
          <cell r="D2138" t="str">
            <v>1010003045722</v>
          </cell>
          <cell r="BW2138" t="str">
            <v>Gray</v>
          </cell>
          <cell r="BX2138" t="str">
            <v>Gray</v>
          </cell>
          <cell r="BY2138" t="str">
            <v>Solid</v>
          </cell>
        </row>
        <row r="2139">
          <cell r="D2139" t="str">
            <v>1010003045731</v>
          </cell>
          <cell r="BW2139" t="str">
            <v>Gray</v>
          </cell>
          <cell r="BX2139" t="str">
            <v>Gray</v>
          </cell>
          <cell r="BY2139" t="str">
            <v>Solid</v>
          </cell>
        </row>
        <row r="2140">
          <cell r="D2140" t="str">
            <v>1010003045732</v>
          </cell>
          <cell r="BW2140" t="str">
            <v>Gray</v>
          </cell>
          <cell r="BX2140" t="str">
            <v>Gray</v>
          </cell>
          <cell r="BY2140" t="str">
            <v>Solid</v>
          </cell>
        </row>
        <row r="2141">
          <cell r="D2141" t="str">
            <v>1010003045741</v>
          </cell>
          <cell r="BW2141" t="str">
            <v>Gray</v>
          </cell>
          <cell r="BX2141" t="str">
            <v>Gray</v>
          </cell>
          <cell r="BY2141" t="str">
            <v>Solid</v>
          </cell>
        </row>
        <row r="2142">
          <cell r="D2142" t="str">
            <v>1010003045742</v>
          </cell>
          <cell r="BW2142" t="str">
            <v>Gray</v>
          </cell>
          <cell r="BX2142" t="str">
            <v>Gray</v>
          </cell>
          <cell r="BY2142" t="str">
            <v>Solid</v>
          </cell>
        </row>
        <row r="2143">
          <cell r="D2143" t="str">
            <v>1010003045743</v>
          </cell>
          <cell r="BW2143" t="str">
            <v>Gray</v>
          </cell>
          <cell r="BX2143" t="str">
            <v>Gray</v>
          </cell>
          <cell r="BY2143" t="str">
            <v>Solid</v>
          </cell>
        </row>
        <row r="2144">
          <cell r="D2144" t="str">
            <v>1010003045744</v>
          </cell>
          <cell r="BW2144" t="str">
            <v>Gray</v>
          </cell>
          <cell r="BX2144" t="str">
            <v>Gray</v>
          </cell>
          <cell r="BY2144" t="str">
            <v>Solid</v>
          </cell>
        </row>
        <row r="2145">
          <cell r="D2145" t="str">
            <v>1010003045751</v>
          </cell>
          <cell r="BW2145" t="str">
            <v>Gray</v>
          </cell>
          <cell r="BX2145" t="str">
            <v>Gray</v>
          </cell>
          <cell r="BY2145" t="str">
            <v>Solid</v>
          </cell>
        </row>
        <row r="2146">
          <cell r="D2146" t="str">
            <v>1010003045752</v>
          </cell>
          <cell r="BW2146" t="str">
            <v>Gray</v>
          </cell>
          <cell r="BX2146" t="str">
            <v>Gray</v>
          </cell>
          <cell r="BY2146" t="str">
            <v>Solid</v>
          </cell>
        </row>
        <row r="2147">
          <cell r="D2147" t="str">
            <v>1010003045753</v>
          </cell>
          <cell r="BW2147" t="str">
            <v>Gray</v>
          </cell>
          <cell r="BX2147" t="str">
            <v>Gray</v>
          </cell>
          <cell r="BY2147" t="str">
            <v>Solid</v>
          </cell>
        </row>
        <row r="2148">
          <cell r="D2148" t="str">
            <v>1010003045754</v>
          </cell>
          <cell r="BW2148" t="str">
            <v>Gray</v>
          </cell>
          <cell r="BX2148" t="str">
            <v>Gray</v>
          </cell>
          <cell r="BY2148" t="str">
            <v>Solid</v>
          </cell>
        </row>
        <row r="2149">
          <cell r="D2149" t="str">
            <v>1010003045761</v>
          </cell>
          <cell r="BW2149" t="str">
            <v>Gray</v>
          </cell>
          <cell r="BX2149" t="str">
            <v>Gray</v>
          </cell>
          <cell r="BY2149" t="str">
            <v>Solid</v>
          </cell>
        </row>
        <row r="2150">
          <cell r="D2150" t="str">
            <v>1010003045762</v>
          </cell>
          <cell r="BW2150" t="str">
            <v>Gray</v>
          </cell>
          <cell r="BX2150" t="str">
            <v>Gray</v>
          </cell>
          <cell r="BY2150" t="str">
            <v>Solid</v>
          </cell>
        </row>
        <row r="2151">
          <cell r="D2151" t="str">
            <v>1010003045781</v>
          </cell>
          <cell r="BW2151" t="str">
            <v>Gray</v>
          </cell>
          <cell r="BX2151" t="str">
            <v>Gray</v>
          </cell>
          <cell r="BY2151" t="str">
            <v>Solid</v>
          </cell>
        </row>
        <row r="2152">
          <cell r="D2152" t="str">
            <v>1010003045782</v>
          </cell>
          <cell r="BW2152" t="str">
            <v>Gray</v>
          </cell>
          <cell r="BX2152" t="str">
            <v>Gray</v>
          </cell>
          <cell r="BY2152" t="str">
            <v>Solid</v>
          </cell>
        </row>
        <row r="2153">
          <cell r="D2153" t="str">
            <v>1010003045783</v>
          </cell>
          <cell r="BW2153" t="str">
            <v>Gray</v>
          </cell>
          <cell r="BX2153" t="str">
            <v>Gray</v>
          </cell>
          <cell r="BY2153" t="str">
            <v>Solid</v>
          </cell>
        </row>
        <row r="2154">
          <cell r="D2154" t="str">
            <v>1010003045784</v>
          </cell>
          <cell r="BW2154" t="str">
            <v>Gray</v>
          </cell>
          <cell r="BX2154" t="str">
            <v>Gray</v>
          </cell>
          <cell r="BY2154" t="str">
            <v>Solid</v>
          </cell>
        </row>
        <row r="2155">
          <cell r="D2155" t="str">
            <v>1010003045791</v>
          </cell>
          <cell r="BW2155" t="str">
            <v>Gray</v>
          </cell>
          <cell r="BX2155" t="str">
            <v>Gray</v>
          </cell>
          <cell r="BY2155" t="str">
            <v>Solid</v>
          </cell>
        </row>
        <row r="2156">
          <cell r="D2156" t="str">
            <v>1010003045792</v>
          </cell>
          <cell r="BW2156" t="str">
            <v>Gray</v>
          </cell>
          <cell r="BX2156" t="str">
            <v>Gray</v>
          </cell>
          <cell r="BY2156" t="str">
            <v>Solid</v>
          </cell>
        </row>
        <row r="2157">
          <cell r="D2157" t="str">
            <v>1010003045793</v>
          </cell>
          <cell r="BW2157" t="str">
            <v>Gray</v>
          </cell>
          <cell r="BX2157" t="str">
            <v>Gray</v>
          </cell>
          <cell r="BY2157" t="str">
            <v>Solid</v>
          </cell>
        </row>
        <row r="2158">
          <cell r="D2158" t="str">
            <v>1010003045794</v>
          </cell>
          <cell r="BW2158" t="str">
            <v>Gray</v>
          </cell>
          <cell r="BX2158" t="str">
            <v>Gray</v>
          </cell>
          <cell r="BY2158" t="str">
            <v>Solid</v>
          </cell>
        </row>
        <row r="2159">
          <cell r="D2159" t="str">
            <v>1010003045801</v>
          </cell>
          <cell r="BW2159" t="str">
            <v>Gray</v>
          </cell>
          <cell r="BX2159" t="str">
            <v>Gray</v>
          </cell>
          <cell r="BY2159" t="str">
            <v>Solid</v>
          </cell>
        </row>
        <row r="2160">
          <cell r="D2160" t="str">
            <v>1010003045802</v>
          </cell>
          <cell r="BW2160" t="str">
            <v>Gray</v>
          </cell>
          <cell r="BX2160" t="str">
            <v>Gray</v>
          </cell>
          <cell r="BY2160" t="str">
            <v>Solid</v>
          </cell>
        </row>
        <row r="2161">
          <cell r="D2161" t="str">
            <v>1010003045803</v>
          </cell>
          <cell r="BW2161" t="str">
            <v>Gray</v>
          </cell>
          <cell r="BX2161" t="str">
            <v>Gray</v>
          </cell>
          <cell r="BY2161" t="str">
            <v>Solid</v>
          </cell>
        </row>
        <row r="2162">
          <cell r="D2162" t="str">
            <v>1010003045804</v>
          </cell>
          <cell r="BW2162" t="str">
            <v>Gray</v>
          </cell>
          <cell r="BX2162" t="str">
            <v>Gray</v>
          </cell>
          <cell r="BY2162" t="str">
            <v>Solid</v>
          </cell>
        </row>
        <row r="2163">
          <cell r="D2163" t="str">
            <v>1010003045821</v>
          </cell>
          <cell r="BW2163" t="str">
            <v>Gray</v>
          </cell>
          <cell r="BX2163" t="str">
            <v>Gray</v>
          </cell>
          <cell r="BY2163" t="str">
            <v>Solid</v>
          </cell>
        </row>
        <row r="2164">
          <cell r="D2164" t="str">
            <v>1010003045822</v>
          </cell>
          <cell r="BW2164" t="str">
            <v>Gray</v>
          </cell>
          <cell r="BX2164" t="str">
            <v>Gray</v>
          </cell>
          <cell r="BY2164" t="str">
            <v>Solid</v>
          </cell>
        </row>
        <row r="2165">
          <cell r="D2165" t="str">
            <v>1010003045823</v>
          </cell>
          <cell r="BW2165" t="str">
            <v>Gray</v>
          </cell>
          <cell r="BX2165" t="str">
            <v>Gray</v>
          </cell>
          <cell r="BY2165" t="str">
            <v>Solid</v>
          </cell>
        </row>
        <row r="2166">
          <cell r="D2166" t="str">
            <v>1010003045824</v>
          </cell>
          <cell r="BW2166" t="str">
            <v>Gray</v>
          </cell>
          <cell r="BX2166" t="str">
            <v>Gray</v>
          </cell>
          <cell r="BY2166" t="str">
            <v>Solid</v>
          </cell>
        </row>
        <row r="2167">
          <cell r="D2167" t="str">
            <v>1010003045831</v>
          </cell>
          <cell r="BW2167" t="str">
            <v>Gray</v>
          </cell>
          <cell r="BX2167" t="str">
            <v>Gray</v>
          </cell>
          <cell r="BY2167" t="str">
            <v>Solid</v>
          </cell>
        </row>
        <row r="2168">
          <cell r="D2168" t="str">
            <v>1010003045832</v>
          </cell>
          <cell r="BW2168" t="str">
            <v>Gray</v>
          </cell>
          <cell r="BX2168" t="str">
            <v>Gray</v>
          </cell>
          <cell r="BY2168" t="str">
            <v>Solid</v>
          </cell>
        </row>
        <row r="2169">
          <cell r="D2169" t="str">
            <v>1010003045833</v>
          </cell>
          <cell r="BW2169" t="str">
            <v>Gray</v>
          </cell>
          <cell r="BX2169" t="str">
            <v>Gray</v>
          </cell>
          <cell r="BY2169" t="str">
            <v>Solid</v>
          </cell>
        </row>
        <row r="2170">
          <cell r="D2170" t="str">
            <v>1010003045834</v>
          </cell>
          <cell r="BW2170" t="str">
            <v>Gray</v>
          </cell>
          <cell r="BX2170" t="str">
            <v>Gray</v>
          </cell>
          <cell r="BY2170" t="str">
            <v>Solid</v>
          </cell>
        </row>
        <row r="2171">
          <cell r="D2171" t="str">
            <v>1010003045861</v>
          </cell>
          <cell r="BW2171" t="str">
            <v>Gray</v>
          </cell>
          <cell r="BX2171" t="str">
            <v>Gray</v>
          </cell>
          <cell r="BY2171" t="str">
            <v>Solid</v>
          </cell>
        </row>
        <row r="2172">
          <cell r="D2172" t="str">
            <v>1010003045862</v>
          </cell>
          <cell r="BW2172" t="str">
            <v>Gray</v>
          </cell>
          <cell r="BX2172" t="str">
            <v>Gray</v>
          </cell>
          <cell r="BY2172" t="str">
            <v>Solid</v>
          </cell>
        </row>
        <row r="2173">
          <cell r="D2173" t="str">
            <v>1010003045863</v>
          </cell>
          <cell r="BW2173" t="str">
            <v>Gray</v>
          </cell>
          <cell r="BX2173" t="str">
            <v>Gray</v>
          </cell>
          <cell r="BY2173" t="str">
            <v>Solid</v>
          </cell>
        </row>
        <row r="2174">
          <cell r="D2174" t="str">
            <v>1010003045864</v>
          </cell>
          <cell r="BW2174" t="str">
            <v>Gray</v>
          </cell>
          <cell r="BX2174" t="str">
            <v>Gray</v>
          </cell>
          <cell r="BY2174" t="str">
            <v>Solid</v>
          </cell>
        </row>
        <row r="2175">
          <cell r="D2175" t="str">
            <v>1010003045871</v>
          </cell>
          <cell r="BW2175" t="str">
            <v>Gray</v>
          </cell>
          <cell r="BX2175" t="str">
            <v>Gray</v>
          </cell>
          <cell r="BY2175" t="str">
            <v>Solid</v>
          </cell>
        </row>
        <row r="2176">
          <cell r="D2176" t="str">
            <v>1010003045872</v>
          </cell>
          <cell r="BW2176" t="str">
            <v>Gray</v>
          </cell>
          <cell r="BX2176" t="str">
            <v>Gray</v>
          </cell>
          <cell r="BY2176" t="str">
            <v>Solid</v>
          </cell>
        </row>
        <row r="2177">
          <cell r="D2177" t="str">
            <v>1010003045881</v>
          </cell>
          <cell r="BW2177" t="str">
            <v>Gray</v>
          </cell>
          <cell r="BX2177" t="str">
            <v>Gray</v>
          </cell>
          <cell r="BY2177" t="str">
            <v>Solid</v>
          </cell>
        </row>
        <row r="2178">
          <cell r="D2178" t="str">
            <v>1010003045882</v>
          </cell>
          <cell r="BW2178" t="str">
            <v>Gray</v>
          </cell>
          <cell r="BX2178" t="str">
            <v>Gray</v>
          </cell>
          <cell r="BY2178" t="str">
            <v>Solid</v>
          </cell>
        </row>
        <row r="2179">
          <cell r="D2179" t="str">
            <v>1010003045883</v>
          </cell>
          <cell r="BW2179" t="str">
            <v>Gray</v>
          </cell>
          <cell r="BX2179" t="str">
            <v>Gray</v>
          </cell>
          <cell r="BY2179" t="str">
            <v>Solid</v>
          </cell>
        </row>
        <row r="2180">
          <cell r="D2180" t="str">
            <v>1010003045884</v>
          </cell>
          <cell r="BW2180" t="str">
            <v>Gray</v>
          </cell>
          <cell r="BX2180" t="str">
            <v>Gray</v>
          </cell>
          <cell r="BY2180" t="str">
            <v>Solid</v>
          </cell>
        </row>
        <row r="2181">
          <cell r="D2181" t="str">
            <v>1010003045911</v>
          </cell>
          <cell r="BW2181" t="str">
            <v>Gray</v>
          </cell>
          <cell r="BX2181" t="str">
            <v>Gray</v>
          </cell>
          <cell r="BY2181" t="str">
            <v>Solid</v>
          </cell>
        </row>
        <row r="2182">
          <cell r="D2182" t="str">
            <v>1010003045912</v>
          </cell>
          <cell r="BW2182" t="str">
            <v>Gray</v>
          </cell>
          <cell r="BX2182" t="str">
            <v>Gray</v>
          </cell>
          <cell r="BY2182" t="str">
            <v>Solid</v>
          </cell>
        </row>
        <row r="2183">
          <cell r="D2183" t="str">
            <v>1010003045913</v>
          </cell>
          <cell r="BW2183" t="str">
            <v>Gray</v>
          </cell>
          <cell r="BX2183" t="str">
            <v>Gray</v>
          </cell>
          <cell r="BY2183" t="str">
            <v>Solid</v>
          </cell>
        </row>
        <row r="2184">
          <cell r="D2184" t="str">
            <v>1010003045914</v>
          </cell>
          <cell r="BW2184" t="str">
            <v>Gray</v>
          </cell>
          <cell r="BX2184" t="str">
            <v>Gray</v>
          </cell>
          <cell r="BY2184" t="str">
            <v>Solid</v>
          </cell>
        </row>
        <row r="2185">
          <cell r="D2185" t="str">
            <v>1010003045921</v>
          </cell>
          <cell r="BW2185" t="str">
            <v>Gray</v>
          </cell>
          <cell r="BX2185" t="str">
            <v>Gray</v>
          </cell>
          <cell r="BY2185" t="str">
            <v>Solid</v>
          </cell>
        </row>
        <row r="2186">
          <cell r="D2186" t="str">
            <v>1010003045922</v>
          </cell>
          <cell r="BW2186" t="str">
            <v>Gray</v>
          </cell>
          <cell r="BX2186" t="str">
            <v>Gray</v>
          </cell>
          <cell r="BY2186" t="str">
            <v>Solid</v>
          </cell>
        </row>
        <row r="2187">
          <cell r="D2187" t="str">
            <v>1010003045923</v>
          </cell>
          <cell r="BW2187" t="str">
            <v>Gray</v>
          </cell>
          <cell r="BX2187" t="str">
            <v>Gray</v>
          </cell>
          <cell r="BY2187" t="str">
            <v>Solid</v>
          </cell>
        </row>
        <row r="2188">
          <cell r="D2188" t="str">
            <v>1010003045924</v>
          </cell>
          <cell r="BW2188" t="str">
            <v>Gray</v>
          </cell>
          <cell r="BX2188" t="str">
            <v>Gray</v>
          </cell>
          <cell r="BY2188" t="str">
            <v>Solid</v>
          </cell>
        </row>
        <row r="2189">
          <cell r="D2189" t="str">
            <v>1010003045931</v>
          </cell>
          <cell r="BW2189" t="str">
            <v>Gray</v>
          </cell>
          <cell r="BX2189" t="str">
            <v>Gray</v>
          </cell>
          <cell r="BY2189" t="str">
            <v>Solid</v>
          </cell>
        </row>
        <row r="2190">
          <cell r="D2190" t="str">
            <v>1010003045932</v>
          </cell>
          <cell r="BW2190" t="str">
            <v>Gray</v>
          </cell>
          <cell r="BX2190" t="str">
            <v>Gray</v>
          </cell>
          <cell r="BY2190" t="str">
            <v>Solid</v>
          </cell>
        </row>
        <row r="2191">
          <cell r="D2191" t="str">
            <v>1010003045933</v>
          </cell>
          <cell r="BW2191" t="str">
            <v>Gray</v>
          </cell>
          <cell r="BX2191" t="str">
            <v>Gray</v>
          </cell>
          <cell r="BY2191" t="str">
            <v>Solid</v>
          </cell>
        </row>
        <row r="2192">
          <cell r="D2192" t="str">
            <v>1010003045934</v>
          </cell>
          <cell r="BW2192" t="str">
            <v>Gray</v>
          </cell>
          <cell r="BX2192" t="str">
            <v>Gray</v>
          </cell>
          <cell r="BY2192" t="str">
            <v>Solid</v>
          </cell>
        </row>
        <row r="2193">
          <cell r="D2193" t="str">
            <v>1010003045951</v>
          </cell>
          <cell r="BW2193" t="str">
            <v>Gray</v>
          </cell>
          <cell r="BX2193" t="str">
            <v>Gray</v>
          </cell>
          <cell r="BY2193" t="str">
            <v>Solid</v>
          </cell>
        </row>
        <row r="2194">
          <cell r="D2194" t="str">
            <v>1010003045952</v>
          </cell>
          <cell r="BW2194" t="str">
            <v>Gray</v>
          </cell>
          <cell r="BX2194" t="str">
            <v>Gray</v>
          </cell>
          <cell r="BY2194" t="str">
            <v>Solid</v>
          </cell>
        </row>
        <row r="2195">
          <cell r="D2195" t="str">
            <v>1010003045953</v>
          </cell>
          <cell r="BW2195" t="str">
            <v>Gray</v>
          </cell>
          <cell r="BX2195" t="str">
            <v>Gray</v>
          </cell>
          <cell r="BY2195" t="str">
            <v>Solid</v>
          </cell>
        </row>
        <row r="2196">
          <cell r="D2196" t="str">
            <v>1010003045954</v>
          </cell>
          <cell r="BW2196" t="str">
            <v>Gray</v>
          </cell>
          <cell r="BX2196" t="str">
            <v>Gray</v>
          </cell>
          <cell r="BY2196" t="str">
            <v>Solid</v>
          </cell>
        </row>
        <row r="2197">
          <cell r="D2197" t="str">
            <v>1010003045961</v>
          </cell>
          <cell r="BW2197" t="str">
            <v>Gray</v>
          </cell>
          <cell r="BX2197" t="str">
            <v>Gray</v>
          </cell>
          <cell r="BY2197" t="str">
            <v>Solid</v>
          </cell>
        </row>
        <row r="2198">
          <cell r="D2198" t="str">
            <v>1010003045971</v>
          </cell>
          <cell r="BW2198" t="str">
            <v>Gray</v>
          </cell>
          <cell r="BX2198" t="str">
            <v>Gray</v>
          </cell>
          <cell r="BY2198" t="str">
            <v>Solid</v>
          </cell>
        </row>
        <row r="2199">
          <cell r="D2199" t="str">
            <v>1010003045972</v>
          </cell>
          <cell r="BW2199" t="str">
            <v>Gray</v>
          </cell>
          <cell r="BX2199" t="str">
            <v>Gray</v>
          </cell>
          <cell r="BY2199" t="str">
            <v>Solid</v>
          </cell>
        </row>
        <row r="2200">
          <cell r="D2200" t="str">
            <v>1010003045973</v>
          </cell>
          <cell r="BW2200" t="str">
            <v>Gray</v>
          </cell>
          <cell r="BX2200" t="str">
            <v>Gray</v>
          </cell>
          <cell r="BY2200" t="str">
            <v>Solid</v>
          </cell>
        </row>
        <row r="2201">
          <cell r="D2201" t="str">
            <v>1010003045974</v>
          </cell>
          <cell r="BW2201" t="str">
            <v>Gray</v>
          </cell>
          <cell r="BX2201" t="str">
            <v>Gray</v>
          </cell>
          <cell r="BY2201" t="str">
            <v>Solid</v>
          </cell>
        </row>
        <row r="2202">
          <cell r="D2202" t="str">
            <v>1010003045981</v>
          </cell>
          <cell r="BW2202" t="str">
            <v>Gray</v>
          </cell>
          <cell r="BX2202" t="str">
            <v>Gray</v>
          </cell>
          <cell r="BY2202" t="str">
            <v>Solid</v>
          </cell>
        </row>
        <row r="2203">
          <cell r="D2203" t="str">
            <v>1010003045982</v>
          </cell>
          <cell r="BW2203" t="str">
            <v>Gray</v>
          </cell>
          <cell r="BX2203" t="str">
            <v>Gray</v>
          </cell>
          <cell r="BY2203" t="str">
            <v>Solid</v>
          </cell>
        </row>
        <row r="2204">
          <cell r="D2204" t="str">
            <v>1010003045983</v>
          </cell>
          <cell r="BW2204" t="str">
            <v>Gray</v>
          </cell>
          <cell r="BX2204" t="str">
            <v>Gray</v>
          </cell>
          <cell r="BY2204" t="str">
            <v>Solid</v>
          </cell>
        </row>
        <row r="2205">
          <cell r="D2205" t="str">
            <v>1010003045984</v>
          </cell>
          <cell r="BW2205" t="str">
            <v>Gray</v>
          </cell>
          <cell r="BX2205" t="str">
            <v>Gray</v>
          </cell>
          <cell r="BY2205" t="str">
            <v>Solid</v>
          </cell>
        </row>
        <row r="2206">
          <cell r="D2206" t="str">
            <v>1010003045991</v>
          </cell>
          <cell r="BW2206" t="str">
            <v>Gray</v>
          </cell>
          <cell r="BX2206" t="str">
            <v>Gray</v>
          </cell>
          <cell r="BY2206" t="str">
            <v>Solid</v>
          </cell>
        </row>
        <row r="2207">
          <cell r="D2207" t="str">
            <v>1010003045992</v>
          </cell>
          <cell r="BW2207" t="str">
            <v>Gray</v>
          </cell>
          <cell r="BX2207" t="str">
            <v>Gray</v>
          </cell>
          <cell r="BY2207" t="str">
            <v>Solid</v>
          </cell>
        </row>
        <row r="2208">
          <cell r="D2208" t="str">
            <v>1010003045993</v>
          </cell>
          <cell r="BW2208" t="str">
            <v>Gray</v>
          </cell>
          <cell r="BX2208" t="str">
            <v>Gray</v>
          </cell>
          <cell r="BY2208" t="str">
            <v>Solid</v>
          </cell>
        </row>
        <row r="2209">
          <cell r="D2209" t="str">
            <v>1010003045994</v>
          </cell>
          <cell r="BW2209" t="str">
            <v>Gray</v>
          </cell>
          <cell r="BX2209" t="str">
            <v>Gray</v>
          </cell>
          <cell r="BY2209" t="str">
            <v>Solid</v>
          </cell>
        </row>
        <row r="2210">
          <cell r="D2210" t="str">
            <v>1010003046001</v>
          </cell>
          <cell r="BW2210" t="str">
            <v>Gray</v>
          </cell>
          <cell r="BX2210" t="str">
            <v>Gray</v>
          </cell>
          <cell r="BY2210" t="str">
            <v>Solid</v>
          </cell>
        </row>
        <row r="2211">
          <cell r="D2211" t="str">
            <v>1010003046011</v>
          </cell>
          <cell r="BW2211" t="str">
            <v>Gray</v>
          </cell>
          <cell r="BX2211" t="str">
            <v>Gray</v>
          </cell>
          <cell r="BY2211" t="str">
            <v>Solid</v>
          </cell>
        </row>
        <row r="2212">
          <cell r="D2212" t="str">
            <v>1010003046012</v>
          </cell>
          <cell r="BW2212" t="str">
            <v>Gray</v>
          </cell>
          <cell r="BX2212" t="str">
            <v>Gray</v>
          </cell>
          <cell r="BY2212" t="str">
            <v>Solid</v>
          </cell>
        </row>
        <row r="2213">
          <cell r="D2213" t="str">
            <v>1010003046013</v>
          </cell>
          <cell r="BW2213" t="str">
            <v>Gray</v>
          </cell>
          <cell r="BX2213" t="str">
            <v>Gray</v>
          </cell>
          <cell r="BY2213" t="str">
            <v>Solid</v>
          </cell>
        </row>
        <row r="2214">
          <cell r="D2214" t="str">
            <v>1010003046014</v>
          </cell>
          <cell r="BW2214" t="str">
            <v>Gray</v>
          </cell>
          <cell r="BX2214" t="str">
            <v>Gray</v>
          </cell>
          <cell r="BY2214" t="str">
            <v>Solid</v>
          </cell>
        </row>
        <row r="2215">
          <cell r="D2215" t="str">
            <v>1010003046041</v>
          </cell>
          <cell r="BW2215" t="str">
            <v>Gray</v>
          </cell>
          <cell r="BX2215" t="str">
            <v>Gray</v>
          </cell>
          <cell r="BY2215" t="str">
            <v>Solid</v>
          </cell>
        </row>
        <row r="2216">
          <cell r="D2216" t="str">
            <v>1010003046051</v>
          </cell>
          <cell r="BW2216" t="str">
            <v>Gray</v>
          </cell>
          <cell r="BX2216" t="str">
            <v>Gray</v>
          </cell>
          <cell r="BY2216" t="str">
            <v>Solid</v>
          </cell>
        </row>
        <row r="2217">
          <cell r="D2217" t="str">
            <v>1010003046052</v>
          </cell>
          <cell r="BW2217" t="str">
            <v>Gray</v>
          </cell>
          <cell r="BX2217" t="str">
            <v>Gray</v>
          </cell>
          <cell r="BY2217" t="str">
            <v>Solid</v>
          </cell>
        </row>
        <row r="2218">
          <cell r="D2218" t="str">
            <v>1010003046053</v>
          </cell>
          <cell r="BW2218" t="str">
            <v>Gray</v>
          </cell>
          <cell r="BX2218" t="str">
            <v>Gray</v>
          </cell>
          <cell r="BY2218" t="str">
            <v>Solid</v>
          </cell>
        </row>
        <row r="2219">
          <cell r="D2219" t="str">
            <v>1010003046054</v>
          </cell>
          <cell r="BW2219" t="str">
            <v>Gray</v>
          </cell>
          <cell r="BX2219" t="str">
            <v>Gray</v>
          </cell>
          <cell r="BY2219" t="str">
            <v>Solid</v>
          </cell>
        </row>
        <row r="2220">
          <cell r="D2220" t="str">
            <v>1010003046061</v>
          </cell>
          <cell r="BW2220" t="str">
            <v>Gray</v>
          </cell>
          <cell r="BX2220" t="str">
            <v>Gray</v>
          </cell>
          <cell r="BY2220" t="str">
            <v>Solid</v>
          </cell>
        </row>
        <row r="2221">
          <cell r="D2221" t="str">
            <v>1010003046062</v>
          </cell>
          <cell r="BW2221" t="str">
            <v>Gray</v>
          </cell>
          <cell r="BX2221" t="str">
            <v>Gray</v>
          </cell>
          <cell r="BY2221" t="str">
            <v>Solid</v>
          </cell>
        </row>
        <row r="2222">
          <cell r="D2222" t="str">
            <v>1010003046063</v>
          </cell>
          <cell r="BW2222" t="str">
            <v>Gray</v>
          </cell>
          <cell r="BX2222" t="str">
            <v>Gray</v>
          </cell>
          <cell r="BY2222" t="str">
            <v>Solid</v>
          </cell>
        </row>
        <row r="2223">
          <cell r="D2223" t="str">
            <v>1010003046064</v>
          </cell>
          <cell r="BW2223" t="str">
            <v>Gray</v>
          </cell>
          <cell r="BX2223" t="str">
            <v>Gray</v>
          </cell>
          <cell r="BY2223" t="str">
            <v>Solid</v>
          </cell>
        </row>
        <row r="2224">
          <cell r="D2224" t="str">
            <v>1010003046072</v>
          </cell>
          <cell r="BW2224" t="str">
            <v>Gray</v>
          </cell>
          <cell r="BX2224" t="str">
            <v>Gray</v>
          </cell>
          <cell r="BY2224" t="str">
            <v>Solid</v>
          </cell>
        </row>
        <row r="2225">
          <cell r="D2225" t="str">
            <v>1010003046073</v>
          </cell>
          <cell r="BW2225" t="str">
            <v>Gray</v>
          </cell>
          <cell r="BX2225" t="str">
            <v>Gray</v>
          </cell>
          <cell r="BY2225" t="str">
            <v>Solid</v>
          </cell>
        </row>
        <row r="2226">
          <cell r="D2226" t="str">
            <v>1010003046074</v>
          </cell>
          <cell r="BW2226" t="str">
            <v>Gray</v>
          </cell>
          <cell r="BX2226" t="str">
            <v>Gray</v>
          </cell>
          <cell r="BY2226" t="str">
            <v>Solid</v>
          </cell>
        </row>
        <row r="2227">
          <cell r="D2227" t="str">
            <v>1010003046075</v>
          </cell>
          <cell r="BW2227" t="str">
            <v>Gray</v>
          </cell>
          <cell r="BX2227" t="str">
            <v>Gray</v>
          </cell>
          <cell r="BY2227" t="str">
            <v>Solid</v>
          </cell>
        </row>
        <row r="2228">
          <cell r="D2228" t="str">
            <v>1010003046651</v>
          </cell>
          <cell r="BW2228" t="str">
            <v>White</v>
          </cell>
          <cell r="BX2228" t="str">
            <v>Bright White</v>
          </cell>
          <cell r="BY2228" t="str">
            <v>Solid</v>
          </cell>
        </row>
        <row r="2229">
          <cell r="D2229" t="str">
            <v>1010003046661</v>
          </cell>
          <cell r="BW2229" t="str">
            <v>Brown</v>
          </cell>
          <cell r="BX2229" t="str">
            <v>Chocolate</v>
          </cell>
          <cell r="BY2229" t="str">
            <v>Solid</v>
          </cell>
        </row>
        <row r="2230">
          <cell r="D2230" t="str">
            <v>1010003046691</v>
          </cell>
          <cell r="BW2230" t="str">
            <v>Ivory</v>
          </cell>
          <cell r="BX2230" t="str">
            <v>Ivory</v>
          </cell>
          <cell r="BY2230" t="str">
            <v>Solid</v>
          </cell>
        </row>
        <row r="2231">
          <cell r="D2231" t="str">
            <v>1010003046701</v>
          </cell>
          <cell r="BW2231" t="str">
            <v>Black</v>
          </cell>
          <cell r="BX2231" t="str">
            <v>Jet Black</v>
          </cell>
          <cell r="BY2231" t="str">
            <v>Solid</v>
          </cell>
        </row>
        <row r="2232">
          <cell r="D2232" t="str">
            <v>1010003046711</v>
          </cell>
          <cell r="BW2232" t="str">
            <v>Gray</v>
          </cell>
          <cell r="BX2232" t="str">
            <v>Light Gray</v>
          </cell>
          <cell r="BY2232" t="str">
            <v>Solid</v>
          </cell>
        </row>
        <row r="2233">
          <cell r="D2233" t="str">
            <v>1010003046721</v>
          </cell>
          <cell r="BW2233" t="str">
            <v>Gray</v>
          </cell>
          <cell r="BX2233" t="str">
            <v>Medium Gray</v>
          </cell>
          <cell r="BY2233" t="str">
            <v>Solid</v>
          </cell>
        </row>
        <row r="2234">
          <cell r="D2234" t="str">
            <v>1010003046741</v>
          </cell>
          <cell r="BW2234" t="str">
            <v>White</v>
          </cell>
          <cell r="BX2234" t="str">
            <v>Super White</v>
          </cell>
          <cell r="BY2234" t="str">
            <v>Solid</v>
          </cell>
        </row>
        <row r="2235">
          <cell r="D2235" t="str">
            <v>1010003046751</v>
          </cell>
          <cell r="BW2235" t="str">
            <v>Red</v>
          </cell>
          <cell r="BX2235" t="str">
            <v>Wine</v>
          </cell>
          <cell r="BY2235" t="str">
            <v>Solid</v>
          </cell>
        </row>
        <row r="2236">
          <cell r="D2236" t="str">
            <v>1010003046761</v>
          </cell>
          <cell r="BW2236" t="str">
            <v>Brown</v>
          </cell>
          <cell r="BX2236" t="str">
            <v>Beige</v>
          </cell>
          <cell r="BY2236" t="str">
            <v>Solid</v>
          </cell>
        </row>
        <row r="2237">
          <cell r="D2237" t="str">
            <v>1010003046771</v>
          </cell>
          <cell r="BW2237" t="str">
            <v>Brown</v>
          </cell>
          <cell r="BX2237" t="str">
            <v>Chocolate</v>
          </cell>
          <cell r="BY2237" t="str">
            <v>Solid</v>
          </cell>
        </row>
        <row r="2238">
          <cell r="D2238" t="str">
            <v>1010003046791</v>
          </cell>
          <cell r="BW2238" t="str">
            <v>Black</v>
          </cell>
          <cell r="BX2238" t="str">
            <v>Jet Black</v>
          </cell>
          <cell r="BY2238" t="str">
            <v>Solid</v>
          </cell>
        </row>
        <row r="2239">
          <cell r="D2239" t="str">
            <v>1010003046801</v>
          </cell>
          <cell r="BW2239" t="str">
            <v>Gray</v>
          </cell>
          <cell r="BX2239" t="str">
            <v>Light Gray</v>
          </cell>
          <cell r="BY2239" t="str">
            <v>Solid</v>
          </cell>
        </row>
        <row r="2240">
          <cell r="D2240" t="str">
            <v>1010003046811</v>
          </cell>
          <cell r="BW2240" t="str">
            <v>Gray</v>
          </cell>
          <cell r="BX2240" t="str">
            <v>Medium Gray</v>
          </cell>
          <cell r="BY2240" t="str">
            <v>Solid</v>
          </cell>
        </row>
        <row r="2241">
          <cell r="D2241" t="str">
            <v>1010003046821</v>
          </cell>
          <cell r="BW2241" t="str">
            <v>Blue</v>
          </cell>
          <cell r="BX2241" t="str">
            <v>Midnight Blue</v>
          </cell>
          <cell r="BY2241" t="str">
            <v>Solid</v>
          </cell>
        </row>
        <row r="2242">
          <cell r="D2242" t="str">
            <v>1010003046831</v>
          </cell>
          <cell r="BW2242" t="str">
            <v>White</v>
          </cell>
          <cell r="BX2242" t="str">
            <v>Super White</v>
          </cell>
          <cell r="BY2242" t="str">
            <v>Solid</v>
          </cell>
        </row>
        <row r="2243">
          <cell r="D2243" t="str">
            <v>1010003046841</v>
          </cell>
          <cell r="BW2243" t="str">
            <v>Red</v>
          </cell>
          <cell r="BX2243" t="str">
            <v>Wine</v>
          </cell>
          <cell r="BY2243" t="str">
            <v>Solid</v>
          </cell>
        </row>
        <row r="2244">
          <cell r="D2244" t="str">
            <v>1010003046851</v>
          </cell>
          <cell r="BW2244" t="str">
            <v>Brown</v>
          </cell>
          <cell r="BX2244" t="str">
            <v>Beige</v>
          </cell>
          <cell r="BY2244" t="str">
            <v>Solid</v>
          </cell>
        </row>
        <row r="2245">
          <cell r="D2245" t="str">
            <v>1010003046871</v>
          </cell>
          <cell r="BW2245" t="str">
            <v>Brown</v>
          </cell>
          <cell r="BX2245" t="str">
            <v>Chocolate</v>
          </cell>
          <cell r="BY2245" t="str">
            <v>Solid</v>
          </cell>
        </row>
        <row r="2246">
          <cell r="D2246" t="str">
            <v>1010003046901</v>
          </cell>
          <cell r="BW2246" t="str">
            <v>Ivory</v>
          </cell>
          <cell r="BX2246" t="str">
            <v>Ivory</v>
          </cell>
          <cell r="BY2246" t="str">
            <v>Solid</v>
          </cell>
        </row>
        <row r="2247">
          <cell r="D2247" t="str">
            <v>1010003046911</v>
          </cell>
          <cell r="BW2247" t="str">
            <v>Black</v>
          </cell>
          <cell r="BX2247" t="str">
            <v>Jet Black</v>
          </cell>
          <cell r="BY2247" t="str">
            <v>Solid</v>
          </cell>
        </row>
        <row r="2248">
          <cell r="D2248" t="str">
            <v>1010003046931</v>
          </cell>
          <cell r="BW2248" t="str">
            <v>Gray</v>
          </cell>
          <cell r="BX2248" t="str">
            <v>Medium Gray</v>
          </cell>
          <cell r="BY2248" t="str">
            <v>Solid</v>
          </cell>
        </row>
        <row r="2249">
          <cell r="D2249" t="str">
            <v>1010003046941</v>
          </cell>
          <cell r="BW2249" t="str">
            <v>Blue</v>
          </cell>
          <cell r="BX2249" t="str">
            <v>Midnight Blue</v>
          </cell>
          <cell r="BY2249" t="str">
            <v>Solid</v>
          </cell>
        </row>
        <row r="2250">
          <cell r="D2250" t="str">
            <v>1010003046951</v>
          </cell>
          <cell r="BW2250" t="str">
            <v>White</v>
          </cell>
          <cell r="BX2250" t="str">
            <v>Super White</v>
          </cell>
          <cell r="BY2250" t="str">
            <v>Solid</v>
          </cell>
        </row>
        <row r="2251">
          <cell r="D2251" t="str">
            <v>1010003046961</v>
          </cell>
          <cell r="BW2251" t="str">
            <v>Red</v>
          </cell>
          <cell r="BX2251" t="str">
            <v>Wine</v>
          </cell>
          <cell r="BY2251" t="str">
            <v>Solid</v>
          </cell>
        </row>
        <row r="2252">
          <cell r="D2252" t="str">
            <v>1010003046971</v>
          </cell>
          <cell r="BW2252" t="str">
            <v>Brown</v>
          </cell>
          <cell r="BX2252" t="str">
            <v>Beige</v>
          </cell>
          <cell r="BY2252" t="str">
            <v>Solid</v>
          </cell>
        </row>
        <row r="2253">
          <cell r="D2253" t="str">
            <v>1010003046981</v>
          </cell>
          <cell r="BW2253" t="str">
            <v>White</v>
          </cell>
          <cell r="BX2253" t="str">
            <v>Bright White</v>
          </cell>
          <cell r="BY2253" t="str">
            <v>Solid</v>
          </cell>
        </row>
        <row r="2254">
          <cell r="D2254" t="str">
            <v>1010003046991</v>
          </cell>
          <cell r="BW2254" t="str">
            <v>Brown</v>
          </cell>
          <cell r="BX2254" t="str">
            <v>Chocolate</v>
          </cell>
          <cell r="BY2254" t="str">
            <v>Solid</v>
          </cell>
        </row>
        <row r="2255">
          <cell r="D2255" t="str">
            <v>1010003047021</v>
          </cell>
          <cell r="BW2255" t="str">
            <v>Ivory</v>
          </cell>
          <cell r="BX2255" t="str">
            <v>Ivory</v>
          </cell>
          <cell r="BY2255" t="str">
            <v>Solid</v>
          </cell>
        </row>
        <row r="2256">
          <cell r="D2256" t="str">
            <v>1010003047031</v>
          </cell>
          <cell r="BW2256" t="str">
            <v>Black</v>
          </cell>
          <cell r="BX2256" t="str">
            <v>Jet Black</v>
          </cell>
          <cell r="BY2256" t="str">
            <v>Solid</v>
          </cell>
        </row>
        <row r="2257">
          <cell r="D2257" t="str">
            <v>1010003047041</v>
          </cell>
          <cell r="BW2257" t="str">
            <v>Gray</v>
          </cell>
          <cell r="BX2257" t="str">
            <v>Light Gray</v>
          </cell>
          <cell r="BY2257" t="str">
            <v>Solid</v>
          </cell>
        </row>
        <row r="2258">
          <cell r="D2258" t="str">
            <v>1010003047051</v>
          </cell>
          <cell r="BW2258" t="str">
            <v>Gray</v>
          </cell>
          <cell r="BX2258" t="str">
            <v>Medium Gray</v>
          </cell>
          <cell r="BY2258" t="str">
            <v>Solid</v>
          </cell>
        </row>
        <row r="2259">
          <cell r="D2259" t="str">
            <v>1010003047061</v>
          </cell>
          <cell r="BW2259" t="str">
            <v>Blue</v>
          </cell>
          <cell r="BX2259" t="str">
            <v>Midnight Blue</v>
          </cell>
          <cell r="BY2259" t="str">
            <v>Solid</v>
          </cell>
        </row>
        <row r="2260">
          <cell r="D2260" t="str">
            <v>1010003047071</v>
          </cell>
          <cell r="BW2260" t="str">
            <v>White</v>
          </cell>
          <cell r="BX2260" t="str">
            <v>Super White</v>
          </cell>
          <cell r="BY2260" t="str">
            <v>Solid</v>
          </cell>
        </row>
        <row r="2261">
          <cell r="D2261" t="str">
            <v>1010003047091</v>
          </cell>
          <cell r="BW2261" t="str">
            <v>Brown</v>
          </cell>
          <cell r="BX2261" t="str">
            <v>Beige</v>
          </cell>
          <cell r="BY2261" t="str">
            <v>Solid</v>
          </cell>
        </row>
        <row r="2262">
          <cell r="D2262" t="str">
            <v>1010003047111</v>
          </cell>
          <cell r="BW2262" t="str">
            <v>Brown</v>
          </cell>
          <cell r="BX2262" t="str">
            <v>Chocolate</v>
          </cell>
          <cell r="BY2262" t="str">
            <v>Solid</v>
          </cell>
        </row>
        <row r="2263">
          <cell r="D2263" t="str">
            <v>1010003047141</v>
          </cell>
          <cell r="BW2263" t="str">
            <v>Ivory</v>
          </cell>
          <cell r="BX2263" t="str">
            <v>Ivory</v>
          </cell>
          <cell r="BY2263" t="str">
            <v>Solid</v>
          </cell>
        </row>
        <row r="2264">
          <cell r="D2264" t="str">
            <v>1010003047151</v>
          </cell>
          <cell r="BW2264" t="str">
            <v>Black</v>
          </cell>
          <cell r="BX2264" t="str">
            <v>Jet Black</v>
          </cell>
          <cell r="BY2264" t="str">
            <v>Solid</v>
          </cell>
        </row>
        <row r="2265">
          <cell r="D2265" t="str">
            <v>1010003047161</v>
          </cell>
          <cell r="BW2265" t="str">
            <v>Gray</v>
          </cell>
          <cell r="BX2265" t="str">
            <v>Light Gray</v>
          </cell>
          <cell r="BY2265" t="str">
            <v>Solid</v>
          </cell>
        </row>
        <row r="2266">
          <cell r="D2266" t="str">
            <v>1010003047171</v>
          </cell>
          <cell r="BW2266" t="str">
            <v>Gray</v>
          </cell>
          <cell r="BX2266" t="str">
            <v>Medium Gray</v>
          </cell>
          <cell r="BY2266" t="str">
            <v>Solid</v>
          </cell>
        </row>
        <row r="2267">
          <cell r="D2267" t="str">
            <v>1010003047181</v>
          </cell>
          <cell r="BW2267" t="str">
            <v>Blue</v>
          </cell>
          <cell r="BX2267" t="str">
            <v>Midnight Blue</v>
          </cell>
          <cell r="BY2267" t="str">
            <v>Solid</v>
          </cell>
        </row>
        <row r="2268">
          <cell r="D2268" t="str">
            <v>1010003047191</v>
          </cell>
          <cell r="BW2268" t="str">
            <v>White</v>
          </cell>
          <cell r="BX2268" t="str">
            <v>Super White</v>
          </cell>
          <cell r="BY2268" t="str">
            <v>Solid</v>
          </cell>
        </row>
        <row r="2269">
          <cell r="D2269" t="str">
            <v>1010003047201</v>
          </cell>
          <cell r="BW2269" t="str">
            <v>Red</v>
          </cell>
          <cell r="BX2269" t="str">
            <v>Wine</v>
          </cell>
          <cell r="BY2269" t="str">
            <v>Solid</v>
          </cell>
        </row>
        <row r="2270">
          <cell r="D2270" t="str">
            <v>1010003047211</v>
          </cell>
          <cell r="BW2270" t="str">
            <v>Brown</v>
          </cell>
          <cell r="BX2270" t="str">
            <v>Beige</v>
          </cell>
          <cell r="BY2270" t="str">
            <v>Solid</v>
          </cell>
        </row>
        <row r="2271">
          <cell r="D2271" t="str">
            <v>1010003047221</v>
          </cell>
          <cell r="BW2271" t="str">
            <v>Brown</v>
          </cell>
          <cell r="BX2271" t="str">
            <v>Chocolate</v>
          </cell>
          <cell r="BY2271" t="str">
            <v>Solid</v>
          </cell>
        </row>
        <row r="2272">
          <cell r="D2272" t="str">
            <v>1010003047231</v>
          </cell>
          <cell r="BW2272" t="str">
            <v>Ivory</v>
          </cell>
          <cell r="BX2272" t="str">
            <v>Ivory</v>
          </cell>
          <cell r="BY2272" t="str">
            <v>Solid</v>
          </cell>
        </row>
        <row r="2273">
          <cell r="D2273" t="str">
            <v>1010003047241</v>
          </cell>
          <cell r="BW2273" t="str">
            <v>Black</v>
          </cell>
          <cell r="BX2273" t="str">
            <v>Jet Black</v>
          </cell>
          <cell r="BY2273" t="str">
            <v>Solid</v>
          </cell>
        </row>
        <row r="2274">
          <cell r="D2274" t="str">
            <v>1010003047251</v>
          </cell>
          <cell r="BW2274" t="str">
            <v>Gray</v>
          </cell>
          <cell r="BX2274" t="str">
            <v>Light Gray</v>
          </cell>
          <cell r="BY2274" t="str">
            <v>Solid</v>
          </cell>
        </row>
        <row r="2275">
          <cell r="D2275" t="str">
            <v>1010003047261</v>
          </cell>
          <cell r="BW2275" t="str">
            <v>Gray</v>
          </cell>
          <cell r="BX2275" t="str">
            <v>Medium Gray</v>
          </cell>
          <cell r="BY2275" t="str">
            <v>Solid</v>
          </cell>
        </row>
        <row r="2276">
          <cell r="D2276" t="str">
            <v>1010003047271</v>
          </cell>
          <cell r="BW2276" t="str">
            <v>Blue</v>
          </cell>
          <cell r="BX2276" t="str">
            <v>Midnight Blue</v>
          </cell>
          <cell r="BY2276" t="str">
            <v>Solid</v>
          </cell>
        </row>
        <row r="2277">
          <cell r="D2277" t="str">
            <v>1010003047281</v>
          </cell>
          <cell r="BW2277" t="str">
            <v>White</v>
          </cell>
          <cell r="BX2277" t="str">
            <v>Super White</v>
          </cell>
          <cell r="BY2277" t="str">
            <v>Solid</v>
          </cell>
        </row>
        <row r="2278">
          <cell r="D2278" t="str">
            <v>1010003047291</v>
          </cell>
          <cell r="BW2278" t="str">
            <v>Red</v>
          </cell>
          <cell r="BX2278" t="str">
            <v>Wine</v>
          </cell>
          <cell r="BY2278" t="str">
            <v>Solid</v>
          </cell>
        </row>
        <row r="2279">
          <cell r="D2279" t="str">
            <v>1010003047301</v>
          </cell>
          <cell r="BW2279" t="str">
            <v>Brown</v>
          </cell>
          <cell r="BX2279" t="str">
            <v>Beige</v>
          </cell>
          <cell r="BY2279" t="str">
            <v>Solid</v>
          </cell>
        </row>
        <row r="2280">
          <cell r="D2280" t="str">
            <v>1010003047321</v>
          </cell>
          <cell r="BW2280" t="str">
            <v>Brown</v>
          </cell>
          <cell r="BX2280" t="str">
            <v>Chocolate</v>
          </cell>
          <cell r="BY2280" t="str">
            <v>Solid</v>
          </cell>
        </row>
        <row r="2281">
          <cell r="D2281" t="str">
            <v>1010003047331</v>
          </cell>
          <cell r="BW2281" t="str">
            <v>Blue</v>
          </cell>
          <cell r="BX2281" t="str">
            <v>Dark Blue</v>
          </cell>
          <cell r="BY2281" t="str">
            <v>Solid</v>
          </cell>
        </row>
        <row r="2282">
          <cell r="D2282" t="str">
            <v>1010003047351</v>
          </cell>
          <cell r="BW2282" t="str">
            <v>Ivory</v>
          </cell>
          <cell r="BX2282" t="str">
            <v>Ivory</v>
          </cell>
          <cell r="BY2282" t="str">
            <v>Solid</v>
          </cell>
        </row>
        <row r="2283">
          <cell r="D2283" t="str">
            <v>1010003047361</v>
          </cell>
          <cell r="BW2283" t="str">
            <v>Black</v>
          </cell>
          <cell r="BX2283" t="str">
            <v>Jet Black</v>
          </cell>
          <cell r="BY2283" t="str">
            <v>Solid</v>
          </cell>
        </row>
        <row r="2284">
          <cell r="D2284" t="str">
            <v>1010003047371</v>
          </cell>
          <cell r="BW2284" t="str">
            <v>Gray</v>
          </cell>
          <cell r="BX2284" t="str">
            <v>Light Gray</v>
          </cell>
          <cell r="BY2284" t="str">
            <v>Solid</v>
          </cell>
        </row>
        <row r="2285">
          <cell r="D2285" t="str">
            <v>1010003047381</v>
          </cell>
          <cell r="BW2285" t="str">
            <v>Gray</v>
          </cell>
          <cell r="BX2285" t="str">
            <v>Medium Gray</v>
          </cell>
          <cell r="BY2285" t="str">
            <v>Solid</v>
          </cell>
        </row>
        <row r="2286">
          <cell r="D2286" t="str">
            <v>1010003047391</v>
          </cell>
          <cell r="BW2286" t="str">
            <v>Blue</v>
          </cell>
          <cell r="BX2286" t="str">
            <v>Midnight Blue</v>
          </cell>
          <cell r="BY2286" t="str">
            <v>Solid</v>
          </cell>
        </row>
        <row r="2287">
          <cell r="D2287" t="str">
            <v>1010003047401</v>
          </cell>
          <cell r="BW2287" t="str">
            <v>White</v>
          </cell>
          <cell r="BX2287" t="str">
            <v>Super White</v>
          </cell>
          <cell r="BY2287" t="str">
            <v>Solid</v>
          </cell>
        </row>
        <row r="2288">
          <cell r="D2288" t="str">
            <v>1010003047411</v>
          </cell>
          <cell r="BW2288" t="str">
            <v>Red</v>
          </cell>
          <cell r="BX2288" t="str">
            <v>Wine</v>
          </cell>
          <cell r="BY2288" t="str">
            <v>Solid</v>
          </cell>
        </row>
        <row r="2289">
          <cell r="D2289" t="str">
            <v>1010003047421</v>
          </cell>
          <cell r="BW2289" t="str">
            <v>Brown</v>
          </cell>
          <cell r="BX2289" t="str">
            <v>Beige</v>
          </cell>
          <cell r="BY2289" t="str">
            <v>Solid</v>
          </cell>
        </row>
        <row r="2290">
          <cell r="D2290" t="str">
            <v>1010003047431</v>
          </cell>
          <cell r="BW2290" t="str">
            <v>White</v>
          </cell>
          <cell r="BX2290" t="str">
            <v>Bright White</v>
          </cell>
          <cell r="BY2290" t="str">
            <v>Solid</v>
          </cell>
        </row>
        <row r="2291">
          <cell r="D2291" t="str">
            <v>1010003047441</v>
          </cell>
          <cell r="BW2291" t="str">
            <v>Brown</v>
          </cell>
          <cell r="BX2291" t="str">
            <v>Chocolate</v>
          </cell>
          <cell r="BY2291" t="str">
            <v>Solid</v>
          </cell>
        </row>
        <row r="2292">
          <cell r="D2292" t="str">
            <v>1010003047471</v>
          </cell>
          <cell r="BW2292" t="str">
            <v>Ivory</v>
          </cell>
          <cell r="BX2292" t="str">
            <v>Ivory</v>
          </cell>
          <cell r="BY2292" t="str">
            <v>Solid</v>
          </cell>
        </row>
        <row r="2293">
          <cell r="D2293" t="str">
            <v>1010003047481</v>
          </cell>
          <cell r="BW2293" t="str">
            <v>Black</v>
          </cell>
          <cell r="BX2293" t="str">
            <v>Jet Black</v>
          </cell>
          <cell r="BY2293" t="str">
            <v>Solid</v>
          </cell>
        </row>
        <row r="2294">
          <cell r="D2294" t="str">
            <v>1010003047491</v>
          </cell>
          <cell r="BW2294" t="str">
            <v>Gray</v>
          </cell>
          <cell r="BX2294" t="str">
            <v>Light Gray</v>
          </cell>
          <cell r="BY2294" t="str">
            <v>Solid</v>
          </cell>
        </row>
        <row r="2295">
          <cell r="D2295" t="str">
            <v>1010003047501</v>
          </cell>
          <cell r="BW2295" t="str">
            <v>Gray</v>
          </cell>
          <cell r="BX2295" t="str">
            <v>Medium Gray</v>
          </cell>
          <cell r="BY2295" t="str">
            <v>Solid</v>
          </cell>
        </row>
        <row r="2296">
          <cell r="D2296" t="str">
            <v>1010003047511</v>
          </cell>
          <cell r="BW2296" t="str">
            <v>Blue</v>
          </cell>
          <cell r="BX2296" t="str">
            <v>Midnight Blue</v>
          </cell>
          <cell r="BY2296" t="str">
            <v>Solid</v>
          </cell>
        </row>
        <row r="2297">
          <cell r="D2297" t="str">
            <v>1010003047521</v>
          </cell>
          <cell r="BW2297" t="str">
            <v>White</v>
          </cell>
          <cell r="BX2297" t="str">
            <v>Super White</v>
          </cell>
          <cell r="BY2297" t="str">
            <v>Solid</v>
          </cell>
        </row>
        <row r="2298">
          <cell r="D2298" t="str">
            <v>1010003047661</v>
          </cell>
          <cell r="BW2298" t="str">
            <v>Brown</v>
          </cell>
          <cell r="BX2298" t="str">
            <v>Beige</v>
          </cell>
          <cell r="BY2298" t="str">
            <v>Solid</v>
          </cell>
        </row>
        <row r="2299">
          <cell r="D2299" t="str">
            <v>1010003047671</v>
          </cell>
          <cell r="BW2299" t="str">
            <v>Black</v>
          </cell>
          <cell r="BX2299" t="str">
            <v>Black</v>
          </cell>
          <cell r="BY2299" t="str">
            <v>Solid</v>
          </cell>
        </row>
        <row r="2300">
          <cell r="D2300" t="str">
            <v>1010003047681</v>
          </cell>
          <cell r="BW2300" t="str">
            <v>Brown</v>
          </cell>
          <cell r="BX2300" t="str">
            <v>Brown</v>
          </cell>
          <cell r="BY2300" t="str">
            <v>Solid</v>
          </cell>
        </row>
        <row r="2301">
          <cell r="D2301" t="str">
            <v>1010003047691</v>
          </cell>
          <cell r="BW2301" t="str">
            <v>Red</v>
          </cell>
          <cell r="BX2301" t="str">
            <v>Burgundy</v>
          </cell>
          <cell r="BY2301" t="str">
            <v>Solid</v>
          </cell>
        </row>
        <row r="2302">
          <cell r="D2302" t="str">
            <v>1010003047701</v>
          </cell>
          <cell r="BW2302" t="str">
            <v>Gray</v>
          </cell>
          <cell r="BX2302" t="str">
            <v>Charcoal</v>
          </cell>
          <cell r="BY2302" t="str">
            <v>Solid</v>
          </cell>
        </row>
        <row r="2303">
          <cell r="D2303" t="str">
            <v>1010003047711</v>
          </cell>
          <cell r="BW2303" t="str">
            <v>Pink</v>
          </cell>
          <cell r="BX2303" t="str">
            <v>Coral</v>
          </cell>
          <cell r="BY2303" t="str">
            <v>Solid</v>
          </cell>
        </row>
        <row r="2304">
          <cell r="D2304" t="str">
            <v>1010003047721</v>
          </cell>
          <cell r="BW2304" t="str">
            <v>Pink</v>
          </cell>
          <cell r="BX2304" t="str">
            <v>Dusty Rose</v>
          </cell>
          <cell r="BY2304" t="str">
            <v>Solid</v>
          </cell>
        </row>
        <row r="2305">
          <cell r="D2305" t="str">
            <v>1010003047731</v>
          </cell>
          <cell r="BW2305" t="str">
            <v>Ivory</v>
          </cell>
          <cell r="BX2305" t="str">
            <v>Frosted Tips</v>
          </cell>
          <cell r="BY2305" t="str">
            <v>Solid</v>
          </cell>
        </row>
        <row r="2306">
          <cell r="D2306" t="str">
            <v>1010003047741</v>
          </cell>
          <cell r="BW2306" t="str">
            <v>Black</v>
          </cell>
          <cell r="BX2306" t="str">
            <v>Frosted Tips Black</v>
          </cell>
          <cell r="BY2306" t="str">
            <v>Solid</v>
          </cell>
        </row>
        <row r="2307">
          <cell r="D2307" t="str">
            <v>1010003047751</v>
          </cell>
          <cell r="BW2307" t="str">
            <v>Gray</v>
          </cell>
          <cell r="BX2307" t="str">
            <v>Gray</v>
          </cell>
          <cell r="BY2307" t="str">
            <v>Solid</v>
          </cell>
        </row>
        <row r="2308">
          <cell r="D2308" t="str">
            <v>1010003047771</v>
          </cell>
          <cell r="BW2308" t="str">
            <v>Ivory</v>
          </cell>
          <cell r="BX2308" t="str">
            <v>Ivory</v>
          </cell>
          <cell r="BY2308" t="str">
            <v>Solid</v>
          </cell>
        </row>
        <row r="2309">
          <cell r="D2309" t="str">
            <v>1010003047781</v>
          </cell>
          <cell r="BW2309" t="str">
            <v>Gray</v>
          </cell>
          <cell r="BX2309" t="str">
            <v>Light Gray</v>
          </cell>
          <cell r="BY2309" t="str">
            <v>Solid</v>
          </cell>
        </row>
        <row r="2310">
          <cell r="D2310" t="str">
            <v>1010003047791</v>
          </cell>
          <cell r="BW2310" t="str">
            <v>Purple</v>
          </cell>
          <cell r="BX2310" t="str">
            <v>Light Purple</v>
          </cell>
          <cell r="BY2310" t="str">
            <v>Solid</v>
          </cell>
        </row>
        <row r="2311">
          <cell r="D2311" t="str">
            <v>1010003047801</v>
          </cell>
          <cell r="BW2311" t="str">
            <v>Blue</v>
          </cell>
          <cell r="BX2311" t="str">
            <v>Navy</v>
          </cell>
          <cell r="BY2311" t="str">
            <v>Solid</v>
          </cell>
        </row>
        <row r="2312">
          <cell r="D2312" t="str">
            <v>1010003047811</v>
          </cell>
          <cell r="BW2312" t="str">
            <v>White</v>
          </cell>
          <cell r="BX2312" t="str">
            <v>Pure White</v>
          </cell>
          <cell r="BY2312" t="str">
            <v>Solid</v>
          </cell>
        </row>
        <row r="2313">
          <cell r="D2313" t="str">
            <v>1010003047851</v>
          </cell>
          <cell r="BW2313" t="str">
            <v>Blue</v>
          </cell>
          <cell r="BX2313" t="str">
            <v>Turquoise</v>
          </cell>
          <cell r="BY2313" t="str">
            <v>Solid</v>
          </cell>
        </row>
        <row r="2314">
          <cell r="D2314" t="str">
            <v>1010003047871</v>
          </cell>
          <cell r="BW2314" t="str">
            <v>Brown</v>
          </cell>
          <cell r="BX2314" t="str">
            <v>Beige</v>
          </cell>
          <cell r="BY2314" t="str">
            <v>Solid</v>
          </cell>
        </row>
        <row r="2315">
          <cell r="D2315" t="str">
            <v>1010003047881</v>
          </cell>
          <cell r="BW2315" t="str">
            <v>Black</v>
          </cell>
          <cell r="BX2315" t="str">
            <v>Black</v>
          </cell>
          <cell r="BY2315" t="str">
            <v>Solid</v>
          </cell>
        </row>
        <row r="2316">
          <cell r="D2316" t="str">
            <v>1010003047891</v>
          </cell>
          <cell r="BW2316" t="str">
            <v>Brown</v>
          </cell>
          <cell r="BX2316" t="str">
            <v>Brown</v>
          </cell>
          <cell r="BY2316" t="str">
            <v>Solid</v>
          </cell>
        </row>
        <row r="2317">
          <cell r="D2317" t="str">
            <v>1010003047901</v>
          </cell>
          <cell r="BW2317" t="str">
            <v>Red</v>
          </cell>
          <cell r="BX2317" t="str">
            <v>Burgundy</v>
          </cell>
          <cell r="BY2317" t="str">
            <v>Solid</v>
          </cell>
        </row>
        <row r="2318">
          <cell r="D2318" t="str">
            <v>1010003047911</v>
          </cell>
          <cell r="BW2318" t="str">
            <v>Gray</v>
          </cell>
          <cell r="BX2318" t="str">
            <v>Charcoal</v>
          </cell>
          <cell r="BY2318" t="str">
            <v>Solid</v>
          </cell>
        </row>
        <row r="2319">
          <cell r="D2319" t="str">
            <v>1010003047931</v>
          </cell>
          <cell r="BW2319" t="str">
            <v>Pink</v>
          </cell>
          <cell r="BX2319" t="str">
            <v>Dusty Rose</v>
          </cell>
          <cell r="BY2319" t="str">
            <v>Solid</v>
          </cell>
        </row>
        <row r="2320">
          <cell r="D2320" t="str">
            <v>1010003047941</v>
          </cell>
          <cell r="BW2320" t="str">
            <v>Ivory</v>
          </cell>
          <cell r="BX2320" t="str">
            <v>Frosted Tips</v>
          </cell>
          <cell r="BY2320" t="str">
            <v>Solid</v>
          </cell>
        </row>
        <row r="2321">
          <cell r="D2321" t="str">
            <v>1010003047951</v>
          </cell>
          <cell r="BW2321" t="str">
            <v>Black</v>
          </cell>
          <cell r="BX2321" t="str">
            <v>Frosted Tips Black</v>
          </cell>
          <cell r="BY2321" t="str">
            <v>Solid</v>
          </cell>
        </row>
        <row r="2322">
          <cell r="D2322" t="str">
            <v>1010003047961</v>
          </cell>
          <cell r="BW2322" t="str">
            <v>Gray</v>
          </cell>
          <cell r="BX2322" t="str">
            <v>Gray</v>
          </cell>
          <cell r="BY2322" t="str">
            <v>Solid</v>
          </cell>
        </row>
        <row r="2323">
          <cell r="D2323" t="str">
            <v>1010003047981</v>
          </cell>
          <cell r="BW2323" t="str">
            <v>Ivory</v>
          </cell>
          <cell r="BX2323" t="str">
            <v>Ivory</v>
          </cell>
          <cell r="BY2323" t="str">
            <v>Solid</v>
          </cell>
        </row>
        <row r="2324">
          <cell r="D2324" t="str">
            <v>1010003047991</v>
          </cell>
          <cell r="BW2324" t="str">
            <v>Gray</v>
          </cell>
          <cell r="BX2324" t="str">
            <v>Light Gray</v>
          </cell>
          <cell r="BY2324" t="str">
            <v>Solid</v>
          </cell>
        </row>
        <row r="2325">
          <cell r="D2325" t="str">
            <v>1010003048011</v>
          </cell>
          <cell r="BW2325" t="str">
            <v>Blue</v>
          </cell>
          <cell r="BX2325" t="str">
            <v>Navy</v>
          </cell>
          <cell r="BY2325" t="str">
            <v>Solid</v>
          </cell>
        </row>
        <row r="2326">
          <cell r="D2326" t="str">
            <v>1010003048021</v>
          </cell>
          <cell r="BW2326" t="str">
            <v>White</v>
          </cell>
          <cell r="BX2326" t="str">
            <v>Pure White</v>
          </cell>
          <cell r="BY2326" t="str">
            <v>Solid</v>
          </cell>
        </row>
        <row r="2327">
          <cell r="D2327" t="str">
            <v>1010003048051</v>
          </cell>
          <cell r="BW2327" t="str">
            <v>Blue</v>
          </cell>
          <cell r="BX2327" t="str">
            <v>Spa Blue</v>
          </cell>
          <cell r="BY2327" t="str">
            <v>Solid</v>
          </cell>
        </row>
        <row r="2328">
          <cell r="D2328" t="str">
            <v>1010003048061</v>
          </cell>
          <cell r="BW2328" t="str">
            <v>Blue</v>
          </cell>
          <cell r="BX2328" t="str">
            <v>Turquoise</v>
          </cell>
          <cell r="BY2328" t="str">
            <v>Solid</v>
          </cell>
        </row>
        <row r="2329">
          <cell r="D2329" t="str">
            <v>1010003048081</v>
          </cell>
          <cell r="BW2329" t="str">
            <v>Brown</v>
          </cell>
          <cell r="BX2329" t="str">
            <v>Beige</v>
          </cell>
          <cell r="BY2329" t="str">
            <v>Solid</v>
          </cell>
        </row>
        <row r="2330">
          <cell r="D2330" t="str">
            <v>1010003048091</v>
          </cell>
          <cell r="BW2330" t="str">
            <v>Black</v>
          </cell>
          <cell r="BX2330" t="str">
            <v>Black</v>
          </cell>
          <cell r="BY2330" t="str">
            <v>Solid</v>
          </cell>
        </row>
        <row r="2331">
          <cell r="D2331" t="str">
            <v>1010003048101</v>
          </cell>
          <cell r="BW2331" t="str">
            <v>Brown</v>
          </cell>
          <cell r="BX2331" t="str">
            <v>Brown</v>
          </cell>
          <cell r="BY2331" t="str">
            <v>Solid</v>
          </cell>
        </row>
        <row r="2332">
          <cell r="D2332" t="str">
            <v>1010003048111</v>
          </cell>
          <cell r="BW2332" t="str">
            <v>Red</v>
          </cell>
          <cell r="BX2332" t="str">
            <v>Burgundy</v>
          </cell>
          <cell r="BY2332" t="str">
            <v>Solid</v>
          </cell>
        </row>
        <row r="2333">
          <cell r="D2333" t="str">
            <v>1010003048121</v>
          </cell>
          <cell r="BW2333" t="str">
            <v>Gray</v>
          </cell>
          <cell r="BX2333" t="str">
            <v>Charcoal</v>
          </cell>
          <cell r="BY2333" t="str">
            <v>Solid</v>
          </cell>
        </row>
        <row r="2334">
          <cell r="D2334" t="str">
            <v>1010003048131</v>
          </cell>
          <cell r="BW2334" t="str">
            <v>Pink</v>
          </cell>
          <cell r="BX2334" t="str">
            <v>Coral</v>
          </cell>
          <cell r="BY2334" t="str">
            <v>Solid</v>
          </cell>
        </row>
        <row r="2335">
          <cell r="D2335" t="str">
            <v>1010003048141</v>
          </cell>
          <cell r="BW2335" t="str">
            <v>Pink</v>
          </cell>
          <cell r="BX2335" t="str">
            <v>Dusty Rose</v>
          </cell>
          <cell r="BY2335" t="str">
            <v>Solid</v>
          </cell>
        </row>
        <row r="2336">
          <cell r="D2336" t="str">
            <v>1010003048151</v>
          </cell>
          <cell r="BW2336" t="str">
            <v>Ivory</v>
          </cell>
          <cell r="BX2336" t="str">
            <v>Frosted Tips</v>
          </cell>
          <cell r="BY2336" t="str">
            <v>Solid</v>
          </cell>
        </row>
        <row r="2337">
          <cell r="D2337" t="str">
            <v>1010003048161</v>
          </cell>
          <cell r="BW2337" t="str">
            <v>Black</v>
          </cell>
          <cell r="BX2337" t="str">
            <v>Frosted Tips Black</v>
          </cell>
          <cell r="BY2337" t="str">
            <v>Solid</v>
          </cell>
        </row>
        <row r="2338">
          <cell r="D2338" t="str">
            <v>1010003048171</v>
          </cell>
          <cell r="BW2338" t="str">
            <v>Gray</v>
          </cell>
          <cell r="BX2338" t="str">
            <v>Gray</v>
          </cell>
          <cell r="BY2338" t="str">
            <v>Solid</v>
          </cell>
        </row>
        <row r="2339">
          <cell r="D2339" t="str">
            <v>1010003048191</v>
          </cell>
          <cell r="BW2339" t="str">
            <v>Ivory</v>
          </cell>
          <cell r="BX2339" t="str">
            <v>Ivory</v>
          </cell>
          <cell r="BY2339" t="str">
            <v>Solid</v>
          </cell>
        </row>
        <row r="2340">
          <cell r="D2340" t="str">
            <v>1010003048201</v>
          </cell>
          <cell r="BW2340" t="str">
            <v>Gray</v>
          </cell>
          <cell r="BX2340" t="str">
            <v>Light Gray</v>
          </cell>
          <cell r="BY2340" t="str">
            <v>Solid</v>
          </cell>
        </row>
        <row r="2341">
          <cell r="D2341" t="str">
            <v>1010003048221</v>
          </cell>
          <cell r="BW2341" t="str">
            <v>Blue</v>
          </cell>
          <cell r="BX2341" t="str">
            <v>Navy</v>
          </cell>
          <cell r="BY2341" t="str">
            <v>Solid</v>
          </cell>
        </row>
        <row r="2342">
          <cell r="D2342" t="str">
            <v>1010003048231</v>
          </cell>
          <cell r="BW2342" t="str">
            <v>White</v>
          </cell>
          <cell r="BX2342" t="str">
            <v>Pure White</v>
          </cell>
          <cell r="BY2342" t="str">
            <v>Solid</v>
          </cell>
        </row>
        <row r="2343">
          <cell r="D2343" t="str">
            <v>1010003048271</v>
          </cell>
          <cell r="BW2343" t="str">
            <v>Blue</v>
          </cell>
          <cell r="BX2343" t="str">
            <v>Turquoise</v>
          </cell>
          <cell r="BY2343" t="str">
            <v>Solid</v>
          </cell>
        </row>
        <row r="2344">
          <cell r="D2344" t="str">
            <v>1010003048291</v>
          </cell>
          <cell r="BW2344" t="str">
            <v>Brown</v>
          </cell>
          <cell r="BX2344" t="str">
            <v>Beige</v>
          </cell>
          <cell r="BY2344" t="str">
            <v>Solid</v>
          </cell>
        </row>
        <row r="2345">
          <cell r="D2345" t="str">
            <v>1010003048301</v>
          </cell>
          <cell r="BW2345" t="str">
            <v>Black</v>
          </cell>
          <cell r="BX2345" t="str">
            <v>Black</v>
          </cell>
          <cell r="BY2345" t="str">
            <v>Solid</v>
          </cell>
        </row>
        <row r="2346">
          <cell r="D2346" t="str">
            <v>1010003048311</v>
          </cell>
          <cell r="BW2346" t="str">
            <v>Brown</v>
          </cell>
          <cell r="BX2346" t="str">
            <v>Brown</v>
          </cell>
          <cell r="BY2346" t="str">
            <v>Solid</v>
          </cell>
        </row>
        <row r="2347">
          <cell r="D2347" t="str">
            <v>1010003048321</v>
          </cell>
          <cell r="BW2347" t="str">
            <v>Red</v>
          </cell>
          <cell r="BX2347" t="str">
            <v>Burgundy</v>
          </cell>
          <cell r="BY2347" t="str">
            <v>Solid</v>
          </cell>
        </row>
        <row r="2348">
          <cell r="D2348" t="str">
            <v>1010003048331</v>
          </cell>
          <cell r="BW2348" t="str">
            <v>Gray</v>
          </cell>
          <cell r="BX2348" t="str">
            <v>Charcoal</v>
          </cell>
          <cell r="BY2348" t="str">
            <v>Solid</v>
          </cell>
        </row>
        <row r="2349">
          <cell r="D2349" t="str">
            <v>1010003048351</v>
          </cell>
          <cell r="BW2349" t="str">
            <v>Pink</v>
          </cell>
          <cell r="BX2349" t="str">
            <v>Dusty Rose</v>
          </cell>
          <cell r="BY2349" t="str">
            <v>Solid</v>
          </cell>
        </row>
        <row r="2350">
          <cell r="D2350" t="str">
            <v>1010003048361</v>
          </cell>
          <cell r="BW2350" t="str">
            <v>Ivory</v>
          </cell>
          <cell r="BX2350" t="str">
            <v>Frosted Tips</v>
          </cell>
          <cell r="BY2350" t="str">
            <v>Solid</v>
          </cell>
        </row>
        <row r="2351">
          <cell r="D2351" t="str">
            <v>1010003048371</v>
          </cell>
          <cell r="BW2351" t="str">
            <v>Black</v>
          </cell>
          <cell r="BX2351" t="str">
            <v>Frosted Tips Black</v>
          </cell>
          <cell r="BY2351" t="str">
            <v>Solid</v>
          </cell>
        </row>
        <row r="2352">
          <cell r="D2352" t="str">
            <v>1010003048381</v>
          </cell>
          <cell r="BW2352" t="str">
            <v>Gray</v>
          </cell>
          <cell r="BX2352" t="str">
            <v>Gray</v>
          </cell>
          <cell r="BY2352" t="str">
            <v>Solid</v>
          </cell>
        </row>
        <row r="2353">
          <cell r="D2353" t="str">
            <v>1010003048401</v>
          </cell>
          <cell r="BW2353" t="str">
            <v>Ivory</v>
          </cell>
          <cell r="BX2353" t="str">
            <v>Ivory</v>
          </cell>
          <cell r="BY2353" t="str">
            <v>Solid</v>
          </cell>
        </row>
        <row r="2354">
          <cell r="D2354" t="str">
            <v>1010003048411</v>
          </cell>
          <cell r="BW2354" t="str">
            <v>Gray</v>
          </cell>
          <cell r="BX2354" t="str">
            <v>Light Gray</v>
          </cell>
          <cell r="BY2354" t="str">
            <v>Solid</v>
          </cell>
        </row>
        <row r="2355">
          <cell r="D2355" t="str">
            <v>1010003048431</v>
          </cell>
          <cell r="BW2355" t="str">
            <v>Blue</v>
          </cell>
          <cell r="BX2355" t="str">
            <v>Navy</v>
          </cell>
          <cell r="BY2355" t="str">
            <v>Solid</v>
          </cell>
        </row>
        <row r="2356">
          <cell r="D2356" t="str">
            <v>1010003048441</v>
          </cell>
          <cell r="BW2356" t="str">
            <v>White</v>
          </cell>
          <cell r="BX2356" t="str">
            <v>Pure White</v>
          </cell>
          <cell r="BY2356" t="str">
            <v>Solid</v>
          </cell>
        </row>
        <row r="2357">
          <cell r="D2357" t="str">
            <v>1010003048451</v>
          </cell>
          <cell r="BW2357" t="str">
            <v>Red</v>
          </cell>
          <cell r="BX2357" t="str">
            <v>Red</v>
          </cell>
          <cell r="BY2357" t="str">
            <v>Solid</v>
          </cell>
        </row>
        <row r="2358">
          <cell r="D2358" t="str">
            <v>1010003048481</v>
          </cell>
          <cell r="BW2358" t="str">
            <v>Blue</v>
          </cell>
          <cell r="BX2358" t="str">
            <v>Turquoise</v>
          </cell>
          <cell r="BY2358" t="str">
            <v>Solid</v>
          </cell>
        </row>
        <row r="2359">
          <cell r="D2359" t="str">
            <v>1010003048491</v>
          </cell>
          <cell r="BW2359" t="str">
            <v>White</v>
          </cell>
          <cell r="BX2359" t="str">
            <v>Powder</v>
          </cell>
          <cell r="BY2359" t="str">
            <v>Solid</v>
          </cell>
        </row>
        <row r="2360">
          <cell r="D2360" t="str">
            <v>1010003048501</v>
          </cell>
          <cell r="BW2360" t="str">
            <v>Brown</v>
          </cell>
          <cell r="BX2360" t="str">
            <v>Beige</v>
          </cell>
          <cell r="BY2360" t="str">
            <v>Solid</v>
          </cell>
        </row>
        <row r="2361">
          <cell r="D2361" t="str">
            <v>1010003048511</v>
          </cell>
          <cell r="BW2361" t="str">
            <v>Black</v>
          </cell>
          <cell r="BX2361" t="str">
            <v>Black</v>
          </cell>
          <cell r="BY2361" t="str">
            <v>Solid</v>
          </cell>
        </row>
        <row r="2362">
          <cell r="D2362" t="str">
            <v>1010003048521</v>
          </cell>
          <cell r="BW2362" t="str">
            <v>Brown</v>
          </cell>
          <cell r="BX2362" t="str">
            <v>Brown</v>
          </cell>
          <cell r="BY2362" t="str">
            <v>Solid</v>
          </cell>
        </row>
        <row r="2363">
          <cell r="D2363" t="str">
            <v>1010003048531</v>
          </cell>
          <cell r="BW2363" t="str">
            <v>Red</v>
          </cell>
          <cell r="BX2363" t="str">
            <v>Burgundy</v>
          </cell>
          <cell r="BY2363" t="str">
            <v>Solid</v>
          </cell>
        </row>
        <row r="2364">
          <cell r="D2364" t="str">
            <v>1010003048541</v>
          </cell>
          <cell r="BW2364" t="str">
            <v>Gray</v>
          </cell>
          <cell r="BX2364" t="str">
            <v>Charcoal</v>
          </cell>
          <cell r="BY2364" t="str">
            <v>Solid</v>
          </cell>
        </row>
        <row r="2365">
          <cell r="D2365" t="str">
            <v>1010003048551</v>
          </cell>
          <cell r="BW2365" t="str">
            <v>Pink</v>
          </cell>
          <cell r="BX2365" t="str">
            <v>Coral</v>
          </cell>
          <cell r="BY2365" t="str">
            <v>Solid</v>
          </cell>
        </row>
        <row r="2366">
          <cell r="D2366" t="str">
            <v>1010003048561</v>
          </cell>
          <cell r="BW2366" t="str">
            <v>Pink</v>
          </cell>
          <cell r="BX2366" t="str">
            <v>Dusty Rose</v>
          </cell>
          <cell r="BY2366" t="str">
            <v>Solid</v>
          </cell>
        </row>
        <row r="2367">
          <cell r="D2367" t="str">
            <v>1010003048571</v>
          </cell>
          <cell r="BW2367" t="str">
            <v>Ivory</v>
          </cell>
          <cell r="BX2367" t="str">
            <v>Frosted Tips</v>
          </cell>
          <cell r="BY2367" t="str">
            <v>Solid</v>
          </cell>
        </row>
        <row r="2368">
          <cell r="D2368" t="str">
            <v>1010003048581</v>
          </cell>
          <cell r="BW2368" t="str">
            <v>Black</v>
          </cell>
          <cell r="BX2368" t="str">
            <v>Frosted Tips Black</v>
          </cell>
          <cell r="BY2368" t="str">
            <v>Solid</v>
          </cell>
        </row>
        <row r="2369">
          <cell r="D2369" t="str">
            <v>1010003048591</v>
          </cell>
          <cell r="BW2369" t="str">
            <v>Gray</v>
          </cell>
          <cell r="BX2369" t="str">
            <v>Gray</v>
          </cell>
          <cell r="BY2369" t="str">
            <v>Solid</v>
          </cell>
        </row>
        <row r="2370">
          <cell r="D2370" t="str">
            <v>1010003048611</v>
          </cell>
          <cell r="BW2370" t="str">
            <v>Ivory</v>
          </cell>
          <cell r="BX2370" t="str">
            <v>Ivory</v>
          </cell>
          <cell r="BY2370" t="str">
            <v>Solid</v>
          </cell>
        </row>
        <row r="2371">
          <cell r="D2371" t="str">
            <v>1010003048621</v>
          </cell>
          <cell r="BW2371" t="str">
            <v>Gray</v>
          </cell>
          <cell r="BX2371" t="str">
            <v>Light Gray</v>
          </cell>
          <cell r="BY2371" t="str">
            <v>Solid</v>
          </cell>
        </row>
        <row r="2372">
          <cell r="D2372" t="str">
            <v>1010003048641</v>
          </cell>
          <cell r="BW2372" t="str">
            <v>Blue</v>
          </cell>
          <cell r="BX2372" t="str">
            <v>Navy</v>
          </cell>
          <cell r="BY2372" t="str">
            <v>Solid</v>
          </cell>
        </row>
        <row r="2373">
          <cell r="D2373" t="str">
            <v>1010003048651</v>
          </cell>
          <cell r="BW2373" t="str">
            <v>White</v>
          </cell>
          <cell r="BX2373" t="str">
            <v>Pure White</v>
          </cell>
          <cell r="BY2373" t="str">
            <v>Solid</v>
          </cell>
        </row>
        <row r="2374">
          <cell r="D2374" t="str">
            <v>1010003048691</v>
          </cell>
          <cell r="BW2374" t="str">
            <v>Blue</v>
          </cell>
          <cell r="BX2374" t="str">
            <v>Turquoise</v>
          </cell>
          <cell r="BY2374" t="str">
            <v>Solid</v>
          </cell>
        </row>
        <row r="2375">
          <cell r="D2375" t="str">
            <v>1010003048711</v>
          </cell>
          <cell r="BW2375" t="str">
            <v>Brown</v>
          </cell>
          <cell r="BX2375" t="str">
            <v>Beige</v>
          </cell>
          <cell r="BY2375" t="str">
            <v>Solid</v>
          </cell>
        </row>
        <row r="2376">
          <cell r="D2376" t="str">
            <v>1010003048721</v>
          </cell>
          <cell r="BW2376" t="str">
            <v>Black</v>
          </cell>
          <cell r="BX2376" t="str">
            <v>Black</v>
          </cell>
          <cell r="BY2376" t="str">
            <v>Solid</v>
          </cell>
        </row>
        <row r="2377">
          <cell r="D2377" t="str">
            <v>1010003048731</v>
          </cell>
          <cell r="BW2377" t="str">
            <v>Brown</v>
          </cell>
          <cell r="BX2377" t="str">
            <v>Brown</v>
          </cell>
          <cell r="BY2377" t="str">
            <v>Solid</v>
          </cell>
        </row>
        <row r="2378">
          <cell r="D2378" t="str">
            <v>1010003048741</v>
          </cell>
          <cell r="BW2378" t="str">
            <v>Red</v>
          </cell>
          <cell r="BX2378" t="str">
            <v>Burgundy</v>
          </cell>
          <cell r="BY2378" t="str">
            <v>Solid</v>
          </cell>
        </row>
        <row r="2379">
          <cell r="D2379" t="str">
            <v>1010003048751</v>
          </cell>
          <cell r="BW2379" t="str">
            <v>Gray</v>
          </cell>
          <cell r="BX2379" t="str">
            <v>Charcoal</v>
          </cell>
          <cell r="BY2379" t="str">
            <v>Solid</v>
          </cell>
        </row>
        <row r="2380">
          <cell r="D2380" t="str">
            <v>1010003048771</v>
          </cell>
          <cell r="BW2380" t="str">
            <v>Pink</v>
          </cell>
          <cell r="BX2380" t="str">
            <v>Dusty Rose</v>
          </cell>
          <cell r="BY2380" t="str">
            <v>Solid</v>
          </cell>
        </row>
        <row r="2381">
          <cell r="D2381" t="str">
            <v>1010003048781</v>
          </cell>
          <cell r="BW2381" t="str">
            <v>Ivory</v>
          </cell>
          <cell r="BX2381" t="str">
            <v>Frosted Tips</v>
          </cell>
          <cell r="BY2381" t="str">
            <v>Solid</v>
          </cell>
        </row>
        <row r="2382">
          <cell r="D2382" t="str">
            <v>1010003048791</v>
          </cell>
          <cell r="BW2382" t="str">
            <v>Black</v>
          </cell>
          <cell r="BX2382" t="str">
            <v>Frosted Tips Black</v>
          </cell>
          <cell r="BY2382" t="str">
            <v>Solid</v>
          </cell>
        </row>
        <row r="2383">
          <cell r="D2383" t="str">
            <v>1010003048801</v>
          </cell>
          <cell r="BW2383" t="str">
            <v>Gray</v>
          </cell>
          <cell r="BX2383" t="str">
            <v>Gray</v>
          </cell>
          <cell r="BY2383" t="str">
            <v>Solid</v>
          </cell>
        </row>
        <row r="2384">
          <cell r="D2384" t="str">
            <v>1010003048821</v>
          </cell>
          <cell r="BW2384" t="str">
            <v>Ivory</v>
          </cell>
          <cell r="BX2384" t="str">
            <v>Ivory</v>
          </cell>
          <cell r="BY2384" t="str">
            <v>Solid</v>
          </cell>
        </row>
        <row r="2385">
          <cell r="D2385" t="str">
            <v>1010003048831</v>
          </cell>
          <cell r="BW2385" t="str">
            <v>Gray</v>
          </cell>
          <cell r="BX2385" t="str">
            <v>Light Gray</v>
          </cell>
          <cell r="BY2385" t="str">
            <v>Solid</v>
          </cell>
        </row>
        <row r="2386">
          <cell r="D2386" t="str">
            <v>1010003048851</v>
          </cell>
          <cell r="BW2386" t="str">
            <v>Blue</v>
          </cell>
          <cell r="BX2386" t="str">
            <v>Navy</v>
          </cell>
          <cell r="BY2386" t="str">
            <v>Solid</v>
          </cell>
        </row>
        <row r="2387">
          <cell r="D2387" t="str">
            <v>1010003048861</v>
          </cell>
          <cell r="BW2387" t="str">
            <v>White</v>
          </cell>
          <cell r="BX2387" t="str">
            <v>Pure White</v>
          </cell>
          <cell r="BY2387" t="str">
            <v>Solid</v>
          </cell>
        </row>
        <row r="2388">
          <cell r="D2388" t="str">
            <v>1010003048871</v>
          </cell>
          <cell r="BW2388" t="str">
            <v>Red</v>
          </cell>
          <cell r="BX2388" t="str">
            <v>Red</v>
          </cell>
          <cell r="BY2388" t="str">
            <v>Solid</v>
          </cell>
        </row>
        <row r="2389">
          <cell r="D2389" t="str">
            <v>1010003048901</v>
          </cell>
          <cell r="BW2389" t="str">
            <v>Blue</v>
          </cell>
          <cell r="BX2389" t="str">
            <v>Turquoise</v>
          </cell>
          <cell r="BY2389" t="str">
            <v>Solid</v>
          </cell>
        </row>
        <row r="2390">
          <cell r="D2390" t="str">
            <v>1010003048921</v>
          </cell>
          <cell r="BW2390" t="str">
            <v>Brown</v>
          </cell>
          <cell r="BX2390" t="str">
            <v>Beige</v>
          </cell>
          <cell r="BY2390" t="str">
            <v>Solid</v>
          </cell>
        </row>
        <row r="2391">
          <cell r="D2391" t="str">
            <v>1010003048931</v>
          </cell>
          <cell r="BW2391" t="str">
            <v>Black</v>
          </cell>
          <cell r="BX2391" t="str">
            <v>Black</v>
          </cell>
          <cell r="BY2391" t="str">
            <v>Solid</v>
          </cell>
        </row>
        <row r="2392">
          <cell r="D2392" t="str">
            <v>1010003048941</v>
          </cell>
          <cell r="BW2392" t="str">
            <v>Brown</v>
          </cell>
          <cell r="BX2392" t="str">
            <v>Brown</v>
          </cell>
          <cell r="BY2392" t="str">
            <v>Solid</v>
          </cell>
        </row>
        <row r="2393">
          <cell r="D2393" t="str">
            <v>1010003048951</v>
          </cell>
          <cell r="BW2393" t="str">
            <v>Red</v>
          </cell>
          <cell r="BX2393" t="str">
            <v>Burgundy</v>
          </cell>
          <cell r="BY2393" t="str">
            <v>Solid</v>
          </cell>
        </row>
        <row r="2394">
          <cell r="D2394" t="str">
            <v>1010003048961</v>
          </cell>
          <cell r="BW2394" t="str">
            <v>Gray</v>
          </cell>
          <cell r="BX2394" t="str">
            <v>Charcoal</v>
          </cell>
          <cell r="BY2394" t="str">
            <v>Solid</v>
          </cell>
        </row>
        <row r="2395">
          <cell r="D2395" t="str">
            <v>1010003048971</v>
          </cell>
          <cell r="BW2395" t="str">
            <v>Pink</v>
          </cell>
          <cell r="BX2395" t="str">
            <v>Coral</v>
          </cell>
          <cell r="BY2395" t="str">
            <v>Solid</v>
          </cell>
        </row>
        <row r="2396">
          <cell r="D2396" t="str">
            <v>1010003048981</v>
          </cell>
          <cell r="BW2396" t="str">
            <v>Pink</v>
          </cell>
          <cell r="BX2396" t="str">
            <v>Dusty Rose</v>
          </cell>
          <cell r="BY2396" t="str">
            <v>Solid</v>
          </cell>
        </row>
        <row r="2397">
          <cell r="D2397" t="str">
            <v>1010003048991</v>
          </cell>
          <cell r="BW2397" t="str">
            <v>Ivory</v>
          </cell>
          <cell r="BX2397" t="str">
            <v>Frosted Tips</v>
          </cell>
          <cell r="BY2397" t="str">
            <v>Solid</v>
          </cell>
        </row>
        <row r="2398">
          <cell r="D2398" t="str">
            <v>1010003049001</v>
          </cell>
          <cell r="BW2398" t="str">
            <v>Black</v>
          </cell>
          <cell r="BX2398" t="str">
            <v>Frosted Tips Black</v>
          </cell>
          <cell r="BY2398" t="str">
            <v>Solid</v>
          </cell>
        </row>
        <row r="2399">
          <cell r="D2399" t="str">
            <v>1010003049011</v>
          </cell>
          <cell r="BW2399" t="str">
            <v>Gray</v>
          </cell>
          <cell r="BX2399" t="str">
            <v>Gray</v>
          </cell>
          <cell r="BY2399" t="str">
            <v>Solid</v>
          </cell>
        </row>
        <row r="2400">
          <cell r="D2400" t="str">
            <v>1010003049031</v>
          </cell>
          <cell r="BW2400" t="str">
            <v>Ivory</v>
          </cell>
          <cell r="BX2400" t="str">
            <v>Ivory</v>
          </cell>
          <cell r="BY2400" t="str">
            <v>Solid</v>
          </cell>
        </row>
        <row r="2401">
          <cell r="D2401" t="str">
            <v>1010003049041</v>
          </cell>
          <cell r="BW2401" t="str">
            <v>Gray</v>
          </cell>
          <cell r="BX2401" t="str">
            <v>Light Gray</v>
          </cell>
          <cell r="BY2401" t="str">
            <v>Solid</v>
          </cell>
        </row>
        <row r="2402">
          <cell r="D2402" t="str">
            <v>1010003049051</v>
          </cell>
          <cell r="BW2402" t="str">
            <v>Purple</v>
          </cell>
          <cell r="BX2402" t="str">
            <v>Light Purple</v>
          </cell>
          <cell r="BY2402" t="str">
            <v>Solid</v>
          </cell>
        </row>
        <row r="2403">
          <cell r="D2403" t="str">
            <v>1010003049061</v>
          </cell>
          <cell r="BW2403" t="str">
            <v>Blue</v>
          </cell>
          <cell r="BX2403" t="str">
            <v>Navy</v>
          </cell>
          <cell r="BY2403" t="str">
            <v>Solid</v>
          </cell>
        </row>
        <row r="2404">
          <cell r="D2404" t="str">
            <v>1010003049071</v>
          </cell>
          <cell r="BW2404" t="str">
            <v>White</v>
          </cell>
          <cell r="BX2404" t="str">
            <v>Pure White</v>
          </cell>
          <cell r="BY2404" t="str">
            <v>Solid</v>
          </cell>
        </row>
        <row r="2405">
          <cell r="D2405" t="str">
            <v>1010003049081</v>
          </cell>
          <cell r="BW2405" t="str">
            <v>Red</v>
          </cell>
          <cell r="BX2405" t="str">
            <v>Red</v>
          </cell>
          <cell r="BY2405" t="str">
            <v>Solid</v>
          </cell>
        </row>
        <row r="2406">
          <cell r="D2406" t="str">
            <v>1010003049091</v>
          </cell>
          <cell r="BW2406" t="str">
            <v>Green</v>
          </cell>
          <cell r="BX2406" t="str">
            <v>Sage</v>
          </cell>
          <cell r="BY2406" t="str">
            <v>Solid</v>
          </cell>
        </row>
        <row r="2407">
          <cell r="D2407" t="str">
            <v>1010003049101</v>
          </cell>
          <cell r="BW2407" t="str">
            <v>Blue</v>
          </cell>
          <cell r="BX2407" t="str">
            <v>Spa Blue</v>
          </cell>
          <cell r="BY2407" t="str">
            <v>Solid</v>
          </cell>
        </row>
        <row r="2408">
          <cell r="D2408" t="str">
            <v>1010003049111</v>
          </cell>
          <cell r="BW2408" t="str">
            <v>Blue</v>
          </cell>
          <cell r="BX2408" t="str">
            <v>Turquoise</v>
          </cell>
          <cell r="BY2408" t="str">
            <v>Solid</v>
          </cell>
        </row>
        <row r="2409">
          <cell r="D2409" t="str">
            <v>1010003049121</v>
          </cell>
          <cell r="BW2409" t="str">
            <v>Brown</v>
          </cell>
          <cell r="BX2409" t="str">
            <v>Beige</v>
          </cell>
          <cell r="BY2409" t="str">
            <v>Solid</v>
          </cell>
        </row>
        <row r="2410">
          <cell r="D2410" t="str">
            <v>1010003049131</v>
          </cell>
          <cell r="BW2410" t="str">
            <v>Black</v>
          </cell>
          <cell r="BX2410" t="str">
            <v>Black</v>
          </cell>
          <cell r="BY2410" t="str">
            <v>Solid</v>
          </cell>
        </row>
        <row r="2411">
          <cell r="D2411" t="str">
            <v>1010003049141</v>
          </cell>
          <cell r="BW2411" t="str">
            <v>Brown</v>
          </cell>
          <cell r="BX2411" t="str">
            <v>Brown</v>
          </cell>
          <cell r="BY2411" t="str">
            <v>Solid</v>
          </cell>
        </row>
        <row r="2412">
          <cell r="D2412" t="str">
            <v>1010003049151</v>
          </cell>
          <cell r="BW2412" t="str">
            <v>Red</v>
          </cell>
          <cell r="BX2412" t="str">
            <v>Burgundy</v>
          </cell>
          <cell r="BY2412" t="str">
            <v>Solid</v>
          </cell>
        </row>
        <row r="2413">
          <cell r="D2413" t="str">
            <v>1010003049161</v>
          </cell>
          <cell r="BW2413" t="str">
            <v>Gray</v>
          </cell>
          <cell r="BX2413" t="str">
            <v>Charcoal</v>
          </cell>
          <cell r="BY2413" t="str">
            <v>Solid</v>
          </cell>
        </row>
        <row r="2414">
          <cell r="D2414" t="str">
            <v>1010003049171</v>
          </cell>
          <cell r="BW2414" t="str">
            <v>Pink</v>
          </cell>
          <cell r="BX2414" t="str">
            <v>Coral</v>
          </cell>
          <cell r="BY2414" t="str">
            <v>Solid</v>
          </cell>
        </row>
        <row r="2415">
          <cell r="D2415" t="str">
            <v>1010003049181</v>
          </cell>
          <cell r="BW2415" t="str">
            <v>Pink</v>
          </cell>
          <cell r="BX2415" t="str">
            <v>Dusty Rose</v>
          </cell>
          <cell r="BY2415" t="str">
            <v>Solid</v>
          </cell>
        </row>
        <row r="2416">
          <cell r="D2416" t="str">
            <v>1010003049191</v>
          </cell>
          <cell r="BW2416" t="str">
            <v>Ivory</v>
          </cell>
          <cell r="BX2416" t="str">
            <v>Frosted Tips</v>
          </cell>
          <cell r="BY2416" t="str">
            <v>Solid</v>
          </cell>
        </row>
        <row r="2417">
          <cell r="D2417" t="str">
            <v>1010003049201</v>
          </cell>
          <cell r="BW2417" t="str">
            <v>Black</v>
          </cell>
          <cell r="BX2417" t="str">
            <v>Frosted Tips Black</v>
          </cell>
          <cell r="BY2417" t="str">
            <v>Solid</v>
          </cell>
        </row>
        <row r="2418">
          <cell r="D2418" t="str">
            <v>1010003049211</v>
          </cell>
          <cell r="BW2418" t="str">
            <v>Gray</v>
          </cell>
          <cell r="BX2418" t="str">
            <v>Gray</v>
          </cell>
          <cell r="BY2418" t="str">
            <v>Solid</v>
          </cell>
        </row>
        <row r="2419">
          <cell r="D2419" t="str">
            <v>1010003049221</v>
          </cell>
          <cell r="BW2419" t="str">
            <v>Blue</v>
          </cell>
          <cell r="BX2419" t="str">
            <v>Indigo Blue</v>
          </cell>
          <cell r="BY2419" t="str">
            <v>Solid</v>
          </cell>
        </row>
        <row r="2420">
          <cell r="D2420" t="str">
            <v>1010003049231</v>
          </cell>
          <cell r="BW2420" t="str">
            <v>Ivory</v>
          </cell>
          <cell r="BX2420" t="str">
            <v>Ivory</v>
          </cell>
          <cell r="BY2420" t="str">
            <v>Solid</v>
          </cell>
        </row>
        <row r="2421">
          <cell r="D2421" t="str">
            <v>1010003049241</v>
          </cell>
          <cell r="BW2421" t="str">
            <v>Gray</v>
          </cell>
          <cell r="BX2421" t="str">
            <v>Light Gray</v>
          </cell>
          <cell r="BY2421" t="str">
            <v>Solid</v>
          </cell>
        </row>
        <row r="2422">
          <cell r="D2422" t="str">
            <v>1010003049261</v>
          </cell>
          <cell r="BW2422" t="str">
            <v>Blue</v>
          </cell>
          <cell r="BX2422" t="str">
            <v>Navy</v>
          </cell>
          <cell r="BY2422" t="str">
            <v>Solid</v>
          </cell>
        </row>
        <row r="2423">
          <cell r="D2423" t="str">
            <v>1010003049271</v>
          </cell>
          <cell r="BW2423" t="str">
            <v>White</v>
          </cell>
          <cell r="BX2423" t="str">
            <v>Pure White</v>
          </cell>
          <cell r="BY2423" t="str">
            <v>Solid</v>
          </cell>
        </row>
        <row r="2424">
          <cell r="D2424" t="str">
            <v>1010003049281</v>
          </cell>
          <cell r="BW2424" t="str">
            <v>Red</v>
          </cell>
          <cell r="BX2424" t="str">
            <v>Red</v>
          </cell>
          <cell r="BY2424" t="str">
            <v>Solid</v>
          </cell>
        </row>
        <row r="2425">
          <cell r="D2425" t="str">
            <v>1010003049311</v>
          </cell>
          <cell r="BW2425" t="str">
            <v>Blue</v>
          </cell>
          <cell r="BX2425" t="str">
            <v>Turquoise</v>
          </cell>
          <cell r="BY2425" t="str">
            <v>Solid</v>
          </cell>
        </row>
        <row r="2426">
          <cell r="D2426" t="str">
            <v>1010003049331</v>
          </cell>
          <cell r="BW2426" t="str">
            <v>Brown</v>
          </cell>
          <cell r="BX2426" t="str">
            <v>Beige</v>
          </cell>
          <cell r="BY2426" t="str">
            <v>Solid</v>
          </cell>
        </row>
        <row r="2427">
          <cell r="D2427" t="str">
            <v>1010003049341</v>
          </cell>
          <cell r="BW2427" t="str">
            <v>Brown</v>
          </cell>
          <cell r="BX2427" t="str">
            <v>Brown</v>
          </cell>
          <cell r="BY2427" t="str">
            <v>Solid</v>
          </cell>
        </row>
        <row r="2428">
          <cell r="D2428" t="str">
            <v>1010003049351</v>
          </cell>
          <cell r="BW2428" t="str">
            <v>Red</v>
          </cell>
          <cell r="BX2428" t="str">
            <v>Burgundy</v>
          </cell>
          <cell r="BY2428" t="str">
            <v>Solid</v>
          </cell>
        </row>
        <row r="2429">
          <cell r="D2429" t="str">
            <v>1010003049361</v>
          </cell>
          <cell r="BW2429" t="str">
            <v>Pink</v>
          </cell>
          <cell r="BX2429" t="str">
            <v>Dusty Rose</v>
          </cell>
          <cell r="BY2429" t="str">
            <v>Solid</v>
          </cell>
        </row>
        <row r="2430">
          <cell r="D2430" t="str">
            <v>1010003049371</v>
          </cell>
          <cell r="BW2430" t="str">
            <v>Ivory</v>
          </cell>
          <cell r="BX2430" t="str">
            <v>Frosted Tips</v>
          </cell>
          <cell r="BY2430" t="str">
            <v>Solid</v>
          </cell>
        </row>
        <row r="2431">
          <cell r="D2431" t="str">
            <v>1010003049381</v>
          </cell>
          <cell r="BW2431" t="str">
            <v>Black</v>
          </cell>
          <cell r="BX2431" t="str">
            <v>Frosted Tips Black</v>
          </cell>
          <cell r="BY2431" t="str">
            <v>Solid</v>
          </cell>
        </row>
        <row r="2432">
          <cell r="D2432" t="str">
            <v>1010003049391</v>
          </cell>
          <cell r="BW2432" t="str">
            <v>Gray</v>
          </cell>
          <cell r="BX2432" t="str">
            <v>Gray</v>
          </cell>
          <cell r="BY2432" t="str">
            <v>Solid</v>
          </cell>
        </row>
        <row r="2433">
          <cell r="D2433" t="str">
            <v>1010003049401</v>
          </cell>
          <cell r="BW2433" t="str">
            <v>Ivory</v>
          </cell>
          <cell r="BX2433" t="str">
            <v>Ivory</v>
          </cell>
          <cell r="BY2433" t="str">
            <v>Solid</v>
          </cell>
        </row>
        <row r="2434">
          <cell r="D2434" t="str">
            <v>1010003049411</v>
          </cell>
          <cell r="BW2434" t="str">
            <v>Gray</v>
          </cell>
          <cell r="BX2434" t="str">
            <v>Light Gray</v>
          </cell>
          <cell r="BY2434" t="str">
            <v>Solid</v>
          </cell>
        </row>
        <row r="2435">
          <cell r="D2435" t="str">
            <v>1010003049421</v>
          </cell>
          <cell r="BW2435" t="str">
            <v>Blue</v>
          </cell>
          <cell r="BX2435" t="str">
            <v>Navy</v>
          </cell>
          <cell r="BY2435" t="str">
            <v>Solid</v>
          </cell>
        </row>
        <row r="2436">
          <cell r="D2436" t="str">
            <v>1010003049431</v>
          </cell>
          <cell r="BW2436" t="str">
            <v>White</v>
          </cell>
          <cell r="BX2436" t="str">
            <v>Pure White</v>
          </cell>
          <cell r="BY2436" t="str">
            <v>Solid</v>
          </cell>
        </row>
        <row r="2437">
          <cell r="D2437" t="str">
            <v>1010003049441</v>
          </cell>
          <cell r="BW2437" t="str">
            <v>Blue</v>
          </cell>
          <cell r="BX2437" t="str">
            <v>Turquoise</v>
          </cell>
          <cell r="BY2437" t="str">
            <v>Solid</v>
          </cell>
        </row>
        <row r="2438">
          <cell r="D2438" t="str">
            <v>1010003049451</v>
          </cell>
          <cell r="BW2438" t="str">
            <v>Red</v>
          </cell>
          <cell r="BX2438" t="str">
            <v>Burgundy</v>
          </cell>
          <cell r="BY2438" t="str">
            <v>Solid</v>
          </cell>
        </row>
        <row r="2439">
          <cell r="D2439" t="str">
            <v>1010003049461</v>
          </cell>
          <cell r="BW2439" t="str">
            <v>Blue</v>
          </cell>
          <cell r="BX2439" t="str">
            <v>Turquoise</v>
          </cell>
          <cell r="BY2439" t="str">
            <v>Solid</v>
          </cell>
        </row>
        <row r="2440">
          <cell r="D2440" t="str">
            <v>1010003049471</v>
          </cell>
          <cell r="BW2440" t="str">
            <v>Red</v>
          </cell>
          <cell r="BX2440" t="str">
            <v>Burgundy</v>
          </cell>
          <cell r="BY2440" t="str">
            <v>Solid</v>
          </cell>
        </row>
        <row r="2441">
          <cell r="D2441" t="str">
            <v>1010003049481</v>
          </cell>
          <cell r="BW2441" t="str">
            <v>Blue</v>
          </cell>
          <cell r="BX2441" t="str">
            <v>Turquoise</v>
          </cell>
          <cell r="BY2441" t="str">
            <v>Solid</v>
          </cell>
        </row>
        <row r="2442">
          <cell r="D2442" t="str">
            <v>1010003049491</v>
          </cell>
          <cell r="BW2442" t="str">
            <v>Red</v>
          </cell>
          <cell r="BX2442" t="str">
            <v>Burgundy</v>
          </cell>
          <cell r="BY2442" t="str">
            <v>Solid</v>
          </cell>
        </row>
        <row r="2443">
          <cell r="D2443" t="str">
            <v>1010003049501</v>
          </cell>
          <cell r="BW2443" t="str">
            <v>Blue</v>
          </cell>
          <cell r="BX2443" t="str">
            <v>Turquoise</v>
          </cell>
          <cell r="BY2443" t="str">
            <v>Solid</v>
          </cell>
        </row>
        <row r="2444">
          <cell r="D2444" t="str">
            <v>1010003049511</v>
          </cell>
          <cell r="BW2444" t="str">
            <v>Red</v>
          </cell>
          <cell r="BX2444" t="str">
            <v>Burgundy</v>
          </cell>
          <cell r="BY2444" t="str">
            <v>Solid</v>
          </cell>
        </row>
        <row r="2445">
          <cell r="D2445" t="str">
            <v>1010003049521</v>
          </cell>
          <cell r="BW2445" t="str">
            <v>Blue</v>
          </cell>
          <cell r="BX2445" t="str">
            <v>Turquoise</v>
          </cell>
          <cell r="BY2445" t="str">
            <v>Solid</v>
          </cell>
        </row>
        <row r="2446">
          <cell r="D2446" t="str">
            <v>1010003049531</v>
          </cell>
          <cell r="BW2446" t="str">
            <v>Black</v>
          </cell>
          <cell r="BX2446" t="str">
            <v>Black</v>
          </cell>
          <cell r="BY2446" t="str">
            <v>Solid</v>
          </cell>
        </row>
        <row r="2447">
          <cell r="D2447" t="str">
            <v>1010003049551</v>
          </cell>
          <cell r="BW2447" t="str">
            <v>Pink</v>
          </cell>
          <cell r="BX2447" t="str">
            <v>Coral</v>
          </cell>
          <cell r="BY2447" t="str">
            <v>Solid</v>
          </cell>
        </row>
        <row r="2448">
          <cell r="D2448" t="str">
            <v>1010003049581</v>
          </cell>
          <cell r="BW2448" t="str">
            <v>Red</v>
          </cell>
          <cell r="BX2448" t="str">
            <v>Red</v>
          </cell>
          <cell r="BY2448" t="str">
            <v>Solid</v>
          </cell>
        </row>
        <row r="2449">
          <cell r="D2449" t="str">
            <v>1010003049841</v>
          </cell>
          <cell r="BW2449" t="str">
            <v>Brown</v>
          </cell>
          <cell r="BX2449" t="str">
            <v>Beige</v>
          </cell>
          <cell r="BY2449" t="str">
            <v>Solid</v>
          </cell>
        </row>
        <row r="2450">
          <cell r="D2450" t="str">
            <v>1010003049851</v>
          </cell>
          <cell r="BW2450" t="str">
            <v>Black</v>
          </cell>
          <cell r="BX2450" t="str">
            <v>Black</v>
          </cell>
          <cell r="BY2450" t="str">
            <v>Solid</v>
          </cell>
        </row>
        <row r="2451">
          <cell r="D2451" t="str">
            <v>1010003049861</v>
          </cell>
          <cell r="BW2451" t="str">
            <v>Brown</v>
          </cell>
          <cell r="BX2451" t="str">
            <v>Brown</v>
          </cell>
          <cell r="BY2451" t="str">
            <v>Solid</v>
          </cell>
        </row>
        <row r="2452">
          <cell r="D2452" t="str">
            <v>1010003049891</v>
          </cell>
          <cell r="BW2452" t="str">
            <v>Pink</v>
          </cell>
          <cell r="BX2452" t="str">
            <v>Dusty Rose</v>
          </cell>
          <cell r="BY2452" t="str">
            <v>Solid</v>
          </cell>
        </row>
        <row r="2453">
          <cell r="D2453" t="str">
            <v>1010003049901</v>
          </cell>
          <cell r="BW2453" t="str">
            <v>Ivory</v>
          </cell>
          <cell r="BX2453" t="str">
            <v>Frosted Tips</v>
          </cell>
          <cell r="BY2453" t="str">
            <v>Solid</v>
          </cell>
        </row>
        <row r="2454">
          <cell r="D2454" t="str">
            <v>1010003049911</v>
          </cell>
          <cell r="BW2454" t="str">
            <v>Black</v>
          </cell>
          <cell r="BX2454" t="str">
            <v>Frosted Tips Black</v>
          </cell>
          <cell r="BY2454" t="str">
            <v>Solid</v>
          </cell>
        </row>
        <row r="2455">
          <cell r="D2455" t="str">
            <v>1010003049921</v>
          </cell>
          <cell r="BW2455" t="str">
            <v>Gray</v>
          </cell>
          <cell r="BX2455" t="str">
            <v>Gray</v>
          </cell>
          <cell r="BY2455" t="str">
            <v>Solid</v>
          </cell>
        </row>
        <row r="2456">
          <cell r="D2456" t="str">
            <v>1010003049941</v>
          </cell>
          <cell r="BW2456" t="str">
            <v>Ivory</v>
          </cell>
          <cell r="BX2456" t="str">
            <v>Ivory</v>
          </cell>
          <cell r="BY2456" t="str">
            <v>Solid</v>
          </cell>
        </row>
        <row r="2457">
          <cell r="D2457" t="str">
            <v>1010003049951</v>
          </cell>
          <cell r="BW2457" t="str">
            <v>Gray</v>
          </cell>
          <cell r="BX2457" t="str">
            <v>Light Gray</v>
          </cell>
          <cell r="BY2457" t="str">
            <v>Solid</v>
          </cell>
        </row>
        <row r="2458">
          <cell r="D2458" t="str">
            <v>1010003049961</v>
          </cell>
          <cell r="BW2458" t="str">
            <v>Purple</v>
          </cell>
          <cell r="BX2458" t="str">
            <v>Light Purple</v>
          </cell>
          <cell r="BY2458" t="str">
            <v>Solid</v>
          </cell>
        </row>
        <row r="2459">
          <cell r="D2459" t="str">
            <v>1010003049971</v>
          </cell>
          <cell r="BW2459" t="str">
            <v>Blue</v>
          </cell>
          <cell r="BX2459" t="str">
            <v>Navy</v>
          </cell>
          <cell r="BY2459" t="str">
            <v>Solid</v>
          </cell>
        </row>
        <row r="2460">
          <cell r="D2460" t="str">
            <v>1010003049981</v>
          </cell>
          <cell r="BW2460" t="str">
            <v>White</v>
          </cell>
          <cell r="BX2460" t="str">
            <v>Pure White</v>
          </cell>
          <cell r="BY2460" t="str">
            <v>Solid</v>
          </cell>
        </row>
        <row r="2461">
          <cell r="D2461" t="str">
            <v>1010003049991</v>
          </cell>
          <cell r="BW2461" t="str">
            <v>Red</v>
          </cell>
          <cell r="BX2461" t="str">
            <v>Red</v>
          </cell>
          <cell r="BY2461" t="str">
            <v>Solid</v>
          </cell>
        </row>
        <row r="2462">
          <cell r="D2462" t="str">
            <v>1010003050001</v>
          </cell>
          <cell r="BW2462" t="str">
            <v>Green</v>
          </cell>
          <cell r="BX2462" t="str">
            <v>Sage</v>
          </cell>
          <cell r="BY2462" t="str">
            <v>Solid</v>
          </cell>
        </row>
        <row r="2463">
          <cell r="D2463" t="str">
            <v>1010003050021</v>
          </cell>
          <cell r="BW2463" t="str">
            <v>White</v>
          </cell>
          <cell r="BX2463" t="str">
            <v>Powder</v>
          </cell>
          <cell r="BY2463" t="str">
            <v>Solid</v>
          </cell>
        </row>
        <row r="2464">
          <cell r="D2464" t="str">
            <v>1010003050031</v>
          </cell>
          <cell r="BW2464" t="str">
            <v>Brown</v>
          </cell>
          <cell r="BX2464" t="str">
            <v>Beige</v>
          </cell>
          <cell r="BY2464" t="str">
            <v>Solid</v>
          </cell>
        </row>
        <row r="2465">
          <cell r="D2465" t="str">
            <v>1010003050041</v>
          </cell>
          <cell r="BW2465" t="str">
            <v>Black</v>
          </cell>
          <cell r="BX2465" t="str">
            <v>Black</v>
          </cell>
          <cell r="BY2465" t="str">
            <v>Solid</v>
          </cell>
        </row>
        <row r="2466">
          <cell r="D2466" t="str">
            <v>1010003050051</v>
          </cell>
          <cell r="BW2466" t="str">
            <v>Brown</v>
          </cell>
          <cell r="BX2466" t="str">
            <v>Brown</v>
          </cell>
          <cell r="BY2466" t="str">
            <v>Solid</v>
          </cell>
        </row>
        <row r="2467">
          <cell r="D2467" t="str">
            <v>1010003050081</v>
          </cell>
          <cell r="BW2467" t="str">
            <v>Pink</v>
          </cell>
          <cell r="BX2467" t="str">
            <v>Dusty Rose</v>
          </cell>
          <cell r="BY2467" t="str">
            <v>Solid</v>
          </cell>
        </row>
        <row r="2468">
          <cell r="D2468" t="str">
            <v>1010003050091</v>
          </cell>
          <cell r="BW2468" t="str">
            <v>Ivory</v>
          </cell>
          <cell r="BX2468" t="str">
            <v>Frosted Tips</v>
          </cell>
          <cell r="BY2468" t="str">
            <v>Solid</v>
          </cell>
        </row>
        <row r="2469">
          <cell r="D2469" t="str">
            <v>1010003050101</v>
          </cell>
          <cell r="BW2469" t="str">
            <v>Black</v>
          </cell>
          <cell r="BX2469" t="str">
            <v>Frosted Tips Black</v>
          </cell>
          <cell r="BY2469" t="str">
            <v>Solid</v>
          </cell>
        </row>
        <row r="2470">
          <cell r="D2470" t="str">
            <v>1010003050111</v>
          </cell>
          <cell r="BW2470" t="str">
            <v>Gray</v>
          </cell>
          <cell r="BX2470" t="str">
            <v>Gray</v>
          </cell>
          <cell r="BY2470" t="str">
            <v>Solid</v>
          </cell>
        </row>
        <row r="2471">
          <cell r="D2471" t="str">
            <v>1010003050131</v>
          </cell>
          <cell r="BW2471" t="str">
            <v>Ivory</v>
          </cell>
          <cell r="BX2471" t="str">
            <v>Ivory</v>
          </cell>
          <cell r="BY2471" t="str">
            <v>Solid</v>
          </cell>
        </row>
        <row r="2472">
          <cell r="D2472" t="str">
            <v>1010003050141</v>
          </cell>
          <cell r="BW2472" t="str">
            <v>Gray</v>
          </cell>
          <cell r="BX2472" t="str">
            <v>Light Gray</v>
          </cell>
          <cell r="BY2472" t="str">
            <v>Solid</v>
          </cell>
        </row>
        <row r="2473">
          <cell r="D2473" t="str">
            <v>1010003050161</v>
          </cell>
          <cell r="BW2473" t="str">
            <v>Blue</v>
          </cell>
          <cell r="BX2473" t="str">
            <v>Navy</v>
          </cell>
          <cell r="BY2473" t="str">
            <v>Solid</v>
          </cell>
        </row>
        <row r="2474">
          <cell r="D2474" t="str">
            <v>1010003050171</v>
          </cell>
          <cell r="BW2474" t="str">
            <v>White</v>
          </cell>
          <cell r="BX2474" t="str">
            <v>Pure White</v>
          </cell>
          <cell r="BY2474" t="str">
            <v>Solid</v>
          </cell>
        </row>
        <row r="2475">
          <cell r="D2475" t="str">
            <v>1010003050181</v>
          </cell>
          <cell r="BW2475" t="str">
            <v>Red</v>
          </cell>
          <cell r="BX2475" t="str">
            <v>Red</v>
          </cell>
          <cell r="BY2475" t="str">
            <v>Solid</v>
          </cell>
        </row>
        <row r="2476">
          <cell r="D2476" t="str">
            <v>1010003050201</v>
          </cell>
          <cell r="BW2476" t="str">
            <v>Blue</v>
          </cell>
          <cell r="BX2476" t="str">
            <v>Spa Blue</v>
          </cell>
          <cell r="BY2476" t="str">
            <v>Solid</v>
          </cell>
        </row>
        <row r="2477">
          <cell r="D2477" t="str">
            <v>1010003050221</v>
          </cell>
          <cell r="BW2477" t="str">
            <v>Brown</v>
          </cell>
          <cell r="BX2477" t="str">
            <v>Beige</v>
          </cell>
          <cell r="BY2477" t="str">
            <v>Solid</v>
          </cell>
        </row>
        <row r="2478">
          <cell r="D2478" t="str">
            <v>1010003050231</v>
          </cell>
          <cell r="BW2478" t="str">
            <v>Black</v>
          </cell>
          <cell r="BX2478" t="str">
            <v>Black</v>
          </cell>
          <cell r="BY2478" t="str">
            <v>Solid</v>
          </cell>
        </row>
        <row r="2479">
          <cell r="D2479" t="str">
            <v>1010003050241</v>
          </cell>
          <cell r="BW2479" t="str">
            <v>Brown</v>
          </cell>
          <cell r="BX2479" t="str">
            <v>Brown</v>
          </cell>
          <cell r="BY2479" t="str">
            <v>Solid</v>
          </cell>
        </row>
        <row r="2480">
          <cell r="D2480" t="str">
            <v>1010003050251</v>
          </cell>
          <cell r="BW2480" t="str">
            <v>Gray</v>
          </cell>
          <cell r="BX2480" t="str">
            <v>Charcoal</v>
          </cell>
          <cell r="BY2480" t="str">
            <v>Solid</v>
          </cell>
        </row>
        <row r="2481">
          <cell r="D2481" t="str">
            <v>1010003050261</v>
          </cell>
          <cell r="BW2481" t="str">
            <v>Pink</v>
          </cell>
          <cell r="BX2481" t="str">
            <v>Coral</v>
          </cell>
          <cell r="BY2481" t="str">
            <v>Solid</v>
          </cell>
        </row>
        <row r="2482">
          <cell r="D2482" t="str">
            <v>1010003050271</v>
          </cell>
          <cell r="BW2482" t="str">
            <v>Pink</v>
          </cell>
          <cell r="BX2482" t="str">
            <v>Dusty Rose</v>
          </cell>
          <cell r="BY2482" t="str">
            <v>Solid</v>
          </cell>
        </row>
        <row r="2483">
          <cell r="D2483" t="str">
            <v>1010003050281</v>
          </cell>
          <cell r="BW2483" t="str">
            <v>Ivory</v>
          </cell>
          <cell r="BX2483" t="str">
            <v>Frosted Tips</v>
          </cell>
          <cell r="BY2483" t="str">
            <v>Solid</v>
          </cell>
        </row>
        <row r="2484">
          <cell r="D2484" t="str">
            <v>1010003050291</v>
          </cell>
          <cell r="BW2484" t="str">
            <v>Black</v>
          </cell>
          <cell r="BX2484" t="str">
            <v>Frosted Tips Black</v>
          </cell>
          <cell r="BY2484" t="str">
            <v>Solid</v>
          </cell>
        </row>
        <row r="2485">
          <cell r="D2485" t="str">
            <v>1010003050301</v>
          </cell>
          <cell r="BW2485" t="str">
            <v>Gray</v>
          </cell>
          <cell r="BX2485" t="str">
            <v>Gray</v>
          </cell>
          <cell r="BY2485" t="str">
            <v>Solid</v>
          </cell>
        </row>
        <row r="2486">
          <cell r="D2486" t="str">
            <v>1010003050321</v>
          </cell>
          <cell r="BW2486" t="str">
            <v>Ivory</v>
          </cell>
          <cell r="BX2486" t="str">
            <v>Ivory</v>
          </cell>
          <cell r="BY2486" t="str">
            <v>Solid</v>
          </cell>
        </row>
        <row r="2487">
          <cell r="D2487" t="str">
            <v>1010003050331</v>
          </cell>
          <cell r="BW2487" t="str">
            <v>Gray</v>
          </cell>
          <cell r="BX2487" t="str">
            <v>Light Gray</v>
          </cell>
          <cell r="BY2487" t="str">
            <v>Solid</v>
          </cell>
        </row>
        <row r="2488">
          <cell r="D2488" t="str">
            <v>1010003050341</v>
          </cell>
          <cell r="BW2488" t="str">
            <v>Purple</v>
          </cell>
          <cell r="BX2488" t="str">
            <v>Light Purple</v>
          </cell>
          <cell r="BY2488" t="str">
            <v>Solid</v>
          </cell>
        </row>
        <row r="2489">
          <cell r="D2489" t="str">
            <v>1010003050351</v>
          </cell>
          <cell r="BW2489" t="str">
            <v>Blue</v>
          </cell>
          <cell r="BX2489" t="str">
            <v>Navy</v>
          </cell>
          <cell r="BY2489" t="str">
            <v>Solid</v>
          </cell>
        </row>
        <row r="2490">
          <cell r="D2490" t="str">
            <v>1010003050361</v>
          </cell>
          <cell r="BW2490" t="str">
            <v>White</v>
          </cell>
          <cell r="BX2490" t="str">
            <v>Pure White</v>
          </cell>
          <cell r="BY2490" t="str">
            <v>Solid</v>
          </cell>
        </row>
        <row r="2491">
          <cell r="D2491" t="str">
            <v>1010003050371</v>
          </cell>
          <cell r="BW2491" t="str">
            <v>Red</v>
          </cell>
          <cell r="BX2491" t="str">
            <v>Red</v>
          </cell>
          <cell r="BY2491" t="str">
            <v>Solid</v>
          </cell>
        </row>
        <row r="2492">
          <cell r="D2492" t="str">
            <v>1010003050381</v>
          </cell>
          <cell r="BW2492" t="str">
            <v>Green</v>
          </cell>
          <cell r="BX2492" t="str">
            <v>Sage</v>
          </cell>
          <cell r="BY2492" t="str">
            <v>Solid</v>
          </cell>
        </row>
        <row r="2493">
          <cell r="D2493" t="str">
            <v>1010003050391</v>
          </cell>
          <cell r="BW2493" t="str">
            <v>Blue</v>
          </cell>
          <cell r="BX2493" t="str">
            <v>Spa Blue</v>
          </cell>
          <cell r="BY2493" t="str">
            <v>Solid</v>
          </cell>
        </row>
        <row r="2494">
          <cell r="D2494" t="str">
            <v>1010003050411</v>
          </cell>
          <cell r="BW2494" t="str">
            <v>Brown</v>
          </cell>
          <cell r="BX2494" t="str">
            <v>Beige</v>
          </cell>
          <cell r="BY2494" t="str">
            <v>Solid</v>
          </cell>
        </row>
        <row r="2495">
          <cell r="D2495" t="str">
            <v>1010003050421</v>
          </cell>
          <cell r="BW2495" t="str">
            <v>Black</v>
          </cell>
          <cell r="BX2495" t="str">
            <v>Black</v>
          </cell>
          <cell r="BY2495" t="str">
            <v>Solid</v>
          </cell>
        </row>
        <row r="2496">
          <cell r="D2496" t="str">
            <v>1010003050431</v>
          </cell>
          <cell r="BW2496" t="str">
            <v>Brown</v>
          </cell>
          <cell r="BX2496" t="str">
            <v>Brown</v>
          </cell>
          <cell r="BY2496" t="str">
            <v>Solid</v>
          </cell>
        </row>
        <row r="2497">
          <cell r="D2497" t="str">
            <v>1010003050441</v>
          </cell>
          <cell r="BW2497" t="str">
            <v>Gray</v>
          </cell>
          <cell r="BX2497" t="str">
            <v>Charcoal</v>
          </cell>
          <cell r="BY2497" t="str">
            <v>Solid</v>
          </cell>
        </row>
        <row r="2498">
          <cell r="D2498" t="str">
            <v>1010003050451</v>
          </cell>
          <cell r="BW2498" t="str">
            <v>Pink</v>
          </cell>
          <cell r="BX2498" t="str">
            <v>Coral</v>
          </cell>
          <cell r="BY2498" t="str">
            <v>Solid</v>
          </cell>
        </row>
        <row r="2499">
          <cell r="D2499" t="str">
            <v>1010003050461</v>
          </cell>
          <cell r="BW2499" t="str">
            <v>Pink</v>
          </cell>
          <cell r="BX2499" t="str">
            <v>Dusty Rose</v>
          </cell>
          <cell r="BY2499" t="str">
            <v>Solid</v>
          </cell>
        </row>
        <row r="2500">
          <cell r="D2500" t="str">
            <v>1010003050471</v>
          </cell>
          <cell r="BW2500" t="str">
            <v>Ivory</v>
          </cell>
          <cell r="BX2500" t="str">
            <v>Frosted Tips</v>
          </cell>
          <cell r="BY2500" t="str">
            <v>Solid</v>
          </cell>
        </row>
        <row r="2501">
          <cell r="D2501" t="str">
            <v>1010003050481</v>
          </cell>
          <cell r="BW2501" t="str">
            <v>Black</v>
          </cell>
          <cell r="BX2501" t="str">
            <v>Frosted Tips Black</v>
          </cell>
          <cell r="BY2501" t="str">
            <v>Solid</v>
          </cell>
        </row>
        <row r="2502">
          <cell r="D2502" t="str">
            <v>1010003050491</v>
          </cell>
          <cell r="BW2502" t="str">
            <v>Gray</v>
          </cell>
          <cell r="BX2502" t="str">
            <v>Gray</v>
          </cell>
          <cell r="BY2502" t="str">
            <v>Solid</v>
          </cell>
        </row>
        <row r="2503">
          <cell r="D2503" t="str">
            <v>1010003050511</v>
          </cell>
          <cell r="BW2503" t="str">
            <v>Ivory</v>
          </cell>
          <cell r="BX2503" t="str">
            <v>Ivory</v>
          </cell>
          <cell r="BY2503" t="str">
            <v>Solid</v>
          </cell>
        </row>
        <row r="2504">
          <cell r="D2504" t="str">
            <v>1010003050521</v>
          </cell>
          <cell r="BW2504" t="str">
            <v>Gray</v>
          </cell>
          <cell r="BX2504" t="str">
            <v>Light Gray</v>
          </cell>
          <cell r="BY2504" t="str">
            <v>Solid</v>
          </cell>
        </row>
        <row r="2505">
          <cell r="D2505" t="str">
            <v>1010003050531</v>
          </cell>
          <cell r="BW2505" t="str">
            <v>Purple</v>
          </cell>
          <cell r="BX2505" t="str">
            <v>Light Purple</v>
          </cell>
          <cell r="BY2505" t="str">
            <v>Solid</v>
          </cell>
        </row>
        <row r="2506">
          <cell r="D2506" t="str">
            <v>1010003050541</v>
          </cell>
          <cell r="BW2506" t="str">
            <v>Blue</v>
          </cell>
          <cell r="BX2506" t="str">
            <v>Navy</v>
          </cell>
          <cell r="BY2506" t="str">
            <v>Solid</v>
          </cell>
        </row>
        <row r="2507">
          <cell r="D2507" t="str">
            <v>1010003050551</v>
          </cell>
          <cell r="BW2507" t="str">
            <v>White</v>
          </cell>
          <cell r="BX2507" t="str">
            <v>Pure White</v>
          </cell>
          <cell r="BY2507" t="str">
            <v>Solid</v>
          </cell>
        </row>
        <row r="2508">
          <cell r="D2508" t="str">
            <v>1010003050561</v>
          </cell>
          <cell r="BW2508" t="str">
            <v>Red</v>
          </cell>
          <cell r="BX2508" t="str">
            <v>Red</v>
          </cell>
          <cell r="BY2508" t="str">
            <v>Solid</v>
          </cell>
        </row>
        <row r="2509">
          <cell r="D2509" t="str">
            <v>1010003050581</v>
          </cell>
          <cell r="BW2509" t="str">
            <v>Blue</v>
          </cell>
          <cell r="BX2509" t="str">
            <v>Spa Blue</v>
          </cell>
          <cell r="BY2509" t="str">
            <v>Solid</v>
          </cell>
        </row>
        <row r="2510">
          <cell r="D2510" t="str">
            <v>1010003051542</v>
          </cell>
          <cell r="BW2510" t="str">
            <v>Blue</v>
          </cell>
          <cell r="BX2510" t="str">
            <v>Blue</v>
          </cell>
          <cell r="BY2510" t="str">
            <v>Solid</v>
          </cell>
        </row>
        <row r="2511">
          <cell r="D2511" t="str">
            <v>1010003051543</v>
          </cell>
          <cell r="BW2511" t="str">
            <v>Blue</v>
          </cell>
          <cell r="BX2511" t="str">
            <v>Blue</v>
          </cell>
          <cell r="BY2511" t="str">
            <v>Solid</v>
          </cell>
        </row>
        <row r="2512">
          <cell r="D2512" t="str">
            <v>1010003051544</v>
          </cell>
          <cell r="BW2512" t="str">
            <v>Blue</v>
          </cell>
          <cell r="BX2512" t="str">
            <v>Blue</v>
          </cell>
          <cell r="BY2512" t="str">
            <v>Solid</v>
          </cell>
        </row>
        <row r="2513">
          <cell r="D2513" t="str">
            <v>1010003051552</v>
          </cell>
          <cell r="BW2513" t="str">
            <v>Multi</v>
          </cell>
          <cell r="BX2513" t="str">
            <v>Blue Dots</v>
          </cell>
          <cell r="BY2513" t="str">
            <v>Dots</v>
          </cell>
        </row>
        <row r="2514">
          <cell r="D2514" t="str">
            <v>1010003051553</v>
          </cell>
          <cell r="BW2514" t="str">
            <v>Multi</v>
          </cell>
          <cell r="BX2514" t="str">
            <v>Blue Dots</v>
          </cell>
          <cell r="BY2514" t="str">
            <v>Dots</v>
          </cell>
        </row>
        <row r="2515">
          <cell r="D2515" t="str">
            <v>1010003051554</v>
          </cell>
          <cell r="BW2515" t="str">
            <v>Multi</v>
          </cell>
          <cell r="BX2515" t="str">
            <v>Blue Dots</v>
          </cell>
          <cell r="BY2515" t="str">
            <v>Dots</v>
          </cell>
        </row>
        <row r="2516">
          <cell r="D2516" t="str">
            <v>1010003051562</v>
          </cell>
          <cell r="BW2516" t="str">
            <v>Multi</v>
          </cell>
          <cell r="BX2516" t="str">
            <v>Black/Linen</v>
          </cell>
          <cell r="BY2516" t="str">
            <v>Chevron</v>
          </cell>
        </row>
        <row r="2517">
          <cell r="D2517" t="str">
            <v>1010003051563</v>
          </cell>
          <cell r="BW2517" t="str">
            <v>Multi</v>
          </cell>
          <cell r="BX2517" t="str">
            <v>Black/Linen</v>
          </cell>
          <cell r="BY2517" t="str">
            <v>Chevron</v>
          </cell>
        </row>
        <row r="2518">
          <cell r="D2518" t="str">
            <v>1010003051564</v>
          </cell>
          <cell r="BW2518" t="str">
            <v>Multi</v>
          </cell>
          <cell r="BX2518" t="str">
            <v>Black/Linen</v>
          </cell>
          <cell r="BY2518" t="str">
            <v>Chevron</v>
          </cell>
        </row>
        <row r="2519">
          <cell r="D2519" t="str">
            <v>1010003051572</v>
          </cell>
          <cell r="BW2519" t="str">
            <v>Multi</v>
          </cell>
          <cell r="BX2519" t="str">
            <v>Beige</v>
          </cell>
          <cell r="BY2519" t="str">
            <v>Damask</v>
          </cell>
        </row>
        <row r="2520">
          <cell r="D2520" t="str">
            <v>1010003051573</v>
          </cell>
          <cell r="BW2520" t="str">
            <v>Multi</v>
          </cell>
          <cell r="BX2520" t="str">
            <v>Beige</v>
          </cell>
          <cell r="BY2520" t="str">
            <v>Damask</v>
          </cell>
        </row>
        <row r="2521">
          <cell r="D2521" t="str">
            <v>1010003051574</v>
          </cell>
          <cell r="BW2521" t="str">
            <v>Multi</v>
          </cell>
          <cell r="BX2521" t="str">
            <v>Beige</v>
          </cell>
          <cell r="BY2521" t="str">
            <v>Damask</v>
          </cell>
        </row>
        <row r="2522">
          <cell r="D2522" t="str">
            <v>1010003051582</v>
          </cell>
          <cell r="BW2522" t="str">
            <v>Multi</v>
          </cell>
          <cell r="BX2522" t="str">
            <v>Multi</v>
          </cell>
          <cell r="BY2522" t="str">
            <v>Dots</v>
          </cell>
        </row>
        <row r="2523">
          <cell r="D2523" t="str">
            <v>1010003051583</v>
          </cell>
          <cell r="BW2523" t="str">
            <v>Multi</v>
          </cell>
          <cell r="BX2523" t="str">
            <v>Multi</v>
          </cell>
          <cell r="BY2523" t="str">
            <v>Dots</v>
          </cell>
        </row>
        <row r="2524">
          <cell r="D2524" t="str">
            <v>1010003051584</v>
          </cell>
          <cell r="BW2524" t="str">
            <v>Multi</v>
          </cell>
          <cell r="BX2524" t="str">
            <v>Multi</v>
          </cell>
          <cell r="BY2524" t="str">
            <v>Dots</v>
          </cell>
        </row>
        <row r="2525">
          <cell r="D2525" t="str">
            <v>1010003051592</v>
          </cell>
          <cell r="BW2525" t="str">
            <v>Multi</v>
          </cell>
          <cell r="BX2525" t="str">
            <v>Gray Floral</v>
          </cell>
          <cell r="BY2525" t="str">
            <v>Floral</v>
          </cell>
        </row>
        <row r="2526">
          <cell r="D2526" t="str">
            <v>1010003051593</v>
          </cell>
          <cell r="BW2526" t="str">
            <v>Multi</v>
          </cell>
          <cell r="BX2526" t="str">
            <v>Gray Floral</v>
          </cell>
          <cell r="BY2526" t="str">
            <v>Floral</v>
          </cell>
        </row>
        <row r="2527">
          <cell r="D2527" t="str">
            <v>1010003051594</v>
          </cell>
          <cell r="BW2527" t="str">
            <v>Multi</v>
          </cell>
          <cell r="BX2527" t="str">
            <v>Gray Floral</v>
          </cell>
          <cell r="BY2527" t="str">
            <v>Floral</v>
          </cell>
        </row>
        <row r="2528">
          <cell r="D2528" t="str">
            <v>1010003051611</v>
          </cell>
          <cell r="BW2528" t="str">
            <v>Multi</v>
          </cell>
          <cell r="BX2528" t="str">
            <v>White/Gray/Pink</v>
          </cell>
          <cell r="BY2528" t="str">
            <v>Houndstooth</v>
          </cell>
        </row>
        <row r="2529">
          <cell r="D2529" t="str">
            <v>1010003051622</v>
          </cell>
          <cell r="BW2529" t="str">
            <v>Purple</v>
          </cell>
          <cell r="BX2529" t="str">
            <v>Light Purple</v>
          </cell>
          <cell r="BY2529" t="str">
            <v>Solid</v>
          </cell>
        </row>
        <row r="2530">
          <cell r="D2530" t="str">
            <v>1010003051623</v>
          </cell>
          <cell r="BW2530" t="str">
            <v>Purple</v>
          </cell>
          <cell r="BX2530" t="str">
            <v>Light Purple</v>
          </cell>
          <cell r="BY2530" t="str">
            <v>Solid</v>
          </cell>
        </row>
        <row r="2531">
          <cell r="D2531" t="str">
            <v>1010003051624</v>
          </cell>
          <cell r="BW2531" t="str">
            <v>Purple</v>
          </cell>
          <cell r="BX2531" t="str">
            <v>Light Purple</v>
          </cell>
          <cell r="BY2531" t="str">
            <v>Solid</v>
          </cell>
        </row>
        <row r="2532">
          <cell r="D2532" t="str">
            <v>1010003051632</v>
          </cell>
          <cell r="BW2532" t="str">
            <v>Ivory</v>
          </cell>
          <cell r="BX2532" t="str">
            <v>Linen</v>
          </cell>
          <cell r="BY2532" t="str">
            <v>Solid</v>
          </cell>
        </row>
        <row r="2533">
          <cell r="D2533" t="str">
            <v>1010003051633</v>
          </cell>
          <cell r="BW2533" t="str">
            <v>Ivory</v>
          </cell>
          <cell r="BX2533" t="str">
            <v>Linen</v>
          </cell>
          <cell r="BY2533" t="str">
            <v>Solid</v>
          </cell>
        </row>
        <row r="2534">
          <cell r="D2534" t="str">
            <v>1010003051634</v>
          </cell>
          <cell r="BW2534" t="str">
            <v>Ivory</v>
          </cell>
          <cell r="BX2534" t="str">
            <v>Linen</v>
          </cell>
          <cell r="BY2534" t="str">
            <v>Solid</v>
          </cell>
        </row>
        <row r="2535">
          <cell r="D2535" t="str">
            <v>1010003051641</v>
          </cell>
          <cell r="BW2535" t="str">
            <v>Multi</v>
          </cell>
          <cell r="BX2535" t="str">
            <v>Pink Floral</v>
          </cell>
          <cell r="BY2535" t="str">
            <v>Floral</v>
          </cell>
        </row>
        <row r="2536">
          <cell r="D2536" t="str">
            <v>1010003051642</v>
          </cell>
          <cell r="BW2536" t="str">
            <v>Multi</v>
          </cell>
          <cell r="BX2536" t="str">
            <v>Pink Floral</v>
          </cell>
          <cell r="BY2536" t="str">
            <v>Floral</v>
          </cell>
        </row>
        <row r="2537">
          <cell r="D2537" t="str">
            <v>1010003051643</v>
          </cell>
          <cell r="BW2537" t="str">
            <v>Multi</v>
          </cell>
          <cell r="BX2537" t="str">
            <v>Pink Floral</v>
          </cell>
          <cell r="BY2537" t="str">
            <v>Floral</v>
          </cell>
        </row>
        <row r="2538">
          <cell r="D2538" t="str">
            <v>1010003051644</v>
          </cell>
          <cell r="BW2538" t="str">
            <v>Multi</v>
          </cell>
          <cell r="BX2538" t="str">
            <v>Pink Floral</v>
          </cell>
          <cell r="BY2538" t="str">
            <v>Floral</v>
          </cell>
        </row>
        <row r="2539">
          <cell r="D2539" t="str">
            <v>1010003051651</v>
          </cell>
          <cell r="BW2539" t="str">
            <v>Multi</v>
          </cell>
          <cell r="BX2539" t="str">
            <v>Gray/White</v>
          </cell>
          <cell r="BY2539" t="str">
            <v>Quatrefoil</v>
          </cell>
        </row>
        <row r="2540">
          <cell r="D2540" t="str">
            <v>1010003051652</v>
          </cell>
          <cell r="BW2540" t="str">
            <v>Multi</v>
          </cell>
          <cell r="BX2540" t="str">
            <v>Gray/White</v>
          </cell>
          <cell r="BY2540" t="str">
            <v>Quatrefoil</v>
          </cell>
        </row>
        <row r="2541">
          <cell r="D2541" t="str">
            <v>1010003051653</v>
          </cell>
          <cell r="BW2541" t="str">
            <v>Multi</v>
          </cell>
          <cell r="BX2541" t="str">
            <v>Gray/White</v>
          </cell>
          <cell r="BY2541" t="str">
            <v>Quatrefoil</v>
          </cell>
        </row>
        <row r="2542">
          <cell r="D2542" t="str">
            <v>1010003051654</v>
          </cell>
          <cell r="BW2542" t="str">
            <v>Multi</v>
          </cell>
          <cell r="BX2542" t="str">
            <v>Gray/White</v>
          </cell>
          <cell r="BY2542" t="str">
            <v>Quatrefoil</v>
          </cell>
        </row>
        <row r="2543">
          <cell r="D2543" t="str">
            <v>1010003051662</v>
          </cell>
          <cell r="BW2543" t="str">
            <v>Silver</v>
          </cell>
          <cell r="BX2543" t="str">
            <v>Silver</v>
          </cell>
          <cell r="BY2543" t="str">
            <v>Solid</v>
          </cell>
        </row>
        <row r="2544">
          <cell r="D2544" t="str">
            <v>1010003051663</v>
          </cell>
          <cell r="BW2544" t="str">
            <v>Silver</v>
          </cell>
          <cell r="BX2544" t="str">
            <v>Silver</v>
          </cell>
          <cell r="BY2544" t="str">
            <v>Solid</v>
          </cell>
        </row>
        <row r="2545">
          <cell r="D2545" t="str">
            <v>1010003051664</v>
          </cell>
          <cell r="BW2545" t="str">
            <v>Silver</v>
          </cell>
          <cell r="BX2545" t="str">
            <v>Silver</v>
          </cell>
          <cell r="BY2545" t="str">
            <v>Solid</v>
          </cell>
        </row>
        <row r="2546">
          <cell r="D2546" t="str">
            <v>1010003051672</v>
          </cell>
          <cell r="BW2546" t="str">
            <v>Multi</v>
          </cell>
          <cell r="BX2546" t="str">
            <v>Gray/Turquoise</v>
          </cell>
          <cell r="BY2546" t="str">
            <v>Spiral</v>
          </cell>
        </row>
        <row r="2547">
          <cell r="D2547" t="str">
            <v>1010003051673</v>
          </cell>
          <cell r="BW2547" t="str">
            <v>Multi</v>
          </cell>
          <cell r="BX2547" t="str">
            <v>Gray/Turquoise</v>
          </cell>
          <cell r="BY2547" t="str">
            <v>Spiral</v>
          </cell>
        </row>
        <row r="2548">
          <cell r="D2548" t="str">
            <v>1010003051674</v>
          </cell>
          <cell r="BW2548" t="str">
            <v>Multi</v>
          </cell>
          <cell r="BX2548" t="str">
            <v>Gray/Turquoise</v>
          </cell>
          <cell r="BY2548" t="str">
            <v>Spiral</v>
          </cell>
        </row>
        <row r="2549">
          <cell r="D2549" t="str">
            <v>1010003051682</v>
          </cell>
          <cell r="BW2549" t="str">
            <v>Blue</v>
          </cell>
          <cell r="BX2549" t="str">
            <v>Turquoise</v>
          </cell>
          <cell r="BY2549" t="str">
            <v>Solid</v>
          </cell>
        </row>
        <row r="2550">
          <cell r="D2550" t="str">
            <v>1010003051683</v>
          </cell>
          <cell r="BW2550" t="str">
            <v>Blue</v>
          </cell>
          <cell r="BX2550" t="str">
            <v>Turquoise</v>
          </cell>
          <cell r="BY2550" t="str">
            <v>Solid</v>
          </cell>
        </row>
        <row r="2551">
          <cell r="D2551" t="str">
            <v>1010003051684</v>
          </cell>
          <cell r="BW2551" t="str">
            <v>Blue</v>
          </cell>
          <cell r="BX2551" t="str">
            <v>Turquoise</v>
          </cell>
          <cell r="BY2551" t="str">
            <v>Solid</v>
          </cell>
        </row>
        <row r="2552">
          <cell r="D2552" t="str">
            <v>1010003051692</v>
          </cell>
          <cell r="BW2552" t="str">
            <v>Blue</v>
          </cell>
          <cell r="BX2552" t="str">
            <v>Blue</v>
          </cell>
          <cell r="BY2552" t="str">
            <v>Solid</v>
          </cell>
        </row>
        <row r="2553">
          <cell r="D2553" t="str">
            <v>1010003051693</v>
          </cell>
          <cell r="BW2553" t="str">
            <v>Blue</v>
          </cell>
          <cell r="BX2553" t="str">
            <v>Blue</v>
          </cell>
          <cell r="BY2553" t="str">
            <v>Solid</v>
          </cell>
        </row>
        <row r="2554">
          <cell r="D2554" t="str">
            <v>1010003051701</v>
          </cell>
          <cell r="BW2554" t="str">
            <v>Multi</v>
          </cell>
          <cell r="BX2554" t="str">
            <v>Blue Dots</v>
          </cell>
          <cell r="BY2554" t="str">
            <v>Dots</v>
          </cell>
        </row>
        <row r="2555">
          <cell r="D2555" t="str">
            <v>1010003051711</v>
          </cell>
          <cell r="BW2555" t="str">
            <v>Multi</v>
          </cell>
          <cell r="BX2555" t="str">
            <v>Black/Linen</v>
          </cell>
          <cell r="BY2555" t="str">
            <v>Chevron</v>
          </cell>
        </row>
        <row r="2556">
          <cell r="D2556" t="str">
            <v>1010003051721</v>
          </cell>
          <cell r="BW2556" t="str">
            <v>Multi</v>
          </cell>
          <cell r="BX2556" t="str">
            <v>Beige</v>
          </cell>
          <cell r="BY2556" t="str">
            <v>Damask</v>
          </cell>
        </row>
        <row r="2557">
          <cell r="D2557" t="str">
            <v>1010003051732</v>
          </cell>
          <cell r="BW2557" t="str">
            <v>Multi</v>
          </cell>
          <cell r="BX2557" t="str">
            <v>Multi</v>
          </cell>
          <cell r="BY2557" t="str">
            <v>Dots</v>
          </cell>
        </row>
        <row r="2558">
          <cell r="D2558" t="str">
            <v>1010003051733</v>
          </cell>
          <cell r="BW2558" t="str">
            <v>Multi</v>
          </cell>
          <cell r="BX2558" t="str">
            <v>Multi</v>
          </cell>
          <cell r="BY2558" t="str">
            <v>Dots</v>
          </cell>
        </row>
        <row r="2559">
          <cell r="D2559" t="str">
            <v>1010003051742</v>
          </cell>
          <cell r="BW2559" t="str">
            <v>Multi</v>
          </cell>
          <cell r="BX2559" t="str">
            <v>Gray Floral</v>
          </cell>
          <cell r="BY2559" t="str">
            <v>Floral</v>
          </cell>
        </row>
        <row r="2560">
          <cell r="D2560" t="str">
            <v>1010003051743</v>
          </cell>
          <cell r="BW2560" t="str">
            <v>Multi</v>
          </cell>
          <cell r="BX2560" t="str">
            <v>Gray Floral</v>
          </cell>
          <cell r="BY2560" t="str">
            <v>Floral</v>
          </cell>
        </row>
        <row r="2561">
          <cell r="D2561" t="str">
            <v>1010003051752</v>
          </cell>
          <cell r="BW2561" t="str">
            <v>Multi</v>
          </cell>
          <cell r="BX2561" t="str">
            <v>Gray/White</v>
          </cell>
          <cell r="BY2561" t="str">
            <v>Solid</v>
          </cell>
        </row>
        <row r="2562">
          <cell r="D2562" t="str">
            <v>1010003051753</v>
          </cell>
          <cell r="BW2562" t="str">
            <v>Multi</v>
          </cell>
          <cell r="BX2562" t="str">
            <v>Gray/White</v>
          </cell>
          <cell r="BY2562" t="str">
            <v>Solid</v>
          </cell>
        </row>
        <row r="2563">
          <cell r="D2563" t="str">
            <v>1010003051761</v>
          </cell>
          <cell r="BW2563" t="str">
            <v>Multi</v>
          </cell>
          <cell r="BX2563" t="str">
            <v>White/Gray/Pink</v>
          </cell>
          <cell r="BY2563" t="str">
            <v>Houndstooth</v>
          </cell>
        </row>
        <row r="2564">
          <cell r="D2564" t="str">
            <v>1010003051771</v>
          </cell>
          <cell r="BW2564" t="str">
            <v>Purple</v>
          </cell>
          <cell r="BX2564" t="str">
            <v>Light Purple</v>
          </cell>
          <cell r="BY2564" t="str">
            <v>Solid</v>
          </cell>
        </row>
        <row r="2565">
          <cell r="D2565" t="str">
            <v>1010003051781</v>
          </cell>
          <cell r="BW2565" t="str">
            <v>Ivory</v>
          </cell>
          <cell r="BX2565" t="str">
            <v>Linen</v>
          </cell>
          <cell r="BY2565" t="str">
            <v>Solid</v>
          </cell>
        </row>
        <row r="2566">
          <cell r="D2566" t="str">
            <v>1010003051791</v>
          </cell>
          <cell r="BW2566" t="str">
            <v>Multi</v>
          </cell>
          <cell r="BX2566" t="str">
            <v>Pink Floral</v>
          </cell>
          <cell r="BY2566" t="str">
            <v>Floral</v>
          </cell>
        </row>
        <row r="2567">
          <cell r="D2567" t="str">
            <v>1010003051802</v>
          </cell>
          <cell r="BW2567" t="str">
            <v>Silver</v>
          </cell>
          <cell r="BX2567" t="str">
            <v>Silver</v>
          </cell>
          <cell r="BY2567" t="str">
            <v>Solid</v>
          </cell>
        </row>
        <row r="2568">
          <cell r="D2568" t="str">
            <v>1010003051805</v>
          </cell>
          <cell r="BW2568" t="str">
            <v>Silver</v>
          </cell>
          <cell r="BX2568" t="str">
            <v>Silver</v>
          </cell>
          <cell r="BY2568" t="str">
            <v>Solid</v>
          </cell>
        </row>
        <row r="2569">
          <cell r="D2569" t="str">
            <v>1010003051811</v>
          </cell>
          <cell r="BW2569" t="str">
            <v>Multi</v>
          </cell>
          <cell r="BX2569" t="str">
            <v>Gray/Turquoise</v>
          </cell>
          <cell r="BY2569" t="str">
            <v>Spiral</v>
          </cell>
        </row>
        <row r="2570">
          <cell r="D2570" t="str">
            <v>1010003051821</v>
          </cell>
          <cell r="BW2570" t="str">
            <v>Blue</v>
          </cell>
          <cell r="BX2570" t="str">
            <v>Turquoise</v>
          </cell>
          <cell r="BY2570" t="str">
            <v>Solid</v>
          </cell>
        </row>
        <row r="2571">
          <cell r="D2571" t="str">
            <v>1010003052392</v>
          </cell>
          <cell r="BW2571" t="str">
            <v>Brown</v>
          </cell>
          <cell r="BX2571" t="str">
            <v>Beige</v>
          </cell>
          <cell r="BY2571" t="str">
            <v>Solid</v>
          </cell>
        </row>
        <row r="2572">
          <cell r="D2572" t="str">
            <v>1010003052402</v>
          </cell>
          <cell r="BW2572" t="str">
            <v>Black</v>
          </cell>
          <cell r="BX2572" t="str">
            <v>Black</v>
          </cell>
          <cell r="BY2572" t="str">
            <v>Solid</v>
          </cell>
        </row>
        <row r="2573">
          <cell r="D2573" t="str">
            <v>1010003052412</v>
          </cell>
          <cell r="BW2573" t="str">
            <v>Brown</v>
          </cell>
          <cell r="BX2573" t="str">
            <v>Brown</v>
          </cell>
          <cell r="BY2573" t="str">
            <v>Solid</v>
          </cell>
        </row>
        <row r="2574">
          <cell r="D2574" t="str">
            <v>1010003052421</v>
          </cell>
          <cell r="BW2574" t="str">
            <v>Multi</v>
          </cell>
          <cell r="BX2574" t="str">
            <v>Gray/White</v>
          </cell>
          <cell r="BY2574" t="str">
            <v>Chevron</v>
          </cell>
        </row>
        <row r="2575">
          <cell r="D2575" t="str">
            <v>1010003052431</v>
          </cell>
          <cell r="BW2575" t="str">
            <v>Multi</v>
          </cell>
          <cell r="BX2575" t="str">
            <v>Turquoise/White</v>
          </cell>
          <cell r="BY2575" t="str">
            <v>Dots</v>
          </cell>
        </row>
        <row r="2576">
          <cell r="D2576" t="str">
            <v>1010003052452</v>
          </cell>
          <cell r="BW2576" t="str">
            <v>Pink</v>
          </cell>
          <cell r="BX2576" t="str">
            <v>Light Pink</v>
          </cell>
          <cell r="BY2576" t="str">
            <v>Solid</v>
          </cell>
        </row>
        <row r="2577">
          <cell r="D2577" t="str">
            <v>1010003052462</v>
          </cell>
          <cell r="BW2577" t="str">
            <v>Ivory</v>
          </cell>
          <cell r="BX2577" t="str">
            <v>Linen</v>
          </cell>
          <cell r="BY2577" t="str">
            <v>Solid</v>
          </cell>
        </row>
        <row r="2578">
          <cell r="D2578" t="str">
            <v>1010003052471</v>
          </cell>
          <cell r="BW2578" t="str">
            <v>Blue</v>
          </cell>
          <cell r="BX2578" t="str">
            <v>Navy</v>
          </cell>
          <cell r="BY2578" t="str">
            <v>Solid</v>
          </cell>
        </row>
        <row r="2579">
          <cell r="D2579" t="str">
            <v>1010003052481</v>
          </cell>
          <cell r="BW2579" t="str">
            <v>Multi</v>
          </cell>
          <cell r="BX2579" t="str">
            <v>Gray/White</v>
          </cell>
          <cell r="BY2579" t="str">
            <v>Quatrefoil</v>
          </cell>
        </row>
        <row r="2580">
          <cell r="D2580" t="str">
            <v>1010003052492</v>
          </cell>
          <cell r="BW2580" t="str">
            <v>Red</v>
          </cell>
          <cell r="BX2580" t="str">
            <v>Red</v>
          </cell>
          <cell r="BY2580" t="str">
            <v>Solid</v>
          </cell>
        </row>
        <row r="2581">
          <cell r="D2581" t="str">
            <v>1010003052501</v>
          </cell>
          <cell r="BW2581" t="str">
            <v>Multi</v>
          </cell>
          <cell r="BX2581" t="str">
            <v>Gray/Turquoise</v>
          </cell>
          <cell r="BY2581" t="str">
            <v>Spiral</v>
          </cell>
        </row>
        <row r="2582">
          <cell r="D2582" t="str">
            <v>1010003052512</v>
          </cell>
          <cell r="BW2582" t="str">
            <v>Blue</v>
          </cell>
          <cell r="BX2582" t="str">
            <v>Turquoise</v>
          </cell>
          <cell r="BY2582" t="str">
            <v>Solid</v>
          </cell>
        </row>
        <row r="2583">
          <cell r="D2583" t="str">
            <v>1010003052522</v>
          </cell>
          <cell r="BW2583" t="str">
            <v>White</v>
          </cell>
          <cell r="BX2583" t="str">
            <v>White</v>
          </cell>
          <cell r="BY2583" t="str">
            <v>Solid</v>
          </cell>
        </row>
        <row r="2584">
          <cell r="D2584" t="str">
            <v>1010003052532</v>
          </cell>
          <cell r="BW2584" t="str">
            <v>Brown</v>
          </cell>
          <cell r="BX2584" t="str">
            <v>Beige</v>
          </cell>
          <cell r="BY2584" t="str">
            <v>Solid</v>
          </cell>
        </row>
        <row r="2585">
          <cell r="D2585" t="str">
            <v>1010003052542</v>
          </cell>
          <cell r="BW2585" t="str">
            <v>Black</v>
          </cell>
          <cell r="BX2585" t="str">
            <v>Black</v>
          </cell>
          <cell r="BY2585" t="str">
            <v>Solid</v>
          </cell>
        </row>
        <row r="2586">
          <cell r="D2586" t="str">
            <v>1010003052552</v>
          </cell>
          <cell r="BW2586" t="str">
            <v>Brown</v>
          </cell>
          <cell r="BX2586" t="str">
            <v>Brown</v>
          </cell>
          <cell r="BY2586" t="str">
            <v>Solid</v>
          </cell>
        </row>
        <row r="2587">
          <cell r="D2587" t="str">
            <v>1010003052561</v>
          </cell>
          <cell r="BW2587" t="str">
            <v>Multi</v>
          </cell>
          <cell r="BX2587" t="str">
            <v>Gray/White</v>
          </cell>
          <cell r="BY2587" t="str">
            <v>Chevron</v>
          </cell>
        </row>
        <row r="2588">
          <cell r="D2588" t="str">
            <v>1010003052571</v>
          </cell>
          <cell r="BW2588" t="str">
            <v>Multi</v>
          </cell>
          <cell r="BX2588" t="str">
            <v>Turquoise/White</v>
          </cell>
          <cell r="BY2588" t="str">
            <v>Dots</v>
          </cell>
        </row>
        <row r="2589">
          <cell r="D2589" t="str">
            <v>1010003052582</v>
          </cell>
          <cell r="BW2589" t="str">
            <v>Gray</v>
          </cell>
          <cell r="BX2589" t="str">
            <v>Gray</v>
          </cell>
          <cell r="BY2589" t="str">
            <v>Solid</v>
          </cell>
        </row>
        <row r="2590">
          <cell r="D2590" t="str">
            <v>1010003052592</v>
          </cell>
          <cell r="BW2590" t="str">
            <v>Pink</v>
          </cell>
          <cell r="BX2590" t="str">
            <v>Light Pink</v>
          </cell>
          <cell r="BY2590" t="str">
            <v>Solid</v>
          </cell>
        </row>
        <row r="2591">
          <cell r="D2591" t="str">
            <v>1010003052602</v>
          </cell>
          <cell r="BW2591" t="str">
            <v>Ivory</v>
          </cell>
          <cell r="BX2591" t="str">
            <v>Linen</v>
          </cell>
          <cell r="BY2591" t="str">
            <v>Solid</v>
          </cell>
        </row>
        <row r="2592">
          <cell r="D2592" t="str">
            <v>1010003052612</v>
          </cell>
          <cell r="BW2592" t="str">
            <v>Blue</v>
          </cell>
          <cell r="BX2592" t="str">
            <v>Navy</v>
          </cell>
          <cell r="BY2592" t="str">
            <v>Solid</v>
          </cell>
        </row>
        <row r="2593">
          <cell r="D2593" t="str">
            <v>1010003052621</v>
          </cell>
          <cell r="BW2593" t="str">
            <v>Multi</v>
          </cell>
          <cell r="BX2593" t="str">
            <v>Gray/White</v>
          </cell>
          <cell r="BY2593" t="str">
            <v>Quatrefoil</v>
          </cell>
        </row>
        <row r="2594">
          <cell r="D2594" t="str">
            <v>1010003052631</v>
          </cell>
          <cell r="BW2594" t="str">
            <v>Red</v>
          </cell>
          <cell r="BX2594" t="str">
            <v>Red</v>
          </cell>
          <cell r="BY2594" t="str">
            <v>Solid</v>
          </cell>
        </row>
        <row r="2595">
          <cell r="D2595" t="str">
            <v>1010003052641</v>
          </cell>
          <cell r="BW2595" t="str">
            <v>Multi</v>
          </cell>
          <cell r="BX2595" t="str">
            <v>Gray/Turquoise</v>
          </cell>
          <cell r="BY2595" t="str">
            <v>Spiral</v>
          </cell>
        </row>
        <row r="2596">
          <cell r="D2596" t="str">
            <v>1010003052662</v>
          </cell>
          <cell r="BW2596" t="str">
            <v>White</v>
          </cell>
          <cell r="BX2596" t="str">
            <v>White</v>
          </cell>
          <cell r="BY2596" t="str">
            <v>Solid</v>
          </cell>
        </row>
        <row r="2597">
          <cell r="D2597" t="str">
            <v>1010003052681</v>
          </cell>
          <cell r="BW2597" t="str">
            <v>Blue</v>
          </cell>
          <cell r="BX2597" t="str">
            <v>Aqua</v>
          </cell>
          <cell r="BY2597" t="str">
            <v>Solid</v>
          </cell>
        </row>
        <row r="2598">
          <cell r="D2598" t="str">
            <v>1010003052701</v>
          </cell>
          <cell r="BW2598" t="str">
            <v>Black</v>
          </cell>
          <cell r="BX2598" t="str">
            <v>Black</v>
          </cell>
          <cell r="BY2598" t="str">
            <v>Solid</v>
          </cell>
        </row>
        <row r="2599">
          <cell r="D2599" t="str">
            <v>1010003052711</v>
          </cell>
          <cell r="BW2599" t="str">
            <v>Brown</v>
          </cell>
          <cell r="BX2599" t="str">
            <v>Brown</v>
          </cell>
          <cell r="BY2599" t="str">
            <v>Solid</v>
          </cell>
        </row>
        <row r="2600">
          <cell r="D2600" t="str">
            <v>1010003052721</v>
          </cell>
          <cell r="BW2600" t="str">
            <v>Green</v>
          </cell>
          <cell r="BX2600" t="str">
            <v>Hunter Green</v>
          </cell>
          <cell r="BY2600" t="str">
            <v>Solid</v>
          </cell>
        </row>
        <row r="2601">
          <cell r="D2601" t="str">
            <v>1010003052731</v>
          </cell>
          <cell r="BW2601" t="str">
            <v>Blue</v>
          </cell>
          <cell r="BX2601" t="str">
            <v>Navy</v>
          </cell>
          <cell r="BY2601" t="str">
            <v>Solid</v>
          </cell>
        </row>
        <row r="2602">
          <cell r="D2602" t="str">
            <v>1010003052741</v>
          </cell>
          <cell r="BW2602" t="str">
            <v>Red</v>
          </cell>
          <cell r="BX2602" t="str">
            <v>Red</v>
          </cell>
          <cell r="BY2602" t="str">
            <v>Solid</v>
          </cell>
        </row>
        <row r="2603">
          <cell r="D2603" t="str">
            <v>1010003052751</v>
          </cell>
          <cell r="BW2603" t="str">
            <v>Gray</v>
          </cell>
          <cell r="BX2603" t="str">
            <v>True Gray</v>
          </cell>
          <cell r="BY2603" t="str">
            <v>Solid</v>
          </cell>
        </row>
        <row r="2604">
          <cell r="D2604" t="str">
            <v>1010003052771</v>
          </cell>
          <cell r="BW2604" t="str">
            <v>White</v>
          </cell>
          <cell r="BX2604" t="str">
            <v>White</v>
          </cell>
          <cell r="BY2604" t="str">
            <v>Solid</v>
          </cell>
        </row>
        <row r="2605">
          <cell r="D2605" t="str">
            <v>1010003053211</v>
          </cell>
          <cell r="BW2605" t="str">
            <v>Ivory</v>
          </cell>
          <cell r="BX2605" t="str">
            <v>Ivory</v>
          </cell>
          <cell r="BY2605" t="str">
            <v>Solid</v>
          </cell>
        </row>
        <row r="2606">
          <cell r="D2606" t="str">
            <v>1010003053212</v>
          </cell>
          <cell r="BW2606" t="str">
            <v>Ivory</v>
          </cell>
          <cell r="BX2606" t="str">
            <v>Ivory</v>
          </cell>
          <cell r="BY2606" t="str">
            <v>Solid</v>
          </cell>
        </row>
        <row r="2607">
          <cell r="D2607" t="str">
            <v>1010003053213</v>
          </cell>
          <cell r="BW2607" t="str">
            <v>Ivory</v>
          </cell>
          <cell r="BX2607" t="str">
            <v>Ivory</v>
          </cell>
          <cell r="BY2607" t="str">
            <v>Solid</v>
          </cell>
        </row>
        <row r="2608">
          <cell r="D2608" t="str">
            <v>1010003053221</v>
          </cell>
          <cell r="BW2608" t="str">
            <v>Ivory</v>
          </cell>
          <cell r="BX2608" t="str">
            <v>Ivory</v>
          </cell>
          <cell r="BY2608" t="str">
            <v>Solid</v>
          </cell>
        </row>
        <row r="2609">
          <cell r="D2609" t="str">
            <v>1010003053231</v>
          </cell>
          <cell r="BW2609" t="str">
            <v>Ivory</v>
          </cell>
          <cell r="BX2609" t="str">
            <v>Ivory</v>
          </cell>
          <cell r="BY2609" t="str">
            <v>Solid</v>
          </cell>
        </row>
        <row r="2610">
          <cell r="D2610" t="str">
            <v>1010003053251</v>
          </cell>
          <cell r="BW2610" t="str">
            <v>Ivory</v>
          </cell>
          <cell r="BX2610" t="str">
            <v>Ivory</v>
          </cell>
          <cell r="BY2610" t="str">
            <v>Solid</v>
          </cell>
        </row>
        <row r="2611">
          <cell r="D2611" t="str">
            <v>1010003053252</v>
          </cell>
          <cell r="BW2611" t="str">
            <v>Ivory</v>
          </cell>
          <cell r="BX2611" t="str">
            <v>Ivory</v>
          </cell>
          <cell r="BY2611" t="str">
            <v>Solid</v>
          </cell>
        </row>
        <row r="2612">
          <cell r="D2612" t="str">
            <v>1010003053253</v>
          </cell>
          <cell r="BW2612" t="str">
            <v>Ivory</v>
          </cell>
          <cell r="BX2612" t="str">
            <v>Ivory</v>
          </cell>
          <cell r="BY2612" t="str">
            <v>Solid</v>
          </cell>
        </row>
        <row r="2613">
          <cell r="D2613" t="str">
            <v>1010003053261</v>
          </cell>
          <cell r="BW2613" t="str">
            <v>Ivory</v>
          </cell>
          <cell r="BX2613" t="str">
            <v>Ivory</v>
          </cell>
          <cell r="BY2613" t="str">
            <v>Solid</v>
          </cell>
        </row>
        <row r="2614">
          <cell r="D2614" t="str">
            <v>1010003053262</v>
          </cell>
          <cell r="BW2614" t="str">
            <v>Ivory</v>
          </cell>
          <cell r="BX2614" t="str">
            <v>Ivory</v>
          </cell>
          <cell r="BY2614" t="str">
            <v>Solid</v>
          </cell>
        </row>
        <row r="2615">
          <cell r="D2615" t="str">
            <v>1010003053263</v>
          </cell>
          <cell r="BW2615" t="str">
            <v>Ivory</v>
          </cell>
          <cell r="BX2615" t="str">
            <v>Ivory</v>
          </cell>
          <cell r="BY2615" t="str">
            <v>Solid</v>
          </cell>
        </row>
        <row r="2616">
          <cell r="D2616" t="str">
            <v>1010003053271</v>
          </cell>
          <cell r="BW2616" t="str">
            <v>Ivory</v>
          </cell>
          <cell r="BX2616" t="str">
            <v>Ivory</v>
          </cell>
          <cell r="BY2616" t="str">
            <v>Solid</v>
          </cell>
        </row>
        <row r="2617">
          <cell r="D2617" t="str">
            <v>1010003053272</v>
          </cell>
          <cell r="BW2617" t="str">
            <v>Ivory</v>
          </cell>
          <cell r="BX2617" t="str">
            <v>Ivory</v>
          </cell>
          <cell r="BY2617" t="str">
            <v>Solid</v>
          </cell>
        </row>
        <row r="2618">
          <cell r="D2618" t="str">
            <v>1010003053281</v>
          </cell>
          <cell r="BW2618" t="str">
            <v>Ivory</v>
          </cell>
          <cell r="BX2618" t="str">
            <v>Ivory</v>
          </cell>
          <cell r="BY2618" t="str">
            <v>Solid</v>
          </cell>
        </row>
        <row r="2619">
          <cell r="D2619" t="str">
            <v>1010003053282</v>
          </cell>
          <cell r="BW2619" t="str">
            <v>Ivory</v>
          </cell>
          <cell r="BX2619" t="str">
            <v>Ivory</v>
          </cell>
          <cell r="BY2619" t="str">
            <v>Solid</v>
          </cell>
        </row>
        <row r="2620">
          <cell r="D2620" t="str">
            <v>1010003053283</v>
          </cell>
          <cell r="BW2620" t="str">
            <v>Ivory</v>
          </cell>
          <cell r="BX2620" t="str">
            <v>Ivory</v>
          </cell>
          <cell r="BY2620" t="str">
            <v>Solid</v>
          </cell>
        </row>
        <row r="2621">
          <cell r="D2621" t="str">
            <v>1010003053291</v>
          </cell>
          <cell r="BW2621" t="str">
            <v>Ivory</v>
          </cell>
          <cell r="BX2621" t="str">
            <v>Ivory</v>
          </cell>
          <cell r="BY2621" t="str">
            <v>Solid</v>
          </cell>
        </row>
        <row r="2622">
          <cell r="D2622" t="str">
            <v>1010003053301</v>
          </cell>
          <cell r="BW2622" t="str">
            <v>Ivory</v>
          </cell>
          <cell r="BX2622" t="str">
            <v>Ivory</v>
          </cell>
          <cell r="BY2622" t="str">
            <v>Solid</v>
          </cell>
        </row>
        <row r="2623">
          <cell r="D2623" t="str">
            <v>1010003053311</v>
          </cell>
          <cell r="BW2623" t="str">
            <v>None</v>
          </cell>
          <cell r="BX2623" t="str">
            <v>None</v>
          </cell>
          <cell r="BY2623" t="str">
            <v>Solid</v>
          </cell>
        </row>
        <row r="2624">
          <cell r="D2624" t="str">
            <v>1010003053312</v>
          </cell>
          <cell r="BW2624" t="str">
            <v>None</v>
          </cell>
          <cell r="BX2624" t="str">
            <v>None</v>
          </cell>
          <cell r="BY2624" t="str">
            <v>Solid</v>
          </cell>
        </row>
        <row r="2625">
          <cell r="D2625" t="str">
            <v>1010003053313</v>
          </cell>
          <cell r="BW2625" t="str">
            <v>None</v>
          </cell>
          <cell r="BX2625" t="str">
            <v>None</v>
          </cell>
          <cell r="BY2625" t="str">
            <v>Solid</v>
          </cell>
        </row>
        <row r="2626">
          <cell r="D2626" t="str">
            <v>1010003053321</v>
          </cell>
          <cell r="BW2626" t="str">
            <v>Ivory</v>
          </cell>
          <cell r="BX2626" t="str">
            <v>Ivory</v>
          </cell>
          <cell r="BY2626" t="str">
            <v>Solid</v>
          </cell>
        </row>
        <row r="2627">
          <cell r="D2627" t="str">
            <v>1010003053322</v>
          </cell>
          <cell r="BW2627" t="str">
            <v>Ivory</v>
          </cell>
          <cell r="BX2627" t="str">
            <v>Ivory</v>
          </cell>
          <cell r="BY2627" t="str">
            <v>Solid</v>
          </cell>
        </row>
        <row r="2628">
          <cell r="D2628" t="str">
            <v>1010003053323</v>
          </cell>
          <cell r="BW2628" t="str">
            <v>Ivory</v>
          </cell>
          <cell r="BX2628" t="str">
            <v>Ivory</v>
          </cell>
          <cell r="BY2628" t="str">
            <v>Solid</v>
          </cell>
        </row>
        <row r="2629">
          <cell r="D2629" t="str">
            <v>1010003053331</v>
          </cell>
          <cell r="BW2629" t="str">
            <v>Ivory</v>
          </cell>
          <cell r="BX2629" t="str">
            <v>Ivory</v>
          </cell>
          <cell r="BY2629" t="str">
            <v>Solid</v>
          </cell>
        </row>
        <row r="2630">
          <cell r="D2630" t="str">
            <v>1010003053332</v>
          </cell>
          <cell r="BW2630" t="str">
            <v>Ivory</v>
          </cell>
          <cell r="BX2630" t="str">
            <v>Ivory</v>
          </cell>
          <cell r="BY2630" t="str">
            <v>Solid</v>
          </cell>
        </row>
        <row r="2631">
          <cell r="D2631" t="str">
            <v>1010003053333</v>
          </cell>
          <cell r="BW2631" t="str">
            <v>Ivory</v>
          </cell>
          <cell r="BX2631" t="str">
            <v>Ivory</v>
          </cell>
          <cell r="BY2631" t="str">
            <v>Solid</v>
          </cell>
        </row>
        <row r="2632">
          <cell r="D2632" t="str">
            <v>1010003053341</v>
          </cell>
          <cell r="BW2632" t="str">
            <v>Ivory</v>
          </cell>
          <cell r="BX2632" t="str">
            <v>Ivory</v>
          </cell>
          <cell r="BY2632" t="str">
            <v>Solid</v>
          </cell>
        </row>
        <row r="2633">
          <cell r="D2633" t="str">
            <v>1010003053342</v>
          </cell>
          <cell r="BW2633" t="str">
            <v>Ivory</v>
          </cell>
          <cell r="BX2633" t="str">
            <v>Ivory</v>
          </cell>
          <cell r="BY2633" t="str">
            <v>Solid</v>
          </cell>
        </row>
        <row r="2634">
          <cell r="D2634" t="str">
            <v>1010003053343</v>
          </cell>
          <cell r="BW2634" t="str">
            <v>Ivory</v>
          </cell>
          <cell r="BX2634" t="str">
            <v>Ivory</v>
          </cell>
          <cell r="BY2634" t="str">
            <v>Solid</v>
          </cell>
        </row>
        <row r="2635">
          <cell r="D2635" t="str">
            <v>1010003053351</v>
          </cell>
          <cell r="BW2635" t="str">
            <v>Ivory</v>
          </cell>
          <cell r="BX2635" t="str">
            <v>Ivory</v>
          </cell>
          <cell r="BY2635" t="str">
            <v>Solid</v>
          </cell>
        </row>
        <row r="2636">
          <cell r="D2636" t="str">
            <v>1010003053352</v>
          </cell>
          <cell r="BW2636" t="str">
            <v>Ivory</v>
          </cell>
          <cell r="BX2636" t="str">
            <v>Ivory</v>
          </cell>
          <cell r="BY2636" t="str">
            <v>Solid</v>
          </cell>
        </row>
        <row r="2637">
          <cell r="D2637" t="str">
            <v>1010003053361</v>
          </cell>
          <cell r="BW2637" t="str">
            <v>Ivory</v>
          </cell>
          <cell r="BX2637" t="str">
            <v>Ivory</v>
          </cell>
          <cell r="BY2637" t="str">
            <v>Solid</v>
          </cell>
        </row>
        <row r="2638">
          <cell r="D2638" t="str">
            <v>1010003053362</v>
          </cell>
          <cell r="BW2638" t="str">
            <v>Ivory</v>
          </cell>
          <cell r="BX2638" t="str">
            <v>Ivory</v>
          </cell>
          <cell r="BY2638" t="str">
            <v>Solid</v>
          </cell>
        </row>
        <row r="2639">
          <cell r="D2639" t="str">
            <v>1010003053363</v>
          </cell>
          <cell r="BW2639" t="str">
            <v>Ivory</v>
          </cell>
          <cell r="BX2639" t="str">
            <v>Ivory</v>
          </cell>
          <cell r="BY2639" t="str">
            <v>Solid</v>
          </cell>
        </row>
        <row r="2640">
          <cell r="D2640" t="str">
            <v>1010003053371</v>
          </cell>
          <cell r="BW2640" t="str">
            <v>Ivory</v>
          </cell>
          <cell r="BX2640" t="str">
            <v>Ivory</v>
          </cell>
          <cell r="BY2640" t="str">
            <v>Solid</v>
          </cell>
        </row>
        <row r="2641">
          <cell r="D2641" t="str">
            <v>1010003053372</v>
          </cell>
          <cell r="BW2641" t="str">
            <v>Ivory</v>
          </cell>
          <cell r="BX2641" t="str">
            <v>Ivory</v>
          </cell>
          <cell r="BY2641" t="str">
            <v>Solid</v>
          </cell>
        </row>
        <row r="2642">
          <cell r="D2642" t="str">
            <v>1010003053373</v>
          </cell>
          <cell r="BW2642" t="str">
            <v>Ivory</v>
          </cell>
          <cell r="BX2642" t="str">
            <v>Ivory</v>
          </cell>
          <cell r="BY2642" t="str">
            <v>Solid</v>
          </cell>
        </row>
        <row r="2643">
          <cell r="D2643" t="str">
            <v>1010003053381</v>
          </cell>
          <cell r="BW2643" t="str">
            <v>Ivory</v>
          </cell>
          <cell r="BX2643" t="str">
            <v>Ivory</v>
          </cell>
          <cell r="BY2643" t="str">
            <v>Solid</v>
          </cell>
        </row>
        <row r="2644">
          <cell r="D2644" t="str">
            <v>1010003053382</v>
          </cell>
          <cell r="BW2644" t="str">
            <v>Ivory</v>
          </cell>
          <cell r="BX2644" t="str">
            <v>Ivory</v>
          </cell>
          <cell r="BY2644" t="str">
            <v>Solid</v>
          </cell>
        </row>
        <row r="2645">
          <cell r="D2645" t="str">
            <v>1010003053383</v>
          </cell>
          <cell r="BW2645" t="str">
            <v>Ivory</v>
          </cell>
          <cell r="BX2645" t="str">
            <v>Ivory</v>
          </cell>
          <cell r="BY2645" t="str">
            <v>Solid</v>
          </cell>
        </row>
        <row r="2646">
          <cell r="D2646" t="str">
            <v>1010003054491</v>
          </cell>
          <cell r="BW2646" t="str">
            <v>Brown</v>
          </cell>
          <cell r="BX2646" t="str">
            <v>Brown</v>
          </cell>
          <cell r="BY2646" t="str">
            <v>Solid</v>
          </cell>
        </row>
        <row r="2647">
          <cell r="D2647" t="str">
            <v>1010003054551</v>
          </cell>
          <cell r="BW2647" t="str">
            <v>Gray</v>
          </cell>
          <cell r="BX2647" t="str">
            <v>Dark Gray</v>
          </cell>
          <cell r="BY2647" t="str">
            <v>Solid</v>
          </cell>
        </row>
        <row r="2648">
          <cell r="D2648" t="str">
            <v>1010003054621</v>
          </cell>
          <cell r="BW2648" t="str">
            <v>Blue</v>
          </cell>
          <cell r="BX2648" t="str">
            <v>Dusty Blue</v>
          </cell>
          <cell r="BY2648" t="str">
            <v>Solid</v>
          </cell>
        </row>
        <row r="2649">
          <cell r="D2649" t="str">
            <v>1010003054641</v>
          </cell>
          <cell r="BW2649" t="str">
            <v>Gray</v>
          </cell>
          <cell r="BX2649" t="str">
            <v>Gray</v>
          </cell>
          <cell r="BY2649" t="str">
            <v>Solid</v>
          </cell>
        </row>
        <row r="2650">
          <cell r="D2650" t="str">
            <v>1010003054681</v>
          </cell>
          <cell r="BW2650" t="str">
            <v>Brown</v>
          </cell>
          <cell r="BX2650" t="str">
            <v>Latte</v>
          </cell>
          <cell r="BY2650" t="str">
            <v>Solid</v>
          </cell>
        </row>
        <row r="2651">
          <cell r="D2651" t="str">
            <v>1010003054731</v>
          </cell>
          <cell r="BW2651" t="str">
            <v>Blue</v>
          </cell>
          <cell r="BX2651" t="str">
            <v>Midnight Blue</v>
          </cell>
          <cell r="BY2651" t="str">
            <v>Solid</v>
          </cell>
        </row>
        <row r="2652">
          <cell r="D2652" t="str">
            <v>1010003054741</v>
          </cell>
          <cell r="BW2652" t="str">
            <v>Blue</v>
          </cell>
          <cell r="BX2652" t="str">
            <v>Midnight Blue</v>
          </cell>
          <cell r="BY2652" t="str">
            <v>Solid</v>
          </cell>
        </row>
        <row r="2653">
          <cell r="D2653" t="str">
            <v>1010003055011</v>
          </cell>
          <cell r="BW2653" t="str">
            <v>Purple</v>
          </cell>
          <cell r="BX2653" t="str">
            <v>Dark Purple</v>
          </cell>
          <cell r="BY2653" t="str">
            <v>Solid</v>
          </cell>
        </row>
        <row r="2654">
          <cell r="D2654" t="str">
            <v>1010003055091</v>
          </cell>
          <cell r="BW2654" t="str">
            <v>Blue</v>
          </cell>
          <cell r="BX2654" t="str">
            <v>Midnight Blue</v>
          </cell>
          <cell r="BY2654" t="str">
            <v>Solid</v>
          </cell>
        </row>
        <row r="2655">
          <cell r="D2655" t="str">
            <v>1010003055121</v>
          </cell>
          <cell r="BW2655" t="str">
            <v>Brown</v>
          </cell>
          <cell r="BX2655" t="str">
            <v>Taupe</v>
          </cell>
          <cell r="BY2655" t="str">
            <v>Solid</v>
          </cell>
        </row>
        <row r="2656">
          <cell r="D2656" t="str">
            <v>1010003055131</v>
          </cell>
          <cell r="BW2656" t="str">
            <v>Brown</v>
          </cell>
          <cell r="BX2656" t="str">
            <v>Brown</v>
          </cell>
          <cell r="BY2656" t="str">
            <v>Solid</v>
          </cell>
        </row>
        <row r="2657">
          <cell r="D2657" t="str">
            <v>1010003055371</v>
          </cell>
          <cell r="BW2657" t="str">
            <v>Blue</v>
          </cell>
          <cell r="BX2657" t="str">
            <v>Midnight Blue</v>
          </cell>
          <cell r="BY2657" t="str">
            <v>Solid</v>
          </cell>
        </row>
        <row r="2658">
          <cell r="D2658" t="str">
            <v>1010003055451</v>
          </cell>
          <cell r="BW2658" t="str">
            <v>Brown</v>
          </cell>
          <cell r="BX2658" t="str">
            <v>Beige</v>
          </cell>
          <cell r="BY2658" t="str">
            <v>Solid</v>
          </cell>
        </row>
        <row r="2659">
          <cell r="D2659" t="str">
            <v>1010003055481</v>
          </cell>
          <cell r="BW2659" t="str">
            <v>Gray</v>
          </cell>
          <cell r="BX2659" t="str">
            <v>Slate Gray</v>
          </cell>
          <cell r="BY2659" t="str">
            <v>Solid</v>
          </cell>
        </row>
        <row r="2660">
          <cell r="D2660" t="str">
            <v>1010003055501</v>
          </cell>
          <cell r="BW2660" t="str">
            <v>Black</v>
          </cell>
          <cell r="BX2660" t="str">
            <v>Black</v>
          </cell>
          <cell r="BY2660" t="str">
            <v>Solid</v>
          </cell>
        </row>
        <row r="2661">
          <cell r="D2661" t="str">
            <v>1010003055561</v>
          </cell>
          <cell r="BW2661" t="str">
            <v>Brown</v>
          </cell>
          <cell r="BX2661" t="str">
            <v>Beige</v>
          </cell>
          <cell r="BY2661" t="str">
            <v>Solid</v>
          </cell>
        </row>
        <row r="2662">
          <cell r="D2662" t="str">
            <v>1010003055571</v>
          </cell>
          <cell r="BW2662" t="str">
            <v>Brown</v>
          </cell>
          <cell r="BX2662" t="str">
            <v>Chocolate</v>
          </cell>
          <cell r="BY2662" t="str">
            <v>Solid</v>
          </cell>
        </row>
        <row r="2663">
          <cell r="D2663" t="str">
            <v>1010003055581</v>
          </cell>
          <cell r="BW2663" t="str">
            <v>Gray</v>
          </cell>
          <cell r="BX2663" t="str">
            <v>Slate Gray</v>
          </cell>
          <cell r="BY2663" t="str">
            <v>Solid</v>
          </cell>
        </row>
        <row r="2664">
          <cell r="D2664" t="str">
            <v>1010003055661</v>
          </cell>
          <cell r="BW2664" t="str">
            <v>Black</v>
          </cell>
          <cell r="BX2664" t="str">
            <v>Black</v>
          </cell>
          <cell r="BY2664" t="str">
            <v>Solid</v>
          </cell>
        </row>
        <row r="2665">
          <cell r="D2665" t="str">
            <v>1010003055751</v>
          </cell>
          <cell r="BW2665" t="str">
            <v>Brown</v>
          </cell>
          <cell r="BX2665" t="str">
            <v>Beige</v>
          </cell>
          <cell r="BY2665" t="str">
            <v>Solid</v>
          </cell>
        </row>
        <row r="2666">
          <cell r="D2666" t="str">
            <v>1010003055771</v>
          </cell>
          <cell r="BW2666" t="str">
            <v>Brown</v>
          </cell>
          <cell r="BX2666" t="str">
            <v>Chocolate</v>
          </cell>
          <cell r="BY2666" t="str">
            <v>Solid</v>
          </cell>
        </row>
        <row r="2667">
          <cell r="D2667" t="str">
            <v>1010003057571</v>
          </cell>
          <cell r="BW2667" t="str">
            <v>Brown</v>
          </cell>
          <cell r="BX2667" t="str">
            <v>Beige</v>
          </cell>
          <cell r="BY2667" t="str">
            <v>Solid</v>
          </cell>
        </row>
        <row r="2668">
          <cell r="D2668" t="str">
            <v>1010003057581</v>
          </cell>
          <cell r="BW2668" t="str">
            <v>Black</v>
          </cell>
          <cell r="BX2668" t="str">
            <v>Black</v>
          </cell>
          <cell r="BY2668" t="str">
            <v>Solid</v>
          </cell>
        </row>
        <row r="2669">
          <cell r="D2669" t="str">
            <v>1010003057591</v>
          </cell>
          <cell r="BW2669" t="str">
            <v>Gray</v>
          </cell>
          <cell r="BX2669" t="str">
            <v>Gray</v>
          </cell>
          <cell r="BY2669" t="str">
            <v>Solid</v>
          </cell>
        </row>
        <row r="2670">
          <cell r="D2670" t="str">
            <v>1010003057601</v>
          </cell>
          <cell r="BW2670" t="str">
            <v>Blue</v>
          </cell>
          <cell r="BX2670" t="str">
            <v>Navy</v>
          </cell>
          <cell r="BY2670" t="str">
            <v>Solid</v>
          </cell>
        </row>
        <row r="2671">
          <cell r="D2671" t="str">
            <v>1010003057611</v>
          </cell>
          <cell r="BW2671" t="str">
            <v>Green</v>
          </cell>
          <cell r="BX2671" t="str">
            <v>Sage</v>
          </cell>
          <cell r="BY2671" t="str">
            <v>Solid</v>
          </cell>
        </row>
        <row r="2672">
          <cell r="D2672" t="str">
            <v>1010003057621</v>
          </cell>
          <cell r="BW2672" t="str">
            <v>Blue</v>
          </cell>
          <cell r="BX2672" t="str">
            <v>Spa Blue</v>
          </cell>
          <cell r="BY2672" t="str">
            <v>Solid</v>
          </cell>
        </row>
        <row r="2673">
          <cell r="D2673" t="str">
            <v>1010003057631</v>
          </cell>
          <cell r="BW2673" t="str">
            <v>White</v>
          </cell>
          <cell r="BX2673" t="str">
            <v>White</v>
          </cell>
          <cell r="BY2673" t="str">
            <v>Solid</v>
          </cell>
        </row>
        <row r="2674">
          <cell r="D2674" t="str">
            <v>1010003057641</v>
          </cell>
          <cell r="BW2674" t="str">
            <v>Brown</v>
          </cell>
          <cell r="BX2674" t="str">
            <v>Beige</v>
          </cell>
          <cell r="BY2674" t="str">
            <v>Solid</v>
          </cell>
        </row>
        <row r="2675">
          <cell r="D2675" t="str">
            <v>1010003057642</v>
          </cell>
          <cell r="BW2675" t="str">
            <v>Brown</v>
          </cell>
          <cell r="BX2675" t="str">
            <v>Beige</v>
          </cell>
          <cell r="BY2675" t="str">
            <v>Solid</v>
          </cell>
        </row>
        <row r="2676">
          <cell r="D2676" t="str">
            <v>1010003057643</v>
          </cell>
          <cell r="BW2676" t="str">
            <v>Brown</v>
          </cell>
          <cell r="BX2676" t="str">
            <v>Beige</v>
          </cell>
          <cell r="BY2676" t="str">
            <v>Solid</v>
          </cell>
        </row>
        <row r="2677">
          <cell r="D2677" t="str">
            <v>1010003057651</v>
          </cell>
          <cell r="BW2677" t="str">
            <v>Black</v>
          </cell>
          <cell r="BX2677" t="str">
            <v>Black</v>
          </cell>
          <cell r="BY2677" t="str">
            <v>Solid</v>
          </cell>
        </row>
        <row r="2678">
          <cell r="D2678" t="str">
            <v>1010003057652</v>
          </cell>
          <cell r="BW2678" t="str">
            <v>Black</v>
          </cell>
          <cell r="BX2678" t="str">
            <v>Black</v>
          </cell>
          <cell r="BY2678" t="str">
            <v>Solid</v>
          </cell>
        </row>
        <row r="2679">
          <cell r="D2679" t="str">
            <v>1010003057653</v>
          </cell>
          <cell r="BW2679" t="str">
            <v>Black</v>
          </cell>
          <cell r="BX2679" t="str">
            <v>Black</v>
          </cell>
          <cell r="BY2679" t="str">
            <v>Solid</v>
          </cell>
        </row>
        <row r="2680">
          <cell r="D2680" t="str">
            <v>1010003057661</v>
          </cell>
          <cell r="BW2680" t="str">
            <v>Brown</v>
          </cell>
          <cell r="BX2680" t="str">
            <v>Brown</v>
          </cell>
          <cell r="BY2680" t="str">
            <v>Solid</v>
          </cell>
        </row>
        <row r="2681">
          <cell r="D2681" t="str">
            <v>1010003057662</v>
          </cell>
          <cell r="BW2681" t="str">
            <v>Brown</v>
          </cell>
          <cell r="BX2681" t="str">
            <v>Brown</v>
          </cell>
          <cell r="BY2681" t="str">
            <v>Solid</v>
          </cell>
        </row>
        <row r="2682">
          <cell r="D2682" t="str">
            <v>1010003057663</v>
          </cell>
          <cell r="BW2682" t="str">
            <v>Brown</v>
          </cell>
          <cell r="BX2682" t="str">
            <v>Brown</v>
          </cell>
          <cell r="BY2682" t="str">
            <v>Solid</v>
          </cell>
        </row>
        <row r="2683">
          <cell r="D2683" t="str">
            <v>1010003057671</v>
          </cell>
          <cell r="BW2683" t="str">
            <v>Gray</v>
          </cell>
          <cell r="BX2683" t="str">
            <v>Charcoal</v>
          </cell>
          <cell r="BY2683" t="str">
            <v>Solid</v>
          </cell>
        </row>
        <row r="2684">
          <cell r="D2684" t="str">
            <v>1010003057672</v>
          </cell>
          <cell r="BW2684" t="str">
            <v>Gray</v>
          </cell>
          <cell r="BX2684" t="str">
            <v>Charcoal</v>
          </cell>
          <cell r="BY2684" t="str">
            <v>Solid</v>
          </cell>
        </row>
        <row r="2685">
          <cell r="D2685" t="str">
            <v>1010003057673</v>
          </cell>
          <cell r="BW2685" t="str">
            <v>Gray</v>
          </cell>
          <cell r="BX2685" t="str">
            <v>Charcoal</v>
          </cell>
          <cell r="BY2685" t="str">
            <v>Solid</v>
          </cell>
        </row>
        <row r="2686">
          <cell r="D2686" t="str">
            <v>1010003057681</v>
          </cell>
          <cell r="BW2686" t="str">
            <v>Pink</v>
          </cell>
          <cell r="BX2686" t="str">
            <v>Coral</v>
          </cell>
          <cell r="BY2686" t="str">
            <v>Solid</v>
          </cell>
        </row>
        <row r="2687">
          <cell r="D2687" t="str">
            <v>1010003057682</v>
          </cell>
          <cell r="BW2687" t="str">
            <v>Orange</v>
          </cell>
          <cell r="BX2687" t="str">
            <v>Coral</v>
          </cell>
          <cell r="BY2687" t="str">
            <v>Solid</v>
          </cell>
        </row>
        <row r="2688">
          <cell r="D2688" t="str">
            <v>1010003057683</v>
          </cell>
          <cell r="BW2688" t="str">
            <v>Orange</v>
          </cell>
          <cell r="BX2688" t="str">
            <v>Coral</v>
          </cell>
          <cell r="BY2688" t="str">
            <v>Solid</v>
          </cell>
        </row>
        <row r="2689">
          <cell r="D2689" t="str">
            <v>1010003057691</v>
          </cell>
          <cell r="BW2689" t="str">
            <v>Pink</v>
          </cell>
          <cell r="BX2689" t="str">
            <v>Dusty Rose</v>
          </cell>
          <cell r="BY2689" t="str">
            <v>Solid</v>
          </cell>
        </row>
        <row r="2690">
          <cell r="D2690" t="str">
            <v>1010003057701</v>
          </cell>
          <cell r="BW2690" t="str">
            <v>Gray</v>
          </cell>
          <cell r="BX2690" t="str">
            <v>Gray</v>
          </cell>
          <cell r="BY2690" t="str">
            <v>Solid</v>
          </cell>
        </row>
        <row r="2691">
          <cell r="D2691" t="str">
            <v>1010003057702</v>
          </cell>
          <cell r="BW2691" t="str">
            <v>Gray</v>
          </cell>
          <cell r="BX2691" t="str">
            <v>Gray</v>
          </cell>
          <cell r="BY2691" t="str">
            <v>Solid</v>
          </cell>
        </row>
        <row r="2692">
          <cell r="D2692" t="str">
            <v>1010003057703</v>
          </cell>
          <cell r="BW2692" t="str">
            <v>Gray</v>
          </cell>
          <cell r="BX2692" t="str">
            <v>Gray</v>
          </cell>
          <cell r="BY2692" t="str">
            <v>Solid</v>
          </cell>
        </row>
        <row r="2693">
          <cell r="D2693" t="str">
            <v>1010003057711</v>
          </cell>
          <cell r="BW2693" t="str">
            <v>Blue</v>
          </cell>
          <cell r="BX2693" t="str">
            <v>Indigo Blue</v>
          </cell>
          <cell r="BY2693" t="str">
            <v>Solid</v>
          </cell>
        </row>
        <row r="2694">
          <cell r="D2694" t="str">
            <v>1010003057721</v>
          </cell>
          <cell r="BW2694" t="str">
            <v>Ivory</v>
          </cell>
          <cell r="BX2694" t="str">
            <v>Ivory</v>
          </cell>
          <cell r="BY2694" t="str">
            <v>Solid</v>
          </cell>
        </row>
        <row r="2695">
          <cell r="D2695" t="str">
            <v>1010003057722</v>
          </cell>
          <cell r="BW2695" t="str">
            <v>White</v>
          </cell>
          <cell r="BX2695" t="str">
            <v>Ivory</v>
          </cell>
          <cell r="BY2695" t="str">
            <v>Solid</v>
          </cell>
        </row>
        <row r="2696">
          <cell r="D2696" t="str">
            <v>1010003057723</v>
          </cell>
          <cell r="BW2696" t="str">
            <v>White</v>
          </cell>
          <cell r="BX2696" t="str">
            <v>Ivory</v>
          </cell>
          <cell r="BY2696" t="str">
            <v>Solid</v>
          </cell>
        </row>
        <row r="2697">
          <cell r="D2697" t="str">
            <v>1010003057731</v>
          </cell>
          <cell r="BW2697" t="str">
            <v>Gray</v>
          </cell>
          <cell r="BX2697" t="str">
            <v>Light Gray</v>
          </cell>
          <cell r="BY2697" t="str">
            <v>Solid</v>
          </cell>
        </row>
        <row r="2698">
          <cell r="D2698" t="str">
            <v>1010003057732</v>
          </cell>
          <cell r="BW2698" t="str">
            <v>Gray</v>
          </cell>
          <cell r="BX2698" t="str">
            <v>Light Gray</v>
          </cell>
          <cell r="BY2698" t="str">
            <v>Solid</v>
          </cell>
        </row>
        <row r="2699">
          <cell r="D2699" t="str">
            <v>1010003057733</v>
          </cell>
          <cell r="BW2699" t="str">
            <v>Gray</v>
          </cell>
          <cell r="BX2699" t="str">
            <v>Light Gray</v>
          </cell>
          <cell r="BY2699" t="str">
            <v>Solid</v>
          </cell>
        </row>
        <row r="2700">
          <cell r="D2700" t="str">
            <v>1010003057741</v>
          </cell>
          <cell r="BW2700" t="str">
            <v>Purple</v>
          </cell>
          <cell r="BX2700" t="str">
            <v>Light Purple</v>
          </cell>
          <cell r="BY2700" t="str">
            <v>Solid</v>
          </cell>
        </row>
        <row r="2701">
          <cell r="D2701" t="str">
            <v>1010003057751</v>
          </cell>
          <cell r="BW2701" t="str">
            <v>Blue</v>
          </cell>
          <cell r="BX2701" t="str">
            <v>Navy</v>
          </cell>
          <cell r="BY2701" t="str">
            <v>Solid</v>
          </cell>
        </row>
        <row r="2702">
          <cell r="D2702" t="str">
            <v>1010003057752</v>
          </cell>
          <cell r="BW2702" t="str">
            <v>Blue</v>
          </cell>
          <cell r="BX2702" t="str">
            <v>Navy</v>
          </cell>
          <cell r="BY2702" t="str">
            <v>Solid</v>
          </cell>
        </row>
        <row r="2703">
          <cell r="D2703" t="str">
            <v>1010003057753</v>
          </cell>
          <cell r="BW2703" t="str">
            <v>Blue</v>
          </cell>
          <cell r="BX2703" t="str">
            <v>Navy</v>
          </cell>
          <cell r="BY2703" t="str">
            <v>Solid</v>
          </cell>
        </row>
        <row r="2704">
          <cell r="D2704" t="str">
            <v>1010003057761</v>
          </cell>
          <cell r="BW2704" t="str">
            <v>Red</v>
          </cell>
          <cell r="BX2704" t="str">
            <v>Red</v>
          </cell>
          <cell r="BY2704" t="str">
            <v>Solid</v>
          </cell>
        </row>
        <row r="2705">
          <cell r="D2705" t="str">
            <v>1010003057762</v>
          </cell>
          <cell r="BW2705" t="str">
            <v>Red</v>
          </cell>
          <cell r="BX2705" t="str">
            <v>Red</v>
          </cell>
          <cell r="BY2705" t="str">
            <v>Solid</v>
          </cell>
        </row>
        <row r="2706">
          <cell r="D2706" t="str">
            <v>1010003057763</v>
          </cell>
          <cell r="BW2706" t="str">
            <v>Red</v>
          </cell>
          <cell r="BX2706" t="str">
            <v>Red</v>
          </cell>
          <cell r="BY2706" t="str">
            <v>Solid</v>
          </cell>
        </row>
        <row r="2707">
          <cell r="D2707" t="str">
            <v>1010003057771</v>
          </cell>
          <cell r="BW2707" t="str">
            <v>Green</v>
          </cell>
          <cell r="BX2707" t="str">
            <v>Sage</v>
          </cell>
          <cell r="BY2707" t="str">
            <v>Solid</v>
          </cell>
        </row>
        <row r="2708">
          <cell r="D2708" t="str">
            <v>1010003057772</v>
          </cell>
          <cell r="BW2708" t="str">
            <v>Green</v>
          </cell>
          <cell r="BX2708" t="str">
            <v>Sage</v>
          </cell>
          <cell r="BY2708" t="str">
            <v>Solid</v>
          </cell>
        </row>
        <row r="2709">
          <cell r="D2709" t="str">
            <v>1010003057773</v>
          </cell>
          <cell r="BW2709" t="str">
            <v>Green</v>
          </cell>
          <cell r="BX2709" t="str">
            <v>Sage</v>
          </cell>
          <cell r="BY2709" t="str">
            <v>Solid</v>
          </cell>
        </row>
        <row r="2710">
          <cell r="D2710" t="str">
            <v>1010003057781</v>
          </cell>
          <cell r="BW2710" t="str">
            <v>Blue</v>
          </cell>
          <cell r="BX2710" t="str">
            <v>Sky Blue</v>
          </cell>
          <cell r="BY2710" t="str">
            <v>Solid</v>
          </cell>
        </row>
        <row r="2711">
          <cell r="D2711" t="str">
            <v>1010003057782</v>
          </cell>
          <cell r="BW2711" t="str">
            <v>Blue</v>
          </cell>
          <cell r="BX2711" t="str">
            <v>Sky</v>
          </cell>
          <cell r="BY2711" t="str">
            <v>Solid</v>
          </cell>
        </row>
        <row r="2712">
          <cell r="D2712" t="str">
            <v>1010003057783</v>
          </cell>
          <cell r="BW2712" t="str">
            <v>Blue</v>
          </cell>
          <cell r="BX2712" t="str">
            <v>Sky</v>
          </cell>
          <cell r="BY2712" t="str">
            <v>Solid</v>
          </cell>
        </row>
        <row r="2713">
          <cell r="D2713" t="str">
            <v>1010003057791</v>
          </cell>
          <cell r="BW2713" t="str">
            <v>Blue</v>
          </cell>
          <cell r="BX2713" t="str">
            <v>Spa Blue</v>
          </cell>
          <cell r="BY2713" t="str">
            <v>Solid</v>
          </cell>
        </row>
        <row r="2714">
          <cell r="D2714" t="str">
            <v>1010003057792</v>
          </cell>
          <cell r="BW2714" t="str">
            <v>Blue</v>
          </cell>
          <cell r="BX2714" t="str">
            <v>Spa Blue</v>
          </cell>
          <cell r="BY2714" t="str">
            <v>Solid</v>
          </cell>
        </row>
        <row r="2715">
          <cell r="D2715" t="str">
            <v>1010003057793</v>
          </cell>
          <cell r="BW2715" t="str">
            <v>Blue</v>
          </cell>
          <cell r="BX2715" t="str">
            <v>Spa Blue</v>
          </cell>
          <cell r="BY2715" t="str">
            <v>Solid</v>
          </cell>
        </row>
        <row r="2716">
          <cell r="D2716" t="str">
            <v>1010003057801</v>
          </cell>
          <cell r="BW2716" t="str">
            <v>White</v>
          </cell>
          <cell r="BX2716" t="str">
            <v>White</v>
          </cell>
          <cell r="BY2716" t="str">
            <v>Solid</v>
          </cell>
        </row>
        <row r="2717">
          <cell r="D2717" t="str">
            <v>1010003057802</v>
          </cell>
          <cell r="BW2717" t="str">
            <v>White</v>
          </cell>
          <cell r="BX2717" t="str">
            <v>White</v>
          </cell>
          <cell r="BY2717" t="str">
            <v>Solid</v>
          </cell>
        </row>
        <row r="2718">
          <cell r="D2718" t="str">
            <v>1010003057803</v>
          </cell>
          <cell r="BW2718" t="str">
            <v>White</v>
          </cell>
          <cell r="BX2718" t="str">
            <v>White</v>
          </cell>
          <cell r="BY2718" t="str">
            <v>Solid</v>
          </cell>
        </row>
        <row r="2719">
          <cell r="D2719" t="str">
            <v>1010003057811</v>
          </cell>
          <cell r="BW2719" t="str">
            <v>Brown</v>
          </cell>
          <cell r="BX2719" t="str">
            <v>Beige</v>
          </cell>
          <cell r="BY2719" t="str">
            <v>Solid</v>
          </cell>
        </row>
        <row r="2720">
          <cell r="D2720" t="str">
            <v>1010003057812</v>
          </cell>
          <cell r="BW2720" t="str">
            <v>Brown</v>
          </cell>
          <cell r="BX2720" t="str">
            <v>Beige</v>
          </cell>
          <cell r="BY2720" t="str">
            <v>Solid</v>
          </cell>
        </row>
        <row r="2721">
          <cell r="D2721" t="str">
            <v>1010003057813</v>
          </cell>
          <cell r="BW2721" t="str">
            <v>Brown</v>
          </cell>
          <cell r="BX2721" t="str">
            <v>Beige</v>
          </cell>
          <cell r="BY2721" t="str">
            <v>Solid</v>
          </cell>
        </row>
        <row r="2722">
          <cell r="D2722" t="str">
            <v>1010003057821</v>
          </cell>
          <cell r="BW2722" t="str">
            <v>Black</v>
          </cell>
          <cell r="BX2722" t="str">
            <v>Black</v>
          </cell>
          <cell r="BY2722" t="str">
            <v>Solid</v>
          </cell>
        </row>
        <row r="2723">
          <cell r="D2723" t="str">
            <v>1010003057822</v>
          </cell>
          <cell r="BW2723" t="str">
            <v>Black</v>
          </cell>
          <cell r="BX2723" t="str">
            <v>Black</v>
          </cell>
          <cell r="BY2723" t="str">
            <v>Solid</v>
          </cell>
        </row>
        <row r="2724">
          <cell r="D2724" t="str">
            <v>1010003057823</v>
          </cell>
          <cell r="BW2724" t="str">
            <v>Black</v>
          </cell>
          <cell r="BX2724" t="str">
            <v>Black</v>
          </cell>
          <cell r="BY2724" t="str">
            <v>Solid</v>
          </cell>
        </row>
        <row r="2725">
          <cell r="D2725" t="str">
            <v>1010003057831</v>
          </cell>
          <cell r="BW2725" t="str">
            <v>Brown</v>
          </cell>
          <cell r="BX2725" t="str">
            <v>Brown</v>
          </cell>
          <cell r="BY2725" t="str">
            <v>Solid</v>
          </cell>
        </row>
        <row r="2726">
          <cell r="D2726" t="str">
            <v>1010003057832</v>
          </cell>
          <cell r="BW2726" t="str">
            <v>Brown</v>
          </cell>
          <cell r="BX2726" t="str">
            <v>Brown</v>
          </cell>
          <cell r="BY2726" t="str">
            <v>Solid</v>
          </cell>
        </row>
        <row r="2727">
          <cell r="D2727" t="str">
            <v>1010003057833</v>
          </cell>
          <cell r="BW2727" t="str">
            <v>Brown</v>
          </cell>
          <cell r="BX2727" t="str">
            <v>Brown</v>
          </cell>
          <cell r="BY2727" t="str">
            <v>Solid</v>
          </cell>
        </row>
        <row r="2728">
          <cell r="D2728" t="str">
            <v>1010003057841</v>
          </cell>
          <cell r="BW2728" t="str">
            <v>Gray</v>
          </cell>
          <cell r="BX2728" t="str">
            <v>Charcoal</v>
          </cell>
          <cell r="BY2728" t="str">
            <v>Solid</v>
          </cell>
        </row>
        <row r="2729">
          <cell r="D2729" t="str">
            <v>1010003057842</v>
          </cell>
          <cell r="BW2729" t="str">
            <v>Gray</v>
          </cell>
          <cell r="BX2729" t="str">
            <v>Charcoal</v>
          </cell>
          <cell r="BY2729" t="str">
            <v>Solid</v>
          </cell>
        </row>
        <row r="2730">
          <cell r="D2730" t="str">
            <v>1010003057843</v>
          </cell>
          <cell r="BW2730" t="str">
            <v>Gray</v>
          </cell>
          <cell r="BX2730" t="str">
            <v>Charcoal</v>
          </cell>
          <cell r="BY2730" t="str">
            <v>Solid</v>
          </cell>
        </row>
        <row r="2731">
          <cell r="D2731" t="str">
            <v>1010003057851</v>
          </cell>
          <cell r="BW2731" t="str">
            <v>Pink</v>
          </cell>
          <cell r="BX2731" t="str">
            <v>Coral</v>
          </cell>
          <cell r="BY2731" t="str">
            <v>Solid</v>
          </cell>
        </row>
        <row r="2732">
          <cell r="D2732" t="str">
            <v>1010003057852</v>
          </cell>
          <cell r="BW2732" t="str">
            <v>Orange</v>
          </cell>
          <cell r="BX2732" t="str">
            <v>Coral</v>
          </cell>
          <cell r="BY2732" t="str">
            <v>Solid</v>
          </cell>
        </row>
        <row r="2733">
          <cell r="D2733" t="str">
            <v>1010003057853</v>
          </cell>
          <cell r="BW2733" t="str">
            <v>Orange</v>
          </cell>
          <cell r="BX2733" t="str">
            <v>Coral</v>
          </cell>
          <cell r="BY2733" t="str">
            <v>Solid</v>
          </cell>
        </row>
        <row r="2734">
          <cell r="D2734" t="str">
            <v>1010003057871</v>
          </cell>
          <cell r="BW2734" t="str">
            <v>Gray</v>
          </cell>
          <cell r="BX2734" t="str">
            <v>Gray</v>
          </cell>
          <cell r="BY2734" t="str">
            <v>Solid</v>
          </cell>
        </row>
        <row r="2735">
          <cell r="D2735" t="str">
            <v>1010003057872</v>
          </cell>
          <cell r="BW2735" t="str">
            <v>Gray</v>
          </cell>
          <cell r="BX2735" t="str">
            <v>Gray</v>
          </cell>
          <cell r="BY2735" t="str">
            <v>Solid</v>
          </cell>
        </row>
        <row r="2736">
          <cell r="D2736" t="str">
            <v>1010003057873</v>
          </cell>
          <cell r="BW2736" t="str">
            <v>Gray</v>
          </cell>
          <cell r="BX2736" t="str">
            <v>Gray</v>
          </cell>
          <cell r="BY2736" t="str">
            <v>Solid</v>
          </cell>
        </row>
        <row r="2737">
          <cell r="D2737" t="str">
            <v>1010003057881</v>
          </cell>
          <cell r="BW2737" t="str">
            <v>Blue</v>
          </cell>
          <cell r="BX2737" t="str">
            <v>Indigo Blue</v>
          </cell>
          <cell r="BY2737" t="str">
            <v>Solid</v>
          </cell>
        </row>
        <row r="2738">
          <cell r="D2738" t="str">
            <v>1010003057891</v>
          </cell>
          <cell r="BW2738" t="str">
            <v>Ivory</v>
          </cell>
          <cell r="BX2738" t="str">
            <v>Ivory</v>
          </cell>
          <cell r="BY2738" t="str">
            <v>Solid</v>
          </cell>
        </row>
        <row r="2739">
          <cell r="D2739" t="str">
            <v>1010003057892</v>
          </cell>
          <cell r="BW2739" t="str">
            <v>White</v>
          </cell>
          <cell r="BX2739" t="str">
            <v>Ivory</v>
          </cell>
          <cell r="BY2739" t="str">
            <v>Solid</v>
          </cell>
        </row>
        <row r="2740">
          <cell r="D2740" t="str">
            <v>1010003057893</v>
          </cell>
          <cell r="BW2740" t="str">
            <v>White</v>
          </cell>
          <cell r="BX2740" t="str">
            <v>Ivory</v>
          </cell>
          <cell r="BY2740" t="str">
            <v>Solid</v>
          </cell>
        </row>
        <row r="2741">
          <cell r="D2741" t="str">
            <v>1010003057901</v>
          </cell>
          <cell r="BW2741" t="str">
            <v>Gray</v>
          </cell>
          <cell r="BX2741" t="str">
            <v>Light Gray</v>
          </cell>
          <cell r="BY2741" t="str">
            <v>Solid</v>
          </cell>
        </row>
        <row r="2742">
          <cell r="D2742" t="str">
            <v>1010003057902</v>
          </cell>
          <cell r="BW2742" t="str">
            <v>Gray</v>
          </cell>
          <cell r="BX2742" t="str">
            <v>Light Gray</v>
          </cell>
          <cell r="BY2742" t="str">
            <v>Solid</v>
          </cell>
        </row>
        <row r="2743">
          <cell r="D2743" t="str">
            <v>1010003057903</v>
          </cell>
          <cell r="BW2743" t="str">
            <v>Gray</v>
          </cell>
          <cell r="BX2743" t="str">
            <v>Light Gray</v>
          </cell>
          <cell r="BY2743" t="str">
            <v>Solid</v>
          </cell>
        </row>
        <row r="2744">
          <cell r="D2744" t="str">
            <v>1010003057911</v>
          </cell>
          <cell r="BW2744" t="str">
            <v>Purple</v>
          </cell>
          <cell r="BX2744" t="str">
            <v>Light Purple</v>
          </cell>
          <cell r="BY2744" t="str">
            <v>Solid</v>
          </cell>
        </row>
        <row r="2745">
          <cell r="D2745" t="str">
            <v>1010003057921</v>
          </cell>
          <cell r="BW2745" t="str">
            <v>Blue</v>
          </cell>
          <cell r="BX2745" t="str">
            <v>Navy</v>
          </cell>
          <cell r="BY2745" t="str">
            <v>Solid</v>
          </cell>
        </row>
        <row r="2746">
          <cell r="D2746" t="str">
            <v>1010003057922</v>
          </cell>
          <cell r="BW2746" t="str">
            <v>Blue</v>
          </cell>
          <cell r="BX2746" t="str">
            <v>Navy</v>
          </cell>
          <cell r="BY2746" t="str">
            <v>Solid</v>
          </cell>
        </row>
        <row r="2747">
          <cell r="D2747" t="str">
            <v>1010003057923</v>
          </cell>
          <cell r="BW2747" t="str">
            <v>Blue</v>
          </cell>
          <cell r="BX2747" t="str">
            <v>Navy</v>
          </cell>
          <cell r="BY2747" t="str">
            <v>Solid</v>
          </cell>
        </row>
        <row r="2748">
          <cell r="D2748" t="str">
            <v>1010003057931</v>
          </cell>
          <cell r="BW2748" t="str">
            <v>Red</v>
          </cell>
          <cell r="BX2748" t="str">
            <v>Red</v>
          </cell>
          <cell r="BY2748" t="str">
            <v>Solid</v>
          </cell>
        </row>
        <row r="2749">
          <cell r="D2749" t="str">
            <v>1010003057932</v>
          </cell>
          <cell r="BW2749" t="str">
            <v>Red</v>
          </cell>
          <cell r="BX2749" t="str">
            <v>Red</v>
          </cell>
          <cell r="BY2749" t="str">
            <v>Solid</v>
          </cell>
        </row>
        <row r="2750">
          <cell r="D2750" t="str">
            <v>1010003057933</v>
          </cell>
          <cell r="BW2750" t="str">
            <v>Red</v>
          </cell>
          <cell r="BX2750" t="str">
            <v>Red</v>
          </cell>
          <cell r="BY2750" t="str">
            <v>Solid</v>
          </cell>
        </row>
        <row r="2751">
          <cell r="D2751" t="str">
            <v>1010003057941</v>
          </cell>
          <cell r="BW2751" t="str">
            <v>Green</v>
          </cell>
          <cell r="BX2751" t="str">
            <v>Sage</v>
          </cell>
          <cell r="BY2751" t="str">
            <v>Solid</v>
          </cell>
        </row>
        <row r="2752">
          <cell r="D2752" t="str">
            <v>1010003057942</v>
          </cell>
          <cell r="BW2752" t="str">
            <v>Green</v>
          </cell>
          <cell r="BX2752" t="str">
            <v>Sage</v>
          </cell>
          <cell r="BY2752" t="str">
            <v>Solid</v>
          </cell>
        </row>
        <row r="2753">
          <cell r="D2753" t="str">
            <v>1010003057943</v>
          </cell>
          <cell r="BW2753" t="str">
            <v>Green</v>
          </cell>
          <cell r="BX2753" t="str">
            <v>Sage</v>
          </cell>
          <cell r="BY2753" t="str">
            <v>Solid</v>
          </cell>
        </row>
        <row r="2754">
          <cell r="D2754" t="str">
            <v>1010003057951</v>
          </cell>
          <cell r="BW2754" t="str">
            <v>Blue</v>
          </cell>
          <cell r="BX2754" t="str">
            <v>Sky Blue</v>
          </cell>
          <cell r="BY2754" t="str">
            <v>Solid</v>
          </cell>
        </row>
        <row r="2755">
          <cell r="D2755" t="str">
            <v>1010003057952</v>
          </cell>
          <cell r="BW2755" t="str">
            <v>Blue</v>
          </cell>
          <cell r="BX2755" t="str">
            <v>Sky</v>
          </cell>
          <cell r="BY2755" t="str">
            <v>Solid</v>
          </cell>
        </row>
        <row r="2756">
          <cell r="D2756" t="str">
            <v>1010003057953</v>
          </cell>
          <cell r="BW2756" t="str">
            <v>Blue</v>
          </cell>
          <cell r="BX2756" t="str">
            <v>Sky</v>
          </cell>
          <cell r="BY2756" t="str">
            <v>Solid</v>
          </cell>
        </row>
        <row r="2757">
          <cell r="D2757" t="str">
            <v>1010003057961</v>
          </cell>
          <cell r="BW2757" t="str">
            <v>Blue</v>
          </cell>
          <cell r="BX2757" t="str">
            <v>Spa Blue</v>
          </cell>
          <cell r="BY2757" t="str">
            <v>Solid</v>
          </cell>
        </row>
        <row r="2758">
          <cell r="D2758" t="str">
            <v>1010003057962</v>
          </cell>
          <cell r="BW2758" t="str">
            <v>Blue</v>
          </cell>
          <cell r="BX2758" t="str">
            <v>Spa Blue</v>
          </cell>
          <cell r="BY2758" t="str">
            <v>Solid</v>
          </cell>
        </row>
        <row r="2759">
          <cell r="D2759" t="str">
            <v>1010003057963</v>
          </cell>
          <cell r="BW2759" t="str">
            <v>Blue</v>
          </cell>
          <cell r="BX2759" t="str">
            <v>Spa Blue</v>
          </cell>
          <cell r="BY2759" t="str">
            <v>Solid</v>
          </cell>
        </row>
        <row r="2760">
          <cell r="D2760" t="str">
            <v>1010003057971</v>
          </cell>
          <cell r="BW2760" t="str">
            <v>White</v>
          </cell>
          <cell r="BX2760" t="str">
            <v>White</v>
          </cell>
          <cell r="BY2760" t="str">
            <v>Solid</v>
          </cell>
        </row>
        <row r="2761">
          <cell r="D2761" t="str">
            <v>1010003057972</v>
          </cell>
          <cell r="BW2761" t="str">
            <v>White</v>
          </cell>
          <cell r="BX2761" t="str">
            <v>White</v>
          </cell>
          <cell r="BY2761" t="str">
            <v>Solid</v>
          </cell>
        </row>
        <row r="2762">
          <cell r="D2762" t="str">
            <v>1010003057973</v>
          </cell>
          <cell r="BW2762" t="str">
            <v>White</v>
          </cell>
          <cell r="BX2762" t="str">
            <v>White</v>
          </cell>
          <cell r="BY2762" t="str">
            <v>Solid</v>
          </cell>
        </row>
        <row r="2763">
          <cell r="D2763" t="str">
            <v>1010003057981</v>
          </cell>
          <cell r="BW2763" t="str">
            <v>Brown</v>
          </cell>
          <cell r="BX2763" t="str">
            <v>Beige</v>
          </cell>
          <cell r="BY2763" t="str">
            <v>Solid</v>
          </cell>
        </row>
        <row r="2764">
          <cell r="D2764" t="str">
            <v>1010003057982</v>
          </cell>
          <cell r="BW2764" t="str">
            <v>Brown</v>
          </cell>
          <cell r="BX2764" t="str">
            <v>Beige</v>
          </cell>
          <cell r="BY2764" t="str">
            <v>Solid</v>
          </cell>
        </row>
        <row r="2765">
          <cell r="D2765" t="str">
            <v>1010003057983</v>
          </cell>
          <cell r="BW2765" t="str">
            <v>Brown</v>
          </cell>
          <cell r="BX2765" t="str">
            <v>Beige</v>
          </cell>
          <cell r="BY2765" t="str">
            <v>Solid</v>
          </cell>
        </row>
        <row r="2766">
          <cell r="D2766" t="str">
            <v>1010003057991</v>
          </cell>
          <cell r="BW2766" t="str">
            <v>Black</v>
          </cell>
          <cell r="BX2766" t="str">
            <v>Black</v>
          </cell>
          <cell r="BY2766" t="str">
            <v>Solid</v>
          </cell>
        </row>
        <row r="2767">
          <cell r="D2767" t="str">
            <v>1010003057992</v>
          </cell>
          <cell r="BW2767" t="str">
            <v>Black</v>
          </cell>
          <cell r="BX2767" t="str">
            <v>Black</v>
          </cell>
          <cell r="BY2767" t="str">
            <v>Solid</v>
          </cell>
        </row>
        <row r="2768">
          <cell r="D2768" t="str">
            <v>1010003057993</v>
          </cell>
          <cell r="BW2768" t="str">
            <v>Black</v>
          </cell>
          <cell r="BX2768" t="str">
            <v>Black</v>
          </cell>
          <cell r="BY2768" t="str">
            <v>Solid</v>
          </cell>
        </row>
        <row r="2769">
          <cell r="D2769" t="str">
            <v>1010003058001</v>
          </cell>
          <cell r="BW2769" t="str">
            <v>Brown</v>
          </cell>
          <cell r="BX2769" t="str">
            <v>Brown</v>
          </cell>
          <cell r="BY2769" t="str">
            <v>Solid</v>
          </cell>
        </row>
        <row r="2770">
          <cell r="D2770" t="str">
            <v>1010003058002</v>
          </cell>
          <cell r="BW2770" t="str">
            <v>Brown</v>
          </cell>
          <cell r="BX2770" t="str">
            <v>Brown</v>
          </cell>
          <cell r="BY2770" t="str">
            <v>Solid</v>
          </cell>
        </row>
        <row r="2771">
          <cell r="D2771" t="str">
            <v>1010003058003</v>
          </cell>
          <cell r="BW2771" t="str">
            <v>Brown</v>
          </cell>
          <cell r="BX2771" t="str">
            <v>Brown</v>
          </cell>
          <cell r="BY2771" t="str">
            <v>Solid</v>
          </cell>
        </row>
        <row r="2772">
          <cell r="D2772" t="str">
            <v>1010003058011</v>
          </cell>
          <cell r="BW2772" t="str">
            <v>Gray</v>
          </cell>
          <cell r="BX2772" t="str">
            <v>Charcoal</v>
          </cell>
          <cell r="BY2772" t="str">
            <v>Solid</v>
          </cell>
        </row>
        <row r="2773">
          <cell r="D2773" t="str">
            <v>1010003058012</v>
          </cell>
          <cell r="BW2773" t="str">
            <v>Gray</v>
          </cell>
          <cell r="BX2773" t="str">
            <v>Charcoal</v>
          </cell>
          <cell r="BY2773" t="str">
            <v>Solid</v>
          </cell>
        </row>
        <row r="2774">
          <cell r="D2774" t="str">
            <v>1010003058013</v>
          </cell>
          <cell r="BW2774" t="str">
            <v>Gray</v>
          </cell>
          <cell r="BX2774" t="str">
            <v>Charcoal</v>
          </cell>
          <cell r="BY2774" t="str">
            <v>Solid</v>
          </cell>
        </row>
        <row r="2775">
          <cell r="D2775" t="str">
            <v>1010003058021</v>
          </cell>
          <cell r="BW2775" t="str">
            <v>Pink</v>
          </cell>
          <cell r="BX2775" t="str">
            <v>Coral</v>
          </cell>
          <cell r="BY2775" t="str">
            <v>Solid</v>
          </cell>
        </row>
        <row r="2776">
          <cell r="D2776" t="str">
            <v>1010003058022</v>
          </cell>
          <cell r="BW2776" t="str">
            <v>Orange</v>
          </cell>
          <cell r="BX2776" t="str">
            <v>Coral</v>
          </cell>
          <cell r="BY2776" t="str">
            <v>Solid</v>
          </cell>
        </row>
        <row r="2777">
          <cell r="D2777" t="str">
            <v>1010003058023</v>
          </cell>
          <cell r="BW2777" t="str">
            <v>Orange</v>
          </cell>
          <cell r="BX2777" t="str">
            <v>Coral</v>
          </cell>
          <cell r="BY2777" t="str">
            <v>Solid</v>
          </cell>
        </row>
        <row r="2778">
          <cell r="D2778" t="str">
            <v>1010003058031</v>
          </cell>
          <cell r="BW2778" t="str">
            <v>Pink</v>
          </cell>
          <cell r="BX2778" t="str">
            <v>Dusty Rose</v>
          </cell>
          <cell r="BY2778" t="str">
            <v>Solid</v>
          </cell>
        </row>
        <row r="2779">
          <cell r="D2779" t="str">
            <v>1010003058041</v>
          </cell>
          <cell r="BW2779" t="str">
            <v>Gray</v>
          </cell>
          <cell r="BX2779" t="str">
            <v>Gray</v>
          </cell>
          <cell r="BY2779" t="str">
            <v>Solid</v>
          </cell>
        </row>
        <row r="2780">
          <cell r="D2780" t="str">
            <v>1010003058042</v>
          </cell>
          <cell r="BW2780" t="str">
            <v>Gray</v>
          </cell>
          <cell r="BX2780" t="str">
            <v>Gray</v>
          </cell>
          <cell r="BY2780" t="str">
            <v>Solid</v>
          </cell>
        </row>
        <row r="2781">
          <cell r="D2781" t="str">
            <v>1010003058043</v>
          </cell>
          <cell r="BW2781" t="str">
            <v>Gray</v>
          </cell>
          <cell r="BX2781" t="str">
            <v>Gray</v>
          </cell>
          <cell r="BY2781" t="str">
            <v>Solid</v>
          </cell>
        </row>
        <row r="2782">
          <cell r="D2782" t="str">
            <v>1010003058061</v>
          </cell>
          <cell r="BW2782" t="str">
            <v>Ivory</v>
          </cell>
          <cell r="BX2782" t="str">
            <v>Ivory</v>
          </cell>
          <cell r="BY2782" t="str">
            <v>Solid</v>
          </cell>
        </row>
        <row r="2783">
          <cell r="D2783" t="str">
            <v>1010003058062</v>
          </cell>
          <cell r="BW2783" t="str">
            <v>White</v>
          </cell>
          <cell r="BX2783" t="str">
            <v>Ivory</v>
          </cell>
          <cell r="BY2783" t="str">
            <v>Solid</v>
          </cell>
        </row>
        <row r="2784">
          <cell r="D2784" t="str">
            <v>1010003058063</v>
          </cell>
          <cell r="BW2784" t="str">
            <v>White</v>
          </cell>
          <cell r="BX2784" t="str">
            <v>Ivory</v>
          </cell>
          <cell r="BY2784" t="str">
            <v>Solid</v>
          </cell>
        </row>
        <row r="2785">
          <cell r="D2785" t="str">
            <v>1010003058071</v>
          </cell>
          <cell r="BW2785" t="str">
            <v>Gray</v>
          </cell>
          <cell r="BX2785" t="str">
            <v>Light Gray</v>
          </cell>
          <cell r="BY2785" t="str">
            <v>Solid</v>
          </cell>
        </row>
        <row r="2786">
          <cell r="D2786" t="str">
            <v>1010003058072</v>
          </cell>
          <cell r="BW2786" t="str">
            <v>Gray</v>
          </cell>
          <cell r="BX2786" t="str">
            <v>Light Gray</v>
          </cell>
          <cell r="BY2786" t="str">
            <v>Solid</v>
          </cell>
        </row>
        <row r="2787">
          <cell r="D2787" t="str">
            <v>1010003058073</v>
          </cell>
          <cell r="BW2787" t="str">
            <v>Gray</v>
          </cell>
          <cell r="BX2787" t="str">
            <v>Light Gray</v>
          </cell>
          <cell r="BY2787" t="str">
            <v>Solid</v>
          </cell>
        </row>
        <row r="2788">
          <cell r="D2788" t="str">
            <v>1010003058081</v>
          </cell>
          <cell r="BW2788" t="str">
            <v>Purple</v>
          </cell>
          <cell r="BX2788" t="str">
            <v>Light Purple</v>
          </cell>
          <cell r="BY2788" t="str">
            <v>Solid</v>
          </cell>
        </row>
        <row r="2789">
          <cell r="D2789" t="str">
            <v>1010003058091</v>
          </cell>
          <cell r="BW2789" t="str">
            <v>Blue</v>
          </cell>
          <cell r="BX2789" t="str">
            <v>Navy</v>
          </cell>
          <cell r="BY2789" t="str">
            <v>Solid</v>
          </cell>
        </row>
        <row r="2790">
          <cell r="D2790" t="str">
            <v>1010003058092</v>
          </cell>
          <cell r="BW2790" t="str">
            <v>Blue</v>
          </cell>
          <cell r="BX2790" t="str">
            <v>Navy</v>
          </cell>
          <cell r="BY2790" t="str">
            <v>Solid</v>
          </cell>
        </row>
        <row r="2791">
          <cell r="D2791" t="str">
            <v>1010003058093</v>
          </cell>
          <cell r="BW2791" t="str">
            <v>Blue</v>
          </cell>
          <cell r="BX2791" t="str">
            <v>Navy</v>
          </cell>
          <cell r="BY2791" t="str">
            <v>Solid</v>
          </cell>
        </row>
        <row r="2792">
          <cell r="D2792" t="str">
            <v>1010003058101</v>
          </cell>
          <cell r="BW2792" t="str">
            <v>Red</v>
          </cell>
          <cell r="BX2792" t="str">
            <v>Red</v>
          </cell>
          <cell r="BY2792" t="str">
            <v>Solid</v>
          </cell>
        </row>
        <row r="2793">
          <cell r="D2793" t="str">
            <v>1010003058102</v>
          </cell>
          <cell r="BW2793" t="str">
            <v>Red</v>
          </cell>
          <cell r="BX2793" t="str">
            <v>Red</v>
          </cell>
          <cell r="BY2793" t="str">
            <v>Solid</v>
          </cell>
        </row>
        <row r="2794">
          <cell r="D2794" t="str">
            <v>1010003058103</v>
          </cell>
          <cell r="BW2794" t="str">
            <v>Red</v>
          </cell>
          <cell r="BX2794" t="str">
            <v>Red</v>
          </cell>
          <cell r="BY2794" t="str">
            <v>Solid</v>
          </cell>
        </row>
        <row r="2795">
          <cell r="D2795" t="str">
            <v>1010003058111</v>
          </cell>
          <cell r="BW2795" t="str">
            <v>Green</v>
          </cell>
          <cell r="BX2795" t="str">
            <v>Sage</v>
          </cell>
          <cell r="BY2795" t="str">
            <v>Solid</v>
          </cell>
        </row>
        <row r="2796">
          <cell r="D2796" t="str">
            <v>1010003058112</v>
          </cell>
          <cell r="BW2796" t="str">
            <v>Green</v>
          </cell>
          <cell r="BX2796" t="str">
            <v>Sage</v>
          </cell>
          <cell r="BY2796" t="str">
            <v>Solid</v>
          </cell>
        </row>
        <row r="2797">
          <cell r="D2797" t="str">
            <v>1010003058113</v>
          </cell>
          <cell r="BW2797" t="str">
            <v>Green</v>
          </cell>
          <cell r="BX2797" t="str">
            <v>Sage</v>
          </cell>
          <cell r="BY2797" t="str">
            <v>Solid</v>
          </cell>
        </row>
        <row r="2798">
          <cell r="D2798" t="str">
            <v>1010003058121</v>
          </cell>
          <cell r="BW2798" t="str">
            <v>Blue</v>
          </cell>
          <cell r="BX2798" t="str">
            <v>Sky Blue</v>
          </cell>
          <cell r="BY2798" t="str">
            <v>Solid</v>
          </cell>
        </row>
        <row r="2799">
          <cell r="D2799" t="str">
            <v>1010003058122</v>
          </cell>
          <cell r="BW2799" t="str">
            <v>Blue</v>
          </cell>
          <cell r="BX2799" t="str">
            <v>Sky</v>
          </cell>
          <cell r="BY2799" t="str">
            <v>Solid</v>
          </cell>
        </row>
        <row r="2800">
          <cell r="D2800" t="str">
            <v>1010003058123</v>
          </cell>
          <cell r="BW2800" t="str">
            <v>Blue</v>
          </cell>
          <cell r="BX2800" t="str">
            <v>Sky</v>
          </cell>
          <cell r="BY2800" t="str">
            <v>Solid</v>
          </cell>
        </row>
        <row r="2801">
          <cell r="D2801" t="str">
            <v>1010003058131</v>
          </cell>
          <cell r="BW2801" t="str">
            <v>Blue</v>
          </cell>
          <cell r="BX2801" t="str">
            <v>Spa Blue</v>
          </cell>
          <cell r="BY2801" t="str">
            <v>Solid</v>
          </cell>
        </row>
        <row r="2802">
          <cell r="D2802" t="str">
            <v>1010003058132</v>
          </cell>
          <cell r="BW2802" t="str">
            <v>Blue</v>
          </cell>
          <cell r="BX2802" t="str">
            <v>Spa Blue</v>
          </cell>
          <cell r="BY2802" t="str">
            <v>Solid</v>
          </cell>
        </row>
        <row r="2803">
          <cell r="D2803" t="str">
            <v>1010003058133</v>
          </cell>
          <cell r="BW2803" t="str">
            <v>Blue</v>
          </cell>
          <cell r="BX2803" t="str">
            <v>Spa Blue</v>
          </cell>
          <cell r="BY2803" t="str">
            <v>Solid</v>
          </cell>
        </row>
        <row r="2804">
          <cell r="D2804" t="str">
            <v>1010003058141</v>
          </cell>
          <cell r="BW2804" t="str">
            <v>White</v>
          </cell>
          <cell r="BX2804" t="str">
            <v>White</v>
          </cell>
          <cell r="BY2804" t="str">
            <v>Solid</v>
          </cell>
        </row>
        <row r="2805">
          <cell r="D2805" t="str">
            <v>1010003058142</v>
          </cell>
          <cell r="BW2805" t="str">
            <v>White</v>
          </cell>
          <cell r="BX2805" t="str">
            <v>White</v>
          </cell>
          <cell r="BY2805" t="str">
            <v>Solid</v>
          </cell>
        </row>
        <row r="2806">
          <cell r="D2806" t="str">
            <v>1010003058143</v>
          </cell>
          <cell r="BW2806" t="str">
            <v>White</v>
          </cell>
          <cell r="BX2806" t="str">
            <v>White</v>
          </cell>
          <cell r="BY2806" t="str">
            <v>Solid</v>
          </cell>
        </row>
        <row r="2807">
          <cell r="D2807" t="str">
            <v>1010003058151</v>
          </cell>
          <cell r="BW2807" t="str">
            <v>Brown</v>
          </cell>
          <cell r="BX2807" t="str">
            <v>Beige</v>
          </cell>
          <cell r="BY2807" t="str">
            <v>Solid</v>
          </cell>
        </row>
        <row r="2808">
          <cell r="D2808" t="str">
            <v>1010003058152</v>
          </cell>
          <cell r="BW2808" t="str">
            <v>Brown</v>
          </cell>
          <cell r="BX2808" t="str">
            <v>Beige</v>
          </cell>
          <cell r="BY2808" t="str">
            <v>Solid</v>
          </cell>
        </row>
        <row r="2809">
          <cell r="D2809" t="str">
            <v>1010003058153</v>
          </cell>
          <cell r="BW2809" t="str">
            <v>Brown</v>
          </cell>
          <cell r="BX2809" t="str">
            <v>Beige</v>
          </cell>
          <cell r="BY2809" t="str">
            <v>Solid</v>
          </cell>
        </row>
        <row r="2810">
          <cell r="D2810" t="str">
            <v>1010003058161</v>
          </cell>
          <cell r="BW2810" t="str">
            <v>Black</v>
          </cell>
          <cell r="BX2810" t="str">
            <v>Black</v>
          </cell>
          <cell r="BY2810" t="str">
            <v>Solid</v>
          </cell>
        </row>
        <row r="2811">
          <cell r="D2811" t="str">
            <v>1010003058162</v>
          </cell>
          <cell r="BW2811" t="str">
            <v>Black</v>
          </cell>
          <cell r="BX2811" t="str">
            <v>Black</v>
          </cell>
          <cell r="BY2811" t="str">
            <v>Solid</v>
          </cell>
        </row>
        <row r="2812">
          <cell r="D2812" t="str">
            <v>1010003058163</v>
          </cell>
          <cell r="BW2812" t="str">
            <v>Black</v>
          </cell>
          <cell r="BX2812" t="str">
            <v>Black</v>
          </cell>
          <cell r="BY2812" t="str">
            <v>Solid</v>
          </cell>
        </row>
        <row r="2813">
          <cell r="D2813" t="str">
            <v>1010003058171</v>
          </cell>
          <cell r="BW2813" t="str">
            <v>Brown</v>
          </cell>
          <cell r="BX2813" t="str">
            <v>Brown</v>
          </cell>
          <cell r="BY2813" t="str">
            <v>Solid</v>
          </cell>
        </row>
        <row r="2814">
          <cell r="D2814" t="str">
            <v>1010003058172</v>
          </cell>
          <cell r="BW2814" t="str">
            <v>Brown</v>
          </cell>
          <cell r="BX2814" t="str">
            <v>Brown</v>
          </cell>
          <cell r="BY2814" t="str">
            <v>Solid</v>
          </cell>
        </row>
        <row r="2815">
          <cell r="D2815" t="str">
            <v>1010003058173</v>
          </cell>
          <cell r="BW2815" t="str">
            <v>Brown</v>
          </cell>
          <cell r="BX2815" t="str">
            <v>Brown</v>
          </cell>
          <cell r="BY2815" t="str">
            <v>Solid</v>
          </cell>
        </row>
        <row r="2816">
          <cell r="D2816" t="str">
            <v>1010003058181</v>
          </cell>
          <cell r="BW2816" t="str">
            <v>Gray</v>
          </cell>
          <cell r="BX2816" t="str">
            <v>Charcoal</v>
          </cell>
          <cell r="BY2816" t="str">
            <v>Solid</v>
          </cell>
        </row>
        <row r="2817">
          <cell r="D2817" t="str">
            <v>1010003058182</v>
          </cell>
          <cell r="BW2817" t="str">
            <v>Gray</v>
          </cell>
          <cell r="BX2817" t="str">
            <v>Charcoal</v>
          </cell>
          <cell r="BY2817" t="str">
            <v>Solid</v>
          </cell>
        </row>
        <row r="2818">
          <cell r="D2818" t="str">
            <v>1010003058183</v>
          </cell>
          <cell r="BW2818" t="str">
            <v>Gray</v>
          </cell>
          <cell r="BX2818" t="str">
            <v>Charcoal</v>
          </cell>
          <cell r="BY2818" t="str">
            <v>Solid</v>
          </cell>
        </row>
        <row r="2819">
          <cell r="D2819" t="str">
            <v>1010003058191</v>
          </cell>
          <cell r="BW2819" t="str">
            <v>Pink</v>
          </cell>
          <cell r="BX2819" t="str">
            <v>Coral</v>
          </cell>
          <cell r="BY2819" t="str">
            <v>Solid</v>
          </cell>
        </row>
        <row r="2820">
          <cell r="D2820" t="str">
            <v>1010003058201</v>
          </cell>
          <cell r="BW2820" t="str">
            <v>Pink</v>
          </cell>
          <cell r="BX2820" t="str">
            <v>Dusty Rose</v>
          </cell>
          <cell r="BY2820" t="str">
            <v>Solid</v>
          </cell>
        </row>
        <row r="2821">
          <cell r="D2821" t="str">
            <v>1010003058211</v>
          </cell>
          <cell r="BW2821" t="str">
            <v>Gray</v>
          </cell>
          <cell r="BX2821" t="str">
            <v>Gray</v>
          </cell>
          <cell r="BY2821" t="str">
            <v>Solid</v>
          </cell>
        </row>
        <row r="2822">
          <cell r="D2822" t="str">
            <v>1010003058212</v>
          </cell>
          <cell r="BW2822" t="str">
            <v>Gray</v>
          </cell>
          <cell r="BX2822" t="str">
            <v>Gray</v>
          </cell>
          <cell r="BY2822" t="str">
            <v>Solid</v>
          </cell>
        </row>
        <row r="2823">
          <cell r="D2823" t="str">
            <v>1010003058213</v>
          </cell>
          <cell r="BW2823" t="str">
            <v>Gray</v>
          </cell>
          <cell r="BX2823" t="str">
            <v>Gray</v>
          </cell>
          <cell r="BY2823" t="str">
            <v>Solid</v>
          </cell>
        </row>
        <row r="2824">
          <cell r="D2824" t="str">
            <v>1010003058221</v>
          </cell>
          <cell r="BW2824" t="str">
            <v>Blue</v>
          </cell>
          <cell r="BX2824" t="str">
            <v>Indigo Blue</v>
          </cell>
          <cell r="BY2824" t="str">
            <v>Solid</v>
          </cell>
        </row>
        <row r="2825">
          <cell r="D2825" t="str">
            <v>1010003058231</v>
          </cell>
          <cell r="BW2825" t="str">
            <v>Ivory</v>
          </cell>
          <cell r="BX2825" t="str">
            <v>Ivory</v>
          </cell>
          <cell r="BY2825" t="str">
            <v>Solid</v>
          </cell>
        </row>
        <row r="2826">
          <cell r="D2826" t="str">
            <v>1010003058232</v>
          </cell>
          <cell r="BW2826" t="str">
            <v>White</v>
          </cell>
          <cell r="BX2826" t="str">
            <v>Ivory</v>
          </cell>
          <cell r="BY2826" t="str">
            <v>Solid</v>
          </cell>
        </row>
        <row r="2827">
          <cell r="D2827" t="str">
            <v>1010003058233</v>
          </cell>
          <cell r="BW2827" t="str">
            <v>White</v>
          </cell>
          <cell r="BX2827" t="str">
            <v>Ivory</v>
          </cell>
          <cell r="BY2827" t="str">
            <v>Solid</v>
          </cell>
        </row>
        <row r="2828">
          <cell r="D2828" t="str">
            <v>1010003058241</v>
          </cell>
          <cell r="BW2828" t="str">
            <v>Gray</v>
          </cell>
          <cell r="BX2828" t="str">
            <v>Light Gray</v>
          </cell>
          <cell r="BY2828" t="str">
            <v>Solid</v>
          </cell>
        </row>
        <row r="2829">
          <cell r="D2829" t="str">
            <v>1010003058242</v>
          </cell>
          <cell r="BW2829" t="str">
            <v>Gray</v>
          </cell>
          <cell r="BX2829" t="str">
            <v>Light Gray</v>
          </cell>
          <cell r="BY2829" t="str">
            <v>Solid</v>
          </cell>
        </row>
        <row r="2830">
          <cell r="D2830" t="str">
            <v>1010003058243</v>
          </cell>
          <cell r="BW2830" t="str">
            <v>Gray</v>
          </cell>
          <cell r="BX2830" t="str">
            <v>Light Gray</v>
          </cell>
          <cell r="BY2830" t="str">
            <v>Solid</v>
          </cell>
        </row>
        <row r="2831">
          <cell r="D2831" t="str">
            <v>1010003058251</v>
          </cell>
          <cell r="BW2831" t="str">
            <v>Purple</v>
          </cell>
          <cell r="BX2831" t="str">
            <v>Light Purple</v>
          </cell>
          <cell r="BY2831" t="str">
            <v>Solid</v>
          </cell>
        </row>
        <row r="2832">
          <cell r="D2832" t="str">
            <v>1010003058261</v>
          </cell>
          <cell r="BW2832" t="str">
            <v>Blue</v>
          </cell>
          <cell r="BX2832" t="str">
            <v>Navy</v>
          </cell>
          <cell r="BY2832" t="str">
            <v>Solid</v>
          </cell>
        </row>
        <row r="2833">
          <cell r="D2833" t="str">
            <v>1010003058262</v>
          </cell>
          <cell r="BW2833" t="str">
            <v>Blue</v>
          </cell>
          <cell r="BX2833" t="str">
            <v>Navy</v>
          </cell>
          <cell r="BY2833" t="str">
            <v>Solid</v>
          </cell>
        </row>
        <row r="2834">
          <cell r="D2834" t="str">
            <v>1010003058263</v>
          </cell>
          <cell r="BW2834" t="str">
            <v>Blue</v>
          </cell>
          <cell r="BX2834" t="str">
            <v>Navy</v>
          </cell>
          <cell r="BY2834" t="str">
            <v>Solid</v>
          </cell>
        </row>
        <row r="2835">
          <cell r="D2835" t="str">
            <v>1010003058271</v>
          </cell>
          <cell r="BW2835" t="str">
            <v>Red</v>
          </cell>
          <cell r="BX2835" t="str">
            <v>Red</v>
          </cell>
          <cell r="BY2835" t="str">
            <v>Solid</v>
          </cell>
        </row>
        <row r="2836">
          <cell r="D2836" t="str">
            <v>1010003058272</v>
          </cell>
          <cell r="BW2836" t="str">
            <v>Red</v>
          </cell>
          <cell r="BX2836" t="str">
            <v>Red</v>
          </cell>
          <cell r="BY2836" t="str">
            <v>Solid</v>
          </cell>
        </row>
        <row r="2837">
          <cell r="D2837" t="str">
            <v>1010003058273</v>
          </cell>
          <cell r="BW2837" t="str">
            <v>Red</v>
          </cell>
          <cell r="BX2837" t="str">
            <v>Red</v>
          </cell>
          <cell r="BY2837" t="str">
            <v>Solid</v>
          </cell>
        </row>
        <row r="2838">
          <cell r="D2838" t="str">
            <v>1010003058281</v>
          </cell>
          <cell r="BW2838" t="str">
            <v>Green</v>
          </cell>
          <cell r="BX2838" t="str">
            <v>Sage</v>
          </cell>
          <cell r="BY2838" t="str">
            <v>Solid</v>
          </cell>
        </row>
        <row r="2839">
          <cell r="D2839" t="str">
            <v>1010003058282</v>
          </cell>
          <cell r="BW2839" t="str">
            <v>Green</v>
          </cell>
          <cell r="BX2839" t="str">
            <v>Sage</v>
          </cell>
          <cell r="BY2839" t="str">
            <v>Solid</v>
          </cell>
        </row>
        <row r="2840">
          <cell r="D2840" t="str">
            <v>1010003058283</v>
          </cell>
          <cell r="BW2840" t="str">
            <v>Green</v>
          </cell>
          <cell r="BX2840" t="str">
            <v>Sage</v>
          </cell>
          <cell r="BY2840" t="str">
            <v>Solid</v>
          </cell>
        </row>
        <row r="2841">
          <cell r="D2841" t="str">
            <v>1010003058291</v>
          </cell>
          <cell r="BW2841" t="str">
            <v>Blue</v>
          </cell>
          <cell r="BX2841" t="str">
            <v>Sky Blue</v>
          </cell>
          <cell r="BY2841" t="str">
            <v>Solid</v>
          </cell>
        </row>
        <row r="2842">
          <cell r="D2842" t="str">
            <v>1010003058301</v>
          </cell>
          <cell r="BW2842" t="str">
            <v>Blue</v>
          </cell>
          <cell r="BX2842" t="str">
            <v>Spa Blue</v>
          </cell>
          <cell r="BY2842" t="str">
            <v>Solid</v>
          </cell>
        </row>
        <row r="2843">
          <cell r="D2843" t="str">
            <v>1010003058302</v>
          </cell>
          <cell r="BW2843" t="str">
            <v>Blue</v>
          </cell>
          <cell r="BX2843" t="str">
            <v>Spa Blue</v>
          </cell>
          <cell r="BY2843" t="str">
            <v>Solid</v>
          </cell>
        </row>
        <row r="2844">
          <cell r="D2844" t="str">
            <v>1010003058303</v>
          </cell>
          <cell r="BW2844" t="str">
            <v>Blue</v>
          </cell>
          <cell r="BX2844" t="str">
            <v>Spa Blue</v>
          </cell>
          <cell r="BY2844" t="str">
            <v>Solid</v>
          </cell>
        </row>
        <row r="2845">
          <cell r="D2845" t="str">
            <v>1010003058311</v>
          </cell>
          <cell r="BW2845" t="str">
            <v>White</v>
          </cell>
          <cell r="BX2845" t="str">
            <v>White</v>
          </cell>
          <cell r="BY2845" t="str">
            <v>Solid</v>
          </cell>
        </row>
        <row r="2846">
          <cell r="D2846" t="str">
            <v>1010003058312</v>
          </cell>
          <cell r="BW2846" t="str">
            <v>White</v>
          </cell>
          <cell r="BX2846" t="str">
            <v>White</v>
          </cell>
          <cell r="BY2846" t="str">
            <v>Solid</v>
          </cell>
        </row>
        <row r="2847">
          <cell r="D2847" t="str">
            <v>1010003058313</v>
          </cell>
          <cell r="BW2847" t="str">
            <v>White</v>
          </cell>
          <cell r="BX2847" t="str">
            <v>White</v>
          </cell>
          <cell r="BY2847" t="str">
            <v>Solid</v>
          </cell>
        </row>
        <row r="2848">
          <cell r="D2848" t="str">
            <v>1010003058321</v>
          </cell>
          <cell r="BW2848" t="str">
            <v>Brown</v>
          </cell>
          <cell r="BX2848" t="str">
            <v>Beige</v>
          </cell>
          <cell r="BY2848" t="str">
            <v>Solid</v>
          </cell>
        </row>
        <row r="2849">
          <cell r="D2849" t="str">
            <v>1010003058322</v>
          </cell>
          <cell r="BW2849" t="str">
            <v>Brown</v>
          </cell>
          <cell r="BX2849" t="str">
            <v>Beige</v>
          </cell>
          <cell r="BY2849" t="str">
            <v>Solid</v>
          </cell>
        </row>
        <row r="2850">
          <cell r="D2850" t="str">
            <v>1010003058323</v>
          </cell>
          <cell r="BW2850" t="str">
            <v>Brown</v>
          </cell>
          <cell r="BX2850" t="str">
            <v>Beige</v>
          </cell>
          <cell r="BY2850" t="str">
            <v>Solid</v>
          </cell>
        </row>
        <row r="2851">
          <cell r="D2851" t="str">
            <v>1010003058331</v>
          </cell>
          <cell r="BW2851" t="str">
            <v>Black</v>
          </cell>
          <cell r="BX2851" t="str">
            <v>Black</v>
          </cell>
          <cell r="BY2851" t="str">
            <v>Solid</v>
          </cell>
        </row>
        <row r="2852">
          <cell r="D2852" t="str">
            <v>1010003058332</v>
          </cell>
          <cell r="BW2852" t="str">
            <v>Black</v>
          </cell>
          <cell r="BX2852" t="str">
            <v>Black</v>
          </cell>
          <cell r="BY2852" t="str">
            <v>Solid</v>
          </cell>
        </row>
        <row r="2853">
          <cell r="D2853" t="str">
            <v>1010003058333</v>
          </cell>
          <cell r="BW2853" t="str">
            <v>Black</v>
          </cell>
          <cell r="BX2853" t="str">
            <v>Black</v>
          </cell>
          <cell r="BY2853" t="str">
            <v>Solid</v>
          </cell>
        </row>
        <row r="2854">
          <cell r="D2854" t="str">
            <v>1010003058341</v>
          </cell>
          <cell r="BW2854" t="str">
            <v>Brown</v>
          </cell>
          <cell r="BX2854" t="str">
            <v>Brown</v>
          </cell>
          <cell r="BY2854" t="str">
            <v>Solid</v>
          </cell>
        </row>
        <row r="2855">
          <cell r="D2855" t="str">
            <v>1010003058342</v>
          </cell>
          <cell r="BW2855" t="str">
            <v>Brown</v>
          </cell>
          <cell r="BX2855" t="str">
            <v>Brown</v>
          </cell>
          <cell r="BY2855" t="str">
            <v>Solid</v>
          </cell>
        </row>
        <row r="2856">
          <cell r="D2856" t="str">
            <v>1010003058343</v>
          </cell>
          <cell r="BW2856" t="str">
            <v>Brown</v>
          </cell>
          <cell r="BX2856" t="str">
            <v>Brown</v>
          </cell>
          <cell r="BY2856" t="str">
            <v>Solid</v>
          </cell>
        </row>
        <row r="2857">
          <cell r="D2857" t="str">
            <v>1010003058351</v>
          </cell>
          <cell r="BW2857" t="str">
            <v>Gray</v>
          </cell>
          <cell r="BX2857" t="str">
            <v>Charcoal</v>
          </cell>
          <cell r="BY2857" t="str">
            <v>Solid</v>
          </cell>
        </row>
        <row r="2858">
          <cell r="D2858" t="str">
            <v>1010003058352</v>
          </cell>
          <cell r="BW2858" t="str">
            <v>Gray</v>
          </cell>
          <cell r="BX2858" t="str">
            <v>Charcoal</v>
          </cell>
          <cell r="BY2858" t="str">
            <v>Solid</v>
          </cell>
        </row>
        <row r="2859">
          <cell r="D2859" t="str">
            <v>1010003058353</v>
          </cell>
          <cell r="BW2859" t="str">
            <v>Gray</v>
          </cell>
          <cell r="BX2859" t="str">
            <v>Charcoal</v>
          </cell>
          <cell r="BY2859" t="str">
            <v>Solid</v>
          </cell>
        </row>
        <row r="2860">
          <cell r="D2860" t="str">
            <v>1010003058371</v>
          </cell>
          <cell r="BW2860" t="str">
            <v>Pink</v>
          </cell>
          <cell r="BX2860" t="str">
            <v>Dusty Rose</v>
          </cell>
          <cell r="BY2860" t="str">
            <v>Solid</v>
          </cell>
        </row>
        <row r="2861">
          <cell r="D2861" t="str">
            <v>1010003058381</v>
          </cell>
          <cell r="BW2861" t="str">
            <v>Gray</v>
          </cell>
          <cell r="BX2861" t="str">
            <v>Gray</v>
          </cell>
          <cell r="BY2861" t="str">
            <v>Solid</v>
          </cell>
        </row>
        <row r="2862">
          <cell r="D2862" t="str">
            <v>1010003058382</v>
          </cell>
          <cell r="BW2862" t="str">
            <v>Gray</v>
          </cell>
          <cell r="BX2862" t="str">
            <v>Gray</v>
          </cell>
          <cell r="BY2862" t="str">
            <v>Solid</v>
          </cell>
        </row>
        <row r="2863">
          <cell r="D2863" t="str">
            <v>1010003058383</v>
          </cell>
          <cell r="BW2863" t="str">
            <v>Gray</v>
          </cell>
          <cell r="BX2863" t="str">
            <v>Gray</v>
          </cell>
          <cell r="BY2863" t="str">
            <v>Solid</v>
          </cell>
        </row>
        <row r="2864">
          <cell r="D2864" t="str">
            <v>1010003058391</v>
          </cell>
          <cell r="BW2864" t="str">
            <v>Blue</v>
          </cell>
          <cell r="BX2864" t="str">
            <v>Indigo Blue</v>
          </cell>
          <cell r="BY2864" t="str">
            <v>Solid</v>
          </cell>
        </row>
        <row r="2865">
          <cell r="D2865" t="str">
            <v>1010003058401</v>
          </cell>
          <cell r="BW2865" t="str">
            <v>Ivory</v>
          </cell>
          <cell r="BX2865" t="str">
            <v>Ivory</v>
          </cell>
          <cell r="BY2865" t="str">
            <v>Solid</v>
          </cell>
        </row>
        <row r="2866">
          <cell r="D2866" t="str">
            <v>1010003058402</v>
          </cell>
          <cell r="BW2866" t="str">
            <v>White</v>
          </cell>
          <cell r="BX2866" t="str">
            <v>Ivory</v>
          </cell>
          <cell r="BY2866" t="str">
            <v>Solid</v>
          </cell>
        </row>
        <row r="2867">
          <cell r="D2867" t="str">
            <v>1010003058403</v>
          </cell>
          <cell r="BW2867" t="str">
            <v>White</v>
          </cell>
          <cell r="BX2867" t="str">
            <v>Ivory</v>
          </cell>
          <cell r="BY2867" t="str">
            <v>Solid</v>
          </cell>
        </row>
        <row r="2868">
          <cell r="D2868" t="str">
            <v>1010003058411</v>
          </cell>
          <cell r="BW2868" t="str">
            <v>Gray</v>
          </cell>
          <cell r="BX2868" t="str">
            <v>Light Gray</v>
          </cell>
          <cell r="BY2868" t="str">
            <v>Solid</v>
          </cell>
        </row>
        <row r="2869">
          <cell r="D2869" t="str">
            <v>1010003058412</v>
          </cell>
          <cell r="BW2869" t="str">
            <v>Gray</v>
          </cell>
          <cell r="BX2869" t="str">
            <v>Light Gray</v>
          </cell>
          <cell r="BY2869" t="str">
            <v>Solid</v>
          </cell>
        </row>
        <row r="2870">
          <cell r="D2870" t="str">
            <v>1010003058413</v>
          </cell>
          <cell r="BW2870" t="str">
            <v>Gray</v>
          </cell>
          <cell r="BX2870" t="str">
            <v>Light Gray</v>
          </cell>
          <cell r="BY2870" t="str">
            <v>Solid</v>
          </cell>
        </row>
        <row r="2871">
          <cell r="D2871" t="str">
            <v>1010003058421</v>
          </cell>
          <cell r="BW2871" t="str">
            <v>Purple</v>
          </cell>
          <cell r="BX2871" t="str">
            <v>Light Purple</v>
          </cell>
          <cell r="BY2871" t="str">
            <v>Solid</v>
          </cell>
        </row>
        <row r="2872">
          <cell r="D2872" t="str">
            <v>1010003058431</v>
          </cell>
          <cell r="BW2872" t="str">
            <v>Blue</v>
          </cell>
          <cell r="BX2872" t="str">
            <v>Navy</v>
          </cell>
          <cell r="BY2872" t="str">
            <v>Solid</v>
          </cell>
        </row>
        <row r="2873">
          <cell r="D2873" t="str">
            <v>1010003058432</v>
          </cell>
          <cell r="BW2873" t="str">
            <v>Blue</v>
          </cell>
          <cell r="BX2873" t="str">
            <v>Navy</v>
          </cell>
          <cell r="BY2873" t="str">
            <v>Solid</v>
          </cell>
        </row>
        <row r="2874">
          <cell r="D2874" t="str">
            <v>1010003058433</v>
          </cell>
          <cell r="BW2874" t="str">
            <v>Blue</v>
          </cell>
          <cell r="BX2874" t="str">
            <v>Navy</v>
          </cell>
          <cell r="BY2874" t="str">
            <v>Solid</v>
          </cell>
        </row>
        <row r="2875">
          <cell r="D2875" t="str">
            <v>1010003058441</v>
          </cell>
          <cell r="BW2875" t="str">
            <v>Red</v>
          </cell>
          <cell r="BX2875" t="str">
            <v>Red</v>
          </cell>
          <cell r="BY2875" t="str">
            <v>Solid</v>
          </cell>
        </row>
        <row r="2876">
          <cell r="D2876" t="str">
            <v>1010003058451</v>
          </cell>
          <cell r="BW2876" t="str">
            <v>Green</v>
          </cell>
          <cell r="BX2876" t="str">
            <v>Sage</v>
          </cell>
          <cell r="BY2876" t="str">
            <v>Solid</v>
          </cell>
        </row>
        <row r="2877">
          <cell r="D2877" t="str">
            <v>1010003058452</v>
          </cell>
          <cell r="BW2877" t="str">
            <v>Green</v>
          </cell>
          <cell r="BX2877" t="str">
            <v>Sage</v>
          </cell>
          <cell r="BY2877" t="str">
            <v>Solid</v>
          </cell>
        </row>
        <row r="2878">
          <cell r="D2878" t="str">
            <v>1010003058453</v>
          </cell>
          <cell r="BW2878" t="str">
            <v>Green</v>
          </cell>
          <cell r="BX2878" t="str">
            <v>Sage</v>
          </cell>
          <cell r="BY2878" t="str">
            <v>Solid</v>
          </cell>
        </row>
        <row r="2879">
          <cell r="D2879" t="str">
            <v>1010003058461</v>
          </cell>
          <cell r="BW2879" t="str">
            <v>Blue</v>
          </cell>
          <cell r="BX2879" t="str">
            <v>Sky Blue</v>
          </cell>
          <cell r="BY2879" t="str">
            <v>Solid</v>
          </cell>
        </row>
        <row r="2880">
          <cell r="D2880" t="str">
            <v>1010003058471</v>
          </cell>
          <cell r="BW2880" t="str">
            <v>Blue</v>
          </cell>
          <cell r="BX2880" t="str">
            <v>Spa Blue</v>
          </cell>
          <cell r="BY2880" t="str">
            <v>Solid</v>
          </cell>
        </row>
        <row r="2881">
          <cell r="D2881" t="str">
            <v>1010003058472</v>
          </cell>
          <cell r="BW2881" t="str">
            <v>Blue</v>
          </cell>
          <cell r="BX2881" t="str">
            <v>Spa Blue</v>
          </cell>
          <cell r="BY2881" t="str">
            <v>Solid</v>
          </cell>
        </row>
        <row r="2882">
          <cell r="D2882" t="str">
            <v>1010003058473</v>
          </cell>
          <cell r="BW2882" t="str">
            <v>Blue</v>
          </cell>
          <cell r="BX2882" t="str">
            <v>Spa Blue</v>
          </cell>
          <cell r="BY2882" t="str">
            <v>Solid</v>
          </cell>
        </row>
        <row r="2883">
          <cell r="D2883" t="str">
            <v>1010003058481</v>
          </cell>
          <cell r="BW2883" t="str">
            <v>White</v>
          </cell>
          <cell r="BX2883" t="str">
            <v>White</v>
          </cell>
          <cell r="BY2883" t="str">
            <v>Solid</v>
          </cell>
        </row>
        <row r="2884">
          <cell r="D2884" t="str">
            <v>1010003058482</v>
          </cell>
          <cell r="BW2884" t="str">
            <v>White</v>
          </cell>
          <cell r="BX2884" t="str">
            <v>White</v>
          </cell>
          <cell r="BY2884" t="str">
            <v>Solid</v>
          </cell>
        </row>
        <row r="2885">
          <cell r="D2885" t="str">
            <v>1010003058483</v>
          </cell>
          <cell r="BW2885" t="str">
            <v>White</v>
          </cell>
          <cell r="BX2885" t="str">
            <v>White</v>
          </cell>
          <cell r="BY2885" t="str">
            <v>Solid</v>
          </cell>
        </row>
        <row r="2886">
          <cell r="D2886" t="str">
            <v>1010003058491</v>
          </cell>
          <cell r="BW2886" t="str">
            <v>Brown</v>
          </cell>
          <cell r="BX2886" t="str">
            <v>Beige</v>
          </cell>
          <cell r="BY2886" t="str">
            <v>Solid</v>
          </cell>
        </row>
        <row r="2887">
          <cell r="D2887" t="str">
            <v>1010003058501</v>
          </cell>
          <cell r="BW2887" t="str">
            <v>Black</v>
          </cell>
          <cell r="BX2887" t="str">
            <v>Black</v>
          </cell>
          <cell r="BY2887" t="str">
            <v>Solid</v>
          </cell>
        </row>
        <row r="2888">
          <cell r="D2888" t="str">
            <v>1010003058531</v>
          </cell>
          <cell r="BW2888" t="str">
            <v>Pink</v>
          </cell>
          <cell r="BX2888" t="str">
            <v>Coral</v>
          </cell>
          <cell r="BY2888" t="str">
            <v>Solid</v>
          </cell>
        </row>
        <row r="2889">
          <cell r="D2889" t="str">
            <v>1010003058541</v>
          </cell>
          <cell r="BW2889" t="str">
            <v>Pink</v>
          </cell>
          <cell r="BX2889" t="str">
            <v>Dusty Rose</v>
          </cell>
          <cell r="BY2889" t="str">
            <v>Solid</v>
          </cell>
        </row>
        <row r="2890">
          <cell r="D2890" t="str">
            <v>1010003058551</v>
          </cell>
          <cell r="BW2890" t="str">
            <v>Gray</v>
          </cell>
          <cell r="BX2890" t="str">
            <v>Gray</v>
          </cell>
          <cell r="BY2890" t="str">
            <v>Solid</v>
          </cell>
        </row>
        <row r="2891">
          <cell r="D2891" t="str">
            <v>1010003058571</v>
          </cell>
          <cell r="BW2891" t="str">
            <v>Ivory</v>
          </cell>
          <cell r="BX2891" t="str">
            <v>Ivory</v>
          </cell>
          <cell r="BY2891" t="str">
            <v>Solid</v>
          </cell>
        </row>
        <row r="2892">
          <cell r="D2892" t="str">
            <v>1010003058601</v>
          </cell>
          <cell r="BW2892" t="str">
            <v>Blue</v>
          </cell>
          <cell r="BX2892" t="str">
            <v>Navy</v>
          </cell>
          <cell r="BY2892" t="str">
            <v>Solid</v>
          </cell>
        </row>
        <row r="2893">
          <cell r="D2893" t="str">
            <v>1010003058611</v>
          </cell>
          <cell r="BW2893" t="str">
            <v>Red</v>
          </cell>
          <cell r="BX2893" t="str">
            <v>Red</v>
          </cell>
          <cell r="BY2893" t="str">
            <v>Solid</v>
          </cell>
        </row>
        <row r="2894">
          <cell r="D2894" t="str">
            <v>1010003058621</v>
          </cell>
          <cell r="BW2894" t="str">
            <v>Green</v>
          </cell>
          <cell r="BX2894" t="str">
            <v>Sage</v>
          </cell>
          <cell r="BY2894" t="str">
            <v>Solid</v>
          </cell>
        </row>
        <row r="2895">
          <cell r="D2895" t="str">
            <v>1010003058641</v>
          </cell>
          <cell r="BW2895" t="str">
            <v>Blue</v>
          </cell>
          <cell r="BX2895" t="str">
            <v>Spa Blue</v>
          </cell>
          <cell r="BY2895" t="str">
            <v>Solid</v>
          </cell>
        </row>
        <row r="2896">
          <cell r="D2896" t="str">
            <v>1010003058671</v>
          </cell>
          <cell r="BW2896" t="str">
            <v>Black</v>
          </cell>
          <cell r="BX2896" t="str">
            <v>Black</v>
          </cell>
          <cell r="BY2896" t="str">
            <v>Solid</v>
          </cell>
        </row>
        <row r="2897">
          <cell r="D2897" t="str">
            <v>1010003058691</v>
          </cell>
          <cell r="BW2897" t="str">
            <v>Gray</v>
          </cell>
          <cell r="BX2897" t="str">
            <v>Charcoal</v>
          </cell>
          <cell r="BY2897" t="str">
            <v>Solid</v>
          </cell>
        </row>
        <row r="2898">
          <cell r="D2898" t="str">
            <v>1010003058711</v>
          </cell>
          <cell r="BW2898" t="str">
            <v>Pink</v>
          </cell>
          <cell r="BX2898" t="str">
            <v>Dusty Rose</v>
          </cell>
          <cell r="BY2898" t="str">
            <v>Solid</v>
          </cell>
        </row>
        <row r="2899">
          <cell r="D2899" t="str">
            <v>1010003058721</v>
          </cell>
          <cell r="BW2899" t="str">
            <v>Gray</v>
          </cell>
          <cell r="BX2899" t="str">
            <v>Gray</v>
          </cell>
          <cell r="BY2899" t="str">
            <v>Solid</v>
          </cell>
        </row>
        <row r="2900">
          <cell r="D2900" t="str">
            <v>1010003058751</v>
          </cell>
          <cell r="BW2900" t="str">
            <v>Gray</v>
          </cell>
          <cell r="BX2900" t="str">
            <v>Light Gray</v>
          </cell>
          <cell r="BY2900" t="str">
            <v>Solid</v>
          </cell>
        </row>
        <row r="2901">
          <cell r="D2901" t="str">
            <v>1010003058771</v>
          </cell>
          <cell r="BW2901" t="str">
            <v>Blue</v>
          </cell>
          <cell r="BX2901" t="str">
            <v>Navy</v>
          </cell>
          <cell r="BY2901" t="str">
            <v>Solid</v>
          </cell>
        </row>
        <row r="2902">
          <cell r="D2902" t="str">
            <v>1010003058791</v>
          </cell>
          <cell r="BW2902" t="str">
            <v>Green</v>
          </cell>
          <cell r="BX2902" t="str">
            <v>Sage</v>
          </cell>
          <cell r="BY2902" t="str">
            <v>Solid</v>
          </cell>
        </row>
        <row r="2903">
          <cell r="D2903" t="str">
            <v>1010003058801</v>
          </cell>
          <cell r="BW2903" t="str">
            <v>Blue</v>
          </cell>
          <cell r="BX2903" t="str">
            <v>Sky Blue</v>
          </cell>
          <cell r="BY2903" t="str">
            <v>Solid</v>
          </cell>
        </row>
        <row r="2904">
          <cell r="D2904" t="str">
            <v>1010003058811</v>
          </cell>
          <cell r="BW2904" t="str">
            <v>Blue</v>
          </cell>
          <cell r="BX2904" t="str">
            <v>Spa Blue</v>
          </cell>
          <cell r="BY2904" t="str">
            <v>Solid</v>
          </cell>
        </row>
        <row r="2905">
          <cell r="D2905" t="str">
            <v>1010003058821</v>
          </cell>
          <cell r="BW2905" t="str">
            <v>White</v>
          </cell>
          <cell r="BX2905" t="str">
            <v>White</v>
          </cell>
          <cell r="BY2905" t="str">
            <v>Solid</v>
          </cell>
        </row>
        <row r="2906">
          <cell r="D2906" t="str">
            <v>1010003058841</v>
          </cell>
          <cell r="BW2906" t="str">
            <v>Black</v>
          </cell>
          <cell r="BX2906" t="str">
            <v>Black</v>
          </cell>
          <cell r="BY2906" t="str">
            <v>Solid</v>
          </cell>
        </row>
        <row r="2907">
          <cell r="D2907" t="str">
            <v>1010003058861</v>
          </cell>
          <cell r="BW2907" t="str">
            <v>Gray</v>
          </cell>
          <cell r="BX2907" t="str">
            <v>Charcoal</v>
          </cell>
          <cell r="BY2907" t="str">
            <v>Solid</v>
          </cell>
        </row>
        <row r="2908">
          <cell r="D2908" t="str">
            <v>1010003058881</v>
          </cell>
          <cell r="BW2908" t="str">
            <v>Pink</v>
          </cell>
          <cell r="BX2908" t="str">
            <v>Dusty Rose</v>
          </cell>
          <cell r="BY2908" t="str">
            <v>Solid</v>
          </cell>
        </row>
        <row r="2909">
          <cell r="D2909" t="str">
            <v>1010003058891</v>
          </cell>
          <cell r="BW2909" t="str">
            <v>Gray</v>
          </cell>
          <cell r="BX2909" t="str">
            <v>Gray</v>
          </cell>
          <cell r="BY2909" t="str">
            <v>Solid</v>
          </cell>
        </row>
        <row r="2910">
          <cell r="D2910" t="str">
            <v>1010003058921</v>
          </cell>
          <cell r="BW2910" t="str">
            <v>Gray</v>
          </cell>
          <cell r="BX2910" t="str">
            <v>Light Gray</v>
          </cell>
          <cell r="BY2910" t="str">
            <v>Solid</v>
          </cell>
        </row>
        <row r="2911">
          <cell r="D2911" t="str">
            <v>1010003058941</v>
          </cell>
          <cell r="BW2911" t="str">
            <v>Blue</v>
          </cell>
          <cell r="BX2911" t="str">
            <v>Navy</v>
          </cell>
          <cell r="BY2911" t="str">
            <v>Solid</v>
          </cell>
        </row>
        <row r="2912">
          <cell r="D2912" t="str">
            <v>1010003058961</v>
          </cell>
          <cell r="BW2912" t="str">
            <v>Green</v>
          </cell>
          <cell r="BX2912" t="str">
            <v>Sage</v>
          </cell>
          <cell r="BY2912" t="str">
            <v>Solid</v>
          </cell>
        </row>
        <row r="2913">
          <cell r="D2913" t="str">
            <v>1010003058981</v>
          </cell>
          <cell r="BW2913" t="str">
            <v>Blue</v>
          </cell>
          <cell r="BX2913" t="str">
            <v>Spa Blue</v>
          </cell>
          <cell r="BY2913" t="str">
            <v>Solid</v>
          </cell>
        </row>
        <row r="2914">
          <cell r="D2914" t="str">
            <v>1010003058991</v>
          </cell>
          <cell r="BW2914" t="str">
            <v>White</v>
          </cell>
          <cell r="BX2914" t="str">
            <v>White</v>
          </cell>
          <cell r="BY2914" t="str">
            <v>Solid</v>
          </cell>
        </row>
        <row r="2915">
          <cell r="D2915" t="str">
            <v>1010003059001</v>
          </cell>
          <cell r="BW2915" t="str">
            <v>Brown</v>
          </cell>
          <cell r="BX2915" t="str">
            <v>Beige</v>
          </cell>
          <cell r="BY2915" t="str">
            <v>Solid</v>
          </cell>
        </row>
        <row r="2916">
          <cell r="D2916" t="str">
            <v>1010003059031</v>
          </cell>
          <cell r="BW2916" t="str">
            <v>Gray</v>
          </cell>
          <cell r="BX2916" t="str">
            <v>Charcoal</v>
          </cell>
          <cell r="BY2916" t="str">
            <v>Solid</v>
          </cell>
        </row>
        <row r="2917">
          <cell r="D2917" t="str">
            <v>1010003059041</v>
          </cell>
          <cell r="BW2917" t="str">
            <v>Pink</v>
          </cell>
          <cell r="BX2917" t="str">
            <v>Coral</v>
          </cell>
          <cell r="BY2917" t="str">
            <v>Solid</v>
          </cell>
        </row>
        <row r="2918">
          <cell r="D2918" t="str">
            <v>1010003059051</v>
          </cell>
          <cell r="BW2918" t="str">
            <v>Pink</v>
          </cell>
          <cell r="BX2918" t="str">
            <v>Dusty Rose</v>
          </cell>
          <cell r="BY2918" t="str">
            <v>Solid</v>
          </cell>
        </row>
        <row r="2919">
          <cell r="D2919" t="str">
            <v>1010003059061</v>
          </cell>
          <cell r="BW2919" t="str">
            <v>Gray</v>
          </cell>
          <cell r="BX2919" t="str">
            <v>Gray</v>
          </cell>
          <cell r="BY2919" t="str">
            <v>Solid</v>
          </cell>
        </row>
        <row r="2920">
          <cell r="D2920" t="str">
            <v>1010003059081</v>
          </cell>
          <cell r="BW2920" t="str">
            <v>Ivory</v>
          </cell>
          <cell r="BX2920" t="str">
            <v>Ivory</v>
          </cell>
          <cell r="BY2920" t="str">
            <v>Solid</v>
          </cell>
        </row>
        <row r="2921">
          <cell r="D2921" t="str">
            <v>1010003059091</v>
          </cell>
          <cell r="BW2921" t="str">
            <v>Gray</v>
          </cell>
          <cell r="BX2921" t="str">
            <v>Light Gray</v>
          </cell>
          <cell r="BY2921" t="str">
            <v>Solid</v>
          </cell>
        </row>
        <row r="2922">
          <cell r="D2922" t="str">
            <v>1010003059101</v>
          </cell>
          <cell r="BW2922" t="str">
            <v>Purple</v>
          </cell>
          <cell r="BX2922" t="str">
            <v>Light Purple</v>
          </cell>
          <cell r="BY2922" t="str">
            <v>Solid</v>
          </cell>
        </row>
        <row r="2923">
          <cell r="D2923" t="str">
            <v>1010003059131</v>
          </cell>
          <cell r="BW2923" t="str">
            <v>Green</v>
          </cell>
          <cell r="BX2923" t="str">
            <v>Sage</v>
          </cell>
          <cell r="BY2923" t="str">
            <v>Solid</v>
          </cell>
        </row>
        <row r="2924">
          <cell r="D2924" t="str">
            <v>1010003059161</v>
          </cell>
          <cell r="BW2924" t="str">
            <v>White</v>
          </cell>
          <cell r="BX2924" t="str">
            <v>White</v>
          </cell>
          <cell r="BY2924" t="str">
            <v>Solid</v>
          </cell>
        </row>
        <row r="2925">
          <cell r="D2925" t="str">
            <v>1010003059171</v>
          </cell>
          <cell r="BW2925" t="str">
            <v>Brown</v>
          </cell>
          <cell r="BX2925" t="str">
            <v>Beige</v>
          </cell>
          <cell r="BY2925" t="str">
            <v>Solid</v>
          </cell>
        </row>
        <row r="2926">
          <cell r="D2926" t="str">
            <v>1010003059181</v>
          </cell>
          <cell r="BW2926" t="str">
            <v>Black</v>
          </cell>
          <cell r="BX2926" t="str">
            <v>Black</v>
          </cell>
          <cell r="BY2926" t="str">
            <v>Solid</v>
          </cell>
        </row>
        <row r="2927">
          <cell r="D2927" t="str">
            <v>1010003059191</v>
          </cell>
          <cell r="BW2927" t="str">
            <v>Brown</v>
          </cell>
          <cell r="BX2927" t="str">
            <v>Brown</v>
          </cell>
          <cell r="BY2927" t="str">
            <v>Solid</v>
          </cell>
        </row>
        <row r="2928">
          <cell r="D2928" t="str">
            <v>1010003059201</v>
          </cell>
          <cell r="BW2928" t="str">
            <v>Gray</v>
          </cell>
          <cell r="BX2928" t="str">
            <v>Charcoal</v>
          </cell>
          <cell r="BY2928" t="str">
            <v>Solid</v>
          </cell>
        </row>
        <row r="2929">
          <cell r="D2929" t="str">
            <v>1010003059211</v>
          </cell>
          <cell r="BW2929" t="str">
            <v>Pink</v>
          </cell>
          <cell r="BX2929" t="str">
            <v>Coral</v>
          </cell>
          <cell r="BY2929" t="str">
            <v>Solid</v>
          </cell>
        </row>
        <row r="2930">
          <cell r="D2930" t="str">
            <v>1010003059221</v>
          </cell>
          <cell r="BW2930" t="str">
            <v>Pink</v>
          </cell>
          <cell r="BX2930" t="str">
            <v>Dusty Rose</v>
          </cell>
          <cell r="BY2930" t="str">
            <v>Solid</v>
          </cell>
        </row>
        <row r="2931">
          <cell r="D2931" t="str">
            <v>1010003059231</v>
          </cell>
          <cell r="BW2931" t="str">
            <v>Gray</v>
          </cell>
          <cell r="BX2931" t="str">
            <v>Gray</v>
          </cell>
          <cell r="BY2931" t="str">
            <v>Solid</v>
          </cell>
        </row>
        <row r="2932">
          <cell r="D2932" t="str">
            <v>1010003059251</v>
          </cell>
          <cell r="BW2932" t="str">
            <v>Ivory</v>
          </cell>
          <cell r="BX2932" t="str">
            <v>Ivory</v>
          </cell>
          <cell r="BY2932" t="str">
            <v>Solid</v>
          </cell>
        </row>
        <row r="2933">
          <cell r="D2933" t="str">
            <v>1010003059261</v>
          </cell>
          <cell r="BW2933" t="str">
            <v>Gray</v>
          </cell>
          <cell r="BX2933" t="str">
            <v>Light Gray</v>
          </cell>
          <cell r="BY2933" t="str">
            <v>Solid</v>
          </cell>
        </row>
        <row r="2934">
          <cell r="D2934" t="str">
            <v>1010003059271</v>
          </cell>
          <cell r="BW2934" t="str">
            <v>Purple</v>
          </cell>
          <cell r="BX2934" t="str">
            <v>Light Purple</v>
          </cell>
          <cell r="BY2934" t="str">
            <v>Solid</v>
          </cell>
        </row>
        <row r="2935">
          <cell r="D2935" t="str">
            <v>1010003059281</v>
          </cell>
          <cell r="BW2935" t="str">
            <v>Blue</v>
          </cell>
          <cell r="BX2935" t="str">
            <v>Navy</v>
          </cell>
          <cell r="BY2935" t="str">
            <v>Solid</v>
          </cell>
        </row>
        <row r="2936">
          <cell r="D2936" t="str">
            <v>1010003059291</v>
          </cell>
          <cell r="BW2936" t="str">
            <v>Red</v>
          </cell>
          <cell r="BX2936" t="str">
            <v>Red</v>
          </cell>
          <cell r="BY2936" t="str">
            <v>Solid</v>
          </cell>
        </row>
        <row r="2937">
          <cell r="D2937" t="str">
            <v>1010003059301</v>
          </cell>
          <cell r="BW2937" t="str">
            <v>Green</v>
          </cell>
          <cell r="BX2937" t="str">
            <v>Sage</v>
          </cell>
          <cell r="BY2937" t="str">
            <v>Solid</v>
          </cell>
        </row>
        <row r="2938">
          <cell r="D2938" t="str">
            <v>1010003059311</v>
          </cell>
          <cell r="BW2938" t="str">
            <v>Blue</v>
          </cell>
          <cell r="BX2938" t="str">
            <v>Sky Blue</v>
          </cell>
          <cell r="BY2938" t="str">
            <v>Solid</v>
          </cell>
        </row>
        <row r="2939">
          <cell r="D2939" t="str">
            <v>1010003059321</v>
          </cell>
          <cell r="BW2939" t="str">
            <v>Blue</v>
          </cell>
          <cell r="BX2939" t="str">
            <v>Spa Blue</v>
          </cell>
          <cell r="BY2939" t="str">
            <v>Solid</v>
          </cell>
        </row>
        <row r="2940">
          <cell r="D2940" t="str">
            <v>1010003059513</v>
          </cell>
          <cell r="BW2940" t="str">
            <v>Black</v>
          </cell>
          <cell r="BX2940" t="str">
            <v>Black</v>
          </cell>
          <cell r="BY2940" t="str">
            <v>Solid</v>
          </cell>
        </row>
        <row r="2941">
          <cell r="D2941" t="str">
            <v>1010003059514</v>
          </cell>
          <cell r="BW2941" t="str">
            <v>Black</v>
          </cell>
          <cell r="BX2941" t="str">
            <v>Black</v>
          </cell>
          <cell r="BY2941" t="str">
            <v>Solid</v>
          </cell>
        </row>
        <row r="2942">
          <cell r="D2942" t="str">
            <v>1010003059523</v>
          </cell>
          <cell r="BW2942" t="str">
            <v>Black</v>
          </cell>
          <cell r="BX2942" t="str">
            <v>Black</v>
          </cell>
          <cell r="BY2942" t="str">
            <v>Solid</v>
          </cell>
        </row>
        <row r="2943">
          <cell r="D2943" t="str">
            <v>1010003059524</v>
          </cell>
          <cell r="BW2943" t="str">
            <v>Black</v>
          </cell>
          <cell r="BX2943" t="str">
            <v>Black</v>
          </cell>
          <cell r="BY2943" t="str">
            <v>Solid</v>
          </cell>
        </row>
        <row r="2944">
          <cell r="D2944" t="str">
            <v>1010003059533</v>
          </cell>
          <cell r="BW2944" t="str">
            <v>Black</v>
          </cell>
          <cell r="BX2944" t="str">
            <v>Black</v>
          </cell>
          <cell r="BY2944" t="str">
            <v>Solid</v>
          </cell>
        </row>
        <row r="2945">
          <cell r="D2945" t="str">
            <v>1010003059534</v>
          </cell>
          <cell r="BW2945" t="str">
            <v>Black</v>
          </cell>
          <cell r="BX2945" t="str">
            <v>Black</v>
          </cell>
          <cell r="BY2945" t="str">
            <v>Solid</v>
          </cell>
        </row>
        <row r="2946">
          <cell r="D2946" t="str">
            <v>1010003059543</v>
          </cell>
          <cell r="BW2946" t="str">
            <v>Black</v>
          </cell>
          <cell r="BX2946" t="str">
            <v>Black</v>
          </cell>
          <cell r="BY2946" t="str">
            <v>Solid</v>
          </cell>
        </row>
        <row r="2947">
          <cell r="D2947" t="str">
            <v>1010003059544</v>
          </cell>
          <cell r="BW2947" t="str">
            <v>Black</v>
          </cell>
          <cell r="BX2947" t="str">
            <v>Black</v>
          </cell>
          <cell r="BY2947" t="str">
            <v>Solid</v>
          </cell>
        </row>
        <row r="2948">
          <cell r="D2948" t="str">
            <v>1010003059552</v>
          </cell>
          <cell r="BW2948" t="str">
            <v>Ivory</v>
          </cell>
          <cell r="BX2948" t="str">
            <v>Ivory</v>
          </cell>
          <cell r="BY2948" t="str">
            <v>Solid</v>
          </cell>
        </row>
        <row r="2949">
          <cell r="D2949" t="str">
            <v>1010003059554</v>
          </cell>
          <cell r="BW2949" t="str">
            <v>Ivory</v>
          </cell>
          <cell r="BX2949" t="str">
            <v>Ivory</v>
          </cell>
          <cell r="BY2949" t="str">
            <v>Solid</v>
          </cell>
        </row>
        <row r="2950">
          <cell r="D2950" t="str">
            <v>1010003059555</v>
          </cell>
          <cell r="BW2950" t="str">
            <v>Ivory</v>
          </cell>
          <cell r="BX2950" t="str">
            <v>Ivory</v>
          </cell>
          <cell r="BY2950" t="str">
            <v>Solid</v>
          </cell>
        </row>
        <row r="2951">
          <cell r="D2951" t="str">
            <v>1010003059582</v>
          </cell>
          <cell r="BW2951" t="str">
            <v>Ivory</v>
          </cell>
          <cell r="BX2951" t="str">
            <v>Ivory</v>
          </cell>
          <cell r="BY2951" t="str">
            <v>Solid</v>
          </cell>
        </row>
        <row r="2952">
          <cell r="D2952" t="str">
            <v>1010003059584</v>
          </cell>
          <cell r="BW2952" t="str">
            <v>Ivory</v>
          </cell>
          <cell r="BX2952" t="str">
            <v>Ivory</v>
          </cell>
          <cell r="BY2952" t="str">
            <v>Solid</v>
          </cell>
        </row>
        <row r="2953">
          <cell r="D2953" t="str">
            <v>1010003059585</v>
          </cell>
          <cell r="BW2953" t="str">
            <v>Ivory</v>
          </cell>
          <cell r="BX2953" t="str">
            <v>Ivory</v>
          </cell>
          <cell r="BY2953" t="str">
            <v>Solid</v>
          </cell>
        </row>
        <row r="2954">
          <cell r="D2954" t="str">
            <v>1010003059592</v>
          </cell>
          <cell r="BW2954" t="str">
            <v>Ivory</v>
          </cell>
          <cell r="BX2954" t="str">
            <v>Ivory</v>
          </cell>
          <cell r="BY2954" t="str">
            <v>Solid</v>
          </cell>
        </row>
        <row r="2955">
          <cell r="D2955" t="str">
            <v>1010003059594</v>
          </cell>
          <cell r="BW2955" t="str">
            <v>Ivory</v>
          </cell>
          <cell r="BX2955" t="str">
            <v>Ivory</v>
          </cell>
          <cell r="BY2955" t="str">
            <v>Solid</v>
          </cell>
        </row>
        <row r="2956">
          <cell r="D2956" t="str">
            <v>1010003059595</v>
          </cell>
          <cell r="BW2956" t="str">
            <v>Ivory</v>
          </cell>
          <cell r="BX2956" t="str">
            <v>Ivory</v>
          </cell>
          <cell r="BY2956" t="str">
            <v>Solid</v>
          </cell>
        </row>
        <row r="2957">
          <cell r="D2957" t="str">
            <v>1010003059602</v>
          </cell>
          <cell r="BW2957" t="str">
            <v>Ivory</v>
          </cell>
          <cell r="BX2957" t="str">
            <v>Ivory</v>
          </cell>
          <cell r="BY2957" t="str">
            <v>Solid</v>
          </cell>
        </row>
        <row r="2958">
          <cell r="D2958" t="str">
            <v>1010003059604</v>
          </cell>
          <cell r="BW2958" t="str">
            <v>Ivory</v>
          </cell>
          <cell r="BX2958" t="str">
            <v>Ivory</v>
          </cell>
          <cell r="BY2958" t="str">
            <v>Solid</v>
          </cell>
        </row>
        <row r="2959">
          <cell r="D2959" t="str">
            <v>1010003059622</v>
          </cell>
          <cell r="BW2959" t="str">
            <v>Ivory</v>
          </cell>
          <cell r="BX2959" t="str">
            <v>Ivory</v>
          </cell>
          <cell r="BY2959" t="str">
            <v>Solid</v>
          </cell>
        </row>
        <row r="2960">
          <cell r="D2960" t="str">
            <v>1010003059624</v>
          </cell>
          <cell r="BW2960" t="str">
            <v>Ivory</v>
          </cell>
          <cell r="BX2960" t="str">
            <v>Ivory</v>
          </cell>
          <cell r="BY2960" t="str">
            <v>Solid</v>
          </cell>
        </row>
        <row r="2961">
          <cell r="D2961" t="str">
            <v>1010003059625</v>
          </cell>
          <cell r="BW2961" t="str">
            <v>Ivory</v>
          </cell>
          <cell r="BX2961" t="str">
            <v>Ivory</v>
          </cell>
          <cell r="BY2961" t="str">
            <v>Solid</v>
          </cell>
        </row>
        <row r="2962">
          <cell r="D2962" t="str">
            <v>1010003059632</v>
          </cell>
          <cell r="BW2962" t="str">
            <v>Ivory</v>
          </cell>
          <cell r="BX2962" t="str">
            <v>Ivory</v>
          </cell>
          <cell r="BY2962" t="str">
            <v>Solid</v>
          </cell>
        </row>
        <row r="2963">
          <cell r="D2963" t="str">
            <v>1010003059634</v>
          </cell>
          <cell r="BW2963" t="str">
            <v>Ivory</v>
          </cell>
          <cell r="BX2963" t="str">
            <v>Ivory</v>
          </cell>
          <cell r="BY2963" t="str">
            <v>Solid</v>
          </cell>
        </row>
        <row r="2964">
          <cell r="D2964" t="str">
            <v>1010003059635</v>
          </cell>
          <cell r="BW2964" t="str">
            <v>Ivory</v>
          </cell>
          <cell r="BX2964" t="str">
            <v>Ivory</v>
          </cell>
          <cell r="BY2964" t="str">
            <v>Solid</v>
          </cell>
        </row>
        <row r="2965">
          <cell r="D2965" t="str">
            <v>1010003059642</v>
          </cell>
          <cell r="BW2965" t="str">
            <v>Ivory</v>
          </cell>
          <cell r="BX2965" t="str">
            <v>Ivory</v>
          </cell>
          <cell r="BY2965" t="str">
            <v>Solid</v>
          </cell>
        </row>
        <row r="2966">
          <cell r="D2966" t="str">
            <v>1010003059644</v>
          </cell>
          <cell r="BW2966" t="str">
            <v>Ivory</v>
          </cell>
          <cell r="BX2966" t="str">
            <v>Ivory</v>
          </cell>
          <cell r="BY2966" t="str">
            <v>Solid</v>
          </cell>
        </row>
        <row r="2967">
          <cell r="D2967" t="str">
            <v>1010003059645</v>
          </cell>
          <cell r="BW2967" t="str">
            <v>Ivory</v>
          </cell>
          <cell r="BX2967" t="str">
            <v>Ivory</v>
          </cell>
          <cell r="BY2967" t="str">
            <v>Solid</v>
          </cell>
        </row>
        <row r="2968">
          <cell r="D2968" t="str">
            <v>1010003059662</v>
          </cell>
          <cell r="BW2968" t="str">
            <v>Ivory</v>
          </cell>
          <cell r="BX2968" t="str">
            <v>Ivory</v>
          </cell>
          <cell r="BY2968" t="str">
            <v>Solid</v>
          </cell>
        </row>
        <row r="2969">
          <cell r="D2969" t="str">
            <v>1010003059663</v>
          </cell>
          <cell r="BW2969" t="str">
            <v>Ivory</v>
          </cell>
          <cell r="BX2969" t="str">
            <v>Ivory</v>
          </cell>
          <cell r="BY2969" t="str">
            <v>Solid</v>
          </cell>
        </row>
        <row r="2970">
          <cell r="D2970" t="str">
            <v>1010003059664</v>
          </cell>
          <cell r="BW2970" t="str">
            <v>Ivory</v>
          </cell>
          <cell r="BX2970" t="str">
            <v>Ivory</v>
          </cell>
          <cell r="BY2970" t="str">
            <v>Solid</v>
          </cell>
        </row>
        <row r="2971">
          <cell r="D2971" t="str">
            <v>1010003059672</v>
          </cell>
          <cell r="BW2971" t="str">
            <v>Ivory</v>
          </cell>
          <cell r="BX2971" t="str">
            <v>Ivory</v>
          </cell>
          <cell r="BY2971" t="str">
            <v>Solid</v>
          </cell>
        </row>
        <row r="2972">
          <cell r="D2972" t="str">
            <v>1010003059674</v>
          </cell>
          <cell r="BW2972" t="str">
            <v>Ivory</v>
          </cell>
          <cell r="BX2972" t="str">
            <v>Ivory</v>
          </cell>
          <cell r="BY2972" t="str">
            <v>Solid</v>
          </cell>
        </row>
        <row r="2973">
          <cell r="D2973" t="str">
            <v>1010003059675</v>
          </cell>
          <cell r="BW2973" t="str">
            <v>Ivory</v>
          </cell>
          <cell r="BX2973" t="str">
            <v>Ivory</v>
          </cell>
          <cell r="BY2973" t="str">
            <v>Solid</v>
          </cell>
        </row>
        <row r="2974">
          <cell r="D2974" t="str">
            <v>1010003059682</v>
          </cell>
          <cell r="BW2974" t="str">
            <v>Ivory</v>
          </cell>
          <cell r="BX2974" t="str">
            <v>Ivory</v>
          </cell>
          <cell r="BY2974" t="str">
            <v>Solid</v>
          </cell>
        </row>
        <row r="2975">
          <cell r="D2975" t="str">
            <v>1010003059684</v>
          </cell>
          <cell r="BW2975" t="str">
            <v>Ivory</v>
          </cell>
          <cell r="BX2975" t="str">
            <v>Ivory</v>
          </cell>
          <cell r="BY2975" t="str">
            <v>Solid</v>
          </cell>
        </row>
        <row r="2976">
          <cell r="D2976" t="str">
            <v>1010003059685</v>
          </cell>
          <cell r="BW2976" t="str">
            <v>Ivory</v>
          </cell>
          <cell r="BX2976" t="str">
            <v>Ivory</v>
          </cell>
          <cell r="BY2976" t="str">
            <v>Solid</v>
          </cell>
        </row>
        <row r="2977">
          <cell r="D2977" t="str">
            <v>1010003059692</v>
          </cell>
          <cell r="BW2977" t="str">
            <v>Ivory</v>
          </cell>
          <cell r="BX2977" t="str">
            <v>Ivory</v>
          </cell>
          <cell r="BY2977" t="str">
            <v>Solid</v>
          </cell>
        </row>
        <row r="2978">
          <cell r="D2978" t="str">
            <v>1010003059694</v>
          </cell>
          <cell r="BW2978" t="str">
            <v>Ivory</v>
          </cell>
          <cell r="BX2978" t="str">
            <v>Ivory</v>
          </cell>
          <cell r="BY2978" t="str">
            <v>Solid</v>
          </cell>
        </row>
        <row r="2979">
          <cell r="D2979" t="str">
            <v>1010003059695</v>
          </cell>
          <cell r="BW2979" t="str">
            <v>Ivory</v>
          </cell>
          <cell r="BX2979" t="str">
            <v>Ivory</v>
          </cell>
          <cell r="BY2979" t="str">
            <v>Solid</v>
          </cell>
        </row>
        <row r="2980">
          <cell r="D2980" t="str">
            <v>1010003059702</v>
          </cell>
          <cell r="BW2980" t="str">
            <v>Ivory</v>
          </cell>
          <cell r="BX2980" t="str">
            <v>Ivory</v>
          </cell>
          <cell r="BY2980" t="str">
            <v>Solid</v>
          </cell>
        </row>
        <row r="2981">
          <cell r="D2981" t="str">
            <v>1010003059704</v>
          </cell>
          <cell r="BW2981" t="str">
            <v>Ivory</v>
          </cell>
          <cell r="BX2981" t="str">
            <v>Ivory</v>
          </cell>
          <cell r="BY2981" t="str">
            <v>Solid</v>
          </cell>
        </row>
        <row r="2982">
          <cell r="D2982" t="str">
            <v>1010003059705</v>
          </cell>
          <cell r="BW2982" t="str">
            <v>Ivory</v>
          </cell>
          <cell r="BX2982" t="str">
            <v>Ivory</v>
          </cell>
          <cell r="BY2982" t="str">
            <v>Solid</v>
          </cell>
        </row>
        <row r="2983">
          <cell r="D2983" t="str">
            <v>1010003059712</v>
          </cell>
          <cell r="BW2983" t="str">
            <v>Ivory</v>
          </cell>
          <cell r="BX2983" t="str">
            <v>Ivory</v>
          </cell>
          <cell r="BY2983" t="str">
            <v>Solid</v>
          </cell>
        </row>
        <row r="2984">
          <cell r="D2984" t="str">
            <v>1010003059722</v>
          </cell>
          <cell r="BW2984" t="str">
            <v>Ivory</v>
          </cell>
          <cell r="BX2984" t="str">
            <v>Ivory</v>
          </cell>
          <cell r="BY2984" t="str">
            <v>Solid</v>
          </cell>
        </row>
        <row r="2985">
          <cell r="D2985" t="str">
            <v>1010003059723</v>
          </cell>
          <cell r="BW2985" t="str">
            <v>Ivory</v>
          </cell>
          <cell r="BX2985" t="str">
            <v>Ivory</v>
          </cell>
          <cell r="BY2985" t="str">
            <v>Solid</v>
          </cell>
        </row>
        <row r="2986">
          <cell r="D2986" t="str">
            <v>1010003059724</v>
          </cell>
          <cell r="BW2986" t="str">
            <v>Ivory</v>
          </cell>
          <cell r="BX2986" t="str">
            <v>Ivory</v>
          </cell>
          <cell r="BY2986" t="str">
            <v>Solid</v>
          </cell>
        </row>
        <row r="2987">
          <cell r="D2987" t="str">
            <v>1010003059742</v>
          </cell>
          <cell r="BW2987" t="str">
            <v>Ivory</v>
          </cell>
          <cell r="BX2987" t="str">
            <v>Ivory</v>
          </cell>
          <cell r="BY2987" t="str">
            <v>Solid</v>
          </cell>
        </row>
        <row r="2988">
          <cell r="D2988" t="str">
            <v>1010003059744</v>
          </cell>
          <cell r="BW2988" t="str">
            <v>Ivory</v>
          </cell>
          <cell r="BX2988" t="str">
            <v>Ivory</v>
          </cell>
          <cell r="BY2988" t="str">
            <v>Solid</v>
          </cell>
        </row>
        <row r="2989">
          <cell r="D2989" t="str">
            <v>1010003059745</v>
          </cell>
          <cell r="BW2989" t="str">
            <v>Ivory</v>
          </cell>
          <cell r="BX2989" t="str">
            <v>Ivory</v>
          </cell>
          <cell r="BY2989" t="str">
            <v>Solid</v>
          </cell>
        </row>
        <row r="2990">
          <cell r="D2990" t="str">
            <v>1010003059752</v>
          </cell>
          <cell r="BW2990" t="str">
            <v>Ivory</v>
          </cell>
          <cell r="BX2990" t="str">
            <v>Ivory</v>
          </cell>
          <cell r="BY2990" t="str">
            <v>Solid</v>
          </cell>
        </row>
        <row r="2991">
          <cell r="D2991" t="str">
            <v>1010003059753</v>
          </cell>
          <cell r="BW2991" t="str">
            <v>Ivory</v>
          </cell>
          <cell r="BX2991" t="str">
            <v>Ivory</v>
          </cell>
          <cell r="BY2991" t="str">
            <v>Solid</v>
          </cell>
        </row>
        <row r="2992">
          <cell r="D2992" t="str">
            <v>1010003059754</v>
          </cell>
          <cell r="BW2992" t="str">
            <v>Ivory</v>
          </cell>
          <cell r="BX2992" t="str">
            <v>Ivory</v>
          </cell>
          <cell r="BY2992" t="str">
            <v>Solid</v>
          </cell>
        </row>
        <row r="2993">
          <cell r="D2993" t="str">
            <v>1010003059762</v>
          </cell>
          <cell r="BW2993" t="str">
            <v>Ivory</v>
          </cell>
          <cell r="BX2993" t="str">
            <v>Ivory</v>
          </cell>
          <cell r="BY2993" t="str">
            <v>Solid</v>
          </cell>
        </row>
        <row r="2994">
          <cell r="D2994" t="str">
            <v>1010003059772</v>
          </cell>
          <cell r="BW2994" t="str">
            <v>Ivory</v>
          </cell>
          <cell r="BX2994" t="str">
            <v>Ivory</v>
          </cell>
          <cell r="BY2994" t="str">
            <v>Solid</v>
          </cell>
        </row>
        <row r="2995">
          <cell r="D2995" t="str">
            <v>1010003059782</v>
          </cell>
          <cell r="BW2995" t="str">
            <v>Ivory</v>
          </cell>
          <cell r="BX2995" t="str">
            <v>Ivory</v>
          </cell>
          <cell r="BY2995" t="str">
            <v>Solid</v>
          </cell>
        </row>
        <row r="2996">
          <cell r="D2996" t="str">
            <v>1010003059784</v>
          </cell>
          <cell r="BW2996" t="str">
            <v>Ivory</v>
          </cell>
          <cell r="BX2996" t="str">
            <v>Ivory</v>
          </cell>
          <cell r="BY2996" t="str">
            <v>Solid</v>
          </cell>
        </row>
        <row r="2997">
          <cell r="D2997" t="str">
            <v>1010003059785</v>
          </cell>
          <cell r="BW2997" t="str">
            <v>Ivory</v>
          </cell>
          <cell r="BX2997" t="str">
            <v>Ivory</v>
          </cell>
          <cell r="BY2997" t="str">
            <v>Solid</v>
          </cell>
        </row>
        <row r="2998">
          <cell r="D2998" t="str">
            <v>1010003059792</v>
          </cell>
          <cell r="BW2998" t="str">
            <v>Ivory</v>
          </cell>
          <cell r="BX2998" t="str">
            <v>Ivory</v>
          </cell>
          <cell r="BY2998" t="str">
            <v>Solid</v>
          </cell>
        </row>
        <row r="2999">
          <cell r="D2999" t="str">
            <v>1010003059794</v>
          </cell>
          <cell r="BW2999" t="str">
            <v>Ivory</v>
          </cell>
          <cell r="BX2999" t="str">
            <v>Ivory</v>
          </cell>
          <cell r="BY2999" t="str">
            <v>Solid</v>
          </cell>
        </row>
        <row r="3000">
          <cell r="D3000" t="str">
            <v>1010003059795</v>
          </cell>
          <cell r="BW3000" t="str">
            <v>Ivory</v>
          </cell>
          <cell r="BX3000" t="str">
            <v>Ivory</v>
          </cell>
          <cell r="BY3000" t="str">
            <v>Solid</v>
          </cell>
        </row>
        <row r="3001">
          <cell r="D3001" t="str">
            <v>1010003059802</v>
          </cell>
          <cell r="BW3001" t="str">
            <v>Ivory</v>
          </cell>
          <cell r="BX3001" t="str">
            <v>Ivory</v>
          </cell>
          <cell r="BY3001" t="str">
            <v>Solid</v>
          </cell>
        </row>
        <row r="3002">
          <cell r="D3002" t="str">
            <v>1010003059804</v>
          </cell>
          <cell r="BW3002" t="str">
            <v>Ivory</v>
          </cell>
          <cell r="BX3002" t="str">
            <v>Ivory</v>
          </cell>
          <cell r="BY3002" t="str">
            <v>Solid</v>
          </cell>
        </row>
        <row r="3003">
          <cell r="D3003" t="str">
            <v>1010003059805</v>
          </cell>
          <cell r="BW3003" t="str">
            <v>Ivory</v>
          </cell>
          <cell r="BX3003" t="str">
            <v>Ivory</v>
          </cell>
          <cell r="BY3003" t="str">
            <v>Solid</v>
          </cell>
        </row>
        <row r="3004">
          <cell r="D3004" t="str">
            <v>1010003059812</v>
          </cell>
          <cell r="BW3004" t="str">
            <v>Ivory</v>
          </cell>
          <cell r="BX3004" t="str">
            <v>Ivory</v>
          </cell>
          <cell r="BY3004" t="str">
            <v>Solid</v>
          </cell>
        </row>
        <row r="3005">
          <cell r="D3005" t="str">
            <v>1010003059814</v>
          </cell>
          <cell r="BW3005" t="str">
            <v>Ivory</v>
          </cell>
          <cell r="BX3005" t="str">
            <v>Ivory</v>
          </cell>
          <cell r="BY3005" t="str">
            <v>Solid</v>
          </cell>
        </row>
        <row r="3006">
          <cell r="D3006" t="str">
            <v>1010003059815</v>
          </cell>
          <cell r="BW3006" t="str">
            <v>Ivory</v>
          </cell>
          <cell r="BX3006" t="str">
            <v>Ivory</v>
          </cell>
          <cell r="BY3006" t="str">
            <v>Solid</v>
          </cell>
        </row>
        <row r="3007">
          <cell r="D3007" t="str">
            <v>1010003059902</v>
          </cell>
          <cell r="BW3007" t="str">
            <v>Brown</v>
          </cell>
          <cell r="BX3007" t="str">
            <v>Beige</v>
          </cell>
          <cell r="BY3007" t="str">
            <v>Solid</v>
          </cell>
        </row>
        <row r="3008">
          <cell r="D3008" t="str">
            <v>1010003059903</v>
          </cell>
          <cell r="BW3008" t="str">
            <v>Brown</v>
          </cell>
          <cell r="BX3008" t="str">
            <v>Beige</v>
          </cell>
          <cell r="BY3008" t="str">
            <v>Solid</v>
          </cell>
        </row>
        <row r="3009">
          <cell r="D3009" t="str">
            <v>1010003059904</v>
          </cell>
          <cell r="BW3009" t="str">
            <v>Brown</v>
          </cell>
          <cell r="BX3009" t="str">
            <v>Beige</v>
          </cell>
          <cell r="BY3009" t="str">
            <v>Solid</v>
          </cell>
        </row>
        <row r="3010">
          <cell r="D3010" t="str">
            <v>1010003059931</v>
          </cell>
          <cell r="BW3010" t="str">
            <v>Brown</v>
          </cell>
          <cell r="BX3010" t="str">
            <v>Chocolate</v>
          </cell>
          <cell r="BY3010" t="str">
            <v>Solid</v>
          </cell>
        </row>
        <row r="3011">
          <cell r="D3011" t="str">
            <v>1010003059943</v>
          </cell>
          <cell r="BW3011" t="str">
            <v>Multi</v>
          </cell>
          <cell r="BX3011" t="str">
            <v>Gray/Dark Gray</v>
          </cell>
          <cell r="BY3011" t="str">
            <v>Solid</v>
          </cell>
        </row>
        <row r="3012">
          <cell r="D3012" t="str">
            <v>1010003059944</v>
          </cell>
          <cell r="BW3012" t="str">
            <v>Multi</v>
          </cell>
          <cell r="BX3012" t="str">
            <v>Gray/Dark Gray</v>
          </cell>
          <cell r="BY3012" t="str">
            <v>Solid</v>
          </cell>
        </row>
        <row r="3013">
          <cell r="D3013" t="str">
            <v>1010003059945</v>
          </cell>
          <cell r="BW3013" t="str">
            <v>Multi</v>
          </cell>
          <cell r="BX3013" t="str">
            <v>Gray/Dark Gray</v>
          </cell>
          <cell r="BY3013" t="str">
            <v>Solid</v>
          </cell>
        </row>
        <row r="3014">
          <cell r="D3014" t="str">
            <v>1010003059952</v>
          </cell>
          <cell r="BW3014" t="str">
            <v>Black</v>
          </cell>
          <cell r="BX3014" t="str">
            <v>Jet Black</v>
          </cell>
          <cell r="BY3014" t="str">
            <v>Solid</v>
          </cell>
        </row>
        <row r="3015">
          <cell r="D3015" t="str">
            <v>1010003059953</v>
          </cell>
          <cell r="BW3015" t="str">
            <v>Black</v>
          </cell>
          <cell r="BX3015" t="str">
            <v>Jet Black</v>
          </cell>
          <cell r="BY3015" t="str">
            <v>Solid</v>
          </cell>
        </row>
        <row r="3016">
          <cell r="D3016" t="str">
            <v>1010003059954</v>
          </cell>
          <cell r="BW3016" t="str">
            <v>Black</v>
          </cell>
          <cell r="BX3016" t="str">
            <v>Jet Black</v>
          </cell>
          <cell r="BY3016" t="str">
            <v>Solid</v>
          </cell>
        </row>
        <row r="3017">
          <cell r="D3017" t="str">
            <v>1010003059962</v>
          </cell>
          <cell r="BW3017" t="str">
            <v>Pink</v>
          </cell>
          <cell r="BX3017" t="str">
            <v>Light Pink</v>
          </cell>
          <cell r="BY3017" t="str">
            <v>Solid</v>
          </cell>
        </row>
        <row r="3018">
          <cell r="D3018" t="str">
            <v>1010003059963</v>
          </cell>
          <cell r="BW3018" t="str">
            <v>Pink</v>
          </cell>
          <cell r="BX3018" t="str">
            <v>Light Pink</v>
          </cell>
          <cell r="BY3018" t="str">
            <v>Solid</v>
          </cell>
        </row>
        <row r="3019">
          <cell r="D3019" t="str">
            <v>1010003059964</v>
          </cell>
          <cell r="BW3019" t="str">
            <v>Pink</v>
          </cell>
          <cell r="BX3019" t="str">
            <v>Light Pink</v>
          </cell>
          <cell r="BY3019" t="str">
            <v>Solid</v>
          </cell>
        </row>
        <row r="3020">
          <cell r="D3020" t="str">
            <v>1010003059972</v>
          </cell>
          <cell r="BW3020" t="str">
            <v>Ivory</v>
          </cell>
          <cell r="BX3020" t="str">
            <v>Linen</v>
          </cell>
          <cell r="BY3020" t="str">
            <v>Solid</v>
          </cell>
        </row>
        <row r="3021">
          <cell r="D3021" t="str">
            <v>1010003059973</v>
          </cell>
          <cell r="BW3021" t="str">
            <v>Ivory</v>
          </cell>
          <cell r="BX3021" t="str">
            <v>Linen</v>
          </cell>
          <cell r="BY3021" t="str">
            <v>Solid</v>
          </cell>
        </row>
        <row r="3022">
          <cell r="D3022" t="str">
            <v>1010003059974</v>
          </cell>
          <cell r="BW3022" t="str">
            <v>Ivory</v>
          </cell>
          <cell r="BX3022" t="str">
            <v>Linen</v>
          </cell>
          <cell r="BY3022" t="str">
            <v>Solid</v>
          </cell>
        </row>
        <row r="3023">
          <cell r="D3023" t="str">
            <v>1010003059981</v>
          </cell>
          <cell r="BW3023" t="str">
            <v>Blue</v>
          </cell>
          <cell r="BX3023" t="str">
            <v>Navy</v>
          </cell>
          <cell r="BY3023" t="str">
            <v>Solid</v>
          </cell>
        </row>
        <row r="3024">
          <cell r="D3024" t="str">
            <v>1010003059992</v>
          </cell>
          <cell r="BW3024" t="str">
            <v>White</v>
          </cell>
          <cell r="BX3024" t="str">
            <v>Pure White</v>
          </cell>
          <cell r="BY3024" t="str">
            <v>Solid</v>
          </cell>
        </row>
        <row r="3025">
          <cell r="D3025" t="str">
            <v>1010003059993</v>
          </cell>
          <cell r="BW3025" t="str">
            <v>White</v>
          </cell>
          <cell r="BX3025" t="str">
            <v>Pure White</v>
          </cell>
          <cell r="BY3025" t="str">
            <v>Solid</v>
          </cell>
        </row>
        <row r="3026">
          <cell r="D3026" t="str">
            <v>1010003059994</v>
          </cell>
          <cell r="BW3026" t="str">
            <v>White</v>
          </cell>
          <cell r="BX3026" t="str">
            <v>Pure White</v>
          </cell>
          <cell r="BY3026" t="str">
            <v>Solid</v>
          </cell>
        </row>
        <row r="3027">
          <cell r="D3027" t="str">
            <v>1010003060002</v>
          </cell>
          <cell r="BW3027" t="str">
            <v>Blue</v>
          </cell>
          <cell r="BX3027" t="str">
            <v>Turquoise</v>
          </cell>
          <cell r="BY3027" t="str">
            <v>Solid</v>
          </cell>
        </row>
        <row r="3028">
          <cell r="D3028" t="str">
            <v>1010003060003</v>
          </cell>
          <cell r="BW3028" t="str">
            <v>Blue</v>
          </cell>
          <cell r="BX3028" t="str">
            <v>Turquoise</v>
          </cell>
          <cell r="BY3028" t="str">
            <v>Solid</v>
          </cell>
        </row>
        <row r="3029">
          <cell r="D3029" t="str">
            <v>1010003060004</v>
          </cell>
          <cell r="BW3029" t="str">
            <v>Blue</v>
          </cell>
          <cell r="BX3029" t="str">
            <v>Turquoise</v>
          </cell>
          <cell r="BY3029" t="str">
            <v>Solid</v>
          </cell>
        </row>
        <row r="3030">
          <cell r="D3030" t="str">
            <v>1010003060021</v>
          </cell>
          <cell r="BW3030" t="str">
            <v>Brown</v>
          </cell>
          <cell r="BX3030" t="str">
            <v>Beige</v>
          </cell>
          <cell r="BY3030" t="str">
            <v>Solid</v>
          </cell>
        </row>
        <row r="3031">
          <cell r="D3031" t="str">
            <v>1010003060031</v>
          </cell>
          <cell r="BW3031" t="str">
            <v>Brown</v>
          </cell>
          <cell r="BX3031" t="str">
            <v>Chocolate</v>
          </cell>
          <cell r="BY3031" t="str">
            <v>Solid</v>
          </cell>
        </row>
        <row r="3032">
          <cell r="D3032" t="str">
            <v>1010003060041</v>
          </cell>
          <cell r="BW3032" t="str">
            <v>Multi</v>
          </cell>
          <cell r="BX3032" t="str">
            <v>Gray/Dark Gray</v>
          </cell>
          <cell r="BY3032" t="str">
            <v>Solid</v>
          </cell>
        </row>
        <row r="3033">
          <cell r="D3033" t="str">
            <v>1010003060042</v>
          </cell>
          <cell r="BW3033" t="str">
            <v>Multi</v>
          </cell>
          <cell r="BX3033" t="str">
            <v>Gray/Dark Gray</v>
          </cell>
          <cell r="BY3033" t="str">
            <v>Solid</v>
          </cell>
        </row>
        <row r="3034">
          <cell r="D3034" t="str">
            <v>1010003060043</v>
          </cell>
          <cell r="BW3034" t="str">
            <v>Multi</v>
          </cell>
          <cell r="BX3034" t="str">
            <v>Gray/Dark Gray</v>
          </cell>
          <cell r="BY3034" t="str">
            <v>Solid</v>
          </cell>
        </row>
        <row r="3035">
          <cell r="D3035" t="str">
            <v>1010003060051</v>
          </cell>
          <cell r="BW3035" t="str">
            <v>Black</v>
          </cell>
          <cell r="BX3035" t="str">
            <v>Jet Black</v>
          </cell>
          <cell r="BY3035" t="str">
            <v>Solid</v>
          </cell>
        </row>
        <row r="3036">
          <cell r="D3036" t="str">
            <v>1010003060052</v>
          </cell>
          <cell r="BW3036" t="str">
            <v>Black</v>
          </cell>
          <cell r="BX3036" t="str">
            <v>Jet Black</v>
          </cell>
          <cell r="BY3036" t="str">
            <v>Solid</v>
          </cell>
        </row>
        <row r="3037">
          <cell r="D3037" t="str">
            <v>1010003060053</v>
          </cell>
          <cell r="BW3037" t="str">
            <v>Black</v>
          </cell>
          <cell r="BX3037" t="str">
            <v>Jet Black</v>
          </cell>
          <cell r="BY3037" t="str">
            <v>Solid</v>
          </cell>
        </row>
        <row r="3038">
          <cell r="D3038" t="str">
            <v>1010003060061</v>
          </cell>
          <cell r="BW3038" t="str">
            <v>Pink</v>
          </cell>
          <cell r="BX3038" t="str">
            <v>Light Pink</v>
          </cell>
          <cell r="BY3038" t="str">
            <v>Solid</v>
          </cell>
        </row>
        <row r="3039">
          <cell r="D3039" t="str">
            <v>1010003060071</v>
          </cell>
          <cell r="BW3039" t="str">
            <v>Ivory</v>
          </cell>
          <cell r="BX3039" t="str">
            <v>Linen</v>
          </cell>
          <cell r="BY3039" t="str">
            <v>Solid</v>
          </cell>
        </row>
        <row r="3040">
          <cell r="D3040" t="str">
            <v>1010003060081</v>
          </cell>
          <cell r="BW3040" t="str">
            <v>Blue</v>
          </cell>
          <cell r="BX3040" t="str">
            <v>Navy</v>
          </cell>
          <cell r="BY3040" t="str">
            <v>Solid</v>
          </cell>
        </row>
        <row r="3041">
          <cell r="D3041" t="str">
            <v>1010003060091</v>
          </cell>
          <cell r="BW3041" t="str">
            <v>White</v>
          </cell>
          <cell r="BX3041" t="str">
            <v>Pure White</v>
          </cell>
          <cell r="BY3041" t="str">
            <v>Solid</v>
          </cell>
        </row>
        <row r="3042">
          <cell r="D3042" t="str">
            <v>1010003060092</v>
          </cell>
          <cell r="BW3042" t="str">
            <v>White</v>
          </cell>
          <cell r="BX3042" t="str">
            <v>Pure White</v>
          </cell>
          <cell r="BY3042" t="str">
            <v>Solid</v>
          </cell>
        </row>
        <row r="3043">
          <cell r="D3043" t="str">
            <v>1010003060093</v>
          </cell>
          <cell r="BW3043" t="str">
            <v>White</v>
          </cell>
          <cell r="BX3043" t="str">
            <v>Pure White</v>
          </cell>
          <cell r="BY3043" t="str">
            <v>Solid</v>
          </cell>
        </row>
        <row r="3044">
          <cell r="D3044" t="str">
            <v>1010003060101</v>
          </cell>
          <cell r="BW3044" t="str">
            <v>Blue</v>
          </cell>
          <cell r="BX3044" t="str">
            <v>Turquoise</v>
          </cell>
          <cell r="BY3044" t="str">
            <v>Solid</v>
          </cell>
        </row>
        <row r="3045">
          <cell r="D3045" t="str">
            <v>1010003060211</v>
          </cell>
          <cell r="BW3045" t="str">
            <v>Black</v>
          </cell>
          <cell r="BX3045" t="str">
            <v>Black</v>
          </cell>
          <cell r="BY3045" t="str">
            <v>Solid</v>
          </cell>
        </row>
        <row r="3046">
          <cell r="D3046" t="str">
            <v>1010003060221</v>
          </cell>
          <cell r="BW3046" t="str">
            <v>Brown</v>
          </cell>
          <cell r="BX3046" t="str">
            <v>Bronze</v>
          </cell>
          <cell r="BY3046" t="str">
            <v>Solid</v>
          </cell>
        </row>
        <row r="3047">
          <cell r="D3047" t="str">
            <v>1010003060231</v>
          </cell>
          <cell r="BW3047" t="str">
            <v>Silver</v>
          </cell>
          <cell r="BX3047" t="str">
            <v>Brushed Nickel</v>
          </cell>
          <cell r="BY3047" t="str">
            <v>Solid</v>
          </cell>
        </row>
        <row r="3048">
          <cell r="D3048" t="str">
            <v>1010003060241</v>
          </cell>
          <cell r="BW3048" t="str">
            <v>Silver</v>
          </cell>
          <cell r="BX3048" t="str">
            <v>Chrome</v>
          </cell>
          <cell r="BY3048" t="str">
            <v>Solid</v>
          </cell>
        </row>
        <row r="3049">
          <cell r="D3049" t="str">
            <v>1010003060251</v>
          </cell>
          <cell r="BW3049" t="str">
            <v>White</v>
          </cell>
          <cell r="BX3049" t="str">
            <v>Cloud</v>
          </cell>
          <cell r="BY3049" t="str">
            <v>Solid</v>
          </cell>
        </row>
        <row r="3050">
          <cell r="D3050" t="str">
            <v>1010003060261</v>
          </cell>
          <cell r="BW3050" t="str">
            <v>Green</v>
          </cell>
          <cell r="BX3050" t="str">
            <v>Deep Green</v>
          </cell>
          <cell r="BY3050" t="str">
            <v>Solid</v>
          </cell>
        </row>
        <row r="3051">
          <cell r="D3051" t="str">
            <v>1010003060271</v>
          </cell>
          <cell r="BW3051" t="str">
            <v>Blue</v>
          </cell>
          <cell r="BX3051" t="str">
            <v>Navy</v>
          </cell>
          <cell r="BY3051" t="str">
            <v>Solid</v>
          </cell>
        </row>
        <row r="3052">
          <cell r="D3052" t="str">
            <v>1010003060281</v>
          </cell>
          <cell r="BW3052" t="str">
            <v>Black</v>
          </cell>
          <cell r="BX3052" t="str">
            <v>Onyx</v>
          </cell>
          <cell r="BY3052" t="str">
            <v>Solid</v>
          </cell>
        </row>
        <row r="3053">
          <cell r="D3053" t="str">
            <v>1010003060291</v>
          </cell>
          <cell r="BW3053" t="str">
            <v>White</v>
          </cell>
          <cell r="BX3053" t="str">
            <v>White</v>
          </cell>
          <cell r="BY3053" t="str">
            <v>Solid</v>
          </cell>
        </row>
        <row r="3054">
          <cell r="D3054" t="str">
            <v>1010003060301</v>
          </cell>
          <cell r="BW3054" t="str">
            <v>Black</v>
          </cell>
          <cell r="BX3054" t="str">
            <v>Black</v>
          </cell>
          <cell r="BY3054" t="str">
            <v>Solid</v>
          </cell>
        </row>
        <row r="3055">
          <cell r="D3055" t="str">
            <v>1010003060311</v>
          </cell>
          <cell r="BW3055" t="str">
            <v>Brown</v>
          </cell>
          <cell r="BX3055" t="str">
            <v>Bronze</v>
          </cell>
          <cell r="BY3055" t="str">
            <v>Solid</v>
          </cell>
        </row>
        <row r="3056">
          <cell r="D3056" t="str">
            <v>1010003060321</v>
          </cell>
          <cell r="BW3056" t="str">
            <v>Silver</v>
          </cell>
          <cell r="BX3056" t="str">
            <v>Brushed Nickel</v>
          </cell>
          <cell r="BY3056" t="str">
            <v>Solid</v>
          </cell>
        </row>
        <row r="3057">
          <cell r="D3057" t="str">
            <v>1010003060331</v>
          </cell>
          <cell r="BW3057" t="str">
            <v>Silver</v>
          </cell>
          <cell r="BX3057" t="str">
            <v>Chrome</v>
          </cell>
          <cell r="BY3057" t="str">
            <v>Solid</v>
          </cell>
        </row>
        <row r="3058">
          <cell r="D3058" t="str">
            <v>1010003060341</v>
          </cell>
          <cell r="BW3058" t="str">
            <v>White</v>
          </cell>
          <cell r="BX3058" t="str">
            <v>Cloud</v>
          </cell>
          <cell r="BY3058" t="str">
            <v>Solid</v>
          </cell>
        </row>
        <row r="3059">
          <cell r="D3059" t="str">
            <v>1010003060351</v>
          </cell>
          <cell r="BW3059" t="str">
            <v>Green</v>
          </cell>
          <cell r="BX3059" t="str">
            <v>Deep Green</v>
          </cell>
          <cell r="BY3059" t="str">
            <v>Solid</v>
          </cell>
        </row>
        <row r="3060">
          <cell r="D3060" t="str">
            <v>1010003060361</v>
          </cell>
          <cell r="BW3060" t="str">
            <v>Blue</v>
          </cell>
          <cell r="BX3060" t="str">
            <v>Navy</v>
          </cell>
          <cell r="BY3060" t="str">
            <v>Solid</v>
          </cell>
        </row>
        <row r="3061">
          <cell r="D3061" t="str">
            <v>1010003060371</v>
          </cell>
          <cell r="BW3061" t="str">
            <v>Black</v>
          </cell>
          <cell r="BX3061" t="str">
            <v>Onyx</v>
          </cell>
          <cell r="BY3061" t="str">
            <v>Solid</v>
          </cell>
        </row>
        <row r="3062">
          <cell r="D3062" t="str">
            <v>1010003060381</v>
          </cell>
          <cell r="BW3062" t="str">
            <v>White</v>
          </cell>
          <cell r="BX3062" t="str">
            <v>White</v>
          </cell>
          <cell r="BY3062" t="str">
            <v>Solid</v>
          </cell>
        </row>
        <row r="3063">
          <cell r="D3063" t="str">
            <v>1010003060393</v>
          </cell>
          <cell r="BW3063" t="str">
            <v>Black</v>
          </cell>
          <cell r="BX3063" t="str">
            <v>Black</v>
          </cell>
          <cell r="BY3063" t="str">
            <v>Solid</v>
          </cell>
        </row>
        <row r="3064">
          <cell r="D3064" t="str">
            <v>1010003060403</v>
          </cell>
          <cell r="BW3064" t="str">
            <v>Brown</v>
          </cell>
          <cell r="BX3064" t="str">
            <v>Brass Brushed</v>
          </cell>
          <cell r="BY3064" t="str">
            <v>Solid</v>
          </cell>
        </row>
        <row r="3065">
          <cell r="D3065" t="str">
            <v>1010003060413</v>
          </cell>
          <cell r="BW3065" t="str">
            <v>Brown</v>
          </cell>
          <cell r="BX3065" t="str">
            <v>Bronze</v>
          </cell>
          <cell r="BY3065" t="str">
            <v>Solid</v>
          </cell>
        </row>
        <row r="3066">
          <cell r="D3066" t="str">
            <v>1010003060421</v>
          </cell>
          <cell r="BW3066" t="str">
            <v>Brown</v>
          </cell>
          <cell r="BX3066" t="str">
            <v>Bronze Polished</v>
          </cell>
          <cell r="BY3066" t="str">
            <v>Solid</v>
          </cell>
        </row>
        <row r="3067">
          <cell r="D3067" t="str">
            <v>1010003060422</v>
          </cell>
          <cell r="BW3067" t="str">
            <v>Brown</v>
          </cell>
          <cell r="BX3067" t="str">
            <v>Bronze Polished</v>
          </cell>
          <cell r="BY3067" t="str">
            <v>Solid</v>
          </cell>
        </row>
        <row r="3068">
          <cell r="D3068" t="str">
            <v>1010003060423</v>
          </cell>
          <cell r="BW3068" t="str">
            <v>Brown</v>
          </cell>
          <cell r="BX3068" t="str">
            <v>Bronze Polished</v>
          </cell>
          <cell r="BY3068" t="str">
            <v>Solid</v>
          </cell>
        </row>
        <row r="3069">
          <cell r="D3069" t="str">
            <v>1010003060443</v>
          </cell>
          <cell r="BW3069" t="str">
            <v>Silver</v>
          </cell>
          <cell r="BX3069" t="str">
            <v>Chrome Polished</v>
          </cell>
          <cell r="BY3069" t="str">
            <v>Solid</v>
          </cell>
        </row>
        <row r="3070">
          <cell r="D3070" t="str">
            <v>1010003060453</v>
          </cell>
          <cell r="BW3070" t="str">
            <v>Blue</v>
          </cell>
          <cell r="BX3070" t="str">
            <v>Navy</v>
          </cell>
          <cell r="BY3070" t="str">
            <v>Solid</v>
          </cell>
        </row>
        <row r="3071">
          <cell r="D3071" t="str">
            <v>1010003060463</v>
          </cell>
          <cell r="BW3071" t="str">
            <v>Metallic</v>
          </cell>
          <cell r="BX3071" t="str">
            <v>Nickel Polished</v>
          </cell>
          <cell r="BY3071" t="str">
            <v>Solid</v>
          </cell>
        </row>
        <row r="3072">
          <cell r="D3072" t="str">
            <v>1010003060473</v>
          </cell>
          <cell r="BW3072" t="str">
            <v>Black</v>
          </cell>
          <cell r="BX3072" t="str">
            <v>Onyx</v>
          </cell>
          <cell r="BY3072" t="str">
            <v>Solid</v>
          </cell>
        </row>
        <row r="3073">
          <cell r="D3073" t="str">
            <v>1010003060483</v>
          </cell>
          <cell r="BW3073" t="str">
            <v>White</v>
          </cell>
          <cell r="BX3073" t="str">
            <v>White</v>
          </cell>
          <cell r="BY3073" t="str">
            <v>Solid</v>
          </cell>
        </row>
        <row r="3074">
          <cell r="D3074" t="str">
            <v>1010003060491</v>
          </cell>
          <cell r="BW3074" t="str">
            <v>Brown</v>
          </cell>
          <cell r="BX3074" t="str">
            <v>Beige</v>
          </cell>
          <cell r="BY3074" t="str">
            <v>Solid</v>
          </cell>
        </row>
        <row r="3075">
          <cell r="D3075" t="str">
            <v>1010003060501</v>
          </cell>
          <cell r="BW3075" t="str">
            <v>Black</v>
          </cell>
          <cell r="BX3075" t="str">
            <v>Black Opaque</v>
          </cell>
          <cell r="BY3075" t="str">
            <v>Solid</v>
          </cell>
        </row>
        <row r="3076">
          <cell r="D3076" t="str">
            <v>1010003060511</v>
          </cell>
          <cell r="BW3076" t="str">
            <v>Blue</v>
          </cell>
          <cell r="BX3076" t="str">
            <v>Blue</v>
          </cell>
          <cell r="BY3076" t="str">
            <v>Solid</v>
          </cell>
        </row>
        <row r="3077">
          <cell r="D3077" t="str">
            <v>1010003060521</v>
          </cell>
          <cell r="BW3077" t="str">
            <v>Gray</v>
          </cell>
          <cell r="BX3077" t="str">
            <v>Charcoal</v>
          </cell>
          <cell r="BY3077" t="str">
            <v>Solid</v>
          </cell>
        </row>
        <row r="3078">
          <cell r="D3078" t="str">
            <v>1010003060532</v>
          </cell>
          <cell r="BW3078" t="str">
            <v>Clear</v>
          </cell>
          <cell r="BX3078" t="str">
            <v>Clear</v>
          </cell>
          <cell r="BY3078" t="str">
            <v>Solid</v>
          </cell>
        </row>
        <row r="3079">
          <cell r="D3079" t="str">
            <v>1010003060541</v>
          </cell>
          <cell r="BW3079" t="str">
            <v>Clear</v>
          </cell>
          <cell r="BX3079" t="str">
            <v>Frosted</v>
          </cell>
          <cell r="BY3079" t="str">
            <v>Solid</v>
          </cell>
        </row>
        <row r="3080">
          <cell r="D3080" t="str">
            <v>1010003060551</v>
          </cell>
          <cell r="BW3080" t="str">
            <v>Gray</v>
          </cell>
          <cell r="BX3080" t="str">
            <v>Gray</v>
          </cell>
          <cell r="BY3080" t="str">
            <v>Solid</v>
          </cell>
        </row>
        <row r="3081">
          <cell r="D3081" t="str">
            <v>1010003060561</v>
          </cell>
          <cell r="BW3081" t="str">
            <v>Ivory</v>
          </cell>
          <cell r="BX3081" t="str">
            <v>Ivory</v>
          </cell>
          <cell r="BY3081" t="str">
            <v>Solid</v>
          </cell>
        </row>
        <row r="3082">
          <cell r="D3082" t="str">
            <v>1010003060571</v>
          </cell>
          <cell r="BW3082" t="str">
            <v>Blue</v>
          </cell>
          <cell r="BX3082" t="str">
            <v>Navy</v>
          </cell>
          <cell r="BY3082" t="str">
            <v>Solid</v>
          </cell>
        </row>
        <row r="3083">
          <cell r="D3083" t="str">
            <v>1010003060581</v>
          </cell>
          <cell r="BW3083" t="str">
            <v>Pink</v>
          </cell>
          <cell r="BX3083" t="str">
            <v>Pink</v>
          </cell>
          <cell r="BY3083" t="str">
            <v>Solid</v>
          </cell>
        </row>
        <row r="3084">
          <cell r="D3084" t="str">
            <v>1010003060591</v>
          </cell>
          <cell r="BW3084" t="str">
            <v>Blue</v>
          </cell>
          <cell r="BX3084" t="str">
            <v>Sky Blue</v>
          </cell>
          <cell r="BY3084" t="str">
            <v>Solid</v>
          </cell>
        </row>
        <row r="3085">
          <cell r="D3085" t="str">
            <v>1010003060611</v>
          </cell>
          <cell r="BW3085" t="str">
            <v>White</v>
          </cell>
          <cell r="BX3085" t="str">
            <v>White Opaque</v>
          </cell>
          <cell r="BY3085" t="str">
            <v>Solid</v>
          </cell>
        </row>
        <row r="3086">
          <cell r="D3086" t="str">
            <v>1010003060621</v>
          </cell>
          <cell r="BW3086" t="str">
            <v>Brown</v>
          </cell>
          <cell r="BX3086" t="str">
            <v>Beige</v>
          </cell>
          <cell r="BY3086" t="str">
            <v>Solid</v>
          </cell>
        </row>
        <row r="3087">
          <cell r="D3087" t="str">
            <v>1010003060631</v>
          </cell>
          <cell r="BW3087" t="str">
            <v>Black</v>
          </cell>
          <cell r="BX3087" t="str">
            <v>Black Opaque</v>
          </cell>
          <cell r="BY3087" t="str">
            <v>Solid</v>
          </cell>
        </row>
        <row r="3088">
          <cell r="D3088" t="str">
            <v>1010003060641</v>
          </cell>
          <cell r="BW3088" t="str">
            <v>Blue</v>
          </cell>
          <cell r="BX3088" t="str">
            <v>Blue</v>
          </cell>
          <cell r="BY3088" t="str">
            <v>Solid</v>
          </cell>
        </row>
        <row r="3089">
          <cell r="D3089" t="str">
            <v>1010003060651</v>
          </cell>
          <cell r="BW3089" t="str">
            <v>Gray</v>
          </cell>
          <cell r="BX3089" t="str">
            <v>Charcoal</v>
          </cell>
          <cell r="BY3089" t="str">
            <v>Solid</v>
          </cell>
        </row>
        <row r="3090">
          <cell r="D3090" t="str">
            <v>1010003060661</v>
          </cell>
          <cell r="BW3090" t="str">
            <v>Clear</v>
          </cell>
          <cell r="BX3090" t="str">
            <v>Clear</v>
          </cell>
          <cell r="BY3090" t="str">
            <v>Solid</v>
          </cell>
        </row>
        <row r="3091">
          <cell r="D3091" t="str">
            <v>1010003060671</v>
          </cell>
          <cell r="BW3091" t="str">
            <v>Clear</v>
          </cell>
          <cell r="BX3091" t="str">
            <v>Frosted</v>
          </cell>
          <cell r="BY3091" t="str">
            <v>Solid</v>
          </cell>
        </row>
        <row r="3092">
          <cell r="D3092" t="str">
            <v>1010003060681</v>
          </cell>
          <cell r="BW3092" t="str">
            <v>Gray</v>
          </cell>
          <cell r="BX3092" t="str">
            <v>Gray</v>
          </cell>
          <cell r="BY3092" t="str">
            <v>Solid</v>
          </cell>
        </row>
        <row r="3093">
          <cell r="D3093" t="str">
            <v>1010003060691</v>
          </cell>
          <cell r="BW3093" t="str">
            <v>Ivory</v>
          </cell>
          <cell r="BX3093" t="str">
            <v>Ivory</v>
          </cell>
          <cell r="BY3093" t="str">
            <v>Solid</v>
          </cell>
        </row>
        <row r="3094">
          <cell r="D3094" t="str">
            <v>1010003060701</v>
          </cell>
          <cell r="BW3094" t="str">
            <v>Blue</v>
          </cell>
          <cell r="BX3094" t="str">
            <v>Navy</v>
          </cell>
          <cell r="BY3094" t="str">
            <v>Solid</v>
          </cell>
        </row>
        <row r="3095">
          <cell r="D3095" t="str">
            <v>1010003060711</v>
          </cell>
          <cell r="BW3095" t="str">
            <v>Pink</v>
          </cell>
          <cell r="BX3095" t="str">
            <v>Pink</v>
          </cell>
          <cell r="BY3095" t="str">
            <v>Solid</v>
          </cell>
        </row>
        <row r="3096">
          <cell r="D3096" t="str">
            <v>1010003060721</v>
          </cell>
          <cell r="BW3096" t="str">
            <v>Blue</v>
          </cell>
          <cell r="BX3096" t="str">
            <v>Sky Blue</v>
          </cell>
          <cell r="BY3096" t="str">
            <v>Solid</v>
          </cell>
        </row>
        <row r="3097">
          <cell r="D3097" t="str">
            <v>1010003060731</v>
          </cell>
          <cell r="BW3097" t="str">
            <v>White</v>
          </cell>
          <cell r="BX3097" t="str">
            <v>White Opaque</v>
          </cell>
          <cell r="BY3097" t="str">
            <v>Solid</v>
          </cell>
        </row>
        <row r="3098">
          <cell r="D3098" t="str">
            <v>1010003060741</v>
          </cell>
          <cell r="BW3098" t="str">
            <v>Brown</v>
          </cell>
          <cell r="BX3098" t="str">
            <v>Beige</v>
          </cell>
          <cell r="BY3098" t="str">
            <v>Solid</v>
          </cell>
        </row>
        <row r="3099">
          <cell r="D3099" t="str">
            <v>1010003060751</v>
          </cell>
          <cell r="BW3099" t="str">
            <v>Black</v>
          </cell>
          <cell r="BX3099" t="str">
            <v>Black Opaque</v>
          </cell>
          <cell r="BY3099" t="str">
            <v>Solid</v>
          </cell>
        </row>
        <row r="3100">
          <cell r="D3100" t="str">
            <v>1010003060761</v>
          </cell>
          <cell r="BW3100" t="str">
            <v>Blue</v>
          </cell>
          <cell r="BX3100" t="str">
            <v>Blue</v>
          </cell>
          <cell r="BY3100" t="str">
            <v>Solid</v>
          </cell>
        </row>
        <row r="3101">
          <cell r="D3101" t="str">
            <v>1010003060771</v>
          </cell>
          <cell r="BW3101" t="str">
            <v>Gray</v>
          </cell>
          <cell r="BX3101" t="str">
            <v>Charcoal</v>
          </cell>
          <cell r="BY3101" t="str">
            <v>Solid</v>
          </cell>
        </row>
        <row r="3102">
          <cell r="D3102" t="str">
            <v>1010003060781</v>
          </cell>
          <cell r="BW3102" t="str">
            <v>Clear</v>
          </cell>
          <cell r="BX3102" t="str">
            <v>Clear</v>
          </cell>
          <cell r="BY3102" t="str">
            <v>Solid</v>
          </cell>
        </row>
        <row r="3103">
          <cell r="D3103" t="str">
            <v>1010003060791</v>
          </cell>
          <cell r="BW3103" t="str">
            <v>Clear</v>
          </cell>
          <cell r="BX3103" t="str">
            <v>Frosted</v>
          </cell>
          <cell r="BY3103" t="str">
            <v>Solid</v>
          </cell>
        </row>
        <row r="3104">
          <cell r="D3104" t="str">
            <v>1010003060801</v>
          </cell>
          <cell r="BW3104" t="str">
            <v>Gray</v>
          </cell>
          <cell r="BX3104" t="str">
            <v>Gray</v>
          </cell>
          <cell r="BY3104" t="str">
            <v>Solid</v>
          </cell>
        </row>
        <row r="3105">
          <cell r="D3105" t="str">
            <v>1010003060811</v>
          </cell>
          <cell r="BW3105" t="str">
            <v>Ivory</v>
          </cell>
          <cell r="BX3105" t="str">
            <v>Ivory</v>
          </cell>
          <cell r="BY3105" t="str">
            <v>Solid</v>
          </cell>
        </row>
        <row r="3106">
          <cell r="D3106" t="str">
            <v>1010003060821</v>
          </cell>
          <cell r="BW3106" t="str">
            <v>Blue</v>
          </cell>
          <cell r="BX3106" t="str">
            <v>Navy</v>
          </cell>
          <cell r="BY3106" t="str">
            <v>Solid</v>
          </cell>
        </row>
        <row r="3107">
          <cell r="D3107" t="str">
            <v>1010003060831</v>
          </cell>
          <cell r="BW3107" t="str">
            <v>Pink</v>
          </cell>
          <cell r="BX3107" t="str">
            <v>Pink</v>
          </cell>
          <cell r="BY3107" t="str">
            <v>Solid</v>
          </cell>
        </row>
        <row r="3108">
          <cell r="D3108" t="str">
            <v>1010003060841</v>
          </cell>
          <cell r="BW3108" t="str">
            <v>Blue</v>
          </cell>
          <cell r="BX3108" t="str">
            <v>Sky Blue</v>
          </cell>
          <cell r="BY3108" t="str">
            <v>Solid</v>
          </cell>
        </row>
        <row r="3109">
          <cell r="D3109" t="str">
            <v>1010003060851</v>
          </cell>
          <cell r="BW3109" t="str">
            <v>White</v>
          </cell>
          <cell r="BX3109" t="str">
            <v>White Opaque</v>
          </cell>
          <cell r="BY3109" t="str">
            <v>Solid</v>
          </cell>
        </row>
        <row r="3110">
          <cell r="D3110" t="str">
            <v>1010003060861</v>
          </cell>
          <cell r="BW3110" t="str">
            <v>Brown</v>
          </cell>
          <cell r="BX3110" t="str">
            <v>Beige</v>
          </cell>
          <cell r="BY3110" t="str">
            <v>Solid</v>
          </cell>
        </row>
        <row r="3111">
          <cell r="D3111" t="str">
            <v>1010003060871</v>
          </cell>
          <cell r="BW3111" t="str">
            <v>Black</v>
          </cell>
          <cell r="BX3111" t="str">
            <v>Black Opaque</v>
          </cell>
          <cell r="BY3111" t="str">
            <v>Solid</v>
          </cell>
        </row>
        <row r="3112">
          <cell r="D3112" t="str">
            <v>1010003060881</v>
          </cell>
          <cell r="BW3112" t="str">
            <v>Blue</v>
          </cell>
          <cell r="BX3112" t="str">
            <v>Blue</v>
          </cell>
          <cell r="BY3112" t="str">
            <v>Solid</v>
          </cell>
        </row>
        <row r="3113">
          <cell r="D3113" t="str">
            <v>1010003060891</v>
          </cell>
          <cell r="BW3113" t="str">
            <v>Gray</v>
          </cell>
          <cell r="BX3113" t="str">
            <v>Charcoal</v>
          </cell>
          <cell r="BY3113" t="str">
            <v>Solid</v>
          </cell>
        </row>
        <row r="3114">
          <cell r="D3114" t="str">
            <v>1010003060901</v>
          </cell>
          <cell r="BW3114" t="str">
            <v>Clear</v>
          </cell>
          <cell r="BX3114" t="str">
            <v>Clear</v>
          </cell>
          <cell r="BY3114" t="str">
            <v>Solid</v>
          </cell>
        </row>
        <row r="3115">
          <cell r="D3115" t="str">
            <v>1010003060911</v>
          </cell>
          <cell r="BW3115" t="str">
            <v>Clear</v>
          </cell>
          <cell r="BX3115" t="str">
            <v>Frosted</v>
          </cell>
          <cell r="BY3115" t="str">
            <v>Solid</v>
          </cell>
        </row>
        <row r="3116">
          <cell r="D3116" t="str">
            <v>1010003060921</v>
          </cell>
          <cell r="BW3116" t="str">
            <v>Gray</v>
          </cell>
          <cell r="BX3116" t="str">
            <v>Gray</v>
          </cell>
          <cell r="BY3116" t="str">
            <v>Solid</v>
          </cell>
        </row>
        <row r="3117">
          <cell r="D3117" t="str">
            <v>1010003060931</v>
          </cell>
          <cell r="BW3117" t="str">
            <v>Ivory</v>
          </cell>
          <cell r="BX3117" t="str">
            <v>Ivory</v>
          </cell>
          <cell r="BY3117" t="str">
            <v>Solid</v>
          </cell>
        </row>
        <row r="3118">
          <cell r="D3118" t="str">
            <v>1010003060941</v>
          </cell>
          <cell r="BW3118" t="str">
            <v>Blue</v>
          </cell>
          <cell r="BX3118" t="str">
            <v>Navy</v>
          </cell>
          <cell r="BY3118" t="str">
            <v>Solid</v>
          </cell>
        </row>
        <row r="3119">
          <cell r="D3119" t="str">
            <v>1010003060951</v>
          </cell>
          <cell r="BW3119" t="str">
            <v>Pink</v>
          </cell>
          <cell r="BX3119" t="str">
            <v>Pink</v>
          </cell>
          <cell r="BY3119" t="str">
            <v>Solid</v>
          </cell>
        </row>
        <row r="3120">
          <cell r="D3120" t="str">
            <v>1010003060961</v>
          </cell>
          <cell r="BW3120" t="str">
            <v>Blue</v>
          </cell>
          <cell r="BX3120" t="str">
            <v>Sky Blue</v>
          </cell>
          <cell r="BY3120" t="str">
            <v>Solid</v>
          </cell>
        </row>
        <row r="3121">
          <cell r="D3121" t="str">
            <v>1010003060971</v>
          </cell>
          <cell r="BW3121" t="str">
            <v>White</v>
          </cell>
          <cell r="BX3121" t="str">
            <v>White Opaque</v>
          </cell>
          <cell r="BY3121" t="str">
            <v>Solid</v>
          </cell>
        </row>
        <row r="3122">
          <cell r="D3122" t="str">
            <v>1010003060981</v>
          </cell>
          <cell r="BW3122" t="str">
            <v>Brown</v>
          </cell>
          <cell r="BX3122" t="str">
            <v>Beige</v>
          </cell>
          <cell r="BY3122" t="str">
            <v>Solid</v>
          </cell>
        </row>
        <row r="3123">
          <cell r="D3123" t="str">
            <v>1010003060991</v>
          </cell>
          <cell r="BW3123" t="str">
            <v>Black</v>
          </cell>
          <cell r="BX3123" t="str">
            <v>Black Opaque</v>
          </cell>
          <cell r="BY3123" t="str">
            <v>Solid</v>
          </cell>
        </row>
        <row r="3124">
          <cell r="D3124" t="str">
            <v>1010003061001</v>
          </cell>
          <cell r="BW3124" t="str">
            <v>Blue</v>
          </cell>
          <cell r="BX3124" t="str">
            <v>Blue</v>
          </cell>
          <cell r="BY3124" t="str">
            <v>Solid</v>
          </cell>
        </row>
        <row r="3125">
          <cell r="D3125" t="str">
            <v>1010003061011</v>
          </cell>
          <cell r="BW3125" t="str">
            <v>Gray</v>
          </cell>
          <cell r="BX3125" t="str">
            <v>Charcoal</v>
          </cell>
          <cell r="BY3125" t="str">
            <v>Solid</v>
          </cell>
        </row>
        <row r="3126">
          <cell r="D3126" t="str">
            <v>1010003061022</v>
          </cell>
          <cell r="BW3126" t="str">
            <v>Clear</v>
          </cell>
          <cell r="BX3126" t="str">
            <v>Clear</v>
          </cell>
          <cell r="BY3126" t="str">
            <v>Solid</v>
          </cell>
        </row>
        <row r="3127">
          <cell r="D3127" t="str">
            <v>1010003061031</v>
          </cell>
          <cell r="BW3127" t="str">
            <v>Clear</v>
          </cell>
          <cell r="BX3127" t="str">
            <v>Frosted</v>
          </cell>
          <cell r="BY3127" t="str">
            <v>Solid</v>
          </cell>
        </row>
        <row r="3128">
          <cell r="D3128" t="str">
            <v>1010003061041</v>
          </cell>
          <cell r="BW3128" t="str">
            <v>Gray</v>
          </cell>
          <cell r="BX3128" t="str">
            <v>Gray</v>
          </cell>
          <cell r="BY3128" t="str">
            <v>Solid</v>
          </cell>
        </row>
        <row r="3129">
          <cell r="D3129" t="str">
            <v>1010003061051</v>
          </cell>
          <cell r="BW3129" t="str">
            <v>Ivory</v>
          </cell>
          <cell r="BX3129" t="str">
            <v>Ivory</v>
          </cell>
          <cell r="BY3129" t="str">
            <v>Solid</v>
          </cell>
        </row>
        <row r="3130">
          <cell r="D3130" t="str">
            <v>1010003061061</v>
          </cell>
          <cell r="BW3130" t="str">
            <v>Blue</v>
          </cell>
          <cell r="BX3130" t="str">
            <v>Navy</v>
          </cell>
          <cell r="BY3130" t="str">
            <v>Solid</v>
          </cell>
        </row>
        <row r="3131">
          <cell r="D3131" t="str">
            <v>1010003061071</v>
          </cell>
          <cell r="BW3131" t="str">
            <v>Pink</v>
          </cell>
          <cell r="BX3131" t="str">
            <v>Pink</v>
          </cell>
          <cell r="BY3131" t="str">
            <v>Solid</v>
          </cell>
        </row>
        <row r="3132">
          <cell r="D3132" t="str">
            <v>1010003061081</v>
          </cell>
          <cell r="BW3132" t="str">
            <v>Blue</v>
          </cell>
          <cell r="BX3132" t="str">
            <v>Sky Blue</v>
          </cell>
          <cell r="BY3132" t="str">
            <v>Solid</v>
          </cell>
        </row>
        <row r="3133">
          <cell r="D3133" t="str">
            <v>1010003061101</v>
          </cell>
          <cell r="BW3133" t="str">
            <v>White</v>
          </cell>
          <cell r="BX3133" t="str">
            <v>White Opaque</v>
          </cell>
          <cell r="BY3133" t="str">
            <v>Solid</v>
          </cell>
        </row>
        <row r="3134">
          <cell r="D3134" t="str">
            <v>1010003061111</v>
          </cell>
          <cell r="BW3134" t="str">
            <v>Brown</v>
          </cell>
          <cell r="BX3134" t="str">
            <v>Beige</v>
          </cell>
          <cell r="BY3134" t="str">
            <v>Solid</v>
          </cell>
        </row>
        <row r="3135">
          <cell r="D3135" t="str">
            <v>1010003061121</v>
          </cell>
          <cell r="BW3135" t="str">
            <v>Black</v>
          </cell>
          <cell r="BX3135" t="str">
            <v>Black</v>
          </cell>
          <cell r="BY3135" t="str">
            <v>Solid</v>
          </cell>
        </row>
        <row r="3136">
          <cell r="D3136" t="str">
            <v>1010003061131</v>
          </cell>
          <cell r="BW3136" t="str">
            <v>Brown</v>
          </cell>
          <cell r="BX3136" t="str">
            <v>Bronze</v>
          </cell>
          <cell r="BY3136" t="str">
            <v>Solid</v>
          </cell>
        </row>
        <row r="3137">
          <cell r="D3137" t="str">
            <v>1010003061141</v>
          </cell>
          <cell r="BW3137" t="str">
            <v>Blue</v>
          </cell>
          <cell r="BX3137" t="str">
            <v>Navy</v>
          </cell>
          <cell r="BY3137" t="str">
            <v>Solid</v>
          </cell>
        </row>
        <row r="3138">
          <cell r="D3138" t="str">
            <v>1010003061151</v>
          </cell>
          <cell r="BW3138" t="str">
            <v>Silver</v>
          </cell>
          <cell r="BX3138" t="str">
            <v>Polished Silver</v>
          </cell>
          <cell r="BY3138" t="str">
            <v>Solid</v>
          </cell>
        </row>
        <row r="3139">
          <cell r="D3139" t="str">
            <v>1010003061161</v>
          </cell>
          <cell r="BW3139" t="str">
            <v>White</v>
          </cell>
          <cell r="BX3139" t="str">
            <v>White</v>
          </cell>
          <cell r="BY3139" t="str">
            <v>Solid</v>
          </cell>
        </row>
        <row r="3140">
          <cell r="D3140" t="str">
            <v>1010003061171</v>
          </cell>
          <cell r="BW3140" t="str">
            <v>Brown</v>
          </cell>
          <cell r="BX3140" t="str">
            <v>Beige</v>
          </cell>
          <cell r="BY3140" t="str">
            <v>Solid</v>
          </cell>
        </row>
        <row r="3141">
          <cell r="D3141" t="str">
            <v>1010003061181</v>
          </cell>
          <cell r="BW3141" t="str">
            <v>Black</v>
          </cell>
          <cell r="BX3141" t="str">
            <v>Black</v>
          </cell>
          <cell r="BY3141" t="str">
            <v>Solid</v>
          </cell>
        </row>
        <row r="3142">
          <cell r="D3142" t="str">
            <v>1010003061191</v>
          </cell>
          <cell r="BW3142" t="str">
            <v>Brown</v>
          </cell>
          <cell r="BX3142" t="str">
            <v>Bronze</v>
          </cell>
          <cell r="BY3142" t="str">
            <v>Solid</v>
          </cell>
        </row>
        <row r="3143">
          <cell r="D3143" t="str">
            <v>1010003061201</v>
          </cell>
          <cell r="BW3143" t="str">
            <v>Blue</v>
          </cell>
          <cell r="BX3143" t="str">
            <v>Navy</v>
          </cell>
          <cell r="BY3143" t="str">
            <v>Solid</v>
          </cell>
        </row>
        <row r="3144">
          <cell r="D3144" t="str">
            <v>1010003061211</v>
          </cell>
          <cell r="BW3144" t="str">
            <v>Silver</v>
          </cell>
          <cell r="BX3144" t="str">
            <v>Polished Silver</v>
          </cell>
          <cell r="BY3144" t="str">
            <v>Solid</v>
          </cell>
        </row>
        <row r="3145">
          <cell r="D3145" t="str">
            <v>1010003061231</v>
          </cell>
          <cell r="BW3145" t="str">
            <v>Brown</v>
          </cell>
          <cell r="BX3145" t="str">
            <v>Beige</v>
          </cell>
          <cell r="BY3145" t="str">
            <v>Solid</v>
          </cell>
        </row>
        <row r="3146">
          <cell r="D3146" t="str">
            <v>1010003061241</v>
          </cell>
          <cell r="BW3146" t="str">
            <v>Black</v>
          </cell>
          <cell r="BX3146" t="str">
            <v>Black</v>
          </cell>
          <cell r="BY3146" t="str">
            <v>Solid</v>
          </cell>
        </row>
        <row r="3147">
          <cell r="D3147" t="str">
            <v>1010003061251</v>
          </cell>
          <cell r="BW3147" t="str">
            <v>Brown</v>
          </cell>
          <cell r="BX3147" t="str">
            <v>Bronze</v>
          </cell>
          <cell r="BY3147" t="str">
            <v>Solid</v>
          </cell>
        </row>
        <row r="3148">
          <cell r="D3148" t="str">
            <v>1010003061261</v>
          </cell>
          <cell r="BW3148" t="str">
            <v>Blue</v>
          </cell>
          <cell r="BX3148" t="str">
            <v>Navy</v>
          </cell>
          <cell r="BY3148" t="str">
            <v>Solid</v>
          </cell>
        </row>
        <row r="3149">
          <cell r="D3149" t="str">
            <v>1010003061271</v>
          </cell>
          <cell r="BW3149" t="str">
            <v>Silver</v>
          </cell>
          <cell r="BX3149" t="str">
            <v>Polished Silver</v>
          </cell>
          <cell r="BY3149" t="str">
            <v>Solid</v>
          </cell>
        </row>
        <row r="3150">
          <cell r="D3150" t="str">
            <v>1010003065121</v>
          </cell>
          <cell r="BW3150" t="str">
            <v>Brown</v>
          </cell>
          <cell r="BX3150" t="str">
            <v>Beige</v>
          </cell>
          <cell r="BY3150" t="str">
            <v>Solid</v>
          </cell>
        </row>
        <row r="3151">
          <cell r="D3151" t="str">
            <v>1010003065131</v>
          </cell>
          <cell r="BW3151" t="str">
            <v>Black</v>
          </cell>
          <cell r="BX3151" t="str">
            <v>Black</v>
          </cell>
          <cell r="BY3151" t="str">
            <v>Solid</v>
          </cell>
        </row>
        <row r="3152">
          <cell r="D3152" t="str">
            <v>1010003065141</v>
          </cell>
          <cell r="BW3152" t="str">
            <v>Brown</v>
          </cell>
          <cell r="BX3152" t="str">
            <v>Brown</v>
          </cell>
          <cell r="BY3152" t="str">
            <v>Solid</v>
          </cell>
        </row>
        <row r="3153">
          <cell r="D3153" t="str">
            <v>1010003065151</v>
          </cell>
          <cell r="BW3153" t="str">
            <v>Multi</v>
          </cell>
          <cell r="BX3153" t="str">
            <v>Gray/White</v>
          </cell>
          <cell r="BY3153" t="str">
            <v>Chevron</v>
          </cell>
        </row>
        <row r="3154">
          <cell r="D3154" t="str">
            <v>1010003065161</v>
          </cell>
          <cell r="BW3154" t="str">
            <v>Gray</v>
          </cell>
          <cell r="BX3154" t="str">
            <v>Gray</v>
          </cell>
          <cell r="BY3154" t="str">
            <v>Solid</v>
          </cell>
        </row>
        <row r="3155">
          <cell r="D3155" t="str">
            <v>1010003065171</v>
          </cell>
          <cell r="BW3155" t="str">
            <v>Pink</v>
          </cell>
          <cell r="BX3155" t="str">
            <v>Light Pink</v>
          </cell>
          <cell r="BY3155" t="str">
            <v>Solid</v>
          </cell>
        </row>
        <row r="3156">
          <cell r="D3156" t="str">
            <v>1010003065181</v>
          </cell>
          <cell r="BW3156" t="str">
            <v>Ivory</v>
          </cell>
          <cell r="BX3156" t="str">
            <v>Linen</v>
          </cell>
          <cell r="BY3156" t="str">
            <v>Solid</v>
          </cell>
        </row>
        <row r="3157">
          <cell r="D3157" t="str">
            <v>1010003065191</v>
          </cell>
          <cell r="BW3157" t="str">
            <v>Blue</v>
          </cell>
          <cell r="BX3157" t="str">
            <v>Navy</v>
          </cell>
          <cell r="BY3157" t="str">
            <v>Solid</v>
          </cell>
        </row>
        <row r="3158">
          <cell r="D3158" t="str">
            <v>1010003065201</v>
          </cell>
          <cell r="BW3158" t="str">
            <v>Red</v>
          </cell>
          <cell r="BX3158" t="str">
            <v>Red</v>
          </cell>
          <cell r="BY3158" t="str">
            <v>Solid</v>
          </cell>
        </row>
        <row r="3159">
          <cell r="D3159" t="str">
            <v>1010003065211</v>
          </cell>
          <cell r="BW3159" t="str">
            <v>Blue</v>
          </cell>
          <cell r="BX3159" t="str">
            <v>Turquoise</v>
          </cell>
          <cell r="BY3159" t="str">
            <v>Solid</v>
          </cell>
        </row>
        <row r="3160">
          <cell r="D3160" t="str">
            <v>1010003065221</v>
          </cell>
          <cell r="BW3160" t="str">
            <v>White</v>
          </cell>
          <cell r="BX3160" t="str">
            <v>White</v>
          </cell>
          <cell r="BY3160" t="str">
            <v>Solid</v>
          </cell>
        </row>
        <row r="3161">
          <cell r="D3161" t="str">
            <v>1010003065231</v>
          </cell>
          <cell r="BW3161" t="str">
            <v>Brown</v>
          </cell>
          <cell r="BX3161" t="str">
            <v>Beige</v>
          </cell>
          <cell r="BY3161" t="str">
            <v>Solid</v>
          </cell>
        </row>
        <row r="3162">
          <cell r="D3162" t="str">
            <v>1010003065241</v>
          </cell>
          <cell r="BW3162" t="str">
            <v>Black</v>
          </cell>
          <cell r="BX3162" t="str">
            <v>Black</v>
          </cell>
          <cell r="BY3162" t="str">
            <v>Solid</v>
          </cell>
        </row>
        <row r="3163">
          <cell r="D3163" t="str">
            <v>1010003065251</v>
          </cell>
          <cell r="BW3163" t="str">
            <v>Brown</v>
          </cell>
          <cell r="BX3163" t="str">
            <v>Brown</v>
          </cell>
          <cell r="BY3163" t="str">
            <v>Solid</v>
          </cell>
        </row>
        <row r="3164">
          <cell r="D3164" t="str">
            <v>1010003065261</v>
          </cell>
          <cell r="BW3164" t="str">
            <v>Multi</v>
          </cell>
          <cell r="BX3164" t="str">
            <v>Gray/White</v>
          </cell>
          <cell r="BY3164" t="str">
            <v>Chevron</v>
          </cell>
        </row>
        <row r="3165">
          <cell r="D3165" t="str">
            <v>1010003065271</v>
          </cell>
          <cell r="BW3165" t="str">
            <v>Gray</v>
          </cell>
          <cell r="BX3165" t="str">
            <v>Gray</v>
          </cell>
          <cell r="BY3165" t="str">
            <v>Solid</v>
          </cell>
        </row>
        <row r="3166">
          <cell r="D3166" t="str">
            <v>1010003065281</v>
          </cell>
          <cell r="BW3166" t="str">
            <v>Pink</v>
          </cell>
          <cell r="BX3166" t="str">
            <v>Light Pink</v>
          </cell>
          <cell r="BY3166" t="str">
            <v>Solid</v>
          </cell>
        </row>
        <row r="3167">
          <cell r="D3167" t="str">
            <v>1010003065291</v>
          </cell>
          <cell r="BW3167" t="str">
            <v>Ivory</v>
          </cell>
          <cell r="BX3167" t="str">
            <v>Linen</v>
          </cell>
          <cell r="BY3167" t="str">
            <v>Solid</v>
          </cell>
        </row>
        <row r="3168">
          <cell r="D3168" t="str">
            <v>1010003065301</v>
          </cell>
          <cell r="BW3168" t="str">
            <v>Blue</v>
          </cell>
          <cell r="BX3168" t="str">
            <v>Navy</v>
          </cell>
          <cell r="BY3168" t="str">
            <v>Solid</v>
          </cell>
        </row>
        <row r="3169">
          <cell r="D3169" t="str">
            <v>1010003065311</v>
          </cell>
          <cell r="BW3169" t="str">
            <v>Red</v>
          </cell>
          <cell r="BX3169" t="str">
            <v>Red</v>
          </cell>
          <cell r="BY3169" t="str">
            <v>Solid</v>
          </cell>
        </row>
        <row r="3170">
          <cell r="D3170" t="str">
            <v>1010003065321</v>
          </cell>
          <cell r="BW3170" t="str">
            <v>Blue</v>
          </cell>
          <cell r="BX3170" t="str">
            <v>Turquoise</v>
          </cell>
          <cell r="BY3170" t="str">
            <v>Solid</v>
          </cell>
        </row>
        <row r="3171">
          <cell r="D3171" t="str">
            <v>1010003065331</v>
          </cell>
          <cell r="BW3171" t="str">
            <v>White</v>
          </cell>
          <cell r="BX3171" t="str">
            <v>White</v>
          </cell>
          <cell r="BY3171" t="str">
            <v>Solid</v>
          </cell>
        </row>
        <row r="3172">
          <cell r="D3172" t="str">
            <v>1010003065341</v>
          </cell>
          <cell r="BW3172" t="str">
            <v>Brown</v>
          </cell>
          <cell r="BX3172" t="str">
            <v>Beige</v>
          </cell>
          <cell r="BY3172" t="str">
            <v>Solid</v>
          </cell>
        </row>
        <row r="3173">
          <cell r="D3173" t="str">
            <v>1010003065351</v>
          </cell>
          <cell r="BW3173" t="str">
            <v>Black</v>
          </cell>
          <cell r="BX3173" t="str">
            <v>Black</v>
          </cell>
          <cell r="BY3173" t="str">
            <v>Solid</v>
          </cell>
        </row>
        <row r="3174">
          <cell r="D3174" t="str">
            <v>1010003065361</v>
          </cell>
          <cell r="BW3174" t="str">
            <v>Brown</v>
          </cell>
          <cell r="BX3174" t="str">
            <v>Brown</v>
          </cell>
          <cell r="BY3174" t="str">
            <v>Solid</v>
          </cell>
        </row>
        <row r="3175">
          <cell r="D3175" t="str">
            <v>1010003065371</v>
          </cell>
          <cell r="BW3175" t="str">
            <v>Multi</v>
          </cell>
          <cell r="BX3175" t="str">
            <v>Gray/White</v>
          </cell>
          <cell r="BY3175" t="str">
            <v>Chevron</v>
          </cell>
        </row>
        <row r="3176">
          <cell r="D3176" t="str">
            <v>1010003065381</v>
          </cell>
          <cell r="BW3176" t="str">
            <v>Gray</v>
          </cell>
          <cell r="BX3176" t="str">
            <v>Gray</v>
          </cell>
          <cell r="BY3176" t="str">
            <v>Solid</v>
          </cell>
        </row>
        <row r="3177">
          <cell r="D3177" t="str">
            <v>1010003065391</v>
          </cell>
          <cell r="BW3177" t="str">
            <v>Pink</v>
          </cell>
          <cell r="BX3177" t="str">
            <v>Light Pink</v>
          </cell>
          <cell r="BY3177" t="str">
            <v>Solid</v>
          </cell>
        </row>
        <row r="3178">
          <cell r="D3178" t="str">
            <v>1010003065401</v>
          </cell>
          <cell r="BW3178" t="str">
            <v>Ivory</v>
          </cell>
          <cell r="BX3178" t="str">
            <v>Linen</v>
          </cell>
          <cell r="BY3178" t="str">
            <v>Solid</v>
          </cell>
        </row>
        <row r="3179">
          <cell r="D3179" t="str">
            <v>1010003065411</v>
          </cell>
          <cell r="BW3179" t="str">
            <v>Blue</v>
          </cell>
          <cell r="BX3179" t="str">
            <v>Navy</v>
          </cell>
          <cell r="BY3179" t="str">
            <v>Solid</v>
          </cell>
        </row>
        <row r="3180">
          <cell r="D3180" t="str">
            <v>1010003065421</v>
          </cell>
          <cell r="BW3180" t="str">
            <v>Red</v>
          </cell>
          <cell r="BX3180" t="str">
            <v>Red</v>
          </cell>
          <cell r="BY3180" t="str">
            <v>Solid</v>
          </cell>
        </row>
        <row r="3181">
          <cell r="D3181" t="str">
            <v>1010003065431</v>
          </cell>
          <cell r="BW3181" t="str">
            <v>Blue</v>
          </cell>
          <cell r="BX3181" t="str">
            <v>Turquoise</v>
          </cell>
          <cell r="BY3181" t="str">
            <v>Solid</v>
          </cell>
        </row>
        <row r="3182">
          <cell r="D3182" t="str">
            <v>1010003065441</v>
          </cell>
          <cell r="BW3182" t="str">
            <v>White</v>
          </cell>
          <cell r="BX3182" t="str">
            <v>White</v>
          </cell>
          <cell r="BY3182" t="str">
            <v>Solid</v>
          </cell>
        </row>
        <row r="3183">
          <cell r="D3183" t="str">
            <v>1010003065451</v>
          </cell>
          <cell r="BW3183" t="str">
            <v>Black</v>
          </cell>
          <cell r="BX3183" t="str">
            <v>Black</v>
          </cell>
          <cell r="BY3183" t="str">
            <v>Solid</v>
          </cell>
        </row>
        <row r="3184">
          <cell r="D3184" t="str">
            <v>1010003065461</v>
          </cell>
          <cell r="BW3184" t="str">
            <v>Yellow</v>
          </cell>
          <cell r="BX3184" t="str">
            <v>Champagne</v>
          </cell>
          <cell r="BY3184" t="str">
            <v>Solid</v>
          </cell>
        </row>
        <row r="3185">
          <cell r="D3185" t="str">
            <v>1010003065471</v>
          </cell>
          <cell r="BW3185" t="str">
            <v>White</v>
          </cell>
          <cell r="BX3185" t="str">
            <v>Cream</v>
          </cell>
          <cell r="BY3185" t="str">
            <v>Solid</v>
          </cell>
        </row>
        <row r="3186">
          <cell r="D3186" t="str">
            <v>1010003065481</v>
          </cell>
          <cell r="BW3186" t="str">
            <v>Gray</v>
          </cell>
          <cell r="BX3186" t="str">
            <v>Gray</v>
          </cell>
          <cell r="BY3186" t="str">
            <v>Solid</v>
          </cell>
        </row>
        <row r="3187">
          <cell r="D3187" t="str">
            <v>1010003065491</v>
          </cell>
          <cell r="BW3187" t="str">
            <v>Gray</v>
          </cell>
          <cell r="BX3187" t="str">
            <v>Light Gray</v>
          </cell>
          <cell r="BY3187" t="str">
            <v>Solid</v>
          </cell>
        </row>
        <row r="3188">
          <cell r="D3188" t="str">
            <v>1010003065501</v>
          </cell>
          <cell r="BW3188" t="str">
            <v>Blue</v>
          </cell>
          <cell r="BX3188" t="str">
            <v>Navy</v>
          </cell>
          <cell r="BY3188" t="str">
            <v>Solid</v>
          </cell>
        </row>
        <row r="3189">
          <cell r="D3189" t="str">
            <v>1010003065511</v>
          </cell>
          <cell r="BW3189" t="str">
            <v>Green</v>
          </cell>
          <cell r="BX3189" t="str">
            <v>Sage</v>
          </cell>
          <cell r="BY3189" t="str">
            <v>Solid</v>
          </cell>
        </row>
        <row r="3190">
          <cell r="D3190" t="str">
            <v>1010003065521</v>
          </cell>
          <cell r="BW3190" t="str">
            <v>White</v>
          </cell>
          <cell r="BX3190" t="str">
            <v>White</v>
          </cell>
          <cell r="BY3190" t="str">
            <v>Solid</v>
          </cell>
        </row>
        <row r="3191">
          <cell r="D3191" t="str">
            <v>1010003065531</v>
          </cell>
          <cell r="BW3191" t="str">
            <v>Black</v>
          </cell>
          <cell r="BX3191" t="str">
            <v>Black</v>
          </cell>
          <cell r="BY3191" t="str">
            <v>Solid</v>
          </cell>
        </row>
        <row r="3192">
          <cell r="D3192" t="str">
            <v>1010003065541</v>
          </cell>
          <cell r="BW3192" t="str">
            <v>Yellow</v>
          </cell>
          <cell r="BX3192" t="str">
            <v>Champagne</v>
          </cell>
          <cell r="BY3192" t="str">
            <v>Solid</v>
          </cell>
        </row>
        <row r="3193">
          <cell r="D3193" t="str">
            <v>1010003065551</v>
          </cell>
          <cell r="BW3193" t="str">
            <v>White</v>
          </cell>
          <cell r="BX3193" t="str">
            <v>Cream</v>
          </cell>
          <cell r="BY3193" t="str">
            <v>Solid</v>
          </cell>
        </row>
        <row r="3194">
          <cell r="D3194" t="str">
            <v>1010003065561</v>
          </cell>
          <cell r="BW3194" t="str">
            <v>Gray</v>
          </cell>
          <cell r="BX3194" t="str">
            <v>Gray</v>
          </cell>
          <cell r="BY3194" t="str">
            <v>Solid</v>
          </cell>
        </row>
        <row r="3195">
          <cell r="D3195" t="str">
            <v>1010003065571</v>
          </cell>
          <cell r="BW3195" t="str">
            <v>Gray</v>
          </cell>
          <cell r="BX3195" t="str">
            <v>Light Gray</v>
          </cell>
          <cell r="BY3195" t="str">
            <v>Solid</v>
          </cell>
        </row>
        <row r="3196">
          <cell r="D3196" t="str">
            <v>1010003065581</v>
          </cell>
          <cell r="BW3196" t="str">
            <v>Blue</v>
          </cell>
          <cell r="BX3196" t="str">
            <v>Navy</v>
          </cell>
          <cell r="BY3196" t="str">
            <v>Solid</v>
          </cell>
        </row>
        <row r="3197">
          <cell r="D3197" t="str">
            <v>1010003065591</v>
          </cell>
          <cell r="BW3197" t="str">
            <v>Green</v>
          </cell>
          <cell r="BX3197" t="str">
            <v>Sage</v>
          </cell>
          <cell r="BY3197" t="str">
            <v>Solid</v>
          </cell>
        </row>
        <row r="3198">
          <cell r="D3198" t="str">
            <v>1010003065601</v>
          </cell>
          <cell r="BW3198" t="str">
            <v>White</v>
          </cell>
          <cell r="BX3198" t="str">
            <v>White</v>
          </cell>
          <cell r="BY3198" t="str">
            <v>Solid</v>
          </cell>
        </row>
        <row r="3199">
          <cell r="D3199" t="str">
            <v>1010003065611</v>
          </cell>
          <cell r="BW3199" t="str">
            <v>Black</v>
          </cell>
          <cell r="BX3199" t="str">
            <v>Black</v>
          </cell>
          <cell r="BY3199" t="str">
            <v>Solid</v>
          </cell>
        </row>
        <row r="3200">
          <cell r="D3200" t="str">
            <v>1010003065621</v>
          </cell>
          <cell r="BW3200" t="str">
            <v>Yellow</v>
          </cell>
          <cell r="BX3200" t="str">
            <v>Champagne</v>
          </cell>
          <cell r="BY3200" t="str">
            <v>Solid</v>
          </cell>
        </row>
        <row r="3201">
          <cell r="D3201" t="str">
            <v>1010003065631</v>
          </cell>
          <cell r="BW3201" t="str">
            <v>White</v>
          </cell>
          <cell r="BX3201" t="str">
            <v>Cream</v>
          </cell>
          <cell r="BY3201" t="str">
            <v>Solid</v>
          </cell>
        </row>
        <row r="3202">
          <cell r="D3202" t="str">
            <v>1010003065641</v>
          </cell>
          <cell r="BW3202" t="str">
            <v>Gray</v>
          </cell>
          <cell r="BX3202" t="str">
            <v>Gray</v>
          </cell>
          <cell r="BY3202" t="str">
            <v>Solid</v>
          </cell>
        </row>
        <row r="3203">
          <cell r="D3203" t="str">
            <v>1010003065651</v>
          </cell>
          <cell r="BW3203" t="str">
            <v>Gray</v>
          </cell>
          <cell r="BX3203" t="str">
            <v>Light Gray</v>
          </cell>
          <cell r="BY3203" t="str">
            <v>Solid</v>
          </cell>
        </row>
        <row r="3204">
          <cell r="D3204" t="str">
            <v>1010003065661</v>
          </cell>
          <cell r="BW3204" t="str">
            <v>Blue</v>
          </cell>
          <cell r="BX3204" t="str">
            <v>Navy</v>
          </cell>
          <cell r="BY3204" t="str">
            <v>Solid</v>
          </cell>
        </row>
        <row r="3205">
          <cell r="D3205" t="str">
            <v>1010003065671</v>
          </cell>
          <cell r="BW3205" t="str">
            <v>Green</v>
          </cell>
          <cell r="BX3205" t="str">
            <v>Sage</v>
          </cell>
          <cell r="BY3205" t="str">
            <v>Solid</v>
          </cell>
        </row>
        <row r="3206">
          <cell r="D3206" t="str">
            <v>1010003065681</v>
          </cell>
          <cell r="BW3206" t="str">
            <v>White</v>
          </cell>
          <cell r="BX3206" t="str">
            <v>White</v>
          </cell>
          <cell r="BY3206" t="str">
            <v>Solid</v>
          </cell>
        </row>
        <row r="3207">
          <cell r="D3207" t="str">
            <v>1010003089582</v>
          </cell>
          <cell r="BW3207" t="str">
            <v>Ivory</v>
          </cell>
          <cell r="BX3207" t="str">
            <v>Ivory</v>
          </cell>
          <cell r="BY3207" t="str">
            <v>Solid</v>
          </cell>
        </row>
        <row r="3208">
          <cell r="D3208" t="str">
            <v>1010003089584</v>
          </cell>
          <cell r="BW3208" t="str">
            <v>Ivory</v>
          </cell>
          <cell r="BX3208" t="str">
            <v>Ivory</v>
          </cell>
          <cell r="BY3208" t="str">
            <v>Solid</v>
          </cell>
        </row>
        <row r="3209">
          <cell r="D3209" t="str">
            <v>1010003089585</v>
          </cell>
          <cell r="BW3209" t="str">
            <v>Ivory</v>
          </cell>
          <cell r="BX3209" t="str">
            <v>Ivory</v>
          </cell>
          <cell r="BY3209" t="str">
            <v>Solid</v>
          </cell>
        </row>
        <row r="3210">
          <cell r="D3210" t="str">
            <v>1010003089591</v>
          </cell>
          <cell r="BW3210" t="str">
            <v>Blue</v>
          </cell>
          <cell r="BX3210" t="str">
            <v>Soft Blue</v>
          </cell>
          <cell r="BY3210" t="str">
            <v>Solid</v>
          </cell>
        </row>
        <row r="3211">
          <cell r="D3211" t="str">
            <v>1010003089601</v>
          </cell>
          <cell r="BW3211" t="str">
            <v>Blue</v>
          </cell>
          <cell r="BX3211" t="str">
            <v>Soft Blue</v>
          </cell>
          <cell r="BY3211" t="str">
            <v>Solid</v>
          </cell>
        </row>
        <row r="3212">
          <cell r="D3212" t="str">
            <v>1010003089611</v>
          </cell>
          <cell r="BW3212" t="str">
            <v>Blue</v>
          </cell>
          <cell r="BX3212" t="str">
            <v>Soft Blue</v>
          </cell>
          <cell r="BY3212" t="str">
            <v>Solid</v>
          </cell>
        </row>
        <row r="3213">
          <cell r="D3213" t="str">
            <v>1010003089621</v>
          </cell>
          <cell r="BW3213" t="str">
            <v>Blue</v>
          </cell>
          <cell r="BX3213" t="str">
            <v>Soft Blue</v>
          </cell>
          <cell r="BY3213" t="str">
            <v>Solid</v>
          </cell>
        </row>
        <row r="3214">
          <cell r="D3214" t="str">
            <v>1010003089631</v>
          </cell>
          <cell r="BW3214" t="str">
            <v>Blue</v>
          </cell>
          <cell r="BX3214" t="str">
            <v>Soft Blue</v>
          </cell>
          <cell r="BY3214" t="str">
            <v>Solid</v>
          </cell>
        </row>
        <row r="3215">
          <cell r="D3215" t="str">
            <v>1010003089641</v>
          </cell>
          <cell r="BW3215" t="str">
            <v>Blue</v>
          </cell>
          <cell r="BX3215" t="str">
            <v>Soft Blue</v>
          </cell>
          <cell r="BY3215" t="str">
            <v>Solid</v>
          </cell>
        </row>
        <row r="3216">
          <cell r="D3216" t="str">
            <v>1010003090952</v>
          </cell>
          <cell r="BW3216" t="str">
            <v>Blue</v>
          </cell>
          <cell r="BX3216" t="str">
            <v>Dusty Blue</v>
          </cell>
          <cell r="BY3216" t="str">
            <v>Solid</v>
          </cell>
        </row>
        <row r="3217">
          <cell r="D3217" t="str">
            <v>1010003090961</v>
          </cell>
          <cell r="BW3217" t="str">
            <v>Blue</v>
          </cell>
          <cell r="BX3217" t="str">
            <v>Dusty Blue</v>
          </cell>
          <cell r="BY3217" t="str">
            <v>Solid</v>
          </cell>
        </row>
        <row r="3218">
          <cell r="D3218" t="str">
            <v>1010003090972</v>
          </cell>
          <cell r="BW3218" t="str">
            <v>Gray</v>
          </cell>
          <cell r="BX3218" t="str">
            <v>Light Gray</v>
          </cell>
          <cell r="BY3218" t="str">
            <v>Solid</v>
          </cell>
        </row>
        <row r="3219">
          <cell r="D3219" t="str">
            <v>1010003090981</v>
          </cell>
          <cell r="BW3219" t="str">
            <v>Gray</v>
          </cell>
          <cell r="BX3219" t="str">
            <v>Light Gray</v>
          </cell>
          <cell r="BY3219" t="str">
            <v>Solid</v>
          </cell>
        </row>
        <row r="3220">
          <cell r="D3220" t="str">
            <v>1010003090992</v>
          </cell>
          <cell r="BW3220" t="str">
            <v>Green</v>
          </cell>
          <cell r="BX3220" t="str">
            <v>Hunter Green</v>
          </cell>
          <cell r="BY3220" t="str">
            <v>Solid</v>
          </cell>
        </row>
        <row r="3221">
          <cell r="D3221" t="str">
            <v>1010003091001</v>
          </cell>
          <cell r="BW3221" t="str">
            <v>Green</v>
          </cell>
          <cell r="BX3221" t="str">
            <v>Hunter Green</v>
          </cell>
          <cell r="BY3221" t="str">
            <v>Solid</v>
          </cell>
        </row>
        <row r="3222">
          <cell r="D3222" t="str">
            <v>1010003091012</v>
          </cell>
          <cell r="BW3222" t="str">
            <v>Red</v>
          </cell>
          <cell r="BX3222" t="str">
            <v>Red</v>
          </cell>
          <cell r="BY3222" t="str">
            <v>Solid</v>
          </cell>
        </row>
        <row r="3223">
          <cell r="D3223" t="str">
            <v>1010003091021</v>
          </cell>
          <cell r="BW3223" t="str">
            <v>Red</v>
          </cell>
          <cell r="BX3223" t="str">
            <v>Red</v>
          </cell>
          <cell r="BY3223" t="str">
            <v>Solid</v>
          </cell>
        </row>
        <row r="3224">
          <cell r="D3224" t="str">
            <v>1010003091031</v>
          </cell>
          <cell r="BW3224" t="str">
            <v>Blue</v>
          </cell>
          <cell r="BX3224" t="str">
            <v>Dusty Blue</v>
          </cell>
          <cell r="BY3224" t="str">
            <v>Solid</v>
          </cell>
        </row>
        <row r="3225">
          <cell r="D3225" t="str">
            <v>1010003091272</v>
          </cell>
          <cell r="BW3225" t="str">
            <v>Brown</v>
          </cell>
          <cell r="BX3225" t="str">
            <v>Beige</v>
          </cell>
          <cell r="BY3225" t="str">
            <v>Solid</v>
          </cell>
        </row>
        <row r="3226">
          <cell r="D3226" t="str">
            <v>1010003091282</v>
          </cell>
          <cell r="BW3226" t="str">
            <v>Gray</v>
          </cell>
          <cell r="BX3226" t="str">
            <v>Gray</v>
          </cell>
          <cell r="BY3226" t="str">
            <v>Solid</v>
          </cell>
        </row>
        <row r="3227">
          <cell r="D3227" t="str">
            <v>1010003091292</v>
          </cell>
          <cell r="BW3227" t="str">
            <v>Blue</v>
          </cell>
          <cell r="BX3227" t="str">
            <v>Spa Blue</v>
          </cell>
          <cell r="BY3227" t="str">
            <v>Solid</v>
          </cell>
        </row>
        <row r="3228">
          <cell r="D3228" t="str">
            <v>1010003091302</v>
          </cell>
          <cell r="BW3228" t="str">
            <v>Ivory</v>
          </cell>
          <cell r="BX3228" t="str">
            <v>Ivory</v>
          </cell>
          <cell r="BY3228" t="str">
            <v>Solid</v>
          </cell>
        </row>
        <row r="3229">
          <cell r="D3229" t="str">
            <v>1010003091312</v>
          </cell>
          <cell r="BW3229" t="str">
            <v>Blue</v>
          </cell>
          <cell r="BX3229" t="str">
            <v>Navy</v>
          </cell>
          <cell r="BY3229" t="str">
            <v>Solid</v>
          </cell>
        </row>
        <row r="3230">
          <cell r="D3230" t="str">
            <v>1010003091322</v>
          </cell>
          <cell r="BW3230" t="str">
            <v>Green</v>
          </cell>
          <cell r="BX3230" t="str">
            <v>Sage</v>
          </cell>
          <cell r="BY3230" t="str">
            <v>Solid</v>
          </cell>
        </row>
        <row r="3231">
          <cell r="D3231" t="str">
            <v>1010003091332</v>
          </cell>
          <cell r="BW3231" t="str">
            <v>White</v>
          </cell>
          <cell r="BX3231" t="str">
            <v>White</v>
          </cell>
          <cell r="BY3231" t="str">
            <v>Solid</v>
          </cell>
        </row>
        <row r="3232">
          <cell r="D3232" t="str">
            <v>1010003091342</v>
          </cell>
          <cell r="BW3232" t="str">
            <v>Brown</v>
          </cell>
          <cell r="BX3232" t="str">
            <v>Beige</v>
          </cell>
          <cell r="BY3232" t="str">
            <v>Solid</v>
          </cell>
        </row>
        <row r="3233">
          <cell r="D3233" t="str">
            <v>1010003091352</v>
          </cell>
          <cell r="BW3233" t="str">
            <v>Gray</v>
          </cell>
          <cell r="BX3233" t="str">
            <v>Gray</v>
          </cell>
          <cell r="BY3233" t="str">
            <v>Solid</v>
          </cell>
        </row>
        <row r="3234">
          <cell r="D3234" t="str">
            <v>1010003091362</v>
          </cell>
          <cell r="BW3234" t="str">
            <v>Blue</v>
          </cell>
          <cell r="BX3234" t="str">
            <v>Spa Blue</v>
          </cell>
          <cell r="BY3234" t="str">
            <v>Solid</v>
          </cell>
        </row>
        <row r="3235">
          <cell r="D3235" t="str">
            <v>1010003091372</v>
          </cell>
          <cell r="BW3235" t="str">
            <v>Ivory</v>
          </cell>
          <cell r="BX3235" t="str">
            <v>Ivory</v>
          </cell>
          <cell r="BY3235" t="str">
            <v>Solid</v>
          </cell>
        </row>
        <row r="3236">
          <cell r="D3236" t="str">
            <v>1010003091382</v>
          </cell>
          <cell r="BW3236" t="str">
            <v>Blue</v>
          </cell>
          <cell r="BX3236" t="str">
            <v>Navy</v>
          </cell>
          <cell r="BY3236" t="str">
            <v>Solid</v>
          </cell>
        </row>
        <row r="3237">
          <cell r="D3237" t="str">
            <v>1010003091392</v>
          </cell>
          <cell r="BW3237" t="str">
            <v>Green</v>
          </cell>
          <cell r="BX3237" t="str">
            <v>Sage</v>
          </cell>
          <cell r="BY3237" t="str">
            <v>Solid</v>
          </cell>
        </row>
        <row r="3238">
          <cell r="D3238" t="str">
            <v>1010003092011</v>
          </cell>
          <cell r="BW3238" t="str">
            <v>Blue</v>
          </cell>
          <cell r="BX3238" t="str">
            <v>Seablue</v>
          </cell>
          <cell r="BY3238" t="str">
            <v>Solid</v>
          </cell>
        </row>
        <row r="3239">
          <cell r="D3239" t="str">
            <v>1010003092012</v>
          </cell>
          <cell r="BW3239" t="str">
            <v>Blue</v>
          </cell>
          <cell r="BX3239" t="str">
            <v>Seablue</v>
          </cell>
          <cell r="BY3239" t="str">
            <v>Solid</v>
          </cell>
        </row>
        <row r="3240">
          <cell r="D3240" t="str">
            <v>1010003092013</v>
          </cell>
          <cell r="BW3240" t="str">
            <v>Blue</v>
          </cell>
          <cell r="BX3240" t="str">
            <v>Seablue</v>
          </cell>
          <cell r="BY3240" t="str">
            <v>Solid</v>
          </cell>
        </row>
        <row r="3241">
          <cell r="D3241" t="str">
            <v>1010003092021</v>
          </cell>
          <cell r="BW3241" t="str">
            <v>Blue</v>
          </cell>
          <cell r="BX3241" t="str">
            <v>Seablue</v>
          </cell>
          <cell r="BY3241" t="str">
            <v>Solid</v>
          </cell>
        </row>
        <row r="3242">
          <cell r="D3242" t="str">
            <v>1010003092022</v>
          </cell>
          <cell r="BW3242" t="str">
            <v>Blue</v>
          </cell>
          <cell r="BX3242" t="str">
            <v>Seablue</v>
          </cell>
          <cell r="BY3242" t="str">
            <v>Solid</v>
          </cell>
        </row>
        <row r="3243">
          <cell r="D3243" t="str">
            <v>1010003092023</v>
          </cell>
          <cell r="BW3243" t="str">
            <v>Blue</v>
          </cell>
          <cell r="BX3243" t="str">
            <v>Seablue</v>
          </cell>
          <cell r="BY3243" t="str">
            <v>Solid</v>
          </cell>
        </row>
        <row r="3244">
          <cell r="D3244" t="str">
            <v>1010003092031</v>
          </cell>
          <cell r="BW3244" t="str">
            <v>Blue</v>
          </cell>
          <cell r="BX3244" t="str">
            <v>Seablue</v>
          </cell>
          <cell r="BY3244" t="str">
            <v>Solid</v>
          </cell>
        </row>
        <row r="3245">
          <cell r="D3245" t="str">
            <v>1010003092032</v>
          </cell>
          <cell r="BW3245" t="str">
            <v>Blue</v>
          </cell>
          <cell r="BX3245" t="str">
            <v>Seablue</v>
          </cell>
          <cell r="BY3245" t="str">
            <v>Solid</v>
          </cell>
        </row>
        <row r="3246">
          <cell r="D3246" t="str">
            <v>1010003092033</v>
          </cell>
          <cell r="BW3246" t="str">
            <v>Blue</v>
          </cell>
          <cell r="BX3246" t="str">
            <v>Seablue</v>
          </cell>
          <cell r="BY3246" t="str">
            <v>Solid</v>
          </cell>
        </row>
        <row r="3247">
          <cell r="D3247" t="str">
            <v>1010003092041</v>
          </cell>
          <cell r="BW3247" t="str">
            <v>Blue</v>
          </cell>
          <cell r="BX3247" t="str">
            <v>Seablue</v>
          </cell>
          <cell r="BY3247" t="str">
            <v>Solid</v>
          </cell>
        </row>
        <row r="3248">
          <cell r="D3248" t="str">
            <v>1010003092042</v>
          </cell>
          <cell r="BW3248" t="str">
            <v>Blue</v>
          </cell>
          <cell r="BX3248" t="str">
            <v>Seablue</v>
          </cell>
          <cell r="BY3248" t="str">
            <v>Solid</v>
          </cell>
        </row>
        <row r="3249">
          <cell r="D3249" t="str">
            <v>1010003092051</v>
          </cell>
          <cell r="BW3249" t="str">
            <v>Black</v>
          </cell>
          <cell r="BX3249" t="str">
            <v>Black</v>
          </cell>
          <cell r="BY3249" t="str">
            <v>Solid</v>
          </cell>
        </row>
        <row r="3250">
          <cell r="D3250" t="str">
            <v>1010003092061</v>
          </cell>
          <cell r="BW3250" t="str">
            <v>Blue</v>
          </cell>
          <cell r="BX3250" t="str">
            <v>Blue</v>
          </cell>
          <cell r="BY3250" t="str">
            <v>Solid</v>
          </cell>
        </row>
        <row r="3251">
          <cell r="D3251" t="str">
            <v>1010003092081</v>
          </cell>
          <cell r="BW3251" t="str">
            <v>Brown</v>
          </cell>
          <cell r="BX3251" t="str">
            <v>Brown</v>
          </cell>
          <cell r="BY3251" t="str">
            <v>Solid</v>
          </cell>
        </row>
        <row r="3252">
          <cell r="D3252" t="str">
            <v>1010003092091</v>
          </cell>
          <cell r="BW3252" t="str">
            <v>Red</v>
          </cell>
          <cell r="BX3252" t="str">
            <v>Burgundy</v>
          </cell>
          <cell r="BY3252" t="str">
            <v>Solid</v>
          </cell>
        </row>
        <row r="3253">
          <cell r="D3253" t="str">
            <v>1010003092101</v>
          </cell>
          <cell r="BW3253" t="str">
            <v>Blue</v>
          </cell>
          <cell r="BX3253" t="str">
            <v>Caribbean Blue</v>
          </cell>
          <cell r="BY3253" t="str">
            <v>Solid</v>
          </cell>
        </row>
        <row r="3254">
          <cell r="D3254" t="str">
            <v>1010003092111</v>
          </cell>
          <cell r="BW3254" t="str">
            <v>Ivory</v>
          </cell>
          <cell r="BX3254" t="str">
            <v>Champagne</v>
          </cell>
          <cell r="BY3254" t="str">
            <v>Solid</v>
          </cell>
        </row>
        <row r="3255">
          <cell r="D3255" t="str">
            <v>1010003092121</v>
          </cell>
          <cell r="BW3255" t="str">
            <v>Pink</v>
          </cell>
          <cell r="BX3255" t="str">
            <v>Coral</v>
          </cell>
          <cell r="BY3255" t="str">
            <v>Solid</v>
          </cell>
        </row>
        <row r="3256">
          <cell r="D3256" t="str">
            <v>1010003092141</v>
          </cell>
          <cell r="BW3256" t="str">
            <v>Brown</v>
          </cell>
          <cell r="BX3256" t="str">
            <v>Cornhusk</v>
          </cell>
          <cell r="BY3256" t="str">
            <v>Solid</v>
          </cell>
        </row>
        <row r="3257">
          <cell r="D3257" t="str">
            <v>1010003092151</v>
          </cell>
          <cell r="BW3257" t="str">
            <v>Ivory</v>
          </cell>
          <cell r="BX3257" t="str">
            <v>Cream</v>
          </cell>
          <cell r="BY3257" t="str">
            <v>Solid</v>
          </cell>
        </row>
        <row r="3258">
          <cell r="D3258" t="str">
            <v>1010003092171</v>
          </cell>
          <cell r="BW3258" t="str">
            <v>Purple</v>
          </cell>
          <cell r="BX3258" t="str">
            <v>Eggplant</v>
          </cell>
          <cell r="BY3258" t="str">
            <v>Solid</v>
          </cell>
        </row>
        <row r="3259">
          <cell r="D3259" t="str">
            <v>1010003092181</v>
          </cell>
          <cell r="BW3259" t="str">
            <v>Green</v>
          </cell>
          <cell r="BX3259" t="str">
            <v>Emerald</v>
          </cell>
          <cell r="BY3259" t="str">
            <v>Solid</v>
          </cell>
        </row>
        <row r="3260">
          <cell r="D3260" t="str">
            <v>1010003092201</v>
          </cell>
          <cell r="BW3260" t="str">
            <v>Green</v>
          </cell>
          <cell r="BX3260" t="str">
            <v>Hunter Green</v>
          </cell>
          <cell r="BY3260" t="str">
            <v>Solid</v>
          </cell>
        </row>
        <row r="3261">
          <cell r="D3261" t="str">
            <v>1010003092211</v>
          </cell>
          <cell r="BW3261" t="str">
            <v>Pink</v>
          </cell>
          <cell r="BX3261" t="str">
            <v>Hot Pink</v>
          </cell>
          <cell r="BY3261" t="str">
            <v>Solid</v>
          </cell>
        </row>
        <row r="3262">
          <cell r="D3262" t="str">
            <v>1010003092221</v>
          </cell>
          <cell r="BW3262" t="str">
            <v>Blue</v>
          </cell>
          <cell r="BX3262" t="str">
            <v>Light Blue</v>
          </cell>
          <cell r="BY3262" t="str">
            <v>Solid</v>
          </cell>
        </row>
        <row r="3263">
          <cell r="D3263" t="str">
            <v>1010003092231</v>
          </cell>
          <cell r="BW3263" t="str">
            <v>Purple</v>
          </cell>
          <cell r="BX3263" t="str">
            <v>Mauve</v>
          </cell>
          <cell r="BY3263" t="str">
            <v>Solid</v>
          </cell>
        </row>
        <row r="3264">
          <cell r="D3264" t="str">
            <v>1010003092241</v>
          </cell>
          <cell r="BW3264" t="str">
            <v>Gray</v>
          </cell>
          <cell r="BX3264" t="str">
            <v>Monument</v>
          </cell>
          <cell r="BY3264" t="str">
            <v>Solid</v>
          </cell>
        </row>
        <row r="3265">
          <cell r="D3265" t="str">
            <v>1010003092261</v>
          </cell>
          <cell r="BW3265" t="str">
            <v>Orange</v>
          </cell>
          <cell r="BX3265" t="str">
            <v>Peach Quartz</v>
          </cell>
          <cell r="BY3265" t="str">
            <v>Solid</v>
          </cell>
        </row>
        <row r="3266">
          <cell r="D3266" t="str">
            <v>1010003092271</v>
          </cell>
          <cell r="BW3266" t="str">
            <v>Pink</v>
          </cell>
          <cell r="BX3266" t="str">
            <v>Pink</v>
          </cell>
          <cell r="BY3266" t="str">
            <v>Solid</v>
          </cell>
        </row>
        <row r="3267">
          <cell r="D3267" t="str">
            <v>1010003092291</v>
          </cell>
          <cell r="BW3267" t="str">
            <v>Red</v>
          </cell>
          <cell r="BX3267" t="str">
            <v>Red</v>
          </cell>
          <cell r="BY3267" t="str">
            <v>Solid</v>
          </cell>
        </row>
        <row r="3268">
          <cell r="D3268" t="str">
            <v>1010003092301</v>
          </cell>
          <cell r="BW3268" t="str">
            <v>Green</v>
          </cell>
          <cell r="BX3268" t="str">
            <v>Sage</v>
          </cell>
          <cell r="BY3268" t="str">
            <v>Solid</v>
          </cell>
        </row>
        <row r="3269">
          <cell r="D3269" t="str">
            <v>1010003092321</v>
          </cell>
          <cell r="BW3269" t="str">
            <v>Gray</v>
          </cell>
          <cell r="BX3269" t="str">
            <v>Soft Gray</v>
          </cell>
          <cell r="BY3269" t="str">
            <v>Solid</v>
          </cell>
        </row>
        <row r="3270">
          <cell r="D3270" t="str">
            <v>1010003092331</v>
          </cell>
          <cell r="BW3270" t="str">
            <v>Purple</v>
          </cell>
          <cell r="BX3270" t="str">
            <v>Soft Purple</v>
          </cell>
          <cell r="BY3270" t="str">
            <v>Solid</v>
          </cell>
        </row>
        <row r="3271">
          <cell r="D3271" t="str">
            <v>1010003092341</v>
          </cell>
          <cell r="BW3271" t="str">
            <v>Gray</v>
          </cell>
          <cell r="BX3271" t="str">
            <v>Stucco</v>
          </cell>
          <cell r="BY3271" t="str">
            <v>Solid</v>
          </cell>
        </row>
        <row r="3272">
          <cell r="D3272" t="str">
            <v>1010003092351</v>
          </cell>
          <cell r="BW3272" t="str">
            <v>Orange</v>
          </cell>
          <cell r="BX3272" t="str">
            <v>Sunset Orange</v>
          </cell>
          <cell r="BY3272" t="str">
            <v>Solid</v>
          </cell>
        </row>
        <row r="3273">
          <cell r="D3273" t="str">
            <v>1010003092361</v>
          </cell>
          <cell r="BW3273" t="str">
            <v>Brown</v>
          </cell>
          <cell r="BX3273" t="str">
            <v>Taupe</v>
          </cell>
          <cell r="BY3273" t="str">
            <v>Solid</v>
          </cell>
        </row>
        <row r="3274">
          <cell r="D3274" t="str">
            <v>1010003092371</v>
          </cell>
          <cell r="BW3274" t="str">
            <v>Blue</v>
          </cell>
          <cell r="BX3274" t="str">
            <v>Turquoise</v>
          </cell>
          <cell r="BY3274" t="str">
            <v>Solid</v>
          </cell>
        </row>
        <row r="3275">
          <cell r="D3275" t="str">
            <v>1010003092381</v>
          </cell>
          <cell r="BW3275" t="str">
            <v>Yellow</v>
          </cell>
          <cell r="BX3275" t="str">
            <v>Yellow</v>
          </cell>
          <cell r="BY3275" t="str">
            <v>Solid</v>
          </cell>
        </row>
        <row r="3276">
          <cell r="D3276" t="str">
            <v>1010003092391</v>
          </cell>
          <cell r="BW3276" t="str">
            <v>Blue</v>
          </cell>
          <cell r="BX3276" t="str">
            <v>Seablue</v>
          </cell>
          <cell r="BY3276" t="str">
            <v>Solid</v>
          </cell>
        </row>
        <row r="3277">
          <cell r="D3277" t="str">
            <v>1010003092401</v>
          </cell>
          <cell r="BW3277" t="str">
            <v>Black</v>
          </cell>
          <cell r="BX3277" t="str">
            <v>Black</v>
          </cell>
          <cell r="BY3277" t="str">
            <v>Solid</v>
          </cell>
        </row>
        <row r="3278">
          <cell r="D3278" t="str">
            <v>1010003092411</v>
          </cell>
          <cell r="BW3278" t="str">
            <v>Blue</v>
          </cell>
          <cell r="BX3278" t="str">
            <v>Blue</v>
          </cell>
          <cell r="BY3278" t="str">
            <v>Solid</v>
          </cell>
        </row>
        <row r="3279">
          <cell r="D3279" t="str">
            <v>1010003092421</v>
          </cell>
          <cell r="BW3279" t="str">
            <v>White</v>
          </cell>
          <cell r="BX3279" t="str">
            <v>Bright White</v>
          </cell>
          <cell r="BY3279" t="str">
            <v>Solid</v>
          </cell>
        </row>
        <row r="3280">
          <cell r="D3280" t="str">
            <v>1010003092431</v>
          </cell>
          <cell r="BW3280" t="str">
            <v>Brown</v>
          </cell>
          <cell r="BX3280" t="str">
            <v>Brown</v>
          </cell>
          <cell r="BY3280" t="str">
            <v>Solid</v>
          </cell>
        </row>
        <row r="3281">
          <cell r="D3281" t="str">
            <v>1010003092441</v>
          </cell>
          <cell r="BW3281" t="str">
            <v>Red</v>
          </cell>
          <cell r="BX3281" t="str">
            <v>Burgundy</v>
          </cell>
          <cell r="BY3281" t="str">
            <v>Solid</v>
          </cell>
        </row>
        <row r="3282">
          <cell r="D3282" t="str">
            <v>1010003092451</v>
          </cell>
          <cell r="BW3282" t="str">
            <v>Blue</v>
          </cell>
          <cell r="BX3282" t="str">
            <v>Caribbean Blue</v>
          </cell>
          <cell r="BY3282" t="str">
            <v>Solid</v>
          </cell>
        </row>
        <row r="3283">
          <cell r="D3283" t="str">
            <v>1010003092461</v>
          </cell>
          <cell r="BW3283" t="str">
            <v>Ivory</v>
          </cell>
          <cell r="BX3283" t="str">
            <v>Champagne</v>
          </cell>
          <cell r="BY3283" t="str">
            <v>Solid</v>
          </cell>
        </row>
        <row r="3284">
          <cell r="D3284" t="str">
            <v>1010003092471</v>
          </cell>
          <cell r="BW3284" t="str">
            <v>Pink</v>
          </cell>
          <cell r="BX3284" t="str">
            <v>Coral</v>
          </cell>
          <cell r="BY3284" t="str">
            <v>Solid</v>
          </cell>
        </row>
        <row r="3285">
          <cell r="D3285" t="str">
            <v>1010003092481</v>
          </cell>
          <cell r="BW3285" t="str">
            <v>Blue</v>
          </cell>
          <cell r="BX3285" t="str">
            <v>Cornflower Blue</v>
          </cell>
          <cell r="BY3285" t="str">
            <v>Solid</v>
          </cell>
        </row>
        <row r="3286">
          <cell r="D3286" t="str">
            <v>1010003092491</v>
          </cell>
          <cell r="BW3286" t="str">
            <v>Brown</v>
          </cell>
          <cell r="BX3286" t="str">
            <v>Cornhusk</v>
          </cell>
          <cell r="BY3286" t="str">
            <v>Solid</v>
          </cell>
        </row>
        <row r="3287">
          <cell r="D3287" t="str">
            <v>1010003092501</v>
          </cell>
          <cell r="BW3287" t="str">
            <v>Ivory</v>
          </cell>
          <cell r="BX3287" t="str">
            <v>Cream</v>
          </cell>
          <cell r="BY3287" t="str">
            <v>Solid</v>
          </cell>
        </row>
        <row r="3288">
          <cell r="D3288" t="str">
            <v>1010003092511</v>
          </cell>
          <cell r="BW3288" t="str">
            <v>Pink</v>
          </cell>
          <cell r="BX3288" t="str">
            <v>Dusty Rose</v>
          </cell>
          <cell r="BY3288" t="str">
            <v>Solid</v>
          </cell>
        </row>
        <row r="3289">
          <cell r="D3289" t="str">
            <v>1010003092521</v>
          </cell>
          <cell r="BW3289" t="str">
            <v>Purple</v>
          </cell>
          <cell r="BX3289" t="str">
            <v>Eggplant</v>
          </cell>
          <cell r="BY3289" t="str">
            <v>Solid</v>
          </cell>
        </row>
        <row r="3290">
          <cell r="D3290" t="str">
            <v>1010003092531</v>
          </cell>
          <cell r="BW3290" t="str">
            <v>Green</v>
          </cell>
          <cell r="BX3290" t="str">
            <v>Emerald</v>
          </cell>
          <cell r="BY3290" t="str">
            <v>Solid</v>
          </cell>
        </row>
        <row r="3291">
          <cell r="D3291" t="str">
            <v>1010003092541</v>
          </cell>
          <cell r="BW3291" t="str">
            <v>Gray</v>
          </cell>
          <cell r="BX3291" t="str">
            <v>Graphite</v>
          </cell>
          <cell r="BY3291" t="str">
            <v>Solid</v>
          </cell>
        </row>
        <row r="3292">
          <cell r="D3292" t="str">
            <v>1010003092551</v>
          </cell>
          <cell r="BW3292" t="str">
            <v>Green</v>
          </cell>
          <cell r="BX3292" t="str">
            <v>Hunter Green</v>
          </cell>
          <cell r="BY3292" t="str">
            <v>Solid</v>
          </cell>
        </row>
        <row r="3293">
          <cell r="D3293" t="str">
            <v>1010003092561</v>
          </cell>
          <cell r="BW3293" t="str">
            <v>Pink</v>
          </cell>
          <cell r="BX3293" t="str">
            <v>Hot Pink</v>
          </cell>
          <cell r="BY3293" t="str">
            <v>Solid</v>
          </cell>
        </row>
        <row r="3294">
          <cell r="D3294" t="str">
            <v>1010003092571</v>
          </cell>
          <cell r="BW3294" t="str">
            <v>Blue</v>
          </cell>
          <cell r="BX3294" t="str">
            <v>Light Blue</v>
          </cell>
          <cell r="BY3294" t="str">
            <v>Solid</v>
          </cell>
        </row>
        <row r="3295">
          <cell r="D3295" t="str">
            <v>1010003092581</v>
          </cell>
          <cell r="BW3295" t="str">
            <v>Purple</v>
          </cell>
          <cell r="BX3295" t="str">
            <v>Mauve</v>
          </cell>
          <cell r="BY3295" t="str">
            <v>Solid</v>
          </cell>
        </row>
        <row r="3296">
          <cell r="D3296" t="str">
            <v>1010003092591</v>
          </cell>
          <cell r="BW3296" t="str">
            <v>Gray</v>
          </cell>
          <cell r="BX3296" t="str">
            <v>Monument</v>
          </cell>
          <cell r="BY3296" t="str">
            <v>Solid</v>
          </cell>
        </row>
        <row r="3297">
          <cell r="D3297" t="str">
            <v>1010003092601</v>
          </cell>
          <cell r="BW3297" t="str">
            <v>Blue</v>
          </cell>
          <cell r="BX3297" t="str">
            <v>Navy</v>
          </cell>
          <cell r="BY3297" t="str">
            <v>Solid</v>
          </cell>
        </row>
        <row r="3298">
          <cell r="D3298" t="str">
            <v>1010003092611</v>
          </cell>
          <cell r="BW3298" t="str">
            <v>Orange</v>
          </cell>
          <cell r="BX3298" t="str">
            <v>Peach Quartz</v>
          </cell>
          <cell r="BY3298" t="str">
            <v>Solid</v>
          </cell>
        </row>
        <row r="3299">
          <cell r="D3299" t="str">
            <v>1010003092621</v>
          </cell>
          <cell r="BW3299" t="str">
            <v>Pink</v>
          </cell>
          <cell r="BX3299" t="str">
            <v>Pink</v>
          </cell>
          <cell r="BY3299" t="str">
            <v>Solid</v>
          </cell>
        </row>
        <row r="3300">
          <cell r="D3300" t="str">
            <v>1010003092631</v>
          </cell>
          <cell r="BW3300" t="str">
            <v>Brown</v>
          </cell>
          <cell r="BX3300" t="str">
            <v>Quicksand</v>
          </cell>
          <cell r="BY3300" t="str">
            <v>Solid</v>
          </cell>
        </row>
        <row r="3301">
          <cell r="D3301" t="str">
            <v>1010003092641</v>
          </cell>
          <cell r="BW3301" t="str">
            <v>Red</v>
          </cell>
          <cell r="BX3301" t="str">
            <v>Red</v>
          </cell>
          <cell r="BY3301" t="str">
            <v>Solid</v>
          </cell>
        </row>
        <row r="3302">
          <cell r="D3302" t="str">
            <v>1010003092651</v>
          </cell>
          <cell r="BW3302" t="str">
            <v>Green</v>
          </cell>
          <cell r="BX3302" t="str">
            <v>Sage</v>
          </cell>
          <cell r="BY3302" t="str">
            <v>Solid</v>
          </cell>
        </row>
        <row r="3303">
          <cell r="D3303" t="str">
            <v>1010003092661</v>
          </cell>
          <cell r="BW3303" t="str">
            <v>Blue</v>
          </cell>
          <cell r="BX3303" t="str">
            <v>Seablue</v>
          </cell>
          <cell r="BY3303" t="str">
            <v>Solid</v>
          </cell>
        </row>
        <row r="3304">
          <cell r="D3304" t="str">
            <v>1010003092671</v>
          </cell>
          <cell r="BW3304" t="str">
            <v>Gray</v>
          </cell>
          <cell r="BX3304" t="str">
            <v>Soft Gray</v>
          </cell>
          <cell r="BY3304" t="str">
            <v>Solid</v>
          </cell>
        </row>
        <row r="3305">
          <cell r="D3305" t="str">
            <v>1010003092681</v>
          </cell>
          <cell r="BW3305" t="str">
            <v>Purple</v>
          </cell>
          <cell r="BX3305" t="str">
            <v>Soft Purple</v>
          </cell>
          <cell r="BY3305" t="str">
            <v>Solid</v>
          </cell>
        </row>
        <row r="3306">
          <cell r="D3306" t="str">
            <v>1010003092691</v>
          </cell>
          <cell r="BW3306" t="str">
            <v>Gray</v>
          </cell>
          <cell r="BX3306" t="str">
            <v>Stucco</v>
          </cell>
          <cell r="BY3306" t="str">
            <v>Solid</v>
          </cell>
        </row>
        <row r="3307">
          <cell r="D3307" t="str">
            <v>1010003092701</v>
          </cell>
          <cell r="BW3307" t="str">
            <v>Orange</v>
          </cell>
          <cell r="BX3307" t="str">
            <v>Sunset Orange</v>
          </cell>
          <cell r="BY3307" t="str">
            <v>Solid</v>
          </cell>
        </row>
        <row r="3308">
          <cell r="D3308" t="str">
            <v>1010003092711</v>
          </cell>
          <cell r="BW3308" t="str">
            <v>Brown</v>
          </cell>
          <cell r="BX3308" t="str">
            <v>Taupe</v>
          </cell>
          <cell r="BY3308" t="str">
            <v>Solid</v>
          </cell>
        </row>
        <row r="3309">
          <cell r="D3309" t="str">
            <v>1010003092721</v>
          </cell>
          <cell r="BW3309" t="str">
            <v>Blue</v>
          </cell>
          <cell r="BX3309" t="str">
            <v>Turquoise</v>
          </cell>
          <cell r="BY3309" t="str">
            <v>Solid</v>
          </cell>
        </row>
        <row r="3310">
          <cell r="D3310" t="str">
            <v>1010003092731</v>
          </cell>
          <cell r="BW3310" t="str">
            <v>Yellow</v>
          </cell>
          <cell r="BX3310" t="str">
            <v>Yellow</v>
          </cell>
          <cell r="BY3310" t="str">
            <v>Solid</v>
          </cell>
        </row>
        <row r="3311">
          <cell r="D3311" t="str">
            <v>1010003092741</v>
          </cell>
          <cell r="BW3311" t="str">
            <v>Blue</v>
          </cell>
          <cell r="BX3311" t="str">
            <v>Seablue</v>
          </cell>
          <cell r="BY3311" t="str">
            <v>Solid</v>
          </cell>
        </row>
        <row r="3312">
          <cell r="D3312" t="str">
            <v>1010003092751</v>
          </cell>
          <cell r="BW3312" t="str">
            <v>Blue</v>
          </cell>
          <cell r="BX3312" t="str">
            <v>Seablue</v>
          </cell>
          <cell r="BY3312" t="str">
            <v>Solid</v>
          </cell>
        </row>
        <row r="3313">
          <cell r="D3313" t="str">
            <v>1010003092771</v>
          </cell>
          <cell r="BW3313" t="str">
            <v>Blue</v>
          </cell>
          <cell r="BX3313" t="str">
            <v>Blue</v>
          </cell>
          <cell r="BY3313" t="str">
            <v>Solid</v>
          </cell>
        </row>
        <row r="3314">
          <cell r="D3314" t="str">
            <v>1010003092791</v>
          </cell>
          <cell r="BW3314" t="str">
            <v>Brown</v>
          </cell>
          <cell r="BX3314" t="str">
            <v>Brown</v>
          </cell>
          <cell r="BY3314" t="str">
            <v>Solid</v>
          </cell>
        </row>
        <row r="3315">
          <cell r="D3315" t="str">
            <v>1010003092801</v>
          </cell>
          <cell r="BW3315" t="str">
            <v>Red</v>
          </cell>
          <cell r="BX3315" t="str">
            <v>Burgundy</v>
          </cell>
          <cell r="BY3315" t="str">
            <v>Solid</v>
          </cell>
        </row>
        <row r="3316">
          <cell r="D3316" t="str">
            <v>1010003092811</v>
          </cell>
          <cell r="BW3316" t="str">
            <v>Blue</v>
          </cell>
          <cell r="BX3316" t="str">
            <v>Caribbean Blue</v>
          </cell>
          <cell r="BY3316" t="str">
            <v>Solid</v>
          </cell>
        </row>
        <row r="3317">
          <cell r="D3317" t="str">
            <v>1010003092821</v>
          </cell>
          <cell r="BW3317" t="str">
            <v>Ivory</v>
          </cell>
          <cell r="BX3317" t="str">
            <v>Champagne</v>
          </cell>
          <cell r="BY3317" t="str">
            <v>Solid</v>
          </cell>
        </row>
        <row r="3318">
          <cell r="D3318" t="str">
            <v>1010003092831</v>
          </cell>
          <cell r="BW3318" t="str">
            <v>Pink</v>
          </cell>
          <cell r="BX3318" t="str">
            <v>Coral</v>
          </cell>
          <cell r="BY3318" t="str">
            <v>Solid</v>
          </cell>
        </row>
        <row r="3319">
          <cell r="D3319" t="str">
            <v>1010003092841</v>
          </cell>
          <cell r="BW3319" t="str">
            <v>Blue</v>
          </cell>
          <cell r="BX3319" t="str">
            <v>Cornflower Blue</v>
          </cell>
          <cell r="BY3319" t="str">
            <v>Solid</v>
          </cell>
        </row>
        <row r="3320">
          <cell r="D3320" t="str">
            <v>1010003092851</v>
          </cell>
          <cell r="BW3320" t="str">
            <v>Brown</v>
          </cell>
          <cell r="BX3320" t="str">
            <v>Cornhusk</v>
          </cell>
          <cell r="BY3320" t="str">
            <v>Solid</v>
          </cell>
        </row>
        <row r="3321">
          <cell r="D3321" t="str">
            <v>1010003092861</v>
          </cell>
          <cell r="BW3321" t="str">
            <v>Ivory</v>
          </cell>
          <cell r="BX3321" t="str">
            <v>Cream</v>
          </cell>
          <cell r="BY3321" t="str">
            <v>Solid</v>
          </cell>
        </row>
        <row r="3322">
          <cell r="D3322" t="str">
            <v>1010003092871</v>
          </cell>
          <cell r="BW3322" t="str">
            <v>Pink</v>
          </cell>
          <cell r="BX3322" t="str">
            <v>Dusty Rose</v>
          </cell>
          <cell r="BY3322" t="str">
            <v>Solid</v>
          </cell>
        </row>
        <row r="3323">
          <cell r="D3323" t="str">
            <v>1010003092881</v>
          </cell>
          <cell r="BW3323" t="str">
            <v>Purple</v>
          </cell>
          <cell r="BX3323" t="str">
            <v>Eggplant</v>
          </cell>
          <cell r="BY3323" t="str">
            <v>Solid</v>
          </cell>
        </row>
        <row r="3324">
          <cell r="D3324" t="str">
            <v>1010003092891</v>
          </cell>
          <cell r="BW3324" t="str">
            <v>Green</v>
          </cell>
          <cell r="BX3324" t="str">
            <v>Emerald</v>
          </cell>
          <cell r="BY3324" t="str">
            <v>Solid</v>
          </cell>
        </row>
        <row r="3325">
          <cell r="D3325" t="str">
            <v>1010003092911</v>
          </cell>
          <cell r="BW3325" t="str">
            <v>Green</v>
          </cell>
          <cell r="BX3325" t="str">
            <v>Hunter Green</v>
          </cell>
          <cell r="BY3325" t="str">
            <v>Solid</v>
          </cell>
        </row>
        <row r="3326">
          <cell r="D3326" t="str">
            <v>1010003092921</v>
          </cell>
          <cell r="BW3326" t="str">
            <v>Pink</v>
          </cell>
          <cell r="BX3326" t="str">
            <v>Hot Pink</v>
          </cell>
          <cell r="BY3326" t="str">
            <v>Solid</v>
          </cell>
        </row>
        <row r="3327">
          <cell r="D3327" t="str">
            <v>1010003092931</v>
          </cell>
          <cell r="BW3327" t="str">
            <v>Blue</v>
          </cell>
          <cell r="BX3327" t="str">
            <v>Light Blue</v>
          </cell>
          <cell r="BY3327" t="str">
            <v>Solid</v>
          </cell>
        </row>
        <row r="3328">
          <cell r="D3328" t="str">
            <v>1010003092941</v>
          </cell>
          <cell r="BW3328" t="str">
            <v>Purple</v>
          </cell>
          <cell r="BX3328" t="str">
            <v>Mauve</v>
          </cell>
          <cell r="BY3328" t="str">
            <v>Solid</v>
          </cell>
        </row>
        <row r="3329">
          <cell r="D3329" t="str">
            <v>1010003092951</v>
          </cell>
          <cell r="BW3329" t="str">
            <v>Gray</v>
          </cell>
          <cell r="BX3329" t="str">
            <v>Monument</v>
          </cell>
          <cell r="BY3329" t="str">
            <v>Solid</v>
          </cell>
        </row>
        <row r="3330">
          <cell r="D3330" t="str">
            <v>1010003092961</v>
          </cell>
          <cell r="BW3330" t="str">
            <v>Blue</v>
          </cell>
          <cell r="BX3330" t="str">
            <v>Navy</v>
          </cell>
          <cell r="BY3330" t="str">
            <v>Solid</v>
          </cell>
        </row>
        <row r="3331">
          <cell r="D3331" t="str">
            <v>1010003092971</v>
          </cell>
          <cell r="BW3331" t="str">
            <v>Orange</v>
          </cell>
          <cell r="BX3331" t="str">
            <v>Peach Quartz</v>
          </cell>
          <cell r="BY3331" t="str">
            <v>Solid</v>
          </cell>
        </row>
        <row r="3332">
          <cell r="D3332" t="str">
            <v>1010003092981</v>
          </cell>
          <cell r="BW3332" t="str">
            <v>Pink</v>
          </cell>
          <cell r="BX3332" t="str">
            <v>Pink</v>
          </cell>
          <cell r="BY3332" t="str">
            <v>Solid</v>
          </cell>
        </row>
        <row r="3333">
          <cell r="D3333" t="str">
            <v>1010003092991</v>
          </cell>
          <cell r="BW3333" t="str">
            <v>Brown</v>
          </cell>
          <cell r="BX3333" t="str">
            <v>Quicksand</v>
          </cell>
          <cell r="BY3333" t="str">
            <v>Solid</v>
          </cell>
        </row>
        <row r="3334">
          <cell r="D3334" t="str">
            <v>1010003093001</v>
          </cell>
          <cell r="BW3334" t="str">
            <v>Red</v>
          </cell>
          <cell r="BX3334" t="str">
            <v>Red</v>
          </cell>
          <cell r="BY3334" t="str">
            <v>Solid</v>
          </cell>
        </row>
        <row r="3335">
          <cell r="D3335" t="str">
            <v>1010003093011</v>
          </cell>
          <cell r="BW3335" t="str">
            <v>Green</v>
          </cell>
          <cell r="BX3335" t="str">
            <v>Sage</v>
          </cell>
          <cell r="BY3335" t="str">
            <v>Solid</v>
          </cell>
        </row>
        <row r="3336">
          <cell r="D3336" t="str">
            <v>1010003093021</v>
          </cell>
          <cell r="BW3336" t="str">
            <v>Blue</v>
          </cell>
          <cell r="BX3336" t="str">
            <v>Seablue</v>
          </cell>
          <cell r="BY3336" t="str">
            <v>Solid</v>
          </cell>
        </row>
        <row r="3337">
          <cell r="D3337" t="str">
            <v>1010003093031</v>
          </cell>
          <cell r="BW3337" t="str">
            <v>Gray</v>
          </cell>
          <cell r="BX3337" t="str">
            <v>Soft Gray</v>
          </cell>
          <cell r="BY3337" t="str">
            <v>Solid</v>
          </cell>
        </row>
        <row r="3338">
          <cell r="D3338" t="str">
            <v>1010003093041</v>
          </cell>
          <cell r="BW3338" t="str">
            <v>Purple</v>
          </cell>
          <cell r="BX3338" t="str">
            <v>Soft Purple</v>
          </cell>
          <cell r="BY3338" t="str">
            <v>Solid</v>
          </cell>
        </row>
        <row r="3339">
          <cell r="D3339" t="str">
            <v>1010003093051</v>
          </cell>
          <cell r="BW3339" t="str">
            <v>Gray</v>
          </cell>
          <cell r="BX3339" t="str">
            <v>Stucco</v>
          </cell>
          <cell r="BY3339" t="str">
            <v>Solid</v>
          </cell>
        </row>
        <row r="3340">
          <cell r="D3340" t="str">
            <v>1010003093061</v>
          </cell>
          <cell r="BW3340" t="str">
            <v>Orange</v>
          </cell>
          <cell r="BX3340" t="str">
            <v>Sunset Orange</v>
          </cell>
          <cell r="BY3340" t="str">
            <v>Solid</v>
          </cell>
        </row>
        <row r="3341">
          <cell r="D3341" t="str">
            <v>1010003093071</v>
          </cell>
          <cell r="BW3341" t="str">
            <v>Brown</v>
          </cell>
          <cell r="BX3341" t="str">
            <v>Taupe</v>
          </cell>
          <cell r="BY3341" t="str">
            <v>Solid</v>
          </cell>
        </row>
        <row r="3342">
          <cell r="D3342" t="str">
            <v>1010003093081</v>
          </cell>
          <cell r="BW3342" t="str">
            <v>Blue</v>
          </cell>
          <cell r="BX3342" t="str">
            <v>Turquoise</v>
          </cell>
          <cell r="BY3342" t="str">
            <v>Solid</v>
          </cell>
        </row>
        <row r="3343">
          <cell r="D3343" t="str">
            <v>1010003093091</v>
          </cell>
          <cell r="BW3343" t="str">
            <v>Yellow</v>
          </cell>
          <cell r="BX3343" t="str">
            <v>Yellow</v>
          </cell>
          <cell r="BY3343" t="str">
            <v>Solid</v>
          </cell>
        </row>
        <row r="3344">
          <cell r="D3344" t="str">
            <v>1010003093101</v>
          </cell>
          <cell r="BW3344" t="str">
            <v>Blue</v>
          </cell>
          <cell r="BX3344" t="str">
            <v>Seablue</v>
          </cell>
          <cell r="BY3344" t="str">
            <v>Solid</v>
          </cell>
        </row>
        <row r="3345">
          <cell r="D3345" t="str">
            <v>1010003093111</v>
          </cell>
          <cell r="BW3345" t="str">
            <v>Blue</v>
          </cell>
          <cell r="BX3345" t="str">
            <v>Seablue</v>
          </cell>
          <cell r="BY3345" t="str">
            <v>Solid</v>
          </cell>
        </row>
        <row r="3346">
          <cell r="D3346" t="str">
            <v>1010003093121</v>
          </cell>
          <cell r="BW3346" t="str">
            <v>Blue</v>
          </cell>
          <cell r="BX3346" t="str">
            <v>Seablue</v>
          </cell>
          <cell r="BY3346" t="str">
            <v>Solid</v>
          </cell>
        </row>
        <row r="3347">
          <cell r="D3347" t="str">
            <v>1010003093181</v>
          </cell>
          <cell r="BW3347" t="str">
            <v>Pink</v>
          </cell>
          <cell r="BX3347" t="str">
            <v>Peach</v>
          </cell>
          <cell r="BY3347" t="str">
            <v>Solid</v>
          </cell>
        </row>
        <row r="3348">
          <cell r="D3348" t="str">
            <v>1010003093201</v>
          </cell>
          <cell r="BW3348" t="str">
            <v>Pink</v>
          </cell>
          <cell r="BX3348" t="str">
            <v>Peach</v>
          </cell>
          <cell r="BY3348" t="str">
            <v>Solid</v>
          </cell>
        </row>
        <row r="3349">
          <cell r="D3349" t="str">
            <v>1010003093211</v>
          </cell>
          <cell r="BW3349" t="str">
            <v>Green</v>
          </cell>
          <cell r="BX3349" t="str">
            <v>Mint</v>
          </cell>
          <cell r="BY3349" t="str">
            <v>Solid</v>
          </cell>
        </row>
        <row r="3350">
          <cell r="D3350" t="str">
            <v>1010003093221</v>
          </cell>
          <cell r="BW3350" t="str">
            <v>Pink</v>
          </cell>
          <cell r="BX3350" t="str">
            <v>Peach</v>
          </cell>
          <cell r="BY3350" t="str">
            <v>Solid</v>
          </cell>
        </row>
        <row r="3351">
          <cell r="D3351" t="str">
            <v>1010003093231</v>
          </cell>
          <cell r="BW3351" t="str">
            <v>Green</v>
          </cell>
          <cell r="BX3351" t="str">
            <v>Mint</v>
          </cell>
          <cell r="BY3351" t="str">
            <v>Solid</v>
          </cell>
        </row>
        <row r="3352">
          <cell r="D3352" t="str">
            <v>1010003093241</v>
          </cell>
          <cell r="BW3352" t="str">
            <v>Pink</v>
          </cell>
          <cell r="BX3352" t="str">
            <v>Peach</v>
          </cell>
          <cell r="BY3352" t="str">
            <v>Solid</v>
          </cell>
        </row>
        <row r="3353">
          <cell r="D3353" t="str">
            <v>1010003093251</v>
          </cell>
          <cell r="BW3353" t="str">
            <v>Green</v>
          </cell>
          <cell r="BX3353" t="str">
            <v>Mint</v>
          </cell>
          <cell r="BY3353" t="str">
            <v>Solid</v>
          </cell>
        </row>
        <row r="3354">
          <cell r="D3354" t="str">
            <v>1010003093261</v>
          </cell>
          <cell r="BW3354" t="str">
            <v>Pink</v>
          </cell>
          <cell r="BX3354" t="str">
            <v>Peach</v>
          </cell>
          <cell r="BY3354" t="str">
            <v>Solid</v>
          </cell>
        </row>
        <row r="3355">
          <cell r="D3355" t="str">
            <v>1010003093271</v>
          </cell>
          <cell r="BW3355" t="str">
            <v>Green</v>
          </cell>
          <cell r="BX3355" t="str">
            <v>Mint</v>
          </cell>
          <cell r="BY3355" t="str">
            <v>Solid</v>
          </cell>
        </row>
        <row r="3356">
          <cell r="D3356" t="str">
            <v>1010003093281</v>
          </cell>
          <cell r="BW3356" t="str">
            <v>Pink</v>
          </cell>
          <cell r="BX3356" t="str">
            <v>Peach</v>
          </cell>
          <cell r="BY3356" t="str">
            <v>Solid</v>
          </cell>
        </row>
        <row r="3357">
          <cell r="D3357" t="str">
            <v>1010003093291</v>
          </cell>
          <cell r="BW3357" t="str">
            <v>Green</v>
          </cell>
          <cell r="BX3357" t="str">
            <v>Mint</v>
          </cell>
          <cell r="BY3357" t="str">
            <v>Solid</v>
          </cell>
        </row>
        <row r="3358">
          <cell r="D3358" t="str">
            <v>1010003093301</v>
          </cell>
          <cell r="BW3358" t="str">
            <v>Pink</v>
          </cell>
          <cell r="BX3358" t="str">
            <v>Peach</v>
          </cell>
          <cell r="BY3358" t="str">
            <v>Solid</v>
          </cell>
        </row>
        <row r="3359">
          <cell r="D3359" t="str">
            <v>1010003093311</v>
          </cell>
          <cell r="BW3359" t="str">
            <v>Green</v>
          </cell>
          <cell r="BX3359" t="str">
            <v>Mint</v>
          </cell>
          <cell r="BY3359" t="str">
            <v>Solid</v>
          </cell>
        </row>
        <row r="3360">
          <cell r="D3360" t="str">
            <v>1010003093321</v>
          </cell>
          <cell r="BW3360" t="str">
            <v>Pink</v>
          </cell>
          <cell r="BX3360" t="str">
            <v>Peach</v>
          </cell>
          <cell r="BY3360" t="str">
            <v>Solid</v>
          </cell>
        </row>
        <row r="3361">
          <cell r="D3361" t="str">
            <v>1010003093331</v>
          </cell>
          <cell r="BW3361" t="str">
            <v>Green</v>
          </cell>
          <cell r="BX3361" t="str">
            <v>Mint</v>
          </cell>
          <cell r="BY3361" t="str">
            <v>Solid</v>
          </cell>
        </row>
        <row r="3362">
          <cell r="D3362" t="str">
            <v>1010003093341</v>
          </cell>
          <cell r="BW3362" t="str">
            <v>Pink</v>
          </cell>
          <cell r="BX3362" t="str">
            <v>Peach</v>
          </cell>
          <cell r="BY3362" t="str">
            <v>Solid</v>
          </cell>
        </row>
        <row r="3363">
          <cell r="D3363" t="str">
            <v>1010003093351</v>
          </cell>
          <cell r="BW3363" t="str">
            <v>Green</v>
          </cell>
          <cell r="BX3363" t="str">
            <v>Mint</v>
          </cell>
          <cell r="BY3363" t="str">
            <v>Solid</v>
          </cell>
        </row>
        <row r="3364">
          <cell r="D3364" t="str">
            <v>1010003093361</v>
          </cell>
          <cell r="BW3364" t="str">
            <v>Pink</v>
          </cell>
          <cell r="BX3364" t="str">
            <v>Peach</v>
          </cell>
          <cell r="BY3364" t="str">
            <v>Solid</v>
          </cell>
        </row>
        <row r="3365">
          <cell r="D3365" t="str">
            <v>1010003093371</v>
          </cell>
          <cell r="BW3365" t="str">
            <v>Green</v>
          </cell>
          <cell r="BX3365" t="str">
            <v>Mint</v>
          </cell>
          <cell r="BY3365" t="str">
            <v>Solid</v>
          </cell>
        </row>
        <row r="3366">
          <cell r="D3366" t="str">
            <v>1010003093381</v>
          </cell>
          <cell r="BW3366" t="str">
            <v>Pink</v>
          </cell>
          <cell r="BX3366" t="str">
            <v>Peach</v>
          </cell>
          <cell r="BY3366" t="str">
            <v>Solid</v>
          </cell>
        </row>
        <row r="3367">
          <cell r="D3367" t="str">
            <v>1010003093391</v>
          </cell>
          <cell r="BW3367" t="str">
            <v>Green</v>
          </cell>
          <cell r="BX3367" t="str">
            <v>Mint</v>
          </cell>
          <cell r="BY3367" t="str">
            <v>Solid</v>
          </cell>
        </row>
        <row r="3368">
          <cell r="D3368" t="str">
            <v>1010003093411</v>
          </cell>
          <cell r="BW3368" t="str">
            <v>Green</v>
          </cell>
          <cell r="BX3368" t="str">
            <v>Mint</v>
          </cell>
          <cell r="BY3368" t="str">
            <v>Solid</v>
          </cell>
        </row>
        <row r="3369">
          <cell r="D3369" t="str">
            <v>1010003093421</v>
          </cell>
          <cell r="BW3369" t="str">
            <v>Pink</v>
          </cell>
          <cell r="BX3369" t="str">
            <v>Peach</v>
          </cell>
          <cell r="BY3369" t="str">
            <v>Solid</v>
          </cell>
        </row>
        <row r="3370">
          <cell r="D3370" t="str">
            <v>1010003093451</v>
          </cell>
          <cell r="BW3370" t="str">
            <v>Blue</v>
          </cell>
          <cell r="BX3370" t="str">
            <v>Aqua</v>
          </cell>
          <cell r="BY3370" t="str">
            <v>Solid</v>
          </cell>
        </row>
        <row r="3371">
          <cell r="D3371" t="str">
            <v>1010003093461</v>
          </cell>
          <cell r="BW3371" t="str">
            <v>Black</v>
          </cell>
          <cell r="BX3371" t="str">
            <v>Black</v>
          </cell>
          <cell r="BY3371" t="str">
            <v>Solid</v>
          </cell>
        </row>
        <row r="3372">
          <cell r="D3372" t="str">
            <v>1010003093471</v>
          </cell>
          <cell r="BW3372" t="str">
            <v>Brown</v>
          </cell>
          <cell r="BX3372" t="str">
            <v>Brown</v>
          </cell>
          <cell r="BY3372" t="str">
            <v>Solid</v>
          </cell>
        </row>
        <row r="3373">
          <cell r="D3373" t="str">
            <v>1010003093481</v>
          </cell>
          <cell r="BW3373" t="str">
            <v>Green</v>
          </cell>
          <cell r="BX3373" t="str">
            <v>Hunter Green</v>
          </cell>
          <cell r="BY3373" t="str">
            <v>Solid</v>
          </cell>
        </row>
        <row r="3374">
          <cell r="D3374" t="str">
            <v>1010003093491</v>
          </cell>
          <cell r="BW3374" t="str">
            <v>Blue</v>
          </cell>
          <cell r="BX3374" t="str">
            <v>Navy</v>
          </cell>
          <cell r="BY3374" t="str">
            <v>Solid</v>
          </cell>
        </row>
        <row r="3375">
          <cell r="D3375" t="str">
            <v>1010003093501</v>
          </cell>
          <cell r="BW3375" t="str">
            <v>Red</v>
          </cell>
          <cell r="BX3375" t="str">
            <v>Red</v>
          </cell>
          <cell r="BY3375" t="str">
            <v>Solid</v>
          </cell>
        </row>
        <row r="3376">
          <cell r="D3376" t="str">
            <v>1010003093511</v>
          </cell>
          <cell r="BW3376" t="str">
            <v>Gray</v>
          </cell>
          <cell r="BX3376" t="str">
            <v>Gray</v>
          </cell>
          <cell r="BY3376" t="str">
            <v>Solid</v>
          </cell>
        </row>
        <row r="3377">
          <cell r="D3377" t="str">
            <v>1010003093521</v>
          </cell>
          <cell r="BW3377" t="str">
            <v>White</v>
          </cell>
          <cell r="BX3377" t="str">
            <v>White</v>
          </cell>
          <cell r="BY3377" t="str">
            <v>Solid</v>
          </cell>
        </row>
        <row r="3378">
          <cell r="D3378" t="str">
            <v>1010003095002</v>
          </cell>
          <cell r="BW3378" t="str">
            <v>Multi</v>
          </cell>
          <cell r="BX3378" t="str">
            <v>White/Gray</v>
          </cell>
          <cell r="BY3378" t="str">
            <v>Stripes</v>
          </cell>
        </row>
        <row r="3379">
          <cell r="D3379" t="str">
            <v>1010003095003</v>
          </cell>
          <cell r="BW3379" t="str">
            <v>Multi</v>
          </cell>
          <cell r="BX3379" t="str">
            <v>White/Gray</v>
          </cell>
          <cell r="BY3379" t="str">
            <v>Stripes</v>
          </cell>
        </row>
        <row r="3380">
          <cell r="D3380" t="str">
            <v>1010003095004</v>
          </cell>
          <cell r="BW3380" t="str">
            <v>Multi</v>
          </cell>
          <cell r="BX3380" t="str">
            <v>White/Gray</v>
          </cell>
          <cell r="BY3380" t="str">
            <v>Stripes</v>
          </cell>
        </row>
        <row r="3381">
          <cell r="D3381" t="str">
            <v>1010003095011</v>
          </cell>
          <cell r="BW3381" t="str">
            <v>Multi</v>
          </cell>
          <cell r="BX3381" t="str">
            <v>White/Gray</v>
          </cell>
          <cell r="BY3381" t="str">
            <v>Stripes</v>
          </cell>
        </row>
        <row r="3382">
          <cell r="D3382" t="str">
            <v>1010003095611</v>
          </cell>
          <cell r="BW3382" t="str">
            <v>Brown</v>
          </cell>
          <cell r="BX3382" t="str">
            <v>Rich Brown</v>
          </cell>
          <cell r="BY3382" t="str">
            <v>Solid</v>
          </cell>
        </row>
        <row r="3383">
          <cell r="D3383" t="str">
            <v>1010003095661</v>
          </cell>
          <cell r="BW3383" t="str">
            <v>Brown</v>
          </cell>
          <cell r="BX3383" t="str">
            <v>Rich Brown</v>
          </cell>
          <cell r="BY3383" t="str">
            <v>Solid</v>
          </cell>
        </row>
        <row r="3384">
          <cell r="D3384" t="str">
            <v>1010003095721</v>
          </cell>
          <cell r="BW3384" t="str">
            <v>Blue</v>
          </cell>
          <cell r="BX3384" t="str">
            <v>Turquoise</v>
          </cell>
          <cell r="BY3384" t="str">
            <v>Solid</v>
          </cell>
        </row>
        <row r="3385">
          <cell r="D3385" t="str">
            <v>1010003095731</v>
          </cell>
          <cell r="BW3385" t="str">
            <v>Pink</v>
          </cell>
          <cell r="BX3385" t="str">
            <v>Coral</v>
          </cell>
          <cell r="BY3385" t="str">
            <v>Solid</v>
          </cell>
        </row>
        <row r="3386">
          <cell r="D3386" t="str">
            <v>1010003095741</v>
          </cell>
          <cell r="BW3386" t="str">
            <v>Ivory</v>
          </cell>
          <cell r="BX3386" t="str">
            <v>Ivory</v>
          </cell>
          <cell r="BY3386" t="str">
            <v>Solid</v>
          </cell>
        </row>
        <row r="3387">
          <cell r="D3387" t="str">
            <v>1010003095751</v>
          </cell>
          <cell r="BW3387" t="str">
            <v>Blue</v>
          </cell>
          <cell r="BX3387" t="str">
            <v>Turquoise</v>
          </cell>
          <cell r="BY3387" t="str">
            <v>Solid</v>
          </cell>
        </row>
        <row r="3388">
          <cell r="D3388" t="str">
            <v>1010003095761</v>
          </cell>
          <cell r="BW3388" t="str">
            <v>Pink</v>
          </cell>
          <cell r="BX3388" t="str">
            <v>Coral</v>
          </cell>
          <cell r="BY3388" t="str">
            <v>Solid</v>
          </cell>
        </row>
        <row r="3389">
          <cell r="D3389" t="str">
            <v>1010003095771</v>
          </cell>
          <cell r="BW3389" t="str">
            <v>Ivory</v>
          </cell>
          <cell r="BX3389" t="str">
            <v>Ivory</v>
          </cell>
          <cell r="BY3389" t="str">
            <v>Solid</v>
          </cell>
        </row>
        <row r="3390">
          <cell r="D3390" t="str">
            <v>1010003095781</v>
          </cell>
          <cell r="BW3390" t="str">
            <v>Blue</v>
          </cell>
          <cell r="BX3390" t="str">
            <v>Turquoise</v>
          </cell>
          <cell r="BY3390" t="str">
            <v>Solid</v>
          </cell>
        </row>
        <row r="3391">
          <cell r="D3391" t="str">
            <v>1010003095791</v>
          </cell>
          <cell r="BW3391" t="str">
            <v>Pink</v>
          </cell>
          <cell r="BX3391" t="str">
            <v>Coral</v>
          </cell>
          <cell r="BY3391" t="str">
            <v>Solid</v>
          </cell>
        </row>
        <row r="3392">
          <cell r="D3392" t="str">
            <v>1010003095801</v>
          </cell>
          <cell r="BW3392" t="str">
            <v>Green</v>
          </cell>
          <cell r="BX3392" t="str">
            <v>Sage</v>
          </cell>
          <cell r="BY3392" t="str">
            <v>Solid</v>
          </cell>
        </row>
        <row r="3393">
          <cell r="D3393" t="str">
            <v>1010003095811</v>
          </cell>
          <cell r="BW3393" t="str">
            <v>Red</v>
          </cell>
          <cell r="BX3393" t="str">
            <v>Burgundy</v>
          </cell>
          <cell r="BY3393" t="str">
            <v>Solid</v>
          </cell>
        </row>
        <row r="3394">
          <cell r="D3394" t="str">
            <v>1010003095821</v>
          </cell>
          <cell r="BW3394" t="str">
            <v>Blue</v>
          </cell>
          <cell r="BX3394" t="str">
            <v>Turquoise</v>
          </cell>
          <cell r="BY3394" t="str">
            <v>Solid</v>
          </cell>
        </row>
        <row r="3395">
          <cell r="D3395" t="str">
            <v>1010003095831</v>
          </cell>
          <cell r="BW3395" t="str">
            <v>Pink</v>
          </cell>
          <cell r="BX3395" t="str">
            <v>Coral</v>
          </cell>
          <cell r="BY3395" t="str">
            <v>Solid</v>
          </cell>
        </row>
        <row r="3396">
          <cell r="D3396" t="str">
            <v>1010003095841</v>
          </cell>
          <cell r="BW3396" t="str">
            <v>Green</v>
          </cell>
          <cell r="BX3396" t="str">
            <v>Sage</v>
          </cell>
          <cell r="BY3396" t="str">
            <v>Solid</v>
          </cell>
        </row>
        <row r="3397">
          <cell r="D3397" t="str">
            <v>1010003095851</v>
          </cell>
          <cell r="BW3397" t="str">
            <v>Red</v>
          </cell>
          <cell r="BX3397" t="str">
            <v>Burgundy</v>
          </cell>
          <cell r="BY3397" t="str">
            <v>Solid</v>
          </cell>
        </row>
        <row r="3398">
          <cell r="D3398" t="str">
            <v>1010003095861</v>
          </cell>
          <cell r="BW3398" t="str">
            <v>Blue</v>
          </cell>
          <cell r="BX3398" t="str">
            <v>Turquoise</v>
          </cell>
          <cell r="BY3398" t="str">
            <v>Solid</v>
          </cell>
        </row>
        <row r="3399">
          <cell r="D3399" t="str">
            <v>1010003095871</v>
          </cell>
          <cell r="BW3399" t="str">
            <v>Pink</v>
          </cell>
          <cell r="BX3399" t="str">
            <v>Coral</v>
          </cell>
          <cell r="BY3399" t="str">
            <v>Solid</v>
          </cell>
        </row>
        <row r="3400">
          <cell r="D3400" t="str">
            <v>1010003095881</v>
          </cell>
          <cell r="BW3400" t="str">
            <v>Green</v>
          </cell>
          <cell r="BX3400" t="str">
            <v>Sage</v>
          </cell>
          <cell r="BY3400" t="str">
            <v>Solid</v>
          </cell>
        </row>
        <row r="3401">
          <cell r="D3401" t="str">
            <v>1010003095891</v>
          </cell>
          <cell r="BW3401" t="str">
            <v>Red</v>
          </cell>
          <cell r="BX3401" t="str">
            <v>Burgundy</v>
          </cell>
          <cell r="BY3401" t="str">
            <v>Solid</v>
          </cell>
        </row>
        <row r="3402">
          <cell r="D3402" t="str">
            <v>1010003096411</v>
          </cell>
          <cell r="BW3402" t="str">
            <v>Brown</v>
          </cell>
          <cell r="BX3402" t="str">
            <v>Taupe</v>
          </cell>
          <cell r="BY3402" t="str">
            <v>Solid</v>
          </cell>
        </row>
        <row r="3403">
          <cell r="D3403" t="str">
            <v>1010003096421</v>
          </cell>
          <cell r="BW3403" t="str">
            <v>Pink</v>
          </cell>
          <cell r="BX3403" t="str">
            <v>Pink</v>
          </cell>
          <cell r="BY3403" t="str">
            <v>Solid</v>
          </cell>
        </row>
        <row r="3404">
          <cell r="D3404" t="str">
            <v>1010003096431</v>
          </cell>
          <cell r="BW3404" t="str">
            <v>Brown</v>
          </cell>
          <cell r="BX3404" t="str">
            <v>Brown</v>
          </cell>
          <cell r="BY3404" t="str">
            <v>Solid</v>
          </cell>
        </row>
        <row r="3405">
          <cell r="D3405" t="str">
            <v>1010003096441</v>
          </cell>
          <cell r="BW3405" t="str">
            <v>Blue</v>
          </cell>
          <cell r="BX3405" t="str">
            <v>Turquoise</v>
          </cell>
          <cell r="BY3405" t="str">
            <v>Solid</v>
          </cell>
        </row>
        <row r="3406">
          <cell r="D3406" t="str">
            <v>1010003096451</v>
          </cell>
          <cell r="BW3406" t="str">
            <v>Orange</v>
          </cell>
          <cell r="BX3406" t="str">
            <v>Coral</v>
          </cell>
          <cell r="BY3406" t="str">
            <v>Solid</v>
          </cell>
        </row>
        <row r="3407">
          <cell r="D3407" t="str">
            <v>1010003096461</v>
          </cell>
          <cell r="BW3407" t="str">
            <v>Brown</v>
          </cell>
          <cell r="BX3407" t="str">
            <v>Taupe</v>
          </cell>
          <cell r="BY3407" t="str">
            <v>Solid</v>
          </cell>
        </row>
        <row r="3408">
          <cell r="D3408" t="str">
            <v>1010003096471</v>
          </cell>
          <cell r="BW3408" t="str">
            <v>Pink</v>
          </cell>
          <cell r="BX3408" t="str">
            <v>Pink</v>
          </cell>
          <cell r="BY3408" t="str">
            <v>Solid</v>
          </cell>
        </row>
        <row r="3409">
          <cell r="D3409" t="str">
            <v>1010003096481</v>
          </cell>
          <cell r="BW3409" t="str">
            <v>Brown</v>
          </cell>
          <cell r="BX3409" t="str">
            <v>Brown</v>
          </cell>
          <cell r="BY3409" t="str">
            <v>Solid</v>
          </cell>
        </row>
        <row r="3410">
          <cell r="D3410" t="str">
            <v>1010003096491</v>
          </cell>
          <cell r="BW3410" t="str">
            <v>Blue</v>
          </cell>
          <cell r="BX3410" t="str">
            <v>Turquoise</v>
          </cell>
          <cell r="BY3410" t="str">
            <v>Solid</v>
          </cell>
        </row>
        <row r="3411">
          <cell r="D3411" t="str">
            <v>1010003096501</v>
          </cell>
          <cell r="BW3411" t="str">
            <v>Orange</v>
          </cell>
          <cell r="BX3411" t="str">
            <v>Coral</v>
          </cell>
          <cell r="BY3411" t="str">
            <v>Solid</v>
          </cell>
        </row>
        <row r="3412">
          <cell r="D3412" t="str">
            <v>1010003096511</v>
          </cell>
          <cell r="BW3412" t="str">
            <v>Brown</v>
          </cell>
          <cell r="BX3412" t="str">
            <v>Taupe</v>
          </cell>
          <cell r="BY3412" t="str">
            <v>Solid</v>
          </cell>
        </row>
        <row r="3413">
          <cell r="D3413" t="str">
            <v>1010003096521</v>
          </cell>
          <cell r="BW3413" t="str">
            <v>Pink</v>
          </cell>
          <cell r="BX3413" t="str">
            <v>Pink</v>
          </cell>
          <cell r="BY3413" t="str">
            <v>Solid</v>
          </cell>
        </row>
        <row r="3414">
          <cell r="D3414" t="str">
            <v>1010003096531</v>
          </cell>
          <cell r="BW3414" t="str">
            <v>Brown</v>
          </cell>
          <cell r="BX3414" t="str">
            <v>Brown</v>
          </cell>
          <cell r="BY3414" t="str">
            <v>Solid</v>
          </cell>
        </row>
        <row r="3415">
          <cell r="D3415" t="str">
            <v>1010003096541</v>
          </cell>
          <cell r="BW3415" t="str">
            <v>Blue</v>
          </cell>
          <cell r="BX3415" t="str">
            <v>Turquoise</v>
          </cell>
          <cell r="BY3415" t="str">
            <v>Solid</v>
          </cell>
        </row>
        <row r="3416">
          <cell r="D3416" t="str">
            <v>1010003096551</v>
          </cell>
          <cell r="BW3416" t="str">
            <v>Orange</v>
          </cell>
          <cell r="BX3416" t="str">
            <v>Coral</v>
          </cell>
          <cell r="BY3416" t="str">
            <v>Solid</v>
          </cell>
        </row>
        <row r="3417">
          <cell r="D3417" t="str">
            <v>1010003096561</v>
          </cell>
          <cell r="BW3417" t="str">
            <v>Black</v>
          </cell>
          <cell r="BX3417" t="str">
            <v>Black</v>
          </cell>
          <cell r="BY3417" t="str">
            <v>Solid</v>
          </cell>
        </row>
        <row r="3418">
          <cell r="D3418" t="str">
            <v>1010003096571</v>
          </cell>
          <cell r="BW3418" t="str">
            <v>Yellow</v>
          </cell>
          <cell r="BX3418" t="str">
            <v>Champagne</v>
          </cell>
          <cell r="BY3418" t="str">
            <v>Solid</v>
          </cell>
        </row>
        <row r="3419">
          <cell r="D3419" t="str">
            <v>1010003096581</v>
          </cell>
          <cell r="BW3419" t="str">
            <v>White</v>
          </cell>
          <cell r="BX3419" t="str">
            <v>Cream</v>
          </cell>
          <cell r="BY3419" t="str">
            <v>Solid</v>
          </cell>
        </row>
        <row r="3420">
          <cell r="D3420" t="str">
            <v>1010003096591</v>
          </cell>
          <cell r="BW3420" t="str">
            <v>Gray</v>
          </cell>
          <cell r="BX3420" t="str">
            <v>Gray</v>
          </cell>
          <cell r="BY3420" t="str">
            <v>Solid</v>
          </cell>
        </row>
        <row r="3421">
          <cell r="D3421" t="str">
            <v>1010003096601</v>
          </cell>
          <cell r="BW3421" t="str">
            <v>Gray</v>
          </cell>
          <cell r="BX3421" t="str">
            <v>Light Gray</v>
          </cell>
          <cell r="BY3421" t="str">
            <v>Solid</v>
          </cell>
        </row>
        <row r="3422">
          <cell r="D3422" t="str">
            <v>1010003096611</v>
          </cell>
          <cell r="BW3422" t="str">
            <v>Blue</v>
          </cell>
          <cell r="BX3422" t="str">
            <v>Navy</v>
          </cell>
          <cell r="BY3422" t="str">
            <v>Solid</v>
          </cell>
        </row>
        <row r="3423">
          <cell r="D3423" t="str">
            <v>1010003096621</v>
          </cell>
          <cell r="BW3423" t="str">
            <v>Green</v>
          </cell>
          <cell r="BX3423" t="str">
            <v>Sage</v>
          </cell>
          <cell r="BY3423" t="str">
            <v>Solid</v>
          </cell>
        </row>
        <row r="3424">
          <cell r="D3424" t="str">
            <v>1010003096631</v>
          </cell>
          <cell r="BW3424" t="str">
            <v>White</v>
          </cell>
          <cell r="BX3424" t="str">
            <v>White</v>
          </cell>
          <cell r="BY3424" t="str">
            <v>Solid</v>
          </cell>
        </row>
        <row r="3425">
          <cell r="D3425" t="str">
            <v>1010003096641</v>
          </cell>
          <cell r="BW3425" t="str">
            <v>Brown</v>
          </cell>
          <cell r="BX3425" t="str">
            <v>Taupe</v>
          </cell>
          <cell r="BY3425" t="str">
            <v>Solid</v>
          </cell>
        </row>
        <row r="3426">
          <cell r="D3426" t="str">
            <v>1010003096651</v>
          </cell>
          <cell r="BW3426" t="str">
            <v>Pink</v>
          </cell>
          <cell r="BX3426" t="str">
            <v>Pink</v>
          </cell>
          <cell r="BY3426" t="str">
            <v>Solid</v>
          </cell>
        </row>
        <row r="3427">
          <cell r="D3427" t="str">
            <v>1010003096661</v>
          </cell>
          <cell r="BW3427" t="str">
            <v>Brown</v>
          </cell>
          <cell r="BX3427" t="str">
            <v>Brown</v>
          </cell>
          <cell r="BY3427" t="str">
            <v>Solid</v>
          </cell>
        </row>
        <row r="3428">
          <cell r="D3428" t="str">
            <v>1010003096671</v>
          </cell>
          <cell r="BW3428" t="str">
            <v>Blue</v>
          </cell>
          <cell r="BX3428" t="str">
            <v>Turquoise</v>
          </cell>
          <cell r="BY3428" t="str">
            <v>Solid</v>
          </cell>
        </row>
        <row r="3429">
          <cell r="D3429" t="str">
            <v>1010003096681</v>
          </cell>
          <cell r="BW3429" t="str">
            <v>Orange</v>
          </cell>
          <cell r="BX3429" t="str">
            <v>Coral</v>
          </cell>
          <cell r="BY3429" t="str">
            <v>Solid</v>
          </cell>
        </row>
        <row r="3430">
          <cell r="D3430" t="str">
            <v>1010003096691</v>
          </cell>
          <cell r="BW3430" t="str">
            <v>Black</v>
          </cell>
          <cell r="BX3430" t="str">
            <v>Black</v>
          </cell>
          <cell r="BY3430" t="str">
            <v>Solid</v>
          </cell>
        </row>
        <row r="3431">
          <cell r="D3431" t="str">
            <v>1010003096701</v>
          </cell>
          <cell r="BW3431" t="str">
            <v>Yellow</v>
          </cell>
          <cell r="BX3431" t="str">
            <v>Champagne</v>
          </cell>
          <cell r="BY3431" t="str">
            <v>Solid</v>
          </cell>
        </row>
        <row r="3432">
          <cell r="D3432" t="str">
            <v>1010003096711</v>
          </cell>
          <cell r="BW3432" t="str">
            <v>White</v>
          </cell>
          <cell r="BX3432" t="str">
            <v>Cream</v>
          </cell>
          <cell r="BY3432" t="str">
            <v>Solid</v>
          </cell>
        </row>
        <row r="3433">
          <cell r="D3433" t="str">
            <v>1010003096721</v>
          </cell>
          <cell r="BW3433" t="str">
            <v>Gray</v>
          </cell>
          <cell r="BX3433" t="str">
            <v>Gray</v>
          </cell>
          <cell r="BY3433" t="str">
            <v>Solid</v>
          </cell>
        </row>
        <row r="3434">
          <cell r="D3434" t="str">
            <v>1010003096731</v>
          </cell>
          <cell r="BW3434" t="str">
            <v>Gray</v>
          </cell>
          <cell r="BX3434" t="str">
            <v>Light Gray</v>
          </cell>
          <cell r="BY3434" t="str">
            <v>Solid</v>
          </cell>
        </row>
        <row r="3435">
          <cell r="D3435" t="str">
            <v>1010003096741</v>
          </cell>
          <cell r="BW3435" t="str">
            <v>Blue</v>
          </cell>
          <cell r="BX3435" t="str">
            <v>Navy</v>
          </cell>
          <cell r="BY3435" t="str">
            <v>Solid</v>
          </cell>
        </row>
        <row r="3436">
          <cell r="D3436" t="str">
            <v>1010003096751</v>
          </cell>
          <cell r="BW3436" t="str">
            <v>Green</v>
          </cell>
          <cell r="BX3436" t="str">
            <v>Sage</v>
          </cell>
          <cell r="BY3436" t="str">
            <v>Solid</v>
          </cell>
        </row>
        <row r="3437">
          <cell r="D3437" t="str">
            <v>1010003096761</v>
          </cell>
          <cell r="BW3437" t="str">
            <v>White</v>
          </cell>
          <cell r="BX3437" t="str">
            <v>White</v>
          </cell>
          <cell r="BY3437" t="str">
            <v>Solid</v>
          </cell>
        </row>
        <row r="3438">
          <cell r="D3438" t="str">
            <v>1010003096771</v>
          </cell>
          <cell r="BW3438" t="str">
            <v>Brown</v>
          </cell>
          <cell r="BX3438" t="str">
            <v>Taupe</v>
          </cell>
          <cell r="BY3438" t="str">
            <v>Solid</v>
          </cell>
        </row>
        <row r="3439">
          <cell r="D3439" t="str">
            <v>1010003096781</v>
          </cell>
          <cell r="BW3439" t="str">
            <v>Pink</v>
          </cell>
          <cell r="BX3439" t="str">
            <v>Pink</v>
          </cell>
          <cell r="BY3439" t="str">
            <v>Solid</v>
          </cell>
        </row>
        <row r="3440">
          <cell r="D3440" t="str">
            <v>1010003096791</v>
          </cell>
          <cell r="BW3440" t="str">
            <v>Brown</v>
          </cell>
          <cell r="BX3440" t="str">
            <v>Brown</v>
          </cell>
          <cell r="BY3440" t="str">
            <v>Solid</v>
          </cell>
        </row>
        <row r="3441">
          <cell r="D3441" t="str">
            <v>1010003096801</v>
          </cell>
          <cell r="BW3441" t="str">
            <v>Blue</v>
          </cell>
          <cell r="BX3441" t="str">
            <v>Turquoise</v>
          </cell>
          <cell r="BY3441" t="str">
            <v>Solid</v>
          </cell>
        </row>
        <row r="3442">
          <cell r="D3442" t="str">
            <v>1010003096811</v>
          </cell>
          <cell r="BW3442" t="str">
            <v>Orange</v>
          </cell>
          <cell r="BX3442" t="str">
            <v>Coral</v>
          </cell>
          <cell r="BY3442" t="str">
            <v>Solid</v>
          </cell>
        </row>
        <row r="3443">
          <cell r="D3443" t="str">
            <v>1010003099591</v>
          </cell>
          <cell r="BW3443" t="str">
            <v>Blue</v>
          </cell>
          <cell r="BX3443" t="str">
            <v>Sky Blue</v>
          </cell>
          <cell r="BY3443" t="str">
            <v>Solid</v>
          </cell>
        </row>
        <row r="3444">
          <cell r="D3444" t="str">
            <v>1010003099602</v>
          </cell>
          <cell r="BW3444" t="str">
            <v>Multi</v>
          </cell>
          <cell r="BX3444" t="str">
            <v>Black/Ivory</v>
          </cell>
          <cell r="BY3444" t="str">
            <v>Abstract</v>
          </cell>
        </row>
        <row r="3445">
          <cell r="D3445" t="str">
            <v>1010003099612</v>
          </cell>
          <cell r="BW3445" t="str">
            <v>Multi</v>
          </cell>
          <cell r="BX3445" t="str">
            <v>Natural Ivory</v>
          </cell>
          <cell r="BY3445" t="str">
            <v>Abstract</v>
          </cell>
        </row>
        <row r="3446">
          <cell r="D3446" t="str">
            <v>1010003099622</v>
          </cell>
          <cell r="BW3446" t="str">
            <v>Multi</v>
          </cell>
          <cell r="BX3446" t="str">
            <v>Gray/Ivory</v>
          </cell>
          <cell r="BY3446" t="str">
            <v>Abstract</v>
          </cell>
        </row>
        <row r="3447">
          <cell r="D3447" t="str">
            <v>1010003099632</v>
          </cell>
          <cell r="BW3447" t="str">
            <v>Multi</v>
          </cell>
          <cell r="BX3447" t="str">
            <v>Indigo/Ivory</v>
          </cell>
          <cell r="BY3447" t="str">
            <v>Abstract</v>
          </cell>
        </row>
        <row r="3448">
          <cell r="D3448" t="str">
            <v>1010003099642</v>
          </cell>
          <cell r="BW3448" t="str">
            <v>Multi</v>
          </cell>
          <cell r="BX3448" t="str">
            <v>Dusty Rose/Ivory</v>
          </cell>
          <cell r="BY3448" t="str">
            <v>Abstract</v>
          </cell>
        </row>
        <row r="3449">
          <cell r="D3449" t="str">
            <v>1010003099652</v>
          </cell>
          <cell r="BW3449" t="str">
            <v>Multi</v>
          </cell>
          <cell r="BX3449" t="str">
            <v>Black/Ivory</v>
          </cell>
          <cell r="BY3449" t="str">
            <v>Abstract</v>
          </cell>
        </row>
        <row r="3450">
          <cell r="D3450" t="str">
            <v>1010003099662</v>
          </cell>
          <cell r="BW3450" t="str">
            <v>Multi</v>
          </cell>
          <cell r="BX3450" t="str">
            <v>Natural Ivory</v>
          </cell>
          <cell r="BY3450" t="str">
            <v>Abstract</v>
          </cell>
        </row>
        <row r="3451">
          <cell r="D3451" t="str">
            <v>1010003099672</v>
          </cell>
          <cell r="BW3451" t="str">
            <v>Multi</v>
          </cell>
          <cell r="BX3451" t="str">
            <v>Gray/Ivory</v>
          </cell>
          <cell r="BY3451" t="str">
            <v>Abstract</v>
          </cell>
        </row>
        <row r="3452">
          <cell r="D3452" t="str">
            <v>1010003099682</v>
          </cell>
          <cell r="BW3452" t="str">
            <v>Multi</v>
          </cell>
          <cell r="BX3452" t="str">
            <v>Indigo/Ivory</v>
          </cell>
          <cell r="BY3452" t="str">
            <v>Abstract</v>
          </cell>
        </row>
        <row r="3453">
          <cell r="D3453" t="str">
            <v>1010003099692</v>
          </cell>
          <cell r="BW3453" t="str">
            <v>Multi</v>
          </cell>
          <cell r="BX3453" t="str">
            <v>Dusty Rose/Ivory</v>
          </cell>
          <cell r="BY3453" t="str">
            <v>Abstract</v>
          </cell>
        </row>
        <row r="3454">
          <cell r="D3454" t="str">
            <v>1010003099702</v>
          </cell>
          <cell r="BW3454" t="str">
            <v>Multi</v>
          </cell>
          <cell r="BX3454" t="str">
            <v>Black/Ivory</v>
          </cell>
          <cell r="BY3454" t="str">
            <v>Abstract</v>
          </cell>
        </row>
        <row r="3455">
          <cell r="D3455" t="str">
            <v>1010003099712</v>
          </cell>
          <cell r="BW3455" t="str">
            <v>Multi</v>
          </cell>
          <cell r="BX3455" t="str">
            <v>Natural Ivory</v>
          </cell>
          <cell r="BY3455" t="str">
            <v>Abstract</v>
          </cell>
        </row>
        <row r="3456">
          <cell r="D3456" t="str">
            <v>1010003099722</v>
          </cell>
          <cell r="BW3456" t="str">
            <v>Multi</v>
          </cell>
          <cell r="BX3456" t="str">
            <v>Gray/Ivory</v>
          </cell>
          <cell r="BY3456" t="str">
            <v>Abstract</v>
          </cell>
        </row>
        <row r="3457">
          <cell r="D3457" t="str">
            <v>1010003099732</v>
          </cell>
          <cell r="BW3457" t="str">
            <v>Multi</v>
          </cell>
          <cell r="BX3457" t="str">
            <v>Indigo/Ivory</v>
          </cell>
          <cell r="BY3457" t="str">
            <v>Abstract</v>
          </cell>
        </row>
        <row r="3458">
          <cell r="D3458" t="str">
            <v>1010003099742</v>
          </cell>
          <cell r="BW3458" t="str">
            <v>Multi</v>
          </cell>
          <cell r="BX3458" t="str">
            <v>Dusty Rose/Ivory</v>
          </cell>
          <cell r="BY3458" t="str">
            <v>Abstract</v>
          </cell>
        </row>
        <row r="3459">
          <cell r="D3459" t="str">
            <v>1010003099752</v>
          </cell>
          <cell r="BW3459" t="str">
            <v>Multi</v>
          </cell>
          <cell r="BX3459" t="str">
            <v>Black/Ivory</v>
          </cell>
          <cell r="BY3459" t="str">
            <v>Abstract</v>
          </cell>
        </row>
        <row r="3460">
          <cell r="D3460" t="str">
            <v>1010003099762</v>
          </cell>
          <cell r="BW3460" t="str">
            <v>Multi</v>
          </cell>
          <cell r="BX3460" t="str">
            <v>Natural Ivory</v>
          </cell>
          <cell r="BY3460" t="str">
            <v>Abstract</v>
          </cell>
        </row>
        <row r="3461">
          <cell r="D3461" t="str">
            <v>1010003099772</v>
          </cell>
          <cell r="BW3461" t="str">
            <v>Multi</v>
          </cell>
          <cell r="BX3461" t="str">
            <v>Gray/Ivory</v>
          </cell>
          <cell r="BY3461" t="str">
            <v>Abstract</v>
          </cell>
        </row>
        <row r="3462">
          <cell r="D3462" t="str">
            <v>1010003099782</v>
          </cell>
          <cell r="BW3462" t="str">
            <v>Multi</v>
          </cell>
          <cell r="BX3462" t="str">
            <v>Indigo/Ivory</v>
          </cell>
          <cell r="BY3462" t="str">
            <v>Abstract</v>
          </cell>
        </row>
        <row r="3463">
          <cell r="D3463" t="str">
            <v>1010003099792</v>
          </cell>
          <cell r="BW3463" t="str">
            <v>Multi</v>
          </cell>
          <cell r="BX3463" t="str">
            <v>Dusty Rose/Ivory</v>
          </cell>
          <cell r="BY3463" t="str">
            <v>Abstract</v>
          </cell>
        </row>
        <row r="3464">
          <cell r="D3464" t="str">
            <v>1010003099802</v>
          </cell>
          <cell r="BW3464" t="str">
            <v>Multi</v>
          </cell>
          <cell r="BX3464" t="str">
            <v>Black/Ivory</v>
          </cell>
          <cell r="BY3464" t="str">
            <v>Abstract</v>
          </cell>
        </row>
        <row r="3465">
          <cell r="D3465" t="str">
            <v>1010003099812</v>
          </cell>
          <cell r="BW3465" t="str">
            <v>Multi</v>
          </cell>
          <cell r="BX3465" t="str">
            <v>Natural Ivory</v>
          </cell>
          <cell r="BY3465" t="str">
            <v>Abstract</v>
          </cell>
        </row>
        <row r="3466">
          <cell r="D3466" t="str">
            <v>1010003099822</v>
          </cell>
          <cell r="BW3466" t="str">
            <v>Multi</v>
          </cell>
          <cell r="BX3466" t="str">
            <v>Gray/Ivory</v>
          </cell>
          <cell r="BY3466" t="str">
            <v>Abstract</v>
          </cell>
        </row>
        <row r="3467">
          <cell r="D3467" t="str">
            <v>1010003099832</v>
          </cell>
          <cell r="BW3467" t="str">
            <v>Multi</v>
          </cell>
          <cell r="BX3467" t="str">
            <v>Indigo/Ivory</v>
          </cell>
          <cell r="BY3467" t="str">
            <v>Abstract</v>
          </cell>
        </row>
        <row r="3468">
          <cell r="D3468" t="str">
            <v>1010003099842</v>
          </cell>
          <cell r="BW3468" t="str">
            <v>Multi</v>
          </cell>
          <cell r="BX3468" t="str">
            <v>Dusty Rose/Ivory</v>
          </cell>
          <cell r="BY3468" t="str">
            <v>Abstract</v>
          </cell>
        </row>
        <row r="3469">
          <cell r="D3469" t="str">
            <v>1010003099852</v>
          </cell>
          <cell r="BW3469" t="str">
            <v>Multi</v>
          </cell>
          <cell r="BX3469" t="str">
            <v>Black/Ivory</v>
          </cell>
          <cell r="BY3469" t="str">
            <v>Abstract</v>
          </cell>
        </row>
        <row r="3470">
          <cell r="D3470" t="str">
            <v>1010003099862</v>
          </cell>
          <cell r="BW3470" t="str">
            <v>Multi</v>
          </cell>
          <cell r="BX3470" t="str">
            <v>Natural Ivory</v>
          </cell>
          <cell r="BY3470" t="str">
            <v>Abstract</v>
          </cell>
        </row>
        <row r="3471">
          <cell r="D3471" t="str">
            <v>1010003099872</v>
          </cell>
          <cell r="BW3471" t="str">
            <v>Multi</v>
          </cell>
          <cell r="BX3471" t="str">
            <v>Gray/Ivory</v>
          </cell>
          <cell r="BY3471" t="str">
            <v>Abstract</v>
          </cell>
        </row>
        <row r="3472">
          <cell r="D3472" t="str">
            <v>1010003099882</v>
          </cell>
          <cell r="BW3472" t="str">
            <v>Multi</v>
          </cell>
          <cell r="BX3472" t="str">
            <v>Indigo/Ivory</v>
          </cell>
          <cell r="BY3472" t="str">
            <v>Abstract</v>
          </cell>
        </row>
        <row r="3473">
          <cell r="D3473" t="str">
            <v>1010003099892</v>
          </cell>
          <cell r="BW3473" t="str">
            <v>Multi</v>
          </cell>
          <cell r="BX3473" t="str">
            <v>Dusty Rose/Ivory</v>
          </cell>
          <cell r="BY3473" t="str">
            <v>Abstract</v>
          </cell>
        </row>
        <row r="3474">
          <cell r="D3474" t="str">
            <v>1010003100911</v>
          </cell>
          <cell r="BW3474" t="str">
            <v>Brown</v>
          </cell>
          <cell r="BX3474" t="str">
            <v>Taupe</v>
          </cell>
          <cell r="BY3474" t="str">
            <v>Solid</v>
          </cell>
        </row>
        <row r="3475">
          <cell r="D3475" t="str">
            <v>1010003100971</v>
          </cell>
          <cell r="BW3475" t="str">
            <v>Gray</v>
          </cell>
          <cell r="BX3475" t="str">
            <v>Light Gray</v>
          </cell>
          <cell r="BY3475" t="str">
            <v>Solid</v>
          </cell>
        </row>
        <row r="3476">
          <cell r="D3476" t="str">
            <v>1010003101381</v>
          </cell>
          <cell r="BW3476" t="str">
            <v>Gray</v>
          </cell>
          <cell r="BX3476" t="str">
            <v>Charcoal</v>
          </cell>
          <cell r="BY3476" t="str">
            <v>Solid</v>
          </cell>
        </row>
        <row r="3477">
          <cell r="D3477" t="str">
            <v>1010003101391</v>
          </cell>
          <cell r="BW3477" t="str">
            <v>Gray</v>
          </cell>
          <cell r="BX3477" t="str">
            <v>Light Gray</v>
          </cell>
          <cell r="BY3477" t="str">
            <v>Solid</v>
          </cell>
        </row>
        <row r="3478">
          <cell r="D3478" t="str">
            <v>1010003101401</v>
          </cell>
          <cell r="BW3478" t="str">
            <v>Gray</v>
          </cell>
          <cell r="BX3478" t="str">
            <v>Charcoal</v>
          </cell>
          <cell r="BY3478" t="str">
            <v>Solid</v>
          </cell>
        </row>
        <row r="3479">
          <cell r="D3479" t="str">
            <v>1010003101411</v>
          </cell>
          <cell r="BW3479" t="str">
            <v>Gray</v>
          </cell>
          <cell r="BX3479" t="str">
            <v>Light Gray</v>
          </cell>
          <cell r="BY3479" t="str">
            <v>Solid</v>
          </cell>
        </row>
        <row r="3480">
          <cell r="D3480" t="str">
            <v>1010003101421</v>
          </cell>
          <cell r="BW3480" t="str">
            <v>Gray</v>
          </cell>
          <cell r="BX3480" t="str">
            <v>Charcoal</v>
          </cell>
          <cell r="BY3480" t="str">
            <v>Solid</v>
          </cell>
        </row>
        <row r="3481">
          <cell r="D3481" t="str">
            <v>1010003101431</v>
          </cell>
          <cell r="BW3481" t="str">
            <v>Gray</v>
          </cell>
          <cell r="BX3481" t="str">
            <v>Light Gray</v>
          </cell>
          <cell r="BY3481" t="str">
            <v>Solid</v>
          </cell>
        </row>
        <row r="3482">
          <cell r="D3482" t="str">
            <v>1010003101441</v>
          </cell>
          <cell r="BW3482" t="str">
            <v>Brown</v>
          </cell>
          <cell r="BX3482" t="str">
            <v>Beige</v>
          </cell>
          <cell r="BY3482" t="str">
            <v>Solid</v>
          </cell>
        </row>
        <row r="3483">
          <cell r="D3483" t="str">
            <v>1010003101451</v>
          </cell>
          <cell r="BW3483" t="str">
            <v>Black</v>
          </cell>
          <cell r="BX3483" t="str">
            <v>Black</v>
          </cell>
          <cell r="BY3483" t="str">
            <v>Solid</v>
          </cell>
        </row>
        <row r="3484">
          <cell r="D3484" t="str">
            <v>1010003101461</v>
          </cell>
          <cell r="BW3484" t="str">
            <v>Brown</v>
          </cell>
          <cell r="BX3484" t="str">
            <v>Brown</v>
          </cell>
          <cell r="BY3484" t="str">
            <v>Solid</v>
          </cell>
        </row>
        <row r="3485">
          <cell r="D3485" t="str">
            <v>1010003101471</v>
          </cell>
          <cell r="BW3485" t="str">
            <v>Gray</v>
          </cell>
          <cell r="BX3485" t="str">
            <v>Charcoal</v>
          </cell>
          <cell r="BY3485" t="str">
            <v>Solid</v>
          </cell>
        </row>
        <row r="3486">
          <cell r="D3486" t="str">
            <v>1010003101481</v>
          </cell>
          <cell r="BW3486" t="str">
            <v>Gray</v>
          </cell>
          <cell r="BX3486" t="str">
            <v>Gray</v>
          </cell>
          <cell r="BY3486" t="str">
            <v>Solid</v>
          </cell>
        </row>
        <row r="3487">
          <cell r="D3487" t="str">
            <v>1010003101491</v>
          </cell>
          <cell r="BW3487" t="str">
            <v>Gray</v>
          </cell>
          <cell r="BX3487" t="str">
            <v>Light Gray</v>
          </cell>
          <cell r="BY3487" t="str">
            <v>Solid</v>
          </cell>
        </row>
        <row r="3488">
          <cell r="D3488" t="str">
            <v>1010003101501</v>
          </cell>
          <cell r="BW3488" t="str">
            <v>Pink</v>
          </cell>
          <cell r="BX3488" t="str">
            <v>Light Pink</v>
          </cell>
          <cell r="BY3488" t="str">
            <v>Solid</v>
          </cell>
        </row>
        <row r="3489">
          <cell r="D3489" t="str">
            <v>1010003101511</v>
          </cell>
          <cell r="BW3489" t="str">
            <v>Ivory</v>
          </cell>
          <cell r="BX3489" t="str">
            <v>Linen</v>
          </cell>
          <cell r="BY3489" t="str">
            <v>Solid</v>
          </cell>
        </row>
        <row r="3490">
          <cell r="D3490" t="str">
            <v>1010003101521</v>
          </cell>
          <cell r="BW3490" t="str">
            <v>Blue</v>
          </cell>
          <cell r="BX3490" t="str">
            <v>Navy</v>
          </cell>
          <cell r="BY3490" t="str">
            <v>Solid</v>
          </cell>
        </row>
        <row r="3491">
          <cell r="D3491" t="str">
            <v>1010003101531</v>
          </cell>
          <cell r="BW3491" t="str">
            <v>Red</v>
          </cell>
          <cell r="BX3491" t="str">
            <v>Red</v>
          </cell>
          <cell r="BY3491" t="str">
            <v>Solid</v>
          </cell>
        </row>
        <row r="3492">
          <cell r="D3492" t="str">
            <v>1010003101541</v>
          </cell>
          <cell r="BW3492" t="str">
            <v>Blue</v>
          </cell>
          <cell r="BX3492" t="str">
            <v>Turquoise</v>
          </cell>
          <cell r="BY3492" t="str">
            <v>Solid</v>
          </cell>
        </row>
        <row r="3493">
          <cell r="D3493" t="str">
            <v>1010003101551</v>
          </cell>
          <cell r="BW3493" t="str">
            <v>White</v>
          </cell>
          <cell r="BX3493" t="str">
            <v>White</v>
          </cell>
          <cell r="BY3493" t="str">
            <v>Solid</v>
          </cell>
        </row>
        <row r="3494">
          <cell r="D3494" t="str">
            <v>1010003101711</v>
          </cell>
          <cell r="BW3494" t="str">
            <v>Ivory</v>
          </cell>
          <cell r="BX3494" t="str">
            <v>Frosted Tips</v>
          </cell>
          <cell r="BY3494" t="str">
            <v>Solid</v>
          </cell>
        </row>
        <row r="3495">
          <cell r="D3495" t="str">
            <v>1010003101721</v>
          </cell>
          <cell r="BW3495" t="str">
            <v>Ivory</v>
          </cell>
          <cell r="BX3495" t="str">
            <v>Ivory</v>
          </cell>
          <cell r="BY3495" t="str">
            <v>Solid</v>
          </cell>
        </row>
        <row r="3496">
          <cell r="D3496" t="str">
            <v>1010003102262</v>
          </cell>
          <cell r="BW3496" t="str">
            <v>Blue</v>
          </cell>
          <cell r="BX3496" t="str">
            <v>Turquoise</v>
          </cell>
          <cell r="BY3496" t="str">
            <v>Solid</v>
          </cell>
        </row>
        <row r="3497">
          <cell r="D3497" t="str">
            <v>1010003102271</v>
          </cell>
          <cell r="BW3497" t="str">
            <v>Gray</v>
          </cell>
          <cell r="BX3497" t="str">
            <v>Light Gray</v>
          </cell>
          <cell r="BY3497" t="str">
            <v>Bones</v>
          </cell>
        </row>
        <row r="3498">
          <cell r="D3498" t="str">
            <v>1010003102272</v>
          </cell>
          <cell r="BW3498" t="str">
            <v>Gray</v>
          </cell>
          <cell r="BX3498" t="str">
            <v>Light Gray</v>
          </cell>
          <cell r="BY3498" t="str">
            <v>Bones</v>
          </cell>
        </row>
        <row r="3499">
          <cell r="D3499" t="str">
            <v>1010003102281</v>
          </cell>
          <cell r="BW3499" t="str">
            <v>Brown</v>
          </cell>
          <cell r="BX3499" t="str">
            <v>Tan</v>
          </cell>
          <cell r="BY3499" t="str">
            <v>Paws</v>
          </cell>
        </row>
        <row r="3500">
          <cell r="D3500" t="str">
            <v>1010003102282</v>
          </cell>
          <cell r="BW3500" t="str">
            <v>Brown</v>
          </cell>
          <cell r="BX3500" t="str">
            <v>Tan</v>
          </cell>
          <cell r="BY3500" t="str">
            <v>Paws</v>
          </cell>
        </row>
        <row r="3501">
          <cell r="D3501" t="str">
            <v>1010003102291</v>
          </cell>
          <cell r="BW3501" t="str">
            <v>Gray</v>
          </cell>
          <cell r="BX3501" t="str">
            <v>Light Gray</v>
          </cell>
          <cell r="BY3501" t="str">
            <v>Bones</v>
          </cell>
        </row>
        <row r="3502">
          <cell r="D3502" t="str">
            <v>1010003102292</v>
          </cell>
          <cell r="BW3502" t="str">
            <v>Gray</v>
          </cell>
          <cell r="BX3502" t="str">
            <v>Light Gray</v>
          </cell>
          <cell r="BY3502" t="str">
            <v>Bones</v>
          </cell>
        </row>
        <row r="3503">
          <cell r="D3503" t="str">
            <v>1010003102301</v>
          </cell>
          <cell r="BW3503" t="str">
            <v>Brown</v>
          </cell>
          <cell r="BX3503" t="str">
            <v>Tan</v>
          </cell>
          <cell r="BY3503" t="str">
            <v>Paws</v>
          </cell>
        </row>
        <row r="3504">
          <cell r="D3504" t="str">
            <v>1010003102302</v>
          </cell>
          <cell r="BW3504" t="str">
            <v>Brown</v>
          </cell>
          <cell r="BX3504" t="str">
            <v>Tan</v>
          </cell>
          <cell r="BY3504" t="str">
            <v>Paws</v>
          </cell>
        </row>
        <row r="3505">
          <cell r="D3505" t="str">
            <v>1010003102311</v>
          </cell>
          <cell r="BW3505" t="str">
            <v>Gray</v>
          </cell>
          <cell r="BX3505" t="str">
            <v>Light Gray</v>
          </cell>
          <cell r="BY3505" t="str">
            <v>Bones</v>
          </cell>
        </row>
        <row r="3506">
          <cell r="D3506" t="str">
            <v>1010003102312</v>
          </cell>
          <cell r="BW3506" t="str">
            <v>Gray</v>
          </cell>
          <cell r="BX3506" t="str">
            <v>Light Gray</v>
          </cell>
          <cell r="BY3506" t="str">
            <v>Bones</v>
          </cell>
        </row>
        <row r="3507">
          <cell r="D3507" t="str">
            <v>1010003102321</v>
          </cell>
          <cell r="BW3507" t="str">
            <v>Brown</v>
          </cell>
          <cell r="BX3507" t="str">
            <v>Tan</v>
          </cell>
          <cell r="BY3507" t="str">
            <v>Paws</v>
          </cell>
        </row>
        <row r="3508">
          <cell r="D3508" t="str">
            <v>1010003102322</v>
          </cell>
          <cell r="BW3508" t="str">
            <v>Brown</v>
          </cell>
          <cell r="BX3508" t="str">
            <v>Tan</v>
          </cell>
          <cell r="BY3508" t="str">
            <v>Paws</v>
          </cell>
        </row>
        <row r="3509">
          <cell r="D3509" t="str">
            <v>1010003102582</v>
          </cell>
          <cell r="BW3509" t="str">
            <v>Brown</v>
          </cell>
          <cell r="BX3509" t="str">
            <v>Beige</v>
          </cell>
          <cell r="BY3509" t="str">
            <v>Solid</v>
          </cell>
        </row>
        <row r="3510">
          <cell r="D3510" t="str">
            <v>1010003102592</v>
          </cell>
          <cell r="BW3510" t="str">
            <v>Black</v>
          </cell>
          <cell r="BX3510" t="str">
            <v>Black</v>
          </cell>
          <cell r="BY3510" t="str">
            <v>Solid</v>
          </cell>
        </row>
        <row r="3511">
          <cell r="D3511" t="str">
            <v>1010003102602</v>
          </cell>
          <cell r="BW3511" t="str">
            <v>Blue</v>
          </cell>
          <cell r="BX3511" t="str">
            <v>Navy</v>
          </cell>
          <cell r="BY3511" t="str">
            <v>Solid</v>
          </cell>
        </row>
        <row r="3512">
          <cell r="D3512" t="str">
            <v>1010003102612</v>
          </cell>
          <cell r="BW3512" t="str">
            <v>Brown</v>
          </cell>
          <cell r="BX3512" t="str">
            <v>Beige</v>
          </cell>
          <cell r="BY3512" t="str">
            <v>Solid</v>
          </cell>
        </row>
        <row r="3513">
          <cell r="D3513" t="str">
            <v>1010003102622</v>
          </cell>
          <cell r="BW3513" t="str">
            <v>Black</v>
          </cell>
          <cell r="BX3513" t="str">
            <v>Black</v>
          </cell>
          <cell r="BY3513" t="str">
            <v>Solid</v>
          </cell>
        </row>
        <row r="3514">
          <cell r="D3514" t="str">
            <v>1010003102632</v>
          </cell>
          <cell r="BW3514" t="str">
            <v>Blue</v>
          </cell>
          <cell r="BX3514" t="str">
            <v>Navy</v>
          </cell>
          <cell r="BY3514" t="str">
            <v>Solid</v>
          </cell>
        </row>
        <row r="3515">
          <cell r="D3515" t="str">
            <v>1010003103923</v>
          </cell>
          <cell r="BW3515" t="str">
            <v>Brown</v>
          </cell>
          <cell r="BX3515" t="str">
            <v>Beige</v>
          </cell>
          <cell r="BY3515" t="str">
            <v>Solid</v>
          </cell>
        </row>
        <row r="3516">
          <cell r="D3516" t="str">
            <v>1010003103933</v>
          </cell>
          <cell r="BW3516" t="str">
            <v>Pink</v>
          </cell>
          <cell r="BX3516" t="str">
            <v>Coral</v>
          </cell>
          <cell r="BY3516" t="str">
            <v>Solid</v>
          </cell>
        </row>
        <row r="3517">
          <cell r="D3517" t="str">
            <v>1010003103943</v>
          </cell>
          <cell r="BW3517" t="str">
            <v>Blue</v>
          </cell>
          <cell r="BX3517" t="str">
            <v>Seablue</v>
          </cell>
          <cell r="BY3517" t="str">
            <v>Solid</v>
          </cell>
        </row>
        <row r="3518">
          <cell r="D3518" t="str">
            <v>1010003103953</v>
          </cell>
          <cell r="BW3518" t="str">
            <v>Green</v>
          </cell>
          <cell r="BX3518" t="str">
            <v>Sage</v>
          </cell>
          <cell r="BY3518" t="str">
            <v>Solid</v>
          </cell>
        </row>
        <row r="3519">
          <cell r="D3519" t="str">
            <v>1010003103963</v>
          </cell>
          <cell r="BW3519" t="str">
            <v>Ivory</v>
          </cell>
          <cell r="BX3519" t="str">
            <v>Ivory</v>
          </cell>
          <cell r="BY3519" t="str">
            <v>Solid</v>
          </cell>
        </row>
        <row r="3520">
          <cell r="D3520" t="str">
            <v>1010003104021</v>
          </cell>
          <cell r="BW3520" t="str">
            <v>Brown</v>
          </cell>
          <cell r="BX3520" t="str">
            <v>Brown</v>
          </cell>
          <cell r="BY3520" t="str">
            <v>Solid</v>
          </cell>
        </row>
        <row r="3521">
          <cell r="D3521" t="str">
            <v>1010003104031</v>
          </cell>
          <cell r="BW3521" t="str">
            <v>Ivory</v>
          </cell>
          <cell r="BX3521" t="str">
            <v>Ivory</v>
          </cell>
          <cell r="BY3521" t="str">
            <v>Solid</v>
          </cell>
        </row>
        <row r="3522">
          <cell r="D3522" t="str">
            <v>1010003104041</v>
          </cell>
          <cell r="BW3522" t="str">
            <v>Gray</v>
          </cell>
          <cell r="BX3522" t="str">
            <v>Light Gray</v>
          </cell>
          <cell r="BY3522" t="str">
            <v>Solid</v>
          </cell>
        </row>
        <row r="3523">
          <cell r="D3523" t="str">
            <v>1010003104051</v>
          </cell>
          <cell r="BW3523" t="str">
            <v>Pink</v>
          </cell>
          <cell r="BX3523" t="str">
            <v>Coral</v>
          </cell>
          <cell r="BY3523" t="str">
            <v>Solid</v>
          </cell>
        </row>
        <row r="3524">
          <cell r="D3524" t="str">
            <v>1010003104982</v>
          </cell>
          <cell r="BW3524" t="str">
            <v>Brown</v>
          </cell>
          <cell r="BX3524" t="str">
            <v>Chocolate</v>
          </cell>
          <cell r="BY3524" t="str">
            <v>Solid</v>
          </cell>
        </row>
        <row r="3525">
          <cell r="D3525" t="str">
            <v>1010003104992</v>
          </cell>
          <cell r="BW3525" t="str">
            <v>Blue</v>
          </cell>
          <cell r="BX3525" t="str">
            <v>Navy</v>
          </cell>
          <cell r="BY3525" t="str">
            <v>Solid</v>
          </cell>
        </row>
        <row r="3526">
          <cell r="D3526" t="str">
            <v>1010003104993</v>
          </cell>
          <cell r="BW3526" t="str">
            <v>Blue</v>
          </cell>
          <cell r="BX3526" t="str">
            <v>Navy</v>
          </cell>
          <cell r="BY3526" t="str">
            <v>Solid</v>
          </cell>
        </row>
        <row r="3527">
          <cell r="D3527" t="str">
            <v>1010003104994</v>
          </cell>
          <cell r="BW3527" t="str">
            <v>Blue</v>
          </cell>
          <cell r="BX3527" t="str">
            <v>Navy</v>
          </cell>
          <cell r="BY3527" t="str">
            <v>Solid</v>
          </cell>
        </row>
        <row r="3528">
          <cell r="D3528" t="str">
            <v>1010003105401</v>
          </cell>
          <cell r="BW3528" t="str">
            <v>Gray</v>
          </cell>
          <cell r="BX3528" t="str">
            <v>Gray</v>
          </cell>
          <cell r="BY3528" t="str">
            <v>Solid</v>
          </cell>
        </row>
        <row r="3529">
          <cell r="D3529" t="str">
            <v>1010003105402</v>
          </cell>
          <cell r="BW3529" t="str">
            <v>Gray</v>
          </cell>
          <cell r="BX3529" t="str">
            <v>Gray</v>
          </cell>
          <cell r="BY3529" t="str">
            <v>Solid</v>
          </cell>
        </row>
        <row r="3530">
          <cell r="D3530" t="str">
            <v>1010003105411</v>
          </cell>
          <cell r="BW3530" t="str">
            <v>Gray</v>
          </cell>
          <cell r="BX3530" t="str">
            <v>Gray</v>
          </cell>
          <cell r="BY3530" t="str">
            <v>Solid</v>
          </cell>
        </row>
        <row r="3531">
          <cell r="D3531" t="str">
            <v>1010003105412</v>
          </cell>
          <cell r="BW3531" t="str">
            <v>Gray</v>
          </cell>
          <cell r="BX3531" t="str">
            <v>Gray</v>
          </cell>
          <cell r="BY3531" t="str">
            <v>Solid</v>
          </cell>
        </row>
        <row r="3532">
          <cell r="D3532" t="str">
            <v>1010003105413</v>
          </cell>
          <cell r="BW3532" t="str">
            <v>Gray</v>
          </cell>
          <cell r="BX3532" t="str">
            <v>Gray</v>
          </cell>
          <cell r="BY3532" t="str">
            <v>Solid</v>
          </cell>
        </row>
        <row r="3533">
          <cell r="D3533" t="str">
            <v>1010003105414</v>
          </cell>
          <cell r="BW3533" t="str">
            <v>Gray</v>
          </cell>
          <cell r="BX3533" t="str">
            <v>Gray</v>
          </cell>
          <cell r="BY3533" t="str">
            <v>Solid</v>
          </cell>
        </row>
        <row r="3534">
          <cell r="D3534" t="str">
            <v>1010003105852</v>
          </cell>
          <cell r="BW3534" t="str">
            <v>Black</v>
          </cell>
          <cell r="BX3534" t="str">
            <v>Black</v>
          </cell>
          <cell r="BY3534" t="str">
            <v>Solid</v>
          </cell>
        </row>
        <row r="3535">
          <cell r="D3535" t="str">
            <v>1010003105853</v>
          </cell>
          <cell r="BW3535" t="str">
            <v>Black</v>
          </cell>
          <cell r="BX3535" t="str">
            <v>Black</v>
          </cell>
          <cell r="BY3535" t="str">
            <v>Solid</v>
          </cell>
        </row>
        <row r="3536">
          <cell r="D3536" t="str">
            <v>1010003105854</v>
          </cell>
          <cell r="BW3536" t="str">
            <v>Black</v>
          </cell>
          <cell r="BX3536" t="str">
            <v>Black</v>
          </cell>
          <cell r="BY3536" t="str">
            <v>Solid</v>
          </cell>
        </row>
        <row r="3537">
          <cell r="D3537" t="str">
            <v>1010003105862</v>
          </cell>
          <cell r="BW3537" t="str">
            <v>White</v>
          </cell>
          <cell r="BX3537" t="str">
            <v>White</v>
          </cell>
          <cell r="BY3537" t="str">
            <v>Solid</v>
          </cell>
        </row>
        <row r="3538">
          <cell r="D3538" t="str">
            <v>1010003105871</v>
          </cell>
          <cell r="BW3538" t="str">
            <v>Black</v>
          </cell>
          <cell r="BX3538" t="str">
            <v>Black</v>
          </cell>
          <cell r="BY3538" t="str">
            <v>Solid</v>
          </cell>
        </row>
        <row r="3539">
          <cell r="D3539" t="str">
            <v>1010003105872</v>
          </cell>
          <cell r="BW3539" t="str">
            <v>Black</v>
          </cell>
          <cell r="BX3539" t="str">
            <v>Black</v>
          </cell>
          <cell r="BY3539" t="str">
            <v>Solid</v>
          </cell>
        </row>
        <row r="3540">
          <cell r="D3540" t="str">
            <v>1010003105873</v>
          </cell>
          <cell r="BW3540" t="str">
            <v>Black</v>
          </cell>
          <cell r="BX3540" t="str">
            <v>Black</v>
          </cell>
          <cell r="BY3540" t="str">
            <v>Solid</v>
          </cell>
        </row>
        <row r="3541">
          <cell r="D3541" t="str">
            <v>1010003105881</v>
          </cell>
          <cell r="BW3541" t="str">
            <v>White</v>
          </cell>
          <cell r="BX3541" t="str">
            <v>White</v>
          </cell>
          <cell r="BY3541" t="str">
            <v>Solid</v>
          </cell>
        </row>
        <row r="3542">
          <cell r="D3542" t="str">
            <v>1010003105882</v>
          </cell>
          <cell r="BW3542" t="str">
            <v>White</v>
          </cell>
          <cell r="BX3542" t="str">
            <v>White</v>
          </cell>
          <cell r="BY3542" t="str">
            <v>Solid</v>
          </cell>
        </row>
        <row r="3543">
          <cell r="D3543" t="str">
            <v>1010003106341</v>
          </cell>
          <cell r="BW3543" t="str">
            <v>White</v>
          </cell>
          <cell r="BX3543" t="str">
            <v>White</v>
          </cell>
          <cell r="BY3543" t="str">
            <v>Solid</v>
          </cell>
        </row>
        <row r="3544">
          <cell r="D3544" t="str">
            <v>1010003106342</v>
          </cell>
          <cell r="BW3544" t="str">
            <v>White</v>
          </cell>
          <cell r="BX3544" t="str">
            <v>White</v>
          </cell>
          <cell r="BY3544" t="str">
            <v>Solid</v>
          </cell>
        </row>
        <row r="3545">
          <cell r="D3545" t="str">
            <v>1010003106611</v>
          </cell>
          <cell r="BW3545" t="str">
            <v>Black</v>
          </cell>
          <cell r="BX3545" t="str">
            <v>Black</v>
          </cell>
          <cell r="BY3545" t="str">
            <v>Solid</v>
          </cell>
        </row>
        <row r="3546">
          <cell r="D3546" t="str">
            <v>1010003106621</v>
          </cell>
          <cell r="BW3546" t="str">
            <v>Black</v>
          </cell>
          <cell r="BX3546" t="str">
            <v>Black</v>
          </cell>
          <cell r="BY3546" t="str">
            <v>Solid</v>
          </cell>
        </row>
        <row r="3547">
          <cell r="D3547" t="str">
            <v>1010003107732</v>
          </cell>
          <cell r="BW3547" t="str">
            <v>Black</v>
          </cell>
          <cell r="BX3547" t="str">
            <v>Black</v>
          </cell>
          <cell r="BY3547" t="str">
            <v>Solid</v>
          </cell>
        </row>
        <row r="3548">
          <cell r="D3548" t="str">
            <v>1010003107741</v>
          </cell>
          <cell r="BW3548" t="str">
            <v>Gray</v>
          </cell>
          <cell r="BX3548" t="str">
            <v>Gray</v>
          </cell>
          <cell r="BY3548" t="str">
            <v>Solid</v>
          </cell>
        </row>
        <row r="3549">
          <cell r="D3549" t="str">
            <v>1010003107742</v>
          </cell>
          <cell r="BW3549" t="str">
            <v>Gray</v>
          </cell>
          <cell r="BX3549" t="str">
            <v>Gray</v>
          </cell>
          <cell r="BY3549" t="str">
            <v>Solid</v>
          </cell>
        </row>
        <row r="3550">
          <cell r="D3550" t="str">
            <v>1010003107743</v>
          </cell>
          <cell r="BW3550" t="str">
            <v>Gray</v>
          </cell>
          <cell r="BX3550" t="str">
            <v>Gray</v>
          </cell>
          <cell r="BY3550" t="str">
            <v>Solid</v>
          </cell>
        </row>
        <row r="3551">
          <cell r="D3551" t="str">
            <v>1010003107744</v>
          </cell>
          <cell r="BW3551" t="str">
            <v>Gray</v>
          </cell>
          <cell r="BX3551" t="str">
            <v>Gray</v>
          </cell>
          <cell r="BY3551" t="str">
            <v>Solid</v>
          </cell>
        </row>
        <row r="3552">
          <cell r="D3552" t="str">
            <v>1010003107753</v>
          </cell>
          <cell r="BW3552" t="str">
            <v>Blue</v>
          </cell>
          <cell r="BX3552" t="str">
            <v>Navy</v>
          </cell>
          <cell r="BY3552" t="str">
            <v>Solid</v>
          </cell>
        </row>
        <row r="3553">
          <cell r="D3553" t="str">
            <v>1010003107754</v>
          </cell>
          <cell r="BW3553" t="str">
            <v>Blue</v>
          </cell>
          <cell r="BX3553" t="str">
            <v>Navy</v>
          </cell>
          <cell r="BY3553" t="str">
            <v>Solid</v>
          </cell>
        </row>
        <row r="3554">
          <cell r="D3554" t="str">
            <v>1010003107762</v>
          </cell>
          <cell r="BW3554" t="str">
            <v>Pink</v>
          </cell>
          <cell r="BX3554" t="str">
            <v>Pink</v>
          </cell>
          <cell r="BY3554" t="str">
            <v>Solid</v>
          </cell>
        </row>
        <row r="3555">
          <cell r="D3555" t="str">
            <v>1010003107773</v>
          </cell>
          <cell r="BW3555" t="str">
            <v>Gray</v>
          </cell>
          <cell r="BX3555" t="str">
            <v>Dark Gray</v>
          </cell>
          <cell r="BY3555" t="str">
            <v>Solid</v>
          </cell>
        </row>
        <row r="3556">
          <cell r="D3556" t="str">
            <v>1010003107851</v>
          </cell>
          <cell r="BW3556" t="str">
            <v>Black</v>
          </cell>
          <cell r="BX3556" t="str">
            <v>Black</v>
          </cell>
          <cell r="BY3556" t="str">
            <v>Solid</v>
          </cell>
        </row>
        <row r="3557">
          <cell r="D3557" t="str">
            <v>1010003107861</v>
          </cell>
          <cell r="BW3557" t="str">
            <v>Blue</v>
          </cell>
          <cell r="BX3557" t="str">
            <v>Navy</v>
          </cell>
          <cell r="BY3557" t="str">
            <v>Solid</v>
          </cell>
        </row>
        <row r="3558">
          <cell r="D3558" t="str">
            <v>1010003107871</v>
          </cell>
          <cell r="BW3558" t="str">
            <v>Blue</v>
          </cell>
          <cell r="BX3558" t="str">
            <v>Turquoise</v>
          </cell>
          <cell r="BY3558" t="str">
            <v>Solid</v>
          </cell>
        </row>
        <row r="3559">
          <cell r="D3559" t="str">
            <v>1010003107881</v>
          </cell>
          <cell r="BW3559" t="str">
            <v>Gray</v>
          </cell>
          <cell r="BX3559" t="str">
            <v>Gray</v>
          </cell>
          <cell r="BY3559" t="str">
            <v>Solid</v>
          </cell>
        </row>
        <row r="3560">
          <cell r="D3560" t="str">
            <v>1010003107891</v>
          </cell>
          <cell r="BW3560" t="str">
            <v>Pink</v>
          </cell>
          <cell r="BX3560" t="str">
            <v>Pink</v>
          </cell>
          <cell r="BY3560" t="str">
            <v>Solid</v>
          </cell>
        </row>
        <row r="3561">
          <cell r="D3561" t="str">
            <v>1010003107901</v>
          </cell>
          <cell r="BW3561" t="str">
            <v>Black</v>
          </cell>
          <cell r="BX3561" t="str">
            <v>Black</v>
          </cell>
          <cell r="BY3561" t="str">
            <v>Solid</v>
          </cell>
        </row>
        <row r="3562">
          <cell r="D3562" t="str">
            <v>1010003107911</v>
          </cell>
          <cell r="BW3562" t="str">
            <v>Blue</v>
          </cell>
          <cell r="BX3562" t="str">
            <v>Navy</v>
          </cell>
          <cell r="BY3562" t="str">
            <v>Solid</v>
          </cell>
        </row>
        <row r="3563">
          <cell r="D3563" t="str">
            <v>1010003107921</v>
          </cell>
          <cell r="BW3563" t="str">
            <v>Blue</v>
          </cell>
          <cell r="BX3563" t="str">
            <v>Turquoise</v>
          </cell>
          <cell r="BY3563" t="str">
            <v>Solid</v>
          </cell>
        </row>
        <row r="3564">
          <cell r="D3564" t="str">
            <v>1010003107931</v>
          </cell>
          <cell r="BW3564" t="str">
            <v>Gray</v>
          </cell>
          <cell r="BX3564" t="str">
            <v>Gray</v>
          </cell>
          <cell r="BY3564" t="str">
            <v>Solid</v>
          </cell>
        </row>
        <row r="3565">
          <cell r="D3565" t="str">
            <v>1010003107941</v>
          </cell>
          <cell r="BW3565" t="str">
            <v>Pink</v>
          </cell>
          <cell r="BX3565" t="str">
            <v>Pink</v>
          </cell>
          <cell r="BY3565" t="str">
            <v>Solid</v>
          </cell>
        </row>
        <row r="3566">
          <cell r="D3566" t="str">
            <v>1010003107961</v>
          </cell>
          <cell r="BW3566" t="str">
            <v>Gray</v>
          </cell>
          <cell r="BX3566" t="str">
            <v>Soft Gray</v>
          </cell>
          <cell r="BY3566" t="str">
            <v>Solid</v>
          </cell>
        </row>
        <row r="3567">
          <cell r="D3567" t="str">
            <v>1010003107962</v>
          </cell>
          <cell r="BW3567" t="str">
            <v>Gray</v>
          </cell>
          <cell r="BX3567" t="str">
            <v>Soft Gray</v>
          </cell>
          <cell r="BY3567" t="str">
            <v>Solid</v>
          </cell>
        </row>
        <row r="3568">
          <cell r="D3568" t="str">
            <v>1010003107971</v>
          </cell>
          <cell r="BW3568" t="str">
            <v>Ivory</v>
          </cell>
          <cell r="BX3568" t="str">
            <v>Cream</v>
          </cell>
          <cell r="BY3568" t="str">
            <v>Solid</v>
          </cell>
        </row>
        <row r="3569">
          <cell r="D3569" t="str">
            <v>1010003107972</v>
          </cell>
          <cell r="BW3569" t="str">
            <v>Ivory</v>
          </cell>
          <cell r="BX3569" t="str">
            <v>Cream</v>
          </cell>
          <cell r="BY3569" t="str">
            <v>Solid</v>
          </cell>
        </row>
        <row r="3570">
          <cell r="D3570" t="str">
            <v>1010003107981</v>
          </cell>
          <cell r="BW3570" t="str">
            <v>Brown</v>
          </cell>
          <cell r="BX3570" t="str">
            <v>Taupe</v>
          </cell>
          <cell r="BY3570" t="str">
            <v>Solid</v>
          </cell>
        </row>
        <row r="3571">
          <cell r="D3571" t="str">
            <v>1010003107982</v>
          </cell>
          <cell r="BW3571" t="str">
            <v>Brown</v>
          </cell>
          <cell r="BX3571" t="str">
            <v>Taupe</v>
          </cell>
          <cell r="BY3571" t="str">
            <v>Solid</v>
          </cell>
        </row>
        <row r="3572">
          <cell r="D3572" t="str">
            <v>1010003107991</v>
          </cell>
          <cell r="BW3572" t="str">
            <v>Black</v>
          </cell>
          <cell r="BX3572" t="str">
            <v>Black</v>
          </cell>
          <cell r="BY3572" t="str">
            <v>Solid</v>
          </cell>
        </row>
        <row r="3573">
          <cell r="D3573" t="str">
            <v>1010003107992</v>
          </cell>
          <cell r="BW3573" t="str">
            <v>Black</v>
          </cell>
          <cell r="BX3573" t="str">
            <v>Black</v>
          </cell>
          <cell r="BY3573" t="str">
            <v>Solid</v>
          </cell>
        </row>
        <row r="3574">
          <cell r="D3574" t="str">
            <v>1010003108001</v>
          </cell>
          <cell r="BW3574" t="str">
            <v>White</v>
          </cell>
          <cell r="BX3574" t="str">
            <v>Bright White</v>
          </cell>
          <cell r="BY3574" t="str">
            <v>Solid</v>
          </cell>
        </row>
        <row r="3575">
          <cell r="D3575" t="str">
            <v>1010003108002</v>
          </cell>
          <cell r="BW3575" t="str">
            <v>White</v>
          </cell>
          <cell r="BX3575" t="str">
            <v>Bright White</v>
          </cell>
          <cell r="BY3575" t="str">
            <v>Solid</v>
          </cell>
        </row>
        <row r="3576">
          <cell r="D3576" t="str">
            <v>1010003108011</v>
          </cell>
          <cell r="BW3576" t="str">
            <v>Gray</v>
          </cell>
          <cell r="BX3576" t="str">
            <v>Soft Gray</v>
          </cell>
          <cell r="BY3576" t="str">
            <v>Solid</v>
          </cell>
        </row>
        <row r="3577">
          <cell r="D3577" t="str">
            <v>1010003108012</v>
          </cell>
          <cell r="BW3577" t="str">
            <v>Gray</v>
          </cell>
          <cell r="BX3577" t="str">
            <v>Soft Gray</v>
          </cell>
          <cell r="BY3577" t="str">
            <v>Solid</v>
          </cell>
        </row>
        <row r="3578">
          <cell r="D3578" t="str">
            <v>1010003108021</v>
          </cell>
          <cell r="BW3578" t="str">
            <v>Ivory</v>
          </cell>
          <cell r="BX3578" t="str">
            <v>Cream</v>
          </cell>
          <cell r="BY3578" t="str">
            <v>Solid</v>
          </cell>
        </row>
        <row r="3579">
          <cell r="D3579" t="str">
            <v>1010003108022</v>
          </cell>
          <cell r="BW3579" t="str">
            <v>Ivory</v>
          </cell>
          <cell r="BX3579" t="str">
            <v>Cream</v>
          </cell>
          <cell r="BY3579" t="str">
            <v>Solid</v>
          </cell>
        </row>
        <row r="3580">
          <cell r="D3580" t="str">
            <v>1010003108031</v>
          </cell>
          <cell r="BW3580" t="str">
            <v>Brown</v>
          </cell>
          <cell r="BX3580" t="str">
            <v>Taupe</v>
          </cell>
          <cell r="BY3580" t="str">
            <v>Solid</v>
          </cell>
        </row>
        <row r="3581">
          <cell r="D3581" t="str">
            <v>1010003108032</v>
          </cell>
          <cell r="BW3581" t="str">
            <v>Brown</v>
          </cell>
          <cell r="BX3581" t="str">
            <v>Taupe</v>
          </cell>
          <cell r="BY3581" t="str">
            <v>Solid</v>
          </cell>
        </row>
        <row r="3582">
          <cell r="D3582" t="str">
            <v>1010003108041</v>
          </cell>
          <cell r="BW3582" t="str">
            <v>Black</v>
          </cell>
          <cell r="BX3582" t="str">
            <v>Black</v>
          </cell>
          <cell r="BY3582" t="str">
            <v>Solid</v>
          </cell>
        </row>
        <row r="3583">
          <cell r="D3583" t="str">
            <v>1010003108042</v>
          </cell>
          <cell r="BW3583" t="str">
            <v>Black</v>
          </cell>
          <cell r="BX3583" t="str">
            <v>Black</v>
          </cell>
          <cell r="BY3583" t="str">
            <v>Solid</v>
          </cell>
        </row>
        <row r="3584">
          <cell r="D3584" t="str">
            <v>1010003108051</v>
          </cell>
          <cell r="BW3584" t="str">
            <v>White</v>
          </cell>
          <cell r="BX3584" t="str">
            <v>Bright White</v>
          </cell>
          <cell r="BY3584" t="str">
            <v>Solid</v>
          </cell>
        </row>
        <row r="3585">
          <cell r="D3585" t="str">
            <v>1010003108052</v>
          </cell>
          <cell r="BW3585" t="str">
            <v>White</v>
          </cell>
          <cell r="BX3585" t="str">
            <v>Bright White</v>
          </cell>
          <cell r="BY3585" t="str">
            <v>Solid</v>
          </cell>
        </row>
        <row r="3586">
          <cell r="D3586" t="str">
            <v>1010003108061</v>
          </cell>
          <cell r="BW3586" t="str">
            <v>Gray</v>
          </cell>
          <cell r="BX3586" t="str">
            <v>Soft Gray</v>
          </cell>
          <cell r="BY3586" t="str">
            <v>Solid</v>
          </cell>
        </row>
        <row r="3587">
          <cell r="D3587" t="str">
            <v>1010003108062</v>
          </cell>
          <cell r="BW3587" t="str">
            <v>Gray</v>
          </cell>
          <cell r="BX3587" t="str">
            <v>Soft Gray</v>
          </cell>
          <cell r="BY3587" t="str">
            <v>Solid</v>
          </cell>
        </row>
        <row r="3588">
          <cell r="D3588" t="str">
            <v>1010003108071</v>
          </cell>
          <cell r="BW3588" t="str">
            <v>Ivory</v>
          </cell>
          <cell r="BX3588" t="str">
            <v>Cream</v>
          </cell>
          <cell r="BY3588" t="str">
            <v>Solid</v>
          </cell>
        </row>
        <row r="3589">
          <cell r="D3589" t="str">
            <v>1010003108072</v>
          </cell>
          <cell r="BW3589" t="str">
            <v>Ivory</v>
          </cell>
          <cell r="BX3589" t="str">
            <v>Cream</v>
          </cell>
          <cell r="BY3589" t="str">
            <v>Solid</v>
          </cell>
        </row>
        <row r="3590">
          <cell r="D3590" t="str">
            <v>1010003108101</v>
          </cell>
          <cell r="BW3590" t="str">
            <v>White</v>
          </cell>
          <cell r="BX3590" t="str">
            <v>Bright White</v>
          </cell>
          <cell r="BY3590" t="str">
            <v>Solid</v>
          </cell>
        </row>
        <row r="3591">
          <cell r="D3591" t="str">
            <v>1010003108102</v>
          </cell>
          <cell r="BW3591" t="str">
            <v>White</v>
          </cell>
          <cell r="BX3591" t="str">
            <v>Bright White</v>
          </cell>
          <cell r="BY3591" t="str">
            <v>Solid</v>
          </cell>
        </row>
        <row r="3592">
          <cell r="D3592" t="str">
            <v>1010003108121</v>
          </cell>
          <cell r="BW3592" t="str">
            <v>Ivory</v>
          </cell>
          <cell r="BX3592" t="str">
            <v>Cream</v>
          </cell>
          <cell r="BY3592" t="str">
            <v>Solid</v>
          </cell>
        </row>
        <row r="3593">
          <cell r="D3593" t="str">
            <v>1010003108122</v>
          </cell>
          <cell r="BW3593" t="str">
            <v>Ivory</v>
          </cell>
          <cell r="BX3593" t="str">
            <v>Cream</v>
          </cell>
          <cell r="BY3593" t="str">
            <v>Solid</v>
          </cell>
        </row>
        <row r="3594">
          <cell r="D3594" t="str">
            <v>1010003108131</v>
          </cell>
          <cell r="BW3594" t="str">
            <v>Brown</v>
          </cell>
          <cell r="BX3594" t="str">
            <v>Taupe</v>
          </cell>
          <cell r="BY3594" t="str">
            <v>Solid</v>
          </cell>
        </row>
        <row r="3595">
          <cell r="D3595" t="str">
            <v>1010003108132</v>
          </cell>
          <cell r="BW3595" t="str">
            <v>Brown</v>
          </cell>
          <cell r="BX3595" t="str">
            <v>Taupe</v>
          </cell>
          <cell r="BY3595" t="str">
            <v>Solid</v>
          </cell>
        </row>
        <row r="3596">
          <cell r="D3596" t="str">
            <v>1010003108141</v>
          </cell>
          <cell r="BW3596" t="str">
            <v>Black</v>
          </cell>
          <cell r="BX3596" t="str">
            <v>Black</v>
          </cell>
          <cell r="BY3596" t="str">
            <v>Solid</v>
          </cell>
        </row>
        <row r="3597">
          <cell r="D3597" t="str">
            <v>1010003108142</v>
          </cell>
          <cell r="BW3597" t="str">
            <v>Black</v>
          </cell>
          <cell r="BX3597" t="str">
            <v>Black</v>
          </cell>
          <cell r="BY3597" t="str">
            <v>Solid</v>
          </cell>
        </row>
        <row r="3598">
          <cell r="D3598" t="str">
            <v>1010003108491</v>
          </cell>
          <cell r="BW3598" t="str">
            <v>Blue</v>
          </cell>
          <cell r="BX3598" t="str">
            <v>Blue</v>
          </cell>
          <cell r="BY3598" t="str">
            <v>Solid</v>
          </cell>
        </row>
        <row r="3599">
          <cell r="D3599" t="str">
            <v>1010003108492</v>
          </cell>
          <cell r="BW3599" t="str">
            <v>Blue</v>
          </cell>
          <cell r="BX3599" t="str">
            <v>Blue</v>
          </cell>
          <cell r="BY3599" t="str">
            <v>Solid</v>
          </cell>
        </row>
        <row r="3600">
          <cell r="D3600" t="str">
            <v>1010003108501</v>
          </cell>
          <cell r="BW3600" t="str">
            <v>Brown</v>
          </cell>
          <cell r="BX3600" t="str">
            <v>Beige</v>
          </cell>
          <cell r="BY3600" t="str">
            <v>Solid</v>
          </cell>
        </row>
        <row r="3601">
          <cell r="D3601" t="str">
            <v>1010003108502</v>
          </cell>
          <cell r="BW3601" t="str">
            <v>Brown</v>
          </cell>
          <cell r="BX3601" t="str">
            <v>Beige</v>
          </cell>
          <cell r="BY3601" t="str">
            <v>Solid</v>
          </cell>
        </row>
        <row r="3602">
          <cell r="D3602" t="str">
            <v>1010003108511</v>
          </cell>
          <cell r="BW3602" t="str">
            <v>White</v>
          </cell>
          <cell r="BX3602" t="str">
            <v>White</v>
          </cell>
          <cell r="BY3602" t="str">
            <v>Solid</v>
          </cell>
        </row>
        <row r="3603">
          <cell r="D3603" t="str">
            <v>1010003108512</v>
          </cell>
          <cell r="BW3603" t="str">
            <v>White</v>
          </cell>
          <cell r="BX3603" t="str">
            <v>White</v>
          </cell>
          <cell r="BY3603" t="str">
            <v>Solid</v>
          </cell>
        </row>
        <row r="3604">
          <cell r="D3604" t="str">
            <v>1010003108561</v>
          </cell>
          <cell r="BW3604" t="str">
            <v>Red</v>
          </cell>
          <cell r="BX3604" t="str">
            <v>Burgundy</v>
          </cell>
          <cell r="BY3604" t="str">
            <v>Solid</v>
          </cell>
        </row>
        <row r="3605">
          <cell r="D3605" t="str">
            <v>1010003108571</v>
          </cell>
          <cell r="BW3605" t="str">
            <v>Red</v>
          </cell>
          <cell r="BX3605" t="str">
            <v>Burgundy</v>
          </cell>
          <cell r="BY3605" t="str">
            <v>Solid</v>
          </cell>
        </row>
        <row r="3606">
          <cell r="D3606" t="str">
            <v>1010003108581</v>
          </cell>
          <cell r="BW3606" t="str">
            <v>Red</v>
          </cell>
          <cell r="BX3606" t="str">
            <v>Burgundy</v>
          </cell>
          <cell r="BY3606" t="str">
            <v>Solid</v>
          </cell>
        </row>
        <row r="3607">
          <cell r="D3607" t="str">
            <v>1010003108691</v>
          </cell>
          <cell r="BW3607" t="str">
            <v>Silver</v>
          </cell>
          <cell r="BX3607" t="str">
            <v>Gray</v>
          </cell>
          <cell r="BY3607" t="str">
            <v>Solid</v>
          </cell>
        </row>
        <row r="3608">
          <cell r="D3608" t="str">
            <v>1010003108711</v>
          </cell>
          <cell r="BW3608" t="str">
            <v>Blue</v>
          </cell>
          <cell r="BX3608" t="str">
            <v>Spa Blue</v>
          </cell>
          <cell r="BY3608" t="str">
            <v>Solid</v>
          </cell>
        </row>
        <row r="3609">
          <cell r="D3609" t="str">
            <v>1010003108721</v>
          </cell>
          <cell r="BW3609" t="str">
            <v>Silver</v>
          </cell>
          <cell r="BX3609" t="str">
            <v>Gray</v>
          </cell>
          <cell r="BY3609" t="str">
            <v>Solid</v>
          </cell>
        </row>
        <row r="3610">
          <cell r="D3610" t="str">
            <v>1010003108731</v>
          </cell>
          <cell r="BW3610" t="str">
            <v>Pink</v>
          </cell>
          <cell r="BX3610" t="str">
            <v>Pink</v>
          </cell>
          <cell r="BY3610" t="str">
            <v>Solid</v>
          </cell>
        </row>
        <row r="3611">
          <cell r="D3611" t="str">
            <v>1010003108741</v>
          </cell>
          <cell r="BW3611" t="str">
            <v>Blue</v>
          </cell>
          <cell r="BX3611" t="str">
            <v>Spa Blue</v>
          </cell>
          <cell r="BY3611" t="str">
            <v>Solid</v>
          </cell>
        </row>
        <row r="3612">
          <cell r="D3612" t="str">
            <v>1010003109341</v>
          </cell>
          <cell r="BW3612" t="str">
            <v>White</v>
          </cell>
          <cell r="BX3612" t="str">
            <v>White</v>
          </cell>
          <cell r="BY3612" t="str">
            <v>Solid</v>
          </cell>
        </row>
        <row r="3613">
          <cell r="D3613" t="str">
            <v>1010003109342</v>
          </cell>
          <cell r="BW3613" t="str">
            <v>White</v>
          </cell>
          <cell r="BX3613" t="str">
            <v>White</v>
          </cell>
          <cell r="BY3613" t="str">
            <v>Solid</v>
          </cell>
        </row>
        <row r="3614">
          <cell r="D3614" t="str">
            <v>1010003109351</v>
          </cell>
          <cell r="BW3614" t="str">
            <v>White</v>
          </cell>
          <cell r="BX3614" t="str">
            <v>White</v>
          </cell>
          <cell r="BY3614" t="str">
            <v>Solid</v>
          </cell>
        </row>
        <row r="3615">
          <cell r="D3615" t="str">
            <v>1010003109352</v>
          </cell>
          <cell r="BW3615" t="str">
            <v>White</v>
          </cell>
          <cell r="BX3615" t="str">
            <v>White</v>
          </cell>
          <cell r="BY3615" t="str">
            <v>Solid</v>
          </cell>
        </row>
        <row r="3616">
          <cell r="D3616" t="str">
            <v>1010003109361</v>
          </cell>
          <cell r="BW3616" t="str">
            <v>White</v>
          </cell>
          <cell r="BX3616" t="str">
            <v>White</v>
          </cell>
          <cell r="BY3616" t="str">
            <v>Solid</v>
          </cell>
        </row>
        <row r="3617">
          <cell r="D3617" t="str">
            <v>1010003109362</v>
          </cell>
          <cell r="BW3617" t="str">
            <v>White</v>
          </cell>
          <cell r="BX3617" t="str">
            <v>White</v>
          </cell>
          <cell r="BY3617" t="str">
            <v>Solid</v>
          </cell>
        </row>
        <row r="3618">
          <cell r="D3618" t="str">
            <v>1010003109371</v>
          </cell>
          <cell r="BW3618" t="str">
            <v>White</v>
          </cell>
          <cell r="BX3618" t="str">
            <v>White</v>
          </cell>
          <cell r="BY3618" t="str">
            <v>Solid</v>
          </cell>
        </row>
        <row r="3619">
          <cell r="D3619" t="str">
            <v>1010003109372</v>
          </cell>
          <cell r="BW3619" t="str">
            <v>White</v>
          </cell>
          <cell r="BX3619" t="str">
            <v>White</v>
          </cell>
          <cell r="BY3619" t="str">
            <v>Solid</v>
          </cell>
        </row>
        <row r="3620">
          <cell r="D3620" t="str">
            <v>1010003109381</v>
          </cell>
          <cell r="BW3620" t="str">
            <v>White</v>
          </cell>
          <cell r="BX3620" t="str">
            <v>White</v>
          </cell>
          <cell r="BY3620" t="str">
            <v>Solid</v>
          </cell>
        </row>
        <row r="3621">
          <cell r="D3621" t="str">
            <v>1010003109382</v>
          </cell>
          <cell r="BW3621" t="str">
            <v>White</v>
          </cell>
          <cell r="BX3621" t="str">
            <v>White</v>
          </cell>
          <cell r="BY3621" t="str">
            <v>Solid</v>
          </cell>
        </row>
        <row r="3622">
          <cell r="D3622" t="str">
            <v>1010003109391</v>
          </cell>
          <cell r="BW3622" t="str">
            <v>White</v>
          </cell>
          <cell r="BX3622" t="str">
            <v>White</v>
          </cell>
          <cell r="BY3622" t="str">
            <v>Solid</v>
          </cell>
        </row>
        <row r="3623">
          <cell r="D3623" t="str">
            <v>1010003109392</v>
          </cell>
          <cell r="BW3623" t="str">
            <v>White</v>
          </cell>
          <cell r="BX3623" t="str">
            <v>White</v>
          </cell>
          <cell r="BY3623" t="str">
            <v>Solid</v>
          </cell>
        </row>
        <row r="3624">
          <cell r="D3624" t="str">
            <v>1010003109401</v>
          </cell>
          <cell r="BW3624" t="str">
            <v>White</v>
          </cell>
          <cell r="BX3624" t="str">
            <v>White</v>
          </cell>
          <cell r="BY3624" t="str">
            <v>Solid</v>
          </cell>
        </row>
        <row r="3625">
          <cell r="D3625" t="str">
            <v>1010003109402</v>
          </cell>
          <cell r="BW3625" t="str">
            <v>White</v>
          </cell>
          <cell r="BX3625" t="str">
            <v>White</v>
          </cell>
          <cell r="BY3625" t="str">
            <v>Solid</v>
          </cell>
        </row>
        <row r="3626">
          <cell r="D3626" t="str">
            <v>1010003109411</v>
          </cell>
          <cell r="BW3626" t="str">
            <v>White</v>
          </cell>
          <cell r="BX3626" t="str">
            <v>White</v>
          </cell>
          <cell r="BY3626" t="str">
            <v>Solid</v>
          </cell>
        </row>
        <row r="3627">
          <cell r="D3627" t="str">
            <v>1010003109412</v>
          </cell>
          <cell r="BW3627" t="str">
            <v>White</v>
          </cell>
          <cell r="BX3627" t="str">
            <v>White</v>
          </cell>
          <cell r="BY3627" t="str">
            <v>Solid</v>
          </cell>
        </row>
        <row r="3628">
          <cell r="D3628" t="str">
            <v>1010003109421</v>
          </cell>
          <cell r="BW3628" t="str">
            <v>White</v>
          </cell>
          <cell r="BX3628" t="str">
            <v>White</v>
          </cell>
          <cell r="BY3628" t="str">
            <v>Solid</v>
          </cell>
        </row>
        <row r="3629">
          <cell r="D3629" t="str">
            <v>1010003109422</v>
          </cell>
          <cell r="BW3629" t="str">
            <v>White</v>
          </cell>
          <cell r="BX3629" t="str">
            <v>White</v>
          </cell>
          <cell r="BY3629" t="str">
            <v>Solid</v>
          </cell>
        </row>
        <row r="3630">
          <cell r="D3630" t="str">
            <v>1010003109431</v>
          </cell>
          <cell r="BW3630" t="str">
            <v>White</v>
          </cell>
          <cell r="BX3630" t="str">
            <v>White</v>
          </cell>
          <cell r="BY3630" t="str">
            <v>Solid</v>
          </cell>
        </row>
        <row r="3631">
          <cell r="D3631" t="str">
            <v>1010003109432</v>
          </cell>
          <cell r="BW3631" t="str">
            <v>White</v>
          </cell>
          <cell r="BX3631" t="str">
            <v>White</v>
          </cell>
          <cell r="BY3631" t="str">
            <v>Solid</v>
          </cell>
        </row>
        <row r="3632">
          <cell r="D3632" t="str">
            <v>1010003109441</v>
          </cell>
          <cell r="BW3632" t="str">
            <v>White</v>
          </cell>
          <cell r="BX3632" t="str">
            <v>White</v>
          </cell>
          <cell r="BY3632" t="str">
            <v>Solid</v>
          </cell>
        </row>
        <row r="3633">
          <cell r="D3633" t="str">
            <v>1010003109442</v>
          </cell>
          <cell r="BW3633" t="str">
            <v>White</v>
          </cell>
          <cell r="BX3633" t="str">
            <v>White</v>
          </cell>
          <cell r="BY3633" t="str">
            <v>Solid</v>
          </cell>
        </row>
        <row r="3634">
          <cell r="D3634" t="str">
            <v>1010003109451</v>
          </cell>
          <cell r="BW3634" t="str">
            <v>White</v>
          </cell>
          <cell r="BX3634" t="str">
            <v>White</v>
          </cell>
          <cell r="BY3634" t="str">
            <v>Solid</v>
          </cell>
        </row>
        <row r="3635">
          <cell r="D3635" t="str">
            <v>1010003109582</v>
          </cell>
          <cell r="BW3635" t="str">
            <v>Gray</v>
          </cell>
          <cell r="BX3635" t="str">
            <v>Gray</v>
          </cell>
          <cell r="BY3635" t="str">
            <v>Solid</v>
          </cell>
        </row>
        <row r="3636">
          <cell r="D3636" t="str">
            <v>1010003109592</v>
          </cell>
          <cell r="BW3636" t="str">
            <v>Brown</v>
          </cell>
          <cell r="BX3636" t="str">
            <v>Taupe</v>
          </cell>
          <cell r="BY3636" t="str">
            <v>Solid</v>
          </cell>
        </row>
        <row r="3637">
          <cell r="D3637" t="str">
            <v>1010003109601</v>
          </cell>
          <cell r="BW3637" t="str">
            <v>Brown</v>
          </cell>
          <cell r="BX3637" t="str">
            <v>Brown</v>
          </cell>
          <cell r="BY3637" t="str">
            <v>Solid</v>
          </cell>
        </row>
        <row r="3638">
          <cell r="D3638" t="str">
            <v>1010003109602</v>
          </cell>
          <cell r="BW3638" t="str">
            <v>Brown</v>
          </cell>
          <cell r="BX3638" t="str">
            <v>Brown</v>
          </cell>
          <cell r="BY3638" t="str">
            <v>Solid</v>
          </cell>
        </row>
        <row r="3639">
          <cell r="D3639" t="str">
            <v>1010003109612</v>
          </cell>
          <cell r="BW3639" t="str">
            <v>Gray</v>
          </cell>
          <cell r="BX3639" t="str">
            <v>Gray</v>
          </cell>
          <cell r="BY3639" t="str">
            <v>Solid</v>
          </cell>
        </row>
        <row r="3640">
          <cell r="D3640" t="str">
            <v>1010003109622</v>
          </cell>
          <cell r="BW3640" t="str">
            <v>Brown</v>
          </cell>
          <cell r="BX3640" t="str">
            <v>Taupe</v>
          </cell>
          <cell r="BY3640" t="str">
            <v>Solid</v>
          </cell>
        </row>
        <row r="3641">
          <cell r="D3641" t="str">
            <v>1010003109632</v>
          </cell>
          <cell r="BW3641" t="str">
            <v>Brown</v>
          </cell>
          <cell r="BX3641" t="str">
            <v>Brown</v>
          </cell>
          <cell r="BY3641" t="str">
            <v>Solid</v>
          </cell>
        </row>
        <row r="3642">
          <cell r="D3642" t="str">
            <v>1010003109641</v>
          </cell>
          <cell r="BW3642" t="str">
            <v>Gray</v>
          </cell>
          <cell r="BX3642" t="str">
            <v>Gray</v>
          </cell>
          <cell r="BY3642" t="str">
            <v>Solid</v>
          </cell>
        </row>
        <row r="3643">
          <cell r="D3643" t="str">
            <v>1010003109642</v>
          </cell>
          <cell r="BW3643" t="str">
            <v>Gray</v>
          </cell>
          <cell r="BX3643" t="str">
            <v>Gray</v>
          </cell>
          <cell r="BY3643" t="str">
            <v>Solid</v>
          </cell>
        </row>
        <row r="3644">
          <cell r="D3644" t="str">
            <v>1010003109651</v>
          </cell>
          <cell r="BW3644" t="str">
            <v>Brown</v>
          </cell>
          <cell r="BX3644" t="str">
            <v>Taupe</v>
          </cell>
          <cell r="BY3644" t="str">
            <v>Solid</v>
          </cell>
        </row>
        <row r="3645">
          <cell r="D3645" t="str">
            <v>1010003109652</v>
          </cell>
          <cell r="BW3645" t="str">
            <v>Brown</v>
          </cell>
          <cell r="BX3645" t="str">
            <v>Taupe</v>
          </cell>
          <cell r="BY3645" t="str">
            <v>Solid</v>
          </cell>
        </row>
        <row r="3646">
          <cell r="D3646" t="str">
            <v>1010003109661</v>
          </cell>
          <cell r="BW3646" t="str">
            <v>Brown</v>
          </cell>
          <cell r="BX3646" t="str">
            <v>Brown</v>
          </cell>
          <cell r="BY3646" t="str">
            <v>Solid</v>
          </cell>
        </row>
        <row r="3647">
          <cell r="D3647" t="str">
            <v>1010003109662</v>
          </cell>
          <cell r="BW3647" t="str">
            <v>Brown</v>
          </cell>
          <cell r="BX3647" t="str">
            <v>Brown</v>
          </cell>
          <cell r="BY3647" t="str">
            <v>Solid</v>
          </cell>
        </row>
        <row r="3648">
          <cell r="D3648" t="str">
            <v>1010003109663</v>
          </cell>
          <cell r="BW3648" t="str">
            <v>Brown</v>
          </cell>
          <cell r="BX3648" t="str">
            <v>Brown</v>
          </cell>
          <cell r="BY3648" t="str">
            <v>Solid</v>
          </cell>
        </row>
        <row r="3649">
          <cell r="D3649" t="str">
            <v>1010003109671</v>
          </cell>
          <cell r="BW3649" t="str">
            <v>Gray</v>
          </cell>
          <cell r="BX3649" t="str">
            <v>Gray</v>
          </cell>
          <cell r="BY3649" t="str">
            <v>Solid</v>
          </cell>
        </row>
        <row r="3650">
          <cell r="D3650" t="str">
            <v>1010003109681</v>
          </cell>
          <cell r="BW3650" t="str">
            <v>Brown</v>
          </cell>
          <cell r="BX3650" t="str">
            <v>Taupe</v>
          </cell>
          <cell r="BY3650" t="str">
            <v>Solid</v>
          </cell>
        </row>
        <row r="3651">
          <cell r="D3651" t="str">
            <v>1010003109682</v>
          </cell>
          <cell r="BW3651" t="str">
            <v>Brown</v>
          </cell>
          <cell r="BX3651" t="str">
            <v>Taupe</v>
          </cell>
          <cell r="BY3651" t="str">
            <v>Solid</v>
          </cell>
        </row>
        <row r="3652">
          <cell r="D3652" t="str">
            <v>1010003109691</v>
          </cell>
          <cell r="BW3652" t="str">
            <v>Brown</v>
          </cell>
          <cell r="BX3652" t="str">
            <v>Brown</v>
          </cell>
          <cell r="BY3652" t="str">
            <v>Solid</v>
          </cell>
        </row>
        <row r="3653">
          <cell r="D3653" t="str">
            <v>1010003109911</v>
          </cell>
          <cell r="BW3653" t="str">
            <v>Multi</v>
          </cell>
          <cell r="BX3653" t="str">
            <v>Black/Ivory</v>
          </cell>
          <cell r="BY3653" t="str">
            <v>Abstract</v>
          </cell>
        </row>
        <row r="3654">
          <cell r="D3654" t="str">
            <v>1010003109921</v>
          </cell>
          <cell r="BW3654" t="str">
            <v>Multi</v>
          </cell>
          <cell r="BX3654" t="str">
            <v>Dusty Rose/Ivory</v>
          </cell>
          <cell r="BY3654" t="str">
            <v>Abstract</v>
          </cell>
        </row>
        <row r="3655">
          <cell r="D3655" t="str">
            <v>1010003109931</v>
          </cell>
          <cell r="BW3655" t="str">
            <v>Multi</v>
          </cell>
          <cell r="BX3655" t="str">
            <v>Gray/Ivory</v>
          </cell>
          <cell r="BY3655" t="str">
            <v>Abstract</v>
          </cell>
        </row>
        <row r="3656">
          <cell r="D3656" t="str">
            <v>1010003109941</v>
          </cell>
          <cell r="BW3656" t="str">
            <v>Multi</v>
          </cell>
          <cell r="BX3656" t="str">
            <v>Indigo/Ivory</v>
          </cell>
          <cell r="BY3656" t="str">
            <v>Abstract</v>
          </cell>
        </row>
        <row r="3657">
          <cell r="D3657" t="str">
            <v>1010003109951</v>
          </cell>
          <cell r="BW3657" t="str">
            <v>Multi</v>
          </cell>
          <cell r="BX3657" t="str">
            <v>Natural Ivory</v>
          </cell>
          <cell r="BY3657" t="str">
            <v>Abstract</v>
          </cell>
        </row>
        <row r="3658">
          <cell r="D3658" t="str">
            <v>1010003109961</v>
          </cell>
          <cell r="BW3658" t="str">
            <v>White</v>
          </cell>
          <cell r="BX3658" t="str">
            <v>White</v>
          </cell>
          <cell r="BY3658" t="str">
            <v>Solid</v>
          </cell>
        </row>
        <row r="3659">
          <cell r="D3659" t="str">
            <v>1010003109962</v>
          </cell>
          <cell r="BW3659" t="str">
            <v>White</v>
          </cell>
          <cell r="BX3659" t="str">
            <v>White</v>
          </cell>
          <cell r="BY3659" t="str">
            <v>Solid</v>
          </cell>
        </row>
        <row r="3660">
          <cell r="D3660" t="str">
            <v>1010003109971</v>
          </cell>
          <cell r="BW3660" t="str">
            <v>White</v>
          </cell>
          <cell r="BX3660" t="str">
            <v>White</v>
          </cell>
          <cell r="BY3660" t="str">
            <v>Solid</v>
          </cell>
        </row>
        <row r="3661">
          <cell r="D3661" t="str">
            <v>1010003109972</v>
          </cell>
          <cell r="BW3661" t="str">
            <v>White</v>
          </cell>
          <cell r="BX3661" t="str">
            <v>White</v>
          </cell>
          <cell r="BY3661" t="str">
            <v>Solid</v>
          </cell>
        </row>
        <row r="3662">
          <cell r="D3662" t="str">
            <v>1010003109981</v>
          </cell>
          <cell r="BW3662" t="str">
            <v>White</v>
          </cell>
          <cell r="BX3662" t="str">
            <v>White</v>
          </cell>
          <cell r="BY3662" t="str">
            <v>Solid</v>
          </cell>
        </row>
        <row r="3663">
          <cell r="D3663" t="str">
            <v>1010003109982</v>
          </cell>
          <cell r="BW3663" t="str">
            <v>White</v>
          </cell>
          <cell r="BX3663" t="str">
            <v>White</v>
          </cell>
          <cell r="BY3663" t="str">
            <v>Solid</v>
          </cell>
        </row>
        <row r="3664">
          <cell r="D3664" t="str">
            <v>1010003109991</v>
          </cell>
          <cell r="BW3664" t="str">
            <v>White</v>
          </cell>
          <cell r="BX3664" t="str">
            <v>White</v>
          </cell>
          <cell r="BY3664" t="str">
            <v>Solid</v>
          </cell>
        </row>
        <row r="3665">
          <cell r="D3665" t="str">
            <v>1010003110052</v>
          </cell>
          <cell r="BW3665" t="str">
            <v>Cream</v>
          </cell>
          <cell r="BX3665" t="str">
            <v>Cream</v>
          </cell>
          <cell r="BY3665" t="str">
            <v>Solid</v>
          </cell>
        </row>
        <row r="3666">
          <cell r="D3666" t="str">
            <v>1010003110062</v>
          </cell>
          <cell r="BW3666" t="str">
            <v>Cream</v>
          </cell>
          <cell r="BX3666" t="str">
            <v>Cream</v>
          </cell>
          <cell r="BY3666" t="str">
            <v>Solid</v>
          </cell>
        </row>
        <row r="3667">
          <cell r="D3667" t="str">
            <v>1010003110072</v>
          </cell>
          <cell r="BW3667" t="str">
            <v>Cream</v>
          </cell>
          <cell r="BX3667" t="str">
            <v>Cream</v>
          </cell>
          <cell r="BY3667" t="str">
            <v>Solid</v>
          </cell>
        </row>
        <row r="3668">
          <cell r="D3668" t="str">
            <v>1010003110082</v>
          </cell>
          <cell r="BW3668" t="str">
            <v>Gray</v>
          </cell>
          <cell r="BX3668" t="str">
            <v>Dark Gray</v>
          </cell>
          <cell r="BY3668" t="str">
            <v>Solid</v>
          </cell>
        </row>
        <row r="3669">
          <cell r="D3669" t="str">
            <v>1010003110092</v>
          </cell>
          <cell r="BW3669" t="str">
            <v>Gray</v>
          </cell>
          <cell r="BX3669" t="str">
            <v>Dark Gray</v>
          </cell>
          <cell r="BY3669" t="str">
            <v>Solid</v>
          </cell>
        </row>
        <row r="3670">
          <cell r="D3670" t="str">
            <v>1010003110102</v>
          </cell>
          <cell r="BW3670" t="str">
            <v>Gray</v>
          </cell>
          <cell r="BX3670" t="str">
            <v>Dark Gray</v>
          </cell>
          <cell r="BY3670" t="str">
            <v>Solid</v>
          </cell>
        </row>
        <row r="3671">
          <cell r="D3671" t="str">
            <v>1010003110112</v>
          </cell>
          <cell r="BW3671" t="str">
            <v>Red</v>
          </cell>
          <cell r="BX3671" t="str">
            <v>Red</v>
          </cell>
          <cell r="BY3671" t="str">
            <v>Solid</v>
          </cell>
        </row>
        <row r="3672">
          <cell r="D3672" t="str">
            <v>1010003110122</v>
          </cell>
          <cell r="BW3672" t="str">
            <v>Red</v>
          </cell>
          <cell r="BX3672" t="str">
            <v>Red</v>
          </cell>
          <cell r="BY3672" t="str">
            <v>Solid</v>
          </cell>
        </row>
        <row r="3673">
          <cell r="D3673" t="str">
            <v>1010003110132</v>
          </cell>
          <cell r="BW3673" t="str">
            <v>Red</v>
          </cell>
          <cell r="BX3673" t="str">
            <v>Red</v>
          </cell>
          <cell r="BY3673" t="str">
            <v>Solid</v>
          </cell>
        </row>
        <row r="3674">
          <cell r="D3674" t="str">
            <v>1010003110581</v>
          </cell>
          <cell r="BW3674" t="str">
            <v>Black</v>
          </cell>
          <cell r="BX3674" t="str">
            <v>Black</v>
          </cell>
          <cell r="BY3674" t="str">
            <v>Solid</v>
          </cell>
        </row>
        <row r="3675">
          <cell r="D3675" t="str">
            <v>1010003110591</v>
          </cell>
          <cell r="BW3675" t="str">
            <v>Gray</v>
          </cell>
          <cell r="BX3675" t="str">
            <v>Light Gray</v>
          </cell>
          <cell r="BY3675" t="str">
            <v>Solid</v>
          </cell>
        </row>
        <row r="3676">
          <cell r="D3676" t="str">
            <v>1010003110631</v>
          </cell>
          <cell r="BW3676" t="str">
            <v>Red</v>
          </cell>
          <cell r="BX3676" t="str">
            <v>Red</v>
          </cell>
          <cell r="BY3676" t="str">
            <v>Solid</v>
          </cell>
        </row>
        <row r="3677">
          <cell r="D3677" t="str">
            <v>1010003110641</v>
          </cell>
          <cell r="BW3677" t="str">
            <v>White</v>
          </cell>
          <cell r="BX3677" t="str">
            <v>White</v>
          </cell>
          <cell r="BY3677" t="str">
            <v>Solid</v>
          </cell>
        </row>
        <row r="3678">
          <cell r="D3678" t="str">
            <v>1010003110651</v>
          </cell>
          <cell r="BW3678" t="str">
            <v>Multi</v>
          </cell>
          <cell r="BX3678" t="str">
            <v>Spiral</v>
          </cell>
          <cell r="BY3678" t="str">
            <v>Spiral</v>
          </cell>
        </row>
        <row r="3679">
          <cell r="D3679" t="str">
            <v>1010003110661</v>
          </cell>
          <cell r="BW3679" t="str">
            <v>Green</v>
          </cell>
          <cell r="BX3679" t="str">
            <v>Hunter Green</v>
          </cell>
          <cell r="BY3679" t="str">
            <v>Solid</v>
          </cell>
        </row>
        <row r="3680">
          <cell r="D3680" t="str">
            <v>1010003110671</v>
          </cell>
          <cell r="BW3680" t="str">
            <v>Red</v>
          </cell>
          <cell r="BX3680" t="str">
            <v>Red</v>
          </cell>
          <cell r="BY3680" t="str">
            <v>Solid</v>
          </cell>
        </row>
        <row r="3681">
          <cell r="D3681" t="str">
            <v>1010003110681</v>
          </cell>
          <cell r="BW3681" t="str">
            <v>White</v>
          </cell>
          <cell r="BX3681" t="str">
            <v>White</v>
          </cell>
          <cell r="BY3681" t="str">
            <v>Solid</v>
          </cell>
        </row>
        <row r="3682">
          <cell r="D3682" t="str">
            <v>1010003110691</v>
          </cell>
          <cell r="BW3682" t="str">
            <v>Multi</v>
          </cell>
          <cell r="BX3682" t="str">
            <v>Spiral</v>
          </cell>
          <cell r="BY3682" t="str">
            <v>Spiral</v>
          </cell>
        </row>
        <row r="3683">
          <cell r="D3683" t="str">
            <v>1010003110701</v>
          </cell>
          <cell r="BW3683" t="str">
            <v>Green</v>
          </cell>
          <cell r="BX3683" t="str">
            <v>Hunter Green</v>
          </cell>
          <cell r="BY3683" t="str">
            <v>Solid</v>
          </cell>
        </row>
        <row r="3684">
          <cell r="D3684" t="str">
            <v>1010003111061</v>
          </cell>
          <cell r="BW3684" t="str">
            <v>Black</v>
          </cell>
          <cell r="BX3684" t="str">
            <v>Black</v>
          </cell>
          <cell r="BY3684" t="str">
            <v>Solid</v>
          </cell>
        </row>
        <row r="3685">
          <cell r="D3685" t="str">
            <v>1010003111062</v>
          </cell>
          <cell r="BW3685" t="str">
            <v>Black</v>
          </cell>
          <cell r="BX3685" t="str">
            <v>Black</v>
          </cell>
          <cell r="BY3685" t="str">
            <v>Solid</v>
          </cell>
        </row>
        <row r="3686">
          <cell r="D3686" t="str">
            <v>1010003111071</v>
          </cell>
          <cell r="BW3686" t="str">
            <v>White</v>
          </cell>
          <cell r="BX3686" t="str">
            <v>Bright White</v>
          </cell>
          <cell r="BY3686" t="str">
            <v>Solid</v>
          </cell>
        </row>
        <row r="3687">
          <cell r="D3687" t="str">
            <v>1010003111072</v>
          </cell>
          <cell r="BW3687" t="str">
            <v>White</v>
          </cell>
          <cell r="BX3687" t="str">
            <v>Bright White</v>
          </cell>
          <cell r="BY3687" t="str">
            <v>Solid</v>
          </cell>
        </row>
        <row r="3688">
          <cell r="D3688" t="str">
            <v>1010003111081</v>
          </cell>
          <cell r="BW3688" t="str">
            <v>Ivory</v>
          </cell>
          <cell r="BX3688" t="str">
            <v>Cream</v>
          </cell>
          <cell r="BY3688" t="str">
            <v>Solid</v>
          </cell>
        </row>
        <row r="3689">
          <cell r="D3689" t="str">
            <v>1010003111082</v>
          </cell>
          <cell r="BW3689" t="str">
            <v>Ivory</v>
          </cell>
          <cell r="BX3689" t="str">
            <v>Cream</v>
          </cell>
          <cell r="BY3689" t="str">
            <v>Solid</v>
          </cell>
        </row>
        <row r="3690">
          <cell r="D3690" t="str">
            <v>1010003111091</v>
          </cell>
          <cell r="BW3690" t="str">
            <v>Gray</v>
          </cell>
          <cell r="BX3690" t="str">
            <v>Soft Gray</v>
          </cell>
          <cell r="BY3690" t="str">
            <v>Solid</v>
          </cell>
        </row>
        <row r="3691">
          <cell r="D3691" t="str">
            <v>1010003111092</v>
          </cell>
          <cell r="BW3691" t="str">
            <v>Gray</v>
          </cell>
          <cell r="BX3691" t="str">
            <v>Soft Gray</v>
          </cell>
          <cell r="BY3691" t="str">
            <v>Solid</v>
          </cell>
        </row>
        <row r="3692">
          <cell r="D3692" t="str">
            <v>1010003111101</v>
          </cell>
          <cell r="BW3692" t="str">
            <v>Brown</v>
          </cell>
          <cell r="BX3692" t="str">
            <v>Taupe</v>
          </cell>
          <cell r="BY3692" t="str">
            <v>Solid</v>
          </cell>
        </row>
        <row r="3693">
          <cell r="D3693" t="str">
            <v>1010003111102</v>
          </cell>
          <cell r="BW3693" t="str">
            <v>Brown</v>
          </cell>
          <cell r="BX3693" t="str">
            <v>Taupe</v>
          </cell>
          <cell r="BY3693" t="str">
            <v>Solid</v>
          </cell>
        </row>
        <row r="3694">
          <cell r="D3694" t="str">
            <v>1010003111111</v>
          </cell>
          <cell r="BW3694" t="str">
            <v>Blue</v>
          </cell>
          <cell r="BX3694" t="str">
            <v>Navy</v>
          </cell>
          <cell r="BY3694" t="str">
            <v>Solid</v>
          </cell>
        </row>
        <row r="3695">
          <cell r="D3695" t="str">
            <v>1010003111112</v>
          </cell>
          <cell r="BW3695" t="str">
            <v>Blue</v>
          </cell>
          <cell r="BX3695" t="str">
            <v>Navy</v>
          </cell>
          <cell r="BY3695" t="str">
            <v>Solid</v>
          </cell>
        </row>
        <row r="3696">
          <cell r="D3696" t="str">
            <v>1010003111121</v>
          </cell>
          <cell r="BW3696" t="str">
            <v>Blue</v>
          </cell>
          <cell r="BX3696" t="str">
            <v>Navy</v>
          </cell>
          <cell r="BY3696" t="str">
            <v>Solid</v>
          </cell>
        </row>
        <row r="3697">
          <cell r="D3697" t="str">
            <v>1010003111122</v>
          </cell>
          <cell r="BW3697" t="str">
            <v>Blue</v>
          </cell>
          <cell r="BX3697" t="str">
            <v>Navy</v>
          </cell>
          <cell r="BY3697" t="str">
            <v>Solid</v>
          </cell>
        </row>
        <row r="3698">
          <cell r="D3698" t="str">
            <v>1010003111131</v>
          </cell>
          <cell r="BW3698" t="str">
            <v>Blue</v>
          </cell>
          <cell r="BX3698" t="str">
            <v>Navy</v>
          </cell>
          <cell r="BY3698" t="str">
            <v>Solid</v>
          </cell>
        </row>
        <row r="3699">
          <cell r="D3699" t="str">
            <v>1010003111132</v>
          </cell>
          <cell r="BW3699" t="str">
            <v>Blue</v>
          </cell>
          <cell r="BX3699" t="str">
            <v>Navy</v>
          </cell>
          <cell r="BY3699" t="str">
            <v>Solid</v>
          </cell>
        </row>
        <row r="3700">
          <cell r="D3700" t="str">
            <v>1010003111141</v>
          </cell>
          <cell r="BW3700" t="str">
            <v>Blue</v>
          </cell>
          <cell r="BX3700" t="str">
            <v>Navy</v>
          </cell>
          <cell r="BY3700" t="str">
            <v>Solid</v>
          </cell>
        </row>
        <row r="3701">
          <cell r="D3701" t="str">
            <v>1010003111142</v>
          </cell>
          <cell r="BW3701" t="str">
            <v>Blue</v>
          </cell>
          <cell r="BX3701" t="str">
            <v>Navy</v>
          </cell>
          <cell r="BY3701" t="str">
            <v>Solid</v>
          </cell>
        </row>
        <row r="3702">
          <cell r="D3702" t="str">
            <v>1010003111151</v>
          </cell>
          <cell r="BW3702" t="str">
            <v>Blue</v>
          </cell>
          <cell r="BX3702" t="str">
            <v>Navy</v>
          </cell>
          <cell r="BY3702" t="str">
            <v>Solid</v>
          </cell>
        </row>
        <row r="3703">
          <cell r="D3703" t="str">
            <v>1010003111152</v>
          </cell>
          <cell r="BW3703" t="str">
            <v>Blue</v>
          </cell>
          <cell r="BX3703" t="str">
            <v>Navy</v>
          </cell>
          <cell r="BY3703" t="str">
            <v>Solid</v>
          </cell>
        </row>
        <row r="3704">
          <cell r="D3704" t="str">
            <v>1010003111171</v>
          </cell>
          <cell r="BW3704" t="str">
            <v>Pink</v>
          </cell>
          <cell r="BX3704" t="str">
            <v>Light Pink</v>
          </cell>
          <cell r="BY3704" t="str">
            <v>Solid</v>
          </cell>
        </row>
        <row r="3705">
          <cell r="D3705" t="str">
            <v>1010003111172</v>
          </cell>
          <cell r="BW3705" t="str">
            <v>Pink</v>
          </cell>
          <cell r="BX3705" t="str">
            <v>Light Pink</v>
          </cell>
          <cell r="BY3705" t="str">
            <v>Solid</v>
          </cell>
        </row>
        <row r="3706">
          <cell r="D3706" t="str">
            <v>1010003111181</v>
          </cell>
          <cell r="BW3706" t="str">
            <v>Green</v>
          </cell>
          <cell r="BX3706" t="str">
            <v>Sea Blue</v>
          </cell>
          <cell r="BY3706" t="str">
            <v>Solid</v>
          </cell>
        </row>
        <row r="3707">
          <cell r="D3707" t="str">
            <v>1010003111182</v>
          </cell>
          <cell r="BW3707" t="str">
            <v>Green</v>
          </cell>
          <cell r="BX3707" t="str">
            <v>Sea Blue</v>
          </cell>
          <cell r="BY3707" t="str">
            <v>Solid</v>
          </cell>
        </row>
        <row r="3708">
          <cell r="D3708" t="str">
            <v>1010003111191</v>
          </cell>
          <cell r="BW3708" t="str">
            <v>Gray</v>
          </cell>
          <cell r="BX3708" t="str">
            <v>Soft Gray</v>
          </cell>
          <cell r="BY3708" t="str">
            <v>Solid</v>
          </cell>
        </row>
        <row r="3709">
          <cell r="D3709" t="str">
            <v>1010003111192</v>
          </cell>
          <cell r="BW3709" t="str">
            <v>Gray</v>
          </cell>
          <cell r="BX3709" t="str">
            <v>Soft Gray</v>
          </cell>
          <cell r="BY3709" t="str">
            <v>Solid</v>
          </cell>
        </row>
        <row r="3710">
          <cell r="D3710" t="str">
            <v>1010003111201</v>
          </cell>
          <cell r="BW3710" t="str">
            <v>Black</v>
          </cell>
          <cell r="BX3710" t="str">
            <v>Black</v>
          </cell>
          <cell r="BY3710" t="str">
            <v>Solid</v>
          </cell>
        </row>
        <row r="3711">
          <cell r="D3711" t="str">
            <v>1010003111202</v>
          </cell>
          <cell r="BW3711" t="str">
            <v>Black</v>
          </cell>
          <cell r="BX3711" t="str">
            <v>Black</v>
          </cell>
          <cell r="BY3711" t="str">
            <v>Solid</v>
          </cell>
        </row>
        <row r="3712">
          <cell r="D3712" t="str">
            <v>1010003111211</v>
          </cell>
          <cell r="BW3712" t="str">
            <v>Brown</v>
          </cell>
          <cell r="BX3712" t="str">
            <v>Taupe</v>
          </cell>
          <cell r="BY3712" t="str">
            <v>Solid</v>
          </cell>
        </row>
        <row r="3713">
          <cell r="D3713" t="str">
            <v>1010003111212</v>
          </cell>
          <cell r="BW3713" t="str">
            <v>Brown</v>
          </cell>
          <cell r="BX3713" t="str">
            <v>Taupe</v>
          </cell>
          <cell r="BY3713" t="str">
            <v>Solid</v>
          </cell>
        </row>
        <row r="3714">
          <cell r="D3714" t="str">
            <v>1010003111222</v>
          </cell>
          <cell r="BW3714" t="str">
            <v>White</v>
          </cell>
          <cell r="BX3714" t="str">
            <v>Bright White</v>
          </cell>
          <cell r="BY3714" t="str">
            <v>Solid</v>
          </cell>
        </row>
        <row r="3715">
          <cell r="D3715" t="str">
            <v>1010003112061</v>
          </cell>
          <cell r="BW3715" t="str">
            <v>Gray</v>
          </cell>
          <cell r="BX3715" t="str">
            <v>Gray</v>
          </cell>
          <cell r="BY3715" t="str">
            <v>Solid</v>
          </cell>
        </row>
        <row r="3716">
          <cell r="D3716" t="str">
            <v>1010003112071</v>
          </cell>
          <cell r="BW3716" t="str">
            <v>Brown</v>
          </cell>
          <cell r="BX3716" t="str">
            <v>Brown</v>
          </cell>
          <cell r="BY3716" t="str">
            <v>Solid</v>
          </cell>
        </row>
        <row r="3717">
          <cell r="D3717" t="str">
            <v>1010003112072</v>
          </cell>
          <cell r="BW3717" t="str">
            <v>Brown</v>
          </cell>
          <cell r="BX3717" t="str">
            <v>Brown</v>
          </cell>
          <cell r="BY3717" t="str">
            <v>Solid</v>
          </cell>
        </row>
        <row r="3718">
          <cell r="D3718" t="str">
            <v>1010003112081</v>
          </cell>
          <cell r="BW3718" t="str">
            <v>Black</v>
          </cell>
          <cell r="BX3718" t="str">
            <v>Black</v>
          </cell>
          <cell r="BY3718" t="str">
            <v>Solid</v>
          </cell>
        </row>
        <row r="3719">
          <cell r="D3719" t="str">
            <v>1010003112082</v>
          </cell>
          <cell r="BW3719" t="str">
            <v>Black</v>
          </cell>
          <cell r="BX3719" t="str">
            <v>Black</v>
          </cell>
          <cell r="BY3719" t="str">
            <v>Solid</v>
          </cell>
        </row>
        <row r="3720">
          <cell r="D3720" t="str">
            <v>1010003112091</v>
          </cell>
          <cell r="BW3720" t="str">
            <v>Gray</v>
          </cell>
          <cell r="BX3720" t="str">
            <v>Gray</v>
          </cell>
          <cell r="BY3720" t="str">
            <v>Solid</v>
          </cell>
        </row>
        <row r="3721">
          <cell r="D3721" t="str">
            <v>1010003112101</v>
          </cell>
          <cell r="BW3721" t="str">
            <v>Brown</v>
          </cell>
          <cell r="BX3721" t="str">
            <v>Brown</v>
          </cell>
          <cell r="BY3721" t="str">
            <v>Solid</v>
          </cell>
        </row>
        <row r="3722">
          <cell r="D3722" t="str">
            <v>1010003112111</v>
          </cell>
          <cell r="BW3722" t="str">
            <v>Black</v>
          </cell>
          <cell r="BX3722" t="str">
            <v>Black</v>
          </cell>
          <cell r="BY3722" t="str">
            <v>Solid</v>
          </cell>
        </row>
        <row r="3723">
          <cell r="D3723" t="str">
            <v>1010003112112</v>
          </cell>
          <cell r="BW3723" t="str">
            <v>Black</v>
          </cell>
          <cell r="BX3723" t="str">
            <v>Black</v>
          </cell>
          <cell r="BY3723" t="str">
            <v>Solid</v>
          </cell>
        </row>
        <row r="3724">
          <cell r="D3724" t="str">
            <v>1010003112121</v>
          </cell>
          <cell r="BW3724" t="str">
            <v>Gray</v>
          </cell>
          <cell r="BX3724" t="str">
            <v>Gray</v>
          </cell>
          <cell r="BY3724" t="str">
            <v>Solid</v>
          </cell>
        </row>
        <row r="3725">
          <cell r="D3725" t="str">
            <v>1010003112131</v>
          </cell>
          <cell r="BW3725" t="str">
            <v>Brown</v>
          </cell>
          <cell r="BX3725" t="str">
            <v>Brown</v>
          </cell>
          <cell r="BY3725" t="str">
            <v>Solid</v>
          </cell>
        </row>
        <row r="3726">
          <cell r="D3726" t="str">
            <v>1010003112132</v>
          </cell>
          <cell r="BW3726" t="str">
            <v>Brown</v>
          </cell>
          <cell r="BX3726" t="str">
            <v>Brown</v>
          </cell>
          <cell r="BY3726" t="str">
            <v>Solid</v>
          </cell>
        </row>
        <row r="3727">
          <cell r="D3727" t="str">
            <v>1010003112141</v>
          </cell>
          <cell r="BW3727" t="str">
            <v>Black</v>
          </cell>
          <cell r="BX3727" t="str">
            <v>Black</v>
          </cell>
          <cell r="BY3727" t="str">
            <v>Solid</v>
          </cell>
        </row>
        <row r="3728">
          <cell r="D3728" t="str">
            <v>1010003112151</v>
          </cell>
          <cell r="BW3728" t="str">
            <v>Gray</v>
          </cell>
          <cell r="BX3728" t="str">
            <v>Gray</v>
          </cell>
          <cell r="BY3728" t="str">
            <v>Solid</v>
          </cell>
        </row>
        <row r="3729">
          <cell r="D3729" t="str">
            <v>1010003112152</v>
          </cell>
          <cell r="BW3729" t="str">
            <v>Gray</v>
          </cell>
          <cell r="BX3729" t="str">
            <v>Gray</v>
          </cell>
          <cell r="BY3729" t="str">
            <v>Solid</v>
          </cell>
        </row>
        <row r="3730">
          <cell r="D3730" t="str">
            <v>1010003112161</v>
          </cell>
          <cell r="BW3730" t="str">
            <v>Brown</v>
          </cell>
          <cell r="BX3730" t="str">
            <v>Brown</v>
          </cell>
          <cell r="BY3730" t="str">
            <v>Solid</v>
          </cell>
        </row>
        <row r="3731">
          <cell r="D3731" t="str">
            <v>1010003112162</v>
          </cell>
          <cell r="BW3731" t="str">
            <v>Brown</v>
          </cell>
          <cell r="BX3731" t="str">
            <v>Brown</v>
          </cell>
          <cell r="BY3731" t="str">
            <v>Solid</v>
          </cell>
        </row>
        <row r="3732">
          <cell r="D3732" t="str">
            <v>1010003112171</v>
          </cell>
          <cell r="BW3732" t="str">
            <v>Black</v>
          </cell>
          <cell r="BX3732" t="str">
            <v>Black</v>
          </cell>
          <cell r="BY3732" t="str">
            <v>Solid</v>
          </cell>
        </row>
        <row r="3733">
          <cell r="D3733" t="str">
            <v>1010003112172</v>
          </cell>
          <cell r="BW3733" t="str">
            <v>Black</v>
          </cell>
          <cell r="BX3733" t="str">
            <v>Black</v>
          </cell>
          <cell r="BY3733" t="str">
            <v>Solid</v>
          </cell>
        </row>
        <row r="3734">
          <cell r="D3734" t="str">
            <v>1010003113001</v>
          </cell>
          <cell r="BW3734" t="str">
            <v>White</v>
          </cell>
          <cell r="BX3734" t="str">
            <v>White</v>
          </cell>
          <cell r="BY3734" t="str">
            <v>Solid</v>
          </cell>
        </row>
        <row r="3735">
          <cell r="D3735" t="str">
            <v>1010003113002</v>
          </cell>
          <cell r="BW3735" t="str">
            <v>White</v>
          </cell>
          <cell r="BX3735" t="str">
            <v>White</v>
          </cell>
          <cell r="BY3735" t="str">
            <v>Solid</v>
          </cell>
        </row>
        <row r="3736">
          <cell r="D3736" t="str">
            <v>1010003113003</v>
          </cell>
          <cell r="BW3736" t="str">
            <v>White</v>
          </cell>
          <cell r="BX3736" t="str">
            <v>White</v>
          </cell>
          <cell r="BY3736" t="str">
            <v>Solid</v>
          </cell>
        </row>
        <row r="3737">
          <cell r="D3737" t="str">
            <v>1010003113011</v>
          </cell>
          <cell r="BW3737" t="str">
            <v>White</v>
          </cell>
          <cell r="BX3737" t="str">
            <v>White</v>
          </cell>
          <cell r="BY3737" t="str">
            <v>Solid</v>
          </cell>
        </row>
        <row r="3738">
          <cell r="D3738" t="str">
            <v>1010003113021</v>
          </cell>
          <cell r="BW3738" t="str">
            <v>White</v>
          </cell>
          <cell r="BX3738" t="str">
            <v>White</v>
          </cell>
          <cell r="BY3738" t="str">
            <v>Solid</v>
          </cell>
        </row>
        <row r="3739">
          <cell r="D3739" t="str">
            <v>1010003113031</v>
          </cell>
          <cell r="BW3739" t="str">
            <v>White</v>
          </cell>
          <cell r="BX3739" t="str">
            <v>White</v>
          </cell>
          <cell r="BY3739" t="str">
            <v>Solid</v>
          </cell>
        </row>
        <row r="3740">
          <cell r="D3740" t="str">
            <v>1010003113041</v>
          </cell>
          <cell r="BW3740" t="str">
            <v>White</v>
          </cell>
          <cell r="BX3740" t="str">
            <v>White</v>
          </cell>
          <cell r="BY3740" t="str">
            <v>Solid</v>
          </cell>
        </row>
        <row r="3741">
          <cell r="D3741" t="str">
            <v>1010003113051</v>
          </cell>
          <cell r="BW3741" t="str">
            <v>Gray</v>
          </cell>
          <cell r="BX3741" t="str">
            <v>Soft Gray</v>
          </cell>
          <cell r="BY3741" t="str">
            <v>Solid</v>
          </cell>
        </row>
        <row r="3742">
          <cell r="D3742" t="str">
            <v>1010003113061</v>
          </cell>
          <cell r="BW3742" t="str">
            <v>Gray</v>
          </cell>
          <cell r="BX3742" t="str">
            <v>Soft Gray</v>
          </cell>
          <cell r="BY3742" t="str">
            <v>Solid</v>
          </cell>
        </row>
        <row r="3743">
          <cell r="D3743" t="str">
            <v>1010003113071</v>
          </cell>
          <cell r="BW3743" t="str">
            <v>Gray</v>
          </cell>
          <cell r="BX3743" t="str">
            <v>Soft Gray</v>
          </cell>
          <cell r="BY3743" t="str">
            <v>Solid</v>
          </cell>
        </row>
        <row r="3744">
          <cell r="D3744" t="str">
            <v>1010003113081</v>
          </cell>
          <cell r="BW3744" t="str">
            <v>Gray</v>
          </cell>
          <cell r="BX3744" t="str">
            <v>Soft Gray</v>
          </cell>
          <cell r="BY3744" t="str">
            <v>Solid</v>
          </cell>
        </row>
        <row r="3745">
          <cell r="D3745" t="str">
            <v>1010003113201</v>
          </cell>
          <cell r="BW3745" t="str">
            <v>Black</v>
          </cell>
          <cell r="BX3745" t="str">
            <v>Black</v>
          </cell>
          <cell r="BY3745" t="str">
            <v>Solid</v>
          </cell>
        </row>
        <row r="3746">
          <cell r="D3746" t="str">
            <v>1010003113211</v>
          </cell>
          <cell r="BW3746" t="str">
            <v>Gray</v>
          </cell>
          <cell r="BX3746" t="str">
            <v>Gray</v>
          </cell>
          <cell r="BY3746" t="str">
            <v>Solid</v>
          </cell>
        </row>
        <row r="3747">
          <cell r="D3747" t="str">
            <v>1010003113221</v>
          </cell>
          <cell r="BW3747" t="str">
            <v>Blue</v>
          </cell>
          <cell r="BX3747" t="str">
            <v>Navy</v>
          </cell>
          <cell r="BY3747" t="str">
            <v>Solid</v>
          </cell>
        </row>
        <row r="3748">
          <cell r="D3748" t="str">
            <v>1010003113231</v>
          </cell>
          <cell r="BW3748" t="str">
            <v>Pink</v>
          </cell>
          <cell r="BX3748" t="str">
            <v>Pink</v>
          </cell>
          <cell r="BY3748" t="str">
            <v>Solid</v>
          </cell>
        </row>
        <row r="3749">
          <cell r="D3749" t="str">
            <v>1010003113241</v>
          </cell>
          <cell r="BW3749" t="str">
            <v>Green</v>
          </cell>
          <cell r="BX3749" t="str">
            <v>Turquoise</v>
          </cell>
          <cell r="BY3749" t="str">
            <v>Solid</v>
          </cell>
        </row>
        <row r="3750">
          <cell r="D3750" t="str">
            <v>1010003113531</v>
          </cell>
          <cell r="BW3750" t="str">
            <v>Gray</v>
          </cell>
          <cell r="BX3750" t="str">
            <v>Gray</v>
          </cell>
          <cell r="BY3750" t="str">
            <v>Solid</v>
          </cell>
        </row>
        <row r="3751">
          <cell r="D3751" t="str">
            <v>1010003113532</v>
          </cell>
          <cell r="BW3751" t="str">
            <v>Gray</v>
          </cell>
          <cell r="BX3751" t="str">
            <v>Gray</v>
          </cell>
          <cell r="BY3751" t="str">
            <v>Solid</v>
          </cell>
        </row>
        <row r="3752">
          <cell r="D3752" t="str">
            <v>1010003113533</v>
          </cell>
          <cell r="BW3752" t="str">
            <v>Gray</v>
          </cell>
          <cell r="BX3752" t="str">
            <v>Gray</v>
          </cell>
          <cell r="BY3752" t="str">
            <v>Solid</v>
          </cell>
        </row>
        <row r="3753">
          <cell r="D3753" t="str">
            <v>1010003113541</v>
          </cell>
          <cell r="BW3753" t="str">
            <v>Gray</v>
          </cell>
          <cell r="BX3753" t="str">
            <v>Gray</v>
          </cell>
          <cell r="BY3753" t="str">
            <v>Solid</v>
          </cell>
        </row>
        <row r="3754">
          <cell r="D3754" t="str">
            <v>1010003113542</v>
          </cell>
          <cell r="BW3754" t="str">
            <v>Gray</v>
          </cell>
          <cell r="BX3754" t="str">
            <v>Gray</v>
          </cell>
          <cell r="BY3754" t="str">
            <v>Solid</v>
          </cell>
        </row>
        <row r="3755">
          <cell r="D3755" t="str">
            <v>1010003113543</v>
          </cell>
          <cell r="BW3755" t="str">
            <v>Gray</v>
          </cell>
          <cell r="BX3755" t="str">
            <v>Gray</v>
          </cell>
          <cell r="BY3755" t="str">
            <v>Solid</v>
          </cell>
        </row>
        <row r="3756">
          <cell r="D3756" t="str">
            <v>1010003113611</v>
          </cell>
          <cell r="BW3756" t="str">
            <v>Black</v>
          </cell>
          <cell r="BX3756" t="str">
            <v>Black</v>
          </cell>
          <cell r="BY3756" t="str">
            <v>Solid</v>
          </cell>
        </row>
        <row r="3757">
          <cell r="D3757" t="str">
            <v>1010003113621</v>
          </cell>
          <cell r="BW3757" t="str">
            <v>Gray</v>
          </cell>
          <cell r="BX3757" t="str">
            <v>Gray</v>
          </cell>
          <cell r="BY3757" t="str">
            <v>Solid</v>
          </cell>
        </row>
        <row r="3758">
          <cell r="D3758" t="str">
            <v>1010003113631</v>
          </cell>
          <cell r="BW3758" t="str">
            <v>Green</v>
          </cell>
          <cell r="BX3758" t="str">
            <v>Turquoise</v>
          </cell>
          <cell r="BY3758" t="str">
            <v>Solid</v>
          </cell>
        </row>
        <row r="3759">
          <cell r="D3759" t="str">
            <v>1010003113641</v>
          </cell>
          <cell r="BW3759" t="str">
            <v>Blue</v>
          </cell>
          <cell r="BX3759" t="str">
            <v>Navy</v>
          </cell>
          <cell r="BY3759" t="str">
            <v>Solid</v>
          </cell>
        </row>
        <row r="3760">
          <cell r="D3760" t="str">
            <v>1010003113651</v>
          </cell>
          <cell r="BW3760" t="str">
            <v>Pink</v>
          </cell>
          <cell r="BX3760" t="str">
            <v>Pink</v>
          </cell>
          <cell r="BY3760" t="str">
            <v>Solid</v>
          </cell>
        </row>
        <row r="3761">
          <cell r="D3761" t="str">
            <v>1010003113661</v>
          </cell>
          <cell r="BW3761" t="str">
            <v>Black</v>
          </cell>
          <cell r="BX3761" t="str">
            <v>Black</v>
          </cell>
          <cell r="BY3761" t="str">
            <v>Solid</v>
          </cell>
        </row>
        <row r="3762">
          <cell r="D3762" t="str">
            <v>1010003113671</v>
          </cell>
          <cell r="BW3762" t="str">
            <v>Gray</v>
          </cell>
          <cell r="BX3762" t="str">
            <v>Gray</v>
          </cell>
          <cell r="BY3762" t="str">
            <v>Solid</v>
          </cell>
        </row>
        <row r="3763">
          <cell r="D3763" t="str">
            <v>1010003113681</v>
          </cell>
          <cell r="BW3763" t="str">
            <v>Green</v>
          </cell>
          <cell r="BX3763" t="str">
            <v>Turquoise</v>
          </cell>
          <cell r="BY3763" t="str">
            <v>Solid</v>
          </cell>
        </row>
        <row r="3764">
          <cell r="D3764" t="str">
            <v>1010003113691</v>
          </cell>
          <cell r="BW3764" t="str">
            <v>Blue</v>
          </cell>
          <cell r="BX3764" t="str">
            <v>Navy</v>
          </cell>
          <cell r="BY3764" t="str">
            <v>Solid</v>
          </cell>
        </row>
        <row r="3765">
          <cell r="D3765" t="str">
            <v>1010003113701</v>
          </cell>
          <cell r="BW3765" t="str">
            <v>Pink</v>
          </cell>
          <cell r="BX3765" t="str">
            <v>Pink</v>
          </cell>
          <cell r="BY3765" t="str">
            <v>Solid</v>
          </cell>
        </row>
        <row r="3766">
          <cell r="D3766" t="str">
            <v>1010003113771</v>
          </cell>
          <cell r="BW3766" t="str">
            <v>Green</v>
          </cell>
          <cell r="BX3766" t="str">
            <v>Green</v>
          </cell>
          <cell r="BY3766" t="str">
            <v>Solid</v>
          </cell>
        </row>
        <row r="3767">
          <cell r="D3767" t="str">
            <v>1010003113781</v>
          </cell>
          <cell r="BW3767" t="str">
            <v>Black</v>
          </cell>
          <cell r="BX3767" t="str">
            <v>Black</v>
          </cell>
          <cell r="BY3767" t="str">
            <v>Solid</v>
          </cell>
        </row>
        <row r="3768">
          <cell r="D3768" t="str">
            <v>1010003113791</v>
          </cell>
          <cell r="BW3768" t="str">
            <v>Orange</v>
          </cell>
          <cell r="BX3768" t="str">
            <v>Orange</v>
          </cell>
          <cell r="BY3768" t="str">
            <v>Solid</v>
          </cell>
        </row>
        <row r="3769">
          <cell r="D3769" t="str">
            <v>1010003113801</v>
          </cell>
          <cell r="BW3769" t="str">
            <v>Red</v>
          </cell>
          <cell r="BX3769" t="str">
            <v>Red</v>
          </cell>
          <cell r="BY3769" t="str">
            <v>Solid</v>
          </cell>
        </row>
        <row r="3770">
          <cell r="D3770" t="str">
            <v>1010003113811</v>
          </cell>
          <cell r="BW3770" t="str">
            <v>Green</v>
          </cell>
          <cell r="BX3770" t="str">
            <v>Green</v>
          </cell>
          <cell r="BY3770" t="str">
            <v>Solid</v>
          </cell>
        </row>
        <row r="3771">
          <cell r="D3771" t="str">
            <v>1010003113821</v>
          </cell>
          <cell r="BW3771" t="str">
            <v>Black</v>
          </cell>
          <cell r="BX3771" t="str">
            <v>Black</v>
          </cell>
          <cell r="BY3771" t="str">
            <v>Solid</v>
          </cell>
        </row>
        <row r="3772">
          <cell r="D3772" t="str">
            <v>1010003113831</v>
          </cell>
          <cell r="BW3772" t="str">
            <v>Orange</v>
          </cell>
          <cell r="BX3772" t="str">
            <v>Orange</v>
          </cell>
          <cell r="BY3772" t="str">
            <v>Solid</v>
          </cell>
        </row>
        <row r="3773">
          <cell r="D3773" t="str">
            <v>1010003113841</v>
          </cell>
          <cell r="BW3773" t="str">
            <v>Red</v>
          </cell>
          <cell r="BX3773" t="str">
            <v>Red</v>
          </cell>
          <cell r="BY3773" t="str">
            <v>Solid</v>
          </cell>
        </row>
        <row r="3774">
          <cell r="D3774" t="str">
            <v>1010003113851</v>
          </cell>
          <cell r="BW3774" t="str">
            <v>Green</v>
          </cell>
          <cell r="BX3774" t="str">
            <v>Green</v>
          </cell>
          <cell r="BY3774" t="str">
            <v>Solid</v>
          </cell>
        </row>
        <row r="3775">
          <cell r="D3775" t="str">
            <v>1010003113861</v>
          </cell>
          <cell r="BW3775" t="str">
            <v>Black</v>
          </cell>
          <cell r="BX3775" t="str">
            <v>Black</v>
          </cell>
          <cell r="BY3775" t="str">
            <v>Solid</v>
          </cell>
        </row>
        <row r="3776">
          <cell r="D3776" t="str">
            <v>1010003113871</v>
          </cell>
          <cell r="BW3776" t="str">
            <v>Orange</v>
          </cell>
          <cell r="BX3776" t="str">
            <v>Orange</v>
          </cell>
          <cell r="BY3776" t="str">
            <v>Solid</v>
          </cell>
        </row>
        <row r="3777">
          <cell r="D3777" t="str">
            <v>1010003113881</v>
          </cell>
          <cell r="BW3777" t="str">
            <v>Red</v>
          </cell>
          <cell r="BX3777" t="str">
            <v>Red</v>
          </cell>
          <cell r="BY3777" t="str">
            <v>Solid</v>
          </cell>
        </row>
        <row r="3778">
          <cell r="D3778" t="str">
            <v>1010003114401</v>
          </cell>
          <cell r="BW3778" t="str">
            <v>Gray</v>
          </cell>
          <cell r="BX3778" t="str">
            <v>Charcoal</v>
          </cell>
          <cell r="BY3778" t="str">
            <v>Solid</v>
          </cell>
        </row>
        <row r="3779">
          <cell r="D3779" t="str">
            <v>1010003114402</v>
          </cell>
          <cell r="BW3779" t="str">
            <v>Gray</v>
          </cell>
          <cell r="BX3779" t="str">
            <v>Charcoal</v>
          </cell>
          <cell r="BY3779" t="str">
            <v>Solid</v>
          </cell>
        </row>
        <row r="3780">
          <cell r="D3780" t="str">
            <v>1010003114411</v>
          </cell>
          <cell r="BW3780" t="str">
            <v>Gray</v>
          </cell>
          <cell r="BX3780" t="str">
            <v>Charcoal</v>
          </cell>
          <cell r="BY3780" t="str">
            <v>Solid</v>
          </cell>
        </row>
        <row r="3781">
          <cell r="D3781" t="str">
            <v>1010003114412</v>
          </cell>
          <cell r="BW3781" t="str">
            <v>Gray</v>
          </cell>
          <cell r="BX3781" t="str">
            <v>Charcoal</v>
          </cell>
          <cell r="BY3781" t="str">
            <v>Solid</v>
          </cell>
        </row>
        <row r="3782">
          <cell r="D3782" t="str">
            <v>1010003114421</v>
          </cell>
          <cell r="BW3782" t="str">
            <v>Gray</v>
          </cell>
          <cell r="BX3782" t="str">
            <v>Charcoal</v>
          </cell>
          <cell r="BY3782" t="str">
            <v>Solid</v>
          </cell>
        </row>
        <row r="3783">
          <cell r="D3783" t="str">
            <v>1010003114422</v>
          </cell>
          <cell r="BW3783" t="str">
            <v>Gray</v>
          </cell>
          <cell r="BX3783" t="str">
            <v>Charcoal</v>
          </cell>
          <cell r="BY3783" t="str">
            <v>Solid</v>
          </cell>
        </row>
        <row r="3784">
          <cell r="D3784" t="str">
            <v>1010003114431</v>
          </cell>
          <cell r="BW3784" t="str">
            <v>Gray</v>
          </cell>
          <cell r="BX3784" t="str">
            <v>Charcoal</v>
          </cell>
          <cell r="BY3784" t="str">
            <v>Solid</v>
          </cell>
        </row>
        <row r="3785">
          <cell r="D3785" t="str">
            <v>1010003114432</v>
          </cell>
          <cell r="BW3785" t="str">
            <v>Gray</v>
          </cell>
          <cell r="BX3785" t="str">
            <v>Charcoal</v>
          </cell>
          <cell r="BY3785" t="str">
            <v>Solid</v>
          </cell>
        </row>
        <row r="3786">
          <cell r="D3786" t="str">
            <v>1010003114441</v>
          </cell>
          <cell r="BW3786" t="str">
            <v>Gray</v>
          </cell>
          <cell r="BX3786" t="str">
            <v>Charcoal</v>
          </cell>
          <cell r="BY3786" t="str">
            <v>Solid</v>
          </cell>
        </row>
        <row r="3787">
          <cell r="D3787" t="str">
            <v>1010003114442</v>
          </cell>
          <cell r="BW3787" t="str">
            <v>Gray</v>
          </cell>
          <cell r="BX3787" t="str">
            <v>Charcoal</v>
          </cell>
          <cell r="BY3787" t="str">
            <v>Solid</v>
          </cell>
        </row>
        <row r="3788">
          <cell r="D3788" t="str">
            <v>1010003114451</v>
          </cell>
          <cell r="BW3788" t="str">
            <v>Green</v>
          </cell>
          <cell r="BX3788" t="str">
            <v>Sea Blue</v>
          </cell>
          <cell r="BY3788" t="str">
            <v>Solid</v>
          </cell>
        </row>
        <row r="3789">
          <cell r="D3789" t="str">
            <v>1010003114452</v>
          </cell>
          <cell r="BW3789" t="str">
            <v>Green</v>
          </cell>
          <cell r="BX3789" t="str">
            <v>Sea Blue</v>
          </cell>
          <cell r="BY3789" t="str">
            <v>Solid</v>
          </cell>
        </row>
        <row r="3790">
          <cell r="D3790" t="str">
            <v>1010003114461</v>
          </cell>
          <cell r="BW3790" t="str">
            <v>Green</v>
          </cell>
          <cell r="BX3790" t="str">
            <v>Sea Blue</v>
          </cell>
          <cell r="BY3790" t="str">
            <v>Solid</v>
          </cell>
        </row>
        <row r="3791">
          <cell r="D3791" t="str">
            <v>1010003114462</v>
          </cell>
          <cell r="BW3791" t="str">
            <v>Green</v>
          </cell>
          <cell r="BX3791" t="str">
            <v>Sea Blue</v>
          </cell>
          <cell r="BY3791" t="str">
            <v>Solid</v>
          </cell>
        </row>
        <row r="3792">
          <cell r="D3792" t="str">
            <v>1010003114471</v>
          </cell>
          <cell r="BW3792" t="str">
            <v>Green</v>
          </cell>
          <cell r="BX3792" t="str">
            <v>Sea Blue</v>
          </cell>
          <cell r="BY3792" t="str">
            <v>Solid</v>
          </cell>
        </row>
        <row r="3793">
          <cell r="D3793" t="str">
            <v>1010003114472</v>
          </cell>
          <cell r="BW3793" t="str">
            <v>Green</v>
          </cell>
          <cell r="BX3793" t="str">
            <v>Sea Blue</v>
          </cell>
          <cell r="BY3793" t="str">
            <v>Solid</v>
          </cell>
        </row>
        <row r="3794">
          <cell r="D3794" t="str">
            <v>1010003114481</v>
          </cell>
          <cell r="BW3794" t="str">
            <v>Green</v>
          </cell>
          <cell r="BX3794" t="str">
            <v>Sea Blue</v>
          </cell>
          <cell r="BY3794" t="str">
            <v>Solid</v>
          </cell>
        </row>
        <row r="3795">
          <cell r="D3795" t="str">
            <v>1010003114482</v>
          </cell>
          <cell r="BW3795" t="str">
            <v>Green</v>
          </cell>
          <cell r="BX3795" t="str">
            <v>Sea Blue</v>
          </cell>
          <cell r="BY3795" t="str">
            <v>Solid</v>
          </cell>
        </row>
        <row r="3796">
          <cell r="D3796" t="str">
            <v>1010003114491</v>
          </cell>
          <cell r="BW3796" t="str">
            <v>Black</v>
          </cell>
          <cell r="BX3796" t="str">
            <v>Black</v>
          </cell>
          <cell r="BY3796" t="str">
            <v>Solid</v>
          </cell>
        </row>
        <row r="3797">
          <cell r="D3797" t="str">
            <v>1010003114492</v>
          </cell>
          <cell r="BW3797" t="str">
            <v>Black</v>
          </cell>
          <cell r="BX3797" t="str">
            <v>Black</v>
          </cell>
          <cell r="BY3797" t="str">
            <v>Solid</v>
          </cell>
        </row>
        <row r="3798">
          <cell r="D3798" t="str">
            <v>1010003114501</v>
          </cell>
          <cell r="BW3798" t="str">
            <v>Black</v>
          </cell>
          <cell r="BX3798" t="str">
            <v>Black</v>
          </cell>
          <cell r="BY3798" t="str">
            <v>Solid</v>
          </cell>
        </row>
        <row r="3799">
          <cell r="D3799" t="str">
            <v>1010003114502</v>
          </cell>
          <cell r="BW3799" t="str">
            <v>Black</v>
          </cell>
          <cell r="BX3799" t="str">
            <v>Black</v>
          </cell>
          <cell r="BY3799" t="str">
            <v>Solid</v>
          </cell>
        </row>
        <row r="3800">
          <cell r="D3800" t="str">
            <v>1010003114511</v>
          </cell>
          <cell r="BW3800" t="str">
            <v>Black</v>
          </cell>
          <cell r="BX3800" t="str">
            <v>Black</v>
          </cell>
          <cell r="BY3800" t="str">
            <v>Solid</v>
          </cell>
        </row>
        <row r="3801">
          <cell r="D3801" t="str">
            <v>1010003114512</v>
          </cell>
          <cell r="BW3801" t="str">
            <v>Black</v>
          </cell>
          <cell r="BX3801" t="str">
            <v>Black</v>
          </cell>
          <cell r="BY3801" t="str">
            <v>Solid</v>
          </cell>
        </row>
        <row r="3802">
          <cell r="D3802" t="str">
            <v>1010003114521</v>
          </cell>
          <cell r="BW3802" t="str">
            <v>Black</v>
          </cell>
          <cell r="BX3802" t="str">
            <v>Black/Gray</v>
          </cell>
          <cell r="BY3802" t="str">
            <v>Solid</v>
          </cell>
        </row>
        <row r="3803">
          <cell r="D3803" t="str">
            <v>1010003114522</v>
          </cell>
          <cell r="BW3803" t="str">
            <v>Black</v>
          </cell>
          <cell r="BX3803" t="str">
            <v>Black/Gray</v>
          </cell>
          <cell r="BY3803" t="str">
            <v>Solid</v>
          </cell>
        </row>
        <row r="3804">
          <cell r="D3804" t="str">
            <v>1010003114531</v>
          </cell>
          <cell r="BW3804" t="str">
            <v>Blue</v>
          </cell>
          <cell r="BX3804" t="str">
            <v>Dark Blue/Light Blue</v>
          </cell>
          <cell r="BY3804" t="str">
            <v>Solid</v>
          </cell>
        </row>
        <row r="3805">
          <cell r="D3805" t="str">
            <v>1010003114532</v>
          </cell>
          <cell r="BW3805" t="str">
            <v>Blue</v>
          </cell>
          <cell r="BX3805" t="str">
            <v>Dark Blue/Light Blue</v>
          </cell>
          <cell r="BY3805" t="str">
            <v>Solid</v>
          </cell>
        </row>
        <row r="3806">
          <cell r="D3806" t="str">
            <v>1010003114541</v>
          </cell>
          <cell r="BW3806" t="str">
            <v>Green</v>
          </cell>
          <cell r="BX3806" t="str">
            <v>Dark Green/Light Green</v>
          </cell>
          <cell r="BY3806" t="str">
            <v>Solid</v>
          </cell>
        </row>
        <row r="3807">
          <cell r="D3807" t="str">
            <v>1010003114542</v>
          </cell>
          <cell r="BW3807" t="str">
            <v>Green</v>
          </cell>
          <cell r="BX3807" t="str">
            <v>Dark Green/Light Green</v>
          </cell>
          <cell r="BY3807" t="str">
            <v>Solid</v>
          </cell>
        </row>
        <row r="3808">
          <cell r="D3808" t="str">
            <v>1010003114551</v>
          </cell>
          <cell r="BW3808" t="str">
            <v>Orange</v>
          </cell>
          <cell r="BX3808" t="str">
            <v>Orange/Gray</v>
          </cell>
          <cell r="BY3808" t="str">
            <v>Solid</v>
          </cell>
        </row>
        <row r="3809">
          <cell r="D3809" t="str">
            <v>1010003114552</v>
          </cell>
          <cell r="BW3809" t="str">
            <v>Orange</v>
          </cell>
          <cell r="BX3809" t="str">
            <v>Orange/Gray</v>
          </cell>
          <cell r="BY3809" t="str">
            <v>Solid</v>
          </cell>
        </row>
        <row r="3810">
          <cell r="D3810" t="str">
            <v>1010003114561</v>
          </cell>
          <cell r="BW3810" t="str">
            <v>Black</v>
          </cell>
          <cell r="BX3810" t="str">
            <v>Black/Gray</v>
          </cell>
          <cell r="BY3810" t="str">
            <v>Solid</v>
          </cell>
        </row>
        <row r="3811">
          <cell r="D3811" t="str">
            <v>1010003114562</v>
          </cell>
          <cell r="BW3811" t="str">
            <v>Black</v>
          </cell>
          <cell r="BX3811" t="str">
            <v>Black/Gray</v>
          </cell>
          <cell r="BY3811" t="str">
            <v>Solid</v>
          </cell>
        </row>
        <row r="3812">
          <cell r="D3812" t="str">
            <v>1010003114571</v>
          </cell>
          <cell r="BW3812" t="str">
            <v>Blue</v>
          </cell>
          <cell r="BX3812" t="str">
            <v>Dark Blue/Light Blue</v>
          </cell>
          <cell r="BY3812" t="str">
            <v>Solid</v>
          </cell>
        </row>
        <row r="3813">
          <cell r="D3813" t="str">
            <v>1010003114572</v>
          </cell>
          <cell r="BW3813" t="str">
            <v>Blue</v>
          </cell>
          <cell r="BX3813" t="str">
            <v>Dark Blue/Light Blue</v>
          </cell>
          <cell r="BY3813" t="str">
            <v>Solid</v>
          </cell>
        </row>
        <row r="3814">
          <cell r="D3814" t="str">
            <v>1010003114581</v>
          </cell>
          <cell r="BW3814" t="str">
            <v>Green</v>
          </cell>
          <cell r="BX3814" t="str">
            <v>Dark Green/Light Green</v>
          </cell>
          <cell r="BY3814" t="str">
            <v>Solid</v>
          </cell>
        </row>
        <row r="3815">
          <cell r="D3815" t="str">
            <v>1010003114582</v>
          </cell>
          <cell r="BW3815" t="str">
            <v>Green</v>
          </cell>
          <cell r="BX3815" t="str">
            <v>Dark Green/Light Green</v>
          </cell>
          <cell r="BY3815" t="str">
            <v>Solid</v>
          </cell>
        </row>
        <row r="3816">
          <cell r="D3816" t="str">
            <v>1010003114591</v>
          </cell>
          <cell r="BW3816" t="str">
            <v>Orange</v>
          </cell>
          <cell r="BX3816" t="str">
            <v>Orange/Gray</v>
          </cell>
          <cell r="BY3816" t="str">
            <v>Solid</v>
          </cell>
        </row>
        <row r="3817">
          <cell r="D3817" t="str">
            <v>1010003114592</v>
          </cell>
          <cell r="BW3817" t="str">
            <v>Orange</v>
          </cell>
          <cell r="BX3817" t="str">
            <v>Orange/Gray</v>
          </cell>
          <cell r="BY3817" t="str">
            <v>Solid</v>
          </cell>
        </row>
        <row r="3818">
          <cell r="D3818" t="str">
            <v>1010003114831</v>
          </cell>
          <cell r="BW3818" t="str">
            <v>Blue</v>
          </cell>
          <cell r="BX3818" t="str">
            <v>Blue</v>
          </cell>
          <cell r="BY3818" t="str">
            <v>Geometric</v>
          </cell>
        </row>
        <row r="3819">
          <cell r="D3819" t="str">
            <v>1010003114832</v>
          </cell>
          <cell r="BW3819" t="str">
            <v>Blue</v>
          </cell>
          <cell r="BX3819" t="str">
            <v>Blue</v>
          </cell>
          <cell r="BY3819" t="str">
            <v>Geometric</v>
          </cell>
        </row>
        <row r="3820">
          <cell r="D3820" t="str">
            <v>1010003114833</v>
          </cell>
          <cell r="BW3820" t="str">
            <v>Blue</v>
          </cell>
          <cell r="BX3820" t="str">
            <v>Blue</v>
          </cell>
          <cell r="BY3820" t="str">
            <v>Geometric</v>
          </cell>
        </row>
        <row r="3821">
          <cell r="D3821" t="str">
            <v>1010003114834</v>
          </cell>
          <cell r="BW3821" t="str">
            <v>Blue</v>
          </cell>
          <cell r="BX3821" t="str">
            <v>Blue</v>
          </cell>
          <cell r="BY3821" t="str">
            <v>Geometric</v>
          </cell>
        </row>
        <row r="3822">
          <cell r="D3822" t="str">
            <v>1010003114841</v>
          </cell>
          <cell r="BW3822" t="str">
            <v>Black</v>
          </cell>
          <cell r="BX3822" t="str">
            <v>Black</v>
          </cell>
          <cell r="BY3822" t="str">
            <v>Geometric</v>
          </cell>
        </row>
        <row r="3823">
          <cell r="D3823" t="str">
            <v>1010003114842</v>
          </cell>
          <cell r="BW3823" t="str">
            <v>Black</v>
          </cell>
          <cell r="BX3823" t="str">
            <v>Black</v>
          </cell>
          <cell r="BY3823" t="str">
            <v>Geometric</v>
          </cell>
        </row>
        <row r="3824">
          <cell r="D3824" t="str">
            <v>1010003114843</v>
          </cell>
          <cell r="BW3824" t="str">
            <v>Black</v>
          </cell>
          <cell r="BX3824" t="str">
            <v>Black</v>
          </cell>
          <cell r="BY3824" t="str">
            <v>Geometric</v>
          </cell>
        </row>
        <row r="3825">
          <cell r="D3825" t="str">
            <v>1010003114844</v>
          </cell>
          <cell r="BW3825" t="str">
            <v>Black</v>
          </cell>
          <cell r="BX3825" t="str">
            <v>Black</v>
          </cell>
          <cell r="BY3825" t="str">
            <v>Geometric</v>
          </cell>
        </row>
        <row r="3826">
          <cell r="D3826" t="str">
            <v>1010003114851</v>
          </cell>
          <cell r="BW3826" t="str">
            <v>Red</v>
          </cell>
          <cell r="BX3826" t="str">
            <v>Red</v>
          </cell>
          <cell r="BY3826" t="str">
            <v>Geometric</v>
          </cell>
        </row>
        <row r="3827">
          <cell r="D3827" t="str">
            <v>1010003114852</v>
          </cell>
          <cell r="BW3827" t="str">
            <v>Red</v>
          </cell>
          <cell r="BX3827" t="str">
            <v>Red</v>
          </cell>
          <cell r="BY3827" t="str">
            <v>Geometric</v>
          </cell>
        </row>
        <row r="3828">
          <cell r="D3828" t="str">
            <v>1010003114853</v>
          </cell>
          <cell r="BW3828" t="str">
            <v>Red</v>
          </cell>
          <cell r="BX3828" t="str">
            <v>Red</v>
          </cell>
          <cell r="BY3828" t="str">
            <v>Geometric</v>
          </cell>
        </row>
        <row r="3829">
          <cell r="D3829" t="str">
            <v>1010003114854</v>
          </cell>
          <cell r="BW3829" t="str">
            <v>Red</v>
          </cell>
          <cell r="BX3829" t="str">
            <v>Red</v>
          </cell>
          <cell r="BY3829" t="str">
            <v>Geometric</v>
          </cell>
        </row>
        <row r="3830">
          <cell r="D3830" t="str">
            <v>1010003114861</v>
          </cell>
          <cell r="BW3830" t="str">
            <v>Green</v>
          </cell>
          <cell r="BX3830" t="str">
            <v>Green</v>
          </cell>
          <cell r="BY3830" t="str">
            <v>Geometric</v>
          </cell>
        </row>
        <row r="3831">
          <cell r="D3831" t="str">
            <v>1010003114862</v>
          </cell>
          <cell r="BW3831" t="str">
            <v>Green</v>
          </cell>
          <cell r="BX3831" t="str">
            <v>Green</v>
          </cell>
          <cell r="BY3831" t="str">
            <v>Geometric</v>
          </cell>
        </row>
        <row r="3832">
          <cell r="D3832" t="str">
            <v>1010003114863</v>
          </cell>
          <cell r="BW3832" t="str">
            <v>Green</v>
          </cell>
          <cell r="BX3832" t="str">
            <v>Green</v>
          </cell>
          <cell r="BY3832" t="str">
            <v>Geometric</v>
          </cell>
        </row>
        <row r="3833">
          <cell r="D3833" t="str">
            <v>1010003114864</v>
          </cell>
          <cell r="BW3833" t="str">
            <v>Green</v>
          </cell>
          <cell r="BX3833" t="str">
            <v>Green</v>
          </cell>
          <cell r="BY3833" t="str">
            <v>Geometric</v>
          </cell>
        </row>
        <row r="3834">
          <cell r="D3834" t="str">
            <v>1010003114871</v>
          </cell>
          <cell r="BW3834" t="str">
            <v>Blue</v>
          </cell>
          <cell r="BX3834" t="str">
            <v>Blue</v>
          </cell>
          <cell r="BY3834" t="str">
            <v>Geometric</v>
          </cell>
        </row>
        <row r="3835">
          <cell r="D3835" t="str">
            <v>1010003114872</v>
          </cell>
          <cell r="BW3835" t="str">
            <v>Blue</v>
          </cell>
          <cell r="BX3835" t="str">
            <v>Blue</v>
          </cell>
          <cell r="BY3835" t="str">
            <v>Geometric</v>
          </cell>
        </row>
        <row r="3836">
          <cell r="D3836" t="str">
            <v>1010003114873</v>
          </cell>
          <cell r="BW3836" t="str">
            <v>Blue</v>
          </cell>
          <cell r="BX3836" t="str">
            <v>Blue</v>
          </cell>
          <cell r="BY3836" t="str">
            <v>Geometric</v>
          </cell>
        </row>
        <row r="3837">
          <cell r="D3837" t="str">
            <v>1010003114874</v>
          </cell>
          <cell r="BW3837" t="str">
            <v>Blue</v>
          </cell>
          <cell r="BX3837" t="str">
            <v>Blue</v>
          </cell>
          <cell r="BY3837" t="str">
            <v>Geometric</v>
          </cell>
        </row>
        <row r="3838">
          <cell r="D3838" t="str">
            <v>1010003114881</v>
          </cell>
          <cell r="BW3838" t="str">
            <v>Black</v>
          </cell>
          <cell r="BX3838" t="str">
            <v>Black</v>
          </cell>
          <cell r="BY3838" t="str">
            <v>Geometric</v>
          </cell>
        </row>
        <row r="3839">
          <cell r="D3839" t="str">
            <v>1010003114882</v>
          </cell>
          <cell r="BW3839" t="str">
            <v>Black</v>
          </cell>
          <cell r="BX3839" t="str">
            <v>Black</v>
          </cell>
          <cell r="BY3839" t="str">
            <v>Geometric</v>
          </cell>
        </row>
        <row r="3840">
          <cell r="D3840" t="str">
            <v>1010003114883</v>
          </cell>
          <cell r="BW3840" t="str">
            <v>Black</v>
          </cell>
          <cell r="BX3840" t="str">
            <v>Black</v>
          </cell>
          <cell r="BY3840" t="str">
            <v>Geometric</v>
          </cell>
        </row>
        <row r="3841">
          <cell r="D3841" t="str">
            <v>1010003114884</v>
          </cell>
          <cell r="BW3841" t="str">
            <v>Black</v>
          </cell>
          <cell r="BX3841" t="str">
            <v>Black</v>
          </cell>
          <cell r="BY3841" t="str">
            <v>Geometric</v>
          </cell>
        </row>
        <row r="3842">
          <cell r="D3842" t="str">
            <v>1010003114891</v>
          </cell>
          <cell r="BW3842" t="str">
            <v>Red</v>
          </cell>
          <cell r="BX3842" t="str">
            <v>Red</v>
          </cell>
          <cell r="BY3842" t="str">
            <v>Geometric</v>
          </cell>
        </row>
        <row r="3843">
          <cell r="D3843" t="str">
            <v>1010003114892</v>
          </cell>
          <cell r="BW3843" t="str">
            <v>Red</v>
          </cell>
          <cell r="BX3843" t="str">
            <v>Red</v>
          </cell>
          <cell r="BY3843" t="str">
            <v>Geometric</v>
          </cell>
        </row>
        <row r="3844">
          <cell r="D3844" t="str">
            <v>1010003114893</v>
          </cell>
          <cell r="BW3844" t="str">
            <v>Red</v>
          </cell>
          <cell r="BX3844" t="str">
            <v>Red</v>
          </cell>
          <cell r="BY3844" t="str">
            <v>Geometric</v>
          </cell>
        </row>
        <row r="3845">
          <cell r="D3845" t="str">
            <v>1010003114894</v>
          </cell>
          <cell r="BW3845" t="str">
            <v>Red</v>
          </cell>
          <cell r="BX3845" t="str">
            <v>Red</v>
          </cell>
          <cell r="BY3845" t="str">
            <v>Geometric</v>
          </cell>
        </row>
        <row r="3846">
          <cell r="D3846" t="str">
            <v>1010003114901</v>
          </cell>
          <cell r="BW3846" t="str">
            <v>Green</v>
          </cell>
          <cell r="BX3846" t="str">
            <v>Green</v>
          </cell>
          <cell r="BY3846" t="str">
            <v>Geometric</v>
          </cell>
        </row>
        <row r="3847">
          <cell r="D3847" t="str">
            <v>1010003114902</v>
          </cell>
          <cell r="BW3847" t="str">
            <v>Green</v>
          </cell>
          <cell r="BX3847" t="str">
            <v>Green</v>
          </cell>
          <cell r="BY3847" t="str">
            <v>Geometric</v>
          </cell>
        </row>
        <row r="3848">
          <cell r="D3848" t="str">
            <v>1010003114903</v>
          </cell>
          <cell r="BW3848" t="str">
            <v>Green</v>
          </cell>
          <cell r="BX3848" t="str">
            <v>Green</v>
          </cell>
          <cell r="BY3848" t="str">
            <v>Geometric</v>
          </cell>
        </row>
        <row r="3849">
          <cell r="D3849" t="str">
            <v>1010003114904</v>
          </cell>
          <cell r="BW3849" t="str">
            <v>Green</v>
          </cell>
          <cell r="BX3849" t="str">
            <v>Green</v>
          </cell>
          <cell r="BY3849" t="str">
            <v>Geometric</v>
          </cell>
        </row>
        <row r="3850">
          <cell r="D3850" t="str">
            <v>1010003115271</v>
          </cell>
          <cell r="BW3850" t="str">
            <v>Gray</v>
          </cell>
          <cell r="BX3850" t="str">
            <v>Gray</v>
          </cell>
          <cell r="BY3850" t="str">
            <v>Solid</v>
          </cell>
        </row>
        <row r="3851">
          <cell r="D3851" t="str">
            <v>1010003115272</v>
          </cell>
          <cell r="BW3851" t="str">
            <v>Gray</v>
          </cell>
          <cell r="BX3851" t="str">
            <v>Gray</v>
          </cell>
          <cell r="BY3851" t="str">
            <v>Solid</v>
          </cell>
        </row>
        <row r="3852">
          <cell r="D3852" t="str">
            <v>1010003115281</v>
          </cell>
          <cell r="BW3852" t="str">
            <v>Gray</v>
          </cell>
          <cell r="BX3852" t="str">
            <v>Gray</v>
          </cell>
          <cell r="BY3852" t="str">
            <v>Solid</v>
          </cell>
        </row>
        <row r="3853">
          <cell r="D3853" t="str">
            <v>1010003115282</v>
          </cell>
          <cell r="BW3853" t="str">
            <v>Gray</v>
          </cell>
          <cell r="BX3853" t="str">
            <v>Gray</v>
          </cell>
          <cell r="BY3853" t="str">
            <v>Solid</v>
          </cell>
        </row>
        <row r="3854">
          <cell r="D3854" t="str">
            <v>1010003115291</v>
          </cell>
          <cell r="BW3854" t="str">
            <v>Brown</v>
          </cell>
          <cell r="BX3854" t="str">
            <v>Brown</v>
          </cell>
          <cell r="BY3854" t="str">
            <v>Solid</v>
          </cell>
        </row>
        <row r="3855">
          <cell r="D3855" t="str">
            <v>1010003115292</v>
          </cell>
          <cell r="BW3855" t="str">
            <v>Brown</v>
          </cell>
          <cell r="BX3855" t="str">
            <v>Brown</v>
          </cell>
          <cell r="BY3855" t="str">
            <v>Solid</v>
          </cell>
        </row>
        <row r="3856">
          <cell r="D3856" t="str">
            <v>1010003115301</v>
          </cell>
          <cell r="BW3856" t="str">
            <v>Black</v>
          </cell>
          <cell r="BX3856" t="str">
            <v>Black</v>
          </cell>
          <cell r="BY3856" t="str">
            <v>Solid</v>
          </cell>
        </row>
        <row r="3857">
          <cell r="D3857" t="str">
            <v>1010003115302</v>
          </cell>
          <cell r="BW3857" t="str">
            <v>Black</v>
          </cell>
          <cell r="BX3857" t="str">
            <v>Black</v>
          </cell>
          <cell r="BY3857" t="str">
            <v>Solid</v>
          </cell>
        </row>
        <row r="3858">
          <cell r="D3858" t="str">
            <v>1010003115311</v>
          </cell>
          <cell r="BW3858" t="str">
            <v>Gray</v>
          </cell>
          <cell r="BX3858" t="str">
            <v>Gray</v>
          </cell>
          <cell r="BY3858" t="str">
            <v>Solid</v>
          </cell>
        </row>
        <row r="3859">
          <cell r="D3859" t="str">
            <v>1010003115312</v>
          </cell>
          <cell r="BW3859" t="str">
            <v>Gray</v>
          </cell>
          <cell r="BX3859" t="str">
            <v>Gray</v>
          </cell>
          <cell r="BY3859" t="str">
            <v>Solid</v>
          </cell>
        </row>
        <row r="3860">
          <cell r="D3860" t="str">
            <v>1010003115321</v>
          </cell>
          <cell r="BW3860" t="str">
            <v>Brown</v>
          </cell>
          <cell r="BX3860" t="str">
            <v>Beige</v>
          </cell>
          <cell r="BY3860" t="str">
            <v>Solid</v>
          </cell>
        </row>
        <row r="3861">
          <cell r="D3861" t="str">
            <v>1010003115322</v>
          </cell>
          <cell r="BW3861" t="str">
            <v>Brown</v>
          </cell>
          <cell r="BX3861" t="str">
            <v>Beige</v>
          </cell>
          <cell r="BY3861" t="str">
            <v>Solid</v>
          </cell>
        </row>
        <row r="3862">
          <cell r="D3862" t="str">
            <v>1010003115331</v>
          </cell>
          <cell r="BW3862" t="str">
            <v>Brown</v>
          </cell>
          <cell r="BX3862" t="str">
            <v>Beige</v>
          </cell>
          <cell r="BY3862" t="str">
            <v>Solid</v>
          </cell>
        </row>
        <row r="3863">
          <cell r="D3863" t="str">
            <v>1010003115332</v>
          </cell>
          <cell r="BW3863" t="str">
            <v>Brown</v>
          </cell>
          <cell r="BX3863" t="str">
            <v>Beige</v>
          </cell>
          <cell r="BY3863" t="str">
            <v>Solid</v>
          </cell>
        </row>
        <row r="3864">
          <cell r="D3864" t="str">
            <v>1010003115341</v>
          </cell>
          <cell r="BW3864" t="str">
            <v>Brown</v>
          </cell>
          <cell r="BX3864" t="str">
            <v>Beige</v>
          </cell>
          <cell r="BY3864" t="str">
            <v>Solid</v>
          </cell>
        </row>
        <row r="3865">
          <cell r="D3865" t="str">
            <v>1010003115342</v>
          </cell>
          <cell r="BW3865" t="str">
            <v>Brown</v>
          </cell>
          <cell r="BX3865" t="str">
            <v>Beige</v>
          </cell>
          <cell r="BY3865" t="str">
            <v>Solid</v>
          </cell>
        </row>
        <row r="3866">
          <cell r="D3866" t="str">
            <v>1010003115351</v>
          </cell>
          <cell r="BW3866" t="str">
            <v>Brown</v>
          </cell>
          <cell r="BX3866" t="str">
            <v>Beige</v>
          </cell>
          <cell r="BY3866" t="str">
            <v>Solid</v>
          </cell>
        </row>
        <row r="3867">
          <cell r="D3867" t="str">
            <v>1010003115352</v>
          </cell>
          <cell r="BW3867" t="str">
            <v>Brown</v>
          </cell>
          <cell r="BX3867" t="str">
            <v>Beige</v>
          </cell>
          <cell r="BY3867" t="str">
            <v>Solid</v>
          </cell>
        </row>
        <row r="3868">
          <cell r="D3868" t="str">
            <v>1010003115361</v>
          </cell>
          <cell r="BW3868" t="str">
            <v>Gray</v>
          </cell>
          <cell r="BX3868" t="str">
            <v>Gray Black Paw</v>
          </cell>
          <cell r="BY3868" t="str">
            <v>Paw</v>
          </cell>
        </row>
        <row r="3869">
          <cell r="D3869" t="str">
            <v>1010003115362</v>
          </cell>
          <cell r="BW3869" t="str">
            <v>Gray</v>
          </cell>
          <cell r="BX3869" t="str">
            <v>Gray Black Paw</v>
          </cell>
          <cell r="BY3869" t="str">
            <v>Paw</v>
          </cell>
        </row>
        <row r="3870">
          <cell r="D3870" t="str">
            <v>1010003115371</v>
          </cell>
          <cell r="BW3870" t="str">
            <v>Gray</v>
          </cell>
          <cell r="BX3870" t="str">
            <v>Gray Black Paw</v>
          </cell>
          <cell r="BY3870" t="str">
            <v>Paw</v>
          </cell>
        </row>
        <row r="3871">
          <cell r="D3871" t="str">
            <v>1010003115372</v>
          </cell>
          <cell r="BW3871" t="str">
            <v>Gray</v>
          </cell>
          <cell r="BX3871" t="str">
            <v>Gray Black Paw</v>
          </cell>
          <cell r="BY3871" t="str">
            <v>Paw</v>
          </cell>
        </row>
        <row r="3872">
          <cell r="D3872" t="str">
            <v>1010003115381</v>
          </cell>
          <cell r="BW3872" t="str">
            <v>Gray</v>
          </cell>
          <cell r="BX3872" t="str">
            <v>Gray Black Paw</v>
          </cell>
          <cell r="BY3872" t="str">
            <v>Paw</v>
          </cell>
        </row>
        <row r="3873">
          <cell r="D3873" t="str">
            <v>1010003115382</v>
          </cell>
          <cell r="BW3873" t="str">
            <v>Gray</v>
          </cell>
          <cell r="BX3873" t="str">
            <v>Gray Black Paw</v>
          </cell>
          <cell r="BY3873" t="str">
            <v>Paw</v>
          </cell>
        </row>
        <row r="3874">
          <cell r="D3874" t="str">
            <v>1010003115391</v>
          </cell>
          <cell r="BW3874" t="str">
            <v>Gray</v>
          </cell>
          <cell r="BX3874" t="str">
            <v>Gray Black Paw</v>
          </cell>
          <cell r="BY3874" t="str">
            <v>Paw</v>
          </cell>
        </row>
        <row r="3875">
          <cell r="D3875" t="str">
            <v>1010003115392</v>
          </cell>
          <cell r="BW3875" t="str">
            <v>Gray</v>
          </cell>
          <cell r="BX3875" t="str">
            <v>Gray Black Paw</v>
          </cell>
          <cell r="BY3875" t="str">
            <v>Paw</v>
          </cell>
        </row>
        <row r="3876">
          <cell r="D3876" t="str">
            <v>1010003115401</v>
          </cell>
          <cell r="BW3876" t="str">
            <v>Brown</v>
          </cell>
          <cell r="BX3876" t="str">
            <v>Brown</v>
          </cell>
          <cell r="BY3876" t="str">
            <v>Solid</v>
          </cell>
        </row>
        <row r="3877">
          <cell r="D3877" t="str">
            <v>1010003115402</v>
          </cell>
          <cell r="BW3877" t="str">
            <v>Brown</v>
          </cell>
          <cell r="BX3877" t="str">
            <v>Brown</v>
          </cell>
          <cell r="BY3877" t="str">
            <v>Solid</v>
          </cell>
        </row>
        <row r="3878">
          <cell r="D3878" t="str">
            <v>1010003115411</v>
          </cell>
          <cell r="BW3878" t="str">
            <v>Gray</v>
          </cell>
          <cell r="BX3878" t="str">
            <v>Gray</v>
          </cell>
          <cell r="BY3878" t="str">
            <v>Solid</v>
          </cell>
        </row>
        <row r="3879">
          <cell r="D3879" t="str">
            <v>1010003115421</v>
          </cell>
          <cell r="BW3879" t="str">
            <v>Brown</v>
          </cell>
          <cell r="BX3879" t="str">
            <v>Taupe</v>
          </cell>
          <cell r="BY3879" t="str">
            <v>Solid</v>
          </cell>
        </row>
        <row r="3880">
          <cell r="D3880" t="str">
            <v>1010003115431</v>
          </cell>
          <cell r="BW3880" t="str">
            <v>Brown</v>
          </cell>
          <cell r="BX3880" t="str">
            <v>Brown</v>
          </cell>
          <cell r="BY3880" t="str">
            <v>Solid</v>
          </cell>
        </row>
        <row r="3881">
          <cell r="D3881" t="str">
            <v>1010003115432</v>
          </cell>
          <cell r="BW3881" t="str">
            <v>Brown</v>
          </cell>
          <cell r="BX3881" t="str">
            <v>Brown</v>
          </cell>
          <cell r="BY3881" t="str">
            <v>Solid</v>
          </cell>
        </row>
        <row r="3882">
          <cell r="D3882" t="str">
            <v>1010003115441</v>
          </cell>
          <cell r="BW3882" t="str">
            <v>Gray</v>
          </cell>
          <cell r="BX3882" t="str">
            <v>Gray</v>
          </cell>
          <cell r="BY3882" t="str">
            <v>Solid</v>
          </cell>
        </row>
        <row r="3883">
          <cell r="D3883" t="str">
            <v>1010003115451</v>
          </cell>
          <cell r="BW3883" t="str">
            <v>Brown</v>
          </cell>
          <cell r="BX3883" t="str">
            <v>Taupe</v>
          </cell>
          <cell r="BY3883" t="str">
            <v>Solid</v>
          </cell>
        </row>
        <row r="3884">
          <cell r="D3884" t="str">
            <v>1010003115461</v>
          </cell>
          <cell r="BW3884" t="str">
            <v>Gray</v>
          </cell>
          <cell r="BX3884" t="str">
            <v>Charcoal</v>
          </cell>
          <cell r="BY3884" t="str">
            <v>Solid</v>
          </cell>
        </row>
        <row r="3885">
          <cell r="D3885" t="str">
            <v>1010003115462</v>
          </cell>
          <cell r="BW3885" t="str">
            <v>Gray</v>
          </cell>
          <cell r="BX3885" t="str">
            <v>Charcoal</v>
          </cell>
          <cell r="BY3885" t="str">
            <v>Solid</v>
          </cell>
        </row>
        <row r="3886">
          <cell r="D3886" t="str">
            <v>1010003115471</v>
          </cell>
          <cell r="BW3886" t="str">
            <v>Gray</v>
          </cell>
          <cell r="BX3886" t="str">
            <v>Charcoal</v>
          </cell>
          <cell r="BY3886" t="str">
            <v>Solid</v>
          </cell>
        </row>
        <row r="3887">
          <cell r="D3887" t="str">
            <v>1010003115472</v>
          </cell>
          <cell r="BW3887" t="str">
            <v>Gray</v>
          </cell>
          <cell r="BX3887" t="str">
            <v>Charcoal</v>
          </cell>
          <cell r="BY3887" t="str">
            <v>Solid</v>
          </cell>
        </row>
        <row r="3888">
          <cell r="D3888" t="str">
            <v>1010003115481</v>
          </cell>
          <cell r="BW3888" t="str">
            <v>Gray</v>
          </cell>
          <cell r="BX3888" t="str">
            <v>Charcoal</v>
          </cell>
          <cell r="BY3888" t="str">
            <v>Solid</v>
          </cell>
        </row>
        <row r="3889">
          <cell r="D3889" t="str">
            <v>1010003115491</v>
          </cell>
          <cell r="BW3889" t="str">
            <v>Gray</v>
          </cell>
          <cell r="BX3889" t="str">
            <v>Charcoal</v>
          </cell>
          <cell r="BY3889" t="str">
            <v>Solid</v>
          </cell>
        </row>
        <row r="3890">
          <cell r="D3890" t="str">
            <v>1010003115501</v>
          </cell>
          <cell r="BW3890" t="str">
            <v>Blue</v>
          </cell>
          <cell r="BX3890" t="str">
            <v>Navy</v>
          </cell>
          <cell r="BY3890" t="str">
            <v>Solid</v>
          </cell>
        </row>
        <row r="3891">
          <cell r="D3891" t="str">
            <v>1010003115502</v>
          </cell>
          <cell r="BW3891" t="str">
            <v>Blue</v>
          </cell>
          <cell r="BX3891" t="str">
            <v>Navy</v>
          </cell>
          <cell r="BY3891" t="str">
            <v>Solid</v>
          </cell>
        </row>
        <row r="3892">
          <cell r="D3892" t="str">
            <v>1010003115511</v>
          </cell>
          <cell r="BW3892" t="str">
            <v>Blue</v>
          </cell>
          <cell r="BX3892" t="str">
            <v>Navy</v>
          </cell>
          <cell r="BY3892" t="str">
            <v>Solid</v>
          </cell>
        </row>
        <row r="3893">
          <cell r="D3893" t="str">
            <v>1010003115512</v>
          </cell>
          <cell r="BW3893" t="str">
            <v>Blue</v>
          </cell>
          <cell r="BX3893" t="str">
            <v>Navy</v>
          </cell>
          <cell r="BY3893" t="str">
            <v>Solid</v>
          </cell>
        </row>
        <row r="3894">
          <cell r="D3894" t="str">
            <v>1010003115521</v>
          </cell>
          <cell r="BW3894" t="str">
            <v>Blue</v>
          </cell>
          <cell r="BX3894" t="str">
            <v>Navy</v>
          </cell>
          <cell r="BY3894" t="str">
            <v>Solid</v>
          </cell>
        </row>
        <row r="3895">
          <cell r="D3895" t="str">
            <v>1010003115522</v>
          </cell>
          <cell r="BW3895" t="str">
            <v>Blue</v>
          </cell>
          <cell r="BX3895" t="str">
            <v>Navy</v>
          </cell>
          <cell r="BY3895" t="str">
            <v>Solid</v>
          </cell>
        </row>
        <row r="3896">
          <cell r="D3896" t="str">
            <v>1010003115531</v>
          </cell>
          <cell r="BW3896" t="str">
            <v>Blue</v>
          </cell>
          <cell r="BX3896" t="str">
            <v>Navy</v>
          </cell>
          <cell r="BY3896" t="str">
            <v>Solid</v>
          </cell>
        </row>
        <row r="3897">
          <cell r="D3897" t="str">
            <v>1010003116021</v>
          </cell>
          <cell r="BW3897" t="str">
            <v>Clear</v>
          </cell>
          <cell r="BX3897" t="str">
            <v>Frosted</v>
          </cell>
          <cell r="BY3897" t="str">
            <v>Solid</v>
          </cell>
        </row>
        <row r="3898">
          <cell r="D3898" t="str">
            <v>1010003116022</v>
          </cell>
          <cell r="BW3898" t="str">
            <v>Clear</v>
          </cell>
          <cell r="BX3898" t="str">
            <v>Frosted</v>
          </cell>
          <cell r="BY3898" t="str">
            <v>Solid</v>
          </cell>
        </row>
        <row r="3899">
          <cell r="D3899" t="str">
            <v>1010003116031</v>
          </cell>
          <cell r="BW3899" t="str">
            <v>White</v>
          </cell>
          <cell r="BX3899" t="str">
            <v>White</v>
          </cell>
          <cell r="BY3899" t="str">
            <v>Solid</v>
          </cell>
        </row>
        <row r="3900">
          <cell r="D3900" t="str">
            <v>1010003116032</v>
          </cell>
          <cell r="BW3900" t="str">
            <v>White</v>
          </cell>
          <cell r="BX3900" t="str">
            <v>White</v>
          </cell>
          <cell r="BY3900" t="str">
            <v>Solid</v>
          </cell>
        </row>
        <row r="3901">
          <cell r="D3901" t="str">
            <v>1010003116041</v>
          </cell>
          <cell r="BW3901" t="str">
            <v>Black</v>
          </cell>
          <cell r="BX3901" t="str">
            <v>Black</v>
          </cell>
          <cell r="BY3901" t="str">
            <v>Solid</v>
          </cell>
        </row>
        <row r="3902">
          <cell r="D3902" t="str">
            <v>1010003116042</v>
          </cell>
          <cell r="BW3902" t="str">
            <v>Black</v>
          </cell>
          <cell r="BX3902" t="str">
            <v>Black</v>
          </cell>
          <cell r="BY3902" t="str">
            <v>Solid</v>
          </cell>
        </row>
        <row r="3903">
          <cell r="D3903" t="str">
            <v>1010003116051</v>
          </cell>
          <cell r="BW3903" t="str">
            <v>Clear</v>
          </cell>
          <cell r="BX3903" t="str">
            <v>Frosted</v>
          </cell>
          <cell r="BY3903" t="str">
            <v>Solid</v>
          </cell>
        </row>
        <row r="3904">
          <cell r="D3904" t="str">
            <v>1010003116052</v>
          </cell>
          <cell r="BW3904" t="str">
            <v>Clear</v>
          </cell>
          <cell r="BX3904" t="str">
            <v>Frosted</v>
          </cell>
          <cell r="BY3904" t="str">
            <v>Solid</v>
          </cell>
        </row>
        <row r="3905">
          <cell r="D3905" t="str">
            <v>1010003116061</v>
          </cell>
          <cell r="BW3905" t="str">
            <v>White</v>
          </cell>
          <cell r="BX3905" t="str">
            <v>White</v>
          </cell>
          <cell r="BY3905" t="str">
            <v>Solid</v>
          </cell>
        </row>
        <row r="3906">
          <cell r="D3906" t="str">
            <v>1010003116062</v>
          </cell>
          <cell r="BW3906" t="str">
            <v>White</v>
          </cell>
          <cell r="BX3906" t="str">
            <v>White</v>
          </cell>
          <cell r="BY3906" t="str">
            <v>Solid</v>
          </cell>
        </row>
        <row r="3907">
          <cell r="D3907" t="str">
            <v>1010003116071</v>
          </cell>
          <cell r="BW3907" t="str">
            <v>Black</v>
          </cell>
          <cell r="BX3907" t="str">
            <v>Black</v>
          </cell>
          <cell r="BY3907" t="str">
            <v>Solid</v>
          </cell>
        </row>
        <row r="3908">
          <cell r="D3908" t="str">
            <v>1010003116081</v>
          </cell>
          <cell r="BW3908" t="str">
            <v>Clear</v>
          </cell>
          <cell r="BX3908" t="str">
            <v>Frosted</v>
          </cell>
          <cell r="BY3908" t="str">
            <v>Solid</v>
          </cell>
        </row>
        <row r="3909">
          <cell r="D3909" t="str">
            <v>1010003116082</v>
          </cell>
          <cell r="BW3909" t="str">
            <v>Clear</v>
          </cell>
          <cell r="BX3909" t="str">
            <v>Frosted</v>
          </cell>
          <cell r="BY3909" t="str">
            <v>Solid</v>
          </cell>
        </row>
        <row r="3910">
          <cell r="D3910" t="str">
            <v>1010003116091</v>
          </cell>
          <cell r="BW3910" t="str">
            <v>White</v>
          </cell>
          <cell r="BX3910" t="str">
            <v>White</v>
          </cell>
          <cell r="BY3910" t="str">
            <v>Solid</v>
          </cell>
        </row>
        <row r="3911">
          <cell r="D3911" t="str">
            <v>1010003116092</v>
          </cell>
          <cell r="BW3911" t="str">
            <v>White</v>
          </cell>
          <cell r="BX3911" t="str">
            <v>White</v>
          </cell>
          <cell r="BY3911" t="str">
            <v>Solid</v>
          </cell>
        </row>
        <row r="3912">
          <cell r="D3912" t="str">
            <v>1010003116101</v>
          </cell>
          <cell r="BW3912" t="str">
            <v>Black</v>
          </cell>
          <cell r="BX3912" t="str">
            <v>Black</v>
          </cell>
          <cell r="BY3912" t="str">
            <v>Solid</v>
          </cell>
        </row>
        <row r="3913">
          <cell r="D3913" t="str">
            <v>1010003116102</v>
          </cell>
          <cell r="BW3913" t="str">
            <v>Black</v>
          </cell>
          <cell r="BX3913" t="str">
            <v>Black</v>
          </cell>
          <cell r="BY3913" t="str">
            <v>Solid</v>
          </cell>
        </row>
        <row r="3914">
          <cell r="D3914" t="str">
            <v>1010003116111</v>
          </cell>
          <cell r="BW3914" t="str">
            <v>Clear</v>
          </cell>
          <cell r="BX3914" t="str">
            <v>Frosted</v>
          </cell>
          <cell r="BY3914" t="str">
            <v>Solid</v>
          </cell>
        </row>
        <row r="3915">
          <cell r="D3915" t="str">
            <v>1010003116112</v>
          </cell>
          <cell r="BW3915" t="str">
            <v>Clear</v>
          </cell>
          <cell r="BX3915" t="str">
            <v>Frosted</v>
          </cell>
          <cell r="BY3915" t="str">
            <v>Solid</v>
          </cell>
        </row>
        <row r="3916">
          <cell r="D3916" t="str">
            <v>1010003116121</v>
          </cell>
          <cell r="BW3916" t="str">
            <v>White</v>
          </cell>
          <cell r="BX3916" t="str">
            <v>White</v>
          </cell>
          <cell r="BY3916" t="str">
            <v>Solid</v>
          </cell>
        </row>
        <row r="3917">
          <cell r="D3917" t="str">
            <v>1010003116131</v>
          </cell>
          <cell r="BW3917" t="str">
            <v>Black</v>
          </cell>
          <cell r="BX3917" t="str">
            <v>Black</v>
          </cell>
          <cell r="BY3917" t="str">
            <v>Solid</v>
          </cell>
        </row>
        <row r="3918">
          <cell r="D3918" t="str">
            <v>1010003116141</v>
          </cell>
          <cell r="BW3918" t="str">
            <v>Clear</v>
          </cell>
          <cell r="BX3918" t="str">
            <v>Frosted</v>
          </cell>
          <cell r="BY3918" t="str">
            <v>Solid</v>
          </cell>
        </row>
        <row r="3919">
          <cell r="D3919" t="str">
            <v>1010003116142</v>
          </cell>
          <cell r="BW3919" t="str">
            <v>Clear</v>
          </cell>
          <cell r="BX3919" t="str">
            <v>Frosted</v>
          </cell>
          <cell r="BY3919" t="str">
            <v>Solid</v>
          </cell>
        </row>
        <row r="3920">
          <cell r="D3920" t="str">
            <v>1010003116151</v>
          </cell>
          <cell r="BW3920" t="str">
            <v>White</v>
          </cell>
          <cell r="BX3920" t="str">
            <v>White</v>
          </cell>
          <cell r="BY3920" t="str">
            <v>Solid</v>
          </cell>
        </row>
        <row r="3921">
          <cell r="D3921" t="str">
            <v>1010003116161</v>
          </cell>
          <cell r="BW3921" t="str">
            <v>Black</v>
          </cell>
          <cell r="BX3921" t="str">
            <v>Black</v>
          </cell>
          <cell r="BY3921" t="str">
            <v>Solid</v>
          </cell>
        </row>
        <row r="3922">
          <cell r="D3922" t="str">
            <v>1010003117511</v>
          </cell>
          <cell r="BW3922" t="str">
            <v>White</v>
          </cell>
          <cell r="BX3922" t="str">
            <v>White</v>
          </cell>
          <cell r="BY3922" t="str">
            <v>Solid</v>
          </cell>
        </row>
        <row r="3923">
          <cell r="D3923" t="str">
            <v>1010003117512</v>
          </cell>
          <cell r="BW3923" t="str">
            <v>White</v>
          </cell>
          <cell r="BX3923" t="str">
            <v>White</v>
          </cell>
          <cell r="BY3923" t="str">
            <v>Solid</v>
          </cell>
        </row>
        <row r="3924">
          <cell r="D3924" t="str">
            <v>1010003117681</v>
          </cell>
          <cell r="BW3924" t="str">
            <v>Brown</v>
          </cell>
          <cell r="BX3924" t="str">
            <v>Beige</v>
          </cell>
          <cell r="BY3924" t="str">
            <v>Solid</v>
          </cell>
        </row>
        <row r="3925">
          <cell r="D3925" t="str">
            <v>1010003117691</v>
          </cell>
          <cell r="BW3925" t="str">
            <v>Pink</v>
          </cell>
          <cell r="BX3925" t="str">
            <v>Dusty Rose</v>
          </cell>
          <cell r="BY3925" t="str">
            <v>Solid</v>
          </cell>
        </row>
        <row r="3926">
          <cell r="D3926" t="str">
            <v>1010003117701</v>
          </cell>
          <cell r="BW3926" t="str">
            <v>Brown</v>
          </cell>
          <cell r="BX3926" t="str">
            <v>Frosted Tips Brown</v>
          </cell>
          <cell r="BY3926" t="str">
            <v>Solid</v>
          </cell>
        </row>
        <row r="3927">
          <cell r="D3927" t="str">
            <v>1010003117711</v>
          </cell>
          <cell r="BW3927" t="str">
            <v>Gray</v>
          </cell>
          <cell r="BX3927" t="str">
            <v>Gray</v>
          </cell>
          <cell r="BY3927" t="str">
            <v>Solid</v>
          </cell>
        </row>
        <row r="3928">
          <cell r="D3928" t="str">
            <v>1010003117721</v>
          </cell>
          <cell r="BW3928" t="str">
            <v>Ivory</v>
          </cell>
          <cell r="BX3928" t="str">
            <v>Ivory</v>
          </cell>
          <cell r="BY3928" t="str">
            <v>Solid</v>
          </cell>
        </row>
        <row r="3929">
          <cell r="D3929" t="str">
            <v>1010003117731</v>
          </cell>
          <cell r="BW3929" t="str">
            <v>White</v>
          </cell>
          <cell r="BX3929" t="str">
            <v>Pure White</v>
          </cell>
          <cell r="BY3929" t="str">
            <v>Solid</v>
          </cell>
        </row>
        <row r="3930">
          <cell r="D3930" t="str">
            <v>1010003117741</v>
          </cell>
          <cell r="BW3930" t="str">
            <v>Brown</v>
          </cell>
          <cell r="BX3930" t="str">
            <v>Beige</v>
          </cell>
          <cell r="BY3930" t="str">
            <v>Solid</v>
          </cell>
        </row>
        <row r="3931">
          <cell r="D3931" t="str">
            <v>1010003117751</v>
          </cell>
          <cell r="BW3931" t="str">
            <v>Pink</v>
          </cell>
          <cell r="BX3931" t="str">
            <v>Dusty Rose</v>
          </cell>
          <cell r="BY3931" t="str">
            <v>Solid</v>
          </cell>
        </row>
        <row r="3932">
          <cell r="D3932" t="str">
            <v>1010003117761</v>
          </cell>
          <cell r="BW3932" t="str">
            <v>Brown</v>
          </cell>
          <cell r="BX3932" t="str">
            <v>Frosted Tips Brown</v>
          </cell>
          <cell r="BY3932" t="str">
            <v>Solid</v>
          </cell>
        </row>
        <row r="3933">
          <cell r="D3933" t="str">
            <v>1010003117771</v>
          </cell>
          <cell r="BW3933" t="str">
            <v>Gray</v>
          </cell>
          <cell r="BX3933" t="str">
            <v>Gray</v>
          </cell>
          <cell r="BY3933" t="str">
            <v>Solid</v>
          </cell>
        </row>
        <row r="3934">
          <cell r="D3934" t="str">
            <v>1010003117781</v>
          </cell>
          <cell r="BW3934" t="str">
            <v>Ivory</v>
          </cell>
          <cell r="BX3934" t="str">
            <v>Ivory</v>
          </cell>
          <cell r="BY3934" t="str">
            <v>Solid</v>
          </cell>
        </row>
        <row r="3935">
          <cell r="D3935" t="str">
            <v>1010003117791</v>
          </cell>
          <cell r="BW3935" t="str">
            <v>White</v>
          </cell>
          <cell r="BX3935" t="str">
            <v>Pure White</v>
          </cell>
          <cell r="BY3935" t="str">
            <v>Solid</v>
          </cell>
        </row>
        <row r="3936">
          <cell r="D3936" t="str">
            <v>1010003117801</v>
          </cell>
          <cell r="BW3936" t="str">
            <v>Brown</v>
          </cell>
          <cell r="BX3936" t="str">
            <v>Beige</v>
          </cell>
          <cell r="BY3936" t="str">
            <v>Solid</v>
          </cell>
        </row>
        <row r="3937">
          <cell r="D3937" t="str">
            <v>1010003117811</v>
          </cell>
          <cell r="BW3937" t="str">
            <v>Pink</v>
          </cell>
          <cell r="BX3937" t="str">
            <v>Dusty Rose</v>
          </cell>
          <cell r="BY3937" t="str">
            <v>Solid</v>
          </cell>
        </row>
        <row r="3938">
          <cell r="D3938" t="str">
            <v>1010003117821</v>
          </cell>
          <cell r="BW3938" t="str">
            <v>Ivory</v>
          </cell>
          <cell r="BX3938" t="str">
            <v>Frosted Tips Brown</v>
          </cell>
          <cell r="BY3938" t="str">
            <v>Solid</v>
          </cell>
        </row>
        <row r="3939">
          <cell r="D3939" t="str">
            <v>1010003117831</v>
          </cell>
          <cell r="BW3939" t="str">
            <v>Gray</v>
          </cell>
          <cell r="BX3939" t="str">
            <v>Gray</v>
          </cell>
          <cell r="BY3939" t="str">
            <v>Solid</v>
          </cell>
        </row>
        <row r="3940">
          <cell r="D3940" t="str">
            <v>1010003117841</v>
          </cell>
          <cell r="BW3940" t="str">
            <v>Ivory</v>
          </cell>
          <cell r="BX3940" t="str">
            <v>Ivory</v>
          </cell>
          <cell r="BY3940" t="str">
            <v>Solid</v>
          </cell>
        </row>
        <row r="3941">
          <cell r="D3941" t="str">
            <v>1010003117851</v>
          </cell>
          <cell r="BW3941" t="str">
            <v>White</v>
          </cell>
          <cell r="BX3941" t="str">
            <v>Pure White</v>
          </cell>
          <cell r="BY3941" t="str">
            <v>Solid</v>
          </cell>
        </row>
        <row r="3942">
          <cell r="D3942" t="str">
            <v>1010003117861</v>
          </cell>
          <cell r="BW3942" t="str">
            <v>Brown</v>
          </cell>
          <cell r="BX3942" t="str">
            <v>Beige</v>
          </cell>
          <cell r="BY3942" t="str">
            <v>Solid</v>
          </cell>
        </row>
        <row r="3943">
          <cell r="D3943" t="str">
            <v>1010003117871</v>
          </cell>
          <cell r="BW3943" t="str">
            <v>Pink</v>
          </cell>
          <cell r="BX3943" t="str">
            <v>Dusty Rose</v>
          </cell>
          <cell r="BY3943" t="str">
            <v>Solid</v>
          </cell>
        </row>
        <row r="3944">
          <cell r="D3944" t="str">
            <v>1010003117881</v>
          </cell>
          <cell r="BW3944" t="str">
            <v>Brown</v>
          </cell>
          <cell r="BX3944" t="str">
            <v>Frosted Tips Brown</v>
          </cell>
          <cell r="BY3944" t="str">
            <v>Solid</v>
          </cell>
        </row>
        <row r="3945">
          <cell r="D3945" t="str">
            <v>1010003117891</v>
          </cell>
          <cell r="BW3945" t="str">
            <v>Gray</v>
          </cell>
          <cell r="BX3945" t="str">
            <v>Gray</v>
          </cell>
          <cell r="BY3945" t="str">
            <v>Solid</v>
          </cell>
        </row>
        <row r="3946">
          <cell r="D3946" t="str">
            <v>1010003117901</v>
          </cell>
          <cell r="BW3946" t="str">
            <v>Ivory</v>
          </cell>
          <cell r="BX3946" t="str">
            <v>Ivory</v>
          </cell>
          <cell r="BY3946" t="str">
            <v>Solid</v>
          </cell>
        </row>
        <row r="3947">
          <cell r="D3947" t="str">
            <v>1010003117911</v>
          </cell>
          <cell r="BW3947" t="str">
            <v>White</v>
          </cell>
          <cell r="BX3947" t="str">
            <v>Pure White</v>
          </cell>
          <cell r="BY3947" t="str">
            <v>Solid</v>
          </cell>
        </row>
        <row r="3948">
          <cell r="D3948" t="str">
            <v>1010003117921</v>
          </cell>
          <cell r="BW3948" t="str">
            <v>Brown</v>
          </cell>
          <cell r="BX3948" t="str">
            <v>Beige</v>
          </cell>
          <cell r="BY3948" t="str">
            <v>Solid</v>
          </cell>
        </row>
        <row r="3949">
          <cell r="D3949" t="str">
            <v>1010003117931</v>
          </cell>
          <cell r="BW3949" t="str">
            <v>Pink</v>
          </cell>
          <cell r="BX3949" t="str">
            <v>Dusty Rose</v>
          </cell>
          <cell r="BY3949" t="str">
            <v>Solid</v>
          </cell>
        </row>
        <row r="3950">
          <cell r="D3950" t="str">
            <v>1010003117941</v>
          </cell>
          <cell r="BW3950" t="str">
            <v>Brown</v>
          </cell>
          <cell r="BX3950" t="str">
            <v>Frosted Tips Brown</v>
          </cell>
          <cell r="BY3950" t="str">
            <v>Solid</v>
          </cell>
        </row>
        <row r="3951">
          <cell r="D3951" t="str">
            <v>1010003117951</v>
          </cell>
          <cell r="BW3951" t="str">
            <v>Gray</v>
          </cell>
          <cell r="BX3951" t="str">
            <v>Gray</v>
          </cell>
          <cell r="BY3951" t="str">
            <v>Solid</v>
          </cell>
        </row>
        <row r="3952">
          <cell r="D3952" t="str">
            <v>1010003117961</v>
          </cell>
          <cell r="BW3952" t="str">
            <v>Ivory</v>
          </cell>
          <cell r="BX3952" t="str">
            <v>Ivory</v>
          </cell>
          <cell r="BY3952" t="str">
            <v>Solid</v>
          </cell>
        </row>
        <row r="3953">
          <cell r="D3953" t="str">
            <v>1010003117971</v>
          </cell>
          <cell r="BW3953" t="str">
            <v>White</v>
          </cell>
          <cell r="BX3953" t="str">
            <v>Pure White</v>
          </cell>
          <cell r="BY3953" t="str">
            <v>Solid</v>
          </cell>
        </row>
        <row r="3954">
          <cell r="D3954" t="str">
            <v>1010003117981</v>
          </cell>
          <cell r="BW3954" t="str">
            <v>Brown</v>
          </cell>
          <cell r="BX3954" t="str">
            <v>Beige</v>
          </cell>
          <cell r="BY3954" t="str">
            <v>Solid</v>
          </cell>
        </row>
        <row r="3955">
          <cell r="D3955" t="str">
            <v>1010003117991</v>
          </cell>
          <cell r="BW3955" t="str">
            <v>Pink</v>
          </cell>
          <cell r="BX3955" t="str">
            <v>Dusty Rose</v>
          </cell>
          <cell r="BY3955" t="str">
            <v>Solid</v>
          </cell>
        </row>
        <row r="3956">
          <cell r="D3956" t="str">
            <v>1010003118001</v>
          </cell>
          <cell r="BW3956" t="str">
            <v>Brown</v>
          </cell>
          <cell r="BX3956" t="str">
            <v>Frosted Tips Brown</v>
          </cell>
          <cell r="BY3956" t="str">
            <v>Solid</v>
          </cell>
        </row>
        <row r="3957">
          <cell r="D3957" t="str">
            <v>1010003118011</v>
          </cell>
          <cell r="BW3957" t="str">
            <v>Gray</v>
          </cell>
          <cell r="BX3957" t="str">
            <v>Gray</v>
          </cell>
          <cell r="BY3957" t="str">
            <v>Solid</v>
          </cell>
        </row>
        <row r="3958">
          <cell r="D3958" t="str">
            <v>1010003118021</v>
          </cell>
          <cell r="BW3958" t="str">
            <v>Ivory</v>
          </cell>
          <cell r="BX3958" t="str">
            <v>Ivory</v>
          </cell>
          <cell r="BY3958" t="str">
            <v>Solid</v>
          </cell>
        </row>
        <row r="3959">
          <cell r="D3959" t="str">
            <v>1010003118031</v>
          </cell>
          <cell r="BW3959" t="str">
            <v>White</v>
          </cell>
          <cell r="BX3959" t="str">
            <v>Pure White</v>
          </cell>
          <cell r="BY3959" t="str">
            <v>Solid</v>
          </cell>
        </row>
        <row r="3960">
          <cell r="D3960" t="str">
            <v>1010003118041</v>
          </cell>
          <cell r="BW3960" t="str">
            <v>Brown</v>
          </cell>
          <cell r="BX3960" t="str">
            <v>Beige</v>
          </cell>
          <cell r="BY3960" t="str">
            <v>Solid</v>
          </cell>
        </row>
        <row r="3961">
          <cell r="D3961" t="str">
            <v>1010003118051</v>
          </cell>
          <cell r="BW3961" t="str">
            <v>Pink</v>
          </cell>
          <cell r="BX3961" t="str">
            <v>Dusty Rose</v>
          </cell>
          <cell r="BY3961" t="str">
            <v>Solid</v>
          </cell>
        </row>
        <row r="3962">
          <cell r="D3962" t="str">
            <v>1010003118061</v>
          </cell>
          <cell r="BW3962" t="str">
            <v>Brown</v>
          </cell>
          <cell r="BX3962" t="str">
            <v>Frosted Tips Brown</v>
          </cell>
          <cell r="BY3962" t="str">
            <v>Solid</v>
          </cell>
        </row>
        <row r="3963">
          <cell r="D3963" t="str">
            <v>1010003118071</v>
          </cell>
          <cell r="BW3963" t="str">
            <v>Gray</v>
          </cell>
          <cell r="BX3963" t="str">
            <v>Gray</v>
          </cell>
          <cell r="BY3963" t="str">
            <v>Solid</v>
          </cell>
        </row>
        <row r="3964">
          <cell r="D3964" t="str">
            <v>1010003118081</v>
          </cell>
          <cell r="BW3964" t="str">
            <v>Ivory</v>
          </cell>
          <cell r="BX3964" t="str">
            <v>Cream</v>
          </cell>
          <cell r="BY3964" t="str">
            <v>Solid</v>
          </cell>
        </row>
        <row r="3965">
          <cell r="D3965" t="str">
            <v>1010003118091</v>
          </cell>
          <cell r="BW3965" t="str">
            <v>White</v>
          </cell>
          <cell r="BX3965" t="str">
            <v>Pure White</v>
          </cell>
          <cell r="BY3965" t="str">
            <v>Solid</v>
          </cell>
        </row>
        <row r="3966">
          <cell r="D3966" t="str">
            <v>1010003118101</v>
          </cell>
          <cell r="BW3966" t="str">
            <v>Brown</v>
          </cell>
          <cell r="BX3966" t="str">
            <v>Beige</v>
          </cell>
          <cell r="BY3966" t="str">
            <v>Solid</v>
          </cell>
        </row>
        <row r="3967">
          <cell r="D3967" t="str">
            <v>1010003118111</v>
          </cell>
          <cell r="BW3967" t="str">
            <v>Pink</v>
          </cell>
          <cell r="BX3967" t="str">
            <v>Dusty Rose</v>
          </cell>
          <cell r="BY3967" t="str">
            <v>Solid</v>
          </cell>
        </row>
        <row r="3968">
          <cell r="D3968" t="str">
            <v>1010003118121</v>
          </cell>
          <cell r="BW3968" t="str">
            <v>Brown</v>
          </cell>
          <cell r="BX3968" t="str">
            <v>Frosted Tips Brown</v>
          </cell>
          <cell r="BY3968" t="str">
            <v>Solid</v>
          </cell>
        </row>
        <row r="3969">
          <cell r="D3969" t="str">
            <v>1010003118131</v>
          </cell>
          <cell r="BW3969" t="str">
            <v>Gray</v>
          </cell>
          <cell r="BX3969" t="str">
            <v>Gray</v>
          </cell>
          <cell r="BY3969" t="str">
            <v>Solid</v>
          </cell>
        </row>
        <row r="3970">
          <cell r="D3970" t="str">
            <v>1010003118141</v>
          </cell>
          <cell r="BW3970" t="str">
            <v>Ivory</v>
          </cell>
          <cell r="BX3970" t="str">
            <v>Ivory</v>
          </cell>
          <cell r="BY3970" t="str">
            <v>Solid</v>
          </cell>
        </row>
        <row r="3971">
          <cell r="D3971" t="str">
            <v>1010003118151</v>
          </cell>
          <cell r="BW3971" t="str">
            <v>White</v>
          </cell>
          <cell r="BX3971" t="str">
            <v>Pure White</v>
          </cell>
          <cell r="BY3971" t="str">
            <v>Solid</v>
          </cell>
        </row>
        <row r="3972">
          <cell r="D3972" t="str">
            <v>1010003119011</v>
          </cell>
          <cell r="BW3972" t="str">
            <v>White</v>
          </cell>
          <cell r="BX3972" t="str">
            <v>White</v>
          </cell>
          <cell r="BY3972" t="str">
            <v>Solid</v>
          </cell>
        </row>
        <row r="3973">
          <cell r="D3973" t="str">
            <v>1010003119021</v>
          </cell>
          <cell r="BW3973" t="str">
            <v>White</v>
          </cell>
          <cell r="BX3973" t="str">
            <v>White</v>
          </cell>
          <cell r="BY3973" t="str">
            <v>Solid</v>
          </cell>
        </row>
        <row r="3974">
          <cell r="D3974" t="str">
            <v>1010003119031</v>
          </cell>
          <cell r="BW3974" t="str">
            <v>Black</v>
          </cell>
          <cell r="BX3974" t="str">
            <v>Black</v>
          </cell>
          <cell r="BY3974" t="str">
            <v>Solid</v>
          </cell>
        </row>
        <row r="3975">
          <cell r="D3975" t="str">
            <v>1010003119041</v>
          </cell>
          <cell r="BW3975" t="str">
            <v>Black</v>
          </cell>
          <cell r="BX3975" t="str">
            <v>Black</v>
          </cell>
          <cell r="BY3975" t="str">
            <v>Solid</v>
          </cell>
        </row>
        <row r="3976">
          <cell r="D3976" t="str">
            <v>1010003119081</v>
          </cell>
          <cell r="BW3976" t="str">
            <v>Brown</v>
          </cell>
          <cell r="BX3976" t="str">
            <v>Cream</v>
          </cell>
          <cell r="BY3976" t="str">
            <v>Solid</v>
          </cell>
        </row>
        <row r="3977">
          <cell r="D3977" t="str">
            <v>1010003119091</v>
          </cell>
          <cell r="BW3977" t="str">
            <v>Brown</v>
          </cell>
          <cell r="BX3977" t="str">
            <v>Cream</v>
          </cell>
          <cell r="BY3977" t="str">
            <v>Solid</v>
          </cell>
        </row>
        <row r="3978">
          <cell r="D3978" t="str">
            <v>1010003119101</v>
          </cell>
          <cell r="BW3978" t="str">
            <v>Brown</v>
          </cell>
          <cell r="BX3978" t="str">
            <v>Cream</v>
          </cell>
          <cell r="BY3978" t="str">
            <v>Solid</v>
          </cell>
        </row>
        <row r="3979">
          <cell r="D3979" t="str">
            <v>1010003119111</v>
          </cell>
          <cell r="BW3979" t="str">
            <v>Brown</v>
          </cell>
          <cell r="BX3979" t="str">
            <v>Cream</v>
          </cell>
          <cell r="BY3979" t="str">
            <v>Solid</v>
          </cell>
        </row>
        <row r="3980">
          <cell r="D3980" t="str">
            <v>1010003119161</v>
          </cell>
          <cell r="BW3980" t="str">
            <v>Blue</v>
          </cell>
          <cell r="BX3980" t="str">
            <v>Blue</v>
          </cell>
          <cell r="BY3980" t="str">
            <v>Solid</v>
          </cell>
        </row>
        <row r="3981">
          <cell r="D3981" t="str">
            <v>1010003119171</v>
          </cell>
          <cell r="BW3981" t="str">
            <v>Yellow</v>
          </cell>
          <cell r="BX3981" t="str">
            <v>Yellow</v>
          </cell>
          <cell r="BY3981" t="str">
            <v>Solid</v>
          </cell>
        </row>
        <row r="3982">
          <cell r="D3982" t="str">
            <v>1010003119181</v>
          </cell>
          <cell r="BW3982" t="str">
            <v>Pink</v>
          </cell>
          <cell r="BX3982" t="str">
            <v>Pink</v>
          </cell>
          <cell r="BY3982" t="str">
            <v>Solid</v>
          </cell>
        </row>
        <row r="3983">
          <cell r="D3983" t="str">
            <v>1010003119191</v>
          </cell>
          <cell r="BW3983" t="str">
            <v>Blue</v>
          </cell>
          <cell r="BX3983" t="str">
            <v>Blue</v>
          </cell>
          <cell r="BY3983" t="str">
            <v>Solid</v>
          </cell>
        </row>
        <row r="3984">
          <cell r="D3984" t="str">
            <v>1010003119201</v>
          </cell>
          <cell r="BW3984" t="str">
            <v>Yellow</v>
          </cell>
          <cell r="BX3984" t="str">
            <v>Yellow</v>
          </cell>
          <cell r="BY3984" t="str">
            <v>Solid</v>
          </cell>
        </row>
        <row r="3985">
          <cell r="D3985" t="str">
            <v>1010003119211</v>
          </cell>
          <cell r="BW3985" t="str">
            <v>Pink</v>
          </cell>
          <cell r="BX3985" t="str">
            <v>Pink</v>
          </cell>
          <cell r="BY3985" t="str">
            <v>Solid</v>
          </cell>
        </row>
        <row r="3986">
          <cell r="D3986" t="str">
            <v>1010003119221</v>
          </cell>
          <cell r="BW3986" t="str">
            <v>Multi</v>
          </cell>
          <cell r="BX3986" t="str">
            <v>Green/Orange</v>
          </cell>
          <cell r="BY3986" t="str">
            <v>Solid</v>
          </cell>
        </row>
        <row r="3987">
          <cell r="D3987" t="str">
            <v>1010003119231</v>
          </cell>
          <cell r="BW3987" t="str">
            <v>Blue</v>
          </cell>
          <cell r="BX3987" t="str">
            <v>Blue</v>
          </cell>
          <cell r="BY3987" t="str">
            <v>Solid</v>
          </cell>
        </row>
        <row r="3988">
          <cell r="D3988" t="str">
            <v>1010003119241</v>
          </cell>
          <cell r="BW3988" t="str">
            <v>Yellow</v>
          </cell>
          <cell r="BX3988" t="str">
            <v>Yellow</v>
          </cell>
          <cell r="BY3988" t="str">
            <v>Solid</v>
          </cell>
        </row>
        <row r="3989">
          <cell r="D3989" t="str">
            <v>1010003119251</v>
          </cell>
          <cell r="BW3989" t="str">
            <v>Pink</v>
          </cell>
          <cell r="BX3989" t="str">
            <v>Pink</v>
          </cell>
          <cell r="BY3989" t="str">
            <v>Solid</v>
          </cell>
        </row>
        <row r="3990">
          <cell r="D3990" t="str">
            <v>1010003119261</v>
          </cell>
          <cell r="BW3990" t="str">
            <v>Multi</v>
          </cell>
          <cell r="BX3990" t="str">
            <v>Green/Orange/Blue/Pink</v>
          </cell>
          <cell r="BY3990" t="str">
            <v>Solid</v>
          </cell>
        </row>
        <row r="3991">
          <cell r="D3991" t="str">
            <v>1010003119271</v>
          </cell>
          <cell r="BW3991" t="str">
            <v>Brown</v>
          </cell>
          <cell r="BX3991" t="str">
            <v>Beige</v>
          </cell>
          <cell r="BY3991" t="str">
            <v>Solid</v>
          </cell>
        </row>
        <row r="3992">
          <cell r="D3992" t="str">
            <v>1010003119272</v>
          </cell>
          <cell r="BW3992" t="str">
            <v>Brown</v>
          </cell>
          <cell r="BX3992" t="str">
            <v>Beige</v>
          </cell>
          <cell r="BY3992" t="str">
            <v>Solid</v>
          </cell>
        </row>
        <row r="3993">
          <cell r="D3993" t="str">
            <v>1010003119281</v>
          </cell>
          <cell r="BW3993" t="str">
            <v>Black</v>
          </cell>
          <cell r="BX3993" t="str">
            <v>Black</v>
          </cell>
          <cell r="BY3993" t="str">
            <v>Solid</v>
          </cell>
        </row>
        <row r="3994">
          <cell r="D3994" t="str">
            <v>1010003119282</v>
          </cell>
          <cell r="BW3994" t="str">
            <v>Black</v>
          </cell>
          <cell r="BX3994" t="str">
            <v>Black</v>
          </cell>
          <cell r="BY3994" t="str">
            <v>Solid</v>
          </cell>
        </row>
        <row r="3995">
          <cell r="D3995" t="str">
            <v>1010003119291</v>
          </cell>
          <cell r="BW3995" t="str">
            <v>Blue</v>
          </cell>
          <cell r="BX3995" t="str">
            <v>Blue</v>
          </cell>
          <cell r="BY3995" t="str">
            <v>Solid</v>
          </cell>
        </row>
        <row r="3996">
          <cell r="D3996" t="str">
            <v>1010003119292</v>
          </cell>
          <cell r="BW3996" t="str">
            <v>Blue</v>
          </cell>
          <cell r="BX3996" t="str">
            <v>Blue</v>
          </cell>
          <cell r="BY3996" t="str">
            <v>Solid</v>
          </cell>
        </row>
        <row r="3997">
          <cell r="D3997" t="str">
            <v>1010003119301</v>
          </cell>
          <cell r="BW3997" t="str">
            <v>Brown</v>
          </cell>
          <cell r="BX3997" t="str">
            <v>Brown</v>
          </cell>
          <cell r="BY3997" t="str">
            <v>Solid</v>
          </cell>
        </row>
        <row r="3998">
          <cell r="D3998" t="str">
            <v>1010003119302</v>
          </cell>
          <cell r="BW3998" t="str">
            <v>Brown</v>
          </cell>
          <cell r="BX3998" t="str">
            <v>Brown</v>
          </cell>
          <cell r="BY3998" t="str">
            <v>Solid</v>
          </cell>
        </row>
        <row r="3999">
          <cell r="D3999" t="str">
            <v>1010003119311</v>
          </cell>
          <cell r="BW3999" t="str">
            <v>Red</v>
          </cell>
          <cell r="BX3999" t="str">
            <v>Burgundy</v>
          </cell>
          <cell r="BY3999" t="str">
            <v>Solid</v>
          </cell>
        </row>
        <row r="4000">
          <cell r="D4000" t="str">
            <v>1010003119312</v>
          </cell>
          <cell r="BW4000" t="str">
            <v>Red</v>
          </cell>
          <cell r="BX4000" t="str">
            <v>Burgundy</v>
          </cell>
          <cell r="BY4000" t="str">
            <v>Solid</v>
          </cell>
        </row>
        <row r="4001">
          <cell r="D4001" t="str">
            <v>1010003119321</v>
          </cell>
          <cell r="BW4001" t="str">
            <v>Gray</v>
          </cell>
          <cell r="BX4001" t="str">
            <v>Charcoal</v>
          </cell>
          <cell r="BY4001" t="str">
            <v>Solid</v>
          </cell>
        </row>
        <row r="4002">
          <cell r="D4002" t="str">
            <v>1010003119322</v>
          </cell>
          <cell r="BW4002" t="str">
            <v>Gray</v>
          </cell>
          <cell r="BX4002" t="str">
            <v>Charcoal</v>
          </cell>
          <cell r="BY4002" t="str">
            <v>Solid</v>
          </cell>
        </row>
        <row r="4003">
          <cell r="D4003" t="str">
            <v>1010003119331</v>
          </cell>
          <cell r="BW4003" t="str">
            <v>Gray</v>
          </cell>
          <cell r="BX4003" t="str">
            <v>Gray</v>
          </cell>
          <cell r="BY4003" t="str">
            <v>Solid</v>
          </cell>
        </row>
        <row r="4004">
          <cell r="D4004" t="str">
            <v>1010003119332</v>
          </cell>
          <cell r="BW4004" t="str">
            <v>Gray</v>
          </cell>
          <cell r="BX4004" t="str">
            <v>Gray</v>
          </cell>
          <cell r="BY4004" t="str">
            <v>Solid</v>
          </cell>
        </row>
        <row r="4005">
          <cell r="D4005" t="str">
            <v>1010003119341</v>
          </cell>
          <cell r="BW4005" t="str">
            <v>Ivory</v>
          </cell>
          <cell r="BX4005" t="str">
            <v>Ivory</v>
          </cell>
          <cell r="BY4005" t="str">
            <v>Solid</v>
          </cell>
        </row>
        <row r="4006">
          <cell r="D4006" t="str">
            <v>1010003119342</v>
          </cell>
          <cell r="BW4006" t="str">
            <v>Ivory</v>
          </cell>
          <cell r="BX4006" t="str">
            <v>Ivory</v>
          </cell>
          <cell r="BY4006" t="str">
            <v>Solid</v>
          </cell>
        </row>
        <row r="4007">
          <cell r="D4007" t="str">
            <v>1010003119351</v>
          </cell>
          <cell r="BW4007" t="str">
            <v>Gray</v>
          </cell>
          <cell r="BX4007" t="str">
            <v>Light Gray</v>
          </cell>
          <cell r="BY4007" t="str">
            <v>Solid</v>
          </cell>
        </row>
        <row r="4008">
          <cell r="D4008" t="str">
            <v>1010003119352</v>
          </cell>
          <cell r="BW4008" t="str">
            <v>Gray</v>
          </cell>
          <cell r="BX4008" t="str">
            <v>Light Gray</v>
          </cell>
          <cell r="BY4008" t="str">
            <v>Solid</v>
          </cell>
        </row>
        <row r="4009">
          <cell r="D4009" t="str">
            <v>1010003119361</v>
          </cell>
          <cell r="BW4009" t="str">
            <v>Blue</v>
          </cell>
          <cell r="BX4009" t="str">
            <v>Navy</v>
          </cell>
          <cell r="BY4009" t="str">
            <v>Solid</v>
          </cell>
        </row>
        <row r="4010">
          <cell r="D4010" t="str">
            <v>1010003119362</v>
          </cell>
          <cell r="BW4010" t="str">
            <v>Blue</v>
          </cell>
          <cell r="BX4010" t="str">
            <v>Navy</v>
          </cell>
          <cell r="BY4010" t="str">
            <v>Solid</v>
          </cell>
        </row>
        <row r="4011">
          <cell r="D4011" t="str">
            <v>1010003119371</v>
          </cell>
          <cell r="BW4011" t="str">
            <v>Green</v>
          </cell>
          <cell r="BX4011" t="str">
            <v>Sage</v>
          </cell>
          <cell r="BY4011" t="str">
            <v>Solid</v>
          </cell>
        </row>
        <row r="4012">
          <cell r="D4012" t="str">
            <v>1010003119372</v>
          </cell>
          <cell r="BW4012" t="str">
            <v>Green</v>
          </cell>
          <cell r="BX4012" t="str">
            <v>Sage</v>
          </cell>
          <cell r="BY4012" t="str">
            <v>Solid</v>
          </cell>
        </row>
        <row r="4013">
          <cell r="D4013" t="str">
            <v>1010003119381</v>
          </cell>
          <cell r="BW4013" t="str">
            <v>White</v>
          </cell>
          <cell r="BX4013" t="str">
            <v>White</v>
          </cell>
          <cell r="BY4013" t="str">
            <v>Solid</v>
          </cell>
        </row>
        <row r="4014">
          <cell r="D4014" t="str">
            <v>1010003119382</v>
          </cell>
          <cell r="BW4014" t="str">
            <v>White</v>
          </cell>
          <cell r="BX4014" t="str">
            <v>White</v>
          </cell>
          <cell r="BY4014" t="str">
            <v>Solid</v>
          </cell>
        </row>
        <row r="4015">
          <cell r="D4015" t="str">
            <v>1010003119421</v>
          </cell>
          <cell r="BW4015" t="str">
            <v>Pink</v>
          </cell>
          <cell r="BX4015" t="str">
            <v>Pink</v>
          </cell>
          <cell r="BY4015" t="str">
            <v>Solid</v>
          </cell>
        </row>
        <row r="4016">
          <cell r="D4016" t="str">
            <v>1010003119431</v>
          </cell>
          <cell r="BW4016" t="str">
            <v>Green</v>
          </cell>
          <cell r="BX4016" t="str">
            <v>Turquoise</v>
          </cell>
          <cell r="BY4016" t="str">
            <v>Solid</v>
          </cell>
        </row>
        <row r="4017">
          <cell r="D4017" t="str">
            <v>1010003119441</v>
          </cell>
          <cell r="BW4017" t="str">
            <v>Black</v>
          </cell>
          <cell r="BX4017" t="str">
            <v>Black</v>
          </cell>
          <cell r="BY4017" t="str">
            <v>Solid</v>
          </cell>
        </row>
        <row r="4018">
          <cell r="D4018" t="str">
            <v>1010003119451</v>
          </cell>
          <cell r="BW4018" t="str">
            <v>Gray</v>
          </cell>
          <cell r="BX4018" t="str">
            <v>Gray</v>
          </cell>
          <cell r="BY4018" t="str">
            <v>Solid</v>
          </cell>
        </row>
        <row r="4019">
          <cell r="D4019" t="str">
            <v>1010003119471</v>
          </cell>
          <cell r="BW4019" t="str">
            <v>White</v>
          </cell>
          <cell r="BX4019" t="str">
            <v>White</v>
          </cell>
          <cell r="BY4019" t="str">
            <v>Solid</v>
          </cell>
        </row>
        <row r="4020">
          <cell r="D4020" t="str">
            <v>1010003119481</v>
          </cell>
          <cell r="BW4020" t="str">
            <v>Blue</v>
          </cell>
          <cell r="BX4020" t="str">
            <v>Spa Blue</v>
          </cell>
          <cell r="BY4020" t="str">
            <v>Solid</v>
          </cell>
        </row>
        <row r="4021">
          <cell r="D4021" t="str">
            <v>1010003119491</v>
          </cell>
          <cell r="BW4021" t="str">
            <v>White</v>
          </cell>
          <cell r="BX4021" t="str">
            <v>White</v>
          </cell>
          <cell r="BY4021" t="str">
            <v>Solid</v>
          </cell>
        </row>
        <row r="4022">
          <cell r="D4022" t="str">
            <v>1010003119501</v>
          </cell>
          <cell r="BW4022" t="str">
            <v>Beige</v>
          </cell>
          <cell r="BX4022" t="str">
            <v>Beige</v>
          </cell>
          <cell r="BY4022" t="str">
            <v>Solid</v>
          </cell>
        </row>
        <row r="4023">
          <cell r="D4023" t="str">
            <v>1010003119511</v>
          </cell>
          <cell r="BW4023" t="str">
            <v>Black</v>
          </cell>
          <cell r="BX4023" t="str">
            <v>Black</v>
          </cell>
          <cell r="BY4023" t="str">
            <v>Solid</v>
          </cell>
        </row>
        <row r="4024">
          <cell r="D4024" t="str">
            <v>1010003119521</v>
          </cell>
          <cell r="BW4024" t="str">
            <v>Gray</v>
          </cell>
          <cell r="BX4024" t="str">
            <v>Gray</v>
          </cell>
          <cell r="BY4024" t="str">
            <v>Solid</v>
          </cell>
        </row>
        <row r="4025">
          <cell r="D4025" t="str">
            <v>1010003119531</v>
          </cell>
          <cell r="BW4025" t="str">
            <v>Blue</v>
          </cell>
          <cell r="BX4025" t="str">
            <v>Navy</v>
          </cell>
          <cell r="BY4025" t="str">
            <v>Solid</v>
          </cell>
        </row>
        <row r="4026">
          <cell r="D4026" t="str">
            <v>1010003119541</v>
          </cell>
          <cell r="BW4026" t="str">
            <v>Pink</v>
          </cell>
          <cell r="BX4026" t="str">
            <v>Pink</v>
          </cell>
          <cell r="BY4026" t="str">
            <v>Solid</v>
          </cell>
        </row>
        <row r="4027">
          <cell r="D4027" t="str">
            <v>1010003119551</v>
          </cell>
          <cell r="BW4027" t="str">
            <v>Blue</v>
          </cell>
          <cell r="BX4027" t="str">
            <v>Spa Blue</v>
          </cell>
          <cell r="BY4027" t="str">
            <v>Solid</v>
          </cell>
        </row>
        <row r="4028">
          <cell r="D4028" t="str">
            <v>1010003119671</v>
          </cell>
          <cell r="BW4028" t="str">
            <v>Black</v>
          </cell>
          <cell r="BX4028" t="str">
            <v>Black</v>
          </cell>
          <cell r="BY4028" t="str">
            <v>Solid</v>
          </cell>
        </row>
        <row r="4029">
          <cell r="D4029" t="str">
            <v>1010003119672</v>
          </cell>
          <cell r="BW4029" t="str">
            <v>Black</v>
          </cell>
          <cell r="BX4029" t="str">
            <v>Black</v>
          </cell>
          <cell r="BY4029" t="str">
            <v>Solid</v>
          </cell>
        </row>
        <row r="4030">
          <cell r="D4030" t="str">
            <v>1010003119681</v>
          </cell>
          <cell r="BW4030" t="str">
            <v>White</v>
          </cell>
          <cell r="BX4030" t="str">
            <v>Bright White</v>
          </cell>
          <cell r="BY4030" t="str">
            <v>Solid</v>
          </cell>
        </row>
        <row r="4031">
          <cell r="D4031" t="str">
            <v>1010003119682</v>
          </cell>
          <cell r="BW4031" t="str">
            <v>White</v>
          </cell>
          <cell r="BX4031" t="str">
            <v>Bright White</v>
          </cell>
          <cell r="BY4031" t="str">
            <v>Solid</v>
          </cell>
        </row>
        <row r="4032">
          <cell r="D4032" t="str">
            <v>1010003119691</v>
          </cell>
          <cell r="BW4032" t="str">
            <v>Gray</v>
          </cell>
          <cell r="BX4032" t="str">
            <v>Graphite</v>
          </cell>
          <cell r="BY4032" t="str">
            <v>Solid</v>
          </cell>
        </row>
        <row r="4033">
          <cell r="D4033" t="str">
            <v>1010003119692</v>
          </cell>
          <cell r="BW4033" t="str">
            <v>Gray</v>
          </cell>
          <cell r="BX4033" t="str">
            <v>Graphite</v>
          </cell>
          <cell r="BY4033" t="str">
            <v>Solid</v>
          </cell>
        </row>
        <row r="4034">
          <cell r="D4034" t="str">
            <v>1010003119701</v>
          </cell>
          <cell r="BW4034" t="str">
            <v>Blue</v>
          </cell>
          <cell r="BX4034" t="str">
            <v>Navy</v>
          </cell>
          <cell r="BY4034" t="str">
            <v>Solid</v>
          </cell>
        </row>
        <row r="4035">
          <cell r="D4035" t="str">
            <v>1010003119702</v>
          </cell>
          <cell r="BW4035" t="str">
            <v>Blue</v>
          </cell>
          <cell r="BX4035" t="str">
            <v>Navy</v>
          </cell>
          <cell r="BY4035" t="str">
            <v>Solid</v>
          </cell>
        </row>
        <row r="4036">
          <cell r="D4036" t="str">
            <v>1010003119711</v>
          </cell>
          <cell r="BW4036" t="str">
            <v>Gray</v>
          </cell>
          <cell r="BX4036" t="str">
            <v>Soft Gray</v>
          </cell>
          <cell r="BY4036" t="str">
            <v>Solid</v>
          </cell>
        </row>
        <row r="4037">
          <cell r="D4037" t="str">
            <v>1010003119712</v>
          </cell>
          <cell r="BW4037" t="str">
            <v>Gray</v>
          </cell>
          <cell r="BX4037" t="str">
            <v>Soft Gray</v>
          </cell>
          <cell r="BY4037" t="str">
            <v>Solid</v>
          </cell>
        </row>
        <row r="4038">
          <cell r="D4038" t="str">
            <v>1010003119721</v>
          </cell>
          <cell r="BW4038" t="str">
            <v>Black</v>
          </cell>
          <cell r="BX4038" t="str">
            <v>Black</v>
          </cell>
          <cell r="BY4038" t="str">
            <v>Solid</v>
          </cell>
        </row>
        <row r="4039">
          <cell r="D4039" t="str">
            <v>1010003119722</v>
          </cell>
          <cell r="BW4039" t="str">
            <v>Black</v>
          </cell>
          <cell r="BX4039" t="str">
            <v>Black</v>
          </cell>
          <cell r="BY4039" t="str">
            <v>Solid</v>
          </cell>
        </row>
        <row r="4040">
          <cell r="D4040" t="str">
            <v>1010003119731</v>
          </cell>
          <cell r="BW4040" t="str">
            <v>White</v>
          </cell>
          <cell r="BX4040" t="str">
            <v>Bright White</v>
          </cell>
          <cell r="BY4040" t="str">
            <v>Solid</v>
          </cell>
        </row>
        <row r="4041">
          <cell r="D4041" t="str">
            <v>1010003119732</v>
          </cell>
          <cell r="BW4041" t="str">
            <v>White</v>
          </cell>
          <cell r="BX4041" t="str">
            <v>Bright White</v>
          </cell>
          <cell r="BY4041" t="str">
            <v>Solid</v>
          </cell>
        </row>
        <row r="4042">
          <cell r="D4042" t="str">
            <v>1010003119741</v>
          </cell>
          <cell r="BW4042" t="str">
            <v>Gray</v>
          </cell>
          <cell r="BX4042" t="str">
            <v>Graphite</v>
          </cell>
          <cell r="BY4042" t="str">
            <v>Solid</v>
          </cell>
        </row>
        <row r="4043">
          <cell r="D4043" t="str">
            <v>1010003119742</v>
          </cell>
          <cell r="BW4043" t="str">
            <v>Gray</v>
          </cell>
          <cell r="BX4043" t="str">
            <v>Graphite</v>
          </cell>
          <cell r="BY4043" t="str">
            <v>Solid</v>
          </cell>
        </row>
        <row r="4044">
          <cell r="D4044" t="str">
            <v>1010003119751</v>
          </cell>
          <cell r="BW4044" t="str">
            <v>Blue</v>
          </cell>
          <cell r="BX4044" t="str">
            <v>Navy</v>
          </cell>
          <cell r="BY4044" t="str">
            <v>Solid</v>
          </cell>
        </row>
        <row r="4045">
          <cell r="D4045" t="str">
            <v>1010003119752</v>
          </cell>
          <cell r="BW4045" t="str">
            <v>Blue</v>
          </cell>
          <cell r="BX4045" t="str">
            <v>Navy</v>
          </cell>
          <cell r="BY4045" t="str">
            <v>Solid</v>
          </cell>
        </row>
        <row r="4046">
          <cell r="D4046" t="str">
            <v>1010003119761</v>
          </cell>
          <cell r="BW4046" t="str">
            <v>Gray</v>
          </cell>
          <cell r="BX4046" t="str">
            <v>Soft Gray</v>
          </cell>
          <cell r="BY4046" t="str">
            <v>Solid</v>
          </cell>
        </row>
        <row r="4047">
          <cell r="D4047" t="str">
            <v>1010003119762</v>
          </cell>
          <cell r="BW4047" t="str">
            <v>Gray</v>
          </cell>
          <cell r="BX4047" t="str">
            <v>Soft Gray</v>
          </cell>
          <cell r="BY4047" t="str">
            <v>Solid</v>
          </cell>
        </row>
        <row r="4048">
          <cell r="D4048" t="str">
            <v>1010003119771</v>
          </cell>
          <cell r="BW4048" t="str">
            <v>Black</v>
          </cell>
          <cell r="BX4048" t="str">
            <v>Black</v>
          </cell>
          <cell r="BY4048" t="str">
            <v>Solid</v>
          </cell>
        </row>
        <row r="4049">
          <cell r="D4049" t="str">
            <v>1010003119772</v>
          </cell>
          <cell r="BW4049" t="str">
            <v>Black</v>
          </cell>
          <cell r="BX4049" t="str">
            <v>Black</v>
          </cell>
          <cell r="BY4049" t="str">
            <v>Solid</v>
          </cell>
        </row>
        <row r="4050">
          <cell r="D4050" t="str">
            <v>1010003119781</v>
          </cell>
          <cell r="BW4050" t="str">
            <v>White</v>
          </cell>
          <cell r="BX4050" t="str">
            <v>Bright White</v>
          </cell>
          <cell r="BY4050" t="str">
            <v>Solid</v>
          </cell>
        </row>
        <row r="4051">
          <cell r="D4051" t="str">
            <v>1010003119782</v>
          </cell>
          <cell r="BW4051" t="str">
            <v>White</v>
          </cell>
          <cell r="BX4051" t="str">
            <v>Bright White</v>
          </cell>
          <cell r="BY4051" t="str">
            <v>Solid</v>
          </cell>
        </row>
        <row r="4052">
          <cell r="D4052" t="str">
            <v>1010003119791</v>
          </cell>
          <cell r="BW4052" t="str">
            <v>Gray</v>
          </cell>
          <cell r="BX4052" t="str">
            <v>Graphite</v>
          </cell>
          <cell r="BY4052" t="str">
            <v>Solid</v>
          </cell>
        </row>
        <row r="4053">
          <cell r="D4053" t="str">
            <v>1010003119792</v>
          </cell>
          <cell r="BW4053" t="str">
            <v>Gray</v>
          </cell>
          <cell r="BX4053" t="str">
            <v>Graphite</v>
          </cell>
          <cell r="BY4053" t="str">
            <v>Solid</v>
          </cell>
        </row>
        <row r="4054">
          <cell r="D4054" t="str">
            <v>1010003119801</v>
          </cell>
          <cell r="BW4054" t="str">
            <v>Blue</v>
          </cell>
          <cell r="BX4054" t="str">
            <v>Navy</v>
          </cell>
          <cell r="BY4054" t="str">
            <v>Solid</v>
          </cell>
        </row>
        <row r="4055">
          <cell r="D4055" t="str">
            <v>1010003119802</v>
          </cell>
          <cell r="BW4055" t="str">
            <v>Blue</v>
          </cell>
          <cell r="BX4055" t="str">
            <v>Navy</v>
          </cell>
          <cell r="BY4055" t="str">
            <v>Solid</v>
          </cell>
        </row>
        <row r="4056">
          <cell r="D4056" t="str">
            <v>1010003119811</v>
          </cell>
          <cell r="BW4056" t="str">
            <v>Gray</v>
          </cell>
          <cell r="BX4056" t="str">
            <v>Soft Gray</v>
          </cell>
          <cell r="BY4056" t="str">
            <v>Solid</v>
          </cell>
        </row>
        <row r="4057">
          <cell r="D4057" t="str">
            <v>1010003119812</v>
          </cell>
          <cell r="BW4057" t="str">
            <v>Gray</v>
          </cell>
          <cell r="BX4057" t="str">
            <v>Soft Gray</v>
          </cell>
          <cell r="BY4057" t="str">
            <v>Solid</v>
          </cell>
        </row>
        <row r="4058">
          <cell r="D4058" t="str">
            <v>1010003119821</v>
          </cell>
          <cell r="BW4058" t="str">
            <v>Brown</v>
          </cell>
          <cell r="BX4058" t="str">
            <v>Beige</v>
          </cell>
          <cell r="BY4058" t="str">
            <v>Solid</v>
          </cell>
        </row>
        <row r="4059">
          <cell r="D4059" t="str">
            <v>1010003119822</v>
          </cell>
          <cell r="BW4059" t="str">
            <v>Brown</v>
          </cell>
          <cell r="BX4059" t="str">
            <v>Beige</v>
          </cell>
          <cell r="BY4059" t="str">
            <v>Solid</v>
          </cell>
        </row>
        <row r="4060">
          <cell r="D4060" t="str">
            <v>1010003119831</v>
          </cell>
          <cell r="BW4060" t="str">
            <v>Black</v>
          </cell>
          <cell r="BX4060" t="str">
            <v>Black</v>
          </cell>
          <cell r="BY4060" t="str">
            <v>Solid</v>
          </cell>
        </row>
        <row r="4061">
          <cell r="D4061" t="str">
            <v>1010003119832</v>
          </cell>
          <cell r="BW4061" t="str">
            <v>Black</v>
          </cell>
          <cell r="BX4061" t="str">
            <v>Black</v>
          </cell>
          <cell r="BY4061" t="str">
            <v>Solid</v>
          </cell>
        </row>
        <row r="4062">
          <cell r="D4062" t="str">
            <v>1010003119841</v>
          </cell>
          <cell r="BW4062" t="str">
            <v>Gray</v>
          </cell>
          <cell r="BX4062" t="str">
            <v>Gray</v>
          </cell>
          <cell r="BY4062" t="str">
            <v>Solid</v>
          </cell>
        </row>
        <row r="4063">
          <cell r="D4063" t="str">
            <v>1010003119842</v>
          </cell>
          <cell r="BW4063" t="str">
            <v>Gray</v>
          </cell>
          <cell r="BX4063" t="str">
            <v>Gray</v>
          </cell>
          <cell r="BY4063" t="str">
            <v>Solid</v>
          </cell>
        </row>
        <row r="4064">
          <cell r="D4064" t="str">
            <v>1010003119851</v>
          </cell>
          <cell r="BW4064" t="str">
            <v>Gray</v>
          </cell>
          <cell r="BX4064" t="str">
            <v>Light Gray</v>
          </cell>
          <cell r="BY4064" t="str">
            <v>Solid</v>
          </cell>
        </row>
        <row r="4065">
          <cell r="D4065" t="str">
            <v>1010003119852</v>
          </cell>
          <cell r="BW4065" t="str">
            <v>Gray</v>
          </cell>
          <cell r="BX4065" t="str">
            <v>Light Gray</v>
          </cell>
          <cell r="BY4065" t="str">
            <v>Solid</v>
          </cell>
        </row>
        <row r="4066">
          <cell r="D4066" t="str">
            <v>1010003119861</v>
          </cell>
          <cell r="BW4066" t="str">
            <v>Blue</v>
          </cell>
          <cell r="BX4066" t="str">
            <v>Navy</v>
          </cell>
          <cell r="BY4066" t="str">
            <v>Solid</v>
          </cell>
        </row>
        <row r="4067">
          <cell r="D4067" t="str">
            <v>1010003119862</v>
          </cell>
          <cell r="BW4067" t="str">
            <v>Blue</v>
          </cell>
          <cell r="BX4067" t="str">
            <v>Navy</v>
          </cell>
          <cell r="BY4067" t="str">
            <v>Solid</v>
          </cell>
        </row>
        <row r="4068">
          <cell r="D4068" t="str">
            <v>1010003119871</v>
          </cell>
          <cell r="BW4068" t="str">
            <v>Green</v>
          </cell>
          <cell r="BX4068" t="str">
            <v>Sage</v>
          </cell>
          <cell r="BY4068" t="str">
            <v>Solid</v>
          </cell>
        </row>
        <row r="4069">
          <cell r="D4069" t="str">
            <v>1010003119872</v>
          </cell>
          <cell r="BW4069" t="str">
            <v>Green</v>
          </cell>
          <cell r="BX4069" t="str">
            <v>Sage</v>
          </cell>
          <cell r="BY4069" t="str">
            <v>Solid</v>
          </cell>
        </row>
        <row r="4070">
          <cell r="D4070" t="str">
            <v>1010003119881</v>
          </cell>
          <cell r="BW4070" t="str">
            <v>White</v>
          </cell>
          <cell r="BX4070" t="str">
            <v>White</v>
          </cell>
          <cell r="BY4070" t="str">
            <v>Solid</v>
          </cell>
        </row>
        <row r="4071">
          <cell r="D4071" t="str">
            <v>1010003119882</v>
          </cell>
          <cell r="BW4071" t="str">
            <v>White</v>
          </cell>
          <cell r="BX4071" t="str">
            <v>White</v>
          </cell>
          <cell r="BY4071" t="str">
            <v>Solid</v>
          </cell>
        </row>
        <row r="4072">
          <cell r="D4072" t="str">
            <v>1010003119891</v>
          </cell>
          <cell r="BW4072" t="str">
            <v>Brown</v>
          </cell>
          <cell r="BX4072" t="str">
            <v>Beige</v>
          </cell>
          <cell r="BY4072" t="str">
            <v>Solid</v>
          </cell>
        </row>
        <row r="4073">
          <cell r="D4073" t="str">
            <v>1010003119892</v>
          </cell>
          <cell r="BW4073" t="str">
            <v>Brown</v>
          </cell>
          <cell r="BX4073" t="str">
            <v>Beige</v>
          </cell>
          <cell r="BY4073" t="str">
            <v>Solid</v>
          </cell>
        </row>
        <row r="4074">
          <cell r="D4074" t="str">
            <v>1010003119901</v>
          </cell>
          <cell r="BW4074" t="str">
            <v>Black</v>
          </cell>
          <cell r="BX4074" t="str">
            <v>Black</v>
          </cell>
          <cell r="BY4074" t="str">
            <v>Solid</v>
          </cell>
        </row>
        <row r="4075">
          <cell r="D4075" t="str">
            <v>1010003119902</v>
          </cell>
          <cell r="BW4075" t="str">
            <v>Black</v>
          </cell>
          <cell r="BX4075" t="str">
            <v>Black</v>
          </cell>
          <cell r="BY4075" t="str">
            <v>Solid</v>
          </cell>
        </row>
        <row r="4076">
          <cell r="D4076" t="str">
            <v>1010003119911</v>
          </cell>
          <cell r="BW4076" t="str">
            <v>Gray</v>
          </cell>
          <cell r="BX4076" t="str">
            <v>Gray</v>
          </cell>
          <cell r="BY4076" t="str">
            <v>Solid</v>
          </cell>
        </row>
        <row r="4077">
          <cell r="D4077" t="str">
            <v>1010003119912</v>
          </cell>
          <cell r="BW4077" t="str">
            <v>Gray</v>
          </cell>
          <cell r="BX4077" t="str">
            <v>Gray</v>
          </cell>
          <cell r="BY4077" t="str">
            <v>Solid</v>
          </cell>
        </row>
        <row r="4078">
          <cell r="D4078" t="str">
            <v>1010003119921</v>
          </cell>
          <cell r="BW4078" t="str">
            <v>Gray</v>
          </cell>
          <cell r="BX4078" t="str">
            <v>Light Gray</v>
          </cell>
          <cell r="BY4078" t="str">
            <v>Solid</v>
          </cell>
        </row>
        <row r="4079">
          <cell r="D4079" t="str">
            <v>1010003119922</v>
          </cell>
          <cell r="BW4079" t="str">
            <v>Gray</v>
          </cell>
          <cell r="BX4079" t="str">
            <v>Light Gray</v>
          </cell>
          <cell r="BY4079" t="str">
            <v>Solid</v>
          </cell>
        </row>
        <row r="4080">
          <cell r="D4080" t="str">
            <v>1010003119931</v>
          </cell>
          <cell r="BW4080" t="str">
            <v>Blue</v>
          </cell>
          <cell r="BX4080" t="str">
            <v>Navy</v>
          </cell>
          <cell r="BY4080" t="str">
            <v>Solid</v>
          </cell>
        </row>
        <row r="4081">
          <cell r="D4081" t="str">
            <v>1010003119932</v>
          </cell>
          <cell r="BW4081" t="str">
            <v>Blue</v>
          </cell>
          <cell r="BX4081" t="str">
            <v>Navy</v>
          </cell>
          <cell r="BY4081" t="str">
            <v>Solid</v>
          </cell>
        </row>
        <row r="4082">
          <cell r="D4082" t="str">
            <v>1010003119941</v>
          </cell>
          <cell r="BW4082" t="str">
            <v>Green</v>
          </cell>
          <cell r="BX4082" t="str">
            <v>Sage</v>
          </cell>
          <cell r="BY4082" t="str">
            <v>Solid</v>
          </cell>
        </row>
        <row r="4083">
          <cell r="D4083" t="str">
            <v>1010003119942</v>
          </cell>
          <cell r="BW4083" t="str">
            <v>Green</v>
          </cell>
          <cell r="BX4083" t="str">
            <v>Sage</v>
          </cell>
          <cell r="BY4083" t="str">
            <v>Solid</v>
          </cell>
        </row>
        <row r="4084">
          <cell r="D4084" t="str">
            <v>1010003119951</v>
          </cell>
          <cell r="BW4084" t="str">
            <v>White</v>
          </cell>
          <cell r="BX4084" t="str">
            <v>White</v>
          </cell>
          <cell r="BY4084" t="str">
            <v>Solid</v>
          </cell>
        </row>
        <row r="4085">
          <cell r="D4085" t="str">
            <v>1010003119952</v>
          </cell>
          <cell r="BW4085" t="str">
            <v>White</v>
          </cell>
          <cell r="BX4085" t="str">
            <v>White</v>
          </cell>
          <cell r="BY4085" t="str">
            <v>Solid</v>
          </cell>
        </row>
        <row r="4086">
          <cell r="D4086" t="str">
            <v>1010003119961</v>
          </cell>
          <cell r="BW4086" t="str">
            <v>Brown</v>
          </cell>
          <cell r="BX4086" t="str">
            <v>Beige</v>
          </cell>
          <cell r="BY4086" t="str">
            <v>Solid</v>
          </cell>
        </row>
        <row r="4087">
          <cell r="D4087" t="str">
            <v>1010003119962</v>
          </cell>
          <cell r="BW4087" t="str">
            <v>Brown</v>
          </cell>
          <cell r="BX4087" t="str">
            <v>Beige</v>
          </cell>
          <cell r="BY4087" t="str">
            <v>Solid</v>
          </cell>
        </row>
        <row r="4088">
          <cell r="D4088" t="str">
            <v>1010003119971</v>
          </cell>
          <cell r="BW4088" t="str">
            <v>Black</v>
          </cell>
          <cell r="BX4088" t="str">
            <v>Black</v>
          </cell>
          <cell r="BY4088" t="str">
            <v>Solid</v>
          </cell>
        </row>
        <row r="4089">
          <cell r="D4089" t="str">
            <v>1010003119972</v>
          </cell>
          <cell r="BW4089" t="str">
            <v>Black</v>
          </cell>
          <cell r="BX4089" t="str">
            <v>Black</v>
          </cell>
          <cell r="BY4089" t="str">
            <v>Solid</v>
          </cell>
        </row>
        <row r="4090">
          <cell r="D4090" t="str">
            <v>1010003119981</v>
          </cell>
          <cell r="BW4090" t="str">
            <v>Gray</v>
          </cell>
          <cell r="BX4090" t="str">
            <v>Gray</v>
          </cell>
          <cell r="BY4090" t="str">
            <v>Solid</v>
          </cell>
        </row>
        <row r="4091">
          <cell r="D4091" t="str">
            <v>1010003119982</v>
          </cell>
          <cell r="BW4091" t="str">
            <v>Gray</v>
          </cell>
          <cell r="BX4091" t="str">
            <v>Gray</v>
          </cell>
          <cell r="BY4091" t="str">
            <v>Solid</v>
          </cell>
        </row>
        <row r="4092">
          <cell r="D4092" t="str">
            <v>1010003119991</v>
          </cell>
          <cell r="BW4092" t="str">
            <v>Gray</v>
          </cell>
          <cell r="BX4092" t="str">
            <v>Light Gray</v>
          </cell>
          <cell r="BY4092" t="str">
            <v>Solid</v>
          </cell>
        </row>
        <row r="4093">
          <cell r="D4093" t="str">
            <v>1010003119992</v>
          </cell>
          <cell r="BW4093" t="str">
            <v>Gray</v>
          </cell>
          <cell r="BX4093" t="str">
            <v>Light Gray</v>
          </cell>
          <cell r="BY4093" t="str">
            <v>Solid</v>
          </cell>
        </row>
        <row r="4094">
          <cell r="D4094" t="str">
            <v>1010003120001</v>
          </cell>
          <cell r="BW4094" t="str">
            <v>Blue</v>
          </cell>
          <cell r="BX4094" t="str">
            <v>Navy</v>
          </cell>
          <cell r="BY4094" t="str">
            <v>Solid</v>
          </cell>
        </row>
        <row r="4095">
          <cell r="D4095" t="str">
            <v>1010003120002</v>
          </cell>
          <cell r="BW4095" t="str">
            <v>Blue</v>
          </cell>
          <cell r="BX4095" t="str">
            <v>Navy</v>
          </cell>
          <cell r="BY4095" t="str">
            <v>Solid</v>
          </cell>
        </row>
        <row r="4096">
          <cell r="D4096" t="str">
            <v>1010003120011</v>
          </cell>
          <cell r="BW4096" t="str">
            <v>Green</v>
          </cell>
          <cell r="BX4096" t="str">
            <v>Sage</v>
          </cell>
          <cell r="BY4096" t="str">
            <v>Solid</v>
          </cell>
        </row>
        <row r="4097">
          <cell r="D4097" t="str">
            <v>1010003120012</v>
          </cell>
          <cell r="BW4097" t="str">
            <v>Green</v>
          </cell>
          <cell r="BX4097" t="str">
            <v>Sage</v>
          </cell>
          <cell r="BY4097" t="str">
            <v>Solid</v>
          </cell>
        </row>
        <row r="4098">
          <cell r="D4098" t="str">
            <v>1010003120021</v>
          </cell>
          <cell r="BW4098" t="str">
            <v>White</v>
          </cell>
          <cell r="BX4098" t="str">
            <v>White</v>
          </cell>
          <cell r="BY4098" t="str">
            <v>Solid</v>
          </cell>
        </row>
        <row r="4099">
          <cell r="D4099" t="str">
            <v>1010003120022</v>
          </cell>
          <cell r="BW4099" t="str">
            <v>White</v>
          </cell>
          <cell r="BX4099" t="str">
            <v>White</v>
          </cell>
          <cell r="BY4099" t="str">
            <v>Solid</v>
          </cell>
        </row>
        <row r="4100">
          <cell r="D4100" t="str">
            <v>1010003120322</v>
          </cell>
          <cell r="BW4100" t="str">
            <v>White</v>
          </cell>
          <cell r="BX4100" t="str">
            <v>White</v>
          </cell>
          <cell r="BY4100" t="str">
            <v>Solid</v>
          </cell>
        </row>
        <row r="4101">
          <cell r="D4101" t="str">
            <v>1010003120331</v>
          </cell>
          <cell r="BW4101" t="str">
            <v>Gray</v>
          </cell>
          <cell r="BX4101" t="str">
            <v>Gray</v>
          </cell>
          <cell r="BY4101" t="str">
            <v>Solid</v>
          </cell>
        </row>
        <row r="4102">
          <cell r="D4102" t="str">
            <v>1010003120332</v>
          </cell>
          <cell r="BW4102" t="str">
            <v>Gray</v>
          </cell>
          <cell r="BX4102" t="str">
            <v>Gray</v>
          </cell>
          <cell r="BY4102" t="str">
            <v>Solid</v>
          </cell>
        </row>
        <row r="4103">
          <cell r="D4103" t="str">
            <v>1010003120333</v>
          </cell>
          <cell r="BW4103" t="str">
            <v>Gray</v>
          </cell>
          <cell r="BX4103" t="str">
            <v>Gray</v>
          </cell>
          <cell r="BY4103" t="str">
            <v>Solid</v>
          </cell>
        </row>
        <row r="4104">
          <cell r="D4104" t="str">
            <v>1010003120341</v>
          </cell>
          <cell r="BW4104" t="str">
            <v>Blue</v>
          </cell>
          <cell r="BX4104" t="str">
            <v>Powder Blue</v>
          </cell>
          <cell r="BY4104" t="str">
            <v>Solid</v>
          </cell>
        </row>
        <row r="4105">
          <cell r="D4105" t="str">
            <v>1010003120342</v>
          </cell>
          <cell r="BW4105" t="str">
            <v>Blue</v>
          </cell>
          <cell r="BX4105" t="str">
            <v>Powder Blue</v>
          </cell>
          <cell r="BY4105" t="str">
            <v>Solid</v>
          </cell>
        </row>
        <row r="4106">
          <cell r="D4106" t="str">
            <v>1010003120343</v>
          </cell>
          <cell r="BW4106" t="str">
            <v>Blue</v>
          </cell>
          <cell r="BX4106" t="str">
            <v>Powder Blue</v>
          </cell>
          <cell r="BY4106" t="str">
            <v>Solid</v>
          </cell>
        </row>
        <row r="4107">
          <cell r="D4107" t="str">
            <v>1010003120351</v>
          </cell>
          <cell r="BW4107" t="str">
            <v>Brown</v>
          </cell>
          <cell r="BX4107" t="str">
            <v>Beige</v>
          </cell>
          <cell r="BY4107" t="str">
            <v>Solid</v>
          </cell>
        </row>
        <row r="4108">
          <cell r="D4108" t="str">
            <v>1010003120352</v>
          </cell>
          <cell r="BW4108" t="str">
            <v>Brown</v>
          </cell>
          <cell r="BX4108" t="str">
            <v>Beige</v>
          </cell>
          <cell r="BY4108" t="str">
            <v>Solid</v>
          </cell>
        </row>
        <row r="4109">
          <cell r="D4109" t="str">
            <v>1010003120361</v>
          </cell>
          <cell r="BW4109" t="str">
            <v>Black</v>
          </cell>
          <cell r="BX4109" t="str">
            <v>Black</v>
          </cell>
          <cell r="BY4109" t="str">
            <v>Solid</v>
          </cell>
        </row>
        <row r="4110">
          <cell r="D4110" t="str">
            <v>1010003120362</v>
          </cell>
          <cell r="BW4110" t="str">
            <v>Black</v>
          </cell>
          <cell r="BX4110" t="str">
            <v>Black</v>
          </cell>
          <cell r="BY4110" t="str">
            <v>Solid</v>
          </cell>
        </row>
        <row r="4111">
          <cell r="D4111" t="str">
            <v>1010003120371</v>
          </cell>
          <cell r="BW4111" t="str">
            <v>Gray</v>
          </cell>
          <cell r="BX4111" t="str">
            <v>Gray</v>
          </cell>
          <cell r="BY4111" t="str">
            <v>Solid</v>
          </cell>
        </row>
        <row r="4112">
          <cell r="D4112" t="str">
            <v>1010003120372</v>
          </cell>
          <cell r="BW4112" t="str">
            <v>Gray</v>
          </cell>
          <cell r="BX4112" t="str">
            <v>Gray</v>
          </cell>
          <cell r="BY4112" t="str">
            <v>Solid</v>
          </cell>
        </row>
        <row r="4113">
          <cell r="D4113" t="str">
            <v>1010003120381</v>
          </cell>
          <cell r="BW4113" t="str">
            <v>White</v>
          </cell>
          <cell r="BX4113" t="str">
            <v>White</v>
          </cell>
          <cell r="BY4113" t="str">
            <v>Solid</v>
          </cell>
        </row>
        <row r="4114">
          <cell r="D4114" t="str">
            <v>1010003120382</v>
          </cell>
          <cell r="BW4114" t="str">
            <v>White</v>
          </cell>
          <cell r="BX4114" t="str">
            <v>White</v>
          </cell>
          <cell r="BY4114" t="str">
            <v>Solid</v>
          </cell>
        </row>
        <row r="4115">
          <cell r="D4115" t="str">
            <v>1010003120391</v>
          </cell>
          <cell r="BW4115" t="str">
            <v>Brown</v>
          </cell>
          <cell r="BX4115" t="str">
            <v>Beige</v>
          </cell>
          <cell r="BY4115" t="str">
            <v>Solid</v>
          </cell>
        </row>
        <row r="4116">
          <cell r="D4116" t="str">
            <v>1010003120392</v>
          </cell>
          <cell r="BW4116" t="str">
            <v>Brown</v>
          </cell>
          <cell r="BX4116" t="str">
            <v>Beige</v>
          </cell>
          <cell r="BY4116" t="str">
            <v>Solid</v>
          </cell>
        </row>
        <row r="4117">
          <cell r="D4117" t="str">
            <v>1010003120401</v>
          </cell>
          <cell r="BW4117" t="str">
            <v>Black</v>
          </cell>
          <cell r="BX4117" t="str">
            <v>Black</v>
          </cell>
          <cell r="BY4117" t="str">
            <v>Solid</v>
          </cell>
        </row>
        <row r="4118">
          <cell r="D4118" t="str">
            <v>1010003120402</v>
          </cell>
          <cell r="BW4118" t="str">
            <v>Black</v>
          </cell>
          <cell r="BX4118" t="str">
            <v>Black</v>
          </cell>
          <cell r="BY4118" t="str">
            <v>Solid</v>
          </cell>
        </row>
        <row r="4119">
          <cell r="D4119" t="str">
            <v>1010003120411</v>
          </cell>
          <cell r="BW4119" t="str">
            <v>Gray</v>
          </cell>
          <cell r="BX4119" t="str">
            <v>Gray</v>
          </cell>
          <cell r="BY4119" t="str">
            <v>Solid</v>
          </cell>
        </row>
        <row r="4120">
          <cell r="D4120" t="str">
            <v>1010003120412</v>
          </cell>
          <cell r="BW4120" t="str">
            <v>Gray</v>
          </cell>
          <cell r="BX4120" t="str">
            <v>Gray</v>
          </cell>
          <cell r="BY4120" t="str">
            <v>Solid</v>
          </cell>
        </row>
        <row r="4121">
          <cell r="D4121" t="str">
            <v>1010003120421</v>
          </cell>
          <cell r="BW4121" t="str">
            <v>White</v>
          </cell>
          <cell r="BX4121" t="str">
            <v>White</v>
          </cell>
          <cell r="BY4121" t="str">
            <v>Solid</v>
          </cell>
        </row>
        <row r="4122">
          <cell r="D4122" t="str">
            <v>1010003120422</v>
          </cell>
          <cell r="BW4122" t="str">
            <v>White</v>
          </cell>
          <cell r="BX4122" t="str">
            <v>White</v>
          </cell>
          <cell r="BY4122" t="str">
            <v>Solid</v>
          </cell>
        </row>
        <row r="4123">
          <cell r="D4123" t="str">
            <v>1010003120861</v>
          </cell>
          <cell r="BW4123" t="str">
            <v>Black</v>
          </cell>
          <cell r="BX4123" t="str">
            <v>Black</v>
          </cell>
          <cell r="BY4123" t="str">
            <v>Solid</v>
          </cell>
        </row>
        <row r="4124">
          <cell r="D4124" t="str">
            <v>1010003120871</v>
          </cell>
          <cell r="BW4124" t="str">
            <v>Gray</v>
          </cell>
          <cell r="BX4124" t="str">
            <v>Gray</v>
          </cell>
          <cell r="BY4124" t="str">
            <v>Solid</v>
          </cell>
        </row>
        <row r="4125">
          <cell r="D4125" t="str">
            <v>1010003120881</v>
          </cell>
          <cell r="BW4125" t="str">
            <v>Blue</v>
          </cell>
          <cell r="BX4125" t="str">
            <v>Navy</v>
          </cell>
          <cell r="BY4125" t="str">
            <v>Solid</v>
          </cell>
        </row>
        <row r="4126">
          <cell r="D4126" t="str">
            <v>1010003120891</v>
          </cell>
          <cell r="BW4126" t="str">
            <v>Pink</v>
          </cell>
          <cell r="BX4126" t="str">
            <v>Pink</v>
          </cell>
          <cell r="BY4126" t="str">
            <v>Solid</v>
          </cell>
        </row>
        <row r="4127">
          <cell r="D4127" t="str">
            <v>1010003120901</v>
          </cell>
          <cell r="BW4127" t="str">
            <v>Green</v>
          </cell>
          <cell r="BX4127" t="str">
            <v>Turquoise</v>
          </cell>
          <cell r="BY4127" t="str">
            <v>Solid</v>
          </cell>
        </row>
        <row r="4128">
          <cell r="D4128" t="str">
            <v>1010003120951</v>
          </cell>
          <cell r="BW4128" t="str">
            <v>Black</v>
          </cell>
          <cell r="BX4128" t="str">
            <v>Black</v>
          </cell>
          <cell r="BY4128" t="str">
            <v>Solid</v>
          </cell>
        </row>
        <row r="4129">
          <cell r="D4129" t="str">
            <v>1010003120961</v>
          </cell>
          <cell r="BW4129" t="str">
            <v>Gray</v>
          </cell>
          <cell r="BX4129" t="str">
            <v>Gray</v>
          </cell>
          <cell r="BY4129" t="str">
            <v>Solid</v>
          </cell>
        </row>
        <row r="4130">
          <cell r="D4130" t="str">
            <v>1010003120971</v>
          </cell>
          <cell r="BW4130" t="str">
            <v>Beige</v>
          </cell>
          <cell r="BX4130" t="str">
            <v>Beige</v>
          </cell>
          <cell r="BY4130" t="str">
            <v>Solid</v>
          </cell>
        </row>
        <row r="4131">
          <cell r="D4131" t="str">
            <v>1010003120981</v>
          </cell>
          <cell r="BW4131" t="str">
            <v>Green</v>
          </cell>
          <cell r="BX4131" t="str">
            <v>Turquoise</v>
          </cell>
          <cell r="BY4131" t="str">
            <v>Solid</v>
          </cell>
        </row>
        <row r="4132">
          <cell r="D4132" t="str">
            <v>1010003121221</v>
          </cell>
          <cell r="BW4132" t="str">
            <v>Pink</v>
          </cell>
          <cell r="BX4132" t="str">
            <v>Purple/Pink</v>
          </cell>
          <cell r="BY4132" t="str">
            <v>Solid</v>
          </cell>
        </row>
        <row r="4133">
          <cell r="D4133" t="str">
            <v>1010003121231</v>
          </cell>
          <cell r="BW4133" t="str">
            <v>Pink</v>
          </cell>
          <cell r="BX4133" t="str">
            <v>Purple/Pink</v>
          </cell>
          <cell r="BY4133" t="str">
            <v>Solid</v>
          </cell>
        </row>
        <row r="4134">
          <cell r="D4134" t="str">
            <v>1010003121261</v>
          </cell>
          <cell r="BW4134" t="str">
            <v>Black</v>
          </cell>
          <cell r="BX4134" t="str">
            <v>Black</v>
          </cell>
          <cell r="BY4134" t="str">
            <v>Solid</v>
          </cell>
        </row>
        <row r="4135">
          <cell r="D4135" t="str">
            <v>1010003121262</v>
          </cell>
          <cell r="BW4135" t="str">
            <v>Black</v>
          </cell>
          <cell r="BX4135" t="str">
            <v>Black</v>
          </cell>
          <cell r="BY4135" t="str">
            <v>Solid</v>
          </cell>
        </row>
        <row r="4136">
          <cell r="D4136" t="str">
            <v>1010003121271</v>
          </cell>
          <cell r="BW4136" t="str">
            <v>Pink</v>
          </cell>
          <cell r="BX4136" t="str">
            <v>Pink</v>
          </cell>
          <cell r="BY4136" t="str">
            <v>Solid</v>
          </cell>
        </row>
        <row r="4137">
          <cell r="D4137" t="str">
            <v>1010003121272</v>
          </cell>
          <cell r="BW4137" t="str">
            <v>Pink</v>
          </cell>
          <cell r="BX4137" t="str">
            <v>Pink</v>
          </cell>
          <cell r="BY4137" t="str">
            <v>Solid</v>
          </cell>
        </row>
        <row r="4138">
          <cell r="D4138" t="str">
            <v>1010003121281</v>
          </cell>
          <cell r="BW4138" t="str">
            <v>Green</v>
          </cell>
          <cell r="BX4138" t="str">
            <v>Turquoise</v>
          </cell>
          <cell r="BY4138" t="str">
            <v>Solid</v>
          </cell>
        </row>
        <row r="4139">
          <cell r="D4139" t="str">
            <v>1010003121282</v>
          </cell>
          <cell r="BW4139" t="str">
            <v>Green</v>
          </cell>
          <cell r="BX4139" t="str">
            <v>Turquoise</v>
          </cell>
          <cell r="BY4139" t="str">
            <v>Solid</v>
          </cell>
        </row>
        <row r="4140">
          <cell r="D4140" t="str">
            <v>1010003121361</v>
          </cell>
          <cell r="BW4140" t="str">
            <v>Gray</v>
          </cell>
          <cell r="BX4140" t="str">
            <v>Gray</v>
          </cell>
          <cell r="BY4140" t="str">
            <v>Solid</v>
          </cell>
        </row>
        <row r="4141">
          <cell r="D4141" t="str">
            <v>1010003121362</v>
          </cell>
          <cell r="BW4141" t="str">
            <v>Gray</v>
          </cell>
          <cell r="BX4141" t="str">
            <v>Gray</v>
          </cell>
          <cell r="BY4141" t="str">
            <v>Solid</v>
          </cell>
        </row>
        <row r="4142">
          <cell r="D4142" t="str">
            <v>1010003121371</v>
          </cell>
          <cell r="BW4142" t="str">
            <v>Gray</v>
          </cell>
          <cell r="BX4142" t="str">
            <v>Gray</v>
          </cell>
          <cell r="BY4142" t="str">
            <v>Solid</v>
          </cell>
        </row>
        <row r="4143">
          <cell r="D4143" t="str">
            <v>1010003121372</v>
          </cell>
          <cell r="BW4143" t="str">
            <v>Gray</v>
          </cell>
          <cell r="BX4143" t="str">
            <v>Gray</v>
          </cell>
          <cell r="BY4143" t="str">
            <v>Solid</v>
          </cell>
        </row>
        <row r="4144">
          <cell r="D4144" t="str">
            <v>1010003121381</v>
          </cell>
          <cell r="BW4144" t="str">
            <v>Blue</v>
          </cell>
          <cell r="BX4144" t="str">
            <v>Blue</v>
          </cell>
          <cell r="BY4144" t="str">
            <v>Solid</v>
          </cell>
        </row>
        <row r="4145">
          <cell r="D4145" t="str">
            <v>1010003121382</v>
          </cell>
          <cell r="BW4145" t="str">
            <v>Blue</v>
          </cell>
          <cell r="BX4145" t="str">
            <v>Blue</v>
          </cell>
          <cell r="BY4145" t="str">
            <v>Solid</v>
          </cell>
        </row>
        <row r="4146">
          <cell r="D4146" t="str">
            <v>1010003121383</v>
          </cell>
          <cell r="BW4146" t="str">
            <v>Blue</v>
          </cell>
          <cell r="BX4146" t="str">
            <v>Blue</v>
          </cell>
          <cell r="BY4146" t="str">
            <v>Solid</v>
          </cell>
        </row>
        <row r="4147">
          <cell r="D4147" t="str">
            <v>1010003121391</v>
          </cell>
          <cell r="BW4147" t="str">
            <v>Brown</v>
          </cell>
          <cell r="BX4147" t="str">
            <v>Brown</v>
          </cell>
          <cell r="BY4147" t="str">
            <v>Solid</v>
          </cell>
        </row>
        <row r="4148">
          <cell r="D4148" t="str">
            <v>1010003121392</v>
          </cell>
          <cell r="BW4148" t="str">
            <v>Brown</v>
          </cell>
          <cell r="BX4148" t="str">
            <v>Brown</v>
          </cell>
          <cell r="BY4148" t="str">
            <v>Solid</v>
          </cell>
        </row>
        <row r="4149">
          <cell r="D4149" t="str">
            <v>1010003121393</v>
          </cell>
          <cell r="BW4149" t="str">
            <v>Brown</v>
          </cell>
          <cell r="BX4149" t="str">
            <v>Brown</v>
          </cell>
          <cell r="BY4149" t="str">
            <v>Solid</v>
          </cell>
        </row>
        <row r="4150">
          <cell r="D4150" t="str">
            <v>1010003121401</v>
          </cell>
          <cell r="BW4150" t="str">
            <v>Blue</v>
          </cell>
          <cell r="BX4150" t="str">
            <v>Navy</v>
          </cell>
          <cell r="BY4150" t="str">
            <v>Solid</v>
          </cell>
        </row>
        <row r="4151">
          <cell r="D4151" t="str">
            <v>1010003121402</v>
          </cell>
          <cell r="BW4151" t="str">
            <v>Blue</v>
          </cell>
          <cell r="BX4151" t="str">
            <v>Navy</v>
          </cell>
          <cell r="BY4151" t="str">
            <v>Solid</v>
          </cell>
        </row>
        <row r="4152">
          <cell r="D4152" t="str">
            <v>1010003121403</v>
          </cell>
          <cell r="BW4152" t="str">
            <v>Blue</v>
          </cell>
          <cell r="BX4152" t="str">
            <v>Navy</v>
          </cell>
          <cell r="BY4152" t="str">
            <v>Solid</v>
          </cell>
        </row>
        <row r="4153">
          <cell r="D4153" t="str">
            <v>1010003121411</v>
          </cell>
          <cell r="BW4153" t="str">
            <v>Blue</v>
          </cell>
          <cell r="BX4153" t="str">
            <v>Navy</v>
          </cell>
          <cell r="BY4153" t="str">
            <v>Solid</v>
          </cell>
        </row>
        <row r="4154">
          <cell r="D4154" t="str">
            <v>1010003121412</v>
          </cell>
          <cell r="BW4154" t="str">
            <v>Blue</v>
          </cell>
          <cell r="BX4154" t="str">
            <v>Navy</v>
          </cell>
          <cell r="BY4154" t="str">
            <v>Solid</v>
          </cell>
        </row>
        <row r="4155">
          <cell r="D4155" t="str">
            <v>1010003121413</v>
          </cell>
          <cell r="BW4155" t="str">
            <v>Blue</v>
          </cell>
          <cell r="BX4155" t="str">
            <v>Navy</v>
          </cell>
          <cell r="BY4155" t="str">
            <v>Solid</v>
          </cell>
        </row>
        <row r="4156">
          <cell r="D4156" t="str">
            <v>1010003121421</v>
          </cell>
          <cell r="BW4156" t="str">
            <v>Blue</v>
          </cell>
          <cell r="BX4156" t="str">
            <v>SeaBlue</v>
          </cell>
          <cell r="BY4156" t="str">
            <v>Solid</v>
          </cell>
        </row>
        <row r="4157">
          <cell r="D4157" t="str">
            <v>1010003121422</v>
          </cell>
          <cell r="BW4157" t="str">
            <v>Blue</v>
          </cell>
          <cell r="BX4157" t="str">
            <v>SeaBlue</v>
          </cell>
          <cell r="BY4157" t="str">
            <v>Solid</v>
          </cell>
        </row>
        <row r="4158">
          <cell r="D4158" t="str">
            <v>1010003121423</v>
          </cell>
          <cell r="BW4158" t="str">
            <v>Blue</v>
          </cell>
          <cell r="BX4158" t="str">
            <v>SeaBlue</v>
          </cell>
          <cell r="BY4158" t="str">
            <v>Solid</v>
          </cell>
        </row>
        <row r="4159">
          <cell r="D4159" t="str">
            <v>1010003122011</v>
          </cell>
          <cell r="BW4159" t="str">
            <v>Silver</v>
          </cell>
          <cell r="BX4159" t="str">
            <v>Chrome Polished</v>
          </cell>
          <cell r="BY4159" t="str">
            <v>Solid</v>
          </cell>
        </row>
        <row r="4160">
          <cell r="D4160" t="str">
            <v>1010003122021</v>
          </cell>
          <cell r="BW4160" t="str">
            <v>Silver</v>
          </cell>
          <cell r="BX4160" t="str">
            <v>Chrome Polished</v>
          </cell>
          <cell r="BY4160" t="str">
            <v>Solid</v>
          </cell>
        </row>
        <row r="4161">
          <cell r="D4161" t="str">
            <v>1010003122941</v>
          </cell>
          <cell r="BW4161" t="str">
            <v>Black</v>
          </cell>
          <cell r="BX4161" t="str">
            <v>Black</v>
          </cell>
          <cell r="BY4161" t="str">
            <v>Solid</v>
          </cell>
        </row>
        <row r="4162">
          <cell r="D4162" t="str">
            <v>1010003122942</v>
          </cell>
          <cell r="BW4162" t="str">
            <v>Black</v>
          </cell>
          <cell r="BX4162" t="str">
            <v>Black</v>
          </cell>
          <cell r="BY4162" t="str">
            <v>Solid</v>
          </cell>
        </row>
        <row r="4163">
          <cell r="D4163" t="str">
            <v>1010003122951</v>
          </cell>
          <cell r="BW4163" t="str">
            <v>Black</v>
          </cell>
          <cell r="BX4163" t="str">
            <v>Black</v>
          </cell>
          <cell r="BY4163" t="str">
            <v>Solid</v>
          </cell>
        </row>
        <row r="4164">
          <cell r="D4164" t="str">
            <v>1010003122952</v>
          </cell>
          <cell r="BW4164" t="str">
            <v>Black</v>
          </cell>
          <cell r="BX4164" t="str">
            <v>Black</v>
          </cell>
          <cell r="BY4164" t="str">
            <v>Solid</v>
          </cell>
        </row>
        <row r="4165">
          <cell r="D4165" t="str">
            <v>1010003122961</v>
          </cell>
          <cell r="BW4165" t="str">
            <v>White</v>
          </cell>
          <cell r="BX4165" t="str">
            <v>White</v>
          </cell>
          <cell r="BY4165" t="str">
            <v>Solid</v>
          </cell>
        </row>
        <row r="4166">
          <cell r="D4166" t="str">
            <v>1010003122962</v>
          </cell>
          <cell r="BW4166" t="str">
            <v>White</v>
          </cell>
          <cell r="BX4166" t="str">
            <v>White</v>
          </cell>
          <cell r="BY4166" t="str">
            <v>Solid</v>
          </cell>
        </row>
        <row r="4167">
          <cell r="D4167" t="str">
            <v>1010003122971</v>
          </cell>
          <cell r="BW4167" t="str">
            <v>Black</v>
          </cell>
          <cell r="BX4167" t="str">
            <v>Black</v>
          </cell>
          <cell r="BY4167" t="str">
            <v>Solid</v>
          </cell>
        </row>
        <row r="4168">
          <cell r="D4168" t="str">
            <v>1010003122972</v>
          </cell>
          <cell r="BW4168" t="str">
            <v>Black</v>
          </cell>
          <cell r="BX4168" t="str">
            <v>Black</v>
          </cell>
          <cell r="BY4168" t="str">
            <v>Solid</v>
          </cell>
        </row>
        <row r="4169">
          <cell r="D4169" t="str">
            <v>1010003122981</v>
          </cell>
          <cell r="BW4169" t="str">
            <v>White</v>
          </cell>
          <cell r="BX4169" t="str">
            <v>White</v>
          </cell>
          <cell r="BY4169" t="str">
            <v>Solid</v>
          </cell>
        </row>
        <row r="4170">
          <cell r="D4170" t="str">
            <v>1010003122982</v>
          </cell>
          <cell r="BW4170" t="str">
            <v>White</v>
          </cell>
          <cell r="BX4170" t="str">
            <v>White</v>
          </cell>
          <cell r="BY4170" t="str">
            <v>Solid</v>
          </cell>
        </row>
        <row r="4171">
          <cell r="D4171" t="str">
            <v>1010003123071</v>
          </cell>
          <cell r="BW4171" t="str">
            <v>Brown</v>
          </cell>
          <cell r="BX4171" t="str">
            <v>Brown</v>
          </cell>
          <cell r="BY4171" t="str">
            <v>Solid</v>
          </cell>
        </row>
        <row r="4172">
          <cell r="D4172" t="str">
            <v>1010003123072</v>
          </cell>
          <cell r="BW4172" t="str">
            <v>Brown</v>
          </cell>
          <cell r="BX4172" t="str">
            <v>Brown</v>
          </cell>
          <cell r="BY4172" t="str">
            <v>Solid</v>
          </cell>
        </row>
        <row r="4173">
          <cell r="D4173" t="str">
            <v>1010003123081</v>
          </cell>
          <cell r="BW4173" t="str">
            <v>Gray</v>
          </cell>
          <cell r="BX4173" t="str">
            <v>Charcoal</v>
          </cell>
          <cell r="BY4173" t="str">
            <v>Solid</v>
          </cell>
        </row>
        <row r="4174">
          <cell r="D4174" t="str">
            <v>1010003123082</v>
          </cell>
          <cell r="BW4174" t="str">
            <v>Gray</v>
          </cell>
          <cell r="BX4174" t="str">
            <v>Charcoal</v>
          </cell>
          <cell r="BY4174" t="str">
            <v>Solid</v>
          </cell>
        </row>
        <row r="4175">
          <cell r="D4175" t="str">
            <v>1010003123091</v>
          </cell>
          <cell r="BW4175" t="str">
            <v>Gray</v>
          </cell>
          <cell r="BX4175" t="str">
            <v>Gray</v>
          </cell>
          <cell r="BY4175" t="str">
            <v>Solid</v>
          </cell>
        </row>
        <row r="4176">
          <cell r="D4176" t="str">
            <v>1010003123092</v>
          </cell>
          <cell r="BW4176" t="str">
            <v>Gray</v>
          </cell>
          <cell r="BX4176" t="str">
            <v>Gray</v>
          </cell>
          <cell r="BY4176" t="str">
            <v>Solid</v>
          </cell>
        </row>
        <row r="4177">
          <cell r="D4177" t="str">
            <v>1010003123101</v>
          </cell>
          <cell r="BW4177" t="str">
            <v>Blue</v>
          </cell>
          <cell r="BX4177" t="str">
            <v>Navy</v>
          </cell>
          <cell r="BY4177" t="str">
            <v>Solid</v>
          </cell>
        </row>
        <row r="4178">
          <cell r="D4178" t="str">
            <v>1010003123102</v>
          </cell>
          <cell r="BW4178" t="str">
            <v>Blue</v>
          </cell>
          <cell r="BX4178" t="str">
            <v>Navy</v>
          </cell>
          <cell r="BY4178" t="str">
            <v>Solid</v>
          </cell>
        </row>
        <row r="4179">
          <cell r="D4179" t="str">
            <v>1010003123111</v>
          </cell>
          <cell r="BW4179" t="str">
            <v>Brown</v>
          </cell>
          <cell r="BX4179" t="str">
            <v>Taupe</v>
          </cell>
          <cell r="BY4179" t="str">
            <v>Solid</v>
          </cell>
        </row>
        <row r="4180">
          <cell r="D4180" t="str">
            <v>1010003123112</v>
          </cell>
          <cell r="BW4180" t="str">
            <v>Brown</v>
          </cell>
          <cell r="BX4180" t="str">
            <v>Taupe</v>
          </cell>
          <cell r="BY4180" t="str">
            <v>Solid</v>
          </cell>
        </row>
        <row r="4181">
          <cell r="D4181" t="str">
            <v>1010003123121</v>
          </cell>
          <cell r="BW4181" t="str">
            <v>Brown</v>
          </cell>
          <cell r="BX4181" t="str">
            <v>Brown</v>
          </cell>
          <cell r="BY4181" t="str">
            <v>Solid</v>
          </cell>
        </row>
        <row r="4182">
          <cell r="D4182" t="str">
            <v>1010003123122</v>
          </cell>
          <cell r="BW4182" t="str">
            <v>Brown</v>
          </cell>
          <cell r="BX4182" t="str">
            <v>Brown</v>
          </cell>
          <cell r="BY4182" t="str">
            <v>Solid</v>
          </cell>
        </row>
        <row r="4183">
          <cell r="D4183" t="str">
            <v>1010003123131</v>
          </cell>
          <cell r="BW4183" t="str">
            <v>Gray</v>
          </cell>
          <cell r="BX4183" t="str">
            <v>Charcoal</v>
          </cell>
          <cell r="BY4183" t="str">
            <v>Solid</v>
          </cell>
        </row>
        <row r="4184">
          <cell r="D4184" t="str">
            <v>1010003123132</v>
          </cell>
          <cell r="BW4184" t="str">
            <v>Gray</v>
          </cell>
          <cell r="BX4184" t="str">
            <v>Charcoal</v>
          </cell>
          <cell r="BY4184" t="str">
            <v>Solid</v>
          </cell>
        </row>
        <row r="4185">
          <cell r="D4185" t="str">
            <v>1010003123141</v>
          </cell>
          <cell r="BW4185" t="str">
            <v>Gray</v>
          </cell>
          <cell r="BX4185" t="str">
            <v>Gray</v>
          </cell>
          <cell r="BY4185" t="str">
            <v>Solid</v>
          </cell>
        </row>
        <row r="4186">
          <cell r="D4186" t="str">
            <v>1010003123142</v>
          </cell>
          <cell r="BW4186" t="str">
            <v>Gray</v>
          </cell>
          <cell r="BX4186" t="str">
            <v>Gray</v>
          </cell>
          <cell r="BY4186" t="str">
            <v>Solid</v>
          </cell>
        </row>
        <row r="4187">
          <cell r="D4187" t="str">
            <v>1010003123151</v>
          </cell>
          <cell r="BW4187" t="str">
            <v>Blue</v>
          </cell>
          <cell r="BX4187" t="str">
            <v>Navy</v>
          </cell>
          <cell r="BY4187" t="str">
            <v>Solid</v>
          </cell>
        </row>
        <row r="4188">
          <cell r="D4188" t="str">
            <v>1010003123152</v>
          </cell>
          <cell r="BW4188" t="str">
            <v>Blue</v>
          </cell>
          <cell r="BX4188" t="str">
            <v>Navy</v>
          </cell>
          <cell r="BY4188" t="str">
            <v>Solid</v>
          </cell>
        </row>
        <row r="4189">
          <cell r="D4189" t="str">
            <v>1010003123161</v>
          </cell>
          <cell r="BW4189" t="str">
            <v>Brown</v>
          </cell>
          <cell r="BX4189" t="str">
            <v>Taupe</v>
          </cell>
          <cell r="BY4189" t="str">
            <v>Solid</v>
          </cell>
        </row>
        <row r="4190">
          <cell r="D4190" t="str">
            <v>1010003123162</v>
          </cell>
          <cell r="BW4190" t="str">
            <v>Brown</v>
          </cell>
          <cell r="BX4190" t="str">
            <v>Taupe</v>
          </cell>
          <cell r="BY4190" t="str">
            <v>Solid</v>
          </cell>
        </row>
        <row r="4191">
          <cell r="D4191" t="str">
            <v>1010003123171</v>
          </cell>
          <cell r="BW4191" t="str">
            <v>Green</v>
          </cell>
          <cell r="BX4191" t="str">
            <v>Seafoam</v>
          </cell>
          <cell r="BY4191" t="str">
            <v>Solid</v>
          </cell>
        </row>
        <row r="4192">
          <cell r="D4192" t="str">
            <v>1010003123172</v>
          </cell>
          <cell r="BW4192" t="str">
            <v>Green</v>
          </cell>
          <cell r="BX4192" t="str">
            <v>Seafoam</v>
          </cell>
          <cell r="BY4192" t="str">
            <v>Solid</v>
          </cell>
        </row>
        <row r="4193">
          <cell r="D4193" t="str">
            <v>1010003123181</v>
          </cell>
          <cell r="BW4193" t="str">
            <v>Green</v>
          </cell>
          <cell r="BX4193" t="str">
            <v>Seafoam</v>
          </cell>
          <cell r="BY4193" t="str">
            <v>Solid</v>
          </cell>
        </row>
        <row r="4194">
          <cell r="D4194" t="str">
            <v>1010003123182</v>
          </cell>
          <cell r="BW4194" t="str">
            <v>Green</v>
          </cell>
          <cell r="BX4194" t="str">
            <v>Seafoam</v>
          </cell>
          <cell r="BY4194" t="str">
            <v>Solid</v>
          </cell>
        </row>
        <row r="4195">
          <cell r="D4195" t="str">
            <v>1010003123191</v>
          </cell>
          <cell r="BW4195" t="str">
            <v>Green</v>
          </cell>
          <cell r="BX4195" t="str">
            <v>Seafoam</v>
          </cell>
          <cell r="BY4195" t="str">
            <v>Solid</v>
          </cell>
        </row>
        <row r="4196">
          <cell r="D4196" t="str">
            <v>1010003123192</v>
          </cell>
          <cell r="BW4196" t="str">
            <v>Green</v>
          </cell>
          <cell r="BX4196" t="str">
            <v>Seafoam</v>
          </cell>
          <cell r="BY4196" t="str">
            <v>Solid</v>
          </cell>
        </row>
        <row r="4197">
          <cell r="D4197" t="str">
            <v>1010003123201</v>
          </cell>
          <cell r="BW4197" t="str">
            <v>Green</v>
          </cell>
          <cell r="BX4197" t="str">
            <v>Seafoam</v>
          </cell>
          <cell r="BY4197" t="str">
            <v>Solid</v>
          </cell>
        </row>
        <row r="4198">
          <cell r="D4198" t="str">
            <v>1010003123202</v>
          </cell>
          <cell r="BW4198" t="str">
            <v>Green</v>
          </cell>
          <cell r="BX4198" t="str">
            <v>Seafoam</v>
          </cell>
          <cell r="BY4198" t="str">
            <v>Solid</v>
          </cell>
        </row>
        <row r="4199">
          <cell r="D4199" t="str">
            <v>1010003123211</v>
          </cell>
          <cell r="BW4199" t="str">
            <v>Red</v>
          </cell>
          <cell r="BX4199" t="str">
            <v>Burgundy</v>
          </cell>
          <cell r="BY4199" t="str">
            <v>Solid</v>
          </cell>
        </row>
        <row r="4200">
          <cell r="D4200" t="str">
            <v>1010003123212</v>
          </cell>
          <cell r="BW4200" t="str">
            <v>Red</v>
          </cell>
          <cell r="BX4200" t="str">
            <v>Burgundy</v>
          </cell>
          <cell r="BY4200" t="str">
            <v>Solid</v>
          </cell>
        </row>
        <row r="4201">
          <cell r="D4201" t="str">
            <v>1010003123221</v>
          </cell>
          <cell r="BW4201" t="str">
            <v>Red</v>
          </cell>
          <cell r="BX4201" t="str">
            <v>Burgundy</v>
          </cell>
          <cell r="BY4201" t="str">
            <v>Solid</v>
          </cell>
        </row>
        <row r="4202">
          <cell r="D4202" t="str">
            <v>1010003123222</v>
          </cell>
          <cell r="BW4202" t="str">
            <v>Red</v>
          </cell>
          <cell r="BX4202" t="str">
            <v>Burgundy</v>
          </cell>
          <cell r="BY4202" t="str">
            <v>Solid</v>
          </cell>
        </row>
        <row r="4203">
          <cell r="D4203" t="str">
            <v>1010003123231</v>
          </cell>
          <cell r="BW4203" t="str">
            <v>Red</v>
          </cell>
          <cell r="BX4203" t="str">
            <v>Burgundy</v>
          </cell>
          <cell r="BY4203" t="str">
            <v>Solid</v>
          </cell>
        </row>
        <row r="4204">
          <cell r="D4204" t="str">
            <v>1010003123232</v>
          </cell>
          <cell r="BW4204" t="str">
            <v>Red</v>
          </cell>
          <cell r="BX4204" t="str">
            <v>Burgundy</v>
          </cell>
          <cell r="BY4204" t="str">
            <v>Solid</v>
          </cell>
        </row>
        <row r="4205">
          <cell r="D4205" t="str">
            <v>1010003123241</v>
          </cell>
          <cell r="BW4205" t="str">
            <v>Red</v>
          </cell>
          <cell r="BX4205" t="str">
            <v>Burgundy</v>
          </cell>
          <cell r="BY4205" t="str">
            <v>Solid</v>
          </cell>
        </row>
        <row r="4206">
          <cell r="D4206" t="str">
            <v>1010003123242</v>
          </cell>
          <cell r="BW4206" t="str">
            <v>Red</v>
          </cell>
          <cell r="BX4206" t="str">
            <v>Burgundy</v>
          </cell>
          <cell r="BY4206" t="str">
            <v>Solid</v>
          </cell>
        </row>
        <row r="4207">
          <cell r="D4207" t="str">
            <v>1010003123251</v>
          </cell>
          <cell r="BW4207" t="str">
            <v>Green</v>
          </cell>
          <cell r="BX4207" t="str">
            <v>Seafoam</v>
          </cell>
          <cell r="BY4207" t="str">
            <v>Solid</v>
          </cell>
        </row>
        <row r="4208">
          <cell r="D4208" t="str">
            <v>1010003123252</v>
          </cell>
          <cell r="BW4208" t="str">
            <v>Green</v>
          </cell>
          <cell r="BX4208" t="str">
            <v>Seafoam</v>
          </cell>
          <cell r="BY4208" t="str">
            <v>Solid</v>
          </cell>
        </row>
        <row r="4209">
          <cell r="D4209" t="str">
            <v>1010003123261</v>
          </cell>
          <cell r="BW4209" t="str">
            <v>Red</v>
          </cell>
          <cell r="BX4209" t="str">
            <v>Burgundy</v>
          </cell>
          <cell r="BY4209" t="str">
            <v>Solid</v>
          </cell>
        </row>
        <row r="4210">
          <cell r="D4210" t="str">
            <v>1010003123262</v>
          </cell>
          <cell r="BW4210" t="str">
            <v>Red</v>
          </cell>
          <cell r="BX4210" t="str">
            <v>Burgundy</v>
          </cell>
          <cell r="BY4210" t="str">
            <v>Solid</v>
          </cell>
        </row>
        <row r="4211">
          <cell r="D4211" t="str">
            <v>1010003123271</v>
          </cell>
          <cell r="BW4211" t="str">
            <v>Red</v>
          </cell>
          <cell r="BX4211" t="str">
            <v>Burgundy</v>
          </cell>
          <cell r="BY4211" t="str">
            <v>Solid</v>
          </cell>
        </row>
        <row r="4212">
          <cell r="D4212" t="str">
            <v>1010003123272</v>
          </cell>
          <cell r="BW4212" t="str">
            <v>Red</v>
          </cell>
          <cell r="BX4212" t="str">
            <v>Burgundy</v>
          </cell>
          <cell r="BY4212" t="str">
            <v>Solid</v>
          </cell>
        </row>
        <row r="4213">
          <cell r="D4213" t="str">
            <v>1010003123281</v>
          </cell>
          <cell r="BW4213" t="str">
            <v>Green</v>
          </cell>
          <cell r="BX4213" t="str">
            <v>Seafoam</v>
          </cell>
          <cell r="BY4213" t="str">
            <v>Solid</v>
          </cell>
        </row>
        <row r="4214">
          <cell r="D4214" t="str">
            <v>1010003123282</v>
          </cell>
          <cell r="BW4214" t="str">
            <v>Green</v>
          </cell>
          <cell r="BX4214" t="str">
            <v>Seafoam</v>
          </cell>
          <cell r="BY4214" t="str">
            <v>Solid</v>
          </cell>
        </row>
        <row r="4215">
          <cell r="D4215" t="str">
            <v>1010003123291</v>
          </cell>
          <cell r="BW4215" t="str">
            <v>Brown</v>
          </cell>
          <cell r="BX4215" t="str">
            <v>Beige</v>
          </cell>
          <cell r="BY4215" t="str">
            <v>Solid</v>
          </cell>
        </row>
        <row r="4216">
          <cell r="D4216" t="str">
            <v>1010003123301</v>
          </cell>
          <cell r="BW4216" t="str">
            <v>Brown</v>
          </cell>
          <cell r="BX4216" t="str">
            <v>Beige</v>
          </cell>
          <cell r="BY4216" t="str">
            <v>Solid</v>
          </cell>
        </row>
        <row r="4217">
          <cell r="D4217" t="str">
            <v>1010003123311</v>
          </cell>
          <cell r="BW4217" t="str">
            <v>Brown</v>
          </cell>
          <cell r="BX4217" t="str">
            <v>Beige</v>
          </cell>
          <cell r="BY4217" t="str">
            <v>Solid</v>
          </cell>
        </row>
        <row r="4218">
          <cell r="D4218" t="str">
            <v>1010003123511</v>
          </cell>
          <cell r="BW4218" t="str">
            <v>Black</v>
          </cell>
          <cell r="BX4218" t="str">
            <v>Black</v>
          </cell>
          <cell r="BY4218" t="str">
            <v>Solid</v>
          </cell>
        </row>
        <row r="4219">
          <cell r="D4219" t="str">
            <v>1010003123521</v>
          </cell>
          <cell r="BW4219" t="str">
            <v>Brown</v>
          </cell>
          <cell r="BX4219" t="str">
            <v>Brown</v>
          </cell>
          <cell r="BY4219" t="str">
            <v>Solid</v>
          </cell>
        </row>
        <row r="4220">
          <cell r="D4220" t="str">
            <v>1010003123531</v>
          </cell>
          <cell r="BW4220" t="str">
            <v>Gray</v>
          </cell>
          <cell r="BX4220" t="str">
            <v>Gray</v>
          </cell>
          <cell r="BY4220" t="str">
            <v>Solid</v>
          </cell>
        </row>
        <row r="4221">
          <cell r="D4221" t="str">
            <v>1010003123541</v>
          </cell>
          <cell r="BW4221" t="str">
            <v>Blue</v>
          </cell>
          <cell r="BX4221" t="str">
            <v>Navy</v>
          </cell>
          <cell r="BY4221" t="str">
            <v>Solid</v>
          </cell>
        </row>
        <row r="4222">
          <cell r="D4222" t="str">
            <v>1010003123671</v>
          </cell>
          <cell r="BW4222" t="str">
            <v>Black</v>
          </cell>
          <cell r="BX4222" t="str">
            <v>Black</v>
          </cell>
          <cell r="BY4222" t="str">
            <v>Solid</v>
          </cell>
        </row>
        <row r="4223">
          <cell r="D4223" t="str">
            <v>1010003123681</v>
          </cell>
          <cell r="BW4223" t="str">
            <v>Green</v>
          </cell>
          <cell r="BX4223" t="str">
            <v>Hunter Green</v>
          </cell>
          <cell r="BY4223" t="str">
            <v>Solid</v>
          </cell>
        </row>
        <row r="4224">
          <cell r="D4224" t="str">
            <v>1010003123691</v>
          </cell>
          <cell r="BW4224" t="str">
            <v>Brown</v>
          </cell>
          <cell r="BX4224" t="str">
            <v>Khaki</v>
          </cell>
          <cell r="BY4224" t="str">
            <v>Solid</v>
          </cell>
        </row>
        <row r="4225">
          <cell r="D4225" t="str">
            <v>1010003123951</v>
          </cell>
          <cell r="BW4225" t="str">
            <v>Black</v>
          </cell>
          <cell r="BX4225" t="str">
            <v>Black</v>
          </cell>
          <cell r="BY4225" t="str">
            <v>Solid</v>
          </cell>
        </row>
        <row r="4226">
          <cell r="D4226" t="str">
            <v>1010003123952</v>
          </cell>
          <cell r="BW4226" t="str">
            <v>Black</v>
          </cell>
          <cell r="BX4226" t="str">
            <v>Black</v>
          </cell>
          <cell r="BY4226" t="str">
            <v>Solid</v>
          </cell>
        </row>
        <row r="4227">
          <cell r="D4227" t="str">
            <v>1010003123961</v>
          </cell>
          <cell r="BW4227" t="str">
            <v>Clear</v>
          </cell>
          <cell r="BX4227" t="str">
            <v>Frosted</v>
          </cell>
          <cell r="BY4227" t="str">
            <v>Solid</v>
          </cell>
        </row>
        <row r="4228">
          <cell r="D4228" t="str">
            <v>1010003123962</v>
          </cell>
          <cell r="BW4228" t="str">
            <v>Clear</v>
          </cell>
          <cell r="BX4228" t="str">
            <v>Frosted</v>
          </cell>
          <cell r="BY4228" t="str">
            <v>Solid</v>
          </cell>
        </row>
        <row r="4229">
          <cell r="D4229" t="str">
            <v>1010003123971</v>
          </cell>
          <cell r="BW4229" t="str">
            <v>White</v>
          </cell>
          <cell r="BX4229" t="str">
            <v>White</v>
          </cell>
          <cell r="BY4229" t="str">
            <v>Solid</v>
          </cell>
        </row>
        <row r="4230">
          <cell r="D4230" t="str">
            <v>1010003123972</v>
          </cell>
          <cell r="BW4230" t="str">
            <v>White</v>
          </cell>
          <cell r="BX4230" t="str">
            <v>White</v>
          </cell>
          <cell r="BY4230" t="str">
            <v>Solid</v>
          </cell>
        </row>
        <row r="4231">
          <cell r="D4231" t="str">
            <v>1010003123981</v>
          </cell>
          <cell r="BW4231" t="str">
            <v>Multi</v>
          </cell>
          <cell r="BX4231" t="str">
            <v>Multi/Rainbow</v>
          </cell>
          <cell r="BY4231" t="str">
            <v>Rainbow</v>
          </cell>
        </row>
        <row r="4232">
          <cell r="D4232" t="str">
            <v>1010003123982</v>
          </cell>
          <cell r="BW4232" t="str">
            <v>Multi</v>
          </cell>
          <cell r="BX4232" t="str">
            <v>Multi/Rainbow</v>
          </cell>
          <cell r="BY4232" t="str">
            <v>Rainbow</v>
          </cell>
        </row>
        <row r="4233">
          <cell r="D4233" t="str">
            <v>1010003123991</v>
          </cell>
          <cell r="BW4233" t="str">
            <v>Multi</v>
          </cell>
          <cell r="BX4233" t="str">
            <v>Multi/Rainbow</v>
          </cell>
          <cell r="BY4233" t="str">
            <v>Rainbow</v>
          </cell>
        </row>
        <row r="4234">
          <cell r="D4234" t="str">
            <v>1010003123992</v>
          </cell>
          <cell r="BW4234" t="str">
            <v>Multi</v>
          </cell>
          <cell r="BX4234" t="str">
            <v>Multi/Rainbow</v>
          </cell>
          <cell r="BY4234" t="str">
            <v>Rainbow</v>
          </cell>
        </row>
        <row r="4235">
          <cell r="D4235" t="str">
            <v>1010003124001</v>
          </cell>
          <cell r="BW4235" t="str">
            <v>Multi</v>
          </cell>
          <cell r="BX4235" t="str">
            <v>Multi/Rainbow</v>
          </cell>
          <cell r="BY4235" t="str">
            <v>Rainbow</v>
          </cell>
        </row>
        <row r="4236">
          <cell r="D4236" t="str">
            <v>1010003124002</v>
          </cell>
          <cell r="BW4236" t="str">
            <v>Multi</v>
          </cell>
          <cell r="BX4236" t="str">
            <v>Multi/Rainbow</v>
          </cell>
          <cell r="BY4236" t="str">
            <v>Rainbow</v>
          </cell>
        </row>
        <row r="4237">
          <cell r="D4237" t="str">
            <v>1010003124011</v>
          </cell>
          <cell r="BW4237" t="str">
            <v>Multi</v>
          </cell>
          <cell r="BX4237" t="str">
            <v>Multi/Rainbow</v>
          </cell>
          <cell r="BY4237" t="str">
            <v>Rainbow</v>
          </cell>
        </row>
        <row r="4238">
          <cell r="D4238" t="str">
            <v>1010003124012</v>
          </cell>
          <cell r="BW4238" t="str">
            <v>Multi</v>
          </cell>
          <cell r="BX4238" t="str">
            <v>Multi/Rainbow</v>
          </cell>
          <cell r="BY4238" t="str">
            <v>Rainbow</v>
          </cell>
        </row>
        <row r="4239">
          <cell r="D4239" t="str">
            <v>1010003124021</v>
          </cell>
          <cell r="BW4239" t="str">
            <v>Multi</v>
          </cell>
          <cell r="BX4239" t="str">
            <v>Multi/Rainbow</v>
          </cell>
          <cell r="BY4239" t="str">
            <v>Rainbow</v>
          </cell>
        </row>
        <row r="4240">
          <cell r="D4240" t="str">
            <v>1010003124022</v>
          </cell>
          <cell r="BW4240" t="str">
            <v>Multi</v>
          </cell>
          <cell r="BX4240" t="str">
            <v>Multi/Rainbow</v>
          </cell>
          <cell r="BY4240" t="str">
            <v>Rainbow</v>
          </cell>
        </row>
        <row r="4241">
          <cell r="D4241" t="str">
            <v>1010003124071</v>
          </cell>
          <cell r="BW4241" t="str">
            <v>White</v>
          </cell>
          <cell r="BX4241" t="str">
            <v>White/Gray</v>
          </cell>
          <cell r="BY4241" t="str">
            <v>Solid</v>
          </cell>
        </row>
        <row r="4242">
          <cell r="D4242" t="str">
            <v>1010003124081</v>
          </cell>
          <cell r="BW4242" t="str">
            <v>Gray</v>
          </cell>
          <cell r="BX4242" t="str">
            <v>Soft Gray</v>
          </cell>
          <cell r="BY4242" t="str">
            <v>Solid</v>
          </cell>
        </row>
        <row r="4243">
          <cell r="D4243" t="str">
            <v>1010003124091</v>
          </cell>
          <cell r="BW4243" t="str">
            <v>White</v>
          </cell>
          <cell r="BX4243" t="str">
            <v>White</v>
          </cell>
          <cell r="BY4243" t="str">
            <v>Solid</v>
          </cell>
        </row>
        <row r="4244">
          <cell r="D4244" t="str">
            <v>1010003124101</v>
          </cell>
          <cell r="BW4244" t="str">
            <v>White</v>
          </cell>
          <cell r="BX4244" t="str">
            <v>White/Gray</v>
          </cell>
          <cell r="BY4244" t="str">
            <v>Solid</v>
          </cell>
        </row>
        <row r="4245">
          <cell r="D4245" t="str">
            <v>1010003124111</v>
          </cell>
          <cell r="BW4245" t="str">
            <v>Gray</v>
          </cell>
          <cell r="BX4245" t="str">
            <v>Soft Gray</v>
          </cell>
          <cell r="BY4245" t="str">
            <v>Solid</v>
          </cell>
        </row>
        <row r="4246">
          <cell r="D4246" t="str">
            <v>1010003124121</v>
          </cell>
          <cell r="BW4246" t="str">
            <v>White</v>
          </cell>
          <cell r="BX4246" t="str">
            <v>White</v>
          </cell>
          <cell r="BY4246" t="str">
            <v>Solid</v>
          </cell>
        </row>
        <row r="4247">
          <cell r="D4247" t="str">
            <v>1010003124131</v>
          </cell>
          <cell r="BW4247" t="str">
            <v>White</v>
          </cell>
          <cell r="BX4247" t="str">
            <v>White/Gray</v>
          </cell>
          <cell r="BY4247" t="str">
            <v>Solid</v>
          </cell>
        </row>
        <row r="4248">
          <cell r="D4248" t="str">
            <v>1010003124141</v>
          </cell>
          <cell r="BW4248" t="str">
            <v>Gray</v>
          </cell>
          <cell r="BX4248" t="str">
            <v>Soft Gray</v>
          </cell>
          <cell r="BY4248" t="str">
            <v>Solid</v>
          </cell>
        </row>
        <row r="4249">
          <cell r="D4249" t="str">
            <v>1010003124151</v>
          </cell>
          <cell r="BW4249" t="str">
            <v>White</v>
          </cell>
          <cell r="BX4249" t="str">
            <v>White</v>
          </cell>
          <cell r="BY4249" t="str">
            <v>Solid</v>
          </cell>
        </row>
        <row r="4250">
          <cell r="D4250" t="str">
            <v>1010003124161</v>
          </cell>
          <cell r="BW4250" t="str">
            <v>Multi</v>
          </cell>
          <cell r="BX4250" t="str">
            <v>Multi/Rainbow</v>
          </cell>
          <cell r="BY4250" t="str">
            <v>Rainbow</v>
          </cell>
        </row>
        <row r="4251">
          <cell r="D4251" t="str">
            <v>1010003124162</v>
          </cell>
          <cell r="BW4251" t="str">
            <v>Multi</v>
          </cell>
          <cell r="BX4251" t="str">
            <v>Multi/Rainbow</v>
          </cell>
          <cell r="BY4251" t="str">
            <v>Rainbow</v>
          </cell>
        </row>
        <row r="4252">
          <cell r="D4252" t="str">
            <v>1010003124261</v>
          </cell>
          <cell r="BW4252" t="str">
            <v>Clear</v>
          </cell>
          <cell r="BX4252" t="str">
            <v>Clear</v>
          </cell>
          <cell r="BY4252" t="str">
            <v>Solid</v>
          </cell>
        </row>
        <row r="4253">
          <cell r="D4253" t="str">
            <v>1010003124262</v>
          </cell>
          <cell r="BW4253" t="str">
            <v>Clear</v>
          </cell>
          <cell r="BX4253" t="str">
            <v>Clear</v>
          </cell>
          <cell r="BY4253" t="str">
            <v>Solid</v>
          </cell>
        </row>
        <row r="4254">
          <cell r="D4254" t="str">
            <v>1010003124271</v>
          </cell>
          <cell r="BW4254" t="str">
            <v>Clear</v>
          </cell>
          <cell r="BX4254" t="str">
            <v>Clear</v>
          </cell>
          <cell r="BY4254" t="str">
            <v>Solid</v>
          </cell>
        </row>
        <row r="4255">
          <cell r="D4255" t="str">
            <v>1010003124272</v>
          </cell>
          <cell r="BW4255" t="str">
            <v>Clear</v>
          </cell>
          <cell r="BX4255" t="str">
            <v>Clear</v>
          </cell>
          <cell r="BY4255" t="str">
            <v>Solid</v>
          </cell>
        </row>
        <row r="4256">
          <cell r="D4256" t="str">
            <v>1010003124281</v>
          </cell>
          <cell r="BW4256" t="str">
            <v>Clear</v>
          </cell>
          <cell r="BX4256" t="str">
            <v>Clear</v>
          </cell>
          <cell r="BY4256" t="str">
            <v>Solid</v>
          </cell>
        </row>
        <row r="4257">
          <cell r="D4257" t="str">
            <v>1010003124282</v>
          </cell>
          <cell r="BW4257" t="str">
            <v>Clear</v>
          </cell>
          <cell r="BX4257" t="str">
            <v>Clear</v>
          </cell>
          <cell r="BY4257" t="str">
            <v>Solid</v>
          </cell>
        </row>
        <row r="4258">
          <cell r="D4258" t="str">
            <v>1010003124291</v>
          </cell>
          <cell r="BW4258" t="str">
            <v>Clear</v>
          </cell>
          <cell r="BX4258" t="str">
            <v>Clear</v>
          </cell>
          <cell r="BY4258" t="str">
            <v>Solid</v>
          </cell>
        </row>
        <row r="4259">
          <cell r="D4259" t="str">
            <v>1010003124292</v>
          </cell>
          <cell r="BW4259" t="str">
            <v>Clear</v>
          </cell>
          <cell r="BX4259" t="str">
            <v>Clear</v>
          </cell>
          <cell r="BY4259" t="str">
            <v>Solid</v>
          </cell>
        </row>
        <row r="4260">
          <cell r="D4260" t="str">
            <v>1010003124301</v>
          </cell>
          <cell r="BW4260" t="str">
            <v>Clear</v>
          </cell>
          <cell r="BX4260" t="str">
            <v>Clear</v>
          </cell>
          <cell r="BY4260" t="str">
            <v>Solid</v>
          </cell>
        </row>
        <row r="4261">
          <cell r="D4261" t="str">
            <v>1010003124302</v>
          </cell>
          <cell r="BW4261" t="str">
            <v>Clear</v>
          </cell>
          <cell r="BX4261" t="str">
            <v>Clear</v>
          </cell>
          <cell r="BY4261" t="str">
            <v>Solid</v>
          </cell>
        </row>
        <row r="4262">
          <cell r="D4262" t="str">
            <v>1010003124311</v>
          </cell>
          <cell r="BW4262" t="str">
            <v>Clear</v>
          </cell>
          <cell r="BX4262" t="str">
            <v>Clear</v>
          </cell>
          <cell r="BY4262" t="str">
            <v>Solid</v>
          </cell>
        </row>
        <row r="4263">
          <cell r="D4263" t="str">
            <v>1010003124312</v>
          </cell>
          <cell r="BW4263" t="str">
            <v>Clear</v>
          </cell>
          <cell r="BX4263" t="str">
            <v>Clear</v>
          </cell>
          <cell r="BY4263" t="str">
            <v>Solid</v>
          </cell>
        </row>
        <row r="4264">
          <cell r="D4264" t="str">
            <v>1010003124321</v>
          </cell>
          <cell r="BW4264" t="str">
            <v>Clear</v>
          </cell>
          <cell r="BX4264" t="str">
            <v>Clear</v>
          </cell>
          <cell r="BY4264" t="str">
            <v>Solid</v>
          </cell>
        </row>
        <row r="4265">
          <cell r="D4265" t="str">
            <v>1010003124322</v>
          </cell>
          <cell r="BW4265" t="str">
            <v>Clear</v>
          </cell>
          <cell r="BX4265" t="str">
            <v>Clear</v>
          </cell>
          <cell r="BY4265" t="str">
            <v>Solid</v>
          </cell>
        </row>
        <row r="4266">
          <cell r="D4266" t="str">
            <v>1010003124331</v>
          </cell>
          <cell r="BW4266" t="str">
            <v>Clear</v>
          </cell>
          <cell r="BX4266" t="str">
            <v>Clear</v>
          </cell>
          <cell r="BY4266" t="str">
            <v>Solid</v>
          </cell>
        </row>
        <row r="4267">
          <cell r="D4267" t="str">
            <v>1010003124332</v>
          </cell>
          <cell r="BW4267" t="str">
            <v>Clear</v>
          </cell>
          <cell r="BX4267" t="str">
            <v>Clear</v>
          </cell>
          <cell r="BY4267" t="str">
            <v>Solid</v>
          </cell>
        </row>
        <row r="4268">
          <cell r="D4268" t="str">
            <v>1010003124341</v>
          </cell>
          <cell r="BW4268" t="str">
            <v>Clear</v>
          </cell>
          <cell r="BX4268" t="str">
            <v>Clear</v>
          </cell>
          <cell r="BY4268" t="str">
            <v>Solid</v>
          </cell>
        </row>
        <row r="4269">
          <cell r="D4269" t="str">
            <v>1010003124342</v>
          </cell>
          <cell r="BW4269" t="str">
            <v>Clear</v>
          </cell>
          <cell r="BX4269" t="str">
            <v>Clear</v>
          </cell>
          <cell r="BY4269" t="str">
            <v>Solid</v>
          </cell>
        </row>
        <row r="4270">
          <cell r="D4270" t="str">
            <v>1010003124351</v>
          </cell>
          <cell r="BW4270" t="str">
            <v>Clear</v>
          </cell>
          <cell r="BX4270" t="str">
            <v>Clear</v>
          </cell>
          <cell r="BY4270" t="str">
            <v>Solid</v>
          </cell>
        </row>
        <row r="4271">
          <cell r="D4271" t="str">
            <v>1010003124352</v>
          </cell>
          <cell r="BW4271" t="str">
            <v>Clear</v>
          </cell>
          <cell r="BX4271" t="str">
            <v>Clear</v>
          </cell>
          <cell r="BY4271" t="str">
            <v>Solid</v>
          </cell>
        </row>
        <row r="4272">
          <cell r="D4272" t="str">
            <v>1010003124361</v>
          </cell>
          <cell r="BW4272" t="str">
            <v>Clear</v>
          </cell>
          <cell r="BX4272" t="str">
            <v>Clear</v>
          </cell>
          <cell r="BY4272" t="str">
            <v>Solid</v>
          </cell>
        </row>
        <row r="4273">
          <cell r="D4273" t="str">
            <v>1010003124362</v>
          </cell>
          <cell r="BW4273" t="str">
            <v>Clear</v>
          </cell>
          <cell r="BX4273" t="str">
            <v>Clear</v>
          </cell>
          <cell r="BY4273" t="str">
            <v>Solid</v>
          </cell>
        </row>
        <row r="4274">
          <cell r="D4274" t="str">
            <v>1010003124371</v>
          </cell>
          <cell r="BW4274" t="str">
            <v>Clear</v>
          </cell>
          <cell r="BX4274" t="str">
            <v>Clear</v>
          </cell>
          <cell r="BY4274" t="str">
            <v>Solid</v>
          </cell>
        </row>
        <row r="4275">
          <cell r="D4275" t="str">
            <v>1010003124372</v>
          </cell>
          <cell r="BW4275" t="str">
            <v>Clear</v>
          </cell>
          <cell r="BX4275" t="str">
            <v>Clear</v>
          </cell>
          <cell r="BY4275" t="str">
            <v>Solid</v>
          </cell>
        </row>
        <row r="4276">
          <cell r="D4276" t="str">
            <v>1010003124381</v>
          </cell>
          <cell r="BW4276" t="str">
            <v>Clear</v>
          </cell>
          <cell r="BX4276" t="str">
            <v>Clear</v>
          </cell>
          <cell r="BY4276" t="str">
            <v>Solid</v>
          </cell>
        </row>
        <row r="4277">
          <cell r="D4277" t="str">
            <v>1010003124382</v>
          </cell>
          <cell r="BW4277" t="str">
            <v>Clear</v>
          </cell>
          <cell r="BX4277" t="str">
            <v>Clear</v>
          </cell>
          <cell r="BY4277" t="str">
            <v>Solid</v>
          </cell>
        </row>
        <row r="4278">
          <cell r="D4278" t="str">
            <v>1010003124391</v>
          </cell>
          <cell r="BW4278" t="str">
            <v>Clear</v>
          </cell>
          <cell r="BX4278" t="str">
            <v>Clear</v>
          </cell>
          <cell r="BY4278" t="str">
            <v>Solid</v>
          </cell>
        </row>
        <row r="4279">
          <cell r="D4279" t="str">
            <v>1010003124392</v>
          </cell>
          <cell r="BW4279" t="str">
            <v>Clear</v>
          </cell>
          <cell r="BX4279" t="str">
            <v>Clear</v>
          </cell>
          <cell r="BY4279" t="str">
            <v>Solid</v>
          </cell>
        </row>
        <row r="4280">
          <cell r="D4280" t="str">
            <v>1010003124401</v>
          </cell>
          <cell r="BW4280" t="str">
            <v>Clear</v>
          </cell>
          <cell r="BX4280" t="str">
            <v>Clear</v>
          </cell>
          <cell r="BY4280" t="str">
            <v>Solid</v>
          </cell>
        </row>
        <row r="4281">
          <cell r="D4281" t="str">
            <v>1010003124402</v>
          </cell>
          <cell r="BW4281" t="str">
            <v>Clear</v>
          </cell>
          <cell r="BX4281" t="str">
            <v>Clear</v>
          </cell>
          <cell r="BY4281" t="str">
            <v>Solid</v>
          </cell>
        </row>
        <row r="4282">
          <cell r="D4282" t="str">
            <v>1010003124411</v>
          </cell>
          <cell r="BW4282" t="str">
            <v>Clear</v>
          </cell>
          <cell r="BX4282" t="str">
            <v>Clear</v>
          </cell>
          <cell r="BY4282" t="str">
            <v>Solid</v>
          </cell>
        </row>
        <row r="4283">
          <cell r="D4283" t="str">
            <v>1010003124412</v>
          </cell>
          <cell r="BW4283" t="str">
            <v>Clear</v>
          </cell>
          <cell r="BX4283" t="str">
            <v>Clear</v>
          </cell>
          <cell r="BY4283" t="str">
            <v>Solid</v>
          </cell>
        </row>
        <row r="4284">
          <cell r="D4284" t="str">
            <v>1010003124421</v>
          </cell>
          <cell r="BW4284" t="str">
            <v>Green</v>
          </cell>
          <cell r="BX4284" t="str">
            <v>Turquoise</v>
          </cell>
          <cell r="BY4284" t="str">
            <v>Solid</v>
          </cell>
        </row>
        <row r="4285">
          <cell r="D4285" t="str">
            <v>1010003124422</v>
          </cell>
          <cell r="BW4285" t="str">
            <v>Green</v>
          </cell>
          <cell r="BX4285" t="str">
            <v>Turquoise</v>
          </cell>
          <cell r="BY4285" t="str">
            <v>Solid</v>
          </cell>
        </row>
        <row r="4286">
          <cell r="D4286" t="str">
            <v>1010003124423</v>
          </cell>
          <cell r="BW4286" t="str">
            <v>Green</v>
          </cell>
          <cell r="BX4286" t="str">
            <v>Turquoise</v>
          </cell>
          <cell r="BY4286" t="str">
            <v>Solid</v>
          </cell>
        </row>
        <row r="4287">
          <cell r="D4287" t="str">
            <v>1010003124431</v>
          </cell>
          <cell r="BW4287" t="str">
            <v>Multi</v>
          </cell>
          <cell r="BX4287" t="str">
            <v>Black/Red</v>
          </cell>
          <cell r="BY4287" t="str">
            <v>Solid</v>
          </cell>
        </row>
        <row r="4288">
          <cell r="D4288" t="str">
            <v>1010003124432</v>
          </cell>
          <cell r="BW4288" t="str">
            <v>Multi</v>
          </cell>
          <cell r="BX4288" t="str">
            <v>Black/Red</v>
          </cell>
          <cell r="BY4288" t="str">
            <v>Solid</v>
          </cell>
        </row>
        <row r="4289">
          <cell r="D4289" t="str">
            <v>1010003124433</v>
          </cell>
          <cell r="BW4289" t="str">
            <v>Multi</v>
          </cell>
          <cell r="BX4289" t="str">
            <v>Black/Red</v>
          </cell>
          <cell r="BY4289" t="str">
            <v>Solid</v>
          </cell>
        </row>
        <row r="4290">
          <cell r="D4290" t="str">
            <v>1010003124441</v>
          </cell>
          <cell r="BW4290" t="str">
            <v>Multi</v>
          </cell>
          <cell r="BX4290" t="str">
            <v>Black/Red/Blue/Green</v>
          </cell>
          <cell r="BY4290" t="str">
            <v>Solid</v>
          </cell>
        </row>
        <row r="4291">
          <cell r="D4291" t="str">
            <v>1010003124442</v>
          </cell>
          <cell r="BW4291" t="str">
            <v>Multi</v>
          </cell>
          <cell r="BX4291" t="str">
            <v>Black/Red/Blue/Green</v>
          </cell>
          <cell r="BY4291" t="str">
            <v>Solid</v>
          </cell>
        </row>
        <row r="4292">
          <cell r="D4292" t="str">
            <v>1010003124443</v>
          </cell>
          <cell r="BW4292" t="str">
            <v>Multi</v>
          </cell>
          <cell r="BX4292" t="str">
            <v>Black/Red/Blue/Green</v>
          </cell>
          <cell r="BY4292" t="str">
            <v>Solid</v>
          </cell>
        </row>
        <row r="4293">
          <cell r="D4293" t="str">
            <v>1010003124701</v>
          </cell>
          <cell r="BW4293" t="str">
            <v>Yellow</v>
          </cell>
          <cell r="BX4293" t="str">
            <v>Yellow</v>
          </cell>
          <cell r="BY4293" t="str">
            <v>Solid</v>
          </cell>
        </row>
        <row r="4294">
          <cell r="D4294" t="str">
            <v>1010003124711</v>
          </cell>
          <cell r="BW4294" t="str">
            <v>Yellow</v>
          </cell>
          <cell r="BX4294" t="str">
            <v>Yellow</v>
          </cell>
          <cell r="BY4294" t="str">
            <v>Solid</v>
          </cell>
        </row>
        <row r="4295">
          <cell r="D4295" t="str">
            <v>1010003124721</v>
          </cell>
          <cell r="BW4295" t="str">
            <v>Yellow</v>
          </cell>
          <cell r="BX4295" t="str">
            <v>Yellow</v>
          </cell>
          <cell r="BY4295" t="str">
            <v>Solid</v>
          </cell>
        </row>
        <row r="4296">
          <cell r="D4296" t="str">
            <v>1010003124731</v>
          </cell>
          <cell r="BW4296" t="str">
            <v>Yellow</v>
          </cell>
          <cell r="BX4296" t="str">
            <v>Yellow</v>
          </cell>
          <cell r="BY4296" t="str">
            <v>Solid</v>
          </cell>
        </row>
        <row r="4297">
          <cell r="D4297" t="str">
            <v>1010003124741</v>
          </cell>
          <cell r="BW4297" t="str">
            <v>Yellow</v>
          </cell>
          <cell r="BX4297" t="str">
            <v>Yellow</v>
          </cell>
          <cell r="BY4297" t="str">
            <v>Solid</v>
          </cell>
        </row>
        <row r="4298">
          <cell r="D4298" t="str">
            <v>1010003124751</v>
          </cell>
          <cell r="BW4298" t="str">
            <v>Yellow</v>
          </cell>
          <cell r="BX4298" t="str">
            <v>Yellow</v>
          </cell>
          <cell r="BY4298" t="str">
            <v>Solid</v>
          </cell>
        </row>
        <row r="4299">
          <cell r="D4299" t="str">
            <v>1010003124771</v>
          </cell>
          <cell r="BW4299" t="str">
            <v>Multi</v>
          </cell>
          <cell r="BX4299" t="str">
            <v>Cats &amp; Dogs</v>
          </cell>
          <cell r="BY4299" t="str">
            <v>Cats &amp; Dogs</v>
          </cell>
        </row>
        <row r="4300">
          <cell r="D4300" t="str">
            <v>1010003124781</v>
          </cell>
          <cell r="BW4300" t="str">
            <v>Black</v>
          </cell>
          <cell r="BX4300" t="str">
            <v>Black</v>
          </cell>
          <cell r="BY4300" t="str">
            <v>Solid</v>
          </cell>
        </row>
        <row r="4301">
          <cell r="D4301" t="str">
            <v>1010003124791</v>
          </cell>
          <cell r="BW4301" t="str">
            <v>Gray</v>
          </cell>
          <cell r="BX4301" t="str">
            <v>Gray</v>
          </cell>
          <cell r="BY4301" t="str">
            <v>Solid</v>
          </cell>
        </row>
        <row r="4302">
          <cell r="D4302" t="str">
            <v>1010003124801</v>
          </cell>
          <cell r="BW4302" t="str">
            <v>Blue</v>
          </cell>
          <cell r="BX4302" t="str">
            <v>Spa Blue</v>
          </cell>
          <cell r="BY4302" t="str">
            <v>Solid</v>
          </cell>
        </row>
        <row r="4303">
          <cell r="D4303" t="str">
            <v>1010003124811</v>
          </cell>
          <cell r="BW4303" t="str">
            <v>White</v>
          </cell>
          <cell r="BX4303" t="str">
            <v>White</v>
          </cell>
          <cell r="BY4303" t="str">
            <v>Solid</v>
          </cell>
        </row>
        <row r="4304">
          <cell r="D4304" t="str">
            <v>1010003125121</v>
          </cell>
          <cell r="BW4304" t="str">
            <v>Gray</v>
          </cell>
          <cell r="BX4304" t="str">
            <v>Gray</v>
          </cell>
          <cell r="BY4304" t="str">
            <v>Solid</v>
          </cell>
        </row>
        <row r="4305">
          <cell r="D4305" t="str">
            <v>1010003125131</v>
          </cell>
          <cell r="BW4305" t="str">
            <v>Gray</v>
          </cell>
          <cell r="BX4305" t="str">
            <v>Dark Gray</v>
          </cell>
          <cell r="BY4305" t="str">
            <v>Solid</v>
          </cell>
        </row>
        <row r="4306">
          <cell r="D4306" t="str">
            <v>1010003125141</v>
          </cell>
          <cell r="BW4306" t="str">
            <v>Blue</v>
          </cell>
          <cell r="BX4306" t="str">
            <v>Navy Blue</v>
          </cell>
          <cell r="BY4306" t="str">
            <v>Solid</v>
          </cell>
        </row>
        <row r="4307">
          <cell r="D4307" t="str">
            <v>1010003125151</v>
          </cell>
          <cell r="BW4307" t="str">
            <v>Black</v>
          </cell>
          <cell r="BX4307" t="str">
            <v>Black</v>
          </cell>
          <cell r="BY4307" t="str">
            <v>Solid</v>
          </cell>
        </row>
        <row r="4308">
          <cell r="D4308" t="str">
            <v>1010003125171</v>
          </cell>
          <cell r="BW4308" t="str">
            <v>Brown</v>
          </cell>
          <cell r="BX4308" t="str">
            <v>Taupe</v>
          </cell>
          <cell r="BY4308" t="str">
            <v>Solid</v>
          </cell>
        </row>
        <row r="4309">
          <cell r="D4309" t="str">
            <v>1010003125181</v>
          </cell>
          <cell r="BW4309" t="str">
            <v>Gray</v>
          </cell>
          <cell r="BX4309" t="str">
            <v>Gray</v>
          </cell>
          <cell r="BY4309" t="str">
            <v>Solid</v>
          </cell>
        </row>
        <row r="4310">
          <cell r="D4310" t="str">
            <v>1010003125191</v>
          </cell>
          <cell r="BW4310" t="str">
            <v>Gray</v>
          </cell>
          <cell r="BX4310" t="str">
            <v>Dark Gray</v>
          </cell>
          <cell r="BY4310" t="str">
            <v>Solid</v>
          </cell>
        </row>
        <row r="4311">
          <cell r="D4311" t="str">
            <v>1010003125201</v>
          </cell>
          <cell r="BW4311" t="str">
            <v>Blue</v>
          </cell>
          <cell r="BX4311" t="str">
            <v>Navy Blue</v>
          </cell>
          <cell r="BY4311" t="str">
            <v>Solid</v>
          </cell>
        </row>
        <row r="4312">
          <cell r="D4312" t="str">
            <v>1010003125211</v>
          </cell>
          <cell r="BW4312" t="str">
            <v>Black</v>
          </cell>
          <cell r="BX4312" t="str">
            <v>Black</v>
          </cell>
          <cell r="BY4312" t="str">
            <v>Solid</v>
          </cell>
        </row>
        <row r="4313">
          <cell r="D4313" t="str">
            <v>1010003125231</v>
          </cell>
          <cell r="BW4313" t="str">
            <v>Brown</v>
          </cell>
          <cell r="BX4313" t="str">
            <v>Taupe</v>
          </cell>
          <cell r="BY4313" t="str">
            <v>Solid</v>
          </cell>
        </row>
        <row r="4314">
          <cell r="D4314" t="str">
            <v>1010003125241</v>
          </cell>
          <cell r="BW4314" t="str">
            <v>Gray</v>
          </cell>
          <cell r="BX4314" t="str">
            <v>Gray</v>
          </cell>
          <cell r="BY4314" t="str">
            <v>Solid</v>
          </cell>
        </row>
        <row r="4315">
          <cell r="D4315" t="str">
            <v>1010003125251</v>
          </cell>
          <cell r="BW4315" t="str">
            <v>Gray</v>
          </cell>
          <cell r="BX4315" t="str">
            <v>Dark Gray</v>
          </cell>
          <cell r="BY4315" t="str">
            <v>Solid</v>
          </cell>
        </row>
        <row r="4316">
          <cell r="D4316" t="str">
            <v>1010003125261</v>
          </cell>
          <cell r="BW4316" t="str">
            <v>Blue</v>
          </cell>
          <cell r="BX4316" t="str">
            <v>Navy Blue</v>
          </cell>
          <cell r="BY4316" t="str">
            <v>Solid</v>
          </cell>
        </row>
        <row r="4317">
          <cell r="D4317" t="str">
            <v>1010003125271</v>
          </cell>
          <cell r="BW4317" t="str">
            <v>Black</v>
          </cell>
          <cell r="BX4317" t="str">
            <v>Black</v>
          </cell>
          <cell r="BY4317" t="str">
            <v>Solid</v>
          </cell>
        </row>
        <row r="4318">
          <cell r="D4318" t="str">
            <v>1010003125291</v>
          </cell>
          <cell r="BW4318" t="str">
            <v>Brown</v>
          </cell>
          <cell r="BX4318" t="str">
            <v>Taupe</v>
          </cell>
          <cell r="BY4318" t="str">
            <v>Solid</v>
          </cell>
        </row>
        <row r="4319">
          <cell r="D4319" t="str">
            <v>1010003125301</v>
          </cell>
          <cell r="BW4319" t="str">
            <v>Gray</v>
          </cell>
          <cell r="BX4319" t="str">
            <v>Gray</v>
          </cell>
          <cell r="BY4319" t="str">
            <v>Solid</v>
          </cell>
        </row>
        <row r="4320">
          <cell r="D4320" t="str">
            <v>1010003125311</v>
          </cell>
          <cell r="BW4320" t="str">
            <v>Gray</v>
          </cell>
          <cell r="BX4320" t="str">
            <v>Dark Gray</v>
          </cell>
          <cell r="BY4320" t="str">
            <v>Solid</v>
          </cell>
        </row>
        <row r="4321">
          <cell r="D4321" t="str">
            <v>1010003125321</v>
          </cell>
          <cell r="BW4321" t="str">
            <v>Blue</v>
          </cell>
          <cell r="BX4321" t="str">
            <v>Navy Blue</v>
          </cell>
          <cell r="BY4321" t="str">
            <v>Solid</v>
          </cell>
        </row>
        <row r="4322">
          <cell r="D4322" t="str">
            <v>1010003125331</v>
          </cell>
          <cell r="BW4322" t="str">
            <v>Black</v>
          </cell>
          <cell r="BX4322" t="str">
            <v>Black</v>
          </cell>
          <cell r="BY4322" t="str">
            <v>Solid</v>
          </cell>
        </row>
        <row r="4323">
          <cell r="D4323" t="str">
            <v>1010003125351</v>
          </cell>
          <cell r="BW4323" t="str">
            <v>Brown</v>
          </cell>
          <cell r="BX4323" t="str">
            <v>Taupe</v>
          </cell>
          <cell r="BY4323" t="str">
            <v>Solid</v>
          </cell>
        </row>
        <row r="4324">
          <cell r="D4324" t="str">
            <v>1010003125361</v>
          </cell>
          <cell r="BW4324" t="str">
            <v>Gray</v>
          </cell>
          <cell r="BX4324" t="str">
            <v>Gray</v>
          </cell>
          <cell r="BY4324" t="str">
            <v>Solid</v>
          </cell>
        </row>
        <row r="4325">
          <cell r="D4325" t="str">
            <v>1010003125371</v>
          </cell>
          <cell r="BW4325" t="str">
            <v>Gray</v>
          </cell>
          <cell r="BX4325" t="str">
            <v>Dark Gray</v>
          </cell>
          <cell r="BY4325" t="str">
            <v>Solid</v>
          </cell>
        </row>
        <row r="4326">
          <cell r="D4326" t="str">
            <v>1010003125381</v>
          </cell>
          <cell r="BW4326" t="str">
            <v>Blue</v>
          </cell>
          <cell r="BX4326" t="str">
            <v>Navy Blue</v>
          </cell>
          <cell r="BY4326" t="str">
            <v>Solid</v>
          </cell>
        </row>
        <row r="4327">
          <cell r="D4327" t="str">
            <v>1010003125391</v>
          </cell>
          <cell r="BW4327" t="str">
            <v>Black</v>
          </cell>
          <cell r="BX4327" t="str">
            <v>Black</v>
          </cell>
          <cell r="BY4327" t="str">
            <v>Solid</v>
          </cell>
        </row>
        <row r="4328">
          <cell r="D4328" t="str">
            <v>1010003125411</v>
          </cell>
          <cell r="BW4328" t="str">
            <v>Brown</v>
          </cell>
          <cell r="BX4328" t="str">
            <v>Taupe</v>
          </cell>
          <cell r="BY4328" t="str">
            <v>Solid</v>
          </cell>
        </row>
        <row r="4329">
          <cell r="D4329" t="str">
            <v>1010003125421</v>
          </cell>
          <cell r="BW4329" t="str">
            <v>Gray</v>
          </cell>
          <cell r="BX4329" t="str">
            <v>Gray</v>
          </cell>
          <cell r="BY4329" t="str">
            <v>Solid</v>
          </cell>
        </row>
        <row r="4330">
          <cell r="D4330" t="str">
            <v>1010003125431</v>
          </cell>
          <cell r="BW4330" t="str">
            <v>Gray</v>
          </cell>
          <cell r="BX4330" t="str">
            <v>Dark Gray</v>
          </cell>
          <cell r="BY4330" t="str">
            <v>Solid</v>
          </cell>
        </row>
        <row r="4331">
          <cell r="D4331" t="str">
            <v>1010003125441</v>
          </cell>
          <cell r="BW4331" t="str">
            <v>Blue</v>
          </cell>
          <cell r="BX4331" t="str">
            <v>Navy Blue</v>
          </cell>
          <cell r="BY4331" t="str">
            <v>Solid</v>
          </cell>
        </row>
        <row r="4332">
          <cell r="D4332" t="str">
            <v>1010003125451</v>
          </cell>
          <cell r="BW4332" t="str">
            <v>Black</v>
          </cell>
          <cell r="BX4332" t="str">
            <v>Black</v>
          </cell>
          <cell r="BY4332" t="str">
            <v>Solid</v>
          </cell>
        </row>
        <row r="4333">
          <cell r="D4333" t="str">
            <v>1010003125471</v>
          </cell>
          <cell r="BW4333" t="str">
            <v>Brown</v>
          </cell>
          <cell r="BX4333" t="str">
            <v>Taupe</v>
          </cell>
          <cell r="BY4333" t="str">
            <v>Solid</v>
          </cell>
        </row>
        <row r="4334">
          <cell r="D4334" t="str">
            <v>1010003125641</v>
          </cell>
          <cell r="BW4334" t="str">
            <v>Silver</v>
          </cell>
          <cell r="BX4334" t="str">
            <v>Silver</v>
          </cell>
          <cell r="BY4334" t="str">
            <v>Solid</v>
          </cell>
        </row>
        <row r="4335">
          <cell r="D4335" t="str">
            <v>1010003125651</v>
          </cell>
          <cell r="BW4335" t="str">
            <v>Blue</v>
          </cell>
          <cell r="BX4335" t="str">
            <v>Blue</v>
          </cell>
          <cell r="BY4335" t="str">
            <v>Solid</v>
          </cell>
        </row>
        <row r="4336">
          <cell r="D4336" t="str">
            <v>1010003125851</v>
          </cell>
          <cell r="BW4336" t="str">
            <v>Black</v>
          </cell>
          <cell r="BX4336" t="str">
            <v>Black</v>
          </cell>
          <cell r="BY4336" t="str">
            <v>Solid</v>
          </cell>
        </row>
        <row r="4337">
          <cell r="D4337" t="str">
            <v>1010003125861</v>
          </cell>
          <cell r="BW4337" t="str">
            <v>Gray</v>
          </cell>
          <cell r="BX4337" t="str">
            <v>Gray</v>
          </cell>
          <cell r="BY4337" t="str">
            <v>Solid</v>
          </cell>
        </row>
        <row r="4338">
          <cell r="D4338" t="str">
            <v>1010003125871</v>
          </cell>
          <cell r="BW4338" t="str">
            <v>White</v>
          </cell>
          <cell r="BX4338" t="str">
            <v>White</v>
          </cell>
          <cell r="BY4338" t="str">
            <v>Solid</v>
          </cell>
        </row>
        <row r="4339">
          <cell r="D4339" t="str">
            <v>1010003125881</v>
          </cell>
          <cell r="BW4339" t="str">
            <v>Black</v>
          </cell>
          <cell r="BX4339" t="str">
            <v>Black</v>
          </cell>
          <cell r="BY4339" t="str">
            <v>Solid</v>
          </cell>
        </row>
        <row r="4340">
          <cell r="D4340" t="str">
            <v>1010003125891</v>
          </cell>
          <cell r="BW4340" t="str">
            <v>Gray</v>
          </cell>
          <cell r="BX4340" t="str">
            <v>Gray</v>
          </cell>
          <cell r="BY4340" t="str">
            <v>Solid</v>
          </cell>
        </row>
        <row r="4341">
          <cell r="D4341" t="str">
            <v>1010003125901</v>
          </cell>
          <cell r="BW4341" t="str">
            <v>White</v>
          </cell>
          <cell r="BX4341" t="str">
            <v>White</v>
          </cell>
          <cell r="BY4341" t="str">
            <v>Solid</v>
          </cell>
        </row>
        <row r="4342">
          <cell r="D4342" t="str">
            <v>1010003125911</v>
          </cell>
          <cell r="BW4342" t="str">
            <v>Black</v>
          </cell>
          <cell r="BX4342" t="str">
            <v>Black</v>
          </cell>
          <cell r="BY4342" t="str">
            <v>Solid</v>
          </cell>
        </row>
        <row r="4343">
          <cell r="D4343" t="str">
            <v>1010003125921</v>
          </cell>
          <cell r="BW4343" t="str">
            <v>Gray</v>
          </cell>
          <cell r="BX4343" t="str">
            <v>Gray</v>
          </cell>
          <cell r="BY4343" t="str">
            <v>Solid</v>
          </cell>
        </row>
        <row r="4344">
          <cell r="D4344" t="str">
            <v>1010003125931</v>
          </cell>
          <cell r="BW4344" t="str">
            <v>White</v>
          </cell>
          <cell r="BX4344" t="str">
            <v>White</v>
          </cell>
          <cell r="BY4344" t="str">
            <v>Solid</v>
          </cell>
        </row>
        <row r="4345">
          <cell r="D4345" t="str">
            <v>1010003126261</v>
          </cell>
          <cell r="BW4345" t="str">
            <v>Gray</v>
          </cell>
          <cell r="BX4345" t="str">
            <v>Gray/Black/Black</v>
          </cell>
          <cell r="BY4345" t="str">
            <v>Solid</v>
          </cell>
        </row>
        <row r="4346">
          <cell r="D4346" t="str">
            <v>1010003126271</v>
          </cell>
          <cell r="BW4346" t="str">
            <v>Black</v>
          </cell>
          <cell r="BX4346" t="str">
            <v>Black</v>
          </cell>
          <cell r="BY4346" t="str">
            <v>Solid</v>
          </cell>
        </row>
        <row r="4347">
          <cell r="D4347" t="str">
            <v>1010003126281</v>
          </cell>
          <cell r="BW4347" t="str">
            <v>Brown</v>
          </cell>
          <cell r="BX4347" t="str">
            <v>Beige/Black</v>
          </cell>
          <cell r="BY4347" t="str">
            <v>Solid</v>
          </cell>
        </row>
        <row r="4348">
          <cell r="D4348" t="str">
            <v>1010003126291</v>
          </cell>
          <cell r="BW4348" t="str">
            <v>Green</v>
          </cell>
          <cell r="BX4348" t="str">
            <v>Sage Green</v>
          </cell>
          <cell r="BY4348" t="str">
            <v>Solid</v>
          </cell>
        </row>
        <row r="4349">
          <cell r="D4349" t="str">
            <v>1010003126301</v>
          </cell>
          <cell r="BW4349" t="str">
            <v>Blue</v>
          </cell>
          <cell r="BX4349" t="str">
            <v>Dusty Blue</v>
          </cell>
          <cell r="BY4349" t="str">
            <v>Solid</v>
          </cell>
        </row>
        <row r="4350">
          <cell r="D4350" t="str">
            <v>1010003126311</v>
          </cell>
          <cell r="BW4350" t="str">
            <v>Gray</v>
          </cell>
          <cell r="BX4350" t="str">
            <v>Quatrefoil Gray</v>
          </cell>
          <cell r="BY4350" t="str">
            <v>Solid</v>
          </cell>
        </row>
        <row r="4351">
          <cell r="D4351" t="str">
            <v>1010003126321</v>
          </cell>
          <cell r="BW4351" t="str">
            <v>Gray</v>
          </cell>
          <cell r="BX4351" t="str">
            <v>Paw Gray Black</v>
          </cell>
          <cell r="BY4351" t="str">
            <v>Paw Prints</v>
          </cell>
        </row>
        <row r="4352">
          <cell r="D4352" t="str">
            <v>1010003126331</v>
          </cell>
          <cell r="BW4352" t="str">
            <v>Gray</v>
          </cell>
          <cell r="BX4352" t="str">
            <v>Gray/Black/Black</v>
          </cell>
          <cell r="BY4352" t="str">
            <v>Solid</v>
          </cell>
        </row>
        <row r="4353">
          <cell r="D4353" t="str">
            <v>1010003126341</v>
          </cell>
          <cell r="BW4353" t="str">
            <v>Black</v>
          </cell>
          <cell r="BX4353" t="str">
            <v>Black</v>
          </cell>
          <cell r="BY4353" t="str">
            <v>Solid</v>
          </cell>
        </row>
        <row r="4354">
          <cell r="D4354" t="str">
            <v>1010003126351</v>
          </cell>
          <cell r="BW4354" t="str">
            <v>Brown</v>
          </cell>
          <cell r="BX4354" t="str">
            <v>Beige/Black</v>
          </cell>
          <cell r="BY4354" t="str">
            <v>Solid</v>
          </cell>
        </row>
        <row r="4355">
          <cell r="D4355" t="str">
            <v>1010003126361</v>
          </cell>
          <cell r="BW4355" t="str">
            <v>Green</v>
          </cell>
          <cell r="BX4355" t="str">
            <v>Sage Green</v>
          </cell>
          <cell r="BY4355" t="str">
            <v>Solid</v>
          </cell>
        </row>
        <row r="4356">
          <cell r="D4356" t="str">
            <v>1010003126371</v>
          </cell>
          <cell r="BW4356" t="str">
            <v>Blue</v>
          </cell>
          <cell r="BX4356" t="str">
            <v>Dusty Blue</v>
          </cell>
          <cell r="BY4356" t="str">
            <v>Solid</v>
          </cell>
        </row>
        <row r="4357">
          <cell r="D4357" t="str">
            <v>1010003126381</v>
          </cell>
          <cell r="BW4357" t="str">
            <v>Gray</v>
          </cell>
          <cell r="BX4357" t="str">
            <v>Quatrefoil Gray</v>
          </cell>
          <cell r="BY4357" t="str">
            <v>Solid</v>
          </cell>
        </row>
        <row r="4358">
          <cell r="D4358" t="str">
            <v>1010003126391</v>
          </cell>
          <cell r="BW4358" t="str">
            <v>Gray</v>
          </cell>
          <cell r="BX4358" t="str">
            <v>Paw Gray Black</v>
          </cell>
          <cell r="BY4358" t="str">
            <v>Paw Prints</v>
          </cell>
        </row>
        <row r="4359">
          <cell r="D4359" t="str">
            <v>1010003126401</v>
          </cell>
          <cell r="BW4359" t="str">
            <v>Gray</v>
          </cell>
          <cell r="BX4359" t="str">
            <v>Gray/Black/Black</v>
          </cell>
          <cell r="BY4359" t="str">
            <v>Solid</v>
          </cell>
        </row>
        <row r="4360">
          <cell r="D4360" t="str">
            <v>1010003126411</v>
          </cell>
          <cell r="BW4360" t="str">
            <v>Black</v>
          </cell>
          <cell r="BX4360" t="str">
            <v>Black</v>
          </cell>
          <cell r="BY4360" t="str">
            <v>Solid</v>
          </cell>
        </row>
        <row r="4361">
          <cell r="D4361" t="str">
            <v>1010003126421</v>
          </cell>
          <cell r="BW4361" t="str">
            <v>Brown</v>
          </cell>
          <cell r="BX4361" t="str">
            <v>Beige/Black</v>
          </cell>
          <cell r="BY4361" t="str">
            <v>Solid</v>
          </cell>
        </row>
        <row r="4362">
          <cell r="D4362" t="str">
            <v>1010003126431</v>
          </cell>
          <cell r="BW4362" t="str">
            <v>Green</v>
          </cell>
          <cell r="BX4362" t="str">
            <v>Sage Green</v>
          </cell>
          <cell r="BY4362" t="str">
            <v>Solid</v>
          </cell>
        </row>
        <row r="4363">
          <cell r="D4363" t="str">
            <v>1010003126441</v>
          </cell>
          <cell r="BW4363" t="str">
            <v>Blue</v>
          </cell>
          <cell r="BX4363" t="str">
            <v>Dusty Blue</v>
          </cell>
          <cell r="BY4363" t="str">
            <v>Solid</v>
          </cell>
        </row>
        <row r="4364">
          <cell r="D4364" t="str">
            <v>1010003126451</v>
          </cell>
          <cell r="BW4364" t="str">
            <v>Gray</v>
          </cell>
          <cell r="BX4364" t="str">
            <v>Quatrefoil Gray</v>
          </cell>
          <cell r="BY4364" t="str">
            <v>Solid</v>
          </cell>
        </row>
        <row r="4365">
          <cell r="D4365" t="str">
            <v>1010003126461</v>
          </cell>
          <cell r="BW4365" t="str">
            <v>Gray</v>
          </cell>
          <cell r="BX4365" t="str">
            <v>Paw Gray Black</v>
          </cell>
          <cell r="BY4365" t="str">
            <v>Paw Prints</v>
          </cell>
        </row>
        <row r="4366">
          <cell r="D4366" t="str">
            <v>1010003126471</v>
          </cell>
          <cell r="BW4366" t="str">
            <v>Brown</v>
          </cell>
          <cell r="BX4366" t="str">
            <v>Beige</v>
          </cell>
          <cell r="BY4366" t="str">
            <v>Solid</v>
          </cell>
        </row>
        <row r="4367">
          <cell r="D4367" t="str">
            <v>1010003126472</v>
          </cell>
          <cell r="BW4367" t="str">
            <v>Brown</v>
          </cell>
          <cell r="BX4367" t="str">
            <v>Beige</v>
          </cell>
          <cell r="BY4367" t="str">
            <v>Solid</v>
          </cell>
        </row>
        <row r="4368">
          <cell r="D4368" t="str">
            <v>1010003126481</v>
          </cell>
          <cell r="BW4368" t="str">
            <v>Brown</v>
          </cell>
          <cell r="BX4368" t="str">
            <v>Beige</v>
          </cell>
          <cell r="BY4368" t="str">
            <v>Solid</v>
          </cell>
        </row>
        <row r="4369">
          <cell r="D4369" t="str">
            <v>1010003126482</v>
          </cell>
          <cell r="BW4369" t="str">
            <v>Brown</v>
          </cell>
          <cell r="BX4369" t="str">
            <v>Beige</v>
          </cell>
          <cell r="BY4369" t="str">
            <v>Solid</v>
          </cell>
        </row>
        <row r="4370">
          <cell r="D4370" t="str">
            <v>1010003127041</v>
          </cell>
          <cell r="BW4370" t="str">
            <v>Gray</v>
          </cell>
          <cell r="BX4370" t="str">
            <v>Gray</v>
          </cell>
          <cell r="BY4370" t="str">
            <v>Solid</v>
          </cell>
        </row>
        <row r="4371">
          <cell r="D4371" t="str">
            <v>1010003127042</v>
          </cell>
          <cell r="BW4371" t="str">
            <v>Gray</v>
          </cell>
          <cell r="BX4371" t="str">
            <v>Gray</v>
          </cell>
          <cell r="BY4371" t="str">
            <v>Solid</v>
          </cell>
        </row>
        <row r="4372">
          <cell r="D4372" t="str">
            <v>1010003127051</v>
          </cell>
          <cell r="BW4372" t="str">
            <v>Gray</v>
          </cell>
          <cell r="BX4372" t="str">
            <v>Gray</v>
          </cell>
          <cell r="BY4372" t="str">
            <v>Solid</v>
          </cell>
        </row>
        <row r="4373">
          <cell r="D4373" t="str">
            <v>1010003127052</v>
          </cell>
          <cell r="BW4373" t="str">
            <v>Gray</v>
          </cell>
          <cell r="BX4373" t="str">
            <v>Gray</v>
          </cell>
          <cell r="BY4373" t="str">
            <v>Solid</v>
          </cell>
        </row>
        <row r="4374">
          <cell r="D4374" t="str">
            <v>1010003127061</v>
          </cell>
          <cell r="BW4374" t="str">
            <v>Gray</v>
          </cell>
          <cell r="BX4374" t="str">
            <v>Gray</v>
          </cell>
          <cell r="BY4374" t="str">
            <v>Solid</v>
          </cell>
        </row>
        <row r="4375">
          <cell r="D4375" t="str">
            <v>1010003127062</v>
          </cell>
          <cell r="BW4375" t="str">
            <v>Gray</v>
          </cell>
          <cell r="BX4375" t="str">
            <v>Gray</v>
          </cell>
          <cell r="BY4375" t="str">
            <v>Solid</v>
          </cell>
        </row>
        <row r="4376">
          <cell r="D4376" t="str">
            <v>1010003127071</v>
          </cell>
          <cell r="BW4376" t="str">
            <v>Gray</v>
          </cell>
          <cell r="BX4376" t="str">
            <v>Gray</v>
          </cell>
          <cell r="BY4376" t="str">
            <v>Solid</v>
          </cell>
        </row>
        <row r="4377">
          <cell r="D4377" t="str">
            <v>1010003127072</v>
          </cell>
          <cell r="BW4377" t="str">
            <v>Gray</v>
          </cell>
          <cell r="BX4377" t="str">
            <v>Gray</v>
          </cell>
          <cell r="BY4377" t="str">
            <v>Solid</v>
          </cell>
        </row>
        <row r="4378">
          <cell r="D4378" t="str">
            <v>1010003127081</v>
          </cell>
          <cell r="BW4378" t="str">
            <v>Gray</v>
          </cell>
          <cell r="BX4378" t="str">
            <v>Gray</v>
          </cell>
          <cell r="BY4378" t="str">
            <v>Solid</v>
          </cell>
        </row>
        <row r="4379">
          <cell r="D4379" t="str">
            <v>1010003127082</v>
          </cell>
          <cell r="BW4379" t="str">
            <v>Gray</v>
          </cell>
          <cell r="BX4379" t="str">
            <v>Gray</v>
          </cell>
          <cell r="BY4379" t="str">
            <v>Solid</v>
          </cell>
        </row>
        <row r="4380">
          <cell r="D4380" t="str">
            <v>1010003127121</v>
          </cell>
          <cell r="BW4380" t="str">
            <v>White</v>
          </cell>
          <cell r="BX4380" t="str">
            <v>White</v>
          </cell>
          <cell r="BY4380" t="str">
            <v>Solid</v>
          </cell>
        </row>
        <row r="4381">
          <cell r="D4381" t="str">
            <v>1010003127131</v>
          </cell>
          <cell r="BW4381" t="str">
            <v>White</v>
          </cell>
          <cell r="BX4381" t="str">
            <v>White</v>
          </cell>
          <cell r="BY4381" t="str">
            <v>Solid</v>
          </cell>
        </row>
        <row r="4382">
          <cell r="D4382" t="str">
            <v>1010003127141</v>
          </cell>
          <cell r="BW4382" t="str">
            <v>White</v>
          </cell>
          <cell r="BX4382" t="str">
            <v>White</v>
          </cell>
          <cell r="BY4382" t="str">
            <v>Solid</v>
          </cell>
        </row>
        <row r="4383">
          <cell r="D4383" t="str">
            <v>1010003127171</v>
          </cell>
          <cell r="BW4383" t="str">
            <v>White</v>
          </cell>
          <cell r="BX4383" t="str">
            <v>Ivory</v>
          </cell>
          <cell r="BY4383" t="str">
            <v>Solid</v>
          </cell>
        </row>
        <row r="4384">
          <cell r="D4384" t="str">
            <v>1010003127181</v>
          </cell>
          <cell r="BW4384" t="str">
            <v>White</v>
          </cell>
          <cell r="BX4384" t="str">
            <v>Ivory</v>
          </cell>
          <cell r="BY4384" t="str">
            <v>Solid</v>
          </cell>
        </row>
        <row r="4385">
          <cell r="D4385" t="str">
            <v>1010003127191</v>
          </cell>
          <cell r="BW4385" t="str">
            <v>White</v>
          </cell>
          <cell r="BX4385" t="str">
            <v>Ivory</v>
          </cell>
          <cell r="BY4385" t="str">
            <v>Solid</v>
          </cell>
        </row>
        <row r="4386">
          <cell r="D4386" t="str">
            <v>1010003127201</v>
          </cell>
          <cell r="BW4386" t="str">
            <v>White</v>
          </cell>
          <cell r="BX4386" t="str">
            <v>Ivory</v>
          </cell>
          <cell r="BY4386" t="str">
            <v>Solid</v>
          </cell>
        </row>
        <row r="4387">
          <cell r="D4387" t="str">
            <v>1010003127211</v>
          </cell>
          <cell r="BW4387" t="str">
            <v>White</v>
          </cell>
          <cell r="BX4387" t="str">
            <v>Ivory</v>
          </cell>
          <cell r="BY4387" t="str">
            <v>Solid</v>
          </cell>
        </row>
        <row r="4388">
          <cell r="D4388" t="str">
            <v>1010003127221</v>
          </cell>
          <cell r="BW4388" t="str">
            <v>White</v>
          </cell>
          <cell r="BX4388" t="str">
            <v>Ivory</v>
          </cell>
          <cell r="BY4388" t="str">
            <v>Solid</v>
          </cell>
        </row>
        <row r="4389">
          <cell r="D4389" t="str">
            <v>1010003127251</v>
          </cell>
          <cell r="BW4389" t="str">
            <v>Gray</v>
          </cell>
          <cell r="BX4389" t="str">
            <v>Gray</v>
          </cell>
          <cell r="BY4389" t="str">
            <v>Solid</v>
          </cell>
        </row>
        <row r="4390">
          <cell r="D4390" t="str">
            <v>1010003127261</v>
          </cell>
          <cell r="BW4390" t="str">
            <v>Brown</v>
          </cell>
          <cell r="BX4390" t="str">
            <v>Beige</v>
          </cell>
          <cell r="BY4390" t="str">
            <v>Solid</v>
          </cell>
        </row>
        <row r="4391">
          <cell r="D4391" t="str">
            <v>1010003127271</v>
          </cell>
          <cell r="BW4391" t="str">
            <v>Black</v>
          </cell>
          <cell r="BX4391" t="str">
            <v>Black</v>
          </cell>
          <cell r="BY4391" t="str">
            <v>Solid</v>
          </cell>
        </row>
        <row r="4392">
          <cell r="D4392" t="str">
            <v>1010003127281</v>
          </cell>
          <cell r="BW4392" t="str">
            <v>Blue</v>
          </cell>
          <cell r="BX4392" t="str">
            <v>Navy</v>
          </cell>
          <cell r="BY4392" t="str">
            <v>Solid</v>
          </cell>
        </row>
        <row r="4393">
          <cell r="D4393" t="str">
            <v>1010003127291</v>
          </cell>
          <cell r="BW4393" t="str">
            <v>Red</v>
          </cell>
          <cell r="BX4393" t="str">
            <v>Burgundy</v>
          </cell>
          <cell r="BY4393" t="str">
            <v>Solid</v>
          </cell>
        </row>
        <row r="4394">
          <cell r="D4394" t="str">
            <v>1010003127301</v>
          </cell>
          <cell r="BW4394" t="str">
            <v>White</v>
          </cell>
          <cell r="BX4394" t="str">
            <v>White</v>
          </cell>
          <cell r="BY4394" t="str">
            <v>Solid</v>
          </cell>
        </row>
        <row r="4395">
          <cell r="D4395" t="str">
            <v>1010003127311</v>
          </cell>
          <cell r="BW4395" t="str">
            <v>Green</v>
          </cell>
          <cell r="BX4395" t="str">
            <v>Sage</v>
          </cell>
          <cell r="BY4395" t="str">
            <v>Solid</v>
          </cell>
        </row>
        <row r="4396">
          <cell r="D4396" t="str">
            <v>1010003127321</v>
          </cell>
          <cell r="BW4396" t="str">
            <v>Gray</v>
          </cell>
          <cell r="BX4396" t="str">
            <v>Gray</v>
          </cell>
          <cell r="BY4396" t="str">
            <v>Solid</v>
          </cell>
        </row>
        <row r="4397">
          <cell r="D4397" t="str">
            <v>1010003127331</v>
          </cell>
          <cell r="BW4397" t="str">
            <v>Brown</v>
          </cell>
          <cell r="BX4397" t="str">
            <v>Beige</v>
          </cell>
          <cell r="BY4397" t="str">
            <v>Solid</v>
          </cell>
        </row>
        <row r="4398">
          <cell r="D4398" t="str">
            <v>1010003127341</v>
          </cell>
          <cell r="BW4398" t="str">
            <v>Black</v>
          </cell>
          <cell r="BX4398" t="str">
            <v>Black</v>
          </cell>
          <cell r="BY4398" t="str">
            <v>Solid</v>
          </cell>
        </row>
        <row r="4399">
          <cell r="D4399" t="str">
            <v>1010003127351</v>
          </cell>
          <cell r="BW4399" t="str">
            <v>Blue</v>
          </cell>
          <cell r="BX4399" t="str">
            <v>Navy</v>
          </cell>
          <cell r="BY4399" t="str">
            <v>Solid</v>
          </cell>
        </row>
        <row r="4400">
          <cell r="D4400" t="str">
            <v>1010003127361</v>
          </cell>
          <cell r="BW4400" t="str">
            <v>Red</v>
          </cell>
          <cell r="BX4400" t="str">
            <v>Burgundy</v>
          </cell>
          <cell r="BY4400" t="str">
            <v>Solid</v>
          </cell>
        </row>
        <row r="4401">
          <cell r="D4401" t="str">
            <v>1010003127371</v>
          </cell>
          <cell r="BW4401" t="str">
            <v>White</v>
          </cell>
          <cell r="BX4401" t="str">
            <v>White</v>
          </cell>
          <cell r="BY4401" t="str">
            <v>Solid</v>
          </cell>
        </row>
        <row r="4402">
          <cell r="D4402" t="str">
            <v>1010003127381</v>
          </cell>
          <cell r="BW4402" t="str">
            <v>Green</v>
          </cell>
          <cell r="BX4402" t="str">
            <v>Sage</v>
          </cell>
          <cell r="BY4402" t="str">
            <v>Solid</v>
          </cell>
        </row>
        <row r="4403">
          <cell r="D4403" t="str">
            <v>1010003127731</v>
          </cell>
          <cell r="BW4403" t="str">
            <v>Clear</v>
          </cell>
          <cell r="BX4403" t="str">
            <v>Clear</v>
          </cell>
          <cell r="BY4403" t="str">
            <v>Solid</v>
          </cell>
        </row>
        <row r="4404">
          <cell r="D4404" t="str">
            <v>1010003127781</v>
          </cell>
          <cell r="BW4404" t="str">
            <v>Green</v>
          </cell>
          <cell r="BX4404" t="str">
            <v>Hunter Green</v>
          </cell>
          <cell r="BY4404" t="str">
            <v>Solid</v>
          </cell>
        </row>
        <row r="4405">
          <cell r="D4405" t="str">
            <v>1010003127881</v>
          </cell>
          <cell r="BW4405" t="str">
            <v>Green</v>
          </cell>
          <cell r="BX4405" t="str">
            <v>Sage</v>
          </cell>
          <cell r="BY4405" t="str">
            <v>Solid</v>
          </cell>
        </row>
        <row r="4406">
          <cell r="D4406" t="str">
            <v>1010003127882</v>
          </cell>
          <cell r="BW4406" t="str">
            <v>Green</v>
          </cell>
          <cell r="BX4406" t="str">
            <v>Sage</v>
          </cell>
          <cell r="BY4406" t="str">
            <v>Solid</v>
          </cell>
        </row>
        <row r="4407">
          <cell r="D4407" t="str">
            <v>1010003127891</v>
          </cell>
          <cell r="BW4407" t="str">
            <v>Blue</v>
          </cell>
          <cell r="BX4407" t="str">
            <v>Navy</v>
          </cell>
          <cell r="BY4407" t="str">
            <v>Solid</v>
          </cell>
        </row>
        <row r="4408">
          <cell r="D4408" t="str">
            <v>1010003127892</v>
          </cell>
          <cell r="BW4408" t="str">
            <v>Blue</v>
          </cell>
          <cell r="BX4408" t="str">
            <v>Navy</v>
          </cell>
          <cell r="BY4408" t="str">
            <v>Solid</v>
          </cell>
        </row>
        <row r="4409">
          <cell r="D4409" t="str">
            <v>1010003127941</v>
          </cell>
          <cell r="BW4409" t="str">
            <v>Brown</v>
          </cell>
          <cell r="BX4409" t="str">
            <v>Beige</v>
          </cell>
          <cell r="BY4409" t="str">
            <v>Solid</v>
          </cell>
        </row>
        <row r="4410">
          <cell r="D4410" t="str">
            <v>1010003127951</v>
          </cell>
          <cell r="BW4410" t="str">
            <v>Brown</v>
          </cell>
          <cell r="BX4410" t="str">
            <v>Beige</v>
          </cell>
          <cell r="BY4410" t="str">
            <v>Solid</v>
          </cell>
        </row>
        <row r="4411">
          <cell r="D4411" t="str">
            <v>1010003128341</v>
          </cell>
          <cell r="BW4411" t="str">
            <v>White</v>
          </cell>
          <cell r="BX4411" t="str">
            <v>White</v>
          </cell>
          <cell r="BY4411" t="str">
            <v>Solid</v>
          </cell>
        </row>
        <row r="4412">
          <cell r="D4412" t="str">
            <v>1010003128351</v>
          </cell>
          <cell r="BW4412" t="str">
            <v>White</v>
          </cell>
          <cell r="BX4412" t="str">
            <v>White</v>
          </cell>
          <cell r="BY4412" t="str">
            <v>Solid</v>
          </cell>
        </row>
        <row r="4413">
          <cell r="D4413" t="str">
            <v>1010003128361</v>
          </cell>
          <cell r="BW4413" t="str">
            <v>White</v>
          </cell>
          <cell r="BX4413" t="str">
            <v>White</v>
          </cell>
          <cell r="BY4413" t="str">
            <v>Solid</v>
          </cell>
        </row>
        <row r="4414">
          <cell r="D4414" t="str">
            <v>1010003128371</v>
          </cell>
          <cell r="BW4414" t="str">
            <v>White</v>
          </cell>
          <cell r="BX4414" t="str">
            <v>White</v>
          </cell>
          <cell r="BY4414" t="str">
            <v>Solid</v>
          </cell>
        </row>
        <row r="4415">
          <cell r="D4415" t="str">
            <v>1010003128381</v>
          </cell>
          <cell r="BW4415" t="str">
            <v>White</v>
          </cell>
          <cell r="BX4415" t="str">
            <v>White</v>
          </cell>
          <cell r="BY4415" t="str">
            <v>Solid</v>
          </cell>
        </row>
        <row r="4416">
          <cell r="D4416" t="str">
            <v>1010003128391</v>
          </cell>
          <cell r="BW4416" t="str">
            <v>White</v>
          </cell>
          <cell r="BX4416" t="str">
            <v>White</v>
          </cell>
          <cell r="BY4416" t="str">
            <v>Solid</v>
          </cell>
        </row>
        <row r="4417">
          <cell r="D4417" t="str">
            <v>1010003128401</v>
          </cell>
          <cell r="BW4417" t="str">
            <v>Gray</v>
          </cell>
          <cell r="BX4417" t="str">
            <v>Gray</v>
          </cell>
          <cell r="BY4417" t="str">
            <v>Solid</v>
          </cell>
        </row>
        <row r="4418">
          <cell r="D4418" t="str">
            <v>1010003128411</v>
          </cell>
          <cell r="BW4418" t="str">
            <v>White</v>
          </cell>
          <cell r="BX4418" t="str">
            <v>White</v>
          </cell>
          <cell r="BY4418" t="str">
            <v>Solid</v>
          </cell>
        </row>
        <row r="4419">
          <cell r="D4419" t="str">
            <v>1010003128412</v>
          </cell>
          <cell r="BW4419" t="str">
            <v>White</v>
          </cell>
          <cell r="BX4419" t="str">
            <v>White</v>
          </cell>
          <cell r="BY4419" t="str">
            <v>Solid</v>
          </cell>
        </row>
        <row r="4420">
          <cell r="D4420" t="str">
            <v>1010003128421</v>
          </cell>
          <cell r="BW4420" t="str">
            <v>White</v>
          </cell>
          <cell r="BX4420" t="str">
            <v>White</v>
          </cell>
          <cell r="BY4420" t="str">
            <v>Solid</v>
          </cell>
        </row>
        <row r="4421">
          <cell r="D4421" t="str">
            <v>1010003128422</v>
          </cell>
          <cell r="BW4421" t="str">
            <v>White</v>
          </cell>
          <cell r="BX4421" t="str">
            <v>White</v>
          </cell>
          <cell r="BY4421" t="str">
            <v>Solid</v>
          </cell>
        </row>
        <row r="4422">
          <cell r="D4422" t="str">
            <v>1010003128431</v>
          </cell>
          <cell r="BW4422" t="str">
            <v>White</v>
          </cell>
          <cell r="BX4422" t="str">
            <v>White</v>
          </cell>
          <cell r="BY4422" t="str">
            <v>Solid</v>
          </cell>
        </row>
        <row r="4423">
          <cell r="D4423" t="str">
            <v>1010003128432</v>
          </cell>
          <cell r="BW4423" t="str">
            <v>White</v>
          </cell>
          <cell r="BX4423" t="str">
            <v>White</v>
          </cell>
          <cell r="BY4423" t="str">
            <v>Solid</v>
          </cell>
        </row>
        <row r="4424">
          <cell r="D4424" t="str">
            <v>1010003128441</v>
          </cell>
          <cell r="BW4424" t="str">
            <v>White</v>
          </cell>
          <cell r="BX4424" t="str">
            <v>White</v>
          </cell>
          <cell r="BY4424" t="str">
            <v>Solid</v>
          </cell>
        </row>
        <row r="4425">
          <cell r="D4425" t="str">
            <v>1010003128651</v>
          </cell>
          <cell r="BW4425" t="str">
            <v>Gray</v>
          </cell>
          <cell r="BX4425" t="str">
            <v>Gray</v>
          </cell>
          <cell r="BY4425" t="str">
            <v>Solid</v>
          </cell>
        </row>
        <row r="4426">
          <cell r="D4426" t="str">
            <v>1010003128661</v>
          </cell>
          <cell r="BW4426" t="str">
            <v>Gray</v>
          </cell>
          <cell r="BX4426" t="str">
            <v>Gray</v>
          </cell>
          <cell r="BY4426" t="str">
            <v>Solid</v>
          </cell>
        </row>
        <row r="4427">
          <cell r="D4427" t="str">
            <v>1010003128671</v>
          </cell>
          <cell r="BW4427" t="str">
            <v>Brown</v>
          </cell>
          <cell r="BX4427" t="str">
            <v>Taupe</v>
          </cell>
          <cell r="BY4427" t="str">
            <v>Solid</v>
          </cell>
        </row>
        <row r="4428">
          <cell r="D4428" t="str">
            <v>1010003128681</v>
          </cell>
          <cell r="BW4428" t="str">
            <v>Brown</v>
          </cell>
          <cell r="BX4428" t="str">
            <v>Brown</v>
          </cell>
          <cell r="BY4428" t="str">
            <v>Solid</v>
          </cell>
        </row>
        <row r="4429">
          <cell r="D4429" t="str">
            <v>1010003128691</v>
          </cell>
          <cell r="BW4429" t="str">
            <v>Gray</v>
          </cell>
          <cell r="BX4429" t="str">
            <v>Charcoal</v>
          </cell>
          <cell r="BY4429" t="str">
            <v>Solid</v>
          </cell>
        </row>
        <row r="4430">
          <cell r="D4430" t="str">
            <v>1010003128701</v>
          </cell>
          <cell r="BW4430" t="str">
            <v>Gray</v>
          </cell>
          <cell r="BX4430" t="str">
            <v>Gray</v>
          </cell>
          <cell r="BY4430" t="str">
            <v>Solid</v>
          </cell>
        </row>
        <row r="4431">
          <cell r="D4431" t="str">
            <v>1010003128711</v>
          </cell>
          <cell r="BW4431" t="str">
            <v>Brown</v>
          </cell>
          <cell r="BX4431" t="str">
            <v>Taupe</v>
          </cell>
          <cell r="BY4431" t="str">
            <v>Solid</v>
          </cell>
        </row>
        <row r="4432">
          <cell r="D4432" t="str">
            <v>1010003128721</v>
          </cell>
          <cell r="BW4432" t="str">
            <v>Gray</v>
          </cell>
          <cell r="BX4432" t="str">
            <v>Charcoal</v>
          </cell>
          <cell r="BY4432" t="str">
            <v>Solid</v>
          </cell>
        </row>
        <row r="4433">
          <cell r="D4433" t="str">
            <v>1010003128731</v>
          </cell>
          <cell r="BW4433" t="str">
            <v>Gray</v>
          </cell>
          <cell r="BX4433" t="str">
            <v>Gray</v>
          </cell>
          <cell r="BY4433" t="str">
            <v>Solid</v>
          </cell>
        </row>
        <row r="4434">
          <cell r="D4434" t="str">
            <v>1010003128741</v>
          </cell>
          <cell r="BW4434" t="str">
            <v>Blue</v>
          </cell>
          <cell r="BX4434" t="str">
            <v>Navy</v>
          </cell>
          <cell r="BY4434" t="str">
            <v>Solid</v>
          </cell>
        </row>
        <row r="4435">
          <cell r="D4435" t="str">
            <v>1010003128751</v>
          </cell>
          <cell r="BW4435" t="str">
            <v>Brown</v>
          </cell>
          <cell r="BX4435" t="str">
            <v>Taupe</v>
          </cell>
          <cell r="BY4435" t="str">
            <v>Solid</v>
          </cell>
        </row>
        <row r="4436">
          <cell r="D4436" t="str">
            <v>1010003128761</v>
          </cell>
          <cell r="BW4436" t="str">
            <v>Gray</v>
          </cell>
          <cell r="BX4436" t="str">
            <v>Gray</v>
          </cell>
          <cell r="BY4436" t="str">
            <v>Solid</v>
          </cell>
        </row>
        <row r="4437">
          <cell r="D4437" t="str">
            <v>1010003128771</v>
          </cell>
          <cell r="BW4437" t="str">
            <v>Gray</v>
          </cell>
          <cell r="BX4437" t="str">
            <v>Gray</v>
          </cell>
          <cell r="BY4437" t="str">
            <v>Solid</v>
          </cell>
        </row>
        <row r="4438">
          <cell r="D4438" t="str">
            <v>1010003128781</v>
          </cell>
          <cell r="BW4438" t="str">
            <v>Gray</v>
          </cell>
          <cell r="BX4438" t="str">
            <v>Gray</v>
          </cell>
          <cell r="BY4438" t="str">
            <v>Solid</v>
          </cell>
        </row>
        <row r="4439">
          <cell r="D4439" t="str">
            <v>1010003128791</v>
          </cell>
          <cell r="BW4439" t="str">
            <v>Gray</v>
          </cell>
          <cell r="BX4439" t="str">
            <v>Gray</v>
          </cell>
          <cell r="BY4439" t="str">
            <v>Solid</v>
          </cell>
        </row>
        <row r="4440">
          <cell r="D4440" t="str">
            <v>1010003128841</v>
          </cell>
          <cell r="BW4440" t="str">
            <v>Black</v>
          </cell>
          <cell r="BX4440" t="str">
            <v>Black/Gray</v>
          </cell>
          <cell r="BY4440" t="str">
            <v>Solid</v>
          </cell>
        </row>
        <row r="4441">
          <cell r="D4441" t="str">
            <v>1010003128851</v>
          </cell>
          <cell r="BW4441" t="str">
            <v>White</v>
          </cell>
          <cell r="BX4441" t="str">
            <v>White/Gray</v>
          </cell>
          <cell r="BY4441" t="str">
            <v>Solid</v>
          </cell>
        </row>
        <row r="4442">
          <cell r="D4442" t="str">
            <v>1010003128861</v>
          </cell>
          <cell r="BW4442" t="str">
            <v>Red</v>
          </cell>
          <cell r="BX4442" t="str">
            <v>Black/Red</v>
          </cell>
          <cell r="BY4442" t="str">
            <v>Solid</v>
          </cell>
        </row>
        <row r="4443">
          <cell r="D4443" t="str">
            <v>1010003128871</v>
          </cell>
          <cell r="BW4443" t="str">
            <v>Gray</v>
          </cell>
          <cell r="BX4443" t="str">
            <v>Gray/Mint</v>
          </cell>
          <cell r="BY4443" t="str">
            <v>Solid</v>
          </cell>
        </row>
        <row r="4444">
          <cell r="D4444" t="str">
            <v>1010003128881</v>
          </cell>
          <cell r="BW4444" t="str">
            <v>White</v>
          </cell>
          <cell r="BX4444" t="str">
            <v>White</v>
          </cell>
          <cell r="BY4444" t="str">
            <v>Solid</v>
          </cell>
        </row>
        <row r="4445">
          <cell r="D4445" t="str">
            <v>1010003128891</v>
          </cell>
          <cell r="BW4445" t="str">
            <v>Gray</v>
          </cell>
          <cell r="BX4445" t="str">
            <v>Gray</v>
          </cell>
          <cell r="BY4445" t="str">
            <v>Solid</v>
          </cell>
        </row>
        <row r="4446">
          <cell r="D4446" t="str">
            <v>1010003128901</v>
          </cell>
          <cell r="BW4446" t="str">
            <v>Gray</v>
          </cell>
          <cell r="BX4446" t="str">
            <v>Gray</v>
          </cell>
          <cell r="BY4446" t="str">
            <v>Solid</v>
          </cell>
        </row>
        <row r="4447">
          <cell r="D4447" t="str">
            <v>1010003128911</v>
          </cell>
          <cell r="BW4447" t="str">
            <v>Grey</v>
          </cell>
          <cell r="BX4447" t="str">
            <v>Gray</v>
          </cell>
          <cell r="BY4447" t="str">
            <v>Solid</v>
          </cell>
        </row>
        <row r="4448">
          <cell r="D4448" t="str">
            <v>1010003128951</v>
          </cell>
          <cell r="BW4448" t="str">
            <v>Gray</v>
          </cell>
          <cell r="BX4448" t="str">
            <v>Gray</v>
          </cell>
          <cell r="BY4448" t="str">
            <v>Solid</v>
          </cell>
        </row>
        <row r="4449">
          <cell r="D4449" t="str">
            <v>1010003128961</v>
          </cell>
          <cell r="BW4449" t="str">
            <v>Blue</v>
          </cell>
          <cell r="BX4449" t="str">
            <v>Navy</v>
          </cell>
          <cell r="BY4449" t="str">
            <v>Solid</v>
          </cell>
        </row>
        <row r="4450">
          <cell r="D4450" t="str">
            <v>1010003128971</v>
          </cell>
          <cell r="BW4450" t="str">
            <v>Beige</v>
          </cell>
          <cell r="BX4450" t="str">
            <v>Beige</v>
          </cell>
          <cell r="BY4450" t="str">
            <v>Solid</v>
          </cell>
        </row>
        <row r="4451">
          <cell r="D4451" t="str">
            <v>1010003128981</v>
          </cell>
          <cell r="BW4451" t="str">
            <v>Blue</v>
          </cell>
          <cell r="BX4451" t="str">
            <v>Light Blue</v>
          </cell>
          <cell r="BY4451" t="str">
            <v>Solid</v>
          </cell>
        </row>
        <row r="4452">
          <cell r="D4452" t="str">
            <v>1010003128991</v>
          </cell>
          <cell r="BW4452" t="str">
            <v>Green</v>
          </cell>
          <cell r="BX4452" t="str">
            <v>Sage</v>
          </cell>
          <cell r="BY4452" t="str">
            <v>Solid</v>
          </cell>
        </row>
        <row r="4453">
          <cell r="D4453" t="str">
            <v>1010003129001</v>
          </cell>
          <cell r="BW4453" t="str">
            <v>Ivory</v>
          </cell>
          <cell r="BX4453" t="str">
            <v>Ivory</v>
          </cell>
          <cell r="BY4453" t="str">
            <v>Solid</v>
          </cell>
        </row>
        <row r="4454">
          <cell r="D4454" t="str">
            <v>1010003129011</v>
          </cell>
          <cell r="BW4454" t="str">
            <v>Gray</v>
          </cell>
          <cell r="BX4454" t="str">
            <v>Gray</v>
          </cell>
          <cell r="BY4454" t="str">
            <v>Solid</v>
          </cell>
        </row>
        <row r="4455">
          <cell r="D4455" t="str">
            <v>1010003129021</v>
          </cell>
          <cell r="BW4455" t="str">
            <v>Blue</v>
          </cell>
          <cell r="BX4455" t="str">
            <v>Navy</v>
          </cell>
          <cell r="BY4455" t="str">
            <v>Solid</v>
          </cell>
        </row>
        <row r="4456">
          <cell r="D4456" t="str">
            <v>1010003129031</v>
          </cell>
          <cell r="BW4456" t="str">
            <v>Beige</v>
          </cell>
          <cell r="BX4456" t="str">
            <v>Beige</v>
          </cell>
          <cell r="BY4456" t="str">
            <v>Solid</v>
          </cell>
        </row>
        <row r="4457">
          <cell r="D4457" t="str">
            <v>1010003129041</v>
          </cell>
          <cell r="BW4457" t="str">
            <v>Blue</v>
          </cell>
          <cell r="BX4457" t="str">
            <v>Light Blue</v>
          </cell>
          <cell r="BY4457" t="str">
            <v>Solid</v>
          </cell>
        </row>
        <row r="4458">
          <cell r="D4458" t="str">
            <v>1010003129051</v>
          </cell>
          <cell r="BW4458" t="str">
            <v>Green</v>
          </cell>
          <cell r="BX4458" t="str">
            <v>Sage</v>
          </cell>
          <cell r="BY4458" t="str">
            <v>Solid</v>
          </cell>
        </row>
        <row r="4459">
          <cell r="D4459" t="str">
            <v>1010003129061</v>
          </cell>
          <cell r="BW4459" t="str">
            <v>Ivory</v>
          </cell>
          <cell r="BX4459" t="str">
            <v>Ivory</v>
          </cell>
          <cell r="BY4459" t="str">
            <v>Solid</v>
          </cell>
        </row>
        <row r="4460">
          <cell r="D4460" t="str">
            <v>1010003129071</v>
          </cell>
          <cell r="BW4460" t="str">
            <v>Gray</v>
          </cell>
          <cell r="BX4460" t="str">
            <v>Gray</v>
          </cell>
          <cell r="BY4460" t="str">
            <v>Solid</v>
          </cell>
        </row>
        <row r="4461">
          <cell r="D4461" t="str">
            <v>1010003129081</v>
          </cell>
          <cell r="BW4461" t="str">
            <v>Blue</v>
          </cell>
          <cell r="BX4461" t="str">
            <v>Navy</v>
          </cell>
          <cell r="BY4461" t="str">
            <v>Solid</v>
          </cell>
        </row>
        <row r="4462">
          <cell r="D4462" t="str">
            <v>1010003129091</v>
          </cell>
          <cell r="BW4462" t="str">
            <v>Beige</v>
          </cell>
          <cell r="BX4462" t="str">
            <v>Beige</v>
          </cell>
          <cell r="BY4462" t="str">
            <v>Solid</v>
          </cell>
        </row>
        <row r="4463">
          <cell r="D4463" t="str">
            <v>1010003129101</v>
          </cell>
          <cell r="BW4463" t="str">
            <v>Blue</v>
          </cell>
          <cell r="BX4463" t="str">
            <v>Light Blue</v>
          </cell>
          <cell r="BY4463" t="str">
            <v>Solid</v>
          </cell>
        </row>
        <row r="4464">
          <cell r="D4464" t="str">
            <v>1010003129111</v>
          </cell>
          <cell r="BW4464" t="str">
            <v>Green</v>
          </cell>
          <cell r="BX4464" t="str">
            <v>Sage</v>
          </cell>
          <cell r="BY4464" t="str">
            <v>Solid</v>
          </cell>
        </row>
        <row r="4465">
          <cell r="D4465" t="str">
            <v>1010003129121</v>
          </cell>
          <cell r="BW4465" t="str">
            <v>Ivory</v>
          </cell>
          <cell r="BX4465" t="str">
            <v>Ivory</v>
          </cell>
          <cell r="BY4465" t="str">
            <v>Solid</v>
          </cell>
        </row>
        <row r="4466">
          <cell r="D4466" t="str">
            <v>1010003129131</v>
          </cell>
          <cell r="BW4466" t="str">
            <v>Gray</v>
          </cell>
          <cell r="BX4466" t="str">
            <v>Gray</v>
          </cell>
          <cell r="BY4466" t="str">
            <v>Solid</v>
          </cell>
        </row>
        <row r="4467">
          <cell r="D4467" t="str">
            <v>1010003129141</v>
          </cell>
          <cell r="BW4467" t="str">
            <v>Blue</v>
          </cell>
          <cell r="BX4467" t="str">
            <v>Navy</v>
          </cell>
          <cell r="BY4467" t="str">
            <v>Solid</v>
          </cell>
        </row>
        <row r="4468">
          <cell r="D4468" t="str">
            <v>1010003129151</v>
          </cell>
          <cell r="BW4468" t="str">
            <v>Beige</v>
          </cell>
          <cell r="BX4468" t="str">
            <v>Beige</v>
          </cell>
          <cell r="BY4468" t="str">
            <v>Solid</v>
          </cell>
        </row>
        <row r="4469">
          <cell r="D4469" t="str">
            <v>1010003129161</v>
          </cell>
          <cell r="BW4469" t="str">
            <v>Blue</v>
          </cell>
          <cell r="BX4469" t="str">
            <v>Light Blue</v>
          </cell>
          <cell r="BY4469" t="str">
            <v>Solid</v>
          </cell>
        </row>
        <row r="4470">
          <cell r="D4470" t="str">
            <v>1010003129171</v>
          </cell>
          <cell r="BW4470" t="str">
            <v>Green</v>
          </cell>
          <cell r="BX4470" t="str">
            <v>Sage</v>
          </cell>
          <cell r="BY4470" t="str">
            <v>Solid</v>
          </cell>
        </row>
        <row r="4471">
          <cell r="D4471" t="str">
            <v>1010003129181</v>
          </cell>
          <cell r="BW4471" t="str">
            <v>Ivory</v>
          </cell>
          <cell r="BX4471" t="str">
            <v>Ivory</v>
          </cell>
          <cell r="BY4471" t="str">
            <v>Solid</v>
          </cell>
        </row>
        <row r="4472">
          <cell r="D4472" t="str">
            <v>1010003129191</v>
          </cell>
          <cell r="BW4472" t="str">
            <v>Gray</v>
          </cell>
          <cell r="BX4472" t="str">
            <v>Gray</v>
          </cell>
          <cell r="BY4472" t="str">
            <v>Solid</v>
          </cell>
        </row>
        <row r="4473">
          <cell r="D4473" t="str">
            <v>1010003129201</v>
          </cell>
          <cell r="BW4473" t="str">
            <v>Blue</v>
          </cell>
          <cell r="BX4473" t="str">
            <v>Navy</v>
          </cell>
          <cell r="BY4473" t="str">
            <v>Solid</v>
          </cell>
        </row>
        <row r="4474">
          <cell r="D4474" t="str">
            <v>1010003129211</v>
          </cell>
          <cell r="BW4474" t="str">
            <v>Beige</v>
          </cell>
          <cell r="BX4474" t="str">
            <v>Beige</v>
          </cell>
          <cell r="BY4474" t="str">
            <v>Solid</v>
          </cell>
        </row>
        <row r="4475">
          <cell r="D4475" t="str">
            <v>1010003129221</v>
          </cell>
          <cell r="BW4475" t="str">
            <v>Blue</v>
          </cell>
          <cell r="BX4475" t="str">
            <v>Light Blue</v>
          </cell>
          <cell r="BY4475" t="str">
            <v>Solid</v>
          </cell>
        </row>
        <row r="4476">
          <cell r="D4476" t="str">
            <v>1010003129231</v>
          </cell>
          <cell r="BW4476" t="str">
            <v>Green</v>
          </cell>
          <cell r="BX4476" t="str">
            <v>Sage</v>
          </cell>
          <cell r="BY4476" t="str">
            <v>Solid</v>
          </cell>
        </row>
        <row r="4477">
          <cell r="D4477" t="str">
            <v>1010003129241</v>
          </cell>
          <cell r="BW4477" t="str">
            <v>Ivory</v>
          </cell>
          <cell r="BX4477" t="str">
            <v>Ivory</v>
          </cell>
          <cell r="BY4477" t="str">
            <v>Solid</v>
          </cell>
        </row>
        <row r="4478">
          <cell r="D4478" t="str">
            <v>1010003129501</v>
          </cell>
          <cell r="BW4478" t="str">
            <v>Gray</v>
          </cell>
          <cell r="BX4478" t="str">
            <v>Gray</v>
          </cell>
          <cell r="BY4478" t="str">
            <v>Solid</v>
          </cell>
        </row>
        <row r="4479">
          <cell r="D4479" t="str">
            <v>1010003129511</v>
          </cell>
          <cell r="BW4479" t="str">
            <v>Gray</v>
          </cell>
          <cell r="BX4479" t="str">
            <v>Gray</v>
          </cell>
          <cell r="BY4479" t="str">
            <v>Solid</v>
          </cell>
        </row>
        <row r="4480">
          <cell r="D4480" t="str">
            <v>1010003129521</v>
          </cell>
          <cell r="BW4480" t="str">
            <v>Gray</v>
          </cell>
          <cell r="BX4480" t="str">
            <v>Gray</v>
          </cell>
          <cell r="BY4480" t="str">
            <v>Solid</v>
          </cell>
        </row>
        <row r="4481">
          <cell r="D4481" t="str">
            <v>1010003129531</v>
          </cell>
          <cell r="BW4481" t="str">
            <v>Gray</v>
          </cell>
          <cell r="BX4481" t="str">
            <v>Gray</v>
          </cell>
          <cell r="BY4481" t="str">
            <v>Solid</v>
          </cell>
        </row>
        <row r="4482">
          <cell r="D4482" t="str">
            <v>1010003129621</v>
          </cell>
          <cell r="BW4482" t="str">
            <v>Black</v>
          </cell>
          <cell r="BX4482" t="str">
            <v>Black</v>
          </cell>
          <cell r="BY4482" t="str">
            <v>Solid</v>
          </cell>
        </row>
        <row r="4483">
          <cell r="D4483" t="str">
            <v>1010003129622</v>
          </cell>
          <cell r="BW4483" t="str">
            <v>Black</v>
          </cell>
          <cell r="BX4483" t="str">
            <v>Black</v>
          </cell>
          <cell r="BY4483" t="str">
            <v>Solid</v>
          </cell>
        </row>
        <row r="4484">
          <cell r="D4484" t="str">
            <v>1010003129631</v>
          </cell>
          <cell r="BW4484" t="str">
            <v>White</v>
          </cell>
          <cell r="BX4484" t="str">
            <v>White</v>
          </cell>
          <cell r="BY4484" t="str">
            <v>Solid</v>
          </cell>
        </row>
        <row r="4485">
          <cell r="D4485" t="str">
            <v>1010003129632</v>
          </cell>
          <cell r="BW4485" t="str">
            <v>White</v>
          </cell>
          <cell r="BX4485" t="str">
            <v>White</v>
          </cell>
          <cell r="BY4485" t="str">
            <v>Solid</v>
          </cell>
        </row>
        <row r="4486">
          <cell r="D4486" t="str">
            <v>1010003129641</v>
          </cell>
          <cell r="BW4486" t="str">
            <v>Gray</v>
          </cell>
          <cell r="BX4486" t="str">
            <v>Gray</v>
          </cell>
          <cell r="BY4486" t="str">
            <v>Solid</v>
          </cell>
        </row>
        <row r="4487">
          <cell r="D4487" t="str">
            <v>1010003129642</v>
          </cell>
          <cell r="BW4487" t="str">
            <v>Gray</v>
          </cell>
          <cell r="BX4487" t="str">
            <v>Gray</v>
          </cell>
          <cell r="BY4487" t="str">
            <v>Solid</v>
          </cell>
        </row>
        <row r="4488">
          <cell r="D4488" t="str">
            <v>1010003129651</v>
          </cell>
          <cell r="BW4488" t="str">
            <v>Gray</v>
          </cell>
          <cell r="BX4488" t="str">
            <v>Gray Quatrefoil</v>
          </cell>
          <cell r="BY4488" t="str">
            <v>Quatrefoil</v>
          </cell>
        </row>
        <row r="4489">
          <cell r="D4489" t="str">
            <v>1010003129652</v>
          </cell>
          <cell r="BW4489" t="str">
            <v>Gray</v>
          </cell>
          <cell r="BX4489" t="str">
            <v>Gray Quatrefoil</v>
          </cell>
          <cell r="BY4489" t="str">
            <v>Quatrefoil</v>
          </cell>
        </row>
        <row r="4490">
          <cell r="D4490" t="str">
            <v>1010003130001</v>
          </cell>
          <cell r="BW4490" t="str">
            <v>Gray</v>
          </cell>
          <cell r="BX4490" t="str">
            <v>Gray</v>
          </cell>
          <cell r="BY4490" t="str">
            <v>Solid</v>
          </cell>
        </row>
        <row r="4491">
          <cell r="D4491" t="str">
            <v>1010003130011</v>
          </cell>
          <cell r="BW4491" t="str">
            <v>White</v>
          </cell>
          <cell r="BX4491" t="str">
            <v>White</v>
          </cell>
          <cell r="BY4491" t="str">
            <v>Solid</v>
          </cell>
        </row>
        <row r="4492">
          <cell r="D4492" t="str">
            <v>1010003130021</v>
          </cell>
          <cell r="BW4492" t="str">
            <v>Green</v>
          </cell>
          <cell r="BX4492" t="str">
            <v>Sage</v>
          </cell>
          <cell r="BY4492" t="str">
            <v>Solid</v>
          </cell>
        </row>
        <row r="4493">
          <cell r="D4493" t="str">
            <v>1010003130031</v>
          </cell>
          <cell r="BW4493" t="str">
            <v>Black</v>
          </cell>
          <cell r="BX4493" t="str">
            <v>Black</v>
          </cell>
          <cell r="BY4493" t="str">
            <v>Solid</v>
          </cell>
        </row>
        <row r="4494">
          <cell r="D4494" t="str">
            <v>1010003130041</v>
          </cell>
          <cell r="BW4494" t="str">
            <v>Brown</v>
          </cell>
          <cell r="BX4494" t="str">
            <v>Beige</v>
          </cell>
          <cell r="BY4494" t="str">
            <v>Solid</v>
          </cell>
        </row>
        <row r="4495">
          <cell r="D4495" t="str">
            <v>1010003130051</v>
          </cell>
          <cell r="BW4495" t="str">
            <v>Gray</v>
          </cell>
          <cell r="BX4495" t="str">
            <v>Gray</v>
          </cell>
          <cell r="BY4495" t="str">
            <v>Solid</v>
          </cell>
        </row>
        <row r="4496">
          <cell r="D4496" t="str">
            <v>1010003130061</v>
          </cell>
          <cell r="BW4496" t="str">
            <v>White</v>
          </cell>
          <cell r="BX4496" t="str">
            <v>White</v>
          </cell>
          <cell r="BY4496" t="str">
            <v>Solid</v>
          </cell>
        </row>
        <row r="4497">
          <cell r="D4497" t="str">
            <v>1010003130071</v>
          </cell>
          <cell r="BW4497" t="str">
            <v>Green</v>
          </cell>
          <cell r="BX4497" t="str">
            <v>Sage</v>
          </cell>
          <cell r="BY4497" t="str">
            <v>Solid</v>
          </cell>
        </row>
        <row r="4498">
          <cell r="D4498" t="str">
            <v>1010003130081</v>
          </cell>
          <cell r="BW4498" t="str">
            <v>Black</v>
          </cell>
          <cell r="BX4498" t="str">
            <v>Black</v>
          </cell>
          <cell r="BY4498" t="str">
            <v>Solid</v>
          </cell>
        </row>
        <row r="4499">
          <cell r="D4499" t="str">
            <v>1010003130091</v>
          </cell>
          <cell r="BW4499" t="str">
            <v>Brown</v>
          </cell>
          <cell r="BX4499" t="str">
            <v>Beige</v>
          </cell>
          <cell r="BY4499" t="str">
            <v>Solid</v>
          </cell>
        </row>
        <row r="4500">
          <cell r="D4500" t="str">
            <v>1010003130101</v>
          </cell>
          <cell r="BW4500" t="str">
            <v>Gray</v>
          </cell>
          <cell r="BX4500" t="str">
            <v>Gray</v>
          </cell>
          <cell r="BY4500" t="str">
            <v>Solid</v>
          </cell>
        </row>
        <row r="4501">
          <cell r="D4501" t="str">
            <v>1010003130111</v>
          </cell>
          <cell r="BW4501" t="str">
            <v>White</v>
          </cell>
          <cell r="BX4501" t="str">
            <v>White</v>
          </cell>
          <cell r="BY4501" t="str">
            <v>Solid</v>
          </cell>
        </row>
        <row r="4502">
          <cell r="D4502" t="str">
            <v>1010003130121</v>
          </cell>
          <cell r="BW4502" t="str">
            <v>Green</v>
          </cell>
          <cell r="BX4502" t="str">
            <v>Sage</v>
          </cell>
          <cell r="BY4502" t="str">
            <v>Solid</v>
          </cell>
        </row>
        <row r="4503">
          <cell r="D4503" t="str">
            <v>1010003130131</v>
          </cell>
          <cell r="BW4503" t="str">
            <v>Black</v>
          </cell>
          <cell r="BX4503" t="str">
            <v>Black</v>
          </cell>
          <cell r="BY4503" t="str">
            <v>Solid</v>
          </cell>
        </row>
        <row r="4504">
          <cell r="D4504" t="str">
            <v>1010003130141</v>
          </cell>
          <cell r="BW4504" t="str">
            <v>Brown</v>
          </cell>
          <cell r="BX4504" t="str">
            <v>Beige</v>
          </cell>
          <cell r="BY4504" t="str">
            <v>Solid</v>
          </cell>
        </row>
        <row r="4505">
          <cell r="D4505" t="str">
            <v>1010003130151</v>
          </cell>
          <cell r="BW4505" t="str">
            <v>Gray</v>
          </cell>
          <cell r="BX4505" t="str">
            <v>Gray</v>
          </cell>
          <cell r="BY4505" t="str">
            <v>Solid</v>
          </cell>
        </row>
        <row r="4506">
          <cell r="D4506" t="str">
            <v>1010003130161</v>
          </cell>
          <cell r="BW4506" t="str">
            <v>Gray</v>
          </cell>
          <cell r="BX4506" t="str">
            <v>Gray</v>
          </cell>
          <cell r="BY4506" t="str">
            <v>Solid</v>
          </cell>
        </row>
        <row r="4507">
          <cell r="D4507" t="str">
            <v>1010003130171</v>
          </cell>
          <cell r="BW4507" t="str">
            <v>Gray</v>
          </cell>
          <cell r="BX4507" t="str">
            <v>Gray</v>
          </cell>
          <cell r="BY4507" t="str">
            <v>Solid</v>
          </cell>
        </row>
        <row r="4508">
          <cell r="D4508" t="str">
            <v>1010003130181</v>
          </cell>
          <cell r="BW4508" t="str">
            <v>Gray</v>
          </cell>
          <cell r="BX4508" t="str">
            <v>Gray</v>
          </cell>
          <cell r="BY4508" t="str">
            <v>Solid</v>
          </cell>
        </row>
        <row r="4509">
          <cell r="D4509" t="str">
            <v>1010003130191</v>
          </cell>
          <cell r="BW4509" t="str">
            <v>Gray</v>
          </cell>
          <cell r="BX4509" t="str">
            <v>Gray</v>
          </cell>
          <cell r="BY4509" t="str">
            <v>Solid</v>
          </cell>
        </row>
        <row r="4510">
          <cell r="D4510" t="str">
            <v>1010003130201</v>
          </cell>
          <cell r="BW4510" t="str">
            <v>Gray</v>
          </cell>
          <cell r="BX4510" t="str">
            <v>Gray</v>
          </cell>
          <cell r="BY4510" t="str">
            <v>Solid</v>
          </cell>
        </row>
        <row r="4511">
          <cell r="D4511" t="str">
            <v>1010003130211</v>
          </cell>
          <cell r="BW4511" t="str">
            <v>Gray</v>
          </cell>
          <cell r="BX4511" t="str">
            <v>Gray</v>
          </cell>
          <cell r="BY4511" t="str">
            <v>Solid</v>
          </cell>
        </row>
        <row r="4512">
          <cell r="D4512" t="str">
            <v>1010003130221</v>
          </cell>
          <cell r="BW4512" t="str">
            <v>Gray</v>
          </cell>
          <cell r="BX4512" t="str">
            <v>Gray</v>
          </cell>
          <cell r="BY4512" t="str">
            <v>Solid</v>
          </cell>
        </row>
        <row r="4513">
          <cell r="D4513" t="str">
            <v>1010003130231</v>
          </cell>
          <cell r="BW4513" t="str">
            <v>Gray</v>
          </cell>
          <cell r="BX4513" t="str">
            <v>Gray</v>
          </cell>
          <cell r="BY4513" t="str">
            <v>Solid</v>
          </cell>
        </row>
        <row r="4514">
          <cell r="D4514" t="str">
            <v>1010003130241</v>
          </cell>
          <cell r="BW4514" t="str">
            <v>Gray</v>
          </cell>
          <cell r="BX4514" t="str">
            <v>Gray</v>
          </cell>
          <cell r="BY4514" t="str">
            <v>Solid</v>
          </cell>
        </row>
        <row r="4515">
          <cell r="D4515" t="str">
            <v>1010003130251</v>
          </cell>
          <cell r="BW4515" t="str">
            <v>Brown</v>
          </cell>
          <cell r="BX4515" t="str">
            <v>Beige</v>
          </cell>
          <cell r="BY4515" t="str">
            <v>Solid</v>
          </cell>
        </row>
        <row r="4516">
          <cell r="D4516" t="str">
            <v>1010003130261</v>
          </cell>
          <cell r="BW4516" t="str">
            <v>Brown</v>
          </cell>
          <cell r="BX4516" t="str">
            <v>Beige</v>
          </cell>
          <cell r="BY4516" t="str">
            <v>Solid</v>
          </cell>
        </row>
        <row r="4517">
          <cell r="D4517" t="str">
            <v>1010003130271</v>
          </cell>
          <cell r="BW4517" t="str">
            <v>Brown</v>
          </cell>
          <cell r="BX4517" t="str">
            <v>Beige</v>
          </cell>
          <cell r="BY4517" t="str">
            <v>Solid</v>
          </cell>
        </row>
        <row r="4518">
          <cell r="D4518" t="str">
            <v>1010003130281</v>
          </cell>
          <cell r="BW4518" t="str">
            <v>Brown</v>
          </cell>
          <cell r="BX4518" t="str">
            <v>Beige</v>
          </cell>
          <cell r="BY4518" t="str">
            <v>Solid</v>
          </cell>
        </row>
        <row r="4519">
          <cell r="D4519" t="str">
            <v>1010003130291</v>
          </cell>
          <cell r="BW4519" t="str">
            <v>Brown</v>
          </cell>
          <cell r="BX4519" t="str">
            <v>Beige</v>
          </cell>
          <cell r="BY4519" t="str">
            <v>Solid</v>
          </cell>
        </row>
        <row r="4520">
          <cell r="D4520" t="str">
            <v>1010003130301</v>
          </cell>
          <cell r="BW4520" t="str">
            <v>Brown</v>
          </cell>
          <cell r="BX4520" t="str">
            <v>Beige</v>
          </cell>
          <cell r="BY4520" t="str">
            <v>Solid</v>
          </cell>
        </row>
        <row r="4521">
          <cell r="D4521" t="str">
            <v>1010003130311</v>
          </cell>
          <cell r="BW4521" t="str">
            <v>Brown</v>
          </cell>
          <cell r="BX4521" t="str">
            <v>Beige</v>
          </cell>
          <cell r="BY4521" t="str">
            <v>Solid</v>
          </cell>
        </row>
        <row r="4522">
          <cell r="D4522" t="str">
            <v>1010003130321</v>
          </cell>
          <cell r="BW4522" t="str">
            <v>Brown</v>
          </cell>
          <cell r="BX4522" t="str">
            <v>Beige</v>
          </cell>
          <cell r="BY4522" t="str">
            <v>Solid</v>
          </cell>
        </row>
        <row r="4523">
          <cell r="D4523" t="str">
            <v>1010003130331</v>
          </cell>
          <cell r="BW4523" t="str">
            <v>Brown</v>
          </cell>
          <cell r="BX4523" t="str">
            <v>Beige</v>
          </cell>
          <cell r="BY4523" t="str">
            <v>Solid</v>
          </cell>
        </row>
        <row r="4524">
          <cell r="D4524" t="str">
            <v>1010003130341</v>
          </cell>
          <cell r="BW4524" t="str">
            <v>Brown</v>
          </cell>
          <cell r="BX4524" t="str">
            <v>Beige</v>
          </cell>
          <cell r="BY4524" t="str">
            <v>Solid</v>
          </cell>
        </row>
        <row r="4525">
          <cell r="D4525" t="str">
            <v>1010003130361</v>
          </cell>
          <cell r="BW4525" t="str">
            <v>Black</v>
          </cell>
          <cell r="BX4525" t="str">
            <v>Black</v>
          </cell>
          <cell r="BY4525" t="str">
            <v>Solid</v>
          </cell>
        </row>
        <row r="4526">
          <cell r="D4526" t="str">
            <v>1010003130371</v>
          </cell>
          <cell r="BW4526" t="str">
            <v>Black</v>
          </cell>
          <cell r="BX4526" t="str">
            <v>Black</v>
          </cell>
          <cell r="BY4526" t="str">
            <v>Solid</v>
          </cell>
        </row>
        <row r="4527">
          <cell r="D4527" t="str">
            <v>1010003130381</v>
          </cell>
          <cell r="BW4527" t="str">
            <v>Black</v>
          </cell>
          <cell r="BX4527" t="str">
            <v>Black</v>
          </cell>
          <cell r="BY4527" t="str">
            <v>Solid</v>
          </cell>
        </row>
        <row r="4528">
          <cell r="D4528" t="str">
            <v>1010003130391</v>
          </cell>
          <cell r="BW4528" t="str">
            <v>White</v>
          </cell>
          <cell r="BX4528" t="str">
            <v>White</v>
          </cell>
          <cell r="BY4528" t="str">
            <v>Solid</v>
          </cell>
        </row>
        <row r="4529">
          <cell r="D4529" t="str">
            <v>1010003130401</v>
          </cell>
          <cell r="BW4529" t="str">
            <v>White</v>
          </cell>
          <cell r="BX4529" t="str">
            <v>White</v>
          </cell>
          <cell r="BY4529" t="str">
            <v>Solid</v>
          </cell>
        </row>
        <row r="4530">
          <cell r="D4530" t="str">
            <v>1010003130411</v>
          </cell>
          <cell r="BW4530" t="str">
            <v>White</v>
          </cell>
          <cell r="BX4530" t="str">
            <v>White</v>
          </cell>
          <cell r="BY4530" t="str">
            <v>Solid</v>
          </cell>
        </row>
        <row r="4531">
          <cell r="D4531" t="str">
            <v>1010003130421</v>
          </cell>
          <cell r="BW4531" t="str">
            <v>Gray</v>
          </cell>
          <cell r="BX4531" t="str">
            <v>Gray</v>
          </cell>
          <cell r="BY4531" t="str">
            <v>Lines</v>
          </cell>
        </row>
        <row r="4532">
          <cell r="D4532" t="str">
            <v>1010003130431</v>
          </cell>
          <cell r="BW4532" t="str">
            <v>Brown</v>
          </cell>
          <cell r="BX4532" t="str">
            <v>Beige</v>
          </cell>
          <cell r="BY4532" t="str">
            <v>Lines</v>
          </cell>
        </row>
        <row r="4533">
          <cell r="D4533" t="str">
            <v>1010003130441</v>
          </cell>
          <cell r="BW4533" t="str">
            <v>White</v>
          </cell>
          <cell r="BX4533" t="str">
            <v>White</v>
          </cell>
          <cell r="BY4533" t="str">
            <v>Lines</v>
          </cell>
        </row>
        <row r="4534">
          <cell r="D4534" t="str">
            <v>1010003130451</v>
          </cell>
          <cell r="BW4534" t="str">
            <v>Blue</v>
          </cell>
          <cell r="BX4534" t="str">
            <v>Navy</v>
          </cell>
          <cell r="BY4534" t="str">
            <v>Lines</v>
          </cell>
        </row>
        <row r="4535">
          <cell r="D4535" t="str">
            <v>1010003130461</v>
          </cell>
          <cell r="BW4535" t="str">
            <v>Green</v>
          </cell>
          <cell r="BX4535" t="str">
            <v>Sage</v>
          </cell>
          <cell r="BY4535" t="str">
            <v>Lines</v>
          </cell>
        </row>
        <row r="4536">
          <cell r="D4536" t="str">
            <v>1010003130471</v>
          </cell>
          <cell r="BW4536" t="str">
            <v>Black</v>
          </cell>
          <cell r="BX4536" t="str">
            <v>Black</v>
          </cell>
          <cell r="BY4536" t="str">
            <v>Lines</v>
          </cell>
        </row>
        <row r="4537">
          <cell r="D4537" t="str">
            <v>1010003130481</v>
          </cell>
          <cell r="BW4537" t="str">
            <v>Gray</v>
          </cell>
          <cell r="BX4537" t="str">
            <v>Gray</v>
          </cell>
          <cell r="BY4537" t="str">
            <v>Lines</v>
          </cell>
        </row>
        <row r="4538">
          <cell r="D4538" t="str">
            <v>1010003130491</v>
          </cell>
          <cell r="BW4538" t="str">
            <v>Brown</v>
          </cell>
          <cell r="BX4538" t="str">
            <v>Beige</v>
          </cell>
          <cell r="BY4538" t="str">
            <v>Lines</v>
          </cell>
        </row>
        <row r="4539">
          <cell r="D4539" t="str">
            <v>1010003130501</v>
          </cell>
          <cell r="BW4539" t="str">
            <v>White</v>
          </cell>
          <cell r="BX4539" t="str">
            <v>White</v>
          </cell>
          <cell r="BY4539" t="str">
            <v>Lines</v>
          </cell>
        </row>
        <row r="4540">
          <cell r="D4540" t="str">
            <v>1010003130511</v>
          </cell>
          <cell r="BW4540" t="str">
            <v>Blue</v>
          </cell>
          <cell r="BX4540" t="str">
            <v>Navy</v>
          </cell>
          <cell r="BY4540" t="str">
            <v>Lines</v>
          </cell>
        </row>
        <row r="4541">
          <cell r="D4541" t="str">
            <v>1010003130521</v>
          </cell>
          <cell r="BW4541" t="str">
            <v>Green</v>
          </cell>
          <cell r="BX4541" t="str">
            <v>Sage</v>
          </cell>
          <cell r="BY4541" t="str">
            <v>Lines</v>
          </cell>
        </row>
        <row r="4542">
          <cell r="D4542" t="str">
            <v>1010003130531</v>
          </cell>
          <cell r="BW4542" t="str">
            <v>Black</v>
          </cell>
          <cell r="BX4542" t="str">
            <v>Black</v>
          </cell>
          <cell r="BY4542" t="str">
            <v>Lines</v>
          </cell>
        </row>
        <row r="4543">
          <cell r="D4543" t="str">
            <v>1010003130541</v>
          </cell>
          <cell r="BW4543" t="str">
            <v>Gray</v>
          </cell>
          <cell r="BX4543" t="str">
            <v>Gray</v>
          </cell>
          <cell r="BY4543" t="str">
            <v>Lines</v>
          </cell>
        </row>
        <row r="4544">
          <cell r="D4544" t="str">
            <v>1010003130551</v>
          </cell>
          <cell r="BW4544" t="str">
            <v>Brown</v>
          </cell>
          <cell r="BX4544" t="str">
            <v>Beige</v>
          </cell>
          <cell r="BY4544" t="str">
            <v>Lines</v>
          </cell>
        </row>
        <row r="4545">
          <cell r="D4545" t="str">
            <v>1010003130561</v>
          </cell>
          <cell r="BW4545" t="str">
            <v>White</v>
          </cell>
          <cell r="BX4545" t="str">
            <v>White</v>
          </cell>
          <cell r="BY4545" t="str">
            <v>Lines</v>
          </cell>
        </row>
        <row r="4546">
          <cell r="D4546" t="str">
            <v>1010003130571</v>
          </cell>
          <cell r="BW4546" t="str">
            <v>Blue</v>
          </cell>
          <cell r="BX4546" t="str">
            <v>Navy</v>
          </cell>
          <cell r="BY4546" t="str">
            <v>Lines</v>
          </cell>
        </row>
        <row r="4547">
          <cell r="D4547" t="str">
            <v>1010003130581</v>
          </cell>
          <cell r="BW4547" t="str">
            <v>Green</v>
          </cell>
          <cell r="BX4547" t="str">
            <v>Sage</v>
          </cell>
          <cell r="BY4547" t="str">
            <v>Lines</v>
          </cell>
        </row>
        <row r="4548">
          <cell r="D4548" t="str">
            <v>1010003130591</v>
          </cell>
          <cell r="BW4548" t="str">
            <v>Black</v>
          </cell>
          <cell r="BX4548" t="str">
            <v>Black</v>
          </cell>
          <cell r="BY4548" t="str">
            <v>Lines</v>
          </cell>
        </row>
        <row r="4549">
          <cell r="D4549" t="str">
            <v>1010003130601</v>
          </cell>
          <cell r="BW4549" t="str">
            <v>Gray</v>
          </cell>
          <cell r="BX4549" t="str">
            <v>Gray</v>
          </cell>
          <cell r="BY4549" t="str">
            <v>Lines</v>
          </cell>
        </row>
        <row r="4550">
          <cell r="D4550" t="str">
            <v>1010003130611</v>
          </cell>
          <cell r="BW4550" t="str">
            <v>Brown</v>
          </cell>
          <cell r="BX4550" t="str">
            <v>Beige</v>
          </cell>
          <cell r="BY4550" t="str">
            <v>Lines</v>
          </cell>
        </row>
        <row r="4551">
          <cell r="D4551" t="str">
            <v>1010003130621</v>
          </cell>
          <cell r="BW4551" t="str">
            <v>White</v>
          </cell>
          <cell r="BX4551" t="str">
            <v>White</v>
          </cell>
          <cell r="BY4551" t="str">
            <v>Lines</v>
          </cell>
        </row>
        <row r="4552">
          <cell r="D4552" t="str">
            <v>1010003130631</v>
          </cell>
          <cell r="BW4552" t="str">
            <v>Blue</v>
          </cell>
          <cell r="BX4552" t="str">
            <v>Navy</v>
          </cell>
          <cell r="BY4552" t="str">
            <v>Lines</v>
          </cell>
        </row>
        <row r="4553">
          <cell r="D4553" t="str">
            <v>1010003130641</v>
          </cell>
          <cell r="BW4553" t="str">
            <v>Green</v>
          </cell>
          <cell r="BX4553" t="str">
            <v>Sage</v>
          </cell>
          <cell r="BY4553" t="str">
            <v>Lines</v>
          </cell>
        </row>
        <row r="4554">
          <cell r="D4554" t="str">
            <v>1010003130651</v>
          </cell>
          <cell r="BW4554" t="str">
            <v>Black</v>
          </cell>
          <cell r="BX4554" t="str">
            <v>Black</v>
          </cell>
          <cell r="BY4554" t="str">
            <v>Lines</v>
          </cell>
        </row>
        <row r="4555">
          <cell r="D4555" t="str">
            <v>1010003130661</v>
          </cell>
          <cell r="BW4555" t="str">
            <v>Gray</v>
          </cell>
          <cell r="BX4555" t="str">
            <v>Gray</v>
          </cell>
          <cell r="BY4555" t="str">
            <v>Lines</v>
          </cell>
        </row>
        <row r="4556">
          <cell r="D4556" t="str">
            <v>1010003130671</v>
          </cell>
          <cell r="BW4556" t="str">
            <v>Brown</v>
          </cell>
          <cell r="BX4556" t="str">
            <v>Beige</v>
          </cell>
          <cell r="BY4556" t="str">
            <v>Lines</v>
          </cell>
        </row>
        <row r="4557">
          <cell r="D4557" t="str">
            <v>1010003130681</v>
          </cell>
          <cell r="BW4557" t="str">
            <v>White</v>
          </cell>
          <cell r="BX4557" t="str">
            <v>White</v>
          </cell>
          <cell r="BY4557" t="str">
            <v>Lines</v>
          </cell>
        </row>
        <row r="4558">
          <cell r="D4558" t="str">
            <v>1010003130691</v>
          </cell>
          <cell r="BW4558" t="str">
            <v>Blue</v>
          </cell>
          <cell r="BX4558" t="str">
            <v>Navy</v>
          </cell>
          <cell r="BY4558" t="str">
            <v>Lines</v>
          </cell>
        </row>
        <row r="4559">
          <cell r="D4559" t="str">
            <v>1010003130701</v>
          </cell>
          <cell r="BW4559" t="str">
            <v>Green</v>
          </cell>
          <cell r="BX4559" t="str">
            <v>Sage</v>
          </cell>
          <cell r="BY4559" t="str">
            <v>Lines</v>
          </cell>
        </row>
        <row r="4560">
          <cell r="D4560" t="str">
            <v>1010003130711</v>
          </cell>
          <cell r="BW4560" t="str">
            <v>Black</v>
          </cell>
          <cell r="BX4560" t="str">
            <v>Black</v>
          </cell>
          <cell r="BY4560" t="str">
            <v>Lines</v>
          </cell>
        </row>
        <row r="4561">
          <cell r="D4561" t="str">
            <v>1010003130721</v>
          </cell>
          <cell r="BW4561" t="str">
            <v>Blue</v>
          </cell>
          <cell r="BX4561" t="str">
            <v>Navy</v>
          </cell>
          <cell r="BY4561" t="str">
            <v>Solid</v>
          </cell>
        </row>
        <row r="4562">
          <cell r="D4562" t="str">
            <v>1010003130731</v>
          </cell>
          <cell r="BW4562" t="str">
            <v>Gray</v>
          </cell>
          <cell r="BX4562" t="str">
            <v>Gray</v>
          </cell>
          <cell r="BY4562" t="str">
            <v>Solid</v>
          </cell>
        </row>
        <row r="4563">
          <cell r="D4563" t="str">
            <v>1010003130741</v>
          </cell>
          <cell r="BW4563" t="str">
            <v>Beige</v>
          </cell>
          <cell r="BX4563" t="str">
            <v>Beige</v>
          </cell>
          <cell r="BY4563" t="str">
            <v>Solid</v>
          </cell>
        </row>
        <row r="4564">
          <cell r="D4564" t="str">
            <v>1010003130751</v>
          </cell>
          <cell r="BW4564" t="str">
            <v>Gray</v>
          </cell>
          <cell r="BX4564" t="str">
            <v>Gray</v>
          </cell>
          <cell r="BY4564" t="str">
            <v>Solid</v>
          </cell>
        </row>
        <row r="4565">
          <cell r="D4565" t="str">
            <v>1010003130761</v>
          </cell>
          <cell r="BW4565" t="str">
            <v>Beige</v>
          </cell>
          <cell r="BX4565" t="str">
            <v>Beige</v>
          </cell>
          <cell r="BY4565" t="str">
            <v>Solid</v>
          </cell>
        </row>
        <row r="4566">
          <cell r="D4566" t="str">
            <v>1010003130771</v>
          </cell>
          <cell r="BW4566" t="str">
            <v>Gray</v>
          </cell>
          <cell r="BX4566" t="str">
            <v>Gray</v>
          </cell>
          <cell r="BY4566" t="str">
            <v>Solid</v>
          </cell>
        </row>
        <row r="4567">
          <cell r="D4567" t="str">
            <v>1010003130781</v>
          </cell>
          <cell r="BW4567" t="str">
            <v>Beige</v>
          </cell>
          <cell r="BX4567" t="str">
            <v>Beige</v>
          </cell>
          <cell r="BY4567" t="str">
            <v>Solid</v>
          </cell>
        </row>
        <row r="4568">
          <cell r="D4568" t="str">
            <v>1010004065801</v>
          </cell>
          <cell r="BW4568" t="str">
            <v>Black</v>
          </cell>
          <cell r="BX4568" t="str">
            <v>Black</v>
          </cell>
          <cell r="BY4568" t="str">
            <v>Solid</v>
          </cell>
        </row>
        <row r="4569">
          <cell r="D4569" t="str">
            <v>1010004104481</v>
          </cell>
          <cell r="BW4569" t="str">
            <v>Gray</v>
          </cell>
          <cell r="BX4569" t="str">
            <v>Gray</v>
          </cell>
          <cell r="BY4569" t="str">
            <v>Solid</v>
          </cell>
        </row>
        <row r="4570">
          <cell r="D4570" t="str">
            <v>1010004104491</v>
          </cell>
          <cell r="BW4570" t="str">
            <v>Pink</v>
          </cell>
          <cell r="BX4570" t="str">
            <v>Pink</v>
          </cell>
          <cell r="BY4570" t="str">
            <v>Solid</v>
          </cell>
        </row>
        <row r="4571">
          <cell r="D4571" t="str">
            <v>1010004104501</v>
          </cell>
          <cell r="BW4571" t="str">
            <v>Blue</v>
          </cell>
          <cell r="BX4571" t="str">
            <v>Turquoise</v>
          </cell>
          <cell r="BY4571" t="str">
            <v>Solid</v>
          </cell>
        </row>
        <row r="4572">
          <cell r="D4572" t="str">
            <v>1010004104511</v>
          </cell>
          <cell r="BW4572" t="str">
            <v>Blue</v>
          </cell>
          <cell r="BX4572" t="str">
            <v>Blue</v>
          </cell>
          <cell r="BY4572" t="str">
            <v>Solid</v>
          </cell>
        </row>
        <row r="4573">
          <cell r="D4573" t="str">
            <v>1010004104521</v>
          </cell>
          <cell r="BW4573" t="str">
            <v>Green</v>
          </cell>
          <cell r="BX4573" t="str">
            <v>Lime Green</v>
          </cell>
          <cell r="BY4573" t="str">
            <v>Solid</v>
          </cell>
        </row>
        <row r="4574">
          <cell r="D4574" t="str">
            <v>1010004104531</v>
          </cell>
          <cell r="BW4574" t="str">
            <v>Red</v>
          </cell>
          <cell r="BX4574" t="str">
            <v>Red</v>
          </cell>
          <cell r="BY4574" t="str">
            <v>Solid</v>
          </cell>
        </row>
        <row r="4575">
          <cell r="D4575" t="str">
            <v>1010004104541</v>
          </cell>
          <cell r="BW4575" t="str">
            <v>Gray</v>
          </cell>
          <cell r="BX4575" t="str">
            <v>Gray</v>
          </cell>
          <cell r="BY4575" t="str">
            <v>Solid</v>
          </cell>
        </row>
        <row r="4576">
          <cell r="D4576" t="str">
            <v>1010004104551</v>
          </cell>
          <cell r="BW4576" t="str">
            <v>Pink</v>
          </cell>
          <cell r="BX4576" t="str">
            <v>Pink</v>
          </cell>
          <cell r="BY4576" t="str">
            <v>Solid</v>
          </cell>
        </row>
        <row r="4577">
          <cell r="D4577" t="str">
            <v>1010004104561</v>
          </cell>
          <cell r="BW4577" t="str">
            <v>Blue</v>
          </cell>
          <cell r="BX4577" t="str">
            <v>Turquoise</v>
          </cell>
          <cell r="BY4577" t="str">
            <v>Solid</v>
          </cell>
        </row>
        <row r="4578">
          <cell r="D4578" t="str">
            <v>1010004104571</v>
          </cell>
          <cell r="BW4578" t="str">
            <v>Blue</v>
          </cell>
          <cell r="BX4578" t="str">
            <v>Blue</v>
          </cell>
          <cell r="BY4578" t="str">
            <v>Solid</v>
          </cell>
        </row>
        <row r="4579">
          <cell r="D4579" t="str">
            <v>1010004104581</v>
          </cell>
          <cell r="BW4579" t="str">
            <v>Green</v>
          </cell>
          <cell r="BX4579" t="str">
            <v>Lime Green</v>
          </cell>
          <cell r="BY4579" t="str">
            <v>Solid</v>
          </cell>
        </row>
        <row r="4580">
          <cell r="D4580" t="str">
            <v>1010004104591</v>
          </cell>
          <cell r="BW4580" t="str">
            <v>Red</v>
          </cell>
          <cell r="BX4580" t="str">
            <v>Red</v>
          </cell>
          <cell r="BY4580" t="str">
            <v>Solid</v>
          </cell>
        </row>
        <row r="4581">
          <cell r="D4581" t="str">
            <v>1010004108151</v>
          </cell>
          <cell r="BW4581" t="str">
            <v>Black</v>
          </cell>
          <cell r="BX4581" t="str">
            <v>Onyx/Black</v>
          </cell>
          <cell r="BY4581" t="str">
            <v>Solid</v>
          </cell>
        </row>
        <row r="4582">
          <cell r="D4582" t="str">
            <v>1010004108152</v>
          </cell>
          <cell r="BW4582" t="str">
            <v>Black</v>
          </cell>
          <cell r="BX4582" t="str">
            <v>Onyx/Black</v>
          </cell>
          <cell r="BY4582" t="str">
            <v>Solid</v>
          </cell>
        </row>
        <row r="4583">
          <cell r="D4583" t="str">
            <v>1010004108153</v>
          </cell>
          <cell r="BW4583" t="str">
            <v>Black</v>
          </cell>
          <cell r="BX4583" t="str">
            <v>Onyx/Black</v>
          </cell>
          <cell r="BY4583" t="str">
            <v>Solid</v>
          </cell>
        </row>
        <row r="4584">
          <cell r="D4584" t="str">
            <v>1010004108163</v>
          </cell>
          <cell r="BW4584" t="str">
            <v>Blue</v>
          </cell>
          <cell r="BX4584" t="str">
            <v>Navy/Black</v>
          </cell>
          <cell r="BY4584" t="str">
            <v>Solid</v>
          </cell>
        </row>
        <row r="4585">
          <cell r="D4585" t="str">
            <v>1010004108173</v>
          </cell>
          <cell r="BW4585" t="str">
            <v>Green</v>
          </cell>
          <cell r="BX4585" t="str">
            <v>Neon/Black</v>
          </cell>
          <cell r="BY4585" t="str">
            <v>Solid</v>
          </cell>
        </row>
        <row r="4586">
          <cell r="D4586" t="str">
            <v>1010004108181</v>
          </cell>
          <cell r="BW4586" t="str">
            <v>Pink</v>
          </cell>
          <cell r="BX4586" t="str">
            <v>Blush/Black</v>
          </cell>
          <cell r="BY4586" t="str">
            <v>Solid</v>
          </cell>
        </row>
        <row r="4587">
          <cell r="D4587" t="str">
            <v>1010004108182</v>
          </cell>
          <cell r="BW4587" t="str">
            <v>Pink</v>
          </cell>
          <cell r="BX4587" t="str">
            <v>Blush/Black</v>
          </cell>
          <cell r="BY4587" t="str">
            <v>Solid</v>
          </cell>
        </row>
        <row r="4588">
          <cell r="D4588" t="str">
            <v>1010004108183</v>
          </cell>
          <cell r="BW4588" t="str">
            <v>Pink</v>
          </cell>
          <cell r="BX4588" t="str">
            <v>Blush/Black</v>
          </cell>
          <cell r="BY4588" t="str">
            <v>Solid</v>
          </cell>
        </row>
        <row r="4589">
          <cell r="D4589" t="str">
            <v>1010004108193</v>
          </cell>
          <cell r="BW4589" t="str">
            <v>Red</v>
          </cell>
          <cell r="BX4589" t="str">
            <v>Cherry/Black</v>
          </cell>
          <cell r="BY4589" t="str">
            <v>Solid</v>
          </cell>
        </row>
        <row r="4590">
          <cell r="D4590" t="str">
            <v>1010004110141</v>
          </cell>
          <cell r="BW4590" t="str">
            <v>White</v>
          </cell>
          <cell r="BX4590" t="str">
            <v>White</v>
          </cell>
          <cell r="BY4590" t="str">
            <v>Solid</v>
          </cell>
        </row>
        <row r="4591">
          <cell r="D4591" t="str">
            <v>1010004110151</v>
          </cell>
          <cell r="BW4591" t="str">
            <v>Gray</v>
          </cell>
          <cell r="BX4591" t="str">
            <v>Gray</v>
          </cell>
          <cell r="BY4591" t="str">
            <v>Solid</v>
          </cell>
        </row>
        <row r="4592">
          <cell r="D4592" t="str">
            <v>1010004112721</v>
          </cell>
          <cell r="BW4592" t="str">
            <v>Brown</v>
          </cell>
          <cell r="BX4592" t="str">
            <v>Brown</v>
          </cell>
          <cell r="BY4592" t="str">
            <v>Solid</v>
          </cell>
        </row>
        <row r="4593">
          <cell r="D4593" t="str">
            <v>1010004112722</v>
          </cell>
          <cell r="BW4593" t="str">
            <v>Brown</v>
          </cell>
          <cell r="BX4593" t="str">
            <v>Brown</v>
          </cell>
          <cell r="BY4593" t="str">
            <v>Solid</v>
          </cell>
        </row>
        <row r="4594">
          <cell r="D4594" t="str">
            <v>1010004112731</v>
          </cell>
          <cell r="BW4594" t="str">
            <v>Black</v>
          </cell>
          <cell r="BX4594" t="str">
            <v>Black</v>
          </cell>
          <cell r="BY4594" t="str">
            <v>Solid</v>
          </cell>
        </row>
        <row r="4595">
          <cell r="D4595" t="str">
            <v>1010004112732</v>
          </cell>
          <cell r="BW4595" t="str">
            <v>Black</v>
          </cell>
          <cell r="BX4595" t="str">
            <v>Black</v>
          </cell>
          <cell r="BY4595" t="str">
            <v>Solid</v>
          </cell>
        </row>
        <row r="4596">
          <cell r="D4596" t="str">
            <v>1010004112741</v>
          </cell>
          <cell r="BW4596" t="str">
            <v>White</v>
          </cell>
          <cell r="BX4596" t="str">
            <v>Off White</v>
          </cell>
          <cell r="BY4596" t="str">
            <v>Solid</v>
          </cell>
        </row>
        <row r="4597">
          <cell r="D4597" t="str">
            <v>1010004112742</v>
          </cell>
          <cell r="BW4597" t="str">
            <v>White</v>
          </cell>
          <cell r="BX4597" t="str">
            <v>Off White</v>
          </cell>
          <cell r="BY4597" t="str">
            <v>Solid</v>
          </cell>
        </row>
        <row r="4598">
          <cell r="D4598" t="str">
            <v>1010004112751</v>
          </cell>
          <cell r="BW4598" t="str">
            <v>Brown</v>
          </cell>
          <cell r="BX4598" t="str">
            <v>Brown</v>
          </cell>
          <cell r="BY4598" t="str">
            <v>Solid</v>
          </cell>
        </row>
        <row r="4599">
          <cell r="D4599" t="str">
            <v>1010004112752</v>
          </cell>
          <cell r="BW4599" t="str">
            <v>Brown</v>
          </cell>
          <cell r="BX4599" t="str">
            <v>Brown</v>
          </cell>
          <cell r="BY4599" t="str">
            <v>Solid</v>
          </cell>
        </row>
        <row r="4600">
          <cell r="D4600" t="str">
            <v>1010004112761</v>
          </cell>
          <cell r="BW4600" t="str">
            <v>Black</v>
          </cell>
          <cell r="BX4600" t="str">
            <v>Black</v>
          </cell>
          <cell r="BY4600" t="str">
            <v>Solid</v>
          </cell>
        </row>
        <row r="4601">
          <cell r="D4601" t="str">
            <v>1010004112762</v>
          </cell>
          <cell r="BW4601" t="str">
            <v>Black</v>
          </cell>
          <cell r="BX4601" t="str">
            <v>Black</v>
          </cell>
          <cell r="BY4601" t="str">
            <v>Solid</v>
          </cell>
        </row>
        <row r="4602">
          <cell r="D4602" t="str">
            <v>1010004112771</v>
          </cell>
          <cell r="BW4602" t="str">
            <v>White</v>
          </cell>
          <cell r="BX4602" t="str">
            <v>Off White</v>
          </cell>
          <cell r="BY4602" t="str">
            <v>Solid</v>
          </cell>
        </row>
        <row r="4603">
          <cell r="D4603" t="str">
            <v>1010004112772</v>
          </cell>
          <cell r="BW4603" t="str">
            <v>White</v>
          </cell>
          <cell r="BX4603" t="str">
            <v>Off White</v>
          </cell>
          <cell r="BY4603" t="str">
            <v>Solid</v>
          </cell>
        </row>
        <row r="4604">
          <cell r="D4604" t="str">
            <v>1010004112781</v>
          </cell>
          <cell r="BW4604" t="str">
            <v>Brown</v>
          </cell>
          <cell r="BX4604" t="str">
            <v>Brown</v>
          </cell>
          <cell r="BY4604" t="str">
            <v>Solid</v>
          </cell>
        </row>
        <row r="4605">
          <cell r="D4605" t="str">
            <v>1010004112782</v>
          </cell>
          <cell r="BW4605" t="str">
            <v>Brown</v>
          </cell>
          <cell r="BX4605" t="str">
            <v>Brown</v>
          </cell>
          <cell r="BY4605" t="str">
            <v>Solid</v>
          </cell>
        </row>
        <row r="4606">
          <cell r="D4606" t="str">
            <v>1010004112791</v>
          </cell>
          <cell r="BW4606" t="str">
            <v>Black</v>
          </cell>
          <cell r="BX4606" t="str">
            <v>Black</v>
          </cell>
          <cell r="BY4606" t="str">
            <v>Solid</v>
          </cell>
        </row>
        <row r="4607">
          <cell r="D4607" t="str">
            <v>1010004112792</v>
          </cell>
          <cell r="BW4607" t="str">
            <v>Black</v>
          </cell>
          <cell r="BX4607" t="str">
            <v>Black</v>
          </cell>
          <cell r="BY4607" t="str">
            <v>Solid</v>
          </cell>
        </row>
        <row r="4608">
          <cell r="D4608" t="str">
            <v>1010004112801</v>
          </cell>
          <cell r="BW4608" t="str">
            <v>White</v>
          </cell>
          <cell r="BX4608" t="str">
            <v>Off White</v>
          </cell>
          <cell r="BY4608" t="str">
            <v>Solid</v>
          </cell>
        </row>
        <row r="4609">
          <cell r="D4609" t="str">
            <v>1010004112802</v>
          </cell>
          <cell r="BW4609" t="str">
            <v>White</v>
          </cell>
          <cell r="BX4609" t="str">
            <v>Off White</v>
          </cell>
          <cell r="BY4609" t="str">
            <v>Solid</v>
          </cell>
        </row>
        <row r="4610">
          <cell r="D4610" t="str">
            <v>1010004115121</v>
          </cell>
          <cell r="BW4610" t="str">
            <v>Black</v>
          </cell>
          <cell r="BX4610" t="str">
            <v>Black</v>
          </cell>
          <cell r="BY4610" t="str">
            <v>Solid</v>
          </cell>
        </row>
        <row r="4611">
          <cell r="D4611" t="str">
            <v>1010004115122</v>
          </cell>
          <cell r="BW4611" t="str">
            <v>Black</v>
          </cell>
          <cell r="BX4611" t="str">
            <v>Black</v>
          </cell>
          <cell r="BY4611" t="str">
            <v>Solid</v>
          </cell>
        </row>
        <row r="4612">
          <cell r="D4612" t="str">
            <v>1010004115131</v>
          </cell>
          <cell r="BW4612" t="str">
            <v>Blue</v>
          </cell>
          <cell r="BX4612" t="str">
            <v>Blue</v>
          </cell>
          <cell r="BY4612" t="str">
            <v>Solid</v>
          </cell>
        </row>
        <row r="4613">
          <cell r="D4613" t="str">
            <v>1010004115132</v>
          </cell>
          <cell r="BW4613" t="str">
            <v>Blue</v>
          </cell>
          <cell r="BX4613" t="str">
            <v>Blue</v>
          </cell>
          <cell r="BY4613" t="str">
            <v>Solid</v>
          </cell>
        </row>
        <row r="4614">
          <cell r="D4614" t="str">
            <v>1010004115141</v>
          </cell>
          <cell r="BW4614" t="str">
            <v>Yellow</v>
          </cell>
          <cell r="BX4614" t="str">
            <v>Fluorescent</v>
          </cell>
          <cell r="BY4614" t="str">
            <v>Solid</v>
          </cell>
        </row>
        <row r="4615">
          <cell r="D4615" t="str">
            <v>1010004115142</v>
          </cell>
          <cell r="BW4615" t="str">
            <v>Yellow</v>
          </cell>
          <cell r="BX4615" t="str">
            <v>Fluorescent</v>
          </cell>
          <cell r="BY4615" t="str">
            <v>Solid</v>
          </cell>
        </row>
        <row r="4616">
          <cell r="D4616" t="str">
            <v>1010004115151</v>
          </cell>
          <cell r="BW4616" t="str">
            <v>Red</v>
          </cell>
          <cell r="BX4616" t="str">
            <v>Red</v>
          </cell>
          <cell r="BY4616" t="str">
            <v>Solid</v>
          </cell>
        </row>
        <row r="4617">
          <cell r="D4617" t="str">
            <v>1010004115152</v>
          </cell>
          <cell r="BW4617" t="str">
            <v>Red</v>
          </cell>
          <cell r="BX4617" t="str">
            <v>Red</v>
          </cell>
          <cell r="BY4617" t="str">
            <v>Solid</v>
          </cell>
        </row>
        <row r="4618">
          <cell r="D4618" t="str">
            <v>1010004115161</v>
          </cell>
          <cell r="BW4618" t="str">
            <v>Black</v>
          </cell>
          <cell r="BX4618" t="str">
            <v>Black</v>
          </cell>
          <cell r="BY4618" t="str">
            <v>Solid</v>
          </cell>
        </row>
        <row r="4619">
          <cell r="D4619" t="str">
            <v>1010004115162</v>
          </cell>
          <cell r="BW4619" t="str">
            <v>Black</v>
          </cell>
          <cell r="BX4619" t="str">
            <v>Black</v>
          </cell>
          <cell r="BY4619" t="str">
            <v>Solid</v>
          </cell>
        </row>
        <row r="4620">
          <cell r="D4620" t="str">
            <v>1010004115171</v>
          </cell>
          <cell r="BW4620" t="str">
            <v>Gray</v>
          </cell>
          <cell r="BX4620" t="str">
            <v>Gray</v>
          </cell>
          <cell r="BY4620" t="str">
            <v>Solid</v>
          </cell>
        </row>
        <row r="4621">
          <cell r="D4621" t="str">
            <v>1010004115172</v>
          </cell>
          <cell r="BW4621" t="str">
            <v>Gray</v>
          </cell>
          <cell r="BX4621" t="str">
            <v>Gray</v>
          </cell>
          <cell r="BY4621" t="str">
            <v>Solid</v>
          </cell>
        </row>
        <row r="4622">
          <cell r="D4622" t="str">
            <v>1010004115181</v>
          </cell>
          <cell r="BW4622" t="str">
            <v>Brown</v>
          </cell>
          <cell r="BX4622" t="str">
            <v>Beige</v>
          </cell>
          <cell r="BY4622" t="str">
            <v>Solid</v>
          </cell>
        </row>
        <row r="4623">
          <cell r="D4623" t="str">
            <v>1010004129251</v>
          </cell>
          <cell r="BW4623" t="str">
            <v>Black</v>
          </cell>
          <cell r="BX4623" t="str">
            <v>Black</v>
          </cell>
          <cell r="BY4623" t="str">
            <v>Solid</v>
          </cell>
        </row>
        <row r="4624">
          <cell r="D4624" t="str">
            <v>1010004129261</v>
          </cell>
          <cell r="BW4624" t="str">
            <v>Green</v>
          </cell>
          <cell r="BX4624" t="str">
            <v>Green</v>
          </cell>
          <cell r="BY4624" t="str">
            <v>Solid</v>
          </cell>
        </row>
        <row r="4625">
          <cell r="D4625" t="str">
            <v>1010004129271</v>
          </cell>
          <cell r="BW4625" t="str">
            <v>Red</v>
          </cell>
          <cell r="BX4625" t="str">
            <v>Red</v>
          </cell>
          <cell r="BY4625" t="str">
            <v>Solid</v>
          </cell>
        </row>
        <row r="4626">
          <cell r="D4626" t="str">
            <v>1010004129281</v>
          </cell>
          <cell r="BW4626" t="str">
            <v>Yellow</v>
          </cell>
          <cell r="BX4626" t="str">
            <v>Yellow</v>
          </cell>
          <cell r="BY4626" t="str">
            <v>Solid</v>
          </cell>
        </row>
        <row r="4627">
          <cell r="D4627" t="str">
            <v>1010005003801</v>
          </cell>
          <cell r="BW4627" t="str">
            <v>Brown</v>
          </cell>
          <cell r="BX4627" t="str">
            <v>Brown Wood</v>
          </cell>
          <cell r="BY4627" t="str">
            <v>Solid</v>
          </cell>
        </row>
        <row r="4628">
          <cell r="D4628" t="str">
            <v>1010005003812</v>
          </cell>
          <cell r="BW4628" t="str">
            <v>Multi</v>
          </cell>
          <cell r="BX4628" t="str">
            <v>Alphabet</v>
          </cell>
          <cell r="BY4628" t="str">
            <v>Alphabet</v>
          </cell>
        </row>
        <row r="4629">
          <cell r="D4629" t="str">
            <v>1010005003852</v>
          </cell>
          <cell r="BW4629" t="str">
            <v>White</v>
          </cell>
          <cell r="BX4629" t="str">
            <v>Bright White</v>
          </cell>
          <cell r="BY4629" t="str">
            <v>Solid</v>
          </cell>
        </row>
        <row r="4630">
          <cell r="D4630" t="str">
            <v>1010005003892</v>
          </cell>
          <cell r="BW4630" t="str">
            <v>Clear</v>
          </cell>
          <cell r="BX4630" t="str">
            <v>Clear</v>
          </cell>
          <cell r="BY4630" t="str">
            <v>Solid</v>
          </cell>
        </row>
        <row r="4631">
          <cell r="D4631" t="str">
            <v>1010005003902</v>
          </cell>
          <cell r="BW4631" t="str">
            <v>Clear</v>
          </cell>
          <cell r="BX4631" t="str">
            <v>Clear Gloss</v>
          </cell>
          <cell r="BY4631" t="str">
            <v>Solid</v>
          </cell>
        </row>
        <row r="4632">
          <cell r="D4632" t="str">
            <v>1010005003922</v>
          </cell>
          <cell r="BW4632" t="str">
            <v>Brown</v>
          </cell>
          <cell r="BX4632" t="str">
            <v>Dark Beige</v>
          </cell>
          <cell r="BY4632" t="str">
            <v>Solid</v>
          </cell>
        </row>
        <row r="4633">
          <cell r="D4633" t="str">
            <v>1010005003932</v>
          </cell>
          <cell r="BW4633" t="str">
            <v>Gray</v>
          </cell>
          <cell r="BX4633" t="str">
            <v>Gray</v>
          </cell>
          <cell r="BY4633" t="str">
            <v>Solid</v>
          </cell>
        </row>
        <row r="4634">
          <cell r="D4634" t="str">
            <v>1010005003942</v>
          </cell>
          <cell r="BW4634" t="str">
            <v>Multi</v>
          </cell>
          <cell r="BX4634" t="str">
            <v>Gray Leopard</v>
          </cell>
          <cell r="BY4634" t="str">
            <v>Leopard</v>
          </cell>
        </row>
        <row r="4635">
          <cell r="D4635" t="str">
            <v>1010005003952</v>
          </cell>
          <cell r="BW4635" t="str">
            <v>Multi</v>
          </cell>
          <cell r="BX4635" t="str">
            <v>Gray Quatrefoil</v>
          </cell>
          <cell r="BY4635" t="str">
            <v>Quatrefoil</v>
          </cell>
        </row>
        <row r="4636">
          <cell r="D4636" t="str">
            <v>1010005003962</v>
          </cell>
          <cell r="BW4636" t="str">
            <v>Black</v>
          </cell>
          <cell r="BX4636" t="str">
            <v>Jet Black</v>
          </cell>
          <cell r="BY4636" t="str">
            <v>Solid</v>
          </cell>
        </row>
        <row r="4637">
          <cell r="D4637" t="str">
            <v>1010005003981</v>
          </cell>
          <cell r="BW4637" t="str">
            <v>Blue</v>
          </cell>
          <cell r="BX4637" t="str">
            <v>Light Blue</v>
          </cell>
          <cell r="BY4637" t="str">
            <v>Solid</v>
          </cell>
        </row>
        <row r="4638">
          <cell r="D4638" t="str">
            <v>1010005004002</v>
          </cell>
          <cell r="BW4638" t="str">
            <v>Blue</v>
          </cell>
          <cell r="BX4638" t="str">
            <v>Navy</v>
          </cell>
          <cell r="BY4638" t="str">
            <v>Solid</v>
          </cell>
        </row>
        <row r="4639">
          <cell r="D4639" t="str">
            <v>1010005004012</v>
          </cell>
          <cell r="BW4639" t="str">
            <v>Multi</v>
          </cell>
          <cell r="BX4639" t="str">
            <v>Navy/White</v>
          </cell>
          <cell r="BY4639" t="str">
            <v>Herringbone</v>
          </cell>
        </row>
        <row r="4640">
          <cell r="D4640" t="str">
            <v>1010005004032</v>
          </cell>
          <cell r="BW4640" t="str">
            <v>Multi</v>
          </cell>
          <cell r="BX4640" t="str">
            <v>Pink Floral</v>
          </cell>
          <cell r="BY4640" t="str">
            <v>Floral</v>
          </cell>
        </row>
        <row r="4641">
          <cell r="D4641" t="str">
            <v>1010005004042</v>
          </cell>
          <cell r="BW4641" t="str">
            <v>Multi</v>
          </cell>
          <cell r="BX4641" t="str">
            <v>Gray/Turquoise</v>
          </cell>
          <cell r="BY4641" t="str">
            <v>Spiral</v>
          </cell>
        </row>
        <row r="4642">
          <cell r="D4642" t="str">
            <v>1010005004062</v>
          </cell>
          <cell r="BW4642" t="str">
            <v>White</v>
          </cell>
          <cell r="BX4642" t="str">
            <v>Marble</v>
          </cell>
          <cell r="BY4642" t="str">
            <v>Marble</v>
          </cell>
        </row>
        <row r="4643">
          <cell r="D4643" t="str">
            <v>1010005004072</v>
          </cell>
          <cell r="BW4643" t="str">
            <v>Brown</v>
          </cell>
          <cell r="BX4643" t="str">
            <v>Brown Wood</v>
          </cell>
          <cell r="BY4643" t="str">
            <v>Solid</v>
          </cell>
        </row>
        <row r="4644">
          <cell r="D4644" t="str">
            <v>1010005004082</v>
          </cell>
          <cell r="BW4644" t="str">
            <v>Multi</v>
          </cell>
          <cell r="BX4644" t="str">
            <v>Alphabet</v>
          </cell>
          <cell r="BY4644" t="str">
            <v>Alphabet</v>
          </cell>
        </row>
        <row r="4645">
          <cell r="D4645" t="str">
            <v>1010005004101</v>
          </cell>
          <cell r="BW4645" t="str">
            <v>Multi</v>
          </cell>
          <cell r="BX4645" t="str">
            <v>Beige</v>
          </cell>
          <cell r="BY4645" t="str">
            <v>Damask</v>
          </cell>
        </row>
        <row r="4646">
          <cell r="D4646" t="str">
            <v>1010005004122</v>
          </cell>
          <cell r="BW4646" t="str">
            <v>White</v>
          </cell>
          <cell r="BX4646" t="str">
            <v>Bright White</v>
          </cell>
          <cell r="BY4646" t="str">
            <v>Solid</v>
          </cell>
        </row>
        <row r="4647">
          <cell r="D4647" t="str">
            <v>1010005004162</v>
          </cell>
          <cell r="BW4647" t="str">
            <v>Clear</v>
          </cell>
          <cell r="BX4647" t="str">
            <v>Clear</v>
          </cell>
          <cell r="BY4647" t="str">
            <v>Solid</v>
          </cell>
        </row>
        <row r="4648">
          <cell r="D4648" t="str">
            <v>1010005004172</v>
          </cell>
          <cell r="BW4648" t="str">
            <v>Clear</v>
          </cell>
          <cell r="BX4648" t="str">
            <v>Clear Gloss</v>
          </cell>
          <cell r="BY4648" t="str">
            <v>Solid</v>
          </cell>
        </row>
        <row r="4649">
          <cell r="D4649" t="str">
            <v>1010005004192</v>
          </cell>
          <cell r="BW4649" t="str">
            <v>Brown</v>
          </cell>
          <cell r="BX4649" t="str">
            <v>Dark Beige</v>
          </cell>
          <cell r="BY4649" t="str">
            <v>Solid</v>
          </cell>
        </row>
        <row r="4650">
          <cell r="D4650" t="str">
            <v>1010005004202</v>
          </cell>
          <cell r="BW4650" t="str">
            <v>Gray</v>
          </cell>
          <cell r="BX4650" t="str">
            <v>Gray</v>
          </cell>
          <cell r="BY4650" t="str">
            <v>Solid</v>
          </cell>
        </row>
        <row r="4651">
          <cell r="D4651" t="str">
            <v>1010005004212</v>
          </cell>
          <cell r="BW4651" t="str">
            <v>Multi</v>
          </cell>
          <cell r="BX4651" t="str">
            <v>Gray Leopard</v>
          </cell>
          <cell r="BY4651" t="str">
            <v>Leopard</v>
          </cell>
        </row>
        <row r="4652">
          <cell r="D4652" t="str">
            <v>1010005004222</v>
          </cell>
          <cell r="BW4652" t="str">
            <v>Multi</v>
          </cell>
          <cell r="BX4652" t="str">
            <v>Gray Quatrefoil</v>
          </cell>
          <cell r="BY4652" t="str">
            <v>Quatrefoil</v>
          </cell>
        </row>
        <row r="4653">
          <cell r="D4653" t="str">
            <v>1010005004232</v>
          </cell>
          <cell r="BW4653" t="str">
            <v>Black</v>
          </cell>
          <cell r="BX4653" t="str">
            <v>Jet Black</v>
          </cell>
          <cell r="BY4653" t="str">
            <v>Solid</v>
          </cell>
        </row>
        <row r="4654">
          <cell r="D4654" t="str">
            <v>1010005004261</v>
          </cell>
          <cell r="BW4654" t="str">
            <v>Blue</v>
          </cell>
          <cell r="BX4654" t="str">
            <v>Light Blue</v>
          </cell>
          <cell r="BY4654" t="str">
            <v>Solid</v>
          </cell>
        </row>
        <row r="4655">
          <cell r="D4655" t="str">
            <v>1010005004282</v>
          </cell>
          <cell r="BW4655" t="str">
            <v>Blue</v>
          </cell>
          <cell r="BX4655" t="str">
            <v>Navy</v>
          </cell>
          <cell r="BY4655" t="str">
            <v>Solid</v>
          </cell>
        </row>
        <row r="4656">
          <cell r="D4656" t="str">
            <v>1010005004292</v>
          </cell>
          <cell r="BW4656" t="str">
            <v>Multi</v>
          </cell>
          <cell r="BX4656" t="str">
            <v>Navy/White</v>
          </cell>
          <cell r="BY4656" t="str">
            <v>Herringbone</v>
          </cell>
        </row>
        <row r="4657">
          <cell r="D4657" t="str">
            <v>1010005004311</v>
          </cell>
          <cell r="BW4657" t="str">
            <v>Multi</v>
          </cell>
          <cell r="BX4657" t="str">
            <v>Pink Floral</v>
          </cell>
          <cell r="BY4657" t="str">
            <v>Floral</v>
          </cell>
        </row>
        <row r="4658">
          <cell r="D4658" t="str">
            <v>1010005004312</v>
          </cell>
          <cell r="BW4658" t="str">
            <v>Multi</v>
          </cell>
          <cell r="BX4658" t="str">
            <v>Pink Floral</v>
          </cell>
          <cell r="BY4658" t="str">
            <v>Floral</v>
          </cell>
        </row>
        <row r="4659">
          <cell r="D4659" t="str">
            <v>1010005004322</v>
          </cell>
          <cell r="BW4659" t="str">
            <v>Multi</v>
          </cell>
          <cell r="BX4659" t="str">
            <v>Gray/Turquoise</v>
          </cell>
          <cell r="BY4659" t="str">
            <v>Spiral</v>
          </cell>
        </row>
        <row r="4660">
          <cell r="D4660" t="str">
            <v>1010005004323</v>
          </cell>
          <cell r="BW4660" t="str">
            <v>Multi</v>
          </cell>
          <cell r="BX4660" t="str">
            <v>Gray/Turquoise</v>
          </cell>
          <cell r="BY4660" t="str">
            <v>Spiral</v>
          </cell>
        </row>
        <row r="4661">
          <cell r="D4661" t="str">
            <v>1010005004342</v>
          </cell>
          <cell r="BW4661" t="str">
            <v>White</v>
          </cell>
          <cell r="BX4661" t="str">
            <v>Marble</v>
          </cell>
          <cell r="BY4661" t="str">
            <v>Marble</v>
          </cell>
        </row>
        <row r="4662">
          <cell r="D4662" t="str">
            <v>1010005005312</v>
          </cell>
          <cell r="BW4662" t="str">
            <v>Brown</v>
          </cell>
          <cell r="BX4662" t="str">
            <v>Brown Wood</v>
          </cell>
          <cell r="BY4662" t="str">
            <v>Solid</v>
          </cell>
        </row>
        <row r="4663">
          <cell r="D4663" t="str">
            <v>1010005005322</v>
          </cell>
          <cell r="BW4663" t="str">
            <v>Multi</v>
          </cell>
          <cell r="BX4663" t="str">
            <v>Alphabet</v>
          </cell>
          <cell r="BY4663" t="str">
            <v>Alphabet</v>
          </cell>
        </row>
        <row r="4664">
          <cell r="D4664" t="str">
            <v>1010005005342</v>
          </cell>
          <cell r="BW4664" t="str">
            <v>Multi</v>
          </cell>
          <cell r="BX4664" t="str">
            <v>Beige</v>
          </cell>
          <cell r="BY4664" t="str">
            <v>Damask</v>
          </cell>
        </row>
        <row r="4665">
          <cell r="D4665" t="str">
            <v>1010005005362</v>
          </cell>
          <cell r="BW4665" t="str">
            <v>White</v>
          </cell>
          <cell r="BX4665" t="str">
            <v>Bright White</v>
          </cell>
          <cell r="BY4665" t="str">
            <v>Solid</v>
          </cell>
        </row>
        <row r="4666">
          <cell r="D4666" t="str">
            <v>1010005005402</v>
          </cell>
          <cell r="BW4666" t="str">
            <v>Clear</v>
          </cell>
          <cell r="BX4666" t="str">
            <v>Clear</v>
          </cell>
          <cell r="BY4666" t="str">
            <v>Solid</v>
          </cell>
        </row>
        <row r="4667">
          <cell r="D4667" t="str">
            <v>1010005005412</v>
          </cell>
          <cell r="BW4667" t="str">
            <v>Clear</v>
          </cell>
          <cell r="BX4667" t="str">
            <v>Clear Gloss</v>
          </cell>
          <cell r="BY4667" t="str">
            <v>Solid</v>
          </cell>
        </row>
        <row r="4668">
          <cell r="D4668" t="str">
            <v>1010005005432</v>
          </cell>
          <cell r="BW4668" t="str">
            <v>Brown</v>
          </cell>
          <cell r="BX4668" t="str">
            <v>Dark Beige</v>
          </cell>
          <cell r="BY4668" t="str">
            <v>Solid</v>
          </cell>
        </row>
        <row r="4669">
          <cell r="D4669" t="str">
            <v>1010005005442</v>
          </cell>
          <cell r="BW4669" t="str">
            <v>Gray</v>
          </cell>
          <cell r="BX4669" t="str">
            <v>Gray</v>
          </cell>
          <cell r="BY4669" t="str">
            <v>Solid</v>
          </cell>
        </row>
        <row r="4670">
          <cell r="D4670" t="str">
            <v>1010005005452</v>
          </cell>
          <cell r="BW4670" t="str">
            <v>Multi</v>
          </cell>
          <cell r="BX4670" t="str">
            <v>Gray Leopard</v>
          </cell>
          <cell r="BY4670" t="str">
            <v>Leopard</v>
          </cell>
        </row>
        <row r="4671">
          <cell r="D4671" t="str">
            <v>1010005005462</v>
          </cell>
          <cell r="BW4671" t="str">
            <v>Multi</v>
          </cell>
          <cell r="BX4671" t="str">
            <v>Gray Quatrefoil</v>
          </cell>
          <cell r="BY4671" t="str">
            <v>Quatrefoil</v>
          </cell>
        </row>
        <row r="4672">
          <cell r="D4672" t="str">
            <v>1010005005472</v>
          </cell>
          <cell r="BW4672" t="str">
            <v>Black</v>
          </cell>
          <cell r="BX4672" t="str">
            <v>Jet Black</v>
          </cell>
          <cell r="BY4672" t="str">
            <v>Solid</v>
          </cell>
        </row>
        <row r="4673">
          <cell r="D4673" t="str">
            <v>1010005005502</v>
          </cell>
          <cell r="BW4673" t="str">
            <v>Blue</v>
          </cell>
          <cell r="BX4673" t="str">
            <v>Light Blue</v>
          </cell>
          <cell r="BY4673" t="str">
            <v>Solid</v>
          </cell>
        </row>
        <row r="4674">
          <cell r="D4674" t="str">
            <v>1010005005522</v>
          </cell>
          <cell r="BW4674" t="str">
            <v>Blue</v>
          </cell>
          <cell r="BX4674" t="str">
            <v>Navy</v>
          </cell>
          <cell r="BY4674" t="str">
            <v>Solid</v>
          </cell>
        </row>
        <row r="4675">
          <cell r="D4675" t="str">
            <v>1010005005532</v>
          </cell>
          <cell r="BW4675" t="str">
            <v>Multi</v>
          </cell>
          <cell r="BX4675" t="str">
            <v>Navy/White</v>
          </cell>
          <cell r="BY4675" t="str">
            <v>Herringbone</v>
          </cell>
        </row>
        <row r="4676">
          <cell r="D4676" t="str">
            <v>1010005005552</v>
          </cell>
          <cell r="BW4676" t="str">
            <v>Multi</v>
          </cell>
          <cell r="BX4676" t="str">
            <v>Pink Floral</v>
          </cell>
          <cell r="BY4676" t="str">
            <v>Floral</v>
          </cell>
        </row>
        <row r="4677">
          <cell r="D4677" t="str">
            <v>1010005005562</v>
          </cell>
          <cell r="BW4677" t="str">
            <v>Multi</v>
          </cell>
          <cell r="BX4677" t="str">
            <v>Gray/Turquoise</v>
          </cell>
          <cell r="BY4677" t="str">
            <v>Spiral</v>
          </cell>
        </row>
        <row r="4678">
          <cell r="D4678" t="str">
            <v>1010005005563</v>
          </cell>
          <cell r="BW4678" t="str">
            <v>Multi</v>
          </cell>
          <cell r="BX4678" t="str">
            <v>Gray/Turquoise</v>
          </cell>
          <cell r="BY4678" t="str">
            <v>Spiral</v>
          </cell>
        </row>
        <row r="4679">
          <cell r="D4679" t="str">
            <v>1010005005582</v>
          </cell>
          <cell r="BW4679" t="str">
            <v>White</v>
          </cell>
          <cell r="BX4679" t="str">
            <v>Marble</v>
          </cell>
          <cell r="BY4679" t="str">
            <v>Marble</v>
          </cell>
        </row>
        <row r="4680">
          <cell r="D4680" t="str">
            <v>1010005005592</v>
          </cell>
          <cell r="BW4680" t="str">
            <v>Brown</v>
          </cell>
          <cell r="BX4680" t="str">
            <v>Brown Wood</v>
          </cell>
          <cell r="BY4680" t="str">
            <v>Solid</v>
          </cell>
        </row>
        <row r="4681">
          <cell r="D4681" t="str">
            <v>1010005005601</v>
          </cell>
          <cell r="BW4681" t="str">
            <v>Multi</v>
          </cell>
          <cell r="BX4681" t="str">
            <v>Alphabet</v>
          </cell>
          <cell r="BY4681" t="str">
            <v>Alphabet</v>
          </cell>
        </row>
        <row r="4682">
          <cell r="D4682" t="str">
            <v>1010005005621</v>
          </cell>
          <cell r="BW4682" t="str">
            <v>Multi</v>
          </cell>
          <cell r="BX4682" t="str">
            <v>Beige</v>
          </cell>
          <cell r="BY4682" t="str">
            <v>Damask</v>
          </cell>
        </row>
        <row r="4683">
          <cell r="D4683" t="str">
            <v>1010005005642</v>
          </cell>
          <cell r="BW4683" t="str">
            <v>White</v>
          </cell>
          <cell r="BX4683" t="str">
            <v>Bright White</v>
          </cell>
          <cell r="BY4683" t="str">
            <v>Solid</v>
          </cell>
        </row>
        <row r="4684">
          <cell r="D4684" t="str">
            <v>1010005005682</v>
          </cell>
          <cell r="BW4684" t="str">
            <v>Clear</v>
          </cell>
          <cell r="BX4684" t="str">
            <v>Clear</v>
          </cell>
          <cell r="BY4684" t="str">
            <v>Solid</v>
          </cell>
        </row>
        <row r="4685">
          <cell r="D4685" t="str">
            <v>1010005005692</v>
          </cell>
          <cell r="BW4685" t="str">
            <v>Clear</v>
          </cell>
          <cell r="BX4685" t="str">
            <v>Clear Gloss</v>
          </cell>
          <cell r="BY4685" t="str">
            <v>Solid</v>
          </cell>
        </row>
        <row r="4686">
          <cell r="D4686" t="str">
            <v>1010005005712</v>
          </cell>
          <cell r="BW4686" t="str">
            <v>Brown</v>
          </cell>
          <cell r="BX4686" t="str">
            <v>Dark Beige</v>
          </cell>
          <cell r="BY4686" t="str">
            <v>Solid</v>
          </cell>
        </row>
        <row r="4687">
          <cell r="D4687" t="str">
            <v>1010005005722</v>
          </cell>
          <cell r="BW4687" t="str">
            <v>Gray</v>
          </cell>
          <cell r="BX4687" t="str">
            <v>Gray</v>
          </cell>
          <cell r="BY4687" t="str">
            <v>Solid</v>
          </cell>
        </row>
        <row r="4688">
          <cell r="D4688" t="str">
            <v>1010005005731</v>
          </cell>
          <cell r="BW4688" t="str">
            <v>Multi</v>
          </cell>
          <cell r="BX4688" t="str">
            <v>Gray Leopard</v>
          </cell>
          <cell r="BY4688" t="str">
            <v>Leopard</v>
          </cell>
        </row>
        <row r="4689">
          <cell r="D4689" t="str">
            <v>1010005005742</v>
          </cell>
          <cell r="BW4689" t="str">
            <v>Multi</v>
          </cell>
          <cell r="BX4689" t="str">
            <v>Gray Quatrefoil</v>
          </cell>
          <cell r="BY4689" t="str">
            <v>Quatrefoil</v>
          </cell>
        </row>
        <row r="4690">
          <cell r="D4690" t="str">
            <v>1010005005752</v>
          </cell>
          <cell r="BW4690" t="str">
            <v>Black</v>
          </cell>
          <cell r="BX4690" t="str">
            <v>Jet Black</v>
          </cell>
          <cell r="BY4690" t="str">
            <v>Solid</v>
          </cell>
        </row>
        <row r="4691">
          <cell r="D4691" t="str">
            <v>1010005005753</v>
          </cell>
          <cell r="BW4691" t="str">
            <v>Black</v>
          </cell>
          <cell r="BX4691" t="str">
            <v>Jet Black</v>
          </cell>
          <cell r="BY4691" t="str">
            <v>Solid</v>
          </cell>
        </row>
        <row r="4692">
          <cell r="D4692" t="str">
            <v>1010005005781</v>
          </cell>
          <cell r="BW4692" t="str">
            <v>Blue</v>
          </cell>
          <cell r="BX4692" t="str">
            <v>Light Blue</v>
          </cell>
          <cell r="BY4692" t="str">
            <v>Solid</v>
          </cell>
        </row>
        <row r="4693">
          <cell r="D4693" t="str">
            <v>1010005005802</v>
          </cell>
          <cell r="BW4693" t="str">
            <v>Blue</v>
          </cell>
          <cell r="BX4693" t="str">
            <v>Navy</v>
          </cell>
          <cell r="BY4693" t="str">
            <v>Solid</v>
          </cell>
        </row>
        <row r="4694">
          <cell r="D4694" t="str">
            <v>1010005005812</v>
          </cell>
          <cell r="BW4694" t="str">
            <v>Multi</v>
          </cell>
          <cell r="BX4694" t="str">
            <v>Navy/White</v>
          </cell>
          <cell r="BY4694" t="str">
            <v>Herringbone</v>
          </cell>
        </row>
        <row r="4695">
          <cell r="D4695" t="str">
            <v>1010005005813</v>
          </cell>
          <cell r="BW4695" t="str">
            <v>Multi</v>
          </cell>
          <cell r="BX4695" t="str">
            <v>Navy/White</v>
          </cell>
          <cell r="BY4695" t="str">
            <v>Herringbone</v>
          </cell>
        </row>
        <row r="4696">
          <cell r="D4696" t="str">
            <v>1010005005832</v>
          </cell>
          <cell r="BW4696" t="str">
            <v>Multi</v>
          </cell>
          <cell r="BX4696" t="str">
            <v>Pink Floral</v>
          </cell>
          <cell r="BY4696" t="str">
            <v>Floral</v>
          </cell>
        </row>
        <row r="4697">
          <cell r="D4697" t="str">
            <v>1010005005842</v>
          </cell>
          <cell r="BW4697" t="str">
            <v>Multi</v>
          </cell>
          <cell r="BX4697" t="str">
            <v>Gray/Turquoise</v>
          </cell>
          <cell r="BY4697" t="str">
            <v>Spiral</v>
          </cell>
        </row>
        <row r="4698">
          <cell r="D4698" t="str">
            <v>1010005005843</v>
          </cell>
          <cell r="BW4698" t="str">
            <v>Multi</v>
          </cell>
          <cell r="BX4698" t="str">
            <v>Gray/Turquoise</v>
          </cell>
          <cell r="BY4698" t="str">
            <v>Spiral</v>
          </cell>
        </row>
        <row r="4699">
          <cell r="D4699" t="str">
            <v>1010005005862</v>
          </cell>
          <cell r="BW4699" t="str">
            <v>White</v>
          </cell>
          <cell r="BX4699" t="str">
            <v>Marble</v>
          </cell>
          <cell r="BY4699" t="str">
            <v>Marble</v>
          </cell>
        </row>
        <row r="4700">
          <cell r="D4700" t="str">
            <v>1010005005863</v>
          </cell>
          <cell r="BW4700" t="str">
            <v>White</v>
          </cell>
          <cell r="BX4700" t="str">
            <v>Marble</v>
          </cell>
          <cell r="BY4700" t="str">
            <v>Marble</v>
          </cell>
        </row>
        <row r="4701">
          <cell r="D4701" t="str">
            <v>1010005006112</v>
          </cell>
          <cell r="BW4701" t="str">
            <v>Brown</v>
          </cell>
          <cell r="BX4701" t="str">
            <v>Brown Wood</v>
          </cell>
          <cell r="BY4701" t="str">
            <v>Solid</v>
          </cell>
        </row>
        <row r="4702">
          <cell r="D4702" t="str">
            <v>1010005006121</v>
          </cell>
          <cell r="BW4702" t="str">
            <v>Multi</v>
          </cell>
          <cell r="BX4702" t="str">
            <v>Alphabet</v>
          </cell>
          <cell r="BY4702" t="str">
            <v>Alphabet</v>
          </cell>
        </row>
        <row r="4703">
          <cell r="D4703" t="str">
            <v>1010005006142</v>
          </cell>
          <cell r="BW4703" t="str">
            <v>Multi</v>
          </cell>
          <cell r="BX4703" t="str">
            <v>Beige</v>
          </cell>
          <cell r="BY4703" t="str">
            <v>Damask</v>
          </cell>
        </row>
        <row r="4704">
          <cell r="D4704" t="str">
            <v>1010005006162</v>
          </cell>
          <cell r="BW4704" t="str">
            <v>White</v>
          </cell>
          <cell r="BX4704" t="str">
            <v>Bright White</v>
          </cell>
          <cell r="BY4704" t="str">
            <v>Solid</v>
          </cell>
        </row>
        <row r="4705">
          <cell r="D4705" t="str">
            <v>1010005006202</v>
          </cell>
          <cell r="BW4705" t="str">
            <v>Clear</v>
          </cell>
          <cell r="BX4705" t="str">
            <v>Clear</v>
          </cell>
          <cell r="BY4705" t="str">
            <v>Solid</v>
          </cell>
        </row>
        <row r="4706">
          <cell r="D4706" t="str">
            <v>1010005006212</v>
          </cell>
          <cell r="BW4706" t="str">
            <v>Clear</v>
          </cell>
          <cell r="BX4706" t="str">
            <v>Clear Gloss</v>
          </cell>
          <cell r="BY4706" t="str">
            <v>Solid</v>
          </cell>
        </row>
        <row r="4707">
          <cell r="D4707" t="str">
            <v>1010005006232</v>
          </cell>
          <cell r="BW4707" t="str">
            <v>Brown</v>
          </cell>
          <cell r="BX4707" t="str">
            <v>Dark Beige</v>
          </cell>
          <cell r="BY4707" t="str">
            <v>Solid</v>
          </cell>
        </row>
        <row r="4708">
          <cell r="D4708" t="str">
            <v>1010005006241</v>
          </cell>
          <cell r="BW4708" t="str">
            <v>Gray</v>
          </cell>
          <cell r="BX4708" t="str">
            <v>Gray</v>
          </cell>
          <cell r="BY4708" t="str">
            <v>Solid</v>
          </cell>
        </row>
        <row r="4709">
          <cell r="D4709" t="str">
            <v>1010005006252</v>
          </cell>
          <cell r="BW4709" t="str">
            <v>Multi</v>
          </cell>
          <cell r="BX4709" t="str">
            <v>Gray Leopard</v>
          </cell>
          <cell r="BY4709" t="str">
            <v>Leopard</v>
          </cell>
        </row>
        <row r="4710">
          <cell r="D4710" t="str">
            <v>1010005006262</v>
          </cell>
          <cell r="BW4710" t="str">
            <v>Multi</v>
          </cell>
          <cell r="BX4710" t="str">
            <v>Gray Quatrefoil</v>
          </cell>
          <cell r="BY4710" t="str">
            <v>Quatrefoil</v>
          </cell>
        </row>
        <row r="4711">
          <cell r="D4711" t="str">
            <v>1010005006271</v>
          </cell>
          <cell r="BW4711" t="str">
            <v>Black</v>
          </cell>
          <cell r="BX4711" t="str">
            <v>Jet Black</v>
          </cell>
          <cell r="BY4711" t="str">
            <v>Solid</v>
          </cell>
        </row>
        <row r="4712">
          <cell r="D4712" t="str">
            <v>1010005006301</v>
          </cell>
          <cell r="BW4712" t="str">
            <v>Blue</v>
          </cell>
          <cell r="BX4712" t="str">
            <v>Light Blue</v>
          </cell>
          <cell r="BY4712" t="str">
            <v>Solid</v>
          </cell>
        </row>
        <row r="4713">
          <cell r="D4713" t="str">
            <v>1010005006322</v>
          </cell>
          <cell r="BW4713" t="str">
            <v>Blue</v>
          </cell>
          <cell r="BX4713" t="str">
            <v>Navy</v>
          </cell>
          <cell r="BY4713" t="str">
            <v>Solid</v>
          </cell>
        </row>
        <row r="4714">
          <cell r="D4714" t="str">
            <v>1010005006332</v>
          </cell>
          <cell r="BW4714" t="str">
            <v>Multi</v>
          </cell>
          <cell r="BX4714" t="str">
            <v>Navy</v>
          </cell>
          <cell r="BY4714" t="str">
            <v>Herringbone</v>
          </cell>
        </row>
        <row r="4715">
          <cell r="D4715" t="str">
            <v>1010005006351</v>
          </cell>
          <cell r="BW4715" t="str">
            <v>Multi</v>
          </cell>
          <cell r="BX4715" t="str">
            <v>Pink Floral</v>
          </cell>
          <cell r="BY4715" t="str">
            <v>Floral</v>
          </cell>
        </row>
        <row r="4716">
          <cell r="D4716" t="str">
            <v>1010005006352</v>
          </cell>
          <cell r="BW4716" t="str">
            <v>Multi</v>
          </cell>
          <cell r="BX4716" t="str">
            <v>Pink Floral</v>
          </cell>
          <cell r="BY4716" t="str">
            <v>Floral</v>
          </cell>
        </row>
        <row r="4717">
          <cell r="D4717" t="str">
            <v>1010005006362</v>
          </cell>
          <cell r="BW4717" t="str">
            <v>Multi</v>
          </cell>
          <cell r="BX4717" t="str">
            <v>Gray/Turquoise</v>
          </cell>
          <cell r="BY4717" t="str">
            <v>Spiral</v>
          </cell>
        </row>
        <row r="4718">
          <cell r="D4718" t="str">
            <v>1010005006382</v>
          </cell>
          <cell r="BW4718" t="str">
            <v>White</v>
          </cell>
          <cell r="BX4718" t="str">
            <v>Marble</v>
          </cell>
          <cell r="BY4718" t="str">
            <v>Marble</v>
          </cell>
        </row>
        <row r="4719">
          <cell r="D4719" t="str">
            <v>1010005006392</v>
          </cell>
          <cell r="BW4719" t="str">
            <v>Brown</v>
          </cell>
          <cell r="BX4719" t="str">
            <v>Brown Wood</v>
          </cell>
          <cell r="BY4719" t="str">
            <v>Solid</v>
          </cell>
        </row>
        <row r="4720">
          <cell r="D4720" t="str">
            <v>1010005006402</v>
          </cell>
          <cell r="BW4720" t="str">
            <v>Multi</v>
          </cell>
          <cell r="BX4720" t="str">
            <v>Alphabet</v>
          </cell>
          <cell r="BY4720" t="str">
            <v>Alphabet</v>
          </cell>
        </row>
        <row r="4721">
          <cell r="D4721" t="str">
            <v>1010005006422</v>
          </cell>
          <cell r="BW4721" t="str">
            <v>Multi</v>
          </cell>
          <cell r="BX4721" t="str">
            <v>Beige</v>
          </cell>
          <cell r="BY4721" t="str">
            <v>Damask</v>
          </cell>
        </row>
        <row r="4722">
          <cell r="D4722" t="str">
            <v>1010005006442</v>
          </cell>
          <cell r="BW4722" t="str">
            <v>White</v>
          </cell>
          <cell r="BX4722" t="str">
            <v>Bright White</v>
          </cell>
          <cell r="BY4722" t="str">
            <v>Solid</v>
          </cell>
        </row>
        <row r="4723">
          <cell r="D4723" t="str">
            <v>1010005006482</v>
          </cell>
          <cell r="BW4723" t="str">
            <v>Clear</v>
          </cell>
          <cell r="BX4723" t="str">
            <v>Clear</v>
          </cell>
          <cell r="BY4723" t="str">
            <v>Solid</v>
          </cell>
        </row>
        <row r="4724">
          <cell r="D4724" t="str">
            <v>1010005006492</v>
          </cell>
          <cell r="BW4724" t="str">
            <v>Clear</v>
          </cell>
          <cell r="BX4724" t="str">
            <v>Clear Gloss</v>
          </cell>
          <cell r="BY4724" t="str">
            <v>Solid</v>
          </cell>
        </row>
        <row r="4725">
          <cell r="D4725" t="str">
            <v>1010005006512</v>
          </cell>
          <cell r="BW4725" t="str">
            <v>Brown</v>
          </cell>
          <cell r="BX4725" t="str">
            <v>Dark Beige</v>
          </cell>
          <cell r="BY4725" t="str">
            <v>Solid</v>
          </cell>
        </row>
        <row r="4726">
          <cell r="D4726" t="str">
            <v>1010005006522</v>
          </cell>
          <cell r="BW4726" t="str">
            <v>Gray</v>
          </cell>
          <cell r="BX4726" t="str">
            <v>Gray</v>
          </cell>
          <cell r="BY4726" t="str">
            <v>Solid</v>
          </cell>
        </row>
        <row r="4727">
          <cell r="D4727" t="str">
            <v>1010005006531</v>
          </cell>
          <cell r="BW4727" t="str">
            <v>Multi</v>
          </cell>
          <cell r="BX4727" t="str">
            <v>Gray Leopard</v>
          </cell>
          <cell r="BY4727" t="str">
            <v>Leopard</v>
          </cell>
        </row>
        <row r="4728">
          <cell r="D4728" t="str">
            <v>1010005006532</v>
          </cell>
          <cell r="BW4728" t="str">
            <v>Multi</v>
          </cell>
          <cell r="BX4728" t="str">
            <v>Gray Leopard</v>
          </cell>
          <cell r="BY4728" t="str">
            <v>Leopard</v>
          </cell>
        </row>
        <row r="4729">
          <cell r="D4729" t="str">
            <v>1010005006542</v>
          </cell>
          <cell r="BW4729" t="str">
            <v>Multi</v>
          </cell>
          <cell r="BX4729" t="str">
            <v>Gray Quatrefoil</v>
          </cell>
          <cell r="BY4729" t="str">
            <v>Quatrefoil</v>
          </cell>
        </row>
        <row r="4730">
          <cell r="D4730" t="str">
            <v>1010005006552</v>
          </cell>
          <cell r="BW4730" t="str">
            <v>Black</v>
          </cell>
          <cell r="BX4730" t="str">
            <v>Jet Black</v>
          </cell>
          <cell r="BY4730" t="str">
            <v>Solid</v>
          </cell>
        </row>
        <row r="4731">
          <cell r="D4731" t="str">
            <v>1010005006582</v>
          </cell>
          <cell r="BW4731" t="str">
            <v>Blue</v>
          </cell>
          <cell r="BX4731" t="str">
            <v>Light Blue</v>
          </cell>
          <cell r="BY4731" t="str">
            <v>Solid</v>
          </cell>
        </row>
        <row r="4732">
          <cell r="D4732" t="str">
            <v>1010005006601</v>
          </cell>
          <cell r="BW4732" t="str">
            <v>Blue</v>
          </cell>
          <cell r="BX4732" t="str">
            <v>Navy</v>
          </cell>
          <cell r="BY4732" t="str">
            <v>Solid</v>
          </cell>
        </row>
        <row r="4733">
          <cell r="D4733" t="str">
            <v>1010005006602</v>
          </cell>
          <cell r="BW4733" t="str">
            <v>Blue</v>
          </cell>
          <cell r="BX4733" t="str">
            <v>Navy</v>
          </cell>
          <cell r="BY4733" t="str">
            <v>Solid</v>
          </cell>
        </row>
        <row r="4734">
          <cell r="D4734" t="str">
            <v>1010005006612</v>
          </cell>
          <cell r="BW4734" t="str">
            <v>Multi</v>
          </cell>
          <cell r="BX4734" t="str">
            <v>Navy/White</v>
          </cell>
          <cell r="BY4734" t="str">
            <v>Herringbone</v>
          </cell>
        </row>
        <row r="4735">
          <cell r="D4735" t="str">
            <v>1010005006631</v>
          </cell>
          <cell r="BW4735" t="str">
            <v>Multi</v>
          </cell>
          <cell r="BX4735" t="str">
            <v>Pink Floral</v>
          </cell>
          <cell r="BY4735" t="str">
            <v>Floral</v>
          </cell>
        </row>
        <row r="4736">
          <cell r="D4736" t="str">
            <v>1010005006632</v>
          </cell>
          <cell r="BW4736" t="str">
            <v>Multi</v>
          </cell>
          <cell r="BX4736" t="str">
            <v>Pink Floral</v>
          </cell>
          <cell r="BY4736" t="str">
            <v>Floral</v>
          </cell>
        </row>
        <row r="4737">
          <cell r="D4737" t="str">
            <v>1010005006642</v>
          </cell>
          <cell r="BW4737" t="str">
            <v>Multi</v>
          </cell>
          <cell r="BX4737" t="str">
            <v>Gray/Turquoise</v>
          </cell>
          <cell r="BY4737" t="str">
            <v>Spiral</v>
          </cell>
        </row>
        <row r="4738">
          <cell r="D4738" t="str">
            <v>1010005006651</v>
          </cell>
          <cell r="BW4738" t="str">
            <v>White</v>
          </cell>
          <cell r="BX4738" t="str">
            <v>White</v>
          </cell>
          <cell r="BY4738" t="str">
            <v>Solid</v>
          </cell>
        </row>
        <row r="4739">
          <cell r="D4739" t="str">
            <v>1010005006662</v>
          </cell>
          <cell r="BW4739" t="str">
            <v>White</v>
          </cell>
          <cell r="BX4739" t="str">
            <v>Marble</v>
          </cell>
          <cell r="BY4739" t="str">
            <v>Marble</v>
          </cell>
        </row>
        <row r="4740">
          <cell r="D4740" t="str">
            <v>1010005007641</v>
          </cell>
          <cell r="BW4740" t="str">
            <v>Gray</v>
          </cell>
          <cell r="BX4740" t="str">
            <v>Charcoal</v>
          </cell>
          <cell r="BY4740" t="str">
            <v>Solid</v>
          </cell>
        </row>
        <row r="4741">
          <cell r="D4741" t="str">
            <v>1010005007642</v>
          </cell>
          <cell r="BW4741" t="str">
            <v>Gray</v>
          </cell>
          <cell r="BX4741" t="str">
            <v>Charcoal</v>
          </cell>
          <cell r="BY4741" t="str">
            <v>Solid</v>
          </cell>
        </row>
        <row r="4742">
          <cell r="D4742" t="str">
            <v>1010005007651</v>
          </cell>
          <cell r="BW4742" t="str">
            <v>Pink</v>
          </cell>
          <cell r="BX4742" t="str">
            <v>Dusty Rose</v>
          </cell>
          <cell r="BY4742" t="str">
            <v>Solid</v>
          </cell>
        </row>
        <row r="4743">
          <cell r="D4743" t="str">
            <v>1010005007661</v>
          </cell>
          <cell r="BW4743" t="str">
            <v>Green</v>
          </cell>
          <cell r="BX4743" t="str">
            <v>Hunter Green</v>
          </cell>
          <cell r="BY4743" t="str">
            <v>Solid</v>
          </cell>
        </row>
        <row r="4744">
          <cell r="D4744" t="str">
            <v>1010005007662</v>
          </cell>
          <cell r="BW4744" t="str">
            <v>Green</v>
          </cell>
          <cell r="BX4744" t="str">
            <v>Hunter Green</v>
          </cell>
          <cell r="BY4744" t="str">
            <v>Solid</v>
          </cell>
        </row>
        <row r="4745">
          <cell r="D4745" t="str">
            <v>1010005007671</v>
          </cell>
          <cell r="BW4745" t="str">
            <v>Beige</v>
          </cell>
          <cell r="BX4745" t="str">
            <v>Latte</v>
          </cell>
          <cell r="BY4745" t="str">
            <v>Solid</v>
          </cell>
        </row>
        <row r="4746">
          <cell r="D4746" t="str">
            <v>1010005007681</v>
          </cell>
          <cell r="BW4746" t="str">
            <v>Gray</v>
          </cell>
          <cell r="BX4746" t="str">
            <v>Light Gray</v>
          </cell>
          <cell r="BY4746" t="str">
            <v>Solid</v>
          </cell>
        </row>
        <row r="4747">
          <cell r="D4747" t="str">
            <v>1010005007682</v>
          </cell>
          <cell r="BW4747" t="str">
            <v>Gray</v>
          </cell>
          <cell r="BX4747" t="str">
            <v>Light Gray</v>
          </cell>
          <cell r="BY4747" t="str">
            <v>Solid</v>
          </cell>
        </row>
        <row r="4748">
          <cell r="D4748" t="str">
            <v>1010005007691</v>
          </cell>
          <cell r="BW4748" t="str">
            <v>Green</v>
          </cell>
          <cell r="BX4748" t="str">
            <v>Mint</v>
          </cell>
          <cell r="BY4748" t="str">
            <v>Solid</v>
          </cell>
        </row>
        <row r="4749">
          <cell r="D4749" t="str">
            <v>1010005007701</v>
          </cell>
          <cell r="BW4749" t="str">
            <v>Multi</v>
          </cell>
          <cell r="BX4749" t="str">
            <v>Brown/Cream</v>
          </cell>
          <cell r="BY4749" t="str">
            <v>Plaid</v>
          </cell>
        </row>
        <row r="4750">
          <cell r="D4750" t="str">
            <v>1010005007731</v>
          </cell>
          <cell r="BW4750" t="str">
            <v>Multi</v>
          </cell>
          <cell r="BX4750" t="str">
            <v>Gray/White</v>
          </cell>
          <cell r="BY4750" t="str">
            <v>Quatrefoil</v>
          </cell>
        </row>
        <row r="4751">
          <cell r="D4751" t="str">
            <v>1010005007761</v>
          </cell>
          <cell r="BW4751" t="str">
            <v>Blue</v>
          </cell>
          <cell r="BX4751" t="str">
            <v>Sky Blue</v>
          </cell>
          <cell r="BY4751" t="str">
            <v>Solid</v>
          </cell>
        </row>
        <row r="4752">
          <cell r="D4752" t="str">
            <v>1010005007762</v>
          </cell>
          <cell r="BW4752" t="str">
            <v>Blue</v>
          </cell>
          <cell r="BX4752" t="str">
            <v>Sky Blue</v>
          </cell>
          <cell r="BY4752" t="str">
            <v>Solid</v>
          </cell>
        </row>
        <row r="4753">
          <cell r="D4753" t="str">
            <v>1010005007781</v>
          </cell>
          <cell r="BW4753" t="str">
            <v>Multi</v>
          </cell>
          <cell r="BX4753" t="str">
            <v>Dark Gray/Light Gray</v>
          </cell>
          <cell r="BY4753" t="str">
            <v>Stripes</v>
          </cell>
        </row>
        <row r="4754">
          <cell r="D4754" t="str">
            <v>1010005007791</v>
          </cell>
          <cell r="BW4754" t="str">
            <v>Beige</v>
          </cell>
          <cell r="BX4754" t="str">
            <v>Taupe</v>
          </cell>
          <cell r="BY4754" t="str">
            <v>Solid</v>
          </cell>
        </row>
        <row r="4755">
          <cell r="D4755" t="str">
            <v>1010005007792</v>
          </cell>
          <cell r="BW4755" t="str">
            <v>Beige</v>
          </cell>
          <cell r="BX4755" t="str">
            <v>Taupe</v>
          </cell>
          <cell r="BY4755" t="str">
            <v>Solid</v>
          </cell>
        </row>
        <row r="4756">
          <cell r="D4756" t="str">
            <v>1010005007801</v>
          </cell>
          <cell r="BW4756" t="str">
            <v>Multi</v>
          </cell>
          <cell r="BX4756" t="str">
            <v>Black/Gray</v>
          </cell>
          <cell r="BY4756" t="str">
            <v>Diamond</v>
          </cell>
        </row>
        <row r="4757">
          <cell r="D4757" t="str">
            <v>1010005007841</v>
          </cell>
          <cell r="BW4757" t="str">
            <v>Blue</v>
          </cell>
          <cell r="BX4757" t="str">
            <v>Turquoise</v>
          </cell>
          <cell r="BY4757" t="str">
            <v>Solid</v>
          </cell>
        </row>
        <row r="4758">
          <cell r="D4758" t="str">
            <v>1010005007861</v>
          </cell>
          <cell r="BW4758" t="str">
            <v>Green</v>
          </cell>
          <cell r="BX4758" t="str">
            <v>Army Green</v>
          </cell>
          <cell r="BY4758" t="str">
            <v>Solid</v>
          </cell>
        </row>
        <row r="4759">
          <cell r="D4759" t="str">
            <v>1010005007871</v>
          </cell>
          <cell r="BW4759" t="str">
            <v>Gray</v>
          </cell>
          <cell r="BX4759" t="str">
            <v>Charcoal</v>
          </cell>
          <cell r="BY4759" t="str">
            <v>Solid</v>
          </cell>
        </row>
        <row r="4760">
          <cell r="D4760" t="str">
            <v>1010005007872</v>
          </cell>
          <cell r="BW4760" t="str">
            <v>Gray</v>
          </cell>
          <cell r="BX4760" t="str">
            <v>Charcoal</v>
          </cell>
          <cell r="BY4760" t="str">
            <v>Solid</v>
          </cell>
        </row>
        <row r="4761">
          <cell r="D4761" t="str">
            <v>1010005007891</v>
          </cell>
          <cell r="BW4761" t="str">
            <v>Green</v>
          </cell>
          <cell r="BX4761" t="str">
            <v>Hunter Green</v>
          </cell>
          <cell r="BY4761" t="str">
            <v>Solid</v>
          </cell>
        </row>
        <row r="4762">
          <cell r="D4762" t="str">
            <v>1010005007892</v>
          </cell>
          <cell r="BW4762" t="str">
            <v>Green</v>
          </cell>
          <cell r="BX4762" t="str">
            <v>Hunter Green</v>
          </cell>
          <cell r="BY4762" t="str">
            <v>Solid</v>
          </cell>
        </row>
        <row r="4763">
          <cell r="D4763" t="str">
            <v>1010005007901</v>
          </cell>
          <cell r="BW4763" t="str">
            <v>Beige</v>
          </cell>
          <cell r="BX4763" t="str">
            <v>Latte</v>
          </cell>
          <cell r="BY4763" t="str">
            <v>Solid</v>
          </cell>
        </row>
        <row r="4764">
          <cell r="D4764" t="str">
            <v>1010005007911</v>
          </cell>
          <cell r="BW4764" t="str">
            <v>Gray</v>
          </cell>
          <cell r="BX4764" t="str">
            <v>Light Gray</v>
          </cell>
          <cell r="BY4764" t="str">
            <v>Solid</v>
          </cell>
        </row>
        <row r="4765">
          <cell r="D4765" t="str">
            <v>1010005007912</v>
          </cell>
          <cell r="BW4765" t="str">
            <v>Gray</v>
          </cell>
          <cell r="BX4765" t="str">
            <v>Light Gray</v>
          </cell>
          <cell r="BY4765" t="str">
            <v>Solid</v>
          </cell>
        </row>
        <row r="4766">
          <cell r="D4766" t="str">
            <v>1010005007921</v>
          </cell>
          <cell r="BW4766" t="str">
            <v>Green</v>
          </cell>
          <cell r="BX4766" t="str">
            <v>Mint</v>
          </cell>
          <cell r="BY4766" t="str">
            <v>Solid</v>
          </cell>
        </row>
        <row r="4767">
          <cell r="D4767" t="str">
            <v>1010005007931</v>
          </cell>
          <cell r="BW4767" t="str">
            <v>Multi</v>
          </cell>
          <cell r="BX4767" t="str">
            <v>Brown/Cream</v>
          </cell>
          <cell r="BY4767" t="str">
            <v>Plaid</v>
          </cell>
        </row>
        <row r="4768">
          <cell r="D4768" t="str">
            <v>1010005007961</v>
          </cell>
          <cell r="BW4768" t="str">
            <v>Multi</v>
          </cell>
          <cell r="BX4768" t="str">
            <v>Gray/White</v>
          </cell>
          <cell r="BY4768" t="str">
            <v>Quatrefoil</v>
          </cell>
        </row>
        <row r="4769">
          <cell r="D4769" t="str">
            <v>1010005007971</v>
          </cell>
          <cell r="BW4769" t="str">
            <v>Green</v>
          </cell>
          <cell r="BX4769" t="str">
            <v>Sage</v>
          </cell>
          <cell r="BY4769" t="str">
            <v>Solid</v>
          </cell>
        </row>
        <row r="4770">
          <cell r="D4770" t="str">
            <v>1010005007991</v>
          </cell>
          <cell r="BW4770" t="str">
            <v>Blue</v>
          </cell>
          <cell r="BX4770" t="str">
            <v>Sky Blue</v>
          </cell>
          <cell r="BY4770" t="str">
            <v>Solid</v>
          </cell>
        </row>
        <row r="4771">
          <cell r="D4771" t="str">
            <v>1010005007992</v>
          </cell>
          <cell r="BW4771" t="str">
            <v>Blue</v>
          </cell>
          <cell r="BX4771" t="str">
            <v>Sky Blue</v>
          </cell>
          <cell r="BY4771" t="str">
            <v>Solid</v>
          </cell>
        </row>
        <row r="4772">
          <cell r="D4772" t="str">
            <v>1010005008011</v>
          </cell>
          <cell r="BW4772" t="str">
            <v>Multi</v>
          </cell>
          <cell r="BX4772" t="str">
            <v>Dark Gray/Light Gray</v>
          </cell>
          <cell r="BY4772" t="str">
            <v>Stripes</v>
          </cell>
        </row>
        <row r="4773">
          <cell r="D4773" t="str">
            <v>1010005008021</v>
          </cell>
          <cell r="BW4773" t="str">
            <v>Beige</v>
          </cell>
          <cell r="BX4773" t="str">
            <v>Taupe</v>
          </cell>
          <cell r="BY4773" t="str">
            <v>Solid</v>
          </cell>
        </row>
        <row r="4774">
          <cell r="D4774" t="str">
            <v>1010005008022</v>
          </cell>
          <cell r="BW4774" t="str">
            <v>Beige</v>
          </cell>
          <cell r="BX4774" t="str">
            <v>Taupe</v>
          </cell>
          <cell r="BY4774" t="str">
            <v>Solid</v>
          </cell>
        </row>
        <row r="4775">
          <cell r="D4775" t="str">
            <v>1010005008031</v>
          </cell>
          <cell r="BW4775" t="str">
            <v>Multi</v>
          </cell>
          <cell r="BX4775" t="str">
            <v>Black/Gray</v>
          </cell>
          <cell r="BY4775" t="str">
            <v>Diamond</v>
          </cell>
        </row>
        <row r="4776">
          <cell r="D4776" t="str">
            <v>1010005008071</v>
          </cell>
          <cell r="BW4776" t="str">
            <v>Blue</v>
          </cell>
          <cell r="BX4776" t="str">
            <v>Turquoise</v>
          </cell>
          <cell r="BY4776" t="str">
            <v>Solid</v>
          </cell>
        </row>
        <row r="4777">
          <cell r="D4777" t="str">
            <v>1010005008091</v>
          </cell>
          <cell r="BW4777" t="str">
            <v>Green</v>
          </cell>
          <cell r="BX4777" t="str">
            <v>Army Green</v>
          </cell>
          <cell r="BY4777" t="str">
            <v>Solid</v>
          </cell>
        </row>
        <row r="4778">
          <cell r="D4778" t="str">
            <v>1010005008101</v>
          </cell>
          <cell r="BW4778" t="str">
            <v>Gray</v>
          </cell>
          <cell r="BX4778" t="str">
            <v>Charcoal</v>
          </cell>
          <cell r="BY4778" t="str">
            <v>Solid</v>
          </cell>
        </row>
        <row r="4779">
          <cell r="D4779" t="str">
            <v>1010005008102</v>
          </cell>
          <cell r="BW4779" t="str">
            <v>Gray</v>
          </cell>
          <cell r="BX4779" t="str">
            <v>Charcoal</v>
          </cell>
          <cell r="BY4779" t="str">
            <v>Solid</v>
          </cell>
        </row>
        <row r="4780">
          <cell r="D4780" t="str">
            <v>1010005008111</v>
          </cell>
          <cell r="BW4780" t="str">
            <v>Pink</v>
          </cell>
          <cell r="BX4780" t="str">
            <v>Dusty Rose</v>
          </cell>
          <cell r="BY4780" t="str">
            <v>Solid</v>
          </cell>
        </row>
        <row r="4781">
          <cell r="D4781" t="str">
            <v>1010005008121</v>
          </cell>
          <cell r="BW4781" t="str">
            <v>Green</v>
          </cell>
          <cell r="BX4781" t="str">
            <v>Hunter Green</v>
          </cell>
          <cell r="BY4781" t="str">
            <v>Solid</v>
          </cell>
        </row>
        <row r="4782">
          <cell r="D4782" t="str">
            <v>1010005008122</v>
          </cell>
          <cell r="BW4782" t="str">
            <v>Green</v>
          </cell>
          <cell r="BX4782" t="str">
            <v>Hunter Green</v>
          </cell>
          <cell r="BY4782" t="str">
            <v>Solid</v>
          </cell>
        </row>
        <row r="4783">
          <cell r="D4783" t="str">
            <v>1010005008131</v>
          </cell>
          <cell r="BW4783" t="str">
            <v>Beige</v>
          </cell>
          <cell r="BX4783" t="str">
            <v>Latte</v>
          </cell>
          <cell r="BY4783" t="str">
            <v>Solid</v>
          </cell>
        </row>
        <row r="4784">
          <cell r="D4784" t="str">
            <v>1010005008141</v>
          </cell>
          <cell r="BW4784" t="str">
            <v>Gray</v>
          </cell>
          <cell r="BX4784" t="str">
            <v>Light Gray</v>
          </cell>
          <cell r="BY4784" t="str">
            <v>Solid</v>
          </cell>
        </row>
        <row r="4785">
          <cell r="D4785" t="str">
            <v>1010005008142</v>
          </cell>
          <cell r="BW4785" t="str">
            <v>Gray</v>
          </cell>
          <cell r="BX4785" t="str">
            <v>Light Gray</v>
          </cell>
          <cell r="BY4785" t="str">
            <v>Solid</v>
          </cell>
        </row>
        <row r="4786">
          <cell r="D4786" t="str">
            <v>1010005008151</v>
          </cell>
          <cell r="BW4786" t="str">
            <v>Green</v>
          </cell>
          <cell r="BX4786" t="str">
            <v>Mint</v>
          </cell>
          <cell r="BY4786" t="str">
            <v>Solid</v>
          </cell>
        </row>
        <row r="4787">
          <cell r="D4787" t="str">
            <v>1010005008161</v>
          </cell>
          <cell r="BW4787" t="str">
            <v>Multi</v>
          </cell>
          <cell r="BX4787" t="str">
            <v>Brown/Cream</v>
          </cell>
          <cell r="BY4787" t="str">
            <v>Plaid</v>
          </cell>
        </row>
        <row r="4788">
          <cell r="D4788" t="str">
            <v>1010005008181</v>
          </cell>
          <cell r="BW4788" t="str">
            <v>Multi</v>
          </cell>
          <cell r="BX4788" t="str">
            <v>Gray/White</v>
          </cell>
          <cell r="BY4788" t="str">
            <v>Quatrefoil</v>
          </cell>
        </row>
        <row r="4789">
          <cell r="D4789" t="str">
            <v>1010005008191</v>
          </cell>
          <cell r="BW4789" t="str">
            <v>Multi</v>
          </cell>
          <cell r="BX4789" t="str">
            <v>Gray/White</v>
          </cell>
          <cell r="BY4789" t="str">
            <v>Quatrefoil</v>
          </cell>
        </row>
        <row r="4790">
          <cell r="D4790" t="str">
            <v>1010005008221</v>
          </cell>
          <cell r="BW4790" t="str">
            <v>Blue</v>
          </cell>
          <cell r="BX4790" t="str">
            <v>Sky Blue</v>
          </cell>
          <cell r="BY4790" t="str">
            <v>Solid</v>
          </cell>
        </row>
        <row r="4791">
          <cell r="D4791" t="str">
            <v>1010005008222</v>
          </cell>
          <cell r="BW4791" t="str">
            <v>Blue</v>
          </cell>
          <cell r="BX4791" t="str">
            <v>Sky Blue</v>
          </cell>
          <cell r="BY4791" t="str">
            <v>Solid</v>
          </cell>
        </row>
        <row r="4792">
          <cell r="D4792" t="str">
            <v>1010005008231</v>
          </cell>
          <cell r="BW4792" t="str">
            <v>Multi</v>
          </cell>
          <cell r="BX4792" t="str">
            <v>Brown/Beige</v>
          </cell>
          <cell r="BY4792" t="str">
            <v>Stripes</v>
          </cell>
        </row>
        <row r="4793">
          <cell r="D4793" t="str">
            <v>1010005008241</v>
          </cell>
          <cell r="BW4793" t="str">
            <v>Multi</v>
          </cell>
          <cell r="BX4793" t="str">
            <v>Dark Gray/Light Gray</v>
          </cell>
          <cell r="BY4793" t="str">
            <v>Stripes</v>
          </cell>
        </row>
        <row r="4794">
          <cell r="D4794" t="str">
            <v>1010005008251</v>
          </cell>
          <cell r="BW4794" t="str">
            <v>Beige</v>
          </cell>
          <cell r="BX4794" t="str">
            <v>Taupe</v>
          </cell>
          <cell r="BY4794" t="str">
            <v>Solid</v>
          </cell>
        </row>
        <row r="4795">
          <cell r="D4795" t="str">
            <v>1010005008252</v>
          </cell>
          <cell r="BW4795" t="str">
            <v>Beige</v>
          </cell>
          <cell r="BX4795" t="str">
            <v>Taupe</v>
          </cell>
          <cell r="BY4795" t="str">
            <v>Solid</v>
          </cell>
        </row>
        <row r="4796">
          <cell r="D4796" t="str">
            <v>1010005008261</v>
          </cell>
          <cell r="BW4796" t="str">
            <v>Multi</v>
          </cell>
          <cell r="BX4796" t="str">
            <v>Black/Gray</v>
          </cell>
          <cell r="BY4796" t="str">
            <v>Diamond</v>
          </cell>
        </row>
        <row r="4797">
          <cell r="D4797" t="str">
            <v>1010005008271</v>
          </cell>
          <cell r="BW4797" t="str">
            <v>Blue</v>
          </cell>
          <cell r="BX4797" t="str">
            <v>Turquoise</v>
          </cell>
          <cell r="BY4797" t="str">
            <v>Solid</v>
          </cell>
        </row>
        <row r="4798">
          <cell r="D4798" t="str">
            <v>1010005008281</v>
          </cell>
          <cell r="BW4798" t="str">
            <v>Red</v>
          </cell>
          <cell r="BX4798" t="str">
            <v>Wine</v>
          </cell>
          <cell r="BY4798" t="str">
            <v>Solid</v>
          </cell>
        </row>
        <row r="4799">
          <cell r="D4799" t="str">
            <v>1010005008301</v>
          </cell>
          <cell r="BW4799" t="str">
            <v>Gray</v>
          </cell>
          <cell r="BX4799" t="str">
            <v>Charcoal</v>
          </cell>
          <cell r="BY4799" t="str">
            <v>Solid</v>
          </cell>
        </row>
        <row r="4800">
          <cell r="D4800" t="str">
            <v>1010005008302</v>
          </cell>
          <cell r="BW4800" t="str">
            <v>Gray</v>
          </cell>
          <cell r="BX4800" t="str">
            <v>Charcoal</v>
          </cell>
          <cell r="BY4800" t="str">
            <v>Solid</v>
          </cell>
        </row>
        <row r="4801">
          <cell r="D4801" t="str">
            <v>1010005008303</v>
          </cell>
          <cell r="BW4801" t="str">
            <v>Gray</v>
          </cell>
          <cell r="BX4801" t="str">
            <v>Charcoal</v>
          </cell>
          <cell r="BY4801" t="str">
            <v>Solid</v>
          </cell>
        </row>
        <row r="4802">
          <cell r="D4802" t="str">
            <v>1010005008311</v>
          </cell>
          <cell r="BW4802" t="str">
            <v>Pink</v>
          </cell>
          <cell r="BX4802" t="str">
            <v>Dusty Rose</v>
          </cell>
          <cell r="BY4802" t="str">
            <v>Solid</v>
          </cell>
        </row>
        <row r="4803">
          <cell r="D4803" t="str">
            <v>1010005008321</v>
          </cell>
          <cell r="BW4803" t="str">
            <v>Green</v>
          </cell>
          <cell r="BX4803" t="str">
            <v>Hunter Green</v>
          </cell>
          <cell r="BY4803" t="str">
            <v>Solid</v>
          </cell>
        </row>
        <row r="4804">
          <cell r="D4804" t="str">
            <v>1010005008322</v>
          </cell>
          <cell r="BW4804" t="str">
            <v>Green</v>
          </cell>
          <cell r="BX4804" t="str">
            <v>Hunter Green</v>
          </cell>
          <cell r="BY4804" t="str">
            <v>Solid</v>
          </cell>
        </row>
        <row r="4805">
          <cell r="D4805" t="str">
            <v>1010005008323</v>
          </cell>
          <cell r="BW4805" t="str">
            <v>Green</v>
          </cell>
          <cell r="BX4805" t="str">
            <v>Hunter Green</v>
          </cell>
          <cell r="BY4805" t="str">
            <v>Solid</v>
          </cell>
        </row>
        <row r="4806">
          <cell r="D4806" t="str">
            <v>1010005008341</v>
          </cell>
          <cell r="BW4806" t="str">
            <v>Gray</v>
          </cell>
          <cell r="BX4806" t="str">
            <v>Light Gray</v>
          </cell>
          <cell r="BY4806" t="str">
            <v>Solid</v>
          </cell>
        </row>
        <row r="4807">
          <cell r="D4807" t="str">
            <v>1010005008342</v>
          </cell>
          <cell r="BW4807" t="str">
            <v>Gray</v>
          </cell>
          <cell r="BX4807" t="str">
            <v>Light Gray</v>
          </cell>
          <cell r="BY4807" t="str">
            <v>Solid</v>
          </cell>
        </row>
        <row r="4808">
          <cell r="D4808" t="str">
            <v>1010005008343</v>
          </cell>
          <cell r="BW4808" t="str">
            <v>Gray</v>
          </cell>
          <cell r="BX4808" t="str">
            <v>Light Gray</v>
          </cell>
          <cell r="BY4808" t="str">
            <v>Solid</v>
          </cell>
        </row>
        <row r="4809">
          <cell r="D4809" t="str">
            <v>1010005008351</v>
          </cell>
          <cell r="BW4809" t="str">
            <v>Green</v>
          </cell>
          <cell r="BX4809" t="str">
            <v>Mint</v>
          </cell>
          <cell r="BY4809" t="str">
            <v>Solid</v>
          </cell>
        </row>
        <row r="4810">
          <cell r="D4810" t="str">
            <v>1010005008391</v>
          </cell>
          <cell r="BW4810" t="str">
            <v>Multi</v>
          </cell>
          <cell r="BX4810" t="str">
            <v>Gray/White</v>
          </cell>
          <cell r="BY4810" t="str">
            <v>Quatrefoil</v>
          </cell>
        </row>
        <row r="4811">
          <cell r="D4811" t="str">
            <v>1010005008421</v>
          </cell>
          <cell r="BW4811" t="str">
            <v>Blue</v>
          </cell>
          <cell r="BX4811" t="str">
            <v>Sky Blue</v>
          </cell>
          <cell r="BY4811" t="str">
            <v>Solid</v>
          </cell>
        </row>
        <row r="4812">
          <cell r="D4812" t="str">
            <v>1010005008422</v>
          </cell>
          <cell r="BW4812" t="str">
            <v>Blue</v>
          </cell>
          <cell r="BX4812" t="str">
            <v>Sky Blue</v>
          </cell>
          <cell r="BY4812" t="str">
            <v>Solid</v>
          </cell>
        </row>
        <row r="4813">
          <cell r="D4813" t="str">
            <v>1010005008423</v>
          </cell>
          <cell r="BW4813" t="str">
            <v>Blue</v>
          </cell>
          <cell r="BX4813" t="str">
            <v>Sky Blue</v>
          </cell>
          <cell r="BY4813" t="str">
            <v>Solid</v>
          </cell>
        </row>
        <row r="4814">
          <cell r="D4814" t="str">
            <v>1010005008431</v>
          </cell>
          <cell r="BW4814" t="str">
            <v>Multi</v>
          </cell>
          <cell r="BX4814" t="str">
            <v>Brown/Beige</v>
          </cell>
          <cell r="BY4814" t="str">
            <v>Stripes</v>
          </cell>
        </row>
        <row r="4815">
          <cell r="D4815" t="str">
            <v>1010005008451</v>
          </cell>
          <cell r="BW4815" t="str">
            <v>Beige</v>
          </cell>
          <cell r="BX4815" t="str">
            <v>Taupe</v>
          </cell>
          <cell r="BY4815" t="str">
            <v>Solid</v>
          </cell>
        </row>
        <row r="4816">
          <cell r="D4816" t="str">
            <v>1010005008452</v>
          </cell>
          <cell r="BW4816" t="str">
            <v>Beige</v>
          </cell>
          <cell r="BX4816" t="str">
            <v>Taupe</v>
          </cell>
          <cell r="BY4816" t="str">
            <v>Solid</v>
          </cell>
        </row>
        <row r="4817">
          <cell r="D4817" t="str">
            <v>1010005008453</v>
          </cell>
          <cell r="BW4817" t="str">
            <v>Beige</v>
          </cell>
          <cell r="BX4817" t="str">
            <v>Taupe</v>
          </cell>
          <cell r="BY4817" t="str">
            <v>Solid</v>
          </cell>
        </row>
        <row r="4818">
          <cell r="D4818" t="str">
            <v>1010005008461</v>
          </cell>
          <cell r="BW4818" t="str">
            <v>Multi</v>
          </cell>
          <cell r="BX4818" t="str">
            <v>Black/Gray</v>
          </cell>
          <cell r="BY4818" t="str">
            <v>Diamond</v>
          </cell>
        </row>
        <row r="4819">
          <cell r="D4819" t="str">
            <v>1010005008501</v>
          </cell>
          <cell r="BW4819" t="str">
            <v>Blue</v>
          </cell>
          <cell r="BX4819" t="str">
            <v>Turquoise</v>
          </cell>
          <cell r="BY4819" t="str">
            <v>Solid</v>
          </cell>
        </row>
        <row r="4820">
          <cell r="D4820" t="str">
            <v>1010005008521</v>
          </cell>
          <cell r="BW4820" t="str">
            <v>Green</v>
          </cell>
          <cell r="BX4820" t="str">
            <v>Army Green</v>
          </cell>
          <cell r="BY4820" t="str">
            <v>Solid</v>
          </cell>
        </row>
        <row r="4821">
          <cell r="D4821" t="str">
            <v>1010005008531</v>
          </cell>
          <cell r="BW4821" t="str">
            <v>Gray</v>
          </cell>
          <cell r="BX4821" t="str">
            <v>Charcoal</v>
          </cell>
          <cell r="BY4821" t="str">
            <v>Solid</v>
          </cell>
        </row>
        <row r="4822">
          <cell r="D4822" t="str">
            <v>1010005008551</v>
          </cell>
          <cell r="BW4822" t="str">
            <v>Green</v>
          </cell>
          <cell r="BX4822" t="str">
            <v>Hunter Green</v>
          </cell>
          <cell r="BY4822" t="str">
            <v>Solid</v>
          </cell>
        </row>
        <row r="4823">
          <cell r="D4823" t="str">
            <v>1010005008571</v>
          </cell>
          <cell r="BW4823" t="str">
            <v>Gray</v>
          </cell>
          <cell r="BX4823" t="str">
            <v>Light Gray</v>
          </cell>
          <cell r="BY4823" t="str">
            <v>Solid</v>
          </cell>
        </row>
        <row r="4824">
          <cell r="D4824" t="str">
            <v>1010005008581</v>
          </cell>
          <cell r="BW4824" t="str">
            <v>Green</v>
          </cell>
          <cell r="BX4824" t="str">
            <v>Mint</v>
          </cell>
          <cell r="BY4824" t="str">
            <v>Solid</v>
          </cell>
        </row>
        <row r="4825">
          <cell r="D4825" t="str">
            <v>1010005008621</v>
          </cell>
          <cell r="BW4825" t="str">
            <v>Multi</v>
          </cell>
          <cell r="BX4825" t="str">
            <v>Gray/White</v>
          </cell>
          <cell r="BY4825" t="str">
            <v>Quatrefoil</v>
          </cell>
        </row>
        <row r="4826">
          <cell r="D4826" t="str">
            <v>1010005008651</v>
          </cell>
          <cell r="BW4826" t="str">
            <v>Blue</v>
          </cell>
          <cell r="BX4826" t="str">
            <v>Sky Blue</v>
          </cell>
          <cell r="BY4826" t="str">
            <v>Solid</v>
          </cell>
        </row>
        <row r="4827">
          <cell r="D4827" t="str">
            <v>1010005008671</v>
          </cell>
          <cell r="BW4827" t="str">
            <v>Multi</v>
          </cell>
          <cell r="BX4827" t="str">
            <v>Dark Gray/Light Gray</v>
          </cell>
          <cell r="BY4827" t="str">
            <v>Stripes</v>
          </cell>
        </row>
        <row r="4828">
          <cell r="D4828" t="str">
            <v>1010005008681</v>
          </cell>
          <cell r="BW4828" t="str">
            <v>Beige</v>
          </cell>
          <cell r="BX4828" t="str">
            <v>Taupe</v>
          </cell>
          <cell r="BY4828" t="str">
            <v>Solid</v>
          </cell>
        </row>
        <row r="4829">
          <cell r="D4829" t="str">
            <v>1010005008731</v>
          </cell>
          <cell r="BW4829" t="str">
            <v>Blue</v>
          </cell>
          <cell r="BX4829" t="str">
            <v>Turquoise</v>
          </cell>
          <cell r="BY4829" t="str">
            <v>Solid</v>
          </cell>
        </row>
        <row r="4830">
          <cell r="D4830" t="str">
            <v>1010005008751</v>
          </cell>
          <cell r="BW4830" t="str">
            <v>Green</v>
          </cell>
          <cell r="BX4830" t="str">
            <v>Army Green</v>
          </cell>
          <cell r="BY4830" t="str">
            <v>Solid</v>
          </cell>
        </row>
        <row r="4831">
          <cell r="D4831" t="str">
            <v>1010005008761</v>
          </cell>
          <cell r="BW4831" t="str">
            <v>Gray</v>
          </cell>
          <cell r="BX4831" t="str">
            <v>Charcoal</v>
          </cell>
          <cell r="BY4831" t="str">
            <v>Solid</v>
          </cell>
        </row>
        <row r="4832">
          <cell r="D4832" t="str">
            <v>1010005008781</v>
          </cell>
          <cell r="BW4832" t="str">
            <v>Green</v>
          </cell>
          <cell r="BX4832" t="str">
            <v>Hunter Green</v>
          </cell>
          <cell r="BY4832" t="str">
            <v>Solid</v>
          </cell>
        </row>
        <row r="4833">
          <cell r="D4833" t="str">
            <v>1010005008801</v>
          </cell>
          <cell r="BW4833" t="str">
            <v>Gray</v>
          </cell>
          <cell r="BX4833" t="str">
            <v>Light Gray</v>
          </cell>
          <cell r="BY4833" t="str">
            <v>Solid</v>
          </cell>
        </row>
        <row r="4834">
          <cell r="D4834" t="str">
            <v>1010005008811</v>
          </cell>
          <cell r="BW4834" t="str">
            <v>Green</v>
          </cell>
          <cell r="BX4834" t="str">
            <v>Mint</v>
          </cell>
          <cell r="BY4834" t="str">
            <v>Solid</v>
          </cell>
        </row>
        <row r="4835">
          <cell r="D4835" t="str">
            <v>1010005008821</v>
          </cell>
          <cell r="BW4835" t="str">
            <v>Multi</v>
          </cell>
          <cell r="BX4835" t="str">
            <v>Brown/Cream</v>
          </cell>
          <cell r="BY4835" t="str">
            <v>Plaid</v>
          </cell>
        </row>
        <row r="4836">
          <cell r="D4836" t="str">
            <v>1010005008871</v>
          </cell>
          <cell r="BW4836" t="str">
            <v>Multi</v>
          </cell>
          <cell r="BX4836" t="str">
            <v>Skinny Black/Gray</v>
          </cell>
          <cell r="BY4836" t="str">
            <v>Stripes</v>
          </cell>
        </row>
        <row r="4837">
          <cell r="D4837" t="str">
            <v>1010005008901</v>
          </cell>
          <cell r="BW4837" t="str">
            <v>Multi</v>
          </cell>
          <cell r="BX4837" t="str">
            <v>Dark Gray/Light Gray</v>
          </cell>
          <cell r="BY4837" t="str">
            <v>Stripes</v>
          </cell>
        </row>
        <row r="4838">
          <cell r="D4838" t="str">
            <v>1010005008911</v>
          </cell>
          <cell r="BW4838" t="str">
            <v>Beige</v>
          </cell>
          <cell r="BX4838" t="str">
            <v>Taupe</v>
          </cell>
          <cell r="BY4838" t="str">
            <v>Solid</v>
          </cell>
        </row>
        <row r="4839">
          <cell r="D4839" t="str">
            <v>1010005008921</v>
          </cell>
          <cell r="BW4839" t="str">
            <v>Multi</v>
          </cell>
          <cell r="BX4839" t="str">
            <v>Black/Gray</v>
          </cell>
          <cell r="BY4839" t="str">
            <v>Diamond</v>
          </cell>
        </row>
        <row r="4840">
          <cell r="D4840" t="str">
            <v>1010005008971</v>
          </cell>
          <cell r="BW4840" t="str">
            <v>Red</v>
          </cell>
          <cell r="BX4840" t="str">
            <v>Wine</v>
          </cell>
          <cell r="BY4840" t="str">
            <v>Solid</v>
          </cell>
        </row>
        <row r="4841">
          <cell r="D4841" t="str">
            <v>1010005008991</v>
          </cell>
          <cell r="BW4841" t="str">
            <v>Multi</v>
          </cell>
          <cell r="BX4841" t="str">
            <v>Dark Gray/Light Gray</v>
          </cell>
          <cell r="BY4841" t="str">
            <v>Stripes</v>
          </cell>
        </row>
        <row r="4842">
          <cell r="D4842" t="str">
            <v>1010005009041</v>
          </cell>
          <cell r="BW4842" t="str">
            <v>Gray</v>
          </cell>
          <cell r="BX4842" t="str">
            <v>Charcoal</v>
          </cell>
          <cell r="BY4842" t="str">
            <v>Solid</v>
          </cell>
        </row>
        <row r="4843">
          <cell r="D4843" t="str">
            <v>1010005009051</v>
          </cell>
          <cell r="BW4843" t="str">
            <v>Green</v>
          </cell>
          <cell r="BX4843" t="str">
            <v>Hunter Green</v>
          </cell>
          <cell r="BY4843" t="str">
            <v>Solid</v>
          </cell>
        </row>
        <row r="4844">
          <cell r="D4844" t="str">
            <v>1010005009131</v>
          </cell>
          <cell r="BW4844" t="str">
            <v>Beige</v>
          </cell>
          <cell r="BX4844" t="str">
            <v>Taupe</v>
          </cell>
          <cell r="BY4844" t="str">
            <v>Solid</v>
          </cell>
        </row>
        <row r="4845">
          <cell r="D4845" t="str">
            <v>1010005009171</v>
          </cell>
          <cell r="BW4845" t="str">
            <v>Black</v>
          </cell>
          <cell r="BX4845" t="str">
            <v>Black</v>
          </cell>
          <cell r="BY4845" t="str">
            <v>Solid</v>
          </cell>
        </row>
        <row r="4846">
          <cell r="D4846" t="str">
            <v>1010005009172</v>
          </cell>
          <cell r="BW4846" t="str">
            <v>Black</v>
          </cell>
          <cell r="BX4846" t="str">
            <v>Black</v>
          </cell>
          <cell r="BY4846" t="str">
            <v>Solid</v>
          </cell>
        </row>
        <row r="4847">
          <cell r="D4847" t="str">
            <v>1010005009181</v>
          </cell>
          <cell r="BW4847" t="str">
            <v>Brown</v>
          </cell>
          <cell r="BX4847" t="str">
            <v>Brown</v>
          </cell>
          <cell r="BY4847" t="str">
            <v>Solid</v>
          </cell>
        </row>
        <row r="4848">
          <cell r="D4848" t="str">
            <v>1010005009182</v>
          </cell>
          <cell r="BW4848" t="str">
            <v>Brown</v>
          </cell>
          <cell r="BX4848" t="str">
            <v>Brown</v>
          </cell>
          <cell r="BY4848" t="str">
            <v>Solid</v>
          </cell>
        </row>
        <row r="4849">
          <cell r="D4849" t="str">
            <v>1010005009191</v>
          </cell>
          <cell r="BW4849" t="str">
            <v>Gray</v>
          </cell>
          <cell r="BX4849" t="str">
            <v>Gray</v>
          </cell>
          <cell r="BY4849" t="str">
            <v>Solid</v>
          </cell>
        </row>
        <row r="4850">
          <cell r="D4850" t="str">
            <v>1010005009192</v>
          </cell>
          <cell r="BW4850" t="str">
            <v>Gray</v>
          </cell>
          <cell r="BX4850" t="str">
            <v>Gray</v>
          </cell>
          <cell r="BY4850" t="str">
            <v>Solid</v>
          </cell>
        </row>
        <row r="4851">
          <cell r="D4851" t="str">
            <v>1010005009201</v>
          </cell>
          <cell r="BW4851" t="str">
            <v>Blue</v>
          </cell>
          <cell r="BX4851" t="str">
            <v>Navy</v>
          </cell>
          <cell r="BY4851" t="str">
            <v>Solid</v>
          </cell>
        </row>
        <row r="4852">
          <cell r="D4852" t="str">
            <v>1010005009202</v>
          </cell>
          <cell r="BW4852" t="str">
            <v>Blue</v>
          </cell>
          <cell r="BX4852" t="str">
            <v>Navy</v>
          </cell>
          <cell r="BY4852" t="str">
            <v>Solid</v>
          </cell>
        </row>
        <row r="4853">
          <cell r="D4853" t="str">
            <v>1010005009211</v>
          </cell>
          <cell r="BW4853" t="str">
            <v>Red</v>
          </cell>
          <cell r="BX4853" t="str">
            <v>Red</v>
          </cell>
          <cell r="BY4853" t="str">
            <v>Solid</v>
          </cell>
        </row>
        <row r="4854">
          <cell r="D4854" t="str">
            <v>1010005009212</v>
          </cell>
          <cell r="BW4854" t="str">
            <v>Red</v>
          </cell>
          <cell r="BX4854" t="str">
            <v>Red</v>
          </cell>
          <cell r="BY4854" t="str">
            <v>Solid</v>
          </cell>
        </row>
        <row r="4855">
          <cell r="D4855" t="str">
            <v>1010005009231</v>
          </cell>
          <cell r="BW4855" t="str">
            <v>Black</v>
          </cell>
          <cell r="BX4855" t="str">
            <v>Black</v>
          </cell>
          <cell r="BY4855" t="str">
            <v>Solid</v>
          </cell>
        </row>
        <row r="4856">
          <cell r="D4856" t="str">
            <v>1010005009232</v>
          </cell>
          <cell r="BW4856" t="str">
            <v>Black</v>
          </cell>
          <cell r="BX4856" t="str">
            <v>Black</v>
          </cell>
          <cell r="BY4856" t="str">
            <v>Solid</v>
          </cell>
        </row>
        <row r="4857">
          <cell r="D4857" t="str">
            <v>1010005009241</v>
          </cell>
          <cell r="BW4857" t="str">
            <v>Brown</v>
          </cell>
          <cell r="BX4857" t="str">
            <v>Brown</v>
          </cell>
          <cell r="BY4857" t="str">
            <v>Solid</v>
          </cell>
        </row>
        <row r="4858">
          <cell r="D4858" t="str">
            <v>1010005009242</v>
          </cell>
          <cell r="BW4858" t="str">
            <v>Brown</v>
          </cell>
          <cell r="BX4858" t="str">
            <v>Brown</v>
          </cell>
          <cell r="BY4858" t="str">
            <v>Solid</v>
          </cell>
        </row>
        <row r="4859">
          <cell r="D4859" t="str">
            <v>1010005009271</v>
          </cell>
          <cell r="BW4859" t="str">
            <v>Gray</v>
          </cell>
          <cell r="BX4859" t="str">
            <v>Gray</v>
          </cell>
          <cell r="BY4859" t="str">
            <v>Solid</v>
          </cell>
        </row>
        <row r="4860">
          <cell r="D4860" t="str">
            <v>1010005009272</v>
          </cell>
          <cell r="BW4860" t="str">
            <v>Gray</v>
          </cell>
          <cell r="BX4860" t="str">
            <v>Gray</v>
          </cell>
          <cell r="BY4860" t="str">
            <v>Solid</v>
          </cell>
        </row>
        <row r="4861">
          <cell r="D4861" t="str">
            <v>1010005009291</v>
          </cell>
          <cell r="BW4861" t="str">
            <v>Blue</v>
          </cell>
          <cell r="BX4861" t="str">
            <v>Navy</v>
          </cell>
          <cell r="BY4861" t="str">
            <v>Solid</v>
          </cell>
        </row>
        <row r="4862">
          <cell r="D4862" t="str">
            <v>1010005009292</v>
          </cell>
          <cell r="BW4862" t="str">
            <v>Blue</v>
          </cell>
          <cell r="BX4862" t="str">
            <v>Navy</v>
          </cell>
          <cell r="BY4862" t="str">
            <v>Solid</v>
          </cell>
        </row>
        <row r="4863">
          <cell r="D4863" t="str">
            <v>1010005009301</v>
          </cell>
          <cell r="BW4863" t="str">
            <v>Red</v>
          </cell>
          <cell r="BX4863" t="str">
            <v>Red</v>
          </cell>
          <cell r="BY4863" t="str">
            <v>Solid</v>
          </cell>
        </row>
        <row r="4864">
          <cell r="D4864" t="str">
            <v>1010005009302</v>
          </cell>
          <cell r="BW4864" t="str">
            <v>Red</v>
          </cell>
          <cell r="BX4864" t="str">
            <v>Red</v>
          </cell>
          <cell r="BY4864" t="str">
            <v>Solid</v>
          </cell>
        </row>
        <row r="4865">
          <cell r="D4865" t="str">
            <v>1010005009341</v>
          </cell>
          <cell r="BW4865" t="str">
            <v>Black</v>
          </cell>
          <cell r="BX4865" t="str">
            <v>Black</v>
          </cell>
          <cell r="BY4865" t="str">
            <v>Solid</v>
          </cell>
        </row>
        <row r="4866">
          <cell r="D4866" t="str">
            <v>1010005009342</v>
          </cell>
          <cell r="BW4866" t="str">
            <v>Black</v>
          </cell>
          <cell r="BX4866" t="str">
            <v>Black</v>
          </cell>
          <cell r="BY4866" t="str">
            <v>Solid</v>
          </cell>
        </row>
        <row r="4867">
          <cell r="D4867" t="str">
            <v>1010005009351</v>
          </cell>
          <cell r="BW4867" t="str">
            <v>Brown</v>
          </cell>
          <cell r="BX4867" t="str">
            <v>Brown</v>
          </cell>
          <cell r="BY4867" t="str">
            <v>Solid</v>
          </cell>
        </row>
        <row r="4868">
          <cell r="D4868" t="str">
            <v>1010005009352</v>
          </cell>
          <cell r="BW4868" t="str">
            <v>Brown</v>
          </cell>
          <cell r="BX4868" t="str">
            <v>Brown</v>
          </cell>
          <cell r="BY4868" t="str">
            <v>Solid</v>
          </cell>
        </row>
        <row r="4869">
          <cell r="D4869" t="str">
            <v>1010005009381</v>
          </cell>
          <cell r="BW4869" t="str">
            <v>Gray</v>
          </cell>
          <cell r="BX4869" t="str">
            <v>Gray</v>
          </cell>
          <cell r="BY4869" t="str">
            <v>Solid</v>
          </cell>
        </row>
        <row r="4870">
          <cell r="D4870" t="str">
            <v>1010005009382</v>
          </cell>
          <cell r="BW4870" t="str">
            <v>Gray</v>
          </cell>
          <cell r="BX4870" t="str">
            <v>Gray</v>
          </cell>
          <cell r="BY4870" t="str">
            <v>Solid</v>
          </cell>
        </row>
        <row r="4871">
          <cell r="D4871" t="str">
            <v>1010005009401</v>
          </cell>
          <cell r="BW4871" t="str">
            <v>Blue</v>
          </cell>
          <cell r="BX4871" t="str">
            <v>Navy</v>
          </cell>
          <cell r="BY4871" t="str">
            <v>Solid</v>
          </cell>
        </row>
        <row r="4872">
          <cell r="D4872" t="str">
            <v>1010005009402</v>
          </cell>
          <cell r="BW4872" t="str">
            <v>Blue</v>
          </cell>
          <cell r="BX4872" t="str">
            <v>Navy</v>
          </cell>
          <cell r="BY4872" t="str">
            <v>Solid</v>
          </cell>
        </row>
        <row r="4873">
          <cell r="D4873" t="str">
            <v>1010005009411</v>
          </cell>
          <cell r="BW4873" t="str">
            <v>Red</v>
          </cell>
          <cell r="BX4873" t="str">
            <v>Red</v>
          </cell>
          <cell r="BY4873" t="str">
            <v>Solid</v>
          </cell>
        </row>
        <row r="4874">
          <cell r="D4874" t="str">
            <v>1010005009412</v>
          </cell>
          <cell r="BW4874" t="str">
            <v>Red</v>
          </cell>
          <cell r="BX4874" t="str">
            <v>Red</v>
          </cell>
          <cell r="BY4874" t="str">
            <v>Solid</v>
          </cell>
        </row>
        <row r="4875">
          <cell r="D4875" t="str">
            <v>1010005009451</v>
          </cell>
          <cell r="BW4875" t="str">
            <v>Black</v>
          </cell>
          <cell r="BX4875" t="str">
            <v>Black</v>
          </cell>
          <cell r="BY4875" t="str">
            <v>Solid</v>
          </cell>
        </row>
        <row r="4876">
          <cell r="D4876" t="str">
            <v>1010005009452</v>
          </cell>
          <cell r="BW4876" t="str">
            <v>Black</v>
          </cell>
          <cell r="BX4876" t="str">
            <v>Black</v>
          </cell>
          <cell r="BY4876" t="str">
            <v>Solid</v>
          </cell>
        </row>
        <row r="4877">
          <cell r="D4877" t="str">
            <v>1010005009453</v>
          </cell>
          <cell r="BW4877" t="str">
            <v>Black</v>
          </cell>
          <cell r="BX4877" t="str">
            <v>Black</v>
          </cell>
          <cell r="BY4877" t="str">
            <v>Solid</v>
          </cell>
        </row>
        <row r="4878">
          <cell r="D4878" t="str">
            <v>1010005009461</v>
          </cell>
          <cell r="BW4878" t="str">
            <v>Brown</v>
          </cell>
          <cell r="BX4878" t="str">
            <v>Brown</v>
          </cell>
          <cell r="BY4878" t="str">
            <v>Solid</v>
          </cell>
        </row>
        <row r="4879">
          <cell r="D4879" t="str">
            <v>1010005009462</v>
          </cell>
          <cell r="BW4879" t="str">
            <v>Brown</v>
          </cell>
          <cell r="BX4879" t="str">
            <v>Brown</v>
          </cell>
          <cell r="BY4879" t="str">
            <v>Solid</v>
          </cell>
        </row>
        <row r="4880">
          <cell r="D4880" t="str">
            <v>1010005009463</v>
          </cell>
          <cell r="BW4880" t="str">
            <v>Brown</v>
          </cell>
          <cell r="BX4880" t="str">
            <v>Brown</v>
          </cell>
          <cell r="BY4880" t="str">
            <v>Solid</v>
          </cell>
        </row>
        <row r="4881">
          <cell r="D4881" t="str">
            <v>1010005009471</v>
          </cell>
          <cell r="BW4881" t="str">
            <v>Gray</v>
          </cell>
          <cell r="BX4881" t="str">
            <v>Gray</v>
          </cell>
          <cell r="BY4881" t="str">
            <v>Solid</v>
          </cell>
        </row>
        <row r="4882">
          <cell r="D4882" t="str">
            <v>1010005009472</v>
          </cell>
          <cell r="BW4882" t="str">
            <v>Gray</v>
          </cell>
          <cell r="BX4882" t="str">
            <v>Gray</v>
          </cell>
          <cell r="BY4882" t="str">
            <v>Solid</v>
          </cell>
        </row>
        <row r="4883">
          <cell r="D4883" t="str">
            <v>1010005009473</v>
          </cell>
          <cell r="BW4883" t="str">
            <v>Gray</v>
          </cell>
          <cell r="BX4883" t="str">
            <v>Gray</v>
          </cell>
          <cell r="BY4883" t="str">
            <v>Solid</v>
          </cell>
        </row>
        <row r="4884">
          <cell r="D4884" t="str">
            <v>1010005009481</v>
          </cell>
          <cell r="BW4884" t="str">
            <v>Blue</v>
          </cell>
          <cell r="BX4884" t="str">
            <v>Navy</v>
          </cell>
          <cell r="BY4884" t="str">
            <v>Solid</v>
          </cell>
        </row>
        <row r="4885">
          <cell r="D4885" t="str">
            <v>1010005009482</v>
          </cell>
          <cell r="BW4885" t="str">
            <v>Blue</v>
          </cell>
          <cell r="BX4885" t="str">
            <v>Navy</v>
          </cell>
          <cell r="BY4885" t="str">
            <v>Solid</v>
          </cell>
        </row>
        <row r="4886">
          <cell r="D4886" t="str">
            <v>1010005009483</v>
          </cell>
          <cell r="BW4886" t="str">
            <v>Blue</v>
          </cell>
          <cell r="BX4886" t="str">
            <v>Navy</v>
          </cell>
          <cell r="BY4886" t="str">
            <v>Solid</v>
          </cell>
        </row>
        <row r="4887">
          <cell r="D4887" t="str">
            <v>1010005009491</v>
          </cell>
          <cell r="BW4887" t="str">
            <v>Red</v>
          </cell>
          <cell r="BX4887" t="str">
            <v>Red</v>
          </cell>
          <cell r="BY4887" t="str">
            <v>Solid</v>
          </cell>
        </row>
        <row r="4888">
          <cell r="D4888" t="str">
            <v>1010005009492</v>
          </cell>
          <cell r="BW4888" t="str">
            <v>Red</v>
          </cell>
          <cell r="BX4888" t="str">
            <v>Red</v>
          </cell>
          <cell r="BY4888" t="str">
            <v>Solid</v>
          </cell>
        </row>
        <row r="4889">
          <cell r="D4889" t="str">
            <v>1010005009493</v>
          </cell>
          <cell r="BW4889" t="str">
            <v>Red</v>
          </cell>
          <cell r="BX4889" t="str">
            <v>Red</v>
          </cell>
          <cell r="BY4889" t="str">
            <v>Solid</v>
          </cell>
        </row>
        <row r="4890">
          <cell r="D4890" t="str">
            <v>1010005009511</v>
          </cell>
          <cell r="BW4890" t="str">
            <v>Black</v>
          </cell>
          <cell r="BX4890" t="str">
            <v>Black</v>
          </cell>
          <cell r="BY4890" t="str">
            <v>Solid</v>
          </cell>
        </row>
        <row r="4891">
          <cell r="D4891" t="str">
            <v>1010005009521</v>
          </cell>
          <cell r="BW4891" t="str">
            <v>Brown</v>
          </cell>
          <cell r="BX4891" t="str">
            <v>Brown</v>
          </cell>
          <cell r="BY4891" t="str">
            <v>Solid</v>
          </cell>
        </row>
        <row r="4892">
          <cell r="D4892" t="str">
            <v>1010005009531</v>
          </cell>
          <cell r="BW4892" t="str">
            <v>Gray</v>
          </cell>
          <cell r="BX4892" t="str">
            <v>Gray</v>
          </cell>
          <cell r="BY4892" t="str">
            <v>Solid</v>
          </cell>
        </row>
        <row r="4893">
          <cell r="D4893" t="str">
            <v>1010005009541</v>
          </cell>
          <cell r="BW4893" t="str">
            <v>Blue</v>
          </cell>
          <cell r="BX4893" t="str">
            <v>Navy</v>
          </cell>
          <cell r="BY4893" t="str">
            <v>Solid</v>
          </cell>
        </row>
        <row r="4894">
          <cell r="D4894" t="str">
            <v>1010005009571</v>
          </cell>
          <cell r="BW4894" t="str">
            <v>Black</v>
          </cell>
          <cell r="BX4894" t="str">
            <v>Black</v>
          </cell>
          <cell r="BY4894" t="str">
            <v>Solid</v>
          </cell>
        </row>
        <row r="4895">
          <cell r="D4895" t="str">
            <v>1010005009572</v>
          </cell>
          <cell r="BW4895" t="str">
            <v>Black</v>
          </cell>
          <cell r="BX4895" t="str">
            <v>Black</v>
          </cell>
          <cell r="BY4895" t="str">
            <v>Solid</v>
          </cell>
        </row>
        <row r="4896">
          <cell r="D4896" t="str">
            <v>1010005009573</v>
          </cell>
          <cell r="BW4896" t="str">
            <v>Black</v>
          </cell>
          <cell r="BX4896" t="str">
            <v>Black</v>
          </cell>
          <cell r="BY4896" t="str">
            <v>Solid</v>
          </cell>
        </row>
        <row r="4897">
          <cell r="D4897" t="str">
            <v>1010005009581</v>
          </cell>
          <cell r="BW4897" t="str">
            <v>Brown</v>
          </cell>
          <cell r="BX4897" t="str">
            <v>Brown</v>
          </cell>
          <cell r="BY4897" t="str">
            <v>Solid</v>
          </cell>
        </row>
        <row r="4898">
          <cell r="D4898" t="str">
            <v>1010005009582</v>
          </cell>
          <cell r="BW4898" t="str">
            <v>Brown</v>
          </cell>
          <cell r="BX4898" t="str">
            <v>Brown</v>
          </cell>
          <cell r="BY4898" t="str">
            <v>Solid</v>
          </cell>
        </row>
        <row r="4899">
          <cell r="D4899" t="str">
            <v>1010005009583</v>
          </cell>
          <cell r="BW4899" t="str">
            <v>Brown</v>
          </cell>
          <cell r="BX4899" t="str">
            <v>Brown</v>
          </cell>
          <cell r="BY4899" t="str">
            <v>Solid</v>
          </cell>
        </row>
        <row r="4900">
          <cell r="D4900" t="str">
            <v>1010005009591</v>
          </cell>
          <cell r="BW4900" t="str">
            <v>Gray</v>
          </cell>
          <cell r="BX4900" t="str">
            <v>Gray</v>
          </cell>
          <cell r="BY4900" t="str">
            <v>Solid</v>
          </cell>
        </row>
        <row r="4901">
          <cell r="D4901" t="str">
            <v>1010005009592</v>
          </cell>
          <cell r="BW4901" t="str">
            <v>Gray</v>
          </cell>
          <cell r="BX4901" t="str">
            <v>Gray</v>
          </cell>
          <cell r="BY4901" t="str">
            <v>Solid</v>
          </cell>
        </row>
        <row r="4902">
          <cell r="D4902" t="str">
            <v>1010005009593</v>
          </cell>
          <cell r="BW4902" t="str">
            <v>Gray</v>
          </cell>
          <cell r="BX4902" t="str">
            <v>Gray</v>
          </cell>
          <cell r="BY4902" t="str">
            <v>Solid</v>
          </cell>
        </row>
        <row r="4903">
          <cell r="D4903" t="str">
            <v>1010005009601</v>
          </cell>
          <cell r="BW4903" t="str">
            <v>Blue</v>
          </cell>
          <cell r="BX4903" t="str">
            <v>Navy</v>
          </cell>
          <cell r="BY4903" t="str">
            <v>Solid</v>
          </cell>
        </row>
        <row r="4904">
          <cell r="D4904" t="str">
            <v>1010005009602</v>
          </cell>
          <cell r="BW4904" t="str">
            <v>Blue</v>
          </cell>
          <cell r="BX4904" t="str">
            <v>Navy</v>
          </cell>
          <cell r="BY4904" t="str">
            <v>Solid</v>
          </cell>
        </row>
        <row r="4905">
          <cell r="D4905" t="str">
            <v>1010005009603</v>
          </cell>
          <cell r="BW4905" t="str">
            <v>Blue</v>
          </cell>
          <cell r="BX4905" t="str">
            <v>Navy</v>
          </cell>
          <cell r="BY4905" t="str">
            <v>Solid</v>
          </cell>
        </row>
        <row r="4906">
          <cell r="D4906" t="str">
            <v>1010005009611</v>
          </cell>
          <cell r="BW4906" t="str">
            <v>Red</v>
          </cell>
          <cell r="BX4906" t="str">
            <v>Red</v>
          </cell>
          <cell r="BY4906" t="str">
            <v>Solid</v>
          </cell>
        </row>
        <row r="4907">
          <cell r="D4907" t="str">
            <v>1010005009631</v>
          </cell>
          <cell r="BW4907" t="str">
            <v>Black</v>
          </cell>
          <cell r="BX4907" t="str">
            <v>Black</v>
          </cell>
          <cell r="BY4907" t="str">
            <v>Solid</v>
          </cell>
        </row>
        <row r="4908">
          <cell r="D4908" t="str">
            <v>1010005009641</v>
          </cell>
          <cell r="BW4908" t="str">
            <v>Brown</v>
          </cell>
          <cell r="BX4908" t="str">
            <v>Brown</v>
          </cell>
          <cell r="BY4908" t="str">
            <v>Solid</v>
          </cell>
        </row>
        <row r="4909">
          <cell r="D4909" t="str">
            <v>1010005009651</v>
          </cell>
          <cell r="BW4909" t="str">
            <v>Gray</v>
          </cell>
          <cell r="BX4909" t="str">
            <v>Gray</v>
          </cell>
          <cell r="BY4909" t="str">
            <v>Solid</v>
          </cell>
        </row>
        <row r="4910">
          <cell r="D4910" t="str">
            <v>1010005009661</v>
          </cell>
          <cell r="BW4910" t="str">
            <v>Blue</v>
          </cell>
          <cell r="BX4910" t="str">
            <v>Navy</v>
          </cell>
          <cell r="BY4910" t="str">
            <v>Solid</v>
          </cell>
        </row>
        <row r="4911">
          <cell r="D4911" t="str">
            <v>1010005009671</v>
          </cell>
          <cell r="BW4911" t="str">
            <v>Red</v>
          </cell>
          <cell r="BX4911" t="str">
            <v>Red</v>
          </cell>
          <cell r="BY4911" t="str">
            <v>Solid</v>
          </cell>
        </row>
        <row r="4912">
          <cell r="D4912" t="str">
            <v>1010005026302</v>
          </cell>
          <cell r="BW4912" t="str">
            <v>Brown</v>
          </cell>
          <cell r="BX4912" t="str">
            <v>Almond</v>
          </cell>
          <cell r="BY4912" t="str">
            <v>Solid</v>
          </cell>
        </row>
        <row r="4913">
          <cell r="D4913" t="str">
            <v>1010005026312</v>
          </cell>
          <cell r="BW4913" t="str">
            <v>Black</v>
          </cell>
          <cell r="BX4913" t="str">
            <v>Black</v>
          </cell>
          <cell r="BY4913" t="str">
            <v>Solid</v>
          </cell>
        </row>
        <row r="4914">
          <cell r="D4914" t="str">
            <v>1010005026313</v>
          </cell>
          <cell r="BW4914" t="str">
            <v>Black</v>
          </cell>
          <cell r="BX4914" t="str">
            <v>Black</v>
          </cell>
          <cell r="BY4914" t="str">
            <v>Solid</v>
          </cell>
        </row>
        <row r="4915">
          <cell r="D4915" t="str">
            <v>1010005026322</v>
          </cell>
          <cell r="BW4915" t="str">
            <v>Blue</v>
          </cell>
          <cell r="BX4915" t="str">
            <v>Blue</v>
          </cell>
          <cell r="BY4915" t="str">
            <v>Solid</v>
          </cell>
        </row>
        <row r="4916">
          <cell r="D4916" t="str">
            <v>1010005026323</v>
          </cell>
          <cell r="BW4916" t="str">
            <v>Blue</v>
          </cell>
          <cell r="BX4916" t="str">
            <v>Blue</v>
          </cell>
          <cell r="BY4916" t="str">
            <v>Solid</v>
          </cell>
        </row>
        <row r="4917">
          <cell r="D4917" t="str">
            <v>1010005026332</v>
          </cell>
          <cell r="BW4917" t="str">
            <v>Gray</v>
          </cell>
          <cell r="BX4917" t="str">
            <v>Gray</v>
          </cell>
          <cell r="BY4917" t="str">
            <v>Solid</v>
          </cell>
        </row>
        <row r="4918">
          <cell r="D4918" t="str">
            <v>1010005026333</v>
          </cell>
          <cell r="BW4918" t="str">
            <v>Gray</v>
          </cell>
          <cell r="BX4918" t="str">
            <v>Gray</v>
          </cell>
          <cell r="BY4918" t="str">
            <v>Solid</v>
          </cell>
        </row>
        <row r="4919">
          <cell r="D4919" t="str">
            <v>1010005026342</v>
          </cell>
          <cell r="BW4919" t="str">
            <v>Red</v>
          </cell>
          <cell r="BX4919" t="str">
            <v>Red</v>
          </cell>
          <cell r="BY4919" t="str">
            <v>Solid</v>
          </cell>
        </row>
        <row r="4920">
          <cell r="D4920" t="str">
            <v>1010005026343</v>
          </cell>
          <cell r="BW4920" t="str">
            <v>Red</v>
          </cell>
          <cell r="BX4920" t="str">
            <v>Red</v>
          </cell>
          <cell r="BY4920" t="str">
            <v>Solid</v>
          </cell>
        </row>
        <row r="4921">
          <cell r="D4921" t="str">
            <v>1010005026352</v>
          </cell>
          <cell r="BW4921" t="str">
            <v>Blue</v>
          </cell>
          <cell r="BX4921" t="str">
            <v>Turquoise</v>
          </cell>
          <cell r="BY4921" t="str">
            <v>Solid</v>
          </cell>
        </row>
        <row r="4922">
          <cell r="D4922" t="str">
            <v>1010005026353</v>
          </cell>
          <cell r="BW4922" t="str">
            <v>Blue</v>
          </cell>
          <cell r="BX4922" t="str">
            <v>Turquoise</v>
          </cell>
          <cell r="BY4922" t="str">
            <v>Solid</v>
          </cell>
        </row>
        <row r="4923">
          <cell r="D4923" t="str">
            <v>1010005028071</v>
          </cell>
          <cell r="BW4923" t="str">
            <v>Brown</v>
          </cell>
          <cell r="BX4923" t="str">
            <v>Almond</v>
          </cell>
          <cell r="BY4923" t="str">
            <v>Solid</v>
          </cell>
        </row>
        <row r="4924">
          <cell r="D4924" t="str">
            <v>1010005028081</v>
          </cell>
          <cell r="BW4924" t="str">
            <v>Brown</v>
          </cell>
          <cell r="BX4924" t="str">
            <v>Beige</v>
          </cell>
          <cell r="BY4924" t="str">
            <v>Solid</v>
          </cell>
        </row>
        <row r="4925">
          <cell r="D4925" t="str">
            <v>1010005028082</v>
          </cell>
          <cell r="BW4925" t="str">
            <v>Brown</v>
          </cell>
          <cell r="BX4925" t="str">
            <v>Beige</v>
          </cell>
          <cell r="BY4925" t="str">
            <v>Solid</v>
          </cell>
        </row>
        <row r="4926">
          <cell r="D4926" t="str">
            <v>1010005028083</v>
          </cell>
          <cell r="BW4926" t="str">
            <v>Brown</v>
          </cell>
          <cell r="BX4926" t="str">
            <v>Beige</v>
          </cell>
          <cell r="BY4926" t="str">
            <v>Solid</v>
          </cell>
        </row>
        <row r="4927">
          <cell r="D4927" t="str">
            <v>1010005028092</v>
          </cell>
          <cell r="BW4927" t="str">
            <v>Black</v>
          </cell>
          <cell r="BX4927" t="str">
            <v>Black</v>
          </cell>
          <cell r="BY4927" t="str">
            <v>Solid</v>
          </cell>
        </row>
        <row r="4928">
          <cell r="D4928" t="str">
            <v>1010005028093</v>
          </cell>
          <cell r="BW4928" t="str">
            <v>Black</v>
          </cell>
          <cell r="BX4928" t="str">
            <v>Black</v>
          </cell>
          <cell r="BY4928" t="str">
            <v>Solid</v>
          </cell>
        </row>
        <row r="4929">
          <cell r="D4929" t="str">
            <v>1010005028101</v>
          </cell>
          <cell r="BW4929" t="str">
            <v>Multi</v>
          </cell>
          <cell r="BX4929" t="str">
            <v>Blue Chambray</v>
          </cell>
          <cell r="BY4929" t="str">
            <v>Chambray</v>
          </cell>
        </row>
        <row r="4930">
          <cell r="D4930" t="str">
            <v>1010005028111</v>
          </cell>
          <cell r="BW4930" t="str">
            <v>Brown</v>
          </cell>
          <cell r="BX4930" t="str">
            <v>Brown</v>
          </cell>
          <cell r="BY4930" t="str">
            <v>Solid</v>
          </cell>
        </row>
        <row r="4931">
          <cell r="D4931" t="str">
            <v>1010005028112</v>
          </cell>
          <cell r="BW4931" t="str">
            <v>Brown</v>
          </cell>
          <cell r="BX4931" t="str">
            <v>Brown</v>
          </cell>
          <cell r="BY4931" t="str">
            <v>Solid</v>
          </cell>
        </row>
        <row r="4932">
          <cell r="D4932" t="str">
            <v>1010005028113</v>
          </cell>
          <cell r="BW4932" t="str">
            <v>Brown</v>
          </cell>
          <cell r="BX4932" t="str">
            <v>Brown</v>
          </cell>
          <cell r="BY4932" t="str">
            <v>Solid</v>
          </cell>
        </row>
        <row r="4933">
          <cell r="D4933" t="str">
            <v>1010005028121</v>
          </cell>
          <cell r="BW4933" t="str">
            <v>Blue</v>
          </cell>
          <cell r="BX4933" t="str">
            <v>Caribbean Blue</v>
          </cell>
          <cell r="BY4933" t="str">
            <v>Solid</v>
          </cell>
        </row>
        <row r="4934">
          <cell r="D4934" t="str">
            <v>1010005028132</v>
          </cell>
          <cell r="BW4934" t="str">
            <v>Pink</v>
          </cell>
          <cell r="BX4934" t="str">
            <v>Coral</v>
          </cell>
          <cell r="BY4934" t="str">
            <v>Solid</v>
          </cell>
        </row>
        <row r="4935">
          <cell r="D4935" t="str">
            <v>1010005028142</v>
          </cell>
          <cell r="BW4935" t="str">
            <v>Ivory</v>
          </cell>
          <cell r="BX4935" t="str">
            <v>Cream</v>
          </cell>
          <cell r="BY4935" t="str">
            <v>Solid</v>
          </cell>
        </row>
        <row r="4936">
          <cell r="D4936" t="str">
            <v>1010005028143</v>
          </cell>
          <cell r="BW4936" t="str">
            <v>Ivory</v>
          </cell>
          <cell r="BX4936" t="str">
            <v>Cream</v>
          </cell>
          <cell r="BY4936" t="str">
            <v>Solid</v>
          </cell>
        </row>
        <row r="4937">
          <cell r="D4937" t="str">
            <v>1010005028152</v>
          </cell>
          <cell r="BW4937" t="str">
            <v>Green</v>
          </cell>
          <cell r="BX4937" t="str">
            <v>Deep Green</v>
          </cell>
          <cell r="BY4937" t="str">
            <v>Solid</v>
          </cell>
        </row>
        <row r="4938">
          <cell r="D4938" t="str">
            <v>1010005028161</v>
          </cell>
          <cell r="BW4938" t="str">
            <v>Pink</v>
          </cell>
          <cell r="BX4938" t="str">
            <v>Dusty Rose</v>
          </cell>
          <cell r="BY4938" t="str">
            <v>Solid</v>
          </cell>
        </row>
        <row r="4939">
          <cell r="D4939" t="str">
            <v>1010005028162</v>
          </cell>
          <cell r="BW4939" t="str">
            <v>Pink</v>
          </cell>
          <cell r="BX4939" t="str">
            <v>Dusty Rose</v>
          </cell>
          <cell r="BY4939" t="str">
            <v>Solid</v>
          </cell>
        </row>
        <row r="4940">
          <cell r="D4940" t="str">
            <v>1010005028163</v>
          </cell>
          <cell r="BW4940" t="str">
            <v>Pink</v>
          </cell>
          <cell r="BX4940" t="str">
            <v>Dusty Rose</v>
          </cell>
          <cell r="BY4940" t="str">
            <v>Solid</v>
          </cell>
        </row>
        <row r="4941">
          <cell r="D4941" t="str">
            <v>1010005028171</v>
          </cell>
          <cell r="BW4941" t="str">
            <v>Purple</v>
          </cell>
          <cell r="BX4941" t="str">
            <v>Eggplant</v>
          </cell>
          <cell r="BY4941" t="str">
            <v>Solid</v>
          </cell>
        </row>
        <row r="4942">
          <cell r="D4942" t="str">
            <v>1010005028181</v>
          </cell>
          <cell r="BW4942" t="str">
            <v>Gray</v>
          </cell>
          <cell r="BX4942" t="str">
            <v>Gray</v>
          </cell>
          <cell r="BY4942" t="str">
            <v>Solid</v>
          </cell>
        </row>
        <row r="4943">
          <cell r="D4943" t="str">
            <v>1010005028182</v>
          </cell>
          <cell r="BW4943" t="str">
            <v>Gray</v>
          </cell>
          <cell r="BX4943" t="str">
            <v>Gray</v>
          </cell>
          <cell r="BY4943" t="str">
            <v>Solid</v>
          </cell>
        </row>
        <row r="4944">
          <cell r="D4944" t="str">
            <v>1010005028183</v>
          </cell>
          <cell r="BW4944" t="str">
            <v>Gray</v>
          </cell>
          <cell r="BX4944" t="str">
            <v>Gray</v>
          </cell>
          <cell r="BY4944" t="str">
            <v>Solid</v>
          </cell>
        </row>
        <row r="4945">
          <cell r="D4945" t="str">
            <v>1010005028191</v>
          </cell>
          <cell r="BW4945" t="str">
            <v>Blue</v>
          </cell>
          <cell r="BX4945" t="str">
            <v>Indigo Blue</v>
          </cell>
          <cell r="BY4945" t="str">
            <v>Solid</v>
          </cell>
        </row>
        <row r="4946">
          <cell r="D4946" t="str">
            <v>1010005028202</v>
          </cell>
          <cell r="BW4946" t="str">
            <v>Brown</v>
          </cell>
          <cell r="BX4946" t="str">
            <v>Latte</v>
          </cell>
          <cell r="BY4946" t="str">
            <v>Solid</v>
          </cell>
        </row>
        <row r="4947">
          <cell r="D4947" t="str">
            <v>1010005028203</v>
          </cell>
          <cell r="BW4947" t="str">
            <v>Brown</v>
          </cell>
          <cell r="BX4947" t="str">
            <v>Latte</v>
          </cell>
          <cell r="BY4947" t="str">
            <v>Solid</v>
          </cell>
        </row>
        <row r="4948">
          <cell r="D4948" t="str">
            <v>1010005028213</v>
          </cell>
          <cell r="BW4948" t="str">
            <v>Blue</v>
          </cell>
          <cell r="BX4948" t="str">
            <v>Light Blue</v>
          </cell>
          <cell r="BY4948" t="str">
            <v>Solid</v>
          </cell>
        </row>
        <row r="4949">
          <cell r="D4949" t="str">
            <v>1010005028221</v>
          </cell>
          <cell r="BW4949" t="str">
            <v>Gray</v>
          </cell>
          <cell r="BX4949" t="str">
            <v>Light Gray</v>
          </cell>
          <cell r="BY4949" t="str">
            <v>Solid</v>
          </cell>
        </row>
        <row r="4950">
          <cell r="D4950" t="str">
            <v>1010005028222</v>
          </cell>
          <cell r="BW4950" t="str">
            <v>Gray</v>
          </cell>
          <cell r="BX4950" t="str">
            <v>Light Gray</v>
          </cell>
          <cell r="BY4950" t="str">
            <v>Solid</v>
          </cell>
        </row>
        <row r="4951">
          <cell r="D4951" t="str">
            <v>1010005028223</v>
          </cell>
          <cell r="BW4951" t="str">
            <v>Gray</v>
          </cell>
          <cell r="BX4951" t="str">
            <v>Light Gray</v>
          </cell>
          <cell r="BY4951" t="str">
            <v>Solid</v>
          </cell>
        </row>
        <row r="4952">
          <cell r="D4952" t="str">
            <v>1010005028231</v>
          </cell>
          <cell r="BW4952" t="str">
            <v>Purple</v>
          </cell>
          <cell r="BX4952" t="str">
            <v>Mauve</v>
          </cell>
          <cell r="BY4952" t="str">
            <v>Solid</v>
          </cell>
        </row>
        <row r="4953">
          <cell r="D4953" t="str">
            <v>1010005028241</v>
          </cell>
          <cell r="BW4953" t="str">
            <v>Blue</v>
          </cell>
          <cell r="BX4953" t="str">
            <v>Navy</v>
          </cell>
          <cell r="BY4953" t="str">
            <v>Solid</v>
          </cell>
        </row>
        <row r="4954">
          <cell r="D4954" t="str">
            <v>1010005028242</v>
          </cell>
          <cell r="BW4954" t="str">
            <v>Blue</v>
          </cell>
          <cell r="BX4954" t="str">
            <v>Navy</v>
          </cell>
          <cell r="BY4954" t="str">
            <v>Solid</v>
          </cell>
        </row>
        <row r="4955">
          <cell r="D4955" t="str">
            <v>1010005028243</v>
          </cell>
          <cell r="BW4955" t="str">
            <v>Blue</v>
          </cell>
          <cell r="BX4955" t="str">
            <v>Navy</v>
          </cell>
          <cell r="BY4955" t="str">
            <v>Solid</v>
          </cell>
        </row>
        <row r="4956">
          <cell r="D4956" t="str">
            <v>1010005028251</v>
          </cell>
          <cell r="BW4956" t="str">
            <v>Red</v>
          </cell>
          <cell r="BX4956" t="str">
            <v>Red</v>
          </cell>
          <cell r="BY4956" t="str">
            <v>Solid</v>
          </cell>
        </row>
        <row r="4957">
          <cell r="D4957" t="str">
            <v>1010005028252</v>
          </cell>
          <cell r="BW4957" t="str">
            <v>Red</v>
          </cell>
          <cell r="BX4957" t="str">
            <v>Red</v>
          </cell>
          <cell r="BY4957" t="str">
            <v>Solid</v>
          </cell>
        </row>
        <row r="4958">
          <cell r="D4958" t="str">
            <v>1010005028253</v>
          </cell>
          <cell r="BW4958" t="str">
            <v>Red</v>
          </cell>
          <cell r="BX4958" t="str">
            <v>Red</v>
          </cell>
          <cell r="BY4958" t="str">
            <v>Solid</v>
          </cell>
        </row>
        <row r="4959">
          <cell r="D4959" t="str">
            <v>1010005028262</v>
          </cell>
          <cell r="BW4959" t="str">
            <v>Green</v>
          </cell>
          <cell r="BX4959" t="str">
            <v>Sage</v>
          </cell>
          <cell r="BY4959" t="str">
            <v>Solid</v>
          </cell>
        </row>
        <row r="4960">
          <cell r="D4960" t="str">
            <v>1010005028263</v>
          </cell>
          <cell r="BW4960" t="str">
            <v>Green</v>
          </cell>
          <cell r="BX4960" t="str">
            <v>Sage</v>
          </cell>
          <cell r="BY4960" t="str">
            <v>Solid</v>
          </cell>
        </row>
        <row r="4961">
          <cell r="D4961" t="str">
            <v>1010005028272</v>
          </cell>
          <cell r="BW4961" t="str">
            <v>Blue</v>
          </cell>
          <cell r="BX4961" t="str">
            <v>SeaBlue</v>
          </cell>
          <cell r="BY4961" t="str">
            <v>Solid</v>
          </cell>
        </row>
        <row r="4962">
          <cell r="D4962" t="str">
            <v>1010005028273</v>
          </cell>
          <cell r="BW4962" t="str">
            <v>Blue</v>
          </cell>
          <cell r="BX4962" t="str">
            <v>SeaBlue</v>
          </cell>
          <cell r="BY4962" t="str">
            <v>Solid</v>
          </cell>
        </row>
        <row r="4963">
          <cell r="D4963" t="str">
            <v>1010005028281</v>
          </cell>
          <cell r="BW4963" t="str">
            <v>Orange</v>
          </cell>
          <cell r="BX4963" t="str">
            <v>Sunset Orange</v>
          </cell>
          <cell r="BY4963" t="str">
            <v>Solid</v>
          </cell>
        </row>
        <row r="4964">
          <cell r="D4964" t="str">
            <v>1010005028293</v>
          </cell>
          <cell r="BW4964" t="str">
            <v>White</v>
          </cell>
          <cell r="BX4964" t="str">
            <v>White</v>
          </cell>
          <cell r="BY4964" t="str">
            <v>Solid</v>
          </cell>
        </row>
        <row r="4965">
          <cell r="D4965" t="str">
            <v>1010005028301</v>
          </cell>
          <cell r="BW4965" t="str">
            <v>Blue</v>
          </cell>
          <cell r="BX4965" t="str">
            <v>Turquoise</v>
          </cell>
          <cell r="BY4965" t="str">
            <v>Solid</v>
          </cell>
        </row>
        <row r="4966">
          <cell r="D4966" t="str">
            <v>1010005028321</v>
          </cell>
          <cell r="BW4966" t="str">
            <v>Red</v>
          </cell>
          <cell r="BX4966" t="str">
            <v>Wine</v>
          </cell>
          <cell r="BY4966" t="str">
            <v>Solid</v>
          </cell>
        </row>
        <row r="4967">
          <cell r="D4967" t="str">
            <v>1010005028322</v>
          </cell>
          <cell r="BW4967" t="str">
            <v>Red</v>
          </cell>
          <cell r="BX4967" t="str">
            <v>Wine</v>
          </cell>
          <cell r="BY4967" t="str">
            <v>Solid</v>
          </cell>
        </row>
        <row r="4968">
          <cell r="D4968" t="str">
            <v>1010005028323</v>
          </cell>
          <cell r="BW4968" t="str">
            <v>Red</v>
          </cell>
          <cell r="BX4968" t="str">
            <v>Wine</v>
          </cell>
          <cell r="BY4968" t="str">
            <v>Solid</v>
          </cell>
        </row>
        <row r="4969">
          <cell r="D4969" t="str">
            <v>1010005028331</v>
          </cell>
          <cell r="BW4969" t="str">
            <v>Yellow</v>
          </cell>
          <cell r="BX4969" t="str">
            <v>Yellow</v>
          </cell>
          <cell r="BY4969" t="str">
            <v>Solid</v>
          </cell>
        </row>
        <row r="4970">
          <cell r="D4970" t="str">
            <v>1010005028341</v>
          </cell>
          <cell r="BW4970" t="str">
            <v>Brown</v>
          </cell>
          <cell r="BX4970" t="str">
            <v>Almond</v>
          </cell>
          <cell r="BY4970" t="str">
            <v>Solid</v>
          </cell>
        </row>
        <row r="4971">
          <cell r="D4971" t="str">
            <v>1010005028351</v>
          </cell>
          <cell r="BW4971" t="str">
            <v>Brown</v>
          </cell>
          <cell r="BX4971" t="str">
            <v>Beige</v>
          </cell>
          <cell r="BY4971" t="str">
            <v>Solid</v>
          </cell>
        </row>
        <row r="4972">
          <cell r="D4972" t="str">
            <v>1010005028352</v>
          </cell>
          <cell r="BW4972" t="str">
            <v>Brown</v>
          </cell>
          <cell r="BX4972" t="str">
            <v>Beige</v>
          </cell>
          <cell r="BY4972" t="str">
            <v>Solid</v>
          </cell>
        </row>
        <row r="4973">
          <cell r="D4973" t="str">
            <v>1010005028353</v>
          </cell>
          <cell r="BW4973" t="str">
            <v>Brown</v>
          </cell>
          <cell r="BX4973" t="str">
            <v>Beige</v>
          </cell>
          <cell r="BY4973" t="str">
            <v>Solid</v>
          </cell>
        </row>
        <row r="4974">
          <cell r="D4974" t="str">
            <v>1010005028362</v>
          </cell>
          <cell r="BW4974" t="str">
            <v>Black</v>
          </cell>
          <cell r="BX4974" t="str">
            <v>Black</v>
          </cell>
          <cell r="BY4974" t="str">
            <v>Solid</v>
          </cell>
        </row>
        <row r="4975">
          <cell r="D4975" t="str">
            <v>1010005028363</v>
          </cell>
          <cell r="BW4975" t="str">
            <v>Black</v>
          </cell>
          <cell r="BX4975" t="str">
            <v>Black</v>
          </cell>
          <cell r="BY4975" t="str">
            <v>Solid</v>
          </cell>
        </row>
        <row r="4976">
          <cell r="D4976" t="str">
            <v>1010005028371</v>
          </cell>
          <cell r="BW4976" t="str">
            <v>Multi</v>
          </cell>
          <cell r="BX4976" t="str">
            <v>Blue Chambray</v>
          </cell>
          <cell r="BY4976" t="str">
            <v>Chambray</v>
          </cell>
        </row>
        <row r="4977">
          <cell r="D4977" t="str">
            <v>1010005028382</v>
          </cell>
          <cell r="BW4977" t="str">
            <v>Brown</v>
          </cell>
          <cell r="BX4977" t="str">
            <v>Brown</v>
          </cell>
          <cell r="BY4977" t="str">
            <v>Solid</v>
          </cell>
        </row>
        <row r="4978">
          <cell r="D4978" t="str">
            <v>1010005028383</v>
          </cell>
          <cell r="BW4978" t="str">
            <v>Brown</v>
          </cell>
          <cell r="BX4978" t="str">
            <v>Brown</v>
          </cell>
          <cell r="BY4978" t="str">
            <v>Solid</v>
          </cell>
        </row>
        <row r="4979">
          <cell r="D4979" t="str">
            <v>1010005028391</v>
          </cell>
          <cell r="BW4979" t="str">
            <v>Blue</v>
          </cell>
          <cell r="BX4979" t="str">
            <v>Caribbean Blue</v>
          </cell>
          <cell r="BY4979" t="str">
            <v>Solid</v>
          </cell>
        </row>
        <row r="4980">
          <cell r="D4980" t="str">
            <v>1010005028402</v>
          </cell>
          <cell r="BW4980" t="str">
            <v>Pink</v>
          </cell>
          <cell r="BX4980" t="str">
            <v>Coral</v>
          </cell>
          <cell r="BY4980" t="str">
            <v>Solid</v>
          </cell>
        </row>
        <row r="4981">
          <cell r="D4981" t="str">
            <v>1010005028412</v>
          </cell>
          <cell r="BW4981" t="str">
            <v>Ivory</v>
          </cell>
          <cell r="BX4981" t="str">
            <v>Cream</v>
          </cell>
          <cell r="BY4981" t="str">
            <v>Solid</v>
          </cell>
        </row>
        <row r="4982">
          <cell r="D4982" t="str">
            <v>1010005028413</v>
          </cell>
          <cell r="BW4982" t="str">
            <v>Ivory</v>
          </cell>
          <cell r="BX4982" t="str">
            <v>Cream</v>
          </cell>
          <cell r="BY4982" t="str">
            <v>Solid</v>
          </cell>
        </row>
        <row r="4983">
          <cell r="D4983" t="str">
            <v>1010005028422</v>
          </cell>
          <cell r="BW4983" t="str">
            <v>Green</v>
          </cell>
          <cell r="BX4983" t="str">
            <v>Deep Green</v>
          </cell>
          <cell r="BY4983" t="str">
            <v>Solid</v>
          </cell>
        </row>
        <row r="4984">
          <cell r="D4984" t="str">
            <v>1010005028433</v>
          </cell>
          <cell r="BW4984" t="str">
            <v>Pink</v>
          </cell>
          <cell r="BX4984" t="str">
            <v>Dusty Rose</v>
          </cell>
          <cell r="BY4984" t="str">
            <v>Solid</v>
          </cell>
        </row>
        <row r="4985">
          <cell r="D4985" t="str">
            <v>1010005028441</v>
          </cell>
          <cell r="BW4985" t="str">
            <v>Purple</v>
          </cell>
          <cell r="BX4985" t="str">
            <v>Eggplant</v>
          </cell>
          <cell r="BY4985" t="str">
            <v>Solid</v>
          </cell>
        </row>
        <row r="4986">
          <cell r="D4986" t="str">
            <v>1010005028452</v>
          </cell>
          <cell r="BW4986" t="str">
            <v>Gray</v>
          </cell>
          <cell r="BX4986" t="str">
            <v>Gray</v>
          </cell>
          <cell r="BY4986" t="str">
            <v>Solid</v>
          </cell>
        </row>
        <row r="4987">
          <cell r="D4987" t="str">
            <v>1010005028453</v>
          </cell>
          <cell r="BW4987" t="str">
            <v>Gray</v>
          </cell>
          <cell r="BX4987" t="str">
            <v>Gray</v>
          </cell>
          <cell r="BY4987" t="str">
            <v>Solid</v>
          </cell>
        </row>
        <row r="4988">
          <cell r="D4988" t="str">
            <v>1010005028461</v>
          </cell>
          <cell r="BW4988" t="str">
            <v>Blue</v>
          </cell>
          <cell r="BX4988" t="str">
            <v>Indigo Blue</v>
          </cell>
          <cell r="BY4988" t="str">
            <v>Solid</v>
          </cell>
        </row>
        <row r="4989">
          <cell r="D4989" t="str">
            <v>1010005028471</v>
          </cell>
          <cell r="BW4989" t="str">
            <v>Brown</v>
          </cell>
          <cell r="BX4989" t="str">
            <v>Latte</v>
          </cell>
          <cell r="BY4989" t="str">
            <v>Solid</v>
          </cell>
        </row>
        <row r="4990">
          <cell r="D4990" t="str">
            <v>1010005028472</v>
          </cell>
          <cell r="BW4990" t="str">
            <v>Brown</v>
          </cell>
          <cell r="BX4990" t="str">
            <v>Latte</v>
          </cell>
          <cell r="BY4990" t="str">
            <v>Solid</v>
          </cell>
        </row>
        <row r="4991">
          <cell r="D4991" t="str">
            <v>1010005028473</v>
          </cell>
          <cell r="BW4991" t="str">
            <v>Brown</v>
          </cell>
          <cell r="BX4991" t="str">
            <v>Latte</v>
          </cell>
          <cell r="BY4991" t="str">
            <v>Solid</v>
          </cell>
        </row>
        <row r="4992">
          <cell r="D4992" t="str">
            <v>1010005028483</v>
          </cell>
          <cell r="BW4992" t="str">
            <v>Blue</v>
          </cell>
          <cell r="BX4992" t="str">
            <v>Light Blue</v>
          </cell>
          <cell r="BY4992" t="str">
            <v>Solid</v>
          </cell>
        </row>
        <row r="4993">
          <cell r="D4993" t="str">
            <v>1010005028492</v>
          </cell>
          <cell r="BW4993" t="str">
            <v>Gray</v>
          </cell>
          <cell r="BX4993" t="str">
            <v>Light Gray</v>
          </cell>
          <cell r="BY4993" t="str">
            <v>Solid</v>
          </cell>
        </row>
        <row r="4994">
          <cell r="D4994" t="str">
            <v>1010005028493</v>
          </cell>
          <cell r="BW4994" t="str">
            <v>Gray</v>
          </cell>
          <cell r="BX4994" t="str">
            <v>Light Gray</v>
          </cell>
          <cell r="BY4994" t="str">
            <v>Solid</v>
          </cell>
        </row>
        <row r="4995">
          <cell r="D4995" t="str">
            <v>1010005028501</v>
          </cell>
          <cell r="BW4995" t="str">
            <v>Purple</v>
          </cell>
          <cell r="BX4995" t="str">
            <v>Mauve</v>
          </cell>
          <cell r="BY4995" t="str">
            <v>Solid</v>
          </cell>
        </row>
        <row r="4996">
          <cell r="D4996" t="str">
            <v>1010005028512</v>
          </cell>
          <cell r="BW4996" t="str">
            <v>Blue</v>
          </cell>
          <cell r="BX4996" t="str">
            <v>Navy</v>
          </cell>
          <cell r="BY4996" t="str">
            <v>Solid</v>
          </cell>
        </row>
        <row r="4997">
          <cell r="D4997" t="str">
            <v>1010005028513</v>
          </cell>
          <cell r="BW4997" t="str">
            <v>Blue</v>
          </cell>
          <cell r="BX4997" t="str">
            <v>Navy</v>
          </cell>
          <cell r="BY4997" t="str">
            <v>Solid</v>
          </cell>
        </row>
        <row r="4998">
          <cell r="D4998" t="str">
            <v>1010005028521</v>
          </cell>
          <cell r="BW4998" t="str">
            <v>Red</v>
          </cell>
          <cell r="BX4998" t="str">
            <v>Red</v>
          </cell>
          <cell r="BY4998" t="str">
            <v>Solid</v>
          </cell>
        </row>
        <row r="4999">
          <cell r="D4999" t="str">
            <v>1010005028522</v>
          </cell>
          <cell r="BW4999" t="str">
            <v>Red</v>
          </cell>
          <cell r="BX4999" t="str">
            <v>Red</v>
          </cell>
          <cell r="BY4999" t="str">
            <v>Solid</v>
          </cell>
        </row>
        <row r="5000">
          <cell r="D5000" t="str">
            <v>1010005028523</v>
          </cell>
          <cell r="BW5000" t="str">
            <v>Red</v>
          </cell>
          <cell r="BX5000" t="str">
            <v>Red</v>
          </cell>
          <cell r="BY5000" t="str">
            <v>Solid</v>
          </cell>
        </row>
        <row r="5001">
          <cell r="D5001" t="str">
            <v>1010005028532</v>
          </cell>
          <cell r="BW5001" t="str">
            <v>Green</v>
          </cell>
          <cell r="BX5001" t="str">
            <v>Sage</v>
          </cell>
          <cell r="BY5001" t="str">
            <v>Solid</v>
          </cell>
        </row>
        <row r="5002">
          <cell r="D5002" t="str">
            <v>1010005028533</v>
          </cell>
          <cell r="BW5002" t="str">
            <v>Green</v>
          </cell>
          <cell r="BX5002" t="str">
            <v>Sage</v>
          </cell>
          <cell r="BY5002" t="str">
            <v>Solid</v>
          </cell>
        </row>
        <row r="5003">
          <cell r="D5003" t="str">
            <v>1010005028542</v>
          </cell>
          <cell r="BW5003" t="str">
            <v>Blue</v>
          </cell>
          <cell r="BX5003" t="str">
            <v>SeaBlue</v>
          </cell>
          <cell r="BY5003" t="str">
            <v>Solid</v>
          </cell>
        </row>
        <row r="5004">
          <cell r="D5004" t="str">
            <v>1010005028543</v>
          </cell>
          <cell r="BW5004" t="str">
            <v>Blue</v>
          </cell>
          <cell r="BX5004" t="str">
            <v>SeaBlue</v>
          </cell>
          <cell r="BY5004" t="str">
            <v>Solid</v>
          </cell>
        </row>
        <row r="5005">
          <cell r="D5005" t="str">
            <v>1010005028551</v>
          </cell>
          <cell r="BW5005" t="str">
            <v>Orange</v>
          </cell>
          <cell r="BX5005" t="str">
            <v>Sunset Orange</v>
          </cell>
          <cell r="BY5005" t="str">
            <v>Solid</v>
          </cell>
        </row>
        <row r="5006">
          <cell r="D5006" t="str">
            <v>1010005028563</v>
          </cell>
          <cell r="BW5006" t="str">
            <v>White</v>
          </cell>
          <cell r="BX5006" t="str">
            <v>White</v>
          </cell>
          <cell r="BY5006" t="str">
            <v>Solid</v>
          </cell>
        </row>
        <row r="5007">
          <cell r="D5007" t="str">
            <v>1010005028571</v>
          </cell>
          <cell r="BW5007" t="str">
            <v>Blue</v>
          </cell>
          <cell r="BX5007" t="str">
            <v>Turquoise</v>
          </cell>
          <cell r="BY5007" t="str">
            <v>Solid</v>
          </cell>
        </row>
        <row r="5008">
          <cell r="D5008" t="str">
            <v>1010005028581</v>
          </cell>
          <cell r="BW5008" t="str">
            <v>White</v>
          </cell>
          <cell r="BX5008" t="str">
            <v>White</v>
          </cell>
          <cell r="BY5008" t="str">
            <v>Solid</v>
          </cell>
        </row>
        <row r="5009">
          <cell r="D5009" t="str">
            <v>1010005028591</v>
          </cell>
          <cell r="BW5009" t="str">
            <v>Red</v>
          </cell>
          <cell r="BX5009" t="str">
            <v>Wine</v>
          </cell>
          <cell r="BY5009" t="str">
            <v>Solid</v>
          </cell>
        </row>
        <row r="5010">
          <cell r="D5010" t="str">
            <v>1010005028592</v>
          </cell>
          <cell r="BW5010" t="str">
            <v>Red</v>
          </cell>
          <cell r="BX5010" t="str">
            <v>Wine</v>
          </cell>
          <cell r="BY5010" t="str">
            <v>Solid</v>
          </cell>
        </row>
        <row r="5011">
          <cell r="D5011" t="str">
            <v>1010005028593</v>
          </cell>
          <cell r="BW5011" t="str">
            <v>Red</v>
          </cell>
          <cell r="BX5011" t="str">
            <v>Wine</v>
          </cell>
          <cell r="BY5011" t="str">
            <v>Solid</v>
          </cell>
        </row>
        <row r="5012">
          <cell r="D5012" t="str">
            <v>1010005028602</v>
          </cell>
          <cell r="BW5012" t="str">
            <v>Yellow</v>
          </cell>
          <cell r="BX5012" t="str">
            <v>Yellow</v>
          </cell>
          <cell r="BY5012" t="str">
            <v>Solid</v>
          </cell>
        </row>
        <row r="5013">
          <cell r="D5013" t="str">
            <v>1010005028611</v>
          </cell>
          <cell r="BW5013" t="str">
            <v>Brown</v>
          </cell>
          <cell r="BX5013" t="str">
            <v>Almond</v>
          </cell>
          <cell r="BY5013" t="str">
            <v>Solid</v>
          </cell>
        </row>
        <row r="5014">
          <cell r="D5014" t="str">
            <v>1010005028621</v>
          </cell>
          <cell r="BW5014" t="str">
            <v>Brown</v>
          </cell>
          <cell r="BX5014" t="str">
            <v>Beige</v>
          </cell>
          <cell r="BY5014" t="str">
            <v>Solid</v>
          </cell>
        </row>
        <row r="5015">
          <cell r="D5015" t="str">
            <v>1010005028622</v>
          </cell>
          <cell r="BW5015" t="str">
            <v>Brown</v>
          </cell>
          <cell r="BX5015" t="str">
            <v>Beige</v>
          </cell>
          <cell r="BY5015" t="str">
            <v>Solid</v>
          </cell>
        </row>
        <row r="5016">
          <cell r="D5016" t="str">
            <v>1010005028623</v>
          </cell>
          <cell r="BW5016" t="str">
            <v>Brown</v>
          </cell>
          <cell r="BX5016" t="str">
            <v>Beige</v>
          </cell>
          <cell r="BY5016" t="str">
            <v>Solid</v>
          </cell>
        </row>
        <row r="5017">
          <cell r="D5017" t="str">
            <v>1010005028632</v>
          </cell>
          <cell r="BW5017" t="str">
            <v>Black</v>
          </cell>
          <cell r="BX5017" t="str">
            <v>Black</v>
          </cell>
          <cell r="BY5017" t="str">
            <v>Solid</v>
          </cell>
        </row>
        <row r="5018">
          <cell r="D5018" t="str">
            <v>1010005028633</v>
          </cell>
          <cell r="BW5018" t="str">
            <v>Black</v>
          </cell>
          <cell r="BX5018" t="str">
            <v>Black</v>
          </cell>
          <cell r="BY5018" t="str">
            <v>Solid</v>
          </cell>
        </row>
        <row r="5019">
          <cell r="D5019" t="str">
            <v>1010005028641</v>
          </cell>
          <cell r="BW5019" t="str">
            <v>Multi</v>
          </cell>
          <cell r="BX5019" t="str">
            <v>Blue Chambray</v>
          </cell>
          <cell r="BY5019" t="str">
            <v>Chambray</v>
          </cell>
        </row>
        <row r="5020">
          <cell r="D5020" t="str">
            <v>1010005028652</v>
          </cell>
          <cell r="BW5020" t="str">
            <v>Brown</v>
          </cell>
          <cell r="BX5020" t="str">
            <v>Brown</v>
          </cell>
          <cell r="BY5020" t="str">
            <v>Solid</v>
          </cell>
        </row>
        <row r="5021">
          <cell r="D5021" t="str">
            <v>1010005028653</v>
          </cell>
          <cell r="BW5021" t="str">
            <v>Brown</v>
          </cell>
          <cell r="BX5021" t="str">
            <v>Brown</v>
          </cell>
          <cell r="BY5021" t="str">
            <v>Solid</v>
          </cell>
        </row>
        <row r="5022">
          <cell r="D5022" t="str">
            <v>1010005028661</v>
          </cell>
          <cell r="BW5022" t="str">
            <v>Blue</v>
          </cell>
          <cell r="BX5022" t="str">
            <v>Caribbean Blue</v>
          </cell>
          <cell r="BY5022" t="str">
            <v>Solid</v>
          </cell>
        </row>
        <row r="5023">
          <cell r="D5023" t="str">
            <v>1010005028672</v>
          </cell>
          <cell r="BW5023" t="str">
            <v>Pink</v>
          </cell>
          <cell r="BX5023" t="str">
            <v>Coral</v>
          </cell>
          <cell r="BY5023" t="str">
            <v>Solid</v>
          </cell>
        </row>
        <row r="5024">
          <cell r="D5024" t="str">
            <v>1010005028682</v>
          </cell>
          <cell r="BW5024" t="str">
            <v>Ivory</v>
          </cell>
          <cell r="BX5024" t="str">
            <v>Cream</v>
          </cell>
          <cell r="BY5024" t="str">
            <v>Solid</v>
          </cell>
        </row>
        <row r="5025">
          <cell r="D5025" t="str">
            <v>1010005028683</v>
          </cell>
          <cell r="BW5025" t="str">
            <v>Ivory</v>
          </cell>
          <cell r="BX5025" t="str">
            <v>Cream</v>
          </cell>
          <cell r="BY5025" t="str">
            <v>Solid</v>
          </cell>
        </row>
        <row r="5026">
          <cell r="D5026" t="str">
            <v>1010005028692</v>
          </cell>
          <cell r="BW5026" t="str">
            <v>Green</v>
          </cell>
          <cell r="BX5026" t="str">
            <v>Deep Green</v>
          </cell>
          <cell r="BY5026" t="str">
            <v>Solid</v>
          </cell>
        </row>
        <row r="5027">
          <cell r="D5027" t="str">
            <v>1010005028703</v>
          </cell>
          <cell r="BW5027" t="str">
            <v>Pink</v>
          </cell>
          <cell r="BX5027" t="str">
            <v>Dusty Rose</v>
          </cell>
          <cell r="BY5027" t="str">
            <v>Solid</v>
          </cell>
        </row>
        <row r="5028">
          <cell r="D5028" t="str">
            <v>1010005028711</v>
          </cell>
          <cell r="BW5028" t="str">
            <v>Purple</v>
          </cell>
          <cell r="BX5028" t="str">
            <v>Eggplant</v>
          </cell>
          <cell r="BY5028" t="str">
            <v>Solid</v>
          </cell>
        </row>
        <row r="5029">
          <cell r="D5029" t="str">
            <v>1010005028722</v>
          </cell>
          <cell r="BW5029" t="str">
            <v>Gray</v>
          </cell>
          <cell r="BX5029" t="str">
            <v>Gray</v>
          </cell>
          <cell r="BY5029" t="str">
            <v>Solid</v>
          </cell>
        </row>
        <row r="5030">
          <cell r="D5030" t="str">
            <v>1010005028723</v>
          </cell>
          <cell r="BW5030" t="str">
            <v>Gray</v>
          </cell>
          <cell r="BX5030" t="str">
            <v>Gray</v>
          </cell>
          <cell r="BY5030" t="str">
            <v>Solid</v>
          </cell>
        </row>
        <row r="5031">
          <cell r="D5031" t="str">
            <v>1010005028731</v>
          </cell>
          <cell r="BW5031" t="str">
            <v>Blue</v>
          </cell>
          <cell r="BX5031" t="str">
            <v>Indigo Blue</v>
          </cell>
          <cell r="BY5031" t="str">
            <v>Solid</v>
          </cell>
        </row>
        <row r="5032">
          <cell r="D5032" t="str">
            <v>1010005028742</v>
          </cell>
          <cell r="BW5032" t="str">
            <v>Brown</v>
          </cell>
          <cell r="BX5032" t="str">
            <v>Latte</v>
          </cell>
          <cell r="BY5032" t="str">
            <v>Solid</v>
          </cell>
        </row>
        <row r="5033">
          <cell r="D5033" t="str">
            <v>1010005028743</v>
          </cell>
          <cell r="BW5033" t="str">
            <v>Brown</v>
          </cell>
          <cell r="BX5033" t="str">
            <v>Latte</v>
          </cell>
          <cell r="BY5033" t="str">
            <v>Solid</v>
          </cell>
        </row>
        <row r="5034">
          <cell r="D5034" t="str">
            <v>1010005028753</v>
          </cell>
          <cell r="BW5034" t="str">
            <v>Blue</v>
          </cell>
          <cell r="BX5034" t="str">
            <v>Light Blue</v>
          </cell>
          <cell r="BY5034" t="str">
            <v>Solid</v>
          </cell>
        </row>
        <row r="5035">
          <cell r="D5035" t="str">
            <v>1010005028761</v>
          </cell>
          <cell r="BW5035" t="str">
            <v>Gray</v>
          </cell>
          <cell r="BX5035" t="str">
            <v>Light Gray</v>
          </cell>
          <cell r="BY5035" t="str">
            <v>Solid</v>
          </cell>
        </row>
        <row r="5036">
          <cell r="D5036" t="str">
            <v>1010005028762</v>
          </cell>
          <cell r="BW5036" t="str">
            <v>Gray</v>
          </cell>
          <cell r="BX5036" t="str">
            <v>Light Gray</v>
          </cell>
          <cell r="BY5036" t="str">
            <v>Solid</v>
          </cell>
        </row>
        <row r="5037">
          <cell r="D5037" t="str">
            <v>1010005028763</v>
          </cell>
          <cell r="BW5037" t="str">
            <v>Gray</v>
          </cell>
          <cell r="BX5037" t="str">
            <v>Light Gray</v>
          </cell>
          <cell r="BY5037" t="str">
            <v>Solid</v>
          </cell>
        </row>
        <row r="5038">
          <cell r="D5038" t="str">
            <v>1010005028771</v>
          </cell>
          <cell r="BW5038" t="str">
            <v>Purple</v>
          </cell>
          <cell r="BX5038" t="str">
            <v>Mauve</v>
          </cell>
          <cell r="BY5038" t="str">
            <v>Solid</v>
          </cell>
        </row>
        <row r="5039">
          <cell r="D5039" t="str">
            <v>1010005028782</v>
          </cell>
          <cell r="BW5039" t="str">
            <v>Blue</v>
          </cell>
          <cell r="BX5039" t="str">
            <v>Navy</v>
          </cell>
          <cell r="BY5039" t="str">
            <v>Solid</v>
          </cell>
        </row>
        <row r="5040">
          <cell r="D5040" t="str">
            <v>1010005028783</v>
          </cell>
          <cell r="BW5040" t="str">
            <v>Blue</v>
          </cell>
          <cell r="BX5040" t="str">
            <v>Navy</v>
          </cell>
          <cell r="BY5040" t="str">
            <v>Solid</v>
          </cell>
        </row>
        <row r="5041">
          <cell r="D5041" t="str">
            <v>1010005028791</v>
          </cell>
          <cell r="BW5041" t="str">
            <v>Red</v>
          </cell>
          <cell r="BX5041" t="str">
            <v>Red</v>
          </cell>
          <cell r="BY5041" t="str">
            <v>Solid</v>
          </cell>
        </row>
        <row r="5042">
          <cell r="D5042" t="str">
            <v>1010005028792</v>
          </cell>
          <cell r="BW5042" t="str">
            <v>Red</v>
          </cell>
          <cell r="BX5042" t="str">
            <v>Red</v>
          </cell>
          <cell r="BY5042" t="str">
            <v>Solid</v>
          </cell>
        </row>
        <row r="5043">
          <cell r="D5043" t="str">
            <v>1010005028793</v>
          </cell>
          <cell r="BW5043" t="str">
            <v>Red</v>
          </cell>
          <cell r="BX5043" t="str">
            <v>Red</v>
          </cell>
          <cell r="BY5043" t="str">
            <v>Solid</v>
          </cell>
        </row>
        <row r="5044">
          <cell r="D5044" t="str">
            <v>1010005028801</v>
          </cell>
          <cell r="BW5044" t="str">
            <v>Green</v>
          </cell>
          <cell r="BX5044" t="str">
            <v>Sage</v>
          </cell>
          <cell r="BY5044" t="str">
            <v>Solid</v>
          </cell>
        </row>
        <row r="5045">
          <cell r="D5045" t="str">
            <v>1010005028802</v>
          </cell>
          <cell r="BW5045" t="str">
            <v>Green</v>
          </cell>
          <cell r="BX5045" t="str">
            <v>Sage</v>
          </cell>
          <cell r="BY5045" t="str">
            <v>Solid</v>
          </cell>
        </row>
        <row r="5046">
          <cell r="D5046" t="str">
            <v>1010005028803</v>
          </cell>
          <cell r="BW5046" t="str">
            <v>Green</v>
          </cell>
          <cell r="BX5046" t="str">
            <v>Sage</v>
          </cell>
          <cell r="BY5046" t="str">
            <v>Solid</v>
          </cell>
        </row>
        <row r="5047">
          <cell r="D5047" t="str">
            <v>1010005028813</v>
          </cell>
          <cell r="BW5047" t="str">
            <v>Blue</v>
          </cell>
          <cell r="BX5047" t="str">
            <v>SeaBlue</v>
          </cell>
          <cell r="BY5047" t="str">
            <v>Solid</v>
          </cell>
        </row>
        <row r="5048">
          <cell r="D5048" t="str">
            <v>1010005028814</v>
          </cell>
          <cell r="BW5048" t="str">
            <v>Blue</v>
          </cell>
          <cell r="BX5048" t="str">
            <v>SeaBlue</v>
          </cell>
          <cell r="BY5048" t="str">
            <v>Solid</v>
          </cell>
        </row>
        <row r="5049">
          <cell r="D5049" t="str">
            <v>1010005028821</v>
          </cell>
          <cell r="BW5049" t="str">
            <v>Orange</v>
          </cell>
          <cell r="BX5049" t="str">
            <v>Sunset Orange</v>
          </cell>
          <cell r="BY5049" t="str">
            <v>Solid</v>
          </cell>
        </row>
        <row r="5050">
          <cell r="D5050" t="str">
            <v>1010005028833</v>
          </cell>
          <cell r="BW5050" t="str">
            <v>White</v>
          </cell>
          <cell r="BX5050" t="str">
            <v>White</v>
          </cell>
          <cell r="BY5050" t="str">
            <v>Solid</v>
          </cell>
        </row>
        <row r="5051">
          <cell r="D5051" t="str">
            <v>1010005028841</v>
          </cell>
          <cell r="BW5051" t="str">
            <v>Blue</v>
          </cell>
          <cell r="BX5051" t="str">
            <v>Turquoise</v>
          </cell>
          <cell r="BY5051" t="str">
            <v>Solid</v>
          </cell>
        </row>
        <row r="5052">
          <cell r="D5052" t="str">
            <v>1010005028861</v>
          </cell>
          <cell r="BW5052" t="str">
            <v>Red</v>
          </cell>
          <cell r="BX5052" t="str">
            <v>Wine</v>
          </cell>
          <cell r="BY5052" t="str">
            <v>Solid</v>
          </cell>
        </row>
        <row r="5053">
          <cell r="D5053" t="str">
            <v>1010005028862</v>
          </cell>
          <cell r="BW5053" t="str">
            <v>Red</v>
          </cell>
          <cell r="BX5053" t="str">
            <v>Wine</v>
          </cell>
          <cell r="BY5053" t="str">
            <v>Solid</v>
          </cell>
        </row>
        <row r="5054">
          <cell r="D5054" t="str">
            <v>1010005028863</v>
          </cell>
          <cell r="BW5054" t="str">
            <v>Red</v>
          </cell>
          <cell r="BX5054" t="str">
            <v>Wine</v>
          </cell>
          <cell r="BY5054" t="str">
            <v>Solid</v>
          </cell>
        </row>
        <row r="5055">
          <cell r="D5055" t="str">
            <v>1010005028872</v>
          </cell>
          <cell r="BW5055" t="str">
            <v>Yellow</v>
          </cell>
          <cell r="BX5055" t="str">
            <v>Yellow</v>
          </cell>
          <cell r="BY5055" t="str">
            <v>Solid</v>
          </cell>
        </row>
        <row r="5056">
          <cell r="D5056" t="str">
            <v>1010005028881</v>
          </cell>
          <cell r="BW5056" t="str">
            <v>Brown</v>
          </cell>
          <cell r="BX5056" t="str">
            <v>Almond</v>
          </cell>
          <cell r="BY5056" t="str">
            <v>Solid</v>
          </cell>
        </row>
        <row r="5057">
          <cell r="D5057" t="str">
            <v>1010005028892</v>
          </cell>
          <cell r="BW5057" t="str">
            <v>Brown</v>
          </cell>
          <cell r="BX5057" t="str">
            <v>Beige</v>
          </cell>
          <cell r="BY5057" t="str">
            <v>Solid</v>
          </cell>
        </row>
        <row r="5058">
          <cell r="D5058" t="str">
            <v>1010005028893</v>
          </cell>
          <cell r="BW5058" t="str">
            <v>Brown</v>
          </cell>
          <cell r="BX5058" t="str">
            <v>Beige</v>
          </cell>
          <cell r="BY5058" t="str">
            <v>Solid</v>
          </cell>
        </row>
        <row r="5059">
          <cell r="D5059" t="str">
            <v>1010005028902</v>
          </cell>
          <cell r="BW5059" t="str">
            <v>Black</v>
          </cell>
          <cell r="BX5059" t="str">
            <v>Black</v>
          </cell>
          <cell r="BY5059" t="str">
            <v>Solid</v>
          </cell>
        </row>
        <row r="5060">
          <cell r="D5060" t="str">
            <v>1010005028903</v>
          </cell>
          <cell r="BW5060" t="str">
            <v>Black</v>
          </cell>
          <cell r="BX5060" t="str">
            <v>Black</v>
          </cell>
          <cell r="BY5060" t="str">
            <v>Solid</v>
          </cell>
        </row>
        <row r="5061">
          <cell r="D5061" t="str">
            <v>1010005028912</v>
          </cell>
          <cell r="BW5061" t="str">
            <v>Brown</v>
          </cell>
          <cell r="BX5061" t="str">
            <v>Brown</v>
          </cell>
          <cell r="BY5061" t="str">
            <v>Solid</v>
          </cell>
        </row>
        <row r="5062">
          <cell r="D5062" t="str">
            <v>1010005028913</v>
          </cell>
          <cell r="BW5062" t="str">
            <v>Brown</v>
          </cell>
          <cell r="BX5062" t="str">
            <v>Brown</v>
          </cell>
          <cell r="BY5062" t="str">
            <v>Solid</v>
          </cell>
        </row>
        <row r="5063">
          <cell r="D5063" t="str">
            <v>1010005028921</v>
          </cell>
          <cell r="BW5063" t="str">
            <v>Blue</v>
          </cell>
          <cell r="BX5063" t="str">
            <v>Caribbean Blue</v>
          </cell>
          <cell r="BY5063" t="str">
            <v>Solid</v>
          </cell>
        </row>
        <row r="5064">
          <cell r="D5064" t="str">
            <v>1010005028931</v>
          </cell>
          <cell r="BW5064" t="str">
            <v>Pink</v>
          </cell>
          <cell r="BX5064" t="str">
            <v>Coral</v>
          </cell>
          <cell r="BY5064" t="str">
            <v>Solid</v>
          </cell>
        </row>
        <row r="5065">
          <cell r="D5065" t="str">
            <v>1010005028942</v>
          </cell>
          <cell r="BW5065" t="str">
            <v>Ivory</v>
          </cell>
          <cell r="BX5065" t="str">
            <v>Cream</v>
          </cell>
          <cell r="BY5065" t="str">
            <v>Solid</v>
          </cell>
        </row>
        <row r="5066">
          <cell r="D5066" t="str">
            <v>1010005028943</v>
          </cell>
          <cell r="BW5066" t="str">
            <v>Ivory</v>
          </cell>
          <cell r="BX5066" t="str">
            <v>Cream</v>
          </cell>
          <cell r="BY5066" t="str">
            <v>Solid</v>
          </cell>
        </row>
        <row r="5067">
          <cell r="D5067" t="str">
            <v>1010005028951</v>
          </cell>
          <cell r="BW5067" t="str">
            <v>Green</v>
          </cell>
          <cell r="BX5067" t="str">
            <v>Deep Green</v>
          </cell>
          <cell r="BY5067" t="str">
            <v>Solid</v>
          </cell>
        </row>
        <row r="5068">
          <cell r="D5068" t="str">
            <v>1010005028961</v>
          </cell>
          <cell r="BW5068" t="str">
            <v>Pink</v>
          </cell>
          <cell r="BX5068" t="str">
            <v>Dusty Rose</v>
          </cell>
          <cell r="BY5068" t="str">
            <v>Solid</v>
          </cell>
        </row>
        <row r="5069">
          <cell r="D5069" t="str">
            <v>1010005028971</v>
          </cell>
          <cell r="BW5069" t="str">
            <v>Purple</v>
          </cell>
          <cell r="BX5069" t="str">
            <v>Eggplant</v>
          </cell>
          <cell r="BY5069" t="str">
            <v>Solid</v>
          </cell>
        </row>
        <row r="5070">
          <cell r="D5070" t="str">
            <v>1010005028982</v>
          </cell>
          <cell r="BW5070" t="str">
            <v>Gray</v>
          </cell>
          <cell r="BX5070" t="str">
            <v>Gray</v>
          </cell>
          <cell r="BY5070" t="str">
            <v>Solid</v>
          </cell>
        </row>
        <row r="5071">
          <cell r="D5071" t="str">
            <v>1010005028983</v>
          </cell>
          <cell r="BW5071" t="str">
            <v>Gray</v>
          </cell>
          <cell r="BX5071" t="str">
            <v>Gray</v>
          </cell>
          <cell r="BY5071" t="str">
            <v>Solid</v>
          </cell>
        </row>
        <row r="5072">
          <cell r="D5072" t="str">
            <v>1010005028991</v>
          </cell>
          <cell r="BW5072" t="str">
            <v>Blue</v>
          </cell>
          <cell r="BX5072" t="str">
            <v>Indigo Blue</v>
          </cell>
          <cell r="BY5072" t="str">
            <v>Solid</v>
          </cell>
        </row>
        <row r="5073">
          <cell r="D5073" t="str">
            <v>1010005029001</v>
          </cell>
          <cell r="BW5073" t="str">
            <v>Brown</v>
          </cell>
          <cell r="BX5073" t="str">
            <v>Latte</v>
          </cell>
          <cell r="BY5073" t="str">
            <v>Solid</v>
          </cell>
        </row>
        <row r="5074">
          <cell r="D5074" t="str">
            <v>1010005029011</v>
          </cell>
          <cell r="BW5074" t="str">
            <v>Blue</v>
          </cell>
          <cell r="BX5074" t="str">
            <v>Light Blue</v>
          </cell>
          <cell r="BY5074" t="str">
            <v>Solid</v>
          </cell>
        </row>
        <row r="5075">
          <cell r="D5075" t="str">
            <v>1010005029021</v>
          </cell>
          <cell r="BW5075" t="str">
            <v>Gray</v>
          </cell>
          <cell r="BX5075" t="str">
            <v>Light Gray</v>
          </cell>
          <cell r="BY5075" t="str">
            <v>Solid</v>
          </cell>
        </row>
        <row r="5076">
          <cell r="D5076" t="str">
            <v>1010005029031</v>
          </cell>
          <cell r="BW5076" t="str">
            <v>Purple</v>
          </cell>
          <cell r="BX5076" t="str">
            <v>Mauve</v>
          </cell>
          <cell r="BY5076" t="str">
            <v>Solid</v>
          </cell>
        </row>
        <row r="5077">
          <cell r="D5077" t="str">
            <v>1010005029042</v>
          </cell>
          <cell r="BW5077" t="str">
            <v>Blue</v>
          </cell>
          <cell r="BX5077" t="str">
            <v>Navy</v>
          </cell>
          <cell r="BY5077" t="str">
            <v>Solid</v>
          </cell>
        </row>
        <row r="5078">
          <cell r="D5078" t="str">
            <v>1010005029043</v>
          </cell>
          <cell r="BW5078" t="str">
            <v>Blue</v>
          </cell>
          <cell r="BX5078" t="str">
            <v>Navy</v>
          </cell>
          <cell r="BY5078" t="str">
            <v>Solid</v>
          </cell>
        </row>
        <row r="5079">
          <cell r="D5079" t="str">
            <v>1010005029051</v>
          </cell>
          <cell r="BW5079" t="str">
            <v>Red</v>
          </cell>
          <cell r="BX5079" t="str">
            <v>Red</v>
          </cell>
          <cell r="BY5079" t="str">
            <v>Solid</v>
          </cell>
        </row>
        <row r="5080">
          <cell r="D5080" t="str">
            <v>1010005029062</v>
          </cell>
          <cell r="BW5080" t="str">
            <v>Green</v>
          </cell>
          <cell r="BX5080" t="str">
            <v>Sage</v>
          </cell>
          <cell r="BY5080" t="str">
            <v>Solid</v>
          </cell>
        </row>
        <row r="5081">
          <cell r="D5081" t="str">
            <v>1010005029063</v>
          </cell>
          <cell r="BW5081" t="str">
            <v>Green</v>
          </cell>
          <cell r="BX5081" t="str">
            <v>Sage</v>
          </cell>
          <cell r="BY5081" t="str">
            <v>Solid</v>
          </cell>
        </row>
        <row r="5082">
          <cell r="D5082" t="str">
            <v>1010005029072</v>
          </cell>
          <cell r="BW5082" t="str">
            <v>Blue</v>
          </cell>
          <cell r="BX5082" t="str">
            <v>SeaBlue</v>
          </cell>
          <cell r="BY5082" t="str">
            <v>Solid</v>
          </cell>
        </row>
        <row r="5083">
          <cell r="D5083" t="str">
            <v>1010005029073</v>
          </cell>
          <cell r="BW5083" t="str">
            <v>Blue</v>
          </cell>
          <cell r="BX5083" t="str">
            <v>SeaBlue</v>
          </cell>
          <cell r="BY5083" t="str">
            <v>Solid</v>
          </cell>
        </row>
        <row r="5084">
          <cell r="D5084" t="str">
            <v>1010005029081</v>
          </cell>
          <cell r="BW5084" t="str">
            <v>Orange</v>
          </cell>
          <cell r="BX5084" t="str">
            <v>Sunset Orange</v>
          </cell>
          <cell r="BY5084" t="str">
            <v>Solid</v>
          </cell>
        </row>
        <row r="5085">
          <cell r="D5085" t="str">
            <v>1010005029091</v>
          </cell>
          <cell r="BW5085" t="str">
            <v>White</v>
          </cell>
          <cell r="BX5085" t="str">
            <v>True White</v>
          </cell>
          <cell r="BY5085" t="str">
            <v>Solid</v>
          </cell>
        </row>
        <row r="5086">
          <cell r="D5086" t="str">
            <v>1010005029101</v>
          </cell>
          <cell r="BW5086" t="str">
            <v>Blue</v>
          </cell>
          <cell r="BX5086" t="str">
            <v>Turquoise</v>
          </cell>
          <cell r="BY5086" t="str">
            <v>Solid</v>
          </cell>
        </row>
        <row r="5087">
          <cell r="D5087" t="str">
            <v>1010005029122</v>
          </cell>
          <cell r="BW5087" t="str">
            <v>Red</v>
          </cell>
          <cell r="BX5087" t="str">
            <v>Wine</v>
          </cell>
          <cell r="BY5087" t="str">
            <v>Solid</v>
          </cell>
        </row>
        <row r="5088">
          <cell r="D5088" t="str">
            <v>1010005029123</v>
          </cell>
          <cell r="BW5088" t="str">
            <v>Red</v>
          </cell>
          <cell r="BX5088" t="str">
            <v>Wine</v>
          </cell>
          <cell r="BY5088" t="str">
            <v>Solid</v>
          </cell>
        </row>
        <row r="5089">
          <cell r="D5089" t="str">
            <v>1010005029131</v>
          </cell>
          <cell r="BW5089" t="str">
            <v>Yellow</v>
          </cell>
          <cell r="BX5089" t="str">
            <v>Yellow</v>
          </cell>
          <cell r="BY5089" t="str">
            <v>Solid</v>
          </cell>
        </row>
        <row r="5090">
          <cell r="D5090" t="str">
            <v>1010005030742</v>
          </cell>
          <cell r="BW5090" t="str">
            <v>Brown</v>
          </cell>
          <cell r="BX5090" t="str">
            <v>Almond</v>
          </cell>
          <cell r="BY5090" t="str">
            <v>Solid</v>
          </cell>
        </row>
        <row r="5091">
          <cell r="D5091" t="str">
            <v>1010005030762</v>
          </cell>
          <cell r="BW5091" t="str">
            <v>Multi</v>
          </cell>
          <cell r="BX5091" t="str">
            <v>Gray/White</v>
          </cell>
          <cell r="BY5091" t="str">
            <v>Dots</v>
          </cell>
        </row>
        <row r="5092">
          <cell r="D5092" t="str">
            <v>1010005030772</v>
          </cell>
          <cell r="BW5092" t="str">
            <v>Gray</v>
          </cell>
          <cell r="BX5092" t="str">
            <v>Gray</v>
          </cell>
          <cell r="BY5092" t="str">
            <v>Solid</v>
          </cell>
        </row>
        <row r="5093">
          <cell r="D5093" t="str">
            <v>1010005030782</v>
          </cell>
          <cell r="BW5093" t="str">
            <v>Green</v>
          </cell>
          <cell r="BX5093" t="str">
            <v>Mint</v>
          </cell>
          <cell r="BY5093" t="str">
            <v>Solid</v>
          </cell>
        </row>
        <row r="5094">
          <cell r="D5094" t="str">
            <v>1010005030792</v>
          </cell>
          <cell r="BW5094" t="str">
            <v>Blue</v>
          </cell>
          <cell r="BX5094" t="str">
            <v>Turquoise</v>
          </cell>
          <cell r="BY5094" t="str">
            <v>Solid</v>
          </cell>
        </row>
        <row r="5095">
          <cell r="D5095" t="str">
            <v>1010005030802</v>
          </cell>
          <cell r="BW5095" t="str">
            <v>Brown</v>
          </cell>
          <cell r="BX5095" t="str">
            <v>Almond</v>
          </cell>
          <cell r="BY5095" t="str">
            <v>Solid</v>
          </cell>
        </row>
        <row r="5096">
          <cell r="D5096" t="str">
            <v>1010005030822</v>
          </cell>
          <cell r="BW5096" t="str">
            <v>Multi</v>
          </cell>
          <cell r="BX5096" t="str">
            <v>Gray/White</v>
          </cell>
          <cell r="BY5096" t="str">
            <v>Dots</v>
          </cell>
        </row>
        <row r="5097">
          <cell r="D5097" t="str">
            <v>1010005030832</v>
          </cell>
          <cell r="BW5097" t="str">
            <v>Gray</v>
          </cell>
          <cell r="BX5097" t="str">
            <v>Gray</v>
          </cell>
          <cell r="BY5097" t="str">
            <v>Solid</v>
          </cell>
        </row>
        <row r="5098">
          <cell r="D5098" t="str">
            <v>1010005030842</v>
          </cell>
          <cell r="BW5098" t="str">
            <v>Green</v>
          </cell>
          <cell r="BX5098" t="str">
            <v>Mint</v>
          </cell>
          <cell r="BY5098" t="str">
            <v>Solid</v>
          </cell>
        </row>
        <row r="5099">
          <cell r="D5099" t="str">
            <v>1010005030852</v>
          </cell>
          <cell r="BW5099" t="str">
            <v>Blue</v>
          </cell>
          <cell r="BX5099" t="str">
            <v>Turquoise</v>
          </cell>
          <cell r="BY5099" t="str">
            <v>Solid</v>
          </cell>
        </row>
        <row r="5100">
          <cell r="D5100" t="str">
            <v>1010005030922</v>
          </cell>
          <cell r="BW5100" t="str">
            <v>Multi</v>
          </cell>
          <cell r="BX5100" t="str">
            <v>Multi</v>
          </cell>
          <cell r="BY5100" t="str">
            <v>Solid</v>
          </cell>
        </row>
        <row r="5101">
          <cell r="D5101" t="str">
            <v>1010005030923</v>
          </cell>
          <cell r="BW5101" t="str">
            <v>Multi</v>
          </cell>
          <cell r="BX5101" t="str">
            <v>Multi</v>
          </cell>
          <cell r="BY5101" t="str">
            <v>Solid</v>
          </cell>
        </row>
        <row r="5102">
          <cell r="D5102" t="str">
            <v>1010005030941</v>
          </cell>
          <cell r="BW5102" t="str">
            <v>Blue</v>
          </cell>
          <cell r="BX5102" t="str">
            <v>Aqua</v>
          </cell>
          <cell r="BY5102" t="str">
            <v>Solid</v>
          </cell>
        </row>
        <row r="5103">
          <cell r="D5103" t="str">
            <v>1010005030951</v>
          </cell>
          <cell r="BW5103" t="str">
            <v>Black</v>
          </cell>
          <cell r="BX5103" t="str">
            <v>Black</v>
          </cell>
          <cell r="BY5103" t="str">
            <v>Solid</v>
          </cell>
        </row>
        <row r="5104">
          <cell r="D5104" t="str">
            <v>1010005030961</v>
          </cell>
          <cell r="BW5104" t="str">
            <v>Blue</v>
          </cell>
          <cell r="BX5104" t="str">
            <v>Blue</v>
          </cell>
          <cell r="BY5104" t="str">
            <v>Solid</v>
          </cell>
        </row>
        <row r="5105">
          <cell r="D5105" t="str">
            <v>1010005030971</v>
          </cell>
          <cell r="BW5105" t="str">
            <v>Multi</v>
          </cell>
          <cell r="BX5105" t="str">
            <v>Blue/Gray</v>
          </cell>
          <cell r="BY5105" t="str">
            <v>Solid</v>
          </cell>
        </row>
        <row r="5106">
          <cell r="D5106" t="str">
            <v>1010005030991</v>
          </cell>
          <cell r="BW5106" t="str">
            <v>Gray</v>
          </cell>
          <cell r="BX5106" t="str">
            <v>Gray</v>
          </cell>
          <cell r="BY5106" t="str">
            <v>Solid</v>
          </cell>
        </row>
        <row r="5107">
          <cell r="D5107" t="str">
            <v>1010005031001</v>
          </cell>
          <cell r="BW5107" t="str">
            <v>Multi</v>
          </cell>
          <cell r="BX5107" t="str">
            <v>Gray/Aqua</v>
          </cell>
          <cell r="BY5107" t="str">
            <v>Solid</v>
          </cell>
        </row>
        <row r="5108">
          <cell r="D5108" t="str">
            <v>1010005031011</v>
          </cell>
          <cell r="BW5108" t="str">
            <v>Multi</v>
          </cell>
          <cell r="BX5108" t="str">
            <v>Gray/Black</v>
          </cell>
          <cell r="BY5108" t="str">
            <v>Solid</v>
          </cell>
        </row>
        <row r="5109">
          <cell r="D5109" t="str">
            <v>1010005031021</v>
          </cell>
          <cell r="BW5109" t="str">
            <v>Multi</v>
          </cell>
          <cell r="BX5109" t="str">
            <v>Gray/Red</v>
          </cell>
          <cell r="BY5109" t="str">
            <v>Solid</v>
          </cell>
        </row>
        <row r="5110">
          <cell r="D5110" t="str">
            <v>1010005031031</v>
          </cell>
          <cell r="BW5110" t="str">
            <v>Pink</v>
          </cell>
          <cell r="BX5110" t="str">
            <v>Hot Pink</v>
          </cell>
          <cell r="BY5110" t="str">
            <v>Solid</v>
          </cell>
        </row>
        <row r="5111">
          <cell r="D5111" t="str">
            <v>1010005031041</v>
          </cell>
          <cell r="BW5111" t="str">
            <v>Multi</v>
          </cell>
          <cell r="BX5111" t="str">
            <v>Hot Pink/Gray</v>
          </cell>
          <cell r="BY5111" t="str">
            <v>Solid</v>
          </cell>
        </row>
        <row r="5112">
          <cell r="D5112" t="str">
            <v>1010005031051</v>
          </cell>
          <cell r="BW5112" t="str">
            <v>Yellow</v>
          </cell>
          <cell r="BX5112" t="str">
            <v>Lemon Yellow</v>
          </cell>
          <cell r="BY5112" t="str">
            <v>Solid</v>
          </cell>
        </row>
        <row r="5113">
          <cell r="D5113" t="str">
            <v>1010005031061</v>
          </cell>
          <cell r="BW5113" t="str">
            <v>Green</v>
          </cell>
          <cell r="BX5113" t="str">
            <v>Lime Green</v>
          </cell>
          <cell r="BY5113" t="str">
            <v>Solid</v>
          </cell>
        </row>
        <row r="5114">
          <cell r="D5114" t="str">
            <v>1010005031071</v>
          </cell>
          <cell r="BW5114" t="str">
            <v>Green</v>
          </cell>
          <cell r="BX5114" t="str">
            <v>Mint</v>
          </cell>
          <cell r="BY5114" t="str">
            <v>Solid</v>
          </cell>
        </row>
        <row r="5115">
          <cell r="D5115" t="str">
            <v>1010005031081</v>
          </cell>
          <cell r="BW5115" t="str">
            <v>Multi</v>
          </cell>
          <cell r="BX5115" t="str">
            <v>Orange/White</v>
          </cell>
          <cell r="BY5115" t="str">
            <v>Solid</v>
          </cell>
        </row>
        <row r="5116">
          <cell r="D5116" t="str">
            <v>1010005031091</v>
          </cell>
          <cell r="BW5116" t="str">
            <v>Pink</v>
          </cell>
          <cell r="BX5116" t="str">
            <v>Pink</v>
          </cell>
          <cell r="BY5116" t="str">
            <v>Solid</v>
          </cell>
        </row>
        <row r="5117">
          <cell r="D5117" t="str">
            <v>1010005031101</v>
          </cell>
          <cell r="BW5117" t="str">
            <v>Multi</v>
          </cell>
          <cell r="BX5117" t="str">
            <v>Pink/Gray</v>
          </cell>
          <cell r="BY5117" t="str">
            <v>Solid</v>
          </cell>
        </row>
        <row r="5118">
          <cell r="D5118" t="str">
            <v>1010005031111</v>
          </cell>
          <cell r="BW5118" t="str">
            <v>Purple</v>
          </cell>
          <cell r="BX5118" t="str">
            <v>Purple</v>
          </cell>
          <cell r="BY5118" t="str">
            <v>Solid</v>
          </cell>
        </row>
        <row r="5119">
          <cell r="D5119" t="str">
            <v>1010005031121</v>
          </cell>
          <cell r="BW5119" t="str">
            <v>Multi</v>
          </cell>
          <cell r="BX5119" t="str">
            <v>Purple/Gray</v>
          </cell>
          <cell r="BY5119" t="str">
            <v>Solid</v>
          </cell>
        </row>
        <row r="5120">
          <cell r="D5120" t="str">
            <v>1010005031131</v>
          </cell>
          <cell r="BW5120" t="str">
            <v>Red</v>
          </cell>
          <cell r="BX5120" t="str">
            <v>Red</v>
          </cell>
          <cell r="BY5120" t="str">
            <v>Solid</v>
          </cell>
        </row>
        <row r="5121">
          <cell r="D5121" t="str">
            <v>1010005031141</v>
          </cell>
          <cell r="BW5121" t="str">
            <v>Blue</v>
          </cell>
          <cell r="BX5121" t="str">
            <v>Turquoise</v>
          </cell>
          <cell r="BY5121" t="str">
            <v>Solid</v>
          </cell>
        </row>
        <row r="5122">
          <cell r="D5122" t="str">
            <v>1010005031151</v>
          </cell>
          <cell r="BW5122" t="str">
            <v>Brown</v>
          </cell>
          <cell r="BX5122" t="str">
            <v>Almond</v>
          </cell>
          <cell r="BY5122" t="str">
            <v>Solid</v>
          </cell>
        </row>
        <row r="5123">
          <cell r="D5123" t="str">
            <v>1010005031152</v>
          </cell>
          <cell r="BW5123" t="str">
            <v>Brown</v>
          </cell>
          <cell r="BX5123" t="str">
            <v>Almond</v>
          </cell>
          <cell r="BY5123" t="str">
            <v>Solid</v>
          </cell>
        </row>
        <row r="5124">
          <cell r="D5124" t="str">
            <v>1010005031153</v>
          </cell>
          <cell r="BW5124" t="str">
            <v>Brown</v>
          </cell>
          <cell r="BX5124" t="str">
            <v>Almond</v>
          </cell>
          <cell r="BY5124" t="str">
            <v>Solid</v>
          </cell>
        </row>
        <row r="5125">
          <cell r="D5125" t="str">
            <v>1010005031161</v>
          </cell>
          <cell r="BW5125" t="str">
            <v>Blue</v>
          </cell>
          <cell r="BX5125" t="str">
            <v>Aqua</v>
          </cell>
          <cell r="BY5125" t="str">
            <v>Solid</v>
          </cell>
        </row>
        <row r="5126">
          <cell r="D5126" t="str">
            <v>1010005031162</v>
          </cell>
          <cell r="BW5126" t="str">
            <v>Blue</v>
          </cell>
          <cell r="BX5126" t="str">
            <v>Aqua</v>
          </cell>
          <cell r="BY5126" t="str">
            <v>Solid</v>
          </cell>
        </row>
        <row r="5127">
          <cell r="D5127" t="str">
            <v>1010005031163</v>
          </cell>
          <cell r="BW5127" t="str">
            <v>Blue</v>
          </cell>
          <cell r="BX5127" t="str">
            <v>Aqua</v>
          </cell>
          <cell r="BY5127" t="str">
            <v>Solid</v>
          </cell>
        </row>
        <row r="5128">
          <cell r="D5128" t="str">
            <v>1010005031171</v>
          </cell>
          <cell r="BW5128" t="str">
            <v>Black</v>
          </cell>
          <cell r="BX5128" t="str">
            <v>Black</v>
          </cell>
          <cell r="BY5128" t="str">
            <v>Solid</v>
          </cell>
        </row>
        <row r="5129">
          <cell r="D5129" t="str">
            <v>1010005031172</v>
          </cell>
          <cell r="BW5129" t="str">
            <v>Black</v>
          </cell>
          <cell r="BX5129" t="str">
            <v>Black</v>
          </cell>
          <cell r="BY5129" t="str">
            <v>Solid</v>
          </cell>
        </row>
        <row r="5130">
          <cell r="D5130" t="str">
            <v>1010005031173</v>
          </cell>
          <cell r="BW5130" t="str">
            <v>Black</v>
          </cell>
          <cell r="BX5130" t="str">
            <v>Black</v>
          </cell>
          <cell r="BY5130" t="str">
            <v>Solid</v>
          </cell>
        </row>
        <row r="5131">
          <cell r="D5131" t="str">
            <v>1010005031181</v>
          </cell>
          <cell r="BW5131" t="str">
            <v>Blue</v>
          </cell>
          <cell r="BX5131" t="str">
            <v>Blue</v>
          </cell>
          <cell r="BY5131" t="str">
            <v>Solid</v>
          </cell>
        </row>
        <row r="5132">
          <cell r="D5132" t="str">
            <v>1010005031182</v>
          </cell>
          <cell r="BW5132" t="str">
            <v>Blue</v>
          </cell>
          <cell r="BX5132" t="str">
            <v>Blue</v>
          </cell>
          <cell r="BY5132" t="str">
            <v>Solid</v>
          </cell>
        </row>
        <row r="5133">
          <cell r="D5133" t="str">
            <v>1010005031183</v>
          </cell>
          <cell r="BW5133" t="str">
            <v>Blue</v>
          </cell>
          <cell r="BX5133" t="str">
            <v>Blue</v>
          </cell>
          <cell r="BY5133" t="str">
            <v>Solid</v>
          </cell>
        </row>
        <row r="5134">
          <cell r="D5134" t="str">
            <v>1010005031191</v>
          </cell>
          <cell r="BW5134" t="str">
            <v>Multi</v>
          </cell>
          <cell r="BX5134" t="str">
            <v>Blue/Gray</v>
          </cell>
          <cell r="BY5134" t="str">
            <v>Solid</v>
          </cell>
        </row>
        <row r="5135">
          <cell r="D5135" t="str">
            <v>1010005031192</v>
          </cell>
          <cell r="BW5135" t="str">
            <v>Multi</v>
          </cell>
          <cell r="BX5135" t="str">
            <v>Blue/Gray</v>
          </cell>
          <cell r="BY5135" t="str">
            <v>Solid</v>
          </cell>
        </row>
        <row r="5136">
          <cell r="D5136" t="str">
            <v>1010005031193</v>
          </cell>
          <cell r="BW5136" t="str">
            <v>Multi</v>
          </cell>
          <cell r="BX5136" t="str">
            <v>Blue/Gray</v>
          </cell>
          <cell r="BY5136" t="str">
            <v>Solid</v>
          </cell>
        </row>
        <row r="5137">
          <cell r="D5137" t="str">
            <v>1010005031201</v>
          </cell>
          <cell r="BW5137" t="str">
            <v>Brown</v>
          </cell>
          <cell r="BX5137" t="str">
            <v>Coffee</v>
          </cell>
          <cell r="BY5137" t="str">
            <v>Solid</v>
          </cell>
        </row>
        <row r="5138">
          <cell r="D5138" t="str">
            <v>1010005031211</v>
          </cell>
          <cell r="BW5138" t="str">
            <v>Gray</v>
          </cell>
          <cell r="BX5138" t="str">
            <v>Gray</v>
          </cell>
          <cell r="BY5138" t="str">
            <v>Solid</v>
          </cell>
        </row>
        <row r="5139">
          <cell r="D5139" t="str">
            <v>1010005031212</v>
          </cell>
          <cell r="BW5139" t="str">
            <v>Gray</v>
          </cell>
          <cell r="BX5139" t="str">
            <v>Gray</v>
          </cell>
          <cell r="BY5139" t="str">
            <v>Solid</v>
          </cell>
        </row>
        <row r="5140">
          <cell r="D5140" t="str">
            <v>1010005031213</v>
          </cell>
          <cell r="BW5140" t="str">
            <v>Gray</v>
          </cell>
          <cell r="BX5140" t="str">
            <v>Gray</v>
          </cell>
          <cell r="BY5140" t="str">
            <v>Solid</v>
          </cell>
        </row>
        <row r="5141">
          <cell r="D5141" t="str">
            <v>1010005031221</v>
          </cell>
          <cell r="BW5141" t="str">
            <v>Multi</v>
          </cell>
          <cell r="BX5141" t="str">
            <v>Gray/Almond</v>
          </cell>
          <cell r="BY5141" t="str">
            <v>Solid</v>
          </cell>
        </row>
        <row r="5142">
          <cell r="D5142" t="str">
            <v>1010005031222</v>
          </cell>
          <cell r="BW5142" t="str">
            <v>Multi</v>
          </cell>
          <cell r="BX5142" t="str">
            <v>Gray/Almond</v>
          </cell>
          <cell r="BY5142" t="str">
            <v>Solid</v>
          </cell>
        </row>
        <row r="5143">
          <cell r="D5143" t="str">
            <v>1010005031223</v>
          </cell>
          <cell r="BW5143" t="str">
            <v>Multi</v>
          </cell>
          <cell r="BX5143" t="str">
            <v>Gray/Almond</v>
          </cell>
          <cell r="BY5143" t="str">
            <v>Solid</v>
          </cell>
        </row>
        <row r="5144">
          <cell r="D5144" t="str">
            <v>1010005031231</v>
          </cell>
          <cell r="BW5144" t="str">
            <v>Multi</v>
          </cell>
          <cell r="BX5144" t="str">
            <v>Gray/Aqua</v>
          </cell>
          <cell r="BY5144" t="str">
            <v>Solid</v>
          </cell>
        </row>
        <row r="5145">
          <cell r="D5145" t="str">
            <v>1010005031232</v>
          </cell>
          <cell r="BW5145" t="str">
            <v>Multi</v>
          </cell>
          <cell r="BX5145" t="str">
            <v>Gray/Aqua</v>
          </cell>
          <cell r="BY5145" t="str">
            <v>Solid</v>
          </cell>
        </row>
        <row r="5146">
          <cell r="D5146" t="str">
            <v>1010005031233</v>
          </cell>
          <cell r="BW5146" t="str">
            <v>Multi</v>
          </cell>
          <cell r="BX5146" t="str">
            <v>Gray/Aqua</v>
          </cell>
          <cell r="BY5146" t="str">
            <v>Solid</v>
          </cell>
        </row>
        <row r="5147">
          <cell r="D5147" t="str">
            <v>1010005031241</v>
          </cell>
          <cell r="BW5147" t="str">
            <v>Multi</v>
          </cell>
          <cell r="BX5147" t="str">
            <v>Gray/Black</v>
          </cell>
          <cell r="BY5147" t="str">
            <v>Solid</v>
          </cell>
        </row>
        <row r="5148">
          <cell r="D5148" t="str">
            <v>1010005031242</v>
          </cell>
          <cell r="BW5148" t="str">
            <v>Multi</v>
          </cell>
          <cell r="BX5148" t="str">
            <v>Gray/Black</v>
          </cell>
          <cell r="BY5148" t="str">
            <v>Solid</v>
          </cell>
        </row>
        <row r="5149">
          <cell r="D5149" t="str">
            <v>1010005031243</v>
          </cell>
          <cell r="BW5149" t="str">
            <v>Multi</v>
          </cell>
          <cell r="BX5149" t="str">
            <v>Gray/Black</v>
          </cell>
          <cell r="BY5149" t="str">
            <v>Solid</v>
          </cell>
        </row>
        <row r="5150">
          <cell r="D5150" t="str">
            <v>1010005031251</v>
          </cell>
          <cell r="BW5150" t="str">
            <v>Multi</v>
          </cell>
          <cell r="BX5150" t="str">
            <v>Gray/LimeGreen</v>
          </cell>
          <cell r="BY5150" t="str">
            <v>Solid</v>
          </cell>
        </row>
        <row r="5151">
          <cell r="D5151" t="str">
            <v>1010005031261</v>
          </cell>
          <cell r="BW5151" t="str">
            <v>Multi</v>
          </cell>
          <cell r="BX5151" t="str">
            <v>Gray/Mint</v>
          </cell>
          <cell r="BY5151" t="str">
            <v>Solid</v>
          </cell>
        </row>
        <row r="5152">
          <cell r="D5152" t="str">
            <v>1010005031262</v>
          </cell>
          <cell r="BW5152" t="str">
            <v>Multi</v>
          </cell>
          <cell r="BX5152" t="str">
            <v>Gray/Mint</v>
          </cell>
          <cell r="BY5152" t="str">
            <v>Solid</v>
          </cell>
        </row>
        <row r="5153">
          <cell r="D5153" t="str">
            <v>1010005031263</v>
          </cell>
          <cell r="BW5153" t="str">
            <v>Multi</v>
          </cell>
          <cell r="BX5153" t="str">
            <v>Gray/Mint</v>
          </cell>
          <cell r="BY5153" t="str">
            <v>Solid</v>
          </cell>
        </row>
        <row r="5154">
          <cell r="D5154" t="str">
            <v>1010005031271</v>
          </cell>
          <cell r="BW5154" t="str">
            <v>Multi</v>
          </cell>
          <cell r="BX5154" t="str">
            <v>Gray/Orange</v>
          </cell>
          <cell r="BY5154" t="str">
            <v>Solid</v>
          </cell>
        </row>
        <row r="5155">
          <cell r="D5155" t="str">
            <v>1010005031281</v>
          </cell>
          <cell r="BW5155" t="str">
            <v>Multi</v>
          </cell>
          <cell r="BX5155" t="str">
            <v>Gray/Red</v>
          </cell>
          <cell r="BY5155" t="str">
            <v>Solid</v>
          </cell>
        </row>
        <row r="5156">
          <cell r="D5156" t="str">
            <v>1010005031282</v>
          </cell>
          <cell r="BW5156" t="str">
            <v>Multi</v>
          </cell>
          <cell r="BX5156" t="str">
            <v>Gray/Red</v>
          </cell>
          <cell r="BY5156" t="str">
            <v>Solid</v>
          </cell>
        </row>
        <row r="5157">
          <cell r="D5157" t="str">
            <v>1010005031283</v>
          </cell>
          <cell r="BW5157" t="str">
            <v>Multi</v>
          </cell>
          <cell r="BX5157" t="str">
            <v>Gray/Red</v>
          </cell>
          <cell r="BY5157" t="str">
            <v>Solid</v>
          </cell>
        </row>
        <row r="5158">
          <cell r="D5158" t="str">
            <v>1010005031291</v>
          </cell>
          <cell r="BW5158" t="str">
            <v>Multi</v>
          </cell>
          <cell r="BX5158" t="str">
            <v>Gray/Turquoise</v>
          </cell>
          <cell r="BY5158" t="str">
            <v>Solid</v>
          </cell>
        </row>
        <row r="5159">
          <cell r="D5159" t="str">
            <v>1010005031301</v>
          </cell>
          <cell r="BW5159" t="str">
            <v>Pink</v>
          </cell>
          <cell r="BX5159" t="str">
            <v>Hot Pink</v>
          </cell>
          <cell r="BY5159" t="str">
            <v>Solid</v>
          </cell>
        </row>
        <row r="5160">
          <cell r="D5160" t="str">
            <v>1010005031311</v>
          </cell>
          <cell r="BW5160" t="str">
            <v>Multi</v>
          </cell>
          <cell r="BX5160" t="str">
            <v>Hot Pink/Gray</v>
          </cell>
          <cell r="BY5160" t="str">
            <v>Solid</v>
          </cell>
        </row>
        <row r="5161">
          <cell r="D5161" t="str">
            <v>1010005031321</v>
          </cell>
          <cell r="BW5161" t="str">
            <v>Green</v>
          </cell>
          <cell r="BX5161" t="str">
            <v>Hunter Green</v>
          </cell>
          <cell r="BY5161" t="str">
            <v>Solid</v>
          </cell>
        </row>
        <row r="5162">
          <cell r="D5162" t="str">
            <v>1010005031331</v>
          </cell>
          <cell r="BW5162" t="str">
            <v>Yellow</v>
          </cell>
          <cell r="BX5162" t="str">
            <v>Lemon Yellow</v>
          </cell>
          <cell r="BY5162" t="str">
            <v>Solid</v>
          </cell>
        </row>
        <row r="5163">
          <cell r="D5163" t="str">
            <v>1010005031332</v>
          </cell>
          <cell r="BW5163" t="str">
            <v>Yellow</v>
          </cell>
          <cell r="BX5163" t="str">
            <v>Lemon Yellow</v>
          </cell>
          <cell r="BY5163" t="str">
            <v>Solid</v>
          </cell>
        </row>
        <row r="5164">
          <cell r="D5164" t="str">
            <v>1010005031333</v>
          </cell>
          <cell r="BW5164" t="str">
            <v>Yellow</v>
          </cell>
          <cell r="BX5164" t="str">
            <v>Lemon Yellow</v>
          </cell>
          <cell r="BY5164" t="str">
            <v>Solid</v>
          </cell>
        </row>
        <row r="5165">
          <cell r="D5165" t="str">
            <v>1010005031341</v>
          </cell>
          <cell r="BW5165" t="str">
            <v>Green</v>
          </cell>
          <cell r="BX5165" t="str">
            <v>Lime Green</v>
          </cell>
          <cell r="BY5165" t="str">
            <v>Solid</v>
          </cell>
        </row>
        <row r="5166">
          <cell r="D5166" t="str">
            <v>1010005031342</v>
          </cell>
          <cell r="BW5166" t="str">
            <v>Green</v>
          </cell>
          <cell r="BX5166" t="str">
            <v>Lime Green</v>
          </cell>
          <cell r="BY5166" t="str">
            <v>Solid</v>
          </cell>
        </row>
        <row r="5167">
          <cell r="D5167" t="str">
            <v>1010005031343</v>
          </cell>
          <cell r="BW5167" t="str">
            <v>Green</v>
          </cell>
          <cell r="BX5167" t="str">
            <v>Lime Green</v>
          </cell>
          <cell r="BY5167" t="str">
            <v>Solid</v>
          </cell>
        </row>
        <row r="5168">
          <cell r="D5168" t="str">
            <v>1010005031351</v>
          </cell>
          <cell r="BW5168" t="str">
            <v>Multi</v>
          </cell>
          <cell r="BX5168" t="str">
            <v>Lime/Orange/Lemon</v>
          </cell>
          <cell r="BY5168" t="str">
            <v>Solid</v>
          </cell>
        </row>
        <row r="5169">
          <cell r="D5169" t="str">
            <v>1010005031352</v>
          </cell>
          <cell r="BW5169" t="str">
            <v>Multi</v>
          </cell>
          <cell r="BX5169" t="str">
            <v>Lime/Orange/Lemon</v>
          </cell>
          <cell r="BY5169" t="str">
            <v>Solid</v>
          </cell>
        </row>
        <row r="5170">
          <cell r="D5170" t="str">
            <v>1010005031353</v>
          </cell>
          <cell r="BW5170" t="str">
            <v>Multi</v>
          </cell>
          <cell r="BX5170" t="str">
            <v>Lime/Orange/Lemon</v>
          </cell>
          <cell r="BY5170" t="str">
            <v>Solid</v>
          </cell>
        </row>
        <row r="5171">
          <cell r="D5171" t="str">
            <v>1010005031361</v>
          </cell>
          <cell r="BW5171" t="str">
            <v>Green</v>
          </cell>
          <cell r="BX5171" t="str">
            <v>Mint</v>
          </cell>
          <cell r="BY5171" t="str">
            <v>Solid</v>
          </cell>
        </row>
        <row r="5172">
          <cell r="D5172" t="str">
            <v>1010005031362</v>
          </cell>
          <cell r="BW5172" t="str">
            <v>Green</v>
          </cell>
          <cell r="BX5172" t="str">
            <v>Mint</v>
          </cell>
          <cell r="BY5172" t="str">
            <v>Solid</v>
          </cell>
        </row>
        <row r="5173">
          <cell r="D5173" t="str">
            <v>1010005031363</v>
          </cell>
          <cell r="BW5173" t="str">
            <v>Green</v>
          </cell>
          <cell r="BX5173" t="str">
            <v>Mint</v>
          </cell>
          <cell r="BY5173" t="str">
            <v>Solid</v>
          </cell>
        </row>
        <row r="5174">
          <cell r="D5174" t="str">
            <v>1010005031371</v>
          </cell>
          <cell r="BW5174" t="str">
            <v>Multi</v>
          </cell>
          <cell r="BX5174" t="str">
            <v>Black/Aqua/Gray</v>
          </cell>
          <cell r="BY5174" t="str">
            <v>Solid</v>
          </cell>
        </row>
        <row r="5175">
          <cell r="D5175" t="str">
            <v>1010005031372</v>
          </cell>
          <cell r="BW5175" t="str">
            <v>Multi</v>
          </cell>
          <cell r="BX5175" t="str">
            <v>Black/Aqua/Gray</v>
          </cell>
          <cell r="BY5175" t="str">
            <v>Solid</v>
          </cell>
        </row>
        <row r="5176">
          <cell r="D5176" t="str">
            <v>1010005031373</v>
          </cell>
          <cell r="BW5176" t="str">
            <v>Multi</v>
          </cell>
          <cell r="BX5176" t="str">
            <v>Black/Aqua/Gray</v>
          </cell>
          <cell r="BY5176" t="str">
            <v>Solid</v>
          </cell>
        </row>
        <row r="5177">
          <cell r="D5177" t="str">
            <v>1010005031381</v>
          </cell>
          <cell r="BW5177" t="str">
            <v>Multi</v>
          </cell>
          <cell r="BX5177" t="str">
            <v>Black/Brown/Beige</v>
          </cell>
          <cell r="BY5177" t="str">
            <v>Solid</v>
          </cell>
        </row>
        <row r="5178">
          <cell r="D5178" t="str">
            <v>1010005031391</v>
          </cell>
          <cell r="BW5178" t="str">
            <v>Multi</v>
          </cell>
          <cell r="BX5178" t="str">
            <v>Gray/Mint/Light Pink</v>
          </cell>
          <cell r="BY5178" t="str">
            <v>Solid</v>
          </cell>
        </row>
        <row r="5179">
          <cell r="D5179" t="str">
            <v>1010005031392</v>
          </cell>
          <cell r="BW5179" t="str">
            <v>Multi</v>
          </cell>
          <cell r="BX5179" t="str">
            <v>Gray/Mint/Light Pink</v>
          </cell>
          <cell r="BY5179" t="str">
            <v>Solid</v>
          </cell>
        </row>
        <row r="5180">
          <cell r="D5180" t="str">
            <v>1010005031393</v>
          </cell>
          <cell r="BW5180" t="str">
            <v>Multi</v>
          </cell>
          <cell r="BX5180" t="str">
            <v>Gray/Mint/Light Pink</v>
          </cell>
          <cell r="BY5180" t="str">
            <v>Solid</v>
          </cell>
        </row>
        <row r="5181">
          <cell r="D5181" t="str">
            <v>1010005031401</v>
          </cell>
          <cell r="BW5181" t="str">
            <v>Multi</v>
          </cell>
          <cell r="BX5181" t="str">
            <v>Purple/Gray/Light Pink</v>
          </cell>
          <cell r="BY5181" t="str">
            <v>Solid</v>
          </cell>
        </row>
        <row r="5182">
          <cell r="D5182" t="str">
            <v>1010005031411</v>
          </cell>
          <cell r="BW5182" t="str">
            <v>Multi</v>
          </cell>
          <cell r="BX5182" t="str">
            <v>Multi</v>
          </cell>
          <cell r="BY5182" t="str">
            <v>Solid</v>
          </cell>
        </row>
        <row r="5183">
          <cell r="D5183" t="str">
            <v>1010005031431</v>
          </cell>
          <cell r="BW5183" t="str">
            <v>Multi</v>
          </cell>
          <cell r="BX5183" t="str">
            <v>Red/Blue/Light Green</v>
          </cell>
          <cell r="BY5183" t="str">
            <v>Solid</v>
          </cell>
        </row>
        <row r="5184">
          <cell r="D5184" t="str">
            <v>1010005031432</v>
          </cell>
          <cell r="BW5184" t="str">
            <v>Multi</v>
          </cell>
          <cell r="BX5184" t="str">
            <v>Red/Blue/Light Green</v>
          </cell>
          <cell r="BY5184" t="str">
            <v>Solid</v>
          </cell>
        </row>
        <row r="5185">
          <cell r="D5185" t="str">
            <v>1010005031433</v>
          </cell>
          <cell r="BW5185" t="str">
            <v>Multi</v>
          </cell>
          <cell r="BX5185" t="str">
            <v>Red/Blue/Light Green</v>
          </cell>
          <cell r="BY5185" t="str">
            <v>Solid</v>
          </cell>
        </row>
        <row r="5186">
          <cell r="D5186" t="str">
            <v>1010005031441</v>
          </cell>
          <cell r="BW5186" t="str">
            <v>Multi</v>
          </cell>
          <cell r="BX5186" t="str">
            <v>Orange/White</v>
          </cell>
          <cell r="BY5186" t="str">
            <v>Solid</v>
          </cell>
        </row>
        <row r="5187">
          <cell r="D5187" t="str">
            <v>1010005031451</v>
          </cell>
          <cell r="BW5187" t="str">
            <v>Multi</v>
          </cell>
          <cell r="BX5187" t="str">
            <v>Pink/Gray</v>
          </cell>
          <cell r="BY5187" t="str">
            <v>Solid</v>
          </cell>
        </row>
        <row r="5188">
          <cell r="D5188" t="str">
            <v>1010005031461</v>
          </cell>
          <cell r="BW5188" t="str">
            <v>Purple</v>
          </cell>
          <cell r="BX5188" t="str">
            <v>Purple</v>
          </cell>
          <cell r="BY5188" t="str">
            <v>Solid</v>
          </cell>
        </row>
        <row r="5189">
          <cell r="D5189" t="str">
            <v>1010005031471</v>
          </cell>
          <cell r="BW5189" t="str">
            <v>Multi</v>
          </cell>
          <cell r="BX5189" t="str">
            <v>Purple/Gray</v>
          </cell>
          <cell r="BY5189" t="str">
            <v>Solid</v>
          </cell>
        </row>
        <row r="5190">
          <cell r="D5190" t="str">
            <v>1010005031472</v>
          </cell>
          <cell r="BW5190" t="str">
            <v>Multi</v>
          </cell>
          <cell r="BX5190" t="str">
            <v>Purple/Gray</v>
          </cell>
          <cell r="BY5190" t="str">
            <v>Solid</v>
          </cell>
        </row>
        <row r="5191">
          <cell r="D5191" t="str">
            <v>1010005031473</v>
          </cell>
          <cell r="BW5191" t="str">
            <v>Multi</v>
          </cell>
          <cell r="BX5191" t="str">
            <v>Purple/Gray</v>
          </cell>
          <cell r="BY5191" t="str">
            <v>Solid</v>
          </cell>
        </row>
        <row r="5192">
          <cell r="D5192" t="str">
            <v>1010005031481</v>
          </cell>
          <cell r="BW5192" t="str">
            <v>Red</v>
          </cell>
          <cell r="BX5192" t="str">
            <v>Red</v>
          </cell>
          <cell r="BY5192" t="str">
            <v>Solid</v>
          </cell>
        </row>
        <row r="5193">
          <cell r="D5193" t="str">
            <v>1010005031482</v>
          </cell>
          <cell r="BW5193" t="str">
            <v>Red</v>
          </cell>
          <cell r="BX5193" t="str">
            <v>Red</v>
          </cell>
          <cell r="BY5193" t="str">
            <v>Solid</v>
          </cell>
        </row>
        <row r="5194">
          <cell r="D5194" t="str">
            <v>1010005031483</v>
          </cell>
          <cell r="BW5194" t="str">
            <v>Red</v>
          </cell>
          <cell r="BX5194" t="str">
            <v>Red</v>
          </cell>
          <cell r="BY5194" t="str">
            <v>Solid</v>
          </cell>
        </row>
        <row r="5195">
          <cell r="D5195" t="str">
            <v>1010005031491</v>
          </cell>
          <cell r="BW5195" t="str">
            <v>Blue</v>
          </cell>
          <cell r="BX5195" t="str">
            <v>Turquoise</v>
          </cell>
          <cell r="BY5195" t="str">
            <v>Solid</v>
          </cell>
        </row>
        <row r="5196">
          <cell r="D5196" t="str">
            <v>1010005031492</v>
          </cell>
          <cell r="BW5196" t="str">
            <v>Blue</v>
          </cell>
          <cell r="BX5196" t="str">
            <v>Turquoise</v>
          </cell>
          <cell r="BY5196" t="str">
            <v>Solid</v>
          </cell>
        </row>
        <row r="5197">
          <cell r="D5197" t="str">
            <v>1010005031493</v>
          </cell>
          <cell r="BW5197" t="str">
            <v>Blue</v>
          </cell>
          <cell r="BX5197" t="str">
            <v>Turquoise</v>
          </cell>
          <cell r="BY5197" t="str">
            <v>Solid</v>
          </cell>
        </row>
        <row r="5198">
          <cell r="D5198" t="str">
            <v>1010005031501</v>
          </cell>
          <cell r="BW5198" t="str">
            <v>Multi</v>
          </cell>
          <cell r="BX5198" t="str">
            <v>White/Pink</v>
          </cell>
          <cell r="BY5198" t="str">
            <v>Solid</v>
          </cell>
        </row>
        <row r="5199">
          <cell r="D5199" t="str">
            <v>1010005031502</v>
          </cell>
          <cell r="BW5199" t="str">
            <v>Multi</v>
          </cell>
          <cell r="BX5199" t="str">
            <v>White/Pink</v>
          </cell>
          <cell r="BY5199" t="str">
            <v>Solid</v>
          </cell>
        </row>
        <row r="5200">
          <cell r="D5200" t="str">
            <v>1010005031503</v>
          </cell>
          <cell r="BW5200" t="str">
            <v>Multi</v>
          </cell>
          <cell r="BX5200" t="str">
            <v>White/Pink</v>
          </cell>
          <cell r="BY5200" t="str">
            <v>Solid</v>
          </cell>
        </row>
        <row r="5201">
          <cell r="D5201" t="str">
            <v>1010005035711</v>
          </cell>
          <cell r="BW5201" t="str">
            <v>Clear</v>
          </cell>
          <cell r="BX5201" t="str">
            <v>Clear</v>
          </cell>
          <cell r="BY5201" t="str">
            <v>Solid</v>
          </cell>
        </row>
        <row r="5202">
          <cell r="D5202" t="str">
            <v>1010005035721</v>
          </cell>
          <cell r="BW5202" t="str">
            <v>Clear</v>
          </cell>
          <cell r="BX5202" t="str">
            <v>Clear</v>
          </cell>
          <cell r="BY5202" t="str">
            <v>Solid</v>
          </cell>
        </row>
        <row r="5203">
          <cell r="D5203" t="str">
            <v>1010005035751</v>
          </cell>
          <cell r="BW5203" t="str">
            <v>Clear</v>
          </cell>
          <cell r="BX5203" t="str">
            <v>Clear</v>
          </cell>
          <cell r="BY5203" t="str">
            <v>Solid</v>
          </cell>
        </row>
        <row r="5204">
          <cell r="D5204" t="str">
            <v>1010005035761</v>
          </cell>
          <cell r="BW5204" t="str">
            <v>Brown</v>
          </cell>
          <cell r="BX5204" t="str">
            <v>Almond</v>
          </cell>
          <cell r="BY5204" t="str">
            <v>Solid</v>
          </cell>
        </row>
        <row r="5205">
          <cell r="D5205" t="str">
            <v>1010005035771</v>
          </cell>
          <cell r="BW5205" t="str">
            <v>Brown</v>
          </cell>
          <cell r="BX5205" t="str">
            <v>Beige</v>
          </cell>
          <cell r="BY5205" t="str">
            <v>Solid</v>
          </cell>
        </row>
        <row r="5206">
          <cell r="D5206" t="str">
            <v>1010005035772</v>
          </cell>
          <cell r="BW5206" t="str">
            <v>Brown</v>
          </cell>
          <cell r="BX5206" t="str">
            <v>Beige</v>
          </cell>
          <cell r="BY5206" t="str">
            <v>Solid</v>
          </cell>
        </row>
        <row r="5207">
          <cell r="D5207" t="str">
            <v>1010005035773</v>
          </cell>
          <cell r="BW5207" t="str">
            <v>Brown</v>
          </cell>
          <cell r="BX5207" t="str">
            <v>Beige</v>
          </cell>
          <cell r="BY5207" t="str">
            <v>Solid</v>
          </cell>
        </row>
        <row r="5208">
          <cell r="D5208" t="str">
            <v>1010005035781</v>
          </cell>
          <cell r="BW5208" t="str">
            <v>Black</v>
          </cell>
          <cell r="BX5208" t="str">
            <v>Black Onyx</v>
          </cell>
          <cell r="BY5208" t="str">
            <v>Solid</v>
          </cell>
        </row>
        <row r="5209">
          <cell r="D5209" t="str">
            <v>1010005035782</v>
          </cell>
          <cell r="BW5209" t="str">
            <v>Black</v>
          </cell>
          <cell r="BX5209" t="str">
            <v>Black Onyx</v>
          </cell>
          <cell r="BY5209" t="str">
            <v>Solid</v>
          </cell>
        </row>
        <row r="5210">
          <cell r="D5210" t="str">
            <v>1010005035783</v>
          </cell>
          <cell r="BW5210" t="str">
            <v>Black</v>
          </cell>
          <cell r="BX5210" t="str">
            <v>Black Onyx</v>
          </cell>
          <cell r="BY5210" t="str">
            <v>Solid</v>
          </cell>
        </row>
        <row r="5211">
          <cell r="D5211" t="str">
            <v>1010005035791</v>
          </cell>
          <cell r="BW5211" t="str">
            <v>White</v>
          </cell>
          <cell r="BX5211" t="str">
            <v>Bright White</v>
          </cell>
          <cell r="BY5211" t="str">
            <v>Solid</v>
          </cell>
        </row>
        <row r="5212">
          <cell r="D5212" t="str">
            <v>1010005035792</v>
          </cell>
          <cell r="BW5212" t="str">
            <v>White</v>
          </cell>
          <cell r="BX5212" t="str">
            <v>Bright White</v>
          </cell>
          <cell r="BY5212" t="str">
            <v>Solid</v>
          </cell>
        </row>
        <row r="5213">
          <cell r="D5213" t="str">
            <v>1010005035793</v>
          </cell>
          <cell r="BW5213" t="str">
            <v>White</v>
          </cell>
          <cell r="BX5213" t="str">
            <v>Bright White</v>
          </cell>
          <cell r="BY5213" t="str">
            <v>Solid</v>
          </cell>
        </row>
        <row r="5214">
          <cell r="D5214" t="str">
            <v>1010005035801</v>
          </cell>
          <cell r="BW5214" t="str">
            <v>Brown</v>
          </cell>
          <cell r="BX5214" t="str">
            <v>Chocolate</v>
          </cell>
          <cell r="BY5214" t="str">
            <v>Solid</v>
          </cell>
        </row>
        <row r="5215">
          <cell r="D5215" t="str">
            <v>1010005035811</v>
          </cell>
          <cell r="BW5215" t="str">
            <v>Clear</v>
          </cell>
          <cell r="BX5215" t="str">
            <v>Clear</v>
          </cell>
          <cell r="BY5215" t="str">
            <v>Solid</v>
          </cell>
        </row>
        <row r="5216">
          <cell r="D5216" t="str">
            <v>1010005035812</v>
          </cell>
          <cell r="BW5216" t="str">
            <v>Clear</v>
          </cell>
          <cell r="BX5216" t="str">
            <v>Clear</v>
          </cell>
          <cell r="BY5216" t="str">
            <v>Solid</v>
          </cell>
        </row>
        <row r="5217">
          <cell r="D5217" t="str">
            <v>1010005035813</v>
          </cell>
          <cell r="BW5217" t="str">
            <v>Clear</v>
          </cell>
          <cell r="BX5217" t="str">
            <v>Clear</v>
          </cell>
          <cell r="BY5217" t="str">
            <v>Solid</v>
          </cell>
        </row>
        <row r="5218">
          <cell r="D5218" t="str">
            <v>1010005035821</v>
          </cell>
          <cell r="BW5218" t="str">
            <v>Ivory</v>
          </cell>
          <cell r="BX5218" t="str">
            <v>Cream</v>
          </cell>
          <cell r="BY5218" t="str">
            <v>Solid</v>
          </cell>
        </row>
        <row r="5219">
          <cell r="D5219" t="str">
            <v>1010005035831</v>
          </cell>
          <cell r="BW5219" t="str">
            <v>Red</v>
          </cell>
          <cell r="BX5219" t="str">
            <v>Dark Red</v>
          </cell>
          <cell r="BY5219" t="str">
            <v>Solid</v>
          </cell>
        </row>
        <row r="5220">
          <cell r="D5220" t="str">
            <v>1010005035841</v>
          </cell>
          <cell r="BW5220" t="str">
            <v>Gray</v>
          </cell>
          <cell r="BX5220" t="str">
            <v>Gray</v>
          </cell>
          <cell r="BY5220" t="str">
            <v>Solid</v>
          </cell>
        </row>
        <row r="5221">
          <cell r="D5221" t="str">
            <v>1010005035842</v>
          </cell>
          <cell r="BW5221" t="str">
            <v>Gray</v>
          </cell>
          <cell r="BX5221" t="str">
            <v>Gray</v>
          </cell>
          <cell r="BY5221" t="str">
            <v>Solid</v>
          </cell>
        </row>
        <row r="5222">
          <cell r="D5222" t="str">
            <v>1010005035843</v>
          </cell>
          <cell r="BW5222" t="str">
            <v>Gray</v>
          </cell>
          <cell r="BX5222" t="str">
            <v>Gray</v>
          </cell>
          <cell r="BY5222" t="str">
            <v>Solid</v>
          </cell>
        </row>
        <row r="5223">
          <cell r="D5223" t="str">
            <v>1010005035851</v>
          </cell>
          <cell r="BW5223" t="str">
            <v>Green</v>
          </cell>
          <cell r="BX5223" t="str">
            <v>Hunter Green</v>
          </cell>
          <cell r="BY5223" t="str">
            <v>Solid</v>
          </cell>
        </row>
        <row r="5224">
          <cell r="D5224" t="str">
            <v>1010005035871</v>
          </cell>
          <cell r="BW5224" t="str">
            <v>Blue</v>
          </cell>
          <cell r="BX5224" t="str">
            <v>Light Blue</v>
          </cell>
          <cell r="BY5224" t="str">
            <v>Solid</v>
          </cell>
        </row>
        <row r="5225">
          <cell r="D5225" t="str">
            <v>1010005035881</v>
          </cell>
          <cell r="BW5225" t="str">
            <v>Gray</v>
          </cell>
          <cell r="BX5225" t="str">
            <v>Light Gray</v>
          </cell>
          <cell r="BY5225" t="str">
            <v>Solid</v>
          </cell>
        </row>
        <row r="5226">
          <cell r="D5226" t="str">
            <v>1010005035882</v>
          </cell>
          <cell r="BW5226" t="str">
            <v>Gray</v>
          </cell>
          <cell r="BX5226" t="str">
            <v>Light Gray</v>
          </cell>
          <cell r="BY5226" t="str">
            <v>Solid</v>
          </cell>
        </row>
        <row r="5227">
          <cell r="D5227" t="str">
            <v>1010005035883</v>
          </cell>
          <cell r="BW5227" t="str">
            <v>Gray</v>
          </cell>
          <cell r="BX5227" t="str">
            <v>Light Gray</v>
          </cell>
          <cell r="BY5227" t="str">
            <v>Solid</v>
          </cell>
        </row>
        <row r="5228">
          <cell r="D5228" t="str">
            <v>1010005035911</v>
          </cell>
          <cell r="BW5228" t="str">
            <v>Blue</v>
          </cell>
          <cell r="BX5228" t="str">
            <v>Spa Blue</v>
          </cell>
          <cell r="BY5228" t="str">
            <v>Solid</v>
          </cell>
        </row>
        <row r="5229">
          <cell r="D5229" t="str">
            <v>1010005035931</v>
          </cell>
          <cell r="BW5229" t="str">
            <v>Brown</v>
          </cell>
          <cell r="BX5229" t="str">
            <v>Almond</v>
          </cell>
          <cell r="BY5229" t="str">
            <v>Solid</v>
          </cell>
        </row>
        <row r="5230">
          <cell r="D5230" t="str">
            <v>1010005035941</v>
          </cell>
          <cell r="BW5230" t="str">
            <v>Brown</v>
          </cell>
          <cell r="BX5230" t="str">
            <v>Beige</v>
          </cell>
          <cell r="BY5230" t="str">
            <v>Solid</v>
          </cell>
        </row>
        <row r="5231">
          <cell r="D5231" t="str">
            <v>1010005035961</v>
          </cell>
          <cell r="BW5231" t="str">
            <v>White</v>
          </cell>
          <cell r="BX5231" t="str">
            <v>Bright White</v>
          </cell>
          <cell r="BY5231" t="str">
            <v>Solid</v>
          </cell>
        </row>
        <row r="5232">
          <cell r="D5232" t="str">
            <v>1010005035981</v>
          </cell>
          <cell r="BW5232" t="str">
            <v>Clear</v>
          </cell>
          <cell r="BX5232" t="str">
            <v>Clear</v>
          </cell>
          <cell r="BY5232" t="str">
            <v>Solid</v>
          </cell>
        </row>
        <row r="5233">
          <cell r="D5233" t="str">
            <v>1010005036011</v>
          </cell>
          <cell r="BW5233" t="str">
            <v>Gray</v>
          </cell>
          <cell r="BX5233" t="str">
            <v>Gray</v>
          </cell>
          <cell r="BY5233" t="str">
            <v>Solid</v>
          </cell>
        </row>
        <row r="5234">
          <cell r="D5234" t="str">
            <v>1010005036021</v>
          </cell>
          <cell r="BW5234" t="str">
            <v>Green</v>
          </cell>
          <cell r="BX5234" t="str">
            <v>Hunter Green</v>
          </cell>
          <cell r="BY5234" t="str">
            <v>Solid</v>
          </cell>
        </row>
        <row r="5235">
          <cell r="D5235" t="str">
            <v>1010005036031</v>
          </cell>
          <cell r="BW5235" t="str">
            <v>Brown</v>
          </cell>
          <cell r="BX5235" t="str">
            <v>Latte</v>
          </cell>
          <cell r="BY5235" t="str">
            <v>Solid</v>
          </cell>
        </row>
        <row r="5236">
          <cell r="D5236" t="str">
            <v>1010005036041</v>
          </cell>
          <cell r="BW5236" t="str">
            <v>Blue</v>
          </cell>
          <cell r="BX5236" t="str">
            <v>Light Blue</v>
          </cell>
          <cell r="BY5236" t="str">
            <v>Solid</v>
          </cell>
        </row>
        <row r="5237">
          <cell r="D5237" t="str">
            <v>1010005036051</v>
          </cell>
          <cell r="BW5237" t="str">
            <v>Gray</v>
          </cell>
          <cell r="BX5237" t="str">
            <v>Light Gray</v>
          </cell>
          <cell r="BY5237" t="str">
            <v>Solid</v>
          </cell>
        </row>
        <row r="5238">
          <cell r="D5238" t="str">
            <v>1010005036061</v>
          </cell>
          <cell r="BW5238" t="str">
            <v>Green</v>
          </cell>
          <cell r="BX5238" t="str">
            <v>Mint</v>
          </cell>
          <cell r="BY5238" t="str">
            <v>Solid</v>
          </cell>
        </row>
        <row r="5239">
          <cell r="D5239" t="str">
            <v>1010005036091</v>
          </cell>
          <cell r="BW5239" t="str">
            <v>Blue</v>
          </cell>
          <cell r="BX5239" t="str">
            <v>Turquoise</v>
          </cell>
          <cell r="BY5239" t="str">
            <v>Solid</v>
          </cell>
        </row>
        <row r="5240">
          <cell r="D5240" t="str">
            <v>1010005036101</v>
          </cell>
          <cell r="BW5240" t="str">
            <v>Brown</v>
          </cell>
          <cell r="BX5240" t="str">
            <v>Almond</v>
          </cell>
          <cell r="BY5240" t="str">
            <v>Solid</v>
          </cell>
        </row>
        <row r="5241">
          <cell r="D5241" t="str">
            <v>1010005036111</v>
          </cell>
          <cell r="BW5241" t="str">
            <v>Brown</v>
          </cell>
          <cell r="BX5241" t="str">
            <v>Beige</v>
          </cell>
          <cell r="BY5241" t="str">
            <v>Solid</v>
          </cell>
        </row>
        <row r="5242">
          <cell r="D5242" t="str">
            <v>1010005036141</v>
          </cell>
          <cell r="BW5242" t="str">
            <v>Brown</v>
          </cell>
          <cell r="BX5242" t="str">
            <v>Chocolate</v>
          </cell>
          <cell r="BY5242" t="str">
            <v>Solid</v>
          </cell>
        </row>
        <row r="5243">
          <cell r="D5243" t="str">
            <v>1010005036181</v>
          </cell>
          <cell r="BW5243" t="str">
            <v>Gray</v>
          </cell>
          <cell r="BX5243" t="str">
            <v>Gray</v>
          </cell>
          <cell r="BY5243" t="str">
            <v>Solid</v>
          </cell>
        </row>
        <row r="5244">
          <cell r="D5244" t="str">
            <v>1010005036191</v>
          </cell>
          <cell r="BW5244" t="str">
            <v>Green</v>
          </cell>
          <cell r="BX5244" t="str">
            <v>Hunter Green</v>
          </cell>
          <cell r="BY5244" t="str">
            <v>Solid</v>
          </cell>
        </row>
        <row r="5245">
          <cell r="D5245" t="str">
            <v>1010005036201</v>
          </cell>
          <cell r="BW5245" t="str">
            <v>Brown</v>
          </cell>
          <cell r="BX5245" t="str">
            <v>Latte</v>
          </cell>
          <cell r="BY5245" t="str">
            <v>Solid</v>
          </cell>
        </row>
        <row r="5246">
          <cell r="D5246" t="str">
            <v>1010005036241</v>
          </cell>
          <cell r="BW5246" t="str">
            <v>Blue</v>
          </cell>
          <cell r="BX5246" t="str">
            <v>Navy</v>
          </cell>
          <cell r="BY5246" t="str">
            <v>Solid</v>
          </cell>
        </row>
        <row r="5247">
          <cell r="D5247" t="str">
            <v>1010005036251</v>
          </cell>
          <cell r="BW5247" t="str">
            <v>Blue</v>
          </cell>
          <cell r="BX5247" t="str">
            <v>Spa Blue</v>
          </cell>
          <cell r="BY5247" t="str">
            <v>Solid</v>
          </cell>
        </row>
        <row r="5248">
          <cell r="D5248" t="str">
            <v>1010005036281</v>
          </cell>
          <cell r="BW5248" t="str">
            <v>Brown</v>
          </cell>
          <cell r="BX5248" t="str">
            <v>Beige</v>
          </cell>
          <cell r="BY5248" t="str">
            <v>Solid</v>
          </cell>
        </row>
        <row r="5249">
          <cell r="D5249" t="str">
            <v>1010005036311</v>
          </cell>
          <cell r="BW5249" t="str">
            <v>Brown</v>
          </cell>
          <cell r="BX5249" t="str">
            <v>Chocolate</v>
          </cell>
          <cell r="BY5249" t="str">
            <v>Solid</v>
          </cell>
        </row>
        <row r="5250">
          <cell r="D5250" t="str">
            <v>1010005036351</v>
          </cell>
          <cell r="BW5250" t="str">
            <v>Gray</v>
          </cell>
          <cell r="BX5250" t="str">
            <v>Gray</v>
          </cell>
          <cell r="BY5250" t="str">
            <v>Solid</v>
          </cell>
        </row>
        <row r="5251">
          <cell r="D5251" t="str">
            <v>1010005036361</v>
          </cell>
          <cell r="BW5251" t="str">
            <v>Green</v>
          </cell>
          <cell r="BX5251" t="str">
            <v>Hunter Green</v>
          </cell>
          <cell r="BY5251" t="str">
            <v>Solid</v>
          </cell>
        </row>
        <row r="5252">
          <cell r="D5252" t="str">
            <v>1010005036371</v>
          </cell>
          <cell r="BW5252" t="str">
            <v>Brown</v>
          </cell>
          <cell r="BX5252" t="str">
            <v>Latte</v>
          </cell>
          <cell r="BY5252" t="str">
            <v>Solid</v>
          </cell>
        </row>
        <row r="5253">
          <cell r="D5253" t="str">
            <v>1010005036381</v>
          </cell>
          <cell r="BW5253" t="str">
            <v>Blue</v>
          </cell>
          <cell r="BX5253" t="str">
            <v>Light Blue</v>
          </cell>
          <cell r="BY5253" t="str">
            <v>Solid</v>
          </cell>
        </row>
        <row r="5254">
          <cell r="D5254" t="str">
            <v>1010005036451</v>
          </cell>
          <cell r="BW5254" t="str">
            <v>Brown</v>
          </cell>
          <cell r="BX5254" t="str">
            <v>Beige</v>
          </cell>
          <cell r="BY5254" t="str">
            <v>Solid</v>
          </cell>
        </row>
        <row r="5255">
          <cell r="D5255" t="str">
            <v>1010005036471</v>
          </cell>
          <cell r="BW5255" t="str">
            <v>White</v>
          </cell>
          <cell r="BX5255" t="str">
            <v>Bright White</v>
          </cell>
          <cell r="BY5255" t="str">
            <v>Solid</v>
          </cell>
        </row>
        <row r="5256">
          <cell r="D5256" t="str">
            <v>1010005036481</v>
          </cell>
          <cell r="BW5256" t="str">
            <v>Brown</v>
          </cell>
          <cell r="BX5256" t="str">
            <v>Chocolate</v>
          </cell>
          <cell r="BY5256" t="str">
            <v>Solid</v>
          </cell>
        </row>
        <row r="5257">
          <cell r="D5257" t="str">
            <v>1010005036491</v>
          </cell>
          <cell r="BW5257" t="str">
            <v>Clear</v>
          </cell>
          <cell r="BX5257" t="str">
            <v>Clear</v>
          </cell>
          <cell r="BY5257" t="str">
            <v>Solid</v>
          </cell>
        </row>
        <row r="5258">
          <cell r="D5258" t="str">
            <v>1010005036521</v>
          </cell>
          <cell r="BW5258" t="str">
            <v>Gray</v>
          </cell>
          <cell r="BX5258" t="str">
            <v>Gray</v>
          </cell>
          <cell r="BY5258" t="str">
            <v>Solid</v>
          </cell>
        </row>
        <row r="5259">
          <cell r="D5259" t="str">
            <v>1010005036531</v>
          </cell>
          <cell r="BW5259" t="str">
            <v>Green</v>
          </cell>
          <cell r="BX5259" t="str">
            <v>Hunter Green</v>
          </cell>
          <cell r="BY5259" t="str">
            <v>Solid</v>
          </cell>
        </row>
        <row r="5260">
          <cell r="D5260" t="str">
            <v>1010005036541</v>
          </cell>
          <cell r="BW5260" t="str">
            <v>Brown</v>
          </cell>
          <cell r="BX5260" t="str">
            <v>Latte</v>
          </cell>
          <cell r="BY5260" t="str">
            <v>Solid</v>
          </cell>
        </row>
        <row r="5261">
          <cell r="D5261" t="str">
            <v>1010005036561</v>
          </cell>
          <cell r="BW5261" t="str">
            <v>Gray</v>
          </cell>
          <cell r="BX5261" t="str">
            <v>Light Gray</v>
          </cell>
          <cell r="BY5261" t="str">
            <v>Solid</v>
          </cell>
        </row>
        <row r="5262">
          <cell r="D5262" t="str">
            <v>1010005036581</v>
          </cell>
          <cell r="BW5262" t="str">
            <v>Blue</v>
          </cell>
          <cell r="BX5262" t="str">
            <v>Navy</v>
          </cell>
          <cell r="BY5262" t="str">
            <v>Solid</v>
          </cell>
        </row>
        <row r="5263">
          <cell r="D5263" t="str">
            <v>1010005036591</v>
          </cell>
          <cell r="BW5263" t="str">
            <v>Blue</v>
          </cell>
          <cell r="BX5263" t="str">
            <v>Spa Blue</v>
          </cell>
          <cell r="BY5263" t="str">
            <v>Solid</v>
          </cell>
        </row>
        <row r="5264">
          <cell r="D5264" t="str">
            <v>1010005036611</v>
          </cell>
          <cell r="BW5264" t="str">
            <v>Brown</v>
          </cell>
          <cell r="BX5264" t="str">
            <v>Almond</v>
          </cell>
          <cell r="BY5264" t="str">
            <v>Solid</v>
          </cell>
        </row>
        <row r="5265">
          <cell r="D5265" t="str">
            <v>1010005036621</v>
          </cell>
          <cell r="BW5265" t="str">
            <v>Brown</v>
          </cell>
          <cell r="BX5265" t="str">
            <v>Beige</v>
          </cell>
          <cell r="BY5265" t="str">
            <v>Solid</v>
          </cell>
        </row>
        <row r="5266">
          <cell r="D5266" t="str">
            <v>1010005036622</v>
          </cell>
          <cell r="BW5266" t="str">
            <v>Brown</v>
          </cell>
          <cell r="BX5266" t="str">
            <v>Beige</v>
          </cell>
          <cell r="BY5266" t="str">
            <v>Solid</v>
          </cell>
        </row>
        <row r="5267">
          <cell r="D5267" t="str">
            <v>1010005036623</v>
          </cell>
          <cell r="BW5267" t="str">
            <v>Brown</v>
          </cell>
          <cell r="BX5267" t="str">
            <v>Beige</v>
          </cell>
          <cell r="BY5267" t="str">
            <v>Solid</v>
          </cell>
        </row>
        <row r="5268">
          <cell r="D5268" t="str">
            <v>1010005036631</v>
          </cell>
          <cell r="BW5268" t="str">
            <v>Black</v>
          </cell>
          <cell r="BX5268" t="str">
            <v>Black Onyx</v>
          </cell>
          <cell r="BY5268" t="str">
            <v>Solid</v>
          </cell>
        </row>
        <row r="5269">
          <cell r="D5269" t="str">
            <v>1010005036632</v>
          </cell>
          <cell r="BW5269" t="str">
            <v>Black</v>
          </cell>
          <cell r="BX5269" t="str">
            <v>Black Onyx</v>
          </cell>
          <cell r="BY5269" t="str">
            <v>Solid</v>
          </cell>
        </row>
        <row r="5270">
          <cell r="D5270" t="str">
            <v>1010005036633</v>
          </cell>
          <cell r="BW5270" t="str">
            <v>Black</v>
          </cell>
          <cell r="BX5270" t="str">
            <v>Black Onyx</v>
          </cell>
          <cell r="BY5270" t="str">
            <v>Solid</v>
          </cell>
        </row>
        <row r="5271">
          <cell r="D5271" t="str">
            <v>1010005036641</v>
          </cell>
          <cell r="BW5271" t="str">
            <v>White</v>
          </cell>
          <cell r="BX5271" t="str">
            <v>Bright White</v>
          </cell>
          <cell r="BY5271" t="str">
            <v>Solid</v>
          </cell>
        </row>
        <row r="5272">
          <cell r="D5272" t="str">
            <v>1010005036642</v>
          </cell>
          <cell r="BW5272" t="str">
            <v>White</v>
          </cell>
          <cell r="BX5272" t="str">
            <v>Bright White</v>
          </cell>
          <cell r="BY5272" t="str">
            <v>Solid</v>
          </cell>
        </row>
        <row r="5273">
          <cell r="D5273" t="str">
            <v>1010005036643</v>
          </cell>
          <cell r="BW5273" t="str">
            <v>White</v>
          </cell>
          <cell r="BX5273" t="str">
            <v>Bright White</v>
          </cell>
          <cell r="BY5273" t="str">
            <v>Solid</v>
          </cell>
        </row>
        <row r="5274">
          <cell r="D5274" t="str">
            <v>1010005036651</v>
          </cell>
          <cell r="BW5274" t="str">
            <v>Brown</v>
          </cell>
          <cell r="BX5274" t="str">
            <v>Chocolate</v>
          </cell>
          <cell r="BY5274" t="str">
            <v>Solid</v>
          </cell>
        </row>
        <row r="5275">
          <cell r="D5275" t="str">
            <v>1010005036661</v>
          </cell>
          <cell r="BW5275" t="str">
            <v>Clear</v>
          </cell>
          <cell r="BX5275" t="str">
            <v>Clear</v>
          </cell>
          <cell r="BY5275" t="str">
            <v>Solid</v>
          </cell>
        </row>
        <row r="5276">
          <cell r="D5276" t="str">
            <v>1010005036662</v>
          </cell>
          <cell r="BW5276" t="str">
            <v>Clear</v>
          </cell>
          <cell r="BX5276" t="str">
            <v>Clear</v>
          </cell>
          <cell r="BY5276" t="str">
            <v>Solid</v>
          </cell>
        </row>
        <row r="5277">
          <cell r="D5277" t="str">
            <v>1010005036663</v>
          </cell>
          <cell r="BW5277" t="str">
            <v>Clear</v>
          </cell>
          <cell r="BX5277" t="str">
            <v>Clear</v>
          </cell>
          <cell r="BY5277" t="str">
            <v>Solid</v>
          </cell>
        </row>
        <row r="5278">
          <cell r="D5278" t="str">
            <v>1010005036671</v>
          </cell>
          <cell r="BW5278" t="str">
            <v>Ivory</v>
          </cell>
          <cell r="BX5278" t="str">
            <v>Cream</v>
          </cell>
          <cell r="BY5278" t="str">
            <v>Solid</v>
          </cell>
        </row>
        <row r="5279">
          <cell r="D5279" t="str">
            <v>1010005036681</v>
          </cell>
          <cell r="BW5279" t="str">
            <v>Red</v>
          </cell>
          <cell r="BX5279" t="str">
            <v>Dark Red</v>
          </cell>
          <cell r="BY5279" t="str">
            <v>Solid</v>
          </cell>
        </row>
        <row r="5280">
          <cell r="D5280" t="str">
            <v>1010005036691</v>
          </cell>
          <cell r="BW5280" t="str">
            <v>Gray</v>
          </cell>
          <cell r="BX5280" t="str">
            <v>Gray</v>
          </cell>
          <cell r="BY5280" t="str">
            <v>Solid</v>
          </cell>
        </row>
        <row r="5281">
          <cell r="D5281" t="str">
            <v>1010005036692</v>
          </cell>
          <cell r="BW5281" t="str">
            <v>Gray</v>
          </cell>
          <cell r="BX5281" t="str">
            <v>Gray</v>
          </cell>
          <cell r="BY5281" t="str">
            <v>Solid</v>
          </cell>
        </row>
        <row r="5282">
          <cell r="D5282" t="str">
            <v>1010005036693</v>
          </cell>
          <cell r="BW5282" t="str">
            <v>Gray</v>
          </cell>
          <cell r="BX5282" t="str">
            <v>Gray</v>
          </cell>
          <cell r="BY5282" t="str">
            <v>Solid</v>
          </cell>
        </row>
        <row r="5283">
          <cell r="D5283" t="str">
            <v>1010005036701</v>
          </cell>
          <cell r="BW5283" t="str">
            <v>Green</v>
          </cell>
          <cell r="BX5283" t="str">
            <v>Hunter Green</v>
          </cell>
          <cell r="BY5283" t="str">
            <v>Solid</v>
          </cell>
        </row>
        <row r="5284">
          <cell r="D5284" t="str">
            <v>1010005036711</v>
          </cell>
          <cell r="BW5284" t="str">
            <v>Brown</v>
          </cell>
          <cell r="BX5284" t="str">
            <v>Latte</v>
          </cell>
          <cell r="BY5284" t="str">
            <v>Solid</v>
          </cell>
        </row>
        <row r="5285">
          <cell r="D5285" t="str">
            <v>1010005036731</v>
          </cell>
          <cell r="BW5285" t="str">
            <v>Gray</v>
          </cell>
          <cell r="BX5285" t="str">
            <v>Light Gray</v>
          </cell>
          <cell r="BY5285" t="str">
            <v>Solid</v>
          </cell>
        </row>
        <row r="5286">
          <cell r="D5286" t="str">
            <v>1010005036732</v>
          </cell>
          <cell r="BW5286" t="str">
            <v>Gray</v>
          </cell>
          <cell r="BX5286" t="str">
            <v>Light Gray</v>
          </cell>
          <cell r="BY5286" t="str">
            <v>Solid</v>
          </cell>
        </row>
        <row r="5287">
          <cell r="D5287" t="str">
            <v>1010005036733</v>
          </cell>
          <cell r="BW5287" t="str">
            <v>Gray</v>
          </cell>
          <cell r="BX5287" t="str">
            <v>Light Gray</v>
          </cell>
          <cell r="BY5287" t="str">
            <v>Solid</v>
          </cell>
        </row>
        <row r="5288">
          <cell r="D5288" t="str">
            <v>1010005036741</v>
          </cell>
          <cell r="BW5288" t="str">
            <v>Green</v>
          </cell>
          <cell r="BX5288" t="str">
            <v>Mint</v>
          </cell>
          <cell r="BY5288" t="str">
            <v>Solid</v>
          </cell>
        </row>
        <row r="5289">
          <cell r="D5289" t="str">
            <v>1010005036751</v>
          </cell>
          <cell r="BW5289" t="str">
            <v>Blue</v>
          </cell>
          <cell r="BX5289" t="str">
            <v>Navy</v>
          </cell>
          <cell r="BY5289" t="str">
            <v>Solid</v>
          </cell>
        </row>
        <row r="5290">
          <cell r="D5290" t="str">
            <v>1010005036761</v>
          </cell>
          <cell r="BW5290" t="str">
            <v>Blue</v>
          </cell>
          <cell r="BX5290" t="str">
            <v>Spa Blue</v>
          </cell>
          <cell r="BY5290" t="str">
            <v>Solid</v>
          </cell>
        </row>
        <row r="5291">
          <cell r="D5291" t="str">
            <v>1010005036781</v>
          </cell>
          <cell r="BW5291" t="str">
            <v>Brown</v>
          </cell>
          <cell r="BX5291" t="str">
            <v>Almond</v>
          </cell>
          <cell r="BY5291" t="str">
            <v>Solid</v>
          </cell>
        </row>
        <row r="5292">
          <cell r="D5292" t="str">
            <v>1010005036791</v>
          </cell>
          <cell r="BW5292" t="str">
            <v>Brown</v>
          </cell>
          <cell r="BX5292" t="str">
            <v>Beige</v>
          </cell>
          <cell r="BY5292" t="str">
            <v>Solid</v>
          </cell>
        </row>
        <row r="5293">
          <cell r="D5293" t="str">
            <v>1010005036792</v>
          </cell>
          <cell r="BW5293" t="str">
            <v>Brown</v>
          </cell>
          <cell r="BX5293" t="str">
            <v>Beige</v>
          </cell>
          <cell r="BY5293" t="str">
            <v>Solid</v>
          </cell>
        </row>
        <row r="5294">
          <cell r="D5294" t="str">
            <v>1010005036793</v>
          </cell>
          <cell r="BW5294" t="str">
            <v>Brown</v>
          </cell>
          <cell r="BX5294" t="str">
            <v>Beige</v>
          </cell>
          <cell r="BY5294" t="str">
            <v>Solid</v>
          </cell>
        </row>
        <row r="5295">
          <cell r="D5295" t="str">
            <v>1010005036801</v>
          </cell>
          <cell r="BW5295" t="str">
            <v>Black</v>
          </cell>
          <cell r="BX5295" t="str">
            <v>Black Onyx</v>
          </cell>
          <cell r="BY5295" t="str">
            <v>Solid</v>
          </cell>
        </row>
        <row r="5296">
          <cell r="D5296" t="str">
            <v>1010005036802</v>
          </cell>
          <cell r="BW5296" t="str">
            <v>Black</v>
          </cell>
          <cell r="BX5296" t="str">
            <v>Black Onyx</v>
          </cell>
          <cell r="BY5296" t="str">
            <v>Solid</v>
          </cell>
        </row>
        <row r="5297">
          <cell r="D5297" t="str">
            <v>1010005036803</v>
          </cell>
          <cell r="BW5297" t="str">
            <v>Black</v>
          </cell>
          <cell r="BX5297" t="str">
            <v>Black Onyx</v>
          </cell>
          <cell r="BY5297" t="str">
            <v>Solid</v>
          </cell>
        </row>
        <row r="5298">
          <cell r="D5298" t="str">
            <v>1010005036811</v>
          </cell>
          <cell r="BW5298" t="str">
            <v>White</v>
          </cell>
          <cell r="BX5298" t="str">
            <v>Bright White</v>
          </cell>
          <cell r="BY5298" t="str">
            <v>Solid</v>
          </cell>
        </row>
        <row r="5299">
          <cell r="D5299" t="str">
            <v>1010005036812</v>
          </cell>
          <cell r="BW5299" t="str">
            <v>White</v>
          </cell>
          <cell r="BX5299" t="str">
            <v>Bright White</v>
          </cell>
          <cell r="BY5299" t="str">
            <v>Solid</v>
          </cell>
        </row>
        <row r="5300">
          <cell r="D5300" t="str">
            <v>1010005036813</v>
          </cell>
          <cell r="BW5300" t="str">
            <v>White</v>
          </cell>
          <cell r="BX5300" t="str">
            <v>Bright White</v>
          </cell>
          <cell r="BY5300" t="str">
            <v>Solid</v>
          </cell>
        </row>
        <row r="5301">
          <cell r="D5301" t="str">
            <v>1010005036821</v>
          </cell>
          <cell r="BW5301" t="str">
            <v>Brown</v>
          </cell>
          <cell r="BX5301" t="str">
            <v>Chocolate</v>
          </cell>
          <cell r="BY5301" t="str">
            <v>Solid</v>
          </cell>
        </row>
        <row r="5302">
          <cell r="D5302" t="str">
            <v>1010005036831</v>
          </cell>
          <cell r="BW5302" t="str">
            <v>Clear</v>
          </cell>
          <cell r="BX5302" t="str">
            <v>Clear</v>
          </cell>
          <cell r="BY5302" t="str">
            <v>Solid</v>
          </cell>
        </row>
        <row r="5303">
          <cell r="D5303" t="str">
            <v>1010005036832</v>
          </cell>
          <cell r="BW5303" t="str">
            <v>Clear</v>
          </cell>
          <cell r="BX5303" t="str">
            <v>Clear</v>
          </cell>
          <cell r="BY5303" t="str">
            <v>Solid</v>
          </cell>
        </row>
        <row r="5304">
          <cell r="D5304" t="str">
            <v>1010005036833</v>
          </cell>
          <cell r="BW5304" t="str">
            <v>Clear</v>
          </cell>
          <cell r="BX5304" t="str">
            <v>Clear</v>
          </cell>
          <cell r="BY5304" t="str">
            <v>Solid</v>
          </cell>
        </row>
        <row r="5305">
          <cell r="D5305" t="str">
            <v>1010005036841</v>
          </cell>
          <cell r="BW5305" t="str">
            <v>Ivory</v>
          </cell>
          <cell r="BX5305" t="str">
            <v>Cream</v>
          </cell>
          <cell r="BY5305" t="str">
            <v>Solid</v>
          </cell>
        </row>
        <row r="5306">
          <cell r="D5306" t="str">
            <v>1010005036851</v>
          </cell>
          <cell r="BW5306" t="str">
            <v>Red</v>
          </cell>
          <cell r="BX5306" t="str">
            <v>Dark Red</v>
          </cell>
          <cell r="BY5306" t="str">
            <v>Solid</v>
          </cell>
        </row>
        <row r="5307">
          <cell r="D5307" t="str">
            <v>1010005036861</v>
          </cell>
          <cell r="BW5307" t="str">
            <v>Gray</v>
          </cell>
          <cell r="BX5307" t="str">
            <v>Gray</v>
          </cell>
          <cell r="BY5307" t="str">
            <v>Solid</v>
          </cell>
        </row>
        <row r="5308">
          <cell r="D5308" t="str">
            <v>1010005036862</v>
          </cell>
          <cell r="BW5308" t="str">
            <v>Gray</v>
          </cell>
          <cell r="BX5308" t="str">
            <v>Gray</v>
          </cell>
          <cell r="BY5308" t="str">
            <v>Solid</v>
          </cell>
        </row>
        <row r="5309">
          <cell r="D5309" t="str">
            <v>1010005036863</v>
          </cell>
          <cell r="BW5309" t="str">
            <v>Gray</v>
          </cell>
          <cell r="BX5309" t="str">
            <v>Gray</v>
          </cell>
          <cell r="BY5309" t="str">
            <v>Solid</v>
          </cell>
        </row>
        <row r="5310">
          <cell r="D5310" t="str">
            <v>1010005036881</v>
          </cell>
          <cell r="BW5310" t="str">
            <v>Brown</v>
          </cell>
          <cell r="BX5310" t="str">
            <v>Latte</v>
          </cell>
          <cell r="BY5310" t="str">
            <v>Solid</v>
          </cell>
        </row>
        <row r="5311">
          <cell r="D5311" t="str">
            <v>1010005036891</v>
          </cell>
          <cell r="BW5311" t="str">
            <v>Blue</v>
          </cell>
          <cell r="BX5311" t="str">
            <v>Light Blue</v>
          </cell>
          <cell r="BY5311" t="str">
            <v>Solid</v>
          </cell>
        </row>
        <row r="5312">
          <cell r="D5312" t="str">
            <v>1010005036901</v>
          </cell>
          <cell r="BW5312" t="str">
            <v>Gray</v>
          </cell>
          <cell r="BX5312" t="str">
            <v>Light Gray</v>
          </cell>
          <cell r="BY5312" t="str">
            <v>Solid</v>
          </cell>
        </row>
        <row r="5313">
          <cell r="D5313" t="str">
            <v>1010005036902</v>
          </cell>
          <cell r="BW5313" t="str">
            <v>Gray</v>
          </cell>
          <cell r="BX5313" t="str">
            <v>Light Gray</v>
          </cell>
          <cell r="BY5313" t="str">
            <v>Solid</v>
          </cell>
        </row>
        <row r="5314">
          <cell r="D5314" t="str">
            <v>1010005036903</v>
          </cell>
          <cell r="BW5314" t="str">
            <v>Gray</v>
          </cell>
          <cell r="BX5314" t="str">
            <v>Light Gray</v>
          </cell>
          <cell r="BY5314" t="str">
            <v>Solid</v>
          </cell>
        </row>
        <row r="5315">
          <cell r="D5315" t="str">
            <v>1010005036921</v>
          </cell>
          <cell r="BW5315" t="str">
            <v>Blue</v>
          </cell>
          <cell r="BX5315" t="str">
            <v>Navy</v>
          </cell>
          <cell r="BY5315" t="str">
            <v>Solid</v>
          </cell>
        </row>
        <row r="5316">
          <cell r="D5316" t="str">
            <v>1010005036931</v>
          </cell>
          <cell r="BW5316" t="str">
            <v>Blue</v>
          </cell>
          <cell r="BX5316" t="str">
            <v>Spa Blue</v>
          </cell>
          <cell r="BY5316" t="str">
            <v>Solid</v>
          </cell>
        </row>
        <row r="5317">
          <cell r="D5317" t="str">
            <v>1010005036951</v>
          </cell>
          <cell r="BW5317" t="str">
            <v>Brown</v>
          </cell>
          <cell r="BX5317" t="str">
            <v>Almond</v>
          </cell>
          <cell r="BY5317" t="str">
            <v>Solid</v>
          </cell>
        </row>
        <row r="5318">
          <cell r="D5318" t="str">
            <v>1010005036961</v>
          </cell>
          <cell r="BW5318" t="str">
            <v>Brown</v>
          </cell>
          <cell r="BX5318" t="str">
            <v>Beige</v>
          </cell>
          <cell r="BY5318" t="str">
            <v>Solid</v>
          </cell>
        </row>
        <row r="5319">
          <cell r="D5319" t="str">
            <v>1010005036962</v>
          </cell>
          <cell r="BW5319" t="str">
            <v>Brown</v>
          </cell>
          <cell r="BX5319" t="str">
            <v>Beige</v>
          </cell>
          <cell r="BY5319" t="str">
            <v>Solid</v>
          </cell>
        </row>
        <row r="5320">
          <cell r="D5320" t="str">
            <v>1010005036963</v>
          </cell>
          <cell r="BW5320" t="str">
            <v>Brown</v>
          </cell>
          <cell r="BX5320" t="str">
            <v>Beige</v>
          </cell>
          <cell r="BY5320" t="str">
            <v>Solid</v>
          </cell>
        </row>
        <row r="5321">
          <cell r="D5321" t="str">
            <v>1010005036971</v>
          </cell>
          <cell r="BW5321" t="str">
            <v>Black</v>
          </cell>
          <cell r="BX5321" t="str">
            <v>Black Onyx</v>
          </cell>
          <cell r="BY5321" t="str">
            <v>Solid</v>
          </cell>
        </row>
        <row r="5322">
          <cell r="D5322" t="str">
            <v>1010005036972</v>
          </cell>
          <cell r="BW5322" t="str">
            <v>Black</v>
          </cell>
          <cell r="BX5322" t="str">
            <v>Black Onyx</v>
          </cell>
          <cell r="BY5322" t="str">
            <v>Solid</v>
          </cell>
        </row>
        <row r="5323">
          <cell r="D5323" t="str">
            <v>1010005036973</v>
          </cell>
          <cell r="BW5323" t="str">
            <v>Black</v>
          </cell>
          <cell r="BX5323" t="str">
            <v>Black Onyx</v>
          </cell>
          <cell r="BY5323" t="str">
            <v>Solid</v>
          </cell>
        </row>
        <row r="5324">
          <cell r="D5324" t="str">
            <v>1010005036981</v>
          </cell>
          <cell r="BW5324" t="str">
            <v>White</v>
          </cell>
          <cell r="BX5324" t="str">
            <v>Bright White</v>
          </cell>
          <cell r="BY5324" t="str">
            <v>Solid</v>
          </cell>
        </row>
        <row r="5325">
          <cell r="D5325" t="str">
            <v>1010005036982</v>
          </cell>
          <cell r="BW5325" t="str">
            <v>White</v>
          </cell>
          <cell r="BX5325" t="str">
            <v>Bright White</v>
          </cell>
          <cell r="BY5325" t="str">
            <v>Solid</v>
          </cell>
        </row>
        <row r="5326">
          <cell r="D5326" t="str">
            <v>1010005036983</v>
          </cell>
          <cell r="BW5326" t="str">
            <v>White</v>
          </cell>
          <cell r="BX5326" t="str">
            <v>Bright White</v>
          </cell>
          <cell r="BY5326" t="str">
            <v>Solid</v>
          </cell>
        </row>
        <row r="5327">
          <cell r="D5327" t="str">
            <v>1010005036991</v>
          </cell>
          <cell r="BW5327" t="str">
            <v>Brown</v>
          </cell>
          <cell r="BX5327" t="str">
            <v>Chocolate</v>
          </cell>
          <cell r="BY5327" t="str">
            <v>Solid</v>
          </cell>
        </row>
        <row r="5328">
          <cell r="D5328" t="str">
            <v>1010005037001</v>
          </cell>
          <cell r="BW5328" t="str">
            <v>Clear</v>
          </cell>
          <cell r="BX5328" t="str">
            <v>Clear</v>
          </cell>
          <cell r="BY5328" t="str">
            <v>Solid</v>
          </cell>
        </row>
        <row r="5329">
          <cell r="D5329" t="str">
            <v>1010005037002</v>
          </cell>
          <cell r="BW5329" t="str">
            <v>Clear</v>
          </cell>
          <cell r="BX5329" t="str">
            <v>Clear</v>
          </cell>
          <cell r="BY5329" t="str">
            <v>Solid</v>
          </cell>
        </row>
        <row r="5330">
          <cell r="D5330" t="str">
            <v>1010005037003</v>
          </cell>
          <cell r="BW5330" t="str">
            <v>Clear</v>
          </cell>
          <cell r="BX5330" t="str">
            <v>Clear</v>
          </cell>
          <cell r="BY5330" t="str">
            <v>Solid</v>
          </cell>
        </row>
        <row r="5331">
          <cell r="D5331" t="str">
            <v>1010005037011</v>
          </cell>
          <cell r="BW5331" t="str">
            <v>Ivory</v>
          </cell>
          <cell r="BX5331" t="str">
            <v>Cream</v>
          </cell>
          <cell r="BY5331" t="str">
            <v>Solid</v>
          </cell>
        </row>
        <row r="5332">
          <cell r="D5332" t="str">
            <v>1010005037021</v>
          </cell>
          <cell r="BW5332" t="str">
            <v>Red</v>
          </cell>
          <cell r="BX5332" t="str">
            <v>Dark Red</v>
          </cell>
          <cell r="BY5332" t="str">
            <v>Solid</v>
          </cell>
        </row>
        <row r="5333">
          <cell r="D5333" t="str">
            <v>1010005037031</v>
          </cell>
          <cell r="BW5333" t="str">
            <v>Gray</v>
          </cell>
          <cell r="BX5333" t="str">
            <v>Gray</v>
          </cell>
          <cell r="BY5333" t="str">
            <v>Solid</v>
          </cell>
        </row>
        <row r="5334">
          <cell r="D5334" t="str">
            <v>1010005037032</v>
          </cell>
          <cell r="BW5334" t="str">
            <v>Gray</v>
          </cell>
          <cell r="BX5334" t="str">
            <v>Gray</v>
          </cell>
          <cell r="BY5334" t="str">
            <v>Solid</v>
          </cell>
        </row>
        <row r="5335">
          <cell r="D5335" t="str">
            <v>1010005037033</v>
          </cell>
          <cell r="BW5335" t="str">
            <v>Gray</v>
          </cell>
          <cell r="BX5335" t="str">
            <v>Gray</v>
          </cell>
          <cell r="BY5335" t="str">
            <v>Solid</v>
          </cell>
        </row>
        <row r="5336">
          <cell r="D5336" t="str">
            <v>1010005037041</v>
          </cell>
          <cell r="BW5336" t="str">
            <v>Green</v>
          </cell>
          <cell r="BX5336" t="str">
            <v>Hunter Green</v>
          </cell>
          <cell r="BY5336" t="str">
            <v>Solid</v>
          </cell>
        </row>
        <row r="5337">
          <cell r="D5337" t="str">
            <v>1010005037051</v>
          </cell>
          <cell r="BW5337" t="str">
            <v>Brown</v>
          </cell>
          <cell r="BX5337" t="str">
            <v>Latte</v>
          </cell>
          <cell r="BY5337" t="str">
            <v>Solid</v>
          </cell>
        </row>
        <row r="5338">
          <cell r="D5338" t="str">
            <v>1010005037061</v>
          </cell>
          <cell r="BW5338" t="str">
            <v>Blue</v>
          </cell>
          <cell r="BX5338" t="str">
            <v>Light Blue</v>
          </cell>
          <cell r="BY5338" t="str">
            <v>Solid</v>
          </cell>
        </row>
        <row r="5339">
          <cell r="D5339" t="str">
            <v>1010005037071</v>
          </cell>
          <cell r="BW5339" t="str">
            <v>Gray</v>
          </cell>
          <cell r="BX5339" t="str">
            <v>Light Gray</v>
          </cell>
          <cell r="BY5339" t="str">
            <v>Solid</v>
          </cell>
        </row>
        <row r="5340">
          <cell r="D5340" t="str">
            <v>1010005037072</v>
          </cell>
          <cell r="BW5340" t="str">
            <v>Gray</v>
          </cell>
          <cell r="BX5340" t="str">
            <v>Light Gray</v>
          </cell>
          <cell r="BY5340" t="str">
            <v>Solid</v>
          </cell>
        </row>
        <row r="5341">
          <cell r="D5341" t="str">
            <v>1010005037073</v>
          </cell>
          <cell r="BW5341" t="str">
            <v>Gray</v>
          </cell>
          <cell r="BX5341" t="str">
            <v>Light Gray</v>
          </cell>
          <cell r="BY5341" t="str">
            <v>Solid</v>
          </cell>
        </row>
        <row r="5342">
          <cell r="D5342" t="str">
            <v>1010005037081</v>
          </cell>
          <cell r="BW5342" t="str">
            <v>Green</v>
          </cell>
          <cell r="BX5342" t="str">
            <v>Mint</v>
          </cell>
          <cell r="BY5342" t="str">
            <v>Solid</v>
          </cell>
        </row>
        <row r="5343">
          <cell r="D5343" t="str">
            <v>1010005037121</v>
          </cell>
          <cell r="BW5343" t="str">
            <v>Brown</v>
          </cell>
          <cell r="BX5343" t="str">
            <v>Almond</v>
          </cell>
          <cell r="BY5343" t="str">
            <v>Solid</v>
          </cell>
        </row>
        <row r="5344">
          <cell r="D5344" t="str">
            <v>1010005037131</v>
          </cell>
          <cell r="BW5344" t="str">
            <v>Brown</v>
          </cell>
          <cell r="BX5344" t="str">
            <v>Beige</v>
          </cell>
          <cell r="BY5344" t="str">
            <v>Solid</v>
          </cell>
        </row>
        <row r="5345">
          <cell r="D5345" t="str">
            <v>1010005037132</v>
          </cell>
          <cell r="BW5345" t="str">
            <v>Brown</v>
          </cell>
          <cell r="BX5345" t="str">
            <v>Beige</v>
          </cell>
          <cell r="BY5345" t="str">
            <v>Solid</v>
          </cell>
        </row>
        <row r="5346">
          <cell r="D5346" t="str">
            <v>1010005037133</v>
          </cell>
          <cell r="BW5346" t="str">
            <v>Brown</v>
          </cell>
          <cell r="BX5346" t="str">
            <v>Beige</v>
          </cell>
          <cell r="BY5346" t="str">
            <v>Solid</v>
          </cell>
        </row>
        <row r="5347">
          <cell r="D5347" t="str">
            <v>1010005037141</v>
          </cell>
          <cell r="BW5347" t="str">
            <v>Black</v>
          </cell>
          <cell r="BX5347" t="str">
            <v>Black Onyx</v>
          </cell>
          <cell r="BY5347" t="str">
            <v>Solid</v>
          </cell>
        </row>
        <row r="5348">
          <cell r="D5348" t="str">
            <v>1010005037142</v>
          </cell>
          <cell r="BW5348" t="str">
            <v>Black</v>
          </cell>
          <cell r="BX5348" t="str">
            <v>Black Onyx</v>
          </cell>
          <cell r="BY5348" t="str">
            <v>Solid</v>
          </cell>
        </row>
        <row r="5349">
          <cell r="D5349" t="str">
            <v>1010005037143</v>
          </cell>
          <cell r="BW5349" t="str">
            <v>Black</v>
          </cell>
          <cell r="BX5349" t="str">
            <v>Black Onyx</v>
          </cell>
          <cell r="BY5349" t="str">
            <v>Solid</v>
          </cell>
        </row>
        <row r="5350">
          <cell r="D5350" t="str">
            <v>1010005037151</v>
          </cell>
          <cell r="BW5350" t="str">
            <v>White</v>
          </cell>
          <cell r="BX5350" t="str">
            <v>Bright White</v>
          </cell>
          <cell r="BY5350" t="str">
            <v>Solid</v>
          </cell>
        </row>
        <row r="5351">
          <cell r="D5351" t="str">
            <v>1010005037152</v>
          </cell>
          <cell r="BW5351" t="str">
            <v>White</v>
          </cell>
          <cell r="BX5351" t="str">
            <v>Bright White</v>
          </cell>
          <cell r="BY5351" t="str">
            <v>Solid</v>
          </cell>
        </row>
        <row r="5352">
          <cell r="D5352" t="str">
            <v>1010005037153</v>
          </cell>
          <cell r="BW5352" t="str">
            <v>White</v>
          </cell>
          <cell r="BX5352" t="str">
            <v>Bright White</v>
          </cell>
          <cell r="BY5352" t="str">
            <v>Solid</v>
          </cell>
        </row>
        <row r="5353">
          <cell r="D5353" t="str">
            <v>1010005037161</v>
          </cell>
          <cell r="BW5353" t="str">
            <v>Brown</v>
          </cell>
          <cell r="BX5353" t="str">
            <v>Chocolate</v>
          </cell>
          <cell r="BY5353" t="str">
            <v>Solid</v>
          </cell>
        </row>
        <row r="5354">
          <cell r="D5354" t="str">
            <v>1010005037171</v>
          </cell>
          <cell r="BW5354" t="str">
            <v>Clear</v>
          </cell>
          <cell r="BX5354" t="str">
            <v>Clear</v>
          </cell>
          <cell r="BY5354" t="str">
            <v>Solid</v>
          </cell>
        </row>
        <row r="5355">
          <cell r="D5355" t="str">
            <v>1010005037172</v>
          </cell>
          <cell r="BW5355" t="str">
            <v>Clear</v>
          </cell>
          <cell r="BX5355" t="str">
            <v>Clear</v>
          </cell>
          <cell r="BY5355" t="str">
            <v>Solid</v>
          </cell>
        </row>
        <row r="5356">
          <cell r="D5356" t="str">
            <v>1010005037173</v>
          </cell>
          <cell r="BW5356" t="str">
            <v>Clear</v>
          </cell>
          <cell r="BX5356" t="str">
            <v>Clear</v>
          </cell>
          <cell r="BY5356" t="str">
            <v>Solid</v>
          </cell>
        </row>
        <row r="5357">
          <cell r="D5357" t="str">
            <v>1010005037181</v>
          </cell>
          <cell r="BW5357" t="str">
            <v>Ivory</v>
          </cell>
          <cell r="BX5357" t="str">
            <v>Cream</v>
          </cell>
          <cell r="BY5357" t="str">
            <v>Solid</v>
          </cell>
        </row>
        <row r="5358">
          <cell r="D5358" t="str">
            <v>1010005037191</v>
          </cell>
          <cell r="BW5358" t="str">
            <v>Red</v>
          </cell>
          <cell r="BX5358" t="str">
            <v>Dark Red</v>
          </cell>
          <cell r="BY5358" t="str">
            <v>Solid</v>
          </cell>
        </row>
        <row r="5359">
          <cell r="D5359" t="str">
            <v>1010005037201</v>
          </cell>
          <cell r="BW5359" t="str">
            <v>Gray</v>
          </cell>
          <cell r="BX5359" t="str">
            <v>Gray</v>
          </cell>
          <cell r="BY5359" t="str">
            <v>Solid</v>
          </cell>
        </row>
        <row r="5360">
          <cell r="D5360" t="str">
            <v>1010005037202</v>
          </cell>
          <cell r="BW5360" t="str">
            <v>Gray</v>
          </cell>
          <cell r="BX5360" t="str">
            <v>Gray</v>
          </cell>
          <cell r="BY5360" t="str">
            <v>Solid</v>
          </cell>
        </row>
        <row r="5361">
          <cell r="D5361" t="str">
            <v>1010005037203</v>
          </cell>
          <cell r="BW5361" t="str">
            <v>Gray</v>
          </cell>
          <cell r="BX5361" t="str">
            <v>Gray</v>
          </cell>
          <cell r="BY5361" t="str">
            <v>Solid</v>
          </cell>
        </row>
        <row r="5362">
          <cell r="D5362" t="str">
            <v>1010005037211</v>
          </cell>
          <cell r="BW5362" t="str">
            <v>Green</v>
          </cell>
          <cell r="BX5362" t="str">
            <v>Hunter Green</v>
          </cell>
          <cell r="BY5362" t="str">
            <v>Solid</v>
          </cell>
        </row>
        <row r="5363">
          <cell r="D5363" t="str">
            <v>1010005037221</v>
          </cell>
          <cell r="BW5363" t="str">
            <v>Brown</v>
          </cell>
          <cell r="BX5363" t="str">
            <v>Latte</v>
          </cell>
          <cell r="BY5363" t="str">
            <v>Solid</v>
          </cell>
        </row>
        <row r="5364">
          <cell r="D5364" t="str">
            <v>1010005037241</v>
          </cell>
          <cell r="BW5364" t="str">
            <v>Gray</v>
          </cell>
          <cell r="BX5364" t="str">
            <v>Light Gray</v>
          </cell>
          <cell r="BY5364" t="str">
            <v>Solid</v>
          </cell>
        </row>
        <row r="5365">
          <cell r="D5365" t="str">
            <v>1010005037242</v>
          </cell>
          <cell r="BW5365" t="str">
            <v>Gray</v>
          </cell>
          <cell r="BX5365" t="str">
            <v>Light Gray</v>
          </cell>
          <cell r="BY5365" t="str">
            <v>Solid</v>
          </cell>
        </row>
        <row r="5366">
          <cell r="D5366" t="str">
            <v>1010005037243</v>
          </cell>
          <cell r="BW5366" t="str">
            <v>Gray</v>
          </cell>
          <cell r="BX5366" t="str">
            <v>Light Gray</v>
          </cell>
          <cell r="BY5366" t="str">
            <v>Solid</v>
          </cell>
        </row>
        <row r="5367">
          <cell r="D5367" t="str">
            <v>1010005037251</v>
          </cell>
          <cell r="BW5367" t="str">
            <v>Green</v>
          </cell>
          <cell r="BX5367" t="str">
            <v>Mint</v>
          </cell>
          <cell r="BY5367" t="str">
            <v>Solid</v>
          </cell>
        </row>
        <row r="5368">
          <cell r="D5368" t="str">
            <v>1010005037271</v>
          </cell>
          <cell r="BW5368" t="str">
            <v>Blue</v>
          </cell>
          <cell r="BX5368" t="str">
            <v>Spa Blue</v>
          </cell>
          <cell r="BY5368" t="str">
            <v>Solid</v>
          </cell>
        </row>
        <row r="5369">
          <cell r="D5369" t="str">
            <v>1010005037281</v>
          </cell>
          <cell r="BW5369" t="str">
            <v>Blue</v>
          </cell>
          <cell r="BX5369" t="str">
            <v>Turquoise</v>
          </cell>
          <cell r="BY5369" t="str">
            <v>Solid</v>
          </cell>
        </row>
        <row r="5370">
          <cell r="D5370" t="str">
            <v>1010005037291</v>
          </cell>
          <cell r="BW5370" t="str">
            <v>Brown</v>
          </cell>
          <cell r="BX5370" t="str">
            <v>Almond</v>
          </cell>
          <cell r="BY5370" t="str">
            <v>Solid</v>
          </cell>
        </row>
        <row r="5371">
          <cell r="D5371" t="str">
            <v>1010005037301</v>
          </cell>
          <cell r="BW5371" t="str">
            <v>Brown</v>
          </cell>
          <cell r="BX5371" t="str">
            <v>Beige</v>
          </cell>
          <cell r="BY5371" t="str">
            <v>Solid</v>
          </cell>
        </row>
        <row r="5372">
          <cell r="D5372" t="str">
            <v>1010005037302</v>
          </cell>
          <cell r="BW5372" t="str">
            <v>Brown</v>
          </cell>
          <cell r="BX5372" t="str">
            <v>Beige</v>
          </cell>
          <cell r="BY5372" t="str">
            <v>Solid</v>
          </cell>
        </row>
        <row r="5373">
          <cell r="D5373" t="str">
            <v>1010005037303</v>
          </cell>
          <cell r="BW5373" t="str">
            <v>Brown</v>
          </cell>
          <cell r="BX5373" t="str">
            <v>Beige</v>
          </cell>
          <cell r="BY5373" t="str">
            <v>Solid</v>
          </cell>
        </row>
        <row r="5374">
          <cell r="D5374" t="str">
            <v>1010005037311</v>
          </cell>
          <cell r="BW5374" t="str">
            <v>Black</v>
          </cell>
          <cell r="BX5374" t="str">
            <v>Black Onyx</v>
          </cell>
          <cell r="BY5374" t="str">
            <v>Solid</v>
          </cell>
        </row>
        <row r="5375">
          <cell r="D5375" t="str">
            <v>1010005037312</v>
          </cell>
          <cell r="BW5375" t="str">
            <v>Black</v>
          </cell>
          <cell r="BX5375" t="str">
            <v>Black Onyx</v>
          </cell>
          <cell r="BY5375" t="str">
            <v>Solid</v>
          </cell>
        </row>
        <row r="5376">
          <cell r="D5376" t="str">
            <v>1010005037313</v>
          </cell>
          <cell r="BW5376" t="str">
            <v>Black</v>
          </cell>
          <cell r="BX5376" t="str">
            <v>Black Onyx</v>
          </cell>
          <cell r="BY5376" t="str">
            <v>Solid</v>
          </cell>
        </row>
        <row r="5377">
          <cell r="D5377" t="str">
            <v>1010005037321</v>
          </cell>
          <cell r="BW5377" t="str">
            <v>White</v>
          </cell>
          <cell r="BX5377" t="str">
            <v>Bright White</v>
          </cell>
          <cell r="BY5377" t="str">
            <v>Solid</v>
          </cell>
        </row>
        <row r="5378">
          <cell r="D5378" t="str">
            <v>1010005037322</v>
          </cell>
          <cell r="BW5378" t="str">
            <v>White</v>
          </cell>
          <cell r="BX5378" t="str">
            <v>Bright White</v>
          </cell>
          <cell r="BY5378" t="str">
            <v>Solid</v>
          </cell>
        </row>
        <row r="5379">
          <cell r="D5379" t="str">
            <v>1010005037323</v>
          </cell>
          <cell r="BW5379" t="str">
            <v>White</v>
          </cell>
          <cell r="BX5379" t="str">
            <v>Bright White</v>
          </cell>
          <cell r="BY5379" t="str">
            <v>Solid</v>
          </cell>
        </row>
        <row r="5380">
          <cell r="D5380" t="str">
            <v>1010005037331</v>
          </cell>
          <cell r="BW5380" t="str">
            <v>Brown</v>
          </cell>
          <cell r="BX5380" t="str">
            <v>Chocolate</v>
          </cell>
          <cell r="BY5380" t="str">
            <v>Solid</v>
          </cell>
        </row>
        <row r="5381">
          <cell r="D5381" t="str">
            <v>1010005037341</v>
          </cell>
          <cell r="BW5381" t="str">
            <v>Clear</v>
          </cell>
          <cell r="BX5381" t="str">
            <v>Clear</v>
          </cell>
          <cell r="BY5381" t="str">
            <v>Solid</v>
          </cell>
        </row>
        <row r="5382">
          <cell r="D5382" t="str">
            <v>1010005037342</v>
          </cell>
          <cell r="BW5382" t="str">
            <v>Clear</v>
          </cell>
          <cell r="BX5382" t="str">
            <v>Clear</v>
          </cell>
          <cell r="BY5382" t="str">
            <v>Solid</v>
          </cell>
        </row>
        <row r="5383">
          <cell r="D5383" t="str">
            <v>1010005037343</v>
          </cell>
          <cell r="BW5383" t="str">
            <v>Clear</v>
          </cell>
          <cell r="BX5383" t="str">
            <v>Clear</v>
          </cell>
          <cell r="BY5383" t="str">
            <v>Solid</v>
          </cell>
        </row>
        <row r="5384">
          <cell r="D5384" t="str">
            <v>1010005037351</v>
          </cell>
          <cell r="BW5384" t="str">
            <v>Ivory</v>
          </cell>
          <cell r="BX5384" t="str">
            <v>Cream</v>
          </cell>
          <cell r="BY5384" t="str">
            <v>Solid</v>
          </cell>
        </row>
        <row r="5385">
          <cell r="D5385" t="str">
            <v>1010005037361</v>
          </cell>
          <cell r="BW5385" t="str">
            <v>Red</v>
          </cell>
          <cell r="BX5385" t="str">
            <v>Dark Red</v>
          </cell>
          <cell r="BY5385" t="str">
            <v>Solid</v>
          </cell>
        </row>
        <row r="5386">
          <cell r="D5386" t="str">
            <v>1010005037371</v>
          </cell>
          <cell r="BW5386" t="str">
            <v>Gray</v>
          </cell>
          <cell r="BX5386" t="str">
            <v>Gray</v>
          </cell>
          <cell r="BY5386" t="str">
            <v>Solid</v>
          </cell>
        </row>
        <row r="5387">
          <cell r="D5387" t="str">
            <v>1010005037372</v>
          </cell>
          <cell r="BW5387" t="str">
            <v>Gray</v>
          </cell>
          <cell r="BX5387" t="str">
            <v>Gray</v>
          </cell>
          <cell r="BY5387" t="str">
            <v>Solid</v>
          </cell>
        </row>
        <row r="5388">
          <cell r="D5388" t="str">
            <v>1010005037373</v>
          </cell>
          <cell r="BW5388" t="str">
            <v>Gray</v>
          </cell>
          <cell r="BX5388" t="str">
            <v>Gray</v>
          </cell>
          <cell r="BY5388" t="str">
            <v>Solid</v>
          </cell>
        </row>
        <row r="5389">
          <cell r="D5389" t="str">
            <v>1010005037381</v>
          </cell>
          <cell r="BW5389" t="str">
            <v>Green</v>
          </cell>
          <cell r="BX5389" t="str">
            <v>Hunter Green</v>
          </cell>
          <cell r="BY5389" t="str">
            <v>Solid</v>
          </cell>
        </row>
        <row r="5390">
          <cell r="D5390" t="str">
            <v>1010005037391</v>
          </cell>
          <cell r="BW5390" t="str">
            <v>Brown</v>
          </cell>
          <cell r="BX5390" t="str">
            <v>Latte</v>
          </cell>
          <cell r="BY5390" t="str">
            <v>Solid</v>
          </cell>
        </row>
        <row r="5391">
          <cell r="D5391" t="str">
            <v>1010005037401</v>
          </cell>
          <cell r="BW5391" t="str">
            <v>Blue</v>
          </cell>
          <cell r="BX5391" t="str">
            <v>Light Blue</v>
          </cell>
          <cell r="BY5391" t="str">
            <v>Solid</v>
          </cell>
        </row>
        <row r="5392">
          <cell r="D5392" t="str">
            <v>1010005037411</v>
          </cell>
          <cell r="BW5392" t="str">
            <v>Gray</v>
          </cell>
          <cell r="BX5392" t="str">
            <v>Light Gray</v>
          </cell>
          <cell r="BY5392" t="str">
            <v>Solid</v>
          </cell>
        </row>
        <row r="5393">
          <cell r="D5393" t="str">
            <v>1010005037412</v>
          </cell>
          <cell r="BW5393" t="str">
            <v>Gray</v>
          </cell>
          <cell r="BX5393" t="str">
            <v>Light Gray</v>
          </cell>
          <cell r="BY5393" t="str">
            <v>Solid</v>
          </cell>
        </row>
        <row r="5394">
          <cell r="D5394" t="str">
            <v>1010005037413</v>
          </cell>
          <cell r="BW5394" t="str">
            <v>Gray</v>
          </cell>
          <cell r="BX5394" t="str">
            <v>Light Gray</v>
          </cell>
          <cell r="BY5394" t="str">
            <v>Solid</v>
          </cell>
        </row>
        <row r="5395">
          <cell r="D5395" t="str">
            <v>1010005037421</v>
          </cell>
          <cell r="BW5395" t="str">
            <v>Green</v>
          </cell>
          <cell r="BX5395" t="str">
            <v>Mint</v>
          </cell>
          <cell r="BY5395" t="str">
            <v>Solid</v>
          </cell>
        </row>
        <row r="5396">
          <cell r="D5396" t="str">
            <v>1010005037431</v>
          </cell>
          <cell r="BW5396" t="str">
            <v>Blue</v>
          </cell>
          <cell r="BX5396" t="str">
            <v>Navy</v>
          </cell>
          <cell r="BY5396" t="str">
            <v>Solid</v>
          </cell>
        </row>
        <row r="5397">
          <cell r="D5397" t="str">
            <v>1010005037461</v>
          </cell>
          <cell r="BW5397" t="str">
            <v>Brown</v>
          </cell>
          <cell r="BX5397" t="str">
            <v>Almond</v>
          </cell>
          <cell r="BY5397" t="str">
            <v>Solid</v>
          </cell>
        </row>
        <row r="5398">
          <cell r="D5398" t="str">
            <v>1010005037471</v>
          </cell>
          <cell r="BW5398" t="str">
            <v>Brown</v>
          </cell>
          <cell r="BX5398" t="str">
            <v>Beige</v>
          </cell>
          <cell r="BY5398" t="str">
            <v>Solid</v>
          </cell>
        </row>
        <row r="5399">
          <cell r="D5399" t="str">
            <v>1010005037472</v>
          </cell>
          <cell r="BW5399" t="str">
            <v>Brown</v>
          </cell>
          <cell r="BX5399" t="str">
            <v>Beige</v>
          </cell>
          <cell r="BY5399" t="str">
            <v>Solid</v>
          </cell>
        </row>
        <row r="5400">
          <cell r="D5400" t="str">
            <v>1010005037473</v>
          </cell>
          <cell r="BW5400" t="str">
            <v>Brown</v>
          </cell>
          <cell r="BX5400" t="str">
            <v>Beige</v>
          </cell>
          <cell r="BY5400" t="str">
            <v>Solid</v>
          </cell>
        </row>
        <row r="5401">
          <cell r="D5401" t="str">
            <v>1010005037481</v>
          </cell>
          <cell r="BW5401" t="str">
            <v>Black</v>
          </cell>
          <cell r="BX5401" t="str">
            <v>Black Onyx</v>
          </cell>
          <cell r="BY5401" t="str">
            <v>Solid</v>
          </cell>
        </row>
        <row r="5402">
          <cell r="D5402" t="str">
            <v>1010005037482</v>
          </cell>
          <cell r="BW5402" t="str">
            <v>Black</v>
          </cell>
          <cell r="BX5402" t="str">
            <v>Black Onyx</v>
          </cell>
          <cell r="BY5402" t="str">
            <v>Solid</v>
          </cell>
        </row>
        <row r="5403">
          <cell r="D5403" t="str">
            <v>1010005037483</v>
          </cell>
          <cell r="BW5403" t="str">
            <v>Black</v>
          </cell>
          <cell r="BX5403" t="str">
            <v>Black Onyx</v>
          </cell>
          <cell r="BY5403" t="str">
            <v>Solid</v>
          </cell>
        </row>
        <row r="5404">
          <cell r="D5404" t="str">
            <v>1010005037491</v>
          </cell>
          <cell r="BW5404" t="str">
            <v>White</v>
          </cell>
          <cell r="BX5404" t="str">
            <v>Bright White</v>
          </cell>
          <cell r="BY5404" t="str">
            <v>Solid</v>
          </cell>
        </row>
        <row r="5405">
          <cell r="D5405" t="str">
            <v>1010005037492</v>
          </cell>
          <cell r="BW5405" t="str">
            <v>White</v>
          </cell>
          <cell r="BX5405" t="str">
            <v>Bright White</v>
          </cell>
          <cell r="BY5405" t="str">
            <v>Solid</v>
          </cell>
        </row>
        <row r="5406">
          <cell r="D5406" t="str">
            <v>1010005037493</v>
          </cell>
          <cell r="BW5406" t="str">
            <v>White</v>
          </cell>
          <cell r="BX5406" t="str">
            <v>Bright White</v>
          </cell>
          <cell r="BY5406" t="str">
            <v>Solid</v>
          </cell>
        </row>
        <row r="5407">
          <cell r="D5407" t="str">
            <v>1010005037501</v>
          </cell>
          <cell r="BW5407" t="str">
            <v>Brown</v>
          </cell>
          <cell r="BX5407" t="str">
            <v>Chocolate</v>
          </cell>
          <cell r="BY5407" t="str">
            <v>Solid</v>
          </cell>
        </row>
        <row r="5408">
          <cell r="D5408" t="str">
            <v>1010005037511</v>
          </cell>
          <cell r="BW5408" t="str">
            <v>Clear</v>
          </cell>
          <cell r="BX5408" t="str">
            <v>Clear</v>
          </cell>
          <cell r="BY5408" t="str">
            <v>Solid</v>
          </cell>
        </row>
        <row r="5409">
          <cell r="D5409" t="str">
            <v>1010005037512</v>
          </cell>
          <cell r="BW5409" t="str">
            <v>Clear</v>
          </cell>
          <cell r="BX5409" t="str">
            <v>Clear</v>
          </cell>
          <cell r="BY5409" t="str">
            <v>Solid</v>
          </cell>
        </row>
        <row r="5410">
          <cell r="D5410" t="str">
            <v>1010005037513</v>
          </cell>
          <cell r="BW5410" t="str">
            <v>Clear</v>
          </cell>
          <cell r="BX5410" t="str">
            <v>Clear</v>
          </cell>
          <cell r="BY5410" t="str">
            <v>Solid</v>
          </cell>
        </row>
        <row r="5411">
          <cell r="D5411" t="str">
            <v>1010005037521</v>
          </cell>
          <cell r="BW5411" t="str">
            <v>Ivory</v>
          </cell>
          <cell r="BX5411" t="str">
            <v>Cream</v>
          </cell>
          <cell r="BY5411" t="str">
            <v>Solid</v>
          </cell>
        </row>
        <row r="5412">
          <cell r="D5412" t="str">
            <v>1010005037531</v>
          </cell>
          <cell r="BW5412" t="str">
            <v>Red</v>
          </cell>
          <cell r="BX5412" t="str">
            <v>Dark Red</v>
          </cell>
          <cell r="BY5412" t="str">
            <v>Solid</v>
          </cell>
        </row>
        <row r="5413">
          <cell r="D5413" t="str">
            <v>1010005037541</v>
          </cell>
          <cell r="BW5413" t="str">
            <v>Gray</v>
          </cell>
          <cell r="BX5413" t="str">
            <v>Gray</v>
          </cell>
          <cell r="BY5413" t="str">
            <v>Solid</v>
          </cell>
        </row>
        <row r="5414">
          <cell r="D5414" t="str">
            <v>1010005037542</v>
          </cell>
          <cell r="BW5414" t="str">
            <v>Gray</v>
          </cell>
          <cell r="BX5414" t="str">
            <v>Gray</v>
          </cell>
          <cell r="BY5414" t="str">
            <v>Solid</v>
          </cell>
        </row>
        <row r="5415">
          <cell r="D5415" t="str">
            <v>1010005037543</v>
          </cell>
          <cell r="BW5415" t="str">
            <v>Gray</v>
          </cell>
          <cell r="BX5415" t="str">
            <v>Gray</v>
          </cell>
          <cell r="BY5415" t="str">
            <v>Solid</v>
          </cell>
        </row>
        <row r="5416">
          <cell r="D5416" t="str">
            <v>1010005037551</v>
          </cell>
          <cell r="BW5416" t="str">
            <v>Green</v>
          </cell>
          <cell r="BX5416" t="str">
            <v>Hunter Green</v>
          </cell>
          <cell r="BY5416" t="str">
            <v>Solid</v>
          </cell>
        </row>
        <row r="5417">
          <cell r="D5417" t="str">
            <v>1010005037561</v>
          </cell>
          <cell r="BW5417" t="str">
            <v>Brown</v>
          </cell>
          <cell r="BX5417" t="str">
            <v>Latte</v>
          </cell>
          <cell r="BY5417" t="str">
            <v>Solid</v>
          </cell>
        </row>
        <row r="5418">
          <cell r="D5418" t="str">
            <v>1010005037571</v>
          </cell>
          <cell r="BW5418" t="str">
            <v>Blue</v>
          </cell>
          <cell r="BX5418" t="str">
            <v>Light Blue</v>
          </cell>
          <cell r="BY5418" t="str">
            <v>Solid</v>
          </cell>
        </row>
        <row r="5419">
          <cell r="D5419" t="str">
            <v>1010005037581</v>
          </cell>
          <cell r="BW5419" t="str">
            <v>Gray</v>
          </cell>
          <cell r="BX5419" t="str">
            <v>Light Gray</v>
          </cell>
          <cell r="BY5419" t="str">
            <v>Solid</v>
          </cell>
        </row>
        <row r="5420">
          <cell r="D5420" t="str">
            <v>1010005037582</v>
          </cell>
          <cell r="BW5420" t="str">
            <v>Gray</v>
          </cell>
          <cell r="BX5420" t="str">
            <v>Light Gray</v>
          </cell>
          <cell r="BY5420" t="str">
            <v>Solid</v>
          </cell>
        </row>
        <row r="5421">
          <cell r="D5421" t="str">
            <v>1010005037583</v>
          </cell>
          <cell r="BW5421" t="str">
            <v>Gray</v>
          </cell>
          <cell r="BX5421" t="str">
            <v>Light Gray</v>
          </cell>
          <cell r="BY5421" t="str">
            <v>Solid</v>
          </cell>
        </row>
        <row r="5422">
          <cell r="D5422" t="str">
            <v>1010005037601</v>
          </cell>
          <cell r="BW5422" t="str">
            <v>Blue</v>
          </cell>
          <cell r="BX5422" t="str">
            <v>Navy</v>
          </cell>
          <cell r="BY5422" t="str">
            <v>Solid</v>
          </cell>
        </row>
        <row r="5423">
          <cell r="D5423" t="str">
            <v>1010005037631</v>
          </cell>
          <cell r="BW5423" t="str">
            <v>Brown</v>
          </cell>
          <cell r="BX5423" t="str">
            <v>Almond</v>
          </cell>
          <cell r="BY5423" t="str">
            <v>Solid</v>
          </cell>
        </row>
        <row r="5424">
          <cell r="D5424" t="str">
            <v>1010005037641</v>
          </cell>
          <cell r="BW5424" t="str">
            <v>Brown</v>
          </cell>
          <cell r="BX5424" t="str">
            <v>Beige</v>
          </cell>
          <cell r="BY5424" t="str">
            <v>Solid</v>
          </cell>
        </row>
        <row r="5425">
          <cell r="D5425" t="str">
            <v>1010005037642</v>
          </cell>
          <cell r="BW5425" t="str">
            <v>Brown</v>
          </cell>
          <cell r="BX5425" t="str">
            <v>Beige</v>
          </cell>
          <cell r="BY5425" t="str">
            <v>Solid</v>
          </cell>
        </row>
        <row r="5426">
          <cell r="D5426" t="str">
            <v>1010005037643</v>
          </cell>
          <cell r="BW5426" t="str">
            <v>Brown</v>
          </cell>
          <cell r="BX5426" t="str">
            <v>Beige</v>
          </cell>
          <cell r="BY5426" t="str">
            <v>Solid</v>
          </cell>
        </row>
        <row r="5427">
          <cell r="D5427" t="str">
            <v>1010005037651</v>
          </cell>
          <cell r="BW5427" t="str">
            <v>Black</v>
          </cell>
          <cell r="BX5427" t="str">
            <v>Black Onyx</v>
          </cell>
          <cell r="BY5427" t="str">
            <v>Solid</v>
          </cell>
        </row>
        <row r="5428">
          <cell r="D5428" t="str">
            <v>1010005037652</v>
          </cell>
          <cell r="BW5428" t="str">
            <v>Black</v>
          </cell>
          <cell r="BX5428" t="str">
            <v>Black Onyx</v>
          </cell>
          <cell r="BY5428" t="str">
            <v>Solid</v>
          </cell>
        </row>
        <row r="5429">
          <cell r="D5429" t="str">
            <v>1010005037653</v>
          </cell>
          <cell r="BW5429" t="str">
            <v>Black</v>
          </cell>
          <cell r="BX5429" t="str">
            <v>Black Onyx</v>
          </cell>
          <cell r="BY5429" t="str">
            <v>Solid</v>
          </cell>
        </row>
        <row r="5430">
          <cell r="D5430" t="str">
            <v>1010005037661</v>
          </cell>
          <cell r="BW5430" t="str">
            <v>White</v>
          </cell>
          <cell r="BX5430" t="str">
            <v>Bright White</v>
          </cell>
          <cell r="BY5430" t="str">
            <v>Solid</v>
          </cell>
        </row>
        <row r="5431">
          <cell r="D5431" t="str">
            <v>1010005037662</v>
          </cell>
          <cell r="BW5431" t="str">
            <v>White</v>
          </cell>
          <cell r="BX5431" t="str">
            <v>Bright White</v>
          </cell>
          <cell r="BY5431" t="str">
            <v>Solid</v>
          </cell>
        </row>
        <row r="5432">
          <cell r="D5432" t="str">
            <v>1010005037663</v>
          </cell>
          <cell r="BW5432" t="str">
            <v>White</v>
          </cell>
          <cell r="BX5432" t="str">
            <v>Bright White</v>
          </cell>
          <cell r="BY5432" t="str">
            <v>Solid</v>
          </cell>
        </row>
        <row r="5433">
          <cell r="D5433" t="str">
            <v>1010005037671</v>
          </cell>
          <cell r="BW5433" t="str">
            <v>Brown</v>
          </cell>
          <cell r="BX5433" t="str">
            <v>Chocolate</v>
          </cell>
          <cell r="BY5433" t="str">
            <v>Solid</v>
          </cell>
        </row>
        <row r="5434">
          <cell r="D5434" t="str">
            <v>1010005037681</v>
          </cell>
          <cell r="BW5434" t="str">
            <v>Clear</v>
          </cell>
          <cell r="BX5434" t="str">
            <v>Clear</v>
          </cell>
          <cell r="BY5434" t="str">
            <v>Solid</v>
          </cell>
        </row>
        <row r="5435">
          <cell r="D5435" t="str">
            <v>1010005037682</v>
          </cell>
          <cell r="BW5435" t="str">
            <v>Clear</v>
          </cell>
          <cell r="BX5435" t="str">
            <v>Clear</v>
          </cell>
          <cell r="BY5435" t="str">
            <v>Solid</v>
          </cell>
        </row>
        <row r="5436">
          <cell r="D5436" t="str">
            <v>1010005037683</v>
          </cell>
          <cell r="BW5436" t="str">
            <v>Clear</v>
          </cell>
          <cell r="BX5436" t="str">
            <v>Clear</v>
          </cell>
          <cell r="BY5436" t="str">
            <v>Solid</v>
          </cell>
        </row>
        <row r="5437">
          <cell r="D5437" t="str">
            <v>1010005037711</v>
          </cell>
          <cell r="BW5437" t="str">
            <v>Gray</v>
          </cell>
          <cell r="BX5437" t="str">
            <v>Gray</v>
          </cell>
          <cell r="BY5437" t="str">
            <v>Solid</v>
          </cell>
        </row>
        <row r="5438">
          <cell r="D5438" t="str">
            <v>1010005037712</v>
          </cell>
          <cell r="BW5438" t="str">
            <v>Gray</v>
          </cell>
          <cell r="BX5438" t="str">
            <v>Gray</v>
          </cell>
          <cell r="BY5438" t="str">
            <v>Solid</v>
          </cell>
        </row>
        <row r="5439">
          <cell r="D5439" t="str">
            <v>1010005037713</v>
          </cell>
          <cell r="BW5439" t="str">
            <v>Gray</v>
          </cell>
          <cell r="BX5439" t="str">
            <v>Gray</v>
          </cell>
          <cell r="BY5439" t="str">
            <v>Solid</v>
          </cell>
        </row>
        <row r="5440">
          <cell r="D5440" t="str">
            <v>1010005037721</v>
          </cell>
          <cell r="BW5440" t="str">
            <v>Green</v>
          </cell>
          <cell r="BX5440" t="str">
            <v>Hunter Green</v>
          </cell>
          <cell r="BY5440" t="str">
            <v>Solid</v>
          </cell>
        </row>
        <row r="5441">
          <cell r="D5441" t="str">
            <v>1010005037741</v>
          </cell>
          <cell r="BW5441" t="str">
            <v>Blue</v>
          </cell>
          <cell r="BX5441" t="str">
            <v>Light Blue</v>
          </cell>
          <cell r="BY5441" t="str">
            <v>Solid</v>
          </cell>
        </row>
        <row r="5442">
          <cell r="D5442" t="str">
            <v>1010005037751</v>
          </cell>
          <cell r="BW5442" t="str">
            <v>Gray</v>
          </cell>
          <cell r="BX5442" t="str">
            <v>Light Gray</v>
          </cell>
          <cell r="BY5442" t="str">
            <v>Solid</v>
          </cell>
        </row>
        <row r="5443">
          <cell r="D5443" t="str">
            <v>1010005037752</v>
          </cell>
          <cell r="BW5443" t="str">
            <v>Gray</v>
          </cell>
          <cell r="BX5443" t="str">
            <v>Light Gray</v>
          </cell>
          <cell r="BY5443" t="str">
            <v>Solid</v>
          </cell>
        </row>
        <row r="5444">
          <cell r="D5444" t="str">
            <v>1010005037753</v>
          </cell>
          <cell r="BW5444" t="str">
            <v>Gray</v>
          </cell>
          <cell r="BX5444" t="str">
            <v>Light Gray</v>
          </cell>
          <cell r="BY5444" t="str">
            <v>Solid</v>
          </cell>
        </row>
        <row r="5445">
          <cell r="D5445" t="str">
            <v>1010005037761</v>
          </cell>
          <cell r="BW5445" t="str">
            <v>Green</v>
          </cell>
          <cell r="BX5445" t="str">
            <v>Mint</v>
          </cell>
          <cell r="BY5445" t="str">
            <v>Solid</v>
          </cell>
        </row>
        <row r="5446">
          <cell r="D5446" t="str">
            <v>1010005037771</v>
          </cell>
          <cell r="BW5446" t="str">
            <v>Blue</v>
          </cell>
          <cell r="BX5446" t="str">
            <v>Navy</v>
          </cell>
          <cell r="BY5446" t="str">
            <v>Solid</v>
          </cell>
        </row>
        <row r="5447">
          <cell r="D5447" t="str">
            <v>1010005037811</v>
          </cell>
          <cell r="BW5447" t="str">
            <v>Brown</v>
          </cell>
          <cell r="BX5447" t="str">
            <v>Beige</v>
          </cell>
          <cell r="BY5447" t="str">
            <v>Solid</v>
          </cell>
        </row>
        <row r="5448">
          <cell r="D5448" t="str">
            <v>1010005037841</v>
          </cell>
          <cell r="BW5448" t="str">
            <v>Brown</v>
          </cell>
          <cell r="BX5448" t="str">
            <v>Chocolate</v>
          </cell>
          <cell r="BY5448" t="str">
            <v>Solid</v>
          </cell>
        </row>
        <row r="5449">
          <cell r="D5449" t="str">
            <v>1010005037851</v>
          </cell>
          <cell r="BW5449" t="str">
            <v>Clear</v>
          </cell>
          <cell r="BX5449" t="str">
            <v>Clear</v>
          </cell>
          <cell r="BY5449" t="str">
            <v>Solid</v>
          </cell>
        </row>
        <row r="5450">
          <cell r="D5450" t="str">
            <v>1010005037871</v>
          </cell>
          <cell r="BW5450" t="str">
            <v>Red</v>
          </cell>
          <cell r="BX5450" t="str">
            <v>Dark Red</v>
          </cell>
          <cell r="BY5450" t="str">
            <v>Solid</v>
          </cell>
        </row>
        <row r="5451">
          <cell r="D5451" t="str">
            <v>1010005037891</v>
          </cell>
          <cell r="BW5451" t="str">
            <v>Green</v>
          </cell>
          <cell r="BX5451" t="str">
            <v>Hunter Green</v>
          </cell>
          <cell r="BY5451" t="str">
            <v>Solid</v>
          </cell>
        </row>
        <row r="5452">
          <cell r="D5452" t="str">
            <v>1010005037901</v>
          </cell>
          <cell r="BW5452" t="str">
            <v>Brown</v>
          </cell>
          <cell r="BX5452" t="str">
            <v>Latte</v>
          </cell>
          <cell r="BY5452" t="str">
            <v>Solid</v>
          </cell>
        </row>
        <row r="5453">
          <cell r="D5453" t="str">
            <v>1010005037911</v>
          </cell>
          <cell r="BW5453" t="str">
            <v>Blue</v>
          </cell>
          <cell r="BX5453" t="str">
            <v>Light Blue</v>
          </cell>
          <cell r="BY5453" t="str">
            <v>Solid</v>
          </cell>
        </row>
        <row r="5454">
          <cell r="D5454" t="str">
            <v>1010005037931</v>
          </cell>
          <cell r="BW5454" t="str">
            <v>Green</v>
          </cell>
          <cell r="BX5454" t="str">
            <v>Mint</v>
          </cell>
          <cell r="BY5454" t="str">
            <v>Solid</v>
          </cell>
        </row>
        <row r="5455">
          <cell r="D5455" t="str">
            <v>1010005037941</v>
          </cell>
          <cell r="BW5455" t="str">
            <v>Blue</v>
          </cell>
          <cell r="BX5455" t="str">
            <v>Navy</v>
          </cell>
          <cell r="BY5455" t="str">
            <v>Solid</v>
          </cell>
        </row>
        <row r="5456">
          <cell r="D5456" t="str">
            <v>1010005037951</v>
          </cell>
          <cell r="BW5456" t="str">
            <v>Blue</v>
          </cell>
          <cell r="BX5456" t="str">
            <v>Spa Blue</v>
          </cell>
          <cell r="BY5456" t="str">
            <v>Solid</v>
          </cell>
        </row>
        <row r="5457">
          <cell r="D5457" t="str">
            <v>1010005037961</v>
          </cell>
          <cell r="BW5457" t="str">
            <v>Blue</v>
          </cell>
          <cell r="BX5457" t="str">
            <v>Turquoise</v>
          </cell>
          <cell r="BY5457" t="str">
            <v>Solid</v>
          </cell>
        </row>
        <row r="5458">
          <cell r="D5458" t="str">
            <v>1010005037981</v>
          </cell>
          <cell r="BW5458" t="str">
            <v>Brown</v>
          </cell>
          <cell r="BX5458" t="str">
            <v>Beige</v>
          </cell>
          <cell r="BY5458" t="str">
            <v>Solid</v>
          </cell>
        </row>
        <row r="5459">
          <cell r="D5459" t="str">
            <v>1010005037991</v>
          </cell>
          <cell r="BW5459" t="str">
            <v>Black</v>
          </cell>
          <cell r="BX5459" t="str">
            <v>Black Onyx</v>
          </cell>
          <cell r="BY5459" t="str">
            <v>Solid</v>
          </cell>
        </row>
        <row r="5460">
          <cell r="D5460" t="str">
            <v>1010005038011</v>
          </cell>
          <cell r="BW5460" t="str">
            <v>Brown</v>
          </cell>
          <cell r="BX5460" t="str">
            <v>Chocolate</v>
          </cell>
          <cell r="BY5460" t="str">
            <v>Solid</v>
          </cell>
        </row>
        <row r="5461">
          <cell r="D5461" t="str">
            <v>1010005038021</v>
          </cell>
          <cell r="BW5461" t="str">
            <v>Clear</v>
          </cell>
          <cell r="BX5461" t="str">
            <v>Clear</v>
          </cell>
          <cell r="BY5461" t="str">
            <v>Solid</v>
          </cell>
        </row>
        <row r="5462">
          <cell r="D5462" t="str">
            <v>1010005038041</v>
          </cell>
          <cell r="BW5462" t="str">
            <v>Red</v>
          </cell>
          <cell r="BX5462" t="str">
            <v>Dark Red</v>
          </cell>
          <cell r="BY5462" t="str">
            <v>Solid</v>
          </cell>
        </row>
        <row r="5463">
          <cell r="D5463" t="str">
            <v>1010005038051</v>
          </cell>
          <cell r="BW5463" t="str">
            <v>Gray</v>
          </cell>
          <cell r="BX5463" t="str">
            <v>Gray</v>
          </cell>
          <cell r="BY5463" t="str">
            <v>Solid</v>
          </cell>
        </row>
        <row r="5464">
          <cell r="D5464" t="str">
            <v>1010005038061</v>
          </cell>
          <cell r="BW5464" t="str">
            <v>Green</v>
          </cell>
          <cell r="BX5464" t="str">
            <v>Hunter Green</v>
          </cell>
          <cell r="BY5464" t="str">
            <v>Solid</v>
          </cell>
        </row>
        <row r="5465">
          <cell r="D5465" t="str">
            <v>1010005038071</v>
          </cell>
          <cell r="BW5465" t="str">
            <v>Brown</v>
          </cell>
          <cell r="BX5465" t="str">
            <v>Latte</v>
          </cell>
          <cell r="BY5465" t="str">
            <v>Solid</v>
          </cell>
        </row>
        <row r="5466">
          <cell r="D5466" t="str">
            <v>1010005038081</v>
          </cell>
          <cell r="BW5466" t="str">
            <v>Blue</v>
          </cell>
          <cell r="BX5466" t="str">
            <v>Light Blue</v>
          </cell>
          <cell r="BY5466" t="str">
            <v>Solid</v>
          </cell>
        </row>
        <row r="5467">
          <cell r="D5467" t="str">
            <v>1010005038101</v>
          </cell>
          <cell r="BW5467" t="str">
            <v>Green</v>
          </cell>
          <cell r="BX5467" t="str">
            <v>Mint</v>
          </cell>
          <cell r="BY5467" t="str">
            <v>Solid</v>
          </cell>
        </row>
        <row r="5468">
          <cell r="D5468" t="str">
            <v>1010005038111</v>
          </cell>
          <cell r="BW5468" t="str">
            <v>Blue</v>
          </cell>
          <cell r="BX5468" t="str">
            <v>Navy</v>
          </cell>
          <cell r="BY5468" t="str">
            <v>Solid</v>
          </cell>
        </row>
        <row r="5469">
          <cell r="D5469" t="str">
            <v>1010005038121</v>
          </cell>
          <cell r="BW5469" t="str">
            <v>Blue</v>
          </cell>
          <cell r="BX5469" t="str">
            <v>Spa Blue</v>
          </cell>
          <cell r="BY5469" t="str">
            <v>Solid</v>
          </cell>
        </row>
        <row r="5470">
          <cell r="D5470" t="str">
            <v>1010005038131</v>
          </cell>
          <cell r="BW5470" t="str">
            <v>Blue</v>
          </cell>
          <cell r="BX5470" t="str">
            <v>Turquoise</v>
          </cell>
          <cell r="BY5470" t="str">
            <v>Solid</v>
          </cell>
        </row>
        <row r="5471">
          <cell r="D5471" t="str">
            <v>1010005038141</v>
          </cell>
          <cell r="BW5471" t="str">
            <v>Brown</v>
          </cell>
          <cell r="BX5471" t="str">
            <v>Almond</v>
          </cell>
          <cell r="BY5471" t="str">
            <v>Solid</v>
          </cell>
        </row>
        <row r="5472">
          <cell r="D5472" t="str">
            <v>1010005038151</v>
          </cell>
          <cell r="BW5472" t="str">
            <v>Brown</v>
          </cell>
          <cell r="BX5472" t="str">
            <v>Beige</v>
          </cell>
          <cell r="BY5472" t="str">
            <v>Solid</v>
          </cell>
        </row>
        <row r="5473">
          <cell r="D5473" t="str">
            <v>1010005038152</v>
          </cell>
          <cell r="BW5473" t="str">
            <v>Brown</v>
          </cell>
          <cell r="BX5473" t="str">
            <v>Beige</v>
          </cell>
          <cell r="BY5473" t="str">
            <v>Solid</v>
          </cell>
        </row>
        <row r="5474">
          <cell r="D5474" t="str">
            <v>1010005038153</v>
          </cell>
          <cell r="BW5474" t="str">
            <v>Brown</v>
          </cell>
          <cell r="BX5474" t="str">
            <v>Beige</v>
          </cell>
          <cell r="BY5474" t="str">
            <v>Solid</v>
          </cell>
        </row>
        <row r="5475">
          <cell r="D5475" t="str">
            <v>1010005038161</v>
          </cell>
          <cell r="BW5475" t="str">
            <v>Black</v>
          </cell>
          <cell r="BX5475" t="str">
            <v>Black Onyx</v>
          </cell>
          <cell r="BY5475" t="str">
            <v>Solid</v>
          </cell>
        </row>
        <row r="5476">
          <cell r="D5476" t="str">
            <v>1010005038162</v>
          </cell>
          <cell r="BW5476" t="str">
            <v>Black</v>
          </cell>
          <cell r="BX5476" t="str">
            <v>Black Onyx</v>
          </cell>
          <cell r="BY5476" t="str">
            <v>Solid</v>
          </cell>
        </row>
        <row r="5477">
          <cell r="D5477" t="str">
            <v>1010005038163</v>
          </cell>
          <cell r="BW5477" t="str">
            <v>Black</v>
          </cell>
          <cell r="BX5477" t="str">
            <v>Black Onyx</v>
          </cell>
          <cell r="BY5477" t="str">
            <v>Solid</v>
          </cell>
        </row>
        <row r="5478">
          <cell r="D5478" t="str">
            <v>1010005038171</v>
          </cell>
          <cell r="BW5478" t="str">
            <v>White</v>
          </cell>
          <cell r="BX5478" t="str">
            <v>Bright White</v>
          </cell>
          <cell r="BY5478" t="str">
            <v>Solid</v>
          </cell>
        </row>
        <row r="5479">
          <cell r="D5479" t="str">
            <v>1010005038172</v>
          </cell>
          <cell r="BW5479" t="str">
            <v>White</v>
          </cell>
          <cell r="BX5479" t="str">
            <v>Bright White</v>
          </cell>
          <cell r="BY5479" t="str">
            <v>Solid</v>
          </cell>
        </row>
        <row r="5480">
          <cell r="D5480" t="str">
            <v>1010005038173</v>
          </cell>
          <cell r="BW5480" t="str">
            <v>White</v>
          </cell>
          <cell r="BX5480" t="str">
            <v>Bright White</v>
          </cell>
          <cell r="BY5480" t="str">
            <v>Solid</v>
          </cell>
        </row>
        <row r="5481">
          <cell r="D5481" t="str">
            <v>1010005038191</v>
          </cell>
          <cell r="BW5481" t="str">
            <v>Clear</v>
          </cell>
          <cell r="BX5481" t="str">
            <v>Clear</v>
          </cell>
          <cell r="BY5481" t="str">
            <v>Solid</v>
          </cell>
        </row>
        <row r="5482">
          <cell r="D5482" t="str">
            <v>1010005038192</v>
          </cell>
          <cell r="BW5482" t="str">
            <v>Clear</v>
          </cell>
          <cell r="BX5482" t="str">
            <v>Clear</v>
          </cell>
          <cell r="BY5482" t="str">
            <v>Solid</v>
          </cell>
        </row>
        <row r="5483">
          <cell r="D5483" t="str">
            <v>1010005038193</v>
          </cell>
          <cell r="BW5483" t="str">
            <v>Clear</v>
          </cell>
          <cell r="BX5483" t="str">
            <v>Clear</v>
          </cell>
          <cell r="BY5483" t="str">
            <v>Solid</v>
          </cell>
        </row>
        <row r="5484">
          <cell r="D5484" t="str">
            <v>1010005038201</v>
          </cell>
          <cell r="BW5484" t="str">
            <v>Ivory</v>
          </cell>
          <cell r="BX5484" t="str">
            <v>Cream</v>
          </cell>
          <cell r="BY5484" t="str">
            <v>Solid</v>
          </cell>
        </row>
        <row r="5485">
          <cell r="D5485" t="str">
            <v>1010005038211</v>
          </cell>
          <cell r="BW5485" t="str">
            <v>Red</v>
          </cell>
          <cell r="BX5485" t="str">
            <v>Dark Red</v>
          </cell>
          <cell r="BY5485" t="str">
            <v>Solid</v>
          </cell>
        </row>
        <row r="5486">
          <cell r="D5486" t="str">
            <v>1010005038221</v>
          </cell>
          <cell r="BW5486" t="str">
            <v>Gray</v>
          </cell>
          <cell r="BX5486" t="str">
            <v>Gray</v>
          </cell>
          <cell r="BY5486" t="str">
            <v>Solid</v>
          </cell>
        </row>
        <row r="5487">
          <cell r="D5487" t="str">
            <v>1010005038222</v>
          </cell>
          <cell r="BW5487" t="str">
            <v>Gray</v>
          </cell>
          <cell r="BX5487" t="str">
            <v>Gray</v>
          </cell>
          <cell r="BY5487" t="str">
            <v>Solid</v>
          </cell>
        </row>
        <row r="5488">
          <cell r="D5488" t="str">
            <v>1010005038223</v>
          </cell>
          <cell r="BW5488" t="str">
            <v>Gray</v>
          </cell>
          <cell r="BX5488" t="str">
            <v>Gray</v>
          </cell>
          <cell r="BY5488" t="str">
            <v>Solid</v>
          </cell>
        </row>
        <row r="5489">
          <cell r="D5489" t="str">
            <v>1010005038231</v>
          </cell>
          <cell r="BW5489" t="str">
            <v>Green</v>
          </cell>
          <cell r="BX5489" t="str">
            <v>Hunter Green</v>
          </cell>
          <cell r="BY5489" t="str">
            <v>Solid</v>
          </cell>
        </row>
        <row r="5490">
          <cell r="D5490" t="str">
            <v>1010005038241</v>
          </cell>
          <cell r="BW5490" t="str">
            <v>Brown</v>
          </cell>
          <cell r="BX5490" t="str">
            <v>Latte</v>
          </cell>
          <cell r="BY5490" t="str">
            <v>Solid</v>
          </cell>
        </row>
        <row r="5491">
          <cell r="D5491" t="str">
            <v>1010005038251</v>
          </cell>
          <cell r="BW5491" t="str">
            <v>Blue</v>
          </cell>
          <cell r="BX5491" t="str">
            <v>Light Blue</v>
          </cell>
          <cell r="BY5491" t="str">
            <v>Solid</v>
          </cell>
        </row>
        <row r="5492">
          <cell r="D5492" t="str">
            <v>1010005038261</v>
          </cell>
          <cell r="BW5492" t="str">
            <v>Gray</v>
          </cell>
          <cell r="BX5492" t="str">
            <v>Light Gray</v>
          </cell>
          <cell r="BY5492" t="str">
            <v>Solid</v>
          </cell>
        </row>
        <row r="5493">
          <cell r="D5493" t="str">
            <v>1010005038262</v>
          </cell>
          <cell r="BW5493" t="str">
            <v>Gray</v>
          </cell>
          <cell r="BX5493" t="str">
            <v>Light Gray</v>
          </cell>
          <cell r="BY5493" t="str">
            <v>Solid</v>
          </cell>
        </row>
        <row r="5494">
          <cell r="D5494" t="str">
            <v>1010005038263</v>
          </cell>
          <cell r="BW5494" t="str">
            <v>Gray</v>
          </cell>
          <cell r="BX5494" t="str">
            <v>Light Gray</v>
          </cell>
          <cell r="BY5494" t="str">
            <v>Solid</v>
          </cell>
        </row>
        <row r="5495">
          <cell r="D5495" t="str">
            <v>1010005038281</v>
          </cell>
          <cell r="BW5495" t="str">
            <v>Blue</v>
          </cell>
          <cell r="BX5495" t="str">
            <v>Navy</v>
          </cell>
          <cell r="BY5495" t="str">
            <v>Solid</v>
          </cell>
        </row>
        <row r="5496">
          <cell r="D5496" t="str">
            <v>1010005038291</v>
          </cell>
          <cell r="BW5496" t="str">
            <v>Blue</v>
          </cell>
          <cell r="BX5496" t="str">
            <v>Spa Blue</v>
          </cell>
          <cell r="BY5496" t="str">
            <v>Solid</v>
          </cell>
        </row>
        <row r="5497">
          <cell r="D5497" t="str">
            <v>1010005038311</v>
          </cell>
          <cell r="BW5497" t="str">
            <v>Brown</v>
          </cell>
          <cell r="BX5497" t="str">
            <v>Beige</v>
          </cell>
          <cell r="BY5497" t="str">
            <v>Solid</v>
          </cell>
        </row>
        <row r="5498">
          <cell r="D5498" t="str">
            <v>1010005038313</v>
          </cell>
          <cell r="BW5498" t="str">
            <v>Brown</v>
          </cell>
          <cell r="BX5498" t="str">
            <v>Beige</v>
          </cell>
          <cell r="BY5498" t="str">
            <v>Solid</v>
          </cell>
        </row>
        <row r="5499">
          <cell r="D5499" t="str">
            <v>1010005038314</v>
          </cell>
          <cell r="BW5499" t="str">
            <v>Brown</v>
          </cell>
          <cell r="BX5499" t="str">
            <v>Beige</v>
          </cell>
          <cell r="BY5499" t="str">
            <v>Solid</v>
          </cell>
        </row>
        <row r="5500">
          <cell r="D5500" t="str">
            <v>1010005038321</v>
          </cell>
          <cell r="BW5500" t="str">
            <v>Black</v>
          </cell>
          <cell r="BX5500" t="str">
            <v>Black</v>
          </cell>
          <cell r="BY5500" t="str">
            <v>Solid</v>
          </cell>
        </row>
        <row r="5501">
          <cell r="D5501" t="str">
            <v>1010005038322</v>
          </cell>
          <cell r="BW5501" t="str">
            <v>Black</v>
          </cell>
          <cell r="BX5501" t="str">
            <v>Black</v>
          </cell>
          <cell r="BY5501" t="str">
            <v>Solid</v>
          </cell>
        </row>
        <row r="5502">
          <cell r="D5502" t="str">
            <v>1010005038323</v>
          </cell>
          <cell r="BW5502" t="str">
            <v>Black</v>
          </cell>
          <cell r="BX5502" t="str">
            <v>Black</v>
          </cell>
          <cell r="BY5502" t="str">
            <v>Solid</v>
          </cell>
        </row>
        <row r="5503">
          <cell r="D5503" t="str">
            <v>1010005038331</v>
          </cell>
          <cell r="BW5503" t="str">
            <v>Brown</v>
          </cell>
          <cell r="BX5503" t="str">
            <v>Brown</v>
          </cell>
          <cell r="BY5503" t="str">
            <v>Solid</v>
          </cell>
        </row>
        <row r="5504">
          <cell r="D5504" t="str">
            <v>1010005038351</v>
          </cell>
          <cell r="BW5504" t="str">
            <v>Multi</v>
          </cell>
          <cell r="BX5504" t="str">
            <v>Black/Red</v>
          </cell>
          <cell r="BY5504" t="str">
            <v>Buffalo Check</v>
          </cell>
        </row>
        <row r="5505">
          <cell r="D5505" t="str">
            <v>1010005038361</v>
          </cell>
          <cell r="BW5505" t="str">
            <v>Multi</v>
          </cell>
          <cell r="BX5505" t="str">
            <v>Black/White</v>
          </cell>
          <cell r="BY5505" t="str">
            <v>Buffalo Check</v>
          </cell>
        </row>
        <row r="5506">
          <cell r="D5506" t="str">
            <v>1010005038371</v>
          </cell>
          <cell r="BW5506" t="str">
            <v>Multi</v>
          </cell>
          <cell r="BX5506" t="str">
            <v>Black</v>
          </cell>
          <cell r="BY5506" t="str">
            <v>Cutlery</v>
          </cell>
        </row>
        <row r="5507">
          <cell r="D5507" t="str">
            <v>1010005038381</v>
          </cell>
          <cell r="BW5507" t="str">
            <v>Multi</v>
          </cell>
          <cell r="BX5507" t="str">
            <v>Beige Damask</v>
          </cell>
          <cell r="BY5507" t="str">
            <v>Damask</v>
          </cell>
        </row>
        <row r="5508">
          <cell r="D5508" t="str">
            <v>1010005038382</v>
          </cell>
          <cell r="BW5508" t="str">
            <v>Multi</v>
          </cell>
          <cell r="BX5508" t="str">
            <v>Beige Damask</v>
          </cell>
          <cell r="BY5508" t="str">
            <v>Damask</v>
          </cell>
        </row>
        <row r="5509">
          <cell r="D5509" t="str">
            <v>1010005038383</v>
          </cell>
          <cell r="BW5509" t="str">
            <v>Multi</v>
          </cell>
          <cell r="BX5509" t="str">
            <v>Beige Damask</v>
          </cell>
          <cell r="BY5509" t="str">
            <v>Damask</v>
          </cell>
        </row>
        <row r="5510">
          <cell r="D5510" t="str">
            <v>1010005038391</v>
          </cell>
          <cell r="BW5510" t="str">
            <v>Multi</v>
          </cell>
          <cell r="BX5510" t="str">
            <v>Gray</v>
          </cell>
          <cell r="BY5510" t="str">
            <v>Dots</v>
          </cell>
        </row>
        <row r="5511">
          <cell r="D5511" t="str">
            <v>1010005038401</v>
          </cell>
          <cell r="BW5511" t="str">
            <v>Multi</v>
          </cell>
          <cell r="BX5511" t="str">
            <v>Gray Floral</v>
          </cell>
          <cell r="BY5511" t="str">
            <v>Floral</v>
          </cell>
        </row>
        <row r="5512">
          <cell r="D5512" t="str">
            <v>1010005038402</v>
          </cell>
          <cell r="BW5512" t="str">
            <v>Multi</v>
          </cell>
          <cell r="BX5512" t="str">
            <v>Gray Floral</v>
          </cell>
          <cell r="BY5512" t="str">
            <v>Floral</v>
          </cell>
        </row>
        <row r="5513">
          <cell r="D5513" t="str">
            <v>1010005038403</v>
          </cell>
          <cell r="BW5513" t="str">
            <v>Multi</v>
          </cell>
          <cell r="BX5513" t="str">
            <v>Gray Floral</v>
          </cell>
          <cell r="BY5513" t="str">
            <v>Floral</v>
          </cell>
        </row>
        <row r="5514">
          <cell r="D5514" t="str">
            <v>1010005038411</v>
          </cell>
          <cell r="BW5514" t="str">
            <v>Gray</v>
          </cell>
          <cell r="BX5514" t="str">
            <v>Gray</v>
          </cell>
          <cell r="BY5514" t="str">
            <v>Solid</v>
          </cell>
        </row>
        <row r="5515">
          <cell r="D5515" t="str">
            <v>1010005038413</v>
          </cell>
          <cell r="BW5515" t="str">
            <v>Gray</v>
          </cell>
          <cell r="BX5515" t="str">
            <v>Gray</v>
          </cell>
          <cell r="BY5515" t="str">
            <v>Solid</v>
          </cell>
        </row>
        <row r="5516">
          <cell r="D5516" t="str">
            <v>1010005038414</v>
          </cell>
          <cell r="BW5516" t="str">
            <v>Gray</v>
          </cell>
          <cell r="BX5516" t="str">
            <v>Gray</v>
          </cell>
          <cell r="BY5516" t="str">
            <v>Solid</v>
          </cell>
        </row>
        <row r="5517">
          <cell r="D5517" t="str">
            <v>1010005038421</v>
          </cell>
          <cell r="BW5517" t="str">
            <v>Green</v>
          </cell>
          <cell r="BX5517" t="str">
            <v>Hunter Green</v>
          </cell>
          <cell r="BY5517" t="str">
            <v>Solid</v>
          </cell>
        </row>
        <row r="5518">
          <cell r="D5518" t="str">
            <v>1010005038431</v>
          </cell>
          <cell r="BW5518" t="str">
            <v>Multi</v>
          </cell>
          <cell r="BX5518" t="str">
            <v>Lace</v>
          </cell>
          <cell r="BY5518" t="str">
            <v>Lace</v>
          </cell>
        </row>
        <row r="5519">
          <cell r="D5519" t="str">
            <v>1010005038441</v>
          </cell>
          <cell r="BW5519" t="str">
            <v>Multi</v>
          </cell>
          <cell r="BX5519" t="str">
            <v>Lemon</v>
          </cell>
          <cell r="BY5519" t="str">
            <v>Lemon</v>
          </cell>
        </row>
        <row r="5520">
          <cell r="D5520" t="str">
            <v>1010005038451</v>
          </cell>
          <cell r="BW5520" t="str">
            <v>Multi</v>
          </cell>
          <cell r="BX5520" t="str">
            <v>Leopard Gray</v>
          </cell>
          <cell r="BY5520" t="str">
            <v>Leopard</v>
          </cell>
        </row>
        <row r="5521">
          <cell r="D5521" t="str">
            <v>1010005038471</v>
          </cell>
          <cell r="BW5521" t="str">
            <v>Gray</v>
          </cell>
          <cell r="BX5521" t="str">
            <v>Light Gray</v>
          </cell>
          <cell r="BY5521" t="str">
            <v>Solid</v>
          </cell>
        </row>
        <row r="5522">
          <cell r="D5522" t="str">
            <v>1010005038472</v>
          </cell>
          <cell r="BW5522" t="str">
            <v>Gray</v>
          </cell>
          <cell r="BX5522" t="str">
            <v>Light Gray</v>
          </cell>
          <cell r="BY5522" t="str">
            <v>Solid</v>
          </cell>
        </row>
        <row r="5523">
          <cell r="D5523" t="str">
            <v>1010005038473</v>
          </cell>
          <cell r="BW5523" t="str">
            <v>Gray</v>
          </cell>
          <cell r="BX5523" t="str">
            <v>Light Gray</v>
          </cell>
          <cell r="BY5523" t="str">
            <v>Solid</v>
          </cell>
        </row>
        <row r="5524">
          <cell r="D5524" t="str">
            <v>1010005038481</v>
          </cell>
          <cell r="BW5524" t="str">
            <v>Pink</v>
          </cell>
          <cell r="BX5524" t="str">
            <v>Light Pink</v>
          </cell>
          <cell r="BY5524" t="str">
            <v>Solid</v>
          </cell>
        </row>
        <row r="5525">
          <cell r="D5525" t="str">
            <v>1010005038491</v>
          </cell>
          <cell r="BW5525" t="str">
            <v>Ivory</v>
          </cell>
          <cell r="BX5525" t="str">
            <v>Linen</v>
          </cell>
          <cell r="BY5525" t="str">
            <v>Solid</v>
          </cell>
        </row>
        <row r="5526">
          <cell r="D5526" t="str">
            <v>1010005038501</v>
          </cell>
          <cell r="BW5526" t="str">
            <v>Multi</v>
          </cell>
          <cell r="BX5526" t="str">
            <v>Marble</v>
          </cell>
          <cell r="BY5526" t="str">
            <v>Marble</v>
          </cell>
        </row>
        <row r="5527">
          <cell r="D5527" t="str">
            <v>1010005038502</v>
          </cell>
          <cell r="BW5527" t="str">
            <v>Multi</v>
          </cell>
          <cell r="BX5527" t="str">
            <v>Marble</v>
          </cell>
          <cell r="BY5527" t="str">
            <v>Marble</v>
          </cell>
        </row>
        <row r="5528">
          <cell r="D5528" t="str">
            <v>1010005038503</v>
          </cell>
          <cell r="BW5528" t="str">
            <v>Multi</v>
          </cell>
          <cell r="BX5528" t="str">
            <v>Marble</v>
          </cell>
          <cell r="BY5528" t="str">
            <v>Marble</v>
          </cell>
        </row>
        <row r="5529">
          <cell r="D5529" t="str">
            <v>1010005038521</v>
          </cell>
          <cell r="BW5529" t="str">
            <v>Blue</v>
          </cell>
          <cell r="BX5529" t="str">
            <v>Navy</v>
          </cell>
          <cell r="BY5529" t="str">
            <v>Solid</v>
          </cell>
        </row>
        <row r="5530">
          <cell r="D5530" t="str">
            <v>1010005038522</v>
          </cell>
          <cell r="BW5530" t="str">
            <v>Blue</v>
          </cell>
          <cell r="BX5530" t="str">
            <v>Navy</v>
          </cell>
          <cell r="BY5530" t="str">
            <v>Solid</v>
          </cell>
        </row>
        <row r="5531">
          <cell r="D5531" t="str">
            <v>1010005038523</v>
          </cell>
          <cell r="BW5531" t="str">
            <v>Blue</v>
          </cell>
          <cell r="BX5531" t="str">
            <v>Navy</v>
          </cell>
          <cell r="BY5531" t="str">
            <v>Solid</v>
          </cell>
        </row>
        <row r="5532">
          <cell r="D5532" t="str">
            <v>1010005038531</v>
          </cell>
          <cell r="BW5532" t="str">
            <v>Multi</v>
          </cell>
          <cell r="BX5532" t="str">
            <v>Blue/Green/White</v>
          </cell>
          <cell r="BY5532" t="str">
            <v>Paisley</v>
          </cell>
        </row>
        <row r="5533">
          <cell r="D5533" t="str">
            <v>1010005038541</v>
          </cell>
          <cell r="BW5533" t="str">
            <v>Multi</v>
          </cell>
          <cell r="BX5533" t="str">
            <v>White/Gray</v>
          </cell>
          <cell r="BY5533" t="str">
            <v>Quatrefoil</v>
          </cell>
        </row>
        <row r="5534">
          <cell r="D5534" t="str">
            <v>1010005038542</v>
          </cell>
          <cell r="BW5534" t="str">
            <v>Multi</v>
          </cell>
          <cell r="BX5534" t="str">
            <v>White/Gray</v>
          </cell>
          <cell r="BY5534" t="str">
            <v>Quatrefoil</v>
          </cell>
        </row>
        <row r="5535">
          <cell r="D5535" t="str">
            <v>1010005038543</v>
          </cell>
          <cell r="BW5535" t="str">
            <v>Multi</v>
          </cell>
          <cell r="BX5535" t="str">
            <v>White/Gray</v>
          </cell>
          <cell r="BY5535" t="str">
            <v>Quatrefoil</v>
          </cell>
        </row>
        <row r="5536">
          <cell r="D5536" t="str">
            <v>1010005038551</v>
          </cell>
          <cell r="BW5536" t="str">
            <v>Red</v>
          </cell>
          <cell r="BX5536" t="str">
            <v>Red</v>
          </cell>
          <cell r="BY5536" t="str">
            <v>Solid</v>
          </cell>
        </row>
        <row r="5537">
          <cell r="D5537" t="str">
            <v>1010005038561</v>
          </cell>
          <cell r="BW5537" t="str">
            <v>Multi</v>
          </cell>
          <cell r="BX5537" t="str">
            <v>Turquoise/White</v>
          </cell>
          <cell r="BY5537" t="str">
            <v>Spiral</v>
          </cell>
        </row>
        <row r="5538">
          <cell r="D5538" t="str">
            <v>1010005038562</v>
          </cell>
          <cell r="BW5538" t="str">
            <v>Multi</v>
          </cell>
          <cell r="BX5538" t="str">
            <v>Turquoise/White</v>
          </cell>
          <cell r="BY5538" t="str">
            <v>Spiral</v>
          </cell>
        </row>
        <row r="5539">
          <cell r="D5539" t="str">
            <v>1010005038563</v>
          </cell>
          <cell r="BW5539" t="str">
            <v>Multi</v>
          </cell>
          <cell r="BX5539" t="str">
            <v>Turquoise/White</v>
          </cell>
          <cell r="BY5539" t="str">
            <v>Spiral</v>
          </cell>
        </row>
        <row r="5540">
          <cell r="D5540" t="str">
            <v>1010005038581</v>
          </cell>
          <cell r="BW5540" t="str">
            <v>Multi</v>
          </cell>
          <cell r="BX5540" t="str">
            <v>Black/White</v>
          </cell>
          <cell r="BY5540" t="str">
            <v>Stripes</v>
          </cell>
        </row>
        <row r="5541">
          <cell r="D5541" t="str">
            <v>1010005038591</v>
          </cell>
          <cell r="BW5541" t="str">
            <v>Multi</v>
          </cell>
          <cell r="BX5541" t="str">
            <v>Gray/White</v>
          </cell>
          <cell r="BY5541" t="str">
            <v>Stripes</v>
          </cell>
        </row>
        <row r="5542">
          <cell r="D5542" t="str">
            <v>1010005038592</v>
          </cell>
          <cell r="BW5542" t="str">
            <v>Multi</v>
          </cell>
          <cell r="BX5542" t="str">
            <v>Gray/White</v>
          </cell>
          <cell r="BY5542" t="str">
            <v>Stripes</v>
          </cell>
        </row>
        <row r="5543">
          <cell r="D5543" t="str">
            <v>1010005038593</v>
          </cell>
          <cell r="BW5543" t="str">
            <v>Multi</v>
          </cell>
          <cell r="BX5543" t="str">
            <v>Gray/White</v>
          </cell>
          <cell r="BY5543" t="str">
            <v>Stripes</v>
          </cell>
        </row>
        <row r="5544">
          <cell r="D5544" t="str">
            <v>1010005038601</v>
          </cell>
          <cell r="BW5544" t="str">
            <v>Brown</v>
          </cell>
          <cell r="BX5544" t="str">
            <v>Taupe</v>
          </cell>
          <cell r="BY5544" t="str">
            <v>Solid</v>
          </cell>
        </row>
        <row r="5545">
          <cell r="D5545" t="str">
            <v>1010005038611</v>
          </cell>
          <cell r="BW5545" t="str">
            <v>Multi</v>
          </cell>
          <cell r="BX5545" t="str">
            <v>Rose</v>
          </cell>
          <cell r="BY5545" t="str">
            <v>Floral</v>
          </cell>
        </row>
        <row r="5546">
          <cell r="D5546" t="str">
            <v>1010005038621</v>
          </cell>
          <cell r="BW5546" t="str">
            <v>White</v>
          </cell>
          <cell r="BX5546" t="str">
            <v>White</v>
          </cell>
          <cell r="BY5546" t="str">
            <v>Solid</v>
          </cell>
        </row>
        <row r="5547">
          <cell r="D5547" t="str">
            <v>1010005038623</v>
          </cell>
          <cell r="BW5547" t="str">
            <v>White</v>
          </cell>
          <cell r="BX5547" t="str">
            <v>White</v>
          </cell>
          <cell r="BY5547" t="str">
            <v>Solid</v>
          </cell>
        </row>
        <row r="5548">
          <cell r="D5548" t="str">
            <v>1010005038624</v>
          </cell>
          <cell r="BW5548" t="str">
            <v>White</v>
          </cell>
          <cell r="BX5548" t="str">
            <v>White</v>
          </cell>
          <cell r="BY5548" t="str">
            <v>Solid</v>
          </cell>
        </row>
        <row r="5549">
          <cell r="D5549" t="str">
            <v>1010005038631</v>
          </cell>
          <cell r="BW5549" t="str">
            <v>Multi</v>
          </cell>
          <cell r="BX5549" t="str">
            <v>Brown</v>
          </cell>
          <cell r="BY5549" t="str">
            <v>Wood</v>
          </cell>
        </row>
        <row r="5550">
          <cell r="D5550" t="str">
            <v>1010005038632</v>
          </cell>
          <cell r="BW5550" t="str">
            <v>Multi</v>
          </cell>
          <cell r="BX5550" t="str">
            <v>Brown</v>
          </cell>
          <cell r="BY5550" t="str">
            <v>Wood</v>
          </cell>
        </row>
        <row r="5551">
          <cell r="D5551" t="str">
            <v>1010005038633</v>
          </cell>
          <cell r="BW5551" t="str">
            <v>Multi</v>
          </cell>
          <cell r="BX5551" t="str">
            <v>Brown</v>
          </cell>
          <cell r="BY5551" t="str">
            <v>Wood</v>
          </cell>
        </row>
        <row r="5552">
          <cell r="D5552" t="str">
            <v>1010005038641</v>
          </cell>
          <cell r="BW5552" t="str">
            <v>Brown</v>
          </cell>
          <cell r="BX5552" t="str">
            <v>Beige</v>
          </cell>
          <cell r="BY5552" t="str">
            <v>Solid</v>
          </cell>
        </row>
        <row r="5553">
          <cell r="D5553" t="str">
            <v>1010005038651</v>
          </cell>
          <cell r="BW5553" t="str">
            <v>Brown</v>
          </cell>
          <cell r="BX5553" t="str">
            <v>Beige</v>
          </cell>
          <cell r="BY5553" t="str">
            <v>Solid</v>
          </cell>
        </row>
        <row r="5554">
          <cell r="D5554" t="str">
            <v>1010005038653</v>
          </cell>
          <cell r="BW5554" t="str">
            <v>Brown</v>
          </cell>
          <cell r="BX5554" t="str">
            <v>Beige</v>
          </cell>
          <cell r="BY5554" t="str">
            <v>Solid</v>
          </cell>
        </row>
        <row r="5555">
          <cell r="D5555" t="str">
            <v>1010005038654</v>
          </cell>
          <cell r="BW5555" t="str">
            <v>Brown</v>
          </cell>
          <cell r="BX5555" t="str">
            <v>Beige</v>
          </cell>
          <cell r="BY5555" t="str">
            <v>Solid</v>
          </cell>
        </row>
        <row r="5556">
          <cell r="D5556" t="str">
            <v>1010005038661</v>
          </cell>
          <cell r="BW5556" t="str">
            <v>Black</v>
          </cell>
          <cell r="BX5556" t="str">
            <v>Black</v>
          </cell>
          <cell r="BY5556" t="str">
            <v>Solid</v>
          </cell>
        </row>
        <row r="5557">
          <cell r="D5557" t="str">
            <v>1010005038662</v>
          </cell>
          <cell r="BW5557" t="str">
            <v>Black</v>
          </cell>
          <cell r="BX5557" t="str">
            <v>Black</v>
          </cell>
          <cell r="BY5557" t="str">
            <v>Solid</v>
          </cell>
        </row>
        <row r="5558">
          <cell r="D5558" t="str">
            <v>1010005038663</v>
          </cell>
          <cell r="BW5558" t="str">
            <v>Black</v>
          </cell>
          <cell r="BX5558" t="str">
            <v>Black</v>
          </cell>
          <cell r="BY5558" t="str">
            <v>Solid</v>
          </cell>
        </row>
        <row r="5559">
          <cell r="D5559" t="str">
            <v>1010005038671</v>
          </cell>
          <cell r="BW5559" t="str">
            <v>Brown</v>
          </cell>
          <cell r="BX5559" t="str">
            <v>Brown</v>
          </cell>
          <cell r="BY5559" t="str">
            <v>Solid</v>
          </cell>
        </row>
        <row r="5560">
          <cell r="D5560" t="str">
            <v>1010005038681</v>
          </cell>
          <cell r="BW5560" t="str">
            <v>Multi</v>
          </cell>
          <cell r="BX5560" t="str">
            <v>Black/White</v>
          </cell>
          <cell r="BY5560" t="str">
            <v>Chevron</v>
          </cell>
        </row>
        <row r="5561">
          <cell r="D5561" t="str">
            <v>1010005038691</v>
          </cell>
          <cell r="BW5561" t="str">
            <v>Multi</v>
          </cell>
          <cell r="BX5561" t="str">
            <v>Black/Red</v>
          </cell>
          <cell r="BY5561" t="str">
            <v>Buffalo Check</v>
          </cell>
        </row>
        <row r="5562">
          <cell r="D5562" t="str">
            <v>1010005038701</v>
          </cell>
          <cell r="BW5562" t="str">
            <v>Multi</v>
          </cell>
          <cell r="BX5562" t="str">
            <v>Black/White</v>
          </cell>
          <cell r="BY5562" t="str">
            <v>Buffalo Check</v>
          </cell>
        </row>
        <row r="5563">
          <cell r="D5563" t="str">
            <v>1010005038721</v>
          </cell>
          <cell r="BW5563" t="str">
            <v>Multi</v>
          </cell>
          <cell r="BX5563" t="str">
            <v>Beige Damask</v>
          </cell>
          <cell r="BY5563" t="str">
            <v>Damask</v>
          </cell>
        </row>
        <row r="5564">
          <cell r="D5564" t="str">
            <v>1010005038722</v>
          </cell>
          <cell r="BW5564" t="str">
            <v>Multi</v>
          </cell>
          <cell r="BX5564" t="str">
            <v>Beige Damask</v>
          </cell>
          <cell r="BY5564" t="str">
            <v>Damask</v>
          </cell>
        </row>
        <row r="5565">
          <cell r="D5565" t="str">
            <v>1010005038723</v>
          </cell>
          <cell r="BW5565" t="str">
            <v>Multi</v>
          </cell>
          <cell r="BX5565" t="str">
            <v>Beige Damask</v>
          </cell>
          <cell r="BY5565" t="str">
            <v>Damask</v>
          </cell>
        </row>
        <row r="5566">
          <cell r="D5566" t="str">
            <v>1010005038731</v>
          </cell>
          <cell r="BW5566" t="str">
            <v>Multi</v>
          </cell>
          <cell r="BX5566" t="str">
            <v>Gray</v>
          </cell>
          <cell r="BY5566" t="str">
            <v>Dots</v>
          </cell>
        </row>
        <row r="5567">
          <cell r="D5567" t="str">
            <v>1010005038741</v>
          </cell>
          <cell r="BW5567" t="str">
            <v>Multi</v>
          </cell>
          <cell r="BX5567" t="str">
            <v>Gray Floral</v>
          </cell>
          <cell r="BY5567" t="str">
            <v>Floral</v>
          </cell>
        </row>
        <row r="5568">
          <cell r="D5568" t="str">
            <v>1010005038742</v>
          </cell>
          <cell r="BW5568" t="str">
            <v>Multi</v>
          </cell>
          <cell r="BX5568" t="str">
            <v>Gray Floral</v>
          </cell>
          <cell r="BY5568" t="str">
            <v>Floral</v>
          </cell>
        </row>
        <row r="5569">
          <cell r="D5569" t="str">
            <v>1010005038743</v>
          </cell>
          <cell r="BW5569" t="str">
            <v>Multi</v>
          </cell>
          <cell r="BX5569" t="str">
            <v>Gray Floral</v>
          </cell>
          <cell r="BY5569" t="str">
            <v>Floral</v>
          </cell>
        </row>
        <row r="5570">
          <cell r="D5570" t="str">
            <v>1010005038751</v>
          </cell>
          <cell r="BW5570" t="str">
            <v>Gray</v>
          </cell>
          <cell r="BX5570" t="str">
            <v>Gray</v>
          </cell>
          <cell r="BY5570" t="str">
            <v>Solid</v>
          </cell>
        </row>
        <row r="5571">
          <cell r="D5571" t="str">
            <v>1010005038753</v>
          </cell>
          <cell r="BW5571" t="str">
            <v>Gray</v>
          </cell>
          <cell r="BX5571" t="str">
            <v>Gray</v>
          </cell>
          <cell r="BY5571" t="str">
            <v>Solid</v>
          </cell>
        </row>
        <row r="5572">
          <cell r="D5572" t="str">
            <v>1010005038754</v>
          </cell>
          <cell r="BW5572" t="str">
            <v>Gray</v>
          </cell>
          <cell r="BX5572" t="str">
            <v>Gray</v>
          </cell>
          <cell r="BY5572" t="str">
            <v>Solid</v>
          </cell>
        </row>
        <row r="5573">
          <cell r="D5573" t="str">
            <v>1010005038761</v>
          </cell>
          <cell r="BW5573" t="str">
            <v>Green</v>
          </cell>
          <cell r="BX5573" t="str">
            <v>Hunter Green</v>
          </cell>
          <cell r="BY5573" t="str">
            <v>Solid</v>
          </cell>
        </row>
        <row r="5574">
          <cell r="D5574" t="str">
            <v>1010005038771</v>
          </cell>
          <cell r="BW5574" t="str">
            <v>Multi</v>
          </cell>
          <cell r="BX5574" t="str">
            <v>Lace</v>
          </cell>
          <cell r="BY5574" t="str">
            <v>Lace</v>
          </cell>
        </row>
        <row r="5575">
          <cell r="D5575" t="str">
            <v>1010005038781</v>
          </cell>
          <cell r="BW5575" t="str">
            <v>Multi</v>
          </cell>
          <cell r="BX5575" t="str">
            <v>Lemon</v>
          </cell>
          <cell r="BY5575" t="str">
            <v>Lemon</v>
          </cell>
        </row>
        <row r="5576">
          <cell r="D5576" t="str">
            <v>1010005038791</v>
          </cell>
          <cell r="BW5576" t="str">
            <v>Multi</v>
          </cell>
          <cell r="BX5576" t="str">
            <v>Leopard Gray</v>
          </cell>
          <cell r="BY5576" t="str">
            <v>Leopard</v>
          </cell>
        </row>
        <row r="5577">
          <cell r="D5577" t="str">
            <v>1010005038801</v>
          </cell>
          <cell r="BW5577" t="str">
            <v>Blue</v>
          </cell>
          <cell r="BX5577" t="str">
            <v>Light Blue</v>
          </cell>
          <cell r="BY5577" t="str">
            <v>Solid</v>
          </cell>
        </row>
        <row r="5578">
          <cell r="D5578" t="str">
            <v>1010005038811</v>
          </cell>
          <cell r="BW5578" t="str">
            <v>Gray</v>
          </cell>
          <cell r="BX5578" t="str">
            <v>Light Gray</v>
          </cell>
          <cell r="BY5578" t="str">
            <v>Solid</v>
          </cell>
        </row>
        <row r="5579">
          <cell r="D5579" t="str">
            <v>1010005038812</v>
          </cell>
          <cell r="BW5579" t="str">
            <v>Gray</v>
          </cell>
          <cell r="BX5579" t="str">
            <v>Light Gray</v>
          </cell>
          <cell r="BY5579" t="str">
            <v>Solid</v>
          </cell>
        </row>
        <row r="5580">
          <cell r="D5580" t="str">
            <v>1010005038813</v>
          </cell>
          <cell r="BW5580" t="str">
            <v>Gray</v>
          </cell>
          <cell r="BX5580" t="str">
            <v>Light Gray</v>
          </cell>
          <cell r="BY5580" t="str">
            <v>Solid</v>
          </cell>
        </row>
        <row r="5581">
          <cell r="D5581" t="str">
            <v>1010005038821</v>
          </cell>
          <cell r="BW5581" t="str">
            <v>Pink</v>
          </cell>
          <cell r="BX5581" t="str">
            <v>Light Pink</v>
          </cell>
          <cell r="BY5581" t="str">
            <v>Solid</v>
          </cell>
        </row>
        <row r="5582">
          <cell r="D5582" t="str">
            <v>1010005038831</v>
          </cell>
          <cell r="BW5582" t="str">
            <v>Ivory</v>
          </cell>
          <cell r="BX5582" t="str">
            <v>Linen</v>
          </cell>
          <cell r="BY5582" t="str">
            <v>Solid</v>
          </cell>
        </row>
        <row r="5583">
          <cell r="D5583" t="str">
            <v>1010005038841</v>
          </cell>
          <cell r="BW5583" t="str">
            <v>Multi</v>
          </cell>
          <cell r="BX5583" t="str">
            <v>Marble</v>
          </cell>
          <cell r="BY5583" t="str">
            <v>Marble</v>
          </cell>
        </row>
        <row r="5584">
          <cell r="D5584" t="str">
            <v>1010005038842</v>
          </cell>
          <cell r="BW5584" t="str">
            <v>Multi</v>
          </cell>
          <cell r="BX5584" t="str">
            <v>Marble</v>
          </cell>
          <cell r="BY5584" t="str">
            <v>Marble</v>
          </cell>
        </row>
        <row r="5585">
          <cell r="D5585" t="str">
            <v>1010005038843</v>
          </cell>
          <cell r="BW5585" t="str">
            <v>Multi</v>
          </cell>
          <cell r="BX5585" t="str">
            <v>Marble</v>
          </cell>
          <cell r="BY5585" t="str">
            <v>Marble</v>
          </cell>
        </row>
        <row r="5586">
          <cell r="D5586" t="str">
            <v>1010005038851</v>
          </cell>
          <cell r="BW5586" t="str">
            <v>Multi</v>
          </cell>
          <cell r="BX5586" t="str">
            <v>Blue</v>
          </cell>
          <cell r="BY5586" t="str">
            <v>Nautical</v>
          </cell>
        </row>
        <row r="5587">
          <cell r="D5587" t="str">
            <v>1010005038861</v>
          </cell>
          <cell r="BW5587" t="str">
            <v>Blue</v>
          </cell>
          <cell r="BX5587" t="str">
            <v>Navy</v>
          </cell>
          <cell r="BY5587" t="str">
            <v>Solid</v>
          </cell>
        </row>
        <row r="5588">
          <cell r="D5588" t="str">
            <v>1010005038862</v>
          </cell>
          <cell r="BW5588" t="str">
            <v>Blue</v>
          </cell>
          <cell r="BX5588" t="str">
            <v>Navy</v>
          </cell>
          <cell r="BY5588" t="str">
            <v>Solid</v>
          </cell>
        </row>
        <row r="5589">
          <cell r="D5589" t="str">
            <v>1010005038863</v>
          </cell>
          <cell r="BW5589" t="str">
            <v>Blue</v>
          </cell>
          <cell r="BX5589" t="str">
            <v>Navy</v>
          </cell>
          <cell r="BY5589" t="str">
            <v>Solid</v>
          </cell>
        </row>
        <row r="5590">
          <cell r="D5590" t="str">
            <v>1010005038871</v>
          </cell>
          <cell r="BW5590" t="str">
            <v>Multi</v>
          </cell>
          <cell r="BX5590" t="str">
            <v>Blue/Green/White</v>
          </cell>
          <cell r="BY5590" t="str">
            <v>Paisley</v>
          </cell>
        </row>
        <row r="5591">
          <cell r="D5591" t="str">
            <v>1010005038881</v>
          </cell>
          <cell r="BW5591" t="str">
            <v>Multi</v>
          </cell>
          <cell r="BX5591" t="str">
            <v>White/Gray</v>
          </cell>
          <cell r="BY5591" t="str">
            <v>Quatrefoil</v>
          </cell>
        </row>
        <row r="5592">
          <cell r="D5592" t="str">
            <v>1010005038882</v>
          </cell>
          <cell r="BW5592" t="str">
            <v>Multi</v>
          </cell>
          <cell r="BX5592" t="str">
            <v>White/Gray</v>
          </cell>
          <cell r="BY5592" t="str">
            <v>Quatrefoil</v>
          </cell>
        </row>
        <row r="5593">
          <cell r="D5593" t="str">
            <v>1010005038883</v>
          </cell>
          <cell r="BW5593" t="str">
            <v>Multi</v>
          </cell>
          <cell r="BX5593" t="str">
            <v>White/Gray</v>
          </cell>
          <cell r="BY5593" t="str">
            <v>Quatrefoil</v>
          </cell>
        </row>
        <row r="5594">
          <cell r="D5594" t="str">
            <v>1010005038891</v>
          </cell>
          <cell r="BW5594" t="str">
            <v>Red</v>
          </cell>
          <cell r="BX5594" t="str">
            <v>Red</v>
          </cell>
          <cell r="BY5594" t="str">
            <v>Solid</v>
          </cell>
        </row>
        <row r="5595">
          <cell r="D5595" t="str">
            <v>1010005038901</v>
          </cell>
          <cell r="BW5595" t="str">
            <v>Multi</v>
          </cell>
          <cell r="BX5595" t="str">
            <v>Turquoise/White</v>
          </cell>
          <cell r="BY5595" t="str">
            <v>Spiral</v>
          </cell>
        </row>
        <row r="5596">
          <cell r="D5596" t="str">
            <v>1010005038902</v>
          </cell>
          <cell r="BW5596" t="str">
            <v>Multi</v>
          </cell>
          <cell r="BX5596" t="str">
            <v>Turquoise/White</v>
          </cell>
          <cell r="BY5596" t="str">
            <v>Spiral</v>
          </cell>
        </row>
        <row r="5597">
          <cell r="D5597" t="str">
            <v>1010005038903</v>
          </cell>
          <cell r="BW5597" t="str">
            <v>Multi</v>
          </cell>
          <cell r="BX5597" t="str">
            <v>Turquoise/White</v>
          </cell>
          <cell r="BY5597" t="str">
            <v>Spiral</v>
          </cell>
        </row>
        <row r="5598">
          <cell r="D5598" t="str">
            <v>1010005038931</v>
          </cell>
          <cell r="BW5598" t="str">
            <v>Multi</v>
          </cell>
          <cell r="BX5598" t="str">
            <v>Gray/White</v>
          </cell>
          <cell r="BY5598" t="str">
            <v>Stripes</v>
          </cell>
        </row>
        <row r="5599">
          <cell r="D5599" t="str">
            <v>1010005038932</v>
          </cell>
          <cell r="BW5599" t="str">
            <v>Multi</v>
          </cell>
          <cell r="BX5599" t="str">
            <v>Gray/White</v>
          </cell>
          <cell r="BY5599" t="str">
            <v>Stripes</v>
          </cell>
        </row>
        <row r="5600">
          <cell r="D5600" t="str">
            <v>1010005038933</v>
          </cell>
          <cell r="BW5600" t="str">
            <v>Multi</v>
          </cell>
          <cell r="BX5600" t="str">
            <v>Gray/White</v>
          </cell>
          <cell r="BY5600" t="str">
            <v>Stripes</v>
          </cell>
        </row>
        <row r="5601">
          <cell r="D5601" t="str">
            <v>1010005038941</v>
          </cell>
          <cell r="BW5601" t="str">
            <v>Multi</v>
          </cell>
          <cell r="BX5601" t="str">
            <v>Rose</v>
          </cell>
          <cell r="BY5601" t="str">
            <v>Floral</v>
          </cell>
        </row>
        <row r="5602">
          <cell r="D5602" t="str">
            <v>1010005038951</v>
          </cell>
          <cell r="BW5602" t="str">
            <v>White</v>
          </cell>
          <cell r="BX5602" t="str">
            <v>White</v>
          </cell>
          <cell r="BY5602" t="str">
            <v>Solid</v>
          </cell>
        </row>
        <row r="5603">
          <cell r="D5603" t="str">
            <v>1010005038954</v>
          </cell>
          <cell r="BW5603" t="str">
            <v>White</v>
          </cell>
          <cell r="BX5603" t="str">
            <v>White</v>
          </cell>
          <cell r="BY5603" t="str">
            <v>Solid</v>
          </cell>
        </row>
        <row r="5604">
          <cell r="D5604" t="str">
            <v>1010005038955</v>
          </cell>
          <cell r="BW5604" t="str">
            <v>White</v>
          </cell>
          <cell r="BX5604" t="str">
            <v>White</v>
          </cell>
          <cell r="BY5604" t="str">
            <v>Solid</v>
          </cell>
        </row>
        <row r="5605">
          <cell r="D5605" t="str">
            <v>1010005038961</v>
          </cell>
          <cell r="BW5605" t="str">
            <v>Multi</v>
          </cell>
          <cell r="BX5605" t="str">
            <v>Brown</v>
          </cell>
          <cell r="BY5605" t="str">
            <v>Wood</v>
          </cell>
        </row>
        <row r="5606">
          <cell r="D5606" t="str">
            <v>1010005038962</v>
          </cell>
          <cell r="BW5606" t="str">
            <v>Multi</v>
          </cell>
          <cell r="BX5606" t="str">
            <v>Brown</v>
          </cell>
          <cell r="BY5606" t="str">
            <v>Wood</v>
          </cell>
        </row>
        <row r="5607">
          <cell r="D5607" t="str">
            <v>1010005038963</v>
          </cell>
          <cell r="BW5607" t="str">
            <v>Multi</v>
          </cell>
          <cell r="BX5607" t="str">
            <v>Brown</v>
          </cell>
          <cell r="BY5607" t="str">
            <v>Wood</v>
          </cell>
        </row>
        <row r="5608">
          <cell r="D5608" t="str">
            <v>1010005038971</v>
          </cell>
          <cell r="BW5608" t="str">
            <v>Brown</v>
          </cell>
          <cell r="BX5608" t="str">
            <v>Beige</v>
          </cell>
          <cell r="BY5608" t="str">
            <v>Solid</v>
          </cell>
        </row>
        <row r="5609">
          <cell r="D5609" t="str">
            <v>1010005038991</v>
          </cell>
          <cell r="BW5609" t="str">
            <v>Brown</v>
          </cell>
          <cell r="BX5609" t="str">
            <v>Brown</v>
          </cell>
          <cell r="BY5609" t="str">
            <v>Solid</v>
          </cell>
        </row>
        <row r="5610">
          <cell r="D5610" t="str">
            <v>1010005039001</v>
          </cell>
          <cell r="BW5610" t="str">
            <v>Multi</v>
          </cell>
          <cell r="BX5610" t="str">
            <v>Black/White</v>
          </cell>
          <cell r="BY5610" t="str">
            <v>Chevron</v>
          </cell>
        </row>
        <row r="5611">
          <cell r="D5611" t="str">
            <v>1010005039011</v>
          </cell>
          <cell r="BW5611" t="str">
            <v>Multi</v>
          </cell>
          <cell r="BX5611" t="str">
            <v>Black/Red</v>
          </cell>
          <cell r="BY5611" t="str">
            <v>Buffalo Check</v>
          </cell>
        </row>
        <row r="5612">
          <cell r="D5612" t="str">
            <v>1010005039021</v>
          </cell>
          <cell r="BW5612" t="str">
            <v>Multi</v>
          </cell>
          <cell r="BX5612" t="str">
            <v>Black/White</v>
          </cell>
          <cell r="BY5612" t="str">
            <v>Buffalo Check</v>
          </cell>
        </row>
        <row r="5613">
          <cell r="D5613" t="str">
            <v>1010005039031</v>
          </cell>
          <cell r="BW5613" t="str">
            <v>Multi</v>
          </cell>
          <cell r="BX5613" t="str">
            <v>Black</v>
          </cell>
          <cell r="BY5613" t="str">
            <v>Cutlery</v>
          </cell>
        </row>
        <row r="5614">
          <cell r="D5614" t="str">
            <v>1010005039041</v>
          </cell>
          <cell r="BW5614" t="str">
            <v>Multi</v>
          </cell>
          <cell r="BX5614" t="str">
            <v>Beige</v>
          </cell>
          <cell r="BY5614" t="str">
            <v>Damask</v>
          </cell>
        </row>
        <row r="5615">
          <cell r="D5615" t="str">
            <v>1010005039051</v>
          </cell>
          <cell r="BW5615" t="str">
            <v>Multi</v>
          </cell>
          <cell r="BX5615" t="str">
            <v>Gray</v>
          </cell>
          <cell r="BY5615" t="str">
            <v>Dots</v>
          </cell>
        </row>
        <row r="5616">
          <cell r="D5616" t="str">
            <v>1010005039071</v>
          </cell>
          <cell r="BW5616" t="str">
            <v>Gray</v>
          </cell>
          <cell r="BX5616" t="str">
            <v>Gray</v>
          </cell>
          <cell r="BY5616" t="str">
            <v>Solid</v>
          </cell>
        </row>
        <row r="5617">
          <cell r="D5617" t="str">
            <v>1010005039081</v>
          </cell>
          <cell r="BW5617" t="str">
            <v>Green</v>
          </cell>
          <cell r="BX5617" t="str">
            <v>Hunter Green</v>
          </cell>
          <cell r="BY5617" t="str">
            <v>Solid</v>
          </cell>
        </row>
        <row r="5618">
          <cell r="D5618" t="str">
            <v>1010005039091</v>
          </cell>
          <cell r="BW5618" t="str">
            <v>Multi</v>
          </cell>
          <cell r="BX5618" t="str">
            <v>Lace</v>
          </cell>
          <cell r="BY5618" t="str">
            <v>Lace</v>
          </cell>
        </row>
        <row r="5619">
          <cell r="D5619" t="str">
            <v>1010005039111</v>
          </cell>
          <cell r="BW5619" t="str">
            <v>Multi</v>
          </cell>
          <cell r="BX5619" t="str">
            <v>Leopard Gray</v>
          </cell>
          <cell r="BY5619" t="str">
            <v>Leopard</v>
          </cell>
        </row>
        <row r="5620">
          <cell r="D5620" t="str">
            <v>1010005039121</v>
          </cell>
          <cell r="BW5620" t="str">
            <v>Blue</v>
          </cell>
          <cell r="BX5620" t="str">
            <v>Light Blue</v>
          </cell>
          <cell r="BY5620" t="str">
            <v>Solid</v>
          </cell>
        </row>
        <row r="5621">
          <cell r="D5621" t="str">
            <v>1010005039131</v>
          </cell>
          <cell r="BW5621" t="str">
            <v>Gray</v>
          </cell>
          <cell r="BX5621" t="str">
            <v>Light Gray</v>
          </cell>
          <cell r="BY5621" t="str">
            <v>Solid</v>
          </cell>
        </row>
        <row r="5622">
          <cell r="D5622" t="str">
            <v>1010005039141</v>
          </cell>
          <cell r="BW5622" t="str">
            <v>Pink</v>
          </cell>
          <cell r="BX5622" t="str">
            <v>Light Pink</v>
          </cell>
          <cell r="BY5622" t="str">
            <v>Solid</v>
          </cell>
        </row>
        <row r="5623">
          <cell r="D5623" t="str">
            <v>1010005039151</v>
          </cell>
          <cell r="BW5623" t="str">
            <v>Ivory</v>
          </cell>
          <cell r="BX5623" t="str">
            <v>Linen</v>
          </cell>
          <cell r="BY5623" t="str">
            <v>Solid</v>
          </cell>
        </row>
        <row r="5624">
          <cell r="D5624" t="str">
            <v>1010005039171</v>
          </cell>
          <cell r="BW5624" t="str">
            <v>Multi</v>
          </cell>
          <cell r="BX5624" t="str">
            <v>Blue</v>
          </cell>
          <cell r="BY5624" t="str">
            <v>Nautical</v>
          </cell>
        </row>
        <row r="5625">
          <cell r="D5625" t="str">
            <v>1010005039181</v>
          </cell>
          <cell r="BW5625" t="str">
            <v>Blue</v>
          </cell>
          <cell r="BX5625" t="str">
            <v>Navy</v>
          </cell>
          <cell r="BY5625" t="str">
            <v>Solid</v>
          </cell>
        </row>
        <row r="5626">
          <cell r="D5626" t="str">
            <v>1010005039191</v>
          </cell>
          <cell r="BW5626" t="str">
            <v>Multi</v>
          </cell>
          <cell r="BX5626" t="str">
            <v>Blue/Green/White</v>
          </cell>
          <cell r="BY5626" t="str">
            <v>Paisley</v>
          </cell>
        </row>
        <row r="5627">
          <cell r="D5627" t="str">
            <v>1010005039201</v>
          </cell>
          <cell r="BW5627" t="str">
            <v>Multi</v>
          </cell>
          <cell r="BX5627" t="str">
            <v>White/Gray</v>
          </cell>
          <cell r="BY5627" t="str">
            <v>Quatrefoil</v>
          </cell>
        </row>
        <row r="5628">
          <cell r="D5628" t="str">
            <v>1010005039211</v>
          </cell>
          <cell r="BW5628" t="str">
            <v>Red</v>
          </cell>
          <cell r="BX5628" t="str">
            <v>Red</v>
          </cell>
          <cell r="BY5628" t="str">
            <v>Solid</v>
          </cell>
        </row>
        <row r="5629">
          <cell r="D5629" t="str">
            <v>1010005039231</v>
          </cell>
          <cell r="BW5629" t="str">
            <v>Multi</v>
          </cell>
          <cell r="BX5629" t="str">
            <v>Gray/White</v>
          </cell>
          <cell r="BY5629" t="str">
            <v>Stripes</v>
          </cell>
        </row>
        <row r="5630">
          <cell r="D5630" t="str">
            <v>1010005039241</v>
          </cell>
          <cell r="BW5630" t="str">
            <v>Brown</v>
          </cell>
          <cell r="BX5630" t="str">
            <v>Taupe</v>
          </cell>
          <cell r="BY5630" t="str">
            <v>Solid</v>
          </cell>
        </row>
        <row r="5631">
          <cell r="D5631" t="str">
            <v>1010005039251</v>
          </cell>
          <cell r="BW5631" t="str">
            <v>Multi</v>
          </cell>
          <cell r="BX5631" t="str">
            <v>Rose</v>
          </cell>
          <cell r="BY5631" t="str">
            <v>Floral</v>
          </cell>
        </row>
        <row r="5632">
          <cell r="D5632" t="str">
            <v>1010005039261</v>
          </cell>
          <cell r="BW5632" t="str">
            <v>White</v>
          </cell>
          <cell r="BX5632" t="str">
            <v>White</v>
          </cell>
          <cell r="BY5632" t="str">
            <v>Solid</v>
          </cell>
        </row>
        <row r="5633">
          <cell r="D5633" t="str">
            <v>1010005039271</v>
          </cell>
          <cell r="BW5633" t="str">
            <v>Multi</v>
          </cell>
          <cell r="BX5633" t="str">
            <v>Brown</v>
          </cell>
          <cell r="BY5633" t="str">
            <v>Wood</v>
          </cell>
        </row>
        <row r="5634">
          <cell r="D5634" t="str">
            <v>1010005039281</v>
          </cell>
          <cell r="BW5634" t="str">
            <v>Brown</v>
          </cell>
          <cell r="BX5634" t="str">
            <v>Beige</v>
          </cell>
          <cell r="BY5634" t="str">
            <v>Solid</v>
          </cell>
        </row>
        <row r="5635">
          <cell r="D5635" t="str">
            <v>1010005039321</v>
          </cell>
          <cell r="BW5635" t="str">
            <v>Multi</v>
          </cell>
          <cell r="BX5635" t="str">
            <v>Black/Red</v>
          </cell>
          <cell r="BY5635" t="str">
            <v>Buffalo Check</v>
          </cell>
        </row>
        <row r="5636">
          <cell r="D5636" t="str">
            <v>1010005039331</v>
          </cell>
          <cell r="BW5636" t="str">
            <v>Multi</v>
          </cell>
          <cell r="BX5636" t="str">
            <v>Black/Red</v>
          </cell>
          <cell r="BY5636" t="str">
            <v>Buffalo Check</v>
          </cell>
        </row>
        <row r="5637">
          <cell r="D5637" t="str">
            <v>1010005039341</v>
          </cell>
          <cell r="BW5637" t="str">
            <v>Multi</v>
          </cell>
          <cell r="BX5637" t="str">
            <v>Black</v>
          </cell>
          <cell r="BY5637" t="str">
            <v>Cutlery</v>
          </cell>
        </row>
        <row r="5638">
          <cell r="D5638" t="str">
            <v>1010005039351</v>
          </cell>
          <cell r="BW5638" t="str">
            <v>Multi</v>
          </cell>
          <cell r="BX5638" t="str">
            <v>Beige</v>
          </cell>
          <cell r="BY5638" t="str">
            <v>Damask</v>
          </cell>
        </row>
        <row r="5639">
          <cell r="D5639" t="str">
            <v>1010005039361</v>
          </cell>
          <cell r="BW5639" t="str">
            <v>Multi</v>
          </cell>
          <cell r="BX5639" t="str">
            <v>Gray</v>
          </cell>
          <cell r="BY5639" t="str">
            <v>Dots</v>
          </cell>
        </row>
        <row r="5640">
          <cell r="D5640" t="str">
            <v>1010005039381</v>
          </cell>
          <cell r="BW5640" t="str">
            <v>Gray</v>
          </cell>
          <cell r="BX5640" t="str">
            <v>Gray</v>
          </cell>
          <cell r="BY5640" t="str">
            <v>Solid</v>
          </cell>
        </row>
        <row r="5641">
          <cell r="D5641" t="str">
            <v>1010005039391</v>
          </cell>
          <cell r="BW5641" t="str">
            <v>Green</v>
          </cell>
          <cell r="BX5641" t="str">
            <v>Hunter Green</v>
          </cell>
          <cell r="BY5641" t="str">
            <v>Solid</v>
          </cell>
        </row>
        <row r="5642">
          <cell r="D5642" t="str">
            <v>1010005039401</v>
          </cell>
          <cell r="BW5642" t="str">
            <v>Multi</v>
          </cell>
          <cell r="BX5642" t="str">
            <v>Lace</v>
          </cell>
          <cell r="BY5642" t="str">
            <v>Lace</v>
          </cell>
        </row>
        <row r="5643">
          <cell r="D5643" t="str">
            <v>1010005039421</v>
          </cell>
          <cell r="BW5643" t="str">
            <v>Multi</v>
          </cell>
          <cell r="BX5643" t="str">
            <v>Leopard Gray</v>
          </cell>
          <cell r="BY5643" t="str">
            <v>Leopard</v>
          </cell>
        </row>
        <row r="5644">
          <cell r="D5644" t="str">
            <v>1010005039431</v>
          </cell>
          <cell r="BW5644" t="str">
            <v>Blue</v>
          </cell>
          <cell r="BX5644" t="str">
            <v>Light Blue</v>
          </cell>
          <cell r="BY5644" t="str">
            <v>Solid</v>
          </cell>
        </row>
        <row r="5645">
          <cell r="D5645" t="str">
            <v>1010005039441</v>
          </cell>
          <cell r="BW5645" t="str">
            <v>Gray</v>
          </cell>
          <cell r="BX5645" t="str">
            <v>Light Gray</v>
          </cell>
          <cell r="BY5645" t="str">
            <v>Solid</v>
          </cell>
        </row>
        <row r="5646">
          <cell r="D5646" t="str">
            <v>1010005039451</v>
          </cell>
          <cell r="BW5646" t="str">
            <v>Pink</v>
          </cell>
          <cell r="BX5646" t="str">
            <v>Light Pink</v>
          </cell>
          <cell r="BY5646" t="str">
            <v>Solid</v>
          </cell>
        </row>
        <row r="5647">
          <cell r="D5647" t="str">
            <v>1010005039461</v>
          </cell>
          <cell r="BW5647" t="str">
            <v>Ivory</v>
          </cell>
          <cell r="BX5647" t="str">
            <v>Linen</v>
          </cell>
          <cell r="BY5647" t="str">
            <v>Solid</v>
          </cell>
        </row>
        <row r="5648">
          <cell r="D5648" t="str">
            <v>1010005039471</v>
          </cell>
          <cell r="BW5648" t="str">
            <v>Multi</v>
          </cell>
          <cell r="BX5648" t="str">
            <v>Marble</v>
          </cell>
          <cell r="BY5648" t="str">
            <v>Marble</v>
          </cell>
        </row>
        <row r="5649">
          <cell r="D5649" t="str">
            <v>1010005039501</v>
          </cell>
          <cell r="BW5649" t="str">
            <v>Multi</v>
          </cell>
          <cell r="BX5649" t="str">
            <v>Blue/Green/White</v>
          </cell>
          <cell r="BY5649" t="str">
            <v>Paisley</v>
          </cell>
        </row>
        <row r="5650">
          <cell r="D5650" t="str">
            <v>1010005039511</v>
          </cell>
          <cell r="BW5650" t="str">
            <v>Multi</v>
          </cell>
          <cell r="BX5650" t="str">
            <v>White/Gray</v>
          </cell>
          <cell r="BY5650" t="str">
            <v>Quatrefoil</v>
          </cell>
        </row>
        <row r="5651">
          <cell r="D5651" t="str">
            <v>1010005039521</v>
          </cell>
          <cell r="BW5651" t="str">
            <v>Red</v>
          </cell>
          <cell r="BX5651" t="str">
            <v>Red</v>
          </cell>
          <cell r="BY5651" t="str">
            <v>Solid</v>
          </cell>
        </row>
        <row r="5652">
          <cell r="D5652" t="str">
            <v>1010005039531</v>
          </cell>
          <cell r="BW5652" t="str">
            <v>Multi</v>
          </cell>
          <cell r="BX5652" t="str">
            <v>Turquoise/White</v>
          </cell>
          <cell r="BY5652" t="str">
            <v>Spiral</v>
          </cell>
        </row>
        <row r="5653">
          <cell r="D5653" t="str">
            <v>1010005039541</v>
          </cell>
          <cell r="BW5653" t="str">
            <v>Multi</v>
          </cell>
          <cell r="BX5653" t="str">
            <v>Gray/White</v>
          </cell>
          <cell r="BY5653" t="str">
            <v>Stripes</v>
          </cell>
        </row>
        <row r="5654">
          <cell r="D5654" t="str">
            <v>1010005039551</v>
          </cell>
          <cell r="BW5654" t="str">
            <v>Brown</v>
          </cell>
          <cell r="BX5654" t="str">
            <v>Taupe</v>
          </cell>
          <cell r="BY5654" t="str">
            <v>Solid</v>
          </cell>
        </row>
        <row r="5655">
          <cell r="D5655" t="str">
            <v>1010005039561</v>
          </cell>
          <cell r="BW5655" t="str">
            <v>Multi</v>
          </cell>
          <cell r="BX5655" t="str">
            <v>Rose</v>
          </cell>
          <cell r="BY5655" t="str">
            <v>Floral</v>
          </cell>
        </row>
        <row r="5656">
          <cell r="D5656" t="str">
            <v>1010005039571</v>
          </cell>
          <cell r="BW5656" t="str">
            <v>White</v>
          </cell>
          <cell r="BX5656" t="str">
            <v>White</v>
          </cell>
          <cell r="BY5656" t="str">
            <v>Solid</v>
          </cell>
        </row>
        <row r="5657">
          <cell r="D5657" t="str">
            <v>1010005039581</v>
          </cell>
          <cell r="BW5657" t="str">
            <v>Multi</v>
          </cell>
          <cell r="BX5657" t="str">
            <v>Brown</v>
          </cell>
          <cell r="BY5657" t="str">
            <v>Wood</v>
          </cell>
        </row>
        <row r="5658">
          <cell r="D5658" t="str">
            <v>1010005039591</v>
          </cell>
          <cell r="BW5658" t="str">
            <v>Brown</v>
          </cell>
          <cell r="BX5658" t="str">
            <v>Beige</v>
          </cell>
          <cell r="BY5658" t="str">
            <v>Solid</v>
          </cell>
        </row>
        <row r="5659">
          <cell r="D5659" t="str">
            <v>1010005039601</v>
          </cell>
          <cell r="BW5659" t="str">
            <v>Brown</v>
          </cell>
          <cell r="BX5659" t="str">
            <v>Beige</v>
          </cell>
          <cell r="BY5659" t="str">
            <v>Solid</v>
          </cell>
        </row>
        <row r="5660">
          <cell r="D5660" t="str">
            <v>1010005039603</v>
          </cell>
          <cell r="BW5660" t="str">
            <v>Brown</v>
          </cell>
          <cell r="BX5660" t="str">
            <v>Beige</v>
          </cell>
          <cell r="BY5660" t="str">
            <v>Solid</v>
          </cell>
        </row>
        <row r="5661">
          <cell r="D5661" t="str">
            <v>1010005039604</v>
          </cell>
          <cell r="BW5661" t="str">
            <v>Brown</v>
          </cell>
          <cell r="BX5661" t="str">
            <v>Beige</v>
          </cell>
          <cell r="BY5661" t="str">
            <v>Solid</v>
          </cell>
        </row>
        <row r="5662">
          <cell r="D5662" t="str">
            <v>1010005039611</v>
          </cell>
          <cell r="BW5662" t="str">
            <v>Black</v>
          </cell>
          <cell r="BX5662" t="str">
            <v>Black</v>
          </cell>
          <cell r="BY5662" t="str">
            <v>Solid</v>
          </cell>
        </row>
        <row r="5663">
          <cell r="D5663" t="str">
            <v>1010005039612</v>
          </cell>
          <cell r="BW5663" t="str">
            <v>Black</v>
          </cell>
          <cell r="BX5663" t="str">
            <v>Black</v>
          </cell>
          <cell r="BY5663" t="str">
            <v>Solid</v>
          </cell>
        </row>
        <row r="5664">
          <cell r="D5664" t="str">
            <v>1010005039613</v>
          </cell>
          <cell r="BW5664" t="str">
            <v>Black</v>
          </cell>
          <cell r="BX5664" t="str">
            <v>Black</v>
          </cell>
          <cell r="BY5664" t="str">
            <v>Solid</v>
          </cell>
        </row>
        <row r="5665">
          <cell r="D5665" t="str">
            <v>1010005039621</v>
          </cell>
          <cell r="BW5665" t="str">
            <v>Brown</v>
          </cell>
          <cell r="BX5665" t="str">
            <v>Brown</v>
          </cell>
          <cell r="BY5665" t="str">
            <v>Solid</v>
          </cell>
        </row>
        <row r="5666">
          <cell r="D5666" t="str">
            <v>1010005039641</v>
          </cell>
          <cell r="BW5666" t="str">
            <v>Multi</v>
          </cell>
          <cell r="BX5666" t="str">
            <v>Black/Red</v>
          </cell>
          <cell r="BY5666" t="str">
            <v>Buffalo Check</v>
          </cell>
        </row>
        <row r="5667">
          <cell r="D5667" t="str">
            <v>1010005039651</v>
          </cell>
          <cell r="BW5667" t="str">
            <v>Multi</v>
          </cell>
          <cell r="BX5667" t="str">
            <v>Black/Red</v>
          </cell>
          <cell r="BY5667" t="str">
            <v>Buffalo Check</v>
          </cell>
        </row>
        <row r="5668">
          <cell r="D5668" t="str">
            <v>1010005039661</v>
          </cell>
          <cell r="BW5668" t="str">
            <v>Multi</v>
          </cell>
          <cell r="BX5668" t="str">
            <v>Black</v>
          </cell>
          <cell r="BY5668" t="str">
            <v>Cutlery</v>
          </cell>
        </row>
        <row r="5669">
          <cell r="D5669" t="str">
            <v>1010005039671</v>
          </cell>
          <cell r="BW5669" t="str">
            <v>Multi</v>
          </cell>
          <cell r="BX5669" t="str">
            <v>Beige Damask</v>
          </cell>
          <cell r="BY5669" t="str">
            <v>Damask</v>
          </cell>
        </row>
        <row r="5670">
          <cell r="D5670" t="str">
            <v>1010005039672</v>
          </cell>
          <cell r="BW5670" t="str">
            <v>Multi</v>
          </cell>
          <cell r="BX5670" t="str">
            <v>Beige Damask</v>
          </cell>
          <cell r="BY5670" t="str">
            <v>Damask</v>
          </cell>
        </row>
        <row r="5671">
          <cell r="D5671" t="str">
            <v>1010005039673</v>
          </cell>
          <cell r="BW5671" t="str">
            <v>Multi</v>
          </cell>
          <cell r="BX5671" t="str">
            <v>Beige Damask</v>
          </cell>
          <cell r="BY5671" t="str">
            <v>Damask</v>
          </cell>
        </row>
        <row r="5672">
          <cell r="D5672" t="str">
            <v>1010005039681</v>
          </cell>
          <cell r="BW5672" t="str">
            <v>Multi</v>
          </cell>
          <cell r="BX5672" t="str">
            <v>Gray</v>
          </cell>
          <cell r="BY5672" t="str">
            <v>Dots</v>
          </cell>
        </row>
        <row r="5673">
          <cell r="D5673" t="str">
            <v>1010005039691</v>
          </cell>
          <cell r="BW5673" t="str">
            <v>Multi</v>
          </cell>
          <cell r="BX5673" t="str">
            <v>Gray Floral</v>
          </cell>
          <cell r="BY5673" t="str">
            <v>Floral</v>
          </cell>
        </row>
        <row r="5674">
          <cell r="D5674" t="str">
            <v>1010005039692</v>
          </cell>
          <cell r="BW5674" t="str">
            <v>Multi</v>
          </cell>
          <cell r="BX5674" t="str">
            <v>Gray Floral</v>
          </cell>
          <cell r="BY5674" t="str">
            <v>Floral</v>
          </cell>
        </row>
        <row r="5675">
          <cell r="D5675" t="str">
            <v>1010005039693</v>
          </cell>
          <cell r="BW5675" t="str">
            <v>Multi</v>
          </cell>
          <cell r="BX5675" t="str">
            <v>Gray Floral</v>
          </cell>
          <cell r="BY5675" t="str">
            <v>Floral</v>
          </cell>
        </row>
        <row r="5676">
          <cell r="D5676" t="str">
            <v>1010005039701</v>
          </cell>
          <cell r="BW5676" t="str">
            <v>Gray</v>
          </cell>
          <cell r="BX5676" t="str">
            <v>Gray</v>
          </cell>
          <cell r="BY5676" t="str">
            <v>Solid</v>
          </cell>
        </row>
        <row r="5677">
          <cell r="D5677" t="str">
            <v>1010005039703</v>
          </cell>
          <cell r="BW5677" t="str">
            <v>Gray</v>
          </cell>
          <cell r="BX5677" t="str">
            <v>Gray</v>
          </cell>
          <cell r="BY5677" t="str">
            <v>Solid</v>
          </cell>
        </row>
        <row r="5678">
          <cell r="D5678" t="str">
            <v>1010005039704</v>
          </cell>
          <cell r="BW5678" t="str">
            <v>Gray</v>
          </cell>
          <cell r="BX5678" t="str">
            <v>Gray</v>
          </cell>
          <cell r="BY5678" t="str">
            <v>Solid</v>
          </cell>
        </row>
        <row r="5679">
          <cell r="D5679" t="str">
            <v>1010005039711</v>
          </cell>
          <cell r="BW5679" t="str">
            <v>Green</v>
          </cell>
          <cell r="BX5679" t="str">
            <v>Hunter Green</v>
          </cell>
          <cell r="BY5679" t="str">
            <v>Solid</v>
          </cell>
        </row>
        <row r="5680">
          <cell r="D5680" t="str">
            <v>1010005039721</v>
          </cell>
          <cell r="BW5680" t="str">
            <v>Multi</v>
          </cell>
          <cell r="BX5680" t="str">
            <v>Lace</v>
          </cell>
          <cell r="BY5680" t="str">
            <v>Lace</v>
          </cell>
        </row>
        <row r="5681">
          <cell r="D5681" t="str">
            <v>1010005039731</v>
          </cell>
          <cell r="BW5681" t="str">
            <v>Multi</v>
          </cell>
          <cell r="BX5681" t="str">
            <v>Lemon</v>
          </cell>
          <cell r="BY5681" t="str">
            <v>Lemon</v>
          </cell>
        </row>
        <row r="5682">
          <cell r="D5682" t="str">
            <v>1010005039741</v>
          </cell>
          <cell r="BW5682" t="str">
            <v>Multi</v>
          </cell>
          <cell r="BX5682" t="str">
            <v>Leopard Gray</v>
          </cell>
          <cell r="BY5682" t="str">
            <v>Leopard</v>
          </cell>
        </row>
        <row r="5683">
          <cell r="D5683" t="str">
            <v>1010005039751</v>
          </cell>
          <cell r="BW5683" t="str">
            <v>Blue</v>
          </cell>
          <cell r="BX5683" t="str">
            <v>Light Blue</v>
          </cell>
          <cell r="BY5683" t="str">
            <v>Solid</v>
          </cell>
        </row>
        <row r="5684">
          <cell r="D5684" t="str">
            <v>1010005039761</v>
          </cell>
          <cell r="BW5684" t="str">
            <v>Gray</v>
          </cell>
          <cell r="BX5684" t="str">
            <v>Light Gray</v>
          </cell>
          <cell r="BY5684" t="str">
            <v>Solid</v>
          </cell>
        </row>
        <row r="5685">
          <cell r="D5685" t="str">
            <v>1010005039762</v>
          </cell>
          <cell r="BW5685" t="str">
            <v>Gray</v>
          </cell>
          <cell r="BX5685" t="str">
            <v>Light Gray</v>
          </cell>
          <cell r="BY5685" t="str">
            <v>Solid</v>
          </cell>
        </row>
        <row r="5686">
          <cell r="D5686" t="str">
            <v>1010005039763</v>
          </cell>
          <cell r="BW5686" t="str">
            <v>Gray</v>
          </cell>
          <cell r="BX5686" t="str">
            <v>Light Gray</v>
          </cell>
          <cell r="BY5686" t="str">
            <v>Solid</v>
          </cell>
        </row>
        <row r="5687">
          <cell r="D5687" t="str">
            <v>1010005039781</v>
          </cell>
          <cell r="BW5687" t="str">
            <v>Ivory</v>
          </cell>
          <cell r="BX5687" t="str">
            <v>Linen</v>
          </cell>
          <cell r="BY5687" t="str">
            <v>Solid</v>
          </cell>
        </row>
        <row r="5688">
          <cell r="D5688" t="str">
            <v>1010005039791</v>
          </cell>
          <cell r="BW5688" t="str">
            <v>Multi</v>
          </cell>
          <cell r="BX5688" t="str">
            <v>Marble</v>
          </cell>
          <cell r="BY5688" t="str">
            <v>Marble</v>
          </cell>
        </row>
        <row r="5689">
          <cell r="D5689" t="str">
            <v>1010005039792</v>
          </cell>
          <cell r="BW5689" t="str">
            <v>Multi</v>
          </cell>
          <cell r="BX5689" t="str">
            <v>Marble</v>
          </cell>
          <cell r="BY5689" t="str">
            <v>Marble</v>
          </cell>
        </row>
        <row r="5690">
          <cell r="D5690" t="str">
            <v>1010005039793</v>
          </cell>
          <cell r="BW5690" t="str">
            <v>Multi</v>
          </cell>
          <cell r="BX5690" t="str">
            <v>Marble</v>
          </cell>
          <cell r="BY5690" t="str">
            <v>Marble</v>
          </cell>
        </row>
        <row r="5691">
          <cell r="D5691" t="str">
            <v>1010005039801</v>
          </cell>
          <cell r="BW5691" t="str">
            <v>Multi</v>
          </cell>
          <cell r="BX5691" t="str">
            <v>Blue</v>
          </cell>
          <cell r="BY5691" t="str">
            <v>Nautical</v>
          </cell>
        </row>
        <row r="5692">
          <cell r="D5692" t="str">
            <v>1010005039811</v>
          </cell>
          <cell r="BW5692" t="str">
            <v>Blue</v>
          </cell>
          <cell r="BX5692" t="str">
            <v>Navy</v>
          </cell>
          <cell r="BY5692" t="str">
            <v>Solid</v>
          </cell>
        </row>
        <row r="5693">
          <cell r="D5693" t="str">
            <v>1010005039812</v>
          </cell>
          <cell r="BW5693" t="str">
            <v>Blue</v>
          </cell>
          <cell r="BX5693" t="str">
            <v>Navy</v>
          </cell>
          <cell r="BY5693" t="str">
            <v>Solid</v>
          </cell>
        </row>
        <row r="5694">
          <cell r="D5694" t="str">
            <v>1010005039813</v>
          </cell>
          <cell r="BW5694" t="str">
            <v>Blue</v>
          </cell>
          <cell r="BX5694" t="str">
            <v>Navy</v>
          </cell>
          <cell r="BY5694" t="str">
            <v>Solid</v>
          </cell>
        </row>
        <row r="5695">
          <cell r="D5695" t="str">
            <v>1010005039821</v>
          </cell>
          <cell r="BW5695" t="str">
            <v>Multi</v>
          </cell>
          <cell r="BX5695" t="str">
            <v>Blue/Green/White</v>
          </cell>
          <cell r="BY5695" t="str">
            <v>Paisley</v>
          </cell>
        </row>
        <row r="5696">
          <cell r="D5696" t="str">
            <v>1010005039831</v>
          </cell>
          <cell r="BW5696" t="str">
            <v>Multi</v>
          </cell>
          <cell r="BX5696" t="str">
            <v>White/Gray</v>
          </cell>
          <cell r="BY5696" t="str">
            <v>Quatrefoil</v>
          </cell>
        </row>
        <row r="5697">
          <cell r="D5697" t="str">
            <v>1010005039832</v>
          </cell>
          <cell r="BW5697" t="str">
            <v>Multi</v>
          </cell>
          <cell r="BX5697" t="str">
            <v>White/Gray</v>
          </cell>
          <cell r="BY5697" t="str">
            <v>Quatrefoil</v>
          </cell>
        </row>
        <row r="5698">
          <cell r="D5698" t="str">
            <v>1010005039833</v>
          </cell>
          <cell r="BW5698" t="str">
            <v>Multi</v>
          </cell>
          <cell r="BX5698" t="str">
            <v>White/Gray</v>
          </cell>
          <cell r="BY5698" t="str">
            <v>Quatrefoil</v>
          </cell>
        </row>
        <row r="5699">
          <cell r="D5699" t="str">
            <v>1010005039841</v>
          </cell>
          <cell r="BW5699" t="str">
            <v>Red</v>
          </cell>
          <cell r="BX5699" t="str">
            <v>Red</v>
          </cell>
          <cell r="BY5699" t="str">
            <v>Solid</v>
          </cell>
        </row>
        <row r="5700">
          <cell r="D5700" t="str">
            <v>1010005039851</v>
          </cell>
          <cell r="BW5700" t="str">
            <v>Multi</v>
          </cell>
          <cell r="BX5700" t="str">
            <v>Turquoise/White</v>
          </cell>
          <cell r="BY5700" t="str">
            <v>Spiral</v>
          </cell>
        </row>
        <row r="5701">
          <cell r="D5701" t="str">
            <v>1010005039852</v>
          </cell>
          <cell r="BW5701" t="str">
            <v>Multi</v>
          </cell>
          <cell r="BX5701" t="str">
            <v>Turquoise/White</v>
          </cell>
          <cell r="BY5701" t="str">
            <v>Spiral</v>
          </cell>
        </row>
        <row r="5702">
          <cell r="D5702" t="str">
            <v>1010005039853</v>
          </cell>
          <cell r="BW5702" t="str">
            <v>Multi</v>
          </cell>
          <cell r="BX5702" t="str">
            <v>Turquoise/White</v>
          </cell>
          <cell r="BY5702" t="str">
            <v>Spiral</v>
          </cell>
        </row>
        <row r="5703">
          <cell r="D5703" t="str">
            <v>1010005039881</v>
          </cell>
          <cell r="BW5703" t="str">
            <v>Multi</v>
          </cell>
          <cell r="BX5703" t="str">
            <v>Gray/White</v>
          </cell>
          <cell r="BY5703" t="str">
            <v>Stripes</v>
          </cell>
        </row>
        <row r="5704">
          <cell r="D5704" t="str">
            <v>1010005039882</v>
          </cell>
          <cell r="BW5704" t="str">
            <v>Multi</v>
          </cell>
          <cell r="BX5704" t="str">
            <v>Gray/White</v>
          </cell>
          <cell r="BY5704" t="str">
            <v>Stripes</v>
          </cell>
        </row>
        <row r="5705">
          <cell r="D5705" t="str">
            <v>1010005039883</v>
          </cell>
          <cell r="BW5705" t="str">
            <v>Multi</v>
          </cell>
          <cell r="BX5705" t="str">
            <v>Gray/White</v>
          </cell>
          <cell r="BY5705" t="str">
            <v>Stripes</v>
          </cell>
        </row>
        <row r="5706">
          <cell r="D5706" t="str">
            <v>1010005039891</v>
          </cell>
          <cell r="BW5706" t="str">
            <v>Multi</v>
          </cell>
          <cell r="BX5706" t="str">
            <v>Rose</v>
          </cell>
          <cell r="BY5706" t="str">
            <v>Floral</v>
          </cell>
        </row>
        <row r="5707">
          <cell r="D5707" t="str">
            <v>1010005039901</v>
          </cell>
          <cell r="BW5707" t="str">
            <v>White</v>
          </cell>
          <cell r="BX5707" t="str">
            <v>White</v>
          </cell>
          <cell r="BY5707" t="str">
            <v>Solid</v>
          </cell>
        </row>
        <row r="5708">
          <cell r="D5708" t="str">
            <v>1010005039903</v>
          </cell>
          <cell r="BW5708" t="str">
            <v>White</v>
          </cell>
          <cell r="BX5708" t="str">
            <v>White</v>
          </cell>
          <cell r="BY5708" t="str">
            <v>Solid</v>
          </cell>
        </row>
        <row r="5709">
          <cell r="D5709" t="str">
            <v>1010005039904</v>
          </cell>
          <cell r="BW5709" t="str">
            <v>White</v>
          </cell>
          <cell r="BX5709" t="str">
            <v>White</v>
          </cell>
          <cell r="BY5709" t="str">
            <v>Solid</v>
          </cell>
        </row>
        <row r="5710">
          <cell r="D5710" t="str">
            <v>1010005039911</v>
          </cell>
          <cell r="BW5710" t="str">
            <v>Multi</v>
          </cell>
          <cell r="BX5710" t="str">
            <v>Brown</v>
          </cell>
          <cell r="BY5710" t="str">
            <v>Wood</v>
          </cell>
        </row>
        <row r="5711">
          <cell r="D5711" t="str">
            <v>1010005039912</v>
          </cell>
          <cell r="BW5711" t="str">
            <v>Multi</v>
          </cell>
          <cell r="BX5711" t="str">
            <v>Brown</v>
          </cell>
          <cell r="BY5711" t="str">
            <v>Wood</v>
          </cell>
        </row>
        <row r="5712">
          <cell r="D5712" t="str">
            <v>1010005039913</v>
          </cell>
          <cell r="BW5712" t="str">
            <v>Multi</v>
          </cell>
          <cell r="BX5712" t="str">
            <v>Brown</v>
          </cell>
          <cell r="BY5712" t="str">
            <v>Wood</v>
          </cell>
        </row>
        <row r="5713">
          <cell r="D5713" t="str">
            <v>1010005039921</v>
          </cell>
          <cell r="BW5713" t="str">
            <v>Brown</v>
          </cell>
          <cell r="BX5713" t="str">
            <v>Beige</v>
          </cell>
          <cell r="BY5713" t="str">
            <v>Solid</v>
          </cell>
        </row>
        <row r="5714">
          <cell r="D5714" t="str">
            <v>1010005039931</v>
          </cell>
          <cell r="BW5714" t="str">
            <v>Brown</v>
          </cell>
          <cell r="BX5714" t="str">
            <v>Beige</v>
          </cell>
          <cell r="BY5714" t="str">
            <v>Solid</v>
          </cell>
        </row>
        <row r="5715">
          <cell r="D5715" t="str">
            <v>1010005039933</v>
          </cell>
          <cell r="BW5715" t="str">
            <v>Brown</v>
          </cell>
          <cell r="BX5715" t="str">
            <v>Beige</v>
          </cell>
          <cell r="BY5715" t="str">
            <v>Solid</v>
          </cell>
        </row>
        <row r="5716">
          <cell r="D5716" t="str">
            <v>1010005039934</v>
          </cell>
          <cell r="BW5716" t="str">
            <v>Brown</v>
          </cell>
          <cell r="BX5716" t="str">
            <v>Beige</v>
          </cell>
          <cell r="BY5716" t="str">
            <v>Solid</v>
          </cell>
        </row>
        <row r="5717">
          <cell r="D5717" t="str">
            <v>1010005039941</v>
          </cell>
          <cell r="BW5717" t="str">
            <v>Black</v>
          </cell>
          <cell r="BX5717" t="str">
            <v>Black</v>
          </cell>
          <cell r="BY5717" t="str">
            <v>Solid</v>
          </cell>
        </row>
        <row r="5718">
          <cell r="D5718" t="str">
            <v>1010005039942</v>
          </cell>
          <cell r="BW5718" t="str">
            <v>Black</v>
          </cell>
          <cell r="BX5718" t="str">
            <v>Black</v>
          </cell>
          <cell r="BY5718" t="str">
            <v>Solid</v>
          </cell>
        </row>
        <row r="5719">
          <cell r="D5719" t="str">
            <v>1010005039943</v>
          </cell>
          <cell r="BW5719" t="str">
            <v>Black</v>
          </cell>
          <cell r="BX5719" t="str">
            <v>Black</v>
          </cell>
          <cell r="BY5719" t="str">
            <v>Solid</v>
          </cell>
        </row>
        <row r="5720">
          <cell r="D5720" t="str">
            <v>1010005039951</v>
          </cell>
          <cell r="BW5720" t="str">
            <v>Brown</v>
          </cell>
          <cell r="BX5720" t="str">
            <v>Brown</v>
          </cell>
          <cell r="BY5720" t="str">
            <v>Solid</v>
          </cell>
        </row>
        <row r="5721">
          <cell r="D5721" t="str">
            <v>1010005039961</v>
          </cell>
          <cell r="BW5721" t="str">
            <v>Multi</v>
          </cell>
          <cell r="BX5721" t="str">
            <v>Black/White</v>
          </cell>
          <cell r="BY5721" t="str">
            <v>Chevron</v>
          </cell>
        </row>
        <row r="5722">
          <cell r="D5722" t="str">
            <v>1010005039981</v>
          </cell>
          <cell r="BW5722" t="str">
            <v>Multi</v>
          </cell>
          <cell r="BX5722" t="str">
            <v>Black/Red</v>
          </cell>
          <cell r="BY5722" t="str">
            <v>Buffalo Check</v>
          </cell>
        </row>
        <row r="5723">
          <cell r="D5723" t="str">
            <v>1010005039991</v>
          </cell>
          <cell r="BW5723" t="str">
            <v>Multi</v>
          </cell>
          <cell r="BX5723" t="str">
            <v>Black</v>
          </cell>
          <cell r="BY5723" t="str">
            <v>Cutlery</v>
          </cell>
        </row>
        <row r="5724">
          <cell r="D5724" t="str">
            <v>1010005040001</v>
          </cell>
          <cell r="BW5724" t="str">
            <v>Multi</v>
          </cell>
          <cell r="BX5724" t="str">
            <v>Beige Damask</v>
          </cell>
          <cell r="BY5724" t="str">
            <v>Damask</v>
          </cell>
        </row>
        <row r="5725">
          <cell r="D5725" t="str">
            <v>1010005040002</v>
          </cell>
          <cell r="BW5725" t="str">
            <v>Multi</v>
          </cell>
          <cell r="BX5725" t="str">
            <v>Beige Damask</v>
          </cell>
          <cell r="BY5725" t="str">
            <v>Damask</v>
          </cell>
        </row>
        <row r="5726">
          <cell r="D5726" t="str">
            <v>1010005040003</v>
          </cell>
          <cell r="BW5726" t="str">
            <v>Multi</v>
          </cell>
          <cell r="BX5726" t="str">
            <v>Beige Damask</v>
          </cell>
          <cell r="BY5726" t="str">
            <v>Damask</v>
          </cell>
        </row>
        <row r="5727">
          <cell r="D5727" t="str">
            <v>1010005040011</v>
          </cell>
          <cell r="BW5727" t="str">
            <v>Multi</v>
          </cell>
          <cell r="BX5727" t="str">
            <v>Gray</v>
          </cell>
          <cell r="BY5727" t="str">
            <v>Dots</v>
          </cell>
        </row>
        <row r="5728">
          <cell r="D5728" t="str">
            <v>1010005040021</v>
          </cell>
          <cell r="BW5728" t="str">
            <v>Multi</v>
          </cell>
          <cell r="BX5728" t="str">
            <v>Gray Floral</v>
          </cell>
          <cell r="BY5728" t="str">
            <v>Floral</v>
          </cell>
        </row>
        <row r="5729">
          <cell r="D5729" t="str">
            <v>1010005040022</v>
          </cell>
          <cell r="BW5729" t="str">
            <v>Multi</v>
          </cell>
          <cell r="BX5729" t="str">
            <v>Gray Floral</v>
          </cell>
          <cell r="BY5729" t="str">
            <v>Floral</v>
          </cell>
        </row>
        <row r="5730">
          <cell r="D5730" t="str">
            <v>1010005040023</v>
          </cell>
          <cell r="BW5730" t="str">
            <v>Multi</v>
          </cell>
          <cell r="BX5730" t="str">
            <v>Gray Floral</v>
          </cell>
          <cell r="BY5730" t="str">
            <v>Floral</v>
          </cell>
        </row>
        <row r="5731">
          <cell r="D5731" t="str">
            <v>1010005040031</v>
          </cell>
          <cell r="BW5731" t="str">
            <v>Gray</v>
          </cell>
          <cell r="BX5731" t="str">
            <v>Gray</v>
          </cell>
          <cell r="BY5731" t="str">
            <v>Solid</v>
          </cell>
        </row>
        <row r="5732">
          <cell r="D5732" t="str">
            <v>1010005040033</v>
          </cell>
          <cell r="BW5732" t="str">
            <v>Gray</v>
          </cell>
          <cell r="BX5732" t="str">
            <v>Gray</v>
          </cell>
          <cell r="BY5732" t="str">
            <v>Solid</v>
          </cell>
        </row>
        <row r="5733">
          <cell r="D5733" t="str">
            <v>1010005040034</v>
          </cell>
          <cell r="BW5733" t="str">
            <v>Gray</v>
          </cell>
          <cell r="BX5733" t="str">
            <v>Gray</v>
          </cell>
          <cell r="BY5733" t="str">
            <v>Solid</v>
          </cell>
        </row>
        <row r="5734">
          <cell r="D5734" t="str">
            <v>1010005040041</v>
          </cell>
          <cell r="BW5734" t="str">
            <v>Green</v>
          </cell>
          <cell r="BX5734" t="str">
            <v>Hunter Green</v>
          </cell>
          <cell r="BY5734" t="str">
            <v>Solid</v>
          </cell>
        </row>
        <row r="5735">
          <cell r="D5735" t="str">
            <v>1010005040051</v>
          </cell>
          <cell r="BW5735" t="str">
            <v>Multi</v>
          </cell>
          <cell r="BX5735" t="str">
            <v>Lace</v>
          </cell>
          <cell r="BY5735" t="str">
            <v>Lace</v>
          </cell>
        </row>
        <row r="5736">
          <cell r="D5736" t="str">
            <v>1010005040061</v>
          </cell>
          <cell r="BW5736" t="str">
            <v>Multi</v>
          </cell>
          <cell r="BX5736" t="str">
            <v>Lemon</v>
          </cell>
          <cell r="BY5736" t="str">
            <v>Lemon</v>
          </cell>
        </row>
        <row r="5737">
          <cell r="D5737" t="str">
            <v>1010005040071</v>
          </cell>
          <cell r="BW5737" t="str">
            <v>Multi</v>
          </cell>
          <cell r="BX5737" t="str">
            <v>Leopard Gray</v>
          </cell>
          <cell r="BY5737" t="str">
            <v>Leopard</v>
          </cell>
        </row>
        <row r="5738">
          <cell r="D5738" t="str">
            <v>1010005040081</v>
          </cell>
          <cell r="BW5738" t="str">
            <v>Blue</v>
          </cell>
          <cell r="BX5738" t="str">
            <v>Light Blue</v>
          </cell>
          <cell r="BY5738" t="str">
            <v>Solid</v>
          </cell>
        </row>
        <row r="5739">
          <cell r="D5739" t="str">
            <v>1010005040091</v>
          </cell>
          <cell r="BW5739" t="str">
            <v>Gray</v>
          </cell>
          <cell r="BX5739" t="str">
            <v>Light Gray</v>
          </cell>
          <cell r="BY5739" t="str">
            <v>Solid</v>
          </cell>
        </row>
        <row r="5740">
          <cell r="D5740" t="str">
            <v>1010005040092</v>
          </cell>
          <cell r="BW5740" t="str">
            <v>Gray</v>
          </cell>
          <cell r="BX5740" t="str">
            <v>Light Gray</v>
          </cell>
          <cell r="BY5740" t="str">
            <v>Solid</v>
          </cell>
        </row>
        <row r="5741">
          <cell r="D5741" t="str">
            <v>1010005040093</v>
          </cell>
          <cell r="BW5741" t="str">
            <v>Gray</v>
          </cell>
          <cell r="BX5741" t="str">
            <v>Light Gray</v>
          </cell>
          <cell r="BY5741" t="str">
            <v>Solid</v>
          </cell>
        </row>
        <row r="5742">
          <cell r="D5742" t="str">
            <v>1010005040101</v>
          </cell>
          <cell r="BW5742" t="str">
            <v>Pink</v>
          </cell>
          <cell r="BX5742" t="str">
            <v>Light Pink</v>
          </cell>
          <cell r="BY5742" t="str">
            <v>Solid</v>
          </cell>
        </row>
        <row r="5743">
          <cell r="D5743" t="str">
            <v>1010005040111</v>
          </cell>
          <cell r="BW5743" t="str">
            <v>Ivory</v>
          </cell>
          <cell r="BX5743" t="str">
            <v>Linen</v>
          </cell>
          <cell r="BY5743" t="str">
            <v>Solid</v>
          </cell>
        </row>
        <row r="5744">
          <cell r="D5744" t="str">
            <v>1010005040121</v>
          </cell>
          <cell r="BW5744" t="str">
            <v>Multi</v>
          </cell>
          <cell r="BX5744" t="str">
            <v>Marble</v>
          </cell>
          <cell r="BY5744" t="str">
            <v>Marble</v>
          </cell>
        </row>
        <row r="5745">
          <cell r="D5745" t="str">
            <v>1010005040122</v>
          </cell>
          <cell r="BW5745" t="str">
            <v>Multi</v>
          </cell>
          <cell r="BX5745" t="str">
            <v>Marble</v>
          </cell>
          <cell r="BY5745" t="str">
            <v>Marble</v>
          </cell>
        </row>
        <row r="5746">
          <cell r="D5746" t="str">
            <v>1010005040123</v>
          </cell>
          <cell r="BW5746" t="str">
            <v>Multi</v>
          </cell>
          <cell r="BX5746" t="str">
            <v>Marble</v>
          </cell>
          <cell r="BY5746" t="str">
            <v>Marble</v>
          </cell>
        </row>
        <row r="5747">
          <cell r="D5747" t="str">
            <v>1010005040131</v>
          </cell>
          <cell r="BW5747" t="str">
            <v>Multi</v>
          </cell>
          <cell r="BX5747" t="str">
            <v>Blue</v>
          </cell>
          <cell r="BY5747" t="str">
            <v>Nautical</v>
          </cell>
        </row>
        <row r="5748">
          <cell r="D5748" t="str">
            <v>1010005040141</v>
          </cell>
          <cell r="BW5748" t="str">
            <v>Blue</v>
          </cell>
          <cell r="BX5748" t="str">
            <v>Navy</v>
          </cell>
          <cell r="BY5748" t="str">
            <v>Solid</v>
          </cell>
        </row>
        <row r="5749">
          <cell r="D5749" t="str">
            <v>1010005040142</v>
          </cell>
          <cell r="BW5749" t="str">
            <v>Blue</v>
          </cell>
          <cell r="BX5749" t="str">
            <v>Navy</v>
          </cell>
          <cell r="BY5749" t="str">
            <v>Solid</v>
          </cell>
        </row>
        <row r="5750">
          <cell r="D5750" t="str">
            <v>1010005040143</v>
          </cell>
          <cell r="BW5750" t="str">
            <v>Blue</v>
          </cell>
          <cell r="BX5750" t="str">
            <v>Navy</v>
          </cell>
          <cell r="BY5750" t="str">
            <v>Solid</v>
          </cell>
        </row>
        <row r="5751">
          <cell r="D5751" t="str">
            <v>1010005040151</v>
          </cell>
          <cell r="BW5751" t="str">
            <v>Multi</v>
          </cell>
          <cell r="BX5751" t="str">
            <v>Blue/Green/White</v>
          </cell>
          <cell r="BY5751" t="str">
            <v>Paisley</v>
          </cell>
        </row>
        <row r="5752">
          <cell r="D5752" t="str">
            <v>1010005040161</v>
          </cell>
          <cell r="BW5752" t="str">
            <v>Multi</v>
          </cell>
          <cell r="BX5752" t="str">
            <v>White/Gray</v>
          </cell>
          <cell r="BY5752" t="str">
            <v>Quatrefoil</v>
          </cell>
        </row>
        <row r="5753">
          <cell r="D5753" t="str">
            <v>1010005040162</v>
          </cell>
          <cell r="BW5753" t="str">
            <v>Multi</v>
          </cell>
          <cell r="BX5753" t="str">
            <v>White/Gray</v>
          </cell>
          <cell r="BY5753" t="str">
            <v>Quatrefoil</v>
          </cell>
        </row>
        <row r="5754">
          <cell r="D5754" t="str">
            <v>1010005040163</v>
          </cell>
          <cell r="BW5754" t="str">
            <v>Multi</v>
          </cell>
          <cell r="BX5754" t="str">
            <v>White/Gray</v>
          </cell>
          <cell r="BY5754" t="str">
            <v>Quatrefoil</v>
          </cell>
        </row>
        <row r="5755">
          <cell r="D5755" t="str">
            <v>1010005040171</v>
          </cell>
          <cell r="BW5755" t="str">
            <v>Red</v>
          </cell>
          <cell r="BX5755" t="str">
            <v>Red</v>
          </cell>
          <cell r="BY5755" t="str">
            <v>Solid</v>
          </cell>
        </row>
        <row r="5756">
          <cell r="D5756" t="str">
            <v>1010005040181</v>
          </cell>
          <cell r="BW5756" t="str">
            <v>Multi</v>
          </cell>
          <cell r="BX5756" t="str">
            <v>Turquoise/White</v>
          </cell>
          <cell r="BY5756" t="str">
            <v>Spiral</v>
          </cell>
        </row>
        <row r="5757">
          <cell r="D5757" t="str">
            <v>1010005040182</v>
          </cell>
          <cell r="BW5757" t="str">
            <v>Multi</v>
          </cell>
          <cell r="BX5757" t="str">
            <v>Turquoise/White</v>
          </cell>
          <cell r="BY5757" t="str">
            <v>Spiral</v>
          </cell>
        </row>
        <row r="5758">
          <cell r="D5758" t="str">
            <v>1010005040183</v>
          </cell>
          <cell r="BW5758" t="str">
            <v>Multi</v>
          </cell>
          <cell r="BX5758" t="str">
            <v>Turquoise/White</v>
          </cell>
          <cell r="BY5758" t="str">
            <v>Spiral</v>
          </cell>
        </row>
        <row r="5759">
          <cell r="D5759" t="str">
            <v>1010005040201</v>
          </cell>
          <cell r="BW5759" t="str">
            <v>Multi</v>
          </cell>
          <cell r="BX5759" t="str">
            <v>Black/White</v>
          </cell>
          <cell r="BY5759" t="str">
            <v>Stripes</v>
          </cell>
        </row>
        <row r="5760">
          <cell r="D5760" t="str">
            <v>1010005040211</v>
          </cell>
          <cell r="BW5760" t="str">
            <v>Multi</v>
          </cell>
          <cell r="BX5760" t="str">
            <v>Gray/White</v>
          </cell>
          <cell r="BY5760" t="str">
            <v>Stripes</v>
          </cell>
        </row>
        <row r="5761">
          <cell r="D5761" t="str">
            <v>1010005040212</v>
          </cell>
          <cell r="BW5761" t="str">
            <v>Multi</v>
          </cell>
          <cell r="BX5761" t="str">
            <v>Gray/White</v>
          </cell>
          <cell r="BY5761" t="str">
            <v>Stripes</v>
          </cell>
        </row>
        <row r="5762">
          <cell r="D5762" t="str">
            <v>1010005040213</v>
          </cell>
          <cell r="BW5762" t="str">
            <v>Multi</v>
          </cell>
          <cell r="BX5762" t="str">
            <v>Gray/White</v>
          </cell>
          <cell r="BY5762" t="str">
            <v>Stripes</v>
          </cell>
        </row>
        <row r="5763">
          <cell r="D5763" t="str">
            <v>1010005040221</v>
          </cell>
          <cell r="BW5763" t="str">
            <v>Multi</v>
          </cell>
          <cell r="BX5763" t="str">
            <v>Rose</v>
          </cell>
          <cell r="BY5763" t="str">
            <v>Floral</v>
          </cell>
        </row>
        <row r="5764">
          <cell r="D5764" t="str">
            <v>1010005040231</v>
          </cell>
          <cell r="BW5764" t="str">
            <v>White</v>
          </cell>
          <cell r="BX5764" t="str">
            <v>White</v>
          </cell>
          <cell r="BY5764" t="str">
            <v>Solid</v>
          </cell>
        </row>
        <row r="5765">
          <cell r="D5765" t="str">
            <v>1010005040233</v>
          </cell>
          <cell r="BW5765" t="str">
            <v>White</v>
          </cell>
          <cell r="BX5765" t="str">
            <v>White</v>
          </cell>
          <cell r="BY5765" t="str">
            <v>Solid</v>
          </cell>
        </row>
        <row r="5766">
          <cell r="D5766" t="str">
            <v>1010005040234</v>
          </cell>
          <cell r="BW5766" t="str">
            <v>White</v>
          </cell>
          <cell r="BX5766" t="str">
            <v>White</v>
          </cell>
          <cell r="BY5766" t="str">
            <v>Solid</v>
          </cell>
        </row>
        <row r="5767">
          <cell r="D5767" t="str">
            <v>1010005040241</v>
          </cell>
          <cell r="BW5767" t="str">
            <v>Multi</v>
          </cell>
          <cell r="BX5767" t="str">
            <v>Brown</v>
          </cell>
          <cell r="BY5767" t="str">
            <v>Wood</v>
          </cell>
        </row>
        <row r="5768">
          <cell r="D5768" t="str">
            <v>1010005040242</v>
          </cell>
          <cell r="BW5768" t="str">
            <v>Multi</v>
          </cell>
          <cell r="BX5768" t="str">
            <v>Brown</v>
          </cell>
          <cell r="BY5768" t="str">
            <v>Wood</v>
          </cell>
        </row>
        <row r="5769">
          <cell r="D5769" t="str">
            <v>1010005040243</v>
          </cell>
          <cell r="BW5769" t="str">
            <v>Multi</v>
          </cell>
          <cell r="BX5769" t="str">
            <v>Brown</v>
          </cell>
          <cell r="BY5769" t="str">
            <v>Wood</v>
          </cell>
        </row>
        <row r="5770">
          <cell r="D5770" t="str">
            <v>1010005040251</v>
          </cell>
          <cell r="BW5770" t="str">
            <v>Brown</v>
          </cell>
          <cell r="BX5770" t="str">
            <v>Beige</v>
          </cell>
          <cell r="BY5770" t="str">
            <v>Solid</v>
          </cell>
        </row>
        <row r="5771">
          <cell r="D5771" t="str">
            <v>1010005040261</v>
          </cell>
          <cell r="BW5771" t="str">
            <v>Brown</v>
          </cell>
          <cell r="BX5771" t="str">
            <v>Beige</v>
          </cell>
          <cell r="BY5771" t="str">
            <v>Solid</v>
          </cell>
        </row>
        <row r="5772">
          <cell r="D5772" t="str">
            <v>1010005040281</v>
          </cell>
          <cell r="BW5772" t="str">
            <v>Brown</v>
          </cell>
          <cell r="BX5772" t="str">
            <v>Brown</v>
          </cell>
          <cell r="BY5772" t="str">
            <v>Solid</v>
          </cell>
        </row>
        <row r="5773">
          <cell r="D5773" t="str">
            <v>1010005040291</v>
          </cell>
          <cell r="BW5773" t="str">
            <v>Multi</v>
          </cell>
          <cell r="BX5773" t="str">
            <v>Black/White</v>
          </cell>
          <cell r="BY5773" t="str">
            <v>Chevron</v>
          </cell>
        </row>
        <row r="5774">
          <cell r="D5774" t="str">
            <v>1010005040301</v>
          </cell>
          <cell r="BW5774" t="str">
            <v>Multi</v>
          </cell>
          <cell r="BX5774" t="str">
            <v>Black/Red</v>
          </cell>
          <cell r="BY5774" t="str">
            <v>Buffalo Check</v>
          </cell>
        </row>
        <row r="5775">
          <cell r="D5775" t="str">
            <v>1010005040311</v>
          </cell>
          <cell r="BW5775" t="str">
            <v>Multi</v>
          </cell>
          <cell r="BX5775" t="str">
            <v>Black/Red</v>
          </cell>
          <cell r="BY5775" t="str">
            <v>Buffalo Check</v>
          </cell>
        </row>
        <row r="5776">
          <cell r="D5776" t="str">
            <v>1010005040321</v>
          </cell>
          <cell r="BW5776" t="str">
            <v>Multi</v>
          </cell>
          <cell r="BX5776" t="str">
            <v>Black</v>
          </cell>
          <cell r="BY5776" t="str">
            <v>Cutlery</v>
          </cell>
        </row>
        <row r="5777">
          <cell r="D5777" t="str">
            <v>1010005040331</v>
          </cell>
          <cell r="BW5777" t="str">
            <v>Multi</v>
          </cell>
          <cell r="BX5777" t="str">
            <v>Beige Damask</v>
          </cell>
          <cell r="BY5777" t="str">
            <v>Damask</v>
          </cell>
        </row>
        <row r="5778">
          <cell r="D5778" t="str">
            <v>1010005040341</v>
          </cell>
          <cell r="BW5778" t="str">
            <v>Multi</v>
          </cell>
          <cell r="BX5778" t="str">
            <v>Gray</v>
          </cell>
          <cell r="BY5778" t="str">
            <v>Dots</v>
          </cell>
        </row>
        <row r="5779">
          <cell r="D5779" t="str">
            <v>1010005040351</v>
          </cell>
          <cell r="BW5779" t="str">
            <v>Multi</v>
          </cell>
          <cell r="BX5779" t="str">
            <v>Gray Floral</v>
          </cell>
          <cell r="BY5779" t="str">
            <v>Floral</v>
          </cell>
        </row>
        <row r="5780">
          <cell r="D5780" t="str">
            <v>1010005040361</v>
          </cell>
          <cell r="BW5780" t="str">
            <v>Gray</v>
          </cell>
          <cell r="BX5780" t="str">
            <v>Gray</v>
          </cell>
          <cell r="BY5780" t="str">
            <v>Solid</v>
          </cell>
        </row>
        <row r="5781">
          <cell r="D5781" t="str">
            <v>1010005040371</v>
          </cell>
          <cell r="BW5781" t="str">
            <v>Green</v>
          </cell>
          <cell r="BX5781" t="str">
            <v>Hunter Green</v>
          </cell>
          <cell r="BY5781" t="str">
            <v>Solid</v>
          </cell>
        </row>
        <row r="5782">
          <cell r="D5782" t="str">
            <v>1010005040381</v>
          </cell>
          <cell r="BW5782" t="str">
            <v>Multi</v>
          </cell>
          <cell r="BX5782" t="str">
            <v>Lace</v>
          </cell>
          <cell r="BY5782" t="str">
            <v>Lace</v>
          </cell>
        </row>
        <row r="5783">
          <cell r="D5783" t="str">
            <v>1010005040391</v>
          </cell>
          <cell r="BW5783" t="str">
            <v>Multi</v>
          </cell>
          <cell r="BX5783" t="str">
            <v>Lemon</v>
          </cell>
          <cell r="BY5783" t="str">
            <v>Lemon</v>
          </cell>
        </row>
        <row r="5784">
          <cell r="D5784" t="str">
            <v>1010005040401</v>
          </cell>
          <cell r="BW5784" t="str">
            <v>Multi</v>
          </cell>
          <cell r="BX5784" t="str">
            <v>Leopard Gray</v>
          </cell>
          <cell r="BY5784" t="str">
            <v>Leopard</v>
          </cell>
        </row>
        <row r="5785">
          <cell r="D5785" t="str">
            <v>1010005040411</v>
          </cell>
          <cell r="BW5785" t="str">
            <v>Blue</v>
          </cell>
          <cell r="BX5785" t="str">
            <v>Light Blue</v>
          </cell>
          <cell r="BY5785" t="str">
            <v>Solid</v>
          </cell>
        </row>
        <row r="5786">
          <cell r="D5786" t="str">
            <v>1010005040421</v>
          </cell>
          <cell r="BW5786" t="str">
            <v>Gray</v>
          </cell>
          <cell r="BX5786" t="str">
            <v>Light Gray</v>
          </cell>
          <cell r="BY5786" t="str">
            <v>Solid</v>
          </cell>
        </row>
        <row r="5787">
          <cell r="D5787" t="str">
            <v>1010005040441</v>
          </cell>
          <cell r="BW5787" t="str">
            <v>Ivory</v>
          </cell>
          <cell r="BX5787" t="str">
            <v>Linen</v>
          </cell>
          <cell r="BY5787" t="str">
            <v>Solid</v>
          </cell>
        </row>
        <row r="5788">
          <cell r="D5788" t="str">
            <v>1010005040461</v>
          </cell>
          <cell r="BW5788" t="str">
            <v>Multi</v>
          </cell>
          <cell r="BX5788" t="str">
            <v>Blue</v>
          </cell>
          <cell r="BY5788" t="str">
            <v>Nautical</v>
          </cell>
        </row>
        <row r="5789">
          <cell r="D5789" t="str">
            <v>1010005040471</v>
          </cell>
          <cell r="BW5789" t="str">
            <v>Blue</v>
          </cell>
          <cell r="BX5789" t="str">
            <v>Navy</v>
          </cell>
          <cell r="BY5789" t="str">
            <v>Solid</v>
          </cell>
        </row>
        <row r="5790">
          <cell r="D5790" t="str">
            <v>1010005040481</v>
          </cell>
          <cell r="BW5790" t="str">
            <v>Multi</v>
          </cell>
          <cell r="BX5790" t="str">
            <v>Blue/Green/White</v>
          </cell>
          <cell r="BY5790" t="str">
            <v>Paisley</v>
          </cell>
        </row>
        <row r="5791">
          <cell r="D5791" t="str">
            <v>1010005040491</v>
          </cell>
          <cell r="BW5791" t="str">
            <v>Multi</v>
          </cell>
          <cell r="BX5791" t="str">
            <v>White/Gray</v>
          </cell>
          <cell r="BY5791" t="str">
            <v>Quatrefoil</v>
          </cell>
        </row>
        <row r="5792">
          <cell r="D5792" t="str">
            <v>1010005040501</v>
          </cell>
          <cell r="BW5792" t="str">
            <v>Red</v>
          </cell>
          <cell r="BX5792" t="str">
            <v>Red</v>
          </cell>
          <cell r="BY5792" t="str">
            <v>Solid</v>
          </cell>
        </row>
        <row r="5793">
          <cell r="D5793" t="str">
            <v>1010005040511</v>
          </cell>
          <cell r="BW5793" t="str">
            <v>Multi</v>
          </cell>
          <cell r="BX5793" t="str">
            <v>Turquoise/White</v>
          </cell>
          <cell r="BY5793" t="str">
            <v>Spiral</v>
          </cell>
        </row>
        <row r="5794">
          <cell r="D5794" t="str">
            <v>1010005040531</v>
          </cell>
          <cell r="BW5794" t="str">
            <v>Multi</v>
          </cell>
          <cell r="BX5794" t="str">
            <v>Black/White</v>
          </cell>
          <cell r="BY5794" t="str">
            <v>Stripes</v>
          </cell>
        </row>
        <row r="5795">
          <cell r="D5795" t="str">
            <v>1010005040551</v>
          </cell>
          <cell r="BW5795" t="str">
            <v>Multi</v>
          </cell>
          <cell r="BX5795" t="str">
            <v>Rose</v>
          </cell>
          <cell r="BY5795" t="str">
            <v>Floral</v>
          </cell>
        </row>
        <row r="5796">
          <cell r="D5796" t="str">
            <v>1010005040561</v>
          </cell>
          <cell r="BW5796" t="str">
            <v>White</v>
          </cell>
          <cell r="BX5796" t="str">
            <v>White</v>
          </cell>
          <cell r="BY5796" t="str">
            <v>Solid</v>
          </cell>
        </row>
        <row r="5797">
          <cell r="D5797" t="str">
            <v>1010005040571</v>
          </cell>
          <cell r="BW5797" t="str">
            <v>Multi</v>
          </cell>
          <cell r="BX5797" t="str">
            <v>Brown</v>
          </cell>
          <cell r="BY5797" t="str">
            <v>Wood</v>
          </cell>
        </row>
        <row r="5798">
          <cell r="D5798" t="str">
            <v>1010005040581</v>
          </cell>
          <cell r="BW5798" t="str">
            <v>Brown</v>
          </cell>
          <cell r="BX5798" t="str">
            <v>Beige</v>
          </cell>
          <cell r="BY5798" t="str">
            <v>Solid</v>
          </cell>
        </row>
        <row r="5799">
          <cell r="D5799" t="str">
            <v>1010005040591</v>
          </cell>
          <cell r="BW5799" t="str">
            <v>Brown</v>
          </cell>
          <cell r="BX5799" t="str">
            <v>Beige</v>
          </cell>
          <cell r="BY5799" t="str">
            <v>Solid</v>
          </cell>
        </row>
        <row r="5800">
          <cell r="D5800" t="str">
            <v>1010005040592</v>
          </cell>
          <cell r="BW5800" t="str">
            <v>Brown</v>
          </cell>
          <cell r="BX5800" t="str">
            <v>Beige</v>
          </cell>
          <cell r="BY5800" t="str">
            <v>Solid</v>
          </cell>
        </row>
        <row r="5801">
          <cell r="D5801" t="str">
            <v>1010005040593</v>
          </cell>
          <cell r="BW5801" t="str">
            <v>Brown</v>
          </cell>
          <cell r="BX5801" t="str">
            <v>Beige</v>
          </cell>
          <cell r="BY5801" t="str">
            <v>Solid</v>
          </cell>
        </row>
        <row r="5802">
          <cell r="D5802" t="str">
            <v>1010005040594</v>
          </cell>
          <cell r="BW5802" t="str">
            <v>Brown</v>
          </cell>
          <cell r="BX5802" t="str">
            <v>Beige</v>
          </cell>
          <cell r="BY5802" t="str">
            <v>Solid</v>
          </cell>
        </row>
        <row r="5803">
          <cell r="D5803" t="str">
            <v>1010005040601</v>
          </cell>
          <cell r="BW5803" t="str">
            <v>Black</v>
          </cell>
          <cell r="BX5803" t="str">
            <v>Black</v>
          </cell>
          <cell r="BY5803" t="str">
            <v>Solid</v>
          </cell>
        </row>
        <row r="5804">
          <cell r="D5804" t="str">
            <v>1010005040602</v>
          </cell>
          <cell r="BW5804" t="str">
            <v>Black</v>
          </cell>
          <cell r="BX5804" t="str">
            <v>Black</v>
          </cell>
          <cell r="BY5804" t="str">
            <v>Solid</v>
          </cell>
        </row>
        <row r="5805">
          <cell r="D5805" t="str">
            <v>1010005040603</v>
          </cell>
          <cell r="BW5805" t="str">
            <v>Black</v>
          </cell>
          <cell r="BX5805" t="str">
            <v>Black</v>
          </cell>
          <cell r="BY5805" t="str">
            <v>Solid</v>
          </cell>
        </row>
        <row r="5806">
          <cell r="D5806" t="str">
            <v>1010005040611</v>
          </cell>
          <cell r="BW5806" t="str">
            <v>Brown</v>
          </cell>
          <cell r="BX5806" t="str">
            <v>Brown</v>
          </cell>
          <cell r="BY5806" t="str">
            <v>Solid</v>
          </cell>
        </row>
        <row r="5807">
          <cell r="D5807" t="str">
            <v>1010005040631</v>
          </cell>
          <cell r="BW5807" t="str">
            <v>Multi</v>
          </cell>
          <cell r="BX5807" t="str">
            <v>Black/Red</v>
          </cell>
          <cell r="BY5807" t="str">
            <v>Buffalo Check</v>
          </cell>
        </row>
        <row r="5808">
          <cell r="D5808" t="str">
            <v>1010005040641</v>
          </cell>
          <cell r="BW5808" t="str">
            <v>Multi</v>
          </cell>
          <cell r="BX5808" t="str">
            <v>Black/Red</v>
          </cell>
          <cell r="BY5808" t="str">
            <v>Buffalo Check</v>
          </cell>
        </row>
        <row r="5809">
          <cell r="D5809" t="str">
            <v>1010005040651</v>
          </cell>
          <cell r="BW5809" t="str">
            <v>Multi</v>
          </cell>
          <cell r="BX5809" t="str">
            <v>Black</v>
          </cell>
          <cell r="BY5809" t="str">
            <v>Cutlery</v>
          </cell>
        </row>
        <row r="5810">
          <cell r="D5810" t="str">
            <v>1010005040661</v>
          </cell>
          <cell r="BW5810" t="str">
            <v>Multi</v>
          </cell>
          <cell r="BX5810" t="str">
            <v>Beige Damask</v>
          </cell>
          <cell r="BY5810" t="str">
            <v>Damask</v>
          </cell>
        </row>
        <row r="5811">
          <cell r="D5811" t="str">
            <v>1010005040662</v>
          </cell>
          <cell r="BW5811" t="str">
            <v>Multi</v>
          </cell>
          <cell r="BX5811" t="str">
            <v>Beige Damask</v>
          </cell>
          <cell r="BY5811" t="str">
            <v>Damask</v>
          </cell>
        </row>
        <row r="5812">
          <cell r="D5812" t="str">
            <v>1010005040663</v>
          </cell>
          <cell r="BW5812" t="str">
            <v>Multi</v>
          </cell>
          <cell r="BX5812" t="str">
            <v>Beige Damask</v>
          </cell>
          <cell r="BY5812" t="str">
            <v>Damask</v>
          </cell>
        </row>
        <row r="5813">
          <cell r="D5813" t="str">
            <v>1010005040671</v>
          </cell>
          <cell r="BW5813" t="str">
            <v>Multi</v>
          </cell>
          <cell r="BX5813" t="str">
            <v>Gray</v>
          </cell>
          <cell r="BY5813" t="str">
            <v>Dots</v>
          </cell>
        </row>
        <row r="5814">
          <cell r="D5814" t="str">
            <v>1010005040681</v>
          </cell>
          <cell r="BW5814" t="str">
            <v>Multi</v>
          </cell>
          <cell r="BX5814" t="str">
            <v>Gray Floral</v>
          </cell>
          <cell r="BY5814" t="str">
            <v>Floral</v>
          </cell>
        </row>
        <row r="5815">
          <cell r="D5815" t="str">
            <v>1010005040682</v>
          </cell>
          <cell r="BW5815" t="str">
            <v>Multi</v>
          </cell>
          <cell r="BX5815" t="str">
            <v>Gray Floral</v>
          </cell>
          <cell r="BY5815" t="str">
            <v>Floral</v>
          </cell>
        </row>
        <row r="5816">
          <cell r="D5816" t="str">
            <v>1010005040683</v>
          </cell>
          <cell r="BW5816" t="str">
            <v>Multi</v>
          </cell>
          <cell r="BX5816" t="str">
            <v>Gray Floral</v>
          </cell>
          <cell r="BY5816" t="str">
            <v>Floral</v>
          </cell>
        </row>
        <row r="5817">
          <cell r="D5817" t="str">
            <v>1010005040691</v>
          </cell>
          <cell r="BW5817" t="str">
            <v>Gray</v>
          </cell>
          <cell r="BX5817" t="str">
            <v>Gray</v>
          </cell>
          <cell r="BY5817" t="str">
            <v>Solid</v>
          </cell>
        </row>
        <row r="5818">
          <cell r="D5818" t="str">
            <v>1010005040693</v>
          </cell>
          <cell r="BW5818" t="str">
            <v>Gray</v>
          </cell>
          <cell r="BX5818" t="str">
            <v>Gray</v>
          </cell>
          <cell r="BY5818" t="str">
            <v>Solid</v>
          </cell>
        </row>
        <row r="5819">
          <cell r="D5819" t="str">
            <v>1010005040694</v>
          </cell>
          <cell r="BW5819" t="str">
            <v>Gray</v>
          </cell>
          <cell r="BX5819" t="str">
            <v>Gray</v>
          </cell>
          <cell r="BY5819" t="str">
            <v>Solid</v>
          </cell>
        </row>
        <row r="5820">
          <cell r="D5820" t="str">
            <v>1010005040701</v>
          </cell>
          <cell r="BW5820" t="str">
            <v>Green</v>
          </cell>
          <cell r="BX5820" t="str">
            <v>Hunter Green</v>
          </cell>
          <cell r="BY5820" t="str">
            <v>Solid</v>
          </cell>
        </row>
        <row r="5821">
          <cell r="D5821" t="str">
            <v>1010005040711</v>
          </cell>
          <cell r="BW5821" t="str">
            <v>Multi</v>
          </cell>
          <cell r="BX5821" t="str">
            <v>Lace</v>
          </cell>
          <cell r="BY5821" t="str">
            <v>Lace</v>
          </cell>
        </row>
        <row r="5822">
          <cell r="D5822" t="str">
            <v>1010005040721</v>
          </cell>
          <cell r="BW5822" t="str">
            <v>Multi</v>
          </cell>
          <cell r="BX5822" t="str">
            <v>Lemon</v>
          </cell>
          <cell r="BY5822" t="str">
            <v>Lemon</v>
          </cell>
        </row>
        <row r="5823">
          <cell r="D5823" t="str">
            <v>1010005040731</v>
          </cell>
          <cell r="BW5823" t="str">
            <v>Multi</v>
          </cell>
          <cell r="BX5823" t="str">
            <v>Leopard Gray</v>
          </cell>
          <cell r="BY5823" t="str">
            <v>Leopard</v>
          </cell>
        </row>
        <row r="5824">
          <cell r="D5824" t="str">
            <v>1010005040751</v>
          </cell>
          <cell r="BW5824" t="str">
            <v>Gray</v>
          </cell>
          <cell r="BX5824" t="str">
            <v>Light Gray</v>
          </cell>
          <cell r="BY5824" t="str">
            <v>Solid</v>
          </cell>
        </row>
        <row r="5825">
          <cell r="D5825" t="str">
            <v>1010005040752</v>
          </cell>
          <cell r="BW5825" t="str">
            <v>Gray</v>
          </cell>
          <cell r="BX5825" t="str">
            <v>Light Gray</v>
          </cell>
          <cell r="BY5825" t="str">
            <v>Solid</v>
          </cell>
        </row>
        <row r="5826">
          <cell r="D5826" t="str">
            <v>1010005040753</v>
          </cell>
          <cell r="BW5826" t="str">
            <v>Gray</v>
          </cell>
          <cell r="BX5826" t="str">
            <v>Light Gray</v>
          </cell>
          <cell r="BY5826" t="str">
            <v>Solid</v>
          </cell>
        </row>
        <row r="5827">
          <cell r="D5827" t="str">
            <v>1010005040761</v>
          </cell>
          <cell r="BW5827" t="str">
            <v>Pink</v>
          </cell>
          <cell r="BX5827" t="str">
            <v>Light Pink</v>
          </cell>
          <cell r="BY5827" t="str">
            <v>Solid</v>
          </cell>
        </row>
        <row r="5828">
          <cell r="D5828" t="str">
            <v>1010005040771</v>
          </cell>
          <cell r="BW5828" t="str">
            <v>Ivory</v>
          </cell>
          <cell r="BX5828" t="str">
            <v>Linen</v>
          </cell>
          <cell r="BY5828" t="str">
            <v>Solid</v>
          </cell>
        </row>
        <row r="5829">
          <cell r="D5829" t="str">
            <v>1010005040781</v>
          </cell>
          <cell r="BW5829" t="str">
            <v>Multi</v>
          </cell>
          <cell r="BX5829" t="str">
            <v>Marble</v>
          </cell>
          <cell r="BY5829" t="str">
            <v>Marble</v>
          </cell>
        </row>
        <row r="5830">
          <cell r="D5830" t="str">
            <v>1010005040782</v>
          </cell>
          <cell r="BW5830" t="str">
            <v>Multi</v>
          </cell>
          <cell r="BX5830" t="str">
            <v>Marble</v>
          </cell>
          <cell r="BY5830" t="str">
            <v>Marble</v>
          </cell>
        </row>
        <row r="5831">
          <cell r="D5831" t="str">
            <v>1010005040783</v>
          </cell>
          <cell r="BW5831" t="str">
            <v>Multi</v>
          </cell>
          <cell r="BX5831" t="str">
            <v>Marble</v>
          </cell>
          <cell r="BY5831" t="str">
            <v>Marble</v>
          </cell>
        </row>
        <row r="5832">
          <cell r="D5832" t="str">
            <v>1010005040791</v>
          </cell>
          <cell r="BW5832" t="str">
            <v>Multi</v>
          </cell>
          <cell r="BX5832" t="str">
            <v>Blue</v>
          </cell>
          <cell r="BY5832" t="str">
            <v>Nautical</v>
          </cell>
        </row>
        <row r="5833">
          <cell r="D5833" t="str">
            <v>1010005040801</v>
          </cell>
          <cell r="BW5833" t="str">
            <v>Blue</v>
          </cell>
          <cell r="BX5833" t="str">
            <v>Navy</v>
          </cell>
          <cell r="BY5833" t="str">
            <v>Solid</v>
          </cell>
        </row>
        <row r="5834">
          <cell r="D5834" t="str">
            <v>1010005040802</v>
          </cell>
          <cell r="BW5834" t="str">
            <v>Blue</v>
          </cell>
          <cell r="BX5834" t="str">
            <v>Navy</v>
          </cell>
          <cell r="BY5834" t="str">
            <v>Solid</v>
          </cell>
        </row>
        <row r="5835">
          <cell r="D5835" t="str">
            <v>1010005040803</v>
          </cell>
          <cell r="BW5835" t="str">
            <v>Blue</v>
          </cell>
          <cell r="BX5835" t="str">
            <v>Navy</v>
          </cell>
          <cell r="BY5835" t="str">
            <v>Solid</v>
          </cell>
        </row>
        <row r="5836">
          <cell r="D5836" t="str">
            <v>1010005040811</v>
          </cell>
          <cell r="BW5836" t="str">
            <v>Multi</v>
          </cell>
          <cell r="BX5836" t="str">
            <v>Blue/Green/White</v>
          </cell>
          <cell r="BY5836" t="str">
            <v>Paisley</v>
          </cell>
        </row>
        <row r="5837">
          <cell r="D5837" t="str">
            <v>1010005040821</v>
          </cell>
          <cell r="BW5837" t="str">
            <v>Multi</v>
          </cell>
          <cell r="BX5837" t="str">
            <v>White/Gray</v>
          </cell>
          <cell r="BY5837" t="str">
            <v>Quatrefoil</v>
          </cell>
        </row>
        <row r="5838">
          <cell r="D5838" t="str">
            <v>1010005040822</v>
          </cell>
          <cell r="BW5838" t="str">
            <v>Multi</v>
          </cell>
          <cell r="BX5838" t="str">
            <v>White/Gray</v>
          </cell>
          <cell r="BY5838" t="str">
            <v>Quatrefoil</v>
          </cell>
        </row>
        <row r="5839">
          <cell r="D5839" t="str">
            <v>1010005040823</v>
          </cell>
          <cell r="BW5839" t="str">
            <v>Multi</v>
          </cell>
          <cell r="BX5839" t="str">
            <v>White/Gray</v>
          </cell>
          <cell r="BY5839" t="str">
            <v>Quatrefoil</v>
          </cell>
        </row>
        <row r="5840">
          <cell r="D5840" t="str">
            <v>1010005040831</v>
          </cell>
          <cell r="BW5840" t="str">
            <v>Red</v>
          </cell>
          <cell r="BX5840" t="str">
            <v>Red</v>
          </cell>
          <cell r="BY5840" t="str">
            <v>Solid</v>
          </cell>
        </row>
        <row r="5841">
          <cell r="D5841" t="str">
            <v>1010005040841</v>
          </cell>
          <cell r="BW5841" t="str">
            <v>Multi</v>
          </cell>
          <cell r="BX5841" t="str">
            <v>Turquoise/White</v>
          </cell>
          <cell r="BY5841" t="str">
            <v>Spiral</v>
          </cell>
        </row>
        <row r="5842">
          <cell r="D5842" t="str">
            <v>1010005040842</v>
          </cell>
          <cell r="BW5842" t="str">
            <v>Multi</v>
          </cell>
          <cell r="BX5842" t="str">
            <v>Turquoise/White</v>
          </cell>
          <cell r="BY5842" t="str">
            <v>Spiral</v>
          </cell>
        </row>
        <row r="5843">
          <cell r="D5843" t="str">
            <v>1010005040843</v>
          </cell>
          <cell r="BW5843" t="str">
            <v>Multi</v>
          </cell>
          <cell r="BX5843" t="str">
            <v>Turquoise/White</v>
          </cell>
          <cell r="BY5843" t="str">
            <v>Spiral</v>
          </cell>
        </row>
        <row r="5844">
          <cell r="D5844" t="str">
            <v>1010005040861</v>
          </cell>
          <cell r="BW5844" t="str">
            <v>Multi</v>
          </cell>
          <cell r="BX5844" t="str">
            <v>Black/White</v>
          </cell>
          <cell r="BY5844" t="str">
            <v>Stripes</v>
          </cell>
        </row>
        <row r="5845">
          <cell r="D5845" t="str">
            <v>1010005040871</v>
          </cell>
          <cell r="BW5845" t="str">
            <v>Multi</v>
          </cell>
          <cell r="BX5845" t="str">
            <v>Gray/White</v>
          </cell>
          <cell r="BY5845" t="str">
            <v>Stripes</v>
          </cell>
        </row>
        <row r="5846">
          <cell r="D5846" t="str">
            <v>1010005040872</v>
          </cell>
          <cell r="BW5846" t="str">
            <v>Multi</v>
          </cell>
          <cell r="BX5846" t="str">
            <v>Gray/White</v>
          </cell>
          <cell r="BY5846" t="str">
            <v>Stripes</v>
          </cell>
        </row>
        <row r="5847">
          <cell r="D5847" t="str">
            <v>1010005040873</v>
          </cell>
          <cell r="BW5847" t="str">
            <v>Multi</v>
          </cell>
          <cell r="BX5847" t="str">
            <v>Gray/White</v>
          </cell>
          <cell r="BY5847" t="str">
            <v>Stripes</v>
          </cell>
        </row>
        <row r="5848">
          <cell r="D5848" t="str">
            <v>1010005040881</v>
          </cell>
          <cell r="BW5848" t="str">
            <v>Multi</v>
          </cell>
          <cell r="BX5848" t="str">
            <v>Rose</v>
          </cell>
          <cell r="BY5848" t="str">
            <v>Floral</v>
          </cell>
        </row>
        <row r="5849">
          <cell r="D5849" t="str">
            <v>1010005040891</v>
          </cell>
          <cell r="BW5849" t="str">
            <v>White</v>
          </cell>
          <cell r="BX5849" t="str">
            <v>White</v>
          </cell>
          <cell r="BY5849" t="str">
            <v>Solid</v>
          </cell>
        </row>
        <row r="5850">
          <cell r="D5850" t="str">
            <v>1010005040893</v>
          </cell>
          <cell r="BW5850" t="str">
            <v>White</v>
          </cell>
          <cell r="BX5850" t="str">
            <v>White</v>
          </cell>
          <cell r="BY5850" t="str">
            <v>Solid</v>
          </cell>
        </row>
        <row r="5851">
          <cell r="D5851" t="str">
            <v>1010005040894</v>
          </cell>
          <cell r="BW5851" t="str">
            <v>White</v>
          </cell>
          <cell r="BX5851" t="str">
            <v>White</v>
          </cell>
          <cell r="BY5851" t="str">
            <v>Solid</v>
          </cell>
        </row>
        <row r="5852">
          <cell r="D5852" t="str">
            <v>1010005040901</v>
          </cell>
          <cell r="BW5852" t="str">
            <v>Multi</v>
          </cell>
          <cell r="BX5852" t="str">
            <v>Brown</v>
          </cell>
          <cell r="BY5852" t="str">
            <v>Wood</v>
          </cell>
        </row>
        <row r="5853">
          <cell r="D5853" t="str">
            <v>1010005040902</v>
          </cell>
          <cell r="BW5853" t="str">
            <v>Multi</v>
          </cell>
          <cell r="BX5853" t="str">
            <v>Brown</v>
          </cell>
          <cell r="BY5853" t="str">
            <v>Wood</v>
          </cell>
        </row>
        <row r="5854">
          <cell r="D5854" t="str">
            <v>1010005040903</v>
          </cell>
          <cell r="BW5854" t="str">
            <v>Multi</v>
          </cell>
          <cell r="BX5854" t="str">
            <v>Brown</v>
          </cell>
          <cell r="BY5854" t="str">
            <v>Wood</v>
          </cell>
        </row>
        <row r="5855">
          <cell r="D5855" t="str">
            <v>1010005040911</v>
          </cell>
          <cell r="BW5855" t="str">
            <v>Brown</v>
          </cell>
          <cell r="BX5855" t="str">
            <v>Beige</v>
          </cell>
          <cell r="BY5855" t="str">
            <v>Solid</v>
          </cell>
        </row>
        <row r="5856">
          <cell r="D5856" t="str">
            <v>1010005040931</v>
          </cell>
          <cell r="BW5856" t="str">
            <v>Brown</v>
          </cell>
          <cell r="BX5856" t="str">
            <v>Brown</v>
          </cell>
          <cell r="BY5856" t="str">
            <v>Solid</v>
          </cell>
        </row>
        <row r="5857">
          <cell r="D5857" t="str">
            <v>1010005040941</v>
          </cell>
          <cell r="BW5857" t="str">
            <v>Multi</v>
          </cell>
          <cell r="BX5857" t="str">
            <v>Black/White</v>
          </cell>
          <cell r="BY5857" t="str">
            <v>Chevron</v>
          </cell>
        </row>
        <row r="5858">
          <cell r="D5858" t="str">
            <v>1010005040951</v>
          </cell>
          <cell r="BW5858" t="str">
            <v>Multi</v>
          </cell>
          <cell r="BX5858" t="str">
            <v>Black/Red</v>
          </cell>
          <cell r="BY5858" t="str">
            <v>Buffalo Check</v>
          </cell>
        </row>
        <row r="5859">
          <cell r="D5859" t="str">
            <v>1010005040961</v>
          </cell>
          <cell r="BW5859" t="str">
            <v>Multi</v>
          </cell>
          <cell r="BX5859" t="str">
            <v>Black/Red</v>
          </cell>
          <cell r="BY5859" t="str">
            <v>Buffalo Check</v>
          </cell>
        </row>
        <row r="5860">
          <cell r="D5860" t="str">
            <v>1010005040971</v>
          </cell>
          <cell r="BW5860" t="str">
            <v>Multi</v>
          </cell>
          <cell r="BX5860" t="str">
            <v>Black</v>
          </cell>
          <cell r="BY5860" t="str">
            <v>Cutlery</v>
          </cell>
        </row>
        <row r="5861">
          <cell r="D5861" t="str">
            <v>1010005040981</v>
          </cell>
          <cell r="BW5861" t="str">
            <v>Multi</v>
          </cell>
          <cell r="BX5861" t="str">
            <v>Beige Damask</v>
          </cell>
          <cell r="BY5861" t="str">
            <v>Damask</v>
          </cell>
        </row>
        <row r="5862">
          <cell r="D5862" t="str">
            <v>1010005041001</v>
          </cell>
          <cell r="BW5862" t="str">
            <v>Multi</v>
          </cell>
          <cell r="BX5862" t="str">
            <v>Gray Floral</v>
          </cell>
          <cell r="BY5862" t="str">
            <v>Floral</v>
          </cell>
        </row>
        <row r="5863">
          <cell r="D5863" t="str">
            <v>1010005041011</v>
          </cell>
          <cell r="BW5863" t="str">
            <v>Gray</v>
          </cell>
          <cell r="BX5863" t="str">
            <v>Gray</v>
          </cell>
          <cell r="BY5863" t="str">
            <v>Solid</v>
          </cell>
        </row>
        <row r="5864">
          <cell r="D5864" t="str">
            <v>1010005041021</v>
          </cell>
          <cell r="BW5864" t="str">
            <v>Green</v>
          </cell>
          <cell r="BX5864" t="str">
            <v>Hunter Green</v>
          </cell>
          <cell r="BY5864" t="str">
            <v>Solid</v>
          </cell>
        </row>
        <row r="5865">
          <cell r="D5865" t="str">
            <v>1010005041031</v>
          </cell>
          <cell r="BW5865" t="str">
            <v>Multi</v>
          </cell>
          <cell r="BX5865" t="str">
            <v>Lace</v>
          </cell>
          <cell r="BY5865" t="str">
            <v>Lace</v>
          </cell>
        </row>
        <row r="5866">
          <cell r="D5866" t="str">
            <v>1010005041051</v>
          </cell>
          <cell r="BW5866" t="str">
            <v>Multi</v>
          </cell>
          <cell r="BX5866" t="str">
            <v>Leopard Gray</v>
          </cell>
          <cell r="BY5866" t="str">
            <v>Leopard</v>
          </cell>
        </row>
        <row r="5867">
          <cell r="D5867" t="str">
            <v>1010005041071</v>
          </cell>
          <cell r="BW5867" t="str">
            <v>Gray</v>
          </cell>
          <cell r="BX5867" t="str">
            <v>Light Gray</v>
          </cell>
          <cell r="BY5867" t="str">
            <v>Solid</v>
          </cell>
        </row>
        <row r="5868">
          <cell r="D5868" t="str">
            <v>1010005041081</v>
          </cell>
          <cell r="BW5868" t="str">
            <v>Pink</v>
          </cell>
          <cell r="BX5868" t="str">
            <v>Light Pink</v>
          </cell>
          <cell r="BY5868" t="str">
            <v>Solid</v>
          </cell>
        </row>
        <row r="5869">
          <cell r="D5869" t="str">
            <v>1010005041091</v>
          </cell>
          <cell r="BW5869" t="str">
            <v>Ivory</v>
          </cell>
          <cell r="BX5869" t="str">
            <v>Linen</v>
          </cell>
          <cell r="BY5869" t="str">
            <v>Solid</v>
          </cell>
        </row>
        <row r="5870">
          <cell r="D5870" t="str">
            <v>1010005041101</v>
          </cell>
          <cell r="BW5870" t="str">
            <v>Multi</v>
          </cell>
          <cell r="BX5870" t="str">
            <v>Marble</v>
          </cell>
          <cell r="BY5870" t="str">
            <v>Marble</v>
          </cell>
        </row>
        <row r="5871">
          <cell r="D5871" t="str">
            <v>1010005041111</v>
          </cell>
          <cell r="BW5871" t="str">
            <v>Multi</v>
          </cell>
          <cell r="BX5871" t="str">
            <v>Blue</v>
          </cell>
          <cell r="BY5871" t="str">
            <v>Nautical</v>
          </cell>
        </row>
        <row r="5872">
          <cell r="D5872" t="str">
            <v>1010005041121</v>
          </cell>
          <cell r="BW5872" t="str">
            <v>Blue</v>
          </cell>
          <cell r="BX5872" t="str">
            <v>Navy</v>
          </cell>
          <cell r="BY5872" t="str">
            <v>Solid</v>
          </cell>
        </row>
        <row r="5873">
          <cell r="D5873" t="str">
            <v>1010005041131</v>
          </cell>
          <cell r="BW5873" t="str">
            <v>Multi</v>
          </cell>
          <cell r="BX5873" t="str">
            <v>Blue/Green/White</v>
          </cell>
          <cell r="BY5873" t="str">
            <v>Paisley</v>
          </cell>
        </row>
        <row r="5874">
          <cell r="D5874" t="str">
            <v>1010005041141</v>
          </cell>
          <cell r="BW5874" t="str">
            <v>Multi</v>
          </cell>
          <cell r="BX5874" t="str">
            <v>White/Gray</v>
          </cell>
          <cell r="BY5874" t="str">
            <v>Quatrefoil</v>
          </cell>
        </row>
        <row r="5875">
          <cell r="D5875" t="str">
            <v>1010005041151</v>
          </cell>
          <cell r="BW5875" t="str">
            <v>Red</v>
          </cell>
          <cell r="BX5875" t="str">
            <v>Red</v>
          </cell>
          <cell r="BY5875" t="str">
            <v>Solid</v>
          </cell>
        </row>
        <row r="5876">
          <cell r="D5876" t="str">
            <v>1010005041161</v>
          </cell>
          <cell r="BW5876" t="str">
            <v>Multi</v>
          </cell>
          <cell r="BX5876" t="str">
            <v>Turquoise/White</v>
          </cell>
          <cell r="BY5876" t="str">
            <v>Spiral</v>
          </cell>
        </row>
        <row r="5877">
          <cell r="D5877" t="str">
            <v>1010005041171</v>
          </cell>
          <cell r="BW5877" t="str">
            <v>Multi</v>
          </cell>
          <cell r="BX5877" t="str">
            <v>Gray/White</v>
          </cell>
          <cell r="BY5877" t="str">
            <v>Stripes</v>
          </cell>
        </row>
        <row r="5878">
          <cell r="D5878" t="str">
            <v>1010005041181</v>
          </cell>
          <cell r="BW5878" t="str">
            <v>Brown</v>
          </cell>
          <cell r="BX5878" t="str">
            <v>Taupe</v>
          </cell>
          <cell r="BY5878" t="str">
            <v>Solid</v>
          </cell>
        </row>
        <row r="5879">
          <cell r="D5879" t="str">
            <v>1010005041191</v>
          </cell>
          <cell r="BW5879" t="str">
            <v>Multi</v>
          </cell>
          <cell r="BX5879" t="str">
            <v>Rose</v>
          </cell>
          <cell r="BY5879" t="str">
            <v>Floral</v>
          </cell>
        </row>
        <row r="5880">
          <cell r="D5880" t="str">
            <v>1010005041201</v>
          </cell>
          <cell r="BW5880" t="str">
            <v>White</v>
          </cell>
          <cell r="BX5880" t="str">
            <v>White</v>
          </cell>
          <cell r="BY5880" t="str">
            <v>Solid</v>
          </cell>
        </row>
        <row r="5881">
          <cell r="D5881" t="str">
            <v>1010005041211</v>
          </cell>
          <cell r="BW5881" t="str">
            <v>Multi</v>
          </cell>
          <cell r="BX5881" t="str">
            <v>Brown</v>
          </cell>
          <cell r="BY5881" t="str">
            <v>Wood</v>
          </cell>
        </row>
        <row r="5882">
          <cell r="D5882" t="str">
            <v>1010005041221</v>
          </cell>
          <cell r="BW5882" t="str">
            <v>Brown</v>
          </cell>
          <cell r="BX5882" t="str">
            <v>Beige</v>
          </cell>
          <cell r="BY5882" t="str">
            <v>Solid</v>
          </cell>
        </row>
        <row r="5883">
          <cell r="D5883" t="str">
            <v>1010005041223</v>
          </cell>
          <cell r="BW5883" t="str">
            <v>Brown</v>
          </cell>
          <cell r="BX5883" t="str">
            <v>Beige</v>
          </cell>
          <cell r="BY5883" t="str">
            <v>Solid</v>
          </cell>
        </row>
        <row r="5884">
          <cell r="D5884" t="str">
            <v>1010005041224</v>
          </cell>
          <cell r="BW5884" t="str">
            <v>Brown</v>
          </cell>
          <cell r="BX5884" t="str">
            <v>Beige</v>
          </cell>
          <cell r="BY5884" t="str">
            <v>Solid</v>
          </cell>
        </row>
        <row r="5885">
          <cell r="D5885" t="str">
            <v>1010005041231</v>
          </cell>
          <cell r="BW5885" t="str">
            <v>Black</v>
          </cell>
          <cell r="BX5885" t="str">
            <v>Black</v>
          </cell>
          <cell r="BY5885" t="str">
            <v>Solid</v>
          </cell>
        </row>
        <row r="5886">
          <cell r="D5886" t="str">
            <v>1010005041232</v>
          </cell>
          <cell r="BW5886" t="str">
            <v>Black</v>
          </cell>
          <cell r="BX5886" t="str">
            <v>Black</v>
          </cell>
          <cell r="BY5886" t="str">
            <v>Solid</v>
          </cell>
        </row>
        <row r="5887">
          <cell r="D5887" t="str">
            <v>1010005041233</v>
          </cell>
          <cell r="BW5887" t="str">
            <v>Black</v>
          </cell>
          <cell r="BX5887" t="str">
            <v>Black</v>
          </cell>
          <cell r="BY5887" t="str">
            <v>Solid</v>
          </cell>
        </row>
        <row r="5888">
          <cell r="D5888" t="str">
            <v>1010005041241</v>
          </cell>
          <cell r="BW5888" t="str">
            <v>Brown</v>
          </cell>
          <cell r="BX5888" t="str">
            <v>Brown</v>
          </cell>
          <cell r="BY5888" t="str">
            <v>Solid</v>
          </cell>
        </row>
        <row r="5889">
          <cell r="D5889" t="str">
            <v>1010005041251</v>
          </cell>
          <cell r="BW5889" t="str">
            <v>Multi</v>
          </cell>
          <cell r="BX5889" t="str">
            <v>Black/White</v>
          </cell>
          <cell r="BY5889" t="str">
            <v>Chevron</v>
          </cell>
        </row>
        <row r="5890">
          <cell r="D5890" t="str">
            <v>1010005041261</v>
          </cell>
          <cell r="BW5890" t="str">
            <v>Multi</v>
          </cell>
          <cell r="BX5890" t="str">
            <v>Black/Red</v>
          </cell>
          <cell r="BY5890" t="str">
            <v>Buffalo Check</v>
          </cell>
        </row>
        <row r="5891">
          <cell r="D5891" t="str">
            <v>1010005041271</v>
          </cell>
          <cell r="BW5891" t="str">
            <v>Multi</v>
          </cell>
          <cell r="BX5891" t="str">
            <v>Black/Red</v>
          </cell>
          <cell r="BY5891" t="str">
            <v>Buffalo Check</v>
          </cell>
        </row>
        <row r="5892">
          <cell r="D5892" t="str">
            <v>1010005041281</v>
          </cell>
          <cell r="BW5892" t="str">
            <v>Multi</v>
          </cell>
          <cell r="BX5892" t="str">
            <v>Black</v>
          </cell>
          <cell r="BY5892" t="str">
            <v>Cutlery</v>
          </cell>
        </row>
        <row r="5893">
          <cell r="D5893" t="str">
            <v>1010005041291</v>
          </cell>
          <cell r="BW5893" t="str">
            <v>Multi</v>
          </cell>
          <cell r="BX5893" t="str">
            <v>Beige Damask</v>
          </cell>
          <cell r="BY5893" t="str">
            <v>Damask</v>
          </cell>
        </row>
        <row r="5894">
          <cell r="D5894" t="str">
            <v>1010005041292</v>
          </cell>
          <cell r="BW5894" t="str">
            <v>Multi</v>
          </cell>
          <cell r="BX5894" t="str">
            <v>Beige Damask</v>
          </cell>
          <cell r="BY5894" t="str">
            <v>Damask</v>
          </cell>
        </row>
        <row r="5895">
          <cell r="D5895" t="str">
            <v>1010005041293</v>
          </cell>
          <cell r="BW5895" t="str">
            <v>Multi</v>
          </cell>
          <cell r="BX5895" t="str">
            <v>Beige Damask</v>
          </cell>
          <cell r="BY5895" t="str">
            <v>Damask</v>
          </cell>
        </row>
        <row r="5896">
          <cell r="D5896" t="str">
            <v>1010005041301</v>
          </cell>
          <cell r="BW5896" t="str">
            <v>Multi</v>
          </cell>
          <cell r="BX5896" t="str">
            <v>Gray</v>
          </cell>
          <cell r="BY5896" t="str">
            <v>Dots</v>
          </cell>
        </row>
        <row r="5897">
          <cell r="D5897" t="str">
            <v>1010005041311</v>
          </cell>
          <cell r="BW5897" t="str">
            <v>Multi</v>
          </cell>
          <cell r="BX5897" t="str">
            <v>Gray Floral</v>
          </cell>
          <cell r="BY5897" t="str">
            <v>Floral</v>
          </cell>
        </row>
        <row r="5898">
          <cell r="D5898" t="str">
            <v>1010005041312</v>
          </cell>
          <cell r="BW5898" t="str">
            <v>Multi</v>
          </cell>
          <cell r="BX5898" t="str">
            <v>Gray Floral</v>
          </cell>
          <cell r="BY5898" t="str">
            <v>Floral</v>
          </cell>
        </row>
        <row r="5899">
          <cell r="D5899" t="str">
            <v>1010005041313</v>
          </cell>
          <cell r="BW5899" t="str">
            <v>Multi</v>
          </cell>
          <cell r="BX5899" t="str">
            <v>Gray Floral</v>
          </cell>
          <cell r="BY5899" t="str">
            <v>Floral</v>
          </cell>
        </row>
        <row r="5900">
          <cell r="D5900" t="str">
            <v>1010005041321</v>
          </cell>
          <cell r="BW5900" t="str">
            <v>Gray</v>
          </cell>
          <cell r="BX5900" t="str">
            <v>Gray</v>
          </cell>
          <cell r="BY5900" t="str">
            <v>Solid</v>
          </cell>
        </row>
        <row r="5901">
          <cell r="D5901" t="str">
            <v>1010005041323</v>
          </cell>
          <cell r="BW5901" t="str">
            <v>Gray</v>
          </cell>
          <cell r="BX5901" t="str">
            <v>Gray</v>
          </cell>
          <cell r="BY5901" t="str">
            <v>Solid</v>
          </cell>
        </row>
        <row r="5902">
          <cell r="D5902" t="str">
            <v>1010005041324</v>
          </cell>
          <cell r="BW5902" t="str">
            <v>Gray</v>
          </cell>
          <cell r="BX5902" t="str">
            <v>Gray</v>
          </cell>
          <cell r="BY5902" t="str">
            <v>Solid</v>
          </cell>
        </row>
        <row r="5903">
          <cell r="D5903" t="str">
            <v>1010005041331</v>
          </cell>
          <cell r="BW5903" t="str">
            <v>Green</v>
          </cell>
          <cell r="BX5903" t="str">
            <v>Hunter Green</v>
          </cell>
          <cell r="BY5903" t="str">
            <v>Solid</v>
          </cell>
        </row>
        <row r="5904">
          <cell r="D5904" t="str">
            <v>1010005041341</v>
          </cell>
          <cell r="BW5904" t="str">
            <v>Multi</v>
          </cell>
          <cell r="BX5904" t="str">
            <v>White</v>
          </cell>
          <cell r="BY5904" t="str">
            <v>Lace</v>
          </cell>
        </row>
        <row r="5905">
          <cell r="D5905" t="str">
            <v>1010005041351</v>
          </cell>
          <cell r="BW5905" t="str">
            <v>Multi</v>
          </cell>
          <cell r="BX5905" t="str">
            <v>Lemon</v>
          </cell>
          <cell r="BY5905" t="str">
            <v>Lemon</v>
          </cell>
        </row>
        <row r="5906">
          <cell r="D5906" t="str">
            <v>1010005041361</v>
          </cell>
          <cell r="BW5906" t="str">
            <v>Multi</v>
          </cell>
          <cell r="BX5906" t="str">
            <v>Leopard Gray</v>
          </cell>
          <cell r="BY5906" t="str">
            <v>Leopard</v>
          </cell>
        </row>
        <row r="5907">
          <cell r="D5907" t="str">
            <v>1010005041371</v>
          </cell>
          <cell r="BW5907" t="str">
            <v>Blue</v>
          </cell>
          <cell r="BX5907" t="str">
            <v>Light Blue</v>
          </cell>
          <cell r="BY5907" t="str">
            <v>Solid</v>
          </cell>
        </row>
        <row r="5908">
          <cell r="D5908" t="str">
            <v>1010005041381</v>
          </cell>
          <cell r="BW5908" t="str">
            <v>Gray</v>
          </cell>
          <cell r="BX5908" t="str">
            <v>Light Gray</v>
          </cell>
          <cell r="BY5908" t="str">
            <v>Solid</v>
          </cell>
        </row>
        <row r="5909">
          <cell r="D5909" t="str">
            <v>1010005041382</v>
          </cell>
          <cell r="BW5909" t="str">
            <v>Gray</v>
          </cell>
          <cell r="BX5909" t="str">
            <v>Light Gray</v>
          </cell>
          <cell r="BY5909" t="str">
            <v>Solid</v>
          </cell>
        </row>
        <row r="5910">
          <cell r="D5910" t="str">
            <v>1010005041383</v>
          </cell>
          <cell r="BW5910" t="str">
            <v>Gray</v>
          </cell>
          <cell r="BX5910" t="str">
            <v>Light Gray</v>
          </cell>
          <cell r="BY5910" t="str">
            <v>Solid</v>
          </cell>
        </row>
        <row r="5911">
          <cell r="D5911" t="str">
            <v>1010005041401</v>
          </cell>
          <cell r="BW5911" t="str">
            <v>Ivory</v>
          </cell>
          <cell r="BX5911" t="str">
            <v>Linen</v>
          </cell>
          <cell r="BY5911" t="str">
            <v>Solid</v>
          </cell>
        </row>
        <row r="5912">
          <cell r="D5912" t="str">
            <v>1010005041411</v>
          </cell>
          <cell r="BW5912" t="str">
            <v>Multi</v>
          </cell>
          <cell r="BX5912" t="str">
            <v>Marble</v>
          </cell>
          <cell r="BY5912" t="str">
            <v>Marble</v>
          </cell>
        </row>
        <row r="5913">
          <cell r="D5913" t="str">
            <v>1010005041412</v>
          </cell>
          <cell r="BW5913" t="str">
            <v>Multi</v>
          </cell>
          <cell r="BX5913" t="str">
            <v>Marble</v>
          </cell>
          <cell r="BY5913" t="str">
            <v>Marble</v>
          </cell>
        </row>
        <row r="5914">
          <cell r="D5914" t="str">
            <v>1010005041413</v>
          </cell>
          <cell r="BW5914" t="str">
            <v>Multi</v>
          </cell>
          <cell r="BX5914" t="str">
            <v>Marble</v>
          </cell>
          <cell r="BY5914" t="str">
            <v>Marble</v>
          </cell>
        </row>
        <row r="5915">
          <cell r="D5915" t="str">
            <v>1010005041421</v>
          </cell>
          <cell r="BW5915" t="str">
            <v>Multi</v>
          </cell>
          <cell r="BX5915" t="str">
            <v>Blue</v>
          </cell>
          <cell r="BY5915" t="str">
            <v>Nautical</v>
          </cell>
        </row>
        <row r="5916">
          <cell r="D5916" t="str">
            <v>1010005041431</v>
          </cell>
          <cell r="BW5916" t="str">
            <v>Blue</v>
          </cell>
          <cell r="BX5916" t="str">
            <v>Navy</v>
          </cell>
          <cell r="BY5916" t="str">
            <v>Solid</v>
          </cell>
        </row>
        <row r="5917">
          <cell r="D5917" t="str">
            <v>1010005041432</v>
          </cell>
          <cell r="BW5917" t="str">
            <v>Blue</v>
          </cell>
          <cell r="BX5917" t="str">
            <v>Navy</v>
          </cell>
          <cell r="BY5917" t="str">
            <v>Solid</v>
          </cell>
        </row>
        <row r="5918">
          <cell r="D5918" t="str">
            <v>1010005041433</v>
          </cell>
          <cell r="BW5918" t="str">
            <v>Blue</v>
          </cell>
          <cell r="BX5918" t="str">
            <v>Navy</v>
          </cell>
          <cell r="BY5918" t="str">
            <v>Solid</v>
          </cell>
        </row>
        <row r="5919">
          <cell r="D5919" t="str">
            <v>1010005041441</v>
          </cell>
          <cell r="BW5919" t="str">
            <v>Multi</v>
          </cell>
          <cell r="BX5919" t="str">
            <v>Blue/Green/White</v>
          </cell>
          <cell r="BY5919" t="str">
            <v>Paisley</v>
          </cell>
        </row>
        <row r="5920">
          <cell r="D5920" t="str">
            <v>1010005041451</v>
          </cell>
          <cell r="BW5920" t="str">
            <v>Multi</v>
          </cell>
          <cell r="BX5920" t="str">
            <v>White/Gray</v>
          </cell>
          <cell r="BY5920" t="str">
            <v>Quatrefoil</v>
          </cell>
        </row>
        <row r="5921">
          <cell r="D5921" t="str">
            <v>1010005041452</v>
          </cell>
          <cell r="BW5921" t="str">
            <v>Multi</v>
          </cell>
          <cell r="BX5921" t="str">
            <v>White/Gray</v>
          </cell>
          <cell r="BY5921" t="str">
            <v>Quatrefoil</v>
          </cell>
        </row>
        <row r="5922">
          <cell r="D5922" t="str">
            <v>1010005041453</v>
          </cell>
          <cell r="BW5922" t="str">
            <v>Multi</v>
          </cell>
          <cell r="BX5922" t="str">
            <v>White/Gray</v>
          </cell>
          <cell r="BY5922" t="str">
            <v>Quatrefoil</v>
          </cell>
        </row>
        <row r="5923">
          <cell r="D5923" t="str">
            <v>1010005041461</v>
          </cell>
          <cell r="BW5923" t="str">
            <v>Red</v>
          </cell>
          <cell r="BX5923" t="str">
            <v>Red</v>
          </cell>
          <cell r="BY5923" t="str">
            <v>Solid</v>
          </cell>
        </row>
        <row r="5924">
          <cell r="D5924" t="str">
            <v>1010005041471</v>
          </cell>
          <cell r="BW5924" t="str">
            <v>Multi</v>
          </cell>
          <cell r="BX5924" t="str">
            <v>Turquoise/White</v>
          </cell>
          <cell r="BY5924" t="str">
            <v>Spiral</v>
          </cell>
        </row>
        <row r="5925">
          <cell r="D5925" t="str">
            <v>1010005041472</v>
          </cell>
          <cell r="BW5925" t="str">
            <v>Multi</v>
          </cell>
          <cell r="BX5925" t="str">
            <v>Turquoise/White</v>
          </cell>
          <cell r="BY5925" t="str">
            <v>Spiral</v>
          </cell>
        </row>
        <row r="5926">
          <cell r="D5926" t="str">
            <v>1010005041473</v>
          </cell>
          <cell r="BW5926" t="str">
            <v>Multi</v>
          </cell>
          <cell r="BX5926" t="str">
            <v>Turquoise/White</v>
          </cell>
          <cell r="BY5926" t="str">
            <v>Spiral</v>
          </cell>
        </row>
        <row r="5927">
          <cell r="D5927" t="str">
            <v>1010005041481</v>
          </cell>
          <cell r="BW5927" t="str">
            <v>Multi</v>
          </cell>
          <cell r="BX5927" t="str">
            <v>Gray/White</v>
          </cell>
          <cell r="BY5927" t="str">
            <v>Stripes</v>
          </cell>
        </row>
        <row r="5928">
          <cell r="D5928" t="str">
            <v>1010005041482</v>
          </cell>
          <cell r="BW5928" t="str">
            <v>Multi</v>
          </cell>
          <cell r="BX5928" t="str">
            <v>Gray/White</v>
          </cell>
          <cell r="BY5928" t="str">
            <v>Stripes</v>
          </cell>
        </row>
        <row r="5929">
          <cell r="D5929" t="str">
            <v>1010005041483</v>
          </cell>
          <cell r="BW5929" t="str">
            <v>Multi</v>
          </cell>
          <cell r="BX5929" t="str">
            <v>Gray/White</v>
          </cell>
          <cell r="BY5929" t="str">
            <v>Stripes</v>
          </cell>
        </row>
        <row r="5930">
          <cell r="D5930" t="str">
            <v>1010005041491</v>
          </cell>
          <cell r="BW5930" t="str">
            <v>Brown</v>
          </cell>
          <cell r="BX5930" t="str">
            <v>Taupe</v>
          </cell>
          <cell r="BY5930" t="str">
            <v>Solid</v>
          </cell>
        </row>
        <row r="5931">
          <cell r="D5931" t="str">
            <v>1010005041511</v>
          </cell>
          <cell r="BW5931" t="str">
            <v>White</v>
          </cell>
          <cell r="BX5931" t="str">
            <v>White</v>
          </cell>
          <cell r="BY5931" t="str">
            <v>Solid</v>
          </cell>
        </row>
        <row r="5932">
          <cell r="D5932" t="str">
            <v>1010005041513</v>
          </cell>
          <cell r="BW5932" t="str">
            <v>White</v>
          </cell>
          <cell r="BX5932" t="str">
            <v>White</v>
          </cell>
          <cell r="BY5932" t="str">
            <v>Solid</v>
          </cell>
        </row>
        <row r="5933">
          <cell r="D5933" t="str">
            <v>1010005041514</v>
          </cell>
          <cell r="BW5933" t="str">
            <v>White</v>
          </cell>
          <cell r="BX5933" t="str">
            <v>White</v>
          </cell>
          <cell r="BY5933" t="str">
            <v>Solid</v>
          </cell>
        </row>
        <row r="5934">
          <cell r="D5934" t="str">
            <v>1010005041521</v>
          </cell>
          <cell r="BW5934" t="str">
            <v>Multi</v>
          </cell>
          <cell r="BX5934" t="str">
            <v>Brown</v>
          </cell>
          <cell r="BY5934" t="str">
            <v>Wood</v>
          </cell>
        </row>
        <row r="5935">
          <cell r="D5935" t="str">
            <v>1010005041522</v>
          </cell>
          <cell r="BW5935" t="str">
            <v>Multi</v>
          </cell>
          <cell r="BX5935" t="str">
            <v>Brown</v>
          </cell>
          <cell r="BY5935" t="str">
            <v>Wood</v>
          </cell>
        </row>
        <row r="5936">
          <cell r="D5936" t="str">
            <v>1010005041523</v>
          </cell>
          <cell r="BW5936" t="str">
            <v>Multi</v>
          </cell>
          <cell r="BX5936" t="str">
            <v>Brown</v>
          </cell>
          <cell r="BY5936" t="str">
            <v>Wood</v>
          </cell>
        </row>
        <row r="5937">
          <cell r="D5937" t="str">
            <v>1010005041541</v>
          </cell>
          <cell r="BW5937" t="str">
            <v>Brown</v>
          </cell>
          <cell r="BX5937" t="str">
            <v>Beige</v>
          </cell>
          <cell r="BY5937" t="str">
            <v>Solid</v>
          </cell>
        </row>
        <row r="5938">
          <cell r="D5938" t="str">
            <v>1010005041542</v>
          </cell>
          <cell r="BW5938" t="str">
            <v>Brown</v>
          </cell>
          <cell r="BX5938" t="str">
            <v>Beige</v>
          </cell>
          <cell r="BY5938" t="str">
            <v>Solid</v>
          </cell>
        </row>
        <row r="5939">
          <cell r="D5939" t="str">
            <v>1010005041543</v>
          </cell>
          <cell r="BW5939" t="str">
            <v>Brown</v>
          </cell>
          <cell r="BX5939" t="str">
            <v>Beige</v>
          </cell>
          <cell r="BY5939" t="str">
            <v>Solid</v>
          </cell>
        </row>
        <row r="5940">
          <cell r="D5940" t="str">
            <v>1010005041544</v>
          </cell>
          <cell r="BW5940" t="str">
            <v>Brown</v>
          </cell>
          <cell r="BX5940" t="str">
            <v>Beige</v>
          </cell>
          <cell r="BY5940" t="str">
            <v>Solid</v>
          </cell>
        </row>
        <row r="5941">
          <cell r="D5941" t="str">
            <v>1010005041552</v>
          </cell>
          <cell r="BW5941" t="str">
            <v>Black</v>
          </cell>
          <cell r="BX5941" t="str">
            <v>Black</v>
          </cell>
          <cell r="BY5941" t="str">
            <v>Solid</v>
          </cell>
        </row>
        <row r="5942">
          <cell r="D5942" t="str">
            <v>1010005041553</v>
          </cell>
          <cell r="BW5942" t="str">
            <v>Black</v>
          </cell>
          <cell r="BX5942" t="str">
            <v>Black</v>
          </cell>
          <cell r="BY5942" t="str">
            <v>Solid</v>
          </cell>
        </row>
        <row r="5943">
          <cell r="D5943" t="str">
            <v>1010005041554</v>
          </cell>
          <cell r="BW5943" t="str">
            <v>Black</v>
          </cell>
          <cell r="BX5943" t="str">
            <v>Black</v>
          </cell>
          <cell r="BY5943" t="str">
            <v>Solid</v>
          </cell>
        </row>
        <row r="5944">
          <cell r="D5944" t="str">
            <v>1010005041561</v>
          </cell>
          <cell r="BW5944" t="str">
            <v>Gray</v>
          </cell>
          <cell r="BX5944" t="str">
            <v>Charcoal</v>
          </cell>
          <cell r="BY5944" t="str">
            <v>Solid</v>
          </cell>
        </row>
        <row r="5945">
          <cell r="D5945" t="str">
            <v>1010005041562</v>
          </cell>
          <cell r="BW5945" t="str">
            <v>Gray</v>
          </cell>
          <cell r="BX5945" t="str">
            <v>Charcoal</v>
          </cell>
          <cell r="BY5945" t="str">
            <v>Solid</v>
          </cell>
        </row>
        <row r="5946">
          <cell r="D5946" t="str">
            <v>1010005041563</v>
          </cell>
          <cell r="BW5946" t="str">
            <v>Gray</v>
          </cell>
          <cell r="BX5946" t="str">
            <v>Charcoal</v>
          </cell>
          <cell r="BY5946" t="str">
            <v>Solid</v>
          </cell>
        </row>
        <row r="5947">
          <cell r="D5947" t="str">
            <v>1010005041564</v>
          </cell>
          <cell r="BW5947" t="str">
            <v>Gray</v>
          </cell>
          <cell r="BX5947" t="str">
            <v>Charcoal</v>
          </cell>
          <cell r="BY5947" t="str">
            <v>Solid</v>
          </cell>
        </row>
        <row r="5948">
          <cell r="D5948" t="str">
            <v>1010005041571</v>
          </cell>
          <cell r="BW5948" t="str">
            <v>Multi</v>
          </cell>
          <cell r="BX5948" t="str">
            <v>Gray/White</v>
          </cell>
          <cell r="BY5948" t="str">
            <v>Chevron</v>
          </cell>
        </row>
        <row r="5949">
          <cell r="D5949" t="str">
            <v>1010005041572</v>
          </cell>
          <cell r="BW5949" t="str">
            <v>Multi</v>
          </cell>
          <cell r="BX5949" t="str">
            <v>Gray/White</v>
          </cell>
          <cell r="BY5949" t="str">
            <v>Chevron</v>
          </cell>
        </row>
        <row r="5950">
          <cell r="D5950" t="str">
            <v>1010005041574</v>
          </cell>
          <cell r="BW5950" t="str">
            <v>Multi</v>
          </cell>
          <cell r="BX5950" t="str">
            <v>Gray/White</v>
          </cell>
          <cell r="BY5950" t="str">
            <v>Chevron</v>
          </cell>
        </row>
        <row r="5951">
          <cell r="D5951" t="str">
            <v>1010005041581</v>
          </cell>
          <cell r="BW5951" t="str">
            <v>Brown</v>
          </cell>
          <cell r="BX5951" t="str">
            <v>Chocolate</v>
          </cell>
          <cell r="BY5951" t="str">
            <v>Solid</v>
          </cell>
        </row>
        <row r="5952">
          <cell r="D5952" t="str">
            <v>1010005041582</v>
          </cell>
          <cell r="BW5952" t="str">
            <v>Brown</v>
          </cell>
          <cell r="BX5952" t="str">
            <v>Chocolate</v>
          </cell>
          <cell r="BY5952" t="str">
            <v>Solid</v>
          </cell>
        </row>
        <row r="5953">
          <cell r="D5953" t="str">
            <v>1010005041583</v>
          </cell>
          <cell r="BW5953" t="str">
            <v>Brown</v>
          </cell>
          <cell r="BX5953" t="str">
            <v>Chocolate</v>
          </cell>
          <cell r="BY5953" t="str">
            <v>Solid</v>
          </cell>
        </row>
        <row r="5954">
          <cell r="D5954" t="str">
            <v>1010005041584</v>
          </cell>
          <cell r="BW5954" t="str">
            <v>Brown</v>
          </cell>
          <cell r="BX5954" t="str">
            <v>Chocolate</v>
          </cell>
          <cell r="BY5954" t="str">
            <v>Solid</v>
          </cell>
        </row>
        <row r="5955">
          <cell r="D5955" t="str">
            <v>1010005041601</v>
          </cell>
          <cell r="BW5955" t="str">
            <v>Brown</v>
          </cell>
          <cell r="BX5955" t="str">
            <v>Cornhusk</v>
          </cell>
          <cell r="BY5955" t="str">
            <v>Solid</v>
          </cell>
        </row>
        <row r="5956">
          <cell r="D5956" t="str">
            <v>1010005041611</v>
          </cell>
          <cell r="BW5956" t="str">
            <v>Ivory</v>
          </cell>
          <cell r="BX5956" t="str">
            <v>Cream</v>
          </cell>
          <cell r="BY5956" t="str">
            <v>Solid</v>
          </cell>
        </row>
        <row r="5957">
          <cell r="D5957" t="str">
            <v>1010005041612</v>
          </cell>
          <cell r="BW5957" t="str">
            <v>Ivory</v>
          </cell>
          <cell r="BX5957" t="str">
            <v>Cream</v>
          </cell>
          <cell r="BY5957" t="str">
            <v>Solid</v>
          </cell>
        </row>
        <row r="5958">
          <cell r="D5958" t="str">
            <v>1010005041613</v>
          </cell>
          <cell r="BW5958" t="str">
            <v>Ivory</v>
          </cell>
          <cell r="BX5958" t="str">
            <v>Cream</v>
          </cell>
          <cell r="BY5958" t="str">
            <v>Solid</v>
          </cell>
        </row>
        <row r="5959">
          <cell r="D5959" t="str">
            <v>1010005041614</v>
          </cell>
          <cell r="BW5959" t="str">
            <v>Ivory</v>
          </cell>
          <cell r="BX5959" t="str">
            <v>Cream</v>
          </cell>
          <cell r="BY5959" t="str">
            <v>Solid</v>
          </cell>
        </row>
        <row r="5960">
          <cell r="D5960" t="str">
            <v>1010005041621</v>
          </cell>
          <cell r="BW5960" t="str">
            <v>Multi</v>
          </cell>
          <cell r="BX5960" t="str">
            <v>Beige/Ivory</v>
          </cell>
          <cell r="BY5960" t="str">
            <v>Diamond</v>
          </cell>
        </row>
        <row r="5961">
          <cell r="D5961" t="str">
            <v>1010005041622</v>
          </cell>
          <cell r="BW5961" t="str">
            <v>Multi</v>
          </cell>
          <cell r="BX5961" t="str">
            <v>Beige/Ivory</v>
          </cell>
          <cell r="BY5961" t="str">
            <v>Diamond</v>
          </cell>
        </row>
        <row r="5962">
          <cell r="D5962" t="str">
            <v>1010005041624</v>
          </cell>
          <cell r="BW5962" t="str">
            <v>Multi</v>
          </cell>
          <cell r="BX5962" t="str">
            <v>Beige/Ivory</v>
          </cell>
          <cell r="BY5962" t="str">
            <v>Diamond</v>
          </cell>
        </row>
        <row r="5963">
          <cell r="D5963" t="str">
            <v>1010005041632</v>
          </cell>
          <cell r="BW5963" t="str">
            <v>Gray</v>
          </cell>
          <cell r="BX5963" t="str">
            <v>Gray</v>
          </cell>
          <cell r="BY5963" t="str">
            <v>Solid</v>
          </cell>
        </row>
        <row r="5964">
          <cell r="D5964" t="str">
            <v>1010005041633</v>
          </cell>
          <cell r="BW5964" t="str">
            <v>Gray</v>
          </cell>
          <cell r="BX5964" t="str">
            <v>Gray</v>
          </cell>
          <cell r="BY5964" t="str">
            <v>Solid</v>
          </cell>
        </row>
        <row r="5965">
          <cell r="D5965" t="str">
            <v>1010005041634</v>
          </cell>
          <cell r="BW5965" t="str">
            <v>Gray</v>
          </cell>
          <cell r="BX5965" t="str">
            <v>Gray</v>
          </cell>
          <cell r="BY5965" t="str">
            <v>Solid</v>
          </cell>
        </row>
        <row r="5966">
          <cell r="D5966" t="str">
            <v>1010005041641</v>
          </cell>
          <cell r="BW5966" t="str">
            <v>Green</v>
          </cell>
          <cell r="BX5966" t="str">
            <v>Hunter Green</v>
          </cell>
          <cell r="BY5966" t="str">
            <v>Solid</v>
          </cell>
        </row>
        <row r="5967">
          <cell r="D5967" t="str">
            <v>1010005041662</v>
          </cell>
          <cell r="BW5967" t="str">
            <v>Gray</v>
          </cell>
          <cell r="BX5967" t="str">
            <v>Light Gray</v>
          </cell>
          <cell r="BY5967" t="str">
            <v>Solid</v>
          </cell>
        </row>
        <row r="5968">
          <cell r="D5968" t="str">
            <v>1010005041663</v>
          </cell>
          <cell r="BW5968" t="str">
            <v>Gray</v>
          </cell>
          <cell r="BX5968" t="str">
            <v>Light Gray</v>
          </cell>
          <cell r="BY5968" t="str">
            <v>Solid</v>
          </cell>
        </row>
        <row r="5969">
          <cell r="D5969" t="str">
            <v>1010005041664</v>
          </cell>
          <cell r="BW5969" t="str">
            <v>Gray</v>
          </cell>
          <cell r="BX5969" t="str">
            <v>Light Gray</v>
          </cell>
          <cell r="BY5969" t="str">
            <v>Solid</v>
          </cell>
        </row>
        <row r="5970">
          <cell r="D5970" t="str">
            <v>1010005041671</v>
          </cell>
          <cell r="BW5970" t="str">
            <v>Pink</v>
          </cell>
          <cell r="BX5970" t="str">
            <v>Light Pink</v>
          </cell>
          <cell r="BY5970" t="str">
            <v>Solid</v>
          </cell>
        </row>
        <row r="5971">
          <cell r="D5971" t="str">
            <v>1010005041681</v>
          </cell>
          <cell r="BW5971" t="str">
            <v>Gray</v>
          </cell>
          <cell r="BX5971" t="str">
            <v>Monument</v>
          </cell>
          <cell r="BY5971" t="str">
            <v>Solid</v>
          </cell>
        </row>
        <row r="5972">
          <cell r="D5972" t="str">
            <v>1010005041691</v>
          </cell>
          <cell r="BW5972" t="str">
            <v>Blue</v>
          </cell>
          <cell r="BX5972" t="str">
            <v>Navy</v>
          </cell>
          <cell r="BY5972" t="str">
            <v>Solid</v>
          </cell>
        </row>
        <row r="5973">
          <cell r="D5973" t="str">
            <v>1010005041692</v>
          </cell>
          <cell r="BW5973" t="str">
            <v>Blue</v>
          </cell>
          <cell r="BX5973" t="str">
            <v>Navy</v>
          </cell>
          <cell r="BY5973" t="str">
            <v>Solid</v>
          </cell>
        </row>
        <row r="5974">
          <cell r="D5974" t="str">
            <v>1010005041693</v>
          </cell>
          <cell r="BW5974" t="str">
            <v>Blue</v>
          </cell>
          <cell r="BX5974" t="str">
            <v>Navy</v>
          </cell>
          <cell r="BY5974" t="str">
            <v>Solid</v>
          </cell>
        </row>
        <row r="5975">
          <cell r="D5975" t="str">
            <v>1010005041694</v>
          </cell>
          <cell r="BW5975" t="str">
            <v>Blue</v>
          </cell>
          <cell r="BX5975" t="str">
            <v>Navy</v>
          </cell>
          <cell r="BY5975" t="str">
            <v>Solid</v>
          </cell>
        </row>
        <row r="5976">
          <cell r="D5976" t="str">
            <v>1010005041701</v>
          </cell>
          <cell r="BW5976" t="str">
            <v>Orange</v>
          </cell>
          <cell r="BX5976" t="str">
            <v>Peach Quartz</v>
          </cell>
          <cell r="BY5976" t="str">
            <v>Solid</v>
          </cell>
        </row>
        <row r="5977">
          <cell r="D5977" t="str">
            <v>1010005041721</v>
          </cell>
          <cell r="BW5977" t="str">
            <v>Multi</v>
          </cell>
          <cell r="BX5977" t="str">
            <v>Gray/White</v>
          </cell>
          <cell r="BY5977" t="str">
            <v>Quatrefoil</v>
          </cell>
        </row>
        <row r="5978">
          <cell r="D5978" t="str">
            <v>1010005041722</v>
          </cell>
          <cell r="BW5978" t="str">
            <v>Multi</v>
          </cell>
          <cell r="BX5978" t="str">
            <v>Gray/White</v>
          </cell>
          <cell r="BY5978" t="str">
            <v>Quatrefoil</v>
          </cell>
        </row>
        <row r="5979">
          <cell r="D5979" t="str">
            <v>1010005041724</v>
          </cell>
          <cell r="BW5979" t="str">
            <v>Multi</v>
          </cell>
          <cell r="BX5979" t="str">
            <v>Gray/White</v>
          </cell>
          <cell r="BY5979" t="str">
            <v>Quatrefoil</v>
          </cell>
        </row>
        <row r="5980">
          <cell r="D5980" t="str">
            <v>1010005041731</v>
          </cell>
          <cell r="BW5980" t="str">
            <v>Red</v>
          </cell>
          <cell r="BX5980" t="str">
            <v>Red</v>
          </cell>
          <cell r="BY5980" t="str">
            <v>Solid</v>
          </cell>
        </row>
        <row r="5981">
          <cell r="D5981" t="str">
            <v>1010005041732</v>
          </cell>
          <cell r="BW5981" t="str">
            <v>Red</v>
          </cell>
          <cell r="BX5981" t="str">
            <v>Red</v>
          </cell>
          <cell r="BY5981" t="str">
            <v>Solid</v>
          </cell>
        </row>
        <row r="5982">
          <cell r="D5982" t="str">
            <v>1010005041733</v>
          </cell>
          <cell r="BW5982" t="str">
            <v>Red</v>
          </cell>
          <cell r="BX5982" t="str">
            <v>Red</v>
          </cell>
          <cell r="BY5982" t="str">
            <v>Solid</v>
          </cell>
        </row>
        <row r="5983">
          <cell r="D5983" t="str">
            <v>1010005041734</v>
          </cell>
          <cell r="BW5983" t="str">
            <v>Red</v>
          </cell>
          <cell r="BX5983" t="str">
            <v>Red</v>
          </cell>
          <cell r="BY5983" t="str">
            <v>Solid</v>
          </cell>
        </row>
        <row r="5984">
          <cell r="D5984" t="str">
            <v>1010005041741</v>
          </cell>
          <cell r="BW5984" t="str">
            <v>White</v>
          </cell>
          <cell r="BX5984" t="str">
            <v>Snow</v>
          </cell>
          <cell r="BY5984" t="str">
            <v>Solid</v>
          </cell>
        </row>
        <row r="5985">
          <cell r="D5985" t="str">
            <v>1010005041742</v>
          </cell>
          <cell r="BW5985" t="str">
            <v>White</v>
          </cell>
          <cell r="BX5985" t="str">
            <v>Snow</v>
          </cell>
          <cell r="BY5985" t="str">
            <v>Solid</v>
          </cell>
        </row>
        <row r="5986">
          <cell r="D5986" t="str">
            <v>1010005041743</v>
          </cell>
          <cell r="BW5986" t="str">
            <v>White</v>
          </cell>
          <cell r="BX5986" t="str">
            <v>Snow</v>
          </cell>
          <cell r="BY5986" t="str">
            <v>Solid</v>
          </cell>
        </row>
        <row r="5987">
          <cell r="D5987" t="str">
            <v>1010005041744</v>
          </cell>
          <cell r="BW5987" t="str">
            <v>White</v>
          </cell>
          <cell r="BX5987" t="str">
            <v>Snow</v>
          </cell>
          <cell r="BY5987" t="str">
            <v>Solid</v>
          </cell>
        </row>
        <row r="5988">
          <cell r="D5988" t="str">
            <v>1010005041751</v>
          </cell>
          <cell r="BW5988" t="str">
            <v>Blue</v>
          </cell>
          <cell r="BX5988" t="str">
            <v>Spa Blue</v>
          </cell>
          <cell r="BY5988" t="str">
            <v>Solid</v>
          </cell>
        </row>
        <row r="5989">
          <cell r="D5989" t="str">
            <v>1010005041752</v>
          </cell>
          <cell r="BW5989" t="str">
            <v>Blue</v>
          </cell>
          <cell r="BX5989" t="str">
            <v>Spa Blue</v>
          </cell>
          <cell r="BY5989" t="str">
            <v>Solid</v>
          </cell>
        </row>
        <row r="5990">
          <cell r="D5990" t="str">
            <v>1010005041753</v>
          </cell>
          <cell r="BW5990" t="str">
            <v>Blue</v>
          </cell>
          <cell r="BX5990" t="str">
            <v>Spa Blue</v>
          </cell>
          <cell r="BY5990" t="str">
            <v>Solid</v>
          </cell>
        </row>
        <row r="5991">
          <cell r="D5991" t="str">
            <v>1010005041754</v>
          </cell>
          <cell r="BW5991" t="str">
            <v>Blue</v>
          </cell>
          <cell r="BX5991" t="str">
            <v>Spa Blue</v>
          </cell>
          <cell r="BY5991" t="str">
            <v>Solid</v>
          </cell>
        </row>
        <row r="5992">
          <cell r="D5992" t="str">
            <v>1010005041781</v>
          </cell>
          <cell r="BW5992" t="str">
            <v>Multi</v>
          </cell>
          <cell r="BX5992" t="str">
            <v>Swirl</v>
          </cell>
          <cell r="BY5992" t="str">
            <v>Swirl</v>
          </cell>
        </row>
        <row r="5993">
          <cell r="D5993" t="str">
            <v>1010005041801</v>
          </cell>
          <cell r="BW5993" t="str">
            <v>Blue</v>
          </cell>
          <cell r="BX5993" t="str">
            <v>Aqua</v>
          </cell>
          <cell r="BY5993" t="str">
            <v>Solid</v>
          </cell>
        </row>
        <row r="5994">
          <cell r="D5994" t="str">
            <v>1010005041811</v>
          </cell>
          <cell r="BW5994" t="str">
            <v>Brown</v>
          </cell>
          <cell r="BX5994" t="str">
            <v>Beige</v>
          </cell>
          <cell r="BY5994" t="str">
            <v>Solid</v>
          </cell>
        </row>
        <row r="5995">
          <cell r="D5995" t="str">
            <v>1010005041812</v>
          </cell>
          <cell r="BW5995" t="str">
            <v>Brown</v>
          </cell>
          <cell r="BX5995" t="str">
            <v>Beige</v>
          </cell>
          <cell r="BY5995" t="str">
            <v>Solid</v>
          </cell>
        </row>
        <row r="5996">
          <cell r="D5996" t="str">
            <v>1010005041813</v>
          </cell>
          <cell r="BW5996" t="str">
            <v>Brown</v>
          </cell>
          <cell r="BX5996" t="str">
            <v>Beige</v>
          </cell>
          <cell r="BY5996" t="str">
            <v>Solid</v>
          </cell>
        </row>
        <row r="5997">
          <cell r="D5997" t="str">
            <v>1010005041814</v>
          </cell>
          <cell r="BW5997" t="str">
            <v>Brown</v>
          </cell>
          <cell r="BX5997" t="str">
            <v>Beige</v>
          </cell>
          <cell r="BY5997" t="str">
            <v>Solid</v>
          </cell>
        </row>
        <row r="5998">
          <cell r="D5998" t="str">
            <v>1010005041822</v>
          </cell>
          <cell r="BW5998" t="str">
            <v>Black</v>
          </cell>
          <cell r="BX5998" t="str">
            <v>Black</v>
          </cell>
          <cell r="BY5998" t="str">
            <v>Solid</v>
          </cell>
        </row>
        <row r="5999">
          <cell r="D5999" t="str">
            <v>1010005041823</v>
          </cell>
          <cell r="BW5999" t="str">
            <v>Black</v>
          </cell>
          <cell r="BX5999" t="str">
            <v>Black</v>
          </cell>
          <cell r="BY5999" t="str">
            <v>Solid</v>
          </cell>
        </row>
        <row r="6000">
          <cell r="D6000" t="str">
            <v>1010005041824</v>
          </cell>
          <cell r="BW6000" t="str">
            <v>Black</v>
          </cell>
          <cell r="BX6000" t="str">
            <v>Black</v>
          </cell>
          <cell r="BY6000" t="str">
            <v>Solid</v>
          </cell>
        </row>
        <row r="6001">
          <cell r="D6001" t="str">
            <v>1010005041831</v>
          </cell>
          <cell r="BW6001" t="str">
            <v>Gray</v>
          </cell>
          <cell r="BX6001" t="str">
            <v>Charcoal</v>
          </cell>
          <cell r="BY6001" t="str">
            <v>Solid</v>
          </cell>
        </row>
        <row r="6002">
          <cell r="D6002" t="str">
            <v>1010005041832</v>
          </cell>
          <cell r="BW6002" t="str">
            <v>Gray</v>
          </cell>
          <cell r="BX6002" t="str">
            <v>Charcoal</v>
          </cell>
          <cell r="BY6002" t="str">
            <v>Solid</v>
          </cell>
        </row>
        <row r="6003">
          <cell r="D6003" t="str">
            <v>1010005041833</v>
          </cell>
          <cell r="BW6003" t="str">
            <v>Gray</v>
          </cell>
          <cell r="BX6003" t="str">
            <v>Charcoal</v>
          </cell>
          <cell r="BY6003" t="str">
            <v>Solid</v>
          </cell>
        </row>
        <row r="6004">
          <cell r="D6004" t="str">
            <v>1010005041834</v>
          </cell>
          <cell r="BW6004" t="str">
            <v>Gray</v>
          </cell>
          <cell r="BX6004" t="str">
            <v>Charcoal</v>
          </cell>
          <cell r="BY6004" t="str">
            <v>Solid</v>
          </cell>
        </row>
        <row r="6005">
          <cell r="D6005" t="str">
            <v>1010005041841</v>
          </cell>
          <cell r="BW6005" t="str">
            <v>Multi</v>
          </cell>
          <cell r="BX6005" t="str">
            <v>Gray/White</v>
          </cell>
          <cell r="BY6005" t="str">
            <v>Chevron</v>
          </cell>
        </row>
        <row r="6006">
          <cell r="D6006" t="str">
            <v>1010005041842</v>
          </cell>
          <cell r="BW6006" t="str">
            <v>Multi</v>
          </cell>
          <cell r="BX6006" t="str">
            <v>Gray/White</v>
          </cell>
          <cell r="BY6006" t="str">
            <v>Chevron</v>
          </cell>
        </row>
        <row r="6007">
          <cell r="D6007" t="str">
            <v>1010005041844</v>
          </cell>
          <cell r="BW6007" t="str">
            <v>Multi</v>
          </cell>
          <cell r="BX6007" t="str">
            <v>Gray/White</v>
          </cell>
          <cell r="BY6007" t="str">
            <v>Chevron</v>
          </cell>
        </row>
        <row r="6008">
          <cell r="D6008" t="str">
            <v>1010005041851</v>
          </cell>
          <cell r="BW6008" t="str">
            <v>Brown</v>
          </cell>
          <cell r="BX6008" t="str">
            <v>Chocolate</v>
          </cell>
          <cell r="BY6008" t="str">
            <v>Solid</v>
          </cell>
        </row>
        <row r="6009">
          <cell r="D6009" t="str">
            <v>1010005041852</v>
          </cell>
          <cell r="BW6009" t="str">
            <v>Brown</v>
          </cell>
          <cell r="BX6009" t="str">
            <v>Chocolate</v>
          </cell>
          <cell r="BY6009" t="str">
            <v>Solid</v>
          </cell>
        </row>
        <row r="6010">
          <cell r="D6010" t="str">
            <v>1010005041853</v>
          </cell>
          <cell r="BW6010" t="str">
            <v>Brown</v>
          </cell>
          <cell r="BX6010" t="str">
            <v>Chocolate</v>
          </cell>
          <cell r="BY6010" t="str">
            <v>Solid</v>
          </cell>
        </row>
        <row r="6011">
          <cell r="D6011" t="str">
            <v>1010005041854</v>
          </cell>
          <cell r="BW6011" t="str">
            <v>Brown</v>
          </cell>
          <cell r="BX6011" t="str">
            <v>Chocolate</v>
          </cell>
          <cell r="BY6011" t="str">
            <v>Solid</v>
          </cell>
        </row>
        <row r="6012">
          <cell r="D6012" t="str">
            <v>1010005041861</v>
          </cell>
          <cell r="BW6012" t="str">
            <v>Blue</v>
          </cell>
          <cell r="BX6012" t="str">
            <v>Cornflower Blue</v>
          </cell>
          <cell r="BY6012" t="str">
            <v>Solid</v>
          </cell>
        </row>
        <row r="6013">
          <cell r="D6013" t="str">
            <v>1010005041881</v>
          </cell>
          <cell r="BW6013" t="str">
            <v>Ivory</v>
          </cell>
          <cell r="BX6013" t="str">
            <v>Cream</v>
          </cell>
          <cell r="BY6013" t="str">
            <v>Solid</v>
          </cell>
        </row>
        <row r="6014">
          <cell r="D6014" t="str">
            <v>1010005041882</v>
          </cell>
          <cell r="BW6014" t="str">
            <v>Ivory</v>
          </cell>
          <cell r="BX6014" t="str">
            <v>Cream</v>
          </cell>
          <cell r="BY6014" t="str">
            <v>Solid</v>
          </cell>
        </row>
        <row r="6015">
          <cell r="D6015" t="str">
            <v>1010005041883</v>
          </cell>
          <cell r="BW6015" t="str">
            <v>Ivory</v>
          </cell>
          <cell r="BX6015" t="str">
            <v>Cream</v>
          </cell>
          <cell r="BY6015" t="str">
            <v>Solid</v>
          </cell>
        </row>
        <row r="6016">
          <cell r="D6016" t="str">
            <v>1010005041884</v>
          </cell>
          <cell r="BW6016" t="str">
            <v>Ivory</v>
          </cell>
          <cell r="BX6016" t="str">
            <v>Cream</v>
          </cell>
          <cell r="BY6016" t="str">
            <v>Solid</v>
          </cell>
        </row>
        <row r="6017">
          <cell r="D6017" t="str">
            <v>1010005041891</v>
          </cell>
          <cell r="BW6017" t="str">
            <v>Multi</v>
          </cell>
          <cell r="BX6017" t="str">
            <v>Beige/Ivory</v>
          </cell>
          <cell r="BY6017" t="str">
            <v>Diamond</v>
          </cell>
        </row>
        <row r="6018">
          <cell r="D6018" t="str">
            <v>1010005041892</v>
          </cell>
          <cell r="BW6018" t="str">
            <v>Multi</v>
          </cell>
          <cell r="BX6018" t="str">
            <v>Beige/Ivory</v>
          </cell>
          <cell r="BY6018" t="str">
            <v>Diamond</v>
          </cell>
        </row>
        <row r="6019">
          <cell r="D6019" t="str">
            <v>1010005041894</v>
          </cell>
          <cell r="BW6019" t="str">
            <v>Multi</v>
          </cell>
          <cell r="BX6019" t="str">
            <v>Beige/Ivory</v>
          </cell>
          <cell r="BY6019" t="str">
            <v>Diamond</v>
          </cell>
        </row>
        <row r="6020">
          <cell r="D6020" t="str">
            <v>1010005041902</v>
          </cell>
          <cell r="BW6020" t="str">
            <v>Gray</v>
          </cell>
          <cell r="BX6020" t="str">
            <v>Gray</v>
          </cell>
          <cell r="BY6020" t="str">
            <v>Solid</v>
          </cell>
        </row>
        <row r="6021">
          <cell r="D6021" t="str">
            <v>1010005041903</v>
          </cell>
          <cell r="BW6021" t="str">
            <v>Gray</v>
          </cell>
          <cell r="BX6021" t="str">
            <v>Gray</v>
          </cell>
          <cell r="BY6021" t="str">
            <v>Solid</v>
          </cell>
        </row>
        <row r="6022">
          <cell r="D6022" t="str">
            <v>1010005041904</v>
          </cell>
          <cell r="BW6022" t="str">
            <v>Gray</v>
          </cell>
          <cell r="BX6022" t="str">
            <v>Gray</v>
          </cell>
          <cell r="BY6022" t="str">
            <v>Solid</v>
          </cell>
        </row>
        <row r="6023">
          <cell r="D6023" t="str">
            <v>1010005041911</v>
          </cell>
          <cell r="BW6023" t="str">
            <v>Green</v>
          </cell>
          <cell r="BX6023" t="str">
            <v>Hunter Green</v>
          </cell>
          <cell r="BY6023" t="str">
            <v>Solid</v>
          </cell>
        </row>
        <row r="6024">
          <cell r="D6024" t="str">
            <v>1010005041932</v>
          </cell>
          <cell r="BW6024" t="str">
            <v>Gray</v>
          </cell>
          <cell r="BX6024" t="str">
            <v>Light Gray</v>
          </cell>
          <cell r="BY6024" t="str">
            <v>Solid</v>
          </cell>
        </row>
        <row r="6025">
          <cell r="D6025" t="str">
            <v>1010005041933</v>
          </cell>
          <cell r="BW6025" t="str">
            <v>Gray</v>
          </cell>
          <cell r="BX6025" t="str">
            <v>Light Gray</v>
          </cell>
          <cell r="BY6025" t="str">
            <v>Solid</v>
          </cell>
        </row>
        <row r="6026">
          <cell r="D6026" t="str">
            <v>1010005041934</v>
          </cell>
          <cell r="BW6026" t="str">
            <v>Gray</v>
          </cell>
          <cell r="BX6026" t="str">
            <v>Light Gray</v>
          </cell>
          <cell r="BY6026" t="str">
            <v>Solid</v>
          </cell>
        </row>
        <row r="6027">
          <cell r="D6027" t="str">
            <v>1010005041941</v>
          </cell>
          <cell r="BW6027" t="str">
            <v>Pink</v>
          </cell>
          <cell r="BX6027" t="str">
            <v>Light Pink</v>
          </cell>
          <cell r="BY6027" t="str">
            <v>Solid</v>
          </cell>
        </row>
        <row r="6028">
          <cell r="D6028" t="str">
            <v>1010005041951</v>
          </cell>
          <cell r="BW6028" t="str">
            <v>Gray</v>
          </cell>
          <cell r="BX6028" t="str">
            <v>Monument</v>
          </cell>
          <cell r="BY6028" t="str">
            <v>Solid</v>
          </cell>
        </row>
        <row r="6029">
          <cell r="D6029" t="str">
            <v>1010005041961</v>
          </cell>
          <cell r="BW6029" t="str">
            <v>Blue</v>
          </cell>
          <cell r="BX6029" t="str">
            <v>Navy</v>
          </cell>
          <cell r="BY6029" t="str">
            <v>Solid</v>
          </cell>
        </row>
        <row r="6030">
          <cell r="D6030" t="str">
            <v>1010005041962</v>
          </cell>
          <cell r="BW6030" t="str">
            <v>Blue</v>
          </cell>
          <cell r="BX6030" t="str">
            <v>Navy</v>
          </cell>
          <cell r="BY6030" t="str">
            <v>Solid</v>
          </cell>
        </row>
        <row r="6031">
          <cell r="D6031" t="str">
            <v>1010005041963</v>
          </cell>
          <cell r="BW6031" t="str">
            <v>Blue</v>
          </cell>
          <cell r="BX6031" t="str">
            <v>Navy</v>
          </cell>
          <cell r="BY6031" t="str">
            <v>Solid</v>
          </cell>
        </row>
        <row r="6032">
          <cell r="D6032" t="str">
            <v>1010005041964</v>
          </cell>
          <cell r="BW6032" t="str">
            <v>Blue</v>
          </cell>
          <cell r="BX6032" t="str">
            <v>Navy</v>
          </cell>
          <cell r="BY6032" t="str">
            <v>Solid</v>
          </cell>
        </row>
        <row r="6033">
          <cell r="D6033" t="str">
            <v>1010005041971</v>
          </cell>
          <cell r="BW6033" t="str">
            <v>Orange</v>
          </cell>
          <cell r="BX6033" t="str">
            <v>Peach Quartz</v>
          </cell>
          <cell r="BY6033" t="str">
            <v>Solid</v>
          </cell>
        </row>
        <row r="6034">
          <cell r="D6034" t="str">
            <v>1010005041981</v>
          </cell>
          <cell r="BW6034" t="str">
            <v>Purple</v>
          </cell>
          <cell r="BX6034" t="str">
            <v>Purple</v>
          </cell>
          <cell r="BY6034" t="str">
            <v>Solid</v>
          </cell>
        </row>
        <row r="6035">
          <cell r="D6035" t="str">
            <v>1010005041991</v>
          </cell>
          <cell r="BW6035" t="str">
            <v>Multi</v>
          </cell>
          <cell r="BX6035" t="str">
            <v>Gray/White</v>
          </cell>
          <cell r="BY6035" t="str">
            <v>Quatrefoil</v>
          </cell>
        </row>
        <row r="6036">
          <cell r="D6036" t="str">
            <v>1010005041992</v>
          </cell>
          <cell r="BW6036" t="str">
            <v>Multi</v>
          </cell>
          <cell r="BX6036" t="str">
            <v>Gray/White</v>
          </cell>
          <cell r="BY6036" t="str">
            <v>Quatrefoil</v>
          </cell>
        </row>
        <row r="6037">
          <cell r="D6037" t="str">
            <v>1010005041994</v>
          </cell>
          <cell r="BW6037" t="str">
            <v>Multi</v>
          </cell>
          <cell r="BX6037" t="str">
            <v>Gray/White</v>
          </cell>
          <cell r="BY6037" t="str">
            <v>Quatrefoil</v>
          </cell>
        </row>
        <row r="6038">
          <cell r="D6038" t="str">
            <v>1010005042001</v>
          </cell>
          <cell r="BW6038" t="str">
            <v>Red</v>
          </cell>
          <cell r="BX6038" t="str">
            <v>Red</v>
          </cell>
          <cell r="BY6038" t="str">
            <v>Solid</v>
          </cell>
        </row>
        <row r="6039">
          <cell r="D6039" t="str">
            <v>1010005042002</v>
          </cell>
          <cell r="BW6039" t="str">
            <v>Red</v>
          </cell>
          <cell r="BX6039" t="str">
            <v>Red</v>
          </cell>
          <cell r="BY6039" t="str">
            <v>Solid</v>
          </cell>
        </row>
        <row r="6040">
          <cell r="D6040" t="str">
            <v>1010005042003</v>
          </cell>
          <cell r="BW6040" t="str">
            <v>Red</v>
          </cell>
          <cell r="BX6040" t="str">
            <v>Red</v>
          </cell>
          <cell r="BY6040" t="str">
            <v>Solid</v>
          </cell>
        </row>
        <row r="6041">
          <cell r="D6041" t="str">
            <v>1010005042004</v>
          </cell>
          <cell r="BW6041" t="str">
            <v>Red</v>
          </cell>
          <cell r="BX6041" t="str">
            <v>Red</v>
          </cell>
          <cell r="BY6041" t="str">
            <v>Solid</v>
          </cell>
        </row>
        <row r="6042">
          <cell r="D6042" t="str">
            <v>1010005042011</v>
          </cell>
          <cell r="BW6042" t="str">
            <v>White</v>
          </cell>
          <cell r="BX6042" t="str">
            <v>Snow</v>
          </cell>
          <cell r="BY6042" t="str">
            <v>Solid</v>
          </cell>
        </row>
        <row r="6043">
          <cell r="D6043" t="str">
            <v>1010005042012</v>
          </cell>
          <cell r="BW6043" t="str">
            <v>White</v>
          </cell>
          <cell r="BX6043" t="str">
            <v>Snow</v>
          </cell>
          <cell r="BY6043" t="str">
            <v>Solid</v>
          </cell>
        </row>
        <row r="6044">
          <cell r="D6044" t="str">
            <v>1010005042013</v>
          </cell>
          <cell r="BW6044" t="str">
            <v>White</v>
          </cell>
          <cell r="BX6044" t="str">
            <v>Snow</v>
          </cell>
          <cell r="BY6044" t="str">
            <v>Solid</v>
          </cell>
        </row>
        <row r="6045">
          <cell r="D6045" t="str">
            <v>1010005042014</v>
          </cell>
          <cell r="BW6045" t="str">
            <v>White</v>
          </cell>
          <cell r="BX6045" t="str">
            <v>Snow</v>
          </cell>
          <cell r="BY6045" t="str">
            <v>Solid</v>
          </cell>
        </row>
        <row r="6046">
          <cell r="D6046" t="str">
            <v>1010005042021</v>
          </cell>
          <cell r="BW6046" t="str">
            <v>Blue</v>
          </cell>
          <cell r="BX6046" t="str">
            <v>Spa Blue</v>
          </cell>
          <cell r="BY6046" t="str">
            <v>Solid</v>
          </cell>
        </row>
        <row r="6047">
          <cell r="D6047" t="str">
            <v>1010005042022</v>
          </cell>
          <cell r="BW6047" t="str">
            <v>Blue</v>
          </cell>
          <cell r="BX6047" t="str">
            <v>Spa Blue</v>
          </cell>
          <cell r="BY6047" t="str">
            <v>Solid</v>
          </cell>
        </row>
        <row r="6048">
          <cell r="D6048" t="str">
            <v>1010005042023</v>
          </cell>
          <cell r="BW6048" t="str">
            <v>Blue</v>
          </cell>
          <cell r="BX6048" t="str">
            <v>Spa Blue</v>
          </cell>
          <cell r="BY6048" t="str">
            <v>Solid</v>
          </cell>
        </row>
        <row r="6049">
          <cell r="D6049" t="str">
            <v>1010005042024</v>
          </cell>
          <cell r="BW6049" t="str">
            <v>Blue</v>
          </cell>
          <cell r="BX6049" t="str">
            <v>Spa Blue</v>
          </cell>
          <cell r="BY6049" t="str">
            <v>Solid</v>
          </cell>
        </row>
        <row r="6050">
          <cell r="D6050" t="str">
            <v>1010005042031</v>
          </cell>
          <cell r="BW6050" t="str">
            <v>Multi</v>
          </cell>
          <cell r="BX6050" t="str">
            <v>Black/White</v>
          </cell>
          <cell r="BY6050" t="str">
            <v>Stripes</v>
          </cell>
        </row>
        <row r="6051">
          <cell r="D6051" t="str">
            <v>1010005042051</v>
          </cell>
          <cell r="BW6051" t="str">
            <v>Multi</v>
          </cell>
          <cell r="BX6051" t="str">
            <v>Swirl</v>
          </cell>
          <cell r="BY6051" t="str">
            <v>Swirl</v>
          </cell>
        </row>
        <row r="6052">
          <cell r="D6052" t="str">
            <v>1010005042071</v>
          </cell>
          <cell r="BW6052" t="str">
            <v>Blue</v>
          </cell>
          <cell r="BX6052" t="str">
            <v>Aqua</v>
          </cell>
          <cell r="BY6052" t="str">
            <v>Solid</v>
          </cell>
        </row>
        <row r="6053">
          <cell r="D6053" t="str">
            <v>1010005042081</v>
          </cell>
          <cell r="BW6053" t="str">
            <v>Brown</v>
          </cell>
          <cell r="BX6053" t="str">
            <v>Beige</v>
          </cell>
          <cell r="BY6053" t="str">
            <v>Solid</v>
          </cell>
        </row>
        <row r="6054">
          <cell r="D6054" t="str">
            <v>1010005042111</v>
          </cell>
          <cell r="BW6054" t="str">
            <v>Multi</v>
          </cell>
          <cell r="BX6054" t="str">
            <v>Gray/White</v>
          </cell>
          <cell r="BY6054" t="str">
            <v>Chevron</v>
          </cell>
        </row>
        <row r="6055">
          <cell r="D6055" t="str">
            <v>1010005042131</v>
          </cell>
          <cell r="BW6055" t="str">
            <v>Blue</v>
          </cell>
          <cell r="BX6055" t="str">
            <v>Cornflower Blue</v>
          </cell>
          <cell r="BY6055" t="str">
            <v>Solid</v>
          </cell>
        </row>
        <row r="6056">
          <cell r="D6056" t="str">
            <v>1010005042151</v>
          </cell>
          <cell r="BW6056" t="str">
            <v>Ivory</v>
          </cell>
          <cell r="BX6056" t="str">
            <v>Cream</v>
          </cell>
          <cell r="BY6056" t="str">
            <v>Solid</v>
          </cell>
        </row>
        <row r="6057">
          <cell r="D6057" t="str">
            <v>1010005042161</v>
          </cell>
          <cell r="BW6057" t="str">
            <v>Multi</v>
          </cell>
          <cell r="BX6057" t="str">
            <v>Beige/Ivory</v>
          </cell>
          <cell r="BY6057" t="str">
            <v>Diamond</v>
          </cell>
        </row>
        <row r="6058">
          <cell r="D6058" t="str">
            <v>1010005042171</v>
          </cell>
          <cell r="BW6058" t="str">
            <v>Gray</v>
          </cell>
          <cell r="BX6058" t="str">
            <v>Gray</v>
          </cell>
          <cell r="BY6058" t="str">
            <v>Solid</v>
          </cell>
        </row>
        <row r="6059">
          <cell r="D6059" t="str">
            <v>1010005042181</v>
          </cell>
          <cell r="BW6059" t="str">
            <v>Green</v>
          </cell>
          <cell r="BX6059" t="str">
            <v>Hunter Green</v>
          </cell>
          <cell r="BY6059" t="str">
            <v>Solid</v>
          </cell>
        </row>
        <row r="6060">
          <cell r="D6060" t="str">
            <v>1010005042201</v>
          </cell>
          <cell r="BW6060" t="str">
            <v>Gray</v>
          </cell>
          <cell r="BX6060" t="str">
            <v>Light Gray</v>
          </cell>
          <cell r="BY6060" t="str">
            <v>Solid</v>
          </cell>
        </row>
        <row r="6061">
          <cell r="D6061" t="str">
            <v>1010005042221</v>
          </cell>
          <cell r="BW6061" t="str">
            <v>Gray</v>
          </cell>
          <cell r="BX6061" t="str">
            <v>Monument</v>
          </cell>
          <cell r="BY6061" t="str">
            <v>Solid</v>
          </cell>
        </row>
        <row r="6062">
          <cell r="D6062" t="str">
            <v>1010005042241</v>
          </cell>
          <cell r="BW6062" t="str">
            <v>Orange</v>
          </cell>
          <cell r="BX6062" t="str">
            <v>Peach Quartz</v>
          </cell>
          <cell r="BY6062" t="str">
            <v>Solid</v>
          </cell>
        </row>
        <row r="6063">
          <cell r="D6063" t="str">
            <v>1010005042251</v>
          </cell>
          <cell r="BW6063" t="str">
            <v>Purple</v>
          </cell>
          <cell r="BX6063" t="str">
            <v>Purple</v>
          </cell>
          <cell r="BY6063" t="str">
            <v>Solid</v>
          </cell>
        </row>
        <row r="6064">
          <cell r="D6064" t="str">
            <v>1010005042271</v>
          </cell>
          <cell r="BW6064" t="str">
            <v>Red</v>
          </cell>
          <cell r="BX6064" t="str">
            <v>Red</v>
          </cell>
          <cell r="BY6064" t="str">
            <v>Solid</v>
          </cell>
        </row>
        <row r="6065">
          <cell r="D6065" t="str">
            <v>1010005042291</v>
          </cell>
          <cell r="BW6065" t="str">
            <v>Blue</v>
          </cell>
          <cell r="BX6065" t="str">
            <v>Spa Blue</v>
          </cell>
          <cell r="BY6065" t="str">
            <v>Solid</v>
          </cell>
        </row>
        <row r="6066">
          <cell r="D6066" t="str">
            <v>1010005042311</v>
          </cell>
          <cell r="BW6066" t="str">
            <v>Multi</v>
          </cell>
          <cell r="BX6066" t="str">
            <v>Swirl</v>
          </cell>
          <cell r="BY6066" t="str">
            <v>Swirl</v>
          </cell>
        </row>
        <row r="6067">
          <cell r="D6067" t="str">
            <v>1010005042321</v>
          </cell>
          <cell r="BW6067" t="str">
            <v>Multi</v>
          </cell>
          <cell r="BX6067" t="str">
            <v>Turquoise</v>
          </cell>
          <cell r="BY6067" t="str">
            <v>Dots</v>
          </cell>
        </row>
        <row r="6068">
          <cell r="D6068" t="str">
            <v>1010005042331</v>
          </cell>
          <cell r="BW6068" t="str">
            <v>Blue</v>
          </cell>
          <cell r="BX6068" t="str">
            <v>Aqua</v>
          </cell>
          <cell r="BY6068" t="str">
            <v>Solid</v>
          </cell>
        </row>
        <row r="6069">
          <cell r="D6069" t="str">
            <v>1010005042341</v>
          </cell>
          <cell r="BW6069" t="str">
            <v>Brown</v>
          </cell>
          <cell r="BX6069" t="str">
            <v>Beige</v>
          </cell>
          <cell r="BY6069" t="str">
            <v>Solid</v>
          </cell>
        </row>
        <row r="6070">
          <cell r="D6070" t="str">
            <v>1010005042351</v>
          </cell>
          <cell r="BW6070" t="str">
            <v>Black</v>
          </cell>
          <cell r="BX6070" t="str">
            <v>Black</v>
          </cell>
          <cell r="BY6070" t="str">
            <v>Solid</v>
          </cell>
        </row>
        <row r="6071">
          <cell r="D6071" t="str">
            <v>1010005042361</v>
          </cell>
          <cell r="BW6071" t="str">
            <v>Gray</v>
          </cell>
          <cell r="BX6071" t="str">
            <v>Charcoal</v>
          </cell>
          <cell r="BY6071" t="str">
            <v>Solid</v>
          </cell>
        </row>
        <row r="6072">
          <cell r="D6072" t="str">
            <v>1010005042401</v>
          </cell>
          <cell r="BW6072" t="str">
            <v>Brown</v>
          </cell>
          <cell r="BX6072" t="str">
            <v>Cornhusk</v>
          </cell>
          <cell r="BY6072" t="str">
            <v>Solid</v>
          </cell>
        </row>
        <row r="6073">
          <cell r="D6073" t="str">
            <v>1010005042421</v>
          </cell>
          <cell r="BW6073" t="str">
            <v>Multi</v>
          </cell>
          <cell r="BX6073" t="str">
            <v>Beige/Ivory</v>
          </cell>
          <cell r="BY6073" t="str">
            <v>Diamond</v>
          </cell>
        </row>
        <row r="6074">
          <cell r="D6074" t="str">
            <v>1010005042441</v>
          </cell>
          <cell r="BW6074" t="str">
            <v>Green</v>
          </cell>
          <cell r="BX6074" t="str">
            <v>Hunter Green</v>
          </cell>
          <cell r="BY6074" t="str">
            <v>Solid</v>
          </cell>
        </row>
        <row r="6075">
          <cell r="D6075" t="str">
            <v>1010005042471</v>
          </cell>
          <cell r="BW6075" t="str">
            <v>Pink</v>
          </cell>
          <cell r="BX6075" t="str">
            <v>Light Pink</v>
          </cell>
          <cell r="BY6075" t="str">
            <v>Solid</v>
          </cell>
        </row>
        <row r="6076">
          <cell r="D6076" t="str">
            <v>1010005042481</v>
          </cell>
          <cell r="BW6076" t="str">
            <v>Gray</v>
          </cell>
          <cell r="BX6076" t="str">
            <v>Monument</v>
          </cell>
          <cell r="BY6076" t="str">
            <v>Solid</v>
          </cell>
        </row>
        <row r="6077">
          <cell r="D6077" t="str">
            <v>1010005042491</v>
          </cell>
          <cell r="BW6077" t="str">
            <v>Blue</v>
          </cell>
          <cell r="BX6077" t="str">
            <v>Navy</v>
          </cell>
          <cell r="BY6077" t="str">
            <v>Solid</v>
          </cell>
        </row>
        <row r="6078">
          <cell r="D6078" t="str">
            <v>1010005042501</v>
          </cell>
          <cell r="BW6078" t="str">
            <v>Orange</v>
          </cell>
          <cell r="BX6078" t="str">
            <v>Peach Quartz</v>
          </cell>
          <cell r="BY6078" t="str">
            <v>Solid</v>
          </cell>
        </row>
        <row r="6079">
          <cell r="D6079" t="str">
            <v>1010005042531</v>
          </cell>
          <cell r="BW6079" t="str">
            <v>Red</v>
          </cell>
          <cell r="BX6079" t="str">
            <v>Red</v>
          </cell>
          <cell r="BY6079" t="str">
            <v>Solid</v>
          </cell>
        </row>
        <row r="6080">
          <cell r="D6080" t="str">
            <v>1010005042541</v>
          </cell>
          <cell r="BW6080" t="str">
            <v>White</v>
          </cell>
          <cell r="BX6080" t="str">
            <v>Snow</v>
          </cell>
          <cell r="BY6080" t="str">
            <v>Solid</v>
          </cell>
        </row>
        <row r="6081">
          <cell r="D6081" t="str">
            <v>1010005042581</v>
          </cell>
          <cell r="BW6081" t="str">
            <v>Multi</v>
          </cell>
          <cell r="BX6081" t="str">
            <v>Turquoise</v>
          </cell>
          <cell r="BY6081" t="str">
            <v>Dots</v>
          </cell>
        </row>
        <row r="6082">
          <cell r="D6082" t="str">
            <v>1010005042591</v>
          </cell>
          <cell r="BW6082" t="str">
            <v>Blue</v>
          </cell>
          <cell r="BX6082" t="str">
            <v>Aqua</v>
          </cell>
          <cell r="BY6082" t="str">
            <v>Solid</v>
          </cell>
        </row>
        <row r="6083">
          <cell r="D6083" t="str">
            <v>1010005042601</v>
          </cell>
          <cell r="BW6083" t="str">
            <v>Brown</v>
          </cell>
          <cell r="BX6083" t="str">
            <v>Beige</v>
          </cell>
          <cell r="BY6083" t="str">
            <v>Solid</v>
          </cell>
        </row>
        <row r="6084">
          <cell r="D6084" t="str">
            <v>1010005042651</v>
          </cell>
          <cell r="BW6084" t="str">
            <v>Blue</v>
          </cell>
          <cell r="BX6084" t="str">
            <v>Cornflower Blue</v>
          </cell>
          <cell r="BY6084" t="str">
            <v>Solid</v>
          </cell>
        </row>
        <row r="6085">
          <cell r="D6085" t="str">
            <v>1010005042661</v>
          </cell>
          <cell r="BW6085" t="str">
            <v>Brown</v>
          </cell>
          <cell r="BX6085" t="str">
            <v>Cornhusk</v>
          </cell>
          <cell r="BY6085" t="str">
            <v>Solid</v>
          </cell>
        </row>
        <row r="6086">
          <cell r="D6086" t="str">
            <v>1010005042701</v>
          </cell>
          <cell r="BW6086" t="str">
            <v>Green</v>
          </cell>
          <cell r="BX6086" t="str">
            <v>Hunter Green</v>
          </cell>
          <cell r="BY6086" t="str">
            <v>Solid</v>
          </cell>
        </row>
        <row r="6087">
          <cell r="D6087" t="str">
            <v>1010005042751</v>
          </cell>
          <cell r="BW6087" t="str">
            <v>Blue</v>
          </cell>
          <cell r="BX6087" t="str">
            <v>Navy</v>
          </cell>
          <cell r="BY6087" t="str">
            <v>Solid</v>
          </cell>
        </row>
        <row r="6088">
          <cell r="D6088" t="str">
            <v>1010005042771</v>
          </cell>
          <cell r="BW6088" t="str">
            <v>Purple</v>
          </cell>
          <cell r="BX6088" t="str">
            <v>Purple</v>
          </cell>
          <cell r="BY6088" t="str">
            <v>Solid</v>
          </cell>
        </row>
        <row r="6089">
          <cell r="D6089" t="str">
            <v>1010005042791</v>
          </cell>
          <cell r="BW6089" t="str">
            <v>Red</v>
          </cell>
          <cell r="BX6089" t="str">
            <v>Red</v>
          </cell>
          <cell r="BY6089" t="str">
            <v>Solid</v>
          </cell>
        </row>
        <row r="6090">
          <cell r="D6090" t="str">
            <v>1010005042811</v>
          </cell>
          <cell r="BW6090" t="str">
            <v>Blue</v>
          </cell>
          <cell r="BX6090" t="str">
            <v>Spa Blue</v>
          </cell>
          <cell r="BY6090" t="str">
            <v>Solid</v>
          </cell>
        </row>
        <row r="6091">
          <cell r="D6091" t="str">
            <v>1010005042821</v>
          </cell>
          <cell r="BW6091" t="str">
            <v>Gray</v>
          </cell>
          <cell r="BX6091" t="str">
            <v>Stucco</v>
          </cell>
          <cell r="BY6091" t="str">
            <v>Solid</v>
          </cell>
        </row>
        <row r="6092">
          <cell r="D6092" t="str">
            <v>1010005042831</v>
          </cell>
          <cell r="BW6092" t="str">
            <v>Multi</v>
          </cell>
          <cell r="BX6092" t="str">
            <v>Swirl</v>
          </cell>
          <cell r="BY6092" t="str">
            <v>Swirl</v>
          </cell>
        </row>
        <row r="6093">
          <cell r="D6093" t="str">
            <v>1010005042841</v>
          </cell>
          <cell r="BW6093" t="str">
            <v>Multi</v>
          </cell>
          <cell r="BX6093" t="str">
            <v>Turquoise</v>
          </cell>
          <cell r="BY6093" t="str">
            <v>Dots</v>
          </cell>
        </row>
        <row r="6094">
          <cell r="D6094" t="str">
            <v>1010005042851</v>
          </cell>
          <cell r="BW6094" t="str">
            <v>Blue</v>
          </cell>
          <cell r="BX6094" t="str">
            <v>Aqua</v>
          </cell>
          <cell r="BY6094" t="str">
            <v>Solid</v>
          </cell>
        </row>
        <row r="6095">
          <cell r="D6095" t="str">
            <v>1010005042861</v>
          </cell>
          <cell r="BW6095" t="str">
            <v>Brown</v>
          </cell>
          <cell r="BX6095" t="str">
            <v>Beige</v>
          </cell>
          <cell r="BY6095" t="str">
            <v>Solid</v>
          </cell>
        </row>
        <row r="6096">
          <cell r="D6096" t="str">
            <v>1010005042862</v>
          </cell>
          <cell r="BW6096" t="str">
            <v>Brown</v>
          </cell>
          <cell r="BX6096" t="str">
            <v>Beige</v>
          </cell>
          <cell r="BY6096" t="str">
            <v>Solid</v>
          </cell>
        </row>
        <row r="6097">
          <cell r="D6097" t="str">
            <v>1010005042863</v>
          </cell>
          <cell r="BW6097" t="str">
            <v>Brown</v>
          </cell>
          <cell r="BX6097" t="str">
            <v>Beige</v>
          </cell>
          <cell r="BY6097" t="str">
            <v>Solid</v>
          </cell>
        </row>
        <row r="6098">
          <cell r="D6098" t="str">
            <v>1010005042864</v>
          </cell>
          <cell r="BW6098" t="str">
            <v>Brown</v>
          </cell>
          <cell r="BX6098" t="str">
            <v>Beige</v>
          </cell>
          <cell r="BY6098" t="str">
            <v>Solid</v>
          </cell>
        </row>
        <row r="6099">
          <cell r="D6099" t="str">
            <v>1010005042872</v>
          </cell>
          <cell r="BW6099" t="str">
            <v>Black</v>
          </cell>
          <cell r="BX6099" t="str">
            <v>Black</v>
          </cell>
          <cell r="BY6099" t="str">
            <v>Solid</v>
          </cell>
        </row>
        <row r="6100">
          <cell r="D6100" t="str">
            <v>1010005042873</v>
          </cell>
          <cell r="BW6100" t="str">
            <v>Black</v>
          </cell>
          <cell r="BX6100" t="str">
            <v>Black</v>
          </cell>
          <cell r="BY6100" t="str">
            <v>Solid</v>
          </cell>
        </row>
        <row r="6101">
          <cell r="D6101" t="str">
            <v>1010005042874</v>
          </cell>
          <cell r="BW6101" t="str">
            <v>Black</v>
          </cell>
          <cell r="BX6101" t="str">
            <v>Black</v>
          </cell>
          <cell r="BY6101" t="str">
            <v>Solid</v>
          </cell>
        </row>
        <row r="6102">
          <cell r="D6102" t="str">
            <v>1010005042881</v>
          </cell>
          <cell r="BW6102" t="str">
            <v>Gray</v>
          </cell>
          <cell r="BX6102" t="str">
            <v>Charcoal</v>
          </cell>
          <cell r="BY6102" t="str">
            <v>Solid</v>
          </cell>
        </row>
        <row r="6103">
          <cell r="D6103" t="str">
            <v>1010005042882</v>
          </cell>
          <cell r="BW6103" t="str">
            <v>Gray</v>
          </cell>
          <cell r="BX6103" t="str">
            <v>Charcoal</v>
          </cell>
          <cell r="BY6103" t="str">
            <v>Solid</v>
          </cell>
        </row>
        <row r="6104">
          <cell r="D6104" t="str">
            <v>1010005042883</v>
          </cell>
          <cell r="BW6104" t="str">
            <v>Gray</v>
          </cell>
          <cell r="BX6104" t="str">
            <v>Charcoal</v>
          </cell>
          <cell r="BY6104" t="str">
            <v>Solid</v>
          </cell>
        </row>
        <row r="6105">
          <cell r="D6105" t="str">
            <v>1010005042884</v>
          </cell>
          <cell r="BW6105" t="str">
            <v>Gray</v>
          </cell>
          <cell r="BX6105" t="str">
            <v>Charcoal</v>
          </cell>
          <cell r="BY6105" t="str">
            <v>Solid</v>
          </cell>
        </row>
        <row r="6106">
          <cell r="D6106" t="str">
            <v>1010005042891</v>
          </cell>
          <cell r="BW6106" t="str">
            <v>Multi</v>
          </cell>
          <cell r="BX6106" t="str">
            <v>Gray/White</v>
          </cell>
          <cell r="BY6106" t="str">
            <v>Chevron</v>
          </cell>
        </row>
        <row r="6107">
          <cell r="D6107" t="str">
            <v>1010005042892</v>
          </cell>
          <cell r="BW6107" t="str">
            <v>Multi</v>
          </cell>
          <cell r="BX6107" t="str">
            <v>Gray/White</v>
          </cell>
          <cell r="BY6107" t="str">
            <v>Chevron</v>
          </cell>
        </row>
        <row r="6108">
          <cell r="D6108" t="str">
            <v>1010005042894</v>
          </cell>
          <cell r="BW6108" t="str">
            <v>Multi</v>
          </cell>
          <cell r="BX6108" t="str">
            <v>Gray/White</v>
          </cell>
          <cell r="BY6108" t="str">
            <v>Chevron</v>
          </cell>
        </row>
        <row r="6109">
          <cell r="D6109" t="str">
            <v>1010005042901</v>
          </cell>
          <cell r="BW6109" t="str">
            <v>Brown</v>
          </cell>
          <cell r="BX6109" t="str">
            <v>Chocolate</v>
          </cell>
          <cell r="BY6109" t="str">
            <v>Solid</v>
          </cell>
        </row>
        <row r="6110">
          <cell r="D6110" t="str">
            <v>1010005042902</v>
          </cell>
          <cell r="BW6110" t="str">
            <v>Brown</v>
          </cell>
          <cell r="BX6110" t="str">
            <v>Chocolate</v>
          </cell>
          <cell r="BY6110" t="str">
            <v>Solid</v>
          </cell>
        </row>
        <row r="6111">
          <cell r="D6111" t="str">
            <v>1010005042903</v>
          </cell>
          <cell r="BW6111" t="str">
            <v>Brown</v>
          </cell>
          <cell r="BX6111" t="str">
            <v>Chocolate</v>
          </cell>
          <cell r="BY6111" t="str">
            <v>Solid</v>
          </cell>
        </row>
        <row r="6112">
          <cell r="D6112" t="str">
            <v>1010005042904</v>
          </cell>
          <cell r="BW6112" t="str">
            <v>Brown</v>
          </cell>
          <cell r="BX6112" t="str">
            <v>Chocolate</v>
          </cell>
          <cell r="BY6112" t="str">
            <v>Solid</v>
          </cell>
        </row>
        <row r="6113">
          <cell r="D6113" t="str">
            <v>1010005042911</v>
          </cell>
          <cell r="BW6113" t="str">
            <v>Blue</v>
          </cell>
          <cell r="BX6113" t="str">
            <v>Cornflower Blue</v>
          </cell>
          <cell r="BY6113" t="str">
            <v>Solid</v>
          </cell>
        </row>
        <row r="6114">
          <cell r="D6114" t="str">
            <v>1010005042921</v>
          </cell>
          <cell r="BW6114" t="str">
            <v>Brown</v>
          </cell>
          <cell r="BX6114" t="str">
            <v>Cornhusk</v>
          </cell>
          <cell r="BY6114" t="str">
            <v>Solid</v>
          </cell>
        </row>
        <row r="6115">
          <cell r="D6115" t="str">
            <v>1010005042931</v>
          </cell>
          <cell r="BW6115" t="str">
            <v>Ivory</v>
          </cell>
          <cell r="BX6115" t="str">
            <v>Cream</v>
          </cell>
          <cell r="BY6115" t="str">
            <v>Solid</v>
          </cell>
        </row>
        <row r="6116">
          <cell r="D6116" t="str">
            <v>1010005042932</v>
          </cell>
          <cell r="BW6116" t="str">
            <v>Ivory</v>
          </cell>
          <cell r="BX6116" t="str">
            <v>Cream</v>
          </cell>
          <cell r="BY6116" t="str">
            <v>Solid</v>
          </cell>
        </row>
        <row r="6117">
          <cell r="D6117" t="str">
            <v>1010005042933</v>
          </cell>
          <cell r="BW6117" t="str">
            <v>Ivory</v>
          </cell>
          <cell r="BX6117" t="str">
            <v>Cream</v>
          </cell>
          <cell r="BY6117" t="str">
            <v>Solid</v>
          </cell>
        </row>
        <row r="6118">
          <cell r="D6118" t="str">
            <v>1010005042934</v>
          </cell>
          <cell r="BW6118" t="str">
            <v>Ivory</v>
          </cell>
          <cell r="BX6118" t="str">
            <v>Cream</v>
          </cell>
          <cell r="BY6118" t="str">
            <v>Solid</v>
          </cell>
        </row>
        <row r="6119">
          <cell r="D6119" t="str">
            <v>1010005042941</v>
          </cell>
          <cell r="BW6119" t="str">
            <v>Multi</v>
          </cell>
          <cell r="BX6119" t="str">
            <v>Beige/Ivory</v>
          </cell>
          <cell r="BY6119" t="str">
            <v>Diamond</v>
          </cell>
        </row>
        <row r="6120">
          <cell r="D6120" t="str">
            <v>1010005042942</v>
          </cell>
          <cell r="BW6120" t="str">
            <v>Multi</v>
          </cell>
          <cell r="BX6120" t="str">
            <v>Beige/Ivory</v>
          </cell>
          <cell r="BY6120" t="str">
            <v>Diamond</v>
          </cell>
        </row>
        <row r="6121">
          <cell r="D6121" t="str">
            <v>1010005042944</v>
          </cell>
          <cell r="BW6121" t="str">
            <v>Multi</v>
          </cell>
          <cell r="BX6121" t="str">
            <v>Beige/Ivory</v>
          </cell>
          <cell r="BY6121" t="str">
            <v>Diamond</v>
          </cell>
        </row>
        <row r="6122">
          <cell r="D6122" t="str">
            <v>1010005042951</v>
          </cell>
          <cell r="BW6122" t="str">
            <v>Gray</v>
          </cell>
          <cell r="BX6122" t="str">
            <v>Gray</v>
          </cell>
          <cell r="BY6122" t="str">
            <v>Solid</v>
          </cell>
        </row>
        <row r="6123">
          <cell r="D6123" t="str">
            <v>1010005042952</v>
          </cell>
          <cell r="BW6123" t="str">
            <v>Gray</v>
          </cell>
          <cell r="BX6123" t="str">
            <v>Gray</v>
          </cell>
          <cell r="BY6123" t="str">
            <v>Solid</v>
          </cell>
        </row>
        <row r="6124">
          <cell r="D6124" t="str">
            <v>1010005042953</v>
          </cell>
          <cell r="BW6124" t="str">
            <v>Gray</v>
          </cell>
          <cell r="BX6124" t="str">
            <v>Gray</v>
          </cell>
          <cell r="BY6124" t="str">
            <v>Solid</v>
          </cell>
        </row>
        <row r="6125">
          <cell r="D6125" t="str">
            <v>1010005042954</v>
          </cell>
          <cell r="BW6125" t="str">
            <v>Gray</v>
          </cell>
          <cell r="BX6125" t="str">
            <v>Gray</v>
          </cell>
          <cell r="BY6125" t="str">
            <v>Solid</v>
          </cell>
        </row>
        <row r="6126">
          <cell r="D6126" t="str">
            <v>1010005042961</v>
          </cell>
          <cell r="BW6126" t="str">
            <v>Green</v>
          </cell>
          <cell r="BX6126" t="str">
            <v>Hunter Green</v>
          </cell>
          <cell r="BY6126" t="str">
            <v>Solid</v>
          </cell>
        </row>
        <row r="6127">
          <cell r="D6127" t="str">
            <v>1010005042971</v>
          </cell>
          <cell r="BW6127" t="str">
            <v>Blue</v>
          </cell>
          <cell r="BX6127" t="str">
            <v>Light Blue</v>
          </cell>
          <cell r="BY6127" t="str">
            <v>Solid</v>
          </cell>
        </row>
        <row r="6128">
          <cell r="D6128" t="str">
            <v>1010005042982</v>
          </cell>
          <cell r="BW6128" t="str">
            <v>Gray</v>
          </cell>
          <cell r="BX6128" t="str">
            <v>Light Gray</v>
          </cell>
          <cell r="BY6128" t="str">
            <v>Solid</v>
          </cell>
        </row>
        <row r="6129">
          <cell r="D6129" t="str">
            <v>1010005042983</v>
          </cell>
          <cell r="BW6129" t="str">
            <v>Gray</v>
          </cell>
          <cell r="BX6129" t="str">
            <v>Light Gray</v>
          </cell>
          <cell r="BY6129" t="str">
            <v>Solid</v>
          </cell>
        </row>
        <row r="6130">
          <cell r="D6130" t="str">
            <v>1010005042984</v>
          </cell>
          <cell r="BW6130" t="str">
            <v>Gray</v>
          </cell>
          <cell r="BX6130" t="str">
            <v>Light Gray</v>
          </cell>
          <cell r="BY6130" t="str">
            <v>Solid</v>
          </cell>
        </row>
        <row r="6131">
          <cell r="D6131" t="str">
            <v>1010005043001</v>
          </cell>
          <cell r="BW6131" t="str">
            <v>Gray</v>
          </cell>
          <cell r="BX6131" t="str">
            <v>Monument</v>
          </cell>
          <cell r="BY6131" t="str">
            <v>Solid</v>
          </cell>
        </row>
        <row r="6132">
          <cell r="D6132" t="str">
            <v>1010005043011</v>
          </cell>
          <cell r="BW6132" t="str">
            <v>Blue</v>
          </cell>
          <cell r="BX6132" t="str">
            <v>Navy</v>
          </cell>
          <cell r="BY6132" t="str">
            <v>Solid</v>
          </cell>
        </row>
        <row r="6133">
          <cell r="D6133" t="str">
            <v>1010005043012</v>
          </cell>
          <cell r="BW6133" t="str">
            <v>Blue</v>
          </cell>
          <cell r="BX6133" t="str">
            <v>Navy</v>
          </cell>
          <cell r="BY6133" t="str">
            <v>Solid</v>
          </cell>
        </row>
        <row r="6134">
          <cell r="D6134" t="str">
            <v>1010005043013</v>
          </cell>
          <cell r="BW6134" t="str">
            <v>Blue</v>
          </cell>
          <cell r="BX6134" t="str">
            <v>Navy</v>
          </cell>
          <cell r="BY6134" t="str">
            <v>Solid</v>
          </cell>
        </row>
        <row r="6135">
          <cell r="D6135" t="str">
            <v>1010005043014</v>
          </cell>
          <cell r="BW6135" t="str">
            <v>Blue</v>
          </cell>
          <cell r="BX6135" t="str">
            <v>Navy</v>
          </cell>
          <cell r="BY6135" t="str">
            <v>Solid</v>
          </cell>
        </row>
        <row r="6136">
          <cell r="D6136" t="str">
            <v>1010005043021</v>
          </cell>
          <cell r="BW6136" t="str">
            <v>Orange</v>
          </cell>
          <cell r="BX6136" t="str">
            <v>Peach Quartz</v>
          </cell>
          <cell r="BY6136" t="str">
            <v>Solid</v>
          </cell>
        </row>
        <row r="6137">
          <cell r="D6137" t="str">
            <v>1010005043031</v>
          </cell>
          <cell r="BW6137" t="str">
            <v>Purple</v>
          </cell>
          <cell r="BX6137" t="str">
            <v>Purple</v>
          </cell>
          <cell r="BY6137" t="str">
            <v>Solid</v>
          </cell>
        </row>
        <row r="6138">
          <cell r="D6138" t="str">
            <v>1010005043041</v>
          </cell>
          <cell r="BW6138" t="str">
            <v>Multi</v>
          </cell>
          <cell r="BX6138" t="str">
            <v>Gray/White</v>
          </cell>
          <cell r="BY6138" t="str">
            <v>Quatrefoil</v>
          </cell>
        </row>
        <row r="6139">
          <cell r="D6139" t="str">
            <v>1010005043042</v>
          </cell>
          <cell r="BW6139" t="str">
            <v>Multi</v>
          </cell>
          <cell r="BX6139" t="str">
            <v>Gray/White</v>
          </cell>
          <cell r="BY6139" t="str">
            <v>Quatrefoil</v>
          </cell>
        </row>
        <row r="6140">
          <cell r="D6140" t="str">
            <v>1010005043044</v>
          </cell>
          <cell r="BW6140" t="str">
            <v>Multi</v>
          </cell>
          <cell r="BX6140" t="str">
            <v>Gray/White</v>
          </cell>
          <cell r="BY6140" t="str">
            <v>Quatrefoil</v>
          </cell>
        </row>
        <row r="6141">
          <cell r="D6141" t="str">
            <v>1010005043051</v>
          </cell>
          <cell r="BW6141" t="str">
            <v>Red</v>
          </cell>
          <cell r="BX6141" t="str">
            <v>Red</v>
          </cell>
          <cell r="BY6141" t="str">
            <v>Solid</v>
          </cell>
        </row>
        <row r="6142">
          <cell r="D6142" t="str">
            <v>1010005043052</v>
          </cell>
          <cell r="BW6142" t="str">
            <v>Red</v>
          </cell>
          <cell r="BX6142" t="str">
            <v>Red</v>
          </cell>
          <cell r="BY6142" t="str">
            <v>Solid</v>
          </cell>
        </row>
        <row r="6143">
          <cell r="D6143" t="str">
            <v>1010005043053</v>
          </cell>
          <cell r="BW6143" t="str">
            <v>Red</v>
          </cell>
          <cell r="BX6143" t="str">
            <v>Red</v>
          </cell>
          <cell r="BY6143" t="str">
            <v>Solid</v>
          </cell>
        </row>
        <row r="6144">
          <cell r="D6144" t="str">
            <v>1010005043054</v>
          </cell>
          <cell r="BW6144" t="str">
            <v>Red</v>
          </cell>
          <cell r="BX6144" t="str">
            <v>Red</v>
          </cell>
          <cell r="BY6144" t="str">
            <v>Solid</v>
          </cell>
        </row>
        <row r="6145">
          <cell r="D6145" t="str">
            <v>1010005043061</v>
          </cell>
          <cell r="BW6145" t="str">
            <v>White</v>
          </cell>
          <cell r="BX6145" t="str">
            <v>Snow</v>
          </cell>
          <cell r="BY6145" t="str">
            <v>Solid</v>
          </cell>
        </row>
        <row r="6146">
          <cell r="D6146" t="str">
            <v>1010005043062</v>
          </cell>
          <cell r="BW6146" t="str">
            <v>White</v>
          </cell>
          <cell r="BX6146" t="str">
            <v>Snow</v>
          </cell>
          <cell r="BY6146" t="str">
            <v>Solid</v>
          </cell>
        </row>
        <row r="6147">
          <cell r="D6147" t="str">
            <v>1010005043063</v>
          </cell>
          <cell r="BW6147" t="str">
            <v>White</v>
          </cell>
          <cell r="BX6147" t="str">
            <v>Snow</v>
          </cell>
          <cell r="BY6147" t="str">
            <v>Solid</v>
          </cell>
        </row>
        <row r="6148">
          <cell r="D6148" t="str">
            <v>1010005043064</v>
          </cell>
          <cell r="BW6148" t="str">
            <v>White</v>
          </cell>
          <cell r="BX6148" t="str">
            <v>Snow</v>
          </cell>
          <cell r="BY6148" t="str">
            <v>Solid</v>
          </cell>
        </row>
        <row r="6149">
          <cell r="D6149" t="str">
            <v>1010005043071</v>
          </cell>
          <cell r="BW6149" t="str">
            <v>Blue</v>
          </cell>
          <cell r="BX6149" t="str">
            <v>Spa Blue</v>
          </cell>
          <cell r="BY6149" t="str">
            <v>Solid</v>
          </cell>
        </row>
        <row r="6150">
          <cell r="D6150" t="str">
            <v>1010005043072</v>
          </cell>
          <cell r="BW6150" t="str">
            <v>Blue</v>
          </cell>
          <cell r="BX6150" t="str">
            <v>Spa Blue</v>
          </cell>
          <cell r="BY6150" t="str">
            <v>Solid</v>
          </cell>
        </row>
        <row r="6151">
          <cell r="D6151" t="str">
            <v>1010005043073</v>
          </cell>
          <cell r="BW6151" t="str">
            <v>Blue</v>
          </cell>
          <cell r="BX6151" t="str">
            <v>Spa Blue</v>
          </cell>
          <cell r="BY6151" t="str">
            <v>Solid</v>
          </cell>
        </row>
        <row r="6152">
          <cell r="D6152" t="str">
            <v>1010005043074</v>
          </cell>
          <cell r="BW6152" t="str">
            <v>Blue</v>
          </cell>
          <cell r="BX6152" t="str">
            <v>Spa Blue</v>
          </cell>
          <cell r="BY6152" t="str">
            <v>Solid</v>
          </cell>
        </row>
        <row r="6153">
          <cell r="D6153" t="str">
            <v>1010005043081</v>
          </cell>
          <cell r="BW6153" t="str">
            <v>Multi</v>
          </cell>
          <cell r="BX6153" t="str">
            <v>Black/White</v>
          </cell>
          <cell r="BY6153" t="str">
            <v>Stripes</v>
          </cell>
        </row>
        <row r="6154">
          <cell r="D6154" t="str">
            <v>1010005043091</v>
          </cell>
          <cell r="BW6154" t="str">
            <v>Gray</v>
          </cell>
          <cell r="BX6154" t="str">
            <v>Stucco</v>
          </cell>
          <cell r="BY6154" t="str">
            <v>Solid</v>
          </cell>
        </row>
        <row r="6155">
          <cell r="D6155" t="str">
            <v>1010005043101</v>
          </cell>
          <cell r="BW6155" t="str">
            <v>Multi</v>
          </cell>
          <cell r="BX6155" t="str">
            <v>Swirl</v>
          </cell>
          <cell r="BY6155" t="str">
            <v>Swirl</v>
          </cell>
        </row>
        <row r="6156">
          <cell r="D6156" t="str">
            <v>1010005043141</v>
          </cell>
          <cell r="BW6156" t="str">
            <v>Brown</v>
          </cell>
          <cell r="BX6156" t="str">
            <v>Beige</v>
          </cell>
          <cell r="BY6156" t="str">
            <v>Solid</v>
          </cell>
        </row>
        <row r="6157">
          <cell r="D6157" t="str">
            <v>1010005043142</v>
          </cell>
          <cell r="BW6157" t="str">
            <v>Brown</v>
          </cell>
          <cell r="BX6157" t="str">
            <v>Beige</v>
          </cell>
          <cell r="BY6157" t="str">
            <v>Solid</v>
          </cell>
        </row>
        <row r="6158">
          <cell r="D6158" t="str">
            <v>1010005043143</v>
          </cell>
          <cell r="BW6158" t="str">
            <v>Brown</v>
          </cell>
          <cell r="BX6158" t="str">
            <v>Beige</v>
          </cell>
          <cell r="BY6158" t="str">
            <v>Solid</v>
          </cell>
        </row>
        <row r="6159">
          <cell r="D6159" t="str">
            <v>1010005043144</v>
          </cell>
          <cell r="BW6159" t="str">
            <v>Brown</v>
          </cell>
          <cell r="BX6159" t="str">
            <v>Beige</v>
          </cell>
          <cell r="BY6159" t="str">
            <v>Solid</v>
          </cell>
        </row>
        <row r="6160">
          <cell r="D6160" t="str">
            <v>1010005043152</v>
          </cell>
          <cell r="BW6160" t="str">
            <v>Black</v>
          </cell>
          <cell r="BX6160" t="str">
            <v>Black</v>
          </cell>
          <cell r="BY6160" t="str">
            <v>Solid</v>
          </cell>
        </row>
        <row r="6161">
          <cell r="D6161" t="str">
            <v>1010005043153</v>
          </cell>
          <cell r="BW6161" t="str">
            <v>Black</v>
          </cell>
          <cell r="BX6161" t="str">
            <v>Black</v>
          </cell>
          <cell r="BY6161" t="str">
            <v>Solid</v>
          </cell>
        </row>
        <row r="6162">
          <cell r="D6162" t="str">
            <v>1010005043154</v>
          </cell>
          <cell r="BW6162" t="str">
            <v>Black</v>
          </cell>
          <cell r="BX6162" t="str">
            <v>Black</v>
          </cell>
          <cell r="BY6162" t="str">
            <v>Solid</v>
          </cell>
        </row>
        <row r="6163">
          <cell r="D6163" t="str">
            <v>1010005043161</v>
          </cell>
          <cell r="BW6163" t="str">
            <v>Gray</v>
          </cell>
          <cell r="BX6163" t="str">
            <v>Charcoal</v>
          </cell>
          <cell r="BY6163" t="str">
            <v>Solid</v>
          </cell>
        </row>
        <row r="6164">
          <cell r="D6164" t="str">
            <v>1010005043162</v>
          </cell>
          <cell r="BW6164" t="str">
            <v>Gray</v>
          </cell>
          <cell r="BX6164" t="str">
            <v>Charcoal</v>
          </cell>
          <cell r="BY6164" t="str">
            <v>Solid</v>
          </cell>
        </row>
        <row r="6165">
          <cell r="D6165" t="str">
            <v>1010005043163</v>
          </cell>
          <cell r="BW6165" t="str">
            <v>Gray</v>
          </cell>
          <cell r="BX6165" t="str">
            <v>Charcoal</v>
          </cell>
          <cell r="BY6165" t="str">
            <v>Solid</v>
          </cell>
        </row>
        <row r="6166">
          <cell r="D6166" t="str">
            <v>1010005043164</v>
          </cell>
          <cell r="BW6166" t="str">
            <v>Gray</v>
          </cell>
          <cell r="BX6166" t="str">
            <v>Charcoal</v>
          </cell>
          <cell r="BY6166" t="str">
            <v>Solid</v>
          </cell>
        </row>
        <row r="6167">
          <cell r="D6167" t="str">
            <v>1010005043171</v>
          </cell>
          <cell r="BW6167" t="str">
            <v>Multi</v>
          </cell>
          <cell r="BX6167" t="str">
            <v>Gray/White</v>
          </cell>
          <cell r="BY6167" t="str">
            <v>Chevron</v>
          </cell>
        </row>
        <row r="6168">
          <cell r="D6168" t="str">
            <v>1010005043172</v>
          </cell>
          <cell r="BW6168" t="str">
            <v>Multi</v>
          </cell>
          <cell r="BX6168" t="str">
            <v>Gray/White</v>
          </cell>
          <cell r="BY6168" t="str">
            <v>Chevron</v>
          </cell>
        </row>
        <row r="6169">
          <cell r="D6169" t="str">
            <v>1010005043174</v>
          </cell>
          <cell r="BW6169" t="str">
            <v>Multi</v>
          </cell>
          <cell r="BX6169" t="str">
            <v>Gray/White</v>
          </cell>
          <cell r="BY6169" t="str">
            <v>Chevron</v>
          </cell>
        </row>
        <row r="6170">
          <cell r="D6170" t="str">
            <v>1010005043181</v>
          </cell>
          <cell r="BW6170" t="str">
            <v>Brown</v>
          </cell>
          <cell r="BX6170" t="str">
            <v>Chocolate</v>
          </cell>
          <cell r="BY6170" t="str">
            <v>Solid</v>
          </cell>
        </row>
        <row r="6171">
          <cell r="D6171" t="str">
            <v>1010005043182</v>
          </cell>
          <cell r="BW6171" t="str">
            <v>Brown</v>
          </cell>
          <cell r="BX6171" t="str">
            <v>Chocolate</v>
          </cell>
          <cell r="BY6171" t="str">
            <v>Solid</v>
          </cell>
        </row>
        <row r="6172">
          <cell r="D6172" t="str">
            <v>1010005043183</v>
          </cell>
          <cell r="BW6172" t="str">
            <v>Brown</v>
          </cell>
          <cell r="BX6172" t="str">
            <v>Chocolate</v>
          </cell>
          <cell r="BY6172" t="str">
            <v>Solid</v>
          </cell>
        </row>
        <row r="6173">
          <cell r="D6173" t="str">
            <v>1010005043184</v>
          </cell>
          <cell r="BW6173" t="str">
            <v>Brown</v>
          </cell>
          <cell r="BX6173" t="str">
            <v>Chocolate</v>
          </cell>
          <cell r="BY6173" t="str">
            <v>Solid</v>
          </cell>
        </row>
        <row r="6174">
          <cell r="D6174" t="str">
            <v>1010005043191</v>
          </cell>
          <cell r="BW6174" t="str">
            <v>Blue</v>
          </cell>
          <cell r="BX6174" t="str">
            <v>Cornflower Blue</v>
          </cell>
          <cell r="BY6174" t="str">
            <v>Solid</v>
          </cell>
        </row>
        <row r="6175">
          <cell r="D6175" t="str">
            <v>1010005043201</v>
          </cell>
          <cell r="BW6175" t="str">
            <v>Brown</v>
          </cell>
          <cell r="BX6175" t="str">
            <v>Cornhusk</v>
          </cell>
          <cell r="BY6175" t="str">
            <v>Solid</v>
          </cell>
        </row>
        <row r="6176">
          <cell r="D6176" t="str">
            <v>1010005043211</v>
          </cell>
          <cell r="BW6176" t="str">
            <v>Ivory</v>
          </cell>
          <cell r="BX6176" t="str">
            <v>Cream</v>
          </cell>
          <cell r="BY6176" t="str">
            <v>Solid</v>
          </cell>
        </row>
        <row r="6177">
          <cell r="D6177" t="str">
            <v>1010005043212</v>
          </cell>
          <cell r="BW6177" t="str">
            <v>Ivory</v>
          </cell>
          <cell r="BX6177" t="str">
            <v>Cream</v>
          </cell>
          <cell r="BY6177" t="str">
            <v>Solid</v>
          </cell>
        </row>
        <row r="6178">
          <cell r="D6178" t="str">
            <v>1010005043213</v>
          </cell>
          <cell r="BW6178" t="str">
            <v>Ivory</v>
          </cell>
          <cell r="BX6178" t="str">
            <v>Cream</v>
          </cell>
          <cell r="BY6178" t="str">
            <v>Solid</v>
          </cell>
        </row>
        <row r="6179">
          <cell r="D6179" t="str">
            <v>1010005043214</v>
          </cell>
          <cell r="BW6179" t="str">
            <v>Ivory</v>
          </cell>
          <cell r="BX6179" t="str">
            <v>Cream</v>
          </cell>
          <cell r="BY6179" t="str">
            <v>Solid</v>
          </cell>
        </row>
        <row r="6180">
          <cell r="D6180" t="str">
            <v>1010005043221</v>
          </cell>
          <cell r="BW6180" t="str">
            <v>Multi</v>
          </cell>
          <cell r="BX6180" t="str">
            <v>Beige/Ivory</v>
          </cell>
          <cell r="BY6180" t="str">
            <v>Diamond</v>
          </cell>
        </row>
        <row r="6181">
          <cell r="D6181" t="str">
            <v>1010005043222</v>
          </cell>
          <cell r="BW6181" t="str">
            <v>Multi</v>
          </cell>
          <cell r="BX6181" t="str">
            <v>Beige/Ivory</v>
          </cell>
          <cell r="BY6181" t="str">
            <v>Diamond</v>
          </cell>
        </row>
        <row r="6182">
          <cell r="D6182" t="str">
            <v>1010005043224</v>
          </cell>
          <cell r="BW6182" t="str">
            <v>Multi</v>
          </cell>
          <cell r="BX6182" t="str">
            <v>Beige/Ivory</v>
          </cell>
          <cell r="BY6182" t="str">
            <v>Diamond</v>
          </cell>
        </row>
        <row r="6183">
          <cell r="D6183" t="str">
            <v>1010005043232</v>
          </cell>
          <cell r="BW6183" t="str">
            <v>Gray</v>
          </cell>
          <cell r="BX6183" t="str">
            <v>Gray</v>
          </cell>
          <cell r="BY6183" t="str">
            <v>Solid</v>
          </cell>
        </row>
        <row r="6184">
          <cell r="D6184" t="str">
            <v>1010005043235</v>
          </cell>
          <cell r="BW6184" t="str">
            <v>Gray</v>
          </cell>
          <cell r="BX6184" t="str">
            <v>Gray</v>
          </cell>
          <cell r="BY6184" t="str">
            <v>Solid</v>
          </cell>
        </row>
        <row r="6185">
          <cell r="D6185" t="str">
            <v>1010005043236</v>
          </cell>
          <cell r="BW6185" t="str">
            <v>Gray</v>
          </cell>
          <cell r="BX6185" t="str">
            <v>Gray</v>
          </cell>
          <cell r="BY6185" t="str">
            <v>Solid</v>
          </cell>
        </row>
        <row r="6186">
          <cell r="D6186" t="str">
            <v>1010005043241</v>
          </cell>
          <cell r="BW6186" t="str">
            <v>Green</v>
          </cell>
          <cell r="BX6186" t="str">
            <v>Hunter Green</v>
          </cell>
          <cell r="BY6186" t="str">
            <v>Solid</v>
          </cell>
        </row>
        <row r="6187">
          <cell r="D6187" t="str">
            <v>1010005043251</v>
          </cell>
          <cell r="BW6187" t="str">
            <v>Blue</v>
          </cell>
          <cell r="BX6187" t="str">
            <v>Light Blue</v>
          </cell>
          <cell r="BY6187" t="str">
            <v>Solid</v>
          </cell>
        </row>
        <row r="6188">
          <cell r="D6188" t="str">
            <v>1010005043262</v>
          </cell>
          <cell r="BW6188" t="str">
            <v>Gray</v>
          </cell>
          <cell r="BX6188" t="str">
            <v>Light Gray</v>
          </cell>
          <cell r="BY6188" t="str">
            <v>Solid</v>
          </cell>
        </row>
        <row r="6189">
          <cell r="D6189" t="str">
            <v>1010005043263</v>
          </cell>
          <cell r="BW6189" t="str">
            <v>Gray</v>
          </cell>
          <cell r="BX6189" t="str">
            <v>Light Gray</v>
          </cell>
          <cell r="BY6189" t="str">
            <v>Solid</v>
          </cell>
        </row>
        <row r="6190">
          <cell r="D6190" t="str">
            <v>1010005043264</v>
          </cell>
          <cell r="BW6190" t="str">
            <v>Gray</v>
          </cell>
          <cell r="BX6190" t="str">
            <v>Light Gray</v>
          </cell>
          <cell r="BY6190" t="str">
            <v>Solid</v>
          </cell>
        </row>
        <row r="6191">
          <cell r="D6191" t="str">
            <v>1010005043271</v>
          </cell>
          <cell r="BW6191" t="str">
            <v>Pink</v>
          </cell>
          <cell r="BX6191" t="str">
            <v>Light Pink</v>
          </cell>
          <cell r="BY6191" t="str">
            <v>Solid</v>
          </cell>
        </row>
        <row r="6192">
          <cell r="D6192" t="str">
            <v>1010005043281</v>
          </cell>
          <cell r="BW6192" t="str">
            <v>Gray</v>
          </cell>
          <cell r="BX6192" t="str">
            <v>Monument</v>
          </cell>
          <cell r="BY6192" t="str">
            <v>Solid</v>
          </cell>
        </row>
        <row r="6193">
          <cell r="D6193" t="str">
            <v>1010005043291</v>
          </cell>
          <cell r="BW6193" t="str">
            <v>Blue</v>
          </cell>
          <cell r="BX6193" t="str">
            <v>Navy</v>
          </cell>
          <cell r="BY6193" t="str">
            <v>Solid</v>
          </cell>
        </row>
        <row r="6194">
          <cell r="D6194" t="str">
            <v>1010005043292</v>
          </cell>
          <cell r="BW6194" t="str">
            <v>Blue</v>
          </cell>
          <cell r="BX6194" t="str">
            <v>Navy</v>
          </cell>
          <cell r="BY6194" t="str">
            <v>Solid</v>
          </cell>
        </row>
        <row r="6195">
          <cell r="D6195" t="str">
            <v>1010005043293</v>
          </cell>
          <cell r="BW6195" t="str">
            <v>Blue</v>
          </cell>
          <cell r="BX6195" t="str">
            <v>Navy</v>
          </cell>
          <cell r="BY6195" t="str">
            <v>Solid</v>
          </cell>
        </row>
        <row r="6196">
          <cell r="D6196" t="str">
            <v>1010005043294</v>
          </cell>
          <cell r="BW6196" t="str">
            <v>Blue</v>
          </cell>
          <cell r="BX6196" t="str">
            <v>Navy</v>
          </cell>
          <cell r="BY6196" t="str">
            <v>Solid</v>
          </cell>
        </row>
        <row r="6197">
          <cell r="D6197" t="str">
            <v>1010005043301</v>
          </cell>
          <cell r="BW6197" t="str">
            <v>Orange</v>
          </cell>
          <cell r="BX6197" t="str">
            <v>Peach Quartz</v>
          </cell>
          <cell r="BY6197" t="str">
            <v>Solid</v>
          </cell>
        </row>
        <row r="6198">
          <cell r="D6198" t="str">
            <v>1010005043311</v>
          </cell>
          <cell r="BW6198" t="str">
            <v>Purple</v>
          </cell>
          <cell r="BX6198" t="str">
            <v>Purple</v>
          </cell>
          <cell r="BY6198" t="str">
            <v>Solid</v>
          </cell>
        </row>
        <row r="6199">
          <cell r="D6199" t="str">
            <v>1010005043321</v>
          </cell>
          <cell r="BW6199" t="str">
            <v>Multi</v>
          </cell>
          <cell r="BX6199" t="str">
            <v>Gray/White</v>
          </cell>
          <cell r="BY6199" t="str">
            <v>Quatrefoil</v>
          </cell>
        </row>
        <row r="6200">
          <cell r="D6200" t="str">
            <v>1010005043322</v>
          </cell>
          <cell r="BW6200" t="str">
            <v>Multi</v>
          </cell>
          <cell r="BX6200" t="str">
            <v>Gray/White</v>
          </cell>
          <cell r="BY6200" t="str">
            <v>Quatrefoil</v>
          </cell>
        </row>
        <row r="6201">
          <cell r="D6201" t="str">
            <v>1010005043324</v>
          </cell>
          <cell r="BW6201" t="str">
            <v>Multi</v>
          </cell>
          <cell r="BX6201" t="str">
            <v>Gray/White</v>
          </cell>
          <cell r="BY6201" t="str">
            <v>Quatrefoil</v>
          </cell>
        </row>
        <row r="6202">
          <cell r="D6202" t="str">
            <v>1010005043331</v>
          </cell>
          <cell r="BW6202" t="str">
            <v>Red</v>
          </cell>
          <cell r="BX6202" t="str">
            <v>Red</v>
          </cell>
          <cell r="BY6202" t="str">
            <v>Solid</v>
          </cell>
        </row>
        <row r="6203">
          <cell r="D6203" t="str">
            <v>1010005043332</v>
          </cell>
          <cell r="BW6203" t="str">
            <v>Red</v>
          </cell>
          <cell r="BX6203" t="str">
            <v>Red</v>
          </cell>
          <cell r="BY6203" t="str">
            <v>Solid</v>
          </cell>
        </row>
        <row r="6204">
          <cell r="D6204" t="str">
            <v>1010005043333</v>
          </cell>
          <cell r="BW6204" t="str">
            <v>Red</v>
          </cell>
          <cell r="BX6204" t="str">
            <v>Red</v>
          </cell>
          <cell r="BY6204" t="str">
            <v>Solid</v>
          </cell>
        </row>
        <row r="6205">
          <cell r="D6205" t="str">
            <v>1010005043334</v>
          </cell>
          <cell r="BW6205" t="str">
            <v>Red</v>
          </cell>
          <cell r="BX6205" t="str">
            <v>Red</v>
          </cell>
          <cell r="BY6205" t="str">
            <v>Solid</v>
          </cell>
        </row>
        <row r="6206">
          <cell r="D6206" t="str">
            <v>1010005043341</v>
          </cell>
          <cell r="BW6206" t="str">
            <v>White</v>
          </cell>
          <cell r="BX6206" t="str">
            <v>Snow</v>
          </cell>
          <cell r="BY6206" t="str">
            <v>Solid</v>
          </cell>
        </row>
        <row r="6207">
          <cell r="D6207" t="str">
            <v>1010005043342</v>
          </cell>
          <cell r="BW6207" t="str">
            <v>White</v>
          </cell>
          <cell r="BX6207" t="str">
            <v>Snow</v>
          </cell>
          <cell r="BY6207" t="str">
            <v>Solid</v>
          </cell>
        </row>
        <row r="6208">
          <cell r="D6208" t="str">
            <v>1010005043343</v>
          </cell>
          <cell r="BW6208" t="str">
            <v>White</v>
          </cell>
          <cell r="BX6208" t="str">
            <v>Snow</v>
          </cell>
          <cell r="BY6208" t="str">
            <v>Solid</v>
          </cell>
        </row>
        <row r="6209">
          <cell r="D6209" t="str">
            <v>1010005043344</v>
          </cell>
          <cell r="BW6209" t="str">
            <v>White</v>
          </cell>
          <cell r="BX6209" t="str">
            <v>Snow</v>
          </cell>
          <cell r="BY6209" t="str">
            <v>Solid</v>
          </cell>
        </row>
        <row r="6210">
          <cell r="D6210" t="str">
            <v>1010005043351</v>
          </cell>
          <cell r="BW6210" t="str">
            <v>Blue</v>
          </cell>
          <cell r="BX6210" t="str">
            <v>Spa Blue</v>
          </cell>
          <cell r="BY6210" t="str">
            <v>Solid</v>
          </cell>
        </row>
        <row r="6211">
          <cell r="D6211" t="str">
            <v>1010005043352</v>
          </cell>
          <cell r="BW6211" t="str">
            <v>Blue</v>
          </cell>
          <cell r="BX6211" t="str">
            <v>Spa Blue</v>
          </cell>
          <cell r="BY6211" t="str">
            <v>Solid</v>
          </cell>
        </row>
        <row r="6212">
          <cell r="D6212" t="str">
            <v>1010005043353</v>
          </cell>
          <cell r="BW6212" t="str">
            <v>Blue</v>
          </cell>
          <cell r="BX6212" t="str">
            <v>Spa Blue</v>
          </cell>
          <cell r="BY6212" t="str">
            <v>Solid</v>
          </cell>
        </row>
        <row r="6213">
          <cell r="D6213" t="str">
            <v>1010005043354</v>
          </cell>
          <cell r="BW6213" t="str">
            <v>Blue</v>
          </cell>
          <cell r="BX6213" t="str">
            <v>Spa Blue</v>
          </cell>
          <cell r="BY6213" t="str">
            <v>Solid</v>
          </cell>
        </row>
        <row r="6214">
          <cell r="D6214" t="str">
            <v>1010005043371</v>
          </cell>
          <cell r="BW6214" t="str">
            <v>Gray</v>
          </cell>
          <cell r="BX6214" t="str">
            <v>Stucco</v>
          </cell>
          <cell r="BY6214" t="str">
            <v>Solid</v>
          </cell>
        </row>
        <row r="6215">
          <cell r="D6215" t="str">
            <v>1010005043381</v>
          </cell>
          <cell r="BW6215" t="str">
            <v>Multi</v>
          </cell>
          <cell r="BX6215" t="str">
            <v>Swirl</v>
          </cell>
          <cell r="BY6215" t="str">
            <v>Swirl</v>
          </cell>
        </row>
        <row r="6216">
          <cell r="D6216" t="str">
            <v>1010005043391</v>
          </cell>
          <cell r="BW6216" t="str">
            <v>Multi</v>
          </cell>
          <cell r="BX6216" t="str">
            <v>Turquoise</v>
          </cell>
          <cell r="BY6216" t="str">
            <v>Dots</v>
          </cell>
        </row>
        <row r="6217">
          <cell r="D6217" t="str">
            <v>1010005043411</v>
          </cell>
          <cell r="BW6217" t="str">
            <v>Black</v>
          </cell>
          <cell r="BX6217" t="str">
            <v>Black</v>
          </cell>
          <cell r="BY6217" t="str">
            <v>Solid</v>
          </cell>
        </row>
        <row r="6218">
          <cell r="D6218" t="str">
            <v>1010005043421</v>
          </cell>
          <cell r="BW6218" t="str">
            <v>Brown</v>
          </cell>
          <cell r="BX6218" t="str">
            <v>Chocolate</v>
          </cell>
          <cell r="BY6218" t="str">
            <v>Solid</v>
          </cell>
        </row>
        <row r="6219">
          <cell r="D6219" t="str">
            <v>1010005043481</v>
          </cell>
          <cell r="BW6219" t="str">
            <v>Brown</v>
          </cell>
          <cell r="BX6219" t="str">
            <v>Beige</v>
          </cell>
          <cell r="BY6219" t="str">
            <v>Solid</v>
          </cell>
        </row>
        <row r="6220">
          <cell r="D6220" t="str">
            <v>1010005043482</v>
          </cell>
          <cell r="BW6220" t="str">
            <v>Brown</v>
          </cell>
          <cell r="BX6220" t="str">
            <v>Beige</v>
          </cell>
          <cell r="BY6220" t="str">
            <v>Solid</v>
          </cell>
        </row>
        <row r="6221">
          <cell r="D6221" t="str">
            <v>1010005043483</v>
          </cell>
          <cell r="BW6221" t="str">
            <v>Brown</v>
          </cell>
          <cell r="BX6221" t="str">
            <v>Beige</v>
          </cell>
          <cell r="BY6221" t="str">
            <v>Solid</v>
          </cell>
        </row>
        <row r="6222">
          <cell r="D6222" t="str">
            <v>1010005043484</v>
          </cell>
          <cell r="BW6222" t="str">
            <v>Brown</v>
          </cell>
          <cell r="BX6222" t="str">
            <v>Beige</v>
          </cell>
          <cell r="BY6222" t="str">
            <v>Solid</v>
          </cell>
        </row>
        <row r="6223">
          <cell r="D6223" t="str">
            <v>1010005043492</v>
          </cell>
          <cell r="BW6223" t="str">
            <v>Black</v>
          </cell>
          <cell r="BX6223" t="str">
            <v>Black</v>
          </cell>
          <cell r="BY6223" t="str">
            <v>Solid</v>
          </cell>
        </row>
        <row r="6224">
          <cell r="D6224" t="str">
            <v>1010005043493</v>
          </cell>
          <cell r="BW6224" t="str">
            <v>Black</v>
          </cell>
          <cell r="BX6224" t="str">
            <v>Black</v>
          </cell>
          <cell r="BY6224" t="str">
            <v>Solid</v>
          </cell>
        </row>
        <row r="6225">
          <cell r="D6225" t="str">
            <v>1010005043494</v>
          </cell>
          <cell r="BW6225" t="str">
            <v>Black</v>
          </cell>
          <cell r="BX6225" t="str">
            <v>Black</v>
          </cell>
          <cell r="BY6225" t="str">
            <v>Solid</v>
          </cell>
        </row>
        <row r="6226">
          <cell r="D6226" t="str">
            <v>1010005043501</v>
          </cell>
          <cell r="BW6226" t="str">
            <v>Gray</v>
          </cell>
          <cell r="BX6226" t="str">
            <v>Charcoal</v>
          </cell>
          <cell r="BY6226" t="str">
            <v>Solid</v>
          </cell>
        </row>
        <row r="6227">
          <cell r="D6227" t="str">
            <v>1010005043502</v>
          </cell>
          <cell r="BW6227" t="str">
            <v>Gray</v>
          </cell>
          <cell r="BX6227" t="str">
            <v>Charcoal</v>
          </cell>
          <cell r="BY6227" t="str">
            <v>Solid</v>
          </cell>
        </row>
        <row r="6228">
          <cell r="D6228" t="str">
            <v>1010005043503</v>
          </cell>
          <cell r="BW6228" t="str">
            <v>Gray</v>
          </cell>
          <cell r="BX6228" t="str">
            <v>Charcoal</v>
          </cell>
          <cell r="BY6228" t="str">
            <v>Solid</v>
          </cell>
        </row>
        <row r="6229">
          <cell r="D6229" t="str">
            <v>1010005043504</v>
          </cell>
          <cell r="BW6229" t="str">
            <v>Gray</v>
          </cell>
          <cell r="BX6229" t="str">
            <v>Charcoal</v>
          </cell>
          <cell r="BY6229" t="str">
            <v>Solid</v>
          </cell>
        </row>
        <row r="6230">
          <cell r="D6230" t="str">
            <v>1010005043511</v>
          </cell>
          <cell r="BW6230" t="str">
            <v>Multi</v>
          </cell>
          <cell r="BX6230" t="str">
            <v>Gray/White</v>
          </cell>
          <cell r="BY6230" t="str">
            <v>Chevron</v>
          </cell>
        </row>
        <row r="6231">
          <cell r="D6231" t="str">
            <v>1010005043512</v>
          </cell>
          <cell r="BW6231" t="str">
            <v>Multi</v>
          </cell>
          <cell r="BX6231" t="str">
            <v>Gray/White</v>
          </cell>
          <cell r="BY6231" t="str">
            <v>Chevron</v>
          </cell>
        </row>
        <row r="6232">
          <cell r="D6232" t="str">
            <v>1010005043514</v>
          </cell>
          <cell r="BW6232" t="str">
            <v>Multi</v>
          </cell>
          <cell r="BX6232" t="str">
            <v>Gray/White</v>
          </cell>
          <cell r="BY6232" t="str">
            <v>Chevron</v>
          </cell>
        </row>
        <row r="6233">
          <cell r="D6233" t="str">
            <v>1010005043521</v>
          </cell>
          <cell r="BW6233" t="str">
            <v>Brown</v>
          </cell>
          <cell r="BX6233" t="str">
            <v>Chocolate</v>
          </cell>
          <cell r="BY6233" t="str">
            <v>Solid</v>
          </cell>
        </row>
        <row r="6234">
          <cell r="D6234" t="str">
            <v>1010005043522</v>
          </cell>
          <cell r="BW6234" t="str">
            <v>Brown</v>
          </cell>
          <cell r="BX6234" t="str">
            <v>Chocolate</v>
          </cell>
          <cell r="BY6234" t="str">
            <v>Solid</v>
          </cell>
        </row>
        <row r="6235">
          <cell r="D6235" t="str">
            <v>1010005043523</v>
          </cell>
          <cell r="BW6235" t="str">
            <v>Brown</v>
          </cell>
          <cell r="BX6235" t="str">
            <v>Chocolate</v>
          </cell>
          <cell r="BY6235" t="str">
            <v>Solid</v>
          </cell>
        </row>
        <row r="6236">
          <cell r="D6236" t="str">
            <v>1010005043524</v>
          </cell>
          <cell r="BW6236" t="str">
            <v>Brown</v>
          </cell>
          <cell r="BX6236" t="str">
            <v>Chocolate</v>
          </cell>
          <cell r="BY6236" t="str">
            <v>Solid</v>
          </cell>
        </row>
        <row r="6237">
          <cell r="D6237" t="str">
            <v>1010005043531</v>
          </cell>
          <cell r="BW6237" t="str">
            <v>Blue</v>
          </cell>
          <cell r="BX6237" t="str">
            <v>Cornflower Blue</v>
          </cell>
          <cell r="BY6237" t="str">
            <v>Solid</v>
          </cell>
        </row>
        <row r="6238">
          <cell r="D6238" t="str">
            <v>1010005043541</v>
          </cell>
          <cell r="BW6238" t="str">
            <v>Brown</v>
          </cell>
          <cell r="BX6238" t="str">
            <v>Cornhusk</v>
          </cell>
          <cell r="BY6238" t="str">
            <v>Solid</v>
          </cell>
        </row>
        <row r="6239">
          <cell r="D6239" t="str">
            <v>1010005043551</v>
          </cell>
          <cell r="BW6239" t="str">
            <v>Ivory</v>
          </cell>
          <cell r="BX6239" t="str">
            <v>Cream</v>
          </cell>
          <cell r="BY6239" t="str">
            <v>Solid</v>
          </cell>
        </row>
        <row r="6240">
          <cell r="D6240" t="str">
            <v>1010005043552</v>
          </cell>
          <cell r="BW6240" t="str">
            <v>Ivory</v>
          </cell>
          <cell r="BX6240" t="str">
            <v>Cream</v>
          </cell>
          <cell r="BY6240" t="str">
            <v>Solid</v>
          </cell>
        </row>
        <row r="6241">
          <cell r="D6241" t="str">
            <v>1010005043553</v>
          </cell>
          <cell r="BW6241" t="str">
            <v>Ivory</v>
          </cell>
          <cell r="BX6241" t="str">
            <v>Cream</v>
          </cell>
          <cell r="BY6241" t="str">
            <v>Solid</v>
          </cell>
        </row>
        <row r="6242">
          <cell r="D6242" t="str">
            <v>1010005043554</v>
          </cell>
          <cell r="BW6242" t="str">
            <v>Ivory</v>
          </cell>
          <cell r="BX6242" t="str">
            <v>Cream</v>
          </cell>
          <cell r="BY6242" t="str">
            <v>Solid</v>
          </cell>
        </row>
        <row r="6243">
          <cell r="D6243" t="str">
            <v>1010005043561</v>
          </cell>
          <cell r="BW6243" t="str">
            <v>Multi</v>
          </cell>
          <cell r="BX6243" t="str">
            <v>Beige/Ivory</v>
          </cell>
          <cell r="BY6243" t="str">
            <v>Diamond</v>
          </cell>
        </row>
        <row r="6244">
          <cell r="D6244" t="str">
            <v>1010005043562</v>
          </cell>
          <cell r="BW6244" t="str">
            <v>Multi</v>
          </cell>
          <cell r="BX6244" t="str">
            <v>Beige/Ivory</v>
          </cell>
          <cell r="BY6244" t="str">
            <v>Diamond</v>
          </cell>
        </row>
        <row r="6245">
          <cell r="D6245" t="str">
            <v>1010005043564</v>
          </cell>
          <cell r="BW6245" t="str">
            <v>Multi</v>
          </cell>
          <cell r="BX6245" t="str">
            <v>Beige/Ivory</v>
          </cell>
          <cell r="BY6245" t="str">
            <v>Diamond</v>
          </cell>
        </row>
        <row r="6246">
          <cell r="D6246" t="str">
            <v>1010005043572</v>
          </cell>
          <cell r="BW6246" t="str">
            <v>Gray</v>
          </cell>
          <cell r="BX6246" t="str">
            <v>Gray</v>
          </cell>
          <cell r="BY6246" t="str">
            <v>Solid</v>
          </cell>
        </row>
        <row r="6247">
          <cell r="D6247" t="str">
            <v>1010005043573</v>
          </cell>
          <cell r="BW6247" t="str">
            <v>Gray</v>
          </cell>
          <cell r="BX6247" t="str">
            <v>Gray</v>
          </cell>
          <cell r="BY6247" t="str">
            <v>Solid</v>
          </cell>
        </row>
        <row r="6248">
          <cell r="D6248" t="str">
            <v>1010005043574</v>
          </cell>
          <cell r="BW6248" t="str">
            <v>Gray</v>
          </cell>
          <cell r="BX6248" t="str">
            <v>Gray</v>
          </cell>
          <cell r="BY6248" t="str">
            <v>Solid</v>
          </cell>
        </row>
        <row r="6249">
          <cell r="D6249" t="str">
            <v>1010005043581</v>
          </cell>
          <cell r="BW6249" t="str">
            <v>Green</v>
          </cell>
          <cell r="BX6249" t="str">
            <v>Hunter Green</v>
          </cell>
          <cell r="BY6249" t="str">
            <v>Solid</v>
          </cell>
        </row>
        <row r="6250">
          <cell r="D6250" t="str">
            <v>1010005043591</v>
          </cell>
          <cell r="BW6250" t="str">
            <v>Blue</v>
          </cell>
          <cell r="BX6250" t="str">
            <v>Light Blue</v>
          </cell>
          <cell r="BY6250" t="str">
            <v>Solid</v>
          </cell>
        </row>
        <row r="6251">
          <cell r="D6251" t="str">
            <v>1010005043602</v>
          </cell>
          <cell r="BW6251" t="str">
            <v>Gray</v>
          </cell>
          <cell r="BX6251" t="str">
            <v>Light Gray</v>
          </cell>
          <cell r="BY6251" t="str">
            <v>Solid</v>
          </cell>
        </row>
        <row r="6252">
          <cell r="D6252" t="str">
            <v>1010005043603</v>
          </cell>
          <cell r="BW6252" t="str">
            <v>Gray</v>
          </cell>
          <cell r="BX6252" t="str">
            <v>Light Gray</v>
          </cell>
          <cell r="BY6252" t="str">
            <v>Solid</v>
          </cell>
        </row>
        <row r="6253">
          <cell r="D6253" t="str">
            <v>1010005043604</v>
          </cell>
          <cell r="BW6253" t="str">
            <v>Gray</v>
          </cell>
          <cell r="BX6253" t="str">
            <v>Light Gray</v>
          </cell>
          <cell r="BY6253" t="str">
            <v>Solid</v>
          </cell>
        </row>
        <row r="6254">
          <cell r="D6254" t="str">
            <v>1010005043611</v>
          </cell>
          <cell r="BW6254" t="str">
            <v>Pink</v>
          </cell>
          <cell r="BX6254" t="str">
            <v>Light Pink</v>
          </cell>
          <cell r="BY6254" t="str">
            <v>Solid</v>
          </cell>
        </row>
        <row r="6255">
          <cell r="D6255" t="str">
            <v>1010005043621</v>
          </cell>
          <cell r="BW6255" t="str">
            <v>Gray</v>
          </cell>
          <cell r="BX6255" t="str">
            <v>Monument</v>
          </cell>
          <cell r="BY6255" t="str">
            <v>Solid</v>
          </cell>
        </row>
        <row r="6256">
          <cell r="D6256" t="str">
            <v>1010005043631</v>
          </cell>
          <cell r="BW6256" t="str">
            <v>Blue</v>
          </cell>
          <cell r="BX6256" t="str">
            <v>Navy</v>
          </cell>
          <cell r="BY6256" t="str">
            <v>Solid</v>
          </cell>
        </row>
        <row r="6257">
          <cell r="D6257" t="str">
            <v>1010005043632</v>
          </cell>
          <cell r="BW6257" t="str">
            <v>Blue</v>
          </cell>
          <cell r="BX6257" t="str">
            <v>Navy</v>
          </cell>
          <cell r="BY6257" t="str">
            <v>Solid</v>
          </cell>
        </row>
        <row r="6258">
          <cell r="D6258" t="str">
            <v>1010005043633</v>
          </cell>
          <cell r="BW6258" t="str">
            <v>Blue</v>
          </cell>
          <cell r="BX6258" t="str">
            <v>Navy</v>
          </cell>
          <cell r="BY6258" t="str">
            <v>Solid</v>
          </cell>
        </row>
        <row r="6259">
          <cell r="D6259" t="str">
            <v>1010005043634</v>
          </cell>
          <cell r="BW6259" t="str">
            <v>Blue</v>
          </cell>
          <cell r="BX6259" t="str">
            <v>Navy</v>
          </cell>
          <cell r="BY6259" t="str">
            <v>Solid</v>
          </cell>
        </row>
        <row r="6260">
          <cell r="D6260" t="str">
            <v>1010005043641</v>
          </cell>
          <cell r="BW6260" t="str">
            <v>Orange</v>
          </cell>
          <cell r="BX6260" t="str">
            <v>Peach Quartz</v>
          </cell>
          <cell r="BY6260" t="str">
            <v>Solid</v>
          </cell>
        </row>
        <row r="6261">
          <cell r="D6261" t="str">
            <v>1010005043661</v>
          </cell>
          <cell r="BW6261" t="str">
            <v>Multi</v>
          </cell>
          <cell r="BX6261" t="str">
            <v>Gray/White</v>
          </cell>
          <cell r="BY6261" t="str">
            <v>Quatrefoil</v>
          </cell>
        </row>
        <row r="6262">
          <cell r="D6262" t="str">
            <v>1010005043662</v>
          </cell>
          <cell r="BW6262" t="str">
            <v>Multi</v>
          </cell>
          <cell r="BX6262" t="str">
            <v>Gray/White</v>
          </cell>
          <cell r="BY6262" t="str">
            <v>Quatrefoil</v>
          </cell>
        </row>
        <row r="6263">
          <cell r="D6263" t="str">
            <v>1010005043664</v>
          </cell>
          <cell r="BW6263" t="str">
            <v>Multi</v>
          </cell>
          <cell r="BX6263" t="str">
            <v>Gray/White</v>
          </cell>
          <cell r="BY6263" t="str">
            <v>Quatrefoil</v>
          </cell>
        </row>
        <row r="6264">
          <cell r="D6264" t="str">
            <v>1010005043671</v>
          </cell>
          <cell r="BW6264" t="str">
            <v>Red</v>
          </cell>
          <cell r="BX6264" t="str">
            <v>Red</v>
          </cell>
          <cell r="BY6264" t="str">
            <v>Solid</v>
          </cell>
        </row>
        <row r="6265">
          <cell r="D6265" t="str">
            <v>1010005043672</v>
          </cell>
          <cell r="BW6265" t="str">
            <v>Red</v>
          </cell>
          <cell r="BX6265" t="str">
            <v>Red</v>
          </cell>
          <cell r="BY6265" t="str">
            <v>Solid</v>
          </cell>
        </row>
        <row r="6266">
          <cell r="D6266" t="str">
            <v>1010005043673</v>
          </cell>
          <cell r="BW6266" t="str">
            <v>Red</v>
          </cell>
          <cell r="BX6266" t="str">
            <v>Red</v>
          </cell>
          <cell r="BY6266" t="str">
            <v>Solid</v>
          </cell>
        </row>
        <row r="6267">
          <cell r="D6267" t="str">
            <v>1010005043674</v>
          </cell>
          <cell r="BW6267" t="str">
            <v>Red</v>
          </cell>
          <cell r="BX6267" t="str">
            <v>Red</v>
          </cell>
          <cell r="BY6267" t="str">
            <v>Solid</v>
          </cell>
        </row>
        <row r="6268">
          <cell r="D6268" t="str">
            <v>1010005043681</v>
          </cell>
          <cell r="BW6268" t="str">
            <v>White</v>
          </cell>
          <cell r="BX6268" t="str">
            <v>Snow</v>
          </cell>
          <cell r="BY6268" t="str">
            <v>Solid</v>
          </cell>
        </row>
        <row r="6269">
          <cell r="D6269" t="str">
            <v>1010005043682</v>
          </cell>
          <cell r="BW6269" t="str">
            <v>White</v>
          </cell>
          <cell r="BX6269" t="str">
            <v>Snow</v>
          </cell>
          <cell r="BY6269" t="str">
            <v>Solid</v>
          </cell>
        </row>
        <row r="6270">
          <cell r="D6270" t="str">
            <v>1010005043683</v>
          </cell>
          <cell r="BW6270" t="str">
            <v>White</v>
          </cell>
          <cell r="BX6270" t="str">
            <v>Snow</v>
          </cell>
          <cell r="BY6270" t="str">
            <v>Solid</v>
          </cell>
        </row>
        <row r="6271">
          <cell r="D6271" t="str">
            <v>1010005043691</v>
          </cell>
          <cell r="BW6271" t="str">
            <v>Blue</v>
          </cell>
          <cell r="BX6271" t="str">
            <v>Spa Blue</v>
          </cell>
          <cell r="BY6271" t="str">
            <v>Solid</v>
          </cell>
        </row>
        <row r="6272">
          <cell r="D6272" t="str">
            <v>1010005043692</v>
          </cell>
          <cell r="BW6272" t="str">
            <v>Blue</v>
          </cell>
          <cell r="BX6272" t="str">
            <v>Spa Blue</v>
          </cell>
          <cell r="BY6272" t="str">
            <v>Solid</v>
          </cell>
        </row>
        <row r="6273">
          <cell r="D6273" t="str">
            <v>1010005043693</v>
          </cell>
          <cell r="BW6273" t="str">
            <v>Blue</v>
          </cell>
          <cell r="BX6273" t="str">
            <v>Spa Blue</v>
          </cell>
          <cell r="BY6273" t="str">
            <v>Solid</v>
          </cell>
        </row>
        <row r="6274">
          <cell r="D6274" t="str">
            <v>1010005043694</v>
          </cell>
          <cell r="BW6274" t="str">
            <v>Blue</v>
          </cell>
          <cell r="BX6274" t="str">
            <v>Spa Blue</v>
          </cell>
          <cell r="BY6274" t="str">
            <v>Solid</v>
          </cell>
        </row>
        <row r="6275">
          <cell r="D6275" t="str">
            <v>1010005043711</v>
          </cell>
          <cell r="BW6275" t="str">
            <v>Gray</v>
          </cell>
          <cell r="BX6275" t="str">
            <v>Stucco</v>
          </cell>
          <cell r="BY6275" t="str">
            <v>Solid</v>
          </cell>
        </row>
        <row r="6276">
          <cell r="D6276" t="str">
            <v>1010005043721</v>
          </cell>
          <cell r="BW6276" t="str">
            <v>Multi</v>
          </cell>
          <cell r="BX6276" t="str">
            <v>Swirl</v>
          </cell>
          <cell r="BY6276" t="str">
            <v>Swirl</v>
          </cell>
        </row>
        <row r="6277">
          <cell r="D6277" t="str">
            <v>1010005043741</v>
          </cell>
          <cell r="BW6277" t="str">
            <v>Brown</v>
          </cell>
          <cell r="BX6277" t="str">
            <v>Beige</v>
          </cell>
          <cell r="BY6277" t="str">
            <v>Solid</v>
          </cell>
        </row>
        <row r="6278">
          <cell r="D6278" t="str">
            <v>1010005043742</v>
          </cell>
          <cell r="BW6278" t="str">
            <v>Brown</v>
          </cell>
          <cell r="BX6278" t="str">
            <v>Beige</v>
          </cell>
          <cell r="BY6278" t="str">
            <v>Solid</v>
          </cell>
        </row>
        <row r="6279">
          <cell r="D6279" t="str">
            <v>1010005043743</v>
          </cell>
          <cell r="BW6279" t="str">
            <v>Brown</v>
          </cell>
          <cell r="BX6279" t="str">
            <v>Beige</v>
          </cell>
          <cell r="BY6279" t="str">
            <v>Solid</v>
          </cell>
        </row>
        <row r="6280">
          <cell r="D6280" t="str">
            <v>1010005043744</v>
          </cell>
          <cell r="BW6280" t="str">
            <v>Brown</v>
          </cell>
          <cell r="BX6280" t="str">
            <v>Beige</v>
          </cell>
          <cell r="BY6280" t="str">
            <v>Solid</v>
          </cell>
        </row>
        <row r="6281">
          <cell r="D6281" t="str">
            <v>1010005043751</v>
          </cell>
          <cell r="BW6281" t="str">
            <v>Blue</v>
          </cell>
          <cell r="BX6281" t="str">
            <v>Aqua</v>
          </cell>
          <cell r="BY6281" t="str">
            <v>Solid</v>
          </cell>
        </row>
        <row r="6282">
          <cell r="D6282" t="str">
            <v>1010005043762</v>
          </cell>
          <cell r="BW6282" t="str">
            <v>Black</v>
          </cell>
          <cell r="BX6282" t="str">
            <v>Black</v>
          </cell>
          <cell r="BY6282" t="str">
            <v>Solid</v>
          </cell>
        </row>
        <row r="6283">
          <cell r="D6283" t="str">
            <v>1010005043763</v>
          </cell>
          <cell r="BW6283" t="str">
            <v>Black</v>
          </cell>
          <cell r="BX6283" t="str">
            <v>Black</v>
          </cell>
          <cell r="BY6283" t="str">
            <v>Solid</v>
          </cell>
        </row>
        <row r="6284">
          <cell r="D6284" t="str">
            <v>1010005043764</v>
          </cell>
          <cell r="BW6284" t="str">
            <v>Black</v>
          </cell>
          <cell r="BX6284" t="str">
            <v>Black</v>
          </cell>
          <cell r="BY6284" t="str">
            <v>Solid</v>
          </cell>
        </row>
        <row r="6285">
          <cell r="D6285" t="str">
            <v>1010005043771</v>
          </cell>
          <cell r="BW6285" t="str">
            <v>Gray</v>
          </cell>
          <cell r="BX6285" t="str">
            <v>Charcoal</v>
          </cell>
          <cell r="BY6285" t="str">
            <v>Solid</v>
          </cell>
        </row>
        <row r="6286">
          <cell r="D6286" t="str">
            <v>1010005043772</v>
          </cell>
          <cell r="BW6286" t="str">
            <v>Gray</v>
          </cell>
          <cell r="BX6286" t="str">
            <v>Charcoal</v>
          </cell>
          <cell r="BY6286" t="str">
            <v>Solid</v>
          </cell>
        </row>
        <row r="6287">
          <cell r="D6287" t="str">
            <v>1010005043773</v>
          </cell>
          <cell r="BW6287" t="str">
            <v>Gray</v>
          </cell>
          <cell r="BX6287" t="str">
            <v>Charcoal</v>
          </cell>
          <cell r="BY6287" t="str">
            <v>Solid</v>
          </cell>
        </row>
        <row r="6288">
          <cell r="D6288" t="str">
            <v>1010005043774</v>
          </cell>
          <cell r="BW6288" t="str">
            <v>Gray</v>
          </cell>
          <cell r="BX6288" t="str">
            <v>Charcoal</v>
          </cell>
          <cell r="BY6288" t="str">
            <v>Solid</v>
          </cell>
        </row>
        <row r="6289">
          <cell r="D6289" t="str">
            <v>1010005043781</v>
          </cell>
          <cell r="BW6289" t="str">
            <v>Multi</v>
          </cell>
          <cell r="BX6289" t="str">
            <v>Gray/White</v>
          </cell>
          <cell r="BY6289" t="str">
            <v>Chevron</v>
          </cell>
        </row>
        <row r="6290">
          <cell r="D6290" t="str">
            <v>1010005043782</v>
          </cell>
          <cell r="BW6290" t="str">
            <v>Multi</v>
          </cell>
          <cell r="BX6290" t="str">
            <v>Gray/White</v>
          </cell>
          <cell r="BY6290" t="str">
            <v>Chevron</v>
          </cell>
        </row>
        <row r="6291">
          <cell r="D6291" t="str">
            <v>1010005043784</v>
          </cell>
          <cell r="BW6291" t="str">
            <v>Multi</v>
          </cell>
          <cell r="BX6291" t="str">
            <v>Gray/White</v>
          </cell>
          <cell r="BY6291" t="str">
            <v>Chevron</v>
          </cell>
        </row>
        <row r="6292">
          <cell r="D6292" t="str">
            <v>1010005043791</v>
          </cell>
          <cell r="BW6292" t="str">
            <v>Brown</v>
          </cell>
          <cell r="BX6292" t="str">
            <v>Chocolate</v>
          </cell>
          <cell r="BY6292" t="str">
            <v>Solid</v>
          </cell>
        </row>
        <row r="6293">
          <cell r="D6293" t="str">
            <v>1010005043792</v>
          </cell>
          <cell r="BW6293" t="str">
            <v>Brown</v>
          </cell>
          <cell r="BX6293" t="str">
            <v>Chocolate</v>
          </cell>
          <cell r="BY6293" t="str">
            <v>Solid</v>
          </cell>
        </row>
        <row r="6294">
          <cell r="D6294" t="str">
            <v>1010005043793</v>
          </cell>
          <cell r="BW6294" t="str">
            <v>Brown</v>
          </cell>
          <cell r="BX6294" t="str">
            <v>Chocolate</v>
          </cell>
          <cell r="BY6294" t="str">
            <v>Solid</v>
          </cell>
        </row>
        <row r="6295">
          <cell r="D6295" t="str">
            <v>1010005043794</v>
          </cell>
          <cell r="BW6295" t="str">
            <v>Brown</v>
          </cell>
          <cell r="BX6295" t="str">
            <v>Chocolate</v>
          </cell>
          <cell r="BY6295" t="str">
            <v>Solid</v>
          </cell>
        </row>
        <row r="6296">
          <cell r="D6296" t="str">
            <v>1010005043811</v>
          </cell>
          <cell r="BW6296" t="str">
            <v>Blue</v>
          </cell>
          <cell r="BX6296" t="str">
            <v>Cornflower Blue</v>
          </cell>
          <cell r="BY6296" t="str">
            <v>Solid</v>
          </cell>
        </row>
        <row r="6297">
          <cell r="D6297" t="str">
            <v>1010005043821</v>
          </cell>
          <cell r="BW6297" t="str">
            <v>Brown</v>
          </cell>
          <cell r="BX6297" t="str">
            <v>Cornhusk</v>
          </cell>
          <cell r="BY6297" t="str">
            <v>Solid</v>
          </cell>
        </row>
        <row r="6298">
          <cell r="D6298" t="str">
            <v>1010005043831</v>
          </cell>
          <cell r="BW6298" t="str">
            <v>Ivory</v>
          </cell>
          <cell r="BX6298" t="str">
            <v>Cream</v>
          </cell>
          <cell r="BY6298" t="str">
            <v>Solid</v>
          </cell>
        </row>
        <row r="6299">
          <cell r="D6299" t="str">
            <v>1010005043832</v>
          </cell>
          <cell r="BW6299" t="str">
            <v>Ivory</v>
          </cell>
          <cell r="BX6299" t="str">
            <v>Cream</v>
          </cell>
          <cell r="BY6299" t="str">
            <v>Solid</v>
          </cell>
        </row>
        <row r="6300">
          <cell r="D6300" t="str">
            <v>1010005043833</v>
          </cell>
          <cell r="BW6300" t="str">
            <v>Ivory</v>
          </cell>
          <cell r="BX6300" t="str">
            <v>Cream</v>
          </cell>
          <cell r="BY6300" t="str">
            <v>Solid</v>
          </cell>
        </row>
        <row r="6301">
          <cell r="D6301" t="str">
            <v>1010005043834</v>
          </cell>
          <cell r="BW6301" t="str">
            <v>Ivory</v>
          </cell>
          <cell r="BX6301" t="str">
            <v>Cream</v>
          </cell>
          <cell r="BY6301" t="str">
            <v>Solid</v>
          </cell>
        </row>
        <row r="6302">
          <cell r="D6302" t="str">
            <v>1010005043841</v>
          </cell>
          <cell r="BW6302" t="str">
            <v>Multi</v>
          </cell>
          <cell r="BX6302" t="str">
            <v>Beige/Ivory</v>
          </cell>
          <cell r="BY6302" t="str">
            <v>Diamond</v>
          </cell>
        </row>
        <row r="6303">
          <cell r="D6303" t="str">
            <v>1010005043842</v>
          </cell>
          <cell r="BW6303" t="str">
            <v>Multi</v>
          </cell>
          <cell r="BX6303" t="str">
            <v>Beige/Ivory</v>
          </cell>
          <cell r="BY6303" t="str">
            <v>Diamond</v>
          </cell>
        </row>
        <row r="6304">
          <cell r="D6304" t="str">
            <v>1010005043844</v>
          </cell>
          <cell r="BW6304" t="str">
            <v>Multi</v>
          </cell>
          <cell r="BX6304" t="str">
            <v>Beige/Ivory</v>
          </cell>
          <cell r="BY6304" t="str">
            <v>Diamond</v>
          </cell>
        </row>
        <row r="6305">
          <cell r="D6305" t="str">
            <v>1010005043852</v>
          </cell>
          <cell r="BW6305" t="str">
            <v>Gray</v>
          </cell>
          <cell r="BX6305" t="str">
            <v>Gray</v>
          </cell>
          <cell r="BY6305" t="str">
            <v>Solid</v>
          </cell>
        </row>
        <row r="6306">
          <cell r="D6306" t="str">
            <v>1010005043853</v>
          </cell>
          <cell r="BW6306" t="str">
            <v>Gray</v>
          </cell>
          <cell r="BX6306" t="str">
            <v>Gray</v>
          </cell>
          <cell r="BY6306" t="str">
            <v>Solid</v>
          </cell>
        </row>
        <row r="6307">
          <cell r="D6307" t="str">
            <v>1010005043854</v>
          </cell>
          <cell r="BW6307" t="str">
            <v>Gray</v>
          </cell>
          <cell r="BX6307" t="str">
            <v>Gray</v>
          </cell>
          <cell r="BY6307" t="str">
            <v>Solid</v>
          </cell>
        </row>
        <row r="6308">
          <cell r="D6308" t="str">
            <v>1010005043871</v>
          </cell>
          <cell r="BW6308" t="str">
            <v>Blue</v>
          </cell>
          <cell r="BX6308" t="str">
            <v>Light Blue</v>
          </cell>
          <cell r="BY6308" t="str">
            <v>Solid</v>
          </cell>
        </row>
        <row r="6309">
          <cell r="D6309" t="str">
            <v>1010005043882</v>
          </cell>
          <cell r="BW6309" t="str">
            <v>Gray</v>
          </cell>
          <cell r="BX6309" t="str">
            <v>Light Gray</v>
          </cell>
          <cell r="BY6309" t="str">
            <v>Solid</v>
          </cell>
        </row>
        <row r="6310">
          <cell r="D6310" t="str">
            <v>1010005043883</v>
          </cell>
          <cell r="BW6310" t="str">
            <v>Gray</v>
          </cell>
          <cell r="BX6310" t="str">
            <v>Light Gray</v>
          </cell>
          <cell r="BY6310" t="str">
            <v>Solid</v>
          </cell>
        </row>
        <row r="6311">
          <cell r="D6311" t="str">
            <v>1010005043884</v>
          </cell>
          <cell r="BW6311" t="str">
            <v>Gray</v>
          </cell>
          <cell r="BX6311" t="str">
            <v>Light Gray</v>
          </cell>
          <cell r="BY6311" t="str">
            <v>Solid</v>
          </cell>
        </row>
        <row r="6312">
          <cell r="D6312" t="str">
            <v>1010005043891</v>
          </cell>
          <cell r="BW6312" t="str">
            <v>Pink</v>
          </cell>
          <cell r="BX6312" t="str">
            <v>Light Pink</v>
          </cell>
          <cell r="BY6312" t="str">
            <v>Solid</v>
          </cell>
        </row>
        <row r="6313">
          <cell r="D6313" t="str">
            <v>1010005043901</v>
          </cell>
          <cell r="BW6313" t="str">
            <v>Gray</v>
          </cell>
          <cell r="BX6313" t="str">
            <v>Monument</v>
          </cell>
          <cell r="BY6313" t="str">
            <v>Solid</v>
          </cell>
        </row>
        <row r="6314">
          <cell r="D6314" t="str">
            <v>1010005043911</v>
          </cell>
          <cell r="BW6314" t="str">
            <v>Blue</v>
          </cell>
          <cell r="BX6314" t="str">
            <v>Navy</v>
          </cell>
          <cell r="BY6314" t="str">
            <v>Solid</v>
          </cell>
        </row>
        <row r="6315">
          <cell r="D6315" t="str">
            <v>1010005043912</v>
          </cell>
          <cell r="BW6315" t="str">
            <v>Blue</v>
          </cell>
          <cell r="BX6315" t="str">
            <v>Navy</v>
          </cell>
          <cell r="BY6315" t="str">
            <v>Solid</v>
          </cell>
        </row>
        <row r="6316">
          <cell r="D6316" t="str">
            <v>1010005043913</v>
          </cell>
          <cell r="BW6316" t="str">
            <v>Blue</v>
          </cell>
          <cell r="BX6316" t="str">
            <v>Navy</v>
          </cell>
          <cell r="BY6316" t="str">
            <v>Solid</v>
          </cell>
        </row>
        <row r="6317">
          <cell r="D6317" t="str">
            <v>1010005043914</v>
          </cell>
          <cell r="BW6317" t="str">
            <v>Blue</v>
          </cell>
          <cell r="BX6317" t="str">
            <v>Navy</v>
          </cell>
          <cell r="BY6317" t="str">
            <v>Solid</v>
          </cell>
        </row>
        <row r="6318">
          <cell r="D6318" t="str">
            <v>1010005043921</v>
          </cell>
          <cell r="BW6318" t="str">
            <v>Orange</v>
          </cell>
          <cell r="BX6318" t="str">
            <v>Peach Quartz</v>
          </cell>
          <cell r="BY6318" t="str">
            <v>Solid</v>
          </cell>
        </row>
        <row r="6319">
          <cell r="D6319" t="str">
            <v>1010005043931</v>
          </cell>
          <cell r="BW6319" t="str">
            <v>Purple</v>
          </cell>
          <cell r="BX6319" t="str">
            <v>Purple</v>
          </cell>
          <cell r="BY6319" t="str">
            <v>Solid</v>
          </cell>
        </row>
        <row r="6320">
          <cell r="D6320" t="str">
            <v>1010005043941</v>
          </cell>
          <cell r="BW6320" t="str">
            <v>Multi</v>
          </cell>
          <cell r="BX6320" t="str">
            <v>Gray/White</v>
          </cell>
          <cell r="BY6320" t="str">
            <v>Quatrefoil</v>
          </cell>
        </row>
        <row r="6321">
          <cell r="D6321" t="str">
            <v>1010005043942</v>
          </cell>
          <cell r="BW6321" t="str">
            <v>Multi</v>
          </cell>
          <cell r="BX6321" t="str">
            <v>Gray/White</v>
          </cell>
          <cell r="BY6321" t="str">
            <v>Quatrefoil</v>
          </cell>
        </row>
        <row r="6322">
          <cell r="D6322" t="str">
            <v>1010005043944</v>
          </cell>
          <cell r="BW6322" t="str">
            <v>Multi</v>
          </cell>
          <cell r="BX6322" t="str">
            <v>Gray/White</v>
          </cell>
          <cell r="BY6322" t="str">
            <v>Quatrefoil</v>
          </cell>
        </row>
        <row r="6323">
          <cell r="D6323" t="str">
            <v>1010005043951</v>
          </cell>
          <cell r="BW6323" t="str">
            <v>Red</v>
          </cell>
          <cell r="BX6323" t="str">
            <v>Red</v>
          </cell>
          <cell r="BY6323" t="str">
            <v>Solid</v>
          </cell>
        </row>
        <row r="6324">
          <cell r="D6324" t="str">
            <v>1010005043952</v>
          </cell>
          <cell r="BW6324" t="str">
            <v>Red</v>
          </cell>
          <cell r="BX6324" t="str">
            <v>Red</v>
          </cell>
          <cell r="BY6324" t="str">
            <v>Solid</v>
          </cell>
        </row>
        <row r="6325">
          <cell r="D6325" t="str">
            <v>1010005043953</v>
          </cell>
          <cell r="BW6325" t="str">
            <v>Red</v>
          </cell>
          <cell r="BX6325" t="str">
            <v>Red</v>
          </cell>
          <cell r="BY6325" t="str">
            <v>Solid</v>
          </cell>
        </row>
        <row r="6326">
          <cell r="D6326" t="str">
            <v>1010005043954</v>
          </cell>
          <cell r="BW6326" t="str">
            <v>Red</v>
          </cell>
          <cell r="BX6326" t="str">
            <v>Red</v>
          </cell>
          <cell r="BY6326" t="str">
            <v>Solid</v>
          </cell>
        </row>
        <row r="6327">
          <cell r="D6327" t="str">
            <v>1010005043961</v>
          </cell>
          <cell r="BW6327" t="str">
            <v>White</v>
          </cell>
          <cell r="BX6327" t="str">
            <v>Snow</v>
          </cell>
          <cell r="BY6327" t="str">
            <v>Solid</v>
          </cell>
        </row>
        <row r="6328">
          <cell r="D6328" t="str">
            <v>1010005043962</v>
          </cell>
          <cell r="BW6328" t="str">
            <v>White</v>
          </cell>
          <cell r="BX6328" t="str">
            <v>Snow</v>
          </cell>
          <cell r="BY6328" t="str">
            <v>Solid</v>
          </cell>
        </row>
        <row r="6329">
          <cell r="D6329" t="str">
            <v>1010005043963</v>
          </cell>
          <cell r="BW6329" t="str">
            <v>White</v>
          </cell>
          <cell r="BX6329" t="str">
            <v>Snow</v>
          </cell>
          <cell r="BY6329" t="str">
            <v>Solid</v>
          </cell>
        </row>
        <row r="6330">
          <cell r="D6330" t="str">
            <v>1010005043964</v>
          </cell>
          <cell r="BW6330" t="str">
            <v>White</v>
          </cell>
          <cell r="BX6330" t="str">
            <v>Snow</v>
          </cell>
          <cell r="BY6330" t="str">
            <v>Solid</v>
          </cell>
        </row>
        <row r="6331">
          <cell r="D6331" t="str">
            <v>1010005043971</v>
          </cell>
          <cell r="BW6331" t="str">
            <v>Blue</v>
          </cell>
          <cell r="BX6331" t="str">
            <v>Spa Blue</v>
          </cell>
          <cell r="BY6331" t="str">
            <v>Solid</v>
          </cell>
        </row>
        <row r="6332">
          <cell r="D6332" t="str">
            <v>1010005043972</v>
          </cell>
          <cell r="BW6332" t="str">
            <v>Blue</v>
          </cell>
          <cell r="BX6332" t="str">
            <v>Spa Blue</v>
          </cell>
          <cell r="BY6332" t="str">
            <v>Solid</v>
          </cell>
        </row>
        <row r="6333">
          <cell r="D6333" t="str">
            <v>1010005043973</v>
          </cell>
          <cell r="BW6333" t="str">
            <v>Blue</v>
          </cell>
          <cell r="BX6333" t="str">
            <v>Spa Blue</v>
          </cell>
          <cell r="BY6333" t="str">
            <v>Solid</v>
          </cell>
        </row>
        <row r="6334">
          <cell r="D6334" t="str">
            <v>1010005043974</v>
          </cell>
          <cell r="BW6334" t="str">
            <v>Blue</v>
          </cell>
          <cell r="BX6334" t="str">
            <v>Spa Blue</v>
          </cell>
          <cell r="BY6334" t="str">
            <v>Solid</v>
          </cell>
        </row>
        <row r="6335">
          <cell r="D6335" t="str">
            <v>1010005043991</v>
          </cell>
          <cell r="BW6335" t="str">
            <v>Gray</v>
          </cell>
          <cell r="BX6335" t="str">
            <v>Stucco</v>
          </cell>
          <cell r="BY6335" t="str">
            <v>Solid</v>
          </cell>
        </row>
        <row r="6336">
          <cell r="D6336" t="str">
            <v>1010005044001</v>
          </cell>
          <cell r="BW6336" t="str">
            <v>Multi</v>
          </cell>
          <cell r="BX6336" t="str">
            <v>Swirl</v>
          </cell>
          <cell r="BY6336" t="str">
            <v>Swirl</v>
          </cell>
        </row>
        <row r="6337">
          <cell r="D6337" t="str">
            <v>1010005044011</v>
          </cell>
          <cell r="BW6337" t="str">
            <v>Multi</v>
          </cell>
          <cell r="BX6337" t="str">
            <v>Turquoise</v>
          </cell>
          <cell r="BY6337" t="str">
            <v>Dots</v>
          </cell>
        </row>
        <row r="6338">
          <cell r="D6338" t="str">
            <v>1010005044031</v>
          </cell>
          <cell r="BW6338" t="str">
            <v>Blue</v>
          </cell>
          <cell r="BX6338" t="str">
            <v>Aqua</v>
          </cell>
          <cell r="BY6338" t="str">
            <v>Solid</v>
          </cell>
        </row>
        <row r="6339">
          <cell r="D6339" t="str">
            <v>1010005044041</v>
          </cell>
          <cell r="BW6339" t="str">
            <v>Brown</v>
          </cell>
          <cell r="BX6339" t="str">
            <v>Beige</v>
          </cell>
          <cell r="BY6339" t="str">
            <v>Solid</v>
          </cell>
        </row>
        <row r="6340">
          <cell r="D6340" t="str">
            <v>1010005044042</v>
          </cell>
          <cell r="BW6340" t="str">
            <v>Brown</v>
          </cell>
          <cell r="BX6340" t="str">
            <v>Beige</v>
          </cell>
          <cell r="BY6340" t="str">
            <v>Solid</v>
          </cell>
        </row>
        <row r="6341">
          <cell r="D6341" t="str">
            <v>1010005044043</v>
          </cell>
          <cell r="BW6341" t="str">
            <v>Brown</v>
          </cell>
          <cell r="BX6341" t="str">
            <v>Beige</v>
          </cell>
          <cell r="BY6341" t="str">
            <v>Solid</v>
          </cell>
        </row>
        <row r="6342">
          <cell r="D6342" t="str">
            <v>1010005044044</v>
          </cell>
          <cell r="BW6342" t="str">
            <v>Brown</v>
          </cell>
          <cell r="BX6342" t="str">
            <v>Beige</v>
          </cell>
          <cell r="BY6342" t="str">
            <v>Solid</v>
          </cell>
        </row>
        <row r="6343">
          <cell r="D6343" t="str">
            <v>1010005044052</v>
          </cell>
          <cell r="BW6343" t="str">
            <v>Black</v>
          </cell>
          <cell r="BX6343" t="str">
            <v>Black</v>
          </cell>
          <cell r="BY6343" t="str">
            <v>Solid</v>
          </cell>
        </row>
        <row r="6344">
          <cell r="D6344" t="str">
            <v>1010005044053</v>
          </cell>
          <cell r="BW6344" t="str">
            <v>Black</v>
          </cell>
          <cell r="BX6344" t="str">
            <v>Black</v>
          </cell>
          <cell r="BY6344" t="str">
            <v>Solid</v>
          </cell>
        </row>
        <row r="6345">
          <cell r="D6345" t="str">
            <v>1010005044054</v>
          </cell>
          <cell r="BW6345" t="str">
            <v>Black</v>
          </cell>
          <cell r="BX6345" t="str">
            <v>Black</v>
          </cell>
          <cell r="BY6345" t="str">
            <v>Solid</v>
          </cell>
        </row>
        <row r="6346">
          <cell r="D6346" t="str">
            <v>1010005044061</v>
          </cell>
          <cell r="BW6346" t="str">
            <v>Gray</v>
          </cell>
          <cell r="BX6346" t="str">
            <v>Charcoal</v>
          </cell>
          <cell r="BY6346" t="str">
            <v>Solid</v>
          </cell>
        </row>
        <row r="6347">
          <cell r="D6347" t="str">
            <v>1010005044062</v>
          </cell>
          <cell r="BW6347" t="str">
            <v>Gray</v>
          </cell>
          <cell r="BX6347" t="str">
            <v>Charcoal</v>
          </cell>
          <cell r="BY6347" t="str">
            <v>Solid</v>
          </cell>
        </row>
        <row r="6348">
          <cell r="D6348" t="str">
            <v>1010005044063</v>
          </cell>
          <cell r="BW6348" t="str">
            <v>Gray</v>
          </cell>
          <cell r="BX6348" t="str">
            <v>Charcoal</v>
          </cell>
          <cell r="BY6348" t="str">
            <v>Solid</v>
          </cell>
        </row>
        <row r="6349">
          <cell r="D6349" t="str">
            <v>1010005044064</v>
          </cell>
          <cell r="BW6349" t="str">
            <v>Gray</v>
          </cell>
          <cell r="BX6349" t="str">
            <v>Charcoal</v>
          </cell>
          <cell r="BY6349" t="str">
            <v>Solid</v>
          </cell>
        </row>
        <row r="6350">
          <cell r="D6350" t="str">
            <v>1010005044071</v>
          </cell>
          <cell r="BW6350" t="str">
            <v>Multi</v>
          </cell>
          <cell r="BX6350" t="str">
            <v>Gray/White</v>
          </cell>
          <cell r="BY6350" t="str">
            <v>Chevron</v>
          </cell>
        </row>
        <row r="6351">
          <cell r="D6351" t="str">
            <v>1010005044072</v>
          </cell>
          <cell r="BW6351" t="str">
            <v>Multi</v>
          </cell>
          <cell r="BX6351" t="str">
            <v>Gray/White</v>
          </cell>
          <cell r="BY6351" t="str">
            <v>Chevron</v>
          </cell>
        </row>
        <row r="6352">
          <cell r="D6352" t="str">
            <v>1010005044074</v>
          </cell>
          <cell r="BW6352" t="str">
            <v>Multi</v>
          </cell>
          <cell r="BX6352" t="str">
            <v>Gray/White</v>
          </cell>
          <cell r="BY6352" t="str">
            <v>Chevron</v>
          </cell>
        </row>
        <row r="6353">
          <cell r="D6353" t="str">
            <v>1010005044081</v>
          </cell>
          <cell r="BW6353" t="str">
            <v>Brown</v>
          </cell>
          <cell r="BX6353" t="str">
            <v>Chocolate</v>
          </cell>
          <cell r="BY6353" t="str">
            <v>Solid</v>
          </cell>
        </row>
        <row r="6354">
          <cell r="D6354" t="str">
            <v>1010005044082</v>
          </cell>
          <cell r="BW6354" t="str">
            <v>Brown</v>
          </cell>
          <cell r="BX6354" t="str">
            <v>Chocolate</v>
          </cell>
          <cell r="BY6354" t="str">
            <v>Solid</v>
          </cell>
        </row>
        <row r="6355">
          <cell r="D6355" t="str">
            <v>1010005044083</v>
          </cell>
          <cell r="BW6355" t="str">
            <v>Brown</v>
          </cell>
          <cell r="BX6355" t="str">
            <v>Chocolate</v>
          </cell>
          <cell r="BY6355" t="str">
            <v>Solid</v>
          </cell>
        </row>
        <row r="6356">
          <cell r="D6356" t="str">
            <v>1010005044084</v>
          </cell>
          <cell r="BW6356" t="str">
            <v>Brown</v>
          </cell>
          <cell r="BX6356" t="str">
            <v>Chocolate</v>
          </cell>
          <cell r="BY6356" t="str">
            <v>Solid</v>
          </cell>
        </row>
        <row r="6357">
          <cell r="D6357" t="str">
            <v>1010005044091</v>
          </cell>
          <cell r="BW6357" t="str">
            <v>Blue</v>
          </cell>
          <cell r="BX6357" t="str">
            <v>Cornflower Blue</v>
          </cell>
          <cell r="BY6357" t="str">
            <v>Solid</v>
          </cell>
        </row>
        <row r="6358">
          <cell r="D6358" t="str">
            <v>1010005044101</v>
          </cell>
          <cell r="BW6358" t="str">
            <v>Brown</v>
          </cell>
          <cell r="BX6358" t="str">
            <v>Cornhusk</v>
          </cell>
          <cell r="BY6358" t="str">
            <v>Solid</v>
          </cell>
        </row>
        <row r="6359">
          <cell r="D6359" t="str">
            <v>1010005044111</v>
          </cell>
          <cell r="BW6359" t="str">
            <v>Ivory</v>
          </cell>
          <cell r="BX6359" t="str">
            <v>Cream</v>
          </cell>
          <cell r="BY6359" t="str">
            <v>Solid</v>
          </cell>
        </row>
        <row r="6360">
          <cell r="D6360" t="str">
            <v>1010005044112</v>
          </cell>
          <cell r="BW6360" t="str">
            <v>Ivory</v>
          </cell>
          <cell r="BX6360" t="str">
            <v>Cream</v>
          </cell>
          <cell r="BY6360" t="str">
            <v>Solid</v>
          </cell>
        </row>
        <row r="6361">
          <cell r="D6361" t="str">
            <v>1010005044113</v>
          </cell>
          <cell r="BW6361" t="str">
            <v>Ivory</v>
          </cell>
          <cell r="BX6361" t="str">
            <v>Cream</v>
          </cell>
          <cell r="BY6361" t="str">
            <v>Solid</v>
          </cell>
        </row>
        <row r="6362">
          <cell r="D6362" t="str">
            <v>1010005044114</v>
          </cell>
          <cell r="BW6362" t="str">
            <v>Ivory</v>
          </cell>
          <cell r="BX6362" t="str">
            <v>Cream</v>
          </cell>
          <cell r="BY6362" t="str">
            <v>Solid</v>
          </cell>
        </row>
        <row r="6363">
          <cell r="D6363" t="str">
            <v>1010005044121</v>
          </cell>
          <cell r="BW6363" t="str">
            <v>Multi</v>
          </cell>
          <cell r="BX6363" t="str">
            <v>Beige/Ivory</v>
          </cell>
          <cell r="BY6363" t="str">
            <v>Diamond</v>
          </cell>
        </row>
        <row r="6364">
          <cell r="D6364" t="str">
            <v>1010005044122</v>
          </cell>
          <cell r="BW6364" t="str">
            <v>Multi</v>
          </cell>
          <cell r="BX6364" t="str">
            <v>Beige/Ivory</v>
          </cell>
          <cell r="BY6364" t="str">
            <v>Diamond</v>
          </cell>
        </row>
        <row r="6365">
          <cell r="D6365" t="str">
            <v>1010005044124</v>
          </cell>
          <cell r="BW6365" t="str">
            <v>Multi</v>
          </cell>
          <cell r="BX6365" t="str">
            <v>Beige/Ivory</v>
          </cell>
          <cell r="BY6365" t="str">
            <v>Diamond</v>
          </cell>
        </row>
        <row r="6366">
          <cell r="D6366" t="str">
            <v>1010005044132</v>
          </cell>
          <cell r="BW6366" t="str">
            <v>Gray</v>
          </cell>
          <cell r="BX6366" t="str">
            <v>Gray</v>
          </cell>
          <cell r="BY6366" t="str">
            <v>Solid</v>
          </cell>
        </row>
        <row r="6367">
          <cell r="D6367" t="str">
            <v>1010005044133</v>
          </cell>
          <cell r="BW6367" t="str">
            <v>Gray</v>
          </cell>
          <cell r="BX6367" t="str">
            <v>Gray</v>
          </cell>
          <cell r="BY6367" t="str">
            <v>Solid</v>
          </cell>
        </row>
        <row r="6368">
          <cell r="D6368" t="str">
            <v>1010005044134</v>
          </cell>
          <cell r="BW6368" t="str">
            <v>Gray</v>
          </cell>
          <cell r="BX6368" t="str">
            <v>Gray</v>
          </cell>
          <cell r="BY6368" t="str">
            <v>Solid</v>
          </cell>
        </row>
        <row r="6369">
          <cell r="D6369" t="str">
            <v>1010005044141</v>
          </cell>
          <cell r="BW6369" t="str">
            <v>Green</v>
          </cell>
          <cell r="BX6369" t="str">
            <v>Hunter Green</v>
          </cell>
          <cell r="BY6369" t="str">
            <v>Solid</v>
          </cell>
        </row>
        <row r="6370">
          <cell r="D6370" t="str">
            <v>1010005044151</v>
          </cell>
          <cell r="BW6370" t="str">
            <v>Blue</v>
          </cell>
          <cell r="BX6370" t="str">
            <v>Light Blue</v>
          </cell>
          <cell r="BY6370" t="str">
            <v>Solid</v>
          </cell>
        </row>
        <row r="6371">
          <cell r="D6371" t="str">
            <v>1010005044161</v>
          </cell>
          <cell r="BW6371" t="str">
            <v>Gray</v>
          </cell>
          <cell r="BX6371" t="str">
            <v>Light Gray</v>
          </cell>
          <cell r="BY6371" t="str">
            <v>Solid</v>
          </cell>
        </row>
        <row r="6372">
          <cell r="D6372" t="str">
            <v>1010005044162</v>
          </cell>
          <cell r="BW6372" t="str">
            <v>Gray</v>
          </cell>
          <cell r="BX6372" t="str">
            <v>Light Gray</v>
          </cell>
          <cell r="BY6372" t="str">
            <v>Solid</v>
          </cell>
        </row>
        <row r="6373">
          <cell r="D6373" t="str">
            <v>1010005044163</v>
          </cell>
          <cell r="BW6373" t="str">
            <v>Gray</v>
          </cell>
          <cell r="BX6373" t="str">
            <v>Light Gray</v>
          </cell>
          <cell r="BY6373" t="str">
            <v>Solid</v>
          </cell>
        </row>
        <row r="6374">
          <cell r="D6374" t="str">
            <v>1010005044164</v>
          </cell>
          <cell r="BW6374" t="str">
            <v>Gray</v>
          </cell>
          <cell r="BX6374" t="str">
            <v>Light Gray</v>
          </cell>
          <cell r="BY6374" t="str">
            <v>Solid</v>
          </cell>
        </row>
        <row r="6375">
          <cell r="D6375" t="str">
            <v>1010005044171</v>
          </cell>
          <cell r="BW6375" t="str">
            <v>Pink</v>
          </cell>
          <cell r="BX6375" t="str">
            <v>Light Pink</v>
          </cell>
          <cell r="BY6375" t="str">
            <v>Solid</v>
          </cell>
        </row>
        <row r="6376">
          <cell r="D6376" t="str">
            <v>1010005044181</v>
          </cell>
          <cell r="BW6376" t="str">
            <v>Gray</v>
          </cell>
          <cell r="BX6376" t="str">
            <v>Monument</v>
          </cell>
          <cell r="BY6376" t="str">
            <v>Solid</v>
          </cell>
        </row>
        <row r="6377">
          <cell r="D6377" t="str">
            <v>1010005044191</v>
          </cell>
          <cell r="BW6377" t="str">
            <v>Blue</v>
          </cell>
          <cell r="BX6377" t="str">
            <v>Navy</v>
          </cell>
          <cell r="BY6377" t="str">
            <v>Solid</v>
          </cell>
        </row>
        <row r="6378">
          <cell r="D6378" t="str">
            <v>1010005044192</v>
          </cell>
          <cell r="BW6378" t="str">
            <v>Blue</v>
          </cell>
          <cell r="BX6378" t="str">
            <v>Navy</v>
          </cell>
          <cell r="BY6378" t="str">
            <v>Solid</v>
          </cell>
        </row>
        <row r="6379">
          <cell r="D6379" t="str">
            <v>1010005044193</v>
          </cell>
          <cell r="BW6379" t="str">
            <v>Blue</v>
          </cell>
          <cell r="BX6379" t="str">
            <v>Navy</v>
          </cell>
          <cell r="BY6379" t="str">
            <v>Solid</v>
          </cell>
        </row>
        <row r="6380">
          <cell r="D6380" t="str">
            <v>1010005044194</v>
          </cell>
          <cell r="BW6380" t="str">
            <v>Blue</v>
          </cell>
          <cell r="BX6380" t="str">
            <v>Navy</v>
          </cell>
          <cell r="BY6380" t="str">
            <v>Solid</v>
          </cell>
        </row>
        <row r="6381">
          <cell r="D6381" t="str">
            <v>1010005044201</v>
          </cell>
          <cell r="BW6381" t="str">
            <v>Orange</v>
          </cell>
          <cell r="BX6381" t="str">
            <v>Peach Quartz</v>
          </cell>
          <cell r="BY6381" t="str">
            <v>Solid</v>
          </cell>
        </row>
        <row r="6382">
          <cell r="D6382" t="str">
            <v>1010005044211</v>
          </cell>
          <cell r="BW6382" t="str">
            <v>Purple</v>
          </cell>
          <cell r="BX6382" t="str">
            <v>Purple</v>
          </cell>
          <cell r="BY6382" t="str">
            <v>Solid</v>
          </cell>
        </row>
        <row r="6383">
          <cell r="D6383" t="str">
            <v>1010005044221</v>
          </cell>
          <cell r="BW6383" t="str">
            <v>Multi</v>
          </cell>
          <cell r="BX6383" t="str">
            <v>Gray/White</v>
          </cell>
          <cell r="BY6383" t="str">
            <v>Quatrefoil</v>
          </cell>
        </row>
        <row r="6384">
          <cell r="D6384" t="str">
            <v>1010005044222</v>
          </cell>
          <cell r="BW6384" t="str">
            <v>Multi</v>
          </cell>
          <cell r="BX6384" t="str">
            <v>Gray/White</v>
          </cell>
          <cell r="BY6384" t="str">
            <v>Quatrefoil</v>
          </cell>
        </row>
        <row r="6385">
          <cell r="D6385" t="str">
            <v>1010005044224</v>
          </cell>
          <cell r="BW6385" t="str">
            <v>Multi</v>
          </cell>
          <cell r="BX6385" t="str">
            <v>Gray/White</v>
          </cell>
          <cell r="BY6385" t="str">
            <v>Quatrefoil</v>
          </cell>
        </row>
        <row r="6386">
          <cell r="D6386" t="str">
            <v>1010005044231</v>
          </cell>
          <cell r="BW6386" t="str">
            <v>Red</v>
          </cell>
          <cell r="BX6386" t="str">
            <v>Red</v>
          </cell>
          <cell r="BY6386" t="str">
            <v>Solid</v>
          </cell>
        </row>
        <row r="6387">
          <cell r="D6387" t="str">
            <v>1010005044232</v>
          </cell>
          <cell r="BW6387" t="str">
            <v>Red</v>
          </cell>
          <cell r="BX6387" t="str">
            <v>Red</v>
          </cell>
          <cell r="BY6387" t="str">
            <v>Solid</v>
          </cell>
        </row>
        <row r="6388">
          <cell r="D6388" t="str">
            <v>1010005044233</v>
          </cell>
          <cell r="BW6388" t="str">
            <v>Red</v>
          </cell>
          <cell r="BX6388" t="str">
            <v>Red</v>
          </cell>
          <cell r="BY6388" t="str">
            <v>Solid</v>
          </cell>
        </row>
        <row r="6389">
          <cell r="D6389" t="str">
            <v>1010005044234</v>
          </cell>
          <cell r="BW6389" t="str">
            <v>Red</v>
          </cell>
          <cell r="BX6389" t="str">
            <v>Red</v>
          </cell>
          <cell r="BY6389" t="str">
            <v>Solid</v>
          </cell>
        </row>
        <row r="6390">
          <cell r="D6390" t="str">
            <v>1010005044241</v>
          </cell>
          <cell r="BW6390" t="str">
            <v>White</v>
          </cell>
          <cell r="BX6390" t="str">
            <v>Snow</v>
          </cell>
          <cell r="BY6390" t="str">
            <v>Solid</v>
          </cell>
        </row>
        <row r="6391">
          <cell r="D6391" t="str">
            <v>1010005044242</v>
          </cell>
          <cell r="BW6391" t="str">
            <v>White</v>
          </cell>
          <cell r="BX6391" t="str">
            <v>Snow</v>
          </cell>
          <cell r="BY6391" t="str">
            <v>Solid</v>
          </cell>
        </row>
        <row r="6392">
          <cell r="D6392" t="str">
            <v>1010005044243</v>
          </cell>
          <cell r="BW6392" t="str">
            <v>White</v>
          </cell>
          <cell r="BX6392" t="str">
            <v>Snow</v>
          </cell>
          <cell r="BY6392" t="str">
            <v>Solid</v>
          </cell>
        </row>
        <row r="6393">
          <cell r="D6393" t="str">
            <v>1010005044244</v>
          </cell>
          <cell r="BW6393" t="str">
            <v>White</v>
          </cell>
          <cell r="BX6393" t="str">
            <v>Snow</v>
          </cell>
          <cell r="BY6393" t="str">
            <v>Solid</v>
          </cell>
        </row>
        <row r="6394">
          <cell r="D6394" t="str">
            <v>1010005044251</v>
          </cell>
          <cell r="BW6394" t="str">
            <v>Blue</v>
          </cell>
          <cell r="BX6394" t="str">
            <v>Spa Blue</v>
          </cell>
          <cell r="BY6394" t="str">
            <v>Solid</v>
          </cell>
        </row>
        <row r="6395">
          <cell r="D6395" t="str">
            <v>1010005044252</v>
          </cell>
          <cell r="BW6395" t="str">
            <v>Blue</v>
          </cell>
          <cell r="BX6395" t="str">
            <v>Spa Blue</v>
          </cell>
          <cell r="BY6395" t="str">
            <v>Solid</v>
          </cell>
        </row>
        <row r="6396">
          <cell r="D6396" t="str">
            <v>1010005044253</v>
          </cell>
          <cell r="BW6396" t="str">
            <v>Blue</v>
          </cell>
          <cell r="BX6396" t="str">
            <v>Spa Blue</v>
          </cell>
          <cell r="BY6396" t="str">
            <v>Solid</v>
          </cell>
        </row>
        <row r="6397">
          <cell r="D6397" t="str">
            <v>1010005044254</v>
          </cell>
          <cell r="BW6397" t="str">
            <v>Blue</v>
          </cell>
          <cell r="BX6397" t="str">
            <v>Spa Blue</v>
          </cell>
          <cell r="BY6397" t="str">
            <v>Solid</v>
          </cell>
        </row>
        <row r="6398">
          <cell r="D6398" t="str">
            <v>1010005044271</v>
          </cell>
          <cell r="BW6398" t="str">
            <v>Gray</v>
          </cell>
          <cell r="BX6398" t="str">
            <v>Stucco</v>
          </cell>
          <cell r="BY6398" t="str">
            <v>Solid</v>
          </cell>
        </row>
        <row r="6399">
          <cell r="D6399" t="str">
            <v>1010005044281</v>
          </cell>
          <cell r="BW6399" t="str">
            <v>Multi</v>
          </cell>
          <cell r="BX6399" t="str">
            <v>Swirl</v>
          </cell>
          <cell r="BY6399" t="str">
            <v>Swirl</v>
          </cell>
        </row>
        <row r="6400">
          <cell r="D6400" t="str">
            <v>1010005044291</v>
          </cell>
          <cell r="BW6400" t="str">
            <v>Multi</v>
          </cell>
          <cell r="BX6400" t="str">
            <v>Turquoise</v>
          </cell>
          <cell r="BY6400" t="str">
            <v>Dots</v>
          </cell>
        </row>
        <row r="6401">
          <cell r="D6401" t="str">
            <v>1010005044311</v>
          </cell>
          <cell r="BW6401" t="str">
            <v>Blue</v>
          </cell>
          <cell r="BX6401" t="str">
            <v>Aqua</v>
          </cell>
          <cell r="BY6401" t="str">
            <v>Solid</v>
          </cell>
        </row>
        <row r="6402">
          <cell r="D6402" t="str">
            <v>1010005044321</v>
          </cell>
          <cell r="BW6402" t="str">
            <v>Brown</v>
          </cell>
          <cell r="BX6402" t="str">
            <v>Beige</v>
          </cell>
          <cell r="BY6402" t="str">
            <v>Solid</v>
          </cell>
        </row>
        <row r="6403">
          <cell r="D6403" t="str">
            <v>1010005044322</v>
          </cell>
          <cell r="BW6403" t="str">
            <v>Brown</v>
          </cell>
          <cell r="BX6403" t="str">
            <v>Beige</v>
          </cell>
          <cell r="BY6403" t="str">
            <v>Solid</v>
          </cell>
        </row>
        <row r="6404">
          <cell r="D6404" t="str">
            <v>1010005044323</v>
          </cell>
          <cell r="BW6404" t="str">
            <v>Brown</v>
          </cell>
          <cell r="BX6404" t="str">
            <v>Beige</v>
          </cell>
          <cell r="BY6404" t="str">
            <v>Solid</v>
          </cell>
        </row>
        <row r="6405">
          <cell r="D6405" t="str">
            <v>1010005044324</v>
          </cell>
          <cell r="BW6405" t="str">
            <v>Brown</v>
          </cell>
          <cell r="BX6405" t="str">
            <v>Beige</v>
          </cell>
          <cell r="BY6405" t="str">
            <v>Solid</v>
          </cell>
        </row>
        <row r="6406">
          <cell r="D6406" t="str">
            <v>1010005044332</v>
          </cell>
          <cell r="BW6406" t="str">
            <v>Black</v>
          </cell>
          <cell r="BX6406" t="str">
            <v>Black</v>
          </cell>
          <cell r="BY6406" t="str">
            <v>Solid</v>
          </cell>
        </row>
        <row r="6407">
          <cell r="D6407" t="str">
            <v>1010005044333</v>
          </cell>
          <cell r="BW6407" t="str">
            <v>Black</v>
          </cell>
          <cell r="BX6407" t="str">
            <v>Black</v>
          </cell>
          <cell r="BY6407" t="str">
            <v>Solid</v>
          </cell>
        </row>
        <row r="6408">
          <cell r="D6408" t="str">
            <v>1010005044334</v>
          </cell>
          <cell r="BW6408" t="str">
            <v>Black</v>
          </cell>
          <cell r="BX6408" t="str">
            <v>Black</v>
          </cell>
          <cell r="BY6408" t="str">
            <v>Solid</v>
          </cell>
        </row>
        <row r="6409">
          <cell r="D6409" t="str">
            <v>1010005044341</v>
          </cell>
          <cell r="BW6409" t="str">
            <v>Gray</v>
          </cell>
          <cell r="BX6409" t="str">
            <v>Charcoal</v>
          </cell>
          <cell r="BY6409" t="str">
            <v>Solid</v>
          </cell>
        </row>
        <row r="6410">
          <cell r="D6410" t="str">
            <v>1010005044342</v>
          </cell>
          <cell r="BW6410" t="str">
            <v>Gray</v>
          </cell>
          <cell r="BX6410" t="str">
            <v>Charcoal</v>
          </cell>
          <cell r="BY6410" t="str">
            <v>Solid</v>
          </cell>
        </row>
        <row r="6411">
          <cell r="D6411" t="str">
            <v>1010005044343</v>
          </cell>
          <cell r="BW6411" t="str">
            <v>Gray</v>
          </cell>
          <cell r="BX6411" t="str">
            <v>Charcoal</v>
          </cell>
          <cell r="BY6411" t="str">
            <v>Solid</v>
          </cell>
        </row>
        <row r="6412">
          <cell r="D6412" t="str">
            <v>1010005044344</v>
          </cell>
          <cell r="BW6412" t="str">
            <v>Gray</v>
          </cell>
          <cell r="BX6412" t="str">
            <v>Charcoal</v>
          </cell>
          <cell r="BY6412" t="str">
            <v>Solid</v>
          </cell>
        </row>
        <row r="6413">
          <cell r="D6413" t="str">
            <v>1010005044351</v>
          </cell>
          <cell r="BW6413" t="str">
            <v>Multi</v>
          </cell>
          <cell r="BX6413" t="str">
            <v>Gray/White</v>
          </cell>
          <cell r="BY6413" t="str">
            <v>Chevron</v>
          </cell>
        </row>
        <row r="6414">
          <cell r="D6414" t="str">
            <v>1010005044352</v>
          </cell>
          <cell r="BW6414" t="str">
            <v>Multi</v>
          </cell>
          <cell r="BX6414" t="str">
            <v>Gray/White</v>
          </cell>
          <cell r="BY6414" t="str">
            <v>Chevron</v>
          </cell>
        </row>
        <row r="6415">
          <cell r="D6415" t="str">
            <v>1010005044354</v>
          </cell>
          <cell r="BW6415" t="str">
            <v>Multi</v>
          </cell>
          <cell r="BX6415" t="str">
            <v>Gray/White</v>
          </cell>
          <cell r="BY6415" t="str">
            <v>Chevron</v>
          </cell>
        </row>
        <row r="6416">
          <cell r="D6416" t="str">
            <v>1010005044361</v>
          </cell>
          <cell r="BW6416" t="str">
            <v>Brown</v>
          </cell>
          <cell r="BX6416" t="str">
            <v>Chocolate</v>
          </cell>
          <cell r="BY6416" t="str">
            <v>Solid</v>
          </cell>
        </row>
        <row r="6417">
          <cell r="D6417" t="str">
            <v>1010005044362</v>
          </cell>
          <cell r="BW6417" t="str">
            <v>Brown</v>
          </cell>
          <cell r="BX6417" t="str">
            <v>Chocolate</v>
          </cell>
          <cell r="BY6417" t="str">
            <v>Solid</v>
          </cell>
        </row>
        <row r="6418">
          <cell r="D6418" t="str">
            <v>1010005044363</v>
          </cell>
          <cell r="BW6418" t="str">
            <v>Brown</v>
          </cell>
          <cell r="BX6418" t="str">
            <v>Chocolate</v>
          </cell>
          <cell r="BY6418" t="str">
            <v>Solid</v>
          </cell>
        </row>
        <row r="6419">
          <cell r="D6419" t="str">
            <v>1010005044364</v>
          </cell>
          <cell r="BW6419" t="str">
            <v>Brown</v>
          </cell>
          <cell r="BX6419" t="str">
            <v>Chocolate</v>
          </cell>
          <cell r="BY6419" t="str">
            <v>Solid</v>
          </cell>
        </row>
        <row r="6420">
          <cell r="D6420" t="str">
            <v>1010005044371</v>
          </cell>
          <cell r="BW6420" t="str">
            <v>Blue</v>
          </cell>
          <cell r="BX6420" t="str">
            <v>Cornflower Blue</v>
          </cell>
          <cell r="BY6420" t="str">
            <v>Solid</v>
          </cell>
        </row>
        <row r="6421">
          <cell r="D6421" t="str">
            <v>1010005044381</v>
          </cell>
          <cell r="BW6421" t="str">
            <v>Brown</v>
          </cell>
          <cell r="BX6421" t="str">
            <v>Cornhusk</v>
          </cell>
          <cell r="BY6421" t="str">
            <v>Solid</v>
          </cell>
        </row>
        <row r="6422">
          <cell r="D6422" t="str">
            <v>1010005044391</v>
          </cell>
          <cell r="BW6422" t="str">
            <v>Ivory</v>
          </cell>
          <cell r="BX6422" t="str">
            <v>Cream</v>
          </cell>
          <cell r="BY6422" t="str">
            <v>Solid</v>
          </cell>
        </row>
        <row r="6423">
          <cell r="D6423" t="str">
            <v>1010005044392</v>
          </cell>
          <cell r="BW6423" t="str">
            <v>Ivory</v>
          </cell>
          <cell r="BX6423" t="str">
            <v>Cream</v>
          </cell>
          <cell r="BY6423" t="str">
            <v>Solid</v>
          </cell>
        </row>
        <row r="6424">
          <cell r="D6424" t="str">
            <v>1010005044393</v>
          </cell>
          <cell r="BW6424" t="str">
            <v>Ivory</v>
          </cell>
          <cell r="BX6424" t="str">
            <v>Cream</v>
          </cell>
          <cell r="BY6424" t="str">
            <v>Solid</v>
          </cell>
        </row>
        <row r="6425">
          <cell r="D6425" t="str">
            <v>1010005044394</v>
          </cell>
          <cell r="BW6425" t="str">
            <v>Ivory</v>
          </cell>
          <cell r="BX6425" t="str">
            <v>Cream</v>
          </cell>
          <cell r="BY6425" t="str">
            <v>Solid</v>
          </cell>
        </row>
        <row r="6426">
          <cell r="D6426" t="str">
            <v>1010005044401</v>
          </cell>
          <cell r="BW6426" t="str">
            <v>Multi</v>
          </cell>
          <cell r="BX6426" t="str">
            <v>Beige/Ivory</v>
          </cell>
          <cell r="BY6426" t="str">
            <v>Diamond</v>
          </cell>
        </row>
        <row r="6427">
          <cell r="D6427" t="str">
            <v>1010005044402</v>
          </cell>
          <cell r="BW6427" t="str">
            <v>Multi</v>
          </cell>
          <cell r="BX6427" t="str">
            <v>Beige/Ivory</v>
          </cell>
          <cell r="BY6427" t="str">
            <v>Diamond</v>
          </cell>
        </row>
        <row r="6428">
          <cell r="D6428" t="str">
            <v>1010005044404</v>
          </cell>
          <cell r="BW6428" t="str">
            <v>Multi</v>
          </cell>
          <cell r="BX6428" t="str">
            <v>Beige/Ivory</v>
          </cell>
          <cell r="BY6428" t="str">
            <v>Diamond</v>
          </cell>
        </row>
        <row r="6429">
          <cell r="D6429" t="str">
            <v>1010005044412</v>
          </cell>
          <cell r="BW6429" t="str">
            <v>Gray</v>
          </cell>
          <cell r="BX6429" t="str">
            <v>Gray</v>
          </cell>
          <cell r="BY6429" t="str">
            <v>Solid</v>
          </cell>
        </row>
        <row r="6430">
          <cell r="D6430" t="str">
            <v>1010005044413</v>
          </cell>
          <cell r="BW6430" t="str">
            <v>Gray</v>
          </cell>
          <cell r="BX6430" t="str">
            <v>Gray</v>
          </cell>
          <cell r="BY6430" t="str">
            <v>Solid</v>
          </cell>
        </row>
        <row r="6431">
          <cell r="D6431" t="str">
            <v>1010005044414</v>
          </cell>
          <cell r="BW6431" t="str">
            <v>Gray</v>
          </cell>
          <cell r="BX6431" t="str">
            <v>Gray</v>
          </cell>
          <cell r="BY6431" t="str">
            <v>Solid</v>
          </cell>
        </row>
        <row r="6432">
          <cell r="D6432" t="str">
            <v>1010005044421</v>
          </cell>
          <cell r="BW6432" t="str">
            <v>Green</v>
          </cell>
          <cell r="BX6432" t="str">
            <v>Hunter Green</v>
          </cell>
          <cell r="BY6432" t="str">
            <v>Solid</v>
          </cell>
        </row>
        <row r="6433">
          <cell r="D6433" t="str">
            <v>1010005044431</v>
          </cell>
          <cell r="BW6433" t="str">
            <v>Blue</v>
          </cell>
          <cell r="BX6433" t="str">
            <v>Light Blue</v>
          </cell>
          <cell r="BY6433" t="str">
            <v>Solid</v>
          </cell>
        </row>
        <row r="6434">
          <cell r="D6434" t="str">
            <v>1010005044442</v>
          </cell>
          <cell r="BW6434" t="str">
            <v>Gray</v>
          </cell>
          <cell r="BX6434" t="str">
            <v>Light Gray</v>
          </cell>
          <cell r="BY6434" t="str">
            <v>Solid</v>
          </cell>
        </row>
        <row r="6435">
          <cell r="D6435" t="str">
            <v>1010005044443</v>
          </cell>
          <cell r="BW6435" t="str">
            <v>Gray</v>
          </cell>
          <cell r="BX6435" t="str">
            <v>Light Gray</v>
          </cell>
          <cell r="BY6435" t="str">
            <v>Solid</v>
          </cell>
        </row>
        <row r="6436">
          <cell r="D6436" t="str">
            <v>1010005044444</v>
          </cell>
          <cell r="BW6436" t="str">
            <v>Gray</v>
          </cell>
          <cell r="BX6436" t="str">
            <v>Light Gray</v>
          </cell>
          <cell r="BY6436" t="str">
            <v>Solid</v>
          </cell>
        </row>
        <row r="6437">
          <cell r="D6437" t="str">
            <v>1010005044451</v>
          </cell>
          <cell r="BW6437" t="str">
            <v>Pink</v>
          </cell>
          <cell r="BX6437" t="str">
            <v>Light Pink</v>
          </cell>
          <cell r="BY6437" t="str">
            <v>Solid</v>
          </cell>
        </row>
        <row r="6438">
          <cell r="D6438" t="str">
            <v>1010005044471</v>
          </cell>
          <cell r="BW6438" t="str">
            <v>Blue</v>
          </cell>
          <cell r="BX6438" t="str">
            <v>Navy</v>
          </cell>
          <cell r="BY6438" t="str">
            <v>Solid</v>
          </cell>
        </row>
        <row r="6439">
          <cell r="D6439" t="str">
            <v>1010005044472</v>
          </cell>
          <cell r="BW6439" t="str">
            <v>Blue</v>
          </cell>
          <cell r="BX6439" t="str">
            <v>Navy</v>
          </cell>
          <cell r="BY6439" t="str">
            <v>Solid</v>
          </cell>
        </row>
        <row r="6440">
          <cell r="D6440" t="str">
            <v>1010005044473</v>
          </cell>
          <cell r="BW6440" t="str">
            <v>Blue</v>
          </cell>
          <cell r="BX6440" t="str">
            <v>Navy</v>
          </cell>
          <cell r="BY6440" t="str">
            <v>Solid</v>
          </cell>
        </row>
        <row r="6441">
          <cell r="D6441" t="str">
            <v>1010005044474</v>
          </cell>
          <cell r="BW6441" t="str">
            <v>Blue</v>
          </cell>
          <cell r="BX6441" t="str">
            <v>Navy</v>
          </cell>
          <cell r="BY6441" t="str">
            <v>Solid</v>
          </cell>
        </row>
        <row r="6442">
          <cell r="D6442" t="str">
            <v>1010005044481</v>
          </cell>
          <cell r="BW6442" t="str">
            <v>Orange</v>
          </cell>
          <cell r="BX6442" t="str">
            <v>Peach Quartz</v>
          </cell>
          <cell r="BY6442" t="str">
            <v>Solid</v>
          </cell>
        </row>
        <row r="6443">
          <cell r="D6443" t="str">
            <v>1010005044491</v>
          </cell>
          <cell r="BW6443" t="str">
            <v>Purple</v>
          </cell>
          <cell r="BX6443" t="str">
            <v>Purple</v>
          </cell>
          <cell r="BY6443" t="str">
            <v>Solid</v>
          </cell>
        </row>
        <row r="6444">
          <cell r="D6444" t="str">
            <v>1010005044501</v>
          </cell>
          <cell r="BW6444" t="str">
            <v>Multi</v>
          </cell>
          <cell r="BX6444" t="str">
            <v>Gray/White</v>
          </cell>
          <cell r="BY6444" t="str">
            <v>Quatrefoil</v>
          </cell>
        </row>
        <row r="6445">
          <cell r="D6445" t="str">
            <v>1010005044502</v>
          </cell>
          <cell r="BW6445" t="str">
            <v>Multi</v>
          </cell>
          <cell r="BX6445" t="str">
            <v>Gray/White</v>
          </cell>
          <cell r="BY6445" t="str">
            <v>Quatrefoil</v>
          </cell>
        </row>
        <row r="6446">
          <cell r="D6446" t="str">
            <v>1010005044504</v>
          </cell>
          <cell r="BW6446" t="str">
            <v>Multi</v>
          </cell>
          <cell r="BX6446" t="str">
            <v>Gray/White</v>
          </cell>
          <cell r="BY6446" t="str">
            <v>Quatrefoil</v>
          </cell>
        </row>
        <row r="6447">
          <cell r="D6447" t="str">
            <v>1010005044511</v>
          </cell>
          <cell r="BW6447" t="str">
            <v>Red</v>
          </cell>
          <cell r="BX6447" t="str">
            <v>Red</v>
          </cell>
          <cell r="BY6447" t="str">
            <v>Solid</v>
          </cell>
        </row>
        <row r="6448">
          <cell r="D6448" t="str">
            <v>1010005044512</v>
          </cell>
          <cell r="BW6448" t="str">
            <v>Red</v>
          </cell>
          <cell r="BX6448" t="str">
            <v>Red</v>
          </cell>
          <cell r="BY6448" t="str">
            <v>Solid</v>
          </cell>
        </row>
        <row r="6449">
          <cell r="D6449" t="str">
            <v>1010005044513</v>
          </cell>
          <cell r="BW6449" t="str">
            <v>Red</v>
          </cell>
          <cell r="BX6449" t="str">
            <v>Red</v>
          </cell>
          <cell r="BY6449" t="str">
            <v>Solid</v>
          </cell>
        </row>
        <row r="6450">
          <cell r="D6450" t="str">
            <v>1010005044514</v>
          </cell>
          <cell r="BW6450" t="str">
            <v>Red</v>
          </cell>
          <cell r="BX6450" t="str">
            <v>Red</v>
          </cell>
          <cell r="BY6450" t="str">
            <v>Solid</v>
          </cell>
        </row>
        <row r="6451">
          <cell r="D6451" t="str">
            <v>1010005044521</v>
          </cell>
          <cell r="BW6451" t="str">
            <v>White</v>
          </cell>
          <cell r="BX6451" t="str">
            <v>Snow</v>
          </cell>
          <cell r="BY6451" t="str">
            <v>Solid</v>
          </cell>
        </row>
        <row r="6452">
          <cell r="D6452" t="str">
            <v>1010005044522</v>
          </cell>
          <cell r="BW6452" t="str">
            <v>White</v>
          </cell>
          <cell r="BX6452" t="str">
            <v>Snow</v>
          </cell>
          <cell r="BY6452" t="str">
            <v>Solid</v>
          </cell>
        </row>
        <row r="6453">
          <cell r="D6453" t="str">
            <v>1010005044523</v>
          </cell>
          <cell r="BW6453" t="str">
            <v>White</v>
          </cell>
          <cell r="BX6453" t="str">
            <v>Snow</v>
          </cell>
          <cell r="BY6453" t="str">
            <v>Solid</v>
          </cell>
        </row>
        <row r="6454">
          <cell r="D6454" t="str">
            <v>1010005044524</v>
          </cell>
          <cell r="BW6454" t="str">
            <v>White</v>
          </cell>
          <cell r="BX6454" t="str">
            <v>Snow</v>
          </cell>
          <cell r="BY6454" t="str">
            <v>Solid</v>
          </cell>
        </row>
        <row r="6455">
          <cell r="D6455" t="str">
            <v>1010005044531</v>
          </cell>
          <cell r="BW6455" t="str">
            <v>Blue</v>
          </cell>
          <cell r="BX6455" t="str">
            <v>Spa Blue</v>
          </cell>
          <cell r="BY6455" t="str">
            <v>Solid</v>
          </cell>
        </row>
        <row r="6456">
          <cell r="D6456" t="str">
            <v>1010005044532</v>
          </cell>
          <cell r="BW6456" t="str">
            <v>Blue</v>
          </cell>
          <cell r="BX6456" t="str">
            <v>Spa Blue</v>
          </cell>
          <cell r="BY6456" t="str">
            <v>Solid</v>
          </cell>
        </row>
        <row r="6457">
          <cell r="D6457" t="str">
            <v>1010005044533</v>
          </cell>
          <cell r="BW6457" t="str">
            <v>Blue</v>
          </cell>
          <cell r="BX6457" t="str">
            <v>Spa Blue</v>
          </cell>
          <cell r="BY6457" t="str">
            <v>Solid</v>
          </cell>
        </row>
        <row r="6458">
          <cell r="D6458" t="str">
            <v>1010005044534</v>
          </cell>
          <cell r="BW6458" t="str">
            <v>Blue</v>
          </cell>
          <cell r="BX6458" t="str">
            <v>Spa Blue</v>
          </cell>
          <cell r="BY6458" t="str">
            <v>Solid</v>
          </cell>
        </row>
        <row r="6459">
          <cell r="D6459" t="str">
            <v>1010005044551</v>
          </cell>
          <cell r="BW6459" t="str">
            <v>Gray</v>
          </cell>
          <cell r="BX6459" t="str">
            <v>Stucco</v>
          </cell>
          <cell r="BY6459" t="str">
            <v>Solid</v>
          </cell>
        </row>
        <row r="6460">
          <cell r="D6460" t="str">
            <v>1010005044571</v>
          </cell>
          <cell r="BW6460" t="str">
            <v>Multi</v>
          </cell>
          <cell r="BX6460" t="str">
            <v>Turquoise</v>
          </cell>
          <cell r="BY6460" t="str">
            <v>Dots</v>
          </cell>
        </row>
        <row r="6461">
          <cell r="D6461" t="str">
            <v>1010005044591</v>
          </cell>
          <cell r="BW6461" t="str">
            <v>Blue</v>
          </cell>
          <cell r="BX6461" t="str">
            <v>Aqua</v>
          </cell>
          <cell r="BY6461" t="str">
            <v>Solid</v>
          </cell>
        </row>
        <row r="6462">
          <cell r="D6462" t="str">
            <v>1010005044601</v>
          </cell>
          <cell r="BW6462" t="str">
            <v>Brown</v>
          </cell>
          <cell r="BX6462" t="str">
            <v>Beige</v>
          </cell>
          <cell r="BY6462" t="str">
            <v>Solid</v>
          </cell>
        </row>
        <row r="6463">
          <cell r="D6463" t="str">
            <v>1010005044602</v>
          </cell>
          <cell r="BW6463" t="str">
            <v>Brown</v>
          </cell>
          <cell r="BX6463" t="str">
            <v>Beige</v>
          </cell>
          <cell r="BY6463" t="str">
            <v>Solid</v>
          </cell>
        </row>
        <row r="6464">
          <cell r="D6464" t="str">
            <v>1010005044603</v>
          </cell>
          <cell r="BW6464" t="str">
            <v>Brown</v>
          </cell>
          <cell r="BX6464" t="str">
            <v>Beige</v>
          </cell>
          <cell r="BY6464" t="str">
            <v>Solid</v>
          </cell>
        </row>
        <row r="6465">
          <cell r="D6465" t="str">
            <v>1010005044604</v>
          </cell>
          <cell r="BW6465" t="str">
            <v>Brown</v>
          </cell>
          <cell r="BX6465" t="str">
            <v>Beige</v>
          </cell>
          <cell r="BY6465" t="str">
            <v>Solid</v>
          </cell>
        </row>
        <row r="6466">
          <cell r="D6466" t="str">
            <v>1010005044612</v>
          </cell>
          <cell r="BW6466" t="str">
            <v>Black</v>
          </cell>
          <cell r="BX6466" t="str">
            <v>Black</v>
          </cell>
          <cell r="BY6466" t="str">
            <v>Solid</v>
          </cell>
        </row>
        <row r="6467">
          <cell r="D6467" t="str">
            <v>1010005044613</v>
          </cell>
          <cell r="BW6467" t="str">
            <v>Black</v>
          </cell>
          <cell r="BX6467" t="str">
            <v>Black</v>
          </cell>
          <cell r="BY6467" t="str">
            <v>Solid</v>
          </cell>
        </row>
        <row r="6468">
          <cell r="D6468" t="str">
            <v>1010005044614</v>
          </cell>
          <cell r="BW6468" t="str">
            <v>Black</v>
          </cell>
          <cell r="BX6468" t="str">
            <v>Black</v>
          </cell>
          <cell r="BY6468" t="str">
            <v>Solid</v>
          </cell>
        </row>
        <row r="6469">
          <cell r="D6469" t="str">
            <v>1010005044621</v>
          </cell>
          <cell r="BW6469" t="str">
            <v>Gray</v>
          </cell>
          <cell r="BX6469" t="str">
            <v>Charcoal</v>
          </cell>
          <cell r="BY6469" t="str">
            <v>Solid</v>
          </cell>
        </row>
        <row r="6470">
          <cell r="D6470" t="str">
            <v>1010005044622</v>
          </cell>
          <cell r="BW6470" t="str">
            <v>Gray</v>
          </cell>
          <cell r="BX6470" t="str">
            <v>Charcoal</v>
          </cell>
          <cell r="BY6470" t="str">
            <v>Solid</v>
          </cell>
        </row>
        <row r="6471">
          <cell r="D6471" t="str">
            <v>1010005044623</v>
          </cell>
          <cell r="BW6471" t="str">
            <v>Gray</v>
          </cell>
          <cell r="BX6471" t="str">
            <v>Charcoal</v>
          </cell>
          <cell r="BY6471" t="str">
            <v>Solid</v>
          </cell>
        </row>
        <row r="6472">
          <cell r="D6472" t="str">
            <v>1010005044624</v>
          </cell>
          <cell r="BW6472" t="str">
            <v>Gray</v>
          </cell>
          <cell r="BX6472" t="str">
            <v>Charcoal</v>
          </cell>
          <cell r="BY6472" t="str">
            <v>Solid</v>
          </cell>
        </row>
        <row r="6473">
          <cell r="D6473" t="str">
            <v>1010005044631</v>
          </cell>
          <cell r="BW6473" t="str">
            <v>Multi</v>
          </cell>
          <cell r="BX6473" t="str">
            <v>Gray/White</v>
          </cell>
          <cell r="BY6473" t="str">
            <v>Chevron</v>
          </cell>
        </row>
        <row r="6474">
          <cell r="D6474" t="str">
            <v>1010005044632</v>
          </cell>
          <cell r="BW6474" t="str">
            <v>Multi</v>
          </cell>
          <cell r="BX6474" t="str">
            <v>Gray/White</v>
          </cell>
          <cell r="BY6474" t="str">
            <v>Chevron</v>
          </cell>
        </row>
        <row r="6475">
          <cell r="D6475" t="str">
            <v>1010005044634</v>
          </cell>
          <cell r="BW6475" t="str">
            <v>Multi</v>
          </cell>
          <cell r="BX6475" t="str">
            <v>Gray/White</v>
          </cell>
          <cell r="BY6475" t="str">
            <v>Chevron</v>
          </cell>
        </row>
        <row r="6476">
          <cell r="D6476" t="str">
            <v>1010005044641</v>
          </cell>
          <cell r="BW6476" t="str">
            <v>Brown</v>
          </cell>
          <cell r="BX6476" t="str">
            <v>Chocolate</v>
          </cell>
          <cell r="BY6476" t="str">
            <v>Solid</v>
          </cell>
        </row>
        <row r="6477">
          <cell r="D6477" t="str">
            <v>1010005044642</v>
          </cell>
          <cell r="BW6477" t="str">
            <v>Brown</v>
          </cell>
          <cell r="BX6477" t="str">
            <v>Chocolate</v>
          </cell>
          <cell r="BY6477" t="str">
            <v>Solid</v>
          </cell>
        </row>
        <row r="6478">
          <cell r="D6478" t="str">
            <v>1010005044643</v>
          </cell>
          <cell r="BW6478" t="str">
            <v>Brown</v>
          </cell>
          <cell r="BX6478" t="str">
            <v>Chocolate</v>
          </cell>
          <cell r="BY6478" t="str">
            <v>Solid</v>
          </cell>
        </row>
        <row r="6479">
          <cell r="D6479" t="str">
            <v>1010005044644</v>
          </cell>
          <cell r="BW6479" t="str">
            <v>Brown</v>
          </cell>
          <cell r="BX6479" t="str">
            <v>Chocolate</v>
          </cell>
          <cell r="BY6479" t="str">
            <v>Solid</v>
          </cell>
        </row>
        <row r="6480">
          <cell r="D6480" t="str">
            <v>1010005044651</v>
          </cell>
          <cell r="BW6480" t="str">
            <v>Blue</v>
          </cell>
          <cell r="BX6480" t="str">
            <v>Cornflower Blue</v>
          </cell>
          <cell r="BY6480" t="str">
            <v>Solid</v>
          </cell>
        </row>
        <row r="6481">
          <cell r="D6481" t="str">
            <v>1010005044671</v>
          </cell>
          <cell r="BW6481" t="str">
            <v>Ivory</v>
          </cell>
          <cell r="BX6481" t="str">
            <v>Cream</v>
          </cell>
          <cell r="BY6481" t="str">
            <v>Solid</v>
          </cell>
        </row>
        <row r="6482">
          <cell r="D6482" t="str">
            <v>1010005044672</v>
          </cell>
          <cell r="BW6482" t="str">
            <v>Ivory</v>
          </cell>
          <cell r="BX6482" t="str">
            <v>Cream</v>
          </cell>
          <cell r="BY6482" t="str">
            <v>Solid</v>
          </cell>
        </row>
        <row r="6483">
          <cell r="D6483" t="str">
            <v>1010005044673</v>
          </cell>
          <cell r="BW6483" t="str">
            <v>Ivory</v>
          </cell>
          <cell r="BX6483" t="str">
            <v>Cream</v>
          </cell>
          <cell r="BY6483" t="str">
            <v>Solid</v>
          </cell>
        </row>
        <row r="6484">
          <cell r="D6484" t="str">
            <v>1010005044674</v>
          </cell>
          <cell r="BW6484" t="str">
            <v>Ivory</v>
          </cell>
          <cell r="BX6484" t="str">
            <v>Cream</v>
          </cell>
          <cell r="BY6484" t="str">
            <v>Solid</v>
          </cell>
        </row>
        <row r="6485">
          <cell r="D6485" t="str">
            <v>1010005044681</v>
          </cell>
          <cell r="BW6485" t="str">
            <v>Multi</v>
          </cell>
          <cell r="BX6485" t="str">
            <v>Beige/Ivory</v>
          </cell>
          <cell r="BY6485" t="str">
            <v>Diamond</v>
          </cell>
        </row>
        <row r="6486">
          <cell r="D6486" t="str">
            <v>1010005044682</v>
          </cell>
          <cell r="BW6486" t="str">
            <v>Multi</v>
          </cell>
          <cell r="BX6486" t="str">
            <v>Beige/Ivory</v>
          </cell>
          <cell r="BY6486" t="str">
            <v>Diamond</v>
          </cell>
        </row>
        <row r="6487">
          <cell r="D6487" t="str">
            <v>1010005044684</v>
          </cell>
          <cell r="BW6487" t="str">
            <v>Multi</v>
          </cell>
          <cell r="BX6487" t="str">
            <v>Beige/Ivory</v>
          </cell>
          <cell r="BY6487" t="str">
            <v>Diamond</v>
          </cell>
        </row>
        <row r="6488">
          <cell r="D6488" t="str">
            <v>1010005044692</v>
          </cell>
          <cell r="BW6488" t="str">
            <v>Gray</v>
          </cell>
          <cell r="BX6488" t="str">
            <v>Gray</v>
          </cell>
          <cell r="BY6488" t="str">
            <v>Solid</v>
          </cell>
        </row>
        <row r="6489">
          <cell r="D6489" t="str">
            <v>1010005044693</v>
          </cell>
          <cell r="BW6489" t="str">
            <v>Gray</v>
          </cell>
          <cell r="BX6489" t="str">
            <v>Gray</v>
          </cell>
          <cell r="BY6489" t="str">
            <v>Solid</v>
          </cell>
        </row>
        <row r="6490">
          <cell r="D6490" t="str">
            <v>1010005044694</v>
          </cell>
          <cell r="BW6490" t="str">
            <v>Gray</v>
          </cell>
          <cell r="BX6490" t="str">
            <v>Gray</v>
          </cell>
          <cell r="BY6490" t="str">
            <v>Solid</v>
          </cell>
        </row>
        <row r="6491">
          <cell r="D6491" t="str">
            <v>1010005044701</v>
          </cell>
          <cell r="BW6491" t="str">
            <v>Green</v>
          </cell>
          <cell r="BX6491" t="str">
            <v>Hunter Green</v>
          </cell>
          <cell r="BY6491" t="str">
            <v>Solid</v>
          </cell>
        </row>
        <row r="6492">
          <cell r="D6492" t="str">
            <v>1010005044711</v>
          </cell>
          <cell r="BW6492" t="str">
            <v>Blue</v>
          </cell>
          <cell r="BX6492" t="str">
            <v>Light Blue</v>
          </cell>
          <cell r="BY6492" t="str">
            <v>Solid</v>
          </cell>
        </row>
        <row r="6493">
          <cell r="D6493" t="str">
            <v>1010005044722</v>
          </cell>
          <cell r="BW6493" t="str">
            <v>Gray</v>
          </cell>
          <cell r="BX6493" t="str">
            <v>Light Gray</v>
          </cell>
          <cell r="BY6493" t="str">
            <v>Solid</v>
          </cell>
        </row>
        <row r="6494">
          <cell r="D6494" t="str">
            <v>1010005044723</v>
          </cell>
          <cell r="BW6494" t="str">
            <v>Gray</v>
          </cell>
          <cell r="BX6494" t="str">
            <v>Light Gray</v>
          </cell>
          <cell r="BY6494" t="str">
            <v>Solid</v>
          </cell>
        </row>
        <row r="6495">
          <cell r="D6495" t="str">
            <v>1010005044724</v>
          </cell>
          <cell r="BW6495" t="str">
            <v>Gray</v>
          </cell>
          <cell r="BX6495" t="str">
            <v>Light Gray</v>
          </cell>
          <cell r="BY6495" t="str">
            <v>Solid</v>
          </cell>
        </row>
        <row r="6496">
          <cell r="D6496" t="str">
            <v>1010005044731</v>
          </cell>
          <cell r="BW6496" t="str">
            <v>Pink</v>
          </cell>
          <cell r="BX6496" t="str">
            <v>Light Pink</v>
          </cell>
          <cell r="BY6496" t="str">
            <v>Solid</v>
          </cell>
        </row>
        <row r="6497">
          <cell r="D6497" t="str">
            <v>1010005044741</v>
          </cell>
          <cell r="BW6497" t="str">
            <v>Gray</v>
          </cell>
          <cell r="BX6497" t="str">
            <v>Monument</v>
          </cell>
          <cell r="BY6497" t="str">
            <v>Solid</v>
          </cell>
        </row>
        <row r="6498">
          <cell r="D6498" t="str">
            <v>1010005044751</v>
          </cell>
          <cell r="BW6498" t="str">
            <v>Blue</v>
          </cell>
          <cell r="BX6498" t="str">
            <v>Navy</v>
          </cell>
          <cell r="BY6498" t="str">
            <v>Solid</v>
          </cell>
        </row>
        <row r="6499">
          <cell r="D6499" t="str">
            <v>1010005044752</v>
          </cell>
          <cell r="BW6499" t="str">
            <v>Blue</v>
          </cell>
          <cell r="BX6499" t="str">
            <v>Navy</v>
          </cell>
          <cell r="BY6499" t="str">
            <v>Solid</v>
          </cell>
        </row>
        <row r="6500">
          <cell r="D6500" t="str">
            <v>1010005044753</v>
          </cell>
          <cell r="BW6500" t="str">
            <v>Blue</v>
          </cell>
          <cell r="BX6500" t="str">
            <v>Navy</v>
          </cell>
          <cell r="BY6500" t="str">
            <v>Solid</v>
          </cell>
        </row>
        <row r="6501">
          <cell r="D6501" t="str">
            <v>1010005044754</v>
          </cell>
          <cell r="BW6501" t="str">
            <v>Blue</v>
          </cell>
          <cell r="BX6501" t="str">
            <v>Navy</v>
          </cell>
          <cell r="BY6501" t="str">
            <v>Solid</v>
          </cell>
        </row>
        <row r="6502">
          <cell r="D6502" t="str">
            <v>1010005044771</v>
          </cell>
          <cell r="BW6502" t="str">
            <v>Purple</v>
          </cell>
          <cell r="BX6502" t="str">
            <v>Purple</v>
          </cell>
          <cell r="BY6502" t="str">
            <v>Solid</v>
          </cell>
        </row>
        <row r="6503">
          <cell r="D6503" t="str">
            <v>1010005044781</v>
          </cell>
          <cell r="BW6503" t="str">
            <v>Multi</v>
          </cell>
          <cell r="BX6503" t="str">
            <v>Gray/White</v>
          </cell>
          <cell r="BY6503" t="str">
            <v>Quatrefoil</v>
          </cell>
        </row>
        <row r="6504">
          <cell r="D6504" t="str">
            <v>1010005044782</v>
          </cell>
          <cell r="BW6504" t="str">
            <v>Multi</v>
          </cell>
          <cell r="BX6504" t="str">
            <v>Gray/White</v>
          </cell>
          <cell r="BY6504" t="str">
            <v>Quatrefoil</v>
          </cell>
        </row>
        <row r="6505">
          <cell r="D6505" t="str">
            <v>1010005044784</v>
          </cell>
          <cell r="BW6505" t="str">
            <v>Multi</v>
          </cell>
          <cell r="BX6505" t="str">
            <v>Gray/White</v>
          </cell>
          <cell r="BY6505" t="str">
            <v>Quatrefoil</v>
          </cell>
        </row>
        <row r="6506">
          <cell r="D6506" t="str">
            <v>1010005044791</v>
          </cell>
          <cell r="BW6506" t="str">
            <v>Red</v>
          </cell>
          <cell r="BX6506" t="str">
            <v>Red</v>
          </cell>
          <cell r="BY6506" t="str">
            <v>Solid</v>
          </cell>
        </row>
        <row r="6507">
          <cell r="D6507" t="str">
            <v>1010005044792</v>
          </cell>
          <cell r="BW6507" t="str">
            <v>Red</v>
          </cell>
          <cell r="BX6507" t="str">
            <v>Red</v>
          </cell>
          <cell r="BY6507" t="str">
            <v>Solid</v>
          </cell>
        </row>
        <row r="6508">
          <cell r="D6508" t="str">
            <v>1010005044793</v>
          </cell>
          <cell r="BW6508" t="str">
            <v>Red</v>
          </cell>
          <cell r="BX6508" t="str">
            <v>Red</v>
          </cell>
          <cell r="BY6508" t="str">
            <v>Solid</v>
          </cell>
        </row>
        <row r="6509">
          <cell r="D6509" t="str">
            <v>1010005044794</v>
          </cell>
          <cell r="BW6509" t="str">
            <v>Red</v>
          </cell>
          <cell r="BX6509" t="str">
            <v>Red</v>
          </cell>
          <cell r="BY6509" t="str">
            <v>Solid</v>
          </cell>
        </row>
        <row r="6510">
          <cell r="D6510" t="str">
            <v>1010005044801</v>
          </cell>
          <cell r="BW6510" t="str">
            <v>White</v>
          </cell>
          <cell r="BX6510" t="str">
            <v>Snow</v>
          </cell>
          <cell r="BY6510" t="str">
            <v>Solid</v>
          </cell>
        </row>
        <row r="6511">
          <cell r="D6511" t="str">
            <v>1010005044802</v>
          </cell>
          <cell r="BW6511" t="str">
            <v>White</v>
          </cell>
          <cell r="BX6511" t="str">
            <v>Snow</v>
          </cell>
          <cell r="BY6511" t="str">
            <v>Solid</v>
          </cell>
        </row>
        <row r="6512">
          <cell r="D6512" t="str">
            <v>1010005044803</v>
          </cell>
          <cell r="BW6512" t="str">
            <v>White</v>
          </cell>
          <cell r="BX6512" t="str">
            <v>Snow</v>
          </cell>
          <cell r="BY6512" t="str">
            <v>Solid</v>
          </cell>
        </row>
        <row r="6513">
          <cell r="D6513" t="str">
            <v>1010005044804</v>
          </cell>
          <cell r="BW6513" t="str">
            <v>White</v>
          </cell>
          <cell r="BX6513" t="str">
            <v>Snow</v>
          </cell>
          <cell r="BY6513" t="str">
            <v>Solid</v>
          </cell>
        </row>
        <row r="6514">
          <cell r="D6514" t="str">
            <v>1010005044811</v>
          </cell>
          <cell r="BW6514" t="str">
            <v>Blue</v>
          </cell>
          <cell r="BX6514" t="str">
            <v>Spa Blue</v>
          </cell>
          <cell r="BY6514" t="str">
            <v>Solid</v>
          </cell>
        </row>
        <row r="6515">
          <cell r="D6515" t="str">
            <v>1010005044812</v>
          </cell>
          <cell r="BW6515" t="str">
            <v>Blue</v>
          </cell>
          <cell r="BX6515" t="str">
            <v>Spa Blue</v>
          </cell>
          <cell r="BY6515" t="str">
            <v>Solid</v>
          </cell>
        </row>
        <row r="6516">
          <cell r="D6516" t="str">
            <v>1010005044813</v>
          </cell>
          <cell r="BW6516" t="str">
            <v>Blue</v>
          </cell>
          <cell r="BX6516" t="str">
            <v>Spa Blue</v>
          </cell>
          <cell r="BY6516" t="str">
            <v>Solid</v>
          </cell>
        </row>
        <row r="6517">
          <cell r="D6517" t="str">
            <v>1010005044814</v>
          </cell>
          <cell r="BW6517" t="str">
            <v>Blue</v>
          </cell>
          <cell r="BX6517" t="str">
            <v>Spa Blue</v>
          </cell>
          <cell r="BY6517" t="str">
            <v>Solid</v>
          </cell>
        </row>
        <row r="6518">
          <cell r="D6518" t="str">
            <v>1010005044831</v>
          </cell>
          <cell r="BW6518" t="str">
            <v>Gray</v>
          </cell>
          <cell r="BX6518" t="str">
            <v>Stucco</v>
          </cell>
          <cell r="BY6518" t="str">
            <v>Solid</v>
          </cell>
        </row>
        <row r="6519">
          <cell r="D6519" t="str">
            <v>1010005044841</v>
          </cell>
          <cell r="BW6519" t="str">
            <v>Multi</v>
          </cell>
          <cell r="BX6519" t="str">
            <v>Swirl</v>
          </cell>
          <cell r="BY6519" t="str">
            <v>Swirl</v>
          </cell>
        </row>
        <row r="6520">
          <cell r="D6520" t="str">
            <v>1010005044851</v>
          </cell>
          <cell r="BW6520" t="str">
            <v>Multi</v>
          </cell>
          <cell r="BX6520" t="str">
            <v>Turquoise</v>
          </cell>
          <cell r="BY6520" t="str">
            <v>Dots</v>
          </cell>
        </row>
        <row r="6521">
          <cell r="D6521" t="str">
            <v>1010005044871</v>
          </cell>
          <cell r="BW6521" t="str">
            <v>Brown</v>
          </cell>
          <cell r="BX6521" t="str">
            <v>Beige</v>
          </cell>
          <cell r="BY6521" t="str">
            <v>Solid</v>
          </cell>
        </row>
        <row r="6522">
          <cell r="D6522" t="str">
            <v>1010005044891</v>
          </cell>
          <cell r="BW6522" t="str">
            <v>Gray</v>
          </cell>
          <cell r="BX6522" t="str">
            <v>Charcoal</v>
          </cell>
          <cell r="BY6522" t="str">
            <v>Solid</v>
          </cell>
        </row>
        <row r="6523">
          <cell r="D6523" t="str">
            <v>1010005044911</v>
          </cell>
          <cell r="BW6523" t="str">
            <v>Brown</v>
          </cell>
          <cell r="BX6523" t="str">
            <v>Chocolate</v>
          </cell>
          <cell r="BY6523" t="str">
            <v>Solid</v>
          </cell>
        </row>
        <row r="6524">
          <cell r="D6524" t="str">
            <v>1010005044921</v>
          </cell>
          <cell r="BW6524" t="str">
            <v>Blue</v>
          </cell>
          <cell r="BX6524" t="str">
            <v>Cornflower Blue</v>
          </cell>
          <cell r="BY6524" t="str">
            <v>Solid</v>
          </cell>
        </row>
        <row r="6525">
          <cell r="D6525" t="str">
            <v>1010005044931</v>
          </cell>
          <cell r="BW6525" t="str">
            <v>Brown</v>
          </cell>
          <cell r="BX6525" t="str">
            <v>Cornhusk</v>
          </cell>
          <cell r="BY6525" t="str">
            <v>Solid</v>
          </cell>
        </row>
        <row r="6526">
          <cell r="D6526" t="str">
            <v>1010005044981</v>
          </cell>
          <cell r="BW6526" t="str">
            <v>Blue</v>
          </cell>
          <cell r="BX6526" t="str">
            <v>Light Blue</v>
          </cell>
          <cell r="BY6526" t="str">
            <v>Solid</v>
          </cell>
        </row>
        <row r="6527">
          <cell r="D6527" t="str">
            <v>1010005044992</v>
          </cell>
          <cell r="BW6527" t="str">
            <v>Gray</v>
          </cell>
          <cell r="BX6527" t="str">
            <v>Light Gray</v>
          </cell>
          <cell r="BY6527" t="str">
            <v>Solid</v>
          </cell>
        </row>
        <row r="6528">
          <cell r="D6528" t="str">
            <v>1010005045001</v>
          </cell>
          <cell r="BW6528" t="str">
            <v>Pink</v>
          </cell>
          <cell r="BX6528" t="str">
            <v>Light Pink</v>
          </cell>
          <cell r="BY6528" t="str">
            <v>Solid</v>
          </cell>
        </row>
        <row r="6529">
          <cell r="D6529" t="str">
            <v>1010005045011</v>
          </cell>
          <cell r="BW6529" t="str">
            <v>Gray</v>
          </cell>
          <cell r="BX6529" t="str">
            <v>Monument</v>
          </cell>
          <cell r="BY6529" t="str">
            <v>Solid</v>
          </cell>
        </row>
        <row r="6530">
          <cell r="D6530" t="str">
            <v>1010005045031</v>
          </cell>
          <cell r="BW6530" t="str">
            <v>Orange</v>
          </cell>
          <cell r="BX6530" t="str">
            <v>Peach Quartz</v>
          </cell>
          <cell r="BY6530" t="str">
            <v>Solid</v>
          </cell>
        </row>
        <row r="6531">
          <cell r="D6531" t="str">
            <v>1010005045061</v>
          </cell>
          <cell r="BW6531" t="str">
            <v>Red</v>
          </cell>
          <cell r="BX6531" t="str">
            <v>Red</v>
          </cell>
          <cell r="BY6531" t="str">
            <v>Solid</v>
          </cell>
        </row>
        <row r="6532">
          <cell r="D6532" t="str">
            <v>1010005045071</v>
          </cell>
          <cell r="BW6532" t="str">
            <v>White</v>
          </cell>
          <cell r="BX6532" t="str">
            <v>Snow</v>
          </cell>
          <cell r="BY6532" t="str">
            <v>Solid</v>
          </cell>
        </row>
        <row r="6533">
          <cell r="D6533" t="str">
            <v>1010005045081</v>
          </cell>
          <cell r="BW6533" t="str">
            <v>Blue</v>
          </cell>
          <cell r="BX6533" t="str">
            <v>Spa Blue</v>
          </cell>
          <cell r="BY6533" t="str">
            <v>Solid</v>
          </cell>
        </row>
        <row r="6534">
          <cell r="D6534" t="str">
            <v>1010005045091</v>
          </cell>
          <cell r="BW6534" t="str">
            <v>Gray</v>
          </cell>
          <cell r="BX6534" t="str">
            <v>Stucco</v>
          </cell>
          <cell r="BY6534" t="str">
            <v>Solid</v>
          </cell>
        </row>
        <row r="6535">
          <cell r="D6535" t="str">
            <v>1010005045121</v>
          </cell>
          <cell r="BW6535" t="str">
            <v>Blue</v>
          </cell>
          <cell r="BX6535" t="str">
            <v>Aqua</v>
          </cell>
          <cell r="BY6535" t="str">
            <v>Solid</v>
          </cell>
        </row>
        <row r="6536">
          <cell r="D6536" t="str">
            <v>1010005045131</v>
          </cell>
          <cell r="BW6536" t="str">
            <v>Brown</v>
          </cell>
          <cell r="BX6536" t="str">
            <v>Beige</v>
          </cell>
          <cell r="BY6536" t="str">
            <v>Solid</v>
          </cell>
        </row>
        <row r="6537">
          <cell r="D6537" t="str">
            <v>1010005045132</v>
          </cell>
          <cell r="BW6537" t="str">
            <v>Brown</v>
          </cell>
          <cell r="BX6537" t="str">
            <v>Beige</v>
          </cell>
          <cell r="BY6537" t="str">
            <v>Solid</v>
          </cell>
        </row>
        <row r="6538">
          <cell r="D6538" t="str">
            <v>1010005045133</v>
          </cell>
          <cell r="BW6538" t="str">
            <v>Brown</v>
          </cell>
          <cell r="BX6538" t="str">
            <v>Beige</v>
          </cell>
          <cell r="BY6538" t="str">
            <v>Solid</v>
          </cell>
        </row>
        <row r="6539">
          <cell r="D6539" t="str">
            <v>1010005045134</v>
          </cell>
          <cell r="BW6539" t="str">
            <v>Brown</v>
          </cell>
          <cell r="BX6539" t="str">
            <v>Beige</v>
          </cell>
          <cell r="BY6539" t="str">
            <v>Solid</v>
          </cell>
        </row>
        <row r="6540">
          <cell r="D6540" t="str">
            <v>1010005045141</v>
          </cell>
          <cell r="BW6540" t="str">
            <v>Black</v>
          </cell>
          <cell r="BX6540" t="str">
            <v>Black</v>
          </cell>
          <cell r="BY6540" t="str">
            <v>Solid</v>
          </cell>
        </row>
        <row r="6541">
          <cell r="D6541" t="str">
            <v>1010005045142</v>
          </cell>
          <cell r="BW6541" t="str">
            <v>Black</v>
          </cell>
          <cell r="BX6541" t="str">
            <v>Black</v>
          </cell>
          <cell r="BY6541" t="str">
            <v>Solid</v>
          </cell>
        </row>
        <row r="6542">
          <cell r="D6542" t="str">
            <v>1010005045143</v>
          </cell>
          <cell r="BW6542" t="str">
            <v>Black</v>
          </cell>
          <cell r="BX6542" t="str">
            <v>Black</v>
          </cell>
          <cell r="BY6542" t="str">
            <v>Solid</v>
          </cell>
        </row>
        <row r="6543">
          <cell r="D6543" t="str">
            <v>1010005045144</v>
          </cell>
          <cell r="BW6543" t="str">
            <v>Black</v>
          </cell>
          <cell r="BX6543" t="str">
            <v>Black</v>
          </cell>
          <cell r="BY6543" t="str">
            <v>Solid</v>
          </cell>
        </row>
        <row r="6544">
          <cell r="D6544" t="str">
            <v>1010005045151</v>
          </cell>
          <cell r="BW6544" t="str">
            <v>Gray</v>
          </cell>
          <cell r="BX6544" t="str">
            <v>Charcoal</v>
          </cell>
          <cell r="BY6544" t="str">
            <v>Solid</v>
          </cell>
        </row>
        <row r="6545">
          <cell r="D6545" t="str">
            <v>1010005045171</v>
          </cell>
          <cell r="BW6545" t="str">
            <v>Brown</v>
          </cell>
          <cell r="BX6545" t="str">
            <v>Chocolate</v>
          </cell>
          <cell r="BY6545" t="str">
            <v>Solid</v>
          </cell>
        </row>
        <row r="6546">
          <cell r="D6546" t="str">
            <v>1010005045181</v>
          </cell>
          <cell r="BW6546" t="str">
            <v>Blue</v>
          </cell>
          <cell r="BX6546" t="str">
            <v>Cornflower Blue</v>
          </cell>
          <cell r="BY6546" t="str">
            <v>Solid</v>
          </cell>
        </row>
        <row r="6547">
          <cell r="D6547" t="str">
            <v>1010005045222</v>
          </cell>
          <cell r="BW6547" t="str">
            <v>Gray</v>
          </cell>
          <cell r="BX6547" t="str">
            <v>Gray</v>
          </cell>
          <cell r="BY6547" t="str">
            <v>Solid</v>
          </cell>
        </row>
        <row r="6548">
          <cell r="D6548" t="str">
            <v>1010005045223</v>
          </cell>
          <cell r="BW6548" t="str">
            <v>Gray</v>
          </cell>
          <cell r="BX6548" t="str">
            <v>Gray</v>
          </cell>
          <cell r="BY6548" t="str">
            <v>Solid</v>
          </cell>
        </row>
        <row r="6549">
          <cell r="D6549" t="str">
            <v>1010005045224</v>
          </cell>
          <cell r="BW6549" t="str">
            <v>Gray</v>
          </cell>
          <cell r="BX6549" t="str">
            <v>Gray</v>
          </cell>
          <cell r="BY6549" t="str">
            <v>Solid</v>
          </cell>
        </row>
        <row r="6550">
          <cell r="D6550" t="str">
            <v>1010005045241</v>
          </cell>
          <cell r="BW6550" t="str">
            <v>Blue</v>
          </cell>
          <cell r="BX6550" t="str">
            <v>Light Blue</v>
          </cell>
          <cell r="BY6550" t="str">
            <v>Solid</v>
          </cell>
        </row>
        <row r="6551">
          <cell r="D6551" t="str">
            <v>1010005045252</v>
          </cell>
          <cell r="BW6551" t="str">
            <v>Gray</v>
          </cell>
          <cell r="BX6551" t="str">
            <v>Light Gray</v>
          </cell>
          <cell r="BY6551" t="str">
            <v>Solid</v>
          </cell>
        </row>
        <row r="6552">
          <cell r="D6552" t="str">
            <v>1010005045253</v>
          </cell>
          <cell r="BW6552" t="str">
            <v>Gray</v>
          </cell>
          <cell r="BX6552" t="str">
            <v>Light Gray</v>
          </cell>
          <cell r="BY6552" t="str">
            <v>Solid</v>
          </cell>
        </row>
        <row r="6553">
          <cell r="D6553" t="str">
            <v>1010005045254</v>
          </cell>
          <cell r="BW6553" t="str">
            <v>Gray</v>
          </cell>
          <cell r="BX6553" t="str">
            <v>Light Gray</v>
          </cell>
          <cell r="BY6553" t="str">
            <v>Solid</v>
          </cell>
        </row>
        <row r="6554">
          <cell r="D6554" t="str">
            <v>1010005045261</v>
          </cell>
          <cell r="BW6554" t="str">
            <v>Pink</v>
          </cell>
          <cell r="BX6554" t="str">
            <v>Light Pink</v>
          </cell>
          <cell r="BY6554" t="str">
            <v>Solid</v>
          </cell>
        </row>
        <row r="6555">
          <cell r="D6555" t="str">
            <v>1010005045271</v>
          </cell>
          <cell r="BW6555" t="str">
            <v>Gray</v>
          </cell>
          <cell r="BX6555" t="str">
            <v>Monument</v>
          </cell>
          <cell r="BY6555" t="str">
            <v>Solid</v>
          </cell>
        </row>
        <row r="6556">
          <cell r="D6556" t="str">
            <v>1010005045281</v>
          </cell>
          <cell r="BW6556" t="str">
            <v>Blue</v>
          </cell>
          <cell r="BX6556" t="str">
            <v>Navy</v>
          </cell>
          <cell r="BY6556" t="str">
            <v>Solid</v>
          </cell>
        </row>
        <row r="6557">
          <cell r="D6557" t="str">
            <v>1010005045291</v>
          </cell>
          <cell r="BW6557" t="str">
            <v>Orange</v>
          </cell>
          <cell r="BX6557" t="str">
            <v>Peach Quartz</v>
          </cell>
          <cell r="BY6557" t="str">
            <v>Solid</v>
          </cell>
        </row>
        <row r="6558">
          <cell r="D6558" t="str">
            <v>1010005045321</v>
          </cell>
          <cell r="BW6558" t="str">
            <v>Red</v>
          </cell>
          <cell r="BX6558" t="str">
            <v>Red</v>
          </cell>
          <cell r="BY6558" t="str">
            <v>Solid</v>
          </cell>
        </row>
        <row r="6559">
          <cell r="D6559" t="str">
            <v>1010005045331</v>
          </cell>
          <cell r="BW6559" t="str">
            <v>White</v>
          </cell>
          <cell r="BX6559" t="str">
            <v>Snow</v>
          </cell>
          <cell r="BY6559" t="str">
            <v>Solid</v>
          </cell>
        </row>
        <row r="6560">
          <cell r="D6560" t="str">
            <v>1010005045332</v>
          </cell>
          <cell r="BW6560" t="str">
            <v>White</v>
          </cell>
          <cell r="BX6560" t="str">
            <v>Snow</v>
          </cell>
          <cell r="BY6560" t="str">
            <v>Solid</v>
          </cell>
        </row>
        <row r="6561">
          <cell r="D6561" t="str">
            <v>1010005045333</v>
          </cell>
          <cell r="BW6561" t="str">
            <v>White</v>
          </cell>
          <cell r="BX6561" t="str">
            <v>Snow</v>
          </cell>
          <cell r="BY6561" t="str">
            <v>Solid</v>
          </cell>
        </row>
        <row r="6562">
          <cell r="D6562" t="str">
            <v>1010005045334</v>
          </cell>
          <cell r="BW6562" t="str">
            <v>White</v>
          </cell>
          <cell r="BX6562" t="str">
            <v>Snow</v>
          </cell>
          <cell r="BY6562" t="str">
            <v>Solid</v>
          </cell>
        </row>
        <row r="6563">
          <cell r="D6563" t="str">
            <v>1010005045351</v>
          </cell>
          <cell r="BW6563" t="str">
            <v>Gray</v>
          </cell>
          <cell r="BX6563" t="str">
            <v>Stucco</v>
          </cell>
          <cell r="BY6563" t="str">
            <v>Solid</v>
          </cell>
        </row>
        <row r="6564">
          <cell r="D6564" t="str">
            <v>1010005045381</v>
          </cell>
          <cell r="BW6564" t="str">
            <v>Blue</v>
          </cell>
          <cell r="BX6564" t="str">
            <v>Aqua</v>
          </cell>
          <cell r="BY6564" t="str">
            <v>Solid</v>
          </cell>
        </row>
        <row r="6565">
          <cell r="D6565" t="str">
            <v>1010005045391</v>
          </cell>
          <cell r="BW6565" t="str">
            <v>Brown</v>
          </cell>
          <cell r="BX6565" t="str">
            <v>Beige</v>
          </cell>
          <cell r="BY6565" t="str">
            <v>Solid</v>
          </cell>
        </row>
        <row r="6566">
          <cell r="D6566" t="str">
            <v>1010005045392</v>
          </cell>
          <cell r="BW6566" t="str">
            <v>Brown</v>
          </cell>
          <cell r="BX6566" t="str">
            <v>Beige</v>
          </cell>
          <cell r="BY6566" t="str">
            <v>Solid</v>
          </cell>
        </row>
        <row r="6567">
          <cell r="D6567" t="str">
            <v>1010005045393</v>
          </cell>
          <cell r="BW6567" t="str">
            <v>Brown</v>
          </cell>
          <cell r="BX6567" t="str">
            <v>Beige</v>
          </cell>
          <cell r="BY6567" t="str">
            <v>Solid</v>
          </cell>
        </row>
        <row r="6568">
          <cell r="D6568" t="str">
            <v>1010005045394</v>
          </cell>
          <cell r="BW6568" t="str">
            <v>Brown</v>
          </cell>
          <cell r="BX6568" t="str">
            <v>Beige</v>
          </cell>
          <cell r="BY6568" t="str">
            <v>Solid</v>
          </cell>
        </row>
        <row r="6569">
          <cell r="D6569" t="str">
            <v>1010005045402</v>
          </cell>
          <cell r="BW6569" t="str">
            <v>Black</v>
          </cell>
          <cell r="BX6569" t="str">
            <v>Black</v>
          </cell>
          <cell r="BY6569" t="str">
            <v>Solid</v>
          </cell>
        </row>
        <row r="6570">
          <cell r="D6570" t="str">
            <v>1010005045403</v>
          </cell>
          <cell r="BW6570" t="str">
            <v>Black</v>
          </cell>
          <cell r="BX6570" t="str">
            <v>Black</v>
          </cell>
          <cell r="BY6570" t="str">
            <v>Solid</v>
          </cell>
        </row>
        <row r="6571">
          <cell r="D6571" t="str">
            <v>1010005045404</v>
          </cell>
          <cell r="BW6571" t="str">
            <v>Black</v>
          </cell>
          <cell r="BX6571" t="str">
            <v>Black</v>
          </cell>
          <cell r="BY6571" t="str">
            <v>Solid</v>
          </cell>
        </row>
        <row r="6572">
          <cell r="D6572" t="str">
            <v>1010005045411</v>
          </cell>
          <cell r="BW6572" t="str">
            <v>Gray</v>
          </cell>
          <cell r="BX6572" t="str">
            <v>Charcoal</v>
          </cell>
          <cell r="BY6572" t="str">
            <v>Solid</v>
          </cell>
        </row>
        <row r="6573">
          <cell r="D6573" t="str">
            <v>1010005045441</v>
          </cell>
          <cell r="BW6573" t="str">
            <v>Blue</v>
          </cell>
          <cell r="BX6573" t="str">
            <v>Cornflower Blue</v>
          </cell>
          <cell r="BY6573" t="str">
            <v>Solid</v>
          </cell>
        </row>
        <row r="6574">
          <cell r="D6574" t="str">
            <v>1010005045451</v>
          </cell>
          <cell r="BW6574" t="str">
            <v>Brown</v>
          </cell>
          <cell r="BX6574" t="str">
            <v>Cornhusk</v>
          </cell>
          <cell r="BY6574" t="str">
            <v>Solid</v>
          </cell>
        </row>
        <row r="6575">
          <cell r="D6575" t="str">
            <v>1010005045461</v>
          </cell>
          <cell r="BW6575" t="str">
            <v>Ivory</v>
          </cell>
          <cell r="BX6575" t="str">
            <v>Cream</v>
          </cell>
          <cell r="BY6575" t="str">
            <v>Solid</v>
          </cell>
        </row>
        <row r="6576">
          <cell r="D6576" t="str">
            <v>1010005045482</v>
          </cell>
          <cell r="BW6576" t="str">
            <v>Gray</v>
          </cell>
          <cell r="BX6576" t="str">
            <v>Gray</v>
          </cell>
          <cell r="BY6576" t="str">
            <v>Solid</v>
          </cell>
        </row>
        <row r="6577">
          <cell r="D6577" t="str">
            <v>1010005045483</v>
          </cell>
          <cell r="BW6577" t="str">
            <v>Gray</v>
          </cell>
          <cell r="BX6577" t="str">
            <v>Gray</v>
          </cell>
          <cell r="BY6577" t="str">
            <v>Solid</v>
          </cell>
        </row>
        <row r="6578">
          <cell r="D6578" t="str">
            <v>1010005045484</v>
          </cell>
          <cell r="BW6578" t="str">
            <v>Gray</v>
          </cell>
          <cell r="BX6578" t="str">
            <v>Gray</v>
          </cell>
          <cell r="BY6578" t="str">
            <v>Solid</v>
          </cell>
        </row>
        <row r="6579">
          <cell r="D6579" t="str">
            <v>1010005045512</v>
          </cell>
          <cell r="BW6579" t="str">
            <v>Gray</v>
          </cell>
          <cell r="BX6579" t="str">
            <v>Light Gray</v>
          </cell>
          <cell r="BY6579" t="str">
            <v>Solid</v>
          </cell>
        </row>
        <row r="6580">
          <cell r="D6580" t="str">
            <v>1010005045513</v>
          </cell>
          <cell r="BW6580" t="str">
            <v>Gray</v>
          </cell>
          <cell r="BX6580" t="str">
            <v>Light Gray</v>
          </cell>
          <cell r="BY6580" t="str">
            <v>Solid</v>
          </cell>
        </row>
        <row r="6581">
          <cell r="D6581" t="str">
            <v>1010005045514</v>
          </cell>
          <cell r="BW6581" t="str">
            <v>Gray</v>
          </cell>
          <cell r="BX6581" t="str">
            <v>Light Gray</v>
          </cell>
          <cell r="BY6581" t="str">
            <v>Solid</v>
          </cell>
        </row>
        <row r="6582">
          <cell r="D6582" t="str">
            <v>1010005045521</v>
          </cell>
          <cell r="BW6582" t="str">
            <v>Pink</v>
          </cell>
          <cell r="BX6582" t="str">
            <v>Light Pink</v>
          </cell>
          <cell r="BY6582" t="str">
            <v>Solid</v>
          </cell>
        </row>
        <row r="6583">
          <cell r="D6583" t="str">
            <v>1010005045531</v>
          </cell>
          <cell r="BW6583" t="str">
            <v>Gray</v>
          </cell>
          <cell r="BX6583" t="str">
            <v>Monument</v>
          </cell>
          <cell r="BY6583" t="str">
            <v>Solid</v>
          </cell>
        </row>
        <row r="6584">
          <cell r="D6584" t="str">
            <v>1010005045551</v>
          </cell>
          <cell r="BW6584" t="str">
            <v>Orange</v>
          </cell>
          <cell r="BX6584" t="str">
            <v>Peach Quartz</v>
          </cell>
          <cell r="BY6584" t="str">
            <v>Solid</v>
          </cell>
        </row>
        <row r="6585">
          <cell r="D6585" t="str">
            <v>1010005045561</v>
          </cell>
          <cell r="BW6585" t="str">
            <v>Purple</v>
          </cell>
          <cell r="BX6585" t="str">
            <v>Purple</v>
          </cell>
          <cell r="BY6585" t="str">
            <v>Solid</v>
          </cell>
        </row>
        <row r="6586">
          <cell r="D6586" t="str">
            <v>1010005045581</v>
          </cell>
          <cell r="BW6586" t="str">
            <v>Red</v>
          </cell>
          <cell r="BX6586" t="str">
            <v>Red</v>
          </cell>
          <cell r="BY6586" t="str">
            <v>Solid</v>
          </cell>
        </row>
        <row r="6587">
          <cell r="D6587" t="str">
            <v>1010005045591</v>
          </cell>
          <cell r="BW6587" t="str">
            <v>White</v>
          </cell>
          <cell r="BX6587" t="str">
            <v>Snow</v>
          </cell>
          <cell r="BY6587" t="str">
            <v>Solid</v>
          </cell>
        </row>
        <row r="6588">
          <cell r="D6588" t="str">
            <v>1010005045592</v>
          </cell>
          <cell r="BW6588" t="str">
            <v>White</v>
          </cell>
          <cell r="BX6588" t="str">
            <v>Snow</v>
          </cell>
          <cell r="BY6588" t="str">
            <v>Solid</v>
          </cell>
        </row>
        <row r="6589">
          <cell r="D6589" t="str">
            <v>1010005045593</v>
          </cell>
          <cell r="BW6589" t="str">
            <v>White</v>
          </cell>
          <cell r="BX6589" t="str">
            <v>Snow</v>
          </cell>
          <cell r="BY6589" t="str">
            <v>Solid</v>
          </cell>
        </row>
        <row r="6590">
          <cell r="D6590" t="str">
            <v>1010005045594</v>
          </cell>
          <cell r="BW6590" t="str">
            <v>White</v>
          </cell>
          <cell r="BX6590" t="str">
            <v>Snow</v>
          </cell>
          <cell r="BY6590" t="str">
            <v>Solid</v>
          </cell>
        </row>
        <row r="6591">
          <cell r="D6591" t="str">
            <v>1010005045601</v>
          </cell>
          <cell r="BW6591" t="str">
            <v>Blue</v>
          </cell>
          <cell r="BX6591" t="str">
            <v>Spa Blue</v>
          </cell>
          <cell r="BY6591" t="str">
            <v>Solid</v>
          </cell>
        </row>
        <row r="6592">
          <cell r="D6592" t="str">
            <v>1010005047611</v>
          </cell>
          <cell r="BW6592" t="str">
            <v>Green</v>
          </cell>
          <cell r="BX6592" t="str">
            <v>Green</v>
          </cell>
          <cell r="BY6592" t="str">
            <v>Solid</v>
          </cell>
        </row>
        <row r="6593">
          <cell r="D6593" t="str">
            <v>1010005047621</v>
          </cell>
          <cell r="BW6593" t="str">
            <v>Clear</v>
          </cell>
          <cell r="BX6593" t="str">
            <v>Translucent Clear</v>
          </cell>
          <cell r="BY6593" t="str">
            <v>Solid</v>
          </cell>
        </row>
        <row r="6594">
          <cell r="D6594" t="str">
            <v>1010005047641</v>
          </cell>
          <cell r="BW6594" t="str">
            <v>Green</v>
          </cell>
          <cell r="BX6594" t="str">
            <v>Green</v>
          </cell>
          <cell r="BY6594" t="str">
            <v>Solid</v>
          </cell>
        </row>
        <row r="6595">
          <cell r="D6595" t="str">
            <v>1010005047651</v>
          </cell>
          <cell r="BW6595" t="str">
            <v>Clear</v>
          </cell>
          <cell r="BX6595" t="str">
            <v>Translucent Clear</v>
          </cell>
          <cell r="BY6595" t="str">
            <v>Solid</v>
          </cell>
        </row>
        <row r="6596">
          <cell r="D6596" t="str">
            <v>1010005051031</v>
          </cell>
          <cell r="BW6596" t="str">
            <v>Brown</v>
          </cell>
          <cell r="BX6596" t="str">
            <v>Almond</v>
          </cell>
          <cell r="BY6596" t="str">
            <v>Solid</v>
          </cell>
        </row>
        <row r="6597">
          <cell r="D6597" t="str">
            <v>1010005051043</v>
          </cell>
          <cell r="BW6597" t="str">
            <v>Blue</v>
          </cell>
          <cell r="BX6597" t="str">
            <v>Aqua</v>
          </cell>
          <cell r="BY6597" t="str">
            <v>Solid</v>
          </cell>
        </row>
        <row r="6598">
          <cell r="D6598" t="str">
            <v>1010005051052</v>
          </cell>
          <cell r="BW6598" t="str">
            <v>Black</v>
          </cell>
          <cell r="BX6598" t="str">
            <v>Black</v>
          </cell>
          <cell r="BY6598" t="str">
            <v>Solid</v>
          </cell>
        </row>
        <row r="6599">
          <cell r="D6599" t="str">
            <v>1010005051063</v>
          </cell>
          <cell r="BW6599" t="str">
            <v>Gray</v>
          </cell>
          <cell r="BX6599" t="str">
            <v>Gray</v>
          </cell>
          <cell r="BY6599" t="str">
            <v>Solid</v>
          </cell>
        </row>
        <row r="6600">
          <cell r="D6600" t="str">
            <v>1010005051071</v>
          </cell>
          <cell r="BW6600" t="str">
            <v>Pink</v>
          </cell>
          <cell r="BX6600" t="str">
            <v>Hot Pink</v>
          </cell>
          <cell r="BY6600" t="str">
            <v>Solid</v>
          </cell>
        </row>
        <row r="6601">
          <cell r="D6601" t="str">
            <v>1010005051072</v>
          </cell>
          <cell r="BW6601" t="str">
            <v>Pink</v>
          </cell>
          <cell r="BX6601" t="str">
            <v>Hot Pink</v>
          </cell>
          <cell r="BY6601" t="str">
            <v>Solid</v>
          </cell>
        </row>
        <row r="6602">
          <cell r="D6602" t="str">
            <v>1010005051083</v>
          </cell>
          <cell r="BW6602" t="str">
            <v>Green</v>
          </cell>
          <cell r="BX6602" t="str">
            <v>Mint</v>
          </cell>
          <cell r="BY6602" t="str">
            <v>Solid</v>
          </cell>
        </row>
        <row r="6603">
          <cell r="D6603" t="str">
            <v>1010005051094</v>
          </cell>
          <cell r="BW6603" t="str">
            <v>Pink</v>
          </cell>
          <cell r="BX6603" t="str">
            <v>Pink</v>
          </cell>
          <cell r="BY6603" t="str">
            <v>Solid</v>
          </cell>
        </row>
        <row r="6604">
          <cell r="D6604" t="str">
            <v>1010005051101</v>
          </cell>
          <cell r="BW6604" t="str">
            <v>Purple</v>
          </cell>
          <cell r="BX6604" t="str">
            <v>Purple</v>
          </cell>
          <cell r="BY6604" t="str">
            <v>Solid</v>
          </cell>
        </row>
        <row r="6605">
          <cell r="D6605" t="str">
            <v>1010005051111</v>
          </cell>
          <cell r="BW6605" t="str">
            <v>Red</v>
          </cell>
          <cell r="BX6605" t="str">
            <v>Red</v>
          </cell>
          <cell r="BY6605" t="str">
            <v>Solid</v>
          </cell>
        </row>
        <row r="6606">
          <cell r="D6606" t="str">
            <v>1010005051113</v>
          </cell>
          <cell r="BW6606" t="str">
            <v>Red</v>
          </cell>
          <cell r="BX6606" t="str">
            <v>Red</v>
          </cell>
          <cell r="BY6606" t="str">
            <v>Solid</v>
          </cell>
        </row>
        <row r="6607">
          <cell r="D6607" t="str">
            <v>1010005051121</v>
          </cell>
          <cell r="BW6607" t="str">
            <v>Gray</v>
          </cell>
          <cell r="BX6607" t="str">
            <v>Slate Gray</v>
          </cell>
          <cell r="BY6607" t="str">
            <v>Solid</v>
          </cell>
        </row>
        <row r="6608">
          <cell r="D6608" t="str">
            <v>1010005051133</v>
          </cell>
          <cell r="BW6608" t="str">
            <v>Blue</v>
          </cell>
          <cell r="BX6608" t="str">
            <v>Turquoise</v>
          </cell>
          <cell r="BY6608" t="str">
            <v>Solid</v>
          </cell>
        </row>
        <row r="6609">
          <cell r="D6609" t="str">
            <v>1010005051141</v>
          </cell>
          <cell r="BW6609" t="str">
            <v>White</v>
          </cell>
          <cell r="BX6609" t="str">
            <v>White</v>
          </cell>
          <cell r="BY6609" t="str">
            <v>Solid</v>
          </cell>
        </row>
        <row r="6610">
          <cell r="D6610" t="str">
            <v>1010005051143</v>
          </cell>
          <cell r="BW6610" t="str">
            <v>White</v>
          </cell>
          <cell r="BX6610" t="str">
            <v>White</v>
          </cell>
          <cell r="BY6610" t="str">
            <v>Solid</v>
          </cell>
        </row>
        <row r="6611">
          <cell r="D6611" t="str">
            <v>1010005051151</v>
          </cell>
          <cell r="BW6611" t="str">
            <v>Black</v>
          </cell>
          <cell r="BX6611" t="str">
            <v>Black</v>
          </cell>
          <cell r="BY6611" t="str">
            <v>Solid</v>
          </cell>
        </row>
        <row r="6612">
          <cell r="D6612" t="str">
            <v>1010005051161</v>
          </cell>
          <cell r="BW6612" t="str">
            <v>Gray</v>
          </cell>
          <cell r="BX6612" t="str">
            <v>Gray</v>
          </cell>
          <cell r="BY6612" t="str">
            <v>Solid</v>
          </cell>
        </row>
        <row r="6613">
          <cell r="D6613" t="str">
            <v>1010005051171</v>
          </cell>
          <cell r="BW6613" t="str">
            <v>Green</v>
          </cell>
          <cell r="BX6613" t="str">
            <v>Lime Green</v>
          </cell>
          <cell r="BY6613" t="str">
            <v>Solid</v>
          </cell>
        </row>
        <row r="6614">
          <cell r="D6614" t="str">
            <v>1010005051181</v>
          </cell>
          <cell r="BW6614" t="str">
            <v>Red</v>
          </cell>
          <cell r="BX6614" t="str">
            <v>Red</v>
          </cell>
          <cell r="BY6614" t="str">
            <v>Solid</v>
          </cell>
        </row>
        <row r="6615">
          <cell r="D6615" t="str">
            <v>1010005051191</v>
          </cell>
          <cell r="BW6615" t="str">
            <v>Blue</v>
          </cell>
          <cell r="BX6615" t="str">
            <v>Turquoise</v>
          </cell>
          <cell r="BY6615" t="str">
            <v>Solid</v>
          </cell>
        </row>
        <row r="6616">
          <cell r="D6616" t="str">
            <v>1010005051201</v>
          </cell>
          <cell r="BW6616" t="str">
            <v>Black</v>
          </cell>
          <cell r="BX6616" t="str">
            <v>Black</v>
          </cell>
          <cell r="BY6616" t="str">
            <v>Solid</v>
          </cell>
        </row>
        <row r="6617">
          <cell r="D6617" t="str">
            <v>1010005051211</v>
          </cell>
          <cell r="BW6617" t="str">
            <v>Gray</v>
          </cell>
          <cell r="BX6617" t="str">
            <v>Gray</v>
          </cell>
          <cell r="BY6617" t="str">
            <v>Solid</v>
          </cell>
        </row>
        <row r="6618">
          <cell r="D6618" t="str">
            <v>1010005051221</v>
          </cell>
          <cell r="BW6618" t="str">
            <v>Green</v>
          </cell>
          <cell r="BX6618" t="str">
            <v>Lime Green</v>
          </cell>
          <cell r="BY6618" t="str">
            <v>Solid</v>
          </cell>
        </row>
        <row r="6619">
          <cell r="D6619" t="str">
            <v>1010005051231</v>
          </cell>
          <cell r="BW6619" t="str">
            <v>Red</v>
          </cell>
          <cell r="BX6619" t="str">
            <v>Red</v>
          </cell>
          <cell r="BY6619" t="str">
            <v>Solid</v>
          </cell>
        </row>
        <row r="6620">
          <cell r="D6620" t="str">
            <v>1010005051241</v>
          </cell>
          <cell r="BW6620" t="str">
            <v>Blue</v>
          </cell>
          <cell r="BX6620" t="str">
            <v>Turquoise</v>
          </cell>
          <cell r="BY6620" t="str">
            <v>Solid</v>
          </cell>
        </row>
        <row r="6621">
          <cell r="D6621" t="str">
            <v>1010005051831</v>
          </cell>
          <cell r="BW6621" t="str">
            <v>Brown</v>
          </cell>
          <cell r="BX6621" t="str">
            <v>Almond</v>
          </cell>
          <cell r="BY6621" t="str">
            <v>Solid</v>
          </cell>
        </row>
        <row r="6622">
          <cell r="D6622" t="str">
            <v>1010005051841</v>
          </cell>
          <cell r="BW6622" t="str">
            <v>Blue</v>
          </cell>
          <cell r="BX6622" t="str">
            <v>Aqua</v>
          </cell>
          <cell r="BY6622" t="str">
            <v>Solid</v>
          </cell>
        </row>
        <row r="6623">
          <cell r="D6623" t="str">
            <v>1010005051851</v>
          </cell>
          <cell r="BW6623" t="str">
            <v>Black</v>
          </cell>
          <cell r="BX6623" t="str">
            <v>Black</v>
          </cell>
          <cell r="BY6623" t="str">
            <v>Solid</v>
          </cell>
        </row>
        <row r="6624">
          <cell r="D6624" t="str">
            <v>1010005051861</v>
          </cell>
          <cell r="BW6624" t="str">
            <v>Blue</v>
          </cell>
          <cell r="BX6624" t="str">
            <v>Blue</v>
          </cell>
          <cell r="BY6624" t="str">
            <v>Solid</v>
          </cell>
        </row>
        <row r="6625">
          <cell r="D6625" t="str">
            <v>1010005051871</v>
          </cell>
          <cell r="BW6625" t="str">
            <v>Gray</v>
          </cell>
          <cell r="BX6625" t="str">
            <v>Gray</v>
          </cell>
          <cell r="BY6625" t="str">
            <v>Solid</v>
          </cell>
        </row>
        <row r="6626">
          <cell r="D6626" t="str">
            <v>1010005051881</v>
          </cell>
          <cell r="BW6626" t="str">
            <v>Green</v>
          </cell>
          <cell r="BX6626" t="str">
            <v>Mint</v>
          </cell>
          <cell r="BY6626" t="str">
            <v>Solid</v>
          </cell>
        </row>
        <row r="6627">
          <cell r="D6627" t="str">
            <v>1010005051891</v>
          </cell>
          <cell r="BW6627" t="str">
            <v>Red</v>
          </cell>
          <cell r="BX6627" t="str">
            <v>Red</v>
          </cell>
          <cell r="BY6627" t="str">
            <v>Solid</v>
          </cell>
        </row>
        <row r="6628">
          <cell r="D6628" t="str">
            <v>1010005051901</v>
          </cell>
          <cell r="BW6628" t="str">
            <v>Blue</v>
          </cell>
          <cell r="BX6628" t="str">
            <v>Turquoise</v>
          </cell>
          <cell r="BY6628" t="str">
            <v>Solid</v>
          </cell>
        </row>
        <row r="6629">
          <cell r="D6629" t="str">
            <v>1010005052261</v>
          </cell>
          <cell r="BW6629" t="str">
            <v>Brown</v>
          </cell>
          <cell r="BX6629" t="str">
            <v>Almond</v>
          </cell>
          <cell r="BY6629" t="str">
            <v>Solid</v>
          </cell>
        </row>
        <row r="6630">
          <cell r="D6630" t="str">
            <v>1010005052271</v>
          </cell>
          <cell r="BW6630" t="str">
            <v>Blue</v>
          </cell>
          <cell r="BX6630" t="str">
            <v>Aqua</v>
          </cell>
          <cell r="BY6630" t="str">
            <v>Solid</v>
          </cell>
        </row>
        <row r="6631">
          <cell r="D6631" t="str">
            <v>1010005052281</v>
          </cell>
          <cell r="BW6631" t="str">
            <v>Blue</v>
          </cell>
          <cell r="BX6631" t="str">
            <v>Blue</v>
          </cell>
          <cell r="BY6631" t="str">
            <v>Solid</v>
          </cell>
        </row>
        <row r="6632">
          <cell r="D6632" t="str">
            <v>1010005052291</v>
          </cell>
          <cell r="BW6632" t="str">
            <v>Brown</v>
          </cell>
          <cell r="BX6632" t="str">
            <v>Coffee</v>
          </cell>
          <cell r="BY6632" t="str">
            <v>Solid</v>
          </cell>
        </row>
        <row r="6633">
          <cell r="D6633" t="str">
            <v>1010005052301</v>
          </cell>
          <cell r="BW6633" t="str">
            <v>Gray</v>
          </cell>
          <cell r="BX6633" t="str">
            <v>Gray</v>
          </cell>
          <cell r="BY6633" t="str">
            <v>Solid</v>
          </cell>
        </row>
        <row r="6634">
          <cell r="D6634" t="str">
            <v>1010005052311</v>
          </cell>
          <cell r="BW6634" t="str">
            <v>Black</v>
          </cell>
          <cell r="BX6634" t="str">
            <v>Jet Black</v>
          </cell>
          <cell r="BY6634" t="str">
            <v>Solid</v>
          </cell>
        </row>
        <row r="6635">
          <cell r="D6635" t="str">
            <v>1010005052321</v>
          </cell>
          <cell r="BW6635" t="str">
            <v>Green</v>
          </cell>
          <cell r="BX6635" t="str">
            <v>Mint</v>
          </cell>
          <cell r="BY6635" t="str">
            <v>Solid</v>
          </cell>
        </row>
        <row r="6636">
          <cell r="D6636" t="str">
            <v>1010005052331</v>
          </cell>
          <cell r="BW6636" t="str">
            <v>Red</v>
          </cell>
          <cell r="BX6636" t="str">
            <v>Red</v>
          </cell>
          <cell r="BY6636" t="str">
            <v>Solid</v>
          </cell>
        </row>
        <row r="6637">
          <cell r="D6637" t="str">
            <v>1010005052341</v>
          </cell>
          <cell r="BW6637" t="str">
            <v>Blue</v>
          </cell>
          <cell r="BX6637" t="str">
            <v>Turquoise</v>
          </cell>
          <cell r="BY6637" t="str">
            <v>Solid</v>
          </cell>
        </row>
        <row r="6638">
          <cell r="D6638" t="str">
            <v>1010005052351</v>
          </cell>
          <cell r="BW6638" t="str">
            <v>Metallic</v>
          </cell>
          <cell r="BX6638" t="str">
            <v>Metallic</v>
          </cell>
          <cell r="BY6638" t="str">
            <v>Solid</v>
          </cell>
        </row>
        <row r="6639">
          <cell r="D6639" t="str">
            <v>1010005052361</v>
          </cell>
          <cell r="BW6639" t="str">
            <v>Metallic</v>
          </cell>
          <cell r="BX6639" t="str">
            <v>Metallic</v>
          </cell>
          <cell r="BY6639" t="str">
            <v>Solid</v>
          </cell>
        </row>
        <row r="6640">
          <cell r="D6640" t="str">
            <v>1010005052371</v>
          </cell>
          <cell r="BW6640" t="str">
            <v>Metallic</v>
          </cell>
          <cell r="BX6640" t="str">
            <v>Metallic</v>
          </cell>
          <cell r="BY6640" t="str">
            <v>Solid</v>
          </cell>
        </row>
        <row r="6641">
          <cell r="D6641" t="str">
            <v>1010005052381</v>
          </cell>
          <cell r="BW6641" t="str">
            <v>Metallic</v>
          </cell>
          <cell r="BX6641" t="str">
            <v>Metallic</v>
          </cell>
          <cell r="BY6641" t="str">
            <v>Solid</v>
          </cell>
        </row>
        <row r="6642">
          <cell r="D6642" t="str">
            <v>1010005053391</v>
          </cell>
          <cell r="BW6642" t="str">
            <v>Brown</v>
          </cell>
          <cell r="BX6642" t="str">
            <v>Almond</v>
          </cell>
          <cell r="BY6642" t="str">
            <v>Solid</v>
          </cell>
        </row>
        <row r="6643">
          <cell r="D6643" t="str">
            <v>1010005053403</v>
          </cell>
          <cell r="BW6643" t="str">
            <v>Black</v>
          </cell>
          <cell r="BX6643" t="str">
            <v>Black</v>
          </cell>
          <cell r="BY6643" t="str">
            <v>Solid</v>
          </cell>
        </row>
        <row r="6644">
          <cell r="D6644" t="str">
            <v>1010005053412</v>
          </cell>
          <cell r="BW6644" t="str">
            <v>Gray</v>
          </cell>
          <cell r="BX6644" t="str">
            <v>Gray</v>
          </cell>
          <cell r="BY6644" t="str">
            <v>Solid</v>
          </cell>
        </row>
        <row r="6645">
          <cell r="D6645" t="str">
            <v>1010005053423</v>
          </cell>
          <cell r="BW6645" t="str">
            <v>Multi</v>
          </cell>
          <cell r="BX6645" t="str">
            <v>Multi</v>
          </cell>
          <cell r="BY6645" t="str">
            <v>Solid</v>
          </cell>
        </row>
        <row r="6646">
          <cell r="D6646" t="str">
            <v>1010005053432</v>
          </cell>
          <cell r="BW6646" t="str">
            <v>Red</v>
          </cell>
          <cell r="BX6646" t="str">
            <v>Red</v>
          </cell>
          <cell r="BY6646" t="str">
            <v>Solid</v>
          </cell>
        </row>
        <row r="6647">
          <cell r="D6647" t="str">
            <v>1010005053443</v>
          </cell>
          <cell r="BW6647" t="str">
            <v>Blue</v>
          </cell>
          <cell r="BX6647" t="str">
            <v>Turquoise</v>
          </cell>
          <cell r="BY6647" t="str">
            <v>Solid</v>
          </cell>
        </row>
        <row r="6648">
          <cell r="D6648" t="str">
            <v>1010005053451</v>
          </cell>
          <cell r="BW6648" t="str">
            <v>White</v>
          </cell>
          <cell r="BX6648" t="str">
            <v>White</v>
          </cell>
          <cell r="BY6648" t="str">
            <v>Solid</v>
          </cell>
        </row>
        <row r="6649">
          <cell r="D6649" t="str">
            <v>1010005053462</v>
          </cell>
          <cell r="BW6649" t="str">
            <v>Brown</v>
          </cell>
          <cell r="BX6649" t="str">
            <v>Almond</v>
          </cell>
          <cell r="BY6649" t="str">
            <v>Solid</v>
          </cell>
        </row>
        <row r="6650">
          <cell r="D6650" t="str">
            <v>1010005053492</v>
          </cell>
          <cell r="BW6650" t="str">
            <v>Blue</v>
          </cell>
          <cell r="BX6650" t="str">
            <v>Blue</v>
          </cell>
          <cell r="BY6650" t="str">
            <v>Solid</v>
          </cell>
        </row>
        <row r="6651">
          <cell r="D6651" t="str">
            <v>1010005053502</v>
          </cell>
          <cell r="BW6651" t="str">
            <v>Brown</v>
          </cell>
          <cell r="BX6651" t="str">
            <v>Coffee</v>
          </cell>
          <cell r="BY6651" t="str">
            <v>Solid</v>
          </cell>
        </row>
        <row r="6652">
          <cell r="D6652" t="str">
            <v>1010005053512</v>
          </cell>
          <cell r="BW6652" t="str">
            <v>Gray</v>
          </cell>
          <cell r="BX6652" t="str">
            <v>Gray</v>
          </cell>
          <cell r="BY6652" t="str">
            <v>Solid</v>
          </cell>
        </row>
        <row r="6653">
          <cell r="D6653" t="str">
            <v>1010005053522</v>
          </cell>
          <cell r="BW6653" t="str">
            <v>Yellow</v>
          </cell>
          <cell r="BX6653" t="str">
            <v>Lemon Yellow</v>
          </cell>
          <cell r="BY6653" t="str">
            <v>Solid</v>
          </cell>
        </row>
        <row r="6654">
          <cell r="D6654" t="str">
            <v>1010005053532</v>
          </cell>
          <cell r="BW6654" t="str">
            <v>Green</v>
          </cell>
          <cell r="BX6654" t="str">
            <v>Mint</v>
          </cell>
          <cell r="BY6654" t="str">
            <v>Solid</v>
          </cell>
        </row>
        <row r="6655">
          <cell r="D6655" t="str">
            <v>1010005053542</v>
          </cell>
          <cell r="BW6655" t="str">
            <v>Orange</v>
          </cell>
          <cell r="BX6655" t="str">
            <v>Orange</v>
          </cell>
          <cell r="BY6655" t="str">
            <v>Solid</v>
          </cell>
        </row>
        <row r="6656">
          <cell r="D6656" t="str">
            <v>1010005053552</v>
          </cell>
          <cell r="BW6656" t="str">
            <v>Pink</v>
          </cell>
          <cell r="BX6656" t="str">
            <v>Pink</v>
          </cell>
          <cell r="BY6656" t="str">
            <v>Solid</v>
          </cell>
        </row>
        <row r="6657">
          <cell r="D6657" t="str">
            <v>1010005053562</v>
          </cell>
          <cell r="BW6657" t="str">
            <v>Red</v>
          </cell>
          <cell r="BX6657" t="str">
            <v>Red</v>
          </cell>
          <cell r="BY6657" t="str">
            <v>Solid</v>
          </cell>
        </row>
        <row r="6658">
          <cell r="D6658" t="str">
            <v>1010005053572</v>
          </cell>
          <cell r="BW6658" t="str">
            <v>Blue</v>
          </cell>
          <cell r="BX6658" t="str">
            <v>Sky Blue</v>
          </cell>
          <cell r="BY6658" t="str">
            <v>Solid</v>
          </cell>
        </row>
        <row r="6659">
          <cell r="D6659" t="str">
            <v>1010005053582</v>
          </cell>
          <cell r="BW6659" t="str">
            <v>Blue</v>
          </cell>
          <cell r="BX6659" t="str">
            <v>Turquoise</v>
          </cell>
          <cell r="BY6659" t="str">
            <v>Solid</v>
          </cell>
        </row>
        <row r="6660">
          <cell r="D6660" t="str">
            <v>1010005053591</v>
          </cell>
          <cell r="BW6660" t="str">
            <v>Blue</v>
          </cell>
          <cell r="BX6660" t="str">
            <v>Aqua</v>
          </cell>
          <cell r="BY6660" t="str">
            <v>Solid</v>
          </cell>
        </row>
        <row r="6661">
          <cell r="D6661" t="str">
            <v>1010005053601</v>
          </cell>
          <cell r="BW6661" t="str">
            <v>Black</v>
          </cell>
          <cell r="BX6661" t="str">
            <v>Black</v>
          </cell>
          <cell r="BY6661" t="str">
            <v>Solid</v>
          </cell>
        </row>
        <row r="6662">
          <cell r="D6662" t="str">
            <v>1010005053611</v>
          </cell>
          <cell r="BW6662" t="str">
            <v>Gray</v>
          </cell>
          <cell r="BX6662" t="str">
            <v>Gray</v>
          </cell>
          <cell r="BY6662" t="str">
            <v>Solid</v>
          </cell>
        </row>
        <row r="6663">
          <cell r="D6663" t="str">
            <v>1010005053621</v>
          </cell>
          <cell r="BW6663" t="str">
            <v>Green</v>
          </cell>
          <cell r="BX6663" t="str">
            <v>Mint</v>
          </cell>
          <cell r="BY6663" t="str">
            <v>Solid</v>
          </cell>
        </row>
        <row r="6664">
          <cell r="D6664" t="str">
            <v>1010005053631</v>
          </cell>
          <cell r="BW6664" t="str">
            <v>Pink</v>
          </cell>
          <cell r="BX6664" t="str">
            <v>Pink</v>
          </cell>
          <cell r="BY6664" t="str">
            <v>Solid</v>
          </cell>
        </row>
        <row r="6665">
          <cell r="D6665" t="str">
            <v>1010005053641</v>
          </cell>
          <cell r="BW6665" t="str">
            <v>Red</v>
          </cell>
          <cell r="BX6665" t="str">
            <v>Red</v>
          </cell>
          <cell r="BY6665" t="str">
            <v>Solid</v>
          </cell>
        </row>
        <row r="6666">
          <cell r="D6666" t="str">
            <v>1010005053651</v>
          </cell>
          <cell r="BW6666" t="str">
            <v>Blue</v>
          </cell>
          <cell r="BX6666" t="str">
            <v>Aqua</v>
          </cell>
          <cell r="BY6666" t="str">
            <v>Solid</v>
          </cell>
        </row>
        <row r="6667">
          <cell r="D6667" t="str">
            <v>1010005053661</v>
          </cell>
          <cell r="BW6667" t="str">
            <v>Black</v>
          </cell>
          <cell r="BX6667" t="str">
            <v>Black</v>
          </cell>
          <cell r="BY6667" t="str">
            <v>Solid</v>
          </cell>
        </row>
        <row r="6668">
          <cell r="D6668" t="str">
            <v>1010005053671</v>
          </cell>
          <cell r="BW6668" t="str">
            <v>Gray</v>
          </cell>
          <cell r="BX6668" t="str">
            <v>Gray</v>
          </cell>
          <cell r="BY6668" t="str">
            <v>Solid</v>
          </cell>
        </row>
        <row r="6669">
          <cell r="D6669" t="str">
            <v>1010005053681</v>
          </cell>
          <cell r="BW6669" t="str">
            <v>Green</v>
          </cell>
          <cell r="BX6669" t="str">
            <v>Mint</v>
          </cell>
          <cell r="BY6669" t="str">
            <v>Solid</v>
          </cell>
        </row>
        <row r="6670">
          <cell r="D6670" t="str">
            <v>1010005053691</v>
          </cell>
          <cell r="BW6670" t="str">
            <v>Pink</v>
          </cell>
          <cell r="BX6670" t="str">
            <v>Pink</v>
          </cell>
          <cell r="BY6670" t="str">
            <v>Solid</v>
          </cell>
        </row>
        <row r="6671">
          <cell r="D6671" t="str">
            <v>1010005053701</v>
          </cell>
          <cell r="BW6671" t="str">
            <v>Red</v>
          </cell>
          <cell r="BX6671" t="str">
            <v>Red</v>
          </cell>
          <cell r="BY6671" t="str">
            <v>Solid</v>
          </cell>
        </row>
        <row r="6672">
          <cell r="D6672" t="str">
            <v>1010005053721</v>
          </cell>
          <cell r="BW6672" t="str">
            <v>Black</v>
          </cell>
          <cell r="BX6672" t="str">
            <v>Black</v>
          </cell>
          <cell r="BY6672" t="str">
            <v>Solid</v>
          </cell>
        </row>
        <row r="6673">
          <cell r="D6673" t="str">
            <v>1010005053731</v>
          </cell>
          <cell r="BW6673" t="str">
            <v>Gray</v>
          </cell>
          <cell r="BX6673" t="str">
            <v>Gray</v>
          </cell>
          <cell r="BY6673" t="str">
            <v>Solid</v>
          </cell>
        </row>
        <row r="6674">
          <cell r="D6674" t="str">
            <v>1010005053741</v>
          </cell>
          <cell r="BW6674" t="str">
            <v>Green</v>
          </cell>
          <cell r="BX6674" t="str">
            <v>Mint</v>
          </cell>
          <cell r="BY6674" t="str">
            <v>Solid</v>
          </cell>
        </row>
        <row r="6675">
          <cell r="D6675" t="str">
            <v>1010005053761</v>
          </cell>
          <cell r="BW6675" t="str">
            <v>Red</v>
          </cell>
          <cell r="BX6675" t="str">
            <v>Red</v>
          </cell>
          <cell r="BY6675" t="str">
            <v>Solid</v>
          </cell>
        </row>
        <row r="6676">
          <cell r="D6676" t="str">
            <v>1010005053771</v>
          </cell>
          <cell r="BW6676" t="str">
            <v>Brown</v>
          </cell>
          <cell r="BX6676" t="str">
            <v>Almond</v>
          </cell>
          <cell r="BY6676" t="str">
            <v>Solid</v>
          </cell>
        </row>
        <row r="6677">
          <cell r="D6677" t="str">
            <v>1010005053781</v>
          </cell>
          <cell r="BW6677" t="str">
            <v>Blue</v>
          </cell>
          <cell r="BX6677" t="str">
            <v>Aqua</v>
          </cell>
          <cell r="BY6677" t="str">
            <v>Solid</v>
          </cell>
        </row>
        <row r="6678">
          <cell r="D6678" t="str">
            <v>1010005053791</v>
          </cell>
          <cell r="BW6678" t="str">
            <v>Black</v>
          </cell>
          <cell r="BX6678" t="str">
            <v>Black</v>
          </cell>
          <cell r="BY6678" t="str">
            <v>Solid</v>
          </cell>
        </row>
        <row r="6679">
          <cell r="D6679" t="str">
            <v>1010005053801</v>
          </cell>
          <cell r="BW6679" t="str">
            <v>Blue</v>
          </cell>
          <cell r="BX6679" t="str">
            <v>Blue</v>
          </cell>
          <cell r="BY6679" t="str">
            <v>Solid</v>
          </cell>
        </row>
        <row r="6680">
          <cell r="D6680" t="str">
            <v>1010005053811</v>
          </cell>
          <cell r="BW6680" t="str">
            <v>Gray</v>
          </cell>
          <cell r="BX6680" t="str">
            <v>Gray</v>
          </cell>
          <cell r="BY6680" t="str">
            <v>Solid</v>
          </cell>
        </row>
        <row r="6681">
          <cell r="D6681" t="str">
            <v>1010005053821</v>
          </cell>
          <cell r="BW6681" t="str">
            <v>Green</v>
          </cell>
          <cell r="BX6681" t="str">
            <v>Mint</v>
          </cell>
          <cell r="BY6681" t="str">
            <v>Solid</v>
          </cell>
        </row>
        <row r="6682">
          <cell r="D6682" t="str">
            <v>1010005053831</v>
          </cell>
          <cell r="BW6682" t="str">
            <v>Orange</v>
          </cell>
          <cell r="BX6682" t="str">
            <v>Orange Sherbet</v>
          </cell>
          <cell r="BY6682" t="str">
            <v>Solid</v>
          </cell>
        </row>
        <row r="6683">
          <cell r="D6683" t="str">
            <v>1010005053841</v>
          </cell>
          <cell r="BW6683" t="str">
            <v>Pink</v>
          </cell>
          <cell r="BX6683" t="str">
            <v>Pink</v>
          </cell>
          <cell r="BY6683" t="str">
            <v>Solid</v>
          </cell>
        </row>
        <row r="6684">
          <cell r="D6684" t="str">
            <v>1010005053851</v>
          </cell>
          <cell r="BW6684" t="str">
            <v>Red</v>
          </cell>
          <cell r="BX6684" t="str">
            <v>Red</v>
          </cell>
          <cell r="BY6684" t="str">
            <v>Solid</v>
          </cell>
        </row>
        <row r="6685">
          <cell r="D6685" t="str">
            <v>1010005053861</v>
          </cell>
          <cell r="BW6685" t="str">
            <v>Blue</v>
          </cell>
          <cell r="BX6685" t="str">
            <v>Sky Blue</v>
          </cell>
          <cell r="BY6685" t="str">
            <v>Solid</v>
          </cell>
        </row>
        <row r="6686">
          <cell r="D6686" t="str">
            <v>1010005053871</v>
          </cell>
          <cell r="BW6686" t="str">
            <v>Blue</v>
          </cell>
          <cell r="BX6686" t="str">
            <v>Turquoise</v>
          </cell>
          <cell r="BY6686" t="str">
            <v>Solid</v>
          </cell>
        </row>
        <row r="6687">
          <cell r="D6687" t="str">
            <v>1010005053881</v>
          </cell>
          <cell r="BW6687" t="str">
            <v>White</v>
          </cell>
          <cell r="BX6687" t="str">
            <v>White</v>
          </cell>
          <cell r="BY6687" t="str">
            <v>Solid</v>
          </cell>
        </row>
        <row r="6688">
          <cell r="D6688" t="str">
            <v>1010005053891</v>
          </cell>
          <cell r="BW6688" t="str">
            <v>Brown</v>
          </cell>
          <cell r="BX6688" t="str">
            <v>Almond</v>
          </cell>
          <cell r="BY6688" t="str">
            <v>Solid</v>
          </cell>
        </row>
        <row r="6689">
          <cell r="D6689" t="str">
            <v>1010005053901</v>
          </cell>
          <cell r="BW6689" t="str">
            <v>Multi</v>
          </cell>
          <cell r="BX6689" t="str">
            <v>Almond/Turquoise/White</v>
          </cell>
          <cell r="BY6689" t="str">
            <v>Solid</v>
          </cell>
        </row>
        <row r="6690">
          <cell r="D6690" t="str">
            <v>1010005053911</v>
          </cell>
          <cell r="BW6690" t="str">
            <v>Blue</v>
          </cell>
          <cell r="BX6690" t="str">
            <v>Aqua</v>
          </cell>
          <cell r="BY6690" t="str">
            <v>Solid</v>
          </cell>
        </row>
        <row r="6691">
          <cell r="D6691" t="str">
            <v>1010005053921</v>
          </cell>
          <cell r="BW6691" t="str">
            <v>Black</v>
          </cell>
          <cell r="BX6691" t="str">
            <v>Black</v>
          </cell>
          <cell r="BY6691" t="str">
            <v>Solid</v>
          </cell>
        </row>
        <row r="6692">
          <cell r="D6692" t="str">
            <v>1010005053931</v>
          </cell>
          <cell r="BW6692" t="str">
            <v>Blue</v>
          </cell>
          <cell r="BX6692" t="str">
            <v>Blue</v>
          </cell>
          <cell r="BY6692" t="str">
            <v>Solid</v>
          </cell>
        </row>
        <row r="6693">
          <cell r="D6693" t="str">
            <v>1010005053941</v>
          </cell>
          <cell r="BW6693" t="str">
            <v>Gray</v>
          </cell>
          <cell r="BX6693" t="str">
            <v>Gray</v>
          </cell>
          <cell r="BY6693" t="str">
            <v>Solid</v>
          </cell>
        </row>
        <row r="6694">
          <cell r="D6694" t="str">
            <v>1010005053951</v>
          </cell>
          <cell r="BW6694" t="str">
            <v>Multi</v>
          </cell>
          <cell r="BX6694" t="str">
            <v>Gray/Black/White</v>
          </cell>
          <cell r="BY6694" t="str">
            <v>Solid</v>
          </cell>
        </row>
        <row r="6695">
          <cell r="D6695" t="str">
            <v>1010005053961</v>
          </cell>
          <cell r="BW6695" t="str">
            <v>Multi</v>
          </cell>
          <cell r="BX6695" t="str">
            <v>Gray/Mint/Pink</v>
          </cell>
          <cell r="BY6695" t="str">
            <v>Solid</v>
          </cell>
        </row>
        <row r="6696">
          <cell r="D6696" t="str">
            <v>1010005053971</v>
          </cell>
          <cell r="BW6696" t="str">
            <v>Green</v>
          </cell>
          <cell r="BX6696" t="str">
            <v>Mint</v>
          </cell>
          <cell r="BY6696" t="str">
            <v>Solid</v>
          </cell>
        </row>
        <row r="6697">
          <cell r="D6697" t="str">
            <v>1010005053981</v>
          </cell>
          <cell r="BW6697" t="str">
            <v>Orange</v>
          </cell>
          <cell r="BX6697" t="str">
            <v>Orange Sherbet</v>
          </cell>
          <cell r="BY6697" t="str">
            <v>Solid</v>
          </cell>
        </row>
        <row r="6698">
          <cell r="D6698" t="str">
            <v>1010005053991</v>
          </cell>
          <cell r="BW6698" t="str">
            <v>Pink</v>
          </cell>
          <cell r="BX6698" t="str">
            <v>Pink</v>
          </cell>
          <cell r="BY6698" t="str">
            <v>Solid</v>
          </cell>
        </row>
        <row r="6699">
          <cell r="D6699" t="str">
            <v>1010005054001</v>
          </cell>
          <cell r="BW6699" t="str">
            <v>Multi</v>
          </cell>
          <cell r="BX6699" t="str">
            <v>Pink/Gray/White</v>
          </cell>
          <cell r="BY6699" t="str">
            <v>Solid</v>
          </cell>
        </row>
        <row r="6700">
          <cell r="D6700" t="str">
            <v>1010005054011</v>
          </cell>
          <cell r="BW6700" t="str">
            <v>Red</v>
          </cell>
          <cell r="BX6700" t="str">
            <v>Red</v>
          </cell>
          <cell r="BY6700" t="str">
            <v>Solid</v>
          </cell>
        </row>
        <row r="6701">
          <cell r="D6701" t="str">
            <v>1010005054021</v>
          </cell>
          <cell r="BW6701" t="str">
            <v>Multi</v>
          </cell>
          <cell r="BX6701" t="str">
            <v>Red/Gray/White</v>
          </cell>
          <cell r="BY6701" t="str">
            <v>Solid</v>
          </cell>
        </row>
        <row r="6702">
          <cell r="D6702" t="str">
            <v>1010005054031</v>
          </cell>
          <cell r="BW6702" t="str">
            <v>Blue</v>
          </cell>
          <cell r="BX6702" t="str">
            <v>Sky Blue</v>
          </cell>
          <cell r="BY6702" t="str">
            <v>Solid</v>
          </cell>
        </row>
        <row r="6703">
          <cell r="D6703" t="str">
            <v>1010005054041</v>
          </cell>
          <cell r="BW6703" t="str">
            <v>Blue</v>
          </cell>
          <cell r="BX6703" t="str">
            <v>Turquoise</v>
          </cell>
          <cell r="BY6703" t="str">
            <v>Solid</v>
          </cell>
        </row>
        <row r="6704">
          <cell r="D6704" t="str">
            <v>1010005054051</v>
          </cell>
          <cell r="BW6704" t="str">
            <v>White</v>
          </cell>
          <cell r="BX6704" t="str">
            <v>White</v>
          </cell>
          <cell r="BY6704" t="str">
            <v>Solid</v>
          </cell>
        </row>
        <row r="6705">
          <cell r="D6705" t="str">
            <v>1010005054061</v>
          </cell>
          <cell r="BW6705" t="str">
            <v>Multi</v>
          </cell>
          <cell r="BX6705" t="str">
            <v>White/Aqua/Gray</v>
          </cell>
          <cell r="BY6705" t="str">
            <v>Solid</v>
          </cell>
        </row>
        <row r="6706">
          <cell r="D6706" t="str">
            <v>1010005054071</v>
          </cell>
          <cell r="BW6706" t="str">
            <v>Multi</v>
          </cell>
          <cell r="BX6706" t="str">
            <v>White/Blue/Red</v>
          </cell>
          <cell r="BY6706" t="str">
            <v>Solid</v>
          </cell>
        </row>
        <row r="6707">
          <cell r="D6707" t="str">
            <v>1010005054171</v>
          </cell>
          <cell r="BW6707" t="str">
            <v>Gray</v>
          </cell>
          <cell r="BX6707" t="str">
            <v>Granite</v>
          </cell>
          <cell r="BY6707" t="str">
            <v>Solid</v>
          </cell>
        </row>
        <row r="6708">
          <cell r="D6708" t="str">
            <v>1010005054172</v>
          </cell>
          <cell r="BW6708" t="str">
            <v>Gray</v>
          </cell>
          <cell r="BX6708" t="str">
            <v>Granite</v>
          </cell>
          <cell r="BY6708" t="str">
            <v>Solid</v>
          </cell>
        </row>
        <row r="6709">
          <cell r="D6709" t="str">
            <v>1010005054173</v>
          </cell>
          <cell r="BW6709" t="str">
            <v>Gray</v>
          </cell>
          <cell r="BX6709" t="str">
            <v>Granite</v>
          </cell>
          <cell r="BY6709" t="str">
            <v>Solid</v>
          </cell>
        </row>
        <row r="6710">
          <cell r="D6710" t="str">
            <v>1010005054181</v>
          </cell>
          <cell r="BW6710" t="str">
            <v>Black</v>
          </cell>
          <cell r="BX6710" t="str">
            <v>Black</v>
          </cell>
          <cell r="BY6710" t="str">
            <v>Solid</v>
          </cell>
        </row>
        <row r="6711">
          <cell r="D6711" t="str">
            <v>1010005054182</v>
          </cell>
          <cell r="BW6711" t="str">
            <v>Black</v>
          </cell>
          <cell r="BX6711" t="str">
            <v>Black</v>
          </cell>
          <cell r="BY6711" t="str">
            <v>Solid</v>
          </cell>
        </row>
        <row r="6712">
          <cell r="D6712" t="str">
            <v>1010005054183</v>
          </cell>
          <cell r="BW6712" t="str">
            <v>Black</v>
          </cell>
          <cell r="BX6712" t="str">
            <v>Black</v>
          </cell>
          <cell r="BY6712" t="str">
            <v>Solid</v>
          </cell>
        </row>
        <row r="6713">
          <cell r="D6713" t="str">
            <v>1010005054191</v>
          </cell>
          <cell r="BW6713" t="str">
            <v>Gray</v>
          </cell>
          <cell r="BX6713" t="str">
            <v>Granite</v>
          </cell>
          <cell r="BY6713" t="str">
            <v>Solid</v>
          </cell>
        </row>
        <row r="6714">
          <cell r="D6714" t="str">
            <v>1010005054192</v>
          </cell>
          <cell r="BW6714" t="str">
            <v>Gray</v>
          </cell>
          <cell r="BX6714" t="str">
            <v>Granite</v>
          </cell>
          <cell r="BY6714" t="str">
            <v>Solid</v>
          </cell>
        </row>
        <row r="6715">
          <cell r="D6715" t="str">
            <v>1010005054193</v>
          </cell>
          <cell r="BW6715" t="str">
            <v>Gray</v>
          </cell>
          <cell r="BX6715" t="str">
            <v>Granite</v>
          </cell>
          <cell r="BY6715" t="str">
            <v>Solid</v>
          </cell>
        </row>
        <row r="6716">
          <cell r="D6716" t="str">
            <v>1010005054201</v>
          </cell>
          <cell r="BW6716" t="str">
            <v>Black</v>
          </cell>
          <cell r="BX6716" t="str">
            <v>Black</v>
          </cell>
          <cell r="BY6716" t="str">
            <v>Solid</v>
          </cell>
        </row>
        <row r="6717">
          <cell r="D6717" t="str">
            <v>1010005054202</v>
          </cell>
          <cell r="BW6717" t="str">
            <v>Black</v>
          </cell>
          <cell r="BX6717" t="str">
            <v>Black</v>
          </cell>
          <cell r="BY6717" t="str">
            <v>Solid</v>
          </cell>
        </row>
        <row r="6718">
          <cell r="D6718" t="str">
            <v>1010005054203</v>
          </cell>
          <cell r="BW6718" t="str">
            <v>Black</v>
          </cell>
          <cell r="BX6718" t="str">
            <v>Black</v>
          </cell>
          <cell r="BY6718" t="str">
            <v>Solid</v>
          </cell>
        </row>
        <row r="6719">
          <cell r="D6719" t="str">
            <v>1010005054211</v>
          </cell>
          <cell r="BW6719" t="str">
            <v>Gray</v>
          </cell>
          <cell r="BX6719" t="str">
            <v>Granite</v>
          </cell>
          <cell r="BY6719" t="str">
            <v>Solid</v>
          </cell>
        </row>
        <row r="6720">
          <cell r="D6720" t="str">
            <v>1010005054212</v>
          </cell>
          <cell r="BW6720" t="str">
            <v>Gray</v>
          </cell>
          <cell r="BX6720" t="str">
            <v>Granite</v>
          </cell>
          <cell r="BY6720" t="str">
            <v>Solid</v>
          </cell>
        </row>
        <row r="6721">
          <cell r="D6721" t="str">
            <v>1010005054213</v>
          </cell>
          <cell r="BW6721" t="str">
            <v>Gray</v>
          </cell>
          <cell r="BX6721" t="str">
            <v>Granite</v>
          </cell>
          <cell r="BY6721" t="str">
            <v>Solid</v>
          </cell>
        </row>
        <row r="6722">
          <cell r="D6722" t="str">
            <v>1010005054221</v>
          </cell>
          <cell r="BW6722" t="str">
            <v>Black</v>
          </cell>
          <cell r="BX6722" t="str">
            <v>Black</v>
          </cell>
          <cell r="BY6722" t="str">
            <v>Solid</v>
          </cell>
        </row>
        <row r="6723">
          <cell r="D6723" t="str">
            <v>1010005054222</v>
          </cell>
          <cell r="BW6723" t="str">
            <v>Black</v>
          </cell>
          <cell r="BX6723" t="str">
            <v>Black</v>
          </cell>
          <cell r="BY6723" t="str">
            <v>Solid</v>
          </cell>
        </row>
        <row r="6724">
          <cell r="D6724" t="str">
            <v>1010005054223</v>
          </cell>
          <cell r="BW6724" t="str">
            <v>Black</v>
          </cell>
          <cell r="BX6724" t="str">
            <v>Black</v>
          </cell>
          <cell r="BY6724" t="str">
            <v>Solid</v>
          </cell>
        </row>
        <row r="6725">
          <cell r="D6725" t="str">
            <v>1010005054231</v>
          </cell>
          <cell r="BW6725" t="str">
            <v>Black</v>
          </cell>
          <cell r="BX6725" t="str">
            <v>Black</v>
          </cell>
          <cell r="BY6725" t="str">
            <v>Solid</v>
          </cell>
        </row>
        <row r="6726">
          <cell r="D6726" t="str">
            <v>1010005054241</v>
          </cell>
          <cell r="BW6726" t="str">
            <v>Blue</v>
          </cell>
          <cell r="BX6726" t="str">
            <v>Blue</v>
          </cell>
          <cell r="BY6726" t="str">
            <v>Solid</v>
          </cell>
        </row>
        <row r="6727">
          <cell r="D6727" t="str">
            <v>1010005054251</v>
          </cell>
          <cell r="BW6727" t="str">
            <v>Gray</v>
          </cell>
          <cell r="BX6727" t="str">
            <v>Gray</v>
          </cell>
          <cell r="BY6727" t="str">
            <v>Solid</v>
          </cell>
        </row>
        <row r="6728">
          <cell r="D6728" t="str">
            <v>1010005054261</v>
          </cell>
          <cell r="BW6728" t="str">
            <v>Green</v>
          </cell>
          <cell r="BX6728" t="str">
            <v>Mint</v>
          </cell>
          <cell r="BY6728" t="str">
            <v>Solid</v>
          </cell>
        </row>
        <row r="6729">
          <cell r="D6729" t="str">
            <v>1010005054271</v>
          </cell>
          <cell r="BW6729" t="str">
            <v>Pink</v>
          </cell>
          <cell r="BX6729" t="str">
            <v>Pink</v>
          </cell>
          <cell r="BY6729" t="str">
            <v>Solid</v>
          </cell>
        </row>
        <row r="6730">
          <cell r="D6730" t="str">
            <v>1010005054281</v>
          </cell>
          <cell r="BW6730" t="str">
            <v>Red</v>
          </cell>
          <cell r="BX6730" t="str">
            <v>Red</v>
          </cell>
          <cell r="BY6730" t="str">
            <v>Solid</v>
          </cell>
        </row>
        <row r="6731">
          <cell r="D6731" t="str">
            <v>1010005054291</v>
          </cell>
          <cell r="BW6731" t="str">
            <v>Blue</v>
          </cell>
          <cell r="BX6731" t="str">
            <v>Turquoise</v>
          </cell>
          <cell r="BY6731" t="str">
            <v>Solid</v>
          </cell>
        </row>
        <row r="6732">
          <cell r="D6732" t="str">
            <v>1010005054301</v>
          </cell>
          <cell r="BW6732" t="str">
            <v>Black</v>
          </cell>
          <cell r="BX6732" t="str">
            <v>Black</v>
          </cell>
          <cell r="BY6732" t="str">
            <v>Solid</v>
          </cell>
        </row>
        <row r="6733">
          <cell r="D6733" t="str">
            <v>1010005054311</v>
          </cell>
          <cell r="BW6733" t="str">
            <v>Blue</v>
          </cell>
          <cell r="BX6733" t="str">
            <v>Blue</v>
          </cell>
          <cell r="BY6733" t="str">
            <v>Solid</v>
          </cell>
        </row>
        <row r="6734">
          <cell r="D6734" t="str">
            <v>1010005054321</v>
          </cell>
          <cell r="BW6734" t="str">
            <v>Gray</v>
          </cell>
          <cell r="BX6734" t="str">
            <v>Gray</v>
          </cell>
          <cell r="BY6734" t="str">
            <v>Solid</v>
          </cell>
        </row>
        <row r="6735">
          <cell r="D6735" t="str">
            <v>1010005054331</v>
          </cell>
          <cell r="BW6735" t="str">
            <v>Green</v>
          </cell>
          <cell r="BX6735" t="str">
            <v>Mint</v>
          </cell>
          <cell r="BY6735" t="str">
            <v>Solid</v>
          </cell>
        </row>
        <row r="6736">
          <cell r="D6736" t="str">
            <v>1010005054341</v>
          </cell>
          <cell r="BW6736" t="str">
            <v>Pink</v>
          </cell>
          <cell r="BX6736" t="str">
            <v>Pink</v>
          </cell>
          <cell r="BY6736" t="str">
            <v>Solid</v>
          </cell>
        </row>
        <row r="6737">
          <cell r="D6737" t="str">
            <v>1010005054351</v>
          </cell>
          <cell r="BW6737" t="str">
            <v>Red</v>
          </cell>
          <cell r="BX6737" t="str">
            <v>Red</v>
          </cell>
          <cell r="BY6737" t="str">
            <v>Solid</v>
          </cell>
        </row>
        <row r="6738">
          <cell r="D6738" t="str">
            <v>1010005054361</v>
          </cell>
          <cell r="BW6738" t="str">
            <v>Blue</v>
          </cell>
          <cell r="BX6738" t="str">
            <v>Turquoise</v>
          </cell>
          <cell r="BY6738" t="str">
            <v>Solid</v>
          </cell>
        </row>
        <row r="6739">
          <cell r="D6739" t="str">
            <v>1010005056041</v>
          </cell>
          <cell r="BW6739" t="str">
            <v>Brown</v>
          </cell>
          <cell r="BX6739" t="str">
            <v>Almond</v>
          </cell>
          <cell r="BY6739" t="str">
            <v>Solid</v>
          </cell>
        </row>
        <row r="6740">
          <cell r="D6740" t="str">
            <v>1010005056051</v>
          </cell>
          <cell r="BW6740" t="str">
            <v>Blue</v>
          </cell>
          <cell r="BX6740" t="str">
            <v>Aqua</v>
          </cell>
          <cell r="BY6740" t="str">
            <v>Solid</v>
          </cell>
        </row>
        <row r="6741">
          <cell r="D6741" t="str">
            <v>1010005056061</v>
          </cell>
          <cell r="BW6741" t="str">
            <v>Black</v>
          </cell>
          <cell r="BX6741" t="str">
            <v>Black</v>
          </cell>
          <cell r="BY6741" t="str">
            <v>Solid</v>
          </cell>
        </row>
        <row r="6742">
          <cell r="D6742" t="str">
            <v>1010005056071</v>
          </cell>
          <cell r="BW6742" t="str">
            <v>Blue</v>
          </cell>
          <cell r="BX6742" t="str">
            <v>Blue</v>
          </cell>
          <cell r="BY6742" t="str">
            <v>Solid</v>
          </cell>
        </row>
        <row r="6743">
          <cell r="D6743" t="str">
            <v>1010005056081</v>
          </cell>
          <cell r="BW6743" t="str">
            <v>Gray</v>
          </cell>
          <cell r="BX6743" t="str">
            <v>Gray</v>
          </cell>
          <cell r="BY6743" t="str">
            <v>Solid</v>
          </cell>
        </row>
        <row r="6744">
          <cell r="D6744" t="str">
            <v>1010005056091</v>
          </cell>
          <cell r="BW6744" t="str">
            <v>Brown</v>
          </cell>
          <cell r="BX6744" t="str">
            <v>Almond</v>
          </cell>
          <cell r="BY6744" t="str">
            <v>Solid</v>
          </cell>
        </row>
        <row r="6745">
          <cell r="D6745" t="str">
            <v>1010005056101</v>
          </cell>
          <cell r="BW6745" t="str">
            <v>Blue</v>
          </cell>
          <cell r="BX6745" t="str">
            <v>Aqua</v>
          </cell>
          <cell r="BY6745" t="str">
            <v>Solid</v>
          </cell>
        </row>
        <row r="6746">
          <cell r="D6746" t="str">
            <v>1010005056111</v>
          </cell>
          <cell r="BW6746" t="str">
            <v>Black</v>
          </cell>
          <cell r="BX6746" t="str">
            <v>Black</v>
          </cell>
          <cell r="BY6746" t="str">
            <v>Solid</v>
          </cell>
        </row>
        <row r="6747">
          <cell r="D6747" t="str">
            <v>1010005056121</v>
          </cell>
          <cell r="BW6747" t="str">
            <v>Blue</v>
          </cell>
          <cell r="BX6747" t="str">
            <v>Blue</v>
          </cell>
          <cell r="BY6747" t="str">
            <v>Solid</v>
          </cell>
        </row>
        <row r="6748">
          <cell r="D6748" t="str">
            <v>1010005056131</v>
          </cell>
          <cell r="BW6748" t="str">
            <v>Gray</v>
          </cell>
          <cell r="BX6748" t="str">
            <v>Gray</v>
          </cell>
          <cell r="BY6748" t="str">
            <v>Solid</v>
          </cell>
        </row>
        <row r="6749">
          <cell r="D6749" t="str">
            <v>1010005056141</v>
          </cell>
          <cell r="BW6749" t="str">
            <v>Green</v>
          </cell>
          <cell r="BX6749" t="str">
            <v>Mint</v>
          </cell>
          <cell r="BY6749" t="str">
            <v>Solid</v>
          </cell>
        </row>
        <row r="6750">
          <cell r="D6750" t="str">
            <v>1010005056151</v>
          </cell>
          <cell r="BW6750" t="str">
            <v>Pink</v>
          </cell>
          <cell r="BX6750" t="str">
            <v>Pink</v>
          </cell>
          <cell r="BY6750" t="str">
            <v>Solid</v>
          </cell>
        </row>
        <row r="6751">
          <cell r="D6751" t="str">
            <v>1010005056161</v>
          </cell>
          <cell r="BW6751" t="str">
            <v>Red</v>
          </cell>
          <cell r="BX6751" t="str">
            <v>Red</v>
          </cell>
          <cell r="BY6751" t="str">
            <v>Solid</v>
          </cell>
        </row>
        <row r="6752">
          <cell r="D6752" t="str">
            <v>1010005056171</v>
          </cell>
          <cell r="BW6752" t="str">
            <v>Blue</v>
          </cell>
          <cell r="BX6752" t="str">
            <v>Turquoise</v>
          </cell>
          <cell r="BY6752" t="str">
            <v>Solid</v>
          </cell>
        </row>
        <row r="6753">
          <cell r="D6753" t="str">
            <v>1010005056181</v>
          </cell>
          <cell r="BW6753" t="str">
            <v>Green</v>
          </cell>
          <cell r="BX6753" t="str">
            <v>Mint</v>
          </cell>
          <cell r="BY6753" t="str">
            <v>Solid</v>
          </cell>
        </row>
        <row r="6754">
          <cell r="D6754" t="str">
            <v>1010005056191</v>
          </cell>
          <cell r="BW6754" t="str">
            <v>Pink</v>
          </cell>
          <cell r="BX6754" t="str">
            <v>Pink</v>
          </cell>
          <cell r="BY6754" t="str">
            <v>Solid</v>
          </cell>
        </row>
        <row r="6755">
          <cell r="D6755" t="str">
            <v>1010005056201</v>
          </cell>
          <cell r="BW6755" t="str">
            <v>Red</v>
          </cell>
          <cell r="BX6755" t="str">
            <v>Red</v>
          </cell>
          <cell r="BY6755" t="str">
            <v>Solid</v>
          </cell>
        </row>
        <row r="6756">
          <cell r="D6756" t="str">
            <v>1010005056211</v>
          </cell>
          <cell r="BW6756" t="str">
            <v>Blue</v>
          </cell>
          <cell r="BX6756" t="str">
            <v>Turquoise</v>
          </cell>
          <cell r="BY6756" t="str">
            <v>Solid</v>
          </cell>
        </row>
        <row r="6757">
          <cell r="D6757" t="str">
            <v>1010005056221</v>
          </cell>
          <cell r="BW6757" t="str">
            <v>Brown</v>
          </cell>
          <cell r="BX6757" t="str">
            <v>Almond</v>
          </cell>
          <cell r="BY6757" t="str">
            <v>Solid</v>
          </cell>
        </row>
        <row r="6758">
          <cell r="D6758" t="str">
            <v>1010005056231</v>
          </cell>
          <cell r="BW6758" t="str">
            <v>Blue</v>
          </cell>
          <cell r="BX6758" t="str">
            <v>Aqua</v>
          </cell>
          <cell r="BY6758" t="str">
            <v>Solid</v>
          </cell>
        </row>
        <row r="6759">
          <cell r="D6759" t="str">
            <v>1010005056241</v>
          </cell>
          <cell r="BW6759" t="str">
            <v>Black</v>
          </cell>
          <cell r="BX6759" t="str">
            <v>Black</v>
          </cell>
          <cell r="BY6759" t="str">
            <v>Solid</v>
          </cell>
        </row>
        <row r="6760">
          <cell r="D6760" t="str">
            <v>1010005056242</v>
          </cell>
          <cell r="BW6760" t="str">
            <v>Black</v>
          </cell>
          <cell r="BX6760" t="str">
            <v>Black</v>
          </cell>
          <cell r="BY6760" t="str">
            <v>Solid</v>
          </cell>
        </row>
        <row r="6761">
          <cell r="D6761" t="str">
            <v>1010005056251</v>
          </cell>
          <cell r="BW6761" t="str">
            <v>Blue</v>
          </cell>
          <cell r="BX6761" t="str">
            <v>Blue</v>
          </cell>
          <cell r="BY6761" t="str">
            <v>Solid</v>
          </cell>
        </row>
        <row r="6762">
          <cell r="D6762" t="str">
            <v>1010005056252</v>
          </cell>
          <cell r="BW6762" t="str">
            <v>Blue</v>
          </cell>
          <cell r="BX6762" t="str">
            <v>Blue</v>
          </cell>
          <cell r="BY6762" t="str">
            <v>Solid</v>
          </cell>
        </row>
        <row r="6763">
          <cell r="D6763" t="str">
            <v>1010005056261</v>
          </cell>
          <cell r="BW6763" t="str">
            <v>Gray</v>
          </cell>
          <cell r="BX6763" t="str">
            <v>Gray</v>
          </cell>
          <cell r="BY6763" t="str">
            <v>Solid</v>
          </cell>
        </row>
        <row r="6764">
          <cell r="D6764" t="str">
            <v>1010005056271</v>
          </cell>
          <cell r="BW6764" t="str">
            <v>Green</v>
          </cell>
          <cell r="BX6764" t="str">
            <v>Mint</v>
          </cell>
          <cell r="BY6764" t="str">
            <v>Solid</v>
          </cell>
        </row>
        <row r="6765">
          <cell r="D6765" t="str">
            <v>1010005056272</v>
          </cell>
          <cell r="BW6765" t="str">
            <v>Green</v>
          </cell>
          <cell r="BX6765" t="str">
            <v>Mint</v>
          </cell>
          <cell r="BY6765" t="str">
            <v>Solid</v>
          </cell>
        </row>
        <row r="6766">
          <cell r="D6766" t="str">
            <v>1010005056281</v>
          </cell>
          <cell r="BW6766" t="str">
            <v>Red</v>
          </cell>
          <cell r="BX6766" t="str">
            <v>Red</v>
          </cell>
          <cell r="BY6766" t="str">
            <v>Solid</v>
          </cell>
        </row>
        <row r="6767">
          <cell r="D6767" t="str">
            <v>1010005056282</v>
          </cell>
          <cell r="BW6767" t="str">
            <v>Red</v>
          </cell>
          <cell r="BX6767" t="str">
            <v>Red</v>
          </cell>
          <cell r="BY6767" t="str">
            <v>Solid</v>
          </cell>
        </row>
        <row r="6768">
          <cell r="D6768" t="str">
            <v>1010005057311</v>
          </cell>
          <cell r="BW6768" t="str">
            <v>Brown</v>
          </cell>
          <cell r="BX6768" t="str">
            <v>Almond</v>
          </cell>
          <cell r="BY6768" t="str">
            <v>Solid</v>
          </cell>
        </row>
        <row r="6769">
          <cell r="D6769" t="str">
            <v>1010005057321</v>
          </cell>
          <cell r="BW6769" t="str">
            <v>Blue</v>
          </cell>
          <cell r="BX6769" t="str">
            <v>Aqua</v>
          </cell>
          <cell r="BY6769" t="str">
            <v>Solid</v>
          </cell>
        </row>
        <row r="6770">
          <cell r="D6770" t="str">
            <v>1010005057332</v>
          </cell>
          <cell r="BW6770" t="str">
            <v>Black</v>
          </cell>
          <cell r="BX6770" t="str">
            <v>Black</v>
          </cell>
          <cell r="BY6770" t="str">
            <v>Solid</v>
          </cell>
        </row>
        <row r="6771">
          <cell r="D6771" t="str">
            <v>1010005057333</v>
          </cell>
          <cell r="BW6771" t="str">
            <v>Black</v>
          </cell>
          <cell r="BX6771" t="str">
            <v>Black</v>
          </cell>
          <cell r="BY6771" t="str">
            <v>Solid</v>
          </cell>
        </row>
        <row r="6772">
          <cell r="D6772" t="str">
            <v>1010005057342</v>
          </cell>
          <cell r="BW6772" t="str">
            <v>Blue</v>
          </cell>
          <cell r="BX6772" t="str">
            <v>Blue</v>
          </cell>
          <cell r="BY6772" t="str">
            <v>Solid</v>
          </cell>
        </row>
        <row r="6773">
          <cell r="D6773" t="str">
            <v>1010005057351</v>
          </cell>
          <cell r="BW6773" t="str">
            <v>Brown</v>
          </cell>
          <cell r="BX6773" t="str">
            <v>Coffee</v>
          </cell>
          <cell r="BY6773" t="str">
            <v>Solid</v>
          </cell>
        </row>
        <row r="6774">
          <cell r="D6774" t="str">
            <v>1010005057362</v>
          </cell>
          <cell r="BW6774" t="str">
            <v>Gray</v>
          </cell>
          <cell r="BX6774" t="str">
            <v>Gray</v>
          </cell>
          <cell r="BY6774" t="str">
            <v>Solid</v>
          </cell>
        </row>
        <row r="6775">
          <cell r="D6775" t="str">
            <v>1010005057371</v>
          </cell>
          <cell r="BW6775" t="str">
            <v>Yellow</v>
          </cell>
          <cell r="BX6775" t="str">
            <v>Lemon Yellow</v>
          </cell>
          <cell r="BY6775" t="str">
            <v>Solid</v>
          </cell>
        </row>
        <row r="6776">
          <cell r="D6776" t="str">
            <v>1010005057382</v>
          </cell>
          <cell r="BW6776" t="str">
            <v>Green</v>
          </cell>
          <cell r="BX6776" t="str">
            <v>Mint</v>
          </cell>
          <cell r="BY6776" t="str">
            <v>Solid</v>
          </cell>
        </row>
        <row r="6777">
          <cell r="D6777" t="str">
            <v>1010005057383</v>
          </cell>
          <cell r="BW6777" t="str">
            <v>Green</v>
          </cell>
          <cell r="BX6777" t="str">
            <v>Mint</v>
          </cell>
          <cell r="BY6777" t="str">
            <v>Solid</v>
          </cell>
        </row>
        <row r="6778">
          <cell r="D6778" t="str">
            <v>1010005057391</v>
          </cell>
          <cell r="BW6778" t="str">
            <v>Orange</v>
          </cell>
          <cell r="BX6778" t="str">
            <v>Orange</v>
          </cell>
          <cell r="BY6778" t="str">
            <v>Solid</v>
          </cell>
        </row>
        <row r="6779">
          <cell r="D6779" t="str">
            <v>1010005057401</v>
          </cell>
          <cell r="BW6779" t="str">
            <v>Pink</v>
          </cell>
          <cell r="BX6779" t="str">
            <v>Pink</v>
          </cell>
          <cell r="BY6779" t="str">
            <v>Solid</v>
          </cell>
        </row>
        <row r="6780">
          <cell r="D6780" t="str">
            <v>1010005057412</v>
          </cell>
          <cell r="BW6780" t="str">
            <v>Red</v>
          </cell>
          <cell r="BX6780" t="str">
            <v>Red</v>
          </cell>
          <cell r="BY6780" t="str">
            <v>Solid</v>
          </cell>
        </row>
        <row r="6781">
          <cell r="D6781" t="str">
            <v>1010005057413</v>
          </cell>
          <cell r="BW6781" t="str">
            <v>Red</v>
          </cell>
          <cell r="BX6781" t="str">
            <v>Red</v>
          </cell>
          <cell r="BY6781" t="str">
            <v>Solid</v>
          </cell>
        </row>
        <row r="6782">
          <cell r="D6782" t="str">
            <v>1010005057421</v>
          </cell>
          <cell r="BW6782" t="str">
            <v>Blue</v>
          </cell>
          <cell r="BX6782" t="str">
            <v>Sky Blue</v>
          </cell>
          <cell r="BY6782" t="str">
            <v>Solid</v>
          </cell>
        </row>
        <row r="6783">
          <cell r="D6783" t="str">
            <v>1010005057432</v>
          </cell>
          <cell r="BW6783" t="str">
            <v>Blue</v>
          </cell>
          <cell r="BX6783" t="str">
            <v>Turquoise</v>
          </cell>
          <cell r="BY6783" t="str">
            <v>Solid</v>
          </cell>
        </row>
        <row r="6784">
          <cell r="D6784" t="str">
            <v>1010005062251</v>
          </cell>
          <cell r="BW6784" t="str">
            <v>Brown</v>
          </cell>
          <cell r="BX6784" t="str">
            <v>Almond</v>
          </cell>
          <cell r="BY6784" t="str">
            <v>Solid</v>
          </cell>
        </row>
        <row r="6785">
          <cell r="D6785" t="str">
            <v>1010005062252</v>
          </cell>
          <cell r="BW6785" t="str">
            <v>Brown</v>
          </cell>
          <cell r="BX6785" t="str">
            <v>Almond</v>
          </cell>
          <cell r="BY6785" t="str">
            <v>Solid</v>
          </cell>
        </row>
        <row r="6786">
          <cell r="D6786" t="str">
            <v>1010005062261</v>
          </cell>
          <cell r="BW6786" t="str">
            <v>Blue</v>
          </cell>
          <cell r="BX6786" t="str">
            <v>Aqua</v>
          </cell>
          <cell r="BY6786" t="str">
            <v>Solid</v>
          </cell>
        </row>
        <row r="6787">
          <cell r="D6787" t="str">
            <v>1010005062262</v>
          </cell>
          <cell r="BW6787" t="str">
            <v>Blue</v>
          </cell>
          <cell r="BX6787" t="str">
            <v>Aqua</v>
          </cell>
          <cell r="BY6787" t="str">
            <v>Solid</v>
          </cell>
        </row>
        <row r="6788">
          <cell r="D6788" t="str">
            <v>1010005062271</v>
          </cell>
          <cell r="BW6788" t="str">
            <v>Black</v>
          </cell>
          <cell r="BX6788" t="str">
            <v>Black</v>
          </cell>
          <cell r="BY6788" t="str">
            <v>Solid</v>
          </cell>
        </row>
        <row r="6789">
          <cell r="D6789" t="str">
            <v>1010005062272</v>
          </cell>
          <cell r="BW6789" t="str">
            <v>Black</v>
          </cell>
          <cell r="BX6789" t="str">
            <v>Black</v>
          </cell>
          <cell r="BY6789" t="str">
            <v>Solid</v>
          </cell>
        </row>
        <row r="6790">
          <cell r="D6790" t="str">
            <v>1010005062281</v>
          </cell>
          <cell r="BW6790" t="str">
            <v>Blue</v>
          </cell>
          <cell r="BX6790" t="str">
            <v>Blue</v>
          </cell>
          <cell r="BY6790" t="str">
            <v>Solid</v>
          </cell>
        </row>
        <row r="6791">
          <cell r="D6791" t="str">
            <v>1010005062282</v>
          </cell>
          <cell r="BW6791" t="str">
            <v>Blue</v>
          </cell>
          <cell r="BX6791" t="str">
            <v>Blue</v>
          </cell>
          <cell r="BY6791" t="str">
            <v>Solid</v>
          </cell>
        </row>
        <row r="6792">
          <cell r="D6792" t="str">
            <v>1010005062291</v>
          </cell>
          <cell r="BW6792" t="str">
            <v>Gray</v>
          </cell>
          <cell r="BX6792" t="str">
            <v>Gray</v>
          </cell>
          <cell r="BY6792" t="str">
            <v>Solid</v>
          </cell>
        </row>
        <row r="6793">
          <cell r="D6793" t="str">
            <v>1010005062292</v>
          </cell>
          <cell r="BW6793" t="str">
            <v>Gray</v>
          </cell>
          <cell r="BX6793" t="str">
            <v>Gray</v>
          </cell>
          <cell r="BY6793" t="str">
            <v>Solid</v>
          </cell>
        </row>
        <row r="6794">
          <cell r="D6794" t="str">
            <v>1010005062301</v>
          </cell>
          <cell r="BW6794" t="str">
            <v>Green</v>
          </cell>
          <cell r="BX6794" t="str">
            <v>Mint</v>
          </cell>
          <cell r="BY6794" t="str">
            <v>Solid</v>
          </cell>
        </row>
        <row r="6795">
          <cell r="D6795" t="str">
            <v>1010005062302</v>
          </cell>
          <cell r="BW6795" t="str">
            <v>Green</v>
          </cell>
          <cell r="BX6795" t="str">
            <v>Mint</v>
          </cell>
          <cell r="BY6795" t="str">
            <v>Solid</v>
          </cell>
        </row>
        <row r="6796">
          <cell r="D6796" t="str">
            <v>1010005062311</v>
          </cell>
          <cell r="BW6796" t="str">
            <v>Pink</v>
          </cell>
          <cell r="BX6796" t="str">
            <v>Pink</v>
          </cell>
          <cell r="BY6796" t="str">
            <v>Solid</v>
          </cell>
        </row>
        <row r="6797">
          <cell r="D6797" t="str">
            <v>1010005062312</v>
          </cell>
          <cell r="BW6797" t="str">
            <v>Pink</v>
          </cell>
          <cell r="BX6797" t="str">
            <v>Pink</v>
          </cell>
          <cell r="BY6797" t="str">
            <v>Solid</v>
          </cell>
        </row>
        <row r="6798">
          <cell r="D6798" t="str">
            <v>1010005062331</v>
          </cell>
          <cell r="BW6798" t="str">
            <v>Red</v>
          </cell>
          <cell r="BX6798" t="str">
            <v>True Red</v>
          </cell>
          <cell r="BY6798" t="str">
            <v>Solid</v>
          </cell>
        </row>
        <row r="6799">
          <cell r="D6799" t="str">
            <v>1010005062332</v>
          </cell>
          <cell r="BW6799" t="str">
            <v>Red</v>
          </cell>
          <cell r="BX6799" t="str">
            <v>True Red</v>
          </cell>
          <cell r="BY6799" t="str">
            <v>Solid</v>
          </cell>
        </row>
        <row r="6800">
          <cell r="D6800" t="str">
            <v>1010005062341</v>
          </cell>
          <cell r="BW6800" t="str">
            <v>Blue</v>
          </cell>
          <cell r="BX6800" t="str">
            <v>Turquoise</v>
          </cell>
          <cell r="BY6800" t="str">
            <v>Solid</v>
          </cell>
        </row>
        <row r="6801">
          <cell r="D6801" t="str">
            <v>1010005062342</v>
          </cell>
          <cell r="BW6801" t="str">
            <v>Blue</v>
          </cell>
          <cell r="BX6801" t="str">
            <v>Turquoise</v>
          </cell>
          <cell r="BY6801" t="str">
            <v>Solid</v>
          </cell>
        </row>
        <row r="6802">
          <cell r="D6802" t="str">
            <v>1010005062351</v>
          </cell>
          <cell r="BW6802" t="str">
            <v>Brown</v>
          </cell>
          <cell r="BX6802" t="str">
            <v>Almond</v>
          </cell>
          <cell r="BY6802" t="str">
            <v>Solid</v>
          </cell>
        </row>
        <row r="6803">
          <cell r="D6803" t="str">
            <v>1010005062352</v>
          </cell>
          <cell r="BW6803" t="str">
            <v>Brown</v>
          </cell>
          <cell r="BX6803" t="str">
            <v>Almond</v>
          </cell>
          <cell r="BY6803" t="str">
            <v>Solid</v>
          </cell>
        </row>
        <row r="6804">
          <cell r="D6804" t="str">
            <v>1010005062361</v>
          </cell>
          <cell r="BW6804" t="str">
            <v>Black</v>
          </cell>
          <cell r="BX6804" t="str">
            <v>Black</v>
          </cell>
          <cell r="BY6804" t="str">
            <v>Solid</v>
          </cell>
        </row>
        <row r="6805">
          <cell r="D6805" t="str">
            <v>1010005062362</v>
          </cell>
          <cell r="BW6805" t="str">
            <v>Black</v>
          </cell>
          <cell r="BX6805" t="str">
            <v>Black</v>
          </cell>
          <cell r="BY6805" t="str">
            <v>Solid</v>
          </cell>
        </row>
        <row r="6806">
          <cell r="D6806" t="str">
            <v>1010005062371</v>
          </cell>
          <cell r="BW6806" t="str">
            <v>Blue</v>
          </cell>
          <cell r="BX6806" t="str">
            <v>Blue</v>
          </cell>
          <cell r="BY6806" t="str">
            <v>Solid</v>
          </cell>
        </row>
        <row r="6807">
          <cell r="D6807" t="str">
            <v>1010005062372</v>
          </cell>
          <cell r="BW6807" t="str">
            <v>Blue</v>
          </cell>
          <cell r="BX6807" t="str">
            <v>Blue</v>
          </cell>
          <cell r="BY6807" t="str">
            <v>Solid</v>
          </cell>
        </row>
        <row r="6808">
          <cell r="D6808" t="str">
            <v>1010005062381</v>
          </cell>
          <cell r="BW6808" t="str">
            <v>Gray</v>
          </cell>
          <cell r="BX6808" t="str">
            <v>Gray</v>
          </cell>
          <cell r="BY6808" t="str">
            <v>Solid</v>
          </cell>
        </row>
        <row r="6809">
          <cell r="D6809" t="str">
            <v>1010005062382</v>
          </cell>
          <cell r="BW6809" t="str">
            <v>Gray</v>
          </cell>
          <cell r="BX6809" t="str">
            <v>Gray</v>
          </cell>
          <cell r="BY6809" t="str">
            <v>Solid</v>
          </cell>
        </row>
        <row r="6810">
          <cell r="D6810" t="str">
            <v>1010005062391</v>
          </cell>
          <cell r="BW6810" t="str">
            <v>Green</v>
          </cell>
          <cell r="BX6810" t="str">
            <v>Hunter Green</v>
          </cell>
          <cell r="BY6810" t="str">
            <v>Solid</v>
          </cell>
        </row>
        <row r="6811">
          <cell r="D6811" t="str">
            <v>1010005062392</v>
          </cell>
          <cell r="BW6811" t="str">
            <v>Green</v>
          </cell>
          <cell r="BX6811" t="str">
            <v>Hunter Green</v>
          </cell>
          <cell r="BY6811" t="str">
            <v>Solid</v>
          </cell>
        </row>
        <row r="6812">
          <cell r="D6812" t="str">
            <v>1010005062401</v>
          </cell>
          <cell r="BW6812" t="str">
            <v>Green</v>
          </cell>
          <cell r="BX6812" t="str">
            <v>Mint</v>
          </cell>
          <cell r="BY6812" t="str">
            <v>Solid</v>
          </cell>
        </row>
        <row r="6813">
          <cell r="D6813" t="str">
            <v>1010005062402</v>
          </cell>
          <cell r="BW6813" t="str">
            <v>Green</v>
          </cell>
          <cell r="BX6813" t="str">
            <v>Mint</v>
          </cell>
          <cell r="BY6813" t="str">
            <v>Solid</v>
          </cell>
        </row>
        <row r="6814">
          <cell r="D6814" t="str">
            <v>1010005062411</v>
          </cell>
          <cell r="BW6814" t="str">
            <v>Pink</v>
          </cell>
          <cell r="BX6814" t="str">
            <v>Pink</v>
          </cell>
          <cell r="BY6814" t="str">
            <v>Solid</v>
          </cell>
        </row>
        <row r="6815">
          <cell r="D6815" t="str">
            <v>1010005062412</v>
          </cell>
          <cell r="BW6815" t="str">
            <v>Pink</v>
          </cell>
          <cell r="BX6815" t="str">
            <v>Pink</v>
          </cell>
          <cell r="BY6815" t="str">
            <v>Solid</v>
          </cell>
        </row>
        <row r="6816">
          <cell r="D6816" t="str">
            <v>1010005062421</v>
          </cell>
          <cell r="BW6816" t="str">
            <v>Red</v>
          </cell>
          <cell r="BX6816" t="str">
            <v>Red</v>
          </cell>
          <cell r="BY6816" t="str">
            <v>Solid</v>
          </cell>
        </row>
        <row r="6817">
          <cell r="D6817" t="str">
            <v>1010005062422</v>
          </cell>
          <cell r="BW6817" t="str">
            <v>Red</v>
          </cell>
          <cell r="BX6817" t="str">
            <v>Red</v>
          </cell>
          <cell r="BY6817" t="str">
            <v>Solid</v>
          </cell>
        </row>
        <row r="6818">
          <cell r="D6818" t="str">
            <v>1010005062431</v>
          </cell>
          <cell r="BW6818" t="str">
            <v>Blue</v>
          </cell>
          <cell r="BX6818" t="str">
            <v>True Aqua</v>
          </cell>
          <cell r="BY6818" t="str">
            <v>Solid</v>
          </cell>
        </row>
        <row r="6819">
          <cell r="D6819" t="str">
            <v>1010005062432</v>
          </cell>
          <cell r="BW6819" t="str">
            <v>Blue</v>
          </cell>
          <cell r="BX6819" t="str">
            <v>True Aqua</v>
          </cell>
          <cell r="BY6819" t="str">
            <v>Solid</v>
          </cell>
        </row>
        <row r="6820">
          <cell r="D6820" t="str">
            <v>1010005062441</v>
          </cell>
          <cell r="BW6820" t="str">
            <v>Blue</v>
          </cell>
          <cell r="BX6820" t="str">
            <v>Turquoise</v>
          </cell>
          <cell r="BY6820" t="str">
            <v>Solid</v>
          </cell>
        </row>
        <row r="6821">
          <cell r="D6821" t="str">
            <v>1010005062442</v>
          </cell>
          <cell r="BW6821" t="str">
            <v>Blue</v>
          </cell>
          <cell r="BX6821" t="str">
            <v>Turquoise</v>
          </cell>
          <cell r="BY6821" t="str">
            <v>Solid</v>
          </cell>
        </row>
        <row r="6822">
          <cell r="D6822" t="str">
            <v>1010005062451</v>
          </cell>
          <cell r="BW6822" t="str">
            <v>Brown</v>
          </cell>
          <cell r="BX6822" t="str">
            <v>Almond</v>
          </cell>
          <cell r="BY6822" t="str">
            <v>Solid</v>
          </cell>
        </row>
        <row r="6823">
          <cell r="D6823" t="str">
            <v>1010005062452</v>
          </cell>
          <cell r="BW6823" t="str">
            <v>Brown</v>
          </cell>
          <cell r="BX6823" t="str">
            <v>Almond</v>
          </cell>
          <cell r="BY6823" t="str">
            <v>Solid</v>
          </cell>
        </row>
        <row r="6824">
          <cell r="D6824" t="str">
            <v>1010005062453</v>
          </cell>
          <cell r="BW6824" t="str">
            <v>Brown</v>
          </cell>
          <cell r="BX6824" t="str">
            <v>Almond</v>
          </cell>
          <cell r="BY6824" t="str">
            <v>Solid</v>
          </cell>
        </row>
        <row r="6825">
          <cell r="D6825" t="str">
            <v>1010005062471</v>
          </cell>
          <cell r="BW6825" t="str">
            <v>Black</v>
          </cell>
          <cell r="BX6825" t="str">
            <v>Black</v>
          </cell>
          <cell r="BY6825" t="str">
            <v>Solid</v>
          </cell>
        </row>
        <row r="6826">
          <cell r="D6826" t="str">
            <v>1010005062472</v>
          </cell>
          <cell r="BW6826" t="str">
            <v>Black</v>
          </cell>
          <cell r="BX6826" t="str">
            <v>Black</v>
          </cell>
          <cell r="BY6826" t="str">
            <v>Solid</v>
          </cell>
        </row>
        <row r="6827">
          <cell r="D6827" t="str">
            <v>1010005062473</v>
          </cell>
          <cell r="BW6827" t="str">
            <v>Black</v>
          </cell>
          <cell r="BX6827" t="str">
            <v>Black</v>
          </cell>
          <cell r="BY6827" t="str">
            <v>Solid</v>
          </cell>
        </row>
        <row r="6828">
          <cell r="D6828" t="str">
            <v>1010005062481</v>
          </cell>
          <cell r="BW6828" t="str">
            <v>Blue</v>
          </cell>
          <cell r="BX6828" t="str">
            <v>Blue</v>
          </cell>
          <cell r="BY6828" t="str">
            <v>Solid</v>
          </cell>
        </row>
        <row r="6829">
          <cell r="D6829" t="str">
            <v>1010005062482</v>
          </cell>
          <cell r="BW6829" t="str">
            <v>Blue</v>
          </cell>
          <cell r="BX6829" t="str">
            <v>Blue</v>
          </cell>
          <cell r="BY6829" t="str">
            <v>Solid</v>
          </cell>
        </row>
        <row r="6830">
          <cell r="D6830" t="str">
            <v>1010005062483</v>
          </cell>
          <cell r="BW6830" t="str">
            <v>Blue</v>
          </cell>
          <cell r="BX6830" t="str">
            <v>Blue</v>
          </cell>
          <cell r="BY6830" t="str">
            <v>Solid</v>
          </cell>
        </row>
        <row r="6831">
          <cell r="D6831" t="str">
            <v>1010005062491</v>
          </cell>
          <cell r="BW6831" t="str">
            <v>Gray</v>
          </cell>
          <cell r="BX6831" t="str">
            <v>Gray</v>
          </cell>
          <cell r="BY6831" t="str">
            <v>Solid</v>
          </cell>
        </row>
        <row r="6832">
          <cell r="D6832" t="str">
            <v>1010005062492</v>
          </cell>
          <cell r="BW6832" t="str">
            <v>Gray</v>
          </cell>
          <cell r="BX6832" t="str">
            <v>Gray</v>
          </cell>
          <cell r="BY6832" t="str">
            <v>Solid</v>
          </cell>
        </row>
        <row r="6833">
          <cell r="D6833" t="str">
            <v>1010005062493</v>
          </cell>
          <cell r="BW6833" t="str">
            <v>Gray</v>
          </cell>
          <cell r="BX6833" t="str">
            <v>Gray</v>
          </cell>
          <cell r="BY6833" t="str">
            <v>Solid</v>
          </cell>
        </row>
        <row r="6834">
          <cell r="D6834" t="str">
            <v>1010005062501</v>
          </cell>
          <cell r="BW6834" t="str">
            <v>Green</v>
          </cell>
          <cell r="BX6834" t="str">
            <v>Hunter Green</v>
          </cell>
          <cell r="BY6834" t="str">
            <v>Solid</v>
          </cell>
        </row>
        <row r="6835">
          <cell r="D6835" t="str">
            <v>1010005062502</v>
          </cell>
          <cell r="BW6835" t="str">
            <v>Green</v>
          </cell>
          <cell r="BX6835" t="str">
            <v>Hunter Green</v>
          </cell>
          <cell r="BY6835" t="str">
            <v>Solid</v>
          </cell>
        </row>
        <row r="6836">
          <cell r="D6836" t="str">
            <v>1010005062503</v>
          </cell>
          <cell r="BW6836" t="str">
            <v>Green</v>
          </cell>
          <cell r="BX6836" t="str">
            <v>Hunter Green</v>
          </cell>
          <cell r="BY6836" t="str">
            <v>Solid</v>
          </cell>
        </row>
        <row r="6837">
          <cell r="D6837" t="str">
            <v>1010005062511</v>
          </cell>
          <cell r="BW6837" t="str">
            <v>Green</v>
          </cell>
          <cell r="BX6837" t="str">
            <v>Mint</v>
          </cell>
          <cell r="BY6837" t="str">
            <v>Solid</v>
          </cell>
        </row>
        <row r="6838">
          <cell r="D6838" t="str">
            <v>1010005062512</v>
          </cell>
          <cell r="BW6838" t="str">
            <v>Green</v>
          </cell>
          <cell r="BX6838" t="str">
            <v>Mint</v>
          </cell>
          <cell r="BY6838" t="str">
            <v>Solid</v>
          </cell>
        </row>
        <row r="6839">
          <cell r="D6839" t="str">
            <v>1010005062513</v>
          </cell>
          <cell r="BW6839" t="str">
            <v>Green</v>
          </cell>
          <cell r="BX6839" t="str">
            <v>Mint</v>
          </cell>
          <cell r="BY6839" t="str">
            <v>Solid</v>
          </cell>
        </row>
        <row r="6840">
          <cell r="D6840" t="str">
            <v>1010005062521</v>
          </cell>
          <cell r="BW6840" t="str">
            <v>Pink</v>
          </cell>
          <cell r="BX6840" t="str">
            <v>Pink</v>
          </cell>
          <cell r="BY6840" t="str">
            <v>Solid</v>
          </cell>
        </row>
        <row r="6841">
          <cell r="D6841" t="str">
            <v>1010005062522</v>
          </cell>
          <cell r="BW6841" t="str">
            <v>Pink</v>
          </cell>
          <cell r="BX6841" t="str">
            <v>Pink</v>
          </cell>
          <cell r="BY6841" t="str">
            <v>Solid</v>
          </cell>
        </row>
        <row r="6842">
          <cell r="D6842" t="str">
            <v>1010005062523</v>
          </cell>
          <cell r="BW6842" t="str">
            <v>Pink</v>
          </cell>
          <cell r="BX6842" t="str">
            <v>Pink</v>
          </cell>
          <cell r="BY6842" t="str">
            <v>Solid</v>
          </cell>
        </row>
        <row r="6843">
          <cell r="D6843" t="str">
            <v>1010005062531</v>
          </cell>
          <cell r="BW6843" t="str">
            <v>Red</v>
          </cell>
          <cell r="BX6843" t="str">
            <v>Red</v>
          </cell>
          <cell r="BY6843" t="str">
            <v>Solid</v>
          </cell>
        </row>
        <row r="6844">
          <cell r="D6844" t="str">
            <v>1010005062532</v>
          </cell>
          <cell r="BW6844" t="str">
            <v>Red</v>
          </cell>
          <cell r="BX6844" t="str">
            <v>Red</v>
          </cell>
          <cell r="BY6844" t="str">
            <v>Solid</v>
          </cell>
        </row>
        <row r="6845">
          <cell r="D6845" t="str">
            <v>1010005062533</v>
          </cell>
          <cell r="BW6845" t="str">
            <v>Red</v>
          </cell>
          <cell r="BX6845" t="str">
            <v>Red</v>
          </cell>
          <cell r="BY6845" t="str">
            <v>Solid</v>
          </cell>
        </row>
        <row r="6846">
          <cell r="D6846" t="str">
            <v>1010005062541</v>
          </cell>
          <cell r="BW6846" t="str">
            <v>Blue</v>
          </cell>
          <cell r="BX6846" t="str">
            <v>True Aqua</v>
          </cell>
          <cell r="BY6846" t="str">
            <v>Solid</v>
          </cell>
        </row>
        <row r="6847">
          <cell r="D6847" t="str">
            <v>1010005062542</v>
          </cell>
          <cell r="BW6847" t="str">
            <v>Blue</v>
          </cell>
          <cell r="BX6847" t="str">
            <v>True Aqua</v>
          </cell>
          <cell r="BY6847" t="str">
            <v>Solid</v>
          </cell>
        </row>
        <row r="6848">
          <cell r="D6848" t="str">
            <v>1010005062543</v>
          </cell>
          <cell r="BW6848" t="str">
            <v>Blue</v>
          </cell>
          <cell r="BX6848" t="str">
            <v>True Aqua</v>
          </cell>
          <cell r="BY6848" t="str">
            <v>Solid</v>
          </cell>
        </row>
        <row r="6849">
          <cell r="D6849" t="str">
            <v>1010005062551</v>
          </cell>
          <cell r="BW6849" t="str">
            <v>Blue</v>
          </cell>
          <cell r="BX6849" t="str">
            <v>Turquoise</v>
          </cell>
          <cell r="BY6849" t="str">
            <v>Solid</v>
          </cell>
        </row>
        <row r="6850">
          <cell r="D6850" t="str">
            <v>1010005062552</v>
          </cell>
          <cell r="BW6850" t="str">
            <v>Blue</v>
          </cell>
          <cell r="BX6850" t="str">
            <v>Turquoise</v>
          </cell>
          <cell r="BY6850" t="str">
            <v>Solid</v>
          </cell>
        </row>
        <row r="6851">
          <cell r="D6851" t="str">
            <v>1010005062553</v>
          </cell>
          <cell r="BW6851" t="str">
            <v>Blue</v>
          </cell>
          <cell r="BX6851" t="str">
            <v>Turquoise</v>
          </cell>
          <cell r="BY6851" t="str">
            <v>Solid</v>
          </cell>
        </row>
        <row r="6852">
          <cell r="D6852" t="str">
            <v>1010005062611</v>
          </cell>
          <cell r="BW6852" t="str">
            <v>Black</v>
          </cell>
          <cell r="BX6852" t="str">
            <v>Black</v>
          </cell>
          <cell r="BY6852" t="str">
            <v>Solid</v>
          </cell>
        </row>
        <row r="6853">
          <cell r="D6853" t="str">
            <v>1010005062612</v>
          </cell>
          <cell r="BW6853" t="str">
            <v>Black</v>
          </cell>
          <cell r="BX6853" t="str">
            <v>Black</v>
          </cell>
          <cell r="BY6853" t="str">
            <v>Solid</v>
          </cell>
        </row>
        <row r="6854">
          <cell r="D6854" t="str">
            <v>1010005062613</v>
          </cell>
          <cell r="BW6854" t="str">
            <v>Black</v>
          </cell>
          <cell r="BX6854" t="str">
            <v>Black</v>
          </cell>
          <cell r="BY6854" t="str">
            <v>Solid</v>
          </cell>
        </row>
        <row r="6855">
          <cell r="D6855" t="str">
            <v>1010005062621</v>
          </cell>
          <cell r="BW6855" t="str">
            <v>Gray</v>
          </cell>
          <cell r="BX6855" t="str">
            <v>Gray</v>
          </cell>
          <cell r="BY6855" t="str">
            <v>Solid</v>
          </cell>
        </row>
        <row r="6856">
          <cell r="D6856" t="str">
            <v>1010005062622</v>
          </cell>
          <cell r="BW6856" t="str">
            <v>Gray</v>
          </cell>
          <cell r="BX6856" t="str">
            <v>Gray</v>
          </cell>
          <cell r="BY6856" t="str">
            <v>Solid</v>
          </cell>
        </row>
        <row r="6857">
          <cell r="D6857" t="str">
            <v>1010005062623</v>
          </cell>
          <cell r="BW6857" t="str">
            <v>Gray</v>
          </cell>
          <cell r="BX6857" t="str">
            <v>Gray</v>
          </cell>
          <cell r="BY6857" t="str">
            <v>Solid</v>
          </cell>
        </row>
        <row r="6858">
          <cell r="D6858" t="str">
            <v>1010005062631</v>
          </cell>
          <cell r="BW6858" t="str">
            <v>Gray</v>
          </cell>
          <cell r="BX6858" t="str">
            <v>Light Gray</v>
          </cell>
          <cell r="BY6858" t="str">
            <v>Solid</v>
          </cell>
        </row>
        <row r="6859">
          <cell r="D6859" t="str">
            <v>1010005062632</v>
          </cell>
          <cell r="BW6859" t="str">
            <v>Gray</v>
          </cell>
          <cell r="BX6859" t="str">
            <v>Light Gray</v>
          </cell>
          <cell r="BY6859" t="str">
            <v>Solid</v>
          </cell>
        </row>
        <row r="6860">
          <cell r="D6860" t="str">
            <v>1010005062633</v>
          </cell>
          <cell r="BW6860" t="str">
            <v>Gray</v>
          </cell>
          <cell r="BX6860" t="str">
            <v>Light Gray</v>
          </cell>
          <cell r="BY6860" t="str">
            <v>Solid</v>
          </cell>
        </row>
        <row r="6861">
          <cell r="D6861" t="str">
            <v>1010005062641</v>
          </cell>
          <cell r="BW6861" t="str">
            <v>Multi</v>
          </cell>
          <cell r="BX6861" t="str">
            <v>Marble</v>
          </cell>
          <cell r="BY6861" t="str">
            <v>Marble</v>
          </cell>
        </row>
        <row r="6862">
          <cell r="D6862" t="str">
            <v>1010005062642</v>
          </cell>
          <cell r="BW6862" t="str">
            <v>Multi</v>
          </cell>
          <cell r="BX6862" t="str">
            <v>Marble</v>
          </cell>
          <cell r="BY6862" t="str">
            <v>Marble</v>
          </cell>
        </row>
        <row r="6863">
          <cell r="D6863" t="str">
            <v>1010005062643</v>
          </cell>
          <cell r="BW6863" t="str">
            <v>Multi</v>
          </cell>
          <cell r="BX6863" t="str">
            <v>Marble</v>
          </cell>
          <cell r="BY6863" t="str">
            <v>Marble</v>
          </cell>
        </row>
        <row r="6864">
          <cell r="D6864" t="str">
            <v>1010005062651</v>
          </cell>
          <cell r="BW6864" t="str">
            <v>Blue</v>
          </cell>
          <cell r="BX6864" t="str">
            <v>Navy</v>
          </cell>
          <cell r="BY6864" t="str">
            <v>Solid</v>
          </cell>
        </row>
        <row r="6865">
          <cell r="D6865" t="str">
            <v>1010005062652</v>
          </cell>
          <cell r="BW6865" t="str">
            <v>Blue</v>
          </cell>
          <cell r="BX6865" t="str">
            <v>Navy</v>
          </cell>
          <cell r="BY6865" t="str">
            <v>Solid</v>
          </cell>
        </row>
        <row r="6866">
          <cell r="D6866" t="str">
            <v>1010005062653</v>
          </cell>
          <cell r="BW6866" t="str">
            <v>Blue</v>
          </cell>
          <cell r="BX6866" t="str">
            <v>Navy</v>
          </cell>
          <cell r="BY6866" t="str">
            <v>Solid</v>
          </cell>
        </row>
        <row r="6867">
          <cell r="D6867" t="str">
            <v>1010005062661</v>
          </cell>
          <cell r="BW6867" t="str">
            <v>Multi</v>
          </cell>
          <cell r="BX6867" t="str">
            <v>White/Gray</v>
          </cell>
          <cell r="BY6867" t="str">
            <v>Quatrefoil</v>
          </cell>
        </row>
        <row r="6868">
          <cell r="D6868" t="str">
            <v>1010005062662</v>
          </cell>
          <cell r="BW6868" t="str">
            <v>Multi</v>
          </cell>
          <cell r="BX6868" t="str">
            <v>White/Gray</v>
          </cell>
          <cell r="BY6868" t="str">
            <v>Quatrefoil</v>
          </cell>
        </row>
        <row r="6869">
          <cell r="D6869" t="str">
            <v>1010005062663</v>
          </cell>
          <cell r="BW6869" t="str">
            <v>Multi</v>
          </cell>
          <cell r="BX6869" t="str">
            <v>White/Gray</v>
          </cell>
          <cell r="BY6869" t="str">
            <v>Quatrefoil</v>
          </cell>
        </row>
        <row r="6870">
          <cell r="D6870" t="str">
            <v>1010005062671</v>
          </cell>
          <cell r="BW6870" t="str">
            <v>Multi</v>
          </cell>
          <cell r="BX6870" t="str">
            <v>Gray/White</v>
          </cell>
          <cell r="BY6870" t="str">
            <v>Stripes</v>
          </cell>
        </row>
        <row r="6871">
          <cell r="D6871" t="str">
            <v>1010005062672</v>
          </cell>
          <cell r="BW6871" t="str">
            <v>Multi</v>
          </cell>
          <cell r="BX6871" t="str">
            <v>Gray/White</v>
          </cell>
          <cell r="BY6871" t="str">
            <v>Stripes</v>
          </cell>
        </row>
        <row r="6872">
          <cell r="D6872" t="str">
            <v>1010005062673</v>
          </cell>
          <cell r="BW6872" t="str">
            <v>Multi</v>
          </cell>
          <cell r="BX6872" t="str">
            <v>Gray/White</v>
          </cell>
          <cell r="BY6872" t="str">
            <v>Stripes</v>
          </cell>
        </row>
        <row r="6873">
          <cell r="D6873" t="str">
            <v>1010005062681</v>
          </cell>
          <cell r="BW6873" t="str">
            <v>Brown</v>
          </cell>
          <cell r="BX6873" t="str">
            <v>Taupe</v>
          </cell>
          <cell r="BY6873" t="str">
            <v>Solid</v>
          </cell>
        </row>
        <row r="6874">
          <cell r="D6874" t="str">
            <v>1010005062691</v>
          </cell>
          <cell r="BW6874" t="str">
            <v>White</v>
          </cell>
          <cell r="BX6874" t="str">
            <v>White</v>
          </cell>
          <cell r="BY6874" t="str">
            <v>Solid</v>
          </cell>
        </row>
        <row r="6875">
          <cell r="D6875" t="str">
            <v>1010005062692</v>
          </cell>
          <cell r="BW6875" t="str">
            <v>White</v>
          </cell>
          <cell r="BX6875" t="str">
            <v>White</v>
          </cell>
          <cell r="BY6875" t="str">
            <v>Solid</v>
          </cell>
        </row>
        <row r="6876">
          <cell r="D6876" t="str">
            <v>1010005062693</v>
          </cell>
          <cell r="BW6876" t="str">
            <v>White</v>
          </cell>
          <cell r="BX6876" t="str">
            <v>White</v>
          </cell>
          <cell r="BY6876" t="str">
            <v>Solid</v>
          </cell>
        </row>
        <row r="6877">
          <cell r="D6877" t="str">
            <v>1010005062701</v>
          </cell>
          <cell r="BW6877" t="str">
            <v>Black</v>
          </cell>
          <cell r="BX6877" t="str">
            <v>Black</v>
          </cell>
          <cell r="BY6877" t="str">
            <v>Solid</v>
          </cell>
        </row>
        <row r="6878">
          <cell r="D6878" t="str">
            <v>1010005062702</v>
          </cell>
          <cell r="BW6878" t="str">
            <v>Black</v>
          </cell>
          <cell r="BX6878" t="str">
            <v>Black</v>
          </cell>
          <cell r="BY6878" t="str">
            <v>Solid</v>
          </cell>
        </row>
        <row r="6879">
          <cell r="D6879" t="str">
            <v>1010005062703</v>
          </cell>
          <cell r="BW6879" t="str">
            <v>Black</v>
          </cell>
          <cell r="BX6879" t="str">
            <v>Black</v>
          </cell>
          <cell r="BY6879" t="str">
            <v>Solid</v>
          </cell>
        </row>
        <row r="6880">
          <cell r="D6880" t="str">
            <v>1010005062711</v>
          </cell>
          <cell r="BW6880" t="str">
            <v>Gray</v>
          </cell>
          <cell r="BX6880" t="str">
            <v>Gray</v>
          </cell>
          <cell r="BY6880" t="str">
            <v>Solid</v>
          </cell>
        </row>
        <row r="6881">
          <cell r="D6881" t="str">
            <v>1010005062712</v>
          </cell>
          <cell r="BW6881" t="str">
            <v>Gray</v>
          </cell>
          <cell r="BX6881" t="str">
            <v>Gray</v>
          </cell>
          <cell r="BY6881" t="str">
            <v>Solid</v>
          </cell>
        </row>
        <row r="6882">
          <cell r="D6882" t="str">
            <v>1010005062713</v>
          </cell>
          <cell r="BW6882" t="str">
            <v>Gray</v>
          </cell>
          <cell r="BX6882" t="str">
            <v>Gray</v>
          </cell>
          <cell r="BY6882" t="str">
            <v>Solid</v>
          </cell>
        </row>
        <row r="6883">
          <cell r="D6883" t="str">
            <v>1010005062721</v>
          </cell>
          <cell r="BW6883" t="str">
            <v>Gray</v>
          </cell>
          <cell r="BX6883" t="str">
            <v>Light Gray</v>
          </cell>
          <cell r="BY6883" t="str">
            <v>Solid</v>
          </cell>
        </row>
        <row r="6884">
          <cell r="D6884" t="str">
            <v>1010005062722</v>
          </cell>
          <cell r="BW6884" t="str">
            <v>Gray</v>
          </cell>
          <cell r="BX6884" t="str">
            <v>Light Gray</v>
          </cell>
          <cell r="BY6884" t="str">
            <v>Solid</v>
          </cell>
        </row>
        <row r="6885">
          <cell r="D6885" t="str">
            <v>1010005062723</v>
          </cell>
          <cell r="BW6885" t="str">
            <v>Gray</v>
          </cell>
          <cell r="BX6885" t="str">
            <v>Light Gray</v>
          </cell>
          <cell r="BY6885" t="str">
            <v>Solid</v>
          </cell>
        </row>
        <row r="6886">
          <cell r="D6886" t="str">
            <v>1010005062731</v>
          </cell>
          <cell r="BW6886" t="str">
            <v>Multi</v>
          </cell>
          <cell r="BX6886" t="str">
            <v>Marble</v>
          </cell>
          <cell r="BY6886" t="str">
            <v>Marble</v>
          </cell>
        </row>
        <row r="6887">
          <cell r="D6887" t="str">
            <v>1010005062732</v>
          </cell>
          <cell r="BW6887" t="str">
            <v>Multi</v>
          </cell>
          <cell r="BX6887" t="str">
            <v>Marble</v>
          </cell>
          <cell r="BY6887" t="str">
            <v>Marble</v>
          </cell>
        </row>
        <row r="6888">
          <cell r="D6888" t="str">
            <v>1010005062733</v>
          </cell>
          <cell r="BW6888" t="str">
            <v>Multi</v>
          </cell>
          <cell r="BX6888" t="str">
            <v>Marble</v>
          </cell>
          <cell r="BY6888" t="str">
            <v>Marble</v>
          </cell>
        </row>
        <row r="6889">
          <cell r="D6889" t="str">
            <v>1010005062741</v>
          </cell>
          <cell r="BW6889" t="str">
            <v>Blue</v>
          </cell>
          <cell r="BX6889" t="str">
            <v>Navy</v>
          </cell>
          <cell r="BY6889" t="str">
            <v>Solid</v>
          </cell>
        </row>
        <row r="6890">
          <cell r="D6890" t="str">
            <v>1010005062742</v>
          </cell>
          <cell r="BW6890" t="str">
            <v>Blue</v>
          </cell>
          <cell r="BX6890" t="str">
            <v>Navy</v>
          </cell>
          <cell r="BY6890" t="str">
            <v>Solid</v>
          </cell>
        </row>
        <row r="6891">
          <cell r="D6891" t="str">
            <v>1010005062743</v>
          </cell>
          <cell r="BW6891" t="str">
            <v>Blue</v>
          </cell>
          <cell r="BX6891" t="str">
            <v>Navy</v>
          </cell>
          <cell r="BY6891" t="str">
            <v>Solid</v>
          </cell>
        </row>
        <row r="6892">
          <cell r="D6892" t="str">
            <v>1010005062751</v>
          </cell>
          <cell r="BW6892" t="str">
            <v>Multi</v>
          </cell>
          <cell r="BX6892" t="str">
            <v>White/Gray</v>
          </cell>
          <cell r="BY6892" t="str">
            <v>Quatrefoil</v>
          </cell>
        </row>
        <row r="6893">
          <cell r="D6893" t="str">
            <v>1010005062752</v>
          </cell>
          <cell r="BW6893" t="str">
            <v>Multi</v>
          </cell>
          <cell r="BX6893" t="str">
            <v>White/Gray</v>
          </cell>
          <cell r="BY6893" t="str">
            <v>Quatrefoil</v>
          </cell>
        </row>
        <row r="6894">
          <cell r="D6894" t="str">
            <v>1010005062753</v>
          </cell>
          <cell r="BW6894" t="str">
            <v>Multi</v>
          </cell>
          <cell r="BX6894" t="str">
            <v>White/Gray</v>
          </cell>
          <cell r="BY6894" t="str">
            <v>Quatrefoil</v>
          </cell>
        </row>
        <row r="6895">
          <cell r="D6895" t="str">
            <v>1010005062761</v>
          </cell>
          <cell r="BW6895" t="str">
            <v>Multi</v>
          </cell>
          <cell r="BX6895" t="str">
            <v>Gray/White</v>
          </cell>
          <cell r="BY6895" t="str">
            <v>Stripes</v>
          </cell>
        </row>
        <row r="6896">
          <cell r="D6896" t="str">
            <v>1010005062762</v>
          </cell>
          <cell r="BW6896" t="str">
            <v>Multi</v>
          </cell>
          <cell r="BX6896" t="str">
            <v>Gray/White</v>
          </cell>
          <cell r="BY6896" t="str">
            <v>Stripes</v>
          </cell>
        </row>
        <row r="6897">
          <cell r="D6897" t="str">
            <v>1010005062763</v>
          </cell>
          <cell r="BW6897" t="str">
            <v>Multi</v>
          </cell>
          <cell r="BX6897" t="str">
            <v>Gray/White</v>
          </cell>
          <cell r="BY6897" t="str">
            <v>Stripes</v>
          </cell>
        </row>
        <row r="6898">
          <cell r="D6898" t="str">
            <v>1010005062771</v>
          </cell>
          <cell r="BW6898" t="str">
            <v>Brown</v>
          </cell>
          <cell r="BX6898" t="str">
            <v>Taupe</v>
          </cell>
          <cell r="BY6898" t="str">
            <v>Solid</v>
          </cell>
        </row>
        <row r="6899">
          <cell r="D6899" t="str">
            <v>1010005062781</v>
          </cell>
          <cell r="BW6899" t="str">
            <v>White</v>
          </cell>
          <cell r="BX6899" t="str">
            <v>White</v>
          </cell>
          <cell r="BY6899" t="str">
            <v>Solid</v>
          </cell>
        </row>
        <row r="6900">
          <cell r="D6900" t="str">
            <v>1010005062782</v>
          </cell>
          <cell r="BW6900" t="str">
            <v>White</v>
          </cell>
          <cell r="BX6900" t="str">
            <v>White</v>
          </cell>
          <cell r="BY6900" t="str">
            <v>Solid</v>
          </cell>
        </row>
        <row r="6901">
          <cell r="D6901" t="str">
            <v>1010005062783</v>
          </cell>
          <cell r="BW6901" t="str">
            <v>White</v>
          </cell>
          <cell r="BX6901" t="str">
            <v>White</v>
          </cell>
          <cell r="BY6901" t="str">
            <v>Solid</v>
          </cell>
        </row>
        <row r="6902">
          <cell r="D6902" t="str">
            <v>1010005062791</v>
          </cell>
          <cell r="BW6902" t="str">
            <v>Black</v>
          </cell>
          <cell r="BX6902" t="str">
            <v>Black</v>
          </cell>
          <cell r="BY6902" t="str">
            <v>Solid</v>
          </cell>
        </row>
        <row r="6903">
          <cell r="D6903" t="str">
            <v>1010005062792</v>
          </cell>
          <cell r="BW6903" t="str">
            <v>Black</v>
          </cell>
          <cell r="BX6903" t="str">
            <v>Black</v>
          </cell>
          <cell r="BY6903" t="str">
            <v>Solid</v>
          </cell>
        </row>
        <row r="6904">
          <cell r="D6904" t="str">
            <v>1010005062793</v>
          </cell>
          <cell r="BW6904" t="str">
            <v>Black</v>
          </cell>
          <cell r="BX6904" t="str">
            <v>Black</v>
          </cell>
          <cell r="BY6904" t="str">
            <v>Solid</v>
          </cell>
        </row>
        <row r="6905">
          <cell r="D6905" t="str">
            <v>1010005062801</v>
          </cell>
          <cell r="BW6905" t="str">
            <v>Gray</v>
          </cell>
          <cell r="BX6905" t="str">
            <v>Gray</v>
          </cell>
          <cell r="BY6905" t="str">
            <v>Solid</v>
          </cell>
        </row>
        <row r="6906">
          <cell r="D6906" t="str">
            <v>1010005062802</v>
          </cell>
          <cell r="BW6906" t="str">
            <v>Gray</v>
          </cell>
          <cell r="BX6906" t="str">
            <v>Gray</v>
          </cell>
          <cell r="BY6906" t="str">
            <v>Solid</v>
          </cell>
        </row>
        <row r="6907">
          <cell r="D6907" t="str">
            <v>1010005062803</v>
          </cell>
          <cell r="BW6907" t="str">
            <v>Gray</v>
          </cell>
          <cell r="BX6907" t="str">
            <v>Gray</v>
          </cell>
          <cell r="BY6907" t="str">
            <v>Solid</v>
          </cell>
        </row>
        <row r="6908">
          <cell r="D6908" t="str">
            <v>1010005062811</v>
          </cell>
          <cell r="BW6908" t="str">
            <v>Gray</v>
          </cell>
          <cell r="BX6908" t="str">
            <v>Light Gray</v>
          </cell>
          <cell r="BY6908" t="str">
            <v>Solid</v>
          </cell>
        </row>
        <row r="6909">
          <cell r="D6909" t="str">
            <v>1010005062812</v>
          </cell>
          <cell r="BW6909" t="str">
            <v>Gray</v>
          </cell>
          <cell r="BX6909" t="str">
            <v>Light Gray</v>
          </cell>
          <cell r="BY6909" t="str">
            <v>Solid</v>
          </cell>
        </row>
        <row r="6910">
          <cell r="D6910" t="str">
            <v>1010005062813</v>
          </cell>
          <cell r="BW6910" t="str">
            <v>Gray</v>
          </cell>
          <cell r="BX6910" t="str">
            <v>Light Gray</v>
          </cell>
          <cell r="BY6910" t="str">
            <v>Solid</v>
          </cell>
        </row>
        <row r="6911">
          <cell r="D6911" t="str">
            <v>1010005062821</v>
          </cell>
          <cell r="BW6911" t="str">
            <v>Multi</v>
          </cell>
          <cell r="BX6911" t="str">
            <v>Marble</v>
          </cell>
          <cell r="BY6911" t="str">
            <v>Marble</v>
          </cell>
        </row>
        <row r="6912">
          <cell r="D6912" t="str">
            <v>1010005062822</v>
          </cell>
          <cell r="BW6912" t="str">
            <v>Multi</v>
          </cell>
          <cell r="BX6912" t="str">
            <v>Marble</v>
          </cell>
          <cell r="BY6912" t="str">
            <v>Marble</v>
          </cell>
        </row>
        <row r="6913">
          <cell r="D6913" t="str">
            <v>1010005062823</v>
          </cell>
          <cell r="BW6913" t="str">
            <v>Multi</v>
          </cell>
          <cell r="BX6913" t="str">
            <v>Marble</v>
          </cell>
          <cell r="BY6913" t="str">
            <v>Marble</v>
          </cell>
        </row>
        <row r="6914">
          <cell r="D6914" t="str">
            <v>1010005062831</v>
          </cell>
          <cell r="BW6914" t="str">
            <v>Blue</v>
          </cell>
          <cell r="BX6914" t="str">
            <v>Navy</v>
          </cell>
          <cell r="BY6914" t="str">
            <v>Solid</v>
          </cell>
        </row>
        <row r="6915">
          <cell r="D6915" t="str">
            <v>1010005062832</v>
          </cell>
          <cell r="BW6915" t="str">
            <v>Blue</v>
          </cell>
          <cell r="BX6915" t="str">
            <v>Navy</v>
          </cell>
          <cell r="BY6915" t="str">
            <v>Solid</v>
          </cell>
        </row>
        <row r="6916">
          <cell r="D6916" t="str">
            <v>1010005062833</v>
          </cell>
          <cell r="BW6916" t="str">
            <v>Blue</v>
          </cell>
          <cell r="BX6916" t="str">
            <v>Navy</v>
          </cell>
          <cell r="BY6916" t="str">
            <v>Solid</v>
          </cell>
        </row>
        <row r="6917">
          <cell r="D6917" t="str">
            <v>1010005062841</v>
          </cell>
          <cell r="BW6917" t="str">
            <v>Multi</v>
          </cell>
          <cell r="BX6917" t="str">
            <v>White/Gray</v>
          </cell>
          <cell r="BY6917" t="str">
            <v>Quatrefoil</v>
          </cell>
        </row>
        <row r="6918">
          <cell r="D6918" t="str">
            <v>1010005062842</v>
          </cell>
          <cell r="BW6918" t="str">
            <v>Multi</v>
          </cell>
          <cell r="BX6918" t="str">
            <v>White/Gray</v>
          </cell>
          <cell r="BY6918" t="str">
            <v>Quatrefoil</v>
          </cell>
        </row>
        <row r="6919">
          <cell r="D6919" t="str">
            <v>1010005062843</v>
          </cell>
          <cell r="BW6919" t="str">
            <v>Multi</v>
          </cell>
          <cell r="BX6919" t="str">
            <v>White/Gray</v>
          </cell>
          <cell r="BY6919" t="str">
            <v>Quatrefoil</v>
          </cell>
        </row>
        <row r="6920">
          <cell r="D6920" t="str">
            <v>1010005062851</v>
          </cell>
          <cell r="BW6920" t="str">
            <v>Multi</v>
          </cell>
          <cell r="BX6920" t="str">
            <v>Gray/White</v>
          </cell>
          <cell r="BY6920" t="str">
            <v>Stripes</v>
          </cell>
        </row>
        <row r="6921">
          <cell r="D6921" t="str">
            <v>1010005062852</v>
          </cell>
          <cell r="BW6921" t="str">
            <v>Multi</v>
          </cell>
          <cell r="BX6921" t="str">
            <v>Gray/White</v>
          </cell>
          <cell r="BY6921" t="str">
            <v>Stripes</v>
          </cell>
        </row>
        <row r="6922">
          <cell r="D6922" t="str">
            <v>1010005062853</v>
          </cell>
          <cell r="BW6922" t="str">
            <v>Multi</v>
          </cell>
          <cell r="BX6922" t="str">
            <v>Gray/White</v>
          </cell>
          <cell r="BY6922" t="str">
            <v>Stripes</v>
          </cell>
        </row>
        <row r="6923">
          <cell r="D6923" t="str">
            <v>1010005062861</v>
          </cell>
          <cell r="BW6923" t="str">
            <v>Brown</v>
          </cell>
          <cell r="BX6923" t="str">
            <v>Taupe</v>
          </cell>
          <cell r="BY6923" t="str">
            <v>Solid</v>
          </cell>
        </row>
        <row r="6924">
          <cell r="D6924" t="str">
            <v>1010005062871</v>
          </cell>
          <cell r="BW6924" t="str">
            <v>White</v>
          </cell>
          <cell r="BX6924" t="str">
            <v>White</v>
          </cell>
          <cell r="BY6924" t="str">
            <v>Solid</v>
          </cell>
        </row>
        <row r="6925">
          <cell r="D6925" t="str">
            <v>1010005062872</v>
          </cell>
          <cell r="BW6925" t="str">
            <v>White</v>
          </cell>
          <cell r="BX6925" t="str">
            <v>White</v>
          </cell>
          <cell r="BY6925" t="str">
            <v>Solid</v>
          </cell>
        </row>
        <row r="6926">
          <cell r="D6926" t="str">
            <v>1010005062873</v>
          </cell>
          <cell r="BW6926" t="str">
            <v>White</v>
          </cell>
          <cell r="BX6926" t="str">
            <v>White</v>
          </cell>
          <cell r="BY6926" t="str">
            <v>Solid</v>
          </cell>
        </row>
        <row r="6927">
          <cell r="D6927" t="str">
            <v>1010005062881</v>
          </cell>
          <cell r="BW6927" t="str">
            <v>Black</v>
          </cell>
          <cell r="BX6927" t="str">
            <v>Black</v>
          </cell>
          <cell r="BY6927" t="str">
            <v>Solid</v>
          </cell>
        </row>
        <row r="6928">
          <cell r="D6928" t="str">
            <v>1010005062891</v>
          </cell>
          <cell r="BW6928" t="str">
            <v>Gray</v>
          </cell>
          <cell r="BX6928" t="str">
            <v>Gray</v>
          </cell>
          <cell r="BY6928" t="str">
            <v>Solid</v>
          </cell>
        </row>
        <row r="6929">
          <cell r="D6929" t="str">
            <v>1010005062901</v>
          </cell>
          <cell r="BW6929" t="str">
            <v>Gray</v>
          </cell>
          <cell r="BX6929" t="str">
            <v>Light Gray</v>
          </cell>
          <cell r="BY6929" t="str">
            <v>Solid</v>
          </cell>
        </row>
        <row r="6930">
          <cell r="D6930" t="str">
            <v>1010005062911</v>
          </cell>
          <cell r="BW6930" t="str">
            <v>Multi</v>
          </cell>
          <cell r="BX6930" t="str">
            <v>Marble</v>
          </cell>
          <cell r="BY6930" t="str">
            <v>Marble</v>
          </cell>
        </row>
        <row r="6931">
          <cell r="D6931" t="str">
            <v>1010005062921</v>
          </cell>
          <cell r="BW6931" t="str">
            <v>Blue</v>
          </cell>
          <cell r="BX6931" t="str">
            <v>Navy</v>
          </cell>
          <cell r="BY6931" t="str">
            <v>Solid</v>
          </cell>
        </row>
        <row r="6932">
          <cell r="D6932" t="str">
            <v>1010005062931</v>
          </cell>
          <cell r="BW6932" t="str">
            <v>Multi</v>
          </cell>
          <cell r="BX6932" t="str">
            <v>White/Gray</v>
          </cell>
          <cell r="BY6932" t="str">
            <v>Quatrefoil</v>
          </cell>
        </row>
        <row r="6933">
          <cell r="D6933" t="str">
            <v>1010005062941</v>
          </cell>
          <cell r="BW6933" t="str">
            <v>Multi</v>
          </cell>
          <cell r="BX6933" t="str">
            <v>Gray/White</v>
          </cell>
          <cell r="BY6933" t="str">
            <v>Stripes</v>
          </cell>
        </row>
        <row r="6934">
          <cell r="D6934" t="str">
            <v>1010005062951</v>
          </cell>
          <cell r="BW6934" t="str">
            <v>Brown</v>
          </cell>
          <cell r="BX6934" t="str">
            <v>Taupe</v>
          </cell>
          <cell r="BY6934" t="str">
            <v>Solid</v>
          </cell>
        </row>
        <row r="6935">
          <cell r="D6935" t="str">
            <v>1010005062971</v>
          </cell>
          <cell r="BW6935" t="str">
            <v>Brown</v>
          </cell>
          <cell r="BX6935" t="str">
            <v>Almond</v>
          </cell>
          <cell r="BY6935" t="str">
            <v>Solid</v>
          </cell>
        </row>
        <row r="6936">
          <cell r="D6936" t="str">
            <v>1010005062981</v>
          </cell>
          <cell r="BW6936" t="str">
            <v>Blue</v>
          </cell>
          <cell r="BX6936" t="str">
            <v>Aqua</v>
          </cell>
          <cell r="BY6936" t="str">
            <v>Solid</v>
          </cell>
        </row>
        <row r="6937">
          <cell r="D6937" t="str">
            <v>1010005062991</v>
          </cell>
          <cell r="BW6937" t="str">
            <v>Black</v>
          </cell>
          <cell r="BX6937" t="str">
            <v>Black</v>
          </cell>
          <cell r="BY6937" t="str">
            <v>Solid</v>
          </cell>
        </row>
        <row r="6938">
          <cell r="D6938" t="str">
            <v>1010005063021</v>
          </cell>
          <cell r="BW6938" t="str">
            <v>Gray</v>
          </cell>
          <cell r="BX6938" t="str">
            <v>Gray</v>
          </cell>
          <cell r="BY6938" t="str">
            <v>Solid</v>
          </cell>
        </row>
        <row r="6939">
          <cell r="D6939" t="str">
            <v>1010005063071</v>
          </cell>
          <cell r="BW6939" t="str">
            <v>Red</v>
          </cell>
          <cell r="BX6939" t="str">
            <v>Red</v>
          </cell>
          <cell r="BY6939" t="str">
            <v>Solid</v>
          </cell>
        </row>
        <row r="6940">
          <cell r="D6940" t="str">
            <v>1010005063091</v>
          </cell>
          <cell r="BW6940" t="str">
            <v>Blue</v>
          </cell>
          <cell r="BX6940" t="str">
            <v>Turquoise</v>
          </cell>
          <cell r="BY6940" t="str">
            <v>Solid</v>
          </cell>
        </row>
        <row r="6941">
          <cell r="D6941" t="str">
            <v>1010005063101</v>
          </cell>
          <cell r="BW6941" t="str">
            <v>Brown</v>
          </cell>
          <cell r="BX6941" t="str">
            <v>Almond</v>
          </cell>
          <cell r="BY6941" t="str">
            <v>Solid</v>
          </cell>
        </row>
        <row r="6942">
          <cell r="D6942" t="str">
            <v>1010005063111</v>
          </cell>
          <cell r="BW6942" t="str">
            <v>Blue</v>
          </cell>
          <cell r="BX6942" t="str">
            <v>Aqua</v>
          </cell>
          <cell r="BY6942" t="str">
            <v>Solid</v>
          </cell>
        </row>
        <row r="6943">
          <cell r="D6943" t="str">
            <v>1010005063121</v>
          </cell>
          <cell r="BW6943" t="str">
            <v>Black</v>
          </cell>
          <cell r="BX6943" t="str">
            <v>Black</v>
          </cell>
          <cell r="BY6943" t="str">
            <v>Solid</v>
          </cell>
        </row>
        <row r="6944">
          <cell r="D6944" t="str">
            <v>1010005063122</v>
          </cell>
          <cell r="BW6944" t="str">
            <v>Black</v>
          </cell>
          <cell r="BX6944" t="str">
            <v>Black</v>
          </cell>
          <cell r="BY6944" t="str">
            <v>Solid</v>
          </cell>
        </row>
        <row r="6945">
          <cell r="D6945" t="str">
            <v>1010005063123</v>
          </cell>
          <cell r="BW6945" t="str">
            <v>Black</v>
          </cell>
          <cell r="BX6945" t="str">
            <v>Black</v>
          </cell>
          <cell r="BY6945" t="str">
            <v>Solid</v>
          </cell>
        </row>
        <row r="6946">
          <cell r="D6946" t="str">
            <v>1010005063151</v>
          </cell>
          <cell r="BW6946" t="str">
            <v>Gray</v>
          </cell>
          <cell r="BX6946" t="str">
            <v>Gray</v>
          </cell>
          <cell r="BY6946" t="str">
            <v>Solid</v>
          </cell>
        </row>
        <row r="6947">
          <cell r="D6947" t="str">
            <v>1010005063152</v>
          </cell>
          <cell r="BW6947" t="str">
            <v>Gray</v>
          </cell>
          <cell r="BX6947" t="str">
            <v>Gray</v>
          </cell>
          <cell r="BY6947" t="str">
            <v>Solid</v>
          </cell>
        </row>
        <row r="6948">
          <cell r="D6948" t="str">
            <v>1010005063153</v>
          </cell>
          <cell r="BW6948" t="str">
            <v>Gray</v>
          </cell>
          <cell r="BX6948" t="str">
            <v>Gray</v>
          </cell>
          <cell r="BY6948" t="str">
            <v>Solid</v>
          </cell>
        </row>
        <row r="6949">
          <cell r="D6949" t="str">
            <v>1010005063201</v>
          </cell>
          <cell r="BW6949" t="str">
            <v>Red</v>
          </cell>
          <cell r="BX6949" t="str">
            <v>Red</v>
          </cell>
          <cell r="BY6949" t="str">
            <v>Solid</v>
          </cell>
        </row>
        <row r="6950">
          <cell r="D6950" t="str">
            <v>1010005063202</v>
          </cell>
          <cell r="BW6950" t="str">
            <v>Red</v>
          </cell>
          <cell r="BX6950" t="str">
            <v>Red</v>
          </cell>
          <cell r="BY6950" t="str">
            <v>Solid</v>
          </cell>
        </row>
        <row r="6951">
          <cell r="D6951" t="str">
            <v>1010005063203</v>
          </cell>
          <cell r="BW6951" t="str">
            <v>Red</v>
          </cell>
          <cell r="BX6951" t="str">
            <v>Red</v>
          </cell>
          <cell r="BY6951" t="str">
            <v>Solid</v>
          </cell>
        </row>
        <row r="6952">
          <cell r="D6952" t="str">
            <v>1010005063221</v>
          </cell>
          <cell r="BW6952" t="str">
            <v>Blue</v>
          </cell>
          <cell r="BX6952" t="str">
            <v>Turquoise</v>
          </cell>
          <cell r="BY6952" t="str">
            <v>Solid</v>
          </cell>
        </row>
        <row r="6953">
          <cell r="D6953" t="str">
            <v>1010005063222</v>
          </cell>
          <cell r="BW6953" t="str">
            <v>Blue</v>
          </cell>
          <cell r="BX6953" t="str">
            <v>Turquoise</v>
          </cell>
          <cell r="BY6953" t="str">
            <v>Solid</v>
          </cell>
        </row>
        <row r="6954">
          <cell r="D6954" t="str">
            <v>1010005063223</v>
          </cell>
          <cell r="BW6954" t="str">
            <v>Blue</v>
          </cell>
          <cell r="BX6954" t="str">
            <v>Turquoise</v>
          </cell>
          <cell r="BY6954" t="str">
            <v>Solid</v>
          </cell>
        </row>
        <row r="6955">
          <cell r="D6955" t="str">
            <v>1010005063231</v>
          </cell>
          <cell r="BW6955" t="str">
            <v>Brown</v>
          </cell>
          <cell r="BX6955" t="str">
            <v>Almond</v>
          </cell>
          <cell r="BY6955" t="str">
            <v>Solid</v>
          </cell>
        </row>
        <row r="6956">
          <cell r="D6956" t="str">
            <v>1010005063241</v>
          </cell>
          <cell r="BW6956" t="str">
            <v>Blue</v>
          </cell>
          <cell r="BX6956" t="str">
            <v>Aqua</v>
          </cell>
          <cell r="BY6956" t="str">
            <v>Solid</v>
          </cell>
        </row>
        <row r="6957">
          <cell r="D6957" t="str">
            <v>1010005063251</v>
          </cell>
          <cell r="BW6957" t="str">
            <v>Black</v>
          </cell>
          <cell r="BX6957" t="str">
            <v>Black</v>
          </cell>
          <cell r="BY6957" t="str">
            <v>Solid</v>
          </cell>
        </row>
        <row r="6958">
          <cell r="D6958" t="str">
            <v>1010005063261</v>
          </cell>
          <cell r="BW6958" t="str">
            <v>Blue</v>
          </cell>
          <cell r="BX6958" t="str">
            <v>Blue</v>
          </cell>
          <cell r="BY6958" t="str">
            <v>Solid</v>
          </cell>
        </row>
        <row r="6959">
          <cell r="D6959" t="str">
            <v>1010005063271</v>
          </cell>
          <cell r="BW6959" t="str">
            <v>Brown</v>
          </cell>
          <cell r="BX6959" t="str">
            <v>Coffee</v>
          </cell>
          <cell r="BY6959" t="str">
            <v>Solid</v>
          </cell>
        </row>
        <row r="6960">
          <cell r="D6960" t="str">
            <v>1010005063281</v>
          </cell>
          <cell r="BW6960" t="str">
            <v>Gray</v>
          </cell>
          <cell r="BX6960" t="str">
            <v>Gray</v>
          </cell>
          <cell r="BY6960" t="str">
            <v>Solid</v>
          </cell>
        </row>
        <row r="6961">
          <cell r="D6961" t="str">
            <v>1010005063291</v>
          </cell>
          <cell r="BW6961" t="str">
            <v>Green</v>
          </cell>
          <cell r="BX6961" t="str">
            <v>Mint</v>
          </cell>
          <cell r="BY6961" t="str">
            <v>Solid</v>
          </cell>
        </row>
        <row r="6962">
          <cell r="D6962" t="str">
            <v>1010005063301</v>
          </cell>
          <cell r="BW6962" t="str">
            <v>Pink</v>
          </cell>
          <cell r="BX6962" t="str">
            <v>Pink</v>
          </cell>
          <cell r="BY6962" t="str">
            <v>Solid</v>
          </cell>
        </row>
        <row r="6963">
          <cell r="D6963" t="str">
            <v>1010005063311</v>
          </cell>
          <cell r="BW6963" t="str">
            <v>Purple</v>
          </cell>
          <cell r="BX6963" t="str">
            <v>Purple</v>
          </cell>
          <cell r="BY6963" t="str">
            <v>Solid</v>
          </cell>
        </row>
        <row r="6964">
          <cell r="D6964" t="str">
            <v>1010005063321</v>
          </cell>
          <cell r="BW6964" t="str">
            <v>Red</v>
          </cell>
          <cell r="BX6964" t="str">
            <v>Red</v>
          </cell>
          <cell r="BY6964" t="str">
            <v>Solid</v>
          </cell>
        </row>
        <row r="6965">
          <cell r="D6965" t="str">
            <v>1010005063331</v>
          </cell>
          <cell r="BW6965" t="str">
            <v>Blue</v>
          </cell>
          <cell r="BX6965" t="str">
            <v>Turquoise</v>
          </cell>
          <cell r="BY6965" t="str">
            <v>Solid</v>
          </cell>
        </row>
        <row r="6966">
          <cell r="D6966" t="str">
            <v>1010005063341</v>
          </cell>
          <cell r="BW6966" t="str">
            <v>Brown</v>
          </cell>
          <cell r="BX6966" t="str">
            <v>Almond</v>
          </cell>
          <cell r="BY6966" t="str">
            <v>Solid</v>
          </cell>
        </row>
        <row r="6967">
          <cell r="D6967" t="str">
            <v>1010005063351</v>
          </cell>
          <cell r="BW6967" t="str">
            <v>Blue</v>
          </cell>
          <cell r="BX6967" t="str">
            <v>Aqua</v>
          </cell>
          <cell r="BY6967" t="str">
            <v>Solid</v>
          </cell>
        </row>
        <row r="6968">
          <cell r="D6968" t="str">
            <v>1010005063361</v>
          </cell>
          <cell r="BW6968" t="str">
            <v>Black</v>
          </cell>
          <cell r="BX6968" t="str">
            <v>Black</v>
          </cell>
          <cell r="BY6968" t="str">
            <v>Solid</v>
          </cell>
        </row>
        <row r="6969">
          <cell r="D6969" t="str">
            <v>1010005063371</v>
          </cell>
          <cell r="BW6969" t="str">
            <v>Blue</v>
          </cell>
          <cell r="BX6969" t="str">
            <v>Blue</v>
          </cell>
          <cell r="BY6969" t="str">
            <v>Solid</v>
          </cell>
        </row>
        <row r="6970">
          <cell r="D6970" t="str">
            <v>1010005063381</v>
          </cell>
          <cell r="BW6970" t="str">
            <v>Brown</v>
          </cell>
          <cell r="BX6970" t="str">
            <v>Coffee</v>
          </cell>
          <cell r="BY6970" t="str">
            <v>Solid</v>
          </cell>
        </row>
        <row r="6971">
          <cell r="D6971" t="str">
            <v>1010005063391</v>
          </cell>
          <cell r="BW6971" t="str">
            <v>Gray</v>
          </cell>
          <cell r="BX6971" t="str">
            <v>Gray</v>
          </cell>
          <cell r="BY6971" t="str">
            <v>Solid</v>
          </cell>
        </row>
        <row r="6972">
          <cell r="D6972" t="str">
            <v>1010005063401</v>
          </cell>
          <cell r="BW6972" t="str">
            <v>Green</v>
          </cell>
          <cell r="BX6972" t="str">
            <v>Mint</v>
          </cell>
          <cell r="BY6972" t="str">
            <v>Solid</v>
          </cell>
        </row>
        <row r="6973">
          <cell r="D6973" t="str">
            <v>1010005063411</v>
          </cell>
          <cell r="BW6973" t="str">
            <v>Pink</v>
          </cell>
          <cell r="BX6973" t="str">
            <v>Pink</v>
          </cell>
          <cell r="BY6973" t="str">
            <v>Solid</v>
          </cell>
        </row>
        <row r="6974">
          <cell r="D6974" t="str">
            <v>1010005063421</v>
          </cell>
          <cell r="BW6974" t="str">
            <v>Purple</v>
          </cell>
          <cell r="BX6974" t="str">
            <v>Purple</v>
          </cell>
          <cell r="BY6974" t="str">
            <v>Solid</v>
          </cell>
        </row>
        <row r="6975">
          <cell r="D6975" t="str">
            <v>1010005063431</v>
          </cell>
          <cell r="BW6975" t="str">
            <v>Red</v>
          </cell>
          <cell r="BX6975" t="str">
            <v>Red</v>
          </cell>
          <cell r="BY6975" t="str">
            <v>Solid</v>
          </cell>
        </row>
        <row r="6976">
          <cell r="D6976" t="str">
            <v>1010005063441</v>
          </cell>
          <cell r="BW6976" t="str">
            <v>Blue</v>
          </cell>
          <cell r="BX6976" t="str">
            <v>Turquoise</v>
          </cell>
          <cell r="BY6976" t="str">
            <v>Solid</v>
          </cell>
        </row>
        <row r="6977">
          <cell r="D6977" t="str">
            <v>1010005063451</v>
          </cell>
          <cell r="BW6977" t="str">
            <v>Brown</v>
          </cell>
          <cell r="BX6977" t="str">
            <v>Almond</v>
          </cell>
          <cell r="BY6977" t="str">
            <v>Solid</v>
          </cell>
        </row>
        <row r="6978">
          <cell r="D6978" t="str">
            <v>1010005063461</v>
          </cell>
          <cell r="BW6978" t="str">
            <v>Blue</v>
          </cell>
          <cell r="BX6978" t="str">
            <v>Aqua</v>
          </cell>
          <cell r="BY6978" t="str">
            <v>Solid</v>
          </cell>
        </row>
        <row r="6979">
          <cell r="D6979" t="str">
            <v>1010005063471</v>
          </cell>
          <cell r="BW6979" t="str">
            <v>Black</v>
          </cell>
          <cell r="BX6979" t="str">
            <v>Black</v>
          </cell>
          <cell r="BY6979" t="str">
            <v>Solid</v>
          </cell>
        </row>
        <row r="6980">
          <cell r="D6980" t="str">
            <v>1010005063481</v>
          </cell>
          <cell r="BW6980" t="str">
            <v>Blue</v>
          </cell>
          <cell r="BX6980" t="str">
            <v>Blue</v>
          </cell>
          <cell r="BY6980" t="str">
            <v>Solid</v>
          </cell>
        </row>
        <row r="6981">
          <cell r="D6981" t="str">
            <v>1010005063491</v>
          </cell>
          <cell r="BW6981" t="str">
            <v>Brown</v>
          </cell>
          <cell r="BX6981" t="str">
            <v>Coffee</v>
          </cell>
          <cell r="BY6981" t="str">
            <v>Solid</v>
          </cell>
        </row>
        <row r="6982">
          <cell r="D6982" t="str">
            <v>1010005063501</v>
          </cell>
          <cell r="BW6982" t="str">
            <v>Gray</v>
          </cell>
          <cell r="BX6982" t="str">
            <v>Gray</v>
          </cell>
          <cell r="BY6982" t="str">
            <v>Solid</v>
          </cell>
        </row>
        <row r="6983">
          <cell r="D6983" t="str">
            <v>1010005063511</v>
          </cell>
          <cell r="BW6983" t="str">
            <v>Green</v>
          </cell>
          <cell r="BX6983" t="str">
            <v>Mint</v>
          </cell>
          <cell r="BY6983" t="str">
            <v>Solid</v>
          </cell>
        </row>
        <row r="6984">
          <cell r="D6984" t="str">
            <v>1010005063521</v>
          </cell>
          <cell r="BW6984" t="str">
            <v>Pink</v>
          </cell>
          <cell r="BX6984" t="str">
            <v>Pink</v>
          </cell>
          <cell r="BY6984" t="str">
            <v>Solid</v>
          </cell>
        </row>
        <row r="6985">
          <cell r="D6985" t="str">
            <v>1010005063531</v>
          </cell>
          <cell r="BW6985" t="str">
            <v>Purple</v>
          </cell>
          <cell r="BX6985" t="str">
            <v>Purple</v>
          </cell>
          <cell r="BY6985" t="str">
            <v>Solid</v>
          </cell>
        </row>
        <row r="6986">
          <cell r="D6986" t="str">
            <v>1010005063541</v>
          </cell>
          <cell r="BW6986" t="str">
            <v>Red</v>
          </cell>
          <cell r="BX6986" t="str">
            <v>Red</v>
          </cell>
          <cell r="BY6986" t="str">
            <v>Solid</v>
          </cell>
        </row>
        <row r="6987">
          <cell r="D6987" t="str">
            <v>1010005063551</v>
          </cell>
          <cell r="BW6987" t="str">
            <v>Blue</v>
          </cell>
          <cell r="BX6987" t="str">
            <v>Turquoise</v>
          </cell>
          <cell r="BY6987" t="str">
            <v>Solid</v>
          </cell>
        </row>
        <row r="6988">
          <cell r="D6988" t="str">
            <v>1010005063561</v>
          </cell>
          <cell r="BW6988" t="str">
            <v>Brown</v>
          </cell>
          <cell r="BX6988" t="str">
            <v>Almond</v>
          </cell>
          <cell r="BY6988" t="str">
            <v>Solid</v>
          </cell>
        </row>
        <row r="6989">
          <cell r="D6989" t="str">
            <v>1010005063571</v>
          </cell>
          <cell r="BW6989" t="str">
            <v>Blue</v>
          </cell>
          <cell r="BX6989" t="str">
            <v>Aqua</v>
          </cell>
          <cell r="BY6989" t="str">
            <v>Solid</v>
          </cell>
        </row>
        <row r="6990">
          <cell r="D6990" t="str">
            <v>1010005063581</v>
          </cell>
          <cell r="BW6990" t="str">
            <v>Black</v>
          </cell>
          <cell r="BX6990" t="str">
            <v>Black</v>
          </cell>
          <cell r="BY6990" t="str">
            <v>Solid</v>
          </cell>
        </row>
        <row r="6991">
          <cell r="D6991" t="str">
            <v>1010005063591</v>
          </cell>
          <cell r="BW6991" t="str">
            <v>Blue</v>
          </cell>
          <cell r="BX6991" t="str">
            <v>Blue</v>
          </cell>
          <cell r="BY6991" t="str">
            <v>Solid</v>
          </cell>
        </row>
        <row r="6992">
          <cell r="D6992" t="str">
            <v>1010005063601</v>
          </cell>
          <cell r="BW6992" t="str">
            <v>Brown</v>
          </cell>
          <cell r="BX6992" t="str">
            <v>Coffee</v>
          </cell>
          <cell r="BY6992" t="str">
            <v>Solid</v>
          </cell>
        </row>
        <row r="6993">
          <cell r="D6993" t="str">
            <v>1010005063611</v>
          </cell>
          <cell r="BW6993" t="str">
            <v>Gray</v>
          </cell>
          <cell r="BX6993" t="str">
            <v>Gray</v>
          </cell>
          <cell r="BY6993" t="str">
            <v>Solid</v>
          </cell>
        </row>
        <row r="6994">
          <cell r="D6994" t="str">
            <v>1010005063621</v>
          </cell>
          <cell r="BW6994" t="str">
            <v>Green</v>
          </cell>
          <cell r="BX6994" t="str">
            <v>Mint</v>
          </cell>
          <cell r="BY6994" t="str">
            <v>Solid</v>
          </cell>
        </row>
        <row r="6995">
          <cell r="D6995" t="str">
            <v>1010005063631</v>
          </cell>
          <cell r="BW6995" t="str">
            <v>Pink</v>
          </cell>
          <cell r="BX6995" t="str">
            <v>Pink</v>
          </cell>
          <cell r="BY6995" t="str">
            <v>Solid</v>
          </cell>
        </row>
        <row r="6996">
          <cell r="D6996" t="str">
            <v>1010005063641</v>
          </cell>
          <cell r="BW6996" t="str">
            <v>Purple</v>
          </cell>
          <cell r="BX6996" t="str">
            <v>Purple</v>
          </cell>
          <cell r="BY6996" t="str">
            <v>Solid</v>
          </cell>
        </row>
        <row r="6997">
          <cell r="D6997" t="str">
            <v>1010005063651</v>
          </cell>
          <cell r="BW6997" t="str">
            <v>Red</v>
          </cell>
          <cell r="BX6997" t="str">
            <v>Red</v>
          </cell>
          <cell r="BY6997" t="str">
            <v>Solid</v>
          </cell>
        </row>
        <row r="6998">
          <cell r="D6998" t="str">
            <v>1010005063661</v>
          </cell>
          <cell r="BW6998" t="str">
            <v>Blue</v>
          </cell>
          <cell r="BX6998" t="str">
            <v>Turquoise</v>
          </cell>
          <cell r="BY6998" t="str">
            <v>Solid</v>
          </cell>
        </row>
        <row r="6999">
          <cell r="D6999" t="str">
            <v>1010005063671</v>
          </cell>
          <cell r="BW6999" t="str">
            <v>Brown</v>
          </cell>
          <cell r="BX6999" t="str">
            <v>Almond</v>
          </cell>
          <cell r="BY6999" t="str">
            <v>Solid</v>
          </cell>
        </row>
        <row r="7000">
          <cell r="D7000" t="str">
            <v>1010005063681</v>
          </cell>
          <cell r="BW7000" t="str">
            <v>Blue</v>
          </cell>
          <cell r="BX7000" t="str">
            <v>Aqua</v>
          </cell>
          <cell r="BY7000" t="str">
            <v>Solid</v>
          </cell>
        </row>
        <row r="7001">
          <cell r="D7001" t="str">
            <v>1010005063691</v>
          </cell>
          <cell r="BW7001" t="str">
            <v>Black</v>
          </cell>
          <cell r="BX7001" t="str">
            <v>Black</v>
          </cell>
          <cell r="BY7001" t="str">
            <v>Solid</v>
          </cell>
        </row>
        <row r="7002">
          <cell r="D7002" t="str">
            <v>1010005063701</v>
          </cell>
          <cell r="BW7002" t="str">
            <v>Blue</v>
          </cell>
          <cell r="BX7002" t="str">
            <v>Blue</v>
          </cell>
          <cell r="BY7002" t="str">
            <v>Solid</v>
          </cell>
        </row>
        <row r="7003">
          <cell r="D7003" t="str">
            <v>1010005063711</v>
          </cell>
          <cell r="BW7003" t="str">
            <v>Brown</v>
          </cell>
          <cell r="BX7003" t="str">
            <v>Coffee</v>
          </cell>
          <cell r="BY7003" t="str">
            <v>Solid</v>
          </cell>
        </row>
        <row r="7004">
          <cell r="D7004" t="str">
            <v>1010005063721</v>
          </cell>
          <cell r="BW7004" t="str">
            <v>Gray</v>
          </cell>
          <cell r="BX7004" t="str">
            <v>Gray</v>
          </cell>
          <cell r="BY7004" t="str">
            <v>Solid</v>
          </cell>
        </row>
        <row r="7005">
          <cell r="D7005" t="str">
            <v>1010005063731</v>
          </cell>
          <cell r="BW7005" t="str">
            <v>Yellow</v>
          </cell>
          <cell r="BX7005" t="str">
            <v>Lemon Yellow</v>
          </cell>
          <cell r="BY7005" t="str">
            <v>Solid</v>
          </cell>
        </row>
        <row r="7006">
          <cell r="D7006" t="str">
            <v>1010005063741</v>
          </cell>
          <cell r="BW7006" t="str">
            <v>Green</v>
          </cell>
          <cell r="BX7006" t="str">
            <v>Mint</v>
          </cell>
          <cell r="BY7006" t="str">
            <v>Solid</v>
          </cell>
        </row>
        <row r="7007">
          <cell r="D7007" t="str">
            <v>1010005063751</v>
          </cell>
          <cell r="BW7007" t="str">
            <v>Orange</v>
          </cell>
          <cell r="BX7007" t="str">
            <v>Orange</v>
          </cell>
          <cell r="BY7007" t="str">
            <v>Solid</v>
          </cell>
        </row>
        <row r="7008">
          <cell r="D7008" t="str">
            <v>1010005063761</v>
          </cell>
          <cell r="BW7008" t="str">
            <v>Pink</v>
          </cell>
          <cell r="BX7008" t="str">
            <v>Pink</v>
          </cell>
          <cell r="BY7008" t="str">
            <v>Solid</v>
          </cell>
        </row>
        <row r="7009">
          <cell r="D7009" t="str">
            <v>1010005063771</v>
          </cell>
          <cell r="BW7009" t="str">
            <v>Red</v>
          </cell>
          <cell r="BX7009" t="str">
            <v>Red</v>
          </cell>
          <cell r="BY7009" t="str">
            <v>Solid</v>
          </cell>
        </row>
        <row r="7010">
          <cell r="D7010" t="str">
            <v>1010005063781</v>
          </cell>
          <cell r="BW7010" t="str">
            <v>Blue</v>
          </cell>
          <cell r="BX7010" t="str">
            <v>Sky Blue</v>
          </cell>
          <cell r="BY7010" t="str">
            <v>Solid</v>
          </cell>
        </row>
        <row r="7011">
          <cell r="D7011" t="str">
            <v>1010005063791</v>
          </cell>
          <cell r="BW7011" t="str">
            <v>Blue</v>
          </cell>
          <cell r="BX7011" t="str">
            <v>Turquoise</v>
          </cell>
          <cell r="BY7011" t="str">
            <v>Solid</v>
          </cell>
        </row>
        <row r="7012">
          <cell r="D7012" t="str">
            <v>1010005063801</v>
          </cell>
          <cell r="BW7012" t="str">
            <v>Brown</v>
          </cell>
          <cell r="BX7012" t="str">
            <v>Almond</v>
          </cell>
          <cell r="BY7012" t="str">
            <v>Solid</v>
          </cell>
        </row>
        <row r="7013">
          <cell r="D7013" t="str">
            <v>1010005063811</v>
          </cell>
          <cell r="BW7013" t="str">
            <v>Blue</v>
          </cell>
          <cell r="BX7013" t="str">
            <v>Aqua</v>
          </cell>
          <cell r="BY7013" t="str">
            <v>Solid</v>
          </cell>
        </row>
        <row r="7014">
          <cell r="D7014" t="str">
            <v>1010005063821</v>
          </cell>
          <cell r="BW7014" t="str">
            <v>Black</v>
          </cell>
          <cell r="BX7014" t="str">
            <v>Black</v>
          </cell>
          <cell r="BY7014" t="str">
            <v>Solid</v>
          </cell>
        </row>
        <row r="7015">
          <cell r="D7015" t="str">
            <v>1010005063831</v>
          </cell>
          <cell r="BW7015" t="str">
            <v>Blue</v>
          </cell>
          <cell r="BX7015" t="str">
            <v>Blue</v>
          </cell>
          <cell r="BY7015" t="str">
            <v>Solid</v>
          </cell>
        </row>
        <row r="7016">
          <cell r="D7016" t="str">
            <v>1010005063841</v>
          </cell>
          <cell r="BW7016" t="str">
            <v>Brown</v>
          </cell>
          <cell r="BX7016" t="str">
            <v>Coffee</v>
          </cell>
          <cell r="BY7016" t="str">
            <v>Solid</v>
          </cell>
        </row>
        <row r="7017">
          <cell r="D7017" t="str">
            <v>1010005063851</v>
          </cell>
          <cell r="BW7017" t="str">
            <v>Gray</v>
          </cell>
          <cell r="BX7017" t="str">
            <v>Gray</v>
          </cell>
          <cell r="BY7017" t="str">
            <v>Solid</v>
          </cell>
        </row>
        <row r="7018">
          <cell r="D7018" t="str">
            <v>1010005063861</v>
          </cell>
          <cell r="BW7018" t="str">
            <v>Yellow</v>
          </cell>
          <cell r="BX7018" t="str">
            <v>Lemon Yellow</v>
          </cell>
          <cell r="BY7018" t="str">
            <v>Solid</v>
          </cell>
        </row>
        <row r="7019">
          <cell r="D7019" t="str">
            <v>1010005063871</v>
          </cell>
          <cell r="BW7019" t="str">
            <v>Green</v>
          </cell>
          <cell r="BX7019" t="str">
            <v>Mint</v>
          </cell>
          <cell r="BY7019" t="str">
            <v>Solid</v>
          </cell>
        </row>
        <row r="7020">
          <cell r="D7020" t="str">
            <v>1010005063881</v>
          </cell>
          <cell r="BW7020" t="str">
            <v>Orange</v>
          </cell>
          <cell r="BX7020" t="str">
            <v>Orange</v>
          </cell>
          <cell r="BY7020" t="str">
            <v>Solid</v>
          </cell>
        </row>
        <row r="7021">
          <cell r="D7021" t="str">
            <v>1010005063891</v>
          </cell>
          <cell r="BW7021" t="str">
            <v>Pink</v>
          </cell>
          <cell r="BX7021" t="str">
            <v>Pink</v>
          </cell>
          <cell r="BY7021" t="str">
            <v>Solid</v>
          </cell>
        </row>
        <row r="7022">
          <cell r="D7022" t="str">
            <v>1010005063901</v>
          </cell>
          <cell r="BW7022" t="str">
            <v>Red</v>
          </cell>
          <cell r="BX7022" t="str">
            <v>Red</v>
          </cell>
          <cell r="BY7022" t="str">
            <v>Solid</v>
          </cell>
        </row>
        <row r="7023">
          <cell r="D7023" t="str">
            <v>1010005063911</v>
          </cell>
          <cell r="BW7023" t="str">
            <v>Blue</v>
          </cell>
          <cell r="BX7023" t="str">
            <v>Sky Blue</v>
          </cell>
          <cell r="BY7023" t="str">
            <v>Solid</v>
          </cell>
        </row>
        <row r="7024">
          <cell r="D7024" t="str">
            <v>1010005063921</v>
          </cell>
          <cell r="BW7024" t="str">
            <v>Blue</v>
          </cell>
          <cell r="BX7024" t="str">
            <v>Turquoise</v>
          </cell>
          <cell r="BY7024" t="str">
            <v>Solid</v>
          </cell>
        </row>
        <row r="7025">
          <cell r="D7025" t="str">
            <v>1010005063931</v>
          </cell>
          <cell r="BW7025" t="str">
            <v>Brown</v>
          </cell>
          <cell r="BX7025" t="str">
            <v>Almond</v>
          </cell>
          <cell r="BY7025" t="str">
            <v>Solid</v>
          </cell>
        </row>
        <row r="7026">
          <cell r="D7026" t="str">
            <v>1010005063941</v>
          </cell>
          <cell r="BW7026" t="str">
            <v>Blue</v>
          </cell>
          <cell r="BX7026" t="str">
            <v>Aqua</v>
          </cell>
          <cell r="BY7026" t="str">
            <v>Solid</v>
          </cell>
        </row>
        <row r="7027">
          <cell r="D7027" t="str">
            <v>1010005063951</v>
          </cell>
          <cell r="BW7027" t="str">
            <v>Black</v>
          </cell>
          <cell r="BX7027" t="str">
            <v>Black</v>
          </cell>
          <cell r="BY7027" t="str">
            <v>Solid</v>
          </cell>
        </row>
        <row r="7028">
          <cell r="D7028" t="str">
            <v>1010005063961</v>
          </cell>
          <cell r="BW7028" t="str">
            <v>Blue</v>
          </cell>
          <cell r="BX7028" t="str">
            <v>Blue</v>
          </cell>
          <cell r="BY7028" t="str">
            <v>Solid</v>
          </cell>
        </row>
        <row r="7029">
          <cell r="D7029" t="str">
            <v>1010005063971</v>
          </cell>
          <cell r="BW7029" t="str">
            <v>Brown</v>
          </cell>
          <cell r="BX7029" t="str">
            <v>Coffee</v>
          </cell>
          <cell r="BY7029" t="str">
            <v>Solid</v>
          </cell>
        </row>
        <row r="7030">
          <cell r="D7030" t="str">
            <v>1010005063981</v>
          </cell>
          <cell r="BW7030" t="str">
            <v>Gray</v>
          </cell>
          <cell r="BX7030" t="str">
            <v>Gray</v>
          </cell>
          <cell r="BY7030" t="str">
            <v>Solid</v>
          </cell>
        </row>
        <row r="7031">
          <cell r="D7031" t="str">
            <v>1010005063991</v>
          </cell>
          <cell r="BW7031" t="str">
            <v>Yellow</v>
          </cell>
          <cell r="BX7031" t="str">
            <v>Lemon Yellow</v>
          </cell>
          <cell r="BY7031" t="str">
            <v>Solid</v>
          </cell>
        </row>
        <row r="7032">
          <cell r="D7032" t="str">
            <v>1010005064001</v>
          </cell>
          <cell r="BW7032" t="str">
            <v>Green</v>
          </cell>
          <cell r="BX7032" t="str">
            <v>Mint</v>
          </cell>
          <cell r="BY7032" t="str">
            <v>Solid</v>
          </cell>
        </row>
        <row r="7033">
          <cell r="D7033" t="str">
            <v>1010005064011</v>
          </cell>
          <cell r="BW7033" t="str">
            <v>Orange</v>
          </cell>
          <cell r="BX7033" t="str">
            <v>Orange</v>
          </cell>
          <cell r="BY7033" t="str">
            <v>Solid</v>
          </cell>
        </row>
        <row r="7034">
          <cell r="D7034" t="str">
            <v>1010005064021</v>
          </cell>
          <cell r="BW7034" t="str">
            <v>Pink</v>
          </cell>
          <cell r="BX7034" t="str">
            <v>Pink</v>
          </cell>
          <cell r="BY7034" t="str">
            <v>Solid</v>
          </cell>
        </row>
        <row r="7035">
          <cell r="D7035" t="str">
            <v>1010005064031</v>
          </cell>
          <cell r="BW7035" t="str">
            <v>Red</v>
          </cell>
          <cell r="BX7035" t="str">
            <v>Red</v>
          </cell>
          <cell r="BY7035" t="str">
            <v>Solid</v>
          </cell>
        </row>
        <row r="7036">
          <cell r="D7036" t="str">
            <v>1010005064041</v>
          </cell>
          <cell r="BW7036" t="str">
            <v>Blue</v>
          </cell>
          <cell r="BX7036" t="str">
            <v>Sky Blue</v>
          </cell>
          <cell r="BY7036" t="str">
            <v>Solid</v>
          </cell>
        </row>
        <row r="7037">
          <cell r="D7037" t="str">
            <v>1010005064051</v>
          </cell>
          <cell r="BW7037" t="str">
            <v>Blue</v>
          </cell>
          <cell r="BX7037" t="str">
            <v>Turquoise</v>
          </cell>
          <cell r="BY7037" t="str">
            <v>Solid</v>
          </cell>
        </row>
        <row r="7038">
          <cell r="D7038" t="str">
            <v>1010005064072</v>
          </cell>
          <cell r="BW7038" t="str">
            <v>Blue</v>
          </cell>
          <cell r="BX7038" t="str">
            <v>Aqua</v>
          </cell>
          <cell r="BY7038" t="str">
            <v>Solid</v>
          </cell>
        </row>
        <row r="7039">
          <cell r="D7039" t="str">
            <v>1010005064082</v>
          </cell>
          <cell r="BW7039" t="str">
            <v>Black</v>
          </cell>
          <cell r="BX7039" t="str">
            <v>Black</v>
          </cell>
          <cell r="BY7039" t="str">
            <v>Solid</v>
          </cell>
        </row>
        <row r="7040">
          <cell r="D7040" t="str">
            <v>1010005064092</v>
          </cell>
          <cell r="BW7040" t="str">
            <v>Blue</v>
          </cell>
          <cell r="BX7040" t="str">
            <v>Blue</v>
          </cell>
          <cell r="BY7040" t="str">
            <v>Solid</v>
          </cell>
        </row>
        <row r="7041">
          <cell r="D7041" t="str">
            <v>1010005064102</v>
          </cell>
          <cell r="BW7041" t="str">
            <v>Gray</v>
          </cell>
          <cell r="BX7041" t="str">
            <v>Gray</v>
          </cell>
          <cell r="BY7041" t="str">
            <v>Solid</v>
          </cell>
        </row>
        <row r="7042">
          <cell r="D7042" t="str">
            <v>1010005064112</v>
          </cell>
          <cell r="BW7042" t="str">
            <v>Pink</v>
          </cell>
          <cell r="BX7042" t="str">
            <v>Hot Pink</v>
          </cell>
          <cell r="BY7042" t="str">
            <v>Solid</v>
          </cell>
        </row>
        <row r="7043">
          <cell r="D7043" t="str">
            <v>1010005064122</v>
          </cell>
          <cell r="BW7043" t="str">
            <v>Green</v>
          </cell>
          <cell r="BX7043" t="str">
            <v>Mint</v>
          </cell>
          <cell r="BY7043" t="str">
            <v>Solid</v>
          </cell>
        </row>
        <row r="7044">
          <cell r="D7044" t="str">
            <v>1010005064162</v>
          </cell>
          <cell r="BW7044" t="str">
            <v>Red</v>
          </cell>
          <cell r="BX7044" t="str">
            <v>Red</v>
          </cell>
          <cell r="BY7044" t="str">
            <v>Solid</v>
          </cell>
        </row>
        <row r="7045">
          <cell r="D7045" t="str">
            <v>1010005064172</v>
          </cell>
          <cell r="BW7045" t="str">
            <v>Blue</v>
          </cell>
          <cell r="BX7045" t="str">
            <v>Turquoise</v>
          </cell>
          <cell r="BY7045" t="str">
            <v>Solid</v>
          </cell>
        </row>
        <row r="7046">
          <cell r="D7046" t="str">
            <v>1010005064192</v>
          </cell>
          <cell r="BW7046" t="str">
            <v>Blue</v>
          </cell>
          <cell r="BX7046" t="str">
            <v>Aqua</v>
          </cell>
          <cell r="BY7046" t="str">
            <v>Solid</v>
          </cell>
        </row>
        <row r="7047">
          <cell r="D7047" t="str">
            <v>1010005064212</v>
          </cell>
          <cell r="BW7047" t="str">
            <v>Blue</v>
          </cell>
          <cell r="BX7047" t="str">
            <v>Blue</v>
          </cell>
          <cell r="BY7047" t="str">
            <v>Solid</v>
          </cell>
        </row>
        <row r="7048">
          <cell r="D7048" t="str">
            <v>1010005064222</v>
          </cell>
          <cell r="BW7048" t="str">
            <v>Gray</v>
          </cell>
          <cell r="BX7048" t="str">
            <v>Gray</v>
          </cell>
          <cell r="BY7048" t="str">
            <v>Solid</v>
          </cell>
        </row>
        <row r="7049">
          <cell r="D7049" t="str">
            <v>1010005064232</v>
          </cell>
          <cell r="BW7049" t="str">
            <v>Pink</v>
          </cell>
          <cell r="BX7049" t="str">
            <v>Hot Pink</v>
          </cell>
          <cell r="BY7049" t="str">
            <v>Solid</v>
          </cell>
        </row>
        <row r="7050">
          <cell r="D7050" t="str">
            <v>1010005064242</v>
          </cell>
          <cell r="BW7050" t="str">
            <v>Green</v>
          </cell>
          <cell r="BX7050" t="str">
            <v>Mint</v>
          </cell>
          <cell r="BY7050" t="str">
            <v>Solid</v>
          </cell>
        </row>
        <row r="7051">
          <cell r="D7051" t="str">
            <v>1010005064282</v>
          </cell>
          <cell r="BW7051" t="str">
            <v>Red</v>
          </cell>
          <cell r="BX7051" t="str">
            <v>Red</v>
          </cell>
          <cell r="BY7051" t="str">
            <v>Solid</v>
          </cell>
        </row>
        <row r="7052">
          <cell r="D7052" t="str">
            <v>1010005064292</v>
          </cell>
          <cell r="BW7052" t="str">
            <v>Blue</v>
          </cell>
          <cell r="BX7052" t="str">
            <v>Turquoise</v>
          </cell>
          <cell r="BY7052" t="str">
            <v>Solid</v>
          </cell>
        </row>
        <row r="7053">
          <cell r="D7053" t="str">
            <v>1010005064301</v>
          </cell>
          <cell r="BW7053" t="str">
            <v>Brown</v>
          </cell>
          <cell r="BX7053" t="str">
            <v>Almond</v>
          </cell>
          <cell r="BY7053" t="str">
            <v>Solid</v>
          </cell>
        </row>
        <row r="7054">
          <cell r="D7054" t="str">
            <v>1010005064311</v>
          </cell>
          <cell r="BW7054" t="str">
            <v>Blue</v>
          </cell>
          <cell r="BX7054" t="str">
            <v>Aqua</v>
          </cell>
          <cell r="BY7054" t="str">
            <v>Solid</v>
          </cell>
        </row>
        <row r="7055">
          <cell r="D7055" t="str">
            <v>1010005064321</v>
          </cell>
          <cell r="BW7055" t="str">
            <v>Black</v>
          </cell>
          <cell r="BX7055" t="str">
            <v>Black</v>
          </cell>
          <cell r="BY7055" t="str">
            <v>Solid</v>
          </cell>
        </row>
        <row r="7056">
          <cell r="D7056" t="str">
            <v>1010005064331</v>
          </cell>
          <cell r="BW7056" t="str">
            <v>Blue</v>
          </cell>
          <cell r="BX7056" t="str">
            <v>Blue</v>
          </cell>
          <cell r="BY7056" t="str">
            <v>Solid</v>
          </cell>
        </row>
        <row r="7057">
          <cell r="D7057" t="str">
            <v>1010005064341</v>
          </cell>
          <cell r="BW7057" t="str">
            <v>Gray</v>
          </cell>
          <cell r="BX7057" t="str">
            <v>Gray</v>
          </cell>
          <cell r="BY7057" t="str">
            <v>Solid</v>
          </cell>
        </row>
        <row r="7058">
          <cell r="D7058" t="str">
            <v>1010005064351</v>
          </cell>
          <cell r="BW7058" t="str">
            <v>Pink</v>
          </cell>
          <cell r="BX7058" t="str">
            <v>Hot Pink</v>
          </cell>
          <cell r="BY7058" t="str">
            <v>Solid</v>
          </cell>
        </row>
        <row r="7059">
          <cell r="D7059" t="str">
            <v>1010005064371</v>
          </cell>
          <cell r="BW7059" t="str">
            <v>Orange</v>
          </cell>
          <cell r="BX7059" t="str">
            <v>Orange</v>
          </cell>
          <cell r="BY7059" t="str">
            <v>Solid</v>
          </cell>
        </row>
        <row r="7060">
          <cell r="D7060" t="str">
            <v>1010005064432</v>
          </cell>
          <cell r="BW7060" t="str">
            <v>Blue</v>
          </cell>
          <cell r="BX7060" t="str">
            <v>Aqua</v>
          </cell>
          <cell r="BY7060" t="str">
            <v>Solid</v>
          </cell>
        </row>
        <row r="7061">
          <cell r="D7061" t="str">
            <v>1010005064442</v>
          </cell>
          <cell r="BW7061" t="str">
            <v>Black</v>
          </cell>
          <cell r="BX7061" t="str">
            <v>Black</v>
          </cell>
          <cell r="BY7061" t="str">
            <v>Solid</v>
          </cell>
        </row>
        <row r="7062">
          <cell r="D7062" t="str">
            <v>1010005064452</v>
          </cell>
          <cell r="BW7062" t="str">
            <v>Blue</v>
          </cell>
          <cell r="BX7062" t="str">
            <v>Blue</v>
          </cell>
          <cell r="BY7062" t="str">
            <v>Solid</v>
          </cell>
        </row>
        <row r="7063">
          <cell r="D7063" t="str">
            <v>1010005064462</v>
          </cell>
          <cell r="BW7063" t="str">
            <v>Gray</v>
          </cell>
          <cell r="BX7063" t="str">
            <v>Gray</v>
          </cell>
          <cell r="BY7063" t="str">
            <v>Solid</v>
          </cell>
        </row>
        <row r="7064">
          <cell r="D7064" t="str">
            <v>1010005064472</v>
          </cell>
          <cell r="BW7064" t="str">
            <v>Pink</v>
          </cell>
          <cell r="BX7064" t="str">
            <v>Hot Pink</v>
          </cell>
          <cell r="BY7064" t="str">
            <v>Solid</v>
          </cell>
        </row>
        <row r="7065">
          <cell r="D7065" t="str">
            <v>1010005064482</v>
          </cell>
          <cell r="BW7065" t="str">
            <v>Green</v>
          </cell>
          <cell r="BX7065" t="str">
            <v>Mint</v>
          </cell>
          <cell r="BY7065" t="str">
            <v>Solid</v>
          </cell>
        </row>
        <row r="7066">
          <cell r="D7066" t="str">
            <v>1010005064491</v>
          </cell>
          <cell r="BW7066" t="str">
            <v>Orange</v>
          </cell>
          <cell r="BX7066" t="str">
            <v>Orange</v>
          </cell>
          <cell r="BY7066" t="str">
            <v>Solid</v>
          </cell>
        </row>
        <row r="7067">
          <cell r="D7067" t="str">
            <v>1010005064511</v>
          </cell>
          <cell r="BW7067" t="str">
            <v>Purple</v>
          </cell>
          <cell r="BX7067" t="str">
            <v>Purple</v>
          </cell>
          <cell r="BY7067" t="str">
            <v>Solid</v>
          </cell>
        </row>
        <row r="7068">
          <cell r="D7068" t="str">
            <v>1010005064522</v>
          </cell>
          <cell r="BW7068" t="str">
            <v>Red</v>
          </cell>
          <cell r="BX7068" t="str">
            <v>Red</v>
          </cell>
          <cell r="BY7068" t="str">
            <v>Solid</v>
          </cell>
        </row>
        <row r="7069">
          <cell r="D7069" t="str">
            <v>1010005064532</v>
          </cell>
          <cell r="BW7069" t="str">
            <v>Blue</v>
          </cell>
          <cell r="BX7069" t="str">
            <v>Turquoise</v>
          </cell>
          <cell r="BY7069" t="str">
            <v>Solid</v>
          </cell>
        </row>
        <row r="7070">
          <cell r="D7070" t="str">
            <v>1010005064641</v>
          </cell>
          <cell r="BW7070" t="str">
            <v>Brown</v>
          </cell>
          <cell r="BX7070" t="str">
            <v>Almond</v>
          </cell>
          <cell r="BY7070" t="str">
            <v>Solid</v>
          </cell>
        </row>
        <row r="7071">
          <cell r="D7071" t="str">
            <v>1010005064652</v>
          </cell>
          <cell r="BW7071" t="str">
            <v>Blue</v>
          </cell>
          <cell r="BX7071" t="str">
            <v>Aqua</v>
          </cell>
          <cell r="BY7071" t="str">
            <v>Solid</v>
          </cell>
        </row>
        <row r="7072">
          <cell r="D7072" t="str">
            <v>1010005064662</v>
          </cell>
          <cell r="BW7072" t="str">
            <v>Black</v>
          </cell>
          <cell r="BX7072" t="str">
            <v>Black</v>
          </cell>
          <cell r="BY7072" t="str">
            <v>Solid</v>
          </cell>
        </row>
        <row r="7073">
          <cell r="D7073" t="str">
            <v>1010005064672</v>
          </cell>
          <cell r="BW7073" t="str">
            <v>Blue</v>
          </cell>
          <cell r="BX7073" t="str">
            <v>Blue</v>
          </cell>
          <cell r="BY7073" t="str">
            <v>Solid</v>
          </cell>
        </row>
        <row r="7074">
          <cell r="D7074" t="str">
            <v>1010005064682</v>
          </cell>
          <cell r="BW7074" t="str">
            <v>Gray</v>
          </cell>
          <cell r="BX7074" t="str">
            <v>Gray</v>
          </cell>
          <cell r="BY7074" t="str">
            <v>Solid</v>
          </cell>
        </row>
        <row r="7075">
          <cell r="D7075" t="str">
            <v>1010005064692</v>
          </cell>
          <cell r="BW7075" t="str">
            <v>Pink</v>
          </cell>
          <cell r="BX7075" t="str">
            <v>Hot Pink</v>
          </cell>
          <cell r="BY7075" t="str">
            <v>Solid</v>
          </cell>
        </row>
        <row r="7076">
          <cell r="D7076" t="str">
            <v>1010005064702</v>
          </cell>
          <cell r="BW7076" t="str">
            <v>Green</v>
          </cell>
          <cell r="BX7076" t="str">
            <v>Mint</v>
          </cell>
          <cell r="BY7076" t="str">
            <v>Solid</v>
          </cell>
        </row>
        <row r="7077">
          <cell r="D7077" t="str">
            <v>1010005064721</v>
          </cell>
          <cell r="BW7077" t="str">
            <v>Pink</v>
          </cell>
          <cell r="BX7077" t="str">
            <v>Pink</v>
          </cell>
          <cell r="BY7077" t="str">
            <v>Solid</v>
          </cell>
        </row>
        <row r="7078">
          <cell r="D7078" t="str">
            <v>1010005064752</v>
          </cell>
          <cell r="BW7078" t="str">
            <v>Blue</v>
          </cell>
          <cell r="BX7078" t="str">
            <v>Turquoise</v>
          </cell>
          <cell r="BY7078" t="str">
            <v>Solid</v>
          </cell>
        </row>
        <row r="7079">
          <cell r="D7079" t="str">
            <v>1010005064771</v>
          </cell>
          <cell r="BW7079" t="str">
            <v>Blue</v>
          </cell>
          <cell r="BX7079" t="str">
            <v>Aqua</v>
          </cell>
          <cell r="BY7079" t="str">
            <v>Solid</v>
          </cell>
        </row>
        <row r="7080">
          <cell r="D7080" t="str">
            <v>1010005064781</v>
          </cell>
          <cell r="BW7080" t="str">
            <v>Black</v>
          </cell>
          <cell r="BX7080" t="str">
            <v>Black</v>
          </cell>
          <cell r="BY7080" t="str">
            <v>Solid</v>
          </cell>
        </row>
        <row r="7081">
          <cell r="D7081" t="str">
            <v>1010005064801</v>
          </cell>
          <cell r="BW7081" t="str">
            <v>Gray</v>
          </cell>
          <cell r="BX7081" t="str">
            <v>Gray</v>
          </cell>
          <cell r="BY7081" t="str">
            <v>Solid</v>
          </cell>
        </row>
        <row r="7082">
          <cell r="D7082" t="str">
            <v>1010005064841</v>
          </cell>
          <cell r="BW7082" t="str">
            <v>Pink</v>
          </cell>
          <cell r="BX7082" t="str">
            <v>Pink</v>
          </cell>
          <cell r="BY7082" t="str">
            <v>Solid</v>
          </cell>
        </row>
        <row r="7083">
          <cell r="D7083" t="str">
            <v>1010005064851</v>
          </cell>
          <cell r="BW7083" t="str">
            <v>Purple</v>
          </cell>
          <cell r="BX7083" t="str">
            <v>Purple</v>
          </cell>
          <cell r="BY7083" t="str">
            <v>Solid</v>
          </cell>
        </row>
        <row r="7084">
          <cell r="D7084" t="str">
            <v>1010005064871</v>
          </cell>
          <cell r="BW7084" t="str">
            <v>Blue</v>
          </cell>
          <cell r="BX7084" t="str">
            <v>Turquoise</v>
          </cell>
          <cell r="BY7084" t="str">
            <v>Solid</v>
          </cell>
        </row>
        <row r="7085">
          <cell r="D7085" t="str">
            <v>1010005064881</v>
          </cell>
          <cell r="BW7085" t="str">
            <v>Brown</v>
          </cell>
          <cell r="BX7085" t="str">
            <v>Almond</v>
          </cell>
          <cell r="BY7085" t="str">
            <v>Solid</v>
          </cell>
        </row>
        <row r="7086">
          <cell r="D7086" t="str">
            <v>1010005064901</v>
          </cell>
          <cell r="BW7086" t="str">
            <v>Black</v>
          </cell>
          <cell r="BX7086" t="str">
            <v>Black</v>
          </cell>
          <cell r="BY7086" t="str">
            <v>Solid</v>
          </cell>
        </row>
        <row r="7087">
          <cell r="D7087" t="str">
            <v>1010005064921</v>
          </cell>
          <cell r="BW7087" t="str">
            <v>Gray</v>
          </cell>
          <cell r="BX7087" t="str">
            <v>Gray</v>
          </cell>
          <cell r="BY7087" t="str">
            <v>Solid</v>
          </cell>
        </row>
        <row r="7088">
          <cell r="D7088" t="str">
            <v>1010005064961</v>
          </cell>
          <cell r="BW7088" t="str">
            <v>Pink</v>
          </cell>
          <cell r="BX7088" t="str">
            <v>Pink</v>
          </cell>
          <cell r="BY7088" t="str">
            <v>Solid</v>
          </cell>
        </row>
        <row r="7089">
          <cell r="D7089" t="str">
            <v>1010005064991</v>
          </cell>
          <cell r="BW7089" t="str">
            <v>Blue</v>
          </cell>
          <cell r="BX7089" t="str">
            <v>Turquoise</v>
          </cell>
          <cell r="BY7089" t="str">
            <v>Solid</v>
          </cell>
        </row>
        <row r="7090">
          <cell r="D7090" t="str">
            <v>1010005065021</v>
          </cell>
          <cell r="BW7090" t="str">
            <v>Black</v>
          </cell>
          <cell r="BX7090" t="str">
            <v>Black</v>
          </cell>
          <cell r="BY7090" t="str">
            <v>Solid</v>
          </cell>
        </row>
        <row r="7091">
          <cell r="D7091" t="str">
            <v>1010005065971</v>
          </cell>
          <cell r="BW7091" t="str">
            <v>Brown</v>
          </cell>
          <cell r="BX7091" t="str">
            <v>Almond</v>
          </cell>
          <cell r="BY7091" t="str">
            <v>Solid</v>
          </cell>
        </row>
        <row r="7092">
          <cell r="D7092" t="str">
            <v>1010005065981</v>
          </cell>
          <cell r="BW7092" t="str">
            <v>Blue</v>
          </cell>
          <cell r="BX7092" t="str">
            <v>Aqua</v>
          </cell>
          <cell r="BY7092" t="str">
            <v>Solid</v>
          </cell>
        </row>
        <row r="7093">
          <cell r="D7093" t="str">
            <v>1010005065991</v>
          </cell>
          <cell r="BW7093" t="str">
            <v>Black</v>
          </cell>
          <cell r="BX7093" t="str">
            <v>Black</v>
          </cell>
          <cell r="BY7093" t="str">
            <v>Solid</v>
          </cell>
        </row>
        <row r="7094">
          <cell r="D7094" t="str">
            <v>1010005066001</v>
          </cell>
          <cell r="BW7094" t="str">
            <v>Gray</v>
          </cell>
          <cell r="BX7094" t="str">
            <v>Gray</v>
          </cell>
          <cell r="BY7094" t="str">
            <v>Solid</v>
          </cell>
        </row>
        <row r="7095">
          <cell r="D7095" t="str">
            <v>1010005066011</v>
          </cell>
          <cell r="BW7095" t="str">
            <v>Red</v>
          </cell>
          <cell r="BX7095" t="str">
            <v>Red</v>
          </cell>
          <cell r="BY7095" t="str">
            <v>Solid</v>
          </cell>
        </row>
        <row r="7096">
          <cell r="D7096" t="str">
            <v>1010005066021</v>
          </cell>
          <cell r="BW7096" t="str">
            <v>Blue</v>
          </cell>
          <cell r="BX7096" t="str">
            <v>Turquoise</v>
          </cell>
          <cell r="BY7096" t="str">
            <v>Solid</v>
          </cell>
        </row>
        <row r="7097">
          <cell r="D7097" t="str">
            <v>1010005066031</v>
          </cell>
          <cell r="BW7097" t="str">
            <v>Brown</v>
          </cell>
          <cell r="BX7097" t="str">
            <v>Almond</v>
          </cell>
          <cell r="BY7097" t="str">
            <v>Solid</v>
          </cell>
        </row>
        <row r="7098">
          <cell r="D7098" t="str">
            <v>1010005066041</v>
          </cell>
          <cell r="BW7098" t="str">
            <v>Blue</v>
          </cell>
          <cell r="BX7098" t="str">
            <v>Aqua</v>
          </cell>
          <cell r="BY7098" t="str">
            <v>Solid</v>
          </cell>
        </row>
        <row r="7099">
          <cell r="D7099" t="str">
            <v>1010005066051</v>
          </cell>
          <cell r="BW7099" t="str">
            <v>Black</v>
          </cell>
          <cell r="BX7099" t="str">
            <v>Black</v>
          </cell>
          <cell r="BY7099" t="str">
            <v>Solid</v>
          </cell>
        </row>
        <row r="7100">
          <cell r="D7100" t="str">
            <v>1010005066061</v>
          </cell>
          <cell r="BW7100" t="str">
            <v>Gray</v>
          </cell>
          <cell r="BX7100" t="str">
            <v>Gray</v>
          </cell>
          <cell r="BY7100" t="str">
            <v>Solid</v>
          </cell>
        </row>
        <row r="7101">
          <cell r="D7101" t="str">
            <v>1010005066071</v>
          </cell>
          <cell r="BW7101" t="str">
            <v>Red</v>
          </cell>
          <cell r="BX7101" t="str">
            <v>Red</v>
          </cell>
          <cell r="BY7101" t="str">
            <v>Solid</v>
          </cell>
        </row>
        <row r="7102">
          <cell r="D7102" t="str">
            <v>1010005066081</v>
          </cell>
          <cell r="BW7102" t="str">
            <v>Blue</v>
          </cell>
          <cell r="BX7102" t="str">
            <v>Turquoise</v>
          </cell>
          <cell r="BY7102" t="str">
            <v>Solid</v>
          </cell>
        </row>
        <row r="7103">
          <cell r="D7103" t="str">
            <v>1010005066091</v>
          </cell>
          <cell r="BW7103" t="str">
            <v>Brown</v>
          </cell>
          <cell r="BX7103" t="str">
            <v>Almond</v>
          </cell>
          <cell r="BY7103" t="str">
            <v>Solid</v>
          </cell>
        </row>
        <row r="7104">
          <cell r="D7104" t="str">
            <v>1010005066101</v>
          </cell>
          <cell r="BW7104" t="str">
            <v>Blue</v>
          </cell>
          <cell r="BX7104" t="str">
            <v>Aqua</v>
          </cell>
          <cell r="BY7104" t="str">
            <v>Solid</v>
          </cell>
        </row>
        <row r="7105">
          <cell r="D7105" t="str">
            <v>1010005066111</v>
          </cell>
          <cell r="BW7105" t="str">
            <v>Black</v>
          </cell>
          <cell r="BX7105" t="str">
            <v>Black</v>
          </cell>
          <cell r="BY7105" t="str">
            <v>Solid</v>
          </cell>
        </row>
        <row r="7106">
          <cell r="D7106" t="str">
            <v>1010005066121</v>
          </cell>
          <cell r="BW7106" t="str">
            <v>Gray</v>
          </cell>
          <cell r="BX7106" t="str">
            <v>Gray</v>
          </cell>
          <cell r="BY7106" t="str">
            <v>Solid</v>
          </cell>
        </row>
        <row r="7107">
          <cell r="D7107" t="str">
            <v>1010005066131</v>
          </cell>
          <cell r="BW7107" t="str">
            <v>Red</v>
          </cell>
          <cell r="BX7107" t="str">
            <v>Red</v>
          </cell>
          <cell r="BY7107" t="str">
            <v>Solid</v>
          </cell>
        </row>
        <row r="7108">
          <cell r="D7108" t="str">
            <v>1010005066141</v>
          </cell>
          <cell r="BW7108" t="str">
            <v>Brown</v>
          </cell>
          <cell r="BX7108" t="str">
            <v>Almond</v>
          </cell>
          <cell r="BY7108" t="str">
            <v>Solid</v>
          </cell>
        </row>
        <row r="7109">
          <cell r="D7109" t="str">
            <v>1010005066151</v>
          </cell>
          <cell r="BW7109" t="str">
            <v>Blue</v>
          </cell>
          <cell r="BX7109" t="str">
            <v>Aqua</v>
          </cell>
          <cell r="BY7109" t="str">
            <v>Solid</v>
          </cell>
        </row>
        <row r="7110">
          <cell r="D7110" t="str">
            <v>1010005066161</v>
          </cell>
          <cell r="BW7110" t="str">
            <v>Black</v>
          </cell>
          <cell r="BX7110" t="str">
            <v>Black</v>
          </cell>
          <cell r="BY7110" t="str">
            <v>Solid</v>
          </cell>
        </row>
        <row r="7111">
          <cell r="D7111" t="str">
            <v>1010005066171</v>
          </cell>
          <cell r="BW7111" t="str">
            <v>Gray</v>
          </cell>
          <cell r="BX7111" t="str">
            <v>Gray</v>
          </cell>
          <cell r="BY7111" t="str">
            <v>Solid</v>
          </cell>
        </row>
        <row r="7112">
          <cell r="D7112" t="str">
            <v>1010005066181</v>
          </cell>
          <cell r="BW7112" t="str">
            <v>Red</v>
          </cell>
          <cell r="BX7112" t="str">
            <v>Red</v>
          </cell>
          <cell r="BY7112" t="str">
            <v>Solid</v>
          </cell>
        </row>
        <row r="7113">
          <cell r="D7113" t="str">
            <v>1010005066191</v>
          </cell>
          <cell r="BW7113" t="str">
            <v>Blue</v>
          </cell>
          <cell r="BX7113" t="str">
            <v>Turquoise</v>
          </cell>
          <cell r="BY7113" t="str">
            <v>Solid</v>
          </cell>
        </row>
        <row r="7114">
          <cell r="D7114" t="str">
            <v>1010005066201</v>
          </cell>
          <cell r="BW7114" t="str">
            <v>Brown</v>
          </cell>
          <cell r="BX7114" t="str">
            <v>Almond</v>
          </cell>
          <cell r="BY7114" t="str">
            <v>Solid</v>
          </cell>
        </row>
        <row r="7115">
          <cell r="D7115" t="str">
            <v>1010005066211</v>
          </cell>
          <cell r="BW7115" t="str">
            <v>Blue</v>
          </cell>
          <cell r="BX7115" t="str">
            <v>Aqua</v>
          </cell>
          <cell r="BY7115" t="str">
            <v>Solid</v>
          </cell>
        </row>
        <row r="7116">
          <cell r="D7116" t="str">
            <v>1010005066221</v>
          </cell>
          <cell r="BW7116" t="str">
            <v>Black</v>
          </cell>
          <cell r="BX7116" t="str">
            <v>Black</v>
          </cell>
          <cell r="BY7116" t="str">
            <v>Solid</v>
          </cell>
        </row>
        <row r="7117">
          <cell r="D7117" t="str">
            <v>1010005066231</v>
          </cell>
          <cell r="BW7117" t="str">
            <v>Gray</v>
          </cell>
          <cell r="BX7117" t="str">
            <v>Gray</v>
          </cell>
          <cell r="BY7117" t="str">
            <v>Solid</v>
          </cell>
        </row>
        <row r="7118">
          <cell r="D7118" t="str">
            <v>1010005066241</v>
          </cell>
          <cell r="BW7118" t="str">
            <v>Red</v>
          </cell>
          <cell r="BX7118" t="str">
            <v>Red</v>
          </cell>
          <cell r="BY7118" t="str">
            <v>Solid</v>
          </cell>
        </row>
        <row r="7119">
          <cell r="D7119" t="str">
            <v>1010005066251</v>
          </cell>
          <cell r="BW7119" t="str">
            <v>Blue</v>
          </cell>
          <cell r="BX7119" t="str">
            <v>Turquoise</v>
          </cell>
          <cell r="BY7119" t="str">
            <v>Solid</v>
          </cell>
        </row>
        <row r="7120">
          <cell r="D7120" t="str">
            <v>1010005066261</v>
          </cell>
          <cell r="BW7120" t="str">
            <v>Blue</v>
          </cell>
          <cell r="BX7120" t="str">
            <v>Turquoise</v>
          </cell>
          <cell r="BY7120" t="str">
            <v>Solid</v>
          </cell>
        </row>
        <row r="7121">
          <cell r="D7121" t="str">
            <v>1010005066271</v>
          </cell>
          <cell r="BW7121" t="str">
            <v>Brown</v>
          </cell>
          <cell r="BX7121" t="str">
            <v>Almond</v>
          </cell>
          <cell r="BY7121" t="str">
            <v>Solid</v>
          </cell>
        </row>
        <row r="7122">
          <cell r="D7122" t="str">
            <v>1010005066281</v>
          </cell>
          <cell r="BW7122" t="str">
            <v>Blue</v>
          </cell>
          <cell r="BX7122" t="str">
            <v>Aqua</v>
          </cell>
          <cell r="BY7122" t="str">
            <v>Solid</v>
          </cell>
        </row>
        <row r="7123">
          <cell r="D7123" t="str">
            <v>1010005066291</v>
          </cell>
          <cell r="BW7123" t="str">
            <v>Black</v>
          </cell>
          <cell r="BX7123" t="str">
            <v>Black</v>
          </cell>
          <cell r="BY7123" t="str">
            <v>Solid</v>
          </cell>
        </row>
        <row r="7124">
          <cell r="D7124" t="str">
            <v>1010005066292</v>
          </cell>
          <cell r="BW7124" t="str">
            <v>Black</v>
          </cell>
          <cell r="BX7124" t="str">
            <v>Black</v>
          </cell>
          <cell r="BY7124" t="str">
            <v>Solid</v>
          </cell>
        </row>
        <row r="7125">
          <cell r="D7125" t="str">
            <v>1010005066301</v>
          </cell>
          <cell r="BW7125" t="str">
            <v>Gray</v>
          </cell>
          <cell r="BX7125" t="str">
            <v>Gray</v>
          </cell>
          <cell r="BY7125" t="str">
            <v>Solid</v>
          </cell>
        </row>
        <row r="7126">
          <cell r="D7126" t="str">
            <v>1010005066302</v>
          </cell>
          <cell r="BW7126" t="str">
            <v>Gray</v>
          </cell>
          <cell r="BX7126" t="str">
            <v>Gray</v>
          </cell>
          <cell r="BY7126" t="str">
            <v>Solid</v>
          </cell>
        </row>
        <row r="7127">
          <cell r="D7127" t="str">
            <v>1010005066311</v>
          </cell>
          <cell r="BW7127" t="str">
            <v>Red</v>
          </cell>
          <cell r="BX7127" t="str">
            <v>Red</v>
          </cell>
          <cell r="BY7127" t="str">
            <v>Solid</v>
          </cell>
        </row>
        <row r="7128">
          <cell r="D7128" t="str">
            <v>1010005066312</v>
          </cell>
          <cell r="BW7128" t="str">
            <v>Red</v>
          </cell>
          <cell r="BX7128" t="str">
            <v>Red</v>
          </cell>
          <cell r="BY7128" t="str">
            <v>Solid</v>
          </cell>
        </row>
        <row r="7129">
          <cell r="D7129" t="str">
            <v>1010005066321</v>
          </cell>
          <cell r="BW7129" t="str">
            <v>Blue</v>
          </cell>
          <cell r="BX7129" t="str">
            <v>Turquoise</v>
          </cell>
          <cell r="BY7129" t="str">
            <v>Solid</v>
          </cell>
        </row>
        <row r="7130">
          <cell r="D7130" t="str">
            <v>1010005066322</v>
          </cell>
          <cell r="BW7130" t="str">
            <v>Blue</v>
          </cell>
          <cell r="BX7130" t="str">
            <v>Turquoise</v>
          </cell>
          <cell r="BY7130" t="str">
            <v>Solid</v>
          </cell>
        </row>
        <row r="7131">
          <cell r="D7131" t="str">
            <v>1010005066471</v>
          </cell>
          <cell r="BW7131" t="str">
            <v>Brown</v>
          </cell>
          <cell r="BX7131" t="str">
            <v>Beige</v>
          </cell>
          <cell r="BY7131" t="str">
            <v>Solid</v>
          </cell>
        </row>
        <row r="7132">
          <cell r="D7132" t="str">
            <v>1010005066472</v>
          </cell>
          <cell r="BW7132" t="str">
            <v>Brown</v>
          </cell>
          <cell r="BX7132" t="str">
            <v>Beige</v>
          </cell>
          <cell r="BY7132" t="str">
            <v>Solid</v>
          </cell>
        </row>
        <row r="7133">
          <cell r="D7133" t="str">
            <v>1010005066473</v>
          </cell>
          <cell r="BW7133" t="str">
            <v>Brown</v>
          </cell>
          <cell r="BX7133" t="str">
            <v>Beige</v>
          </cell>
          <cell r="BY7133" t="str">
            <v>Solid</v>
          </cell>
        </row>
        <row r="7134">
          <cell r="D7134" t="str">
            <v>1010005066481</v>
          </cell>
          <cell r="BW7134" t="str">
            <v>Black</v>
          </cell>
          <cell r="BX7134" t="str">
            <v>Black</v>
          </cell>
          <cell r="BY7134" t="str">
            <v>Solid</v>
          </cell>
        </row>
        <row r="7135">
          <cell r="D7135" t="str">
            <v>1010005066482</v>
          </cell>
          <cell r="BW7135" t="str">
            <v>Black</v>
          </cell>
          <cell r="BX7135" t="str">
            <v>Black</v>
          </cell>
          <cell r="BY7135" t="str">
            <v>Solid</v>
          </cell>
        </row>
        <row r="7136">
          <cell r="D7136" t="str">
            <v>1010005066483</v>
          </cell>
          <cell r="BW7136" t="str">
            <v>Black</v>
          </cell>
          <cell r="BX7136" t="str">
            <v>Black</v>
          </cell>
          <cell r="BY7136" t="str">
            <v>Solid</v>
          </cell>
        </row>
        <row r="7137">
          <cell r="D7137" t="str">
            <v>1010005066491</v>
          </cell>
          <cell r="BW7137" t="str">
            <v>Multi</v>
          </cell>
          <cell r="BX7137" t="str">
            <v>Black/White</v>
          </cell>
          <cell r="BY7137" t="str">
            <v>Buffalo Check</v>
          </cell>
        </row>
        <row r="7138">
          <cell r="D7138" t="str">
            <v>1010005066501</v>
          </cell>
          <cell r="BW7138" t="str">
            <v>Gray</v>
          </cell>
          <cell r="BX7138" t="str">
            <v>Charcoal</v>
          </cell>
          <cell r="BY7138" t="str">
            <v>Solid</v>
          </cell>
        </row>
        <row r="7139">
          <cell r="D7139" t="str">
            <v>1010005066502</v>
          </cell>
          <cell r="BW7139" t="str">
            <v>Gray</v>
          </cell>
          <cell r="BX7139" t="str">
            <v>Charcoal</v>
          </cell>
          <cell r="BY7139" t="str">
            <v>Solid</v>
          </cell>
        </row>
        <row r="7140">
          <cell r="D7140" t="str">
            <v>1010005066503</v>
          </cell>
          <cell r="BW7140" t="str">
            <v>Gray</v>
          </cell>
          <cell r="BX7140" t="str">
            <v>Charcoal</v>
          </cell>
          <cell r="BY7140" t="str">
            <v>Solid</v>
          </cell>
        </row>
        <row r="7141">
          <cell r="D7141" t="str">
            <v>1010005066511</v>
          </cell>
          <cell r="BW7141" t="str">
            <v>Multi</v>
          </cell>
          <cell r="BX7141" t="str">
            <v>Gray/White</v>
          </cell>
          <cell r="BY7141" t="str">
            <v>Chevron</v>
          </cell>
        </row>
        <row r="7142">
          <cell r="D7142" t="str">
            <v>1010005066521</v>
          </cell>
          <cell r="BW7142" t="str">
            <v>Multi</v>
          </cell>
          <cell r="BX7142" t="str">
            <v>Taupe/Cream</v>
          </cell>
          <cell r="BY7142" t="str">
            <v>Damask</v>
          </cell>
        </row>
        <row r="7143">
          <cell r="D7143" t="str">
            <v>1010005066522</v>
          </cell>
          <cell r="BW7143" t="str">
            <v>Multi</v>
          </cell>
          <cell r="BX7143" t="str">
            <v>Taupe/Cream</v>
          </cell>
          <cell r="BY7143" t="str">
            <v>Damask</v>
          </cell>
        </row>
        <row r="7144">
          <cell r="D7144" t="str">
            <v>1010005066523</v>
          </cell>
          <cell r="BW7144" t="str">
            <v>Multi</v>
          </cell>
          <cell r="BX7144" t="str">
            <v>Taupe/Cream</v>
          </cell>
          <cell r="BY7144" t="str">
            <v>Damask</v>
          </cell>
        </row>
        <row r="7145">
          <cell r="D7145" t="str">
            <v>1010005066531</v>
          </cell>
          <cell r="BW7145" t="str">
            <v>Multi</v>
          </cell>
          <cell r="BX7145" t="str">
            <v>Light Gray/White</v>
          </cell>
          <cell r="BY7145" t="str">
            <v>Dots</v>
          </cell>
        </row>
        <row r="7146">
          <cell r="D7146" t="str">
            <v>1010005066541</v>
          </cell>
          <cell r="BW7146" t="str">
            <v>Multi</v>
          </cell>
          <cell r="BX7146" t="str">
            <v>White/Black</v>
          </cell>
          <cell r="BY7146" t="str">
            <v>Fleur De Lis</v>
          </cell>
        </row>
        <row r="7147">
          <cell r="D7147" t="str">
            <v>1010005066551</v>
          </cell>
          <cell r="BW7147" t="str">
            <v>Multi</v>
          </cell>
          <cell r="BX7147" t="str">
            <v>Gray</v>
          </cell>
          <cell r="BY7147" t="str">
            <v>Floral</v>
          </cell>
        </row>
        <row r="7148">
          <cell r="D7148" t="str">
            <v>1010005066552</v>
          </cell>
          <cell r="BW7148" t="str">
            <v>Multi</v>
          </cell>
          <cell r="BX7148" t="str">
            <v>Gray</v>
          </cell>
          <cell r="BY7148" t="str">
            <v>Floral</v>
          </cell>
        </row>
        <row r="7149">
          <cell r="D7149" t="str">
            <v>1010005066553</v>
          </cell>
          <cell r="BW7149" t="str">
            <v>Multi</v>
          </cell>
          <cell r="BX7149" t="str">
            <v>Gray</v>
          </cell>
          <cell r="BY7149" t="str">
            <v>Floral</v>
          </cell>
        </row>
        <row r="7150">
          <cell r="D7150" t="str">
            <v>1010005066561</v>
          </cell>
          <cell r="BW7150" t="str">
            <v>Green</v>
          </cell>
          <cell r="BX7150" t="str">
            <v>Hunter Green</v>
          </cell>
          <cell r="BY7150" t="str">
            <v>Solid</v>
          </cell>
        </row>
        <row r="7151">
          <cell r="D7151" t="str">
            <v>1010005066571</v>
          </cell>
          <cell r="BW7151" t="str">
            <v>Gray</v>
          </cell>
          <cell r="BX7151" t="str">
            <v>Light Gray</v>
          </cell>
          <cell r="BY7151" t="str">
            <v>Solid</v>
          </cell>
        </row>
        <row r="7152">
          <cell r="D7152" t="str">
            <v>1010005066572</v>
          </cell>
          <cell r="BW7152" t="str">
            <v>Gray</v>
          </cell>
          <cell r="BX7152" t="str">
            <v>Light Gray</v>
          </cell>
          <cell r="BY7152" t="str">
            <v>Solid</v>
          </cell>
        </row>
        <row r="7153">
          <cell r="D7153" t="str">
            <v>1010005066573</v>
          </cell>
          <cell r="BW7153" t="str">
            <v>Gray</v>
          </cell>
          <cell r="BX7153" t="str">
            <v>Light Gray</v>
          </cell>
          <cell r="BY7153" t="str">
            <v>Solid</v>
          </cell>
        </row>
        <row r="7154">
          <cell r="D7154" t="str">
            <v>1010005066581</v>
          </cell>
          <cell r="BW7154" t="str">
            <v>Blue</v>
          </cell>
          <cell r="BX7154" t="str">
            <v>Navy</v>
          </cell>
          <cell r="BY7154" t="str">
            <v>Solid</v>
          </cell>
        </row>
        <row r="7155">
          <cell r="D7155" t="str">
            <v>1010005066582</v>
          </cell>
          <cell r="BW7155" t="str">
            <v>Blue</v>
          </cell>
          <cell r="BX7155" t="str">
            <v>Navy</v>
          </cell>
          <cell r="BY7155" t="str">
            <v>Solid</v>
          </cell>
        </row>
        <row r="7156">
          <cell r="D7156" t="str">
            <v>1010005066583</v>
          </cell>
          <cell r="BW7156" t="str">
            <v>Blue</v>
          </cell>
          <cell r="BX7156" t="str">
            <v>Navy</v>
          </cell>
          <cell r="BY7156" t="str">
            <v>Solid</v>
          </cell>
        </row>
        <row r="7157">
          <cell r="D7157" t="str">
            <v>1010005066591</v>
          </cell>
          <cell r="BW7157" t="str">
            <v>Pink</v>
          </cell>
          <cell r="BX7157" t="str">
            <v>Pink</v>
          </cell>
          <cell r="BY7157" t="str">
            <v>Solid</v>
          </cell>
        </row>
        <row r="7158">
          <cell r="D7158" t="str">
            <v>1010005066601</v>
          </cell>
          <cell r="BW7158" t="str">
            <v>Multi</v>
          </cell>
          <cell r="BX7158" t="str">
            <v>Beige/Linen</v>
          </cell>
          <cell r="BY7158" t="str">
            <v>Quatrefoil</v>
          </cell>
        </row>
        <row r="7159">
          <cell r="D7159" t="str">
            <v>1010005066611</v>
          </cell>
          <cell r="BW7159" t="str">
            <v>Blue</v>
          </cell>
          <cell r="BX7159" t="str">
            <v>Sky Blue</v>
          </cell>
          <cell r="BY7159" t="str">
            <v>Solid</v>
          </cell>
        </row>
        <row r="7160">
          <cell r="D7160" t="str">
            <v>1010005066621</v>
          </cell>
          <cell r="BW7160" t="str">
            <v>Blue</v>
          </cell>
          <cell r="BX7160" t="str">
            <v>Spa Blue</v>
          </cell>
          <cell r="BY7160" t="str">
            <v>Solid</v>
          </cell>
        </row>
        <row r="7161">
          <cell r="D7161" t="str">
            <v>1010005066622</v>
          </cell>
          <cell r="BW7161" t="str">
            <v>Blue</v>
          </cell>
          <cell r="BX7161" t="str">
            <v>Spa Blue</v>
          </cell>
          <cell r="BY7161" t="str">
            <v>Solid</v>
          </cell>
        </row>
        <row r="7162">
          <cell r="D7162" t="str">
            <v>1010005066623</v>
          </cell>
          <cell r="BW7162" t="str">
            <v>Blue</v>
          </cell>
          <cell r="BX7162" t="str">
            <v>Spa Blue</v>
          </cell>
          <cell r="BY7162" t="str">
            <v>Solid</v>
          </cell>
        </row>
        <row r="7163">
          <cell r="D7163" t="str">
            <v>1010005066631</v>
          </cell>
          <cell r="BW7163" t="str">
            <v>Multi</v>
          </cell>
          <cell r="BX7163" t="str">
            <v>Gray/Turquoise</v>
          </cell>
          <cell r="BY7163" t="str">
            <v>Spiral</v>
          </cell>
        </row>
        <row r="7164">
          <cell r="D7164" t="str">
            <v>1010005066632</v>
          </cell>
          <cell r="BW7164" t="str">
            <v>Multi</v>
          </cell>
          <cell r="BX7164" t="str">
            <v>Gray/Turquoise</v>
          </cell>
          <cell r="BY7164" t="str">
            <v>Spiral</v>
          </cell>
        </row>
        <row r="7165">
          <cell r="D7165" t="str">
            <v>1010005066633</v>
          </cell>
          <cell r="BW7165" t="str">
            <v>Multi</v>
          </cell>
          <cell r="BX7165" t="str">
            <v>Gray/Turquoise</v>
          </cell>
          <cell r="BY7165" t="str">
            <v>Spiral</v>
          </cell>
        </row>
        <row r="7166">
          <cell r="D7166" t="str">
            <v>1010005066641</v>
          </cell>
          <cell r="BW7166" t="str">
            <v>Multi</v>
          </cell>
          <cell r="BX7166" t="str">
            <v>Black/White</v>
          </cell>
          <cell r="BY7166" t="str">
            <v>Stripes</v>
          </cell>
        </row>
        <row r="7167">
          <cell r="D7167" t="str">
            <v>1010005066651</v>
          </cell>
          <cell r="BW7167" t="str">
            <v>Multi</v>
          </cell>
          <cell r="BX7167" t="str">
            <v>Sky Blue/White</v>
          </cell>
          <cell r="BY7167" t="str">
            <v>Waves</v>
          </cell>
        </row>
        <row r="7168">
          <cell r="D7168" t="str">
            <v>1010005066661</v>
          </cell>
          <cell r="BW7168" t="str">
            <v>White</v>
          </cell>
          <cell r="BX7168" t="str">
            <v>White</v>
          </cell>
          <cell r="BY7168" t="str">
            <v>Solid</v>
          </cell>
        </row>
        <row r="7169">
          <cell r="D7169" t="str">
            <v>1010005066662</v>
          </cell>
          <cell r="BW7169" t="str">
            <v>White</v>
          </cell>
          <cell r="BX7169" t="str">
            <v>White</v>
          </cell>
          <cell r="BY7169" t="str">
            <v>Solid</v>
          </cell>
        </row>
        <row r="7170">
          <cell r="D7170" t="str">
            <v>1010005066663</v>
          </cell>
          <cell r="BW7170" t="str">
            <v>White</v>
          </cell>
          <cell r="BX7170" t="str">
            <v>White</v>
          </cell>
          <cell r="BY7170" t="str">
            <v>Solid</v>
          </cell>
        </row>
        <row r="7171">
          <cell r="D7171" t="str">
            <v>1010005066671</v>
          </cell>
          <cell r="BW7171" t="str">
            <v>Red</v>
          </cell>
          <cell r="BX7171" t="str">
            <v>Wine</v>
          </cell>
          <cell r="BY7171" t="str">
            <v>Solid</v>
          </cell>
        </row>
        <row r="7172">
          <cell r="D7172" t="str">
            <v>1010005066681</v>
          </cell>
          <cell r="BW7172" t="str">
            <v>Brown</v>
          </cell>
          <cell r="BX7172" t="str">
            <v>Beige</v>
          </cell>
          <cell r="BY7172" t="str">
            <v>Solid</v>
          </cell>
        </row>
        <row r="7173">
          <cell r="D7173" t="str">
            <v>1010005066682</v>
          </cell>
          <cell r="BW7173" t="str">
            <v>Brown</v>
          </cell>
          <cell r="BX7173" t="str">
            <v>Beige</v>
          </cell>
          <cell r="BY7173" t="str">
            <v>Solid</v>
          </cell>
        </row>
        <row r="7174">
          <cell r="D7174" t="str">
            <v>1010005066683</v>
          </cell>
          <cell r="BW7174" t="str">
            <v>Brown</v>
          </cell>
          <cell r="BX7174" t="str">
            <v>Beige</v>
          </cell>
          <cell r="BY7174" t="str">
            <v>Solid</v>
          </cell>
        </row>
        <row r="7175">
          <cell r="D7175" t="str">
            <v>1010005066691</v>
          </cell>
          <cell r="BW7175" t="str">
            <v>Black</v>
          </cell>
          <cell r="BX7175" t="str">
            <v>Black</v>
          </cell>
          <cell r="BY7175" t="str">
            <v>Solid</v>
          </cell>
        </row>
        <row r="7176">
          <cell r="D7176" t="str">
            <v>1010005066692</v>
          </cell>
          <cell r="BW7176" t="str">
            <v>Black</v>
          </cell>
          <cell r="BX7176" t="str">
            <v>Black</v>
          </cell>
          <cell r="BY7176" t="str">
            <v>Solid</v>
          </cell>
        </row>
        <row r="7177">
          <cell r="D7177" t="str">
            <v>1010005066693</v>
          </cell>
          <cell r="BW7177" t="str">
            <v>Black</v>
          </cell>
          <cell r="BX7177" t="str">
            <v>Black</v>
          </cell>
          <cell r="BY7177" t="str">
            <v>Solid</v>
          </cell>
        </row>
        <row r="7178">
          <cell r="D7178" t="str">
            <v>1010005066701</v>
          </cell>
          <cell r="BW7178" t="str">
            <v>Multi</v>
          </cell>
          <cell r="BX7178" t="str">
            <v>Black/White</v>
          </cell>
          <cell r="BY7178" t="str">
            <v>Buffalo Check</v>
          </cell>
        </row>
        <row r="7179">
          <cell r="D7179" t="str">
            <v>1010005066711</v>
          </cell>
          <cell r="BW7179" t="str">
            <v>Gray</v>
          </cell>
          <cell r="BX7179" t="str">
            <v>Charcoal</v>
          </cell>
          <cell r="BY7179" t="str">
            <v>Solid</v>
          </cell>
        </row>
        <row r="7180">
          <cell r="D7180" t="str">
            <v>1010005066712</v>
          </cell>
          <cell r="BW7180" t="str">
            <v>Gray</v>
          </cell>
          <cell r="BX7180" t="str">
            <v>Charcoal</v>
          </cell>
          <cell r="BY7180" t="str">
            <v>Solid</v>
          </cell>
        </row>
        <row r="7181">
          <cell r="D7181" t="str">
            <v>1010005066713</v>
          </cell>
          <cell r="BW7181" t="str">
            <v>Gray</v>
          </cell>
          <cell r="BX7181" t="str">
            <v>Charcoal</v>
          </cell>
          <cell r="BY7181" t="str">
            <v>Solid</v>
          </cell>
        </row>
        <row r="7182">
          <cell r="D7182" t="str">
            <v>1010005066721</v>
          </cell>
          <cell r="BW7182" t="str">
            <v>Multi</v>
          </cell>
          <cell r="BX7182" t="str">
            <v>Gray/White</v>
          </cell>
          <cell r="BY7182" t="str">
            <v>Chevron</v>
          </cell>
        </row>
        <row r="7183">
          <cell r="D7183" t="str">
            <v>1010005066731</v>
          </cell>
          <cell r="BW7183" t="str">
            <v>Multi</v>
          </cell>
          <cell r="BX7183" t="str">
            <v>Taupe/Cream</v>
          </cell>
          <cell r="BY7183" t="str">
            <v>Damask</v>
          </cell>
        </row>
        <row r="7184">
          <cell r="D7184" t="str">
            <v>1010005066732</v>
          </cell>
          <cell r="BW7184" t="str">
            <v>Multi</v>
          </cell>
          <cell r="BX7184" t="str">
            <v>Taupe/Cream</v>
          </cell>
          <cell r="BY7184" t="str">
            <v>Damask</v>
          </cell>
        </row>
        <row r="7185">
          <cell r="D7185" t="str">
            <v>1010005066733</v>
          </cell>
          <cell r="BW7185" t="str">
            <v>Multi</v>
          </cell>
          <cell r="BX7185" t="str">
            <v>Taupe/Cream</v>
          </cell>
          <cell r="BY7185" t="str">
            <v>Damask</v>
          </cell>
        </row>
        <row r="7186">
          <cell r="D7186" t="str">
            <v>1010005066751</v>
          </cell>
          <cell r="BW7186" t="str">
            <v>Multi</v>
          </cell>
          <cell r="BX7186" t="str">
            <v>Light Gray/White</v>
          </cell>
          <cell r="BY7186" t="str">
            <v>Dots</v>
          </cell>
        </row>
        <row r="7187">
          <cell r="D7187" t="str">
            <v>1010005066761</v>
          </cell>
          <cell r="BW7187" t="str">
            <v>Multi</v>
          </cell>
          <cell r="BX7187" t="str">
            <v>White/Black</v>
          </cell>
          <cell r="BY7187" t="str">
            <v>Fleur De Lis</v>
          </cell>
        </row>
        <row r="7188">
          <cell r="D7188" t="str">
            <v>1010005066771</v>
          </cell>
          <cell r="BW7188" t="str">
            <v>Multi</v>
          </cell>
          <cell r="BX7188" t="str">
            <v>Gray</v>
          </cell>
          <cell r="BY7188" t="str">
            <v>Floral</v>
          </cell>
        </row>
        <row r="7189">
          <cell r="D7189" t="str">
            <v>1010005066772</v>
          </cell>
          <cell r="BW7189" t="str">
            <v>Multi</v>
          </cell>
          <cell r="BX7189" t="str">
            <v>Gray</v>
          </cell>
          <cell r="BY7189" t="str">
            <v>Floral</v>
          </cell>
        </row>
        <row r="7190">
          <cell r="D7190" t="str">
            <v>1010005066773</v>
          </cell>
          <cell r="BW7190" t="str">
            <v>Multi</v>
          </cell>
          <cell r="BX7190" t="str">
            <v>Gray</v>
          </cell>
          <cell r="BY7190" t="str">
            <v>Floral</v>
          </cell>
        </row>
        <row r="7191">
          <cell r="D7191" t="str">
            <v>1010005066781</v>
          </cell>
          <cell r="BW7191" t="str">
            <v>Green</v>
          </cell>
          <cell r="BX7191" t="str">
            <v>Hunter Green</v>
          </cell>
          <cell r="BY7191" t="str">
            <v>Solid</v>
          </cell>
        </row>
        <row r="7192">
          <cell r="D7192" t="str">
            <v>1010005066791</v>
          </cell>
          <cell r="BW7192" t="str">
            <v>Gray</v>
          </cell>
          <cell r="BX7192" t="str">
            <v>Light Gray</v>
          </cell>
          <cell r="BY7192" t="str">
            <v>Solid</v>
          </cell>
        </row>
        <row r="7193">
          <cell r="D7193" t="str">
            <v>1010005066792</v>
          </cell>
          <cell r="BW7193" t="str">
            <v>Gray</v>
          </cell>
          <cell r="BX7193" t="str">
            <v>Light Gray</v>
          </cell>
          <cell r="BY7193" t="str">
            <v>Solid</v>
          </cell>
        </row>
        <row r="7194">
          <cell r="D7194" t="str">
            <v>1010005066793</v>
          </cell>
          <cell r="BW7194" t="str">
            <v>Gray</v>
          </cell>
          <cell r="BX7194" t="str">
            <v>Light Gray</v>
          </cell>
          <cell r="BY7194" t="str">
            <v>Solid</v>
          </cell>
        </row>
        <row r="7195">
          <cell r="D7195" t="str">
            <v>1010005066801</v>
          </cell>
          <cell r="BW7195" t="str">
            <v>Blue</v>
          </cell>
          <cell r="BX7195" t="str">
            <v>Navy</v>
          </cell>
          <cell r="BY7195" t="str">
            <v>Solid</v>
          </cell>
        </row>
        <row r="7196">
          <cell r="D7196" t="str">
            <v>1010005066802</v>
          </cell>
          <cell r="BW7196" t="str">
            <v>Blue</v>
          </cell>
          <cell r="BX7196" t="str">
            <v>Navy</v>
          </cell>
          <cell r="BY7196" t="str">
            <v>Solid</v>
          </cell>
        </row>
        <row r="7197">
          <cell r="D7197" t="str">
            <v>1010005066803</v>
          </cell>
          <cell r="BW7197" t="str">
            <v>Blue</v>
          </cell>
          <cell r="BX7197" t="str">
            <v>Navy</v>
          </cell>
          <cell r="BY7197" t="str">
            <v>Solid</v>
          </cell>
        </row>
        <row r="7198">
          <cell r="D7198" t="str">
            <v>1010005066811</v>
          </cell>
          <cell r="BW7198" t="str">
            <v>Pink</v>
          </cell>
          <cell r="BX7198" t="str">
            <v>Pink</v>
          </cell>
          <cell r="BY7198" t="str">
            <v>Solid</v>
          </cell>
        </row>
        <row r="7199">
          <cell r="D7199" t="str">
            <v>1010005066821</v>
          </cell>
          <cell r="BW7199" t="str">
            <v>Multi</v>
          </cell>
          <cell r="BX7199" t="str">
            <v>Beige/Linen</v>
          </cell>
          <cell r="BY7199" t="str">
            <v>Quatrefoil</v>
          </cell>
        </row>
        <row r="7200">
          <cell r="D7200" t="str">
            <v>1010005066831</v>
          </cell>
          <cell r="BW7200" t="str">
            <v>Blue</v>
          </cell>
          <cell r="BX7200" t="str">
            <v>Sky Blue</v>
          </cell>
          <cell r="BY7200" t="str">
            <v>Solid</v>
          </cell>
        </row>
        <row r="7201">
          <cell r="D7201" t="str">
            <v>1010005066841</v>
          </cell>
          <cell r="BW7201" t="str">
            <v>Blue</v>
          </cell>
          <cell r="BX7201" t="str">
            <v>Spa Blue</v>
          </cell>
          <cell r="BY7201" t="str">
            <v>Solid</v>
          </cell>
        </row>
        <row r="7202">
          <cell r="D7202" t="str">
            <v>1010005066842</v>
          </cell>
          <cell r="BW7202" t="str">
            <v>Blue</v>
          </cell>
          <cell r="BX7202" t="str">
            <v>Spa Blue</v>
          </cell>
          <cell r="BY7202" t="str">
            <v>Solid</v>
          </cell>
        </row>
        <row r="7203">
          <cell r="D7203" t="str">
            <v>1010005066843</v>
          </cell>
          <cell r="BW7203" t="str">
            <v>Blue</v>
          </cell>
          <cell r="BX7203" t="str">
            <v>Spa Blue</v>
          </cell>
          <cell r="BY7203" t="str">
            <v>Solid</v>
          </cell>
        </row>
        <row r="7204">
          <cell r="D7204" t="str">
            <v>1010005066851</v>
          </cell>
          <cell r="BW7204" t="str">
            <v>Multi</v>
          </cell>
          <cell r="BX7204" t="str">
            <v>Gray/Turquoise</v>
          </cell>
          <cell r="BY7204" t="str">
            <v>Spiral</v>
          </cell>
        </row>
        <row r="7205">
          <cell r="D7205" t="str">
            <v>1010005066852</v>
          </cell>
          <cell r="BW7205" t="str">
            <v>Multi</v>
          </cell>
          <cell r="BX7205" t="str">
            <v>Gray/Turquoise</v>
          </cell>
          <cell r="BY7205" t="str">
            <v>Spiral</v>
          </cell>
        </row>
        <row r="7206">
          <cell r="D7206" t="str">
            <v>1010005066853</v>
          </cell>
          <cell r="BW7206" t="str">
            <v>Multi</v>
          </cell>
          <cell r="BX7206" t="str">
            <v>Gray/Turquoise</v>
          </cell>
          <cell r="BY7206" t="str">
            <v>Spiral</v>
          </cell>
        </row>
        <row r="7207">
          <cell r="D7207" t="str">
            <v>1010005066861</v>
          </cell>
          <cell r="BW7207" t="str">
            <v>Multi</v>
          </cell>
          <cell r="BX7207" t="str">
            <v>Black/White</v>
          </cell>
          <cell r="BY7207" t="str">
            <v>Stripes</v>
          </cell>
        </row>
        <row r="7208">
          <cell r="D7208" t="str">
            <v>1010005066881</v>
          </cell>
          <cell r="BW7208" t="str">
            <v>Multi</v>
          </cell>
          <cell r="BX7208" t="str">
            <v>Sky Blue/White</v>
          </cell>
          <cell r="BY7208" t="str">
            <v>Waves</v>
          </cell>
        </row>
        <row r="7209">
          <cell r="D7209" t="str">
            <v>1010005066891</v>
          </cell>
          <cell r="BW7209" t="str">
            <v>White</v>
          </cell>
          <cell r="BX7209" t="str">
            <v>White</v>
          </cell>
          <cell r="BY7209" t="str">
            <v>Solid</v>
          </cell>
        </row>
        <row r="7210">
          <cell r="D7210" t="str">
            <v>1010005066892</v>
          </cell>
          <cell r="BW7210" t="str">
            <v>White</v>
          </cell>
          <cell r="BX7210" t="str">
            <v>White</v>
          </cell>
          <cell r="BY7210" t="str">
            <v>Solid</v>
          </cell>
        </row>
        <row r="7211">
          <cell r="D7211" t="str">
            <v>1010005066893</v>
          </cell>
          <cell r="BW7211" t="str">
            <v>White</v>
          </cell>
          <cell r="BX7211" t="str">
            <v>White</v>
          </cell>
          <cell r="BY7211" t="str">
            <v>Solid</v>
          </cell>
        </row>
        <row r="7212">
          <cell r="D7212" t="str">
            <v>1010005066901</v>
          </cell>
          <cell r="BW7212" t="str">
            <v>Red</v>
          </cell>
          <cell r="BX7212" t="str">
            <v>Wine</v>
          </cell>
          <cell r="BY7212" t="str">
            <v>Solid</v>
          </cell>
        </row>
        <row r="7213">
          <cell r="D7213" t="str">
            <v>1010005066911</v>
          </cell>
          <cell r="BW7213" t="str">
            <v>Brown</v>
          </cell>
          <cell r="BX7213" t="str">
            <v>Beige</v>
          </cell>
          <cell r="BY7213" t="str">
            <v>Solid</v>
          </cell>
        </row>
        <row r="7214">
          <cell r="D7214" t="str">
            <v>1010005066921</v>
          </cell>
          <cell r="BW7214" t="str">
            <v>Black</v>
          </cell>
          <cell r="BX7214" t="str">
            <v>Black</v>
          </cell>
          <cell r="BY7214" t="str">
            <v>Solid</v>
          </cell>
        </row>
        <row r="7215">
          <cell r="D7215" t="str">
            <v>1010005066931</v>
          </cell>
          <cell r="BW7215" t="str">
            <v>Multi</v>
          </cell>
          <cell r="BX7215" t="str">
            <v>Black/White</v>
          </cell>
          <cell r="BY7215" t="str">
            <v>Buffalo Check</v>
          </cell>
        </row>
        <row r="7216">
          <cell r="D7216" t="str">
            <v>1010005066941</v>
          </cell>
          <cell r="BW7216" t="str">
            <v>Gray</v>
          </cell>
          <cell r="BX7216" t="str">
            <v>Charcoal</v>
          </cell>
          <cell r="BY7216" t="str">
            <v>Solid</v>
          </cell>
        </row>
        <row r="7217">
          <cell r="D7217" t="str">
            <v>1010005066951</v>
          </cell>
          <cell r="BW7217" t="str">
            <v>Multi</v>
          </cell>
          <cell r="BX7217" t="str">
            <v>Gray/White</v>
          </cell>
          <cell r="BY7217" t="str">
            <v>Chevron</v>
          </cell>
        </row>
        <row r="7218">
          <cell r="D7218" t="str">
            <v>1010005066961</v>
          </cell>
          <cell r="BW7218" t="str">
            <v>Multi</v>
          </cell>
          <cell r="BX7218" t="str">
            <v>Taupe/Cream</v>
          </cell>
          <cell r="BY7218" t="str">
            <v>Damask</v>
          </cell>
        </row>
        <row r="7219">
          <cell r="D7219" t="str">
            <v>1010005066971</v>
          </cell>
          <cell r="BW7219" t="str">
            <v>Multi</v>
          </cell>
          <cell r="BX7219" t="str">
            <v>Light Gray/White</v>
          </cell>
          <cell r="BY7219" t="str">
            <v>Dots</v>
          </cell>
        </row>
        <row r="7220">
          <cell r="D7220" t="str">
            <v>1010005066981</v>
          </cell>
          <cell r="BW7220" t="str">
            <v>Multi</v>
          </cell>
          <cell r="BX7220" t="str">
            <v>White/Black</v>
          </cell>
          <cell r="BY7220" t="str">
            <v>Fleur De Lis</v>
          </cell>
        </row>
        <row r="7221">
          <cell r="D7221" t="str">
            <v>1010005066991</v>
          </cell>
          <cell r="BW7221" t="str">
            <v>Multi</v>
          </cell>
          <cell r="BX7221" t="str">
            <v>Gray</v>
          </cell>
          <cell r="BY7221" t="str">
            <v>Floral</v>
          </cell>
        </row>
        <row r="7222">
          <cell r="D7222" t="str">
            <v>1010005067001</v>
          </cell>
          <cell r="BW7222" t="str">
            <v>Green</v>
          </cell>
          <cell r="BX7222" t="str">
            <v>Hunter Green</v>
          </cell>
          <cell r="BY7222" t="str">
            <v>Solid</v>
          </cell>
        </row>
        <row r="7223">
          <cell r="D7223" t="str">
            <v>1010005067011</v>
          </cell>
          <cell r="BW7223" t="str">
            <v>Gray</v>
          </cell>
          <cell r="BX7223" t="str">
            <v>Light Gray</v>
          </cell>
          <cell r="BY7223" t="str">
            <v>Solid</v>
          </cell>
        </row>
        <row r="7224">
          <cell r="D7224" t="str">
            <v>1010005067021</v>
          </cell>
          <cell r="BW7224" t="str">
            <v>Blue</v>
          </cell>
          <cell r="BX7224" t="str">
            <v>Navy</v>
          </cell>
          <cell r="BY7224" t="str">
            <v>Solid</v>
          </cell>
        </row>
        <row r="7225">
          <cell r="D7225" t="str">
            <v>1010005067031</v>
          </cell>
          <cell r="BW7225" t="str">
            <v>Pink</v>
          </cell>
          <cell r="BX7225" t="str">
            <v>Pink</v>
          </cell>
          <cell r="BY7225" t="str">
            <v>Solid</v>
          </cell>
        </row>
        <row r="7226">
          <cell r="D7226" t="str">
            <v>1010005067041</v>
          </cell>
          <cell r="BW7226" t="str">
            <v>Multi</v>
          </cell>
          <cell r="BX7226" t="str">
            <v>Beige/Linen</v>
          </cell>
          <cell r="BY7226" t="str">
            <v>Quatrefoil</v>
          </cell>
        </row>
        <row r="7227">
          <cell r="D7227" t="str">
            <v>1010005067051</v>
          </cell>
          <cell r="BW7227" t="str">
            <v>Blue</v>
          </cell>
          <cell r="BX7227" t="str">
            <v>Sky Blue</v>
          </cell>
          <cell r="BY7227" t="str">
            <v>Solid</v>
          </cell>
        </row>
        <row r="7228">
          <cell r="D7228" t="str">
            <v>1010005067061</v>
          </cell>
          <cell r="BW7228" t="str">
            <v>Blue</v>
          </cell>
          <cell r="BX7228" t="str">
            <v>Spa Blue</v>
          </cell>
          <cell r="BY7228" t="str">
            <v>Solid</v>
          </cell>
        </row>
        <row r="7229">
          <cell r="D7229" t="str">
            <v>1010005067071</v>
          </cell>
          <cell r="BW7229" t="str">
            <v>Multi</v>
          </cell>
          <cell r="BX7229" t="str">
            <v>Gray/Turquoise</v>
          </cell>
          <cell r="BY7229" t="str">
            <v>Spiral</v>
          </cell>
        </row>
        <row r="7230">
          <cell r="D7230" t="str">
            <v>1010005067081</v>
          </cell>
          <cell r="BW7230" t="str">
            <v>Multi</v>
          </cell>
          <cell r="BX7230" t="str">
            <v>Black/White</v>
          </cell>
          <cell r="BY7230" t="str">
            <v>Stripes</v>
          </cell>
        </row>
        <row r="7231">
          <cell r="D7231" t="str">
            <v>1010005067091</v>
          </cell>
          <cell r="BW7231" t="str">
            <v>Multi</v>
          </cell>
          <cell r="BX7231" t="str">
            <v>Sky Blue/White</v>
          </cell>
          <cell r="BY7231" t="str">
            <v>Waves</v>
          </cell>
        </row>
        <row r="7232">
          <cell r="D7232" t="str">
            <v>1010005067101</v>
          </cell>
          <cell r="BW7232" t="str">
            <v>White</v>
          </cell>
          <cell r="BX7232" t="str">
            <v>White</v>
          </cell>
          <cell r="BY7232" t="str">
            <v>Solid</v>
          </cell>
        </row>
        <row r="7233">
          <cell r="D7233" t="str">
            <v>1010005067111</v>
          </cell>
          <cell r="BW7233" t="str">
            <v>Red</v>
          </cell>
          <cell r="BX7233" t="str">
            <v>Wine</v>
          </cell>
          <cell r="BY7233" t="str">
            <v>Solid</v>
          </cell>
        </row>
        <row r="7234">
          <cell r="D7234" t="str">
            <v>1010005067121</v>
          </cell>
          <cell r="BW7234" t="str">
            <v>Brown</v>
          </cell>
          <cell r="BX7234" t="str">
            <v>Beige</v>
          </cell>
          <cell r="BY7234" t="str">
            <v>Solid</v>
          </cell>
        </row>
        <row r="7235">
          <cell r="D7235" t="str">
            <v>1010005067122</v>
          </cell>
          <cell r="BW7235" t="str">
            <v>Brown</v>
          </cell>
          <cell r="BX7235" t="str">
            <v>Beige</v>
          </cell>
          <cell r="BY7235" t="str">
            <v>Solid</v>
          </cell>
        </row>
        <row r="7236">
          <cell r="D7236" t="str">
            <v>1010005067123</v>
          </cell>
          <cell r="BW7236" t="str">
            <v>Brown</v>
          </cell>
          <cell r="BX7236" t="str">
            <v>Beige</v>
          </cell>
          <cell r="BY7236" t="str">
            <v>Solid</v>
          </cell>
        </row>
        <row r="7237">
          <cell r="D7237" t="str">
            <v>1010005067131</v>
          </cell>
          <cell r="BW7237" t="str">
            <v>Black</v>
          </cell>
          <cell r="BX7237" t="str">
            <v>Black</v>
          </cell>
          <cell r="BY7237" t="str">
            <v>Solid</v>
          </cell>
        </row>
        <row r="7238">
          <cell r="D7238" t="str">
            <v>1010005067132</v>
          </cell>
          <cell r="BW7238" t="str">
            <v>Black</v>
          </cell>
          <cell r="BX7238" t="str">
            <v>Black</v>
          </cell>
          <cell r="BY7238" t="str">
            <v>Solid</v>
          </cell>
        </row>
        <row r="7239">
          <cell r="D7239" t="str">
            <v>1010005067133</v>
          </cell>
          <cell r="BW7239" t="str">
            <v>Black</v>
          </cell>
          <cell r="BX7239" t="str">
            <v>Black</v>
          </cell>
          <cell r="BY7239" t="str">
            <v>Solid</v>
          </cell>
        </row>
        <row r="7240">
          <cell r="D7240" t="str">
            <v>1010005067141</v>
          </cell>
          <cell r="BW7240" t="str">
            <v>Multi</v>
          </cell>
          <cell r="BX7240" t="str">
            <v>Black/White</v>
          </cell>
          <cell r="BY7240" t="str">
            <v>Buffalo Check</v>
          </cell>
        </row>
        <row r="7241">
          <cell r="D7241" t="str">
            <v>1010005067151</v>
          </cell>
          <cell r="BW7241" t="str">
            <v>Gray</v>
          </cell>
          <cell r="BX7241" t="str">
            <v>Charcoal</v>
          </cell>
          <cell r="BY7241" t="str">
            <v>Solid</v>
          </cell>
        </row>
        <row r="7242">
          <cell r="D7242" t="str">
            <v>1010005067152</v>
          </cell>
          <cell r="BW7242" t="str">
            <v>Gray</v>
          </cell>
          <cell r="BX7242" t="str">
            <v>Charcoal</v>
          </cell>
          <cell r="BY7242" t="str">
            <v>Solid</v>
          </cell>
        </row>
        <row r="7243">
          <cell r="D7243" t="str">
            <v>1010005067153</v>
          </cell>
          <cell r="BW7243" t="str">
            <v>Gray</v>
          </cell>
          <cell r="BX7243" t="str">
            <v>Charcoal</v>
          </cell>
          <cell r="BY7243" t="str">
            <v>Solid</v>
          </cell>
        </row>
        <row r="7244">
          <cell r="D7244" t="str">
            <v>1010005067161</v>
          </cell>
          <cell r="BW7244" t="str">
            <v>Multi</v>
          </cell>
          <cell r="BX7244" t="str">
            <v>Gray/White</v>
          </cell>
          <cell r="BY7244" t="str">
            <v>Chevron</v>
          </cell>
        </row>
        <row r="7245">
          <cell r="D7245" t="str">
            <v>1010005067171</v>
          </cell>
          <cell r="BW7245" t="str">
            <v>Multi</v>
          </cell>
          <cell r="BX7245" t="str">
            <v>Taupe/Cream</v>
          </cell>
          <cell r="BY7245" t="str">
            <v>Damask</v>
          </cell>
        </row>
        <row r="7246">
          <cell r="D7246" t="str">
            <v>1010005067172</v>
          </cell>
          <cell r="BW7246" t="str">
            <v>Multi</v>
          </cell>
          <cell r="BX7246" t="str">
            <v>Taupe/Cream</v>
          </cell>
          <cell r="BY7246" t="str">
            <v>Damask</v>
          </cell>
        </row>
        <row r="7247">
          <cell r="D7247" t="str">
            <v>1010005067173</v>
          </cell>
          <cell r="BW7247" t="str">
            <v>Multi</v>
          </cell>
          <cell r="BX7247" t="str">
            <v>Taupe/Cream</v>
          </cell>
          <cell r="BY7247" t="str">
            <v>Damask</v>
          </cell>
        </row>
        <row r="7248">
          <cell r="D7248" t="str">
            <v>1010005067191</v>
          </cell>
          <cell r="BW7248" t="str">
            <v>Multi</v>
          </cell>
          <cell r="BX7248" t="str">
            <v>Light Gray/White</v>
          </cell>
          <cell r="BY7248" t="str">
            <v>Dots</v>
          </cell>
        </row>
        <row r="7249">
          <cell r="D7249" t="str">
            <v>1010005067201</v>
          </cell>
          <cell r="BW7249" t="str">
            <v>Multi</v>
          </cell>
          <cell r="BX7249" t="str">
            <v>White/Black</v>
          </cell>
          <cell r="BY7249" t="str">
            <v>Fleur De Lis</v>
          </cell>
        </row>
        <row r="7250">
          <cell r="D7250" t="str">
            <v>1010005067211</v>
          </cell>
          <cell r="BW7250" t="str">
            <v>Multi</v>
          </cell>
          <cell r="BX7250" t="str">
            <v>Gray</v>
          </cell>
          <cell r="BY7250" t="str">
            <v>Floral</v>
          </cell>
        </row>
        <row r="7251">
          <cell r="D7251" t="str">
            <v>1010005067212</v>
          </cell>
          <cell r="BW7251" t="str">
            <v>Multi</v>
          </cell>
          <cell r="BX7251" t="str">
            <v>Gray</v>
          </cell>
          <cell r="BY7251" t="str">
            <v>Floral</v>
          </cell>
        </row>
        <row r="7252">
          <cell r="D7252" t="str">
            <v>1010005067213</v>
          </cell>
          <cell r="BW7252" t="str">
            <v>Multi</v>
          </cell>
          <cell r="BX7252" t="str">
            <v>Gray</v>
          </cell>
          <cell r="BY7252" t="str">
            <v>Floral</v>
          </cell>
        </row>
        <row r="7253">
          <cell r="D7253" t="str">
            <v>1010005067221</v>
          </cell>
          <cell r="BW7253" t="str">
            <v>Green</v>
          </cell>
          <cell r="BX7253" t="str">
            <v>Hunter Green</v>
          </cell>
          <cell r="BY7253" t="str">
            <v>Solid</v>
          </cell>
        </row>
        <row r="7254">
          <cell r="D7254" t="str">
            <v>1010005067231</v>
          </cell>
          <cell r="BW7254" t="str">
            <v>Gray</v>
          </cell>
          <cell r="BX7254" t="str">
            <v>Light Gray</v>
          </cell>
          <cell r="BY7254" t="str">
            <v>Solid</v>
          </cell>
        </row>
        <row r="7255">
          <cell r="D7255" t="str">
            <v>1010005067232</v>
          </cell>
          <cell r="BW7255" t="str">
            <v>Gray</v>
          </cell>
          <cell r="BX7255" t="str">
            <v>Light Gray</v>
          </cell>
          <cell r="BY7255" t="str">
            <v>Solid</v>
          </cell>
        </row>
        <row r="7256">
          <cell r="D7256" t="str">
            <v>1010005067233</v>
          </cell>
          <cell r="BW7256" t="str">
            <v>Gray</v>
          </cell>
          <cell r="BX7256" t="str">
            <v>Light Gray</v>
          </cell>
          <cell r="BY7256" t="str">
            <v>Solid</v>
          </cell>
        </row>
        <row r="7257">
          <cell r="D7257" t="str">
            <v>1010005067241</v>
          </cell>
          <cell r="BW7257" t="str">
            <v>Blue</v>
          </cell>
          <cell r="BX7257" t="str">
            <v>Navy</v>
          </cell>
          <cell r="BY7257" t="str">
            <v>Solid</v>
          </cell>
        </row>
        <row r="7258">
          <cell r="D7258" t="str">
            <v>1010005067242</v>
          </cell>
          <cell r="BW7258" t="str">
            <v>Blue</v>
          </cell>
          <cell r="BX7258" t="str">
            <v>Navy</v>
          </cell>
          <cell r="BY7258" t="str">
            <v>Solid</v>
          </cell>
        </row>
        <row r="7259">
          <cell r="D7259" t="str">
            <v>1010005067243</v>
          </cell>
          <cell r="BW7259" t="str">
            <v>Blue</v>
          </cell>
          <cell r="BX7259" t="str">
            <v>Navy</v>
          </cell>
          <cell r="BY7259" t="str">
            <v>Solid</v>
          </cell>
        </row>
        <row r="7260">
          <cell r="D7260" t="str">
            <v>1010005067251</v>
          </cell>
          <cell r="BW7260" t="str">
            <v>Pink</v>
          </cell>
          <cell r="BX7260" t="str">
            <v>Pink</v>
          </cell>
          <cell r="BY7260" t="str">
            <v>Solid</v>
          </cell>
        </row>
        <row r="7261">
          <cell r="D7261" t="str">
            <v>1010005067261</v>
          </cell>
          <cell r="BW7261" t="str">
            <v>Multi</v>
          </cell>
          <cell r="BX7261" t="str">
            <v>Beige/Linen</v>
          </cell>
          <cell r="BY7261" t="str">
            <v>Quatrefoil</v>
          </cell>
        </row>
        <row r="7262">
          <cell r="D7262" t="str">
            <v>1010005067271</v>
          </cell>
          <cell r="BW7262" t="str">
            <v>Blue</v>
          </cell>
          <cell r="BX7262" t="str">
            <v>Sky Blue</v>
          </cell>
          <cell r="BY7262" t="str">
            <v>Solid</v>
          </cell>
        </row>
        <row r="7263">
          <cell r="D7263" t="str">
            <v>1010005067281</v>
          </cell>
          <cell r="BW7263" t="str">
            <v>Blue</v>
          </cell>
          <cell r="BX7263" t="str">
            <v>Spa Blue</v>
          </cell>
          <cell r="BY7263" t="str">
            <v>Solid</v>
          </cell>
        </row>
        <row r="7264">
          <cell r="D7264" t="str">
            <v>1010005067282</v>
          </cell>
          <cell r="BW7264" t="str">
            <v>Blue</v>
          </cell>
          <cell r="BX7264" t="str">
            <v>Spa Blue</v>
          </cell>
          <cell r="BY7264" t="str">
            <v>Solid</v>
          </cell>
        </row>
        <row r="7265">
          <cell r="D7265" t="str">
            <v>1010005067283</v>
          </cell>
          <cell r="BW7265" t="str">
            <v>Blue</v>
          </cell>
          <cell r="BX7265" t="str">
            <v>Spa Blue</v>
          </cell>
          <cell r="BY7265" t="str">
            <v>Solid</v>
          </cell>
        </row>
        <row r="7266">
          <cell r="D7266" t="str">
            <v>1010005067291</v>
          </cell>
          <cell r="BW7266" t="str">
            <v>Multi</v>
          </cell>
          <cell r="BX7266" t="str">
            <v>Gray/Turquoise</v>
          </cell>
          <cell r="BY7266" t="str">
            <v>Spiral</v>
          </cell>
        </row>
        <row r="7267">
          <cell r="D7267" t="str">
            <v>1010005067292</v>
          </cell>
          <cell r="BW7267" t="str">
            <v>Multi</v>
          </cell>
          <cell r="BX7267" t="str">
            <v>Gray/Turquoise</v>
          </cell>
          <cell r="BY7267" t="str">
            <v>Spiral</v>
          </cell>
        </row>
        <row r="7268">
          <cell r="D7268" t="str">
            <v>1010005067293</v>
          </cell>
          <cell r="BW7268" t="str">
            <v>Multi</v>
          </cell>
          <cell r="BX7268" t="str">
            <v>Gray/Turquoise</v>
          </cell>
          <cell r="BY7268" t="str">
            <v>Spiral</v>
          </cell>
        </row>
        <row r="7269">
          <cell r="D7269" t="str">
            <v>1010005067301</v>
          </cell>
          <cell r="BW7269" t="str">
            <v>Multi</v>
          </cell>
          <cell r="BX7269" t="str">
            <v>Black/White</v>
          </cell>
          <cell r="BY7269" t="str">
            <v>Stripes</v>
          </cell>
        </row>
        <row r="7270">
          <cell r="D7270" t="str">
            <v>1010005067321</v>
          </cell>
          <cell r="BW7270" t="str">
            <v>Multi</v>
          </cell>
          <cell r="BX7270" t="str">
            <v>Sky Blue/White</v>
          </cell>
          <cell r="BY7270" t="str">
            <v>Waves</v>
          </cell>
        </row>
        <row r="7271">
          <cell r="D7271" t="str">
            <v>1010005067331</v>
          </cell>
          <cell r="BW7271" t="str">
            <v>White</v>
          </cell>
          <cell r="BX7271" t="str">
            <v>White</v>
          </cell>
          <cell r="BY7271" t="str">
            <v>Solid</v>
          </cell>
        </row>
        <row r="7272">
          <cell r="D7272" t="str">
            <v>1010005067332</v>
          </cell>
          <cell r="BW7272" t="str">
            <v>White</v>
          </cell>
          <cell r="BX7272" t="str">
            <v>White</v>
          </cell>
          <cell r="BY7272" t="str">
            <v>Solid</v>
          </cell>
        </row>
        <row r="7273">
          <cell r="D7273" t="str">
            <v>1010005067333</v>
          </cell>
          <cell r="BW7273" t="str">
            <v>White</v>
          </cell>
          <cell r="BX7273" t="str">
            <v>White</v>
          </cell>
          <cell r="BY7273" t="str">
            <v>Solid</v>
          </cell>
        </row>
        <row r="7274">
          <cell r="D7274" t="str">
            <v>1010005067341</v>
          </cell>
          <cell r="BW7274" t="str">
            <v>Red</v>
          </cell>
          <cell r="BX7274" t="str">
            <v>Wine</v>
          </cell>
          <cell r="BY7274" t="str">
            <v>Solid</v>
          </cell>
        </row>
        <row r="7275">
          <cell r="D7275" t="str">
            <v>1010005067351</v>
          </cell>
          <cell r="BW7275" t="str">
            <v>Brown</v>
          </cell>
          <cell r="BX7275" t="str">
            <v>Beige</v>
          </cell>
          <cell r="BY7275" t="str">
            <v>Solid</v>
          </cell>
        </row>
        <row r="7276">
          <cell r="D7276" t="str">
            <v>1010005067352</v>
          </cell>
          <cell r="BW7276" t="str">
            <v>Brown</v>
          </cell>
          <cell r="BX7276" t="str">
            <v>Beige</v>
          </cell>
          <cell r="BY7276" t="str">
            <v>Solid</v>
          </cell>
        </row>
        <row r="7277">
          <cell r="D7277" t="str">
            <v>1010005067353</v>
          </cell>
          <cell r="BW7277" t="str">
            <v>Brown</v>
          </cell>
          <cell r="BX7277" t="str">
            <v>Beige</v>
          </cell>
          <cell r="BY7277" t="str">
            <v>Solid</v>
          </cell>
        </row>
        <row r="7278">
          <cell r="D7278" t="str">
            <v>1010005067361</v>
          </cell>
          <cell r="BW7278" t="str">
            <v>Black</v>
          </cell>
          <cell r="BX7278" t="str">
            <v>Black</v>
          </cell>
          <cell r="BY7278" t="str">
            <v>Solid</v>
          </cell>
        </row>
        <row r="7279">
          <cell r="D7279" t="str">
            <v>1010005067362</v>
          </cell>
          <cell r="BW7279" t="str">
            <v>Black</v>
          </cell>
          <cell r="BX7279" t="str">
            <v>Black</v>
          </cell>
          <cell r="BY7279" t="str">
            <v>Solid</v>
          </cell>
        </row>
        <row r="7280">
          <cell r="D7280" t="str">
            <v>1010005067363</v>
          </cell>
          <cell r="BW7280" t="str">
            <v>Black</v>
          </cell>
          <cell r="BX7280" t="str">
            <v>Black</v>
          </cell>
          <cell r="BY7280" t="str">
            <v>Solid</v>
          </cell>
        </row>
        <row r="7281">
          <cell r="D7281" t="str">
            <v>1010005067371</v>
          </cell>
          <cell r="BW7281" t="str">
            <v>Multi</v>
          </cell>
          <cell r="BX7281" t="str">
            <v>Black/White</v>
          </cell>
          <cell r="BY7281" t="str">
            <v>Buffalo Check</v>
          </cell>
        </row>
        <row r="7282">
          <cell r="D7282" t="str">
            <v>1010005067381</v>
          </cell>
          <cell r="BW7282" t="str">
            <v>Gray</v>
          </cell>
          <cell r="BX7282" t="str">
            <v>Charcoal</v>
          </cell>
          <cell r="BY7282" t="str">
            <v>Solid</v>
          </cell>
        </row>
        <row r="7283">
          <cell r="D7283" t="str">
            <v>1010005067382</v>
          </cell>
          <cell r="BW7283" t="str">
            <v>Gray</v>
          </cell>
          <cell r="BX7283" t="str">
            <v>Charcoal</v>
          </cell>
          <cell r="BY7283" t="str">
            <v>Solid</v>
          </cell>
        </row>
        <row r="7284">
          <cell r="D7284" t="str">
            <v>1010005067383</v>
          </cell>
          <cell r="BW7284" t="str">
            <v>Gray</v>
          </cell>
          <cell r="BX7284" t="str">
            <v>Charcoal</v>
          </cell>
          <cell r="BY7284" t="str">
            <v>Solid</v>
          </cell>
        </row>
        <row r="7285">
          <cell r="D7285" t="str">
            <v>1010005067391</v>
          </cell>
          <cell r="BW7285" t="str">
            <v>Multi</v>
          </cell>
          <cell r="BX7285" t="str">
            <v>Gray/White</v>
          </cell>
          <cell r="BY7285" t="str">
            <v>Chevron</v>
          </cell>
        </row>
        <row r="7286">
          <cell r="D7286" t="str">
            <v>1010005067401</v>
          </cell>
          <cell r="BW7286" t="str">
            <v>Multi</v>
          </cell>
          <cell r="BX7286" t="str">
            <v>Taupe/Cream</v>
          </cell>
          <cell r="BY7286" t="str">
            <v>Damask</v>
          </cell>
        </row>
        <row r="7287">
          <cell r="D7287" t="str">
            <v>1010005067402</v>
          </cell>
          <cell r="BW7287" t="str">
            <v>Multi</v>
          </cell>
          <cell r="BX7287" t="str">
            <v>Taupe/Cream</v>
          </cell>
          <cell r="BY7287" t="str">
            <v>Damask</v>
          </cell>
        </row>
        <row r="7288">
          <cell r="D7288" t="str">
            <v>1010005067403</v>
          </cell>
          <cell r="BW7288" t="str">
            <v>Multi</v>
          </cell>
          <cell r="BX7288" t="str">
            <v>Taupe/Cream</v>
          </cell>
          <cell r="BY7288" t="str">
            <v>Damask</v>
          </cell>
        </row>
        <row r="7289">
          <cell r="D7289" t="str">
            <v>1010005067421</v>
          </cell>
          <cell r="BW7289" t="str">
            <v>Multi</v>
          </cell>
          <cell r="BX7289" t="str">
            <v>Light Gray/White</v>
          </cell>
          <cell r="BY7289" t="str">
            <v>Dots</v>
          </cell>
        </row>
        <row r="7290">
          <cell r="D7290" t="str">
            <v>1010005067431</v>
          </cell>
          <cell r="BW7290" t="str">
            <v>Multi</v>
          </cell>
          <cell r="BX7290" t="str">
            <v>White/Black</v>
          </cell>
          <cell r="BY7290" t="str">
            <v>Fleur De Lis</v>
          </cell>
        </row>
        <row r="7291">
          <cell r="D7291" t="str">
            <v>1010005067441</v>
          </cell>
          <cell r="BW7291" t="str">
            <v>Multi</v>
          </cell>
          <cell r="BX7291" t="str">
            <v>Gray</v>
          </cell>
          <cell r="BY7291" t="str">
            <v>Floral</v>
          </cell>
        </row>
        <row r="7292">
          <cell r="D7292" t="str">
            <v>1010005067442</v>
          </cell>
          <cell r="BW7292" t="str">
            <v>Multi</v>
          </cell>
          <cell r="BX7292" t="str">
            <v>Gray</v>
          </cell>
          <cell r="BY7292" t="str">
            <v>Floral</v>
          </cell>
        </row>
        <row r="7293">
          <cell r="D7293" t="str">
            <v>1010005067443</v>
          </cell>
          <cell r="BW7293" t="str">
            <v>Multi</v>
          </cell>
          <cell r="BX7293" t="str">
            <v>Gray</v>
          </cell>
          <cell r="BY7293" t="str">
            <v>Floral</v>
          </cell>
        </row>
        <row r="7294">
          <cell r="D7294" t="str">
            <v>1010005067451</v>
          </cell>
          <cell r="BW7294" t="str">
            <v>Green</v>
          </cell>
          <cell r="BX7294" t="str">
            <v>Hunter Green</v>
          </cell>
          <cell r="BY7294" t="str">
            <v>Solid</v>
          </cell>
        </row>
        <row r="7295">
          <cell r="D7295" t="str">
            <v>1010005067461</v>
          </cell>
          <cell r="BW7295" t="str">
            <v>Gray</v>
          </cell>
          <cell r="BX7295" t="str">
            <v>Light Gray</v>
          </cell>
          <cell r="BY7295" t="str">
            <v>Solid</v>
          </cell>
        </row>
        <row r="7296">
          <cell r="D7296" t="str">
            <v>1010005067462</v>
          </cell>
          <cell r="BW7296" t="str">
            <v>Gray</v>
          </cell>
          <cell r="BX7296" t="str">
            <v>Light Gray</v>
          </cell>
          <cell r="BY7296" t="str">
            <v>Solid</v>
          </cell>
        </row>
        <row r="7297">
          <cell r="D7297" t="str">
            <v>1010005067463</v>
          </cell>
          <cell r="BW7297" t="str">
            <v>Gray</v>
          </cell>
          <cell r="BX7297" t="str">
            <v>Light Gray</v>
          </cell>
          <cell r="BY7297" t="str">
            <v>Solid</v>
          </cell>
        </row>
        <row r="7298">
          <cell r="D7298" t="str">
            <v>1010005067471</v>
          </cell>
          <cell r="BW7298" t="str">
            <v>Blue</v>
          </cell>
          <cell r="BX7298" t="str">
            <v>Navy</v>
          </cell>
          <cell r="BY7298" t="str">
            <v>Solid</v>
          </cell>
        </row>
        <row r="7299">
          <cell r="D7299" t="str">
            <v>1010005067472</v>
          </cell>
          <cell r="BW7299" t="str">
            <v>Blue</v>
          </cell>
          <cell r="BX7299" t="str">
            <v>Navy</v>
          </cell>
          <cell r="BY7299" t="str">
            <v>Solid</v>
          </cell>
        </row>
        <row r="7300">
          <cell r="D7300" t="str">
            <v>1010005067473</v>
          </cell>
          <cell r="BW7300" t="str">
            <v>Blue</v>
          </cell>
          <cell r="BX7300" t="str">
            <v>Navy</v>
          </cell>
          <cell r="BY7300" t="str">
            <v>Solid</v>
          </cell>
        </row>
        <row r="7301">
          <cell r="D7301" t="str">
            <v>1010005067481</v>
          </cell>
          <cell r="BW7301" t="str">
            <v>Pink</v>
          </cell>
          <cell r="BX7301" t="str">
            <v>Pink</v>
          </cell>
          <cell r="BY7301" t="str">
            <v>Solid</v>
          </cell>
        </row>
        <row r="7302">
          <cell r="D7302" t="str">
            <v>1010005067491</v>
          </cell>
          <cell r="BW7302" t="str">
            <v>Multi</v>
          </cell>
          <cell r="BX7302" t="str">
            <v>Beige/Linen</v>
          </cell>
          <cell r="BY7302" t="str">
            <v>Quatrefoil</v>
          </cell>
        </row>
        <row r="7303">
          <cell r="D7303" t="str">
            <v>1010005067501</v>
          </cell>
          <cell r="BW7303" t="str">
            <v>Blue</v>
          </cell>
          <cell r="BX7303" t="str">
            <v>Sky Blue</v>
          </cell>
          <cell r="BY7303" t="str">
            <v>Solid</v>
          </cell>
        </row>
        <row r="7304">
          <cell r="D7304" t="str">
            <v>1010005067511</v>
          </cell>
          <cell r="BW7304" t="str">
            <v>Blue</v>
          </cell>
          <cell r="BX7304" t="str">
            <v>Spa Blue</v>
          </cell>
          <cell r="BY7304" t="str">
            <v>Solid</v>
          </cell>
        </row>
        <row r="7305">
          <cell r="D7305" t="str">
            <v>1010005067512</v>
          </cell>
          <cell r="BW7305" t="str">
            <v>Blue</v>
          </cell>
          <cell r="BX7305" t="str">
            <v>Spa Blue</v>
          </cell>
          <cell r="BY7305" t="str">
            <v>Solid</v>
          </cell>
        </row>
        <row r="7306">
          <cell r="D7306" t="str">
            <v>1010005067513</v>
          </cell>
          <cell r="BW7306" t="str">
            <v>Blue</v>
          </cell>
          <cell r="BX7306" t="str">
            <v>Spa Blue</v>
          </cell>
          <cell r="BY7306" t="str">
            <v>Solid</v>
          </cell>
        </row>
        <row r="7307">
          <cell r="D7307" t="str">
            <v>1010005067521</v>
          </cell>
          <cell r="BW7307" t="str">
            <v>Multi</v>
          </cell>
          <cell r="BX7307" t="str">
            <v>Gray/Turquoise</v>
          </cell>
          <cell r="BY7307" t="str">
            <v>Spiral</v>
          </cell>
        </row>
        <row r="7308">
          <cell r="D7308" t="str">
            <v>1010005067522</v>
          </cell>
          <cell r="BW7308" t="str">
            <v>Multi</v>
          </cell>
          <cell r="BX7308" t="str">
            <v>Gray/Turquoise</v>
          </cell>
          <cell r="BY7308" t="str">
            <v>Spiral</v>
          </cell>
        </row>
        <row r="7309">
          <cell r="D7309" t="str">
            <v>1010005067523</v>
          </cell>
          <cell r="BW7309" t="str">
            <v>Multi</v>
          </cell>
          <cell r="BX7309" t="str">
            <v>Gray/Turquoise</v>
          </cell>
          <cell r="BY7309" t="str">
            <v>Spiral</v>
          </cell>
        </row>
        <row r="7310">
          <cell r="D7310" t="str">
            <v>1010005067531</v>
          </cell>
          <cell r="BW7310" t="str">
            <v>Multi</v>
          </cell>
          <cell r="BX7310" t="str">
            <v>Black/White</v>
          </cell>
          <cell r="BY7310" t="str">
            <v>Stripes</v>
          </cell>
        </row>
        <row r="7311">
          <cell r="D7311" t="str">
            <v>1010005067551</v>
          </cell>
          <cell r="BW7311" t="str">
            <v>Multi</v>
          </cell>
          <cell r="BX7311" t="str">
            <v>Sky Blue/White</v>
          </cell>
          <cell r="BY7311" t="str">
            <v>Waves</v>
          </cell>
        </row>
        <row r="7312">
          <cell r="D7312" t="str">
            <v>1010005067561</v>
          </cell>
          <cell r="BW7312" t="str">
            <v>White</v>
          </cell>
          <cell r="BX7312" t="str">
            <v>White</v>
          </cell>
          <cell r="BY7312" t="str">
            <v>Solid</v>
          </cell>
        </row>
        <row r="7313">
          <cell r="D7313" t="str">
            <v>1010005067562</v>
          </cell>
          <cell r="BW7313" t="str">
            <v>White</v>
          </cell>
          <cell r="BX7313" t="str">
            <v>White</v>
          </cell>
          <cell r="BY7313" t="str">
            <v>Solid</v>
          </cell>
        </row>
        <row r="7314">
          <cell r="D7314" t="str">
            <v>1010005067563</v>
          </cell>
          <cell r="BW7314" t="str">
            <v>White</v>
          </cell>
          <cell r="BX7314" t="str">
            <v>White</v>
          </cell>
          <cell r="BY7314" t="str">
            <v>Solid</v>
          </cell>
        </row>
        <row r="7315">
          <cell r="D7315" t="str">
            <v>1010005067571</v>
          </cell>
          <cell r="BW7315" t="str">
            <v>Red</v>
          </cell>
          <cell r="BX7315" t="str">
            <v>Wine</v>
          </cell>
          <cell r="BY7315" t="str">
            <v>Solid</v>
          </cell>
        </row>
        <row r="7316">
          <cell r="D7316" t="str">
            <v>1010005067581</v>
          </cell>
          <cell r="BW7316" t="str">
            <v>Brown</v>
          </cell>
          <cell r="BX7316" t="str">
            <v>Beige</v>
          </cell>
          <cell r="BY7316" t="str">
            <v>Solid</v>
          </cell>
        </row>
        <row r="7317">
          <cell r="D7317" t="str">
            <v>1010005067582</v>
          </cell>
          <cell r="BW7317" t="str">
            <v>Brown</v>
          </cell>
          <cell r="BX7317" t="str">
            <v>Beige</v>
          </cell>
          <cell r="BY7317" t="str">
            <v>Solid</v>
          </cell>
        </row>
        <row r="7318">
          <cell r="D7318" t="str">
            <v>1010005067583</v>
          </cell>
          <cell r="BW7318" t="str">
            <v>Brown</v>
          </cell>
          <cell r="BX7318" t="str">
            <v>Beige</v>
          </cell>
          <cell r="BY7318" t="str">
            <v>Solid</v>
          </cell>
        </row>
        <row r="7319">
          <cell r="D7319" t="str">
            <v>1010005067591</v>
          </cell>
          <cell r="BW7319" t="str">
            <v>Black</v>
          </cell>
          <cell r="BX7319" t="str">
            <v>Black</v>
          </cell>
          <cell r="BY7319" t="str">
            <v>Solid</v>
          </cell>
        </row>
        <row r="7320">
          <cell r="D7320" t="str">
            <v>1010005067592</v>
          </cell>
          <cell r="BW7320" t="str">
            <v>Black</v>
          </cell>
          <cell r="BX7320" t="str">
            <v>Black</v>
          </cell>
          <cell r="BY7320" t="str">
            <v>Solid</v>
          </cell>
        </row>
        <row r="7321">
          <cell r="D7321" t="str">
            <v>1010005067593</v>
          </cell>
          <cell r="BW7321" t="str">
            <v>Black</v>
          </cell>
          <cell r="BX7321" t="str">
            <v>Black</v>
          </cell>
          <cell r="BY7321" t="str">
            <v>Solid</v>
          </cell>
        </row>
        <row r="7322">
          <cell r="D7322" t="str">
            <v>1010005067601</v>
          </cell>
          <cell r="BW7322" t="str">
            <v>Multi</v>
          </cell>
          <cell r="BX7322" t="str">
            <v>Black/White</v>
          </cell>
          <cell r="BY7322" t="str">
            <v>Buffalo Check</v>
          </cell>
        </row>
        <row r="7323">
          <cell r="D7323" t="str">
            <v>1010005067611</v>
          </cell>
          <cell r="BW7323" t="str">
            <v>Gray</v>
          </cell>
          <cell r="BX7323" t="str">
            <v>Charcoal</v>
          </cell>
          <cell r="BY7323" t="str">
            <v>Solid</v>
          </cell>
        </row>
        <row r="7324">
          <cell r="D7324" t="str">
            <v>1010005067612</v>
          </cell>
          <cell r="BW7324" t="str">
            <v>Gray</v>
          </cell>
          <cell r="BX7324" t="str">
            <v>Charcoal</v>
          </cell>
          <cell r="BY7324" t="str">
            <v>Solid</v>
          </cell>
        </row>
        <row r="7325">
          <cell r="D7325" t="str">
            <v>1010005067613</v>
          </cell>
          <cell r="BW7325" t="str">
            <v>Gray</v>
          </cell>
          <cell r="BX7325" t="str">
            <v>Charcoal</v>
          </cell>
          <cell r="BY7325" t="str">
            <v>Solid</v>
          </cell>
        </row>
        <row r="7326">
          <cell r="D7326" t="str">
            <v>1010005067621</v>
          </cell>
          <cell r="BW7326" t="str">
            <v>Multi</v>
          </cell>
          <cell r="BX7326" t="str">
            <v>Gray/White</v>
          </cell>
          <cell r="BY7326" t="str">
            <v>Chevron</v>
          </cell>
        </row>
        <row r="7327">
          <cell r="D7327" t="str">
            <v>1010005067631</v>
          </cell>
          <cell r="BW7327" t="str">
            <v>Multi</v>
          </cell>
          <cell r="BX7327" t="str">
            <v>Taupe/Cream</v>
          </cell>
          <cell r="BY7327" t="str">
            <v>Damask</v>
          </cell>
        </row>
        <row r="7328">
          <cell r="D7328" t="str">
            <v>1010005067632</v>
          </cell>
          <cell r="BW7328" t="str">
            <v>Multi</v>
          </cell>
          <cell r="BX7328" t="str">
            <v>Taupe/Cream</v>
          </cell>
          <cell r="BY7328" t="str">
            <v>Damask</v>
          </cell>
        </row>
        <row r="7329">
          <cell r="D7329" t="str">
            <v>1010005067633</v>
          </cell>
          <cell r="BW7329" t="str">
            <v>Multi</v>
          </cell>
          <cell r="BX7329" t="str">
            <v>Taupe/Cream</v>
          </cell>
          <cell r="BY7329" t="str">
            <v>Damask</v>
          </cell>
        </row>
        <row r="7330">
          <cell r="D7330" t="str">
            <v>1010005067651</v>
          </cell>
          <cell r="BW7330" t="str">
            <v>Multi</v>
          </cell>
          <cell r="BX7330" t="str">
            <v>Light Gray/White</v>
          </cell>
          <cell r="BY7330" t="str">
            <v>Dots</v>
          </cell>
        </row>
        <row r="7331">
          <cell r="D7331" t="str">
            <v>1010005067661</v>
          </cell>
          <cell r="BW7331" t="str">
            <v>Multi</v>
          </cell>
          <cell r="BX7331" t="str">
            <v>White/Black</v>
          </cell>
          <cell r="BY7331" t="str">
            <v>Fleur De Lis</v>
          </cell>
        </row>
        <row r="7332">
          <cell r="D7332" t="str">
            <v>1010005067671</v>
          </cell>
          <cell r="BW7332" t="str">
            <v>Multi</v>
          </cell>
          <cell r="BX7332" t="str">
            <v>Gray</v>
          </cell>
          <cell r="BY7332" t="str">
            <v>Floral</v>
          </cell>
        </row>
        <row r="7333">
          <cell r="D7333" t="str">
            <v>1010005067672</v>
          </cell>
          <cell r="BW7333" t="str">
            <v>Multi</v>
          </cell>
          <cell r="BX7333" t="str">
            <v>Gray</v>
          </cell>
          <cell r="BY7333" t="str">
            <v>Floral</v>
          </cell>
        </row>
        <row r="7334">
          <cell r="D7334" t="str">
            <v>1010005067673</v>
          </cell>
          <cell r="BW7334" t="str">
            <v>Multi</v>
          </cell>
          <cell r="BX7334" t="str">
            <v>Gray</v>
          </cell>
          <cell r="BY7334" t="str">
            <v>Floral</v>
          </cell>
        </row>
        <row r="7335">
          <cell r="D7335" t="str">
            <v>1010005067681</v>
          </cell>
          <cell r="BW7335" t="str">
            <v>Green</v>
          </cell>
          <cell r="BX7335" t="str">
            <v>Hunter Green</v>
          </cell>
          <cell r="BY7335" t="str">
            <v>Solid</v>
          </cell>
        </row>
        <row r="7336">
          <cell r="D7336" t="str">
            <v>1010005067691</v>
          </cell>
          <cell r="BW7336" t="str">
            <v>Gray</v>
          </cell>
          <cell r="BX7336" t="str">
            <v>Light Gray</v>
          </cell>
          <cell r="BY7336" t="str">
            <v>Solid</v>
          </cell>
        </row>
        <row r="7337">
          <cell r="D7337" t="str">
            <v>1010005067692</v>
          </cell>
          <cell r="BW7337" t="str">
            <v>Gray</v>
          </cell>
          <cell r="BX7337" t="str">
            <v>Light Gray</v>
          </cell>
          <cell r="BY7337" t="str">
            <v>Solid</v>
          </cell>
        </row>
        <row r="7338">
          <cell r="D7338" t="str">
            <v>1010005067693</v>
          </cell>
          <cell r="BW7338" t="str">
            <v>Gray</v>
          </cell>
          <cell r="BX7338" t="str">
            <v>Light Gray</v>
          </cell>
          <cell r="BY7338" t="str">
            <v>Solid</v>
          </cell>
        </row>
        <row r="7339">
          <cell r="D7339" t="str">
            <v>1010005067701</v>
          </cell>
          <cell r="BW7339" t="str">
            <v>Blue</v>
          </cell>
          <cell r="BX7339" t="str">
            <v>Navy</v>
          </cell>
          <cell r="BY7339" t="str">
            <v>Solid</v>
          </cell>
        </row>
        <row r="7340">
          <cell r="D7340" t="str">
            <v>1010005067702</v>
          </cell>
          <cell r="BW7340" t="str">
            <v>Blue</v>
          </cell>
          <cell r="BX7340" t="str">
            <v>Navy</v>
          </cell>
          <cell r="BY7340" t="str">
            <v>Solid</v>
          </cell>
        </row>
        <row r="7341">
          <cell r="D7341" t="str">
            <v>1010005067703</v>
          </cell>
          <cell r="BW7341" t="str">
            <v>Blue</v>
          </cell>
          <cell r="BX7341" t="str">
            <v>Navy</v>
          </cell>
          <cell r="BY7341" t="str">
            <v>Solid</v>
          </cell>
        </row>
        <row r="7342">
          <cell r="D7342" t="str">
            <v>1010005067711</v>
          </cell>
          <cell r="BW7342" t="str">
            <v>Pink</v>
          </cell>
          <cell r="BX7342" t="str">
            <v>Pink</v>
          </cell>
          <cell r="BY7342" t="str">
            <v>Solid</v>
          </cell>
        </row>
        <row r="7343">
          <cell r="D7343" t="str">
            <v>1010005067721</v>
          </cell>
          <cell r="BW7343" t="str">
            <v>Multi</v>
          </cell>
          <cell r="BX7343" t="str">
            <v>Beige/Linen</v>
          </cell>
          <cell r="BY7343" t="str">
            <v>Quatrefoil</v>
          </cell>
        </row>
        <row r="7344">
          <cell r="D7344" t="str">
            <v>1010005067731</v>
          </cell>
          <cell r="BW7344" t="str">
            <v>Blue</v>
          </cell>
          <cell r="BX7344" t="str">
            <v>Sky Blue</v>
          </cell>
          <cell r="BY7344" t="str">
            <v>Solid</v>
          </cell>
        </row>
        <row r="7345">
          <cell r="D7345" t="str">
            <v>1010005067741</v>
          </cell>
          <cell r="BW7345" t="str">
            <v>Blue</v>
          </cell>
          <cell r="BX7345" t="str">
            <v>Spa Blue</v>
          </cell>
          <cell r="BY7345" t="str">
            <v>Solid</v>
          </cell>
        </row>
        <row r="7346">
          <cell r="D7346" t="str">
            <v>1010005067742</v>
          </cell>
          <cell r="BW7346" t="str">
            <v>Blue</v>
          </cell>
          <cell r="BX7346" t="str">
            <v>Spa Blue</v>
          </cell>
          <cell r="BY7346" t="str">
            <v>Solid</v>
          </cell>
        </row>
        <row r="7347">
          <cell r="D7347" t="str">
            <v>1010005067743</v>
          </cell>
          <cell r="BW7347" t="str">
            <v>Blue</v>
          </cell>
          <cell r="BX7347" t="str">
            <v>Spa Blue</v>
          </cell>
          <cell r="BY7347" t="str">
            <v>Solid</v>
          </cell>
        </row>
        <row r="7348">
          <cell r="D7348" t="str">
            <v>1010005067751</v>
          </cell>
          <cell r="BW7348" t="str">
            <v>Multi</v>
          </cell>
          <cell r="BX7348" t="str">
            <v>Gray/Turquoise</v>
          </cell>
          <cell r="BY7348" t="str">
            <v>Spiral</v>
          </cell>
        </row>
        <row r="7349">
          <cell r="D7349" t="str">
            <v>1010005067752</v>
          </cell>
          <cell r="BW7349" t="str">
            <v>Multi</v>
          </cell>
          <cell r="BX7349" t="str">
            <v>Gray/Turquoise</v>
          </cell>
          <cell r="BY7349" t="str">
            <v>Spiral</v>
          </cell>
        </row>
        <row r="7350">
          <cell r="D7350" t="str">
            <v>1010005067753</v>
          </cell>
          <cell r="BW7350" t="str">
            <v>Multi</v>
          </cell>
          <cell r="BX7350" t="str">
            <v>Gray/Turquoise</v>
          </cell>
          <cell r="BY7350" t="str">
            <v>Spiral</v>
          </cell>
        </row>
        <row r="7351">
          <cell r="D7351" t="str">
            <v>1010005067761</v>
          </cell>
          <cell r="BW7351" t="str">
            <v>Multi</v>
          </cell>
          <cell r="BX7351" t="str">
            <v>Black/White</v>
          </cell>
          <cell r="BY7351" t="str">
            <v>Stripes</v>
          </cell>
        </row>
        <row r="7352">
          <cell r="D7352" t="str">
            <v>1010005067781</v>
          </cell>
          <cell r="BW7352" t="str">
            <v>Multi</v>
          </cell>
          <cell r="BX7352" t="str">
            <v>Sky Blue/White</v>
          </cell>
          <cell r="BY7352" t="str">
            <v>Waves</v>
          </cell>
        </row>
        <row r="7353">
          <cell r="D7353" t="str">
            <v>1010005067791</v>
          </cell>
          <cell r="BW7353" t="str">
            <v>White</v>
          </cell>
          <cell r="BX7353" t="str">
            <v>White</v>
          </cell>
          <cell r="BY7353" t="str">
            <v>Solid</v>
          </cell>
        </row>
        <row r="7354">
          <cell r="D7354" t="str">
            <v>1010005067792</v>
          </cell>
          <cell r="BW7354" t="str">
            <v>White</v>
          </cell>
          <cell r="BX7354" t="str">
            <v>White</v>
          </cell>
          <cell r="BY7354" t="str">
            <v>Solid</v>
          </cell>
        </row>
        <row r="7355">
          <cell r="D7355" t="str">
            <v>1010005067793</v>
          </cell>
          <cell r="BW7355" t="str">
            <v>White</v>
          </cell>
          <cell r="BX7355" t="str">
            <v>White</v>
          </cell>
          <cell r="BY7355" t="str">
            <v>Solid</v>
          </cell>
        </row>
        <row r="7356">
          <cell r="D7356" t="str">
            <v>1010005067801</v>
          </cell>
          <cell r="BW7356" t="str">
            <v>Red</v>
          </cell>
          <cell r="BX7356" t="str">
            <v>Wine</v>
          </cell>
          <cell r="BY7356" t="str">
            <v>Solid</v>
          </cell>
        </row>
        <row r="7357">
          <cell r="D7357" t="str">
            <v>1010005069761</v>
          </cell>
          <cell r="BW7357" t="str">
            <v>Brown</v>
          </cell>
          <cell r="BX7357" t="str">
            <v>Almond</v>
          </cell>
          <cell r="BY7357" t="str">
            <v>Solid</v>
          </cell>
        </row>
        <row r="7358">
          <cell r="D7358" t="str">
            <v>1010005069771</v>
          </cell>
          <cell r="BW7358" t="str">
            <v>Blue</v>
          </cell>
          <cell r="BX7358" t="str">
            <v>Aqua</v>
          </cell>
          <cell r="BY7358" t="str">
            <v>Solid</v>
          </cell>
        </row>
        <row r="7359">
          <cell r="D7359" t="str">
            <v>1010005069781</v>
          </cell>
          <cell r="BW7359" t="str">
            <v>Black</v>
          </cell>
          <cell r="BX7359" t="str">
            <v>Black</v>
          </cell>
          <cell r="BY7359" t="str">
            <v>Solid</v>
          </cell>
        </row>
        <row r="7360">
          <cell r="D7360" t="str">
            <v>1010005069791</v>
          </cell>
          <cell r="BW7360" t="str">
            <v>Blue</v>
          </cell>
          <cell r="BX7360" t="str">
            <v>Blue</v>
          </cell>
          <cell r="BY7360" t="str">
            <v>Solid</v>
          </cell>
        </row>
        <row r="7361">
          <cell r="D7361" t="str">
            <v>1010005069801</v>
          </cell>
          <cell r="BW7361" t="str">
            <v>Brown</v>
          </cell>
          <cell r="BX7361" t="str">
            <v>Coffee</v>
          </cell>
          <cell r="BY7361" t="str">
            <v>Solid</v>
          </cell>
        </row>
        <row r="7362">
          <cell r="D7362" t="str">
            <v>1010005069811</v>
          </cell>
          <cell r="BW7362" t="str">
            <v>Gray</v>
          </cell>
          <cell r="BX7362" t="str">
            <v>Gray</v>
          </cell>
          <cell r="BY7362" t="str">
            <v>Solid</v>
          </cell>
        </row>
        <row r="7363">
          <cell r="D7363" t="str">
            <v>1010005069821</v>
          </cell>
          <cell r="BW7363" t="str">
            <v>Yellow</v>
          </cell>
          <cell r="BX7363" t="str">
            <v>Lemon Yellow</v>
          </cell>
          <cell r="BY7363" t="str">
            <v>Solid</v>
          </cell>
        </row>
        <row r="7364">
          <cell r="D7364" t="str">
            <v>1010005069831</v>
          </cell>
          <cell r="BW7364" t="str">
            <v>Green</v>
          </cell>
          <cell r="BX7364" t="str">
            <v>Mint</v>
          </cell>
          <cell r="BY7364" t="str">
            <v>Solid</v>
          </cell>
        </row>
        <row r="7365">
          <cell r="D7365" t="str">
            <v>1010005069841</v>
          </cell>
          <cell r="BW7365" t="str">
            <v>Orange</v>
          </cell>
          <cell r="BX7365" t="str">
            <v>Orange</v>
          </cell>
          <cell r="BY7365" t="str">
            <v>Solid</v>
          </cell>
        </row>
        <row r="7366">
          <cell r="D7366" t="str">
            <v>1010005069851</v>
          </cell>
          <cell r="BW7366" t="str">
            <v>Pink</v>
          </cell>
          <cell r="BX7366" t="str">
            <v>Pink</v>
          </cell>
          <cell r="BY7366" t="str">
            <v>Solid</v>
          </cell>
        </row>
        <row r="7367">
          <cell r="D7367" t="str">
            <v>1010005069861</v>
          </cell>
          <cell r="BW7367" t="str">
            <v>Red</v>
          </cell>
          <cell r="BX7367" t="str">
            <v>Red</v>
          </cell>
          <cell r="BY7367" t="str">
            <v>Solid</v>
          </cell>
        </row>
        <row r="7368">
          <cell r="D7368" t="str">
            <v>1010005069871</v>
          </cell>
          <cell r="BW7368" t="str">
            <v>Blue</v>
          </cell>
          <cell r="BX7368" t="str">
            <v>Sky Blue</v>
          </cell>
          <cell r="BY7368" t="str">
            <v>Solid</v>
          </cell>
        </row>
        <row r="7369">
          <cell r="D7369" t="str">
            <v>1010005069881</v>
          </cell>
          <cell r="BW7369" t="str">
            <v>Blue</v>
          </cell>
          <cell r="BX7369" t="str">
            <v>Turquoise</v>
          </cell>
          <cell r="BY7369" t="str">
            <v>Solid</v>
          </cell>
        </row>
        <row r="7370">
          <cell r="D7370" t="str">
            <v>1010005069891</v>
          </cell>
          <cell r="BW7370" t="str">
            <v>Brown</v>
          </cell>
          <cell r="BX7370" t="str">
            <v>Almond</v>
          </cell>
          <cell r="BY7370" t="str">
            <v>Solid</v>
          </cell>
        </row>
        <row r="7371">
          <cell r="D7371" t="str">
            <v>1010005069901</v>
          </cell>
          <cell r="BW7371" t="str">
            <v>Blue</v>
          </cell>
          <cell r="BX7371" t="str">
            <v>Aqua</v>
          </cell>
          <cell r="BY7371" t="str">
            <v>Solid</v>
          </cell>
        </row>
        <row r="7372">
          <cell r="D7372" t="str">
            <v>1010005069911</v>
          </cell>
          <cell r="BW7372" t="str">
            <v>Black</v>
          </cell>
          <cell r="BX7372" t="str">
            <v>Black</v>
          </cell>
          <cell r="BY7372" t="str">
            <v>Solid</v>
          </cell>
        </row>
        <row r="7373">
          <cell r="D7373" t="str">
            <v>1010005069921</v>
          </cell>
          <cell r="BW7373" t="str">
            <v>Blue</v>
          </cell>
          <cell r="BX7373" t="str">
            <v>Blue</v>
          </cell>
          <cell r="BY7373" t="str">
            <v>Solid</v>
          </cell>
        </row>
        <row r="7374">
          <cell r="D7374" t="str">
            <v>1010005069931</v>
          </cell>
          <cell r="BW7374" t="str">
            <v>Brown</v>
          </cell>
          <cell r="BX7374" t="str">
            <v>Coffee</v>
          </cell>
          <cell r="BY7374" t="str">
            <v>Solid</v>
          </cell>
        </row>
        <row r="7375">
          <cell r="D7375" t="str">
            <v>1010005069941</v>
          </cell>
          <cell r="BW7375" t="str">
            <v>Gray</v>
          </cell>
          <cell r="BX7375" t="str">
            <v>Gray</v>
          </cell>
          <cell r="BY7375" t="str">
            <v>Solid</v>
          </cell>
        </row>
        <row r="7376">
          <cell r="D7376" t="str">
            <v>1010005069951</v>
          </cell>
          <cell r="BW7376" t="str">
            <v>Yellow</v>
          </cell>
          <cell r="BX7376" t="str">
            <v>Lemon Yellow</v>
          </cell>
          <cell r="BY7376" t="str">
            <v>Solid</v>
          </cell>
        </row>
        <row r="7377">
          <cell r="D7377" t="str">
            <v>1010005069961</v>
          </cell>
          <cell r="BW7377" t="str">
            <v>Green</v>
          </cell>
          <cell r="BX7377" t="str">
            <v>Mint</v>
          </cell>
          <cell r="BY7377" t="str">
            <v>Solid</v>
          </cell>
        </row>
        <row r="7378">
          <cell r="D7378" t="str">
            <v>1010005069971</v>
          </cell>
          <cell r="BW7378" t="str">
            <v>Orange</v>
          </cell>
          <cell r="BX7378" t="str">
            <v>Orange</v>
          </cell>
          <cell r="BY7378" t="str">
            <v>Solid</v>
          </cell>
        </row>
        <row r="7379">
          <cell r="D7379" t="str">
            <v>1010005069981</v>
          </cell>
          <cell r="BW7379" t="str">
            <v>Pink</v>
          </cell>
          <cell r="BX7379" t="str">
            <v>Pink</v>
          </cell>
          <cell r="BY7379" t="str">
            <v>Solid</v>
          </cell>
        </row>
        <row r="7380">
          <cell r="D7380" t="str">
            <v>1010005069991</v>
          </cell>
          <cell r="BW7380" t="str">
            <v>Red</v>
          </cell>
          <cell r="BX7380" t="str">
            <v>Red</v>
          </cell>
          <cell r="BY7380" t="str">
            <v>Solid</v>
          </cell>
        </row>
        <row r="7381">
          <cell r="D7381" t="str">
            <v>1010005070001</v>
          </cell>
          <cell r="BW7381" t="str">
            <v>Blue</v>
          </cell>
          <cell r="BX7381" t="str">
            <v>Sky Blue</v>
          </cell>
          <cell r="BY7381" t="str">
            <v>Solid</v>
          </cell>
        </row>
        <row r="7382">
          <cell r="D7382" t="str">
            <v>1010005070011</v>
          </cell>
          <cell r="BW7382" t="str">
            <v>Blue</v>
          </cell>
          <cell r="BX7382" t="str">
            <v>Turquoise</v>
          </cell>
          <cell r="BY7382" t="str">
            <v>Solid</v>
          </cell>
        </row>
        <row r="7383">
          <cell r="D7383" t="str">
            <v>1010005070021</v>
          </cell>
          <cell r="BW7383" t="str">
            <v>Brown</v>
          </cell>
          <cell r="BX7383" t="str">
            <v>Almond</v>
          </cell>
          <cell r="BY7383" t="str">
            <v>Solid</v>
          </cell>
        </row>
        <row r="7384">
          <cell r="D7384" t="str">
            <v>1010005070031</v>
          </cell>
          <cell r="BW7384" t="str">
            <v>Blue</v>
          </cell>
          <cell r="BX7384" t="str">
            <v>Aqua</v>
          </cell>
          <cell r="BY7384" t="str">
            <v>Solid</v>
          </cell>
        </row>
        <row r="7385">
          <cell r="D7385" t="str">
            <v>1010005070041</v>
          </cell>
          <cell r="BW7385" t="str">
            <v>Black</v>
          </cell>
          <cell r="BX7385" t="str">
            <v>Black</v>
          </cell>
          <cell r="BY7385" t="str">
            <v>Solid</v>
          </cell>
        </row>
        <row r="7386">
          <cell r="D7386" t="str">
            <v>1010005070051</v>
          </cell>
          <cell r="BW7386" t="str">
            <v>Blue</v>
          </cell>
          <cell r="BX7386" t="str">
            <v>Blue</v>
          </cell>
          <cell r="BY7386" t="str">
            <v>Solid</v>
          </cell>
        </row>
        <row r="7387">
          <cell r="D7387" t="str">
            <v>1010005070061</v>
          </cell>
          <cell r="BW7387" t="str">
            <v>Brown</v>
          </cell>
          <cell r="BX7387" t="str">
            <v>Coffee</v>
          </cell>
          <cell r="BY7387" t="str">
            <v>Solid</v>
          </cell>
        </row>
        <row r="7388">
          <cell r="D7388" t="str">
            <v>1010005070071</v>
          </cell>
          <cell r="BW7388" t="str">
            <v>Gray</v>
          </cell>
          <cell r="BX7388" t="str">
            <v>Gray</v>
          </cell>
          <cell r="BY7388" t="str">
            <v>Solid</v>
          </cell>
        </row>
        <row r="7389">
          <cell r="D7389" t="str">
            <v>1010005070081</v>
          </cell>
          <cell r="BW7389" t="str">
            <v>Yellow</v>
          </cell>
          <cell r="BX7389" t="str">
            <v>Lemon Yellow</v>
          </cell>
          <cell r="BY7389" t="str">
            <v>Solid</v>
          </cell>
        </row>
        <row r="7390">
          <cell r="D7390" t="str">
            <v>1010005070091</v>
          </cell>
          <cell r="BW7390" t="str">
            <v>Green</v>
          </cell>
          <cell r="BX7390" t="str">
            <v>Mint</v>
          </cell>
          <cell r="BY7390" t="str">
            <v>Solid</v>
          </cell>
        </row>
        <row r="7391">
          <cell r="D7391" t="str">
            <v>1010005070101</v>
          </cell>
          <cell r="BW7391" t="str">
            <v>Orange</v>
          </cell>
          <cell r="BX7391" t="str">
            <v>Orange</v>
          </cell>
          <cell r="BY7391" t="str">
            <v>Solid</v>
          </cell>
        </row>
        <row r="7392">
          <cell r="D7392" t="str">
            <v>1010005070111</v>
          </cell>
          <cell r="BW7392" t="str">
            <v>Pink</v>
          </cell>
          <cell r="BX7392" t="str">
            <v>Pink</v>
          </cell>
          <cell r="BY7392" t="str">
            <v>Solid</v>
          </cell>
        </row>
        <row r="7393">
          <cell r="D7393" t="str">
            <v>1010005070121</v>
          </cell>
          <cell r="BW7393" t="str">
            <v>Red</v>
          </cell>
          <cell r="BX7393" t="str">
            <v>Red</v>
          </cell>
          <cell r="BY7393" t="str">
            <v>Solid</v>
          </cell>
        </row>
        <row r="7394">
          <cell r="D7394" t="str">
            <v>1010005070131</v>
          </cell>
          <cell r="BW7394" t="str">
            <v>Blue</v>
          </cell>
          <cell r="BX7394" t="str">
            <v>Sky Blue</v>
          </cell>
          <cell r="BY7394" t="str">
            <v>Solid</v>
          </cell>
        </row>
        <row r="7395">
          <cell r="D7395" t="str">
            <v>1010005070141</v>
          </cell>
          <cell r="BW7395" t="str">
            <v>Blue</v>
          </cell>
          <cell r="BX7395" t="str">
            <v>Turquoise</v>
          </cell>
          <cell r="BY7395" t="str">
            <v>Solid</v>
          </cell>
        </row>
        <row r="7396">
          <cell r="D7396" t="str">
            <v>1010005070451</v>
          </cell>
          <cell r="BW7396" t="str">
            <v>Brown</v>
          </cell>
          <cell r="BX7396" t="str">
            <v>Beige</v>
          </cell>
          <cell r="BY7396" t="str">
            <v>Solid</v>
          </cell>
        </row>
        <row r="7397">
          <cell r="D7397" t="str">
            <v>1010005070461</v>
          </cell>
          <cell r="BW7397" t="str">
            <v>Brown</v>
          </cell>
          <cell r="BX7397" t="str">
            <v>Beige</v>
          </cell>
          <cell r="BY7397" t="str">
            <v>Solid</v>
          </cell>
        </row>
        <row r="7398">
          <cell r="D7398" t="str">
            <v>1010005070471</v>
          </cell>
          <cell r="BW7398" t="str">
            <v>Brown</v>
          </cell>
          <cell r="BX7398" t="str">
            <v>Beige</v>
          </cell>
          <cell r="BY7398" t="str">
            <v>Solid</v>
          </cell>
        </row>
        <row r="7399">
          <cell r="D7399" t="str">
            <v>1010005070481</v>
          </cell>
          <cell r="BW7399" t="str">
            <v>Brown</v>
          </cell>
          <cell r="BX7399" t="str">
            <v>Beige</v>
          </cell>
          <cell r="BY7399" t="str">
            <v>Solid</v>
          </cell>
        </row>
        <row r="7400">
          <cell r="D7400" t="str">
            <v>1010005070491</v>
          </cell>
          <cell r="BW7400" t="str">
            <v>Brown</v>
          </cell>
          <cell r="BX7400" t="str">
            <v>Beige</v>
          </cell>
          <cell r="BY7400" t="str">
            <v>Solid</v>
          </cell>
        </row>
        <row r="7401">
          <cell r="D7401" t="str">
            <v>1010005070501</v>
          </cell>
          <cell r="BW7401" t="str">
            <v>Brown</v>
          </cell>
          <cell r="BX7401" t="str">
            <v>Beige</v>
          </cell>
          <cell r="BY7401" t="str">
            <v>Solid</v>
          </cell>
        </row>
        <row r="7402">
          <cell r="D7402" t="str">
            <v>1010005070511</v>
          </cell>
          <cell r="BW7402" t="str">
            <v>Brown</v>
          </cell>
          <cell r="BX7402" t="str">
            <v>Beige</v>
          </cell>
          <cell r="BY7402" t="str">
            <v>Solid</v>
          </cell>
        </row>
        <row r="7403">
          <cell r="D7403" t="str">
            <v>1010005070521</v>
          </cell>
          <cell r="BW7403" t="str">
            <v>Brown</v>
          </cell>
          <cell r="BX7403" t="str">
            <v>Beige</v>
          </cell>
          <cell r="BY7403" t="str">
            <v>Solid</v>
          </cell>
        </row>
        <row r="7404">
          <cell r="D7404" t="str">
            <v>1010005070531</v>
          </cell>
          <cell r="BW7404" t="str">
            <v>Brown</v>
          </cell>
          <cell r="BX7404" t="str">
            <v>Beige</v>
          </cell>
          <cell r="BY7404" t="str">
            <v>Solid</v>
          </cell>
        </row>
        <row r="7405">
          <cell r="D7405" t="str">
            <v>1010005070541</v>
          </cell>
          <cell r="BW7405" t="str">
            <v>Brown</v>
          </cell>
          <cell r="BX7405" t="str">
            <v>Beige</v>
          </cell>
          <cell r="BY7405" t="str">
            <v>Solid</v>
          </cell>
        </row>
        <row r="7406">
          <cell r="D7406" t="str">
            <v>1010005070551</v>
          </cell>
          <cell r="BW7406" t="str">
            <v>Brown</v>
          </cell>
          <cell r="BX7406" t="str">
            <v>Beige</v>
          </cell>
          <cell r="BY7406" t="str">
            <v>Solid</v>
          </cell>
        </row>
        <row r="7407">
          <cell r="D7407" t="str">
            <v>1010005070561</v>
          </cell>
          <cell r="BW7407" t="str">
            <v>Brown</v>
          </cell>
          <cell r="BX7407" t="str">
            <v>Beige</v>
          </cell>
          <cell r="BY7407" t="str">
            <v>Solid</v>
          </cell>
        </row>
        <row r="7408">
          <cell r="D7408" t="str">
            <v>1010005070571</v>
          </cell>
          <cell r="BW7408" t="str">
            <v>Black</v>
          </cell>
          <cell r="BX7408" t="str">
            <v>Black</v>
          </cell>
          <cell r="BY7408" t="str">
            <v>Solid</v>
          </cell>
        </row>
        <row r="7409">
          <cell r="D7409" t="str">
            <v>1010005070581</v>
          </cell>
          <cell r="BW7409" t="str">
            <v>Black</v>
          </cell>
          <cell r="BX7409" t="str">
            <v>Black</v>
          </cell>
          <cell r="BY7409" t="str">
            <v>Solid</v>
          </cell>
        </row>
        <row r="7410">
          <cell r="D7410" t="str">
            <v>1010005070591</v>
          </cell>
          <cell r="BW7410" t="str">
            <v>Black</v>
          </cell>
          <cell r="BX7410" t="str">
            <v>Black</v>
          </cell>
          <cell r="BY7410" t="str">
            <v>Solid</v>
          </cell>
        </row>
        <row r="7411">
          <cell r="D7411" t="str">
            <v>1010005070601</v>
          </cell>
          <cell r="BW7411" t="str">
            <v>Black</v>
          </cell>
          <cell r="BX7411" t="str">
            <v>Black</v>
          </cell>
          <cell r="BY7411" t="str">
            <v>Solid</v>
          </cell>
        </row>
        <row r="7412">
          <cell r="D7412" t="str">
            <v>1010005070602</v>
          </cell>
          <cell r="BW7412" t="str">
            <v>Black</v>
          </cell>
          <cell r="BX7412" t="str">
            <v>Black</v>
          </cell>
          <cell r="BY7412" t="str">
            <v>Solid</v>
          </cell>
        </row>
        <row r="7413">
          <cell r="D7413" t="str">
            <v>1010005070611</v>
          </cell>
          <cell r="BW7413" t="str">
            <v>Black</v>
          </cell>
          <cell r="BX7413" t="str">
            <v>Black</v>
          </cell>
          <cell r="BY7413" t="str">
            <v>Solid</v>
          </cell>
        </row>
        <row r="7414">
          <cell r="D7414" t="str">
            <v>1010005070612</v>
          </cell>
          <cell r="BW7414" t="str">
            <v>Black</v>
          </cell>
          <cell r="BX7414" t="str">
            <v>Black</v>
          </cell>
          <cell r="BY7414" t="str">
            <v>Solid</v>
          </cell>
        </row>
        <row r="7415">
          <cell r="D7415" t="str">
            <v>1010005070621</v>
          </cell>
          <cell r="BW7415" t="str">
            <v>Black</v>
          </cell>
          <cell r="BX7415" t="str">
            <v>Black</v>
          </cell>
          <cell r="BY7415" t="str">
            <v>Solid</v>
          </cell>
        </row>
        <row r="7416">
          <cell r="D7416" t="str">
            <v>1010005070622</v>
          </cell>
          <cell r="BW7416" t="str">
            <v>Black</v>
          </cell>
          <cell r="BX7416" t="str">
            <v>Black</v>
          </cell>
          <cell r="BY7416" t="str">
            <v>Solid</v>
          </cell>
        </row>
        <row r="7417">
          <cell r="D7417" t="str">
            <v>1010005070631</v>
          </cell>
          <cell r="BW7417" t="str">
            <v>Black</v>
          </cell>
          <cell r="BX7417" t="str">
            <v>Black</v>
          </cell>
          <cell r="BY7417" t="str">
            <v>Solid</v>
          </cell>
        </row>
        <row r="7418">
          <cell r="D7418" t="str">
            <v>1010005070632</v>
          </cell>
          <cell r="BW7418" t="str">
            <v>Black</v>
          </cell>
          <cell r="BX7418" t="str">
            <v>Black</v>
          </cell>
          <cell r="BY7418" t="str">
            <v>Solid</v>
          </cell>
        </row>
        <row r="7419">
          <cell r="D7419" t="str">
            <v>1010005070641</v>
          </cell>
          <cell r="BW7419" t="str">
            <v>Black</v>
          </cell>
          <cell r="BX7419" t="str">
            <v>Black</v>
          </cell>
          <cell r="BY7419" t="str">
            <v>Solid</v>
          </cell>
        </row>
        <row r="7420">
          <cell r="D7420" t="str">
            <v>1010005070642</v>
          </cell>
          <cell r="BW7420" t="str">
            <v>Black</v>
          </cell>
          <cell r="BX7420" t="str">
            <v>Black</v>
          </cell>
          <cell r="BY7420" t="str">
            <v>Solid</v>
          </cell>
        </row>
        <row r="7421">
          <cell r="D7421" t="str">
            <v>1010005070651</v>
          </cell>
          <cell r="BW7421" t="str">
            <v>Black</v>
          </cell>
          <cell r="BX7421" t="str">
            <v>Black</v>
          </cell>
          <cell r="BY7421" t="str">
            <v>Solid</v>
          </cell>
        </row>
        <row r="7422">
          <cell r="D7422" t="str">
            <v>1010005070652</v>
          </cell>
          <cell r="BW7422" t="str">
            <v>Black</v>
          </cell>
          <cell r="BX7422" t="str">
            <v>Black</v>
          </cell>
          <cell r="BY7422" t="str">
            <v>Solid</v>
          </cell>
        </row>
        <row r="7423">
          <cell r="D7423" t="str">
            <v>1010005070661</v>
          </cell>
          <cell r="BW7423" t="str">
            <v>Black</v>
          </cell>
          <cell r="BX7423" t="str">
            <v>Black</v>
          </cell>
          <cell r="BY7423" t="str">
            <v>Solid</v>
          </cell>
        </row>
        <row r="7424">
          <cell r="D7424" t="str">
            <v>1010005070671</v>
          </cell>
          <cell r="BW7424" t="str">
            <v>Black</v>
          </cell>
          <cell r="BX7424" t="str">
            <v>Black</v>
          </cell>
          <cell r="BY7424" t="str">
            <v>Solid</v>
          </cell>
        </row>
        <row r="7425">
          <cell r="D7425" t="str">
            <v>1010005070681</v>
          </cell>
          <cell r="BW7425" t="str">
            <v>Black</v>
          </cell>
          <cell r="BX7425" t="str">
            <v>Black</v>
          </cell>
          <cell r="BY7425" t="str">
            <v>Solid</v>
          </cell>
        </row>
        <row r="7426">
          <cell r="D7426" t="str">
            <v>1010005070682</v>
          </cell>
          <cell r="BW7426" t="str">
            <v>Black</v>
          </cell>
          <cell r="BX7426" t="str">
            <v>Black</v>
          </cell>
          <cell r="BY7426" t="str">
            <v>Solid</v>
          </cell>
        </row>
        <row r="7427">
          <cell r="D7427" t="str">
            <v>1010005070691</v>
          </cell>
          <cell r="BW7427" t="str">
            <v>Brown</v>
          </cell>
          <cell r="BX7427" t="str">
            <v>Brown</v>
          </cell>
          <cell r="BY7427" t="str">
            <v>Solid</v>
          </cell>
        </row>
        <row r="7428">
          <cell r="D7428" t="str">
            <v>1010005070701</v>
          </cell>
          <cell r="BW7428" t="str">
            <v>Brown</v>
          </cell>
          <cell r="BX7428" t="str">
            <v>Brown</v>
          </cell>
          <cell r="BY7428" t="str">
            <v>Solid</v>
          </cell>
        </row>
        <row r="7429">
          <cell r="D7429" t="str">
            <v>1010005070711</v>
          </cell>
          <cell r="BW7429" t="str">
            <v>Brown</v>
          </cell>
          <cell r="BX7429" t="str">
            <v>Brown</v>
          </cell>
          <cell r="BY7429" t="str">
            <v>Solid</v>
          </cell>
        </row>
        <row r="7430">
          <cell r="D7430" t="str">
            <v>1010005070721</v>
          </cell>
          <cell r="BW7430" t="str">
            <v>Brown</v>
          </cell>
          <cell r="BX7430" t="str">
            <v>Brown</v>
          </cell>
          <cell r="BY7430" t="str">
            <v>Solid</v>
          </cell>
        </row>
        <row r="7431">
          <cell r="D7431" t="str">
            <v>1010005070731</v>
          </cell>
          <cell r="BW7431" t="str">
            <v>Brown</v>
          </cell>
          <cell r="BX7431" t="str">
            <v>Brown</v>
          </cell>
          <cell r="BY7431" t="str">
            <v>Solid</v>
          </cell>
        </row>
        <row r="7432">
          <cell r="D7432" t="str">
            <v>1010005070741</v>
          </cell>
          <cell r="BW7432" t="str">
            <v>Brown</v>
          </cell>
          <cell r="BX7432" t="str">
            <v>Brown</v>
          </cell>
          <cell r="BY7432" t="str">
            <v>Solid</v>
          </cell>
        </row>
        <row r="7433">
          <cell r="D7433" t="str">
            <v>1010005070751</v>
          </cell>
          <cell r="BW7433" t="str">
            <v>Brown</v>
          </cell>
          <cell r="BX7433" t="str">
            <v>Brown</v>
          </cell>
          <cell r="BY7433" t="str">
            <v>Solid</v>
          </cell>
        </row>
        <row r="7434">
          <cell r="D7434" t="str">
            <v>1010005070761</v>
          </cell>
          <cell r="BW7434" t="str">
            <v>Brown</v>
          </cell>
          <cell r="BX7434" t="str">
            <v>Brown</v>
          </cell>
          <cell r="BY7434" t="str">
            <v>Solid</v>
          </cell>
        </row>
        <row r="7435">
          <cell r="D7435" t="str">
            <v>1010005070771</v>
          </cell>
          <cell r="BW7435" t="str">
            <v>Brown</v>
          </cell>
          <cell r="BX7435" t="str">
            <v>Brown</v>
          </cell>
          <cell r="BY7435" t="str">
            <v>Solid</v>
          </cell>
        </row>
        <row r="7436">
          <cell r="D7436" t="str">
            <v>1010005070781</v>
          </cell>
          <cell r="BW7436" t="str">
            <v>Brown</v>
          </cell>
          <cell r="BX7436" t="str">
            <v>Brown</v>
          </cell>
          <cell r="BY7436" t="str">
            <v>Solid</v>
          </cell>
        </row>
        <row r="7437">
          <cell r="D7437" t="str">
            <v>1010005070791</v>
          </cell>
          <cell r="BW7437" t="str">
            <v>Brown</v>
          </cell>
          <cell r="BX7437" t="str">
            <v>Brown</v>
          </cell>
          <cell r="BY7437" t="str">
            <v>Solid</v>
          </cell>
        </row>
        <row r="7438">
          <cell r="D7438" t="str">
            <v>1010005070801</v>
          </cell>
          <cell r="BW7438" t="str">
            <v>Brown</v>
          </cell>
          <cell r="BX7438" t="str">
            <v>Brown</v>
          </cell>
          <cell r="BY7438" t="str">
            <v>Solid</v>
          </cell>
        </row>
        <row r="7439">
          <cell r="D7439" t="str">
            <v>1010005070811</v>
          </cell>
          <cell r="BW7439" t="str">
            <v>Gray</v>
          </cell>
          <cell r="BX7439" t="str">
            <v>Charcoal</v>
          </cell>
          <cell r="BY7439" t="str">
            <v>Solid</v>
          </cell>
        </row>
        <row r="7440">
          <cell r="D7440" t="str">
            <v>1010005070821</v>
          </cell>
          <cell r="BW7440" t="str">
            <v>Gray</v>
          </cell>
          <cell r="BX7440" t="str">
            <v>Charcoal</v>
          </cell>
          <cell r="BY7440" t="str">
            <v>Solid</v>
          </cell>
        </row>
        <row r="7441">
          <cell r="D7441" t="str">
            <v>1010005070831</v>
          </cell>
          <cell r="BW7441" t="str">
            <v>Gray</v>
          </cell>
          <cell r="BX7441" t="str">
            <v>Charcoal</v>
          </cell>
          <cell r="BY7441" t="str">
            <v>Solid</v>
          </cell>
        </row>
        <row r="7442">
          <cell r="D7442" t="str">
            <v>1010005070832</v>
          </cell>
          <cell r="BW7442" t="str">
            <v>Gray</v>
          </cell>
          <cell r="BX7442" t="str">
            <v>Charcoal</v>
          </cell>
          <cell r="BY7442" t="str">
            <v>Solid</v>
          </cell>
        </row>
        <row r="7443">
          <cell r="D7443" t="str">
            <v>1010005070841</v>
          </cell>
          <cell r="BW7443" t="str">
            <v>Gray</v>
          </cell>
          <cell r="BX7443" t="str">
            <v>Charcoal</v>
          </cell>
          <cell r="BY7443" t="str">
            <v>Solid</v>
          </cell>
        </row>
        <row r="7444">
          <cell r="D7444" t="str">
            <v>1010005070842</v>
          </cell>
          <cell r="BW7444" t="str">
            <v>Gray</v>
          </cell>
          <cell r="BX7444" t="str">
            <v>Charcoal</v>
          </cell>
          <cell r="BY7444" t="str">
            <v>Solid</v>
          </cell>
        </row>
        <row r="7445">
          <cell r="D7445" t="str">
            <v>1010005070851</v>
          </cell>
          <cell r="BW7445" t="str">
            <v>Gray</v>
          </cell>
          <cell r="BX7445" t="str">
            <v>Charcoal</v>
          </cell>
          <cell r="BY7445" t="str">
            <v>Solid</v>
          </cell>
        </row>
        <row r="7446">
          <cell r="D7446" t="str">
            <v>1010005070852</v>
          </cell>
          <cell r="BW7446" t="str">
            <v>Gray</v>
          </cell>
          <cell r="BX7446" t="str">
            <v>Charcoal</v>
          </cell>
          <cell r="BY7446" t="str">
            <v>Solid</v>
          </cell>
        </row>
        <row r="7447">
          <cell r="D7447" t="str">
            <v>1010005070861</v>
          </cell>
          <cell r="BW7447" t="str">
            <v>Gray</v>
          </cell>
          <cell r="BX7447" t="str">
            <v>Charcoal</v>
          </cell>
          <cell r="BY7447" t="str">
            <v>Solid</v>
          </cell>
        </row>
        <row r="7448">
          <cell r="D7448" t="str">
            <v>1010005070862</v>
          </cell>
          <cell r="BW7448" t="str">
            <v>Gray</v>
          </cell>
          <cell r="BX7448" t="str">
            <v>Charcoal</v>
          </cell>
          <cell r="BY7448" t="str">
            <v>Solid</v>
          </cell>
        </row>
        <row r="7449">
          <cell r="D7449" t="str">
            <v>1010005070871</v>
          </cell>
          <cell r="BW7449" t="str">
            <v>Gray</v>
          </cell>
          <cell r="BX7449" t="str">
            <v>Charcoal</v>
          </cell>
          <cell r="BY7449" t="str">
            <v>Solid</v>
          </cell>
        </row>
        <row r="7450">
          <cell r="D7450" t="str">
            <v>1010005070872</v>
          </cell>
          <cell r="BW7450" t="str">
            <v>Gray</v>
          </cell>
          <cell r="BX7450" t="str">
            <v>Charcoal</v>
          </cell>
          <cell r="BY7450" t="str">
            <v>Solid</v>
          </cell>
        </row>
        <row r="7451">
          <cell r="D7451" t="str">
            <v>1010005070881</v>
          </cell>
          <cell r="BW7451" t="str">
            <v>Gray</v>
          </cell>
          <cell r="BX7451" t="str">
            <v>Charcoal</v>
          </cell>
          <cell r="BY7451" t="str">
            <v>Solid</v>
          </cell>
        </row>
        <row r="7452">
          <cell r="D7452" t="str">
            <v>1010005070882</v>
          </cell>
          <cell r="BW7452" t="str">
            <v>Gray</v>
          </cell>
          <cell r="BX7452" t="str">
            <v>Charcoal</v>
          </cell>
          <cell r="BY7452" t="str">
            <v>Solid</v>
          </cell>
        </row>
        <row r="7453">
          <cell r="D7453" t="str">
            <v>1010005070891</v>
          </cell>
          <cell r="BW7453" t="str">
            <v>Gray</v>
          </cell>
          <cell r="BX7453" t="str">
            <v>Charcoal</v>
          </cell>
          <cell r="BY7453" t="str">
            <v>Solid</v>
          </cell>
        </row>
        <row r="7454">
          <cell r="D7454" t="str">
            <v>1010005070901</v>
          </cell>
          <cell r="BW7454" t="str">
            <v>Gray</v>
          </cell>
          <cell r="BX7454" t="str">
            <v>Charcoal</v>
          </cell>
          <cell r="BY7454" t="str">
            <v>Solid</v>
          </cell>
        </row>
        <row r="7455">
          <cell r="D7455" t="str">
            <v>1010005070911</v>
          </cell>
          <cell r="BW7455" t="str">
            <v>Gray</v>
          </cell>
          <cell r="BX7455" t="str">
            <v>Charcoal</v>
          </cell>
          <cell r="BY7455" t="str">
            <v>Solid</v>
          </cell>
        </row>
        <row r="7456">
          <cell r="D7456" t="str">
            <v>1010005070912</v>
          </cell>
          <cell r="BW7456" t="str">
            <v>Gray</v>
          </cell>
          <cell r="BX7456" t="str">
            <v>Charcoal</v>
          </cell>
          <cell r="BY7456" t="str">
            <v>Solid</v>
          </cell>
        </row>
        <row r="7457">
          <cell r="D7457" t="str">
            <v>1010005070921</v>
          </cell>
          <cell r="BW7457" t="str">
            <v>Gray</v>
          </cell>
          <cell r="BX7457" t="str">
            <v>Charcoal</v>
          </cell>
          <cell r="BY7457" t="str">
            <v>Solid</v>
          </cell>
        </row>
        <row r="7458">
          <cell r="D7458" t="str">
            <v>1010005070941</v>
          </cell>
          <cell r="BW7458" t="str">
            <v>Multi</v>
          </cell>
          <cell r="BX7458" t="str">
            <v>Black/White</v>
          </cell>
          <cell r="BY7458" t="str">
            <v>Chevron</v>
          </cell>
        </row>
        <row r="7459">
          <cell r="D7459" t="str">
            <v>1010005070951</v>
          </cell>
          <cell r="BW7459" t="str">
            <v>Multi</v>
          </cell>
          <cell r="BX7459" t="str">
            <v>Black/White</v>
          </cell>
          <cell r="BY7459" t="str">
            <v>Chevron</v>
          </cell>
        </row>
        <row r="7460">
          <cell r="D7460" t="str">
            <v>1010005070961</v>
          </cell>
          <cell r="BW7460" t="str">
            <v>Multi</v>
          </cell>
          <cell r="BX7460" t="str">
            <v>Black/White</v>
          </cell>
          <cell r="BY7460" t="str">
            <v>Chevron</v>
          </cell>
        </row>
        <row r="7461">
          <cell r="D7461" t="str">
            <v>1010005070971</v>
          </cell>
          <cell r="BW7461" t="str">
            <v>Multi</v>
          </cell>
          <cell r="BX7461" t="str">
            <v>Black/White</v>
          </cell>
          <cell r="BY7461" t="str">
            <v>Chevron</v>
          </cell>
        </row>
        <row r="7462">
          <cell r="D7462" t="str">
            <v>1010005070981</v>
          </cell>
          <cell r="BW7462" t="str">
            <v>Multi</v>
          </cell>
          <cell r="BX7462" t="str">
            <v>Black/White</v>
          </cell>
          <cell r="BY7462" t="str">
            <v>Chevron</v>
          </cell>
        </row>
        <row r="7463">
          <cell r="D7463" t="str">
            <v>1010005070991</v>
          </cell>
          <cell r="BW7463" t="str">
            <v>Multi</v>
          </cell>
          <cell r="BX7463" t="str">
            <v>Black/White</v>
          </cell>
          <cell r="BY7463" t="str">
            <v>Chevron</v>
          </cell>
        </row>
        <row r="7464">
          <cell r="D7464" t="str">
            <v>1010005071001</v>
          </cell>
          <cell r="BW7464" t="str">
            <v>Multi</v>
          </cell>
          <cell r="BX7464" t="str">
            <v>Black/White</v>
          </cell>
          <cell r="BY7464" t="str">
            <v>Chevron</v>
          </cell>
        </row>
        <row r="7465">
          <cell r="D7465" t="str">
            <v>1010005071011</v>
          </cell>
          <cell r="BW7465" t="str">
            <v>Multi</v>
          </cell>
          <cell r="BX7465" t="str">
            <v>Black/White</v>
          </cell>
          <cell r="BY7465" t="str">
            <v>Chevron</v>
          </cell>
        </row>
        <row r="7466">
          <cell r="D7466" t="str">
            <v>1010005071021</v>
          </cell>
          <cell r="BW7466" t="str">
            <v>Multi</v>
          </cell>
          <cell r="BX7466" t="str">
            <v>Black/White</v>
          </cell>
          <cell r="BY7466" t="str">
            <v>Chevron</v>
          </cell>
        </row>
        <row r="7467">
          <cell r="D7467" t="str">
            <v>1010005071031</v>
          </cell>
          <cell r="BW7467" t="str">
            <v>Multi</v>
          </cell>
          <cell r="BX7467" t="str">
            <v>Black/White</v>
          </cell>
          <cell r="BY7467" t="str">
            <v>Chevron</v>
          </cell>
        </row>
        <row r="7468">
          <cell r="D7468" t="str">
            <v>1010005071041</v>
          </cell>
          <cell r="BW7468" t="str">
            <v>Multi</v>
          </cell>
          <cell r="BX7468" t="str">
            <v>Black/White</v>
          </cell>
          <cell r="BY7468" t="str">
            <v>Chevron</v>
          </cell>
        </row>
        <row r="7469">
          <cell r="D7469" t="str">
            <v>1010005071051</v>
          </cell>
          <cell r="BW7469" t="str">
            <v>Clear</v>
          </cell>
          <cell r="BX7469" t="str">
            <v>Clear</v>
          </cell>
          <cell r="BY7469" t="str">
            <v>Solid</v>
          </cell>
        </row>
        <row r="7470">
          <cell r="D7470" t="str">
            <v>1010005071061</v>
          </cell>
          <cell r="BW7470" t="str">
            <v>Clear</v>
          </cell>
          <cell r="BX7470" t="str">
            <v>Clear</v>
          </cell>
          <cell r="BY7470" t="str">
            <v>Solid</v>
          </cell>
        </row>
        <row r="7471">
          <cell r="D7471" t="str">
            <v>1010005071062</v>
          </cell>
          <cell r="BW7471" t="str">
            <v>Clear</v>
          </cell>
          <cell r="BX7471" t="str">
            <v>Clear</v>
          </cell>
          <cell r="BY7471" t="str">
            <v>Solid</v>
          </cell>
        </row>
        <row r="7472">
          <cell r="D7472" t="str">
            <v>1010005071071</v>
          </cell>
          <cell r="BW7472" t="str">
            <v>Clear</v>
          </cell>
          <cell r="BX7472" t="str">
            <v>Clear</v>
          </cell>
          <cell r="BY7472" t="str">
            <v>Solid</v>
          </cell>
        </row>
        <row r="7473">
          <cell r="D7473" t="str">
            <v>1010005071081</v>
          </cell>
          <cell r="BW7473" t="str">
            <v>Clear</v>
          </cell>
          <cell r="BX7473" t="str">
            <v>Clear</v>
          </cell>
          <cell r="BY7473" t="str">
            <v>Solid</v>
          </cell>
        </row>
        <row r="7474">
          <cell r="D7474" t="str">
            <v>1010005071082</v>
          </cell>
          <cell r="BW7474" t="str">
            <v>Clear</v>
          </cell>
          <cell r="BX7474" t="str">
            <v>Clear</v>
          </cell>
          <cell r="BY7474" t="str">
            <v>Solid</v>
          </cell>
        </row>
        <row r="7475">
          <cell r="D7475" t="str">
            <v>1010005071091</v>
          </cell>
          <cell r="BW7475" t="str">
            <v>Clear</v>
          </cell>
          <cell r="BX7475" t="str">
            <v>Clear</v>
          </cell>
          <cell r="BY7475" t="str">
            <v>Solid</v>
          </cell>
        </row>
        <row r="7476">
          <cell r="D7476" t="str">
            <v>1010005071092</v>
          </cell>
          <cell r="BW7476" t="str">
            <v>Clear</v>
          </cell>
          <cell r="BX7476" t="str">
            <v>Clear</v>
          </cell>
          <cell r="BY7476" t="str">
            <v>Solid</v>
          </cell>
        </row>
        <row r="7477">
          <cell r="D7477" t="str">
            <v>1010005071101</v>
          </cell>
          <cell r="BW7477" t="str">
            <v>Clear</v>
          </cell>
          <cell r="BX7477" t="str">
            <v>Clear</v>
          </cell>
          <cell r="BY7477" t="str">
            <v>Solid</v>
          </cell>
        </row>
        <row r="7478">
          <cell r="D7478" t="str">
            <v>1010005071102</v>
          </cell>
          <cell r="BW7478" t="str">
            <v>Clear</v>
          </cell>
          <cell r="BX7478" t="str">
            <v>Clear</v>
          </cell>
          <cell r="BY7478" t="str">
            <v>Solid</v>
          </cell>
        </row>
        <row r="7479">
          <cell r="D7479" t="str">
            <v>1010005071111</v>
          </cell>
          <cell r="BW7479" t="str">
            <v>Clear</v>
          </cell>
          <cell r="BX7479" t="str">
            <v>Clear</v>
          </cell>
          <cell r="BY7479" t="str">
            <v>Solid</v>
          </cell>
        </row>
        <row r="7480">
          <cell r="D7480" t="str">
            <v>1010005071112</v>
          </cell>
          <cell r="BW7480" t="str">
            <v>Clear</v>
          </cell>
          <cell r="BX7480" t="str">
            <v>Clear</v>
          </cell>
          <cell r="BY7480" t="str">
            <v>Solid</v>
          </cell>
        </row>
        <row r="7481">
          <cell r="D7481" t="str">
            <v>1010005071121</v>
          </cell>
          <cell r="BW7481" t="str">
            <v>Clear</v>
          </cell>
          <cell r="BX7481" t="str">
            <v>Clear</v>
          </cell>
          <cell r="BY7481" t="str">
            <v>Solid</v>
          </cell>
        </row>
        <row r="7482">
          <cell r="D7482" t="str">
            <v>1010005071122</v>
          </cell>
          <cell r="BW7482" t="str">
            <v>Clear</v>
          </cell>
          <cell r="BX7482" t="str">
            <v>Clear</v>
          </cell>
          <cell r="BY7482" t="str">
            <v>Solid</v>
          </cell>
        </row>
        <row r="7483">
          <cell r="D7483" t="str">
            <v>1010005071131</v>
          </cell>
          <cell r="BW7483" t="str">
            <v>Clear</v>
          </cell>
          <cell r="BX7483" t="str">
            <v>Clear</v>
          </cell>
          <cell r="BY7483" t="str">
            <v>Solid</v>
          </cell>
        </row>
        <row r="7484">
          <cell r="D7484" t="str">
            <v>1010005071132</v>
          </cell>
          <cell r="BW7484" t="str">
            <v>Clear</v>
          </cell>
          <cell r="BX7484" t="str">
            <v>Clear</v>
          </cell>
          <cell r="BY7484" t="str">
            <v>Solid</v>
          </cell>
        </row>
        <row r="7485">
          <cell r="D7485" t="str">
            <v>1010005071141</v>
          </cell>
          <cell r="BW7485" t="str">
            <v>Clear</v>
          </cell>
          <cell r="BX7485" t="str">
            <v>Clear</v>
          </cell>
          <cell r="BY7485" t="str">
            <v>Solid</v>
          </cell>
        </row>
        <row r="7486">
          <cell r="D7486" t="str">
            <v>1010005071151</v>
          </cell>
          <cell r="BW7486" t="str">
            <v>Clear</v>
          </cell>
          <cell r="BX7486" t="str">
            <v>Clear</v>
          </cell>
          <cell r="BY7486" t="str">
            <v>Solid</v>
          </cell>
        </row>
        <row r="7487">
          <cell r="D7487" t="str">
            <v>1010005071152</v>
          </cell>
          <cell r="BW7487" t="str">
            <v>Clear</v>
          </cell>
          <cell r="BX7487" t="str">
            <v>Clear</v>
          </cell>
          <cell r="BY7487" t="str">
            <v>Solid</v>
          </cell>
        </row>
        <row r="7488">
          <cell r="D7488" t="str">
            <v>1010005071161</v>
          </cell>
          <cell r="BW7488" t="str">
            <v>Clear</v>
          </cell>
          <cell r="BX7488" t="str">
            <v>Clear</v>
          </cell>
          <cell r="BY7488" t="str">
            <v>Solid</v>
          </cell>
        </row>
        <row r="7489">
          <cell r="D7489" t="str">
            <v>1010005071162</v>
          </cell>
          <cell r="BW7489" t="str">
            <v>Clear</v>
          </cell>
          <cell r="BX7489" t="str">
            <v>Clear</v>
          </cell>
          <cell r="BY7489" t="str">
            <v>Solid</v>
          </cell>
        </row>
        <row r="7490">
          <cell r="D7490" t="str">
            <v>1010005071171</v>
          </cell>
          <cell r="BW7490" t="str">
            <v>Multi</v>
          </cell>
          <cell r="BX7490" t="str">
            <v>Clear</v>
          </cell>
          <cell r="BY7490" t="str">
            <v>Dots</v>
          </cell>
        </row>
        <row r="7491">
          <cell r="D7491" t="str">
            <v>1010005071181</v>
          </cell>
          <cell r="BW7491" t="str">
            <v>Multi</v>
          </cell>
          <cell r="BX7491" t="str">
            <v>Gray/White</v>
          </cell>
          <cell r="BY7491" t="str">
            <v>Dots</v>
          </cell>
        </row>
        <row r="7492">
          <cell r="D7492" t="str">
            <v>1010005071191</v>
          </cell>
          <cell r="BW7492" t="str">
            <v>Multi</v>
          </cell>
          <cell r="BX7492" t="str">
            <v>Gray/White</v>
          </cell>
          <cell r="BY7492" t="str">
            <v>Dots</v>
          </cell>
        </row>
        <row r="7493">
          <cell r="D7493" t="str">
            <v>1010005071201</v>
          </cell>
          <cell r="BW7493" t="str">
            <v>Multi</v>
          </cell>
          <cell r="BX7493" t="str">
            <v>Gray/White</v>
          </cell>
          <cell r="BY7493" t="str">
            <v>Dots</v>
          </cell>
        </row>
        <row r="7494">
          <cell r="D7494" t="str">
            <v>1010005071211</v>
          </cell>
          <cell r="BW7494" t="str">
            <v>Multi</v>
          </cell>
          <cell r="BX7494" t="str">
            <v>Gray/White</v>
          </cell>
          <cell r="BY7494" t="str">
            <v>Dots</v>
          </cell>
        </row>
        <row r="7495">
          <cell r="D7495" t="str">
            <v>1010005071221</v>
          </cell>
          <cell r="BW7495" t="str">
            <v>Multi</v>
          </cell>
          <cell r="BX7495" t="str">
            <v>Gray/White</v>
          </cell>
          <cell r="BY7495" t="str">
            <v>Dots</v>
          </cell>
        </row>
        <row r="7496">
          <cell r="D7496" t="str">
            <v>1010005071231</v>
          </cell>
          <cell r="BW7496" t="str">
            <v>Multi</v>
          </cell>
          <cell r="BX7496" t="str">
            <v>Gray/White</v>
          </cell>
          <cell r="BY7496" t="str">
            <v>Dots</v>
          </cell>
        </row>
        <row r="7497">
          <cell r="D7497" t="str">
            <v>1010005071241</v>
          </cell>
          <cell r="BW7497" t="str">
            <v>Multi</v>
          </cell>
          <cell r="BX7497" t="str">
            <v>Gray/White</v>
          </cell>
          <cell r="BY7497" t="str">
            <v>Dots</v>
          </cell>
        </row>
        <row r="7498">
          <cell r="D7498" t="str">
            <v>1010005071251</v>
          </cell>
          <cell r="BW7498" t="str">
            <v>Multi</v>
          </cell>
          <cell r="BX7498" t="str">
            <v>Gray/White</v>
          </cell>
          <cell r="BY7498" t="str">
            <v>Dots</v>
          </cell>
        </row>
        <row r="7499">
          <cell r="D7499" t="str">
            <v>1010005071261</v>
          </cell>
          <cell r="BW7499" t="str">
            <v>Multi</v>
          </cell>
          <cell r="BX7499" t="str">
            <v>Gray/White</v>
          </cell>
          <cell r="BY7499" t="str">
            <v>Dots</v>
          </cell>
        </row>
        <row r="7500">
          <cell r="D7500" t="str">
            <v>1010005071271</v>
          </cell>
          <cell r="BW7500" t="str">
            <v>Multi</v>
          </cell>
          <cell r="BX7500" t="str">
            <v>Gray/White</v>
          </cell>
          <cell r="BY7500" t="str">
            <v>Dots</v>
          </cell>
        </row>
        <row r="7501">
          <cell r="D7501" t="str">
            <v>1010005071281</v>
          </cell>
          <cell r="BW7501" t="str">
            <v>Multi</v>
          </cell>
          <cell r="BX7501" t="str">
            <v>Gray/White</v>
          </cell>
          <cell r="BY7501" t="str">
            <v>Dots</v>
          </cell>
        </row>
        <row r="7502">
          <cell r="D7502" t="str">
            <v>1010005071301</v>
          </cell>
          <cell r="BW7502" t="str">
            <v>Gray</v>
          </cell>
          <cell r="BX7502" t="str">
            <v>Gray</v>
          </cell>
          <cell r="BY7502" t="str">
            <v>Solid</v>
          </cell>
        </row>
        <row r="7503">
          <cell r="D7503" t="str">
            <v>1010005071311</v>
          </cell>
          <cell r="BW7503" t="str">
            <v>Gray</v>
          </cell>
          <cell r="BX7503" t="str">
            <v>Gray</v>
          </cell>
          <cell r="BY7503" t="str">
            <v>Solid</v>
          </cell>
        </row>
        <row r="7504">
          <cell r="D7504" t="str">
            <v>1010005071341</v>
          </cell>
          <cell r="BW7504" t="str">
            <v>Gray</v>
          </cell>
          <cell r="BX7504" t="str">
            <v>Gray</v>
          </cell>
          <cell r="BY7504" t="str">
            <v>Solid</v>
          </cell>
        </row>
        <row r="7505">
          <cell r="D7505" t="str">
            <v>1010005071351</v>
          </cell>
          <cell r="BW7505" t="str">
            <v>Multi</v>
          </cell>
          <cell r="BX7505" t="str">
            <v>Green Leaves</v>
          </cell>
          <cell r="BY7505" t="str">
            <v>Leaves</v>
          </cell>
        </row>
        <row r="7506">
          <cell r="D7506" t="str">
            <v>1010005071361</v>
          </cell>
          <cell r="BW7506" t="str">
            <v>Multi</v>
          </cell>
          <cell r="BX7506" t="str">
            <v>Green Leaves</v>
          </cell>
          <cell r="BY7506" t="str">
            <v>Leaves</v>
          </cell>
        </row>
        <row r="7507">
          <cell r="D7507" t="str">
            <v>1010005071371</v>
          </cell>
          <cell r="BW7507" t="str">
            <v>Multi</v>
          </cell>
          <cell r="BX7507" t="str">
            <v>Green Leaves</v>
          </cell>
          <cell r="BY7507" t="str">
            <v>Leaves</v>
          </cell>
        </row>
        <row r="7508">
          <cell r="D7508" t="str">
            <v>1010005071381</v>
          </cell>
          <cell r="BW7508" t="str">
            <v>Multi</v>
          </cell>
          <cell r="BX7508" t="str">
            <v>Green Leaves</v>
          </cell>
          <cell r="BY7508" t="str">
            <v>Leaves</v>
          </cell>
        </row>
        <row r="7509">
          <cell r="D7509" t="str">
            <v>1010005071391</v>
          </cell>
          <cell r="BW7509" t="str">
            <v>Multi</v>
          </cell>
          <cell r="BX7509" t="str">
            <v>Green Leaves</v>
          </cell>
          <cell r="BY7509" t="str">
            <v>Green Palm</v>
          </cell>
        </row>
        <row r="7510">
          <cell r="D7510" t="str">
            <v>1010005071401</v>
          </cell>
          <cell r="BW7510" t="str">
            <v>Multi</v>
          </cell>
          <cell r="BX7510" t="str">
            <v>Green Leaves</v>
          </cell>
          <cell r="BY7510" t="str">
            <v>Green Palm</v>
          </cell>
        </row>
        <row r="7511">
          <cell r="D7511" t="str">
            <v>1010005071411</v>
          </cell>
          <cell r="BW7511" t="str">
            <v>Multi</v>
          </cell>
          <cell r="BX7511" t="str">
            <v>Green Leaves</v>
          </cell>
          <cell r="BY7511" t="str">
            <v>Green Palm</v>
          </cell>
        </row>
        <row r="7512">
          <cell r="D7512" t="str">
            <v>1010005071421</v>
          </cell>
          <cell r="BW7512" t="str">
            <v>Multi</v>
          </cell>
          <cell r="BX7512" t="str">
            <v>Green Leaves</v>
          </cell>
          <cell r="BY7512" t="str">
            <v>Green Palm</v>
          </cell>
        </row>
        <row r="7513">
          <cell r="D7513" t="str">
            <v>1010005071431</v>
          </cell>
          <cell r="BW7513" t="str">
            <v>Multi</v>
          </cell>
          <cell r="BX7513" t="str">
            <v>Green Leaves</v>
          </cell>
          <cell r="BY7513" t="str">
            <v>Green Palm</v>
          </cell>
        </row>
        <row r="7514">
          <cell r="D7514" t="str">
            <v>1010005071441</v>
          </cell>
          <cell r="BW7514" t="str">
            <v>Multi</v>
          </cell>
          <cell r="BX7514" t="str">
            <v>Green Leaves</v>
          </cell>
          <cell r="BY7514" t="str">
            <v>Leaves</v>
          </cell>
        </row>
        <row r="7515">
          <cell r="D7515" t="str">
            <v>1010005071451</v>
          </cell>
          <cell r="BW7515" t="str">
            <v>Multi</v>
          </cell>
          <cell r="BX7515" t="str">
            <v>Green Leaves</v>
          </cell>
          <cell r="BY7515" t="str">
            <v>Leaves</v>
          </cell>
        </row>
        <row r="7516">
          <cell r="D7516" t="str">
            <v>1010005071461</v>
          </cell>
          <cell r="BW7516" t="str">
            <v>Green</v>
          </cell>
          <cell r="BX7516" t="str">
            <v>Green</v>
          </cell>
          <cell r="BY7516" t="str">
            <v>Solid</v>
          </cell>
        </row>
        <row r="7517">
          <cell r="D7517" t="str">
            <v>1010005071471</v>
          </cell>
          <cell r="BW7517" t="str">
            <v>Green</v>
          </cell>
          <cell r="BX7517" t="str">
            <v>Hunter Green</v>
          </cell>
          <cell r="BY7517" t="str">
            <v>Solid</v>
          </cell>
        </row>
        <row r="7518">
          <cell r="D7518" t="str">
            <v>1010005071481</v>
          </cell>
          <cell r="BW7518" t="str">
            <v>Green</v>
          </cell>
          <cell r="BX7518" t="str">
            <v>Hunter Green</v>
          </cell>
          <cell r="BY7518" t="str">
            <v>Solid</v>
          </cell>
        </row>
        <row r="7519">
          <cell r="D7519" t="str">
            <v>1010005071491</v>
          </cell>
          <cell r="BW7519" t="str">
            <v>Green</v>
          </cell>
          <cell r="BX7519" t="str">
            <v>Hunter Green</v>
          </cell>
          <cell r="BY7519" t="str">
            <v>Solid</v>
          </cell>
        </row>
        <row r="7520">
          <cell r="D7520" t="str">
            <v>1010005071501</v>
          </cell>
          <cell r="BW7520" t="str">
            <v>Green</v>
          </cell>
          <cell r="BX7520" t="str">
            <v>Hunter Green</v>
          </cell>
          <cell r="BY7520" t="str">
            <v>Solid</v>
          </cell>
        </row>
        <row r="7521">
          <cell r="D7521" t="str">
            <v>1010005071511</v>
          </cell>
          <cell r="BW7521" t="str">
            <v>Green</v>
          </cell>
          <cell r="BX7521" t="str">
            <v>Hunter Green</v>
          </cell>
          <cell r="BY7521" t="str">
            <v>Solid</v>
          </cell>
        </row>
        <row r="7522">
          <cell r="D7522" t="str">
            <v>1010005071521</v>
          </cell>
          <cell r="BW7522" t="str">
            <v>Green</v>
          </cell>
          <cell r="BX7522" t="str">
            <v>Hunter Green</v>
          </cell>
          <cell r="BY7522" t="str">
            <v>Solid</v>
          </cell>
        </row>
        <row r="7523">
          <cell r="D7523" t="str">
            <v>1010005071531</v>
          </cell>
          <cell r="BW7523" t="str">
            <v>Green</v>
          </cell>
          <cell r="BX7523" t="str">
            <v>Hunter Green</v>
          </cell>
          <cell r="BY7523" t="str">
            <v>Solid</v>
          </cell>
        </row>
        <row r="7524">
          <cell r="D7524" t="str">
            <v>1010005071541</v>
          </cell>
          <cell r="BW7524" t="str">
            <v>Green</v>
          </cell>
          <cell r="BX7524" t="str">
            <v>Hunter Green</v>
          </cell>
          <cell r="BY7524" t="str">
            <v>Solid</v>
          </cell>
        </row>
        <row r="7525">
          <cell r="D7525" t="str">
            <v>1010005071551</v>
          </cell>
          <cell r="BW7525" t="str">
            <v>Green</v>
          </cell>
          <cell r="BX7525" t="str">
            <v>Hunter Green</v>
          </cell>
          <cell r="BY7525" t="str">
            <v>Solid</v>
          </cell>
        </row>
        <row r="7526">
          <cell r="D7526" t="str">
            <v>1010005071561</v>
          </cell>
          <cell r="BW7526" t="str">
            <v>Green</v>
          </cell>
          <cell r="BX7526" t="str">
            <v>Hunter Green</v>
          </cell>
          <cell r="BY7526" t="str">
            <v>Solid</v>
          </cell>
        </row>
        <row r="7527">
          <cell r="D7527" t="str">
            <v>1010005071571</v>
          </cell>
          <cell r="BW7527" t="str">
            <v>Green</v>
          </cell>
          <cell r="BX7527" t="str">
            <v>Hunter Green</v>
          </cell>
          <cell r="BY7527" t="str">
            <v>Solid</v>
          </cell>
        </row>
        <row r="7528">
          <cell r="D7528" t="str">
            <v>1010005071591</v>
          </cell>
          <cell r="BW7528" t="str">
            <v>Blue</v>
          </cell>
          <cell r="BX7528" t="str">
            <v>Blue</v>
          </cell>
          <cell r="BY7528" t="str">
            <v>Solid</v>
          </cell>
        </row>
        <row r="7529">
          <cell r="D7529" t="str">
            <v>1010005071601</v>
          </cell>
          <cell r="BW7529" t="str">
            <v>Blue</v>
          </cell>
          <cell r="BX7529" t="str">
            <v>Navy</v>
          </cell>
          <cell r="BY7529" t="str">
            <v>Solid</v>
          </cell>
        </row>
        <row r="7530">
          <cell r="D7530" t="str">
            <v>1010005071611</v>
          </cell>
          <cell r="BW7530" t="str">
            <v>Blue</v>
          </cell>
          <cell r="BX7530" t="str">
            <v>Navy</v>
          </cell>
          <cell r="BY7530" t="str">
            <v>Solid</v>
          </cell>
        </row>
        <row r="7531">
          <cell r="D7531" t="str">
            <v>1010005071621</v>
          </cell>
          <cell r="BW7531" t="str">
            <v>Blue</v>
          </cell>
          <cell r="BX7531" t="str">
            <v>Navy</v>
          </cell>
          <cell r="BY7531" t="str">
            <v>Solid</v>
          </cell>
        </row>
        <row r="7532">
          <cell r="D7532" t="str">
            <v>1010005071631</v>
          </cell>
          <cell r="BW7532" t="str">
            <v>Blue</v>
          </cell>
          <cell r="BX7532" t="str">
            <v>Navy</v>
          </cell>
          <cell r="BY7532" t="str">
            <v>Solid</v>
          </cell>
        </row>
        <row r="7533">
          <cell r="D7533" t="str">
            <v>1010005071641</v>
          </cell>
          <cell r="BW7533" t="str">
            <v>Blue</v>
          </cell>
          <cell r="BX7533" t="str">
            <v>Navy</v>
          </cell>
          <cell r="BY7533" t="str">
            <v>Solid</v>
          </cell>
        </row>
        <row r="7534">
          <cell r="D7534" t="str">
            <v>1010005071651</v>
          </cell>
          <cell r="BW7534" t="str">
            <v>Blue</v>
          </cell>
          <cell r="BX7534" t="str">
            <v>Navy</v>
          </cell>
          <cell r="BY7534" t="str">
            <v>Solid</v>
          </cell>
        </row>
        <row r="7535">
          <cell r="D7535" t="str">
            <v>1010005071661</v>
          </cell>
          <cell r="BW7535" t="str">
            <v>Blue</v>
          </cell>
          <cell r="BX7535" t="str">
            <v>Navy</v>
          </cell>
          <cell r="BY7535" t="str">
            <v>Solid</v>
          </cell>
        </row>
        <row r="7536">
          <cell r="D7536" t="str">
            <v>1010005071671</v>
          </cell>
          <cell r="BW7536" t="str">
            <v>Blue</v>
          </cell>
          <cell r="BX7536" t="str">
            <v>Navy</v>
          </cell>
          <cell r="BY7536" t="str">
            <v>Solid</v>
          </cell>
        </row>
        <row r="7537">
          <cell r="D7537" t="str">
            <v>1010005071681</v>
          </cell>
          <cell r="BW7537" t="str">
            <v>Blue</v>
          </cell>
          <cell r="BX7537" t="str">
            <v>Navy</v>
          </cell>
          <cell r="BY7537" t="str">
            <v>Solid</v>
          </cell>
        </row>
        <row r="7538">
          <cell r="D7538" t="str">
            <v>1010005071691</v>
          </cell>
          <cell r="BW7538" t="str">
            <v>Blue</v>
          </cell>
          <cell r="BX7538" t="str">
            <v>Navy</v>
          </cell>
          <cell r="BY7538" t="str">
            <v>Solid</v>
          </cell>
        </row>
        <row r="7539">
          <cell r="D7539" t="str">
            <v>1010005071701</v>
          </cell>
          <cell r="BW7539" t="str">
            <v>Blue</v>
          </cell>
          <cell r="BX7539" t="str">
            <v>Navy</v>
          </cell>
          <cell r="BY7539" t="str">
            <v>Solid</v>
          </cell>
        </row>
        <row r="7540">
          <cell r="D7540" t="str">
            <v>1010005071721</v>
          </cell>
          <cell r="BW7540" t="str">
            <v>Multi</v>
          </cell>
          <cell r="BX7540" t="str">
            <v>Gray/White</v>
          </cell>
          <cell r="BY7540" t="str">
            <v>Quatrefoil</v>
          </cell>
        </row>
        <row r="7541">
          <cell r="D7541" t="str">
            <v>1010005071731</v>
          </cell>
          <cell r="BW7541" t="str">
            <v>Multi</v>
          </cell>
          <cell r="BX7541" t="str">
            <v>Gray/White</v>
          </cell>
          <cell r="BY7541" t="str">
            <v>Quatrefoil</v>
          </cell>
        </row>
        <row r="7542">
          <cell r="D7542" t="str">
            <v>1010005071741</v>
          </cell>
          <cell r="BW7542" t="str">
            <v>Multi</v>
          </cell>
          <cell r="BX7542" t="str">
            <v>Gray/White</v>
          </cell>
          <cell r="BY7542" t="str">
            <v>Quatrefoil</v>
          </cell>
        </row>
        <row r="7543">
          <cell r="D7543" t="str">
            <v>1010005071751</v>
          </cell>
          <cell r="BW7543" t="str">
            <v>Multi</v>
          </cell>
          <cell r="BX7543" t="str">
            <v>Gray/White</v>
          </cell>
          <cell r="BY7543" t="str">
            <v>Quatrefoil</v>
          </cell>
        </row>
        <row r="7544">
          <cell r="D7544" t="str">
            <v>1010005071761</v>
          </cell>
          <cell r="BW7544" t="str">
            <v>Multi</v>
          </cell>
          <cell r="BX7544" t="str">
            <v>Gray/White</v>
          </cell>
          <cell r="BY7544" t="str">
            <v>Quatrefoil</v>
          </cell>
        </row>
        <row r="7545">
          <cell r="D7545" t="str">
            <v>1010005071771</v>
          </cell>
          <cell r="BW7545" t="str">
            <v>Multi</v>
          </cell>
          <cell r="BX7545" t="str">
            <v>Gray/White</v>
          </cell>
          <cell r="BY7545" t="str">
            <v>Quatrefoil</v>
          </cell>
        </row>
        <row r="7546">
          <cell r="D7546" t="str">
            <v>1010005071781</v>
          </cell>
          <cell r="BW7546" t="str">
            <v>Multi</v>
          </cell>
          <cell r="BX7546" t="str">
            <v>Gray/White</v>
          </cell>
          <cell r="BY7546" t="str">
            <v>Quatrefoil</v>
          </cell>
        </row>
        <row r="7547">
          <cell r="D7547" t="str">
            <v>1010005071791</v>
          </cell>
          <cell r="BW7547" t="str">
            <v>Multi</v>
          </cell>
          <cell r="BX7547" t="str">
            <v>Gray/White</v>
          </cell>
          <cell r="BY7547" t="str">
            <v>Quatrefoil</v>
          </cell>
        </row>
        <row r="7548">
          <cell r="D7548" t="str">
            <v>1010005071801</v>
          </cell>
          <cell r="BW7548" t="str">
            <v>Multi</v>
          </cell>
          <cell r="BX7548" t="str">
            <v>Gray/White</v>
          </cell>
          <cell r="BY7548" t="str">
            <v>Quatrefoil</v>
          </cell>
        </row>
        <row r="7549">
          <cell r="D7549" t="str">
            <v>1010005071811</v>
          </cell>
          <cell r="BW7549" t="str">
            <v>Multi</v>
          </cell>
          <cell r="BX7549" t="str">
            <v>Gray/White</v>
          </cell>
          <cell r="BY7549" t="str">
            <v>Quatrefoil</v>
          </cell>
        </row>
        <row r="7550">
          <cell r="D7550" t="str">
            <v>1010005071821</v>
          </cell>
          <cell r="BW7550" t="str">
            <v>Multi</v>
          </cell>
          <cell r="BX7550" t="str">
            <v>Gray/White</v>
          </cell>
          <cell r="BY7550" t="str">
            <v>Quatrefoil</v>
          </cell>
        </row>
        <row r="7551">
          <cell r="D7551" t="str">
            <v>1010005071901</v>
          </cell>
          <cell r="BW7551" t="str">
            <v>White</v>
          </cell>
          <cell r="BX7551" t="str">
            <v>White</v>
          </cell>
          <cell r="BY7551" t="str">
            <v>Solid</v>
          </cell>
        </row>
        <row r="7552">
          <cell r="D7552" t="str">
            <v>1010005071911</v>
          </cell>
          <cell r="BW7552" t="str">
            <v>White</v>
          </cell>
          <cell r="BX7552" t="str">
            <v>White</v>
          </cell>
          <cell r="BY7552" t="str">
            <v>Solid</v>
          </cell>
        </row>
        <row r="7553">
          <cell r="D7553" t="str">
            <v>1010005071921</v>
          </cell>
          <cell r="BW7553" t="str">
            <v>White</v>
          </cell>
          <cell r="BX7553" t="str">
            <v>White</v>
          </cell>
          <cell r="BY7553" t="str">
            <v>Solid</v>
          </cell>
        </row>
        <row r="7554">
          <cell r="D7554" t="str">
            <v>1010005071931</v>
          </cell>
          <cell r="BW7554" t="str">
            <v>White</v>
          </cell>
          <cell r="BX7554" t="str">
            <v>White</v>
          </cell>
          <cell r="BY7554" t="str">
            <v>Solid</v>
          </cell>
        </row>
        <row r="7555">
          <cell r="D7555" t="str">
            <v>1010005071941</v>
          </cell>
          <cell r="BW7555" t="str">
            <v>White</v>
          </cell>
          <cell r="BX7555" t="str">
            <v>White</v>
          </cell>
          <cell r="BY7555" t="str">
            <v>Solid</v>
          </cell>
        </row>
        <row r="7556">
          <cell r="D7556" t="str">
            <v>1010005071951</v>
          </cell>
          <cell r="BW7556" t="str">
            <v>White</v>
          </cell>
          <cell r="BX7556" t="str">
            <v>White</v>
          </cell>
          <cell r="BY7556" t="str">
            <v>Solid</v>
          </cell>
        </row>
        <row r="7557">
          <cell r="D7557" t="str">
            <v>1010005071961</v>
          </cell>
          <cell r="BW7557" t="str">
            <v>White</v>
          </cell>
          <cell r="BX7557" t="str">
            <v>White</v>
          </cell>
          <cell r="BY7557" t="str">
            <v>Solid</v>
          </cell>
        </row>
        <row r="7558">
          <cell r="D7558" t="str">
            <v>1010005071971</v>
          </cell>
          <cell r="BW7558" t="str">
            <v>White</v>
          </cell>
          <cell r="BX7558" t="str">
            <v>White</v>
          </cell>
          <cell r="BY7558" t="str">
            <v>Solid</v>
          </cell>
        </row>
        <row r="7559">
          <cell r="D7559" t="str">
            <v>1010005071981</v>
          </cell>
          <cell r="BW7559" t="str">
            <v>White</v>
          </cell>
          <cell r="BX7559" t="str">
            <v>White</v>
          </cell>
          <cell r="BY7559" t="str">
            <v>Solid</v>
          </cell>
        </row>
        <row r="7560">
          <cell r="D7560" t="str">
            <v>1010005071991</v>
          </cell>
          <cell r="BW7560" t="str">
            <v>White</v>
          </cell>
          <cell r="BX7560" t="str">
            <v>White</v>
          </cell>
          <cell r="BY7560" t="str">
            <v>Solid</v>
          </cell>
        </row>
        <row r="7561">
          <cell r="D7561" t="str">
            <v>1010005072001</v>
          </cell>
          <cell r="BW7561" t="str">
            <v>White</v>
          </cell>
          <cell r="BX7561" t="str">
            <v>White</v>
          </cell>
          <cell r="BY7561" t="str">
            <v>Solid</v>
          </cell>
        </row>
        <row r="7562">
          <cell r="D7562" t="str">
            <v>1010005072011</v>
          </cell>
          <cell r="BW7562" t="str">
            <v>White</v>
          </cell>
          <cell r="BX7562" t="str">
            <v>White</v>
          </cell>
          <cell r="BY7562" t="str">
            <v>Solid</v>
          </cell>
        </row>
        <row r="7563">
          <cell r="D7563" t="str">
            <v>1010005090192</v>
          </cell>
          <cell r="BW7563" t="str">
            <v>Brown</v>
          </cell>
          <cell r="BX7563" t="str">
            <v>Beige</v>
          </cell>
          <cell r="BY7563" t="str">
            <v>Solid</v>
          </cell>
        </row>
        <row r="7564">
          <cell r="D7564" t="str">
            <v>1010005090193</v>
          </cell>
          <cell r="BW7564" t="str">
            <v>Brown</v>
          </cell>
          <cell r="BX7564" t="str">
            <v>Beige</v>
          </cell>
          <cell r="BY7564" t="str">
            <v>Solid</v>
          </cell>
        </row>
        <row r="7565">
          <cell r="D7565" t="str">
            <v>1010005090212</v>
          </cell>
          <cell r="BW7565" t="str">
            <v>Brown</v>
          </cell>
          <cell r="BX7565" t="str">
            <v>Brown</v>
          </cell>
          <cell r="BY7565" t="str">
            <v>Solid</v>
          </cell>
        </row>
        <row r="7566">
          <cell r="D7566" t="str">
            <v>1010005090213</v>
          </cell>
          <cell r="BW7566" t="str">
            <v>Brown</v>
          </cell>
          <cell r="BX7566" t="str">
            <v>Brown</v>
          </cell>
          <cell r="BY7566" t="str">
            <v>Solid</v>
          </cell>
        </row>
        <row r="7567">
          <cell r="D7567" t="str">
            <v>1010005090222</v>
          </cell>
          <cell r="BW7567" t="str">
            <v>Gray</v>
          </cell>
          <cell r="BX7567" t="str">
            <v>Gray</v>
          </cell>
          <cell r="BY7567" t="str">
            <v>Solid</v>
          </cell>
        </row>
        <row r="7568">
          <cell r="D7568" t="str">
            <v>1010005090223</v>
          </cell>
          <cell r="BW7568" t="str">
            <v>Gray</v>
          </cell>
          <cell r="BX7568" t="str">
            <v>Gray</v>
          </cell>
          <cell r="BY7568" t="str">
            <v>Solid</v>
          </cell>
        </row>
        <row r="7569">
          <cell r="D7569" t="str">
            <v>1010005090232</v>
          </cell>
          <cell r="BW7569" t="str">
            <v>Blue</v>
          </cell>
          <cell r="BX7569" t="str">
            <v>Turquoise</v>
          </cell>
          <cell r="BY7569" t="str">
            <v>Solid</v>
          </cell>
        </row>
        <row r="7570">
          <cell r="D7570" t="str">
            <v>1010005090233</v>
          </cell>
          <cell r="BW7570" t="str">
            <v>Blue</v>
          </cell>
          <cell r="BX7570" t="str">
            <v>Turquoise</v>
          </cell>
          <cell r="BY7570" t="str">
            <v>Solid</v>
          </cell>
        </row>
        <row r="7571">
          <cell r="D7571" t="str">
            <v>1010005090242</v>
          </cell>
          <cell r="BW7571" t="str">
            <v>Red</v>
          </cell>
          <cell r="BX7571" t="str">
            <v>Wine</v>
          </cell>
          <cell r="BY7571" t="str">
            <v>Solid</v>
          </cell>
        </row>
        <row r="7572">
          <cell r="D7572" t="str">
            <v>1010005090243</v>
          </cell>
          <cell r="BW7572" t="str">
            <v>Red</v>
          </cell>
          <cell r="BX7572" t="str">
            <v>Wine</v>
          </cell>
          <cell r="BY7572" t="str">
            <v>Solid</v>
          </cell>
        </row>
        <row r="7573">
          <cell r="D7573" t="str">
            <v>1010005090262</v>
          </cell>
          <cell r="BW7573" t="str">
            <v>Black</v>
          </cell>
          <cell r="BX7573" t="str">
            <v>Black</v>
          </cell>
          <cell r="BY7573" t="str">
            <v>Solid</v>
          </cell>
        </row>
        <row r="7574">
          <cell r="D7574" t="str">
            <v>1010005090263</v>
          </cell>
          <cell r="BW7574" t="str">
            <v>Black</v>
          </cell>
          <cell r="BX7574" t="str">
            <v>Black</v>
          </cell>
          <cell r="BY7574" t="str">
            <v>Solid</v>
          </cell>
        </row>
        <row r="7575">
          <cell r="D7575" t="str">
            <v>1010005090272</v>
          </cell>
          <cell r="BW7575" t="str">
            <v>Brown</v>
          </cell>
          <cell r="BX7575" t="str">
            <v>Brown</v>
          </cell>
          <cell r="BY7575" t="str">
            <v>Solid</v>
          </cell>
        </row>
        <row r="7576">
          <cell r="D7576" t="str">
            <v>1010005090273</v>
          </cell>
          <cell r="BW7576" t="str">
            <v>Brown</v>
          </cell>
          <cell r="BX7576" t="str">
            <v>Brown</v>
          </cell>
          <cell r="BY7576" t="str">
            <v>Solid</v>
          </cell>
        </row>
        <row r="7577">
          <cell r="D7577" t="str">
            <v>1010005090282</v>
          </cell>
          <cell r="BW7577" t="str">
            <v>Gray</v>
          </cell>
          <cell r="BX7577" t="str">
            <v>Gray</v>
          </cell>
          <cell r="BY7577" t="str">
            <v>Solid</v>
          </cell>
        </row>
        <row r="7578">
          <cell r="D7578" t="str">
            <v>1010005090283</v>
          </cell>
          <cell r="BW7578" t="str">
            <v>Gray</v>
          </cell>
          <cell r="BX7578" t="str">
            <v>Gray</v>
          </cell>
          <cell r="BY7578" t="str">
            <v>Solid</v>
          </cell>
        </row>
        <row r="7579">
          <cell r="D7579" t="str">
            <v>1010005090292</v>
          </cell>
          <cell r="BW7579" t="str">
            <v>Blue</v>
          </cell>
          <cell r="BX7579" t="str">
            <v>Turquoise</v>
          </cell>
          <cell r="BY7579" t="str">
            <v>Solid</v>
          </cell>
        </row>
        <row r="7580">
          <cell r="D7580" t="str">
            <v>1010005090293</v>
          </cell>
          <cell r="BW7580" t="str">
            <v>Blue</v>
          </cell>
          <cell r="BX7580" t="str">
            <v>Turquoise</v>
          </cell>
          <cell r="BY7580" t="str">
            <v>Solid</v>
          </cell>
        </row>
        <row r="7581">
          <cell r="D7581" t="str">
            <v>1010005090302</v>
          </cell>
          <cell r="BW7581" t="str">
            <v>Red</v>
          </cell>
          <cell r="BX7581" t="str">
            <v>Wine</v>
          </cell>
          <cell r="BY7581" t="str">
            <v>Solid</v>
          </cell>
        </row>
        <row r="7582">
          <cell r="D7582" t="str">
            <v>1010005090303</v>
          </cell>
          <cell r="BW7582" t="str">
            <v>Red</v>
          </cell>
          <cell r="BX7582" t="str">
            <v>Wine</v>
          </cell>
          <cell r="BY7582" t="str">
            <v>Solid</v>
          </cell>
        </row>
        <row r="7583">
          <cell r="D7583" t="str">
            <v>1010005090322</v>
          </cell>
          <cell r="BW7583" t="str">
            <v>Black</v>
          </cell>
          <cell r="BX7583" t="str">
            <v>Black</v>
          </cell>
          <cell r="BY7583" t="str">
            <v>Solid</v>
          </cell>
        </row>
        <row r="7584">
          <cell r="D7584" t="str">
            <v>1010005090323</v>
          </cell>
          <cell r="BW7584" t="str">
            <v>Black</v>
          </cell>
          <cell r="BX7584" t="str">
            <v>Black</v>
          </cell>
          <cell r="BY7584" t="str">
            <v>Solid</v>
          </cell>
        </row>
        <row r="7585">
          <cell r="D7585" t="str">
            <v>1010005090332</v>
          </cell>
          <cell r="BW7585" t="str">
            <v>Brown</v>
          </cell>
          <cell r="BX7585" t="str">
            <v>Brown</v>
          </cell>
          <cell r="BY7585" t="str">
            <v>Solid</v>
          </cell>
        </row>
        <row r="7586">
          <cell r="D7586" t="str">
            <v>1010005090333</v>
          </cell>
          <cell r="BW7586" t="str">
            <v>Brown</v>
          </cell>
          <cell r="BX7586" t="str">
            <v>Brown</v>
          </cell>
          <cell r="BY7586" t="str">
            <v>Solid</v>
          </cell>
        </row>
        <row r="7587">
          <cell r="D7587" t="str">
            <v>1010005090342</v>
          </cell>
          <cell r="BW7587" t="str">
            <v>Gray</v>
          </cell>
          <cell r="BX7587" t="str">
            <v>Gray</v>
          </cell>
          <cell r="BY7587" t="str">
            <v>Solid</v>
          </cell>
        </row>
        <row r="7588">
          <cell r="D7588" t="str">
            <v>1010005090343</v>
          </cell>
          <cell r="BW7588" t="str">
            <v>Gray</v>
          </cell>
          <cell r="BX7588" t="str">
            <v>Gray</v>
          </cell>
          <cell r="BY7588" t="str">
            <v>Solid</v>
          </cell>
        </row>
        <row r="7589">
          <cell r="D7589" t="str">
            <v>1010005090352</v>
          </cell>
          <cell r="BW7589" t="str">
            <v>Blue</v>
          </cell>
          <cell r="BX7589" t="str">
            <v>Turquoise</v>
          </cell>
          <cell r="BY7589" t="str">
            <v>Solid</v>
          </cell>
        </row>
        <row r="7590">
          <cell r="D7590" t="str">
            <v>1010005090353</v>
          </cell>
          <cell r="BW7590" t="str">
            <v>Blue</v>
          </cell>
          <cell r="BX7590" t="str">
            <v>Turquoise</v>
          </cell>
          <cell r="BY7590" t="str">
            <v>Solid</v>
          </cell>
        </row>
        <row r="7591">
          <cell r="D7591" t="str">
            <v>1010005090362</v>
          </cell>
          <cell r="BW7591" t="str">
            <v>Red</v>
          </cell>
          <cell r="BX7591" t="str">
            <v>Wine</v>
          </cell>
          <cell r="BY7591" t="str">
            <v>Solid</v>
          </cell>
        </row>
        <row r="7592">
          <cell r="D7592" t="str">
            <v>1010005090363</v>
          </cell>
          <cell r="BW7592" t="str">
            <v>Red</v>
          </cell>
          <cell r="BX7592" t="str">
            <v>Wine</v>
          </cell>
          <cell r="BY7592" t="str">
            <v>Solid</v>
          </cell>
        </row>
        <row r="7593">
          <cell r="D7593" t="str">
            <v>1010005090372</v>
          </cell>
          <cell r="BW7593" t="str">
            <v>Black</v>
          </cell>
          <cell r="BX7593" t="str">
            <v>Black</v>
          </cell>
          <cell r="BY7593" t="str">
            <v>Solid</v>
          </cell>
        </row>
        <row r="7594">
          <cell r="D7594" t="str">
            <v>1010005090382</v>
          </cell>
          <cell r="BW7594" t="str">
            <v>Red</v>
          </cell>
          <cell r="BX7594" t="str">
            <v>Red</v>
          </cell>
          <cell r="BY7594" t="str">
            <v>Solid</v>
          </cell>
        </row>
        <row r="7595">
          <cell r="D7595" t="str">
            <v>1010005091531</v>
          </cell>
          <cell r="BW7595" t="str">
            <v>Brown</v>
          </cell>
          <cell r="BX7595" t="str">
            <v>Brown</v>
          </cell>
          <cell r="BY7595" t="str">
            <v>Solid</v>
          </cell>
        </row>
        <row r="7596">
          <cell r="D7596" t="str">
            <v>1010005091532</v>
          </cell>
          <cell r="BW7596" t="str">
            <v>Brown</v>
          </cell>
          <cell r="BX7596" t="str">
            <v>Brown</v>
          </cell>
          <cell r="BY7596" t="str">
            <v>Solid</v>
          </cell>
        </row>
        <row r="7597">
          <cell r="D7597" t="str">
            <v>1010005091533</v>
          </cell>
          <cell r="BW7597" t="str">
            <v>Brown</v>
          </cell>
          <cell r="BX7597" t="str">
            <v>Brown</v>
          </cell>
          <cell r="BY7597" t="str">
            <v>Solid</v>
          </cell>
        </row>
        <row r="7598">
          <cell r="D7598" t="str">
            <v>1010005091542</v>
          </cell>
          <cell r="BW7598" t="str">
            <v>Red</v>
          </cell>
          <cell r="BX7598" t="str">
            <v>Red</v>
          </cell>
          <cell r="BY7598" t="str">
            <v>Solid</v>
          </cell>
        </row>
        <row r="7599">
          <cell r="D7599" t="str">
            <v>1010005091543</v>
          </cell>
          <cell r="BW7599" t="str">
            <v>Red</v>
          </cell>
          <cell r="BX7599" t="str">
            <v>Red</v>
          </cell>
          <cell r="BY7599" t="str">
            <v>Solid</v>
          </cell>
        </row>
        <row r="7600">
          <cell r="D7600" t="str">
            <v>1010005091561</v>
          </cell>
          <cell r="BW7600" t="str">
            <v>Black</v>
          </cell>
          <cell r="BX7600" t="str">
            <v>Black</v>
          </cell>
          <cell r="BY7600" t="str">
            <v>Solid</v>
          </cell>
        </row>
        <row r="7601">
          <cell r="D7601" t="str">
            <v>1010005091562</v>
          </cell>
          <cell r="BW7601" t="str">
            <v>Black</v>
          </cell>
          <cell r="BX7601" t="str">
            <v>Black</v>
          </cell>
          <cell r="BY7601" t="str">
            <v>Solid</v>
          </cell>
        </row>
        <row r="7602">
          <cell r="D7602" t="str">
            <v>1010005091563</v>
          </cell>
          <cell r="BW7602" t="str">
            <v>Black</v>
          </cell>
          <cell r="BX7602" t="str">
            <v>Black</v>
          </cell>
          <cell r="BY7602" t="str">
            <v>Solid</v>
          </cell>
        </row>
        <row r="7603">
          <cell r="D7603" t="str">
            <v>1010005091591</v>
          </cell>
          <cell r="BW7603" t="str">
            <v>Red</v>
          </cell>
          <cell r="BX7603" t="str">
            <v>Red</v>
          </cell>
          <cell r="BY7603" t="str">
            <v>Solid</v>
          </cell>
        </row>
        <row r="7604">
          <cell r="D7604" t="str">
            <v>1010005091592</v>
          </cell>
          <cell r="BW7604" t="str">
            <v>Red</v>
          </cell>
          <cell r="BX7604" t="str">
            <v>Red</v>
          </cell>
          <cell r="BY7604" t="str">
            <v>Solid</v>
          </cell>
        </row>
        <row r="7605">
          <cell r="D7605" t="str">
            <v>1010005091593</v>
          </cell>
          <cell r="BW7605" t="str">
            <v>Red</v>
          </cell>
          <cell r="BX7605" t="str">
            <v>Red</v>
          </cell>
          <cell r="BY7605" t="str">
            <v>Solid</v>
          </cell>
        </row>
        <row r="7606">
          <cell r="D7606" t="str">
            <v>1010005091612</v>
          </cell>
          <cell r="BW7606" t="str">
            <v>Multi</v>
          </cell>
          <cell r="BX7606" t="str">
            <v>Beige/White</v>
          </cell>
          <cell r="BY7606" t="str">
            <v>Quatrefoil</v>
          </cell>
        </row>
        <row r="7607">
          <cell r="D7607" t="str">
            <v>1010005091621</v>
          </cell>
          <cell r="BW7607" t="str">
            <v>Multi</v>
          </cell>
          <cell r="BX7607" t="str">
            <v>Gray/White</v>
          </cell>
          <cell r="BY7607" t="str">
            <v>Quatrefoil</v>
          </cell>
        </row>
        <row r="7608">
          <cell r="D7608" t="str">
            <v>1010005091622</v>
          </cell>
          <cell r="BW7608" t="str">
            <v>Multi</v>
          </cell>
          <cell r="BX7608" t="str">
            <v>Gray/White</v>
          </cell>
          <cell r="BY7608" t="str">
            <v>Quatrefoil</v>
          </cell>
        </row>
        <row r="7609">
          <cell r="D7609" t="str">
            <v>1010005091623</v>
          </cell>
          <cell r="BW7609" t="str">
            <v>Multi</v>
          </cell>
          <cell r="BX7609" t="str">
            <v>Gray/White</v>
          </cell>
          <cell r="BY7609" t="str">
            <v>Quatrefoil</v>
          </cell>
        </row>
        <row r="7610">
          <cell r="D7610" t="str">
            <v>1010005091662</v>
          </cell>
          <cell r="BW7610" t="str">
            <v>Multi</v>
          </cell>
          <cell r="BX7610" t="str">
            <v>Beige/White</v>
          </cell>
          <cell r="BY7610" t="str">
            <v>Quatrefoil</v>
          </cell>
        </row>
        <row r="7611">
          <cell r="D7611" t="str">
            <v>1010005091741</v>
          </cell>
          <cell r="BW7611" t="str">
            <v>Orange</v>
          </cell>
          <cell r="BX7611" t="str">
            <v>Orange</v>
          </cell>
          <cell r="BY7611" t="str">
            <v>Solid</v>
          </cell>
        </row>
        <row r="7612">
          <cell r="D7612" t="str">
            <v>1010005091771</v>
          </cell>
          <cell r="BW7612" t="str">
            <v>Black</v>
          </cell>
          <cell r="BX7612" t="str">
            <v>Black</v>
          </cell>
          <cell r="BY7612" t="str">
            <v>Solid</v>
          </cell>
        </row>
        <row r="7613">
          <cell r="D7613" t="str">
            <v>1010005091781</v>
          </cell>
          <cell r="BW7613" t="str">
            <v>Gray</v>
          </cell>
          <cell r="BX7613" t="str">
            <v>Gray</v>
          </cell>
          <cell r="BY7613" t="str">
            <v>Solid</v>
          </cell>
        </row>
        <row r="7614">
          <cell r="D7614" t="str">
            <v>1010005091801</v>
          </cell>
          <cell r="BW7614" t="str">
            <v>Orange</v>
          </cell>
          <cell r="BX7614" t="str">
            <v>Orange</v>
          </cell>
          <cell r="BY7614" t="str">
            <v>Solid</v>
          </cell>
        </row>
        <row r="7615">
          <cell r="D7615" t="str">
            <v>1010005091841</v>
          </cell>
          <cell r="BW7615" t="str">
            <v>Gray</v>
          </cell>
          <cell r="BX7615" t="str">
            <v>Gray</v>
          </cell>
          <cell r="BY7615" t="str">
            <v>Solid</v>
          </cell>
        </row>
        <row r="7616">
          <cell r="D7616" t="str">
            <v>1010005091851</v>
          </cell>
          <cell r="BW7616" t="str">
            <v>Red</v>
          </cell>
          <cell r="BX7616" t="str">
            <v>Red</v>
          </cell>
          <cell r="BY7616" t="str">
            <v>Solid</v>
          </cell>
        </row>
        <row r="7617">
          <cell r="D7617" t="str">
            <v>1010005093611</v>
          </cell>
          <cell r="BW7617" t="str">
            <v>Blue</v>
          </cell>
          <cell r="BX7617" t="str">
            <v>Soft Blue</v>
          </cell>
          <cell r="BY7617" t="str">
            <v>Solid</v>
          </cell>
        </row>
        <row r="7618">
          <cell r="D7618" t="str">
            <v>1010005093621</v>
          </cell>
          <cell r="BW7618" t="str">
            <v>Pink</v>
          </cell>
          <cell r="BX7618" t="str">
            <v>Coral</v>
          </cell>
          <cell r="BY7618" t="str">
            <v>Solid</v>
          </cell>
        </row>
        <row r="7619">
          <cell r="D7619" t="str">
            <v>1010005093631</v>
          </cell>
          <cell r="BW7619" t="str">
            <v>Multi</v>
          </cell>
          <cell r="BX7619" t="str">
            <v>Gray/Charcoal</v>
          </cell>
          <cell r="BY7619" t="str">
            <v>Solid</v>
          </cell>
        </row>
        <row r="7620">
          <cell r="D7620" t="str">
            <v>1010005093642</v>
          </cell>
          <cell r="BW7620" t="str">
            <v>Brown</v>
          </cell>
          <cell r="BX7620" t="str">
            <v>Almond</v>
          </cell>
          <cell r="BY7620" t="str">
            <v>Solid</v>
          </cell>
        </row>
        <row r="7621">
          <cell r="D7621" t="str">
            <v>1010005093651</v>
          </cell>
          <cell r="BW7621" t="str">
            <v>Black</v>
          </cell>
          <cell r="BX7621" t="str">
            <v>Black</v>
          </cell>
          <cell r="BY7621" t="str">
            <v>Solid</v>
          </cell>
        </row>
        <row r="7622">
          <cell r="D7622" t="str">
            <v>1010005093652</v>
          </cell>
          <cell r="BW7622" t="str">
            <v>Black</v>
          </cell>
          <cell r="BX7622" t="str">
            <v>Black</v>
          </cell>
          <cell r="BY7622" t="str">
            <v>Solid</v>
          </cell>
        </row>
        <row r="7623">
          <cell r="D7623" t="str">
            <v>1010005093662</v>
          </cell>
          <cell r="BW7623" t="str">
            <v>Blue</v>
          </cell>
          <cell r="BX7623" t="str">
            <v>Blue</v>
          </cell>
          <cell r="BY7623" t="str">
            <v>Solid</v>
          </cell>
        </row>
        <row r="7624">
          <cell r="D7624" t="str">
            <v>1010005093672</v>
          </cell>
          <cell r="BW7624" t="str">
            <v>Brown</v>
          </cell>
          <cell r="BX7624" t="str">
            <v>Coffee</v>
          </cell>
          <cell r="BY7624" t="str">
            <v>Solid</v>
          </cell>
        </row>
        <row r="7625">
          <cell r="D7625" t="str">
            <v>1010005093681</v>
          </cell>
          <cell r="BW7625" t="str">
            <v>Gray</v>
          </cell>
          <cell r="BX7625" t="str">
            <v>Gray</v>
          </cell>
          <cell r="BY7625" t="str">
            <v>Solid</v>
          </cell>
        </row>
        <row r="7626">
          <cell r="D7626" t="str">
            <v>1010005093682</v>
          </cell>
          <cell r="BW7626" t="str">
            <v>Gray</v>
          </cell>
          <cell r="BX7626" t="str">
            <v>Gray</v>
          </cell>
          <cell r="BY7626" t="str">
            <v>Solid</v>
          </cell>
        </row>
        <row r="7627">
          <cell r="D7627" t="str">
            <v>1010005093692</v>
          </cell>
          <cell r="BW7627" t="str">
            <v>Green</v>
          </cell>
          <cell r="BX7627" t="str">
            <v>Mint</v>
          </cell>
          <cell r="BY7627" t="str">
            <v>Solid</v>
          </cell>
        </row>
        <row r="7628">
          <cell r="D7628" t="str">
            <v>1010005093702</v>
          </cell>
          <cell r="BW7628" t="str">
            <v>Red</v>
          </cell>
          <cell r="BX7628" t="str">
            <v>Red</v>
          </cell>
          <cell r="BY7628" t="str">
            <v>Solid</v>
          </cell>
        </row>
        <row r="7629">
          <cell r="D7629" t="str">
            <v>1010005093712</v>
          </cell>
          <cell r="BW7629" t="str">
            <v>Blue</v>
          </cell>
          <cell r="BX7629" t="str">
            <v>Turquoise</v>
          </cell>
          <cell r="BY7629" t="str">
            <v>Solid</v>
          </cell>
        </row>
        <row r="7630">
          <cell r="D7630" t="str">
            <v>1010005093722</v>
          </cell>
          <cell r="BW7630" t="str">
            <v>Brown</v>
          </cell>
          <cell r="BX7630" t="str">
            <v>Almond</v>
          </cell>
          <cell r="BY7630" t="str">
            <v>Solid</v>
          </cell>
        </row>
        <row r="7631">
          <cell r="D7631" t="str">
            <v>1010005093732</v>
          </cell>
          <cell r="BW7631" t="str">
            <v>Black</v>
          </cell>
          <cell r="BX7631" t="str">
            <v>Black</v>
          </cell>
          <cell r="BY7631" t="str">
            <v>Solid</v>
          </cell>
        </row>
        <row r="7632">
          <cell r="D7632" t="str">
            <v>1010005093742</v>
          </cell>
          <cell r="BW7632" t="str">
            <v>Blue</v>
          </cell>
          <cell r="BX7632" t="str">
            <v>Blue</v>
          </cell>
          <cell r="BY7632" t="str">
            <v>Solid</v>
          </cell>
        </row>
        <row r="7633">
          <cell r="D7633" t="str">
            <v>1010005093752</v>
          </cell>
          <cell r="BW7633" t="str">
            <v>Brown</v>
          </cell>
          <cell r="BX7633" t="str">
            <v>Coffee</v>
          </cell>
          <cell r="BY7633" t="str">
            <v>Solid</v>
          </cell>
        </row>
        <row r="7634">
          <cell r="D7634" t="str">
            <v>1010005093762</v>
          </cell>
          <cell r="BW7634" t="str">
            <v>Gray</v>
          </cell>
          <cell r="BX7634" t="str">
            <v>Gray</v>
          </cell>
          <cell r="BY7634" t="str">
            <v>Solid</v>
          </cell>
        </row>
        <row r="7635">
          <cell r="D7635" t="str">
            <v>1010005093771</v>
          </cell>
          <cell r="BW7635" t="str">
            <v>Green</v>
          </cell>
          <cell r="BX7635" t="str">
            <v>Mint</v>
          </cell>
          <cell r="BY7635" t="str">
            <v>Solid</v>
          </cell>
        </row>
        <row r="7636">
          <cell r="D7636" t="str">
            <v>1010005093772</v>
          </cell>
          <cell r="BW7636" t="str">
            <v>Green</v>
          </cell>
          <cell r="BX7636" t="str">
            <v>Mint</v>
          </cell>
          <cell r="BY7636" t="str">
            <v>Solid</v>
          </cell>
        </row>
        <row r="7637">
          <cell r="D7637" t="str">
            <v>1010005093782</v>
          </cell>
          <cell r="BW7637" t="str">
            <v>Red</v>
          </cell>
          <cell r="BX7637" t="str">
            <v>Red</v>
          </cell>
          <cell r="BY7637" t="str">
            <v>Solid</v>
          </cell>
        </row>
        <row r="7638">
          <cell r="D7638" t="str">
            <v>1010005093792</v>
          </cell>
          <cell r="BW7638" t="str">
            <v>Blue</v>
          </cell>
          <cell r="BX7638" t="str">
            <v>Turquoise</v>
          </cell>
          <cell r="BY7638" t="str">
            <v>Solid</v>
          </cell>
        </row>
        <row r="7639">
          <cell r="D7639" t="str">
            <v>1010005093802</v>
          </cell>
          <cell r="BW7639" t="str">
            <v>Brown</v>
          </cell>
          <cell r="BX7639" t="str">
            <v>Almond</v>
          </cell>
          <cell r="BY7639" t="str">
            <v>Solid</v>
          </cell>
        </row>
        <row r="7640">
          <cell r="D7640" t="str">
            <v>1010005093812</v>
          </cell>
          <cell r="BW7640" t="str">
            <v>Black</v>
          </cell>
          <cell r="BX7640" t="str">
            <v>Black</v>
          </cell>
          <cell r="BY7640" t="str">
            <v>Solid</v>
          </cell>
        </row>
        <row r="7641">
          <cell r="D7641" t="str">
            <v>1010005093821</v>
          </cell>
          <cell r="BW7641" t="str">
            <v>Blue</v>
          </cell>
          <cell r="BX7641" t="str">
            <v>Blue</v>
          </cell>
          <cell r="BY7641" t="str">
            <v>Solid</v>
          </cell>
        </row>
        <row r="7642">
          <cell r="D7642" t="str">
            <v>1010005093822</v>
          </cell>
          <cell r="BW7642" t="str">
            <v>Blue</v>
          </cell>
          <cell r="BX7642" t="str">
            <v>Blue</v>
          </cell>
          <cell r="BY7642" t="str">
            <v>Solid</v>
          </cell>
        </row>
        <row r="7643">
          <cell r="D7643" t="str">
            <v>1010005093832</v>
          </cell>
          <cell r="BW7643" t="str">
            <v>Brown</v>
          </cell>
          <cell r="BX7643" t="str">
            <v>Coffee</v>
          </cell>
          <cell r="BY7643" t="str">
            <v>Solid</v>
          </cell>
        </row>
        <row r="7644">
          <cell r="D7644" t="str">
            <v>1010005093842</v>
          </cell>
          <cell r="BW7644" t="str">
            <v>Gray</v>
          </cell>
          <cell r="BX7644" t="str">
            <v>Gray</v>
          </cell>
          <cell r="BY7644" t="str">
            <v>Solid</v>
          </cell>
        </row>
        <row r="7645">
          <cell r="D7645" t="str">
            <v>1010005093852</v>
          </cell>
          <cell r="BW7645" t="str">
            <v>Green</v>
          </cell>
          <cell r="BX7645" t="str">
            <v>Mint</v>
          </cell>
          <cell r="BY7645" t="str">
            <v>Solid</v>
          </cell>
        </row>
        <row r="7646">
          <cell r="D7646" t="str">
            <v>1010005093862</v>
          </cell>
          <cell r="BW7646" t="str">
            <v>Red</v>
          </cell>
          <cell r="BX7646" t="str">
            <v>Red</v>
          </cell>
          <cell r="BY7646" t="str">
            <v>Solid</v>
          </cell>
        </row>
        <row r="7647">
          <cell r="D7647" t="str">
            <v>1010005093872</v>
          </cell>
          <cell r="BW7647" t="str">
            <v>Blue</v>
          </cell>
          <cell r="BX7647" t="str">
            <v>Turquoise</v>
          </cell>
          <cell r="BY7647" t="str">
            <v>Solid</v>
          </cell>
        </row>
        <row r="7648">
          <cell r="D7648" t="str">
            <v>1010005093882</v>
          </cell>
          <cell r="BW7648" t="str">
            <v>Brown</v>
          </cell>
          <cell r="BX7648" t="str">
            <v>Almond</v>
          </cell>
          <cell r="BY7648" t="str">
            <v>Solid</v>
          </cell>
        </row>
        <row r="7649">
          <cell r="D7649" t="str">
            <v>1010005093892</v>
          </cell>
          <cell r="BW7649" t="str">
            <v>Black</v>
          </cell>
          <cell r="BX7649" t="str">
            <v>Black</v>
          </cell>
          <cell r="BY7649" t="str">
            <v>Solid</v>
          </cell>
        </row>
        <row r="7650">
          <cell r="D7650" t="str">
            <v>1010005093902</v>
          </cell>
          <cell r="BW7650" t="str">
            <v>Blue</v>
          </cell>
          <cell r="BX7650" t="str">
            <v>Blue</v>
          </cell>
          <cell r="BY7650" t="str">
            <v>Solid</v>
          </cell>
        </row>
        <row r="7651">
          <cell r="D7651" t="str">
            <v>1010005093912</v>
          </cell>
          <cell r="BW7651" t="str">
            <v>Brown</v>
          </cell>
          <cell r="BX7651" t="str">
            <v>Coffee</v>
          </cell>
          <cell r="BY7651" t="str">
            <v>Solid</v>
          </cell>
        </row>
        <row r="7652">
          <cell r="D7652" t="str">
            <v>1010005093921</v>
          </cell>
          <cell r="BW7652" t="str">
            <v>Gray</v>
          </cell>
          <cell r="BX7652" t="str">
            <v>Gray</v>
          </cell>
          <cell r="BY7652" t="str">
            <v>Solid</v>
          </cell>
        </row>
        <row r="7653">
          <cell r="D7653" t="str">
            <v>1010005093922</v>
          </cell>
          <cell r="BW7653" t="str">
            <v>Gray</v>
          </cell>
          <cell r="BX7653" t="str">
            <v>Gray</v>
          </cell>
          <cell r="BY7653" t="str">
            <v>Solid</v>
          </cell>
        </row>
        <row r="7654">
          <cell r="D7654" t="str">
            <v>1010005093932</v>
          </cell>
          <cell r="BW7654" t="str">
            <v>Green</v>
          </cell>
          <cell r="BX7654" t="str">
            <v>Mint</v>
          </cell>
          <cell r="BY7654" t="str">
            <v>Solid</v>
          </cell>
        </row>
        <row r="7655">
          <cell r="D7655" t="str">
            <v>1010005093942</v>
          </cell>
          <cell r="BW7655" t="str">
            <v>Red</v>
          </cell>
          <cell r="BX7655" t="str">
            <v>Red</v>
          </cell>
          <cell r="BY7655" t="str">
            <v>Solid</v>
          </cell>
        </row>
        <row r="7656">
          <cell r="D7656" t="str">
            <v>1010005093952</v>
          </cell>
          <cell r="BW7656" t="str">
            <v>Blue</v>
          </cell>
          <cell r="BX7656" t="str">
            <v>Turquoise</v>
          </cell>
          <cell r="BY7656" t="str">
            <v>Solid</v>
          </cell>
        </row>
        <row r="7657">
          <cell r="D7657" t="str">
            <v>1010005095081</v>
          </cell>
          <cell r="BW7657" t="str">
            <v>Metallic</v>
          </cell>
          <cell r="BX7657" t="str">
            <v>Metallic</v>
          </cell>
          <cell r="BY7657" t="str">
            <v>Solid</v>
          </cell>
        </row>
        <row r="7658">
          <cell r="D7658" t="str">
            <v>1010005095091</v>
          </cell>
          <cell r="BW7658" t="str">
            <v>Metallic</v>
          </cell>
          <cell r="BX7658" t="str">
            <v>Metallic</v>
          </cell>
          <cell r="BY7658" t="str">
            <v>Solid</v>
          </cell>
        </row>
        <row r="7659">
          <cell r="D7659" t="str">
            <v>1010005095311</v>
          </cell>
          <cell r="BW7659" t="str">
            <v>Blue</v>
          </cell>
          <cell r="BX7659" t="str">
            <v>Blue</v>
          </cell>
          <cell r="BY7659" t="str">
            <v>Solid</v>
          </cell>
        </row>
        <row r="7660">
          <cell r="D7660" t="str">
            <v>1010005095321</v>
          </cell>
          <cell r="BW7660" t="str">
            <v>Blue</v>
          </cell>
          <cell r="BX7660" t="str">
            <v>Turquoise</v>
          </cell>
          <cell r="BY7660" t="str">
            <v>Solid</v>
          </cell>
        </row>
        <row r="7661">
          <cell r="D7661" t="str">
            <v>1010005095331</v>
          </cell>
          <cell r="BW7661" t="str">
            <v>Brown</v>
          </cell>
          <cell r="BX7661" t="str">
            <v>Almond</v>
          </cell>
          <cell r="BY7661" t="str">
            <v>Solid</v>
          </cell>
        </row>
        <row r="7662">
          <cell r="D7662" t="str">
            <v>1010005095341</v>
          </cell>
          <cell r="BW7662" t="str">
            <v>Blue</v>
          </cell>
          <cell r="BX7662" t="str">
            <v>Blue</v>
          </cell>
          <cell r="BY7662" t="str">
            <v>Solid</v>
          </cell>
        </row>
        <row r="7663">
          <cell r="D7663" t="str">
            <v>1010005095351</v>
          </cell>
          <cell r="BW7663" t="str">
            <v>Blue</v>
          </cell>
          <cell r="BX7663" t="str">
            <v>Turquoise</v>
          </cell>
          <cell r="BY7663" t="str">
            <v>Solid</v>
          </cell>
        </row>
        <row r="7664">
          <cell r="D7664" t="str">
            <v>1010005095361</v>
          </cell>
          <cell r="BW7664" t="str">
            <v>Brown</v>
          </cell>
          <cell r="BX7664" t="str">
            <v>Almond</v>
          </cell>
          <cell r="BY7664" t="str">
            <v>Solid</v>
          </cell>
        </row>
        <row r="7665">
          <cell r="D7665" t="str">
            <v>1010005095902</v>
          </cell>
          <cell r="BW7665" t="str">
            <v>Black</v>
          </cell>
          <cell r="BX7665" t="str">
            <v>Black</v>
          </cell>
          <cell r="BY7665" t="str">
            <v>Solid</v>
          </cell>
        </row>
        <row r="7666">
          <cell r="D7666" t="str">
            <v>1010005095912</v>
          </cell>
          <cell r="BW7666" t="str">
            <v>Gray</v>
          </cell>
          <cell r="BX7666" t="str">
            <v>Gray</v>
          </cell>
          <cell r="BY7666" t="str">
            <v>Solid</v>
          </cell>
        </row>
        <row r="7667">
          <cell r="D7667" t="str">
            <v>1010005095922</v>
          </cell>
          <cell r="BW7667" t="str">
            <v>Red</v>
          </cell>
          <cell r="BX7667" t="str">
            <v>Red</v>
          </cell>
          <cell r="BY7667" t="str">
            <v>Solid</v>
          </cell>
        </row>
        <row r="7668">
          <cell r="D7668" t="str">
            <v>1010005095932</v>
          </cell>
          <cell r="BW7668" t="str">
            <v>Orange</v>
          </cell>
          <cell r="BX7668" t="str">
            <v>Orange</v>
          </cell>
          <cell r="BY7668" t="str">
            <v>Solid</v>
          </cell>
        </row>
        <row r="7669">
          <cell r="D7669" t="str">
            <v>1010005095942</v>
          </cell>
          <cell r="BW7669" t="str">
            <v>Blue</v>
          </cell>
          <cell r="BX7669" t="str">
            <v>Turquoise</v>
          </cell>
          <cell r="BY7669" t="str">
            <v>Solid</v>
          </cell>
        </row>
        <row r="7670">
          <cell r="D7670" t="str">
            <v>1010005095952</v>
          </cell>
          <cell r="BW7670" t="str">
            <v>Green</v>
          </cell>
          <cell r="BX7670" t="str">
            <v>Mint</v>
          </cell>
          <cell r="BY7670" t="str">
            <v>Solid</v>
          </cell>
        </row>
        <row r="7671">
          <cell r="D7671" t="str">
            <v>1010005095962</v>
          </cell>
          <cell r="BW7671" t="str">
            <v>Black</v>
          </cell>
          <cell r="BX7671" t="str">
            <v>Black</v>
          </cell>
          <cell r="BY7671" t="str">
            <v>Solid</v>
          </cell>
        </row>
        <row r="7672">
          <cell r="D7672" t="str">
            <v>1010005095972</v>
          </cell>
          <cell r="BW7672" t="str">
            <v>Gray</v>
          </cell>
          <cell r="BX7672" t="str">
            <v>Gray</v>
          </cell>
          <cell r="BY7672" t="str">
            <v>Solid</v>
          </cell>
        </row>
        <row r="7673">
          <cell r="D7673" t="str">
            <v>1010005095982</v>
          </cell>
          <cell r="BW7673" t="str">
            <v>Red</v>
          </cell>
          <cell r="BX7673" t="str">
            <v>Red</v>
          </cell>
          <cell r="BY7673" t="str">
            <v>Solid</v>
          </cell>
        </row>
        <row r="7674">
          <cell r="D7674" t="str">
            <v>1010005095992</v>
          </cell>
          <cell r="BW7674" t="str">
            <v>Orange</v>
          </cell>
          <cell r="BX7674" t="str">
            <v>Orange</v>
          </cell>
          <cell r="BY7674" t="str">
            <v>Solid</v>
          </cell>
        </row>
        <row r="7675">
          <cell r="D7675" t="str">
            <v>1010005096002</v>
          </cell>
          <cell r="BW7675" t="str">
            <v>Blue</v>
          </cell>
          <cell r="BX7675" t="str">
            <v>Turquoise</v>
          </cell>
          <cell r="BY7675" t="str">
            <v>Solid</v>
          </cell>
        </row>
        <row r="7676">
          <cell r="D7676" t="str">
            <v>1010005096012</v>
          </cell>
          <cell r="BW7676" t="str">
            <v>Green</v>
          </cell>
          <cell r="BX7676" t="str">
            <v>Mint</v>
          </cell>
          <cell r="BY7676" t="str">
            <v>Solid</v>
          </cell>
        </row>
        <row r="7677">
          <cell r="D7677" t="str">
            <v>1010005096022</v>
          </cell>
          <cell r="BW7677" t="str">
            <v>Black</v>
          </cell>
          <cell r="BX7677" t="str">
            <v>Black</v>
          </cell>
          <cell r="BY7677" t="str">
            <v>Solid</v>
          </cell>
        </row>
        <row r="7678">
          <cell r="D7678" t="str">
            <v>1010005096032</v>
          </cell>
          <cell r="BW7678" t="str">
            <v>Gray</v>
          </cell>
          <cell r="BX7678" t="str">
            <v>Gray</v>
          </cell>
          <cell r="BY7678" t="str">
            <v>Solid</v>
          </cell>
        </row>
        <row r="7679">
          <cell r="D7679" t="str">
            <v>1010005096042</v>
          </cell>
          <cell r="BW7679" t="str">
            <v>Red</v>
          </cell>
          <cell r="BX7679" t="str">
            <v>Red</v>
          </cell>
          <cell r="BY7679" t="str">
            <v>Solid</v>
          </cell>
        </row>
        <row r="7680">
          <cell r="D7680" t="str">
            <v>1010005096052</v>
          </cell>
          <cell r="BW7680" t="str">
            <v>Orange</v>
          </cell>
          <cell r="BX7680" t="str">
            <v>Orange</v>
          </cell>
          <cell r="BY7680" t="str">
            <v>Solid</v>
          </cell>
        </row>
        <row r="7681">
          <cell r="D7681" t="str">
            <v>1010005096062</v>
          </cell>
          <cell r="BW7681" t="str">
            <v>Blue</v>
          </cell>
          <cell r="BX7681" t="str">
            <v>Turquoise</v>
          </cell>
          <cell r="BY7681" t="str">
            <v>Solid</v>
          </cell>
        </row>
        <row r="7682">
          <cell r="D7682" t="str">
            <v>1010005096072</v>
          </cell>
          <cell r="BW7682" t="str">
            <v>Green</v>
          </cell>
          <cell r="BX7682" t="str">
            <v>Mint</v>
          </cell>
          <cell r="BY7682" t="str">
            <v>Solid</v>
          </cell>
        </row>
        <row r="7683">
          <cell r="D7683" t="str">
            <v>1010005096081</v>
          </cell>
          <cell r="BW7683" t="str">
            <v>Blue</v>
          </cell>
          <cell r="BX7683" t="str">
            <v>Soft Blue</v>
          </cell>
          <cell r="BY7683" t="str">
            <v>Solid</v>
          </cell>
        </row>
        <row r="7684">
          <cell r="D7684" t="str">
            <v>1010005096091</v>
          </cell>
          <cell r="BW7684" t="str">
            <v>Pink</v>
          </cell>
          <cell r="BX7684" t="str">
            <v>Coral</v>
          </cell>
          <cell r="BY7684" t="str">
            <v>Solid</v>
          </cell>
        </row>
        <row r="7685">
          <cell r="D7685" t="str">
            <v>1010005096092</v>
          </cell>
          <cell r="BW7685" t="str">
            <v>Pink</v>
          </cell>
          <cell r="BX7685" t="str">
            <v>Coral</v>
          </cell>
          <cell r="BY7685" t="str">
            <v>Solid</v>
          </cell>
        </row>
        <row r="7686">
          <cell r="D7686" t="str">
            <v>1010005096101</v>
          </cell>
          <cell r="BW7686" t="str">
            <v>Blue</v>
          </cell>
          <cell r="BX7686" t="str">
            <v>Soft Blue</v>
          </cell>
          <cell r="BY7686" t="str">
            <v>Solid</v>
          </cell>
        </row>
        <row r="7687">
          <cell r="D7687" t="str">
            <v>1010005096111</v>
          </cell>
          <cell r="BW7687" t="str">
            <v>Pink</v>
          </cell>
          <cell r="BX7687" t="str">
            <v>Coral</v>
          </cell>
          <cell r="BY7687" t="str">
            <v>Solid</v>
          </cell>
        </row>
        <row r="7688">
          <cell r="D7688" t="str">
            <v>1010005096112</v>
          </cell>
          <cell r="BW7688" t="str">
            <v>Pink</v>
          </cell>
          <cell r="BX7688" t="str">
            <v>Coral</v>
          </cell>
          <cell r="BY7688" t="str">
            <v>Solid</v>
          </cell>
        </row>
        <row r="7689">
          <cell r="D7689" t="str">
            <v>1010005096113</v>
          </cell>
          <cell r="BW7689" t="str">
            <v>Pink</v>
          </cell>
          <cell r="BX7689" t="str">
            <v>Coral</v>
          </cell>
          <cell r="BY7689" t="str">
            <v>Solid</v>
          </cell>
        </row>
        <row r="7690">
          <cell r="D7690" t="str">
            <v>1010005096131</v>
          </cell>
          <cell r="BW7690" t="str">
            <v>Blue</v>
          </cell>
          <cell r="BX7690" t="str">
            <v>Soft Blue</v>
          </cell>
          <cell r="BY7690" t="str">
            <v>Solid</v>
          </cell>
        </row>
        <row r="7691">
          <cell r="D7691" t="str">
            <v>1010005096151</v>
          </cell>
          <cell r="BW7691" t="str">
            <v>Pink</v>
          </cell>
          <cell r="BX7691" t="str">
            <v>Coral</v>
          </cell>
          <cell r="BY7691" t="str">
            <v>Solid</v>
          </cell>
        </row>
        <row r="7692">
          <cell r="D7692" t="str">
            <v>1010005096171</v>
          </cell>
          <cell r="BW7692" t="str">
            <v>Pink</v>
          </cell>
          <cell r="BX7692" t="str">
            <v>Coral</v>
          </cell>
          <cell r="BY7692" t="str">
            <v>Solid</v>
          </cell>
        </row>
        <row r="7693">
          <cell r="D7693" t="str">
            <v>1010005096201</v>
          </cell>
          <cell r="BW7693" t="str">
            <v>Blue</v>
          </cell>
          <cell r="BX7693" t="str">
            <v>Soft Blue</v>
          </cell>
          <cell r="BY7693" t="str">
            <v>Solid</v>
          </cell>
        </row>
        <row r="7694">
          <cell r="D7694" t="str">
            <v>1010005096241</v>
          </cell>
          <cell r="BW7694" t="str">
            <v>Pink</v>
          </cell>
          <cell r="BX7694" t="str">
            <v>Coral</v>
          </cell>
          <cell r="BY7694" t="str">
            <v>Solid</v>
          </cell>
        </row>
        <row r="7695">
          <cell r="D7695" t="str">
            <v>1010005096251</v>
          </cell>
          <cell r="BW7695" t="str">
            <v>Blue</v>
          </cell>
          <cell r="BX7695" t="str">
            <v>Soft Blue</v>
          </cell>
          <cell r="BY7695" t="str">
            <v>Solid</v>
          </cell>
        </row>
        <row r="7696">
          <cell r="D7696" t="str">
            <v>1010005096261</v>
          </cell>
          <cell r="BW7696" t="str">
            <v>Pink</v>
          </cell>
          <cell r="BX7696" t="str">
            <v>Coral</v>
          </cell>
          <cell r="BY7696" t="str">
            <v>Solid</v>
          </cell>
        </row>
        <row r="7697">
          <cell r="D7697" t="str">
            <v>1010005096821</v>
          </cell>
          <cell r="BW7697" t="str">
            <v>Pink</v>
          </cell>
          <cell r="BX7697" t="str">
            <v>Pink</v>
          </cell>
          <cell r="BY7697" t="str">
            <v>Solid</v>
          </cell>
        </row>
        <row r="7698">
          <cell r="D7698" t="str">
            <v>1010005096831</v>
          </cell>
          <cell r="BW7698" t="str">
            <v>Blue</v>
          </cell>
          <cell r="BX7698" t="str">
            <v>Blue</v>
          </cell>
          <cell r="BY7698" t="str">
            <v>Solid</v>
          </cell>
        </row>
        <row r="7699">
          <cell r="D7699" t="str">
            <v>1010005096832</v>
          </cell>
          <cell r="BW7699" t="str">
            <v>Blue</v>
          </cell>
          <cell r="BX7699" t="str">
            <v>Blue</v>
          </cell>
          <cell r="BY7699" t="str">
            <v>Solid</v>
          </cell>
        </row>
        <row r="7700">
          <cell r="D7700" t="str">
            <v>1010005096841</v>
          </cell>
          <cell r="BW7700" t="str">
            <v>Green</v>
          </cell>
          <cell r="BX7700" t="str">
            <v>Mint</v>
          </cell>
          <cell r="BY7700" t="str">
            <v>Solid</v>
          </cell>
        </row>
        <row r="7701">
          <cell r="D7701" t="str">
            <v>1010005096842</v>
          </cell>
          <cell r="BW7701" t="str">
            <v>Green</v>
          </cell>
          <cell r="BX7701" t="str">
            <v>Mint</v>
          </cell>
          <cell r="BY7701" t="str">
            <v>Solid</v>
          </cell>
        </row>
        <row r="7702">
          <cell r="D7702" t="str">
            <v>1010005098861</v>
          </cell>
          <cell r="BW7702" t="str">
            <v>Clear</v>
          </cell>
          <cell r="BX7702" t="str">
            <v>Clear</v>
          </cell>
          <cell r="BY7702" t="str">
            <v>Solid</v>
          </cell>
        </row>
        <row r="7703">
          <cell r="D7703" t="str">
            <v>1010005098871</v>
          </cell>
          <cell r="BW7703" t="str">
            <v>Clear</v>
          </cell>
          <cell r="BX7703" t="str">
            <v>Clear</v>
          </cell>
          <cell r="BY7703" t="str">
            <v>Solid</v>
          </cell>
        </row>
        <row r="7704">
          <cell r="D7704" t="str">
            <v>1010005098881</v>
          </cell>
          <cell r="BW7704" t="str">
            <v>Clear</v>
          </cell>
          <cell r="BX7704" t="str">
            <v>Clear</v>
          </cell>
          <cell r="BY7704" t="str">
            <v>Solid</v>
          </cell>
        </row>
        <row r="7705">
          <cell r="D7705" t="str">
            <v>1010005098891</v>
          </cell>
          <cell r="BW7705" t="str">
            <v>Clear</v>
          </cell>
          <cell r="BX7705" t="str">
            <v>Clear</v>
          </cell>
          <cell r="BY7705" t="str">
            <v>Solid</v>
          </cell>
        </row>
        <row r="7706">
          <cell r="D7706" t="str">
            <v>1010005098901</v>
          </cell>
          <cell r="BW7706" t="str">
            <v>Clear</v>
          </cell>
          <cell r="BX7706" t="str">
            <v>Clear</v>
          </cell>
          <cell r="BY7706" t="str">
            <v>Solid</v>
          </cell>
        </row>
        <row r="7707">
          <cell r="D7707" t="str">
            <v>1010005098911</v>
          </cell>
          <cell r="BW7707" t="str">
            <v>Clear</v>
          </cell>
          <cell r="BX7707" t="str">
            <v>Clear</v>
          </cell>
          <cell r="BY7707" t="str">
            <v>Solid</v>
          </cell>
        </row>
        <row r="7708">
          <cell r="D7708" t="str">
            <v>1010005098921</v>
          </cell>
          <cell r="BW7708" t="str">
            <v>Clear</v>
          </cell>
          <cell r="BX7708" t="str">
            <v>Clear</v>
          </cell>
          <cell r="BY7708" t="str">
            <v>Solid</v>
          </cell>
        </row>
        <row r="7709">
          <cell r="D7709" t="str">
            <v>1010005098931</v>
          </cell>
          <cell r="BW7709" t="str">
            <v>Clear</v>
          </cell>
          <cell r="BX7709" t="str">
            <v>Clear</v>
          </cell>
          <cell r="BY7709" t="str">
            <v>Solid</v>
          </cell>
        </row>
        <row r="7710">
          <cell r="D7710" t="str">
            <v>1010005099901</v>
          </cell>
          <cell r="BW7710" t="str">
            <v>Black</v>
          </cell>
          <cell r="BX7710" t="str">
            <v>Black</v>
          </cell>
          <cell r="BY7710" t="str">
            <v>Solid</v>
          </cell>
        </row>
        <row r="7711">
          <cell r="D7711" t="str">
            <v>1010005099911</v>
          </cell>
          <cell r="BW7711" t="str">
            <v>Brown</v>
          </cell>
          <cell r="BX7711" t="str">
            <v>Almond</v>
          </cell>
          <cell r="BY7711" t="str">
            <v>Solid</v>
          </cell>
        </row>
        <row r="7712">
          <cell r="D7712" t="str">
            <v>1010005099921</v>
          </cell>
          <cell r="BW7712" t="str">
            <v>Green</v>
          </cell>
          <cell r="BX7712" t="str">
            <v>Mint</v>
          </cell>
          <cell r="BY7712" t="str">
            <v>Solid</v>
          </cell>
        </row>
        <row r="7713">
          <cell r="D7713" t="str">
            <v>1010005099931</v>
          </cell>
          <cell r="BW7713" t="str">
            <v>Gray</v>
          </cell>
          <cell r="BX7713" t="str">
            <v>Gray</v>
          </cell>
          <cell r="BY7713" t="str">
            <v>Solid</v>
          </cell>
        </row>
        <row r="7714">
          <cell r="D7714" t="str">
            <v>1010005099941</v>
          </cell>
          <cell r="BW7714" t="str">
            <v>Red</v>
          </cell>
          <cell r="BX7714" t="str">
            <v>Red</v>
          </cell>
          <cell r="BY7714" t="str">
            <v>Solid</v>
          </cell>
        </row>
        <row r="7715">
          <cell r="D7715" t="str">
            <v>1010005099951</v>
          </cell>
          <cell r="BW7715" t="str">
            <v>Blue</v>
          </cell>
          <cell r="BX7715" t="str">
            <v>Blue</v>
          </cell>
          <cell r="BY7715" t="str">
            <v>Solid</v>
          </cell>
        </row>
        <row r="7716">
          <cell r="D7716" t="str">
            <v>1010005099961</v>
          </cell>
          <cell r="BW7716" t="str">
            <v>Blue</v>
          </cell>
          <cell r="BX7716" t="str">
            <v>Turquoise</v>
          </cell>
          <cell r="BY7716" t="str">
            <v>Solid</v>
          </cell>
        </row>
        <row r="7717">
          <cell r="D7717" t="str">
            <v>1010005099971</v>
          </cell>
          <cell r="BW7717" t="str">
            <v>Black</v>
          </cell>
          <cell r="BX7717" t="str">
            <v>Black</v>
          </cell>
          <cell r="BY7717" t="str">
            <v>Solid</v>
          </cell>
        </row>
        <row r="7718">
          <cell r="D7718" t="str">
            <v>1010005099981</v>
          </cell>
          <cell r="BW7718" t="str">
            <v>Brown</v>
          </cell>
          <cell r="BX7718" t="str">
            <v>Almond</v>
          </cell>
          <cell r="BY7718" t="str">
            <v>Solid</v>
          </cell>
        </row>
        <row r="7719">
          <cell r="D7719" t="str">
            <v>1010005099991</v>
          </cell>
          <cell r="BW7719" t="str">
            <v>Green</v>
          </cell>
          <cell r="BX7719" t="str">
            <v>Mint</v>
          </cell>
          <cell r="BY7719" t="str">
            <v>Solid</v>
          </cell>
        </row>
        <row r="7720">
          <cell r="D7720" t="str">
            <v>1010005100001</v>
          </cell>
          <cell r="BW7720" t="str">
            <v>Gray</v>
          </cell>
          <cell r="BX7720" t="str">
            <v>Gray</v>
          </cell>
          <cell r="BY7720" t="str">
            <v>Solid</v>
          </cell>
        </row>
        <row r="7721">
          <cell r="D7721" t="str">
            <v>1010005100011</v>
          </cell>
          <cell r="BW7721" t="str">
            <v>Red</v>
          </cell>
          <cell r="BX7721" t="str">
            <v>Red</v>
          </cell>
          <cell r="BY7721" t="str">
            <v>Solid</v>
          </cell>
        </row>
        <row r="7722">
          <cell r="D7722" t="str">
            <v>1010005100021</v>
          </cell>
          <cell r="BW7722" t="str">
            <v>Blue</v>
          </cell>
          <cell r="BX7722" t="str">
            <v>Blue</v>
          </cell>
          <cell r="BY7722" t="str">
            <v>Solid</v>
          </cell>
        </row>
        <row r="7723">
          <cell r="D7723" t="str">
            <v>1010005100031</v>
          </cell>
          <cell r="BW7723" t="str">
            <v>Blue</v>
          </cell>
          <cell r="BX7723" t="str">
            <v>Turquoise</v>
          </cell>
          <cell r="BY7723" t="str">
            <v>Solid</v>
          </cell>
        </row>
        <row r="7724">
          <cell r="D7724" t="str">
            <v>1010005100041</v>
          </cell>
          <cell r="BW7724" t="str">
            <v>Black</v>
          </cell>
          <cell r="BX7724" t="str">
            <v>Black</v>
          </cell>
          <cell r="BY7724" t="str">
            <v>Solid</v>
          </cell>
        </row>
        <row r="7725">
          <cell r="D7725" t="str">
            <v>1010005100051</v>
          </cell>
          <cell r="BW7725" t="str">
            <v>Brown</v>
          </cell>
          <cell r="BX7725" t="str">
            <v>Almond</v>
          </cell>
          <cell r="BY7725" t="str">
            <v>Solid</v>
          </cell>
        </row>
        <row r="7726">
          <cell r="D7726" t="str">
            <v>1010005100061</v>
          </cell>
          <cell r="BW7726" t="str">
            <v>Green</v>
          </cell>
          <cell r="BX7726" t="str">
            <v>Mint</v>
          </cell>
          <cell r="BY7726" t="str">
            <v>Solid</v>
          </cell>
        </row>
        <row r="7727">
          <cell r="D7727" t="str">
            <v>1010005100071</v>
          </cell>
          <cell r="BW7727" t="str">
            <v>Gray</v>
          </cell>
          <cell r="BX7727" t="str">
            <v>Gray</v>
          </cell>
          <cell r="BY7727" t="str">
            <v>Solid</v>
          </cell>
        </row>
        <row r="7728">
          <cell r="D7728" t="str">
            <v>1010005100081</v>
          </cell>
          <cell r="BW7728" t="str">
            <v>Red</v>
          </cell>
          <cell r="BX7728" t="str">
            <v>Red</v>
          </cell>
          <cell r="BY7728" t="str">
            <v>Solid</v>
          </cell>
        </row>
        <row r="7729">
          <cell r="D7729" t="str">
            <v>1010005100091</v>
          </cell>
          <cell r="BW7729" t="str">
            <v>Blue</v>
          </cell>
          <cell r="BX7729" t="str">
            <v>Blue</v>
          </cell>
          <cell r="BY7729" t="str">
            <v>Solid</v>
          </cell>
        </row>
        <row r="7730">
          <cell r="D7730" t="str">
            <v>1010005100101</v>
          </cell>
          <cell r="BW7730" t="str">
            <v>Blue</v>
          </cell>
          <cell r="BX7730" t="str">
            <v>Turquoise</v>
          </cell>
          <cell r="BY7730" t="str">
            <v>Solid</v>
          </cell>
        </row>
        <row r="7731">
          <cell r="D7731" t="str">
            <v>101000510013</v>
          </cell>
          <cell r="BW7731" t="str">
            <v>Blue</v>
          </cell>
          <cell r="BX7731" t="str">
            <v>Blue</v>
          </cell>
          <cell r="BY7731" t="str">
            <v>Solid</v>
          </cell>
        </row>
        <row r="7732">
          <cell r="D7732" t="str">
            <v>101000510014</v>
          </cell>
          <cell r="BW7732" t="str">
            <v>Blue</v>
          </cell>
          <cell r="BX7732" t="str">
            <v>Blue</v>
          </cell>
          <cell r="BY7732" t="str">
            <v>Solid</v>
          </cell>
        </row>
        <row r="7733">
          <cell r="D7733" t="str">
            <v>101000510015</v>
          </cell>
          <cell r="BW7733" t="str">
            <v>Blue</v>
          </cell>
          <cell r="BX7733" t="str">
            <v>Blue</v>
          </cell>
          <cell r="BY7733" t="str">
            <v>Solid</v>
          </cell>
        </row>
        <row r="7734">
          <cell r="D7734" t="str">
            <v>101000510016</v>
          </cell>
          <cell r="BW7734" t="str">
            <v>Blue</v>
          </cell>
          <cell r="BX7734" t="str">
            <v>Blue</v>
          </cell>
          <cell r="BY7734" t="str">
            <v>Solid</v>
          </cell>
        </row>
        <row r="7735">
          <cell r="D7735" t="str">
            <v>101000510017</v>
          </cell>
          <cell r="BW7735" t="str">
            <v>Blue</v>
          </cell>
          <cell r="BX7735" t="str">
            <v>Blue</v>
          </cell>
          <cell r="BY7735" t="str">
            <v>Solid</v>
          </cell>
        </row>
        <row r="7736">
          <cell r="D7736" t="str">
            <v>101000510018</v>
          </cell>
          <cell r="BW7736" t="str">
            <v>Green</v>
          </cell>
          <cell r="BX7736" t="str">
            <v>Mint Green</v>
          </cell>
          <cell r="BY7736" t="str">
            <v>Solid</v>
          </cell>
        </row>
        <row r="7737">
          <cell r="D7737" t="str">
            <v>101000510019</v>
          </cell>
          <cell r="BW7737" t="str">
            <v>Green</v>
          </cell>
          <cell r="BX7737" t="str">
            <v>Mint Green</v>
          </cell>
          <cell r="BY7737" t="str">
            <v>Solid</v>
          </cell>
        </row>
        <row r="7738">
          <cell r="D7738" t="str">
            <v>101000510020</v>
          </cell>
          <cell r="BW7738" t="str">
            <v>Green</v>
          </cell>
          <cell r="BX7738" t="str">
            <v>Mint Green</v>
          </cell>
          <cell r="BY7738" t="str">
            <v>Solid</v>
          </cell>
        </row>
        <row r="7739">
          <cell r="D7739" t="str">
            <v>101000510021</v>
          </cell>
          <cell r="BW7739" t="str">
            <v>Green</v>
          </cell>
          <cell r="BX7739" t="str">
            <v>Mint Green</v>
          </cell>
          <cell r="BY7739" t="str">
            <v>Solid</v>
          </cell>
        </row>
        <row r="7740">
          <cell r="D7740" t="str">
            <v>101000510022</v>
          </cell>
          <cell r="BW7740" t="str">
            <v>Green</v>
          </cell>
          <cell r="BX7740" t="str">
            <v>Mint Green</v>
          </cell>
          <cell r="BY7740" t="str">
            <v>Solid</v>
          </cell>
        </row>
        <row r="7741">
          <cell r="D7741" t="str">
            <v>1010005100281</v>
          </cell>
          <cell r="BW7741" t="str">
            <v>Pink</v>
          </cell>
          <cell r="BX7741" t="str">
            <v>Pink</v>
          </cell>
          <cell r="BY7741" t="str">
            <v>Solid</v>
          </cell>
        </row>
        <row r="7742">
          <cell r="D7742" t="str">
            <v>1010005100311</v>
          </cell>
          <cell r="BW7742" t="str">
            <v>Blue</v>
          </cell>
          <cell r="BX7742" t="str">
            <v>Mosaic Blue</v>
          </cell>
          <cell r="BY7742" t="str">
            <v>Solid</v>
          </cell>
        </row>
        <row r="7743">
          <cell r="D7743" t="str">
            <v>1010005100321</v>
          </cell>
          <cell r="BW7743" t="str">
            <v>Red</v>
          </cell>
          <cell r="BX7743" t="str">
            <v>Red</v>
          </cell>
          <cell r="BY7743" t="str">
            <v>Solid</v>
          </cell>
        </row>
        <row r="7744">
          <cell r="D7744" t="str">
            <v>1010005100331</v>
          </cell>
          <cell r="BW7744" t="str">
            <v>Brown</v>
          </cell>
          <cell r="BX7744" t="str">
            <v>Almond</v>
          </cell>
          <cell r="BY7744" t="str">
            <v>Solid</v>
          </cell>
        </row>
        <row r="7745">
          <cell r="D7745" t="str">
            <v>1010005100351</v>
          </cell>
          <cell r="BW7745" t="str">
            <v>Black</v>
          </cell>
          <cell r="BX7745" t="str">
            <v>Black</v>
          </cell>
          <cell r="BY7745" t="str">
            <v>Solid</v>
          </cell>
        </row>
        <row r="7746">
          <cell r="D7746" t="str">
            <v>1010005100361</v>
          </cell>
          <cell r="BW7746" t="str">
            <v>Blue</v>
          </cell>
          <cell r="BX7746" t="str">
            <v>Blue</v>
          </cell>
          <cell r="BY7746" t="str">
            <v>Solid</v>
          </cell>
        </row>
        <row r="7747">
          <cell r="D7747" t="str">
            <v>1010005100371</v>
          </cell>
          <cell r="BW7747" t="str">
            <v>Gray</v>
          </cell>
          <cell r="BX7747" t="str">
            <v>Gray</v>
          </cell>
          <cell r="BY7747" t="str">
            <v>Solid</v>
          </cell>
        </row>
        <row r="7748">
          <cell r="D7748" t="str">
            <v>1010005100381</v>
          </cell>
          <cell r="BW7748" t="str">
            <v>Green</v>
          </cell>
          <cell r="BX7748" t="str">
            <v>Mint</v>
          </cell>
          <cell r="BY7748" t="str">
            <v>Solid</v>
          </cell>
        </row>
        <row r="7749">
          <cell r="D7749" t="str">
            <v>1010005100391</v>
          </cell>
          <cell r="BW7749" t="str">
            <v>Red</v>
          </cell>
          <cell r="BX7749" t="str">
            <v>Red</v>
          </cell>
          <cell r="BY7749" t="str">
            <v>Solid</v>
          </cell>
        </row>
        <row r="7750">
          <cell r="D7750" t="str">
            <v>1010005100401</v>
          </cell>
          <cell r="BW7750" t="str">
            <v>Blue</v>
          </cell>
          <cell r="BX7750" t="str">
            <v>Turquoise</v>
          </cell>
          <cell r="BY7750" t="str">
            <v>Solid</v>
          </cell>
        </row>
        <row r="7751">
          <cell r="D7751" t="str">
            <v>1010005100411</v>
          </cell>
          <cell r="BW7751" t="str">
            <v>Pink</v>
          </cell>
          <cell r="BX7751" t="str">
            <v>Pink</v>
          </cell>
          <cell r="BY7751" t="str">
            <v>Solid</v>
          </cell>
        </row>
        <row r="7752">
          <cell r="D7752" t="str">
            <v>1010005100441</v>
          </cell>
          <cell r="BW7752" t="str">
            <v>Blue</v>
          </cell>
          <cell r="BX7752" t="str">
            <v>Mosaic Blue</v>
          </cell>
          <cell r="BY7752" t="str">
            <v>Solid</v>
          </cell>
        </row>
        <row r="7753">
          <cell r="D7753" t="str">
            <v>1010005100921</v>
          </cell>
          <cell r="BW7753" t="str">
            <v>Black</v>
          </cell>
          <cell r="BX7753" t="str">
            <v>Black</v>
          </cell>
          <cell r="BY7753" t="str">
            <v>Solid</v>
          </cell>
        </row>
        <row r="7754">
          <cell r="D7754" t="str">
            <v>1010005100931</v>
          </cell>
          <cell r="BW7754" t="str">
            <v>Gray</v>
          </cell>
          <cell r="BX7754" t="str">
            <v>Gray</v>
          </cell>
          <cell r="BY7754" t="str">
            <v>Solid</v>
          </cell>
        </row>
        <row r="7755">
          <cell r="D7755" t="str">
            <v>1010005100941</v>
          </cell>
          <cell r="BW7755" t="str">
            <v>Green</v>
          </cell>
          <cell r="BX7755" t="str">
            <v>Mint</v>
          </cell>
          <cell r="BY7755" t="str">
            <v>Solid</v>
          </cell>
        </row>
        <row r="7756">
          <cell r="D7756" t="str">
            <v>1010005100951</v>
          </cell>
          <cell r="BW7756" t="str">
            <v>Red</v>
          </cell>
          <cell r="BX7756" t="str">
            <v>Red</v>
          </cell>
          <cell r="BY7756" t="str">
            <v>Solid</v>
          </cell>
        </row>
        <row r="7757">
          <cell r="D7757" t="str">
            <v>1010005100961</v>
          </cell>
          <cell r="BW7757" t="str">
            <v>Yellow</v>
          </cell>
          <cell r="BX7757" t="str">
            <v>Yellow</v>
          </cell>
          <cell r="BY7757" t="str">
            <v>Solid</v>
          </cell>
        </row>
        <row r="7758">
          <cell r="D7758" t="str">
            <v>1010005101561</v>
          </cell>
          <cell r="BW7758" t="str">
            <v>Black</v>
          </cell>
          <cell r="BX7758" t="str">
            <v>Black</v>
          </cell>
          <cell r="BY7758" t="str">
            <v>Solid</v>
          </cell>
        </row>
        <row r="7759">
          <cell r="D7759" t="str">
            <v>1010005101562</v>
          </cell>
          <cell r="BW7759" t="str">
            <v>Black</v>
          </cell>
          <cell r="BX7759" t="str">
            <v>Black</v>
          </cell>
          <cell r="BY7759" t="str">
            <v>Solid</v>
          </cell>
        </row>
        <row r="7760">
          <cell r="D7760" t="str">
            <v>1010005101571</v>
          </cell>
          <cell r="BW7760" t="str">
            <v>Blue</v>
          </cell>
          <cell r="BX7760" t="str">
            <v>Blue</v>
          </cell>
          <cell r="BY7760" t="str">
            <v>Solid</v>
          </cell>
        </row>
        <row r="7761">
          <cell r="D7761" t="str">
            <v>1010005101581</v>
          </cell>
          <cell r="BW7761" t="str">
            <v>Gray</v>
          </cell>
          <cell r="BX7761" t="str">
            <v>Gray</v>
          </cell>
          <cell r="BY7761" t="str">
            <v>Solid</v>
          </cell>
        </row>
        <row r="7762">
          <cell r="D7762" t="str">
            <v>1010005101591</v>
          </cell>
          <cell r="BW7762" t="str">
            <v>Green</v>
          </cell>
          <cell r="BX7762" t="str">
            <v>Mint</v>
          </cell>
          <cell r="BY7762" t="str">
            <v>Solid</v>
          </cell>
        </row>
        <row r="7763">
          <cell r="D7763" t="str">
            <v>1010005101601</v>
          </cell>
          <cell r="BW7763" t="str">
            <v>Pink</v>
          </cell>
          <cell r="BX7763" t="str">
            <v>Pink</v>
          </cell>
          <cell r="BY7763" t="str">
            <v>Solid</v>
          </cell>
        </row>
        <row r="7764">
          <cell r="D7764" t="str">
            <v>1010005101611</v>
          </cell>
          <cell r="BW7764" t="str">
            <v>Red</v>
          </cell>
          <cell r="BX7764" t="str">
            <v>Red</v>
          </cell>
          <cell r="BY7764" t="str">
            <v>Solid</v>
          </cell>
        </row>
        <row r="7765">
          <cell r="D7765" t="str">
            <v>1010005101621</v>
          </cell>
          <cell r="BW7765" t="str">
            <v>Blue</v>
          </cell>
          <cell r="BX7765" t="str">
            <v>Turquoise</v>
          </cell>
          <cell r="BY7765" t="str">
            <v>Solid</v>
          </cell>
        </row>
        <row r="7766">
          <cell r="D7766" t="str">
            <v>1010005101631</v>
          </cell>
          <cell r="BW7766" t="str">
            <v>Black</v>
          </cell>
          <cell r="BX7766" t="str">
            <v>Black</v>
          </cell>
          <cell r="BY7766" t="str">
            <v>Solid</v>
          </cell>
        </row>
        <row r="7767">
          <cell r="D7767" t="str">
            <v>1010005101632</v>
          </cell>
          <cell r="BW7767" t="str">
            <v>Black</v>
          </cell>
          <cell r="BX7767" t="str">
            <v>Black</v>
          </cell>
          <cell r="BY7767" t="str">
            <v>Solid</v>
          </cell>
        </row>
        <row r="7768">
          <cell r="D7768" t="str">
            <v>1010005101641</v>
          </cell>
          <cell r="BW7768" t="str">
            <v>Blue</v>
          </cell>
          <cell r="BX7768" t="str">
            <v>Blue</v>
          </cell>
          <cell r="BY7768" t="str">
            <v>Solid</v>
          </cell>
        </row>
        <row r="7769">
          <cell r="D7769" t="str">
            <v>1010005101642</v>
          </cell>
          <cell r="BW7769" t="str">
            <v>Blue</v>
          </cell>
          <cell r="BX7769" t="str">
            <v>Blue</v>
          </cell>
          <cell r="BY7769" t="str">
            <v>Solid</v>
          </cell>
        </row>
        <row r="7770">
          <cell r="D7770" t="str">
            <v>1010005101651</v>
          </cell>
          <cell r="BW7770" t="str">
            <v>Gray</v>
          </cell>
          <cell r="BX7770" t="str">
            <v>Gray</v>
          </cell>
          <cell r="BY7770" t="str">
            <v>Solid</v>
          </cell>
        </row>
        <row r="7771">
          <cell r="D7771" t="str">
            <v>1010005101652</v>
          </cell>
          <cell r="BW7771" t="str">
            <v>Gray</v>
          </cell>
          <cell r="BX7771" t="str">
            <v>Gray</v>
          </cell>
          <cell r="BY7771" t="str">
            <v>Solid</v>
          </cell>
        </row>
        <row r="7772">
          <cell r="D7772" t="str">
            <v>1010005101661</v>
          </cell>
          <cell r="BW7772" t="str">
            <v>Green</v>
          </cell>
          <cell r="BX7772" t="str">
            <v>Mint</v>
          </cell>
          <cell r="BY7772" t="str">
            <v>Solid</v>
          </cell>
        </row>
        <row r="7773">
          <cell r="D7773" t="str">
            <v>1010005101662</v>
          </cell>
          <cell r="BW7773" t="str">
            <v>Green</v>
          </cell>
          <cell r="BX7773" t="str">
            <v>Mint</v>
          </cell>
          <cell r="BY7773" t="str">
            <v>Solid</v>
          </cell>
        </row>
        <row r="7774">
          <cell r="D7774" t="str">
            <v>1010005101671</v>
          </cell>
          <cell r="BW7774" t="str">
            <v>Pink</v>
          </cell>
          <cell r="BX7774" t="str">
            <v>Pink</v>
          </cell>
          <cell r="BY7774" t="str">
            <v>Solid</v>
          </cell>
        </row>
        <row r="7775">
          <cell r="D7775" t="str">
            <v>1010005101681</v>
          </cell>
          <cell r="BW7775" t="str">
            <v>Red</v>
          </cell>
          <cell r="BX7775" t="str">
            <v>Red</v>
          </cell>
          <cell r="BY7775" t="str">
            <v>Solid</v>
          </cell>
        </row>
        <row r="7776">
          <cell r="D7776" t="str">
            <v>1010005101682</v>
          </cell>
          <cell r="BW7776" t="str">
            <v>Red</v>
          </cell>
          <cell r="BX7776" t="str">
            <v>Red</v>
          </cell>
          <cell r="BY7776" t="str">
            <v>Solid</v>
          </cell>
        </row>
        <row r="7777">
          <cell r="D7777" t="str">
            <v>1010005101691</v>
          </cell>
          <cell r="BW7777" t="str">
            <v>Blue</v>
          </cell>
          <cell r="BX7777" t="str">
            <v>Turquoise</v>
          </cell>
          <cell r="BY7777" t="str">
            <v>Solid</v>
          </cell>
        </row>
        <row r="7778">
          <cell r="D7778" t="str">
            <v>1010005101692</v>
          </cell>
          <cell r="BW7778" t="str">
            <v>Blue</v>
          </cell>
          <cell r="BX7778" t="str">
            <v>Turquoise</v>
          </cell>
          <cell r="BY7778" t="str">
            <v>Solid</v>
          </cell>
        </row>
        <row r="7779">
          <cell r="D7779" t="str">
            <v>1010005101702</v>
          </cell>
          <cell r="BW7779" t="str">
            <v>Green</v>
          </cell>
          <cell r="BX7779" t="str">
            <v>Mint</v>
          </cell>
          <cell r="BY7779" t="str">
            <v>Solid</v>
          </cell>
        </row>
        <row r="7780">
          <cell r="D7780" t="str">
            <v>1010005101703</v>
          </cell>
          <cell r="BW7780" t="str">
            <v>Green</v>
          </cell>
          <cell r="BX7780" t="str">
            <v>Mint</v>
          </cell>
          <cell r="BY7780" t="str">
            <v>Solid</v>
          </cell>
        </row>
        <row r="7781">
          <cell r="D7781" t="str">
            <v>1010005105261</v>
          </cell>
          <cell r="BW7781" t="str">
            <v>Black</v>
          </cell>
          <cell r="BX7781" t="str">
            <v>Black</v>
          </cell>
          <cell r="BY7781" t="str">
            <v>Solid</v>
          </cell>
        </row>
        <row r="7782">
          <cell r="D7782" t="str">
            <v>1010005105271</v>
          </cell>
          <cell r="BW7782" t="str">
            <v>Clear</v>
          </cell>
          <cell r="BX7782" t="str">
            <v>Clear</v>
          </cell>
          <cell r="BY7782" t="str">
            <v>Solid</v>
          </cell>
        </row>
        <row r="7783">
          <cell r="D7783" t="str">
            <v>1010005105281</v>
          </cell>
          <cell r="BW7783" t="str">
            <v>White</v>
          </cell>
          <cell r="BX7783" t="str">
            <v>White</v>
          </cell>
          <cell r="BY7783" t="str">
            <v>Solid</v>
          </cell>
        </row>
        <row r="7784">
          <cell r="D7784" t="str">
            <v>1010005105291</v>
          </cell>
          <cell r="BW7784" t="str">
            <v>Black</v>
          </cell>
          <cell r="BX7784" t="str">
            <v>Black</v>
          </cell>
          <cell r="BY7784" t="str">
            <v>Solid</v>
          </cell>
        </row>
        <row r="7785">
          <cell r="D7785" t="str">
            <v>1010005105301</v>
          </cell>
          <cell r="BW7785" t="str">
            <v>Clear</v>
          </cell>
          <cell r="BX7785" t="str">
            <v>Clear</v>
          </cell>
          <cell r="BY7785" t="str">
            <v>Solid</v>
          </cell>
        </row>
        <row r="7786">
          <cell r="D7786" t="str">
            <v>1010005105311</v>
          </cell>
          <cell r="BW7786" t="str">
            <v>White</v>
          </cell>
          <cell r="BX7786" t="str">
            <v>White</v>
          </cell>
          <cell r="BY7786" t="str">
            <v>Solid</v>
          </cell>
        </row>
        <row r="7787">
          <cell r="D7787" t="str">
            <v>1010005105321</v>
          </cell>
          <cell r="BW7787" t="str">
            <v>Blue</v>
          </cell>
          <cell r="BX7787" t="str">
            <v>Turquoise</v>
          </cell>
          <cell r="BY7787" t="str">
            <v>Solid</v>
          </cell>
        </row>
        <row r="7788">
          <cell r="D7788" t="str">
            <v>1010005105322</v>
          </cell>
          <cell r="BW7788" t="str">
            <v>Blue</v>
          </cell>
          <cell r="BX7788" t="str">
            <v>Turquoise</v>
          </cell>
          <cell r="BY7788" t="str">
            <v>Solid</v>
          </cell>
        </row>
        <row r="7789">
          <cell r="D7789" t="str">
            <v>1010005105372</v>
          </cell>
          <cell r="BW7789" t="str">
            <v>Multi</v>
          </cell>
          <cell r="BX7789" t="str">
            <v>Multi</v>
          </cell>
          <cell r="BY7789" t="str">
            <v>Solid</v>
          </cell>
        </row>
        <row r="7790">
          <cell r="D7790" t="str">
            <v>1010005105373</v>
          </cell>
          <cell r="BW7790" t="str">
            <v>Multi</v>
          </cell>
          <cell r="BX7790" t="str">
            <v>Multi</v>
          </cell>
          <cell r="BY7790" t="str">
            <v>Solid</v>
          </cell>
        </row>
        <row r="7791">
          <cell r="D7791" t="str">
            <v>1010005105374</v>
          </cell>
          <cell r="BW7791" t="str">
            <v>Multi</v>
          </cell>
          <cell r="BX7791" t="str">
            <v>Multi</v>
          </cell>
          <cell r="BY7791" t="str">
            <v>Solid</v>
          </cell>
        </row>
        <row r="7792">
          <cell r="D7792" t="str">
            <v>1010005105492</v>
          </cell>
          <cell r="BW7792" t="str">
            <v>Brown</v>
          </cell>
          <cell r="BX7792" t="str">
            <v>Almond</v>
          </cell>
          <cell r="BY7792" t="str">
            <v>Solid</v>
          </cell>
        </row>
        <row r="7793">
          <cell r="D7793" t="str">
            <v>1010005105493</v>
          </cell>
          <cell r="BW7793" t="str">
            <v>Brown</v>
          </cell>
          <cell r="BX7793" t="str">
            <v>Almond</v>
          </cell>
          <cell r="BY7793" t="str">
            <v>Solid</v>
          </cell>
        </row>
        <row r="7794">
          <cell r="D7794" t="str">
            <v>1010005105494</v>
          </cell>
          <cell r="BW7794" t="str">
            <v>Brown</v>
          </cell>
          <cell r="BX7794" t="str">
            <v>Almond</v>
          </cell>
          <cell r="BY7794" t="str">
            <v>Solid</v>
          </cell>
        </row>
        <row r="7795">
          <cell r="D7795" t="str">
            <v>1010005105502</v>
          </cell>
          <cell r="BW7795" t="str">
            <v>Blue</v>
          </cell>
          <cell r="BX7795" t="str">
            <v>Aqua</v>
          </cell>
          <cell r="BY7795" t="str">
            <v>Solid</v>
          </cell>
        </row>
        <row r="7796">
          <cell r="D7796" t="str">
            <v>1010005105503</v>
          </cell>
          <cell r="BW7796" t="str">
            <v>Blue</v>
          </cell>
          <cell r="BX7796" t="str">
            <v>Aqua</v>
          </cell>
          <cell r="BY7796" t="str">
            <v>Solid</v>
          </cell>
        </row>
        <row r="7797">
          <cell r="D7797" t="str">
            <v>1010005105504</v>
          </cell>
          <cell r="BW7797" t="str">
            <v>Blue</v>
          </cell>
          <cell r="BX7797" t="str">
            <v>Aqua</v>
          </cell>
          <cell r="BY7797" t="str">
            <v>Solid</v>
          </cell>
        </row>
        <row r="7798">
          <cell r="D7798" t="str">
            <v>1010005105512</v>
          </cell>
          <cell r="BW7798" t="str">
            <v>Black</v>
          </cell>
          <cell r="BX7798" t="str">
            <v>Black</v>
          </cell>
          <cell r="BY7798" t="str">
            <v>Solid</v>
          </cell>
        </row>
        <row r="7799">
          <cell r="D7799" t="str">
            <v>1010005105513</v>
          </cell>
          <cell r="BW7799" t="str">
            <v>Black</v>
          </cell>
          <cell r="BX7799" t="str">
            <v>Black</v>
          </cell>
          <cell r="BY7799" t="str">
            <v>Solid</v>
          </cell>
        </row>
        <row r="7800">
          <cell r="D7800" t="str">
            <v>1010005105514</v>
          </cell>
          <cell r="BW7800" t="str">
            <v>Black</v>
          </cell>
          <cell r="BX7800" t="str">
            <v>Black</v>
          </cell>
          <cell r="BY7800" t="str">
            <v>Solid</v>
          </cell>
        </row>
        <row r="7801">
          <cell r="D7801" t="str">
            <v>1010005105515</v>
          </cell>
          <cell r="BW7801" t="str">
            <v>Black</v>
          </cell>
          <cell r="BX7801" t="str">
            <v>Black</v>
          </cell>
          <cell r="BY7801" t="str">
            <v>Solid</v>
          </cell>
        </row>
        <row r="7802">
          <cell r="D7802" t="str">
            <v>1010005105522</v>
          </cell>
          <cell r="BW7802" t="str">
            <v>Blue</v>
          </cell>
          <cell r="BX7802" t="str">
            <v>Blue</v>
          </cell>
          <cell r="BY7802" t="str">
            <v>Solid</v>
          </cell>
        </row>
        <row r="7803">
          <cell r="D7803" t="str">
            <v>1010005105523</v>
          </cell>
          <cell r="BW7803" t="str">
            <v>Blue</v>
          </cell>
          <cell r="BX7803" t="str">
            <v>Blue</v>
          </cell>
          <cell r="BY7803" t="str">
            <v>Solid</v>
          </cell>
        </row>
        <row r="7804">
          <cell r="D7804" t="str">
            <v>1010005105524</v>
          </cell>
          <cell r="BW7804" t="str">
            <v>Blue</v>
          </cell>
          <cell r="BX7804" t="str">
            <v>Blue</v>
          </cell>
          <cell r="BY7804" t="str">
            <v>Solid</v>
          </cell>
        </row>
        <row r="7805">
          <cell r="D7805" t="str">
            <v>1010005105525</v>
          </cell>
          <cell r="BW7805" t="str">
            <v>Blue</v>
          </cell>
          <cell r="BX7805" t="str">
            <v>Blue</v>
          </cell>
          <cell r="BY7805" t="str">
            <v>Solid</v>
          </cell>
        </row>
        <row r="7806">
          <cell r="D7806" t="str">
            <v>1010005105532</v>
          </cell>
          <cell r="BW7806" t="str">
            <v>Gray</v>
          </cell>
          <cell r="BX7806" t="str">
            <v>Gray</v>
          </cell>
          <cell r="BY7806" t="str">
            <v>Solid</v>
          </cell>
        </row>
        <row r="7807">
          <cell r="D7807" t="str">
            <v>1010005105533</v>
          </cell>
          <cell r="BW7807" t="str">
            <v>Gray</v>
          </cell>
          <cell r="BX7807" t="str">
            <v>Gray</v>
          </cell>
          <cell r="BY7807" t="str">
            <v>Solid</v>
          </cell>
        </row>
        <row r="7808">
          <cell r="D7808" t="str">
            <v>1010005105534</v>
          </cell>
          <cell r="BW7808" t="str">
            <v>Gray</v>
          </cell>
          <cell r="BX7808" t="str">
            <v>Gray</v>
          </cell>
          <cell r="BY7808" t="str">
            <v>Solid</v>
          </cell>
        </row>
        <row r="7809">
          <cell r="D7809" t="str">
            <v>1010005105542</v>
          </cell>
          <cell r="BW7809" t="str">
            <v>Green</v>
          </cell>
          <cell r="BX7809" t="str">
            <v>Mint</v>
          </cell>
          <cell r="BY7809" t="str">
            <v>Solid</v>
          </cell>
        </row>
        <row r="7810">
          <cell r="D7810" t="str">
            <v>1010005105543</v>
          </cell>
          <cell r="BW7810" t="str">
            <v>Green</v>
          </cell>
          <cell r="BX7810" t="str">
            <v>Mint</v>
          </cell>
          <cell r="BY7810" t="str">
            <v>Solid</v>
          </cell>
        </row>
        <row r="7811">
          <cell r="D7811" t="str">
            <v>1010005105544</v>
          </cell>
          <cell r="BW7811" t="str">
            <v>Green</v>
          </cell>
          <cell r="BX7811" t="str">
            <v>Mint</v>
          </cell>
          <cell r="BY7811" t="str">
            <v>Solid</v>
          </cell>
        </row>
        <row r="7812">
          <cell r="D7812" t="str">
            <v>1010005105545</v>
          </cell>
          <cell r="BW7812" t="str">
            <v>Green</v>
          </cell>
          <cell r="BX7812" t="str">
            <v>Mint</v>
          </cell>
          <cell r="BY7812" t="str">
            <v>Solid</v>
          </cell>
        </row>
        <row r="7813">
          <cell r="D7813" t="str">
            <v>1010005105552</v>
          </cell>
          <cell r="BW7813" t="str">
            <v>Pink</v>
          </cell>
          <cell r="BX7813" t="str">
            <v>Pink</v>
          </cell>
          <cell r="BY7813" t="str">
            <v>Solid</v>
          </cell>
        </row>
        <row r="7814">
          <cell r="D7814" t="str">
            <v>1010005105553</v>
          </cell>
          <cell r="BW7814" t="str">
            <v>Pink</v>
          </cell>
          <cell r="BX7814" t="str">
            <v>Pink</v>
          </cell>
          <cell r="BY7814" t="str">
            <v>Solid</v>
          </cell>
        </row>
        <row r="7815">
          <cell r="D7815" t="str">
            <v>1010005105554</v>
          </cell>
          <cell r="BW7815" t="str">
            <v>Pink</v>
          </cell>
          <cell r="BX7815" t="str">
            <v>Pink</v>
          </cell>
          <cell r="BY7815" t="str">
            <v>Solid</v>
          </cell>
        </row>
        <row r="7816">
          <cell r="D7816" t="str">
            <v>1010005105562</v>
          </cell>
          <cell r="BW7816" t="str">
            <v>Red</v>
          </cell>
          <cell r="BX7816" t="str">
            <v>Red</v>
          </cell>
          <cell r="BY7816" t="str">
            <v>Solid</v>
          </cell>
        </row>
        <row r="7817">
          <cell r="D7817" t="str">
            <v>1010005105563</v>
          </cell>
          <cell r="BW7817" t="str">
            <v>Red</v>
          </cell>
          <cell r="BX7817" t="str">
            <v>Red</v>
          </cell>
          <cell r="BY7817" t="str">
            <v>Solid</v>
          </cell>
        </row>
        <row r="7818">
          <cell r="D7818" t="str">
            <v>1010005105564</v>
          </cell>
          <cell r="BW7818" t="str">
            <v>Red</v>
          </cell>
          <cell r="BX7818" t="str">
            <v>Red</v>
          </cell>
          <cell r="BY7818" t="str">
            <v>Solid</v>
          </cell>
        </row>
        <row r="7819">
          <cell r="D7819" t="str">
            <v>1010005105565</v>
          </cell>
          <cell r="BW7819" t="str">
            <v>Red</v>
          </cell>
          <cell r="BX7819" t="str">
            <v>Red</v>
          </cell>
          <cell r="BY7819" t="str">
            <v>Solid</v>
          </cell>
        </row>
        <row r="7820">
          <cell r="D7820" t="str">
            <v>1010005105572</v>
          </cell>
          <cell r="BW7820" t="str">
            <v>Blue</v>
          </cell>
          <cell r="BX7820" t="str">
            <v>Turquoise</v>
          </cell>
          <cell r="BY7820" t="str">
            <v>Solid</v>
          </cell>
        </row>
        <row r="7821">
          <cell r="D7821" t="str">
            <v>1010005105573</v>
          </cell>
          <cell r="BW7821" t="str">
            <v>Blue</v>
          </cell>
          <cell r="BX7821" t="str">
            <v>Turquoise</v>
          </cell>
          <cell r="BY7821" t="str">
            <v>Solid</v>
          </cell>
        </row>
        <row r="7822">
          <cell r="D7822" t="str">
            <v>1010005105574</v>
          </cell>
          <cell r="BW7822" t="str">
            <v>Blue</v>
          </cell>
          <cell r="BX7822" t="str">
            <v>Turquoise</v>
          </cell>
          <cell r="BY7822" t="str">
            <v>Solid</v>
          </cell>
        </row>
        <row r="7823">
          <cell r="D7823" t="str">
            <v>1010005105962</v>
          </cell>
          <cell r="BW7823" t="str">
            <v>Black</v>
          </cell>
          <cell r="BX7823" t="str">
            <v>Black</v>
          </cell>
          <cell r="BY7823" t="str">
            <v>Solid</v>
          </cell>
        </row>
        <row r="7824">
          <cell r="D7824" t="str">
            <v>1010005105972</v>
          </cell>
          <cell r="BW7824" t="str">
            <v>Blue</v>
          </cell>
          <cell r="BX7824" t="str">
            <v>Navy</v>
          </cell>
          <cell r="BY7824" t="str">
            <v>Solid</v>
          </cell>
        </row>
        <row r="7825">
          <cell r="D7825" t="str">
            <v>1010005105973</v>
          </cell>
          <cell r="BW7825" t="str">
            <v>Blue</v>
          </cell>
          <cell r="BX7825" t="str">
            <v>Navy</v>
          </cell>
          <cell r="BY7825" t="str">
            <v>Solid</v>
          </cell>
        </row>
        <row r="7826">
          <cell r="D7826" t="str">
            <v>1010005105982</v>
          </cell>
          <cell r="BW7826" t="str">
            <v>Green</v>
          </cell>
          <cell r="BX7826" t="str">
            <v>Sage</v>
          </cell>
          <cell r="BY7826" t="str">
            <v>Solid</v>
          </cell>
        </row>
        <row r="7827">
          <cell r="D7827" t="str">
            <v>1010005105983</v>
          </cell>
          <cell r="BW7827" t="str">
            <v>Green</v>
          </cell>
          <cell r="BX7827" t="str">
            <v>Sage</v>
          </cell>
          <cell r="BY7827" t="str">
            <v>Solid</v>
          </cell>
        </row>
        <row r="7828">
          <cell r="D7828" t="str">
            <v>1010005105992</v>
          </cell>
          <cell r="BW7828" t="str">
            <v>Blue</v>
          </cell>
          <cell r="BX7828" t="str">
            <v>Navy</v>
          </cell>
          <cell r="BY7828" t="str">
            <v>Solid</v>
          </cell>
        </row>
        <row r="7829">
          <cell r="D7829" t="str">
            <v>1010005105993</v>
          </cell>
          <cell r="BW7829" t="str">
            <v>Blue</v>
          </cell>
          <cell r="BX7829" t="str">
            <v>Navy</v>
          </cell>
          <cell r="BY7829" t="str">
            <v>Solid</v>
          </cell>
        </row>
        <row r="7830">
          <cell r="D7830" t="str">
            <v>1010005106002</v>
          </cell>
          <cell r="BW7830" t="str">
            <v>Green</v>
          </cell>
          <cell r="BX7830" t="str">
            <v>Sage</v>
          </cell>
          <cell r="BY7830" t="str">
            <v>Solid</v>
          </cell>
        </row>
        <row r="7831">
          <cell r="D7831" t="str">
            <v>1010005106003</v>
          </cell>
          <cell r="BW7831" t="str">
            <v>Green</v>
          </cell>
          <cell r="BX7831" t="str">
            <v>Sage</v>
          </cell>
          <cell r="BY7831" t="str">
            <v>Solid</v>
          </cell>
        </row>
        <row r="7832">
          <cell r="D7832" t="str">
            <v>1010005106012</v>
          </cell>
          <cell r="BW7832" t="str">
            <v>Blue</v>
          </cell>
          <cell r="BX7832" t="str">
            <v>Navy</v>
          </cell>
          <cell r="BY7832" t="str">
            <v>Solid</v>
          </cell>
        </row>
        <row r="7833">
          <cell r="D7833" t="str">
            <v>1010005106013</v>
          </cell>
          <cell r="BW7833" t="str">
            <v>Blue</v>
          </cell>
          <cell r="BX7833" t="str">
            <v>Navy</v>
          </cell>
          <cell r="BY7833" t="str">
            <v>Solid</v>
          </cell>
        </row>
        <row r="7834">
          <cell r="D7834" t="str">
            <v>1010005106022</v>
          </cell>
          <cell r="BW7834" t="str">
            <v>Green</v>
          </cell>
          <cell r="BX7834" t="str">
            <v>Sage</v>
          </cell>
          <cell r="BY7834" t="str">
            <v>Solid</v>
          </cell>
        </row>
        <row r="7835">
          <cell r="D7835" t="str">
            <v>1010005106023</v>
          </cell>
          <cell r="BW7835" t="str">
            <v>Green</v>
          </cell>
          <cell r="BX7835" t="str">
            <v>Sage</v>
          </cell>
          <cell r="BY7835" t="str">
            <v>Solid</v>
          </cell>
        </row>
        <row r="7836">
          <cell r="D7836" t="str">
            <v>1010005106042</v>
          </cell>
          <cell r="BW7836" t="str">
            <v>Black</v>
          </cell>
          <cell r="BX7836" t="str">
            <v>Black</v>
          </cell>
          <cell r="BY7836" t="str">
            <v>Solid</v>
          </cell>
        </row>
        <row r="7837">
          <cell r="D7837" t="str">
            <v>1010005106043</v>
          </cell>
          <cell r="BW7837" t="str">
            <v>Black</v>
          </cell>
          <cell r="BX7837" t="str">
            <v>Black</v>
          </cell>
          <cell r="BY7837" t="str">
            <v>Solid</v>
          </cell>
        </row>
        <row r="7838">
          <cell r="D7838" t="str">
            <v>1010005106051</v>
          </cell>
          <cell r="BW7838" t="str">
            <v>Ivory</v>
          </cell>
          <cell r="BX7838" t="str">
            <v>Cream</v>
          </cell>
          <cell r="BY7838" t="str">
            <v>Solid</v>
          </cell>
        </row>
        <row r="7839">
          <cell r="D7839" t="str">
            <v>1010005106061</v>
          </cell>
          <cell r="BW7839" t="str">
            <v>Ivory</v>
          </cell>
          <cell r="BX7839" t="str">
            <v>Cream</v>
          </cell>
          <cell r="BY7839" t="str">
            <v>Solid</v>
          </cell>
        </row>
        <row r="7840">
          <cell r="D7840" t="str">
            <v>1010005106071</v>
          </cell>
          <cell r="BW7840" t="str">
            <v>Ivory</v>
          </cell>
          <cell r="BX7840" t="str">
            <v>Cream</v>
          </cell>
          <cell r="BY7840" t="str">
            <v>Solid</v>
          </cell>
        </row>
        <row r="7841">
          <cell r="D7841" t="str">
            <v>1010005106081</v>
          </cell>
          <cell r="BW7841" t="str">
            <v>Ivory</v>
          </cell>
          <cell r="BX7841" t="str">
            <v>Cream</v>
          </cell>
          <cell r="BY7841" t="str">
            <v>Solid</v>
          </cell>
        </row>
        <row r="7842">
          <cell r="D7842" t="str">
            <v>1010005106301</v>
          </cell>
          <cell r="BW7842" t="str">
            <v>White</v>
          </cell>
          <cell r="BX7842" t="str">
            <v>White</v>
          </cell>
          <cell r="BY7842" t="str">
            <v>Solid</v>
          </cell>
        </row>
        <row r="7843">
          <cell r="D7843" t="str">
            <v>1010005106311</v>
          </cell>
          <cell r="BW7843" t="str">
            <v>White</v>
          </cell>
          <cell r="BX7843" t="str">
            <v>White</v>
          </cell>
          <cell r="BY7843" t="str">
            <v>Solid</v>
          </cell>
        </row>
        <row r="7844">
          <cell r="D7844" t="str">
            <v>1010005106321</v>
          </cell>
          <cell r="BW7844" t="str">
            <v>White</v>
          </cell>
          <cell r="BX7844" t="str">
            <v>White</v>
          </cell>
          <cell r="BY7844" t="str">
            <v>Solid</v>
          </cell>
        </row>
        <row r="7845">
          <cell r="D7845" t="str">
            <v>1010005106331</v>
          </cell>
          <cell r="BW7845" t="str">
            <v>White</v>
          </cell>
          <cell r="BX7845" t="str">
            <v>White</v>
          </cell>
          <cell r="BY7845" t="str">
            <v>Solid</v>
          </cell>
        </row>
        <row r="7846">
          <cell r="D7846" t="str">
            <v>1010005106371</v>
          </cell>
          <cell r="BW7846" t="str">
            <v>Multi</v>
          </cell>
          <cell r="BX7846" t="str">
            <v>Gray/White</v>
          </cell>
          <cell r="BY7846" t="str">
            <v>Quatrefoil</v>
          </cell>
        </row>
        <row r="7847">
          <cell r="D7847" t="str">
            <v>1010005106381</v>
          </cell>
          <cell r="BW7847" t="str">
            <v>Multi</v>
          </cell>
          <cell r="BX7847" t="str">
            <v>Gray/White</v>
          </cell>
          <cell r="BY7847" t="str">
            <v>Chevron</v>
          </cell>
        </row>
        <row r="7848">
          <cell r="D7848" t="str">
            <v>1010005106391</v>
          </cell>
          <cell r="BW7848" t="str">
            <v>Multi</v>
          </cell>
          <cell r="BX7848" t="str">
            <v>Marble</v>
          </cell>
          <cell r="BY7848" t="str">
            <v>Marble</v>
          </cell>
        </row>
        <row r="7849">
          <cell r="D7849" t="str">
            <v>1010005106401</v>
          </cell>
          <cell r="BW7849" t="str">
            <v>Multi</v>
          </cell>
          <cell r="BX7849" t="str">
            <v>White/Turquoise</v>
          </cell>
          <cell r="BY7849" t="str">
            <v>Spiral</v>
          </cell>
        </row>
        <row r="7850">
          <cell r="D7850" t="str">
            <v>1010005106411</v>
          </cell>
          <cell r="BW7850" t="str">
            <v>Multi</v>
          </cell>
          <cell r="BX7850" t="str">
            <v>Brown</v>
          </cell>
          <cell r="BY7850" t="str">
            <v>Wood</v>
          </cell>
        </row>
        <row r="7851">
          <cell r="D7851" t="str">
            <v>1010005106421</v>
          </cell>
          <cell r="BW7851" t="str">
            <v>Multi</v>
          </cell>
          <cell r="BX7851" t="str">
            <v>Kids</v>
          </cell>
          <cell r="BY7851" t="str">
            <v>Kids</v>
          </cell>
        </row>
        <row r="7852">
          <cell r="D7852" t="str">
            <v>1010005106431</v>
          </cell>
          <cell r="BW7852" t="str">
            <v>Multi</v>
          </cell>
          <cell r="BX7852" t="str">
            <v>Floral</v>
          </cell>
          <cell r="BY7852" t="str">
            <v>Floral</v>
          </cell>
        </row>
        <row r="7853">
          <cell r="D7853" t="str">
            <v>1010005106441</v>
          </cell>
          <cell r="BW7853" t="str">
            <v>Multi</v>
          </cell>
          <cell r="BX7853" t="str">
            <v>Brown</v>
          </cell>
          <cell r="BY7853" t="str">
            <v>Coffee</v>
          </cell>
        </row>
        <row r="7854">
          <cell r="D7854" t="str">
            <v>1010005106451</v>
          </cell>
          <cell r="BW7854" t="str">
            <v>Multi</v>
          </cell>
          <cell r="BX7854" t="str">
            <v>Gray/White</v>
          </cell>
          <cell r="BY7854" t="str">
            <v>Quatrefoil</v>
          </cell>
        </row>
        <row r="7855">
          <cell r="D7855" t="str">
            <v>1010005106461</v>
          </cell>
          <cell r="BW7855" t="str">
            <v>Multi</v>
          </cell>
          <cell r="BX7855" t="str">
            <v>Gray/White</v>
          </cell>
          <cell r="BY7855" t="str">
            <v>Chevron</v>
          </cell>
        </row>
        <row r="7856">
          <cell r="D7856" t="str">
            <v>1010005106471</v>
          </cell>
          <cell r="BW7856" t="str">
            <v>Multi</v>
          </cell>
          <cell r="BX7856" t="str">
            <v>Marble</v>
          </cell>
          <cell r="BY7856" t="str">
            <v>Marble</v>
          </cell>
        </row>
        <row r="7857">
          <cell r="D7857" t="str">
            <v>1010005106481</v>
          </cell>
          <cell r="BW7857" t="str">
            <v>Multi</v>
          </cell>
          <cell r="BX7857" t="str">
            <v>White/Turquoise</v>
          </cell>
          <cell r="BY7857" t="str">
            <v>Spiral</v>
          </cell>
        </row>
        <row r="7858">
          <cell r="D7858" t="str">
            <v>1010005106491</v>
          </cell>
          <cell r="BW7858" t="str">
            <v>Multi</v>
          </cell>
          <cell r="BX7858" t="str">
            <v>Brown</v>
          </cell>
          <cell r="BY7858" t="str">
            <v>Wood</v>
          </cell>
        </row>
        <row r="7859">
          <cell r="D7859" t="str">
            <v>1010005106501</v>
          </cell>
          <cell r="BW7859" t="str">
            <v>Multi</v>
          </cell>
          <cell r="BX7859" t="str">
            <v>Kids</v>
          </cell>
          <cell r="BY7859" t="str">
            <v>Kids</v>
          </cell>
        </row>
        <row r="7860">
          <cell r="D7860" t="str">
            <v>1010005106511</v>
          </cell>
          <cell r="BW7860" t="str">
            <v>Multi</v>
          </cell>
          <cell r="BX7860" t="str">
            <v>Floral</v>
          </cell>
          <cell r="BY7860" t="str">
            <v>Floral</v>
          </cell>
        </row>
        <row r="7861">
          <cell r="D7861" t="str">
            <v>1010005106521</v>
          </cell>
          <cell r="BW7861" t="str">
            <v>Multi</v>
          </cell>
          <cell r="BX7861" t="str">
            <v>Brown</v>
          </cell>
          <cell r="BY7861" t="str">
            <v>Coffee</v>
          </cell>
        </row>
        <row r="7862">
          <cell r="D7862" t="str">
            <v>1010005106531</v>
          </cell>
          <cell r="BW7862" t="str">
            <v>Multi</v>
          </cell>
          <cell r="BX7862" t="str">
            <v>Gray/White</v>
          </cell>
          <cell r="BY7862" t="str">
            <v>Quatrefoil</v>
          </cell>
        </row>
        <row r="7863">
          <cell r="D7863" t="str">
            <v>1010005106541</v>
          </cell>
          <cell r="BW7863" t="str">
            <v>Multi</v>
          </cell>
          <cell r="BX7863" t="str">
            <v>Gray/White</v>
          </cell>
          <cell r="BY7863" t="str">
            <v>Chevron</v>
          </cell>
        </row>
        <row r="7864">
          <cell r="D7864" t="str">
            <v>1010005106551</v>
          </cell>
          <cell r="BW7864" t="str">
            <v>Multi</v>
          </cell>
          <cell r="BX7864" t="str">
            <v>Marble</v>
          </cell>
          <cell r="BY7864" t="str">
            <v>Marble</v>
          </cell>
        </row>
        <row r="7865">
          <cell r="D7865" t="str">
            <v>1010005106561</v>
          </cell>
          <cell r="BW7865" t="str">
            <v>Multi</v>
          </cell>
          <cell r="BX7865" t="str">
            <v>White/Turquoise</v>
          </cell>
          <cell r="BY7865" t="str">
            <v>Spiral</v>
          </cell>
        </row>
        <row r="7866">
          <cell r="D7866" t="str">
            <v>1010005106571</v>
          </cell>
          <cell r="BW7866" t="str">
            <v>Multi</v>
          </cell>
          <cell r="BX7866" t="str">
            <v>Brown</v>
          </cell>
          <cell r="BY7866" t="str">
            <v>Wood</v>
          </cell>
        </row>
        <row r="7867">
          <cell r="D7867" t="str">
            <v>1010005106581</v>
          </cell>
          <cell r="BW7867" t="str">
            <v>Multi</v>
          </cell>
          <cell r="BX7867" t="str">
            <v>Kids</v>
          </cell>
          <cell r="BY7867" t="str">
            <v>Kids</v>
          </cell>
        </row>
        <row r="7868">
          <cell r="D7868" t="str">
            <v>1010005106591</v>
          </cell>
          <cell r="BW7868" t="str">
            <v>Multi</v>
          </cell>
          <cell r="BX7868" t="str">
            <v>Floral</v>
          </cell>
          <cell r="BY7868" t="str">
            <v>Floral</v>
          </cell>
        </row>
        <row r="7869">
          <cell r="D7869" t="str">
            <v>1010005106601</v>
          </cell>
          <cell r="BW7869" t="str">
            <v>Multi</v>
          </cell>
          <cell r="BX7869" t="str">
            <v>Brown</v>
          </cell>
          <cell r="BY7869" t="str">
            <v>Coffee</v>
          </cell>
        </row>
        <row r="7870">
          <cell r="D7870" t="str">
            <v>1010005106721</v>
          </cell>
          <cell r="BW7870" t="str">
            <v>Black</v>
          </cell>
          <cell r="BX7870" t="str">
            <v>Black</v>
          </cell>
          <cell r="BY7870" t="str">
            <v>Solid</v>
          </cell>
        </row>
        <row r="7871">
          <cell r="D7871" t="str">
            <v>1010005106731</v>
          </cell>
          <cell r="BW7871" t="str">
            <v>Silver</v>
          </cell>
          <cell r="BX7871" t="str">
            <v>Silver</v>
          </cell>
          <cell r="BY7871" t="str">
            <v>Solid</v>
          </cell>
        </row>
        <row r="7872">
          <cell r="D7872" t="str">
            <v>1010005106741</v>
          </cell>
          <cell r="BW7872" t="str">
            <v>Green</v>
          </cell>
          <cell r="BX7872" t="str">
            <v>Mint</v>
          </cell>
          <cell r="BY7872" t="str">
            <v>Solid</v>
          </cell>
        </row>
        <row r="7873">
          <cell r="D7873" t="str">
            <v>1010005106751</v>
          </cell>
          <cell r="BW7873" t="str">
            <v>White</v>
          </cell>
          <cell r="BX7873" t="str">
            <v>White</v>
          </cell>
          <cell r="BY7873" t="str">
            <v>Solid</v>
          </cell>
        </row>
        <row r="7874">
          <cell r="D7874" t="str">
            <v>1010005106761</v>
          </cell>
          <cell r="BW7874" t="str">
            <v>Multi</v>
          </cell>
          <cell r="BX7874" t="str">
            <v>Green/Blue/Clear</v>
          </cell>
          <cell r="BY7874" t="str">
            <v>Solid</v>
          </cell>
        </row>
        <row r="7875">
          <cell r="D7875" t="str">
            <v>1010005106771</v>
          </cell>
          <cell r="BW7875" t="str">
            <v>Clear</v>
          </cell>
          <cell r="BX7875" t="str">
            <v>Clear</v>
          </cell>
          <cell r="BY7875" t="str">
            <v>Solid</v>
          </cell>
        </row>
        <row r="7876">
          <cell r="D7876" t="str">
            <v>1010005106781</v>
          </cell>
          <cell r="BW7876" t="str">
            <v>Multi</v>
          </cell>
          <cell r="BX7876" t="str">
            <v>Green/Blue/Clear</v>
          </cell>
          <cell r="BY7876" t="str">
            <v>Solid</v>
          </cell>
        </row>
        <row r="7877">
          <cell r="D7877" t="str">
            <v>1010005106791</v>
          </cell>
          <cell r="BW7877" t="str">
            <v>Clear</v>
          </cell>
          <cell r="BX7877" t="str">
            <v>Clear</v>
          </cell>
          <cell r="BY7877" t="str">
            <v>Solid</v>
          </cell>
        </row>
        <row r="7878">
          <cell r="D7878" t="str">
            <v>1010005106801</v>
          </cell>
          <cell r="BW7878" t="str">
            <v>Multi</v>
          </cell>
          <cell r="BX7878" t="str">
            <v>Green/Blue/Clear</v>
          </cell>
          <cell r="BY7878" t="str">
            <v>Solid</v>
          </cell>
        </row>
        <row r="7879">
          <cell r="D7879" t="str">
            <v>1010005106811</v>
          </cell>
          <cell r="BW7879" t="str">
            <v>Clear</v>
          </cell>
          <cell r="BX7879" t="str">
            <v>Clear</v>
          </cell>
          <cell r="BY7879" t="str">
            <v>Solid</v>
          </cell>
        </row>
        <row r="7880">
          <cell r="D7880" t="str">
            <v>1010005106821</v>
          </cell>
          <cell r="BW7880" t="str">
            <v>Blue</v>
          </cell>
          <cell r="BX7880" t="str">
            <v>Navy</v>
          </cell>
          <cell r="BY7880" t="str">
            <v>Solid</v>
          </cell>
        </row>
        <row r="7881">
          <cell r="D7881" t="str">
            <v>1010005106822</v>
          </cell>
          <cell r="BW7881" t="str">
            <v>Blue</v>
          </cell>
          <cell r="BX7881" t="str">
            <v>Navy</v>
          </cell>
          <cell r="BY7881" t="str">
            <v>Solid</v>
          </cell>
        </row>
        <row r="7882">
          <cell r="D7882" t="str">
            <v>1010005106823</v>
          </cell>
          <cell r="BW7882" t="str">
            <v>Blue</v>
          </cell>
          <cell r="BX7882" t="str">
            <v>Navy</v>
          </cell>
          <cell r="BY7882" t="str">
            <v>Solid</v>
          </cell>
        </row>
        <row r="7883">
          <cell r="D7883" t="str">
            <v>1010005106831</v>
          </cell>
          <cell r="BW7883" t="str">
            <v>Gray</v>
          </cell>
          <cell r="BX7883" t="str">
            <v>Charcoal</v>
          </cell>
          <cell r="BY7883" t="str">
            <v>Solid</v>
          </cell>
        </row>
        <row r="7884">
          <cell r="D7884" t="str">
            <v>1010005106832</v>
          </cell>
          <cell r="BW7884" t="str">
            <v>Gray</v>
          </cell>
          <cell r="BX7884" t="str">
            <v>Charcoal</v>
          </cell>
          <cell r="BY7884" t="str">
            <v>Solid</v>
          </cell>
        </row>
        <row r="7885">
          <cell r="D7885" t="str">
            <v>1010005106833</v>
          </cell>
          <cell r="BW7885" t="str">
            <v>Gray</v>
          </cell>
          <cell r="BX7885" t="str">
            <v>Charcoal</v>
          </cell>
          <cell r="BY7885" t="str">
            <v>Solid</v>
          </cell>
        </row>
        <row r="7886">
          <cell r="D7886" t="str">
            <v>1010005106841</v>
          </cell>
          <cell r="BW7886" t="str">
            <v>Blue</v>
          </cell>
          <cell r="BX7886" t="str">
            <v>Navy</v>
          </cell>
          <cell r="BY7886" t="str">
            <v>Solid</v>
          </cell>
        </row>
        <row r="7887">
          <cell r="D7887" t="str">
            <v>1010005106842</v>
          </cell>
          <cell r="BW7887" t="str">
            <v>Blue</v>
          </cell>
          <cell r="BX7887" t="str">
            <v>Navy</v>
          </cell>
          <cell r="BY7887" t="str">
            <v>Solid</v>
          </cell>
        </row>
        <row r="7888">
          <cell r="D7888" t="str">
            <v>1010005106843</v>
          </cell>
          <cell r="BW7888" t="str">
            <v>Blue</v>
          </cell>
          <cell r="BX7888" t="str">
            <v>Navy</v>
          </cell>
          <cell r="BY7888" t="str">
            <v>Solid</v>
          </cell>
        </row>
        <row r="7889">
          <cell r="D7889" t="str">
            <v>1010005106851</v>
          </cell>
          <cell r="BW7889" t="str">
            <v>Gray</v>
          </cell>
          <cell r="BX7889" t="str">
            <v>Charcoal</v>
          </cell>
          <cell r="BY7889" t="str">
            <v>Solid</v>
          </cell>
        </row>
        <row r="7890">
          <cell r="D7890" t="str">
            <v>1010005106852</v>
          </cell>
          <cell r="BW7890" t="str">
            <v>Gray</v>
          </cell>
          <cell r="BX7890" t="str">
            <v>Charcoal</v>
          </cell>
          <cell r="BY7890" t="str">
            <v>Solid</v>
          </cell>
        </row>
        <row r="7891">
          <cell r="D7891" t="str">
            <v>1010005106853</v>
          </cell>
          <cell r="BW7891" t="str">
            <v>Gray</v>
          </cell>
          <cell r="BX7891" t="str">
            <v>Charcoal</v>
          </cell>
          <cell r="BY7891" t="str">
            <v>Solid</v>
          </cell>
        </row>
        <row r="7892">
          <cell r="D7892" t="str">
            <v>1010005106861</v>
          </cell>
          <cell r="BW7892" t="str">
            <v>Brown</v>
          </cell>
          <cell r="BX7892" t="str">
            <v>Beige</v>
          </cell>
          <cell r="BY7892" t="str">
            <v>Solid</v>
          </cell>
        </row>
        <row r="7893">
          <cell r="D7893" t="str">
            <v>1010005106862</v>
          </cell>
          <cell r="BW7893" t="str">
            <v>Brown</v>
          </cell>
          <cell r="BX7893" t="str">
            <v>Beige</v>
          </cell>
          <cell r="BY7893" t="str">
            <v>Solid</v>
          </cell>
        </row>
        <row r="7894">
          <cell r="D7894" t="str">
            <v>1010005106863</v>
          </cell>
          <cell r="BW7894" t="str">
            <v>Brown</v>
          </cell>
          <cell r="BX7894" t="str">
            <v>Beige</v>
          </cell>
          <cell r="BY7894" t="str">
            <v>Solid</v>
          </cell>
        </row>
        <row r="7895">
          <cell r="D7895" t="str">
            <v>1010005106871</v>
          </cell>
          <cell r="BW7895" t="str">
            <v>Brown</v>
          </cell>
          <cell r="BX7895" t="str">
            <v>Brown</v>
          </cell>
          <cell r="BY7895" t="str">
            <v>Solid</v>
          </cell>
        </row>
        <row r="7896">
          <cell r="D7896" t="str">
            <v>1010005106872</v>
          </cell>
          <cell r="BW7896" t="str">
            <v>Brown</v>
          </cell>
          <cell r="BX7896" t="str">
            <v>Brown</v>
          </cell>
          <cell r="BY7896" t="str">
            <v>Solid</v>
          </cell>
        </row>
        <row r="7897">
          <cell r="D7897" t="str">
            <v>1010005106873</v>
          </cell>
          <cell r="BW7897" t="str">
            <v>Brown</v>
          </cell>
          <cell r="BX7897" t="str">
            <v>Brown</v>
          </cell>
          <cell r="BY7897" t="str">
            <v>Solid</v>
          </cell>
        </row>
        <row r="7898">
          <cell r="D7898" t="str">
            <v>1010005106881</v>
          </cell>
          <cell r="BW7898" t="str">
            <v>Gray</v>
          </cell>
          <cell r="BX7898" t="str">
            <v>Gray</v>
          </cell>
          <cell r="BY7898" t="str">
            <v>Solid</v>
          </cell>
        </row>
        <row r="7899">
          <cell r="D7899" t="str">
            <v>1010005106882</v>
          </cell>
          <cell r="BW7899" t="str">
            <v>Gray</v>
          </cell>
          <cell r="BX7899" t="str">
            <v>Gray</v>
          </cell>
          <cell r="BY7899" t="str">
            <v>Solid</v>
          </cell>
        </row>
        <row r="7900">
          <cell r="D7900" t="str">
            <v>1010005106883</v>
          </cell>
          <cell r="BW7900" t="str">
            <v>Gray</v>
          </cell>
          <cell r="BX7900" t="str">
            <v>Gray</v>
          </cell>
          <cell r="BY7900" t="str">
            <v>Solid</v>
          </cell>
        </row>
        <row r="7901">
          <cell r="D7901" t="str">
            <v>1010005106891</v>
          </cell>
          <cell r="BW7901" t="str">
            <v>Multi</v>
          </cell>
          <cell r="BX7901" t="str">
            <v>Gray/White</v>
          </cell>
          <cell r="BY7901" t="str">
            <v>Quatrefoil</v>
          </cell>
        </row>
        <row r="7902">
          <cell r="D7902" t="str">
            <v>1010005106892</v>
          </cell>
          <cell r="BW7902" t="str">
            <v>Multi</v>
          </cell>
          <cell r="BX7902" t="str">
            <v>Gray/White</v>
          </cell>
          <cell r="BY7902" t="str">
            <v>Quatrefoil</v>
          </cell>
        </row>
        <row r="7903">
          <cell r="D7903" t="str">
            <v>1010005106893</v>
          </cell>
          <cell r="BW7903" t="str">
            <v>Multi</v>
          </cell>
          <cell r="BX7903" t="str">
            <v>Gray/White</v>
          </cell>
          <cell r="BY7903" t="str">
            <v>Quatrefoil</v>
          </cell>
        </row>
        <row r="7904">
          <cell r="D7904" t="str">
            <v>1010005106901</v>
          </cell>
          <cell r="BW7904" t="str">
            <v>Brown</v>
          </cell>
          <cell r="BX7904" t="str">
            <v>Beige</v>
          </cell>
          <cell r="BY7904" t="str">
            <v>Solid</v>
          </cell>
        </row>
        <row r="7905">
          <cell r="D7905" t="str">
            <v>1010005106902</v>
          </cell>
          <cell r="BW7905" t="str">
            <v>Brown</v>
          </cell>
          <cell r="BX7905" t="str">
            <v>Beige</v>
          </cell>
          <cell r="BY7905" t="str">
            <v>Solid</v>
          </cell>
        </row>
        <row r="7906">
          <cell r="D7906" t="str">
            <v>1010005106903</v>
          </cell>
          <cell r="BW7906" t="str">
            <v>Brown</v>
          </cell>
          <cell r="BX7906" t="str">
            <v>Beige</v>
          </cell>
          <cell r="BY7906" t="str">
            <v>Solid</v>
          </cell>
        </row>
        <row r="7907">
          <cell r="D7907" t="str">
            <v>1010005106911</v>
          </cell>
          <cell r="BW7907" t="str">
            <v>Black</v>
          </cell>
          <cell r="BX7907" t="str">
            <v>Black</v>
          </cell>
          <cell r="BY7907" t="str">
            <v>Solid</v>
          </cell>
        </row>
        <row r="7908">
          <cell r="D7908" t="str">
            <v>1010005106912</v>
          </cell>
          <cell r="BW7908" t="str">
            <v>Black</v>
          </cell>
          <cell r="BX7908" t="str">
            <v>Black</v>
          </cell>
          <cell r="BY7908" t="str">
            <v>Solid</v>
          </cell>
        </row>
        <row r="7909">
          <cell r="D7909" t="str">
            <v>1010005106913</v>
          </cell>
          <cell r="BW7909" t="str">
            <v>Black</v>
          </cell>
          <cell r="BX7909" t="str">
            <v>Black</v>
          </cell>
          <cell r="BY7909" t="str">
            <v>Solid</v>
          </cell>
        </row>
        <row r="7910">
          <cell r="D7910" t="str">
            <v>1010005106921</v>
          </cell>
          <cell r="BW7910" t="str">
            <v>Gray</v>
          </cell>
          <cell r="BX7910" t="str">
            <v>Gray</v>
          </cell>
          <cell r="BY7910" t="str">
            <v>Solid</v>
          </cell>
        </row>
        <row r="7911">
          <cell r="D7911" t="str">
            <v>1010005106922</v>
          </cell>
          <cell r="BW7911" t="str">
            <v>Gray</v>
          </cell>
          <cell r="BX7911" t="str">
            <v>Gray</v>
          </cell>
          <cell r="BY7911" t="str">
            <v>Solid</v>
          </cell>
        </row>
        <row r="7912">
          <cell r="D7912" t="str">
            <v>1010005106923</v>
          </cell>
          <cell r="BW7912" t="str">
            <v>Gray</v>
          </cell>
          <cell r="BX7912" t="str">
            <v>Gray</v>
          </cell>
          <cell r="BY7912" t="str">
            <v>Solid</v>
          </cell>
        </row>
        <row r="7913">
          <cell r="D7913" t="str">
            <v>1010005106932</v>
          </cell>
          <cell r="BW7913" t="str">
            <v>Black</v>
          </cell>
          <cell r="BX7913" t="str">
            <v>Black</v>
          </cell>
          <cell r="BY7913" t="str">
            <v>Solid</v>
          </cell>
        </row>
        <row r="7914">
          <cell r="D7914" t="str">
            <v>1010005106942</v>
          </cell>
          <cell r="BW7914" t="str">
            <v>Blue</v>
          </cell>
          <cell r="BX7914" t="str">
            <v>Blue</v>
          </cell>
          <cell r="BY7914" t="str">
            <v>Solid</v>
          </cell>
        </row>
        <row r="7915">
          <cell r="D7915" t="str">
            <v>1010005106952</v>
          </cell>
          <cell r="BW7915" t="str">
            <v>Red</v>
          </cell>
          <cell r="BX7915" t="str">
            <v>Red</v>
          </cell>
          <cell r="BY7915" t="str">
            <v>Solid</v>
          </cell>
        </row>
        <row r="7916">
          <cell r="D7916" t="str">
            <v>1010005106962</v>
          </cell>
          <cell r="BW7916" t="str">
            <v>Green</v>
          </cell>
          <cell r="BX7916" t="str">
            <v>Hunter Green</v>
          </cell>
          <cell r="BY7916" t="str">
            <v>Solid</v>
          </cell>
        </row>
        <row r="7917">
          <cell r="D7917" t="str">
            <v>1010005106971</v>
          </cell>
          <cell r="BW7917" t="str">
            <v>Multi</v>
          </cell>
          <cell r="BX7917" t="str">
            <v>White/Gray</v>
          </cell>
          <cell r="BY7917" t="str">
            <v>Quatrefoil</v>
          </cell>
        </row>
        <row r="7918">
          <cell r="D7918" t="str">
            <v>1010005106972</v>
          </cell>
          <cell r="BW7918" t="str">
            <v>Multi</v>
          </cell>
          <cell r="BX7918" t="str">
            <v>White/Gray</v>
          </cell>
          <cell r="BY7918" t="str">
            <v>Quatrefoil</v>
          </cell>
        </row>
        <row r="7919">
          <cell r="D7919" t="str">
            <v>1010005106981</v>
          </cell>
          <cell r="BW7919" t="str">
            <v>Black</v>
          </cell>
          <cell r="BX7919" t="str">
            <v>Black</v>
          </cell>
          <cell r="BY7919" t="str">
            <v>Solid</v>
          </cell>
        </row>
        <row r="7920">
          <cell r="D7920" t="str">
            <v>1010005106982</v>
          </cell>
          <cell r="BW7920" t="str">
            <v>Black</v>
          </cell>
          <cell r="BX7920" t="str">
            <v>Black</v>
          </cell>
          <cell r="BY7920" t="str">
            <v>Solid</v>
          </cell>
        </row>
        <row r="7921">
          <cell r="D7921" t="str">
            <v>1010005106992</v>
          </cell>
          <cell r="BW7921" t="str">
            <v>Blue</v>
          </cell>
          <cell r="BX7921" t="str">
            <v>Blue</v>
          </cell>
          <cell r="BY7921" t="str">
            <v>Solid</v>
          </cell>
        </row>
        <row r="7922">
          <cell r="D7922" t="str">
            <v>1010005107002</v>
          </cell>
          <cell r="BW7922" t="str">
            <v>Red</v>
          </cell>
          <cell r="BX7922" t="str">
            <v>Red</v>
          </cell>
          <cell r="BY7922" t="str">
            <v>Solid</v>
          </cell>
        </row>
        <row r="7923">
          <cell r="D7923" t="str">
            <v>1010005107012</v>
          </cell>
          <cell r="BW7923" t="str">
            <v>Green</v>
          </cell>
          <cell r="BX7923" t="str">
            <v>Hunter Green</v>
          </cell>
          <cell r="BY7923" t="str">
            <v>Solid</v>
          </cell>
        </row>
        <row r="7924">
          <cell r="D7924" t="str">
            <v>1010005107022</v>
          </cell>
          <cell r="BW7924" t="str">
            <v>Multi</v>
          </cell>
          <cell r="BX7924" t="str">
            <v>White/Gray</v>
          </cell>
          <cell r="BY7924" t="str">
            <v>Quatrefoil</v>
          </cell>
        </row>
        <row r="7925">
          <cell r="D7925" t="str">
            <v>1010005107781</v>
          </cell>
          <cell r="BW7925" t="str">
            <v>Pink</v>
          </cell>
          <cell r="BX7925" t="str">
            <v>Pink</v>
          </cell>
          <cell r="BY7925" t="str">
            <v>Solid</v>
          </cell>
        </row>
        <row r="7926">
          <cell r="D7926" t="str">
            <v>1010005107782</v>
          </cell>
          <cell r="BW7926" t="str">
            <v>Pink</v>
          </cell>
          <cell r="BX7926" t="str">
            <v>Pink</v>
          </cell>
          <cell r="BY7926" t="str">
            <v>Solid</v>
          </cell>
        </row>
        <row r="7927">
          <cell r="D7927" t="str">
            <v>1010005109261</v>
          </cell>
          <cell r="BW7927" t="str">
            <v>Black</v>
          </cell>
          <cell r="BX7927" t="str">
            <v>Black</v>
          </cell>
          <cell r="BY7927" t="str">
            <v>Solid</v>
          </cell>
        </row>
        <row r="7928">
          <cell r="D7928" t="str">
            <v>1010005109262</v>
          </cell>
          <cell r="BW7928" t="str">
            <v>Black</v>
          </cell>
          <cell r="BX7928" t="str">
            <v>Black</v>
          </cell>
          <cell r="BY7928" t="str">
            <v>Solid</v>
          </cell>
        </row>
        <row r="7929">
          <cell r="D7929" t="str">
            <v>1010005109271</v>
          </cell>
          <cell r="BW7929" t="str">
            <v>Gray</v>
          </cell>
          <cell r="BX7929" t="str">
            <v>Light Gray</v>
          </cell>
          <cell r="BY7929" t="str">
            <v>Heathered Pattern</v>
          </cell>
        </row>
        <row r="7930">
          <cell r="D7930" t="str">
            <v>1010005109272</v>
          </cell>
          <cell r="BW7930" t="str">
            <v>Gray</v>
          </cell>
          <cell r="BX7930" t="str">
            <v>Light Gray</v>
          </cell>
          <cell r="BY7930" t="str">
            <v>Heathered Pattern</v>
          </cell>
        </row>
        <row r="7931">
          <cell r="D7931" t="str">
            <v>1010005109281</v>
          </cell>
          <cell r="BW7931" t="str">
            <v>Blue</v>
          </cell>
          <cell r="BX7931" t="str">
            <v>Navy</v>
          </cell>
          <cell r="BY7931" t="str">
            <v>Solid</v>
          </cell>
        </row>
        <row r="7932">
          <cell r="D7932" t="str">
            <v>1010005109282</v>
          </cell>
          <cell r="BW7932" t="str">
            <v>Blue</v>
          </cell>
          <cell r="BX7932" t="str">
            <v>Navy</v>
          </cell>
          <cell r="BY7932" t="str">
            <v>Solid</v>
          </cell>
        </row>
        <row r="7933">
          <cell r="D7933" t="str">
            <v>1010005109291</v>
          </cell>
          <cell r="BW7933" t="str">
            <v>Green</v>
          </cell>
          <cell r="BX7933" t="str">
            <v>Hunter Green</v>
          </cell>
          <cell r="BY7933" t="str">
            <v>Solid</v>
          </cell>
        </row>
        <row r="7934">
          <cell r="D7934" t="str">
            <v>1010005109292</v>
          </cell>
          <cell r="BW7934" t="str">
            <v>Green</v>
          </cell>
          <cell r="BX7934" t="str">
            <v>Hunter Green</v>
          </cell>
          <cell r="BY7934" t="str">
            <v>Solid</v>
          </cell>
        </row>
        <row r="7935">
          <cell r="D7935" t="str">
            <v>1010005109301</v>
          </cell>
          <cell r="BW7935" t="str">
            <v>Black</v>
          </cell>
          <cell r="BX7935" t="str">
            <v>Black</v>
          </cell>
          <cell r="BY7935" t="str">
            <v>Solid</v>
          </cell>
        </row>
        <row r="7936">
          <cell r="D7936" t="str">
            <v>1010005109302</v>
          </cell>
          <cell r="BW7936" t="str">
            <v>Black</v>
          </cell>
          <cell r="BX7936" t="str">
            <v>Black</v>
          </cell>
          <cell r="BY7936" t="str">
            <v>Solid</v>
          </cell>
        </row>
        <row r="7937">
          <cell r="D7937" t="str">
            <v>1010005109311</v>
          </cell>
          <cell r="BW7937" t="str">
            <v>Gray</v>
          </cell>
          <cell r="BX7937" t="str">
            <v>Light Gray</v>
          </cell>
          <cell r="BY7937" t="str">
            <v>Heathered Pattern</v>
          </cell>
        </row>
        <row r="7938">
          <cell r="D7938" t="str">
            <v>1010005109312</v>
          </cell>
          <cell r="BW7938" t="str">
            <v>Gray</v>
          </cell>
          <cell r="BX7938" t="str">
            <v>Light Gray</v>
          </cell>
          <cell r="BY7938" t="str">
            <v>Heathered Pattern</v>
          </cell>
        </row>
        <row r="7939">
          <cell r="D7939" t="str">
            <v>1010005109321</v>
          </cell>
          <cell r="BW7939" t="str">
            <v>Blue</v>
          </cell>
          <cell r="BX7939" t="str">
            <v>Navy</v>
          </cell>
          <cell r="BY7939" t="str">
            <v>Solid</v>
          </cell>
        </row>
        <row r="7940">
          <cell r="D7940" t="str">
            <v>1010005109322</v>
          </cell>
          <cell r="BW7940" t="str">
            <v>Blue</v>
          </cell>
          <cell r="BX7940" t="str">
            <v>Navy</v>
          </cell>
          <cell r="BY7940" t="str">
            <v>Solid</v>
          </cell>
        </row>
        <row r="7941">
          <cell r="D7941" t="str">
            <v>1010005109331</v>
          </cell>
          <cell r="BW7941" t="str">
            <v>Green</v>
          </cell>
          <cell r="BX7941" t="str">
            <v>Hunter Green</v>
          </cell>
          <cell r="BY7941" t="str">
            <v>Solid</v>
          </cell>
        </row>
        <row r="7942">
          <cell r="D7942" t="str">
            <v>1010005109332</v>
          </cell>
          <cell r="BW7942" t="str">
            <v>Green</v>
          </cell>
          <cell r="BX7942" t="str">
            <v>Hunter Green</v>
          </cell>
          <cell r="BY7942" t="str">
            <v>Solid</v>
          </cell>
        </row>
        <row r="7943">
          <cell r="D7943" t="str">
            <v>1010005109511</v>
          </cell>
          <cell r="BW7943" t="str">
            <v>Beige</v>
          </cell>
          <cell r="BX7943" t="str">
            <v>Beige</v>
          </cell>
          <cell r="BY7943" t="str">
            <v>Solid</v>
          </cell>
        </row>
        <row r="7944">
          <cell r="D7944" t="str">
            <v>1010005109512</v>
          </cell>
          <cell r="BW7944" t="str">
            <v>Beige</v>
          </cell>
          <cell r="BX7944" t="str">
            <v>Beige</v>
          </cell>
          <cell r="BY7944" t="str">
            <v>Solid</v>
          </cell>
        </row>
        <row r="7945">
          <cell r="D7945" t="str">
            <v>1010005109513</v>
          </cell>
          <cell r="BW7945" t="str">
            <v>Beige</v>
          </cell>
          <cell r="BX7945" t="str">
            <v>Beige</v>
          </cell>
          <cell r="BY7945" t="str">
            <v>Solid</v>
          </cell>
        </row>
        <row r="7946">
          <cell r="D7946" t="str">
            <v>1010005109521</v>
          </cell>
          <cell r="BW7946" t="str">
            <v>Brown</v>
          </cell>
          <cell r="BX7946" t="str">
            <v>Beige</v>
          </cell>
          <cell r="BY7946" t="str">
            <v>Solid</v>
          </cell>
        </row>
        <row r="7947">
          <cell r="D7947" t="str">
            <v>1010005109522</v>
          </cell>
          <cell r="BW7947" t="str">
            <v>Brown</v>
          </cell>
          <cell r="BX7947" t="str">
            <v>Beige</v>
          </cell>
          <cell r="BY7947" t="str">
            <v>Solid</v>
          </cell>
        </row>
        <row r="7948">
          <cell r="D7948" t="str">
            <v>1010005109523</v>
          </cell>
          <cell r="BW7948" t="str">
            <v>Brown</v>
          </cell>
          <cell r="BX7948" t="str">
            <v>Beige</v>
          </cell>
          <cell r="BY7948" t="str">
            <v>Solid</v>
          </cell>
        </row>
        <row r="7949">
          <cell r="D7949" t="str">
            <v>1010005109531</v>
          </cell>
          <cell r="BW7949" t="str">
            <v>Brown</v>
          </cell>
          <cell r="BX7949" t="str">
            <v>Beige</v>
          </cell>
          <cell r="BY7949" t="str">
            <v>Solid</v>
          </cell>
        </row>
        <row r="7950">
          <cell r="D7950" t="str">
            <v>1010005109532</v>
          </cell>
          <cell r="BW7950" t="str">
            <v>Brown</v>
          </cell>
          <cell r="BX7950" t="str">
            <v>Beige</v>
          </cell>
          <cell r="BY7950" t="str">
            <v>Solid</v>
          </cell>
        </row>
        <row r="7951">
          <cell r="D7951" t="str">
            <v>1010005109533</v>
          </cell>
          <cell r="BW7951" t="str">
            <v>Brown</v>
          </cell>
          <cell r="BX7951" t="str">
            <v>Beige</v>
          </cell>
          <cell r="BY7951" t="str">
            <v>Solid</v>
          </cell>
        </row>
        <row r="7952">
          <cell r="D7952" t="str">
            <v>1010005109741</v>
          </cell>
          <cell r="BW7952" t="str">
            <v>Brown</v>
          </cell>
          <cell r="BX7952" t="str">
            <v>Beige</v>
          </cell>
          <cell r="BY7952" t="str">
            <v>Solid</v>
          </cell>
        </row>
        <row r="7953">
          <cell r="D7953" t="str">
            <v>1010005109742</v>
          </cell>
          <cell r="BW7953" t="str">
            <v>Brown</v>
          </cell>
          <cell r="BX7953" t="str">
            <v>Beige</v>
          </cell>
          <cell r="BY7953" t="str">
            <v>Solid</v>
          </cell>
        </row>
        <row r="7954">
          <cell r="D7954" t="str">
            <v>1010005109743</v>
          </cell>
          <cell r="BW7954" t="str">
            <v>Brown</v>
          </cell>
          <cell r="BX7954" t="str">
            <v>Beige</v>
          </cell>
          <cell r="BY7954" t="str">
            <v>Solid</v>
          </cell>
        </row>
        <row r="7955">
          <cell r="D7955" t="str">
            <v>1010005109751</v>
          </cell>
          <cell r="BW7955" t="str">
            <v>Black</v>
          </cell>
          <cell r="BX7955" t="str">
            <v>Black</v>
          </cell>
          <cell r="BY7955" t="str">
            <v>Solid</v>
          </cell>
        </row>
        <row r="7956">
          <cell r="D7956" t="str">
            <v>1010005109752</v>
          </cell>
          <cell r="BW7956" t="str">
            <v>Black</v>
          </cell>
          <cell r="BX7956" t="str">
            <v>Black</v>
          </cell>
          <cell r="BY7956" t="str">
            <v>Solid</v>
          </cell>
        </row>
        <row r="7957">
          <cell r="D7957" t="str">
            <v>1010005109753</v>
          </cell>
          <cell r="BW7957" t="str">
            <v>Black</v>
          </cell>
          <cell r="BX7957" t="str">
            <v>Black</v>
          </cell>
          <cell r="BY7957" t="str">
            <v>Solid</v>
          </cell>
        </row>
        <row r="7958">
          <cell r="D7958" t="str">
            <v>1010005109761</v>
          </cell>
          <cell r="BW7958" t="str">
            <v>Gray</v>
          </cell>
          <cell r="BX7958" t="str">
            <v>Gray</v>
          </cell>
          <cell r="BY7958" t="str">
            <v>Solid</v>
          </cell>
        </row>
        <row r="7959">
          <cell r="D7959" t="str">
            <v>1010005109762</v>
          </cell>
          <cell r="BW7959" t="str">
            <v>Gray</v>
          </cell>
          <cell r="BX7959" t="str">
            <v>Gray</v>
          </cell>
          <cell r="BY7959" t="str">
            <v>Solid</v>
          </cell>
        </row>
        <row r="7960">
          <cell r="D7960" t="str">
            <v>1010005109763</v>
          </cell>
          <cell r="BW7960" t="str">
            <v>Gray</v>
          </cell>
          <cell r="BX7960" t="str">
            <v>Gray</v>
          </cell>
          <cell r="BY7960" t="str">
            <v>Solid</v>
          </cell>
        </row>
        <row r="7961">
          <cell r="D7961" t="str">
            <v>1010005109771</v>
          </cell>
          <cell r="BW7961" t="str">
            <v>Gray</v>
          </cell>
          <cell r="BX7961" t="str">
            <v>Light Gray</v>
          </cell>
          <cell r="BY7961" t="str">
            <v>Solid</v>
          </cell>
        </row>
        <row r="7962">
          <cell r="D7962" t="str">
            <v>1010005109772</v>
          </cell>
          <cell r="BW7962" t="str">
            <v>Gray</v>
          </cell>
          <cell r="BX7962" t="str">
            <v>Light Gray</v>
          </cell>
          <cell r="BY7962" t="str">
            <v>Solid</v>
          </cell>
        </row>
        <row r="7963">
          <cell r="D7963" t="str">
            <v>1010005109773</v>
          </cell>
          <cell r="BW7963" t="str">
            <v>Gray</v>
          </cell>
          <cell r="BX7963" t="str">
            <v>Light Gray</v>
          </cell>
          <cell r="BY7963" t="str">
            <v>Solid</v>
          </cell>
        </row>
        <row r="7964">
          <cell r="D7964" t="str">
            <v>1010005109781</v>
          </cell>
          <cell r="BW7964" t="str">
            <v>Multi</v>
          </cell>
          <cell r="BX7964" t="str">
            <v>Marble</v>
          </cell>
          <cell r="BY7964" t="str">
            <v>Marble</v>
          </cell>
        </row>
        <row r="7965">
          <cell r="D7965" t="str">
            <v>1010005109782</v>
          </cell>
          <cell r="BW7965" t="str">
            <v>Multi</v>
          </cell>
          <cell r="BX7965" t="str">
            <v>Marble</v>
          </cell>
          <cell r="BY7965" t="str">
            <v>Marble</v>
          </cell>
        </row>
        <row r="7966">
          <cell r="D7966" t="str">
            <v>1010005109783</v>
          </cell>
          <cell r="BW7966" t="str">
            <v>Multi</v>
          </cell>
          <cell r="BX7966" t="str">
            <v>Marble</v>
          </cell>
          <cell r="BY7966" t="str">
            <v>Marble</v>
          </cell>
        </row>
        <row r="7967">
          <cell r="D7967" t="str">
            <v>1010005109791</v>
          </cell>
          <cell r="BW7967" t="str">
            <v>Blue</v>
          </cell>
          <cell r="BX7967" t="str">
            <v>Navy</v>
          </cell>
          <cell r="BY7967" t="str">
            <v>Solid</v>
          </cell>
        </row>
        <row r="7968">
          <cell r="D7968" t="str">
            <v>1010005109792</v>
          </cell>
          <cell r="BW7968" t="str">
            <v>Blue</v>
          </cell>
          <cell r="BX7968" t="str">
            <v>Navy</v>
          </cell>
          <cell r="BY7968" t="str">
            <v>Solid</v>
          </cell>
        </row>
        <row r="7969">
          <cell r="D7969" t="str">
            <v>1010005109793</v>
          </cell>
          <cell r="BW7969" t="str">
            <v>Blue</v>
          </cell>
          <cell r="BX7969" t="str">
            <v>Navy</v>
          </cell>
          <cell r="BY7969" t="str">
            <v>Solid</v>
          </cell>
        </row>
        <row r="7970">
          <cell r="D7970" t="str">
            <v>1010005109801</v>
          </cell>
          <cell r="BW7970" t="str">
            <v>Multi</v>
          </cell>
          <cell r="BX7970" t="str">
            <v>White/Gray</v>
          </cell>
          <cell r="BY7970" t="str">
            <v>Quatrefoil</v>
          </cell>
        </row>
        <row r="7971">
          <cell r="D7971" t="str">
            <v>1010005109802</v>
          </cell>
          <cell r="BW7971" t="str">
            <v>Multi</v>
          </cell>
          <cell r="BX7971" t="str">
            <v>White/Gray</v>
          </cell>
          <cell r="BY7971" t="str">
            <v>Quatrefoil</v>
          </cell>
        </row>
        <row r="7972">
          <cell r="D7972" t="str">
            <v>1010005109803</v>
          </cell>
          <cell r="BW7972" t="str">
            <v>Multi</v>
          </cell>
          <cell r="BX7972" t="str">
            <v>White/Gray</v>
          </cell>
          <cell r="BY7972" t="str">
            <v>Quatrefoil</v>
          </cell>
        </row>
        <row r="7973">
          <cell r="D7973" t="str">
            <v>1010005109811</v>
          </cell>
          <cell r="BW7973" t="str">
            <v>Multi</v>
          </cell>
          <cell r="BX7973" t="str">
            <v>Gray/White</v>
          </cell>
          <cell r="BY7973" t="str">
            <v>Stripes</v>
          </cell>
        </row>
        <row r="7974">
          <cell r="D7974" t="str">
            <v>1010005109812</v>
          </cell>
          <cell r="BW7974" t="str">
            <v>Multi</v>
          </cell>
          <cell r="BX7974" t="str">
            <v>Gray/White</v>
          </cell>
          <cell r="BY7974" t="str">
            <v>Stripes</v>
          </cell>
        </row>
        <row r="7975">
          <cell r="D7975" t="str">
            <v>1010005109813</v>
          </cell>
          <cell r="BW7975" t="str">
            <v>Multi</v>
          </cell>
          <cell r="BX7975" t="str">
            <v>Gray/White</v>
          </cell>
          <cell r="BY7975" t="str">
            <v>Stripes</v>
          </cell>
        </row>
        <row r="7976">
          <cell r="D7976" t="str">
            <v>1010005109821</v>
          </cell>
          <cell r="BW7976" t="str">
            <v>White</v>
          </cell>
          <cell r="BX7976" t="str">
            <v>White</v>
          </cell>
          <cell r="BY7976" t="str">
            <v>Solid</v>
          </cell>
        </row>
        <row r="7977">
          <cell r="D7977" t="str">
            <v>1010005109822</v>
          </cell>
          <cell r="BW7977" t="str">
            <v>White</v>
          </cell>
          <cell r="BX7977" t="str">
            <v>White</v>
          </cell>
          <cell r="BY7977" t="str">
            <v>Solid</v>
          </cell>
        </row>
        <row r="7978">
          <cell r="D7978" t="str">
            <v>1010005109823</v>
          </cell>
          <cell r="BW7978" t="str">
            <v>White</v>
          </cell>
          <cell r="BX7978" t="str">
            <v>White</v>
          </cell>
          <cell r="BY7978" t="str">
            <v>Solid</v>
          </cell>
        </row>
        <row r="7979">
          <cell r="D7979" t="str">
            <v>1010005109891</v>
          </cell>
          <cell r="BW7979" t="str">
            <v>Brown</v>
          </cell>
          <cell r="BX7979" t="str">
            <v>Beige</v>
          </cell>
          <cell r="BY7979" t="str">
            <v>Solid</v>
          </cell>
        </row>
        <row r="7980">
          <cell r="D7980" t="str">
            <v>1010005109892</v>
          </cell>
          <cell r="BW7980" t="str">
            <v>Brown</v>
          </cell>
          <cell r="BX7980" t="str">
            <v>Beige</v>
          </cell>
          <cell r="BY7980" t="str">
            <v>Solid</v>
          </cell>
        </row>
        <row r="7981">
          <cell r="D7981" t="str">
            <v>1010005109893</v>
          </cell>
          <cell r="BW7981" t="str">
            <v>Brown</v>
          </cell>
          <cell r="BX7981" t="str">
            <v>Beige</v>
          </cell>
          <cell r="BY7981" t="str">
            <v>Solid</v>
          </cell>
        </row>
        <row r="7982">
          <cell r="D7982" t="str">
            <v>1010005109901</v>
          </cell>
          <cell r="BW7982" t="str">
            <v>Brown</v>
          </cell>
          <cell r="BX7982" t="str">
            <v>Beige</v>
          </cell>
          <cell r="BY7982" t="str">
            <v>Solid</v>
          </cell>
        </row>
        <row r="7983">
          <cell r="D7983" t="str">
            <v>1010005109902</v>
          </cell>
          <cell r="BW7983" t="str">
            <v>Brown</v>
          </cell>
          <cell r="BX7983" t="str">
            <v>Beige</v>
          </cell>
          <cell r="BY7983" t="str">
            <v>Solid</v>
          </cell>
        </row>
        <row r="7984">
          <cell r="D7984" t="str">
            <v>1010005109903</v>
          </cell>
          <cell r="BW7984" t="str">
            <v>Brown</v>
          </cell>
          <cell r="BX7984" t="str">
            <v>Beige</v>
          </cell>
          <cell r="BY7984" t="str">
            <v>Solid</v>
          </cell>
        </row>
        <row r="7985">
          <cell r="D7985" t="str">
            <v>1010005110181</v>
          </cell>
          <cell r="BW7985" t="str">
            <v>Black</v>
          </cell>
          <cell r="BX7985" t="str">
            <v>Black</v>
          </cell>
          <cell r="BY7985" t="str">
            <v>Solid</v>
          </cell>
        </row>
        <row r="7986">
          <cell r="D7986" t="str">
            <v>1010005110191</v>
          </cell>
          <cell r="BW7986" t="str">
            <v>Blue</v>
          </cell>
          <cell r="BX7986" t="str">
            <v>Turquoise</v>
          </cell>
          <cell r="BY7986" t="str">
            <v>Solid</v>
          </cell>
        </row>
        <row r="7987">
          <cell r="D7987" t="str">
            <v>1010005110201</v>
          </cell>
          <cell r="BW7987" t="str">
            <v>Red</v>
          </cell>
          <cell r="BX7987" t="str">
            <v>Red</v>
          </cell>
          <cell r="BY7987" t="str">
            <v>Solid</v>
          </cell>
        </row>
        <row r="7988">
          <cell r="D7988" t="str">
            <v>1010005111551</v>
          </cell>
          <cell r="BW7988" t="str">
            <v>Black</v>
          </cell>
          <cell r="BX7988" t="str">
            <v>Black</v>
          </cell>
          <cell r="BY7988" t="str">
            <v>Solid</v>
          </cell>
        </row>
        <row r="7989">
          <cell r="D7989" t="str">
            <v>1010005111552</v>
          </cell>
          <cell r="BW7989" t="str">
            <v>Black</v>
          </cell>
          <cell r="BX7989" t="str">
            <v>Black</v>
          </cell>
          <cell r="BY7989" t="str">
            <v>Solid</v>
          </cell>
        </row>
        <row r="7990">
          <cell r="D7990" t="str">
            <v>1010005111561</v>
          </cell>
          <cell r="BW7990" t="str">
            <v>Multi</v>
          </cell>
          <cell r="BX7990" t="str">
            <v>Quatrefoil</v>
          </cell>
          <cell r="BY7990" t="str">
            <v>Quatrefoil</v>
          </cell>
        </row>
        <row r="7991">
          <cell r="D7991" t="str">
            <v>1010005111562</v>
          </cell>
          <cell r="BW7991" t="str">
            <v>Multi</v>
          </cell>
          <cell r="BX7991" t="str">
            <v>Quatrefoil</v>
          </cell>
          <cell r="BY7991" t="str">
            <v>Quatrefoil</v>
          </cell>
        </row>
        <row r="7992">
          <cell r="D7992" t="str">
            <v>1010005111571</v>
          </cell>
          <cell r="BW7992" t="str">
            <v>Green</v>
          </cell>
          <cell r="BX7992" t="str">
            <v>Mint</v>
          </cell>
          <cell r="BY7992" t="str">
            <v>Solid</v>
          </cell>
        </row>
        <row r="7993">
          <cell r="D7993" t="str">
            <v>1010005111572</v>
          </cell>
          <cell r="BW7993" t="str">
            <v>Green</v>
          </cell>
          <cell r="BX7993" t="str">
            <v>Mint</v>
          </cell>
          <cell r="BY7993" t="str">
            <v>Solid</v>
          </cell>
        </row>
        <row r="7994">
          <cell r="D7994" t="str">
            <v>1010005111581</v>
          </cell>
          <cell r="BW7994" t="str">
            <v>Gray</v>
          </cell>
          <cell r="BX7994" t="str">
            <v>Gray</v>
          </cell>
          <cell r="BY7994" t="str">
            <v>Solid</v>
          </cell>
        </row>
        <row r="7995">
          <cell r="D7995" t="str">
            <v>1010005111582</v>
          </cell>
          <cell r="BW7995" t="str">
            <v>Gray</v>
          </cell>
          <cell r="BX7995" t="str">
            <v>Gray</v>
          </cell>
          <cell r="BY7995" t="str">
            <v>Solid</v>
          </cell>
        </row>
        <row r="7996">
          <cell r="D7996" t="str">
            <v>1010005111591</v>
          </cell>
          <cell r="BW7996" t="str">
            <v>Multi</v>
          </cell>
          <cell r="BX7996" t="str">
            <v>Elephants</v>
          </cell>
          <cell r="BY7996" t="str">
            <v>Kids</v>
          </cell>
        </row>
        <row r="7997">
          <cell r="D7997" t="str">
            <v>1010005111592</v>
          </cell>
          <cell r="BW7997" t="str">
            <v>Multi</v>
          </cell>
          <cell r="BX7997" t="str">
            <v>Elephants</v>
          </cell>
          <cell r="BY7997" t="str">
            <v>Kids</v>
          </cell>
        </row>
        <row r="7998">
          <cell r="D7998" t="str">
            <v>1010005111601</v>
          </cell>
          <cell r="BW7998" t="str">
            <v>Black</v>
          </cell>
          <cell r="BX7998" t="str">
            <v>Black</v>
          </cell>
          <cell r="BY7998" t="str">
            <v>Solid</v>
          </cell>
        </row>
        <row r="7999">
          <cell r="D7999" t="str">
            <v>1010005111602</v>
          </cell>
          <cell r="BW7999" t="str">
            <v>Black</v>
          </cell>
          <cell r="BX7999" t="str">
            <v>Black</v>
          </cell>
          <cell r="BY7999" t="str">
            <v>Solid</v>
          </cell>
        </row>
        <row r="8000">
          <cell r="D8000" t="str">
            <v>1010005111611</v>
          </cell>
          <cell r="BW8000" t="str">
            <v>Multi</v>
          </cell>
          <cell r="BX8000" t="str">
            <v>Quatrefoil</v>
          </cell>
          <cell r="BY8000" t="str">
            <v>Quatrefoil</v>
          </cell>
        </row>
        <row r="8001">
          <cell r="D8001" t="str">
            <v>1010005111612</v>
          </cell>
          <cell r="BW8001" t="str">
            <v>Multi</v>
          </cell>
          <cell r="BX8001" t="str">
            <v>Quatrefoil</v>
          </cell>
          <cell r="BY8001" t="str">
            <v>Quatrefoil</v>
          </cell>
        </row>
        <row r="8002">
          <cell r="D8002" t="str">
            <v>1010005111621</v>
          </cell>
          <cell r="BW8002" t="str">
            <v>Green</v>
          </cell>
          <cell r="BX8002" t="str">
            <v>Mint</v>
          </cell>
          <cell r="BY8002" t="str">
            <v>Solid</v>
          </cell>
        </row>
        <row r="8003">
          <cell r="D8003" t="str">
            <v>1010005111622</v>
          </cell>
          <cell r="BW8003" t="str">
            <v>Green</v>
          </cell>
          <cell r="BX8003" t="str">
            <v>Mint</v>
          </cell>
          <cell r="BY8003" t="str">
            <v>Solid</v>
          </cell>
        </row>
        <row r="8004">
          <cell r="D8004" t="str">
            <v>1010005111631</v>
          </cell>
          <cell r="BW8004" t="str">
            <v>Gray</v>
          </cell>
          <cell r="BX8004" t="str">
            <v>Gray</v>
          </cell>
          <cell r="BY8004" t="str">
            <v>Solid</v>
          </cell>
        </row>
        <row r="8005">
          <cell r="D8005" t="str">
            <v>1010005111632</v>
          </cell>
          <cell r="BW8005" t="str">
            <v>Gray</v>
          </cell>
          <cell r="BX8005" t="str">
            <v>Gray</v>
          </cell>
          <cell r="BY8005" t="str">
            <v>Solid</v>
          </cell>
        </row>
        <row r="8006">
          <cell r="D8006" t="str">
            <v>1010005111641</v>
          </cell>
          <cell r="BW8006" t="str">
            <v>Multi</v>
          </cell>
          <cell r="BX8006" t="str">
            <v>Elephants</v>
          </cell>
          <cell r="BY8006" t="str">
            <v>Kids</v>
          </cell>
        </row>
        <row r="8007">
          <cell r="D8007" t="str">
            <v>1010005111642</v>
          </cell>
          <cell r="BW8007" t="str">
            <v>Multi</v>
          </cell>
          <cell r="BX8007" t="str">
            <v>Elephants</v>
          </cell>
          <cell r="BY8007" t="str">
            <v>Kids</v>
          </cell>
        </row>
        <row r="8008">
          <cell r="D8008" t="str">
            <v>1010005111971</v>
          </cell>
          <cell r="BW8008" t="str">
            <v>Black</v>
          </cell>
          <cell r="BX8008" t="str">
            <v>Black</v>
          </cell>
          <cell r="BY8008" t="str">
            <v>Solid</v>
          </cell>
        </row>
        <row r="8009">
          <cell r="D8009" t="str">
            <v>1010005111981</v>
          </cell>
          <cell r="BW8009" t="str">
            <v>White</v>
          </cell>
          <cell r="BX8009" t="str">
            <v>White</v>
          </cell>
          <cell r="BY8009" t="str">
            <v>Solid</v>
          </cell>
        </row>
        <row r="8010">
          <cell r="D8010" t="str">
            <v>1010005111991</v>
          </cell>
          <cell r="BW8010" t="str">
            <v>Gray</v>
          </cell>
          <cell r="BX8010" t="str">
            <v>Gray</v>
          </cell>
          <cell r="BY8010" t="str">
            <v>Solid</v>
          </cell>
        </row>
        <row r="8011">
          <cell r="D8011" t="str">
            <v>1010005112831</v>
          </cell>
          <cell r="BW8011" t="str">
            <v>Black</v>
          </cell>
          <cell r="BX8011" t="str">
            <v>Black</v>
          </cell>
          <cell r="BY8011" t="str">
            <v>Solid</v>
          </cell>
        </row>
        <row r="8012">
          <cell r="D8012" t="str">
            <v>1010005112832</v>
          </cell>
          <cell r="BW8012" t="str">
            <v>Black</v>
          </cell>
          <cell r="BX8012" t="str">
            <v>Black</v>
          </cell>
          <cell r="BY8012" t="str">
            <v>Solid</v>
          </cell>
        </row>
        <row r="8013">
          <cell r="D8013" t="str">
            <v>1010005112841</v>
          </cell>
          <cell r="BW8013" t="str">
            <v>Red</v>
          </cell>
          <cell r="BX8013" t="str">
            <v>Red</v>
          </cell>
          <cell r="BY8013" t="str">
            <v>Solid</v>
          </cell>
        </row>
        <row r="8014">
          <cell r="D8014" t="str">
            <v>1010005112842</v>
          </cell>
          <cell r="BW8014" t="str">
            <v>Red</v>
          </cell>
          <cell r="BX8014" t="str">
            <v>Red</v>
          </cell>
          <cell r="BY8014" t="str">
            <v>Solid</v>
          </cell>
        </row>
        <row r="8015">
          <cell r="D8015" t="str">
            <v>1010005112851</v>
          </cell>
          <cell r="BW8015" t="str">
            <v>Blue</v>
          </cell>
          <cell r="BX8015" t="str">
            <v>Blue</v>
          </cell>
          <cell r="BY8015" t="str">
            <v>Solid</v>
          </cell>
        </row>
        <row r="8016">
          <cell r="D8016" t="str">
            <v>1010005112852</v>
          </cell>
          <cell r="BW8016" t="str">
            <v>Blue</v>
          </cell>
          <cell r="BX8016" t="str">
            <v>Blue</v>
          </cell>
          <cell r="BY8016" t="str">
            <v>Solid</v>
          </cell>
        </row>
        <row r="8017">
          <cell r="D8017" t="str">
            <v>1010005112861</v>
          </cell>
          <cell r="BW8017" t="str">
            <v>Blue</v>
          </cell>
          <cell r="BX8017" t="str">
            <v>Blue</v>
          </cell>
          <cell r="BY8017" t="str">
            <v>Solid</v>
          </cell>
        </row>
        <row r="8018">
          <cell r="D8018" t="str">
            <v>1010005112891</v>
          </cell>
          <cell r="BW8018" t="str">
            <v>Black</v>
          </cell>
          <cell r="BX8018" t="str">
            <v>Black</v>
          </cell>
          <cell r="BY8018" t="str">
            <v>Solid</v>
          </cell>
        </row>
        <row r="8019">
          <cell r="D8019" t="str">
            <v>1010005112892</v>
          </cell>
          <cell r="BW8019" t="str">
            <v>Black</v>
          </cell>
          <cell r="BX8019" t="str">
            <v>Black</v>
          </cell>
          <cell r="BY8019" t="str">
            <v>Solid</v>
          </cell>
        </row>
        <row r="8020">
          <cell r="D8020" t="str">
            <v>1010005112893</v>
          </cell>
          <cell r="BW8020" t="str">
            <v>Black</v>
          </cell>
          <cell r="BX8020" t="str">
            <v>Black</v>
          </cell>
          <cell r="BY8020" t="str">
            <v>Solid</v>
          </cell>
        </row>
        <row r="8021">
          <cell r="D8021" t="str">
            <v>1010005112901</v>
          </cell>
          <cell r="BW8021" t="str">
            <v>Red</v>
          </cell>
          <cell r="BX8021" t="str">
            <v>Red</v>
          </cell>
          <cell r="BY8021" t="str">
            <v>Solid</v>
          </cell>
        </row>
        <row r="8022">
          <cell r="D8022" t="str">
            <v>1010005112902</v>
          </cell>
          <cell r="BW8022" t="str">
            <v>Red</v>
          </cell>
          <cell r="BX8022" t="str">
            <v>Red</v>
          </cell>
          <cell r="BY8022" t="str">
            <v>Solid</v>
          </cell>
        </row>
        <row r="8023">
          <cell r="D8023" t="str">
            <v>1010005112903</v>
          </cell>
          <cell r="BW8023" t="str">
            <v>Red</v>
          </cell>
          <cell r="BX8023" t="str">
            <v>Red</v>
          </cell>
          <cell r="BY8023" t="str">
            <v>Solid</v>
          </cell>
        </row>
        <row r="8024">
          <cell r="D8024" t="str">
            <v>1010005112911</v>
          </cell>
          <cell r="BW8024" t="str">
            <v>Green</v>
          </cell>
          <cell r="BX8024" t="str">
            <v>Mint</v>
          </cell>
          <cell r="BY8024" t="str">
            <v>Solid</v>
          </cell>
        </row>
        <row r="8025">
          <cell r="D8025" t="str">
            <v>1010005112912</v>
          </cell>
          <cell r="BW8025" t="str">
            <v>Green</v>
          </cell>
          <cell r="BX8025" t="str">
            <v>Mint</v>
          </cell>
          <cell r="BY8025" t="str">
            <v>Solid</v>
          </cell>
        </row>
        <row r="8026">
          <cell r="D8026" t="str">
            <v>1010005112913</v>
          </cell>
          <cell r="BW8026" t="str">
            <v>Green</v>
          </cell>
          <cell r="BX8026" t="str">
            <v>Mint</v>
          </cell>
          <cell r="BY8026" t="str">
            <v>Solid</v>
          </cell>
        </row>
        <row r="8027">
          <cell r="D8027" t="str">
            <v>1010005112921</v>
          </cell>
          <cell r="BW8027" t="str">
            <v>Black</v>
          </cell>
          <cell r="BX8027" t="str">
            <v>Black</v>
          </cell>
          <cell r="BY8027" t="str">
            <v>Solid</v>
          </cell>
        </row>
        <row r="8028">
          <cell r="D8028" t="str">
            <v>1010005112922</v>
          </cell>
          <cell r="BW8028" t="str">
            <v>Black</v>
          </cell>
          <cell r="BX8028" t="str">
            <v>Black</v>
          </cell>
          <cell r="BY8028" t="str">
            <v>Solid</v>
          </cell>
        </row>
        <row r="8029">
          <cell r="D8029" t="str">
            <v>1010005112923</v>
          </cell>
          <cell r="BW8029" t="str">
            <v>Black</v>
          </cell>
          <cell r="BX8029" t="str">
            <v>Black</v>
          </cell>
          <cell r="BY8029" t="str">
            <v>Solid</v>
          </cell>
        </row>
        <row r="8030">
          <cell r="D8030" t="str">
            <v>1010005112931</v>
          </cell>
          <cell r="BW8030" t="str">
            <v>Red</v>
          </cell>
          <cell r="BX8030" t="str">
            <v>Red</v>
          </cell>
          <cell r="BY8030" t="str">
            <v>Solid</v>
          </cell>
        </row>
        <row r="8031">
          <cell r="D8031" t="str">
            <v>1010005112932</v>
          </cell>
          <cell r="BW8031" t="str">
            <v>Red</v>
          </cell>
          <cell r="BX8031" t="str">
            <v>Red</v>
          </cell>
          <cell r="BY8031" t="str">
            <v>Solid</v>
          </cell>
        </row>
        <row r="8032">
          <cell r="D8032" t="str">
            <v>1010005112933</v>
          </cell>
          <cell r="BW8032" t="str">
            <v>Red</v>
          </cell>
          <cell r="BX8032" t="str">
            <v>Red</v>
          </cell>
          <cell r="BY8032" t="str">
            <v>Solid</v>
          </cell>
        </row>
        <row r="8033">
          <cell r="D8033" t="str">
            <v>1010005112941</v>
          </cell>
          <cell r="BW8033" t="str">
            <v>Green</v>
          </cell>
          <cell r="BX8033" t="str">
            <v>Mint</v>
          </cell>
          <cell r="BY8033" t="str">
            <v>Solid</v>
          </cell>
        </row>
        <row r="8034">
          <cell r="D8034" t="str">
            <v>1010005113551</v>
          </cell>
          <cell r="BW8034" t="str">
            <v>Black</v>
          </cell>
          <cell r="BX8034" t="str">
            <v>Black</v>
          </cell>
          <cell r="BY8034" t="str">
            <v>Solid</v>
          </cell>
        </row>
        <row r="8035">
          <cell r="D8035" t="str">
            <v>1010005113552</v>
          </cell>
          <cell r="BW8035" t="str">
            <v>Black</v>
          </cell>
          <cell r="BX8035" t="str">
            <v>Black</v>
          </cell>
          <cell r="BY8035" t="str">
            <v>Solid</v>
          </cell>
        </row>
        <row r="8036">
          <cell r="D8036" t="str">
            <v>1010005113561</v>
          </cell>
          <cell r="BW8036" t="str">
            <v>Red</v>
          </cell>
          <cell r="BX8036" t="str">
            <v>Red</v>
          </cell>
          <cell r="BY8036" t="str">
            <v>Solid</v>
          </cell>
        </row>
        <row r="8037">
          <cell r="D8037" t="str">
            <v>1010005113562</v>
          </cell>
          <cell r="BW8037" t="str">
            <v>Red</v>
          </cell>
          <cell r="BX8037" t="str">
            <v>Red</v>
          </cell>
          <cell r="BY8037" t="str">
            <v>Solid</v>
          </cell>
        </row>
        <row r="8038">
          <cell r="D8038" t="str">
            <v>1010005113571</v>
          </cell>
          <cell r="BW8038" t="str">
            <v>Green</v>
          </cell>
          <cell r="BX8038" t="str">
            <v>Mint</v>
          </cell>
          <cell r="BY8038" t="str">
            <v>Solid</v>
          </cell>
        </row>
        <row r="8039">
          <cell r="D8039" t="str">
            <v>1010005113572</v>
          </cell>
          <cell r="BW8039" t="str">
            <v>Green</v>
          </cell>
          <cell r="BX8039" t="str">
            <v>Mint</v>
          </cell>
          <cell r="BY8039" t="str">
            <v>Solid</v>
          </cell>
        </row>
        <row r="8040">
          <cell r="D8040" t="str">
            <v>1010005114092</v>
          </cell>
          <cell r="BW8040" t="str">
            <v>Black</v>
          </cell>
          <cell r="BX8040" t="str">
            <v>Black</v>
          </cell>
          <cell r="BY8040" t="str">
            <v>Solid</v>
          </cell>
        </row>
        <row r="8041">
          <cell r="D8041" t="str">
            <v>1010005114101</v>
          </cell>
          <cell r="BW8041" t="str">
            <v>Gray</v>
          </cell>
          <cell r="BX8041" t="str">
            <v>Gray</v>
          </cell>
          <cell r="BY8041" t="str">
            <v>Solid</v>
          </cell>
        </row>
        <row r="8042">
          <cell r="D8042" t="str">
            <v>1010005114102</v>
          </cell>
          <cell r="BW8042" t="str">
            <v>Gray</v>
          </cell>
          <cell r="BX8042" t="str">
            <v>Gray</v>
          </cell>
          <cell r="BY8042" t="str">
            <v>Solid</v>
          </cell>
        </row>
        <row r="8043">
          <cell r="D8043" t="str">
            <v>1010005114103</v>
          </cell>
          <cell r="BW8043" t="str">
            <v>Gray</v>
          </cell>
          <cell r="BX8043" t="str">
            <v>Gray</v>
          </cell>
          <cell r="BY8043" t="str">
            <v>Solid</v>
          </cell>
        </row>
        <row r="8044">
          <cell r="D8044" t="str">
            <v>1010005114111</v>
          </cell>
          <cell r="BW8044" t="str">
            <v>Green</v>
          </cell>
          <cell r="BX8044" t="str">
            <v>Turquoise</v>
          </cell>
          <cell r="BY8044" t="str">
            <v>Solid</v>
          </cell>
        </row>
        <row r="8045">
          <cell r="D8045" t="str">
            <v>1010005114112</v>
          </cell>
          <cell r="BW8045" t="str">
            <v>Green</v>
          </cell>
          <cell r="BX8045" t="str">
            <v>Turquoise</v>
          </cell>
          <cell r="BY8045" t="str">
            <v>Solid</v>
          </cell>
        </row>
        <row r="8046">
          <cell r="D8046" t="str">
            <v>1010005114113</v>
          </cell>
          <cell r="BW8046" t="str">
            <v>Green</v>
          </cell>
          <cell r="BX8046" t="str">
            <v>Turquoise</v>
          </cell>
          <cell r="BY8046" t="str">
            <v>Solid</v>
          </cell>
        </row>
        <row r="8047">
          <cell r="D8047" t="str">
            <v>1010005114121</v>
          </cell>
          <cell r="BW8047" t="str">
            <v>Red</v>
          </cell>
          <cell r="BX8047" t="str">
            <v>Red</v>
          </cell>
          <cell r="BY8047" t="str">
            <v>Solid</v>
          </cell>
        </row>
        <row r="8048">
          <cell r="D8048" t="str">
            <v>1010005114122</v>
          </cell>
          <cell r="BW8048" t="str">
            <v>Red</v>
          </cell>
          <cell r="BX8048" t="str">
            <v>Red</v>
          </cell>
          <cell r="BY8048" t="str">
            <v>Solid</v>
          </cell>
        </row>
        <row r="8049">
          <cell r="D8049" t="str">
            <v>1010005114123</v>
          </cell>
          <cell r="BW8049" t="str">
            <v>Red</v>
          </cell>
          <cell r="BX8049" t="str">
            <v>Red</v>
          </cell>
          <cell r="BY8049" t="str">
            <v>Solid</v>
          </cell>
        </row>
        <row r="8050">
          <cell r="D8050" t="str">
            <v>1010005114601</v>
          </cell>
          <cell r="BW8050" t="str">
            <v>Black</v>
          </cell>
          <cell r="BX8050" t="str">
            <v>Black</v>
          </cell>
          <cell r="BY8050" t="str">
            <v>Solid</v>
          </cell>
        </row>
        <row r="8051">
          <cell r="D8051" t="str">
            <v>1010005114611</v>
          </cell>
          <cell r="BW8051" t="str">
            <v>Red</v>
          </cell>
          <cell r="BX8051" t="str">
            <v>Red</v>
          </cell>
          <cell r="BY8051" t="str">
            <v>Solid</v>
          </cell>
        </row>
        <row r="8052">
          <cell r="D8052" t="str">
            <v>1010005114911</v>
          </cell>
          <cell r="BW8052" t="str">
            <v>Gray</v>
          </cell>
          <cell r="BX8052" t="str">
            <v>Gray</v>
          </cell>
          <cell r="BY8052" t="str">
            <v>Solid</v>
          </cell>
        </row>
        <row r="8053">
          <cell r="D8053" t="str">
            <v>1010005114912</v>
          </cell>
          <cell r="BW8053" t="str">
            <v>Gray</v>
          </cell>
          <cell r="BX8053" t="str">
            <v>Gray</v>
          </cell>
          <cell r="BY8053" t="str">
            <v>Solid</v>
          </cell>
        </row>
        <row r="8054">
          <cell r="D8054" t="str">
            <v>1010005114921</v>
          </cell>
          <cell r="BW8054" t="str">
            <v>Black</v>
          </cell>
          <cell r="BX8054" t="str">
            <v>Black</v>
          </cell>
          <cell r="BY8054" t="str">
            <v>Solid</v>
          </cell>
        </row>
        <row r="8055">
          <cell r="D8055" t="str">
            <v>1010005114922</v>
          </cell>
          <cell r="BW8055" t="str">
            <v>Black</v>
          </cell>
          <cell r="BX8055" t="str">
            <v>Black</v>
          </cell>
          <cell r="BY8055" t="str">
            <v>Solid</v>
          </cell>
        </row>
        <row r="8056">
          <cell r="D8056" t="str">
            <v>1010005114931</v>
          </cell>
          <cell r="BW8056" t="str">
            <v>Brown</v>
          </cell>
          <cell r="BX8056" t="str">
            <v>Beige</v>
          </cell>
          <cell r="BY8056" t="str">
            <v>Solid</v>
          </cell>
        </row>
        <row r="8057">
          <cell r="D8057" t="str">
            <v>1010005114932</v>
          </cell>
          <cell r="BW8057" t="str">
            <v>Brown</v>
          </cell>
          <cell r="BX8057" t="str">
            <v>Beige</v>
          </cell>
          <cell r="BY8057" t="str">
            <v>Solid</v>
          </cell>
        </row>
        <row r="8058">
          <cell r="D8058" t="str">
            <v>1010005114941</v>
          </cell>
          <cell r="BW8058" t="str">
            <v>Gray</v>
          </cell>
          <cell r="BX8058" t="str">
            <v>Gray</v>
          </cell>
          <cell r="BY8058" t="str">
            <v>Solid</v>
          </cell>
        </row>
        <row r="8059">
          <cell r="D8059" t="str">
            <v>1010005114942</v>
          </cell>
          <cell r="BW8059" t="str">
            <v>Gray</v>
          </cell>
          <cell r="BX8059" t="str">
            <v>Gray</v>
          </cell>
          <cell r="BY8059" t="str">
            <v>Solid</v>
          </cell>
        </row>
        <row r="8060">
          <cell r="D8060" t="str">
            <v>1010005114951</v>
          </cell>
          <cell r="BW8060" t="str">
            <v>Black</v>
          </cell>
          <cell r="BX8060" t="str">
            <v>Black</v>
          </cell>
          <cell r="BY8060" t="str">
            <v>Solid</v>
          </cell>
        </row>
        <row r="8061">
          <cell r="D8061" t="str">
            <v>1010005114952</v>
          </cell>
          <cell r="BW8061" t="str">
            <v>Black</v>
          </cell>
          <cell r="BX8061" t="str">
            <v>Black</v>
          </cell>
          <cell r="BY8061" t="str">
            <v>Solid</v>
          </cell>
        </row>
        <row r="8062">
          <cell r="D8062" t="str">
            <v>1010005114961</v>
          </cell>
          <cell r="BW8062" t="str">
            <v>Beige</v>
          </cell>
          <cell r="BX8062" t="str">
            <v>Beige</v>
          </cell>
          <cell r="BY8062" t="str">
            <v>Solid</v>
          </cell>
        </row>
        <row r="8063">
          <cell r="D8063" t="str">
            <v>1010005114962</v>
          </cell>
          <cell r="BW8063" t="str">
            <v>Beige</v>
          </cell>
          <cell r="BX8063" t="str">
            <v>Beige</v>
          </cell>
          <cell r="BY8063" t="str">
            <v>Solid</v>
          </cell>
        </row>
        <row r="8064">
          <cell r="D8064" t="str">
            <v>1010005114971</v>
          </cell>
          <cell r="BW8064" t="str">
            <v>Gray</v>
          </cell>
          <cell r="BX8064" t="str">
            <v>Gray</v>
          </cell>
          <cell r="BY8064" t="str">
            <v>Solid</v>
          </cell>
        </row>
        <row r="8065">
          <cell r="D8065" t="str">
            <v>1010005114972</v>
          </cell>
          <cell r="BW8065" t="str">
            <v>Gray</v>
          </cell>
          <cell r="BX8065" t="str">
            <v>Gray</v>
          </cell>
          <cell r="BY8065" t="str">
            <v>Solid</v>
          </cell>
        </row>
        <row r="8066">
          <cell r="D8066" t="str">
            <v>1010005114981</v>
          </cell>
          <cell r="BW8066" t="str">
            <v>Black</v>
          </cell>
          <cell r="BX8066" t="str">
            <v>Black</v>
          </cell>
          <cell r="BY8066" t="str">
            <v>Solid</v>
          </cell>
        </row>
        <row r="8067">
          <cell r="D8067" t="str">
            <v>1010005114982</v>
          </cell>
          <cell r="BW8067" t="str">
            <v>Black</v>
          </cell>
          <cell r="BX8067" t="str">
            <v>Black</v>
          </cell>
          <cell r="BY8067" t="str">
            <v>Solid</v>
          </cell>
        </row>
        <row r="8068">
          <cell r="D8068" t="str">
            <v>1010005114991</v>
          </cell>
          <cell r="BW8068" t="str">
            <v>Brown</v>
          </cell>
          <cell r="BX8068" t="str">
            <v>Beige</v>
          </cell>
          <cell r="BY8068" t="str">
            <v>Solid</v>
          </cell>
        </row>
        <row r="8069">
          <cell r="D8069" t="str">
            <v>1010005114992</v>
          </cell>
          <cell r="BW8069" t="str">
            <v>Brown</v>
          </cell>
          <cell r="BX8069" t="str">
            <v>Beige</v>
          </cell>
          <cell r="BY8069" t="str">
            <v>Solid</v>
          </cell>
        </row>
        <row r="8070">
          <cell r="D8070" t="str">
            <v>1010005115001</v>
          </cell>
          <cell r="BW8070" t="str">
            <v>Gray</v>
          </cell>
          <cell r="BX8070" t="str">
            <v>Gray</v>
          </cell>
          <cell r="BY8070" t="str">
            <v>Solid</v>
          </cell>
        </row>
        <row r="8071">
          <cell r="D8071" t="str">
            <v>1010005115002</v>
          </cell>
          <cell r="BW8071" t="str">
            <v>Gray</v>
          </cell>
          <cell r="BX8071" t="str">
            <v>Gray</v>
          </cell>
          <cell r="BY8071" t="str">
            <v>Solid</v>
          </cell>
        </row>
        <row r="8072">
          <cell r="D8072" t="str">
            <v>1010005115011</v>
          </cell>
          <cell r="BW8072" t="str">
            <v>Black</v>
          </cell>
          <cell r="BX8072" t="str">
            <v>Black</v>
          </cell>
          <cell r="BY8072" t="str">
            <v>Solid</v>
          </cell>
        </row>
        <row r="8073">
          <cell r="D8073" t="str">
            <v>1010005115012</v>
          </cell>
          <cell r="BW8073" t="str">
            <v>Black</v>
          </cell>
          <cell r="BX8073" t="str">
            <v>Black</v>
          </cell>
          <cell r="BY8073" t="str">
            <v>Solid</v>
          </cell>
        </row>
        <row r="8074">
          <cell r="D8074" t="str">
            <v>1010005115021</v>
          </cell>
          <cell r="BW8074" t="str">
            <v>Brown</v>
          </cell>
          <cell r="BX8074" t="str">
            <v>Beige</v>
          </cell>
          <cell r="BY8074" t="str">
            <v>Solid</v>
          </cell>
        </row>
        <row r="8075">
          <cell r="D8075" t="str">
            <v>1010005115022</v>
          </cell>
          <cell r="BW8075" t="str">
            <v>Brown</v>
          </cell>
          <cell r="BX8075" t="str">
            <v>Beige</v>
          </cell>
          <cell r="BY8075" t="str">
            <v>Solid</v>
          </cell>
        </row>
        <row r="8076">
          <cell r="D8076" t="str">
            <v>1010005115031</v>
          </cell>
          <cell r="BW8076" t="str">
            <v>Gray</v>
          </cell>
          <cell r="BX8076" t="str">
            <v>Gray</v>
          </cell>
          <cell r="BY8076" t="str">
            <v>Solid</v>
          </cell>
        </row>
        <row r="8077">
          <cell r="D8077" t="str">
            <v>1010005115032</v>
          </cell>
          <cell r="BW8077" t="str">
            <v>Gray</v>
          </cell>
          <cell r="BX8077" t="str">
            <v>Gray</v>
          </cell>
          <cell r="BY8077" t="str">
            <v>Solid</v>
          </cell>
        </row>
        <row r="8078">
          <cell r="D8078" t="str">
            <v>1010005115041</v>
          </cell>
          <cell r="BW8078" t="str">
            <v>Black</v>
          </cell>
          <cell r="BX8078" t="str">
            <v>Black</v>
          </cell>
          <cell r="BY8078" t="str">
            <v>Solid</v>
          </cell>
        </row>
        <row r="8079">
          <cell r="D8079" t="str">
            <v>1010005115042</v>
          </cell>
          <cell r="BW8079" t="str">
            <v>Black</v>
          </cell>
          <cell r="BX8079" t="str">
            <v>Black</v>
          </cell>
          <cell r="BY8079" t="str">
            <v>Solid</v>
          </cell>
        </row>
        <row r="8080">
          <cell r="D8080" t="str">
            <v>1010005115051</v>
          </cell>
          <cell r="BW8080" t="str">
            <v>Beige</v>
          </cell>
          <cell r="BX8080" t="str">
            <v>Beige</v>
          </cell>
          <cell r="BY8080" t="str">
            <v>Solid</v>
          </cell>
        </row>
        <row r="8081">
          <cell r="D8081" t="str">
            <v>1010005115052</v>
          </cell>
          <cell r="BW8081" t="str">
            <v>Beige</v>
          </cell>
          <cell r="BX8081" t="str">
            <v>Beige</v>
          </cell>
          <cell r="BY8081" t="str">
            <v>Solid</v>
          </cell>
        </row>
        <row r="8082">
          <cell r="D8082" t="str">
            <v>1010005115191</v>
          </cell>
          <cell r="BW8082" t="str">
            <v>Brown</v>
          </cell>
          <cell r="BX8082" t="str">
            <v>Almond</v>
          </cell>
          <cell r="BY8082" t="str">
            <v>Solid</v>
          </cell>
        </row>
        <row r="8083">
          <cell r="D8083" t="str">
            <v>1010005115192</v>
          </cell>
          <cell r="BW8083" t="str">
            <v>Brown</v>
          </cell>
          <cell r="BX8083" t="str">
            <v>Almond</v>
          </cell>
          <cell r="BY8083" t="str">
            <v>Solid</v>
          </cell>
        </row>
        <row r="8084">
          <cell r="D8084" t="str">
            <v>1010005115201</v>
          </cell>
          <cell r="BW8084" t="str">
            <v>Brown</v>
          </cell>
          <cell r="BX8084" t="str">
            <v>Almond</v>
          </cell>
          <cell r="BY8084" t="str">
            <v>Solid</v>
          </cell>
        </row>
        <row r="8085">
          <cell r="D8085" t="str">
            <v>1010005115202</v>
          </cell>
          <cell r="BW8085" t="str">
            <v>Brown</v>
          </cell>
          <cell r="BX8085" t="str">
            <v>Almond</v>
          </cell>
          <cell r="BY8085" t="str">
            <v>Solid</v>
          </cell>
        </row>
        <row r="8086">
          <cell r="D8086" t="str">
            <v>1010005115211</v>
          </cell>
          <cell r="BW8086" t="str">
            <v>Brown</v>
          </cell>
          <cell r="BX8086" t="str">
            <v>Almond</v>
          </cell>
          <cell r="BY8086" t="str">
            <v>Solid</v>
          </cell>
        </row>
        <row r="8087">
          <cell r="D8087" t="str">
            <v>1010005115212</v>
          </cell>
          <cell r="BW8087" t="str">
            <v>Brown</v>
          </cell>
          <cell r="BX8087" t="str">
            <v>Almond</v>
          </cell>
          <cell r="BY8087" t="str">
            <v>Solid</v>
          </cell>
        </row>
        <row r="8088">
          <cell r="D8088" t="str">
            <v>1010005115221</v>
          </cell>
          <cell r="BW8088" t="str">
            <v>White</v>
          </cell>
          <cell r="BX8088" t="str">
            <v>Elephants</v>
          </cell>
          <cell r="BY8088" t="str">
            <v>Kids</v>
          </cell>
        </row>
        <row r="8089">
          <cell r="D8089" t="str">
            <v>1010005115222</v>
          </cell>
          <cell r="BW8089" t="str">
            <v>White</v>
          </cell>
          <cell r="BX8089" t="str">
            <v>Elephants</v>
          </cell>
          <cell r="BY8089" t="str">
            <v>Kids</v>
          </cell>
        </row>
        <row r="8090">
          <cell r="D8090" t="str">
            <v>1010005115231</v>
          </cell>
          <cell r="BW8090" t="str">
            <v>Gray</v>
          </cell>
          <cell r="BX8090" t="str">
            <v>Gray</v>
          </cell>
          <cell r="BY8090" t="str">
            <v>Solid</v>
          </cell>
        </row>
        <row r="8091">
          <cell r="D8091" t="str">
            <v>1010005115232</v>
          </cell>
          <cell r="BW8091" t="str">
            <v>Gray</v>
          </cell>
          <cell r="BX8091" t="str">
            <v>Gray</v>
          </cell>
          <cell r="BY8091" t="str">
            <v>Solid</v>
          </cell>
        </row>
        <row r="8092">
          <cell r="D8092" t="str">
            <v>1010005115241</v>
          </cell>
          <cell r="BW8092" t="str">
            <v>Green</v>
          </cell>
          <cell r="BX8092" t="str">
            <v>Mint</v>
          </cell>
          <cell r="BY8092" t="str">
            <v>Solid</v>
          </cell>
        </row>
        <row r="8093">
          <cell r="D8093" t="str">
            <v>1010005115242</v>
          </cell>
          <cell r="BW8093" t="str">
            <v>Green</v>
          </cell>
          <cell r="BX8093" t="str">
            <v>Mint</v>
          </cell>
          <cell r="BY8093" t="str">
            <v>Solid</v>
          </cell>
        </row>
        <row r="8094">
          <cell r="D8094" t="str">
            <v>1010005115251</v>
          </cell>
          <cell r="BW8094" t="str">
            <v>Gray</v>
          </cell>
          <cell r="BX8094" t="str">
            <v>Quatrefoil</v>
          </cell>
          <cell r="BY8094" t="str">
            <v>Quatrefoil</v>
          </cell>
        </row>
        <row r="8095">
          <cell r="D8095" t="str">
            <v>1010005115252</v>
          </cell>
          <cell r="BW8095" t="str">
            <v>Gray</v>
          </cell>
          <cell r="BX8095" t="str">
            <v>Quatrefoil</v>
          </cell>
          <cell r="BY8095" t="str">
            <v>Quatrefoil</v>
          </cell>
        </row>
        <row r="8096">
          <cell r="D8096" t="str">
            <v>1010005115261</v>
          </cell>
          <cell r="BW8096" t="str">
            <v>Black</v>
          </cell>
          <cell r="BX8096" t="str">
            <v>Black</v>
          </cell>
          <cell r="BY8096" t="str">
            <v>Solid</v>
          </cell>
        </row>
        <row r="8097">
          <cell r="D8097" t="str">
            <v>1010005115262</v>
          </cell>
          <cell r="BW8097" t="str">
            <v>Black</v>
          </cell>
          <cell r="BX8097" t="str">
            <v>Black</v>
          </cell>
          <cell r="BY8097" t="str">
            <v>Solid</v>
          </cell>
        </row>
        <row r="8098">
          <cell r="D8098" t="str">
            <v>1010005116791</v>
          </cell>
          <cell r="BW8098" t="str">
            <v>Green</v>
          </cell>
          <cell r="BX8098" t="str">
            <v>Mint</v>
          </cell>
          <cell r="BY8098" t="str">
            <v>Solid</v>
          </cell>
        </row>
        <row r="8099">
          <cell r="D8099" t="str">
            <v>1010005116792</v>
          </cell>
          <cell r="BW8099" t="str">
            <v>Green</v>
          </cell>
          <cell r="BX8099" t="str">
            <v>Mint</v>
          </cell>
          <cell r="BY8099" t="str">
            <v>Solid</v>
          </cell>
        </row>
        <row r="8100">
          <cell r="D8100" t="str">
            <v>1010005116793</v>
          </cell>
          <cell r="BW8100" t="str">
            <v>Green</v>
          </cell>
          <cell r="BX8100" t="str">
            <v>Mint</v>
          </cell>
          <cell r="BY8100" t="str">
            <v>Solid</v>
          </cell>
        </row>
        <row r="8101">
          <cell r="D8101" t="str">
            <v>1010005116801</v>
          </cell>
          <cell r="BW8101" t="str">
            <v>Blue</v>
          </cell>
          <cell r="BX8101" t="str">
            <v>Royal Blue</v>
          </cell>
          <cell r="BY8101" t="str">
            <v>Solid</v>
          </cell>
        </row>
        <row r="8102">
          <cell r="D8102" t="str">
            <v>1010005116802</v>
          </cell>
          <cell r="BW8102" t="str">
            <v>Blue</v>
          </cell>
          <cell r="BX8102" t="str">
            <v>Royal Blue</v>
          </cell>
          <cell r="BY8102" t="str">
            <v>Solid</v>
          </cell>
        </row>
        <row r="8103">
          <cell r="D8103" t="str">
            <v>1010005116803</v>
          </cell>
          <cell r="BW8103" t="str">
            <v>Blue</v>
          </cell>
          <cell r="BX8103" t="str">
            <v>Royal Blue</v>
          </cell>
          <cell r="BY8103" t="str">
            <v>Solid</v>
          </cell>
        </row>
        <row r="8104">
          <cell r="D8104" t="str">
            <v>1010005116811</v>
          </cell>
          <cell r="BW8104" t="str">
            <v>Blue</v>
          </cell>
          <cell r="BX8104" t="str">
            <v>Royal Blue</v>
          </cell>
          <cell r="BY8104" t="str">
            <v>Solid</v>
          </cell>
        </row>
        <row r="8105">
          <cell r="D8105" t="str">
            <v>1010005116812</v>
          </cell>
          <cell r="BW8105" t="str">
            <v>Blue</v>
          </cell>
          <cell r="BX8105" t="str">
            <v>Royal Blue</v>
          </cell>
          <cell r="BY8105" t="str">
            <v>Solid</v>
          </cell>
        </row>
        <row r="8106">
          <cell r="D8106" t="str">
            <v>1010005116813</v>
          </cell>
          <cell r="BW8106" t="str">
            <v>Blue</v>
          </cell>
          <cell r="BX8106" t="str">
            <v>Royal Blue</v>
          </cell>
          <cell r="BY8106" t="str">
            <v>Solid</v>
          </cell>
        </row>
        <row r="8107">
          <cell r="D8107" t="str">
            <v>1010005116821</v>
          </cell>
          <cell r="BW8107" t="str">
            <v>Gray</v>
          </cell>
          <cell r="BX8107" t="str">
            <v>Gray</v>
          </cell>
          <cell r="BY8107" t="str">
            <v>Solid</v>
          </cell>
        </row>
        <row r="8108">
          <cell r="D8108" t="str">
            <v>1010005116822</v>
          </cell>
          <cell r="BW8108" t="str">
            <v>Gray</v>
          </cell>
          <cell r="BX8108" t="str">
            <v>Gray</v>
          </cell>
          <cell r="BY8108" t="str">
            <v>Solid</v>
          </cell>
        </row>
        <row r="8109">
          <cell r="D8109" t="str">
            <v>1010005116823</v>
          </cell>
          <cell r="BW8109" t="str">
            <v>Gray</v>
          </cell>
          <cell r="BX8109" t="str">
            <v>Gray</v>
          </cell>
          <cell r="BY8109" t="str">
            <v>Solid</v>
          </cell>
        </row>
        <row r="8110">
          <cell r="D8110" t="str">
            <v>1010005116831</v>
          </cell>
          <cell r="BW8110" t="str">
            <v>Gray</v>
          </cell>
          <cell r="BX8110" t="str">
            <v>Gray</v>
          </cell>
          <cell r="BY8110" t="str">
            <v>Solid</v>
          </cell>
        </row>
        <row r="8111">
          <cell r="D8111" t="str">
            <v>1010005116832</v>
          </cell>
          <cell r="BW8111" t="str">
            <v>Gray</v>
          </cell>
          <cell r="BX8111" t="str">
            <v>Gray</v>
          </cell>
          <cell r="BY8111" t="str">
            <v>Solid</v>
          </cell>
        </row>
        <row r="8112">
          <cell r="D8112" t="str">
            <v>1010005116833</v>
          </cell>
          <cell r="BW8112" t="str">
            <v>Gray</v>
          </cell>
          <cell r="BX8112" t="str">
            <v>Gray</v>
          </cell>
          <cell r="BY8112" t="str">
            <v>Solid</v>
          </cell>
        </row>
        <row r="8113">
          <cell r="D8113" t="str">
            <v>1010005117551</v>
          </cell>
          <cell r="BW8113" t="str">
            <v>Black</v>
          </cell>
          <cell r="BX8113" t="str">
            <v>Black</v>
          </cell>
          <cell r="BY8113" t="str">
            <v>Solid</v>
          </cell>
        </row>
        <row r="8114">
          <cell r="D8114" t="str">
            <v>1010005117561</v>
          </cell>
          <cell r="BW8114" t="str">
            <v>Green</v>
          </cell>
          <cell r="BX8114" t="str">
            <v>Mint</v>
          </cell>
          <cell r="BY8114" t="str">
            <v>Solid</v>
          </cell>
        </row>
        <row r="8115">
          <cell r="D8115" t="str">
            <v>1010005117571</v>
          </cell>
          <cell r="BW8115" t="str">
            <v>Black</v>
          </cell>
          <cell r="BX8115" t="str">
            <v>Black</v>
          </cell>
          <cell r="BY8115" t="str">
            <v>Solid</v>
          </cell>
        </row>
        <row r="8116">
          <cell r="D8116" t="str">
            <v>1010005117572</v>
          </cell>
          <cell r="BW8116" t="str">
            <v>Black</v>
          </cell>
          <cell r="BX8116" t="str">
            <v>Black</v>
          </cell>
          <cell r="BY8116" t="str">
            <v>Solid</v>
          </cell>
        </row>
        <row r="8117">
          <cell r="D8117" t="str">
            <v>1010005117573</v>
          </cell>
          <cell r="BW8117" t="str">
            <v>Black</v>
          </cell>
          <cell r="BX8117" t="str">
            <v>Black</v>
          </cell>
          <cell r="BY8117" t="str">
            <v>Solid</v>
          </cell>
        </row>
        <row r="8118">
          <cell r="D8118" t="str">
            <v>1010005117581</v>
          </cell>
          <cell r="BW8118" t="str">
            <v>Gray</v>
          </cell>
          <cell r="BX8118" t="str">
            <v>Gray</v>
          </cell>
          <cell r="BY8118" t="str">
            <v>Solid</v>
          </cell>
        </row>
        <row r="8119">
          <cell r="D8119" t="str">
            <v>1010005117582</v>
          </cell>
          <cell r="BW8119" t="str">
            <v>Gray</v>
          </cell>
          <cell r="BX8119" t="str">
            <v>Gray</v>
          </cell>
          <cell r="BY8119" t="str">
            <v>Solid</v>
          </cell>
        </row>
        <row r="8120">
          <cell r="D8120" t="str">
            <v>1010005117583</v>
          </cell>
          <cell r="BW8120" t="str">
            <v>Gray</v>
          </cell>
          <cell r="BX8120" t="str">
            <v>Gray</v>
          </cell>
          <cell r="BY8120" t="str">
            <v>Solid</v>
          </cell>
        </row>
        <row r="8121">
          <cell r="D8121" t="str">
            <v>1010005117591</v>
          </cell>
          <cell r="BW8121" t="str">
            <v>Red</v>
          </cell>
          <cell r="BX8121" t="str">
            <v>Red</v>
          </cell>
          <cell r="BY8121" t="str">
            <v>Solid</v>
          </cell>
        </row>
        <row r="8122">
          <cell r="D8122" t="str">
            <v>1010005117592</v>
          </cell>
          <cell r="BW8122" t="str">
            <v>Red</v>
          </cell>
          <cell r="BX8122" t="str">
            <v>Red</v>
          </cell>
          <cell r="BY8122" t="str">
            <v>Solid</v>
          </cell>
        </row>
        <row r="8123">
          <cell r="D8123" t="str">
            <v>1010005117593</v>
          </cell>
          <cell r="BW8123" t="str">
            <v>Red</v>
          </cell>
          <cell r="BX8123" t="str">
            <v>Red</v>
          </cell>
          <cell r="BY8123" t="str">
            <v>Solid</v>
          </cell>
        </row>
        <row r="8124">
          <cell r="D8124" t="str">
            <v>1010005117601</v>
          </cell>
          <cell r="BW8124" t="str">
            <v>Green</v>
          </cell>
          <cell r="BX8124" t="str">
            <v>Turquoise</v>
          </cell>
          <cell r="BY8124" t="str">
            <v>Solid</v>
          </cell>
        </row>
        <row r="8125">
          <cell r="D8125" t="str">
            <v>1010005117602</v>
          </cell>
          <cell r="BW8125" t="str">
            <v>Green</v>
          </cell>
          <cell r="BX8125" t="str">
            <v>Turquoise</v>
          </cell>
          <cell r="BY8125" t="str">
            <v>Solid</v>
          </cell>
        </row>
        <row r="8126">
          <cell r="D8126" t="str">
            <v>1010005117603</v>
          </cell>
          <cell r="BW8126" t="str">
            <v>Green</v>
          </cell>
          <cell r="BX8126" t="str">
            <v>Turquoise</v>
          </cell>
          <cell r="BY8126" t="str">
            <v>Solid</v>
          </cell>
        </row>
        <row r="8127">
          <cell r="D8127" t="str">
            <v>1010005117611</v>
          </cell>
          <cell r="BW8127" t="str">
            <v>Black</v>
          </cell>
          <cell r="BX8127" t="str">
            <v>Black</v>
          </cell>
          <cell r="BY8127" t="str">
            <v>Solid</v>
          </cell>
        </row>
        <row r="8128">
          <cell r="D8128" t="str">
            <v>1010005117612</v>
          </cell>
          <cell r="BW8128" t="str">
            <v>Black</v>
          </cell>
          <cell r="BX8128" t="str">
            <v>Black</v>
          </cell>
          <cell r="BY8128" t="str">
            <v>Solid</v>
          </cell>
        </row>
        <row r="8129">
          <cell r="D8129" t="str">
            <v>1010005118181</v>
          </cell>
          <cell r="BW8129" t="str">
            <v>Clear</v>
          </cell>
          <cell r="BX8129" t="str">
            <v>Clear</v>
          </cell>
          <cell r="BY8129" t="str">
            <v>Solid</v>
          </cell>
        </row>
        <row r="8130">
          <cell r="D8130" t="str">
            <v>1010005118182</v>
          </cell>
          <cell r="BW8130" t="str">
            <v>Clear</v>
          </cell>
          <cell r="BX8130" t="str">
            <v>Clear</v>
          </cell>
          <cell r="BY8130" t="str">
            <v>Solid</v>
          </cell>
        </row>
        <row r="8131">
          <cell r="D8131" t="str">
            <v>1010005118183</v>
          </cell>
          <cell r="BW8131" t="str">
            <v>Clear</v>
          </cell>
          <cell r="BX8131" t="str">
            <v>Clear</v>
          </cell>
          <cell r="BY8131" t="str">
            <v>Solid</v>
          </cell>
        </row>
        <row r="8132">
          <cell r="D8132" t="str">
            <v>1010005118191</v>
          </cell>
          <cell r="BW8132" t="str">
            <v>Black</v>
          </cell>
          <cell r="BX8132" t="str">
            <v>Black</v>
          </cell>
          <cell r="BY8132" t="str">
            <v>Solid</v>
          </cell>
        </row>
        <row r="8133">
          <cell r="D8133" t="str">
            <v>1010005118201</v>
          </cell>
          <cell r="BW8133" t="str">
            <v>Red</v>
          </cell>
          <cell r="BX8133" t="str">
            <v>Red</v>
          </cell>
          <cell r="BY8133" t="str">
            <v>Solid</v>
          </cell>
        </row>
        <row r="8134">
          <cell r="D8134" t="str">
            <v>1010005118211</v>
          </cell>
          <cell r="BW8134" t="str">
            <v>Green</v>
          </cell>
          <cell r="BX8134" t="str">
            <v>Mint</v>
          </cell>
          <cell r="BY8134" t="str">
            <v>Solid</v>
          </cell>
        </row>
        <row r="8135">
          <cell r="D8135" t="str">
            <v>1010005118221</v>
          </cell>
          <cell r="BW8135" t="str">
            <v>Black</v>
          </cell>
          <cell r="BX8135" t="str">
            <v>Black</v>
          </cell>
          <cell r="BY8135" t="str">
            <v>Solid</v>
          </cell>
        </row>
        <row r="8136">
          <cell r="D8136" t="str">
            <v>1010005118231</v>
          </cell>
          <cell r="BW8136" t="str">
            <v>White</v>
          </cell>
          <cell r="BX8136" t="str">
            <v>White</v>
          </cell>
          <cell r="BY8136" t="str">
            <v>Solid</v>
          </cell>
        </row>
        <row r="8137">
          <cell r="D8137" t="str">
            <v>1010005118241</v>
          </cell>
          <cell r="BW8137" t="str">
            <v>Blue</v>
          </cell>
          <cell r="BX8137" t="str">
            <v>Navy</v>
          </cell>
          <cell r="BY8137" t="str">
            <v>Solid</v>
          </cell>
        </row>
        <row r="8138">
          <cell r="D8138" t="str">
            <v>1010005118251</v>
          </cell>
          <cell r="BW8138" t="str">
            <v>Pink</v>
          </cell>
          <cell r="BX8138" t="str">
            <v>Pink</v>
          </cell>
          <cell r="BY8138" t="str">
            <v>Solid</v>
          </cell>
        </row>
        <row r="8139">
          <cell r="D8139" t="str">
            <v>1010005118261</v>
          </cell>
          <cell r="BW8139" t="str">
            <v>Green</v>
          </cell>
          <cell r="BX8139" t="str">
            <v>Mint</v>
          </cell>
          <cell r="BY8139" t="str">
            <v>Solid</v>
          </cell>
        </row>
        <row r="8140">
          <cell r="D8140" t="str">
            <v>1010005118271</v>
          </cell>
          <cell r="BW8140" t="str">
            <v>Black</v>
          </cell>
          <cell r="BX8140" t="str">
            <v>Black</v>
          </cell>
          <cell r="BY8140" t="str">
            <v>Solid</v>
          </cell>
        </row>
        <row r="8141">
          <cell r="D8141" t="str">
            <v>1010005118281</v>
          </cell>
          <cell r="BW8141" t="str">
            <v>White</v>
          </cell>
          <cell r="BX8141" t="str">
            <v>White</v>
          </cell>
          <cell r="BY8141" t="str">
            <v>Solid</v>
          </cell>
        </row>
        <row r="8142">
          <cell r="D8142" t="str">
            <v>1010005118291</v>
          </cell>
          <cell r="BW8142" t="str">
            <v>Blue</v>
          </cell>
          <cell r="BX8142" t="str">
            <v>Navy</v>
          </cell>
          <cell r="BY8142" t="str">
            <v>Solid</v>
          </cell>
        </row>
        <row r="8143">
          <cell r="D8143" t="str">
            <v>1010005118301</v>
          </cell>
          <cell r="BW8143" t="str">
            <v>Pink</v>
          </cell>
          <cell r="BX8143" t="str">
            <v>Pink</v>
          </cell>
          <cell r="BY8143" t="str">
            <v>Solid</v>
          </cell>
        </row>
        <row r="8144">
          <cell r="D8144" t="str">
            <v>1010005118311</v>
          </cell>
          <cell r="BW8144" t="str">
            <v>Green</v>
          </cell>
          <cell r="BX8144" t="str">
            <v>Mint</v>
          </cell>
          <cell r="BY8144" t="str">
            <v>Solid</v>
          </cell>
        </row>
        <row r="8145">
          <cell r="D8145" t="str">
            <v>1010005118321</v>
          </cell>
          <cell r="BW8145" t="str">
            <v>Black</v>
          </cell>
          <cell r="BX8145" t="str">
            <v>Black</v>
          </cell>
          <cell r="BY8145" t="str">
            <v>Solid</v>
          </cell>
        </row>
        <row r="8146">
          <cell r="D8146" t="str">
            <v>1010005118331</v>
          </cell>
          <cell r="BW8146" t="str">
            <v>White</v>
          </cell>
          <cell r="BX8146" t="str">
            <v>White</v>
          </cell>
          <cell r="BY8146" t="str">
            <v>Solid</v>
          </cell>
        </row>
        <row r="8147">
          <cell r="D8147" t="str">
            <v>1010005118341</v>
          </cell>
          <cell r="BW8147" t="str">
            <v>Blue</v>
          </cell>
          <cell r="BX8147" t="str">
            <v>Navy</v>
          </cell>
          <cell r="BY8147" t="str">
            <v>Solid</v>
          </cell>
        </row>
        <row r="8148">
          <cell r="D8148" t="str">
            <v>1010005118351</v>
          </cell>
          <cell r="BW8148" t="str">
            <v>Pink</v>
          </cell>
          <cell r="BX8148" t="str">
            <v>Pink</v>
          </cell>
          <cell r="BY8148" t="str">
            <v>Solid</v>
          </cell>
        </row>
        <row r="8149">
          <cell r="D8149" t="str">
            <v>1010005118361</v>
          </cell>
          <cell r="BW8149" t="str">
            <v>Green</v>
          </cell>
          <cell r="BX8149" t="str">
            <v>Mint</v>
          </cell>
          <cell r="BY8149" t="str">
            <v>Solid</v>
          </cell>
        </row>
        <row r="8150">
          <cell r="D8150" t="str">
            <v>1010005118371</v>
          </cell>
          <cell r="BW8150" t="str">
            <v>Black</v>
          </cell>
          <cell r="BX8150" t="str">
            <v>Black</v>
          </cell>
          <cell r="BY8150" t="str">
            <v>Solid</v>
          </cell>
        </row>
        <row r="8151">
          <cell r="D8151" t="str">
            <v>1010005118381</v>
          </cell>
          <cell r="BW8151" t="str">
            <v>White</v>
          </cell>
          <cell r="BX8151" t="str">
            <v>White</v>
          </cell>
          <cell r="BY8151" t="str">
            <v>Solid</v>
          </cell>
        </row>
        <row r="8152">
          <cell r="D8152" t="str">
            <v>1010005118391</v>
          </cell>
          <cell r="BW8152" t="str">
            <v>Blue</v>
          </cell>
          <cell r="BX8152" t="str">
            <v>Navy</v>
          </cell>
          <cell r="BY8152" t="str">
            <v>Solid</v>
          </cell>
        </row>
        <row r="8153">
          <cell r="D8153" t="str">
            <v>1010005118401</v>
          </cell>
          <cell r="BW8153" t="str">
            <v>Pink</v>
          </cell>
          <cell r="BX8153" t="str">
            <v>Pink</v>
          </cell>
          <cell r="BY8153" t="str">
            <v>Solid</v>
          </cell>
        </row>
        <row r="8154">
          <cell r="D8154" t="str">
            <v>1010005118411</v>
          </cell>
          <cell r="BW8154" t="str">
            <v>Green</v>
          </cell>
          <cell r="BX8154" t="str">
            <v>Mint</v>
          </cell>
          <cell r="BY8154" t="str">
            <v>Solid</v>
          </cell>
        </row>
        <row r="8155">
          <cell r="D8155" t="str">
            <v>1010005118701</v>
          </cell>
          <cell r="BW8155" t="str">
            <v>Brown</v>
          </cell>
          <cell r="BX8155" t="str">
            <v>Dark Beige</v>
          </cell>
          <cell r="BY8155" t="str">
            <v>Solid</v>
          </cell>
        </row>
        <row r="8156">
          <cell r="D8156" t="str">
            <v>1010005118711</v>
          </cell>
          <cell r="BW8156" t="str">
            <v>Brown</v>
          </cell>
          <cell r="BX8156" t="str">
            <v>Dark Beige</v>
          </cell>
          <cell r="BY8156" t="str">
            <v>Solid</v>
          </cell>
        </row>
        <row r="8157">
          <cell r="D8157" t="str">
            <v>1010005118721</v>
          </cell>
          <cell r="BW8157" t="str">
            <v>Brown</v>
          </cell>
          <cell r="BX8157" t="str">
            <v>Dark Beige</v>
          </cell>
          <cell r="BY8157" t="str">
            <v>Solid</v>
          </cell>
        </row>
        <row r="8158">
          <cell r="D8158" t="str">
            <v>1010005118731</v>
          </cell>
          <cell r="BW8158" t="str">
            <v>Brown</v>
          </cell>
          <cell r="BX8158" t="str">
            <v>Dark Beige</v>
          </cell>
          <cell r="BY8158" t="str">
            <v>Solid</v>
          </cell>
        </row>
        <row r="8159">
          <cell r="D8159" t="str">
            <v>1010005118741</v>
          </cell>
          <cell r="BW8159" t="str">
            <v>Multi</v>
          </cell>
          <cell r="BX8159" t="str">
            <v>Navy/White</v>
          </cell>
          <cell r="BY8159" t="str">
            <v>Herringbone</v>
          </cell>
        </row>
        <row r="8160">
          <cell r="D8160" t="str">
            <v>1010005118751</v>
          </cell>
          <cell r="BW8160" t="str">
            <v>Multi</v>
          </cell>
          <cell r="BX8160" t="str">
            <v>Navy/White</v>
          </cell>
          <cell r="BY8160" t="str">
            <v>Herringbone</v>
          </cell>
        </row>
        <row r="8161">
          <cell r="D8161" t="str">
            <v>1010005118761</v>
          </cell>
          <cell r="BW8161" t="str">
            <v>Multi</v>
          </cell>
          <cell r="BX8161" t="str">
            <v>Navy/White</v>
          </cell>
          <cell r="BY8161" t="str">
            <v>Herringbone</v>
          </cell>
        </row>
        <row r="8162">
          <cell r="D8162" t="str">
            <v>1010005118771</v>
          </cell>
          <cell r="BW8162" t="str">
            <v>White</v>
          </cell>
          <cell r="BX8162" t="str">
            <v>Bright White</v>
          </cell>
          <cell r="BY8162" t="str">
            <v>Solid</v>
          </cell>
        </row>
        <row r="8163">
          <cell r="D8163" t="str">
            <v>1010005118781</v>
          </cell>
          <cell r="BW8163" t="str">
            <v>White</v>
          </cell>
          <cell r="BX8163" t="str">
            <v>Bright White</v>
          </cell>
          <cell r="BY8163" t="str">
            <v>Solid</v>
          </cell>
        </row>
        <row r="8164">
          <cell r="D8164" t="str">
            <v>1010005118791</v>
          </cell>
          <cell r="BW8164" t="str">
            <v>White</v>
          </cell>
          <cell r="BX8164" t="str">
            <v>Bright White</v>
          </cell>
          <cell r="BY8164" t="str">
            <v>Solid</v>
          </cell>
        </row>
        <row r="8165">
          <cell r="D8165" t="str">
            <v>1010005118801</v>
          </cell>
          <cell r="BW8165" t="str">
            <v>White</v>
          </cell>
          <cell r="BX8165" t="str">
            <v>Bright White</v>
          </cell>
          <cell r="BY8165" t="str">
            <v>Solid</v>
          </cell>
        </row>
        <row r="8166">
          <cell r="D8166" t="str">
            <v>1010005118811</v>
          </cell>
          <cell r="BW8166" t="str">
            <v>White</v>
          </cell>
          <cell r="BX8166" t="str">
            <v>Bright White</v>
          </cell>
          <cell r="BY8166" t="str">
            <v>Solid</v>
          </cell>
        </row>
        <row r="8167">
          <cell r="D8167" t="str">
            <v>1010005118821</v>
          </cell>
          <cell r="BW8167" t="str">
            <v>Clear</v>
          </cell>
          <cell r="BX8167" t="str">
            <v>Clear</v>
          </cell>
          <cell r="BY8167" t="str">
            <v>Solid</v>
          </cell>
        </row>
        <row r="8168">
          <cell r="D8168" t="str">
            <v>1010005118831</v>
          </cell>
          <cell r="BW8168" t="str">
            <v>Clear</v>
          </cell>
          <cell r="BX8168" t="str">
            <v>Clear</v>
          </cell>
          <cell r="BY8168" t="str">
            <v>Solid</v>
          </cell>
        </row>
        <row r="8169">
          <cell r="D8169" t="str">
            <v>1010005118841</v>
          </cell>
          <cell r="BW8169" t="str">
            <v>Clear</v>
          </cell>
          <cell r="BX8169" t="str">
            <v>Clear</v>
          </cell>
          <cell r="BY8169" t="str">
            <v>Solid</v>
          </cell>
        </row>
        <row r="8170">
          <cell r="D8170" t="str">
            <v>1010005118851</v>
          </cell>
          <cell r="BW8170" t="str">
            <v>Clear</v>
          </cell>
          <cell r="BX8170" t="str">
            <v>Clear</v>
          </cell>
          <cell r="BY8170" t="str">
            <v>Solid</v>
          </cell>
        </row>
        <row r="8171">
          <cell r="D8171" t="str">
            <v>1010005118861</v>
          </cell>
          <cell r="BW8171" t="str">
            <v>Clear</v>
          </cell>
          <cell r="BX8171" t="str">
            <v>Clear</v>
          </cell>
          <cell r="BY8171" t="str">
            <v>Solid</v>
          </cell>
        </row>
        <row r="8172">
          <cell r="D8172" t="str">
            <v>1010005118871</v>
          </cell>
          <cell r="BW8172" t="str">
            <v>Gray</v>
          </cell>
          <cell r="BX8172" t="str">
            <v>Gray</v>
          </cell>
          <cell r="BY8172" t="str">
            <v>Solid</v>
          </cell>
        </row>
        <row r="8173">
          <cell r="D8173" t="str">
            <v>1010005118881</v>
          </cell>
          <cell r="BW8173" t="str">
            <v>Gray</v>
          </cell>
          <cell r="BX8173" t="str">
            <v>Gray</v>
          </cell>
          <cell r="BY8173" t="str">
            <v>Solid</v>
          </cell>
        </row>
        <row r="8174">
          <cell r="D8174" t="str">
            <v>1010005118891</v>
          </cell>
          <cell r="BW8174" t="str">
            <v>Gray</v>
          </cell>
          <cell r="BX8174" t="str">
            <v>Gray</v>
          </cell>
          <cell r="BY8174" t="str">
            <v>Solid</v>
          </cell>
        </row>
        <row r="8175">
          <cell r="D8175" t="str">
            <v>1010005118901</v>
          </cell>
          <cell r="BW8175" t="str">
            <v>Gray</v>
          </cell>
          <cell r="BX8175" t="str">
            <v>Gray</v>
          </cell>
          <cell r="BY8175" t="str">
            <v>Solid</v>
          </cell>
        </row>
        <row r="8176">
          <cell r="D8176" t="str">
            <v>1010005118911</v>
          </cell>
          <cell r="BW8176" t="str">
            <v>Gray</v>
          </cell>
          <cell r="BX8176" t="str">
            <v>Gray</v>
          </cell>
          <cell r="BY8176" t="str">
            <v>Solid</v>
          </cell>
        </row>
        <row r="8177">
          <cell r="D8177" t="str">
            <v>1010005118921</v>
          </cell>
          <cell r="BW8177" t="str">
            <v>Black</v>
          </cell>
          <cell r="BX8177" t="str">
            <v>Jet Black</v>
          </cell>
          <cell r="BY8177" t="str">
            <v>Solid</v>
          </cell>
        </row>
        <row r="8178">
          <cell r="D8178" t="str">
            <v>1010005118931</v>
          </cell>
          <cell r="BW8178" t="str">
            <v>Black</v>
          </cell>
          <cell r="BX8178" t="str">
            <v>Jet Black</v>
          </cell>
          <cell r="BY8178" t="str">
            <v>Solid</v>
          </cell>
        </row>
        <row r="8179">
          <cell r="D8179" t="str">
            <v>1010005118941</v>
          </cell>
          <cell r="BW8179" t="str">
            <v>Black</v>
          </cell>
          <cell r="BX8179" t="str">
            <v>Jet Black</v>
          </cell>
          <cell r="BY8179" t="str">
            <v>Solid</v>
          </cell>
        </row>
        <row r="8180">
          <cell r="D8180" t="str">
            <v>1010005118951</v>
          </cell>
          <cell r="BW8180" t="str">
            <v>Black</v>
          </cell>
          <cell r="BX8180" t="str">
            <v>Jet Black</v>
          </cell>
          <cell r="BY8180" t="str">
            <v>Solid</v>
          </cell>
        </row>
        <row r="8181">
          <cell r="D8181" t="str">
            <v>1010005118961</v>
          </cell>
          <cell r="BW8181" t="str">
            <v>White</v>
          </cell>
          <cell r="BX8181" t="str">
            <v>Marble</v>
          </cell>
          <cell r="BY8181" t="str">
            <v>Marble</v>
          </cell>
        </row>
        <row r="8182">
          <cell r="D8182" t="str">
            <v>1010005118971</v>
          </cell>
          <cell r="BW8182" t="str">
            <v>White</v>
          </cell>
          <cell r="BX8182" t="str">
            <v>Marble</v>
          </cell>
          <cell r="BY8182" t="str">
            <v>Marble</v>
          </cell>
        </row>
        <row r="8183">
          <cell r="D8183" t="str">
            <v>1010005118981</v>
          </cell>
          <cell r="BW8183" t="str">
            <v>White</v>
          </cell>
          <cell r="BX8183" t="str">
            <v>Marble</v>
          </cell>
          <cell r="BY8183" t="str">
            <v>Marble</v>
          </cell>
        </row>
        <row r="8184">
          <cell r="D8184" t="str">
            <v>1010005118991</v>
          </cell>
          <cell r="BW8184" t="str">
            <v>White</v>
          </cell>
          <cell r="BX8184" t="str">
            <v>Marble</v>
          </cell>
          <cell r="BY8184" t="str">
            <v>Marble</v>
          </cell>
        </row>
        <row r="8185">
          <cell r="D8185" t="str">
            <v>1010005119001</v>
          </cell>
          <cell r="BW8185" t="str">
            <v>Multi</v>
          </cell>
          <cell r="BX8185" t="str">
            <v>Gray/Turquoise</v>
          </cell>
          <cell r="BY8185" t="str">
            <v>Spiral</v>
          </cell>
        </row>
        <row r="8186">
          <cell r="D8186" t="str">
            <v>1010005119051</v>
          </cell>
          <cell r="BW8186" t="str">
            <v>Black</v>
          </cell>
          <cell r="BX8186" t="str">
            <v>Black</v>
          </cell>
          <cell r="BY8186" t="str">
            <v>Solid</v>
          </cell>
        </row>
        <row r="8187">
          <cell r="D8187" t="str">
            <v>1010005119061</v>
          </cell>
          <cell r="BW8187" t="str">
            <v>Gray</v>
          </cell>
          <cell r="BX8187" t="str">
            <v>Gray</v>
          </cell>
          <cell r="BY8187" t="str">
            <v>Solid</v>
          </cell>
        </row>
        <row r="8188">
          <cell r="D8188" t="str">
            <v>1010005119071</v>
          </cell>
          <cell r="BW8188" t="str">
            <v>White</v>
          </cell>
          <cell r="BX8188" t="str">
            <v>White</v>
          </cell>
          <cell r="BY8188" t="str">
            <v>Solid</v>
          </cell>
        </row>
        <row r="8189">
          <cell r="D8189" t="str">
            <v>1010005119561</v>
          </cell>
          <cell r="BW8189" t="str">
            <v>Black</v>
          </cell>
          <cell r="BX8189" t="str">
            <v>Black</v>
          </cell>
          <cell r="BY8189" t="str">
            <v>Solid</v>
          </cell>
        </row>
        <row r="8190">
          <cell r="D8190" t="str">
            <v>1010005119571</v>
          </cell>
          <cell r="BW8190" t="str">
            <v>White</v>
          </cell>
          <cell r="BX8190" t="str">
            <v>White</v>
          </cell>
          <cell r="BY8190" t="str">
            <v>Solid</v>
          </cell>
        </row>
        <row r="8191">
          <cell r="D8191" t="str">
            <v>1010005119581</v>
          </cell>
          <cell r="BW8191" t="str">
            <v>Blue</v>
          </cell>
          <cell r="BX8191" t="str">
            <v>Navy</v>
          </cell>
          <cell r="BY8191" t="str">
            <v>Solid</v>
          </cell>
        </row>
        <row r="8192">
          <cell r="D8192" t="str">
            <v>1010005119591</v>
          </cell>
          <cell r="BW8192" t="str">
            <v>Pink</v>
          </cell>
          <cell r="BX8192" t="str">
            <v>Pink</v>
          </cell>
          <cell r="BY8192" t="str">
            <v>Solid</v>
          </cell>
        </row>
        <row r="8193">
          <cell r="D8193" t="str">
            <v>1010005119601</v>
          </cell>
          <cell r="BW8193" t="str">
            <v>Green</v>
          </cell>
          <cell r="BX8193" t="str">
            <v>Mint</v>
          </cell>
          <cell r="BY8193" t="str">
            <v>Solid</v>
          </cell>
        </row>
        <row r="8194">
          <cell r="D8194" t="str">
            <v>1010005120541</v>
          </cell>
          <cell r="BW8194" t="str">
            <v>Black</v>
          </cell>
          <cell r="BX8194" t="str">
            <v>Black</v>
          </cell>
          <cell r="BY8194" t="str">
            <v>Solid</v>
          </cell>
        </row>
        <row r="8195">
          <cell r="D8195" t="str">
            <v>1010005120542</v>
          </cell>
          <cell r="BW8195" t="str">
            <v>Black</v>
          </cell>
          <cell r="BX8195" t="str">
            <v>Black</v>
          </cell>
          <cell r="BY8195" t="str">
            <v>Solid</v>
          </cell>
        </row>
        <row r="8196">
          <cell r="D8196" t="str">
            <v>1010005120551</v>
          </cell>
          <cell r="BW8196" t="str">
            <v>Green</v>
          </cell>
          <cell r="BX8196" t="str">
            <v>Mint</v>
          </cell>
          <cell r="BY8196" t="str">
            <v>Solid</v>
          </cell>
        </row>
        <row r="8197">
          <cell r="D8197" t="str">
            <v>1010005120552</v>
          </cell>
          <cell r="BW8197" t="str">
            <v>Green</v>
          </cell>
          <cell r="BX8197" t="str">
            <v>Mint</v>
          </cell>
          <cell r="BY8197" t="str">
            <v>Solid</v>
          </cell>
        </row>
        <row r="8198">
          <cell r="D8198" t="str">
            <v>1010005120561</v>
          </cell>
          <cell r="BW8198" t="str">
            <v>Red</v>
          </cell>
          <cell r="BX8198" t="str">
            <v>Red</v>
          </cell>
          <cell r="BY8198" t="str">
            <v>Solid</v>
          </cell>
        </row>
        <row r="8199">
          <cell r="D8199" t="str">
            <v>1010005120562</v>
          </cell>
          <cell r="BW8199" t="str">
            <v>Red</v>
          </cell>
          <cell r="BX8199" t="str">
            <v>Red</v>
          </cell>
          <cell r="BY8199" t="str">
            <v>Solid</v>
          </cell>
        </row>
        <row r="8200">
          <cell r="D8200" t="str">
            <v>1010005120571</v>
          </cell>
          <cell r="BW8200" t="str">
            <v>Black</v>
          </cell>
          <cell r="BX8200" t="str">
            <v>Black</v>
          </cell>
          <cell r="BY8200" t="str">
            <v>Solid</v>
          </cell>
        </row>
        <row r="8201">
          <cell r="D8201" t="str">
            <v>1010005120572</v>
          </cell>
          <cell r="BW8201" t="str">
            <v>Black</v>
          </cell>
          <cell r="BX8201" t="str">
            <v>Black</v>
          </cell>
          <cell r="BY8201" t="str">
            <v>Solid</v>
          </cell>
        </row>
        <row r="8202">
          <cell r="D8202" t="str">
            <v>1010005120581</v>
          </cell>
          <cell r="BW8202" t="str">
            <v>Green</v>
          </cell>
          <cell r="BX8202" t="str">
            <v>Mint</v>
          </cell>
          <cell r="BY8202" t="str">
            <v>Solid</v>
          </cell>
        </row>
        <row r="8203">
          <cell r="D8203" t="str">
            <v>1010005120582</v>
          </cell>
          <cell r="BW8203" t="str">
            <v>Green</v>
          </cell>
          <cell r="BX8203" t="str">
            <v>Mint</v>
          </cell>
          <cell r="BY8203" t="str">
            <v>Solid</v>
          </cell>
        </row>
        <row r="8204">
          <cell r="D8204" t="str">
            <v>1010005120591</v>
          </cell>
          <cell r="BW8204" t="str">
            <v>Red</v>
          </cell>
          <cell r="BX8204" t="str">
            <v>Red</v>
          </cell>
          <cell r="BY8204" t="str">
            <v>Solid</v>
          </cell>
        </row>
        <row r="8205">
          <cell r="D8205" t="str">
            <v>1010005120592</v>
          </cell>
          <cell r="BW8205" t="str">
            <v>Red</v>
          </cell>
          <cell r="BX8205" t="str">
            <v>Red</v>
          </cell>
          <cell r="BY8205" t="str">
            <v>Solid</v>
          </cell>
        </row>
        <row r="8206">
          <cell r="D8206" t="str">
            <v>1010005121241</v>
          </cell>
          <cell r="BW8206" t="str">
            <v>Green</v>
          </cell>
          <cell r="BX8206" t="str">
            <v>Green</v>
          </cell>
          <cell r="BY8206" t="str">
            <v>Solid</v>
          </cell>
        </row>
        <row r="8207">
          <cell r="D8207" t="str">
            <v>1010005121242</v>
          </cell>
          <cell r="BW8207" t="str">
            <v>Green</v>
          </cell>
          <cell r="BX8207" t="str">
            <v>Green</v>
          </cell>
          <cell r="BY8207" t="str">
            <v>Solid</v>
          </cell>
        </row>
        <row r="8208">
          <cell r="D8208" t="str">
            <v>1010005121251</v>
          </cell>
          <cell r="BW8208" t="str">
            <v>Black</v>
          </cell>
          <cell r="BX8208" t="str">
            <v>Black</v>
          </cell>
          <cell r="BY8208" t="str">
            <v>Solid</v>
          </cell>
        </row>
        <row r="8209">
          <cell r="D8209" t="str">
            <v>1010005121252</v>
          </cell>
          <cell r="BW8209" t="str">
            <v>Black</v>
          </cell>
          <cell r="BX8209" t="str">
            <v>Black</v>
          </cell>
          <cell r="BY8209" t="str">
            <v>Solid</v>
          </cell>
        </row>
        <row r="8210">
          <cell r="D8210" t="str">
            <v>1010005121331</v>
          </cell>
          <cell r="BW8210" t="str">
            <v>Purple</v>
          </cell>
          <cell r="BX8210" t="str">
            <v>Lavender</v>
          </cell>
          <cell r="BY8210" t="str">
            <v>Solid</v>
          </cell>
        </row>
        <row r="8211">
          <cell r="D8211" t="str">
            <v>1010005121332</v>
          </cell>
          <cell r="BW8211" t="str">
            <v>Purple</v>
          </cell>
          <cell r="BX8211" t="str">
            <v>Lavender</v>
          </cell>
          <cell r="BY8211" t="str">
            <v>Solid</v>
          </cell>
        </row>
        <row r="8212">
          <cell r="D8212" t="str">
            <v>1010005121341</v>
          </cell>
          <cell r="BW8212" t="str">
            <v>Brown</v>
          </cell>
          <cell r="BX8212" t="str">
            <v>Coffee</v>
          </cell>
          <cell r="BY8212" t="str">
            <v>Solid</v>
          </cell>
        </row>
        <row r="8213">
          <cell r="D8213" t="str">
            <v>1010005121342</v>
          </cell>
          <cell r="BW8213" t="str">
            <v>Brown</v>
          </cell>
          <cell r="BX8213" t="str">
            <v>Coffee</v>
          </cell>
          <cell r="BY8213" t="str">
            <v>Solid</v>
          </cell>
        </row>
        <row r="8214">
          <cell r="D8214" t="str">
            <v>1010005121351</v>
          </cell>
          <cell r="BW8214" t="str">
            <v>Green</v>
          </cell>
          <cell r="BX8214" t="str">
            <v>Hunter Green</v>
          </cell>
          <cell r="BY8214" t="str">
            <v>Solid</v>
          </cell>
        </row>
        <row r="8215">
          <cell r="D8215" t="str">
            <v>1010005121352</v>
          </cell>
          <cell r="BW8215" t="str">
            <v>Green</v>
          </cell>
          <cell r="BX8215" t="str">
            <v>Hunter Green</v>
          </cell>
          <cell r="BY8215" t="str">
            <v>Solid</v>
          </cell>
        </row>
        <row r="8216">
          <cell r="D8216" t="str">
            <v>1010005121451</v>
          </cell>
          <cell r="BW8216" t="str">
            <v>Pink</v>
          </cell>
          <cell r="BX8216" t="str">
            <v>Pink</v>
          </cell>
          <cell r="BY8216" t="str">
            <v>Solid</v>
          </cell>
        </row>
        <row r="8217">
          <cell r="D8217" t="str">
            <v>1010005121461</v>
          </cell>
          <cell r="BW8217" t="str">
            <v>Pink</v>
          </cell>
          <cell r="BX8217" t="str">
            <v>Pink</v>
          </cell>
          <cell r="BY8217" t="str">
            <v>Solid</v>
          </cell>
        </row>
        <row r="8218">
          <cell r="D8218" t="str">
            <v>1010005121471</v>
          </cell>
          <cell r="BW8218" t="str">
            <v>Red</v>
          </cell>
          <cell r="BX8218" t="str">
            <v>Burgundy</v>
          </cell>
          <cell r="BY8218" t="str">
            <v>Solid</v>
          </cell>
        </row>
        <row r="8219">
          <cell r="D8219" t="str">
            <v>1010005121481</v>
          </cell>
          <cell r="BW8219" t="str">
            <v>Red</v>
          </cell>
          <cell r="BX8219" t="str">
            <v>Burgundy</v>
          </cell>
          <cell r="BY8219" t="str">
            <v>Solid</v>
          </cell>
        </row>
        <row r="8220">
          <cell r="D8220" t="str">
            <v>1010005121491</v>
          </cell>
          <cell r="BW8220" t="str">
            <v>Green</v>
          </cell>
          <cell r="BX8220" t="str">
            <v>Turquoise</v>
          </cell>
          <cell r="BY8220" t="str">
            <v>Solid</v>
          </cell>
        </row>
        <row r="8221">
          <cell r="D8221" t="str">
            <v>1010005121501</v>
          </cell>
          <cell r="BW8221" t="str">
            <v>Green</v>
          </cell>
          <cell r="BX8221" t="str">
            <v>Turquoise</v>
          </cell>
          <cell r="BY8221" t="str">
            <v>Solid</v>
          </cell>
        </row>
        <row r="8222">
          <cell r="D8222" t="str">
            <v>1010005121511</v>
          </cell>
          <cell r="BW8222" t="str">
            <v>Blue</v>
          </cell>
          <cell r="BX8222" t="str">
            <v>Blue</v>
          </cell>
          <cell r="BY8222" t="str">
            <v>Solid</v>
          </cell>
        </row>
        <row r="8223">
          <cell r="D8223" t="str">
            <v>1010005121531</v>
          </cell>
          <cell r="BW8223" t="str">
            <v>Green</v>
          </cell>
          <cell r="BX8223" t="str">
            <v>Mint</v>
          </cell>
          <cell r="BY8223" t="str">
            <v>Solid</v>
          </cell>
        </row>
        <row r="8224">
          <cell r="D8224" t="str">
            <v>1010005121541</v>
          </cell>
          <cell r="BW8224" t="str">
            <v>White</v>
          </cell>
          <cell r="BX8224" t="str">
            <v>White</v>
          </cell>
          <cell r="BY8224" t="str">
            <v>Solid</v>
          </cell>
        </row>
        <row r="8225">
          <cell r="D8225" t="str">
            <v>1010005121551</v>
          </cell>
          <cell r="BW8225" t="str">
            <v>Brown</v>
          </cell>
          <cell r="BX8225" t="str">
            <v>Coffee</v>
          </cell>
          <cell r="BY8225" t="str">
            <v>Solid</v>
          </cell>
        </row>
        <row r="8226">
          <cell r="D8226" t="str">
            <v>1010005121561</v>
          </cell>
          <cell r="BW8226" t="str">
            <v>Gray</v>
          </cell>
          <cell r="BX8226" t="str">
            <v>Light Gray</v>
          </cell>
          <cell r="BY8226" t="str">
            <v>Solid</v>
          </cell>
        </row>
        <row r="8227">
          <cell r="D8227" t="str">
            <v>1010005121571</v>
          </cell>
          <cell r="BW8227" t="str">
            <v>Blue</v>
          </cell>
          <cell r="BX8227" t="str">
            <v>Blue</v>
          </cell>
          <cell r="BY8227" t="str">
            <v>Solid</v>
          </cell>
        </row>
        <row r="8228">
          <cell r="D8228" t="str">
            <v>1010005121581</v>
          </cell>
          <cell r="BW8228" t="str">
            <v>Green</v>
          </cell>
          <cell r="BX8228" t="str">
            <v>Mint</v>
          </cell>
          <cell r="BY8228" t="str">
            <v>Solid</v>
          </cell>
        </row>
        <row r="8229">
          <cell r="D8229" t="str">
            <v>1010005121591</v>
          </cell>
          <cell r="BW8229" t="str">
            <v>White</v>
          </cell>
          <cell r="BX8229" t="str">
            <v>White</v>
          </cell>
          <cell r="BY8229" t="str">
            <v>Solid</v>
          </cell>
        </row>
        <row r="8230">
          <cell r="D8230" t="str">
            <v>1010005121601</v>
          </cell>
          <cell r="BW8230" t="str">
            <v>Brown</v>
          </cell>
          <cell r="BX8230" t="str">
            <v>Coffee</v>
          </cell>
          <cell r="BY8230" t="str">
            <v>Solid</v>
          </cell>
        </row>
        <row r="8231">
          <cell r="D8231" t="str">
            <v>1010005121611</v>
          </cell>
          <cell r="BW8231" t="str">
            <v>Gray</v>
          </cell>
          <cell r="BX8231" t="str">
            <v>Light Gray</v>
          </cell>
          <cell r="BY8231" t="str">
            <v>Solid</v>
          </cell>
        </row>
        <row r="8232">
          <cell r="D8232" t="str">
            <v>1010005121621</v>
          </cell>
          <cell r="BW8232" t="str">
            <v>Blue</v>
          </cell>
          <cell r="BX8232" t="str">
            <v>Blue</v>
          </cell>
          <cell r="BY8232" t="str">
            <v>Solid</v>
          </cell>
        </row>
        <row r="8233">
          <cell r="D8233" t="str">
            <v>1010005121631</v>
          </cell>
          <cell r="BW8233" t="str">
            <v>Green</v>
          </cell>
          <cell r="BX8233" t="str">
            <v>Mint</v>
          </cell>
          <cell r="BY8233" t="str">
            <v>Solid</v>
          </cell>
        </row>
        <row r="8234">
          <cell r="D8234" t="str">
            <v>1010005121641</v>
          </cell>
          <cell r="BW8234" t="str">
            <v>White</v>
          </cell>
          <cell r="BX8234" t="str">
            <v>White</v>
          </cell>
          <cell r="BY8234" t="str">
            <v>Solid</v>
          </cell>
        </row>
        <row r="8235">
          <cell r="D8235" t="str">
            <v>1010005121651</v>
          </cell>
          <cell r="BW8235" t="str">
            <v>Brown</v>
          </cell>
          <cell r="BX8235" t="str">
            <v>Coffee</v>
          </cell>
          <cell r="BY8235" t="str">
            <v>Solid</v>
          </cell>
        </row>
        <row r="8236">
          <cell r="D8236" t="str">
            <v>1010005121661</v>
          </cell>
          <cell r="BW8236" t="str">
            <v>Gray</v>
          </cell>
          <cell r="BX8236" t="str">
            <v>Light Gray</v>
          </cell>
          <cell r="BY8236" t="str">
            <v>Solid</v>
          </cell>
        </row>
        <row r="8237">
          <cell r="D8237" t="str">
            <v>1010005121671</v>
          </cell>
          <cell r="BW8237" t="str">
            <v>Blue</v>
          </cell>
          <cell r="BX8237" t="str">
            <v>Blue</v>
          </cell>
          <cell r="BY8237" t="str">
            <v>Solid</v>
          </cell>
        </row>
        <row r="8238">
          <cell r="D8238" t="str">
            <v>1010005121681</v>
          </cell>
          <cell r="BW8238" t="str">
            <v>Green</v>
          </cell>
          <cell r="BX8238" t="str">
            <v>Mint</v>
          </cell>
          <cell r="BY8238" t="str">
            <v>Solid</v>
          </cell>
        </row>
        <row r="8239">
          <cell r="D8239" t="str">
            <v>1010005121691</v>
          </cell>
          <cell r="BW8239" t="str">
            <v>White</v>
          </cell>
          <cell r="BX8239" t="str">
            <v>White</v>
          </cell>
          <cell r="BY8239" t="str">
            <v>Solid</v>
          </cell>
        </row>
        <row r="8240">
          <cell r="D8240" t="str">
            <v>1010005121701</v>
          </cell>
          <cell r="BW8240" t="str">
            <v>Brown</v>
          </cell>
          <cell r="BX8240" t="str">
            <v>Coffee</v>
          </cell>
          <cell r="BY8240" t="str">
            <v>Solid</v>
          </cell>
        </row>
        <row r="8241">
          <cell r="D8241" t="str">
            <v>1010005121711</v>
          </cell>
          <cell r="BW8241" t="str">
            <v>Gray</v>
          </cell>
          <cell r="BX8241" t="str">
            <v>Light Gray</v>
          </cell>
          <cell r="BY8241" t="str">
            <v>Solid</v>
          </cell>
        </row>
        <row r="8242">
          <cell r="D8242" t="str">
            <v>1010005121721</v>
          </cell>
          <cell r="BW8242" t="str">
            <v>Blue</v>
          </cell>
          <cell r="BX8242" t="str">
            <v>Blue</v>
          </cell>
          <cell r="BY8242" t="str">
            <v>Solid</v>
          </cell>
        </row>
        <row r="8243">
          <cell r="D8243" t="str">
            <v>1010005121731</v>
          </cell>
          <cell r="BW8243" t="str">
            <v>Green</v>
          </cell>
          <cell r="BX8243" t="str">
            <v>Mint</v>
          </cell>
          <cell r="BY8243" t="str">
            <v>Solid</v>
          </cell>
        </row>
        <row r="8244">
          <cell r="D8244" t="str">
            <v>1010005121741</v>
          </cell>
          <cell r="BW8244" t="str">
            <v>White</v>
          </cell>
          <cell r="BX8244" t="str">
            <v>White</v>
          </cell>
          <cell r="BY8244" t="str">
            <v>Solid</v>
          </cell>
        </row>
        <row r="8245">
          <cell r="D8245" t="str">
            <v>1010005121751</v>
          </cell>
          <cell r="BW8245" t="str">
            <v>Brown</v>
          </cell>
          <cell r="BX8245" t="str">
            <v>Coffee</v>
          </cell>
          <cell r="BY8245" t="str">
            <v>Solid</v>
          </cell>
        </row>
        <row r="8246">
          <cell r="D8246" t="str">
            <v>1010005121761</v>
          </cell>
          <cell r="BW8246" t="str">
            <v>Gray</v>
          </cell>
          <cell r="BX8246" t="str">
            <v>Light Gray</v>
          </cell>
          <cell r="BY8246" t="str">
            <v>Solid</v>
          </cell>
        </row>
        <row r="8247">
          <cell r="D8247" t="str">
            <v>1010005121771</v>
          </cell>
          <cell r="BW8247" t="str">
            <v>Blue</v>
          </cell>
          <cell r="BX8247" t="str">
            <v>Blue</v>
          </cell>
          <cell r="BY8247" t="str">
            <v>Solid</v>
          </cell>
        </row>
        <row r="8248">
          <cell r="D8248" t="str">
            <v>1010005121781</v>
          </cell>
          <cell r="BW8248" t="str">
            <v>Brown</v>
          </cell>
          <cell r="BX8248" t="str">
            <v>Beige</v>
          </cell>
          <cell r="BY8248" t="str">
            <v>Solid</v>
          </cell>
        </row>
        <row r="8249">
          <cell r="D8249" t="str">
            <v>1010005121791</v>
          </cell>
          <cell r="BW8249" t="str">
            <v>Black</v>
          </cell>
          <cell r="BX8249" t="str">
            <v>Black</v>
          </cell>
          <cell r="BY8249" t="str">
            <v>Solid</v>
          </cell>
        </row>
        <row r="8250">
          <cell r="D8250" t="str">
            <v>1010005121801</v>
          </cell>
          <cell r="BW8250" t="str">
            <v>Gray</v>
          </cell>
          <cell r="BX8250" t="str">
            <v>Gray</v>
          </cell>
          <cell r="BY8250" t="str">
            <v>Solid</v>
          </cell>
        </row>
        <row r="8251">
          <cell r="D8251" t="str">
            <v>1010005121811</v>
          </cell>
          <cell r="BW8251" t="str">
            <v>Green</v>
          </cell>
          <cell r="BX8251" t="str">
            <v>Mint</v>
          </cell>
          <cell r="BY8251" t="str">
            <v>Solid</v>
          </cell>
        </row>
        <row r="8252">
          <cell r="D8252" t="str">
            <v>1010005121821</v>
          </cell>
          <cell r="BW8252" t="str">
            <v>White</v>
          </cell>
          <cell r="BX8252" t="str">
            <v>White</v>
          </cell>
          <cell r="BY8252" t="str">
            <v>Solid</v>
          </cell>
        </row>
        <row r="8253">
          <cell r="D8253" t="str">
            <v>1010005121831</v>
          </cell>
          <cell r="BW8253" t="str">
            <v>Brown</v>
          </cell>
          <cell r="BX8253" t="str">
            <v>Coffee</v>
          </cell>
          <cell r="BY8253" t="str">
            <v>Solid</v>
          </cell>
        </row>
        <row r="8254">
          <cell r="D8254" t="str">
            <v>1010005121841</v>
          </cell>
          <cell r="BW8254" t="str">
            <v>Gray</v>
          </cell>
          <cell r="BX8254" t="str">
            <v>Light Gray</v>
          </cell>
          <cell r="BY8254" t="str">
            <v>Solid</v>
          </cell>
        </row>
        <row r="8255">
          <cell r="D8255" t="str">
            <v>1010005121851</v>
          </cell>
          <cell r="BW8255" t="str">
            <v>Blue</v>
          </cell>
          <cell r="BX8255" t="str">
            <v>Blue</v>
          </cell>
          <cell r="BY8255" t="str">
            <v>Solid</v>
          </cell>
        </row>
        <row r="8256">
          <cell r="D8256" t="str">
            <v>1010005121861</v>
          </cell>
          <cell r="BW8256" t="str">
            <v>Brown</v>
          </cell>
          <cell r="BX8256" t="str">
            <v>Beige</v>
          </cell>
          <cell r="BY8256" t="str">
            <v>Solid</v>
          </cell>
        </row>
        <row r="8257">
          <cell r="D8257" t="str">
            <v>1010005121871</v>
          </cell>
          <cell r="BW8257" t="str">
            <v>Black</v>
          </cell>
          <cell r="BX8257" t="str">
            <v>Black</v>
          </cell>
          <cell r="BY8257" t="str">
            <v>Solid</v>
          </cell>
        </row>
        <row r="8258">
          <cell r="D8258" t="str">
            <v>1010005121881</v>
          </cell>
          <cell r="BW8258" t="str">
            <v>Gray</v>
          </cell>
          <cell r="BX8258" t="str">
            <v>Gray</v>
          </cell>
          <cell r="BY8258" t="str">
            <v>Solid</v>
          </cell>
        </row>
        <row r="8259">
          <cell r="D8259" t="str">
            <v>1010005121891</v>
          </cell>
          <cell r="BW8259" t="str">
            <v>Green</v>
          </cell>
          <cell r="BX8259" t="str">
            <v>Mint</v>
          </cell>
          <cell r="BY8259" t="str">
            <v>Solid</v>
          </cell>
        </row>
        <row r="8260">
          <cell r="D8260" t="str">
            <v>1010005121901</v>
          </cell>
          <cell r="BW8260" t="str">
            <v>White</v>
          </cell>
          <cell r="BX8260" t="str">
            <v>White</v>
          </cell>
          <cell r="BY8260" t="str">
            <v>Solid</v>
          </cell>
        </row>
        <row r="8261">
          <cell r="D8261" t="str">
            <v>1010005121911</v>
          </cell>
          <cell r="BW8261" t="str">
            <v>Brown</v>
          </cell>
          <cell r="BX8261" t="str">
            <v>Coffee</v>
          </cell>
          <cell r="BY8261" t="str">
            <v>Solid</v>
          </cell>
        </row>
        <row r="8262">
          <cell r="D8262" t="str">
            <v>1010005121921</v>
          </cell>
          <cell r="BW8262" t="str">
            <v>Gray</v>
          </cell>
          <cell r="BX8262" t="str">
            <v>Light Gray</v>
          </cell>
          <cell r="BY8262" t="str">
            <v>Solid</v>
          </cell>
        </row>
        <row r="8263">
          <cell r="D8263" t="str">
            <v>1010005121931</v>
          </cell>
          <cell r="BW8263" t="str">
            <v>Blue</v>
          </cell>
          <cell r="BX8263" t="str">
            <v>Blue</v>
          </cell>
          <cell r="BY8263" t="str">
            <v>Solid</v>
          </cell>
        </row>
        <row r="8264">
          <cell r="D8264" t="str">
            <v>1010005121941</v>
          </cell>
          <cell r="BW8264" t="str">
            <v>Red</v>
          </cell>
          <cell r="BX8264" t="str">
            <v>Red</v>
          </cell>
          <cell r="BY8264" t="str">
            <v>Solid</v>
          </cell>
        </row>
        <row r="8265">
          <cell r="D8265" t="str">
            <v>1010005121951</v>
          </cell>
          <cell r="BW8265" t="str">
            <v>Red</v>
          </cell>
          <cell r="BX8265" t="str">
            <v>Red</v>
          </cell>
          <cell r="BY8265" t="str">
            <v>Solid</v>
          </cell>
        </row>
        <row r="8266">
          <cell r="D8266" t="str">
            <v>1010005121961</v>
          </cell>
          <cell r="BW8266" t="str">
            <v>Red</v>
          </cell>
          <cell r="BX8266" t="str">
            <v>Red</v>
          </cell>
          <cell r="BY8266" t="str">
            <v>Solid</v>
          </cell>
        </row>
        <row r="8267">
          <cell r="D8267" t="str">
            <v>1010005122031</v>
          </cell>
          <cell r="BW8267" t="str">
            <v>Black</v>
          </cell>
          <cell r="BX8267" t="str">
            <v>Black</v>
          </cell>
          <cell r="BY8267" t="str">
            <v>Solid</v>
          </cell>
        </row>
        <row r="8268">
          <cell r="D8268" t="str">
            <v>1010005122032</v>
          </cell>
          <cell r="BW8268" t="str">
            <v>Black</v>
          </cell>
          <cell r="BX8268" t="str">
            <v>Black</v>
          </cell>
          <cell r="BY8268" t="str">
            <v>Solid</v>
          </cell>
        </row>
        <row r="8269">
          <cell r="D8269" t="str">
            <v>1010005122041</v>
          </cell>
          <cell r="BW8269" t="str">
            <v>Gray</v>
          </cell>
          <cell r="BX8269" t="str">
            <v>Gray</v>
          </cell>
          <cell r="BY8269" t="str">
            <v>Solid</v>
          </cell>
        </row>
        <row r="8270">
          <cell r="D8270" t="str">
            <v>1010005122042</v>
          </cell>
          <cell r="BW8270" t="str">
            <v>Gray</v>
          </cell>
          <cell r="BX8270" t="str">
            <v>Gray</v>
          </cell>
          <cell r="BY8270" t="str">
            <v>Solid</v>
          </cell>
        </row>
        <row r="8271">
          <cell r="D8271" t="str">
            <v>1010005122051</v>
          </cell>
          <cell r="BW8271" t="str">
            <v>Brown</v>
          </cell>
          <cell r="BX8271" t="str">
            <v>Beige</v>
          </cell>
          <cell r="BY8271" t="str">
            <v>Solid</v>
          </cell>
        </row>
        <row r="8272">
          <cell r="D8272" t="str">
            <v>1010005122061</v>
          </cell>
          <cell r="BW8272" t="str">
            <v>White</v>
          </cell>
          <cell r="BX8272" t="str">
            <v>White</v>
          </cell>
          <cell r="BY8272" t="str">
            <v>Solid</v>
          </cell>
        </row>
        <row r="8273">
          <cell r="D8273" t="str">
            <v>1010005122062</v>
          </cell>
          <cell r="BW8273" t="str">
            <v>White</v>
          </cell>
          <cell r="BX8273" t="str">
            <v>White</v>
          </cell>
          <cell r="BY8273" t="str">
            <v>Solid</v>
          </cell>
        </row>
        <row r="8274">
          <cell r="D8274" t="str">
            <v>1010005122071</v>
          </cell>
          <cell r="BW8274" t="str">
            <v>Black</v>
          </cell>
          <cell r="BX8274" t="str">
            <v>Black</v>
          </cell>
          <cell r="BY8274" t="str">
            <v>Solid</v>
          </cell>
        </row>
        <row r="8275">
          <cell r="D8275" t="str">
            <v>1010005122072</v>
          </cell>
          <cell r="BW8275" t="str">
            <v>Black</v>
          </cell>
          <cell r="BX8275" t="str">
            <v>Black</v>
          </cell>
          <cell r="BY8275" t="str">
            <v>Solid</v>
          </cell>
        </row>
        <row r="8276">
          <cell r="D8276" t="str">
            <v>1010005122081</v>
          </cell>
          <cell r="BW8276" t="str">
            <v>Gray</v>
          </cell>
          <cell r="BX8276" t="str">
            <v>Gray</v>
          </cell>
          <cell r="BY8276" t="str">
            <v>Solid</v>
          </cell>
        </row>
        <row r="8277">
          <cell r="D8277" t="str">
            <v>1010005122082</v>
          </cell>
          <cell r="BW8277" t="str">
            <v>Gray</v>
          </cell>
          <cell r="BX8277" t="str">
            <v>Gray</v>
          </cell>
          <cell r="BY8277" t="str">
            <v>Solid</v>
          </cell>
        </row>
        <row r="8278">
          <cell r="D8278" t="str">
            <v>1010005122091</v>
          </cell>
          <cell r="BW8278" t="str">
            <v>Brown</v>
          </cell>
          <cell r="BX8278" t="str">
            <v>Beige</v>
          </cell>
          <cell r="BY8278" t="str">
            <v>Solid</v>
          </cell>
        </row>
        <row r="8279">
          <cell r="D8279" t="str">
            <v>1010005122101</v>
          </cell>
          <cell r="BW8279" t="str">
            <v>White</v>
          </cell>
          <cell r="BX8279" t="str">
            <v>White</v>
          </cell>
          <cell r="BY8279" t="str">
            <v>Solid</v>
          </cell>
        </row>
        <row r="8280">
          <cell r="D8280" t="str">
            <v>1010005122102</v>
          </cell>
          <cell r="BW8280" t="str">
            <v>White</v>
          </cell>
          <cell r="BX8280" t="str">
            <v>White</v>
          </cell>
          <cell r="BY8280" t="str">
            <v>Solid</v>
          </cell>
        </row>
        <row r="8281">
          <cell r="D8281" t="str">
            <v>1010005123701</v>
          </cell>
          <cell r="BW8281" t="str">
            <v>Multi</v>
          </cell>
          <cell r="BX8281" t="str">
            <v>Black Gray Blue</v>
          </cell>
          <cell r="BY8281" t="str">
            <v>Solid</v>
          </cell>
        </row>
        <row r="8282">
          <cell r="D8282" t="str">
            <v>1010005123711</v>
          </cell>
          <cell r="BW8282" t="str">
            <v>Multi</v>
          </cell>
          <cell r="BX8282" t="str">
            <v>Black Mint Red</v>
          </cell>
          <cell r="BY8282" t="str">
            <v>Solid</v>
          </cell>
        </row>
        <row r="8283">
          <cell r="D8283" t="str">
            <v>1010005123721</v>
          </cell>
          <cell r="BW8283" t="str">
            <v>Black</v>
          </cell>
          <cell r="BX8283" t="str">
            <v>Black</v>
          </cell>
          <cell r="BY8283" t="str">
            <v>Solid</v>
          </cell>
        </row>
        <row r="8284">
          <cell r="D8284" t="str">
            <v>1010005123731</v>
          </cell>
          <cell r="BW8284" t="str">
            <v>Green</v>
          </cell>
          <cell r="BX8284" t="str">
            <v>Mint</v>
          </cell>
          <cell r="BY8284" t="str">
            <v>Solid</v>
          </cell>
        </row>
        <row r="8285">
          <cell r="D8285" t="str">
            <v>1010005123741</v>
          </cell>
          <cell r="BW8285" t="str">
            <v>Red</v>
          </cell>
          <cell r="BX8285" t="str">
            <v>Red</v>
          </cell>
          <cell r="BY8285" t="str">
            <v>Solid</v>
          </cell>
        </row>
        <row r="8286">
          <cell r="D8286" t="str">
            <v>1010005124631</v>
          </cell>
          <cell r="BW8286" t="str">
            <v>Black</v>
          </cell>
          <cell r="BX8286" t="str">
            <v>Black</v>
          </cell>
          <cell r="BY8286" t="str">
            <v>Solid</v>
          </cell>
        </row>
        <row r="8287">
          <cell r="D8287" t="str">
            <v>1010005124641</v>
          </cell>
          <cell r="BW8287" t="str">
            <v>Gray</v>
          </cell>
          <cell r="BX8287" t="str">
            <v>Gray</v>
          </cell>
          <cell r="BY8287" t="str">
            <v>Solid</v>
          </cell>
        </row>
        <row r="8288">
          <cell r="D8288" t="str">
            <v>1010005124651</v>
          </cell>
          <cell r="BW8288" t="str">
            <v>Green</v>
          </cell>
          <cell r="BX8288" t="str">
            <v>Mint</v>
          </cell>
          <cell r="BY8288" t="str">
            <v>Solid</v>
          </cell>
        </row>
        <row r="8289">
          <cell r="D8289" t="str">
            <v>1010005124661</v>
          </cell>
          <cell r="BW8289" t="str">
            <v>White</v>
          </cell>
          <cell r="BX8289" t="str">
            <v>White</v>
          </cell>
          <cell r="BY8289" t="str">
            <v>Solid</v>
          </cell>
        </row>
        <row r="8290">
          <cell r="D8290" t="str">
            <v>1010005124671</v>
          </cell>
          <cell r="BW8290" t="str">
            <v>Red</v>
          </cell>
          <cell r="BX8290" t="str">
            <v>Red</v>
          </cell>
          <cell r="BY8290" t="str">
            <v>Solid</v>
          </cell>
        </row>
        <row r="8291">
          <cell r="D8291" t="str">
            <v>1010005124681</v>
          </cell>
          <cell r="BW8291" t="str">
            <v>Green</v>
          </cell>
          <cell r="BX8291" t="str">
            <v>Turquoise</v>
          </cell>
          <cell r="BY8291" t="str">
            <v>Solid</v>
          </cell>
        </row>
        <row r="8292">
          <cell r="D8292" t="str">
            <v>1010005124691</v>
          </cell>
          <cell r="BW8292" t="str">
            <v>Black</v>
          </cell>
          <cell r="BX8292" t="str">
            <v>Black</v>
          </cell>
          <cell r="BY8292" t="str">
            <v>Solid</v>
          </cell>
        </row>
        <row r="8293">
          <cell r="D8293" t="str">
            <v>1010005125661</v>
          </cell>
          <cell r="BW8293" t="str">
            <v>White</v>
          </cell>
          <cell r="BX8293" t="str">
            <v>White</v>
          </cell>
          <cell r="BY8293" t="str">
            <v>Solid</v>
          </cell>
        </row>
        <row r="8294">
          <cell r="D8294" t="str">
            <v>1010005125662</v>
          </cell>
          <cell r="BW8294" t="str">
            <v>White</v>
          </cell>
          <cell r="BX8294" t="str">
            <v>White</v>
          </cell>
          <cell r="BY8294" t="str">
            <v>Solid</v>
          </cell>
        </row>
        <row r="8295">
          <cell r="D8295" t="str">
            <v>1010005125671</v>
          </cell>
          <cell r="BW8295" t="str">
            <v>White</v>
          </cell>
          <cell r="BX8295" t="str">
            <v>White</v>
          </cell>
          <cell r="BY8295" t="str">
            <v>Solid</v>
          </cell>
        </row>
        <row r="8296">
          <cell r="D8296" t="str">
            <v>1010005125681</v>
          </cell>
          <cell r="BW8296" t="str">
            <v>White</v>
          </cell>
          <cell r="BX8296" t="str">
            <v>White</v>
          </cell>
          <cell r="BY8296" t="str">
            <v>Solid</v>
          </cell>
        </row>
        <row r="8297">
          <cell r="D8297" t="str">
            <v>1010005125761</v>
          </cell>
          <cell r="BW8297" t="str">
            <v>White</v>
          </cell>
          <cell r="BX8297" t="str">
            <v>White</v>
          </cell>
          <cell r="BY8297" t="str">
            <v>Solid</v>
          </cell>
        </row>
        <row r="8298">
          <cell r="D8298" t="str">
            <v>1010005125771</v>
          </cell>
          <cell r="BW8298" t="str">
            <v>White</v>
          </cell>
          <cell r="BX8298" t="str">
            <v>White</v>
          </cell>
          <cell r="BY8298" t="str">
            <v>Solid</v>
          </cell>
        </row>
        <row r="8299">
          <cell r="D8299" t="str">
            <v>1010005125781</v>
          </cell>
          <cell r="BW8299" t="str">
            <v>White</v>
          </cell>
          <cell r="BX8299" t="str">
            <v>White</v>
          </cell>
          <cell r="BY8299" t="str">
            <v>Solid</v>
          </cell>
        </row>
        <row r="8300">
          <cell r="D8300" t="str">
            <v>1010005125791</v>
          </cell>
          <cell r="BW8300" t="str">
            <v>White</v>
          </cell>
          <cell r="BX8300" t="str">
            <v>White</v>
          </cell>
          <cell r="BY8300" t="str">
            <v>Solid</v>
          </cell>
        </row>
        <row r="8301">
          <cell r="D8301" t="str">
            <v>1010005125801</v>
          </cell>
          <cell r="BW8301" t="str">
            <v>White</v>
          </cell>
          <cell r="BX8301" t="str">
            <v>White</v>
          </cell>
          <cell r="BY8301" t="str">
            <v>Solid</v>
          </cell>
        </row>
        <row r="8302">
          <cell r="D8302" t="str">
            <v>1010005125811</v>
          </cell>
          <cell r="BW8302" t="str">
            <v>White</v>
          </cell>
          <cell r="BX8302" t="str">
            <v>White</v>
          </cell>
          <cell r="BY8302" t="str">
            <v>Solid</v>
          </cell>
        </row>
        <row r="8303">
          <cell r="D8303" t="str">
            <v>1010005125821</v>
          </cell>
          <cell r="BW8303" t="str">
            <v>White</v>
          </cell>
          <cell r="BX8303" t="str">
            <v>White</v>
          </cell>
          <cell r="BY8303" t="str">
            <v>Solid</v>
          </cell>
        </row>
        <row r="8304">
          <cell r="D8304" t="str">
            <v>1010005125831</v>
          </cell>
          <cell r="BW8304" t="str">
            <v>White</v>
          </cell>
          <cell r="BX8304" t="str">
            <v>White</v>
          </cell>
          <cell r="BY8304" t="str">
            <v>Solid</v>
          </cell>
        </row>
        <row r="8305">
          <cell r="D8305" t="str">
            <v>1010005125841</v>
          </cell>
          <cell r="BW8305" t="str">
            <v>White</v>
          </cell>
          <cell r="BX8305" t="str">
            <v>White</v>
          </cell>
          <cell r="BY8305" t="str">
            <v>Solid</v>
          </cell>
        </row>
        <row r="8306">
          <cell r="D8306" t="str">
            <v>1010005126711</v>
          </cell>
          <cell r="BW8306" t="str">
            <v>Black</v>
          </cell>
          <cell r="BX8306" t="str">
            <v>Black</v>
          </cell>
          <cell r="BY8306" t="str">
            <v>Solid</v>
          </cell>
        </row>
        <row r="8307">
          <cell r="D8307" t="str">
            <v>1010005126721</v>
          </cell>
          <cell r="BW8307" t="str">
            <v>White</v>
          </cell>
          <cell r="BX8307" t="str">
            <v>White</v>
          </cell>
          <cell r="BY8307" t="str">
            <v>Solid</v>
          </cell>
        </row>
        <row r="8308">
          <cell r="D8308" t="str">
            <v>1010005126731</v>
          </cell>
          <cell r="BW8308" t="str">
            <v>Blue</v>
          </cell>
          <cell r="BX8308" t="str">
            <v>Navy</v>
          </cell>
          <cell r="BY8308" t="str">
            <v>Solid</v>
          </cell>
        </row>
        <row r="8309">
          <cell r="D8309" t="str">
            <v>1010005126741</v>
          </cell>
          <cell r="BW8309" t="str">
            <v>Gray</v>
          </cell>
          <cell r="BX8309" t="str">
            <v>Gray</v>
          </cell>
          <cell r="BY8309" t="str">
            <v>Solid</v>
          </cell>
        </row>
        <row r="8310">
          <cell r="D8310" t="str">
            <v>1010005126751</v>
          </cell>
          <cell r="BW8310" t="str">
            <v>Pink</v>
          </cell>
          <cell r="BX8310" t="str">
            <v>Pink</v>
          </cell>
          <cell r="BY8310" t="str">
            <v>Solid</v>
          </cell>
        </row>
        <row r="8311">
          <cell r="D8311" t="str">
            <v>1010005126761</v>
          </cell>
          <cell r="BW8311" t="str">
            <v>Green</v>
          </cell>
          <cell r="BX8311" t="str">
            <v>Mint</v>
          </cell>
          <cell r="BY8311" t="str">
            <v>Solid</v>
          </cell>
        </row>
        <row r="8312">
          <cell r="D8312" t="str">
            <v>1010005126771</v>
          </cell>
          <cell r="BW8312" t="str">
            <v>Black</v>
          </cell>
          <cell r="BX8312" t="str">
            <v>Black</v>
          </cell>
          <cell r="BY8312" t="str">
            <v>Solid</v>
          </cell>
        </row>
        <row r="8313">
          <cell r="D8313" t="str">
            <v>1010005126781</v>
          </cell>
          <cell r="BW8313" t="str">
            <v>White</v>
          </cell>
          <cell r="BX8313" t="str">
            <v>White</v>
          </cell>
          <cell r="BY8313" t="str">
            <v>Solid</v>
          </cell>
        </row>
        <row r="8314">
          <cell r="D8314" t="str">
            <v>1010005126791</v>
          </cell>
          <cell r="BW8314" t="str">
            <v>Blue</v>
          </cell>
          <cell r="BX8314" t="str">
            <v>Navy</v>
          </cell>
          <cell r="BY8314" t="str">
            <v>Solid</v>
          </cell>
        </row>
        <row r="8315">
          <cell r="D8315" t="str">
            <v>1010005126801</v>
          </cell>
          <cell r="BW8315" t="str">
            <v>Gray</v>
          </cell>
          <cell r="BX8315" t="str">
            <v>Gray</v>
          </cell>
          <cell r="BY8315" t="str">
            <v>Solid</v>
          </cell>
        </row>
        <row r="8316">
          <cell r="D8316" t="str">
            <v>1010005126811</v>
          </cell>
          <cell r="BW8316" t="str">
            <v>Pink</v>
          </cell>
          <cell r="BX8316" t="str">
            <v>Pink</v>
          </cell>
          <cell r="BY8316" t="str">
            <v>Solid</v>
          </cell>
        </row>
        <row r="8317">
          <cell r="D8317" t="str">
            <v>1010005126821</v>
          </cell>
          <cell r="BW8317" t="str">
            <v>Green</v>
          </cell>
          <cell r="BX8317" t="str">
            <v>Mint</v>
          </cell>
          <cell r="BY8317" t="str">
            <v>Solid</v>
          </cell>
        </row>
        <row r="8318">
          <cell r="D8318" t="str">
            <v>1010005127111</v>
          </cell>
          <cell r="BW8318" t="str">
            <v>White</v>
          </cell>
          <cell r="BX8318" t="str">
            <v>Snow White</v>
          </cell>
          <cell r="BY8318" t="str">
            <v>Solid</v>
          </cell>
        </row>
        <row r="8319">
          <cell r="D8319" t="str">
            <v>1010005127112</v>
          </cell>
          <cell r="BW8319" t="str">
            <v>White</v>
          </cell>
          <cell r="BX8319" t="str">
            <v>Snow White</v>
          </cell>
          <cell r="BY8319" t="str">
            <v>Solid</v>
          </cell>
        </row>
        <row r="8320">
          <cell r="D8320" t="str">
            <v>1010005127511</v>
          </cell>
          <cell r="BW8320" t="str">
            <v>Beige</v>
          </cell>
          <cell r="BX8320" t="str">
            <v>Almond</v>
          </cell>
          <cell r="BY8320" t="str">
            <v>Solid</v>
          </cell>
        </row>
        <row r="8321">
          <cell r="D8321" t="str">
            <v>1010005127521</v>
          </cell>
          <cell r="BW8321" t="str">
            <v>Brown</v>
          </cell>
          <cell r="BX8321" t="str">
            <v>Brown</v>
          </cell>
          <cell r="BY8321" t="str">
            <v>Solid</v>
          </cell>
        </row>
        <row r="8322">
          <cell r="D8322" t="str">
            <v>1010005127531</v>
          </cell>
          <cell r="BW8322" t="str">
            <v>Green</v>
          </cell>
          <cell r="BX8322" t="str">
            <v>Mint</v>
          </cell>
          <cell r="BY8322" t="str">
            <v>Solid</v>
          </cell>
        </row>
        <row r="8323">
          <cell r="D8323" t="str">
            <v>1010005127541</v>
          </cell>
          <cell r="BW8323" t="str">
            <v>Blue</v>
          </cell>
          <cell r="BX8323" t="str">
            <v>Navy</v>
          </cell>
          <cell r="BY8323" t="str">
            <v>Solid</v>
          </cell>
        </row>
        <row r="8324">
          <cell r="D8324" t="str">
            <v>1010005127551</v>
          </cell>
          <cell r="BW8324" t="str">
            <v>Beige</v>
          </cell>
          <cell r="BX8324" t="str">
            <v>Almond</v>
          </cell>
          <cell r="BY8324" t="str">
            <v>Solid</v>
          </cell>
        </row>
        <row r="8325">
          <cell r="D8325" t="str">
            <v>1010005127561</v>
          </cell>
          <cell r="BW8325" t="str">
            <v>Brown</v>
          </cell>
          <cell r="BX8325" t="str">
            <v>Brown</v>
          </cell>
          <cell r="BY8325" t="str">
            <v>Solid</v>
          </cell>
        </row>
        <row r="8326">
          <cell r="D8326" t="str">
            <v>1010005127571</v>
          </cell>
          <cell r="BW8326" t="str">
            <v>Green</v>
          </cell>
          <cell r="BX8326" t="str">
            <v>Mint</v>
          </cell>
          <cell r="BY8326" t="str">
            <v>Solid</v>
          </cell>
        </row>
        <row r="8327">
          <cell r="D8327" t="str">
            <v>1010005127581</v>
          </cell>
          <cell r="BW8327" t="str">
            <v>Blue</v>
          </cell>
          <cell r="BX8327" t="str">
            <v>Navy</v>
          </cell>
          <cell r="BY8327" t="str">
            <v>Solid</v>
          </cell>
        </row>
        <row r="8328">
          <cell r="D8328" t="str">
            <v>1010005127591</v>
          </cell>
          <cell r="BW8328" t="str">
            <v>Black</v>
          </cell>
          <cell r="BX8328" t="str">
            <v>Black</v>
          </cell>
          <cell r="BY8328" t="str">
            <v>Solid</v>
          </cell>
        </row>
        <row r="8329">
          <cell r="D8329" t="str">
            <v>1010005127601</v>
          </cell>
          <cell r="BW8329" t="str">
            <v>Gray</v>
          </cell>
          <cell r="BX8329" t="str">
            <v>Gray</v>
          </cell>
          <cell r="BY8329" t="str">
            <v>Solid</v>
          </cell>
        </row>
        <row r="8330">
          <cell r="D8330" t="str">
            <v>1010005127611</v>
          </cell>
          <cell r="BW8330" t="str">
            <v>White</v>
          </cell>
          <cell r="BX8330" t="str">
            <v>White</v>
          </cell>
          <cell r="BY8330" t="str">
            <v>Solid</v>
          </cell>
        </row>
        <row r="8331">
          <cell r="D8331" t="str">
            <v>1010005127621</v>
          </cell>
          <cell r="BW8331" t="str">
            <v>Beige</v>
          </cell>
          <cell r="BX8331" t="str">
            <v>Almond</v>
          </cell>
          <cell r="BY8331" t="str">
            <v>Solid</v>
          </cell>
        </row>
        <row r="8332">
          <cell r="D8332" t="str">
            <v>1010005127631</v>
          </cell>
          <cell r="BW8332" t="str">
            <v>Brown</v>
          </cell>
          <cell r="BX8332" t="str">
            <v>Brown</v>
          </cell>
          <cell r="BY8332" t="str">
            <v>Solid</v>
          </cell>
        </row>
        <row r="8333">
          <cell r="D8333" t="str">
            <v>1010005127641</v>
          </cell>
          <cell r="BW8333" t="str">
            <v>Green</v>
          </cell>
          <cell r="BX8333" t="str">
            <v>Mint</v>
          </cell>
          <cell r="BY8333" t="str">
            <v>Solid</v>
          </cell>
        </row>
        <row r="8334">
          <cell r="D8334" t="str">
            <v>1010005127651</v>
          </cell>
          <cell r="BW8334" t="str">
            <v>Blue</v>
          </cell>
          <cell r="BX8334" t="str">
            <v>Navy</v>
          </cell>
          <cell r="BY8334" t="str">
            <v>Solid</v>
          </cell>
        </row>
        <row r="8335">
          <cell r="D8335" t="str">
            <v>1010005127661</v>
          </cell>
          <cell r="BW8335" t="str">
            <v>Black</v>
          </cell>
          <cell r="BX8335" t="str">
            <v>Black</v>
          </cell>
          <cell r="BY8335" t="str">
            <v>Solid</v>
          </cell>
        </row>
        <row r="8336">
          <cell r="D8336" t="str">
            <v>1010005127671</v>
          </cell>
          <cell r="BW8336" t="str">
            <v>Gray</v>
          </cell>
          <cell r="BX8336" t="str">
            <v>Gray</v>
          </cell>
          <cell r="BY8336" t="str">
            <v>Solid</v>
          </cell>
        </row>
        <row r="8337">
          <cell r="D8337" t="str">
            <v>1010005127681</v>
          </cell>
          <cell r="BW8337" t="str">
            <v>White</v>
          </cell>
          <cell r="BX8337" t="str">
            <v>White</v>
          </cell>
          <cell r="BY8337" t="str">
            <v>Solid</v>
          </cell>
        </row>
        <row r="8338">
          <cell r="D8338" t="str">
            <v>1010005127691</v>
          </cell>
          <cell r="BW8338" t="str">
            <v>Beige</v>
          </cell>
          <cell r="BX8338" t="str">
            <v>Almond</v>
          </cell>
          <cell r="BY8338" t="str">
            <v>Solid</v>
          </cell>
        </row>
        <row r="8339">
          <cell r="D8339" t="str">
            <v>1010005127701</v>
          </cell>
          <cell r="BW8339" t="str">
            <v>Brown</v>
          </cell>
          <cell r="BX8339" t="str">
            <v>Brown</v>
          </cell>
          <cell r="BY8339" t="str">
            <v>Solid</v>
          </cell>
        </row>
        <row r="8340">
          <cell r="D8340" t="str">
            <v>1010005127711</v>
          </cell>
          <cell r="BW8340" t="str">
            <v>Green</v>
          </cell>
          <cell r="BX8340" t="str">
            <v>Mint</v>
          </cell>
          <cell r="BY8340" t="str">
            <v>Solid</v>
          </cell>
        </row>
        <row r="8341">
          <cell r="D8341" t="str">
            <v>1010005127721</v>
          </cell>
          <cell r="BW8341" t="str">
            <v>Blue</v>
          </cell>
          <cell r="BX8341" t="str">
            <v>Navy</v>
          </cell>
          <cell r="BY8341" t="str">
            <v>Solid</v>
          </cell>
        </row>
        <row r="8342">
          <cell r="D8342" t="str">
            <v>1010005127871</v>
          </cell>
          <cell r="BW8342" t="str">
            <v>Black</v>
          </cell>
          <cell r="BX8342" t="str">
            <v>Black</v>
          </cell>
          <cell r="BY8342" t="str">
            <v>Solid</v>
          </cell>
        </row>
        <row r="8343">
          <cell r="D8343" t="str">
            <v>1010005128061</v>
          </cell>
          <cell r="BW8343" t="str">
            <v>Brown</v>
          </cell>
          <cell r="BX8343" t="str">
            <v>Almond</v>
          </cell>
          <cell r="BY8343" t="str">
            <v>Solid</v>
          </cell>
        </row>
        <row r="8344">
          <cell r="D8344" t="str">
            <v>1010005128071</v>
          </cell>
          <cell r="BW8344" t="str">
            <v>Black</v>
          </cell>
          <cell r="BX8344" t="str">
            <v>Black</v>
          </cell>
          <cell r="BY8344" t="str">
            <v>Solid</v>
          </cell>
        </row>
        <row r="8345">
          <cell r="D8345" t="str">
            <v>1010005128081</v>
          </cell>
          <cell r="BW8345" t="str">
            <v>White</v>
          </cell>
          <cell r="BX8345" t="str">
            <v>Elephants</v>
          </cell>
          <cell r="BY8345" t="str">
            <v>Kids</v>
          </cell>
        </row>
        <row r="8346">
          <cell r="D8346" t="str">
            <v>1010005128091</v>
          </cell>
          <cell r="BW8346" t="str">
            <v>Gray</v>
          </cell>
          <cell r="BX8346" t="str">
            <v>Gray</v>
          </cell>
          <cell r="BY8346" t="str">
            <v>Solid</v>
          </cell>
        </row>
        <row r="8347">
          <cell r="D8347" t="str">
            <v>1010005128101</v>
          </cell>
          <cell r="BW8347" t="str">
            <v>Green</v>
          </cell>
          <cell r="BX8347" t="str">
            <v>Mint</v>
          </cell>
          <cell r="BY8347" t="str">
            <v>Solid</v>
          </cell>
        </row>
        <row r="8348">
          <cell r="D8348" t="str">
            <v>1010005128111</v>
          </cell>
          <cell r="BW8348" t="str">
            <v>Black</v>
          </cell>
          <cell r="BX8348" t="str">
            <v>Quatrefoil</v>
          </cell>
          <cell r="BY8348" t="str">
            <v>Quatrefoil</v>
          </cell>
        </row>
        <row r="8349">
          <cell r="D8349" t="str">
            <v>1010005128121</v>
          </cell>
          <cell r="BW8349" t="str">
            <v>Red</v>
          </cell>
          <cell r="BX8349" t="str">
            <v>Red</v>
          </cell>
          <cell r="BY8349" t="str">
            <v>Solid</v>
          </cell>
        </row>
        <row r="8350">
          <cell r="D8350" t="str">
            <v>1010005128131</v>
          </cell>
          <cell r="BW8350" t="str">
            <v>Green</v>
          </cell>
          <cell r="BX8350" t="str">
            <v>Hunter Green</v>
          </cell>
          <cell r="BY8350" t="str">
            <v>Solid</v>
          </cell>
        </row>
        <row r="8351">
          <cell r="D8351" t="str">
            <v>1010005128141</v>
          </cell>
          <cell r="BW8351" t="str">
            <v>Blue</v>
          </cell>
          <cell r="BX8351" t="str">
            <v>Blue</v>
          </cell>
          <cell r="BY8351" t="str">
            <v>Solid</v>
          </cell>
        </row>
        <row r="8352">
          <cell r="D8352" t="str">
            <v>1010005128151</v>
          </cell>
          <cell r="BW8352" t="str">
            <v>Brown</v>
          </cell>
          <cell r="BX8352" t="str">
            <v>Almond</v>
          </cell>
          <cell r="BY8352" t="str">
            <v>Solid</v>
          </cell>
        </row>
        <row r="8353">
          <cell r="D8353" t="str">
            <v>1010005128161</v>
          </cell>
          <cell r="BW8353" t="str">
            <v>Black</v>
          </cell>
          <cell r="BX8353" t="str">
            <v>Black</v>
          </cell>
          <cell r="BY8353" t="str">
            <v>Solid</v>
          </cell>
        </row>
        <row r="8354">
          <cell r="D8354" t="str">
            <v>1010005128171</v>
          </cell>
          <cell r="BW8354" t="str">
            <v>White</v>
          </cell>
          <cell r="BX8354" t="str">
            <v>Elephants</v>
          </cell>
          <cell r="BY8354" t="str">
            <v>Kids</v>
          </cell>
        </row>
        <row r="8355">
          <cell r="D8355" t="str">
            <v>1010005128181</v>
          </cell>
          <cell r="BW8355" t="str">
            <v>Gray</v>
          </cell>
          <cell r="BX8355" t="str">
            <v>Gray</v>
          </cell>
          <cell r="BY8355" t="str">
            <v>Solid</v>
          </cell>
        </row>
        <row r="8356">
          <cell r="D8356" t="str">
            <v>1010005128191</v>
          </cell>
          <cell r="BW8356" t="str">
            <v>Green</v>
          </cell>
          <cell r="BX8356" t="str">
            <v>Mint</v>
          </cell>
          <cell r="BY8356" t="str">
            <v>Solid</v>
          </cell>
        </row>
        <row r="8357">
          <cell r="D8357" t="str">
            <v>1010005128201</v>
          </cell>
          <cell r="BW8357" t="str">
            <v>Black</v>
          </cell>
          <cell r="BX8357" t="str">
            <v>Quatrefoil</v>
          </cell>
          <cell r="BY8357" t="str">
            <v>Quatrefoil</v>
          </cell>
        </row>
        <row r="8358">
          <cell r="D8358" t="str">
            <v>1010005128211</v>
          </cell>
          <cell r="BW8358" t="str">
            <v>Red</v>
          </cell>
          <cell r="BX8358" t="str">
            <v>Red</v>
          </cell>
          <cell r="BY8358" t="str">
            <v>Solid</v>
          </cell>
        </row>
        <row r="8359">
          <cell r="D8359" t="str">
            <v>1010005128221</v>
          </cell>
          <cell r="BW8359" t="str">
            <v>Green</v>
          </cell>
          <cell r="BX8359" t="str">
            <v>Hunter Green</v>
          </cell>
          <cell r="BY8359" t="str">
            <v>Solid</v>
          </cell>
        </row>
        <row r="8360">
          <cell r="D8360" t="str">
            <v>1010005128231</v>
          </cell>
          <cell r="BW8360" t="str">
            <v>Blue</v>
          </cell>
          <cell r="BX8360" t="str">
            <v>Blue</v>
          </cell>
          <cell r="BY8360" t="str">
            <v>Solid</v>
          </cell>
        </row>
        <row r="8361">
          <cell r="D8361" t="str">
            <v>1010005128241</v>
          </cell>
          <cell r="BW8361" t="str">
            <v>Green</v>
          </cell>
          <cell r="BX8361" t="str">
            <v>Hunter Green</v>
          </cell>
          <cell r="BY8361" t="str">
            <v>Solid</v>
          </cell>
        </row>
        <row r="8362">
          <cell r="D8362" t="str">
            <v>1010005128251</v>
          </cell>
          <cell r="BW8362" t="str">
            <v>Green</v>
          </cell>
          <cell r="BX8362" t="str">
            <v>Hunter Green</v>
          </cell>
          <cell r="BY8362" t="str">
            <v>Solid</v>
          </cell>
        </row>
        <row r="8363">
          <cell r="D8363" t="str">
            <v>1010005128261</v>
          </cell>
          <cell r="BW8363" t="str">
            <v>Green</v>
          </cell>
          <cell r="BX8363" t="str">
            <v>Hunter Green</v>
          </cell>
          <cell r="BY8363" t="str">
            <v>Solid</v>
          </cell>
        </row>
        <row r="8364">
          <cell r="D8364" t="str">
            <v>1010005128271</v>
          </cell>
          <cell r="BW8364" t="str">
            <v>Blue</v>
          </cell>
          <cell r="BX8364" t="str">
            <v>Blue</v>
          </cell>
          <cell r="BY8364" t="str">
            <v>Solid</v>
          </cell>
        </row>
        <row r="8365">
          <cell r="D8365" t="str">
            <v>1010005128281</v>
          </cell>
          <cell r="BW8365" t="str">
            <v>Blue</v>
          </cell>
          <cell r="BX8365" t="str">
            <v>Blue</v>
          </cell>
          <cell r="BY8365" t="str">
            <v>Solid</v>
          </cell>
        </row>
        <row r="8366">
          <cell r="D8366" t="str">
            <v>1010005128291</v>
          </cell>
          <cell r="BW8366" t="str">
            <v>Blue</v>
          </cell>
          <cell r="BX8366" t="str">
            <v>Blue</v>
          </cell>
          <cell r="BY8366" t="str">
            <v>Solid</v>
          </cell>
        </row>
        <row r="8367">
          <cell r="D8367" t="str">
            <v>1010005128301</v>
          </cell>
          <cell r="BW8367" t="str">
            <v>Green</v>
          </cell>
          <cell r="BX8367" t="str">
            <v>Hunter Green</v>
          </cell>
          <cell r="BY8367" t="str">
            <v>Solid</v>
          </cell>
        </row>
        <row r="8368">
          <cell r="D8368" t="str">
            <v>1010005128311</v>
          </cell>
          <cell r="BW8368" t="str">
            <v>Green</v>
          </cell>
          <cell r="BX8368" t="str">
            <v>Hunter Green</v>
          </cell>
          <cell r="BY8368" t="str">
            <v>Solid</v>
          </cell>
        </row>
        <row r="8369">
          <cell r="D8369" t="str">
            <v>1010005128321</v>
          </cell>
          <cell r="BW8369" t="str">
            <v>Green</v>
          </cell>
          <cell r="BX8369" t="str">
            <v>Hunter Green</v>
          </cell>
          <cell r="BY8369" t="str">
            <v>Solid</v>
          </cell>
        </row>
        <row r="8370">
          <cell r="D8370" t="str">
            <v>1010005128331</v>
          </cell>
          <cell r="BW8370" t="str">
            <v>Green</v>
          </cell>
          <cell r="BX8370" t="str">
            <v>Hunter Green</v>
          </cell>
          <cell r="BY8370" t="str">
            <v>Solid</v>
          </cell>
        </row>
        <row r="8371">
          <cell r="D8371" t="str">
            <v>1010005130811</v>
          </cell>
          <cell r="BW8371" t="str">
            <v>Black</v>
          </cell>
          <cell r="BX8371" t="str">
            <v>Black</v>
          </cell>
          <cell r="BY8371" t="str">
            <v>Solid</v>
          </cell>
        </row>
        <row r="8372">
          <cell r="D8372" t="str">
            <v>1010005130821</v>
          </cell>
          <cell r="BW8372" t="str">
            <v>Gray</v>
          </cell>
          <cell r="BX8372" t="str">
            <v>Gray</v>
          </cell>
          <cell r="BY8372" t="str">
            <v>Solid</v>
          </cell>
        </row>
        <row r="8373">
          <cell r="D8373" t="str">
            <v>1010005130831</v>
          </cell>
          <cell r="BW8373" t="str">
            <v>White</v>
          </cell>
          <cell r="BX8373" t="str">
            <v>White</v>
          </cell>
          <cell r="BY8373" t="str">
            <v>Solid</v>
          </cell>
        </row>
        <row r="8374">
          <cell r="D8374" t="str">
            <v>1010005130841</v>
          </cell>
          <cell r="BW8374" t="str">
            <v>Black</v>
          </cell>
          <cell r="BX8374" t="str">
            <v>Black</v>
          </cell>
          <cell r="BY8374" t="str">
            <v>Solid</v>
          </cell>
        </row>
        <row r="8375">
          <cell r="D8375" t="str">
            <v>1010005130851</v>
          </cell>
          <cell r="BW8375" t="str">
            <v>Gray</v>
          </cell>
          <cell r="BX8375" t="str">
            <v>Gray</v>
          </cell>
          <cell r="BY8375" t="str">
            <v>Solid</v>
          </cell>
        </row>
        <row r="8376">
          <cell r="D8376" t="str">
            <v>1010005130861</v>
          </cell>
          <cell r="BW8376" t="str">
            <v>White</v>
          </cell>
          <cell r="BX8376" t="str">
            <v>White</v>
          </cell>
          <cell r="BY8376" t="str">
            <v>Solid</v>
          </cell>
        </row>
        <row r="8377">
          <cell r="D8377" t="str">
            <v>1010006031511</v>
          </cell>
          <cell r="BW8377" t="str">
            <v>Brown</v>
          </cell>
          <cell r="BX8377" t="str">
            <v>Beige</v>
          </cell>
          <cell r="BY8377" t="str">
            <v>Solid</v>
          </cell>
        </row>
        <row r="8378">
          <cell r="D8378" t="str">
            <v>1010006031522</v>
          </cell>
          <cell r="BW8378" t="str">
            <v>Black</v>
          </cell>
          <cell r="BX8378" t="str">
            <v>Black</v>
          </cell>
          <cell r="BY8378" t="str">
            <v>Solid</v>
          </cell>
        </row>
        <row r="8379">
          <cell r="D8379" t="str">
            <v>1010006031531</v>
          </cell>
          <cell r="BW8379" t="str">
            <v>Brown</v>
          </cell>
          <cell r="BX8379" t="str">
            <v>Brown</v>
          </cell>
          <cell r="BY8379" t="str">
            <v>Solid</v>
          </cell>
        </row>
        <row r="8380">
          <cell r="D8380" t="str">
            <v>1010006031542</v>
          </cell>
          <cell r="BW8380" t="str">
            <v>Gray</v>
          </cell>
          <cell r="BX8380" t="str">
            <v>Gray</v>
          </cell>
          <cell r="BY8380" t="str">
            <v>Solid</v>
          </cell>
        </row>
        <row r="8381">
          <cell r="D8381" t="str">
            <v>1010006031552</v>
          </cell>
          <cell r="BW8381" t="str">
            <v>Pink</v>
          </cell>
          <cell r="BX8381" t="str">
            <v>Light Pink</v>
          </cell>
          <cell r="BY8381" t="str">
            <v>Solid</v>
          </cell>
        </row>
        <row r="8382">
          <cell r="D8382" t="str">
            <v>1010006031562</v>
          </cell>
          <cell r="BW8382" t="str">
            <v>Blue</v>
          </cell>
          <cell r="BX8382" t="str">
            <v>Navy</v>
          </cell>
          <cell r="BY8382" t="str">
            <v>Solid</v>
          </cell>
        </row>
        <row r="8383">
          <cell r="D8383" t="str">
            <v>1010006031571</v>
          </cell>
          <cell r="BW8383" t="str">
            <v>Red</v>
          </cell>
          <cell r="BX8383" t="str">
            <v>Red</v>
          </cell>
          <cell r="BY8383" t="str">
            <v>Solid</v>
          </cell>
        </row>
        <row r="8384">
          <cell r="D8384" t="str">
            <v>1010006031581</v>
          </cell>
          <cell r="BW8384" t="str">
            <v>Silver</v>
          </cell>
          <cell r="BX8384" t="str">
            <v>Silver</v>
          </cell>
          <cell r="BY8384" t="str">
            <v>Solid</v>
          </cell>
        </row>
        <row r="8385">
          <cell r="D8385" t="str">
            <v>1010006031592</v>
          </cell>
          <cell r="BW8385" t="str">
            <v>Blue</v>
          </cell>
          <cell r="BX8385" t="str">
            <v>Sky Blue</v>
          </cell>
          <cell r="BY8385" t="str">
            <v>Solid</v>
          </cell>
        </row>
        <row r="8386">
          <cell r="D8386" t="str">
            <v>1010006031602</v>
          </cell>
          <cell r="BW8386" t="str">
            <v>White</v>
          </cell>
          <cell r="BX8386" t="str">
            <v>White</v>
          </cell>
          <cell r="BY8386" t="str">
            <v>Solid</v>
          </cell>
        </row>
        <row r="8387">
          <cell r="D8387" t="str">
            <v>1010006031611</v>
          </cell>
          <cell r="BW8387" t="str">
            <v>Brown</v>
          </cell>
          <cell r="BX8387" t="str">
            <v>Beige</v>
          </cell>
          <cell r="BY8387" t="str">
            <v>Solid</v>
          </cell>
        </row>
        <row r="8388">
          <cell r="D8388" t="str">
            <v>1010006031622</v>
          </cell>
          <cell r="BW8388" t="str">
            <v>Black</v>
          </cell>
          <cell r="BX8388" t="str">
            <v>Black</v>
          </cell>
          <cell r="BY8388" t="str">
            <v>Solid</v>
          </cell>
        </row>
        <row r="8389">
          <cell r="D8389" t="str">
            <v>1010006031631</v>
          </cell>
          <cell r="BW8389" t="str">
            <v>Brown</v>
          </cell>
          <cell r="BX8389" t="str">
            <v>Brown</v>
          </cell>
          <cell r="BY8389" t="str">
            <v>Solid</v>
          </cell>
        </row>
        <row r="8390">
          <cell r="D8390" t="str">
            <v>1010006031642</v>
          </cell>
          <cell r="BW8390" t="str">
            <v>Gray</v>
          </cell>
          <cell r="BX8390" t="str">
            <v>Gray</v>
          </cell>
          <cell r="BY8390" t="str">
            <v>Solid</v>
          </cell>
        </row>
        <row r="8391">
          <cell r="D8391" t="str">
            <v>1010006031652</v>
          </cell>
          <cell r="BW8391" t="str">
            <v>Pink</v>
          </cell>
          <cell r="BX8391" t="str">
            <v>Light Pink</v>
          </cell>
          <cell r="BY8391" t="str">
            <v>Solid</v>
          </cell>
        </row>
        <row r="8392">
          <cell r="D8392" t="str">
            <v>1010006031662</v>
          </cell>
          <cell r="BW8392" t="str">
            <v>Blue</v>
          </cell>
          <cell r="BX8392" t="str">
            <v>Navy</v>
          </cell>
          <cell r="BY8392" t="str">
            <v>Solid</v>
          </cell>
        </row>
        <row r="8393">
          <cell r="D8393" t="str">
            <v>1010006031671</v>
          </cell>
          <cell r="BW8393" t="str">
            <v>Red</v>
          </cell>
          <cell r="BX8393" t="str">
            <v>Red</v>
          </cell>
          <cell r="BY8393" t="str">
            <v>Solid</v>
          </cell>
        </row>
        <row r="8394">
          <cell r="D8394" t="str">
            <v>1010006031681</v>
          </cell>
          <cell r="BW8394" t="str">
            <v>Silver</v>
          </cell>
          <cell r="BX8394" t="str">
            <v>Silver</v>
          </cell>
          <cell r="BY8394" t="str">
            <v>Solid</v>
          </cell>
        </row>
        <row r="8395">
          <cell r="D8395" t="str">
            <v>1010006031692</v>
          </cell>
          <cell r="BW8395" t="str">
            <v>Blue</v>
          </cell>
          <cell r="BX8395" t="str">
            <v>Sky Blue</v>
          </cell>
          <cell r="BY8395" t="str">
            <v>Solid</v>
          </cell>
        </row>
        <row r="8396">
          <cell r="D8396" t="str">
            <v>1010006031702</v>
          </cell>
          <cell r="BW8396" t="str">
            <v>White</v>
          </cell>
          <cell r="BX8396" t="str">
            <v>White</v>
          </cell>
          <cell r="BY8396" t="str">
            <v>Solid</v>
          </cell>
        </row>
        <row r="8397">
          <cell r="D8397" t="str">
            <v>1010006031711</v>
          </cell>
          <cell r="BW8397" t="str">
            <v>Brown</v>
          </cell>
          <cell r="BX8397" t="str">
            <v>Beige</v>
          </cell>
          <cell r="BY8397" t="str">
            <v>Solid</v>
          </cell>
        </row>
        <row r="8398">
          <cell r="D8398" t="str">
            <v>1010006031722</v>
          </cell>
          <cell r="BW8398" t="str">
            <v>Black</v>
          </cell>
          <cell r="BX8398" t="str">
            <v>Black</v>
          </cell>
          <cell r="BY8398" t="str">
            <v>Solid</v>
          </cell>
        </row>
        <row r="8399">
          <cell r="D8399" t="str">
            <v>1010006031731</v>
          </cell>
          <cell r="BW8399" t="str">
            <v>Brown</v>
          </cell>
          <cell r="BX8399" t="str">
            <v>Brown</v>
          </cell>
          <cell r="BY8399" t="str">
            <v>Solid</v>
          </cell>
        </row>
        <row r="8400">
          <cell r="D8400" t="str">
            <v>1010006031742</v>
          </cell>
          <cell r="BW8400" t="str">
            <v>Gray</v>
          </cell>
          <cell r="BX8400" t="str">
            <v>Gray</v>
          </cell>
          <cell r="BY8400" t="str">
            <v>Solid</v>
          </cell>
        </row>
        <row r="8401">
          <cell r="D8401" t="str">
            <v>1010006031752</v>
          </cell>
          <cell r="BW8401" t="str">
            <v>Pink</v>
          </cell>
          <cell r="BX8401" t="str">
            <v>Light Pink</v>
          </cell>
          <cell r="BY8401" t="str">
            <v>Solid</v>
          </cell>
        </row>
        <row r="8402">
          <cell r="D8402" t="str">
            <v>1010006031762</v>
          </cell>
          <cell r="BW8402" t="str">
            <v>Blue</v>
          </cell>
          <cell r="BX8402" t="str">
            <v>Navy</v>
          </cell>
          <cell r="BY8402" t="str">
            <v>Solid</v>
          </cell>
        </row>
        <row r="8403">
          <cell r="D8403" t="str">
            <v>1010006031771</v>
          </cell>
          <cell r="BW8403" t="str">
            <v>Red</v>
          </cell>
          <cell r="BX8403" t="str">
            <v>Red</v>
          </cell>
          <cell r="BY8403" t="str">
            <v>Solid</v>
          </cell>
        </row>
        <row r="8404">
          <cell r="D8404" t="str">
            <v>1010006031781</v>
          </cell>
          <cell r="BW8404" t="str">
            <v>Silver</v>
          </cell>
          <cell r="BX8404" t="str">
            <v>Silver</v>
          </cell>
          <cell r="BY8404" t="str">
            <v>Solid</v>
          </cell>
        </row>
        <row r="8405">
          <cell r="D8405" t="str">
            <v>1010006031792</v>
          </cell>
          <cell r="BW8405" t="str">
            <v>Blue</v>
          </cell>
          <cell r="BX8405" t="str">
            <v>Sky Blue</v>
          </cell>
          <cell r="BY8405" t="str">
            <v>Solid</v>
          </cell>
        </row>
        <row r="8406">
          <cell r="D8406" t="str">
            <v>1010006031802</v>
          </cell>
          <cell r="BW8406" t="str">
            <v>White</v>
          </cell>
          <cell r="BX8406" t="str">
            <v>White</v>
          </cell>
          <cell r="BY8406" t="str">
            <v>Solid</v>
          </cell>
        </row>
        <row r="8407">
          <cell r="D8407" t="str">
            <v>1010006072022</v>
          </cell>
          <cell r="BW8407" t="str">
            <v>Black</v>
          </cell>
          <cell r="BX8407" t="str">
            <v>Black</v>
          </cell>
          <cell r="BY8407" t="str">
            <v>Solid</v>
          </cell>
        </row>
        <row r="8408">
          <cell r="D8408" t="str">
            <v>1010006072023</v>
          </cell>
          <cell r="BW8408" t="str">
            <v>Black</v>
          </cell>
          <cell r="BX8408" t="str">
            <v>Black</v>
          </cell>
          <cell r="BY8408" t="str">
            <v>Solid</v>
          </cell>
        </row>
        <row r="8409">
          <cell r="D8409" t="str">
            <v>1010006072024</v>
          </cell>
          <cell r="BW8409" t="str">
            <v>Black</v>
          </cell>
          <cell r="BX8409" t="str">
            <v>Black</v>
          </cell>
          <cell r="BY8409" t="str">
            <v>Solid</v>
          </cell>
        </row>
        <row r="8410">
          <cell r="D8410" t="str">
            <v>1010006072042</v>
          </cell>
          <cell r="BW8410" t="str">
            <v>Gray</v>
          </cell>
          <cell r="BX8410" t="str">
            <v>Gray</v>
          </cell>
          <cell r="BY8410" t="str">
            <v>Solid</v>
          </cell>
        </row>
        <row r="8411">
          <cell r="D8411" t="str">
            <v>1010006072043</v>
          </cell>
          <cell r="BW8411" t="str">
            <v>Gray</v>
          </cell>
          <cell r="BX8411" t="str">
            <v>Gray</v>
          </cell>
          <cell r="BY8411" t="str">
            <v>Solid</v>
          </cell>
        </row>
        <row r="8412">
          <cell r="D8412" t="str">
            <v>1010006072044</v>
          </cell>
          <cell r="BW8412" t="str">
            <v>Gray</v>
          </cell>
          <cell r="BX8412" t="str">
            <v>Gray</v>
          </cell>
          <cell r="BY8412" t="str">
            <v>Solid</v>
          </cell>
        </row>
        <row r="8413">
          <cell r="D8413" t="str">
            <v>1010006072072</v>
          </cell>
          <cell r="BW8413" t="str">
            <v>Red</v>
          </cell>
          <cell r="BX8413" t="str">
            <v>Red</v>
          </cell>
          <cell r="BY8413" t="str">
            <v>Solid</v>
          </cell>
        </row>
        <row r="8414">
          <cell r="D8414" t="str">
            <v>1010006072082</v>
          </cell>
          <cell r="BW8414" t="str">
            <v>Blue</v>
          </cell>
          <cell r="BX8414" t="str">
            <v>Sky Blue</v>
          </cell>
          <cell r="BY8414" t="str">
            <v>Solid</v>
          </cell>
        </row>
        <row r="8415">
          <cell r="D8415" t="str">
            <v>1010006072083</v>
          </cell>
          <cell r="BW8415" t="str">
            <v>Blue</v>
          </cell>
          <cell r="BX8415" t="str">
            <v>Sky Blue</v>
          </cell>
          <cell r="BY8415" t="str">
            <v>Solid</v>
          </cell>
        </row>
        <row r="8416">
          <cell r="D8416" t="str">
            <v>1010006072084</v>
          </cell>
          <cell r="BW8416" t="str">
            <v>Blue</v>
          </cell>
          <cell r="BX8416" t="str">
            <v>Sky Blue</v>
          </cell>
          <cell r="BY8416" t="str">
            <v>Solid</v>
          </cell>
        </row>
        <row r="8417">
          <cell r="D8417" t="str">
            <v>1010006105831</v>
          </cell>
          <cell r="BW8417" t="str">
            <v>Pink</v>
          </cell>
          <cell r="BX8417" t="str">
            <v>Light Pink</v>
          </cell>
          <cell r="BY8417" t="str">
            <v>Solid</v>
          </cell>
        </row>
        <row r="8418">
          <cell r="D8418" t="str">
            <v>1010006105832</v>
          </cell>
          <cell r="BW8418" t="str">
            <v>Pink</v>
          </cell>
          <cell r="BX8418" t="str">
            <v>Light Pink</v>
          </cell>
          <cell r="BY8418" t="str">
            <v>Solid</v>
          </cell>
        </row>
        <row r="8419">
          <cell r="D8419" t="str">
            <v>1010006105833</v>
          </cell>
          <cell r="BW8419" t="str">
            <v>Pink</v>
          </cell>
          <cell r="BX8419" t="str">
            <v>Light Pink</v>
          </cell>
          <cell r="BY8419" t="str">
            <v>Solid</v>
          </cell>
        </row>
        <row r="8420">
          <cell r="D8420" t="str">
            <v>1010006105841</v>
          </cell>
          <cell r="BW8420" t="str">
            <v>Blue</v>
          </cell>
          <cell r="BX8420" t="str">
            <v>Navy</v>
          </cell>
          <cell r="BY8420" t="str">
            <v>Solid</v>
          </cell>
        </row>
        <row r="8421">
          <cell r="D8421" t="str">
            <v>1010006105842</v>
          </cell>
          <cell r="BW8421" t="str">
            <v>Blue</v>
          </cell>
          <cell r="BX8421" t="str">
            <v>Navy</v>
          </cell>
          <cell r="BY8421" t="str">
            <v>Solid</v>
          </cell>
        </row>
        <row r="8422">
          <cell r="D8422" t="str">
            <v>1010006105843</v>
          </cell>
          <cell r="BW8422" t="str">
            <v>Blue</v>
          </cell>
          <cell r="BX8422" t="str">
            <v>Navy</v>
          </cell>
          <cell r="BY8422" t="str">
            <v>Solid</v>
          </cell>
        </row>
        <row r="8423">
          <cell r="D8423" t="str">
            <v>1010006106631</v>
          </cell>
          <cell r="BW8423" t="str">
            <v>Brown</v>
          </cell>
          <cell r="BX8423" t="str">
            <v>Chocolate</v>
          </cell>
          <cell r="BY8423" t="str">
            <v>Solid</v>
          </cell>
        </row>
        <row r="8424">
          <cell r="D8424" t="str">
            <v>1010006106641</v>
          </cell>
          <cell r="BW8424" t="str">
            <v>Gray</v>
          </cell>
          <cell r="BX8424" t="str">
            <v>Charcoal</v>
          </cell>
          <cell r="BY8424" t="str">
            <v>Solid</v>
          </cell>
        </row>
        <row r="8425">
          <cell r="D8425" t="str">
            <v>1010006106651</v>
          </cell>
          <cell r="BW8425" t="str">
            <v>Brown</v>
          </cell>
          <cell r="BX8425" t="str">
            <v>Chocolate</v>
          </cell>
          <cell r="BY8425" t="str">
            <v>Solid</v>
          </cell>
        </row>
        <row r="8426">
          <cell r="D8426" t="str">
            <v>1010006106661</v>
          </cell>
          <cell r="BW8426" t="str">
            <v>Gray</v>
          </cell>
          <cell r="BX8426" t="str">
            <v>Charcoal</v>
          </cell>
          <cell r="BY8426" t="str">
            <v>Solid</v>
          </cell>
        </row>
        <row r="8427">
          <cell r="D8427" t="str">
            <v>1010006106671</v>
          </cell>
          <cell r="BW8427" t="str">
            <v>Brown</v>
          </cell>
          <cell r="BX8427" t="str">
            <v>Chocolate</v>
          </cell>
          <cell r="BY8427" t="str">
            <v>Solid</v>
          </cell>
        </row>
        <row r="8428">
          <cell r="D8428" t="str">
            <v>1010006106681</v>
          </cell>
          <cell r="BW8428" t="str">
            <v>Gray</v>
          </cell>
          <cell r="BX8428" t="str">
            <v>Charcoal</v>
          </cell>
          <cell r="BY8428" t="str">
            <v>Solid</v>
          </cell>
        </row>
        <row r="8429">
          <cell r="D8429" t="str">
            <v>1010006107151</v>
          </cell>
          <cell r="BW8429" t="str">
            <v>Brown</v>
          </cell>
          <cell r="BX8429" t="str">
            <v>Chocolate</v>
          </cell>
          <cell r="BY8429" t="str">
            <v>Solid</v>
          </cell>
        </row>
        <row r="8430">
          <cell r="D8430" t="str">
            <v>1010006107811</v>
          </cell>
          <cell r="BW8430" t="str">
            <v>Blue</v>
          </cell>
          <cell r="BX8430" t="str">
            <v>Turquoise</v>
          </cell>
          <cell r="BY8430" t="str">
            <v>Solid</v>
          </cell>
        </row>
        <row r="8431">
          <cell r="D8431" t="str">
            <v>1010006107812</v>
          </cell>
          <cell r="BW8431" t="str">
            <v>Blue</v>
          </cell>
          <cell r="BX8431" t="str">
            <v>Turquoise</v>
          </cell>
          <cell r="BY8431" t="str">
            <v>Solid</v>
          </cell>
        </row>
        <row r="8432">
          <cell r="D8432" t="str">
            <v>1010006107813</v>
          </cell>
          <cell r="BW8432" t="str">
            <v>Blue</v>
          </cell>
          <cell r="BX8432" t="str">
            <v>Turquoise</v>
          </cell>
          <cell r="BY8432" t="str">
            <v>Solid</v>
          </cell>
        </row>
        <row r="8433">
          <cell r="D8433" t="str">
            <v>1010006107821</v>
          </cell>
          <cell r="BW8433" t="str">
            <v>Multi</v>
          </cell>
          <cell r="BX8433" t="str">
            <v>Multi</v>
          </cell>
          <cell r="BY8433" t="str">
            <v>Spiral</v>
          </cell>
        </row>
        <row r="8434">
          <cell r="D8434" t="str">
            <v>1010006107822</v>
          </cell>
          <cell r="BW8434" t="str">
            <v>Multi</v>
          </cell>
          <cell r="BX8434" t="str">
            <v>Multi</v>
          </cell>
          <cell r="BY8434" t="str">
            <v>Spiral</v>
          </cell>
        </row>
        <row r="8435">
          <cell r="D8435" t="str">
            <v>1010006107823</v>
          </cell>
          <cell r="BW8435" t="str">
            <v>Multi</v>
          </cell>
          <cell r="BX8435" t="str">
            <v>Multi</v>
          </cell>
          <cell r="BY8435" t="str">
            <v>Spiral</v>
          </cell>
        </row>
        <row r="8436">
          <cell r="D8436" t="str">
            <v>1010006107831</v>
          </cell>
          <cell r="BW8436" t="str">
            <v>Gray</v>
          </cell>
          <cell r="BX8436" t="str">
            <v>Chevron</v>
          </cell>
          <cell r="BY8436" t="str">
            <v>Solid</v>
          </cell>
        </row>
        <row r="8437">
          <cell r="D8437" t="str">
            <v>1010006109831</v>
          </cell>
          <cell r="BW8437" t="str">
            <v>Clear</v>
          </cell>
          <cell r="BX8437" t="str">
            <v>Clear</v>
          </cell>
          <cell r="BY8437" t="str">
            <v>Solid</v>
          </cell>
        </row>
        <row r="8438">
          <cell r="D8438" t="str">
            <v>1010006109832</v>
          </cell>
          <cell r="BW8438" t="str">
            <v>Clear</v>
          </cell>
          <cell r="BX8438" t="str">
            <v>Clear</v>
          </cell>
          <cell r="BY8438" t="str">
            <v>Solid</v>
          </cell>
        </row>
        <row r="8439">
          <cell r="D8439" t="str">
            <v>1010006109833</v>
          </cell>
          <cell r="BW8439" t="str">
            <v>Clear</v>
          </cell>
          <cell r="BX8439" t="str">
            <v>Clear</v>
          </cell>
          <cell r="BY8439" t="str">
            <v>Solid</v>
          </cell>
        </row>
        <row r="8440">
          <cell r="D8440" t="str">
            <v>1010006109841</v>
          </cell>
          <cell r="BW8440" t="str">
            <v>Clear</v>
          </cell>
          <cell r="BX8440" t="str">
            <v>Clear</v>
          </cell>
          <cell r="BY8440" t="str">
            <v>Solid</v>
          </cell>
        </row>
        <row r="8441">
          <cell r="D8441" t="str">
            <v>1010006109842</v>
          </cell>
          <cell r="BW8441" t="str">
            <v>Clear</v>
          </cell>
          <cell r="BX8441" t="str">
            <v>Clear</v>
          </cell>
          <cell r="BY8441" t="str">
            <v>Solid</v>
          </cell>
        </row>
        <row r="8442">
          <cell r="D8442" t="str">
            <v>1010006109843</v>
          </cell>
          <cell r="BW8442" t="str">
            <v>Clear</v>
          </cell>
          <cell r="BX8442" t="str">
            <v>Clear</v>
          </cell>
          <cell r="BY8442" t="str">
            <v>Solid</v>
          </cell>
        </row>
        <row r="8443">
          <cell r="D8443" t="str">
            <v>1010006109851</v>
          </cell>
          <cell r="BW8443" t="str">
            <v>Clear</v>
          </cell>
          <cell r="BX8443" t="str">
            <v>Clear</v>
          </cell>
          <cell r="BY8443" t="str">
            <v>Solid</v>
          </cell>
        </row>
        <row r="8444">
          <cell r="D8444" t="str">
            <v>1010006109852</v>
          </cell>
          <cell r="BW8444" t="str">
            <v>Clear</v>
          </cell>
          <cell r="BX8444" t="str">
            <v>Clear</v>
          </cell>
          <cell r="BY8444" t="str">
            <v>Solid</v>
          </cell>
        </row>
        <row r="8445">
          <cell r="D8445" t="str">
            <v>1010006109861</v>
          </cell>
          <cell r="BW8445" t="str">
            <v>Clear</v>
          </cell>
          <cell r="BX8445" t="str">
            <v>Clear</v>
          </cell>
          <cell r="BY8445" t="str">
            <v>Solid</v>
          </cell>
        </row>
        <row r="8446">
          <cell r="D8446" t="str">
            <v>1010006109862</v>
          </cell>
          <cell r="BW8446" t="str">
            <v>Clear</v>
          </cell>
          <cell r="BX8446" t="str">
            <v>Clear</v>
          </cell>
          <cell r="BY8446" t="str">
            <v>Solid</v>
          </cell>
        </row>
        <row r="8447">
          <cell r="D8447" t="str">
            <v>1010006109871</v>
          </cell>
          <cell r="BW8447" t="str">
            <v>Clear</v>
          </cell>
          <cell r="BX8447" t="str">
            <v>Clear</v>
          </cell>
          <cell r="BY8447" t="str">
            <v>Solid</v>
          </cell>
        </row>
        <row r="8448">
          <cell r="D8448" t="str">
            <v>1010006109872</v>
          </cell>
          <cell r="BW8448" t="str">
            <v>Clear</v>
          </cell>
          <cell r="BX8448" t="str">
            <v>Clear</v>
          </cell>
          <cell r="BY8448" t="str">
            <v>Solid</v>
          </cell>
        </row>
        <row r="8449">
          <cell r="D8449" t="str">
            <v>1010006109881</v>
          </cell>
          <cell r="BW8449" t="str">
            <v>Clear</v>
          </cell>
          <cell r="BX8449" t="str">
            <v>Clear</v>
          </cell>
          <cell r="BY8449" t="str">
            <v>Solid</v>
          </cell>
        </row>
        <row r="8450">
          <cell r="D8450" t="str">
            <v>1010006110561</v>
          </cell>
          <cell r="BW8450" t="str">
            <v>Clear</v>
          </cell>
          <cell r="BX8450" t="str">
            <v>Clear</v>
          </cell>
          <cell r="BY8450" t="str">
            <v>Solid</v>
          </cell>
        </row>
        <row r="8451">
          <cell r="D8451" t="str">
            <v>1010006110562</v>
          </cell>
          <cell r="BW8451" t="str">
            <v>Clear</v>
          </cell>
          <cell r="BX8451" t="str">
            <v>Clear</v>
          </cell>
          <cell r="BY8451" t="str">
            <v>Solid</v>
          </cell>
        </row>
        <row r="8452">
          <cell r="D8452" t="str">
            <v>1010006110571</v>
          </cell>
          <cell r="BW8452" t="str">
            <v>Clear</v>
          </cell>
          <cell r="BX8452" t="str">
            <v>Clear</v>
          </cell>
          <cell r="BY8452" t="str">
            <v>Solid</v>
          </cell>
        </row>
        <row r="8453">
          <cell r="D8453" t="str">
            <v>1010006110601</v>
          </cell>
          <cell r="BW8453" t="str">
            <v>Metallic</v>
          </cell>
          <cell r="BX8453" t="str">
            <v>Silver</v>
          </cell>
          <cell r="BY8453" t="str">
            <v>Solid</v>
          </cell>
        </row>
        <row r="8454">
          <cell r="D8454" t="str">
            <v>1010006110611</v>
          </cell>
          <cell r="BW8454" t="str">
            <v>Gray</v>
          </cell>
          <cell r="BX8454" t="str">
            <v>Graphite</v>
          </cell>
          <cell r="BY8454" t="str">
            <v>Solid</v>
          </cell>
        </row>
        <row r="8455">
          <cell r="D8455" t="str">
            <v>1010006110621</v>
          </cell>
          <cell r="BW8455" t="str">
            <v>Black</v>
          </cell>
          <cell r="BX8455" t="str">
            <v>Black</v>
          </cell>
          <cell r="BY8455" t="str">
            <v>Solid</v>
          </cell>
        </row>
        <row r="8456">
          <cell r="D8456" t="str">
            <v>1010006111231</v>
          </cell>
          <cell r="BW8456" t="str">
            <v>Black</v>
          </cell>
          <cell r="BX8456" t="str">
            <v>Black</v>
          </cell>
          <cell r="BY8456" t="str">
            <v>Solid</v>
          </cell>
        </row>
        <row r="8457">
          <cell r="D8457" t="str">
            <v>1010006111241</v>
          </cell>
          <cell r="BW8457" t="str">
            <v>Gray</v>
          </cell>
          <cell r="BX8457" t="str">
            <v>Gray</v>
          </cell>
          <cell r="BY8457" t="str">
            <v>Solid</v>
          </cell>
        </row>
        <row r="8458">
          <cell r="D8458" t="str">
            <v>1010006111251</v>
          </cell>
          <cell r="BW8458" t="str">
            <v>Brown</v>
          </cell>
          <cell r="BX8458" t="str">
            <v>Light Wood</v>
          </cell>
          <cell r="BY8458" t="str">
            <v>Wood</v>
          </cell>
        </row>
        <row r="8459">
          <cell r="D8459" t="str">
            <v>1010006111261</v>
          </cell>
          <cell r="BW8459" t="str">
            <v>White</v>
          </cell>
          <cell r="BX8459" t="str">
            <v>Marble</v>
          </cell>
          <cell r="BY8459" t="str">
            <v>Marble</v>
          </cell>
        </row>
        <row r="8460">
          <cell r="D8460" t="str">
            <v>1010006114821</v>
          </cell>
          <cell r="BW8460" t="str">
            <v>Clear</v>
          </cell>
          <cell r="BX8460" t="str">
            <v>Clear</v>
          </cell>
          <cell r="BY8460" t="str">
            <v>Solid</v>
          </cell>
        </row>
        <row r="8461">
          <cell r="D8461" t="str">
            <v>1010006117431</v>
          </cell>
          <cell r="BW8461" t="str">
            <v>Blue</v>
          </cell>
          <cell r="BX8461" t="str">
            <v>Sky Blue</v>
          </cell>
          <cell r="BY8461" t="str">
            <v>Solid</v>
          </cell>
        </row>
        <row r="8462">
          <cell r="D8462" t="str">
            <v>1010006117441</v>
          </cell>
          <cell r="BW8462" t="str">
            <v>Gray</v>
          </cell>
          <cell r="BX8462" t="str">
            <v>Spiral</v>
          </cell>
          <cell r="BY8462" t="str">
            <v>Spiral</v>
          </cell>
        </row>
        <row r="8463">
          <cell r="D8463" t="str">
            <v>1010006120531</v>
          </cell>
          <cell r="BW8463" t="str">
            <v>Clear</v>
          </cell>
          <cell r="BX8463" t="str">
            <v>Clear</v>
          </cell>
          <cell r="BY8463" t="str">
            <v>Solid</v>
          </cell>
        </row>
        <row r="8464">
          <cell r="D8464" t="str">
            <v>1010006120532</v>
          </cell>
          <cell r="BW8464" t="str">
            <v>Clear</v>
          </cell>
          <cell r="BX8464" t="str">
            <v>Clear</v>
          </cell>
          <cell r="BY8464" t="str">
            <v>Solid</v>
          </cell>
        </row>
        <row r="8465">
          <cell r="D8465" t="str">
            <v>1010006121181</v>
          </cell>
          <cell r="BW8465" t="str">
            <v>Clear</v>
          </cell>
          <cell r="BX8465" t="str">
            <v>Clear</v>
          </cell>
          <cell r="BY8465" t="str">
            <v>Solid</v>
          </cell>
        </row>
        <row r="8466">
          <cell r="D8466" t="str">
            <v>1010006121182</v>
          </cell>
          <cell r="BW8466" t="str">
            <v>Clear</v>
          </cell>
          <cell r="BX8466" t="str">
            <v>Clear</v>
          </cell>
          <cell r="BY8466" t="str">
            <v>Solid</v>
          </cell>
        </row>
        <row r="8467">
          <cell r="D8467" t="str">
            <v>1010006121191</v>
          </cell>
          <cell r="BW8467" t="str">
            <v>Clear</v>
          </cell>
          <cell r="BX8467" t="str">
            <v>Clear</v>
          </cell>
          <cell r="BY8467" t="str">
            <v>Solid</v>
          </cell>
        </row>
        <row r="8468">
          <cell r="D8468" t="str">
            <v>1010006121192</v>
          </cell>
          <cell r="BW8468" t="str">
            <v>Clear</v>
          </cell>
          <cell r="BX8468" t="str">
            <v>Clear</v>
          </cell>
          <cell r="BY8468" t="str">
            <v>Solid</v>
          </cell>
        </row>
        <row r="8469">
          <cell r="D8469" t="str">
            <v>1010006121291</v>
          </cell>
          <cell r="BW8469" t="str">
            <v>Green</v>
          </cell>
          <cell r="BX8469" t="str">
            <v>Hunter Green</v>
          </cell>
          <cell r="BY8469" t="str">
            <v>Solid</v>
          </cell>
        </row>
        <row r="8470">
          <cell r="D8470" t="str">
            <v>1010006121292</v>
          </cell>
          <cell r="BW8470" t="str">
            <v>Green</v>
          </cell>
          <cell r="BX8470" t="str">
            <v>Hunter Green</v>
          </cell>
          <cell r="BY8470" t="str">
            <v>Solid</v>
          </cell>
        </row>
        <row r="8471">
          <cell r="D8471" t="str">
            <v>1010006127741</v>
          </cell>
          <cell r="BW8471" t="str">
            <v>Clear</v>
          </cell>
          <cell r="BX8471" t="str">
            <v>Clear</v>
          </cell>
          <cell r="BY8471" t="str">
            <v>Solid</v>
          </cell>
        </row>
        <row r="8472">
          <cell r="D8472" t="str">
            <v>1010006127751</v>
          </cell>
          <cell r="BW8472" t="str">
            <v>Clear</v>
          </cell>
          <cell r="BX8472" t="str">
            <v>Clear</v>
          </cell>
          <cell r="BY8472" t="str">
            <v>Solid</v>
          </cell>
        </row>
        <row r="8473">
          <cell r="D8473" t="str">
            <v>1010006127761</v>
          </cell>
          <cell r="BW8473" t="str">
            <v>Clear</v>
          </cell>
          <cell r="BX8473" t="str">
            <v>Clear</v>
          </cell>
          <cell r="BY8473" t="str">
            <v>Solid</v>
          </cell>
        </row>
        <row r="8474">
          <cell r="D8474" t="str">
            <v>1010006127771</v>
          </cell>
          <cell r="BW8474" t="str">
            <v>Clear</v>
          </cell>
          <cell r="BX8474" t="str">
            <v>Clear</v>
          </cell>
          <cell r="BY8474" t="str">
            <v>Solid</v>
          </cell>
        </row>
        <row r="8475">
          <cell r="D8475" t="str">
            <v>1010006129291</v>
          </cell>
          <cell r="BW8475" t="str">
            <v>Black</v>
          </cell>
          <cell r="BX8475" t="str">
            <v>Black</v>
          </cell>
          <cell r="BY8475" t="str">
            <v>Solid</v>
          </cell>
        </row>
        <row r="8476">
          <cell r="D8476" t="str">
            <v>1010006129301</v>
          </cell>
          <cell r="BW8476" t="str">
            <v>Pink</v>
          </cell>
          <cell r="BX8476" t="str">
            <v>Light Pink</v>
          </cell>
          <cell r="BY8476" t="str">
            <v>Solid</v>
          </cell>
        </row>
        <row r="8477">
          <cell r="D8477" t="str">
            <v>1010006129311</v>
          </cell>
          <cell r="BW8477" t="str">
            <v>Blue</v>
          </cell>
          <cell r="BX8477" t="str">
            <v>Navy Blue</v>
          </cell>
          <cell r="BY8477" t="str">
            <v>Solid</v>
          </cell>
        </row>
        <row r="8478">
          <cell r="D8478" t="str">
            <v>1010006129321</v>
          </cell>
          <cell r="BW8478" t="str">
            <v>Black</v>
          </cell>
          <cell r="BX8478" t="str">
            <v>Black</v>
          </cell>
          <cell r="BY8478" t="str">
            <v>Solid</v>
          </cell>
        </row>
        <row r="8479">
          <cell r="D8479" t="str">
            <v>1010006129331</v>
          </cell>
          <cell r="BW8479" t="str">
            <v>Pink</v>
          </cell>
          <cell r="BX8479" t="str">
            <v>Light Pink</v>
          </cell>
          <cell r="BY8479" t="str">
            <v>Solid</v>
          </cell>
        </row>
        <row r="8480">
          <cell r="D8480" t="str">
            <v>1010006129341</v>
          </cell>
          <cell r="BW8480" t="str">
            <v>Blue</v>
          </cell>
          <cell r="BX8480" t="str">
            <v>Navy Blue</v>
          </cell>
          <cell r="BY8480" t="str">
            <v>Solid</v>
          </cell>
        </row>
        <row r="8481">
          <cell r="D8481" t="str">
            <v>1010006129541</v>
          </cell>
          <cell r="BW8481" t="str">
            <v>Black</v>
          </cell>
          <cell r="BX8481" t="str">
            <v>Jet Black</v>
          </cell>
          <cell r="BY8481" t="str">
            <v>Solid</v>
          </cell>
        </row>
        <row r="8482">
          <cell r="D8482" t="str">
            <v>1010007003691</v>
          </cell>
          <cell r="BW8482" t="str">
            <v>Brown</v>
          </cell>
          <cell r="BX8482" t="str">
            <v>Beige</v>
          </cell>
          <cell r="BY8482" t="str">
            <v>Solid</v>
          </cell>
        </row>
        <row r="8483">
          <cell r="D8483" t="str">
            <v>1010007003693</v>
          </cell>
          <cell r="BW8483" t="str">
            <v>Brown</v>
          </cell>
          <cell r="BX8483" t="str">
            <v>Beige</v>
          </cell>
          <cell r="BY8483" t="str">
            <v>Solid</v>
          </cell>
        </row>
        <row r="8484">
          <cell r="D8484" t="str">
            <v>1010007003701</v>
          </cell>
          <cell r="BW8484" t="str">
            <v>Black</v>
          </cell>
          <cell r="BX8484" t="str">
            <v>Black</v>
          </cell>
          <cell r="BY8484" t="str">
            <v>Solid</v>
          </cell>
        </row>
        <row r="8485">
          <cell r="D8485" t="str">
            <v>1010007003703</v>
          </cell>
          <cell r="BW8485" t="str">
            <v>Black</v>
          </cell>
          <cell r="BX8485" t="str">
            <v>Black</v>
          </cell>
          <cell r="BY8485" t="str">
            <v>Solid</v>
          </cell>
        </row>
        <row r="8486">
          <cell r="D8486" t="str">
            <v>1010007003711</v>
          </cell>
          <cell r="BW8486" t="str">
            <v>Gray</v>
          </cell>
          <cell r="BX8486" t="str">
            <v>Charcoal</v>
          </cell>
          <cell r="BY8486" t="str">
            <v>Solid</v>
          </cell>
        </row>
        <row r="8487">
          <cell r="D8487" t="str">
            <v>1010007003713</v>
          </cell>
          <cell r="BW8487" t="str">
            <v>Gray</v>
          </cell>
          <cell r="BX8487" t="str">
            <v>Charcoal</v>
          </cell>
          <cell r="BY8487" t="str">
            <v>Solid</v>
          </cell>
        </row>
        <row r="8488">
          <cell r="D8488" t="str">
            <v>1010007003721</v>
          </cell>
          <cell r="BW8488" t="str">
            <v>Gray</v>
          </cell>
          <cell r="BX8488" t="str">
            <v>Gray</v>
          </cell>
          <cell r="BY8488" t="str">
            <v>Solid</v>
          </cell>
        </row>
        <row r="8489">
          <cell r="D8489" t="str">
            <v>1010007003723</v>
          </cell>
          <cell r="BW8489" t="str">
            <v>Gray</v>
          </cell>
          <cell r="BX8489" t="str">
            <v>Gray</v>
          </cell>
          <cell r="BY8489" t="str">
            <v>Solid</v>
          </cell>
        </row>
        <row r="8490">
          <cell r="D8490" t="str">
            <v>1010007003731</v>
          </cell>
          <cell r="BW8490" t="str">
            <v>Green</v>
          </cell>
          <cell r="BX8490" t="str">
            <v>Green</v>
          </cell>
          <cell r="BY8490" t="str">
            <v>Solid</v>
          </cell>
        </row>
        <row r="8491">
          <cell r="D8491" t="str">
            <v>1010007003732</v>
          </cell>
          <cell r="BW8491" t="str">
            <v>Green</v>
          </cell>
          <cell r="BX8491" t="str">
            <v>Green</v>
          </cell>
          <cell r="BY8491" t="str">
            <v>Solid</v>
          </cell>
        </row>
        <row r="8492">
          <cell r="D8492" t="str">
            <v>1010007003741</v>
          </cell>
          <cell r="BW8492" t="str">
            <v>Brown</v>
          </cell>
          <cell r="BX8492" t="str">
            <v>Beige</v>
          </cell>
          <cell r="BY8492" t="str">
            <v>Solid</v>
          </cell>
        </row>
        <row r="8493">
          <cell r="D8493" t="str">
            <v>1010007003743</v>
          </cell>
          <cell r="BW8493" t="str">
            <v>Brown</v>
          </cell>
          <cell r="BX8493" t="str">
            <v>Beige</v>
          </cell>
          <cell r="BY8493" t="str">
            <v>Solid</v>
          </cell>
        </row>
        <row r="8494">
          <cell r="D8494" t="str">
            <v>1010007003751</v>
          </cell>
          <cell r="BW8494" t="str">
            <v>Black</v>
          </cell>
          <cell r="BX8494" t="str">
            <v>Black</v>
          </cell>
          <cell r="BY8494" t="str">
            <v>Solid</v>
          </cell>
        </row>
        <row r="8495">
          <cell r="D8495" t="str">
            <v>1010007003753</v>
          </cell>
          <cell r="BW8495" t="str">
            <v>Black</v>
          </cell>
          <cell r="BX8495" t="str">
            <v>Black</v>
          </cell>
          <cell r="BY8495" t="str">
            <v>Solid</v>
          </cell>
        </row>
        <row r="8496">
          <cell r="D8496" t="str">
            <v>1010007003761</v>
          </cell>
          <cell r="BW8496" t="str">
            <v>Gray</v>
          </cell>
          <cell r="BX8496" t="str">
            <v>Charcoal</v>
          </cell>
          <cell r="BY8496" t="str">
            <v>Solid</v>
          </cell>
        </row>
        <row r="8497">
          <cell r="D8497" t="str">
            <v>1010007003763</v>
          </cell>
          <cell r="BW8497" t="str">
            <v>Gray</v>
          </cell>
          <cell r="BX8497" t="str">
            <v>Charcoal</v>
          </cell>
          <cell r="BY8497" t="str">
            <v>Solid</v>
          </cell>
        </row>
        <row r="8498">
          <cell r="D8498" t="str">
            <v>1010007003771</v>
          </cell>
          <cell r="BW8498" t="str">
            <v>Gray</v>
          </cell>
          <cell r="BX8498" t="str">
            <v>Gray</v>
          </cell>
          <cell r="BY8498" t="str">
            <v>Solid</v>
          </cell>
        </row>
        <row r="8499">
          <cell r="D8499" t="str">
            <v>1010007003773</v>
          </cell>
          <cell r="BW8499" t="str">
            <v>Gray</v>
          </cell>
          <cell r="BX8499" t="str">
            <v>Gray</v>
          </cell>
          <cell r="BY8499" t="str">
            <v>Solid</v>
          </cell>
        </row>
        <row r="8500">
          <cell r="D8500" t="str">
            <v>1010007003781</v>
          </cell>
          <cell r="BW8500" t="str">
            <v>Green</v>
          </cell>
          <cell r="BX8500" t="str">
            <v>Green</v>
          </cell>
          <cell r="BY8500" t="str">
            <v>Solid</v>
          </cell>
        </row>
        <row r="8501">
          <cell r="D8501" t="str">
            <v>1010007003782</v>
          </cell>
          <cell r="BW8501" t="str">
            <v>Green</v>
          </cell>
          <cell r="BX8501" t="str">
            <v>Green</v>
          </cell>
          <cell r="BY8501" t="str">
            <v>Solid</v>
          </cell>
        </row>
        <row r="8502">
          <cell r="D8502" t="str">
            <v>1010007029371</v>
          </cell>
          <cell r="BW8502" t="str">
            <v>Multi</v>
          </cell>
          <cell r="BX8502" t="str">
            <v>Home Sweet Home</v>
          </cell>
          <cell r="BY8502" t="str">
            <v>Home Sweet Home</v>
          </cell>
        </row>
        <row r="8503">
          <cell r="D8503" t="str">
            <v>1010007029431</v>
          </cell>
          <cell r="BW8503" t="str">
            <v>Multi</v>
          </cell>
          <cell r="BX8503" t="str">
            <v>Wipe Your Paws</v>
          </cell>
          <cell r="BY8503" t="str">
            <v>Wipe Your Paws</v>
          </cell>
        </row>
        <row r="8504">
          <cell r="D8504" t="str">
            <v>1010007029441</v>
          </cell>
          <cell r="BW8504" t="str">
            <v>Multi</v>
          </cell>
          <cell r="BX8504" t="str">
            <v>at the Beach</v>
          </cell>
          <cell r="BY8504" t="str">
            <v>At the Beach</v>
          </cell>
        </row>
        <row r="8505">
          <cell r="D8505" t="str">
            <v>1010007029721</v>
          </cell>
          <cell r="BW8505" t="str">
            <v>Brown</v>
          </cell>
          <cell r="BX8505" t="str">
            <v>Beige</v>
          </cell>
          <cell r="BY8505" t="str">
            <v>Solid</v>
          </cell>
        </row>
        <row r="8506">
          <cell r="D8506" t="str">
            <v>1010007029722</v>
          </cell>
          <cell r="BW8506" t="str">
            <v>Brown</v>
          </cell>
          <cell r="BX8506" t="str">
            <v>Beige</v>
          </cell>
          <cell r="BY8506" t="str">
            <v>Solid</v>
          </cell>
        </row>
        <row r="8507">
          <cell r="D8507" t="str">
            <v>1010007029723</v>
          </cell>
          <cell r="BW8507" t="str">
            <v>Brown</v>
          </cell>
          <cell r="BX8507" t="str">
            <v>Beige</v>
          </cell>
          <cell r="BY8507" t="str">
            <v>Solid</v>
          </cell>
        </row>
        <row r="8508">
          <cell r="D8508" t="str">
            <v>1010007029731</v>
          </cell>
          <cell r="BW8508" t="str">
            <v>Black</v>
          </cell>
          <cell r="BX8508" t="str">
            <v>Black</v>
          </cell>
          <cell r="BY8508" t="str">
            <v>Solid</v>
          </cell>
        </row>
        <row r="8509">
          <cell r="D8509" t="str">
            <v>1010007029732</v>
          </cell>
          <cell r="BW8509" t="str">
            <v>Black</v>
          </cell>
          <cell r="BX8509" t="str">
            <v>Black</v>
          </cell>
          <cell r="BY8509" t="str">
            <v>Solid</v>
          </cell>
        </row>
        <row r="8510">
          <cell r="D8510" t="str">
            <v>1010007029733</v>
          </cell>
          <cell r="BW8510" t="str">
            <v>Black</v>
          </cell>
          <cell r="BX8510" t="str">
            <v>Black</v>
          </cell>
          <cell r="BY8510" t="str">
            <v>Solid</v>
          </cell>
        </row>
        <row r="8511">
          <cell r="D8511" t="str">
            <v>1010007029741</v>
          </cell>
          <cell r="BW8511" t="str">
            <v>Blue</v>
          </cell>
          <cell r="BX8511" t="str">
            <v>Blue</v>
          </cell>
          <cell r="BY8511" t="str">
            <v>Solid</v>
          </cell>
        </row>
        <row r="8512">
          <cell r="D8512" t="str">
            <v>1010007029742</v>
          </cell>
          <cell r="BW8512" t="str">
            <v>Blue</v>
          </cell>
          <cell r="BX8512" t="str">
            <v>Blue</v>
          </cell>
          <cell r="BY8512" t="str">
            <v>Solid</v>
          </cell>
        </row>
        <row r="8513">
          <cell r="D8513" t="str">
            <v>1010007029743</v>
          </cell>
          <cell r="BW8513" t="str">
            <v>Blue</v>
          </cell>
          <cell r="BX8513" t="str">
            <v>Blue</v>
          </cell>
          <cell r="BY8513" t="str">
            <v>Solid</v>
          </cell>
        </row>
        <row r="8514">
          <cell r="D8514" t="str">
            <v>1010007029751</v>
          </cell>
          <cell r="BW8514" t="str">
            <v>Brown</v>
          </cell>
          <cell r="BX8514" t="str">
            <v>Brown</v>
          </cell>
          <cell r="BY8514" t="str">
            <v>Solid</v>
          </cell>
        </row>
        <row r="8515">
          <cell r="D8515" t="str">
            <v>1010007029752</v>
          </cell>
          <cell r="BW8515" t="str">
            <v>Brown</v>
          </cell>
          <cell r="BX8515" t="str">
            <v>Brown</v>
          </cell>
          <cell r="BY8515" t="str">
            <v>Solid</v>
          </cell>
        </row>
        <row r="8516">
          <cell r="D8516" t="str">
            <v>1010007029753</v>
          </cell>
          <cell r="BW8516" t="str">
            <v>Brown</v>
          </cell>
          <cell r="BX8516" t="str">
            <v>Brown</v>
          </cell>
          <cell r="BY8516" t="str">
            <v>Solid</v>
          </cell>
        </row>
        <row r="8517">
          <cell r="D8517" t="str">
            <v>1010007029761</v>
          </cell>
          <cell r="BW8517" t="str">
            <v>Gray</v>
          </cell>
          <cell r="BX8517" t="str">
            <v>Gray</v>
          </cell>
          <cell r="BY8517" t="str">
            <v>Solid</v>
          </cell>
        </row>
        <row r="8518">
          <cell r="D8518" t="str">
            <v>1010007029762</v>
          </cell>
          <cell r="BW8518" t="str">
            <v>Gray</v>
          </cell>
          <cell r="BX8518" t="str">
            <v>Gray</v>
          </cell>
          <cell r="BY8518" t="str">
            <v>Solid</v>
          </cell>
        </row>
        <row r="8519">
          <cell r="D8519" t="str">
            <v>1010007029763</v>
          </cell>
          <cell r="BW8519" t="str">
            <v>Gray</v>
          </cell>
          <cell r="BX8519" t="str">
            <v>Gray</v>
          </cell>
          <cell r="BY8519" t="str">
            <v>Solid</v>
          </cell>
        </row>
        <row r="8520">
          <cell r="D8520" t="str">
            <v>1010007029771</v>
          </cell>
          <cell r="BW8520" t="str">
            <v>Green</v>
          </cell>
          <cell r="BX8520" t="str">
            <v>Green</v>
          </cell>
          <cell r="BY8520" t="str">
            <v>Solid</v>
          </cell>
        </row>
        <row r="8521">
          <cell r="D8521" t="str">
            <v>1010007029772</v>
          </cell>
          <cell r="BW8521" t="str">
            <v>Green</v>
          </cell>
          <cell r="BX8521" t="str">
            <v>Green</v>
          </cell>
          <cell r="BY8521" t="str">
            <v>Solid</v>
          </cell>
        </row>
        <row r="8522">
          <cell r="D8522" t="str">
            <v>1010007029773</v>
          </cell>
          <cell r="BW8522" t="str">
            <v>Green</v>
          </cell>
          <cell r="BX8522" t="str">
            <v>Green</v>
          </cell>
          <cell r="BY8522" t="str">
            <v>Solid</v>
          </cell>
        </row>
        <row r="8523">
          <cell r="D8523" t="str">
            <v>1010007029781</v>
          </cell>
          <cell r="BW8523" t="str">
            <v>Gray</v>
          </cell>
          <cell r="BX8523" t="str">
            <v>Light Gray</v>
          </cell>
          <cell r="BY8523" t="str">
            <v>Solid</v>
          </cell>
        </row>
        <row r="8524">
          <cell r="D8524" t="str">
            <v>1010007029782</v>
          </cell>
          <cell r="BW8524" t="str">
            <v>Gray</v>
          </cell>
          <cell r="BX8524" t="str">
            <v>Light Gray</v>
          </cell>
          <cell r="BY8524" t="str">
            <v>Solid</v>
          </cell>
        </row>
        <row r="8525">
          <cell r="D8525" t="str">
            <v>1010007029783</v>
          </cell>
          <cell r="BW8525" t="str">
            <v>Gray</v>
          </cell>
          <cell r="BX8525" t="str">
            <v>Light Gray</v>
          </cell>
          <cell r="BY8525" t="str">
            <v>Solid</v>
          </cell>
        </row>
        <row r="8526">
          <cell r="D8526" t="str">
            <v>1010007029791</v>
          </cell>
          <cell r="BW8526" t="str">
            <v>Red</v>
          </cell>
          <cell r="BX8526" t="str">
            <v>Red</v>
          </cell>
          <cell r="BY8526" t="str">
            <v>Solid</v>
          </cell>
        </row>
        <row r="8527">
          <cell r="D8527" t="str">
            <v>1010007029792</v>
          </cell>
          <cell r="BW8527" t="str">
            <v>Red</v>
          </cell>
          <cell r="BX8527" t="str">
            <v>Red</v>
          </cell>
          <cell r="BY8527" t="str">
            <v>Solid</v>
          </cell>
        </row>
        <row r="8528">
          <cell r="D8528" t="str">
            <v>1010007029793</v>
          </cell>
          <cell r="BW8528" t="str">
            <v>Red</v>
          </cell>
          <cell r="BX8528" t="str">
            <v>Red</v>
          </cell>
          <cell r="BY8528" t="str">
            <v>Solid</v>
          </cell>
        </row>
        <row r="8529">
          <cell r="D8529" t="str">
            <v>1010007029801</v>
          </cell>
          <cell r="BW8529" t="str">
            <v>Brown</v>
          </cell>
          <cell r="BX8529" t="str">
            <v>Beige</v>
          </cell>
          <cell r="BY8529" t="str">
            <v>Solid</v>
          </cell>
        </row>
        <row r="8530">
          <cell r="D8530" t="str">
            <v>1010007029802</v>
          </cell>
          <cell r="BW8530" t="str">
            <v>Brown</v>
          </cell>
          <cell r="BX8530" t="str">
            <v>Beige</v>
          </cell>
          <cell r="BY8530" t="str">
            <v>Solid</v>
          </cell>
        </row>
        <row r="8531">
          <cell r="D8531" t="str">
            <v>1010007029803</v>
          </cell>
          <cell r="BW8531" t="str">
            <v>Brown</v>
          </cell>
          <cell r="BX8531" t="str">
            <v>Beige</v>
          </cell>
          <cell r="BY8531" t="str">
            <v>Solid</v>
          </cell>
        </row>
        <row r="8532">
          <cell r="D8532" t="str">
            <v>1010007029811</v>
          </cell>
          <cell r="BW8532" t="str">
            <v>Black</v>
          </cell>
          <cell r="BX8532" t="str">
            <v>Black</v>
          </cell>
          <cell r="BY8532" t="str">
            <v>Solid</v>
          </cell>
        </row>
        <row r="8533">
          <cell r="D8533" t="str">
            <v>1010007029812</v>
          </cell>
          <cell r="BW8533" t="str">
            <v>Black</v>
          </cell>
          <cell r="BX8533" t="str">
            <v>Black</v>
          </cell>
          <cell r="BY8533" t="str">
            <v>Solid</v>
          </cell>
        </row>
        <row r="8534">
          <cell r="D8534" t="str">
            <v>1010007029813</v>
          </cell>
          <cell r="BW8534" t="str">
            <v>Black</v>
          </cell>
          <cell r="BX8534" t="str">
            <v>Black</v>
          </cell>
          <cell r="BY8534" t="str">
            <v>Solid</v>
          </cell>
        </row>
        <row r="8535">
          <cell r="D8535" t="str">
            <v>1010007029821</v>
          </cell>
          <cell r="BW8535" t="str">
            <v>Blue</v>
          </cell>
          <cell r="BX8535" t="str">
            <v>Blue</v>
          </cell>
          <cell r="BY8535" t="str">
            <v>Solid</v>
          </cell>
        </row>
        <row r="8536">
          <cell r="D8536" t="str">
            <v>1010007029822</v>
          </cell>
          <cell r="BW8536" t="str">
            <v>Blue</v>
          </cell>
          <cell r="BX8536" t="str">
            <v>Blue</v>
          </cell>
          <cell r="BY8536" t="str">
            <v>Solid</v>
          </cell>
        </row>
        <row r="8537">
          <cell r="D8537" t="str">
            <v>1010007029823</v>
          </cell>
          <cell r="BW8537" t="str">
            <v>Blue</v>
          </cell>
          <cell r="BX8537" t="str">
            <v>Blue</v>
          </cell>
          <cell r="BY8537" t="str">
            <v>Solid</v>
          </cell>
        </row>
        <row r="8538">
          <cell r="D8538" t="str">
            <v>1010007029831</v>
          </cell>
          <cell r="BW8538" t="str">
            <v>Brown</v>
          </cell>
          <cell r="BX8538" t="str">
            <v>Brown</v>
          </cell>
          <cell r="BY8538" t="str">
            <v>Solid</v>
          </cell>
        </row>
        <row r="8539">
          <cell r="D8539" t="str">
            <v>1010007029832</v>
          </cell>
          <cell r="BW8539" t="str">
            <v>Brown</v>
          </cell>
          <cell r="BX8539" t="str">
            <v>Brown</v>
          </cell>
          <cell r="BY8539" t="str">
            <v>Solid</v>
          </cell>
        </row>
        <row r="8540">
          <cell r="D8540" t="str">
            <v>1010007029833</v>
          </cell>
          <cell r="BW8540" t="str">
            <v>Brown</v>
          </cell>
          <cell r="BX8540" t="str">
            <v>Brown</v>
          </cell>
          <cell r="BY8540" t="str">
            <v>Solid</v>
          </cell>
        </row>
        <row r="8541">
          <cell r="D8541" t="str">
            <v>1010007029841</v>
          </cell>
          <cell r="BW8541" t="str">
            <v>Gray</v>
          </cell>
          <cell r="BX8541" t="str">
            <v>Gray</v>
          </cell>
          <cell r="BY8541" t="str">
            <v>Solid</v>
          </cell>
        </row>
        <row r="8542">
          <cell r="D8542" t="str">
            <v>1010007029842</v>
          </cell>
          <cell r="BW8542" t="str">
            <v>Gray</v>
          </cell>
          <cell r="BX8542" t="str">
            <v>Gray</v>
          </cell>
          <cell r="BY8542" t="str">
            <v>Solid</v>
          </cell>
        </row>
        <row r="8543">
          <cell r="D8543" t="str">
            <v>1010007029843</v>
          </cell>
          <cell r="BW8543" t="str">
            <v>Gray</v>
          </cell>
          <cell r="BX8543" t="str">
            <v>Gray</v>
          </cell>
          <cell r="BY8543" t="str">
            <v>Solid</v>
          </cell>
        </row>
        <row r="8544">
          <cell r="D8544" t="str">
            <v>1010007029851</v>
          </cell>
          <cell r="BW8544" t="str">
            <v>Green</v>
          </cell>
          <cell r="BX8544" t="str">
            <v>Green</v>
          </cell>
          <cell r="BY8544" t="str">
            <v>Solid</v>
          </cell>
        </row>
        <row r="8545">
          <cell r="D8545" t="str">
            <v>1010007029852</v>
          </cell>
          <cell r="BW8545" t="str">
            <v>Green</v>
          </cell>
          <cell r="BX8545" t="str">
            <v>Green</v>
          </cell>
          <cell r="BY8545" t="str">
            <v>Solid</v>
          </cell>
        </row>
        <row r="8546">
          <cell r="D8546" t="str">
            <v>1010007029853</v>
          </cell>
          <cell r="BW8546" t="str">
            <v>Green</v>
          </cell>
          <cell r="BX8546" t="str">
            <v>Green</v>
          </cell>
          <cell r="BY8546" t="str">
            <v>Solid</v>
          </cell>
        </row>
        <row r="8547">
          <cell r="D8547" t="str">
            <v>1010007029861</v>
          </cell>
          <cell r="BW8547" t="str">
            <v>Gray</v>
          </cell>
          <cell r="BX8547" t="str">
            <v>Light Gray</v>
          </cell>
          <cell r="BY8547" t="str">
            <v>Solid</v>
          </cell>
        </row>
        <row r="8548">
          <cell r="D8548" t="str">
            <v>1010007029862</v>
          </cell>
          <cell r="BW8548" t="str">
            <v>Gray</v>
          </cell>
          <cell r="BX8548" t="str">
            <v>Light Gray</v>
          </cell>
          <cell r="BY8548" t="str">
            <v>Solid</v>
          </cell>
        </row>
        <row r="8549">
          <cell r="D8549" t="str">
            <v>1010007029863</v>
          </cell>
          <cell r="BW8549" t="str">
            <v>Gray</v>
          </cell>
          <cell r="BX8549" t="str">
            <v>Light Gray</v>
          </cell>
          <cell r="BY8549" t="str">
            <v>Solid</v>
          </cell>
        </row>
        <row r="8550">
          <cell r="D8550" t="str">
            <v>1010007029871</v>
          </cell>
          <cell r="BW8550" t="str">
            <v>Red</v>
          </cell>
          <cell r="BX8550" t="str">
            <v>Red</v>
          </cell>
          <cell r="BY8550" t="str">
            <v>Solid</v>
          </cell>
        </row>
        <row r="8551">
          <cell r="D8551" t="str">
            <v>1010007029872</v>
          </cell>
          <cell r="BW8551" t="str">
            <v>Red</v>
          </cell>
          <cell r="BX8551" t="str">
            <v>Red</v>
          </cell>
          <cell r="BY8551" t="str">
            <v>Solid</v>
          </cell>
        </row>
        <row r="8552">
          <cell r="D8552" t="str">
            <v>1010007029873</v>
          </cell>
          <cell r="BW8552" t="str">
            <v>Red</v>
          </cell>
          <cell r="BX8552" t="str">
            <v>Red</v>
          </cell>
          <cell r="BY8552" t="str">
            <v>Solid</v>
          </cell>
        </row>
        <row r="8553">
          <cell r="D8553" t="str">
            <v>1010007029881</v>
          </cell>
          <cell r="BW8553" t="str">
            <v>Brown</v>
          </cell>
          <cell r="BX8553" t="str">
            <v>Beige</v>
          </cell>
          <cell r="BY8553" t="str">
            <v>Solid</v>
          </cell>
        </row>
        <row r="8554">
          <cell r="D8554" t="str">
            <v>1010007029882</v>
          </cell>
          <cell r="BW8554" t="str">
            <v>Brown</v>
          </cell>
          <cell r="BX8554" t="str">
            <v>Beige</v>
          </cell>
          <cell r="BY8554" t="str">
            <v>Solid</v>
          </cell>
        </row>
        <row r="8555">
          <cell r="D8555" t="str">
            <v>1010007029883</v>
          </cell>
          <cell r="BW8555" t="str">
            <v>Brown</v>
          </cell>
          <cell r="BX8555" t="str">
            <v>Beige</v>
          </cell>
          <cell r="BY8555" t="str">
            <v>Solid</v>
          </cell>
        </row>
        <row r="8556">
          <cell r="D8556" t="str">
            <v>1010007029901</v>
          </cell>
          <cell r="BW8556" t="str">
            <v>Blue</v>
          </cell>
          <cell r="BX8556" t="str">
            <v>Blue</v>
          </cell>
          <cell r="BY8556" t="str">
            <v>Solid</v>
          </cell>
        </row>
        <row r="8557">
          <cell r="D8557" t="str">
            <v>1010007029902</v>
          </cell>
          <cell r="BW8557" t="str">
            <v>Blue</v>
          </cell>
          <cell r="BX8557" t="str">
            <v>Blue</v>
          </cell>
          <cell r="BY8557" t="str">
            <v>Solid</v>
          </cell>
        </row>
        <row r="8558">
          <cell r="D8558" t="str">
            <v>1010007029903</v>
          </cell>
          <cell r="BW8558" t="str">
            <v>Blue</v>
          </cell>
          <cell r="BX8558" t="str">
            <v>Blue</v>
          </cell>
          <cell r="BY8558" t="str">
            <v>Solid</v>
          </cell>
        </row>
        <row r="8559">
          <cell r="D8559" t="str">
            <v>1010007029911</v>
          </cell>
          <cell r="BW8559" t="str">
            <v>Brown</v>
          </cell>
          <cell r="BX8559" t="str">
            <v>Brown</v>
          </cell>
          <cell r="BY8559" t="str">
            <v>Solid</v>
          </cell>
        </row>
        <row r="8560">
          <cell r="D8560" t="str">
            <v>1010007029912</v>
          </cell>
          <cell r="BW8560" t="str">
            <v>Brown</v>
          </cell>
          <cell r="BX8560" t="str">
            <v>Brown</v>
          </cell>
          <cell r="BY8560" t="str">
            <v>Solid</v>
          </cell>
        </row>
        <row r="8561">
          <cell r="D8561" t="str">
            <v>1010007029913</v>
          </cell>
          <cell r="BW8561" t="str">
            <v>Brown</v>
          </cell>
          <cell r="BX8561" t="str">
            <v>Brown</v>
          </cell>
          <cell r="BY8561" t="str">
            <v>Solid</v>
          </cell>
        </row>
        <row r="8562">
          <cell r="D8562" t="str">
            <v>1010007029921</v>
          </cell>
          <cell r="BW8562" t="str">
            <v>Gray</v>
          </cell>
          <cell r="BX8562" t="str">
            <v>Gray</v>
          </cell>
          <cell r="BY8562" t="str">
            <v>Solid</v>
          </cell>
        </row>
        <row r="8563">
          <cell r="D8563" t="str">
            <v>1010007029922</v>
          </cell>
          <cell r="BW8563" t="str">
            <v>Gray</v>
          </cell>
          <cell r="BX8563" t="str">
            <v>Gray</v>
          </cell>
          <cell r="BY8563" t="str">
            <v>Solid</v>
          </cell>
        </row>
        <row r="8564">
          <cell r="D8564" t="str">
            <v>1010007029923</v>
          </cell>
          <cell r="BW8564" t="str">
            <v>Gray</v>
          </cell>
          <cell r="BX8564" t="str">
            <v>Gray</v>
          </cell>
          <cell r="BY8564" t="str">
            <v>Solid</v>
          </cell>
        </row>
        <row r="8565">
          <cell r="D8565" t="str">
            <v>1010007029931</v>
          </cell>
          <cell r="BW8565" t="str">
            <v>Green</v>
          </cell>
          <cell r="BX8565" t="str">
            <v>Green</v>
          </cell>
          <cell r="BY8565" t="str">
            <v>Solid</v>
          </cell>
        </row>
        <row r="8566">
          <cell r="D8566" t="str">
            <v>1010007029932</v>
          </cell>
          <cell r="BW8566" t="str">
            <v>Green</v>
          </cell>
          <cell r="BX8566" t="str">
            <v>Green</v>
          </cell>
          <cell r="BY8566" t="str">
            <v>Solid</v>
          </cell>
        </row>
        <row r="8567">
          <cell r="D8567" t="str">
            <v>1010007029933</v>
          </cell>
          <cell r="BW8567" t="str">
            <v>Green</v>
          </cell>
          <cell r="BX8567" t="str">
            <v>Green</v>
          </cell>
          <cell r="BY8567" t="str">
            <v>Solid</v>
          </cell>
        </row>
        <row r="8568">
          <cell r="D8568" t="str">
            <v>1010007029941</v>
          </cell>
          <cell r="BW8568" t="str">
            <v>Gray</v>
          </cell>
          <cell r="BX8568" t="str">
            <v>Light Gray</v>
          </cell>
          <cell r="BY8568" t="str">
            <v>Solid</v>
          </cell>
        </row>
        <row r="8569">
          <cell r="D8569" t="str">
            <v>1010007029942</v>
          </cell>
          <cell r="BW8569" t="str">
            <v>Gray</v>
          </cell>
          <cell r="BX8569" t="str">
            <v>Light Gray</v>
          </cell>
          <cell r="BY8569" t="str">
            <v>Solid</v>
          </cell>
        </row>
        <row r="8570">
          <cell r="D8570" t="str">
            <v>1010007029943</v>
          </cell>
          <cell r="BW8570" t="str">
            <v>Gray</v>
          </cell>
          <cell r="BX8570" t="str">
            <v>Light Gray</v>
          </cell>
          <cell r="BY8570" t="str">
            <v>Solid</v>
          </cell>
        </row>
        <row r="8571">
          <cell r="D8571" t="str">
            <v>1010007029951</v>
          </cell>
          <cell r="BW8571" t="str">
            <v>Red</v>
          </cell>
          <cell r="BX8571" t="str">
            <v>Red</v>
          </cell>
          <cell r="BY8571" t="str">
            <v>Solid</v>
          </cell>
        </row>
        <row r="8572">
          <cell r="D8572" t="str">
            <v>1010007029952</v>
          </cell>
          <cell r="BW8572" t="str">
            <v>Red</v>
          </cell>
          <cell r="BX8572" t="str">
            <v>Red</v>
          </cell>
          <cell r="BY8572" t="str">
            <v>Solid</v>
          </cell>
        </row>
        <row r="8573">
          <cell r="D8573" t="str">
            <v>1010007029953</v>
          </cell>
          <cell r="BW8573" t="str">
            <v>Red</v>
          </cell>
          <cell r="BX8573" t="str">
            <v>Red</v>
          </cell>
          <cell r="BY8573" t="str">
            <v>Solid</v>
          </cell>
        </row>
        <row r="8574">
          <cell r="D8574" t="str">
            <v>1010007029961</v>
          </cell>
          <cell r="BW8574" t="str">
            <v>Black</v>
          </cell>
          <cell r="BX8574" t="str">
            <v>Black</v>
          </cell>
          <cell r="BY8574" t="str">
            <v>Solid</v>
          </cell>
        </row>
        <row r="8575">
          <cell r="D8575" t="str">
            <v>1010007029962</v>
          </cell>
          <cell r="BW8575" t="str">
            <v>Black</v>
          </cell>
          <cell r="BX8575" t="str">
            <v>Black</v>
          </cell>
          <cell r="BY8575" t="str">
            <v>Solid</v>
          </cell>
        </row>
        <row r="8576">
          <cell r="D8576" t="str">
            <v>1010007029963</v>
          </cell>
          <cell r="BW8576" t="str">
            <v>Black</v>
          </cell>
          <cell r="BX8576" t="str">
            <v>Black</v>
          </cell>
          <cell r="BY8576" t="str">
            <v>Solid</v>
          </cell>
        </row>
        <row r="8577">
          <cell r="D8577" t="str">
            <v>1010007029971</v>
          </cell>
          <cell r="BW8577" t="str">
            <v>Brown</v>
          </cell>
          <cell r="BX8577" t="str">
            <v>Beige</v>
          </cell>
          <cell r="BY8577" t="str">
            <v>Solid</v>
          </cell>
        </row>
        <row r="8578">
          <cell r="D8578" t="str">
            <v>1010007029972</v>
          </cell>
          <cell r="BW8578" t="str">
            <v>Brown</v>
          </cell>
          <cell r="BX8578" t="str">
            <v>Beige</v>
          </cell>
          <cell r="BY8578" t="str">
            <v>Solid</v>
          </cell>
        </row>
        <row r="8579">
          <cell r="D8579" t="str">
            <v>1010007029973</v>
          </cell>
          <cell r="BW8579" t="str">
            <v>Brown</v>
          </cell>
          <cell r="BX8579" t="str">
            <v>Beige</v>
          </cell>
          <cell r="BY8579" t="str">
            <v>Solid</v>
          </cell>
        </row>
        <row r="8580">
          <cell r="D8580" t="str">
            <v>1010007029974</v>
          </cell>
          <cell r="BW8580" t="str">
            <v>Brown</v>
          </cell>
          <cell r="BX8580" t="str">
            <v>Beige</v>
          </cell>
          <cell r="BY8580" t="str">
            <v>Solid</v>
          </cell>
        </row>
        <row r="8581">
          <cell r="D8581" t="str">
            <v>1010007029981</v>
          </cell>
          <cell r="BW8581" t="str">
            <v>Black</v>
          </cell>
          <cell r="BX8581" t="str">
            <v>Black</v>
          </cell>
          <cell r="BY8581" t="str">
            <v>Solid</v>
          </cell>
        </row>
        <row r="8582">
          <cell r="D8582" t="str">
            <v>1010007029991</v>
          </cell>
          <cell r="BW8582" t="str">
            <v>Blue</v>
          </cell>
          <cell r="BX8582" t="str">
            <v>Blue</v>
          </cell>
          <cell r="BY8582" t="str">
            <v>Solid</v>
          </cell>
        </row>
        <row r="8583">
          <cell r="D8583" t="str">
            <v>1010007029992</v>
          </cell>
          <cell r="BW8583" t="str">
            <v>Blue</v>
          </cell>
          <cell r="BX8583" t="str">
            <v>Blue</v>
          </cell>
          <cell r="BY8583" t="str">
            <v>Solid</v>
          </cell>
        </row>
        <row r="8584">
          <cell r="D8584" t="str">
            <v>1010007029993</v>
          </cell>
          <cell r="BW8584" t="str">
            <v>Blue</v>
          </cell>
          <cell r="BX8584" t="str">
            <v>Blue</v>
          </cell>
          <cell r="BY8584" t="str">
            <v>Solid</v>
          </cell>
        </row>
        <row r="8585">
          <cell r="D8585" t="str">
            <v>1010007029994</v>
          </cell>
          <cell r="BW8585" t="str">
            <v>Blue</v>
          </cell>
          <cell r="BX8585" t="str">
            <v>Blue</v>
          </cell>
          <cell r="BY8585" t="str">
            <v>Solid</v>
          </cell>
        </row>
        <row r="8586">
          <cell r="D8586" t="str">
            <v>1010007030001</v>
          </cell>
          <cell r="BW8586" t="str">
            <v>Brown</v>
          </cell>
          <cell r="BX8586" t="str">
            <v>Brown</v>
          </cell>
          <cell r="BY8586" t="str">
            <v>Solid</v>
          </cell>
        </row>
        <row r="8587">
          <cell r="D8587" t="str">
            <v>1010007030003</v>
          </cell>
          <cell r="BW8587" t="str">
            <v>Brown</v>
          </cell>
          <cell r="BX8587" t="str">
            <v>Brown</v>
          </cell>
          <cell r="BY8587" t="str">
            <v>Solid</v>
          </cell>
        </row>
        <row r="8588">
          <cell r="D8588" t="str">
            <v>1010007030004</v>
          </cell>
          <cell r="BW8588" t="str">
            <v>Brown</v>
          </cell>
          <cell r="BX8588" t="str">
            <v>Brown</v>
          </cell>
          <cell r="BY8588" t="str">
            <v>Solid</v>
          </cell>
        </row>
        <row r="8589">
          <cell r="D8589" t="str">
            <v>1010007030005</v>
          </cell>
          <cell r="BW8589" t="str">
            <v>Brown</v>
          </cell>
          <cell r="BX8589" t="str">
            <v>Brown</v>
          </cell>
          <cell r="BY8589" t="str">
            <v>Solid</v>
          </cell>
        </row>
        <row r="8590">
          <cell r="D8590" t="str">
            <v>1010007030011</v>
          </cell>
          <cell r="BW8590" t="str">
            <v>Gray</v>
          </cell>
          <cell r="BX8590" t="str">
            <v>Gray</v>
          </cell>
          <cell r="BY8590" t="str">
            <v>Solid</v>
          </cell>
        </row>
        <row r="8591">
          <cell r="D8591" t="str">
            <v>1010007030012</v>
          </cell>
          <cell r="BW8591" t="str">
            <v>Gray</v>
          </cell>
          <cell r="BX8591" t="str">
            <v>Gray</v>
          </cell>
          <cell r="BY8591" t="str">
            <v>Solid</v>
          </cell>
        </row>
        <row r="8592">
          <cell r="D8592" t="str">
            <v>1010007030013</v>
          </cell>
          <cell r="BW8592" t="str">
            <v>Gray</v>
          </cell>
          <cell r="BX8592" t="str">
            <v>Gray</v>
          </cell>
          <cell r="BY8592" t="str">
            <v>Solid</v>
          </cell>
        </row>
        <row r="8593">
          <cell r="D8593" t="str">
            <v>1010007030014</v>
          </cell>
          <cell r="BW8593" t="str">
            <v>Gray</v>
          </cell>
          <cell r="BX8593" t="str">
            <v>Gray</v>
          </cell>
          <cell r="BY8593" t="str">
            <v>Solid</v>
          </cell>
        </row>
        <row r="8594">
          <cell r="D8594" t="str">
            <v>1010007030021</v>
          </cell>
          <cell r="BW8594" t="str">
            <v>Green</v>
          </cell>
          <cell r="BX8594" t="str">
            <v>Green</v>
          </cell>
          <cell r="BY8594" t="str">
            <v>Solid</v>
          </cell>
        </row>
        <row r="8595">
          <cell r="D8595" t="str">
            <v>1010007030022</v>
          </cell>
          <cell r="BW8595" t="str">
            <v>Green</v>
          </cell>
          <cell r="BX8595" t="str">
            <v>Green</v>
          </cell>
          <cell r="BY8595" t="str">
            <v>Solid</v>
          </cell>
        </row>
        <row r="8596">
          <cell r="D8596" t="str">
            <v>1010007030023</v>
          </cell>
          <cell r="BW8596" t="str">
            <v>Green</v>
          </cell>
          <cell r="BX8596" t="str">
            <v>Green</v>
          </cell>
          <cell r="BY8596" t="str">
            <v>Solid</v>
          </cell>
        </row>
        <row r="8597">
          <cell r="D8597" t="str">
            <v>1010007030024</v>
          </cell>
          <cell r="BW8597" t="str">
            <v>Green</v>
          </cell>
          <cell r="BX8597" t="str">
            <v>Green</v>
          </cell>
          <cell r="BY8597" t="str">
            <v>Solid</v>
          </cell>
        </row>
        <row r="8598">
          <cell r="D8598" t="str">
            <v>1010007030031</v>
          </cell>
          <cell r="BW8598" t="str">
            <v>Gray</v>
          </cell>
          <cell r="BX8598" t="str">
            <v>Light Gray</v>
          </cell>
          <cell r="BY8598" t="str">
            <v>Solid</v>
          </cell>
        </row>
        <row r="8599">
          <cell r="D8599" t="str">
            <v>1010007030032</v>
          </cell>
          <cell r="BW8599" t="str">
            <v>Gray</v>
          </cell>
          <cell r="BX8599" t="str">
            <v>Light Gray</v>
          </cell>
          <cell r="BY8599" t="str">
            <v>Solid</v>
          </cell>
        </row>
        <row r="8600">
          <cell r="D8600" t="str">
            <v>1010007030033</v>
          </cell>
          <cell r="BW8600" t="str">
            <v>Gray</v>
          </cell>
          <cell r="BX8600" t="str">
            <v>Light Gray</v>
          </cell>
          <cell r="BY8600" t="str">
            <v>Solid</v>
          </cell>
        </row>
        <row r="8601">
          <cell r="D8601" t="str">
            <v>1010007030034</v>
          </cell>
          <cell r="BW8601" t="str">
            <v>Gray</v>
          </cell>
          <cell r="BX8601" t="str">
            <v>Light Gray</v>
          </cell>
          <cell r="BY8601" t="str">
            <v>Solid</v>
          </cell>
        </row>
        <row r="8602">
          <cell r="D8602" t="str">
            <v>1010007030041</v>
          </cell>
          <cell r="BW8602" t="str">
            <v>Red</v>
          </cell>
          <cell r="BX8602" t="str">
            <v>Red</v>
          </cell>
          <cell r="BY8602" t="str">
            <v>Solid</v>
          </cell>
        </row>
        <row r="8603">
          <cell r="D8603" t="str">
            <v>1010007030042</v>
          </cell>
          <cell r="BW8603" t="str">
            <v>Red</v>
          </cell>
          <cell r="BX8603" t="str">
            <v>Red</v>
          </cell>
          <cell r="BY8603" t="str">
            <v>Solid</v>
          </cell>
        </row>
        <row r="8604">
          <cell r="D8604" t="str">
            <v>1010007030043</v>
          </cell>
          <cell r="BW8604" t="str">
            <v>Red</v>
          </cell>
          <cell r="BX8604" t="str">
            <v>Red</v>
          </cell>
          <cell r="BY8604" t="str">
            <v>Solid</v>
          </cell>
        </row>
        <row r="8605">
          <cell r="D8605" t="str">
            <v>1010007030044</v>
          </cell>
          <cell r="BW8605" t="str">
            <v>Red</v>
          </cell>
          <cell r="BX8605" t="str">
            <v>Red</v>
          </cell>
          <cell r="BY8605" t="str">
            <v>Solid</v>
          </cell>
        </row>
        <row r="8606">
          <cell r="D8606" t="str">
            <v>1010007030051</v>
          </cell>
          <cell r="BW8606" t="str">
            <v>Black</v>
          </cell>
          <cell r="BX8606" t="str">
            <v>Black</v>
          </cell>
          <cell r="BY8606" t="str">
            <v>Solid</v>
          </cell>
        </row>
        <row r="8607">
          <cell r="D8607" t="str">
            <v>1010007030052</v>
          </cell>
          <cell r="BW8607" t="str">
            <v>Black</v>
          </cell>
          <cell r="BX8607" t="str">
            <v>Black</v>
          </cell>
          <cell r="BY8607" t="str">
            <v>Solid</v>
          </cell>
        </row>
        <row r="8608">
          <cell r="D8608" t="str">
            <v>1010007030053</v>
          </cell>
          <cell r="BW8608" t="str">
            <v>Black</v>
          </cell>
          <cell r="BX8608" t="str">
            <v>Black</v>
          </cell>
          <cell r="BY8608" t="str">
            <v>Solid</v>
          </cell>
        </row>
        <row r="8609">
          <cell r="D8609" t="str">
            <v>1010007030054</v>
          </cell>
          <cell r="BW8609" t="str">
            <v>Black</v>
          </cell>
          <cell r="BX8609" t="str">
            <v>Black</v>
          </cell>
          <cell r="BY8609" t="str">
            <v>Solid</v>
          </cell>
        </row>
        <row r="8610">
          <cell r="D8610" t="str">
            <v>1010007030061</v>
          </cell>
          <cell r="BW8610" t="str">
            <v>Brown</v>
          </cell>
          <cell r="BX8610" t="str">
            <v>Beige</v>
          </cell>
          <cell r="BY8610" t="str">
            <v>Solid</v>
          </cell>
        </row>
        <row r="8611">
          <cell r="D8611" t="str">
            <v>1010007030062</v>
          </cell>
          <cell r="BW8611" t="str">
            <v>Brown</v>
          </cell>
          <cell r="BX8611" t="str">
            <v>Beige</v>
          </cell>
          <cell r="BY8611" t="str">
            <v>Solid</v>
          </cell>
        </row>
        <row r="8612">
          <cell r="D8612" t="str">
            <v>1010007030063</v>
          </cell>
          <cell r="BW8612" t="str">
            <v>Brown</v>
          </cell>
          <cell r="BX8612" t="str">
            <v>Beige</v>
          </cell>
          <cell r="BY8612" t="str">
            <v>Solid</v>
          </cell>
        </row>
        <row r="8613">
          <cell r="D8613" t="str">
            <v>1010007030064</v>
          </cell>
          <cell r="BW8613" t="str">
            <v>Brown</v>
          </cell>
          <cell r="BX8613" t="str">
            <v>Beige</v>
          </cell>
          <cell r="BY8613" t="str">
            <v>Solid</v>
          </cell>
        </row>
        <row r="8614">
          <cell r="D8614" t="str">
            <v>1010007030081</v>
          </cell>
          <cell r="BW8614" t="str">
            <v>Blue</v>
          </cell>
          <cell r="BX8614" t="str">
            <v>Blue</v>
          </cell>
          <cell r="BY8614" t="str">
            <v>Solid</v>
          </cell>
        </row>
        <row r="8615">
          <cell r="D8615" t="str">
            <v>1010007030082</v>
          </cell>
          <cell r="BW8615" t="str">
            <v>Blue</v>
          </cell>
          <cell r="BX8615" t="str">
            <v>Blue</v>
          </cell>
          <cell r="BY8615" t="str">
            <v>Solid</v>
          </cell>
        </row>
        <row r="8616">
          <cell r="D8616" t="str">
            <v>1010007030083</v>
          </cell>
          <cell r="BW8616" t="str">
            <v>Blue</v>
          </cell>
          <cell r="BX8616" t="str">
            <v>Blue</v>
          </cell>
          <cell r="BY8616" t="str">
            <v>Solid</v>
          </cell>
        </row>
        <row r="8617">
          <cell r="D8617" t="str">
            <v>1010007030084</v>
          </cell>
          <cell r="BW8617" t="str">
            <v>Blue</v>
          </cell>
          <cell r="BX8617" t="str">
            <v>Blue</v>
          </cell>
          <cell r="BY8617" t="str">
            <v>Solid</v>
          </cell>
        </row>
        <row r="8618">
          <cell r="D8618" t="str">
            <v>1010007030091</v>
          </cell>
          <cell r="BW8618" t="str">
            <v>Brown</v>
          </cell>
          <cell r="BX8618" t="str">
            <v>Brown</v>
          </cell>
          <cell r="BY8618" t="str">
            <v>Solid</v>
          </cell>
        </row>
        <row r="8619">
          <cell r="D8619" t="str">
            <v>1010007030092</v>
          </cell>
          <cell r="BW8619" t="str">
            <v>Brown</v>
          </cell>
          <cell r="BX8619" t="str">
            <v>Brown</v>
          </cell>
          <cell r="BY8619" t="str">
            <v>Solid</v>
          </cell>
        </row>
        <row r="8620">
          <cell r="D8620" t="str">
            <v>1010007030093</v>
          </cell>
          <cell r="BW8620" t="str">
            <v>Brown</v>
          </cell>
          <cell r="BX8620" t="str">
            <v>Brown</v>
          </cell>
          <cell r="BY8620" t="str">
            <v>Solid</v>
          </cell>
        </row>
        <row r="8621">
          <cell r="D8621" t="str">
            <v>1010007030094</v>
          </cell>
          <cell r="BW8621" t="str">
            <v>Brown</v>
          </cell>
          <cell r="BX8621" t="str">
            <v>Brown</v>
          </cell>
          <cell r="BY8621" t="str">
            <v>Solid</v>
          </cell>
        </row>
        <row r="8622">
          <cell r="D8622" t="str">
            <v>1010007030101</v>
          </cell>
          <cell r="BW8622" t="str">
            <v>Gray</v>
          </cell>
          <cell r="BX8622" t="str">
            <v>Gray</v>
          </cell>
          <cell r="BY8622" t="str">
            <v>Solid</v>
          </cell>
        </row>
        <row r="8623">
          <cell r="D8623" t="str">
            <v>1010007030102</v>
          </cell>
          <cell r="BW8623" t="str">
            <v>Gray</v>
          </cell>
          <cell r="BX8623" t="str">
            <v>Gray</v>
          </cell>
          <cell r="BY8623" t="str">
            <v>Solid</v>
          </cell>
        </row>
        <row r="8624">
          <cell r="D8624" t="str">
            <v>1010007030103</v>
          </cell>
          <cell r="BW8624" t="str">
            <v>Gray</v>
          </cell>
          <cell r="BX8624" t="str">
            <v>Gray</v>
          </cell>
          <cell r="BY8624" t="str">
            <v>Solid</v>
          </cell>
        </row>
        <row r="8625">
          <cell r="D8625" t="str">
            <v>1010007030104</v>
          </cell>
          <cell r="BW8625" t="str">
            <v>Gray</v>
          </cell>
          <cell r="BX8625" t="str">
            <v>Gray</v>
          </cell>
          <cell r="BY8625" t="str">
            <v>Solid</v>
          </cell>
        </row>
        <row r="8626">
          <cell r="D8626" t="str">
            <v>1010007030111</v>
          </cell>
          <cell r="BW8626" t="str">
            <v>Green</v>
          </cell>
          <cell r="BX8626" t="str">
            <v>Green</v>
          </cell>
          <cell r="BY8626" t="str">
            <v>Solid</v>
          </cell>
        </row>
        <row r="8627">
          <cell r="D8627" t="str">
            <v>1010007030112</v>
          </cell>
          <cell r="BW8627" t="str">
            <v>Green</v>
          </cell>
          <cell r="BX8627" t="str">
            <v>Green</v>
          </cell>
          <cell r="BY8627" t="str">
            <v>Solid</v>
          </cell>
        </row>
        <row r="8628">
          <cell r="D8628" t="str">
            <v>1010007030113</v>
          </cell>
          <cell r="BW8628" t="str">
            <v>Green</v>
          </cell>
          <cell r="BX8628" t="str">
            <v>Green</v>
          </cell>
          <cell r="BY8628" t="str">
            <v>Solid</v>
          </cell>
        </row>
        <row r="8629">
          <cell r="D8629" t="str">
            <v>1010007030114</v>
          </cell>
          <cell r="BW8629" t="str">
            <v>Green</v>
          </cell>
          <cell r="BX8629" t="str">
            <v>Green</v>
          </cell>
          <cell r="BY8629" t="str">
            <v>Solid</v>
          </cell>
        </row>
        <row r="8630">
          <cell r="D8630" t="str">
            <v>1010007030121</v>
          </cell>
          <cell r="BW8630" t="str">
            <v>Gray</v>
          </cell>
          <cell r="BX8630" t="str">
            <v>Light Gray</v>
          </cell>
          <cell r="BY8630" t="str">
            <v>Solid</v>
          </cell>
        </row>
        <row r="8631">
          <cell r="D8631" t="str">
            <v>1010007030122</v>
          </cell>
          <cell r="BW8631" t="str">
            <v>Gray</v>
          </cell>
          <cell r="BX8631" t="str">
            <v>Light Gray</v>
          </cell>
          <cell r="BY8631" t="str">
            <v>Solid</v>
          </cell>
        </row>
        <row r="8632">
          <cell r="D8632" t="str">
            <v>1010007030123</v>
          </cell>
          <cell r="BW8632" t="str">
            <v>Gray</v>
          </cell>
          <cell r="BX8632" t="str">
            <v>Light Gray</v>
          </cell>
          <cell r="BY8632" t="str">
            <v>Solid</v>
          </cell>
        </row>
        <row r="8633">
          <cell r="D8633" t="str">
            <v>1010007030124</v>
          </cell>
          <cell r="BW8633" t="str">
            <v>Gray</v>
          </cell>
          <cell r="BX8633" t="str">
            <v>Light Gray</v>
          </cell>
          <cell r="BY8633" t="str">
            <v>Solid</v>
          </cell>
        </row>
        <row r="8634">
          <cell r="D8634" t="str">
            <v>1010007030131</v>
          </cell>
          <cell r="BW8634" t="str">
            <v>Red</v>
          </cell>
          <cell r="BX8634" t="str">
            <v>Red</v>
          </cell>
          <cell r="BY8634" t="str">
            <v>Solid</v>
          </cell>
        </row>
        <row r="8635">
          <cell r="D8635" t="str">
            <v>1010007030132</v>
          </cell>
          <cell r="BW8635" t="str">
            <v>Red</v>
          </cell>
          <cell r="BX8635" t="str">
            <v>Red</v>
          </cell>
          <cell r="BY8635" t="str">
            <v>Solid</v>
          </cell>
        </row>
        <row r="8636">
          <cell r="D8636" t="str">
            <v>1010007030133</v>
          </cell>
          <cell r="BW8636" t="str">
            <v>Red</v>
          </cell>
          <cell r="BX8636" t="str">
            <v>Red</v>
          </cell>
          <cell r="BY8636" t="str">
            <v>Solid</v>
          </cell>
        </row>
        <row r="8637">
          <cell r="D8637" t="str">
            <v>1010007030134</v>
          </cell>
          <cell r="BW8637" t="str">
            <v>Red</v>
          </cell>
          <cell r="BX8637" t="str">
            <v>Red</v>
          </cell>
          <cell r="BY8637" t="str">
            <v>Solid</v>
          </cell>
        </row>
        <row r="8638">
          <cell r="D8638" t="str">
            <v>1010007030141</v>
          </cell>
          <cell r="BW8638" t="str">
            <v>Black</v>
          </cell>
          <cell r="BX8638" t="str">
            <v>Black</v>
          </cell>
          <cell r="BY8638" t="str">
            <v>Solid</v>
          </cell>
        </row>
        <row r="8639">
          <cell r="D8639" t="str">
            <v>1010007030142</v>
          </cell>
          <cell r="BW8639" t="str">
            <v>Black</v>
          </cell>
          <cell r="BX8639" t="str">
            <v>Black</v>
          </cell>
          <cell r="BY8639" t="str">
            <v>Solid</v>
          </cell>
        </row>
        <row r="8640">
          <cell r="D8640" t="str">
            <v>1010007030143</v>
          </cell>
          <cell r="BW8640" t="str">
            <v>Black</v>
          </cell>
          <cell r="BX8640" t="str">
            <v>Black</v>
          </cell>
          <cell r="BY8640" t="str">
            <v>Solid</v>
          </cell>
        </row>
        <row r="8641">
          <cell r="D8641" t="str">
            <v>1010007030144</v>
          </cell>
          <cell r="BW8641" t="str">
            <v>Black</v>
          </cell>
          <cell r="BX8641" t="str">
            <v>Black</v>
          </cell>
          <cell r="BY8641" t="str">
            <v>Solid</v>
          </cell>
        </row>
        <row r="8642">
          <cell r="D8642" t="str">
            <v>1010007030151</v>
          </cell>
          <cell r="BW8642" t="str">
            <v>Brown</v>
          </cell>
          <cell r="BX8642" t="str">
            <v>Beige</v>
          </cell>
          <cell r="BY8642" t="str">
            <v>Solid</v>
          </cell>
        </row>
        <row r="8643">
          <cell r="D8643" t="str">
            <v>1010007030152</v>
          </cell>
          <cell r="BW8643" t="str">
            <v>Brown</v>
          </cell>
          <cell r="BX8643" t="str">
            <v>Beige</v>
          </cell>
          <cell r="BY8643" t="str">
            <v>Solid</v>
          </cell>
        </row>
        <row r="8644">
          <cell r="D8644" t="str">
            <v>1010007030153</v>
          </cell>
          <cell r="BW8644" t="str">
            <v>Brown</v>
          </cell>
          <cell r="BX8644" t="str">
            <v>Beige</v>
          </cell>
          <cell r="BY8644" t="str">
            <v>Solid</v>
          </cell>
        </row>
        <row r="8645">
          <cell r="D8645" t="str">
            <v>1010007030171</v>
          </cell>
          <cell r="BW8645" t="str">
            <v>Blue</v>
          </cell>
          <cell r="BX8645" t="str">
            <v>Blue</v>
          </cell>
          <cell r="BY8645" t="str">
            <v>Solid</v>
          </cell>
        </row>
        <row r="8646">
          <cell r="D8646" t="str">
            <v>1010007030172</v>
          </cell>
          <cell r="BW8646" t="str">
            <v>Blue</v>
          </cell>
          <cell r="BX8646" t="str">
            <v>Blue</v>
          </cell>
          <cell r="BY8646" t="str">
            <v>Solid</v>
          </cell>
        </row>
        <row r="8647">
          <cell r="D8647" t="str">
            <v>1010007030173</v>
          </cell>
          <cell r="BW8647" t="str">
            <v>Blue</v>
          </cell>
          <cell r="BX8647" t="str">
            <v>Blue</v>
          </cell>
          <cell r="BY8647" t="str">
            <v>Solid</v>
          </cell>
        </row>
        <row r="8648">
          <cell r="D8648" t="str">
            <v>1010007030181</v>
          </cell>
          <cell r="BW8648" t="str">
            <v>Brown</v>
          </cell>
          <cell r="BX8648" t="str">
            <v>Brown</v>
          </cell>
          <cell r="BY8648" t="str">
            <v>Solid</v>
          </cell>
        </row>
        <row r="8649">
          <cell r="D8649" t="str">
            <v>1010007030182</v>
          </cell>
          <cell r="BW8649" t="str">
            <v>Brown</v>
          </cell>
          <cell r="BX8649" t="str">
            <v>Brown</v>
          </cell>
          <cell r="BY8649" t="str">
            <v>Solid</v>
          </cell>
        </row>
        <row r="8650">
          <cell r="D8650" t="str">
            <v>1010007030183</v>
          </cell>
          <cell r="BW8650" t="str">
            <v>Brown</v>
          </cell>
          <cell r="BX8650" t="str">
            <v>Brown</v>
          </cell>
          <cell r="BY8650" t="str">
            <v>Solid</v>
          </cell>
        </row>
        <row r="8651">
          <cell r="D8651" t="str">
            <v>1010007030191</v>
          </cell>
          <cell r="BW8651" t="str">
            <v>Gray</v>
          </cell>
          <cell r="BX8651" t="str">
            <v>Gray</v>
          </cell>
          <cell r="BY8651" t="str">
            <v>Solid</v>
          </cell>
        </row>
        <row r="8652">
          <cell r="D8652" t="str">
            <v>1010007030192</v>
          </cell>
          <cell r="BW8652" t="str">
            <v>Gray</v>
          </cell>
          <cell r="BX8652" t="str">
            <v>Gray</v>
          </cell>
          <cell r="BY8652" t="str">
            <v>Solid</v>
          </cell>
        </row>
        <row r="8653">
          <cell r="D8653" t="str">
            <v>1010007030193</v>
          </cell>
          <cell r="BW8653" t="str">
            <v>Gray</v>
          </cell>
          <cell r="BX8653" t="str">
            <v>Gray</v>
          </cell>
          <cell r="BY8653" t="str">
            <v>Solid</v>
          </cell>
        </row>
        <row r="8654">
          <cell r="D8654" t="str">
            <v>1010007030201</v>
          </cell>
          <cell r="BW8654" t="str">
            <v>Green</v>
          </cell>
          <cell r="BX8654" t="str">
            <v>Green</v>
          </cell>
          <cell r="BY8654" t="str">
            <v>Solid</v>
          </cell>
        </row>
        <row r="8655">
          <cell r="D8655" t="str">
            <v>1010007030202</v>
          </cell>
          <cell r="BW8655" t="str">
            <v>Green</v>
          </cell>
          <cell r="BX8655" t="str">
            <v>Green</v>
          </cell>
          <cell r="BY8655" t="str">
            <v>Solid</v>
          </cell>
        </row>
        <row r="8656">
          <cell r="D8656" t="str">
            <v>1010007030203</v>
          </cell>
          <cell r="BW8656" t="str">
            <v>Green</v>
          </cell>
          <cell r="BX8656" t="str">
            <v>Green</v>
          </cell>
          <cell r="BY8656" t="str">
            <v>Solid</v>
          </cell>
        </row>
        <row r="8657">
          <cell r="D8657" t="str">
            <v>1010007030211</v>
          </cell>
          <cell r="BW8657" t="str">
            <v>Gray</v>
          </cell>
          <cell r="BX8657" t="str">
            <v>Light Gray</v>
          </cell>
          <cell r="BY8657" t="str">
            <v>Solid</v>
          </cell>
        </row>
        <row r="8658">
          <cell r="D8658" t="str">
            <v>1010007030212</v>
          </cell>
          <cell r="BW8658" t="str">
            <v>Gray</v>
          </cell>
          <cell r="BX8658" t="str">
            <v>Light Gray</v>
          </cell>
          <cell r="BY8658" t="str">
            <v>Solid</v>
          </cell>
        </row>
        <row r="8659">
          <cell r="D8659" t="str">
            <v>1010007030213</v>
          </cell>
          <cell r="BW8659" t="str">
            <v>Gray</v>
          </cell>
          <cell r="BX8659" t="str">
            <v>Light Gray</v>
          </cell>
          <cell r="BY8659" t="str">
            <v>Solid</v>
          </cell>
        </row>
        <row r="8660">
          <cell r="D8660" t="str">
            <v>1010007030221</v>
          </cell>
          <cell r="BW8660" t="str">
            <v>Red</v>
          </cell>
          <cell r="BX8660" t="str">
            <v>Red</v>
          </cell>
          <cell r="BY8660" t="str">
            <v>Solid</v>
          </cell>
        </row>
        <row r="8661">
          <cell r="D8661" t="str">
            <v>1010007030222</v>
          </cell>
          <cell r="BW8661" t="str">
            <v>Red</v>
          </cell>
          <cell r="BX8661" t="str">
            <v>Red</v>
          </cell>
          <cell r="BY8661" t="str">
            <v>Solid</v>
          </cell>
        </row>
        <row r="8662">
          <cell r="D8662" t="str">
            <v>1010007030223</v>
          </cell>
          <cell r="BW8662" t="str">
            <v>Red</v>
          </cell>
          <cell r="BX8662" t="str">
            <v>Red</v>
          </cell>
          <cell r="BY8662" t="str">
            <v>Solid</v>
          </cell>
        </row>
        <row r="8663">
          <cell r="D8663" t="str">
            <v>1010007030231</v>
          </cell>
          <cell r="BW8663" t="str">
            <v>Black</v>
          </cell>
          <cell r="BX8663" t="str">
            <v>Black</v>
          </cell>
          <cell r="BY8663" t="str">
            <v>Solid</v>
          </cell>
        </row>
        <row r="8664">
          <cell r="D8664" t="str">
            <v>1010007030232</v>
          </cell>
          <cell r="BW8664" t="str">
            <v>Black</v>
          </cell>
          <cell r="BX8664" t="str">
            <v>Black</v>
          </cell>
          <cell r="BY8664" t="str">
            <v>Solid</v>
          </cell>
        </row>
        <row r="8665">
          <cell r="D8665" t="str">
            <v>1010007030233</v>
          </cell>
          <cell r="BW8665" t="str">
            <v>Black</v>
          </cell>
          <cell r="BX8665" t="str">
            <v>Black</v>
          </cell>
          <cell r="BY8665" t="str">
            <v>Solid</v>
          </cell>
        </row>
        <row r="8666">
          <cell r="D8666" t="str">
            <v>1010007030241</v>
          </cell>
          <cell r="BW8666" t="str">
            <v>Brown</v>
          </cell>
          <cell r="BX8666" t="str">
            <v>Beige</v>
          </cell>
          <cell r="BY8666" t="str">
            <v>Solid</v>
          </cell>
        </row>
        <row r="8667">
          <cell r="D8667" t="str">
            <v>1010007030261</v>
          </cell>
          <cell r="BW8667" t="str">
            <v>Blue</v>
          </cell>
          <cell r="BX8667" t="str">
            <v>Blue</v>
          </cell>
          <cell r="BY8667" t="str">
            <v>Solid</v>
          </cell>
        </row>
        <row r="8668">
          <cell r="D8668" t="str">
            <v>1010007030271</v>
          </cell>
          <cell r="BW8668" t="str">
            <v>Brown</v>
          </cell>
          <cell r="BX8668" t="str">
            <v>Brown</v>
          </cell>
          <cell r="BY8668" t="str">
            <v>Solid</v>
          </cell>
        </row>
        <row r="8669">
          <cell r="D8669" t="str">
            <v>1010007030281</v>
          </cell>
          <cell r="BW8669" t="str">
            <v>Gray</v>
          </cell>
          <cell r="BX8669" t="str">
            <v>Gray</v>
          </cell>
          <cell r="BY8669" t="str">
            <v>Solid</v>
          </cell>
        </row>
        <row r="8670">
          <cell r="D8670" t="str">
            <v>1010007030291</v>
          </cell>
          <cell r="BW8670" t="str">
            <v>Green</v>
          </cell>
          <cell r="BX8670" t="str">
            <v>Green</v>
          </cell>
          <cell r="BY8670" t="str">
            <v>Solid</v>
          </cell>
        </row>
        <row r="8671">
          <cell r="D8671" t="str">
            <v>1010007030301</v>
          </cell>
          <cell r="BW8671" t="str">
            <v>Gray</v>
          </cell>
          <cell r="BX8671" t="str">
            <v>Light Gray</v>
          </cell>
          <cell r="BY8671" t="str">
            <v>Solid</v>
          </cell>
        </row>
        <row r="8672">
          <cell r="D8672" t="str">
            <v>1010007030311</v>
          </cell>
          <cell r="BW8672" t="str">
            <v>Red</v>
          </cell>
          <cell r="BX8672" t="str">
            <v>Red</v>
          </cell>
          <cell r="BY8672" t="str">
            <v>Solid</v>
          </cell>
        </row>
        <row r="8673">
          <cell r="D8673" t="str">
            <v>1010007030321</v>
          </cell>
          <cell r="BW8673" t="str">
            <v>Black</v>
          </cell>
          <cell r="BX8673" t="str">
            <v>True Black</v>
          </cell>
          <cell r="BY8673" t="str">
            <v>Solid</v>
          </cell>
        </row>
        <row r="8674">
          <cell r="D8674" t="str">
            <v>1010007030331</v>
          </cell>
          <cell r="BW8674" t="str">
            <v>Brown</v>
          </cell>
          <cell r="BX8674" t="str">
            <v>Beige</v>
          </cell>
          <cell r="BY8674" t="str">
            <v>Solid</v>
          </cell>
        </row>
        <row r="8675">
          <cell r="D8675" t="str">
            <v>1010007030332</v>
          </cell>
          <cell r="BW8675" t="str">
            <v>Brown</v>
          </cell>
          <cell r="BX8675" t="str">
            <v>Beige</v>
          </cell>
          <cell r="BY8675" t="str">
            <v>Solid</v>
          </cell>
        </row>
        <row r="8676">
          <cell r="D8676" t="str">
            <v>1010007030333</v>
          </cell>
          <cell r="BW8676" t="str">
            <v>Brown</v>
          </cell>
          <cell r="BX8676" t="str">
            <v>Beige</v>
          </cell>
          <cell r="BY8676" t="str">
            <v>Solid</v>
          </cell>
        </row>
        <row r="8677">
          <cell r="D8677" t="str">
            <v>1010007030351</v>
          </cell>
          <cell r="BW8677" t="str">
            <v>Blue</v>
          </cell>
          <cell r="BX8677" t="str">
            <v>Blue</v>
          </cell>
          <cell r="BY8677" t="str">
            <v>Solid</v>
          </cell>
        </row>
        <row r="8678">
          <cell r="D8678" t="str">
            <v>1010007030352</v>
          </cell>
          <cell r="BW8678" t="str">
            <v>Blue</v>
          </cell>
          <cell r="BX8678" t="str">
            <v>Blue</v>
          </cell>
          <cell r="BY8678" t="str">
            <v>Solid</v>
          </cell>
        </row>
        <row r="8679">
          <cell r="D8679" t="str">
            <v>1010007030353</v>
          </cell>
          <cell r="BW8679" t="str">
            <v>Blue</v>
          </cell>
          <cell r="BX8679" t="str">
            <v>Blue</v>
          </cell>
          <cell r="BY8679" t="str">
            <v>Solid</v>
          </cell>
        </row>
        <row r="8680">
          <cell r="D8680" t="str">
            <v>1010007030361</v>
          </cell>
          <cell r="BW8680" t="str">
            <v>Brown</v>
          </cell>
          <cell r="BX8680" t="str">
            <v>Brown</v>
          </cell>
          <cell r="BY8680" t="str">
            <v>Solid</v>
          </cell>
        </row>
        <row r="8681">
          <cell r="D8681" t="str">
            <v>1010007030362</v>
          </cell>
          <cell r="BW8681" t="str">
            <v>Brown</v>
          </cell>
          <cell r="BX8681" t="str">
            <v>Brown</v>
          </cell>
          <cell r="BY8681" t="str">
            <v>Solid</v>
          </cell>
        </row>
        <row r="8682">
          <cell r="D8682" t="str">
            <v>1010007030363</v>
          </cell>
          <cell r="BW8682" t="str">
            <v>Brown</v>
          </cell>
          <cell r="BX8682" t="str">
            <v>Brown</v>
          </cell>
          <cell r="BY8682" t="str">
            <v>Solid</v>
          </cell>
        </row>
        <row r="8683">
          <cell r="D8683" t="str">
            <v>1010007030371</v>
          </cell>
          <cell r="BW8683" t="str">
            <v>Gray</v>
          </cell>
          <cell r="BX8683" t="str">
            <v>Gray</v>
          </cell>
          <cell r="BY8683" t="str">
            <v>Solid</v>
          </cell>
        </row>
        <row r="8684">
          <cell r="D8684" t="str">
            <v>1010007030372</v>
          </cell>
          <cell r="BW8684" t="str">
            <v>Gray</v>
          </cell>
          <cell r="BX8684" t="str">
            <v>Gray</v>
          </cell>
          <cell r="BY8684" t="str">
            <v>Solid</v>
          </cell>
        </row>
        <row r="8685">
          <cell r="D8685" t="str">
            <v>1010007030373</v>
          </cell>
          <cell r="BW8685" t="str">
            <v>Gray</v>
          </cell>
          <cell r="BX8685" t="str">
            <v>Gray</v>
          </cell>
          <cell r="BY8685" t="str">
            <v>Solid</v>
          </cell>
        </row>
        <row r="8686">
          <cell r="D8686" t="str">
            <v>1010007030381</v>
          </cell>
          <cell r="BW8686" t="str">
            <v>Green</v>
          </cell>
          <cell r="BX8686" t="str">
            <v>Green</v>
          </cell>
          <cell r="BY8686" t="str">
            <v>Solid</v>
          </cell>
        </row>
        <row r="8687">
          <cell r="D8687" t="str">
            <v>1010007030382</v>
          </cell>
          <cell r="BW8687" t="str">
            <v>Green</v>
          </cell>
          <cell r="BX8687" t="str">
            <v>Green</v>
          </cell>
          <cell r="BY8687" t="str">
            <v>Solid</v>
          </cell>
        </row>
        <row r="8688">
          <cell r="D8688" t="str">
            <v>1010007030383</v>
          </cell>
          <cell r="BW8688" t="str">
            <v>Green</v>
          </cell>
          <cell r="BX8688" t="str">
            <v>Green</v>
          </cell>
          <cell r="BY8688" t="str">
            <v>Solid</v>
          </cell>
        </row>
        <row r="8689">
          <cell r="D8689" t="str">
            <v>1010007030391</v>
          </cell>
          <cell r="BW8689" t="str">
            <v>Gray</v>
          </cell>
          <cell r="BX8689" t="str">
            <v>Light Gray</v>
          </cell>
          <cell r="BY8689" t="str">
            <v>Solid</v>
          </cell>
        </row>
        <row r="8690">
          <cell r="D8690" t="str">
            <v>1010007030392</v>
          </cell>
          <cell r="BW8690" t="str">
            <v>Gray</v>
          </cell>
          <cell r="BX8690" t="str">
            <v>Light Gray</v>
          </cell>
          <cell r="BY8690" t="str">
            <v>Solid</v>
          </cell>
        </row>
        <row r="8691">
          <cell r="D8691" t="str">
            <v>1010007030393</v>
          </cell>
          <cell r="BW8691" t="str">
            <v>Gray</v>
          </cell>
          <cell r="BX8691" t="str">
            <v>Light Gray</v>
          </cell>
          <cell r="BY8691" t="str">
            <v>Solid</v>
          </cell>
        </row>
        <row r="8692">
          <cell r="D8692" t="str">
            <v>1010007030401</v>
          </cell>
          <cell r="BW8692" t="str">
            <v>Red</v>
          </cell>
          <cell r="BX8692" t="str">
            <v>Red</v>
          </cell>
          <cell r="BY8692" t="str">
            <v>Solid</v>
          </cell>
        </row>
        <row r="8693">
          <cell r="D8693" t="str">
            <v>1010007030402</v>
          </cell>
          <cell r="BW8693" t="str">
            <v>Red</v>
          </cell>
          <cell r="BX8693" t="str">
            <v>Red</v>
          </cell>
          <cell r="BY8693" t="str">
            <v>Solid</v>
          </cell>
        </row>
        <row r="8694">
          <cell r="D8694" t="str">
            <v>1010007030403</v>
          </cell>
          <cell r="BW8694" t="str">
            <v>Red</v>
          </cell>
          <cell r="BX8694" t="str">
            <v>Red</v>
          </cell>
          <cell r="BY8694" t="str">
            <v>Solid</v>
          </cell>
        </row>
        <row r="8695">
          <cell r="D8695" t="str">
            <v>1010007030411</v>
          </cell>
          <cell r="BW8695" t="str">
            <v>Black</v>
          </cell>
          <cell r="BX8695" t="str">
            <v>Black</v>
          </cell>
          <cell r="BY8695" t="str">
            <v>Solid</v>
          </cell>
        </row>
        <row r="8696">
          <cell r="D8696" t="str">
            <v>1010007030412</v>
          </cell>
          <cell r="BW8696" t="str">
            <v>Black</v>
          </cell>
          <cell r="BX8696" t="str">
            <v>Black</v>
          </cell>
          <cell r="BY8696" t="str">
            <v>Solid</v>
          </cell>
        </row>
        <row r="8697">
          <cell r="D8697" t="str">
            <v>1010007030413</v>
          </cell>
          <cell r="BW8697" t="str">
            <v>Black</v>
          </cell>
          <cell r="BX8697" t="str">
            <v>Black</v>
          </cell>
          <cell r="BY8697" t="str">
            <v>Solid</v>
          </cell>
        </row>
        <row r="8698">
          <cell r="D8698" t="str">
            <v>1010007031831</v>
          </cell>
          <cell r="BW8698" t="str">
            <v>Multi</v>
          </cell>
          <cell r="BX8698" t="str">
            <v>Camel</v>
          </cell>
          <cell r="BY8698" t="str">
            <v>Bone</v>
          </cell>
        </row>
        <row r="8699">
          <cell r="D8699" t="str">
            <v>1010007031841</v>
          </cell>
          <cell r="BW8699" t="str">
            <v>Multi</v>
          </cell>
          <cell r="BX8699" t="str">
            <v>Gray</v>
          </cell>
          <cell r="BY8699" t="str">
            <v>Paw</v>
          </cell>
        </row>
        <row r="8700">
          <cell r="D8700" t="str">
            <v>1010007031842</v>
          </cell>
          <cell r="BW8700" t="str">
            <v>Multi</v>
          </cell>
          <cell r="BX8700" t="str">
            <v>Gray</v>
          </cell>
          <cell r="BY8700" t="str">
            <v>Paw</v>
          </cell>
        </row>
        <row r="8701">
          <cell r="D8701" t="str">
            <v>1010007031871</v>
          </cell>
          <cell r="BW8701" t="str">
            <v>Brown</v>
          </cell>
          <cell r="BX8701" t="str">
            <v>Beige</v>
          </cell>
          <cell r="BY8701" t="str">
            <v>Solid</v>
          </cell>
        </row>
        <row r="8702">
          <cell r="D8702" t="str">
            <v>1010007031872</v>
          </cell>
          <cell r="BW8702" t="str">
            <v>Brown</v>
          </cell>
          <cell r="BX8702" t="str">
            <v>Beige</v>
          </cell>
          <cell r="BY8702" t="str">
            <v>Solid</v>
          </cell>
        </row>
        <row r="8703">
          <cell r="D8703" t="str">
            <v>1010007031873</v>
          </cell>
          <cell r="BW8703" t="str">
            <v>Brown</v>
          </cell>
          <cell r="BX8703" t="str">
            <v>Beige</v>
          </cell>
          <cell r="BY8703" t="str">
            <v>Solid</v>
          </cell>
        </row>
        <row r="8704">
          <cell r="D8704" t="str">
            <v>1010007031881</v>
          </cell>
          <cell r="BW8704" t="str">
            <v>Black</v>
          </cell>
          <cell r="BX8704" t="str">
            <v>Black</v>
          </cell>
          <cell r="BY8704" t="str">
            <v>Solid</v>
          </cell>
        </row>
        <row r="8705">
          <cell r="D8705" t="str">
            <v>1010007031882</v>
          </cell>
          <cell r="BW8705" t="str">
            <v>Black</v>
          </cell>
          <cell r="BX8705" t="str">
            <v>Black</v>
          </cell>
          <cell r="BY8705" t="str">
            <v>Solid</v>
          </cell>
        </row>
        <row r="8706">
          <cell r="D8706" t="str">
            <v>1010007031883</v>
          </cell>
          <cell r="BW8706" t="str">
            <v>Black</v>
          </cell>
          <cell r="BX8706" t="str">
            <v>Black</v>
          </cell>
          <cell r="BY8706" t="str">
            <v>Solid</v>
          </cell>
        </row>
        <row r="8707">
          <cell r="D8707" t="str">
            <v>1010007031891</v>
          </cell>
          <cell r="BW8707" t="str">
            <v>Multi</v>
          </cell>
          <cell r="BX8707" t="str">
            <v>Camel</v>
          </cell>
          <cell r="BY8707" t="str">
            <v>Bone</v>
          </cell>
        </row>
        <row r="8708">
          <cell r="D8708" t="str">
            <v>1010007031901</v>
          </cell>
          <cell r="BW8708" t="str">
            <v>Brown</v>
          </cell>
          <cell r="BX8708" t="str">
            <v>Brown</v>
          </cell>
          <cell r="BY8708" t="str">
            <v>Solid</v>
          </cell>
        </row>
        <row r="8709">
          <cell r="D8709" t="str">
            <v>1010007031902</v>
          </cell>
          <cell r="BW8709" t="str">
            <v>Brown</v>
          </cell>
          <cell r="BX8709" t="str">
            <v>Brown</v>
          </cell>
          <cell r="BY8709" t="str">
            <v>Solid</v>
          </cell>
        </row>
        <row r="8710">
          <cell r="D8710" t="str">
            <v>1010007031903</v>
          </cell>
          <cell r="BW8710" t="str">
            <v>Brown</v>
          </cell>
          <cell r="BX8710" t="str">
            <v>Brown</v>
          </cell>
          <cell r="BY8710" t="str">
            <v>Solid</v>
          </cell>
        </row>
        <row r="8711">
          <cell r="D8711" t="str">
            <v>1010007031911</v>
          </cell>
          <cell r="BW8711" t="str">
            <v>Red</v>
          </cell>
          <cell r="BX8711" t="str">
            <v>Burgundy</v>
          </cell>
          <cell r="BY8711" t="str">
            <v>Solid</v>
          </cell>
        </row>
        <row r="8712">
          <cell r="D8712" t="str">
            <v>1010007031912</v>
          </cell>
          <cell r="BW8712" t="str">
            <v>Red</v>
          </cell>
          <cell r="BX8712" t="str">
            <v>Burgundy</v>
          </cell>
          <cell r="BY8712" t="str">
            <v>Solid</v>
          </cell>
        </row>
        <row r="8713">
          <cell r="D8713" t="str">
            <v>1010007031913</v>
          </cell>
          <cell r="BW8713" t="str">
            <v>Red</v>
          </cell>
          <cell r="BX8713" t="str">
            <v>Burgundy</v>
          </cell>
          <cell r="BY8713" t="str">
            <v>Solid</v>
          </cell>
        </row>
        <row r="8714">
          <cell r="D8714" t="str">
            <v>1010007031921</v>
          </cell>
          <cell r="BW8714" t="str">
            <v>Brown</v>
          </cell>
          <cell r="BX8714" t="str">
            <v>Cappuccino</v>
          </cell>
          <cell r="BY8714" t="str">
            <v>Solid</v>
          </cell>
        </row>
        <row r="8715">
          <cell r="D8715" t="str">
            <v>1010007031922</v>
          </cell>
          <cell r="BW8715" t="str">
            <v>Brown</v>
          </cell>
          <cell r="BX8715" t="str">
            <v>Cappuccino</v>
          </cell>
          <cell r="BY8715" t="str">
            <v>Solid</v>
          </cell>
        </row>
        <row r="8716">
          <cell r="D8716" t="str">
            <v>1010007031923</v>
          </cell>
          <cell r="BW8716" t="str">
            <v>Brown</v>
          </cell>
          <cell r="BX8716" t="str">
            <v>Cappuccino</v>
          </cell>
          <cell r="BY8716" t="str">
            <v>Solid</v>
          </cell>
        </row>
        <row r="8717">
          <cell r="D8717" t="str">
            <v>1010007031931</v>
          </cell>
          <cell r="BW8717" t="str">
            <v>Gray</v>
          </cell>
          <cell r="BX8717" t="str">
            <v>Charcoal</v>
          </cell>
          <cell r="BY8717" t="str">
            <v>Solid</v>
          </cell>
        </row>
        <row r="8718">
          <cell r="D8718" t="str">
            <v>1010007031932</v>
          </cell>
          <cell r="BW8718" t="str">
            <v>Gray</v>
          </cell>
          <cell r="BX8718" t="str">
            <v>Charcoal</v>
          </cell>
          <cell r="BY8718" t="str">
            <v>Solid</v>
          </cell>
        </row>
        <row r="8719">
          <cell r="D8719" t="str">
            <v>1010007031933</v>
          </cell>
          <cell r="BW8719" t="str">
            <v>Gray</v>
          </cell>
          <cell r="BX8719" t="str">
            <v>Charcoal</v>
          </cell>
          <cell r="BY8719" t="str">
            <v>Solid</v>
          </cell>
        </row>
        <row r="8720">
          <cell r="D8720" t="str">
            <v>1010007031941</v>
          </cell>
          <cell r="BW8720" t="str">
            <v>Gray</v>
          </cell>
          <cell r="BX8720" t="str">
            <v>Cloudy Sky</v>
          </cell>
          <cell r="BY8720" t="str">
            <v>Solid</v>
          </cell>
        </row>
        <row r="8721">
          <cell r="D8721" t="str">
            <v>1010007031951</v>
          </cell>
          <cell r="BW8721" t="str">
            <v>Ivory</v>
          </cell>
          <cell r="BX8721" t="str">
            <v>Cream</v>
          </cell>
          <cell r="BY8721" t="str">
            <v>Solid</v>
          </cell>
        </row>
        <row r="8722">
          <cell r="D8722" t="str">
            <v>1010007031952</v>
          </cell>
          <cell r="BW8722" t="str">
            <v>Ivory</v>
          </cell>
          <cell r="BX8722" t="str">
            <v>Cream</v>
          </cell>
          <cell r="BY8722" t="str">
            <v>Solid</v>
          </cell>
        </row>
        <row r="8723">
          <cell r="D8723" t="str">
            <v>1010007031953</v>
          </cell>
          <cell r="BW8723" t="str">
            <v>Ivory</v>
          </cell>
          <cell r="BX8723" t="str">
            <v>Cream</v>
          </cell>
          <cell r="BY8723" t="str">
            <v>Solid</v>
          </cell>
        </row>
        <row r="8724">
          <cell r="D8724" t="str">
            <v>1010007031961</v>
          </cell>
          <cell r="BW8724" t="str">
            <v>Pink</v>
          </cell>
          <cell r="BX8724" t="str">
            <v>Pink</v>
          </cell>
          <cell r="BY8724" t="str">
            <v>Solid</v>
          </cell>
        </row>
        <row r="8725">
          <cell r="D8725" t="str">
            <v>1010007031971</v>
          </cell>
          <cell r="BW8725" t="str">
            <v>Brown</v>
          </cell>
          <cell r="BX8725" t="str">
            <v>Golden Sand</v>
          </cell>
          <cell r="BY8725" t="str">
            <v>Solid</v>
          </cell>
        </row>
        <row r="8726">
          <cell r="D8726" t="str">
            <v>1010007031981</v>
          </cell>
          <cell r="BW8726" t="str">
            <v>Gray</v>
          </cell>
          <cell r="BX8726" t="str">
            <v>Gray</v>
          </cell>
          <cell r="BY8726" t="str">
            <v>Solid</v>
          </cell>
        </row>
        <row r="8727">
          <cell r="D8727" t="str">
            <v>1010007031982</v>
          </cell>
          <cell r="BW8727" t="str">
            <v>Gray</v>
          </cell>
          <cell r="BX8727" t="str">
            <v>Gray</v>
          </cell>
          <cell r="BY8727" t="str">
            <v>Solid</v>
          </cell>
        </row>
        <row r="8728">
          <cell r="D8728" t="str">
            <v>1010007031983</v>
          </cell>
          <cell r="BW8728" t="str">
            <v>Gray</v>
          </cell>
          <cell r="BX8728" t="str">
            <v>Gray</v>
          </cell>
          <cell r="BY8728" t="str">
            <v>Solid</v>
          </cell>
        </row>
        <row r="8729">
          <cell r="D8729" t="str">
            <v>1010007031991</v>
          </cell>
          <cell r="BW8729" t="str">
            <v>Green</v>
          </cell>
          <cell r="BX8729" t="str">
            <v>Green</v>
          </cell>
          <cell r="BY8729" t="str">
            <v>Solid</v>
          </cell>
        </row>
        <row r="8730">
          <cell r="D8730" t="str">
            <v>1010007032001</v>
          </cell>
          <cell r="BW8730" t="str">
            <v>Multi</v>
          </cell>
          <cell r="BX8730" t="str">
            <v>Light Pink</v>
          </cell>
          <cell r="BY8730" t="str">
            <v>Heart</v>
          </cell>
        </row>
        <row r="8731">
          <cell r="D8731" t="str">
            <v>1010007032011</v>
          </cell>
          <cell r="BW8731" t="str">
            <v>Green</v>
          </cell>
          <cell r="BX8731" t="str">
            <v>Hunter Green</v>
          </cell>
          <cell r="BY8731" t="str">
            <v>Solid</v>
          </cell>
        </row>
        <row r="8732">
          <cell r="D8732" t="str">
            <v>1010007032012</v>
          </cell>
          <cell r="BW8732" t="str">
            <v>Green</v>
          </cell>
          <cell r="BX8732" t="str">
            <v>Hunter Green</v>
          </cell>
          <cell r="BY8732" t="str">
            <v>Solid</v>
          </cell>
        </row>
        <row r="8733">
          <cell r="D8733" t="str">
            <v>1010007032013</v>
          </cell>
          <cell r="BW8733" t="str">
            <v>Green</v>
          </cell>
          <cell r="BX8733" t="str">
            <v>Hunter Green</v>
          </cell>
          <cell r="BY8733" t="str">
            <v>Solid</v>
          </cell>
        </row>
        <row r="8734">
          <cell r="D8734" t="str">
            <v>1010007032021</v>
          </cell>
          <cell r="BW8734" t="str">
            <v>Blue</v>
          </cell>
          <cell r="BX8734" t="str">
            <v>Imperial Blue</v>
          </cell>
          <cell r="BY8734" t="str">
            <v>Solid</v>
          </cell>
        </row>
        <row r="8735">
          <cell r="D8735" t="str">
            <v>1010007032031</v>
          </cell>
          <cell r="BW8735" t="str">
            <v>Blue</v>
          </cell>
          <cell r="BX8735" t="str">
            <v>Light Blue</v>
          </cell>
          <cell r="BY8735" t="str">
            <v>Solid</v>
          </cell>
        </row>
        <row r="8736">
          <cell r="D8736" t="str">
            <v>1010007032041</v>
          </cell>
          <cell r="BW8736" t="str">
            <v>Gray</v>
          </cell>
          <cell r="BX8736" t="str">
            <v>Light Gray</v>
          </cell>
          <cell r="BY8736" t="str">
            <v>Solid</v>
          </cell>
        </row>
        <row r="8737">
          <cell r="D8737" t="str">
            <v>1010007032042</v>
          </cell>
          <cell r="BW8737" t="str">
            <v>Gray</v>
          </cell>
          <cell r="BX8737" t="str">
            <v>Light Gray</v>
          </cell>
          <cell r="BY8737" t="str">
            <v>Solid</v>
          </cell>
        </row>
        <row r="8738">
          <cell r="D8738" t="str">
            <v>1010007032043</v>
          </cell>
          <cell r="BW8738" t="str">
            <v>Gray</v>
          </cell>
          <cell r="BX8738" t="str">
            <v>Light Gray</v>
          </cell>
          <cell r="BY8738" t="str">
            <v>Solid</v>
          </cell>
        </row>
        <row r="8739">
          <cell r="D8739" t="str">
            <v>1010007032051</v>
          </cell>
          <cell r="BW8739" t="str">
            <v>Blue</v>
          </cell>
          <cell r="BX8739" t="str">
            <v>Navy</v>
          </cell>
          <cell r="BY8739" t="str">
            <v>Solid</v>
          </cell>
        </row>
        <row r="8740">
          <cell r="D8740" t="str">
            <v>1010007032052</v>
          </cell>
          <cell r="BW8740" t="str">
            <v>Blue</v>
          </cell>
          <cell r="BX8740" t="str">
            <v>Navy</v>
          </cell>
          <cell r="BY8740" t="str">
            <v>Solid</v>
          </cell>
        </row>
        <row r="8741">
          <cell r="D8741" t="str">
            <v>1010007032053</v>
          </cell>
          <cell r="BW8741" t="str">
            <v>Blue</v>
          </cell>
          <cell r="BX8741" t="str">
            <v>Navy</v>
          </cell>
          <cell r="BY8741" t="str">
            <v>Solid</v>
          </cell>
        </row>
        <row r="8742">
          <cell r="D8742" t="str">
            <v>1010007032061</v>
          </cell>
          <cell r="BW8742" t="str">
            <v>Multi</v>
          </cell>
          <cell r="BX8742" t="str">
            <v>Gray</v>
          </cell>
          <cell r="BY8742" t="str">
            <v>Paw</v>
          </cell>
        </row>
        <row r="8743">
          <cell r="D8743" t="str">
            <v>1010007032062</v>
          </cell>
          <cell r="BW8743" t="str">
            <v>Multi</v>
          </cell>
          <cell r="BX8743" t="str">
            <v>Gray</v>
          </cell>
          <cell r="BY8743" t="str">
            <v>Paw</v>
          </cell>
        </row>
        <row r="8744">
          <cell r="D8744" t="str">
            <v>1010007032063</v>
          </cell>
          <cell r="BW8744" t="str">
            <v>Multi</v>
          </cell>
          <cell r="BX8744" t="str">
            <v>Gray</v>
          </cell>
          <cell r="BY8744" t="str">
            <v>Paw</v>
          </cell>
        </row>
        <row r="8745">
          <cell r="D8745" t="str">
            <v>1010007032071</v>
          </cell>
          <cell r="BW8745" t="str">
            <v>Multi</v>
          </cell>
          <cell r="BX8745" t="str">
            <v>Beige/Ivory</v>
          </cell>
          <cell r="BY8745" t="str">
            <v>Paw</v>
          </cell>
        </row>
        <row r="8746">
          <cell r="D8746" t="str">
            <v>1010007032072</v>
          </cell>
          <cell r="BW8746" t="str">
            <v>Multi</v>
          </cell>
          <cell r="BX8746" t="str">
            <v>Beige/Ivory</v>
          </cell>
          <cell r="BY8746" t="str">
            <v>Paw</v>
          </cell>
        </row>
        <row r="8747">
          <cell r="D8747" t="str">
            <v>1010007032073</v>
          </cell>
          <cell r="BW8747" t="str">
            <v>Multi</v>
          </cell>
          <cell r="BX8747" t="str">
            <v>Beige/Ivory</v>
          </cell>
          <cell r="BY8747" t="str">
            <v>Paw</v>
          </cell>
        </row>
        <row r="8748">
          <cell r="D8748" t="str">
            <v>1010007032101</v>
          </cell>
          <cell r="BW8748" t="str">
            <v>Multi</v>
          </cell>
          <cell r="BX8748" t="str">
            <v>Light Green/Charcoal</v>
          </cell>
          <cell r="BY8748" t="str">
            <v>Peace</v>
          </cell>
        </row>
        <row r="8749">
          <cell r="D8749" t="str">
            <v>1010007032111</v>
          </cell>
          <cell r="BW8749" t="str">
            <v>White</v>
          </cell>
          <cell r="BX8749" t="str">
            <v>Pure White</v>
          </cell>
          <cell r="BY8749" t="str">
            <v>Solid</v>
          </cell>
        </row>
        <row r="8750">
          <cell r="D8750" t="str">
            <v>1010007032121</v>
          </cell>
          <cell r="BW8750" t="str">
            <v>Red</v>
          </cell>
          <cell r="BX8750" t="str">
            <v>Ruby Red</v>
          </cell>
          <cell r="BY8750" t="str">
            <v>Solid</v>
          </cell>
        </row>
        <row r="8751">
          <cell r="D8751" t="str">
            <v>1010007032131</v>
          </cell>
          <cell r="BW8751" t="str">
            <v>Purple</v>
          </cell>
          <cell r="BX8751" t="str">
            <v>Soft Purple</v>
          </cell>
          <cell r="BY8751" t="str">
            <v>Solid</v>
          </cell>
        </row>
        <row r="8752">
          <cell r="D8752" t="str">
            <v>1010007032161</v>
          </cell>
          <cell r="BW8752" t="str">
            <v>Brown</v>
          </cell>
          <cell r="BX8752" t="str">
            <v>Beige</v>
          </cell>
          <cell r="BY8752" t="str">
            <v>Solid</v>
          </cell>
        </row>
        <row r="8753">
          <cell r="D8753" t="str">
            <v>1010007032171</v>
          </cell>
          <cell r="BW8753" t="str">
            <v>Black</v>
          </cell>
          <cell r="BX8753" t="str">
            <v>Black</v>
          </cell>
          <cell r="BY8753" t="str">
            <v>Solid</v>
          </cell>
        </row>
        <row r="8754">
          <cell r="D8754" t="str">
            <v>1010007032181</v>
          </cell>
          <cell r="BW8754" t="str">
            <v>Multi</v>
          </cell>
          <cell r="BX8754" t="str">
            <v>Camel</v>
          </cell>
          <cell r="BY8754" t="str">
            <v>Bone</v>
          </cell>
        </row>
        <row r="8755">
          <cell r="D8755" t="str">
            <v>1010007032211</v>
          </cell>
          <cell r="BW8755" t="str">
            <v>Brown</v>
          </cell>
          <cell r="BX8755" t="str">
            <v>Cappuccino</v>
          </cell>
          <cell r="BY8755" t="str">
            <v>Solid</v>
          </cell>
        </row>
        <row r="8756">
          <cell r="D8756" t="str">
            <v>1010007032231</v>
          </cell>
          <cell r="BW8756" t="str">
            <v>Gray</v>
          </cell>
          <cell r="BX8756" t="str">
            <v>Cloudy Sky</v>
          </cell>
          <cell r="BY8756" t="str">
            <v>Solid</v>
          </cell>
        </row>
        <row r="8757">
          <cell r="D8757" t="str">
            <v>1010007032241</v>
          </cell>
          <cell r="BW8757" t="str">
            <v>Ivory</v>
          </cell>
          <cell r="BX8757" t="str">
            <v>Cream</v>
          </cell>
          <cell r="BY8757" t="str">
            <v>Solid</v>
          </cell>
        </row>
        <row r="8758">
          <cell r="D8758" t="str">
            <v>1010007032251</v>
          </cell>
          <cell r="BW8758" t="str">
            <v>Pink</v>
          </cell>
          <cell r="BX8758" t="str">
            <v>Dusty Pink</v>
          </cell>
          <cell r="BY8758" t="str">
            <v>Solid</v>
          </cell>
        </row>
        <row r="8759">
          <cell r="D8759" t="str">
            <v>1010007032261</v>
          </cell>
          <cell r="BW8759" t="str">
            <v>Brown</v>
          </cell>
          <cell r="BX8759" t="str">
            <v>Golden Sand</v>
          </cell>
          <cell r="BY8759" t="str">
            <v>Solid</v>
          </cell>
        </row>
        <row r="8760">
          <cell r="D8760" t="str">
            <v>1010007032271</v>
          </cell>
          <cell r="BW8760" t="str">
            <v>Gray</v>
          </cell>
          <cell r="BX8760" t="str">
            <v>Gray</v>
          </cell>
          <cell r="BY8760" t="str">
            <v>Solid</v>
          </cell>
        </row>
        <row r="8761">
          <cell r="D8761" t="str">
            <v>1010007032281</v>
          </cell>
          <cell r="BW8761" t="str">
            <v>Green</v>
          </cell>
          <cell r="BX8761" t="str">
            <v>Green</v>
          </cell>
          <cell r="BY8761" t="str">
            <v>Solid</v>
          </cell>
        </row>
        <row r="8762">
          <cell r="D8762" t="str">
            <v>1010007032291</v>
          </cell>
          <cell r="BW8762" t="str">
            <v>Multi</v>
          </cell>
          <cell r="BX8762" t="str">
            <v>Light Pink</v>
          </cell>
          <cell r="BY8762" t="str">
            <v>Heart</v>
          </cell>
        </row>
        <row r="8763">
          <cell r="D8763" t="str">
            <v>1010007032321</v>
          </cell>
          <cell r="BW8763" t="str">
            <v>Blue</v>
          </cell>
          <cell r="BX8763" t="str">
            <v>Light Blue</v>
          </cell>
          <cell r="BY8763" t="str">
            <v>Solid</v>
          </cell>
        </row>
        <row r="8764">
          <cell r="D8764" t="str">
            <v>1010007032341</v>
          </cell>
          <cell r="BW8764" t="str">
            <v>Blue</v>
          </cell>
          <cell r="BX8764" t="str">
            <v>Navy</v>
          </cell>
          <cell r="BY8764" t="str">
            <v>Solid</v>
          </cell>
        </row>
        <row r="8765">
          <cell r="D8765" t="str">
            <v>1010007032351</v>
          </cell>
          <cell r="BW8765" t="str">
            <v>Multi</v>
          </cell>
          <cell r="BX8765" t="str">
            <v>Gray</v>
          </cell>
          <cell r="BY8765" t="str">
            <v>Paw</v>
          </cell>
        </row>
        <row r="8766">
          <cell r="D8766" t="str">
            <v>1010007032371</v>
          </cell>
          <cell r="BW8766" t="str">
            <v>Multi</v>
          </cell>
          <cell r="BX8766" t="str">
            <v>Light Green/Charcoal</v>
          </cell>
          <cell r="BY8766" t="str">
            <v>Peace</v>
          </cell>
        </row>
        <row r="8767">
          <cell r="D8767" t="str">
            <v>1010007032381</v>
          </cell>
          <cell r="BW8767" t="str">
            <v>White</v>
          </cell>
          <cell r="BX8767" t="str">
            <v>Pure White</v>
          </cell>
          <cell r="BY8767" t="str">
            <v>Solid</v>
          </cell>
        </row>
        <row r="8768">
          <cell r="D8768" t="str">
            <v>1010007032391</v>
          </cell>
          <cell r="BW8768" t="str">
            <v>Red</v>
          </cell>
          <cell r="BX8768" t="str">
            <v>Ruby Red</v>
          </cell>
          <cell r="BY8768" t="str">
            <v>Solid</v>
          </cell>
        </row>
        <row r="8769">
          <cell r="D8769" t="str">
            <v>1010007032401</v>
          </cell>
          <cell r="BW8769" t="str">
            <v>Purple</v>
          </cell>
          <cell r="BX8769" t="str">
            <v>Soft Purple</v>
          </cell>
          <cell r="BY8769" t="str">
            <v>Solid</v>
          </cell>
        </row>
        <row r="8770">
          <cell r="D8770" t="str">
            <v>1010007032411</v>
          </cell>
          <cell r="BW8770" t="str">
            <v>Multi</v>
          </cell>
          <cell r="BX8770" t="str">
            <v>Navy/Gray</v>
          </cell>
          <cell r="BY8770" t="str">
            <v>Star</v>
          </cell>
        </row>
        <row r="8771">
          <cell r="D8771" t="str">
            <v>1010007032431</v>
          </cell>
          <cell r="BW8771" t="str">
            <v>Brown</v>
          </cell>
          <cell r="BX8771" t="str">
            <v>Beige</v>
          </cell>
          <cell r="BY8771" t="str">
            <v>Solid</v>
          </cell>
        </row>
        <row r="8772">
          <cell r="D8772" t="str">
            <v>1010007032441</v>
          </cell>
          <cell r="BW8772" t="str">
            <v>Black</v>
          </cell>
          <cell r="BX8772" t="str">
            <v>Black</v>
          </cell>
          <cell r="BY8772" t="str">
            <v>Solid</v>
          </cell>
        </row>
        <row r="8773">
          <cell r="D8773" t="str">
            <v>1010007032451</v>
          </cell>
          <cell r="BW8773" t="str">
            <v>Multi</v>
          </cell>
          <cell r="BX8773" t="str">
            <v>Camel</v>
          </cell>
          <cell r="BY8773" t="str">
            <v>Bone</v>
          </cell>
        </row>
        <row r="8774">
          <cell r="D8774" t="str">
            <v>1010007032461</v>
          </cell>
          <cell r="BW8774" t="str">
            <v>Brown</v>
          </cell>
          <cell r="BX8774" t="str">
            <v>Brown</v>
          </cell>
          <cell r="BY8774" t="str">
            <v>Solid</v>
          </cell>
        </row>
        <row r="8775">
          <cell r="D8775" t="str">
            <v>1010007032471</v>
          </cell>
          <cell r="BW8775" t="str">
            <v>Red</v>
          </cell>
          <cell r="BX8775" t="str">
            <v>Burgundy</v>
          </cell>
          <cell r="BY8775" t="str">
            <v>Solid</v>
          </cell>
        </row>
        <row r="8776">
          <cell r="D8776" t="str">
            <v>1010007032481</v>
          </cell>
          <cell r="BW8776" t="str">
            <v>Brown</v>
          </cell>
          <cell r="BX8776" t="str">
            <v>Cappuccino</v>
          </cell>
          <cell r="BY8776" t="str">
            <v>Solid</v>
          </cell>
        </row>
        <row r="8777">
          <cell r="D8777" t="str">
            <v>1010007032501</v>
          </cell>
          <cell r="BW8777" t="str">
            <v>Gray</v>
          </cell>
          <cell r="BX8777" t="str">
            <v>Cloudy Sky</v>
          </cell>
          <cell r="BY8777" t="str">
            <v>Solid</v>
          </cell>
        </row>
        <row r="8778">
          <cell r="D8778" t="str">
            <v>1010007032511</v>
          </cell>
          <cell r="BW8778" t="str">
            <v>Ivory</v>
          </cell>
          <cell r="BX8778" t="str">
            <v>Cream</v>
          </cell>
          <cell r="BY8778" t="str">
            <v>Solid</v>
          </cell>
        </row>
        <row r="8779">
          <cell r="D8779" t="str">
            <v>1010007032521</v>
          </cell>
          <cell r="BW8779" t="str">
            <v>Pink</v>
          </cell>
          <cell r="BX8779" t="str">
            <v>Pink</v>
          </cell>
          <cell r="BY8779" t="str">
            <v>Solid</v>
          </cell>
        </row>
        <row r="8780">
          <cell r="D8780" t="str">
            <v>1010007032531</v>
          </cell>
          <cell r="BW8780" t="str">
            <v>Brown</v>
          </cell>
          <cell r="BX8780" t="str">
            <v>Golden Sand</v>
          </cell>
          <cell r="BY8780" t="str">
            <v>Solid</v>
          </cell>
        </row>
        <row r="8781">
          <cell r="D8781" t="str">
            <v>1010007032541</v>
          </cell>
          <cell r="BW8781" t="str">
            <v>Gray</v>
          </cell>
          <cell r="BX8781" t="str">
            <v>Gray</v>
          </cell>
          <cell r="BY8781" t="str">
            <v>Solid</v>
          </cell>
        </row>
        <row r="8782">
          <cell r="D8782" t="str">
            <v>1010007032551</v>
          </cell>
          <cell r="BW8782" t="str">
            <v>Green</v>
          </cell>
          <cell r="BX8782" t="str">
            <v>Green</v>
          </cell>
          <cell r="BY8782" t="str">
            <v>Solid</v>
          </cell>
        </row>
        <row r="8783">
          <cell r="D8783" t="str">
            <v>1010007032571</v>
          </cell>
          <cell r="BW8783" t="str">
            <v>Green</v>
          </cell>
          <cell r="BX8783" t="str">
            <v>Hunter Green</v>
          </cell>
          <cell r="BY8783" t="str">
            <v>Solid</v>
          </cell>
        </row>
        <row r="8784">
          <cell r="D8784" t="str">
            <v>1010007032581</v>
          </cell>
          <cell r="BW8784" t="str">
            <v>Blue</v>
          </cell>
          <cell r="BX8784" t="str">
            <v>Imperial Blue</v>
          </cell>
          <cell r="BY8784" t="str">
            <v>Solid</v>
          </cell>
        </row>
        <row r="8785">
          <cell r="D8785" t="str">
            <v>1010007032601</v>
          </cell>
          <cell r="BW8785" t="str">
            <v>Gray</v>
          </cell>
          <cell r="BX8785" t="str">
            <v>Light Gray</v>
          </cell>
          <cell r="BY8785" t="str">
            <v>Solid</v>
          </cell>
        </row>
        <row r="8786">
          <cell r="D8786" t="str">
            <v>1010007032611</v>
          </cell>
          <cell r="BW8786" t="str">
            <v>Blue</v>
          </cell>
          <cell r="BX8786" t="str">
            <v>Navy</v>
          </cell>
          <cell r="BY8786" t="str">
            <v>Solid</v>
          </cell>
        </row>
        <row r="8787">
          <cell r="D8787" t="str">
            <v>1010007032621</v>
          </cell>
          <cell r="BW8787" t="str">
            <v>Multi</v>
          </cell>
          <cell r="BX8787" t="str">
            <v>Gray</v>
          </cell>
          <cell r="BY8787" t="str">
            <v>Paw</v>
          </cell>
        </row>
        <row r="8788">
          <cell r="D8788" t="str">
            <v>1010007032631</v>
          </cell>
          <cell r="BW8788" t="str">
            <v>Multi</v>
          </cell>
          <cell r="BX8788" t="str">
            <v>Beige/Ivory</v>
          </cell>
          <cell r="BY8788" t="str">
            <v>Paw</v>
          </cell>
        </row>
        <row r="8789">
          <cell r="D8789" t="str">
            <v>1010007032641</v>
          </cell>
          <cell r="BW8789" t="str">
            <v>Multi</v>
          </cell>
          <cell r="BX8789" t="str">
            <v>Light Green/Charcoal</v>
          </cell>
          <cell r="BY8789" t="str">
            <v>Peace</v>
          </cell>
        </row>
        <row r="8790">
          <cell r="D8790" t="str">
            <v>1010007032651</v>
          </cell>
          <cell r="BW8790" t="str">
            <v>White</v>
          </cell>
          <cell r="BX8790" t="str">
            <v>White</v>
          </cell>
          <cell r="BY8790" t="str">
            <v>Solid</v>
          </cell>
        </row>
        <row r="8791">
          <cell r="D8791" t="str">
            <v>1010007032661</v>
          </cell>
          <cell r="BW8791" t="str">
            <v>Red</v>
          </cell>
          <cell r="BX8791" t="str">
            <v>Ruby Red</v>
          </cell>
          <cell r="BY8791" t="str">
            <v>Solid</v>
          </cell>
        </row>
        <row r="8792">
          <cell r="D8792" t="str">
            <v>1010007032671</v>
          </cell>
          <cell r="BW8792" t="str">
            <v>Purple</v>
          </cell>
          <cell r="BX8792" t="str">
            <v>Soft Purple</v>
          </cell>
          <cell r="BY8792" t="str">
            <v>Solid</v>
          </cell>
        </row>
        <row r="8793">
          <cell r="D8793" t="str">
            <v>1010007032681</v>
          </cell>
          <cell r="BW8793" t="str">
            <v>Multi</v>
          </cell>
          <cell r="BX8793" t="str">
            <v>Navy/Gray</v>
          </cell>
          <cell r="BY8793" t="str">
            <v>Star</v>
          </cell>
        </row>
        <row r="8794">
          <cell r="D8794" t="str">
            <v>1010007032701</v>
          </cell>
          <cell r="BW8794" t="str">
            <v>Brown</v>
          </cell>
          <cell r="BX8794" t="str">
            <v>Beige</v>
          </cell>
          <cell r="BY8794" t="str">
            <v>Solid</v>
          </cell>
        </row>
        <row r="8795">
          <cell r="D8795" t="str">
            <v>1010007032702</v>
          </cell>
          <cell r="BW8795" t="str">
            <v>Brown</v>
          </cell>
          <cell r="BX8795" t="str">
            <v>Beige</v>
          </cell>
          <cell r="BY8795" t="str">
            <v>Solid</v>
          </cell>
        </row>
        <row r="8796">
          <cell r="D8796" t="str">
            <v>1010007032703</v>
          </cell>
          <cell r="BW8796" t="str">
            <v>Brown</v>
          </cell>
          <cell r="BX8796" t="str">
            <v>Beige</v>
          </cell>
          <cell r="BY8796" t="str">
            <v>Solid</v>
          </cell>
        </row>
        <row r="8797">
          <cell r="D8797" t="str">
            <v>1010007032711</v>
          </cell>
          <cell r="BW8797" t="str">
            <v>Black</v>
          </cell>
          <cell r="BX8797" t="str">
            <v>Black</v>
          </cell>
          <cell r="BY8797" t="str">
            <v>Solid</v>
          </cell>
        </row>
        <row r="8798">
          <cell r="D8798" t="str">
            <v>1010007032712</v>
          </cell>
          <cell r="BW8798" t="str">
            <v>Black</v>
          </cell>
          <cell r="BX8798" t="str">
            <v>Black</v>
          </cell>
          <cell r="BY8798" t="str">
            <v>Solid</v>
          </cell>
        </row>
        <row r="8799">
          <cell r="D8799" t="str">
            <v>1010007032713</v>
          </cell>
          <cell r="BW8799" t="str">
            <v>Black</v>
          </cell>
          <cell r="BX8799" t="str">
            <v>Black</v>
          </cell>
          <cell r="BY8799" t="str">
            <v>Solid</v>
          </cell>
        </row>
        <row r="8800">
          <cell r="D8800" t="str">
            <v>1010007032721</v>
          </cell>
          <cell r="BW8800" t="str">
            <v>Multi</v>
          </cell>
          <cell r="BX8800" t="str">
            <v>Brown</v>
          </cell>
          <cell r="BY8800" t="str">
            <v>Paw</v>
          </cell>
        </row>
        <row r="8801">
          <cell r="D8801" t="str">
            <v>1010007032722</v>
          </cell>
          <cell r="BW8801" t="str">
            <v>Multi</v>
          </cell>
          <cell r="BX8801" t="str">
            <v>Brown</v>
          </cell>
          <cell r="BY8801" t="str">
            <v>Paw</v>
          </cell>
        </row>
        <row r="8802">
          <cell r="D8802" t="str">
            <v>1010007032723</v>
          </cell>
          <cell r="BW8802" t="str">
            <v>Multi</v>
          </cell>
          <cell r="BX8802" t="str">
            <v>Brown</v>
          </cell>
          <cell r="BY8802" t="str">
            <v>Paw</v>
          </cell>
        </row>
        <row r="8803">
          <cell r="D8803" t="str">
            <v>1010007032731</v>
          </cell>
          <cell r="BW8803" t="str">
            <v>Red</v>
          </cell>
          <cell r="BX8803" t="str">
            <v>Burgundy</v>
          </cell>
          <cell r="BY8803" t="str">
            <v>Solid</v>
          </cell>
        </row>
        <row r="8804">
          <cell r="D8804" t="str">
            <v>1010007032733</v>
          </cell>
          <cell r="BW8804" t="str">
            <v>Red</v>
          </cell>
          <cell r="BX8804" t="str">
            <v>Burgundy</v>
          </cell>
          <cell r="BY8804" t="str">
            <v>Solid</v>
          </cell>
        </row>
        <row r="8805">
          <cell r="D8805" t="str">
            <v>1010007032734</v>
          </cell>
          <cell r="BW8805" t="str">
            <v>Red</v>
          </cell>
          <cell r="BX8805" t="str">
            <v>Burgundy</v>
          </cell>
          <cell r="BY8805" t="str">
            <v>Solid</v>
          </cell>
        </row>
        <row r="8806">
          <cell r="D8806" t="str">
            <v>1010007032741</v>
          </cell>
          <cell r="BW8806" t="str">
            <v>Brown</v>
          </cell>
          <cell r="BX8806" t="str">
            <v>Cappuccino</v>
          </cell>
          <cell r="BY8806" t="str">
            <v>Solid</v>
          </cell>
        </row>
        <row r="8807">
          <cell r="D8807" t="str">
            <v>1010007032742</v>
          </cell>
          <cell r="BW8807" t="str">
            <v>Brown</v>
          </cell>
          <cell r="BX8807" t="str">
            <v>Cappuccino</v>
          </cell>
          <cell r="BY8807" t="str">
            <v>Solid</v>
          </cell>
        </row>
        <row r="8808">
          <cell r="D8808" t="str">
            <v>1010007032743</v>
          </cell>
          <cell r="BW8808" t="str">
            <v>Brown</v>
          </cell>
          <cell r="BX8808" t="str">
            <v>Cappuccino</v>
          </cell>
          <cell r="BY8808" t="str">
            <v>Solid</v>
          </cell>
        </row>
        <row r="8809">
          <cell r="D8809" t="str">
            <v>1010007032751</v>
          </cell>
          <cell r="BW8809" t="str">
            <v>Gray</v>
          </cell>
          <cell r="BX8809" t="str">
            <v>Charcoal</v>
          </cell>
          <cell r="BY8809" t="str">
            <v>Solid</v>
          </cell>
        </row>
        <row r="8810">
          <cell r="D8810" t="str">
            <v>1010007032752</v>
          </cell>
          <cell r="BW8810" t="str">
            <v>Gray</v>
          </cell>
          <cell r="BX8810" t="str">
            <v>Charcoal</v>
          </cell>
          <cell r="BY8810" t="str">
            <v>Solid</v>
          </cell>
        </row>
        <row r="8811">
          <cell r="D8811" t="str">
            <v>1010007032753</v>
          </cell>
          <cell r="BW8811" t="str">
            <v>Gray</v>
          </cell>
          <cell r="BX8811" t="str">
            <v>Charcoal</v>
          </cell>
          <cell r="BY8811" t="str">
            <v>Solid</v>
          </cell>
        </row>
        <row r="8812">
          <cell r="D8812" t="str">
            <v>1010007032761</v>
          </cell>
          <cell r="BW8812" t="str">
            <v>Gray</v>
          </cell>
          <cell r="BX8812" t="str">
            <v>Cloudy Sky</v>
          </cell>
          <cell r="BY8812" t="str">
            <v>Solid</v>
          </cell>
        </row>
        <row r="8813">
          <cell r="D8813" t="str">
            <v>1010007032771</v>
          </cell>
          <cell r="BW8813" t="str">
            <v>Ivory</v>
          </cell>
          <cell r="BX8813" t="str">
            <v>Cream</v>
          </cell>
          <cell r="BY8813" t="str">
            <v>Solid</v>
          </cell>
        </row>
        <row r="8814">
          <cell r="D8814" t="str">
            <v>1010007032772</v>
          </cell>
          <cell r="BW8814" t="str">
            <v>Ivory</v>
          </cell>
          <cell r="BX8814" t="str">
            <v>Cream</v>
          </cell>
          <cell r="BY8814" t="str">
            <v>Solid</v>
          </cell>
        </row>
        <row r="8815">
          <cell r="D8815" t="str">
            <v>1010007032773</v>
          </cell>
          <cell r="BW8815" t="str">
            <v>Ivory</v>
          </cell>
          <cell r="BX8815" t="str">
            <v>Cream</v>
          </cell>
          <cell r="BY8815" t="str">
            <v>Solid</v>
          </cell>
        </row>
        <row r="8816">
          <cell r="D8816" t="str">
            <v>1010007032781</v>
          </cell>
          <cell r="BW8816" t="str">
            <v>Pink</v>
          </cell>
          <cell r="BX8816" t="str">
            <v>Dusty Pink</v>
          </cell>
          <cell r="BY8816" t="str">
            <v>Solid</v>
          </cell>
        </row>
        <row r="8817">
          <cell r="D8817" t="str">
            <v>1010007032791</v>
          </cell>
          <cell r="BW8817" t="str">
            <v>Brown</v>
          </cell>
          <cell r="BX8817" t="str">
            <v>Golden Sand</v>
          </cell>
          <cell r="BY8817" t="str">
            <v>Solid</v>
          </cell>
        </row>
        <row r="8818">
          <cell r="D8818" t="str">
            <v>1010007032801</v>
          </cell>
          <cell r="BW8818" t="str">
            <v>Gray</v>
          </cell>
          <cell r="BX8818" t="str">
            <v>Gray</v>
          </cell>
          <cell r="BY8818" t="str">
            <v>Solid</v>
          </cell>
        </row>
        <row r="8819">
          <cell r="D8819" t="str">
            <v>1010007032802</v>
          </cell>
          <cell r="BW8819" t="str">
            <v>Gray</v>
          </cell>
          <cell r="BX8819" t="str">
            <v>Gray</v>
          </cell>
          <cell r="BY8819" t="str">
            <v>Solid</v>
          </cell>
        </row>
        <row r="8820">
          <cell r="D8820" t="str">
            <v>1010007032803</v>
          </cell>
          <cell r="BW8820" t="str">
            <v>Gray</v>
          </cell>
          <cell r="BX8820" t="str">
            <v>Gray</v>
          </cell>
          <cell r="BY8820" t="str">
            <v>Solid</v>
          </cell>
        </row>
        <row r="8821">
          <cell r="D8821" t="str">
            <v>1010007032811</v>
          </cell>
          <cell r="BW8821" t="str">
            <v>Green</v>
          </cell>
          <cell r="BX8821" t="str">
            <v>Green</v>
          </cell>
          <cell r="BY8821" t="str">
            <v>Solid</v>
          </cell>
        </row>
        <row r="8822">
          <cell r="D8822" t="str">
            <v>1010007032831</v>
          </cell>
          <cell r="BW8822" t="str">
            <v>Green</v>
          </cell>
          <cell r="BX8822" t="str">
            <v>Hunter Green</v>
          </cell>
          <cell r="BY8822" t="str">
            <v>Solid</v>
          </cell>
        </row>
        <row r="8823">
          <cell r="D8823" t="str">
            <v>1010007032832</v>
          </cell>
          <cell r="BW8823" t="str">
            <v>Green</v>
          </cell>
          <cell r="BX8823" t="str">
            <v>Hunter Green</v>
          </cell>
          <cell r="BY8823" t="str">
            <v>Solid</v>
          </cell>
        </row>
        <row r="8824">
          <cell r="D8824" t="str">
            <v>1010007032833</v>
          </cell>
          <cell r="BW8824" t="str">
            <v>Green</v>
          </cell>
          <cell r="BX8824" t="str">
            <v>Hunter Green</v>
          </cell>
          <cell r="BY8824" t="str">
            <v>Solid</v>
          </cell>
        </row>
        <row r="8825">
          <cell r="D8825" t="str">
            <v>1010007032841</v>
          </cell>
          <cell r="BW8825" t="str">
            <v>Blue</v>
          </cell>
          <cell r="BX8825" t="str">
            <v>Imperial Blue</v>
          </cell>
          <cell r="BY8825" t="str">
            <v>Solid</v>
          </cell>
        </row>
        <row r="8826">
          <cell r="D8826" t="str">
            <v>1010007032851</v>
          </cell>
          <cell r="BW8826" t="str">
            <v>Blue</v>
          </cell>
          <cell r="BX8826" t="str">
            <v>Light Blue</v>
          </cell>
          <cell r="BY8826" t="str">
            <v>Solid</v>
          </cell>
        </row>
        <row r="8827">
          <cell r="D8827" t="str">
            <v>1010007032861</v>
          </cell>
          <cell r="BW8827" t="str">
            <v>Gray</v>
          </cell>
          <cell r="BX8827" t="str">
            <v>Light Gray</v>
          </cell>
          <cell r="BY8827" t="str">
            <v>Solid</v>
          </cell>
        </row>
        <row r="8828">
          <cell r="D8828" t="str">
            <v>1010007032862</v>
          </cell>
          <cell r="BW8828" t="str">
            <v>Gray</v>
          </cell>
          <cell r="BX8828" t="str">
            <v>Light Gray</v>
          </cell>
          <cell r="BY8828" t="str">
            <v>Solid</v>
          </cell>
        </row>
        <row r="8829">
          <cell r="D8829" t="str">
            <v>1010007032863</v>
          </cell>
          <cell r="BW8829" t="str">
            <v>Gray</v>
          </cell>
          <cell r="BX8829" t="str">
            <v>Light Gray</v>
          </cell>
          <cell r="BY8829" t="str">
            <v>Solid</v>
          </cell>
        </row>
        <row r="8830">
          <cell r="D8830" t="str">
            <v>1010007032871</v>
          </cell>
          <cell r="BW8830" t="str">
            <v>Blue</v>
          </cell>
          <cell r="BX8830" t="str">
            <v>Navy</v>
          </cell>
          <cell r="BY8830" t="str">
            <v>Solid</v>
          </cell>
        </row>
        <row r="8831">
          <cell r="D8831" t="str">
            <v>1010007032872</v>
          </cell>
          <cell r="BW8831" t="str">
            <v>Blue</v>
          </cell>
          <cell r="BX8831" t="str">
            <v>Navy</v>
          </cell>
          <cell r="BY8831" t="str">
            <v>Solid</v>
          </cell>
        </row>
        <row r="8832">
          <cell r="D8832" t="str">
            <v>1010007032873</v>
          </cell>
          <cell r="BW8832" t="str">
            <v>Blue</v>
          </cell>
          <cell r="BX8832" t="str">
            <v>Navy</v>
          </cell>
          <cell r="BY8832" t="str">
            <v>Solid</v>
          </cell>
        </row>
        <row r="8833">
          <cell r="D8833" t="str">
            <v>1010007032881</v>
          </cell>
          <cell r="BW8833" t="str">
            <v>Multi</v>
          </cell>
          <cell r="BX8833" t="str">
            <v>Gray</v>
          </cell>
          <cell r="BY8833" t="str">
            <v>Paw</v>
          </cell>
        </row>
        <row r="8834">
          <cell r="D8834" t="str">
            <v>1010007032882</v>
          </cell>
          <cell r="BW8834" t="str">
            <v>Multi</v>
          </cell>
          <cell r="BX8834" t="str">
            <v>Gray</v>
          </cell>
          <cell r="BY8834" t="str">
            <v>Paw</v>
          </cell>
        </row>
        <row r="8835">
          <cell r="D8835" t="str">
            <v>1010007032883</v>
          </cell>
          <cell r="BW8835" t="str">
            <v>Multi</v>
          </cell>
          <cell r="BX8835" t="str">
            <v>Gray</v>
          </cell>
          <cell r="BY8835" t="str">
            <v>Paw</v>
          </cell>
        </row>
        <row r="8836">
          <cell r="D8836" t="str">
            <v>1010007032891</v>
          </cell>
          <cell r="BW8836" t="str">
            <v>Multi</v>
          </cell>
          <cell r="BX8836" t="str">
            <v>Beige/Ivory</v>
          </cell>
          <cell r="BY8836" t="str">
            <v>Paw</v>
          </cell>
        </row>
        <row r="8837">
          <cell r="D8837" t="str">
            <v>1010007032892</v>
          </cell>
          <cell r="BW8837" t="str">
            <v>Multi</v>
          </cell>
          <cell r="BX8837" t="str">
            <v>Beige/Ivory</v>
          </cell>
          <cell r="BY8837" t="str">
            <v>Paw</v>
          </cell>
        </row>
        <row r="8838">
          <cell r="D8838" t="str">
            <v>1010007032893</v>
          </cell>
          <cell r="BW8838" t="str">
            <v>Multi</v>
          </cell>
          <cell r="BX8838" t="str">
            <v>Beige/Ivory</v>
          </cell>
          <cell r="BY8838" t="str">
            <v>Paw</v>
          </cell>
        </row>
        <row r="8839">
          <cell r="D8839" t="str">
            <v>1010007032921</v>
          </cell>
          <cell r="BW8839" t="str">
            <v>Multi</v>
          </cell>
          <cell r="BX8839" t="str">
            <v>Light Green/Charcoal</v>
          </cell>
          <cell r="BY8839" t="str">
            <v>Peace</v>
          </cell>
        </row>
        <row r="8840">
          <cell r="D8840" t="str">
            <v>1010007032941</v>
          </cell>
          <cell r="BW8840" t="str">
            <v>Red</v>
          </cell>
          <cell r="BX8840" t="str">
            <v>Ruby Red</v>
          </cell>
          <cell r="BY8840" t="str">
            <v>Solid</v>
          </cell>
        </row>
        <row r="8841">
          <cell r="D8841" t="str">
            <v>1010007032951</v>
          </cell>
          <cell r="BW8841" t="str">
            <v>Purple</v>
          </cell>
          <cell r="BX8841" t="str">
            <v>Soft Purple</v>
          </cell>
          <cell r="BY8841" t="str">
            <v>Solid</v>
          </cell>
        </row>
        <row r="8842">
          <cell r="D8842" t="str">
            <v>1010007032981</v>
          </cell>
          <cell r="BW8842" t="str">
            <v>Brown</v>
          </cell>
          <cell r="BX8842" t="str">
            <v>Beige</v>
          </cell>
          <cell r="BY8842" t="str">
            <v>Solid</v>
          </cell>
        </row>
        <row r="8843">
          <cell r="D8843" t="str">
            <v>1010007032982</v>
          </cell>
          <cell r="BW8843" t="str">
            <v>Brown</v>
          </cell>
          <cell r="BX8843" t="str">
            <v>Beige</v>
          </cell>
          <cell r="BY8843" t="str">
            <v>Solid</v>
          </cell>
        </row>
        <row r="8844">
          <cell r="D8844" t="str">
            <v>1010007032983</v>
          </cell>
          <cell r="BW8844" t="str">
            <v>Brown</v>
          </cell>
          <cell r="BX8844" t="str">
            <v>Beige</v>
          </cell>
          <cell r="BY8844" t="str">
            <v>Solid</v>
          </cell>
        </row>
        <row r="8845">
          <cell r="D8845" t="str">
            <v>1010007032991</v>
          </cell>
          <cell r="BW8845" t="str">
            <v>Black</v>
          </cell>
          <cell r="BX8845" t="str">
            <v>Black</v>
          </cell>
          <cell r="BY8845" t="str">
            <v>Solid</v>
          </cell>
        </row>
        <row r="8846">
          <cell r="D8846" t="str">
            <v>1010007032992</v>
          </cell>
          <cell r="BW8846" t="str">
            <v>Black</v>
          </cell>
          <cell r="BX8846" t="str">
            <v>Black</v>
          </cell>
          <cell r="BY8846" t="str">
            <v>Solid</v>
          </cell>
        </row>
        <row r="8847">
          <cell r="D8847" t="str">
            <v>1010007032993</v>
          </cell>
          <cell r="BW8847" t="str">
            <v>Black</v>
          </cell>
          <cell r="BX8847" t="str">
            <v>Black</v>
          </cell>
          <cell r="BY8847" t="str">
            <v>Solid</v>
          </cell>
        </row>
        <row r="8848">
          <cell r="D8848" t="str">
            <v>1010007033001</v>
          </cell>
          <cell r="BW8848" t="str">
            <v>Brown</v>
          </cell>
          <cell r="BX8848" t="str">
            <v>Brown</v>
          </cell>
          <cell r="BY8848" t="str">
            <v>Solid</v>
          </cell>
        </row>
        <row r="8849">
          <cell r="D8849" t="str">
            <v>1010007033002</v>
          </cell>
          <cell r="BW8849" t="str">
            <v>Brown</v>
          </cell>
          <cell r="BX8849" t="str">
            <v>Brown</v>
          </cell>
          <cell r="BY8849" t="str">
            <v>Solid</v>
          </cell>
        </row>
        <row r="8850">
          <cell r="D8850" t="str">
            <v>1010007033003</v>
          </cell>
          <cell r="BW8850" t="str">
            <v>Brown</v>
          </cell>
          <cell r="BX8850" t="str">
            <v>Brown</v>
          </cell>
          <cell r="BY8850" t="str">
            <v>Solid</v>
          </cell>
        </row>
        <row r="8851">
          <cell r="D8851" t="str">
            <v>1010007033011</v>
          </cell>
          <cell r="BW8851" t="str">
            <v>Red</v>
          </cell>
          <cell r="BX8851" t="str">
            <v>Burgundy</v>
          </cell>
          <cell r="BY8851" t="str">
            <v>Solid</v>
          </cell>
        </row>
        <row r="8852">
          <cell r="D8852" t="str">
            <v>1010007033012</v>
          </cell>
          <cell r="BW8852" t="str">
            <v>Red</v>
          </cell>
          <cell r="BX8852" t="str">
            <v>Burgundy</v>
          </cell>
          <cell r="BY8852" t="str">
            <v>Solid</v>
          </cell>
        </row>
        <row r="8853">
          <cell r="D8853" t="str">
            <v>1010007033013</v>
          </cell>
          <cell r="BW8853" t="str">
            <v>Red</v>
          </cell>
          <cell r="BX8853" t="str">
            <v>Burgundy</v>
          </cell>
          <cell r="BY8853" t="str">
            <v>Solid</v>
          </cell>
        </row>
        <row r="8854">
          <cell r="D8854" t="str">
            <v>1010007033021</v>
          </cell>
          <cell r="BW8854" t="str">
            <v>Brown</v>
          </cell>
          <cell r="BX8854" t="str">
            <v>Cappuccino</v>
          </cell>
          <cell r="BY8854" t="str">
            <v>Solid</v>
          </cell>
        </row>
        <row r="8855">
          <cell r="D8855" t="str">
            <v>1010007033022</v>
          </cell>
          <cell r="BW8855" t="str">
            <v>Brown</v>
          </cell>
          <cell r="BX8855" t="str">
            <v>Cappuccino</v>
          </cell>
          <cell r="BY8855" t="str">
            <v>Solid</v>
          </cell>
        </row>
        <row r="8856">
          <cell r="D8856" t="str">
            <v>1010007033023</v>
          </cell>
          <cell r="BW8856" t="str">
            <v>Brown</v>
          </cell>
          <cell r="BX8856" t="str">
            <v>Cappuccino</v>
          </cell>
          <cell r="BY8856" t="str">
            <v>Solid</v>
          </cell>
        </row>
        <row r="8857">
          <cell r="D8857" t="str">
            <v>1010007033031</v>
          </cell>
          <cell r="BW8857" t="str">
            <v>Gray</v>
          </cell>
          <cell r="BX8857" t="str">
            <v>Charcoal</v>
          </cell>
          <cell r="BY8857" t="str">
            <v>Solid</v>
          </cell>
        </row>
        <row r="8858">
          <cell r="D8858" t="str">
            <v>1010007033032</v>
          </cell>
          <cell r="BW8858" t="str">
            <v>Gray</v>
          </cell>
          <cell r="BX8858" t="str">
            <v>Charcoal</v>
          </cell>
          <cell r="BY8858" t="str">
            <v>Solid</v>
          </cell>
        </row>
        <row r="8859">
          <cell r="D8859" t="str">
            <v>1010007033033</v>
          </cell>
          <cell r="BW8859" t="str">
            <v>Gray</v>
          </cell>
          <cell r="BX8859" t="str">
            <v>Charcoal</v>
          </cell>
          <cell r="BY8859" t="str">
            <v>Solid</v>
          </cell>
        </row>
        <row r="8860">
          <cell r="D8860" t="str">
            <v>1010007033051</v>
          </cell>
          <cell r="BW8860" t="str">
            <v>Ivory</v>
          </cell>
          <cell r="BX8860" t="str">
            <v>Cream</v>
          </cell>
          <cell r="BY8860" t="str">
            <v>Solid</v>
          </cell>
        </row>
        <row r="8861">
          <cell r="D8861" t="str">
            <v>1010007033052</v>
          </cell>
          <cell r="BW8861" t="str">
            <v>Ivory</v>
          </cell>
          <cell r="BX8861" t="str">
            <v>Cream</v>
          </cell>
          <cell r="BY8861" t="str">
            <v>Solid</v>
          </cell>
        </row>
        <row r="8862">
          <cell r="D8862" t="str">
            <v>1010007033053</v>
          </cell>
          <cell r="BW8862" t="str">
            <v>Ivory</v>
          </cell>
          <cell r="BX8862" t="str">
            <v>Cream</v>
          </cell>
          <cell r="BY8862" t="str">
            <v>Solid</v>
          </cell>
        </row>
        <row r="8863">
          <cell r="D8863" t="str">
            <v>1010007033061</v>
          </cell>
          <cell r="BW8863" t="str">
            <v>Pink</v>
          </cell>
          <cell r="BX8863" t="str">
            <v>Dusty Pink</v>
          </cell>
          <cell r="BY8863" t="str">
            <v>Solid</v>
          </cell>
        </row>
        <row r="8864">
          <cell r="D8864" t="str">
            <v>1010007033071</v>
          </cell>
          <cell r="BW8864" t="str">
            <v>Brown</v>
          </cell>
          <cell r="BX8864" t="str">
            <v>Golden Sand</v>
          </cell>
          <cell r="BY8864" t="str">
            <v>Solid</v>
          </cell>
        </row>
        <row r="8865">
          <cell r="D8865" t="str">
            <v>1010007033081</v>
          </cell>
          <cell r="BW8865" t="str">
            <v>Gray</v>
          </cell>
          <cell r="BX8865" t="str">
            <v>Gray</v>
          </cell>
          <cell r="BY8865" t="str">
            <v>Solid</v>
          </cell>
        </row>
        <row r="8866">
          <cell r="D8866" t="str">
            <v>1010007033082</v>
          </cell>
          <cell r="BW8866" t="str">
            <v>Gray</v>
          </cell>
          <cell r="BX8866" t="str">
            <v>Gray</v>
          </cell>
          <cell r="BY8866" t="str">
            <v>Solid</v>
          </cell>
        </row>
        <row r="8867">
          <cell r="D8867" t="str">
            <v>1010007033083</v>
          </cell>
          <cell r="BW8867" t="str">
            <v>Gray</v>
          </cell>
          <cell r="BX8867" t="str">
            <v>Gray</v>
          </cell>
          <cell r="BY8867" t="str">
            <v>Solid</v>
          </cell>
        </row>
        <row r="8868">
          <cell r="D8868" t="str">
            <v>1010007033091</v>
          </cell>
          <cell r="BW8868" t="str">
            <v>Green</v>
          </cell>
          <cell r="BX8868" t="str">
            <v>Green</v>
          </cell>
          <cell r="BY8868" t="str">
            <v>Solid</v>
          </cell>
        </row>
        <row r="8869">
          <cell r="D8869" t="str">
            <v>1010007033111</v>
          </cell>
          <cell r="BW8869" t="str">
            <v>Green</v>
          </cell>
          <cell r="BX8869" t="str">
            <v>Hunter Green</v>
          </cell>
          <cell r="BY8869" t="str">
            <v>Solid</v>
          </cell>
        </row>
        <row r="8870">
          <cell r="D8870" t="str">
            <v>1010007033112</v>
          </cell>
          <cell r="BW8870" t="str">
            <v>Green</v>
          </cell>
          <cell r="BX8870" t="str">
            <v>Hunter Green</v>
          </cell>
          <cell r="BY8870" t="str">
            <v>Solid</v>
          </cell>
        </row>
        <row r="8871">
          <cell r="D8871" t="str">
            <v>1010007033113</v>
          </cell>
          <cell r="BW8871" t="str">
            <v>Green</v>
          </cell>
          <cell r="BX8871" t="str">
            <v>Hunter Green</v>
          </cell>
          <cell r="BY8871" t="str">
            <v>Solid</v>
          </cell>
        </row>
        <row r="8872">
          <cell r="D8872" t="str">
            <v>1010007033121</v>
          </cell>
          <cell r="BW8872" t="str">
            <v>Blue</v>
          </cell>
          <cell r="BX8872" t="str">
            <v>Imperial Blue</v>
          </cell>
          <cell r="BY8872" t="str">
            <v>Solid</v>
          </cell>
        </row>
        <row r="8873">
          <cell r="D8873" t="str">
            <v>1010007033131</v>
          </cell>
          <cell r="BW8873" t="str">
            <v>Blue</v>
          </cell>
          <cell r="BX8873" t="str">
            <v>Light Blue</v>
          </cell>
          <cell r="BY8873" t="str">
            <v>Solid</v>
          </cell>
        </row>
        <row r="8874">
          <cell r="D8874" t="str">
            <v>1010007033141</v>
          </cell>
          <cell r="BW8874" t="str">
            <v>Gray</v>
          </cell>
          <cell r="BX8874" t="str">
            <v>Light Gray</v>
          </cell>
          <cell r="BY8874" t="str">
            <v>Solid</v>
          </cell>
        </row>
        <row r="8875">
          <cell r="D8875" t="str">
            <v>1010007033142</v>
          </cell>
          <cell r="BW8875" t="str">
            <v>Gray</v>
          </cell>
          <cell r="BX8875" t="str">
            <v>Light Gray</v>
          </cell>
          <cell r="BY8875" t="str">
            <v>Solid</v>
          </cell>
        </row>
        <row r="8876">
          <cell r="D8876" t="str">
            <v>1010007033143</v>
          </cell>
          <cell r="BW8876" t="str">
            <v>Gray</v>
          </cell>
          <cell r="BX8876" t="str">
            <v>Light Gray</v>
          </cell>
          <cell r="BY8876" t="str">
            <v>Solid</v>
          </cell>
        </row>
        <row r="8877">
          <cell r="D8877" t="str">
            <v>1010007033151</v>
          </cell>
          <cell r="BW8877" t="str">
            <v>Blue</v>
          </cell>
          <cell r="BX8877" t="str">
            <v>Navy</v>
          </cell>
          <cell r="BY8877" t="str">
            <v>Solid</v>
          </cell>
        </row>
        <row r="8878">
          <cell r="D8878" t="str">
            <v>1010007033152</v>
          </cell>
          <cell r="BW8878" t="str">
            <v>Blue</v>
          </cell>
          <cell r="BX8878" t="str">
            <v>Navy</v>
          </cell>
          <cell r="BY8878" t="str">
            <v>Solid</v>
          </cell>
        </row>
        <row r="8879">
          <cell r="D8879" t="str">
            <v>1010007033153</v>
          </cell>
          <cell r="BW8879" t="str">
            <v>Blue</v>
          </cell>
          <cell r="BX8879" t="str">
            <v>Navy</v>
          </cell>
          <cell r="BY8879" t="str">
            <v>Solid</v>
          </cell>
        </row>
        <row r="8880">
          <cell r="D8880" t="str">
            <v>1010007033161</v>
          </cell>
          <cell r="BW8880" t="str">
            <v>Multi</v>
          </cell>
          <cell r="BX8880" t="str">
            <v>Beige/Ivory</v>
          </cell>
          <cell r="BY8880" t="str">
            <v>Paw</v>
          </cell>
        </row>
        <row r="8881">
          <cell r="D8881" t="str">
            <v>1010007033162</v>
          </cell>
          <cell r="BW8881" t="str">
            <v>Multi</v>
          </cell>
          <cell r="BX8881" t="str">
            <v>Beige/Ivory</v>
          </cell>
          <cell r="BY8881" t="str">
            <v>Paw</v>
          </cell>
        </row>
        <row r="8882">
          <cell r="D8882" t="str">
            <v>1010007033163</v>
          </cell>
          <cell r="BW8882" t="str">
            <v>Multi</v>
          </cell>
          <cell r="BX8882" t="str">
            <v>Beige/Ivory</v>
          </cell>
          <cell r="BY8882" t="str">
            <v>Paw</v>
          </cell>
        </row>
        <row r="8883">
          <cell r="D8883" t="str">
            <v>1010007033181</v>
          </cell>
          <cell r="BW8883" t="str">
            <v>Multi</v>
          </cell>
          <cell r="BX8883" t="str">
            <v>Burgundy/Ivory</v>
          </cell>
          <cell r="BY8883" t="str">
            <v>Paw</v>
          </cell>
        </row>
        <row r="8884">
          <cell r="D8884" t="str">
            <v>1010007033211</v>
          </cell>
          <cell r="BW8884" t="str">
            <v>Red</v>
          </cell>
          <cell r="BX8884" t="str">
            <v>Ruby Red</v>
          </cell>
          <cell r="BY8884" t="str">
            <v>Solid</v>
          </cell>
        </row>
        <row r="8885">
          <cell r="D8885" t="str">
            <v>1010007033221</v>
          </cell>
          <cell r="BW8885" t="str">
            <v>Purple</v>
          </cell>
          <cell r="BX8885" t="str">
            <v>Soft Purple</v>
          </cell>
          <cell r="BY8885" t="str">
            <v>Solid</v>
          </cell>
        </row>
        <row r="8886">
          <cell r="D8886" t="str">
            <v>1010007033231</v>
          </cell>
          <cell r="BW8886" t="str">
            <v>Multi</v>
          </cell>
          <cell r="BX8886" t="str">
            <v>Navy/Gray</v>
          </cell>
          <cell r="BY8886" t="str">
            <v>Star</v>
          </cell>
        </row>
        <row r="8887">
          <cell r="D8887" t="str">
            <v>1010007033251</v>
          </cell>
          <cell r="BW8887" t="str">
            <v>Brown</v>
          </cell>
          <cell r="BX8887" t="str">
            <v>Beige</v>
          </cell>
          <cell r="BY8887" t="str">
            <v>Solid</v>
          </cell>
        </row>
        <row r="8888">
          <cell r="D8888" t="str">
            <v>1010007033252</v>
          </cell>
          <cell r="BW8888" t="str">
            <v>Brown</v>
          </cell>
          <cell r="BX8888" t="str">
            <v>Beige</v>
          </cell>
          <cell r="BY8888" t="str">
            <v>Solid</v>
          </cell>
        </row>
        <row r="8889">
          <cell r="D8889" t="str">
            <v>1010007033253</v>
          </cell>
          <cell r="BW8889" t="str">
            <v>Brown</v>
          </cell>
          <cell r="BX8889" t="str">
            <v>Beige</v>
          </cell>
          <cell r="BY8889" t="str">
            <v>Solid</v>
          </cell>
        </row>
        <row r="8890">
          <cell r="D8890" t="str">
            <v>1010007033261</v>
          </cell>
          <cell r="BW8890" t="str">
            <v>Black</v>
          </cell>
          <cell r="BX8890" t="str">
            <v>Black</v>
          </cell>
          <cell r="BY8890" t="str">
            <v>Solid</v>
          </cell>
        </row>
        <row r="8891">
          <cell r="D8891" t="str">
            <v>1010007033262</v>
          </cell>
          <cell r="BW8891" t="str">
            <v>Black</v>
          </cell>
          <cell r="BX8891" t="str">
            <v>Black</v>
          </cell>
          <cell r="BY8891" t="str">
            <v>Solid</v>
          </cell>
        </row>
        <row r="8892">
          <cell r="D8892" t="str">
            <v>1010007033263</v>
          </cell>
          <cell r="BW8892" t="str">
            <v>Black</v>
          </cell>
          <cell r="BX8892" t="str">
            <v>Black</v>
          </cell>
          <cell r="BY8892" t="str">
            <v>Solid</v>
          </cell>
        </row>
        <row r="8893">
          <cell r="D8893" t="str">
            <v>1010007033271</v>
          </cell>
          <cell r="BW8893" t="str">
            <v>Multi</v>
          </cell>
          <cell r="BX8893" t="str">
            <v>Camel</v>
          </cell>
          <cell r="BY8893" t="str">
            <v>Bone</v>
          </cell>
        </row>
        <row r="8894">
          <cell r="D8894" t="str">
            <v>1010007033281</v>
          </cell>
          <cell r="BW8894" t="str">
            <v>Brown</v>
          </cell>
          <cell r="BX8894" t="str">
            <v>Brown</v>
          </cell>
          <cell r="BY8894" t="str">
            <v>Solid</v>
          </cell>
        </row>
        <row r="8895">
          <cell r="D8895" t="str">
            <v>1010007033282</v>
          </cell>
          <cell r="BW8895" t="str">
            <v>Brown</v>
          </cell>
          <cell r="BX8895" t="str">
            <v>Brown</v>
          </cell>
          <cell r="BY8895" t="str">
            <v>Solid</v>
          </cell>
        </row>
        <row r="8896">
          <cell r="D8896" t="str">
            <v>1010007033283</v>
          </cell>
          <cell r="BW8896" t="str">
            <v>Brown</v>
          </cell>
          <cell r="BX8896" t="str">
            <v>Brown</v>
          </cell>
          <cell r="BY8896" t="str">
            <v>Solid</v>
          </cell>
        </row>
        <row r="8897">
          <cell r="D8897" t="str">
            <v>1010007033291</v>
          </cell>
          <cell r="BW8897" t="str">
            <v>Red</v>
          </cell>
          <cell r="BX8897" t="str">
            <v>Burgundy</v>
          </cell>
          <cell r="BY8897" t="str">
            <v>Solid</v>
          </cell>
        </row>
        <row r="8898">
          <cell r="D8898" t="str">
            <v>1010007033292</v>
          </cell>
          <cell r="BW8898" t="str">
            <v>Red</v>
          </cell>
          <cell r="BX8898" t="str">
            <v>Burgundy</v>
          </cell>
          <cell r="BY8898" t="str">
            <v>Solid</v>
          </cell>
        </row>
        <row r="8899">
          <cell r="D8899" t="str">
            <v>1010007033293</v>
          </cell>
          <cell r="BW8899" t="str">
            <v>Red</v>
          </cell>
          <cell r="BX8899" t="str">
            <v>Burgundy</v>
          </cell>
          <cell r="BY8899" t="str">
            <v>Solid</v>
          </cell>
        </row>
        <row r="8900">
          <cell r="D8900" t="str">
            <v>1010007033301</v>
          </cell>
          <cell r="BW8900" t="str">
            <v>Brown</v>
          </cell>
          <cell r="BX8900" t="str">
            <v>Cappuccino</v>
          </cell>
          <cell r="BY8900" t="str">
            <v>Solid</v>
          </cell>
        </row>
        <row r="8901">
          <cell r="D8901" t="str">
            <v>1010007033302</v>
          </cell>
          <cell r="BW8901" t="str">
            <v>Brown</v>
          </cell>
          <cell r="BX8901" t="str">
            <v>Cappuccino</v>
          </cell>
          <cell r="BY8901" t="str">
            <v>Solid</v>
          </cell>
        </row>
        <row r="8902">
          <cell r="D8902" t="str">
            <v>1010007033303</v>
          </cell>
          <cell r="BW8902" t="str">
            <v>Brown</v>
          </cell>
          <cell r="BX8902" t="str">
            <v>Cappuccino</v>
          </cell>
          <cell r="BY8902" t="str">
            <v>Solid</v>
          </cell>
        </row>
        <row r="8903">
          <cell r="D8903" t="str">
            <v>1010007033311</v>
          </cell>
          <cell r="BW8903" t="str">
            <v>Gray</v>
          </cell>
          <cell r="BX8903" t="str">
            <v>Charcoal</v>
          </cell>
          <cell r="BY8903" t="str">
            <v>Solid</v>
          </cell>
        </row>
        <row r="8904">
          <cell r="D8904" t="str">
            <v>1010007033312</v>
          </cell>
          <cell r="BW8904" t="str">
            <v>Gray</v>
          </cell>
          <cell r="BX8904" t="str">
            <v>Charcoal</v>
          </cell>
          <cell r="BY8904" t="str">
            <v>Solid</v>
          </cell>
        </row>
        <row r="8905">
          <cell r="D8905" t="str">
            <v>1010007033313</v>
          </cell>
          <cell r="BW8905" t="str">
            <v>Gray</v>
          </cell>
          <cell r="BX8905" t="str">
            <v>Charcoal</v>
          </cell>
          <cell r="BY8905" t="str">
            <v>Solid</v>
          </cell>
        </row>
        <row r="8906">
          <cell r="D8906" t="str">
            <v>1010007033321</v>
          </cell>
          <cell r="BW8906" t="str">
            <v>Gray</v>
          </cell>
          <cell r="BX8906" t="str">
            <v>Cloudy Sky</v>
          </cell>
          <cell r="BY8906" t="str">
            <v>Solid</v>
          </cell>
        </row>
        <row r="8907">
          <cell r="D8907" t="str">
            <v>1010007033331</v>
          </cell>
          <cell r="BW8907" t="str">
            <v>Ivory</v>
          </cell>
          <cell r="BX8907" t="str">
            <v>Cream</v>
          </cell>
          <cell r="BY8907" t="str">
            <v>Solid</v>
          </cell>
        </row>
        <row r="8908">
          <cell r="D8908" t="str">
            <v>1010007033332</v>
          </cell>
          <cell r="BW8908" t="str">
            <v>Ivory</v>
          </cell>
          <cell r="BX8908" t="str">
            <v>Cream</v>
          </cell>
          <cell r="BY8908" t="str">
            <v>Solid</v>
          </cell>
        </row>
        <row r="8909">
          <cell r="D8909" t="str">
            <v>1010007033333</v>
          </cell>
          <cell r="BW8909" t="str">
            <v>Ivory</v>
          </cell>
          <cell r="BX8909" t="str">
            <v>Cream</v>
          </cell>
          <cell r="BY8909" t="str">
            <v>Solid</v>
          </cell>
        </row>
        <row r="8910">
          <cell r="D8910" t="str">
            <v>1010007033351</v>
          </cell>
          <cell r="BW8910" t="str">
            <v>Brown</v>
          </cell>
          <cell r="BX8910" t="str">
            <v>Golden Sand</v>
          </cell>
          <cell r="BY8910" t="str">
            <v>Solid</v>
          </cell>
        </row>
        <row r="8911">
          <cell r="D8911" t="str">
            <v>1010007033361</v>
          </cell>
          <cell r="BW8911" t="str">
            <v>Gray</v>
          </cell>
          <cell r="BX8911" t="str">
            <v>Gray</v>
          </cell>
          <cell r="BY8911" t="str">
            <v>Solid</v>
          </cell>
        </row>
        <row r="8912">
          <cell r="D8912" t="str">
            <v>1010007033362</v>
          </cell>
          <cell r="BW8912" t="str">
            <v>Gray</v>
          </cell>
          <cell r="BX8912" t="str">
            <v>Gray</v>
          </cell>
          <cell r="BY8912" t="str">
            <v>Solid</v>
          </cell>
        </row>
        <row r="8913">
          <cell r="D8913" t="str">
            <v>1010007033363</v>
          </cell>
          <cell r="BW8913" t="str">
            <v>Gray</v>
          </cell>
          <cell r="BX8913" t="str">
            <v>Gray</v>
          </cell>
          <cell r="BY8913" t="str">
            <v>Solid</v>
          </cell>
        </row>
        <row r="8914">
          <cell r="D8914" t="str">
            <v>1010007033371</v>
          </cell>
          <cell r="BW8914" t="str">
            <v>Green</v>
          </cell>
          <cell r="BX8914" t="str">
            <v>Green</v>
          </cell>
          <cell r="BY8914" t="str">
            <v>Solid</v>
          </cell>
        </row>
        <row r="8915">
          <cell r="D8915" t="str">
            <v>1010007033391</v>
          </cell>
          <cell r="BW8915" t="str">
            <v>Green</v>
          </cell>
          <cell r="BX8915" t="str">
            <v>Hunter Green</v>
          </cell>
          <cell r="BY8915" t="str">
            <v>Solid</v>
          </cell>
        </row>
        <row r="8916">
          <cell r="D8916" t="str">
            <v>1010007033392</v>
          </cell>
          <cell r="BW8916" t="str">
            <v>Green</v>
          </cell>
          <cell r="BX8916" t="str">
            <v>Hunter Green</v>
          </cell>
          <cell r="BY8916" t="str">
            <v>Solid</v>
          </cell>
        </row>
        <row r="8917">
          <cell r="D8917" t="str">
            <v>1010007033393</v>
          </cell>
          <cell r="BW8917" t="str">
            <v>Green</v>
          </cell>
          <cell r="BX8917" t="str">
            <v>Hunter Green</v>
          </cell>
          <cell r="BY8917" t="str">
            <v>Solid</v>
          </cell>
        </row>
        <row r="8918">
          <cell r="D8918" t="str">
            <v>1010007033401</v>
          </cell>
          <cell r="BW8918" t="str">
            <v>Blue</v>
          </cell>
          <cell r="BX8918" t="str">
            <v>Imperial Blue</v>
          </cell>
          <cell r="BY8918" t="str">
            <v>Solid</v>
          </cell>
        </row>
        <row r="8919">
          <cell r="D8919" t="str">
            <v>1010007033411</v>
          </cell>
          <cell r="BW8919" t="str">
            <v>Blue</v>
          </cell>
          <cell r="BX8919" t="str">
            <v>Light Blue</v>
          </cell>
          <cell r="BY8919" t="str">
            <v>Solid</v>
          </cell>
        </row>
        <row r="8920">
          <cell r="D8920" t="str">
            <v>1010007033421</v>
          </cell>
          <cell r="BW8920" t="str">
            <v>Gray</v>
          </cell>
          <cell r="BX8920" t="str">
            <v>Light Gray</v>
          </cell>
          <cell r="BY8920" t="str">
            <v>Solid</v>
          </cell>
        </row>
        <row r="8921">
          <cell r="D8921" t="str">
            <v>1010007033422</v>
          </cell>
          <cell r="BW8921" t="str">
            <v>Gray</v>
          </cell>
          <cell r="BX8921" t="str">
            <v>Light Gray</v>
          </cell>
          <cell r="BY8921" t="str">
            <v>Solid</v>
          </cell>
        </row>
        <row r="8922">
          <cell r="D8922" t="str">
            <v>1010007033423</v>
          </cell>
          <cell r="BW8922" t="str">
            <v>Gray</v>
          </cell>
          <cell r="BX8922" t="str">
            <v>Light Gray</v>
          </cell>
          <cell r="BY8922" t="str">
            <v>Solid</v>
          </cell>
        </row>
        <row r="8923">
          <cell r="D8923" t="str">
            <v>1010007033431</v>
          </cell>
          <cell r="BW8923" t="str">
            <v>Blue</v>
          </cell>
          <cell r="BX8923" t="str">
            <v>Navy</v>
          </cell>
          <cell r="BY8923" t="str">
            <v>Solid</v>
          </cell>
        </row>
        <row r="8924">
          <cell r="D8924" t="str">
            <v>1010007033432</v>
          </cell>
          <cell r="BW8924" t="str">
            <v>Blue</v>
          </cell>
          <cell r="BX8924" t="str">
            <v>Navy</v>
          </cell>
          <cell r="BY8924" t="str">
            <v>Solid</v>
          </cell>
        </row>
        <row r="8925">
          <cell r="D8925" t="str">
            <v>1010007033433</v>
          </cell>
          <cell r="BW8925" t="str">
            <v>Blue</v>
          </cell>
          <cell r="BX8925" t="str">
            <v>Navy</v>
          </cell>
          <cell r="BY8925" t="str">
            <v>Solid</v>
          </cell>
        </row>
        <row r="8926">
          <cell r="D8926" t="str">
            <v>1010007033441</v>
          </cell>
          <cell r="BW8926" t="str">
            <v>Multi</v>
          </cell>
          <cell r="BX8926" t="str">
            <v>Gray</v>
          </cell>
          <cell r="BY8926" t="str">
            <v>Paw</v>
          </cell>
        </row>
        <row r="8927">
          <cell r="D8927" t="str">
            <v>1010007033442</v>
          </cell>
          <cell r="BW8927" t="str">
            <v>Multi</v>
          </cell>
          <cell r="BX8927" t="str">
            <v>Gray</v>
          </cell>
          <cell r="BY8927" t="str">
            <v>Paw</v>
          </cell>
        </row>
        <row r="8928">
          <cell r="D8928" t="str">
            <v>1010007033443</v>
          </cell>
          <cell r="BW8928" t="str">
            <v>Multi</v>
          </cell>
          <cell r="BX8928" t="str">
            <v>Gray</v>
          </cell>
          <cell r="BY8928" t="str">
            <v>Paw</v>
          </cell>
        </row>
        <row r="8929">
          <cell r="D8929" t="str">
            <v>1010007033451</v>
          </cell>
          <cell r="BW8929" t="str">
            <v>Multi</v>
          </cell>
          <cell r="BX8929" t="str">
            <v>Beige/Ivory</v>
          </cell>
          <cell r="BY8929" t="str">
            <v>Paw</v>
          </cell>
        </row>
        <row r="8930">
          <cell r="D8930" t="str">
            <v>1010007033452</v>
          </cell>
          <cell r="BW8930" t="str">
            <v>Multi</v>
          </cell>
          <cell r="BX8930" t="str">
            <v>Beige/Ivory</v>
          </cell>
          <cell r="BY8930" t="str">
            <v>Paw</v>
          </cell>
        </row>
        <row r="8931">
          <cell r="D8931" t="str">
            <v>1010007033453</v>
          </cell>
          <cell r="BW8931" t="str">
            <v>Multi</v>
          </cell>
          <cell r="BX8931" t="str">
            <v>Beige/Ivory</v>
          </cell>
          <cell r="BY8931" t="str">
            <v>Paw</v>
          </cell>
        </row>
        <row r="8932">
          <cell r="D8932" t="str">
            <v>1010007033471</v>
          </cell>
          <cell r="BW8932" t="str">
            <v>Multi</v>
          </cell>
          <cell r="BX8932" t="str">
            <v>Brown</v>
          </cell>
          <cell r="BY8932" t="str">
            <v>Paw</v>
          </cell>
        </row>
        <row r="8933">
          <cell r="D8933" t="str">
            <v>1010007033481</v>
          </cell>
          <cell r="BW8933" t="str">
            <v>Multi</v>
          </cell>
          <cell r="BX8933" t="str">
            <v>Light Green/Charcoal</v>
          </cell>
          <cell r="BY8933" t="str">
            <v>Peace</v>
          </cell>
        </row>
        <row r="8934">
          <cell r="D8934" t="str">
            <v>1010007033491</v>
          </cell>
          <cell r="BW8934" t="str">
            <v>White</v>
          </cell>
          <cell r="BX8934" t="str">
            <v>Pure White</v>
          </cell>
          <cell r="BY8934" t="str">
            <v>Solid</v>
          </cell>
        </row>
        <row r="8935">
          <cell r="D8935" t="str">
            <v>1010007033501</v>
          </cell>
          <cell r="BW8935" t="str">
            <v>Red</v>
          </cell>
          <cell r="BX8935" t="str">
            <v>Ruby Red</v>
          </cell>
          <cell r="BY8935" t="str">
            <v>Solid</v>
          </cell>
        </row>
        <row r="8936">
          <cell r="D8936" t="str">
            <v>1010007033511</v>
          </cell>
          <cell r="BW8936" t="str">
            <v>Purple</v>
          </cell>
          <cell r="BX8936" t="str">
            <v>Soft Purple</v>
          </cell>
          <cell r="BY8936" t="str">
            <v>Solid</v>
          </cell>
        </row>
        <row r="8937">
          <cell r="D8937" t="str">
            <v>1010007033541</v>
          </cell>
          <cell r="BW8937" t="str">
            <v>Brown</v>
          </cell>
          <cell r="BX8937" t="str">
            <v>Beige</v>
          </cell>
          <cell r="BY8937" t="str">
            <v>Solid</v>
          </cell>
        </row>
        <row r="8938">
          <cell r="D8938" t="str">
            <v>1010007033543</v>
          </cell>
          <cell r="BW8938" t="str">
            <v>Brown</v>
          </cell>
          <cell r="BX8938" t="str">
            <v>Beige</v>
          </cell>
          <cell r="BY8938" t="str">
            <v>Solid</v>
          </cell>
        </row>
        <row r="8939">
          <cell r="D8939" t="str">
            <v>1010007033544</v>
          </cell>
          <cell r="BW8939" t="str">
            <v>Brown</v>
          </cell>
          <cell r="BX8939" t="str">
            <v>Beige</v>
          </cell>
          <cell r="BY8939" t="str">
            <v>Solid</v>
          </cell>
        </row>
        <row r="8940">
          <cell r="D8940" t="str">
            <v>1010007033551</v>
          </cell>
          <cell r="BW8940" t="str">
            <v>Black</v>
          </cell>
          <cell r="BX8940" t="str">
            <v>Black</v>
          </cell>
          <cell r="BY8940" t="str">
            <v>Solid</v>
          </cell>
        </row>
        <row r="8941">
          <cell r="D8941" t="str">
            <v>1010007033552</v>
          </cell>
          <cell r="BW8941" t="str">
            <v>Black</v>
          </cell>
          <cell r="BX8941" t="str">
            <v>Black</v>
          </cell>
          <cell r="BY8941" t="str">
            <v>Solid</v>
          </cell>
        </row>
        <row r="8942">
          <cell r="D8942" t="str">
            <v>1010007033553</v>
          </cell>
          <cell r="BW8942" t="str">
            <v>Black</v>
          </cell>
          <cell r="BX8942" t="str">
            <v>Black</v>
          </cell>
          <cell r="BY8942" t="str">
            <v>Solid</v>
          </cell>
        </row>
        <row r="8943">
          <cell r="D8943" t="str">
            <v>1010007033561</v>
          </cell>
          <cell r="BW8943" t="str">
            <v>Multi</v>
          </cell>
          <cell r="BX8943" t="str">
            <v>Camel</v>
          </cell>
          <cell r="BY8943" t="str">
            <v>Bone</v>
          </cell>
        </row>
        <row r="8944">
          <cell r="D8944" t="str">
            <v>1010007033571</v>
          </cell>
          <cell r="BW8944" t="str">
            <v>Brown</v>
          </cell>
          <cell r="BX8944" t="str">
            <v>Brown</v>
          </cell>
          <cell r="BY8944" t="str">
            <v>Solid</v>
          </cell>
        </row>
        <row r="8945">
          <cell r="D8945" t="str">
            <v>1010007033572</v>
          </cell>
          <cell r="BW8945" t="str">
            <v>Brown</v>
          </cell>
          <cell r="BX8945" t="str">
            <v>Brown</v>
          </cell>
          <cell r="BY8945" t="str">
            <v>Solid</v>
          </cell>
        </row>
        <row r="8946">
          <cell r="D8946" t="str">
            <v>1010007033573</v>
          </cell>
          <cell r="BW8946" t="str">
            <v>Brown</v>
          </cell>
          <cell r="BX8946" t="str">
            <v>Brown</v>
          </cell>
          <cell r="BY8946" t="str">
            <v>Solid</v>
          </cell>
        </row>
        <row r="8947">
          <cell r="D8947" t="str">
            <v>1010007033581</v>
          </cell>
          <cell r="BW8947" t="str">
            <v>Red</v>
          </cell>
          <cell r="BX8947" t="str">
            <v>Burgundy</v>
          </cell>
          <cell r="BY8947" t="str">
            <v>Solid</v>
          </cell>
        </row>
        <row r="8948">
          <cell r="D8948" t="str">
            <v>1010007033582</v>
          </cell>
          <cell r="BW8948" t="str">
            <v>Red</v>
          </cell>
          <cell r="BX8948" t="str">
            <v>Burgundy</v>
          </cell>
          <cell r="BY8948" t="str">
            <v>Solid</v>
          </cell>
        </row>
        <row r="8949">
          <cell r="D8949" t="str">
            <v>1010007033583</v>
          </cell>
          <cell r="BW8949" t="str">
            <v>Red</v>
          </cell>
          <cell r="BX8949" t="str">
            <v>Burgundy</v>
          </cell>
          <cell r="BY8949" t="str">
            <v>Solid</v>
          </cell>
        </row>
        <row r="8950">
          <cell r="D8950" t="str">
            <v>1010007033591</v>
          </cell>
          <cell r="BW8950" t="str">
            <v>Brown</v>
          </cell>
          <cell r="BX8950" t="str">
            <v>Cappuccino</v>
          </cell>
          <cell r="BY8950" t="str">
            <v>Solid</v>
          </cell>
        </row>
        <row r="8951">
          <cell r="D8951" t="str">
            <v>1010007033601</v>
          </cell>
          <cell r="BW8951" t="str">
            <v>Gray</v>
          </cell>
          <cell r="BX8951" t="str">
            <v>Charcoal</v>
          </cell>
          <cell r="BY8951" t="str">
            <v>Solid</v>
          </cell>
        </row>
        <row r="8952">
          <cell r="D8952" t="str">
            <v>1010007033602</v>
          </cell>
          <cell r="BW8952" t="str">
            <v>Gray</v>
          </cell>
          <cell r="BX8952" t="str">
            <v>Charcoal</v>
          </cell>
          <cell r="BY8952" t="str">
            <v>Solid</v>
          </cell>
        </row>
        <row r="8953">
          <cell r="D8953" t="str">
            <v>1010007033603</v>
          </cell>
          <cell r="BW8953" t="str">
            <v>Gray</v>
          </cell>
          <cell r="BX8953" t="str">
            <v>Charcoal</v>
          </cell>
          <cell r="BY8953" t="str">
            <v>Solid</v>
          </cell>
        </row>
        <row r="8954">
          <cell r="D8954" t="str">
            <v>1010007033611</v>
          </cell>
          <cell r="BW8954" t="str">
            <v>Gray</v>
          </cell>
          <cell r="BX8954" t="str">
            <v>Cloudy Sky</v>
          </cell>
          <cell r="BY8954" t="str">
            <v>Solid</v>
          </cell>
        </row>
        <row r="8955">
          <cell r="D8955" t="str">
            <v>1010007033621</v>
          </cell>
          <cell r="BW8955" t="str">
            <v>Ivory</v>
          </cell>
          <cell r="BX8955" t="str">
            <v>Cream</v>
          </cell>
          <cell r="BY8955" t="str">
            <v>Solid</v>
          </cell>
        </row>
        <row r="8956">
          <cell r="D8956" t="str">
            <v>1010007033631</v>
          </cell>
          <cell r="BW8956" t="str">
            <v>Pink</v>
          </cell>
          <cell r="BX8956" t="str">
            <v>Dusty Pink</v>
          </cell>
          <cell r="BY8956" t="str">
            <v>Solid</v>
          </cell>
        </row>
        <row r="8957">
          <cell r="D8957" t="str">
            <v>1010007033641</v>
          </cell>
          <cell r="BW8957" t="str">
            <v>Brown</v>
          </cell>
          <cell r="BX8957" t="str">
            <v>Golden Sand</v>
          </cell>
          <cell r="BY8957" t="str">
            <v>Solid</v>
          </cell>
        </row>
        <row r="8958">
          <cell r="D8958" t="str">
            <v>1010007033651</v>
          </cell>
          <cell r="BW8958" t="str">
            <v>Gray</v>
          </cell>
          <cell r="BX8958" t="str">
            <v>Gray</v>
          </cell>
          <cell r="BY8958" t="str">
            <v>Solid</v>
          </cell>
        </row>
        <row r="8959">
          <cell r="D8959" t="str">
            <v>1010007033652</v>
          </cell>
          <cell r="BW8959" t="str">
            <v>Gray</v>
          </cell>
          <cell r="BX8959" t="str">
            <v>Gray</v>
          </cell>
          <cell r="BY8959" t="str">
            <v>Solid</v>
          </cell>
        </row>
        <row r="8960">
          <cell r="D8960" t="str">
            <v>1010007033653</v>
          </cell>
          <cell r="BW8960" t="str">
            <v>Gray</v>
          </cell>
          <cell r="BX8960" t="str">
            <v>Gray</v>
          </cell>
          <cell r="BY8960" t="str">
            <v>Solid</v>
          </cell>
        </row>
        <row r="8961">
          <cell r="D8961" t="str">
            <v>1010007033661</v>
          </cell>
          <cell r="BW8961" t="str">
            <v>Green</v>
          </cell>
          <cell r="BX8961" t="str">
            <v>Green</v>
          </cell>
          <cell r="BY8961" t="str">
            <v>Solid</v>
          </cell>
        </row>
        <row r="8962">
          <cell r="D8962" t="str">
            <v>1010007033671</v>
          </cell>
          <cell r="BW8962" t="str">
            <v>Multi</v>
          </cell>
          <cell r="BX8962" t="str">
            <v>Light Pink/White</v>
          </cell>
          <cell r="BY8962" t="str">
            <v>Heart</v>
          </cell>
        </row>
        <row r="8963">
          <cell r="D8963" t="str">
            <v>1010007033681</v>
          </cell>
          <cell r="BW8963" t="str">
            <v>Green</v>
          </cell>
          <cell r="BX8963" t="str">
            <v>Hunter Green</v>
          </cell>
          <cell r="BY8963" t="str">
            <v>Solid</v>
          </cell>
        </row>
        <row r="8964">
          <cell r="D8964" t="str">
            <v>1010007033691</v>
          </cell>
          <cell r="BW8964" t="str">
            <v>Blue</v>
          </cell>
          <cell r="BX8964" t="str">
            <v>Imperial Blue</v>
          </cell>
          <cell r="BY8964" t="str">
            <v>Solid</v>
          </cell>
        </row>
        <row r="8965">
          <cell r="D8965" t="str">
            <v>1010007033701</v>
          </cell>
          <cell r="BW8965" t="str">
            <v>Blue</v>
          </cell>
          <cell r="BX8965" t="str">
            <v>Light Blue</v>
          </cell>
          <cell r="BY8965" t="str">
            <v>Solid</v>
          </cell>
        </row>
        <row r="8966">
          <cell r="D8966" t="str">
            <v>1010007033711</v>
          </cell>
          <cell r="BW8966" t="str">
            <v>Gray</v>
          </cell>
          <cell r="BX8966" t="str">
            <v>Light Gray</v>
          </cell>
          <cell r="BY8966" t="str">
            <v>Solid</v>
          </cell>
        </row>
        <row r="8967">
          <cell r="D8967" t="str">
            <v>1010007033712</v>
          </cell>
          <cell r="BW8967" t="str">
            <v>Gray</v>
          </cell>
          <cell r="BX8967" t="str">
            <v>Light Gray</v>
          </cell>
          <cell r="BY8967" t="str">
            <v>Solid</v>
          </cell>
        </row>
        <row r="8968">
          <cell r="D8968" t="str">
            <v>1010007033713</v>
          </cell>
          <cell r="BW8968" t="str">
            <v>Gray</v>
          </cell>
          <cell r="BX8968" t="str">
            <v>Light Gray</v>
          </cell>
          <cell r="BY8968" t="str">
            <v>Solid</v>
          </cell>
        </row>
        <row r="8969">
          <cell r="D8969" t="str">
            <v>1010007033721</v>
          </cell>
          <cell r="BW8969" t="str">
            <v>Blue</v>
          </cell>
          <cell r="BX8969" t="str">
            <v>Navy</v>
          </cell>
          <cell r="BY8969" t="str">
            <v>Solid</v>
          </cell>
        </row>
        <row r="8970">
          <cell r="D8970" t="str">
            <v>1010007033722</v>
          </cell>
          <cell r="BW8970" t="str">
            <v>Blue</v>
          </cell>
          <cell r="BX8970" t="str">
            <v>Navy</v>
          </cell>
          <cell r="BY8970" t="str">
            <v>Solid</v>
          </cell>
        </row>
        <row r="8971">
          <cell r="D8971" t="str">
            <v>1010007033723</v>
          </cell>
          <cell r="BW8971" t="str">
            <v>Blue</v>
          </cell>
          <cell r="BX8971" t="str">
            <v>Navy</v>
          </cell>
          <cell r="BY8971" t="str">
            <v>Solid</v>
          </cell>
        </row>
        <row r="8972">
          <cell r="D8972" t="str">
            <v>1010007033731</v>
          </cell>
          <cell r="BW8972" t="str">
            <v>Multi</v>
          </cell>
          <cell r="BX8972" t="str">
            <v>Gray</v>
          </cell>
          <cell r="BY8972" t="str">
            <v>Paw</v>
          </cell>
        </row>
        <row r="8973">
          <cell r="D8973" t="str">
            <v>1010007033741</v>
          </cell>
          <cell r="BW8973" t="str">
            <v>Multi</v>
          </cell>
          <cell r="BX8973" t="str">
            <v>Beige/Ivory</v>
          </cell>
          <cell r="BY8973" t="str">
            <v>Paw</v>
          </cell>
        </row>
        <row r="8974">
          <cell r="D8974" t="str">
            <v>1010007033751</v>
          </cell>
          <cell r="BW8974" t="str">
            <v>Multi</v>
          </cell>
          <cell r="BX8974" t="str">
            <v>Light Green/Charcoal</v>
          </cell>
          <cell r="BY8974" t="str">
            <v>Peace</v>
          </cell>
        </row>
        <row r="8975">
          <cell r="D8975" t="str">
            <v>1010007033761</v>
          </cell>
          <cell r="BW8975" t="str">
            <v>White</v>
          </cell>
          <cell r="BX8975" t="str">
            <v>Pure White</v>
          </cell>
          <cell r="BY8975" t="str">
            <v>Solid</v>
          </cell>
        </row>
        <row r="8976">
          <cell r="D8976" t="str">
            <v>1010007033771</v>
          </cell>
          <cell r="BW8976" t="str">
            <v>Red</v>
          </cell>
          <cell r="BX8976" t="str">
            <v>Ruby Red</v>
          </cell>
          <cell r="BY8976" t="str">
            <v>Solid</v>
          </cell>
        </row>
        <row r="8977">
          <cell r="D8977" t="str">
            <v>1010007033781</v>
          </cell>
          <cell r="BW8977" t="str">
            <v>Purple</v>
          </cell>
          <cell r="BX8977" t="str">
            <v>Soft Purple</v>
          </cell>
          <cell r="BY8977" t="str">
            <v>Solid</v>
          </cell>
        </row>
        <row r="8978">
          <cell r="D8978" t="str">
            <v>1010007033791</v>
          </cell>
          <cell r="BW8978" t="str">
            <v>Multi</v>
          </cell>
          <cell r="BX8978" t="str">
            <v>Navy/Gray</v>
          </cell>
          <cell r="BY8978" t="str">
            <v>Star</v>
          </cell>
        </row>
        <row r="8979">
          <cell r="D8979" t="str">
            <v>1010007033811</v>
          </cell>
          <cell r="BW8979" t="str">
            <v>Brown</v>
          </cell>
          <cell r="BX8979" t="str">
            <v>Beige</v>
          </cell>
          <cell r="BY8979" t="str">
            <v>Solid</v>
          </cell>
        </row>
        <row r="8980">
          <cell r="D8980" t="str">
            <v>1010007033812</v>
          </cell>
          <cell r="BW8980" t="str">
            <v>Brown</v>
          </cell>
          <cell r="BX8980" t="str">
            <v>Beige</v>
          </cell>
          <cell r="BY8980" t="str">
            <v>Solid</v>
          </cell>
        </row>
        <row r="8981">
          <cell r="D8981" t="str">
            <v>1010007033813</v>
          </cell>
          <cell r="BW8981" t="str">
            <v>Brown</v>
          </cell>
          <cell r="BX8981" t="str">
            <v>Beige</v>
          </cell>
          <cell r="BY8981" t="str">
            <v>Solid</v>
          </cell>
        </row>
        <row r="8982">
          <cell r="D8982" t="str">
            <v>1010007033821</v>
          </cell>
          <cell r="BW8982" t="str">
            <v>Black</v>
          </cell>
          <cell r="BX8982" t="str">
            <v>Black</v>
          </cell>
          <cell r="BY8982" t="str">
            <v>Solid</v>
          </cell>
        </row>
        <row r="8983">
          <cell r="D8983" t="str">
            <v>1010007033822</v>
          </cell>
          <cell r="BW8983" t="str">
            <v>Black</v>
          </cell>
          <cell r="BX8983" t="str">
            <v>Black</v>
          </cell>
          <cell r="BY8983" t="str">
            <v>Solid</v>
          </cell>
        </row>
        <row r="8984">
          <cell r="D8984" t="str">
            <v>1010007033823</v>
          </cell>
          <cell r="BW8984" t="str">
            <v>Black</v>
          </cell>
          <cell r="BX8984" t="str">
            <v>Black</v>
          </cell>
          <cell r="BY8984" t="str">
            <v>Solid</v>
          </cell>
        </row>
        <row r="8985">
          <cell r="D8985" t="str">
            <v>1010007033831</v>
          </cell>
          <cell r="BW8985" t="str">
            <v>Multi</v>
          </cell>
          <cell r="BX8985" t="str">
            <v>Camel</v>
          </cell>
          <cell r="BY8985" t="str">
            <v>Bone</v>
          </cell>
        </row>
        <row r="8986">
          <cell r="D8986" t="str">
            <v>1010007033841</v>
          </cell>
          <cell r="BW8986" t="str">
            <v>Brown</v>
          </cell>
          <cell r="BX8986" t="str">
            <v>Brown</v>
          </cell>
          <cell r="BY8986" t="str">
            <v>Solid</v>
          </cell>
        </row>
        <row r="8987">
          <cell r="D8987" t="str">
            <v>1010007033842</v>
          </cell>
          <cell r="BW8987" t="str">
            <v>Brown</v>
          </cell>
          <cell r="BX8987" t="str">
            <v>Brown</v>
          </cell>
          <cell r="BY8987" t="str">
            <v>Solid</v>
          </cell>
        </row>
        <row r="8988">
          <cell r="D8988" t="str">
            <v>1010007033843</v>
          </cell>
          <cell r="BW8988" t="str">
            <v>Brown</v>
          </cell>
          <cell r="BX8988" t="str">
            <v>Brown</v>
          </cell>
          <cell r="BY8988" t="str">
            <v>Solid</v>
          </cell>
        </row>
        <row r="8989">
          <cell r="D8989" t="str">
            <v>1010007033851</v>
          </cell>
          <cell r="BW8989" t="str">
            <v>Red</v>
          </cell>
          <cell r="BX8989" t="str">
            <v>Burgundy</v>
          </cell>
          <cell r="BY8989" t="str">
            <v>Solid</v>
          </cell>
        </row>
        <row r="8990">
          <cell r="D8990" t="str">
            <v>1010007033852</v>
          </cell>
          <cell r="BW8990" t="str">
            <v>Red</v>
          </cell>
          <cell r="BX8990" t="str">
            <v>Burgundy</v>
          </cell>
          <cell r="BY8990" t="str">
            <v>Solid</v>
          </cell>
        </row>
        <row r="8991">
          <cell r="D8991" t="str">
            <v>1010007033853</v>
          </cell>
          <cell r="BW8991" t="str">
            <v>Red</v>
          </cell>
          <cell r="BX8991" t="str">
            <v>Burgundy</v>
          </cell>
          <cell r="BY8991" t="str">
            <v>Solid</v>
          </cell>
        </row>
        <row r="8992">
          <cell r="D8992" t="str">
            <v>1010007033861</v>
          </cell>
          <cell r="BW8992" t="str">
            <v>Brown</v>
          </cell>
          <cell r="BX8992" t="str">
            <v>Cappuccino</v>
          </cell>
          <cell r="BY8992" t="str">
            <v>Solid</v>
          </cell>
        </row>
        <row r="8993">
          <cell r="D8993" t="str">
            <v>1010007033871</v>
          </cell>
          <cell r="BW8993" t="str">
            <v>Gray</v>
          </cell>
          <cell r="BX8993" t="str">
            <v>Charcoal</v>
          </cell>
          <cell r="BY8993" t="str">
            <v>Solid</v>
          </cell>
        </row>
        <row r="8994">
          <cell r="D8994" t="str">
            <v>1010007033872</v>
          </cell>
          <cell r="BW8994" t="str">
            <v>Gray</v>
          </cell>
          <cell r="BX8994" t="str">
            <v>Charcoal</v>
          </cell>
          <cell r="BY8994" t="str">
            <v>Solid</v>
          </cell>
        </row>
        <row r="8995">
          <cell r="D8995" t="str">
            <v>1010007033873</v>
          </cell>
          <cell r="BW8995" t="str">
            <v>Gray</v>
          </cell>
          <cell r="BX8995" t="str">
            <v>Charcoal</v>
          </cell>
          <cell r="BY8995" t="str">
            <v>Solid</v>
          </cell>
        </row>
        <row r="8996">
          <cell r="D8996" t="str">
            <v>1010007033891</v>
          </cell>
          <cell r="BW8996" t="str">
            <v>Ivory</v>
          </cell>
          <cell r="BX8996" t="str">
            <v>Cream</v>
          </cell>
          <cell r="BY8996" t="str">
            <v>Solid</v>
          </cell>
        </row>
        <row r="8997">
          <cell r="D8997" t="str">
            <v>1010007033901</v>
          </cell>
          <cell r="BW8997" t="str">
            <v>Pink</v>
          </cell>
          <cell r="BX8997" t="str">
            <v>Dusty Pink</v>
          </cell>
          <cell r="BY8997" t="str">
            <v>Solid</v>
          </cell>
        </row>
        <row r="8998">
          <cell r="D8998" t="str">
            <v>1010007033911</v>
          </cell>
          <cell r="BW8998" t="str">
            <v>Brown</v>
          </cell>
          <cell r="BX8998" t="str">
            <v>Golden Sand</v>
          </cell>
          <cell r="BY8998" t="str">
            <v>Solid</v>
          </cell>
        </row>
        <row r="8999">
          <cell r="D8999" t="str">
            <v>1010007033921</v>
          </cell>
          <cell r="BW8999" t="str">
            <v>Gray</v>
          </cell>
          <cell r="BX8999" t="str">
            <v>Gray</v>
          </cell>
          <cell r="BY8999" t="str">
            <v>Solid</v>
          </cell>
        </row>
        <row r="9000">
          <cell r="D9000" t="str">
            <v>1010007033922</v>
          </cell>
          <cell r="BW9000" t="str">
            <v>Gray</v>
          </cell>
          <cell r="BX9000" t="str">
            <v>Gray</v>
          </cell>
          <cell r="BY9000" t="str">
            <v>Solid</v>
          </cell>
        </row>
        <row r="9001">
          <cell r="D9001" t="str">
            <v>1010007033923</v>
          </cell>
          <cell r="BW9001" t="str">
            <v>Gray</v>
          </cell>
          <cell r="BX9001" t="str">
            <v>Gray</v>
          </cell>
          <cell r="BY9001" t="str">
            <v>Solid</v>
          </cell>
        </row>
        <row r="9002">
          <cell r="D9002" t="str">
            <v>1010007033931</v>
          </cell>
          <cell r="BW9002" t="str">
            <v>Green</v>
          </cell>
          <cell r="BX9002" t="str">
            <v>Green</v>
          </cell>
          <cell r="BY9002" t="str">
            <v>Solid</v>
          </cell>
        </row>
        <row r="9003">
          <cell r="D9003" t="str">
            <v>1010007033951</v>
          </cell>
          <cell r="BW9003" t="str">
            <v>Green</v>
          </cell>
          <cell r="BX9003" t="str">
            <v>Hunter Green</v>
          </cell>
          <cell r="BY9003" t="str">
            <v>Solid</v>
          </cell>
        </row>
        <row r="9004">
          <cell r="D9004" t="str">
            <v>1010007033961</v>
          </cell>
          <cell r="BW9004" t="str">
            <v>Blue</v>
          </cell>
          <cell r="BX9004" t="str">
            <v>Imperial Blue</v>
          </cell>
          <cell r="BY9004" t="str">
            <v>Solid</v>
          </cell>
        </row>
        <row r="9005">
          <cell r="D9005" t="str">
            <v>1010007033971</v>
          </cell>
          <cell r="BW9005" t="str">
            <v>Blue</v>
          </cell>
          <cell r="BX9005" t="str">
            <v>Light Blue</v>
          </cell>
          <cell r="BY9005" t="str">
            <v>Solid</v>
          </cell>
        </row>
        <row r="9006">
          <cell r="D9006" t="str">
            <v>1010007033981</v>
          </cell>
          <cell r="BW9006" t="str">
            <v>Gray</v>
          </cell>
          <cell r="BX9006" t="str">
            <v>Light Gray</v>
          </cell>
          <cell r="BY9006" t="str">
            <v>Solid</v>
          </cell>
        </row>
        <row r="9007">
          <cell r="D9007" t="str">
            <v>1010007033983</v>
          </cell>
          <cell r="BW9007" t="str">
            <v>Gray</v>
          </cell>
          <cell r="BX9007" t="str">
            <v>Light Gray</v>
          </cell>
          <cell r="BY9007" t="str">
            <v>Solid</v>
          </cell>
        </row>
        <row r="9008">
          <cell r="D9008" t="str">
            <v>1010007033984</v>
          </cell>
          <cell r="BW9008" t="str">
            <v>Gray</v>
          </cell>
          <cell r="BX9008" t="str">
            <v>Light Gray</v>
          </cell>
          <cell r="BY9008" t="str">
            <v>Solid</v>
          </cell>
        </row>
        <row r="9009">
          <cell r="D9009" t="str">
            <v>1010007033991</v>
          </cell>
          <cell r="BW9009" t="str">
            <v>Blue</v>
          </cell>
          <cell r="BX9009" t="str">
            <v>Navy</v>
          </cell>
          <cell r="BY9009" t="str">
            <v>Solid</v>
          </cell>
        </row>
        <row r="9010">
          <cell r="D9010" t="str">
            <v>1010007033992</v>
          </cell>
          <cell r="BW9010" t="str">
            <v>Blue</v>
          </cell>
          <cell r="BX9010" t="str">
            <v>Navy</v>
          </cell>
          <cell r="BY9010" t="str">
            <v>Solid</v>
          </cell>
        </row>
        <row r="9011">
          <cell r="D9011" t="str">
            <v>1010007033993</v>
          </cell>
          <cell r="BW9011" t="str">
            <v>Blue</v>
          </cell>
          <cell r="BX9011" t="str">
            <v>Navy</v>
          </cell>
          <cell r="BY9011" t="str">
            <v>Solid</v>
          </cell>
        </row>
        <row r="9012">
          <cell r="D9012" t="str">
            <v>1010007034001</v>
          </cell>
          <cell r="BW9012" t="str">
            <v>Multi</v>
          </cell>
          <cell r="BX9012" t="str">
            <v>Gray</v>
          </cell>
          <cell r="BY9012" t="str">
            <v>Paw</v>
          </cell>
        </row>
        <row r="9013">
          <cell r="D9013" t="str">
            <v>1010007034011</v>
          </cell>
          <cell r="BW9013" t="str">
            <v>Multi</v>
          </cell>
          <cell r="BX9013" t="str">
            <v>Beige/Ivory</v>
          </cell>
          <cell r="BY9013" t="str">
            <v>Paw</v>
          </cell>
        </row>
        <row r="9014">
          <cell r="D9014" t="str">
            <v>1010007034031</v>
          </cell>
          <cell r="BW9014" t="str">
            <v>White</v>
          </cell>
          <cell r="BX9014" t="str">
            <v>Pure White</v>
          </cell>
          <cell r="BY9014" t="str">
            <v>Solid</v>
          </cell>
        </row>
        <row r="9015">
          <cell r="D9015" t="str">
            <v>1010007034041</v>
          </cell>
          <cell r="BW9015" t="str">
            <v>Red</v>
          </cell>
          <cell r="BX9015" t="str">
            <v>Ruby Red</v>
          </cell>
          <cell r="BY9015" t="str">
            <v>Solid</v>
          </cell>
        </row>
        <row r="9016">
          <cell r="D9016" t="str">
            <v>1010007034051</v>
          </cell>
          <cell r="BW9016" t="str">
            <v>Purple</v>
          </cell>
          <cell r="BX9016" t="str">
            <v>Soft Purple</v>
          </cell>
          <cell r="BY9016" t="str">
            <v>Solid</v>
          </cell>
        </row>
        <row r="9017">
          <cell r="D9017" t="str">
            <v>1010007034061</v>
          </cell>
          <cell r="BW9017" t="str">
            <v>Multi</v>
          </cell>
          <cell r="BX9017" t="str">
            <v>Navy/Gray</v>
          </cell>
          <cell r="BY9017" t="str">
            <v>Star</v>
          </cell>
        </row>
        <row r="9018">
          <cell r="D9018" t="str">
            <v>1010007034081</v>
          </cell>
          <cell r="BW9018" t="str">
            <v>Brown</v>
          </cell>
          <cell r="BX9018" t="str">
            <v>Beige</v>
          </cell>
          <cell r="BY9018" t="str">
            <v>Quatrefoil</v>
          </cell>
        </row>
        <row r="9019">
          <cell r="D9019" t="str">
            <v>1010007034083</v>
          </cell>
          <cell r="BW9019" t="str">
            <v>Brown</v>
          </cell>
          <cell r="BX9019" t="str">
            <v>Beige</v>
          </cell>
          <cell r="BY9019" t="str">
            <v>Quatrefoil</v>
          </cell>
        </row>
        <row r="9020">
          <cell r="D9020" t="str">
            <v>1010007034091</v>
          </cell>
          <cell r="BW9020" t="str">
            <v>Black</v>
          </cell>
          <cell r="BX9020" t="str">
            <v>Black</v>
          </cell>
          <cell r="BY9020" t="str">
            <v>Maze</v>
          </cell>
        </row>
        <row r="9021">
          <cell r="D9021" t="str">
            <v>1010007034093</v>
          </cell>
          <cell r="BW9021" t="str">
            <v>Black</v>
          </cell>
          <cell r="BX9021" t="str">
            <v>Black</v>
          </cell>
          <cell r="BY9021" t="str">
            <v>Maze</v>
          </cell>
        </row>
        <row r="9022">
          <cell r="D9022" t="str">
            <v>1010007034101</v>
          </cell>
          <cell r="BW9022" t="str">
            <v>Gray</v>
          </cell>
          <cell r="BX9022" t="str">
            <v>Gray</v>
          </cell>
          <cell r="BY9022" t="str">
            <v>Diamond</v>
          </cell>
        </row>
        <row r="9023">
          <cell r="D9023" t="str">
            <v>1010007034103</v>
          </cell>
          <cell r="BW9023" t="str">
            <v>Gray</v>
          </cell>
          <cell r="BX9023" t="str">
            <v>Gray</v>
          </cell>
          <cell r="BY9023" t="str">
            <v>Diamond</v>
          </cell>
        </row>
        <row r="9024">
          <cell r="D9024" t="str">
            <v>1010007034111</v>
          </cell>
          <cell r="BW9024" t="str">
            <v>Gray</v>
          </cell>
          <cell r="BX9024" t="str">
            <v>Charcoal</v>
          </cell>
          <cell r="BY9024" t="str">
            <v>Chevron</v>
          </cell>
        </row>
        <row r="9025">
          <cell r="D9025" t="str">
            <v>1010007034112</v>
          </cell>
          <cell r="BW9025" t="str">
            <v>Gray</v>
          </cell>
          <cell r="BX9025" t="str">
            <v>Charcoal</v>
          </cell>
          <cell r="BY9025" t="str">
            <v>Chevron</v>
          </cell>
        </row>
        <row r="9026">
          <cell r="D9026" t="str">
            <v>1010007034121</v>
          </cell>
          <cell r="BW9026" t="str">
            <v>Gray</v>
          </cell>
          <cell r="BX9026" t="str">
            <v>Charcoal</v>
          </cell>
          <cell r="BY9026" t="str">
            <v>Chevron</v>
          </cell>
        </row>
        <row r="9027">
          <cell r="D9027" t="str">
            <v>1010007034122</v>
          </cell>
          <cell r="BW9027" t="str">
            <v>Gray</v>
          </cell>
          <cell r="BX9027" t="str">
            <v>Charcoal</v>
          </cell>
          <cell r="BY9027" t="str">
            <v>Chevron</v>
          </cell>
        </row>
        <row r="9028">
          <cell r="D9028" t="str">
            <v>1010007034131</v>
          </cell>
          <cell r="BW9028" t="str">
            <v>Brown</v>
          </cell>
          <cell r="BX9028" t="str">
            <v>Beige</v>
          </cell>
          <cell r="BY9028" t="str">
            <v>Beach</v>
          </cell>
        </row>
        <row r="9029">
          <cell r="D9029" t="str">
            <v>1010007034132</v>
          </cell>
          <cell r="BW9029" t="str">
            <v>Brown</v>
          </cell>
          <cell r="BX9029" t="str">
            <v>Beige</v>
          </cell>
          <cell r="BY9029" t="str">
            <v>Beach</v>
          </cell>
        </row>
        <row r="9030">
          <cell r="D9030" t="str">
            <v>1010007034141</v>
          </cell>
          <cell r="BW9030" t="str">
            <v>Brown</v>
          </cell>
          <cell r="BX9030" t="str">
            <v>Beige</v>
          </cell>
          <cell r="BY9030" t="str">
            <v>Home Sweet Home</v>
          </cell>
        </row>
        <row r="9031">
          <cell r="D9031" t="str">
            <v>1010007034142</v>
          </cell>
          <cell r="BW9031" t="str">
            <v>Brown</v>
          </cell>
          <cell r="BX9031" t="str">
            <v>Beige</v>
          </cell>
          <cell r="BY9031" t="str">
            <v>Home Sweet Home</v>
          </cell>
        </row>
        <row r="9032">
          <cell r="D9032" t="str">
            <v>1010007034151</v>
          </cell>
          <cell r="BW9032" t="str">
            <v>Brown</v>
          </cell>
          <cell r="BX9032" t="str">
            <v>Beige</v>
          </cell>
          <cell r="BY9032" t="str">
            <v>Quatrefoil</v>
          </cell>
        </row>
        <row r="9033">
          <cell r="D9033" t="str">
            <v>1010007034153</v>
          </cell>
          <cell r="BW9033" t="str">
            <v>Brown</v>
          </cell>
          <cell r="BX9033" t="str">
            <v>Beige</v>
          </cell>
          <cell r="BY9033" t="str">
            <v>Quatrefoil</v>
          </cell>
        </row>
        <row r="9034">
          <cell r="D9034" t="str">
            <v>1010007034161</v>
          </cell>
          <cell r="BW9034" t="str">
            <v>Black</v>
          </cell>
          <cell r="BX9034" t="str">
            <v>Black</v>
          </cell>
          <cell r="BY9034" t="str">
            <v>Maze</v>
          </cell>
        </row>
        <row r="9035">
          <cell r="D9035" t="str">
            <v>1010007034163</v>
          </cell>
          <cell r="BW9035" t="str">
            <v>Black</v>
          </cell>
          <cell r="BX9035" t="str">
            <v>Black</v>
          </cell>
          <cell r="BY9035" t="str">
            <v>Maze</v>
          </cell>
        </row>
        <row r="9036">
          <cell r="D9036" t="str">
            <v>1010007034171</v>
          </cell>
          <cell r="BW9036" t="str">
            <v>Black</v>
          </cell>
          <cell r="BX9036" t="str">
            <v>Black</v>
          </cell>
          <cell r="BY9036" t="str">
            <v>Welcome</v>
          </cell>
        </row>
        <row r="9037">
          <cell r="D9037" t="str">
            <v>1010007034172</v>
          </cell>
          <cell r="BW9037" t="str">
            <v>Black</v>
          </cell>
          <cell r="BX9037" t="str">
            <v>Black</v>
          </cell>
          <cell r="BY9037" t="str">
            <v>Welcome</v>
          </cell>
        </row>
        <row r="9038">
          <cell r="D9038" t="str">
            <v>1010007034181</v>
          </cell>
          <cell r="BW9038" t="str">
            <v>Blue</v>
          </cell>
          <cell r="BX9038" t="str">
            <v>Blue</v>
          </cell>
          <cell r="BY9038" t="str">
            <v>Greek Keys</v>
          </cell>
        </row>
        <row r="9039">
          <cell r="D9039" t="str">
            <v>1010007034183</v>
          </cell>
          <cell r="BW9039" t="str">
            <v>Blue</v>
          </cell>
          <cell r="BX9039" t="str">
            <v>Blue</v>
          </cell>
          <cell r="BY9039" t="str">
            <v>Greek Keys</v>
          </cell>
        </row>
        <row r="9040">
          <cell r="D9040" t="str">
            <v>1010007034191</v>
          </cell>
          <cell r="BW9040" t="str">
            <v>Blue</v>
          </cell>
          <cell r="BX9040" t="str">
            <v>Blue</v>
          </cell>
          <cell r="BY9040" t="str">
            <v>Ocean Waves</v>
          </cell>
        </row>
        <row r="9041">
          <cell r="D9041" t="str">
            <v>1010007034192</v>
          </cell>
          <cell r="BW9041" t="str">
            <v>Blue</v>
          </cell>
          <cell r="BX9041" t="str">
            <v>Blue</v>
          </cell>
          <cell r="BY9041" t="str">
            <v>Ocean Waves</v>
          </cell>
        </row>
        <row r="9042">
          <cell r="D9042" t="str">
            <v>1010007034201</v>
          </cell>
          <cell r="BW9042" t="str">
            <v>Red</v>
          </cell>
          <cell r="BX9042" t="str">
            <v>Burgundy Leaves</v>
          </cell>
          <cell r="BY9042" t="str">
            <v>Leaves</v>
          </cell>
        </row>
        <row r="9043">
          <cell r="D9043" t="str">
            <v>1010007034202</v>
          </cell>
          <cell r="BW9043" t="str">
            <v>Red</v>
          </cell>
          <cell r="BX9043" t="str">
            <v>Burgundy Leaves</v>
          </cell>
          <cell r="BY9043" t="str">
            <v>Leaves</v>
          </cell>
        </row>
        <row r="9044">
          <cell r="D9044" t="str">
            <v>1010007034211</v>
          </cell>
          <cell r="BW9044" t="str">
            <v>Gray</v>
          </cell>
          <cell r="BX9044" t="str">
            <v>Charcoal</v>
          </cell>
          <cell r="BY9044" t="str">
            <v>Hello</v>
          </cell>
        </row>
        <row r="9045">
          <cell r="D9045" t="str">
            <v>1010007034212</v>
          </cell>
          <cell r="BW9045" t="str">
            <v>Gray</v>
          </cell>
          <cell r="BX9045" t="str">
            <v>Charcoal</v>
          </cell>
          <cell r="BY9045" t="str">
            <v>Hello</v>
          </cell>
        </row>
        <row r="9046">
          <cell r="D9046" t="str">
            <v>1010007034221</v>
          </cell>
          <cell r="BW9046" t="str">
            <v>Brown</v>
          </cell>
          <cell r="BX9046" t="str">
            <v>Chocolate</v>
          </cell>
          <cell r="BY9046" t="str">
            <v>Squares</v>
          </cell>
        </row>
        <row r="9047">
          <cell r="D9047" t="str">
            <v>1010007034223</v>
          </cell>
          <cell r="BW9047" t="str">
            <v>Brown</v>
          </cell>
          <cell r="BX9047" t="str">
            <v>Chocolate</v>
          </cell>
          <cell r="BY9047" t="str">
            <v>Squares</v>
          </cell>
        </row>
        <row r="9048">
          <cell r="D9048" t="str">
            <v>1010007034231</v>
          </cell>
          <cell r="BW9048" t="str">
            <v>Brown</v>
          </cell>
          <cell r="BX9048" t="str">
            <v>Dark Brown</v>
          </cell>
          <cell r="BY9048" t="str">
            <v>Home Paw</v>
          </cell>
        </row>
        <row r="9049">
          <cell r="D9049" t="str">
            <v>1010007034232</v>
          </cell>
          <cell r="BW9049" t="str">
            <v>Brown</v>
          </cell>
          <cell r="BX9049" t="str">
            <v>Dark Brown</v>
          </cell>
          <cell r="BY9049" t="str">
            <v>Home Paw</v>
          </cell>
        </row>
        <row r="9050">
          <cell r="D9050" t="str">
            <v>1010007034241</v>
          </cell>
          <cell r="BW9050" t="str">
            <v>Brown</v>
          </cell>
          <cell r="BX9050" t="str">
            <v>Dark Brown</v>
          </cell>
          <cell r="BY9050" t="str">
            <v>Pebble</v>
          </cell>
        </row>
        <row r="9051">
          <cell r="D9051" t="str">
            <v>1010007034242</v>
          </cell>
          <cell r="BW9051" t="str">
            <v>Brown</v>
          </cell>
          <cell r="BX9051" t="str">
            <v>Dark Brown</v>
          </cell>
          <cell r="BY9051" t="str">
            <v>Pebble</v>
          </cell>
        </row>
        <row r="9052">
          <cell r="D9052" t="str">
            <v>1010007034251</v>
          </cell>
          <cell r="BW9052" t="str">
            <v>Brown</v>
          </cell>
          <cell r="BX9052" t="str">
            <v>Brown</v>
          </cell>
          <cell r="BY9052" t="str">
            <v>Football Sundays</v>
          </cell>
        </row>
        <row r="9053">
          <cell r="D9053" t="str">
            <v>1010007034261</v>
          </cell>
          <cell r="BW9053" t="str">
            <v>Brown</v>
          </cell>
          <cell r="BX9053" t="str">
            <v>Tan</v>
          </cell>
          <cell r="BY9053" t="str">
            <v>Gone Fishing</v>
          </cell>
        </row>
        <row r="9054">
          <cell r="D9054" t="str">
            <v>1010007034271</v>
          </cell>
          <cell r="BW9054" t="str">
            <v>Gray</v>
          </cell>
          <cell r="BX9054" t="str">
            <v>Gray</v>
          </cell>
          <cell r="BY9054" t="str">
            <v>Diamond</v>
          </cell>
        </row>
        <row r="9055">
          <cell r="D9055" t="str">
            <v>1010007034273</v>
          </cell>
          <cell r="BW9055" t="str">
            <v>Gray</v>
          </cell>
          <cell r="BX9055" t="str">
            <v>Gray</v>
          </cell>
          <cell r="BY9055" t="str">
            <v>Diamond</v>
          </cell>
        </row>
        <row r="9056">
          <cell r="D9056" t="str">
            <v>1010007034281</v>
          </cell>
          <cell r="BW9056" t="str">
            <v>Gray</v>
          </cell>
          <cell r="BX9056" t="str">
            <v>Gray</v>
          </cell>
          <cell r="BY9056" t="str">
            <v>Geometric</v>
          </cell>
        </row>
        <row r="9057">
          <cell r="D9057" t="str">
            <v>1010007034283</v>
          </cell>
          <cell r="BW9057" t="str">
            <v>Gray</v>
          </cell>
          <cell r="BX9057" t="str">
            <v>Gray</v>
          </cell>
          <cell r="BY9057" t="str">
            <v>Geometric</v>
          </cell>
        </row>
        <row r="9058">
          <cell r="D9058" t="str">
            <v>1010007034301</v>
          </cell>
          <cell r="BW9058" t="str">
            <v>Green</v>
          </cell>
          <cell r="BX9058" t="str">
            <v>Green</v>
          </cell>
          <cell r="BY9058" t="str">
            <v>Palm</v>
          </cell>
        </row>
        <row r="9059">
          <cell r="D9059" t="str">
            <v>1010007034302</v>
          </cell>
          <cell r="BW9059" t="str">
            <v>Green</v>
          </cell>
          <cell r="BX9059" t="str">
            <v>Green</v>
          </cell>
          <cell r="BY9059" t="str">
            <v>Palm</v>
          </cell>
        </row>
        <row r="9060">
          <cell r="D9060" t="str">
            <v>1010007034311</v>
          </cell>
          <cell r="BW9060" t="str">
            <v>Green</v>
          </cell>
          <cell r="BX9060" t="str">
            <v>Green</v>
          </cell>
          <cell r="BY9060" t="str">
            <v>Snowscape</v>
          </cell>
        </row>
        <row r="9061">
          <cell r="D9061" t="str">
            <v>1010007034312</v>
          </cell>
          <cell r="BW9061" t="str">
            <v>Green</v>
          </cell>
          <cell r="BX9061" t="str">
            <v>Green</v>
          </cell>
          <cell r="BY9061" t="str">
            <v>Snowscape</v>
          </cell>
        </row>
        <row r="9062">
          <cell r="D9062" t="str">
            <v>1010007034321</v>
          </cell>
          <cell r="BW9062" t="str">
            <v>Green</v>
          </cell>
          <cell r="BX9062" t="str">
            <v>Green</v>
          </cell>
          <cell r="BY9062" t="str">
            <v>Vine Leaves</v>
          </cell>
        </row>
        <row r="9063">
          <cell r="D9063" t="str">
            <v>1010007034322</v>
          </cell>
          <cell r="BW9063" t="str">
            <v>Green</v>
          </cell>
          <cell r="BX9063" t="str">
            <v>Green</v>
          </cell>
          <cell r="BY9063" t="str">
            <v>Vine Leaves</v>
          </cell>
        </row>
        <row r="9064">
          <cell r="D9064" t="str">
            <v>1010007034331</v>
          </cell>
          <cell r="BW9064" t="str">
            <v>Brown</v>
          </cell>
          <cell r="BX9064" t="str">
            <v>Latte</v>
          </cell>
          <cell r="BY9064" t="str">
            <v>Modern</v>
          </cell>
        </row>
        <row r="9065">
          <cell r="D9065" t="str">
            <v>1010007034332</v>
          </cell>
          <cell r="BW9065" t="str">
            <v>Brown</v>
          </cell>
          <cell r="BX9065" t="str">
            <v>Latte</v>
          </cell>
          <cell r="BY9065" t="str">
            <v>Modern</v>
          </cell>
        </row>
        <row r="9066">
          <cell r="D9066" t="str">
            <v>1010007034341</v>
          </cell>
          <cell r="BW9066" t="str">
            <v>Purple</v>
          </cell>
          <cell r="BX9066" t="str">
            <v>Purple</v>
          </cell>
          <cell r="BY9066" t="str">
            <v>Floral</v>
          </cell>
        </row>
        <row r="9067">
          <cell r="D9067" t="str">
            <v>1010007034342</v>
          </cell>
          <cell r="BW9067" t="str">
            <v>Purple</v>
          </cell>
          <cell r="BX9067" t="str">
            <v>Purple</v>
          </cell>
          <cell r="BY9067" t="str">
            <v>Floral</v>
          </cell>
        </row>
        <row r="9068">
          <cell r="D9068" t="str">
            <v>1010007034351</v>
          </cell>
          <cell r="BW9068" t="str">
            <v>Blue</v>
          </cell>
          <cell r="BX9068" t="str">
            <v>Blue</v>
          </cell>
          <cell r="BY9068" t="str">
            <v>Sailboat</v>
          </cell>
        </row>
        <row r="9069">
          <cell r="D9069" t="str">
            <v>1010007034352</v>
          </cell>
          <cell r="BW9069" t="str">
            <v>Blue</v>
          </cell>
          <cell r="BX9069" t="str">
            <v>Blue</v>
          </cell>
          <cell r="BY9069" t="str">
            <v>Sailboat</v>
          </cell>
        </row>
        <row r="9070">
          <cell r="D9070" t="str">
            <v>1010007034362</v>
          </cell>
          <cell r="BW9070" t="str">
            <v>Gray</v>
          </cell>
          <cell r="BX9070" t="str">
            <v>Graphite</v>
          </cell>
          <cell r="BY9070" t="str">
            <v>Skiing</v>
          </cell>
        </row>
        <row r="9071">
          <cell r="D9071" t="str">
            <v>1010007034371</v>
          </cell>
          <cell r="BW9071" t="str">
            <v>Gray</v>
          </cell>
          <cell r="BX9071" t="str">
            <v>Stone</v>
          </cell>
          <cell r="BY9071" t="str">
            <v>Paws</v>
          </cell>
        </row>
        <row r="9072">
          <cell r="D9072" t="str">
            <v>1010007034372</v>
          </cell>
          <cell r="BW9072" t="str">
            <v>Gray</v>
          </cell>
          <cell r="BX9072" t="str">
            <v>Stone</v>
          </cell>
          <cell r="BY9072" t="str">
            <v>Paws</v>
          </cell>
        </row>
        <row r="9073">
          <cell r="D9073" t="str">
            <v>1010007034381</v>
          </cell>
          <cell r="BW9073" t="str">
            <v>Brown</v>
          </cell>
          <cell r="BX9073" t="str">
            <v>Taupe</v>
          </cell>
          <cell r="BY9073" t="str">
            <v>Basket Weave</v>
          </cell>
        </row>
        <row r="9074">
          <cell r="D9074" t="str">
            <v>1010007034383</v>
          </cell>
          <cell r="BW9074" t="str">
            <v>Brown</v>
          </cell>
          <cell r="BX9074" t="str">
            <v>Taupe</v>
          </cell>
          <cell r="BY9074" t="str">
            <v>Basket Weave</v>
          </cell>
        </row>
        <row r="9075">
          <cell r="D9075" t="str">
            <v>1010007034391</v>
          </cell>
          <cell r="BW9075" t="str">
            <v>Red</v>
          </cell>
          <cell r="BX9075" t="str">
            <v>Wine</v>
          </cell>
          <cell r="BY9075" t="str">
            <v>Vintage</v>
          </cell>
        </row>
        <row r="9076">
          <cell r="D9076" t="str">
            <v>1010007034392</v>
          </cell>
          <cell r="BW9076" t="str">
            <v>Red</v>
          </cell>
          <cell r="BX9076" t="str">
            <v>Wine</v>
          </cell>
          <cell r="BY9076" t="str">
            <v>Vintage</v>
          </cell>
        </row>
        <row r="9077">
          <cell r="D9077" t="str">
            <v>1010007034411</v>
          </cell>
          <cell r="BW9077" t="str">
            <v>Black</v>
          </cell>
          <cell r="BX9077" t="str">
            <v>Black</v>
          </cell>
          <cell r="BY9077" t="str">
            <v>Wipe Your Cleats</v>
          </cell>
        </row>
        <row r="9078">
          <cell r="D9078" t="str">
            <v>1010007034421</v>
          </cell>
          <cell r="BW9078" t="str">
            <v>Gray</v>
          </cell>
          <cell r="BX9078" t="str">
            <v>Charcoal</v>
          </cell>
          <cell r="BY9078" t="str">
            <v>Chevron</v>
          </cell>
        </row>
        <row r="9079">
          <cell r="D9079" t="str">
            <v>1010007034423</v>
          </cell>
          <cell r="BW9079" t="str">
            <v>Gray</v>
          </cell>
          <cell r="BX9079" t="str">
            <v>Charcoal</v>
          </cell>
          <cell r="BY9079" t="str">
            <v>Chevron</v>
          </cell>
        </row>
        <row r="9080">
          <cell r="D9080" t="str">
            <v>1010007034431</v>
          </cell>
          <cell r="BW9080" t="str">
            <v>Brown</v>
          </cell>
          <cell r="BX9080" t="str">
            <v>Beige</v>
          </cell>
          <cell r="BY9080" t="str">
            <v>Beach</v>
          </cell>
        </row>
        <row r="9081">
          <cell r="D9081" t="str">
            <v>1010007034432</v>
          </cell>
          <cell r="BW9081" t="str">
            <v>Brown</v>
          </cell>
          <cell r="BX9081" t="str">
            <v>Beige</v>
          </cell>
          <cell r="BY9081" t="str">
            <v>Beach</v>
          </cell>
        </row>
        <row r="9082">
          <cell r="D9082" t="str">
            <v>1010007034441</v>
          </cell>
          <cell r="BW9082" t="str">
            <v>Brown</v>
          </cell>
          <cell r="BX9082" t="str">
            <v>Beige</v>
          </cell>
          <cell r="BY9082" t="str">
            <v>Home Sweet Home</v>
          </cell>
        </row>
        <row r="9083">
          <cell r="D9083" t="str">
            <v>1010007034442</v>
          </cell>
          <cell r="BW9083" t="str">
            <v>Brown</v>
          </cell>
          <cell r="BX9083" t="str">
            <v>Beige</v>
          </cell>
          <cell r="BY9083" t="str">
            <v>Home Sweet Home</v>
          </cell>
        </row>
        <row r="9084">
          <cell r="D9084" t="str">
            <v>1010007034451</v>
          </cell>
          <cell r="BW9084" t="str">
            <v>Brown</v>
          </cell>
          <cell r="BX9084" t="str">
            <v>Beige</v>
          </cell>
          <cell r="BY9084" t="str">
            <v>Quatrefoil</v>
          </cell>
        </row>
        <row r="9085">
          <cell r="D9085" t="str">
            <v>1010007034452</v>
          </cell>
          <cell r="BW9085" t="str">
            <v>Brown</v>
          </cell>
          <cell r="BX9085" t="str">
            <v>Beige</v>
          </cell>
          <cell r="BY9085" t="str">
            <v>Quatrefoil</v>
          </cell>
        </row>
        <row r="9086">
          <cell r="D9086" t="str">
            <v>1010007034461</v>
          </cell>
          <cell r="BW9086" t="str">
            <v>Black</v>
          </cell>
          <cell r="BX9086" t="str">
            <v>Black</v>
          </cell>
          <cell r="BY9086" t="str">
            <v>Maze</v>
          </cell>
        </row>
        <row r="9087">
          <cell r="D9087" t="str">
            <v>1010007034462</v>
          </cell>
          <cell r="BW9087" t="str">
            <v>Black</v>
          </cell>
          <cell r="BX9087" t="str">
            <v>Black</v>
          </cell>
          <cell r="BY9087" t="str">
            <v>Maze</v>
          </cell>
        </row>
        <row r="9088">
          <cell r="D9088" t="str">
            <v>1010007034471</v>
          </cell>
          <cell r="BW9088" t="str">
            <v>Black</v>
          </cell>
          <cell r="BX9088" t="str">
            <v>Black</v>
          </cell>
          <cell r="BY9088" t="str">
            <v>Welcome</v>
          </cell>
        </row>
        <row r="9089">
          <cell r="D9089" t="str">
            <v>1010007034472</v>
          </cell>
          <cell r="BW9089" t="str">
            <v>Black</v>
          </cell>
          <cell r="BX9089" t="str">
            <v>Black</v>
          </cell>
          <cell r="BY9089" t="str">
            <v>Welcome</v>
          </cell>
        </row>
        <row r="9090">
          <cell r="D9090" t="str">
            <v>1010007034481</v>
          </cell>
          <cell r="BW9090" t="str">
            <v>Blue</v>
          </cell>
          <cell r="BX9090" t="str">
            <v>Blue</v>
          </cell>
          <cell r="BY9090" t="str">
            <v>Greek Keys</v>
          </cell>
        </row>
        <row r="9091">
          <cell r="D9091" t="str">
            <v>1010007034482</v>
          </cell>
          <cell r="BW9091" t="str">
            <v>Blue</v>
          </cell>
          <cell r="BX9091" t="str">
            <v>Blue</v>
          </cell>
          <cell r="BY9091" t="str">
            <v>Greek Keys</v>
          </cell>
        </row>
        <row r="9092">
          <cell r="D9092" t="str">
            <v>1010007034491</v>
          </cell>
          <cell r="BW9092" t="str">
            <v>Blue</v>
          </cell>
          <cell r="BX9092" t="str">
            <v>Blue</v>
          </cell>
          <cell r="BY9092" t="str">
            <v>Ocean Waves</v>
          </cell>
        </row>
        <row r="9093">
          <cell r="D9093" t="str">
            <v>1010007034492</v>
          </cell>
          <cell r="BW9093" t="str">
            <v>Blue</v>
          </cell>
          <cell r="BX9093" t="str">
            <v>Blue</v>
          </cell>
          <cell r="BY9093" t="str">
            <v>Ocean Waves</v>
          </cell>
        </row>
        <row r="9094">
          <cell r="D9094" t="str">
            <v>1010007034501</v>
          </cell>
          <cell r="BW9094" t="str">
            <v>Gray</v>
          </cell>
          <cell r="BX9094" t="str">
            <v>Charcoal</v>
          </cell>
          <cell r="BY9094" t="str">
            <v>Hello</v>
          </cell>
        </row>
        <row r="9095">
          <cell r="D9095" t="str">
            <v>1010007034502</v>
          </cell>
          <cell r="BW9095" t="str">
            <v>Gray</v>
          </cell>
          <cell r="BX9095" t="str">
            <v>Charcoal</v>
          </cell>
          <cell r="BY9095" t="str">
            <v>Hello</v>
          </cell>
        </row>
        <row r="9096">
          <cell r="D9096" t="str">
            <v>1010007034511</v>
          </cell>
          <cell r="BW9096" t="str">
            <v>Brown</v>
          </cell>
          <cell r="BX9096" t="str">
            <v>Chocolate</v>
          </cell>
          <cell r="BY9096" t="str">
            <v>Squares</v>
          </cell>
        </row>
        <row r="9097">
          <cell r="D9097" t="str">
            <v>1010007034512</v>
          </cell>
          <cell r="BW9097" t="str">
            <v>Brown</v>
          </cell>
          <cell r="BX9097" t="str">
            <v>Chocolate</v>
          </cell>
          <cell r="BY9097" t="str">
            <v>Squares</v>
          </cell>
        </row>
        <row r="9098">
          <cell r="D9098" t="str">
            <v>1010007034521</v>
          </cell>
          <cell r="BW9098" t="str">
            <v>Brown</v>
          </cell>
          <cell r="BX9098" t="str">
            <v>Dark Brown</v>
          </cell>
          <cell r="BY9098" t="str">
            <v>Home Paw</v>
          </cell>
        </row>
        <row r="9099">
          <cell r="D9099" t="str">
            <v>1010007034522</v>
          </cell>
          <cell r="BW9099" t="str">
            <v>Brown</v>
          </cell>
          <cell r="BX9099" t="str">
            <v>Dark Brown</v>
          </cell>
          <cell r="BY9099" t="str">
            <v>Home Paw</v>
          </cell>
        </row>
        <row r="9100">
          <cell r="D9100" t="str">
            <v>1010007034531</v>
          </cell>
          <cell r="BW9100" t="str">
            <v>Brown</v>
          </cell>
          <cell r="BX9100" t="str">
            <v>Dark Brown</v>
          </cell>
          <cell r="BY9100" t="str">
            <v>Pebble</v>
          </cell>
        </row>
        <row r="9101">
          <cell r="D9101" t="str">
            <v>1010007034532</v>
          </cell>
          <cell r="BW9101" t="str">
            <v>Brown</v>
          </cell>
          <cell r="BX9101" t="str">
            <v>Dark Brown</v>
          </cell>
          <cell r="BY9101" t="str">
            <v>Pebble</v>
          </cell>
        </row>
        <row r="9102">
          <cell r="D9102" t="str">
            <v>1010007034541</v>
          </cell>
          <cell r="BW9102" t="str">
            <v>Gray</v>
          </cell>
          <cell r="BX9102" t="str">
            <v>Gray</v>
          </cell>
          <cell r="BY9102" t="str">
            <v>Diamond</v>
          </cell>
        </row>
        <row r="9103">
          <cell r="D9103" t="str">
            <v>1010007034542</v>
          </cell>
          <cell r="BW9103" t="str">
            <v>Gray</v>
          </cell>
          <cell r="BX9103" t="str">
            <v>Gray</v>
          </cell>
          <cell r="BY9103" t="str">
            <v>Diamond</v>
          </cell>
        </row>
        <row r="9104">
          <cell r="D9104" t="str">
            <v>1010007034551</v>
          </cell>
          <cell r="BW9104" t="str">
            <v>Gray</v>
          </cell>
          <cell r="BX9104" t="str">
            <v>Gray</v>
          </cell>
          <cell r="BY9104" t="str">
            <v>Geometric</v>
          </cell>
        </row>
        <row r="9105">
          <cell r="D9105" t="str">
            <v>1010007034552</v>
          </cell>
          <cell r="BW9105" t="str">
            <v>Gray</v>
          </cell>
          <cell r="BX9105" t="str">
            <v>Gray</v>
          </cell>
          <cell r="BY9105" t="str">
            <v>Geometric</v>
          </cell>
        </row>
        <row r="9106">
          <cell r="D9106" t="str">
            <v>1010007034571</v>
          </cell>
          <cell r="BW9106" t="str">
            <v>Green</v>
          </cell>
          <cell r="BX9106" t="str">
            <v>Green</v>
          </cell>
          <cell r="BY9106" t="str">
            <v>Palm</v>
          </cell>
        </row>
        <row r="9107">
          <cell r="D9107" t="str">
            <v>1010007034572</v>
          </cell>
          <cell r="BW9107" t="str">
            <v>Green</v>
          </cell>
          <cell r="BX9107" t="str">
            <v>Green</v>
          </cell>
          <cell r="BY9107" t="str">
            <v>Palm</v>
          </cell>
        </row>
        <row r="9108">
          <cell r="D9108" t="str">
            <v>1010007034581</v>
          </cell>
          <cell r="BW9108" t="str">
            <v>Green</v>
          </cell>
          <cell r="BX9108" t="str">
            <v>Green</v>
          </cell>
          <cell r="BY9108" t="str">
            <v>Snowscape</v>
          </cell>
        </row>
        <row r="9109">
          <cell r="D9109" t="str">
            <v>1010007034582</v>
          </cell>
          <cell r="BW9109" t="str">
            <v>Green</v>
          </cell>
          <cell r="BX9109" t="str">
            <v>Green</v>
          </cell>
          <cell r="BY9109" t="str">
            <v>Snowscape</v>
          </cell>
        </row>
        <row r="9110">
          <cell r="D9110" t="str">
            <v>1010007034591</v>
          </cell>
          <cell r="BW9110" t="str">
            <v>Green</v>
          </cell>
          <cell r="BX9110" t="str">
            <v>Green</v>
          </cell>
          <cell r="BY9110" t="str">
            <v>Vine Leaves</v>
          </cell>
        </row>
        <row r="9111">
          <cell r="D9111" t="str">
            <v>1010007034592</v>
          </cell>
          <cell r="BW9111" t="str">
            <v>Green</v>
          </cell>
          <cell r="BX9111" t="str">
            <v>Green</v>
          </cell>
          <cell r="BY9111" t="str">
            <v>Vine Leaves</v>
          </cell>
        </row>
        <row r="9112">
          <cell r="D9112" t="str">
            <v>1010007034601</v>
          </cell>
          <cell r="BW9112" t="str">
            <v>Brown</v>
          </cell>
          <cell r="BX9112" t="str">
            <v>Latte</v>
          </cell>
          <cell r="BY9112" t="str">
            <v>Modern</v>
          </cell>
        </row>
        <row r="9113">
          <cell r="D9113" t="str">
            <v>1010007034602</v>
          </cell>
          <cell r="BW9113" t="str">
            <v>Brown</v>
          </cell>
          <cell r="BX9113" t="str">
            <v>Latte</v>
          </cell>
          <cell r="BY9113" t="str">
            <v>Modern</v>
          </cell>
        </row>
        <row r="9114">
          <cell r="D9114" t="str">
            <v>1010007034611</v>
          </cell>
          <cell r="BW9114" t="str">
            <v>Gray</v>
          </cell>
          <cell r="BX9114" t="str">
            <v>Stone</v>
          </cell>
          <cell r="BY9114" t="str">
            <v>Paws</v>
          </cell>
        </row>
        <row r="9115">
          <cell r="D9115" t="str">
            <v>1010007034612</v>
          </cell>
          <cell r="BW9115" t="str">
            <v>Gray</v>
          </cell>
          <cell r="BX9115" t="str">
            <v>Stone</v>
          </cell>
          <cell r="BY9115" t="str">
            <v>Paws</v>
          </cell>
        </row>
        <row r="9116">
          <cell r="D9116" t="str">
            <v>1010007034621</v>
          </cell>
          <cell r="BW9116" t="str">
            <v>Brown</v>
          </cell>
          <cell r="BX9116" t="str">
            <v>Taupe</v>
          </cell>
          <cell r="BY9116" t="str">
            <v>Basket Weave</v>
          </cell>
        </row>
        <row r="9117">
          <cell r="D9117" t="str">
            <v>1010007034622</v>
          </cell>
          <cell r="BW9117" t="str">
            <v>Brown</v>
          </cell>
          <cell r="BX9117" t="str">
            <v>Taupe</v>
          </cell>
          <cell r="BY9117" t="str">
            <v>Basket Weave</v>
          </cell>
        </row>
        <row r="9118">
          <cell r="D9118" t="str">
            <v>1010007034641</v>
          </cell>
          <cell r="BW9118" t="str">
            <v>Gray</v>
          </cell>
          <cell r="BX9118" t="str">
            <v>Charcoal</v>
          </cell>
          <cell r="BY9118" t="str">
            <v>Chevron</v>
          </cell>
        </row>
        <row r="9119">
          <cell r="D9119" t="str">
            <v>1010007034651</v>
          </cell>
          <cell r="BW9119" t="str">
            <v>Brown</v>
          </cell>
          <cell r="BX9119" t="str">
            <v>Beige</v>
          </cell>
          <cell r="BY9119" t="str">
            <v>Quatrefoil</v>
          </cell>
        </row>
        <row r="9120">
          <cell r="D9120" t="str">
            <v>1010007034661</v>
          </cell>
          <cell r="BW9120" t="str">
            <v>Black</v>
          </cell>
          <cell r="BX9120" t="str">
            <v>Black</v>
          </cell>
          <cell r="BY9120" t="str">
            <v>Maze</v>
          </cell>
        </row>
        <row r="9121">
          <cell r="D9121" t="str">
            <v>1010007034671</v>
          </cell>
          <cell r="BW9121" t="str">
            <v>Blue</v>
          </cell>
          <cell r="BX9121" t="str">
            <v>Blue</v>
          </cell>
          <cell r="BY9121" t="str">
            <v>Greek Keys</v>
          </cell>
        </row>
        <row r="9122">
          <cell r="D9122" t="str">
            <v>1010007034681</v>
          </cell>
          <cell r="BW9122" t="str">
            <v>Blue</v>
          </cell>
          <cell r="BX9122" t="str">
            <v>Blue</v>
          </cell>
          <cell r="BY9122" t="str">
            <v>Ocean Waves</v>
          </cell>
        </row>
        <row r="9123">
          <cell r="D9123" t="str">
            <v>1010007034691</v>
          </cell>
          <cell r="BW9123" t="str">
            <v>Brown</v>
          </cell>
          <cell r="BX9123" t="str">
            <v>Chocolate</v>
          </cell>
          <cell r="BY9123" t="str">
            <v>Squares</v>
          </cell>
        </row>
        <row r="9124">
          <cell r="D9124" t="str">
            <v>1010007034701</v>
          </cell>
          <cell r="BW9124" t="str">
            <v>Brown</v>
          </cell>
          <cell r="BX9124" t="str">
            <v>Dark Brown</v>
          </cell>
          <cell r="BY9124" t="str">
            <v>Pebble</v>
          </cell>
        </row>
        <row r="9125">
          <cell r="D9125" t="str">
            <v>1010007034711</v>
          </cell>
          <cell r="BW9125" t="str">
            <v>Gray</v>
          </cell>
          <cell r="BX9125" t="str">
            <v>Gray</v>
          </cell>
          <cell r="BY9125" t="str">
            <v>Diamond</v>
          </cell>
        </row>
        <row r="9126">
          <cell r="D9126" t="str">
            <v>1010007034721</v>
          </cell>
          <cell r="BW9126" t="str">
            <v>Gray</v>
          </cell>
          <cell r="BX9126" t="str">
            <v>Gray</v>
          </cell>
          <cell r="BY9126" t="str">
            <v>Geometric</v>
          </cell>
        </row>
        <row r="9127">
          <cell r="D9127" t="str">
            <v>1010007034731</v>
          </cell>
          <cell r="BW9127" t="str">
            <v>Green</v>
          </cell>
          <cell r="BX9127" t="str">
            <v>Green</v>
          </cell>
          <cell r="BY9127" t="str">
            <v>Palm</v>
          </cell>
        </row>
        <row r="9128">
          <cell r="D9128" t="str">
            <v>1010007034741</v>
          </cell>
          <cell r="BW9128" t="str">
            <v>Green</v>
          </cell>
          <cell r="BX9128" t="str">
            <v>Green</v>
          </cell>
          <cell r="BY9128" t="str">
            <v>Vine Leaves</v>
          </cell>
        </row>
        <row r="9129">
          <cell r="D9129" t="str">
            <v>1010007034751</v>
          </cell>
          <cell r="BW9129" t="str">
            <v>Brown</v>
          </cell>
          <cell r="BX9129" t="str">
            <v>Latte</v>
          </cell>
          <cell r="BY9129" t="str">
            <v>Modern</v>
          </cell>
        </row>
        <row r="9130">
          <cell r="D9130" t="str">
            <v>1010007034761</v>
          </cell>
          <cell r="BW9130" t="str">
            <v>Brown</v>
          </cell>
          <cell r="BX9130" t="str">
            <v>Taupe</v>
          </cell>
          <cell r="BY9130" t="str">
            <v>Basket Weave</v>
          </cell>
        </row>
        <row r="9131">
          <cell r="D9131" t="str">
            <v>1010007034771</v>
          </cell>
          <cell r="BW9131" t="str">
            <v>Gray</v>
          </cell>
          <cell r="BX9131" t="str">
            <v>Charcoal</v>
          </cell>
          <cell r="BY9131" t="str">
            <v>Chevron</v>
          </cell>
        </row>
        <row r="9132">
          <cell r="D9132" t="str">
            <v>1010007034772</v>
          </cell>
          <cell r="BW9132" t="str">
            <v>Gray</v>
          </cell>
          <cell r="BX9132" t="str">
            <v>Charcoal</v>
          </cell>
          <cell r="BY9132" t="str">
            <v>Chevron</v>
          </cell>
        </row>
        <row r="9133">
          <cell r="D9133" t="str">
            <v>1010007034773</v>
          </cell>
          <cell r="BW9133" t="str">
            <v>Gray</v>
          </cell>
          <cell r="BX9133" t="str">
            <v>Charcoal</v>
          </cell>
          <cell r="BY9133" t="str">
            <v>Chevron</v>
          </cell>
        </row>
        <row r="9134">
          <cell r="D9134" t="str">
            <v>1010007034781</v>
          </cell>
          <cell r="BW9134" t="str">
            <v>Brown</v>
          </cell>
          <cell r="BX9134" t="str">
            <v>Beige</v>
          </cell>
          <cell r="BY9134" t="str">
            <v>Quatrefoil</v>
          </cell>
        </row>
        <row r="9135">
          <cell r="D9135" t="str">
            <v>1010007034782</v>
          </cell>
          <cell r="BW9135" t="str">
            <v>Brown</v>
          </cell>
          <cell r="BX9135" t="str">
            <v>Beige</v>
          </cell>
          <cell r="BY9135" t="str">
            <v>Quatrefoil</v>
          </cell>
        </row>
        <row r="9136">
          <cell r="D9136" t="str">
            <v>1010007034783</v>
          </cell>
          <cell r="BW9136" t="str">
            <v>Brown</v>
          </cell>
          <cell r="BX9136" t="str">
            <v>Beige</v>
          </cell>
          <cell r="BY9136" t="str">
            <v>Quatrefoil</v>
          </cell>
        </row>
        <row r="9137">
          <cell r="D9137" t="str">
            <v>1010007034791</v>
          </cell>
          <cell r="BW9137" t="str">
            <v>Black</v>
          </cell>
          <cell r="BX9137" t="str">
            <v>Black</v>
          </cell>
          <cell r="BY9137" t="str">
            <v>Maze</v>
          </cell>
        </row>
        <row r="9138">
          <cell r="D9138" t="str">
            <v>1010007034792</v>
          </cell>
          <cell r="BW9138" t="str">
            <v>Black</v>
          </cell>
          <cell r="BX9138" t="str">
            <v>Black</v>
          </cell>
          <cell r="BY9138" t="str">
            <v>Maze</v>
          </cell>
        </row>
        <row r="9139">
          <cell r="D9139" t="str">
            <v>1010007034793</v>
          </cell>
          <cell r="BW9139" t="str">
            <v>Black</v>
          </cell>
          <cell r="BX9139" t="str">
            <v>Black</v>
          </cell>
          <cell r="BY9139" t="str">
            <v>Maze</v>
          </cell>
        </row>
        <row r="9140">
          <cell r="D9140" t="str">
            <v>1010007034801</v>
          </cell>
          <cell r="BW9140" t="str">
            <v>Blue</v>
          </cell>
          <cell r="BX9140" t="str">
            <v>Blue</v>
          </cell>
          <cell r="BY9140" t="str">
            <v>Greek Keys</v>
          </cell>
        </row>
        <row r="9141">
          <cell r="D9141" t="str">
            <v>1010007034802</v>
          </cell>
          <cell r="BW9141" t="str">
            <v>Blue</v>
          </cell>
          <cell r="BX9141" t="str">
            <v>Blue</v>
          </cell>
          <cell r="BY9141" t="str">
            <v>Greek Keys</v>
          </cell>
        </row>
        <row r="9142">
          <cell r="D9142" t="str">
            <v>1010007034803</v>
          </cell>
          <cell r="BW9142" t="str">
            <v>Blue</v>
          </cell>
          <cell r="BX9142" t="str">
            <v>Blue</v>
          </cell>
          <cell r="BY9142" t="str">
            <v>Greek Keys</v>
          </cell>
        </row>
        <row r="9143">
          <cell r="D9143" t="str">
            <v>1010007034811</v>
          </cell>
          <cell r="BW9143" t="str">
            <v>Blue</v>
          </cell>
          <cell r="BX9143" t="str">
            <v>Blue</v>
          </cell>
          <cell r="BY9143" t="str">
            <v>Ocean Waves</v>
          </cell>
        </row>
        <row r="9144">
          <cell r="D9144" t="str">
            <v>1010007034812</v>
          </cell>
          <cell r="BW9144" t="str">
            <v>Blue</v>
          </cell>
          <cell r="BX9144" t="str">
            <v>Blue</v>
          </cell>
          <cell r="BY9144" t="str">
            <v>Ocean Waves</v>
          </cell>
        </row>
        <row r="9145">
          <cell r="D9145" t="str">
            <v>1010007034813</v>
          </cell>
          <cell r="BW9145" t="str">
            <v>Blue</v>
          </cell>
          <cell r="BX9145" t="str">
            <v>Blue</v>
          </cell>
          <cell r="BY9145" t="str">
            <v>Ocean Waves</v>
          </cell>
        </row>
        <row r="9146">
          <cell r="D9146" t="str">
            <v>1010007034821</v>
          </cell>
          <cell r="BW9146" t="str">
            <v>Brown</v>
          </cell>
          <cell r="BX9146" t="str">
            <v>Chocolate</v>
          </cell>
          <cell r="BY9146" t="str">
            <v>Squares</v>
          </cell>
        </row>
        <row r="9147">
          <cell r="D9147" t="str">
            <v>1010007034822</v>
          </cell>
          <cell r="BW9147" t="str">
            <v>Brown</v>
          </cell>
          <cell r="BX9147" t="str">
            <v>Chocolate</v>
          </cell>
          <cell r="BY9147" t="str">
            <v>Squares</v>
          </cell>
        </row>
        <row r="9148">
          <cell r="D9148" t="str">
            <v>1010007034823</v>
          </cell>
          <cell r="BW9148" t="str">
            <v>Brown</v>
          </cell>
          <cell r="BX9148" t="str">
            <v>Chocolate</v>
          </cell>
          <cell r="BY9148" t="str">
            <v>Squares</v>
          </cell>
        </row>
        <row r="9149">
          <cell r="D9149" t="str">
            <v>1010007034831</v>
          </cell>
          <cell r="BW9149" t="str">
            <v>Brown</v>
          </cell>
          <cell r="BX9149" t="str">
            <v>Dark Brown</v>
          </cell>
          <cell r="BY9149" t="str">
            <v>Pebble</v>
          </cell>
        </row>
        <row r="9150">
          <cell r="D9150" t="str">
            <v>1010007034832</v>
          </cell>
          <cell r="BW9150" t="str">
            <v>Brown</v>
          </cell>
          <cell r="BX9150" t="str">
            <v>Dark Brown</v>
          </cell>
          <cell r="BY9150" t="str">
            <v>Pebble</v>
          </cell>
        </row>
        <row r="9151">
          <cell r="D9151" t="str">
            <v>1010007034833</v>
          </cell>
          <cell r="BW9151" t="str">
            <v>Brown</v>
          </cell>
          <cell r="BX9151" t="str">
            <v>Dark Brown</v>
          </cell>
          <cell r="BY9151" t="str">
            <v>Pebble</v>
          </cell>
        </row>
        <row r="9152">
          <cell r="D9152" t="str">
            <v>1010007034841</v>
          </cell>
          <cell r="BW9152" t="str">
            <v>Gray</v>
          </cell>
          <cell r="BX9152" t="str">
            <v>Gray</v>
          </cell>
          <cell r="BY9152" t="str">
            <v>Diamond</v>
          </cell>
        </row>
        <row r="9153">
          <cell r="D9153" t="str">
            <v>1010007034842</v>
          </cell>
          <cell r="BW9153" t="str">
            <v>Gray</v>
          </cell>
          <cell r="BX9153" t="str">
            <v>Gray</v>
          </cell>
          <cell r="BY9153" t="str">
            <v>Diamond</v>
          </cell>
        </row>
        <row r="9154">
          <cell r="D9154" t="str">
            <v>1010007034843</v>
          </cell>
          <cell r="BW9154" t="str">
            <v>Gray</v>
          </cell>
          <cell r="BX9154" t="str">
            <v>Gray</v>
          </cell>
          <cell r="BY9154" t="str">
            <v>Diamond</v>
          </cell>
        </row>
        <row r="9155">
          <cell r="D9155" t="str">
            <v>1010007034851</v>
          </cell>
          <cell r="BW9155" t="str">
            <v>Gray</v>
          </cell>
          <cell r="BX9155" t="str">
            <v>Gray</v>
          </cell>
          <cell r="BY9155" t="str">
            <v>Geometric</v>
          </cell>
        </row>
        <row r="9156">
          <cell r="D9156" t="str">
            <v>1010007034852</v>
          </cell>
          <cell r="BW9156" t="str">
            <v>Gray</v>
          </cell>
          <cell r="BX9156" t="str">
            <v>Gray</v>
          </cell>
          <cell r="BY9156" t="str">
            <v>Geometric</v>
          </cell>
        </row>
        <row r="9157">
          <cell r="D9157" t="str">
            <v>1010007034853</v>
          </cell>
          <cell r="BW9157" t="str">
            <v>Gray</v>
          </cell>
          <cell r="BX9157" t="str">
            <v>Gray</v>
          </cell>
          <cell r="BY9157" t="str">
            <v>Geometric</v>
          </cell>
        </row>
        <row r="9158">
          <cell r="D9158" t="str">
            <v>1010007034861</v>
          </cell>
          <cell r="BW9158" t="str">
            <v>Green</v>
          </cell>
          <cell r="BX9158" t="str">
            <v>Green</v>
          </cell>
          <cell r="BY9158" t="str">
            <v>Palm</v>
          </cell>
        </row>
        <row r="9159">
          <cell r="D9159" t="str">
            <v>1010007034862</v>
          </cell>
          <cell r="BW9159" t="str">
            <v>Green</v>
          </cell>
          <cell r="BX9159" t="str">
            <v>Green</v>
          </cell>
          <cell r="BY9159" t="str">
            <v>Palm</v>
          </cell>
        </row>
        <row r="9160">
          <cell r="D9160" t="str">
            <v>1010007034863</v>
          </cell>
          <cell r="BW9160" t="str">
            <v>Green</v>
          </cell>
          <cell r="BX9160" t="str">
            <v>Green</v>
          </cell>
          <cell r="BY9160" t="str">
            <v>Palm</v>
          </cell>
        </row>
        <row r="9161">
          <cell r="D9161" t="str">
            <v>1010007034871</v>
          </cell>
          <cell r="BW9161" t="str">
            <v>Green</v>
          </cell>
          <cell r="BX9161" t="str">
            <v>Green</v>
          </cell>
          <cell r="BY9161" t="str">
            <v>Vine Leaves</v>
          </cell>
        </row>
        <row r="9162">
          <cell r="D9162" t="str">
            <v>1010007034872</v>
          </cell>
          <cell r="BW9162" t="str">
            <v>Green</v>
          </cell>
          <cell r="BX9162" t="str">
            <v>Green</v>
          </cell>
          <cell r="BY9162" t="str">
            <v>Vine Leaves</v>
          </cell>
        </row>
        <row r="9163">
          <cell r="D9163" t="str">
            <v>1010007034873</v>
          </cell>
          <cell r="BW9163" t="str">
            <v>Green</v>
          </cell>
          <cell r="BX9163" t="str">
            <v>Green</v>
          </cell>
          <cell r="BY9163" t="str">
            <v>Vine Leaves</v>
          </cell>
        </row>
        <row r="9164">
          <cell r="D9164" t="str">
            <v>1010007034881</v>
          </cell>
          <cell r="BW9164" t="str">
            <v>Brown</v>
          </cell>
          <cell r="BX9164" t="str">
            <v>Latte</v>
          </cell>
          <cell r="BY9164" t="str">
            <v>Modern</v>
          </cell>
        </row>
        <row r="9165">
          <cell r="D9165" t="str">
            <v>1010007034882</v>
          </cell>
          <cell r="BW9165" t="str">
            <v>Brown</v>
          </cell>
          <cell r="BX9165" t="str">
            <v>Latte</v>
          </cell>
          <cell r="BY9165" t="str">
            <v>Modern</v>
          </cell>
        </row>
        <row r="9166">
          <cell r="D9166" t="str">
            <v>1010007034883</v>
          </cell>
          <cell r="BW9166" t="str">
            <v>Brown</v>
          </cell>
          <cell r="BX9166" t="str">
            <v>Latte</v>
          </cell>
          <cell r="BY9166" t="str">
            <v>Modern</v>
          </cell>
        </row>
        <row r="9167">
          <cell r="D9167" t="str">
            <v>1010007034891</v>
          </cell>
          <cell r="BW9167" t="str">
            <v>Brown</v>
          </cell>
          <cell r="BX9167" t="str">
            <v>Taupe</v>
          </cell>
          <cell r="BY9167" t="str">
            <v>Basket Weave</v>
          </cell>
        </row>
        <row r="9168">
          <cell r="D9168" t="str">
            <v>1010007034892</v>
          </cell>
          <cell r="BW9168" t="str">
            <v>Brown</v>
          </cell>
          <cell r="BX9168" t="str">
            <v>Taupe</v>
          </cell>
          <cell r="BY9168" t="str">
            <v>Basket Weave</v>
          </cell>
        </row>
        <row r="9169">
          <cell r="D9169" t="str">
            <v>1010007034893</v>
          </cell>
          <cell r="BW9169" t="str">
            <v>Brown</v>
          </cell>
          <cell r="BX9169" t="str">
            <v>Taupe</v>
          </cell>
          <cell r="BY9169" t="str">
            <v>Basket Weave</v>
          </cell>
        </row>
        <row r="9170">
          <cell r="D9170" t="str">
            <v>1010007034911</v>
          </cell>
          <cell r="BW9170" t="str">
            <v>Brown</v>
          </cell>
          <cell r="BX9170" t="str">
            <v>Beige</v>
          </cell>
          <cell r="BY9170" t="str">
            <v>Beach</v>
          </cell>
        </row>
        <row r="9171">
          <cell r="D9171" t="str">
            <v>1010007034912</v>
          </cell>
          <cell r="BW9171" t="str">
            <v>Brown</v>
          </cell>
          <cell r="BX9171" t="str">
            <v>Beige</v>
          </cell>
          <cell r="BY9171" t="str">
            <v>Beach</v>
          </cell>
        </row>
        <row r="9172">
          <cell r="D9172" t="str">
            <v>1010007034921</v>
          </cell>
          <cell r="BW9172" t="str">
            <v>Brown</v>
          </cell>
          <cell r="BX9172" t="str">
            <v>Beige</v>
          </cell>
          <cell r="BY9172" t="str">
            <v>Home Sweet Home</v>
          </cell>
        </row>
        <row r="9173">
          <cell r="D9173" t="str">
            <v>1010007034922</v>
          </cell>
          <cell r="BW9173" t="str">
            <v>Brown</v>
          </cell>
          <cell r="BX9173" t="str">
            <v>Beige</v>
          </cell>
          <cell r="BY9173" t="str">
            <v>Home Sweet Home</v>
          </cell>
        </row>
        <row r="9174">
          <cell r="D9174" t="str">
            <v>1010007034931</v>
          </cell>
          <cell r="BW9174" t="str">
            <v>Black</v>
          </cell>
          <cell r="BX9174" t="str">
            <v>Black</v>
          </cell>
          <cell r="BY9174" t="str">
            <v>Welcome</v>
          </cell>
        </row>
        <row r="9175">
          <cell r="D9175" t="str">
            <v>1010007034932</v>
          </cell>
          <cell r="BW9175" t="str">
            <v>Black</v>
          </cell>
          <cell r="BX9175" t="str">
            <v>Black</v>
          </cell>
          <cell r="BY9175" t="str">
            <v>Welcome</v>
          </cell>
        </row>
        <row r="9176">
          <cell r="D9176" t="str">
            <v>1010007034951</v>
          </cell>
          <cell r="BW9176" t="str">
            <v>Blue</v>
          </cell>
          <cell r="BX9176" t="str">
            <v>Blue</v>
          </cell>
          <cell r="BY9176" t="str">
            <v>Greek Keys</v>
          </cell>
        </row>
        <row r="9177">
          <cell r="D9177" t="str">
            <v>1010007034953</v>
          </cell>
          <cell r="BW9177" t="str">
            <v>Blue</v>
          </cell>
          <cell r="BX9177" t="str">
            <v>Blue</v>
          </cell>
          <cell r="BY9177" t="str">
            <v>Greek Keys</v>
          </cell>
        </row>
        <row r="9178">
          <cell r="D9178" t="str">
            <v>1010007034961</v>
          </cell>
          <cell r="BW9178" t="str">
            <v>Blue</v>
          </cell>
          <cell r="BX9178" t="str">
            <v>Blue</v>
          </cell>
          <cell r="BY9178" t="str">
            <v>Ocean Waves</v>
          </cell>
        </row>
        <row r="9179">
          <cell r="D9179" t="str">
            <v>1010007034962</v>
          </cell>
          <cell r="BW9179" t="str">
            <v>Blue</v>
          </cell>
          <cell r="BX9179" t="str">
            <v>Blue</v>
          </cell>
          <cell r="BY9179" t="str">
            <v>Ocean Waves</v>
          </cell>
        </row>
        <row r="9180">
          <cell r="D9180" t="str">
            <v>1010007034971</v>
          </cell>
          <cell r="BW9180" t="str">
            <v>Red</v>
          </cell>
          <cell r="BX9180" t="str">
            <v>Burgundy Leaves</v>
          </cell>
          <cell r="BY9180" t="str">
            <v>Leaves</v>
          </cell>
        </row>
        <row r="9181">
          <cell r="D9181" t="str">
            <v>1010007034972</v>
          </cell>
          <cell r="BW9181" t="str">
            <v>Red</v>
          </cell>
          <cell r="BX9181" t="str">
            <v>Burgundy Leaves</v>
          </cell>
          <cell r="BY9181" t="str">
            <v>Leaves</v>
          </cell>
        </row>
        <row r="9182">
          <cell r="D9182" t="str">
            <v>1010007034981</v>
          </cell>
          <cell r="BW9182" t="str">
            <v>Gray</v>
          </cell>
          <cell r="BX9182" t="str">
            <v>Charcoal</v>
          </cell>
          <cell r="BY9182" t="str">
            <v>Hello</v>
          </cell>
        </row>
        <row r="9183">
          <cell r="D9183" t="str">
            <v>1010007034982</v>
          </cell>
          <cell r="BW9183" t="str">
            <v>Gray</v>
          </cell>
          <cell r="BX9183" t="str">
            <v>Charcoal</v>
          </cell>
          <cell r="BY9183" t="str">
            <v>Hello</v>
          </cell>
        </row>
        <row r="9184">
          <cell r="D9184" t="str">
            <v>1010007034991</v>
          </cell>
          <cell r="BW9184" t="str">
            <v>Brown</v>
          </cell>
          <cell r="BX9184" t="str">
            <v>Chocolate</v>
          </cell>
          <cell r="BY9184" t="str">
            <v>Squares</v>
          </cell>
        </row>
        <row r="9185">
          <cell r="D9185" t="str">
            <v>1010007034993</v>
          </cell>
          <cell r="BW9185" t="str">
            <v>Brown</v>
          </cell>
          <cell r="BX9185" t="str">
            <v>Chocolate</v>
          </cell>
          <cell r="BY9185" t="str">
            <v>Squares</v>
          </cell>
        </row>
        <row r="9186">
          <cell r="D9186" t="str">
            <v>1010007035001</v>
          </cell>
          <cell r="BW9186" t="str">
            <v>Brown</v>
          </cell>
          <cell r="BX9186" t="str">
            <v>Dark Brown</v>
          </cell>
          <cell r="BY9186" t="str">
            <v>Home Paw</v>
          </cell>
        </row>
        <row r="9187">
          <cell r="D9187" t="str">
            <v>1010007035002</v>
          </cell>
          <cell r="BW9187" t="str">
            <v>Brown</v>
          </cell>
          <cell r="BX9187" t="str">
            <v>Dark Brown</v>
          </cell>
          <cell r="BY9187" t="str">
            <v>Home Paw</v>
          </cell>
        </row>
        <row r="9188">
          <cell r="D9188" t="str">
            <v>1010007035011</v>
          </cell>
          <cell r="BW9188" t="str">
            <v>Brown</v>
          </cell>
          <cell r="BX9188" t="str">
            <v>Dark Brown</v>
          </cell>
          <cell r="BY9188" t="str">
            <v>Pebble</v>
          </cell>
        </row>
        <row r="9189">
          <cell r="D9189" t="str">
            <v>1010007035012</v>
          </cell>
          <cell r="BW9189" t="str">
            <v>Brown</v>
          </cell>
          <cell r="BX9189" t="str">
            <v>Dark Brown</v>
          </cell>
          <cell r="BY9189" t="str">
            <v>Pebble</v>
          </cell>
        </row>
        <row r="9190">
          <cell r="D9190" t="str">
            <v>1010007035021</v>
          </cell>
          <cell r="BW9190" t="str">
            <v>Brown</v>
          </cell>
          <cell r="BX9190" t="str">
            <v>Brown</v>
          </cell>
          <cell r="BY9190" t="str">
            <v>Football Sundays</v>
          </cell>
        </row>
        <row r="9191">
          <cell r="D9191" t="str">
            <v>1010007035031</v>
          </cell>
          <cell r="BW9191" t="str">
            <v>Brown</v>
          </cell>
          <cell r="BX9191" t="str">
            <v>Tan</v>
          </cell>
          <cell r="BY9191" t="str">
            <v>Gone Fishing</v>
          </cell>
        </row>
        <row r="9192">
          <cell r="D9192" t="str">
            <v>1010007035041</v>
          </cell>
          <cell r="BW9192" t="str">
            <v>Gray</v>
          </cell>
          <cell r="BX9192" t="str">
            <v>Gray</v>
          </cell>
          <cell r="BY9192" t="str">
            <v>Geometric</v>
          </cell>
        </row>
        <row r="9193">
          <cell r="D9193" t="str">
            <v>1010007035043</v>
          </cell>
          <cell r="BW9193" t="str">
            <v>Gray</v>
          </cell>
          <cell r="BX9193" t="str">
            <v>Gray</v>
          </cell>
          <cell r="BY9193" t="str">
            <v>Geometric</v>
          </cell>
        </row>
        <row r="9194">
          <cell r="D9194" t="str">
            <v>1010007035061</v>
          </cell>
          <cell r="BW9194" t="str">
            <v>Green</v>
          </cell>
          <cell r="BX9194" t="str">
            <v>Green</v>
          </cell>
          <cell r="BY9194" t="str">
            <v>Palm</v>
          </cell>
        </row>
        <row r="9195">
          <cell r="D9195" t="str">
            <v>1010007035062</v>
          </cell>
          <cell r="BW9195" t="str">
            <v>Green</v>
          </cell>
          <cell r="BX9195" t="str">
            <v>Green</v>
          </cell>
          <cell r="BY9195" t="str">
            <v>Palm</v>
          </cell>
        </row>
        <row r="9196">
          <cell r="D9196" t="str">
            <v>1010007035071</v>
          </cell>
          <cell r="BW9196" t="str">
            <v>Green</v>
          </cell>
          <cell r="BX9196" t="str">
            <v>Green</v>
          </cell>
          <cell r="BY9196" t="str">
            <v>Snowscape</v>
          </cell>
        </row>
        <row r="9197">
          <cell r="D9197" t="str">
            <v>1010007035072</v>
          </cell>
          <cell r="BW9197" t="str">
            <v>Green</v>
          </cell>
          <cell r="BX9197" t="str">
            <v>Green</v>
          </cell>
          <cell r="BY9197" t="str">
            <v>Snowscape</v>
          </cell>
        </row>
        <row r="9198">
          <cell r="D9198" t="str">
            <v>1010007035081</v>
          </cell>
          <cell r="BW9198" t="str">
            <v>Green</v>
          </cell>
          <cell r="BX9198" t="str">
            <v>Green</v>
          </cell>
          <cell r="BY9198" t="str">
            <v>Vine Leaves</v>
          </cell>
        </row>
        <row r="9199">
          <cell r="D9199" t="str">
            <v>1010007035082</v>
          </cell>
          <cell r="BW9199" t="str">
            <v>Green</v>
          </cell>
          <cell r="BX9199" t="str">
            <v>Green</v>
          </cell>
          <cell r="BY9199" t="str">
            <v>Vine Leaves</v>
          </cell>
        </row>
        <row r="9200">
          <cell r="D9200" t="str">
            <v>1010007035091</v>
          </cell>
          <cell r="BW9200" t="str">
            <v>Multi</v>
          </cell>
          <cell r="BX9200" t="str">
            <v>Charcoal</v>
          </cell>
          <cell r="BY9200" t="str">
            <v>Chevron</v>
          </cell>
        </row>
        <row r="9201">
          <cell r="D9201" t="str">
            <v>1010007035101</v>
          </cell>
          <cell r="BW9201" t="str">
            <v>Multi</v>
          </cell>
          <cell r="BX9201" t="str">
            <v>Beige</v>
          </cell>
          <cell r="BY9201" t="str">
            <v>Quatrefoil</v>
          </cell>
        </row>
        <row r="9202">
          <cell r="D9202" t="str">
            <v>1010007035121</v>
          </cell>
          <cell r="BW9202" t="str">
            <v>Multi</v>
          </cell>
          <cell r="BX9202" t="str">
            <v>Dark Brown</v>
          </cell>
          <cell r="BY9202" t="str">
            <v>Pebble</v>
          </cell>
        </row>
        <row r="9203">
          <cell r="D9203" t="str">
            <v>1010007035131</v>
          </cell>
          <cell r="BW9203" t="str">
            <v>Multi</v>
          </cell>
          <cell r="BX9203" t="str">
            <v>Gray</v>
          </cell>
          <cell r="BY9203" t="str">
            <v>Diamond</v>
          </cell>
        </row>
        <row r="9204">
          <cell r="D9204" t="str">
            <v>1010007035141</v>
          </cell>
          <cell r="BW9204" t="str">
            <v>Multi</v>
          </cell>
          <cell r="BX9204" t="str">
            <v>Green Vine Leaves</v>
          </cell>
          <cell r="BY9204" t="str">
            <v>Leaves</v>
          </cell>
        </row>
        <row r="9205">
          <cell r="D9205" t="str">
            <v>1010007035221</v>
          </cell>
          <cell r="BW9205" t="str">
            <v>Brown</v>
          </cell>
          <cell r="BX9205" t="str">
            <v>Latte</v>
          </cell>
          <cell r="BY9205" t="str">
            <v>Modern</v>
          </cell>
        </row>
        <row r="9206">
          <cell r="D9206" t="str">
            <v>1010007035222</v>
          </cell>
          <cell r="BW9206" t="str">
            <v>Brown</v>
          </cell>
          <cell r="BX9206" t="str">
            <v>Latte</v>
          </cell>
          <cell r="BY9206" t="str">
            <v>Modern</v>
          </cell>
        </row>
        <row r="9207">
          <cell r="D9207" t="str">
            <v>1010007035231</v>
          </cell>
          <cell r="BW9207" t="str">
            <v>Purple</v>
          </cell>
          <cell r="BX9207" t="str">
            <v>Purple</v>
          </cell>
          <cell r="BY9207" t="str">
            <v>Floral</v>
          </cell>
        </row>
        <row r="9208">
          <cell r="D9208" t="str">
            <v>1010007035232</v>
          </cell>
          <cell r="BW9208" t="str">
            <v>Purple</v>
          </cell>
          <cell r="BX9208" t="str">
            <v>Purple</v>
          </cell>
          <cell r="BY9208" t="str">
            <v>Floral</v>
          </cell>
        </row>
        <row r="9209">
          <cell r="D9209" t="str">
            <v>1010007035241</v>
          </cell>
          <cell r="BW9209" t="str">
            <v>Blue</v>
          </cell>
          <cell r="BX9209" t="str">
            <v>Blue</v>
          </cell>
          <cell r="BY9209" t="str">
            <v>Sailboat</v>
          </cell>
        </row>
        <row r="9210">
          <cell r="D9210" t="str">
            <v>1010007035242</v>
          </cell>
          <cell r="BW9210" t="str">
            <v>Blue</v>
          </cell>
          <cell r="BX9210" t="str">
            <v>Blue</v>
          </cell>
          <cell r="BY9210" t="str">
            <v>Sailboat</v>
          </cell>
        </row>
        <row r="9211">
          <cell r="D9211" t="str">
            <v>1010007035252</v>
          </cell>
          <cell r="BW9211" t="str">
            <v>Gray</v>
          </cell>
          <cell r="BX9211" t="str">
            <v>Graphite</v>
          </cell>
          <cell r="BY9211" t="str">
            <v>Skiing</v>
          </cell>
        </row>
        <row r="9212">
          <cell r="D9212" t="str">
            <v>1010007035261</v>
          </cell>
          <cell r="BW9212" t="str">
            <v>Gray</v>
          </cell>
          <cell r="BX9212" t="str">
            <v>Stone</v>
          </cell>
          <cell r="BY9212" t="str">
            <v>Paws</v>
          </cell>
        </row>
        <row r="9213">
          <cell r="D9213" t="str">
            <v>1010007035262</v>
          </cell>
          <cell r="BW9213" t="str">
            <v>Gray</v>
          </cell>
          <cell r="BX9213" t="str">
            <v>Stone</v>
          </cell>
          <cell r="BY9213" t="str">
            <v>Paws</v>
          </cell>
        </row>
        <row r="9214">
          <cell r="D9214" t="str">
            <v>1010007035271</v>
          </cell>
          <cell r="BW9214" t="str">
            <v>Brown</v>
          </cell>
          <cell r="BX9214" t="str">
            <v>Taupe</v>
          </cell>
          <cell r="BY9214" t="str">
            <v>Basket Weave</v>
          </cell>
        </row>
        <row r="9215">
          <cell r="D9215" t="str">
            <v>1010007035273</v>
          </cell>
          <cell r="BW9215" t="str">
            <v>Brown</v>
          </cell>
          <cell r="BX9215" t="str">
            <v>Taupe</v>
          </cell>
          <cell r="BY9215" t="str">
            <v>Basket Weave</v>
          </cell>
        </row>
        <row r="9216">
          <cell r="D9216" t="str">
            <v>1010007035281</v>
          </cell>
          <cell r="BW9216" t="str">
            <v>Red</v>
          </cell>
          <cell r="BX9216" t="str">
            <v>Wine</v>
          </cell>
          <cell r="BY9216" t="str">
            <v>Vintage</v>
          </cell>
        </row>
        <row r="9217">
          <cell r="D9217" t="str">
            <v>1010007035282</v>
          </cell>
          <cell r="BW9217" t="str">
            <v>Red</v>
          </cell>
          <cell r="BX9217" t="str">
            <v>Wine</v>
          </cell>
          <cell r="BY9217" t="str">
            <v>Vintage</v>
          </cell>
        </row>
        <row r="9218">
          <cell r="D9218" t="str">
            <v>1010007035301</v>
          </cell>
          <cell r="BW9218" t="str">
            <v>Brown</v>
          </cell>
          <cell r="BX9218" t="str">
            <v>Beige</v>
          </cell>
          <cell r="BY9218" t="str">
            <v>Walnut Stripes</v>
          </cell>
        </row>
        <row r="9219">
          <cell r="D9219" t="str">
            <v>1010007035311</v>
          </cell>
          <cell r="BW9219" t="str">
            <v>Black</v>
          </cell>
          <cell r="BX9219" t="str">
            <v>Black</v>
          </cell>
          <cell r="BY9219" t="str">
            <v>Wipe Your Cleats</v>
          </cell>
        </row>
        <row r="9220">
          <cell r="D9220" t="str">
            <v>1010007035391</v>
          </cell>
          <cell r="BW9220" t="str">
            <v>Brown</v>
          </cell>
          <cell r="BX9220" t="str">
            <v>Beige</v>
          </cell>
          <cell r="BY9220" t="str">
            <v>Solid</v>
          </cell>
        </row>
        <row r="9221">
          <cell r="D9221" t="str">
            <v>1010007035401</v>
          </cell>
          <cell r="BW9221" t="str">
            <v>Black</v>
          </cell>
          <cell r="BX9221" t="str">
            <v>Black</v>
          </cell>
          <cell r="BY9221" t="str">
            <v>Solid</v>
          </cell>
        </row>
        <row r="9222">
          <cell r="D9222" t="str">
            <v>1010007035411</v>
          </cell>
          <cell r="BW9222" t="str">
            <v>Multi</v>
          </cell>
          <cell r="BX9222" t="str">
            <v>Brown</v>
          </cell>
          <cell r="BY9222" t="str">
            <v>Stripes</v>
          </cell>
        </row>
        <row r="9223">
          <cell r="D9223" t="str">
            <v>1010007035421</v>
          </cell>
          <cell r="BW9223" t="str">
            <v>Multi</v>
          </cell>
          <cell r="BX9223" t="str">
            <v>Burgundy</v>
          </cell>
          <cell r="BY9223" t="str">
            <v>Stripes</v>
          </cell>
        </row>
        <row r="9224">
          <cell r="D9224" t="str">
            <v>1010007035431</v>
          </cell>
          <cell r="BW9224" t="str">
            <v>Ivory</v>
          </cell>
          <cell r="BX9224" t="str">
            <v>Cream</v>
          </cell>
          <cell r="BY9224" t="str">
            <v>Solid</v>
          </cell>
        </row>
        <row r="9225">
          <cell r="D9225" t="str">
            <v>1010007035441</v>
          </cell>
          <cell r="BW9225" t="str">
            <v>Multi</v>
          </cell>
          <cell r="BX9225" t="str">
            <v>Dark Gray</v>
          </cell>
          <cell r="BY9225" t="str">
            <v>Stripes</v>
          </cell>
        </row>
        <row r="9226">
          <cell r="D9226" t="str">
            <v>1010007035461</v>
          </cell>
          <cell r="BW9226" t="str">
            <v>Multi</v>
          </cell>
          <cell r="BX9226" t="str">
            <v>Gray</v>
          </cell>
          <cell r="BY9226" t="str">
            <v>Stripes</v>
          </cell>
        </row>
        <row r="9227">
          <cell r="D9227" t="str">
            <v>1010007035471</v>
          </cell>
          <cell r="BW9227" t="str">
            <v>Multi</v>
          </cell>
          <cell r="BX9227" t="str">
            <v>Hunter Green</v>
          </cell>
          <cell r="BY9227" t="str">
            <v>Stripes</v>
          </cell>
        </row>
        <row r="9228">
          <cell r="D9228" t="str">
            <v>1010007035481</v>
          </cell>
          <cell r="BW9228" t="str">
            <v>Multi</v>
          </cell>
          <cell r="BX9228" t="str">
            <v>Latte</v>
          </cell>
          <cell r="BY9228" t="str">
            <v>Stripes</v>
          </cell>
        </row>
        <row r="9229">
          <cell r="D9229" t="str">
            <v>1010007035491</v>
          </cell>
          <cell r="BW9229" t="str">
            <v>Multi</v>
          </cell>
          <cell r="BX9229" t="str">
            <v>Light Blue</v>
          </cell>
          <cell r="BY9229" t="str">
            <v>Stripes</v>
          </cell>
        </row>
        <row r="9230">
          <cell r="D9230" t="str">
            <v>1010007035501</v>
          </cell>
          <cell r="BW9230" t="str">
            <v>Multi</v>
          </cell>
          <cell r="BX9230" t="str">
            <v>Light Gray</v>
          </cell>
          <cell r="BY9230" t="str">
            <v>Stripes</v>
          </cell>
        </row>
        <row r="9231">
          <cell r="D9231" t="str">
            <v>1010007035511</v>
          </cell>
          <cell r="BW9231" t="str">
            <v>Multi</v>
          </cell>
          <cell r="BX9231" t="str">
            <v>Light Pink</v>
          </cell>
          <cell r="BY9231" t="str">
            <v>Stripes</v>
          </cell>
        </row>
        <row r="9232">
          <cell r="D9232" t="str">
            <v>1010007035521</v>
          </cell>
          <cell r="BW9232" t="str">
            <v>Multi</v>
          </cell>
          <cell r="BX9232" t="str">
            <v>Navy</v>
          </cell>
          <cell r="BY9232" t="str">
            <v>Stripes</v>
          </cell>
        </row>
        <row r="9233">
          <cell r="D9233" t="str">
            <v>1010007035531</v>
          </cell>
          <cell r="BW9233" t="str">
            <v>Multi</v>
          </cell>
          <cell r="BX9233" t="str">
            <v>Purple</v>
          </cell>
          <cell r="BY9233" t="str">
            <v>Stripes</v>
          </cell>
        </row>
        <row r="9234">
          <cell r="D9234" t="str">
            <v>1010007035541</v>
          </cell>
          <cell r="BW9234" t="str">
            <v>Multi</v>
          </cell>
          <cell r="BX9234" t="str">
            <v>Taupe</v>
          </cell>
          <cell r="BY9234" t="str">
            <v>Stripes</v>
          </cell>
        </row>
        <row r="9235">
          <cell r="D9235" t="str">
            <v>1010007035552</v>
          </cell>
          <cell r="BW9235" t="str">
            <v>Brown</v>
          </cell>
          <cell r="BX9235" t="str">
            <v>Beige</v>
          </cell>
          <cell r="BY9235" t="str">
            <v>Solid</v>
          </cell>
        </row>
        <row r="9236">
          <cell r="D9236" t="str">
            <v>1010007035562</v>
          </cell>
          <cell r="BW9236" t="str">
            <v>Black</v>
          </cell>
          <cell r="BX9236" t="str">
            <v>Black</v>
          </cell>
          <cell r="BY9236" t="str">
            <v>Solid</v>
          </cell>
        </row>
        <row r="9237">
          <cell r="D9237" t="str">
            <v>1010007035572</v>
          </cell>
          <cell r="BW9237" t="str">
            <v>Multi</v>
          </cell>
          <cell r="BX9237" t="str">
            <v>Brown</v>
          </cell>
          <cell r="BY9237" t="str">
            <v>Stripes</v>
          </cell>
        </row>
        <row r="9238">
          <cell r="D9238" t="str">
            <v>1010007035582</v>
          </cell>
          <cell r="BW9238" t="str">
            <v>Multi</v>
          </cell>
          <cell r="BX9238" t="str">
            <v>Burgundy</v>
          </cell>
          <cell r="BY9238" t="str">
            <v>Stripes</v>
          </cell>
        </row>
        <row r="9239">
          <cell r="D9239" t="str">
            <v>1010007035592</v>
          </cell>
          <cell r="BW9239" t="str">
            <v>Ivory</v>
          </cell>
          <cell r="BX9239" t="str">
            <v>Cream</v>
          </cell>
          <cell r="BY9239" t="str">
            <v>Solid</v>
          </cell>
        </row>
        <row r="9240">
          <cell r="D9240" t="str">
            <v>1010007035602</v>
          </cell>
          <cell r="BW9240" t="str">
            <v>Multi</v>
          </cell>
          <cell r="BX9240" t="str">
            <v>Dark Gray</v>
          </cell>
          <cell r="BY9240" t="str">
            <v>Stripes</v>
          </cell>
        </row>
        <row r="9241">
          <cell r="D9241" t="str">
            <v>1010007035622</v>
          </cell>
          <cell r="BW9241" t="str">
            <v>Multi</v>
          </cell>
          <cell r="BX9241" t="str">
            <v>Gray</v>
          </cell>
          <cell r="BY9241" t="str">
            <v>Stripes</v>
          </cell>
        </row>
        <row r="9242">
          <cell r="D9242" t="str">
            <v>1010007035632</v>
          </cell>
          <cell r="BW9242" t="str">
            <v>Multi</v>
          </cell>
          <cell r="BX9242" t="str">
            <v>Hunter Green</v>
          </cell>
          <cell r="BY9242" t="str">
            <v>Stripes</v>
          </cell>
        </row>
        <row r="9243">
          <cell r="D9243" t="str">
            <v>1010007035642</v>
          </cell>
          <cell r="BW9243" t="str">
            <v>Multi</v>
          </cell>
          <cell r="BX9243" t="str">
            <v>Latte</v>
          </cell>
          <cell r="BY9243" t="str">
            <v>Stripes</v>
          </cell>
        </row>
        <row r="9244">
          <cell r="D9244" t="str">
            <v>1010007035652</v>
          </cell>
          <cell r="BW9244" t="str">
            <v>Multi</v>
          </cell>
          <cell r="BX9244" t="str">
            <v>Light Blue</v>
          </cell>
          <cell r="BY9244" t="str">
            <v>Stripes</v>
          </cell>
        </row>
        <row r="9245">
          <cell r="D9245" t="str">
            <v>1010007035662</v>
          </cell>
          <cell r="BW9245" t="str">
            <v>Multi</v>
          </cell>
          <cell r="BX9245" t="str">
            <v>Light Gray</v>
          </cell>
          <cell r="BY9245" t="str">
            <v>Stripes</v>
          </cell>
        </row>
        <row r="9246">
          <cell r="D9246" t="str">
            <v>1010007035672</v>
          </cell>
          <cell r="BW9246" t="str">
            <v>Multi</v>
          </cell>
          <cell r="BX9246" t="str">
            <v>Light Pink</v>
          </cell>
          <cell r="BY9246" t="str">
            <v>Stripes</v>
          </cell>
        </row>
        <row r="9247">
          <cell r="D9247" t="str">
            <v>1010007035682</v>
          </cell>
          <cell r="BW9247" t="str">
            <v>Multi</v>
          </cell>
          <cell r="BX9247" t="str">
            <v>Navy</v>
          </cell>
          <cell r="BY9247" t="str">
            <v>Stripes</v>
          </cell>
        </row>
        <row r="9248">
          <cell r="D9248" t="str">
            <v>1010007035691</v>
          </cell>
          <cell r="BW9248" t="str">
            <v>Multi</v>
          </cell>
          <cell r="BX9248" t="str">
            <v>Purple</v>
          </cell>
          <cell r="BY9248" t="str">
            <v>Stripes</v>
          </cell>
        </row>
        <row r="9249">
          <cell r="D9249" t="str">
            <v>1010007035702</v>
          </cell>
          <cell r="BW9249" t="str">
            <v>Multi</v>
          </cell>
          <cell r="BX9249" t="str">
            <v>Taupe</v>
          </cell>
          <cell r="BY9249" t="str">
            <v>Stripes</v>
          </cell>
        </row>
        <row r="9250">
          <cell r="D9250" t="str">
            <v>1010007051912</v>
          </cell>
          <cell r="BW9250" t="str">
            <v>Brown</v>
          </cell>
          <cell r="BX9250" t="str">
            <v>Beige</v>
          </cell>
          <cell r="BY9250" t="str">
            <v>Solid</v>
          </cell>
        </row>
        <row r="9251">
          <cell r="D9251" t="str">
            <v>1010007051913</v>
          </cell>
          <cell r="BW9251" t="str">
            <v>Brown</v>
          </cell>
          <cell r="BX9251" t="str">
            <v>Beige</v>
          </cell>
          <cell r="BY9251" t="str">
            <v>Solid</v>
          </cell>
        </row>
        <row r="9252">
          <cell r="D9252" t="str">
            <v>1010007051922</v>
          </cell>
          <cell r="BW9252" t="str">
            <v>Black</v>
          </cell>
          <cell r="BX9252" t="str">
            <v>Black</v>
          </cell>
          <cell r="BY9252" t="str">
            <v>Solid</v>
          </cell>
        </row>
        <row r="9253">
          <cell r="D9253" t="str">
            <v>1010007051923</v>
          </cell>
          <cell r="BW9253" t="str">
            <v>Black</v>
          </cell>
          <cell r="BX9253" t="str">
            <v>Black</v>
          </cell>
          <cell r="BY9253" t="str">
            <v>Solid</v>
          </cell>
        </row>
        <row r="9254">
          <cell r="D9254" t="str">
            <v>1010007051941</v>
          </cell>
          <cell r="BW9254" t="str">
            <v>Brown</v>
          </cell>
          <cell r="BX9254" t="str">
            <v>Brown</v>
          </cell>
          <cell r="BY9254" t="str">
            <v>Solid</v>
          </cell>
        </row>
        <row r="9255">
          <cell r="D9255" t="str">
            <v>1010007051952</v>
          </cell>
          <cell r="BW9255" t="str">
            <v>Gray</v>
          </cell>
          <cell r="BX9255" t="str">
            <v>Charcoal</v>
          </cell>
          <cell r="BY9255" t="str">
            <v>Solid</v>
          </cell>
        </row>
        <row r="9256">
          <cell r="D9256" t="str">
            <v>1010007051953</v>
          </cell>
          <cell r="BW9256" t="str">
            <v>Gray</v>
          </cell>
          <cell r="BX9256" t="str">
            <v>Charcoal</v>
          </cell>
          <cell r="BY9256" t="str">
            <v>Solid</v>
          </cell>
        </row>
        <row r="9257">
          <cell r="D9257" t="str">
            <v>1010007051962</v>
          </cell>
          <cell r="BW9257" t="str">
            <v>Green</v>
          </cell>
          <cell r="BX9257" t="str">
            <v>Grass</v>
          </cell>
          <cell r="BY9257" t="str">
            <v>Solid</v>
          </cell>
        </row>
        <row r="9258">
          <cell r="D9258" t="str">
            <v>1010007051963</v>
          </cell>
          <cell r="BW9258" t="str">
            <v>Green</v>
          </cell>
          <cell r="BX9258" t="str">
            <v>Grass</v>
          </cell>
          <cell r="BY9258" t="str">
            <v>Solid</v>
          </cell>
        </row>
        <row r="9259">
          <cell r="D9259" t="str">
            <v>1010007051972</v>
          </cell>
          <cell r="BW9259" t="str">
            <v>Gray</v>
          </cell>
          <cell r="BX9259" t="str">
            <v>Gray</v>
          </cell>
          <cell r="BY9259" t="str">
            <v>Solid</v>
          </cell>
        </row>
        <row r="9260">
          <cell r="D9260" t="str">
            <v>1010007051973</v>
          </cell>
          <cell r="BW9260" t="str">
            <v>Gray</v>
          </cell>
          <cell r="BX9260" t="str">
            <v>Gray</v>
          </cell>
          <cell r="BY9260" t="str">
            <v>Solid</v>
          </cell>
        </row>
        <row r="9261">
          <cell r="D9261" t="str">
            <v>1010007051992</v>
          </cell>
          <cell r="BW9261" t="str">
            <v>Orange</v>
          </cell>
          <cell r="BX9261" t="str">
            <v>Orange</v>
          </cell>
          <cell r="BY9261" t="str">
            <v>Solid</v>
          </cell>
        </row>
        <row r="9262">
          <cell r="D9262" t="str">
            <v>1010007051993</v>
          </cell>
          <cell r="BW9262" t="str">
            <v>Orange</v>
          </cell>
          <cell r="BX9262" t="str">
            <v>Orange</v>
          </cell>
          <cell r="BY9262" t="str">
            <v>Solid</v>
          </cell>
        </row>
        <row r="9263">
          <cell r="D9263" t="str">
            <v>1010007052001</v>
          </cell>
          <cell r="BW9263" t="str">
            <v>Pink</v>
          </cell>
          <cell r="BX9263" t="str">
            <v>Pink</v>
          </cell>
          <cell r="BY9263" t="str">
            <v>Solid</v>
          </cell>
        </row>
        <row r="9264">
          <cell r="D9264" t="str">
            <v>1010007052012</v>
          </cell>
          <cell r="BW9264" t="str">
            <v>Purple</v>
          </cell>
          <cell r="BX9264" t="str">
            <v>Purple</v>
          </cell>
          <cell r="BY9264" t="str">
            <v>Solid</v>
          </cell>
        </row>
        <row r="9265">
          <cell r="D9265" t="str">
            <v>1010007052013</v>
          </cell>
          <cell r="BW9265" t="str">
            <v>Purple</v>
          </cell>
          <cell r="BX9265" t="str">
            <v>Purple</v>
          </cell>
          <cell r="BY9265" t="str">
            <v>Solid</v>
          </cell>
        </row>
        <row r="9266">
          <cell r="D9266" t="str">
            <v>1010007052022</v>
          </cell>
          <cell r="BW9266" t="str">
            <v>Red</v>
          </cell>
          <cell r="BX9266" t="str">
            <v>Red</v>
          </cell>
          <cell r="BY9266" t="str">
            <v>Solid</v>
          </cell>
        </row>
        <row r="9267">
          <cell r="D9267" t="str">
            <v>1010007052023</v>
          </cell>
          <cell r="BW9267" t="str">
            <v>Red</v>
          </cell>
          <cell r="BX9267" t="str">
            <v>Red</v>
          </cell>
          <cell r="BY9267" t="str">
            <v>Solid</v>
          </cell>
        </row>
        <row r="9268">
          <cell r="D9268" t="str">
            <v>1010007052032</v>
          </cell>
          <cell r="BW9268" t="str">
            <v>Blue</v>
          </cell>
          <cell r="BX9268" t="str">
            <v>True Blue</v>
          </cell>
          <cell r="BY9268" t="str">
            <v>Solid</v>
          </cell>
        </row>
        <row r="9269">
          <cell r="D9269" t="str">
            <v>1010007052033</v>
          </cell>
          <cell r="BW9269" t="str">
            <v>Blue</v>
          </cell>
          <cell r="BX9269" t="str">
            <v>True Blue</v>
          </cell>
          <cell r="BY9269" t="str">
            <v>Solid</v>
          </cell>
        </row>
        <row r="9270">
          <cell r="D9270" t="str">
            <v>1010007052042</v>
          </cell>
          <cell r="BW9270" t="str">
            <v>Blue</v>
          </cell>
          <cell r="BX9270" t="str">
            <v>Turquoise</v>
          </cell>
          <cell r="BY9270" t="str">
            <v>Solid</v>
          </cell>
        </row>
        <row r="9271">
          <cell r="D9271" t="str">
            <v>1010007052043</v>
          </cell>
          <cell r="BW9271" t="str">
            <v>Blue</v>
          </cell>
          <cell r="BX9271" t="str">
            <v>Turquoise</v>
          </cell>
          <cell r="BY9271" t="str">
            <v>Solid</v>
          </cell>
        </row>
        <row r="9272">
          <cell r="D9272" t="str">
            <v>1010007052052</v>
          </cell>
          <cell r="BW9272" t="str">
            <v>Brown</v>
          </cell>
          <cell r="BX9272" t="str">
            <v>Beige</v>
          </cell>
          <cell r="BY9272" t="str">
            <v>Solid</v>
          </cell>
        </row>
        <row r="9273">
          <cell r="D9273" t="str">
            <v>1010007052053</v>
          </cell>
          <cell r="BW9273" t="str">
            <v>Brown</v>
          </cell>
          <cell r="BX9273" t="str">
            <v>Beige</v>
          </cell>
          <cell r="BY9273" t="str">
            <v>Solid</v>
          </cell>
        </row>
        <row r="9274">
          <cell r="D9274" t="str">
            <v>1010007052062</v>
          </cell>
          <cell r="BW9274" t="str">
            <v>Black</v>
          </cell>
          <cell r="BX9274" t="str">
            <v>Black</v>
          </cell>
          <cell r="BY9274" t="str">
            <v>Solid</v>
          </cell>
        </row>
        <row r="9275">
          <cell r="D9275" t="str">
            <v>1010007052063</v>
          </cell>
          <cell r="BW9275" t="str">
            <v>Black</v>
          </cell>
          <cell r="BX9275" t="str">
            <v>Black</v>
          </cell>
          <cell r="BY9275" t="str">
            <v>Solid</v>
          </cell>
        </row>
        <row r="9276">
          <cell r="D9276" t="str">
            <v>1010007052071</v>
          </cell>
          <cell r="BW9276" t="str">
            <v>Blue</v>
          </cell>
          <cell r="BX9276" t="str">
            <v>Blue</v>
          </cell>
          <cell r="BY9276" t="str">
            <v>Solid</v>
          </cell>
        </row>
        <row r="9277">
          <cell r="D9277" t="str">
            <v>1010007052081</v>
          </cell>
          <cell r="BW9277" t="str">
            <v>Brown</v>
          </cell>
          <cell r="BX9277" t="str">
            <v>Brown</v>
          </cell>
          <cell r="BY9277" t="str">
            <v>Solid</v>
          </cell>
        </row>
        <row r="9278">
          <cell r="D9278" t="str">
            <v>1010007052092</v>
          </cell>
          <cell r="BW9278" t="str">
            <v>Gray</v>
          </cell>
          <cell r="BX9278" t="str">
            <v>Charcoal</v>
          </cell>
          <cell r="BY9278" t="str">
            <v>Solid</v>
          </cell>
        </row>
        <row r="9279">
          <cell r="D9279" t="str">
            <v>1010007052093</v>
          </cell>
          <cell r="BW9279" t="str">
            <v>Gray</v>
          </cell>
          <cell r="BX9279" t="str">
            <v>Charcoal</v>
          </cell>
          <cell r="BY9279" t="str">
            <v>Solid</v>
          </cell>
        </row>
        <row r="9280">
          <cell r="D9280" t="str">
            <v>1010007052102</v>
          </cell>
          <cell r="BW9280" t="str">
            <v>Green</v>
          </cell>
          <cell r="BX9280" t="str">
            <v>Grass</v>
          </cell>
          <cell r="BY9280" t="str">
            <v>Solid</v>
          </cell>
        </row>
        <row r="9281">
          <cell r="D9281" t="str">
            <v>1010007052103</v>
          </cell>
          <cell r="BW9281" t="str">
            <v>Green</v>
          </cell>
          <cell r="BX9281" t="str">
            <v>Grass</v>
          </cell>
          <cell r="BY9281" t="str">
            <v>Solid</v>
          </cell>
        </row>
        <row r="9282">
          <cell r="D9282" t="str">
            <v>1010007052112</v>
          </cell>
          <cell r="BW9282" t="str">
            <v>Gray</v>
          </cell>
          <cell r="BX9282" t="str">
            <v>Gray</v>
          </cell>
          <cell r="BY9282" t="str">
            <v>Solid</v>
          </cell>
        </row>
        <row r="9283">
          <cell r="D9283" t="str">
            <v>1010007052113</v>
          </cell>
          <cell r="BW9283" t="str">
            <v>Gray</v>
          </cell>
          <cell r="BX9283" t="str">
            <v>Gray</v>
          </cell>
          <cell r="BY9283" t="str">
            <v>Solid</v>
          </cell>
        </row>
        <row r="9284">
          <cell r="D9284" t="str">
            <v>1010007052132</v>
          </cell>
          <cell r="BW9284" t="str">
            <v>Orange</v>
          </cell>
          <cell r="BX9284" t="str">
            <v>Orange</v>
          </cell>
          <cell r="BY9284" t="str">
            <v>Solid</v>
          </cell>
        </row>
        <row r="9285">
          <cell r="D9285" t="str">
            <v>1010007052133</v>
          </cell>
          <cell r="BW9285" t="str">
            <v>Orange</v>
          </cell>
          <cell r="BX9285" t="str">
            <v>Orange</v>
          </cell>
          <cell r="BY9285" t="str">
            <v>Solid</v>
          </cell>
        </row>
        <row r="9286">
          <cell r="D9286" t="str">
            <v>1010007052141</v>
          </cell>
          <cell r="BW9286" t="str">
            <v>Pink</v>
          </cell>
          <cell r="BX9286" t="str">
            <v>Pink</v>
          </cell>
          <cell r="BY9286" t="str">
            <v>Solid</v>
          </cell>
        </row>
        <row r="9287">
          <cell r="D9287" t="str">
            <v>1010007052152</v>
          </cell>
          <cell r="BW9287" t="str">
            <v>Purple</v>
          </cell>
          <cell r="BX9287" t="str">
            <v>Purple</v>
          </cell>
          <cell r="BY9287" t="str">
            <v>Solid</v>
          </cell>
        </row>
        <row r="9288">
          <cell r="D9288" t="str">
            <v>1010007052153</v>
          </cell>
          <cell r="BW9288" t="str">
            <v>Purple</v>
          </cell>
          <cell r="BX9288" t="str">
            <v>Purple</v>
          </cell>
          <cell r="BY9288" t="str">
            <v>Solid</v>
          </cell>
        </row>
        <row r="9289">
          <cell r="D9289" t="str">
            <v>1010007052162</v>
          </cell>
          <cell r="BW9289" t="str">
            <v>Red</v>
          </cell>
          <cell r="BX9289" t="str">
            <v>Red</v>
          </cell>
          <cell r="BY9289" t="str">
            <v>Solid</v>
          </cell>
        </row>
        <row r="9290">
          <cell r="D9290" t="str">
            <v>1010007052163</v>
          </cell>
          <cell r="BW9290" t="str">
            <v>Red</v>
          </cell>
          <cell r="BX9290" t="str">
            <v>Red</v>
          </cell>
          <cell r="BY9290" t="str">
            <v>Solid</v>
          </cell>
        </row>
        <row r="9291">
          <cell r="D9291" t="str">
            <v>1010007052172</v>
          </cell>
          <cell r="BW9291" t="str">
            <v>Blue</v>
          </cell>
          <cell r="BX9291" t="str">
            <v>True Blue</v>
          </cell>
          <cell r="BY9291" t="str">
            <v>Solid</v>
          </cell>
        </row>
        <row r="9292">
          <cell r="D9292" t="str">
            <v>1010007052173</v>
          </cell>
          <cell r="BW9292" t="str">
            <v>Blue</v>
          </cell>
          <cell r="BX9292" t="str">
            <v>True Blue</v>
          </cell>
          <cell r="BY9292" t="str">
            <v>Solid</v>
          </cell>
        </row>
        <row r="9293">
          <cell r="D9293" t="str">
            <v>1010007052182</v>
          </cell>
          <cell r="BW9293" t="str">
            <v>Blue</v>
          </cell>
          <cell r="BX9293" t="str">
            <v>Turquoise</v>
          </cell>
          <cell r="BY9293" t="str">
            <v>Solid</v>
          </cell>
        </row>
        <row r="9294">
          <cell r="D9294" t="str">
            <v>1010007052183</v>
          </cell>
          <cell r="BW9294" t="str">
            <v>Blue</v>
          </cell>
          <cell r="BX9294" t="str">
            <v>Turquoise</v>
          </cell>
          <cell r="BY9294" t="str">
            <v>Solid</v>
          </cell>
        </row>
        <row r="9295">
          <cell r="D9295" t="str">
            <v>1010007052781</v>
          </cell>
          <cell r="BW9295" t="str">
            <v>Multi</v>
          </cell>
          <cell r="BX9295" t="str">
            <v>Black/Brown/Beige</v>
          </cell>
          <cell r="BY9295" t="str">
            <v>Stripes</v>
          </cell>
        </row>
        <row r="9296">
          <cell r="D9296" t="str">
            <v>1010007052791</v>
          </cell>
          <cell r="BW9296" t="str">
            <v>Multi</v>
          </cell>
          <cell r="BX9296" t="str">
            <v>Black/Light Gray/Dark Gray</v>
          </cell>
          <cell r="BY9296" t="str">
            <v>Stripes</v>
          </cell>
        </row>
        <row r="9297">
          <cell r="D9297" t="str">
            <v>1010007052801</v>
          </cell>
          <cell r="BW9297" t="str">
            <v>Multi</v>
          </cell>
          <cell r="BX9297" t="str">
            <v>Burgundy/Black/Cream</v>
          </cell>
          <cell r="BY9297" t="str">
            <v>Stripes</v>
          </cell>
        </row>
        <row r="9298">
          <cell r="D9298" t="str">
            <v>1010007052811</v>
          </cell>
          <cell r="BW9298" t="str">
            <v>Multi</v>
          </cell>
          <cell r="BX9298" t="str">
            <v>Hunter Green/Black/Beige</v>
          </cell>
          <cell r="BY9298" t="str">
            <v>Stripes</v>
          </cell>
        </row>
        <row r="9299">
          <cell r="D9299" t="str">
            <v>1010007052821</v>
          </cell>
          <cell r="BW9299" t="str">
            <v>Multi</v>
          </cell>
          <cell r="BX9299" t="str">
            <v>Light Gray/Navy</v>
          </cell>
          <cell r="BY9299" t="str">
            <v>Stripes</v>
          </cell>
        </row>
        <row r="9300">
          <cell r="D9300" t="str">
            <v>1010007052831</v>
          </cell>
          <cell r="BW9300" t="str">
            <v>Multi</v>
          </cell>
          <cell r="BX9300" t="str">
            <v>Turquoise/Light Gray/Dark Gray</v>
          </cell>
          <cell r="BY9300" t="str">
            <v>Stripes</v>
          </cell>
        </row>
        <row r="9301">
          <cell r="D9301" t="str">
            <v>1010007052841</v>
          </cell>
          <cell r="BW9301" t="str">
            <v>Multi</v>
          </cell>
          <cell r="BX9301" t="str">
            <v>White/Cream/Beige</v>
          </cell>
          <cell r="BY9301" t="str">
            <v>Stripes</v>
          </cell>
        </row>
        <row r="9302">
          <cell r="D9302" t="str">
            <v>1010007052851</v>
          </cell>
          <cell r="BW9302" t="str">
            <v>Multi</v>
          </cell>
          <cell r="BX9302" t="str">
            <v>White/Light Gray/Dark Gray</v>
          </cell>
          <cell r="BY9302" t="str">
            <v>Stripes</v>
          </cell>
        </row>
        <row r="9303">
          <cell r="D9303" t="str">
            <v>1010007052871</v>
          </cell>
          <cell r="BW9303" t="str">
            <v>Multi</v>
          </cell>
          <cell r="BX9303" t="str">
            <v>Black/Brown/Beige</v>
          </cell>
          <cell r="BY9303" t="str">
            <v>Stripes</v>
          </cell>
        </row>
        <row r="9304">
          <cell r="D9304" t="str">
            <v>1010007052881</v>
          </cell>
          <cell r="BW9304" t="str">
            <v>Multi</v>
          </cell>
          <cell r="BX9304" t="str">
            <v>Black/Light Gray/Dark Gray</v>
          </cell>
          <cell r="BY9304" t="str">
            <v>Stripes</v>
          </cell>
        </row>
        <row r="9305">
          <cell r="D9305" t="str">
            <v>1010007052891</v>
          </cell>
          <cell r="BW9305" t="str">
            <v>Multi</v>
          </cell>
          <cell r="BX9305" t="str">
            <v>Burgundy/Black/Cream</v>
          </cell>
          <cell r="BY9305" t="str">
            <v>Stripes</v>
          </cell>
        </row>
        <row r="9306">
          <cell r="D9306" t="str">
            <v>1010007052901</v>
          </cell>
          <cell r="BW9306" t="str">
            <v>Multi</v>
          </cell>
          <cell r="BX9306" t="str">
            <v>Hunter Green/Black/Beige</v>
          </cell>
          <cell r="BY9306" t="str">
            <v>Stripes</v>
          </cell>
        </row>
        <row r="9307">
          <cell r="D9307" t="str">
            <v>1010007052911</v>
          </cell>
          <cell r="BW9307" t="str">
            <v>Multi</v>
          </cell>
          <cell r="BX9307" t="str">
            <v>Light Gray/Navy</v>
          </cell>
          <cell r="BY9307" t="str">
            <v>Stripes</v>
          </cell>
        </row>
        <row r="9308">
          <cell r="D9308" t="str">
            <v>1010007052921</v>
          </cell>
          <cell r="BW9308" t="str">
            <v>Multi</v>
          </cell>
          <cell r="BX9308" t="str">
            <v>Turquoise/Light Gray/Dark Gray</v>
          </cell>
          <cell r="BY9308" t="str">
            <v>Stripes</v>
          </cell>
        </row>
        <row r="9309">
          <cell r="D9309" t="str">
            <v>1010007052931</v>
          </cell>
          <cell r="BW9309" t="str">
            <v>Multi</v>
          </cell>
          <cell r="BX9309" t="str">
            <v>White/Cream/Beige</v>
          </cell>
          <cell r="BY9309" t="str">
            <v>Stripes</v>
          </cell>
        </row>
        <row r="9310">
          <cell r="D9310" t="str">
            <v>1010007052941</v>
          </cell>
          <cell r="BW9310" t="str">
            <v>Multi</v>
          </cell>
          <cell r="BX9310" t="str">
            <v>White/Light Gray/Dark Gray</v>
          </cell>
          <cell r="BY9310" t="str">
            <v>Stripes</v>
          </cell>
        </row>
        <row r="9311">
          <cell r="D9311" t="str">
            <v>1010007052961</v>
          </cell>
          <cell r="BW9311" t="str">
            <v>Multi</v>
          </cell>
          <cell r="BX9311" t="str">
            <v>Black/Brown/Beige</v>
          </cell>
          <cell r="BY9311" t="str">
            <v>Stripes</v>
          </cell>
        </row>
        <row r="9312">
          <cell r="D9312" t="str">
            <v>1010007052971</v>
          </cell>
          <cell r="BW9312" t="str">
            <v>Multi</v>
          </cell>
          <cell r="BX9312" t="str">
            <v>Black/Light Gray/Dark Gray</v>
          </cell>
          <cell r="BY9312" t="str">
            <v>Stripes</v>
          </cell>
        </row>
        <row r="9313">
          <cell r="D9313" t="str">
            <v>1010007052981</v>
          </cell>
          <cell r="BW9313" t="str">
            <v>Multi</v>
          </cell>
          <cell r="BX9313" t="str">
            <v>Burgundy/Black/Cream</v>
          </cell>
          <cell r="BY9313" t="str">
            <v>Stripes</v>
          </cell>
        </row>
        <row r="9314">
          <cell r="D9314" t="str">
            <v>1010007052991</v>
          </cell>
          <cell r="BW9314" t="str">
            <v>Multi</v>
          </cell>
          <cell r="BX9314" t="str">
            <v>Hunter Green/Black/Beige</v>
          </cell>
          <cell r="BY9314" t="str">
            <v>Stripes</v>
          </cell>
        </row>
        <row r="9315">
          <cell r="D9315" t="str">
            <v>1010007053001</v>
          </cell>
          <cell r="BW9315" t="str">
            <v>Multi</v>
          </cell>
          <cell r="BX9315" t="str">
            <v>Light Gray/Navy</v>
          </cell>
          <cell r="BY9315" t="str">
            <v>Stripes</v>
          </cell>
        </row>
        <row r="9316">
          <cell r="D9316" t="str">
            <v>1010007053011</v>
          </cell>
          <cell r="BW9316" t="str">
            <v>Multi</v>
          </cell>
          <cell r="BX9316" t="str">
            <v>Turquoise/Light Gray/Dark Gray</v>
          </cell>
          <cell r="BY9316" t="str">
            <v>Stripes</v>
          </cell>
        </row>
        <row r="9317">
          <cell r="D9317" t="str">
            <v>1010007053021</v>
          </cell>
          <cell r="BW9317" t="str">
            <v>Multi</v>
          </cell>
          <cell r="BX9317" t="str">
            <v>White/Cream/Beige</v>
          </cell>
          <cell r="BY9317" t="str">
            <v>Stripes</v>
          </cell>
        </row>
        <row r="9318">
          <cell r="D9318" t="str">
            <v>1010007053031</v>
          </cell>
          <cell r="BW9318" t="str">
            <v>Multi</v>
          </cell>
          <cell r="BX9318" t="str">
            <v>White/Light Gray/Dark Gray</v>
          </cell>
          <cell r="BY9318" t="str">
            <v>Stripes</v>
          </cell>
        </row>
        <row r="9319">
          <cell r="D9319" t="str">
            <v>1010007053051</v>
          </cell>
          <cell r="BW9319" t="str">
            <v>Multi</v>
          </cell>
          <cell r="BX9319" t="str">
            <v>Black/Brown/Beige</v>
          </cell>
          <cell r="BY9319" t="str">
            <v>Stripes</v>
          </cell>
        </row>
        <row r="9320">
          <cell r="D9320" t="str">
            <v>1010007053061</v>
          </cell>
          <cell r="BW9320" t="str">
            <v>Multi</v>
          </cell>
          <cell r="BX9320" t="str">
            <v>Black/Light Gray/Dark Gray</v>
          </cell>
          <cell r="BY9320" t="str">
            <v>Stripes</v>
          </cell>
        </row>
        <row r="9321">
          <cell r="D9321" t="str">
            <v>1010007053071</v>
          </cell>
          <cell r="BW9321" t="str">
            <v>Multi</v>
          </cell>
          <cell r="BX9321" t="str">
            <v>Burgundy/Black/Cream</v>
          </cell>
          <cell r="BY9321" t="str">
            <v>Stripes</v>
          </cell>
        </row>
        <row r="9322">
          <cell r="D9322" t="str">
            <v>1010007053081</v>
          </cell>
          <cell r="BW9322" t="str">
            <v>Multi</v>
          </cell>
          <cell r="BX9322" t="str">
            <v>Hunter Green/Black/Beige</v>
          </cell>
          <cell r="BY9322" t="str">
            <v>Stripes</v>
          </cell>
        </row>
        <row r="9323">
          <cell r="D9323" t="str">
            <v>1010007053091</v>
          </cell>
          <cell r="BW9323" t="str">
            <v>Multi</v>
          </cell>
          <cell r="BX9323" t="str">
            <v>Light Gray/Navy</v>
          </cell>
          <cell r="BY9323" t="str">
            <v>Stripes</v>
          </cell>
        </row>
        <row r="9324">
          <cell r="D9324" t="str">
            <v>1010007053101</v>
          </cell>
          <cell r="BW9324" t="str">
            <v>Multi</v>
          </cell>
          <cell r="BX9324" t="str">
            <v>Turquoise/Light Gray/Dark Gray</v>
          </cell>
          <cell r="BY9324" t="str">
            <v>Stripes</v>
          </cell>
        </row>
        <row r="9325">
          <cell r="D9325" t="str">
            <v>1010007053111</v>
          </cell>
          <cell r="BW9325" t="str">
            <v>Multi</v>
          </cell>
          <cell r="BX9325" t="str">
            <v>White/Cream/Beige</v>
          </cell>
          <cell r="BY9325" t="str">
            <v>Stripes</v>
          </cell>
        </row>
        <row r="9326">
          <cell r="D9326" t="str">
            <v>1010007053121</v>
          </cell>
          <cell r="BW9326" t="str">
            <v>Multi</v>
          </cell>
          <cell r="BX9326" t="str">
            <v>White/Light Gray/Dark Gray</v>
          </cell>
          <cell r="BY9326" t="str">
            <v>Stripes</v>
          </cell>
        </row>
        <row r="9327">
          <cell r="D9327" t="str">
            <v>1010007053131</v>
          </cell>
          <cell r="BW9327" t="str">
            <v>Multi</v>
          </cell>
          <cell r="BX9327" t="str">
            <v>Black/Brown/Beige</v>
          </cell>
          <cell r="BY9327" t="str">
            <v>Stripes</v>
          </cell>
        </row>
        <row r="9328">
          <cell r="D9328" t="str">
            <v>1010007053141</v>
          </cell>
          <cell r="BW9328" t="str">
            <v>Multi</v>
          </cell>
          <cell r="BX9328" t="str">
            <v>Black/Light Gray/Dark Gray</v>
          </cell>
          <cell r="BY9328" t="str">
            <v>Stripes</v>
          </cell>
        </row>
        <row r="9329">
          <cell r="D9329" t="str">
            <v>1010007053151</v>
          </cell>
          <cell r="BW9329" t="str">
            <v>Multi</v>
          </cell>
          <cell r="BX9329" t="str">
            <v>Burgundy/Black/Cream</v>
          </cell>
          <cell r="BY9329" t="str">
            <v>Stripes</v>
          </cell>
        </row>
        <row r="9330">
          <cell r="D9330" t="str">
            <v>1010007053161</v>
          </cell>
          <cell r="BW9330" t="str">
            <v>Multi</v>
          </cell>
          <cell r="BX9330" t="str">
            <v>Hunter Green/Black/Beige</v>
          </cell>
          <cell r="BY9330" t="str">
            <v>Stripes</v>
          </cell>
        </row>
        <row r="9331">
          <cell r="D9331" t="str">
            <v>1010007053171</v>
          </cell>
          <cell r="BW9331" t="str">
            <v>Multi</v>
          </cell>
          <cell r="BX9331" t="str">
            <v>Light Gray/Navy</v>
          </cell>
          <cell r="BY9331" t="str">
            <v>Stripes</v>
          </cell>
        </row>
        <row r="9332">
          <cell r="D9332" t="str">
            <v>1010007053181</v>
          </cell>
          <cell r="BW9332" t="str">
            <v>Multi</v>
          </cell>
          <cell r="BX9332" t="str">
            <v>Turquoise/Light Gray/Dark Gray</v>
          </cell>
          <cell r="BY9332" t="str">
            <v>Stripes</v>
          </cell>
        </row>
        <row r="9333">
          <cell r="D9333" t="str">
            <v>1010007053191</v>
          </cell>
          <cell r="BW9333" t="str">
            <v>Multi</v>
          </cell>
          <cell r="BX9333" t="str">
            <v>White/Cream/Beige</v>
          </cell>
          <cell r="BY9333" t="str">
            <v>Stripes</v>
          </cell>
        </row>
        <row r="9334">
          <cell r="D9334" t="str">
            <v>1010007053201</v>
          </cell>
          <cell r="BW9334" t="str">
            <v>Multi</v>
          </cell>
          <cell r="BX9334" t="str">
            <v>White/Light Gray/Dark Gray</v>
          </cell>
          <cell r="BY9334" t="str">
            <v>Stripes</v>
          </cell>
        </row>
        <row r="9335">
          <cell r="D9335" t="str">
            <v>1010007055921</v>
          </cell>
          <cell r="BW9335" t="str">
            <v>Gray</v>
          </cell>
          <cell r="BX9335" t="str">
            <v>Gray</v>
          </cell>
          <cell r="BY9335" t="str">
            <v>Large</v>
          </cell>
        </row>
        <row r="9336">
          <cell r="D9336" t="str">
            <v>1010007055922</v>
          </cell>
          <cell r="BW9336" t="str">
            <v>Gray</v>
          </cell>
          <cell r="BX9336" t="str">
            <v>Gray</v>
          </cell>
          <cell r="BY9336" t="str">
            <v>Solid</v>
          </cell>
        </row>
        <row r="9337">
          <cell r="D9337" t="str">
            <v>1010007055931</v>
          </cell>
          <cell r="BW9337" t="str">
            <v>Gray</v>
          </cell>
          <cell r="BX9337" t="str">
            <v>Gray</v>
          </cell>
          <cell r="BY9337" t="str">
            <v>Medium</v>
          </cell>
        </row>
        <row r="9338">
          <cell r="D9338" t="str">
            <v>1010007055932</v>
          </cell>
          <cell r="BW9338" t="str">
            <v>Gray</v>
          </cell>
          <cell r="BX9338" t="str">
            <v>Gray</v>
          </cell>
          <cell r="BY9338" t="str">
            <v>Solid</v>
          </cell>
        </row>
        <row r="9339">
          <cell r="D9339" t="str">
            <v>1010007055941</v>
          </cell>
          <cell r="BW9339" t="str">
            <v>Gray</v>
          </cell>
          <cell r="BX9339" t="str">
            <v>Gray</v>
          </cell>
          <cell r="BY9339" t="str">
            <v>Small</v>
          </cell>
        </row>
        <row r="9340">
          <cell r="D9340" t="str">
            <v>1010007055942</v>
          </cell>
          <cell r="BW9340" t="str">
            <v>Gray</v>
          </cell>
          <cell r="BX9340" t="str">
            <v>Gray</v>
          </cell>
          <cell r="BY9340" t="str">
            <v>Solid</v>
          </cell>
        </row>
        <row r="9341">
          <cell r="D9341" t="str">
            <v>1010007055951</v>
          </cell>
          <cell r="BW9341" t="str">
            <v>Gray</v>
          </cell>
          <cell r="BX9341" t="str">
            <v>Gray</v>
          </cell>
          <cell r="BY9341" t="str">
            <v>Large</v>
          </cell>
        </row>
        <row r="9342">
          <cell r="D9342" t="str">
            <v>1010007055952</v>
          </cell>
          <cell r="BW9342" t="str">
            <v>Gray</v>
          </cell>
          <cell r="BX9342" t="str">
            <v>Gray</v>
          </cell>
          <cell r="BY9342" t="str">
            <v>Solid</v>
          </cell>
        </row>
        <row r="9343">
          <cell r="D9343" t="str">
            <v>1010007055961</v>
          </cell>
          <cell r="BW9343" t="str">
            <v>Gray</v>
          </cell>
          <cell r="BX9343" t="str">
            <v>Gray</v>
          </cell>
          <cell r="BY9343" t="str">
            <v>Medium</v>
          </cell>
        </row>
        <row r="9344">
          <cell r="D9344" t="str">
            <v>1010007055962</v>
          </cell>
          <cell r="BW9344" t="str">
            <v>Gray</v>
          </cell>
          <cell r="BX9344" t="str">
            <v>Gray</v>
          </cell>
          <cell r="BY9344" t="str">
            <v>Solid</v>
          </cell>
        </row>
        <row r="9345">
          <cell r="D9345" t="str">
            <v>1010007055971</v>
          </cell>
          <cell r="BW9345" t="str">
            <v>Gray</v>
          </cell>
          <cell r="BX9345" t="str">
            <v>Gray</v>
          </cell>
          <cell r="BY9345" t="str">
            <v>Small</v>
          </cell>
        </row>
        <row r="9346">
          <cell r="D9346" t="str">
            <v>1010007055972</v>
          </cell>
          <cell r="BW9346" t="str">
            <v>Gray</v>
          </cell>
          <cell r="BX9346" t="str">
            <v>Gray</v>
          </cell>
          <cell r="BY9346" t="str">
            <v>Solid</v>
          </cell>
        </row>
        <row r="9347">
          <cell r="D9347" t="str">
            <v>1010007055981</v>
          </cell>
          <cell r="BW9347" t="str">
            <v>Gray</v>
          </cell>
          <cell r="BX9347" t="str">
            <v>Gray</v>
          </cell>
          <cell r="BY9347" t="str">
            <v>Loveseat</v>
          </cell>
        </row>
        <row r="9348">
          <cell r="D9348" t="str">
            <v>1010007055982</v>
          </cell>
          <cell r="BW9348" t="str">
            <v>Gray</v>
          </cell>
          <cell r="BX9348" t="str">
            <v>Gray</v>
          </cell>
          <cell r="BY9348" t="str">
            <v>Solid</v>
          </cell>
        </row>
        <row r="9349">
          <cell r="D9349" t="str">
            <v>1010007055991</v>
          </cell>
          <cell r="BW9349" t="str">
            <v>Gray</v>
          </cell>
          <cell r="BX9349" t="str">
            <v>Gray</v>
          </cell>
          <cell r="BY9349" t="str">
            <v>Regular</v>
          </cell>
        </row>
        <row r="9350">
          <cell r="D9350" t="str">
            <v>1010007055992</v>
          </cell>
          <cell r="BW9350" t="str">
            <v>Gray</v>
          </cell>
          <cell r="BX9350" t="str">
            <v>Gray</v>
          </cell>
          <cell r="BY9350" t="str">
            <v>Solid</v>
          </cell>
        </row>
        <row r="9351">
          <cell r="D9351" t="str">
            <v>1010007056001</v>
          </cell>
          <cell r="BW9351" t="str">
            <v>Gray</v>
          </cell>
          <cell r="BX9351" t="str">
            <v>Gray</v>
          </cell>
          <cell r="BY9351" t="str">
            <v>XL</v>
          </cell>
        </row>
        <row r="9352">
          <cell r="D9352" t="str">
            <v>1010007056002</v>
          </cell>
          <cell r="BW9352" t="str">
            <v>Gray</v>
          </cell>
          <cell r="BX9352" t="str">
            <v>Gray</v>
          </cell>
          <cell r="BY9352" t="str">
            <v>Solid</v>
          </cell>
        </row>
        <row r="9353">
          <cell r="D9353" t="str">
            <v>1010007065751</v>
          </cell>
          <cell r="BW9353" t="str">
            <v>Multi</v>
          </cell>
          <cell r="BX9353" t="str">
            <v>Brown</v>
          </cell>
          <cell r="BY9353" t="str">
            <v>Stripes</v>
          </cell>
        </row>
        <row r="9354">
          <cell r="D9354" t="str">
            <v>1010007065761</v>
          </cell>
          <cell r="BW9354" t="str">
            <v>Multi</v>
          </cell>
          <cell r="BX9354" t="str">
            <v>Gray</v>
          </cell>
          <cell r="BY9354" t="str">
            <v>Stripes</v>
          </cell>
        </row>
        <row r="9355">
          <cell r="D9355" t="str">
            <v>1010007065771</v>
          </cell>
          <cell r="BW9355" t="str">
            <v>Multi</v>
          </cell>
          <cell r="BX9355" t="str">
            <v>Hunter Green</v>
          </cell>
          <cell r="BY9355" t="str">
            <v>Stripes</v>
          </cell>
        </row>
        <row r="9356">
          <cell r="D9356" t="str">
            <v>1010007065781</v>
          </cell>
          <cell r="BW9356" t="str">
            <v>Multi</v>
          </cell>
          <cell r="BX9356" t="str">
            <v>Natural</v>
          </cell>
          <cell r="BY9356" t="str">
            <v>Stripes</v>
          </cell>
        </row>
        <row r="9357">
          <cell r="D9357" t="str">
            <v>1010007091411</v>
          </cell>
          <cell r="BW9357" t="str">
            <v>Brown</v>
          </cell>
          <cell r="BX9357" t="str">
            <v>Beige</v>
          </cell>
          <cell r="BY9357" t="str">
            <v>Solid</v>
          </cell>
        </row>
        <row r="9358">
          <cell r="D9358" t="str">
            <v>1010007091413</v>
          </cell>
          <cell r="BW9358" t="str">
            <v>Brown</v>
          </cell>
          <cell r="BX9358" t="str">
            <v>Beige</v>
          </cell>
          <cell r="BY9358" t="str">
            <v>Solid</v>
          </cell>
        </row>
        <row r="9359">
          <cell r="D9359" t="str">
            <v>1010007091421</v>
          </cell>
          <cell r="BW9359" t="str">
            <v>Black</v>
          </cell>
          <cell r="BX9359" t="str">
            <v>Black</v>
          </cell>
          <cell r="BY9359" t="str">
            <v>Solid</v>
          </cell>
        </row>
        <row r="9360">
          <cell r="D9360" t="str">
            <v>1010007091423</v>
          </cell>
          <cell r="BW9360" t="str">
            <v>Black</v>
          </cell>
          <cell r="BX9360" t="str">
            <v>Black</v>
          </cell>
          <cell r="BY9360" t="str">
            <v>Solid</v>
          </cell>
        </row>
        <row r="9361">
          <cell r="D9361" t="str">
            <v>1010007091431</v>
          </cell>
          <cell r="BW9361" t="str">
            <v>Gray</v>
          </cell>
          <cell r="BX9361" t="str">
            <v>Charcoal</v>
          </cell>
          <cell r="BY9361" t="str">
            <v>Solid</v>
          </cell>
        </row>
        <row r="9362">
          <cell r="D9362" t="str">
            <v>1010007091433</v>
          </cell>
          <cell r="BW9362" t="str">
            <v>Gray</v>
          </cell>
          <cell r="BX9362" t="str">
            <v>Charcoal</v>
          </cell>
          <cell r="BY9362" t="str">
            <v>Solid</v>
          </cell>
        </row>
        <row r="9363">
          <cell r="D9363" t="str">
            <v>1010007091441</v>
          </cell>
          <cell r="BW9363" t="str">
            <v>Gray</v>
          </cell>
          <cell r="BX9363" t="str">
            <v>Gray</v>
          </cell>
          <cell r="BY9363" t="str">
            <v>Solid</v>
          </cell>
        </row>
        <row r="9364">
          <cell r="D9364" t="str">
            <v>1010007091443</v>
          </cell>
          <cell r="BW9364" t="str">
            <v>Gray</v>
          </cell>
          <cell r="BX9364" t="str">
            <v>Gray</v>
          </cell>
          <cell r="BY9364" t="str">
            <v>Solid</v>
          </cell>
        </row>
        <row r="9365">
          <cell r="D9365" t="str">
            <v>1010007091451</v>
          </cell>
          <cell r="BW9365" t="str">
            <v>Green</v>
          </cell>
          <cell r="BX9365" t="str">
            <v>Green</v>
          </cell>
          <cell r="BY9365" t="str">
            <v>Solid</v>
          </cell>
        </row>
        <row r="9366">
          <cell r="D9366" t="str">
            <v>1010007091452</v>
          </cell>
          <cell r="BW9366" t="str">
            <v>Green</v>
          </cell>
          <cell r="BX9366" t="str">
            <v>Green</v>
          </cell>
          <cell r="BY9366" t="str">
            <v>Solid</v>
          </cell>
        </row>
        <row r="9367">
          <cell r="D9367" t="str">
            <v>1010007091461</v>
          </cell>
          <cell r="BW9367" t="str">
            <v>Brown</v>
          </cell>
          <cell r="BX9367" t="str">
            <v>Beige</v>
          </cell>
          <cell r="BY9367" t="str">
            <v>Solid</v>
          </cell>
        </row>
        <row r="9368">
          <cell r="D9368" t="str">
            <v>1010007091462</v>
          </cell>
          <cell r="BW9368" t="str">
            <v>Brown</v>
          </cell>
          <cell r="BX9368" t="str">
            <v>Beige</v>
          </cell>
          <cell r="BY9368" t="str">
            <v>Solid</v>
          </cell>
        </row>
        <row r="9369">
          <cell r="D9369" t="str">
            <v>1010007091471</v>
          </cell>
          <cell r="BW9369" t="str">
            <v>Black</v>
          </cell>
          <cell r="BX9369" t="str">
            <v>Black</v>
          </cell>
          <cell r="BY9369" t="str">
            <v>Solid</v>
          </cell>
        </row>
        <row r="9370">
          <cell r="D9370" t="str">
            <v>1010007091472</v>
          </cell>
          <cell r="BW9370" t="str">
            <v>Black</v>
          </cell>
          <cell r="BX9370" t="str">
            <v>Black</v>
          </cell>
          <cell r="BY9370" t="str">
            <v>Solid</v>
          </cell>
        </row>
        <row r="9371">
          <cell r="D9371" t="str">
            <v>1010007091481</v>
          </cell>
          <cell r="BW9371" t="str">
            <v>Gray</v>
          </cell>
          <cell r="BX9371" t="str">
            <v>Charcoal</v>
          </cell>
          <cell r="BY9371" t="str">
            <v>Solid</v>
          </cell>
        </row>
        <row r="9372">
          <cell r="D9372" t="str">
            <v>1010007091482</v>
          </cell>
          <cell r="BW9372" t="str">
            <v>Gray</v>
          </cell>
          <cell r="BX9372" t="str">
            <v>Charcoal</v>
          </cell>
          <cell r="BY9372" t="str">
            <v>Solid</v>
          </cell>
        </row>
        <row r="9373">
          <cell r="D9373" t="str">
            <v>1010007091491</v>
          </cell>
          <cell r="BW9373" t="str">
            <v>Gray</v>
          </cell>
          <cell r="BX9373" t="str">
            <v>Gray</v>
          </cell>
          <cell r="BY9373" t="str">
            <v>Solid</v>
          </cell>
        </row>
        <row r="9374">
          <cell r="D9374" t="str">
            <v>1010007091492</v>
          </cell>
          <cell r="BW9374" t="str">
            <v>Gray</v>
          </cell>
          <cell r="BX9374" t="str">
            <v>Gray</v>
          </cell>
          <cell r="BY9374" t="str">
            <v>Solid</v>
          </cell>
        </row>
        <row r="9375">
          <cell r="D9375" t="str">
            <v>1010007091501</v>
          </cell>
          <cell r="BW9375" t="str">
            <v>Green</v>
          </cell>
          <cell r="BX9375" t="str">
            <v>Green</v>
          </cell>
          <cell r="BY9375" t="str">
            <v>Solid</v>
          </cell>
        </row>
        <row r="9376">
          <cell r="D9376" t="str">
            <v>1010007093961</v>
          </cell>
          <cell r="BW9376" t="str">
            <v>Multi</v>
          </cell>
          <cell r="BX9376" t="str">
            <v>Black/White</v>
          </cell>
          <cell r="BY9376" t="str">
            <v>Paw</v>
          </cell>
        </row>
        <row r="9377">
          <cell r="D9377" t="str">
            <v>1010007093962</v>
          </cell>
          <cell r="BW9377" t="str">
            <v>Multi</v>
          </cell>
          <cell r="BX9377" t="str">
            <v>Black/White</v>
          </cell>
          <cell r="BY9377" t="str">
            <v>Paw</v>
          </cell>
        </row>
        <row r="9378">
          <cell r="D9378" t="str">
            <v>1010007093963</v>
          </cell>
          <cell r="BW9378" t="str">
            <v>Multi</v>
          </cell>
          <cell r="BX9378" t="str">
            <v>Black/White</v>
          </cell>
          <cell r="BY9378" t="str">
            <v>Paw</v>
          </cell>
        </row>
        <row r="9379">
          <cell r="D9379" t="str">
            <v>1010007093981</v>
          </cell>
          <cell r="BW9379" t="str">
            <v>Multi</v>
          </cell>
          <cell r="BX9379" t="str">
            <v>Charcoal Cloud</v>
          </cell>
          <cell r="BY9379" t="str">
            <v>Paw</v>
          </cell>
        </row>
        <row r="9380">
          <cell r="D9380" t="str">
            <v>1010007093982</v>
          </cell>
          <cell r="BW9380" t="str">
            <v>Multi</v>
          </cell>
          <cell r="BX9380" t="str">
            <v>Charcoal Cloud</v>
          </cell>
          <cell r="BY9380" t="str">
            <v>Paw</v>
          </cell>
        </row>
        <row r="9381">
          <cell r="D9381" t="str">
            <v>1010007093983</v>
          </cell>
          <cell r="BW9381" t="str">
            <v>Multi</v>
          </cell>
          <cell r="BX9381" t="str">
            <v>Charcoal Cloud</v>
          </cell>
          <cell r="BY9381" t="str">
            <v>Paw</v>
          </cell>
        </row>
        <row r="9382">
          <cell r="D9382" t="str">
            <v>1010007094001</v>
          </cell>
          <cell r="BW9382" t="str">
            <v>Multi</v>
          </cell>
          <cell r="BX9382" t="str">
            <v>Deep Green</v>
          </cell>
          <cell r="BY9382" t="str">
            <v>Paw</v>
          </cell>
        </row>
        <row r="9383">
          <cell r="D9383" t="str">
            <v>1010007094011</v>
          </cell>
          <cell r="BW9383" t="str">
            <v>Multi</v>
          </cell>
          <cell r="BX9383" t="str">
            <v>Dusty Blue/White</v>
          </cell>
          <cell r="BY9383" t="str">
            <v>Paw</v>
          </cell>
        </row>
        <row r="9384">
          <cell r="D9384" t="str">
            <v>1010007094021</v>
          </cell>
          <cell r="BW9384" t="str">
            <v>Multi</v>
          </cell>
          <cell r="BX9384" t="str">
            <v>Dusty Pink/White</v>
          </cell>
          <cell r="BY9384" t="str">
            <v>Paw</v>
          </cell>
        </row>
        <row r="9385">
          <cell r="D9385" t="str">
            <v>1010007094031</v>
          </cell>
          <cell r="BW9385" t="str">
            <v>Multi</v>
          </cell>
          <cell r="BX9385" t="str">
            <v>Latte/Black</v>
          </cell>
          <cell r="BY9385" t="str">
            <v>Paw</v>
          </cell>
        </row>
        <row r="9386">
          <cell r="D9386" t="str">
            <v>1010007094041</v>
          </cell>
          <cell r="BW9386" t="str">
            <v>Multi</v>
          </cell>
          <cell r="BX9386" t="str">
            <v>Mosaic Blue/Light Gray</v>
          </cell>
          <cell r="BY9386" t="str">
            <v>Paw</v>
          </cell>
        </row>
        <row r="9387">
          <cell r="D9387" t="str">
            <v>1010007094051</v>
          </cell>
          <cell r="BW9387" t="str">
            <v>Multi</v>
          </cell>
          <cell r="BX9387" t="str">
            <v>Navy/Cappucino</v>
          </cell>
          <cell r="BY9387" t="str">
            <v>Paw</v>
          </cell>
        </row>
        <row r="9388">
          <cell r="D9388" t="str">
            <v>1010007094052</v>
          </cell>
          <cell r="BW9388" t="str">
            <v>Multi</v>
          </cell>
          <cell r="BX9388" t="str">
            <v>Navy/Cappucino</v>
          </cell>
          <cell r="BY9388" t="str">
            <v>Paw</v>
          </cell>
        </row>
        <row r="9389">
          <cell r="D9389" t="str">
            <v>1010007094053</v>
          </cell>
          <cell r="BW9389" t="str">
            <v>Multi</v>
          </cell>
          <cell r="BX9389" t="str">
            <v>Navy/Cappucino</v>
          </cell>
          <cell r="BY9389" t="str">
            <v>Paw</v>
          </cell>
        </row>
        <row r="9390">
          <cell r="D9390" t="str">
            <v>1010007094061</v>
          </cell>
          <cell r="BW9390" t="str">
            <v>Multi</v>
          </cell>
          <cell r="BX9390" t="str">
            <v>Orange/white</v>
          </cell>
          <cell r="BY9390" t="str">
            <v>Paw</v>
          </cell>
        </row>
        <row r="9391">
          <cell r="D9391" t="str">
            <v>1010007094071</v>
          </cell>
          <cell r="BW9391" t="str">
            <v>Multi</v>
          </cell>
          <cell r="BX9391" t="str">
            <v>Sage/White</v>
          </cell>
          <cell r="BY9391" t="str">
            <v>Paw</v>
          </cell>
        </row>
        <row r="9392">
          <cell r="D9392" t="str">
            <v>1010007094081</v>
          </cell>
          <cell r="BW9392" t="str">
            <v>Multi</v>
          </cell>
          <cell r="BX9392" t="str">
            <v>Sea Blue Cloud</v>
          </cell>
          <cell r="BY9392" t="str">
            <v>Paw</v>
          </cell>
        </row>
        <row r="9393">
          <cell r="D9393" t="str">
            <v>1010007094091</v>
          </cell>
          <cell r="BW9393" t="str">
            <v>Multi</v>
          </cell>
          <cell r="BX9393" t="str">
            <v>Black/White</v>
          </cell>
          <cell r="BY9393" t="str">
            <v>Paw</v>
          </cell>
        </row>
        <row r="9394">
          <cell r="D9394" t="str">
            <v>1010007094101</v>
          </cell>
          <cell r="BW9394" t="str">
            <v>Multi</v>
          </cell>
          <cell r="BX9394" t="str">
            <v>Burgundy/Ivory</v>
          </cell>
          <cell r="BY9394" t="str">
            <v>Paw</v>
          </cell>
        </row>
        <row r="9395">
          <cell r="D9395" t="str">
            <v>1010007094111</v>
          </cell>
          <cell r="BW9395" t="str">
            <v>Multi</v>
          </cell>
          <cell r="BX9395" t="str">
            <v>Charcoal Cloud</v>
          </cell>
          <cell r="BY9395" t="str">
            <v>Paw</v>
          </cell>
        </row>
        <row r="9396">
          <cell r="D9396" t="str">
            <v>1010007094121</v>
          </cell>
          <cell r="BW9396" t="str">
            <v>Multi</v>
          </cell>
          <cell r="BX9396" t="str">
            <v>Cream/Tan</v>
          </cell>
          <cell r="BY9396" t="str">
            <v>Paw</v>
          </cell>
        </row>
        <row r="9397">
          <cell r="D9397" t="str">
            <v>1010007094131</v>
          </cell>
          <cell r="BW9397" t="str">
            <v>Multi</v>
          </cell>
          <cell r="BX9397" t="str">
            <v>Deep Green/Cream</v>
          </cell>
          <cell r="BY9397" t="str">
            <v>Paw</v>
          </cell>
        </row>
        <row r="9398">
          <cell r="D9398" t="str">
            <v>1010007094141</v>
          </cell>
          <cell r="BW9398" t="str">
            <v>Multi</v>
          </cell>
          <cell r="BX9398" t="str">
            <v>Dusty Blue/White</v>
          </cell>
          <cell r="BY9398" t="str">
            <v>Paw</v>
          </cell>
        </row>
        <row r="9399">
          <cell r="D9399" t="str">
            <v>1010007094151</v>
          </cell>
          <cell r="BW9399" t="str">
            <v>Multi</v>
          </cell>
          <cell r="BX9399" t="str">
            <v>Dusty Pink/White</v>
          </cell>
          <cell r="BY9399" t="str">
            <v>Paw</v>
          </cell>
        </row>
        <row r="9400">
          <cell r="D9400" t="str">
            <v>1010007094161</v>
          </cell>
          <cell r="BW9400" t="str">
            <v>Multi</v>
          </cell>
          <cell r="BX9400" t="str">
            <v>Latte/Black</v>
          </cell>
          <cell r="BY9400" t="str">
            <v>Paw</v>
          </cell>
        </row>
        <row r="9401">
          <cell r="D9401" t="str">
            <v>1010007094171</v>
          </cell>
          <cell r="BW9401" t="str">
            <v>Multi</v>
          </cell>
          <cell r="BX9401" t="str">
            <v>Mosaic Blue/Light Gray</v>
          </cell>
          <cell r="BY9401" t="str">
            <v>Paw</v>
          </cell>
        </row>
        <row r="9402">
          <cell r="D9402" t="str">
            <v>1010007094191</v>
          </cell>
          <cell r="BW9402" t="str">
            <v>Multi</v>
          </cell>
          <cell r="BX9402" t="str">
            <v>Orange/white</v>
          </cell>
          <cell r="BY9402" t="str">
            <v>Paw</v>
          </cell>
        </row>
        <row r="9403">
          <cell r="D9403" t="str">
            <v>1010007094201</v>
          </cell>
          <cell r="BW9403" t="str">
            <v>Multi</v>
          </cell>
          <cell r="BX9403" t="str">
            <v>Sage/White</v>
          </cell>
          <cell r="BY9403" t="str">
            <v>Paw</v>
          </cell>
        </row>
        <row r="9404">
          <cell r="D9404" t="str">
            <v>1010007094211</v>
          </cell>
          <cell r="BW9404" t="str">
            <v>Multi</v>
          </cell>
          <cell r="BX9404" t="str">
            <v>Sea Blue Cloud</v>
          </cell>
          <cell r="BY9404" t="str">
            <v>Paw</v>
          </cell>
        </row>
        <row r="9405">
          <cell r="D9405" t="str">
            <v>1010007094221</v>
          </cell>
          <cell r="BW9405" t="str">
            <v>Multi</v>
          </cell>
          <cell r="BX9405" t="str">
            <v>Black/White</v>
          </cell>
          <cell r="BY9405" t="str">
            <v>Paw</v>
          </cell>
        </row>
        <row r="9406">
          <cell r="D9406" t="str">
            <v>1010007094231</v>
          </cell>
          <cell r="BW9406" t="str">
            <v>Multi</v>
          </cell>
          <cell r="BX9406" t="str">
            <v>Burgundy/Ivory</v>
          </cell>
          <cell r="BY9406" t="str">
            <v>Paw</v>
          </cell>
        </row>
        <row r="9407">
          <cell r="D9407" t="str">
            <v>1010007094241</v>
          </cell>
          <cell r="BW9407" t="str">
            <v>Multi</v>
          </cell>
          <cell r="BX9407" t="str">
            <v>Charcoal Cloud</v>
          </cell>
          <cell r="BY9407" t="str">
            <v>Paw</v>
          </cell>
        </row>
        <row r="9408">
          <cell r="D9408" t="str">
            <v>1010007094251</v>
          </cell>
          <cell r="BW9408" t="str">
            <v>Multi</v>
          </cell>
          <cell r="BX9408" t="str">
            <v>Cream/Tan</v>
          </cell>
          <cell r="BY9408" t="str">
            <v>Paw</v>
          </cell>
        </row>
        <row r="9409">
          <cell r="D9409" t="str">
            <v>1010007094261</v>
          </cell>
          <cell r="BW9409" t="str">
            <v>Multi</v>
          </cell>
          <cell r="BX9409" t="str">
            <v>Deep Green/Cream</v>
          </cell>
          <cell r="BY9409" t="str">
            <v>Paw</v>
          </cell>
        </row>
        <row r="9410">
          <cell r="D9410" t="str">
            <v>1010007094281</v>
          </cell>
          <cell r="BW9410" t="str">
            <v>Multi</v>
          </cell>
          <cell r="BX9410" t="str">
            <v>Dusty Pink/White</v>
          </cell>
          <cell r="BY9410" t="str">
            <v>Paw</v>
          </cell>
        </row>
        <row r="9411">
          <cell r="D9411" t="str">
            <v>1010007094301</v>
          </cell>
          <cell r="BW9411" t="str">
            <v>Multi</v>
          </cell>
          <cell r="BX9411" t="str">
            <v>Mosaic Blue/Light Gray</v>
          </cell>
          <cell r="BY9411" t="str">
            <v>Paw</v>
          </cell>
        </row>
        <row r="9412">
          <cell r="D9412" t="str">
            <v>1010007094311</v>
          </cell>
          <cell r="BW9412" t="str">
            <v>Multi</v>
          </cell>
          <cell r="BX9412" t="str">
            <v>Navy/Cappucino</v>
          </cell>
          <cell r="BY9412" t="str">
            <v>Paw</v>
          </cell>
        </row>
        <row r="9413">
          <cell r="D9413" t="str">
            <v>1010007094321</v>
          </cell>
          <cell r="BW9413" t="str">
            <v>Multi</v>
          </cell>
          <cell r="BX9413" t="str">
            <v>Orange/white</v>
          </cell>
          <cell r="BY9413" t="str">
            <v>Paw</v>
          </cell>
        </row>
        <row r="9414">
          <cell r="D9414" t="str">
            <v>1010007094331</v>
          </cell>
          <cell r="BW9414" t="str">
            <v>Multi</v>
          </cell>
          <cell r="BX9414" t="str">
            <v>Sage/White</v>
          </cell>
          <cell r="BY9414" t="str">
            <v>Paw</v>
          </cell>
        </row>
        <row r="9415">
          <cell r="D9415" t="str">
            <v>1010007094341</v>
          </cell>
          <cell r="BW9415" t="str">
            <v>Multi</v>
          </cell>
          <cell r="BX9415" t="str">
            <v>Sea Blue Cloud</v>
          </cell>
          <cell r="BY9415" t="str">
            <v>Paw</v>
          </cell>
        </row>
        <row r="9416">
          <cell r="D9416" t="str">
            <v>1010007094351</v>
          </cell>
          <cell r="BW9416" t="str">
            <v>Multi</v>
          </cell>
          <cell r="BX9416" t="str">
            <v>Black/White</v>
          </cell>
          <cell r="BY9416" t="str">
            <v>Paw</v>
          </cell>
        </row>
        <row r="9417">
          <cell r="D9417" t="str">
            <v>1010007094352</v>
          </cell>
          <cell r="BW9417" t="str">
            <v>Multi</v>
          </cell>
          <cell r="BX9417" t="str">
            <v>Black/White</v>
          </cell>
          <cell r="BY9417" t="str">
            <v>Paw</v>
          </cell>
        </row>
        <row r="9418">
          <cell r="D9418" t="str">
            <v>1010007094353</v>
          </cell>
          <cell r="BW9418" t="str">
            <v>Multi</v>
          </cell>
          <cell r="BX9418" t="str">
            <v>Black/White</v>
          </cell>
          <cell r="BY9418" t="str">
            <v>Paw</v>
          </cell>
        </row>
        <row r="9419">
          <cell r="D9419" t="str">
            <v>1010007094371</v>
          </cell>
          <cell r="BW9419" t="str">
            <v>Multi</v>
          </cell>
          <cell r="BX9419" t="str">
            <v>Charcoal Cloud</v>
          </cell>
          <cell r="BY9419" t="str">
            <v>Paw</v>
          </cell>
        </row>
        <row r="9420">
          <cell r="D9420" t="str">
            <v>1010007094372</v>
          </cell>
          <cell r="BW9420" t="str">
            <v>Multi</v>
          </cell>
          <cell r="BX9420" t="str">
            <v>Charcoal Cloud</v>
          </cell>
          <cell r="BY9420" t="str">
            <v>Paw</v>
          </cell>
        </row>
        <row r="9421">
          <cell r="D9421" t="str">
            <v>1010007094373</v>
          </cell>
          <cell r="BW9421" t="str">
            <v>Multi</v>
          </cell>
          <cell r="BX9421" t="str">
            <v>Charcoal Cloud</v>
          </cell>
          <cell r="BY9421" t="str">
            <v>Paw</v>
          </cell>
        </row>
        <row r="9422">
          <cell r="D9422" t="str">
            <v>1010007094391</v>
          </cell>
          <cell r="BW9422" t="str">
            <v>Multi</v>
          </cell>
          <cell r="BX9422" t="str">
            <v>Deep Green/Cream</v>
          </cell>
          <cell r="BY9422" t="str">
            <v>Paw</v>
          </cell>
        </row>
        <row r="9423">
          <cell r="D9423" t="str">
            <v>1010007094401</v>
          </cell>
          <cell r="BW9423" t="str">
            <v>Multi</v>
          </cell>
          <cell r="BX9423" t="str">
            <v>Dusty Blue/White</v>
          </cell>
          <cell r="BY9423" t="str">
            <v>Paw</v>
          </cell>
        </row>
        <row r="9424">
          <cell r="D9424" t="str">
            <v>1010007094421</v>
          </cell>
          <cell r="BW9424" t="str">
            <v>Multi</v>
          </cell>
          <cell r="BX9424" t="str">
            <v>Latte/Black</v>
          </cell>
          <cell r="BY9424" t="str">
            <v>Paw</v>
          </cell>
        </row>
        <row r="9425">
          <cell r="D9425" t="str">
            <v>1010007094431</v>
          </cell>
          <cell r="BW9425" t="str">
            <v>Multi</v>
          </cell>
          <cell r="BX9425" t="str">
            <v>Mosaic Blue/Light Gray</v>
          </cell>
          <cell r="BY9425" t="str">
            <v>Paw</v>
          </cell>
        </row>
        <row r="9426">
          <cell r="D9426" t="str">
            <v>1010007094441</v>
          </cell>
          <cell r="BW9426" t="str">
            <v>Multi</v>
          </cell>
          <cell r="BX9426" t="str">
            <v>Navy/Cappucino</v>
          </cell>
          <cell r="BY9426" t="str">
            <v>Paw</v>
          </cell>
        </row>
        <row r="9427">
          <cell r="D9427" t="str">
            <v>1010007094442</v>
          </cell>
          <cell r="BW9427" t="str">
            <v>Multi</v>
          </cell>
          <cell r="BX9427" t="str">
            <v>Navy/Cappucino</v>
          </cell>
          <cell r="BY9427" t="str">
            <v>Paw</v>
          </cell>
        </row>
        <row r="9428">
          <cell r="D9428" t="str">
            <v>1010007094443</v>
          </cell>
          <cell r="BW9428" t="str">
            <v>Multi</v>
          </cell>
          <cell r="BX9428" t="str">
            <v>Navy/Cappucino</v>
          </cell>
          <cell r="BY9428" t="str">
            <v>Paw</v>
          </cell>
        </row>
        <row r="9429">
          <cell r="D9429" t="str">
            <v>1010007094471</v>
          </cell>
          <cell r="BW9429" t="str">
            <v>Multi</v>
          </cell>
          <cell r="BX9429" t="str">
            <v>Sea Blue Cloud</v>
          </cell>
          <cell r="BY9429" t="str">
            <v>Paw</v>
          </cell>
        </row>
        <row r="9430">
          <cell r="D9430" t="str">
            <v>1010007094481</v>
          </cell>
          <cell r="BW9430" t="str">
            <v>Multi</v>
          </cell>
          <cell r="BX9430" t="str">
            <v>Black/White</v>
          </cell>
          <cell r="BY9430" t="str">
            <v>Paw</v>
          </cell>
        </row>
        <row r="9431">
          <cell r="D9431" t="str">
            <v>1010007094482</v>
          </cell>
          <cell r="BW9431" t="str">
            <v>Multi</v>
          </cell>
          <cell r="BX9431" t="str">
            <v>Black/White</v>
          </cell>
          <cell r="BY9431" t="str">
            <v>Paw</v>
          </cell>
        </row>
        <row r="9432">
          <cell r="D9432" t="str">
            <v>1010007094483</v>
          </cell>
          <cell r="BW9432" t="str">
            <v>Multi</v>
          </cell>
          <cell r="BX9432" t="str">
            <v>Black/White</v>
          </cell>
          <cell r="BY9432" t="str">
            <v>Paw</v>
          </cell>
        </row>
        <row r="9433">
          <cell r="D9433" t="str">
            <v>1010007094501</v>
          </cell>
          <cell r="BW9433" t="str">
            <v>Multi</v>
          </cell>
          <cell r="BX9433" t="str">
            <v>Cream/Tan</v>
          </cell>
          <cell r="BY9433" t="str">
            <v>Paw</v>
          </cell>
        </row>
        <row r="9434">
          <cell r="D9434" t="str">
            <v>1010007094521</v>
          </cell>
          <cell r="BW9434" t="str">
            <v>Multi</v>
          </cell>
          <cell r="BX9434" t="str">
            <v>Dusty Blue/White</v>
          </cell>
          <cell r="BY9434" t="str">
            <v>Paw</v>
          </cell>
        </row>
        <row r="9435">
          <cell r="D9435" t="str">
            <v>1010007094531</v>
          </cell>
          <cell r="BW9435" t="str">
            <v>Multi</v>
          </cell>
          <cell r="BX9435" t="str">
            <v>Dusty Pink/White</v>
          </cell>
          <cell r="BY9435" t="str">
            <v>Paw</v>
          </cell>
        </row>
        <row r="9436">
          <cell r="D9436" t="str">
            <v>1010007094541</v>
          </cell>
          <cell r="BW9436" t="str">
            <v>Multi</v>
          </cell>
          <cell r="BX9436" t="str">
            <v>Gray</v>
          </cell>
          <cell r="BY9436" t="str">
            <v>Paw</v>
          </cell>
        </row>
        <row r="9437">
          <cell r="D9437" t="str">
            <v>1010007094551</v>
          </cell>
          <cell r="BW9437" t="str">
            <v>Multi</v>
          </cell>
          <cell r="BX9437" t="str">
            <v>Latte/Black</v>
          </cell>
          <cell r="BY9437" t="str">
            <v>Paw</v>
          </cell>
        </row>
        <row r="9438">
          <cell r="D9438" t="str">
            <v>1010007094561</v>
          </cell>
          <cell r="BW9438" t="str">
            <v>Multi</v>
          </cell>
          <cell r="BX9438" t="str">
            <v>Mosaic Blue/Light Gray</v>
          </cell>
          <cell r="BY9438" t="str">
            <v>Paw</v>
          </cell>
        </row>
        <row r="9439">
          <cell r="D9439" t="str">
            <v>1010007094571</v>
          </cell>
          <cell r="BW9439" t="str">
            <v>Multi</v>
          </cell>
          <cell r="BX9439" t="str">
            <v>Navy/Cappucino</v>
          </cell>
          <cell r="BY9439" t="str">
            <v>Paw</v>
          </cell>
        </row>
        <row r="9440">
          <cell r="D9440" t="str">
            <v>1010007094572</v>
          </cell>
          <cell r="BW9440" t="str">
            <v>Multi</v>
          </cell>
          <cell r="BX9440" t="str">
            <v>Navy/Cappucino</v>
          </cell>
          <cell r="BY9440" t="str">
            <v>Paw</v>
          </cell>
        </row>
        <row r="9441">
          <cell r="D9441" t="str">
            <v>1010007094573</v>
          </cell>
          <cell r="BW9441" t="str">
            <v>Multi</v>
          </cell>
          <cell r="BX9441" t="str">
            <v>Navy/Cappucino</v>
          </cell>
          <cell r="BY9441" t="str">
            <v>Paw</v>
          </cell>
        </row>
        <row r="9442">
          <cell r="D9442" t="str">
            <v>1010007094581</v>
          </cell>
          <cell r="BW9442" t="str">
            <v>Multi</v>
          </cell>
          <cell r="BX9442" t="str">
            <v>Orange/white</v>
          </cell>
          <cell r="BY9442" t="str">
            <v>Paw</v>
          </cell>
        </row>
        <row r="9443">
          <cell r="D9443" t="str">
            <v>1010007094591</v>
          </cell>
          <cell r="BW9443" t="str">
            <v>Multi</v>
          </cell>
          <cell r="BX9443" t="str">
            <v>Sage/White</v>
          </cell>
          <cell r="BY9443" t="str">
            <v>Paw</v>
          </cell>
        </row>
        <row r="9444">
          <cell r="D9444" t="str">
            <v>1010007094601</v>
          </cell>
          <cell r="BW9444" t="str">
            <v>Multi</v>
          </cell>
          <cell r="BX9444" t="str">
            <v>Sea Blue Cloud</v>
          </cell>
          <cell r="BY9444" t="str">
            <v>Paw</v>
          </cell>
        </row>
        <row r="9445">
          <cell r="D9445" t="str">
            <v>1010007094611</v>
          </cell>
          <cell r="BW9445" t="str">
            <v>Multi</v>
          </cell>
          <cell r="BX9445" t="str">
            <v>Black/White</v>
          </cell>
          <cell r="BY9445" t="str">
            <v>Paw</v>
          </cell>
        </row>
        <row r="9446">
          <cell r="D9446" t="str">
            <v>1010007094612</v>
          </cell>
          <cell r="BW9446" t="str">
            <v>Multi</v>
          </cell>
          <cell r="BX9446" t="str">
            <v>Black/White</v>
          </cell>
          <cell r="BY9446" t="str">
            <v>Paw</v>
          </cell>
        </row>
        <row r="9447">
          <cell r="D9447" t="str">
            <v>1010007094613</v>
          </cell>
          <cell r="BW9447" t="str">
            <v>Multi</v>
          </cell>
          <cell r="BX9447" t="str">
            <v>Black/White</v>
          </cell>
          <cell r="BY9447" t="str">
            <v>Paw</v>
          </cell>
        </row>
        <row r="9448">
          <cell r="D9448" t="str">
            <v>1010007094621</v>
          </cell>
          <cell r="BW9448" t="str">
            <v>Multi</v>
          </cell>
          <cell r="BX9448" t="str">
            <v>Burgundy/Ivory</v>
          </cell>
          <cell r="BY9448" t="str">
            <v>Paw</v>
          </cell>
        </row>
        <row r="9449">
          <cell r="D9449" t="str">
            <v>1010007094631</v>
          </cell>
          <cell r="BW9449" t="str">
            <v>Multi</v>
          </cell>
          <cell r="BX9449" t="str">
            <v>Charcoal Cloud</v>
          </cell>
          <cell r="BY9449" t="str">
            <v>Paw</v>
          </cell>
        </row>
        <row r="9450">
          <cell r="D9450" t="str">
            <v>1010007094632</v>
          </cell>
          <cell r="BW9450" t="str">
            <v>Multi</v>
          </cell>
          <cell r="BX9450" t="str">
            <v>Charcoal Cloud</v>
          </cell>
          <cell r="BY9450" t="str">
            <v>Paw</v>
          </cell>
        </row>
        <row r="9451">
          <cell r="D9451" t="str">
            <v>1010007094633</v>
          </cell>
          <cell r="BW9451" t="str">
            <v>Multi</v>
          </cell>
          <cell r="BX9451" t="str">
            <v>Charcoal Cloud</v>
          </cell>
          <cell r="BY9451" t="str">
            <v>Paw</v>
          </cell>
        </row>
        <row r="9452">
          <cell r="D9452" t="str">
            <v>1010007094641</v>
          </cell>
          <cell r="BW9452" t="str">
            <v>Multi</v>
          </cell>
          <cell r="BX9452" t="str">
            <v>Cream/Tan</v>
          </cell>
          <cell r="BY9452" t="str">
            <v>Paw</v>
          </cell>
        </row>
        <row r="9453">
          <cell r="D9453" t="str">
            <v>1010007094651</v>
          </cell>
          <cell r="BW9453" t="str">
            <v>Multi</v>
          </cell>
          <cell r="BX9453" t="str">
            <v>Deep Green/Cream</v>
          </cell>
          <cell r="BY9453" t="str">
            <v>Paw</v>
          </cell>
        </row>
        <row r="9454">
          <cell r="D9454" t="str">
            <v>1010007094661</v>
          </cell>
          <cell r="BW9454" t="str">
            <v>Multi</v>
          </cell>
          <cell r="BX9454" t="str">
            <v>Dusty Blue/White</v>
          </cell>
          <cell r="BY9454" t="str">
            <v>Paw</v>
          </cell>
        </row>
        <row r="9455">
          <cell r="D9455" t="str">
            <v>1010007094671</v>
          </cell>
          <cell r="BW9455" t="str">
            <v>Multi</v>
          </cell>
          <cell r="BX9455" t="str">
            <v>Dusty Pink/White</v>
          </cell>
          <cell r="BY9455" t="str">
            <v>Paw</v>
          </cell>
        </row>
        <row r="9456">
          <cell r="D9456" t="str">
            <v>1010007094681</v>
          </cell>
          <cell r="BW9456" t="str">
            <v>Multi</v>
          </cell>
          <cell r="BX9456" t="str">
            <v>Latte/Black</v>
          </cell>
          <cell r="BY9456" t="str">
            <v>Paw</v>
          </cell>
        </row>
        <row r="9457">
          <cell r="D9457" t="str">
            <v>1010007094691</v>
          </cell>
          <cell r="BW9457" t="str">
            <v>Multi</v>
          </cell>
          <cell r="BX9457" t="str">
            <v>Mosaic Blue/Light Gray</v>
          </cell>
          <cell r="BY9457" t="str">
            <v>Paw</v>
          </cell>
        </row>
        <row r="9458">
          <cell r="D9458" t="str">
            <v>1010007094701</v>
          </cell>
          <cell r="BW9458" t="str">
            <v>Multi</v>
          </cell>
          <cell r="BX9458" t="str">
            <v>Navy/Cappucino</v>
          </cell>
          <cell r="BY9458" t="str">
            <v>Paw</v>
          </cell>
        </row>
        <row r="9459">
          <cell r="D9459" t="str">
            <v>1010007094702</v>
          </cell>
          <cell r="BW9459" t="str">
            <v>Multi</v>
          </cell>
          <cell r="BX9459" t="str">
            <v>Navy/Cappucino</v>
          </cell>
          <cell r="BY9459" t="str">
            <v>Paw</v>
          </cell>
        </row>
        <row r="9460">
          <cell r="D9460" t="str">
            <v>1010007094703</v>
          </cell>
          <cell r="BW9460" t="str">
            <v>Multi</v>
          </cell>
          <cell r="BX9460" t="str">
            <v>Navy/Cappucino</v>
          </cell>
          <cell r="BY9460" t="str">
            <v>Paw</v>
          </cell>
        </row>
        <row r="9461">
          <cell r="D9461" t="str">
            <v>1010007094711</v>
          </cell>
          <cell r="BW9461" t="str">
            <v>Multi</v>
          </cell>
          <cell r="BX9461" t="str">
            <v>Orange/white</v>
          </cell>
          <cell r="BY9461" t="str">
            <v>Paw</v>
          </cell>
        </row>
        <row r="9462">
          <cell r="D9462" t="str">
            <v>1010007094721</v>
          </cell>
          <cell r="BW9462" t="str">
            <v>Multi</v>
          </cell>
          <cell r="BX9462" t="str">
            <v>Sage/White</v>
          </cell>
          <cell r="BY9462" t="str">
            <v>Paw</v>
          </cell>
        </row>
        <row r="9463">
          <cell r="D9463" t="str">
            <v>1010007094731</v>
          </cell>
          <cell r="BW9463" t="str">
            <v>Multi</v>
          </cell>
          <cell r="BX9463" t="str">
            <v>Sea Blue Cloud</v>
          </cell>
          <cell r="BY9463" t="str">
            <v>Paw</v>
          </cell>
        </row>
        <row r="9464">
          <cell r="D9464" t="str">
            <v>1010007094741</v>
          </cell>
          <cell r="BW9464" t="str">
            <v>Multi</v>
          </cell>
          <cell r="BX9464" t="str">
            <v>Black/White</v>
          </cell>
          <cell r="BY9464" t="str">
            <v>Paw</v>
          </cell>
        </row>
        <row r="9465">
          <cell r="D9465" t="str">
            <v>1010007094761</v>
          </cell>
          <cell r="BW9465" t="str">
            <v>Multi</v>
          </cell>
          <cell r="BX9465" t="str">
            <v>Charcoal Cloud</v>
          </cell>
          <cell r="BY9465" t="str">
            <v>Paw</v>
          </cell>
        </row>
        <row r="9466">
          <cell r="D9466" t="str">
            <v>1010007094771</v>
          </cell>
          <cell r="BW9466" t="str">
            <v>Multi</v>
          </cell>
          <cell r="BX9466" t="str">
            <v>Cream/Tan</v>
          </cell>
          <cell r="BY9466" t="str">
            <v>Paw</v>
          </cell>
        </row>
        <row r="9467">
          <cell r="D9467" t="str">
            <v>1010007094781</v>
          </cell>
          <cell r="BW9467" t="str">
            <v>Multi</v>
          </cell>
          <cell r="BX9467" t="str">
            <v>Deep Green/Cream</v>
          </cell>
          <cell r="BY9467" t="str">
            <v>Paw</v>
          </cell>
        </row>
        <row r="9468">
          <cell r="D9468" t="str">
            <v>1010007094791</v>
          </cell>
          <cell r="BW9468" t="str">
            <v>Multi</v>
          </cell>
          <cell r="BX9468" t="str">
            <v>Dusty Blue/White</v>
          </cell>
          <cell r="BY9468" t="str">
            <v>Paw</v>
          </cell>
        </row>
        <row r="9469">
          <cell r="D9469" t="str">
            <v>1010007094801</v>
          </cell>
          <cell r="BW9469" t="str">
            <v>Multi</v>
          </cell>
          <cell r="BX9469" t="str">
            <v>Dusty Pink/White</v>
          </cell>
          <cell r="BY9469" t="str">
            <v>Paw</v>
          </cell>
        </row>
        <row r="9470">
          <cell r="D9470" t="str">
            <v>1010007094811</v>
          </cell>
          <cell r="BW9470" t="str">
            <v>Multi</v>
          </cell>
          <cell r="BX9470" t="str">
            <v>Latte/Black</v>
          </cell>
          <cell r="BY9470" t="str">
            <v>Paw</v>
          </cell>
        </row>
        <row r="9471">
          <cell r="D9471" t="str">
            <v>1010007094821</v>
          </cell>
          <cell r="BW9471" t="str">
            <v>Multi</v>
          </cell>
          <cell r="BX9471" t="str">
            <v>Mosaic Blue/Light Gray</v>
          </cell>
          <cell r="BY9471" t="str">
            <v>Paw</v>
          </cell>
        </row>
        <row r="9472">
          <cell r="D9472" t="str">
            <v>1010007094831</v>
          </cell>
          <cell r="BW9472" t="str">
            <v>Multi</v>
          </cell>
          <cell r="BX9472" t="str">
            <v>Navy/Cappucino</v>
          </cell>
          <cell r="BY9472" t="str">
            <v>Paw</v>
          </cell>
        </row>
        <row r="9473">
          <cell r="D9473" t="str">
            <v>1010007094841</v>
          </cell>
          <cell r="BW9473" t="str">
            <v>Multi</v>
          </cell>
          <cell r="BX9473" t="str">
            <v>Orange/white</v>
          </cell>
          <cell r="BY9473" t="str">
            <v>Paw</v>
          </cell>
        </row>
        <row r="9474">
          <cell r="D9474" t="str">
            <v>1010007094851</v>
          </cell>
          <cell r="BW9474" t="str">
            <v>Multi</v>
          </cell>
          <cell r="BX9474" t="str">
            <v>Sage/White</v>
          </cell>
          <cell r="BY9474" t="str">
            <v>Paw</v>
          </cell>
        </row>
        <row r="9475">
          <cell r="D9475" t="str">
            <v>1010007094861</v>
          </cell>
          <cell r="BW9475" t="str">
            <v>Multi</v>
          </cell>
          <cell r="BX9475" t="str">
            <v>Sea Blue Cloud</v>
          </cell>
          <cell r="BY9475" t="str">
            <v>Paw</v>
          </cell>
        </row>
        <row r="9476">
          <cell r="D9476" t="str">
            <v>1010007094881</v>
          </cell>
          <cell r="BW9476" t="str">
            <v>Multi</v>
          </cell>
          <cell r="BX9476" t="str">
            <v>Burgundy/Ivory</v>
          </cell>
          <cell r="BY9476" t="str">
            <v>Paw</v>
          </cell>
        </row>
        <row r="9477">
          <cell r="D9477" t="str">
            <v>1010007094891</v>
          </cell>
          <cell r="BW9477" t="str">
            <v>Multi</v>
          </cell>
          <cell r="BX9477" t="str">
            <v>Charcoal Cloud</v>
          </cell>
          <cell r="BY9477" t="str">
            <v>Paw</v>
          </cell>
        </row>
        <row r="9478">
          <cell r="D9478" t="str">
            <v>1010007094901</v>
          </cell>
          <cell r="BW9478" t="str">
            <v>Multi</v>
          </cell>
          <cell r="BX9478" t="str">
            <v>Cream/Tan</v>
          </cell>
          <cell r="BY9478" t="str">
            <v>Paw</v>
          </cell>
        </row>
        <row r="9479">
          <cell r="D9479" t="str">
            <v>1010007094911</v>
          </cell>
          <cell r="BW9479" t="str">
            <v>Multi</v>
          </cell>
          <cell r="BX9479" t="str">
            <v>Deep Green/Cream</v>
          </cell>
          <cell r="BY9479" t="str">
            <v>Paw</v>
          </cell>
        </row>
        <row r="9480">
          <cell r="D9480" t="str">
            <v>1010007094921</v>
          </cell>
          <cell r="BW9480" t="str">
            <v>Multi</v>
          </cell>
          <cell r="BX9480" t="str">
            <v>Dusty Blue/White</v>
          </cell>
          <cell r="BY9480" t="str">
            <v>Paw</v>
          </cell>
        </row>
        <row r="9481">
          <cell r="D9481" t="str">
            <v>1010007094931</v>
          </cell>
          <cell r="BW9481" t="str">
            <v>Multi</v>
          </cell>
          <cell r="BX9481" t="str">
            <v>Dusty Pink/White</v>
          </cell>
          <cell r="BY9481" t="str">
            <v>Paw</v>
          </cell>
        </row>
        <row r="9482">
          <cell r="D9482" t="str">
            <v>1010007094941</v>
          </cell>
          <cell r="BW9482" t="str">
            <v>Multi</v>
          </cell>
          <cell r="BX9482" t="str">
            <v>Latte/Black</v>
          </cell>
          <cell r="BY9482" t="str">
            <v>Paw</v>
          </cell>
        </row>
        <row r="9483">
          <cell r="D9483" t="str">
            <v>1010007094971</v>
          </cell>
          <cell r="BW9483" t="str">
            <v>Multi</v>
          </cell>
          <cell r="BX9483" t="str">
            <v>Orange/white</v>
          </cell>
          <cell r="BY9483" t="str">
            <v>Paw</v>
          </cell>
        </row>
        <row r="9484">
          <cell r="D9484" t="str">
            <v>1010007094981</v>
          </cell>
          <cell r="BW9484" t="str">
            <v>Multi</v>
          </cell>
          <cell r="BX9484" t="str">
            <v>Sage/White</v>
          </cell>
          <cell r="BY9484" t="str">
            <v>Paw</v>
          </cell>
        </row>
        <row r="9485">
          <cell r="D9485" t="str">
            <v>1010007094991</v>
          </cell>
          <cell r="BW9485" t="str">
            <v>Multi</v>
          </cell>
          <cell r="BX9485" t="str">
            <v>Sea Blue Cloud</v>
          </cell>
          <cell r="BY9485" t="str">
            <v>Paw</v>
          </cell>
        </row>
        <row r="9486">
          <cell r="D9486" t="str">
            <v>1010007098701</v>
          </cell>
          <cell r="BW9486" t="str">
            <v>Blue</v>
          </cell>
          <cell r="BX9486" t="str">
            <v>Blue</v>
          </cell>
          <cell r="BY9486" t="str">
            <v>Solid</v>
          </cell>
        </row>
        <row r="9487">
          <cell r="D9487" t="str">
            <v>1010007098702</v>
          </cell>
          <cell r="BW9487" t="str">
            <v>Blue</v>
          </cell>
          <cell r="BX9487" t="str">
            <v>Blue</v>
          </cell>
          <cell r="BY9487" t="str">
            <v>Solid</v>
          </cell>
        </row>
        <row r="9488">
          <cell r="D9488" t="str">
            <v>1010007098711</v>
          </cell>
          <cell r="BW9488" t="str">
            <v>Red</v>
          </cell>
          <cell r="BX9488" t="str">
            <v>Red</v>
          </cell>
          <cell r="BY9488" t="str">
            <v>Solid</v>
          </cell>
        </row>
        <row r="9489">
          <cell r="D9489" t="str">
            <v>1010007098721</v>
          </cell>
          <cell r="BW9489" t="str">
            <v>Brown</v>
          </cell>
          <cell r="BX9489" t="str">
            <v>Coffee</v>
          </cell>
          <cell r="BY9489" t="str">
            <v>Solid</v>
          </cell>
        </row>
        <row r="9490">
          <cell r="D9490" t="str">
            <v>1010007098722</v>
          </cell>
          <cell r="BW9490" t="str">
            <v>Brown</v>
          </cell>
          <cell r="BX9490" t="str">
            <v>Coffee</v>
          </cell>
          <cell r="BY9490" t="str">
            <v>Solid</v>
          </cell>
        </row>
        <row r="9491">
          <cell r="D9491" t="str">
            <v>1010007098731</v>
          </cell>
          <cell r="BW9491" t="str">
            <v>Purple</v>
          </cell>
          <cell r="BX9491" t="str">
            <v>Purple</v>
          </cell>
          <cell r="BY9491" t="str">
            <v>Solid</v>
          </cell>
        </row>
        <row r="9492">
          <cell r="D9492" t="str">
            <v>1010007098741</v>
          </cell>
          <cell r="BW9492" t="str">
            <v>Blue</v>
          </cell>
          <cell r="BX9492" t="str">
            <v>Blue</v>
          </cell>
          <cell r="BY9492" t="str">
            <v>Solid</v>
          </cell>
        </row>
        <row r="9493">
          <cell r="D9493" t="str">
            <v>1010007098742</v>
          </cell>
          <cell r="BW9493" t="str">
            <v>Blue</v>
          </cell>
          <cell r="BX9493" t="str">
            <v>Blue</v>
          </cell>
          <cell r="BY9493" t="str">
            <v>Solid</v>
          </cell>
        </row>
        <row r="9494">
          <cell r="D9494" t="str">
            <v>1010007098751</v>
          </cell>
          <cell r="BW9494" t="str">
            <v>Red</v>
          </cell>
          <cell r="BX9494" t="str">
            <v>Red</v>
          </cell>
          <cell r="BY9494" t="str">
            <v>Solid</v>
          </cell>
        </row>
        <row r="9495">
          <cell r="D9495" t="str">
            <v>1010007098761</v>
          </cell>
          <cell r="BW9495" t="str">
            <v>Brown</v>
          </cell>
          <cell r="BX9495" t="str">
            <v>Coffee</v>
          </cell>
          <cell r="BY9495" t="str">
            <v>Solid</v>
          </cell>
        </row>
        <row r="9496">
          <cell r="D9496" t="str">
            <v>1010007098762</v>
          </cell>
          <cell r="BW9496" t="str">
            <v>Brown</v>
          </cell>
          <cell r="BX9496" t="str">
            <v>Coffee</v>
          </cell>
          <cell r="BY9496" t="str">
            <v>Solid</v>
          </cell>
        </row>
        <row r="9497">
          <cell r="D9497" t="str">
            <v>1010007098771</v>
          </cell>
          <cell r="BW9497" t="str">
            <v>Purple</v>
          </cell>
          <cell r="BX9497" t="str">
            <v>Purple</v>
          </cell>
          <cell r="BY9497" t="str">
            <v>Solid</v>
          </cell>
        </row>
        <row r="9498">
          <cell r="D9498" t="str">
            <v>1010007098781</v>
          </cell>
          <cell r="BW9498" t="str">
            <v>Blue</v>
          </cell>
          <cell r="BX9498" t="str">
            <v>Blue</v>
          </cell>
          <cell r="BY9498" t="str">
            <v>Solid</v>
          </cell>
        </row>
        <row r="9499">
          <cell r="D9499" t="str">
            <v>1010007098782</v>
          </cell>
          <cell r="BW9499" t="str">
            <v>Blue</v>
          </cell>
          <cell r="BX9499" t="str">
            <v>Blue</v>
          </cell>
          <cell r="BY9499" t="str">
            <v>Solid</v>
          </cell>
        </row>
        <row r="9500">
          <cell r="D9500" t="str">
            <v>1010007098791</v>
          </cell>
          <cell r="BW9500" t="str">
            <v>Red</v>
          </cell>
          <cell r="BX9500" t="str">
            <v>Red</v>
          </cell>
          <cell r="BY9500" t="str">
            <v>Solid</v>
          </cell>
        </row>
        <row r="9501">
          <cell r="D9501" t="str">
            <v>1010007098801</v>
          </cell>
          <cell r="BW9501" t="str">
            <v>Brown</v>
          </cell>
          <cell r="BX9501" t="str">
            <v>Coffee</v>
          </cell>
          <cell r="BY9501" t="str">
            <v>Solid</v>
          </cell>
        </row>
        <row r="9502">
          <cell r="D9502" t="str">
            <v>1010007098802</v>
          </cell>
          <cell r="BW9502" t="str">
            <v>Brown</v>
          </cell>
          <cell r="BX9502" t="str">
            <v>Coffee</v>
          </cell>
          <cell r="BY9502" t="str">
            <v>Solid</v>
          </cell>
        </row>
        <row r="9503">
          <cell r="D9503" t="str">
            <v>1010007098811</v>
          </cell>
          <cell r="BW9503" t="str">
            <v>Purple</v>
          </cell>
          <cell r="BX9503" t="str">
            <v>Purple</v>
          </cell>
          <cell r="BY9503" t="str">
            <v>Solid</v>
          </cell>
        </row>
        <row r="9504">
          <cell r="D9504" t="str">
            <v>1010007098821</v>
          </cell>
          <cell r="BW9504" t="str">
            <v>Blue</v>
          </cell>
          <cell r="BX9504" t="str">
            <v>Blue</v>
          </cell>
          <cell r="BY9504" t="str">
            <v>Solid</v>
          </cell>
        </row>
        <row r="9505">
          <cell r="D9505" t="str">
            <v>1010007098831</v>
          </cell>
          <cell r="BW9505" t="str">
            <v>Red</v>
          </cell>
          <cell r="BX9505" t="str">
            <v>Red</v>
          </cell>
          <cell r="BY9505" t="str">
            <v>Solid</v>
          </cell>
        </row>
        <row r="9506">
          <cell r="D9506" t="str">
            <v>1010007098841</v>
          </cell>
          <cell r="BW9506" t="str">
            <v>Brown</v>
          </cell>
          <cell r="BX9506" t="str">
            <v>Coffee</v>
          </cell>
          <cell r="BY9506" t="str">
            <v>Solid</v>
          </cell>
        </row>
        <row r="9507">
          <cell r="D9507" t="str">
            <v>1010007098842</v>
          </cell>
          <cell r="BW9507" t="str">
            <v>Brown</v>
          </cell>
          <cell r="BX9507" t="str">
            <v>Coffee</v>
          </cell>
          <cell r="BY9507" t="str">
            <v>Solid</v>
          </cell>
        </row>
        <row r="9508">
          <cell r="D9508" t="str">
            <v>1010007098851</v>
          </cell>
          <cell r="BW9508" t="str">
            <v>Purple</v>
          </cell>
          <cell r="BX9508" t="str">
            <v>Purple</v>
          </cell>
          <cell r="BY9508" t="str">
            <v>Solid</v>
          </cell>
        </row>
        <row r="9509">
          <cell r="D9509" t="str">
            <v>1010007100231</v>
          </cell>
          <cell r="BW9509" t="str">
            <v>Black</v>
          </cell>
          <cell r="BX9509" t="str">
            <v>Black</v>
          </cell>
          <cell r="BY9509" t="str">
            <v>Solid</v>
          </cell>
        </row>
        <row r="9510">
          <cell r="D9510" t="str">
            <v>1010007100241</v>
          </cell>
          <cell r="BW9510" t="str">
            <v>Multi</v>
          </cell>
          <cell r="BX9510" t="str">
            <v>Brown</v>
          </cell>
          <cell r="BY9510" t="str">
            <v>Stripes</v>
          </cell>
        </row>
        <row r="9511">
          <cell r="D9511" t="str">
            <v>1010007100251</v>
          </cell>
          <cell r="BW9511" t="str">
            <v>Multi</v>
          </cell>
          <cell r="BX9511" t="str">
            <v>Gray</v>
          </cell>
          <cell r="BY9511" t="str">
            <v>Stripes</v>
          </cell>
        </row>
        <row r="9512">
          <cell r="D9512" t="str">
            <v>1010007100261</v>
          </cell>
          <cell r="BW9512" t="str">
            <v>Multi</v>
          </cell>
          <cell r="BX9512" t="str">
            <v>Natural</v>
          </cell>
          <cell r="BY9512" t="str">
            <v>Stripes</v>
          </cell>
        </row>
        <row r="9513">
          <cell r="D9513" t="str">
            <v>1010007100271</v>
          </cell>
          <cell r="BW9513" t="str">
            <v>Black</v>
          </cell>
          <cell r="BX9513" t="str">
            <v>Black</v>
          </cell>
          <cell r="BY9513" t="str">
            <v>Solid</v>
          </cell>
        </row>
        <row r="9514">
          <cell r="D9514" t="str">
            <v>1010007107671</v>
          </cell>
          <cell r="BW9514" t="str">
            <v>Black</v>
          </cell>
          <cell r="BX9514" t="str">
            <v>Black</v>
          </cell>
          <cell r="BY9514" t="str">
            <v>Solid</v>
          </cell>
        </row>
        <row r="9515">
          <cell r="D9515" t="str">
            <v>1010007107672</v>
          </cell>
          <cell r="BW9515" t="str">
            <v>Black</v>
          </cell>
          <cell r="BX9515" t="str">
            <v>Black</v>
          </cell>
          <cell r="BY9515" t="str">
            <v>Solid</v>
          </cell>
        </row>
        <row r="9516">
          <cell r="D9516" t="str">
            <v>1010007107681</v>
          </cell>
          <cell r="BW9516" t="str">
            <v>Gray</v>
          </cell>
          <cell r="BX9516" t="str">
            <v>Gray</v>
          </cell>
          <cell r="BY9516" t="str">
            <v>Solid</v>
          </cell>
        </row>
        <row r="9517">
          <cell r="D9517" t="str">
            <v>1010007107682</v>
          </cell>
          <cell r="BW9517" t="str">
            <v>Gray</v>
          </cell>
          <cell r="BX9517" t="str">
            <v>Gray</v>
          </cell>
          <cell r="BY9517" t="str">
            <v>Solid</v>
          </cell>
        </row>
        <row r="9518">
          <cell r="D9518" t="str">
            <v>1010007107691</v>
          </cell>
          <cell r="BW9518" t="str">
            <v>Blue</v>
          </cell>
          <cell r="BX9518" t="str">
            <v>Navy</v>
          </cell>
          <cell r="BY9518" t="str">
            <v>Solid</v>
          </cell>
        </row>
        <row r="9519">
          <cell r="D9519" t="str">
            <v>1010007107692</v>
          </cell>
          <cell r="BW9519" t="str">
            <v>Blue</v>
          </cell>
          <cell r="BX9519" t="str">
            <v>Navy</v>
          </cell>
          <cell r="BY9519" t="str">
            <v>Solid</v>
          </cell>
        </row>
        <row r="9520">
          <cell r="D9520" t="str">
            <v>1010007107701</v>
          </cell>
          <cell r="BW9520" t="str">
            <v>Red</v>
          </cell>
          <cell r="BX9520" t="str">
            <v>Red</v>
          </cell>
          <cell r="BY9520" t="str">
            <v>Solid</v>
          </cell>
        </row>
        <row r="9521">
          <cell r="D9521" t="str">
            <v>1010007107702</v>
          </cell>
          <cell r="BW9521" t="str">
            <v>Red</v>
          </cell>
          <cell r="BX9521" t="str">
            <v>Red</v>
          </cell>
          <cell r="BY9521" t="str">
            <v>Solid</v>
          </cell>
        </row>
        <row r="9522">
          <cell r="D9522" t="str">
            <v>1010007107711</v>
          </cell>
          <cell r="BW9522" t="str">
            <v>Blue</v>
          </cell>
          <cell r="BX9522" t="str">
            <v>Sky Blue Clouds</v>
          </cell>
          <cell r="BY9522" t="str">
            <v>Sky Blue Clouds</v>
          </cell>
        </row>
        <row r="9523">
          <cell r="D9523" t="str">
            <v>1010007107712</v>
          </cell>
          <cell r="BW9523" t="str">
            <v>Blue</v>
          </cell>
          <cell r="BX9523" t="str">
            <v>Sky Blue Clouds</v>
          </cell>
          <cell r="BY9523" t="str">
            <v>Sky Blue Clouds</v>
          </cell>
        </row>
        <row r="9524">
          <cell r="D9524" t="str">
            <v>1010007107713</v>
          </cell>
          <cell r="BW9524" t="str">
            <v>Blue</v>
          </cell>
          <cell r="BX9524" t="str">
            <v>Sky Blue Clouds</v>
          </cell>
          <cell r="BY9524" t="str">
            <v>Sky Blue Clouds</v>
          </cell>
        </row>
        <row r="9525">
          <cell r="D9525" t="str">
            <v>1010007108751</v>
          </cell>
          <cell r="BW9525" t="str">
            <v>Brown</v>
          </cell>
          <cell r="BX9525" t="str">
            <v>Sand</v>
          </cell>
          <cell r="BY9525" t="str">
            <v>Solid</v>
          </cell>
        </row>
        <row r="9526">
          <cell r="D9526" t="str">
            <v>1010007108752</v>
          </cell>
          <cell r="BW9526" t="str">
            <v>Brown</v>
          </cell>
          <cell r="BX9526" t="str">
            <v>Sand</v>
          </cell>
          <cell r="BY9526" t="str">
            <v>Solid</v>
          </cell>
        </row>
        <row r="9527">
          <cell r="D9527" t="str">
            <v>1010007108761</v>
          </cell>
          <cell r="BW9527" t="str">
            <v>Red</v>
          </cell>
          <cell r="BX9527" t="str">
            <v>Terra</v>
          </cell>
          <cell r="BY9527" t="str">
            <v>Solid</v>
          </cell>
        </row>
        <row r="9528">
          <cell r="D9528" t="str">
            <v>1010007108762</v>
          </cell>
          <cell r="BW9528" t="str">
            <v>Red</v>
          </cell>
          <cell r="BX9528" t="str">
            <v>Terra</v>
          </cell>
          <cell r="BY9528" t="str">
            <v>Solid</v>
          </cell>
        </row>
        <row r="9529">
          <cell r="D9529" t="str">
            <v>1010007108771</v>
          </cell>
          <cell r="BW9529" t="str">
            <v>Gray</v>
          </cell>
          <cell r="BX9529" t="str">
            <v>Graphite</v>
          </cell>
          <cell r="BY9529" t="str">
            <v>Solid</v>
          </cell>
        </row>
        <row r="9530">
          <cell r="D9530" t="str">
            <v>1010007108772</v>
          </cell>
          <cell r="BW9530" t="str">
            <v>Gray</v>
          </cell>
          <cell r="BX9530" t="str">
            <v>Graphite</v>
          </cell>
          <cell r="BY9530" t="str">
            <v>Solid</v>
          </cell>
        </row>
        <row r="9531">
          <cell r="D9531" t="str">
            <v>1010007108781</v>
          </cell>
          <cell r="BW9531" t="str">
            <v>Ivory</v>
          </cell>
          <cell r="BX9531" t="str">
            <v>Cream</v>
          </cell>
          <cell r="BY9531" t="str">
            <v>Solid</v>
          </cell>
        </row>
        <row r="9532">
          <cell r="D9532" t="str">
            <v>1010007108782</v>
          </cell>
          <cell r="BW9532" t="str">
            <v>Ivory</v>
          </cell>
          <cell r="BX9532" t="str">
            <v>Cream</v>
          </cell>
          <cell r="BY9532" t="str">
            <v>Solid</v>
          </cell>
        </row>
        <row r="9533">
          <cell r="D9533" t="str">
            <v>1010007108791</v>
          </cell>
          <cell r="BW9533" t="str">
            <v>Brown</v>
          </cell>
          <cell r="BX9533" t="str">
            <v>Sand</v>
          </cell>
          <cell r="BY9533" t="str">
            <v>Solid</v>
          </cell>
        </row>
        <row r="9534">
          <cell r="D9534" t="str">
            <v>1010007108792</v>
          </cell>
          <cell r="BW9534" t="str">
            <v>Brown</v>
          </cell>
          <cell r="BX9534" t="str">
            <v>Sand</v>
          </cell>
          <cell r="BY9534" t="str">
            <v>Solid</v>
          </cell>
        </row>
        <row r="9535">
          <cell r="D9535" t="str">
            <v>1010007108801</v>
          </cell>
          <cell r="BW9535" t="str">
            <v>Red</v>
          </cell>
          <cell r="BX9535" t="str">
            <v>Terra</v>
          </cell>
          <cell r="BY9535" t="str">
            <v>Solid</v>
          </cell>
        </row>
        <row r="9536">
          <cell r="D9536" t="str">
            <v>1010007108802</v>
          </cell>
          <cell r="BW9536" t="str">
            <v>Red</v>
          </cell>
          <cell r="BX9536" t="str">
            <v>Terra</v>
          </cell>
          <cell r="BY9536" t="str">
            <v>Solid</v>
          </cell>
        </row>
        <row r="9537">
          <cell r="D9537" t="str">
            <v>1010007108811</v>
          </cell>
          <cell r="BW9537" t="str">
            <v>Gray</v>
          </cell>
          <cell r="BX9537" t="str">
            <v>Graphite</v>
          </cell>
          <cell r="BY9537" t="str">
            <v>Solid</v>
          </cell>
        </row>
        <row r="9538">
          <cell r="D9538" t="str">
            <v>1010007108812</v>
          </cell>
          <cell r="BW9538" t="str">
            <v>Gray</v>
          </cell>
          <cell r="BX9538" t="str">
            <v>Graphite</v>
          </cell>
          <cell r="BY9538" t="str">
            <v>Solid</v>
          </cell>
        </row>
        <row r="9539">
          <cell r="D9539" t="str">
            <v>1010007108821</v>
          </cell>
          <cell r="BW9539" t="str">
            <v>Ivory</v>
          </cell>
          <cell r="BX9539" t="str">
            <v>Cream</v>
          </cell>
          <cell r="BY9539" t="str">
            <v>Solid</v>
          </cell>
        </row>
        <row r="9540">
          <cell r="D9540" t="str">
            <v>1010007108822</v>
          </cell>
          <cell r="BW9540" t="str">
            <v>Ivory</v>
          </cell>
          <cell r="BX9540" t="str">
            <v>Cream</v>
          </cell>
          <cell r="BY9540" t="str">
            <v>Solid</v>
          </cell>
        </row>
        <row r="9541">
          <cell r="D9541" t="str">
            <v>1010007108831</v>
          </cell>
          <cell r="BW9541" t="str">
            <v>Brown</v>
          </cell>
          <cell r="BX9541" t="str">
            <v>Sand</v>
          </cell>
          <cell r="BY9541" t="str">
            <v>Solid</v>
          </cell>
        </row>
        <row r="9542">
          <cell r="D9542" t="str">
            <v>1010007108832</v>
          </cell>
          <cell r="BW9542" t="str">
            <v>Brown</v>
          </cell>
          <cell r="BX9542" t="str">
            <v>Sand</v>
          </cell>
          <cell r="BY9542" t="str">
            <v>Solid</v>
          </cell>
        </row>
        <row r="9543">
          <cell r="D9543" t="str">
            <v>1010007108841</v>
          </cell>
          <cell r="BW9543" t="str">
            <v>Red</v>
          </cell>
          <cell r="BX9543" t="str">
            <v>Terra</v>
          </cell>
          <cell r="BY9543" t="str">
            <v>Solid</v>
          </cell>
        </row>
        <row r="9544">
          <cell r="D9544" t="str">
            <v>1010007108842</v>
          </cell>
          <cell r="BW9544" t="str">
            <v>Red</v>
          </cell>
          <cell r="BX9544" t="str">
            <v>Terra</v>
          </cell>
          <cell r="BY9544" t="str">
            <v>Solid</v>
          </cell>
        </row>
        <row r="9545">
          <cell r="D9545" t="str">
            <v>1010007108851</v>
          </cell>
          <cell r="BW9545" t="str">
            <v>Gray</v>
          </cell>
          <cell r="BX9545" t="str">
            <v>Graphite</v>
          </cell>
          <cell r="BY9545" t="str">
            <v>Solid</v>
          </cell>
        </row>
        <row r="9546">
          <cell r="D9546" t="str">
            <v>1010007108852</v>
          </cell>
          <cell r="BW9546" t="str">
            <v>Gray</v>
          </cell>
          <cell r="BX9546" t="str">
            <v>Graphite</v>
          </cell>
          <cell r="BY9546" t="str">
            <v>Solid</v>
          </cell>
        </row>
        <row r="9547">
          <cell r="D9547" t="str">
            <v>1010007108861</v>
          </cell>
          <cell r="BW9547" t="str">
            <v>Ivory</v>
          </cell>
          <cell r="BX9547" t="str">
            <v>Cream</v>
          </cell>
          <cell r="BY9547" t="str">
            <v>Solid</v>
          </cell>
        </row>
        <row r="9548">
          <cell r="D9548" t="str">
            <v>1010007108862</v>
          </cell>
          <cell r="BW9548" t="str">
            <v>Ivory</v>
          </cell>
          <cell r="BX9548" t="str">
            <v>Cream</v>
          </cell>
          <cell r="BY9548" t="str">
            <v>Solid</v>
          </cell>
        </row>
        <row r="9549">
          <cell r="D9549" t="str">
            <v>1010007108871</v>
          </cell>
          <cell r="BW9549" t="str">
            <v>Brown</v>
          </cell>
          <cell r="BX9549" t="str">
            <v>Sand</v>
          </cell>
          <cell r="BY9549" t="str">
            <v>Solid</v>
          </cell>
        </row>
        <row r="9550">
          <cell r="D9550" t="str">
            <v>1010007108872</v>
          </cell>
          <cell r="BW9550" t="str">
            <v>Brown</v>
          </cell>
          <cell r="BX9550" t="str">
            <v>Sand</v>
          </cell>
          <cell r="BY9550" t="str">
            <v>Solid</v>
          </cell>
        </row>
        <row r="9551">
          <cell r="D9551" t="str">
            <v>1010007108881</v>
          </cell>
          <cell r="BW9551" t="str">
            <v>Red</v>
          </cell>
          <cell r="BX9551" t="str">
            <v>Terra</v>
          </cell>
          <cell r="BY9551" t="str">
            <v>Solid</v>
          </cell>
        </row>
        <row r="9552">
          <cell r="D9552" t="str">
            <v>1010007108882</v>
          </cell>
          <cell r="BW9552" t="str">
            <v>Red</v>
          </cell>
          <cell r="BX9552" t="str">
            <v>Terra</v>
          </cell>
          <cell r="BY9552" t="str">
            <v>Solid</v>
          </cell>
        </row>
        <row r="9553">
          <cell r="D9553" t="str">
            <v>1010007108891</v>
          </cell>
          <cell r="BW9553" t="str">
            <v>Gray</v>
          </cell>
          <cell r="BX9553" t="str">
            <v>Graphite</v>
          </cell>
          <cell r="BY9553" t="str">
            <v>Solid</v>
          </cell>
        </row>
        <row r="9554">
          <cell r="D9554" t="str">
            <v>1010007108892</v>
          </cell>
          <cell r="BW9554" t="str">
            <v>Gray</v>
          </cell>
          <cell r="BX9554" t="str">
            <v>Graphite</v>
          </cell>
          <cell r="BY9554" t="str">
            <v>Solid</v>
          </cell>
        </row>
        <row r="9555">
          <cell r="D9555" t="str">
            <v>1010007108901</v>
          </cell>
          <cell r="BW9555" t="str">
            <v>Ivory</v>
          </cell>
          <cell r="BX9555" t="str">
            <v>Cream</v>
          </cell>
          <cell r="BY9555" t="str">
            <v>Solid</v>
          </cell>
        </row>
        <row r="9556">
          <cell r="D9556" t="str">
            <v>1010007108902</v>
          </cell>
          <cell r="BW9556" t="str">
            <v>Ivory</v>
          </cell>
          <cell r="BX9556" t="str">
            <v>Cream</v>
          </cell>
          <cell r="BY9556" t="str">
            <v>Solid</v>
          </cell>
        </row>
        <row r="9557">
          <cell r="D9557" t="str">
            <v>1010007108911</v>
          </cell>
          <cell r="BW9557" t="str">
            <v>Brown</v>
          </cell>
          <cell r="BX9557" t="str">
            <v>Sand</v>
          </cell>
          <cell r="BY9557" t="str">
            <v>Solid</v>
          </cell>
        </row>
        <row r="9558">
          <cell r="D9558" t="str">
            <v>1010007108912</v>
          </cell>
          <cell r="BW9558" t="str">
            <v>Brown</v>
          </cell>
          <cell r="BX9558" t="str">
            <v>Sand</v>
          </cell>
          <cell r="BY9558" t="str">
            <v>Solid</v>
          </cell>
        </row>
        <row r="9559">
          <cell r="D9559" t="str">
            <v>1010007108921</v>
          </cell>
          <cell r="BW9559" t="str">
            <v>Red</v>
          </cell>
          <cell r="BX9559" t="str">
            <v>Terra</v>
          </cell>
          <cell r="BY9559" t="str">
            <v>Solid</v>
          </cell>
        </row>
        <row r="9560">
          <cell r="D9560" t="str">
            <v>1010007108922</v>
          </cell>
          <cell r="BW9560" t="str">
            <v>Red</v>
          </cell>
          <cell r="BX9560" t="str">
            <v>Terra</v>
          </cell>
          <cell r="BY9560" t="str">
            <v>Solid</v>
          </cell>
        </row>
        <row r="9561">
          <cell r="D9561" t="str">
            <v>1010007108931</v>
          </cell>
          <cell r="BW9561" t="str">
            <v>Gray</v>
          </cell>
          <cell r="BX9561" t="str">
            <v>Graphite</v>
          </cell>
          <cell r="BY9561" t="str">
            <v>Solid</v>
          </cell>
        </row>
        <row r="9562">
          <cell r="D9562" t="str">
            <v>1010007108932</v>
          </cell>
          <cell r="BW9562" t="str">
            <v>Gray</v>
          </cell>
          <cell r="BX9562" t="str">
            <v>Graphite</v>
          </cell>
          <cell r="BY9562" t="str">
            <v>Solid</v>
          </cell>
        </row>
        <row r="9563">
          <cell r="D9563" t="str">
            <v>1010007108941</v>
          </cell>
          <cell r="BW9563" t="str">
            <v>Ivory</v>
          </cell>
          <cell r="BX9563" t="str">
            <v>Cream</v>
          </cell>
          <cell r="BY9563" t="str">
            <v>Solid</v>
          </cell>
        </row>
        <row r="9564">
          <cell r="D9564" t="str">
            <v>1010007108942</v>
          </cell>
          <cell r="BW9564" t="str">
            <v>Ivory</v>
          </cell>
          <cell r="BX9564" t="str">
            <v>Cream</v>
          </cell>
          <cell r="BY9564" t="str">
            <v>Solid</v>
          </cell>
        </row>
        <row r="9565">
          <cell r="D9565" t="str">
            <v>1010007108951</v>
          </cell>
          <cell r="BW9565" t="str">
            <v>Brown</v>
          </cell>
          <cell r="BX9565" t="str">
            <v>Sand</v>
          </cell>
          <cell r="BY9565" t="str">
            <v>Solid</v>
          </cell>
        </row>
        <row r="9566">
          <cell r="D9566" t="str">
            <v>1010007108952</v>
          </cell>
          <cell r="BW9566" t="str">
            <v>Brown</v>
          </cell>
          <cell r="BX9566" t="str">
            <v>Sand</v>
          </cell>
          <cell r="BY9566" t="str">
            <v>Solid</v>
          </cell>
        </row>
        <row r="9567">
          <cell r="D9567" t="str">
            <v>1010007108961</v>
          </cell>
          <cell r="BW9567" t="str">
            <v>Red</v>
          </cell>
          <cell r="BX9567" t="str">
            <v>Terra</v>
          </cell>
          <cell r="BY9567" t="str">
            <v>Solid</v>
          </cell>
        </row>
        <row r="9568">
          <cell r="D9568" t="str">
            <v>1010007108962</v>
          </cell>
          <cell r="BW9568" t="str">
            <v>Red</v>
          </cell>
          <cell r="BX9568" t="str">
            <v>Terra</v>
          </cell>
          <cell r="BY9568" t="str">
            <v>Solid</v>
          </cell>
        </row>
        <row r="9569">
          <cell r="D9569" t="str">
            <v>1010007108971</v>
          </cell>
          <cell r="BW9569" t="str">
            <v>Gray</v>
          </cell>
          <cell r="BX9569" t="str">
            <v>Graphite</v>
          </cell>
          <cell r="BY9569" t="str">
            <v>Solid</v>
          </cell>
        </row>
        <row r="9570">
          <cell r="D9570" t="str">
            <v>1010007108972</v>
          </cell>
          <cell r="BW9570" t="str">
            <v>Gray</v>
          </cell>
          <cell r="BX9570" t="str">
            <v>Graphite</v>
          </cell>
          <cell r="BY9570" t="str">
            <v>Solid</v>
          </cell>
        </row>
        <row r="9571">
          <cell r="D9571" t="str">
            <v>1010007108981</v>
          </cell>
          <cell r="BW9571" t="str">
            <v>Ivory</v>
          </cell>
          <cell r="BX9571" t="str">
            <v>Cream</v>
          </cell>
          <cell r="BY9571" t="str">
            <v>Solid</v>
          </cell>
        </row>
        <row r="9572">
          <cell r="D9572" t="str">
            <v>1010007108982</v>
          </cell>
          <cell r="BW9572" t="str">
            <v>Ivory</v>
          </cell>
          <cell r="BX9572" t="str">
            <v>Cream</v>
          </cell>
          <cell r="BY9572" t="str">
            <v>Solid</v>
          </cell>
        </row>
        <row r="9573">
          <cell r="D9573" t="str">
            <v>1010007108991</v>
          </cell>
          <cell r="BW9573" t="str">
            <v>Brown</v>
          </cell>
          <cell r="BX9573" t="str">
            <v>Sand</v>
          </cell>
          <cell r="BY9573" t="str">
            <v>Solid</v>
          </cell>
        </row>
        <row r="9574">
          <cell r="D9574" t="str">
            <v>1010007108992</v>
          </cell>
          <cell r="BW9574" t="str">
            <v>Brown</v>
          </cell>
          <cell r="BX9574" t="str">
            <v>Sand</v>
          </cell>
          <cell r="BY9574" t="str">
            <v>Solid</v>
          </cell>
        </row>
        <row r="9575">
          <cell r="D9575" t="str">
            <v>1010007109001</v>
          </cell>
          <cell r="BW9575" t="str">
            <v>Red</v>
          </cell>
          <cell r="BX9575" t="str">
            <v>Terra</v>
          </cell>
          <cell r="BY9575" t="str">
            <v>Solid</v>
          </cell>
        </row>
        <row r="9576">
          <cell r="D9576" t="str">
            <v>1010007109002</v>
          </cell>
          <cell r="BW9576" t="str">
            <v>Red</v>
          </cell>
          <cell r="BX9576" t="str">
            <v>Terra</v>
          </cell>
          <cell r="BY9576" t="str">
            <v>Solid</v>
          </cell>
        </row>
        <row r="9577">
          <cell r="D9577" t="str">
            <v>1010007109011</v>
          </cell>
          <cell r="BW9577" t="str">
            <v>Gray</v>
          </cell>
          <cell r="BX9577" t="str">
            <v>Graphite</v>
          </cell>
          <cell r="BY9577" t="str">
            <v>Solid</v>
          </cell>
        </row>
        <row r="9578">
          <cell r="D9578" t="str">
            <v>1010007109012</v>
          </cell>
          <cell r="BW9578" t="str">
            <v>Gray</v>
          </cell>
          <cell r="BX9578" t="str">
            <v>Graphite</v>
          </cell>
          <cell r="BY9578" t="str">
            <v>Solid</v>
          </cell>
        </row>
        <row r="9579">
          <cell r="D9579" t="str">
            <v>1010007109021</v>
          </cell>
          <cell r="BW9579" t="str">
            <v>Ivory</v>
          </cell>
          <cell r="BX9579" t="str">
            <v>Cream</v>
          </cell>
          <cell r="BY9579" t="str">
            <v>Solid</v>
          </cell>
        </row>
        <row r="9580">
          <cell r="D9580" t="str">
            <v>1010007109022</v>
          </cell>
          <cell r="BW9580" t="str">
            <v>Ivory</v>
          </cell>
          <cell r="BX9580" t="str">
            <v>Cream</v>
          </cell>
          <cell r="BY9580" t="str">
            <v>Solid</v>
          </cell>
        </row>
        <row r="9581">
          <cell r="D9581" t="str">
            <v>1010007109031</v>
          </cell>
          <cell r="BW9581" t="str">
            <v>Brown</v>
          </cell>
          <cell r="BX9581" t="str">
            <v>Sand</v>
          </cell>
          <cell r="BY9581" t="str">
            <v>Solid</v>
          </cell>
        </row>
        <row r="9582">
          <cell r="D9582" t="str">
            <v>1010007109032</v>
          </cell>
          <cell r="BW9582" t="str">
            <v>Brown</v>
          </cell>
          <cell r="BX9582" t="str">
            <v>Sand</v>
          </cell>
          <cell r="BY9582" t="str">
            <v>Solid</v>
          </cell>
        </row>
        <row r="9583">
          <cell r="D9583" t="str">
            <v>1010007109041</v>
          </cell>
          <cell r="BW9583" t="str">
            <v>Red</v>
          </cell>
          <cell r="BX9583" t="str">
            <v>Terra</v>
          </cell>
          <cell r="BY9583" t="str">
            <v>Solid</v>
          </cell>
        </row>
        <row r="9584">
          <cell r="D9584" t="str">
            <v>1010007109042</v>
          </cell>
          <cell r="BW9584" t="str">
            <v>Red</v>
          </cell>
          <cell r="BX9584" t="str">
            <v>Terra</v>
          </cell>
          <cell r="BY9584" t="str">
            <v>Solid</v>
          </cell>
        </row>
        <row r="9585">
          <cell r="D9585" t="str">
            <v>1010007109051</v>
          </cell>
          <cell r="BW9585" t="str">
            <v>Gray</v>
          </cell>
          <cell r="BX9585" t="str">
            <v>Graphite</v>
          </cell>
          <cell r="BY9585" t="str">
            <v>Solid</v>
          </cell>
        </row>
        <row r="9586">
          <cell r="D9586" t="str">
            <v>1010007109052</v>
          </cell>
          <cell r="BW9586" t="str">
            <v>Gray</v>
          </cell>
          <cell r="BX9586" t="str">
            <v>Graphite</v>
          </cell>
          <cell r="BY9586" t="str">
            <v>Solid</v>
          </cell>
        </row>
        <row r="9587">
          <cell r="D9587" t="str">
            <v>1010007109061</v>
          </cell>
          <cell r="BW9587" t="str">
            <v>Ivory</v>
          </cell>
          <cell r="BX9587" t="str">
            <v>Cream</v>
          </cell>
          <cell r="BY9587" t="str">
            <v>Solid</v>
          </cell>
        </row>
        <row r="9588">
          <cell r="D9588" t="str">
            <v>1010007109062</v>
          </cell>
          <cell r="BW9588" t="str">
            <v>Ivory</v>
          </cell>
          <cell r="BX9588" t="str">
            <v>Cream</v>
          </cell>
          <cell r="BY9588" t="str">
            <v>Solid</v>
          </cell>
        </row>
        <row r="9589">
          <cell r="D9589" t="str">
            <v>1010007109071</v>
          </cell>
          <cell r="BW9589" t="str">
            <v>Brown</v>
          </cell>
          <cell r="BX9589" t="str">
            <v>Sand</v>
          </cell>
          <cell r="BY9589" t="str">
            <v>Solid</v>
          </cell>
        </row>
        <row r="9590">
          <cell r="D9590" t="str">
            <v>1010007109072</v>
          </cell>
          <cell r="BW9590" t="str">
            <v>Brown</v>
          </cell>
          <cell r="BX9590" t="str">
            <v>Sand</v>
          </cell>
          <cell r="BY9590" t="str">
            <v>Solid</v>
          </cell>
        </row>
        <row r="9591">
          <cell r="D9591" t="str">
            <v>1010007109081</v>
          </cell>
          <cell r="BW9591" t="str">
            <v>Red</v>
          </cell>
          <cell r="BX9591" t="str">
            <v>Terra</v>
          </cell>
          <cell r="BY9591" t="str">
            <v>Solid</v>
          </cell>
        </row>
        <row r="9592">
          <cell r="D9592" t="str">
            <v>1010007109082</v>
          </cell>
          <cell r="BW9592" t="str">
            <v>Red</v>
          </cell>
          <cell r="BX9592" t="str">
            <v>Terra</v>
          </cell>
          <cell r="BY9592" t="str">
            <v>Solid</v>
          </cell>
        </row>
        <row r="9593">
          <cell r="D9593" t="str">
            <v>1010007109091</v>
          </cell>
          <cell r="BW9593" t="str">
            <v>Gray</v>
          </cell>
          <cell r="BX9593" t="str">
            <v>Graphite</v>
          </cell>
          <cell r="BY9593" t="str">
            <v>Solid</v>
          </cell>
        </row>
        <row r="9594">
          <cell r="D9594" t="str">
            <v>1010007109092</v>
          </cell>
          <cell r="BW9594" t="str">
            <v>Gray</v>
          </cell>
          <cell r="BX9594" t="str">
            <v>Graphite</v>
          </cell>
          <cell r="BY9594" t="str">
            <v>Solid</v>
          </cell>
        </row>
        <row r="9595">
          <cell r="D9595" t="str">
            <v>1010007109101</v>
          </cell>
          <cell r="BW9595" t="str">
            <v>Ivory</v>
          </cell>
          <cell r="BX9595" t="str">
            <v>Cream</v>
          </cell>
          <cell r="BY9595" t="str">
            <v>Solid</v>
          </cell>
        </row>
        <row r="9596">
          <cell r="D9596" t="str">
            <v>1010007109102</v>
          </cell>
          <cell r="BW9596" t="str">
            <v>Ivory</v>
          </cell>
          <cell r="BX9596" t="str">
            <v>Cream</v>
          </cell>
          <cell r="BY9596" t="str">
            <v>Solid</v>
          </cell>
        </row>
        <row r="9597">
          <cell r="D9597" t="str">
            <v>1010007109701</v>
          </cell>
          <cell r="BW9597" t="str">
            <v>Black</v>
          </cell>
          <cell r="BX9597" t="str">
            <v>Black/White</v>
          </cell>
          <cell r="BY9597" t="str">
            <v>Solid</v>
          </cell>
        </row>
        <row r="9598">
          <cell r="D9598" t="str">
            <v>1010007109702</v>
          </cell>
          <cell r="BW9598" t="str">
            <v>Black</v>
          </cell>
          <cell r="BX9598" t="str">
            <v>Black/White</v>
          </cell>
          <cell r="BY9598" t="str">
            <v>Solid</v>
          </cell>
        </row>
        <row r="9599">
          <cell r="D9599" t="str">
            <v>1010007109703</v>
          </cell>
          <cell r="BW9599" t="str">
            <v>Black</v>
          </cell>
          <cell r="BX9599" t="str">
            <v>Black/White</v>
          </cell>
          <cell r="BY9599" t="str">
            <v>Solid</v>
          </cell>
        </row>
        <row r="9600">
          <cell r="D9600" t="str">
            <v>1010007109711</v>
          </cell>
          <cell r="BW9600" t="str">
            <v>Gray</v>
          </cell>
          <cell r="BX9600" t="str">
            <v>Gray/Black</v>
          </cell>
          <cell r="BY9600" t="str">
            <v>Solid</v>
          </cell>
        </row>
        <row r="9601">
          <cell r="D9601" t="str">
            <v>1010007109712</v>
          </cell>
          <cell r="BW9601" t="str">
            <v>Gray</v>
          </cell>
          <cell r="BX9601" t="str">
            <v>Gray/Black</v>
          </cell>
          <cell r="BY9601" t="str">
            <v>Solid</v>
          </cell>
        </row>
        <row r="9602">
          <cell r="D9602" t="str">
            <v>1010007109713</v>
          </cell>
          <cell r="BW9602" t="str">
            <v>Gray</v>
          </cell>
          <cell r="BX9602" t="str">
            <v>Gray/Black</v>
          </cell>
          <cell r="BY9602" t="str">
            <v>Solid</v>
          </cell>
        </row>
        <row r="9603">
          <cell r="D9603" t="str">
            <v>1010007109721</v>
          </cell>
          <cell r="BW9603" t="str">
            <v>Black</v>
          </cell>
          <cell r="BX9603" t="str">
            <v>Black/White</v>
          </cell>
          <cell r="BY9603" t="str">
            <v>Solid</v>
          </cell>
        </row>
        <row r="9604">
          <cell r="D9604" t="str">
            <v>1010007109722</v>
          </cell>
          <cell r="BW9604" t="str">
            <v>Black</v>
          </cell>
          <cell r="BX9604" t="str">
            <v>Black/White</v>
          </cell>
          <cell r="BY9604" t="str">
            <v>Solid</v>
          </cell>
        </row>
        <row r="9605">
          <cell r="D9605" t="str">
            <v>1010007109723</v>
          </cell>
          <cell r="BW9605" t="str">
            <v>Black</v>
          </cell>
          <cell r="BX9605" t="str">
            <v>Black/White</v>
          </cell>
          <cell r="BY9605" t="str">
            <v>Solid</v>
          </cell>
        </row>
        <row r="9606">
          <cell r="D9606" t="str">
            <v>1010007109731</v>
          </cell>
          <cell r="BW9606" t="str">
            <v>Gray</v>
          </cell>
          <cell r="BX9606" t="str">
            <v>Gray/Black</v>
          </cell>
          <cell r="BY9606" t="str">
            <v>Solid</v>
          </cell>
        </row>
        <row r="9607">
          <cell r="D9607" t="str">
            <v>1010007109732</v>
          </cell>
          <cell r="BW9607" t="str">
            <v>Gray</v>
          </cell>
          <cell r="BX9607" t="str">
            <v>Gray/Black</v>
          </cell>
          <cell r="BY9607" t="str">
            <v>Solid</v>
          </cell>
        </row>
        <row r="9608">
          <cell r="D9608" t="str">
            <v>1010007109733</v>
          </cell>
          <cell r="BW9608" t="str">
            <v>Gray</v>
          </cell>
          <cell r="BX9608" t="str">
            <v>Gray/Black</v>
          </cell>
          <cell r="BY9608" t="str">
            <v>Solid</v>
          </cell>
        </row>
        <row r="9609">
          <cell r="D9609" t="str">
            <v>1010007110211</v>
          </cell>
          <cell r="BW9609" t="str">
            <v>Pink</v>
          </cell>
          <cell r="BX9609" t="str">
            <v>Pink</v>
          </cell>
          <cell r="BY9609" t="str">
            <v>Solid</v>
          </cell>
        </row>
        <row r="9610">
          <cell r="D9610" t="str">
            <v>1010007110212</v>
          </cell>
          <cell r="BW9610" t="str">
            <v>Pink</v>
          </cell>
          <cell r="BX9610" t="str">
            <v>Pink</v>
          </cell>
          <cell r="BY9610" t="str">
            <v>Solid</v>
          </cell>
        </row>
        <row r="9611">
          <cell r="D9611" t="str">
            <v>1010007110221</v>
          </cell>
          <cell r="BW9611" t="str">
            <v>Purple</v>
          </cell>
          <cell r="BX9611" t="str">
            <v>Purple</v>
          </cell>
          <cell r="BY9611" t="str">
            <v>Solid</v>
          </cell>
        </row>
        <row r="9612">
          <cell r="D9612" t="str">
            <v>1010007110222</v>
          </cell>
          <cell r="BW9612" t="str">
            <v>Purple</v>
          </cell>
          <cell r="BX9612" t="str">
            <v>Purple</v>
          </cell>
          <cell r="BY9612" t="str">
            <v>Solid</v>
          </cell>
        </row>
        <row r="9613">
          <cell r="D9613" t="str">
            <v>1010007110231</v>
          </cell>
          <cell r="BW9613" t="str">
            <v>Yellow</v>
          </cell>
          <cell r="BX9613" t="str">
            <v>Yellow</v>
          </cell>
          <cell r="BY9613" t="str">
            <v>Solid</v>
          </cell>
        </row>
        <row r="9614">
          <cell r="D9614" t="str">
            <v>1010007110232</v>
          </cell>
          <cell r="BW9614" t="str">
            <v>Yellow</v>
          </cell>
          <cell r="BX9614" t="str">
            <v>Yellow</v>
          </cell>
          <cell r="BY9614" t="str">
            <v>Solid</v>
          </cell>
        </row>
        <row r="9615">
          <cell r="D9615" t="str">
            <v>1010007113251</v>
          </cell>
          <cell r="BW9615" t="str">
            <v>Black</v>
          </cell>
          <cell r="BX9615" t="str">
            <v>Black</v>
          </cell>
          <cell r="BY9615" t="str">
            <v>Solid</v>
          </cell>
        </row>
        <row r="9616">
          <cell r="D9616" t="str">
            <v>1010007113252</v>
          </cell>
          <cell r="BW9616" t="str">
            <v>Black</v>
          </cell>
          <cell r="BX9616" t="str">
            <v>Black</v>
          </cell>
          <cell r="BY9616" t="str">
            <v>Solid</v>
          </cell>
        </row>
        <row r="9617">
          <cell r="D9617" t="str">
            <v>1010007113262</v>
          </cell>
          <cell r="BW9617" t="str">
            <v>Blue</v>
          </cell>
          <cell r="BX9617" t="str">
            <v>Light Blue</v>
          </cell>
          <cell r="BY9617" t="str">
            <v>Solid</v>
          </cell>
        </row>
        <row r="9618">
          <cell r="D9618" t="str">
            <v>1010007113271</v>
          </cell>
          <cell r="BW9618" t="str">
            <v>Orange</v>
          </cell>
          <cell r="BX9618" t="str">
            <v>Orange</v>
          </cell>
          <cell r="BY9618" t="str">
            <v>Solid</v>
          </cell>
        </row>
        <row r="9619">
          <cell r="D9619" t="str">
            <v>1010007113272</v>
          </cell>
          <cell r="BW9619" t="str">
            <v>Orange</v>
          </cell>
          <cell r="BX9619" t="str">
            <v>Orange</v>
          </cell>
          <cell r="BY9619" t="str">
            <v>Solid</v>
          </cell>
        </row>
        <row r="9620">
          <cell r="D9620" t="str">
            <v>1010007113282</v>
          </cell>
          <cell r="BW9620" t="str">
            <v>Green</v>
          </cell>
          <cell r="BX9620" t="str">
            <v>Forest Green</v>
          </cell>
          <cell r="BY9620" t="str">
            <v>Solid</v>
          </cell>
        </row>
        <row r="9621">
          <cell r="D9621" t="str">
            <v>1010007113292</v>
          </cell>
          <cell r="BW9621" t="str">
            <v>Blue</v>
          </cell>
          <cell r="BX9621" t="str">
            <v>Clear Blue</v>
          </cell>
          <cell r="BY9621" t="str">
            <v>Solid</v>
          </cell>
        </row>
        <row r="9622">
          <cell r="D9622" t="str">
            <v>1010007113301</v>
          </cell>
          <cell r="BW9622" t="str">
            <v>Black</v>
          </cell>
          <cell r="BX9622" t="str">
            <v>Black</v>
          </cell>
          <cell r="BY9622" t="str">
            <v>Solid</v>
          </cell>
        </row>
        <row r="9623">
          <cell r="D9623" t="str">
            <v>1010007113302</v>
          </cell>
          <cell r="BW9623" t="str">
            <v>Black</v>
          </cell>
          <cell r="BX9623" t="str">
            <v>Black</v>
          </cell>
          <cell r="BY9623" t="str">
            <v>Solid</v>
          </cell>
        </row>
        <row r="9624">
          <cell r="D9624" t="str">
            <v>1010007113312</v>
          </cell>
          <cell r="BW9624" t="str">
            <v>Blue</v>
          </cell>
          <cell r="BX9624" t="str">
            <v>Light Blue</v>
          </cell>
          <cell r="BY9624" t="str">
            <v>Solid</v>
          </cell>
        </row>
        <row r="9625">
          <cell r="D9625" t="str">
            <v>1010007113321</v>
          </cell>
          <cell r="BW9625" t="str">
            <v>Orange</v>
          </cell>
          <cell r="BX9625" t="str">
            <v>Orange</v>
          </cell>
          <cell r="BY9625" t="str">
            <v>Solid</v>
          </cell>
        </row>
        <row r="9626">
          <cell r="D9626" t="str">
            <v>1010007113322</v>
          </cell>
          <cell r="BW9626" t="str">
            <v>Orange</v>
          </cell>
          <cell r="BX9626" t="str">
            <v>Orange</v>
          </cell>
          <cell r="BY9626" t="str">
            <v>Solid</v>
          </cell>
        </row>
        <row r="9627">
          <cell r="D9627" t="str">
            <v>1010007113332</v>
          </cell>
          <cell r="BW9627" t="str">
            <v>Green</v>
          </cell>
          <cell r="BX9627" t="str">
            <v>Forest Green</v>
          </cell>
          <cell r="BY9627" t="str">
            <v>Solid</v>
          </cell>
        </row>
        <row r="9628">
          <cell r="D9628" t="str">
            <v>1010007113341</v>
          </cell>
          <cell r="BW9628" t="str">
            <v>Blue</v>
          </cell>
          <cell r="BX9628" t="str">
            <v>Clear Blue</v>
          </cell>
          <cell r="BY9628" t="str">
            <v>Solid</v>
          </cell>
        </row>
        <row r="9629">
          <cell r="D9629" t="str">
            <v>1010007113342</v>
          </cell>
          <cell r="BW9629" t="str">
            <v>Blue</v>
          </cell>
          <cell r="BX9629" t="str">
            <v>Clear Blue</v>
          </cell>
          <cell r="BY9629" t="str">
            <v>Solid</v>
          </cell>
        </row>
        <row r="9630">
          <cell r="D9630" t="str">
            <v>1010007113351</v>
          </cell>
          <cell r="BW9630" t="str">
            <v>Black</v>
          </cell>
          <cell r="BX9630" t="str">
            <v>Black</v>
          </cell>
          <cell r="BY9630" t="str">
            <v>Solid</v>
          </cell>
        </row>
        <row r="9631">
          <cell r="D9631" t="str">
            <v>1010007113352</v>
          </cell>
          <cell r="BW9631" t="str">
            <v>Black</v>
          </cell>
          <cell r="BX9631" t="str">
            <v>Black</v>
          </cell>
          <cell r="BY9631" t="str">
            <v>Solid</v>
          </cell>
        </row>
        <row r="9632">
          <cell r="D9632" t="str">
            <v>1010007113361</v>
          </cell>
          <cell r="BW9632" t="str">
            <v>Blue</v>
          </cell>
          <cell r="BX9632" t="str">
            <v>Light Blue</v>
          </cell>
          <cell r="BY9632" t="str">
            <v>Solid</v>
          </cell>
        </row>
        <row r="9633">
          <cell r="D9633" t="str">
            <v>1010007113362</v>
          </cell>
          <cell r="BW9633" t="str">
            <v>Blue</v>
          </cell>
          <cell r="BX9633" t="str">
            <v>Light Blue</v>
          </cell>
          <cell r="BY9633" t="str">
            <v>Solid</v>
          </cell>
        </row>
        <row r="9634">
          <cell r="D9634" t="str">
            <v>1010007113371</v>
          </cell>
          <cell r="BW9634" t="str">
            <v>Orange</v>
          </cell>
          <cell r="BX9634" t="str">
            <v>Orange</v>
          </cell>
          <cell r="BY9634" t="str">
            <v>Solid</v>
          </cell>
        </row>
        <row r="9635">
          <cell r="D9635" t="str">
            <v>1010007113372</v>
          </cell>
          <cell r="BW9635" t="str">
            <v>Orange</v>
          </cell>
          <cell r="BX9635" t="str">
            <v>Orange</v>
          </cell>
          <cell r="BY9635" t="str">
            <v>Solid</v>
          </cell>
        </row>
        <row r="9636">
          <cell r="D9636" t="str">
            <v>1010007113382</v>
          </cell>
          <cell r="BW9636" t="str">
            <v>Green</v>
          </cell>
          <cell r="BX9636" t="str">
            <v>Forest Green</v>
          </cell>
          <cell r="BY9636" t="str">
            <v>Solid</v>
          </cell>
        </row>
        <row r="9637">
          <cell r="D9637" t="str">
            <v>1010007113391</v>
          </cell>
          <cell r="BW9637" t="str">
            <v>Blue</v>
          </cell>
          <cell r="BX9637" t="str">
            <v>Clear Blue</v>
          </cell>
          <cell r="BY9637" t="str">
            <v>Solid</v>
          </cell>
        </row>
        <row r="9638">
          <cell r="D9638" t="str">
            <v>1010007113392</v>
          </cell>
          <cell r="BW9638" t="str">
            <v>Blue</v>
          </cell>
          <cell r="BX9638" t="str">
            <v>Clear Blue</v>
          </cell>
          <cell r="BY9638" t="str">
            <v>Solid</v>
          </cell>
        </row>
        <row r="9639">
          <cell r="D9639" t="str">
            <v>1010007113401</v>
          </cell>
          <cell r="BW9639" t="str">
            <v>Black</v>
          </cell>
          <cell r="BX9639" t="str">
            <v>Black</v>
          </cell>
          <cell r="BY9639" t="str">
            <v>Solid</v>
          </cell>
        </row>
        <row r="9640">
          <cell r="D9640" t="str">
            <v>1010007113402</v>
          </cell>
          <cell r="BW9640" t="str">
            <v>Black</v>
          </cell>
          <cell r="BX9640" t="str">
            <v>Black</v>
          </cell>
          <cell r="BY9640" t="str">
            <v>Solid</v>
          </cell>
        </row>
        <row r="9641">
          <cell r="D9641" t="str">
            <v>1010007113412</v>
          </cell>
          <cell r="BW9641" t="str">
            <v>Blue</v>
          </cell>
          <cell r="BX9641" t="str">
            <v>Light Blue</v>
          </cell>
          <cell r="BY9641" t="str">
            <v>Solid</v>
          </cell>
        </row>
        <row r="9642">
          <cell r="D9642" t="str">
            <v>1010007113421</v>
          </cell>
          <cell r="BW9642" t="str">
            <v>Orange</v>
          </cell>
          <cell r="BX9642" t="str">
            <v>Orange</v>
          </cell>
          <cell r="BY9642" t="str">
            <v>Solid</v>
          </cell>
        </row>
        <row r="9643">
          <cell r="D9643" t="str">
            <v>1010007113422</v>
          </cell>
          <cell r="BW9643" t="str">
            <v>Orange</v>
          </cell>
          <cell r="BX9643" t="str">
            <v>Orange</v>
          </cell>
          <cell r="BY9643" t="str">
            <v>Solid</v>
          </cell>
        </row>
        <row r="9644">
          <cell r="D9644" t="str">
            <v>1010007113432</v>
          </cell>
          <cell r="BW9644" t="str">
            <v>Green</v>
          </cell>
          <cell r="BX9644" t="str">
            <v>Forest Green</v>
          </cell>
          <cell r="BY9644" t="str">
            <v>Solid</v>
          </cell>
        </row>
        <row r="9645">
          <cell r="D9645" t="str">
            <v>1010007113441</v>
          </cell>
          <cell r="BW9645" t="str">
            <v>Blue</v>
          </cell>
          <cell r="BX9645" t="str">
            <v>Clear Blue</v>
          </cell>
          <cell r="BY9645" t="str">
            <v>Solid</v>
          </cell>
        </row>
        <row r="9646">
          <cell r="D9646" t="str">
            <v>1010007113442</v>
          </cell>
          <cell r="BW9646" t="str">
            <v>Blue</v>
          </cell>
          <cell r="BX9646" t="str">
            <v>Clear Blue</v>
          </cell>
          <cell r="BY9646" t="str">
            <v>Solid</v>
          </cell>
        </row>
        <row r="9647">
          <cell r="D9647" t="str">
            <v>1010007114211</v>
          </cell>
          <cell r="BW9647" t="str">
            <v>White</v>
          </cell>
          <cell r="BX9647" t="str">
            <v>Spiral</v>
          </cell>
          <cell r="BY9647" t="str">
            <v>Spiral</v>
          </cell>
        </row>
        <row r="9648">
          <cell r="D9648" t="str">
            <v>1010007114212</v>
          </cell>
          <cell r="BW9648" t="str">
            <v>White</v>
          </cell>
          <cell r="BX9648" t="str">
            <v>Spiral</v>
          </cell>
          <cell r="BY9648" t="str">
            <v>Spiral</v>
          </cell>
        </row>
        <row r="9649">
          <cell r="D9649" t="str">
            <v>1010007114213</v>
          </cell>
          <cell r="BW9649" t="str">
            <v>White</v>
          </cell>
          <cell r="BX9649" t="str">
            <v>Spiral</v>
          </cell>
          <cell r="BY9649" t="str">
            <v>Spiral</v>
          </cell>
        </row>
        <row r="9650">
          <cell r="D9650" t="str">
            <v>1010007114221</v>
          </cell>
          <cell r="BW9650" t="str">
            <v>Black</v>
          </cell>
          <cell r="BX9650" t="str">
            <v>Polka Dots</v>
          </cell>
          <cell r="BY9650" t="str">
            <v>Polka Dot</v>
          </cell>
        </row>
        <row r="9651">
          <cell r="D9651" t="str">
            <v>1010007114222</v>
          </cell>
          <cell r="BW9651" t="str">
            <v>Black</v>
          </cell>
          <cell r="BX9651" t="str">
            <v>Polka Dots</v>
          </cell>
          <cell r="BY9651" t="str">
            <v>Polka Dot</v>
          </cell>
        </row>
        <row r="9652">
          <cell r="D9652" t="str">
            <v>1010007114223</v>
          </cell>
          <cell r="BW9652" t="str">
            <v>Black</v>
          </cell>
          <cell r="BX9652" t="str">
            <v>Polka Dots</v>
          </cell>
          <cell r="BY9652" t="str">
            <v>Polka Dot</v>
          </cell>
        </row>
        <row r="9653">
          <cell r="D9653" t="str">
            <v>1010007114231</v>
          </cell>
          <cell r="BW9653" t="str">
            <v>Multi</v>
          </cell>
          <cell r="BX9653" t="str">
            <v>Rainbow</v>
          </cell>
          <cell r="BY9653" t="str">
            <v>Rainbow</v>
          </cell>
        </row>
        <row r="9654">
          <cell r="D9654" t="str">
            <v>1010007114232</v>
          </cell>
          <cell r="BW9654" t="str">
            <v>Multi</v>
          </cell>
          <cell r="BX9654" t="str">
            <v>Rainbow</v>
          </cell>
          <cell r="BY9654" t="str">
            <v>Rainbow</v>
          </cell>
        </row>
        <row r="9655">
          <cell r="D9655" t="str">
            <v>1010007114233</v>
          </cell>
          <cell r="BW9655" t="str">
            <v>Multi</v>
          </cell>
          <cell r="BX9655" t="str">
            <v>Rainbow</v>
          </cell>
          <cell r="BY9655" t="str">
            <v>Rainbow</v>
          </cell>
        </row>
        <row r="9656">
          <cell r="D9656" t="str">
            <v>1010007114241</v>
          </cell>
          <cell r="BW9656" t="str">
            <v>Green</v>
          </cell>
          <cell r="BX9656" t="str">
            <v>Hunter Green</v>
          </cell>
          <cell r="BY9656" t="str">
            <v>Solid</v>
          </cell>
        </row>
        <row r="9657">
          <cell r="D9657" t="str">
            <v>1010007114242</v>
          </cell>
          <cell r="BW9657" t="str">
            <v>Green</v>
          </cell>
          <cell r="BX9657" t="str">
            <v>Hunter Green</v>
          </cell>
          <cell r="BY9657" t="str">
            <v>Solid</v>
          </cell>
        </row>
        <row r="9658">
          <cell r="D9658" t="str">
            <v>1010007114251</v>
          </cell>
          <cell r="BW9658" t="str">
            <v>Beige</v>
          </cell>
          <cell r="BX9658" t="str">
            <v>Beige</v>
          </cell>
          <cell r="BY9658" t="str">
            <v>Solid</v>
          </cell>
        </row>
        <row r="9659">
          <cell r="D9659" t="str">
            <v>1010007114252</v>
          </cell>
          <cell r="BW9659" t="str">
            <v>Beige</v>
          </cell>
          <cell r="BX9659" t="str">
            <v>Beige</v>
          </cell>
          <cell r="BY9659" t="str">
            <v>Solid</v>
          </cell>
        </row>
        <row r="9660">
          <cell r="D9660" t="str">
            <v>1010007114321</v>
          </cell>
          <cell r="BW9660" t="str">
            <v>Black</v>
          </cell>
          <cell r="BX9660" t="str">
            <v>Black/White</v>
          </cell>
          <cell r="BY9660" t="str">
            <v>Solid</v>
          </cell>
        </row>
        <row r="9661">
          <cell r="D9661" t="str">
            <v>1010007114322</v>
          </cell>
          <cell r="BW9661" t="str">
            <v>Black</v>
          </cell>
          <cell r="BX9661" t="str">
            <v>Black/White</v>
          </cell>
          <cell r="BY9661" t="str">
            <v>Solid</v>
          </cell>
        </row>
        <row r="9662">
          <cell r="D9662" t="str">
            <v>1010007114323</v>
          </cell>
          <cell r="BW9662" t="str">
            <v>Black</v>
          </cell>
          <cell r="BX9662" t="str">
            <v>Black/White</v>
          </cell>
          <cell r="BY9662" t="str">
            <v>Solid</v>
          </cell>
        </row>
        <row r="9663">
          <cell r="D9663" t="str">
            <v>1010007114331</v>
          </cell>
          <cell r="BW9663" t="str">
            <v>Gray</v>
          </cell>
          <cell r="BX9663" t="str">
            <v>Gray/Black</v>
          </cell>
          <cell r="BY9663" t="str">
            <v>Solid</v>
          </cell>
        </row>
        <row r="9664">
          <cell r="D9664" t="str">
            <v>1010007114332</v>
          </cell>
          <cell r="BW9664" t="str">
            <v>Gray</v>
          </cell>
          <cell r="BX9664" t="str">
            <v>Gray/Black</v>
          </cell>
          <cell r="BY9664" t="str">
            <v>Solid</v>
          </cell>
        </row>
        <row r="9665">
          <cell r="D9665" t="str">
            <v>1010007114333</v>
          </cell>
          <cell r="BW9665" t="str">
            <v>Gray</v>
          </cell>
          <cell r="BX9665" t="str">
            <v>Gray/Black</v>
          </cell>
          <cell r="BY9665" t="str">
            <v>Solid</v>
          </cell>
        </row>
        <row r="9666">
          <cell r="D9666" t="str">
            <v>1010007114341</v>
          </cell>
          <cell r="BW9666" t="str">
            <v>Gray</v>
          </cell>
          <cell r="BX9666" t="str">
            <v>Gray/Black Welcome</v>
          </cell>
          <cell r="BY9666" t="str">
            <v>Solid</v>
          </cell>
        </row>
        <row r="9667">
          <cell r="D9667" t="str">
            <v>1010007114342</v>
          </cell>
          <cell r="BW9667" t="str">
            <v>Gray</v>
          </cell>
          <cell r="BX9667" t="str">
            <v>Gray/Black Welcome</v>
          </cell>
          <cell r="BY9667" t="str">
            <v>Solid</v>
          </cell>
        </row>
        <row r="9668">
          <cell r="D9668" t="str">
            <v>1010007114343</v>
          </cell>
          <cell r="BW9668" t="str">
            <v>Gray</v>
          </cell>
          <cell r="BX9668" t="str">
            <v>Gray/Black Welcome</v>
          </cell>
          <cell r="BY9668" t="str">
            <v>Solid</v>
          </cell>
        </row>
        <row r="9669">
          <cell r="D9669" t="str">
            <v>1010007114351</v>
          </cell>
          <cell r="BW9669" t="str">
            <v>Gray</v>
          </cell>
          <cell r="BX9669" t="str">
            <v>Gray/Black Welcome</v>
          </cell>
          <cell r="BY9669" t="str">
            <v>Solid</v>
          </cell>
        </row>
        <row r="9670">
          <cell r="D9670" t="str">
            <v>1010007114352</v>
          </cell>
          <cell r="BW9670" t="str">
            <v>Gray</v>
          </cell>
          <cell r="BX9670" t="str">
            <v>Gray/Black Welcome</v>
          </cell>
          <cell r="BY9670" t="str">
            <v>Solid</v>
          </cell>
        </row>
        <row r="9671">
          <cell r="D9671" t="str">
            <v>1010007114353</v>
          </cell>
          <cell r="BW9671" t="str">
            <v>Gray</v>
          </cell>
          <cell r="BX9671" t="str">
            <v>Gray/Black Welcome</v>
          </cell>
          <cell r="BY9671" t="str">
            <v>Solid</v>
          </cell>
        </row>
        <row r="9672">
          <cell r="D9672" t="str">
            <v>1010007114361</v>
          </cell>
          <cell r="BW9672" t="str">
            <v>Gray</v>
          </cell>
          <cell r="BX9672" t="str">
            <v>Gray/Black Welcome</v>
          </cell>
          <cell r="BY9672" t="str">
            <v>Solid</v>
          </cell>
        </row>
        <row r="9673">
          <cell r="D9673" t="str">
            <v>1010007114362</v>
          </cell>
          <cell r="BW9673" t="str">
            <v>Gray</v>
          </cell>
          <cell r="BX9673" t="str">
            <v>Gray/Black Welcome</v>
          </cell>
          <cell r="BY9673" t="str">
            <v>Solid</v>
          </cell>
        </row>
        <row r="9674">
          <cell r="D9674" t="str">
            <v>1010007114363</v>
          </cell>
          <cell r="BW9674" t="str">
            <v>Gray</v>
          </cell>
          <cell r="BX9674" t="str">
            <v>Gray/Black Welcome</v>
          </cell>
          <cell r="BY9674" t="str">
            <v>Solid</v>
          </cell>
        </row>
        <row r="9675">
          <cell r="D9675" t="str">
            <v>1010007114371</v>
          </cell>
          <cell r="BW9675" t="str">
            <v>Black</v>
          </cell>
          <cell r="BX9675" t="str">
            <v>Black/White Welcome</v>
          </cell>
          <cell r="BY9675" t="str">
            <v>Solid</v>
          </cell>
        </row>
        <row r="9676">
          <cell r="D9676" t="str">
            <v>1010007114372</v>
          </cell>
          <cell r="BW9676" t="str">
            <v>Black</v>
          </cell>
          <cell r="BX9676" t="str">
            <v>Black/White Welcome</v>
          </cell>
          <cell r="BY9676" t="str">
            <v>Solid</v>
          </cell>
        </row>
        <row r="9677">
          <cell r="D9677" t="str">
            <v>1010007114373</v>
          </cell>
          <cell r="BW9677" t="str">
            <v>Black</v>
          </cell>
          <cell r="BX9677" t="str">
            <v>Black/White Welcome</v>
          </cell>
          <cell r="BY9677" t="str">
            <v>Solid</v>
          </cell>
        </row>
        <row r="9678">
          <cell r="D9678" t="str">
            <v>1010007114381</v>
          </cell>
          <cell r="BW9678" t="str">
            <v>Black</v>
          </cell>
          <cell r="BX9678" t="str">
            <v>Black/White Welcome</v>
          </cell>
          <cell r="BY9678" t="str">
            <v>Solid</v>
          </cell>
        </row>
        <row r="9679">
          <cell r="D9679" t="str">
            <v>1010007114382</v>
          </cell>
          <cell r="BW9679" t="str">
            <v>Black</v>
          </cell>
          <cell r="BX9679" t="str">
            <v>Black/White Welcome</v>
          </cell>
          <cell r="BY9679" t="str">
            <v>Solid</v>
          </cell>
        </row>
        <row r="9680">
          <cell r="D9680" t="str">
            <v>1010007114383</v>
          </cell>
          <cell r="BW9680" t="str">
            <v>Black</v>
          </cell>
          <cell r="BX9680" t="str">
            <v>Black/White Welcome</v>
          </cell>
          <cell r="BY9680" t="str">
            <v>Solid</v>
          </cell>
        </row>
        <row r="9681">
          <cell r="D9681" t="str">
            <v>1010007114391</v>
          </cell>
          <cell r="BW9681" t="str">
            <v>Black</v>
          </cell>
          <cell r="BX9681" t="str">
            <v>Black/White Welcome</v>
          </cell>
          <cell r="BY9681" t="str">
            <v>Solid</v>
          </cell>
        </row>
        <row r="9682">
          <cell r="D9682" t="str">
            <v>1010007114392</v>
          </cell>
          <cell r="BW9682" t="str">
            <v>Black</v>
          </cell>
          <cell r="BX9682" t="str">
            <v>Black/White Welcome</v>
          </cell>
          <cell r="BY9682" t="str">
            <v>Solid</v>
          </cell>
        </row>
        <row r="9683">
          <cell r="D9683" t="str">
            <v>1010007114393</v>
          </cell>
          <cell r="BW9683" t="str">
            <v>Black</v>
          </cell>
          <cell r="BX9683" t="str">
            <v>Black/White Welcome</v>
          </cell>
          <cell r="BY9683" t="str">
            <v>Solid</v>
          </cell>
        </row>
        <row r="9684">
          <cell r="D9684" t="str">
            <v>1010007116301</v>
          </cell>
          <cell r="BW9684" t="str">
            <v>Brown</v>
          </cell>
          <cell r="BX9684" t="str">
            <v>Beige</v>
          </cell>
          <cell r="BY9684" t="str">
            <v>Solid</v>
          </cell>
        </row>
        <row r="9685">
          <cell r="D9685" t="str">
            <v>1010007116311</v>
          </cell>
          <cell r="BW9685" t="str">
            <v>Black</v>
          </cell>
          <cell r="BX9685" t="str">
            <v>Black</v>
          </cell>
          <cell r="BY9685" t="str">
            <v>Solid</v>
          </cell>
        </row>
        <row r="9686">
          <cell r="D9686" t="str">
            <v>1010007116321</v>
          </cell>
          <cell r="BW9686" t="str">
            <v>Brown</v>
          </cell>
          <cell r="BX9686" t="str">
            <v>Brown</v>
          </cell>
          <cell r="BY9686" t="str">
            <v>Stripes</v>
          </cell>
        </row>
        <row r="9687">
          <cell r="D9687" t="str">
            <v>1010007116331</v>
          </cell>
          <cell r="BW9687" t="str">
            <v>Red</v>
          </cell>
          <cell r="BX9687" t="str">
            <v>Burgundy Wine</v>
          </cell>
          <cell r="BY9687" t="str">
            <v>Stripes</v>
          </cell>
        </row>
        <row r="9688">
          <cell r="D9688" t="str">
            <v>1010007116341</v>
          </cell>
          <cell r="BW9688" t="str">
            <v>Gray</v>
          </cell>
          <cell r="BX9688" t="str">
            <v>Dark Gray</v>
          </cell>
          <cell r="BY9688" t="str">
            <v>Stripes</v>
          </cell>
        </row>
        <row r="9689">
          <cell r="D9689" t="str">
            <v>1010007116351</v>
          </cell>
          <cell r="BW9689" t="str">
            <v>Gray</v>
          </cell>
          <cell r="BX9689" t="str">
            <v>Gray</v>
          </cell>
          <cell r="BY9689" t="str">
            <v>Stripes</v>
          </cell>
        </row>
        <row r="9690">
          <cell r="D9690" t="str">
            <v>1010007116361</v>
          </cell>
          <cell r="BW9690" t="str">
            <v>Green</v>
          </cell>
          <cell r="BX9690" t="str">
            <v>Hunter Green</v>
          </cell>
          <cell r="BY9690" t="str">
            <v>Stripes</v>
          </cell>
        </row>
        <row r="9691">
          <cell r="D9691" t="str">
            <v>1010007116371</v>
          </cell>
          <cell r="BW9691" t="str">
            <v>Brown</v>
          </cell>
          <cell r="BX9691" t="str">
            <v>Latte</v>
          </cell>
          <cell r="BY9691" t="str">
            <v>Stripes</v>
          </cell>
        </row>
        <row r="9692">
          <cell r="D9692" t="str">
            <v>1010007116381</v>
          </cell>
          <cell r="BW9692" t="str">
            <v>Blue</v>
          </cell>
          <cell r="BX9692" t="str">
            <v>Navy</v>
          </cell>
          <cell r="BY9692" t="str">
            <v>Stripes</v>
          </cell>
        </row>
        <row r="9693">
          <cell r="D9693" t="str">
            <v>1010007116401</v>
          </cell>
          <cell r="BW9693" t="str">
            <v>Brown</v>
          </cell>
          <cell r="BX9693" t="str">
            <v>Taupe</v>
          </cell>
          <cell r="BY9693" t="str">
            <v>Stripes</v>
          </cell>
        </row>
        <row r="9694">
          <cell r="D9694" t="str">
            <v>1010007116411</v>
          </cell>
          <cell r="BW9694" t="str">
            <v>Brown</v>
          </cell>
          <cell r="BX9694" t="str">
            <v>Beige</v>
          </cell>
          <cell r="BY9694" t="str">
            <v>Solid</v>
          </cell>
        </row>
        <row r="9695">
          <cell r="D9695" t="str">
            <v>1010007116421</v>
          </cell>
          <cell r="BW9695" t="str">
            <v>Black</v>
          </cell>
          <cell r="BX9695" t="str">
            <v>Black</v>
          </cell>
          <cell r="BY9695" t="str">
            <v>Solid</v>
          </cell>
        </row>
        <row r="9696">
          <cell r="D9696" t="str">
            <v>1010007116431</v>
          </cell>
          <cell r="BW9696" t="str">
            <v>Brown</v>
          </cell>
          <cell r="BX9696" t="str">
            <v>Brown</v>
          </cell>
          <cell r="BY9696" t="str">
            <v>Stripes</v>
          </cell>
        </row>
        <row r="9697">
          <cell r="D9697" t="str">
            <v>1010007116441</v>
          </cell>
          <cell r="BW9697" t="str">
            <v>Red</v>
          </cell>
          <cell r="BX9697" t="str">
            <v>Burgundy Wine</v>
          </cell>
          <cell r="BY9697" t="str">
            <v>Stripes</v>
          </cell>
        </row>
        <row r="9698">
          <cell r="D9698" t="str">
            <v>1010007116451</v>
          </cell>
          <cell r="BW9698" t="str">
            <v>Gray</v>
          </cell>
          <cell r="BX9698" t="str">
            <v>Dark Gray</v>
          </cell>
          <cell r="BY9698" t="str">
            <v>Stripes</v>
          </cell>
        </row>
        <row r="9699">
          <cell r="D9699" t="str">
            <v>1010007116461</v>
          </cell>
          <cell r="BW9699" t="str">
            <v>Gray</v>
          </cell>
          <cell r="BX9699" t="str">
            <v>Gray</v>
          </cell>
          <cell r="BY9699" t="str">
            <v>Stripes</v>
          </cell>
        </row>
        <row r="9700">
          <cell r="D9700" t="str">
            <v>1010007116471</v>
          </cell>
          <cell r="BW9700" t="str">
            <v>Green</v>
          </cell>
          <cell r="BX9700" t="str">
            <v>Hunter Green</v>
          </cell>
          <cell r="BY9700" t="str">
            <v>Stripes</v>
          </cell>
        </row>
        <row r="9701">
          <cell r="D9701" t="str">
            <v>1010007116481</v>
          </cell>
          <cell r="BW9701" t="str">
            <v>Brown</v>
          </cell>
          <cell r="BX9701" t="str">
            <v>Latte</v>
          </cell>
          <cell r="BY9701" t="str">
            <v>Stripes</v>
          </cell>
        </row>
        <row r="9702">
          <cell r="D9702" t="str">
            <v>1010007116491</v>
          </cell>
          <cell r="BW9702" t="str">
            <v>Blue</v>
          </cell>
          <cell r="BX9702" t="str">
            <v>Navy</v>
          </cell>
          <cell r="BY9702" t="str">
            <v>Stripes</v>
          </cell>
        </row>
        <row r="9703">
          <cell r="D9703" t="str">
            <v>1010007116511</v>
          </cell>
          <cell r="BW9703" t="str">
            <v>Brown</v>
          </cell>
          <cell r="BX9703" t="str">
            <v>Taupe</v>
          </cell>
          <cell r="BY9703" t="str">
            <v>Stripes</v>
          </cell>
        </row>
        <row r="9704">
          <cell r="D9704" t="str">
            <v>1010007116881</v>
          </cell>
          <cell r="BW9704" t="str">
            <v>Black</v>
          </cell>
          <cell r="BX9704" t="str">
            <v>Black</v>
          </cell>
          <cell r="BY9704" t="str">
            <v>Solid</v>
          </cell>
        </row>
        <row r="9705">
          <cell r="D9705" t="str">
            <v>1010007116882</v>
          </cell>
          <cell r="BW9705" t="str">
            <v>Black</v>
          </cell>
          <cell r="BX9705" t="str">
            <v>Black</v>
          </cell>
          <cell r="BY9705" t="str">
            <v>Solid</v>
          </cell>
        </row>
        <row r="9706">
          <cell r="D9706" t="str">
            <v>1010007116891</v>
          </cell>
          <cell r="BW9706" t="str">
            <v>Blue</v>
          </cell>
          <cell r="BX9706" t="str">
            <v>Black + Navy</v>
          </cell>
          <cell r="BY9706" t="str">
            <v>Solid</v>
          </cell>
        </row>
        <row r="9707">
          <cell r="D9707" t="str">
            <v>1010007116892</v>
          </cell>
          <cell r="BW9707" t="str">
            <v>Blue</v>
          </cell>
          <cell r="BX9707" t="str">
            <v>Black + Navy</v>
          </cell>
          <cell r="BY9707" t="str">
            <v>Solid</v>
          </cell>
        </row>
        <row r="9708">
          <cell r="D9708" t="str">
            <v>1010007116901</v>
          </cell>
          <cell r="BW9708" t="str">
            <v>Blue</v>
          </cell>
          <cell r="BX9708" t="str">
            <v>Black + Sky Blue Clouds</v>
          </cell>
          <cell r="BY9708" t="str">
            <v>Sky Blue Clouds</v>
          </cell>
        </row>
        <row r="9709">
          <cell r="D9709" t="str">
            <v>1010007116902</v>
          </cell>
          <cell r="BW9709" t="str">
            <v>Blue</v>
          </cell>
          <cell r="BX9709" t="str">
            <v>Black + Sky Blue Clouds</v>
          </cell>
          <cell r="BY9709" t="str">
            <v>Sky Blue Clouds</v>
          </cell>
        </row>
        <row r="9710">
          <cell r="D9710" t="str">
            <v>1010007116971</v>
          </cell>
          <cell r="BW9710" t="str">
            <v>Brown</v>
          </cell>
          <cell r="BX9710" t="str">
            <v>Beige</v>
          </cell>
          <cell r="BY9710" t="str">
            <v>Stripes</v>
          </cell>
        </row>
        <row r="9711">
          <cell r="D9711" t="str">
            <v>1010007116972</v>
          </cell>
          <cell r="BW9711" t="str">
            <v>Brown</v>
          </cell>
          <cell r="BX9711" t="str">
            <v>Beige</v>
          </cell>
          <cell r="BY9711" t="str">
            <v>Stripes</v>
          </cell>
        </row>
        <row r="9712">
          <cell r="D9712" t="str">
            <v>1010007116981</v>
          </cell>
          <cell r="BW9712" t="str">
            <v>Black</v>
          </cell>
          <cell r="BX9712" t="str">
            <v>Black</v>
          </cell>
          <cell r="BY9712" t="str">
            <v>Stripes</v>
          </cell>
        </row>
        <row r="9713">
          <cell r="D9713" t="str">
            <v>1010007116982</v>
          </cell>
          <cell r="BW9713" t="str">
            <v>Black</v>
          </cell>
          <cell r="BX9713" t="str">
            <v>Black</v>
          </cell>
          <cell r="BY9713" t="str">
            <v>Stripes</v>
          </cell>
        </row>
        <row r="9714">
          <cell r="D9714" t="str">
            <v>1010007116991</v>
          </cell>
          <cell r="BW9714" t="str">
            <v>Brown</v>
          </cell>
          <cell r="BX9714" t="str">
            <v>Brown</v>
          </cell>
          <cell r="BY9714" t="str">
            <v>Stripes</v>
          </cell>
        </row>
        <row r="9715">
          <cell r="D9715" t="str">
            <v>1010007116992</v>
          </cell>
          <cell r="BW9715" t="str">
            <v>Brown</v>
          </cell>
          <cell r="BX9715" t="str">
            <v>Brown</v>
          </cell>
          <cell r="BY9715" t="str">
            <v>Stripes</v>
          </cell>
        </row>
        <row r="9716">
          <cell r="D9716" t="str">
            <v>1010007117001</v>
          </cell>
          <cell r="BW9716" t="str">
            <v>Red</v>
          </cell>
          <cell r="BX9716" t="str">
            <v>Burgundy Wine</v>
          </cell>
          <cell r="BY9716" t="str">
            <v>Stripes</v>
          </cell>
        </row>
        <row r="9717">
          <cell r="D9717" t="str">
            <v>1010007117002</v>
          </cell>
          <cell r="BW9717" t="str">
            <v>Red</v>
          </cell>
          <cell r="BX9717" t="str">
            <v>Burgundy Wine</v>
          </cell>
          <cell r="BY9717" t="str">
            <v>Stripes</v>
          </cell>
        </row>
        <row r="9718">
          <cell r="D9718" t="str">
            <v>1010007117011</v>
          </cell>
          <cell r="BW9718" t="str">
            <v>Gray</v>
          </cell>
          <cell r="BX9718" t="str">
            <v>Dark Gray</v>
          </cell>
          <cell r="BY9718" t="str">
            <v>Stripes</v>
          </cell>
        </row>
        <row r="9719">
          <cell r="D9719" t="str">
            <v>1010007117012</v>
          </cell>
          <cell r="BW9719" t="str">
            <v>Gray</v>
          </cell>
          <cell r="BX9719" t="str">
            <v>Dark Gray</v>
          </cell>
          <cell r="BY9719" t="str">
            <v>Stripes</v>
          </cell>
        </row>
        <row r="9720">
          <cell r="D9720" t="str">
            <v>1010007117021</v>
          </cell>
          <cell r="BW9720" t="str">
            <v>Gray</v>
          </cell>
          <cell r="BX9720" t="str">
            <v>Gray</v>
          </cell>
          <cell r="BY9720" t="str">
            <v>Stripes</v>
          </cell>
        </row>
        <row r="9721">
          <cell r="D9721" t="str">
            <v>1010007117022</v>
          </cell>
          <cell r="BW9721" t="str">
            <v>Gray</v>
          </cell>
          <cell r="BX9721" t="str">
            <v>Gray</v>
          </cell>
          <cell r="BY9721" t="str">
            <v>Stripes</v>
          </cell>
        </row>
        <row r="9722">
          <cell r="D9722" t="str">
            <v>1010007117031</v>
          </cell>
          <cell r="BW9722" t="str">
            <v>Green</v>
          </cell>
          <cell r="BX9722" t="str">
            <v>Hunter Green</v>
          </cell>
          <cell r="BY9722" t="str">
            <v>Stripes</v>
          </cell>
        </row>
        <row r="9723">
          <cell r="D9723" t="str">
            <v>1010007117032</v>
          </cell>
          <cell r="BW9723" t="str">
            <v>Green</v>
          </cell>
          <cell r="BX9723" t="str">
            <v>Hunter Green</v>
          </cell>
          <cell r="BY9723" t="str">
            <v>Stripes</v>
          </cell>
        </row>
        <row r="9724">
          <cell r="D9724" t="str">
            <v>1010007117041</v>
          </cell>
          <cell r="BW9724" t="str">
            <v>Brown</v>
          </cell>
          <cell r="BX9724" t="str">
            <v>Latte</v>
          </cell>
          <cell r="BY9724" t="str">
            <v>Stripes</v>
          </cell>
        </row>
        <row r="9725">
          <cell r="D9725" t="str">
            <v>1010007117042</v>
          </cell>
          <cell r="BW9725" t="str">
            <v>Brown</v>
          </cell>
          <cell r="BX9725" t="str">
            <v>Latte</v>
          </cell>
          <cell r="BY9725" t="str">
            <v>Stripes</v>
          </cell>
        </row>
        <row r="9726">
          <cell r="D9726" t="str">
            <v>1010007117051</v>
          </cell>
          <cell r="BW9726" t="str">
            <v>Blue</v>
          </cell>
          <cell r="BX9726" t="str">
            <v>Navy</v>
          </cell>
          <cell r="BY9726" t="str">
            <v>Stripes</v>
          </cell>
        </row>
        <row r="9727">
          <cell r="D9727" t="str">
            <v>1010007117052</v>
          </cell>
          <cell r="BW9727" t="str">
            <v>Blue</v>
          </cell>
          <cell r="BX9727" t="str">
            <v>Navy</v>
          </cell>
          <cell r="BY9727" t="str">
            <v>Stripes</v>
          </cell>
        </row>
        <row r="9728">
          <cell r="D9728" t="str">
            <v>1010007117071</v>
          </cell>
          <cell r="BW9728" t="str">
            <v>Brown</v>
          </cell>
          <cell r="BX9728" t="str">
            <v>Taupe</v>
          </cell>
          <cell r="BY9728" t="str">
            <v>Stripes</v>
          </cell>
        </row>
        <row r="9729">
          <cell r="D9729" t="str">
            <v>1010007117072</v>
          </cell>
          <cell r="BW9729" t="str">
            <v>Brown</v>
          </cell>
          <cell r="BX9729" t="str">
            <v>Taupe</v>
          </cell>
          <cell r="BY9729" t="str">
            <v>Stripes</v>
          </cell>
        </row>
        <row r="9730">
          <cell r="D9730" t="str">
            <v>1010007117081</v>
          </cell>
          <cell r="BW9730" t="str">
            <v>Brown</v>
          </cell>
          <cell r="BX9730" t="str">
            <v>Beige</v>
          </cell>
          <cell r="BY9730" t="str">
            <v>Stripes</v>
          </cell>
        </row>
        <row r="9731">
          <cell r="D9731" t="str">
            <v>1010007117082</v>
          </cell>
          <cell r="BW9731" t="str">
            <v>Brown</v>
          </cell>
          <cell r="BX9731" t="str">
            <v>Beige</v>
          </cell>
          <cell r="BY9731" t="str">
            <v>Stripes</v>
          </cell>
        </row>
        <row r="9732">
          <cell r="D9732" t="str">
            <v>1010007117091</v>
          </cell>
          <cell r="BW9732" t="str">
            <v>Black</v>
          </cell>
          <cell r="BX9732" t="str">
            <v>Black</v>
          </cell>
          <cell r="BY9732" t="str">
            <v>Stripes</v>
          </cell>
        </row>
        <row r="9733">
          <cell r="D9733" t="str">
            <v>1010007117092</v>
          </cell>
          <cell r="BW9733" t="str">
            <v>Black</v>
          </cell>
          <cell r="BX9733" t="str">
            <v>Black</v>
          </cell>
          <cell r="BY9733" t="str">
            <v>Stripes</v>
          </cell>
        </row>
        <row r="9734">
          <cell r="D9734" t="str">
            <v>1010007117101</v>
          </cell>
          <cell r="BW9734" t="str">
            <v>Brown</v>
          </cell>
          <cell r="BX9734" t="str">
            <v>Brown</v>
          </cell>
          <cell r="BY9734" t="str">
            <v>Stripes</v>
          </cell>
        </row>
        <row r="9735">
          <cell r="D9735" t="str">
            <v>1010007117102</v>
          </cell>
          <cell r="BW9735" t="str">
            <v>Brown</v>
          </cell>
          <cell r="BX9735" t="str">
            <v>Brown</v>
          </cell>
          <cell r="BY9735" t="str">
            <v>Stripes</v>
          </cell>
        </row>
        <row r="9736">
          <cell r="D9736" t="str">
            <v>1010007117111</v>
          </cell>
          <cell r="BW9736" t="str">
            <v>Red</v>
          </cell>
          <cell r="BX9736" t="str">
            <v>Burgundy Wine</v>
          </cell>
          <cell r="BY9736" t="str">
            <v>Stripes</v>
          </cell>
        </row>
        <row r="9737">
          <cell r="D9737" t="str">
            <v>1010007117112</v>
          </cell>
          <cell r="BW9737" t="str">
            <v>Red</v>
          </cell>
          <cell r="BX9737" t="str">
            <v>Burgundy Wine</v>
          </cell>
          <cell r="BY9737" t="str">
            <v>Stripes</v>
          </cell>
        </row>
        <row r="9738">
          <cell r="D9738" t="str">
            <v>1010007117121</v>
          </cell>
          <cell r="BW9738" t="str">
            <v>Gray</v>
          </cell>
          <cell r="BX9738" t="str">
            <v>Dark Gray</v>
          </cell>
          <cell r="BY9738" t="str">
            <v>Stripes</v>
          </cell>
        </row>
        <row r="9739">
          <cell r="D9739" t="str">
            <v>1010007117122</v>
          </cell>
          <cell r="BW9739" t="str">
            <v>Gray</v>
          </cell>
          <cell r="BX9739" t="str">
            <v>Dark Gray</v>
          </cell>
          <cell r="BY9739" t="str">
            <v>Stripes</v>
          </cell>
        </row>
        <row r="9740">
          <cell r="D9740" t="str">
            <v>1010007117131</v>
          </cell>
          <cell r="BW9740" t="str">
            <v>Gray</v>
          </cell>
          <cell r="BX9740" t="str">
            <v>Gray</v>
          </cell>
          <cell r="BY9740" t="str">
            <v>Stripes</v>
          </cell>
        </row>
        <row r="9741">
          <cell r="D9741" t="str">
            <v>1010007117132</v>
          </cell>
          <cell r="BW9741" t="str">
            <v>Gray</v>
          </cell>
          <cell r="BX9741" t="str">
            <v>Gray</v>
          </cell>
          <cell r="BY9741" t="str">
            <v>Stripes</v>
          </cell>
        </row>
        <row r="9742">
          <cell r="D9742" t="str">
            <v>1010007117141</v>
          </cell>
          <cell r="BW9742" t="str">
            <v>Green</v>
          </cell>
          <cell r="BX9742" t="str">
            <v>Hunter Green</v>
          </cell>
          <cell r="BY9742" t="str">
            <v>Stripes</v>
          </cell>
        </row>
        <row r="9743">
          <cell r="D9743" t="str">
            <v>1010007117142</v>
          </cell>
          <cell r="BW9743" t="str">
            <v>Green</v>
          </cell>
          <cell r="BX9743" t="str">
            <v>Hunter Green</v>
          </cell>
          <cell r="BY9743" t="str">
            <v>Stripes</v>
          </cell>
        </row>
        <row r="9744">
          <cell r="D9744" t="str">
            <v>1010007117151</v>
          </cell>
          <cell r="BW9744" t="str">
            <v>Brown</v>
          </cell>
          <cell r="BX9744" t="str">
            <v>Latte</v>
          </cell>
          <cell r="BY9744" t="str">
            <v>Stripes</v>
          </cell>
        </row>
        <row r="9745">
          <cell r="D9745" t="str">
            <v>1010007117152</v>
          </cell>
          <cell r="BW9745" t="str">
            <v>Brown</v>
          </cell>
          <cell r="BX9745" t="str">
            <v>Latte</v>
          </cell>
          <cell r="BY9745" t="str">
            <v>Stripes</v>
          </cell>
        </row>
        <row r="9746">
          <cell r="D9746" t="str">
            <v>1010007117161</v>
          </cell>
          <cell r="BW9746" t="str">
            <v>Blue</v>
          </cell>
          <cell r="BX9746" t="str">
            <v>Navy</v>
          </cell>
          <cell r="BY9746" t="str">
            <v>Stripes</v>
          </cell>
        </row>
        <row r="9747">
          <cell r="D9747" t="str">
            <v>1010007117162</v>
          </cell>
          <cell r="BW9747" t="str">
            <v>Blue</v>
          </cell>
          <cell r="BX9747" t="str">
            <v>Navy</v>
          </cell>
          <cell r="BY9747" t="str">
            <v>Stripes</v>
          </cell>
        </row>
        <row r="9748">
          <cell r="D9748" t="str">
            <v>1010007117181</v>
          </cell>
          <cell r="BW9748" t="str">
            <v>Brown</v>
          </cell>
          <cell r="BX9748" t="str">
            <v>Taupe</v>
          </cell>
          <cell r="BY9748" t="str">
            <v>Stripes</v>
          </cell>
        </row>
        <row r="9749">
          <cell r="D9749" t="str">
            <v>1010007117182</v>
          </cell>
          <cell r="BW9749" t="str">
            <v>Brown</v>
          </cell>
          <cell r="BX9749" t="str">
            <v>Taupe</v>
          </cell>
          <cell r="BY9749" t="str">
            <v>Stripes</v>
          </cell>
        </row>
        <row r="9750">
          <cell r="D9750" t="str">
            <v>1010007117531</v>
          </cell>
          <cell r="BW9750" t="str">
            <v>Black</v>
          </cell>
          <cell r="BX9750" t="str">
            <v>Black</v>
          </cell>
          <cell r="BY9750" t="str">
            <v>Solid</v>
          </cell>
        </row>
        <row r="9751">
          <cell r="D9751" t="str">
            <v>1010007117532</v>
          </cell>
          <cell r="BW9751" t="str">
            <v>Black</v>
          </cell>
          <cell r="BX9751" t="str">
            <v>Black</v>
          </cell>
          <cell r="BY9751" t="str">
            <v>Solid</v>
          </cell>
        </row>
        <row r="9752">
          <cell r="D9752" t="str">
            <v>1010007117541</v>
          </cell>
          <cell r="BW9752" t="str">
            <v>Black</v>
          </cell>
          <cell r="BX9752" t="str">
            <v>Black</v>
          </cell>
          <cell r="BY9752" t="str">
            <v>Solid</v>
          </cell>
        </row>
        <row r="9753">
          <cell r="D9753" t="str">
            <v>1010007117542</v>
          </cell>
          <cell r="BW9753" t="str">
            <v>Black</v>
          </cell>
          <cell r="BX9753" t="str">
            <v>Black</v>
          </cell>
          <cell r="BY9753" t="str">
            <v>Solid</v>
          </cell>
        </row>
        <row r="9754">
          <cell r="D9754" t="str">
            <v>1010007117651</v>
          </cell>
          <cell r="BW9754" t="str">
            <v>Black</v>
          </cell>
          <cell r="BX9754" t="str">
            <v>Black</v>
          </cell>
          <cell r="BY9754" t="str">
            <v>Solid</v>
          </cell>
        </row>
        <row r="9755">
          <cell r="D9755" t="str">
            <v>1010007117661</v>
          </cell>
          <cell r="BW9755" t="str">
            <v>Yellow</v>
          </cell>
          <cell r="BX9755" t="str">
            <v>Yellow</v>
          </cell>
          <cell r="BY9755" t="str">
            <v>Solid</v>
          </cell>
        </row>
        <row r="9756">
          <cell r="D9756" t="str">
            <v>1010007117671</v>
          </cell>
          <cell r="BW9756" t="str">
            <v>Red</v>
          </cell>
          <cell r="BX9756" t="str">
            <v>Red</v>
          </cell>
          <cell r="BY9756" t="str">
            <v>Solid</v>
          </cell>
        </row>
        <row r="9757">
          <cell r="D9757" t="str">
            <v>1010007119611</v>
          </cell>
          <cell r="BW9757" t="str">
            <v>Black</v>
          </cell>
          <cell r="BX9757" t="str">
            <v>Black</v>
          </cell>
          <cell r="BY9757" t="str">
            <v>Solid</v>
          </cell>
        </row>
        <row r="9758">
          <cell r="D9758" t="str">
            <v>1010007119612</v>
          </cell>
          <cell r="BW9758" t="str">
            <v>Black</v>
          </cell>
          <cell r="BX9758" t="str">
            <v>Black</v>
          </cell>
          <cell r="BY9758" t="str">
            <v>Solid</v>
          </cell>
        </row>
        <row r="9759">
          <cell r="D9759" t="str">
            <v>1010007119621</v>
          </cell>
          <cell r="BW9759" t="str">
            <v>Brown</v>
          </cell>
          <cell r="BX9759" t="str">
            <v>Coffee</v>
          </cell>
          <cell r="BY9759" t="str">
            <v>Solid</v>
          </cell>
        </row>
        <row r="9760">
          <cell r="D9760" t="str">
            <v>1010007119622</v>
          </cell>
          <cell r="BW9760" t="str">
            <v>Brown</v>
          </cell>
          <cell r="BX9760" t="str">
            <v>Coffee</v>
          </cell>
          <cell r="BY9760" t="str">
            <v>Solid</v>
          </cell>
        </row>
        <row r="9761">
          <cell r="D9761" t="str">
            <v>1010007119631</v>
          </cell>
          <cell r="BW9761" t="str">
            <v>Gray</v>
          </cell>
          <cell r="BX9761" t="str">
            <v>Gray</v>
          </cell>
          <cell r="BY9761" t="str">
            <v>Solid</v>
          </cell>
        </row>
        <row r="9762">
          <cell r="D9762" t="str">
            <v>1010007119632</v>
          </cell>
          <cell r="BW9762" t="str">
            <v>Gray</v>
          </cell>
          <cell r="BX9762" t="str">
            <v>Gray</v>
          </cell>
          <cell r="BY9762" t="str">
            <v>Solid</v>
          </cell>
        </row>
        <row r="9763">
          <cell r="D9763" t="str">
            <v>1010007119641</v>
          </cell>
          <cell r="BW9763" t="str">
            <v>Black</v>
          </cell>
          <cell r="BX9763" t="str">
            <v>Black</v>
          </cell>
          <cell r="BY9763" t="str">
            <v>Solid</v>
          </cell>
        </row>
        <row r="9764">
          <cell r="D9764" t="str">
            <v>1010007119642</v>
          </cell>
          <cell r="BW9764" t="str">
            <v>Black</v>
          </cell>
          <cell r="BX9764" t="str">
            <v>Black</v>
          </cell>
          <cell r="BY9764" t="str">
            <v>Solid</v>
          </cell>
        </row>
        <row r="9765">
          <cell r="D9765" t="str">
            <v>1010007119651</v>
          </cell>
          <cell r="BW9765" t="str">
            <v>Brown</v>
          </cell>
          <cell r="BX9765" t="str">
            <v>Coffee</v>
          </cell>
          <cell r="BY9765" t="str">
            <v>Solid</v>
          </cell>
        </row>
        <row r="9766">
          <cell r="D9766" t="str">
            <v>1010007119652</v>
          </cell>
          <cell r="BW9766" t="str">
            <v>Brown</v>
          </cell>
          <cell r="BX9766" t="str">
            <v>Coffee</v>
          </cell>
          <cell r="BY9766" t="str">
            <v>Solid</v>
          </cell>
        </row>
        <row r="9767">
          <cell r="D9767" t="str">
            <v>1010007119661</v>
          </cell>
          <cell r="BW9767" t="str">
            <v>Gray</v>
          </cell>
          <cell r="BX9767" t="str">
            <v>Gray</v>
          </cell>
          <cell r="BY9767" t="str">
            <v>Solid</v>
          </cell>
        </row>
        <row r="9768">
          <cell r="D9768" t="str">
            <v>1010007119662</v>
          </cell>
          <cell r="BW9768" t="str">
            <v>Gray</v>
          </cell>
          <cell r="BX9768" t="str">
            <v>Gray</v>
          </cell>
          <cell r="BY9768" t="str">
            <v>Solid</v>
          </cell>
        </row>
        <row r="9769">
          <cell r="D9769" t="str">
            <v>1010007120091</v>
          </cell>
          <cell r="BW9769" t="str">
            <v>Brown</v>
          </cell>
          <cell r="BX9769" t="str">
            <v>Beige</v>
          </cell>
          <cell r="BY9769" t="str">
            <v>Diamond</v>
          </cell>
        </row>
        <row r="9770">
          <cell r="D9770" t="str">
            <v>1010007120092</v>
          </cell>
          <cell r="BW9770" t="str">
            <v>Brown</v>
          </cell>
          <cell r="BX9770" t="str">
            <v>Beige</v>
          </cell>
          <cell r="BY9770" t="str">
            <v>Diamond</v>
          </cell>
        </row>
        <row r="9771">
          <cell r="D9771" t="str">
            <v>1010007120101</v>
          </cell>
          <cell r="BW9771" t="str">
            <v>Black</v>
          </cell>
          <cell r="BX9771" t="str">
            <v>Black</v>
          </cell>
          <cell r="BY9771" t="str">
            <v>Diamond</v>
          </cell>
        </row>
        <row r="9772">
          <cell r="D9772" t="str">
            <v>1010007120102</v>
          </cell>
          <cell r="BW9772" t="str">
            <v>Black</v>
          </cell>
          <cell r="BX9772" t="str">
            <v>Black</v>
          </cell>
          <cell r="BY9772" t="str">
            <v>Diamond</v>
          </cell>
        </row>
        <row r="9773">
          <cell r="D9773" t="str">
            <v>1010007120111</v>
          </cell>
          <cell r="BW9773" t="str">
            <v>Green</v>
          </cell>
          <cell r="BX9773" t="str">
            <v>Green</v>
          </cell>
          <cell r="BY9773" t="str">
            <v>Diamond</v>
          </cell>
        </row>
        <row r="9774">
          <cell r="D9774" t="str">
            <v>1010007120112</v>
          </cell>
          <cell r="BW9774" t="str">
            <v>Green</v>
          </cell>
          <cell r="BX9774" t="str">
            <v>Green</v>
          </cell>
          <cell r="BY9774" t="str">
            <v>Diamond</v>
          </cell>
        </row>
        <row r="9775">
          <cell r="D9775" t="str">
            <v>1010007120121</v>
          </cell>
          <cell r="BW9775" t="str">
            <v>Gray</v>
          </cell>
          <cell r="BX9775" t="str">
            <v>Steel Gray</v>
          </cell>
          <cell r="BY9775" t="str">
            <v>Diamond</v>
          </cell>
        </row>
        <row r="9776">
          <cell r="D9776" t="str">
            <v>1010007120122</v>
          </cell>
          <cell r="BW9776" t="str">
            <v>Gray</v>
          </cell>
          <cell r="BX9776" t="str">
            <v>Steel Gray</v>
          </cell>
          <cell r="BY9776" t="str">
            <v>Diamond</v>
          </cell>
        </row>
        <row r="9777">
          <cell r="D9777" t="str">
            <v>1010007120131</v>
          </cell>
          <cell r="BW9777" t="str">
            <v>Brown</v>
          </cell>
          <cell r="BX9777" t="str">
            <v>Beige</v>
          </cell>
          <cell r="BY9777" t="str">
            <v>Diamond</v>
          </cell>
        </row>
        <row r="9778">
          <cell r="D9778" t="str">
            <v>1010007120132</v>
          </cell>
          <cell r="BW9778" t="str">
            <v>Brown</v>
          </cell>
          <cell r="BX9778" t="str">
            <v>Beige</v>
          </cell>
          <cell r="BY9778" t="str">
            <v>Diamond</v>
          </cell>
        </row>
        <row r="9779">
          <cell r="D9779" t="str">
            <v>1010007120141</v>
          </cell>
          <cell r="BW9779" t="str">
            <v>Black</v>
          </cell>
          <cell r="BX9779" t="str">
            <v>Black</v>
          </cell>
          <cell r="BY9779" t="str">
            <v>Diamond</v>
          </cell>
        </row>
        <row r="9780">
          <cell r="D9780" t="str">
            <v>1010007120142</v>
          </cell>
          <cell r="BW9780" t="str">
            <v>Black</v>
          </cell>
          <cell r="BX9780" t="str">
            <v>Black</v>
          </cell>
          <cell r="BY9780" t="str">
            <v>Diamond</v>
          </cell>
        </row>
        <row r="9781">
          <cell r="D9781" t="str">
            <v>1010007120151</v>
          </cell>
          <cell r="BW9781" t="str">
            <v>Green</v>
          </cell>
          <cell r="BX9781" t="str">
            <v>Green</v>
          </cell>
          <cell r="BY9781" t="str">
            <v>Diamond</v>
          </cell>
        </row>
        <row r="9782">
          <cell r="D9782" t="str">
            <v>1010007120152</v>
          </cell>
          <cell r="BW9782" t="str">
            <v>Green</v>
          </cell>
          <cell r="BX9782" t="str">
            <v>Green</v>
          </cell>
          <cell r="BY9782" t="str">
            <v>Diamond</v>
          </cell>
        </row>
        <row r="9783">
          <cell r="D9783" t="str">
            <v>1010007120161</v>
          </cell>
          <cell r="BW9783" t="str">
            <v>Gray</v>
          </cell>
          <cell r="BX9783" t="str">
            <v>Steel Gray</v>
          </cell>
          <cell r="BY9783" t="str">
            <v>Diamond</v>
          </cell>
        </row>
        <row r="9784">
          <cell r="D9784" t="str">
            <v>1010007120162</v>
          </cell>
          <cell r="BW9784" t="str">
            <v>Gray</v>
          </cell>
          <cell r="BX9784" t="str">
            <v>Steel Gray</v>
          </cell>
          <cell r="BY9784" t="str">
            <v>Diamond</v>
          </cell>
        </row>
        <row r="9785">
          <cell r="D9785" t="str">
            <v>1010007120171</v>
          </cell>
          <cell r="BW9785" t="str">
            <v>Brown</v>
          </cell>
          <cell r="BX9785" t="str">
            <v>Beige</v>
          </cell>
          <cell r="BY9785" t="str">
            <v>Solid</v>
          </cell>
        </row>
        <row r="9786">
          <cell r="D9786" t="str">
            <v>1010007120172</v>
          </cell>
          <cell r="BW9786" t="str">
            <v>Brown</v>
          </cell>
          <cell r="BX9786" t="str">
            <v>Beige</v>
          </cell>
          <cell r="BY9786" t="str">
            <v>Solid</v>
          </cell>
        </row>
        <row r="9787">
          <cell r="D9787" t="str">
            <v>1010007120173</v>
          </cell>
          <cell r="BW9787" t="str">
            <v>Brown</v>
          </cell>
          <cell r="BX9787" t="str">
            <v>Beige</v>
          </cell>
          <cell r="BY9787" t="str">
            <v>Solid</v>
          </cell>
        </row>
        <row r="9788">
          <cell r="D9788" t="str">
            <v>1010007120181</v>
          </cell>
          <cell r="BW9788" t="str">
            <v>Black</v>
          </cell>
          <cell r="BX9788" t="str">
            <v>Black</v>
          </cell>
          <cell r="BY9788" t="str">
            <v>Solid</v>
          </cell>
        </row>
        <row r="9789">
          <cell r="D9789" t="str">
            <v>1010007120182</v>
          </cell>
          <cell r="BW9789" t="str">
            <v>Black</v>
          </cell>
          <cell r="BX9789" t="str">
            <v>Black</v>
          </cell>
          <cell r="BY9789" t="str">
            <v>Solid</v>
          </cell>
        </row>
        <row r="9790">
          <cell r="D9790" t="str">
            <v>1010007120183</v>
          </cell>
          <cell r="BW9790" t="str">
            <v>Black</v>
          </cell>
          <cell r="BX9790" t="str">
            <v>Black</v>
          </cell>
          <cell r="BY9790" t="str">
            <v>Solid</v>
          </cell>
        </row>
        <row r="9791">
          <cell r="D9791" t="str">
            <v>1010007120191</v>
          </cell>
          <cell r="BW9791" t="str">
            <v>Gray</v>
          </cell>
          <cell r="BX9791" t="str">
            <v>Gray</v>
          </cell>
          <cell r="BY9791" t="str">
            <v>Solid</v>
          </cell>
        </row>
        <row r="9792">
          <cell r="D9792" t="str">
            <v>1010007120192</v>
          </cell>
          <cell r="BW9792" t="str">
            <v>Gray</v>
          </cell>
          <cell r="BX9792" t="str">
            <v>Gray</v>
          </cell>
          <cell r="BY9792" t="str">
            <v>Solid</v>
          </cell>
        </row>
        <row r="9793">
          <cell r="D9793" t="str">
            <v>1010007120193</v>
          </cell>
          <cell r="BW9793" t="str">
            <v>Gray</v>
          </cell>
          <cell r="BX9793" t="str">
            <v>Gray</v>
          </cell>
          <cell r="BY9793" t="str">
            <v>Solid</v>
          </cell>
        </row>
        <row r="9794">
          <cell r="D9794" t="str">
            <v>1010007120201</v>
          </cell>
          <cell r="BW9794" t="str">
            <v>Multi</v>
          </cell>
          <cell r="BX9794" t="str">
            <v>Paw: Beige/Ivory</v>
          </cell>
          <cell r="BY9794" t="str">
            <v>Paw</v>
          </cell>
        </row>
        <row r="9795">
          <cell r="D9795" t="str">
            <v>1010007120202</v>
          </cell>
          <cell r="BW9795" t="str">
            <v>Multi</v>
          </cell>
          <cell r="BX9795" t="str">
            <v>Paw: Beige/Ivory</v>
          </cell>
          <cell r="BY9795" t="str">
            <v>Paw</v>
          </cell>
        </row>
        <row r="9796">
          <cell r="D9796" t="str">
            <v>1010007120203</v>
          </cell>
          <cell r="BW9796" t="str">
            <v>Multi</v>
          </cell>
          <cell r="BX9796" t="str">
            <v>Paw: Beige/Ivory</v>
          </cell>
          <cell r="BY9796" t="str">
            <v>Paw</v>
          </cell>
        </row>
        <row r="9797">
          <cell r="D9797" t="str">
            <v>1010007120211</v>
          </cell>
          <cell r="BW9797" t="str">
            <v>Multi</v>
          </cell>
          <cell r="BX9797" t="str">
            <v>Gray</v>
          </cell>
          <cell r="BY9797" t="str">
            <v>Paw</v>
          </cell>
        </row>
        <row r="9798">
          <cell r="D9798" t="str">
            <v>1010007120212</v>
          </cell>
          <cell r="BW9798" t="str">
            <v>Multi</v>
          </cell>
          <cell r="BX9798" t="str">
            <v>Gray</v>
          </cell>
          <cell r="BY9798" t="str">
            <v>Paw</v>
          </cell>
        </row>
        <row r="9799">
          <cell r="D9799" t="str">
            <v>1010007120213</v>
          </cell>
          <cell r="BW9799" t="str">
            <v>Multi</v>
          </cell>
          <cell r="BX9799" t="str">
            <v>Gray</v>
          </cell>
          <cell r="BY9799" t="str">
            <v>Paw</v>
          </cell>
        </row>
        <row r="9800">
          <cell r="D9800" t="str">
            <v>1010007120221</v>
          </cell>
          <cell r="BW9800" t="str">
            <v>Brown</v>
          </cell>
          <cell r="BX9800" t="str">
            <v>Beige</v>
          </cell>
          <cell r="BY9800" t="str">
            <v>Solid</v>
          </cell>
        </row>
        <row r="9801">
          <cell r="D9801" t="str">
            <v>1010007120222</v>
          </cell>
          <cell r="BW9801" t="str">
            <v>Brown</v>
          </cell>
          <cell r="BX9801" t="str">
            <v>Beige</v>
          </cell>
          <cell r="BY9801" t="str">
            <v>Solid</v>
          </cell>
        </row>
        <row r="9802">
          <cell r="D9802" t="str">
            <v>1010007120223</v>
          </cell>
          <cell r="BW9802" t="str">
            <v>Brown</v>
          </cell>
          <cell r="BX9802" t="str">
            <v>Beige</v>
          </cell>
          <cell r="BY9802" t="str">
            <v>Solid</v>
          </cell>
        </row>
        <row r="9803">
          <cell r="D9803" t="str">
            <v>1010007120231</v>
          </cell>
          <cell r="BW9803" t="str">
            <v>Black</v>
          </cell>
          <cell r="BX9803" t="str">
            <v>Black</v>
          </cell>
          <cell r="BY9803" t="str">
            <v>Solid</v>
          </cell>
        </row>
        <row r="9804">
          <cell r="D9804" t="str">
            <v>1010007120232</v>
          </cell>
          <cell r="BW9804" t="str">
            <v>Black</v>
          </cell>
          <cell r="BX9804" t="str">
            <v>Black</v>
          </cell>
          <cell r="BY9804" t="str">
            <v>Solid</v>
          </cell>
        </row>
        <row r="9805">
          <cell r="D9805" t="str">
            <v>1010007120233</v>
          </cell>
          <cell r="BW9805" t="str">
            <v>Black</v>
          </cell>
          <cell r="BX9805" t="str">
            <v>Black</v>
          </cell>
          <cell r="BY9805" t="str">
            <v>Solid</v>
          </cell>
        </row>
        <row r="9806">
          <cell r="D9806" t="str">
            <v>1010007120241</v>
          </cell>
          <cell r="BW9806" t="str">
            <v>Gray</v>
          </cell>
          <cell r="BX9806" t="str">
            <v>Gray</v>
          </cell>
          <cell r="BY9806" t="str">
            <v>Solid</v>
          </cell>
        </row>
        <row r="9807">
          <cell r="D9807" t="str">
            <v>1010007120242</v>
          </cell>
          <cell r="BW9807" t="str">
            <v>Gray</v>
          </cell>
          <cell r="BX9807" t="str">
            <v>Gray</v>
          </cell>
          <cell r="BY9807" t="str">
            <v>Solid</v>
          </cell>
        </row>
        <row r="9808">
          <cell r="D9808" t="str">
            <v>1010007120243</v>
          </cell>
          <cell r="BW9808" t="str">
            <v>Gray</v>
          </cell>
          <cell r="BX9808" t="str">
            <v>Gray</v>
          </cell>
          <cell r="BY9808" t="str">
            <v>Solid</v>
          </cell>
        </row>
        <row r="9809">
          <cell r="D9809" t="str">
            <v>1010007120251</v>
          </cell>
          <cell r="BW9809" t="str">
            <v>Multi</v>
          </cell>
          <cell r="BX9809" t="str">
            <v>Paw: Beige/Ivory</v>
          </cell>
          <cell r="BY9809" t="str">
            <v>Paw</v>
          </cell>
        </row>
        <row r="9810">
          <cell r="D9810" t="str">
            <v>1010007120252</v>
          </cell>
          <cell r="BW9810" t="str">
            <v>Multi</v>
          </cell>
          <cell r="BX9810" t="str">
            <v>Paw: Beige/Ivory</v>
          </cell>
          <cell r="BY9810" t="str">
            <v>Paw</v>
          </cell>
        </row>
        <row r="9811">
          <cell r="D9811" t="str">
            <v>1010007120253</v>
          </cell>
          <cell r="BW9811" t="str">
            <v>Multi</v>
          </cell>
          <cell r="BX9811" t="str">
            <v>Paw: Beige/Ivory</v>
          </cell>
          <cell r="BY9811" t="str">
            <v>Paw</v>
          </cell>
        </row>
        <row r="9812">
          <cell r="D9812" t="str">
            <v>1010007120261</v>
          </cell>
          <cell r="BW9812" t="str">
            <v>Multi</v>
          </cell>
          <cell r="BX9812" t="str">
            <v>Gray</v>
          </cell>
          <cell r="BY9812" t="str">
            <v>Paw</v>
          </cell>
        </row>
        <row r="9813">
          <cell r="D9813" t="str">
            <v>1010007120262</v>
          </cell>
          <cell r="BW9813" t="str">
            <v>Multi</v>
          </cell>
          <cell r="BX9813" t="str">
            <v>Gray</v>
          </cell>
          <cell r="BY9813" t="str">
            <v>Paw</v>
          </cell>
        </row>
        <row r="9814">
          <cell r="D9814" t="str">
            <v>1010007120263</v>
          </cell>
          <cell r="BW9814" t="str">
            <v>Multi</v>
          </cell>
          <cell r="BX9814" t="str">
            <v>Gray</v>
          </cell>
          <cell r="BY9814" t="str">
            <v>Paw</v>
          </cell>
        </row>
        <row r="9815">
          <cell r="D9815" t="str">
            <v>1010007120271</v>
          </cell>
          <cell r="BW9815" t="str">
            <v>Brown</v>
          </cell>
          <cell r="BX9815" t="str">
            <v>Beige</v>
          </cell>
          <cell r="BY9815" t="str">
            <v>Solid</v>
          </cell>
        </row>
        <row r="9816">
          <cell r="D9816" t="str">
            <v>1010007120272</v>
          </cell>
          <cell r="BW9816" t="str">
            <v>Brown</v>
          </cell>
          <cell r="BX9816" t="str">
            <v>Beige</v>
          </cell>
          <cell r="BY9816" t="str">
            <v>Solid</v>
          </cell>
        </row>
        <row r="9817">
          <cell r="D9817" t="str">
            <v>1010007120273</v>
          </cell>
          <cell r="BW9817" t="str">
            <v>Brown</v>
          </cell>
          <cell r="BX9817" t="str">
            <v>Beige</v>
          </cell>
          <cell r="BY9817" t="str">
            <v>Solid</v>
          </cell>
        </row>
        <row r="9818">
          <cell r="D9818" t="str">
            <v>1010007120281</v>
          </cell>
          <cell r="BW9818" t="str">
            <v>Black</v>
          </cell>
          <cell r="BX9818" t="str">
            <v>Black</v>
          </cell>
          <cell r="BY9818" t="str">
            <v>Solid</v>
          </cell>
        </row>
        <row r="9819">
          <cell r="D9819" t="str">
            <v>1010007120282</v>
          </cell>
          <cell r="BW9819" t="str">
            <v>Black</v>
          </cell>
          <cell r="BX9819" t="str">
            <v>Black</v>
          </cell>
          <cell r="BY9819" t="str">
            <v>Solid</v>
          </cell>
        </row>
        <row r="9820">
          <cell r="D9820" t="str">
            <v>1010007120283</v>
          </cell>
          <cell r="BW9820" t="str">
            <v>Black</v>
          </cell>
          <cell r="BX9820" t="str">
            <v>Black</v>
          </cell>
          <cell r="BY9820" t="str">
            <v>Solid</v>
          </cell>
        </row>
        <row r="9821">
          <cell r="D9821" t="str">
            <v>1010007120291</v>
          </cell>
          <cell r="BW9821" t="str">
            <v>Gray</v>
          </cell>
          <cell r="BX9821" t="str">
            <v>Gray</v>
          </cell>
          <cell r="BY9821" t="str">
            <v>Solid</v>
          </cell>
        </row>
        <row r="9822">
          <cell r="D9822" t="str">
            <v>1010007120292</v>
          </cell>
          <cell r="BW9822" t="str">
            <v>Gray</v>
          </cell>
          <cell r="BX9822" t="str">
            <v>Gray</v>
          </cell>
          <cell r="BY9822" t="str">
            <v>Solid</v>
          </cell>
        </row>
        <row r="9823">
          <cell r="D9823" t="str">
            <v>1010007120293</v>
          </cell>
          <cell r="BW9823" t="str">
            <v>Gray</v>
          </cell>
          <cell r="BX9823" t="str">
            <v>Gray</v>
          </cell>
          <cell r="BY9823" t="str">
            <v>Solid</v>
          </cell>
        </row>
        <row r="9824">
          <cell r="D9824" t="str">
            <v>1010007120301</v>
          </cell>
          <cell r="BW9824" t="str">
            <v>Multi</v>
          </cell>
          <cell r="BX9824" t="str">
            <v>Paw: Beige/Ivory</v>
          </cell>
          <cell r="BY9824" t="str">
            <v>Paw</v>
          </cell>
        </row>
        <row r="9825">
          <cell r="D9825" t="str">
            <v>1010007120302</v>
          </cell>
          <cell r="BW9825" t="str">
            <v>Multi</v>
          </cell>
          <cell r="BX9825" t="str">
            <v>Paw: Beige/Ivory</v>
          </cell>
          <cell r="BY9825" t="str">
            <v>Paw</v>
          </cell>
        </row>
        <row r="9826">
          <cell r="D9826" t="str">
            <v>1010007120303</v>
          </cell>
          <cell r="BW9826" t="str">
            <v>Multi</v>
          </cell>
          <cell r="BX9826" t="str">
            <v>Paw: Beige/Ivory</v>
          </cell>
          <cell r="BY9826" t="str">
            <v>Paw</v>
          </cell>
        </row>
        <row r="9827">
          <cell r="D9827" t="str">
            <v>1010007120311</v>
          </cell>
          <cell r="BW9827" t="str">
            <v>Multi</v>
          </cell>
          <cell r="BX9827" t="str">
            <v>Gray</v>
          </cell>
          <cell r="BY9827" t="str">
            <v>Paw</v>
          </cell>
        </row>
        <row r="9828">
          <cell r="D9828" t="str">
            <v>1010007120312</v>
          </cell>
          <cell r="BW9828" t="str">
            <v>Multi</v>
          </cell>
          <cell r="BX9828" t="str">
            <v>Gray</v>
          </cell>
          <cell r="BY9828" t="str">
            <v>Paw</v>
          </cell>
        </row>
        <row r="9829">
          <cell r="D9829" t="str">
            <v>1010007120313</v>
          </cell>
          <cell r="BW9829" t="str">
            <v>Multi</v>
          </cell>
          <cell r="BX9829" t="str">
            <v>Gray</v>
          </cell>
          <cell r="BY9829" t="str">
            <v>Paw</v>
          </cell>
        </row>
        <row r="9830">
          <cell r="D9830" t="str">
            <v>1010007120991</v>
          </cell>
          <cell r="BW9830" t="str">
            <v>Blue</v>
          </cell>
          <cell r="BX9830" t="str">
            <v>Blue</v>
          </cell>
          <cell r="BY9830" t="str">
            <v>Solid</v>
          </cell>
        </row>
        <row r="9831">
          <cell r="D9831" t="str">
            <v>1010007121001</v>
          </cell>
          <cell r="BW9831" t="str">
            <v>Blue</v>
          </cell>
          <cell r="BX9831" t="str">
            <v>Blue</v>
          </cell>
          <cell r="BY9831" t="str">
            <v>Solid</v>
          </cell>
        </row>
        <row r="9832">
          <cell r="D9832" t="str">
            <v>1010007121011</v>
          </cell>
          <cell r="BW9832" t="str">
            <v>Blue</v>
          </cell>
          <cell r="BX9832" t="str">
            <v>Blue</v>
          </cell>
          <cell r="BY9832" t="str">
            <v>Solid</v>
          </cell>
        </row>
        <row r="9833">
          <cell r="D9833" t="str">
            <v>1010007121021</v>
          </cell>
          <cell r="BW9833" t="str">
            <v>Blue</v>
          </cell>
          <cell r="BX9833" t="str">
            <v>Blue</v>
          </cell>
          <cell r="BY9833" t="str">
            <v>Solid</v>
          </cell>
        </row>
        <row r="9834">
          <cell r="D9834" t="str">
            <v>1010007121031</v>
          </cell>
          <cell r="BW9834" t="str">
            <v>Blue</v>
          </cell>
          <cell r="BX9834" t="str">
            <v>Blue</v>
          </cell>
          <cell r="BY9834" t="str">
            <v>Solid</v>
          </cell>
        </row>
        <row r="9835">
          <cell r="D9835" t="str">
            <v>1010007121041</v>
          </cell>
          <cell r="BW9835" t="str">
            <v>Blue</v>
          </cell>
          <cell r="BX9835" t="str">
            <v>Blue</v>
          </cell>
          <cell r="BY9835" t="str">
            <v>Solid</v>
          </cell>
        </row>
        <row r="9836">
          <cell r="D9836" t="str">
            <v>1010007121051</v>
          </cell>
          <cell r="BW9836" t="str">
            <v>Blue</v>
          </cell>
          <cell r="BX9836" t="str">
            <v>Blue</v>
          </cell>
          <cell r="BY9836" t="str">
            <v>Solid</v>
          </cell>
        </row>
        <row r="9837">
          <cell r="D9837" t="str">
            <v>1010007121061</v>
          </cell>
          <cell r="BW9837" t="str">
            <v>Blue</v>
          </cell>
          <cell r="BX9837" t="str">
            <v>Blue</v>
          </cell>
          <cell r="BY9837" t="str">
            <v>Solid</v>
          </cell>
        </row>
        <row r="9838">
          <cell r="D9838" t="str">
            <v>1010007121071</v>
          </cell>
          <cell r="BW9838" t="str">
            <v>Blue</v>
          </cell>
          <cell r="BX9838" t="str">
            <v>Blue</v>
          </cell>
          <cell r="BY9838" t="str">
            <v>Solid</v>
          </cell>
        </row>
        <row r="9839">
          <cell r="D9839" t="str">
            <v>1010007121081</v>
          </cell>
          <cell r="BW9839" t="str">
            <v>Ivory</v>
          </cell>
          <cell r="BX9839" t="str">
            <v>Cream</v>
          </cell>
          <cell r="BY9839" t="str">
            <v>Solid</v>
          </cell>
        </row>
        <row r="9840">
          <cell r="D9840" t="str">
            <v>1010007121091</v>
          </cell>
          <cell r="BW9840" t="str">
            <v>Gray</v>
          </cell>
          <cell r="BX9840" t="str">
            <v>Graphite</v>
          </cell>
          <cell r="BY9840" t="str">
            <v>Solid</v>
          </cell>
        </row>
        <row r="9841">
          <cell r="D9841" t="str">
            <v>1010007121101</v>
          </cell>
          <cell r="BW9841" t="str">
            <v>Brown</v>
          </cell>
          <cell r="BX9841" t="str">
            <v>Sand</v>
          </cell>
          <cell r="BY9841" t="str">
            <v>Solid</v>
          </cell>
        </row>
        <row r="9842">
          <cell r="D9842" t="str">
            <v>1010007121111</v>
          </cell>
          <cell r="BW9842" t="str">
            <v>Red</v>
          </cell>
          <cell r="BX9842" t="str">
            <v>Terra</v>
          </cell>
          <cell r="BY9842" t="str">
            <v>Solid</v>
          </cell>
        </row>
        <row r="9843">
          <cell r="D9843" t="str">
            <v>1010007121121</v>
          </cell>
          <cell r="BW9843" t="str">
            <v>Blue</v>
          </cell>
          <cell r="BX9843" t="str">
            <v>Blue</v>
          </cell>
          <cell r="BY9843" t="str">
            <v>Solid</v>
          </cell>
        </row>
        <row r="9844">
          <cell r="D9844" t="str">
            <v>1010007121131</v>
          </cell>
          <cell r="BW9844" t="str">
            <v>Ivory</v>
          </cell>
          <cell r="BX9844" t="str">
            <v>Cream</v>
          </cell>
          <cell r="BY9844" t="str">
            <v>Solid</v>
          </cell>
        </row>
        <row r="9845">
          <cell r="D9845" t="str">
            <v>1010007121141</v>
          </cell>
          <cell r="BW9845" t="str">
            <v>Gray</v>
          </cell>
          <cell r="BX9845" t="str">
            <v>Graphite</v>
          </cell>
          <cell r="BY9845" t="str">
            <v>Solid</v>
          </cell>
        </row>
        <row r="9846">
          <cell r="D9846" t="str">
            <v>1010007121151</v>
          </cell>
          <cell r="BW9846" t="str">
            <v>Brown</v>
          </cell>
          <cell r="BX9846" t="str">
            <v>Sand</v>
          </cell>
          <cell r="BY9846" t="str">
            <v>Solid</v>
          </cell>
        </row>
        <row r="9847">
          <cell r="D9847" t="str">
            <v>1010007121161</v>
          </cell>
          <cell r="BW9847" t="str">
            <v>Red</v>
          </cell>
          <cell r="BX9847" t="str">
            <v>Terra</v>
          </cell>
          <cell r="BY9847" t="str">
            <v>Solid</v>
          </cell>
        </row>
        <row r="9848">
          <cell r="D9848" t="str">
            <v>1010007121171</v>
          </cell>
          <cell r="BW9848" t="str">
            <v>Blue</v>
          </cell>
          <cell r="BX9848" t="str">
            <v>Blue</v>
          </cell>
          <cell r="BY9848" t="str">
            <v>Solid</v>
          </cell>
        </row>
        <row r="9849">
          <cell r="D9849" t="str">
            <v>1010007122111</v>
          </cell>
          <cell r="BW9849" t="str">
            <v>Silver</v>
          </cell>
          <cell r="BX9849" t="str">
            <v>Silver</v>
          </cell>
          <cell r="BY9849" t="str">
            <v>Solid</v>
          </cell>
        </row>
        <row r="9850">
          <cell r="D9850" t="str">
            <v>1010007122121</v>
          </cell>
          <cell r="BW9850" t="str">
            <v>Silver</v>
          </cell>
          <cell r="BX9850" t="str">
            <v>Silver</v>
          </cell>
          <cell r="BY9850" t="str">
            <v>Solid</v>
          </cell>
        </row>
        <row r="9851">
          <cell r="D9851" t="str">
            <v>1010007122131</v>
          </cell>
          <cell r="BW9851" t="str">
            <v>Silver</v>
          </cell>
          <cell r="BX9851" t="str">
            <v>Silver</v>
          </cell>
          <cell r="BY9851" t="str">
            <v>Solid</v>
          </cell>
        </row>
        <row r="9852">
          <cell r="D9852" t="str">
            <v>1010007122141</v>
          </cell>
          <cell r="BW9852" t="str">
            <v>Silver</v>
          </cell>
          <cell r="BX9852" t="str">
            <v>Silver</v>
          </cell>
          <cell r="BY9852" t="str">
            <v>Solid</v>
          </cell>
        </row>
        <row r="9853">
          <cell r="D9853" t="str">
            <v>1010007123651</v>
          </cell>
          <cell r="BW9853" t="str">
            <v>Black</v>
          </cell>
          <cell r="BX9853" t="str">
            <v>Black + Hunter Green</v>
          </cell>
          <cell r="BY9853" t="str">
            <v>Solid</v>
          </cell>
        </row>
        <row r="9854">
          <cell r="D9854" t="str">
            <v>1010007123661</v>
          </cell>
          <cell r="BW9854" t="str">
            <v>Black</v>
          </cell>
          <cell r="BX9854" t="str">
            <v>Black + Gray</v>
          </cell>
          <cell r="BY9854" t="str">
            <v>Solid</v>
          </cell>
        </row>
        <row r="9855">
          <cell r="D9855" t="str">
            <v>1010007124031</v>
          </cell>
          <cell r="BW9855" t="str">
            <v>Black</v>
          </cell>
          <cell r="BX9855" t="str">
            <v>Black</v>
          </cell>
          <cell r="BY9855" t="str">
            <v>Solid</v>
          </cell>
        </row>
        <row r="9856">
          <cell r="D9856" t="str">
            <v>1010007124041</v>
          </cell>
          <cell r="BW9856" t="str">
            <v>Green</v>
          </cell>
          <cell r="BX9856" t="str">
            <v>Hunter Green</v>
          </cell>
          <cell r="BY9856" t="str">
            <v>Solid</v>
          </cell>
        </row>
        <row r="9857">
          <cell r="D9857" t="str">
            <v>1010007124051</v>
          </cell>
          <cell r="BW9857" t="str">
            <v>Red</v>
          </cell>
          <cell r="BX9857" t="str">
            <v>Red</v>
          </cell>
          <cell r="BY9857" t="str">
            <v>Solid</v>
          </cell>
        </row>
        <row r="9858">
          <cell r="D9858" t="str">
            <v>1010007124061</v>
          </cell>
          <cell r="BW9858" t="str">
            <v>Blue</v>
          </cell>
          <cell r="BX9858" t="str">
            <v>Navy</v>
          </cell>
          <cell r="BY9858" t="str">
            <v>Solid</v>
          </cell>
        </row>
        <row r="9859">
          <cell r="D9859" t="str">
            <v>1010007126121</v>
          </cell>
          <cell r="BW9859" t="str">
            <v>Black</v>
          </cell>
          <cell r="BX9859" t="str">
            <v>Black</v>
          </cell>
          <cell r="BY9859" t="str">
            <v>Solid</v>
          </cell>
        </row>
        <row r="9860">
          <cell r="D9860" t="str">
            <v>1010007126131</v>
          </cell>
          <cell r="BW9860" t="str">
            <v>Black</v>
          </cell>
          <cell r="BX9860" t="str">
            <v>Black</v>
          </cell>
          <cell r="BY9860" t="str">
            <v>Solid</v>
          </cell>
        </row>
        <row r="9861">
          <cell r="D9861" t="str">
            <v>1010007126141</v>
          </cell>
          <cell r="BW9861" t="str">
            <v>Black</v>
          </cell>
          <cell r="BX9861" t="str">
            <v>Black</v>
          </cell>
          <cell r="BY9861" t="str">
            <v>Solid</v>
          </cell>
        </row>
        <row r="9862">
          <cell r="D9862" t="str">
            <v>1010007126151</v>
          </cell>
          <cell r="BW9862" t="str">
            <v>Black</v>
          </cell>
          <cell r="BX9862" t="str">
            <v>Black</v>
          </cell>
          <cell r="BY9862" t="str">
            <v>Solid</v>
          </cell>
        </row>
        <row r="9863">
          <cell r="D9863" t="str">
            <v>1010007126161</v>
          </cell>
          <cell r="BW9863" t="str">
            <v>Black</v>
          </cell>
          <cell r="BX9863" t="str">
            <v>Black</v>
          </cell>
          <cell r="BY9863" t="str">
            <v>Solid</v>
          </cell>
        </row>
        <row r="9864">
          <cell r="D9864" t="str">
            <v>1010007126171</v>
          </cell>
          <cell r="BW9864" t="str">
            <v>Black</v>
          </cell>
          <cell r="BX9864" t="str">
            <v>Black</v>
          </cell>
          <cell r="BY9864" t="str">
            <v>Solid</v>
          </cell>
        </row>
        <row r="9865">
          <cell r="D9865" t="str">
            <v>1010007126181</v>
          </cell>
          <cell r="BW9865" t="str">
            <v>Black</v>
          </cell>
          <cell r="BX9865" t="str">
            <v>Black</v>
          </cell>
          <cell r="BY9865" t="str">
            <v>Solid</v>
          </cell>
        </row>
        <row r="9866">
          <cell r="D9866" t="str">
            <v>1010007126191</v>
          </cell>
          <cell r="BW9866" t="str">
            <v>Black</v>
          </cell>
          <cell r="BX9866" t="str">
            <v>Black</v>
          </cell>
          <cell r="BY9866" t="str">
            <v>Solid</v>
          </cell>
        </row>
        <row r="9867">
          <cell r="D9867" t="str">
            <v>1010007126921</v>
          </cell>
          <cell r="BW9867" t="str">
            <v>Clear</v>
          </cell>
          <cell r="BX9867" t="str">
            <v>Clear</v>
          </cell>
          <cell r="BY9867" t="str">
            <v>Solid</v>
          </cell>
        </row>
        <row r="9868">
          <cell r="D9868" t="str">
            <v>1010007126931</v>
          </cell>
          <cell r="BW9868" t="str">
            <v>Green</v>
          </cell>
          <cell r="BX9868" t="str">
            <v>Army Green</v>
          </cell>
          <cell r="BY9868" t="str">
            <v>Solid</v>
          </cell>
        </row>
        <row r="9869">
          <cell r="D9869" t="str">
            <v>1010007126941</v>
          </cell>
          <cell r="BW9869" t="str">
            <v>Blue</v>
          </cell>
          <cell r="BX9869" t="str">
            <v>Aqua</v>
          </cell>
          <cell r="BY9869" t="str">
            <v>Solid</v>
          </cell>
        </row>
        <row r="9870">
          <cell r="D9870" t="str">
            <v>1010007126951</v>
          </cell>
          <cell r="BW9870" t="str">
            <v>Clear</v>
          </cell>
          <cell r="BX9870" t="str">
            <v>Clear</v>
          </cell>
          <cell r="BY9870" t="str">
            <v>Solid</v>
          </cell>
        </row>
        <row r="9871">
          <cell r="D9871" t="str">
            <v>1010007126961</v>
          </cell>
          <cell r="BW9871" t="str">
            <v>Green</v>
          </cell>
          <cell r="BX9871" t="str">
            <v>Army Green</v>
          </cell>
          <cell r="BY9871" t="str">
            <v>Solid</v>
          </cell>
        </row>
        <row r="9872">
          <cell r="D9872" t="str">
            <v>1010007126971</v>
          </cell>
          <cell r="BW9872" t="str">
            <v>Blue</v>
          </cell>
          <cell r="BX9872" t="str">
            <v>Aqua</v>
          </cell>
          <cell r="BY9872" t="str">
            <v>Solid</v>
          </cell>
        </row>
        <row r="9873">
          <cell r="D9873" t="str">
            <v>1010007126981</v>
          </cell>
          <cell r="BW9873" t="str">
            <v>Clear</v>
          </cell>
          <cell r="BX9873" t="str">
            <v>Clear</v>
          </cell>
          <cell r="BY9873" t="str">
            <v>Solid</v>
          </cell>
        </row>
        <row r="9874">
          <cell r="D9874" t="str">
            <v>1010007126991</v>
          </cell>
          <cell r="BW9874" t="str">
            <v>Green</v>
          </cell>
          <cell r="BX9874" t="str">
            <v>Army Green</v>
          </cell>
          <cell r="BY9874" t="str">
            <v>Solid</v>
          </cell>
        </row>
        <row r="9875">
          <cell r="D9875" t="str">
            <v>1010007127001</v>
          </cell>
          <cell r="BW9875" t="str">
            <v>Blue</v>
          </cell>
          <cell r="BX9875" t="str">
            <v>Aqua</v>
          </cell>
          <cell r="BY9875" t="str">
            <v>Solid</v>
          </cell>
        </row>
        <row r="9876">
          <cell r="D9876" t="str">
            <v>1010007127011</v>
          </cell>
          <cell r="BW9876" t="str">
            <v>Clear</v>
          </cell>
          <cell r="BX9876" t="str">
            <v>Clear</v>
          </cell>
          <cell r="BY9876" t="str">
            <v>Solid</v>
          </cell>
        </row>
        <row r="9877">
          <cell r="D9877" t="str">
            <v>1010007127021</v>
          </cell>
          <cell r="BW9877" t="str">
            <v>Green</v>
          </cell>
          <cell r="BX9877" t="str">
            <v>Army Green</v>
          </cell>
          <cell r="BY9877" t="str">
            <v>Solid</v>
          </cell>
        </row>
        <row r="9878">
          <cell r="D9878" t="str">
            <v>1010007127031</v>
          </cell>
          <cell r="BW9878" t="str">
            <v>Blue</v>
          </cell>
          <cell r="BX9878" t="str">
            <v>Aqua</v>
          </cell>
          <cell r="BY9878" t="str">
            <v>Solid</v>
          </cell>
        </row>
        <row r="9879">
          <cell r="D9879" t="str">
            <v>1010007127391</v>
          </cell>
          <cell r="BW9879" t="str">
            <v>Blue</v>
          </cell>
          <cell r="BX9879" t="str">
            <v>Blue</v>
          </cell>
          <cell r="BY9879" t="str">
            <v>Solid</v>
          </cell>
        </row>
        <row r="9880">
          <cell r="D9880" t="str">
            <v>1010007127401</v>
          </cell>
          <cell r="BW9880" t="str">
            <v>Brown</v>
          </cell>
          <cell r="BX9880" t="str">
            <v>Brown</v>
          </cell>
          <cell r="BY9880" t="str">
            <v>Solid</v>
          </cell>
        </row>
        <row r="9881">
          <cell r="D9881" t="str">
            <v>1010007127411</v>
          </cell>
          <cell r="BW9881" t="str">
            <v>Gray</v>
          </cell>
          <cell r="BX9881" t="str">
            <v>Gray</v>
          </cell>
          <cell r="BY9881" t="str">
            <v>Solid</v>
          </cell>
        </row>
        <row r="9882">
          <cell r="D9882" t="str">
            <v>1010007127421</v>
          </cell>
          <cell r="BW9882" t="str">
            <v>Gray</v>
          </cell>
          <cell r="BX9882" t="str">
            <v>Light Gray</v>
          </cell>
          <cell r="BY9882" t="str">
            <v>Solid</v>
          </cell>
        </row>
        <row r="9883">
          <cell r="D9883" t="str">
            <v>1010007127431</v>
          </cell>
          <cell r="BW9883" t="str">
            <v>Red</v>
          </cell>
          <cell r="BX9883" t="str">
            <v>Red</v>
          </cell>
          <cell r="BY9883" t="str">
            <v>Solid</v>
          </cell>
        </row>
        <row r="9884">
          <cell r="D9884" t="str">
            <v>1010007127441</v>
          </cell>
          <cell r="BW9884" t="str">
            <v>Black</v>
          </cell>
          <cell r="BX9884" t="str">
            <v>Black</v>
          </cell>
          <cell r="BY9884" t="str">
            <v>Solid</v>
          </cell>
        </row>
        <row r="9885">
          <cell r="D9885" t="str">
            <v>1010007127451</v>
          </cell>
          <cell r="BW9885" t="str">
            <v>Blue</v>
          </cell>
          <cell r="BX9885" t="str">
            <v>Blue</v>
          </cell>
          <cell r="BY9885" t="str">
            <v>Solid</v>
          </cell>
        </row>
        <row r="9886">
          <cell r="D9886" t="str">
            <v>1010007127461</v>
          </cell>
          <cell r="BW9886" t="str">
            <v>Brown</v>
          </cell>
          <cell r="BX9886" t="str">
            <v>Brown</v>
          </cell>
          <cell r="BY9886" t="str">
            <v>Solid</v>
          </cell>
        </row>
        <row r="9887">
          <cell r="D9887" t="str">
            <v>1010007127471</v>
          </cell>
          <cell r="BW9887" t="str">
            <v>Gray</v>
          </cell>
          <cell r="BX9887" t="str">
            <v>Gray</v>
          </cell>
          <cell r="BY9887" t="str">
            <v>Solid</v>
          </cell>
        </row>
        <row r="9888">
          <cell r="D9888" t="str">
            <v>1010007127481</v>
          </cell>
          <cell r="BW9888" t="str">
            <v>Gray</v>
          </cell>
          <cell r="BX9888" t="str">
            <v>Light Gray</v>
          </cell>
          <cell r="BY9888" t="str">
            <v>Solid</v>
          </cell>
        </row>
        <row r="9889">
          <cell r="D9889" t="str">
            <v>1010007127491</v>
          </cell>
          <cell r="BW9889" t="str">
            <v>Red</v>
          </cell>
          <cell r="BX9889" t="str">
            <v>Red</v>
          </cell>
          <cell r="BY9889" t="str">
            <v>Solid</v>
          </cell>
        </row>
        <row r="9890">
          <cell r="D9890" t="str">
            <v>1010007127501</v>
          </cell>
          <cell r="BW9890" t="str">
            <v>Black</v>
          </cell>
          <cell r="BX9890" t="str">
            <v>Black</v>
          </cell>
          <cell r="BY9890" t="str">
            <v>Solid</v>
          </cell>
        </row>
        <row r="9891">
          <cell r="D9891" t="str">
            <v>1010007127791</v>
          </cell>
          <cell r="BW9891" t="str">
            <v>Black</v>
          </cell>
          <cell r="BX9891" t="str">
            <v>Black/White</v>
          </cell>
          <cell r="BY9891" t="str">
            <v>Solid</v>
          </cell>
        </row>
        <row r="9892">
          <cell r="D9892" t="str">
            <v>1010007127801</v>
          </cell>
          <cell r="BW9892" t="str">
            <v>Gray</v>
          </cell>
          <cell r="BX9892" t="str">
            <v>Gray/Black</v>
          </cell>
          <cell r="BY9892" t="str">
            <v>Solid</v>
          </cell>
        </row>
        <row r="9893">
          <cell r="D9893" t="str">
            <v>1010007127811</v>
          </cell>
          <cell r="BW9893" t="str">
            <v>White</v>
          </cell>
          <cell r="BX9893" t="str">
            <v>Black/White Welcome</v>
          </cell>
          <cell r="BY9893" t="str">
            <v>Solid</v>
          </cell>
        </row>
        <row r="9894">
          <cell r="D9894" t="str">
            <v>1010007127821</v>
          </cell>
          <cell r="BW9894" t="str">
            <v>Black</v>
          </cell>
          <cell r="BX9894" t="str">
            <v>Gray/Black Welcome</v>
          </cell>
          <cell r="BY9894" t="str">
            <v>Solid</v>
          </cell>
        </row>
        <row r="9895">
          <cell r="D9895" t="str">
            <v>1010007127831</v>
          </cell>
          <cell r="BW9895" t="str">
            <v>Black</v>
          </cell>
          <cell r="BX9895" t="str">
            <v>Black/White Wipe Your Paws</v>
          </cell>
          <cell r="BY9895" t="str">
            <v>Wipe Your Paws</v>
          </cell>
        </row>
        <row r="9896">
          <cell r="D9896" t="str">
            <v>1010007127841</v>
          </cell>
          <cell r="BW9896" t="str">
            <v>White</v>
          </cell>
          <cell r="BX9896" t="str">
            <v>Black/White Wipe Your Paws</v>
          </cell>
          <cell r="BY9896" t="str">
            <v>Wipe Your Paws</v>
          </cell>
        </row>
        <row r="9897">
          <cell r="D9897" t="str">
            <v>1010007127851</v>
          </cell>
          <cell r="BW9897" t="str">
            <v>Black</v>
          </cell>
          <cell r="BX9897" t="str">
            <v>Black/White Wipe Your Paws</v>
          </cell>
          <cell r="BY9897" t="str">
            <v>Wipe Your Paws</v>
          </cell>
        </row>
        <row r="9898">
          <cell r="D9898" t="str">
            <v>1010007127861</v>
          </cell>
          <cell r="BW9898" t="str">
            <v>White</v>
          </cell>
          <cell r="BX9898" t="str">
            <v>Black/White Wipe Your Paws</v>
          </cell>
          <cell r="BY9898" t="str">
            <v>Wipe Your Paws</v>
          </cell>
        </row>
        <row r="9899">
          <cell r="D9899" t="str">
            <v>1010007128461</v>
          </cell>
          <cell r="BW9899" t="str">
            <v>Black</v>
          </cell>
          <cell r="BX9899" t="str">
            <v>Black</v>
          </cell>
          <cell r="BY9899" t="str">
            <v>Stripe</v>
          </cell>
        </row>
        <row r="9900">
          <cell r="D9900" t="str">
            <v>1010007128471</v>
          </cell>
          <cell r="BW9900" t="str">
            <v>Green</v>
          </cell>
          <cell r="BX9900" t="str">
            <v>Green</v>
          </cell>
          <cell r="BY9900" t="str">
            <v>Stripe</v>
          </cell>
        </row>
        <row r="9901">
          <cell r="D9901" t="str">
            <v>1010007128481</v>
          </cell>
          <cell r="BW9901" t="str">
            <v>Brown</v>
          </cell>
          <cell r="BX9901" t="str">
            <v>Taupe</v>
          </cell>
          <cell r="BY9901" t="str">
            <v>Grid</v>
          </cell>
        </row>
        <row r="9902">
          <cell r="D9902" t="str">
            <v>1010007128491</v>
          </cell>
          <cell r="BW9902" t="str">
            <v>Gray</v>
          </cell>
          <cell r="BX9902" t="str">
            <v>Light Gray</v>
          </cell>
          <cell r="BY9902" t="str">
            <v>Lattice</v>
          </cell>
        </row>
        <row r="9903">
          <cell r="D9903" t="str">
            <v>1010007128511</v>
          </cell>
          <cell r="BW9903" t="str">
            <v>Black</v>
          </cell>
          <cell r="BX9903" t="str">
            <v>Black</v>
          </cell>
          <cell r="BY9903" t="str">
            <v>Stripe</v>
          </cell>
        </row>
        <row r="9904">
          <cell r="D9904" t="str">
            <v>1010007128521</v>
          </cell>
          <cell r="BW9904" t="str">
            <v>Green</v>
          </cell>
          <cell r="BX9904" t="str">
            <v>Green</v>
          </cell>
          <cell r="BY9904" t="str">
            <v>Stripe</v>
          </cell>
        </row>
        <row r="9905">
          <cell r="D9905" t="str">
            <v>1010007128531</v>
          </cell>
          <cell r="BW9905" t="str">
            <v>Brown</v>
          </cell>
          <cell r="BX9905" t="str">
            <v>Taupe</v>
          </cell>
          <cell r="BY9905" t="str">
            <v>Grid</v>
          </cell>
        </row>
        <row r="9906">
          <cell r="D9906" t="str">
            <v>1010007128541</v>
          </cell>
          <cell r="BW9906" t="str">
            <v>Gray</v>
          </cell>
          <cell r="BX9906" t="str">
            <v>Light Gray</v>
          </cell>
          <cell r="BY9906" t="str">
            <v>Lattice</v>
          </cell>
        </row>
        <row r="9907">
          <cell r="D9907" t="str">
            <v>1010007128551</v>
          </cell>
          <cell r="BW9907" t="str">
            <v>Gray</v>
          </cell>
          <cell r="BX9907" t="str">
            <v>Steel Chevron</v>
          </cell>
          <cell r="BY9907" t="str">
            <v>Chevron</v>
          </cell>
        </row>
        <row r="9908">
          <cell r="D9908" t="str">
            <v>1010007128561</v>
          </cell>
          <cell r="BW9908" t="str">
            <v>Brown</v>
          </cell>
          <cell r="BX9908" t="str">
            <v>Beige</v>
          </cell>
          <cell r="BY9908" t="str">
            <v>Quatrefoil</v>
          </cell>
        </row>
        <row r="9909">
          <cell r="D9909" t="str">
            <v>1010007128571</v>
          </cell>
          <cell r="BW9909" t="str">
            <v>Black</v>
          </cell>
          <cell r="BX9909" t="str">
            <v>Black</v>
          </cell>
          <cell r="BY9909" t="str">
            <v>Maze</v>
          </cell>
        </row>
        <row r="9910">
          <cell r="D9910" t="str">
            <v>1010007128581</v>
          </cell>
          <cell r="BW9910" t="str">
            <v>Brown</v>
          </cell>
          <cell r="BX9910" t="str">
            <v>Chocolate</v>
          </cell>
          <cell r="BY9910" t="str">
            <v>Squares</v>
          </cell>
        </row>
        <row r="9911">
          <cell r="D9911" t="str">
            <v>1010007128591</v>
          </cell>
          <cell r="BW9911" t="str">
            <v>Gray</v>
          </cell>
          <cell r="BX9911" t="str">
            <v>Gray</v>
          </cell>
          <cell r="BY9911" t="str">
            <v>Diamond</v>
          </cell>
        </row>
        <row r="9912">
          <cell r="D9912" t="str">
            <v>1010007128601</v>
          </cell>
          <cell r="BW9912" t="str">
            <v>Green</v>
          </cell>
          <cell r="BX9912" t="str">
            <v>Green</v>
          </cell>
          <cell r="BY9912" t="str">
            <v>Palm</v>
          </cell>
        </row>
        <row r="9913">
          <cell r="D9913" t="str">
            <v>1010007129351</v>
          </cell>
          <cell r="BW9913" t="str">
            <v>Black</v>
          </cell>
          <cell r="BX9913" t="str">
            <v>Black</v>
          </cell>
          <cell r="BY9913" t="str">
            <v>Solid</v>
          </cell>
        </row>
        <row r="9914">
          <cell r="D9914" t="str">
            <v>1010007129361</v>
          </cell>
          <cell r="BW9914" t="str">
            <v>Brown</v>
          </cell>
          <cell r="BX9914" t="str">
            <v>Brown</v>
          </cell>
          <cell r="BY9914" t="str">
            <v>Solid</v>
          </cell>
        </row>
        <row r="9915">
          <cell r="D9915" t="str">
            <v>1010007129371</v>
          </cell>
          <cell r="BW9915" t="str">
            <v>Gray</v>
          </cell>
          <cell r="BX9915" t="str">
            <v>Gray</v>
          </cell>
          <cell r="BY9915" t="str">
            <v>Solid</v>
          </cell>
        </row>
        <row r="9916">
          <cell r="D9916" t="str">
            <v>1010007129381</v>
          </cell>
          <cell r="BW9916" t="str">
            <v>Green</v>
          </cell>
          <cell r="BX9916" t="str">
            <v>Hunter Green</v>
          </cell>
          <cell r="BY9916" t="str">
            <v>Solid</v>
          </cell>
        </row>
        <row r="9917">
          <cell r="D9917" t="str">
            <v>1010007129391</v>
          </cell>
          <cell r="BW9917" t="str">
            <v>Black</v>
          </cell>
          <cell r="BX9917" t="str">
            <v>Black</v>
          </cell>
          <cell r="BY9917" t="str">
            <v>Solid</v>
          </cell>
        </row>
        <row r="9918">
          <cell r="D9918" t="str">
            <v>1010007129401</v>
          </cell>
          <cell r="BW9918" t="str">
            <v>Brown</v>
          </cell>
          <cell r="BX9918" t="str">
            <v>Brown</v>
          </cell>
          <cell r="BY9918" t="str">
            <v>Solid</v>
          </cell>
        </row>
        <row r="9919">
          <cell r="D9919" t="str">
            <v>1010007129411</v>
          </cell>
          <cell r="BW9919" t="str">
            <v>Gray</v>
          </cell>
          <cell r="BX9919" t="str">
            <v>Gray</v>
          </cell>
          <cell r="BY9919" t="str">
            <v>Solid</v>
          </cell>
        </row>
        <row r="9920">
          <cell r="D9920" t="str">
            <v>1010007129421</v>
          </cell>
          <cell r="BW9920" t="str">
            <v>Green</v>
          </cell>
          <cell r="BX9920" t="str">
            <v>Hunter Green</v>
          </cell>
          <cell r="BY9920" t="str">
            <v>Solid</v>
          </cell>
        </row>
        <row r="9921">
          <cell r="D9921" t="str">
            <v>1010007129431</v>
          </cell>
          <cell r="BW9921" t="str">
            <v>Black</v>
          </cell>
          <cell r="BX9921" t="str">
            <v>Black</v>
          </cell>
          <cell r="BY9921" t="str">
            <v>Solid</v>
          </cell>
        </row>
        <row r="9922">
          <cell r="D9922" t="str">
            <v>1010007129441</v>
          </cell>
          <cell r="BW9922" t="str">
            <v>Brown</v>
          </cell>
          <cell r="BX9922" t="str">
            <v>Brown</v>
          </cell>
          <cell r="BY9922" t="str">
            <v>Solid</v>
          </cell>
        </row>
        <row r="9923">
          <cell r="D9923" t="str">
            <v>1010007129451</v>
          </cell>
          <cell r="BW9923" t="str">
            <v>Gray</v>
          </cell>
          <cell r="BX9923" t="str">
            <v>Gray</v>
          </cell>
          <cell r="BY9923" t="str">
            <v>Solid</v>
          </cell>
        </row>
        <row r="9924">
          <cell r="D9924" t="str">
            <v>1010007129461</v>
          </cell>
          <cell r="BW9924" t="str">
            <v>Green</v>
          </cell>
          <cell r="BX9924" t="str">
            <v>Hunter Green</v>
          </cell>
          <cell r="BY9924" t="str">
            <v>Solid</v>
          </cell>
        </row>
        <row r="9925">
          <cell r="D9925" t="str">
            <v>1010007130791</v>
          </cell>
          <cell r="BW9925" t="str">
            <v>Black</v>
          </cell>
          <cell r="BX9925" t="str">
            <v>Black</v>
          </cell>
          <cell r="BY9925" t="str">
            <v>Solid</v>
          </cell>
        </row>
        <row r="9926">
          <cell r="D9926" t="str">
            <v>1010007130801</v>
          </cell>
          <cell r="BW9926" t="str">
            <v>Black</v>
          </cell>
          <cell r="BX9926" t="str">
            <v>Black</v>
          </cell>
          <cell r="BY9926" t="str">
            <v>Solid</v>
          </cell>
        </row>
        <row r="9927">
          <cell r="D9927" t="str">
            <v>1010008026591</v>
          </cell>
          <cell r="BW9927" t="str">
            <v>Brown</v>
          </cell>
          <cell r="BX9927" t="str">
            <v>Beige</v>
          </cell>
          <cell r="BY9927" t="str">
            <v>Solid</v>
          </cell>
        </row>
        <row r="9928">
          <cell r="D9928" t="str">
            <v>1010008026592</v>
          </cell>
          <cell r="BW9928" t="str">
            <v>Brown</v>
          </cell>
          <cell r="BX9928" t="str">
            <v>Beige</v>
          </cell>
          <cell r="BY9928" t="str">
            <v>Solid</v>
          </cell>
        </row>
        <row r="9929">
          <cell r="D9929" t="str">
            <v>1010008026593</v>
          </cell>
          <cell r="BW9929" t="str">
            <v>Brown</v>
          </cell>
          <cell r="BX9929" t="str">
            <v>Beige</v>
          </cell>
          <cell r="BY9929" t="str">
            <v>Solid</v>
          </cell>
        </row>
        <row r="9930">
          <cell r="D9930" t="str">
            <v>1010008026594</v>
          </cell>
          <cell r="BW9930" t="str">
            <v>Brown</v>
          </cell>
          <cell r="BX9930" t="str">
            <v>Beige</v>
          </cell>
          <cell r="BY9930" t="str">
            <v>Solid</v>
          </cell>
        </row>
        <row r="9931">
          <cell r="D9931" t="str">
            <v>1010008026595</v>
          </cell>
          <cell r="BW9931" t="str">
            <v>Brown</v>
          </cell>
          <cell r="BX9931" t="str">
            <v>Beige</v>
          </cell>
          <cell r="BY9931" t="str">
            <v>Solid</v>
          </cell>
        </row>
        <row r="9932">
          <cell r="D9932" t="str">
            <v>1010008026601</v>
          </cell>
          <cell r="BW9932" t="str">
            <v>Black</v>
          </cell>
          <cell r="BX9932" t="str">
            <v>Black</v>
          </cell>
          <cell r="BY9932" t="str">
            <v>Solid</v>
          </cell>
        </row>
        <row r="9933">
          <cell r="D9933" t="str">
            <v>1010008026602</v>
          </cell>
          <cell r="BW9933" t="str">
            <v>Black</v>
          </cell>
          <cell r="BX9933" t="str">
            <v>Black</v>
          </cell>
          <cell r="BY9933" t="str">
            <v>Solid</v>
          </cell>
        </row>
        <row r="9934">
          <cell r="D9934" t="str">
            <v>1010008026603</v>
          </cell>
          <cell r="BW9934" t="str">
            <v>Black</v>
          </cell>
          <cell r="BX9934" t="str">
            <v>Black</v>
          </cell>
          <cell r="BY9934" t="str">
            <v>Solid</v>
          </cell>
        </row>
        <row r="9935">
          <cell r="D9935" t="str">
            <v>1010008026604</v>
          </cell>
          <cell r="BW9935" t="str">
            <v>Black</v>
          </cell>
          <cell r="BX9935" t="str">
            <v>Black</v>
          </cell>
          <cell r="BY9935" t="str">
            <v>Solid</v>
          </cell>
        </row>
        <row r="9936">
          <cell r="D9936" t="str">
            <v>1010008026605</v>
          </cell>
          <cell r="BW9936" t="str">
            <v>Black</v>
          </cell>
          <cell r="BX9936" t="str">
            <v>Black</v>
          </cell>
          <cell r="BY9936" t="str">
            <v>Solid</v>
          </cell>
        </row>
        <row r="9937">
          <cell r="D9937" t="str">
            <v>1010008026612</v>
          </cell>
          <cell r="BW9937" t="str">
            <v>Brown</v>
          </cell>
          <cell r="BX9937" t="str">
            <v>Brown</v>
          </cell>
          <cell r="BY9937" t="str">
            <v>Solid</v>
          </cell>
        </row>
        <row r="9938">
          <cell r="D9938" t="str">
            <v>1010008026613</v>
          </cell>
          <cell r="BW9938" t="str">
            <v>Brown</v>
          </cell>
          <cell r="BX9938" t="str">
            <v>Brown</v>
          </cell>
          <cell r="BY9938" t="str">
            <v>Solid</v>
          </cell>
        </row>
        <row r="9939">
          <cell r="D9939" t="str">
            <v>1010008026614</v>
          </cell>
          <cell r="BW9939" t="str">
            <v>Brown</v>
          </cell>
          <cell r="BX9939" t="str">
            <v>Brown</v>
          </cell>
          <cell r="BY9939" t="str">
            <v>Solid</v>
          </cell>
        </row>
        <row r="9940">
          <cell r="D9940" t="str">
            <v>1010008026632</v>
          </cell>
          <cell r="BW9940" t="str">
            <v>Ivory</v>
          </cell>
          <cell r="BX9940" t="str">
            <v>Cream</v>
          </cell>
          <cell r="BY9940" t="str">
            <v>Solid</v>
          </cell>
        </row>
        <row r="9941">
          <cell r="D9941" t="str">
            <v>1010008026641</v>
          </cell>
          <cell r="BW9941" t="str">
            <v>Gray</v>
          </cell>
          <cell r="BX9941" t="str">
            <v>Charcoal</v>
          </cell>
          <cell r="BY9941" t="str">
            <v>Solid</v>
          </cell>
        </row>
        <row r="9942">
          <cell r="D9942" t="str">
            <v>1010008026642</v>
          </cell>
          <cell r="BW9942" t="str">
            <v>Gray</v>
          </cell>
          <cell r="BX9942" t="str">
            <v>Charcoal</v>
          </cell>
          <cell r="BY9942" t="str">
            <v>Solid</v>
          </cell>
        </row>
        <row r="9943">
          <cell r="D9943" t="str">
            <v>1010008026643</v>
          </cell>
          <cell r="BW9943" t="str">
            <v>Gray</v>
          </cell>
          <cell r="BX9943" t="str">
            <v>Charcoal</v>
          </cell>
          <cell r="BY9943" t="str">
            <v>Solid</v>
          </cell>
        </row>
        <row r="9944">
          <cell r="D9944" t="str">
            <v>1010008026644</v>
          </cell>
          <cell r="BW9944" t="str">
            <v>Gray</v>
          </cell>
          <cell r="BX9944" t="str">
            <v>Charcoal</v>
          </cell>
          <cell r="BY9944" t="str">
            <v>Solid</v>
          </cell>
        </row>
        <row r="9945">
          <cell r="D9945" t="str">
            <v>1010008026661</v>
          </cell>
          <cell r="BW9945" t="str">
            <v>Gray</v>
          </cell>
          <cell r="BX9945" t="str">
            <v>Gray</v>
          </cell>
          <cell r="BY9945" t="str">
            <v>Solid</v>
          </cell>
        </row>
        <row r="9946">
          <cell r="D9946" t="str">
            <v>1010008026662</v>
          </cell>
          <cell r="BW9946" t="str">
            <v>Gray</v>
          </cell>
          <cell r="BX9946" t="str">
            <v>Gray</v>
          </cell>
          <cell r="BY9946" t="str">
            <v>Solid</v>
          </cell>
        </row>
        <row r="9947">
          <cell r="D9947" t="str">
            <v>1010008026663</v>
          </cell>
          <cell r="BW9947" t="str">
            <v>Gray</v>
          </cell>
          <cell r="BX9947" t="str">
            <v>Gray</v>
          </cell>
          <cell r="BY9947" t="str">
            <v>Solid</v>
          </cell>
        </row>
        <row r="9948">
          <cell r="D9948" t="str">
            <v>1010008026664</v>
          </cell>
          <cell r="BW9948" t="str">
            <v>Gray</v>
          </cell>
          <cell r="BX9948" t="str">
            <v>Gray</v>
          </cell>
          <cell r="BY9948" t="str">
            <v>Solid</v>
          </cell>
        </row>
        <row r="9949">
          <cell r="D9949" t="str">
            <v>1010008026672</v>
          </cell>
          <cell r="BW9949" t="str">
            <v>Green</v>
          </cell>
          <cell r="BX9949" t="str">
            <v>Hunter Green</v>
          </cell>
          <cell r="BY9949" t="str">
            <v>Solid</v>
          </cell>
        </row>
        <row r="9950">
          <cell r="D9950" t="str">
            <v>1010008026673</v>
          </cell>
          <cell r="BW9950" t="str">
            <v>Green</v>
          </cell>
          <cell r="BX9950" t="str">
            <v>Hunter Green</v>
          </cell>
          <cell r="BY9950" t="str">
            <v>Solid</v>
          </cell>
        </row>
        <row r="9951">
          <cell r="D9951" t="str">
            <v>1010008026674</v>
          </cell>
          <cell r="BW9951" t="str">
            <v>Green</v>
          </cell>
          <cell r="BX9951" t="str">
            <v>Hunter Green</v>
          </cell>
          <cell r="BY9951" t="str">
            <v>Solid</v>
          </cell>
        </row>
        <row r="9952">
          <cell r="D9952" t="str">
            <v>1010008026682</v>
          </cell>
          <cell r="BW9952" t="str">
            <v>Brown</v>
          </cell>
          <cell r="BX9952" t="str">
            <v>Latte</v>
          </cell>
          <cell r="BY9952" t="str">
            <v>Solid</v>
          </cell>
        </row>
        <row r="9953">
          <cell r="D9953" t="str">
            <v>1010008026692</v>
          </cell>
          <cell r="BW9953" t="str">
            <v>Blue</v>
          </cell>
          <cell r="BX9953" t="str">
            <v>Light Blue</v>
          </cell>
          <cell r="BY9953" t="str">
            <v>Solid</v>
          </cell>
        </row>
        <row r="9954">
          <cell r="D9954" t="str">
            <v>1010008026693</v>
          </cell>
          <cell r="BW9954" t="str">
            <v>Blue</v>
          </cell>
          <cell r="BX9954" t="str">
            <v>Light Blue</v>
          </cell>
          <cell r="BY9954" t="str">
            <v>Solid</v>
          </cell>
        </row>
        <row r="9955">
          <cell r="D9955" t="str">
            <v>1010008026694</v>
          </cell>
          <cell r="BW9955" t="str">
            <v>Blue</v>
          </cell>
          <cell r="BX9955" t="str">
            <v>Light Blue</v>
          </cell>
          <cell r="BY9955" t="str">
            <v>Solid</v>
          </cell>
        </row>
        <row r="9956">
          <cell r="D9956" t="str">
            <v>1010008026701</v>
          </cell>
          <cell r="BW9956" t="str">
            <v>Pink</v>
          </cell>
          <cell r="BX9956" t="str">
            <v>Light Pink</v>
          </cell>
          <cell r="BY9956" t="str">
            <v>Solid</v>
          </cell>
        </row>
        <row r="9957">
          <cell r="D9957" t="str">
            <v>1010008026702</v>
          </cell>
          <cell r="BW9957" t="str">
            <v>Pink</v>
          </cell>
          <cell r="BX9957" t="str">
            <v>Light Pink</v>
          </cell>
          <cell r="BY9957" t="str">
            <v>Solid</v>
          </cell>
        </row>
        <row r="9958">
          <cell r="D9958" t="str">
            <v>1010008026703</v>
          </cell>
          <cell r="BW9958" t="str">
            <v>Pink</v>
          </cell>
          <cell r="BX9958" t="str">
            <v>Light Pink</v>
          </cell>
          <cell r="BY9958" t="str">
            <v>Solid</v>
          </cell>
        </row>
        <row r="9959">
          <cell r="D9959" t="str">
            <v>1010008026704</v>
          </cell>
          <cell r="BW9959" t="str">
            <v>Pink</v>
          </cell>
          <cell r="BX9959" t="str">
            <v>Light Pink</v>
          </cell>
          <cell r="BY9959" t="str">
            <v>Solid</v>
          </cell>
        </row>
        <row r="9960">
          <cell r="D9960" t="str">
            <v>1010008026722</v>
          </cell>
          <cell r="BW9960" t="str">
            <v>Blue</v>
          </cell>
          <cell r="BX9960" t="str">
            <v>Navy</v>
          </cell>
          <cell r="BY9960" t="str">
            <v>Solid</v>
          </cell>
        </row>
        <row r="9961">
          <cell r="D9961" t="str">
            <v>1010008026723</v>
          </cell>
          <cell r="BW9961" t="str">
            <v>Blue</v>
          </cell>
          <cell r="BX9961" t="str">
            <v>Navy</v>
          </cell>
          <cell r="BY9961" t="str">
            <v>Solid</v>
          </cell>
        </row>
        <row r="9962">
          <cell r="D9962" t="str">
            <v>1010008026724</v>
          </cell>
          <cell r="BW9962" t="str">
            <v>Blue</v>
          </cell>
          <cell r="BX9962" t="str">
            <v>Navy</v>
          </cell>
          <cell r="BY9962" t="str">
            <v>Solid</v>
          </cell>
        </row>
        <row r="9963">
          <cell r="D9963" t="str">
            <v>1010008026732</v>
          </cell>
          <cell r="BW9963" t="str">
            <v>Purple</v>
          </cell>
          <cell r="BX9963" t="str">
            <v>Purple</v>
          </cell>
          <cell r="BY9963" t="str">
            <v>Solid</v>
          </cell>
        </row>
        <row r="9964">
          <cell r="D9964" t="str">
            <v>1010008026742</v>
          </cell>
          <cell r="BW9964" t="str">
            <v>Red</v>
          </cell>
          <cell r="BX9964" t="str">
            <v>Red</v>
          </cell>
          <cell r="BY9964" t="str">
            <v>Solid</v>
          </cell>
        </row>
        <row r="9965">
          <cell r="D9965" t="str">
            <v>1010008026762</v>
          </cell>
          <cell r="BW9965" t="str">
            <v>Blue</v>
          </cell>
          <cell r="BX9965" t="str">
            <v>Turquoise</v>
          </cell>
          <cell r="BY9965" t="str">
            <v>Solid</v>
          </cell>
        </row>
        <row r="9966">
          <cell r="D9966" t="str">
            <v>1010008026771</v>
          </cell>
          <cell r="BW9966" t="str">
            <v>Brown</v>
          </cell>
          <cell r="BX9966" t="str">
            <v>Beige</v>
          </cell>
          <cell r="BY9966" t="str">
            <v>Solid</v>
          </cell>
        </row>
        <row r="9967">
          <cell r="D9967" t="str">
            <v>1010008026772</v>
          </cell>
          <cell r="BW9967" t="str">
            <v>Brown</v>
          </cell>
          <cell r="BX9967" t="str">
            <v>Beige</v>
          </cell>
          <cell r="BY9967" t="str">
            <v>Solid</v>
          </cell>
        </row>
        <row r="9968">
          <cell r="D9968" t="str">
            <v>1010008026773</v>
          </cell>
          <cell r="BW9968" t="str">
            <v>Brown</v>
          </cell>
          <cell r="BX9968" t="str">
            <v>Beige</v>
          </cell>
          <cell r="BY9968" t="str">
            <v>Solid</v>
          </cell>
        </row>
        <row r="9969">
          <cell r="D9969" t="str">
            <v>1010008026774</v>
          </cell>
          <cell r="BW9969" t="str">
            <v>Brown</v>
          </cell>
          <cell r="BX9969" t="str">
            <v>Beige</v>
          </cell>
          <cell r="BY9969" t="str">
            <v>Solid</v>
          </cell>
        </row>
        <row r="9970">
          <cell r="D9970" t="str">
            <v>1010008026781</v>
          </cell>
          <cell r="BW9970" t="str">
            <v>Black</v>
          </cell>
          <cell r="BX9970" t="str">
            <v>Black</v>
          </cell>
          <cell r="BY9970" t="str">
            <v>Solid</v>
          </cell>
        </row>
        <row r="9971">
          <cell r="D9971" t="str">
            <v>1010008026782</v>
          </cell>
          <cell r="BW9971" t="str">
            <v>Black</v>
          </cell>
          <cell r="BX9971" t="str">
            <v>Black</v>
          </cell>
          <cell r="BY9971" t="str">
            <v>Solid</v>
          </cell>
        </row>
        <row r="9972">
          <cell r="D9972" t="str">
            <v>1010008026783</v>
          </cell>
          <cell r="BW9972" t="str">
            <v>Black</v>
          </cell>
          <cell r="BX9972" t="str">
            <v>Black</v>
          </cell>
          <cell r="BY9972" t="str">
            <v>Solid</v>
          </cell>
        </row>
        <row r="9973">
          <cell r="D9973" t="str">
            <v>1010008026784</v>
          </cell>
          <cell r="BW9973" t="str">
            <v>Black</v>
          </cell>
          <cell r="BX9973" t="str">
            <v>Black</v>
          </cell>
          <cell r="BY9973" t="str">
            <v>Solid</v>
          </cell>
        </row>
        <row r="9974">
          <cell r="D9974" t="str">
            <v>1010008026791</v>
          </cell>
          <cell r="BW9974" t="str">
            <v>Brown</v>
          </cell>
          <cell r="BX9974" t="str">
            <v>Brown</v>
          </cell>
          <cell r="BY9974" t="str">
            <v>Solid</v>
          </cell>
        </row>
        <row r="9975">
          <cell r="D9975" t="str">
            <v>1010008026801</v>
          </cell>
          <cell r="BW9975" t="str">
            <v>Red</v>
          </cell>
          <cell r="BX9975" t="str">
            <v>Burgundy</v>
          </cell>
          <cell r="BY9975" t="str">
            <v>Solid</v>
          </cell>
        </row>
        <row r="9976">
          <cell r="D9976" t="str">
            <v>1010008026821</v>
          </cell>
          <cell r="BW9976" t="str">
            <v>Gray</v>
          </cell>
          <cell r="BX9976" t="str">
            <v>Charcoal</v>
          </cell>
          <cell r="BY9976" t="str">
            <v>Solid</v>
          </cell>
        </row>
        <row r="9977">
          <cell r="D9977" t="str">
            <v>1010008026822</v>
          </cell>
          <cell r="BW9977" t="str">
            <v>Gray</v>
          </cell>
          <cell r="BX9977" t="str">
            <v>Charcoal</v>
          </cell>
          <cell r="BY9977" t="str">
            <v>Solid</v>
          </cell>
        </row>
        <row r="9978">
          <cell r="D9978" t="str">
            <v>1010008026823</v>
          </cell>
          <cell r="BW9978" t="str">
            <v>Gray</v>
          </cell>
          <cell r="BX9978" t="str">
            <v>Charcoal</v>
          </cell>
          <cell r="BY9978" t="str">
            <v>Solid</v>
          </cell>
        </row>
        <row r="9979">
          <cell r="D9979" t="str">
            <v>1010008026831</v>
          </cell>
          <cell r="BW9979" t="str">
            <v>Purple</v>
          </cell>
          <cell r="BX9979" t="str">
            <v>Dark Purple</v>
          </cell>
          <cell r="BY9979" t="str">
            <v>Solid</v>
          </cell>
        </row>
        <row r="9980">
          <cell r="D9980" t="str">
            <v>1010008026841</v>
          </cell>
          <cell r="BW9980" t="str">
            <v>Gray</v>
          </cell>
          <cell r="BX9980" t="str">
            <v>Gray</v>
          </cell>
          <cell r="BY9980" t="str">
            <v>Solid</v>
          </cell>
        </row>
        <row r="9981">
          <cell r="D9981" t="str">
            <v>1010008026842</v>
          </cell>
          <cell r="BW9981" t="str">
            <v>Gray</v>
          </cell>
          <cell r="BX9981" t="str">
            <v>Gray</v>
          </cell>
          <cell r="BY9981" t="str">
            <v>Solid</v>
          </cell>
        </row>
        <row r="9982">
          <cell r="D9982" t="str">
            <v>1010008026843</v>
          </cell>
          <cell r="BW9982" t="str">
            <v>Gray</v>
          </cell>
          <cell r="BX9982" t="str">
            <v>Gray</v>
          </cell>
          <cell r="BY9982" t="str">
            <v>Solid</v>
          </cell>
        </row>
        <row r="9983">
          <cell r="D9983" t="str">
            <v>1010008026851</v>
          </cell>
          <cell r="BW9983" t="str">
            <v>Green</v>
          </cell>
          <cell r="BX9983" t="str">
            <v>Hunter Green</v>
          </cell>
          <cell r="BY9983" t="str">
            <v>Solid</v>
          </cell>
        </row>
        <row r="9984">
          <cell r="D9984" t="str">
            <v>1010008026861</v>
          </cell>
          <cell r="BW9984" t="str">
            <v>Brown</v>
          </cell>
          <cell r="BX9984" t="str">
            <v>Latte</v>
          </cell>
          <cell r="BY9984" t="str">
            <v>Solid</v>
          </cell>
        </row>
        <row r="9985">
          <cell r="D9985" t="str">
            <v>1010008026871</v>
          </cell>
          <cell r="BW9985" t="str">
            <v>Blue</v>
          </cell>
          <cell r="BX9985" t="str">
            <v>Light Blue</v>
          </cell>
          <cell r="BY9985" t="str">
            <v>Solid</v>
          </cell>
        </row>
        <row r="9986">
          <cell r="D9986" t="str">
            <v>1010008026881</v>
          </cell>
          <cell r="BW9986" t="str">
            <v>Pink</v>
          </cell>
          <cell r="BX9986" t="str">
            <v>Light Pink</v>
          </cell>
          <cell r="BY9986" t="str">
            <v>Solid</v>
          </cell>
        </row>
        <row r="9987">
          <cell r="D9987" t="str">
            <v>1010008026901</v>
          </cell>
          <cell r="BW9987" t="str">
            <v>Blue</v>
          </cell>
          <cell r="BX9987" t="str">
            <v>Navy</v>
          </cell>
          <cell r="BY9987" t="str">
            <v>Solid</v>
          </cell>
        </row>
        <row r="9988">
          <cell r="D9988" t="str">
            <v>1010008026911</v>
          </cell>
          <cell r="BW9988" t="str">
            <v>Purple</v>
          </cell>
          <cell r="BX9988" t="str">
            <v>Purple</v>
          </cell>
          <cell r="BY9988" t="str">
            <v>Solid</v>
          </cell>
        </row>
        <row r="9989">
          <cell r="D9989" t="str">
            <v>1010008026921</v>
          </cell>
          <cell r="BW9989" t="str">
            <v>Red</v>
          </cell>
          <cell r="BX9989" t="str">
            <v>Red</v>
          </cell>
          <cell r="BY9989" t="str">
            <v>Solid</v>
          </cell>
        </row>
        <row r="9990">
          <cell r="D9990" t="str">
            <v>1010008026931</v>
          </cell>
          <cell r="BW9990" t="str">
            <v>Blue</v>
          </cell>
          <cell r="BX9990" t="str">
            <v>Turquoise</v>
          </cell>
          <cell r="BY9990" t="str">
            <v>Solid</v>
          </cell>
        </row>
        <row r="9991">
          <cell r="D9991" t="str">
            <v>1010008026941</v>
          </cell>
          <cell r="BW9991" t="str">
            <v>Blue</v>
          </cell>
          <cell r="BX9991" t="str">
            <v>Turquoise</v>
          </cell>
          <cell r="BY9991" t="str">
            <v>Solid</v>
          </cell>
        </row>
        <row r="9992">
          <cell r="D9992" t="str">
            <v>1010008026951</v>
          </cell>
          <cell r="BW9992" t="str">
            <v>Brown</v>
          </cell>
          <cell r="BX9992" t="str">
            <v>Beige</v>
          </cell>
          <cell r="BY9992" t="str">
            <v>Solid</v>
          </cell>
        </row>
        <row r="9993">
          <cell r="D9993" t="str">
            <v>1010008026952</v>
          </cell>
          <cell r="BW9993" t="str">
            <v>Brown</v>
          </cell>
          <cell r="BX9993" t="str">
            <v>Beige</v>
          </cell>
          <cell r="BY9993" t="str">
            <v>Solid</v>
          </cell>
        </row>
        <row r="9994">
          <cell r="D9994" t="str">
            <v>1010008026953</v>
          </cell>
          <cell r="BW9994" t="str">
            <v>Brown</v>
          </cell>
          <cell r="BX9994" t="str">
            <v>Beige</v>
          </cell>
          <cell r="BY9994" t="str">
            <v>Solid</v>
          </cell>
        </row>
        <row r="9995">
          <cell r="D9995" t="str">
            <v>1010008026954</v>
          </cell>
          <cell r="BW9995" t="str">
            <v>Brown</v>
          </cell>
          <cell r="BX9995" t="str">
            <v>Beige</v>
          </cell>
          <cell r="BY9995" t="str">
            <v>Solid</v>
          </cell>
        </row>
        <row r="9996">
          <cell r="D9996" t="str">
            <v>1010008026961</v>
          </cell>
          <cell r="BW9996" t="str">
            <v>Black</v>
          </cell>
          <cell r="BX9996" t="str">
            <v>Black</v>
          </cell>
          <cell r="BY9996" t="str">
            <v>Solid</v>
          </cell>
        </row>
        <row r="9997">
          <cell r="D9997" t="str">
            <v>1010008026962</v>
          </cell>
          <cell r="BW9997" t="str">
            <v>Black</v>
          </cell>
          <cell r="BX9997" t="str">
            <v>Black</v>
          </cell>
          <cell r="BY9997" t="str">
            <v>Solid</v>
          </cell>
        </row>
        <row r="9998">
          <cell r="D9998" t="str">
            <v>1010008026963</v>
          </cell>
          <cell r="BW9998" t="str">
            <v>Black</v>
          </cell>
          <cell r="BX9998" t="str">
            <v>Black</v>
          </cell>
          <cell r="BY9998" t="str">
            <v>Solid</v>
          </cell>
        </row>
        <row r="9999">
          <cell r="D9999" t="str">
            <v>1010008026964</v>
          </cell>
          <cell r="BW9999" t="str">
            <v>Black</v>
          </cell>
          <cell r="BX9999" t="str">
            <v>Black</v>
          </cell>
          <cell r="BY9999" t="str">
            <v>Solid</v>
          </cell>
        </row>
        <row r="10000">
          <cell r="D10000" t="str">
            <v>1010008026971</v>
          </cell>
          <cell r="BW10000" t="str">
            <v>Brown</v>
          </cell>
          <cell r="BX10000" t="str">
            <v>Brown</v>
          </cell>
          <cell r="BY10000" t="str">
            <v>Solid</v>
          </cell>
        </row>
        <row r="10001">
          <cell r="D10001" t="str">
            <v>1010008026981</v>
          </cell>
          <cell r="BW10001" t="str">
            <v>Red</v>
          </cell>
          <cell r="BX10001" t="str">
            <v>Burgundy</v>
          </cell>
          <cell r="BY10001" t="str">
            <v>Solid</v>
          </cell>
        </row>
        <row r="10002">
          <cell r="D10002" t="str">
            <v>1010008027001</v>
          </cell>
          <cell r="BW10002" t="str">
            <v>Gray</v>
          </cell>
          <cell r="BX10002" t="str">
            <v>Charcoal</v>
          </cell>
          <cell r="BY10002" t="str">
            <v>Solid</v>
          </cell>
        </row>
        <row r="10003">
          <cell r="D10003" t="str">
            <v>1010008027002</v>
          </cell>
          <cell r="BW10003" t="str">
            <v>Gray</v>
          </cell>
          <cell r="BX10003" t="str">
            <v>Charcoal</v>
          </cell>
          <cell r="BY10003" t="str">
            <v>Solid</v>
          </cell>
        </row>
        <row r="10004">
          <cell r="D10004" t="str">
            <v>1010008027003</v>
          </cell>
          <cell r="BW10004" t="str">
            <v>Gray</v>
          </cell>
          <cell r="BX10004" t="str">
            <v>Charcoal</v>
          </cell>
          <cell r="BY10004" t="str">
            <v>Solid</v>
          </cell>
        </row>
        <row r="10005">
          <cell r="D10005" t="str">
            <v>1010008027011</v>
          </cell>
          <cell r="BW10005" t="str">
            <v>Purple</v>
          </cell>
          <cell r="BX10005" t="str">
            <v>Dark Purple</v>
          </cell>
          <cell r="BY10005" t="str">
            <v>Solid</v>
          </cell>
        </row>
        <row r="10006">
          <cell r="D10006" t="str">
            <v>1010008027021</v>
          </cell>
          <cell r="BW10006" t="str">
            <v>Gray</v>
          </cell>
          <cell r="BX10006" t="str">
            <v>Gray</v>
          </cell>
          <cell r="BY10006" t="str">
            <v>Solid</v>
          </cell>
        </row>
        <row r="10007">
          <cell r="D10007" t="str">
            <v>1010008027022</v>
          </cell>
          <cell r="BW10007" t="str">
            <v>Gray</v>
          </cell>
          <cell r="BX10007" t="str">
            <v>Gray</v>
          </cell>
          <cell r="BY10007" t="str">
            <v>Solid</v>
          </cell>
        </row>
        <row r="10008">
          <cell r="D10008" t="str">
            <v>1010008027023</v>
          </cell>
          <cell r="BW10008" t="str">
            <v>Gray</v>
          </cell>
          <cell r="BX10008" t="str">
            <v>Gray</v>
          </cell>
          <cell r="BY10008" t="str">
            <v>Solid</v>
          </cell>
        </row>
        <row r="10009">
          <cell r="D10009" t="str">
            <v>1010008027031</v>
          </cell>
          <cell r="BW10009" t="str">
            <v>Green</v>
          </cell>
          <cell r="BX10009" t="str">
            <v>Hunter Green</v>
          </cell>
          <cell r="BY10009" t="str">
            <v>Solid</v>
          </cell>
        </row>
        <row r="10010">
          <cell r="D10010" t="str">
            <v>1010008027041</v>
          </cell>
          <cell r="BW10010" t="str">
            <v>Brown</v>
          </cell>
          <cell r="BX10010" t="str">
            <v>Latte</v>
          </cell>
          <cell r="BY10010" t="str">
            <v>Solid</v>
          </cell>
        </row>
        <row r="10011">
          <cell r="D10011" t="str">
            <v>1010008027051</v>
          </cell>
          <cell r="BW10011" t="str">
            <v>Blue</v>
          </cell>
          <cell r="BX10011" t="str">
            <v>Light Blue</v>
          </cell>
          <cell r="BY10011" t="str">
            <v>Solid</v>
          </cell>
        </row>
        <row r="10012">
          <cell r="D10012" t="str">
            <v>1010008027061</v>
          </cell>
          <cell r="BW10012" t="str">
            <v>Pink</v>
          </cell>
          <cell r="BX10012" t="str">
            <v>Light Pink</v>
          </cell>
          <cell r="BY10012" t="str">
            <v>Solid</v>
          </cell>
        </row>
        <row r="10013">
          <cell r="D10013" t="str">
            <v>1010008027071</v>
          </cell>
          <cell r="BW10013" t="str">
            <v>Green</v>
          </cell>
          <cell r="BX10013" t="str">
            <v>Mint</v>
          </cell>
          <cell r="BY10013" t="str">
            <v>Solid</v>
          </cell>
        </row>
        <row r="10014">
          <cell r="D10014" t="str">
            <v>1010008027101</v>
          </cell>
          <cell r="BW10014" t="str">
            <v>Red</v>
          </cell>
          <cell r="BX10014" t="str">
            <v>Red</v>
          </cell>
          <cell r="BY10014" t="str">
            <v>Solid</v>
          </cell>
        </row>
        <row r="10015">
          <cell r="D10015" t="str">
            <v>1010008027111</v>
          </cell>
          <cell r="BW10015" t="str">
            <v>Blue</v>
          </cell>
          <cell r="BX10015" t="str">
            <v>Turquoise</v>
          </cell>
          <cell r="BY10015" t="str">
            <v>Solid</v>
          </cell>
        </row>
        <row r="10016">
          <cell r="D10016" t="str">
            <v>1010008027121</v>
          </cell>
          <cell r="BW10016" t="str">
            <v>Blue</v>
          </cell>
          <cell r="BX10016" t="str">
            <v>Turquoise</v>
          </cell>
          <cell r="BY10016" t="str">
            <v>Solid</v>
          </cell>
        </row>
        <row r="10017">
          <cell r="D10017" t="str">
            <v>1010008027131</v>
          </cell>
          <cell r="BW10017" t="str">
            <v>Brown</v>
          </cell>
          <cell r="BX10017" t="str">
            <v>Beige</v>
          </cell>
          <cell r="BY10017" t="str">
            <v>Solid</v>
          </cell>
        </row>
        <row r="10018">
          <cell r="D10018" t="str">
            <v>1010008027132</v>
          </cell>
          <cell r="BW10018" t="str">
            <v>Brown</v>
          </cell>
          <cell r="BX10018" t="str">
            <v>Beige</v>
          </cell>
          <cell r="BY10018" t="str">
            <v>Solid</v>
          </cell>
        </row>
        <row r="10019">
          <cell r="D10019" t="str">
            <v>1010008027133</v>
          </cell>
          <cell r="BW10019" t="str">
            <v>Brown</v>
          </cell>
          <cell r="BX10019" t="str">
            <v>Beige</v>
          </cell>
          <cell r="BY10019" t="str">
            <v>Solid</v>
          </cell>
        </row>
        <row r="10020">
          <cell r="D10020" t="str">
            <v>1010008027134</v>
          </cell>
          <cell r="BW10020" t="str">
            <v>Brown</v>
          </cell>
          <cell r="BX10020" t="str">
            <v>Beige</v>
          </cell>
          <cell r="BY10020" t="str">
            <v>Solid</v>
          </cell>
        </row>
        <row r="10021">
          <cell r="D10021" t="str">
            <v>1010008027141</v>
          </cell>
          <cell r="BW10021" t="str">
            <v>Black</v>
          </cell>
          <cell r="BX10021" t="str">
            <v>Black</v>
          </cell>
          <cell r="BY10021" t="str">
            <v>Solid</v>
          </cell>
        </row>
        <row r="10022">
          <cell r="D10022" t="str">
            <v>1010008027142</v>
          </cell>
          <cell r="BW10022" t="str">
            <v>Black</v>
          </cell>
          <cell r="BX10022" t="str">
            <v>Black</v>
          </cell>
          <cell r="BY10022" t="str">
            <v>Solid</v>
          </cell>
        </row>
        <row r="10023">
          <cell r="D10023" t="str">
            <v>1010008027143</v>
          </cell>
          <cell r="BW10023" t="str">
            <v>Black</v>
          </cell>
          <cell r="BX10023" t="str">
            <v>Black</v>
          </cell>
          <cell r="BY10023" t="str">
            <v>Solid</v>
          </cell>
        </row>
        <row r="10024">
          <cell r="D10024" t="str">
            <v>1010008027144</v>
          </cell>
          <cell r="BW10024" t="str">
            <v>Black</v>
          </cell>
          <cell r="BX10024" t="str">
            <v>Black</v>
          </cell>
          <cell r="BY10024" t="str">
            <v>Solid</v>
          </cell>
        </row>
        <row r="10025">
          <cell r="D10025" t="str">
            <v>1010008027151</v>
          </cell>
          <cell r="BW10025" t="str">
            <v>Brown</v>
          </cell>
          <cell r="BX10025" t="str">
            <v>Brown</v>
          </cell>
          <cell r="BY10025" t="str">
            <v>Solid</v>
          </cell>
        </row>
        <row r="10026">
          <cell r="D10026" t="str">
            <v>1010008027152</v>
          </cell>
          <cell r="BW10026" t="str">
            <v>Brown</v>
          </cell>
          <cell r="BX10026" t="str">
            <v>Brown</v>
          </cell>
          <cell r="BY10026" t="str">
            <v>Solid</v>
          </cell>
        </row>
        <row r="10027">
          <cell r="D10027" t="str">
            <v>1010008027153</v>
          </cell>
          <cell r="BW10027" t="str">
            <v>Brown</v>
          </cell>
          <cell r="BX10027" t="str">
            <v>Brown</v>
          </cell>
          <cell r="BY10027" t="str">
            <v>Solid</v>
          </cell>
        </row>
        <row r="10028">
          <cell r="D10028" t="str">
            <v>1010008027161</v>
          </cell>
          <cell r="BW10028" t="str">
            <v>Red</v>
          </cell>
          <cell r="BX10028" t="str">
            <v>Burgundy</v>
          </cell>
          <cell r="BY10028" t="str">
            <v>Solid</v>
          </cell>
        </row>
        <row r="10029">
          <cell r="D10029" t="str">
            <v>1010008027171</v>
          </cell>
          <cell r="BW10029" t="str">
            <v>Ivory</v>
          </cell>
          <cell r="BX10029" t="str">
            <v>Cream</v>
          </cell>
          <cell r="BY10029" t="str">
            <v>Solid</v>
          </cell>
        </row>
        <row r="10030">
          <cell r="D10030" t="str">
            <v>1010008027181</v>
          </cell>
          <cell r="BW10030" t="str">
            <v>Gray</v>
          </cell>
          <cell r="BX10030" t="str">
            <v>Charcoal</v>
          </cell>
          <cell r="BY10030" t="str">
            <v>Solid</v>
          </cell>
        </row>
        <row r="10031">
          <cell r="D10031" t="str">
            <v>1010008027182</v>
          </cell>
          <cell r="BW10031" t="str">
            <v>Gray</v>
          </cell>
          <cell r="BX10031" t="str">
            <v>Charcoal</v>
          </cell>
          <cell r="BY10031" t="str">
            <v>Solid</v>
          </cell>
        </row>
        <row r="10032">
          <cell r="D10032" t="str">
            <v>1010008027183</v>
          </cell>
          <cell r="BW10032" t="str">
            <v>Gray</v>
          </cell>
          <cell r="BX10032" t="str">
            <v>Charcoal</v>
          </cell>
          <cell r="BY10032" t="str">
            <v>Solid</v>
          </cell>
        </row>
        <row r="10033">
          <cell r="D10033" t="str">
            <v>1010008027191</v>
          </cell>
          <cell r="BW10033" t="str">
            <v>Purple</v>
          </cell>
          <cell r="BX10033" t="str">
            <v>Dark Purple</v>
          </cell>
          <cell r="BY10033" t="str">
            <v>Solid</v>
          </cell>
        </row>
        <row r="10034">
          <cell r="D10034" t="str">
            <v>1010008027201</v>
          </cell>
          <cell r="BW10034" t="str">
            <v>Gray</v>
          </cell>
          <cell r="BX10034" t="str">
            <v>Gray</v>
          </cell>
          <cell r="BY10034" t="str">
            <v>Solid</v>
          </cell>
        </row>
        <row r="10035">
          <cell r="D10035" t="str">
            <v>1010008027202</v>
          </cell>
          <cell r="BW10035" t="str">
            <v>Gray</v>
          </cell>
          <cell r="BX10035" t="str">
            <v>Gray</v>
          </cell>
          <cell r="BY10035" t="str">
            <v>Solid</v>
          </cell>
        </row>
        <row r="10036">
          <cell r="D10036" t="str">
            <v>1010008027203</v>
          </cell>
          <cell r="BW10036" t="str">
            <v>Gray</v>
          </cell>
          <cell r="BX10036" t="str">
            <v>Gray</v>
          </cell>
          <cell r="BY10036" t="str">
            <v>Solid</v>
          </cell>
        </row>
        <row r="10037">
          <cell r="D10037" t="str">
            <v>1010008027211</v>
          </cell>
          <cell r="BW10037" t="str">
            <v>Green</v>
          </cell>
          <cell r="BX10037" t="str">
            <v>Hunter Green</v>
          </cell>
          <cell r="BY10037" t="str">
            <v>Solid</v>
          </cell>
        </row>
        <row r="10038">
          <cell r="D10038" t="str">
            <v>1010008027212</v>
          </cell>
          <cell r="BW10038" t="str">
            <v>Green</v>
          </cell>
          <cell r="BX10038" t="str">
            <v>Hunter Green</v>
          </cell>
          <cell r="BY10038" t="str">
            <v>Solid</v>
          </cell>
        </row>
        <row r="10039">
          <cell r="D10039" t="str">
            <v>1010008027213</v>
          </cell>
          <cell r="BW10039" t="str">
            <v>Green</v>
          </cell>
          <cell r="BX10039" t="str">
            <v>Hunter Green</v>
          </cell>
          <cell r="BY10039" t="str">
            <v>Solid</v>
          </cell>
        </row>
        <row r="10040">
          <cell r="D10040" t="str">
            <v>1010008027231</v>
          </cell>
          <cell r="BW10040" t="str">
            <v>Blue</v>
          </cell>
          <cell r="BX10040" t="str">
            <v>Light Blue</v>
          </cell>
          <cell r="BY10040" t="str">
            <v>Solid</v>
          </cell>
        </row>
        <row r="10041">
          <cell r="D10041" t="str">
            <v>1010008027232</v>
          </cell>
          <cell r="BW10041" t="str">
            <v>Blue</v>
          </cell>
          <cell r="BX10041" t="str">
            <v>Light Blue</v>
          </cell>
          <cell r="BY10041" t="str">
            <v>Solid</v>
          </cell>
        </row>
        <row r="10042">
          <cell r="D10042" t="str">
            <v>1010008027233</v>
          </cell>
          <cell r="BW10042" t="str">
            <v>Blue</v>
          </cell>
          <cell r="BX10042" t="str">
            <v>Light Blue</v>
          </cell>
          <cell r="BY10042" t="str">
            <v>Solid</v>
          </cell>
        </row>
        <row r="10043">
          <cell r="D10043" t="str">
            <v>1010008027241</v>
          </cell>
          <cell r="BW10043" t="str">
            <v>Pink</v>
          </cell>
          <cell r="BX10043" t="str">
            <v>Light Pink</v>
          </cell>
          <cell r="BY10043" t="str">
            <v>Solid</v>
          </cell>
        </row>
        <row r="10044">
          <cell r="D10044" t="str">
            <v>1010008027242</v>
          </cell>
          <cell r="BW10044" t="str">
            <v>Pink</v>
          </cell>
          <cell r="BX10044" t="str">
            <v>Light Pink</v>
          </cell>
          <cell r="BY10044" t="str">
            <v>Solid</v>
          </cell>
        </row>
        <row r="10045">
          <cell r="D10045" t="str">
            <v>1010008027243</v>
          </cell>
          <cell r="BW10045" t="str">
            <v>Pink</v>
          </cell>
          <cell r="BX10045" t="str">
            <v>Light Pink</v>
          </cell>
          <cell r="BY10045" t="str">
            <v>Solid</v>
          </cell>
        </row>
        <row r="10046">
          <cell r="D10046" t="str">
            <v>1010008027251</v>
          </cell>
          <cell r="BW10046" t="str">
            <v>Green</v>
          </cell>
          <cell r="BX10046" t="str">
            <v>Mint</v>
          </cell>
          <cell r="BY10046" t="str">
            <v>Solid</v>
          </cell>
        </row>
        <row r="10047">
          <cell r="D10047" t="str">
            <v>1010008027271</v>
          </cell>
          <cell r="BW10047" t="str">
            <v>Blue</v>
          </cell>
          <cell r="BX10047" t="str">
            <v>Navy</v>
          </cell>
          <cell r="BY10047" t="str">
            <v>Solid</v>
          </cell>
        </row>
        <row r="10048">
          <cell r="D10048" t="str">
            <v>1010008027272</v>
          </cell>
          <cell r="BW10048" t="str">
            <v>Blue</v>
          </cell>
          <cell r="BX10048" t="str">
            <v>Navy</v>
          </cell>
          <cell r="BY10048" t="str">
            <v>Solid</v>
          </cell>
        </row>
        <row r="10049">
          <cell r="D10049" t="str">
            <v>1010008027273</v>
          </cell>
          <cell r="BW10049" t="str">
            <v>Blue</v>
          </cell>
          <cell r="BX10049" t="str">
            <v>Navy</v>
          </cell>
          <cell r="BY10049" t="str">
            <v>Solid</v>
          </cell>
        </row>
        <row r="10050">
          <cell r="D10050" t="str">
            <v>1010008027281</v>
          </cell>
          <cell r="BW10050" t="str">
            <v>Purple</v>
          </cell>
          <cell r="BX10050" t="str">
            <v>Purple</v>
          </cell>
          <cell r="BY10050" t="str">
            <v>Solid</v>
          </cell>
        </row>
        <row r="10051">
          <cell r="D10051" t="str">
            <v>1010008027291</v>
          </cell>
          <cell r="BW10051" t="str">
            <v>Red</v>
          </cell>
          <cell r="BX10051" t="str">
            <v>Red</v>
          </cell>
          <cell r="BY10051" t="str">
            <v>Solid</v>
          </cell>
        </row>
        <row r="10052">
          <cell r="D10052" t="str">
            <v>1010008027301</v>
          </cell>
          <cell r="BW10052" t="str">
            <v>Blue</v>
          </cell>
          <cell r="BX10052" t="str">
            <v>Turquoise</v>
          </cell>
          <cell r="BY10052" t="str">
            <v>Solid</v>
          </cell>
        </row>
        <row r="10053">
          <cell r="D10053" t="str">
            <v>1010008027311</v>
          </cell>
          <cell r="BW10053" t="str">
            <v>Blue</v>
          </cell>
          <cell r="BX10053" t="str">
            <v>Turquoise</v>
          </cell>
          <cell r="BY10053" t="str">
            <v>Solid</v>
          </cell>
        </row>
        <row r="10054">
          <cell r="D10054" t="str">
            <v>1010008027321</v>
          </cell>
          <cell r="BW10054" t="str">
            <v>Brown</v>
          </cell>
          <cell r="BX10054" t="str">
            <v>Beige</v>
          </cell>
          <cell r="BY10054" t="str">
            <v>Solid</v>
          </cell>
        </row>
        <row r="10055">
          <cell r="D10055" t="str">
            <v>1010008027322</v>
          </cell>
          <cell r="BW10055" t="str">
            <v>Brown</v>
          </cell>
          <cell r="BX10055" t="str">
            <v>Beige</v>
          </cell>
          <cell r="BY10055" t="str">
            <v>Solid</v>
          </cell>
        </row>
        <row r="10056">
          <cell r="D10056" t="str">
            <v>1010008027323</v>
          </cell>
          <cell r="BW10056" t="str">
            <v>Brown</v>
          </cell>
          <cell r="BX10056" t="str">
            <v>Beige</v>
          </cell>
          <cell r="BY10056" t="str">
            <v>Solid</v>
          </cell>
        </row>
        <row r="10057">
          <cell r="D10057" t="str">
            <v>1010008027324</v>
          </cell>
          <cell r="BW10057" t="str">
            <v>Brown</v>
          </cell>
          <cell r="BX10057" t="str">
            <v>Beige</v>
          </cell>
          <cell r="BY10057" t="str">
            <v>Solid</v>
          </cell>
        </row>
        <row r="10058">
          <cell r="D10058" t="str">
            <v>1010008027341</v>
          </cell>
          <cell r="BW10058" t="str">
            <v>Brown</v>
          </cell>
          <cell r="BX10058" t="str">
            <v>Brown</v>
          </cell>
          <cell r="BY10058" t="str">
            <v>Solid</v>
          </cell>
        </row>
        <row r="10059">
          <cell r="D10059" t="str">
            <v>1010008027351</v>
          </cell>
          <cell r="BW10059" t="str">
            <v>Red</v>
          </cell>
          <cell r="BX10059" t="str">
            <v>Burgundy</v>
          </cell>
          <cell r="BY10059" t="str">
            <v>Solid</v>
          </cell>
        </row>
        <row r="10060">
          <cell r="D10060" t="str">
            <v>1010008027361</v>
          </cell>
          <cell r="BW10060" t="str">
            <v>Ivory</v>
          </cell>
          <cell r="BX10060" t="str">
            <v>Cream</v>
          </cell>
          <cell r="BY10060" t="str">
            <v>Solid</v>
          </cell>
        </row>
        <row r="10061">
          <cell r="D10061" t="str">
            <v>1010008027371</v>
          </cell>
          <cell r="BW10061" t="str">
            <v>Gray</v>
          </cell>
          <cell r="BX10061" t="str">
            <v>Dark Gray</v>
          </cell>
          <cell r="BY10061" t="str">
            <v>Solid</v>
          </cell>
        </row>
        <row r="10062">
          <cell r="D10062" t="str">
            <v>1010008027381</v>
          </cell>
          <cell r="BW10062" t="str">
            <v>Purple</v>
          </cell>
          <cell r="BX10062" t="str">
            <v>Dark Purple</v>
          </cell>
          <cell r="BY10062" t="str">
            <v>Solid</v>
          </cell>
        </row>
        <row r="10063">
          <cell r="D10063" t="str">
            <v>1010008027391</v>
          </cell>
          <cell r="BW10063" t="str">
            <v>Gray</v>
          </cell>
          <cell r="BX10063" t="str">
            <v>Gray</v>
          </cell>
          <cell r="BY10063" t="str">
            <v>Solid</v>
          </cell>
        </row>
        <row r="10064">
          <cell r="D10064" t="str">
            <v>1010008027392</v>
          </cell>
          <cell r="BW10064" t="str">
            <v>Gray</v>
          </cell>
          <cell r="BX10064" t="str">
            <v>Gray</v>
          </cell>
          <cell r="BY10064" t="str">
            <v>Solid</v>
          </cell>
        </row>
        <row r="10065">
          <cell r="D10065" t="str">
            <v>1010008027393</v>
          </cell>
          <cell r="BW10065" t="str">
            <v>Gray</v>
          </cell>
          <cell r="BX10065" t="str">
            <v>Gray</v>
          </cell>
          <cell r="BY10065" t="str">
            <v>Solid</v>
          </cell>
        </row>
        <row r="10066">
          <cell r="D10066" t="str">
            <v>1010008027401</v>
          </cell>
          <cell r="BW10066" t="str">
            <v>Green</v>
          </cell>
          <cell r="BX10066" t="str">
            <v>Hunter Green</v>
          </cell>
          <cell r="BY10066" t="str">
            <v>Solid</v>
          </cell>
        </row>
        <row r="10067">
          <cell r="D10067" t="str">
            <v>1010008027411</v>
          </cell>
          <cell r="BW10067" t="str">
            <v>Brown</v>
          </cell>
          <cell r="BX10067" t="str">
            <v>Latte</v>
          </cell>
          <cell r="BY10067" t="str">
            <v>Solid</v>
          </cell>
        </row>
        <row r="10068">
          <cell r="D10068" t="str">
            <v>1010008027421</v>
          </cell>
          <cell r="BW10068" t="str">
            <v>Blue</v>
          </cell>
          <cell r="BX10068" t="str">
            <v>Light Blue</v>
          </cell>
          <cell r="BY10068" t="str">
            <v>Solid</v>
          </cell>
        </row>
        <row r="10069">
          <cell r="D10069" t="str">
            <v>1010008027431</v>
          </cell>
          <cell r="BW10069" t="str">
            <v>Pink</v>
          </cell>
          <cell r="BX10069" t="str">
            <v>Light Pink</v>
          </cell>
          <cell r="BY10069" t="str">
            <v>Solid</v>
          </cell>
        </row>
        <row r="10070">
          <cell r="D10070" t="str">
            <v>1010008027461</v>
          </cell>
          <cell r="BW10070" t="str">
            <v>Blue</v>
          </cell>
          <cell r="BX10070" t="str">
            <v>Navy</v>
          </cell>
          <cell r="BY10070" t="str">
            <v>Solid</v>
          </cell>
        </row>
        <row r="10071">
          <cell r="D10071" t="str">
            <v>1010008027471</v>
          </cell>
          <cell r="BW10071" t="str">
            <v>Purple</v>
          </cell>
          <cell r="BX10071" t="str">
            <v>Purple</v>
          </cell>
          <cell r="BY10071" t="str">
            <v>Solid</v>
          </cell>
        </row>
        <row r="10072">
          <cell r="D10072" t="str">
            <v>1010008027481</v>
          </cell>
          <cell r="BW10072" t="str">
            <v>Red</v>
          </cell>
          <cell r="BX10072" t="str">
            <v>Red</v>
          </cell>
          <cell r="BY10072" t="str">
            <v>Solid</v>
          </cell>
        </row>
        <row r="10073">
          <cell r="D10073" t="str">
            <v>1010008027491</v>
          </cell>
          <cell r="BW10073" t="str">
            <v>Blue</v>
          </cell>
          <cell r="BX10073" t="str">
            <v>Turquoise</v>
          </cell>
          <cell r="BY10073" t="str">
            <v>Solid</v>
          </cell>
        </row>
        <row r="10074">
          <cell r="D10074" t="str">
            <v>1010008027501</v>
          </cell>
          <cell r="BW10074" t="str">
            <v>Blue</v>
          </cell>
          <cell r="BX10074" t="str">
            <v>Turquoise</v>
          </cell>
          <cell r="BY10074" t="str">
            <v>Solid</v>
          </cell>
        </row>
        <row r="10075">
          <cell r="D10075" t="str">
            <v>1010008027511</v>
          </cell>
          <cell r="BW10075" t="str">
            <v>Brown</v>
          </cell>
          <cell r="BX10075" t="str">
            <v>Beige</v>
          </cell>
          <cell r="BY10075" t="str">
            <v>Solid</v>
          </cell>
        </row>
        <row r="10076">
          <cell r="D10076" t="str">
            <v>1010008027601</v>
          </cell>
          <cell r="BW10076" t="str">
            <v>Brown</v>
          </cell>
          <cell r="BX10076" t="str">
            <v>Beige</v>
          </cell>
          <cell r="BY10076" t="str">
            <v>Solid</v>
          </cell>
        </row>
        <row r="10077">
          <cell r="D10077" t="str">
            <v>1010008027602</v>
          </cell>
          <cell r="BW10077" t="str">
            <v>Brown</v>
          </cell>
          <cell r="BX10077" t="str">
            <v>Beige</v>
          </cell>
          <cell r="BY10077" t="str">
            <v>Solid</v>
          </cell>
        </row>
        <row r="10078">
          <cell r="D10078" t="str">
            <v>1010008027603</v>
          </cell>
          <cell r="BW10078" t="str">
            <v>Brown</v>
          </cell>
          <cell r="BX10078" t="str">
            <v>Beige</v>
          </cell>
          <cell r="BY10078" t="str">
            <v>Solid</v>
          </cell>
        </row>
        <row r="10079">
          <cell r="D10079" t="str">
            <v>1010008027611</v>
          </cell>
          <cell r="BW10079" t="str">
            <v>Black</v>
          </cell>
          <cell r="BX10079" t="str">
            <v>Black</v>
          </cell>
          <cell r="BY10079" t="str">
            <v>Solid</v>
          </cell>
        </row>
        <row r="10080">
          <cell r="D10080" t="str">
            <v>1010008027631</v>
          </cell>
          <cell r="BW10080" t="str">
            <v>Red</v>
          </cell>
          <cell r="BX10080" t="str">
            <v>Burgundy</v>
          </cell>
          <cell r="BY10080" t="str">
            <v>Solid</v>
          </cell>
        </row>
        <row r="10081">
          <cell r="D10081" t="str">
            <v>1010008027641</v>
          </cell>
          <cell r="BW10081" t="str">
            <v>Ivory</v>
          </cell>
          <cell r="BX10081" t="str">
            <v>Cream</v>
          </cell>
          <cell r="BY10081" t="str">
            <v>Solid</v>
          </cell>
        </row>
        <row r="10082">
          <cell r="D10082" t="str">
            <v>1010008027651</v>
          </cell>
          <cell r="BW10082" t="str">
            <v>Gray</v>
          </cell>
          <cell r="BX10082" t="str">
            <v>Dark Gray</v>
          </cell>
          <cell r="BY10082" t="str">
            <v>Solid</v>
          </cell>
        </row>
        <row r="10083">
          <cell r="D10083" t="str">
            <v>1010008027681</v>
          </cell>
          <cell r="BW10083" t="str">
            <v>Gray</v>
          </cell>
          <cell r="BX10083" t="str">
            <v>Gray</v>
          </cell>
          <cell r="BY10083" t="str">
            <v>Solid</v>
          </cell>
        </row>
        <row r="10084">
          <cell r="D10084" t="str">
            <v>1010008027682</v>
          </cell>
          <cell r="BW10084" t="str">
            <v>Gray</v>
          </cell>
          <cell r="BX10084" t="str">
            <v>Gray</v>
          </cell>
          <cell r="BY10084" t="str">
            <v>Solid</v>
          </cell>
        </row>
        <row r="10085">
          <cell r="D10085" t="str">
            <v>1010008027683</v>
          </cell>
          <cell r="BW10085" t="str">
            <v>Gray</v>
          </cell>
          <cell r="BX10085" t="str">
            <v>Gray</v>
          </cell>
          <cell r="BY10085" t="str">
            <v>Solid</v>
          </cell>
        </row>
        <row r="10086">
          <cell r="D10086" t="str">
            <v>1010008027691</v>
          </cell>
          <cell r="BW10086" t="str">
            <v>Green</v>
          </cell>
          <cell r="BX10086" t="str">
            <v>Hunter Green</v>
          </cell>
          <cell r="BY10086" t="str">
            <v>Solid</v>
          </cell>
        </row>
        <row r="10087">
          <cell r="D10087" t="str">
            <v>1010008027711</v>
          </cell>
          <cell r="BW10087" t="str">
            <v>Blue</v>
          </cell>
          <cell r="BX10087" t="str">
            <v>Light Blue</v>
          </cell>
          <cell r="BY10087" t="str">
            <v>Solid</v>
          </cell>
        </row>
        <row r="10088">
          <cell r="D10088" t="str">
            <v>1010008027721</v>
          </cell>
          <cell r="BW10088" t="str">
            <v>Pink</v>
          </cell>
          <cell r="BX10088" t="str">
            <v>Light Pink</v>
          </cell>
          <cell r="BY10088" t="str">
            <v>Solid</v>
          </cell>
        </row>
        <row r="10089">
          <cell r="D10089" t="str">
            <v>1010008027731</v>
          </cell>
          <cell r="BW10089" t="str">
            <v>Green</v>
          </cell>
          <cell r="BX10089" t="str">
            <v>Mint</v>
          </cell>
          <cell r="BY10089" t="str">
            <v>Solid</v>
          </cell>
        </row>
        <row r="10090">
          <cell r="D10090" t="str">
            <v>1010008027741</v>
          </cell>
          <cell r="BW10090" t="str">
            <v>Brown</v>
          </cell>
          <cell r="BX10090" t="str">
            <v>Mocha</v>
          </cell>
          <cell r="BY10090" t="str">
            <v>Solid</v>
          </cell>
        </row>
        <row r="10091">
          <cell r="D10091" t="str">
            <v>1010008027751</v>
          </cell>
          <cell r="BW10091" t="str">
            <v>Blue</v>
          </cell>
          <cell r="BX10091" t="str">
            <v>Navy</v>
          </cell>
          <cell r="BY10091" t="str">
            <v>Solid</v>
          </cell>
        </row>
        <row r="10092">
          <cell r="D10092" t="str">
            <v>1010008027761</v>
          </cell>
          <cell r="BW10092" t="str">
            <v>Purple</v>
          </cell>
          <cell r="BX10092" t="str">
            <v>Purple</v>
          </cell>
          <cell r="BY10092" t="str">
            <v>Solid</v>
          </cell>
        </row>
        <row r="10093">
          <cell r="D10093" t="str">
            <v>1010008027771</v>
          </cell>
          <cell r="BW10093" t="str">
            <v>Red</v>
          </cell>
          <cell r="BX10093" t="str">
            <v>Red</v>
          </cell>
          <cell r="BY10093" t="str">
            <v>Solid</v>
          </cell>
        </row>
        <row r="10094">
          <cell r="D10094" t="str">
            <v>1010008027801</v>
          </cell>
          <cell r="BW10094" t="str">
            <v>Brown</v>
          </cell>
          <cell r="BX10094" t="str">
            <v>Beige</v>
          </cell>
          <cell r="BY10094" t="str">
            <v>Solid</v>
          </cell>
        </row>
        <row r="10095">
          <cell r="D10095" t="str">
            <v>1010008027802</v>
          </cell>
          <cell r="BW10095" t="str">
            <v>Brown</v>
          </cell>
          <cell r="BX10095" t="str">
            <v>Beige</v>
          </cell>
          <cell r="BY10095" t="str">
            <v>Solid</v>
          </cell>
        </row>
        <row r="10096">
          <cell r="D10096" t="str">
            <v>1010008027803</v>
          </cell>
          <cell r="BW10096" t="str">
            <v>Brown</v>
          </cell>
          <cell r="BX10096" t="str">
            <v>Beige</v>
          </cell>
          <cell r="BY10096" t="str">
            <v>Solid</v>
          </cell>
        </row>
        <row r="10097">
          <cell r="D10097" t="str">
            <v>1010008027804</v>
          </cell>
          <cell r="BW10097" t="str">
            <v>Brown</v>
          </cell>
          <cell r="BX10097" t="str">
            <v>Beige</v>
          </cell>
          <cell r="BY10097" t="str">
            <v>Solid</v>
          </cell>
        </row>
        <row r="10098">
          <cell r="D10098" t="str">
            <v>1010008027811</v>
          </cell>
          <cell r="BW10098" t="str">
            <v>Black</v>
          </cell>
          <cell r="BX10098" t="str">
            <v>Black</v>
          </cell>
          <cell r="BY10098" t="str">
            <v>Solid</v>
          </cell>
        </row>
        <row r="10099">
          <cell r="D10099" t="str">
            <v>1010008027812</v>
          </cell>
          <cell r="BW10099" t="str">
            <v>Black</v>
          </cell>
          <cell r="BX10099" t="str">
            <v>Black</v>
          </cell>
          <cell r="BY10099" t="str">
            <v>Solid</v>
          </cell>
        </row>
        <row r="10100">
          <cell r="D10100" t="str">
            <v>1010008027813</v>
          </cell>
          <cell r="BW10100" t="str">
            <v>Black</v>
          </cell>
          <cell r="BX10100" t="str">
            <v>Black</v>
          </cell>
          <cell r="BY10100" t="str">
            <v>Solid</v>
          </cell>
        </row>
        <row r="10101">
          <cell r="D10101" t="str">
            <v>1010008027814</v>
          </cell>
          <cell r="BW10101" t="str">
            <v>Black</v>
          </cell>
          <cell r="BX10101" t="str">
            <v>Black</v>
          </cell>
          <cell r="BY10101" t="str">
            <v>Solid</v>
          </cell>
        </row>
        <row r="10102">
          <cell r="D10102" t="str">
            <v>1010008027821</v>
          </cell>
          <cell r="BW10102" t="str">
            <v>Brown</v>
          </cell>
          <cell r="BX10102" t="str">
            <v>Brown</v>
          </cell>
          <cell r="BY10102" t="str">
            <v>Solid</v>
          </cell>
        </row>
        <row r="10103">
          <cell r="D10103" t="str">
            <v>1010008027822</v>
          </cell>
          <cell r="BW10103" t="str">
            <v>Brown</v>
          </cell>
          <cell r="BX10103" t="str">
            <v>Brown</v>
          </cell>
          <cell r="BY10103" t="str">
            <v>Solid</v>
          </cell>
        </row>
        <row r="10104">
          <cell r="D10104" t="str">
            <v>1010008027823</v>
          </cell>
          <cell r="BW10104" t="str">
            <v>Brown</v>
          </cell>
          <cell r="BX10104" t="str">
            <v>Brown</v>
          </cell>
          <cell r="BY10104" t="str">
            <v>Solid</v>
          </cell>
        </row>
        <row r="10105">
          <cell r="D10105" t="str">
            <v>1010008027831</v>
          </cell>
          <cell r="BW10105" t="str">
            <v>Red</v>
          </cell>
          <cell r="BX10105" t="str">
            <v>Burgundy</v>
          </cell>
          <cell r="BY10105" t="str">
            <v>Solid</v>
          </cell>
        </row>
        <row r="10106">
          <cell r="D10106" t="str">
            <v>1010008027841</v>
          </cell>
          <cell r="BW10106" t="str">
            <v>Ivory</v>
          </cell>
          <cell r="BX10106" t="str">
            <v>Cream</v>
          </cell>
          <cell r="BY10106" t="str">
            <v>Solid</v>
          </cell>
        </row>
        <row r="10107">
          <cell r="D10107" t="str">
            <v>1010008027851</v>
          </cell>
          <cell r="BW10107" t="str">
            <v>Gray</v>
          </cell>
          <cell r="BX10107" t="str">
            <v>Charcoal</v>
          </cell>
          <cell r="BY10107" t="str">
            <v>Solid</v>
          </cell>
        </row>
        <row r="10108">
          <cell r="D10108" t="str">
            <v>1010008027852</v>
          </cell>
          <cell r="BW10108" t="str">
            <v>Gray</v>
          </cell>
          <cell r="BX10108" t="str">
            <v>Charcoal</v>
          </cell>
          <cell r="BY10108" t="str">
            <v>Solid</v>
          </cell>
        </row>
        <row r="10109">
          <cell r="D10109" t="str">
            <v>1010008027853</v>
          </cell>
          <cell r="BW10109" t="str">
            <v>Gray</v>
          </cell>
          <cell r="BX10109" t="str">
            <v>Charcoal</v>
          </cell>
          <cell r="BY10109" t="str">
            <v>Solid</v>
          </cell>
        </row>
        <row r="10110">
          <cell r="D10110" t="str">
            <v>1010008027861</v>
          </cell>
          <cell r="BW10110" t="str">
            <v>Purple</v>
          </cell>
          <cell r="BX10110" t="str">
            <v>Dark Purple</v>
          </cell>
          <cell r="BY10110" t="str">
            <v>Solid</v>
          </cell>
        </row>
        <row r="10111">
          <cell r="D10111" t="str">
            <v>1010008027871</v>
          </cell>
          <cell r="BW10111" t="str">
            <v>Gray</v>
          </cell>
          <cell r="BX10111" t="str">
            <v>Gray</v>
          </cell>
          <cell r="BY10111" t="str">
            <v>Solid</v>
          </cell>
        </row>
        <row r="10112">
          <cell r="D10112" t="str">
            <v>1010008027872</v>
          </cell>
          <cell r="BW10112" t="str">
            <v>Gray</v>
          </cell>
          <cell r="BX10112" t="str">
            <v>Gray</v>
          </cell>
          <cell r="BY10112" t="str">
            <v>Solid</v>
          </cell>
        </row>
        <row r="10113">
          <cell r="D10113" t="str">
            <v>1010008027873</v>
          </cell>
          <cell r="BW10113" t="str">
            <v>Gray</v>
          </cell>
          <cell r="BX10113" t="str">
            <v>Gray</v>
          </cell>
          <cell r="BY10113" t="str">
            <v>Solid</v>
          </cell>
        </row>
        <row r="10114">
          <cell r="D10114" t="str">
            <v>1010008027881</v>
          </cell>
          <cell r="BW10114" t="str">
            <v>Green</v>
          </cell>
          <cell r="BX10114" t="str">
            <v>Hunter Green</v>
          </cell>
          <cell r="BY10114" t="str">
            <v>Solid</v>
          </cell>
        </row>
        <row r="10115">
          <cell r="D10115" t="str">
            <v>1010008027882</v>
          </cell>
          <cell r="BW10115" t="str">
            <v>Green</v>
          </cell>
          <cell r="BX10115" t="str">
            <v>Hunter Green</v>
          </cell>
          <cell r="BY10115" t="str">
            <v>Solid</v>
          </cell>
        </row>
        <row r="10116">
          <cell r="D10116" t="str">
            <v>1010008027883</v>
          </cell>
          <cell r="BW10116" t="str">
            <v>Green</v>
          </cell>
          <cell r="BX10116" t="str">
            <v>Hunter Green</v>
          </cell>
          <cell r="BY10116" t="str">
            <v>Solid</v>
          </cell>
        </row>
        <row r="10117">
          <cell r="D10117" t="str">
            <v>1010008027901</v>
          </cell>
          <cell r="BW10117" t="str">
            <v>Blue</v>
          </cell>
          <cell r="BX10117" t="str">
            <v>Light Blue</v>
          </cell>
          <cell r="BY10117" t="str">
            <v>Solid</v>
          </cell>
        </row>
        <row r="10118">
          <cell r="D10118" t="str">
            <v>1010008027902</v>
          </cell>
          <cell r="BW10118" t="str">
            <v>Blue</v>
          </cell>
          <cell r="BX10118" t="str">
            <v>Light Blue</v>
          </cell>
          <cell r="BY10118" t="str">
            <v>Solid</v>
          </cell>
        </row>
        <row r="10119">
          <cell r="D10119" t="str">
            <v>1010008027903</v>
          </cell>
          <cell r="BW10119" t="str">
            <v>Blue</v>
          </cell>
          <cell r="BX10119" t="str">
            <v>Light Blue</v>
          </cell>
          <cell r="BY10119" t="str">
            <v>Solid</v>
          </cell>
        </row>
        <row r="10120">
          <cell r="D10120" t="str">
            <v>1010008027911</v>
          </cell>
          <cell r="BW10120" t="str">
            <v>Pink</v>
          </cell>
          <cell r="BX10120" t="str">
            <v>Light Pink</v>
          </cell>
          <cell r="BY10120" t="str">
            <v>Solid</v>
          </cell>
        </row>
        <row r="10121">
          <cell r="D10121" t="str">
            <v>1010008027912</v>
          </cell>
          <cell r="BW10121" t="str">
            <v>Pink</v>
          </cell>
          <cell r="BX10121" t="str">
            <v>Light Pink</v>
          </cell>
          <cell r="BY10121" t="str">
            <v>Solid</v>
          </cell>
        </row>
        <row r="10122">
          <cell r="D10122" t="str">
            <v>1010008027913</v>
          </cell>
          <cell r="BW10122" t="str">
            <v>Pink</v>
          </cell>
          <cell r="BX10122" t="str">
            <v>Light Pink</v>
          </cell>
          <cell r="BY10122" t="str">
            <v>Solid</v>
          </cell>
        </row>
        <row r="10123">
          <cell r="D10123" t="str">
            <v>1010008027941</v>
          </cell>
          <cell r="BW10123" t="str">
            <v>Blue</v>
          </cell>
          <cell r="BX10123" t="str">
            <v>Navy</v>
          </cell>
          <cell r="BY10123" t="str">
            <v>Solid</v>
          </cell>
        </row>
        <row r="10124">
          <cell r="D10124" t="str">
            <v>1010008027942</v>
          </cell>
          <cell r="BW10124" t="str">
            <v>Blue</v>
          </cell>
          <cell r="BX10124" t="str">
            <v>Navy</v>
          </cell>
          <cell r="BY10124" t="str">
            <v>Solid</v>
          </cell>
        </row>
        <row r="10125">
          <cell r="D10125" t="str">
            <v>1010008027943</v>
          </cell>
          <cell r="BW10125" t="str">
            <v>Blue</v>
          </cell>
          <cell r="BX10125" t="str">
            <v>Navy</v>
          </cell>
          <cell r="BY10125" t="str">
            <v>Solid</v>
          </cell>
        </row>
        <row r="10126">
          <cell r="D10126" t="str">
            <v>1010008027951</v>
          </cell>
          <cell r="BW10126" t="str">
            <v>Purple</v>
          </cell>
          <cell r="BX10126" t="str">
            <v>Purple</v>
          </cell>
          <cell r="BY10126" t="str">
            <v>Solid</v>
          </cell>
        </row>
        <row r="10127">
          <cell r="D10127" t="str">
            <v>1010008027971</v>
          </cell>
          <cell r="BW10127" t="str">
            <v>Blue</v>
          </cell>
          <cell r="BX10127" t="str">
            <v>Turquoise</v>
          </cell>
          <cell r="BY10127" t="str">
            <v>Solid</v>
          </cell>
        </row>
        <row r="10128">
          <cell r="D10128" t="str">
            <v>1010008027981</v>
          </cell>
          <cell r="BW10128" t="str">
            <v>Blue</v>
          </cell>
          <cell r="BX10128" t="str">
            <v>Turquoise</v>
          </cell>
          <cell r="BY10128" t="str">
            <v>Solid</v>
          </cell>
        </row>
        <row r="10129">
          <cell r="D10129" t="str">
            <v>1010008045641</v>
          </cell>
          <cell r="BW10129" t="str">
            <v>Black</v>
          </cell>
          <cell r="BX10129" t="str">
            <v>Black</v>
          </cell>
          <cell r="BY10129" t="str">
            <v>Solid</v>
          </cell>
        </row>
        <row r="10130">
          <cell r="D10130" t="str">
            <v>1010008045651</v>
          </cell>
          <cell r="BW10130" t="str">
            <v>Blue</v>
          </cell>
          <cell r="BX10130" t="str">
            <v>Blue</v>
          </cell>
          <cell r="BY10130" t="str">
            <v>Solid</v>
          </cell>
        </row>
        <row r="10131">
          <cell r="D10131" t="str">
            <v>1010008045661</v>
          </cell>
          <cell r="BW10131" t="str">
            <v>Gray</v>
          </cell>
          <cell r="BX10131" t="str">
            <v>Gray</v>
          </cell>
          <cell r="BY10131" t="str">
            <v>Solid</v>
          </cell>
        </row>
        <row r="10132">
          <cell r="D10132" t="str">
            <v>1010008045671</v>
          </cell>
          <cell r="BW10132" t="str">
            <v>Pink</v>
          </cell>
          <cell r="BX10132" t="str">
            <v>Pink</v>
          </cell>
          <cell r="BY10132" t="str">
            <v>Solid</v>
          </cell>
        </row>
        <row r="10133">
          <cell r="D10133" t="str">
            <v>1010008045681</v>
          </cell>
          <cell r="BW10133" t="str">
            <v>Red</v>
          </cell>
          <cell r="BX10133" t="str">
            <v>Red</v>
          </cell>
          <cell r="BY10133" t="str">
            <v>Solid</v>
          </cell>
        </row>
        <row r="10134">
          <cell r="D10134" t="str">
            <v>1010008045691</v>
          </cell>
          <cell r="BW10134" t="str">
            <v>Blue</v>
          </cell>
          <cell r="BX10134" t="str">
            <v>Turquoise</v>
          </cell>
          <cell r="BY10134" t="str">
            <v>Solid</v>
          </cell>
        </row>
        <row r="10135">
          <cell r="D10135" t="str">
            <v>1010008045701</v>
          </cell>
          <cell r="BW10135" t="str">
            <v>White</v>
          </cell>
          <cell r="BX10135" t="str">
            <v>White</v>
          </cell>
          <cell r="BY10135" t="str">
            <v>Solid</v>
          </cell>
        </row>
        <row r="10136">
          <cell r="D10136" t="str">
            <v>1010008050771</v>
          </cell>
          <cell r="BW10136" t="str">
            <v>Brown</v>
          </cell>
          <cell r="BX10136" t="str">
            <v>Beige</v>
          </cell>
          <cell r="BY10136" t="str">
            <v>Solid</v>
          </cell>
        </row>
        <row r="10137">
          <cell r="D10137" t="str">
            <v>1010008050791</v>
          </cell>
          <cell r="BW10137" t="str">
            <v>Brown</v>
          </cell>
          <cell r="BX10137" t="str">
            <v>Brown</v>
          </cell>
          <cell r="BY10137" t="str">
            <v>Solid</v>
          </cell>
        </row>
        <row r="10138">
          <cell r="D10138" t="str">
            <v>1010008050831</v>
          </cell>
          <cell r="BW10138" t="str">
            <v>Purple</v>
          </cell>
          <cell r="BX10138" t="str">
            <v>Purple</v>
          </cell>
          <cell r="BY10138" t="str">
            <v>Solid</v>
          </cell>
        </row>
        <row r="10139">
          <cell r="D10139" t="str">
            <v>1010008050841</v>
          </cell>
          <cell r="BW10139" t="str">
            <v>Blue</v>
          </cell>
          <cell r="BX10139" t="str">
            <v>Turquoise</v>
          </cell>
          <cell r="BY10139" t="str">
            <v>Solid</v>
          </cell>
        </row>
        <row r="10140">
          <cell r="D10140" t="str">
            <v>1010008050851</v>
          </cell>
          <cell r="BW10140" t="str">
            <v>Brown</v>
          </cell>
          <cell r="BX10140" t="str">
            <v>Beige</v>
          </cell>
          <cell r="BY10140" t="str">
            <v>Solid</v>
          </cell>
        </row>
        <row r="10141">
          <cell r="D10141" t="str">
            <v>1010008050861</v>
          </cell>
          <cell r="BW10141" t="str">
            <v>Brown</v>
          </cell>
          <cell r="BX10141" t="str">
            <v>Beige</v>
          </cell>
          <cell r="BY10141" t="str">
            <v>Solid</v>
          </cell>
        </row>
        <row r="10142">
          <cell r="D10142" t="str">
            <v>1010008050871</v>
          </cell>
          <cell r="BW10142" t="str">
            <v>Black</v>
          </cell>
          <cell r="BX10142" t="str">
            <v>Black</v>
          </cell>
          <cell r="BY10142" t="str">
            <v>Solid</v>
          </cell>
        </row>
        <row r="10143">
          <cell r="D10143" t="str">
            <v>1010008050881</v>
          </cell>
          <cell r="BW10143" t="str">
            <v>Brown</v>
          </cell>
          <cell r="BX10143" t="str">
            <v>Brown</v>
          </cell>
          <cell r="BY10143" t="str">
            <v>Solid</v>
          </cell>
        </row>
        <row r="10144">
          <cell r="D10144" t="str">
            <v>1010008050891</v>
          </cell>
          <cell r="BW10144" t="str">
            <v>Gray</v>
          </cell>
          <cell r="BX10144" t="str">
            <v>Gray</v>
          </cell>
          <cell r="BY10144" t="str">
            <v>Solid</v>
          </cell>
        </row>
        <row r="10145">
          <cell r="D10145" t="str">
            <v>1010008050901</v>
          </cell>
          <cell r="BW10145" t="str">
            <v>Gray</v>
          </cell>
          <cell r="BX10145" t="str">
            <v>Gray</v>
          </cell>
          <cell r="BY10145" t="str">
            <v>Solid</v>
          </cell>
        </row>
        <row r="10146">
          <cell r="D10146" t="str">
            <v>1010008050911</v>
          </cell>
          <cell r="BW10146" t="str">
            <v>Blue</v>
          </cell>
          <cell r="BX10146" t="str">
            <v>Light Blue</v>
          </cell>
          <cell r="BY10146" t="str">
            <v>Solid</v>
          </cell>
        </row>
        <row r="10147">
          <cell r="D10147" t="str">
            <v>1010008050921</v>
          </cell>
          <cell r="BW10147" t="str">
            <v>Blue</v>
          </cell>
          <cell r="BX10147" t="str">
            <v>Navy</v>
          </cell>
          <cell r="BY10147" t="str">
            <v>Solid</v>
          </cell>
        </row>
        <row r="10148">
          <cell r="D10148" t="str">
            <v>1010008050931</v>
          </cell>
          <cell r="BW10148" t="str">
            <v>Purple</v>
          </cell>
          <cell r="BX10148" t="str">
            <v>Purple</v>
          </cell>
          <cell r="BY10148" t="str">
            <v>Solid</v>
          </cell>
        </row>
        <row r="10149">
          <cell r="D10149" t="str">
            <v>1010008050941</v>
          </cell>
          <cell r="BW10149" t="str">
            <v>Blue</v>
          </cell>
          <cell r="BX10149" t="str">
            <v>Turquoise</v>
          </cell>
          <cell r="BY10149" t="str">
            <v>Solid</v>
          </cell>
        </row>
        <row r="10150">
          <cell r="D10150" t="str">
            <v>1010008050951</v>
          </cell>
          <cell r="BW10150" t="str">
            <v>Brown</v>
          </cell>
          <cell r="BX10150" t="str">
            <v>Beige</v>
          </cell>
          <cell r="BY10150" t="str">
            <v>Solid</v>
          </cell>
        </row>
        <row r="10151">
          <cell r="D10151" t="str">
            <v>1010008050971</v>
          </cell>
          <cell r="BW10151" t="str">
            <v>Brown</v>
          </cell>
          <cell r="BX10151" t="str">
            <v>Brown</v>
          </cell>
          <cell r="BY10151" t="str">
            <v>Solid</v>
          </cell>
        </row>
        <row r="10152">
          <cell r="D10152" t="str">
            <v>1010008050981</v>
          </cell>
          <cell r="BW10152" t="str">
            <v>Gray</v>
          </cell>
          <cell r="BX10152" t="str">
            <v>Gray</v>
          </cell>
          <cell r="BY10152" t="str">
            <v>Solid</v>
          </cell>
        </row>
        <row r="10153">
          <cell r="D10153" t="str">
            <v>1010008050991</v>
          </cell>
          <cell r="BW10153" t="str">
            <v>Blue</v>
          </cell>
          <cell r="BX10153" t="str">
            <v>Light Blue</v>
          </cell>
          <cell r="BY10153" t="str">
            <v>Solid</v>
          </cell>
        </row>
        <row r="10154">
          <cell r="D10154" t="str">
            <v>1010008051001</v>
          </cell>
          <cell r="BW10154" t="str">
            <v>Blue</v>
          </cell>
          <cell r="BX10154" t="str">
            <v>Navy</v>
          </cell>
          <cell r="BY10154" t="str">
            <v>Solid</v>
          </cell>
        </row>
        <row r="10155">
          <cell r="D10155" t="str">
            <v>1010008051011</v>
          </cell>
          <cell r="BW10155" t="str">
            <v>Purple</v>
          </cell>
          <cell r="BX10155" t="str">
            <v>Purple</v>
          </cell>
          <cell r="BY10155" t="str">
            <v>Solid</v>
          </cell>
        </row>
        <row r="10156">
          <cell r="D10156" t="str">
            <v>1010008051021</v>
          </cell>
          <cell r="BW10156" t="str">
            <v>Blue</v>
          </cell>
          <cell r="BX10156" t="str">
            <v>Turquoise</v>
          </cell>
          <cell r="BY10156" t="str">
            <v>Solid</v>
          </cell>
        </row>
        <row r="10157">
          <cell r="D10157" t="str">
            <v>1010008051261</v>
          </cell>
          <cell r="BW10157" t="str">
            <v>Multi</v>
          </cell>
          <cell r="BX10157" t="str">
            <v>Multi</v>
          </cell>
          <cell r="BY10157" t="str">
            <v>Paw Prints</v>
          </cell>
        </row>
        <row r="10158">
          <cell r="D10158" t="str">
            <v>1010008051262</v>
          </cell>
          <cell r="BW10158" t="str">
            <v>Multi</v>
          </cell>
          <cell r="BX10158" t="str">
            <v>Multi</v>
          </cell>
          <cell r="BY10158" t="str">
            <v>Paw Prints</v>
          </cell>
        </row>
        <row r="10159">
          <cell r="D10159" t="str">
            <v>1010008051263</v>
          </cell>
          <cell r="BW10159" t="str">
            <v>Multi</v>
          </cell>
          <cell r="BX10159" t="str">
            <v>Multi</v>
          </cell>
          <cell r="BY10159" t="str">
            <v>Paw Prints</v>
          </cell>
        </row>
        <row r="10160">
          <cell r="D10160" t="str">
            <v>1010008051281</v>
          </cell>
          <cell r="BW10160" t="str">
            <v>Multi</v>
          </cell>
          <cell r="BX10160" t="str">
            <v>Gray</v>
          </cell>
          <cell r="BY10160" t="str">
            <v>Paw Prints</v>
          </cell>
        </row>
        <row r="10161">
          <cell r="D10161" t="str">
            <v>1010008051282</v>
          </cell>
          <cell r="BW10161" t="str">
            <v>Multi</v>
          </cell>
          <cell r="BX10161" t="str">
            <v>Gray</v>
          </cell>
          <cell r="BY10161" t="str">
            <v>Paw Prints</v>
          </cell>
        </row>
        <row r="10162">
          <cell r="D10162" t="str">
            <v>1010008051283</v>
          </cell>
          <cell r="BW10162" t="str">
            <v>Multi</v>
          </cell>
          <cell r="BX10162" t="str">
            <v>Gray</v>
          </cell>
          <cell r="BY10162" t="str">
            <v>Paw Prints</v>
          </cell>
        </row>
        <row r="10163">
          <cell r="D10163" t="str">
            <v>1010008051291</v>
          </cell>
          <cell r="BW10163" t="str">
            <v>Multi</v>
          </cell>
          <cell r="BX10163" t="str">
            <v>Gray</v>
          </cell>
          <cell r="BY10163" t="str">
            <v>Paw Prints</v>
          </cell>
        </row>
        <row r="10164">
          <cell r="D10164" t="str">
            <v>1010008051292</v>
          </cell>
          <cell r="BW10164" t="str">
            <v>Multi</v>
          </cell>
          <cell r="BX10164" t="str">
            <v>Gray</v>
          </cell>
          <cell r="BY10164" t="str">
            <v>Paw Prints</v>
          </cell>
        </row>
        <row r="10165">
          <cell r="D10165" t="str">
            <v>1010008051293</v>
          </cell>
          <cell r="BW10165" t="str">
            <v>Multi</v>
          </cell>
          <cell r="BX10165" t="str">
            <v>Gray</v>
          </cell>
          <cell r="BY10165" t="str">
            <v>Paw Prints</v>
          </cell>
        </row>
        <row r="10166">
          <cell r="D10166" t="str">
            <v>1010008051301</v>
          </cell>
          <cell r="BW10166" t="str">
            <v>Multi</v>
          </cell>
          <cell r="BX10166" t="str">
            <v>Gray</v>
          </cell>
          <cell r="BY10166" t="str">
            <v>Paw Prints</v>
          </cell>
        </row>
        <row r="10167">
          <cell r="D10167" t="str">
            <v>1010008051302</v>
          </cell>
          <cell r="BW10167" t="str">
            <v>Multi</v>
          </cell>
          <cell r="BX10167" t="str">
            <v>Gray</v>
          </cell>
          <cell r="BY10167" t="str">
            <v>Paw Prints</v>
          </cell>
        </row>
        <row r="10168">
          <cell r="D10168" t="str">
            <v>1010008051303</v>
          </cell>
          <cell r="BW10168" t="str">
            <v>Multi</v>
          </cell>
          <cell r="BX10168" t="str">
            <v>Gray</v>
          </cell>
          <cell r="BY10168" t="str">
            <v>Paw Prints</v>
          </cell>
        </row>
        <row r="10169">
          <cell r="D10169" t="str">
            <v>1010008051311</v>
          </cell>
          <cell r="BW10169" t="str">
            <v>Multi</v>
          </cell>
          <cell r="BX10169" t="str">
            <v>Gray</v>
          </cell>
          <cell r="BY10169" t="str">
            <v>Paw Prints</v>
          </cell>
        </row>
        <row r="10170">
          <cell r="D10170" t="str">
            <v>1010008051312</v>
          </cell>
          <cell r="BW10170" t="str">
            <v>Multi</v>
          </cell>
          <cell r="BX10170" t="str">
            <v>Gray</v>
          </cell>
          <cell r="BY10170" t="str">
            <v>Paw Prints</v>
          </cell>
        </row>
        <row r="10171">
          <cell r="D10171" t="str">
            <v>1010008051321</v>
          </cell>
          <cell r="BW10171" t="str">
            <v>Multi</v>
          </cell>
          <cell r="BX10171" t="str">
            <v>Gray</v>
          </cell>
          <cell r="BY10171" t="str">
            <v>Paw Prints</v>
          </cell>
        </row>
        <row r="10172">
          <cell r="D10172" t="str">
            <v>1010008051322</v>
          </cell>
          <cell r="BW10172" t="str">
            <v>Multi</v>
          </cell>
          <cell r="BX10172" t="str">
            <v>Gray</v>
          </cell>
          <cell r="BY10172" t="str">
            <v>Paw Prints</v>
          </cell>
        </row>
        <row r="10173">
          <cell r="D10173" t="str">
            <v>1010008051323</v>
          </cell>
          <cell r="BW10173" t="str">
            <v>Multi</v>
          </cell>
          <cell r="BX10173" t="str">
            <v>Gray</v>
          </cell>
          <cell r="BY10173" t="str">
            <v>Paw Prints</v>
          </cell>
        </row>
        <row r="10174">
          <cell r="D10174" t="str">
            <v>1010008051331</v>
          </cell>
          <cell r="BW10174" t="str">
            <v>Multi</v>
          </cell>
          <cell r="BX10174" t="str">
            <v>Gray</v>
          </cell>
          <cell r="BY10174" t="str">
            <v>Paw Prints</v>
          </cell>
        </row>
        <row r="10175">
          <cell r="D10175" t="str">
            <v>1010008051332</v>
          </cell>
          <cell r="BW10175" t="str">
            <v>Multi</v>
          </cell>
          <cell r="BX10175" t="str">
            <v>Gray</v>
          </cell>
          <cell r="BY10175" t="str">
            <v>Paw Prints</v>
          </cell>
        </row>
        <row r="10176">
          <cell r="D10176" t="str">
            <v>1010008051333</v>
          </cell>
          <cell r="BW10176" t="str">
            <v>Multi</v>
          </cell>
          <cell r="BX10176" t="str">
            <v>Gray</v>
          </cell>
          <cell r="BY10176" t="str">
            <v>Paw Prints</v>
          </cell>
        </row>
        <row r="10177">
          <cell r="D10177" t="str">
            <v>1010008051341</v>
          </cell>
          <cell r="BW10177" t="str">
            <v>Multi</v>
          </cell>
          <cell r="BX10177" t="str">
            <v>Gray</v>
          </cell>
          <cell r="BY10177" t="str">
            <v>Paw Prints</v>
          </cell>
        </row>
        <row r="10178">
          <cell r="D10178" t="str">
            <v>1010008051342</v>
          </cell>
          <cell r="BW10178" t="str">
            <v>Multi</v>
          </cell>
          <cell r="BX10178" t="str">
            <v>Gray</v>
          </cell>
          <cell r="BY10178" t="str">
            <v>Paw Prints</v>
          </cell>
        </row>
        <row r="10179">
          <cell r="D10179" t="str">
            <v>1010008051343</v>
          </cell>
          <cell r="BW10179" t="str">
            <v>Multi</v>
          </cell>
          <cell r="BX10179" t="str">
            <v>Gray</v>
          </cell>
          <cell r="BY10179" t="str">
            <v>Paw Prints</v>
          </cell>
        </row>
        <row r="10180">
          <cell r="D10180" t="str">
            <v>1010008051351</v>
          </cell>
          <cell r="BW10180" t="str">
            <v>Multi</v>
          </cell>
          <cell r="BX10180" t="str">
            <v>Gray</v>
          </cell>
          <cell r="BY10180" t="str">
            <v>Paw Prints</v>
          </cell>
        </row>
        <row r="10181">
          <cell r="D10181" t="str">
            <v>1010008051352</v>
          </cell>
          <cell r="BW10181" t="str">
            <v>Multi</v>
          </cell>
          <cell r="BX10181" t="str">
            <v>Gray</v>
          </cell>
          <cell r="BY10181" t="str">
            <v>Paw Prints</v>
          </cell>
        </row>
        <row r="10182">
          <cell r="D10182" t="str">
            <v>1010008051353</v>
          </cell>
          <cell r="BW10182" t="str">
            <v>Multi</v>
          </cell>
          <cell r="BX10182" t="str">
            <v>Gray</v>
          </cell>
          <cell r="BY10182" t="str">
            <v>Paw Prints</v>
          </cell>
        </row>
        <row r="10183">
          <cell r="D10183" t="str">
            <v>1010008051361</v>
          </cell>
          <cell r="BW10183" t="str">
            <v>Multi</v>
          </cell>
          <cell r="BX10183" t="str">
            <v>Gray</v>
          </cell>
          <cell r="BY10183" t="str">
            <v>Paw Prints</v>
          </cell>
        </row>
        <row r="10184">
          <cell r="D10184" t="str">
            <v>1010008051362</v>
          </cell>
          <cell r="BW10184" t="str">
            <v>Multi</v>
          </cell>
          <cell r="BX10184" t="str">
            <v>Gray</v>
          </cell>
          <cell r="BY10184" t="str">
            <v>Paw Prints</v>
          </cell>
        </row>
        <row r="10185">
          <cell r="D10185" t="str">
            <v>1010008051363</v>
          </cell>
          <cell r="BW10185" t="str">
            <v>Multi</v>
          </cell>
          <cell r="BX10185" t="str">
            <v>Gray</v>
          </cell>
          <cell r="BY10185" t="str">
            <v>Paw Prints</v>
          </cell>
        </row>
        <row r="10186">
          <cell r="D10186" t="str">
            <v>1010008051371</v>
          </cell>
          <cell r="BW10186" t="str">
            <v>Multi</v>
          </cell>
          <cell r="BX10186" t="str">
            <v>Gray</v>
          </cell>
          <cell r="BY10186" t="str">
            <v>Paw Prints</v>
          </cell>
        </row>
        <row r="10187">
          <cell r="D10187" t="str">
            <v>1010008051372</v>
          </cell>
          <cell r="BW10187" t="str">
            <v>Multi</v>
          </cell>
          <cell r="BX10187" t="str">
            <v>Gray</v>
          </cell>
          <cell r="BY10187" t="str">
            <v>Paw Prints</v>
          </cell>
        </row>
        <row r="10188">
          <cell r="D10188" t="str">
            <v>1010008051373</v>
          </cell>
          <cell r="BW10188" t="str">
            <v>Multi</v>
          </cell>
          <cell r="BX10188" t="str">
            <v>Gray</v>
          </cell>
          <cell r="BY10188" t="str">
            <v>Paw Prints</v>
          </cell>
        </row>
        <row r="10189">
          <cell r="D10189" t="str">
            <v>1010008051381</v>
          </cell>
          <cell r="BW10189" t="str">
            <v>Multi</v>
          </cell>
          <cell r="BX10189" t="str">
            <v>Gray</v>
          </cell>
          <cell r="BY10189" t="str">
            <v>Paw Prints</v>
          </cell>
        </row>
        <row r="10190">
          <cell r="D10190" t="str">
            <v>1010008051382</v>
          </cell>
          <cell r="BW10190" t="str">
            <v>Multi</v>
          </cell>
          <cell r="BX10190" t="str">
            <v>Gray</v>
          </cell>
          <cell r="BY10190" t="str">
            <v>Paw Prints</v>
          </cell>
        </row>
        <row r="10191">
          <cell r="D10191" t="str">
            <v>1010008051383</v>
          </cell>
          <cell r="BW10191" t="str">
            <v>Multi</v>
          </cell>
          <cell r="BX10191" t="str">
            <v>Gray</v>
          </cell>
          <cell r="BY10191" t="str">
            <v>Paw Prints</v>
          </cell>
        </row>
        <row r="10192">
          <cell r="D10192" t="str">
            <v>1010008051401</v>
          </cell>
          <cell r="BW10192" t="str">
            <v>Multi</v>
          </cell>
          <cell r="BX10192" t="str">
            <v>Gray</v>
          </cell>
          <cell r="BY10192" t="str">
            <v>Paw Prints</v>
          </cell>
        </row>
        <row r="10193">
          <cell r="D10193" t="str">
            <v>1010008051402</v>
          </cell>
          <cell r="BW10193" t="str">
            <v>Multi</v>
          </cell>
          <cell r="BX10193" t="str">
            <v>Gray</v>
          </cell>
          <cell r="BY10193" t="str">
            <v>Paw Prints</v>
          </cell>
        </row>
        <row r="10194">
          <cell r="D10194" t="str">
            <v>1010008051403</v>
          </cell>
          <cell r="BW10194" t="str">
            <v>Multi</v>
          </cell>
          <cell r="BX10194" t="str">
            <v>Gray</v>
          </cell>
          <cell r="BY10194" t="str">
            <v>Paw Prints</v>
          </cell>
        </row>
        <row r="10195">
          <cell r="D10195" t="str">
            <v>1010008051411</v>
          </cell>
          <cell r="BW10195" t="str">
            <v>Multi</v>
          </cell>
          <cell r="BX10195" t="str">
            <v>Gray</v>
          </cell>
          <cell r="BY10195" t="str">
            <v>Paw Prints</v>
          </cell>
        </row>
        <row r="10196">
          <cell r="D10196" t="str">
            <v>1010008051412</v>
          </cell>
          <cell r="BW10196" t="str">
            <v>Multi</v>
          </cell>
          <cell r="BX10196" t="str">
            <v>Gray</v>
          </cell>
          <cell r="BY10196" t="str">
            <v>Paw Prints</v>
          </cell>
        </row>
        <row r="10197">
          <cell r="D10197" t="str">
            <v>1010008051413</v>
          </cell>
          <cell r="BW10197" t="str">
            <v>Multi</v>
          </cell>
          <cell r="BX10197" t="str">
            <v>Gray</v>
          </cell>
          <cell r="BY10197" t="str">
            <v>Paw Prints</v>
          </cell>
        </row>
        <row r="10198">
          <cell r="D10198" t="str">
            <v>1010008051421</v>
          </cell>
          <cell r="BW10198" t="str">
            <v>Multi</v>
          </cell>
          <cell r="BX10198" t="str">
            <v>Gray</v>
          </cell>
          <cell r="BY10198" t="str">
            <v>Paw Prints</v>
          </cell>
        </row>
        <row r="10199">
          <cell r="D10199" t="str">
            <v>1010008051422</v>
          </cell>
          <cell r="BW10199" t="str">
            <v>Multi</v>
          </cell>
          <cell r="BX10199" t="str">
            <v>Gray</v>
          </cell>
          <cell r="BY10199" t="str">
            <v>Paw Prints</v>
          </cell>
        </row>
        <row r="10200">
          <cell r="D10200" t="str">
            <v>1010008051423</v>
          </cell>
          <cell r="BW10200" t="str">
            <v>Multi</v>
          </cell>
          <cell r="BX10200" t="str">
            <v>Gray</v>
          </cell>
          <cell r="BY10200" t="str">
            <v>Paw Prints</v>
          </cell>
        </row>
        <row r="10201">
          <cell r="D10201" t="str">
            <v>1010008054371</v>
          </cell>
          <cell r="BW10201" t="str">
            <v>Brown</v>
          </cell>
          <cell r="BX10201" t="str">
            <v>Beige</v>
          </cell>
          <cell r="BY10201" t="str">
            <v>Solid</v>
          </cell>
        </row>
        <row r="10202">
          <cell r="D10202" t="str">
            <v>1010008054381</v>
          </cell>
          <cell r="BW10202" t="str">
            <v>Black</v>
          </cell>
          <cell r="BX10202" t="str">
            <v>Black</v>
          </cell>
          <cell r="BY10202" t="str">
            <v>Solid</v>
          </cell>
        </row>
        <row r="10203">
          <cell r="D10203" t="str">
            <v>1010008054391</v>
          </cell>
          <cell r="BW10203" t="str">
            <v>Blue</v>
          </cell>
          <cell r="BX10203" t="str">
            <v>Blue</v>
          </cell>
          <cell r="BY10203" t="str">
            <v>Solid</v>
          </cell>
        </row>
        <row r="10204">
          <cell r="D10204" t="str">
            <v>1010008054401</v>
          </cell>
          <cell r="BW10204" t="str">
            <v>Gray</v>
          </cell>
          <cell r="BX10204" t="str">
            <v>Gray</v>
          </cell>
          <cell r="BY10204" t="str">
            <v>Solid</v>
          </cell>
        </row>
        <row r="10205">
          <cell r="D10205" t="str">
            <v>1010008054411</v>
          </cell>
          <cell r="BW10205" t="str">
            <v>Green</v>
          </cell>
          <cell r="BX10205" t="str">
            <v>Lime Green</v>
          </cell>
          <cell r="BY10205" t="str">
            <v>Solid</v>
          </cell>
        </row>
        <row r="10206">
          <cell r="D10206" t="str">
            <v>1010008054421</v>
          </cell>
          <cell r="BW10206" t="str">
            <v>Blue</v>
          </cell>
          <cell r="BX10206" t="str">
            <v>Navy</v>
          </cell>
          <cell r="BY10206" t="str">
            <v>Solid</v>
          </cell>
        </row>
        <row r="10207">
          <cell r="D10207" t="str">
            <v>1010008054431</v>
          </cell>
          <cell r="BW10207" t="str">
            <v>Orange</v>
          </cell>
          <cell r="BX10207" t="str">
            <v>Orange</v>
          </cell>
          <cell r="BY10207" t="str">
            <v>Solid</v>
          </cell>
        </row>
        <row r="10208">
          <cell r="D10208" t="str">
            <v>1010008054441</v>
          </cell>
          <cell r="BW10208" t="str">
            <v>Pink</v>
          </cell>
          <cell r="BX10208" t="str">
            <v>Pink</v>
          </cell>
          <cell r="BY10208" t="str">
            <v>Solid</v>
          </cell>
        </row>
        <row r="10209">
          <cell r="D10209" t="str">
            <v>1010008054451</v>
          </cell>
          <cell r="BW10209" t="str">
            <v>Purple</v>
          </cell>
          <cell r="BX10209" t="str">
            <v>Purple</v>
          </cell>
          <cell r="BY10209" t="str">
            <v>Solid</v>
          </cell>
        </row>
        <row r="10210">
          <cell r="D10210" t="str">
            <v>1010008054461</v>
          </cell>
          <cell r="BW10210" t="str">
            <v>Red</v>
          </cell>
          <cell r="BX10210" t="str">
            <v>Red</v>
          </cell>
          <cell r="BY10210" t="str">
            <v>Solid</v>
          </cell>
        </row>
        <row r="10211">
          <cell r="D10211" t="str">
            <v>1010008054471</v>
          </cell>
          <cell r="BW10211" t="str">
            <v>Blue</v>
          </cell>
          <cell r="BX10211" t="str">
            <v>Royal Blue</v>
          </cell>
          <cell r="BY10211" t="str">
            <v>Solid</v>
          </cell>
        </row>
        <row r="10212">
          <cell r="D10212" t="str">
            <v>1010008054481</v>
          </cell>
          <cell r="BW10212" t="str">
            <v>Blue</v>
          </cell>
          <cell r="BX10212" t="str">
            <v>Turquoise</v>
          </cell>
          <cell r="BY10212" t="str">
            <v>Solid</v>
          </cell>
        </row>
        <row r="10213">
          <cell r="D10213" t="str">
            <v>1010008056311</v>
          </cell>
          <cell r="BW10213" t="str">
            <v>Black</v>
          </cell>
          <cell r="BX10213" t="str">
            <v>Black</v>
          </cell>
          <cell r="BY10213" t="str">
            <v>Solid</v>
          </cell>
        </row>
        <row r="10214">
          <cell r="D10214" t="str">
            <v>1010008056351</v>
          </cell>
          <cell r="BW10214" t="str">
            <v>Multi</v>
          </cell>
          <cell r="BX10214" t="str">
            <v>Black/Turquoise</v>
          </cell>
          <cell r="BY10214" t="str">
            <v>Solid</v>
          </cell>
        </row>
        <row r="10215">
          <cell r="D10215" t="str">
            <v>1010008056361</v>
          </cell>
          <cell r="BW10215" t="str">
            <v>Multi</v>
          </cell>
          <cell r="BX10215" t="str">
            <v>Black/Royal Blue</v>
          </cell>
          <cell r="BY10215" t="str">
            <v>Solid</v>
          </cell>
        </row>
        <row r="10216">
          <cell r="D10216" t="str">
            <v>1010008056371</v>
          </cell>
          <cell r="BW10216" t="str">
            <v>Multi</v>
          </cell>
          <cell r="BX10216" t="str">
            <v>Pink/Turquoise</v>
          </cell>
          <cell r="BY10216" t="str">
            <v>Solid</v>
          </cell>
        </row>
        <row r="10217">
          <cell r="D10217" t="str">
            <v>1010008056381</v>
          </cell>
          <cell r="BW10217" t="str">
            <v>Multi</v>
          </cell>
          <cell r="BX10217" t="str">
            <v>Royal Blue/Green</v>
          </cell>
          <cell r="BY10217" t="str">
            <v>Solid</v>
          </cell>
        </row>
        <row r="10218">
          <cell r="D10218" t="str">
            <v>1010008056391</v>
          </cell>
          <cell r="BW10218" t="str">
            <v>Multi</v>
          </cell>
          <cell r="BX10218" t="str">
            <v>Black/Turquoise</v>
          </cell>
          <cell r="BY10218" t="str">
            <v>Solid</v>
          </cell>
        </row>
        <row r="10219">
          <cell r="D10219" t="str">
            <v>1010008056401</v>
          </cell>
          <cell r="BW10219" t="str">
            <v>Multi</v>
          </cell>
          <cell r="BX10219" t="str">
            <v>Black/Royal Blue</v>
          </cell>
          <cell r="BY10219" t="str">
            <v>Solid</v>
          </cell>
        </row>
        <row r="10220">
          <cell r="D10220" t="str">
            <v>1010008056411</v>
          </cell>
          <cell r="BW10220" t="str">
            <v>Multi</v>
          </cell>
          <cell r="BX10220" t="str">
            <v>Pink/Turquoise</v>
          </cell>
          <cell r="BY10220" t="str">
            <v>Solid</v>
          </cell>
        </row>
        <row r="10221">
          <cell r="D10221" t="str">
            <v>1010008056421</v>
          </cell>
          <cell r="BW10221" t="str">
            <v>Multi</v>
          </cell>
          <cell r="BX10221" t="str">
            <v>Royal Blue/Green</v>
          </cell>
          <cell r="BY10221" t="str">
            <v>Solid</v>
          </cell>
        </row>
        <row r="10222">
          <cell r="D10222" t="str">
            <v>1010008056431</v>
          </cell>
          <cell r="BW10222" t="str">
            <v>Multi</v>
          </cell>
          <cell r="BX10222" t="str">
            <v>Black/Turquoise</v>
          </cell>
          <cell r="BY10222" t="str">
            <v>Solid</v>
          </cell>
        </row>
        <row r="10223">
          <cell r="D10223" t="str">
            <v>1010008056441</v>
          </cell>
          <cell r="BW10223" t="str">
            <v>Multi</v>
          </cell>
          <cell r="BX10223" t="str">
            <v>Black/Royal Blue</v>
          </cell>
          <cell r="BY10223" t="str">
            <v>Solid</v>
          </cell>
        </row>
        <row r="10224">
          <cell r="D10224" t="str">
            <v>1010008056451</v>
          </cell>
          <cell r="BW10224" t="str">
            <v>Multi</v>
          </cell>
          <cell r="BX10224" t="str">
            <v>Pink/Turquoise</v>
          </cell>
          <cell r="BY10224" t="str">
            <v>Solid</v>
          </cell>
        </row>
        <row r="10225">
          <cell r="D10225" t="str">
            <v>1010008056471</v>
          </cell>
          <cell r="BW10225" t="str">
            <v>Multi</v>
          </cell>
          <cell r="BX10225" t="str">
            <v>Black/Turquoise</v>
          </cell>
          <cell r="BY10225" t="str">
            <v>Solid</v>
          </cell>
        </row>
        <row r="10226">
          <cell r="D10226" t="str">
            <v>1010008056481</v>
          </cell>
          <cell r="BW10226" t="str">
            <v>Multi</v>
          </cell>
          <cell r="BX10226" t="str">
            <v>Black/Royal Blue</v>
          </cell>
          <cell r="BY10226" t="str">
            <v>Solid</v>
          </cell>
        </row>
        <row r="10227">
          <cell r="D10227" t="str">
            <v>1010008056491</v>
          </cell>
          <cell r="BW10227" t="str">
            <v>Multi</v>
          </cell>
          <cell r="BX10227" t="str">
            <v>Pink/Turquoise</v>
          </cell>
          <cell r="BY10227" t="str">
            <v>Solid</v>
          </cell>
        </row>
        <row r="10228">
          <cell r="D10228" t="str">
            <v>1010008056501</v>
          </cell>
          <cell r="BW10228" t="str">
            <v>Multi</v>
          </cell>
          <cell r="BX10228" t="str">
            <v>Royal Blue/Green</v>
          </cell>
          <cell r="BY10228" t="str">
            <v>Solid</v>
          </cell>
        </row>
        <row r="10229">
          <cell r="D10229" t="str">
            <v>1010008056511</v>
          </cell>
          <cell r="BW10229" t="str">
            <v>Brown</v>
          </cell>
          <cell r="BX10229" t="str">
            <v>Beige</v>
          </cell>
          <cell r="BY10229" t="str">
            <v>Solid</v>
          </cell>
        </row>
        <row r="10230">
          <cell r="D10230" t="str">
            <v>1010008056521</v>
          </cell>
          <cell r="BW10230" t="str">
            <v>Black</v>
          </cell>
          <cell r="BX10230" t="str">
            <v>Black</v>
          </cell>
          <cell r="BY10230" t="str">
            <v>Solid</v>
          </cell>
        </row>
        <row r="10231">
          <cell r="D10231" t="str">
            <v>1010008056531</v>
          </cell>
          <cell r="BW10231" t="str">
            <v>Blue</v>
          </cell>
          <cell r="BX10231" t="str">
            <v>Blue</v>
          </cell>
          <cell r="BY10231" t="str">
            <v>Solid</v>
          </cell>
        </row>
        <row r="10232">
          <cell r="D10232" t="str">
            <v>1010008056541</v>
          </cell>
          <cell r="BW10232" t="str">
            <v>Gray</v>
          </cell>
          <cell r="BX10232" t="str">
            <v>Gray</v>
          </cell>
          <cell r="BY10232" t="str">
            <v>Solid</v>
          </cell>
        </row>
        <row r="10233">
          <cell r="D10233" t="str">
            <v>1010008056551</v>
          </cell>
          <cell r="BW10233" t="str">
            <v>Green</v>
          </cell>
          <cell r="BX10233" t="str">
            <v>Lime Green</v>
          </cell>
          <cell r="BY10233" t="str">
            <v>Solid</v>
          </cell>
        </row>
        <row r="10234">
          <cell r="D10234" t="str">
            <v>1010008056561</v>
          </cell>
          <cell r="BW10234" t="str">
            <v>Blue</v>
          </cell>
          <cell r="BX10234" t="str">
            <v>Navy</v>
          </cell>
          <cell r="BY10234" t="str">
            <v>Solid</v>
          </cell>
        </row>
        <row r="10235">
          <cell r="D10235" t="str">
            <v>1010008056571</v>
          </cell>
          <cell r="BW10235" t="str">
            <v>Orange</v>
          </cell>
          <cell r="BX10235" t="str">
            <v>Orange</v>
          </cell>
          <cell r="BY10235" t="str">
            <v>Solid</v>
          </cell>
        </row>
        <row r="10236">
          <cell r="D10236" t="str">
            <v>1010008056581</v>
          </cell>
          <cell r="BW10236" t="str">
            <v>Purple</v>
          </cell>
          <cell r="BX10236" t="str">
            <v>Purple</v>
          </cell>
          <cell r="BY10236" t="str">
            <v>Solid</v>
          </cell>
        </row>
        <row r="10237">
          <cell r="D10237" t="str">
            <v>1010008056591</v>
          </cell>
          <cell r="BW10237" t="str">
            <v>Red</v>
          </cell>
          <cell r="BX10237" t="str">
            <v>Red</v>
          </cell>
          <cell r="BY10237" t="str">
            <v>Solid</v>
          </cell>
        </row>
        <row r="10238">
          <cell r="D10238" t="str">
            <v>1010008056611</v>
          </cell>
          <cell r="BW10238" t="str">
            <v>Blue</v>
          </cell>
          <cell r="BX10238" t="str">
            <v>Blue</v>
          </cell>
          <cell r="BY10238" t="str">
            <v>Solid</v>
          </cell>
        </row>
        <row r="10239">
          <cell r="D10239" t="str">
            <v>1010008056621</v>
          </cell>
          <cell r="BW10239" t="str">
            <v>Gray</v>
          </cell>
          <cell r="BX10239" t="str">
            <v>Gray</v>
          </cell>
          <cell r="BY10239" t="str">
            <v>Solid</v>
          </cell>
        </row>
        <row r="10240">
          <cell r="D10240" t="str">
            <v>1010008056631</v>
          </cell>
          <cell r="BW10240" t="str">
            <v>Black</v>
          </cell>
          <cell r="BX10240" t="str">
            <v>Black</v>
          </cell>
          <cell r="BY10240" t="str">
            <v>Solid</v>
          </cell>
        </row>
        <row r="10241">
          <cell r="D10241" t="str">
            <v>1010008056641</v>
          </cell>
          <cell r="BW10241" t="str">
            <v>Blue</v>
          </cell>
          <cell r="BX10241" t="str">
            <v>Blue</v>
          </cell>
          <cell r="BY10241" t="str">
            <v>Solid</v>
          </cell>
        </row>
        <row r="10242">
          <cell r="D10242" t="str">
            <v>1010008056651</v>
          </cell>
          <cell r="BW10242" t="str">
            <v>Gray</v>
          </cell>
          <cell r="BX10242" t="str">
            <v>Gray</v>
          </cell>
          <cell r="BY10242" t="str">
            <v>Solid</v>
          </cell>
        </row>
        <row r="10243">
          <cell r="D10243" t="str">
            <v>1010008056661</v>
          </cell>
          <cell r="BW10243" t="str">
            <v>Purple</v>
          </cell>
          <cell r="BX10243" t="str">
            <v>Purple</v>
          </cell>
          <cell r="BY10243" t="str">
            <v>Solid</v>
          </cell>
        </row>
        <row r="10244">
          <cell r="D10244" t="str">
            <v>1010008056671</v>
          </cell>
          <cell r="BW10244" t="str">
            <v>Red</v>
          </cell>
          <cell r="BX10244" t="str">
            <v>Red</v>
          </cell>
          <cell r="BY10244" t="str">
            <v>Solid</v>
          </cell>
        </row>
        <row r="10245">
          <cell r="D10245" t="str">
            <v>1010008056681</v>
          </cell>
          <cell r="BW10245" t="str">
            <v>Black</v>
          </cell>
          <cell r="BX10245" t="str">
            <v>Black</v>
          </cell>
          <cell r="BY10245" t="str">
            <v>Solid</v>
          </cell>
        </row>
        <row r="10246">
          <cell r="D10246" t="str">
            <v>1010008056691</v>
          </cell>
          <cell r="BW10246" t="str">
            <v>Blue</v>
          </cell>
          <cell r="BX10246" t="str">
            <v>Blue</v>
          </cell>
          <cell r="BY10246" t="str">
            <v>Solid</v>
          </cell>
        </row>
        <row r="10247">
          <cell r="D10247" t="str">
            <v>1010008056701</v>
          </cell>
          <cell r="BW10247" t="str">
            <v>Gray</v>
          </cell>
          <cell r="BX10247" t="str">
            <v>Gray</v>
          </cell>
          <cell r="BY10247" t="str">
            <v>Solid</v>
          </cell>
        </row>
        <row r="10248">
          <cell r="D10248" t="str">
            <v>1010008056711</v>
          </cell>
          <cell r="BW10248" t="str">
            <v>Purple</v>
          </cell>
          <cell r="BX10248" t="str">
            <v>Purple</v>
          </cell>
          <cell r="BY10248" t="str">
            <v>Solid</v>
          </cell>
        </row>
        <row r="10249">
          <cell r="D10249" t="str">
            <v>1010008056732</v>
          </cell>
          <cell r="BW10249" t="str">
            <v>Black</v>
          </cell>
          <cell r="BX10249" t="str">
            <v>Black</v>
          </cell>
          <cell r="BY10249" t="str">
            <v>Solid</v>
          </cell>
        </row>
        <row r="10250">
          <cell r="D10250" t="str">
            <v>1010008056752</v>
          </cell>
          <cell r="BW10250" t="str">
            <v>Pink</v>
          </cell>
          <cell r="BX10250" t="str">
            <v>Pink</v>
          </cell>
          <cell r="BY10250" t="str">
            <v>Solid</v>
          </cell>
        </row>
        <row r="10251">
          <cell r="D10251" t="str">
            <v>1010008056772</v>
          </cell>
          <cell r="BW10251" t="str">
            <v>Black</v>
          </cell>
          <cell r="BX10251" t="str">
            <v>Black</v>
          </cell>
          <cell r="BY10251" t="str">
            <v>Solid</v>
          </cell>
        </row>
        <row r="10252">
          <cell r="D10252" t="str">
            <v>1010008056782</v>
          </cell>
          <cell r="BW10252" t="str">
            <v>Blue</v>
          </cell>
          <cell r="BX10252" t="str">
            <v>Blue</v>
          </cell>
          <cell r="BY10252" t="str">
            <v>Solid</v>
          </cell>
        </row>
        <row r="10253">
          <cell r="D10253" t="str">
            <v>1010008056792</v>
          </cell>
          <cell r="BW10253" t="str">
            <v>Pink</v>
          </cell>
          <cell r="BX10253" t="str">
            <v>Pink</v>
          </cell>
          <cell r="BY10253" t="str">
            <v>Solid</v>
          </cell>
        </row>
        <row r="10254">
          <cell r="D10254" t="str">
            <v>1010008056802</v>
          </cell>
          <cell r="BW10254" t="str">
            <v>Blue</v>
          </cell>
          <cell r="BX10254" t="str">
            <v>Turquoise</v>
          </cell>
          <cell r="BY10254" t="str">
            <v>Solid</v>
          </cell>
        </row>
        <row r="10255">
          <cell r="D10255" t="str">
            <v>1010008056812</v>
          </cell>
          <cell r="BW10255" t="str">
            <v>Black</v>
          </cell>
          <cell r="BX10255" t="str">
            <v>Black</v>
          </cell>
          <cell r="BY10255" t="str">
            <v>Solid</v>
          </cell>
        </row>
        <row r="10256">
          <cell r="D10256" t="str">
            <v>1010008056822</v>
          </cell>
          <cell r="BW10256" t="str">
            <v>Blue</v>
          </cell>
          <cell r="BX10256" t="str">
            <v>Blue</v>
          </cell>
          <cell r="BY10256" t="str">
            <v>Solid</v>
          </cell>
        </row>
        <row r="10257">
          <cell r="D10257" t="str">
            <v>1010008056832</v>
          </cell>
          <cell r="BW10257" t="str">
            <v>Pink</v>
          </cell>
          <cell r="BX10257" t="str">
            <v>Pink</v>
          </cell>
          <cell r="BY10257" t="str">
            <v>Solid</v>
          </cell>
        </row>
        <row r="10258">
          <cell r="D10258" t="str">
            <v>1010008056842</v>
          </cell>
          <cell r="BW10258" t="str">
            <v>Blue</v>
          </cell>
          <cell r="BX10258" t="str">
            <v>Turquoise</v>
          </cell>
          <cell r="BY10258" t="str">
            <v>Solid</v>
          </cell>
        </row>
        <row r="10259">
          <cell r="D10259" t="str">
            <v>1010008061291</v>
          </cell>
          <cell r="BW10259" t="str">
            <v>Brown</v>
          </cell>
          <cell r="BX10259" t="str">
            <v>Beige</v>
          </cell>
          <cell r="BY10259" t="str">
            <v>Solid</v>
          </cell>
        </row>
        <row r="10260">
          <cell r="D10260" t="str">
            <v>1010008061292</v>
          </cell>
          <cell r="BW10260" t="str">
            <v>Brown</v>
          </cell>
          <cell r="BX10260" t="str">
            <v>Beige</v>
          </cell>
          <cell r="BY10260" t="str">
            <v>Solid</v>
          </cell>
        </row>
        <row r="10261">
          <cell r="D10261" t="str">
            <v>1010008061293</v>
          </cell>
          <cell r="BW10261" t="str">
            <v>Brown</v>
          </cell>
          <cell r="BX10261" t="str">
            <v>Beige</v>
          </cell>
          <cell r="BY10261" t="str">
            <v>Solid</v>
          </cell>
        </row>
        <row r="10262">
          <cell r="D10262" t="str">
            <v>1010008061301</v>
          </cell>
          <cell r="BW10262" t="str">
            <v>Black</v>
          </cell>
          <cell r="BX10262" t="str">
            <v>Black</v>
          </cell>
          <cell r="BY10262" t="str">
            <v>Solid</v>
          </cell>
        </row>
        <row r="10263">
          <cell r="D10263" t="str">
            <v>1010008061302</v>
          </cell>
          <cell r="BW10263" t="str">
            <v>Black</v>
          </cell>
          <cell r="BX10263" t="str">
            <v>Black</v>
          </cell>
          <cell r="BY10263" t="str">
            <v>Solid</v>
          </cell>
        </row>
        <row r="10264">
          <cell r="D10264" t="str">
            <v>1010008061303</v>
          </cell>
          <cell r="BW10264" t="str">
            <v>Black</v>
          </cell>
          <cell r="BX10264" t="str">
            <v>Black</v>
          </cell>
          <cell r="BY10264" t="str">
            <v>Solid</v>
          </cell>
        </row>
        <row r="10265">
          <cell r="D10265" t="str">
            <v>1010008061311</v>
          </cell>
          <cell r="BW10265" t="str">
            <v>Brown</v>
          </cell>
          <cell r="BX10265" t="str">
            <v>Brown</v>
          </cell>
          <cell r="BY10265" t="str">
            <v>Solid</v>
          </cell>
        </row>
        <row r="10266">
          <cell r="D10266" t="str">
            <v>1010008061312</v>
          </cell>
          <cell r="BW10266" t="str">
            <v>Brown</v>
          </cell>
          <cell r="BX10266" t="str">
            <v>Brown</v>
          </cell>
          <cell r="BY10266" t="str">
            <v>Solid</v>
          </cell>
        </row>
        <row r="10267">
          <cell r="D10267" t="str">
            <v>1010008061313</v>
          </cell>
          <cell r="BW10267" t="str">
            <v>Brown</v>
          </cell>
          <cell r="BX10267" t="str">
            <v>Brown</v>
          </cell>
          <cell r="BY10267" t="str">
            <v>Solid</v>
          </cell>
        </row>
        <row r="10268">
          <cell r="D10268" t="str">
            <v>1010008061321</v>
          </cell>
          <cell r="BW10268" t="str">
            <v>Gray</v>
          </cell>
          <cell r="BX10268" t="str">
            <v>Charcoal</v>
          </cell>
          <cell r="BY10268" t="str">
            <v>Solid</v>
          </cell>
        </row>
        <row r="10269">
          <cell r="D10269" t="str">
            <v>1010008061322</v>
          </cell>
          <cell r="BW10269" t="str">
            <v>Gray</v>
          </cell>
          <cell r="BX10269" t="str">
            <v>Charcoal</v>
          </cell>
          <cell r="BY10269" t="str">
            <v>Solid</v>
          </cell>
        </row>
        <row r="10270">
          <cell r="D10270" t="str">
            <v>1010008061323</v>
          </cell>
          <cell r="BW10270" t="str">
            <v>Gray</v>
          </cell>
          <cell r="BX10270" t="str">
            <v>Charcoal</v>
          </cell>
          <cell r="BY10270" t="str">
            <v>Solid</v>
          </cell>
        </row>
        <row r="10271">
          <cell r="D10271" t="str">
            <v>1010008061331</v>
          </cell>
          <cell r="BW10271" t="str">
            <v>Ivory</v>
          </cell>
          <cell r="BX10271" t="str">
            <v>Cream</v>
          </cell>
          <cell r="BY10271" t="str">
            <v>Solid</v>
          </cell>
        </row>
        <row r="10272">
          <cell r="D10272" t="str">
            <v>1010008061332</v>
          </cell>
          <cell r="BW10272" t="str">
            <v>Ivory</v>
          </cell>
          <cell r="BX10272" t="str">
            <v>Cream</v>
          </cell>
          <cell r="BY10272" t="str">
            <v>Solid</v>
          </cell>
        </row>
        <row r="10273">
          <cell r="D10273" t="str">
            <v>1010008061333</v>
          </cell>
          <cell r="BW10273" t="str">
            <v>Ivory</v>
          </cell>
          <cell r="BX10273" t="str">
            <v>Cream</v>
          </cell>
          <cell r="BY10273" t="str">
            <v>Solid</v>
          </cell>
        </row>
        <row r="10274">
          <cell r="D10274" t="str">
            <v>1010008061351</v>
          </cell>
          <cell r="BW10274" t="str">
            <v>Green</v>
          </cell>
          <cell r="BX10274" t="str">
            <v>Hunter Green</v>
          </cell>
          <cell r="BY10274" t="str">
            <v>Solid</v>
          </cell>
        </row>
        <row r="10275">
          <cell r="D10275" t="str">
            <v>1010008061352</v>
          </cell>
          <cell r="BW10275" t="str">
            <v>Green</v>
          </cell>
          <cell r="BX10275" t="str">
            <v>Hunter Green</v>
          </cell>
          <cell r="BY10275" t="str">
            <v>Solid</v>
          </cell>
        </row>
        <row r="10276">
          <cell r="D10276" t="str">
            <v>1010008061353</v>
          </cell>
          <cell r="BW10276" t="str">
            <v>Green</v>
          </cell>
          <cell r="BX10276" t="str">
            <v>Hunter Green</v>
          </cell>
          <cell r="BY10276" t="str">
            <v>Solid</v>
          </cell>
        </row>
        <row r="10277">
          <cell r="D10277" t="str">
            <v>1010008061361</v>
          </cell>
          <cell r="BW10277" t="str">
            <v>Blue</v>
          </cell>
          <cell r="BX10277" t="str">
            <v>Light Blue</v>
          </cell>
          <cell r="BY10277" t="str">
            <v>Solid</v>
          </cell>
        </row>
        <row r="10278">
          <cell r="D10278" t="str">
            <v>1010008061362</v>
          </cell>
          <cell r="BW10278" t="str">
            <v>Blue</v>
          </cell>
          <cell r="BX10278" t="str">
            <v>Light Blue</v>
          </cell>
          <cell r="BY10278" t="str">
            <v>Solid</v>
          </cell>
        </row>
        <row r="10279">
          <cell r="D10279" t="str">
            <v>1010008061363</v>
          </cell>
          <cell r="BW10279" t="str">
            <v>Blue</v>
          </cell>
          <cell r="BX10279" t="str">
            <v>Light Blue</v>
          </cell>
          <cell r="BY10279" t="str">
            <v>Solid</v>
          </cell>
        </row>
        <row r="10280">
          <cell r="D10280" t="str">
            <v>1010008061371</v>
          </cell>
          <cell r="BW10280" t="str">
            <v>Pink</v>
          </cell>
          <cell r="BX10280" t="str">
            <v>Light Pink</v>
          </cell>
          <cell r="BY10280" t="str">
            <v>Solid</v>
          </cell>
        </row>
        <row r="10281">
          <cell r="D10281" t="str">
            <v>1010008061372</v>
          </cell>
          <cell r="BW10281" t="str">
            <v>Pink</v>
          </cell>
          <cell r="BX10281" t="str">
            <v>Light Pink</v>
          </cell>
          <cell r="BY10281" t="str">
            <v>Solid</v>
          </cell>
        </row>
        <row r="10282">
          <cell r="D10282" t="str">
            <v>1010008061373</v>
          </cell>
          <cell r="BW10282" t="str">
            <v>Pink</v>
          </cell>
          <cell r="BX10282" t="str">
            <v>Light Pink</v>
          </cell>
          <cell r="BY10282" t="str">
            <v>Solid</v>
          </cell>
        </row>
        <row r="10283">
          <cell r="D10283" t="str">
            <v>1010008061381</v>
          </cell>
          <cell r="BW10283" t="str">
            <v>Purple</v>
          </cell>
          <cell r="BX10283" t="str">
            <v>Light Purple</v>
          </cell>
          <cell r="BY10283" t="str">
            <v>Solid</v>
          </cell>
        </row>
        <row r="10284">
          <cell r="D10284" t="str">
            <v>1010008061391</v>
          </cell>
          <cell r="BW10284" t="str">
            <v>Green</v>
          </cell>
          <cell r="BX10284" t="str">
            <v>Lime Green</v>
          </cell>
          <cell r="BY10284" t="str">
            <v>Solid</v>
          </cell>
        </row>
        <row r="10285">
          <cell r="D10285" t="str">
            <v>1010008061401</v>
          </cell>
          <cell r="BW10285" t="str">
            <v>Green</v>
          </cell>
          <cell r="BX10285" t="str">
            <v>Mint</v>
          </cell>
          <cell r="BY10285" t="str">
            <v>Solid</v>
          </cell>
        </row>
        <row r="10286">
          <cell r="D10286" t="str">
            <v>1010008061402</v>
          </cell>
          <cell r="BW10286" t="str">
            <v>Green</v>
          </cell>
          <cell r="BX10286" t="str">
            <v>Mint</v>
          </cell>
          <cell r="BY10286" t="str">
            <v>Solid</v>
          </cell>
        </row>
        <row r="10287">
          <cell r="D10287" t="str">
            <v>1010008061403</v>
          </cell>
          <cell r="BW10287" t="str">
            <v>Green</v>
          </cell>
          <cell r="BX10287" t="str">
            <v>Mint</v>
          </cell>
          <cell r="BY10287" t="str">
            <v>Solid</v>
          </cell>
        </row>
        <row r="10288">
          <cell r="D10288" t="str">
            <v>1010008061411</v>
          </cell>
          <cell r="BW10288" t="str">
            <v>Blue</v>
          </cell>
          <cell r="BX10288" t="str">
            <v>Navy</v>
          </cell>
          <cell r="BY10288" t="str">
            <v>Solid</v>
          </cell>
        </row>
        <row r="10289">
          <cell r="D10289" t="str">
            <v>1010008061412</v>
          </cell>
          <cell r="BW10289" t="str">
            <v>Blue</v>
          </cell>
          <cell r="BX10289" t="str">
            <v>Navy</v>
          </cell>
          <cell r="BY10289" t="str">
            <v>Solid</v>
          </cell>
        </row>
        <row r="10290">
          <cell r="D10290" t="str">
            <v>1010008061413</v>
          </cell>
          <cell r="BW10290" t="str">
            <v>Blue</v>
          </cell>
          <cell r="BX10290" t="str">
            <v>Navy</v>
          </cell>
          <cell r="BY10290" t="str">
            <v>Solid</v>
          </cell>
        </row>
        <row r="10291">
          <cell r="D10291" t="str">
            <v>1010008061421</v>
          </cell>
          <cell r="BW10291" t="str">
            <v>Gray</v>
          </cell>
          <cell r="BX10291" t="str">
            <v>Gray</v>
          </cell>
          <cell r="BY10291" t="str">
            <v>Solid</v>
          </cell>
        </row>
        <row r="10292">
          <cell r="D10292" t="str">
            <v>1010008061422</v>
          </cell>
          <cell r="BW10292" t="str">
            <v>Gray</v>
          </cell>
          <cell r="BX10292" t="str">
            <v>Gray</v>
          </cell>
          <cell r="BY10292" t="str">
            <v>Solid</v>
          </cell>
        </row>
        <row r="10293">
          <cell r="D10293" t="str">
            <v>1010008061423</v>
          </cell>
          <cell r="BW10293" t="str">
            <v>Gray</v>
          </cell>
          <cell r="BX10293" t="str">
            <v>Gray</v>
          </cell>
          <cell r="BY10293" t="str">
            <v>Solid</v>
          </cell>
        </row>
        <row r="10294">
          <cell r="D10294" t="str">
            <v>1010008061431</v>
          </cell>
          <cell r="BW10294" t="str">
            <v>Orange</v>
          </cell>
          <cell r="BX10294" t="str">
            <v>Orange</v>
          </cell>
          <cell r="BY10294" t="str">
            <v>Solid</v>
          </cell>
        </row>
        <row r="10295">
          <cell r="D10295" t="str">
            <v>1010008061441</v>
          </cell>
          <cell r="BW10295" t="str">
            <v>Pink</v>
          </cell>
          <cell r="BX10295" t="str">
            <v>Pink</v>
          </cell>
          <cell r="BY10295" t="str">
            <v>Solid</v>
          </cell>
        </row>
        <row r="10296">
          <cell r="D10296" t="str">
            <v>1010008061451</v>
          </cell>
          <cell r="BW10296" t="str">
            <v>Red</v>
          </cell>
          <cell r="BX10296" t="str">
            <v>Red</v>
          </cell>
          <cell r="BY10296" t="str">
            <v>Solid</v>
          </cell>
        </row>
        <row r="10297">
          <cell r="D10297" t="str">
            <v>1010008061452</v>
          </cell>
          <cell r="BW10297" t="str">
            <v>Red</v>
          </cell>
          <cell r="BX10297" t="str">
            <v>Red</v>
          </cell>
          <cell r="BY10297" t="str">
            <v>Solid</v>
          </cell>
        </row>
        <row r="10298">
          <cell r="D10298" t="str">
            <v>1010008061453</v>
          </cell>
          <cell r="BW10298" t="str">
            <v>Red</v>
          </cell>
          <cell r="BX10298" t="str">
            <v>Red</v>
          </cell>
          <cell r="BY10298" t="str">
            <v>Solid</v>
          </cell>
        </row>
        <row r="10299">
          <cell r="D10299" t="str">
            <v>1010008061461</v>
          </cell>
          <cell r="BW10299" t="str">
            <v>Blue</v>
          </cell>
          <cell r="BX10299" t="str">
            <v>Royal Blue</v>
          </cell>
          <cell r="BY10299" t="str">
            <v>Solid</v>
          </cell>
        </row>
        <row r="10300">
          <cell r="D10300" t="str">
            <v>1010008061471</v>
          </cell>
          <cell r="BW10300" t="str">
            <v>Green</v>
          </cell>
          <cell r="BX10300" t="str">
            <v>Sage</v>
          </cell>
          <cell r="BY10300" t="str">
            <v>Solid</v>
          </cell>
        </row>
        <row r="10301">
          <cell r="D10301" t="str">
            <v>1010008061481</v>
          </cell>
          <cell r="BW10301" t="str">
            <v>Blue</v>
          </cell>
          <cell r="BX10301" t="str">
            <v>Turquoise</v>
          </cell>
          <cell r="BY10301" t="str">
            <v>Solid</v>
          </cell>
        </row>
        <row r="10302">
          <cell r="D10302" t="str">
            <v>1010008061482</v>
          </cell>
          <cell r="BW10302" t="str">
            <v>Blue</v>
          </cell>
          <cell r="BX10302" t="str">
            <v>Turquoise</v>
          </cell>
          <cell r="BY10302" t="str">
            <v>Solid</v>
          </cell>
        </row>
        <row r="10303">
          <cell r="D10303" t="str">
            <v>1010008061483</v>
          </cell>
          <cell r="BW10303" t="str">
            <v>Blue</v>
          </cell>
          <cell r="BX10303" t="str">
            <v>Turquoise</v>
          </cell>
          <cell r="BY10303" t="str">
            <v>Solid</v>
          </cell>
        </row>
        <row r="10304">
          <cell r="D10304" t="str">
            <v>1010008061491</v>
          </cell>
          <cell r="BW10304" t="str">
            <v>Brown</v>
          </cell>
          <cell r="BX10304" t="str">
            <v>Beige</v>
          </cell>
          <cell r="BY10304" t="str">
            <v>Solid</v>
          </cell>
        </row>
        <row r="10305">
          <cell r="D10305" t="str">
            <v>1010008061501</v>
          </cell>
          <cell r="BW10305" t="str">
            <v>Black</v>
          </cell>
          <cell r="BX10305" t="str">
            <v>Black</v>
          </cell>
          <cell r="BY10305" t="str">
            <v>Solid</v>
          </cell>
        </row>
        <row r="10306">
          <cell r="D10306" t="str">
            <v>1010008061511</v>
          </cell>
          <cell r="BW10306" t="str">
            <v>Pink</v>
          </cell>
          <cell r="BX10306" t="str">
            <v>Bright Pink</v>
          </cell>
          <cell r="BY10306" t="str">
            <v>Solid</v>
          </cell>
        </row>
        <row r="10307">
          <cell r="D10307" t="str">
            <v>1010008061521</v>
          </cell>
          <cell r="BW10307" t="str">
            <v>Brown</v>
          </cell>
          <cell r="BX10307" t="str">
            <v>Brown</v>
          </cell>
          <cell r="BY10307" t="str">
            <v>Solid</v>
          </cell>
        </row>
        <row r="10308">
          <cell r="D10308" t="str">
            <v>1010008061531</v>
          </cell>
          <cell r="BW10308" t="str">
            <v>Gray</v>
          </cell>
          <cell r="BX10308" t="str">
            <v>Charcoal</v>
          </cell>
          <cell r="BY10308" t="str">
            <v>Solid</v>
          </cell>
        </row>
        <row r="10309">
          <cell r="D10309" t="str">
            <v>1010008061541</v>
          </cell>
          <cell r="BW10309" t="str">
            <v>Ivory</v>
          </cell>
          <cell r="BX10309" t="str">
            <v>Cream</v>
          </cell>
          <cell r="BY10309" t="str">
            <v>Solid</v>
          </cell>
        </row>
        <row r="10310">
          <cell r="D10310" t="str">
            <v>1010008061551</v>
          </cell>
          <cell r="BW10310" t="str">
            <v>Gray</v>
          </cell>
          <cell r="BX10310" t="str">
            <v>Gray</v>
          </cell>
          <cell r="BY10310" t="str">
            <v>Solid</v>
          </cell>
        </row>
        <row r="10311">
          <cell r="D10311" t="str">
            <v>1010008061561</v>
          </cell>
          <cell r="BW10311" t="str">
            <v>Green</v>
          </cell>
          <cell r="BX10311" t="str">
            <v>Hunter Green</v>
          </cell>
          <cell r="BY10311" t="str">
            <v>Solid</v>
          </cell>
        </row>
        <row r="10312">
          <cell r="D10312" t="str">
            <v>1010008061571</v>
          </cell>
          <cell r="BW10312" t="str">
            <v>Blue</v>
          </cell>
          <cell r="BX10312" t="str">
            <v>Light Blue</v>
          </cell>
          <cell r="BY10312" t="str">
            <v>Solid</v>
          </cell>
        </row>
        <row r="10313">
          <cell r="D10313" t="str">
            <v>1010008061581</v>
          </cell>
          <cell r="BW10313" t="str">
            <v>Pink</v>
          </cell>
          <cell r="BX10313" t="str">
            <v>Light Pink</v>
          </cell>
          <cell r="BY10313" t="str">
            <v>Solid</v>
          </cell>
        </row>
        <row r="10314">
          <cell r="D10314" t="str">
            <v>1010008061591</v>
          </cell>
          <cell r="BW10314" t="str">
            <v>Purple</v>
          </cell>
          <cell r="BX10314" t="str">
            <v>Light Purple</v>
          </cell>
          <cell r="BY10314" t="str">
            <v>Solid</v>
          </cell>
        </row>
        <row r="10315">
          <cell r="D10315" t="str">
            <v>1010008061601</v>
          </cell>
          <cell r="BW10315" t="str">
            <v>Green</v>
          </cell>
          <cell r="BX10315" t="str">
            <v>Lime Green</v>
          </cell>
          <cell r="BY10315" t="str">
            <v>Solid</v>
          </cell>
        </row>
        <row r="10316">
          <cell r="D10316" t="str">
            <v>1010008061611</v>
          </cell>
          <cell r="BW10316" t="str">
            <v>Green</v>
          </cell>
          <cell r="BX10316" t="str">
            <v>Mint</v>
          </cell>
          <cell r="BY10316" t="str">
            <v>Solid</v>
          </cell>
        </row>
        <row r="10317">
          <cell r="D10317" t="str">
            <v>1010008061621</v>
          </cell>
          <cell r="BW10317" t="str">
            <v>Blue</v>
          </cell>
          <cell r="BX10317" t="str">
            <v>Navy</v>
          </cell>
          <cell r="BY10317" t="str">
            <v>Solid</v>
          </cell>
        </row>
        <row r="10318">
          <cell r="D10318" t="str">
            <v>1010008061631</v>
          </cell>
          <cell r="BW10318" t="str">
            <v>Orange</v>
          </cell>
          <cell r="BX10318" t="str">
            <v>Orange</v>
          </cell>
          <cell r="BY10318" t="str">
            <v>Solid</v>
          </cell>
        </row>
        <row r="10319">
          <cell r="D10319" t="str">
            <v>1010008061641</v>
          </cell>
          <cell r="BW10319" t="str">
            <v>Red</v>
          </cell>
          <cell r="BX10319" t="str">
            <v>Red</v>
          </cell>
          <cell r="BY10319" t="str">
            <v>Solid</v>
          </cell>
        </row>
        <row r="10320">
          <cell r="D10320" t="str">
            <v>1010008061651</v>
          </cell>
          <cell r="BW10320" t="str">
            <v>Blue</v>
          </cell>
          <cell r="BX10320" t="str">
            <v>Royal Blue</v>
          </cell>
          <cell r="BY10320" t="str">
            <v>Solid</v>
          </cell>
        </row>
        <row r="10321">
          <cell r="D10321" t="str">
            <v>1010008061661</v>
          </cell>
          <cell r="BW10321" t="str">
            <v>Green</v>
          </cell>
          <cell r="BX10321" t="str">
            <v>Sage</v>
          </cell>
          <cell r="BY10321" t="str">
            <v>Solid</v>
          </cell>
        </row>
        <row r="10322">
          <cell r="D10322" t="str">
            <v>1010008061671</v>
          </cell>
          <cell r="BW10322" t="str">
            <v>Blue</v>
          </cell>
          <cell r="BX10322" t="str">
            <v>Turquoise</v>
          </cell>
          <cell r="BY10322" t="str">
            <v>Solid</v>
          </cell>
        </row>
        <row r="10323">
          <cell r="D10323" t="str">
            <v>1010008061681</v>
          </cell>
          <cell r="BW10323" t="str">
            <v>Brown</v>
          </cell>
          <cell r="BX10323" t="str">
            <v>Beige</v>
          </cell>
          <cell r="BY10323" t="str">
            <v>Solid</v>
          </cell>
        </row>
        <row r="10324">
          <cell r="D10324" t="str">
            <v>1010008061682</v>
          </cell>
          <cell r="BW10324" t="str">
            <v>Brown</v>
          </cell>
          <cell r="BX10324" t="str">
            <v>Beige</v>
          </cell>
          <cell r="BY10324" t="str">
            <v>Solid</v>
          </cell>
        </row>
        <row r="10325">
          <cell r="D10325" t="str">
            <v>1010008061683</v>
          </cell>
          <cell r="BW10325" t="str">
            <v>Brown</v>
          </cell>
          <cell r="BX10325" t="str">
            <v>Beige</v>
          </cell>
          <cell r="BY10325" t="str">
            <v>Solid</v>
          </cell>
        </row>
        <row r="10326">
          <cell r="D10326" t="str">
            <v>1010008061691</v>
          </cell>
          <cell r="BW10326" t="str">
            <v>Black</v>
          </cell>
          <cell r="BX10326" t="str">
            <v>Black</v>
          </cell>
          <cell r="BY10326" t="str">
            <v>Solid</v>
          </cell>
        </row>
        <row r="10327">
          <cell r="D10327" t="str">
            <v>1010008061692</v>
          </cell>
          <cell r="BW10327" t="str">
            <v>Black</v>
          </cell>
          <cell r="BX10327" t="str">
            <v>Black</v>
          </cell>
          <cell r="BY10327" t="str">
            <v>Solid</v>
          </cell>
        </row>
        <row r="10328">
          <cell r="D10328" t="str">
            <v>1010008061693</v>
          </cell>
          <cell r="BW10328" t="str">
            <v>Black</v>
          </cell>
          <cell r="BX10328" t="str">
            <v>Black</v>
          </cell>
          <cell r="BY10328" t="str">
            <v>Solid</v>
          </cell>
        </row>
        <row r="10329">
          <cell r="D10329" t="str">
            <v>1010008061701</v>
          </cell>
          <cell r="BW10329" t="str">
            <v>Brown</v>
          </cell>
          <cell r="BX10329" t="str">
            <v>Brown</v>
          </cell>
          <cell r="BY10329" t="str">
            <v>Solid</v>
          </cell>
        </row>
        <row r="10330">
          <cell r="D10330" t="str">
            <v>1010008061702</v>
          </cell>
          <cell r="BW10330" t="str">
            <v>Brown</v>
          </cell>
          <cell r="BX10330" t="str">
            <v>Brown</v>
          </cell>
          <cell r="BY10330" t="str">
            <v>Solid</v>
          </cell>
        </row>
        <row r="10331">
          <cell r="D10331" t="str">
            <v>1010008061703</v>
          </cell>
          <cell r="BW10331" t="str">
            <v>Brown</v>
          </cell>
          <cell r="BX10331" t="str">
            <v>Brown</v>
          </cell>
          <cell r="BY10331" t="str">
            <v>Solid</v>
          </cell>
        </row>
        <row r="10332">
          <cell r="D10332" t="str">
            <v>1010008061711</v>
          </cell>
          <cell r="BW10332" t="str">
            <v>Gray</v>
          </cell>
          <cell r="BX10332" t="str">
            <v>Charcoal</v>
          </cell>
          <cell r="BY10332" t="str">
            <v>Solid</v>
          </cell>
        </row>
        <row r="10333">
          <cell r="D10333" t="str">
            <v>1010008061712</v>
          </cell>
          <cell r="BW10333" t="str">
            <v>Gray</v>
          </cell>
          <cell r="BX10333" t="str">
            <v>Charcoal</v>
          </cell>
          <cell r="BY10333" t="str">
            <v>Solid</v>
          </cell>
        </row>
        <row r="10334">
          <cell r="D10334" t="str">
            <v>1010008061713</v>
          </cell>
          <cell r="BW10334" t="str">
            <v>Gray</v>
          </cell>
          <cell r="BX10334" t="str">
            <v>Charcoal</v>
          </cell>
          <cell r="BY10334" t="str">
            <v>Solid</v>
          </cell>
        </row>
        <row r="10335">
          <cell r="D10335" t="str">
            <v>1010008061721</v>
          </cell>
          <cell r="BW10335" t="str">
            <v>Ivory</v>
          </cell>
          <cell r="BX10335" t="str">
            <v>Cream</v>
          </cell>
          <cell r="BY10335" t="str">
            <v>Solid</v>
          </cell>
        </row>
        <row r="10336">
          <cell r="D10336" t="str">
            <v>1010008061722</v>
          </cell>
          <cell r="BW10336" t="str">
            <v>Ivory</v>
          </cell>
          <cell r="BX10336" t="str">
            <v>Cream</v>
          </cell>
          <cell r="BY10336" t="str">
            <v>Solid</v>
          </cell>
        </row>
        <row r="10337">
          <cell r="D10337" t="str">
            <v>1010008061723</v>
          </cell>
          <cell r="BW10337" t="str">
            <v>Ivory</v>
          </cell>
          <cell r="BX10337" t="str">
            <v>Cream</v>
          </cell>
          <cell r="BY10337" t="str">
            <v>Solid</v>
          </cell>
        </row>
        <row r="10338">
          <cell r="D10338" t="str">
            <v>1010008061731</v>
          </cell>
          <cell r="BW10338" t="str">
            <v>Gray</v>
          </cell>
          <cell r="BX10338" t="str">
            <v>Gray</v>
          </cell>
          <cell r="BY10338" t="str">
            <v>Solid</v>
          </cell>
        </row>
        <row r="10339">
          <cell r="D10339" t="str">
            <v>1010008061732</v>
          </cell>
          <cell r="BW10339" t="str">
            <v>Gray</v>
          </cell>
          <cell r="BX10339" t="str">
            <v>Gray</v>
          </cell>
          <cell r="BY10339" t="str">
            <v>Solid</v>
          </cell>
        </row>
        <row r="10340">
          <cell r="D10340" t="str">
            <v>1010008061733</v>
          </cell>
          <cell r="BW10340" t="str">
            <v>Gray</v>
          </cell>
          <cell r="BX10340" t="str">
            <v>Gray</v>
          </cell>
          <cell r="BY10340" t="str">
            <v>Solid</v>
          </cell>
        </row>
        <row r="10341">
          <cell r="D10341" t="str">
            <v>1010008061741</v>
          </cell>
          <cell r="BW10341" t="str">
            <v>Green</v>
          </cell>
          <cell r="BX10341" t="str">
            <v>Hunter Green</v>
          </cell>
          <cell r="BY10341" t="str">
            <v>Solid</v>
          </cell>
        </row>
        <row r="10342">
          <cell r="D10342" t="str">
            <v>1010008061742</v>
          </cell>
          <cell r="BW10342" t="str">
            <v>Green</v>
          </cell>
          <cell r="BX10342" t="str">
            <v>Hunter Green</v>
          </cell>
          <cell r="BY10342" t="str">
            <v>Solid</v>
          </cell>
        </row>
        <row r="10343">
          <cell r="D10343" t="str">
            <v>1010008061743</v>
          </cell>
          <cell r="BW10343" t="str">
            <v>Green</v>
          </cell>
          <cell r="BX10343" t="str">
            <v>Hunter Green</v>
          </cell>
          <cell r="BY10343" t="str">
            <v>Solid</v>
          </cell>
        </row>
        <row r="10344">
          <cell r="D10344" t="str">
            <v>1010008061751</v>
          </cell>
          <cell r="BW10344" t="str">
            <v>Blue</v>
          </cell>
          <cell r="BX10344" t="str">
            <v>Light Blue</v>
          </cell>
          <cell r="BY10344" t="str">
            <v>Solid</v>
          </cell>
        </row>
        <row r="10345">
          <cell r="D10345" t="str">
            <v>1010008061752</v>
          </cell>
          <cell r="BW10345" t="str">
            <v>Blue</v>
          </cell>
          <cell r="BX10345" t="str">
            <v>Light Blue</v>
          </cell>
          <cell r="BY10345" t="str">
            <v>Solid</v>
          </cell>
        </row>
        <row r="10346">
          <cell r="D10346" t="str">
            <v>1010008061753</v>
          </cell>
          <cell r="BW10346" t="str">
            <v>Blue</v>
          </cell>
          <cell r="BX10346" t="str">
            <v>Light Blue</v>
          </cell>
          <cell r="BY10346" t="str">
            <v>Solid</v>
          </cell>
        </row>
        <row r="10347">
          <cell r="D10347" t="str">
            <v>1010008061761</v>
          </cell>
          <cell r="BW10347" t="str">
            <v>Pink</v>
          </cell>
          <cell r="BX10347" t="str">
            <v>Light Pink</v>
          </cell>
          <cell r="BY10347" t="str">
            <v>Solid</v>
          </cell>
        </row>
        <row r="10348">
          <cell r="D10348" t="str">
            <v>1010008061762</v>
          </cell>
          <cell r="BW10348" t="str">
            <v>Pink</v>
          </cell>
          <cell r="BX10348" t="str">
            <v>Light Pink</v>
          </cell>
          <cell r="BY10348" t="str">
            <v>Solid</v>
          </cell>
        </row>
        <row r="10349">
          <cell r="D10349" t="str">
            <v>1010008061763</v>
          </cell>
          <cell r="BW10349" t="str">
            <v>Pink</v>
          </cell>
          <cell r="BX10349" t="str">
            <v>Light Pink</v>
          </cell>
          <cell r="BY10349" t="str">
            <v>Solid</v>
          </cell>
        </row>
        <row r="10350">
          <cell r="D10350" t="str">
            <v>1010008061771</v>
          </cell>
          <cell r="BW10350" t="str">
            <v>Purple</v>
          </cell>
          <cell r="BX10350" t="str">
            <v>Light Purple</v>
          </cell>
          <cell r="BY10350" t="str">
            <v>Solid</v>
          </cell>
        </row>
        <row r="10351">
          <cell r="D10351" t="str">
            <v>1010008061781</v>
          </cell>
          <cell r="BW10351" t="str">
            <v>Green</v>
          </cell>
          <cell r="BX10351" t="str">
            <v>Lime Green</v>
          </cell>
          <cell r="BY10351" t="str">
            <v>Solid</v>
          </cell>
        </row>
        <row r="10352">
          <cell r="D10352" t="str">
            <v>1010008061791</v>
          </cell>
          <cell r="BW10352" t="str">
            <v>Green</v>
          </cell>
          <cell r="BX10352" t="str">
            <v>Mint</v>
          </cell>
          <cell r="BY10352" t="str">
            <v>Solid</v>
          </cell>
        </row>
        <row r="10353">
          <cell r="D10353" t="str">
            <v>1010008061792</v>
          </cell>
          <cell r="BW10353" t="str">
            <v>Green</v>
          </cell>
          <cell r="BX10353" t="str">
            <v>Mint</v>
          </cell>
          <cell r="BY10353" t="str">
            <v>Solid</v>
          </cell>
        </row>
        <row r="10354">
          <cell r="D10354" t="str">
            <v>1010008061793</v>
          </cell>
          <cell r="BW10354" t="str">
            <v>Green</v>
          </cell>
          <cell r="BX10354" t="str">
            <v>Mint</v>
          </cell>
          <cell r="BY10354" t="str">
            <v>Solid</v>
          </cell>
        </row>
        <row r="10355">
          <cell r="D10355" t="str">
            <v>1010008061801</v>
          </cell>
          <cell r="BW10355" t="str">
            <v>Blue</v>
          </cell>
          <cell r="BX10355" t="str">
            <v>Navy</v>
          </cell>
          <cell r="BY10355" t="str">
            <v>Solid</v>
          </cell>
        </row>
        <row r="10356">
          <cell r="D10356" t="str">
            <v>1010008061802</v>
          </cell>
          <cell r="BW10356" t="str">
            <v>Blue</v>
          </cell>
          <cell r="BX10356" t="str">
            <v>Navy</v>
          </cell>
          <cell r="BY10356" t="str">
            <v>Solid</v>
          </cell>
        </row>
        <row r="10357">
          <cell r="D10357" t="str">
            <v>1010008061803</v>
          </cell>
          <cell r="BW10357" t="str">
            <v>Blue</v>
          </cell>
          <cell r="BX10357" t="str">
            <v>Navy</v>
          </cell>
          <cell r="BY10357" t="str">
            <v>Solid</v>
          </cell>
        </row>
        <row r="10358">
          <cell r="D10358" t="str">
            <v>1010008061811</v>
          </cell>
          <cell r="BW10358" t="str">
            <v>Orange</v>
          </cell>
          <cell r="BX10358" t="str">
            <v>Orange</v>
          </cell>
          <cell r="BY10358" t="str">
            <v>Solid</v>
          </cell>
        </row>
        <row r="10359">
          <cell r="D10359" t="str">
            <v>1010008061821</v>
          </cell>
          <cell r="BW10359" t="str">
            <v>Pink</v>
          </cell>
          <cell r="BX10359" t="str">
            <v>Pink</v>
          </cell>
          <cell r="BY10359" t="str">
            <v>Solid</v>
          </cell>
        </row>
        <row r="10360">
          <cell r="D10360" t="str">
            <v>1010008061831</v>
          </cell>
          <cell r="BW10360" t="str">
            <v>Red</v>
          </cell>
          <cell r="BX10360" t="str">
            <v>Red</v>
          </cell>
          <cell r="BY10360" t="str">
            <v>Solid</v>
          </cell>
        </row>
        <row r="10361">
          <cell r="D10361" t="str">
            <v>1010008061832</v>
          </cell>
          <cell r="BW10361" t="str">
            <v>Red</v>
          </cell>
          <cell r="BX10361" t="str">
            <v>Red</v>
          </cell>
          <cell r="BY10361" t="str">
            <v>Solid</v>
          </cell>
        </row>
        <row r="10362">
          <cell r="D10362" t="str">
            <v>1010008061833</v>
          </cell>
          <cell r="BW10362" t="str">
            <v>Red</v>
          </cell>
          <cell r="BX10362" t="str">
            <v>Red</v>
          </cell>
          <cell r="BY10362" t="str">
            <v>Solid</v>
          </cell>
        </row>
        <row r="10363">
          <cell r="D10363" t="str">
            <v>1010008061841</v>
          </cell>
          <cell r="BW10363" t="str">
            <v>Blue</v>
          </cell>
          <cell r="BX10363" t="str">
            <v>Royal Blue</v>
          </cell>
          <cell r="BY10363" t="str">
            <v>Solid</v>
          </cell>
        </row>
        <row r="10364">
          <cell r="D10364" t="str">
            <v>1010008061851</v>
          </cell>
          <cell r="BW10364" t="str">
            <v>Green</v>
          </cell>
          <cell r="BX10364" t="str">
            <v>Sage</v>
          </cell>
          <cell r="BY10364" t="str">
            <v>Solid</v>
          </cell>
        </row>
        <row r="10365">
          <cell r="D10365" t="str">
            <v>1010008061861</v>
          </cell>
          <cell r="BW10365" t="str">
            <v>Blue</v>
          </cell>
          <cell r="BX10365" t="str">
            <v>Turquoise</v>
          </cell>
          <cell r="BY10365" t="str">
            <v>Solid</v>
          </cell>
        </row>
        <row r="10366">
          <cell r="D10366" t="str">
            <v>1010008061862</v>
          </cell>
          <cell r="BW10366" t="str">
            <v>Blue</v>
          </cell>
          <cell r="BX10366" t="str">
            <v>Turquoise</v>
          </cell>
          <cell r="BY10366" t="str">
            <v>Solid</v>
          </cell>
        </row>
        <row r="10367">
          <cell r="D10367" t="str">
            <v>1010008061863</v>
          </cell>
          <cell r="BW10367" t="str">
            <v>Blue</v>
          </cell>
          <cell r="BX10367" t="str">
            <v>Turquoise</v>
          </cell>
          <cell r="BY10367" t="str">
            <v>Solid</v>
          </cell>
        </row>
        <row r="10368">
          <cell r="D10368" t="str">
            <v>1010008061871</v>
          </cell>
          <cell r="BW10368" t="str">
            <v>Brown</v>
          </cell>
          <cell r="BX10368" t="str">
            <v>Beige</v>
          </cell>
          <cell r="BY10368" t="str">
            <v>Solid</v>
          </cell>
        </row>
        <row r="10369">
          <cell r="D10369" t="str">
            <v>1010008061872</v>
          </cell>
          <cell r="BW10369" t="str">
            <v>Brown</v>
          </cell>
          <cell r="BX10369" t="str">
            <v>Beige</v>
          </cell>
          <cell r="BY10369" t="str">
            <v>Solid</v>
          </cell>
        </row>
        <row r="10370">
          <cell r="D10370" t="str">
            <v>1010008061881</v>
          </cell>
          <cell r="BW10370" t="str">
            <v>Black</v>
          </cell>
          <cell r="BX10370" t="str">
            <v>Black</v>
          </cell>
          <cell r="BY10370" t="str">
            <v>Solid</v>
          </cell>
        </row>
        <row r="10371">
          <cell r="D10371" t="str">
            <v>1010008061882</v>
          </cell>
          <cell r="BW10371" t="str">
            <v>Black</v>
          </cell>
          <cell r="BX10371" t="str">
            <v>Black</v>
          </cell>
          <cell r="BY10371" t="str">
            <v>Solid</v>
          </cell>
        </row>
        <row r="10372">
          <cell r="D10372" t="str">
            <v>1010008061891</v>
          </cell>
          <cell r="BW10372" t="str">
            <v>Pink</v>
          </cell>
          <cell r="BX10372" t="str">
            <v>Bright Pink</v>
          </cell>
          <cell r="BY10372" t="str">
            <v>Solid</v>
          </cell>
        </row>
        <row r="10373">
          <cell r="D10373" t="str">
            <v>1010008061901</v>
          </cell>
          <cell r="BW10373" t="str">
            <v>Brown</v>
          </cell>
          <cell r="BX10373" t="str">
            <v>Brown</v>
          </cell>
          <cell r="BY10373" t="str">
            <v>Solid</v>
          </cell>
        </row>
        <row r="10374">
          <cell r="D10374" t="str">
            <v>1010008061902</v>
          </cell>
          <cell r="BW10374" t="str">
            <v>Brown</v>
          </cell>
          <cell r="BX10374" t="str">
            <v>Brown</v>
          </cell>
          <cell r="BY10374" t="str">
            <v>Solid</v>
          </cell>
        </row>
        <row r="10375">
          <cell r="D10375" t="str">
            <v>1010008061911</v>
          </cell>
          <cell r="BW10375" t="str">
            <v>Gray</v>
          </cell>
          <cell r="BX10375" t="str">
            <v>Charcoal</v>
          </cell>
          <cell r="BY10375" t="str">
            <v>Solid</v>
          </cell>
        </row>
        <row r="10376">
          <cell r="D10376" t="str">
            <v>1010008061912</v>
          </cell>
          <cell r="BW10376" t="str">
            <v>Gray</v>
          </cell>
          <cell r="BX10376" t="str">
            <v>Charcoal</v>
          </cell>
          <cell r="BY10376" t="str">
            <v>Solid</v>
          </cell>
        </row>
        <row r="10377">
          <cell r="D10377" t="str">
            <v>1010008061921</v>
          </cell>
          <cell r="BW10377" t="str">
            <v>Ivory</v>
          </cell>
          <cell r="BX10377" t="str">
            <v>Cream</v>
          </cell>
          <cell r="BY10377" t="str">
            <v>Solid</v>
          </cell>
        </row>
        <row r="10378">
          <cell r="D10378" t="str">
            <v>1010008061922</v>
          </cell>
          <cell r="BW10378" t="str">
            <v>Ivory</v>
          </cell>
          <cell r="BX10378" t="str">
            <v>Cream</v>
          </cell>
          <cell r="BY10378" t="str">
            <v>Solid</v>
          </cell>
        </row>
        <row r="10379">
          <cell r="D10379" t="str">
            <v>1010008061931</v>
          </cell>
          <cell r="BW10379" t="str">
            <v>Gray</v>
          </cell>
          <cell r="BX10379" t="str">
            <v>Gray</v>
          </cell>
          <cell r="BY10379" t="str">
            <v>Solid</v>
          </cell>
        </row>
        <row r="10380">
          <cell r="D10380" t="str">
            <v>1010008061932</v>
          </cell>
          <cell r="BW10380" t="str">
            <v>Gray</v>
          </cell>
          <cell r="BX10380" t="str">
            <v>Gray</v>
          </cell>
          <cell r="BY10380" t="str">
            <v>Solid</v>
          </cell>
        </row>
        <row r="10381">
          <cell r="D10381" t="str">
            <v>1010008061941</v>
          </cell>
          <cell r="BW10381" t="str">
            <v>Green</v>
          </cell>
          <cell r="BX10381" t="str">
            <v>Hunter Green</v>
          </cell>
          <cell r="BY10381" t="str">
            <v>Solid</v>
          </cell>
        </row>
        <row r="10382">
          <cell r="D10382" t="str">
            <v>1010008061942</v>
          </cell>
          <cell r="BW10382" t="str">
            <v>Green</v>
          </cell>
          <cell r="BX10382" t="str">
            <v>Hunter Green</v>
          </cell>
          <cell r="BY10382" t="str">
            <v>Solid</v>
          </cell>
        </row>
        <row r="10383">
          <cell r="D10383" t="str">
            <v>1010008061951</v>
          </cell>
          <cell r="BW10383" t="str">
            <v>Blue</v>
          </cell>
          <cell r="BX10383" t="str">
            <v>Light Blue</v>
          </cell>
          <cell r="BY10383" t="str">
            <v>Solid</v>
          </cell>
        </row>
        <row r="10384">
          <cell r="D10384" t="str">
            <v>1010008061952</v>
          </cell>
          <cell r="BW10384" t="str">
            <v>Blue</v>
          </cell>
          <cell r="BX10384" t="str">
            <v>Light Blue</v>
          </cell>
          <cell r="BY10384" t="str">
            <v>Solid</v>
          </cell>
        </row>
        <row r="10385">
          <cell r="D10385" t="str">
            <v>1010008061961</v>
          </cell>
          <cell r="BW10385" t="str">
            <v>Pink</v>
          </cell>
          <cell r="BX10385" t="str">
            <v>Light Pink</v>
          </cell>
          <cell r="BY10385" t="str">
            <v>Solid</v>
          </cell>
        </row>
        <row r="10386">
          <cell r="D10386" t="str">
            <v>1010008061962</v>
          </cell>
          <cell r="BW10386" t="str">
            <v>Pink</v>
          </cell>
          <cell r="BX10386" t="str">
            <v>Light Pink</v>
          </cell>
          <cell r="BY10386" t="str">
            <v>Solid</v>
          </cell>
        </row>
        <row r="10387">
          <cell r="D10387" t="str">
            <v>1010008061971</v>
          </cell>
          <cell r="BW10387" t="str">
            <v>Purple</v>
          </cell>
          <cell r="BX10387" t="str">
            <v>Light Purple</v>
          </cell>
          <cell r="BY10387" t="str">
            <v>Solid</v>
          </cell>
        </row>
        <row r="10388">
          <cell r="D10388" t="str">
            <v>1010008061981</v>
          </cell>
          <cell r="BW10388" t="str">
            <v>Green</v>
          </cell>
          <cell r="BX10388" t="str">
            <v>Lime Green</v>
          </cell>
          <cell r="BY10388" t="str">
            <v>Solid</v>
          </cell>
        </row>
        <row r="10389">
          <cell r="D10389" t="str">
            <v>1010008061991</v>
          </cell>
          <cell r="BW10389" t="str">
            <v>Green</v>
          </cell>
          <cell r="BX10389" t="str">
            <v>Mint</v>
          </cell>
          <cell r="BY10389" t="str">
            <v>Solid</v>
          </cell>
        </row>
        <row r="10390">
          <cell r="D10390" t="str">
            <v>1010008061992</v>
          </cell>
          <cell r="BW10390" t="str">
            <v>Green</v>
          </cell>
          <cell r="BX10390" t="str">
            <v>Mint</v>
          </cell>
          <cell r="BY10390" t="str">
            <v>Solid</v>
          </cell>
        </row>
        <row r="10391">
          <cell r="D10391" t="str">
            <v>1010008062001</v>
          </cell>
          <cell r="BW10391" t="str">
            <v>Blue</v>
          </cell>
          <cell r="BX10391" t="str">
            <v>Navy</v>
          </cell>
          <cell r="BY10391" t="str">
            <v>Solid</v>
          </cell>
        </row>
        <row r="10392">
          <cell r="D10392" t="str">
            <v>1010008062002</v>
          </cell>
          <cell r="BW10392" t="str">
            <v>Blue</v>
          </cell>
          <cell r="BX10392" t="str">
            <v>Navy</v>
          </cell>
          <cell r="BY10392" t="str">
            <v>Solid</v>
          </cell>
        </row>
        <row r="10393">
          <cell r="D10393" t="str">
            <v>1010008062011</v>
          </cell>
          <cell r="BW10393" t="str">
            <v>Orange</v>
          </cell>
          <cell r="BX10393" t="str">
            <v>Orange</v>
          </cell>
          <cell r="BY10393" t="str">
            <v>Solid</v>
          </cell>
        </row>
        <row r="10394">
          <cell r="D10394" t="str">
            <v>1010008062021</v>
          </cell>
          <cell r="BW10394" t="str">
            <v>Red</v>
          </cell>
          <cell r="BX10394" t="str">
            <v>Red</v>
          </cell>
          <cell r="BY10394" t="str">
            <v>Solid</v>
          </cell>
        </row>
        <row r="10395">
          <cell r="D10395" t="str">
            <v>1010008062022</v>
          </cell>
          <cell r="BW10395" t="str">
            <v>Red</v>
          </cell>
          <cell r="BX10395" t="str">
            <v>Red</v>
          </cell>
          <cell r="BY10395" t="str">
            <v>Solid</v>
          </cell>
        </row>
        <row r="10396">
          <cell r="D10396" t="str">
            <v>1010008062031</v>
          </cell>
          <cell r="BW10396" t="str">
            <v>Blue</v>
          </cell>
          <cell r="BX10396" t="str">
            <v>Royal Blue</v>
          </cell>
          <cell r="BY10396" t="str">
            <v>Solid</v>
          </cell>
        </row>
        <row r="10397">
          <cell r="D10397" t="str">
            <v>1010008062041</v>
          </cell>
          <cell r="BW10397" t="str">
            <v>Green</v>
          </cell>
          <cell r="BX10397" t="str">
            <v>Sage</v>
          </cell>
          <cell r="BY10397" t="str">
            <v>Solid</v>
          </cell>
        </row>
        <row r="10398">
          <cell r="D10398" t="str">
            <v>1010008062051</v>
          </cell>
          <cell r="BW10398" t="str">
            <v>Blue</v>
          </cell>
          <cell r="BX10398" t="str">
            <v>Turquoise</v>
          </cell>
          <cell r="BY10398" t="str">
            <v>Solid</v>
          </cell>
        </row>
        <row r="10399">
          <cell r="D10399" t="str">
            <v>1010008062052</v>
          </cell>
          <cell r="BW10399" t="str">
            <v>Blue</v>
          </cell>
          <cell r="BX10399" t="str">
            <v>Turquoise</v>
          </cell>
          <cell r="BY10399" t="str">
            <v>Solid</v>
          </cell>
        </row>
        <row r="10400">
          <cell r="D10400" t="str">
            <v>1010008062061</v>
          </cell>
          <cell r="BW10400" t="str">
            <v>Brown</v>
          </cell>
          <cell r="BX10400" t="str">
            <v>Beige</v>
          </cell>
          <cell r="BY10400" t="str">
            <v>Solid</v>
          </cell>
        </row>
        <row r="10401">
          <cell r="D10401" t="str">
            <v>1010008062062</v>
          </cell>
          <cell r="BW10401" t="str">
            <v>Brown</v>
          </cell>
          <cell r="BX10401" t="str">
            <v>Beige</v>
          </cell>
          <cell r="BY10401" t="str">
            <v>Solid</v>
          </cell>
        </row>
        <row r="10402">
          <cell r="D10402" t="str">
            <v>1010008062063</v>
          </cell>
          <cell r="BW10402" t="str">
            <v>Brown</v>
          </cell>
          <cell r="BX10402" t="str">
            <v>Beige</v>
          </cell>
          <cell r="BY10402" t="str">
            <v>Solid</v>
          </cell>
        </row>
        <row r="10403">
          <cell r="D10403" t="str">
            <v>1010008062071</v>
          </cell>
          <cell r="BW10403" t="str">
            <v>Black</v>
          </cell>
          <cell r="BX10403" t="str">
            <v>Black</v>
          </cell>
          <cell r="BY10403" t="str">
            <v>Solid</v>
          </cell>
        </row>
        <row r="10404">
          <cell r="D10404" t="str">
            <v>1010008062072</v>
          </cell>
          <cell r="BW10404" t="str">
            <v>Black</v>
          </cell>
          <cell r="BX10404" t="str">
            <v>Black</v>
          </cell>
          <cell r="BY10404" t="str">
            <v>Solid</v>
          </cell>
        </row>
        <row r="10405">
          <cell r="D10405" t="str">
            <v>1010008062073</v>
          </cell>
          <cell r="BW10405" t="str">
            <v>Black</v>
          </cell>
          <cell r="BX10405" t="str">
            <v>Black</v>
          </cell>
          <cell r="BY10405" t="str">
            <v>Solid</v>
          </cell>
        </row>
        <row r="10406">
          <cell r="D10406" t="str">
            <v>1010008062081</v>
          </cell>
          <cell r="BW10406" t="str">
            <v>Brown</v>
          </cell>
          <cell r="BX10406" t="str">
            <v>Brown</v>
          </cell>
          <cell r="BY10406" t="str">
            <v>Solid</v>
          </cell>
        </row>
        <row r="10407">
          <cell r="D10407" t="str">
            <v>1010008062082</v>
          </cell>
          <cell r="BW10407" t="str">
            <v>Brown</v>
          </cell>
          <cell r="BX10407" t="str">
            <v>Brown</v>
          </cell>
          <cell r="BY10407" t="str">
            <v>Solid</v>
          </cell>
        </row>
        <row r="10408">
          <cell r="D10408" t="str">
            <v>1010008062083</v>
          </cell>
          <cell r="BW10408" t="str">
            <v>Brown</v>
          </cell>
          <cell r="BX10408" t="str">
            <v>Brown</v>
          </cell>
          <cell r="BY10408" t="str">
            <v>Solid</v>
          </cell>
        </row>
        <row r="10409">
          <cell r="D10409" t="str">
            <v>1010008062091</v>
          </cell>
          <cell r="BW10409" t="str">
            <v>Gray</v>
          </cell>
          <cell r="BX10409" t="str">
            <v>Charcoal</v>
          </cell>
          <cell r="BY10409" t="str">
            <v>Solid</v>
          </cell>
        </row>
        <row r="10410">
          <cell r="D10410" t="str">
            <v>1010008062092</v>
          </cell>
          <cell r="BW10410" t="str">
            <v>Gray</v>
          </cell>
          <cell r="BX10410" t="str">
            <v>Charcoal</v>
          </cell>
          <cell r="BY10410" t="str">
            <v>Solid</v>
          </cell>
        </row>
        <row r="10411">
          <cell r="D10411" t="str">
            <v>1010008062093</v>
          </cell>
          <cell r="BW10411" t="str">
            <v>Gray</v>
          </cell>
          <cell r="BX10411" t="str">
            <v>Charcoal</v>
          </cell>
          <cell r="BY10411" t="str">
            <v>Solid</v>
          </cell>
        </row>
        <row r="10412">
          <cell r="D10412" t="str">
            <v>1010008062101</v>
          </cell>
          <cell r="BW10412" t="str">
            <v>Ivory</v>
          </cell>
          <cell r="BX10412" t="str">
            <v>Cream</v>
          </cell>
          <cell r="BY10412" t="str">
            <v>Solid</v>
          </cell>
        </row>
        <row r="10413">
          <cell r="D10413" t="str">
            <v>1010008062102</v>
          </cell>
          <cell r="BW10413" t="str">
            <v>Ivory</v>
          </cell>
          <cell r="BX10413" t="str">
            <v>Cream</v>
          </cell>
          <cell r="BY10413" t="str">
            <v>Solid</v>
          </cell>
        </row>
        <row r="10414">
          <cell r="D10414" t="str">
            <v>1010008062103</v>
          </cell>
          <cell r="BW10414" t="str">
            <v>Ivory</v>
          </cell>
          <cell r="BX10414" t="str">
            <v>Cream</v>
          </cell>
          <cell r="BY10414" t="str">
            <v>Solid</v>
          </cell>
        </row>
        <row r="10415">
          <cell r="D10415" t="str">
            <v>1010008062111</v>
          </cell>
          <cell r="BW10415" t="str">
            <v>Gray</v>
          </cell>
          <cell r="BX10415" t="str">
            <v>Gray</v>
          </cell>
          <cell r="BY10415" t="str">
            <v>Solid</v>
          </cell>
        </row>
        <row r="10416">
          <cell r="D10416" t="str">
            <v>1010008062112</v>
          </cell>
          <cell r="BW10416" t="str">
            <v>Gray</v>
          </cell>
          <cell r="BX10416" t="str">
            <v>Gray</v>
          </cell>
          <cell r="BY10416" t="str">
            <v>Solid</v>
          </cell>
        </row>
        <row r="10417">
          <cell r="D10417" t="str">
            <v>1010008062113</v>
          </cell>
          <cell r="BW10417" t="str">
            <v>Gray</v>
          </cell>
          <cell r="BX10417" t="str">
            <v>Gray</v>
          </cell>
          <cell r="BY10417" t="str">
            <v>Solid</v>
          </cell>
        </row>
        <row r="10418">
          <cell r="D10418" t="str">
            <v>1010008062121</v>
          </cell>
          <cell r="BW10418" t="str">
            <v>Green</v>
          </cell>
          <cell r="BX10418" t="str">
            <v>Hunter Green</v>
          </cell>
          <cell r="BY10418" t="str">
            <v>Solid</v>
          </cell>
        </row>
        <row r="10419">
          <cell r="D10419" t="str">
            <v>1010008062122</v>
          </cell>
          <cell r="BW10419" t="str">
            <v>Green</v>
          </cell>
          <cell r="BX10419" t="str">
            <v>Hunter Green</v>
          </cell>
          <cell r="BY10419" t="str">
            <v>Solid</v>
          </cell>
        </row>
        <row r="10420">
          <cell r="D10420" t="str">
            <v>1010008062123</v>
          </cell>
          <cell r="BW10420" t="str">
            <v>Green</v>
          </cell>
          <cell r="BX10420" t="str">
            <v>Hunter Green</v>
          </cell>
          <cell r="BY10420" t="str">
            <v>Solid</v>
          </cell>
        </row>
        <row r="10421">
          <cell r="D10421" t="str">
            <v>1010008062131</v>
          </cell>
          <cell r="BW10421" t="str">
            <v>Blue</v>
          </cell>
          <cell r="BX10421" t="str">
            <v>Light Blue</v>
          </cell>
          <cell r="BY10421" t="str">
            <v>Solid</v>
          </cell>
        </row>
        <row r="10422">
          <cell r="D10422" t="str">
            <v>1010008062132</v>
          </cell>
          <cell r="BW10422" t="str">
            <v>Blue</v>
          </cell>
          <cell r="BX10422" t="str">
            <v>Light Blue</v>
          </cell>
          <cell r="BY10422" t="str">
            <v>Solid</v>
          </cell>
        </row>
        <row r="10423">
          <cell r="D10423" t="str">
            <v>1010008062133</v>
          </cell>
          <cell r="BW10423" t="str">
            <v>Blue</v>
          </cell>
          <cell r="BX10423" t="str">
            <v>Light Blue</v>
          </cell>
          <cell r="BY10423" t="str">
            <v>Solid</v>
          </cell>
        </row>
        <row r="10424">
          <cell r="D10424" t="str">
            <v>1010008062141</v>
          </cell>
          <cell r="BW10424" t="str">
            <v>Pink</v>
          </cell>
          <cell r="BX10424" t="str">
            <v>Light Pink</v>
          </cell>
          <cell r="BY10424" t="str">
            <v>Solid</v>
          </cell>
        </row>
        <row r="10425">
          <cell r="D10425" t="str">
            <v>1010008062142</v>
          </cell>
          <cell r="BW10425" t="str">
            <v>Pink</v>
          </cell>
          <cell r="BX10425" t="str">
            <v>Light Pink</v>
          </cell>
          <cell r="BY10425" t="str">
            <v>Solid</v>
          </cell>
        </row>
        <row r="10426">
          <cell r="D10426" t="str">
            <v>1010008062143</v>
          </cell>
          <cell r="BW10426" t="str">
            <v>Pink</v>
          </cell>
          <cell r="BX10426" t="str">
            <v>Light Pink</v>
          </cell>
          <cell r="BY10426" t="str">
            <v>Solid</v>
          </cell>
        </row>
        <row r="10427">
          <cell r="D10427" t="str">
            <v>1010008062151</v>
          </cell>
          <cell r="BW10427" t="str">
            <v>Purple</v>
          </cell>
          <cell r="BX10427" t="str">
            <v>Light Purple</v>
          </cell>
          <cell r="BY10427" t="str">
            <v>Solid</v>
          </cell>
        </row>
        <row r="10428">
          <cell r="D10428" t="str">
            <v>1010008062161</v>
          </cell>
          <cell r="BW10428" t="str">
            <v>Green</v>
          </cell>
          <cell r="BX10428" t="str">
            <v>Lime Green</v>
          </cell>
          <cell r="BY10428" t="str">
            <v>Solid</v>
          </cell>
        </row>
        <row r="10429">
          <cell r="D10429" t="str">
            <v>1010008062171</v>
          </cell>
          <cell r="BW10429" t="str">
            <v>Green</v>
          </cell>
          <cell r="BX10429" t="str">
            <v>Mint</v>
          </cell>
          <cell r="BY10429" t="str">
            <v>Solid</v>
          </cell>
        </row>
        <row r="10430">
          <cell r="D10430" t="str">
            <v>1010008062172</v>
          </cell>
          <cell r="BW10430" t="str">
            <v>Green</v>
          </cell>
          <cell r="BX10430" t="str">
            <v>Mint</v>
          </cell>
          <cell r="BY10430" t="str">
            <v>Solid</v>
          </cell>
        </row>
        <row r="10431">
          <cell r="D10431" t="str">
            <v>1010008062173</v>
          </cell>
          <cell r="BW10431" t="str">
            <v>Green</v>
          </cell>
          <cell r="BX10431" t="str">
            <v>Mint</v>
          </cell>
          <cell r="BY10431" t="str">
            <v>Solid</v>
          </cell>
        </row>
        <row r="10432">
          <cell r="D10432" t="str">
            <v>1010008062181</v>
          </cell>
          <cell r="BW10432" t="str">
            <v>Blue</v>
          </cell>
          <cell r="BX10432" t="str">
            <v>Navy</v>
          </cell>
          <cell r="BY10432" t="str">
            <v>Solid</v>
          </cell>
        </row>
        <row r="10433">
          <cell r="D10433" t="str">
            <v>1010008062182</v>
          </cell>
          <cell r="BW10433" t="str">
            <v>Blue</v>
          </cell>
          <cell r="BX10433" t="str">
            <v>Navy</v>
          </cell>
          <cell r="BY10433" t="str">
            <v>Solid</v>
          </cell>
        </row>
        <row r="10434">
          <cell r="D10434" t="str">
            <v>1010008062183</v>
          </cell>
          <cell r="BW10434" t="str">
            <v>Blue</v>
          </cell>
          <cell r="BX10434" t="str">
            <v>Navy</v>
          </cell>
          <cell r="BY10434" t="str">
            <v>Solid</v>
          </cell>
        </row>
        <row r="10435">
          <cell r="D10435" t="str">
            <v>1010008062191</v>
          </cell>
          <cell r="BW10435" t="str">
            <v>Orange</v>
          </cell>
          <cell r="BX10435" t="str">
            <v>Orange</v>
          </cell>
          <cell r="BY10435" t="str">
            <v>Solid</v>
          </cell>
        </row>
        <row r="10436">
          <cell r="D10436" t="str">
            <v>1010008062201</v>
          </cell>
          <cell r="BW10436" t="str">
            <v>Pink</v>
          </cell>
          <cell r="BX10436" t="str">
            <v>Pink</v>
          </cell>
          <cell r="BY10436" t="str">
            <v>Solid</v>
          </cell>
        </row>
        <row r="10437">
          <cell r="D10437" t="str">
            <v>1010008062211</v>
          </cell>
          <cell r="BW10437" t="str">
            <v>Red</v>
          </cell>
          <cell r="BX10437" t="str">
            <v>Red</v>
          </cell>
          <cell r="BY10437" t="str">
            <v>Solid</v>
          </cell>
        </row>
        <row r="10438">
          <cell r="D10438" t="str">
            <v>1010008062212</v>
          </cell>
          <cell r="BW10438" t="str">
            <v>Red</v>
          </cell>
          <cell r="BX10438" t="str">
            <v>Red</v>
          </cell>
          <cell r="BY10438" t="str">
            <v>Solid</v>
          </cell>
        </row>
        <row r="10439">
          <cell r="D10439" t="str">
            <v>1010008062213</v>
          </cell>
          <cell r="BW10439" t="str">
            <v>Red</v>
          </cell>
          <cell r="BX10439" t="str">
            <v>Red</v>
          </cell>
          <cell r="BY10439" t="str">
            <v>Solid</v>
          </cell>
        </row>
        <row r="10440">
          <cell r="D10440" t="str">
            <v>1010008062221</v>
          </cell>
          <cell r="BW10440" t="str">
            <v>Blue</v>
          </cell>
          <cell r="BX10440" t="str">
            <v>Royal Blue</v>
          </cell>
          <cell r="BY10440" t="str">
            <v>Solid</v>
          </cell>
        </row>
        <row r="10441">
          <cell r="D10441" t="str">
            <v>1010008062231</v>
          </cell>
          <cell r="BW10441" t="str">
            <v>Green</v>
          </cell>
          <cell r="BX10441" t="str">
            <v>Sage</v>
          </cell>
          <cell r="BY10441" t="str">
            <v>Solid</v>
          </cell>
        </row>
        <row r="10442">
          <cell r="D10442" t="str">
            <v>1010008062241</v>
          </cell>
          <cell r="BW10442" t="str">
            <v>Blue</v>
          </cell>
          <cell r="BX10442" t="str">
            <v>Turquoise</v>
          </cell>
          <cell r="BY10442" t="str">
            <v>Solid</v>
          </cell>
        </row>
        <row r="10443">
          <cell r="D10443" t="str">
            <v>1010008062242</v>
          </cell>
          <cell r="BW10443" t="str">
            <v>Blue</v>
          </cell>
          <cell r="BX10443" t="str">
            <v>Turquoise</v>
          </cell>
          <cell r="BY10443" t="str">
            <v>Solid</v>
          </cell>
        </row>
        <row r="10444">
          <cell r="D10444" t="str">
            <v>1010008062243</v>
          </cell>
          <cell r="BW10444" t="str">
            <v>Blue</v>
          </cell>
          <cell r="BX10444" t="str">
            <v>Turquoise</v>
          </cell>
          <cell r="BY10444" t="str">
            <v>Solid</v>
          </cell>
        </row>
        <row r="10445">
          <cell r="D10445" t="str">
            <v>1010008062561</v>
          </cell>
          <cell r="BW10445" t="str">
            <v>Black</v>
          </cell>
          <cell r="BX10445" t="str">
            <v>Black</v>
          </cell>
          <cell r="BY10445" t="str">
            <v>Solid</v>
          </cell>
        </row>
        <row r="10446">
          <cell r="D10446" t="str">
            <v>1010008062571</v>
          </cell>
          <cell r="BW10446" t="str">
            <v>Blue</v>
          </cell>
          <cell r="BX10446" t="str">
            <v>Blue</v>
          </cell>
          <cell r="BY10446" t="str">
            <v>Solid</v>
          </cell>
        </row>
        <row r="10447">
          <cell r="D10447" t="str">
            <v>1010008062581</v>
          </cell>
          <cell r="BW10447" t="str">
            <v>Gray</v>
          </cell>
          <cell r="BX10447" t="str">
            <v>Gray</v>
          </cell>
          <cell r="BY10447" t="str">
            <v>Solid</v>
          </cell>
        </row>
        <row r="10448">
          <cell r="D10448" t="str">
            <v>1010008062591</v>
          </cell>
          <cell r="BW10448" t="str">
            <v>Purple</v>
          </cell>
          <cell r="BX10448" t="str">
            <v>Purple</v>
          </cell>
          <cell r="BY10448" t="str">
            <v>Solid</v>
          </cell>
        </row>
        <row r="10449">
          <cell r="D10449" t="str">
            <v>1010008062601</v>
          </cell>
          <cell r="BW10449" t="str">
            <v>Red</v>
          </cell>
          <cell r="BX10449" t="str">
            <v>Red</v>
          </cell>
          <cell r="BY10449" t="str">
            <v>Solid</v>
          </cell>
        </row>
        <row r="10450">
          <cell r="D10450" t="str">
            <v>1010008091071</v>
          </cell>
          <cell r="BW10450" t="str">
            <v>Pink</v>
          </cell>
          <cell r="BX10450" t="str">
            <v>Pink</v>
          </cell>
          <cell r="BY10450" t="str">
            <v>Solid</v>
          </cell>
        </row>
        <row r="10451">
          <cell r="D10451" t="str">
            <v>1010008091081</v>
          </cell>
          <cell r="BW10451" t="str">
            <v>Blue</v>
          </cell>
          <cell r="BX10451" t="str">
            <v>Royal Blue</v>
          </cell>
          <cell r="BY10451" t="str">
            <v>Solid</v>
          </cell>
        </row>
        <row r="10452">
          <cell r="D10452" t="str">
            <v>1010008091091</v>
          </cell>
          <cell r="BW10452" t="str">
            <v>Blue</v>
          </cell>
          <cell r="BX10452" t="str">
            <v>Turquoise</v>
          </cell>
          <cell r="BY10452" t="str">
            <v>Solid</v>
          </cell>
        </row>
        <row r="10453">
          <cell r="D10453" t="str">
            <v>1010008095411</v>
          </cell>
          <cell r="BW10453" t="str">
            <v>Red</v>
          </cell>
          <cell r="BX10453" t="str">
            <v>Red</v>
          </cell>
          <cell r="BY10453" t="str">
            <v>Solid</v>
          </cell>
        </row>
        <row r="10454">
          <cell r="D10454" t="str">
            <v>1010008095421</v>
          </cell>
          <cell r="BW10454" t="str">
            <v>Purple</v>
          </cell>
          <cell r="BX10454" t="str">
            <v>Purple</v>
          </cell>
          <cell r="BY10454" t="str">
            <v>Solid</v>
          </cell>
        </row>
        <row r="10455">
          <cell r="D10455" t="str">
            <v>1010008095431</v>
          </cell>
          <cell r="BW10455" t="str">
            <v>Pink</v>
          </cell>
          <cell r="BX10455" t="str">
            <v>Pink</v>
          </cell>
          <cell r="BY10455" t="str">
            <v>Solid</v>
          </cell>
        </row>
        <row r="10456">
          <cell r="D10456" t="str">
            <v>1010008095441</v>
          </cell>
          <cell r="BW10456" t="str">
            <v>Red</v>
          </cell>
          <cell r="BX10456" t="str">
            <v>Red</v>
          </cell>
          <cell r="BY10456" t="str">
            <v>Solid</v>
          </cell>
        </row>
        <row r="10457">
          <cell r="D10457" t="str">
            <v>1010008095451</v>
          </cell>
          <cell r="BW10457" t="str">
            <v>Blue</v>
          </cell>
          <cell r="BX10457" t="str">
            <v>Turquoise</v>
          </cell>
          <cell r="BY10457" t="str">
            <v>Solid</v>
          </cell>
        </row>
        <row r="10458">
          <cell r="D10458" t="str">
            <v>1010008100111</v>
          </cell>
          <cell r="BW10458" t="str">
            <v>Pink</v>
          </cell>
          <cell r="BX10458" t="str">
            <v>Pink</v>
          </cell>
          <cell r="BY10458" t="str">
            <v>Solid</v>
          </cell>
        </row>
        <row r="10459">
          <cell r="D10459" t="str">
            <v>1010008100121</v>
          </cell>
          <cell r="BW10459" t="str">
            <v>Blue</v>
          </cell>
          <cell r="BX10459" t="str">
            <v>Turquoise</v>
          </cell>
          <cell r="BY10459" t="str">
            <v>Solid</v>
          </cell>
        </row>
        <row r="10460">
          <cell r="D10460" t="str">
            <v>1010008100552</v>
          </cell>
          <cell r="BW10460" t="str">
            <v>Gray</v>
          </cell>
          <cell r="BX10460" t="str">
            <v>Gray</v>
          </cell>
          <cell r="BY10460" t="str">
            <v>Solid</v>
          </cell>
        </row>
        <row r="10461">
          <cell r="D10461" t="str">
            <v>1010008100553</v>
          </cell>
          <cell r="BW10461" t="str">
            <v>Gray</v>
          </cell>
          <cell r="BX10461" t="str">
            <v>Gray</v>
          </cell>
          <cell r="BY10461" t="str">
            <v>Solid</v>
          </cell>
        </row>
        <row r="10462">
          <cell r="D10462" t="str">
            <v>1010008100562</v>
          </cell>
          <cell r="BW10462" t="str">
            <v>Black</v>
          </cell>
          <cell r="BX10462" t="str">
            <v>Black</v>
          </cell>
          <cell r="BY10462" t="str">
            <v>Solid</v>
          </cell>
        </row>
        <row r="10463">
          <cell r="D10463" t="str">
            <v>1010008100563</v>
          </cell>
          <cell r="BW10463" t="str">
            <v>Black</v>
          </cell>
          <cell r="BX10463" t="str">
            <v>Black</v>
          </cell>
          <cell r="BY10463" t="str">
            <v>Solid</v>
          </cell>
        </row>
        <row r="10464">
          <cell r="D10464" t="str">
            <v>1010008100572</v>
          </cell>
          <cell r="BW10464" t="str">
            <v>Blue</v>
          </cell>
          <cell r="BX10464" t="str">
            <v>Turquoise</v>
          </cell>
          <cell r="BY10464" t="str">
            <v>Solid</v>
          </cell>
        </row>
        <row r="10465">
          <cell r="D10465" t="str">
            <v>1010008100573</v>
          </cell>
          <cell r="BW10465" t="str">
            <v>Blue</v>
          </cell>
          <cell r="BX10465" t="str">
            <v>Turquoise</v>
          </cell>
          <cell r="BY10465" t="str">
            <v>Solid</v>
          </cell>
        </row>
        <row r="10466">
          <cell r="D10466" t="str">
            <v>1010008100592</v>
          </cell>
          <cell r="BW10466" t="str">
            <v>Red</v>
          </cell>
          <cell r="BX10466" t="str">
            <v>Red</v>
          </cell>
          <cell r="BY10466" t="str">
            <v>Solid</v>
          </cell>
        </row>
        <row r="10467">
          <cell r="D10467" t="str">
            <v>1010008100593</v>
          </cell>
          <cell r="BW10467" t="str">
            <v>Red</v>
          </cell>
          <cell r="BX10467" t="str">
            <v>Red</v>
          </cell>
          <cell r="BY10467" t="str">
            <v>Solid</v>
          </cell>
        </row>
        <row r="10468">
          <cell r="D10468" t="str">
            <v>1010008100602</v>
          </cell>
          <cell r="BW10468" t="str">
            <v>Pink</v>
          </cell>
          <cell r="BX10468" t="str">
            <v>Pink</v>
          </cell>
          <cell r="BY10468" t="str">
            <v>Solid</v>
          </cell>
        </row>
        <row r="10469">
          <cell r="D10469" t="str">
            <v>1010008100603</v>
          </cell>
          <cell r="BW10469" t="str">
            <v>Pink</v>
          </cell>
          <cell r="BX10469" t="str">
            <v>Pink</v>
          </cell>
          <cell r="BY10469" t="str">
            <v>Solid</v>
          </cell>
        </row>
        <row r="10470">
          <cell r="D10470" t="str">
            <v>1010008100612</v>
          </cell>
          <cell r="BW10470" t="str">
            <v>Gray</v>
          </cell>
          <cell r="BX10470" t="str">
            <v>Gray</v>
          </cell>
          <cell r="BY10470" t="str">
            <v>Solid</v>
          </cell>
        </row>
        <row r="10471">
          <cell r="D10471" t="str">
            <v>1010008100613</v>
          </cell>
          <cell r="BW10471" t="str">
            <v>Gray</v>
          </cell>
          <cell r="BX10471" t="str">
            <v>Gray</v>
          </cell>
          <cell r="BY10471" t="str">
            <v>Solid</v>
          </cell>
        </row>
        <row r="10472">
          <cell r="D10472" t="str">
            <v>1010008100632</v>
          </cell>
          <cell r="BW10472" t="str">
            <v>Blue</v>
          </cell>
          <cell r="BX10472" t="str">
            <v>Turquoise</v>
          </cell>
          <cell r="BY10472" t="str">
            <v>Solid</v>
          </cell>
        </row>
        <row r="10473">
          <cell r="D10473" t="str">
            <v>1010008100633</v>
          </cell>
          <cell r="BW10473" t="str">
            <v>Blue</v>
          </cell>
          <cell r="BX10473" t="str">
            <v>Turquoise</v>
          </cell>
          <cell r="BY10473" t="str">
            <v>Solid</v>
          </cell>
        </row>
        <row r="10474">
          <cell r="D10474" t="str">
            <v>1010008100662</v>
          </cell>
          <cell r="BW10474" t="str">
            <v>Pink</v>
          </cell>
          <cell r="BX10474" t="str">
            <v>Pink</v>
          </cell>
          <cell r="BY10474" t="str">
            <v>Solid</v>
          </cell>
        </row>
        <row r="10475">
          <cell r="D10475" t="str">
            <v>1010008100663</v>
          </cell>
          <cell r="BW10475" t="str">
            <v>Pink</v>
          </cell>
          <cell r="BX10475" t="str">
            <v>Pink</v>
          </cell>
          <cell r="BY10475" t="str">
            <v>Solid</v>
          </cell>
        </row>
        <row r="10476">
          <cell r="D10476" t="str">
            <v>1010008100682</v>
          </cell>
          <cell r="BW10476" t="str">
            <v>Black</v>
          </cell>
          <cell r="BX10476" t="str">
            <v>Black</v>
          </cell>
          <cell r="BY10476" t="str">
            <v>Solid</v>
          </cell>
        </row>
        <row r="10477">
          <cell r="D10477" t="str">
            <v>1010008100683</v>
          </cell>
          <cell r="BW10477" t="str">
            <v>Black</v>
          </cell>
          <cell r="BX10477" t="str">
            <v>Black</v>
          </cell>
          <cell r="BY10477" t="str">
            <v>Solid</v>
          </cell>
        </row>
        <row r="10478">
          <cell r="D10478" t="str">
            <v>1010008100692</v>
          </cell>
          <cell r="BW10478" t="str">
            <v>Blue</v>
          </cell>
          <cell r="BX10478" t="str">
            <v>Turquoise</v>
          </cell>
          <cell r="BY10478" t="str">
            <v>Solid</v>
          </cell>
        </row>
        <row r="10479">
          <cell r="D10479" t="str">
            <v>1010008100693</v>
          </cell>
          <cell r="BW10479" t="str">
            <v>Green</v>
          </cell>
          <cell r="BX10479" t="str">
            <v>Turquoise</v>
          </cell>
          <cell r="BY10479" t="str">
            <v>Solid</v>
          </cell>
        </row>
        <row r="10480">
          <cell r="D10480" t="str">
            <v>1010008100702</v>
          </cell>
          <cell r="BW10480" t="str">
            <v>Blue</v>
          </cell>
          <cell r="BX10480" t="str">
            <v>Light Blue</v>
          </cell>
          <cell r="BY10480" t="str">
            <v>Solid</v>
          </cell>
        </row>
        <row r="10481">
          <cell r="D10481" t="str">
            <v>1010008100703</v>
          </cell>
          <cell r="BW10481" t="str">
            <v>Blue</v>
          </cell>
          <cell r="BX10481" t="str">
            <v>Light Blue</v>
          </cell>
          <cell r="BY10481" t="str">
            <v>Solid</v>
          </cell>
        </row>
        <row r="10482">
          <cell r="D10482" t="str">
            <v>1010008100712</v>
          </cell>
          <cell r="BW10482" t="str">
            <v>Red</v>
          </cell>
          <cell r="BX10482" t="str">
            <v>Red</v>
          </cell>
          <cell r="BY10482" t="str">
            <v>Solid</v>
          </cell>
        </row>
        <row r="10483">
          <cell r="D10483" t="str">
            <v>1010008100713</v>
          </cell>
          <cell r="BW10483" t="str">
            <v>Red</v>
          </cell>
          <cell r="BX10483" t="str">
            <v>Red</v>
          </cell>
          <cell r="BY10483" t="str">
            <v>Solid</v>
          </cell>
        </row>
        <row r="10484">
          <cell r="D10484" t="str">
            <v>1010008100722</v>
          </cell>
          <cell r="BW10484" t="str">
            <v>Pink</v>
          </cell>
          <cell r="BX10484" t="str">
            <v>Pink</v>
          </cell>
          <cell r="BY10484" t="str">
            <v>Solid</v>
          </cell>
        </row>
        <row r="10485">
          <cell r="D10485" t="str">
            <v>1010008100723</v>
          </cell>
          <cell r="BW10485" t="str">
            <v>Pink</v>
          </cell>
          <cell r="BX10485" t="str">
            <v>Pink</v>
          </cell>
          <cell r="BY10485" t="str">
            <v>Solid</v>
          </cell>
        </row>
        <row r="10486">
          <cell r="D10486" t="str">
            <v>1010008101731</v>
          </cell>
          <cell r="BW10486" t="str">
            <v>Black</v>
          </cell>
          <cell r="BX10486" t="str">
            <v>Black</v>
          </cell>
          <cell r="BY10486" t="str">
            <v>Solid</v>
          </cell>
        </row>
        <row r="10487">
          <cell r="D10487" t="str">
            <v>1010008101741</v>
          </cell>
          <cell r="BW10487" t="str">
            <v>Gray</v>
          </cell>
          <cell r="BX10487" t="str">
            <v>Gray</v>
          </cell>
          <cell r="BY10487" t="str">
            <v>Solid</v>
          </cell>
        </row>
        <row r="10488">
          <cell r="D10488" t="str">
            <v>1010008101751</v>
          </cell>
          <cell r="BW10488" t="str">
            <v>Blue</v>
          </cell>
          <cell r="BX10488" t="str">
            <v>Turquoise</v>
          </cell>
          <cell r="BY10488" t="str">
            <v>Solid</v>
          </cell>
        </row>
        <row r="10489">
          <cell r="D10489" t="str">
            <v>1010008101761</v>
          </cell>
          <cell r="BW10489" t="str">
            <v>Black</v>
          </cell>
          <cell r="BX10489" t="str">
            <v>Black</v>
          </cell>
          <cell r="BY10489" t="str">
            <v>Solid</v>
          </cell>
        </row>
        <row r="10490">
          <cell r="D10490" t="str">
            <v>1010008101771</v>
          </cell>
          <cell r="BW10490" t="str">
            <v>Gray</v>
          </cell>
          <cell r="BX10490" t="str">
            <v>Gray</v>
          </cell>
          <cell r="BY10490" t="str">
            <v>Solid</v>
          </cell>
        </row>
        <row r="10491">
          <cell r="D10491" t="str">
            <v>1010008101781</v>
          </cell>
          <cell r="BW10491" t="str">
            <v>Blue</v>
          </cell>
          <cell r="BX10491" t="str">
            <v>Navy</v>
          </cell>
          <cell r="BY10491" t="str">
            <v>Solid</v>
          </cell>
        </row>
        <row r="10492">
          <cell r="D10492" t="str">
            <v>1010008101791</v>
          </cell>
          <cell r="BW10492" t="str">
            <v>Blue</v>
          </cell>
          <cell r="BX10492" t="str">
            <v>Turquoise</v>
          </cell>
          <cell r="BY10492" t="str">
            <v>Solid</v>
          </cell>
        </row>
        <row r="10493">
          <cell r="D10493" t="str">
            <v>1010008101801</v>
          </cell>
          <cell r="BW10493" t="str">
            <v>Black</v>
          </cell>
          <cell r="BX10493" t="str">
            <v>Black</v>
          </cell>
          <cell r="BY10493" t="str">
            <v>Solid</v>
          </cell>
        </row>
        <row r="10494">
          <cell r="D10494" t="str">
            <v>1010008101811</v>
          </cell>
          <cell r="BW10494" t="str">
            <v>Gray</v>
          </cell>
          <cell r="BX10494" t="str">
            <v>Gray</v>
          </cell>
          <cell r="BY10494" t="str">
            <v>Solid</v>
          </cell>
        </row>
        <row r="10495">
          <cell r="D10495" t="str">
            <v>1010008101821</v>
          </cell>
          <cell r="BW10495" t="str">
            <v>Blue</v>
          </cell>
          <cell r="BX10495" t="str">
            <v>Navy</v>
          </cell>
          <cell r="BY10495" t="str">
            <v>Solid</v>
          </cell>
        </row>
        <row r="10496">
          <cell r="D10496" t="str">
            <v>1010008101831</v>
          </cell>
          <cell r="BW10496" t="str">
            <v>Blue</v>
          </cell>
          <cell r="BX10496" t="str">
            <v>Turquoise</v>
          </cell>
          <cell r="BY10496" t="str">
            <v>Solid</v>
          </cell>
        </row>
        <row r="10497">
          <cell r="D10497" t="str">
            <v>1010008101841</v>
          </cell>
          <cell r="BW10497" t="str">
            <v>Black</v>
          </cell>
          <cell r="BX10497" t="str">
            <v>Black</v>
          </cell>
          <cell r="BY10497" t="str">
            <v>Solid</v>
          </cell>
        </row>
        <row r="10498">
          <cell r="D10498" t="str">
            <v>1010008101851</v>
          </cell>
          <cell r="BW10498" t="str">
            <v>Gray</v>
          </cell>
          <cell r="BX10498" t="str">
            <v>Gray</v>
          </cell>
          <cell r="BY10498" t="str">
            <v>Solid</v>
          </cell>
        </row>
        <row r="10499">
          <cell r="D10499" t="str">
            <v>1010008101861</v>
          </cell>
          <cell r="BW10499" t="str">
            <v>Blue</v>
          </cell>
          <cell r="BX10499" t="str">
            <v>Navy</v>
          </cell>
          <cell r="BY10499" t="str">
            <v>Solid</v>
          </cell>
        </row>
        <row r="10500">
          <cell r="D10500" t="str">
            <v>1010008101871</v>
          </cell>
          <cell r="BW10500" t="str">
            <v>Blue</v>
          </cell>
          <cell r="BX10500" t="str">
            <v>Turquoise</v>
          </cell>
          <cell r="BY10500" t="str">
            <v>Solid</v>
          </cell>
        </row>
        <row r="10501">
          <cell r="D10501" t="str">
            <v>1010008101881</v>
          </cell>
          <cell r="BW10501" t="str">
            <v>Black</v>
          </cell>
          <cell r="BX10501" t="str">
            <v>Black</v>
          </cell>
          <cell r="BY10501" t="str">
            <v>Solid</v>
          </cell>
        </row>
        <row r="10502">
          <cell r="D10502" t="str">
            <v>1010008101891</v>
          </cell>
          <cell r="BW10502" t="str">
            <v>Gray</v>
          </cell>
          <cell r="BX10502" t="str">
            <v>Gray</v>
          </cell>
          <cell r="BY10502" t="str">
            <v>Solid</v>
          </cell>
        </row>
        <row r="10503">
          <cell r="D10503" t="str">
            <v>1010008101901</v>
          </cell>
          <cell r="BW10503" t="str">
            <v>Blue</v>
          </cell>
          <cell r="BX10503" t="str">
            <v>Navy</v>
          </cell>
          <cell r="BY10503" t="str">
            <v>Solid</v>
          </cell>
        </row>
        <row r="10504">
          <cell r="D10504" t="str">
            <v>1010008101911</v>
          </cell>
          <cell r="BW10504" t="str">
            <v>Black</v>
          </cell>
          <cell r="BX10504" t="str">
            <v>Black</v>
          </cell>
          <cell r="BY10504" t="str">
            <v>Solid</v>
          </cell>
        </row>
        <row r="10505">
          <cell r="D10505" t="str">
            <v>1010008102041</v>
          </cell>
          <cell r="BW10505" t="str">
            <v>Brown</v>
          </cell>
          <cell r="BX10505" t="str">
            <v>Beige</v>
          </cell>
          <cell r="BY10505" t="str">
            <v>Solid</v>
          </cell>
        </row>
        <row r="10506">
          <cell r="D10506" t="str">
            <v>1010008102042</v>
          </cell>
          <cell r="BW10506" t="str">
            <v>Brown</v>
          </cell>
          <cell r="BX10506" t="str">
            <v>Beige</v>
          </cell>
          <cell r="BY10506" t="str">
            <v>Solid</v>
          </cell>
        </row>
        <row r="10507">
          <cell r="D10507" t="str">
            <v>1010008102043</v>
          </cell>
          <cell r="BW10507" t="str">
            <v>Brown</v>
          </cell>
          <cell r="BX10507" t="str">
            <v>Beige</v>
          </cell>
          <cell r="BY10507" t="str">
            <v>Solid</v>
          </cell>
        </row>
        <row r="10508">
          <cell r="D10508" t="str">
            <v>1010008102044</v>
          </cell>
          <cell r="BW10508" t="str">
            <v>Brown</v>
          </cell>
          <cell r="BX10508" t="str">
            <v>Beige</v>
          </cell>
          <cell r="BY10508" t="str">
            <v>Solid</v>
          </cell>
        </row>
        <row r="10509">
          <cell r="D10509" t="str">
            <v>1010008102051</v>
          </cell>
          <cell r="BW10509" t="str">
            <v>Black</v>
          </cell>
          <cell r="BX10509" t="str">
            <v>Black</v>
          </cell>
          <cell r="BY10509" t="str">
            <v>Solid</v>
          </cell>
        </row>
        <row r="10510">
          <cell r="D10510" t="str">
            <v>1010008102052</v>
          </cell>
          <cell r="BW10510" t="str">
            <v>Black</v>
          </cell>
          <cell r="BX10510" t="str">
            <v>Black</v>
          </cell>
          <cell r="BY10510" t="str">
            <v>Solid</v>
          </cell>
        </row>
        <row r="10511">
          <cell r="D10511" t="str">
            <v>1010008102053</v>
          </cell>
          <cell r="BW10511" t="str">
            <v>Black</v>
          </cell>
          <cell r="BX10511" t="str">
            <v>Black</v>
          </cell>
          <cell r="BY10511" t="str">
            <v>Solid</v>
          </cell>
        </row>
        <row r="10512">
          <cell r="D10512" t="str">
            <v>1010008102054</v>
          </cell>
          <cell r="BW10512" t="str">
            <v>Black</v>
          </cell>
          <cell r="BX10512" t="str">
            <v>Black</v>
          </cell>
          <cell r="BY10512" t="str">
            <v>Solid</v>
          </cell>
        </row>
        <row r="10513">
          <cell r="D10513" t="str">
            <v>1010008102061</v>
          </cell>
          <cell r="BW10513" t="str">
            <v>Pink</v>
          </cell>
          <cell r="BX10513" t="str">
            <v>Bright Pink</v>
          </cell>
          <cell r="BY10513" t="str">
            <v>Solid</v>
          </cell>
        </row>
        <row r="10514">
          <cell r="D10514" t="str">
            <v>1010008102071</v>
          </cell>
          <cell r="BW10514" t="str">
            <v>Brown</v>
          </cell>
          <cell r="BX10514" t="str">
            <v>Brown</v>
          </cell>
          <cell r="BY10514" t="str">
            <v>Solid</v>
          </cell>
        </row>
        <row r="10515">
          <cell r="D10515" t="str">
            <v>1010008102072</v>
          </cell>
          <cell r="BW10515" t="str">
            <v>Brown</v>
          </cell>
          <cell r="BX10515" t="str">
            <v>Brown</v>
          </cell>
          <cell r="BY10515" t="str">
            <v>Solid</v>
          </cell>
        </row>
        <row r="10516">
          <cell r="D10516" t="str">
            <v>1010008102073</v>
          </cell>
          <cell r="BW10516" t="str">
            <v>Brown</v>
          </cell>
          <cell r="BX10516" t="str">
            <v>Brown</v>
          </cell>
          <cell r="BY10516" t="str">
            <v>Solid</v>
          </cell>
        </row>
        <row r="10517">
          <cell r="D10517" t="str">
            <v>1010008102074</v>
          </cell>
          <cell r="BW10517" t="str">
            <v>Brown</v>
          </cell>
          <cell r="BX10517" t="str">
            <v>Brown</v>
          </cell>
          <cell r="BY10517" t="str">
            <v>Solid</v>
          </cell>
        </row>
        <row r="10518">
          <cell r="D10518" t="str">
            <v>1010008102081</v>
          </cell>
          <cell r="BW10518" t="str">
            <v>Gray</v>
          </cell>
          <cell r="BX10518" t="str">
            <v>Charcoal</v>
          </cell>
          <cell r="BY10518" t="str">
            <v>Solid</v>
          </cell>
        </row>
        <row r="10519">
          <cell r="D10519" t="str">
            <v>1010008102082</v>
          </cell>
          <cell r="BW10519" t="str">
            <v>Gray</v>
          </cell>
          <cell r="BX10519" t="str">
            <v>Charcoal</v>
          </cell>
          <cell r="BY10519" t="str">
            <v>Solid</v>
          </cell>
        </row>
        <row r="10520">
          <cell r="D10520" t="str">
            <v>1010008102083</v>
          </cell>
          <cell r="BW10520" t="str">
            <v>Gray</v>
          </cell>
          <cell r="BX10520" t="str">
            <v>Charcoal</v>
          </cell>
          <cell r="BY10520" t="str">
            <v>Solid</v>
          </cell>
        </row>
        <row r="10521">
          <cell r="D10521" t="str">
            <v>1010008102084</v>
          </cell>
          <cell r="BW10521" t="str">
            <v>Gray</v>
          </cell>
          <cell r="BX10521" t="str">
            <v>Charcoal</v>
          </cell>
          <cell r="BY10521" t="str">
            <v>Solid</v>
          </cell>
        </row>
        <row r="10522">
          <cell r="D10522" t="str">
            <v>1010008102091</v>
          </cell>
          <cell r="BW10522" t="str">
            <v>Ivory</v>
          </cell>
          <cell r="BX10522" t="str">
            <v>Cream</v>
          </cell>
          <cell r="BY10522" t="str">
            <v>Solid</v>
          </cell>
        </row>
        <row r="10523">
          <cell r="D10523" t="str">
            <v>1010008102092</v>
          </cell>
          <cell r="BW10523" t="str">
            <v>Ivory</v>
          </cell>
          <cell r="BX10523" t="str">
            <v>Cream</v>
          </cell>
          <cell r="BY10523" t="str">
            <v>Solid</v>
          </cell>
        </row>
        <row r="10524">
          <cell r="D10524" t="str">
            <v>1010008102093</v>
          </cell>
          <cell r="BW10524" t="str">
            <v>Ivory</v>
          </cell>
          <cell r="BX10524" t="str">
            <v>Cream</v>
          </cell>
          <cell r="BY10524" t="str">
            <v>Solid</v>
          </cell>
        </row>
        <row r="10525">
          <cell r="D10525" t="str">
            <v>1010008102094</v>
          </cell>
          <cell r="BW10525" t="str">
            <v>Ivory</v>
          </cell>
          <cell r="BX10525" t="str">
            <v>Cream</v>
          </cell>
          <cell r="BY10525" t="str">
            <v>Solid</v>
          </cell>
        </row>
        <row r="10526">
          <cell r="D10526" t="str">
            <v>1010008102101</v>
          </cell>
          <cell r="BW10526" t="str">
            <v>Gray</v>
          </cell>
          <cell r="BX10526" t="str">
            <v>Gray</v>
          </cell>
          <cell r="BY10526" t="str">
            <v>Solid</v>
          </cell>
        </row>
        <row r="10527">
          <cell r="D10527" t="str">
            <v>1010008102102</v>
          </cell>
          <cell r="BW10527" t="str">
            <v>Gray</v>
          </cell>
          <cell r="BX10527" t="str">
            <v>Gray</v>
          </cell>
          <cell r="BY10527" t="str">
            <v>Solid</v>
          </cell>
        </row>
        <row r="10528">
          <cell r="D10528" t="str">
            <v>1010008102103</v>
          </cell>
          <cell r="BW10528" t="str">
            <v>Gray</v>
          </cell>
          <cell r="BX10528" t="str">
            <v>Gray</v>
          </cell>
          <cell r="BY10528" t="str">
            <v>Solid</v>
          </cell>
        </row>
        <row r="10529">
          <cell r="D10529" t="str">
            <v>1010008102104</v>
          </cell>
          <cell r="BW10529" t="str">
            <v>Gray</v>
          </cell>
          <cell r="BX10529" t="str">
            <v>Gray</v>
          </cell>
          <cell r="BY10529" t="str">
            <v>Solid</v>
          </cell>
        </row>
        <row r="10530">
          <cell r="D10530" t="str">
            <v>1010008102111</v>
          </cell>
          <cell r="BW10530" t="str">
            <v>Green</v>
          </cell>
          <cell r="BX10530" t="str">
            <v>Hunter Green</v>
          </cell>
          <cell r="BY10530" t="str">
            <v>Solid</v>
          </cell>
        </row>
        <row r="10531">
          <cell r="D10531" t="str">
            <v>1010008102112</v>
          </cell>
          <cell r="BW10531" t="str">
            <v>Green</v>
          </cell>
          <cell r="BX10531" t="str">
            <v>Hunter Green</v>
          </cell>
          <cell r="BY10531" t="str">
            <v>Solid</v>
          </cell>
        </row>
        <row r="10532">
          <cell r="D10532" t="str">
            <v>1010008102113</v>
          </cell>
          <cell r="BW10532" t="str">
            <v>Green</v>
          </cell>
          <cell r="BX10532" t="str">
            <v>Hunter Green</v>
          </cell>
          <cell r="BY10532" t="str">
            <v>Solid</v>
          </cell>
        </row>
        <row r="10533">
          <cell r="D10533" t="str">
            <v>1010008102114</v>
          </cell>
          <cell r="BW10533" t="str">
            <v>Green</v>
          </cell>
          <cell r="BX10533" t="str">
            <v>Hunter Green</v>
          </cell>
          <cell r="BY10533" t="str">
            <v>Solid</v>
          </cell>
        </row>
        <row r="10534">
          <cell r="D10534" t="str">
            <v>1010008102121</v>
          </cell>
          <cell r="BW10534" t="str">
            <v>Blue</v>
          </cell>
          <cell r="BX10534" t="str">
            <v>Light Blue</v>
          </cell>
          <cell r="BY10534" t="str">
            <v>Solid</v>
          </cell>
        </row>
        <row r="10535">
          <cell r="D10535" t="str">
            <v>1010008102122</v>
          </cell>
          <cell r="BW10535" t="str">
            <v>Blue</v>
          </cell>
          <cell r="BX10535" t="str">
            <v>Light Blue</v>
          </cell>
          <cell r="BY10535" t="str">
            <v>Solid</v>
          </cell>
        </row>
        <row r="10536">
          <cell r="D10536" t="str">
            <v>1010008102123</v>
          </cell>
          <cell r="BW10536" t="str">
            <v>Blue</v>
          </cell>
          <cell r="BX10536" t="str">
            <v>Light Blue</v>
          </cell>
          <cell r="BY10536" t="str">
            <v>Solid</v>
          </cell>
        </row>
        <row r="10537">
          <cell r="D10537" t="str">
            <v>1010008102124</v>
          </cell>
          <cell r="BW10537" t="str">
            <v>Blue</v>
          </cell>
          <cell r="BX10537" t="str">
            <v>Light Blue</v>
          </cell>
          <cell r="BY10537" t="str">
            <v>Solid</v>
          </cell>
        </row>
        <row r="10538">
          <cell r="D10538" t="str">
            <v>1010008102131</v>
          </cell>
          <cell r="BW10538" t="str">
            <v>Pink</v>
          </cell>
          <cell r="BX10538" t="str">
            <v>Light Pink</v>
          </cell>
          <cell r="BY10538" t="str">
            <v>Solid</v>
          </cell>
        </row>
        <row r="10539">
          <cell r="D10539" t="str">
            <v>1010008102132</v>
          </cell>
          <cell r="BW10539" t="str">
            <v>Pink</v>
          </cell>
          <cell r="BX10539" t="str">
            <v>Light Pink</v>
          </cell>
          <cell r="BY10539" t="str">
            <v>Solid</v>
          </cell>
        </row>
        <row r="10540">
          <cell r="D10540" t="str">
            <v>1010008102133</v>
          </cell>
          <cell r="BW10540" t="str">
            <v>Pink</v>
          </cell>
          <cell r="BX10540" t="str">
            <v>Light Pink</v>
          </cell>
          <cell r="BY10540" t="str">
            <v>Solid</v>
          </cell>
        </row>
        <row r="10541">
          <cell r="D10541" t="str">
            <v>1010008102134</v>
          </cell>
          <cell r="BW10541" t="str">
            <v>Pink</v>
          </cell>
          <cell r="BX10541" t="str">
            <v>Light Pink</v>
          </cell>
          <cell r="BY10541" t="str">
            <v>Solid</v>
          </cell>
        </row>
        <row r="10542">
          <cell r="D10542" t="str">
            <v>1010008102151</v>
          </cell>
          <cell r="BW10542" t="str">
            <v>Green</v>
          </cell>
          <cell r="BX10542" t="str">
            <v>Lime Green</v>
          </cell>
          <cell r="BY10542" t="str">
            <v>Solid</v>
          </cell>
        </row>
        <row r="10543">
          <cell r="D10543" t="str">
            <v>1010008102161</v>
          </cell>
          <cell r="BW10543" t="str">
            <v>Green</v>
          </cell>
          <cell r="BX10543" t="str">
            <v>Mint</v>
          </cell>
          <cell r="BY10543" t="str">
            <v>Solid</v>
          </cell>
        </row>
        <row r="10544">
          <cell r="D10544" t="str">
            <v>1010008102162</v>
          </cell>
          <cell r="BW10544" t="str">
            <v>Green</v>
          </cell>
          <cell r="BX10544" t="str">
            <v>Mint</v>
          </cell>
          <cell r="BY10544" t="str">
            <v>Solid</v>
          </cell>
        </row>
        <row r="10545">
          <cell r="D10545" t="str">
            <v>1010008102163</v>
          </cell>
          <cell r="BW10545" t="str">
            <v>Green</v>
          </cell>
          <cell r="BX10545" t="str">
            <v>Mint</v>
          </cell>
          <cell r="BY10545" t="str">
            <v>Solid</v>
          </cell>
        </row>
        <row r="10546">
          <cell r="D10546" t="str">
            <v>1010008102164</v>
          </cell>
          <cell r="BW10546" t="str">
            <v>Green</v>
          </cell>
          <cell r="BX10546" t="str">
            <v>Mint</v>
          </cell>
          <cell r="BY10546" t="str">
            <v>Solid</v>
          </cell>
        </row>
        <row r="10547">
          <cell r="D10547" t="str">
            <v>1010008102171</v>
          </cell>
          <cell r="BW10547" t="str">
            <v>Blue</v>
          </cell>
          <cell r="BX10547" t="str">
            <v>Navy</v>
          </cell>
          <cell r="BY10547" t="str">
            <v>Solid</v>
          </cell>
        </row>
        <row r="10548">
          <cell r="D10548" t="str">
            <v>1010008102172</v>
          </cell>
          <cell r="BW10548" t="str">
            <v>Blue</v>
          </cell>
          <cell r="BX10548" t="str">
            <v>Navy</v>
          </cell>
          <cell r="BY10548" t="str">
            <v>Solid</v>
          </cell>
        </row>
        <row r="10549">
          <cell r="D10549" t="str">
            <v>1010008102173</v>
          </cell>
          <cell r="BW10549" t="str">
            <v>Blue</v>
          </cell>
          <cell r="BX10549" t="str">
            <v>Navy</v>
          </cell>
          <cell r="BY10549" t="str">
            <v>Solid</v>
          </cell>
        </row>
        <row r="10550">
          <cell r="D10550" t="str">
            <v>1010008102174</v>
          </cell>
          <cell r="BW10550" t="str">
            <v>Blue</v>
          </cell>
          <cell r="BX10550" t="str">
            <v>Navy</v>
          </cell>
          <cell r="BY10550" t="str">
            <v>Solid</v>
          </cell>
        </row>
        <row r="10551">
          <cell r="D10551" t="str">
            <v>1010008102181</v>
          </cell>
          <cell r="BW10551" t="str">
            <v>Orange</v>
          </cell>
          <cell r="BX10551" t="str">
            <v>Orange</v>
          </cell>
          <cell r="BY10551" t="str">
            <v>Solid</v>
          </cell>
        </row>
        <row r="10552">
          <cell r="D10552" t="str">
            <v>1010008102191</v>
          </cell>
          <cell r="BW10552" t="str">
            <v>Red</v>
          </cell>
          <cell r="BX10552" t="str">
            <v>Red</v>
          </cell>
          <cell r="BY10552" t="str">
            <v>Solid</v>
          </cell>
        </row>
        <row r="10553">
          <cell r="D10553" t="str">
            <v>1010008102192</v>
          </cell>
          <cell r="BW10553" t="str">
            <v>Red</v>
          </cell>
          <cell r="BX10553" t="str">
            <v>Red</v>
          </cell>
          <cell r="BY10553" t="str">
            <v>Solid</v>
          </cell>
        </row>
        <row r="10554">
          <cell r="D10554" t="str">
            <v>1010008102193</v>
          </cell>
          <cell r="BW10554" t="str">
            <v>Red</v>
          </cell>
          <cell r="BX10554" t="str">
            <v>Red</v>
          </cell>
          <cell r="BY10554" t="str">
            <v>Solid</v>
          </cell>
        </row>
        <row r="10555">
          <cell r="D10555" t="str">
            <v>1010008102194</v>
          </cell>
          <cell r="BW10555" t="str">
            <v>Red</v>
          </cell>
          <cell r="BX10555" t="str">
            <v>Red</v>
          </cell>
          <cell r="BY10555" t="str">
            <v>Solid</v>
          </cell>
        </row>
        <row r="10556">
          <cell r="D10556" t="str">
            <v>1010008102201</v>
          </cell>
          <cell r="BW10556" t="str">
            <v>Blue</v>
          </cell>
          <cell r="BX10556" t="str">
            <v>Royal Blue</v>
          </cell>
          <cell r="BY10556" t="str">
            <v>Solid</v>
          </cell>
        </row>
        <row r="10557">
          <cell r="D10557" t="str">
            <v>1010008102211</v>
          </cell>
          <cell r="BW10557" t="str">
            <v>Green</v>
          </cell>
          <cell r="BX10557" t="str">
            <v>Sage</v>
          </cell>
          <cell r="BY10557" t="str">
            <v>Solid</v>
          </cell>
        </row>
        <row r="10558">
          <cell r="D10558" t="str">
            <v>1010008102221</v>
          </cell>
          <cell r="BW10558" t="str">
            <v>Blue</v>
          </cell>
          <cell r="BX10558" t="str">
            <v>Turquoise</v>
          </cell>
          <cell r="BY10558" t="str">
            <v>Solid</v>
          </cell>
        </row>
        <row r="10559">
          <cell r="D10559" t="str">
            <v>1010008102222</v>
          </cell>
          <cell r="BW10559" t="str">
            <v>Blue</v>
          </cell>
          <cell r="BX10559" t="str">
            <v>Turquoise</v>
          </cell>
          <cell r="BY10559" t="str">
            <v>Solid</v>
          </cell>
        </row>
        <row r="10560">
          <cell r="D10560" t="str">
            <v>1010008102223</v>
          </cell>
          <cell r="BW10560" t="str">
            <v>Blue</v>
          </cell>
          <cell r="BX10560" t="str">
            <v>Turquoise</v>
          </cell>
          <cell r="BY10560" t="str">
            <v>Solid</v>
          </cell>
        </row>
        <row r="10561">
          <cell r="D10561" t="str">
            <v>1010008102224</v>
          </cell>
          <cell r="BW10561" t="str">
            <v>Blue</v>
          </cell>
          <cell r="BX10561" t="str">
            <v>Turquoise</v>
          </cell>
          <cell r="BY10561" t="str">
            <v>Solid</v>
          </cell>
        </row>
        <row r="10562">
          <cell r="D10562" t="str">
            <v>1010008102331</v>
          </cell>
          <cell r="BW10562" t="str">
            <v>Black</v>
          </cell>
          <cell r="BX10562" t="str">
            <v>Black</v>
          </cell>
          <cell r="BY10562" t="str">
            <v>Solid</v>
          </cell>
        </row>
        <row r="10563">
          <cell r="D10563" t="str">
            <v>1010008102332</v>
          </cell>
          <cell r="BW10563" t="str">
            <v>Black</v>
          </cell>
          <cell r="BX10563" t="str">
            <v>Black</v>
          </cell>
          <cell r="BY10563" t="str">
            <v>Solid</v>
          </cell>
        </row>
        <row r="10564">
          <cell r="D10564" t="str">
            <v>1010008102333</v>
          </cell>
          <cell r="BW10564" t="str">
            <v>Black</v>
          </cell>
          <cell r="BX10564" t="str">
            <v>Black</v>
          </cell>
          <cell r="BY10564" t="str">
            <v>Solid</v>
          </cell>
        </row>
        <row r="10565">
          <cell r="D10565" t="str">
            <v>1010008102341</v>
          </cell>
          <cell r="BW10565" t="str">
            <v>Gray</v>
          </cell>
          <cell r="BX10565" t="str">
            <v>Gray</v>
          </cell>
          <cell r="BY10565" t="str">
            <v>Solid</v>
          </cell>
        </row>
        <row r="10566">
          <cell r="D10566" t="str">
            <v>1010008102342</v>
          </cell>
          <cell r="BW10566" t="str">
            <v>Gray</v>
          </cell>
          <cell r="BX10566" t="str">
            <v>Gray</v>
          </cell>
          <cell r="BY10566" t="str">
            <v>Solid</v>
          </cell>
        </row>
        <row r="10567">
          <cell r="D10567" t="str">
            <v>1010008102343</v>
          </cell>
          <cell r="BW10567" t="str">
            <v>Gray</v>
          </cell>
          <cell r="BX10567" t="str">
            <v>Gray</v>
          </cell>
          <cell r="BY10567" t="str">
            <v>Solid</v>
          </cell>
        </row>
        <row r="10568">
          <cell r="D10568" t="str">
            <v>1010008102351</v>
          </cell>
          <cell r="BW10568" t="str">
            <v>Blue</v>
          </cell>
          <cell r="BX10568" t="str">
            <v>Royal Blue</v>
          </cell>
          <cell r="BY10568" t="str">
            <v>Solid</v>
          </cell>
        </row>
        <row r="10569">
          <cell r="D10569" t="str">
            <v>1010008102352</v>
          </cell>
          <cell r="BW10569" t="str">
            <v>Blue</v>
          </cell>
          <cell r="BX10569" t="str">
            <v>Royal Blue</v>
          </cell>
          <cell r="BY10569" t="str">
            <v>Solid</v>
          </cell>
        </row>
        <row r="10570">
          <cell r="D10570" t="str">
            <v>1010008102361</v>
          </cell>
          <cell r="BW10570" t="str">
            <v>Pink</v>
          </cell>
          <cell r="BX10570" t="str">
            <v>Light Pink</v>
          </cell>
          <cell r="BY10570" t="str">
            <v>Solid</v>
          </cell>
        </row>
        <row r="10571">
          <cell r="D10571" t="str">
            <v>1010008102362</v>
          </cell>
          <cell r="BW10571" t="str">
            <v>Pink</v>
          </cell>
          <cell r="BX10571" t="str">
            <v>Light Pink</v>
          </cell>
          <cell r="BY10571" t="str">
            <v>Solid</v>
          </cell>
        </row>
        <row r="10572">
          <cell r="D10572" t="str">
            <v>1010008102371</v>
          </cell>
          <cell r="BW10572" t="str">
            <v>Blue</v>
          </cell>
          <cell r="BX10572" t="str">
            <v>Turquoise</v>
          </cell>
          <cell r="BY10572" t="str">
            <v>Solid</v>
          </cell>
        </row>
        <row r="10573">
          <cell r="D10573" t="str">
            <v>1010008102372</v>
          </cell>
          <cell r="BW10573" t="str">
            <v>Blue</v>
          </cell>
          <cell r="BX10573" t="str">
            <v>Turquoise</v>
          </cell>
          <cell r="BY10573" t="str">
            <v>Solid</v>
          </cell>
        </row>
        <row r="10574">
          <cell r="D10574" t="str">
            <v>1010008102373</v>
          </cell>
          <cell r="BW10574" t="str">
            <v>Blue</v>
          </cell>
          <cell r="BX10574" t="str">
            <v>Turquoise</v>
          </cell>
          <cell r="BY10574" t="str">
            <v>Solid</v>
          </cell>
        </row>
        <row r="10575">
          <cell r="D10575" t="str">
            <v>1010008102381</v>
          </cell>
          <cell r="BW10575" t="str">
            <v>Black</v>
          </cell>
          <cell r="BX10575" t="str">
            <v>Black</v>
          </cell>
          <cell r="BY10575" t="str">
            <v>Solid</v>
          </cell>
        </row>
        <row r="10576">
          <cell r="D10576" t="str">
            <v>1010008102391</v>
          </cell>
          <cell r="BW10576" t="str">
            <v>Gray</v>
          </cell>
          <cell r="BX10576" t="str">
            <v>Gray</v>
          </cell>
          <cell r="BY10576" t="str">
            <v>Solid</v>
          </cell>
        </row>
        <row r="10577">
          <cell r="D10577" t="str">
            <v>1010008102401</v>
          </cell>
          <cell r="BW10577" t="str">
            <v>Blue</v>
          </cell>
          <cell r="BX10577" t="str">
            <v>Royal Blue</v>
          </cell>
          <cell r="BY10577" t="str">
            <v>Solid</v>
          </cell>
        </row>
        <row r="10578">
          <cell r="D10578" t="str">
            <v>1010008102411</v>
          </cell>
          <cell r="BW10578" t="str">
            <v>Pink</v>
          </cell>
          <cell r="BX10578" t="str">
            <v>Light Pink</v>
          </cell>
          <cell r="BY10578" t="str">
            <v>Solid</v>
          </cell>
        </row>
        <row r="10579">
          <cell r="D10579" t="str">
            <v>1010008102421</v>
          </cell>
          <cell r="BW10579" t="str">
            <v>Blue</v>
          </cell>
          <cell r="BX10579" t="str">
            <v>Turquoise</v>
          </cell>
          <cell r="BY10579" t="str">
            <v>Solid</v>
          </cell>
        </row>
        <row r="10580">
          <cell r="D10580" t="str">
            <v>1010008102431</v>
          </cell>
          <cell r="BW10580" t="str">
            <v>Black</v>
          </cell>
          <cell r="BX10580" t="str">
            <v>Black</v>
          </cell>
          <cell r="BY10580" t="str">
            <v>Solid</v>
          </cell>
        </row>
        <row r="10581">
          <cell r="D10581" t="str">
            <v>1010008102432</v>
          </cell>
          <cell r="BW10581" t="str">
            <v>Black</v>
          </cell>
          <cell r="BX10581" t="str">
            <v>Black</v>
          </cell>
          <cell r="BY10581" t="str">
            <v>Solid</v>
          </cell>
        </row>
        <row r="10582">
          <cell r="D10582" t="str">
            <v>1010008102433</v>
          </cell>
          <cell r="BW10582" t="str">
            <v>Black</v>
          </cell>
          <cell r="BX10582" t="str">
            <v>Black</v>
          </cell>
          <cell r="BY10582" t="str">
            <v>Solid</v>
          </cell>
        </row>
        <row r="10583">
          <cell r="D10583" t="str">
            <v>1010008102441</v>
          </cell>
          <cell r="BW10583" t="str">
            <v>Gray</v>
          </cell>
          <cell r="BX10583" t="str">
            <v>Gray</v>
          </cell>
          <cell r="BY10583" t="str">
            <v>Solid</v>
          </cell>
        </row>
        <row r="10584">
          <cell r="D10584" t="str">
            <v>1010008102442</v>
          </cell>
          <cell r="BW10584" t="str">
            <v>Gray</v>
          </cell>
          <cell r="BX10584" t="str">
            <v>Gray</v>
          </cell>
          <cell r="BY10584" t="str">
            <v>Solid</v>
          </cell>
        </row>
        <row r="10585">
          <cell r="D10585" t="str">
            <v>1010008102451</v>
          </cell>
          <cell r="BW10585" t="str">
            <v>Blue</v>
          </cell>
          <cell r="BX10585" t="str">
            <v>Royal Blue</v>
          </cell>
          <cell r="BY10585" t="str">
            <v>Solid</v>
          </cell>
        </row>
        <row r="10586">
          <cell r="D10586" t="str">
            <v>1010008102452</v>
          </cell>
          <cell r="BW10586" t="str">
            <v>Blue</v>
          </cell>
          <cell r="BX10586" t="str">
            <v>Royal Blue</v>
          </cell>
          <cell r="BY10586" t="str">
            <v>Solid</v>
          </cell>
        </row>
        <row r="10587">
          <cell r="D10587" t="str">
            <v>1010008102453</v>
          </cell>
          <cell r="BW10587" t="str">
            <v>Blue</v>
          </cell>
          <cell r="BX10587" t="str">
            <v>Royal Blue</v>
          </cell>
          <cell r="BY10587" t="str">
            <v>Solid</v>
          </cell>
        </row>
        <row r="10588">
          <cell r="D10588" t="str">
            <v>1010008102461</v>
          </cell>
          <cell r="BW10588" t="str">
            <v>Pink</v>
          </cell>
          <cell r="BX10588" t="str">
            <v>Light Pink</v>
          </cell>
          <cell r="BY10588" t="str">
            <v>Solid</v>
          </cell>
        </row>
        <row r="10589">
          <cell r="D10589" t="str">
            <v>1010008102462</v>
          </cell>
          <cell r="BW10589" t="str">
            <v>Pink</v>
          </cell>
          <cell r="BX10589" t="str">
            <v>Light Pink</v>
          </cell>
          <cell r="BY10589" t="str">
            <v>Solid</v>
          </cell>
        </row>
        <row r="10590">
          <cell r="D10590" t="str">
            <v>1010008102471</v>
          </cell>
          <cell r="BW10590" t="str">
            <v>Blue</v>
          </cell>
          <cell r="BX10590" t="str">
            <v>Turquoise</v>
          </cell>
          <cell r="BY10590" t="str">
            <v>Solid</v>
          </cell>
        </row>
        <row r="10591">
          <cell r="D10591" t="str">
            <v>1010008102472</v>
          </cell>
          <cell r="BW10591" t="str">
            <v>Blue</v>
          </cell>
          <cell r="BX10591" t="str">
            <v>Turquoise</v>
          </cell>
          <cell r="BY10591" t="str">
            <v>Solid</v>
          </cell>
        </row>
        <row r="10592">
          <cell r="D10592" t="str">
            <v>1010008102473</v>
          </cell>
          <cell r="BW10592" t="str">
            <v>Blue</v>
          </cell>
          <cell r="BX10592" t="str">
            <v>Turquoise</v>
          </cell>
          <cell r="BY10592" t="str">
            <v>Solid</v>
          </cell>
        </row>
        <row r="10593">
          <cell r="D10593" t="str">
            <v>1010008102481</v>
          </cell>
          <cell r="BW10593" t="str">
            <v>Black</v>
          </cell>
          <cell r="BX10593" t="str">
            <v>Black</v>
          </cell>
          <cell r="BY10593" t="str">
            <v>Solid</v>
          </cell>
        </row>
        <row r="10594">
          <cell r="D10594" t="str">
            <v>1010008102482</v>
          </cell>
          <cell r="BW10594" t="str">
            <v>Black</v>
          </cell>
          <cell r="BX10594" t="str">
            <v>Black</v>
          </cell>
          <cell r="BY10594" t="str">
            <v>Solid</v>
          </cell>
        </row>
        <row r="10595">
          <cell r="D10595" t="str">
            <v>1010008102483</v>
          </cell>
          <cell r="BW10595" t="str">
            <v>Black</v>
          </cell>
          <cell r="BX10595" t="str">
            <v>Black</v>
          </cell>
          <cell r="BY10595" t="str">
            <v>Solid</v>
          </cell>
        </row>
        <row r="10596">
          <cell r="D10596" t="str">
            <v>1010008102491</v>
          </cell>
          <cell r="BW10596" t="str">
            <v>Gray</v>
          </cell>
          <cell r="BX10596" t="str">
            <v>Gray</v>
          </cell>
          <cell r="BY10596" t="str">
            <v>Solid</v>
          </cell>
        </row>
        <row r="10597">
          <cell r="D10597" t="str">
            <v>1010008102492</v>
          </cell>
          <cell r="BW10597" t="str">
            <v>Gray</v>
          </cell>
          <cell r="BX10597" t="str">
            <v>Gray</v>
          </cell>
          <cell r="BY10597" t="str">
            <v>Solid</v>
          </cell>
        </row>
        <row r="10598">
          <cell r="D10598" t="str">
            <v>1010008102501</v>
          </cell>
          <cell r="BW10598" t="str">
            <v>Blue</v>
          </cell>
          <cell r="BX10598" t="str">
            <v>Royal Blue</v>
          </cell>
          <cell r="BY10598" t="str">
            <v>Solid</v>
          </cell>
        </row>
        <row r="10599">
          <cell r="D10599" t="str">
            <v>1010008102502</v>
          </cell>
          <cell r="BW10599" t="str">
            <v>Blue</v>
          </cell>
          <cell r="BX10599" t="str">
            <v>Royal Blue</v>
          </cell>
          <cell r="BY10599" t="str">
            <v>Solid</v>
          </cell>
        </row>
        <row r="10600">
          <cell r="D10600" t="str">
            <v>1010008102511</v>
          </cell>
          <cell r="BW10600" t="str">
            <v>Pink</v>
          </cell>
          <cell r="BX10600" t="str">
            <v>Light Pink</v>
          </cell>
          <cell r="BY10600" t="str">
            <v>Solid</v>
          </cell>
        </row>
        <row r="10601">
          <cell r="D10601" t="str">
            <v>1010008102512</v>
          </cell>
          <cell r="BW10601" t="str">
            <v>Pink</v>
          </cell>
          <cell r="BX10601" t="str">
            <v>Light Pink</v>
          </cell>
          <cell r="BY10601" t="str">
            <v>Solid</v>
          </cell>
        </row>
        <row r="10602">
          <cell r="D10602" t="str">
            <v>1010008102513</v>
          </cell>
          <cell r="BW10602" t="str">
            <v>Pink</v>
          </cell>
          <cell r="BX10602" t="str">
            <v>Light Pink</v>
          </cell>
          <cell r="BY10602" t="str">
            <v>Solid</v>
          </cell>
        </row>
        <row r="10603">
          <cell r="D10603" t="str">
            <v>1010008102521</v>
          </cell>
          <cell r="BW10603" t="str">
            <v>Blue</v>
          </cell>
          <cell r="BX10603" t="str">
            <v>Turquoise</v>
          </cell>
          <cell r="BY10603" t="str">
            <v>Solid</v>
          </cell>
        </row>
        <row r="10604">
          <cell r="D10604" t="str">
            <v>1010008102522</v>
          </cell>
          <cell r="BW10604" t="str">
            <v>Blue</v>
          </cell>
          <cell r="BX10604" t="str">
            <v>Turquoise</v>
          </cell>
          <cell r="BY10604" t="str">
            <v>Solid</v>
          </cell>
        </row>
        <row r="10605">
          <cell r="D10605" t="str">
            <v>1010008102523</v>
          </cell>
          <cell r="BW10605" t="str">
            <v>Blue</v>
          </cell>
          <cell r="BX10605" t="str">
            <v>Turquoise</v>
          </cell>
          <cell r="BY10605" t="str">
            <v>Solid</v>
          </cell>
        </row>
        <row r="10606">
          <cell r="D10606" t="str">
            <v>1010008102531</v>
          </cell>
          <cell r="BW10606" t="str">
            <v>Black</v>
          </cell>
          <cell r="BX10606" t="str">
            <v>Black</v>
          </cell>
          <cell r="BY10606" t="str">
            <v>Solid</v>
          </cell>
        </row>
        <row r="10607">
          <cell r="D10607" t="str">
            <v>1010008102532</v>
          </cell>
          <cell r="BW10607" t="str">
            <v>Black</v>
          </cell>
          <cell r="BX10607" t="str">
            <v>Black</v>
          </cell>
          <cell r="BY10607" t="str">
            <v>Solid</v>
          </cell>
        </row>
        <row r="10608">
          <cell r="D10608" t="str">
            <v>1010008102533</v>
          </cell>
          <cell r="BW10608" t="str">
            <v>Black</v>
          </cell>
          <cell r="BX10608" t="str">
            <v>Black</v>
          </cell>
          <cell r="BY10608" t="str">
            <v>Solid</v>
          </cell>
        </row>
        <row r="10609">
          <cell r="D10609" t="str">
            <v>1010008102541</v>
          </cell>
          <cell r="BW10609" t="str">
            <v>Gray</v>
          </cell>
          <cell r="BX10609" t="str">
            <v>Gray</v>
          </cell>
          <cell r="BY10609" t="str">
            <v>Solid</v>
          </cell>
        </row>
        <row r="10610">
          <cell r="D10610" t="str">
            <v>1010008102542</v>
          </cell>
          <cell r="BW10610" t="str">
            <v>Gray</v>
          </cell>
          <cell r="BX10610" t="str">
            <v>Gray</v>
          </cell>
          <cell r="BY10610" t="str">
            <v>Solid</v>
          </cell>
        </row>
        <row r="10611">
          <cell r="D10611" t="str">
            <v>1010008102543</v>
          </cell>
          <cell r="BW10611" t="str">
            <v>Gray</v>
          </cell>
          <cell r="BX10611" t="str">
            <v>Gray</v>
          </cell>
          <cell r="BY10611" t="str">
            <v>Solid</v>
          </cell>
        </row>
        <row r="10612">
          <cell r="D10612" t="str">
            <v>1010008102551</v>
          </cell>
          <cell r="BW10612" t="str">
            <v>Blue</v>
          </cell>
          <cell r="BX10612" t="str">
            <v>Royal Blue</v>
          </cell>
          <cell r="BY10612" t="str">
            <v>Solid</v>
          </cell>
        </row>
        <row r="10613">
          <cell r="D10613" t="str">
            <v>1010008102552</v>
          </cell>
          <cell r="BW10613" t="str">
            <v>Blue</v>
          </cell>
          <cell r="BX10613" t="str">
            <v>Royal Blue</v>
          </cell>
          <cell r="BY10613" t="str">
            <v>Solid</v>
          </cell>
        </row>
        <row r="10614">
          <cell r="D10614" t="str">
            <v>1010008102553</v>
          </cell>
          <cell r="BW10614" t="str">
            <v>Blue</v>
          </cell>
          <cell r="BX10614" t="str">
            <v>Royal Blue</v>
          </cell>
          <cell r="BY10614" t="str">
            <v>Solid</v>
          </cell>
        </row>
        <row r="10615">
          <cell r="D10615" t="str">
            <v>1010008102561</v>
          </cell>
          <cell r="BW10615" t="str">
            <v>Pink</v>
          </cell>
          <cell r="BX10615" t="str">
            <v>Light Pink</v>
          </cell>
          <cell r="BY10615" t="str">
            <v>Solid</v>
          </cell>
        </row>
        <row r="10616">
          <cell r="D10616" t="str">
            <v>1010008102562</v>
          </cell>
          <cell r="BW10616" t="str">
            <v>Pink</v>
          </cell>
          <cell r="BX10616" t="str">
            <v>Light Pink</v>
          </cell>
          <cell r="BY10616" t="str">
            <v>Solid</v>
          </cell>
        </row>
        <row r="10617">
          <cell r="D10617" t="str">
            <v>1010008102563</v>
          </cell>
          <cell r="BW10617" t="str">
            <v>Pink</v>
          </cell>
          <cell r="BX10617" t="str">
            <v>Light Pink</v>
          </cell>
          <cell r="BY10617" t="str">
            <v>Solid</v>
          </cell>
        </row>
        <row r="10618">
          <cell r="D10618" t="str">
            <v>1010008102571</v>
          </cell>
          <cell r="BW10618" t="str">
            <v>Blue</v>
          </cell>
          <cell r="BX10618" t="str">
            <v>Turquoise</v>
          </cell>
          <cell r="BY10618" t="str">
            <v>Solid</v>
          </cell>
        </row>
        <row r="10619">
          <cell r="D10619" t="str">
            <v>1010008102572</v>
          </cell>
          <cell r="BW10619" t="str">
            <v>Blue</v>
          </cell>
          <cell r="BX10619" t="str">
            <v>Turquoise</v>
          </cell>
          <cell r="BY10619" t="str">
            <v>Solid</v>
          </cell>
        </row>
        <row r="10620">
          <cell r="D10620" t="str">
            <v>1010008102573</v>
          </cell>
          <cell r="BW10620" t="str">
            <v>Blue</v>
          </cell>
          <cell r="BX10620" t="str">
            <v>Turquoise</v>
          </cell>
          <cell r="BY10620" t="str">
            <v>Solid</v>
          </cell>
        </row>
        <row r="10621">
          <cell r="D10621" t="str">
            <v>1010008102652</v>
          </cell>
          <cell r="BW10621" t="str">
            <v>Black</v>
          </cell>
          <cell r="BX10621" t="str">
            <v>Black</v>
          </cell>
          <cell r="BY10621" t="str">
            <v>Solid</v>
          </cell>
        </row>
        <row r="10622">
          <cell r="D10622" t="str">
            <v>1010008102662</v>
          </cell>
          <cell r="BW10622" t="str">
            <v>Gray</v>
          </cell>
          <cell r="BX10622" t="str">
            <v>Gray</v>
          </cell>
          <cell r="BY10622" t="str">
            <v>Solid</v>
          </cell>
        </row>
        <row r="10623">
          <cell r="D10623" t="str">
            <v>1010008102671</v>
          </cell>
          <cell r="BW10623" t="str">
            <v>Blue</v>
          </cell>
          <cell r="BX10623" t="str">
            <v>Navy</v>
          </cell>
          <cell r="BY10623" t="str">
            <v>Solid</v>
          </cell>
        </row>
        <row r="10624">
          <cell r="D10624" t="str">
            <v>1010008102681</v>
          </cell>
          <cell r="BW10624" t="str">
            <v>Blue</v>
          </cell>
          <cell r="BX10624" t="str">
            <v>Turquoise</v>
          </cell>
          <cell r="BY10624" t="str">
            <v>Solid</v>
          </cell>
        </row>
        <row r="10625">
          <cell r="D10625" t="str">
            <v>1010008102692</v>
          </cell>
          <cell r="BW10625" t="str">
            <v>Black</v>
          </cell>
          <cell r="BX10625" t="str">
            <v>Black</v>
          </cell>
          <cell r="BY10625" t="str">
            <v>Solid</v>
          </cell>
        </row>
        <row r="10626">
          <cell r="D10626" t="str">
            <v>1010008102702</v>
          </cell>
          <cell r="BW10626" t="str">
            <v>Gray</v>
          </cell>
          <cell r="BX10626" t="str">
            <v>Gray</v>
          </cell>
          <cell r="BY10626" t="str">
            <v>Solid</v>
          </cell>
        </row>
        <row r="10627">
          <cell r="D10627" t="str">
            <v>1010008102711</v>
          </cell>
          <cell r="BW10627" t="str">
            <v>Blue</v>
          </cell>
          <cell r="BX10627" t="str">
            <v>Navy</v>
          </cell>
          <cell r="BY10627" t="str">
            <v>Solid</v>
          </cell>
        </row>
        <row r="10628">
          <cell r="D10628" t="str">
            <v>1010008102721</v>
          </cell>
          <cell r="BW10628" t="str">
            <v>Blue</v>
          </cell>
          <cell r="BX10628" t="str">
            <v>Turquoise</v>
          </cell>
          <cell r="BY10628" t="str">
            <v>Solid</v>
          </cell>
        </row>
        <row r="10629">
          <cell r="D10629" t="str">
            <v>1010008102732</v>
          </cell>
          <cell r="BW10629" t="str">
            <v>Black</v>
          </cell>
          <cell r="BX10629" t="str">
            <v>Black</v>
          </cell>
          <cell r="BY10629" t="str">
            <v>Solid</v>
          </cell>
        </row>
        <row r="10630">
          <cell r="D10630" t="str">
            <v>1010008102742</v>
          </cell>
          <cell r="BW10630" t="str">
            <v>Gray</v>
          </cell>
          <cell r="BX10630" t="str">
            <v>Gray</v>
          </cell>
          <cell r="BY10630" t="str">
            <v>Solid</v>
          </cell>
        </row>
        <row r="10631">
          <cell r="D10631" t="str">
            <v>1010008102751</v>
          </cell>
          <cell r="BW10631" t="str">
            <v>Blue</v>
          </cell>
          <cell r="BX10631" t="str">
            <v>Navy</v>
          </cell>
          <cell r="BY10631" t="str">
            <v>Solid</v>
          </cell>
        </row>
        <row r="10632">
          <cell r="D10632" t="str">
            <v>1010008102761</v>
          </cell>
          <cell r="BW10632" t="str">
            <v>Blue</v>
          </cell>
          <cell r="BX10632" t="str">
            <v>Turquoise</v>
          </cell>
          <cell r="BY10632" t="str">
            <v>Solid</v>
          </cell>
        </row>
        <row r="10633">
          <cell r="D10633" t="str">
            <v>1010008102771</v>
          </cell>
          <cell r="BW10633" t="str">
            <v>Black</v>
          </cell>
          <cell r="BX10633" t="str">
            <v>Black</v>
          </cell>
          <cell r="BY10633" t="str">
            <v>Solid</v>
          </cell>
        </row>
        <row r="10634">
          <cell r="D10634" t="str">
            <v>1010008102781</v>
          </cell>
          <cell r="BW10634" t="str">
            <v>Gray</v>
          </cell>
          <cell r="BX10634" t="str">
            <v>Gray</v>
          </cell>
          <cell r="BY10634" t="str">
            <v>Solid</v>
          </cell>
        </row>
        <row r="10635">
          <cell r="D10635" t="str">
            <v>1010008102791</v>
          </cell>
          <cell r="BW10635" t="str">
            <v>Blue</v>
          </cell>
          <cell r="BX10635" t="str">
            <v>Navy</v>
          </cell>
          <cell r="BY10635" t="str">
            <v>Solid</v>
          </cell>
        </row>
        <row r="10636">
          <cell r="D10636" t="str">
            <v>1010008102801</v>
          </cell>
          <cell r="BW10636" t="str">
            <v>Blue</v>
          </cell>
          <cell r="BX10636" t="str">
            <v>Turquoise</v>
          </cell>
          <cell r="BY10636" t="str">
            <v>Solid</v>
          </cell>
        </row>
        <row r="10637">
          <cell r="D10637" t="str">
            <v>1010008102812</v>
          </cell>
          <cell r="BW10637" t="str">
            <v>Blue</v>
          </cell>
          <cell r="BX10637" t="str">
            <v>Blue</v>
          </cell>
          <cell r="BY10637" t="str">
            <v>Solid</v>
          </cell>
        </row>
        <row r="10638">
          <cell r="D10638" t="str">
            <v>1010008102822</v>
          </cell>
          <cell r="BW10638" t="str">
            <v>Red</v>
          </cell>
          <cell r="BX10638" t="str">
            <v>Red</v>
          </cell>
          <cell r="BY10638" t="str">
            <v>Solid</v>
          </cell>
        </row>
        <row r="10639">
          <cell r="D10639" t="str">
            <v>1010008102832</v>
          </cell>
          <cell r="BW10639" t="str">
            <v>Blue</v>
          </cell>
          <cell r="BX10639" t="str">
            <v>Royal Blue</v>
          </cell>
          <cell r="BY10639" t="str">
            <v>Solid</v>
          </cell>
        </row>
        <row r="10640">
          <cell r="D10640" t="str">
            <v>1010008102842</v>
          </cell>
          <cell r="BW10640" t="str">
            <v>Pink</v>
          </cell>
          <cell r="BX10640" t="str">
            <v>Pink</v>
          </cell>
          <cell r="BY10640" t="str">
            <v>Solid</v>
          </cell>
        </row>
        <row r="10641">
          <cell r="D10641" t="str">
            <v>1010008102852</v>
          </cell>
          <cell r="BW10641" t="str">
            <v>Blue</v>
          </cell>
          <cell r="BX10641" t="str">
            <v>Blue</v>
          </cell>
          <cell r="BY10641" t="str">
            <v>Solid</v>
          </cell>
        </row>
        <row r="10642">
          <cell r="D10642" t="str">
            <v>1010008102862</v>
          </cell>
          <cell r="BW10642" t="str">
            <v>Red</v>
          </cell>
          <cell r="BX10642" t="str">
            <v>Red</v>
          </cell>
          <cell r="BY10642" t="str">
            <v>Solid</v>
          </cell>
        </row>
        <row r="10643">
          <cell r="D10643" t="str">
            <v>1010008102872</v>
          </cell>
          <cell r="BW10643" t="str">
            <v>Blue</v>
          </cell>
          <cell r="BX10643" t="str">
            <v>Royal Blue</v>
          </cell>
          <cell r="BY10643" t="str">
            <v>Solid</v>
          </cell>
        </row>
        <row r="10644">
          <cell r="D10644" t="str">
            <v>1010008102882</v>
          </cell>
          <cell r="BW10644" t="str">
            <v>Pink</v>
          </cell>
          <cell r="BX10644" t="str">
            <v>Pink</v>
          </cell>
          <cell r="BY10644" t="str">
            <v>Solid</v>
          </cell>
        </row>
        <row r="10645">
          <cell r="D10645" t="str">
            <v>1010008102892</v>
          </cell>
          <cell r="BW10645" t="str">
            <v>Blue</v>
          </cell>
          <cell r="BX10645" t="str">
            <v>Blue</v>
          </cell>
          <cell r="BY10645" t="str">
            <v>Solid</v>
          </cell>
        </row>
        <row r="10646">
          <cell r="D10646" t="str">
            <v>1010008102902</v>
          </cell>
          <cell r="BW10646" t="str">
            <v>Red</v>
          </cell>
          <cell r="BX10646" t="str">
            <v>Red</v>
          </cell>
          <cell r="BY10646" t="str">
            <v>Solid</v>
          </cell>
        </row>
        <row r="10647">
          <cell r="D10647" t="str">
            <v>1010008102912</v>
          </cell>
          <cell r="BW10647" t="str">
            <v>Blue</v>
          </cell>
          <cell r="BX10647" t="str">
            <v>Royal Blue</v>
          </cell>
          <cell r="BY10647" t="str">
            <v>Solid</v>
          </cell>
        </row>
        <row r="10648">
          <cell r="D10648" t="str">
            <v>1010008102922</v>
          </cell>
          <cell r="BW10648" t="str">
            <v>Pink</v>
          </cell>
          <cell r="BX10648" t="str">
            <v>Pink</v>
          </cell>
          <cell r="BY10648" t="str">
            <v>Solid</v>
          </cell>
        </row>
        <row r="10649">
          <cell r="D10649" t="str">
            <v>1010008102931</v>
          </cell>
          <cell r="BW10649" t="str">
            <v>Blue</v>
          </cell>
          <cell r="BX10649" t="str">
            <v>Blue</v>
          </cell>
          <cell r="BY10649" t="str">
            <v>Solid</v>
          </cell>
        </row>
        <row r="10650">
          <cell r="D10650" t="str">
            <v>1010008102941</v>
          </cell>
          <cell r="BW10650" t="str">
            <v>Red</v>
          </cell>
          <cell r="BX10650" t="str">
            <v>Red</v>
          </cell>
          <cell r="BY10650" t="str">
            <v>Solid</v>
          </cell>
        </row>
        <row r="10651">
          <cell r="D10651" t="str">
            <v>1010008102951</v>
          </cell>
          <cell r="BW10651" t="str">
            <v>Blue</v>
          </cell>
          <cell r="BX10651" t="str">
            <v>Royal Blue</v>
          </cell>
          <cell r="BY10651" t="str">
            <v>Solid</v>
          </cell>
        </row>
        <row r="10652">
          <cell r="D10652" t="str">
            <v>1010008102961</v>
          </cell>
          <cell r="BW10652" t="str">
            <v>Pink</v>
          </cell>
          <cell r="BX10652" t="str">
            <v>Pink</v>
          </cell>
          <cell r="BY10652" t="str">
            <v>Solid</v>
          </cell>
        </row>
        <row r="10653">
          <cell r="D10653" t="str">
            <v>1010008104321</v>
          </cell>
          <cell r="BW10653" t="str">
            <v>Gray</v>
          </cell>
          <cell r="BX10653" t="str">
            <v>Light Gray</v>
          </cell>
          <cell r="BY10653" t="str">
            <v>Solid</v>
          </cell>
        </row>
        <row r="10654">
          <cell r="D10654" t="str">
            <v>1010008104322</v>
          </cell>
          <cell r="BW10654" t="str">
            <v>Gray</v>
          </cell>
          <cell r="BX10654" t="str">
            <v>Light Gray</v>
          </cell>
          <cell r="BY10654" t="str">
            <v>Solid</v>
          </cell>
        </row>
        <row r="10655">
          <cell r="D10655" t="str">
            <v>1010008104323</v>
          </cell>
          <cell r="BW10655" t="str">
            <v>Gray</v>
          </cell>
          <cell r="BX10655" t="str">
            <v>Light Gray</v>
          </cell>
          <cell r="BY10655" t="str">
            <v>Solid</v>
          </cell>
        </row>
        <row r="10656">
          <cell r="D10656" t="str">
            <v>1010008104324</v>
          </cell>
          <cell r="BW10656" t="str">
            <v>Gray</v>
          </cell>
          <cell r="BX10656" t="str">
            <v>Light Gray</v>
          </cell>
          <cell r="BY10656" t="str">
            <v>Solid</v>
          </cell>
        </row>
        <row r="10657">
          <cell r="D10657" t="str">
            <v>1010008104331</v>
          </cell>
          <cell r="BW10657" t="str">
            <v>Gray</v>
          </cell>
          <cell r="BX10657" t="str">
            <v>Light Gray</v>
          </cell>
          <cell r="BY10657" t="str">
            <v>Solid</v>
          </cell>
        </row>
        <row r="10658">
          <cell r="D10658" t="str">
            <v>1010008104332</v>
          </cell>
          <cell r="BW10658" t="str">
            <v>Gray</v>
          </cell>
          <cell r="BX10658" t="str">
            <v>Light Gray</v>
          </cell>
          <cell r="BY10658" t="str">
            <v>Solid</v>
          </cell>
        </row>
        <row r="10659">
          <cell r="D10659" t="str">
            <v>1010008104333</v>
          </cell>
          <cell r="BW10659" t="str">
            <v>Gray</v>
          </cell>
          <cell r="BX10659" t="str">
            <v>Light Gray</v>
          </cell>
          <cell r="BY10659" t="str">
            <v>Solid</v>
          </cell>
        </row>
        <row r="10660">
          <cell r="D10660" t="str">
            <v>1010008104341</v>
          </cell>
          <cell r="BW10660" t="str">
            <v>Gray</v>
          </cell>
          <cell r="BX10660" t="str">
            <v>Light Gray</v>
          </cell>
          <cell r="BY10660" t="str">
            <v>Solid</v>
          </cell>
        </row>
        <row r="10661">
          <cell r="D10661" t="str">
            <v>1010008104342</v>
          </cell>
          <cell r="BW10661" t="str">
            <v>Gray</v>
          </cell>
          <cell r="BX10661" t="str">
            <v>Light Gray</v>
          </cell>
          <cell r="BY10661" t="str">
            <v>Solid</v>
          </cell>
        </row>
        <row r="10662">
          <cell r="D10662" t="str">
            <v>1010008104343</v>
          </cell>
          <cell r="BW10662" t="str">
            <v>Gray</v>
          </cell>
          <cell r="BX10662" t="str">
            <v>Light Gray</v>
          </cell>
          <cell r="BY10662" t="str">
            <v>Solid</v>
          </cell>
        </row>
        <row r="10663">
          <cell r="D10663" t="str">
            <v>1010008104351</v>
          </cell>
          <cell r="BW10663" t="str">
            <v>Gray</v>
          </cell>
          <cell r="BX10663" t="str">
            <v>Light Gray</v>
          </cell>
          <cell r="BY10663" t="str">
            <v>Solid</v>
          </cell>
        </row>
        <row r="10664">
          <cell r="D10664" t="str">
            <v>1010008104352</v>
          </cell>
          <cell r="BW10664" t="str">
            <v>Gray</v>
          </cell>
          <cell r="BX10664" t="str">
            <v>Light Gray</v>
          </cell>
          <cell r="BY10664" t="str">
            <v>Solid</v>
          </cell>
        </row>
        <row r="10665">
          <cell r="D10665" t="str">
            <v>1010008104353</v>
          </cell>
          <cell r="BW10665" t="str">
            <v>Gray</v>
          </cell>
          <cell r="BX10665" t="str">
            <v>Light Gray</v>
          </cell>
          <cell r="BY10665" t="str">
            <v>Solid</v>
          </cell>
        </row>
        <row r="10666">
          <cell r="D10666" t="str">
            <v>1010008104381</v>
          </cell>
          <cell r="BW10666" t="str">
            <v>Gray</v>
          </cell>
          <cell r="BX10666" t="str">
            <v>Light Gray</v>
          </cell>
          <cell r="BY10666" t="str">
            <v>Solid</v>
          </cell>
        </row>
        <row r="10667">
          <cell r="D10667" t="str">
            <v>1010008104382</v>
          </cell>
          <cell r="BW10667" t="str">
            <v>Gray</v>
          </cell>
          <cell r="BX10667" t="str">
            <v>Light Gray</v>
          </cell>
          <cell r="BY10667" t="str">
            <v>Solid</v>
          </cell>
        </row>
        <row r="10668">
          <cell r="D10668" t="str">
            <v>1010008104383</v>
          </cell>
          <cell r="BW10668" t="str">
            <v>Gray</v>
          </cell>
          <cell r="BX10668" t="str">
            <v>Light Gray</v>
          </cell>
          <cell r="BY10668" t="str">
            <v>Solid</v>
          </cell>
        </row>
        <row r="10669">
          <cell r="D10669" t="str">
            <v>1010008104391</v>
          </cell>
          <cell r="BW10669" t="str">
            <v>Blue</v>
          </cell>
          <cell r="BX10669" t="str">
            <v>Royal Blue</v>
          </cell>
          <cell r="BY10669" t="str">
            <v>Solid</v>
          </cell>
        </row>
        <row r="10670">
          <cell r="D10670" t="str">
            <v>1010008104401</v>
          </cell>
          <cell r="BW10670" t="str">
            <v>Blue</v>
          </cell>
          <cell r="BX10670" t="str">
            <v>Royal Blue</v>
          </cell>
          <cell r="BY10670" t="str">
            <v>Solid</v>
          </cell>
        </row>
        <row r="10671">
          <cell r="D10671" t="str">
            <v>1010008104411</v>
          </cell>
          <cell r="BW10671" t="str">
            <v>Blue</v>
          </cell>
          <cell r="BX10671" t="str">
            <v>Royal Blue</v>
          </cell>
          <cell r="BY10671" t="str">
            <v>Solid</v>
          </cell>
        </row>
        <row r="10672">
          <cell r="D10672" t="str">
            <v>1010008104421</v>
          </cell>
          <cell r="BW10672" t="str">
            <v>Green</v>
          </cell>
          <cell r="BX10672" t="str">
            <v>Mint</v>
          </cell>
          <cell r="BY10672" t="str">
            <v>Solid</v>
          </cell>
        </row>
        <row r="10673">
          <cell r="D10673" t="str">
            <v>1010008104431</v>
          </cell>
          <cell r="BW10673" t="str">
            <v>Green</v>
          </cell>
          <cell r="BX10673" t="str">
            <v>Mint</v>
          </cell>
          <cell r="BY10673" t="str">
            <v>Solid</v>
          </cell>
        </row>
        <row r="10674">
          <cell r="D10674" t="str">
            <v>1010008104441</v>
          </cell>
          <cell r="BW10674" t="str">
            <v>Green</v>
          </cell>
          <cell r="BX10674" t="str">
            <v>Mint</v>
          </cell>
          <cell r="BY10674" t="str">
            <v>Solid</v>
          </cell>
        </row>
        <row r="10675">
          <cell r="D10675" t="str">
            <v>1010008104451</v>
          </cell>
          <cell r="BW10675" t="str">
            <v>Green</v>
          </cell>
          <cell r="BX10675" t="str">
            <v>Sage</v>
          </cell>
          <cell r="BY10675" t="str">
            <v>Solid</v>
          </cell>
        </row>
        <row r="10676">
          <cell r="D10676" t="str">
            <v>1010008104461</v>
          </cell>
          <cell r="BW10676" t="str">
            <v>Green</v>
          </cell>
          <cell r="BX10676" t="str">
            <v>Sage</v>
          </cell>
          <cell r="BY10676" t="str">
            <v>Solid</v>
          </cell>
        </row>
        <row r="10677">
          <cell r="D10677" t="str">
            <v>1010008104471</v>
          </cell>
          <cell r="BW10677" t="str">
            <v>Green</v>
          </cell>
          <cell r="BX10677" t="str">
            <v>Sage</v>
          </cell>
          <cell r="BY10677" t="str">
            <v>Solid</v>
          </cell>
        </row>
        <row r="10678">
          <cell r="D10678" t="str">
            <v>1010008104621</v>
          </cell>
          <cell r="BW10678" t="str">
            <v>Gray</v>
          </cell>
          <cell r="BX10678" t="str">
            <v>Gray</v>
          </cell>
          <cell r="BY10678" t="str">
            <v>Solid</v>
          </cell>
        </row>
        <row r="10679">
          <cell r="D10679" t="str">
            <v>1010008104631</v>
          </cell>
          <cell r="BW10679" t="str">
            <v>Gray</v>
          </cell>
          <cell r="BX10679" t="str">
            <v>Charcoal</v>
          </cell>
          <cell r="BY10679" t="str">
            <v>Solid</v>
          </cell>
        </row>
        <row r="10680">
          <cell r="D10680" t="str">
            <v>1010008104641</v>
          </cell>
          <cell r="BW10680" t="str">
            <v>Blue</v>
          </cell>
          <cell r="BX10680" t="str">
            <v>Blue</v>
          </cell>
          <cell r="BY10680" t="str">
            <v>Solid</v>
          </cell>
        </row>
        <row r="10681">
          <cell r="D10681" t="str">
            <v>1010008104651</v>
          </cell>
          <cell r="BW10681" t="str">
            <v>Brown</v>
          </cell>
          <cell r="BX10681" t="str">
            <v>Brown</v>
          </cell>
          <cell r="BY10681" t="str">
            <v>Solid</v>
          </cell>
        </row>
        <row r="10682">
          <cell r="D10682" t="str">
            <v>1010008104661</v>
          </cell>
          <cell r="BW10682" t="str">
            <v>Brown</v>
          </cell>
          <cell r="BX10682" t="str">
            <v>Beige</v>
          </cell>
          <cell r="BY10682" t="str">
            <v>Solid</v>
          </cell>
        </row>
        <row r="10683">
          <cell r="D10683" t="str">
            <v>1010008104671</v>
          </cell>
          <cell r="BW10683" t="str">
            <v>Gray</v>
          </cell>
          <cell r="BX10683" t="str">
            <v>Gray</v>
          </cell>
          <cell r="BY10683" t="str">
            <v>Solid</v>
          </cell>
        </row>
        <row r="10684">
          <cell r="D10684" t="str">
            <v>1010008104681</v>
          </cell>
          <cell r="BW10684" t="str">
            <v>Gray</v>
          </cell>
          <cell r="BX10684" t="str">
            <v>Charcoal</v>
          </cell>
          <cell r="BY10684" t="str">
            <v>Solid</v>
          </cell>
        </row>
        <row r="10685">
          <cell r="D10685" t="str">
            <v>1010008104691</v>
          </cell>
          <cell r="BW10685" t="str">
            <v>Blue</v>
          </cell>
          <cell r="BX10685" t="str">
            <v>Blue</v>
          </cell>
          <cell r="BY10685" t="str">
            <v>Solid</v>
          </cell>
        </row>
        <row r="10686">
          <cell r="D10686" t="str">
            <v>1010008104701</v>
          </cell>
          <cell r="BW10686" t="str">
            <v>Brown</v>
          </cell>
          <cell r="BX10686" t="str">
            <v>Brown</v>
          </cell>
          <cell r="BY10686" t="str">
            <v>Solid</v>
          </cell>
        </row>
        <row r="10687">
          <cell r="D10687" t="str">
            <v>1010008104711</v>
          </cell>
          <cell r="BW10687" t="str">
            <v>Brown</v>
          </cell>
          <cell r="BX10687" t="str">
            <v>Beige</v>
          </cell>
          <cell r="BY10687" t="str">
            <v>Solid</v>
          </cell>
        </row>
        <row r="10688">
          <cell r="D10688" t="str">
            <v>1010008104721</v>
          </cell>
          <cell r="BW10688" t="str">
            <v>Gray</v>
          </cell>
          <cell r="BX10688" t="str">
            <v>Gray</v>
          </cell>
          <cell r="BY10688" t="str">
            <v>Solid</v>
          </cell>
        </row>
        <row r="10689">
          <cell r="D10689" t="str">
            <v>1010008104731</v>
          </cell>
          <cell r="BW10689" t="str">
            <v>Gray</v>
          </cell>
          <cell r="BX10689" t="str">
            <v>Charcoal</v>
          </cell>
          <cell r="BY10689" t="str">
            <v>Solid</v>
          </cell>
        </row>
        <row r="10690">
          <cell r="D10690" t="str">
            <v>1010008104741</v>
          </cell>
          <cell r="BW10690" t="str">
            <v>Blue</v>
          </cell>
          <cell r="BX10690" t="str">
            <v>Blue</v>
          </cell>
          <cell r="BY10690" t="str">
            <v>Solid</v>
          </cell>
        </row>
        <row r="10691">
          <cell r="D10691" t="str">
            <v>1010008104751</v>
          </cell>
          <cell r="BW10691" t="str">
            <v>Brown</v>
          </cell>
          <cell r="BX10691" t="str">
            <v>Brown</v>
          </cell>
          <cell r="BY10691" t="str">
            <v>Solid</v>
          </cell>
        </row>
        <row r="10692">
          <cell r="D10692" t="str">
            <v>1010008104761</v>
          </cell>
          <cell r="BW10692" t="str">
            <v>Brown</v>
          </cell>
          <cell r="BX10692" t="str">
            <v>Beige</v>
          </cell>
          <cell r="BY10692" t="str">
            <v>Solid</v>
          </cell>
        </row>
        <row r="10693">
          <cell r="D10693" t="str">
            <v>1010008105601</v>
          </cell>
          <cell r="BW10693" t="str">
            <v>Orange</v>
          </cell>
          <cell r="BX10693" t="str">
            <v>Orange</v>
          </cell>
          <cell r="BY10693" t="str">
            <v>Solid</v>
          </cell>
        </row>
        <row r="10694">
          <cell r="D10694" t="str">
            <v>1010008105611</v>
          </cell>
          <cell r="BW10694" t="str">
            <v>Orange</v>
          </cell>
          <cell r="BX10694" t="str">
            <v>Orange</v>
          </cell>
          <cell r="BY10694" t="str">
            <v>Solid</v>
          </cell>
        </row>
        <row r="10695">
          <cell r="D10695" t="str">
            <v>1010008105621</v>
          </cell>
          <cell r="BW10695" t="str">
            <v>Orange</v>
          </cell>
          <cell r="BX10695" t="str">
            <v>Orange</v>
          </cell>
          <cell r="BY10695" t="str">
            <v>Solid</v>
          </cell>
        </row>
        <row r="10696">
          <cell r="D10696" t="str">
            <v>1010008107031</v>
          </cell>
          <cell r="BW10696" t="str">
            <v>Brown</v>
          </cell>
          <cell r="BX10696" t="str">
            <v>Beige</v>
          </cell>
          <cell r="BY10696" t="str">
            <v>Solid</v>
          </cell>
        </row>
        <row r="10697">
          <cell r="D10697" t="str">
            <v>1010008107041</v>
          </cell>
          <cell r="BW10697" t="str">
            <v>Pink</v>
          </cell>
          <cell r="BX10697" t="str">
            <v>Light Pink</v>
          </cell>
          <cell r="BY10697" t="str">
            <v>Solid</v>
          </cell>
        </row>
        <row r="10698">
          <cell r="D10698" t="str">
            <v>1010008107051</v>
          </cell>
          <cell r="BW10698" t="str">
            <v>Blue</v>
          </cell>
          <cell r="BX10698" t="str">
            <v>Navy</v>
          </cell>
          <cell r="BY10698" t="str">
            <v>Solid</v>
          </cell>
        </row>
        <row r="10699">
          <cell r="D10699" t="str">
            <v>1010008107061</v>
          </cell>
          <cell r="BW10699" t="str">
            <v>Brown</v>
          </cell>
          <cell r="BX10699" t="str">
            <v>Beige</v>
          </cell>
          <cell r="BY10699" t="str">
            <v>Solid</v>
          </cell>
        </row>
        <row r="10700">
          <cell r="D10700" t="str">
            <v>1010008107071</v>
          </cell>
          <cell r="BW10700" t="str">
            <v>Pink</v>
          </cell>
          <cell r="BX10700" t="str">
            <v>Light Pink</v>
          </cell>
          <cell r="BY10700" t="str">
            <v>Solid</v>
          </cell>
        </row>
        <row r="10701">
          <cell r="D10701" t="str">
            <v>1010008107081</v>
          </cell>
          <cell r="BW10701" t="str">
            <v>Brown</v>
          </cell>
          <cell r="BX10701" t="str">
            <v>Beige</v>
          </cell>
          <cell r="BY10701" t="str">
            <v>Solid</v>
          </cell>
        </row>
        <row r="10702">
          <cell r="D10702" t="str">
            <v>1010008107091</v>
          </cell>
          <cell r="BW10702" t="str">
            <v>Brown</v>
          </cell>
          <cell r="BX10702" t="str">
            <v>Beige</v>
          </cell>
          <cell r="BY10702" t="str">
            <v>Solid</v>
          </cell>
        </row>
        <row r="10703">
          <cell r="D10703" t="str">
            <v>1010008107161</v>
          </cell>
          <cell r="BW10703" t="str">
            <v>Black</v>
          </cell>
          <cell r="BX10703" t="str">
            <v>Black</v>
          </cell>
          <cell r="BY10703" t="str">
            <v>Solid</v>
          </cell>
        </row>
        <row r="10704">
          <cell r="D10704" t="str">
            <v>1010008107171</v>
          </cell>
          <cell r="BW10704" t="str">
            <v>Gray</v>
          </cell>
          <cell r="BX10704" t="str">
            <v>Gray</v>
          </cell>
          <cell r="BY10704" t="str">
            <v>Solid</v>
          </cell>
        </row>
        <row r="10705">
          <cell r="D10705" t="str">
            <v>1010008107181</v>
          </cell>
          <cell r="BW10705" t="str">
            <v>Orange</v>
          </cell>
          <cell r="BX10705" t="str">
            <v>Orange</v>
          </cell>
          <cell r="BY10705" t="str">
            <v>Solid</v>
          </cell>
        </row>
        <row r="10706">
          <cell r="D10706" t="str">
            <v>1010008107191</v>
          </cell>
          <cell r="BW10706" t="str">
            <v>Pink</v>
          </cell>
          <cell r="BX10706" t="str">
            <v>Pink</v>
          </cell>
          <cell r="BY10706" t="str">
            <v>Solid</v>
          </cell>
        </row>
        <row r="10707">
          <cell r="D10707" t="str">
            <v>1010008107201</v>
          </cell>
          <cell r="BW10707" t="str">
            <v>Red</v>
          </cell>
          <cell r="BX10707" t="str">
            <v>Red</v>
          </cell>
          <cell r="BY10707" t="str">
            <v>Solid</v>
          </cell>
        </row>
        <row r="10708">
          <cell r="D10708" t="str">
            <v>1010008107211</v>
          </cell>
          <cell r="BW10708" t="str">
            <v>Blue</v>
          </cell>
          <cell r="BX10708" t="str">
            <v>Royal Blue</v>
          </cell>
          <cell r="BY10708" t="str">
            <v>Solid</v>
          </cell>
        </row>
        <row r="10709">
          <cell r="D10709" t="str">
            <v>1010008107221</v>
          </cell>
          <cell r="BW10709" t="str">
            <v>Black</v>
          </cell>
          <cell r="BX10709" t="str">
            <v>Black</v>
          </cell>
          <cell r="BY10709" t="str">
            <v>Solid</v>
          </cell>
        </row>
        <row r="10710">
          <cell r="D10710" t="str">
            <v>1010008107231</v>
          </cell>
          <cell r="BW10710" t="str">
            <v>Gray</v>
          </cell>
          <cell r="BX10710" t="str">
            <v>Gray</v>
          </cell>
          <cell r="BY10710" t="str">
            <v>Solid</v>
          </cell>
        </row>
        <row r="10711">
          <cell r="D10711" t="str">
            <v>1010008107241</v>
          </cell>
          <cell r="BW10711" t="str">
            <v>Orange</v>
          </cell>
          <cell r="BX10711" t="str">
            <v>Orange</v>
          </cell>
          <cell r="BY10711" t="str">
            <v>Solid</v>
          </cell>
        </row>
        <row r="10712">
          <cell r="D10712" t="str">
            <v>1010008107251</v>
          </cell>
          <cell r="BW10712" t="str">
            <v>Pink</v>
          </cell>
          <cell r="BX10712" t="str">
            <v>Pink</v>
          </cell>
          <cell r="BY10712" t="str">
            <v>Solid</v>
          </cell>
        </row>
        <row r="10713">
          <cell r="D10713" t="str">
            <v>1010008107261</v>
          </cell>
          <cell r="BW10713" t="str">
            <v>Red</v>
          </cell>
          <cell r="BX10713" t="str">
            <v>Red</v>
          </cell>
          <cell r="BY10713" t="str">
            <v>Solid</v>
          </cell>
        </row>
        <row r="10714">
          <cell r="D10714" t="str">
            <v>1010008107271</v>
          </cell>
          <cell r="BW10714" t="str">
            <v>Blue</v>
          </cell>
          <cell r="BX10714" t="str">
            <v>Royal Blue</v>
          </cell>
          <cell r="BY10714" t="str">
            <v>Solid</v>
          </cell>
        </row>
        <row r="10715">
          <cell r="D10715" t="str">
            <v>1010008107281</v>
          </cell>
          <cell r="BW10715" t="str">
            <v>Black</v>
          </cell>
          <cell r="BX10715" t="str">
            <v>Black</v>
          </cell>
          <cell r="BY10715" t="str">
            <v>Solid</v>
          </cell>
        </row>
        <row r="10716">
          <cell r="D10716" t="str">
            <v>1010008107291</v>
          </cell>
          <cell r="BW10716" t="str">
            <v>Gray</v>
          </cell>
          <cell r="BX10716" t="str">
            <v>Gray</v>
          </cell>
          <cell r="BY10716" t="str">
            <v>Solid</v>
          </cell>
        </row>
        <row r="10717">
          <cell r="D10717" t="str">
            <v>1010008107301</v>
          </cell>
          <cell r="BW10717" t="str">
            <v>Orange</v>
          </cell>
          <cell r="BX10717" t="str">
            <v>Orange</v>
          </cell>
          <cell r="BY10717" t="str">
            <v>Solid</v>
          </cell>
        </row>
        <row r="10718">
          <cell r="D10718" t="str">
            <v>1010008107311</v>
          </cell>
          <cell r="BW10718" t="str">
            <v>Pink</v>
          </cell>
          <cell r="BX10718" t="str">
            <v>Pink</v>
          </cell>
          <cell r="BY10718" t="str">
            <v>Solid</v>
          </cell>
        </row>
        <row r="10719">
          <cell r="D10719" t="str">
            <v>1010008107321</v>
          </cell>
          <cell r="BW10719" t="str">
            <v>Red</v>
          </cell>
          <cell r="BX10719" t="str">
            <v>Red</v>
          </cell>
          <cell r="BY10719" t="str">
            <v>Solid</v>
          </cell>
        </row>
        <row r="10720">
          <cell r="D10720" t="str">
            <v>1010008107331</v>
          </cell>
          <cell r="BW10720" t="str">
            <v>Blue</v>
          </cell>
          <cell r="BX10720" t="str">
            <v>Royal Blue</v>
          </cell>
          <cell r="BY10720" t="str">
            <v>Solid</v>
          </cell>
        </row>
        <row r="10721">
          <cell r="D10721" t="str">
            <v>1010008107341</v>
          </cell>
          <cell r="BW10721" t="str">
            <v>Black</v>
          </cell>
          <cell r="BX10721" t="str">
            <v>Black</v>
          </cell>
          <cell r="BY10721" t="str">
            <v>Solid</v>
          </cell>
        </row>
        <row r="10722">
          <cell r="D10722" t="str">
            <v>1010008107351</v>
          </cell>
          <cell r="BW10722" t="str">
            <v>Gray</v>
          </cell>
          <cell r="BX10722" t="str">
            <v>Gray</v>
          </cell>
          <cell r="BY10722" t="str">
            <v>Solid</v>
          </cell>
        </row>
        <row r="10723">
          <cell r="D10723" t="str">
            <v>1010008107361</v>
          </cell>
          <cell r="BW10723" t="str">
            <v>Orange</v>
          </cell>
          <cell r="BX10723" t="str">
            <v>Orange</v>
          </cell>
          <cell r="BY10723" t="str">
            <v>Solid</v>
          </cell>
        </row>
        <row r="10724">
          <cell r="D10724" t="str">
            <v>1010008107371</v>
          </cell>
          <cell r="BW10724" t="str">
            <v>Pink</v>
          </cell>
          <cell r="BX10724" t="str">
            <v>Pink</v>
          </cell>
          <cell r="BY10724" t="str">
            <v>Solid</v>
          </cell>
        </row>
        <row r="10725">
          <cell r="D10725" t="str">
            <v>1010008107381</v>
          </cell>
          <cell r="BW10725" t="str">
            <v>Red</v>
          </cell>
          <cell r="BX10725" t="str">
            <v>Red</v>
          </cell>
          <cell r="BY10725" t="str">
            <v>Solid</v>
          </cell>
        </row>
        <row r="10726">
          <cell r="D10726" t="str">
            <v>1010008107391</v>
          </cell>
          <cell r="BW10726" t="str">
            <v>Blue</v>
          </cell>
          <cell r="BX10726" t="str">
            <v>Royal Blue</v>
          </cell>
          <cell r="BY10726" t="str">
            <v>Solid</v>
          </cell>
        </row>
        <row r="10727">
          <cell r="D10727" t="str">
            <v>1010008107401</v>
          </cell>
          <cell r="BW10727" t="str">
            <v>Brown</v>
          </cell>
          <cell r="BX10727" t="str">
            <v>Beige</v>
          </cell>
          <cell r="BY10727" t="str">
            <v>Solid</v>
          </cell>
        </row>
        <row r="10728">
          <cell r="D10728" t="str">
            <v>1010008107402</v>
          </cell>
          <cell r="BW10728" t="str">
            <v>Brown</v>
          </cell>
          <cell r="BX10728" t="str">
            <v>Beige</v>
          </cell>
          <cell r="BY10728" t="str">
            <v>Solid</v>
          </cell>
        </row>
        <row r="10729">
          <cell r="D10729" t="str">
            <v>1010008107411</v>
          </cell>
          <cell r="BW10729" t="str">
            <v>Orange</v>
          </cell>
          <cell r="BX10729" t="str">
            <v>Orange</v>
          </cell>
          <cell r="BY10729" t="str">
            <v>Solid</v>
          </cell>
        </row>
        <row r="10730">
          <cell r="D10730" t="str">
            <v>1010008107412</v>
          </cell>
          <cell r="BW10730" t="str">
            <v>Orange</v>
          </cell>
          <cell r="BX10730" t="str">
            <v>Orange</v>
          </cell>
          <cell r="BY10730" t="str">
            <v>Solid</v>
          </cell>
        </row>
        <row r="10731">
          <cell r="D10731" t="str">
            <v>1010008107421</v>
          </cell>
          <cell r="BW10731" t="str">
            <v>Blue</v>
          </cell>
          <cell r="BX10731" t="str">
            <v>Navy</v>
          </cell>
          <cell r="BY10731" t="str">
            <v>Solid</v>
          </cell>
        </row>
        <row r="10732">
          <cell r="D10732" t="str">
            <v>1010008107431</v>
          </cell>
          <cell r="BW10732" t="str">
            <v>Green</v>
          </cell>
          <cell r="BX10732" t="str">
            <v>Sage</v>
          </cell>
          <cell r="BY10732" t="str">
            <v>Solid</v>
          </cell>
        </row>
        <row r="10733">
          <cell r="D10733" t="str">
            <v>1010008107432</v>
          </cell>
          <cell r="BW10733" t="str">
            <v>Green</v>
          </cell>
          <cell r="BX10733" t="str">
            <v>Sage</v>
          </cell>
          <cell r="BY10733" t="str">
            <v>Solid</v>
          </cell>
        </row>
        <row r="10734">
          <cell r="D10734" t="str">
            <v>1010008107441</v>
          </cell>
          <cell r="BW10734" t="str">
            <v>Brown</v>
          </cell>
          <cell r="BX10734" t="str">
            <v>Beige</v>
          </cell>
          <cell r="BY10734" t="str">
            <v>Solid</v>
          </cell>
        </row>
        <row r="10735">
          <cell r="D10735" t="str">
            <v>1010008107442</v>
          </cell>
          <cell r="BW10735" t="str">
            <v>Brown</v>
          </cell>
          <cell r="BX10735" t="str">
            <v>Beige</v>
          </cell>
          <cell r="BY10735" t="str">
            <v>Solid</v>
          </cell>
        </row>
        <row r="10736">
          <cell r="D10736" t="str">
            <v>1010008107451</v>
          </cell>
          <cell r="BW10736" t="str">
            <v>Orange</v>
          </cell>
          <cell r="BX10736" t="str">
            <v>Orange</v>
          </cell>
          <cell r="BY10736" t="str">
            <v>Solid</v>
          </cell>
        </row>
        <row r="10737">
          <cell r="D10737" t="str">
            <v>1010008107452</v>
          </cell>
          <cell r="BW10737" t="str">
            <v>Orange</v>
          </cell>
          <cell r="BX10737" t="str">
            <v>Orange</v>
          </cell>
          <cell r="BY10737" t="str">
            <v>Solid</v>
          </cell>
        </row>
        <row r="10738">
          <cell r="D10738" t="str">
            <v>1010008107461</v>
          </cell>
          <cell r="BW10738" t="str">
            <v>Blue</v>
          </cell>
          <cell r="BX10738" t="str">
            <v>Navy</v>
          </cell>
          <cell r="BY10738" t="str">
            <v>Solid</v>
          </cell>
        </row>
        <row r="10739">
          <cell r="D10739" t="str">
            <v>1010008107471</v>
          </cell>
          <cell r="BW10739" t="str">
            <v>Green</v>
          </cell>
          <cell r="BX10739" t="str">
            <v>Sage</v>
          </cell>
          <cell r="BY10739" t="str">
            <v>Solid</v>
          </cell>
        </row>
        <row r="10740">
          <cell r="D10740" t="str">
            <v>1010008107472</v>
          </cell>
          <cell r="BW10740" t="str">
            <v>Green</v>
          </cell>
          <cell r="BX10740" t="str">
            <v>Sage</v>
          </cell>
          <cell r="BY10740" t="str">
            <v>Solid</v>
          </cell>
        </row>
        <row r="10741">
          <cell r="D10741" t="str">
            <v>1010008107481</v>
          </cell>
          <cell r="BW10741" t="str">
            <v>Brown</v>
          </cell>
          <cell r="BX10741" t="str">
            <v>Beige</v>
          </cell>
          <cell r="BY10741" t="str">
            <v>Solid</v>
          </cell>
        </row>
        <row r="10742">
          <cell r="D10742" t="str">
            <v>1010008107482</v>
          </cell>
          <cell r="BW10742" t="str">
            <v>Brown</v>
          </cell>
          <cell r="BX10742" t="str">
            <v>Beige</v>
          </cell>
          <cell r="BY10742" t="str">
            <v>Solid</v>
          </cell>
        </row>
        <row r="10743">
          <cell r="D10743" t="str">
            <v>1010008107491</v>
          </cell>
          <cell r="BW10743" t="str">
            <v>Orange</v>
          </cell>
          <cell r="BX10743" t="str">
            <v>Orange</v>
          </cell>
          <cell r="BY10743" t="str">
            <v>Solid</v>
          </cell>
        </row>
        <row r="10744">
          <cell r="D10744" t="str">
            <v>1010008107492</v>
          </cell>
          <cell r="BW10744" t="str">
            <v>Orange</v>
          </cell>
          <cell r="BX10744" t="str">
            <v>Orange</v>
          </cell>
          <cell r="BY10744" t="str">
            <v>Solid</v>
          </cell>
        </row>
        <row r="10745">
          <cell r="D10745" t="str">
            <v>1010008107501</v>
          </cell>
          <cell r="BW10745" t="str">
            <v>Blue</v>
          </cell>
          <cell r="BX10745" t="str">
            <v>Navy</v>
          </cell>
          <cell r="BY10745" t="str">
            <v>Solid</v>
          </cell>
        </row>
        <row r="10746">
          <cell r="D10746" t="str">
            <v>1010008107511</v>
          </cell>
          <cell r="BW10746" t="str">
            <v>Green</v>
          </cell>
          <cell r="BX10746" t="str">
            <v>Sage</v>
          </cell>
          <cell r="BY10746" t="str">
            <v>Solid</v>
          </cell>
        </row>
        <row r="10747">
          <cell r="D10747" t="str">
            <v>1010008107512</v>
          </cell>
          <cell r="BW10747" t="str">
            <v>Green</v>
          </cell>
          <cell r="BX10747" t="str">
            <v>Sage</v>
          </cell>
          <cell r="BY10747" t="str">
            <v>Solid</v>
          </cell>
        </row>
        <row r="10748">
          <cell r="D10748" t="str">
            <v>1010008107521</v>
          </cell>
          <cell r="BW10748" t="str">
            <v>Blue</v>
          </cell>
          <cell r="BX10748" t="str">
            <v>Light Blue</v>
          </cell>
          <cell r="BY10748" t="str">
            <v>Solid</v>
          </cell>
        </row>
        <row r="10749">
          <cell r="D10749" t="str">
            <v>1010008107522</v>
          </cell>
          <cell r="BW10749" t="str">
            <v>Blue</v>
          </cell>
          <cell r="BX10749" t="str">
            <v>Light Blue</v>
          </cell>
          <cell r="BY10749" t="str">
            <v>Solid</v>
          </cell>
        </row>
        <row r="10750">
          <cell r="D10750" t="str">
            <v>1010008107531</v>
          </cell>
          <cell r="BW10750" t="str">
            <v>Black</v>
          </cell>
          <cell r="BX10750" t="str">
            <v>Black</v>
          </cell>
          <cell r="BY10750" t="str">
            <v>Solid</v>
          </cell>
        </row>
        <row r="10751">
          <cell r="D10751" t="str">
            <v>1010008107532</v>
          </cell>
          <cell r="BW10751" t="str">
            <v>Black</v>
          </cell>
          <cell r="BX10751" t="str">
            <v>Black</v>
          </cell>
          <cell r="BY10751" t="str">
            <v>Solid</v>
          </cell>
        </row>
        <row r="10752">
          <cell r="D10752" t="str">
            <v>1010008107541</v>
          </cell>
          <cell r="BW10752" t="str">
            <v>Blue</v>
          </cell>
          <cell r="BX10752" t="str">
            <v>Light Blue</v>
          </cell>
          <cell r="BY10752" t="str">
            <v>Solid</v>
          </cell>
        </row>
        <row r="10753">
          <cell r="D10753" t="str">
            <v>1010008107542</v>
          </cell>
          <cell r="BW10753" t="str">
            <v>Blue</v>
          </cell>
          <cell r="BX10753" t="str">
            <v>Light Blue</v>
          </cell>
          <cell r="BY10753" t="str">
            <v>Solid</v>
          </cell>
        </row>
        <row r="10754">
          <cell r="D10754" t="str">
            <v>1010008107551</v>
          </cell>
          <cell r="BW10754" t="str">
            <v>Red</v>
          </cell>
          <cell r="BX10754" t="str">
            <v>Red</v>
          </cell>
          <cell r="BY10754" t="str">
            <v>Solid</v>
          </cell>
        </row>
        <row r="10755">
          <cell r="D10755" t="str">
            <v>1010008107552</v>
          </cell>
          <cell r="BW10755" t="str">
            <v>Red</v>
          </cell>
          <cell r="BX10755" t="str">
            <v>Red</v>
          </cell>
          <cell r="BY10755" t="str">
            <v>Solid</v>
          </cell>
        </row>
        <row r="10756">
          <cell r="D10756" t="str">
            <v>1010008107561</v>
          </cell>
          <cell r="BW10756" t="str">
            <v>Gray</v>
          </cell>
          <cell r="BX10756" t="str">
            <v>Gray</v>
          </cell>
          <cell r="BY10756" t="str">
            <v>Solid</v>
          </cell>
        </row>
        <row r="10757">
          <cell r="D10757" t="str">
            <v>1010008107562</v>
          </cell>
          <cell r="BW10757" t="str">
            <v>Gray</v>
          </cell>
          <cell r="BX10757" t="str">
            <v>Gray</v>
          </cell>
          <cell r="BY10757" t="str">
            <v>Solid</v>
          </cell>
        </row>
        <row r="10758">
          <cell r="D10758" t="str">
            <v>1010008107661</v>
          </cell>
          <cell r="BW10758" t="str">
            <v>Blue</v>
          </cell>
          <cell r="BX10758" t="str">
            <v>Royal Blue/Green</v>
          </cell>
          <cell r="BY10758" t="str">
            <v>Solid</v>
          </cell>
        </row>
        <row r="10759">
          <cell r="D10759" t="str">
            <v>1010008108631</v>
          </cell>
          <cell r="BW10759" t="str">
            <v>Red</v>
          </cell>
          <cell r="BX10759" t="str">
            <v>Red</v>
          </cell>
          <cell r="BY10759" t="str">
            <v>Solid</v>
          </cell>
        </row>
        <row r="10760">
          <cell r="D10760" t="str">
            <v>1010008108632</v>
          </cell>
          <cell r="BW10760" t="str">
            <v>Red</v>
          </cell>
          <cell r="BX10760" t="str">
            <v>Red</v>
          </cell>
          <cell r="BY10760" t="str">
            <v>Solid</v>
          </cell>
        </row>
        <row r="10761">
          <cell r="D10761" t="str">
            <v>1010008108633</v>
          </cell>
          <cell r="BW10761" t="str">
            <v>Red</v>
          </cell>
          <cell r="BX10761" t="str">
            <v>Red</v>
          </cell>
          <cell r="BY10761" t="str">
            <v>Solid</v>
          </cell>
        </row>
        <row r="10762">
          <cell r="D10762" t="str">
            <v>1010008108641</v>
          </cell>
          <cell r="BW10762" t="str">
            <v>Red</v>
          </cell>
          <cell r="BX10762" t="str">
            <v>Red</v>
          </cell>
          <cell r="BY10762" t="str">
            <v>Solid</v>
          </cell>
        </row>
        <row r="10763">
          <cell r="D10763" t="str">
            <v>1010008108651</v>
          </cell>
          <cell r="BW10763" t="str">
            <v>Red</v>
          </cell>
          <cell r="BX10763" t="str">
            <v>Red</v>
          </cell>
          <cell r="BY10763" t="str">
            <v>Solid</v>
          </cell>
        </row>
        <row r="10764">
          <cell r="D10764" t="str">
            <v>1010008108652</v>
          </cell>
          <cell r="BW10764" t="str">
            <v>Red</v>
          </cell>
          <cell r="BX10764" t="str">
            <v>Red</v>
          </cell>
          <cell r="BY10764" t="str">
            <v>Solid</v>
          </cell>
        </row>
        <row r="10765">
          <cell r="D10765" t="str">
            <v>1010008108653</v>
          </cell>
          <cell r="BW10765" t="str">
            <v>Red</v>
          </cell>
          <cell r="BX10765" t="str">
            <v>Red</v>
          </cell>
          <cell r="BY10765" t="str">
            <v>Solid</v>
          </cell>
        </row>
        <row r="10766">
          <cell r="D10766" t="str">
            <v>1010008108661</v>
          </cell>
          <cell r="BW10766" t="str">
            <v>Red</v>
          </cell>
          <cell r="BX10766" t="str">
            <v>Red</v>
          </cell>
          <cell r="BY10766" t="str">
            <v>Solid</v>
          </cell>
        </row>
        <row r="10767">
          <cell r="D10767" t="str">
            <v>1010008108662</v>
          </cell>
          <cell r="BW10767" t="str">
            <v>Red</v>
          </cell>
          <cell r="BX10767" t="str">
            <v>Red</v>
          </cell>
          <cell r="BY10767" t="str">
            <v>Solid</v>
          </cell>
        </row>
        <row r="10768">
          <cell r="D10768" t="str">
            <v>1010008108663</v>
          </cell>
          <cell r="BW10768" t="str">
            <v>Red</v>
          </cell>
          <cell r="BX10768" t="str">
            <v>Red</v>
          </cell>
          <cell r="BY10768" t="str">
            <v>Solid</v>
          </cell>
        </row>
        <row r="10769">
          <cell r="D10769" t="str">
            <v>1010008108671</v>
          </cell>
          <cell r="BW10769" t="str">
            <v>Red</v>
          </cell>
          <cell r="BX10769" t="str">
            <v>Red</v>
          </cell>
          <cell r="BY10769" t="str">
            <v>Solid</v>
          </cell>
        </row>
        <row r="10770">
          <cell r="D10770" t="str">
            <v>1010008108672</v>
          </cell>
          <cell r="BW10770" t="str">
            <v>Red</v>
          </cell>
          <cell r="BX10770" t="str">
            <v>Red</v>
          </cell>
          <cell r="BY10770" t="str">
            <v>Solid</v>
          </cell>
        </row>
        <row r="10771">
          <cell r="D10771" t="str">
            <v>1010008108673</v>
          </cell>
          <cell r="BW10771" t="str">
            <v>Red</v>
          </cell>
          <cell r="BX10771" t="str">
            <v>Red</v>
          </cell>
          <cell r="BY10771" t="str">
            <v>Solid</v>
          </cell>
        </row>
        <row r="10772">
          <cell r="D10772" t="str">
            <v>1010008109111</v>
          </cell>
          <cell r="BW10772" t="str">
            <v>Blue</v>
          </cell>
          <cell r="BX10772" t="str">
            <v>Blue</v>
          </cell>
          <cell r="BY10772" t="str">
            <v>Solid</v>
          </cell>
        </row>
        <row r="10773">
          <cell r="D10773" t="str">
            <v>1010008109121</v>
          </cell>
          <cell r="BW10773" t="str">
            <v>Green</v>
          </cell>
          <cell r="BX10773" t="str">
            <v>Turquoise</v>
          </cell>
          <cell r="BY10773" t="str">
            <v>Solid</v>
          </cell>
        </row>
        <row r="10774">
          <cell r="D10774" t="str">
            <v>1010008109551</v>
          </cell>
          <cell r="BW10774" t="str">
            <v>Black</v>
          </cell>
          <cell r="BX10774" t="str">
            <v>Black</v>
          </cell>
          <cell r="BY10774" t="str">
            <v>Solid</v>
          </cell>
        </row>
        <row r="10775">
          <cell r="D10775" t="str">
            <v>1010008109561</v>
          </cell>
          <cell r="BW10775" t="str">
            <v>Gray</v>
          </cell>
          <cell r="BX10775" t="str">
            <v>Gray</v>
          </cell>
          <cell r="BY10775" t="str">
            <v>Solid</v>
          </cell>
        </row>
        <row r="10776">
          <cell r="D10776" t="str">
            <v>1010008109571</v>
          </cell>
          <cell r="BW10776" t="str">
            <v>Brown</v>
          </cell>
          <cell r="BX10776" t="str">
            <v>Tan</v>
          </cell>
          <cell r="BY10776" t="str">
            <v>Solid</v>
          </cell>
        </row>
        <row r="10777">
          <cell r="D10777" t="str">
            <v>1010008110001</v>
          </cell>
          <cell r="BW10777" t="str">
            <v>Black</v>
          </cell>
          <cell r="BX10777" t="str">
            <v>Black</v>
          </cell>
          <cell r="BY10777" t="str">
            <v>Solid</v>
          </cell>
        </row>
        <row r="10778">
          <cell r="D10778" t="str">
            <v>1010008110011</v>
          </cell>
          <cell r="BW10778" t="str">
            <v>Gray</v>
          </cell>
          <cell r="BX10778" t="str">
            <v>Gray</v>
          </cell>
          <cell r="BY10778" t="str">
            <v>Solid</v>
          </cell>
        </row>
        <row r="10779">
          <cell r="D10779" t="str">
            <v>1010008110021</v>
          </cell>
          <cell r="BW10779" t="str">
            <v>Blue</v>
          </cell>
          <cell r="BX10779" t="str">
            <v>Light Blue</v>
          </cell>
          <cell r="BY10779" t="str">
            <v>Solid</v>
          </cell>
        </row>
        <row r="10780">
          <cell r="D10780" t="str">
            <v>1010008110031</v>
          </cell>
          <cell r="BW10780" t="str">
            <v>Blue</v>
          </cell>
          <cell r="BX10780" t="str">
            <v>Navy</v>
          </cell>
          <cell r="BY10780" t="str">
            <v>Solid</v>
          </cell>
        </row>
        <row r="10781">
          <cell r="D10781" t="str">
            <v>1010008110041</v>
          </cell>
          <cell r="BW10781" t="str">
            <v>Black</v>
          </cell>
          <cell r="BX10781" t="str">
            <v>Black</v>
          </cell>
          <cell r="BY10781" t="str">
            <v>Solid</v>
          </cell>
        </row>
        <row r="10782">
          <cell r="D10782" t="str">
            <v>1010008110711</v>
          </cell>
          <cell r="BW10782" t="str">
            <v>Gray</v>
          </cell>
          <cell r="BX10782" t="str">
            <v>Charcoal</v>
          </cell>
          <cell r="BY10782" t="str">
            <v>Solid</v>
          </cell>
        </row>
        <row r="10783">
          <cell r="D10783" t="str">
            <v>1010008110721</v>
          </cell>
          <cell r="BW10783" t="str">
            <v>Blue</v>
          </cell>
          <cell r="BX10783" t="str">
            <v>Navy</v>
          </cell>
          <cell r="BY10783" t="str">
            <v>Solid</v>
          </cell>
        </row>
        <row r="10784">
          <cell r="D10784" t="str">
            <v>1010008110731</v>
          </cell>
          <cell r="BW10784" t="str">
            <v>Brown</v>
          </cell>
          <cell r="BX10784" t="str">
            <v>Chocolate</v>
          </cell>
          <cell r="BY10784" t="str">
            <v>Solid</v>
          </cell>
        </row>
        <row r="10785">
          <cell r="D10785" t="str">
            <v>1010008110741</v>
          </cell>
          <cell r="BW10785" t="str">
            <v>Brown</v>
          </cell>
          <cell r="BX10785" t="str">
            <v>Light Taupe</v>
          </cell>
          <cell r="BY10785" t="str">
            <v>Solid</v>
          </cell>
        </row>
        <row r="10786">
          <cell r="D10786" t="str">
            <v>1010008110751</v>
          </cell>
          <cell r="BW10786" t="str">
            <v>Multi</v>
          </cell>
          <cell r="BX10786" t="str">
            <v>Paw: Gray/ Black</v>
          </cell>
          <cell r="BY10786" t="str">
            <v>Paw Prints</v>
          </cell>
        </row>
        <row r="10787">
          <cell r="D10787" t="str">
            <v>1010008110761</v>
          </cell>
          <cell r="BW10787" t="str">
            <v>Gray</v>
          </cell>
          <cell r="BX10787" t="str">
            <v>Charcoal</v>
          </cell>
          <cell r="BY10787" t="str">
            <v>Solid</v>
          </cell>
        </row>
        <row r="10788">
          <cell r="D10788" t="str">
            <v>1010008110771</v>
          </cell>
          <cell r="BW10788" t="str">
            <v>Blue</v>
          </cell>
          <cell r="BX10788" t="str">
            <v>Navy</v>
          </cell>
          <cell r="BY10788" t="str">
            <v>Solid</v>
          </cell>
        </row>
        <row r="10789">
          <cell r="D10789" t="str">
            <v>1010008110781</v>
          </cell>
          <cell r="BW10789" t="str">
            <v>Brown</v>
          </cell>
          <cell r="BX10789" t="str">
            <v>Chocolate</v>
          </cell>
          <cell r="BY10789" t="str">
            <v>Solid</v>
          </cell>
        </row>
        <row r="10790">
          <cell r="D10790" t="str">
            <v>1010008110791</v>
          </cell>
          <cell r="BW10790" t="str">
            <v>Brown</v>
          </cell>
          <cell r="BX10790" t="str">
            <v>Light Taupe</v>
          </cell>
          <cell r="BY10790" t="str">
            <v>Solid</v>
          </cell>
        </row>
        <row r="10791">
          <cell r="D10791" t="str">
            <v>1010008110801</v>
          </cell>
          <cell r="BW10791" t="str">
            <v>Multi</v>
          </cell>
          <cell r="BX10791" t="str">
            <v>Paw: Gray/ Black</v>
          </cell>
          <cell r="BY10791" t="str">
            <v>Paw Prints</v>
          </cell>
        </row>
        <row r="10792">
          <cell r="D10792" t="str">
            <v>1010008110811</v>
          </cell>
          <cell r="BW10792" t="str">
            <v>Gray</v>
          </cell>
          <cell r="BX10792" t="str">
            <v>Charcoal</v>
          </cell>
          <cell r="BY10792" t="str">
            <v>Solid</v>
          </cell>
        </row>
        <row r="10793">
          <cell r="D10793" t="str">
            <v>1010008110821</v>
          </cell>
          <cell r="BW10793" t="str">
            <v>Blue</v>
          </cell>
          <cell r="BX10793" t="str">
            <v>Navy</v>
          </cell>
          <cell r="BY10793" t="str">
            <v>Solid</v>
          </cell>
        </row>
        <row r="10794">
          <cell r="D10794" t="str">
            <v>1010008110831</v>
          </cell>
          <cell r="BW10794" t="str">
            <v>Brown</v>
          </cell>
          <cell r="BX10794" t="str">
            <v>Chocolate</v>
          </cell>
          <cell r="BY10794" t="str">
            <v>Solid</v>
          </cell>
        </row>
        <row r="10795">
          <cell r="D10795" t="str">
            <v>1010008110841</v>
          </cell>
          <cell r="BW10795" t="str">
            <v>Brown</v>
          </cell>
          <cell r="BX10795" t="str">
            <v>Light Taupe</v>
          </cell>
          <cell r="BY10795" t="str">
            <v>Solid</v>
          </cell>
        </row>
        <row r="10796">
          <cell r="D10796" t="str">
            <v>1010008110851</v>
          </cell>
          <cell r="BW10796" t="str">
            <v>Multi</v>
          </cell>
          <cell r="BX10796" t="str">
            <v>Paw: Gray/ Black</v>
          </cell>
          <cell r="BY10796" t="str">
            <v>Paw Prints</v>
          </cell>
        </row>
        <row r="10797">
          <cell r="D10797" t="str">
            <v>1010008110861</v>
          </cell>
          <cell r="BW10797" t="str">
            <v>Gray</v>
          </cell>
          <cell r="BX10797" t="str">
            <v>Charcoal</v>
          </cell>
          <cell r="BY10797" t="str">
            <v>Solid</v>
          </cell>
        </row>
        <row r="10798">
          <cell r="D10798" t="str">
            <v>1010008110871</v>
          </cell>
          <cell r="BW10798" t="str">
            <v>Blue</v>
          </cell>
          <cell r="BX10798" t="str">
            <v>Navy</v>
          </cell>
          <cell r="BY10798" t="str">
            <v>Solid</v>
          </cell>
        </row>
        <row r="10799">
          <cell r="D10799" t="str">
            <v>1010008110881</v>
          </cell>
          <cell r="BW10799" t="str">
            <v>Brown</v>
          </cell>
          <cell r="BX10799" t="str">
            <v>Chocolate</v>
          </cell>
          <cell r="BY10799" t="str">
            <v>Solid</v>
          </cell>
        </row>
        <row r="10800">
          <cell r="D10800" t="str">
            <v>1010008110891</v>
          </cell>
          <cell r="BW10800" t="str">
            <v>Brown</v>
          </cell>
          <cell r="BX10800" t="str">
            <v>Light Taupe</v>
          </cell>
          <cell r="BY10800" t="str">
            <v>Solid</v>
          </cell>
        </row>
        <row r="10801">
          <cell r="D10801" t="str">
            <v>1010008110901</v>
          </cell>
          <cell r="BW10801" t="str">
            <v>Multi</v>
          </cell>
          <cell r="BX10801" t="str">
            <v>Paw: Gray/ Black</v>
          </cell>
          <cell r="BY10801" t="str">
            <v>Paw Prints</v>
          </cell>
        </row>
        <row r="10802">
          <cell r="D10802" t="str">
            <v>1010008110911</v>
          </cell>
          <cell r="BW10802" t="str">
            <v>Gray</v>
          </cell>
          <cell r="BX10802" t="str">
            <v>Charcoal</v>
          </cell>
          <cell r="BY10802" t="str">
            <v>Solid</v>
          </cell>
        </row>
        <row r="10803">
          <cell r="D10803" t="str">
            <v>1010008110921</v>
          </cell>
          <cell r="BW10803" t="str">
            <v>Blue</v>
          </cell>
          <cell r="BX10803" t="str">
            <v>Navy</v>
          </cell>
          <cell r="BY10803" t="str">
            <v>Solid</v>
          </cell>
        </row>
        <row r="10804">
          <cell r="D10804" t="str">
            <v>1010008110931</v>
          </cell>
          <cell r="BW10804" t="str">
            <v>Brown</v>
          </cell>
          <cell r="BX10804" t="str">
            <v>Chocolate</v>
          </cell>
          <cell r="BY10804" t="str">
            <v>Solid</v>
          </cell>
        </row>
        <row r="10805">
          <cell r="D10805" t="str">
            <v>1010008110941</v>
          </cell>
          <cell r="BW10805" t="str">
            <v>Brown</v>
          </cell>
          <cell r="BX10805" t="str">
            <v>Light Taupe</v>
          </cell>
          <cell r="BY10805" t="str">
            <v>Solid</v>
          </cell>
        </row>
        <row r="10806">
          <cell r="D10806" t="str">
            <v>1010008110951</v>
          </cell>
          <cell r="BW10806" t="str">
            <v>Multi</v>
          </cell>
          <cell r="BX10806" t="str">
            <v>Paw: Gray/ Black</v>
          </cell>
          <cell r="BY10806" t="str">
            <v>Paw Prints</v>
          </cell>
        </row>
        <row r="10807">
          <cell r="D10807" t="str">
            <v>1010008110961</v>
          </cell>
          <cell r="BW10807" t="str">
            <v>Gray</v>
          </cell>
          <cell r="BX10807" t="str">
            <v>Charcoal</v>
          </cell>
          <cell r="BY10807" t="str">
            <v>Solid</v>
          </cell>
        </row>
        <row r="10808">
          <cell r="D10808" t="str">
            <v>1010008110971</v>
          </cell>
          <cell r="BW10808" t="str">
            <v>Blue</v>
          </cell>
          <cell r="BX10808" t="str">
            <v>Navy</v>
          </cell>
          <cell r="BY10808" t="str">
            <v>Solid</v>
          </cell>
        </row>
        <row r="10809">
          <cell r="D10809" t="str">
            <v>1010008110981</v>
          </cell>
          <cell r="BW10809" t="str">
            <v>Brown</v>
          </cell>
          <cell r="BX10809" t="str">
            <v>Chocolate</v>
          </cell>
          <cell r="BY10809" t="str">
            <v>Solid</v>
          </cell>
        </row>
        <row r="10810">
          <cell r="D10810" t="str">
            <v>1010008110991</v>
          </cell>
          <cell r="BW10810" t="str">
            <v>Brown</v>
          </cell>
          <cell r="BX10810" t="str">
            <v>Light Taupe</v>
          </cell>
          <cell r="BY10810" t="str">
            <v>Solid</v>
          </cell>
        </row>
        <row r="10811">
          <cell r="D10811" t="str">
            <v>1010008111001</v>
          </cell>
          <cell r="BW10811" t="str">
            <v>Multi</v>
          </cell>
          <cell r="BX10811" t="str">
            <v>Paw: Gray/ Black</v>
          </cell>
          <cell r="BY10811" t="str">
            <v>Paw Prints</v>
          </cell>
        </row>
        <row r="10812">
          <cell r="D10812" t="str">
            <v>1010008111881</v>
          </cell>
          <cell r="BW10812" t="str">
            <v>Black</v>
          </cell>
          <cell r="BX10812" t="str">
            <v>Black</v>
          </cell>
          <cell r="BY10812" t="str">
            <v>Solid</v>
          </cell>
        </row>
        <row r="10813">
          <cell r="D10813" t="str">
            <v>1010008111891</v>
          </cell>
          <cell r="BW10813" t="str">
            <v>Gray</v>
          </cell>
          <cell r="BX10813" t="str">
            <v>Gray</v>
          </cell>
          <cell r="BY10813" t="str">
            <v>Solid</v>
          </cell>
        </row>
        <row r="10814">
          <cell r="D10814" t="str">
            <v>1010008111901</v>
          </cell>
          <cell r="BW10814" t="str">
            <v>Brown</v>
          </cell>
          <cell r="BX10814" t="str">
            <v>Beige</v>
          </cell>
          <cell r="BY10814" t="str">
            <v>Solid</v>
          </cell>
        </row>
        <row r="10815">
          <cell r="D10815" t="str">
            <v>1010008112181</v>
          </cell>
          <cell r="BW10815" t="str">
            <v>Gray</v>
          </cell>
          <cell r="BX10815" t="str">
            <v>Gray</v>
          </cell>
          <cell r="BY10815" t="str">
            <v>Solid</v>
          </cell>
        </row>
        <row r="10816">
          <cell r="D10816" t="str">
            <v>1010008112191</v>
          </cell>
          <cell r="BW10816" t="str">
            <v>Black</v>
          </cell>
          <cell r="BX10816" t="str">
            <v>Black</v>
          </cell>
          <cell r="BY10816" t="str">
            <v>Solid</v>
          </cell>
        </row>
        <row r="10817">
          <cell r="D10817" t="str">
            <v>1010008112201</v>
          </cell>
          <cell r="BW10817" t="str">
            <v>Brown</v>
          </cell>
          <cell r="BX10817" t="str">
            <v>Light Taupe</v>
          </cell>
          <cell r="BY10817" t="str">
            <v>Solid</v>
          </cell>
        </row>
        <row r="10818">
          <cell r="D10818" t="str">
            <v>1010008112211</v>
          </cell>
          <cell r="BW10818" t="str">
            <v>Multi</v>
          </cell>
          <cell r="BX10818" t="str">
            <v>Gray Black Paw</v>
          </cell>
          <cell r="BY10818" t="str">
            <v>Paw</v>
          </cell>
        </row>
        <row r="10819">
          <cell r="D10819" t="str">
            <v>1010008112221</v>
          </cell>
          <cell r="BW10819" t="str">
            <v>Gray</v>
          </cell>
          <cell r="BX10819" t="str">
            <v>Gray</v>
          </cell>
          <cell r="BY10819" t="str">
            <v>Solid</v>
          </cell>
        </row>
        <row r="10820">
          <cell r="D10820" t="str">
            <v>1010008112231</v>
          </cell>
          <cell r="BW10820" t="str">
            <v>Black</v>
          </cell>
          <cell r="BX10820" t="str">
            <v>Black</v>
          </cell>
          <cell r="BY10820" t="str">
            <v>Solid</v>
          </cell>
        </row>
        <row r="10821">
          <cell r="D10821" t="str">
            <v>1010008112241</v>
          </cell>
          <cell r="BW10821" t="str">
            <v>Brown</v>
          </cell>
          <cell r="BX10821" t="str">
            <v>Light Taupe</v>
          </cell>
          <cell r="BY10821" t="str">
            <v>Solid</v>
          </cell>
        </row>
        <row r="10822">
          <cell r="D10822" t="str">
            <v>1010008112251</v>
          </cell>
          <cell r="BW10822" t="str">
            <v>Multi</v>
          </cell>
          <cell r="BX10822" t="str">
            <v>Gray Black Paw</v>
          </cell>
          <cell r="BY10822" t="str">
            <v>Paw</v>
          </cell>
        </row>
        <row r="10823">
          <cell r="D10823" t="str">
            <v>1010008112261</v>
          </cell>
          <cell r="BW10823" t="str">
            <v>Gray</v>
          </cell>
          <cell r="BX10823" t="str">
            <v>Gray</v>
          </cell>
          <cell r="BY10823" t="str">
            <v>Solid</v>
          </cell>
        </row>
        <row r="10824">
          <cell r="D10824" t="str">
            <v>1010008112271</v>
          </cell>
          <cell r="BW10824" t="str">
            <v>Black</v>
          </cell>
          <cell r="BX10824" t="str">
            <v>Black</v>
          </cell>
          <cell r="BY10824" t="str">
            <v>Solid</v>
          </cell>
        </row>
        <row r="10825">
          <cell r="D10825" t="str">
            <v>1010008112281</v>
          </cell>
          <cell r="BW10825" t="str">
            <v>Brown</v>
          </cell>
          <cell r="BX10825" t="str">
            <v>Light Taupe</v>
          </cell>
          <cell r="BY10825" t="str">
            <v>Solid</v>
          </cell>
        </row>
        <row r="10826">
          <cell r="D10826" t="str">
            <v>1010008112291</v>
          </cell>
          <cell r="BW10826" t="str">
            <v>Multi</v>
          </cell>
          <cell r="BX10826" t="str">
            <v>Gray Black Paw</v>
          </cell>
          <cell r="BY10826" t="str">
            <v>Paw</v>
          </cell>
        </row>
        <row r="10827">
          <cell r="D10827" t="str">
            <v>1010008112301</v>
          </cell>
          <cell r="BW10827" t="str">
            <v>Gray</v>
          </cell>
          <cell r="BX10827" t="str">
            <v>Gray</v>
          </cell>
          <cell r="BY10827" t="str">
            <v>Solid</v>
          </cell>
        </row>
        <row r="10828">
          <cell r="D10828" t="str">
            <v>1010008112311</v>
          </cell>
          <cell r="BW10828" t="str">
            <v>Black</v>
          </cell>
          <cell r="BX10828" t="str">
            <v>Black</v>
          </cell>
          <cell r="BY10828" t="str">
            <v>Solid</v>
          </cell>
        </row>
        <row r="10829">
          <cell r="D10829" t="str">
            <v>1010008112321</v>
          </cell>
          <cell r="BW10829" t="str">
            <v>Brown</v>
          </cell>
          <cell r="BX10829" t="str">
            <v>Light Taupe</v>
          </cell>
          <cell r="BY10829" t="str">
            <v>Solid</v>
          </cell>
        </row>
        <row r="10830">
          <cell r="D10830" t="str">
            <v>1010008112331</v>
          </cell>
          <cell r="BW10830" t="str">
            <v>Multi</v>
          </cell>
          <cell r="BX10830" t="str">
            <v>Gray Black Paw</v>
          </cell>
          <cell r="BY10830" t="str">
            <v>Paw</v>
          </cell>
        </row>
        <row r="10831">
          <cell r="D10831" t="str">
            <v>1010008112341</v>
          </cell>
          <cell r="BW10831" t="str">
            <v>Gray</v>
          </cell>
          <cell r="BX10831" t="str">
            <v>Gray</v>
          </cell>
          <cell r="BY10831" t="str">
            <v>Solid</v>
          </cell>
        </row>
        <row r="10832">
          <cell r="D10832" t="str">
            <v>1010008112351</v>
          </cell>
          <cell r="BW10832" t="str">
            <v>Black</v>
          </cell>
          <cell r="BX10832" t="str">
            <v>Black</v>
          </cell>
          <cell r="BY10832" t="str">
            <v>Solid</v>
          </cell>
        </row>
        <row r="10833">
          <cell r="D10833" t="str">
            <v>1010008112361</v>
          </cell>
          <cell r="BW10833" t="str">
            <v>Brown</v>
          </cell>
          <cell r="BX10833" t="str">
            <v>Light Taupe</v>
          </cell>
          <cell r="BY10833" t="str">
            <v>Solid</v>
          </cell>
        </row>
        <row r="10834">
          <cell r="D10834" t="str">
            <v>1010008112371</v>
          </cell>
          <cell r="BW10834" t="str">
            <v>Multi</v>
          </cell>
          <cell r="BX10834" t="str">
            <v>Gray Black Paw</v>
          </cell>
          <cell r="BY10834" t="str">
            <v>Paw</v>
          </cell>
        </row>
        <row r="10835">
          <cell r="D10835" t="str">
            <v>1010008112471</v>
          </cell>
          <cell r="BW10835" t="str">
            <v>Gray</v>
          </cell>
          <cell r="BX10835" t="str">
            <v>Gray</v>
          </cell>
          <cell r="BY10835" t="str">
            <v>Solid</v>
          </cell>
        </row>
        <row r="10836">
          <cell r="D10836" t="str">
            <v>1010008112472</v>
          </cell>
          <cell r="BW10836" t="str">
            <v>Gray</v>
          </cell>
          <cell r="BX10836" t="str">
            <v>Gray</v>
          </cell>
          <cell r="BY10836" t="str">
            <v>Solid</v>
          </cell>
        </row>
        <row r="10837">
          <cell r="D10837" t="str">
            <v>1010008112481</v>
          </cell>
          <cell r="BW10837" t="str">
            <v>Black</v>
          </cell>
          <cell r="BX10837" t="str">
            <v>Black</v>
          </cell>
          <cell r="BY10837" t="str">
            <v>Solid</v>
          </cell>
        </row>
        <row r="10838">
          <cell r="D10838" t="str">
            <v>1010008112491</v>
          </cell>
          <cell r="BW10838" t="str">
            <v>Pink</v>
          </cell>
          <cell r="BX10838" t="str">
            <v>Pink</v>
          </cell>
          <cell r="BY10838" t="str">
            <v>Solid</v>
          </cell>
        </row>
        <row r="10839">
          <cell r="D10839" t="str">
            <v>1010008112492</v>
          </cell>
          <cell r="BW10839" t="str">
            <v>Pink</v>
          </cell>
          <cell r="BX10839" t="str">
            <v>Pink</v>
          </cell>
          <cell r="BY10839" t="str">
            <v>Solid</v>
          </cell>
        </row>
        <row r="10840">
          <cell r="D10840" t="str">
            <v>1010008112501</v>
          </cell>
          <cell r="BW10840" t="str">
            <v>Blue</v>
          </cell>
          <cell r="BX10840" t="str">
            <v>Blue</v>
          </cell>
          <cell r="BY10840" t="str">
            <v>Solid</v>
          </cell>
        </row>
        <row r="10841">
          <cell r="D10841" t="str">
            <v>1010008113091</v>
          </cell>
          <cell r="BW10841" t="str">
            <v>Green</v>
          </cell>
          <cell r="BX10841" t="str">
            <v>Turquoise</v>
          </cell>
          <cell r="BY10841" t="str">
            <v>Solid</v>
          </cell>
        </row>
        <row r="10842">
          <cell r="D10842" t="str">
            <v>1010008113092</v>
          </cell>
          <cell r="BW10842" t="str">
            <v>Green</v>
          </cell>
          <cell r="BX10842" t="str">
            <v>Turquoise</v>
          </cell>
          <cell r="BY10842" t="str">
            <v>Solid</v>
          </cell>
        </row>
        <row r="10843">
          <cell r="D10843" t="str">
            <v>1010008113101</v>
          </cell>
          <cell r="BW10843" t="str">
            <v>Pink</v>
          </cell>
          <cell r="BX10843" t="str">
            <v>Pink</v>
          </cell>
          <cell r="BY10843" t="str">
            <v>Solid</v>
          </cell>
        </row>
        <row r="10844">
          <cell r="D10844" t="str">
            <v>1010008113102</v>
          </cell>
          <cell r="BW10844" t="str">
            <v>Pink</v>
          </cell>
          <cell r="BX10844" t="str">
            <v>Pink</v>
          </cell>
          <cell r="BY10844" t="str">
            <v>Solid</v>
          </cell>
        </row>
        <row r="10845">
          <cell r="D10845" t="str">
            <v>1010008113111</v>
          </cell>
          <cell r="BW10845" t="str">
            <v>Green</v>
          </cell>
          <cell r="BX10845" t="str">
            <v>Green</v>
          </cell>
          <cell r="BY10845" t="str">
            <v>Solid</v>
          </cell>
        </row>
        <row r="10846">
          <cell r="D10846" t="str">
            <v>1010008113112</v>
          </cell>
          <cell r="BW10846" t="str">
            <v>Green</v>
          </cell>
          <cell r="BX10846" t="str">
            <v>Green</v>
          </cell>
          <cell r="BY10846" t="str">
            <v>Solid</v>
          </cell>
        </row>
        <row r="10847">
          <cell r="D10847" t="str">
            <v>1010008113121</v>
          </cell>
          <cell r="BW10847" t="str">
            <v>Blue</v>
          </cell>
          <cell r="BX10847" t="str">
            <v>Royal Blue</v>
          </cell>
          <cell r="BY10847" t="str">
            <v>Solid</v>
          </cell>
        </row>
        <row r="10848">
          <cell r="D10848" t="str">
            <v>1010008113122</v>
          </cell>
          <cell r="BW10848" t="str">
            <v>Blue</v>
          </cell>
          <cell r="BX10848" t="str">
            <v>Royal Blue</v>
          </cell>
          <cell r="BY10848" t="str">
            <v>Solid</v>
          </cell>
        </row>
        <row r="10849">
          <cell r="D10849" t="str">
            <v>1010008113132</v>
          </cell>
          <cell r="BW10849" t="str">
            <v>Gray</v>
          </cell>
          <cell r="BX10849" t="str">
            <v>Gray</v>
          </cell>
          <cell r="BY10849" t="str">
            <v>Solid</v>
          </cell>
        </row>
        <row r="10850">
          <cell r="D10850" t="str">
            <v>1010008113141</v>
          </cell>
          <cell r="BW10850" t="str">
            <v>Black</v>
          </cell>
          <cell r="BX10850" t="str">
            <v>Black</v>
          </cell>
          <cell r="BY10850" t="str">
            <v>Solid</v>
          </cell>
        </row>
        <row r="10851">
          <cell r="D10851" t="str">
            <v>1010008113142</v>
          </cell>
          <cell r="BW10851" t="str">
            <v>Black</v>
          </cell>
          <cell r="BX10851" t="str">
            <v>Black</v>
          </cell>
          <cell r="BY10851" t="str">
            <v>Solid</v>
          </cell>
        </row>
        <row r="10852">
          <cell r="D10852" t="str">
            <v>1010008113151</v>
          </cell>
          <cell r="BW10852" t="str">
            <v>Multi</v>
          </cell>
          <cell r="BX10852" t="str">
            <v>Turquoise/Pink</v>
          </cell>
          <cell r="BY10852" t="str">
            <v>Solid</v>
          </cell>
        </row>
        <row r="10853">
          <cell r="D10853" t="str">
            <v>1010008113152</v>
          </cell>
          <cell r="BW10853" t="str">
            <v>Multi</v>
          </cell>
          <cell r="BX10853" t="str">
            <v>Turquoise/Pink</v>
          </cell>
          <cell r="BY10853" t="str">
            <v>Solid</v>
          </cell>
        </row>
        <row r="10854">
          <cell r="D10854" t="str">
            <v>1010008113153</v>
          </cell>
          <cell r="BW10854" t="str">
            <v>Multi</v>
          </cell>
          <cell r="BX10854" t="str">
            <v>Turquoise/Pink</v>
          </cell>
          <cell r="BY10854" t="str">
            <v>Solid</v>
          </cell>
        </row>
        <row r="10855">
          <cell r="D10855" t="str">
            <v>1010008113161</v>
          </cell>
          <cell r="BW10855" t="str">
            <v>Multi</v>
          </cell>
          <cell r="BX10855" t="str">
            <v>Gray/Black</v>
          </cell>
          <cell r="BY10855" t="str">
            <v>Solid</v>
          </cell>
        </row>
        <row r="10856">
          <cell r="D10856" t="str">
            <v>1010008113171</v>
          </cell>
          <cell r="BW10856" t="str">
            <v>Multi</v>
          </cell>
          <cell r="BX10856" t="str">
            <v>Royal Blue/Green</v>
          </cell>
          <cell r="BY10856" t="str">
            <v>Solid</v>
          </cell>
        </row>
        <row r="10857">
          <cell r="D10857" t="str">
            <v>1010008113172</v>
          </cell>
          <cell r="BW10857" t="str">
            <v>Multi</v>
          </cell>
          <cell r="BX10857" t="str">
            <v>Royal Blue/Green</v>
          </cell>
          <cell r="BY10857" t="str">
            <v>Solid</v>
          </cell>
        </row>
        <row r="10858">
          <cell r="D10858" t="str">
            <v>1010008113173</v>
          </cell>
          <cell r="BW10858" t="str">
            <v>Multi</v>
          </cell>
          <cell r="BX10858" t="str">
            <v>Royal Blue/Green</v>
          </cell>
          <cell r="BY10858" t="str">
            <v>Solid</v>
          </cell>
        </row>
        <row r="10859">
          <cell r="D10859" t="str">
            <v>1010008113711</v>
          </cell>
          <cell r="BW10859" t="str">
            <v>Gray</v>
          </cell>
          <cell r="BX10859" t="str">
            <v>Gray</v>
          </cell>
          <cell r="BY10859" t="str">
            <v>Solid</v>
          </cell>
        </row>
        <row r="10860">
          <cell r="D10860" t="str">
            <v>1010008113712</v>
          </cell>
          <cell r="BW10860" t="str">
            <v>Gray</v>
          </cell>
          <cell r="BX10860" t="str">
            <v>Gray</v>
          </cell>
          <cell r="BY10860" t="str">
            <v>Solid</v>
          </cell>
        </row>
        <row r="10861">
          <cell r="D10861" t="str">
            <v>1010008113713</v>
          </cell>
          <cell r="BW10861" t="str">
            <v>Gray</v>
          </cell>
          <cell r="BX10861" t="str">
            <v>Gray</v>
          </cell>
          <cell r="BY10861" t="str">
            <v>Solid</v>
          </cell>
        </row>
        <row r="10862">
          <cell r="D10862" t="str">
            <v>1010008113721</v>
          </cell>
          <cell r="BW10862" t="str">
            <v>Brown</v>
          </cell>
          <cell r="BX10862" t="str">
            <v>Beige</v>
          </cell>
          <cell r="BY10862" t="str">
            <v>Solid</v>
          </cell>
        </row>
        <row r="10863">
          <cell r="D10863" t="str">
            <v>1010008113722</v>
          </cell>
          <cell r="BW10863" t="str">
            <v>Brown</v>
          </cell>
          <cell r="BX10863" t="str">
            <v>Beige</v>
          </cell>
          <cell r="BY10863" t="str">
            <v>Solid</v>
          </cell>
        </row>
        <row r="10864">
          <cell r="D10864" t="str">
            <v>1010008113723</v>
          </cell>
          <cell r="BW10864" t="str">
            <v>Brown</v>
          </cell>
          <cell r="BX10864" t="str">
            <v>Beige</v>
          </cell>
          <cell r="BY10864" t="str">
            <v>Solid</v>
          </cell>
        </row>
        <row r="10865">
          <cell r="D10865" t="str">
            <v>1010008113731</v>
          </cell>
          <cell r="BW10865" t="str">
            <v>Gray</v>
          </cell>
          <cell r="BX10865" t="str">
            <v>Gray</v>
          </cell>
          <cell r="BY10865" t="str">
            <v>Solid</v>
          </cell>
        </row>
        <row r="10866">
          <cell r="D10866" t="str">
            <v>1010008113741</v>
          </cell>
          <cell r="BW10866" t="str">
            <v>Brown</v>
          </cell>
          <cell r="BX10866" t="str">
            <v>Beige</v>
          </cell>
          <cell r="BY10866" t="str">
            <v>Solid</v>
          </cell>
        </row>
        <row r="10867">
          <cell r="D10867" t="str">
            <v>1010008113751</v>
          </cell>
          <cell r="BW10867" t="str">
            <v>Gray</v>
          </cell>
          <cell r="BX10867" t="str">
            <v>Gray</v>
          </cell>
          <cell r="BY10867" t="str">
            <v>Solid</v>
          </cell>
        </row>
        <row r="10868">
          <cell r="D10868" t="str">
            <v>1010008113752</v>
          </cell>
          <cell r="BW10868" t="str">
            <v>Gray</v>
          </cell>
          <cell r="BX10868" t="str">
            <v>Gray</v>
          </cell>
          <cell r="BY10868" t="str">
            <v>Solid</v>
          </cell>
        </row>
        <row r="10869">
          <cell r="D10869" t="str">
            <v>1010008113753</v>
          </cell>
          <cell r="BW10869" t="str">
            <v>Gray</v>
          </cell>
          <cell r="BX10869" t="str">
            <v>Gray</v>
          </cell>
          <cell r="BY10869" t="str">
            <v>Solid</v>
          </cell>
        </row>
        <row r="10870">
          <cell r="D10870" t="str">
            <v>1010008113761</v>
          </cell>
          <cell r="BW10870" t="str">
            <v>Brown</v>
          </cell>
          <cell r="BX10870" t="str">
            <v>Beige</v>
          </cell>
          <cell r="BY10870" t="str">
            <v>Solid</v>
          </cell>
        </row>
        <row r="10871">
          <cell r="D10871" t="str">
            <v>1010008113762</v>
          </cell>
          <cell r="BW10871" t="str">
            <v>Brown</v>
          </cell>
          <cell r="BX10871" t="str">
            <v>Beige</v>
          </cell>
          <cell r="BY10871" t="str">
            <v>Solid</v>
          </cell>
        </row>
        <row r="10872">
          <cell r="D10872" t="str">
            <v>1010008113763</v>
          </cell>
          <cell r="BW10872" t="str">
            <v>Brown</v>
          </cell>
          <cell r="BX10872" t="str">
            <v>Beige</v>
          </cell>
          <cell r="BY10872" t="str">
            <v>Solid</v>
          </cell>
        </row>
        <row r="10873">
          <cell r="D10873" t="str">
            <v>1010008113891</v>
          </cell>
          <cell r="BW10873" t="str">
            <v>Brown</v>
          </cell>
          <cell r="BX10873" t="str">
            <v>Beige</v>
          </cell>
          <cell r="BY10873" t="str">
            <v>Solid</v>
          </cell>
        </row>
        <row r="10874">
          <cell r="D10874" t="str">
            <v>1010008113892</v>
          </cell>
          <cell r="BW10874" t="str">
            <v>Brown</v>
          </cell>
          <cell r="BX10874" t="str">
            <v>Beige</v>
          </cell>
          <cell r="BY10874" t="str">
            <v>Solid</v>
          </cell>
        </row>
        <row r="10875">
          <cell r="D10875" t="str">
            <v>1010008113901</v>
          </cell>
          <cell r="BW10875" t="str">
            <v>Gray</v>
          </cell>
          <cell r="BX10875" t="str">
            <v>Light Gray</v>
          </cell>
          <cell r="BY10875" t="str">
            <v>Solid</v>
          </cell>
        </row>
        <row r="10876">
          <cell r="D10876" t="str">
            <v>1010008113911</v>
          </cell>
          <cell r="BW10876" t="str">
            <v>Blue</v>
          </cell>
          <cell r="BX10876" t="str">
            <v>Aqua</v>
          </cell>
          <cell r="BY10876" t="str">
            <v>Solid</v>
          </cell>
        </row>
        <row r="10877">
          <cell r="D10877" t="str">
            <v>1010008113921</v>
          </cell>
          <cell r="BW10877" t="str">
            <v>Purple</v>
          </cell>
          <cell r="BX10877" t="str">
            <v>Purple</v>
          </cell>
          <cell r="BY10877" t="str">
            <v>Solid</v>
          </cell>
        </row>
        <row r="10878">
          <cell r="D10878" t="str">
            <v>1010008113931</v>
          </cell>
          <cell r="BW10878" t="str">
            <v>Brown</v>
          </cell>
          <cell r="BX10878" t="str">
            <v>Beige</v>
          </cell>
          <cell r="BY10878" t="str">
            <v>Solid</v>
          </cell>
        </row>
        <row r="10879">
          <cell r="D10879" t="str">
            <v>1010008113941</v>
          </cell>
          <cell r="BW10879" t="str">
            <v>Gray</v>
          </cell>
          <cell r="BX10879" t="str">
            <v>Light Gray</v>
          </cell>
          <cell r="BY10879" t="str">
            <v>Solid</v>
          </cell>
        </row>
        <row r="10880">
          <cell r="D10880" t="str">
            <v>1010008113951</v>
          </cell>
          <cell r="BW10880" t="str">
            <v>Blue</v>
          </cell>
          <cell r="BX10880" t="str">
            <v>Aqua</v>
          </cell>
          <cell r="BY10880" t="str">
            <v>Solid</v>
          </cell>
        </row>
        <row r="10881">
          <cell r="D10881" t="str">
            <v>1010008113961</v>
          </cell>
          <cell r="BW10881" t="str">
            <v>Purple</v>
          </cell>
          <cell r="BX10881" t="str">
            <v>Purple</v>
          </cell>
          <cell r="BY10881" t="str">
            <v>Solid</v>
          </cell>
        </row>
        <row r="10882">
          <cell r="D10882" t="str">
            <v>1010008113971</v>
          </cell>
          <cell r="BW10882" t="str">
            <v>Brown</v>
          </cell>
          <cell r="BX10882" t="str">
            <v>Beige</v>
          </cell>
          <cell r="BY10882" t="str">
            <v>Solid</v>
          </cell>
        </row>
        <row r="10883">
          <cell r="D10883" t="str">
            <v>1010008113972</v>
          </cell>
          <cell r="BW10883" t="str">
            <v>Brown</v>
          </cell>
          <cell r="BX10883" t="str">
            <v>Beige</v>
          </cell>
          <cell r="BY10883" t="str">
            <v>Solid</v>
          </cell>
        </row>
        <row r="10884">
          <cell r="D10884" t="str">
            <v>1010008113981</v>
          </cell>
          <cell r="BW10884" t="str">
            <v>Gray</v>
          </cell>
          <cell r="BX10884" t="str">
            <v>Light Gray</v>
          </cell>
          <cell r="BY10884" t="str">
            <v>Solid</v>
          </cell>
        </row>
        <row r="10885">
          <cell r="D10885" t="str">
            <v>1010008113991</v>
          </cell>
          <cell r="BW10885" t="str">
            <v>Blue</v>
          </cell>
          <cell r="BX10885" t="str">
            <v>Aqua</v>
          </cell>
          <cell r="BY10885" t="str">
            <v>Solid</v>
          </cell>
        </row>
        <row r="10886">
          <cell r="D10886" t="str">
            <v>1010008114001</v>
          </cell>
          <cell r="BW10886" t="str">
            <v>Purple</v>
          </cell>
          <cell r="BX10886" t="str">
            <v>Purple</v>
          </cell>
          <cell r="BY10886" t="str">
            <v>Solid</v>
          </cell>
        </row>
        <row r="10887">
          <cell r="D10887" t="str">
            <v>1010008114011</v>
          </cell>
          <cell r="BW10887" t="str">
            <v>Brown</v>
          </cell>
          <cell r="BX10887" t="str">
            <v>Beige</v>
          </cell>
          <cell r="BY10887" t="str">
            <v>Solid</v>
          </cell>
        </row>
        <row r="10888">
          <cell r="D10888" t="str">
            <v>1010008114012</v>
          </cell>
          <cell r="BW10888" t="str">
            <v>Brown</v>
          </cell>
          <cell r="BX10888" t="str">
            <v>Beige</v>
          </cell>
          <cell r="BY10888" t="str">
            <v>Solid</v>
          </cell>
        </row>
        <row r="10889">
          <cell r="D10889" t="str">
            <v>1010008114021</v>
          </cell>
          <cell r="BW10889" t="str">
            <v>Gray</v>
          </cell>
          <cell r="BX10889" t="str">
            <v>Light Gray</v>
          </cell>
          <cell r="BY10889" t="str">
            <v>Solid</v>
          </cell>
        </row>
        <row r="10890">
          <cell r="D10890" t="str">
            <v>1010008114031</v>
          </cell>
          <cell r="BW10890" t="str">
            <v>Blue</v>
          </cell>
          <cell r="BX10890" t="str">
            <v>Aqua</v>
          </cell>
          <cell r="BY10890" t="str">
            <v>Solid</v>
          </cell>
        </row>
        <row r="10891">
          <cell r="D10891" t="str">
            <v>1010008114041</v>
          </cell>
          <cell r="BW10891" t="str">
            <v>Purple</v>
          </cell>
          <cell r="BX10891" t="str">
            <v>Purple</v>
          </cell>
          <cell r="BY10891" t="str">
            <v>Solid</v>
          </cell>
        </row>
        <row r="10892">
          <cell r="D10892" t="str">
            <v>1010008114051</v>
          </cell>
          <cell r="BW10892" t="str">
            <v>Brown</v>
          </cell>
          <cell r="BX10892" t="str">
            <v>Beige</v>
          </cell>
          <cell r="BY10892" t="str">
            <v>Solid</v>
          </cell>
        </row>
        <row r="10893">
          <cell r="D10893" t="str">
            <v>1010008114052</v>
          </cell>
          <cell r="BW10893" t="str">
            <v>Brown</v>
          </cell>
          <cell r="BX10893" t="str">
            <v>Beige</v>
          </cell>
          <cell r="BY10893" t="str">
            <v>Solid</v>
          </cell>
        </row>
        <row r="10894">
          <cell r="D10894" t="str">
            <v>1010008114061</v>
          </cell>
          <cell r="BW10894" t="str">
            <v>Gray</v>
          </cell>
          <cell r="BX10894" t="str">
            <v>Light Gray</v>
          </cell>
          <cell r="BY10894" t="str">
            <v>Solid</v>
          </cell>
        </row>
        <row r="10895">
          <cell r="D10895" t="str">
            <v>1010008114071</v>
          </cell>
          <cell r="BW10895" t="str">
            <v>Blue</v>
          </cell>
          <cell r="BX10895" t="str">
            <v>Aqua</v>
          </cell>
          <cell r="BY10895" t="str">
            <v>Solid</v>
          </cell>
        </row>
        <row r="10896">
          <cell r="D10896" t="str">
            <v>1010008114081</v>
          </cell>
          <cell r="BW10896" t="str">
            <v>Purple</v>
          </cell>
          <cell r="BX10896" t="str">
            <v>Purple</v>
          </cell>
          <cell r="BY10896" t="str">
            <v>Solid</v>
          </cell>
        </row>
        <row r="10897">
          <cell r="D10897" t="str">
            <v>1010008114151</v>
          </cell>
          <cell r="BW10897" t="str">
            <v>Gray</v>
          </cell>
          <cell r="BX10897" t="str">
            <v>Light Gray</v>
          </cell>
          <cell r="BY10897" t="str">
            <v>Solid</v>
          </cell>
        </row>
        <row r="10898">
          <cell r="D10898" t="str">
            <v>1010008114152</v>
          </cell>
          <cell r="BW10898" t="str">
            <v>Gray</v>
          </cell>
          <cell r="BX10898" t="str">
            <v>Light Gray</v>
          </cell>
          <cell r="BY10898" t="str">
            <v>Solid</v>
          </cell>
        </row>
        <row r="10899">
          <cell r="D10899" t="str">
            <v>1010008114153</v>
          </cell>
          <cell r="BW10899" t="str">
            <v>Gray</v>
          </cell>
          <cell r="BX10899" t="str">
            <v>Light Gray</v>
          </cell>
          <cell r="BY10899" t="str">
            <v>Solid</v>
          </cell>
        </row>
        <row r="10900">
          <cell r="D10900" t="str">
            <v>1010008114154</v>
          </cell>
          <cell r="BW10900" t="str">
            <v>Gray</v>
          </cell>
          <cell r="BX10900" t="str">
            <v>Light Gray</v>
          </cell>
          <cell r="BY10900" t="str">
            <v>Solid</v>
          </cell>
        </row>
        <row r="10901">
          <cell r="D10901" t="str">
            <v>1010008114161</v>
          </cell>
          <cell r="BW10901" t="str">
            <v>Gray</v>
          </cell>
          <cell r="BX10901" t="str">
            <v>Light Gray</v>
          </cell>
          <cell r="BY10901" t="str">
            <v>Solid</v>
          </cell>
        </row>
        <row r="10902">
          <cell r="D10902" t="str">
            <v>1010008114162</v>
          </cell>
          <cell r="BW10902" t="str">
            <v>Gray</v>
          </cell>
          <cell r="BX10902" t="str">
            <v>Light Gray</v>
          </cell>
          <cell r="BY10902" t="str">
            <v>Solid</v>
          </cell>
        </row>
        <row r="10903">
          <cell r="D10903" t="str">
            <v>1010008114163</v>
          </cell>
          <cell r="BW10903" t="str">
            <v>Gray</v>
          </cell>
          <cell r="BX10903" t="str">
            <v>Light Gray</v>
          </cell>
          <cell r="BY10903" t="str">
            <v>Solid</v>
          </cell>
        </row>
        <row r="10904">
          <cell r="D10904" t="str">
            <v>1010008114171</v>
          </cell>
          <cell r="BW10904" t="str">
            <v>Gray</v>
          </cell>
          <cell r="BX10904" t="str">
            <v>Light Gray</v>
          </cell>
          <cell r="BY10904" t="str">
            <v>Solid</v>
          </cell>
        </row>
        <row r="10905">
          <cell r="D10905" t="str">
            <v>1010008114181</v>
          </cell>
          <cell r="BW10905" t="str">
            <v>Gray</v>
          </cell>
          <cell r="BX10905" t="str">
            <v>Light Gray</v>
          </cell>
          <cell r="BY10905" t="str">
            <v>Solid</v>
          </cell>
        </row>
        <row r="10906">
          <cell r="D10906" t="str">
            <v>1010008114182</v>
          </cell>
          <cell r="BW10906" t="str">
            <v>Gray</v>
          </cell>
          <cell r="BX10906" t="str">
            <v>Light Gray</v>
          </cell>
          <cell r="BY10906" t="str">
            <v>Solid</v>
          </cell>
        </row>
        <row r="10907">
          <cell r="D10907" t="str">
            <v>1010008114183</v>
          </cell>
          <cell r="BW10907" t="str">
            <v>Gray</v>
          </cell>
          <cell r="BX10907" t="str">
            <v>Light Gray</v>
          </cell>
          <cell r="BY10907" t="str">
            <v>Solid</v>
          </cell>
        </row>
        <row r="10908">
          <cell r="D10908" t="str">
            <v>1010008114191</v>
          </cell>
          <cell r="BW10908" t="str">
            <v>Gray</v>
          </cell>
          <cell r="BX10908" t="str">
            <v>Light Gray</v>
          </cell>
          <cell r="BY10908" t="str">
            <v>Solid</v>
          </cell>
        </row>
        <row r="10909">
          <cell r="D10909" t="str">
            <v>1010008114192</v>
          </cell>
          <cell r="BW10909" t="str">
            <v>Gray</v>
          </cell>
          <cell r="BX10909" t="str">
            <v>Light Gray</v>
          </cell>
          <cell r="BY10909" t="str">
            <v>Solid</v>
          </cell>
        </row>
        <row r="10910">
          <cell r="D10910" t="str">
            <v>1010008114201</v>
          </cell>
          <cell r="BW10910" t="str">
            <v>Gray</v>
          </cell>
          <cell r="BX10910" t="str">
            <v>Light Gray</v>
          </cell>
          <cell r="BY10910" t="str">
            <v>Solid</v>
          </cell>
        </row>
        <row r="10911">
          <cell r="D10911" t="str">
            <v>1010008114202</v>
          </cell>
          <cell r="BW10911" t="str">
            <v>Gray</v>
          </cell>
          <cell r="BX10911" t="str">
            <v>Light Gray</v>
          </cell>
          <cell r="BY10911" t="str">
            <v>Solid</v>
          </cell>
        </row>
        <row r="10912">
          <cell r="D10912" t="str">
            <v>1010008114203</v>
          </cell>
          <cell r="BW10912" t="str">
            <v>Gray</v>
          </cell>
          <cell r="BX10912" t="str">
            <v>Light Gray</v>
          </cell>
          <cell r="BY10912" t="str">
            <v>Solid</v>
          </cell>
        </row>
        <row r="10913">
          <cell r="D10913" t="str">
            <v>1010008114761</v>
          </cell>
          <cell r="BW10913" t="str">
            <v>Orange</v>
          </cell>
          <cell r="BX10913" t="str">
            <v>Orange</v>
          </cell>
          <cell r="BY10913" t="str">
            <v>Solid</v>
          </cell>
        </row>
        <row r="10914">
          <cell r="D10914" t="str">
            <v>1010008114771</v>
          </cell>
          <cell r="BW10914" t="str">
            <v>Green</v>
          </cell>
          <cell r="BX10914" t="str">
            <v>Hunter Green</v>
          </cell>
          <cell r="BY10914" t="str">
            <v>Solid</v>
          </cell>
        </row>
        <row r="10915">
          <cell r="D10915" t="str">
            <v>1010008114772</v>
          </cell>
          <cell r="BW10915" t="str">
            <v>Green</v>
          </cell>
          <cell r="BX10915" t="str">
            <v>Hunter Green</v>
          </cell>
          <cell r="BY10915" t="str">
            <v>Solid</v>
          </cell>
        </row>
        <row r="10916">
          <cell r="D10916" t="str">
            <v>1010008114781</v>
          </cell>
          <cell r="BW10916" t="str">
            <v>Orange</v>
          </cell>
          <cell r="BX10916" t="str">
            <v>Orange</v>
          </cell>
          <cell r="BY10916" t="str">
            <v>Solid</v>
          </cell>
        </row>
        <row r="10917">
          <cell r="D10917" t="str">
            <v>1010008114791</v>
          </cell>
          <cell r="BW10917" t="str">
            <v>Green</v>
          </cell>
          <cell r="BX10917" t="str">
            <v>Hunter Green</v>
          </cell>
          <cell r="BY10917" t="str">
            <v>Solid</v>
          </cell>
        </row>
        <row r="10918">
          <cell r="D10918" t="str">
            <v>1010008114792</v>
          </cell>
          <cell r="BW10918" t="str">
            <v>Green</v>
          </cell>
          <cell r="BX10918" t="str">
            <v>Hunter Green</v>
          </cell>
          <cell r="BY10918" t="str">
            <v>Solid</v>
          </cell>
        </row>
        <row r="10919">
          <cell r="D10919" t="str">
            <v>1010008114801</v>
          </cell>
          <cell r="BW10919" t="str">
            <v>Orange</v>
          </cell>
          <cell r="BX10919" t="str">
            <v>Orange</v>
          </cell>
          <cell r="BY10919" t="str">
            <v>Solid</v>
          </cell>
        </row>
        <row r="10920">
          <cell r="D10920" t="str">
            <v>1010008114811</v>
          </cell>
          <cell r="BW10920" t="str">
            <v>Green</v>
          </cell>
          <cell r="BX10920" t="str">
            <v>Hunter Green</v>
          </cell>
          <cell r="BY10920" t="str">
            <v>Solid</v>
          </cell>
        </row>
        <row r="10921">
          <cell r="D10921" t="str">
            <v>1010008114812</v>
          </cell>
          <cell r="BW10921" t="str">
            <v>Green</v>
          </cell>
          <cell r="BX10921" t="str">
            <v>Hunter Green</v>
          </cell>
          <cell r="BY10921" t="str">
            <v>Solid</v>
          </cell>
        </row>
        <row r="10922">
          <cell r="D10922" t="str">
            <v>1010008115061</v>
          </cell>
          <cell r="BW10922" t="str">
            <v>Blue</v>
          </cell>
          <cell r="BX10922" t="str">
            <v>Blue</v>
          </cell>
          <cell r="BY10922" t="str">
            <v>Solid</v>
          </cell>
        </row>
        <row r="10923">
          <cell r="D10923" t="str">
            <v>1010008115062</v>
          </cell>
          <cell r="BW10923" t="str">
            <v>Blue</v>
          </cell>
          <cell r="BX10923" t="str">
            <v>Blue</v>
          </cell>
          <cell r="BY10923" t="str">
            <v>Solid</v>
          </cell>
        </row>
        <row r="10924">
          <cell r="D10924" t="str">
            <v>1010008115071</v>
          </cell>
          <cell r="BW10924" t="str">
            <v>Blue</v>
          </cell>
          <cell r="BX10924" t="str">
            <v>Blue</v>
          </cell>
          <cell r="BY10924" t="str">
            <v>Solid</v>
          </cell>
        </row>
        <row r="10925">
          <cell r="D10925" t="str">
            <v>1010008115072</v>
          </cell>
          <cell r="BW10925" t="str">
            <v>Blue</v>
          </cell>
          <cell r="BX10925" t="str">
            <v>Blue</v>
          </cell>
          <cell r="BY10925" t="str">
            <v>Solid</v>
          </cell>
        </row>
        <row r="10926">
          <cell r="D10926" t="str">
            <v>1010008115082</v>
          </cell>
          <cell r="BW10926" t="str">
            <v>Blue</v>
          </cell>
          <cell r="BX10926" t="str">
            <v>Blue</v>
          </cell>
          <cell r="BY10926" t="str">
            <v>Solid</v>
          </cell>
        </row>
        <row r="10927">
          <cell r="D10927" t="str">
            <v>1010008115091</v>
          </cell>
          <cell r="BW10927" t="str">
            <v>Blue</v>
          </cell>
          <cell r="BX10927" t="str">
            <v>Blue</v>
          </cell>
          <cell r="BY10927" t="str">
            <v>Solid</v>
          </cell>
        </row>
        <row r="10928">
          <cell r="D10928" t="str">
            <v>1010008115092</v>
          </cell>
          <cell r="BW10928" t="str">
            <v>Blue</v>
          </cell>
          <cell r="BX10928" t="str">
            <v>Blue</v>
          </cell>
          <cell r="BY10928" t="str">
            <v>Solid</v>
          </cell>
        </row>
        <row r="10929">
          <cell r="D10929" t="str">
            <v>1010008115101</v>
          </cell>
          <cell r="BW10929" t="str">
            <v>Blue</v>
          </cell>
          <cell r="BX10929" t="str">
            <v>Blue</v>
          </cell>
          <cell r="BY10929" t="str">
            <v>Solid</v>
          </cell>
        </row>
        <row r="10930">
          <cell r="D10930" t="str">
            <v>1010008115102</v>
          </cell>
          <cell r="BW10930" t="str">
            <v>Blue</v>
          </cell>
          <cell r="BX10930" t="str">
            <v>Blue</v>
          </cell>
          <cell r="BY10930" t="str">
            <v>Solid</v>
          </cell>
        </row>
        <row r="10931">
          <cell r="D10931" t="str">
            <v>1010008115112</v>
          </cell>
          <cell r="BW10931" t="str">
            <v>Blue</v>
          </cell>
          <cell r="BX10931" t="str">
            <v>Blue</v>
          </cell>
          <cell r="BY10931" t="str">
            <v>Solid</v>
          </cell>
        </row>
        <row r="10932">
          <cell r="D10932" t="str">
            <v>1010008115541</v>
          </cell>
          <cell r="BW10932" t="str">
            <v>Brown</v>
          </cell>
          <cell r="BX10932" t="str">
            <v>Beige</v>
          </cell>
          <cell r="BY10932" t="str">
            <v>Solid</v>
          </cell>
        </row>
        <row r="10933">
          <cell r="D10933" t="str">
            <v>1010008115551</v>
          </cell>
          <cell r="BW10933" t="str">
            <v>Gray</v>
          </cell>
          <cell r="BX10933" t="str">
            <v>Gray</v>
          </cell>
          <cell r="BY10933" t="str">
            <v>Solid</v>
          </cell>
        </row>
        <row r="10934">
          <cell r="D10934" t="str">
            <v>1010008115561</v>
          </cell>
          <cell r="BW10934" t="str">
            <v>Blue</v>
          </cell>
          <cell r="BX10934" t="str">
            <v>Navy</v>
          </cell>
          <cell r="BY10934" t="str">
            <v>Solid</v>
          </cell>
        </row>
        <row r="10935">
          <cell r="D10935" t="str">
            <v>1010008115571</v>
          </cell>
          <cell r="BW10935" t="str">
            <v>Brown</v>
          </cell>
          <cell r="BX10935" t="str">
            <v>Brown</v>
          </cell>
          <cell r="BY10935" t="str">
            <v>Solid</v>
          </cell>
        </row>
        <row r="10936">
          <cell r="D10936" t="str">
            <v>1010008115581</v>
          </cell>
          <cell r="BW10936" t="str">
            <v>Brown</v>
          </cell>
          <cell r="BX10936" t="str">
            <v>Beige</v>
          </cell>
          <cell r="BY10936" t="str">
            <v>Solid</v>
          </cell>
        </row>
        <row r="10937">
          <cell r="D10937" t="str">
            <v>1010008115591</v>
          </cell>
          <cell r="BW10937" t="str">
            <v>Gray</v>
          </cell>
          <cell r="BX10937" t="str">
            <v>Gray</v>
          </cell>
          <cell r="BY10937" t="str">
            <v>Solid</v>
          </cell>
        </row>
        <row r="10938">
          <cell r="D10938" t="str">
            <v>1010008115601</v>
          </cell>
          <cell r="BW10938" t="str">
            <v>Blue</v>
          </cell>
          <cell r="BX10938" t="str">
            <v>Navy</v>
          </cell>
          <cell r="BY10938" t="str">
            <v>Solid</v>
          </cell>
        </row>
        <row r="10939">
          <cell r="D10939" t="str">
            <v>1010008115611</v>
          </cell>
          <cell r="BW10939" t="str">
            <v>Brown</v>
          </cell>
          <cell r="BX10939" t="str">
            <v>Brown</v>
          </cell>
          <cell r="BY10939" t="str">
            <v>Solid</v>
          </cell>
        </row>
        <row r="10940">
          <cell r="D10940" t="str">
            <v>1010008115621</v>
          </cell>
          <cell r="BW10940" t="str">
            <v>Gray</v>
          </cell>
          <cell r="BX10940" t="str">
            <v>Charcoal</v>
          </cell>
          <cell r="BY10940" t="str">
            <v>Solid</v>
          </cell>
        </row>
        <row r="10941">
          <cell r="D10941" t="str">
            <v>1010008115631</v>
          </cell>
          <cell r="BW10941" t="str">
            <v>Brown</v>
          </cell>
          <cell r="BX10941" t="str">
            <v>Chocolate</v>
          </cell>
          <cell r="BY10941" t="str">
            <v>Solid</v>
          </cell>
        </row>
        <row r="10942">
          <cell r="D10942" t="str">
            <v>1010008115641</v>
          </cell>
          <cell r="BW10942" t="str">
            <v>Black</v>
          </cell>
          <cell r="BX10942" t="str">
            <v>Paw: Gray/ Black</v>
          </cell>
          <cell r="BY10942" t="str">
            <v>Paw Prints</v>
          </cell>
        </row>
        <row r="10943">
          <cell r="D10943" t="str">
            <v>1010008115651</v>
          </cell>
          <cell r="BW10943" t="str">
            <v>Gray</v>
          </cell>
          <cell r="BX10943" t="str">
            <v>Charcoal</v>
          </cell>
          <cell r="BY10943" t="str">
            <v>Solid</v>
          </cell>
        </row>
        <row r="10944">
          <cell r="D10944" t="str">
            <v>1010008115661</v>
          </cell>
          <cell r="BW10944" t="str">
            <v>Brown</v>
          </cell>
          <cell r="BX10944" t="str">
            <v>Chocolate</v>
          </cell>
          <cell r="BY10944" t="str">
            <v>Solid</v>
          </cell>
        </row>
        <row r="10945">
          <cell r="D10945" t="str">
            <v>1010008115671</v>
          </cell>
          <cell r="BW10945" t="str">
            <v>Black</v>
          </cell>
          <cell r="BX10945" t="str">
            <v>Paw: Gray/ Black</v>
          </cell>
          <cell r="BY10945" t="str">
            <v>Paw Prints</v>
          </cell>
        </row>
        <row r="10946">
          <cell r="D10946" t="str">
            <v>1010008115681</v>
          </cell>
          <cell r="BW10946" t="str">
            <v>Brown</v>
          </cell>
          <cell r="BX10946" t="str">
            <v>Light Taupe</v>
          </cell>
          <cell r="BY10946" t="str">
            <v>Solid</v>
          </cell>
        </row>
        <row r="10947">
          <cell r="D10947" t="str">
            <v>1010008115691</v>
          </cell>
          <cell r="BW10947" t="str">
            <v>Blue</v>
          </cell>
          <cell r="BX10947" t="str">
            <v>Navy</v>
          </cell>
          <cell r="BY10947" t="str">
            <v>Solid</v>
          </cell>
        </row>
        <row r="10948">
          <cell r="D10948" t="str">
            <v>1010008115701</v>
          </cell>
          <cell r="BW10948" t="str">
            <v>Gray</v>
          </cell>
          <cell r="BX10948" t="str">
            <v>Charcoal</v>
          </cell>
          <cell r="BY10948" t="str">
            <v>Solid</v>
          </cell>
        </row>
        <row r="10949">
          <cell r="D10949" t="str">
            <v>1010008115711</v>
          </cell>
          <cell r="BW10949" t="str">
            <v>Brown</v>
          </cell>
          <cell r="BX10949" t="str">
            <v>Chocolate</v>
          </cell>
          <cell r="BY10949" t="str">
            <v>Solid</v>
          </cell>
        </row>
        <row r="10950">
          <cell r="D10950" t="str">
            <v>1010008115721</v>
          </cell>
          <cell r="BW10950" t="str">
            <v>Black</v>
          </cell>
          <cell r="BX10950" t="str">
            <v>Paw: Gray/ Black</v>
          </cell>
          <cell r="BY10950" t="str">
            <v>Paw Prints</v>
          </cell>
        </row>
        <row r="10951">
          <cell r="D10951" t="str">
            <v>1010008115731</v>
          </cell>
          <cell r="BW10951" t="str">
            <v>Brown</v>
          </cell>
          <cell r="BX10951" t="str">
            <v>Light Taupe</v>
          </cell>
          <cell r="BY10951" t="str">
            <v>Solid</v>
          </cell>
        </row>
        <row r="10952">
          <cell r="D10952" t="str">
            <v>1010008115741</v>
          </cell>
          <cell r="BW10952" t="str">
            <v>Blue</v>
          </cell>
          <cell r="BX10952" t="str">
            <v>Navy</v>
          </cell>
          <cell r="BY10952" t="str">
            <v>Solid</v>
          </cell>
        </row>
        <row r="10953">
          <cell r="D10953" t="str">
            <v>1010008115751</v>
          </cell>
          <cell r="BW10953" t="str">
            <v>Gray</v>
          </cell>
          <cell r="BX10953" t="str">
            <v>Charcoal</v>
          </cell>
          <cell r="BY10953" t="str">
            <v>Solid</v>
          </cell>
        </row>
        <row r="10954">
          <cell r="D10954" t="str">
            <v>1010008115761</v>
          </cell>
          <cell r="BW10954" t="str">
            <v>Brown</v>
          </cell>
          <cell r="BX10954" t="str">
            <v>Chocolate</v>
          </cell>
          <cell r="BY10954" t="str">
            <v>Solid</v>
          </cell>
        </row>
        <row r="10955">
          <cell r="D10955" t="str">
            <v>1010008115771</v>
          </cell>
          <cell r="BW10955" t="str">
            <v>Black</v>
          </cell>
          <cell r="BX10955" t="str">
            <v>Paw: Gray/ Black</v>
          </cell>
          <cell r="BY10955" t="str">
            <v>Paw Prints</v>
          </cell>
        </row>
        <row r="10956">
          <cell r="D10956" t="str">
            <v>1010008115781</v>
          </cell>
          <cell r="BW10956" t="str">
            <v>Brown</v>
          </cell>
          <cell r="BX10956" t="str">
            <v>Light Taupe</v>
          </cell>
          <cell r="BY10956" t="str">
            <v>Solid</v>
          </cell>
        </row>
        <row r="10957">
          <cell r="D10957" t="str">
            <v>1010008115791</v>
          </cell>
          <cell r="BW10957" t="str">
            <v>Blue</v>
          </cell>
          <cell r="BX10957" t="str">
            <v>Navy</v>
          </cell>
          <cell r="BY10957" t="str">
            <v>Solid</v>
          </cell>
        </row>
        <row r="10958">
          <cell r="D10958" t="str">
            <v>1010008115801</v>
          </cell>
          <cell r="BW10958" t="str">
            <v>Gray</v>
          </cell>
          <cell r="BX10958" t="str">
            <v>Charcoal</v>
          </cell>
          <cell r="BY10958" t="str">
            <v>Solid</v>
          </cell>
        </row>
        <row r="10959">
          <cell r="D10959" t="str">
            <v>1010008115811</v>
          </cell>
          <cell r="BW10959" t="str">
            <v>Brown</v>
          </cell>
          <cell r="BX10959" t="str">
            <v>Chocolate</v>
          </cell>
          <cell r="BY10959" t="str">
            <v>Solid</v>
          </cell>
        </row>
        <row r="10960">
          <cell r="D10960" t="str">
            <v>1010008115821</v>
          </cell>
          <cell r="BW10960" t="str">
            <v>Black</v>
          </cell>
          <cell r="BX10960" t="str">
            <v>Paw: Gray/ Black</v>
          </cell>
          <cell r="BY10960" t="str">
            <v>Paw Prints</v>
          </cell>
        </row>
        <row r="10961">
          <cell r="D10961" t="str">
            <v>1010008115831</v>
          </cell>
          <cell r="BW10961" t="str">
            <v>Brown</v>
          </cell>
          <cell r="BX10961" t="str">
            <v>Light Taupe</v>
          </cell>
          <cell r="BY10961" t="str">
            <v>Solid</v>
          </cell>
        </row>
        <row r="10962">
          <cell r="D10962" t="str">
            <v>1010008115841</v>
          </cell>
          <cell r="BW10962" t="str">
            <v>Blue</v>
          </cell>
          <cell r="BX10962" t="str">
            <v>Navy</v>
          </cell>
          <cell r="BY10962" t="str">
            <v>Solid</v>
          </cell>
        </row>
        <row r="10963">
          <cell r="D10963" t="str">
            <v>1010008115851</v>
          </cell>
          <cell r="BW10963" t="str">
            <v>Gray</v>
          </cell>
          <cell r="BX10963" t="str">
            <v>Charcoal</v>
          </cell>
          <cell r="BY10963" t="str">
            <v>Solid</v>
          </cell>
        </row>
        <row r="10964">
          <cell r="D10964" t="str">
            <v>1010008115861</v>
          </cell>
          <cell r="BW10964" t="str">
            <v>Brown</v>
          </cell>
          <cell r="BX10964" t="str">
            <v>Chocolate</v>
          </cell>
          <cell r="BY10964" t="str">
            <v>Solid</v>
          </cell>
        </row>
        <row r="10965">
          <cell r="D10965" t="str">
            <v>1010008115871</v>
          </cell>
          <cell r="BW10965" t="str">
            <v>Black</v>
          </cell>
          <cell r="BX10965" t="str">
            <v>Paw: Gray/ Black</v>
          </cell>
          <cell r="BY10965" t="str">
            <v>Paw Prints</v>
          </cell>
        </row>
        <row r="10966">
          <cell r="D10966" t="str">
            <v>1010008115881</v>
          </cell>
          <cell r="BW10966" t="str">
            <v>Brown</v>
          </cell>
          <cell r="BX10966" t="str">
            <v>Light Taupe</v>
          </cell>
          <cell r="BY10966" t="str">
            <v>Solid</v>
          </cell>
        </row>
        <row r="10967">
          <cell r="D10967" t="str">
            <v>1010008115891</v>
          </cell>
          <cell r="BW10967" t="str">
            <v>Blue</v>
          </cell>
          <cell r="BX10967" t="str">
            <v>Navy</v>
          </cell>
          <cell r="BY10967" t="str">
            <v>Solid</v>
          </cell>
        </row>
        <row r="10968">
          <cell r="D10968" t="str">
            <v>1010008115901</v>
          </cell>
          <cell r="BW10968" t="str">
            <v>Gray</v>
          </cell>
          <cell r="BX10968" t="str">
            <v>Light Gray</v>
          </cell>
          <cell r="BY10968" t="str">
            <v>Solid</v>
          </cell>
        </row>
        <row r="10969">
          <cell r="D10969" t="str">
            <v>1010008115911</v>
          </cell>
          <cell r="BW10969" t="str">
            <v>Gray</v>
          </cell>
          <cell r="BX10969" t="str">
            <v>Light Gray</v>
          </cell>
          <cell r="BY10969" t="str">
            <v>Solid</v>
          </cell>
        </row>
        <row r="10970">
          <cell r="D10970" t="str">
            <v>1010008115921</v>
          </cell>
          <cell r="BW10970" t="str">
            <v>Gray</v>
          </cell>
          <cell r="BX10970" t="str">
            <v>Light Gray</v>
          </cell>
          <cell r="BY10970" t="str">
            <v>Solid</v>
          </cell>
        </row>
        <row r="10971">
          <cell r="D10971" t="str">
            <v>1010008115931</v>
          </cell>
          <cell r="BW10971" t="str">
            <v>Gray</v>
          </cell>
          <cell r="BX10971" t="str">
            <v>Light Gray</v>
          </cell>
          <cell r="BY10971" t="str">
            <v>Solid</v>
          </cell>
        </row>
        <row r="10972">
          <cell r="D10972" t="str">
            <v>1010008115941</v>
          </cell>
          <cell r="BW10972" t="str">
            <v>Gray</v>
          </cell>
          <cell r="BX10972" t="str">
            <v>Light Gray</v>
          </cell>
          <cell r="BY10972" t="str">
            <v>Solid</v>
          </cell>
        </row>
        <row r="10973">
          <cell r="D10973" t="str">
            <v>1010008115951</v>
          </cell>
          <cell r="BW10973" t="str">
            <v>Gray</v>
          </cell>
          <cell r="BX10973" t="str">
            <v>Light Gray</v>
          </cell>
          <cell r="BY10973" t="str">
            <v>Solid</v>
          </cell>
        </row>
        <row r="10974">
          <cell r="D10974" t="str">
            <v>1010008115961</v>
          </cell>
          <cell r="BW10974" t="str">
            <v>Red</v>
          </cell>
          <cell r="BX10974" t="str">
            <v>Burgundy</v>
          </cell>
          <cell r="BY10974" t="str">
            <v>Solid</v>
          </cell>
        </row>
        <row r="10975">
          <cell r="D10975" t="str">
            <v>1010008115971</v>
          </cell>
          <cell r="BW10975" t="str">
            <v>Red</v>
          </cell>
          <cell r="BX10975" t="str">
            <v>Burgundy</v>
          </cell>
          <cell r="BY10975" t="str">
            <v>Solid</v>
          </cell>
        </row>
        <row r="10976">
          <cell r="D10976" t="str">
            <v>1010008115981</v>
          </cell>
          <cell r="BW10976" t="str">
            <v>Red</v>
          </cell>
          <cell r="BX10976" t="str">
            <v>Burgundy</v>
          </cell>
          <cell r="BY10976" t="str">
            <v>Solid</v>
          </cell>
        </row>
        <row r="10977">
          <cell r="D10977" t="str">
            <v>1010008115991</v>
          </cell>
          <cell r="BW10977" t="str">
            <v>Red</v>
          </cell>
          <cell r="BX10977" t="str">
            <v>Burgundy</v>
          </cell>
          <cell r="BY10977" t="str">
            <v>Solid</v>
          </cell>
        </row>
        <row r="10978">
          <cell r="D10978" t="str">
            <v>1010008116001</v>
          </cell>
          <cell r="BW10978" t="str">
            <v>Red</v>
          </cell>
          <cell r="BX10978" t="str">
            <v>Burgundy</v>
          </cell>
          <cell r="BY10978" t="str">
            <v>Solid</v>
          </cell>
        </row>
        <row r="10979">
          <cell r="D10979" t="str">
            <v>1010008116011</v>
          </cell>
          <cell r="BW10979" t="str">
            <v>Red</v>
          </cell>
          <cell r="BX10979" t="str">
            <v>Burgundy</v>
          </cell>
          <cell r="BY10979" t="str">
            <v>Solid</v>
          </cell>
        </row>
        <row r="10980">
          <cell r="D10980" t="str">
            <v>1010008116521</v>
          </cell>
          <cell r="BW10980" t="str">
            <v>Brown</v>
          </cell>
          <cell r="BX10980" t="str">
            <v>Beige</v>
          </cell>
          <cell r="BY10980" t="str">
            <v>Solid</v>
          </cell>
        </row>
        <row r="10981">
          <cell r="D10981" t="str">
            <v>1010008116531</v>
          </cell>
          <cell r="BW10981" t="str">
            <v>Black</v>
          </cell>
          <cell r="BX10981" t="str">
            <v>Black</v>
          </cell>
          <cell r="BY10981" t="str">
            <v>Solid</v>
          </cell>
        </row>
        <row r="10982">
          <cell r="D10982" t="str">
            <v>1010008116541</v>
          </cell>
          <cell r="BW10982" t="str">
            <v>Brown</v>
          </cell>
          <cell r="BX10982" t="str">
            <v>Brown</v>
          </cell>
          <cell r="BY10982" t="str">
            <v>Solid</v>
          </cell>
        </row>
        <row r="10983">
          <cell r="D10983" t="str">
            <v>1010008116551</v>
          </cell>
          <cell r="BW10983" t="str">
            <v>Gray</v>
          </cell>
          <cell r="BX10983" t="str">
            <v>Gray</v>
          </cell>
          <cell r="BY10983" t="str">
            <v>Solid</v>
          </cell>
        </row>
        <row r="10984">
          <cell r="D10984" t="str">
            <v>1010008116561</v>
          </cell>
          <cell r="BW10984" t="str">
            <v>Blue</v>
          </cell>
          <cell r="BX10984" t="str">
            <v>Navy</v>
          </cell>
          <cell r="BY10984" t="str">
            <v>Solid</v>
          </cell>
        </row>
        <row r="10985">
          <cell r="D10985" t="str">
            <v>1010008116571</v>
          </cell>
          <cell r="BW10985" t="str">
            <v>Purple</v>
          </cell>
          <cell r="BX10985" t="str">
            <v>Purple</v>
          </cell>
          <cell r="BY10985" t="str">
            <v>Solid</v>
          </cell>
        </row>
        <row r="10986">
          <cell r="D10986" t="str">
            <v>1010008116581</v>
          </cell>
          <cell r="BW10986" t="str">
            <v>Green</v>
          </cell>
          <cell r="BX10986" t="str">
            <v>Sage</v>
          </cell>
          <cell r="BY10986" t="str">
            <v>Solid</v>
          </cell>
        </row>
        <row r="10987">
          <cell r="D10987" t="str">
            <v>1010008116591</v>
          </cell>
          <cell r="BW10987" t="str">
            <v>Green</v>
          </cell>
          <cell r="BX10987" t="str">
            <v>Turquoise</v>
          </cell>
          <cell r="BY10987" t="str">
            <v>Solid</v>
          </cell>
        </row>
        <row r="10988">
          <cell r="D10988" t="str">
            <v>1010008116601</v>
          </cell>
          <cell r="BW10988" t="str">
            <v>Brown</v>
          </cell>
          <cell r="BX10988" t="str">
            <v>Beige</v>
          </cell>
          <cell r="BY10988" t="str">
            <v>Solid</v>
          </cell>
        </row>
        <row r="10989">
          <cell r="D10989" t="str">
            <v>1010008116611</v>
          </cell>
          <cell r="BW10989" t="str">
            <v>Black</v>
          </cell>
          <cell r="BX10989" t="str">
            <v>Black</v>
          </cell>
          <cell r="BY10989" t="str">
            <v>Solid</v>
          </cell>
        </row>
        <row r="10990">
          <cell r="D10990" t="str">
            <v>1010008116621</v>
          </cell>
          <cell r="BW10990" t="str">
            <v>Brown</v>
          </cell>
          <cell r="BX10990" t="str">
            <v>Brown</v>
          </cell>
          <cell r="BY10990" t="str">
            <v>Solid</v>
          </cell>
        </row>
        <row r="10991">
          <cell r="D10991" t="str">
            <v>1010008116631</v>
          </cell>
          <cell r="BW10991" t="str">
            <v>Gray</v>
          </cell>
          <cell r="BX10991" t="str">
            <v>Gray</v>
          </cell>
          <cell r="BY10991" t="str">
            <v>Solid</v>
          </cell>
        </row>
        <row r="10992">
          <cell r="D10992" t="str">
            <v>1010008116641</v>
          </cell>
          <cell r="BW10992" t="str">
            <v>Blue</v>
          </cell>
          <cell r="BX10992" t="str">
            <v>Navy</v>
          </cell>
          <cell r="BY10992" t="str">
            <v>Solid</v>
          </cell>
        </row>
        <row r="10993">
          <cell r="D10993" t="str">
            <v>1010008116651</v>
          </cell>
          <cell r="BW10993" t="str">
            <v>Purple</v>
          </cell>
          <cell r="BX10993" t="str">
            <v>Purple</v>
          </cell>
          <cell r="BY10993" t="str">
            <v>Solid</v>
          </cell>
        </row>
        <row r="10994">
          <cell r="D10994" t="str">
            <v>1010008116661</v>
          </cell>
          <cell r="BW10994" t="str">
            <v>Green</v>
          </cell>
          <cell r="BX10994" t="str">
            <v>Sage</v>
          </cell>
          <cell r="BY10994" t="str">
            <v>Solid</v>
          </cell>
        </row>
        <row r="10995">
          <cell r="D10995" t="str">
            <v>1010008116671</v>
          </cell>
          <cell r="BW10995" t="str">
            <v>Green</v>
          </cell>
          <cell r="BX10995" t="str">
            <v>Turquoise</v>
          </cell>
          <cell r="BY10995" t="str">
            <v>Solid</v>
          </cell>
        </row>
        <row r="10996">
          <cell r="D10996" t="str">
            <v>1010008116681</v>
          </cell>
          <cell r="BW10996" t="str">
            <v>Brown</v>
          </cell>
          <cell r="BX10996" t="str">
            <v>Beige</v>
          </cell>
          <cell r="BY10996" t="str">
            <v>Solid</v>
          </cell>
        </row>
        <row r="10997">
          <cell r="D10997" t="str">
            <v>1010008116691</v>
          </cell>
          <cell r="BW10997" t="str">
            <v>Black</v>
          </cell>
          <cell r="BX10997" t="str">
            <v>Black</v>
          </cell>
          <cell r="BY10997" t="str">
            <v>Solid</v>
          </cell>
        </row>
        <row r="10998">
          <cell r="D10998" t="str">
            <v>1010008116701</v>
          </cell>
          <cell r="BW10998" t="str">
            <v>Brown</v>
          </cell>
          <cell r="BX10998" t="str">
            <v>Brown</v>
          </cell>
          <cell r="BY10998" t="str">
            <v>Solid</v>
          </cell>
        </row>
        <row r="10999">
          <cell r="D10999" t="str">
            <v>1010008116711</v>
          </cell>
          <cell r="BW10999" t="str">
            <v>Gray</v>
          </cell>
          <cell r="BX10999" t="str">
            <v>Gray</v>
          </cell>
          <cell r="BY10999" t="str">
            <v>Solid</v>
          </cell>
        </row>
        <row r="11000">
          <cell r="D11000" t="str">
            <v>1010008116721</v>
          </cell>
          <cell r="BW11000" t="str">
            <v>Blue</v>
          </cell>
          <cell r="BX11000" t="str">
            <v>Navy</v>
          </cell>
          <cell r="BY11000" t="str">
            <v>Solid</v>
          </cell>
        </row>
        <row r="11001">
          <cell r="D11001" t="str">
            <v>1010008116731</v>
          </cell>
          <cell r="BW11001" t="str">
            <v>Purple</v>
          </cell>
          <cell r="BX11001" t="str">
            <v>Purple</v>
          </cell>
          <cell r="BY11001" t="str">
            <v>Solid</v>
          </cell>
        </row>
        <row r="11002">
          <cell r="D11002" t="str">
            <v>1010008116741</v>
          </cell>
          <cell r="BW11002" t="str">
            <v>Green</v>
          </cell>
          <cell r="BX11002" t="str">
            <v>Sage</v>
          </cell>
          <cell r="BY11002" t="str">
            <v>Solid</v>
          </cell>
        </row>
        <row r="11003">
          <cell r="D11003" t="str">
            <v>1010008116751</v>
          </cell>
          <cell r="BW11003" t="str">
            <v>Green</v>
          </cell>
          <cell r="BX11003" t="str">
            <v>Turquoise</v>
          </cell>
          <cell r="BY11003" t="str">
            <v>Solid</v>
          </cell>
        </row>
        <row r="11004">
          <cell r="D11004" t="str">
            <v>1010008116761</v>
          </cell>
          <cell r="BW11004" t="str">
            <v>Pink</v>
          </cell>
          <cell r="BX11004" t="str">
            <v>Pink</v>
          </cell>
          <cell r="BY11004" t="str">
            <v>Solid</v>
          </cell>
        </row>
        <row r="11005">
          <cell r="D11005" t="str">
            <v>1010008116771</v>
          </cell>
          <cell r="BW11005" t="str">
            <v>Pink</v>
          </cell>
          <cell r="BX11005" t="str">
            <v>Pink</v>
          </cell>
          <cell r="BY11005" t="str">
            <v>Solid</v>
          </cell>
        </row>
        <row r="11006">
          <cell r="D11006" t="str">
            <v>1010008116781</v>
          </cell>
          <cell r="BW11006" t="str">
            <v>Pink</v>
          </cell>
          <cell r="BX11006" t="str">
            <v>Pink</v>
          </cell>
          <cell r="BY11006" t="str">
            <v>Solid</v>
          </cell>
        </row>
        <row r="11007">
          <cell r="D11007" t="str">
            <v>1010008117191</v>
          </cell>
          <cell r="BW11007" t="str">
            <v>Brown</v>
          </cell>
          <cell r="BX11007" t="str">
            <v>Beige</v>
          </cell>
          <cell r="BY11007" t="str">
            <v>Solid</v>
          </cell>
        </row>
        <row r="11008">
          <cell r="D11008" t="str">
            <v>1010008117192</v>
          </cell>
          <cell r="BW11008" t="str">
            <v>Brown</v>
          </cell>
          <cell r="BX11008" t="str">
            <v>Beige</v>
          </cell>
          <cell r="BY11008" t="str">
            <v>Solid</v>
          </cell>
        </row>
        <row r="11009">
          <cell r="D11009" t="str">
            <v>1010008117201</v>
          </cell>
          <cell r="BW11009" t="str">
            <v>Black</v>
          </cell>
          <cell r="BX11009" t="str">
            <v>Black</v>
          </cell>
          <cell r="BY11009" t="str">
            <v>Solid</v>
          </cell>
        </row>
        <row r="11010">
          <cell r="D11010" t="str">
            <v>1010008117202</v>
          </cell>
          <cell r="BW11010" t="str">
            <v>Black</v>
          </cell>
          <cell r="BX11010" t="str">
            <v>Black</v>
          </cell>
          <cell r="BY11010" t="str">
            <v>Solid</v>
          </cell>
        </row>
        <row r="11011">
          <cell r="D11011" t="str">
            <v>1010008117211</v>
          </cell>
          <cell r="BW11011" t="str">
            <v>Brown</v>
          </cell>
          <cell r="BX11011" t="str">
            <v>Brown</v>
          </cell>
          <cell r="BY11011" t="str">
            <v>Solid</v>
          </cell>
        </row>
        <row r="11012">
          <cell r="D11012" t="str">
            <v>1010008117212</v>
          </cell>
          <cell r="BW11012" t="str">
            <v>Brown</v>
          </cell>
          <cell r="BX11012" t="str">
            <v>Brown</v>
          </cell>
          <cell r="BY11012" t="str">
            <v>Solid</v>
          </cell>
        </row>
        <row r="11013">
          <cell r="D11013" t="str">
            <v>1010008117221</v>
          </cell>
          <cell r="BW11013" t="str">
            <v>Gray</v>
          </cell>
          <cell r="BX11013" t="str">
            <v>Gray</v>
          </cell>
          <cell r="BY11013" t="str">
            <v>Solid</v>
          </cell>
        </row>
        <row r="11014">
          <cell r="D11014" t="str">
            <v>1010008117222</v>
          </cell>
          <cell r="BW11014" t="str">
            <v>Gray</v>
          </cell>
          <cell r="BX11014" t="str">
            <v>Gray</v>
          </cell>
          <cell r="BY11014" t="str">
            <v>Solid</v>
          </cell>
        </row>
        <row r="11015">
          <cell r="D11015" t="str">
            <v>1010008117231</v>
          </cell>
          <cell r="BW11015" t="str">
            <v>Blue</v>
          </cell>
          <cell r="BX11015" t="str">
            <v>Navy</v>
          </cell>
          <cell r="BY11015" t="str">
            <v>Solid</v>
          </cell>
        </row>
        <row r="11016">
          <cell r="D11016" t="str">
            <v>1010008117232</v>
          </cell>
          <cell r="BW11016" t="str">
            <v>Blue</v>
          </cell>
          <cell r="BX11016" t="str">
            <v>Navy</v>
          </cell>
          <cell r="BY11016" t="str">
            <v>Solid</v>
          </cell>
        </row>
        <row r="11017">
          <cell r="D11017" t="str">
            <v>1010008117241</v>
          </cell>
          <cell r="BW11017" t="str">
            <v>Purple</v>
          </cell>
          <cell r="BX11017" t="str">
            <v>Purple</v>
          </cell>
          <cell r="BY11017" t="str">
            <v>Solid</v>
          </cell>
        </row>
        <row r="11018">
          <cell r="D11018" t="str">
            <v>1010008117242</v>
          </cell>
          <cell r="BW11018" t="str">
            <v>Purple</v>
          </cell>
          <cell r="BX11018" t="str">
            <v>Purple</v>
          </cell>
          <cell r="BY11018" t="str">
            <v>Solid</v>
          </cell>
        </row>
        <row r="11019">
          <cell r="D11019" t="str">
            <v>1010008117251</v>
          </cell>
          <cell r="BW11019" t="str">
            <v>Green</v>
          </cell>
          <cell r="BX11019" t="str">
            <v>Sage</v>
          </cell>
          <cell r="BY11019" t="str">
            <v>Solid</v>
          </cell>
        </row>
        <row r="11020">
          <cell r="D11020" t="str">
            <v>1010008117252</v>
          </cell>
          <cell r="BW11020" t="str">
            <v>Green</v>
          </cell>
          <cell r="BX11020" t="str">
            <v>Sage</v>
          </cell>
          <cell r="BY11020" t="str">
            <v>Solid</v>
          </cell>
        </row>
        <row r="11021">
          <cell r="D11021" t="str">
            <v>1010008117261</v>
          </cell>
          <cell r="BW11021" t="str">
            <v>Green</v>
          </cell>
          <cell r="BX11021" t="str">
            <v>Turquoise</v>
          </cell>
          <cell r="BY11021" t="str">
            <v>Solid</v>
          </cell>
        </row>
        <row r="11022">
          <cell r="D11022" t="str">
            <v>1010008117262</v>
          </cell>
          <cell r="BW11022" t="str">
            <v>Green</v>
          </cell>
          <cell r="BX11022" t="str">
            <v>Turquoise</v>
          </cell>
          <cell r="BY11022" t="str">
            <v>Solid</v>
          </cell>
        </row>
        <row r="11023">
          <cell r="D11023" t="str">
            <v>1010008117271</v>
          </cell>
          <cell r="BW11023" t="str">
            <v>Brown</v>
          </cell>
          <cell r="BX11023" t="str">
            <v>Beige</v>
          </cell>
          <cell r="BY11023" t="str">
            <v>Solid</v>
          </cell>
        </row>
        <row r="11024">
          <cell r="D11024" t="str">
            <v>1010008117281</v>
          </cell>
          <cell r="BW11024" t="str">
            <v>Black</v>
          </cell>
          <cell r="BX11024" t="str">
            <v>Black</v>
          </cell>
          <cell r="BY11024" t="str">
            <v>Solid</v>
          </cell>
        </row>
        <row r="11025">
          <cell r="D11025" t="str">
            <v>1010008117291</v>
          </cell>
          <cell r="BW11025" t="str">
            <v>Brown</v>
          </cell>
          <cell r="BX11025" t="str">
            <v>Brown</v>
          </cell>
          <cell r="BY11025" t="str">
            <v>Solid</v>
          </cell>
        </row>
        <row r="11026">
          <cell r="D11026" t="str">
            <v>1010008117301</v>
          </cell>
          <cell r="BW11026" t="str">
            <v>Gray</v>
          </cell>
          <cell r="BX11026" t="str">
            <v>Gray</v>
          </cell>
          <cell r="BY11026" t="str">
            <v>Solid</v>
          </cell>
        </row>
        <row r="11027">
          <cell r="D11027" t="str">
            <v>1010008117311</v>
          </cell>
          <cell r="BW11027" t="str">
            <v>Blue</v>
          </cell>
          <cell r="BX11027" t="str">
            <v>Navy</v>
          </cell>
          <cell r="BY11027" t="str">
            <v>Solid</v>
          </cell>
        </row>
        <row r="11028">
          <cell r="D11028" t="str">
            <v>1010008117321</v>
          </cell>
          <cell r="BW11028" t="str">
            <v>Purple</v>
          </cell>
          <cell r="BX11028" t="str">
            <v>Purple</v>
          </cell>
          <cell r="BY11028" t="str">
            <v>Solid</v>
          </cell>
        </row>
        <row r="11029">
          <cell r="D11029" t="str">
            <v>1010008117331</v>
          </cell>
          <cell r="BW11029" t="str">
            <v>Green</v>
          </cell>
          <cell r="BX11029" t="str">
            <v>Sage</v>
          </cell>
          <cell r="BY11029" t="str">
            <v>Solid</v>
          </cell>
        </row>
        <row r="11030">
          <cell r="D11030" t="str">
            <v>1010008117341</v>
          </cell>
          <cell r="BW11030" t="str">
            <v>Green</v>
          </cell>
          <cell r="BX11030" t="str">
            <v>Turquoise</v>
          </cell>
          <cell r="BY11030" t="str">
            <v>Solid</v>
          </cell>
        </row>
        <row r="11031">
          <cell r="D11031" t="str">
            <v>1010008117351</v>
          </cell>
          <cell r="BW11031" t="str">
            <v>Brown</v>
          </cell>
          <cell r="BX11031" t="str">
            <v>Beige</v>
          </cell>
          <cell r="BY11031" t="str">
            <v>Solid</v>
          </cell>
        </row>
        <row r="11032">
          <cell r="D11032" t="str">
            <v>1010008117361</v>
          </cell>
          <cell r="BW11032" t="str">
            <v>Black</v>
          </cell>
          <cell r="BX11032" t="str">
            <v>Black</v>
          </cell>
          <cell r="BY11032" t="str">
            <v>Solid</v>
          </cell>
        </row>
        <row r="11033">
          <cell r="D11033" t="str">
            <v>1010008117371</v>
          </cell>
          <cell r="BW11033" t="str">
            <v>Brown</v>
          </cell>
          <cell r="BX11033" t="str">
            <v>Brown</v>
          </cell>
          <cell r="BY11033" t="str">
            <v>Solid</v>
          </cell>
        </row>
        <row r="11034">
          <cell r="D11034" t="str">
            <v>1010008117381</v>
          </cell>
          <cell r="BW11034" t="str">
            <v>Gray</v>
          </cell>
          <cell r="BX11034" t="str">
            <v>Gray</v>
          </cell>
          <cell r="BY11034" t="str">
            <v>Solid</v>
          </cell>
        </row>
        <row r="11035">
          <cell r="D11035" t="str">
            <v>1010008117391</v>
          </cell>
          <cell r="BW11035" t="str">
            <v>Blue</v>
          </cell>
          <cell r="BX11035" t="str">
            <v>Navy</v>
          </cell>
          <cell r="BY11035" t="str">
            <v>Solid</v>
          </cell>
        </row>
        <row r="11036">
          <cell r="D11036" t="str">
            <v>1010008117401</v>
          </cell>
          <cell r="BW11036" t="str">
            <v>Purple</v>
          </cell>
          <cell r="BX11036" t="str">
            <v>Purple</v>
          </cell>
          <cell r="BY11036" t="str">
            <v>Solid</v>
          </cell>
        </row>
        <row r="11037">
          <cell r="D11037" t="str">
            <v>1010008117411</v>
          </cell>
          <cell r="BW11037" t="str">
            <v>Green</v>
          </cell>
          <cell r="BX11037" t="str">
            <v>Sage</v>
          </cell>
          <cell r="BY11037" t="str">
            <v>Solid</v>
          </cell>
        </row>
        <row r="11038">
          <cell r="D11038" t="str">
            <v>1010008117421</v>
          </cell>
          <cell r="BW11038" t="str">
            <v>Green</v>
          </cell>
          <cell r="BX11038" t="str">
            <v>Turquoise</v>
          </cell>
          <cell r="BY11038" t="str">
            <v>Solid</v>
          </cell>
        </row>
        <row r="11039">
          <cell r="D11039" t="str">
            <v>1010008117501</v>
          </cell>
          <cell r="BW11039" t="str">
            <v>Brown</v>
          </cell>
          <cell r="BX11039" t="str">
            <v>Beige</v>
          </cell>
          <cell r="BY11039" t="str">
            <v>Solid</v>
          </cell>
        </row>
        <row r="11040">
          <cell r="D11040" t="str">
            <v>1010008117521</v>
          </cell>
          <cell r="BW11040" t="str">
            <v>Blue</v>
          </cell>
          <cell r="BX11040" t="str">
            <v>Light Blue</v>
          </cell>
          <cell r="BY11040" t="str">
            <v>Solid</v>
          </cell>
        </row>
        <row r="11041">
          <cell r="D11041" t="str">
            <v>1010008118161</v>
          </cell>
          <cell r="BW11041" t="str">
            <v>Black</v>
          </cell>
          <cell r="BX11041" t="str">
            <v>Black</v>
          </cell>
          <cell r="BY11041" t="str">
            <v>Solid</v>
          </cell>
        </row>
        <row r="11042">
          <cell r="D11042" t="str">
            <v>1010008118162</v>
          </cell>
          <cell r="BW11042" t="str">
            <v>Black</v>
          </cell>
          <cell r="BX11042" t="str">
            <v>Black</v>
          </cell>
          <cell r="BY11042" t="str">
            <v>Solid</v>
          </cell>
        </row>
        <row r="11043">
          <cell r="D11043" t="str">
            <v>1010008118171</v>
          </cell>
          <cell r="BW11043" t="str">
            <v>Blue</v>
          </cell>
          <cell r="BX11043" t="str">
            <v>Blue</v>
          </cell>
          <cell r="BY11043" t="str">
            <v>Solid</v>
          </cell>
        </row>
        <row r="11044">
          <cell r="D11044" t="str">
            <v>1010008118172</v>
          </cell>
          <cell r="BW11044" t="str">
            <v>Blue</v>
          </cell>
          <cell r="BX11044" t="str">
            <v>Blue</v>
          </cell>
          <cell r="BY11044" t="str">
            <v>Solid</v>
          </cell>
        </row>
        <row r="11045">
          <cell r="D11045" t="str">
            <v>1010008118601</v>
          </cell>
          <cell r="BW11045" t="str">
            <v>Beige</v>
          </cell>
          <cell r="BX11045" t="str">
            <v>Beige</v>
          </cell>
          <cell r="BY11045" t="str">
            <v>Solid</v>
          </cell>
        </row>
        <row r="11046">
          <cell r="D11046" t="str">
            <v>1010008118602</v>
          </cell>
          <cell r="BW11046" t="str">
            <v>Beige</v>
          </cell>
          <cell r="BX11046" t="str">
            <v>Beige</v>
          </cell>
          <cell r="BY11046" t="str">
            <v>Solid</v>
          </cell>
        </row>
        <row r="11047">
          <cell r="D11047" t="str">
            <v>1010008118611</v>
          </cell>
          <cell r="BW11047" t="str">
            <v>Green</v>
          </cell>
          <cell r="BX11047" t="str">
            <v>Light Green</v>
          </cell>
          <cell r="BY11047" t="str">
            <v>Solid</v>
          </cell>
        </row>
        <row r="11048">
          <cell r="D11048" t="str">
            <v>1010008118612</v>
          </cell>
          <cell r="BW11048" t="str">
            <v>Green</v>
          </cell>
          <cell r="BX11048" t="str">
            <v>Light Green</v>
          </cell>
          <cell r="BY11048" t="str">
            <v>Solid</v>
          </cell>
        </row>
        <row r="11049">
          <cell r="D11049" t="str">
            <v>1010008118621</v>
          </cell>
          <cell r="BW11049" t="str">
            <v>Orange</v>
          </cell>
          <cell r="BX11049" t="str">
            <v>Orange</v>
          </cell>
          <cell r="BY11049" t="str">
            <v>Solid</v>
          </cell>
        </row>
        <row r="11050">
          <cell r="D11050" t="str">
            <v>1010008118631</v>
          </cell>
          <cell r="BW11050" t="str">
            <v>Black</v>
          </cell>
          <cell r="BX11050" t="str">
            <v>Black</v>
          </cell>
          <cell r="BY11050" t="str">
            <v>Solid</v>
          </cell>
        </row>
        <row r="11051">
          <cell r="D11051" t="str">
            <v>1010008118641</v>
          </cell>
          <cell r="BW11051" t="str">
            <v>Brown</v>
          </cell>
          <cell r="BX11051" t="str">
            <v>Beige</v>
          </cell>
          <cell r="BY11051" t="str">
            <v>Solid</v>
          </cell>
        </row>
        <row r="11052">
          <cell r="D11052" t="str">
            <v>1010008118642</v>
          </cell>
          <cell r="BW11052" t="str">
            <v>Brown</v>
          </cell>
          <cell r="BX11052" t="str">
            <v>Beige</v>
          </cell>
          <cell r="BY11052" t="str">
            <v>Solid</v>
          </cell>
        </row>
        <row r="11053">
          <cell r="D11053" t="str">
            <v>1010008118643</v>
          </cell>
          <cell r="BW11053" t="str">
            <v>Brown</v>
          </cell>
          <cell r="BX11053" t="str">
            <v>Beige</v>
          </cell>
          <cell r="BY11053" t="str">
            <v>Solid</v>
          </cell>
        </row>
        <row r="11054">
          <cell r="D11054" t="str">
            <v>1010008118651</v>
          </cell>
          <cell r="BW11054" t="str">
            <v>Black</v>
          </cell>
          <cell r="BX11054" t="str">
            <v>Black</v>
          </cell>
          <cell r="BY11054" t="str">
            <v>Solid</v>
          </cell>
        </row>
        <row r="11055">
          <cell r="D11055" t="str">
            <v>1010008118652</v>
          </cell>
          <cell r="BW11055" t="str">
            <v>Black</v>
          </cell>
          <cell r="BX11055" t="str">
            <v>Black</v>
          </cell>
          <cell r="BY11055" t="str">
            <v>Solid</v>
          </cell>
        </row>
        <row r="11056">
          <cell r="D11056" t="str">
            <v>1010008118653</v>
          </cell>
          <cell r="BW11056" t="str">
            <v>Black</v>
          </cell>
          <cell r="BX11056" t="str">
            <v>Black</v>
          </cell>
          <cell r="BY11056" t="str">
            <v>Solid</v>
          </cell>
        </row>
        <row r="11057">
          <cell r="D11057" t="str">
            <v>1010008118661</v>
          </cell>
          <cell r="BW11057" t="str">
            <v>Gray</v>
          </cell>
          <cell r="BX11057" t="str">
            <v>Gray</v>
          </cell>
          <cell r="BY11057" t="str">
            <v>Solid</v>
          </cell>
        </row>
        <row r="11058">
          <cell r="D11058" t="str">
            <v>1010008118662</v>
          </cell>
          <cell r="BW11058" t="str">
            <v>Gray</v>
          </cell>
          <cell r="BX11058" t="str">
            <v>Gray</v>
          </cell>
          <cell r="BY11058" t="str">
            <v>Solid</v>
          </cell>
        </row>
        <row r="11059">
          <cell r="D11059" t="str">
            <v>1010008118663</v>
          </cell>
          <cell r="BW11059" t="str">
            <v>Gray</v>
          </cell>
          <cell r="BX11059" t="str">
            <v>Gray</v>
          </cell>
          <cell r="BY11059" t="str">
            <v>Solid</v>
          </cell>
        </row>
        <row r="11060">
          <cell r="D11060" t="str">
            <v>1010008118671</v>
          </cell>
          <cell r="BW11060" t="str">
            <v>Brown</v>
          </cell>
          <cell r="BX11060" t="str">
            <v>Beige</v>
          </cell>
          <cell r="BY11060" t="str">
            <v>Solid</v>
          </cell>
        </row>
        <row r="11061">
          <cell r="D11061" t="str">
            <v>1010008118672</v>
          </cell>
          <cell r="BW11061" t="str">
            <v>Brown</v>
          </cell>
          <cell r="BX11061" t="str">
            <v>Beige</v>
          </cell>
          <cell r="BY11061" t="str">
            <v>Solid</v>
          </cell>
        </row>
        <row r="11062">
          <cell r="D11062" t="str">
            <v>1010008118673</v>
          </cell>
          <cell r="BW11062" t="str">
            <v>Brown</v>
          </cell>
          <cell r="BX11062" t="str">
            <v>Beige</v>
          </cell>
          <cell r="BY11062" t="str">
            <v>Solid</v>
          </cell>
        </row>
        <row r="11063">
          <cell r="D11063" t="str">
            <v>1010008118681</v>
          </cell>
          <cell r="BW11063" t="str">
            <v>Black</v>
          </cell>
          <cell r="BX11063" t="str">
            <v>Black</v>
          </cell>
          <cell r="BY11063" t="str">
            <v>Solid</v>
          </cell>
        </row>
        <row r="11064">
          <cell r="D11064" t="str">
            <v>1010008118682</v>
          </cell>
          <cell r="BW11064" t="str">
            <v>Black</v>
          </cell>
          <cell r="BX11064" t="str">
            <v>Black</v>
          </cell>
          <cell r="BY11064" t="str">
            <v>Solid</v>
          </cell>
        </row>
        <row r="11065">
          <cell r="D11065" t="str">
            <v>1010008118683</v>
          </cell>
          <cell r="BW11065" t="str">
            <v>Black</v>
          </cell>
          <cell r="BX11065" t="str">
            <v>Black</v>
          </cell>
          <cell r="BY11065" t="str">
            <v>Solid</v>
          </cell>
        </row>
        <row r="11066">
          <cell r="D11066" t="str">
            <v>1010008118691</v>
          </cell>
          <cell r="BW11066" t="str">
            <v>Gray</v>
          </cell>
          <cell r="BX11066" t="str">
            <v>Gray</v>
          </cell>
          <cell r="BY11066" t="str">
            <v>Solid</v>
          </cell>
        </row>
        <row r="11067">
          <cell r="D11067" t="str">
            <v>1010008118692</v>
          </cell>
          <cell r="BW11067" t="str">
            <v>Gray</v>
          </cell>
          <cell r="BX11067" t="str">
            <v>Gray</v>
          </cell>
          <cell r="BY11067" t="str">
            <v>Solid</v>
          </cell>
        </row>
        <row r="11068">
          <cell r="D11068" t="str">
            <v>1010008118693</v>
          </cell>
          <cell r="BW11068" t="str">
            <v>Gray</v>
          </cell>
          <cell r="BX11068" t="str">
            <v>Gray</v>
          </cell>
          <cell r="BY11068" t="str">
            <v>Solid</v>
          </cell>
        </row>
        <row r="11069">
          <cell r="D11069" t="str">
            <v>1010008120031</v>
          </cell>
          <cell r="BW11069" t="str">
            <v>Gray</v>
          </cell>
          <cell r="BX11069" t="str">
            <v>Gray</v>
          </cell>
          <cell r="BY11069" t="str">
            <v>Solid</v>
          </cell>
        </row>
        <row r="11070">
          <cell r="D11070" t="str">
            <v>1010008120032</v>
          </cell>
          <cell r="BW11070" t="str">
            <v>Gray</v>
          </cell>
          <cell r="BX11070" t="str">
            <v>Gray</v>
          </cell>
          <cell r="BY11070" t="str">
            <v>Solid</v>
          </cell>
        </row>
        <row r="11071">
          <cell r="D11071" t="str">
            <v>1010008120033</v>
          </cell>
          <cell r="BW11071" t="str">
            <v>Gray</v>
          </cell>
          <cell r="BX11071" t="str">
            <v>Gray</v>
          </cell>
          <cell r="BY11071" t="str">
            <v>Solid</v>
          </cell>
        </row>
        <row r="11072">
          <cell r="D11072" t="str">
            <v>1010008120041</v>
          </cell>
          <cell r="BW11072" t="str">
            <v>Brown</v>
          </cell>
          <cell r="BX11072" t="str">
            <v>Beige</v>
          </cell>
          <cell r="BY11072" t="str">
            <v>Solid</v>
          </cell>
        </row>
        <row r="11073">
          <cell r="D11073" t="str">
            <v>1010008120042</v>
          </cell>
          <cell r="BW11073" t="str">
            <v>Brown</v>
          </cell>
          <cell r="BX11073" t="str">
            <v>Beige</v>
          </cell>
          <cell r="BY11073" t="str">
            <v>Solid</v>
          </cell>
        </row>
        <row r="11074">
          <cell r="D11074" t="str">
            <v>1010008120043</v>
          </cell>
          <cell r="BW11074" t="str">
            <v>Brown</v>
          </cell>
          <cell r="BX11074" t="str">
            <v>Beige</v>
          </cell>
          <cell r="BY11074" t="str">
            <v>Solid</v>
          </cell>
        </row>
        <row r="11075">
          <cell r="D11075" t="str">
            <v>1010008120051</v>
          </cell>
          <cell r="BW11075" t="str">
            <v>Black</v>
          </cell>
          <cell r="BX11075" t="str">
            <v>Black</v>
          </cell>
          <cell r="BY11075" t="str">
            <v>Solid</v>
          </cell>
        </row>
        <row r="11076">
          <cell r="D11076" t="str">
            <v>1010008120052</v>
          </cell>
          <cell r="BW11076" t="str">
            <v>Black</v>
          </cell>
          <cell r="BX11076" t="str">
            <v>Black</v>
          </cell>
          <cell r="BY11076" t="str">
            <v>Solid</v>
          </cell>
        </row>
        <row r="11077">
          <cell r="D11077" t="str">
            <v>1010008120053</v>
          </cell>
          <cell r="BW11077" t="str">
            <v>Black</v>
          </cell>
          <cell r="BX11077" t="str">
            <v>Black</v>
          </cell>
          <cell r="BY11077" t="str">
            <v>Solid</v>
          </cell>
        </row>
        <row r="11078">
          <cell r="D11078" t="str">
            <v>1010008120061</v>
          </cell>
          <cell r="BW11078" t="str">
            <v>Brown</v>
          </cell>
          <cell r="BX11078" t="str">
            <v>Beige</v>
          </cell>
          <cell r="BY11078" t="str">
            <v>Solid</v>
          </cell>
        </row>
        <row r="11079">
          <cell r="D11079" t="str">
            <v>1010008120062</v>
          </cell>
          <cell r="BW11079" t="str">
            <v>Brown</v>
          </cell>
          <cell r="BX11079" t="str">
            <v>Beige</v>
          </cell>
          <cell r="BY11079" t="str">
            <v>Solid</v>
          </cell>
        </row>
        <row r="11080">
          <cell r="D11080" t="str">
            <v>1010008120063</v>
          </cell>
          <cell r="BW11080" t="str">
            <v>Brown</v>
          </cell>
          <cell r="BX11080" t="str">
            <v>Beige</v>
          </cell>
          <cell r="BY11080" t="str">
            <v>Solid</v>
          </cell>
        </row>
        <row r="11081">
          <cell r="D11081" t="str">
            <v>1010008120071</v>
          </cell>
          <cell r="BW11081" t="str">
            <v>Black</v>
          </cell>
          <cell r="BX11081" t="str">
            <v>Black</v>
          </cell>
          <cell r="BY11081" t="str">
            <v>Solid</v>
          </cell>
        </row>
        <row r="11082">
          <cell r="D11082" t="str">
            <v>1010008120072</v>
          </cell>
          <cell r="BW11082" t="str">
            <v>Black</v>
          </cell>
          <cell r="BX11082" t="str">
            <v>Black</v>
          </cell>
          <cell r="BY11082" t="str">
            <v>Solid</v>
          </cell>
        </row>
        <row r="11083">
          <cell r="D11083" t="str">
            <v>1010008120073</v>
          </cell>
          <cell r="BW11083" t="str">
            <v>Black</v>
          </cell>
          <cell r="BX11083" t="str">
            <v>Black</v>
          </cell>
          <cell r="BY11083" t="str">
            <v>Solid</v>
          </cell>
        </row>
        <row r="11084">
          <cell r="D11084" t="str">
            <v>1010008120081</v>
          </cell>
          <cell r="BW11084" t="str">
            <v>Gray</v>
          </cell>
          <cell r="BX11084" t="str">
            <v>Gray</v>
          </cell>
          <cell r="BY11084" t="str">
            <v>Solid</v>
          </cell>
        </row>
        <row r="11085">
          <cell r="D11085" t="str">
            <v>1010008120082</v>
          </cell>
          <cell r="BW11085" t="str">
            <v>Gray</v>
          </cell>
          <cell r="BX11085" t="str">
            <v>Gray</v>
          </cell>
          <cell r="BY11085" t="str">
            <v>Solid</v>
          </cell>
        </row>
        <row r="11086">
          <cell r="D11086" t="str">
            <v>1010008120083</v>
          </cell>
          <cell r="BW11086" t="str">
            <v>Gray</v>
          </cell>
          <cell r="BX11086" t="str">
            <v>Gray</v>
          </cell>
          <cell r="BY11086" t="str">
            <v>Solid</v>
          </cell>
        </row>
        <row r="11087">
          <cell r="D11087" t="str">
            <v>1010008120431</v>
          </cell>
          <cell r="BW11087" t="str">
            <v>Brown</v>
          </cell>
          <cell r="BX11087" t="str">
            <v>Beige</v>
          </cell>
          <cell r="BY11087" t="str">
            <v>Solid</v>
          </cell>
        </row>
        <row r="11088">
          <cell r="D11088" t="str">
            <v>1010008120432</v>
          </cell>
          <cell r="BW11088" t="str">
            <v>Brown</v>
          </cell>
          <cell r="BX11088" t="str">
            <v>Beige</v>
          </cell>
          <cell r="BY11088" t="str">
            <v>Solid</v>
          </cell>
        </row>
        <row r="11089">
          <cell r="D11089" t="str">
            <v>1010008120441</v>
          </cell>
          <cell r="BW11089" t="str">
            <v>Black</v>
          </cell>
          <cell r="BX11089" t="str">
            <v>Black</v>
          </cell>
          <cell r="BY11089" t="str">
            <v>Solid</v>
          </cell>
        </row>
        <row r="11090">
          <cell r="D11090" t="str">
            <v>1010008120442</v>
          </cell>
          <cell r="BW11090" t="str">
            <v>Black</v>
          </cell>
          <cell r="BX11090" t="str">
            <v>Black</v>
          </cell>
          <cell r="BY11090" t="str">
            <v>Solid</v>
          </cell>
        </row>
        <row r="11091">
          <cell r="D11091" t="str">
            <v>1010008120451</v>
          </cell>
          <cell r="BW11091" t="str">
            <v>Gray</v>
          </cell>
          <cell r="BX11091" t="str">
            <v>Gray</v>
          </cell>
          <cell r="BY11091" t="str">
            <v>Solid</v>
          </cell>
        </row>
        <row r="11092">
          <cell r="D11092" t="str">
            <v>1010008120452</v>
          </cell>
          <cell r="BW11092" t="str">
            <v>Gray</v>
          </cell>
          <cell r="BX11092" t="str">
            <v>Gray</v>
          </cell>
          <cell r="BY11092" t="str">
            <v>Solid</v>
          </cell>
        </row>
        <row r="11093">
          <cell r="D11093" t="str">
            <v>1010008120461</v>
          </cell>
          <cell r="BW11093" t="str">
            <v>Blue</v>
          </cell>
          <cell r="BX11093" t="str">
            <v>Navy</v>
          </cell>
          <cell r="BY11093" t="str">
            <v>Solid</v>
          </cell>
        </row>
        <row r="11094">
          <cell r="D11094" t="str">
            <v>1010008120462</v>
          </cell>
          <cell r="BW11094" t="str">
            <v>Blue</v>
          </cell>
          <cell r="BX11094" t="str">
            <v>Navy</v>
          </cell>
          <cell r="BY11094" t="str">
            <v>Solid</v>
          </cell>
        </row>
        <row r="11095">
          <cell r="D11095" t="str">
            <v>1010008120471</v>
          </cell>
          <cell r="BW11095" t="str">
            <v>Blue</v>
          </cell>
          <cell r="BX11095" t="str">
            <v>Turquoise</v>
          </cell>
          <cell r="BY11095" t="str">
            <v>Solid</v>
          </cell>
        </row>
        <row r="11096">
          <cell r="D11096" t="str">
            <v>1010008120472</v>
          </cell>
          <cell r="BW11096" t="str">
            <v>Blue</v>
          </cell>
          <cell r="BX11096" t="str">
            <v>Turquoise</v>
          </cell>
          <cell r="BY11096" t="str">
            <v>Solid</v>
          </cell>
        </row>
        <row r="11097">
          <cell r="D11097" t="str">
            <v>1010008120481</v>
          </cell>
          <cell r="BW11097" t="str">
            <v>Brown</v>
          </cell>
          <cell r="BX11097" t="str">
            <v>Beige</v>
          </cell>
          <cell r="BY11097" t="str">
            <v>Solid</v>
          </cell>
        </row>
        <row r="11098">
          <cell r="D11098" t="str">
            <v>1010008120482</v>
          </cell>
          <cell r="BW11098" t="str">
            <v>Brown</v>
          </cell>
          <cell r="BX11098" t="str">
            <v>Beige</v>
          </cell>
          <cell r="BY11098" t="str">
            <v>Solid</v>
          </cell>
        </row>
        <row r="11099">
          <cell r="D11099" t="str">
            <v>1010008120491</v>
          </cell>
          <cell r="BW11099" t="str">
            <v>Black</v>
          </cell>
          <cell r="BX11099" t="str">
            <v>Black</v>
          </cell>
          <cell r="BY11099" t="str">
            <v>Solid</v>
          </cell>
        </row>
        <row r="11100">
          <cell r="D11100" t="str">
            <v>1010008120492</v>
          </cell>
          <cell r="BW11100" t="str">
            <v>Black</v>
          </cell>
          <cell r="BX11100" t="str">
            <v>Black</v>
          </cell>
          <cell r="BY11100" t="str">
            <v>Solid</v>
          </cell>
        </row>
        <row r="11101">
          <cell r="D11101" t="str">
            <v>1010008120501</v>
          </cell>
          <cell r="BW11101" t="str">
            <v>Gray</v>
          </cell>
          <cell r="BX11101" t="str">
            <v>Gray</v>
          </cell>
          <cell r="BY11101" t="str">
            <v>Solid</v>
          </cell>
        </row>
        <row r="11102">
          <cell r="D11102" t="str">
            <v>1010008120502</v>
          </cell>
          <cell r="BW11102" t="str">
            <v>Gray</v>
          </cell>
          <cell r="BX11102" t="str">
            <v>Gray</v>
          </cell>
          <cell r="BY11102" t="str">
            <v>Solid</v>
          </cell>
        </row>
        <row r="11103">
          <cell r="D11103" t="str">
            <v>1010008120511</v>
          </cell>
          <cell r="BW11103" t="str">
            <v>Blue</v>
          </cell>
          <cell r="BX11103" t="str">
            <v>Navy</v>
          </cell>
          <cell r="BY11103" t="str">
            <v>Solid</v>
          </cell>
        </row>
        <row r="11104">
          <cell r="D11104" t="str">
            <v>1010008120512</v>
          </cell>
          <cell r="BW11104" t="str">
            <v>Blue</v>
          </cell>
          <cell r="BX11104" t="str">
            <v>Navy</v>
          </cell>
          <cell r="BY11104" t="str">
            <v>Solid</v>
          </cell>
        </row>
        <row r="11105">
          <cell r="D11105" t="str">
            <v>1010008120521</v>
          </cell>
          <cell r="BW11105" t="str">
            <v>Blue</v>
          </cell>
          <cell r="BX11105" t="str">
            <v>Turquoise</v>
          </cell>
          <cell r="BY11105" t="str">
            <v>Solid</v>
          </cell>
        </row>
        <row r="11106">
          <cell r="D11106" t="str">
            <v>1010008120522</v>
          </cell>
          <cell r="BW11106" t="str">
            <v>Blue</v>
          </cell>
          <cell r="BX11106" t="str">
            <v>Turquoise</v>
          </cell>
          <cell r="BY11106" t="str">
            <v>Solid</v>
          </cell>
        </row>
        <row r="11107">
          <cell r="D11107" t="str">
            <v>1010008121201</v>
          </cell>
          <cell r="BW11107" t="str">
            <v>Blue</v>
          </cell>
          <cell r="BX11107" t="str">
            <v>Blue</v>
          </cell>
          <cell r="BY11107" t="str">
            <v>Solid</v>
          </cell>
        </row>
        <row r="11108">
          <cell r="D11108" t="str">
            <v>1010008121211</v>
          </cell>
          <cell r="BW11108" t="str">
            <v>Blue</v>
          </cell>
          <cell r="BX11108" t="str">
            <v>Blue</v>
          </cell>
          <cell r="BY11108" t="str">
            <v>Solid</v>
          </cell>
        </row>
        <row r="11109">
          <cell r="D11109" t="str">
            <v>1010008121301</v>
          </cell>
          <cell r="BW11109" t="str">
            <v>Orange</v>
          </cell>
          <cell r="BX11109" t="str">
            <v>Orange</v>
          </cell>
          <cell r="BY11109" t="str">
            <v>Solid</v>
          </cell>
        </row>
        <row r="11110">
          <cell r="D11110" t="str">
            <v>1010008121311</v>
          </cell>
          <cell r="BW11110" t="str">
            <v>Purple</v>
          </cell>
          <cell r="BX11110" t="str">
            <v>Purple</v>
          </cell>
          <cell r="BY11110" t="str">
            <v>Solid</v>
          </cell>
        </row>
        <row r="11111">
          <cell r="D11111" t="str">
            <v>1010008121321</v>
          </cell>
          <cell r="BW11111" t="str">
            <v>Orange</v>
          </cell>
          <cell r="BX11111" t="str">
            <v>Orange/Purple</v>
          </cell>
          <cell r="BY11111" t="str">
            <v>Solid</v>
          </cell>
        </row>
        <row r="11112">
          <cell r="D11112" t="str">
            <v>1010008121322</v>
          </cell>
          <cell r="BW11112" t="str">
            <v>Orange</v>
          </cell>
          <cell r="BX11112" t="str">
            <v>Orange/Purple</v>
          </cell>
          <cell r="BY11112" t="str">
            <v>Solid</v>
          </cell>
        </row>
        <row r="11113">
          <cell r="D11113" t="str">
            <v>1010008121431</v>
          </cell>
          <cell r="BW11113" t="str">
            <v>Blue</v>
          </cell>
          <cell r="BX11113" t="str">
            <v>Blue</v>
          </cell>
          <cell r="BY11113" t="str">
            <v>Solid</v>
          </cell>
        </row>
        <row r="11114">
          <cell r="D11114" t="str">
            <v>1010008121441</v>
          </cell>
          <cell r="BW11114" t="str">
            <v>Blue</v>
          </cell>
          <cell r="BX11114" t="str">
            <v>Blue</v>
          </cell>
          <cell r="BY11114" t="str">
            <v>Solid</v>
          </cell>
        </row>
        <row r="11115">
          <cell r="D11115" t="str">
            <v>1010008121521</v>
          </cell>
          <cell r="BW11115" t="str">
            <v>Green</v>
          </cell>
          <cell r="BX11115" t="str">
            <v>Hunter Green</v>
          </cell>
          <cell r="BY11115" t="str">
            <v>Solid</v>
          </cell>
        </row>
        <row r="11116">
          <cell r="D11116" t="str">
            <v>1010008122271</v>
          </cell>
          <cell r="BW11116" t="str">
            <v>Brown</v>
          </cell>
          <cell r="BX11116" t="str">
            <v>Beige</v>
          </cell>
          <cell r="BY11116" t="str">
            <v>Solid</v>
          </cell>
        </row>
        <row r="11117">
          <cell r="D11117" t="str">
            <v>1010008122272</v>
          </cell>
          <cell r="BW11117" t="str">
            <v>Brown</v>
          </cell>
          <cell r="BX11117" t="str">
            <v>Beige</v>
          </cell>
          <cell r="BY11117" t="str">
            <v>Solid</v>
          </cell>
        </row>
        <row r="11118">
          <cell r="D11118" t="str">
            <v>1010008122273</v>
          </cell>
          <cell r="BW11118" t="str">
            <v>Brown</v>
          </cell>
          <cell r="BX11118" t="str">
            <v>Beige</v>
          </cell>
          <cell r="BY11118" t="str">
            <v>Solid</v>
          </cell>
        </row>
        <row r="11119">
          <cell r="D11119" t="str">
            <v>1010008122281</v>
          </cell>
          <cell r="BW11119" t="str">
            <v>Gray</v>
          </cell>
          <cell r="BX11119" t="str">
            <v>Gray</v>
          </cell>
          <cell r="BY11119" t="str">
            <v>Solid</v>
          </cell>
        </row>
        <row r="11120">
          <cell r="D11120" t="str">
            <v>1010008122282</v>
          </cell>
          <cell r="BW11120" t="str">
            <v>Gray</v>
          </cell>
          <cell r="BX11120" t="str">
            <v>Gray</v>
          </cell>
          <cell r="BY11120" t="str">
            <v>Solid</v>
          </cell>
        </row>
        <row r="11121">
          <cell r="D11121" t="str">
            <v>1010008122283</v>
          </cell>
          <cell r="BW11121" t="str">
            <v>Gray</v>
          </cell>
          <cell r="BX11121" t="str">
            <v>Gray</v>
          </cell>
          <cell r="BY11121" t="str">
            <v>Solid</v>
          </cell>
        </row>
        <row r="11122">
          <cell r="D11122" t="str">
            <v>1010008123041</v>
          </cell>
          <cell r="BW11122" t="str">
            <v>Brown</v>
          </cell>
          <cell r="BX11122" t="str">
            <v>Brown</v>
          </cell>
          <cell r="BY11122" t="str">
            <v>Solid</v>
          </cell>
        </row>
        <row r="11123">
          <cell r="D11123" t="str">
            <v>1010008123042</v>
          </cell>
          <cell r="BW11123" t="str">
            <v>Brown</v>
          </cell>
          <cell r="BX11123" t="str">
            <v>Brown</v>
          </cell>
          <cell r="BY11123" t="str">
            <v>Solid</v>
          </cell>
        </row>
        <row r="11124">
          <cell r="D11124" t="str">
            <v>1010008123043</v>
          </cell>
          <cell r="BW11124" t="str">
            <v>Brown</v>
          </cell>
          <cell r="BX11124" t="str">
            <v>Brown</v>
          </cell>
          <cell r="BY11124" t="str">
            <v>Solid</v>
          </cell>
        </row>
        <row r="11125">
          <cell r="D11125" t="str">
            <v>1010008123051</v>
          </cell>
          <cell r="BW11125" t="str">
            <v>Brown</v>
          </cell>
          <cell r="BX11125" t="str">
            <v>Brown</v>
          </cell>
          <cell r="BY11125" t="str">
            <v>Solid</v>
          </cell>
        </row>
        <row r="11126">
          <cell r="D11126" t="str">
            <v>1010008123052</v>
          </cell>
          <cell r="BW11126" t="str">
            <v>Brown</v>
          </cell>
          <cell r="BX11126" t="str">
            <v>Brown</v>
          </cell>
          <cell r="BY11126" t="str">
            <v>Solid</v>
          </cell>
        </row>
        <row r="11127">
          <cell r="D11127" t="str">
            <v>1010008123053</v>
          </cell>
          <cell r="BW11127" t="str">
            <v>Brown</v>
          </cell>
          <cell r="BX11127" t="str">
            <v>Brown</v>
          </cell>
          <cell r="BY11127" t="str">
            <v>Solid</v>
          </cell>
        </row>
        <row r="11128">
          <cell r="D11128" t="str">
            <v>1010008123061</v>
          </cell>
          <cell r="BW11128" t="str">
            <v>Brown</v>
          </cell>
          <cell r="BX11128" t="str">
            <v>Brown</v>
          </cell>
          <cell r="BY11128" t="str">
            <v>Solid</v>
          </cell>
        </row>
        <row r="11129">
          <cell r="D11129" t="str">
            <v>1010008123062</v>
          </cell>
          <cell r="BW11129" t="str">
            <v>Brown</v>
          </cell>
          <cell r="BX11129" t="str">
            <v>Brown</v>
          </cell>
          <cell r="BY11129" t="str">
            <v>Solid</v>
          </cell>
        </row>
        <row r="11130">
          <cell r="D11130" t="str">
            <v>1010008123063</v>
          </cell>
          <cell r="BW11130" t="str">
            <v>Brown</v>
          </cell>
          <cell r="BX11130" t="str">
            <v>Brown</v>
          </cell>
          <cell r="BY11130" t="str">
            <v>Solid</v>
          </cell>
        </row>
        <row r="11131">
          <cell r="D11131" t="str">
            <v>1010008124821</v>
          </cell>
          <cell r="BW11131" t="str">
            <v>Brown</v>
          </cell>
          <cell r="BX11131" t="str">
            <v>Beige</v>
          </cell>
          <cell r="BY11131" t="str">
            <v>Solid</v>
          </cell>
        </row>
        <row r="11132">
          <cell r="D11132" t="str">
            <v>1010008124822</v>
          </cell>
          <cell r="BW11132" t="str">
            <v>Brown</v>
          </cell>
          <cell r="BX11132" t="str">
            <v>Beige</v>
          </cell>
          <cell r="BY11132" t="str">
            <v>Solid</v>
          </cell>
        </row>
        <row r="11133">
          <cell r="D11133" t="str">
            <v>1010008124831</v>
          </cell>
          <cell r="BW11133" t="str">
            <v>Black</v>
          </cell>
          <cell r="BX11133" t="str">
            <v>Black</v>
          </cell>
          <cell r="BY11133" t="str">
            <v>Solid</v>
          </cell>
        </row>
        <row r="11134">
          <cell r="D11134" t="str">
            <v>1010008124832</v>
          </cell>
          <cell r="BW11134" t="str">
            <v>Black</v>
          </cell>
          <cell r="BX11134" t="str">
            <v>Black</v>
          </cell>
          <cell r="BY11134" t="str">
            <v>Solid</v>
          </cell>
        </row>
        <row r="11135">
          <cell r="D11135" t="str">
            <v>1010008124841</v>
          </cell>
          <cell r="BW11135" t="str">
            <v>Gray</v>
          </cell>
          <cell r="BX11135" t="str">
            <v>Gray</v>
          </cell>
          <cell r="BY11135" t="str">
            <v>Solid</v>
          </cell>
        </row>
        <row r="11136">
          <cell r="D11136" t="str">
            <v>1010008124842</v>
          </cell>
          <cell r="BW11136" t="str">
            <v>Gray</v>
          </cell>
          <cell r="BX11136" t="str">
            <v>Gray</v>
          </cell>
          <cell r="BY11136" t="str">
            <v>Solid</v>
          </cell>
        </row>
        <row r="11137">
          <cell r="D11137" t="str">
            <v>1010008124851</v>
          </cell>
          <cell r="BW11137" t="str">
            <v>Pink</v>
          </cell>
          <cell r="BX11137" t="str">
            <v>Light Pink</v>
          </cell>
          <cell r="BY11137" t="str">
            <v>Solid</v>
          </cell>
        </row>
        <row r="11138">
          <cell r="D11138" t="str">
            <v>1010008124852</v>
          </cell>
          <cell r="BW11138" t="str">
            <v>Pink</v>
          </cell>
          <cell r="BX11138" t="str">
            <v>Light Pink</v>
          </cell>
          <cell r="BY11138" t="str">
            <v>Solid</v>
          </cell>
        </row>
        <row r="11139">
          <cell r="D11139" t="str">
            <v>1010008124861</v>
          </cell>
          <cell r="BW11139" t="str">
            <v>Blue</v>
          </cell>
          <cell r="BX11139" t="str">
            <v>Navy</v>
          </cell>
          <cell r="BY11139" t="str">
            <v>Solid</v>
          </cell>
        </row>
        <row r="11140">
          <cell r="D11140" t="str">
            <v>1010008124862</v>
          </cell>
          <cell r="BW11140" t="str">
            <v>Blue</v>
          </cell>
          <cell r="BX11140" t="str">
            <v>Navy</v>
          </cell>
          <cell r="BY11140" t="str">
            <v>Solid</v>
          </cell>
        </row>
        <row r="11141">
          <cell r="D11141" t="str">
            <v>1010008124871</v>
          </cell>
          <cell r="BW11141" t="str">
            <v>Brown</v>
          </cell>
          <cell r="BX11141" t="str">
            <v>Beige</v>
          </cell>
          <cell r="BY11141" t="str">
            <v>Solid</v>
          </cell>
        </row>
        <row r="11142">
          <cell r="D11142" t="str">
            <v>1010008124881</v>
          </cell>
          <cell r="BW11142" t="str">
            <v>Black</v>
          </cell>
          <cell r="BX11142" t="str">
            <v>Black</v>
          </cell>
          <cell r="BY11142" t="str">
            <v>Solid</v>
          </cell>
        </row>
        <row r="11143">
          <cell r="D11143" t="str">
            <v>1010008124891</v>
          </cell>
          <cell r="BW11143" t="str">
            <v>Gray</v>
          </cell>
          <cell r="BX11143" t="str">
            <v>Gray</v>
          </cell>
          <cell r="BY11143" t="str">
            <v>Solid</v>
          </cell>
        </row>
        <row r="11144">
          <cell r="D11144" t="str">
            <v>1010008124901</v>
          </cell>
          <cell r="BW11144" t="str">
            <v>Green</v>
          </cell>
          <cell r="BX11144" t="str">
            <v>Hunter Green</v>
          </cell>
          <cell r="BY11144" t="str">
            <v>Solid</v>
          </cell>
        </row>
        <row r="11145">
          <cell r="D11145" t="str">
            <v>1010008124911</v>
          </cell>
          <cell r="BW11145" t="str">
            <v>Pink</v>
          </cell>
          <cell r="BX11145" t="str">
            <v>Light Pink</v>
          </cell>
          <cell r="BY11145" t="str">
            <v>Solid</v>
          </cell>
        </row>
        <row r="11146">
          <cell r="D11146" t="str">
            <v>1010008124921</v>
          </cell>
          <cell r="BW11146" t="str">
            <v>Red</v>
          </cell>
          <cell r="BX11146" t="str">
            <v>Red</v>
          </cell>
          <cell r="BY11146" t="str">
            <v>Solid</v>
          </cell>
        </row>
        <row r="11147">
          <cell r="D11147" t="str">
            <v>1010008124931</v>
          </cell>
          <cell r="BW11147" t="str">
            <v>Blue</v>
          </cell>
          <cell r="BX11147" t="str">
            <v>Royal Blue</v>
          </cell>
          <cell r="BY11147" t="str">
            <v>Solid</v>
          </cell>
        </row>
        <row r="11148">
          <cell r="D11148" t="str">
            <v>1010008124941</v>
          </cell>
          <cell r="BW11148" t="str">
            <v>Green</v>
          </cell>
          <cell r="BX11148" t="str">
            <v>Turquoise</v>
          </cell>
          <cell r="BY11148" t="str">
            <v>Solid</v>
          </cell>
        </row>
        <row r="11149">
          <cell r="D11149" t="str">
            <v>1010008124951</v>
          </cell>
          <cell r="BW11149" t="str">
            <v>Black</v>
          </cell>
          <cell r="BX11149" t="str">
            <v>Black</v>
          </cell>
          <cell r="BY11149" t="str">
            <v>Solid</v>
          </cell>
        </row>
        <row r="11150">
          <cell r="D11150" t="str">
            <v>1010008124961</v>
          </cell>
          <cell r="BW11150" t="str">
            <v>Gray</v>
          </cell>
          <cell r="BX11150" t="str">
            <v>Gray</v>
          </cell>
          <cell r="BY11150" t="str">
            <v>Solid</v>
          </cell>
        </row>
        <row r="11151">
          <cell r="D11151" t="str">
            <v>1010008124971</v>
          </cell>
          <cell r="BW11151" t="str">
            <v>Red</v>
          </cell>
          <cell r="BX11151" t="str">
            <v>Red</v>
          </cell>
          <cell r="BY11151" t="str">
            <v>Solid</v>
          </cell>
        </row>
        <row r="11152">
          <cell r="D11152" t="str">
            <v>1010008124981</v>
          </cell>
          <cell r="BW11152" t="str">
            <v>Green</v>
          </cell>
          <cell r="BX11152" t="str">
            <v>Green</v>
          </cell>
          <cell r="BY11152" t="str">
            <v>Solid</v>
          </cell>
        </row>
        <row r="11153">
          <cell r="D11153" t="str">
            <v>1010008124991</v>
          </cell>
          <cell r="BW11153" t="str">
            <v>Black</v>
          </cell>
          <cell r="BX11153" t="str">
            <v>Black</v>
          </cell>
          <cell r="BY11153" t="str">
            <v>Solid</v>
          </cell>
        </row>
        <row r="11154">
          <cell r="D11154" t="str">
            <v>1010008125001</v>
          </cell>
          <cell r="BW11154" t="str">
            <v>Gray</v>
          </cell>
          <cell r="BX11154" t="str">
            <v>Gray</v>
          </cell>
          <cell r="BY11154" t="str">
            <v>Solid</v>
          </cell>
        </row>
        <row r="11155">
          <cell r="D11155" t="str">
            <v>1010008125011</v>
          </cell>
          <cell r="BW11155" t="str">
            <v>Red</v>
          </cell>
          <cell r="BX11155" t="str">
            <v>Red</v>
          </cell>
          <cell r="BY11155" t="str">
            <v>Solid</v>
          </cell>
        </row>
        <row r="11156">
          <cell r="D11156" t="str">
            <v>1010008125021</v>
          </cell>
          <cell r="BW11156" t="str">
            <v>Green</v>
          </cell>
          <cell r="BX11156" t="str">
            <v>Green</v>
          </cell>
          <cell r="BY11156" t="str">
            <v>Solid</v>
          </cell>
        </row>
        <row r="11157">
          <cell r="D11157" t="str">
            <v>1010008125031</v>
          </cell>
          <cell r="BW11157" t="str">
            <v>Black</v>
          </cell>
          <cell r="BX11157" t="str">
            <v>Black</v>
          </cell>
          <cell r="BY11157" t="str">
            <v>Solid</v>
          </cell>
        </row>
        <row r="11158">
          <cell r="D11158" t="str">
            <v>1010008125041</v>
          </cell>
          <cell r="BW11158" t="str">
            <v>Gray</v>
          </cell>
          <cell r="BX11158" t="str">
            <v>Gray</v>
          </cell>
          <cell r="BY11158" t="str">
            <v>Solid</v>
          </cell>
        </row>
        <row r="11159">
          <cell r="D11159" t="str">
            <v>1010008125051</v>
          </cell>
          <cell r="BW11159" t="str">
            <v>Red</v>
          </cell>
          <cell r="BX11159" t="str">
            <v>Red</v>
          </cell>
          <cell r="BY11159" t="str">
            <v>Solid</v>
          </cell>
        </row>
        <row r="11160">
          <cell r="D11160" t="str">
            <v>1010008125061</v>
          </cell>
          <cell r="BW11160" t="str">
            <v>Green</v>
          </cell>
          <cell r="BX11160" t="str">
            <v>Green</v>
          </cell>
          <cell r="BY11160" t="str">
            <v>Solid</v>
          </cell>
        </row>
        <row r="11161">
          <cell r="D11161" t="str">
            <v>1010008125071</v>
          </cell>
          <cell r="BW11161" t="str">
            <v>Black</v>
          </cell>
          <cell r="BX11161" t="str">
            <v>Black</v>
          </cell>
          <cell r="BY11161" t="str">
            <v>Solid</v>
          </cell>
        </row>
        <row r="11162">
          <cell r="D11162" t="str">
            <v>1010008125081</v>
          </cell>
          <cell r="BW11162" t="str">
            <v>Gray</v>
          </cell>
          <cell r="BX11162" t="str">
            <v>Gray</v>
          </cell>
          <cell r="BY11162" t="str">
            <v>Solid</v>
          </cell>
        </row>
        <row r="11163">
          <cell r="D11163" t="str">
            <v>1010008125091</v>
          </cell>
          <cell r="BW11163" t="str">
            <v>Red</v>
          </cell>
          <cell r="BX11163" t="str">
            <v>Red</v>
          </cell>
          <cell r="BY11163" t="str">
            <v>Solid</v>
          </cell>
        </row>
        <row r="11164">
          <cell r="D11164" t="str">
            <v>1010008125101</v>
          </cell>
          <cell r="BW11164" t="str">
            <v>Green</v>
          </cell>
          <cell r="BX11164" t="str">
            <v>Green</v>
          </cell>
          <cell r="BY11164" t="str">
            <v>Solid</v>
          </cell>
        </row>
        <row r="11165">
          <cell r="D11165" t="str">
            <v>1010008125481</v>
          </cell>
          <cell r="BW11165" t="str">
            <v>White</v>
          </cell>
          <cell r="BX11165" t="str">
            <v>White</v>
          </cell>
          <cell r="BY11165" t="str">
            <v>Solid</v>
          </cell>
        </row>
        <row r="11166">
          <cell r="D11166" t="str">
            <v>1010008125482</v>
          </cell>
          <cell r="BW11166" t="str">
            <v>White</v>
          </cell>
          <cell r="BX11166" t="str">
            <v>White</v>
          </cell>
          <cell r="BY11166" t="str">
            <v>Solid</v>
          </cell>
        </row>
        <row r="11167">
          <cell r="D11167" t="str">
            <v>1010008125483</v>
          </cell>
          <cell r="BW11167" t="str">
            <v>White</v>
          </cell>
          <cell r="BX11167" t="str">
            <v>White</v>
          </cell>
          <cell r="BY11167" t="str">
            <v>Solid</v>
          </cell>
        </row>
        <row r="11168">
          <cell r="D11168" t="str">
            <v>1010008125491</v>
          </cell>
          <cell r="BW11168" t="str">
            <v>White</v>
          </cell>
          <cell r="BX11168" t="str">
            <v>White</v>
          </cell>
          <cell r="BY11168" t="str">
            <v>Solid</v>
          </cell>
        </row>
        <row r="11169">
          <cell r="D11169" t="str">
            <v>1010008125492</v>
          </cell>
          <cell r="BW11169" t="str">
            <v>White</v>
          </cell>
          <cell r="BX11169" t="str">
            <v>White</v>
          </cell>
          <cell r="BY11169" t="str">
            <v>Solid</v>
          </cell>
        </row>
        <row r="11170">
          <cell r="D11170" t="str">
            <v>1010008125501</v>
          </cell>
          <cell r="BW11170" t="str">
            <v>White</v>
          </cell>
          <cell r="BX11170" t="str">
            <v>White</v>
          </cell>
          <cell r="BY11170" t="str">
            <v>Solid</v>
          </cell>
        </row>
        <row r="11171">
          <cell r="D11171" t="str">
            <v>1010008125511</v>
          </cell>
          <cell r="BW11171" t="str">
            <v>White</v>
          </cell>
          <cell r="BX11171" t="str">
            <v>White</v>
          </cell>
          <cell r="BY11171" t="str">
            <v>Solid</v>
          </cell>
        </row>
        <row r="11172">
          <cell r="D11172" t="str">
            <v>1010008125512</v>
          </cell>
          <cell r="BW11172" t="str">
            <v>White</v>
          </cell>
          <cell r="BX11172" t="str">
            <v>White</v>
          </cell>
          <cell r="BY11172" t="str">
            <v>Solid</v>
          </cell>
        </row>
        <row r="11173">
          <cell r="D11173" t="str">
            <v>1010008125521</v>
          </cell>
          <cell r="BW11173" t="str">
            <v>White</v>
          </cell>
          <cell r="BX11173" t="str">
            <v>White</v>
          </cell>
          <cell r="BY11173" t="str">
            <v>Solid</v>
          </cell>
        </row>
        <row r="11174">
          <cell r="D11174" t="str">
            <v>1010008125531</v>
          </cell>
          <cell r="BW11174" t="str">
            <v>White</v>
          </cell>
          <cell r="BX11174" t="str">
            <v>White</v>
          </cell>
          <cell r="BY11174" t="str">
            <v>Solid</v>
          </cell>
        </row>
        <row r="11175">
          <cell r="D11175" t="str">
            <v>1010008125532</v>
          </cell>
          <cell r="BW11175" t="str">
            <v>White</v>
          </cell>
          <cell r="BX11175" t="str">
            <v>White</v>
          </cell>
          <cell r="BY11175" t="str">
            <v>Solid</v>
          </cell>
        </row>
        <row r="11176">
          <cell r="D11176" t="str">
            <v>1010008125541</v>
          </cell>
          <cell r="BW11176" t="str">
            <v>Green</v>
          </cell>
          <cell r="BX11176" t="str">
            <v>Hunter Green</v>
          </cell>
          <cell r="BY11176" t="str">
            <v>Solid</v>
          </cell>
        </row>
        <row r="11177">
          <cell r="D11177" t="str">
            <v>1010008125551</v>
          </cell>
          <cell r="BW11177" t="str">
            <v>Blue</v>
          </cell>
          <cell r="BX11177" t="str">
            <v>Navy</v>
          </cell>
          <cell r="BY11177" t="str">
            <v>Solid</v>
          </cell>
        </row>
        <row r="11178">
          <cell r="D11178" t="str">
            <v>1010008125561</v>
          </cell>
          <cell r="BW11178" t="str">
            <v>Green</v>
          </cell>
          <cell r="BX11178" t="str">
            <v>Hunter Green</v>
          </cell>
          <cell r="BY11178" t="str">
            <v>Solid</v>
          </cell>
        </row>
        <row r="11179">
          <cell r="D11179" t="str">
            <v>1010008125571</v>
          </cell>
          <cell r="BW11179" t="str">
            <v>Blue</v>
          </cell>
          <cell r="BX11179" t="str">
            <v>Navy</v>
          </cell>
          <cell r="BY11179" t="str">
            <v>Solid</v>
          </cell>
        </row>
        <row r="11180">
          <cell r="D11180" t="str">
            <v>1010008125581</v>
          </cell>
          <cell r="BW11180" t="str">
            <v>Green</v>
          </cell>
          <cell r="BX11180" t="str">
            <v>Hunter Green</v>
          </cell>
          <cell r="BY11180" t="str">
            <v>Solid</v>
          </cell>
        </row>
        <row r="11181">
          <cell r="D11181" t="str">
            <v>1010008125591</v>
          </cell>
          <cell r="BW11181" t="str">
            <v>Blue</v>
          </cell>
          <cell r="BX11181" t="str">
            <v>Navy</v>
          </cell>
          <cell r="BY11181" t="str">
            <v>Solid</v>
          </cell>
        </row>
        <row r="11182">
          <cell r="D11182" t="str">
            <v>1010008125601</v>
          </cell>
          <cell r="BW11182" t="str">
            <v>Green</v>
          </cell>
          <cell r="BX11182" t="str">
            <v>Hunter Green</v>
          </cell>
          <cell r="BY11182" t="str">
            <v>Solid</v>
          </cell>
        </row>
        <row r="11183">
          <cell r="D11183" t="str">
            <v>1010008125611</v>
          </cell>
          <cell r="BW11183" t="str">
            <v>Blue</v>
          </cell>
          <cell r="BX11183" t="str">
            <v>Navy</v>
          </cell>
          <cell r="BY11183" t="str">
            <v>Solid</v>
          </cell>
        </row>
        <row r="11184">
          <cell r="D11184" t="str">
            <v>1010008125621</v>
          </cell>
          <cell r="BW11184" t="str">
            <v>Green</v>
          </cell>
          <cell r="BX11184" t="str">
            <v>Hunter Green</v>
          </cell>
          <cell r="BY11184" t="str">
            <v>Solid</v>
          </cell>
        </row>
        <row r="11185">
          <cell r="D11185" t="str">
            <v>1010008125631</v>
          </cell>
          <cell r="BW11185" t="str">
            <v>Blue</v>
          </cell>
          <cell r="BX11185" t="str">
            <v>Navy</v>
          </cell>
          <cell r="BY11185" t="str">
            <v>Solid</v>
          </cell>
        </row>
        <row r="11186">
          <cell r="D11186" t="str">
            <v>1010008126841</v>
          </cell>
          <cell r="BW11186" t="str">
            <v>Blue</v>
          </cell>
          <cell r="BX11186" t="str">
            <v>Navy</v>
          </cell>
          <cell r="BY11186" t="str">
            <v>Solid</v>
          </cell>
        </row>
        <row r="11187">
          <cell r="D11187" t="str">
            <v>1010008127921</v>
          </cell>
          <cell r="BW11187" t="str">
            <v>Green</v>
          </cell>
          <cell r="BX11187" t="str">
            <v>Turquoise/Royal Blue/Pink</v>
          </cell>
          <cell r="BY11187" t="str">
            <v>Solid</v>
          </cell>
        </row>
        <row r="11188">
          <cell r="D11188" t="str">
            <v>1010008127931</v>
          </cell>
          <cell r="BW11188" t="str">
            <v>Black</v>
          </cell>
          <cell r="BX11188" t="str">
            <v>Black/Green/Orange/Royal Blue</v>
          </cell>
          <cell r="BY11188" t="str">
            <v>Solid</v>
          </cell>
        </row>
        <row r="11189">
          <cell r="D11189" t="str">
            <v>1010008127961</v>
          </cell>
          <cell r="BW11189" t="str">
            <v>Black</v>
          </cell>
          <cell r="BX11189" t="str">
            <v>Black Paw</v>
          </cell>
          <cell r="BY11189" t="str">
            <v>Paw</v>
          </cell>
        </row>
        <row r="11190">
          <cell r="D11190" t="str">
            <v>1010008127971</v>
          </cell>
          <cell r="BW11190" t="str">
            <v>Black</v>
          </cell>
          <cell r="BX11190" t="str">
            <v>Black Paw</v>
          </cell>
          <cell r="BY11190" t="str">
            <v>Paw</v>
          </cell>
        </row>
        <row r="11191">
          <cell r="D11191" t="str">
            <v>1010008127981</v>
          </cell>
          <cell r="BW11191" t="str">
            <v>Black</v>
          </cell>
          <cell r="BX11191" t="str">
            <v>Black Paw</v>
          </cell>
          <cell r="BY11191" t="str">
            <v>Paw</v>
          </cell>
        </row>
        <row r="11192">
          <cell r="D11192" t="str">
            <v>1010008127991</v>
          </cell>
          <cell r="BW11192" t="str">
            <v>Black</v>
          </cell>
          <cell r="BX11192" t="str">
            <v>Black Paw</v>
          </cell>
          <cell r="BY11192" t="str">
            <v>Paw</v>
          </cell>
        </row>
        <row r="11193">
          <cell r="D11193" t="str">
            <v>1010008128001</v>
          </cell>
          <cell r="BW11193" t="str">
            <v>Black</v>
          </cell>
          <cell r="BX11193" t="str">
            <v>Black Paw</v>
          </cell>
          <cell r="BY11193" t="str">
            <v>Paw</v>
          </cell>
        </row>
        <row r="11194">
          <cell r="D11194" t="str">
            <v>1010008128011</v>
          </cell>
          <cell r="BW11194" t="str">
            <v>Beige</v>
          </cell>
          <cell r="BX11194" t="str">
            <v>Taupe Dogs</v>
          </cell>
          <cell r="BY11194" t="str">
            <v>Dog</v>
          </cell>
        </row>
        <row r="11195">
          <cell r="D11195" t="str">
            <v>1010008128021</v>
          </cell>
          <cell r="BW11195" t="str">
            <v>Beige</v>
          </cell>
          <cell r="BX11195" t="str">
            <v>Taupe Dogs</v>
          </cell>
          <cell r="BY11195" t="str">
            <v>Dog</v>
          </cell>
        </row>
        <row r="11196">
          <cell r="D11196" t="str">
            <v>1010008128031</v>
          </cell>
          <cell r="BW11196" t="str">
            <v>Beige</v>
          </cell>
          <cell r="BX11196" t="str">
            <v>Taupe Dogs</v>
          </cell>
          <cell r="BY11196" t="str">
            <v>Dog</v>
          </cell>
        </row>
        <row r="11197">
          <cell r="D11197" t="str">
            <v>1010008128041</v>
          </cell>
          <cell r="BW11197" t="str">
            <v>Beige</v>
          </cell>
          <cell r="BX11197" t="str">
            <v>Taupe Dogs</v>
          </cell>
          <cell r="BY11197" t="str">
            <v>Dog</v>
          </cell>
        </row>
        <row r="11198">
          <cell r="D11198" t="str">
            <v>1010008128051</v>
          </cell>
          <cell r="BW11198" t="str">
            <v>Beige</v>
          </cell>
          <cell r="BX11198" t="str">
            <v>Taupe Dogs</v>
          </cell>
          <cell r="BY11198" t="str">
            <v>Dog</v>
          </cell>
        </row>
        <row r="11199">
          <cell r="D11199" t="str">
            <v>1010008128611</v>
          </cell>
          <cell r="BW11199" t="str">
            <v>Beige</v>
          </cell>
          <cell r="BX11199" t="str">
            <v>Dog Faces: 34" x 21"</v>
          </cell>
          <cell r="BY11199" t="str">
            <v>Dog Faces</v>
          </cell>
        </row>
        <row r="11200">
          <cell r="D11200" t="str">
            <v>1010008128621</v>
          </cell>
          <cell r="BW11200" t="str">
            <v>Beige</v>
          </cell>
          <cell r="BX11200" t="str">
            <v>Dog Faces: 46" x 28"</v>
          </cell>
          <cell r="BY11200" t="str">
            <v>Dog Faces</v>
          </cell>
        </row>
        <row r="11201">
          <cell r="D11201" t="str">
            <v>1010008128631</v>
          </cell>
          <cell r="BW11201" t="str">
            <v>Beige</v>
          </cell>
          <cell r="BX11201" t="str">
            <v>Dog Faces: 18" x 12"</v>
          </cell>
          <cell r="BY11201" t="str">
            <v>Dog Faces</v>
          </cell>
        </row>
        <row r="11202">
          <cell r="D11202" t="str">
            <v>1010008128641</v>
          </cell>
          <cell r="BW11202" t="str">
            <v>Beige</v>
          </cell>
          <cell r="BX11202" t="str">
            <v>Dog Faces: 40" x 26"</v>
          </cell>
          <cell r="BY11202" t="str">
            <v>Dog Faces</v>
          </cell>
        </row>
        <row r="11203">
          <cell r="D11203" t="str">
            <v>1010008128921</v>
          </cell>
          <cell r="BW11203" t="str">
            <v>Brown</v>
          </cell>
          <cell r="BX11203" t="str">
            <v>Beige</v>
          </cell>
          <cell r="BY11203" t="str">
            <v>Solid</v>
          </cell>
        </row>
        <row r="11204">
          <cell r="D11204" t="str">
            <v>1010008128931</v>
          </cell>
          <cell r="BW11204" t="str">
            <v>Gray</v>
          </cell>
          <cell r="BX11204" t="str">
            <v>Gray</v>
          </cell>
          <cell r="BY11204" t="str">
            <v>Solid</v>
          </cell>
        </row>
        <row r="11205">
          <cell r="D11205" t="str">
            <v>1010008128941</v>
          </cell>
          <cell r="BW11205" t="str">
            <v>Gray</v>
          </cell>
          <cell r="BX11205" t="str">
            <v>Gray</v>
          </cell>
          <cell r="BY11205" t="str">
            <v>Solid</v>
          </cell>
        </row>
        <row r="11206">
          <cell r="D11206" t="str">
            <v>1010008129661</v>
          </cell>
          <cell r="BW11206" t="str">
            <v>Brown</v>
          </cell>
          <cell r="BX11206" t="str">
            <v>Beige</v>
          </cell>
          <cell r="BY11206" t="str">
            <v>Solid</v>
          </cell>
        </row>
        <row r="11207">
          <cell r="D11207" t="str">
            <v>1010008129671</v>
          </cell>
          <cell r="BW11207" t="str">
            <v>Black</v>
          </cell>
          <cell r="BX11207" t="str">
            <v>Black</v>
          </cell>
          <cell r="BY11207" t="str">
            <v>Solid</v>
          </cell>
        </row>
        <row r="11208">
          <cell r="D11208" t="str">
            <v>1010008129681</v>
          </cell>
          <cell r="BW11208" t="str">
            <v>Brown</v>
          </cell>
          <cell r="BX11208" t="str">
            <v>Brown</v>
          </cell>
          <cell r="BY11208" t="str">
            <v>Solid</v>
          </cell>
        </row>
        <row r="11209">
          <cell r="D11209" t="str">
            <v>1010008129691</v>
          </cell>
          <cell r="BW11209" t="str">
            <v>Gray</v>
          </cell>
          <cell r="BX11209" t="str">
            <v>Charcoal</v>
          </cell>
          <cell r="BY11209" t="str">
            <v>Solid</v>
          </cell>
        </row>
        <row r="11210">
          <cell r="D11210" t="str">
            <v>1010008129701</v>
          </cell>
          <cell r="BW11210" t="str">
            <v>Brown</v>
          </cell>
          <cell r="BX11210" t="str">
            <v>Cream</v>
          </cell>
          <cell r="BY11210" t="str">
            <v>Solid</v>
          </cell>
        </row>
        <row r="11211">
          <cell r="D11211" t="str">
            <v>1010008129711</v>
          </cell>
          <cell r="BW11211" t="str">
            <v>Gray</v>
          </cell>
          <cell r="BX11211" t="str">
            <v>Gray</v>
          </cell>
          <cell r="BY11211" t="str">
            <v>Solid</v>
          </cell>
        </row>
        <row r="11212">
          <cell r="D11212" t="str">
            <v>1010008129721</v>
          </cell>
          <cell r="BW11212" t="str">
            <v>Green</v>
          </cell>
          <cell r="BX11212" t="str">
            <v>Hunter Green</v>
          </cell>
          <cell r="BY11212" t="str">
            <v>Solid</v>
          </cell>
        </row>
        <row r="11213">
          <cell r="D11213" t="str">
            <v>1010008129731</v>
          </cell>
          <cell r="BW11213" t="str">
            <v>Blue</v>
          </cell>
          <cell r="BX11213" t="str">
            <v>Light Blue</v>
          </cell>
          <cell r="BY11213" t="str">
            <v>Solid</v>
          </cell>
        </row>
        <row r="11214">
          <cell r="D11214" t="str">
            <v>1010008129741</v>
          </cell>
          <cell r="BW11214" t="str">
            <v>Gray</v>
          </cell>
          <cell r="BX11214" t="str">
            <v>Light Gray</v>
          </cell>
          <cell r="BY11214" t="str">
            <v>Solid</v>
          </cell>
        </row>
        <row r="11215">
          <cell r="D11215" t="str">
            <v>1010008129751</v>
          </cell>
          <cell r="BW11215" t="str">
            <v>Pink</v>
          </cell>
          <cell r="BX11215" t="str">
            <v>Light Pink</v>
          </cell>
          <cell r="BY11215" t="str">
            <v>Solid</v>
          </cell>
        </row>
        <row r="11216">
          <cell r="D11216" t="str">
            <v>1010008129761</v>
          </cell>
          <cell r="BW11216" t="str">
            <v>Green</v>
          </cell>
          <cell r="BX11216" t="str">
            <v>Mint</v>
          </cell>
          <cell r="BY11216" t="str">
            <v>Solid</v>
          </cell>
        </row>
        <row r="11217">
          <cell r="D11217" t="str">
            <v>1010008129771</v>
          </cell>
          <cell r="BW11217" t="str">
            <v>Blue</v>
          </cell>
          <cell r="BX11217" t="str">
            <v>Navy</v>
          </cell>
          <cell r="BY11217" t="str">
            <v>Solid</v>
          </cell>
        </row>
        <row r="11218">
          <cell r="D11218" t="str">
            <v>1010008129781</v>
          </cell>
          <cell r="BW11218" t="str">
            <v>Red</v>
          </cell>
          <cell r="BX11218" t="str">
            <v>Red</v>
          </cell>
          <cell r="BY11218" t="str">
            <v>Solid</v>
          </cell>
        </row>
        <row r="11219">
          <cell r="D11219" t="str">
            <v>1010008129791</v>
          </cell>
          <cell r="BW11219" t="str">
            <v>Green</v>
          </cell>
          <cell r="BX11219" t="str">
            <v>Turquoise</v>
          </cell>
          <cell r="BY11219" t="str">
            <v>Solid</v>
          </cell>
        </row>
        <row r="11220">
          <cell r="D11220" t="str">
            <v>1010008129801</v>
          </cell>
          <cell r="BW11220" t="str">
            <v>White</v>
          </cell>
          <cell r="BX11220" t="str">
            <v>White</v>
          </cell>
          <cell r="BY11220" t="str">
            <v>Solid</v>
          </cell>
        </row>
        <row r="11221">
          <cell r="D11221" t="str">
            <v>1010010054081</v>
          </cell>
          <cell r="BW11221" t="str">
            <v>Black</v>
          </cell>
          <cell r="BX11221" t="str">
            <v>Black</v>
          </cell>
          <cell r="BY11221" t="str">
            <v>Solid</v>
          </cell>
        </row>
        <row r="11222">
          <cell r="D11222" t="str">
            <v>1010010054082</v>
          </cell>
          <cell r="BW11222" t="str">
            <v>Black</v>
          </cell>
          <cell r="BX11222" t="str">
            <v>Black</v>
          </cell>
          <cell r="BY11222" t="str">
            <v>Solid</v>
          </cell>
        </row>
        <row r="11223">
          <cell r="D11223" t="str">
            <v>1010010054083</v>
          </cell>
          <cell r="BW11223" t="str">
            <v>Black</v>
          </cell>
          <cell r="BX11223" t="str">
            <v>Black</v>
          </cell>
          <cell r="BY11223" t="str">
            <v>Solid</v>
          </cell>
        </row>
        <row r="11224">
          <cell r="D11224" t="str">
            <v>1010010054091</v>
          </cell>
          <cell r="BW11224" t="str">
            <v>Gray</v>
          </cell>
          <cell r="BX11224" t="str">
            <v>Gray</v>
          </cell>
          <cell r="BY11224" t="str">
            <v>Solid</v>
          </cell>
        </row>
        <row r="11225">
          <cell r="D11225" t="str">
            <v>1010010054101</v>
          </cell>
          <cell r="BW11225" t="str">
            <v>White</v>
          </cell>
          <cell r="BX11225" t="str">
            <v>White</v>
          </cell>
          <cell r="BY11225" t="str">
            <v>Solid</v>
          </cell>
        </row>
        <row r="11226">
          <cell r="D11226" t="str">
            <v>1010010054111</v>
          </cell>
          <cell r="BW11226" t="str">
            <v>Brown</v>
          </cell>
          <cell r="BX11226" t="str">
            <v>Beige</v>
          </cell>
          <cell r="BY11226" t="str">
            <v>Solid</v>
          </cell>
        </row>
        <row r="11227">
          <cell r="D11227" t="str">
            <v>1010010054121</v>
          </cell>
          <cell r="BW11227" t="str">
            <v>Black</v>
          </cell>
          <cell r="BX11227" t="str">
            <v>Black</v>
          </cell>
          <cell r="BY11227" t="str">
            <v>Solid</v>
          </cell>
        </row>
        <row r="11228">
          <cell r="D11228" t="str">
            <v>1010010054131</v>
          </cell>
          <cell r="BW11228" t="str">
            <v>Brown</v>
          </cell>
          <cell r="BX11228" t="str">
            <v>Brown</v>
          </cell>
          <cell r="BY11228" t="str">
            <v>Solid</v>
          </cell>
        </row>
        <row r="11229">
          <cell r="D11229" t="str">
            <v>1010010054141</v>
          </cell>
          <cell r="BW11229" t="str">
            <v>Gray</v>
          </cell>
          <cell r="BX11229" t="str">
            <v>Gray</v>
          </cell>
          <cell r="BY11229" t="str">
            <v>Solid</v>
          </cell>
        </row>
        <row r="11230">
          <cell r="D11230" t="str">
            <v>1010010054151</v>
          </cell>
          <cell r="BW11230" t="str">
            <v>Green</v>
          </cell>
          <cell r="BX11230" t="str">
            <v>Hunter Green</v>
          </cell>
          <cell r="BY11230" t="str">
            <v>Solid</v>
          </cell>
        </row>
        <row r="11231">
          <cell r="D11231" t="str">
            <v>1010010054161</v>
          </cell>
          <cell r="BW11231" t="str">
            <v>White</v>
          </cell>
          <cell r="BX11231" t="str">
            <v>White</v>
          </cell>
          <cell r="BY11231" t="str">
            <v>Solid</v>
          </cell>
        </row>
        <row r="11232">
          <cell r="D11232" t="str">
            <v>1010010065812</v>
          </cell>
          <cell r="BW11232" t="str">
            <v>Black</v>
          </cell>
          <cell r="BX11232" t="str">
            <v>Black</v>
          </cell>
          <cell r="BY11232" t="str">
            <v>Solid</v>
          </cell>
        </row>
        <row r="11233">
          <cell r="D11233" t="str">
            <v>1010010065813</v>
          </cell>
          <cell r="BW11233" t="str">
            <v>Black</v>
          </cell>
          <cell r="BX11233" t="str">
            <v>Black</v>
          </cell>
          <cell r="BY11233" t="str">
            <v>Solid</v>
          </cell>
        </row>
        <row r="11234">
          <cell r="D11234" t="str">
            <v>1010010065822</v>
          </cell>
          <cell r="BW11234" t="str">
            <v>Blue</v>
          </cell>
          <cell r="BX11234" t="str">
            <v>Blue</v>
          </cell>
          <cell r="BY11234" t="str">
            <v>Solid</v>
          </cell>
        </row>
        <row r="11235">
          <cell r="D11235" t="str">
            <v>1010010065842</v>
          </cell>
          <cell r="BW11235" t="str">
            <v>Green</v>
          </cell>
          <cell r="BX11235" t="str">
            <v>Hunter Green</v>
          </cell>
          <cell r="BY11235" t="str">
            <v>Solid</v>
          </cell>
        </row>
        <row r="11236">
          <cell r="D11236" t="str">
            <v>1010010065843</v>
          </cell>
          <cell r="BW11236" t="str">
            <v>Green</v>
          </cell>
          <cell r="BX11236" t="str">
            <v>Hunter Green</v>
          </cell>
          <cell r="BY11236" t="str">
            <v>Solid</v>
          </cell>
        </row>
        <row r="11237">
          <cell r="D11237" t="str">
            <v>1010010065852</v>
          </cell>
          <cell r="BW11237" t="str">
            <v>Red</v>
          </cell>
          <cell r="BX11237" t="str">
            <v>Red</v>
          </cell>
          <cell r="BY11237" t="str">
            <v>Solid</v>
          </cell>
        </row>
        <row r="11238">
          <cell r="D11238" t="str">
            <v>1010010065853</v>
          </cell>
          <cell r="BW11238" t="str">
            <v>Red</v>
          </cell>
          <cell r="BX11238" t="str">
            <v>Red</v>
          </cell>
          <cell r="BY11238" t="str">
            <v>Solid</v>
          </cell>
        </row>
        <row r="11239">
          <cell r="D11239" t="str">
            <v>1010010065882</v>
          </cell>
          <cell r="BW11239" t="str">
            <v>Blue</v>
          </cell>
          <cell r="BX11239" t="str">
            <v>Turquoise</v>
          </cell>
          <cell r="BY11239" t="str">
            <v>Solid</v>
          </cell>
        </row>
        <row r="11240">
          <cell r="D11240" t="str">
            <v>1010010065883</v>
          </cell>
          <cell r="BW11240" t="str">
            <v>Blue</v>
          </cell>
          <cell r="BX11240" t="str">
            <v>Turquoise</v>
          </cell>
          <cell r="BY11240" t="str">
            <v>Solid</v>
          </cell>
        </row>
        <row r="11241">
          <cell r="D11241" t="str">
            <v>1010010065892</v>
          </cell>
          <cell r="BW11241" t="str">
            <v>Black</v>
          </cell>
          <cell r="BX11241" t="str">
            <v>Black</v>
          </cell>
          <cell r="BY11241" t="str">
            <v>Solid</v>
          </cell>
        </row>
        <row r="11242">
          <cell r="D11242" t="str">
            <v>1010010065893</v>
          </cell>
          <cell r="BW11242" t="str">
            <v>Black</v>
          </cell>
          <cell r="BX11242" t="str">
            <v>Black</v>
          </cell>
          <cell r="BY11242" t="str">
            <v>Solid</v>
          </cell>
        </row>
        <row r="11243">
          <cell r="D11243" t="str">
            <v>1010010065902</v>
          </cell>
          <cell r="BW11243" t="str">
            <v>Blue</v>
          </cell>
          <cell r="BX11243" t="str">
            <v>Blue</v>
          </cell>
          <cell r="BY11243" t="str">
            <v>Solid</v>
          </cell>
        </row>
        <row r="11244">
          <cell r="D11244" t="str">
            <v>1010010065912</v>
          </cell>
          <cell r="BW11244" t="str">
            <v>Gray</v>
          </cell>
          <cell r="BX11244" t="str">
            <v>Graphite</v>
          </cell>
          <cell r="BY11244" t="str">
            <v>Solid</v>
          </cell>
        </row>
        <row r="11245">
          <cell r="D11245" t="str">
            <v>1010010065932</v>
          </cell>
          <cell r="BW11245" t="str">
            <v>Red</v>
          </cell>
          <cell r="BX11245" t="str">
            <v>Red</v>
          </cell>
          <cell r="BY11245" t="str">
            <v>Solid</v>
          </cell>
        </row>
        <row r="11246">
          <cell r="D11246" t="str">
            <v>1010010065933</v>
          </cell>
          <cell r="BW11246" t="str">
            <v>Red</v>
          </cell>
          <cell r="BX11246" t="str">
            <v>Red</v>
          </cell>
          <cell r="BY11246" t="str">
            <v>Solid</v>
          </cell>
        </row>
        <row r="11247">
          <cell r="D11247" t="str">
            <v>1010010065942</v>
          </cell>
          <cell r="BW11247" t="str">
            <v>Orange</v>
          </cell>
          <cell r="BX11247" t="str">
            <v>Safety Orange</v>
          </cell>
          <cell r="BY11247" t="str">
            <v>Solid</v>
          </cell>
        </row>
        <row r="11248">
          <cell r="D11248" t="str">
            <v>1010010065943</v>
          </cell>
          <cell r="BW11248" t="str">
            <v>Orange</v>
          </cell>
          <cell r="BX11248" t="str">
            <v>Safety Orange</v>
          </cell>
          <cell r="BY11248" t="str">
            <v>Solid</v>
          </cell>
        </row>
        <row r="11249">
          <cell r="D11249" t="str">
            <v>1010010065962</v>
          </cell>
          <cell r="BW11249" t="str">
            <v>Blue</v>
          </cell>
          <cell r="BX11249" t="str">
            <v>Turquoise</v>
          </cell>
          <cell r="BY11249" t="str">
            <v>Solid</v>
          </cell>
        </row>
        <row r="11250">
          <cell r="D11250" t="str">
            <v>1010010065963</v>
          </cell>
          <cell r="BW11250" t="str">
            <v>Blue</v>
          </cell>
          <cell r="BX11250" t="str">
            <v>Turquoise</v>
          </cell>
          <cell r="BY11250" t="str">
            <v>Solid</v>
          </cell>
        </row>
        <row r="11251">
          <cell r="D11251" t="str">
            <v>1010010105581</v>
          </cell>
          <cell r="BW11251" t="str">
            <v>Gold</v>
          </cell>
          <cell r="BX11251" t="str">
            <v>Gold</v>
          </cell>
          <cell r="BY11251" t="str">
            <v>Solid</v>
          </cell>
        </row>
        <row r="11252">
          <cell r="D11252" t="str">
            <v>1010010105582</v>
          </cell>
          <cell r="BW11252" t="str">
            <v>Gold</v>
          </cell>
          <cell r="BX11252" t="str">
            <v>Gold</v>
          </cell>
          <cell r="BY11252" t="str">
            <v>Solid</v>
          </cell>
        </row>
        <row r="11253">
          <cell r="D11253" t="str">
            <v>1010010105591</v>
          </cell>
          <cell r="BW11253" t="str">
            <v>Gold</v>
          </cell>
          <cell r="BX11253" t="str">
            <v>Gold</v>
          </cell>
          <cell r="BY11253" t="str">
            <v>Solid</v>
          </cell>
        </row>
        <row r="11254">
          <cell r="D11254" t="str">
            <v>1010010105592</v>
          </cell>
          <cell r="BW11254" t="str">
            <v>Gold</v>
          </cell>
          <cell r="BX11254" t="str">
            <v>Gold</v>
          </cell>
          <cell r="BY11254" t="str">
            <v>Solid</v>
          </cell>
        </row>
        <row r="11255">
          <cell r="D11255" t="str">
            <v>1010010105951</v>
          </cell>
          <cell r="BW11255" t="str">
            <v>Black</v>
          </cell>
          <cell r="BX11255" t="str">
            <v>Black</v>
          </cell>
          <cell r="BY11255" t="str">
            <v>Solid</v>
          </cell>
        </row>
        <row r="11256">
          <cell r="D11256" t="str">
            <v>1010010105952</v>
          </cell>
          <cell r="BW11256" t="str">
            <v>Black</v>
          </cell>
          <cell r="BX11256" t="str">
            <v>Black</v>
          </cell>
          <cell r="BY11256" t="str">
            <v>Solid</v>
          </cell>
        </row>
        <row r="11257">
          <cell r="D11257" t="str">
            <v>1010010106031</v>
          </cell>
          <cell r="BW11257" t="str">
            <v>Orange</v>
          </cell>
          <cell r="BX11257" t="str">
            <v>Safety Orange</v>
          </cell>
          <cell r="BY11257" t="str">
            <v>Solid</v>
          </cell>
        </row>
        <row r="11258">
          <cell r="D11258" t="str">
            <v>1010010106032</v>
          </cell>
          <cell r="BW11258" t="str">
            <v>Orange</v>
          </cell>
          <cell r="BX11258" t="str">
            <v>Safety Orange</v>
          </cell>
          <cell r="BY11258" t="str">
            <v>Solid</v>
          </cell>
        </row>
        <row r="11259">
          <cell r="D11259" t="str">
            <v>1010010107721</v>
          </cell>
          <cell r="BW11259" t="str">
            <v>Green</v>
          </cell>
          <cell r="BX11259" t="str">
            <v>Hunter Green</v>
          </cell>
          <cell r="BY11259" t="str">
            <v>Solid</v>
          </cell>
        </row>
        <row r="11260">
          <cell r="D11260" t="str">
            <v>1010010107722</v>
          </cell>
          <cell r="BW11260" t="str">
            <v>Green</v>
          </cell>
          <cell r="BX11260" t="str">
            <v>Hunter Green</v>
          </cell>
          <cell r="BY11260" t="str">
            <v>Solid</v>
          </cell>
        </row>
        <row r="11261">
          <cell r="D11261" t="str">
            <v>1010010108521</v>
          </cell>
          <cell r="BW11261" t="str">
            <v>Blue</v>
          </cell>
          <cell r="BX11261" t="str">
            <v>Teal Blue</v>
          </cell>
          <cell r="BY11261" t="str">
            <v>Solid</v>
          </cell>
        </row>
        <row r="11262">
          <cell r="D11262" t="str">
            <v>1010010108522</v>
          </cell>
          <cell r="BW11262" t="str">
            <v>Blue</v>
          </cell>
          <cell r="BX11262" t="str">
            <v>Teal Blue</v>
          </cell>
          <cell r="BY11262" t="str">
            <v>Solid</v>
          </cell>
        </row>
        <row r="11263">
          <cell r="D11263" t="str">
            <v>1010010108531</v>
          </cell>
          <cell r="BW11263" t="str">
            <v>Blue</v>
          </cell>
          <cell r="BX11263" t="str">
            <v>Teal Blue</v>
          </cell>
          <cell r="BY11263" t="str">
            <v>Solid</v>
          </cell>
        </row>
        <row r="11264">
          <cell r="D11264" t="str">
            <v>1010010108532</v>
          </cell>
          <cell r="BW11264" t="str">
            <v>Blue</v>
          </cell>
          <cell r="BX11264" t="str">
            <v>Teal Blue</v>
          </cell>
          <cell r="BY11264" t="str">
            <v>Solid</v>
          </cell>
        </row>
        <row r="11265">
          <cell r="D11265" t="str">
            <v>1010010109251</v>
          </cell>
          <cell r="BW11265" t="str">
            <v>Black</v>
          </cell>
          <cell r="BX11265" t="str">
            <v>Black</v>
          </cell>
          <cell r="BY11265" t="str">
            <v>Solid</v>
          </cell>
        </row>
        <row r="11266">
          <cell r="D11266" t="str">
            <v>1010010109252</v>
          </cell>
          <cell r="BW11266" t="str">
            <v>Black</v>
          </cell>
          <cell r="BX11266" t="str">
            <v>Black</v>
          </cell>
          <cell r="BY11266" t="str">
            <v>Solid</v>
          </cell>
        </row>
        <row r="11267">
          <cell r="D11267" t="str">
            <v>1010010111331</v>
          </cell>
          <cell r="BW11267" t="str">
            <v>Black</v>
          </cell>
          <cell r="BX11267" t="str">
            <v>Black</v>
          </cell>
          <cell r="BY11267" t="str">
            <v>Solid</v>
          </cell>
        </row>
        <row r="11268">
          <cell r="D11268" t="str">
            <v>1010010111341</v>
          </cell>
          <cell r="BW11268" t="str">
            <v>Silver</v>
          </cell>
          <cell r="BX11268" t="str">
            <v>Nickel</v>
          </cell>
          <cell r="BY11268" t="str">
            <v>Solid</v>
          </cell>
        </row>
        <row r="11269">
          <cell r="D11269" t="str">
            <v>1010010111351</v>
          </cell>
          <cell r="BW11269" t="str">
            <v>Black</v>
          </cell>
          <cell r="BX11269" t="str">
            <v>Black</v>
          </cell>
          <cell r="BY11269" t="str">
            <v>Solid</v>
          </cell>
        </row>
        <row r="11270">
          <cell r="D11270" t="str">
            <v>1010010111361</v>
          </cell>
          <cell r="BW11270" t="str">
            <v>Silver</v>
          </cell>
          <cell r="BX11270" t="str">
            <v>Nickel</v>
          </cell>
          <cell r="BY11270" t="str">
            <v>Solid</v>
          </cell>
        </row>
        <row r="11271">
          <cell r="D11271" t="str">
            <v>1010010111371</v>
          </cell>
          <cell r="BW11271" t="str">
            <v>Black</v>
          </cell>
          <cell r="BX11271" t="str">
            <v>Black</v>
          </cell>
          <cell r="BY11271" t="str">
            <v>Solid</v>
          </cell>
        </row>
        <row r="11272">
          <cell r="D11272" t="str">
            <v>1010010111381</v>
          </cell>
          <cell r="BW11272" t="str">
            <v>Silver</v>
          </cell>
          <cell r="BX11272" t="str">
            <v>Nickel</v>
          </cell>
          <cell r="BY11272" t="str">
            <v>Solid</v>
          </cell>
        </row>
        <row r="11273">
          <cell r="D11273" t="str">
            <v>1010010111391</v>
          </cell>
          <cell r="BW11273" t="str">
            <v>Black</v>
          </cell>
          <cell r="BX11273" t="str">
            <v>Black</v>
          </cell>
          <cell r="BY11273" t="str">
            <v>Solid</v>
          </cell>
        </row>
        <row r="11274">
          <cell r="D11274" t="str">
            <v>1010010111401</v>
          </cell>
          <cell r="BW11274" t="str">
            <v>Silver</v>
          </cell>
          <cell r="BX11274" t="str">
            <v>Nickel</v>
          </cell>
          <cell r="BY11274" t="str">
            <v>Solid</v>
          </cell>
        </row>
        <row r="11275">
          <cell r="D11275" t="str">
            <v>1010010111411</v>
          </cell>
          <cell r="BW11275" t="str">
            <v>Black</v>
          </cell>
          <cell r="BX11275" t="str">
            <v>Black</v>
          </cell>
          <cell r="BY11275" t="str">
            <v>Solid</v>
          </cell>
        </row>
        <row r="11276">
          <cell r="D11276" t="str">
            <v>1010010111421</v>
          </cell>
          <cell r="BW11276" t="str">
            <v>Silver</v>
          </cell>
          <cell r="BX11276" t="str">
            <v>Nickel</v>
          </cell>
          <cell r="BY11276" t="str">
            <v>Solid</v>
          </cell>
        </row>
        <row r="11277">
          <cell r="D11277" t="str">
            <v>1010010111431</v>
          </cell>
          <cell r="BW11277" t="str">
            <v>Black</v>
          </cell>
          <cell r="BX11277" t="str">
            <v>Black</v>
          </cell>
          <cell r="BY11277" t="str">
            <v>Solid</v>
          </cell>
        </row>
        <row r="11278">
          <cell r="D11278" t="str">
            <v>1010010111441</v>
          </cell>
          <cell r="BW11278" t="str">
            <v>Silver</v>
          </cell>
          <cell r="BX11278" t="str">
            <v>Nickel</v>
          </cell>
          <cell r="BY11278" t="str">
            <v>Solid</v>
          </cell>
        </row>
        <row r="11279">
          <cell r="D11279" t="str">
            <v>1010010111451</v>
          </cell>
          <cell r="BW11279" t="str">
            <v>Black</v>
          </cell>
          <cell r="BX11279" t="str">
            <v>Black</v>
          </cell>
          <cell r="BY11279" t="str">
            <v>Solid</v>
          </cell>
        </row>
        <row r="11280">
          <cell r="D11280" t="str">
            <v>1010010111461</v>
          </cell>
          <cell r="BW11280" t="str">
            <v>Silver</v>
          </cell>
          <cell r="BX11280" t="str">
            <v>Nickel</v>
          </cell>
          <cell r="BY11280" t="str">
            <v>Solid</v>
          </cell>
        </row>
        <row r="11281">
          <cell r="D11281" t="str">
            <v>1010010111471</v>
          </cell>
          <cell r="BW11281" t="str">
            <v>Black</v>
          </cell>
          <cell r="BX11281" t="str">
            <v>Black</v>
          </cell>
          <cell r="BY11281" t="str">
            <v>Solid</v>
          </cell>
        </row>
        <row r="11282">
          <cell r="D11282" t="str">
            <v>1010010111481</v>
          </cell>
          <cell r="BW11282" t="str">
            <v>Silver</v>
          </cell>
          <cell r="BX11282" t="str">
            <v>Nickel</v>
          </cell>
          <cell r="BY11282" t="str">
            <v>Solid</v>
          </cell>
        </row>
        <row r="11283">
          <cell r="D11283" t="str">
            <v>1010010111491</v>
          </cell>
          <cell r="BW11283" t="str">
            <v>Black</v>
          </cell>
          <cell r="BX11283" t="str">
            <v>Black</v>
          </cell>
          <cell r="BY11283" t="str">
            <v>Solid</v>
          </cell>
        </row>
        <row r="11284">
          <cell r="D11284" t="str">
            <v>1010010111501</v>
          </cell>
          <cell r="BW11284" t="str">
            <v>Silver</v>
          </cell>
          <cell r="BX11284" t="str">
            <v>Nickel</v>
          </cell>
          <cell r="BY11284" t="str">
            <v>Solid</v>
          </cell>
        </row>
        <row r="11285">
          <cell r="D11285" t="str">
            <v>1010010111511</v>
          </cell>
          <cell r="BW11285" t="str">
            <v>Black</v>
          </cell>
          <cell r="BX11285" t="str">
            <v>Black</v>
          </cell>
          <cell r="BY11285" t="str">
            <v>Solid</v>
          </cell>
        </row>
        <row r="11286">
          <cell r="D11286" t="str">
            <v>1010010111521</v>
          </cell>
          <cell r="BW11286" t="str">
            <v>Silver</v>
          </cell>
          <cell r="BX11286" t="str">
            <v>Nickel</v>
          </cell>
          <cell r="BY11286" t="str">
            <v>Solid</v>
          </cell>
        </row>
        <row r="11287">
          <cell r="D11287" t="str">
            <v>1010010112031</v>
          </cell>
          <cell r="BW11287" t="str">
            <v>Black</v>
          </cell>
          <cell r="BX11287" t="str">
            <v>Black</v>
          </cell>
          <cell r="BY11287" t="str">
            <v>Solid</v>
          </cell>
        </row>
        <row r="11288">
          <cell r="D11288" t="str">
            <v>1010010112041</v>
          </cell>
          <cell r="BW11288" t="str">
            <v>Orange</v>
          </cell>
          <cell r="BX11288" t="str">
            <v>Orange</v>
          </cell>
          <cell r="BY11288" t="str">
            <v>Solid</v>
          </cell>
        </row>
        <row r="11289">
          <cell r="D11289" t="str">
            <v>1010010112051</v>
          </cell>
          <cell r="BW11289" t="str">
            <v>Green</v>
          </cell>
          <cell r="BX11289" t="str">
            <v>Hunter Green</v>
          </cell>
          <cell r="BY11289" t="str">
            <v>Solid</v>
          </cell>
        </row>
        <row r="11290">
          <cell r="D11290" t="str">
            <v>1010010112391</v>
          </cell>
          <cell r="BW11290" t="str">
            <v>Black</v>
          </cell>
          <cell r="BX11290" t="str">
            <v>Black</v>
          </cell>
          <cell r="BY11290" t="str">
            <v>Solid</v>
          </cell>
        </row>
        <row r="11291">
          <cell r="D11291" t="str">
            <v>1010010112401</v>
          </cell>
          <cell r="BW11291" t="str">
            <v>Orange</v>
          </cell>
          <cell r="BX11291" t="str">
            <v>Orange</v>
          </cell>
          <cell r="BY11291" t="str">
            <v>Solid</v>
          </cell>
        </row>
        <row r="11292">
          <cell r="D11292" t="str">
            <v>1010010112411</v>
          </cell>
          <cell r="BW11292" t="str">
            <v>Green</v>
          </cell>
          <cell r="BX11292" t="str">
            <v>Hunter Green</v>
          </cell>
          <cell r="BY11292" t="str">
            <v>Solid</v>
          </cell>
        </row>
        <row r="11293">
          <cell r="D11293" t="str">
            <v>1010010117621</v>
          </cell>
          <cell r="BW11293" t="str">
            <v>Black</v>
          </cell>
          <cell r="BX11293" t="str">
            <v>Black</v>
          </cell>
          <cell r="BY11293" t="str">
            <v>Solid</v>
          </cell>
        </row>
        <row r="11294">
          <cell r="D11294" t="str">
            <v>1010010117631</v>
          </cell>
          <cell r="BW11294" t="str">
            <v>Yellow</v>
          </cell>
          <cell r="BX11294" t="str">
            <v>Yellow</v>
          </cell>
          <cell r="BY11294" t="str">
            <v>Solid</v>
          </cell>
        </row>
        <row r="11295">
          <cell r="D11295" t="str">
            <v>1010010117641</v>
          </cell>
          <cell r="BW11295" t="str">
            <v>Red</v>
          </cell>
          <cell r="BX11295" t="str">
            <v>Red</v>
          </cell>
          <cell r="BY11295" t="str">
            <v>Solid</v>
          </cell>
        </row>
        <row r="11296">
          <cell r="D11296" t="str">
            <v>1010010119391</v>
          </cell>
          <cell r="BW11296" t="str">
            <v>Black</v>
          </cell>
          <cell r="BX11296" t="str">
            <v>Black</v>
          </cell>
          <cell r="BY11296" t="str">
            <v>Solid</v>
          </cell>
        </row>
        <row r="11297">
          <cell r="D11297" t="str">
            <v>1010010119401</v>
          </cell>
          <cell r="BW11297" t="str">
            <v>Orange</v>
          </cell>
          <cell r="BX11297" t="str">
            <v>Orange</v>
          </cell>
          <cell r="BY11297" t="str">
            <v>Solid</v>
          </cell>
        </row>
        <row r="11298">
          <cell r="D11298" t="str">
            <v>1010010119411</v>
          </cell>
          <cell r="BW11298" t="str">
            <v>Blue</v>
          </cell>
          <cell r="BX11298" t="str">
            <v>Royal Blue</v>
          </cell>
          <cell r="BY11298" t="str">
            <v>Solid</v>
          </cell>
        </row>
        <row r="11299">
          <cell r="D11299" t="str">
            <v>1010010123751</v>
          </cell>
          <cell r="BW11299" t="str">
            <v>Black</v>
          </cell>
          <cell r="BX11299" t="str">
            <v>Black</v>
          </cell>
          <cell r="BY11299" t="str">
            <v>Solid</v>
          </cell>
        </row>
        <row r="11300">
          <cell r="D11300" t="str">
            <v>1010010123761</v>
          </cell>
          <cell r="BW11300" t="str">
            <v>Multi</v>
          </cell>
          <cell r="BX11300" t="str">
            <v>Black/Silver/Turquoise</v>
          </cell>
          <cell r="BY11300" t="str">
            <v>Solid</v>
          </cell>
        </row>
        <row r="11301">
          <cell r="D11301" t="str">
            <v>1010010123771</v>
          </cell>
          <cell r="BW11301" t="str">
            <v>Multi</v>
          </cell>
          <cell r="BX11301" t="str">
            <v>Black/Orange/Blue</v>
          </cell>
          <cell r="BY11301" t="str">
            <v>Solid</v>
          </cell>
        </row>
        <row r="11302">
          <cell r="D11302" t="str">
            <v>1010010123781</v>
          </cell>
          <cell r="BW11302" t="str">
            <v>Multi</v>
          </cell>
          <cell r="BX11302" t="str">
            <v>Black/Silver/Hunter Green</v>
          </cell>
          <cell r="BY11302" t="str">
            <v>Solid</v>
          </cell>
        </row>
        <row r="11303">
          <cell r="D11303" t="str">
            <v>1010010123791</v>
          </cell>
          <cell r="BW11303" t="str">
            <v>Multi</v>
          </cell>
          <cell r="BX11303" t="str">
            <v>Orange/Blue/Hunter Green</v>
          </cell>
          <cell r="BY11303" t="str">
            <v>Solid</v>
          </cell>
        </row>
        <row r="11304">
          <cell r="D11304" t="str">
            <v>1010010123801</v>
          </cell>
          <cell r="BW11304" t="str">
            <v>Black</v>
          </cell>
          <cell r="BX11304" t="str">
            <v>Black</v>
          </cell>
          <cell r="BY11304" t="str">
            <v>Solid</v>
          </cell>
        </row>
        <row r="11305">
          <cell r="D11305" t="str">
            <v>1010010123811</v>
          </cell>
          <cell r="BW11305" t="str">
            <v>Multi</v>
          </cell>
          <cell r="BX11305" t="str">
            <v>Black/Silver/Turquoise</v>
          </cell>
          <cell r="BY11305" t="str">
            <v>Solid</v>
          </cell>
        </row>
        <row r="11306">
          <cell r="D11306" t="str">
            <v>1010010123821</v>
          </cell>
          <cell r="BW11306" t="str">
            <v>Multi</v>
          </cell>
          <cell r="BX11306" t="str">
            <v>Black/Orange/Blue</v>
          </cell>
          <cell r="BY11306" t="str">
            <v>Solid</v>
          </cell>
        </row>
        <row r="11307">
          <cell r="D11307" t="str">
            <v>1010010123831</v>
          </cell>
          <cell r="BW11307" t="str">
            <v>Multi</v>
          </cell>
          <cell r="BX11307" t="str">
            <v>Black/Silver/Hunter Green</v>
          </cell>
          <cell r="BY11307" t="str">
            <v>Solid</v>
          </cell>
        </row>
        <row r="11308">
          <cell r="D11308" t="str">
            <v>1010010123841</v>
          </cell>
          <cell r="BW11308" t="str">
            <v>Multi</v>
          </cell>
          <cell r="BX11308" t="str">
            <v>Orange/Blue/Hunter Green</v>
          </cell>
          <cell r="BY11308" t="str">
            <v>Solid</v>
          </cell>
        </row>
        <row r="11309">
          <cell r="D11309" t="str">
            <v>1010010123851</v>
          </cell>
          <cell r="BW11309" t="str">
            <v>Black</v>
          </cell>
          <cell r="BX11309" t="str">
            <v>Black</v>
          </cell>
          <cell r="BY11309" t="str">
            <v>Solid</v>
          </cell>
        </row>
        <row r="11310">
          <cell r="D11310" t="str">
            <v>1010010123861</v>
          </cell>
          <cell r="BW11310" t="str">
            <v>Multi</v>
          </cell>
          <cell r="BX11310" t="str">
            <v>Black/Silver/Turquoise</v>
          </cell>
          <cell r="BY11310" t="str">
            <v>Solid</v>
          </cell>
        </row>
        <row r="11311">
          <cell r="D11311" t="str">
            <v>1010010123871</v>
          </cell>
          <cell r="BW11311" t="str">
            <v>Multi</v>
          </cell>
          <cell r="BX11311" t="str">
            <v>Black/Orange/Blue</v>
          </cell>
          <cell r="BY11311" t="str">
            <v>Solid</v>
          </cell>
        </row>
        <row r="11312">
          <cell r="D11312" t="str">
            <v>1010010123891</v>
          </cell>
          <cell r="BW11312" t="str">
            <v>Multi</v>
          </cell>
          <cell r="BX11312" t="str">
            <v>Orange/Blue/Hunter Green</v>
          </cell>
          <cell r="BY11312" t="str">
            <v>Solid</v>
          </cell>
        </row>
        <row r="11313">
          <cell r="D11313" t="str">
            <v>1010010124761</v>
          </cell>
          <cell r="BW11313" t="str">
            <v>Pink</v>
          </cell>
          <cell r="BX11313" t="str">
            <v>Pink</v>
          </cell>
          <cell r="BY11313" t="str">
            <v>Solid</v>
          </cell>
        </row>
        <row r="11314">
          <cell r="D11314" t="str">
            <v>1010010125111</v>
          </cell>
          <cell r="BW11314" t="str">
            <v>Pink</v>
          </cell>
          <cell r="BX11314" t="str">
            <v>Pink</v>
          </cell>
          <cell r="BY11314" t="str">
            <v>Solid</v>
          </cell>
        </row>
        <row r="11315">
          <cell r="D11315" t="str">
            <v>1010010125691</v>
          </cell>
          <cell r="BW11315" t="str">
            <v>Gray</v>
          </cell>
          <cell r="BX11315" t="str">
            <v>Gray</v>
          </cell>
          <cell r="BY11315" t="str">
            <v>Solid</v>
          </cell>
        </row>
        <row r="11316">
          <cell r="D11316" t="str">
            <v>1010010125701</v>
          </cell>
          <cell r="BW11316" t="str">
            <v>Blue</v>
          </cell>
          <cell r="BX11316" t="str">
            <v>Blue</v>
          </cell>
          <cell r="BY11316" t="str">
            <v>Solid</v>
          </cell>
        </row>
        <row r="11317">
          <cell r="D11317" t="str">
            <v>1010010125711</v>
          </cell>
          <cell r="BW11317" t="str">
            <v>Yellow</v>
          </cell>
          <cell r="BX11317" t="str">
            <v>Yellow</v>
          </cell>
          <cell r="BY11317" t="str">
            <v>Solid</v>
          </cell>
        </row>
        <row r="11318">
          <cell r="D11318" t="str">
            <v>1010010125721</v>
          </cell>
          <cell r="BW11318" t="str">
            <v>Gray</v>
          </cell>
          <cell r="BX11318" t="str">
            <v>Gray</v>
          </cell>
          <cell r="BY11318" t="str">
            <v>Solid</v>
          </cell>
        </row>
        <row r="11319">
          <cell r="D11319" t="str">
            <v>1010010125731</v>
          </cell>
          <cell r="BW11319" t="str">
            <v>Blue</v>
          </cell>
          <cell r="BX11319" t="str">
            <v>Blue</v>
          </cell>
          <cell r="BY11319" t="str">
            <v>Solid</v>
          </cell>
        </row>
        <row r="11320">
          <cell r="D11320" t="str">
            <v>1010010125741</v>
          </cell>
          <cell r="BW11320" t="str">
            <v>Yellow</v>
          </cell>
          <cell r="BX11320" t="str">
            <v>Yellow</v>
          </cell>
          <cell r="BY11320" t="str">
            <v>Solid</v>
          </cell>
        </row>
        <row r="11321">
          <cell r="D11321" t="str">
            <v>1010010125941</v>
          </cell>
          <cell r="BW11321" t="str">
            <v>Black</v>
          </cell>
          <cell r="BX11321" t="str">
            <v>Black</v>
          </cell>
          <cell r="BY11321" t="str">
            <v>Solid</v>
          </cell>
        </row>
        <row r="11322">
          <cell r="D11322" t="str">
            <v>1010010125951</v>
          </cell>
          <cell r="BW11322" t="str">
            <v>Black</v>
          </cell>
          <cell r="BX11322" t="str">
            <v>Black</v>
          </cell>
          <cell r="BY11322" t="str">
            <v>Solid</v>
          </cell>
        </row>
        <row r="11323">
          <cell r="D11323" t="str">
            <v>1010010125961</v>
          </cell>
          <cell r="BW11323" t="str">
            <v>Black</v>
          </cell>
          <cell r="BX11323" t="str">
            <v>Black</v>
          </cell>
          <cell r="BY11323" t="str">
            <v>Solid</v>
          </cell>
        </row>
        <row r="11324">
          <cell r="D11324" t="str">
            <v>1010010125971</v>
          </cell>
          <cell r="BW11324" t="str">
            <v>Black</v>
          </cell>
          <cell r="BX11324" t="str">
            <v>Black</v>
          </cell>
          <cell r="BY11324" t="str">
            <v>Solid</v>
          </cell>
        </row>
        <row r="11325">
          <cell r="D11325" t="str">
            <v>1010010125981</v>
          </cell>
          <cell r="BW11325" t="str">
            <v>Black</v>
          </cell>
          <cell r="BX11325" t="str">
            <v>Black</v>
          </cell>
          <cell r="BY11325" t="str">
            <v>Solid</v>
          </cell>
        </row>
        <row r="11326">
          <cell r="D11326" t="str">
            <v>1010010125991</v>
          </cell>
          <cell r="BW11326" t="str">
            <v>Black</v>
          </cell>
          <cell r="BX11326" t="str">
            <v>Black</v>
          </cell>
          <cell r="BY11326" t="str">
            <v>Solid</v>
          </cell>
        </row>
        <row r="11327">
          <cell r="D11327" t="str">
            <v>1010011126611</v>
          </cell>
          <cell r="BW11327" t="str">
            <v>Gray</v>
          </cell>
          <cell r="BX11327" t="str">
            <v>Gray</v>
          </cell>
          <cell r="BY11327" t="str">
            <v>Solid</v>
          </cell>
        </row>
        <row r="11328">
          <cell r="D11328" t="str">
            <v>1010011126621</v>
          </cell>
          <cell r="BW11328" t="str">
            <v>Blue</v>
          </cell>
          <cell r="BX11328" t="str">
            <v>Blue</v>
          </cell>
          <cell r="BY11328" t="str">
            <v>Solid</v>
          </cell>
        </row>
        <row r="11329">
          <cell r="D11329" t="str">
            <v>1010011126631</v>
          </cell>
          <cell r="BW11329" t="str">
            <v>Green</v>
          </cell>
          <cell r="BX11329" t="str">
            <v>Hunter Green</v>
          </cell>
          <cell r="BY11329" t="str">
            <v>Solid</v>
          </cell>
        </row>
        <row r="11330">
          <cell r="D11330" t="str">
            <v>1010011126641</v>
          </cell>
          <cell r="BW11330" t="str">
            <v>Orange</v>
          </cell>
          <cell r="BX11330" t="str">
            <v>Orange</v>
          </cell>
          <cell r="BY11330" t="str">
            <v>Solid</v>
          </cell>
        </row>
        <row r="11331">
          <cell r="D11331" t="str">
            <v>1010011127231</v>
          </cell>
          <cell r="BW11331" t="str">
            <v>Red</v>
          </cell>
          <cell r="BX11331" t="str">
            <v>Red/Gray</v>
          </cell>
          <cell r="BY11331" t="str">
            <v>Solid</v>
          </cell>
        </row>
        <row r="11332">
          <cell r="D11332" t="str">
            <v>1010011127241</v>
          </cell>
          <cell r="BW11332" t="str">
            <v>Red</v>
          </cell>
          <cell r="BX11332" t="str">
            <v>Red/Gray</v>
          </cell>
          <cell r="BY11332" t="str">
            <v>Solid</v>
          </cell>
        </row>
        <row r="11333">
          <cell r="D11333" t="str">
            <v>1010011129571</v>
          </cell>
          <cell r="BW11333" t="str">
            <v>Black</v>
          </cell>
          <cell r="BX11333" t="str">
            <v>Black</v>
          </cell>
          <cell r="BY11333" t="str">
            <v>Solid</v>
          </cell>
        </row>
        <row r="11334">
          <cell r="D11334" t="str">
            <v>1010011129581</v>
          </cell>
          <cell r="BW11334" t="str">
            <v>Green</v>
          </cell>
          <cell r="BX11334" t="str">
            <v>Mint</v>
          </cell>
          <cell r="BY11334" t="str">
            <v>Solid</v>
          </cell>
        </row>
        <row r="11335">
          <cell r="D11335" t="str">
            <v>1010011129591</v>
          </cell>
          <cell r="BW11335" t="str">
            <v>Blue</v>
          </cell>
          <cell r="BX11335" t="str">
            <v>Navy</v>
          </cell>
          <cell r="BY11335" t="str">
            <v>Solid</v>
          </cell>
        </row>
        <row r="11336">
          <cell r="D11336" t="str">
            <v>1010011129601</v>
          </cell>
          <cell r="BW11336" t="str">
            <v>Pink</v>
          </cell>
          <cell r="BX11336" t="str">
            <v>Pink</v>
          </cell>
          <cell r="BY11336" t="str">
            <v>Solid</v>
          </cell>
        </row>
        <row r="11337">
          <cell r="D11337" t="str">
            <v>1010011129611</v>
          </cell>
          <cell r="BW11337" t="str">
            <v>Green</v>
          </cell>
          <cell r="BX11337" t="str">
            <v>Hunter Green</v>
          </cell>
          <cell r="BY11337" t="str">
            <v>Solid</v>
          </cell>
        </row>
        <row r="11338">
          <cell r="D11338" t="str">
            <v>1020003001381</v>
          </cell>
          <cell r="BW11338" t="str">
            <v>Brown</v>
          </cell>
          <cell r="BX11338" t="str">
            <v>Beige</v>
          </cell>
          <cell r="BY11338" t="str">
            <v>Solid</v>
          </cell>
        </row>
        <row r="11339">
          <cell r="D11339" t="str">
            <v>1020003001391</v>
          </cell>
          <cell r="BW11339" t="str">
            <v>Black</v>
          </cell>
          <cell r="BX11339" t="str">
            <v>Black</v>
          </cell>
          <cell r="BY11339" t="str">
            <v>Solid</v>
          </cell>
        </row>
        <row r="11340">
          <cell r="D11340" t="str">
            <v>1020003001401</v>
          </cell>
          <cell r="BW11340" t="str">
            <v>Brown</v>
          </cell>
          <cell r="BX11340" t="str">
            <v>Brown</v>
          </cell>
          <cell r="BY11340" t="str">
            <v>Solid</v>
          </cell>
        </row>
        <row r="11341">
          <cell r="D11341" t="str">
            <v>1020003001411</v>
          </cell>
          <cell r="BW11341" t="str">
            <v>Pink</v>
          </cell>
          <cell r="BX11341" t="str">
            <v>Dusty Rose</v>
          </cell>
          <cell r="BY11341" t="str">
            <v>Solid</v>
          </cell>
        </row>
        <row r="11342">
          <cell r="D11342" t="str">
            <v>1020003001412</v>
          </cell>
          <cell r="BW11342" t="str">
            <v>Pink</v>
          </cell>
          <cell r="BX11342" t="str">
            <v>Dusty Rose</v>
          </cell>
          <cell r="BY11342" t="str">
            <v>Solid</v>
          </cell>
        </row>
        <row r="11343">
          <cell r="D11343" t="str">
            <v>1020003001421</v>
          </cell>
          <cell r="BW11343" t="str">
            <v>Gray</v>
          </cell>
          <cell r="BX11343" t="str">
            <v>Gray</v>
          </cell>
          <cell r="BY11343" t="str">
            <v>Solid</v>
          </cell>
        </row>
        <row r="11344">
          <cell r="D11344" t="str">
            <v>1020003001422</v>
          </cell>
          <cell r="BW11344" t="str">
            <v>Gray</v>
          </cell>
          <cell r="BX11344" t="str">
            <v>Gray</v>
          </cell>
          <cell r="BY11344" t="str">
            <v>Solid</v>
          </cell>
        </row>
        <row r="11345">
          <cell r="D11345" t="str">
            <v>1020003001431</v>
          </cell>
          <cell r="BW11345" t="str">
            <v>Green</v>
          </cell>
          <cell r="BX11345" t="str">
            <v>Green</v>
          </cell>
          <cell r="BY11345" t="str">
            <v>Solid</v>
          </cell>
        </row>
        <row r="11346">
          <cell r="D11346" t="str">
            <v>1020003001451</v>
          </cell>
          <cell r="BW11346" t="str">
            <v>Ivory</v>
          </cell>
          <cell r="BX11346" t="str">
            <v>Ivory</v>
          </cell>
          <cell r="BY11346" t="str">
            <v>Solid</v>
          </cell>
        </row>
        <row r="11347">
          <cell r="D11347" t="str">
            <v>1020003001461</v>
          </cell>
          <cell r="BW11347" t="str">
            <v>Red</v>
          </cell>
          <cell r="BX11347" t="str">
            <v>Merlot</v>
          </cell>
          <cell r="BY11347" t="str">
            <v>Solid</v>
          </cell>
        </row>
        <row r="11348">
          <cell r="D11348" t="str">
            <v>1020003001471</v>
          </cell>
          <cell r="BW11348" t="str">
            <v>Blue</v>
          </cell>
          <cell r="BX11348" t="str">
            <v>Navy</v>
          </cell>
          <cell r="BY11348" t="str">
            <v>Solid</v>
          </cell>
        </row>
        <row r="11349">
          <cell r="D11349" t="str">
            <v>1020003001481</v>
          </cell>
          <cell r="BW11349" t="str">
            <v>Purple</v>
          </cell>
          <cell r="BX11349" t="str">
            <v>Purple</v>
          </cell>
          <cell r="BY11349" t="str">
            <v>Solid</v>
          </cell>
        </row>
        <row r="11350">
          <cell r="D11350" t="str">
            <v>1020003001491</v>
          </cell>
          <cell r="BW11350" t="str">
            <v>Green</v>
          </cell>
          <cell r="BX11350" t="str">
            <v>Sage</v>
          </cell>
          <cell r="BY11350" t="str">
            <v>Solid</v>
          </cell>
        </row>
        <row r="11351">
          <cell r="D11351" t="str">
            <v>1020003001501</v>
          </cell>
          <cell r="BW11351" t="str">
            <v>Silver</v>
          </cell>
          <cell r="BX11351" t="str">
            <v>Silver</v>
          </cell>
          <cell r="BY11351" t="str">
            <v>Solid</v>
          </cell>
        </row>
        <row r="11352">
          <cell r="D11352" t="str">
            <v>1020003001511</v>
          </cell>
          <cell r="BW11352" t="str">
            <v>Blue</v>
          </cell>
          <cell r="BX11352" t="str">
            <v>Slate Blue</v>
          </cell>
          <cell r="BY11352" t="str">
            <v>Solid</v>
          </cell>
        </row>
        <row r="11353">
          <cell r="D11353" t="str">
            <v>1020003001521</v>
          </cell>
          <cell r="BW11353" t="str">
            <v>Blue</v>
          </cell>
          <cell r="BX11353" t="str">
            <v>Turquoise</v>
          </cell>
          <cell r="BY11353" t="str">
            <v>Solid</v>
          </cell>
        </row>
        <row r="11354">
          <cell r="D11354" t="str">
            <v>1020003001531</v>
          </cell>
          <cell r="BW11354" t="str">
            <v>White</v>
          </cell>
          <cell r="BX11354" t="str">
            <v>White</v>
          </cell>
          <cell r="BY11354" t="str">
            <v>Solid</v>
          </cell>
        </row>
        <row r="11355">
          <cell r="D11355" t="str">
            <v>1020003001541</v>
          </cell>
          <cell r="BW11355" t="str">
            <v>Brown</v>
          </cell>
          <cell r="BX11355" t="str">
            <v>Beige</v>
          </cell>
          <cell r="BY11355" t="str">
            <v>Solid</v>
          </cell>
        </row>
        <row r="11356">
          <cell r="D11356" t="str">
            <v>1020003001551</v>
          </cell>
          <cell r="BW11356" t="str">
            <v>Black</v>
          </cell>
          <cell r="BX11356" t="str">
            <v>Black</v>
          </cell>
          <cell r="BY11356" t="str">
            <v>Solid</v>
          </cell>
        </row>
        <row r="11357">
          <cell r="D11357" t="str">
            <v>1020003001561</v>
          </cell>
          <cell r="BW11357" t="str">
            <v>Brown</v>
          </cell>
          <cell r="BX11357" t="str">
            <v>Brown</v>
          </cell>
          <cell r="BY11357" t="str">
            <v>Solid</v>
          </cell>
        </row>
        <row r="11358">
          <cell r="D11358" t="str">
            <v>1020003001571</v>
          </cell>
          <cell r="BW11358" t="str">
            <v>Ivory</v>
          </cell>
          <cell r="BX11358" t="str">
            <v>Cream</v>
          </cell>
          <cell r="BY11358" t="str">
            <v>Solid</v>
          </cell>
        </row>
        <row r="11359">
          <cell r="D11359" t="str">
            <v>1020003001572</v>
          </cell>
          <cell r="BW11359" t="str">
            <v>Ivory</v>
          </cell>
          <cell r="BX11359" t="str">
            <v>Cream</v>
          </cell>
          <cell r="BY11359" t="str">
            <v>Solid</v>
          </cell>
        </row>
        <row r="11360">
          <cell r="D11360" t="str">
            <v>1020003001581</v>
          </cell>
          <cell r="BW11360" t="str">
            <v>Pink</v>
          </cell>
          <cell r="BX11360" t="str">
            <v>Dusty Rose</v>
          </cell>
          <cell r="BY11360" t="str">
            <v>Solid</v>
          </cell>
        </row>
        <row r="11361">
          <cell r="D11361" t="str">
            <v>1020003001582</v>
          </cell>
          <cell r="BW11361" t="str">
            <v>Pink</v>
          </cell>
          <cell r="BX11361" t="str">
            <v>Dusty Rose</v>
          </cell>
          <cell r="BY11361" t="str">
            <v>Solid</v>
          </cell>
        </row>
        <row r="11362">
          <cell r="D11362" t="str">
            <v>1020003001591</v>
          </cell>
          <cell r="BW11362" t="str">
            <v>Gray</v>
          </cell>
          <cell r="BX11362" t="str">
            <v>Gray</v>
          </cell>
          <cell r="BY11362" t="str">
            <v>Solid</v>
          </cell>
        </row>
        <row r="11363">
          <cell r="D11363" t="str">
            <v>1020003001592</v>
          </cell>
          <cell r="BW11363" t="str">
            <v>Gray</v>
          </cell>
          <cell r="BX11363" t="str">
            <v>Gray</v>
          </cell>
          <cell r="BY11363" t="str">
            <v>Solid</v>
          </cell>
        </row>
        <row r="11364">
          <cell r="D11364" t="str">
            <v>1020003001601</v>
          </cell>
          <cell r="BW11364" t="str">
            <v>Green</v>
          </cell>
          <cell r="BX11364" t="str">
            <v>Green</v>
          </cell>
          <cell r="BY11364" t="str">
            <v>Solid</v>
          </cell>
        </row>
        <row r="11365">
          <cell r="D11365" t="str">
            <v>1020003001621</v>
          </cell>
          <cell r="BW11365" t="str">
            <v>Multi</v>
          </cell>
          <cell r="BX11365" t="str">
            <v>Hot Pink</v>
          </cell>
          <cell r="BY11365" t="str">
            <v>Houndstooth</v>
          </cell>
        </row>
        <row r="11366">
          <cell r="D11366" t="str">
            <v>1020003001631</v>
          </cell>
          <cell r="BW11366" t="str">
            <v>Red</v>
          </cell>
          <cell r="BX11366" t="str">
            <v>Merlot</v>
          </cell>
          <cell r="BY11366" t="str">
            <v>Solid</v>
          </cell>
        </row>
        <row r="11367">
          <cell r="D11367" t="str">
            <v>1020003001641</v>
          </cell>
          <cell r="BW11367" t="str">
            <v>Blue</v>
          </cell>
          <cell r="BX11367" t="str">
            <v>Navy</v>
          </cell>
          <cell r="BY11367" t="str">
            <v>Solid</v>
          </cell>
        </row>
        <row r="11368">
          <cell r="D11368" t="str">
            <v>1020003001651</v>
          </cell>
          <cell r="BW11368" t="str">
            <v>Purple</v>
          </cell>
          <cell r="BX11368" t="str">
            <v>Purple</v>
          </cell>
          <cell r="BY11368" t="str">
            <v>Solid</v>
          </cell>
        </row>
        <row r="11369">
          <cell r="D11369" t="str">
            <v>1020003001661</v>
          </cell>
          <cell r="BW11369" t="str">
            <v>Green</v>
          </cell>
          <cell r="BX11369" t="str">
            <v>Sage</v>
          </cell>
          <cell r="BY11369" t="str">
            <v>Solid</v>
          </cell>
        </row>
        <row r="11370">
          <cell r="D11370" t="str">
            <v>1020003001671</v>
          </cell>
          <cell r="BW11370" t="str">
            <v>Silver</v>
          </cell>
          <cell r="BX11370" t="str">
            <v>Silver</v>
          </cell>
          <cell r="BY11370" t="str">
            <v>Solid</v>
          </cell>
        </row>
        <row r="11371">
          <cell r="D11371" t="str">
            <v>1020003001681</v>
          </cell>
          <cell r="BW11371" t="str">
            <v>Blue</v>
          </cell>
          <cell r="BX11371" t="str">
            <v>Slate Blue</v>
          </cell>
          <cell r="BY11371" t="str">
            <v>Solid</v>
          </cell>
        </row>
        <row r="11372">
          <cell r="D11372" t="str">
            <v>1020003001691</v>
          </cell>
          <cell r="BW11372" t="str">
            <v>Blue</v>
          </cell>
          <cell r="BX11372" t="str">
            <v>Turquoise</v>
          </cell>
          <cell r="BY11372" t="str">
            <v>Solid</v>
          </cell>
        </row>
        <row r="11373">
          <cell r="D11373" t="str">
            <v>1020003001701</v>
          </cell>
          <cell r="BW11373" t="str">
            <v>White</v>
          </cell>
          <cell r="BX11373" t="str">
            <v>White</v>
          </cell>
          <cell r="BY11373" t="str">
            <v>Solid</v>
          </cell>
        </row>
        <row r="11374">
          <cell r="D11374" t="str">
            <v>1020003001711</v>
          </cell>
          <cell r="BW11374" t="str">
            <v>Brown</v>
          </cell>
          <cell r="BX11374" t="str">
            <v>TieDye-Beige</v>
          </cell>
          <cell r="BY11374" t="str">
            <v>Tie Dye</v>
          </cell>
        </row>
        <row r="11375">
          <cell r="D11375" t="str">
            <v>1020003001721</v>
          </cell>
          <cell r="BW11375" t="str">
            <v>Brown</v>
          </cell>
          <cell r="BX11375" t="str">
            <v>TieDye-Brown</v>
          </cell>
          <cell r="BY11375" t="str">
            <v>Tie Dye</v>
          </cell>
        </row>
        <row r="11376">
          <cell r="D11376" t="str">
            <v>1020003001731</v>
          </cell>
          <cell r="BW11376" t="str">
            <v>Gray</v>
          </cell>
          <cell r="BX11376" t="str">
            <v>TieDye-Gray</v>
          </cell>
          <cell r="BY11376" t="str">
            <v>Tie Dye</v>
          </cell>
        </row>
        <row r="11377">
          <cell r="D11377" t="str">
            <v>1020003001741</v>
          </cell>
          <cell r="BW11377" t="str">
            <v>Black</v>
          </cell>
          <cell r="BX11377" t="str">
            <v>Black</v>
          </cell>
          <cell r="BY11377" t="str">
            <v>Solid</v>
          </cell>
        </row>
        <row r="11378">
          <cell r="D11378" t="str">
            <v>1020003001751</v>
          </cell>
          <cell r="BW11378" t="str">
            <v>Brown</v>
          </cell>
          <cell r="BX11378" t="str">
            <v>Brown</v>
          </cell>
          <cell r="BY11378" t="str">
            <v>Solid</v>
          </cell>
        </row>
        <row r="11379">
          <cell r="D11379" t="str">
            <v>1020003001761</v>
          </cell>
          <cell r="BW11379" t="str">
            <v>Ivory</v>
          </cell>
          <cell r="BX11379" t="str">
            <v>Cream</v>
          </cell>
          <cell r="BY11379" t="str">
            <v>Solid</v>
          </cell>
        </row>
        <row r="11380">
          <cell r="D11380" t="str">
            <v>1020003001771</v>
          </cell>
          <cell r="BW11380" t="str">
            <v>Pink</v>
          </cell>
          <cell r="BX11380" t="str">
            <v>Dusty Rose</v>
          </cell>
          <cell r="BY11380" t="str">
            <v>Solid</v>
          </cell>
        </row>
        <row r="11381">
          <cell r="D11381" t="str">
            <v>1020003001781</v>
          </cell>
          <cell r="BW11381" t="str">
            <v>Gray</v>
          </cell>
          <cell r="BX11381" t="str">
            <v>Gray</v>
          </cell>
          <cell r="BY11381" t="str">
            <v>Solid</v>
          </cell>
        </row>
        <row r="11382">
          <cell r="D11382" t="str">
            <v>1020003001801</v>
          </cell>
          <cell r="BW11382" t="str">
            <v>Red</v>
          </cell>
          <cell r="BX11382" t="str">
            <v>Merlot</v>
          </cell>
          <cell r="BY11382" t="str">
            <v>Solid</v>
          </cell>
        </row>
        <row r="11383">
          <cell r="D11383" t="str">
            <v>1020003001811</v>
          </cell>
          <cell r="BW11383" t="str">
            <v>Blue</v>
          </cell>
          <cell r="BX11383" t="str">
            <v>Navy</v>
          </cell>
          <cell r="BY11383" t="str">
            <v>Solid</v>
          </cell>
        </row>
        <row r="11384">
          <cell r="D11384" t="str">
            <v>1020003001821</v>
          </cell>
          <cell r="BW11384" t="str">
            <v>Silver</v>
          </cell>
          <cell r="BX11384" t="str">
            <v>Silver</v>
          </cell>
          <cell r="BY11384" t="str">
            <v>Solid</v>
          </cell>
        </row>
        <row r="11385">
          <cell r="D11385" t="str">
            <v>1020003001831</v>
          </cell>
          <cell r="BW11385" t="str">
            <v>Blue</v>
          </cell>
          <cell r="BX11385" t="str">
            <v>Slate Blue</v>
          </cell>
          <cell r="BY11385" t="str">
            <v>Solid</v>
          </cell>
        </row>
        <row r="11386">
          <cell r="D11386" t="str">
            <v>1020003001841</v>
          </cell>
          <cell r="BW11386" t="str">
            <v>White</v>
          </cell>
          <cell r="BX11386" t="str">
            <v>White</v>
          </cell>
          <cell r="BY11386" t="str">
            <v>Solid</v>
          </cell>
        </row>
        <row r="11387">
          <cell r="D11387" t="str">
            <v>1020003001851</v>
          </cell>
          <cell r="BW11387" t="str">
            <v>Brown</v>
          </cell>
          <cell r="BX11387" t="str">
            <v>Beige</v>
          </cell>
          <cell r="BY11387" t="str">
            <v>Solid</v>
          </cell>
        </row>
        <row r="11388">
          <cell r="D11388" t="str">
            <v>1020003001861</v>
          </cell>
          <cell r="BW11388" t="str">
            <v>Black</v>
          </cell>
          <cell r="BX11388" t="str">
            <v>Black</v>
          </cell>
          <cell r="BY11388" t="str">
            <v>Solid</v>
          </cell>
        </row>
        <row r="11389">
          <cell r="D11389" t="str">
            <v>1020003001871</v>
          </cell>
          <cell r="BW11389" t="str">
            <v>Brown</v>
          </cell>
          <cell r="BX11389" t="str">
            <v>Brown</v>
          </cell>
          <cell r="BY11389" t="str">
            <v>Solid</v>
          </cell>
        </row>
        <row r="11390">
          <cell r="D11390" t="str">
            <v>1020003001881</v>
          </cell>
          <cell r="BW11390" t="str">
            <v>Pink</v>
          </cell>
          <cell r="BX11390" t="str">
            <v>Dusty Rose</v>
          </cell>
          <cell r="BY11390" t="str">
            <v>Solid</v>
          </cell>
        </row>
        <row r="11391">
          <cell r="D11391" t="str">
            <v>1020003001882</v>
          </cell>
          <cell r="BW11391" t="str">
            <v>Pink</v>
          </cell>
          <cell r="BX11391" t="str">
            <v>Dusty Rose</v>
          </cell>
          <cell r="BY11391" t="str">
            <v>Solid</v>
          </cell>
        </row>
        <row r="11392">
          <cell r="D11392" t="str">
            <v>1020003001891</v>
          </cell>
          <cell r="BW11392" t="str">
            <v>Gray</v>
          </cell>
          <cell r="BX11392" t="str">
            <v>Gray</v>
          </cell>
          <cell r="BY11392" t="str">
            <v>Solid</v>
          </cell>
        </row>
        <row r="11393">
          <cell r="D11393" t="str">
            <v>1020003001892</v>
          </cell>
          <cell r="BW11393" t="str">
            <v>Gray</v>
          </cell>
          <cell r="BX11393" t="str">
            <v>Gray</v>
          </cell>
          <cell r="BY11393" t="str">
            <v>Solid</v>
          </cell>
        </row>
        <row r="11394">
          <cell r="D11394" t="str">
            <v>1020003001901</v>
          </cell>
          <cell r="BW11394" t="str">
            <v>Green</v>
          </cell>
          <cell r="BX11394" t="str">
            <v>Green</v>
          </cell>
          <cell r="BY11394" t="str">
            <v>Solid</v>
          </cell>
        </row>
        <row r="11395">
          <cell r="D11395" t="str">
            <v>1020003001921</v>
          </cell>
          <cell r="BW11395" t="str">
            <v>Ivory</v>
          </cell>
          <cell r="BX11395" t="str">
            <v>Ivory</v>
          </cell>
          <cell r="BY11395" t="str">
            <v>Solid</v>
          </cell>
        </row>
        <row r="11396">
          <cell r="D11396" t="str">
            <v>1020003001931</v>
          </cell>
          <cell r="BW11396" t="str">
            <v>Red</v>
          </cell>
          <cell r="BX11396" t="str">
            <v>Merlot</v>
          </cell>
          <cell r="BY11396" t="str">
            <v>Solid</v>
          </cell>
        </row>
        <row r="11397">
          <cell r="D11397" t="str">
            <v>1020003001941</v>
          </cell>
          <cell r="BW11397" t="str">
            <v>Blue</v>
          </cell>
          <cell r="BX11397" t="str">
            <v>Navy</v>
          </cell>
          <cell r="BY11397" t="str">
            <v>Solid</v>
          </cell>
        </row>
        <row r="11398">
          <cell r="D11398" t="str">
            <v>1020003001951</v>
          </cell>
          <cell r="BW11398" t="str">
            <v>Purple</v>
          </cell>
          <cell r="BX11398" t="str">
            <v>Purple</v>
          </cell>
          <cell r="BY11398" t="str">
            <v>Solid</v>
          </cell>
        </row>
        <row r="11399">
          <cell r="D11399" t="str">
            <v>1020003001961</v>
          </cell>
          <cell r="BW11399" t="str">
            <v>Green</v>
          </cell>
          <cell r="BX11399" t="str">
            <v>Sage</v>
          </cell>
          <cell r="BY11399" t="str">
            <v>Solid</v>
          </cell>
        </row>
        <row r="11400">
          <cell r="D11400" t="str">
            <v>1020003001971</v>
          </cell>
          <cell r="BW11400" t="str">
            <v>Silver</v>
          </cell>
          <cell r="BX11400" t="str">
            <v>Silver</v>
          </cell>
          <cell r="BY11400" t="str">
            <v>Solid</v>
          </cell>
        </row>
        <row r="11401">
          <cell r="D11401" t="str">
            <v>1020003001981</v>
          </cell>
          <cell r="BW11401" t="str">
            <v>Blue</v>
          </cell>
          <cell r="BX11401" t="str">
            <v>Slate Blue</v>
          </cell>
          <cell r="BY11401" t="str">
            <v>Solid</v>
          </cell>
        </row>
        <row r="11402">
          <cell r="D11402" t="str">
            <v>1020003001991</v>
          </cell>
          <cell r="BW11402" t="str">
            <v>Blue</v>
          </cell>
          <cell r="BX11402" t="str">
            <v>Turquoise</v>
          </cell>
          <cell r="BY11402" t="str">
            <v>Solid</v>
          </cell>
        </row>
        <row r="11403">
          <cell r="D11403" t="str">
            <v>1020003002001</v>
          </cell>
          <cell r="BW11403" t="str">
            <v>White</v>
          </cell>
          <cell r="BX11403" t="str">
            <v>White</v>
          </cell>
          <cell r="BY11403" t="str">
            <v>Solid</v>
          </cell>
        </row>
        <row r="11404">
          <cell r="D11404" t="str">
            <v>1020003002011</v>
          </cell>
          <cell r="BW11404" t="str">
            <v>Brown</v>
          </cell>
          <cell r="BX11404" t="str">
            <v>Beige</v>
          </cell>
          <cell r="BY11404" t="str">
            <v>Solid</v>
          </cell>
        </row>
        <row r="11405">
          <cell r="D11405" t="str">
            <v>1020003002021</v>
          </cell>
          <cell r="BW11405" t="str">
            <v>Black</v>
          </cell>
          <cell r="BX11405" t="str">
            <v>Black</v>
          </cell>
          <cell r="BY11405" t="str">
            <v>Solid</v>
          </cell>
        </row>
        <row r="11406">
          <cell r="D11406" t="str">
            <v>1020003002031</v>
          </cell>
          <cell r="BW11406" t="str">
            <v>Brown</v>
          </cell>
          <cell r="BX11406" t="str">
            <v>Brown</v>
          </cell>
          <cell r="BY11406" t="str">
            <v>Solid</v>
          </cell>
        </row>
        <row r="11407">
          <cell r="D11407" t="str">
            <v>1020003002041</v>
          </cell>
          <cell r="BW11407" t="str">
            <v>Ivory</v>
          </cell>
          <cell r="BX11407" t="str">
            <v>Cream</v>
          </cell>
          <cell r="BY11407" t="str">
            <v>Solid</v>
          </cell>
        </row>
        <row r="11408">
          <cell r="D11408" t="str">
            <v>1020003002042</v>
          </cell>
          <cell r="BW11408" t="str">
            <v>Ivory</v>
          </cell>
          <cell r="BX11408" t="str">
            <v>Cream</v>
          </cell>
          <cell r="BY11408" t="str">
            <v>Solid</v>
          </cell>
        </row>
        <row r="11409">
          <cell r="D11409" t="str">
            <v>1020003002051</v>
          </cell>
          <cell r="BW11409" t="str">
            <v>Pink</v>
          </cell>
          <cell r="BX11409" t="str">
            <v>Dusty Rose</v>
          </cell>
          <cell r="BY11409" t="str">
            <v>Solid</v>
          </cell>
        </row>
        <row r="11410">
          <cell r="D11410" t="str">
            <v>1020003002052</v>
          </cell>
          <cell r="BW11410" t="str">
            <v>Pink</v>
          </cell>
          <cell r="BX11410" t="str">
            <v>Dusty Rose</v>
          </cell>
          <cell r="BY11410" t="str">
            <v>Solid</v>
          </cell>
        </row>
        <row r="11411">
          <cell r="D11411" t="str">
            <v>1020003002061</v>
          </cell>
          <cell r="BW11411" t="str">
            <v>Gray</v>
          </cell>
          <cell r="BX11411" t="str">
            <v>Gray</v>
          </cell>
          <cell r="BY11411" t="str">
            <v>Solid</v>
          </cell>
        </row>
        <row r="11412">
          <cell r="D11412" t="str">
            <v>1020003002062</v>
          </cell>
          <cell r="BW11412" t="str">
            <v>Gray</v>
          </cell>
          <cell r="BX11412" t="str">
            <v>Gray</v>
          </cell>
          <cell r="BY11412" t="str">
            <v>Solid</v>
          </cell>
        </row>
        <row r="11413">
          <cell r="D11413" t="str">
            <v>1020003002071</v>
          </cell>
          <cell r="BW11413" t="str">
            <v>Green</v>
          </cell>
          <cell r="BX11413" t="str">
            <v>Green</v>
          </cell>
          <cell r="BY11413" t="str">
            <v>Solid</v>
          </cell>
        </row>
        <row r="11414">
          <cell r="D11414" t="str">
            <v>1020003002091</v>
          </cell>
          <cell r="BW11414" t="str">
            <v>Multi</v>
          </cell>
          <cell r="BX11414" t="str">
            <v>Hot Pink</v>
          </cell>
          <cell r="BY11414" t="str">
            <v>Houndstooth</v>
          </cell>
        </row>
        <row r="11415">
          <cell r="D11415" t="str">
            <v>1020003002101</v>
          </cell>
          <cell r="BW11415" t="str">
            <v>Red</v>
          </cell>
          <cell r="BX11415" t="str">
            <v>Merlot</v>
          </cell>
          <cell r="BY11415" t="str">
            <v>Solid</v>
          </cell>
        </row>
        <row r="11416">
          <cell r="D11416" t="str">
            <v>1020003002111</v>
          </cell>
          <cell r="BW11416" t="str">
            <v>Blue</v>
          </cell>
          <cell r="BX11416" t="str">
            <v>Navy</v>
          </cell>
          <cell r="BY11416" t="str">
            <v>Solid</v>
          </cell>
        </row>
        <row r="11417">
          <cell r="D11417" t="str">
            <v>1020003002121</v>
          </cell>
          <cell r="BW11417" t="str">
            <v>Purple</v>
          </cell>
          <cell r="BX11417" t="str">
            <v>Purple</v>
          </cell>
          <cell r="BY11417" t="str">
            <v>Solid</v>
          </cell>
        </row>
        <row r="11418">
          <cell r="D11418" t="str">
            <v>1020003002131</v>
          </cell>
          <cell r="BW11418" t="str">
            <v>Green</v>
          </cell>
          <cell r="BX11418" t="str">
            <v>Sage</v>
          </cell>
          <cell r="BY11418" t="str">
            <v>Solid</v>
          </cell>
        </row>
        <row r="11419">
          <cell r="D11419" t="str">
            <v>1020003002141</v>
          </cell>
          <cell r="BW11419" t="str">
            <v>Silver</v>
          </cell>
          <cell r="BX11419" t="str">
            <v>Silver</v>
          </cell>
          <cell r="BY11419" t="str">
            <v>Solid</v>
          </cell>
        </row>
        <row r="11420">
          <cell r="D11420" t="str">
            <v>1020003002151</v>
          </cell>
          <cell r="BW11420" t="str">
            <v>Blue</v>
          </cell>
          <cell r="BX11420" t="str">
            <v>Slate Blue</v>
          </cell>
          <cell r="BY11420" t="str">
            <v>Solid</v>
          </cell>
        </row>
        <row r="11421">
          <cell r="D11421" t="str">
            <v>1020003002161</v>
          </cell>
          <cell r="BW11421" t="str">
            <v>Blue</v>
          </cell>
          <cell r="BX11421" t="str">
            <v>Turquoise</v>
          </cell>
          <cell r="BY11421" t="str">
            <v>Solid</v>
          </cell>
        </row>
        <row r="11422">
          <cell r="D11422" t="str">
            <v>1020003002171</v>
          </cell>
          <cell r="BW11422" t="str">
            <v>White</v>
          </cell>
          <cell r="BX11422" t="str">
            <v>White</v>
          </cell>
          <cell r="BY11422" t="str">
            <v>Solid</v>
          </cell>
        </row>
        <row r="11423">
          <cell r="D11423" t="str">
            <v>1020003002181</v>
          </cell>
          <cell r="BW11423" t="str">
            <v>Brown</v>
          </cell>
          <cell r="BX11423" t="str">
            <v>TieDye-Beige</v>
          </cell>
          <cell r="BY11423" t="str">
            <v>Tie Dye</v>
          </cell>
        </row>
        <row r="11424">
          <cell r="D11424" t="str">
            <v>1020003002191</v>
          </cell>
          <cell r="BW11424" t="str">
            <v>Brown</v>
          </cell>
          <cell r="BX11424" t="str">
            <v>TieDye-Brown</v>
          </cell>
          <cell r="BY11424" t="str">
            <v>Tie Dye</v>
          </cell>
        </row>
        <row r="11425">
          <cell r="D11425" t="str">
            <v>1020003002201</v>
          </cell>
          <cell r="BW11425" t="str">
            <v>Gray</v>
          </cell>
          <cell r="BX11425" t="str">
            <v>TieDye-Gray</v>
          </cell>
          <cell r="BY11425" t="str">
            <v>Tie Dye</v>
          </cell>
        </row>
        <row r="11426">
          <cell r="D11426" t="str">
            <v>1020003002211</v>
          </cell>
          <cell r="BW11426" t="str">
            <v>Black</v>
          </cell>
          <cell r="BX11426" t="str">
            <v>Black</v>
          </cell>
          <cell r="BY11426" t="str">
            <v>Solid</v>
          </cell>
        </row>
        <row r="11427">
          <cell r="D11427" t="str">
            <v>1020003002221</v>
          </cell>
          <cell r="BW11427" t="str">
            <v>Brown</v>
          </cell>
          <cell r="BX11427" t="str">
            <v>Brown</v>
          </cell>
          <cell r="BY11427" t="str">
            <v>Solid</v>
          </cell>
        </row>
        <row r="11428">
          <cell r="D11428" t="str">
            <v>1020003002231</v>
          </cell>
          <cell r="BW11428" t="str">
            <v>Ivory</v>
          </cell>
          <cell r="BX11428" t="str">
            <v>Cream</v>
          </cell>
          <cell r="BY11428" t="str">
            <v>Solid</v>
          </cell>
        </row>
        <row r="11429">
          <cell r="D11429" t="str">
            <v>1020003002241</v>
          </cell>
          <cell r="BW11429" t="str">
            <v>Pink</v>
          </cell>
          <cell r="BX11429" t="str">
            <v>Dusty Rose</v>
          </cell>
          <cell r="BY11429" t="str">
            <v>Solid</v>
          </cell>
        </row>
        <row r="11430">
          <cell r="D11430" t="str">
            <v>1020003002251</v>
          </cell>
          <cell r="BW11430" t="str">
            <v>Gray</v>
          </cell>
          <cell r="BX11430" t="str">
            <v>Gray</v>
          </cell>
          <cell r="BY11430" t="str">
            <v>Solid</v>
          </cell>
        </row>
        <row r="11431">
          <cell r="D11431" t="str">
            <v>1020003002271</v>
          </cell>
          <cell r="BW11431" t="str">
            <v>Red</v>
          </cell>
          <cell r="BX11431" t="str">
            <v>Merlot</v>
          </cell>
          <cell r="BY11431" t="str">
            <v>Solid</v>
          </cell>
        </row>
        <row r="11432">
          <cell r="D11432" t="str">
            <v>1020003002281</v>
          </cell>
          <cell r="BW11432" t="str">
            <v>Blue</v>
          </cell>
          <cell r="BX11432" t="str">
            <v>Navy</v>
          </cell>
          <cell r="BY11432" t="str">
            <v>Solid</v>
          </cell>
        </row>
        <row r="11433">
          <cell r="D11433" t="str">
            <v>1020003002291</v>
          </cell>
          <cell r="BW11433" t="str">
            <v>Silver</v>
          </cell>
          <cell r="BX11433" t="str">
            <v>Silver</v>
          </cell>
          <cell r="BY11433" t="str">
            <v>Solid</v>
          </cell>
        </row>
        <row r="11434">
          <cell r="D11434" t="str">
            <v>1020003002301</v>
          </cell>
          <cell r="BW11434" t="str">
            <v>Blue</v>
          </cell>
          <cell r="BX11434" t="str">
            <v>Slate Blue</v>
          </cell>
          <cell r="BY11434" t="str">
            <v>Solid</v>
          </cell>
        </row>
        <row r="11435">
          <cell r="D11435" t="str">
            <v>1020003002311</v>
          </cell>
          <cell r="BW11435" t="str">
            <v>White</v>
          </cell>
          <cell r="BX11435" t="str">
            <v>White</v>
          </cell>
          <cell r="BY11435" t="str">
            <v>Solid</v>
          </cell>
        </row>
        <row r="11436">
          <cell r="D11436" t="str">
            <v>1020003002321</v>
          </cell>
          <cell r="BW11436" t="str">
            <v>Brown</v>
          </cell>
          <cell r="BX11436" t="str">
            <v>Beige</v>
          </cell>
          <cell r="BY11436" t="str">
            <v>Solid</v>
          </cell>
        </row>
        <row r="11437">
          <cell r="D11437" t="str">
            <v>1020003002331</v>
          </cell>
          <cell r="BW11437" t="str">
            <v>Black</v>
          </cell>
          <cell r="BX11437" t="str">
            <v>Black</v>
          </cell>
          <cell r="BY11437" t="str">
            <v>Solid</v>
          </cell>
        </row>
        <row r="11438">
          <cell r="D11438" t="str">
            <v>1020003002341</v>
          </cell>
          <cell r="BW11438" t="str">
            <v>Brown</v>
          </cell>
          <cell r="BX11438" t="str">
            <v>Brown</v>
          </cell>
          <cell r="BY11438" t="str">
            <v>Solid</v>
          </cell>
        </row>
        <row r="11439">
          <cell r="D11439" t="str">
            <v>1020003002351</v>
          </cell>
          <cell r="BW11439" t="str">
            <v>Pink</v>
          </cell>
          <cell r="BX11439" t="str">
            <v>Dusty Rose</v>
          </cell>
          <cell r="BY11439" t="str">
            <v>Solid</v>
          </cell>
        </row>
        <row r="11440">
          <cell r="D11440" t="str">
            <v>1020003002352</v>
          </cell>
          <cell r="BW11440" t="str">
            <v>Pink</v>
          </cell>
          <cell r="BX11440" t="str">
            <v>Dusty Rose</v>
          </cell>
          <cell r="BY11440" t="str">
            <v>Solid</v>
          </cell>
        </row>
        <row r="11441">
          <cell r="D11441" t="str">
            <v>1020003002361</v>
          </cell>
          <cell r="BW11441" t="str">
            <v>Gray</v>
          </cell>
          <cell r="BX11441" t="str">
            <v>Gray</v>
          </cell>
          <cell r="BY11441" t="str">
            <v>Solid</v>
          </cell>
        </row>
        <row r="11442">
          <cell r="D11442" t="str">
            <v>1020003002371</v>
          </cell>
          <cell r="BW11442" t="str">
            <v>Green</v>
          </cell>
          <cell r="BX11442" t="str">
            <v>Green</v>
          </cell>
          <cell r="BY11442" t="str">
            <v>Solid</v>
          </cell>
        </row>
        <row r="11443">
          <cell r="D11443" t="str">
            <v>1020003002391</v>
          </cell>
          <cell r="BW11443" t="str">
            <v>Ivory</v>
          </cell>
          <cell r="BX11443" t="str">
            <v>Ivory</v>
          </cell>
          <cell r="BY11443" t="str">
            <v>Solid</v>
          </cell>
        </row>
        <row r="11444">
          <cell r="D11444" t="str">
            <v>1020003002401</v>
          </cell>
          <cell r="BW11444" t="str">
            <v>Red</v>
          </cell>
          <cell r="BX11444" t="str">
            <v>Merlot</v>
          </cell>
          <cell r="BY11444" t="str">
            <v>Solid</v>
          </cell>
        </row>
        <row r="11445">
          <cell r="D11445" t="str">
            <v>1020003002411</v>
          </cell>
          <cell r="BW11445" t="str">
            <v>Blue</v>
          </cell>
          <cell r="BX11445" t="str">
            <v>Navy</v>
          </cell>
          <cell r="BY11445" t="str">
            <v>Solid</v>
          </cell>
        </row>
        <row r="11446">
          <cell r="D11446" t="str">
            <v>1020003002421</v>
          </cell>
          <cell r="BW11446" t="str">
            <v>Purple</v>
          </cell>
          <cell r="BX11446" t="str">
            <v>Purple</v>
          </cell>
          <cell r="BY11446" t="str">
            <v>Solid</v>
          </cell>
        </row>
        <row r="11447">
          <cell r="D11447" t="str">
            <v>1020003002431</v>
          </cell>
          <cell r="BW11447" t="str">
            <v>Green</v>
          </cell>
          <cell r="BX11447" t="str">
            <v>Sage</v>
          </cell>
          <cell r="BY11447" t="str">
            <v>Solid</v>
          </cell>
        </row>
        <row r="11448">
          <cell r="D11448" t="str">
            <v>1020003002441</v>
          </cell>
          <cell r="BW11448" t="str">
            <v>Silver</v>
          </cell>
          <cell r="BX11448" t="str">
            <v>Silver</v>
          </cell>
          <cell r="BY11448" t="str">
            <v>Solid</v>
          </cell>
        </row>
        <row r="11449">
          <cell r="D11449" t="str">
            <v>1020003002451</v>
          </cell>
          <cell r="BW11449" t="str">
            <v>Blue</v>
          </cell>
          <cell r="BX11449" t="str">
            <v>Slate Blue</v>
          </cell>
          <cell r="BY11449" t="str">
            <v>Solid</v>
          </cell>
        </row>
        <row r="11450">
          <cell r="D11450" t="str">
            <v>1020003002461</v>
          </cell>
          <cell r="BW11450" t="str">
            <v>Blue</v>
          </cell>
          <cell r="BX11450" t="str">
            <v>Turquoise</v>
          </cell>
          <cell r="BY11450" t="str">
            <v>Solid</v>
          </cell>
        </row>
        <row r="11451">
          <cell r="D11451" t="str">
            <v>1020003002471</v>
          </cell>
          <cell r="BW11451" t="str">
            <v>White</v>
          </cell>
          <cell r="BX11451" t="str">
            <v>White</v>
          </cell>
          <cell r="BY11451" t="str">
            <v>Solid</v>
          </cell>
        </row>
        <row r="11452">
          <cell r="D11452" t="str">
            <v>1020003002481</v>
          </cell>
          <cell r="BW11452" t="str">
            <v>Brown</v>
          </cell>
          <cell r="BX11452" t="str">
            <v>Beige</v>
          </cell>
          <cell r="BY11452" t="str">
            <v>Solid</v>
          </cell>
        </row>
        <row r="11453">
          <cell r="D11453" t="str">
            <v>1020003002491</v>
          </cell>
          <cell r="BW11453" t="str">
            <v>Black</v>
          </cell>
          <cell r="BX11453" t="str">
            <v>Black</v>
          </cell>
          <cell r="BY11453" t="str">
            <v>Solid</v>
          </cell>
        </row>
        <row r="11454">
          <cell r="D11454" t="str">
            <v>1020003002501</v>
          </cell>
          <cell r="BW11454" t="str">
            <v>Brown</v>
          </cell>
          <cell r="BX11454" t="str">
            <v>Brown</v>
          </cell>
          <cell r="BY11454" t="str">
            <v>Solid</v>
          </cell>
        </row>
        <row r="11455">
          <cell r="D11455" t="str">
            <v>1020003002511</v>
          </cell>
          <cell r="BW11455" t="str">
            <v>Ivory</v>
          </cell>
          <cell r="BX11455" t="str">
            <v>Cream</v>
          </cell>
          <cell r="BY11455" t="str">
            <v>Solid</v>
          </cell>
        </row>
        <row r="11456">
          <cell r="D11456" t="str">
            <v>1020003002521</v>
          </cell>
          <cell r="BW11456" t="str">
            <v>Pink</v>
          </cell>
          <cell r="BX11456" t="str">
            <v>Dusty Rose</v>
          </cell>
          <cell r="BY11456" t="str">
            <v>Solid</v>
          </cell>
        </row>
        <row r="11457">
          <cell r="D11457" t="str">
            <v>1020003002522</v>
          </cell>
          <cell r="BW11457" t="str">
            <v>Pink</v>
          </cell>
          <cell r="BX11457" t="str">
            <v>Dusty Rose</v>
          </cell>
          <cell r="BY11457" t="str">
            <v>Solid</v>
          </cell>
        </row>
        <row r="11458">
          <cell r="D11458" t="str">
            <v>1020003002531</v>
          </cell>
          <cell r="BW11458" t="str">
            <v>Gray</v>
          </cell>
          <cell r="BX11458" t="str">
            <v>Gray</v>
          </cell>
          <cell r="BY11458" t="str">
            <v>Solid</v>
          </cell>
        </row>
        <row r="11459">
          <cell r="D11459" t="str">
            <v>1020003002541</v>
          </cell>
          <cell r="BW11459" t="str">
            <v>Green</v>
          </cell>
          <cell r="BX11459" t="str">
            <v>Green</v>
          </cell>
          <cell r="BY11459" t="str">
            <v>Solid</v>
          </cell>
        </row>
        <row r="11460">
          <cell r="D11460" t="str">
            <v>1020003002561</v>
          </cell>
          <cell r="BW11460" t="str">
            <v>Pink</v>
          </cell>
          <cell r="BX11460" t="str">
            <v>Hot Pink</v>
          </cell>
          <cell r="BY11460" t="str">
            <v>Solid</v>
          </cell>
        </row>
        <row r="11461">
          <cell r="D11461" t="str">
            <v>1020003002571</v>
          </cell>
          <cell r="BW11461" t="str">
            <v>Red</v>
          </cell>
          <cell r="BX11461" t="str">
            <v>Merlot</v>
          </cell>
          <cell r="BY11461" t="str">
            <v>Solid</v>
          </cell>
        </row>
        <row r="11462">
          <cell r="D11462" t="str">
            <v>1020003002581</v>
          </cell>
          <cell r="BW11462" t="str">
            <v>Blue</v>
          </cell>
          <cell r="BX11462" t="str">
            <v>Navy</v>
          </cell>
          <cell r="BY11462" t="str">
            <v>Solid</v>
          </cell>
        </row>
        <row r="11463">
          <cell r="D11463" t="str">
            <v>1020003002591</v>
          </cell>
          <cell r="BW11463" t="str">
            <v>Purple</v>
          </cell>
          <cell r="BX11463" t="str">
            <v>Purple</v>
          </cell>
          <cell r="BY11463" t="str">
            <v>Solid</v>
          </cell>
        </row>
        <row r="11464">
          <cell r="D11464" t="str">
            <v>1020003002601</v>
          </cell>
          <cell r="BW11464" t="str">
            <v>Green</v>
          </cell>
          <cell r="BX11464" t="str">
            <v>Sage</v>
          </cell>
          <cell r="BY11464" t="str">
            <v>Solid</v>
          </cell>
        </row>
        <row r="11465">
          <cell r="D11465" t="str">
            <v>1020003002611</v>
          </cell>
          <cell r="BW11465" t="str">
            <v>Silver</v>
          </cell>
          <cell r="BX11465" t="str">
            <v>Silver</v>
          </cell>
          <cell r="BY11465" t="str">
            <v>Solid</v>
          </cell>
        </row>
        <row r="11466">
          <cell r="D11466" t="str">
            <v>1020003002621</v>
          </cell>
          <cell r="BW11466" t="str">
            <v>Blue</v>
          </cell>
          <cell r="BX11466" t="str">
            <v>Slate Blue</v>
          </cell>
          <cell r="BY11466" t="str">
            <v>Solid</v>
          </cell>
        </row>
        <row r="11467">
          <cell r="D11467" t="str">
            <v>1020003002631</v>
          </cell>
          <cell r="BW11467" t="str">
            <v>Blue</v>
          </cell>
          <cell r="BX11467" t="str">
            <v>Turquoise</v>
          </cell>
          <cell r="BY11467" t="str">
            <v>Solid</v>
          </cell>
        </row>
        <row r="11468">
          <cell r="D11468" t="str">
            <v>1020003002641</v>
          </cell>
          <cell r="BW11468" t="str">
            <v>White</v>
          </cell>
          <cell r="BX11468" t="str">
            <v>White</v>
          </cell>
          <cell r="BY11468" t="str">
            <v>Solid</v>
          </cell>
        </row>
        <row r="11469">
          <cell r="D11469" t="str">
            <v>1020003002651</v>
          </cell>
          <cell r="BW11469" t="str">
            <v>Brown</v>
          </cell>
          <cell r="BX11469" t="str">
            <v>TieDye-Beige</v>
          </cell>
          <cell r="BY11469" t="str">
            <v>Tie Dye</v>
          </cell>
        </row>
        <row r="11470">
          <cell r="D11470" t="str">
            <v>1020003002661</v>
          </cell>
          <cell r="BW11470" t="str">
            <v>Brown</v>
          </cell>
          <cell r="BX11470" t="str">
            <v>TieDye-Brown</v>
          </cell>
          <cell r="BY11470" t="str">
            <v>Tie Dye</v>
          </cell>
        </row>
        <row r="11471">
          <cell r="D11471" t="str">
            <v>1020003002671</v>
          </cell>
          <cell r="BW11471" t="str">
            <v>Gray</v>
          </cell>
          <cell r="BX11471" t="str">
            <v>TieDye-Gray</v>
          </cell>
          <cell r="BY11471" t="str">
            <v>Tie Dye</v>
          </cell>
        </row>
        <row r="11472">
          <cell r="D11472" t="str">
            <v>1020003002681</v>
          </cell>
          <cell r="BW11472" t="str">
            <v>Black</v>
          </cell>
          <cell r="BX11472" t="str">
            <v>Black</v>
          </cell>
          <cell r="BY11472" t="str">
            <v>Solid</v>
          </cell>
        </row>
        <row r="11473">
          <cell r="D11473" t="str">
            <v>1020003002691</v>
          </cell>
          <cell r="BW11473" t="str">
            <v>Brown</v>
          </cell>
          <cell r="BX11473" t="str">
            <v>Brown</v>
          </cell>
          <cell r="BY11473" t="str">
            <v>Solid</v>
          </cell>
        </row>
        <row r="11474">
          <cell r="D11474" t="str">
            <v>1020003002701</v>
          </cell>
          <cell r="BW11474" t="str">
            <v>Ivory</v>
          </cell>
          <cell r="BX11474" t="str">
            <v>Cream</v>
          </cell>
          <cell r="BY11474" t="str">
            <v>Solid</v>
          </cell>
        </row>
        <row r="11475">
          <cell r="D11475" t="str">
            <v>1020003002711</v>
          </cell>
          <cell r="BW11475" t="str">
            <v>Pink</v>
          </cell>
          <cell r="BX11475" t="str">
            <v>Dusty Rose</v>
          </cell>
          <cell r="BY11475" t="str">
            <v>Solid</v>
          </cell>
        </row>
        <row r="11476">
          <cell r="D11476" t="str">
            <v>1020003002721</v>
          </cell>
          <cell r="BW11476" t="str">
            <v>Gray</v>
          </cell>
          <cell r="BX11476" t="str">
            <v>Gray</v>
          </cell>
          <cell r="BY11476" t="str">
            <v>Solid</v>
          </cell>
        </row>
        <row r="11477">
          <cell r="D11477" t="str">
            <v>1020003002741</v>
          </cell>
          <cell r="BW11477" t="str">
            <v>Red</v>
          </cell>
          <cell r="BX11477" t="str">
            <v>Merlot</v>
          </cell>
          <cell r="BY11477" t="str">
            <v>Solid</v>
          </cell>
        </row>
        <row r="11478">
          <cell r="D11478" t="str">
            <v>1020003002751</v>
          </cell>
          <cell r="BW11478" t="str">
            <v>Blue</v>
          </cell>
          <cell r="BX11478" t="str">
            <v>Navy</v>
          </cell>
          <cell r="BY11478" t="str">
            <v>Solid</v>
          </cell>
        </row>
        <row r="11479">
          <cell r="D11479" t="str">
            <v>1020003002761</v>
          </cell>
          <cell r="BW11479" t="str">
            <v>Silver</v>
          </cell>
          <cell r="BX11479" t="str">
            <v>Silver</v>
          </cell>
          <cell r="BY11479" t="str">
            <v>Solid</v>
          </cell>
        </row>
        <row r="11480">
          <cell r="D11480" t="str">
            <v>1020003002771</v>
          </cell>
          <cell r="BW11480" t="str">
            <v>Blue</v>
          </cell>
          <cell r="BX11480" t="str">
            <v>Slate Blue</v>
          </cell>
          <cell r="BY11480" t="str">
            <v>Solid</v>
          </cell>
        </row>
        <row r="11481">
          <cell r="D11481" t="str">
            <v>1020003002781</v>
          </cell>
          <cell r="BW11481" t="str">
            <v>White</v>
          </cell>
          <cell r="BX11481" t="str">
            <v>White</v>
          </cell>
          <cell r="BY11481" t="str">
            <v>Solid</v>
          </cell>
        </row>
        <row r="11482">
          <cell r="D11482" t="str">
            <v>1020003002792</v>
          </cell>
          <cell r="BW11482" t="str">
            <v>Brown</v>
          </cell>
          <cell r="BX11482" t="str">
            <v>Beige</v>
          </cell>
          <cell r="BY11482" t="str">
            <v>Solid</v>
          </cell>
        </row>
        <row r="11483">
          <cell r="D11483" t="str">
            <v>1020003002793</v>
          </cell>
          <cell r="BW11483" t="str">
            <v>Brown</v>
          </cell>
          <cell r="BX11483" t="str">
            <v>Beige</v>
          </cell>
          <cell r="BY11483" t="str">
            <v>Solid</v>
          </cell>
        </row>
        <row r="11484">
          <cell r="D11484" t="str">
            <v>1020003002802</v>
          </cell>
          <cell r="BW11484" t="str">
            <v>Brown</v>
          </cell>
          <cell r="BX11484" t="str">
            <v>TieDye-Brown</v>
          </cell>
          <cell r="BY11484" t="str">
            <v>Tie Dye</v>
          </cell>
        </row>
        <row r="11485">
          <cell r="D11485" t="str">
            <v>1020003002812</v>
          </cell>
          <cell r="BW11485" t="str">
            <v>Brown</v>
          </cell>
          <cell r="BX11485" t="str">
            <v>Beige</v>
          </cell>
          <cell r="BY11485" t="str">
            <v>Solid</v>
          </cell>
        </row>
        <row r="11486">
          <cell r="D11486" t="str">
            <v>1020003002821</v>
          </cell>
          <cell r="BW11486" t="str">
            <v>Brown</v>
          </cell>
          <cell r="BX11486" t="str">
            <v>TieDye-Beige</v>
          </cell>
          <cell r="BY11486" t="str">
            <v>Tie Dye</v>
          </cell>
        </row>
        <row r="11487">
          <cell r="D11487" t="str">
            <v>1020003002831</v>
          </cell>
          <cell r="BW11487" t="str">
            <v>Black</v>
          </cell>
          <cell r="BX11487" t="str">
            <v>Black</v>
          </cell>
          <cell r="BY11487" t="str">
            <v>Solid</v>
          </cell>
        </row>
        <row r="11488">
          <cell r="D11488" t="str">
            <v>1020003002832</v>
          </cell>
          <cell r="BW11488" t="str">
            <v>Black</v>
          </cell>
          <cell r="BX11488" t="str">
            <v>Black</v>
          </cell>
          <cell r="BY11488" t="str">
            <v>Solid</v>
          </cell>
        </row>
        <row r="11489">
          <cell r="D11489" t="str">
            <v>1020003002841</v>
          </cell>
          <cell r="BW11489" t="str">
            <v>Brown</v>
          </cell>
          <cell r="BX11489" t="str">
            <v>TieDye-Brown</v>
          </cell>
          <cell r="BY11489" t="str">
            <v>Tie Dye</v>
          </cell>
        </row>
        <row r="11490">
          <cell r="D11490" t="str">
            <v>1020003002852</v>
          </cell>
          <cell r="BW11490" t="str">
            <v>Pink</v>
          </cell>
          <cell r="BX11490" t="str">
            <v>Dusty Rose</v>
          </cell>
          <cell r="BY11490" t="str">
            <v>Solid</v>
          </cell>
        </row>
        <row r="11491">
          <cell r="D11491" t="str">
            <v>1020003002861</v>
          </cell>
          <cell r="BW11491" t="str">
            <v>Gray</v>
          </cell>
          <cell r="BX11491" t="str">
            <v>TieDye-Gray</v>
          </cell>
          <cell r="BY11491" t="str">
            <v>Tie Dye</v>
          </cell>
        </row>
        <row r="11492">
          <cell r="D11492" t="str">
            <v>1020003002872</v>
          </cell>
          <cell r="BW11492" t="str">
            <v>Gray</v>
          </cell>
          <cell r="BX11492" t="str">
            <v>Gray</v>
          </cell>
          <cell r="BY11492" t="str">
            <v>Solid</v>
          </cell>
        </row>
        <row r="11493">
          <cell r="D11493" t="str">
            <v>1020003002881</v>
          </cell>
          <cell r="BW11493" t="str">
            <v>Green</v>
          </cell>
          <cell r="BX11493" t="str">
            <v>Green</v>
          </cell>
          <cell r="BY11493" t="str">
            <v>Solid</v>
          </cell>
        </row>
        <row r="11494">
          <cell r="D11494" t="str">
            <v>1020003002891</v>
          </cell>
          <cell r="BW11494" t="str">
            <v>Ivory</v>
          </cell>
          <cell r="BX11494" t="str">
            <v>Ivory</v>
          </cell>
          <cell r="BY11494" t="str">
            <v>Solid</v>
          </cell>
        </row>
        <row r="11495">
          <cell r="D11495" t="str">
            <v>1020003002901</v>
          </cell>
          <cell r="BW11495" t="str">
            <v>Red</v>
          </cell>
          <cell r="BX11495" t="str">
            <v>Merlot</v>
          </cell>
          <cell r="BY11495" t="str">
            <v>Solid</v>
          </cell>
        </row>
        <row r="11496">
          <cell r="D11496" t="str">
            <v>1020003002912</v>
          </cell>
          <cell r="BW11496" t="str">
            <v>Blue</v>
          </cell>
          <cell r="BX11496" t="str">
            <v>Navy</v>
          </cell>
          <cell r="BY11496" t="str">
            <v>Solid</v>
          </cell>
        </row>
        <row r="11497">
          <cell r="D11497" t="str">
            <v>1020003002921</v>
          </cell>
          <cell r="BW11497" t="str">
            <v>Purple</v>
          </cell>
          <cell r="BX11497" t="str">
            <v>Purple</v>
          </cell>
          <cell r="BY11497" t="str">
            <v>Solid</v>
          </cell>
        </row>
        <row r="11498">
          <cell r="D11498" t="str">
            <v>1020003002922</v>
          </cell>
          <cell r="BW11498" t="str">
            <v>Purple</v>
          </cell>
          <cell r="BX11498" t="str">
            <v>Purple</v>
          </cell>
          <cell r="BY11498" t="str">
            <v>Solid</v>
          </cell>
        </row>
        <row r="11499">
          <cell r="D11499" t="str">
            <v>1020003002931</v>
          </cell>
          <cell r="BW11499" t="str">
            <v>Green</v>
          </cell>
          <cell r="BX11499" t="str">
            <v>Sage</v>
          </cell>
          <cell r="BY11499" t="str">
            <v>Solid</v>
          </cell>
        </row>
        <row r="11500">
          <cell r="D11500" t="str">
            <v>1020003002932</v>
          </cell>
          <cell r="BW11500" t="str">
            <v>Green</v>
          </cell>
          <cell r="BX11500" t="str">
            <v>Sage</v>
          </cell>
          <cell r="BY11500" t="str">
            <v>Solid</v>
          </cell>
        </row>
        <row r="11501">
          <cell r="D11501" t="str">
            <v>1020003002941</v>
          </cell>
          <cell r="BW11501" t="str">
            <v>Silver</v>
          </cell>
          <cell r="BX11501" t="str">
            <v>Silver</v>
          </cell>
          <cell r="BY11501" t="str">
            <v>Solid</v>
          </cell>
        </row>
        <row r="11502">
          <cell r="D11502" t="str">
            <v>1020003002942</v>
          </cell>
          <cell r="BW11502" t="str">
            <v>Silver</v>
          </cell>
          <cell r="BX11502" t="str">
            <v>Silver</v>
          </cell>
          <cell r="BY11502" t="str">
            <v>Solid</v>
          </cell>
        </row>
        <row r="11503">
          <cell r="D11503" t="str">
            <v>1020003002952</v>
          </cell>
          <cell r="BW11503" t="str">
            <v>Blue</v>
          </cell>
          <cell r="BX11503" t="str">
            <v>Slate Blue</v>
          </cell>
          <cell r="BY11503" t="str">
            <v>Solid</v>
          </cell>
        </row>
        <row r="11504">
          <cell r="D11504" t="str">
            <v>1020003002961</v>
          </cell>
          <cell r="BW11504" t="str">
            <v>Blue</v>
          </cell>
          <cell r="BX11504" t="str">
            <v>Turquoise</v>
          </cell>
          <cell r="BY11504" t="str">
            <v>Solid</v>
          </cell>
        </row>
        <row r="11505">
          <cell r="D11505" t="str">
            <v>1020003002971</v>
          </cell>
          <cell r="BW11505" t="str">
            <v>White</v>
          </cell>
          <cell r="BX11505" t="str">
            <v>White</v>
          </cell>
          <cell r="BY11505" t="str">
            <v>Solid</v>
          </cell>
        </row>
        <row r="11506">
          <cell r="D11506" t="str">
            <v>1020003002972</v>
          </cell>
          <cell r="BW11506" t="str">
            <v>White</v>
          </cell>
          <cell r="BX11506" t="str">
            <v>White</v>
          </cell>
          <cell r="BY11506" t="str">
            <v>Solid</v>
          </cell>
        </row>
        <row r="11507">
          <cell r="D11507" t="str">
            <v>1020003002981</v>
          </cell>
          <cell r="BW11507" t="str">
            <v>Brown</v>
          </cell>
          <cell r="BX11507" t="str">
            <v>TieDye-Beige</v>
          </cell>
          <cell r="BY11507" t="str">
            <v>Tie Dye</v>
          </cell>
        </row>
        <row r="11508">
          <cell r="D11508" t="str">
            <v>1020003002992</v>
          </cell>
          <cell r="BW11508" t="str">
            <v>Black</v>
          </cell>
          <cell r="BX11508" t="str">
            <v>Black</v>
          </cell>
          <cell r="BY11508" t="str">
            <v>Solid</v>
          </cell>
        </row>
        <row r="11509">
          <cell r="D11509" t="str">
            <v>1020003002993</v>
          </cell>
          <cell r="BW11509" t="str">
            <v>Black</v>
          </cell>
          <cell r="BX11509" t="str">
            <v>Black</v>
          </cell>
          <cell r="BY11509" t="str">
            <v>Solid</v>
          </cell>
        </row>
        <row r="11510">
          <cell r="D11510" t="str">
            <v>1020003003001</v>
          </cell>
          <cell r="BW11510" t="str">
            <v>Brown</v>
          </cell>
          <cell r="BX11510" t="str">
            <v>Brown</v>
          </cell>
          <cell r="BY11510" t="str">
            <v>Solid</v>
          </cell>
        </row>
        <row r="11511">
          <cell r="D11511" t="str">
            <v>1020003003012</v>
          </cell>
          <cell r="BW11511" t="str">
            <v>Pink</v>
          </cell>
          <cell r="BX11511" t="str">
            <v>Dusty Rose</v>
          </cell>
          <cell r="BY11511" t="str">
            <v>Solid</v>
          </cell>
        </row>
        <row r="11512">
          <cell r="D11512" t="str">
            <v>1020003003013</v>
          </cell>
          <cell r="BW11512" t="str">
            <v>Pink</v>
          </cell>
          <cell r="BX11512" t="str">
            <v>Dusty Rose</v>
          </cell>
          <cell r="BY11512" t="str">
            <v>Solid</v>
          </cell>
        </row>
        <row r="11513">
          <cell r="D11513" t="str">
            <v>1020003003021</v>
          </cell>
          <cell r="BW11513" t="str">
            <v>Green</v>
          </cell>
          <cell r="BX11513" t="str">
            <v>Green</v>
          </cell>
          <cell r="BY11513" t="str">
            <v>Solid</v>
          </cell>
        </row>
        <row r="11514">
          <cell r="D11514" t="str">
            <v>1020003003042</v>
          </cell>
          <cell r="BW11514" t="str">
            <v>Blue</v>
          </cell>
          <cell r="BX11514" t="str">
            <v>Navy</v>
          </cell>
          <cell r="BY11514" t="str">
            <v>Solid</v>
          </cell>
        </row>
        <row r="11515">
          <cell r="D11515" t="str">
            <v>1020003003043</v>
          </cell>
          <cell r="BW11515" t="str">
            <v>Blue</v>
          </cell>
          <cell r="BX11515" t="str">
            <v>Navy</v>
          </cell>
          <cell r="BY11515" t="str">
            <v>Solid</v>
          </cell>
        </row>
        <row r="11516">
          <cell r="D11516" t="str">
            <v>1020003003052</v>
          </cell>
          <cell r="BW11516" t="str">
            <v>Purple</v>
          </cell>
          <cell r="BX11516" t="str">
            <v>Purple</v>
          </cell>
          <cell r="BY11516" t="str">
            <v>Solid</v>
          </cell>
        </row>
        <row r="11517">
          <cell r="D11517" t="str">
            <v>1020003003053</v>
          </cell>
          <cell r="BW11517" t="str">
            <v>Purple</v>
          </cell>
          <cell r="BX11517" t="str">
            <v>Purple</v>
          </cell>
          <cell r="BY11517" t="str">
            <v>Solid</v>
          </cell>
        </row>
        <row r="11518">
          <cell r="D11518" t="str">
            <v>1020003003062</v>
          </cell>
          <cell r="BW11518" t="str">
            <v>Green</v>
          </cell>
          <cell r="BX11518" t="str">
            <v>Sage</v>
          </cell>
          <cell r="BY11518" t="str">
            <v>Solid</v>
          </cell>
        </row>
        <row r="11519">
          <cell r="D11519" t="str">
            <v>1020003003063</v>
          </cell>
          <cell r="BW11519" t="str">
            <v>Green</v>
          </cell>
          <cell r="BX11519" t="str">
            <v>Sage</v>
          </cell>
          <cell r="BY11519" t="str">
            <v>Solid</v>
          </cell>
        </row>
        <row r="11520">
          <cell r="D11520" t="str">
            <v>1020003003072</v>
          </cell>
          <cell r="BW11520" t="str">
            <v>Silver</v>
          </cell>
          <cell r="BX11520" t="str">
            <v>Silver</v>
          </cell>
          <cell r="BY11520" t="str">
            <v>Solid</v>
          </cell>
        </row>
        <row r="11521">
          <cell r="D11521" t="str">
            <v>1020003003073</v>
          </cell>
          <cell r="BW11521" t="str">
            <v>Silver</v>
          </cell>
          <cell r="BX11521" t="str">
            <v>Silver</v>
          </cell>
          <cell r="BY11521" t="str">
            <v>Solid</v>
          </cell>
        </row>
        <row r="11522">
          <cell r="D11522" t="str">
            <v>1020003003083</v>
          </cell>
          <cell r="BW11522" t="str">
            <v>Blue</v>
          </cell>
          <cell r="BX11522" t="str">
            <v>Slate Blue</v>
          </cell>
          <cell r="BY11522" t="str">
            <v>Solid</v>
          </cell>
        </row>
        <row r="11523">
          <cell r="D11523" t="str">
            <v>1020003003092</v>
          </cell>
          <cell r="BW11523" t="str">
            <v>Blue</v>
          </cell>
          <cell r="BX11523" t="str">
            <v>Turquoise</v>
          </cell>
          <cell r="BY11523" t="str">
            <v>Solid</v>
          </cell>
        </row>
        <row r="11524">
          <cell r="D11524" t="str">
            <v>1020003003101</v>
          </cell>
          <cell r="BW11524" t="str">
            <v>Gray</v>
          </cell>
          <cell r="BX11524" t="str">
            <v>TieDye-Gray</v>
          </cell>
          <cell r="BY11524" t="str">
            <v>Tie Dye</v>
          </cell>
        </row>
        <row r="11525">
          <cell r="D11525" t="str">
            <v>1020003003102</v>
          </cell>
          <cell r="BW11525" t="str">
            <v>Gray</v>
          </cell>
          <cell r="BX11525" t="str">
            <v>TieDye-Gray</v>
          </cell>
          <cell r="BY11525" t="str">
            <v>Tie Dye</v>
          </cell>
        </row>
        <row r="11526">
          <cell r="D11526" t="str">
            <v>1020003003112</v>
          </cell>
          <cell r="BW11526" t="str">
            <v>Gray</v>
          </cell>
          <cell r="BX11526" t="str">
            <v>Gray</v>
          </cell>
          <cell r="BY11526" t="str">
            <v>Solid</v>
          </cell>
        </row>
        <row r="11527">
          <cell r="D11527" t="str">
            <v>1020003003113</v>
          </cell>
          <cell r="BW11527" t="str">
            <v>Gray</v>
          </cell>
          <cell r="BX11527" t="str">
            <v>Gray</v>
          </cell>
          <cell r="BY11527" t="str">
            <v>Solid</v>
          </cell>
        </row>
        <row r="11528">
          <cell r="D11528" t="str">
            <v>1020003003122</v>
          </cell>
          <cell r="BW11528" t="str">
            <v>Ivory</v>
          </cell>
          <cell r="BX11528" t="str">
            <v>Ivory</v>
          </cell>
          <cell r="BY11528" t="str">
            <v>Solid</v>
          </cell>
        </row>
        <row r="11529">
          <cell r="D11529" t="str">
            <v>1020003003132</v>
          </cell>
          <cell r="BW11529" t="str">
            <v>Red</v>
          </cell>
          <cell r="BX11529" t="str">
            <v>Merlot</v>
          </cell>
          <cell r="BY11529" t="str">
            <v>Solid</v>
          </cell>
        </row>
        <row r="11530">
          <cell r="D11530" t="str">
            <v>1020003003142</v>
          </cell>
          <cell r="BW11530" t="str">
            <v>Brown</v>
          </cell>
          <cell r="BX11530" t="str">
            <v>Beige</v>
          </cell>
          <cell r="BY11530" t="str">
            <v>Solid</v>
          </cell>
        </row>
        <row r="11531">
          <cell r="D11531" t="str">
            <v>1020003003152</v>
          </cell>
          <cell r="BW11531" t="str">
            <v>Black</v>
          </cell>
          <cell r="BX11531" t="str">
            <v>Black</v>
          </cell>
          <cell r="BY11531" t="str">
            <v>Solid</v>
          </cell>
        </row>
        <row r="11532">
          <cell r="D11532" t="str">
            <v>1020003003161</v>
          </cell>
          <cell r="BW11532" t="str">
            <v>Brown</v>
          </cell>
          <cell r="BX11532" t="str">
            <v>Brown</v>
          </cell>
          <cell r="BY11532" t="str">
            <v>Solid</v>
          </cell>
        </row>
        <row r="11533">
          <cell r="D11533" t="str">
            <v>1020003003172</v>
          </cell>
          <cell r="BW11533" t="str">
            <v>Ivory</v>
          </cell>
          <cell r="BX11533" t="str">
            <v>Cream</v>
          </cell>
          <cell r="BY11533" t="str">
            <v>Solid</v>
          </cell>
        </row>
        <row r="11534">
          <cell r="D11534" t="str">
            <v>1020003003181</v>
          </cell>
          <cell r="BW11534" t="str">
            <v>Pink</v>
          </cell>
          <cell r="BX11534" t="str">
            <v>Dusty Rose</v>
          </cell>
          <cell r="BY11534" t="str">
            <v>Solid</v>
          </cell>
        </row>
        <row r="11535">
          <cell r="D11535" t="str">
            <v>1020003003182</v>
          </cell>
          <cell r="BW11535" t="str">
            <v>Pink</v>
          </cell>
          <cell r="BX11535" t="str">
            <v>Dusty Rose</v>
          </cell>
          <cell r="BY11535" t="str">
            <v>Solid</v>
          </cell>
        </row>
        <row r="11536">
          <cell r="D11536" t="str">
            <v>1020003003191</v>
          </cell>
          <cell r="BW11536" t="str">
            <v>Gray</v>
          </cell>
          <cell r="BX11536" t="str">
            <v>Gray</v>
          </cell>
          <cell r="BY11536" t="str">
            <v>Solid</v>
          </cell>
        </row>
        <row r="11537">
          <cell r="D11537" t="str">
            <v>1020003003192</v>
          </cell>
          <cell r="BW11537" t="str">
            <v>Gray</v>
          </cell>
          <cell r="BX11537" t="str">
            <v>Gray</v>
          </cell>
          <cell r="BY11537" t="str">
            <v>Solid</v>
          </cell>
        </row>
        <row r="11538">
          <cell r="D11538" t="str">
            <v>1020003003201</v>
          </cell>
          <cell r="BW11538" t="str">
            <v>Green</v>
          </cell>
          <cell r="BX11538" t="str">
            <v>Green</v>
          </cell>
          <cell r="BY11538" t="str">
            <v>Solid</v>
          </cell>
        </row>
        <row r="11539">
          <cell r="D11539" t="str">
            <v>1020003003211</v>
          </cell>
          <cell r="BW11539" t="str">
            <v>Pink</v>
          </cell>
          <cell r="BX11539" t="str">
            <v>Hot Pink</v>
          </cell>
          <cell r="BY11539" t="str">
            <v>Solid</v>
          </cell>
        </row>
        <row r="11540">
          <cell r="D11540" t="str">
            <v>1020003003221</v>
          </cell>
          <cell r="BW11540" t="str">
            <v>Red</v>
          </cell>
          <cell r="BX11540" t="str">
            <v>Merlot</v>
          </cell>
          <cell r="BY11540" t="str">
            <v>Solid</v>
          </cell>
        </row>
        <row r="11541">
          <cell r="D11541" t="str">
            <v>1020003003232</v>
          </cell>
          <cell r="BW11541" t="str">
            <v>Blue</v>
          </cell>
          <cell r="BX11541" t="str">
            <v>Navy</v>
          </cell>
          <cell r="BY11541" t="str">
            <v>Solid</v>
          </cell>
        </row>
        <row r="11542">
          <cell r="D11542" t="str">
            <v>1020003003241</v>
          </cell>
          <cell r="BW11542" t="str">
            <v>Purple</v>
          </cell>
          <cell r="BX11542" t="str">
            <v>Purple</v>
          </cell>
          <cell r="BY11542" t="str">
            <v>Solid</v>
          </cell>
        </row>
        <row r="11543">
          <cell r="D11543" t="str">
            <v>1020003003242</v>
          </cell>
          <cell r="BW11543" t="str">
            <v>Purple</v>
          </cell>
          <cell r="BX11543" t="str">
            <v>Purple</v>
          </cell>
          <cell r="BY11543" t="str">
            <v>Solid</v>
          </cell>
        </row>
        <row r="11544">
          <cell r="D11544" t="str">
            <v>1020003003251</v>
          </cell>
          <cell r="BW11544" t="str">
            <v>Green</v>
          </cell>
          <cell r="BX11544" t="str">
            <v>Sage</v>
          </cell>
          <cell r="BY11544" t="str">
            <v>Solid</v>
          </cell>
        </row>
        <row r="11545">
          <cell r="D11545" t="str">
            <v>1020003003252</v>
          </cell>
          <cell r="BW11545" t="str">
            <v>Green</v>
          </cell>
          <cell r="BX11545" t="str">
            <v>Sage</v>
          </cell>
          <cell r="BY11545" t="str">
            <v>Solid</v>
          </cell>
        </row>
        <row r="11546">
          <cell r="D11546" t="str">
            <v>1020003003261</v>
          </cell>
          <cell r="BW11546" t="str">
            <v>Silver</v>
          </cell>
          <cell r="BX11546" t="str">
            <v>Silver</v>
          </cell>
          <cell r="BY11546" t="str">
            <v>Solid</v>
          </cell>
        </row>
        <row r="11547">
          <cell r="D11547" t="str">
            <v>1020003003262</v>
          </cell>
          <cell r="BW11547" t="str">
            <v>Silver</v>
          </cell>
          <cell r="BX11547" t="str">
            <v>Silver</v>
          </cell>
          <cell r="BY11547" t="str">
            <v>Solid</v>
          </cell>
        </row>
        <row r="11548">
          <cell r="D11548" t="str">
            <v>1020003003272</v>
          </cell>
          <cell r="BW11548" t="str">
            <v>Blue</v>
          </cell>
          <cell r="BX11548" t="str">
            <v>Slate Blue</v>
          </cell>
          <cell r="BY11548" t="str">
            <v>Solid</v>
          </cell>
        </row>
        <row r="11549">
          <cell r="D11549" t="str">
            <v>1020003003281</v>
          </cell>
          <cell r="BW11549" t="str">
            <v>Blue</v>
          </cell>
          <cell r="BX11549" t="str">
            <v>Turquoise</v>
          </cell>
          <cell r="BY11549" t="str">
            <v>Solid</v>
          </cell>
        </row>
        <row r="11550">
          <cell r="D11550" t="str">
            <v>1020003003291</v>
          </cell>
          <cell r="BW11550" t="str">
            <v>White</v>
          </cell>
          <cell r="BX11550" t="str">
            <v>White</v>
          </cell>
          <cell r="BY11550" t="str">
            <v>Solid</v>
          </cell>
        </row>
        <row r="11551">
          <cell r="D11551" t="str">
            <v>1020003003292</v>
          </cell>
          <cell r="BW11551" t="str">
            <v>White</v>
          </cell>
          <cell r="BX11551" t="str">
            <v>White</v>
          </cell>
          <cell r="BY11551" t="str">
            <v>Solid</v>
          </cell>
        </row>
        <row r="11552">
          <cell r="D11552" t="str">
            <v>1020003003302</v>
          </cell>
          <cell r="BW11552" t="str">
            <v>Brown</v>
          </cell>
          <cell r="BX11552" t="str">
            <v>Beige</v>
          </cell>
          <cell r="BY11552" t="str">
            <v>Solid</v>
          </cell>
        </row>
        <row r="11553">
          <cell r="D11553" t="str">
            <v>1020003003303</v>
          </cell>
          <cell r="BW11553" t="str">
            <v>Brown</v>
          </cell>
          <cell r="BX11553" t="str">
            <v>Beige</v>
          </cell>
          <cell r="BY11553" t="str">
            <v>Solid</v>
          </cell>
        </row>
        <row r="11554">
          <cell r="D11554" t="str">
            <v>1020003003312</v>
          </cell>
          <cell r="BW11554" t="str">
            <v>Black</v>
          </cell>
          <cell r="BX11554" t="str">
            <v>Black</v>
          </cell>
          <cell r="BY11554" t="str">
            <v>Solid</v>
          </cell>
        </row>
        <row r="11555">
          <cell r="D11555" t="str">
            <v>1020003003313</v>
          </cell>
          <cell r="BW11555" t="str">
            <v>Black</v>
          </cell>
          <cell r="BX11555" t="str">
            <v>Black</v>
          </cell>
          <cell r="BY11555" t="str">
            <v>Solid</v>
          </cell>
        </row>
        <row r="11556">
          <cell r="D11556" t="str">
            <v>1020003003322</v>
          </cell>
          <cell r="BW11556" t="str">
            <v>Brown</v>
          </cell>
          <cell r="BX11556" t="str">
            <v>Brown</v>
          </cell>
          <cell r="BY11556" t="str">
            <v>Solid</v>
          </cell>
        </row>
        <row r="11557">
          <cell r="D11557" t="str">
            <v>1020003003332</v>
          </cell>
          <cell r="BW11557" t="str">
            <v>Ivory</v>
          </cell>
          <cell r="BX11557" t="str">
            <v>Cream</v>
          </cell>
          <cell r="BY11557" t="str">
            <v>Solid</v>
          </cell>
        </row>
        <row r="11558">
          <cell r="D11558" t="str">
            <v>1020003003333</v>
          </cell>
          <cell r="BW11558" t="str">
            <v>Ivory</v>
          </cell>
          <cell r="BX11558" t="str">
            <v>Cream</v>
          </cell>
          <cell r="BY11558" t="str">
            <v>Solid</v>
          </cell>
        </row>
        <row r="11559">
          <cell r="D11559" t="str">
            <v>1020003003342</v>
          </cell>
          <cell r="BW11559" t="str">
            <v>Pink</v>
          </cell>
          <cell r="BX11559" t="str">
            <v>Dusty Rose</v>
          </cell>
          <cell r="BY11559" t="str">
            <v>Solid</v>
          </cell>
        </row>
        <row r="11560">
          <cell r="D11560" t="str">
            <v>1020003003343</v>
          </cell>
          <cell r="BW11560" t="str">
            <v>Pink</v>
          </cell>
          <cell r="BX11560" t="str">
            <v>Dusty Rose</v>
          </cell>
          <cell r="BY11560" t="str">
            <v>Solid</v>
          </cell>
        </row>
        <row r="11561">
          <cell r="D11561" t="str">
            <v>1020003003352</v>
          </cell>
          <cell r="BW11561" t="str">
            <v>Gray</v>
          </cell>
          <cell r="BX11561" t="str">
            <v>Gray</v>
          </cell>
          <cell r="BY11561" t="str">
            <v>Solid</v>
          </cell>
        </row>
        <row r="11562">
          <cell r="D11562" t="str">
            <v>1020003003353</v>
          </cell>
          <cell r="BW11562" t="str">
            <v>Gray</v>
          </cell>
          <cell r="BX11562" t="str">
            <v>Gray</v>
          </cell>
          <cell r="BY11562" t="str">
            <v>Solid</v>
          </cell>
        </row>
        <row r="11563">
          <cell r="D11563" t="str">
            <v>1020003003382</v>
          </cell>
          <cell r="BW11563" t="str">
            <v>Pink</v>
          </cell>
          <cell r="BX11563" t="str">
            <v>Hot Pink</v>
          </cell>
          <cell r="BY11563" t="str">
            <v>Solid</v>
          </cell>
        </row>
        <row r="11564">
          <cell r="D11564" t="str">
            <v>1020003003392</v>
          </cell>
          <cell r="BW11564" t="str">
            <v>Red</v>
          </cell>
          <cell r="BX11564" t="str">
            <v>Merlot</v>
          </cell>
          <cell r="BY11564" t="str">
            <v>Solid</v>
          </cell>
        </row>
        <row r="11565">
          <cell r="D11565" t="str">
            <v>1020003003403</v>
          </cell>
          <cell r="BW11565" t="str">
            <v>Blue</v>
          </cell>
          <cell r="BX11565" t="str">
            <v>Navy</v>
          </cell>
          <cell r="BY11565" t="str">
            <v>Solid</v>
          </cell>
        </row>
        <row r="11566">
          <cell r="D11566" t="str">
            <v>1020003003412</v>
          </cell>
          <cell r="BW11566" t="str">
            <v>Purple</v>
          </cell>
          <cell r="BX11566" t="str">
            <v>Purple</v>
          </cell>
          <cell r="BY11566" t="str">
            <v>Solid</v>
          </cell>
        </row>
        <row r="11567">
          <cell r="D11567" t="str">
            <v>1020003003413</v>
          </cell>
          <cell r="BW11567" t="str">
            <v>Purple</v>
          </cell>
          <cell r="BX11567" t="str">
            <v>Purple</v>
          </cell>
          <cell r="BY11567" t="str">
            <v>Solid</v>
          </cell>
        </row>
        <row r="11568">
          <cell r="D11568" t="str">
            <v>1020003003422</v>
          </cell>
          <cell r="BW11568" t="str">
            <v>Green</v>
          </cell>
          <cell r="BX11568" t="str">
            <v>Sage</v>
          </cell>
          <cell r="BY11568" t="str">
            <v>Solid</v>
          </cell>
        </row>
        <row r="11569">
          <cell r="D11569" t="str">
            <v>1020003003423</v>
          </cell>
          <cell r="BW11569" t="str">
            <v>Green</v>
          </cell>
          <cell r="BX11569" t="str">
            <v>Sage</v>
          </cell>
          <cell r="BY11569" t="str">
            <v>Solid</v>
          </cell>
        </row>
        <row r="11570">
          <cell r="D11570" t="str">
            <v>1020003003432</v>
          </cell>
          <cell r="BW11570" t="str">
            <v>Silver</v>
          </cell>
          <cell r="BX11570" t="str">
            <v>Silver</v>
          </cell>
          <cell r="BY11570" t="str">
            <v>Solid</v>
          </cell>
        </row>
        <row r="11571">
          <cell r="D11571" t="str">
            <v>1020003003433</v>
          </cell>
          <cell r="BW11571" t="str">
            <v>Silver</v>
          </cell>
          <cell r="BX11571" t="str">
            <v>Silver</v>
          </cell>
          <cell r="BY11571" t="str">
            <v>Solid</v>
          </cell>
        </row>
        <row r="11572">
          <cell r="D11572" t="str">
            <v>1020003003443</v>
          </cell>
          <cell r="BW11572" t="str">
            <v>Blue</v>
          </cell>
          <cell r="BX11572" t="str">
            <v>Slate Blue</v>
          </cell>
          <cell r="BY11572" t="str">
            <v>Solid</v>
          </cell>
        </row>
        <row r="11573">
          <cell r="D11573" t="str">
            <v>1020003003453</v>
          </cell>
          <cell r="BW11573" t="str">
            <v>Blue</v>
          </cell>
          <cell r="BX11573" t="str">
            <v>Turquoise</v>
          </cell>
          <cell r="BY11573" t="str">
            <v>Solid</v>
          </cell>
        </row>
        <row r="11574">
          <cell r="D11574" t="str">
            <v>1020003003462</v>
          </cell>
          <cell r="BW11574" t="str">
            <v>White</v>
          </cell>
          <cell r="BX11574" t="str">
            <v>White</v>
          </cell>
          <cell r="BY11574" t="str">
            <v>Solid</v>
          </cell>
        </row>
        <row r="11575">
          <cell r="D11575" t="str">
            <v>1020003003463</v>
          </cell>
          <cell r="BW11575" t="str">
            <v>White</v>
          </cell>
          <cell r="BX11575" t="str">
            <v>White</v>
          </cell>
          <cell r="BY11575" t="str">
            <v>Solid</v>
          </cell>
        </row>
        <row r="11576">
          <cell r="D11576" t="str">
            <v>1020003003471</v>
          </cell>
          <cell r="BW11576" t="str">
            <v>Black</v>
          </cell>
          <cell r="BX11576" t="str">
            <v>Black</v>
          </cell>
          <cell r="BY11576" t="str">
            <v>Solid</v>
          </cell>
        </row>
        <row r="11577">
          <cell r="D11577" t="str">
            <v>1020003003481</v>
          </cell>
          <cell r="BW11577" t="str">
            <v>Brown</v>
          </cell>
          <cell r="BX11577" t="str">
            <v>Brown</v>
          </cell>
          <cell r="BY11577" t="str">
            <v>Solid</v>
          </cell>
        </row>
        <row r="11578">
          <cell r="D11578" t="str">
            <v>1020003003491</v>
          </cell>
          <cell r="BW11578" t="str">
            <v>Ivory</v>
          </cell>
          <cell r="BX11578" t="str">
            <v>Cream</v>
          </cell>
          <cell r="BY11578" t="str">
            <v>Solid</v>
          </cell>
        </row>
        <row r="11579">
          <cell r="D11579" t="str">
            <v>1020003003501</v>
          </cell>
          <cell r="BW11579" t="str">
            <v>Pink</v>
          </cell>
          <cell r="BX11579" t="str">
            <v>Dusty Rose</v>
          </cell>
          <cell r="BY11579" t="str">
            <v>Solid</v>
          </cell>
        </row>
        <row r="11580">
          <cell r="D11580" t="str">
            <v>1020003003511</v>
          </cell>
          <cell r="BW11580" t="str">
            <v>Gray</v>
          </cell>
          <cell r="BX11580" t="str">
            <v>Gray</v>
          </cell>
          <cell r="BY11580" t="str">
            <v>Solid</v>
          </cell>
        </row>
        <row r="11581">
          <cell r="D11581" t="str">
            <v>1020003003521</v>
          </cell>
          <cell r="BW11581" t="str">
            <v>Red</v>
          </cell>
          <cell r="BX11581" t="str">
            <v>Merlot</v>
          </cell>
          <cell r="BY11581" t="str">
            <v>Solid</v>
          </cell>
        </row>
        <row r="11582">
          <cell r="D11582" t="str">
            <v>1020003003531</v>
          </cell>
          <cell r="BW11582" t="str">
            <v>Blue</v>
          </cell>
          <cell r="BX11582" t="str">
            <v>Navy</v>
          </cell>
          <cell r="BY11582" t="str">
            <v>Solid</v>
          </cell>
        </row>
        <row r="11583">
          <cell r="D11583" t="str">
            <v>1020003003541</v>
          </cell>
          <cell r="BW11583" t="str">
            <v>Silver</v>
          </cell>
          <cell r="BX11583" t="str">
            <v>Silver</v>
          </cell>
          <cell r="BY11583" t="str">
            <v>Solid</v>
          </cell>
        </row>
        <row r="11584">
          <cell r="D11584" t="str">
            <v>1020003003551</v>
          </cell>
          <cell r="BW11584" t="str">
            <v>Blue</v>
          </cell>
          <cell r="BX11584" t="str">
            <v>Slate Blue</v>
          </cell>
          <cell r="BY11584" t="str">
            <v>Solid</v>
          </cell>
        </row>
        <row r="11585">
          <cell r="D11585" t="str">
            <v>1020003003561</v>
          </cell>
          <cell r="BW11585" t="str">
            <v>White</v>
          </cell>
          <cell r="BX11585" t="str">
            <v>White</v>
          </cell>
          <cell r="BY11585" t="str">
            <v>Solid</v>
          </cell>
        </row>
        <row r="11586">
          <cell r="D11586" t="str">
            <v>1020003003571</v>
          </cell>
          <cell r="BW11586" t="str">
            <v>Black</v>
          </cell>
          <cell r="BX11586" t="str">
            <v>Black</v>
          </cell>
          <cell r="BY11586" t="str">
            <v>Solid</v>
          </cell>
        </row>
        <row r="11587">
          <cell r="D11587" t="str">
            <v>1020003003581</v>
          </cell>
          <cell r="BW11587" t="str">
            <v>Brown</v>
          </cell>
          <cell r="BX11587" t="str">
            <v>Brown</v>
          </cell>
          <cell r="BY11587" t="str">
            <v>Solid</v>
          </cell>
        </row>
        <row r="11588">
          <cell r="D11588" t="str">
            <v>1020003003591</v>
          </cell>
          <cell r="BW11588" t="str">
            <v>Ivory</v>
          </cell>
          <cell r="BX11588" t="str">
            <v>Cream</v>
          </cell>
          <cell r="BY11588" t="str">
            <v>Solid</v>
          </cell>
        </row>
        <row r="11589">
          <cell r="D11589" t="str">
            <v>1020003003601</v>
          </cell>
          <cell r="BW11589" t="str">
            <v>Pink</v>
          </cell>
          <cell r="BX11589" t="str">
            <v>Dusty Rose</v>
          </cell>
          <cell r="BY11589" t="str">
            <v>Solid</v>
          </cell>
        </row>
        <row r="11590">
          <cell r="D11590" t="str">
            <v>1020003003611</v>
          </cell>
          <cell r="BW11590" t="str">
            <v>Gray</v>
          </cell>
          <cell r="BX11590" t="str">
            <v>Gray</v>
          </cell>
          <cell r="BY11590" t="str">
            <v>Solid</v>
          </cell>
        </row>
        <row r="11591">
          <cell r="D11591" t="str">
            <v>1020003003631</v>
          </cell>
          <cell r="BW11591" t="str">
            <v>Red</v>
          </cell>
          <cell r="BX11591" t="str">
            <v>Merlot</v>
          </cell>
          <cell r="BY11591" t="str">
            <v>Solid</v>
          </cell>
        </row>
        <row r="11592">
          <cell r="D11592" t="str">
            <v>1020003003641</v>
          </cell>
          <cell r="BW11592" t="str">
            <v>Blue</v>
          </cell>
          <cell r="BX11592" t="str">
            <v>Navy</v>
          </cell>
          <cell r="BY11592" t="str">
            <v>Solid</v>
          </cell>
        </row>
        <row r="11593">
          <cell r="D11593" t="str">
            <v>1020003003642</v>
          </cell>
          <cell r="BW11593" t="str">
            <v>Blue</v>
          </cell>
          <cell r="BX11593" t="str">
            <v>Navy</v>
          </cell>
          <cell r="BY11593" t="str">
            <v>Solid</v>
          </cell>
        </row>
        <row r="11594">
          <cell r="D11594" t="str">
            <v>1020003003651</v>
          </cell>
          <cell r="BW11594" t="str">
            <v>Silver</v>
          </cell>
          <cell r="BX11594" t="str">
            <v>Silver</v>
          </cell>
          <cell r="BY11594" t="str">
            <v>Solid</v>
          </cell>
        </row>
        <row r="11595">
          <cell r="D11595" t="str">
            <v>1020003003661</v>
          </cell>
          <cell r="BW11595" t="str">
            <v>Blue</v>
          </cell>
          <cell r="BX11595" t="str">
            <v>Slate Blue</v>
          </cell>
          <cell r="BY11595" t="str">
            <v>Solid</v>
          </cell>
        </row>
        <row r="11596">
          <cell r="D11596" t="str">
            <v>1020003003671</v>
          </cell>
          <cell r="BW11596" t="str">
            <v>White</v>
          </cell>
          <cell r="BX11596" t="str">
            <v>White</v>
          </cell>
          <cell r="BY11596" t="str">
            <v>Solid</v>
          </cell>
        </row>
        <row r="11597">
          <cell r="D11597" t="str">
            <v>1020003003682</v>
          </cell>
          <cell r="BW11597" t="str">
            <v>White</v>
          </cell>
          <cell r="BX11597" t="str">
            <v>White</v>
          </cell>
          <cell r="BY11597" t="str">
            <v>Solid</v>
          </cell>
        </row>
        <row r="11598">
          <cell r="D11598" t="str">
            <v>1020003003683</v>
          </cell>
          <cell r="BW11598" t="str">
            <v>White</v>
          </cell>
          <cell r="BX11598" t="str">
            <v>White</v>
          </cell>
          <cell r="BY11598" t="str">
            <v>Solid</v>
          </cell>
        </row>
        <row r="11599">
          <cell r="D11599" t="str">
            <v>1020003085951</v>
          </cell>
          <cell r="BW11599" t="str">
            <v>Purple</v>
          </cell>
          <cell r="BX11599" t="str">
            <v>Amethyst</v>
          </cell>
          <cell r="BY11599" t="str">
            <v>Solid</v>
          </cell>
        </row>
        <row r="11600">
          <cell r="D11600" t="str">
            <v>1020003085961</v>
          </cell>
          <cell r="BW11600" t="str">
            <v>Brown</v>
          </cell>
          <cell r="BX11600" t="str">
            <v>Arizona Sand</v>
          </cell>
          <cell r="BY11600" t="str">
            <v>Solid</v>
          </cell>
        </row>
        <row r="11601">
          <cell r="D11601" t="str">
            <v>1020003085971</v>
          </cell>
          <cell r="BW11601" t="str">
            <v>Brown</v>
          </cell>
          <cell r="BX11601" t="str">
            <v>Beige</v>
          </cell>
          <cell r="BY11601" t="str">
            <v>Solid</v>
          </cell>
        </row>
        <row r="11602">
          <cell r="D11602" t="str">
            <v>1020003085981</v>
          </cell>
          <cell r="BW11602" t="str">
            <v>Black</v>
          </cell>
          <cell r="BX11602" t="str">
            <v>Black</v>
          </cell>
          <cell r="BY11602" t="str">
            <v>Solid</v>
          </cell>
        </row>
        <row r="11603">
          <cell r="D11603" t="str">
            <v>1020003085991</v>
          </cell>
          <cell r="BW11603" t="str">
            <v>Pink</v>
          </cell>
          <cell r="BX11603" t="str">
            <v>Blush</v>
          </cell>
          <cell r="BY11603" t="str">
            <v>Solid</v>
          </cell>
        </row>
        <row r="11604">
          <cell r="D11604" t="str">
            <v>1020003086001</v>
          </cell>
          <cell r="BW11604" t="str">
            <v>Pink</v>
          </cell>
          <cell r="BX11604" t="str">
            <v>Bright Pink</v>
          </cell>
          <cell r="BY11604" t="str">
            <v>Solid</v>
          </cell>
        </row>
        <row r="11605">
          <cell r="D11605" t="str">
            <v>1020003086011</v>
          </cell>
          <cell r="BW11605" t="str">
            <v>White</v>
          </cell>
          <cell r="BX11605" t="str">
            <v>Bright White</v>
          </cell>
          <cell r="BY11605" t="str">
            <v>Solid</v>
          </cell>
        </row>
        <row r="11606">
          <cell r="D11606" t="str">
            <v>1020003086021</v>
          </cell>
          <cell r="BW11606" t="str">
            <v>Brown</v>
          </cell>
          <cell r="BX11606" t="str">
            <v>Cappuccino</v>
          </cell>
          <cell r="BY11606" t="str">
            <v>Solid</v>
          </cell>
        </row>
        <row r="11607">
          <cell r="D11607" t="str">
            <v>1020003086031</v>
          </cell>
          <cell r="BW11607" t="str">
            <v>Gray</v>
          </cell>
          <cell r="BX11607" t="str">
            <v>Charcoal</v>
          </cell>
          <cell r="BY11607" t="str">
            <v>Solid</v>
          </cell>
        </row>
        <row r="11608">
          <cell r="D11608" t="str">
            <v>1020003086041</v>
          </cell>
          <cell r="BW11608" t="str">
            <v>Brown</v>
          </cell>
          <cell r="BX11608" t="str">
            <v>Chocolate</v>
          </cell>
          <cell r="BY11608" t="str">
            <v>Solid</v>
          </cell>
        </row>
        <row r="11609">
          <cell r="D11609" t="str">
            <v>1020003086051</v>
          </cell>
          <cell r="BW11609" t="str">
            <v>Ivory</v>
          </cell>
          <cell r="BX11609" t="str">
            <v>Cream</v>
          </cell>
          <cell r="BY11609" t="str">
            <v>Solid</v>
          </cell>
        </row>
        <row r="11610">
          <cell r="D11610" t="str">
            <v>1020003086061</v>
          </cell>
          <cell r="BW11610" t="str">
            <v>Purple</v>
          </cell>
          <cell r="BX11610" t="str">
            <v>Dark Purple</v>
          </cell>
          <cell r="BY11610" t="str">
            <v>Solid</v>
          </cell>
        </row>
        <row r="11611">
          <cell r="D11611" t="str">
            <v>1020003086071</v>
          </cell>
          <cell r="BW11611" t="str">
            <v>Pink</v>
          </cell>
          <cell r="BX11611" t="str">
            <v>Dusty Pink</v>
          </cell>
          <cell r="BY11611" t="str">
            <v>Solid</v>
          </cell>
        </row>
        <row r="11612">
          <cell r="D11612" t="str">
            <v>1020003086081</v>
          </cell>
          <cell r="BW11612" t="str">
            <v>Green</v>
          </cell>
          <cell r="BX11612" t="str">
            <v>Emerald</v>
          </cell>
          <cell r="BY11612" t="str">
            <v>Solid</v>
          </cell>
        </row>
        <row r="11613">
          <cell r="D11613" t="str">
            <v>1020003086091</v>
          </cell>
          <cell r="BW11613" t="str">
            <v>Multi</v>
          </cell>
          <cell r="BX11613" t="str">
            <v>Gray/Blue</v>
          </cell>
          <cell r="BY11613" t="str">
            <v>Solid</v>
          </cell>
        </row>
        <row r="11614">
          <cell r="D11614" t="str">
            <v>1020003086101</v>
          </cell>
          <cell r="BW11614" t="str">
            <v>Blue</v>
          </cell>
          <cell r="BX11614" t="str">
            <v>Indigo Blue</v>
          </cell>
          <cell r="BY11614" t="str">
            <v>Solid</v>
          </cell>
        </row>
        <row r="11615">
          <cell r="D11615" t="str">
            <v>1020003086111</v>
          </cell>
          <cell r="BW11615" t="str">
            <v>Gray</v>
          </cell>
          <cell r="BX11615" t="str">
            <v>Light Gray</v>
          </cell>
          <cell r="BY11615" t="str">
            <v>Solid</v>
          </cell>
        </row>
        <row r="11616">
          <cell r="D11616" t="str">
            <v>1020003086121</v>
          </cell>
          <cell r="BW11616" t="str">
            <v>Purple</v>
          </cell>
          <cell r="BX11616" t="str">
            <v>Mauve</v>
          </cell>
          <cell r="BY11616" t="str">
            <v>Solid</v>
          </cell>
        </row>
        <row r="11617">
          <cell r="D11617" t="str">
            <v>1020003086131</v>
          </cell>
          <cell r="BW11617" t="str">
            <v>Blue</v>
          </cell>
          <cell r="BX11617" t="str">
            <v>Navy</v>
          </cell>
          <cell r="BY11617" t="str">
            <v>Solid</v>
          </cell>
        </row>
        <row r="11618">
          <cell r="D11618" t="str">
            <v>1020003086141</v>
          </cell>
          <cell r="BW11618" t="str">
            <v>Green</v>
          </cell>
          <cell r="BX11618" t="str">
            <v>Olive</v>
          </cell>
          <cell r="BY11618" t="str">
            <v>Solid</v>
          </cell>
        </row>
        <row r="11619">
          <cell r="D11619" t="str">
            <v>1020003086151</v>
          </cell>
          <cell r="BW11619" t="str">
            <v>Blue</v>
          </cell>
          <cell r="BX11619" t="str">
            <v>Pale Blue</v>
          </cell>
          <cell r="BY11619" t="str">
            <v>Solid</v>
          </cell>
        </row>
        <row r="11620">
          <cell r="D11620" t="str">
            <v>1020003086161</v>
          </cell>
          <cell r="BW11620" t="str">
            <v>Red</v>
          </cell>
          <cell r="BX11620" t="str">
            <v>Red</v>
          </cell>
          <cell r="BY11620" t="str">
            <v>Solid</v>
          </cell>
        </row>
        <row r="11621">
          <cell r="D11621" t="str">
            <v>1020003086171</v>
          </cell>
          <cell r="BW11621" t="str">
            <v>Orange</v>
          </cell>
          <cell r="BX11621" t="str">
            <v>Rustic Orange</v>
          </cell>
          <cell r="BY11621" t="str">
            <v>Solid</v>
          </cell>
        </row>
        <row r="11622">
          <cell r="D11622" t="str">
            <v>1020003086181</v>
          </cell>
          <cell r="BW11622" t="str">
            <v>Blue</v>
          </cell>
          <cell r="BX11622" t="str">
            <v>Sapphire</v>
          </cell>
          <cell r="BY11622" t="str">
            <v>Solid</v>
          </cell>
        </row>
        <row r="11623">
          <cell r="D11623" t="str">
            <v>1020003086191</v>
          </cell>
          <cell r="BW11623" t="str">
            <v>Brown</v>
          </cell>
          <cell r="BX11623" t="str">
            <v>Taupe</v>
          </cell>
          <cell r="BY11623" t="str">
            <v>Solid</v>
          </cell>
        </row>
        <row r="11624">
          <cell r="D11624" t="str">
            <v>1020003086201</v>
          </cell>
          <cell r="BW11624" t="str">
            <v>White</v>
          </cell>
          <cell r="BX11624" t="str">
            <v>White</v>
          </cell>
          <cell r="BY11624" t="str">
            <v>Solid</v>
          </cell>
        </row>
        <row r="11625">
          <cell r="D11625" t="str">
            <v>1020003086211</v>
          </cell>
          <cell r="BW11625" t="str">
            <v>Red</v>
          </cell>
          <cell r="BX11625" t="str">
            <v>Wine</v>
          </cell>
          <cell r="BY11625" t="str">
            <v>Solid</v>
          </cell>
        </row>
        <row r="11626">
          <cell r="D11626" t="str">
            <v>1020003086221</v>
          </cell>
          <cell r="BW11626" t="str">
            <v>Yellow</v>
          </cell>
          <cell r="BX11626" t="str">
            <v>Yellow</v>
          </cell>
          <cell r="BY11626" t="str">
            <v>Solid</v>
          </cell>
        </row>
        <row r="11627">
          <cell r="D11627" t="str">
            <v>1020003086231</v>
          </cell>
          <cell r="BW11627" t="str">
            <v>Purple</v>
          </cell>
          <cell r="BX11627" t="str">
            <v>Amethyst</v>
          </cell>
          <cell r="BY11627" t="str">
            <v>Solid</v>
          </cell>
        </row>
        <row r="11628">
          <cell r="D11628" t="str">
            <v>1020003086241</v>
          </cell>
          <cell r="BW11628" t="str">
            <v>Brown</v>
          </cell>
          <cell r="BX11628" t="str">
            <v>Arizona Sand</v>
          </cell>
          <cell r="BY11628" t="str">
            <v>Solid</v>
          </cell>
        </row>
        <row r="11629">
          <cell r="D11629" t="str">
            <v>1020003086251</v>
          </cell>
          <cell r="BW11629" t="str">
            <v>Brown</v>
          </cell>
          <cell r="BX11629" t="str">
            <v>Beige</v>
          </cell>
          <cell r="BY11629" t="str">
            <v>Solid</v>
          </cell>
        </row>
        <row r="11630">
          <cell r="D11630" t="str">
            <v>1020003086261</v>
          </cell>
          <cell r="BW11630" t="str">
            <v>Black</v>
          </cell>
          <cell r="BX11630" t="str">
            <v>Black</v>
          </cell>
          <cell r="BY11630" t="str">
            <v>Solid</v>
          </cell>
        </row>
        <row r="11631">
          <cell r="D11631" t="str">
            <v>1020003086271</v>
          </cell>
          <cell r="BW11631" t="str">
            <v>Pink</v>
          </cell>
          <cell r="BX11631" t="str">
            <v>Blush</v>
          </cell>
          <cell r="BY11631" t="str">
            <v>Solid</v>
          </cell>
        </row>
        <row r="11632">
          <cell r="D11632" t="str">
            <v>1020003086281</v>
          </cell>
          <cell r="BW11632" t="str">
            <v>Pink</v>
          </cell>
          <cell r="BX11632" t="str">
            <v>Bright Pink</v>
          </cell>
          <cell r="BY11632" t="str">
            <v>Solid</v>
          </cell>
        </row>
        <row r="11633">
          <cell r="D11633" t="str">
            <v>1020003086291</v>
          </cell>
          <cell r="BW11633" t="str">
            <v>White</v>
          </cell>
          <cell r="BX11633" t="str">
            <v>Bright White</v>
          </cell>
          <cell r="BY11633" t="str">
            <v>Solid</v>
          </cell>
        </row>
        <row r="11634">
          <cell r="D11634" t="str">
            <v>1020003086301</v>
          </cell>
          <cell r="BW11634" t="str">
            <v>Brown</v>
          </cell>
          <cell r="BX11634" t="str">
            <v>Cappuccino</v>
          </cell>
          <cell r="BY11634" t="str">
            <v>Solid</v>
          </cell>
        </row>
        <row r="11635">
          <cell r="D11635" t="str">
            <v>1020003086311</v>
          </cell>
          <cell r="BW11635" t="str">
            <v>Gray</v>
          </cell>
          <cell r="BX11635" t="str">
            <v>Charcoal</v>
          </cell>
          <cell r="BY11635" t="str">
            <v>Solid</v>
          </cell>
        </row>
        <row r="11636">
          <cell r="D11636" t="str">
            <v>1020003086321</v>
          </cell>
          <cell r="BW11636" t="str">
            <v>Brown</v>
          </cell>
          <cell r="BX11636" t="str">
            <v>Chocolate</v>
          </cell>
          <cell r="BY11636" t="str">
            <v>Solid</v>
          </cell>
        </row>
        <row r="11637">
          <cell r="D11637" t="str">
            <v>1020003086331</v>
          </cell>
          <cell r="BW11637" t="str">
            <v>Ivory</v>
          </cell>
          <cell r="BX11637" t="str">
            <v>Cream</v>
          </cell>
          <cell r="BY11637" t="str">
            <v>Solid</v>
          </cell>
        </row>
        <row r="11638">
          <cell r="D11638" t="str">
            <v>1020003086341</v>
          </cell>
          <cell r="BW11638" t="str">
            <v>Purple</v>
          </cell>
          <cell r="BX11638" t="str">
            <v>Dark Purple</v>
          </cell>
          <cell r="BY11638" t="str">
            <v>Solid</v>
          </cell>
        </row>
        <row r="11639">
          <cell r="D11639" t="str">
            <v>1020003086351</v>
          </cell>
          <cell r="BW11639" t="str">
            <v>Pink</v>
          </cell>
          <cell r="BX11639" t="str">
            <v>Dusty Pink</v>
          </cell>
          <cell r="BY11639" t="str">
            <v>Solid</v>
          </cell>
        </row>
        <row r="11640">
          <cell r="D11640" t="str">
            <v>1020003086361</v>
          </cell>
          <cell r="BW11640" t="str">
            <v>Green</v>
          </cell>
          <cell r="BX11640" t="str">
            <v>Emerald</v>
          </cell>
          <cell r="BY11640" t="str">
            <v>Solid</v>
          </cell>
        </row>
        <row r="11641">
          <cell r="D11641" t="str">
            <v>1020003086371</v>
          </cell>
          <cell r="BW11641" t="str">
            <v>Multi</v>
          </cell>
          <cell r="BX11641" t="str">
            <v>Gray/Blue</v>
          </cell>
          <cell r="BY11641" t="str">
            <v>Solid</v>
          </cell>
        </row>
        <row r="11642">
          <cell r="D11642" t="str">
            <v>1020003086381</v>
          </cell>
          <cell r="BW11642" t="str">
            <v>Blue</v>
          </cell>
          <cell r="BX11642" t="str">
            <v>Indigo Blue</v>
          </cell>
          <cell r="BY11642" t="str">
            <v>Solid</v>
          </cell>
        </row>
        <row r="11643">
          <cell r="D11643" t="str">
            <v>1020003086391</v>
          </cell>
          <cell r="BW11643" t="str">
            <v>Gray</v>
          </cell>
          <cell r="BX11643" t="str">
            <v>Light Gray</v>
          </cell>
          <cell r="BY11643" t="str">
            <v>Solid</v>
          </cell>
        </row>
        <row r="11644">
          <cell r="D11644" t="str">
            <v>1020003086401</v>
          </cell>
          <cell r="BW11644" t="str">
            <v>Purple</v>
          </cell>
          <cell r="BX11644" t="str">
            <v>Mauve</v>
          </cell>
          <cell r="BY11644" t="str">
            <v>Solid</v>
          </cell>
        </row>
        <row r="11645">
          <cell r="D11645" t="str">
            <v>1020003086411</v>
          </cell>
          <cell r="BW11645" t="str">
            <v>Blue</v>
          </cell>
          <cell r="BX11645" t="str">
            <v>Navy</v>
          </cell>
          <cell r="BY11645" t="str">
            <v>Solid</v>
          </cell>
        </row>
        <row r="11646">
          <cell r="D11646" t="str">
            <v>1020003086421</v>
          </cell>
          <cell r="BW11646" t="str">
            <v>Green</v>
          </cell>
          <cell r="BX11646" t="str">
            <v>Olive</v>
          </cell>
          <cell r="BY11646" t="str">
            <v>Solid</v>
          </cell>
        </row>
        <row r="11647">
          <cell r="D11647" t="str">
            <v>1020003086431</v>
          </cell>
          <cell r="BW11647" t="str">
            <v>Blue</v>
          </cell>
          <cell r="BX11647" t="str">
            <v>Pale Blue</v>
          </cell>
          <cell r="BY11647" t="str">
            <v>Solid</v>
          </cell>
        </row>
        <row r="11648">
          <cell r="D11648" t="str">
            <v>1020003086441</v>
          </cell>
          <cell r="BW11648" t="str">
            <v>Red</v>
          </cell>
          <cell r="BX11648" t="str">
            <v>Red</v>
          </cell>
          <cell r="BY11648" t="str">
            <v>Solid</v>
          </cell>
        </row>
        <row r="11649">
          <cell r="D11649" t="str">
            <v>1020003086451</v>
          </cell>
          <cell r="BW11649" t="str">
            <v>Orange</v>
          </cell>
          <cell r="BX11649" t="str">
            <v>Rustic Orange</v>
          </cell>
          <cell r="BY11649" t="str">
            <v>Solid</v>
          </cell>
        </row>
        <row r="11650">
          <cell r="D11650" t="str">
            <v>1020003086461</v>
          </cell>
          <cell r="BW11650" t="str">
            <v>Blue</v>
          </cell>
          <cell r="BX11650" t="str">
            <v>Sapphire</v>
          </cell>
          <cell r="BY11650" t="str">
            <v>Solid</v>
          </cell>
        </row>
        <row r="11651">
          <cell r="D11651" t="str">
            <v>1020003086471</v>
          </cell>
          <cell r="BW11651" t="str">
            <v>Brown</v>
          </cell>
          <cell r="BX11651" t="str">
            <v>Taupe</v>
          </cell>
          <cell r="BY11651" t="str">
            <v>Solid</v>
          </cell>
        </row>
        <row r="11652">
          <cell r="D11652" t="str">
            <v>1020003086481</v>
          </cell>
          <cell r="BW11652" t="str">
            <v>White</v>
          </cell>
          <cell r="BX11652" t="str">
            <v>White</v>
          </cell>
          <cell r="BY11652" t="str">
            <v>Solid</v>
          </cell>
        </row>
        <row r="11653">
          <cell r="D11653" t="str">
            <v>1020003086491</v>
          </cell>
          <cell r="BW11653" t="str">
            <v>Red</v>
          </cell>
          <cell r="BX11653" t="str">
            <v>Wine</v>
          </cell>
          <cell r="BY11653" t="str">
            <v>Solid</v>
          </cell>
        </row>
        <row r="11654">
          <cell r="D11654" t="str">
            <v>1020003086501</v>
          </cell>
          <cell r="BW11654" t="str">
            <v>Yellow</v>
          </cell>
          <cell r="BX11654" t="str">
            <v>Yellow</v>
          </cell>
          <cell r="BY11654" t="str">
            <v>Solid</v>
          </cell>
        </row>
        <row r="11655">
          <cell r="D11655" t="str">
            <v>1020003086511</v>
          </cell>
          <cell r="BW11655" t="str">
            <v>Purple</v>
          </cell>
          <cell r="BX11655" t="str">
            <v>Amethyst</v>
          </cell>
          <cell r="BY11655" t="str">
            <v>Solid</v>
          </cell>
        </row>
        <row r="11656">
          <cell r="D11656" t="str">
            <v>1020003086521</v>
          </cell>
          <cell r="BW11656" t="str">
            <v>Brown</v>
          </cell>
          <cell r="BX11656" t="str">
            <v>Arizona Sand</v>
          </cell>
          <cell r="BY11656" t="str">
            <v>Solid</v>
          </cell>
        </row>
        <row r="11657">
          <cell r="D11657" t="str">
            <v>1020003086531</v>
          </cell>
          <cell r="BW11657" t="str">
            <v>Brown</v>
          </cell>
          <cell r="BX11657" t="str">
            <v>Beige</v>
          </cell>
          <cell r="BY11657" t="str">
            <v>Solid</v>
          </cell>
        </row>
        <row r="11658">
          <cell r="D11658" t="str">
            <v>1020003086541</v>
          </cell>
          <cell r="BW11658" t="str">
            <v>Black</v>
          </cell>
          <cell r="BX11658" t="str">
            <v>Black</v>
          </cell>
          <cell r="BY11658" t="str">
            <v>Solid</v>
          </cell>
        </row>
        <row r="11659">
          <cell r="D11659" t="str">
            <v>1020003086551</v>
          </cell>
          <cell r="BW11659" t="str">
            <v>Pink</v>
          </cell>
          <cell r="BX11659" t="str">
            <v>Blush</v>
          </cell>
          <cell r="BY11659" t="str">
            <v>Solid</v>
          </cell>
        </row>
        <row r="11660">
          <cell r="D11660" t="str">
            <v>1020003086561</v>
          </cell>
          <cell r="BW11660" t="str">
            <v>Pink</v>
          </cell>
          <cell r="BX11660" t="str">
            <v>Bright Pink</v>
          </cell>
          <cell r="BY11660" t="str">
            <v>Solid</v>
          </cell>
        </row>
        <row r="11661">
          <cell r="D11661" t="str">
            <v>1020003086571</v>
          </cell>
          <cell r="BW11661" t="str">
            <v>White</v>
          </cell>
          <cell r="BX11661" t="str">
            <v>Bright White</v>
          </cell>
          <cell r="BY11661" t="str">
            <v>Solid</v>
          </cell>
        </row>
        <row r="11662">
          <cell r="D11662" t="str">
            <v>1020003086581</v>
          </cell>
          <cell r="BW11662" t="str">
            <v>Brown</v>
          </cell>
          <cell r="BX11662" t="str">
            <v>Cappuccino</v>
          </cell>
          <cell r="BY11662" t="str">
            <v>Solid</v>
          </cell>
        </row>
        <row r="11663">
          <cell r="D11663" t="str">
            <v>1020003086591</v>
          </cell>
          <cell r="BW11663" t="str">
            <v>Gray</v>
          </cell>
          <cell r="BX11663" t="str">
            <v>Charcoal</v>
          </cell>
          <cell r="BY11663" t="str">
            <v>Solid</v>
          </cell>
        </row>
        <row r="11664">
          <cell r="D11664" t="str">
            <v>1020003086601</v>
          </cell>
          <cell r="BW11664" t="str">
            <v>Brown</v>
          </cell>
          <cell r="BX11664" t="str">
            <v>Chocolate</v>
          </cell>
          <cell r="BY11664" t="str">
            <v>Solid</v>
          </cell>
        </row>
        <row r="11665">
          <cell r="D11665" t="str">
            <v>1020003086611</v>
          </cell>
          <cell r="BW11665" t="str">
            <v>Ivory</v>
          </cell>
          <cell r="BX11665" t="str">
            <v>Cream</v>
          </cell>
          <cell r="BY11665" t="str">
            <v>Solid</v>
          </cell>
        </row>
        <row r="11666">
          <cell r="D11666" t="str">
            <v>1020003086621</v>
          </cell>
          <cell r="BW11666" t="str">
            <v>Purple</v>
          </cell>
          <cell r="BX11666" t="str">
            <v>Dark Purple</v>
          </cell>
          <cell r="BY11666" t="str">
            <v>Solid</v>
          </cell>
        </row>
        <row r="11667">
          <cell r="D11667" t="str">
            <v>1020003086631</v>
          </cell>
          <cell r="BW11667" t="str">
            <v>Pink</v>
          </cell>
          <cell r="BX11667" t="str">
            <v>Dusty Pink</v>
          </cell>
          <cell r="BY11667" t="str">
            <v>Solid</v>
          </cell>
        </row>
        <row r="11668">
          <cell r="D11668" t="str">
            <v>1020003086641</v>
          </cell>
          <cell r="BW11668" t="str">
            <v>Green</v>
          </cell>
          <cell r="BX11668" t="str">
            <v>Emerald</v>
          </cell>
          <cell r="BY11668" t="str">
            <v>Solid</v>
          </cell>
        </row>
        <row r="11669">
          <cell r="D11669" t="str">
            <v>1020003086651</v>
          </cell>
          <cell r="BW11669" t="str">
            <v>Multi</v>
          </cell>
          <cell r="BX11669" t="str">
            <v>Gray/Blue</v>
          </cell>
          <cell r="BY11669" t="str">
            <v>Solid</v>
          </cell>
        </row>
        <row r="11670">
          <cell r="D11670" t="str">
            <v>1020003086661</v>
          </cell>
          <cell r="BW11670" t="str">
            <v>Blue</v>
          </cell>
          <cell r="BX11670" t="str">
            <v>Indigo Blue</v>
          </cell>
          <cell r="BY11670" t="str">
            <v>Solid</v>
          </cell>
        </row>
        <row r="11671">
          <cell r="D11671" t="str">
            <v>1020003086671</v>
          </cell>
          <cell r="BW11671" t="str">
            <v>Gray</v>
          </cell>
          <cell r="BX11671" t="str">
            <v>Light Gray</v>
          </cell>
          <cell r="BY11671" t="str">
            <v>Solid</v>
          </cell>
        </row>
        <row r="11672">
          <cell r="D11672" t="str">
            <v>1020003086681</v>
          </cell>
          <cell r="BW11672" t="str">
            <v>Purple</v>
          </cell>
          <cell r="BX11672" t="str">
            <v>Mauve</v>
          </cell>
          <cell r="BY11672" t="str">
            <v>Solid</v>
          </cell>
        </row>
        <row r="11673">
          <cell r="D11673" t="str">
            <v>1020003086691</v>
          </cell>
          <cell r="BW11673" t="str">
            <v>Blue</v>
          </cell>
          <cell r="BX11673" t="str">
            <v>Navy</v>
          </cell>
          <cell r="BY11673" t="str">
            <v>Solid</v>
          </cell>
        </row>
        <row r="11674">
          <cell r="D11674" t="str">
            <v>1020003086701</v>
          </cell>
          <cell r="BW11674" t="str">
            <v>Green</v>
          </cell>
          <cell r="BX11674" t="str">
            <v>Olive</v>
          </cell>
          <cell r="BY11674" t="str">
            <v>Solid</v>
          </cell>
        </row>
        <row r="11675">
          <cell r="D11675" t="str">
            <v>1020003086711</v>
          </cell>
          <cell r="BW11675" t="str">
            <v>Blue</v>
          </cell>
          <cell r="BX11675" t="str">
            <v>Pale Blue</v>
          </cell>
          <cell r="BY11675" t="str">
            <v>Solid</v>
          </cell>
        </row>
        <row r="11676">
          <cell r="D11676" t="str">
            <v>1020003086721</v>
          </cell>
          <cell r="BW11676" t="str">
            <v>Red</v>
          </cell>
          <cell r="BX11676" t="str">
            <v>Red</v>
          </cell>
          <cell r="BY11676" t="str">
            <v>Solid</v>
          </cell>
        </row>
        <row r="11677">
          <cell r="D11677" t="str">
            <v>1020003086731</v>
          </cell>
          <cell r="BW11677" t="str">
            <v>Orange</v>
          </cell>
          <cell r="BX11677" t="str">
            <v>Rustic Orange</v>
          </cell>
          <cell r="BY11677" t="str">
            <v>Solid</v>
          </cell>
        </row>
        <row r="11678">
          <cell r="D11678" t="str">
            <v>1020003086741</v>
          </cell>
          <cell r="BW11678" t="str">
            <v>Blue</v>
          </cell>
          <cell r="BX11678" t="str">
            <v>Sapphire</v>
          </cell>
          <cell r="BY11678" t="str">
            <v>Solid</v>
          </cell>
        </row>
        <row r="11679">
          <cell r="D11679" t="str">
            <v>1020003086751</v>
          </cell>
          <cell r="BW11679" t="str">
            <v>Brown</v>
          </cell>
          <cell r="BX11679" t="str">
            <v>Taupe</v>
          </cell>
          <cell r="BY11679" t="str">
            <v>Solid</v>
          </cell>
        </row>
        <row r="11680">
          <cell r="D11680" t="str">
            <v>1020003086761</v>
          </cell>
          <cell r="BW11680" t="str">
            <v>White</v>
          </cell>
          <cell r="BX11680" t="str">
            <v>White</v>
          </cell>
          <cell r="BY11680" t="str">
            <v>Solid</v>
          </cell>
        </row>
        <row r="11681">
          <cell r="D11681" t="str">
            <v>1020003086771</v>
          </cell>
          <cell r="BW11681" t="str">
            <v>Red</v>
          </cell>
          <cell r="BX11681" t="str">
            <v>Wine</v>
          </cell>
          <cell r="BY11681" t="str">
            <v>Solid</v>
          </cell>
        </row>
        <row r="11682">
          <cell r="D11682" t="str">
            <v>1020003086781</v>
          </cell>
          <cell r="BW11682" t="str">
            <v>Yellow</v>
          </cell>
          <cell r="BX11682" t="str">
            <v>Yellow</v>
          </cell>
          <cell r="BY11682" t="str">
            <v>Solid</v>
          </cell>
        </row>
        <row r="11683">
          <cell r="D11683" t="str">
            <v>1020003086791</v>
          </cell>
          <cell r="BW11683" t="str">
            <v>Purple</v>
          </cell>
          <cell r="BX11683" t="str">
            <v>Amethyst</v>
          </cell>
          <cell r="BY11683" t="str">
            <v>Solid</v>
          </cell>
        </row>
        <row r="11684">
          <cell r="D11684" t="str">
            <v>1020003086801</v>
          </cell>
          <cell r="BW11684" t="str">
            <v>Brown</v>
          </cell>
          <cell r="BX11684" t="str">
            <v>Arizona Sand</v>
          </cell>
          <cell r="BY11684" t="str">
            <v>Solid</v>
          </cell>
        </row>
        <row r="11685">
          <cell r="D11685" t="str">
            <v>1020003086811</v>
          </cell>
          <cell r="BW11685" t="str">
            <v>Brown</v>
          </cell>
          <cell r="BX11685" t="str">
            <v>Beige</v>
          </cell>
          <cell r="BY11685" t="str">
            <v>Solid</v>
          </cell>
        </row>
        <row r="11686">
          <cell r="D11686" t="str">
            <v>1020003086821</v>
          </cell>
          <cell r="BW11686" t="str">
            <v>Black</v>
          </cell>
          <cell r="BX11686" t="str">
            <v>Black</v>
          </cell>
          <cell r="BY11686" t="str">
            <v>Solid</v>
          </cell>
        </row>
        <row r="11687">
          <cell r="D11687" t="str">
            <v>1020003086831</v>
          </cell>
          <cell r="BW11687" t="str">
            <v>Pink</v>
          </cell>
          <cell r="BX11687" t="str">
            <v>Blush</v>
          </cell>
          <cell r="BY11687" t="str">
            <v>Solid</v>
          </cell>
        </row>
        <row r="11688">
          <cell r="D11688" t="str">
            <v>1020003086841</v>
          </cell>
          <cell r="BW11688" t="str">
            <v>Pink</v>
          </cell>
          <cell r="BX11688" t="str">
            <v>Bright Pink</v>
          </cell>
          <cell r="BY11688" t="str">
            <v>Solid</v>
          </cell>
        </row>
        <row r="11689">
          <cell r="D11689" t="str">
            <v>1020003086851</v>
          </cell>
          <cell r="BW11689" t="str">
            <v>White</v>
          </cell>
          <cell r="BX11689" t="str">
            <v>Bright White</v>
          </cell>
          <cell r="BY11689" t="str">
            <v>Solid</v>
          </cell>
        </row>
        <row r="11690">
          <cell r="D11690" t="str">
            <v>1020003086861</v>
          </cell>
          <cell r="BW11690" t="str">
            <v>Brown</v>
          </cell>
          <cell r="BX11690" t="str">
            <v>Cappuccino</v>
          </cell>
          <cell r="BY11690" t="str">
            <v>Solid</v>
          </cell>
        </row>
        <row r="11691">
          <cell r="D11691" t="str">
            <v>1020003086871</v>
          </cell>
          <cell r="BW11691" t="str">
            <v>Gray</v>
          </cell>
          <cell r="BX11691" t="str">
            <v>Charcoal</v>
          </cell>
          <cell r="BY11691" t="str">
            <v>Solid</v>
          </cell>
        </row>
        <row r="11692">
          <cell r="D11692" t="str">
            <v>1020003086881</v>
          </cell>
          <cell r="BW11692" t="str">
            <v>Brown</v>
          </cell>
          <cell r="BX11692" t="str">
            <v>Chocolate</v>
          </cell>
          <cell r="BY11692" t="str">
            <v>Solid</v>
          </cell>
        </row>
        <row r="11693">
          <cell r="D11693" t="str">
            <v>1020003086891</v>
          </cell>
          <cell r="BW11693" t="str">
            <v>Ivory</v>
          </cell>
          <cell r="BX11693" t="str">
            <v>Cream</v>
          </cell>
          <cell r="BY11693" t="str">
            <v>Solid</v>
          </cell>
        </row>
        <row r="11694">
          <cell r="D11694" t="str">
            <v>1020003086901</v>
          </cell>
          <cell r="BW11694" t="str">
            <v>Purple</v>
          </cell>
          <cell r="BX11694" t="str">
            <v>Dark Purple</v>
          </cell>
          <cell r="BY11694" t="str">
            <v>Solid</v>
          </cell>
        </row>
        <row r="11695">
          <cell r="D11695" t="str">
            <v>1020003086911</v>
          </cell>
          <cell r="BW11695" t="str">
            <v>Pink</v>
          </cell>
          <cell r="BX11695" t="str">
            <v>Dusty Pink</v>
          </cell>
          <cell r="BY11695" t="str">
            <v>Solid</v>
          </cell>
        </row>
        <row r="11696">
          <cell r="D11696" t="str">
            <v>1020003086921</v>
          </cell>
          <cell r="BW11696" t="str">
            <v>Green</v>
          </cell>
          <cell r="BX11696" t="str">
            <v>Emerald</v>
          </cell>
          <cell r="BY11696" t="str">
            <v>Solid</v>
          </cell>
        </row>
        <row r="11697">
          <cell r="D11697" t="str">
            <v>1020003086931</v>
          </cell>
          <cell r="BW11697" t="str">
            <v>Multi</v>
          </cell>
          <cell r="BX11697" t="str">
            <v>Gray/Blue</v>
          </cell>
          <cell r="BY11697" t="str">
            <v>Solid</v>
          </cell>
        </row>
        <row r="11698">
          <cell r="D11698" t="str">
            <v>1020003086941</v>
          </cell>
          <cell r="BW11698" t="str">
            <v>Blue</v>
          </cell>
          <cell r="BX11698" t="str">
            <v>Indigo Blue</v>
          </cell>
          <cell r="BY11698" t="str">
            <v>Solid</v>
          </cell>
        </row>
        <row r="11699">
          <cell r="D11699" t="str">
            <v>1020003086951</v>
          </cell>
          <cell r="BW11699" t="str">
            <v>Gray</v>
          </cell>
          <cell r="BX11699" t="str">
            <v>Light Gray</v>
          </cell>
          <cell r="BY11699" t="str">
            <v>Solid</v>
          </cell>
        </row>
        <row r="11700">
          <cell r="D11700" t="str">
            <v>1020003086961</v>
          </cell>
          <cell r="BW11700" t="str">
            <v>Purple</v>
          </cell>
          <cell r="BX11700" t="str">
            <v>Mauve</v>
          </cell>
          <cell r="BY11700" t="str">
            <v>Solid</v>
          </cell>
        </row>
        <row r="11701">
          <cell r="D11701" t="str">
            <v>1020003086971</v>
          </cell>
          <cell r="BW11701" t="str">
            <v>Blue</v>
          </cell>
          <cell r="BX11701" t="str">
            <v>Navy</v>
          </cell>
          <cell r="BY11701" t="str">
            <v>Solid</v>
          </cell>
        </row>
        <row r="11702">
          <cell r="D11702" t="str">
            <v>1020003086981</v>
          </cell>
          <cell r="BW11702" t="str">
            <v>Green</v>
          </cell>
          <cell r="BX11702" t="str">
            <v>Olive</v>
          </cell>
          <cell r="BY11702" t="str">
            <v>Solid</v>
          </cell>
        </row>
        <row r="11703">
          <cell r="D11703" t="str">
            <v>1020003086991</v>
          </cell>
          <cell r="BW11703" t="str">
            <v>Blue</v>
          </cell>
          <cell r="BX11703" t="str">
            <v>Pale Blue</v>
          </cell>
          <cell r="BY11703" t="str">
            <v>Solid</v>
          </cell>
        </row>
        <row r="11704">
          <cell r="D11704" t="str">
            <v>1020003087001</v>
          </cell>
          <cell r="BW11704" t="str">
            <v>Red</v>
          </cell>
          <cell r="BX11704" t="str">
            <v>Red</v>
          </cell>
          <cell r="BY11704" t="str">
            <v>Solid</v>
          </cell>
        </row>
        <row r="11705">
          <cell r="D11705" t="str">
            <v>1020003087011</v>
          </cell>
          <cell r="BW11705" t="str">
            <v>Orange</v>
          </cell>
          <cell r="BX11705" t="str">
            <v>Rustic Orange</v>
          </cell>
          <cell r="BY11705" t="str">
            <v>Solid</v>
          </cell>
        </row>
        <row r="11706">
          <cell r="D11706" t="str">
            <v>1020003087021</v>
          </cell>
          <cell r="BW11706" t="str">
            <v>Blue</v>
          </cell>
          <cell r="BX11706" t="str">
            <v>Sapphire</v>
          </cell>
          <cell r="BY11706" t="str">
            <v>Solid</v>
          </cell>
        </row>
        <row r="11707">
          <cell r="D11707" t="str">
            <v>1020003087031</v>
          </cell>
          <cell r="BW11707" t="str">
            <v>Brown</v>
          </cell>
          <cell r="BX11707" t="str">
            <v>Taupe</v>
          </cell>
          <cell r="BY11707" t="str">
            <v>Solid</v>
          </cell>
        </row>
        <row r="11708">
          <cell r="D11708" t="str">
            <v>1020003087041</v>
          </cell>
          <cell r="BW11708" t="str">
            <v>White</v>
          </cell>
          <cell r="BX11708" t="str">
            <v>White</v>
          </cell>
          <cell r="BY11708" t="str">
            <v>Solid</v>
          </cell>
        </row>
        <row r="11709">
          <cell r="D11709" t="str">
            <v>1020003087051</v>
          </cell>
          <cell r="BW11709" t="str">
            <v>Red</v>
          </cell>
          <cell r="BX11709" t="str">
            <v>Wine</v>
          </cell>
          <cell r="BY11709" t="str">
            <v>Solid</v>
          </cell>
        </row>
        <row r="11710">
          <cell r="D11710" t="str">
            <v>1020003087061</v>
          </cell>
          <cell r="BW11710" t="str">
            <v>Yellow</v>
          </cell>
          <cell r="BX11710" t="str">
            <v>Yellow</v>
          </cell>
          <cell r="BY11710" t="str">
            <v>Solid</v>
          </cell>
        </row>
        <row r="11711">
          <cell r="D11711" t="str">
            <v>1020003087071</v>
          </cell>
          <cell r="BW11711" t="str">
            <v>Purple</v>
          </cell>
          <cell r="BX11711" t="str">
            <v>Amethyst</v>
          </cell>
          <cell r="BY11711" t="str">
            <v>Solid</v>
          </cell>
        </row>
        <row r="11712">
          <cell r="D11712" t="str">
            <v>1020003087081</v>
          </cell>
          <cell r="BW11712" t="str">
            <v>Brown</v>
          </cell>
          <cell r="BX11712" t="str">
            <v>Arizona Sand</v>
          </cell>
          <cell r="BY11712" t="str">
            <v>Solid</v>
          </cell>
        </row>
        <row r="11713">
          <cell r="D11713" t="str">
            <v>1020003087091</v>
          </cell>
          <cell r="BW11713" t="str">
            <v>Brown</v>
          </cell>
          <cell r="BX11713" t="str">
            <v>Beige</v>
          </cell>
          <cell r="BY11713" t="str">
            <v>Solid</v>
          </cell>
        </row>
        <row r="11714">
          <cell r="D11714" t="str">
            <v>1020003087101</v>
          </cell>
          <cell r="BW11714" t="str">
            <v>Black</v>
          </cell>
          <cell r="BX11714" t="str">
            <v>Black</v>
          </cell>
          <cell r="BY11714" t="str">
            <v>Solid</v>
          </cell>
        </row>
        <row r="11715">
          <cell r="D11715" t="str">
            <v>1020003087111</v>
          </cell>
          <cell r="BW11715" t="str">
            <v>Pink</v>
          </cell>
          <cell r="BX11715" t="str">
            <v>Blush</v>
          </cell>
          <cell r="BY11715" t="str">
            <v>Solid</v>
          </cell>
        </row>
        <row r="11716">
          <cell r="D11716" t="str">
            <v>1020003087121</v>
          </cell>
          <cell r="BW11716" t="str">
            <v>Pink</v>
          </cell>
          <cell r="BX11716" t="str">
            <v>Bright Pink</v>
          </cell>
          <cell r="BY11716" t="str">
            <v>Solid</v>
          </cell>
        </row>
        <row r="11717">
          <cell r="D11717" t="str">
            <v>1020003087131</v>
          </cell>
          <cell r="BW11717" t="str">
            <v>White</v>
          </cell>
          <cell r="BX11717" t="str">
            <v>Bright White</v>
          </cell>
          <cell r="BY11717" t="str">
            <v>Solid</v>
          </cell>
        </row>
        <row r="11718">
          <cell r="D11718" t="str">
            <v>1020003087141</v>
          </cell>
          <cell r="BW11718" t="str">
            <v>Brown</v>
          </cell>
          <cell r="BX11718" t="str">
            <v>Cappuccino</v>
          </cell>
          <cell r="BY11718" t="str">
            <v>Solid</v>
          </cell>
        </row>
        <row r="11719">
          <cell r="D11719" t="str">
            <v>1020003087151</v>
          </cell>
          <cell r="BW11719" t="str">
            <v>Gray</v>
          </cell>
          <cell r="BX11719" t="str">
            <v>Charcoal</v>
          </cell>
          <cell r="BY11719" t="str">
            <v>Solid</v>
          </cell>
        </row>
        <row r="11720">
          <cell r="D11720" t="str">
            <v>1020003087161</v>
          </cell>
          <cell r="BW11720" t="str">
            <v>Brown</v>
          </cell>
          <cell r="BX11720" t="str">
            <v>Chocolate</v>
          </cell>
          <cell r="BY11720" t="str">
            <v>Solid</v>
          </cell>
        </row>
        <row r="11721">
          <cell r="D11721" t="str">
            <v>1020003087171</v>
          </cell>
          <cell r="BW11721" t="str">
            <v>Ivory</v>
          </cell>
          <cell r="BX11721" t="str">
            <v>Cream</v>
          </cell>
          <cell r="BY11721" t="str">
            <v>Solid</v>
          </cell>
        </row>
        <row r="11722">
          <cell r="D11722" t="str">
            <v>1020003087181</v>
          </cell>
          <cell r="BW11722" t="str">
            <v>Purple</v>
          </cell>
          <cell r="BX11722" t="str">
            <v>Dark Purple</v>
          </cell>
          <cell r="BY11722" t="str">
            <v>Solid</v>
          </cell>
        </row>
        <row r="11723">
          <cell r="D11723" t="str">
            <v>1020003087191</v>
          </cell>
          <cell r="BW11723" t="str">
            <v>Pink</v>
          </cell>
          <cell r="BX11723" t="str">
            <v>Dusty Pink</v>
          </cell>
          <cell r="BY11723" t="str">
            <v>Solid</v>
          </cell>
        </row>
        <row r="11724">
          <cell r="D11724" t="str">
            <v>1020003087201</v>
          </cell>
          <cell r="BW11724" t="str">
            <v>Green</v>
          </cell>
          <cell r="BX11724" t="str">
            <v>Emerald</v>
          </cell>
          <cell r="BY11724" t="str">
            <v>Solid</v>
          </cell>
        </row>
        <row r="11725">
          <cell r="D11725" t="str">
            <v>1020003087211</v>
          </cell>
          <cell r="BW11725" t="str">
            <v>Multi</v>
          </cell>
          <cell r="BX11725" t="str">
            <v>Gray/Blue</v>
          </cell>
          <cell r="BY11725" t="str">
            <v>Solid</v>
          </cell>
        </row>
        <row r="11726">
          <cell r="D11726" t="str">
            <v>1020003087221</v>
          </cell>
          <cell r="BW11726" t="str">
            <v>Blue</v>
          </cell>
          <cell r="BX11726" t="str">
            <v>Indigo Blue</v>
          </cell>
          <cell r="BY11726" t="str">
            <v>Solid</v>
          </cell>
        </row>
        <row r="11727">
          <cell r="D11727" t="str">
            <v>1020003087231</v>
          </cell>
          <cell r="BW11727" t="str">
            <v>Gray</v>
          </cell>
          <cell r="BX11727" t="str">
            <v>Light Gray</v>
          </cell>
          <cell r="BY11727" t="str">
            <v>Solid</v>
          </cell>
        </row>
        <row r="11728">
          <cell r="D11728" t="str">
            <v>1020003087241</v>
          </cell>
          <cell r="BW11728" t="str">
            <v>Purple</v>
          </cell>
          <cell r="BX11728" t="str">
            <v>Mauve</v>
          </cell>
          <cell r="BY11728" t="str">
            <v>Solid</v>
          </cell>
        </row>
        <row r="11729">
          <cell r="D11729" t="str">
            <v>1020003087251</v>
          </cell>
          <cell r="BW11729" t="str">
            <v>Blue</v>
          </cell>
          <cell r="BX11729" t="str">
            <v>Navy</v>
          </cell>
          <cell r="BY11729" t="str">
            <v>Solid</v>
          </cell>
        </row>
        <row r="11730">
          <cell r="D11730" t="str">
            <v>1020003087261</v>
          </cell>
          <cell r="BW11730" t="str">
            <v>Green</v>
          </cell>
          <cell r="BX11730" t="str">
            <v>Olive</v>
          </cell>
          <cell r="BY11730" t="str">
            <v>Solid</v>
          </cell>
        </row>
        <row r="11731">
          <cell r="D11731" t="str">
            <v>1020003087271</v>
          </cell>
          <cell r="BW11731" t="str">
            <v>Blue</v>
          </cell>
          <cell r="BX11731" t="str">
            <v>Pale Blue</v>
          </cell>
          <cell r="BY11731" t="str">
            <v>Solid</v>
          </cell>
        </row>
        <row r="11732">
          <cell r="D11732" t="str">
            <v>1020003087281</v>
          </cell>
          <cell r="BW11732" t="str">
            <v>Red</v>
          </cell>
          <cell r="BX11732" t="str">
            <v>Red</v>
          </cell>
          <cell r="BY11732" t="str">
            <v>Solid</v>
          </cell>
        </row>
        <row r="11733">
          <cell r="D11733" t="str">
            <v>1020003087291</v>
          </cell>
          <cell r="BW11733" t="str">
            <v>Orange</v>
          </cell>
          <cell r="BX11733" t="str">
            <v>Rustic Orange</v>
          </cell>
          <cell r="BY11733" t="str">
            <v>Solid</v>
          </cell>
        </row>
        <row r="11734">
          <cell r="D11734" t="str">
            <v>1020003087301</v>
          </cell>
          <cell r="BW11734" t="str">
            <v>Blue</v>
          </cell>
          <cell r="BX11734" t="str">
            <v>Sapphire</v>
          </cell>
          <cell r="BY11734" t="str">
            <v>Solid</v>
          </cell>
        </row>
        <row r="11735">
          <cell r="D11735" t="str">
            <v>1020003087311</v>
          </cell>
          <cell r="BW11735" t="str">
            <v>Brown</v>
          </cell>
          <cell r="BX11735" t="str">
            <v>Taupe</v>
          </cell>
          <cell r="BY11735" t="str">
            <v>Solid</v>
          </cell>
        </row>
        <row r="11736">
          <cell r="D11736" t="str">
            <v>1020003087321</v>
          </cell>
          <cell r="BW11736" t="str">
            <v>White</v>
          </cell>
          <cell r="BX11736" t="str">
            <v>White</v>
          </cell>
          <cell r="BY11736" t="str">
            <v>Solid</v>
          </cell>
        </row>
        <row r="11737">
          <cell r="D11737" t="str">
            <v>1020003087331</v>
          </cell>
          <cell r="BW11737" t="str">
            <v>Red</v>
          </cell>
          <cell r="BX11737" t="str">
            <v>Wine</v>
          </cell>
          <cell r="BY11737" t="str">
            <v>Solid</v>
          </cell>
        </row>
        <row r="11738">
          <cell r="D11738" t="str">
            <v>1020003087341</v>
          </cell>
          <cell r="BW11738" t="str">
            <v>Yellow</v>
          </cell>
          <cell r="BX11738" t="str">
            <v>Yellow</v>
          </cell>
          <cell r="BY11738" t="str">
            <v>Solid</v>
          </cell>
        </row>
        <row r="11739">
          <cell r="D11739" t="str">
            <v>1020003087411</v>
          </cell>
          <cell r="BW11739" t="str">
            <v>Silver</v>
          </cell>
          <cell r="BX11739" t="str">
            <v>Silver</v>
          </cell>
          <cell r="BY11739" t="str">
            <v>Solid</v>
          </cell>
        </row>
        <row r="11740">
          <cell r="D11740" t="str">
            <v>1020003087421</v>
          </cell>
          <cell r="BW11740" t="str">
            <v>Blue</v>
          </cell>
          <cell r="BX11740" t="str">
            <v>Slate Blue</v>
          </cell>
          <cell r="BY11740" t="str">
            <v>Solid</v>
          </cell>
        </row>
        <row r="11741">
          <cell r="D11741" t="str">
            <v>1020003087501</v>
          </cell>
          <cell r="BW11741" t="str">
            <v>Blue</v>
          </cell>
          <cell r="BX11741" t="str">
            <v>Navy</v>
          </cell>
          <cell r="BY11741" t="str">
            <v>Solid</v>
          </cell>
        </row>
        <row r="11742">
          <cell r="D11742" t="str">
            <v>1020003087511</v>
          </cell>
          <cell r="BW11742" t="str">
            <v>Silver</v>
          </cell>
          <cell r="BX11742" t="str">
            <v>Silver</v>
          </cell>
          <cell r="BY11742" t="str">
            <v>Solid</v>
          </cell>
        </row>
        <row r="11743">
          <cell r="D11743" t="str">
            <v>1020003087521</v>
          </cell>
          <cell r="BW11743" t="str">
            <v>Blue</v>
          </cell>
          <cell r="BX11743" t="str">
            <v>Slate Blue</v>
          </cell>
          <cell r="BY11743" t="str">
            <v>Solid</v>
          </cell>
        </row>
        <row r="11744">
          <cell r="D11744" t="str">
            <v>1020003087591</v>
          </cell>
          <cell r="BW11744" t="str">
            <v>Red</v>
          </cell>
          <cell r="BX11744" t="str">
            <v>Merlot</v>
          </cell>
          <cell r="BY11744" t="str">
            <v>Solid</v>
          </cell>
        </row>
        <row r="11745">
          <cell r="D11745" t="str">
            <v>1020003087611</v>
          </cell>
          <cell r="BW11745" t="str">
            <v>Silver</v>
          </cell>
          <cell r="BX11745" t="str">
            <v>Silver</v>
          </cell>
          <cell r="BY11745" t="str">
            <v>Solid</v>
          </cell>
        </row>
        <row r="11746">
          <cell r="D11746" t="str">
            <v>1020003087621</v>
          </cell>
          <cell r="BW11746" t="str">
            <v>Blue</v>
          </cell>
          <cell r="BX11746" t="str">
            <v>Slate Blue</v>
          </cell>
          <cell r="BY11746" t="str">
            <v>Solid</v>
          </cell>
        </row>
        <row r="11747">
          <cell r="D11747" t="str">
            <v>1020003087651</v>
          </cell>
          <cell r="BW11747" t="str">
            <v>Pink</v>
          </cell>
          <cell r="BX11747" t="str">
            <v>Dusty Rose</v>
          </cell>
          <cell r="BY11747" t="str">
            <v>Solid</v>
          </cell>
        </row>
        <row r="11748">
          <cell r="D11748" t="str">
            <v>1020003087661</v>
          </cell>
          <cell r="BW11748" t="str">
            <v>Green</v>
          </cell>
          <cell r="BX11748" t="str">
            <v>Green</v>
          </cell>
          <cell r="BY11748" t="str">
            <v>Solid</v>
          </cell>
        </row>
        <row r="11749">
          <cell r="D11749" t="str">
            <v>1020003087681</v>
          </cell>
          <cell r="BW11749" t="str">
            <v>Blue</v>
          </cell>
          <cell r="BX11749" t="str">
            <v>Navy</v>
          </cell>
          <cell r="BY11749" t="str">
            <v>Solid</v>
          </cell>
        </row>
        <row r="11750">
          <cell r="D11750" t="str">
            <v>1020003087691</v>
          </cell>
          <cell r="BW11750" t="str">
            <v>Purple</v>
          </cell>
          <cell r="BX11750" t="str">
            <v>Purple</v>
          </cell>
          <cell r="BY11750" t="str">
            <v>Solid</v>
          </cell>
        </row>
        <row r="11751">
          <cell r="D11751" t="str">
            <v>1020003087701</v>
          </cell>
          <cell r="BW11751" t="str">
            <v>Green</v>
          </cell>
          <cell r="BX11751" t="str">
            <v>Sage</v>
          </cell>
          <cell r="BY11751" t="str">
            <v>Solid</v>
          </cell>
        </row>
        <row r="11752">
          <cell r="D11752" t="str">
            <v>1020003087711</v>
          </cell>
          <cell r="BW11752" t="str">
            <v>Blue</v>
          </cell>
          <cell r="BX11752" t="str">
            <v>Turquoise</v>
          </cell>
          <cell r="BY11752" t="str">
            <v>Solid</v>
          </cell>
        </row>
        <row r="11753">
          <cell r="D11753" t="str">
            <v>1020003087721</v>
          </cell>
          <cell r="BW11753" t="str">
            <v>Brown</v>
          </cell>
          <cell r="BX11753" t="str">
            <v>Beige</v>
          </cell>
          <cell r="BY11753" t="str">
            <v>Solid</v>
          </cell>
        </row>
        <row r="11754">
          <cell r="D11754" t="str">
            <v>1020003087731</v>
          </cell>
          <cell r="BW11754" t="str">
            <v>Black</v>
          </cell>
          <cell r="BX11754" t="str">
            <v>Black</v>
          </cell>
          <cell r="BY11754" t="str">
            <v>Solid</v>
          </cell>
        </row>
        <row r="11755">
          <cell r="D11755" t="str">
            <v>1020003087741</v>
          </cell>
          <cell r="BW11755" t="str">
            <v>Brown</v>
          </cell>
          <cell r="BX11755" t="str">
            <v>Brown</v>
          </cell>
          <cell r="BY11755" t="str">
            <v>Solid</v>
          </cell>
        </row>
        <row r="11756">
          <cell r="D11756" t="str">
            <v>1020003087751</v>
          </cell>
          <cell r="BW11756" t="str">
            <v>Ivory</v>
          </cell>
          <cell r="BX11756" t="str">
            <v>Cream</v>
          </cell>
          <cell r="BY11756" t="str">
            <v>Solid</v>
          </cell>
        </row>
        <row r="11757">
          <cell r="D11757" t="str">
            <v>1020003087761</v>
          </cell>
          <cell r="BW11757" t="str">
            <v>Pink</v>
          </cell>
          <cell r="BX11757" t="str">
            <v>Dusty Rose</v>
          </cell>
          <cell r="BY11757" t="str">
            <v>Solid</v>
          </cell>
        </row>
        <row r="11758">
          <cell r="D11758" t="str">
            <v>1020003087771</v>
          </cell>
          <cell r="BW11758" t="str">
            <v>Gray</v>
          </cell>
          <cell r="BX11758" t="str">
            <v>Gray</v>
          </cell>
          <cell r="BY11758" t="str">
            <v>Solid</v>
          </cell>
        </row>
        <row r="11759">
          <cell r="D11759" t="str">
            <v>1020003087781</v>
          </cell>
          <cell r="BW11759" t="str">
            <v>Green</v>
          </cell>
          <cell r="BX11759" t="str">
            <v>Green</v>
          </cell>
          <cell r="BY11759" t="str">
            <v>Solid</v>
          </cell>
        </row>
        <row r="11760">
          <cell r="D11760" t="str">
            <v>1020003087791</v>
          </cell>
          <cell r="BW11760" t="str">
            <v>Pink</v>
          </cell>
          <cell r="BX11760" t="str">
            <v>Hot Pink</v>
          </cell>
          <cell r="BY11760" t="str">
            <v>Solid</v>
          </cell>
        </row>
        <row r="11761">
          <cell r="D11761" t="str">
            <v>1020003087801</v>
          </cell>
          <cell r="BW11761" t="str">
            <v>Red</v>
          </cell>
          <cell r="BX11761" t="str">
            <v>Merlot</v>
          </cell>
          <cell r="BY11761" t="str">
            <v>Solid</v>
          </cell>
        </row>
        <row r="11762">
          <cell r="D11762" t="str">
            <v>1020003087811</v>
          </cell>
          <cell r="BW11762" t="str">
            <v>Blue</v>
          </cell>
          <cell r="BX11762" t="str">
            <v>Navy</v>
          </cell>
          <cell r="BY11762" t="str">
            <v>Solid</v>
          </cell>
        </row>
        <row r="11763">
          <cell r="D11763" t="str">
            <v>1020003087821</v>
          </cell>
          <cell r="BW11763" t="str">
            <v>Purple</v>
          </cell>
          <cell r="BX11763" t="str">
            <v>Purple</v>
          </cell>
          <cell r="BY11763" t="str">
            <v>Solid</v>
          </cell>
        </row>
        <row r="11764">
          <cell r="D11764" t="str">
            <v>1020003087831</v>
          </cell>
          <cell r="BW11764" t="str">
            <v>Green</v>
          </cell>
          <cell r="BX11764" t="str">
            <v>Sage</v>
          </cell>
          <cell r="BY11764" t="str">
            <v>Solid</v>
          </cell>
        </row>
        <row r="11765">
          <cell r="D11765" t="str">
            <v>1020003087841</v>
          </cell>
          <cell r="BW11765" t="str">
            <v>Silver</v>
          </cell>
          <cell r="BX11765" t="str">
            <v>Silver</v>
          </cell>
          <cell r="BY11765" t="str">
            <v>Solid</v>
          </cell>
        </row>
        <row r="11766">
          <cell r="D11766" t="str">
            <v>1020003087851</v>
          </cell>
          <cell r="BW11766" t="str">
            <v>Blue</v>
          </cell>
          <cell r="BX11766" t="str">
            <v>Slate Blue</v>
          </cell>
          <cell r="BY11766" t="str">
            <v>Solid</v>
          </cell>
        </row>
        <row r="11767">
          <cell r="D11767" t="str">
            <v>1020003087861</v>
          </cell>
          <cell r="BW11767" t="str">
            <v>Blue</v>
          </cell>
          <cell r="BX11767" t="str">
            <v>Turquoise</v>
          </cell>
          <cell r="BY11767" t="str">
            <v>Solid</v>
          </cell>
        </row>
        <row r="11768">
          <cell r="D11768" t="str">
            <v>1020003087871</v>
          </cell>
          <cell r="BW11768" t="str">
            <v>White</v>
          </cell>
          <cell r="BX11768" t="str">
            <v>White</v>
          </cell>
          <cell r="BY11768" t="str">
            <v>Solid</v>
          </cell>
        </row>
        <row r="11769">
          <cell r="D11769" t="str">
            <v>1020003087881</v>
          </cell>
          <cell r="BW11769" t="str">
            <v>Brown</v>
          </cell>
          <cell r="BX11769" t="str">
            <v>Beige</v>
          </cell>
          <cell r="BY11769" t="str">
            <v>Solid</v>
          </cell>
        </row>
        <row r="11770">
          <cell r="D11770" t="str">
            <v>1020003087891</v>
          </cell>
          <cell r="BW11770" t="str">
            <v>Black</v>
          </cell>
          <cell r="BX11770" t="str">
            <v>Black</v>
          </cell>
          <cell r="BY11770" t="str">
            <v>Solid</v>
          </cell>
        </row>
        <row r="11771">
          <cell r="D11771" t="str">
            <v>1020003087901</v>
          </cell>
          <cell r="BW11771" t="str">
            <v>Brown</v>
          </cell>
          <cell r="BX11771" t="str">
            <v>Brown</v>
          </cell>
          <cell r="BY11771" t="str">
            <v>Solid</v>
          </cell>
        </row>
        <row r="11772">
          <cell r="D11772" t="str">
            <v>1020003087911</v>
          </cell>
          <cell r="BW11772" t="str">
            <v>Ivory</v>
          </cell>
          <cell r="BX11772" t="str">
            <v>Cream</v>
          </cell>
          <cell r="BY11772" t="str">
            <v>Solid</v>
          </cell>
        </row>
        <row r="11773">
          <cell r="D11773" t="str">
            <v>1020003087921</v>
          </cell>
          <cell r="BW11773" t="str">
            <v>Pink</v>
          </cell>
          <cell r="BX11773" t="str">
            <v>Dusty Rose</v>
          </cell>
          <cell r="BY11773" t="str">
            <v>Solid</v>
          </cell>
        </row>
        <row r="11774">
          <cell r="D11774" t="str">
            <v>1020003087931</v>
          </cell>
          <cell r="BW11774" t="str">
            <v>Gray</v>
          </cell>
          <cell r="BX11774" t="str">
            <v>Gray</v>
          </cell>
          <cell r="BY11774" t="str">
            <v>Solid</v>
          </cell>
        </row>
        <row r="11775">
          <cell r="D11775" t="str">
            <v>1020003087941</v>
          </cell>
          <cell r="BW11775" t="str">
            <v>Green</v>
          </cell>
          <cell r="BX11775" t="str">
            <v>Green</v>
          </cell>
          <cell r="BY11775" t="str">
            <v>Solid</v>
          </cell>
        </row>
        <row r="11776">
          <cell r="D11776" t="str">
            <v>1020003087951</v>
          </cell>
          <cell r="BW11776" t="str">
            <v>Pink</v>
          </cell>
          <cell r="BX11776" t="str">
            <v>Hot Pink</v>
          </cell>
          <cell r="BY11776" t="str">
            <v>Solid</v>
          </cell>
        </row>
        <row r="11777">
          <cell r="D11777" t="str">
            <v>1020003087961</v>
          </cell>
          <cell r="BW11777" t="str">
            <v>Red</v>
          </cell>
          <cell r="BX11777" t="str">
            <v>Merlot</v>
          </cell>
          <cell r="BY11777" t="str">
            <v>Solid</v>
          </cell>
        </row>
        <row r="11778">
          <cell r="D11778" t="str">
            <v>1020003087971</v>
          </cell>
          <cell r="BW11778" t="str">
            <v>Blue</v>
          </cell>
          <cell r="BX11778" t="str">
            <v>Navy</v>
          </cell>
          <cell r="BY11778" t="str">
            <v>Solid</v>
          </cell>
        </row>
        <row r="11779">
          <cell r="D11779" t="str">
            <v>1020003087981</v>
          </cell>
          <cell r="BW11779" t="str">
            <v>Purple</v>
          </cell>
          <cell r="BX11779" t="str">
            <v>Purple</v>
          </cell>
          <cell r="BY11779" t="str">
            <v>Solid</v>
          </cell>
        </row>
        <row r="11780">
          <cell r="D11780" t="str">
            <v>1020003087991</v>
          </cell>
          <cell r="BW11780" t="str">
            <v>Green</v>
          </cell>
          <cell r="BX11780" t="str">
            <v>Sage</v>
          </cell>
          <cell r="BY11780" t="str">
            <v>Solid</v>
          </cell>
        </row>
        <row r="11781">
          <cell r="D11781" t="str">
            <v>1020003088001</v>
          </cell>
          <cell r="BW11781" t="str">
            <v>Silver</v>
          </cell>
          <cell r="BX11781" t="str">
            <v>Silver</v>
          </cell>
          <cell r="BY11781" t="str">
            <v>Solid</v>
          </cell>
        </row>
        <row r="11782">
          <cell r="D11782" t="str">
            <v>1020003088011</v>
          </cell>
          <cell r="BW11782" t="str">
            <v>Blue</v>
          </cell>
          <cell r="BX11782" t="str">
            <v>Slate Blue</v>
          </cell>
          <cell r="BY11782" t="str">
            <v>Solid</v>
          </cell>
        </row>
        <row r="11783">
          <cell r="D11783" t="str">
            <v>1020003088021</v>
          </cell>
          <cell r="BW11783" t="str">
            <v>Blue</v>
          </cell>
          <cell r="BX11783" t="str">
            <v>Turquoise</v>
          </cell>
          <cell r="BY11783" t="str">
            <v>Solid</v>
          </cell>
        </row>
        <row r="11784">
          <cell r="D11784" t="str">
            <v>1020003088031</v>
          </cell>
          <cell r="BW11784" t="str">
            <v>White</v>
          </cell>
          <cell r="BX11784" t="str">
            <v>White</v>
          </cell>
          <cell r="BY11784" t="str">
            <v>Solid</v>
          </cell>
        </row>
        <row r="11785">
          <cell r="D11785" t="str">
            <v>1020003088041</v>
          </cell>
          <cell r="BW11785" t="str">
            <v>Brown</v>
          </cell>
          <cell r="BX11785" t="str">
            <v>Beige</v>
          </cell>
          <cell r="BY11785" t="str">
            <v>Solid</v>
          </cell>
        </row>
        <row r="11786">
          <cell r="D11786" t="str">
            <v>1020003088051</v>
          </cell>
          <cell r="BW11786" t="str">
            <v>Black</v>
          </cell>
          <cell r="BX11786" t="str">
            <v>Black</v>
          </cell>
          <cell r="BY11786" t="str">
            <v>Solid</v>
          </cell>
        </row>
        <row r="11787">
          <cell r="D11787" t="str">
            <v>1020003088061</v>
          </cell>
          <cell r="BW11787" t="str">
            <v>Brown</v>
          </cell>
          <cell r="BX11787" t="str">
            <v>Brown</v>
          </cell>
          <cell r="BY11787" t="str">
            <v>Solid</v>
          </cell>
        </row>
        <row r="11788">
          <cell r="D11788" t="str">
            <v>1020003088071</v>
          </cell>
          <cell r="BW11788" t="str">
            <v>Ivory</v>
          </cell>
          <cell r="BX11788" t="str">
            <v>Cream</v>
          </cell>
          <cell r="BY11788" t="str">
            <v>Solid</v>
          </cell>
        </row>
        <row r="11789">
          <cell r="D11789" t="str">
            <v>1020003088081</v>
          </cell>
          <cell r="BW11789" t="str">
            <v>Pink</v>
          </cell>
          <cell r="BX11789" t="str">
            <v>Dusty Rose</v>
          </cell>
          <cell r="BY11789" t="str">
            <v>Solid</v>
          </cell>
        </row>
        <row r="11790">
          <cell r="D11790" t="str">
            <v>1020003088091</v>
          </cell>
          <cell r="BW11790" t="str">
            <v>Gray</v>
          </cell>
          <cell r="BX11790" t="str">
            <v>Gray</v>
          </cell>
          <cell r="BY11790" t="str">
            <v>Solid</v>
          </cell>
        </row>
        <row r="11791">
          <cell r="D11791" t="str">
            <v>1020003088101</v>
          </cell>
          <cell r="BW11791" t="str">
            <v>Green</v>
          </cell>
          <cell r="BX11791" t="str">
            <v>Green</v>
          </cell>
          <cell r="BY11791" t="str">
            <v>Solid</v>
          </cell>
        </row>
        <row r="11792">
          <cell r="D11792" t="str">
            <v>1020003088111</v>
          </cell>
          <cell r="BW11792" t="str">
            <v>Pink</v>
          </cell>
          <cell r="BX11792" t="str">
            <v>Hot Pink</v>
          </cell>
          <cell r="BY11792" t="str">
            <v>Solid</v>
          </cell>
        </row>
        <row r="11793">
          <cell r="D11793" t="str">
            <v>1020003088121</v>
          </cell>
          <cell r="BW11793" t="str">
            <v>Red</v>
          </cell>
          <cell r="BX11793" t="str">
            <v>Merlot</v>
          </cell>
          <cell r="BY11793" t="str">
            <v>Solid</v>
          </cell>
        </row>
        <row r="11794">
          <cell r="D11794" t="str">
            <v>1020003088131</v>
          </cell>
          <cell r="BW11794" t="str">
            <v>Blue</v>
          </cell>
          <cell r="BX11794" t="str">
            <v>Navy</v>
          </cell>
          <cell r="BY11794" t="str">
            <v>Solid</v>
          </cell>
        </row>
        <row r="11795">
          <cell r="D11795" t="str">
            <v>1020003088141</v>
          </cell>
          <cell r="BW11795" t="str">
            <v>Purple</v>
          </cell>
          <cell r="BX11795" t="str">
            <v>Purple</v>
          </cell>
          <cell r="BY11795" t="str">
            <v>Solid</v>
          </cell>
        </row>
        <row r="11796">
          <cell r="D11796" t="str">
            <v>1020003088151</v>
          </cell>
          <cell r="BW11796" t="str">
            <v>Green</v>
          </cell>
          <cell r="BX11796" t="str">
            <v>Sage</v>
          </cell>
          <cell r="BY11796" t="str">
            <v>Solid</v>
          </cell>
        </row>
        <row r="11797">
          <cell r="D11797" t="str">
            <v>1020003088161</v>
          </cell>
          <cell r="BW11797" t="str">
            <v>Silver</v>
          </cell>
          <cell r="BX11797" t="str">
            <v>Silver</v>
          </cell>
          <cell r="BY11797" t="str">
            <v>Solid</v>
          </cell>
        </row>
        <row r="11798">
          <cell r="D11798" t="str">
            <v>1020003088171</v>
          </cell>
          <cell r="BW11798" t="str">
            <v>Blue</v>
          </cell>
          <cell r="BX11798" t="str">
            <v>Slate Blue</v>
          </cell>
          <cell r="BY11798" t="str">
            <v>Solid</v>
          </cell>
        </row>
        <row r="11799">
          <cell r="D11799" t="str">
            <v>1020003088181</v>
          </cell>
          <cell r="BW11799" t="str">
            <v>Blue</v>
          </cell>
          <cell r="BX11799" t="str">
            <v>Turquoise</v>
          </cell>
          <cell r="BY11799" t="str">
            <v>Solid</v>
          </cell>
        </row>
        <row r="11800">
          <cell r="D11800" t="str">
            <v>1020003088191</v>
          </cell>
          <cell r="BW11800" t="str">
            <v>White</v>
          </cell>
          <cell r="BX11800" t="str">
            <v>White</v>
          </cell>
          <cell r="BY11800" t="str">
            <v>Solid</v>
          </cell>
        </row>
        <row r="11801">
          <cell r="D11801" t="str">
            <v>1020003088201</v>
          </cell>
          <cell r="BW11801" t="str">
            <v>Brown</v>
          </cell>
          <cell r="BX11801" t="str">
            <v>Beige</v>
          </cell>
          <cell r="BY11801" t="str">
            <v>Solid</v>
          </cell>
        </row>
        <row r="11802">
          <cell r="D11802" t="str">
            <v>1020003088211</v>
          </cell>
          <cell r="BW11802" t="str">
            <v>Black</v>
          </cell>
          <cell r="BX11802" t="str">
            <v>Black</v>
          </cell>
          <cell r="BY11802" t="str">
            <v>Solid</v>
          </cell>
        </row>
        <row r="11803">
          <cell r="D11803" t="str">
            <v>1020003088221</v>
          </cell>
          <cell r="BW11803" t="str">
            <v>Brown</v>
          </cell>
          <cell r="BX11803" t="str">
            <v>Brown</v>
          </cell>
          <cell r="BY11803" t="str">
            <v>Solid</v>
          </cell>
        </row>
        <row r="11804">
          <cell r="D11804" t="str">
            <v>1020003088231</v>
          </cell>
          <cell r="BW11804" t="str">
            <v>Ivory</v>
          </cell>
          <cell r="BX11804" t="str">
            <v>Cream</v>
          </cell>
          <cell r="BY11804" t="str">
            <v>Solid</v>
          </cell>
        </row>
        <row r="11805">
          <cell r="D11805" t="str">
            <v>1020003088241</v>
          </cell>
          <cell r="BW11805" t="str">
            <v>Pink</v>
          </cell>
          <cell r="BX11805" t="str">
            <v>Dusty Rose</v>
          </cell>
          <cell r="BY11805" t="str">
            <v>Solid</v>
          </cell>
        </row>
        <row r="11806">
          <cell r="D11806" t="str">
            <v>1020003088251</v>
          </cell>
          <cell r="BW11806" t="str">
            <v>Gray</v>
          </cell>
          <cell r="BX11806" t="str">
            <v>Gray</v>
          </cell>
          <cell r="BY11806" t="str">
            <v>Solid</v>
          </cell>
        </row>
        <row r="11807">
          <cell r="D11807" t="str">
            <v>1020003088261</v>
          </cell>
          <cell r="BW11807" t="str">
            <v>Green</v>
          </cell>
          <cell r="BX11807" t="str">
            <v>Green</v>
          </cell>
          <cell r="BY11807" t="str">
            <v>Solid</v>
          </cell>
        </row>
        <row r="11808">
          <cell r="D11808" t="str">
            <v>1020003088271</v>
          </cell>
          <cell r="BW11808" t="str">
            <v>Pink</v>
          </cell>
          <cell r="BX11808" t="str">
            <v>Hot Pink</v>
          </cell>
          <cell r="BY11808" t="str">
            <v>Solid</v>
          </cell>
        </row>
        <row r="11809">
          <cell r="D11809" t="str">
            <v>1020003088281</v>
          </cell>
          <cell r="BW11809" t="str">
            <v>Red</v>
          </cell>
          <cell r="BX11809" t="str">
            <v>Merlot</v>
          </cell>
          <cell r="BY11809" t="str">
            <v>Solid</v>
          </cell>
        </row>
        <row r="11810">
          <cell r="D11810" t="str">
            <v>1020003088291</v>
          </cell>
          <cell r="BW11810" t="str">
            <v>Blue</v>
          </cell>
          <cell r="BX11810" t="str">
            <v>Navy</v>
          </cell>
          <cell r="BY11810" t="str">
            <v>Solid</v>
          </cell>
        </row>
        <row r="11811">
          <cell r="D11811" t="str">
            <v>1020003088301</v>
          </cell>
          <cell r="BW11811" t="str">
            <v>Purple</v>
          </cell>
          <cell r="BX11811" t="str">
            <v>Purple</v>
          </cell>
          <cell r="BY11811" t="str">
            <v>Solid</v>
          </cell>
        </row>
        <row r="11812">
          <cell r="D11812" t="str">
            <v>1020003088311</v>
          </cell>
          <cell r="BW11812" t="str">
            <v>Green</v>
          </cell>
          <cell r="BX11812" t="str">
            <v>Sage</v>
          </cell>
          <cell r="BY11812" t="str">
            <v>Solid</v>
          </cell>
        </row>
        <row r="11813">
          <cell r="D11813" t="str">
            <v>1020003088321</v>
          </cell>
          <cell r="BW11813" t="str">
            <v>Silver</v>
          </cell>
          <cell r="BX11813" t="str">
            <v>Silver</v>
          </cell>
          <cell r="BY11813" t="str">
            <v>Solid</v>
          </cell>
        </row>
        <row r="11814">
          <cell r="D11814" t="str">
            <v>1020003088331</v>
          </cell>
          <cell r="BW11814" t="str">
            <v>Blue</v>
          </cell>
          <cell r="BX11814" t="str">
            <v>Slate Blue</v>
          </cell>
          <cell r="BY11814" t="str">
            <v>Solid</v>
          </cell>
        </row>
        <row r="11815">
          <cell r="D11815" t="str">
            <v>1020003088341</v>
          </cell>
          <cell r="BW11815" t="str">
            <v>Blue</v>
          </cell>
          <cell r="BX11815" t="str">
            <v>Turquoise</v>
          </cell>
          <cell r="BY11815" t="str">
            <v>Solid</v>
          </cell>
        </row>
        <row r="11816">
          <cell r="D11816" t="str">
            <v>1020003088351</v>
          </cell>
          <cell r="BW11816" t="str">
            <v>White</v>
          </cell>
          <cell r="BX11816" t="str">
            <v>White</v>
          </cell>
          <cell r="BY11816" t="str">
            <v>Solid</v>
          </cell>
        </row>
        <row r="11817">
          <cell r="D11817" t="str">
            <v>1020003088361</v>
          </cell>
          <cell r="BW11817" t="str">
            <v>Brown</v>
          </cell>
          <cell r="BX11817" t="str">
            <v>Beige</v>
          </cell>
          <cell r="BY11817" t="str">
            <v>Solid</v>
          </cell>
        </row>
        <row r="11818">
          <cell r="D11818" t="str">
            <v>1020003088371</v>
          </cell>
          <cell r="BW11818" t="str">
            <v>Black</v>
          </cell>
          <cell r="BX11818" t="str">
            <v>Black</v>
          </cell>
          <cell r="BY11818" t="str">
            <v>Solid</v>
          </cell>
        </row>
        <row r="11819">
          <cell r="D11819" t="str">
            <v>1020003088381</v>
          </cell>
          <cell r="BW11819" t="str">
            <v>Brown</v>
          </cell>
          <cell r="BX11819" t="str">
            <v>Brown</v>
          </cell>
          <cell r="BY11819" t="str">
            <v>Solid</v>
          </cell>
        </row>
        <row r="11820">
          <cell r="D11820" t="str">
            <v>1020003088391</v>
          </cell>
          <cell r="BW11820" t="str">
            <v>Ivory</v>
          </cell>
          <cell r="BX11820" t="str">
            <v>Cream</v>
          </cell>
          <cell r="BY11820" t="str">
            <v>Solid</v>
          </cell>
        </row>
        <row r="11821">
          <cell r="D11821" t="str">
            <v>1020003088401</v>
          </cell>
          <cell r="BW11821" t="str">
            <v>Pink</v>
          </cell>
          <cell r="BX11821" t="str">
            <v>Dusty Rose</v>
          </cell>
          <cell r="BY11821" t="str">
            <v>Solid</v>
          </cell>
        </row>
        <row r="11822">
          <cell r="D11822" t="str">
            <v>1020003088411</v>
          </cell>
          <cell r="BW11822" t="str">
            <v>Gray</v>
          </cell>
          <cell r="BX11822" t="str">
            <v>Gray</v>
          </cell>
          <cell r="BY11822" t="str">
            <v>Solid</v>
          </cell>
        </row>
        <row r="11823">
          <cell r="D11823" t="str">
            <v>1020003088421</v>
          </cell>
          <cell r="BW11823" t="str">
            <v>Green</v>
          </cell>
          <cell r="BX11823" t="str">
            <v>Green</v>
          </cell>
          <cell r="BY11823" t="str">
            <v>Solid</v>
          </cell>
        </row>
        <row r="11824">
          <cell r="D11824" t="str">
            <v>1020003088441</v>
          </cell>
          <cell r="BW11824" t="str">
            <v>Pink</v>
          </cell>
          <cell r="BX11824" t="str">
            <v>Hot Pink</v>
          </cell>
          <cell r="BY11824" t="str">
            <v>Solid</v>
          </cell>
        </row>
        <row r="11825">
          <cell r="D11825" t="str">
            <v>1020003088451</v>
          </cell>
          <cell r="BW11825" t="str">
            <v>Red</v>
          </cell>
          <cell r="BX11825" t="str">
            <v>Merlot</v>
          </cell>
          <cell r="BY11825" t="str">
            <v>Solid</v>
          </cell>
        </row>
        <row r="11826">
          <cell r="D11826" t="str">
            <v>1020003088461</v>
          </cell>
          <cell r="BW11826" t="str">
            <v>Blue</v>
          </cell>
          <cell r="BX11826" t="str">
            <v>Navy</v>
          </cell>
          <cell r="BY11826" t="str">
            <v>Solid</v>
          </cell>
        </row>
        <row r="11827">
          <cell r="D11827" t="str">
            <v>1020003088471</v>
          </cell>
          <cell r="BW11827" t="str">
            <v>Purple</v>
          </cell>
          <cell r="BX11827" t="str">
            <v>Purple</v>
          </cell>
          <cell r="BY11827" t="str">
            <v>Solid</v>
          </cell>
        </row>
        <row r="11828">
          <cell r="D11828" t="str">
            <v>1020003088481</v>
          </cell>
          <cell r="BW11828" t="str">
            <v>Green</v>
          </cell>
          <cell r="BX11828" t="str">
            <v>Sage</v>
          </cell>
          <cell r="BY11828" t="str">
            <v>Solid</v>
          </cell>
        </row>
        <row r="11829">
          <cell r="D11829" t="str">
            <v>1020003088491</v>
          </cell>
          <cell r="BW11829" t="str">
            <v>Silver</v>
          </cell>
          <cell r="BX11829" t="str">
            <v>Silver</v>
          </cell>
          <cell r="BY11829" t="str">
            <v>Solid</v>
          </cell>
        </row>
        <row r="11830">
          <cell r="D11830" t="str">
            <v>1020003088501</v>
          </cell>
          <cell r="BW11830" t="str">
            <v>Blue</v>
          </cell>
          <cell r="BX11830" t="str">
            <v>Slate Blue</v>
          </cell>
          <cell r="BY11830" t="str">
            <v>Solid</v>
          </cell>
        </row>
        <row r="11831">
          <cell r="D11831" t="str">
            <v>1020003088511</v>
          </cell>
          <cell r="BW11831" t="str">
            <v>Blue</v>
          </cell>
          <cell r="BX11831" t="str">
            <v>Turquoise</v>
          </cell>
          <cell r="BY11831" t="str">
            <v>Solid</v>
          </cell>
        </row>
        <row r="11832">
          <cell r="D11832" t="str">
            <v>1020003088521</v>
          </cell>
          <cell r="BW11832" t="str">
            <v>White</v>
          </cell>
          <cell r="BX11832" t="str">
            <v>White</v>
          </cell>
          <cell r="BY11832" t="str">
            <v>Solid</v>
          </cell>
        </row>
        <row r="11833">
          <cell r="D11833" t="str">
            <v>1020003088531</v>
          </cell>
          <cell r="BW11833" t="str">
            <v>Brown</v>
          </cell>
          <cell r="BX11833" t="str">
            <v>Beige</v>
          </cell>
          <cell r="BY11833" t="str">
            <v>Solid</v>
          </cell>
        </row>
        <row r="11834">
          <cell r="D11834" t="str">
            <v>1020003088541</v>
          </cell>
          <cell r="BW11834" t="str">
            <v>Black</v>
          </cell>
          <cell r="BX11834" t="str">
            <v>Black</v>
          </cell>
          <cell r="BY11834" t="str">
            <v>Solid</v>
          </cell>
        </row>
        <row r="11835">
          <cell r="D11835" t="str">
            <v>1020003088551</v>
          </cell>
          <cell r="BW11835" t="str">
            <v>Brown</v>
          </cell>
          <cell r="BX11835" t="str">
            <v>Brown</v>
          </cell>
          <cell r="BY11835" t="str">
            <v>Solid</v>
          </cell>
        </row>
        <row r="11836">
          <cell r="D11836" t="str">
            <v>1020003088561</v>
          </cell>
          <cell r="BW11836" t="str">
            <v>Pink</v>
          </cell>
          <cell r="BX11836" t="str">
            <v>Dusty Rose</v>
          </cell>
          <cell r="BY11836" t="str">
            <v>Solid</v>
          </cell>
        </row>
        <row r="11837">
          <cell r="D11837" t="str">
            <v>1020003088571</v>
          </cell>
          <cell r="BW11837" t="str">
            <v>Gray</v>
          </cell>
          <cell r="BX11837" t="str">
            <v>Gray</v>
          </cell>
          <cell r="BY11837" t="str">
            <v>Solid</v>
          </cell>
        </row>
        <row r="11838">
          <cell r="D11838" t="str">
            <v>1020003088581</v>
          </cell>
          <cell r="BW11838" t="str">
            <v>Green</v>
          </cell>
          <cell r="BX11838" t="str">
            <v>Green</v>
          </cell>
          <cell r="BY11838" t="str">
            <v>Solid</v>
          </cell>
        </row>
        <row r="11839">
          <cell r="D11839" t="str">
            <v>1020003088591</v>
          </cell>
          <cell r="BW11839" t="str">
            <v>Green</v>
          </cell>
          <cell r="BX11839" t="str">
            <v>Hunter Green</v>
          </cell>
          <cell r="BY11839" t="str">
            <v>Solid</v>
          </cell>
        </row>
        <row r="11840">
          <cell r="D11840" t="str">
            <v>1020003088601</v>
          </cell>
          <cell r="BW11840" t="str">
            <v>Ivory</v>
          </cell>
          <cell r="BX11840" t="str">
            <v>Ivory</v>
          </cell>
          <cell r="BY11840" t="str">
            <v>Solid</v>
          </cell>
        </row>
        <row r="11841">
          <cell r="D11841" t="str">
            <v>1020003088611</v>
          </cell>
          <cell r="BW11841" t="str">
            <v>Red</v>
          </cell>
          <cell r="BX11841" t="str">
            <v>Merlot</v>
          </cell>
          <cell r="BY11841" t="str">
            <v>Solid</v>
          </cell>
        </row>
        <row r="11842">
          <cell r="D11842" t="str">
            <v>1020003088621</v>
          </cell>
          <cell r="BW11842" t="str">
            <v>Blue</v>
          </cell>
          <cell r="BX11842" t="str">
            <v>Navy</v>
          </cell>
          <cell r="BY11842" t="str">
            <v>Solid</v>
          </cell>
        </row>
        <row r="11843">
          <cell r="D11843" t="str">
            <v>1020003088631</v>
          </cell>
          <cell r="BW11843" t="str">
            <v>Purple</v>
          </cell>
          <cell r="BX11843" t="str">
            <v>Purple</v>
          </cell>
          <cell r="BY11843" t="str">
            <v>Solid</v>
          </cell>
        </row>
        <row r="11844">
          <cell r="D11844" t="str">
            <v>1020003088641</v>
          </cell>
          <cell r="BW11844" t="str">
            <v>Green</v>
          </cell>
          <cell r="BX11844" t="str">
            <v>Sage</v>
          </cell>
          <cell r="BY11844" t="str">
            <v>Solid</v>
          </cell>
        </row>
        <row r="11845">
          <cell r="D11845" t="str">
            <v>1020003088651</v>
          </cell>
          <cell r="BW11845" t="str">
            <v>Silver</v>
          </cell>
          <cell r="BX11845" t="str">
            <v>Silver</v>
          </cell>
          <cell r="BY11845" t="str">
            <v>Solid</v>
          </cell>
        </row>
        <row r="11846">
          <cell r="D11846" t="str">
            <v>1020003088661</v>
          </cell>
          <cell r="BW11846" t="str">
            <v>Blue</v>
          </cell>
          <cell r="BX11846" t="str">
            <v>Slate Blue</v>
          </cell>
          <cell r="BY11846" t="str">
            <v>Solid</v>
          </cell>
        </row>
        <row r="11847">
          <cell r="D11847" t="str">
            <v>1020003088671</v>
          </cell>
          <cell r="BW11847" t="str">
            <v>Blue</v>
          </cell>
          <cell r="BX11847" t="str">
            <v>Turquoise</v>
          </cell>
          <cell r="BY11847" t="str">
            <v>Solid</v>
          </cell>
        </row>
        <row r="11848">
          <cell r="D11848" t="str">
            <v>1020003088681</v>
          </cell>
          <cell r="BW11848" t="str">
            <v>White</v>
          </cell>
          <cell r="BX11848" t="str">
            <v>White</v>
          </cell>
          <cell r="BY11848" t="str">
            <v>Solid</v>
          </cell>
        </row>
        <row r="11849">
          <cell r="D11849" t="str">
            <v>1020003088691</v>
          </cell>
          <cell r="BW11849" t="str">
            <v>Brown</v>
          </cell>
          <cell r="BX11849" t="str">
            <v>Beige</v>
          </cell>
          <cell r="BY11849" t="str">
            <v>Solid</v>
          </cell>
        </row>
        <row r="11850">
          <cell r="D11850" t="str">
            <v>1020003088701</v>
          </cell>
          <cell r="BW11850" t="str">
            <v>Black</v>
          </cell>
          <cell r="BX11850" t="str">
            <v>Black</v>
          </cell>
          <cell r="BY11850" t="str">
            <v>Solid</v>
          </cell>
        </row>
        <row r="11851">
          <cell r="D11851" t="str">
            <v>1020003088711</v>
          </cell>
          <cell r="BW11851" t="str">
            <v>Brown</v>
          </cell>
          <cell r="BX11851" t="str">
            <v>Brown</v>
          </cell>
          <cell r="BY11851" t="str">
            <v>Solid</v>
          </cell>
        </row>
        <row r="11852">
          <cell r="D11852" t="str">
            <v>1020003088721</v>
          </cell>
          <cell r="BW11852" t="str">
            <v>Pink</v>
          </cell>
          <cell r="BX11852" t="str">
            <v>Dusty Rose</v>
          </cell>
          <cell r="BY11852" t="str">
            <v>Solid</v>
          </cell>
        </row>
        <row r="11853">
          <cell r="D11853" t="str">
            <v>1020003088731</v>
          </cell>
          <cell r="BW11853" t="str">
            <v>Gray</v>
          </cell>
          <cell r="BX11853" t="str">
            <v>Gray</v>
          </cell>
          <cell r="BY11853" t="str">
            <v>Solid</v>
          </cell>
        </row>
        <row r="11854">
          <cell r="D11854" t="str">
            <v>1020003088741</v>
          </cell>
          <cell r="BW11854" t="str">
            <v>Green</v>
          </cell>
          <cell r="BX11854" t="str">
            <v>Green</v>
          </cell>
          <cell r="BY11854" t="str">
            <v>Solid</v>
          </cell>
        </row>
        <row r="11855">
          <cell r="D11855" t="str">
            <v>1020003088751</v>
          </cell>
          <cell r="BW11855" t="str">
            <v>Ivory</v>
          </cell>
          <cell r="BX11855" t="str">
            <v>Ivory</v>
          </cell>
          <cell r="BY11855" t="str">
            <v>Solid</v>
          </cell>
        </row>
        <row r="11856">
          <cell r="D11856" t="str">
            <v>1020003088761</v>
          </cell>
          <cell r="BW11856" t="str">
            <v>Red</v>
          </cell>
          <cell r="BX11856" t="str">
            <v>Merlot</v>
          </cell>
          <cell r="BY11856" t="str">
            <v>Solid</v>
          </cell>
        </row>
        <row r="11857">
          <cell r="D11857" t="str">
            <v>1020003088771</v>
          </cell>
          <cell r="BW11857" t="str">
            <v>Blue</v>
          </cell>
          <cell r="BX11857" t="str">
            <v>Navy</v>
          </cell>
          <cell r="BY11857" t="str">
            <v>Solid</v>
          </cell>
        </row>
        <row r="11858">
          <cell r="D11858" t="str">
            <v>1020003088781</v>
          </cell>
          <cell r="BW11858" t="str">
            <v>Purple</v>
          </cell>
          <cell r="BX11858" t="str">
            <v>Purple</v>
          </cell>
          <cell r="BY11858" t="str">
            <v>Solid</v>
          </cell>
        </row>
        <row r="11859">
          <cell r="D11859" t="str">
            <v>1020003088791</v>
          </cell>
          <cell r="BW11859" t="str">
            <v>Green</v>
          </cell>
          <cell r="BX11859" t="str">
            <v>Sage</v>
          </cell>
          <cell r="BY11859" t="str">
            <v>Solid</v>
          </cell>
        </row>
        <row r="11860">
          <cell r="D11860" t="str">
            <v>1020003088801</v>
          </cell>
          <cell r="BW11860" t="str">
            <v>Silver</v>
          </cell>
          <cell r="BX11860" t="str">
            <v>Silver</v>
          </cell>
          <cell r="BY11860" t="str">
            <v>Solid</v>
          </cell>
        </row>
        <row r="11861">
          <cell r="D11861" t="str">
            <v>1020003088811</v>
          </cell>
          <cell r="BW11861" t="str">
            <v>Blue</v>
          </cell>
          <cell r="BX11861" t="str">
            <v>Slate Blue</v>
          </cell>
          <cell r="BY11861" t="str">
            <v>Solid</v>
          </cell>
        </row>
        <row r="11862">
          <cell r="D11862" t="str">
            <v>1020003088821</v>
          </cell>
          <cell r="BW11862" t="str">
            <v>Blue</v>
          </cell>
          <cell r="BX11862" t="str">
            <v>Turquoise</v>
          </cell>
          <cell r="BY11862" t="str">
            <v>Solid</v>
          </cell>
        </row>
        <row r="11863">
          <cell r="D11863" t="str">
            <v>1020003088831</v>
          </cell>
          <cell r="BW11863" t="str">
            <v>White</v>
          </cell>
          <cell r="BX11863" t="str">
            <v>White</v>
          </cell>
          <cell r="BY11863" t="str">
            <v>Solid</v>
          </cell>
        </row>
        <row r="11864">
          <cell r="D11864" t="str">
            <v>1020003088841</v>
          </cell>
          <cell r="BW11864" t="str">
            <v>Brown</v>
          </cell>
          <cell r="BX11864" t="str">
            <v>Beige</v>
          </cell>
          <cell r="BY11864" t="str">
            <v>Solid</v>
          </cell>
        </row>
        <row r="11865">
          <cell r="D11865" t="str">
            <v>1020003088851</v>
          </cell>
          <cell r="BW11865" t="str">
            <v>Black</v>
          </cell>
          <cell r="BX11865" t="str">
            <v>Black</v>
          </cell>
          <cell r="BY11865" t="str">
            <v>Solid</v>
          </cell>
        </row>
        <row r="11866">
          <cell r="D11866" t="str">
            <v>1020003088861</v>
          </cell>
          <cell r="BW11866" t="str">
            <v>Brown</v>
          </cell>
          <cell r="BX11866" t="str">
            <v>Brown</v>
          </cell>
          <cell r="BY11866" t="str">
            <v>Solid</v>
          </cell>
        </row>
        <row r="11867">
          <cell r="D11867" t="str">
            <v>1020003088871</v>
          </cell>
          <cell r="BW11867" t="str">
            <v>Pink</v>
          </cell>
          <cell r="BX11867" t="str">
            <v>Dusty Rose</v>
          </cell>
          <cell r="BY11867" t="str">
            <v>Solid</v>
          </cell>
        </row>
        <row r="11868">
          <cell r="D11868" t="str">
            <v>1020003088881</v>
          </cell>
          <cell r="BW11868" t="str">
            <v>Gray</v>
          </cell>
          <cell r="BX11868" t="str">
            <v>Gray</v>
          </cell>
          <cell r="BY11868" t="str">
            <v>Solid</v>
          </cell>
        </row>
        <row r="11869">
          <cell r="D11869" t="str">
            <v>1020003088891</v>
          </cell>
          <cell r="BW11869" t="str">
            <v>Green</v>
          </cell>
          <cell r="BX11869" t="str">
            <v>Green</v>
          </cell>
          <cell r="BY11869" t="str">
            <v>Solid</v>
          </cell>
        </row>
        <row r="11870">
          <cell r="D11870" t="str">
            <v>1020003088911</v>
          </cell>
          <cell r="BW11870" t="str">
            <v>Ivory</v>
          </cell>
          <cell r="BX11870" t="str">
            <v>Ivory</v>
          </cell>
          <cell r="BY11870" t="str">
            <v>Solid</v>
          </cell>
        </row>
        <row r="11871">
          <cell r="D11871" t="str">
            <v>1020003088921</v>
          </cell>
          <cell r="BW11871" t="str">
            <v>Red</v>
          </cell>
          <cell r="BX11871" t="str">
            <v>Merlot</v>
          </cell>
          <cell r="BY11871" t="str">
            <v>Solid</v>
          </cell>
        </row>
        <row r="11872">
          <cell r="D11872" t="str">
            <v>1020003088931</v>
          </cell>
          <cell r="BW11872" t="str">
            <v>Blue</v>
          </cell>
          <cell r="BX11872" t="str">
            <v>Navy</v>
          </cell>
          <cell r="BY11872" t="str">
            <v>Solid</v>
          </cell>
        </row>
        <row r="11873">
          <cell r="D11873" t="str">
            <v>1020003088941</v>
          </cell>
          <cell r="BW11873" t="str">
            <v>Purple</v>
          </cell>
          <cell r="BX11873" t="str">
            <v>Purple</v>
          </cell>
          <cell r="BY11873" t="str">
            <v>Solid</v>
          </cell>
        </row>
        <row r="11874">
          <cell r="D11874" t="str">
            <v>1020003088951</v>
          </cell>
          <cell r="BW11874" t="str">
            <v>Green</v>
          </cell>
          <cell r="BX11874" t="str">
            <v>Sage</v>
          </cell>
          <cell r="BY11874" t="str">
            <v>Solid</v>
          </cell>
        </row>
        <row r="11875">
          <cell r="D11875" t="str">
            <v>1020003088961</v>
          </cell>
          <cell r="BW11875" t="str">
            <v>Silver</v>
          </cell>
          <cell r="BX11875" t="str">
            <v>Silver</v>
          </cell>
          <cell r="BY11875" t="str">
            <v>Solid</v>
          </cell>
        </row>
        <row r="11876">
          <cell r="D11876" t="str">
            <v>1020003088971</v>
          </cell>
          <cell r="BW11876" t="str">
            <v>Blue</v>
          </cell>
          <cell r="BX11876" t="str">
            <v>Slate Blue</v>
          </cell>
          <cell r="BY11876" t="str">
            <v>Solid</v>
          </cell>
        </row>
        <row r="11877">
          <cell r="D11877" t="str">
            <v>1020003088981</v>
          </cell>
          <cell r="BW11877" t="str">
            <v>Blue</v>
          </cell>
          <cell r="BX11877" t="str">
            <v>Turquoise</v>
          </cell>
          <cell r="BY11877" t="str">
            <v>Solid</v>
          </cell>
        </row>
        <row r="11878">
          <cell r="D11878" t="str">
            <v>1020003088991</v>
          </cell>
          <cell r="BW11878" t="str">
            <v>White</v>
          </cell>
          <cell r="BX11878" t="str">
            <v>White</v>
          </cell>
          <cell r="BY11878" t="str">
            <v>Solid</v>
          </cell>
        </row>
        <row r="11879">
          <cell r="D11879" t="str">
            <v>1020003089001</v>
          </cell>
          <cell r="BW11879" t="str">
            <v>Brown</v>
          </cell>
          <cell r="BX11879" t="str">
            <v>Beige</v>
          </cell>
          <cell r="BY11879" t="str">
            <v>Solid</v>
          </cell>
        </row>
        <row r="11880">
          <cell r="D11880" t="str">
            <v>1020003089011</v>
          </cell>
          <cell r="BW11880" t="str">
            <v>Black</v>
          </cell>
          <cell r="BX11880" t="str">
            <v>Black</v>
          </cell>
          <cell r="BY11880" t="str">
            <v>Solid</v>
          </cell>
        </row>
        <row r="11881">
          <cell r="D11881" t="str">
            <v>1020003089021</v>
          </cell>
          <cell r="BW11881" t="str">
            <v>Brown</v>
          </cell>
          <cell r="BX11881" t="str">
            <v>Brown</v>
          </cell>
          <cell r="BY11881" t="str">
            <v>Solid</v>
          </cell>
        </row>
        <row r="11882">
          <cell r="D11882" t="str">
            <v>1020003089031</v>
          </cell>
          <cell r="BW11882" t="str">
            <v>Pink</v>
          </cell>
          <cell r="BX11882" t="str">
            <v>Dusty Rose</v>
          </cell>
          <cell r="BY11882" t="str">
            <v>Solid</v>
          </cell>
        </row>
        <row r="11883">
          <cell r="D11883" t="str">
            <v>1020003089041</v>
          </cell>
          <cell r="BW11883" t="str">
            <v>Gray</v>
          </cell>
          <cell r="BX11883" t="str">
            <v>Gray</v>
          </cell>
          <cell r="BY11883" t="str">
            <v>Solid</v>
          </cell>
        </row>
        <row r="11884">
          <cell r="D11884" t="str">
            <v>1020003089051</v>
          </cell>
          <cell r="BW11884" t="str">
            <v>Green</v>
          </cell>
          <cell r="BX11884" t="str">
            <v>Green</v>
          </cell>
          <cell r="BY11884" t="str">
            <v>Solid</v>
          </cell>
        </row>
        <row r="11885">
          <cell r="D11885" t="str">
            <v>1020003089061</v>
          </cell>
          <cell r="BW11885" t="str">
            <v>Ivory</v>
          </cell>
          <cell r="BX11885" t="str">
            <v>Ivory</v>
          </cell>
          <cell r="BY11885" t="str">
            <v>Solid</v>
          </cell>
        </row>
        <row r="11886">
          <cell r="D11886" t="str">
            <v>1020003089071</v>
          </cell>
          <cell r="BW11886" t="str">
            <v>Red</v>
          </cell>
          <cell r="BX11886" t="str">
            <v>Merlot</v>
          </cell>
          <cell r="BY11886" t="str">
            <v>Solid</v>
          </cell>
        </row>
        <row r="11887">
          <cell r="D11887" t="str">
            <v>1020003089081</v>
          </cell>
          <cell r="BW11887" t="str">
            <v>Blue</v>
          </cell>
          <cell r="BX11887" t="str">
            <v>Navy</v>
          </cell>
          <cell r="BY11887" t="str">
            <v>Solid</v>
          </cell>
        </row>
        <row r="11888">
          <cell r="D11888" t="str">
            <v>1020003089091</v>
          </cell>
          <cell r="BW11888" t="str">
            <v>Purple</v>
          </cell>
          <cell r="BX11888" t="str">
            <v>Purple</v>
          </cell>
          <cell r="BY11888" t="str">
            <v>Solid</v>
          </cell>
        </row>
        <row r="11889">
          <cell r="D11889" t="str">
            <v>1020003089101</v>
          </cell>
          <cell r="BW11889" t="str">
            <v>Green</v>
          </cell>
          <cell r="BX11889" t="str">
            <v>Sage</v>
          </cell>
          <cell r="BY11889" t="str">
            <v>Solid</v>
          </cell>
        </row>
        <row r="11890">
          <cell r="D11890" t="str">
            <v>1020003089111</v>
          </cell>
          <cell r="BW11890" t="str">
            <v>Silver</v>
          </cell>
          <cell r="BX11890" t="str">
            <v>Silver</v>
          </cell>
          <cell r="BY11890" t="str">
            <v>Solid</v>
          </cell>
        </row>
        <row r="11891">
          <cell r="D11891" t="str">
            <v>1020003089121</v>
          </cell>
          <cell r="BW11891" t="str">
            <v>Blue</v>
          </cell>
          <cell r="BX11891" t="str">
            <v>Slate Blue</v>
          </cell>
          <cell r="BY11891" t="str">
            <v>Solid</v>
          </cell>
        </row>
        <row r="11892">
          <cell r="D11892" t="str">
            <v>1020003089131</v>
          </cell>
          <cell r="BW11892" t="str">
            <v>Blue</v>
          </cell>
          <cell r="BX11892" t="str">
            <v>Turquoise</v>
          </cell>
          <cell r="BY11892" t="str">
            <v>Solid</v>
          </cell>
        </row>
        <row r="11893">
          <cell r="D11893" t="str">
            <v>1020003089141</v>
          </cell>
          <cell r="BW11893" t="str">
            <v>White</v>
          </cell>
          <cell r="BX11893" t="str">
            <v>White</v>
          </cell>
          <cell r="BY11893" t="str">
            <v>Solid</v>
          </cell>
        </row>
        <row r="11894">
          <cell r="D11894" t="str">
            <v>1020003089151</v>
          </cell>
          <cell r="BW11894" t="str">
            <v>Brown</v>
          </cell>
          <cell r="BX11894" t="str">
            <v>Beige</v>
          </cell>
          <cell r="BY11894" t="str">
            <v>Solid</v>
          </cell>
        </row>
        <row r="11895">
          <cell r="D11895" t="str">
            <v>1020003089161</v>
          </cell>
          <cell r="BW11895" t="str">
            <v>Black</v>
          </cell>
          <cell r="BX11895" t="str">
            <v>Black</v>
          </cell>
          <cell r="BY11895" t="str">
            <v>Solid</v>
          </cell>
        </row>
        <row r="11896">
          <cell r="D11896" t="str">
            <v>1020003089171</v>
          </cell>
          <cell r="BW11896" t="str">
            <v>Brown</v>
          </cell>
          <cell r="BX11896" t="str">
            <v>Brown</v>
          </cell>
          <cell r="BY11896" t="str">
            <v>Solid</v>
          </cell>
        </row>
        <row r="11897">
          <cell r="D11897" t="str">
            <v>1020003089181</v>
          </cell>
          <cell r="BW11897" t="str">
            <v>Gray</v>
          </cell>
          <cell r="BX11897" t="str">
            <v>Gray</v>
          </cell>
          <cell r="BY11897" t="str">
            <v>Solid</v>
          </cell>
        </row>
        <row r="11898">
          <cell r="D11898" t="str">
            <v>1020003089191</v>
          </cell>
          <cell r="BW11898" t="str">
            <v>Ivory</v>
          </cell>
          <cell r="BX11898" t="str">
            <v>Ivory</v>
          </cell>
          <cell r="BY11898" t="str">
            <v>Solid</v>
          </cell>
        </row>
        <row r="11899">
          <cell r="D11899" t="str">
            <v>1020003089201</v>
          </cell>
          <cell r="BW11899" t="str">
            <v>Red</v>
          </cell>
          <cell r="BX11899" t="str">
            <v>Merlot</v>
          </cell>
          <cell r="BY11899" t="str">
            <v>Solid</v>
          </cell>
        </row>
        <row r="11900">
          <cell r="D11900" t="str">
            <v>1020003089211</v>
          </cell>
          <cell r="BW11900" t="str">
            <v>Silver</v>
          </cell>
          <cell r="BX11900" t="str">
            <v>Silver</v>
          </cell>
          <cell r="BY11900" t="str">
            <v>Solid</v>
          </cell>
        </row>
        <row r="11901">
          <cell r="D11901" t="str">
            <v>1020003089221</v>
          </cell>
          <cell r="BW11901" t="str">
            <v>Blue</v>
          </cell>
          <cell r="BX11901" t="str">
            <v>Slate Blue</v>
          </cell>
          <cell r="BY11901" t="str">
            <v>Solid</v>
          </cell>
        </row>
        <row r="11902">
          <cell r="D11902" t="str">
            <v>1020003089231</v>
          </cell>
          <cell r="BW11902" t="str">
            <v>White</v>
          </cell>
          <cell r="BX11902" t="str">
            <v>White</v>
          </cell>
          <cell r="BY11902" t="str">
            <v>Solid</v>
          </cell>
        </row>
        <row r="11903">
          <cell r="D11903" t="str">
            <v>1020003089241</v>
          </cell>
          <cell r="BW11903" t="str">
            <v>Multi</v>
          </cell>
          <cell r="BX11903" t="str">
            <v>Beige</v>
          </cell>
          <cell r="BY11903" t="str">
            <v>Tie Dye</v>
          </cell>
        </row>
        <row r="11904">
          <cell r="D11904" t="str">
            <v>1020003089251</v>
          </cell>
          <cell r="BW11904" t="str">
            <v>Multi</v>
          </cell>
          <cell r="BX11904" t="str">
            <v>Brown</v>
          </cell>
          <cell r="BY11904" t="str">
            <v>Tie Dye</v>
          </cell>
        </row>
        <row r="11905">
          <cell r="D11905" t="str">
            <v>1020003089261</v>
          </cell>
          <cell r="BW11905" t="str">
            <v>Multi</v>
          </cell>
          <cell r="BX11905" t="str">
            <v>Gray</v>
          </cell>
          <cell r="BY11905" t="str">
            <v>Tie Dye</v>
          </cell>
        </row>
        <row r="11906">
          <cell r="D11906" t="str">
            <v>1020003089271</v>
          </cell>
          <cell r="BW11906" t="str">
            <v>Multi</v>
          </cell>
          <cell r="BX11906" t="str">
            <v>Beige</v>
          </cell>
          <cell r="BY11906" t="str">
            <v>Tie Dye</v>
          </cell>
        </row>
        <row r="11907">
          <cell r="D11907" t="str">
            <v>1020003089281</v>
          </cell>
          <cell r="BW11907" t="str">
            <v>Multi</v>
          </cell>
          <cell r="BX11907" t="str">
            <v>Brown</v>
          </cell>
          <cell r="BY11907" t="str">
            <v>Tie Dye</v>
          </cell>
        </row>
        <row r="11908">
          <cell r="D11908" t="str">
            <v>1020003089291</v>
          </cell>
          <cell r="BW11908" t="str">
            <v>Multi</v>
          </cell>
          <cell r="BX11908" t="str">
            <v>Gray</v>
          </cell>
          <cell r="BY11908" t="str">
            <v>Tie Dye</v>
          </cell>
        </row>
        <row r="11909">
          <cell r="D11909" t="str">
            <v>1020003089301</v>
          </cell>
          <cell r="BW11909" t="str">
            <v>Multi</v>
          </cell>
          <cell r="BX11909" t="str">
            <v>Beige</v>
          </cell>
          <cell r="BY11909" t="str">
            <v>Tie Dye</v>
          </cell>
        </row>
        <row r="11910">
          <cell r="D11910" t="str">
            <v>1020003089311</v>
          </cell>
          <cell r="BW11910" t="str">
            <v>Multi</v>
          </cell>
          <cell r="BX11910" t="str">
            <v>Brown</v>
          </cell>
          <cell r="BY11910" t="str">
            <v>Tie Dye</v>
          </cell>
        </row>
        <row r="11911">
          <cell r="D11911" t="str">
            <v>1020003089321</v>
          </cell>
          <cell r="BW11911" t="str">
            <v>Multi</v>
          </cell>
          <cell r="BX11911" t="str">
            <v>Gray</v>
          </cell>
          <cell r="BY11911" t="str">
            <v>Tie Dye</v>
          </cell>
        </row>
        <row r="11912">
          <cell r="D11912" t="str">
            <v>1020003089331</v>
          </cell>
          <cell r="BW11912" t="str">
            <v>Multi</v>
          </cell>
          <cell r="BX11912" t="str">
            <v>Beige</v>
          </cell>
          <cell r="BY11912" t="str">
            <v>Tie Dye</v>
          </cell>
        </row>
        <row r="11913">
          <cell r="D11913" t="str">
            <v>1020003089341</v>
          </cell>
          <cell r="BW11913" t="str">
            <v>Multi</v>
          </cell>
          <cell r="BX11913" t="str">
            <v>Brown</v>
          </cell>
          <cell r="BY11913" t="str">
            <v>Tie Dye</v>
          </cell>
        </row>
        <row r="11914">
          <cell r="D11914" t="str">
            <v>1020003089351</v>
          </cell>
          <cell r="BW11914" t="str">
            <v>Multi</v>
          </cell>
          <cell r="BX11914" t="str">
            <v>Gray</v>
          </cell>
          <cell r="BY11914" t="str">
            <v>Tie Dye</v>
          </cell>
        </row>
        <row r="11915">
          <cell r="D11915" t="str">
            <v>1020003089361</v>
          </cell>
          <cell r="BW11915" t="str">
            <v>Multi</v>
          </cell>
          <cell r="BX11915" t="str">
            <v>Beige</v>
          </cell>
          <cell r="BY11915" t="str">
            <v>Tie Dye</v>
          </cell>
        </row>
        <row r="11916">
          <cell r="D11916" t="str">
            <v>1020003089371</v>
          </cell>
          <cell r="BW11916" t="str">
            <v>Multi</v>
          </cell>
          <cell r="BX11916" t="str">
            <v>Brown</v>
          </cell>
          <cell r="BY11916" t="str">
            <v>Tie Dye</v>
          </cell>
        </row>
        <row r="11917">
          <cell r="D11917" t="str">
            <v>1020003089381</v>
          </cell>
          <cell r="BW11917" t="str">
            <v>Multi</v>
          </cell>
          <cell r="BX11917" t="str">
            <v>Gray</v>
          </cell>
          <cell r="BY11917" t="str">
            <v>Tie Dye</v>
          </cell>
        </row>
        <row r="11918">
          <cell r="D11918" t="str">
            <v>1020003091401</v>
          </cell>
          <cell r="BW11918" t="str">
            <v>Brown</v>
          </cell>
          <cell r="BX11918" t="str">
            <v>Brown</v>
          </cell>
          <cell r="BY11918" t="str">
            <v>Solid</v>
          </cell>
        </row>
        <row r="11919">
          <cell r="D11919" t="str">
            <v>1030003082301</v>
          </cell>
          <cell r="BW11919" t="str">
            <v>Black</v>
          </cell>
          <cell r="BX11919" t="str">
            <v>Black/Gray</v>
          </cell>
          <cell r="BY11919" t="str">
            <v>Solid</v>
          </cell>
        </row>
        <row r="11920">
          <cell r="D11920" t="str">
            <v>1030003082302</v>
          </cell>
          <cell r="BW11920" t="str">
            <v>Black</v>
          </cell>
          <cell r="BX11920" t="str">
            <v>Black/Gray</v>
          </cell>
          <cell r="BY11920" t="str">
            <v>Solid</v>
          </cell>
        </row>
        <row r="11921">
          <cell r="D11921" t="str">
            <v>1030003082303</v>
          </cell>
          <cell r="BW11921" t="str">
            <v>Black</v>
          </cell>
          <cell r="BX11921" t="str">
            <v>Black/Gray</v>
          </cell>
          <cell r="BY11921" t="str">
            <v>Solid</v>
          </cell>
        </row>
        <row r="11922">
          <cell r="D11922" t="str">
            <v>1030003082311</v>
          </cell>
          <cell r="BW11922" t="str">
            <v>Red</v>
          </cell>
          <cell r="BX11922" t="str">
            <v>Burgundy/Tan</v>
          </cell>
          <cell r="BY11922" t="str">
            <v>Solid</v>
          </cell>
        </row>
        <row r="11923">
          <cell r="D11923" t="str">
            <v>1030003082312</v>
          </cell>
          <cell r="BW11923" t="str">
            <v>Red</v>
          </cell>
          <cell r="BX11923" t="str">
            <v>Burgundy/Tan</v>
          </cell>
          <cell r="BY11923" t="str">
            <v>Solid</v>
          </cell>
        </row>
        <row r="11924">
          <cell r="D11924" t="str">
            <v>1030003082313</v>
          </cell>
          <cell r="BW11924" t="str">
            <v>Red</v>
          </cell>
          <cell r="BX11924" t="str">
            <v>Burgundy/Tan</v>
          </cell>
          <cell r="BY11924" t="str">
            <v>Solid</v>
          </cell>
        </row>
        <row r="11925">
          <cell r="D11925" t="str">
            <v>1030003082321</v>
          </cell>
          <cell r="BW11925" t="str">
            <v>Gray</v>
          </cell>
          <cell r="BX11925" t="str">
            <v>Charcoal/Linen</v>
          </cell>
          <cell r="BY11925" t="str">
            <v>Solid</v>
          </cell>
        </row>
        <row r="11926">
          <cell r="D11926" t="str">
            <v>1030003082322</v>
          </cell>
          <cell r="BW11926" t="str">
            <v>Gray</v>
          </cell>
          <cell r="BX11926" t="str">
            <v>Charcoal/Linen</v>
          </cell>
          <cell r="BY11926" t="str">
            <v>Solid</v>
          </cell>
        </row>
        <row r="11927">
          <cell r="D11927" t="str">
            <v>1030003082323</v>
          </cell>
          <cell r="BW11927" t="str">
            <v>Gray</v>
          </cell>
          <cell r="BX11927" t="str">
            <v>Charcoal/Linen</v>
          </cell>
          <cell r="BY11927" t="str">
            <v>Solid</v>
          </cell>
        </row>
        <row r="11928">
          <cell r="D11928" t="str">
            <v>1030003082341</v>
          </cell>
          <cell r="BW11928" t="str">
            <v>Brown</v>
          </cell>
          <cell r="BX11928" t="str">
            <v>Chocolate/Beige</v>
          </cell>
          <cell r="BY11928" t="str">
            <v>Solid</v>
          </cell>
        </row>
        <row r="11929">
          <cell r="D11929" t="str">
            <v>1030003082342</v>
          </cell>
          <cell r="BW11929" t="str">
            <v>Brown</v>
          </cell>
          <cell r="BX11929" t="str">
            <v>Chocolate/Beige</v>
          </cell>
          <cell r="BY11929" t="str">
            <v>Solid</v>
          </cell>
        </row>
        <row r="11930">
          <cell r="D11930" t="str">
            <v>1030003082343</v>
          </cell>
          <cell r="BW11930" t="str">
            <v>Brown</v>
          </cell>
          <cell r="BX11930" t="str">
            <v>Chocolate/Beige</v>
          </cell>
          <cell r="BY11930" t="str">
            <v>Solid</v>
          </cell>
        </row>
        <row r="11931">
          <cell r="D11931" t="str">
            <v>1030003082351</v>
          </cell>
          <cell r="BW11931" t="str">
            <v>Gray</v>
          </cell>
          <cell r="BX11931" t="str">
            <v>Charcoal</v>
          </cell>
          <cell r="BY11931" t="str">
            <v>Diamond</v>
          </cell>
        </row>
        <row r="11932">
          <cell r="D11932" t="str">
            <v>1030003082361</v>
          </cell>
          <cell r="BW11932" t="str">
            <v>Brown</v>
          </cell>
          <cell r="BX11932" t="str">
            <v>Chocolate</v>
          </cell>
          <cell r="BY11932" t="str">
            <v>Dog</v>
          </cell>
        </row>
        <row r="11933">
          <cell r="D11933" t="str">
            <v>1030003082381</v>
          </cell>
          <cell r="BW11933" t="str">
            <v>Green</v>
          </cell>
          <cell r="BX11933" t="str">
            <v>Hunter Green/Sage</v>
          </cell>
          <cell r="BY11933" t="str">
            <v>Solid</v>
          </cell>
        </row>
        <row r="11934">
          <cell r="D11934" t="str">
            <v>1030003082382</v>
          </cell>
          <cell r="BW11934" t="str">
            <v>Green</v>
          </cell>
          <cell r="BX11934" t="str">
            <v>Hunter Green/Sage</v>
          </cell>
          <cell r="BY11934" t="str">
            <v>Solid</v>
          </cell>
        </row>
        <row r="11935">
          <cell r="D11935" t="str">
            <v>1030003082383</v>
          </cell>
          <cell r="BW11935" t="str">
            <v>Green</v>
          </cell>
          <cell r="BX11935" t="str">
            <v>Hunter Green/Sage</v>
          </cell>
          <cell r="BY11935" t="str">
            <v>Solid</v>
          </cell>
        </row>
        <row r="11936">
          <cell r="D11936" t="str">
            <v>1030003082391</v>
          </cell>
          <cell r="BW11936" t="str">
            <v>Brown</v>
          </cell>
          <cell r="BX11936" t="str">
            <v>Light Taupe</v>
          </cell>
          <cell r="BY11936" t="str">
            <v>Solid</v>
          </cell>
        </row>
        <row r="11937">
          <cell r="D11937" t="str">
            <v>1030003082392</v>
          </cell>
          <cell r="BW11937" t="str">
            <v>Brown</v>
          </cell>
          <cell r="BX11937" t="str">
            <v>Light Taupe</v>
          </cell>
          <cell r="BY11937" t="str">
            <v>Solid</v>
          </cell>
        </row>
        <row r="11938">
          <cell r="D11938" t="str">
            <v>1030003082393</v>
          </cell>
          <cell r="BW11938" t="str">
            <v>Brown</v>
          </cell>
          <cell r="BX11938" t="str">
            <v>Light Taupe</v>
          </cell>
          <cell r="BY11938" t="str">
            <v>Solid</v>
          </cell>
        </row>
        <row r="11939">
          <cell r="D11939" t="str">
            <v>1030003082401</v>
          </cell>
          <cell r="BW11939" t="str">
            <v>Blue</v>
          </cell>
          <cell r="BX11939" t="str">
            <v>Navy/Sand</v>
          </cell>
          <cell r="BY11939" t="str">
            <v>Solid</v>
          </cell>
        </row>
        <row r="11940">
          <cell r="D11940" t="str">
            <v>1030003082402</v>
          </cell>
          <cell r="BW11940" t="str">
            <v>Blue</v>
          </cell>
          <cell r="BX11940" t="str">
            <v>Navy/Sand</v>
          </cell>
          <cell r="BY11940" t="str">
            <v>Solid</v>
          </cell>
        </row>
        <row r="11941">
          <cell r="D11941" t="str">
            <v>1030003082403</v>
          </cell>
          <cell r="BW11941" t="str">
            <v>Blue</v>
          </cell>
          <cell r="BX11941" t="str">
            <v>Navy/Sand</v>
          </cell>
          <cell r="BY11941" t="str">
            <v>Solid</v>
          </cell>
        </row>
        <row r="11942">
          <cell r="D11942" t="str">
            <v>1030003082411</v>
          </cell>
          <cell r="BW11942" t="str">
            <v>Brown</v>
          </cell>
          <cell r="BX11942" t="str">
            <v>Mocha</v>
          </cell>
          <cell r="BY11942" t="str">
            <v>Quatrefoil</v>
          </cell>
        </row>
        <row r="11943">
          <cell r="D11943" t="str">
            <v>1030003082421</v>
          </cell>
          <cell r="BW11943" t="str">
            <v>Green</v>
          </cell>
          <cell r="BX11943" t="str">
            <v>Seafoam/Cream</v>
          </cell>
          <cell r="BY11943" t="str">
            <v>Solid</v>
          </cell>
        </row>
        <row r="11944">
          <cell r="D11944" t="str">
            <v>1030003082422</v>
          </cell>
          <cell r="BW11944" t="str">
            <v>Green</v>
          </cell>
          <cell r="BX11944" t="str">
            <v>Seafoam/Cream</v>
          </cell>
          <cell r="BY11944" t="str">
            <v>Solid</v>
          </cell>
        </row>
        <row r="11945">
          <cell r="D11945" t="str">
            <v>1030003082423</v>
          </cell>
          <cell r="BW11945" t="str">
            <v>Green</v>
          </cell>
          <cell r="BX11945" t="str">
            <v>Seafoam/Cream</v>
          </cell>
          <cell r="BY11945" t="str">
            <v>Solid</v>
          </cell>
        </row>
        <row r="11946">
          <cell r="D11946" t="str">
            <v>1030003082431</v>
          </cell>
          <cell r="BW11946" t="str">
            <v>Black</v>
          </cell>
          <cell r="BX11946" t="str">
            <v>Black/Gray</v>
          </cell>
          <cell r="BY11946" t="str">
            <v>Solid</v>
          </cell>
        </row>
        <row r="11947">
          <cell r="D11947" t="str">
            <v>1030003082432</v>
          </cell>
          <cell r="BW11947" t="str">
            <v>Black</v>
          </cell>
          <cell r="BX11947" t="str">
            <v>Black/Gray</v>
          </cell>
          <cell r="BY11947" t="str">
            <v>Solid</v>
          </cell>
        </row>
        <row r="11948">
          <cell r="D11948" t="str">
            <v>1030003082433</v>
          </cell>
          <cell r="BW11948" t="str">
            <v>Black</v>
          </cell>
          <cell r="BX11948" t="str">
            <v>Black/Gray</v>
          </cell>
          <cell r="BY11948" t="str">
            <v>Solid</v>
          </cell>
        </row>
        <row r="11949">
          <cell r="D11949" t="str">
            <v>1030003082434</v>
          </cell>
          <cell r="BW11949" t="str">
            <v>Black</v>
          </cell>
          <cell r="BX11949" t="str">
            <v>Black/Gray</v>
          </cell>
          <cell r="BY11949" t="str">
            <v>Solid</v>
          </cell>
        </row>
        <row r="11950">
          <cell r="D11950" t="str">
            <v>1030003082442</v>
          </cell>
          <cell r="BW11950" t="str">
            <v>Red</v>
          </cell>
          <cell r="BX11950" t="str">
            <v>Burgundy/Tan</v>
          </cell>
          <cell r="BY11950" t="str">
            <v>Solid</v>
          </cell>
        </row>
        <row r="11951">
          <cell r="D11951" t="str">
            <v>1030003082443</v>
          </cell>
          <cell r="BW11951" t="str">
            <v>Red</v>
          </cell>
          <cell r="BX11951" t="str">
            <v>Burgundy/Tan</v>
          </cell>
          <cell r="BY11951" t="str">
            <v>Solid</v>
          </cell>
        </row>
        <row r="11952">
          <cell r="D11952" t="str">
            <v>1030003082444</v>
          </cell>
          <cell r="BW11952" t="str">
            <v>Red</v>
          </cell>
          <cell r="BX11952" t="str">
            <v>Burgundy/Tan</v>
          </cell>
          <cell r="BY11952" t="str">
            <v>Solid</v>
          </cell>
        </row>
        <row r="11953">
          <cell r="D11953" t="str">
            <v>1030003082452</v>
          </cell>
          <cell r="BW11953" t="str">
            <v>Gray</v>
          </cell>
          <cell r="BX11953" t="str">
            <v>Charcoal/Linen</v>
          </cell>
          <cell r="BY11953" t="str">
            <v>Solid</v>
          </cell>
        </row>
        <row r="11954">
          <cell r="D11954" t="str">
            <v>1030003082453</v>
          </cell>
          <cell r="BW11954" t="str">
            <v>Gray</v>
          </cell>
          <cell r="BX11954" t="str">
            <v>Charcoal/Linen</v>
          </cell>
          <cell r="BY11954" t="str">
            <v>Solid</v>
          </cell>
        </row>
        <row r="11955">
          <cell r="D11955" t="str">
            <v>1030003082454</v>
          </cell>
          <cell r="BW11955" t="str">
            <v>Gray</v>
          </cell>
          <cell r="BX11955" t="str">
            <v>Charcoal/Linen</v>
          </cell>
          <cell r="BY11955" t="str">
            <v>Solid</v>
          </cell>
        </row>
        <row r="11956">
          <cell r="D11956" t="str">
            <v>1030003082471</v>
          </cell>
          <cell r="BW11956" t="str">
            <v>Brown</v>
          </cell>
          <cell r="BX11956" t="str">
            <v>Chocolate/Beige</v>
          </cell>
          <cell r="BY11956" t="str">
            <v>Solid</v>
          </cell>
        </row>
        <row r="11957">
          <cell r="D11957" t="str">
            <v>1030003082472</v>
          </cell>
          <cell r="BW11957" t="str">
            <v>Brown</v>
          </cell>
          <cell r="BX11957" t="str">
            <v>Chocolate/Beige</v>
          </cell>
          <cell r="BY11957" t="str">
            <v>Solid</v>
          </cell>
        </row>
        <row r="11958">
          <cell r="D11958" t="str">
            <v>1030003082473</v>
          </cell>
          <cell r="BW11958" t="str">
            <v>Brown</v>
          </cell>
          <cell r="BX11958" t="str">
            <v>Chocolate/Beige</v>
          </cell>
          <cell r="BY11958" t="str">
            <v>Solid</v>
          </cell>
        </row>
        <row r="11959">
          <cell r="D11959" t="str">
            <v>1030003082474</v>
          </cell>
          <cell r="BW11959" t="str">
            <v>Brown</v>
          </cell>
          <cell r="BX11959" t="str">
            <v>Chocolate/Beige</v>
          </cell>
          <cell r="BY11959" t="str">
            <v>Solid</v>
          </cell>
        </row>
        <row r="11960">
          <cell r="D11960" t="str">
            <v>1030003082481</v>
          </cell>
          <cell r="BW11960" t="str">
            <v>Gray</v>
          </cell>
          <cell r="BX11960" t="str">
            <v>Charcoal</v>
          </cell>
          <cell r="BY11960" t="str">
            <v>Diamond</v>
          </cell>
        </row>
        <row r="11961">
          <cell r="D11961" t="str">
            <v>1030003082491</v>
          </cell>
          <cell r="BW11961" t="str">
            <v>Brown</v>
          </cell>
          <cell r="BX11961" t="str">
            <v>Chocolate</v>
          </cell>
          <cell r="BY11961" t="str">
            <v>Dog</v>
          </cell>
        </row>
        <row r="11962">
          <cell r="D11962" t="str">
            <v>1030003082502</v>
          </cell>
          <cell r="BW11962" t="str">
            <v>Green</v>
          </cell>
          <cell r="BX11962" t="str">
            <v>Hunter Green/Sage</v>
          </cell>
          <cell r="BY11962" t="str">
            <v>Solid</v>
          </cell>
        </row>
        <row r="11963">
          <cell r="D11963" t="str">
            <v>1030003082503</v>
          </cell>
          <cell r="BW11963" t="str">
            <v>Green</v>
          </cell>
          <cell r="BX11963" t="str">
            <v>Hunter Green/Sage</v>
          </cell>
          <cell r="BY11963" t="str">
            <v>Solid</v>
          </cell>
        </row>
        <row r="11964">
          <cell r="D11964" t="str">
            <v>1030003082504</v>
          </cell>
          <cell r="BW11964" t="str">
            <v>Green</v>
          </cell>
          <cell r="BX11964" t="str">
            <v>Hunter Green/Sage</v>
          </cell>
          <cell r="BY11964" t="str">
            <v>Solid</v>
          </cell>
        </row>
        <row r="11965">
          <cell r="D11965" t="str">
            <v>1030003082512</v>
          </cell>
          <cell r="BW11965" t="str">
            <v>Brown</v>
          </cell>
          <cell r="BX11965" t="str">
            <v>Light Taupe</v>
          </cell>
          <cell r="BY11965" t="str">
            <v>Solid</v>
          </cell>
        </row>
        <row r="11966">
          <cell r="D11966" t="str">
            <v>1030003082513</v>
          </cell>
          <cell r="BW11966" t="str">
            <v>Brown</v>
          </cell>
          <cell r="BX11966" t="str">
            <v>Light Taupe</v>
          </cell>
          <cell r="BY11966" t="str">
            <v>Solid</v>
          </cell>
        </row>
        <row r="11967">
          <cell r="D11967" t="str">
            <v>1030003082514</v>
          </cell>
          <cell r="BW11967" t="str">
            <v>Brown</v>
          </cell>
          <cell r="BX11967" t="str">
            <v>Light Taupe</v>
          </cell>
          <cell r="BY11967" t="str">
            <v>Solid</v>
          </cell>
        </row>
        <row r="11968">
          <cell r="D11968" t="str">
            <v>1030003082522</v>
          </cell>
          <cell r="BW11968" t="str">
            <v>Blue</v>
          </cell>
          <cell r="BX11968" t="str">
            <v>Navy/Sand</v>
          </cell>
          <cell r="BY11968" t="str">
            <v>Solid</v>
          </cell>
        </row>
        <row r="11969">
          <cell r="D11969" t="str">
            <v>1030003082523</v>
          </cell>
          <cell r="BW11969" t="str">
            <v>Blue</v>
          </cell>
          <cell r="BX11969" t="str">
            <v>Navy/Sand</v>
          </cell>
          <cell r="BY11969" t="str">
            <v>Solid</v>
          </cell>
        </row>
        <row r="11970">
          <cell r="D11970" t="str">
            <v>1030003082524</v>
          </cell>
          <cell r="BW11970" t="str">
            <v>Blue</v>
          </cell>
          <cell r="BX11970" t="str">
            <v>Navy/Sand</v>
          </cell>
          <cell r="BY11970" t="str">
            <v>Solid</v>
          </cell>
        </row>
        <row r="11971">
          <cell r="D11971" t="str">
            <v>1030003082531</v>
          </cell>
          <cell r="BW11971" t="str">
            <v>Brown</v>
          </cell>
          <cell r="BX11971" t="str">
            <v>Mocha</v>
          </cell>
          <cell r="BY11971" t="str">
            <v>Quatrefoil</v>
          </cell>
        </row>
        <row r="11972">
          <cell r="D11972" t="str">
            <v>1030003082542</v>
          </cell>
          <cell r="BW11972" t="str">
            <v>Green</v>
          </cell>
          <cell r="BX11972" t="str">
            <v>Seafoam/Cream</v>
          </cell>
          <cell r="BY11972" t="str">
            <v>Solid</v>
          </cell>
        </row>
        <row r="11973">
          <cell r="D11973" t="str">
            <v>1030003082543</v>
          </cell>
          <cell r="BW11973" t="str">
            <v>Green</v>
          </cell>
          <cell r="BX11973" t="str">
            <v>Seafoam/Cream</v>
          </cell>
          <cell r="BY11973" t="str">
            <v>Solid</v>
          </cell>
        </row>
        <row r="11974">
          <cell r="D11974" t="str">
            <v>1030003082544</v>
          </cell>
          <cell r="BW11974" t="str">
            <v>Green</v>
          </cell>
          <cell r="BX11974" t="str">
            <v>Seafoam/Cream</v>
          </cell>
          <cell r="BY11974" t="str">
            <v>Solid</v>
          </cell>
        </row>
        <row r="11975">
          <cell r="D11975" t="str">
            <v>1030003082551</v>
          </cell>
          <cell r="BW11975" t="str">
            <v>Gray</v>
          </cell>
          <cell r="BX11975" t="str">
            <v>Charcoal/Charcoal</v>
          </cell>
          <cell r="BY11975" t="str">
            <v>Solid</v>
          </cell>
        </row>
        <row r="11976">
          <cell r="D11976" t="str">
            <v>1030003082552</v>
          </cell>
          <cell r="BW11976" t="str">
            <v>Gray</v>
          </cell>
          <cell r="BX11976" t="str">
            <v>Charcoal/Charcoal</v>
          </cell>
          <cell r="BY11976" t="str">
            <v>Solid</v>
          </cell>
        </row>
        <row r="11977">
          <cell r="D11977" t="str">
            <v>1030003082553</v>
          </cell>
          <cell r="BW11977" t="str">
            <v>Gray</v>
          </cell>
          <cell r="BX11977" t="str">
            <v>Charcoal/Charcoal</v>
          </cell>
          <cell r="BY11977" t="str">
            <v>Solid</v>
          </cell>
        </row>
        <row r="11978">
          <cell r="D11978" t="str">
            <v>1030003082571</v>
          </cell>
          <cell r="BW11978" t="str">
            <v>Brown</v>
          </cell>
          <cell r="BX11978" t="str">
            <v>Chocolate</v>
          </cell>
          <cell r="BY11978" t="str">
            <v>Solid</v>
          </cell>
        </row>
        <row r="11979">
          <cell r="D11979" t="str">
            <v>1030003082572</v>
          </cell>
          <cell r="BW11979" t="str">
            <v>Brown</v>
          </cell>
          <cell r="BX11979" t="str">
            <v>Chocolate</v>
          </cell>
          <cell r="BY11979" t="str">
            <v>Solid</v>
          </cell>
        </row>
        <row r="11980">
          <cell r="D11980" t="str">
            <v>1030003082573</v>
          </cell>
          <cell r="BW11980" t="str">
            <v>Brown</v>
          </cell>
          <cell r="BX11980" t="str">
            <v>Chocolate</v>
          </cell>
          <cell r="BY11980" t="str">
            <v>Solid</v>
          </cell>
        </row>
        <row r="11981">
          <cell r="D11981" t="str">
            <v>1030003082591</v>
          </cell>
          <cell r="BW11981" t="str">
            <v>Brown</v>
          </cell>
          <cell r="BX11981" t="str">
            <v>Latte/Ivory</v>
          </cell>
          <cell r="BY11981" t="str">
            <v>Damask</v>
          </cell>
        </row>
        <row r="11982">
          <cell r="D11982" t="str">
            <v>1030003082601</v>
          </cell>
          <cell r="BW11982" t="str">
            <v>Blue</v>
          </cell>
          <cell r="BX11982" t="str">
            <v>Denim/Light Taupe</v>
          </cell>
          <cell r="BY11982" t="str">
            <v>Solid</v>
          </cell>
        </row>
        <row r="11983">
          <cell r="D11983" t="str">
            <v>1030003082611</v>
          </cell>
          <cell r="BW11983" t="str">
            <v>Pink</v>
          </cell>
          <cell r="BX11983" t="str">
            <v>Dusty Rose/Linen</v>
          </cell>
          <cell r="BY11983" t="str">
            <v>Solid</v>
          </cell>
        </row>
        <row r="11984">
          <cell r="D11984" t="str">
            <v>1030003082631</v>
          </cell>
          <cell r="BW11984" t="str">
            <v>Brown</v>
          </cell>
          <cell r="BX11984" t="str">
            <v>Latte/Linen</v>
          </cell>
          <cell r="BY11984" t="str">
            <v>Solid</v>
          </cell>
        </row>
        <row r="11985">
          <cell r="D11985" t="str">
            <v>1030003082632</v>
          </cell>
          <cell r="BW11985" t="str">
            <v>Brown</v>
          </cell>
          <cell r="BX11985" t="str">
            <v>Latte/Linen</v>
          </cell>
          <cell r="BY11985" t="str">
            <v>Solid</v>
          </cell>
        </row>
        <row r="11986">
          <cell r="D11986" t="str">
            <v>1030003082633</v>
          </cell>
          <cell r="BW11986" t="str">
            <v>Brown</v>
          </cell>
          <cell r="BX11986" t="str">
            <v>Latte/Linen</v>
          </cell>
          <cell r="BY11986" t="str">
            <v>Solid</v>
          </cell>
        </row>
        <row r="11987">
          <cell r="D11987" t="str">
            <v>1030003082641</v>
          </cell>
          <cell r="BW11987" t="str">
            <v>Gray</v>
          </cell>
          <cell r="BX11987" t="str">
            <v>Light Gray/Charcoal</v>
          </cell>
          <cell r="BY11987" t="str">
            <v>Solid</v>
          </cell>
        </row>
        <row r="11988">
          <cell r="D11988" t="str">
            <v>1030003082642</v>
          </cell>
          <cell r="BW11988" t="str">
            <v>Gray</v>
          </cell>
          <cell r="BX11988" t="str">
            <v>Light Gray/Charcoal</v>
          </cell>
          <cell r="BY11988" t="str">
            <v>Solid</v>
          </cell>
        </row>
        <row r="11989">
          <cell r="D11989" t="str">
            <v>1030003082643</v>
          </cell>
          <cell r="BW11989" t="str">
            <v>Gray</v>
          </cell>
          <cell r="BX11989" t="str">
            <v>Light Gray/Charcoal</v>
          </cell>
          <cell r="BY11989" t="str">
            <v>Solid</v>
          </cell>
        </row>
        <row r="11990">
          <cell r="D11990" t="str">
            <v>1030003082651</v>
          </cell>
          <cell r="BW11990" t="str">
            <v>Gray</v>
          </cell>
          <cell r="BX11990" t="str">
            <v>Light Gray</v>
          </cell>
          <cell r="BY11990" t="str">
            <v>Solid</v>
          </cell>
        </row>
        <row r="11991">
          <cell r="D11991" t="str">
            <v>1030003082652</v>
          </cell>
          <cell r="BW11991" t="str">
            <v>Gray</v>
          </cell>
          <cell r="BX11991" t="str">
            <v>Light Gray</v>
          </cell>
          <cell r="BY11991" t="str">
            <v>Solid</v>
          </cell>
        </row>
        <row r="11992">
          <cell r="D11992" t="str">
            <v>1030003082653</v>
          </cell>
          <cell r="BW11992" t="str">
            <v>Gray</v>
          </cell>
          <cell r="BX11992" t="str">
            <v>Light Gray</v>
          </cell>
          <cell r="BY11992" t="str">
            <v>Solid</v>
          </cell>
        </row>
        <row r="11993">
          <cell r="D11993" t="str">
            <v>1030003082671</v>
          </cell>
          <cell r="BW11993" t="str">
            <v>Brown</v>
          </cell>
          <cell r="BX11993" t="str">
            <v>Chocolate/Beige</v>
          </cell>
          <cell r="BY11993" t="str">
            <v>Plaid</v>
          </cell>
        </row>
        <row r="11994">
          <cell r="D11994" t="str">
            <v>1030003082681</v>
          </cell>
          <cell r="BW11994" t="str">
            <v>Purple</v>
          </cell>
          <cell r="BX11994" t="str">
            <v>Purple/Light Gray</v>
          </cell>
          <cell r="BY11994" t="str">
            <v>Solid</v>
          </cell>
        </row>
        <row r="11995">
          <cell r="D11995" t="str">
            <v>1030003082691</v>
          </cell>
          <cell r="BW11995" t="str">
            <v>Gray</v>
          </cell>
          <cell r="BX11995" t="str">
            <v>Charcoal/Linen</v>
          </cell>
          <cell r="BY11995" t="str">
            <v>Quatrefoil</v>
          </cell>
        </row>
        <row r="11996">
          <cell r="D11996" t="str">
            <v>1030003082701</v>
          </cell>
          <cell r="BW11996" t="str">
            <v>Brown</v>
          </cell>
          <cell r="BX11996" t="str">
            <v>Chocolate/Beige</v>
          </cell>
          <cell r="BY11996" t="str">
            <v>Diamond</v>
          </cell>
        </row>
        <row r="11997">
          <cell r="D11997" t="str">
            <v>1030003082721</v>
          </cell>
          <cell r="BW11997" t="str">
            <v>Gray</v>
          </cell>
          <cell r="BX11997" t="str">
            <v>Light Gray/Charcoal</v>
          </cell>
          <cell r="BY11997" t="str">
            <v>Floral</v>
          </cell>
        </row>
        <row r="11998">
          <cell r="D11998" t="str">
            <v>1030003082731</v>
          </cell>
          <cell r="BW11998" t="str">
            <v>White</v>
          </cell>
          <cell r="BX11998" t="str">
            <v>White</v>
          </cell>
          <cell r="BY11998" t="str">
            <v>Solid</v>
          </cell>
        </row>
        <row r="11999">
          <cell r="D11999" t="str">
            <v>1030003082732</v>
          </cell>
          <cell r="BW11999" t="str">
            <v>White</v>
          </cell>
          <cell r="BX11999" t="str">
            <v>White</v>
          </cell>
          <cell r="BY11999" t="str">
            <v>Solid</v>
          </cell>
        </row>
        <row r="12000">
          <cell r="D12000" t="str">
            <v>1030003082733</v>
          </cell>
          <cell r="BW12000" t="str">
            <v>White</v>
          </cell>
          <cell r="BX12000" t="str">
            <v>White</v>
          </cell>
          <cell r="BY12000" t="str">
            <v>Solid</v>
          </cell>
        </row>
        <row r="12001">
          <cell r="D12001" t="str">
            <v>1030003082742</v>
          </cell>
          <cell r="BW12001" t="str">
            <v>Gray</v>
          </cell>
          <cell r="BX12001" t="str">
            <v>Charcoal/Charcoal</v>
          </cell>
          <cell r="BY12001" t="str">
            <v>Solid</v>
          </cell>
        </row>
        <row r="12002">
          <cell r="D12002" t="str">
            <v>1030003082743</v>
          </cell>
          <cell r="BW12002" t="str">
            <v>Gray</v>
          </cell>
          <cell r="BX12002" t="str">
            <v>Charcoal/Charcoal</v>
          </cell>
          <cell r="BY12002" t="str">
            <v>Solid</v>
          </cell>
        </row>
        <row r="12003">
          <cell r="D12003" t="str">
            <v>1030003082744</v>
          </cell>
          <cell r="BW12003" t="str">
            <v>Gray</v>
          </cell>
          <cell r="BX12003" t="str">
            <v>Charcoal/Charcoal</v>
          </cell>
          <cell r="BY12003" t="str">
            <v>Solid</v>
          </cell>
        </row>
        <row r="12004">
          <cell r="D12004" t="str">
            <v>1030003082751</v>
          </cell>
          <cell r="BW12004" t="str">
            <v>Blue</v>
          </cell>
          <cell r="BX12004" t="str">
            <v>Navy/White</v>
          </cell>
          <cell r="BY12004" t="str">
            <v>Chevron</v>
          </cell>
        </row>
        <row r="12005">
          <cell r="D12005" t="str">
            <v>1030003082762</v>
          </cell>
          <cell r="BW12005" t="str">
            <v>Brown</v>
          </cell>
          <cell r="BX12005" t="str">
            <v>Chocolate</v>
          </cell>
          <cell r="BY12005" t="str">
            <v>Solid</v>
          </cell>
        </row>
        <row r="12006">
          <cell r="D12006" t="str">
            <v>1030003082763</v>
          </cell>
          <cell r="BW12006" t="str">
            <v>Brown</v>
          </cell>
          <cell r="BX12006" t="str">
            <v>Chocolate</v>
          </cell>
          <cell r="BY12006" t="str">
            <v>Solid</v>
          </cell>
        </row>
        <row r="12007">
          <cell r="D12007" t="str">
            <v>1030003082764</v>
          </cell>
          <cell r="BW12007" t="str">
            <v>Brown</v>
          </cell>
          <cell r="BX12007" t="str">
            <v>Chocolate</v>
          </cell>
          <cell r="BY12007" t="str">
            <v>Solid</v>
          </cell>
        </row>
        <row r="12008">
          <cell r="D12008" t="str">
            <v>1030003082771</v>
          </cell>
          <cell r="BW12008" t="str">
            <v>Blue</v>
          </cell>
          <cell r="BX12008" t="str">
            <v>Cyan/Linen</v>
          </cell>
          <cell r="BY12008" t="str">
            <v>Solid</v>
          </cell>
        </row>
        <row r="12009">
          <cell r="D12009" t="str">
            <v>1030003082801</v>
          </cell>
          <cell r="BW12009" t="str">
            <v>Pink</v>
          </cell>
          <cell r="BX12009" t="str">
            <v>Dusty Rose/Linen</v>
          </cell>
          <cell r="BY12009" t="str">
            <v>Solid</v>
          </cell>
        </row>
        <row r="12010">
          <cell r="D12010" t="str">
            <v>1030003082811</v>
          </cell>
          <cell r="BW12010" t="str">
            <v>Brown</v>
          </cell>
          <cell r="BX12010" t="str">
            <v>Latte/Linen</v>
          </cell>
          <cell r="BY12010" t="str">
            <v>Solid</v>
          </cell>
        </row>
        <row r="12011">
          <cell r="D12011" t="str">
            <v>1030003082812</v>
          </cell>
          <cell r="BW12011" t="str">
            <v>Brown</v>
          </cell>
          <cell r="BX12011" t="str">
            <v>Latte/Linen</v>
          </cell>
          <cell r="BY12011" t="str">
            <v>Solid</v>
          </cell>
        </row>
        <row r="12012">
          <cell r="D12012" t="str">
            <v>1030003082813</v>
          </cell>
          <cell r="BW12012" t="str">
            <v>Brown</v>
          </cell>
          <cell r="BX12012" t="str">
            <v>Latte/Linen</v>
          </cell>
          <cell r="BY12012" t="str">
            <v>Solid</v>
          </cell>
        </row>
        <row r="12013">
          <cell r="D12013" t="str">
            <v>1030003082814</v>
          </cell>
          <cell r="BW12013" t="str">
            <v>Brown</v>
          </cell>
          <cell r="BX12013" t="str">
            <v>Latte/Linen</v>
          </cell>
          <cell r="BY12013" t="str">
            <v>Solid</v>
          </cell>
        </row>
        <row r="12014">
          <cell r="D12014" t="str">
            <v>1030003082822</v>
          </cell>
          <cell r="BW12014" t="str">
            <v>Gray</v>
          </cell>
          <cell r="BX12014" t="str">
            <v>Light Gray/Charcoal</v>
          </cell>
          <cell r="BY12014" t="str">
            <v>Solid</v>
          </cell>
        </row>
        <row r="12015">
          <cell r="D12015" t="str">
            <v>1030003082823</v>
          </cell>
          <cell r="BW12015" t="str">
            <v>Gray</v>
          </cell>
          <cell r="BX12015" t="str">
            <v>Light Gray/Charcoal</v>
          </cell>
          <cell r="BY12015" t="str">
            <v>Solid</v>
          </cell>
        </row>
        <row r="12016">
          <cell r="D12016" t="str">
            <v>1030003082824</v>
          </cell>
          <cell r="BW12016" t="str">
            <v>Gray</v>
          </cell>
          <cell r="BX12016" t="str">
            <v>Light Gray/Charcoal</v>
          </cell>
          <cell r="BY12016" t="str">
            <v>Solid</v>
          </cell>
        </row>
        <row r="12017">
          <cell r="D12017" t="str">
            <v>1030003082832</v>
          </cell>
          <cell r="BW12017" t="str">
            <v>Gray</v>
          </cell>
          <cell r="BX12017" t="str">
            <v>Light Gray</v>
          </cell>
          <cell r="BY12017" t="str">
            <v>Solid</v>
          </cell>
        </row>
        <row r="12018">
          <cell r="D12018" t="str">
            <v>1030003082833</v>
          </cell>
          <cell r="BW12018" t="str">
            <v>Gray</v>
          </cell>
          <cell r="BX12018" t="str">
            <v>Light Gray</v>
          </cell>
          <cell r="BY12018" t="str">
            <v>Solid</v>
          </cell>
        </row>
        <row r="12019">
          <cell r="D12019" t="str">
            <v>1030003082834</v>
          </cell>
          <cell r="BW12019" t="str">
            <v>Gray</v>
          </cell>
          <cell r="BX12019" t="str">
            <v>Light Gray</v>
          </cell>
          <cell r="BY12019" t="str">
            <v>Solid</v>
          </cell>
        </row>
        <row r="12020">
          <cell r="D12020" t="str">
            <v>1030003082841</v>
          </cell>
          <cell r="BW12020" t="str">
            <v>Gray</v>
          </cell>
          <cell r="BX12020" t="str">
            <v>Gray/Black</v>
          </cell>
          <cell r="BY12020" t="str">
            <v>Paws</v>
          </cell>
        </row>
        <row r="12021">
          <cell r="D12021" t="str">
            <v>1030003082851</v>
          </cell>
          <cell r="BW12021" t="str">
            <v>Brown</v>
          </cell>
          <cell r="BX12021" t="str">
            <v>Chocolate/Beige</v>
          </cell>
          <cell r="BY12021" t="str">
            <v>Plaid</v>
          </cell>
        </row>
        <row r="12022">
          <cell r="D12022" t="str">
            <v>1030003082861</v>
          </cell>
          <cell r="BW12022" t="str">
            <v>Purple</v>
          </cell>
          <cell r="BX12022" t="str">
            <v>Purple/Light Gray</v>
          </cell>
          <cell r="BY12022" t="str">
            <v>Solid</v>
          </cell>
        </row>
        <row r="12023">
          <cell r="D12023" t="str">
            <v>1030003082871</v>
          </cell>
          <cell r="BW12023" t="str">
            <v>Gray</v>
          </cell>
          <cell r="BX12023" t="str">
            <v>Charcoal/Linen</v>
          </cell>
          <cell r="BY12023" t="str">
            <v>Quatrefoil</v>
          </cell>
        </row>
        <row r="12024">
          <cell r="D12024" t="str">
            <v>1030003082891</v>
          </cell>
          <cell r="BW12024" t="str">
            <v>Multi</v>
          </cell>
          <cell r="BX12024" t="str">
            <v>Floral</v>
          </cell>
          <cell r="BY12024" t="str">
            <v>Floral</v>
          </cell>
        </row>
        <row r="12025">
          <cell r="D12025" t="str">
            <v>1030003082901</v>
          </cell>
          <cell r="BW12025" t="str">
            <v>Gray</v>
          </cell>
          <cell r="BX12025" t="str">
            <v>Light Gray/Charcoal</v>
          </cell>
          <cell r="BY12025" t="str">
            <v>Floral</v>
          </cell>
        </row>
        <row r="12026">
          <cell r="D12026" t="str">
            <v>1030003082912</v>
          </cell>
          <cell r="BW12026" t="str">
            <v>White</v>
          </cell>
          <cell r="BX12026" t="str">
            <v>White</v>
          </cell>
          <cell r="BY12026" t="str">
            <v>Solid</v>
          </cell>
        </row>
        <row r="12027">
          <cell r="D12027" t="str">
            <v>1030003082913</v>
          </cell>
          <cell r="BW12027" t="str">
            <v>White</v>
          </cell>
          <cell r="BX12027" t="str">
            <v>White</v>
          </cell>
          <cell r="BY12027" t="str">
            <v>Solid</v>
          </cell>
        </row>
        <row r="12028">
          <cell r="D12028" t="str">
            <v>1030003082914</v>
          </cell>
          <cell r="BW12028" t="str">
            <v>White</v>
          </cell>
          <cell r="BX12028" t="str">
            <v>White</v>
          </cell>
          <cell r="BY12028" t="str">
            <v>Solid</v>
          </cell>
        </row>
        <row r="12029">
          <cell r="D12029" t="str">
            <v>1030003082922</v>
          </cell>
          <cell r="BW12029" t="str">
            <v>Black</v>
          </cell>
          <cell r="BX12029" t="str">
            <v>Black/Gray</v>
          </cell>
          <cell r="BY12029" t="str">
            <v>Solid</v>
          </cell>
        </row>
        <row r="12030">
          <cell r="D12030" t="str">
            <v>1030003082923</v>
          </cell>
          <cell r="BW12030" t="str">
            <v>Black</v>
          </cell>
          <cell r="BX12030" t="str">
            <v>Black/Gray</v>
          </cell>
          <cell r="BY12030" t="str">
            <v>Solid</v>
          </cell>
        </row>
        <row r="12031">
          <cell r="D12031" t="str">
            <v>1030003082924</v>
          </cell>
          <cell r="BW12031" t="str">
            <v>Black</v>
          </cell>
          <cell r="BX12031" t="str">
            <v>Black/Gray</v>
          </cell>
          <cell r="BY12031" t="str">
            <v>Solid</v>
          </cell>
        </row>
        <row r="12032">
          <cell r="D12032" t="str">
            <v>1030003082931</v>
          </cell>
          <cell r="BW12032" t="str">
            <v>Red</v>
          </cell>
          <cell r="BX12032" t="str">
            <v>Burgundy/Tan</v>
          </cell>
          <cell r="BY12032" t="str">
            <v>Solid</v>
          </cell>
        </row>
        <row r="12033">
          <cell r="D12033" t="str">
            <v>1030003082932</v>
          </cell>
          <cell r="BW12033" t="str">
            <v>Red</v>
          </cell>
          <cell r="BX12033" t="str">
            <v>Burgundy/Tan</v>
          </cell>
          <cell r="BY12033" t="str">
            <v>Solid</v>
          </cell>
        </row>
        <row r="12034">
          <cell r="D12034" t="str">
            <v>1030003082933</v>
          </cell>
          <cell r="BW12034" t="str">
            <v>Red</v>
          </cell>
          <cell r="BX12034" t="str">
            <v>Burgundy/Tan</v>
          </cell>
          <cell r="BY12034" t="str">
            <v>Solid</v>
          </cell>
        </row>
        <row r="12035">
          <cell r="D12035" t="str">
            <v>1030003082934</v>
          </cell>
          <cell r="BW12035" t="str">
            <v>Red</v>
          </cell>
          <cell r="BX12035" t="str">
            <v>Burgundy/Tan</v>
          </cell>
          <cell r="BY12035" t="str">
            <v>Solid</v>
          </cell>
        </row>
        <row r="12036">
          <cell r="D12036" t="str">
            <v>1030003082942</v>
          </cell>
          <cell r="BW12036" t="str">
            <v>Gray</v>
          </cell>
          <cell r="BX12036" t="str">
            <v>Charcoal/Charcoal</v>
          </cell>
          <cell r="BY12036" t="str">
            <v>Solid</v>
          </cell>
        </row>
        <row r="12037">
          <cell r="D12037" t="str">
            <v>1030003082943</v>
          </cell>
          <cell r="BW12037" t="str">
            <v>Gray</v>
          </cell>
          <cell r="BX12037" t="str">
            <v>Charcoal/Charcoal</v>
          </cell>
          <cell r="BY12037" t="str">
            <v>Solid</v>
          </cell>
        </row>
        <row r="12038">
          <cell r="D12038" t="str">
            <v>1030003082944</v>
          </cell>
          <cell r="BW12038" t="str">
            <v>Gray</v>
          </cell>
          <cell r="BX12038" t="str">
            <v>Charcoal/Charcoal</v>
          </cell>
          <cell r="BY12038" t="str">
            <v>Solid</v>
          </cell>
        </row>
        <row r="12039">
          <cell r="D12039" t="str">
            <v>1030003082951</v>
          </cell>
          <cell r="BW12039" t="str">
            <v>Gray</v>
          </cell>
          <cell r="BX12039" t="str">
            <v>Charcoal/Linen</v>
          </cell>
          <cell r="BY12039" t="str">
            <v>Solid</v>
          </cell>
        </row>
        <row r="12040">
          <cell r="D12040" t="str">
            <v>1030003082952</v>
          </cell>
          <cell r="BW12040" t="str">
            <v>Gray</v>
          </cell>
          <cell r="BX12040" t="str">
            <v>Charcoal/Linen</v>
          </cell>
          <cell r="BY12040" t="str">
            <v>Solid</v>
          </cell>
        </row>
        <row r="12041">
          <cell r="D12041" t="str">
            <v>1030003082953</v>
          </cell>
          <cell r="BW12041" t="str">
            <v>Gray</v>
          </cell>
          <cell r="BX12041" t="str">
            <v>Charcoal/Linen</v>
          </cell>
          <cell r="BY12041" t="str">
            <v>Solid</v>
          </cell>
        </row>
        <row r="12042">
          <cell r="D12042" t="str">
            <v>1030003082954</v>
          </cell>
          <cell r="BW12042" t="str">
            <v>Gray</v>
          </cell>
          <cell r="BX12042" t="str">
            <v>Charcoal/Linen</v>
          </cell>
          <cell r="BY12042" t="str">
            <v>Solid</v>
          </cell>
        </row>
        <row r="12043">
          <cell r="D12043" t="str">
            <v>1030003082961</v>
          </cell>
          <cell r="BW12043" t="str">
            <v>Multi</v>
          </cell>
          <cell r="BX12043" t="str">
            <v>Gray</v>
          </cell>
          <cell r="BY12043" t="str">
            <v>Chevron</v>
          </cell>
        </row>
        <row r="12044">
          <cell r="D12044" t="str">
            <v>1030003082972</v>
          </cell>
          <cell r="BW12044" t="str">
            <v>Brown</v>
          </cell>
          <cell r="BX12044" t="str">
            <v>Chocolate/Beige</v>
          </cell>
          <cell r="BY12044" t="str">
            <v>Solid</v>
          </cell>
        </row>
        <row r="12045">
          <cell r="D12045" t="str">
            <v>1030003082973</v>
          </cell>
          <cell r="BW12045" t="str">
            <v>Brown</v>
          </cell>
          <cell r="BX12045" t="str">
            <v>Chocolate/Beige</v>
          </cell>
          <cell r="BY12045" t="str">
            <v>Solid</v>
          </cell>
        </row>
        <row r="12046">
          <cell r="D12046" t="str">
            <v>1030003082974</v>
          </cell>
          <cell r="BW12046" t="str">
            <v>Brown</v>
          </cell>
          <cell r="BX12046" t="str">
            <v>Chocolate/Beige</v>
          </cell>
          <cell r="BY12046" t="str">
            <v>Solid</v>
          </cell>
        </row>
        <row r="12047">
          <cell r="D12047" t="str">
            <v>1030003082981</v>
          </cell>
          <cell r="BW12047" t="str">
            <v>Brown</v>
          </cell>
          <cell r="BX12047" t="str">
            <v>Chocolate</v>
          </cell>
          <cell r="BY12047" t="str">
            <v>Solid</v>
          </cell>
        </row>
        <row r="12048">
          <cell r="D12048" t="str">
            <v>1030003082982</v>
          </cell>
          <cell r="BW12048" t="str">
            <v>Brown</v>
          </cell>
          <cell r="BX12048" t="str">
            <v>Chocolate</v>
          </cell>
          <cell r="BY12048" t="str">
            <v>Solid</v>
          </cell>
        </row>
        <row r="12049">
          <cell r="D12049" t="str">
            <v>1030003082983</v>
          </cell>
          <cell r="BW12049" t="str">
            <v>Brown</v>
          </cell>
          <cell r="BX12049" t="str">
            <v>Chocolate</v>
          </cell>
          <cell r="BY12049" t="str">
            <v>Solid</v>
          </cell>
        </row>
        <row r="12050">
          <cell r="D12050" t="str">
            <v>1030003082984</v>
          </cell>
          <cell r="BW12050" t="str">
            <v>Brown</v>
          </cell>
          <cell r="BX12050" t="str">
            <v>Chocolate</v>
          </cell>
          <cell r="BY12050" t="str">
            <v>Solid</v>
          </cell>
        </row>
        <row r="12051">
          <cell r="D12051" t="str">
            <v>1030003082991</v>
          </cell>
          <cell r="BW12051" t="str">
            <v>Blue</v>
          </cell>
          <cell r="BX12051" t="str">
            <v>Cyan/Linen</v>
          </cell>
          <cell r="BY12051" t="str">
            <v>Solid</v>
          </cell>
        </row>
        <row r="12052">
          <cell r="D12052" t="str">
            <v>1030003083011</v>
          </cell>
          <cell r="BW12052" t="str">
            <v>Blue</v>
          </cell>
          <cell r="BX12052" t="str">
            <v>Denim/Light Taupe</v>
          </cell>
          <cell r="BY12052" t="str">
            <v>Solid</v>
          </cell>
        </row>
        <row r="12053">
          <cell r="D12053" t="str">
            <v>1030003083021</v>
          </cell>
          <cell r="BW12053" t="str">
            <v>Gray</v>
          </cell>
          <cell r="BX12053" t="str">
            <v>Charcoal</v>
          </cell>
          <cell r="BY12053" t="str">
            <v>Diamond</v>
          </cell>
        </row>
        <row r="12054">
          <cell r="D12054" t="str">
            <v>1030003083031</v>
          </cell>
          <cell r="BW12054" t="str">
            <v>Brown</v>
          </cell>
          <cell r="BX12054" t="str">
            <v>Chocolate</v>
          </cell>
          <cell r="BY12054" t="str">
            <v>Dog</v>
          </cell>
        </row>
        <row r="12055">
          <cell r="D12055" t="str">
            <v>1030003083041</v>
          </cell>
          <cell r="BW12055" t="str">
            <v>Pink</v>
          </cell>
          <cell r="BX12055" t="str">
            <v>Dusty Rose/Linen</v>
          </cell>
          <cell r="BY12055" t="str">
            <v>Solid</v>
          </cell>
        </row>
        <row r="12056">
          <cell r="D12056" t="str">
            <v>1030003083052</v>
          </cell>
          <cell r="BW12056" t="str">
            <v>Green</v>
          </cell>
          <cell r="BX12056" t="str">
            <v>Hunter Green/Sage</v>
          </cell>
          <cell r="BY12056" t="str">
            <v>Solid</v>
          </cell>
        </row>
        <row r="12057">
          <cell r="D12057" t="str">
            <v>1030003083053</v>
          </cell>
          <cell r="BW12057" t="str">
            <v>Green</v>
          </cell>
          <cell r="BX12057" t="str">
            <v>Hunter Green/Sage</v>
          </cell>
          <cell r="BY12057" t="str">
            <v>Solid</v>
          </cell>
        </row>
        <row r="12058">
          <cell r="D12058" t="str">
            <v>1030003083054</v>
          </cell>
          <cell r="BW12058" t="str">
            <v>Green</v>
          </cell>
          <cell r="BX12058" t="str">
            <v>Hunter Green/Sage</v>
          </cell>
          <cell r="BY12058" t="str">
            <v>Solid</v>
          </cell>
        </row>
        <row r="12059">
          <cell r="D12059" t="str">
            <v>1030003083062</v>
          </cell>
          <cell r="BW12059" t="str">
            <v>Brown</v>
          </cell>
          <cell r="BX12059" t="str">
            <v>Latte/Linen</v>
          </cell>
          <cell r="BY12059" t="str">
            <v>Solid</v>
          </cell>
        </row>
        <row r="12060">
          <cell r="D12060" t="str">
            <v>1030003083063</v>
          </cell>
          <cell r="BW12060" t="str">
            <v>Brown</v>
          </cell>
          <cell r="BX12060" t="str">
            <v>Latte/Linen</v>
          </cell>
          <cell r="BY12060" t="str">
            <v>Solid</v>
          </cell>
        </row>
        <row r="12061">
          <cell r="D12061" t="str">
            <v>1030003083064</v>
          </cell>
          <cell r="BW12061" t="str">
            <v>Brown</v>
          </cell>
          <cell r="BX12061" t="str">
            <v>Latte/Linen</v>
          </cell>
          <cell r="BY12061" t="str">
            <v>Solid</v>
          </cell>
        </row>
        <row r="12062">
          <cell r="D12062" t="str">
            <v>1030003083072</v>
          </cell>
          <cell r="BW12062" t="str">
            <v>Gray</v>
          </cell>
          <cell r="BX12062" t="str">
            <v>Light Gray/Charcoal</v>
          </cell>
          <cell r="BY12062" t="str">
            <v>Solid</v>
          </cell>
        </row>
        <row r="12063">
          <cell r="D12063" t="str">
            <v>1030003083073</v>
          </cell>
          <cell r="BW12063" t="str">
            <v>Gray</v>
          </cell>
          <cell r="BX12063" t="str">
            <v>Light Gray/Charcoal</v>
          </cell>
          <cell r="BY12063" t="str">
            <v>Solid</v>
          </cell>
        </row>
        <row r="12064">
          <cell r="D12064" t="str">
            <v>1030003083074</v>
          </cell>
          <cell r="BW12064" t="str">
            <v>Gray</v>
          </cell>
          <cell r="BX12064" t="str">
            <v>Light Gray/Charcoal</v>
          </cell>
          <cell r="BY12064" t="str">
            <v>Solid</v>
          </cell>
        </row>
        <row r="12065">
          <cell r="D12065" t="str">
            <v>1030003083082</v>
          </cell>
          <cell r="BW12065" t="str">
            <v>Brown</v>
          </cell>
          <cell r="BX12065" t="str">
            <v>Light Taupe</v>
          </cell>
          <cell r="BY12065" t="str">
            <v>Solid</v>
          </cell>
        </row>
        <row r="12066">
          <cell r="D12066" t="str">
            <v>1030003083083</v>
          </cell>
          <cell r="BW12066" t="str">
            <v>Brown</v>
          </cell>
          <cell r="BX12066" t="str">
            <v>Light Taupe</v>
          </cell>
          <cell r="BY12066" t="str">
            <v>Solid</v>
          </cell>
        </row>
        <row r="12067">
          <cell r="D12067" t="str">
            <v>1030003083084</v>
          </cell>
          <cell r="BW12067" t="str">
            <v>Brown</v>
          </cell>
          <cell r="BX12067" t="str">
            <v>Light Taupe</v>
          </cell>
          <cell r="BY12067" t="str">
            <v>Solid</v>
          </cell>
        </row>
        <row r="12068">
          <cell r="D12068" t="str">
            <v>1030003083092</v>
          </cell>
          <cell r="BW12068" t="str">
            <v>Gray</v>
          </cell>
          <cell r="BX12068" t="str">
            <v>Light Gray</v>
          </cell>
          <cell r="BY12068" t="str">
            <v>Solid</v>
          </cell>
        </row>
        <row r="12069">
          <cell r="D12069" t="str">
            <v>1030003083093</v>
          </cell>
          <cell r="BW12069" t="str">
            <v>Gray</v>
          </cell>
          <cell r="BX12069" t="str">
            <v>Light Gray</v>
          </cell>
          <cell r="BY12069" t="str">
            <v>Solid</v>
          </cell>
        </row>
        <row r="12070">
          <cell r="D12070" t="str">
            <v>1030003083094</v>
          </cell>
          <cell r="BW12070" t="str">
            <v>Gray</v>
          </cell>
          <cell r="BX12070" t="str">
            <v>Light Gray</v>
          </cell>
          <cell r="BY12070" t="str">
            <v>Solid</v>
          </cell>
        </row>
        <row r="12071">
          <cell r="D12071" t="str">
            <v>1030003083102</v>
          </cell>
          <cell r="BW12071" t="str">
            <v>Blue</v>
          </cell>
          <cell r="BX12071" t="str">
            <v>Navy/Sand</v>
          </cell>
          <cell r="BY12071" t="str">
            <v>Solid</v>
          </cell>
        </row>
        <row r="12072">
          <cell r="D12072" t="str">
            <v>1030003083103</v>
          </cell>
          <cell r="BW12072" t="str">
            <v>Blue</v>
          </cell>
          <cell r="BX12072" t="str">
            <v>Navy/Sand</v>
          </cell>
          <cell r="BY12072" t="str">
            <v>Solid</v>
          </cell>
        </row>
        <row r="12073">
          <cell r="D12073" t="str">
            <v>1030003083104</v>
          </cell>
          <cell r="BW12073" t="str">
            <v>Blue</v>
          </cell>
          <cell r="BX12073" t="str">
            <v>Navy/Sand</v>
          </cell>
          <cell r="BY12073" t="str">
            <v>Solid</v>
          </cell>
        </row>
        <row r="12074">
          <cell r="D12074" t="str">
            <v>1030003083111</v>
          </cell>
          <cell r="BW12074" t="str">
            <v>Gray</v>
          </cell>
          <cell r="BX12074" t="str">
            <v>Gray/Black</v>
          </cell>
          <cell r="BY12074" t="str">
            <v>Paws</v>
          </cell>
        </row>
        <row r="12075">
          <cell r="D12075" t="str">
            <v>1030003083121</v>
          </cell>
          <cell r="BW12075" t="str">
            <v>Brown</v>
          </cell>
          <cell r="BX12075" t="str">
            <v>Chocolate/Beige</v>
          </cell>
          <cell r="BY12075" t="str">
            <v>Plaid</v>
          </cell>
        </row>
        <row r="12076">
          <cell r="D12076" t="str">
            <v>1030003083131</v>
          </cell>
          <cell r="BW12076" t="str">
            <v>Purple</v>
          </cell>
          <cell r="BX12076" t="str">
            <v>Purple/Light Gray</v>
          </cell>
          <cell r="BY12076" t="str">
            <v>Solid</v>
          </cell>
        </row>
        <row r="12077">
          <cell r="D12077" t="str">
            <v>1030003083141</v>
          </cell>
          <cell r="BW12077" t="str">
            <v>Gray</v>
          </cell>
          <cell r="BX12077" t="str">
            <v>Charcoal/Linen</v>
          </cell>
          <cell r="BY12077" t="str">
            <v>Quatrefoil</v>
          </cell>
        </row>
        <row r="12078">
          <cell r="D12078" t="str">
            <v>1030003083151</v>
          </cell>
          <cell r="BW12078" t="str">
            <v>Brown</v>
          </cell>
          <cell r="BX12078" t="str">
            <v>Mocha</v>
          </cell>
          <cell r="BY12078" t="str">
            <v>Quatrefoil</v>
          </cell>
        </row>
        <row r="12079">
          <cell r="D12079" t="str">
            <v>1030003083161</v>
          </cell>
          <cell r="BW12079" t="str">
            <v>Brown</v>
          </cell>
          <cell r="BX12079" t="str">
            <v>Chocolate/Beige</v>
          </cell>
          <cell r="BY12079" t="str">
            <v>Diamond</v>
          </cell>
        </row>
        <row r="12080">
          <cell r="D12080" t="str">
            <v>1030003083172</v>
          </cell>
          <cell r="BW12080" t="str">
            <v>Green</v>
          </cell>
          <cell r="BX12080" t="str">
            <v>Seafoam/Cream</v>
          </cell>
          <cell r="BY12080" t="str">
            <v>Solid</v>
          </cell>
        </row>
        <row r="12081">
          <cell r="D12081" t="str">
            <v>1030003083173</v>
          </cell>
          <cell r="BW12081" t="str">
            <v>Green</v>
          </cell>
          <cell r="BX12081" t="str">
            <v>Seafoam/Cream</v>
          </cell>
          <cell r="BY12081" t="str">
            <v>Solid</v>
          </cell>
        </row>
        <row r="12082">
          <cell r="D12082" t="str">
            <v>1030003083174</v>
          </cell>
          <cell r="BW12082" t="str">
            <v>Green</v>
          </cell>
          <cell r="BX12082" t="str">
            <v>Seafoam/Cream</v>
          </cell>
          <cell r="BY12082" t="str">
            <v>Solid</v>
          </cell>
        </row>
        <row r="12083">
          <cell r="D12083" t="str">
            <v>1030003083181</v>
          </cell>
          <cell r="BW12083" t="str">
            <v>Multi</v>
          </cell>
          <cell r="BX12083" t="str">
            <v>Floral</v>
          </cell>
          <cell r="BY12083" t="str">
            <v>Floral</v>
          </cell>
        </row>
        <row r="12084">
          <cell r="D12084" t="str">
            <v>1030003083202</v>
          </cell>
          <cell r="BW12084" t="str">
            <v>White</v>
          </cell>
          <cell r="BX12084" t="str">
            <v>White</v>
          </cell>
          <cell r="BY12084" t="str">
            <v>Solid</v>
          </cell>
        </row>
        <row r="12085">
          <cell r="D12085" t="str">
            <v>1030003083203</v>
          </cell>
          <cell r="BW12085" t="str">
            <v>White</v>
          </cell>
          <cell r="BX12085" t="str">
            <v>White</v>
          </cell>
          <cell r="BY12085" t="str">
            <v>Solid</v>
          </cell>
        </row>
        <row r="12086">
          <cell r="D12086" t="str">
            <v>1030003083204</v>
          </cell>
          <cell r="BW12086" t="str">
            <v>White</v>
          </cell>
          <cell r="BX12086" t="str">
            <v>White</v>
          </cell>
          <cell r="BY12086" t="str">
            <v>Solid</v>
          </cell>
        </row>
        <row r="12087">
          <cell r="D12087" t="str">
            <v>1030003083251</v>
          </cell>
          <cell r="BW12087" t="str">
            <v>Brown</v>
          </cell>
          <cell r="BX12087" t="str">
            <v>Chocolate/Beige</v>
          </cell>
          <cell r="BY12087" t="str">
            <v>Solid</v>
          </cell>
        </row>
        <row r="12088">
          <cell r="D12088" t="str">
            <v>1030003083261</v>
          </cell>
          <cell r="BW12088" t="str">
            <v>Gray</v>
          </cell>
          <cell r="BX12088" t="str">
            <v>Charcoal</v>
          </cell>
          <cell r="BY12088" t="str">
            <v>Diamond</v>
          </cell>
        </row>
        <row r="12089">
          <cell r="D12089" t="str">
            <v>1030003083271</v>
          </cell>
          <cell r="BW12089" t="str">
            <v>Brown</v>
          </cell>
          <cell r="BX12089" t="str">
            <v>Chocolate</v>
          </cell>
          <cell r="BY12089" t="str">
            <v>Dog</v>
          </cell>
        </row>
        <row r="12090">
          <cell r="D12090" t="str">
            <v>1030003083311</v>
          </cell>
          <cell r="BW12090" t="str">
            <v>Brown</v>
          </cell>
          <cell r="BX12090" t="str">
            <v>Mocha</v>
          </cell>
          <cell r="BY12090" t="str">
            <v>Quatrefoil</v>
          </cell>
        </row>
        <row r="12091">
          <cell r="D12091" t="str">
            <v>1030003083371</v>
          </cell>
          <cell r="BW12091" t="str">
            <v>Brown</v>
          </cell>
          <cell r="BX12091" t="str">
            <v>Chocolate</v>
          </cell>
          <cell r="BY12091" t="str">
            <v>Solid</v>
          </cell>
        </row>
        <row r="12092">
          <cell r="D12092" t="str">
            <v>1030003083391</v>
          </cell>
          <cell r="BW12092" t="str">
            <v>Blue</v>
          </cell>
          <cell r="BX12092" t="str">
            <v>Denim/Light Taupe</v>
          </cell>
          <cell r="BY12092" t="str">
            <v>Solid</v>
          </cell>
        </row>
        <row r="12093">
          <cell r="D12093" t="str">
            <v>1030003083401</v>
          </cell>
          <cell r="BW12093" t="str">
            <v>Pink</v>
          </cell>
          <cell r="BX12093" t="str">
            <v>Dusty Rose/Linen</v>
          </cell>
          <cell r="BY12093" t="str">
            <v>Solid</v>
          </cell>
        </row>
        <row r="12094">
          <cell r="D12094" t="str">
            <v>1030003083411</v>
          </cell>
          <cell r="BW12094" t="str">
            <v>Gray</v>
          </cell>
          <cell r="BX12094" t="str">
            <v>Light Gray/Charcoal</v>
          </cell>
          <cell r="BY12094" t="str">
            <v>Solid</v>
          </cell>
        </row>
        <row r="12095">
          <cell r="D12095" t="str">
            <v>1030003083431</v>
          </cell>
          <cell r="BW12095" t="str">
            <v>Brown</v>
          </cell>
          <cell r="BX12095" t="str">
            <v>Chocolate/Beige</v>
          </cell>
          <cell r="BY12095" t="str">
            <v>Plaid</v>
          </cell>
        </row>
        <row r="12096">
          <cell r="D12096" t="str">
            <v>1030003083441</v>
          </cell>
          <cell r="BW12096" t="str">
            <v>Purple</v>
          </cell>
          <cell r="BX12096" t="str">
            <v>Purple/Light Gray</v>
          </cell>
          <cell r="BY12096" t="str">
            <v>Solid</v>
          </cell>
        </row>
        <row r="12097">
          <cell r="D12097" t="str">
            <v>1030003083451</v>
          </cell>
          <cell r="BW12097" t="str">
            <v>Gray</v>
          </cell>
          <cell r="BX12097" t="str">
            <v>Charcoal/Linen</v>
          </cell>
          <cell r="BY12097" t="str">
            <v>Quatrefoil</v>
          </cell>
        </row>
        <row r="12098">
          <cell r="D12098" t="str">
            <v>1030003083461</v>
          </cell>
          <cell r="BW12098" t="str">
            <v>Brown</v>
          </cell>
          <cell r="BX12098" t="str">
            <v>Chocolate/Beige</v>
          </cell>
          <cell r="BY12098" t="str">
            <v>Diamond</v>
          </cell>
        </row>
        <row r="12099">
          <cell r="D12099" t="str">
            <v>1030003083471</v>
          </cell>
          <cell r="BW12099" t="str">
            <v>Multi</v>
          </cell>
          <cell r="BX12099" t="str">
            <v>Floral</v>
          </cell>
          <cell r="BY12099" t="str">
            <v>Floral</v>
          </cell>
        </row>
        <row r="12100">
          <cell r="D12100" t="str">
            <v>1030003083491</v>
          </cell>
          <cell r="BW12100" t="str">
            <v>White</v>
          </cell>
          <cell r="BX12100" t="str">
            <v>White</v>
          </cell>
          <cell r="BY12100" t="str">
            <v>Solid</v>
          </cell>
        </row>
        <row r="12101">
          <cell r="D12101" t="str">
            <v>1030003083502</v>
          </cell>
          <cell r="BW12101" t="str">
            <v>Black</v>
          </cell>
          <cell r="BX12101" t="str">
            <v>Black/Gray</v>
          </cell>
          <cell r="BY12101" t="str">
            <v>Solid</v>
          </cell>
        </row>
        <row r="12102">
          <cell r="D12102" t="str">
            <v>1030003083503</v>
          </cell>
          <cell r="BW12102" t="str">
            <v>Black</v>
          </cell>
          <cell r="BX12102" t="str">
            <v>Black/Gray</v>
          </cell>
          <cell r="BY12102" t="str">
            <v>Solid</v>
          </cell>
        </row>
        <row r="12103">
          <cell r="D12103" t="str">
            <v>1030003083504</v>
          </cell>
          <cell r="BW12103" t="str">
            <v>Black</v>
          </cell>
          <cell r="BX12103" t="str">
            <v>Black/Gray</v>
          </cell>
          <cell r="BY12103" t="str">
            <v>Solid</v>
          </cell>
        </row>
        <row r="12104">
          <cell r="D12104" t="str">
            <v>1030003083511</v>
          </cell>
          <cell r="BW12104" t="str">
            <v>Red</v>
          </cell>
          <cell r="BX12104" t="str">
            <v>Burgundy/Tan</v>
          </cell>
          <cell r="BY12104" t="str">
            <v>Solid</v>
          </cell>
        </row>
        <row r="12105">
          <cell r="D12105" t="str">
            <v>1030003083512</v>
          </cell>
          <cell r="BW12105" t="str">
            <v>Red</v>
          </cell>
          <cell r="BX12105" t="str">
            <v>Burgundy/Tan</v>
          </cell>
          <cell r="BY12105" t="str">
            <v>Solid</v>
          </cell>
        </row>
        <row r="12106">
          <cell r="D12106" t="str">
            <v>1030003083513</v>
          </cell>
          <cell r="BW12106" t="str">
            <v>Red</v>
          </cell>
          <cell r="BX12106" t="str">
            <v>Burgundy/Tan</v>
          </cell>
          <cell r="BY12106" t="str">
            <v>Solid</v>
          </cell>
        </row>
        <row r="12107">
          <cell r="D12107" t="str">
            <v>1030003083514</v>
          </cell>
          <cell r="BW12107" t="str">
            <v>Red</v>
          </cell>
          <cell r="BX12107" t="str">
            <v>Burgundy/Tan</v>
          </cell>
          <cell r="BY12107" t="str">
            <v>Solid</v>
          </cell>
        </row>
        <row r="12108">
          <cell r="D12108" t="str">
            <v>1030003083522</v>
          </cell>
          <cell r="BW12108" t="str">
            <v>Gray</v>
          </cell>
          <cell r="BX12108" t="str">
            <v>Charcoal/Linen</v>
          </cell>
          <cell r="BY12108" t="str">
            <v>Solid</v>
          </cell>
        </row>
        <row r="12109">
          <cell r="D12109" t="str">
            <v>1030003083523</v>
          </cell>
          <cell r="BW12109" t="str">
            <v>Gray</v>
          </cell>
          <cell r="BX12109" t="str">
            <v>Charcoal/Linen</v>
          </cell>
          <cell r="BY12109" t="str">
            <v>Solid</v>
          </cell>
        </row>
        <row r="12110">
          <cell r="D12110" t="str">
            <v>1030003083524</v>
          </cell>
          <cell r="BW12110" t="str">
            <v>Gray</v>
          </cell>
          <cell r="BX12110" t="str">
            <v>Charcoal/Linen</v>
          </cell>
          <cell r="BY12110" t="str">
            <v>Solid</v>
          </cell>
        </row>
        <row r="12111">
          <cell r="D12111" t="str">
            <v>1030003083531</v>
          </cell>
          <cell r="BW12111" t="str">
            <v>Multi</v>
          </cell>
          <cell r="BX12111" t="str">
            <v>Gray</v>
          </cell>
          <cell r="BY12111" t="str">
            <v>Chevron</v>
          </cell>
        </row>
        <row r="12112">
          <cell r="D12112" t="str">
            <v>1030003083542</v>
          </cell>
          <cell r="BW12112" t="str">
            <v>Brown</v>
          </cell>
          <cell r="BX12112" t="str">
            <v>Chocolate/Beige</v>
          </cell>
          <cell r="BY12112" t="str">
            <v>Solid</v>
          </cell>
        </row>
        <row r="12113">
          <cell r="D12113" t="str">
            <v>1030003083543</v>
          </cell>
          <cell r="BW12113" t="str">
            <v>Brown</v>
          </cell>
          <cell r="BX12113" t="str">
            <v>Chocolate/Beige</v>
          </cell>
          <cell r="BY12113" t="str">
            <v>Solid</v>
          </cell>
        </row>
        <row r="12114">
          <cell r="D12114" t="str">
            <v>1030003083544</v>
          </cell>
          <cell r="BW12114" t="str">
            <v>Brown</v>
          </cell>
          <cell r="BX12114" t="str">
            <v>Chocolate/Beige</v>
          </cell>
          <cell r="BY12114" t="str">
            <v>Solid</v>
          </cell>
        </row>
        <row r="12115">
          <cell r="D12115" t="str">
            <v>1030003083551</v>
          </cell>
          <cell r="BW12115" t="str">
            <v>Gray</v>
          </cell>
          <cell r="BX12115" t="str">
            <v>Charcoal</v>
          </cell>
          <cell r="BY12115" t="str">
            <v>Diamond</v>
          </cell>
        </row>
        <row r="12116">
          <cell r="D12116" t="str">
            <v>1030003083561</v>
          </cell>
          <cell r="BW12116" t="str">
            <v>Brown</v>
          </cell>
          <cell r="BX12116" t="str">
            <v>Chocolate</v>
          </cell>
          <cell r="BY12116" t="str">
            <v>Dog</v>
          </cell>
        </row>
        <row r="12117">
          <cell r="D12117" t="str">
            <v>1030003083572</v>
          </cell>
          <cell r="BW12117" t="str">
            <v>Green</v>
          </cell>
          <cell r="BX12117" t="str">
            <v>Hunter Green/Sage</v>
          </cell>
          <cell r="BY12117" t="str">
            <v>Solid</v>
          </cell>
        </row>
        <row r="12118">
          <cell r="D12118" t="str">
            <v>1030003083573</v>
          </cell>
          <cell r="BW12118" t="str">
            <v>Green</v>
          </cell>
          <cell r="BX12118" t="str">
            <v>Hunter Green/Sage</v>
          </cell>
          <cell r="BY12118" t="str">
            <v>Solid</v>
          </cell>
        </row>
        <row r="12119">
          <cell r="D12119" t="str">
            <v>1030003083574</v>
          </cell>
          <cell r="BW12119" t="str">
            <v>Green</v>
          </cell>
          <cell r="BX12119" t="str">
            <v>Hunter Green/Sage</v>
          </cell>
          <cell r="BY12119" t="str">
            <v>Solid</v>
          </cell>
        </row>
        <row r="12120">
          <cell r="D12120" t="str">
            <v>1030003083582</v>
          </cell>
          <cell r="BW12120" t="str">
            <v>Brown</v>
          </cell>
          <cell r="BX12120" t="str">
            <v>Light Taupe</v>
          </cell>
          <cell r="BY12120" t="str">
            <v>Solid</v>
          </cell>
        </row>
        <row r="12121">
          <cell r="D12121" t="str">
            <v>1030003083583</v>
          </cell>
          <cell r="BW12121" t="str">
            <v>Brown</v>
          </cell>
          <cell r="BX12121" t="str">
            <v>Light Taupe</v>
          </cell>
          <cell r="BY12121" t="str">
            <v>Solid</v>
          </cell>
        </row>
        <row r="12122">
          <cell r="D12122" t="str">
            <v>1030003083584</v>
          </cell>
          <cell r="BW12122" t="str">
            <v>Brown</v>
          </cell>
          <cell r="BX12122" t="str">
            <v>Light Taupe</v>
          </cell>
          <cell r="BY12122" t="str">
            <v>Solid</v>
          </cell>
        </row>
        <row r="12123">
          <cell r="D12123" t="str">
            <v>1030003083592</v>
          </cell>
          <cell r="BW12123" t="str">
            <v>Blue</v>
          </cell>
          <cell r="BX12123" t="str">
            <v>Navy/Sand</v>
          </cell>
          <cell r="BY12123" t="str">
            <v>Solid</v>
          </cell>
        </row>
        <row r="12124">
          <cell r="D12124" t="str">
            <v>1030003083593</v>
          </cell>
          <cell r="BW12124" t="str">
            <v>Blue</v>
          </cell>
          <cell r="BX12124" t="str">
            <v>Navy/Sand</v>
          </cell>
          <cell r="BY12124" t="str">
            <v>Solid</v>
          </cell>
        </row>
        <row r="12125">
          <cell r="D12125" t="str">
            <v>1030003083594</v>
          </cell>
          <cell r="BW12125" t="str">
            <v>Blue</v>
          </cell>
          <cell r="BX12125" t="str">
            <v>Navy/Sand</v>
          </cell>
          <cell r="BY12125" t="str">
            <v>Solid</v>
          </cell>
        </row>
        <row r="12126">
          <cell r="D12126" t="str">
            <v>1030003083601</v>
          </cell>
          <cell r="BW12126" t="str">
            <v>Brown</v>
          </cell>
          <cell r="BX12126" t="str">
            <v>Mocha</v>
          </cell>
          <cell r="BY12126" t="str">
            <v>Quatrefoil</v>
          </cell>
        </row>
        <row r="12127">
          <cell r="D12127" t="str">
            <v>1030003083612</v>
          </cell>
          <cell r="BW12127" t="str">
            <v>Green</v>
          </cell>
          <cell r="BX12127" t="str">
            <v>Seafoam/Cream</v>
          </cell>
          <cell r="BY12127" t="str">
            <v>Solid</v>
          </cell>
        </row>
        <row r="12128">
          <cell r="D12128" t="str">
            <v>1030003083613</v>
          </cell>
          <cell r="BW12128" t="str">
            <v>Green</v>
          </cell>
          <cell r="BX12128" t="str">
            <v>Seafoam/Cream</v>
          </cell>
          <cell r="BY12128" t="str">
            <v>Solid</v>
          </cell>
        </row>
        <row r="12129">
          <cell r="D12129" t="str">
            <v>1030003083614</v>
          </cell>
          <cell r="BW12129" t="str">
            <v>Green</v>
          </cell>
          <cell r="BX12129" t="str">
            <v>Seafoam/Cream</v>
          </cell>
          <cell r="BY12129" t="str">
            <v>Solid</v>
          </cell>
        </row>
        <row r="12130">
          <cell r="D12130" t="str">
            <v>1030003083622</v>
          </cell>
          <cell r="BW12130" t="str">
            <v>Gray</v>
          </cell>
          <cell r="BX12130" t="str">
            <v>Charcoal/Charcoal</v>
          </cell>
          <cell r="BY12130" t="str">
            <v>Solid</v>
          </cell>
        </row>
        <row r="12131">
          <cell r="D12131" t="str">
            <v>1030003083623</v>
          </cell>
          <cell r="BW12131" t="str">
            <v>Gray</v>
          </cell>
          <cell r="BX12131" t="str">
            <v>Charcoal/Charcoal</v>
          </cell>
          <cell r="BY12131" t="str">
            <v>Solid</v>
          </cell>
        </row>
        <row r="12132">
          <cell r="D12132" t="str">
            <v>1030003083624</v>
          </cell>
          <cell r="BW12132" t="str">
            <v>Gray</v>
          </cell>
          <cell r="BX12132" t="str">
            <v>Charcoal/Charcoal</v>
          </cell>
          <cell r="BY12132" t="str">
            <v>Solid</v>
          </cell>
        </row>
        <row r="12133">
          <cell r="D12133" t="str">
            <v>1030003083631</v>
          </cell>
          <cell r="BW12133" t="str">
            <v>Blue</v>
          </cell>
          <cell r="BX12133" t="str">
            <v>Navy/White</v>
          </cell>
          <cell r="BY12133" t="str">
            <v>Chevron</v>
          </cell>
        </row>
        <row r="12134">
          <cell r="D12134" t="str">
            <v>1030003083642</v>
          </cell>
          <cell r="BW12134" t="str">
            <v>Brown</v>
          </cell>
          <cell r="BX12134" t="str">
            <v>Chocolate</v>
          </cell>
          <cell r="BY12134" t="str">
            <v>Solid</v>
          </cell>
        </row>
        <row r="12135">
          <cell r="D12135" t="str">
            <v>1030003083643</v>
          </cell>
          <cell r="BW12135" t="str">
            <v>Brown</v>
          </cell>
          <cell r="BX12135" t="str">
            <v>Chocolate</v>
          </cell>
          <cell r="BY12135" t="str">
            <v>Solid</v>
          </cell>
        </row>
        <row r="12136">
          <cell r="D12136" t="str">
            <v>1030003083644</v>
          </cell>
          <cell r="BW12136" t="str">
            <v>Brown</v>
          </cell>
          <cell r="BX12136" t="str">
            <v>Chocolate</v>
          </cell>
          <cell r="BY12136" t="str">
            <v>Solid</v>
          </cell>
        </row>
        <row r="12137">
          <cell r="D12137" t="str">
            <v>1030003083651</v>
          </cell>
          <cell r="BW12137" t="str">
            <v>Blue</v>
          </cell>
          <cell r="BX12137" t="str">
            <v>Cyan/Linen</v>
          </cell>
          <cell r="BY12137" t="str">
            <v>Solid</v>
          </cell>
        </row>
        <row r="12138">
          <cell r="D12138" t="str">
            <v>1030003083671</v>
          </cell>
          <cell r="BW12138" t="str">
            <v>Blue</v>
          </cell>
          <cell r="BX12138" t="str">
            <v>Denim/Light Taupe</v>
          </cell>
          <cell r="BY12138" t="str">
            <v>Solid</v>
          </cell>
        </row>
        <row r="12139">
          <cell r="D12139" t="str">
            <v>1030003083681</v>
          </cell>
          <cell r="BW12139" t="str">
            <v>Pink</v>
          </cell>
          <cell r="BX12139" t="str">
            <v>Dusty Rose/Linen</v>
          </cell>
          <cell r="BY12139" t="str">
            <v>Solid</v>
          </cell>
        </row>
        <row r="12140">
          <cell r="D12140" t="str">
            <v>1030003083692</v>
          </cell>
          <cell r="BW12140" t="str">
            <v>Brown</v>
          </cell>
          <cell r="BX12140" t="str">
            <v>Latte/Linen</v>
          </cell>
          <cell r="BY12140" t="str">
            <v>Solid</v>
          </cell>
        </row>
        <row r="12141">
          <cell r="D12141" t="str">
            <v>1030003083693</v>
          </cell>
          <cell r="BW12141" t="str">
            <v>Brown</v>
          </cell>
          <cell r="BX12141" t="str">
            <v>Latte/Linen</v>
          </cell>
          <cell r="BY12141" t="str">
            <v>Solid</v>
          </cell>
        </row>
        <row r="12142">
          <cell r="D12142" t="str">
            <v>1030003083694</v>
          </cell>
          <cell r="BW12142" t="str">
            <v>Brown</v>
          </cell>
          <cell r="BX12142" t="str">
            <v>Latte/Linen</v>
          </cell>
          <cell r="BY12142" t="str">
            <v>Solid</v>
          </cell>
        </row>
        <row r="12143">
          <cell r="D12143" t="str">
            <v>1030003083702</v>
          </cell>
          <cell r="BW12143" t="str">
            <v>Gray</v>
          </cell>
          <cell r="BX12143" t="str">
            <v>Light Gray/Charcoal</v>
          </cell>
          <cell r="BY12143" t="str">
            <v>Solid</v>
          </cell>
        </row>
        <row r="12144">
          <cell r="D12144" t="str">
            <v>1030003083703</v>
          </cell>
          <cell r="BW12144" t="str">
            <v>Gray</v>
          </cell>
          <cell r="BX12144" t="str">
            <v>Light Gray/Charcoal</v>
          </cell>
          <cell r="BY12144" t="str">
            <v>Solid</v>
          </cell>
        </row>
        <row r="12145">
          <cell r="D12145" t="str">
            <v>1030003083704</v>
          </cell>
          <cell r="BW12145" t="str">
            <v>Gray</v>
          </cell>
          <cell r="BX12145" t="str">
            <v>Light Gray/Charcoal</v>
          </cell>
          <cell r="BY12145" t="str">
            <v>Solid</v>
          </cell>
        </row>
        <row r="12146">
          <cell r="D12146" t="str">
            <v>1030003083712</v>
          </cell>
          <cell r="BW12146" t="str">
            <v>Gray</v>
          </cell>
          <cell r="BX12146" t="str">
            <v>Light Gray</v>
          </cell>
          <cell r="BY12146" t="str">
            <v>Solid</v>
          </cell>
        </row>
        <row r="12147">
          <cell r="D12147" t="str">
            <v>1030003083713</v>
          </cell>
          <cell r="BW12147" t="str">
            <v>Gray</v>
          </cell>
          <cell r="BX12147" t="str">
            <v>Light Gray</v>
          </cell>
          <cell r="BY12147" t="str">
            <v>Solid</v>
          </cell>
        </row>
        <row r="12148">
          <cell r="D12148" t="str">
            <v>1030003083714</v>
          </cell>
          <cell r="BW12148" t="str">
            <v>Gray</v>
          </cell>
          <cell r="BX12148" t="str">
            <v>Light Gray</v>
          </cell>
          <cell r="BY12148" t="str">
            <v>Solid</v>
          </cell>
        </row>
        <row r="12149">
          <cell r="D12149" t="str">
            <v>1030003083721</v>
          </cell>
          <cell r="BW12149" t="str">
            <v>Gray</v>
          </cell>
          <cell r="BX12149" t="str">
            <v>Gray/Black</v>
          </cell>
          <cell r="BY12149" t="str">
            <v>Paws</v>
          </cell>
        </row>
        <row r="12150">
          <cell r="D12150" t="str">
            <v>1030003083731</v>
          </cell>
          <cell r="BW12150" t="str">
            <v>Brown</v>
          </cell>
          <cell r="BX12150" t="str">
            <v>Chocolate/Beige</v>
          </cell>
          <cell r="BY12150" t="str">
            <v>Plaid</v>
          </cell>
        </row>
        <row r="12151">
          <cell r="D12151" t="str">
            <v>1030003083741</v>
          </cell>
          <cell r="BW12151" t="str">
            <v>Purple</v>
          </cell>
          <cell r="BX12151" t="str">
            <v>Purple/Light Gray</v>
          </cell>
          <cell r="BY12151" t="str">
            <v>Solid</v>
          </cell>
        </row>
        <row r="12152">
          <cell r="D12152" t="str">
            <v>1030003083751</v>
          </cell>
          <cell r="BW12152" t="str">
            <v>Gray</v>
          </cell>
          <cell r="BX12152" t="str">
            <v>Charcoal/Linen</v>
          </cell>
          <cell r="BY12152" t="str">
            <v>Quatrefoil</v>
          </cell>
        </row>
        <row r="12153">
          <cell r="D12153" t="str">
            <v>1030003083771</v>
          </cell>
          <cell r="BW12153" t="str">
            <v>Multi</v>
          </cell>
          <cell r="BX12153" t="str">
            <v>Floral</v>
          </cell>
          <cell r="BY12153" t="str">
            <v>Floral</v>
          </cell>
        </row>
        <row r="12154">
          <cell r="D12154" t="str">
            <v>1030003083781</v>
          </cell>
          <cell r="BW12154" t="str">
            <v>Gray</v>
          </cell>
          <cell r="BX12154" t="str">
            <v>Light Gray/Charcoal</v>
          </cell>
          <cell r="BY12154" t="str">
            <v>Floral</v>
          </cell>
        </row>
        <row r="12155">
          <cell r="D12155" t="str">
            <v>1030003083792</v>
          </cell>
          <cell r="BW12155" t="str">
            <v>White</v>
          </cell>
          <cell r="BX12155" t="str">
            <v>White</v>
          </cell>
          <cell r="BY12155" t="str">
            <v>Solid</v>
          </cell>
        </row>
        <row r="12156">
          <cell r="D12156" t="str">
            <v>1030003083793</v>
          </cell>
          <cell r="BW12156" t="str">
            <v>White</v>
          </cell>
          <cell r="BX12156" t="str">
            <v>White</v>
          </cell>
          <cell r="BY12156" t="str">
            <v>Solid</v>
          </cell>
        </row>
        <row r="12157">
          <cell r="D12157" t="str">
            <v>1030003083794</v>
          </cell>
          <cell r="BW12157" t="str">
            <v>White</v>
          </cell>
          <cell r="BX12157" t="str">
            <v>White</v>
          </cell>
          <cell r="BY12157" t="str">
            <v>Solid</v>
          </cell>
        </row>
        <row r="12158">
          <cell r="D12158" t="str">
            <v>1030003083802</v>
          </cell>
          <cell r="BW12158" t="str">
            <v>Black</v>
          </cell>
          <cell r="BX12158" t="str">
            <v>Black/Gray</v>
          </cell>
          <cell r="BY12158" t="str">
            <v>Solid</v>
          </cell>
        </row>
        <row r="12159">
          <cell r="D12159" t="str">
            <v>1030003083803</v>
          </cell>
          <cell r="BW12159" t="str">
            <v>Black</v>
          </cell>
          <cell r="BX12159" t="str">
            <v>Black/Gray</v>
          </cell>
          <cell r="BY12159" t="str">
            <v>Solid</v>
          </cell>
        </row>
        <row r="12160">
          <cell r="D12160" t="str">
            <v>1030003083804</v>
          </cell>
          <cell r="BW12160" t="str">
            <v>Black</v>
          </cell>
          <cell r="BX12160" t="str">
            <v>Black/Gray</v>
          </cell>
          <cell r="BY12160" t="str">
            <v>Solid</v>
          </cell>
        </row>
        <row r="12161">
          <cell r="D12161" t="str">
            <v>1030003083811</v>
          </cell>
          <cell r="BW12161" t="str">
            <v>Red</v>
          </cell>
          <cell r="BX12161" t="str">
            <v>Burgundy/Tan</v>
          </cell>
          <cell r="BY12161" t="str">
            <v>Solid</v>
          </cell>
        </row>
        <row r="12162">
          <cell r="D12162" t="str">
            <v>1030003083812</v>
          </cell>
          <cell r="BW12162" t="str">
            <v>Red</v>
          </cell>
          <cell r="BX12162" t="str">
            <v>Burgundy/Tan</v>
          </cell>
          <cell r="BY12162" t="str">
            <v>Solid</v>
          </cell>
        </row>
        <row r="12163">
          <cell r="D12163" t="str">
            <v>1030003083813</v>
          </cell>
          <cell r="BW12163" t="str">
            <v>Red</v>
          </cell>
          <cell r="BX12163" t="str">
            <v>Burgundy/Tan</v>
          </cell>
          <cell r="BY12163" t="str">
            <v>Solid</v>
          </cell>
        </row>
        <row r="12164">
          <cell r="D12164" t="str">
            <v>1030003083814</v>
          </cell>
          <cell r="BW12164" t="str">
            <v>Red</v>
          </cell>
          <cell r="BX12164" t="str">
            <v>Burgundy/Tan</v>
          </cell>
          <cell r="BY12164" t="str">
            <v>Solid</v>
          </cell>
        </row>
        <row r="12165">
          <cell r="D12165" t="str">
            <v>1030003083821</v>
          </cell>
          <cell r="BW12165" t="str">
            <v>Gray</v>
          </cell>
          <cell r="BX12165" t="str">
            <v>Charcoal/Linen</v>
          </cell>
          <cell r="BY12165" t="str">
            <v>Solid</v>
          </cell>
        </row>
        <row r="12166">
          <cell r="D12166" t="str">
            <v>1030003083822</v>
          </cell>
          <cell r="BW12166" t="str">
            <v>Gray</v>
          </cell>
          <cell r="BX12166" t="str">
            <v>Charcoal/Linen</v>
          </cell>
          <cell r="BY12166" t="str">
            <v>Solid</v>
          </cell>
        </row>
        <row r="12167">
          <cell r="D12167" t="str">
            <v>1030003083823</v>
          </cell>
          <cell r="BW12167" t="str">
            <v>Gray</v>
          </cell>
          <cell r="BX12167" t="str">
            <v>Charcoal/Linen</v>
          </cell>
          <cell r="BY12167" t="str">
            <v>Solid</v>
          </cell>
        </row>
        <row r="12168">
          <cell r="D12168" t="str">
            <v>1030003083824</v>
          </cell>
          <cell r="BW12168" t="str">
            <v>Gray</v>
          </cell>
          <cell r="BX12168" t="str">
            <v>Charcoal/Linen</v>
          </cell>
          <cell r="BY12168" t="str">
            <v>Solid</v>
          </cell>
        </row>
        <row r="12169">
          <cell r="D12169" t="str">
            <v>1030003083831</v>
          </cell>
          <cell r="BW12169" t="str">
            <v>Multi</v>
          </cell>
          <cell r="BX12169" t="str">
            <v>Gray</v>
          </cell>
          <cell r="BY12169" t="str">
            <v>Chevron</v>
          </cell>
        </row>
        <row r="12170">
          <cell r="D12170" t="str">
            <v>1030003083842</v>
          </cell>
          <cell r="BW12170" t="str">
            <v>Brown</v>
          </cell>
          <cell r="BX12170" t="str">
            <v>Chocolate/Beige</v>
          </cell>
          <cell r="BY12170" t="str">
            <v>Solid</v>
          </cell>
        </row>
        <row r="12171">
          <cell r="D12171" t="str">
            <v>1030003083843</v>
          </cell>
          <cell r="BW12171" t="str">
            <v>Brown</v>
          </cell>
          <cell r="BX12171" t="str">
            <v>Chocolate/Beige</v>
          </cell>
          <cell r="BY12171" t="str">
            <v>Solid</v>
          </cell>
        </row>
        <row r="12172">
          <cell r="D12172" t="str">
            <v>1030003083844</v>
          </cell>
          <cell r="BW12172" t="str">
            <v>Brown</v>
          </cell>
          <cell r="BX12172" t="str">
            <v>Chocolate/Beige</v>
          </cell>
          <cell r="BY12172" t="str">
            <v>Solid</v>
          </cell>
        </row>
        <row r="12173">
          <cell r="D12173" t="str">
            <v>1030003083861</v>
          </cell>
          <cell r="BW12173" t="str">
            <v>Brown</v>
          </cell>
          <cell r="BX12173" t="str">
            <v>Chocolate</v>
          </cell>
          <cell r="BY12173" t="str">
            <v>Dog</v>
          </cell>
        </row>
        <row r="12174">
          <cell r="D12174" t="str">
            <v>1030003083872</v>
          </cell>
          <cell r="BW12174" t="str">
            <v>Green</v>
          </cell>
          <cell r="BX12174" t="str">
            <v>Hunter Green/Sage</v>
          </cell>
          <cell r="BY12174" t="str">
            <v>Solid</v>
          </cell>
        </row>
        <row r="12175">
          <cell r="D12175" t="str">
            <v>1030003083873</v>
          </cell>
          <cell r="BW12175" t="str">
            <v>Green</v>
          </cell>
          <cell r="BX12175" t="str">
            <v>Hunter Green/Sage</v>
          </cell>
          <cell r="BY12175" t="str">
            <v>Solid</v>
          </cell>
        </row>
        <row r="12176">
          <cell r="D12176" t="str">
            <v>1030003083874</v>
          </cell>
          <cell r="BW12176" t="str">
            <v>Green</v>
          </cell>
          <cell r="BX12176" t="str">
            <v>Hunter Green/Sage</v>
          </cell>
          <cell r="BY12176" t="str">
            <v>Solid</v>
          </cell>
        </row>
        <row r="12177">
          <cell r="D12177" t="str">
            <v>1030003083882</v>
          </cell>
          <cell r="BW12177" t="str">
            <v>Brown</v>
          </cell>
          <cell r="BX12177" t="str">
            <v>Light Taupe</v>
          </cell>
          <cell r="BY12177" t="str">
            <v>Solid</v>
          </cell>
        </row>
        <row r="12178">
          <cell r="D12178" t="str">
            <v>1030003083883</v>
          </cell>
          <cell r="BW12178" t="str">
            <v>Brown</v>
          </cell>
          <cell r="BX12178" t="str">
            <v>Light Taupe</v>
          </cell>
          <cell r="BY12178" t="str">
            <v>Solid</v>
          </cell>
        </row>
        <row r="12179">
          <cell r="D12179" t="str">
            <v>1030003083884</v>
          </cell>
          <cell r="BW12179" t="str">
            <v>Brown</v>
          </cell>
          <cell r="BX12179" t="str">
            <v>Light Taupe</v>
          </cell>
          <cell r="BY12179" t="str">
            <v>Solid</v>
          </cell>
        </row>
        <row r="12180">
          <cell r="D12180" t="str">
            <v>1030003083892</v>
          </cell>
          <cell r="BW12180" t="str">
            <v>Blue</v>
          </cell>
          <cell r="BX12180" t="str">
            <v>Navy/Sand</v>
          </cell>
          <cell r="BY12180" t="str">
            <v>Solid</v>
          </cell>
        </row>
        <row r="12181">
          <cell r="D12181" t="str">
            <v>1030003083893</v>
          </cell>
          <cell r="BW12181" t="str">
            <v>Blue</v>
          </cell>
          <cell r="BX12181" t="str">
            <v>Navy/Sand</v>
          </cell>
          <cell r="BY12181" t="str">
            <v>Solid</v>
          </cell>
        </row>
        <row r="12182">
          <cell r="D12182" t="str">
            <v>1030003083894</v>
          </cell>
          <cell r="BW12182" t="str">
            <v>Blue</v>
          </cell>
          <cell r="BX12182" t="str">
            <v>Navy/Sand</v>
          </cell>
          <cell r="BY12182" t="str">
            <v>Solid</v>
          </cell>
        </row>
        <row r="12183">
          <cell r="D12183" t="str">
            <v>1030003083901</v>
          </cell>
          <cell r="BW12183" t="str">
            <v>Brown</v>
          </cell>
          <cell r="BX12183" t="str">
            <v>Mocha</v>
          </cell>
          <cell r="BY12183" t="str">
            <v>Quatrefoil</v>
          </cell>
        </row>
        <row r="12184">
          <cell r="D12184" t="str">
            <v>1030003083912</v>
          </cell>
          <cell r="BW12184" t="str">
            <v>Green</v>
          </cell>
          <cell r="BX12184" t="str">
            <v>Seafoam/Cream</v>
          </cell>
          <cell r="BY12184" t="str">
            <v>Solid</v>
          </cell>
        </row>
        <row r="12185">
          <cell r="D12185" t="str">
            <v>1030003083913</v>
          </cell>
          <cell r="BW12185" t="str">
            <v>Green</v>
          </cell>
          <cell r="BX12185" t="str">
            <v>Seafoam/Cream</v>
          </cell>
          <cell r="BY12185" t="str">
            <v>Solid</v>
          </cell>
        </row>
        <row r="12186">
          <cell r="D12186" t="str">
            <v>1030003083914</v>
          </cell>
          <cell r="BW12186" t="str">
            <v>Green</v>
          </cell>
          <cell r="BX12186" t="str">
            <v>Seafoam/Cream</v>
          </cell>
          <cell r="BY12186" t="str">
            <v>Solid</v>
          </cell>
        </row>
        <row r="12187">
          <cell r="D12187" t="str">
            <v>1030003083922</v>
          </cell>
          <cell r="BW12187" t="str">
            <v>Gray</v>
          </cell>
          <cell r="BX12187" t="str">
            <v>Charcoal/Charcoal</v>
          </cell>
          <cell r="BY12187" t="str">
            <v>Solid</v>
          </cell>
        </row>
        <row r="12188">
          <cell r="D12188" t="str">
            <v>1030003083923</v>
          </cell>
          <cell r="BW12188" t="str">
            <v>Gray</v>
          </cell>
          <cell r="BX12188" t="str">
            <v>Charcoal/Charcoal</v>
          </cell>
          <cell r="BY12188" t="str">
            <v>Solid</v>
          </cell>
        </row>
        <row r="12189">
          <cell r="D12189" t="str">
            <v>1030003083924</v>
          </cell>
          <cell r="BW12189" t="str">
            <v>Gray</v>
          </cell>
          <cell r="BX12189" t="str">
            <v>Charcoal/Charcoal</v>
          </cell>
          <cell r="BY12189" t="str">
            <v>Solid</v>
          </cell>
        </row>
        <row r="12190">
          <cell r="D12190" t="str">
            <v>1030003083931</v>
          </cell>
          <cell r="BW12190" t="str">
            <v>Blue</v>
          </cell>
          <cell r="BX12190" t="str">
            <v>Navy/White</v>
          </cell>
          <cell r="BY12190" t="str">
            <v>Chevron</v>
          </cell>
        </row>
        <row r="12191">
          <cell r="D12191" t="str">
            <v>1030003083942</v>
          </cell>
          <cell r="BW12191" t="str">
            <v>Brown</v>
          </cell>
          <cell r="BX12191" t="str">
            <v>Chocolate</v>
          </cell>
          <cell r="BY12191" t="str">
            <v>Solid</v>
          </cell>
        </row>
        <row r="12192">
          <cell r="D12192" t="str">
            <v>1030003083943</v>
          </cell>
          <cell r="BW12192" t="str">
            <v>Brown</v>
          </cell>
          <cell r="BX12192" t="str">
            <v>Chocolate</v>
          </cell>
          <cell r="BY12192" t="str">
            <v>Solid</v>
          </cell>
        </row>
        <row r="12193">
          <cell r="D12193" t="str">
            <v>1030003083944</v>
          </cell>
          <cell r="BW12193" t="str">
            <v>Brown</v>
          </cell>
          <cell r="BX12193" t="str">
            <v>Chocolate</v>
          </cell>
          <cell r="BY12193" t="str">
            <v>Solid</v>
          </cell>
        </row>
        <row r="12194">
          <cell r="D12194" t="str">
            <v>1030003083951</v>
          </cell>
          <cell r="BW12194" t="str">
            <v>Blue</v>
          </cell>
          <cell r="BX12194" t="str">
            <v>Cyan/Linen</v>
          </cell>
          <cell r="BY12194" t="str">
            <v>Solid</v>
          </cell>
        </row>
        <row r="12195">
          <cell r="D12195" t="str">
            <v>1030003083971</v>
          </cell>
          <cell r="BW12195" t="str">
            <v>Blue</v>
          </cell>
          <cell r="BX12195" t="str">
            <v>Denim/Light Taupe</v>
          </cell>
          <cell r="BY12195" t="str">
            <v>Solid</v>
          </cell>
        </row>
        <row r="12196">
          <cell r="D12196" t="str">
            <v>1030003083981</v>
          </cell>
          <cell r="BW12196" t="str">
            <v>Pink</v>
          </cell>
          <cell r="BX12196" t="str">
            <v>Dusty Rose/Linen</v>
          </cell>
          <cell r="BY12196" t="str">
            <v>Solid</v>
          </cell>
        </row>
        <row r="12197">
          <cell r="D12197" t="str">
            <v>1030003083992</v>
          </cell>
          <cell r="BW12197" t="str">
            <v>Multi</v>
          </cell>
          <cell r="BX12197" t="str">
            <v>Latte/Linen</v>
          </cell>
          <cell r="BY12197" t="str">
            <v>Solid</v>
          </cell>
        </row>
        <row r="12198">
          <cell r="D12198" t="str">
            <v>1030003083993</v>
          </cell>
          <cell r="BW12198" t="str">
            <v>Multi</v>
          </cell>
          <cell r="BX12198" t="str">
            <v>Latte/Linen</v>
          </cell>
          <cell r="BY12198" t="str">
            <v>Solid</v>
          </cell>
        </row>
        <row r="12199">
          <cell r="D12199" t="str">
            <v>1030003083994</v>
          </cell>
          <cell r="BW12199" t="str">
            <v>Multi</v>
          </cell>
          <cell r="BX12199" t="str">
            <v>Latte/Linen</v>
          </cell>
          <cell r="BY12199" t="str">
            <v>Solid</v>
          </cell>
        </row>
        <row r="12200">
          <cell r="D12200" t="str">
            <v>1030003084001</v>
          </cell>
          <cell r="BW12200" t="str">
            <v>Gray</v>
          </cell>
          <cell r="BX12200" t="str">
            <v>Light Gray/Charcoal</v>
          </cell>
          <cell r="BY12200" t="str">
            <v>Solid</v>
          </cell>
        </row>
        <row r="12201">
          <cell r="D12201" t="str">
            <v>1030003084002</v>
          </cell>
          <cell r="BW12201" t="str">
            <v>Gray</v>
          </cell>
          <cell r="BX12201" t="str">
            <v>Light Gray/Charcoal</v>
          </cell>
          <cell r="BY12201" t="str">
            <v>Solid</v>
          </cell>
        </row>
        <row r="12202">
          <cell r="D12202" t="str">
            <v>1030003084003</v>
          </cell>
          <cell r="BW12202" t="str">
            <v>Gray</v>
          </cell>
          <cell r="BX12202" t="str">
            <v>Light Gray/Charcoal</v>
          </cell>
          <cell r="BY12202" t="str">
            <v>Solid</v>
          </cell>
        </row>
        <row r="12203">
          <cell r="D12203" t="str">
            <v>1030003084004</v>
          </cell>
          <cell r="BW12203" t="str">
            <v>Gray</v>
          </cell>
          <cell r="BX12203" t="str">
            <v>Light Gray/Charcoal</v>
          </cell>
          <cell r="BY12203" t="str">
            <v>Solid</v>
          </cell>
        </row>
        <row r="12204">
          <cell r="D12204" t="str">
            <v>1030003084012</v>
          </cell>
          <cell r="BW12204" t="str">
            <v>Gray</v>
          </cell>
          <cell r="BX12204" t="str">
            <v>Light Gray</v>
          </cell>
          <cell r="BY12204" t="str">
            <v>Solid</v>
          </cell>
        </row>
        <row r="12205">
          <cell r="D12205" t="str">
            <v>1030003084013</v>
          </cell>
          <cell r="BW12205" t="str">
            <v>Gray</v>
          </cell>
          <cell r="BX12205" t="str">
            <v>Light Gray</v>
          </cell>
          <cell r="BY12205" t="str">
            <v>Solid</v>
          </cell>
        </row>
        <row r="12206">
          <cell r="D12206" t="str">
            <v>1030003084014</v>
          </cell>
          <cell r="BW12206" t="str">
            <v>Gray</v>
          </cell>
          <cell r="BX12206" t="str">
            <v>Light Gray</v>
          </cell>
          <cell r="BY12206" t="str">
            <v>Solid</v>
          </cell>
        </row>
        <row r="12207">
          <cell r="D12207" t="str">
            <v>1030003084021</v>
          </cell>
          <cell r="BW12207" t="str">
            <v>Gray</v>
          </cell>
          <cell r="BX12207" t="str">
            <v>Gray/Black</v>
          </cell>
          <cell r="BY12207" t="str">
            <v>Paws</v>
          </cell>
        </row>
        <row r="12208">
          <cell r="D12208" t="str">
            <v>1030003084041</v>
          </cell>
          <cell r="BW12208" t="str">
            <v>Purple</v>
          </cell>
          <cell r="BX12208" t="str">
            <v>Purple/Light Gray</v>
          </cell>
          <cell r="BY12208" t="str">
            <v>Solid</v>
          </cell>
        </row>
        <row r="12209">
          <cell r="D12209" t="str">
            <v>1030003084051</v>
          </cell>
          <cell r="BW12209" t="str">
            <v>Gray</v>
          </cell>
          <cell r="BX12209" t="str">
            <v>Charcoal/Linen</v>
          </cell>
          <cell r="BY12209" t="str">
            <v>Quatrefoil</v>
          </cell>
        </row>
        <row r="12210">
          <cell r="D12210" t="str">
            <v>1030003084071</v>
          </cell>
          <cell r="BW12210" t="str">
            <v>Multi</v>
          </cell>
          <cell r="BX12210" t="str">
            <v>Floral</v>
          </cell>
          <cell r="BY12210" t="str">
            <v>Floral</v>
          </cell>
        </row>
        <row r="12211">
          <cell r="D12211" t="str">
            <v>1030003084092</v>
          </cell>
          <cell r="BW12211" t="str">
            <v>White</v>
          </cell>
          <cell r="BX12211" t="str">
            <v>White</v>
          </cell>
          <cell r="BY12211" t="str">
            <v>Solid</v>
          </cell>
        </row>
        <row r="12212">
          <cell r="D12212" t="str">
            <v>1030003084093</v>
          </cell>
          <cell r="BW12212" t="str">
            <v>White</v>
          </cell>
          <cell r="BX12212" t="str">
            <v>White</v>
          </cell>
          <cell r="BY12212" t="str">
            <v>Solid</v>
          </cell>
        </row>
        <row r="12213">
          <cell r="D12213" t="str">
            <v>1030003084094</v>
          </cell>
          <cell r="BW12213" t="str">
            <v>White</v>
          </cell>
          <cell r="BX12213" t="str">
            <v>White</v>
          </cell>
          <cell r="BY12213" t="str">
            <v>Solid</v>
          </cell>
        </row>
        <row r="12214">
          <cell r="D12214" t="str">
            <v>1030003084102</v>
          </cell>
          <cell r="BW12214" t="str">
            <v>Black</v>
          </cell>
          <cell r="BX12214" t="str">
            <v>Black/Gray</v>
          </cell>
          <cell r="BY12214" t="str">
            <v>Solid</v>
          </cell>
        </row>
        <row r="12215">
          <cell r="D12215" t="str">
            <v>1030003084103</v>
          </cell>
          <cell r="BW12215" t="str">
            <v>Black</v>
          </cell>
          <cell r="BX12215" t="str">
            <v>Black/Gray</v>
          </cell>
          <cell r="BY12215" t="str">
            <v>Solid</v>
          </cell>
        </row>
        <row r="12216">
          <cell r="D12216" t="str">
            <v>1030003084104</v>
          </cell>
          <cell r="BW12216" t="str">
            <v>Black</v>
          </cell>
          <cell r="BX12216" t="str">
            <v>Black/Gray</v>
          </cell>
          <cell r="BY12216" t="str">
            <v>Solid</v>
          </cell>
        </row>
        <row r="12217">
          <cell r="D12217" t="str">
            <v>1030003084112</v>
          </cell>
          <cell r="BW12217" t="str">
            <v>Red</v>
          </cell>
          <cell r="BX12217" t="str">
            <v>Burgundy/Tan</v>
          </cell>
          <cell r="BY12217" t="str">
            <v>Solid</v>
          </cell>
        </row>
        <row r="12218">
          <cell r="D12218" t="str">
            <v>1030003084113</v>
          </cell>
          <cell r="BW12218" t="str">
            <v>Red</v>
          </cell>
          <cell r="BX12218" t="str">
            <v>Burgundy/Tan</v>
          </cell>
          <cell r="BY12218" t="str">
            <v>Solid</v>
          </cell>
        </row>
        <row r="12219">
          <cell r="D12219" t="str">
            <v>1030003084114</v>
          </cell>
          <cell r="BW12219" t="str">
            <v>Red</v>
          </cell>
          <cell r="BX12219" t="str">
            <v>Burgundy/Tan</v>
          </cell>
          <cell r="BY12219" t="str">
            <v>Solid</v>
          </cell>
        </row>
        <row r="12220">
          <cell r="D12220" t="str">
            <v>1030003084122</v>
          </cell>
          <cell r="BW12220" t="str">
            <v>Gray</v>
          </cell>
          <cell r="BX12220" t="str">
            <v>Charcoal/Charcoal</v>
          </cell>
          <cell r="BY12220" t="str">
            <v>Solid</v>
          </cell>
        </row>
        <row r="12221">
          <cell r="D12221" t="str">
            <v>1030003084123</v>
          </cell>
          <cell r="BW12221" t="str">
            <v>Gray</v>
          </cell>
          <cell r="BX12221" t="str">
            <v>Charcoal/Charcoal</v>
          </cell>
          <cell r="BY12221" t="str">
            <v>Solid</v>
          </cell>
        </row>
        <row r="12222">
          <cell r="D12222" t="str">
            <v>1030003084124</v>
          </cell>
          <cell r="BW12222" t="str">
            <v>Gray</v>
          </cell>
          <cell r="BX12222" t="str">
            <v>Charcoal/Charcoal</v>
          </cell>
          <cell r="BY12222" t="str">
            <v>Solid</v>
          </cell>
        </row>
        <row r="12223">
          <cell r="D12223" t="str">
            <v>1030003084132</v>
          </cell>
          <cell r="BW12223" t="str">
            <v>Gray</v>
          </cell>
          <cell r="BX12223" t="str">
            <v>Charcoal/Linen</v>
          </cell>
          <cell r="BY12223" t="str">
            <v>Solid</v>
          </cell>
        </row>
        <row r="12224">
          <cell r="D12224" t="str">
            <v>1030003084133</v>
          </cell>
          <cell r="BW12224" t="str">
            <v>Gray</v>
          </cell>
          <cell r="BX12224" t="str">
            <v>Charcoal/Linen</v>
          </cell>
          <cell r="BY12224" t="str">
            <v>Solid</v>
          </cell>
        </row>
        <row r="12225">
          <cell r="D12225" t="str">
            <v>1030003084134</v>
          </cell>
          <cell r="BW12225" t="str">
            <v>Gray</v>
          </cell>
          <cell r="BX12225" t="str">
            <v>Charcoal/Linen</v>
          </cell>
          <cell r="BY12225" t="str">
            <v>Solid</v>
          </cell>
        </row>
        <row r="12226">
          <cell r="D12226" t="str">
            <v>1030003084141</v>
          </cell>
          <cell r="BW12226" t="str">
            <v>Multi</v>
          </cell>
          <cell r="BX12226" t="str">
            <v>Gray</v>
          </cell>
          <cell r="BY12226" t="str">
            <v>Chevron</v>
          </cell>
        </row>
        <row r="12227">
          <cell r="D12227" t="str">
            <v>1030003084162</v>
          </cell>
          <cell r="BW12227" t="str">
            <v>Brown</v>
          </cell>
          <cell r="BX12227" t="str">
            <v>Chocolate/Beige</v>
          </cell>
          <cell r="BY12227" t="str">
            <v>Solid</v>
          </cell>
        </row>
        <row r="12228">
          <cell r="D12228" t="str">
            <v>1030003084163</v>
          </cell>
          <cell r="BW12228" t="str">
            <v>Brown</v>
          </cell>
          <cell r="BX12228" t="str">
            <v>Chocolate/Beige</v>
          </cell>
          <cell r="BY12228" t="str">
            <v>Solid</v>
          </cell>
        </row>
        <row r="12229">
          <cell r="D12229" t="str">
            <v>1030003084164</v>
          </cell>
          <cell r="BW12229" t="str">
            <v>Brown</v>
          </cell>
          <cell r="BX12229" t="str">
            <v>Chocolate/Beige</v>
          </cell>
          <cell r="BY12229" t="str">
            <v>Solid</v>
          </cell>
        </row>
        <row r="12230">
          <cell r="D12230" t="str">
            <v>1030003084171</v>
          </cell>
          <cell r="BW12230" t="str">
            <v>Brown</v>
          </cell>
          <cell r="BX12230" t="str">
            <v>Chocolate</v>
          </cell>
          <cell r="BY12230" t="str">
            <v>Solid</v>
          </cell>
        </row>
        <row r="12231">
          <cell r="D12231" t="str">
            <v>1030003084172</v>
          </cell>
          <cell r="BW12231" t="str">
            <v>Brown</v>
          </cell>
          <cell r="BX12231" t="str">
            <v>Chocolate</v>
          </cell>
          <cell r="BY12231" t="str">
            <v>Solid</v>
          </cell>
        </row>
        <row r="12232">
          <cell r="D12232" t="str">
            <v>1030003084173</v>
          </cell>
          <cell r="BW12232" t="str">
            <v>Brown</v>
          </cell>
          <cell r="BX12232" t="str">
            <v>Chocolate</v>
          </cell>
          <cell r="BY12232" t="str">
            <v>Solid</v>
          </cell>
        </row>
        <row r="12233">
          <cell r="D12233" t="str">
            <v>1030003084174</v>
          </cell>
          <cell r="BW12233" t="str">
            <v>Brown</v>
          </cell>
          <cell r="BX12233" t="str">
            <v>Chocolate</v>
          </cell>
          <cell r="BY12233" t="str">
            <v>Solid</v>
          </cell>
        </row>
        <row r="12234">
          <cell r="D12234" t="str">
            <v>1030003084181</v>
          </cell>
          <cell r="BW12234" t="str">
            <v>Blue</v>
          </cell>
          <cell r="BX12234" t="str">
            <v>Cyan/Linen</v>
          </cell>
          <cell r="BY12234" t="str">
            <v>Solid</v>
          </cell>
        </row>
        <row r="12235">
          <cell r="D12235" t="str">
            <v>1030003084191</v>
          </cell>
          <cell r="BW12235" t="str">
            <v>Brown</v>
          </cell>
          <cell r="BX12235" t="str">
            <v>Latte/Ivory</v>
          </cell>
          <cell r="BY12235" t="str">
            <v>Damask</v>
          </cell>
        </row>
        <row r="12236">
          <cell r="D12236" t="str">
            <v>1030003084201</v>
          </cell>
          <cell r="BW12236" t="str">
            <v>Blue</v>
          </cell>
          <cell r="BX12236" t="str">
            <v>Denim/Light Taupe</v>
          </cell>
          <cell r="BY12236" t="str">
            <v>Solid</v>
          </cell>
        </row>
        <row r="12237">
          <cell r="D12237" t="str">
            <v>1030003084211</v>
          </cell>
          <cell r="BW12237" t="str">
            <v>Gray</v>
          </cell>
          <cell r="BX12237" t="str">
            <v>Charcoal</v>
          </cell>
          <cell r="BY12237" t="str">
            <v>Diamond</v>
          </cell>
        </row>
        <row r="12238">
          <cell r="D12238" t="str">
            <v>1030003084221</v>
          </cell>
          <cell r="BW12238" t="str">
            <v>Brown</v>
          </cell>
          <cell r="BX12238" t="str">
            <v>Chocolate</v>
          </cell>
          <cell r="BY12238" t="str">
            <v>Dog</v>
          </cell>
        </row>
        <row r="12239">
          <cell r="D12239" t="str">
            <v>1030003084242</v>
          </cell>
          <cell r="BW12239" t="str">
            <v>Green</v>
          </cell>
          <cell r="BX12239" t="str">
            <v>Hunter Green/Sage</v>
          </cell>
          <cell r="BY12239" t="str">
            <v>Solid</v>
          </cell>
        </row>
        <row r="12240">
          <cell r="D12240" t="str">
            <v>1030003084243</v>
          </cell>
          <cell r="BW12240" t="str">
            <v>Green</v>
          </cell>
          <cell r="BX12240" t="str">
            <v>Hunter Green/Sage</v>
          </cell>
          <cell r="BY12240" t="str">
            <v>Solid</v>
          </cell>
        </row>
        <row r="12241">
          <cell r="D12241" t="str">
            <v>1030003084244</v>
          </cell>
          <cell r="BW12241" t="str">
            <v>Green</v>
          </cell>
          <cell r="BX12241" t="str">
            <v>Hunter Green/Sage</v>
          </cell>
          <cell r="BY12241" t="str">
            <v>Solid</v>
          </cell>
        </row>
        <row r="12242">
          <cell r="D12242" t="str">
            <v>1030003084252</v>
          </cell>
          <cell r="BW12242" t="str">
            <v>Brown</v>
          </cell>
          <cell r="BX12242" t="str">
            <v>Latte/Linen</v>
          </cell>
          <cell r="BY12242" t="str">
            <v>Solid</v>
          </cell>
        </row>
        <row r="12243">
          <cell r="D12243" t="str">
            <v>1030003084253</v>
          </cell>
          <cell r="BW12243" t="str">
            <v>Brown</v>
          </cell>
          <cell r="BX12243" t="str">
            <v>Latte/Linen</v>
          </cell>
          <cell r="BY12243" t="str">
            <v>Solid</v>
          </cell>
        </row>
        <row r="12244">
          <cell r="D12244" t="str">
            <v>1030003084254</v>
          </cell>
          <cell r="BW12244" t="str">
            <v>Brown</v>
          </cell>
          <cell r="BX12244" t="str">
            <v>Latte/Linen</v>
          </cell>
          <cell r="BY12244" t="str">
            <v>Solid</v>
          </cell>
        </row>
        <row r="12245">
          <cell r="D12245" t="str">
            <v>1030003084262</v>
          </cell>
          <cell r="BW12245" t="str">
            <v>Gray</v>
          </cell>
          <cell r="BX12245" t="str">
            <v>Light Gray/Charcoal</v>
          </cell>
          <cell r="BY12245" t="str">
            <v>Solid</v>
          </cell>
        </row>
        <row r="12246">
          <cell r="D12246" t="str">
            <v>1030003084263</v>
          </cell>
          <cell r="BW12246" t="str">
            <v>Gray</v>
          </cell>
          <cell r="BX12246" t="str">
            <v>Light Gray/Charcoal</v>
          </cell>
          <cell r="BY12246" t="str">
            <v>Solid</v>
          </cell>
        </row>
        <row r="12247">
          <cell r="D12247" t="str">
            <v>1030003084264</v>
          </cell>
          <cell r="BW12247" t="str">
            <v>Gray</v>
          </cell>
          <cell r="BX12247" t="str">
            <v>Light Gray/Charcoal</v>
          </cell>
          <cell r="BY12247" t="str">
            <v>Solid</v>
          </cell>
        </row>
        <row r="12248">
          <cell r="D12248" t="str">
            <v>1030003084272</v>
          </cell>
          <cell r="BW12248" t="str">
            <v>Brown</v>
          </cell>
          <cell r="BX12248" t="str">
            <v>Light Taupe</v>
          </cell>
          <cell r="BY12248" t="str">
            <v>Solid</v>
          </cell>
        </row>
        <row r="12249">
          <cell r="D12249" t="str">
            <v>1030003084273</v>
          </cell>
          <cell r="BW12249" t="str">
            <v>Brown</v>
          </cell>
          <cell r="BX12249" t="str">
            <v>Light Taupe</v>
          </cell>
          <cell r="BY12249" t="str">
            <v>Solid</v>
          </cell>
        </row>
        <row r="12250">
          <cell r="D12250" t="str">
            <v>1030003084274</v>
          </cell>
          <cell r="BW12250" t="str">
            <v>Brown</v>
          </cell>
          <cell r="BX12250" t="str">
            <v>Light Taupe</v>
          </cell>
          <cell r="BY12250" t="str">
            <v>Solid</v>
          </cell>
        </row>
        <row r="12251">
          <cell r="D12251" t="str">
            <v>1030003084281</v>
          </cell>
          <cell r="BW12251" t="str">
            <v>Gray</v>
          </cell>
          <cell r="BX12251" t="str">
            <v>Light Gray</v>
          </cell>
          <cell r="BY12251" t="str">
            <v>Solid</v>
          </cell>
        </row>
        <row r="12252">
          <cell r="D12252" t="str">
            <v>1030003084282</v>
          </cell>
          <cell r="BW12252" t="str">
            <v>Gray</v>
          </cell>
          <cell r="BX12252" t="str">
            <v>Light Gray</v>
          </cell>
          <cell r="BY12252" t="str">
            <v>Solid</v>
          </cell>
        </row>
        <row r="12253">
          <cell r="D12253" t="str">
            <v>1030003084283</v>
          </cell>
          <cell r="BW12253" t="str">
            <v>Gray</v>
          </cell>
          <cell r="BX12253" t="str">
            <v>Light Gray</v>
          </cell>
          <cell r="BY12253" t="str">
            <v>Solid</v>
          </cell>
        </row>
        <row r="12254">
          <cell r="D12254" t="str">
            <v>1030003084284</v>
          </cell>
          <cell r="BW12254" t="str">
            <v>Gray</v>
          </cell>
          <cell r="BX12254" t="str">
            <v>Light Gray</v>
          </cell>
          <cell r="BY12254" t="str">
            <v>Solid</v>
          </cell>
        </row>
        <row r="12255">
          <cell r="D12255" t="str">
            <v>1030003084292</v>
          </cell>
          <cell r="BW12255" t="str">
            <v>Blue</v>
          </cell>
          <cell r="BX12255" t="str">
            <v>Navy/Sand</v>
          </cell>
          <cell r="BY12255" t="str">
            <v>Solid</v>
          </cell>
        </row>
        <row r="12256">
          <cell r="D12256" t="str">
            <v>1030003084293</v>
          </cell>
          <cell r="BW12256" t="str">
            <v>Blue</v>
          </cell>
          <cell r="BX12256" t="str">
            <v>Navy/Sand</v>
          </cell>
          <cell r="BY12256" t="str">
            <v>Solid</v>
          </cell>
        </row>
        <row r="12257">
          <cell r="D12257" t="str">
            <v>1030003084294</v>
          </cell>
          <cell r="BW12257" t="str">
            <v>Blue</v>
          </cell>
          <cell r="BX12257" t="str">
            <v>Navy/Sand</v>
          </cell>
          <cell r="BY12257" t="str">
            <v>Solid</v>
          </cell>
        </row>
        <row r="12258">
          <cell r="D12258" t="str">
            <v>1030003084301</v>
          </cell>
          <cell r="BW12258" t="str">
            <v>Gray</v>
          </cell>
          <cell r="BX12258" t="str">
            <v>Gray/Black</v>
          </cell>
          <cell r="BY12258" t="str">
            <v>Paws</v>
          </cell>
        </row>
        <row r="12259">
          <cell r="D12259" t="str">
            <v>1030003084311</v>
          </cell>
          <cell r="BW12259" t="str">
            <v>Brown</v>
          </cell>
          <cell r="BX12259" t="str">
            <v>Chocolate/Beige</v>
          </cell>
          <cell r="BY12259" t="str">
            <v>Plaid</v>
          </cell>
        </row>
        <row r="12260">
          <cell r="D12260" t="str">
            <v>1030003084321</v>
          </cell>
          <cell r="BW12260" t="str">
            <v>Purple</v>
          </cell>
          <cell r="BX12260" t="str">
            <v>Purple/Light Gray</v>
          </cell>
          <cell r="BY12260" t="str">
            <v>Solid</v>
          </cell>
        </row>
        <row r="12261">
          <cell r="D12261" t="str">
            <v>1030003084331</v>
          </cell>
          <cell r="BW12261" t="str">
            <v>Gray</v>
          </cell>
          <cell r="BX12261" t="str">
            <v>Charcoal/Linen</v>
          </cell>
          <cell r="BY12261" t="str">
            <v>Quatrefoil</v>
          </cell>
        </row>
        <row r="12262">
          <cell r="D12262" t="str">
            <v>1030003084341</v>
          </cell>
          <cell r="BW12262" t="str">
            <v>Brown</v>
          </cell>
          <cell r="BX12262" t="str">
            <v>Mocha</v>
          </cell>
          <cell r="BY12262" t="str">
            <v>Quatrefoil</v>
          </cell>
        </row>
        <row r="12263">
          <cell r="D12263" t="str">
            <v>1030003084351</v>
          </cell>
          <cell r="BW12263" t="str">
            <v>Brown</v>
          </cell>
          <cell r="BX12263" t="str">
            <v>Chocolate/Beige</v>
          </cell>
          <cell r="BY12263" t="str">
            <v>Diamond</v>
          </cell>
        </row>
        <row r="12264">
          <cell r="D12264" t="str">
            <v>1030003084361</v>
          </cell>
          <cell r="BW12264" t="str">
            <v>Green</v>
          </cell>
          <cell r="BX12264" t="str">
            <v>Seafoam/Cream</v>
          </cell>
          <cell r="BY12264" t="str">
            <v>Solid</v>
          </cell>
        </row>
        <row r="12265">
          <cell r="D12265" t="str">
            <v>1030003084362</v>
          </cell>
          <cell r="BW12265" t="str">
            <v>Green</v>
          </cell>
          <cell r="BX12265" t="str">
            <v>Seafoam/Cream</v>
          </cell>
          <cell r="BY12265" t="str">
            <v>Solid</v>
          </cell>
        </row>
        <row r="12266">
          <cell r="D12266" t="str">
            <v>1030003084363</v>
          </cell>
          <cell r="BW12266" t="str">
            <v>Green</v>
          </cell>
          <cell r="BX12266" t="str">
            <v>Seafoam/Cream</v>
          </cell>
          <cell r="BY12266" t="str">
            <v>Solid</v>
          </cell>
        </row>
        <row r="12267">
          <cell r="D12267" t="str">
            <v>1030003084364</v>
          </cell>
          <cell r="BW12267" t="str">
            <v>Green</v>
          </cell>
          <cell r="BX12267" t="str">
            <v>Seafoam/Cream</v>
          </cell>
          <cell r="BY12267" t="str">
            <v>Solid</v>
          </cell>
        </row>
        <row r="12268">
          <cell r="D12268" t="str">
            <v>1030003084371</v>
          </cell>
          <cell r="BW12268" t="str">
            <v>Multi</v>
          </cell>
          <cell r="BX12268" t="str">
            <v>Floral</v>
          </cell>
          <cell r="BY12268" t="str">
            <v>Floral</v>
          </cell>
        </row>
        <row r="12269">
          <cell r="D12269" t="str">
            <v>1030003084381</v>
          </cell>
          <cell r="BW12269" t="str">
            <v>Gray</v>
          </cell>
          <cell r="BX12269" t="str">
            <v>Light Gray/Charcoal</v>
          </cell>
          <cell r="BY12269" t="str">
            <v>Floral</v>
          </cell>
        </row>
        <row r="12270">
          <cell r="D12270" t="str">
            <v>1030003084392</v>
          </cell>
          <cell r="BW12270" t="str">
            <v>White</v>
          </cell>
          <cell r="BX12270" t="str">
            <v>White</v>
          </cell>
          <cell r="BY12270" t="str">
            <v>Solid</v>
          </cell>
        </row>
        <row r="12271">
          <cell r="D12271" t="str">
            <v>1030003084393</v>
          </cell>
          <cell r="BW12271" t="str">
            <v>White</v>
          </cell>
          <cell r="BX12271" t="str">
            <v>White</v>
          </cell>
          <cell r="BY12271" t="str">
            <v>Solid</v>
          </cell>
        </row>
        <row r="12272">
          <cell r="D12272" t="str">
            <v>1030003084394</v>
          </cell>
          <cell r="BW12272" t="str">
            <v>White</v>
          </cell>
          <cell r="BX12272" t="str">
            <v>White</v>
          </cell>
          <cell r="BY12272" t="str">
            <v>Solid</v>
          </cell>
        </row>
        <row r="12273">
          <cell r="D12273" t="str">
            <v>1030003084402</v>
          </cell>
          <cell r="BW12273" t="str">
            <v>Black</v>
          </cell>
          <cell r="BX12273" t="str">
            <v>Black/Gray</v>
          </cell>
          <cell r="BY12273" t="str">
            <v>Solid</v>
          </cell>
        </row>
        <row r="12274">
          <cell r="D12274" t="str">
            <v>1030003084403</v>
          </cell>
          <cell r="BW12274" t="str">
            <v>Black</v>
          </cell>
          <cell r="BX12274" t="str">
            <v>Black/Gray</v>
          </cell>
          <cell r="BY12274" t="str">
            <v>Solid</v>
          </cell>
        </row>
        <row r="12275">
          <cell r="D12275" t="str">
            <v>1030003084404</v>
          </cell>
          <cell r="BW12275" t="str">
            <v>Black</v>
          </cell>
          <cell r="BX12275" t="str">
            <v>Black/Gray</v>
          </cell>
          <cell r="BY12275" t="str">
            <v>Solid</v>
          </cell>
        </row>
        <row r="12276">
          <cell r="D12276" t="str">
            <v>1030003084412</v>
          </cell>
          <cell r="BW12276" t="str">
            <v>Red</v>
          </cell>
          <cell r="BX12276" t="str">
            <v>Burgundy/Tan</v>
          </cell>
          <cell r="BY12276" t="str">
            <v>Solid</v>
          </cell>
        </row>
        <row r="12277">
          <cell r="D12277" t="str">
            <v>1030003084413</v>
          </cell>
          <cell r="BW12277" t="str">
            <v>Red</v>
          </cell>
          <cell r="BX12277" t="str">
            <v>Burgundy/Tan</v>
          </cell>
          <cell r="BY12277" t="str">
            <v>Solid</v>
          </cell>
        </row>
        <row r="12278">
          <cell r="D12278" t="str">
            <v>1030003084414</v>
          </cell>
          <cell r="BW12278" t="str">
            <v>Red</v>
          </cell>
          <cell r="BX12278" t="str">
            <v>Burgundy/Tan</v>
          </cell>
          <cell r="BY12278" t="str">
            <v>Solid</v>
          </cell>
        </row>
        <row r="12279">
          <cell r="D12279" t="str">
            <v>1030003084422</v>
          </cell>
          <cell r="BW12279" t="str">
            <v>Gray</v>
          </cell>
          <cell r="BX12279" t="str">
            <v>Charcoal/Charcoal</v>
          </cell>
          <cell r="BY12279" t="str">
            <v>Solid</v>
          </cell>
        </row>
        <row r="12280">
          <cell r="D12280" t="str">
            <v>1030003084423</v>
          </cell>
          <cell r="BW12280" t="str">
            <v>Gray</v>
          </cell>
          <cell r="BX12280" t="str">
            <v>Charcoal/Charcoal</v>
          </cell>
          <cell r="BY12280" t="str">
            <v>Solid</v>
          </cell>
        </row>
        <row r="12281">
          <cell r="D12281" t="str">
            <v>1030003084424</v>
          </cell>
          <cell r="BW12281" t="str">
            <v>Gray</v>
          </cell>
          <cell r="BX12281" t="str">
            <v>Charcoal/Charcoal</v>
          </cell>
          <cell r="BY12281" t="str">
            <v>Solid</v>
          </cell>
        </row>
        <row r="12282">
          <cell r="D12282" t="str">
            <v>1030003084432</v>
          </cell>
          <cell r="BW12282" t="str">
            <v>Gray</v>
          </cell>
          <cell r="BX12282" t="str">
            <v>Charcoal/Linen</v>
          </cell>
          <cell r="BY12282" t="str">
            <v>Solid</v>
          </cell>
        </row>
        <row r="12283">
          <cell r="D12283" t="str">
            <v>1030003084433</v>
          </cell>
          <cell r="BW12283" t="str">
            <v>Gray</v>
          </cell>
          <cell r="BX12283" t="str">
            <v>Charcoal/Linen</v>
          </cell>
          <cell r="BY12283" t="str">
            <v>Solid</v>
          </cell>
        </row>
        <row r="12284">
          <cell r="D12284" t="str">
            <v>1030003084434</v>
          </cell>
          <cell r="BW12284" t="str">
            <v>Gray</v>
          </cell>
          <cell r="BX12284" t="str">
            <v>Charcoal/Linen</v>
          </cell>
          <cell r="BY12284" t="str">
            <v>Solid</v>
          </cell>
        </row>
        <row r="12285">
          <cell r="D12285" t="str">
            <v>1030003084441</v>
          </cell>
          <cell r="BW12285" t="str">
            <v>Multi</v>
          </cell>
          <cell r="BX12285" t="str">
            <v>Gray</v>
          </cell>
          <cell r="BY12285" t="str">
            <v>Chevron</v>
          </cell>
        </row>
        <row r="12286">
          <cell r="D12286" t="str">
            <v>1030003084462</v>
          </cell>
          <cell r="BW12286" t="str">
            <v>Brown</v>
          </cell>
          <cell r="BX12286" t="str">
            <v>Chocolate/Beige</v>
          </cell>
          <cell r="BY12286" t="str">
            <v>Solid</v>
          </cell>
        </row>
        <row r="12287">
          <cell r="D12287" t="str">
            <v>1030003084463</v>
          </cell>
          <cell r="BW12287" t="str">
            <v>Brown</v>
          </cell>
          <cell r="BX12287" t="str">
            <v>Chocolate/Beige</v>
          </cell>
          <cell r="BY12287" t="str">
            <v>Solid</v>
          </cell>
        </row>
        <row r="12288">
          <cell r="D12288" t="str">
            <v>1030003084464</v>
          </cell>
          <cell r="BW12288" t="str">
            <v>Brown</v>
          </cell>
          <cell r="BX12288" t="str">
            <v>Chocolate/Beige</v>
          </cell>
          <cell r="BY12288" t="str">
            <v>Solid</v>
          </cell>
        </row>
        <row r="12289">
          <cell r="D12289" t="str">
            <v>1030003084472</v>
          </cell>
          <cell r="BW12289" t="str">
            <v>Brown</v>
          </cell>
          <cell r="BX12289" t="str">
            <v>Chocolate</v>
          </cell>
          <cell r="BY12289" t="str">
            <v>Solid</v>
          </cell>
        </row>
        <row r="12290">
          <cell r="D12290" t="str">
            <v>1030003084473</v>
          </cell>
          <cell r="BW12290" t="str">
            <v>Brown</v>
          </cell>
          <cell r="BX12290" t="str">
            <v>Chocolate</v>
          </cell>
          <cell r="BY12290" t="str">
            <v>Solid</v>
          </cell>
        </row>
        <row r="12291">
          <cell r="D12291" t="str">
            <v>1030003084474</v>
          </cell>
          <cell r="BW12291" t="str">
            <v>Brown</v>
          </cell>
          <cell r="BX12291" t="str">
            <v>Chocolate</v>
          </cell>
          <cell r="BY12291" t="str">
            <v>Solid</v>
          </cell>
        </row>
        <row r="12292">
          <cell r="D12292" t="str">
            <v>1030003084491</v>
          </cell>
          <cell r="BW12292" t="str">
            <v>Brown</v>
          </cell>
          <cell r="BX12292" t="str">
            <v>Latte/Ivory</v>
          </cell>
          <cell r="BY12292" t="str">
            <v>Damask</v>
          </cell>
        </row>
        <row r="12293">
          <cell r="D12293" t="str">
            <v>1030003084501</v>
          </cell>
          <cell r="BW12293" t="str">
            <v>Blue</v>
          </cell>
          <cell r="BX12293" t="str">
            <v>Denim/Light Taupe</v>
          </cell>
          <cell r="BY12293" t="str">
            <v>Solid</v>
          </cell>
        </row>
        <row r="12294">
          <cell r="D12294" t="str">
            <v>1030003084542</v>
          </cell>
          <cell r="BW12294" t="str">
            <v>Green</v>
          </cell>
          <cell r="BX12294" t="str">
            <v>Hunter Green/Sage</v>
          </cell>
          <cell r="BY12294" t="str">
            <v>Solid</v>
          </cell>
        </row>
        <row r="12295">
          <cell r="D12295" t="str">
            <v>1030003084543</v>
          </cell>
          <cell r="BW12295" t="str">
            <v>Green</v>
          </cell>
          <cell r="BX12295" t="str">
            <v>Hunter Green/Sage</v>
          </cell>
          <cell r="BY12295" t="str">
            <v>Solid</v>
          </cell>
        </row>
        <row r="12296">
          <cell r="D12296" t="str">
            <v>1030003084544</v>
          </cell>
          <cell r="BW12296" t="str">
            <v>Green</v>
          </cell>
          <cell r="BX12296" t="str">
            <v>Hunter Green/Sage</v>
          </cell>
          <cell r="BY12296" t="str">
            <v>Solid</v>
          </cell>
        </row>
        <row r="12297">
          <cell r="D12297" t="str">
            <v>1030003084552</v>
          </cell>
          <cell r="BW12297" t="str">
            <v>Brown</v>
          </cell>
          <cell r="BX12297" t="str">
            <v>Latte/Linen</v>
          </cell>
          <cell r="BY12297" t="str">
            <v>Solid</v>
          </cell>
        </row>
        <row r="12298">
          <cell r="D12298" t="str">
            <v>1030003084553</v>
          </cell>
          <cell r="BW12298" t="str">
            <v>Brown</v>
          </cell>
          <cell r="BX12298" t="str">
            <v>Latte/Linen</v>
          </cell>
          <cell r="BY12298" t="str">
            <v>Solid</v>
          </cell>
        </row>
        <row r="12299">
          <cell r="D12299" t="str">
            <v>1030003084554</v>
          </cell>
          <cell r="BW12299" t="str">
            <v>Brown</v>
          </cell>
          <cell r="BX12299" t="str">
            <v>Latte/Linen</v>
          </cell>
          <cell r="BY12299" t="str">
            <v>Solid</v>
          </cell>
        </row>
        <row r="12300">
          <cell r="D12300" t="str">
            <v>1030003084562</v>
          </cell>
          <cell r="BW12300" t="str">
            <v>Gray</v>
          </cell>
          <cell r="BX12300" t="str">
            <v>Light Gray/Charcoal</v>
          </cell>
          <cell r="BY12300" t="str">
            <v>Solid</v>
          </cell>
        </row>
        <row r="12301">
          <cell r="D12301" t="str">
            <v>1030003084563</v>
          </cell>
          <cell r="BW12301" t="str">
            <v>Gray</v>
          </cell>
          <cell r="BX12301" t="str">
            <v>Light Gray/Charcoal</v>
          </cell>
          <cell r="BY12301" t="str">
            <v>Solid</v>
          </cell>
        </row>
        <row r="12302">
          <cell r="D12302" t="str">
            <v>1030003084564</v>
          </cell>
          <cell r="BW12302" t="str">
            <v>Gray</v>
          </cell>
          <cell r="BX12302" t="str">
            <v>Light Gray/Charcoal</v>
          </cell>
          <cell r="BY12302" t="str">
            <v>Solid</v>
          </cell>
        </row>
        <row r="12303">
          <cell r="D12303" t="str">
            <v>1030003084572</v>
          </cell>
          <cell r="BW12303" t="str">
            <v>Gray</v>
          </cell>
          <cell r="BX12303" t="str">
            <v>Light Gray</v>
          </cell>
          <cell r="BY12303" t="str">
            <v>Solid</v>
          </cell>
        </row>
        <row r="12304">
          <cell r="D12304" t="str">
            <v>1030003084573</v>
          </cell>
          <cell r="BW12304" t="str">
            <v>Gray</v>
          </cell>
          <cell r="BX12304" t="str">
            <v>Light Gray</v>
          </cell>
          <cell r="BY12304" t="str">
            <v>Solid</v>
          </cell>
        </row>
        <row r="12305">
          <cell r="D12305" t="str">
            <v>1030003084574</v>
          </cell>
          <cell r="BW12305" t="str">
            <v>Gray</v>
          </cell>
          <cell r="BX12305" t="str">
            <v>Light Gray</v>
          </cell>
          <cell r="BY12305" t="str">
            <v>Solid</v>
          </cell>
        </row>
        <row r="12306">
          <cell r="D12306" t="str">
            <v>1030003084582</v>
          </cell>
          <cell r="BW12306" t="str">
            <v>Brown</v>
          </cell>
          <cell r="BX12306" t="str">
            <v>Light Taupe</v>
          </cell>
          <cell r="BY12306" t="str">
            <v>Solid</v>
          </cell>
        </row>
        <row r="12307">
          <cell r="D12307" t="str">
            <v>1030003084583</v>
          </cell>
          <cell r="BW12307" t="str">
            <v>Brown</v>
          </cell>
          <cell r="BX12307" t="str">
            <v>Light Taupe</v>
          </cell>
          <cell r="BY12307" t="str">
            <v>Solid</v>
          </cell>
        </row>
        <row r="12308">
          <cell r="D12308" t="str">
            <v>1030003084584</v>
          </cell>
          <cell r="BW12308" t="str">
            <v>Brown</v>
          </cell>
          <cell r="BX12308" t="str">
            <v>Light Taupe</v>
          </cell>
          <cell r="BY12308" t="str">
            <v>Solid</v>
          </cell>
        </row>
        <row r="12309">
          <cell r="D12309" t="str">
            <v>1030003084592</v>
          </cell>
          <cell r="BW12309" t="str">
            <v>Blue</v>
          </cell>
          <cell r="BX12309" t="str">
            <v>Navy/Sand</v>
          </cell>
          <cell r="BY12309" t="str">
            <v>Solid</v>
          </cell>
        </row>
        <row r="12310">
          <cell r="D12310" t="str">
            <v>1030003084593</v>
          </cell>
          <cell r="BW12310" t="str">
            <v>Blue</v>
          </cell>
          <cell r="BX12310" t="str">
            <v>Navy/Sand</v>
          </cell>
          <cell r="BY12310" t="str">
            <v>Solid</v>
          </cell>
        </row>
        <row r="12311">
          <cell r="D12311" t="str">
            <v>1030003084594</v>
          </cell>
          <cell r="BW12311" t="str">
            <v>Blue</v>
          </cell>
          <cell r="BX12311" t="str">
            <v>Navy/Sand</v>
          </cell>
          <cell r="BY12311" t="str">
            <v>Solid</v>
          </cell>
        </row>
        <row r="12312">
          <cell r="D12312" t="str">
            <v>1030003084601</v>
          </cell>
          <cell r="BW12312" t="str">
            <v>Gray</v>
          </cell>
          <cell r="BX12312" t="str">
            <v>Gray/Black</v>
          </cell>
          <cell r="BY12312" t="str">
            <v>Paws</v>
          </cell>
        </row>
        <row r="12313">
          <cell r="D12313" t="str">
            <v>1030003084611</v>
          </cell>
          <cell r="BW12313" t="str">
            <v>Brown</v>
          </cell>
          <cell r="BX12313" t="str">
            <v>Chocolate/Beige</v>
          </cell>
          <cell r="BY12313" t="str">
            <v>Plaid</v>
          </cell>
        </row>
        <row r="12314">
          <cell r="D12314" t="str">
            <v>1030003084621</v>
          </cell>
          <cell r="BW12314" t="str">
            <v>Purple</v>
          </cell>
          <cell r="BX12314" t="str">
            <v>Purple/Light Gray</v>
          </cell>
          <cell r="BY12314" t="str">
            <v>Solid</v>
          </cell>
        </row>
        <row r="12315">
          <cell r="D12315" t="str">
            <v>1030003084641</v>
          </cell>
          <cell r="BW12315" t="str">
            <v>Brown</v>
          </cell>
          <cell r="BX12315" t="str">
            <v>Mocha</v>
          </cell>
          <cell r="BY12315" t="str">
            <v>Quatrefoil</v>
          </cell>
        </row>
        <row r="12316">
          <cell r="D12316" t="str">
            <v>1030003084651</v>
          </cell>
          <cell r="BW12316" t="str">
            <v>Multi</v>
          </cell>
          <cell r="BX12316" t="str">
            <v>Chocolate</v>
          </cell>
          <cell r="BY12316" t="str">
            <v>Diamond</v>
          </cell>
        </row>
        <row r="12317">
          <cell r="D12317" t="str">
            <v>1030003084662</v>
          </cell>
          <cell r="BW12317" t="str">
            <v>Green</v>
          </cell>
          <cell r="BX12317" t="str">
            <v>Seafoam/Cream</v>
          </cell>
          <cell r="BY12317" t="str">
            <v>Solid</v>
          </cell>
        </row>
        <row r="12318">
          <cell r="D12318" t="str">
            <v>1030003084663</v>
          </cell>
          <cell r="BW12318" t="str">
            <v>Green</v>
          </cell>
          <cell r="BX12318" t="str">
            <v>Seafoam/Cream</v>
          </cell>
          <cell r="BY12318" t="str">
            <v>Solid</v>
          </cell>
        </row>
        <row r="12319">
          <cell r="D12319" t="str">
            <v>1030003084664</v>
          </cell>
          <cell r="BW12319" t="str">
            <v>Green</v>
          </cell>
          <cell r="BX12319" t="str">
            <v>Seafoam/Cream</v>
          </cell>
          <cell r="BY12319" t="str">
            <v>Solid</v>
          </cell>
        </row>
        <row r="12320">
          <cell r="D12320" t="str">
            <v>1030003084671</v>
          </cell>
          <cell r="BW12320" t="str">
            <v>Multi</v>
          </cell>
          <cell r="BX12320" t="str">
            <v>Floral</v>
          </cell>
          <cell r="BY12320" t="str">
            <v>Floral</v>
          </cell>
        </row>
        <row r="12321">
          <cell r="D12321" t="str">
            <v>1030003084692</v>
          </cell>
          <cell r="BW12321" t="str">
            <v>White</v>
          </cell>
          <cell r="BX12321" t="str">
            <v>White</v>
          </cell>
          <cell r="BY12321" t="str">
            <v>Solid</v>
          </cell>
        </row>
        <row r="12322">
          <cell r="D12322" t="str">
            <v>1030003084693</v>
          </cell>
          <cell r="BW12322" t="str">
            <v>White</v>
          </cell>
          <cell r="BX12322" t="str">
            <v>White</v>
          </cell>
          <cell r="BY12322" t="str">
            <v>Solid</v>
          </cell>
        </row>
        <row r="12323">
          <cell r="D12323" t="str">
            <v>1030003084694</v>
          </cell>
          <cell r="BW12323" t="str">
            <v>White</v>
          </cell>
          <cell r="BX12323" t="str">
            <v>White</v>
          </cell>
          <cell r="BY12323" t="str">
            <v>Solid</v>
          </cell>
        </row>
        <row r="12324">
          <cell r="D12324" t="str">
            <v>1030003084702</v>
          </cell>
          <cell r="BW12324" t="str">
            <v>Black</v>
          </cell>
          <cell r="BX12324" t="str">
            <v>Black/Gray</v>
          </cell>
          <cell r="BY12324" t="str">
            <v>Solid</v>
          </cell>
        </row>
        <row r="12325">
          <cell r="D12325" t="str">
            <v>1030003084703</v>
          </cell>
          <cell r="BW12325" t="str">
            <v>Black</v>
          </cell>
          <cell r="BX12325" t="str">
            <v>Black/Gray</v>
          </cell>
          <cell r="BY12325" t="str">
            <v>Solid</v>
          </cell>
        </row>
        <row r="12326">
          <cell r="D12326" t="str">
            <v>1030003084721</v>
          </cell>
          <cell r="BW12326" t="str">
            <v>Red</v>
          </cell>
          <cell r="BX12326" t="str">
            <v>Burgundy/Tan</v>
          </cell>
          <cell r="BY12326" t="str">
            <v>Solid</v>
          </cell>
        </row>
        <row r="12327">
          <cell r="D12327" t="str">
            <v>1030003084722</v>
          </cell>
          <cell r="BW12327" t="str">
            <v>Red</v>
          </cell>
          <cell r="BX12327" t="str">
            <v>Burgundy/Tan</v>
          </cell>
          <cell r="BY12327" t="str">
            <v>Solid</v>
          </cell>
        </row>
        <row r="12328">
          <cell r="D12328" t="str">
            <v>1030003084723</v>
          </cell>
          <cell r="BW12328" t="str">
            <v>Red</v>
          </cell>
          <cell r="BX12328" t="str">
            <v>Burgundy/Tan</v>
          </cell>
          <cell r="BY12328" t="str">
            <v>Solid</v>
          </cell>
        </row>
        <row r="12329">
          <cell r="D12329" t="str">
            <v>1030003084732</v>
          </cell>
          <cell r="BW12329" t="str">
            <v>Gray</v>
          </cell>
          <cell r="BX12329" t="str">
            <v>Charcoal/Linen</v>
          </cell>
          <cell r="BY12329" t="str">
            <v>Solid</v>
          </cell>
        </row>
        <row r="12330">
          <cell r="D12330" t="str">
            <v>1030003084733</v>
          </cell>
          <cell r="BW12330" t="str">
            <v>Gray</v>
          </cell>
          <cell r="BX12330" t="str">
            <v>Charcoal/Linen</v>
          </cell>
          <cell r="BY12330" t="str">
            <v>Solid</v>
          </cell>
        </row>
        <row r="12331">
          <cell r="D12331" t="str">
            <v>1030003084742</v>
          </cell>
          <cell r="BW12331" t="str">
            <v>Multi</v>
          </cell>
          <cell r="BX12331" t="str">
            <v>Gray</v>
          </cell>
          <cell r="BY12331" t="str">
            <v>Chevron</v>
          </cell>
        </row>
        <row r="12332">
          <cell r="D12332" t="str">
            <v>1030003084743</v>
          </cell>
          <cell r="BW12332" t="str">
            <v>Multi</v>
          </cell>
          <cell r="BX12332" t="str">
            <v>Gray</v>
          </cell>
          <cell r="BY12332" t="str">
            <v>Chevron</v>
          </cell>
        </row>
        <row r="12333">
          <cell r="D12333" t="str">
            <v>1030003084751</v>
          </cell>
          <cell r="BW12333" t="str">
            <v>Brown</v>
          </cell>
          <cell r="BX12333" t="str">
            <v>Chocolate/Beige</v>
          </cell>
          <cell r="BY12333" t="str">
            <v>Solid</v>
          </cell>
        </row>
        <row r="12334">
          <cell r="D12334" t="str">
            <v>1030003084752</v>
          </cell>
          <cell r="BW12334" t="str">
            <v>Brown</v>
          </cell>
          <cell r="BX12334" t="str">
            <v>Chocolate/Beige</v>
          </cell>
          <cell r="BY12334" t="str">
            <v>Solid</v>
          </cell>
        </row>
        <row r="12335">
          <cell r="D12335" t="str">
            <v>1030003084753</v>
          </cell>
          <cell r="BW12335" t="str">
            <v>Brown</v>
          </cell>
          <cell r="BX12335" t="str">
            <v>Chocolate/Beige</v>
          </cell>
          <cell r="BY12335" t="str">
            <v>Solid</v>
          </cell>
        </row>
        <row r="12336">
          <cell r="D12336" t="str">
            <v>1030003084761</v>
          </cell>
          <cell r="BW12336" t="str">
            <v>Gray</v>
          </cell>
          <cell r="BX12336" t="str">
            <v>Charcoal</v>
          </cell>
          <cell r="BY12336" t="str">
            <v>Diamond</v>
          </cell>
        </row>
        <row r="12337">
          <cell r="D12337" t="str">
            <v>1030003084772</v>
          </cell>
          <cell r="BW12337" t="str">
            <v>Brown</v>
          </cell>
          <cell r="BX12337" t="str">
            <v>Chocolate</v>
          </cell>
          <cell r="BY12337" t="str">
            <v>Dog</v>
          </cell>
        </row>
        <row r="12338">
          <cell r="D12338" t="str">
            <v>1030003084773</v>
          </cell>
          <cell r="BW12338" t="str">
            <v>Brown</v>
          </cell>
          <cell r="BX12338" t="str">
            <v>Chocolate</v>
          </cell>
          <cell r="BY12338" t="str">
            <v>Dog</v>
          </cell>
        </row>
        <row r="12339">
          <cell r="D12339" t="str">
            <v>1030003084781</v>
          </cell>
          <cell r="BW12339" t="str">
            <v>Green</v>
          </cell>
          <cell r="BX12339" t="str">
            <v>Hunter Green/Sage</v>
          </cell>
          <cell r="BY12339" t="str">
            <v>Solid</v>
          </cell>
        </row>
        <row r="12340">
          <cell r="D12340" t="str">
            <v>1030003084782</v>
          </cell>
          <cell r="BW12340" t="str">
            <v>Green</v>
          </cell>
          <cell r="BX12340" t="str">
            <v>Hunter Green/Sage</v>
          </cell>
          <cell r="BY12340" t="str">
            <v>Solid</v>
          </cell>
        </row>
        <row r="12341">
          <cell r="D12341" t="str">
            <v>1030003084783</v>
          </cell>
          <cell r="BW12341" t="str">
            <v>Green</v>
          </cell>
          <cell r="BX12341" t="str">
            <v>Hunter Green/Sage</v>
          </cell>
          <cell r="BY12341" t="str">
            <v>Solid</v>
          </cell>
        </row>
        <row r="12342">
          <cell r="D12342" t="str">
            <v>1030003084792</v>
          </cell>
          <cell r="BW12342" t="str">
            <v>Brown</v>
          </cell>
          <cell r="BX12342" t="str">
            <v>Light Taupe</v>
          </cell>
          <cell r="BY12342" t="str">
            <v>Solid</v>
          </cell>
        </row>
        <row r="12343">
          <cell r="D12343" t="str">
            <v>1030003084793</v>
          </cell>
          <cell r="BW12343" t="str">
            <v>Brown</v>
          </cell>
          <cell r="BX12343" t="str">
            <v>Light Taupe</v>
          </cell>
          <cell r="BY12343" t="str">
            <v>Solid</v>
          </cell>
        </row>
        <row r="12344">
          <cell r="D12344" t="str">
            <v>1030003084801</v>
          </cell>
          <cell r="BW12344" t="str">
            <v>Blue</v>
          </cell>
          <cell r="BX12344" t="str">
            <v>Navy/Sand</v>
          </cell>
          <cell r="BY12344" t="str">
            <v>Solid</v>
          </cell>
        </row>
        <row r="12345">
          <cell r="D12345" t="str">
            <v>1030003084802</v>
          </cell>
          <cell r="BW12345" t="str">
            <v>Blue</v>
          </cell>
          <cell r="BX12345" t="str">
            <v>Navy/Sand</v>
          </cell>
          <cell r="BY12345" t="str">
            <v>Solid</v>
          </cell>
        </row>
        <row r="12346">
          <cell r="D12346" t="str">
            <v>1030003084803</v>
          </cell>
          <cell r="BW12346" t="str">
            <v>Blue</v>
          </cell>
          <cell r="BX12346" t="str">
            <v>Navy/Sand</v>
          </cell>
          <cell r="BY12346" t="str">
            <v>Solid</v>
          </cell>
        </row>
        <row r="12347">
          <cell r="D12347" t="str">
            <v>1030003084811</v>
          </cell>
          <cell r="BW12347" t="str">
            <v>Brown</v>
          </cell>
          <cell r="BX12347" t="str">
            <v>Mocha</v>
          </cell>
          <cell r="BY12347" t="str">
            <v>Quatrefoil</v>
          </cell>
        </row>
        <row r="12348">
          <cell r="D12348" t="str">
            <v>1030003084822</v>
          </cell>
          <cell r="BW12348" t="str">
            <v>Green</v>
          </cell>
          <cell r="BX12348" t="str">
            <v>Seafoam/Cream</v>
          </cell>
          <cell r="BY12348" t="str">
            <v>Solid</v>
          </cell>
        </row>
        <row r="12349">
          <cell r="D12349" t="str">
            <v>1030003084823</v>
          </cell>
          <cell r="BW12349" t="str">
            <v>Green</v>
          </cell>
          <cell r="BX12349" t="str">
            <v>Seafoam/Cream</v>
          </cell>
          <cell r="BY12349" t="str">
            <v>Solid</v>
          </cell>
        </row>
        <row r="12350">
          <cell r="D12350" t="str">
            <v>1030003084832</v>
          </cell>
          <cell r="BW12350" t="str">
            <v>Black</v>
          </cell>
          <cell r="BX12350" t="str">
            <v>Black/Gray</v>
          </cell>
          <cell r="BY12350" t="str">
            <v>Solid</v>
          </cell>
        </row>
        <row r="12351">
          <cell r="D12351" t="str">
            <v>1030003084833</v>
          </cell>
          <cell r="BW12351" t="str">
            <v>Black</v>
          </cell>
          <cell r="BX12351" t="str">
            <v>Black/Gray</v>
          </cell>
          <cell r="BY12351" t="str">
            <v>Solid</v>
          </cell>
        </row>
        <row r="12352">
          <cell r="D12352" t="str">
            <v>1030003084834</v>
          </cell>
          <cell r="BW12352" t="str">
            <v>Black</v>
          </cell>
          <cell r="BX12352" t="str">
            <v>Black/Gray</v>
          </cell>
          <cell r="BY12352" t="str">
            <v>Solid</v>
          </cell>
        </row>
        <row r="12353">
          <cell r="D12353" t="str">
            <v>1030003084842</v>
          </cell>
          <cell r="BW12353" t="str">
            <v>Red</v>
          </cell>
          <cell r="BX12353" t="str">
            <v>Burgundy/Tan</v>
          </cell>
          <cell r="BY12353" t="str">
            <v>Solid</v>
          </cell>
        </row>
        <row r="12354">
          <cell r="D12354" t="str">
            <v>1030003084843</v>
          </cell>
          <cell r="BW12354" t="str">
            <v>Red</v>
          </cell>
          <cell r="BX12354" t="str">
            <v>Burgundy/Tan</v>
          </cell>
          <cell r="BY12354" t="str">
            <v>Solid</v>
          </cell>
        </row>
        <row r="12355">
          <cell r="D12355" t="str">
            <v>1030003084844</v>
          </cell>
          <cell r="BW12355" t="str">
            <v>Red</v>
          </cell>
          <cell r="BX12355" t="str">
            <v>Burgundy/Tan</v>
          </cell>
          <cell r="BY12355" t="str">
            <v>Solid</v>
          </cell>
        </row>
        <row r="12356">
          <cell r="D12356" t="str">
            <v>1030003084851</v>
          </cell>
          <cell r="BW12356" t="str">
            <v>Gray</v>
          </cell>
          <cell r="BX12356" t="str">
            <v>Charcoal/Linen</v>
          </cell>
          <cell r="BY12356" t="str">
            <v>Solid</v>
          </cell>
        </row>
        <row r="12357">
          <cell r="D12357" t="str">
            <v>1030003084852</v>
          </cell>
          <cell r="BW12357" t="str">
            <v>Gray</v>
          </cell>
          <cell r="BX12357" t="str">
            <v>Charcoal/Linen</v>
          </cell>
          <cell r="BY12357" t="str">
            <v>Solid</v>
          </cell>
        </row>
        <row r="12358">
          <cell r="D12358" t="str">
            <v>1030003084853</v>
          </cell>
          <cell r="BW12358" t="str">
            <v>Gray</v>
          </cell>
          <cell r="BX12358" t="str">
            <v>Charcoal/Linen</v>
          </cell>
          <cell r="BY12358" t="str">
            <v>Solid</v>
          </cell>
        </row>
        <row r="12359">
          <cell r="D12359" t="str">
            <v>1030003084854</v>
          </cell>
          <cell r="BW12359" t="str">
            <v>Gray</v>
          </cell>
          <cell r="BX12359" t="str">
            <v>Charcoal/Linen</v>
          </cell>
          <cell r="BY12359" t="str">
            <v>Solid</v>
          </cell>
        </row>
        <row r="12360">
          <cell r="D12360" t="str">
            <v>1030003084862</v>
          </cell>
          <cell r="BW12360" t="str">
            <v>Multi</v>
          </cell>
          <cell r="BX12360" t="str">
            <v>Gray</v>
          </cell>
          <cell r="BY12360" t="str">
            <v>Chevron</v>
          </cell>
        </row>
        <row r="12361">
          <cell r="D12361" t="str">
            <v>1030003084863</v>
          </cell>
          <cell r="BW12361" t="str">
            <v>Multi</v>
          </cell>
          <cell r="BX12361" t="str">
            <v>Gray</v>
          </cell>
          <cell r="BY12361" t="str">
            <v>Chevron</v>
          </cell>
        </row>
        <row r="12362">
          <cell r="D12362" t="str">
            <v>1030003084864</v>
          </cell>
          <cell r="BW12362" t="str">
            <v>Multi</v>
          </cell>
          <cell r="BX12362" t="str">
            <v>Gray</v>
          </cell>
          <cell r="BY12362" t="str">
            <v>Chevron</v>
          </cell>
        </row>
        <row r="12363">
          <cell r="D12363" t="str">
            <v>1030003084871</v>
          </cell>
          <cell r="BW12363" t="str">
            <v>Brown</v>
          </cell>
          <cell r="BX12363" t="str">
            <v>Chocolate/Beige</v>
          </cell>
          <cell r="BY12363" t="str">
            <v>Solid</v>
          </cell>
        </row>
        <row r="12364">
          <cell r="D12364" t="str">
            <v>1030003084872</v>
          </cell>
          <cell r="BW12364" t="str">
            <v>Brown</v>
          </cell>
          <cell r="BX12364" t="str">
            <v>Chocolate/Beige</v>
          </cell>
          <cell r="BY12364" t="str">
            <v>Solid</v>
          </cell>
        </row>
        <row r="12365">
          <cell r="D12365" t="str">
            <v>1030003084873</v>
          </cell>
          <cell r="BW12365" t="str">
            <v>Brown</v>
          </cell>
          <cell r="BX12365" t="str">
            <v>Chocolate/Beige</v>
          </cell>
          <cell r="BY12365" t="str">
            <v>Solid</v>
          </cell>
        </row>
        <row r="12366">
          <cell r="D12366" t="str">
            <v>1030003084874</v>
          </cell>
          <cell r="BW12366" t="str">
            <v>Brown</v>
          </cell>
          <cell r="BX12366" t="str">
            <v>Chocolate/Beige</v>
          </cell>
          <cell r="BY12366" t="str">
            <v>Solid</v>
          </cell>
        </row>
        <row r="12367">
          <cell r="D12367" t="str">
            <v>1030003084881</v>
          </cell>
          <cell r="BW12367" t="str">
            <v>Gray</v>
          </cell>
          <cell r="BX12367" t="str">
            <v>Charcoal</v>
          </cell>
          <cell r="BY12367" t="str">
            <v>Diamond</v>
          </cell>
        </row>
        <row r="12368">
          <cell r="D12368" t="str">
            <v>1030003084892</v>
          </cell>
          <cell r="BW12368" t="str">
            <v>Brown</v>
          </cell>
          <cell r="BX12368" t="str">
            <v>Chocolate</v>
          </cell>
          <cell r="BY12368" t="str">
            <v>Dog</v>
          </cell>
        </row>
        <row r="12369">
          <cell r="D12369" t="str">
            <v>1030003084893</v>
          </cell>
          <cell r="BW12369" t="str">
            <v>Brown</v>
          </cell>
          <cell r="BX12369" t="str">
            <v>Chocolate</v>
          </cell>
          <cell r="BY12369" t="str">
            <v>Dog</v>
          </cell>
        </row>
        <row r="12370">
          <cell r="D12370" t="str">
            <v>1030003084894</v>
          </cell>
          <cell r="BW12370" t="str">
            <v>Brown</v>
          </cell>
          <cell r="BX12370" t="str">
            <v>Chocolate</v>
          </cell>
          <cell r="BY12370" t="str">
            <v>Dog</v>
          </cell>
        </row>
        <row r="12371">
          <cell r="D12371" t="str">
            <v>1030003084902</v>
          </cell>
          <cell r="BW12371" t="str">
            <v>Green</v>
          </cell>
          <cell r="BX12371" t="str">
            <v>Hunter Green/Sage</v>
          </cell>
          <cell r="BY12371" t="str">
            <v>Solid</v>
          </cell>
        </row>
        <row r="12372">
          <cell r="D12372" t="str">
            <v>1030003084903</v>
          </cell>
          <cell r="BW12372" t="str">
            <v>Green</v>
          </cell>
          <cell r="BX12372" t="str">
            <v>Hunter Green/Sage</v>
          </cell>
          <cell r="BY12372" t="str">
            <v>Solid</v>
          </cell>
        </row>
        <row r="12373">
          <cell r="D12373" t="str">
            <v>1030003084904</v>
          </cell>
          <cell r="BW12373" t="str">
            <v>Green</v>
          </cell>
          <cell r="BX12373" t="str">
            <v>Hunter Green/Sage</v>
          </cell>
          <cell r="BY12373" t="str">
            <v>Solid</v>
          </cell>
        </row>
        <row r="12374">
          <cell r="D12374" t="str">
            <v>1030003084911</v>
          </cell>
          <cell r="BW12374" t="str">
            <v>Brown</v>
          </cell>
          <cell r="BX12374" t="str">
            <v>Light Taupe</v>
          </cell>
          <cell r="BY12374" t="str">
            <v>Solid</v>
          </cell>
        </row>
        <row r="12375">
          <cell r="D12375" t="str">
            <v>1030003084912</v>
          </cell>
          <cell r="BW12375" t="str">
            <v>Brown</v>
          </cell>
          <cell r="BX12375" t="str">
            <v>Light Taupe</v>
          </cell>
          <cell r="BY12375" t="str">
            <v>Solid</v>
          </cell>
        </row>
        <row r="12376">
          <cell r="D12376" t="str">
            <v>1030003084913</v>
          </cell>
          <cell r="BW12376" t="str">
            <v>Brown</v>
          </cell>
          <cell r="BX12376" t="str">
            <v>Light Taupe</v>
          </cell>
          <cell r="BY12376" t="str">
            <v>Solid</v>
          </cell>
        </row>
        <row r="12377">
          <cell r="D12377" t="str">
            <v>1030003084914</v>
          </cell>
          <cell r="BW12377" t="str">
            <v>Brown</v>
          </cell>
          <cell r="BX12377" t="str">
            <v>Light Taupe</v>
          </cell>
          <cell r="BY12377" t="str">
            <v>Solid</v>
          </cell>
        </row>
        <row r="12378">
          <cell r="D12378" t="str">
            <v>1030003084922</v>
          </cell>
          <cell r="BW12378" t="str">
            <v>Blue</v>
          </cell>
          <cell r="BX12378" t="str">
            <v>Navy/Sand</v>
          </cell>
          <cell r="BY12378" t="str">
            <v>Solid</v>
          </cell>
        </row>
        <row r="12379">
          <cell r="D12379" t="str">
            <v>1030003084923</v>
          </cell>
          <cell r="BW12379" t="str">
            <v>Blue</v>
          </cell>
          <cell r="BX12379" t="str">
            <v>Navy/Sand</v>
          </cell>
          <cell r="BY12379" t="str">
            <v>Solid</v>
          </cell>
        </row>
        <row r="12380">
          <cell r="D12380" t="str">
            <v>1030003084924</v>
          </cell>
          <cell r="BW12380" t="str">
            <v>Blue</v>
          </cell>
          <cell r="BX12380" t="str">
            <v>Navy/Sand</v>
          </cell>
          <cell r="BY12380" t="str">
            <v>Solid</v>
          </cell>
        </row>
        <row r="12381">
          <cell r="D12381" t="str">
            <v>1030003084931</v>
          </cell>
          <cell r="BW12381" t="str">
            <v>Brown</v>
          </cell>
          <cell r="BX12381" t="str">
            <v>Mocha</v>
          </cell>
          <cell r="BY12381" t="str">
            <v>Quatrefoil</v>
          </cell>
        </row>
        <row r="12382">
          <cell r="D12382" t="str">
            <v>1030003084942</v>
          </cell>
          <cell r="BW12382" t="str">
            <v>Green</v>
          </cell>
          <cell r="BX12382" t="str">
            <v>Seafoam/Cream</v>
          </cell>
          <cell r="BY12382" t="str">
            <v>Solid</v>
          </cell>
        </row>
        <row r="12383">
          <cell r="D12383" t="str">
            <v>1030003084943</v>
          </cell>
          <cell r="BW12383" t="str">
            <v>Green</v>
          </cell>
          <cell r="BX12383" t="str">
            <v>Seafoam/Cream</v>
          </cell>
          <cell r="BY12383" t="str">
            <v>Solid</v>
          </cell>
        </row>
        <row r="12384">
          <cell r="D12384" t="str">
            <v>1030003084944</v>
          </cell>
          <cell r="BW12384" t="str">
            <v>Green</v>
          </cell>
          <cell r="BX12384" t="str">
            <v>Seafoam/Cream</v>
          </cell>
          <cell r="BY12384" t="str">
            <v>Solid</v>
          </cell>
        </row>
        <row r="12385">
          <cell r="D12385" t="str">
            <v>1030003084951</v>
          </cell>
          <cell r="BW12385" t="str">
            <v>Black</v>
          </cell>
          <cell r="BX12385" t="str">
            <v>Black/Gray</v>
          </cell>
          <cell r="BY12385" t="str">
            <v>Solid</v>
          </cell>
        </row>
        <row r="12386">
          <cell r="D12386" t="str">
            <v>1030003084952</v>
          </cell>
          <cell r="BW12386" t="str">
            <v>Black</v>
          </cell>
          <cell r="BX12386" t="str">
            <v>Black/Gray</v>
          </cell>
          <cell r="BY12386" t="str">
            <v>Solid</v>
          </cell>
        </row>
        <row r="12387">
          <cell r="D12387" t="str">
            <v>1030003084953</v>
          </cell>
          <cell r="BW12387" t="str">
            <v>Black</v>
          </cell>
          <cell r="BX12387" t="str">
            <v>Black/Gray</v>
          </cell>
          <cell r="BY12387" t="str">
            <v>Solid</v>
          </cell>
        </row>
        <row r="12388">
          <cell r="D12388" t="str">
            <v>1030003084961</v>
          </cell>
          <cell r="BW12388" t="str">
            <v>Red</v>
          </cell>
          <cell r="BX12388" t="str">
            <v>Burgundy/Tan</v>
          </cell>
          <cell r="BY12388" t="str">
            <v>Solid</v>
          </cell>
        </row>
        <row r="12389">
          <cell r="D12389" t="str">
            <v>1030003084962</v>
          </cell>
          <cell r="BW12389" t="str">
            <v>Red</v>
          </cell>
          <cell r="BX12389" t="str">
            <v>Burgundy/Tan</v>
          </cell>
          <cell r="BY12389" t="str">
            <v>Solid</v>
          </cell>
        </row>
        <row r="12390">
          <cell r="D12390" t="str">
            <v>1030003084963</v>
          </cell>
          <cell r="BW12390" t="str">
            <v>Red</v>
          </cell>
          <cell r="BX12390" t="str">
            <v>Burgundy/Tan</v>
          </cell>
          <cell r="BY12390" t="str">
            <v>Solid</v>
          </cell>
        </row>
        <row r="12391">
          <cell r="D12391" t="str">
            <v>1030003084972</v>
          </cell>
          <cell r="BW12391" t="str">
            <v>Gray</v>
          </cell>
          <cell r="BX12391" t="str">
            <v>Charcoal/Charcoal</v>
          </cell>
          <cell r="BY12391" t="str">
            <v>Solid</v>
          </cell>
        </row>
        <row r="12392">
          <cell r="D12392" t="str">
            <v>1030003084973</v>
          </cell>
          <cell r="BW12392" t="str">
            <v>Gray</v>
          </cell>
          <cell r="BX12392" t="str">
            <v>Charcoal/Charcoal</v>
          </cell>
          <cell r="BY12392" t="str">
            <v>Solid</v>
          </cell>
        </row>
        <row r="12393">
          <cell r="D12393" t="str">
            <v>1030003084981</v>
          </cell>
          <cell r="BW12393" t="str">
            <v>Gray</v>
          </cell>
          <cell r="BX12393" t="str">
            <v>Charcoal/Linen</v>
          </cell>
          <cell r="BY12393" t="str">
            <v>Solid</v>
          </cell>
        </row>
        <row r="12394">
          <cell r="D12394" t="str">
            <v>1030003084982</v>
          </cell>
          <cell r="BW12394" t="str">
            <v>Gray</v>
          </cell>
          <cell r="BX12394" t="str">
            <v>Charcoal/Linen</v>
          </cell>
          <cell r="BY12394" t="str">
            <v>Solid</v>
          </cell>
        </row>
        <row r="12395">
          <cell r="D12395" t="str">
            <v>1030003084983</v>
          </cell>
          <cell r="BW12395" t="str">
            <v>Gray</v>
          </cell>
          <cell r="BX12395" t="str">
            <v>Charcoal/Linen</v>
          </cell>
          <cell r="BY12395" t="str">
            <v>Solid</v>
          </cell>
        </row>
        <row r="12396">
          <cell r="D12396" t="str">
            <v>1030003084992</v>
          </cell>
          <cell r="BW12396" t="str">
            <v>Multi</v>
          </cell>
          <cell r="BX12396" t="str">
            <v>Gray</v>
          </cell>
          <cell r="BY12396" t="str">
            <v>Chevron</v>
          </cell>
        </row>
        <row r="12397">
          <cell r="D12397" t="str">
            <v>1030003084993</v>
          </cell>
          <cell r="BW12397" t="str">
            <v>Multi</v>
          </cell>
          <cell r="BX12397" t="str">
            <v>Gray</v>
          </cell>
          <cell r="BY12397" t="str">
            <v>Chevron</v>
          </cell>
        </row>
        <row r="12398">
          <cell r="D12398" t="str">
            <v>1030003085001</v>
          </cell>
          <cell r="BW12398" t="str">
            <v>Brown</v>
          </cell>
          <cell r="BX12398" t="str">
            <v>Chocolate/Beige</v>
          </cell>
          <cell r="BY12398" t="str">
            <v>Solid</v>
          </cell>
        </row>
        <row r="12399">
          <cell r="D12399" t="str">
            <v>1030003085002</v>
          </cell>
          <cell r="BW12399" t="str">
            <v>Brown</v>
          </cell>
          <cell r="BX12399" t="str">
            <v>Chocolate/Beige</v>
          </cell>
          <cell r="BY12399" t="str">
            <v>Solid</v>
          </cell>
        </row>
        <row r="12400">
          <cell r="D12400" t="str">
            <v>1030003085003</v>
          </cell>
          <cell r="BW12400" t="str">
            <v>Brown</v>
          </cell>
          <cell r="BX12400" t="str">
            <v>Chocolate/Beige</v>
          </cell>
          <cell r="BY12400" t="str">
            <v>Solid</v>
          </cell>
        </row>
        <row r="12401">
          <cell r="D12401" t="str">
            <v>1030003085011</v>
          </cell>
          <cell r="BW12401" t="str">
            <v>Brown</v>
          </cell>
          <cell r="BX12401" t="str">
            <v>Chocolate</v>
          </cell>
          <cell r="BY12401" t="str">
            <v>Solid</v>
          </cell>
        </row>
        <row r="12402">
          <cell r="D12402" t="str">
            <v>1030003085012</v>
          </cell>
          <cell r="BW12402" t="str">
            <v>Brown</v>
          </cell>
          <cell r="BX12402" t="str">
            <v>Chocolate</v>
          </cell>
          <cell r="BY12402" t="str">
            <v>Solid</v>
          </cell>
        </row>
        <row r="12403">
          <cell r="D12403" t="str">
            <v>1030003085013</v>
          </cell>
          <cell r="BW12403" t="str">
            <v>Brown</v>
          </cell>
          <cell r="BX12403" t="str">
            <v>Chocolate</v>
          </cell>
          <cell r="BY12403" t="str">
            <v>Solid</v>
          </cell>
        </row>
        <row r="12404">
          <cell r="D12404" t="str">
            <v>1030003085021</v>
          </cell>
          <cell r="BW12404" t="str">
            <v>Blue</v>
          </cell>
          <cell r="BX12404" t="str">
            <v>Cyan/Linen</v>
          </cell>
          <cell r="BY12404" t="str">
            <v>Solid</v>
          </cell>
        </row>
        <row r="12405">
          <cell r="D12405" t="str">
            <v>1030003085032</v>
          </cell>
          <cell r="BW12405" t="str">
            <v>Brown</v>
          </cell>
          <cell r="BX12405" t="str">
            <v>Latte/Ivory</v>
          </cell>
          <cell r="BY12405" t="str">
            <v>Damask</v>
          </cell>
        </row>
        <row r="12406">
          <cell r="D12406" t="str">
            <v>1030003085033</v>
          </cell>
          <cell r="BW12406" t="str">
            <v>Brown</v>
          </cell>
          <cell r="BX12406" t="str">
            <v>Latte/Ivory</v>
          </cell>
          <cell r="BY12406" t="str">
            <v>Damask</v>
          </cell>
        </row>
        <row r="12407">
          <cell r="D12407" t="str">
            <v>1030003085041</v>
          </cell>
          <cell r="BW12407" t="str">
            <v>Blue</v>
          </cell>
          <cell r="BX12407" t="str">
            <v>Denim/Light Taupe</v>
          </cell>
          <cell r="BY12407" t="str">
            <v>Solid</v>
          </cell>
        </row>
        <row r="12408">
          <cell r="D12408" t="str">
            <v>1030003085051</v>
          </cell>
          <cell r="BW12408" t="str">
            <v>Gray</v>
          </cell>
          <cell r="BX12408" t="str">
            <v>Charcoal</v>
          </cell>
          <cell r="BY12408" t="str">
            <v>Diamond</v>
          </cell>
        </row>
        <row r="12409">
          <cell r="D12409" t="str">
            <v>1030003085062</v>
          </cell>
          <cell r="BW12409" t="str">
            <v>Brown</v>
          </cell>
          <cell r="BX12409" t="str">
            <v>Chocolate</v>
          </cell>
          <cell r="BY12409" t="str">
            <v>Dog</v>
          </cell>
        </row>
        <row r="12410">
          <cell r="D12410" t="str">
            <v>1030003085063</v>
          </cell>
          <cell r="BW12410" t="str">
            <v>Brown</v>
          </cell>
          <cell r="BX12410" t="str">
            <v>Chocolate</v>
          </cell>
          <cell r="BY12410" t="str">
            <v>Dog</v>
          </cell>
        </row>
        <row r="12411">
          <cell r="D12411" t="str">
            <v>1030003085071</v>
          </cell>
          <cell r="BW12411" t="str">
            <v>Pink</v>
          </cell>
          <cell r="BX12411" t="str">
            <v>Dusty Rose/Linen</v>
          </cell>
          <cell r="BY12411" t="str">
            <v>Solid</v>
          </cell>
        </row>
        <row r="12412">
          <cell r="D12412" t="str">
            <v>1030003085082</v>
          </cell>
          <cell r="BW12412" t="str">
            <v>Green</v>
          </cell>
          <cell r="BX12412" t="str">
            <v>Hunter Green/Sage</v>
          </cell>
          <cell r="BY12412" t="str">
            <v>Solid</v>
          </cell>
        </row>
        <row r="12413">
          <cell r="D12413" t="str">
            <v>1030003085083</v>
          </cell>
          <cell r="BW12413" t="str">
            <v>Green</v>
          </cell>
          <cell r="BX12413" t="str">
            <v>Hunter Green/Sage</v>
          </cell>
          <cell r="BY12413" t="str">
            <v>Solid</v>
          </cell>
        </row>
        <row r="12414">
          <cell r="D12414" t="str">
            <v>1030003085091</v>
          </cell>
          <cell r="BW12414" t="str">
            <v>Brown</v>
          </cell>
          <cell r="BX12414" t="str">
            <v>Latte/Linen</v>
          </cell>
          <cell r="BY12414" t="str">
            <v>Solid</v>
          </cell>
        </row>
        <row r="12415">
          <cell r="D12415" t="str">
            <v>1030003085092</v>
          </cell>
          <cell r="BW12415" t="str">
            <v>Brown</v>
          </cell>
          <cell r="BX12415" t="str">
            <v>Latte/Linen</v>
          </cell>
          <cell r="BY12415" t="str">
            <v>Solid</v>
          </cell>
        </row>
        <row r="12416">
          <cell r="D12416" t="str">
            <v>1030003085093</v>
          </cell>
          <cell r="BW12416" t="str">
            <v>Brown</v>
          </cell>
          <cell r="BX12416" t="str">
            <v>Latte/Linen</v>
          </cell>
          <cell r="BY12416" t="str">
            <v>Solid</v>
          </cell>
        </row>
        <row r="12417">
          <cell r="D12417" t="str">
            <v>1030003085102</v>
          </cell>
          <cell r="BW12417" t="str">
            <v>Gray</v>
          </cell>
          <cell r="BX12417" t="str">
            <v>Light Gray/Charcoal</v>
          </cell>
          <cell r="BY12417" t="str">
            <v>Solid</v>
          </cell>
        </row>
        <row r="12418">
          <cell r="D12418" t="str">
            <v>1030003085103</v>
          </cell>
          <cell r="BW12418" t="str">
            <v>Gray</v>
          </cell>
          <cell r="BX12418" t="str">
            <v>Light Gray/Charcoal</v>
          </cell>
          <cell r="BY12418" t="str">
            <v>Solid</v>
          </cell>
        </row>
        <row r="12419">
          <cell r="D12419" t="str">
            <v>1030003085112</v>
          </cell>
          <cell r="BW12419" t="str">
            <v>Brown</v>
          </cell>
          <cell r="BX12419" t="str">
            <v>Light Taupe</v>
          </cell>
          <cell r="BY12419" t="str">
            <v>Solid</v>
          </cell>
        </row>
        <row r="12420">
          <cell r="D12420" t="str">
            <v>1030003085113</v>
          </cell>
          <cell r="BW12420" t="str">
            <v>Brown</v>
          </cell>
          <cell r="BX12420" t="str">
            <v>Light Taupe</v>
          </cell>
          <cell r="BY12420" t="str">
            <v>Solid</v>
          </cell>
        </row>
        <row r="12421">
          <cell r="D12421" t="str">
            <v>1030003085121</v>
          </cell>
          <cell r="BW12421" t="str">
            <v>Gray</v>
          </cell>
          <cell r="BX12421" t="str">
            <v>Light Gray</v>
          </cell>
          <cell r="BY12421" t="str">
            <v>Solid</v>
          </cell>
        </row>
        <row r="12422">
          <cell r="D12422" t="str">
            <v>1030003085122</v>
          </cell>
          <cell r="BW12422" t="str">
            <v>Gray</v>
          </cell>
          <cell r="BX12422" t="str">
            <v>Light Gray</v>
          </cell>
          <cell r="BY12422" t="str">
            <v>Solid</v>
          </cell>
        </row>
        <row r="12423">
          <cell r="D12423" t="str">
            <v>1030003085123</v>
          </cell>
          <cell r="BW12423" t="str">
            <v>Gray</v>
          </cell>
          <cell r="BX12423" t="str">
            <v>Light Gray</v>
          </cell>
          <cell r="BY12423" t="str">
            <v>Solid</v>
          </cell>
        </row>
        <row r="12424">
          <cell r="D12424" t="str">
            <v>1030003085131</v>
          </cell>
          <cell r="BW12424" t="str">
            <v>Blue</v>
          </cell>
          <cell r="BX12424" t="str">
            <v>Navy/Sand</v>
          </cell>
          <cell r="BY12424" t="str">
            <v>Solid</v>
          </cell>
        </row>
        <row r="12425">
          <cell r="D12425" t="str">
            <v>1030003085132</v>
          </cell>
          <cell r="BW12425" t="str">
            <v>Blue</v>
          </cell>
          <cell r="BX12425" t="str">
            <v>Navy/Sand</v>
          </cell>
          <cell r="BY12425" t="str">
            <v>Solid</v>
          </cell>
        </row>
        <row r="12426">
          <cell r="D12426" t="str">
            <v>1030003085133</v>
          </cell>
          <cell r="BW12426" t="str">
            <v>Blue</v>
          </cell>
          <cell r="BX12426" t="str">
            <v>Navy/Sand</v>
          </cell>
          <cell r="BY12426" t="str">
            <v>Solid</v>
          </cell>
        </row>
        <row r="12427">
          <cell r="D12427" t="str">
            <v>1030003085142</v>
          </cell>
          <cell r="BW12427" t="str">
            <v>Gray</v>
          </cell>
          <cell r="BX12427" t="str">
            <v>Gray/Black</v>
          </cell>
          <cell r="BY12427" t="str">
            <v>Paws</v>
          </cell>
        </row>
        <row r="12428">
          <cell r="D12428" t="str">
            <v>1030003085143</v>
          </cell>
          <cell r="BW12428" t="str">
            <v>Gray</v>
          </cell>
          <cell r="BX12428" t="str">
            <v>Gray/Black</v>
          </cell>
          <cell r="BY12428" t="str">
            <v>Paws</v>
          </cell>
        </row>
        <row r="12429">
          <cell r="D12429" t="str">
            <v>1030003085151</v>
          </cell>
          <cell r="BW12429" t="str">
            <v>Brown</v>
          </cell>
          <cell r="BX12429" t="str">
            <v>Chocolate/Beige</v>
          </cell>
          <cell r="BY12429" t="str">
            <v>Plaid</v>
          </cell>
        </row>
        <row r="12430">
          <cell r="D12430" t="str">
            <v>1030003085161</v>
          </cell>
          <cell r="BW12430" t="str">
            <v>Purple</v>
          </cell>
          <cell r="BX12430" t="str">
            <v>Purple/Light Gray</v>
          </cell>
          <cell r="BY12430" t="str">
            <v>Solid</v>
          </cell>
        </row>
        <row r="12431">
          <cell r="D12431" t="str">
            <v>1030003085171</v>
          </cell>
          <cell r="BW12431" t="str">
            <v>Gray</v>
          </cell>
          <cell r="BX12431" t="str">
            <v>Charcoal/Linen</v>
          </cell>
          <cell r="BY12431" t="str">
            <v>Quatrefoil</v>
          </cell>
        </row>
        <row r="12432">
          <cell r="D12432" t="str">
            <v>1030003085181</v>
          </cell>
          <cell r="BW12432" t="str">
            <v>Brown</v>
          </cell>
          <cell r="BX12432" t="str">
            <v>Mocha</v>
          </cell>
          <cell r="BY12432" t="str">
            <v>Quatrefoil</v>
          </cell>
        </row>
        <row r="12433">
          <cell r="D12433" t="str">
            <v>1030003085191</v>
          </cell>
          <cell r="BW12433" t="str">
            <v>Green</v>
          </cell>
          <cell r="BX12433" t="str">
            <v>Seafoam/Cream</v>
          </cell>
          <cell r="BY12433" t="str">
            <v>Solid</v>
          </cell>
        </row>
        <row r="12434">
          <cell r="D12434" t="str">
            <v>1030003085192</v>
          </cell>
          <cell r="BW12434" t="str">
            <v>Green</v>
          </cell>
          <cell r="BX12434" t="str">
            <v>Seafoam/Cream</v>
          </cell>
          <cell r="BY12434" t="str">
            <v>Solid</v>
          </cell>
        </row>
        <row r="12435">
          <cell r="D12435" t="str">
            <v>1030003085193</v>
          </cell>
          <cell r="BW12435" t="str">
            <v>Green</v>
          </cell>
          <cell r="BX12435" t="str">
            <v>Seafoam/Cream</v>
          </cell>
          <cell r="BY12435" t="str">
            <v>Solid</v>
          </cell>
        </row>
        <row r="12436">
          <cell r="D12436" t="str">
            <v>1030003085201</v>
          </cell>
          <cell r="BW12436" t="str">
            <v>Multi</v>
          </cell>
          <cell r="BX12436" t="str">
            <v>Floral</v>
          </cell>
          <cell r="BY12436" t="str">
            <v>Floral</v>
          </cell>
        </row>
        <row r="12437">
          <cell r="D12437" t="str">
            <v>1030003085211</v>
          </cell>
          <cell r="BW12437" t="str">
            <v>Gray</v>
          </cell>
          <cell r="BX12437" t="str">
            <v>Light Gray/Charcoal</v>
          </cell>
          <cell r="BY12437" t="str">
            <v>Floral</v>
          </cell>
        </row>
        <row r="12438">
          <cell r="D12438" t="str">
            <v>1030003085222</v>
          </cell>
          <cell r="BW12438" t="str">
            <v>White</v>
          </cell>
          <cell r="BX12438" t="str">
            <v>White</v>
          </cell>
          <cell r="BY12438" t="str">
            <v>Solid</v>
          </cell>
        </row>
        <row r="12439">
          <cell r="D12439" t="str">
            <v>1030003085223</v>
          </cell>
          <cell r="BW12439" t="str">
            <v>White</v>
          </cell>
          <cell r="BX12439" t="str">
            <v>White</v>
          </cell>
          <cell r="BY12439" t="str">
            <v>Solid</v>
          </cell>
        </row>
        <row r="12440">
          <cell r="D12440" t="str">
            <v>1030003085232</v>
          </cell>
          <cell r="BW12440" t="str">
            <v>Gray</v>
          </cell>
          <cell r="BX12440" t="str">
            <v>Charcoal/Charcoal</v>
          </cell>
          <cell r="BY12440" t="str">
            <v>Solid</v>
          </cell>
        </row>
        <row r="12441">
          <cell r="D12441" t="str">
            <v>1030003085233</v>
          </cell>
          <cell r="BW12441" t="str">
            <v>Gray</v>
          </cell>
          <cell r="BX12441" t="str">
            <v>Charcoal/Charcoal</v>
          </cell>
          <cell r="BY12441" t="str">
            <v>Solid</v>
          </cell>
        </row>
        <row r="12442">
          <cell r="D12442" t="str">
            <v>1030003085252</v>
          </cell>
          <cell r="BW12442" t="str">
            <v>Brown</v>
          </cell>
          <cell r="BX12442" t="str">
            <v>Chocolate</v>
          </cell>
          <cell r="BY12442" t="str">
            <v>Solid</v>
          </cell>
        </row>
        <row r="12443">
          <cell r="D12443" t="str">
            <v>1030003085253</v>
          </cell>
          <cell r="BW12443" t="str">
            <v>Brown</v>
          </cell>
          <cell r="BX12443" t="str">
            <v>Chocolate</v>
          </cell>
          <cell r="BY12443" t="str">
            <v>Solid</v>
          </cell>
        </row>
        <row r="12444">
          <cell r="D12444" t="str">
            <v>1030003085261</v>
          </cell>
          <cell r="BW12444" t="str">
            <v>Blue</v>
          </cell>
          <cell r="BX12444" t="str">
            <v>Cyan/Linen</v>
          </cell>
          <cell r="BY12444" t="str">
            <v>Solid</v>
          </cell>
        </row>
        <row r="12445">
          <cell r="D12445" t="str">
            <v>1030003085272</v>
          </cell>
          <cell r="BW12445" t="str">
            <v>Brown</v>
          </cell>
          <cell r="BX12445" t="str">
            <v>Latte/Ivory</v>
          </cell>
          <cell r="BY12445" t="str">
            <v>Damask</v>
          </cell>
        </row>
        <row r="12446">
          <cell r="D12446" t="str">
            <v>1030003085273</v>
          </cell>
          <cell r="BW12446" t="str">
            <v>Brown</v>
          </cell>
          <cell r="BX12446" t="str">
            <v>Latte/Ivory</v>
          </cell>
          <cell r="BY12446" t="str">
            <v>Damask</v>
          </cell>
        </row>
        <row r="12447">
          <cell r="D12447" t="str">
            <v>1030003085281</v>
          </cell>
          <cell r="BW12447" t="str">
            <v>Blue</v>
          </cell>
          <cell r="BX12447" t="str">
            <v>Denim/Light Taupe</v>
          </cell>
          <cell r="BY12447" t="str">
            <v>Solid</v>
          </cell>
        </row>
        <row r="12448">
          <cell r="D12448" t="str">
            <v>1030003085291</v>
          </cell>
          <cell r="BW12448" t="str">
            <v>Pink</v>
          </cell>
          <cell r="BX12448" t="str">
            <v>Dusty Rose/Linen</v>
          </cell>
          <cell r="BY12448" t="str">
            <v>Solid</v>
          </cell>
        </row>
        <row r="12449">
          <cell r="D12449" t="str">
            <v>1030003085302</v>
          </cell>
          <cell r="BW12449" t="str">
            <v>Brown</v>
          </cell>
          <cell r="BX12449" t="str">
            <v>Latte/Linen</v>
          </cell>
          <cell r="BY12449" t="str">
            <v>Solid</v>
          </cell>
        </row>
        <row r="12450">
          <cell r="D12450" t="str">
            <v>1030003085303</v>
          </cell>
          <cell r="BW12450" t="str">
            <v>Brown</v>
          </cell>
          <cell r="BX12450" t="str">
            <v>Latte/Linen</v>
          </cell>
          <cell r="BY12450" t="str">
            <v>Solid</v>
          </cell>
        </row>
        <row r="12451">
          <cell r="D12451" t="str">
            <v>1030003085311</v>
          </cell>
          <cell r="BW12451" t="str">
            <v>Gray</v>
          </cell>
          <cell r="BX12451" t="str">
            <v>Light Gray/Charcoal</v>
          </cell>
          <cell r="BY12451" t="str">
            <v>Solid</v>
          </cell>
        </row>
        <row r="12452">
          <cell r="D12452" t="str">
            <v>1030003085312</v>
          </cell>
          <cell r="BW12452" t="str">
            <v>Gray</v>
          </cell>
          <cell r="BX12452" t="str">
            <v>Light Gray/Charcoal</v>
          </cell>
          <cell r="BY12452" t="str">
            <v>Solid</v>
          </cell>
        </row>
        <row r="12453">
          <cell r="D12453" t="str">
            <v>1030003085313</v>
          </cell>
          <cell r="BW12453" t="str">
            <v>Gray</v>
          </cell>
          <cell r="BX12453" t="str">
            <v>Light Gray/Charcoal</v>
          </cell>
          <cell r="BY12453" t="str">
            <v>Solid</v>
          </cell>
        </row>
        <row r="12454">
          <cell r="D12454" t="str">
            <v>1030003085322</v>
          </cell>
          <cell r="BW12454" t="str">
            <v>Gray</v>
          </cell>
          <cell r="BX12454" t="str">
            <v>Light Gray</v>
          </cell>
          <cell r="BY12454" t="str">
            <v>Solid</v>
          </cell>
        </row>
        <row r="12455">
          <cell r="D12455" t="str">
            <v>1030003085323</v>
          </cell>
          <cell r="BW12455" t="str">
            <v>Gray</v>
          </cell>
          <cell r="BX12455" t="str">
            <v>Light Gray</v>
          </cell>
          <cell r="BY12455" t="str">
            <v>Solid</v>
          </cell>
        </row>
        <row r="12456">
          <cell r="D12456" t="str">
            <v>1030003085332</v>
          </cell>
          <cell r="BW12456" t="str">
            <v>Gray</v>
          </cell>
          <cell r="BX12456" t="str">
            <v>Gray/Black</v>
          </cell>
          <cell r="BY12456" t="str">
            <v>Paws</v>
          </cell>
        </row>
        <row r="12457">
          <cell r="D12457" t="str">
            <v>1030003085333</v>
          </cell>
          <cell r="BW12457" t="str">
            <v>Gray</v>
          </cell>
          <cell r="BX12457" t="str">
            <v>Gray/Black</v>
          </cell>
          <cell r="BY12457" t="str">
            <v>Paws</v>
          </cell>
        </row>
        <row r="12458">
          <cell r="D12458" t="str">
            <v>1030003085341</v>
          </cell>
          <cell r="BW12458" t="str">
            <v>Brown</v>
          </cell>
          <cell r="BX12458" t="str">
            <v>Chocolate/Beige</v>
          </cell>
          <cell r="BY12458" t="str">
            <v>Plaid</v>
          </cell>
        </row>
        <row r="12459">
          <cell r="D12459" t="str">
            <v>1030003085351</v>
          </cell>
          <cell r="BW12459" t="str">
            <v>Purple</v>
          </cell>
          <cell r="BX12459" t="str">
            <v>Purple/Light Gray</v>
          </cell>
          <cell r="BY12459" t="str">
            <v>Solid</v>
          </cell>
        </row>
        <row r="12460">
          <cell r="D12460" t="str">
            <v>1030003085361</v>
          </cell>
          <cell r="BW12460" t="str">
            <v>Gray</v>
          </cell>
          <cell r="BX12460" t="str">
            <v>Charcoal/Linen</v>
          </cell>
          <cell r="BY12460" t="str">
            <v>Quatrefoil</v>
          </cell>
        </row>
        <row r="12461">
          <cell r="D12461" t="str">
            <v>1030003085381</v>
          </cell>
          <cell r="BW12461" t="str">
            <v>Multi</v>
          </cell>
          <cell r="BX12461" t="str">
            <v>Floral</v>
          </cell>
          <cell r="BY12461" t="str">
            <v>Floral</v>
          </cell>
        </row>
        <row r="12462">
          <cell r="D12462" t="str">
            <v>1030003085391</v>
          </cell>
          <cell r="BW12462" t="str">
            <v>Gray</v>
          </cell>
          <cell r="BX12462" t="str">
            <v>Light Gray/Charcoal</v>
          </cell>
          <cell r="BY12462" t="str">
            <v>Floral</v>
          </cell>
        </row>
        <row r="12463">
          <cell r="D12463" t="str">
            <v>1030003085402</v>
          </cell>
          <cell r="BW12463" t="str">
            <v>White</v>
          </cell>
          <cell r="BX12463" t="str">
            <v>White</v>
          </cell>
          <cell r="BY12463" t="str">
            <v>Solid</v>
          </cell>
        </row>
        <row r="12464">
          <cell r="D12464" t="str">
            <v>1030003085403</v>
          </cell>
          <cell r="BW12464" t="str">
            <v>White</v>
          </cell>
          <cell r="BX12464" t="str">
            <v>White</v>
          </cell>
          <cell r="BY12464" t="str">
            <v>Solid</v>
          </cell>
        </row>
        <row r="12465">
          <cell r="D12465" t="str">
            <v>1030003085412</v>
          </cell>
          <cell r="BW12465" t="str">
            <v>Gray</v>
          </cell>
          <cell r="BX12465" t="str">
            <v>Charcoal/Charcoal</v>
          </cell>
          <cell r="BY12465" t="str">
            <v>Solid</v>
          </cell>
        </row>
        <row r="12466">
          <cell r="D12466" t="str">
            <v>1030003085413</v>
          </cell>
          <cell r="BW12466" t="str">
            <v>Gray</v>
          </cell>
          <cell r="BX12466" t="str">
            <v>Charcoal/Charcoal</v>
          </cell>
          <cell r="BY12466" t="str">
            <v>Solid</v>
          </cell>
        </row>
        <row r="12467">
          <cell r="D12467" t="str">
            <v>1030003085414</v>
          </cell>
          <cell r="BW12467" t="str">
            <v>Gray</v>
          </cell>
          <cell r="BX12467" t="str">
            <v>Charcoal/Charcoal</v>
          </cell>
          <cell r="BY12467" t="str">
            <v>Solid</v>
          </cell>
        </row>
        <row r="12468">
          <cell r="D12468" t="str">
            <v>1030003085431</v>
          </cell>
          <cell r="BW12468" t="str">
            <v>Brown</v>
          </cell>
          <cell r="BX12468" t="str">
            <v>Chocolate</v>
          </cell>
          <cell r="BY12468" t="str">
            <v>Solid</v>
          </cell>
        </row>
        <row r="12469">
          <cell r="D12469" t="str">
            <v>1030003085432</v>
          </cell>
          <cell r="BW12469" t="str">
            <v>Brown</v>
          </cell>
          <cell r="BX12469" t="str">
            <v>Chocolate</v>
          </cell>
          <cell r="BY12469" t="str">
            <v>Solid</v>
          </cell>
        </row>
        <row r="12470">
          <cell r="D12470" t="str">
            <v>1030003085433</v>
          </cell>
          <cell r="BW12470" t="str">
            <v>Brown</v>
          </cell>
          <cell r="BX12470" t="str">
            <v>Chocolate</v>
          </cell>
          <cell r="BY12470" t="str">
            <v>Solid</v>
          </cell>
        </row>
        <row r="12471">
          <cell r="D12471" t="str">
            <v>1030003085434</v>
          </cell>
          <cell r="BW12471" t="str">
            <v>Brown</v>
          </cell>
          <cell r="BX12471" t="str">
            <v>Chocolate</v>
          </cell>
          <cell r="BY12471" t="str">
            <v>Solid</v>
          </cell>
        </row>
        <row r="12472">
          <cell r="D12472" t="str">
            <v>1030003085441</v>
          </cell>
          <cell r="BW12472" t="str">
            <v>Blue</v>
          </cell>
          <cell r="BX12472" t="str">
            <v>Cyan/Linen</v>
          </cell>
          <cell r="BY12472" t="str">
            <v>Solid</v>
          </cell>
        </row>
        <row r="12473">
          <cell r="D12473" t="str">
            <v>1030003085452</v>
          </cell>
          <cell r="BW12473" t="str">
            <v>Brown</v>
          </cell>
          <cell r="BX12473" t="str">
            <v>Latte/Ivory</v>
          </cell>
          <cell r="BY12473" t="str">
            <v>Damask</v>
          </cell>
        </row>
        <row r="12474">
          <cell r="D12474" t="str">
            <v>1030003085453</v>
          </cell>
          <cell r="BW12474" t="str">
            <v>Brown</v>
          </cell>
          <cell r="BX12474" t="str">
            <v>Latte/Ivory</v>
          </cell>
          <cell r="BY12474" t="str">
            <v>Damask</v>
          </cell>
        </row>
        <row r="12475">
          <cell r="D12475" t="str">
            <v>1030003085454</v>
          </cell>
          <cell r="BW12475" t="str">
            <v>Brown</v>
          </cell>
          <cell r="BX12475" t="str">
            <v>Latte/Ivory</v>
          </cell>
          <cell r="BY12475" t="str">
            <v>Damask</v>
          </cell>
        </row>
        <row r="12476">
          <cell r="D12476" t="str">
            <v>1030003085461</v>
          </cell>
          <cell r="BW12476" t="str">
            <v>Blue</v>
          </cell>
          <cell r="BX12476" t="str">
            <v>Denim/Light Taupe</v>
          </cell>
          <cell r="BY12476" t="str">
            <v>Solid</v>
          </cell>
        </row>
        <row r="12477">
          <cell r="D12477" t="str">
            <v>1030003085471</v>
          </cell>
          <cell r="BW12477" t="str">
            <v>Pink</v>
          </cell>
          <cell r="BX12477" t="str">
            <v>Dusty Rose/Linen</v>
          </cell>
          <cell r="BY12477" t="str">
            <v>Solid</v>
          </cell>
        </row>
        <row r="12478">
          <cell r="D12478" t="str">
            <v>1030003085482</v>
          </cell>
          <cell r="BW12478" t="str">
            <v>Brown</v>
          </cell>
          <cell r="BX12478" t="str">
            <v>Latte/Linen</v>
          </cell>
          <cell r="BY12478" t="str">
            <v>Solid</v>
          </cell>
        </row>
        <row r="12479">
          <cell r="D12479" t="str">
            <v>1030003085483</v>
          </cell>
          <cell r="BW12479" t="str">
            <v>Brown</v>
          </cell>
          <cell r="BX12479" t="str">
            <v>Latte/Linen</v>
          </cell>
          <cell r="BY12479" t="str">
            <v>Solid</v>
          </cell>
        </row>
        <row r="12480">
          <cell r="D12480" t="str">
            <v>1030003085484</v>
          </cell>
          <cell r="BW12480" t="str">
            <v>Brown</v>
          </cell>
          <cell r="BX12480" t="str">
            <v>Latte/Linen</v>
          </cell>
          <cell r="BY12480" t="str">
            <v>Solid</v>
          </cell>
        </row>
        <row r="12481">
          <cell r="D12481" t="str">
            <v>1030003085492</v>
          </cell>
          <cell r="BW12481" t="str">
            <v>Gray</v>
          </cell>
          <cell r="BX12481" t="str">
            <v>Light Gray/Charcoal</v>
          </cell>
          <cell r="BY12481" t="str">
            <v>Solid</v>
          </cell>
        </row>
        <row r="12482">
          <cell r="D12482" t="str">
            <v>1030003085493</v>
          </cell>
          <cell r="BW12482" t="str">
            <v>Gray</v>
          </cell>
          <cell r="BX12482" t="str">
            <v>Light Gray/Charcoal</v>
          </cell>
          <cell r="BY12482" t="str">
            <v>Solid</v>
          </cell>
        </row>
        <row r="12483">
          <cell r="D12483" t="str">
            <v>1030003085494</v>
          </cell>
          <cell r="BW12483" t="str">
            <v>Gray</v>
          </cell>
          <cell r="BX12483" t="str">
            <v>Light Gray/Charcoal</v>
          </cell>
          <cell r="BY12483" t="str">
            <v>Solid</v>
          </cell>
        </row>
        <row r="12484">
          <cell r="D12484" t="str">
            <v>1030003085502</v>
          </cell>
          <cell r="BW12484" t="str">
            <v>Gray</v>
          </cell>
          <cell r="BX12484" t="str">
            <v>Light Gray</v>
          </cell>
          <cell r="BY12484" t="str">
            <v>Solid</v>
          </cell>
        </row>
        <row r="12485">
          <cell r="D12485" t="str">
            <v>1030003085503</v>
          </cell>
          <cell r="BW12485" t="str">
            <v>Gray</v>
          </cell>
          <cell r="BX12485" t="str">
            <v>Light Gray</v>
          </cell>
          <cell r="BY12485" t="str">
            <v>Solid</v>
          </cell>
        </row>
        <row r="12486">
          <cell r="D12486" t="str">
            <v>1030003085504</v>
          </cell>
          <cell r="BW12486" t="str">
            <v>Gray</v>
          </cell>
          <cell r="BX12486" t="str">
            <v>Light Gray</v>
          </cell>
          <cell r="BY12486" t="str">
            <v>Solid</v>
          </cell>
        </row>
        <row r="12487">
          <cell r="D12487" t="str">
            <v>1030003085512</v>
          </cell>
          <cell r="BW12487" t="str">
            <v>Gray</v>
          </cell>
          <cell r="BX12487" t="str">
            <v>Gray/Black</v>
          </cell>
          <cell r="BY12487" t="str">
            <v>Paws</v>
          </cell>
        </row>
        <row r="12488">
          <cell r="D12488" t="str">
            <v>1030003085513</v>
          </cell>
          <cell r="BW12488" t="str">
            <v>Gray</v>
          </cell>
          <cell r="BX12488" t="str">
            <v>Gray/Black</v>
          </cell>
          <cell r="BY12488" t="str">
            <v>Paws</v>
          </cell>
        </row>
        <row r="12489">
          <cell r="D12489" t="str">
            <v>1030003085514</v>
          </cell>
          <cell r="BW12489" t="str">
            <v>Gray</v>
          </cell>
          <cell r="BX12489" t="str">
            <v>Gray/Black</v>
          </cell>
          <cell r="BY12489" t="str">
            <v>Paws</v>
          </cell>
        </row>
        <row r="12490">
          <cell r="D12490" t="str">
            <v>1030003085521</v>
          </cell>
          <cell r="BW12490" t="str">
            <v>Brown</v>
          </cell>
          <cell r="BX12490" t="str">
            <v>Chocolate/Beige</v>
          </cell>
          <cell r="BY12490" t="str">
            <v>Plaid</v>
          </cell>
        </row>
        <row r="12491">
          <cell r="D12491" t="str">
            <v>1030003085541</v>
          </cell>
          <cell r="BW12491" t="str">
            <v>Gray</v>
          </cell>
          <cell r="BX12491" t="str">
            <v>Charcoal/Linen</v>
          </cell>
          <cell r="BY12491" t="str">
            <v>Quatrefoil</v>
          </cell>
        </row>
        <row r="12492">
          <cell r="D12492" t="str">
            <v>1030003085561</v>
          </cell>
          <cell r="BW12492" t="str">
            <v>Multi</v>
          </cell>
          <cell r="BX12492" t="str">
            <v>Floral</v>
          </cell>
          <cell r="BY12492" t="str">
            <v>Floral</v>
          </cell>
        </row>
        <row r="12493">
          <cell r="D12493" t="str">
            <v>1030003085572</v>
          </cell>
          <cell r="BW12493" t="str">
            <v>Black</v>
          </cell>
          <cell r="BX12493" t="str">
            <v>Black/Gray</v>
          </cell>
          <cell r="BY12493" t="str">
            <v>Solid</v>
          </cell>
        </row>
        <row r="12494">
          <cell r="D12494" t="str">
            <v>1030003085573</v>
          </cell>
          <cell r="BW12494" t="str">
            <v>Black</v>
          </cell>
          <cell r="BX12494" t="str">
            <v>Black/Gray</v>
          </cell>
          <cell r="BY12494" t="str">
            <v>Solid</v>
          </cell>
        </row>
        <row r="12495">
          <cell r="D12495" t="str">
            <v>1030003085581</v>
          </cell>
          <cell r="BW12495" t="str">
            <v>Red</v>
          </cell>
          <cell r="BX12495" t="str">
            <v>Burgundy/Tan</v>
          </cell>
          <cell r="BY12495" t="str">
            <v>Solid</v>
          </cell>
        </row>
        <row r="12496">
          <cell r="D12496" t="str">
            <v>1030003085582</v>
          </cell>
          <cell r="BW12496" t="str">
            <v>Red</v>
          </cell>
          <cell r="BX12496" t="str">
            <v>Burgundy/Tan</v>
          </cell>
          <cell r="BY12496" t="str">
            <v>Solid</v>
          </cell>
        </row>
        <row r="12497">
          <cell r="D12497" t="str">
            <v>1030003085583</v>
          </cell>
          <cell r="BW12497" t="str">
            <v>Red</v>
          </cell>
          <cell r="BX12497" t="str">
            <v>Burgundy/Tan</v>
          </cell>
          <cell r="BY12497" t="str">
            <v>Solid</v>
          </cell>
        </row>
        <row r="12498">
          <cell r="D12498" t="str">
            <v>1030003085592</v>
          </cell>
          <cell r="BW12498" t="str">
            <v>Gray</v>
          </cell>
          <cell r="BX12498" t="str">
            <v>Charcoal/Charcoal</v>
          </cell>
          <cell r="BY12498" t="str">
            <v>Solid</v>
          </cell>
        </row>
        <row r="12499">
          <cell r="D12499" t="str">
            <v>1030003085593</v>
          </cell>
          <cell r="BW12499" t="str">
            <v>Gray</v>
          </cell>
          <cell r="BX12499" t="str">
            <v>Charcoal/Charcoal</v>
          </cell>
          <cell r="BY12499" t="str">
            <v>Solid</v>
          </cell>
        </row>
        <row r="12500">
          <cell r="D12500" t="str">
            <v>1030003085602</v>
          </cell>
          <cell r="BW12500" t="str">
            <v>Gray</v>
          </cell>
          <cell r="BX12500" t="str">
            <v>Charcoal/Linen</v>
          </cell>
          <cell r="BY12500" t="str">
            <v>Solid</v>
          </cell>
        </row>
        <row r="12501">
          <cell r="D12501" t="str">
            <v>1030003085603</v>
          </cell>
          <cell r="BW12501" t="str">
            <v>Gray</v>
          </cell>
          <cell r="BX12501" t="str">
            <v>Charcoal/Linen</v>
          </cell>
          <cell r="BY12501" t="str">
            <v>Solid</v>
          </cell>
        </row>
        <row r="12502">
          <cell r="D12502" t="str">
            <v>1030003085612</v>
          </cell>
          <cell r="BW12502" t="str">
            <v>Multi</v>
          </cell>
          <cell r="BX12502" t="str">
            <v>Gray</v>
          </cell>
          <cell r="BY12502" t="str">
            <v>Chevron</v>
          </cell>
        </row>
        <row r="12503">
          <cell r="D12503" t="str">
            <v>1030003085613</v>
          </cell>
          <cell r="BW12503" t="str">
            <v>Multi</v>
          </cell>
          <cell r="BX12503" t="str">
            <v>Gray</v>
          </cell>
          <cell r="BY12503" t="str">
            <v>Chevron</v>
          </cell>
        </row>
        <row r="12504">
          <cell r="D12504" t="str">
            <v>1030003085621</v>
          </cell>
          <cell r="BW12504" t="str">
            <v>Blue</v>
          </cell>
          <cell r="BX12504" t="str">
            <v>Navy/White</v>
          </cell>
          <cell r="BY12504" t="str">
            <v>Chevron</v>
          </cell>
        </row>
        <row r="12505">
          <cell r="D12505" t="str">
            <v>1030003085631</v>
          </cell>
          <cell r="BW12505" t="str">
            <v>Brown</v>
          </cell>
          <cell r="BX12505" t="str">
            <v>Chocolate/Beige</v>
          </cell>
          <cell r="BY12505" t="str">
            <v>Solid</v>
          </cell>
        </row>
        <row r="12506">
          <cell r="D12506" t="str">
            <v>1030003085632</v>
          </cell>
          <cell r="BW12506" t="str">
            <v>Brown</v>
          </cell>
          <cell r="BX12506" t="str">
            <v>Chocolate/Beige</v>
          </cell>
          <cell r="BY12506" t="str">
            <v>Solid</v>
          </cell>
        </row>
        <row r="12507">
          <cell r="D12507" t="str">
            <v>1030003085633</v>
          </cell>
          <cell r="BW12507" t="str">
            <v>Brown</v>
          </cell>
          <cell r="BX12507" t="str">
            <v>Chocolate/Beige</v>
          </cell>
          <cell r="BY12507" t="str">
            <v>Solid</v>
          </cell>
        </row>
        <row r="12508">
          <cell r="D12508" t="str">
            <v>1030003085642</v>
          </cell>
          <cell r="BW12508" t="str">
            <v>Brown</v>
          </cell>
          <cell r="BX12508" t="str">
            <v>Chocolate</v>
          </cell>
          <cell r="BY12508" t="str">
            <v>Solid</v>
          </cell>
        </row>
        <row r="12509">
          <cell r="D12509" t="str">
            <v>1030003085643</v>
          </cell>
          <cell r="BW12509" t="str">
            <v>Brown</v>
          </cell>
          <cell r="BX12509" t="str">
            <v>Chocolate</v>
          </cell>
          <cell r="BY12509" t="str">
            <v>Solid</v>
          </cell>
        </row>
        <row r="12510">
          <cell r="D12510" t="str">
            <v>1030003085651</v>
          </cell>
          <cell r="BW12510" t="str">
            <v>Blue</v>
          </cell>
          <cell r="BX12510" t="str">
            <v>Cyan/Linen</v>
          </cell>
          <cell r="BY12510" t="str">
            <v>Solid</v>
          </cell>
        </row>
        <row r="12511">
          <cell r="D12511" t="str">
            <v>1030003085662</v>
          </cell>
          <cell r="BW12511" t="str">
            <v>Brown</v>
          </cell>
          <cell r="BX12511" t="str">
            <v>Latte/Ivory</v>
          </cell>
          <cell r="BY12511" t="str">
            <v>Damask</v>
          </cell>
        </row>
        <row r="12512">
          <cell r="D12512" t="str">
            <v>1030003085663</v>
          </cell>
          <cell r="BW12512" t="str">
            <v>Brown</v>
          </cell>
          <cell r="BX12512" t="str">
            <v>Latte/Ivory</v>
          </cell>
          <cell r="BY12512" t="str">
            <v>Damask</v>
          </cell>
        </row>
        <row r="12513">
          <cell r="D12513" t="str">
            <v>1030003085671</v>
          </cell>
          <cell r="BW12513" t="str">
            <v>Blue</v>
          </cell>
          <cell r="BX12513" t="str">
            <v>Denim/Light Taupe</v>
          </cell>
          <cell r="BY12513" t="str">
            <v>Solid</v>
          </cell>
        </row>
        <row r="12514">
          <cell r="D12514" t="str">
            <v>1030003085681</v>
          </cell>
          <cell r="BW12514" t="str">
            <v>Gray</v>
          </cell>
          <cell r="BX12514" t="str">
            <v>Charcoal</v>
          </cell>
          <cell r="BY12514" t="str">
            <v>Diamond</v>
          </cell>
        </row>
        <row r="12515">
          <cell r="D12515" t="str">
            <v>1030003085692</v>
          </cell>
          <cell r="BW12515" t="str">
            <v>Brown</v>
          </cell>
          <cell r="BX12515" t="str">
            <v>Chocolate</v>
          </cell>
          <cell r="BY12515" t="str">
            <v>Dog</v>
          </cell>
        </row>
        <row r="12516">
          <cell r="D12516" t="str">
            <v>1030003085693</v>
          </cell>
          <cell r="BW12516" t="str">
            <v>Brown</v>
          </cell>
          <cell r="BX12516" t="str">
            <v>Chocolate</v>
          </cell>
          <cell r="BY12516" t="str">
            <v>Dog</v>
          </cell>
        </row>
        <row r="12517">
          <cell r="D12517" t="str">
            <v>1030003085711</v>
          </cell>
          <cell r="BW12517" t="str">
            <v>Green</v>
          </cell>
          <cell r="BX12517" t="str">
            <v>Hunter Green/Sage</v>
          </cell>
          <cell r="BY12517" t="str">
            <v>Solid</v>
          </cell>
        </row>
        <row r="12518">
          <cell r="D12518" t="str">
            <v>1030003085712</v>
          </cell>
          <cell r="BW12518" t="str">
            <v>Green</v>
          </cell>
          <cell r="BX12518" t="str">
            <v>Hunter Green/Sage</v>
          </cell>
          <cell r="BY12518" t="str">
            <v>Solid</v>
          </cell>
        </row>
        <row r="12519">
          <cell r="D12519" t="str">
            <v>1030003085713</v>
          </cell>
          <cell r="BW12519" t="str">
            <v>Green</v>
          </cell>
          <cell r="BX12519" t="str">
            <v>Hunter Green/Sage</v>
          </cell>
          <cell r="BY12519" t="str">
            <v>Solid</v>
          </cell>
        </row>
        <row r="12520">
          <cell r="D12520" t="str">
            <v>1030003085721</v>
          </cell>
          <cell r="BW12520" t="str">
            <v>Brown</v>
          </cell>
          <cell r="BX12520" t="str">
            <v>Latte/Linen</v>
          </cell>
          <cell r="BY12520" t="str">
            <v>Solid</v>
          </cell>
        </row>
        <row r="12521">
          <cell r="D12521" t="str">
            <v>1030003085722</v>
          </cell>
          <cell r="BW12521" t="str">
            <v>Brown</v>
          </cell>
          <cell r="BX12521" t="str">
            <v>Latte/Linen</v>
          </cell>
          <cell r="BY12521" t="str">
            <v>Solid</v>
          </cell>
        </row>
        <row r="12522">
          <cell r="D12522" t="str">
            <v>1030003085723</v>
          </cell>
          <cell r="BW12522" t="str">
            <v>Brown</v>
          </cell>
          <cell r="BX12522" t="str">
            <v>Latte/Linen</v>
          </cell>
          <cell r="BY12522" t="str">
            <v>Solid</v>
          </cell>
        </row>
        <row r="12523">
          <cell r="D12523" t="str">
            <v>1030003085732</v>
          </cell>
          <cell r="BW12523" t="str">
            <v>Gray</v>
          </cell>
          <cell r="BX12523" t="str">
            <v>Light Gray/Charcoal</v>
          </cell>
          <cell r="BY12523" t="str">
            <v>Solid</v>
          </cell>
        </row>
        <row r="12524">
          <cell r="D12524" t="str">
            <v>1030003085733</v>
          </cell>
          <cell r="BW12524" t="str">
            <v>Gray</v>
          </cell>
          <cell r="BX12524" t="str">
            <v>Light Gray/Charcoal</v>
          </cell>
          <cell r="BY12524" t="str">
            <v>Solid</v>
          </cell>
        </row>
        <row r="12525">
          <cell r="D12525" t="str">
            <v>1030003085742</v>
          </cell>
          <cell r="BW12525" t="str">
            <v>Brown</v>
          </cell>
          <cell r="BX12525" t="str">
            <v>Light Taupe</v>
          </cell>
          <cell r="BY12525" t="str">
            <v>Solid</v>
          </cell>
        </row>
        <row r="12526">
          <cell r="D12526" t="str">
            <v>1030003085743</v>
          </cell>
          <cell r="BW12526" t="str">
            <v>Brown</v>
          </cell>
          <cell r="BX12526" t="str">
            <v>Light Taupe</v>
          </cell>
          <cell r="BY12526" t="str">
            <v>Solid</v>
          </cell>
        </row>
        <row r="12527">
          <cell r="D12527" t="str">
            <v>1030003085752</v>
          </cell>
          <cell r="BW12527" t="str">
            <v>Gray</v>
          </cell>
          <cell r="BX12527" t="str">
            <v>Light Gray</v>
          </cell>
          <cell r="BY12527" t="str">
            <v>Solid</v>
          </cell>
        </row>
        <row r="12528">
          <cell r="D12528" t="str">
            <v>1030003085753</v>
          </cell>
          <cell r="BW12528" t="str">
            <v>Gray</v>
          </cell>
          <cell r="BX12528" t="str">
            <v>Light Gray</v>
          </cell>
          <cell r="BY12528" t="str">
            <v>Solid</v>
          </cell>
        </row>
        <row r="12529">
          <cell r="D12529" t="str">
            <v>1030003085761</v>
          </cell>
          <cell r="BW12529" t="str">
            <v>Blue</v>
          </cell>
          <cell r="BX12529" t="str">
            <v>Navy/Sand</v>
          </cell>
          <cell r="BY12529" t="str">
            <v>Solid</v>
          </cell>
        </row>
        <row r="12530">
          <cell r="D12530" t="str">
            <v>1030003085762</v>
          </cell>
          <cell r="BW12530" t="str">
            <v>Blue</v>
          </cell>
          <cell r="BX12530" t="str">
            <v>Navy/Sand</v>
          </cell>
          <cell r="BY12530" t="str">
            <v>Solid</v>
          </cell>
        </row>
        <row r="12531">
          <cell r="D12531" t="str">
            <v>1030003085763</v>
          </cell>
          <cell r="BW12531" t="str">
            <v>Blue</v>
          </cell>
          <cell r="BX12531" t="str">
            <v>Navy/Sand</v>
          </cell>
          <cell r="BY12531" t="str">
            <v>Solid</v>
          </cell>
        </row>
        <row r="12532">
          <cell r="D12532" t="str">
            <v>1030003085772</v>
          </cell>
          <cell r="BW12532" t="str">
            <v>Gray</v>
          </cell>
          <cell r="BX12532" t="str">
            <v>Gray/Black</v>
          </cell>
          <cell r="BY12532" t="str">
            <v>Paws</v>
          </cell>
        </row>
        <row r="12533">
          <cell r="D12533" t="str">
            <v>1030003085773</v>
          </cell>
          <cell r="BW12533" t="str">
            <v>Gray</v>
          </cell>
          <cell r="BX12533" t="str">
            <v>Gray/Black</v>
          </cell>
          <cell r="BY12533" t="str">
            <v>Paws</v>
          </cell>
        </row>
        <row r="12534">
          <cell r="D12534" t="str">
            <v>1030003085791</v>
          </cell>
          <cell r="BW12534" t="str">
            <v>Purple</v>
          </cell>
          <cell r="BX12534" t="str">
            <v>Purple/Light Gray</v>
          </cell>
          <cell r="BY12534" t="str">
            <v>Solid</v>
          </cell>
        </row>
        <row r="12535">
          <cell r="D12535" t="str">
            <v>1030003085801</v>
          </cell>
          <cell r="BW12535" t="str">
            <v>Gray</v>
          </cell>
          <cell r="BX12535" t="str">
            <v>Charcoal/Linen</v>
          </cell>
          <cell r="BY12535" t="str">
            <v>Quatrefoil</v>
          </cell>
        </row>
        <row r="12536">
          <cell r="D12536" t="str">
            <v>1030003085811</v>
          </cell>
          <cell r="BW12536" t="str">
            <v>Brown</v>
          </cell>
          <cell r="BX12536" t="str">
            <v>Mocha</v>
          </cell>
          <cell r="BY12536" t="str">
            <v>Quatrefoil</v>
          </cell>
        </row>
        <row r="12537">
          <cell r="D12537" t="str">
            <v>1030003085821</v>
          </cell>
          <cell r="BW12537" t="str">
            <v>Brown</v>
          </cell>
          <cell r="BX12537" t="str">
            <v>Chocolate/Beige</v>
          </cell>
          <cell r="BY12537" t="str">
            <v>Diamond</v>
          </cell>
        </row>
        <row r="12538">
          <cell r="D12538" t="str">
            <v>1030003085831</v>
          </cell>
          <cell r="BW12538" t="str">
            <v>Green</v>
          </cell>
          <cell r="BX12538" t="str">
            <v>Seafoam/Cream</v>
          </cell>
          <cell r="BY12538" t="str">
            <v>Solid</v>
          </cell>
        </row>
        <row r="12539">
          <cell r="D12539" t="str">
            <v>1030003085832</v>
          </cell>
          <cell r="BW12539" t="str">
            <v>Green</v>
          </cell>
          <cell r="BX12539" t="str">
            <v>Seafoam/Cream</v>
          </cell>
          <cell r="BY12539" t="str">
            <v>Solid</v>
          </cell>
        </row>
        <row r="12540">
          <cell r="D12540" t="str">
            <v>1030003085833</v>
          </cell>
          <cell r="BW12540" t="str">
            <v>Green</v>
          </cell>
          <cell r="BX12540" t="str">
            <v>Seafoam/Cream</v>
          </cell>
          <cell r="BY12540" t="str">
            <v>Solid</v>
          </cell>
        </row>
        <row r="12541">
          <cell r="D12541" t="str">
            <v>1030003085841</v>
          </cell>
          <cell r="BW12541" t="str">
            <v>Multi</v>
          </cell>
          <cell r="BX12541" t="str">
            <v>Floral</v>
          </cell>
          <cell r="BY12541" t="str">
            <v>Floral</v>
          </cell>
        </row>
        <row r="12542">
          <cell r="D12542" t="str">
            <v>1030003085851</v>
          </cell>
          <cell r="BW12542" t="str">
            <v>Gray</v>
          </cell>
          <cell r="BX12542" t="str">
            <v>Light Gray/Charcoal</v>
          </cell>
          <cell r="BY12542" t="str">
            <v>Floral</v>
          </cell>
        </row>
        <row r="12543">
          <cell r="D12543" t="str">
            <v>1030003085862</v>
          </cell>
          <cell r="BW12543" t="str">
            <v>White</v>
          </cell>
          <cell r="BX12543" t="str">
            <v>White</v>
          </cell>
          <cell r="BY12543" t="str">
            <v>Solid</v>
          </cell>
        </row>
        <row r="12544">
          <cell r="D12544" t="str">
            <v>1030003085863</v>
          </cell>
          <cell r="BW12544" t="str">
            <v>White</v>
          </cell>
          <cell r="BX12544" t="str">
            <v>White</v>
          </cell>
          <cell r="BY12544" t="str">
            <v>Solid</v>
          </cell>
        </row>
        <row r="12545">
          <cell r="D12545" t="str">
            <v>1030003085871</v>
          </cell>
          <cell r="BW12545" t="str">
            <v>Gray</v>
          </cell>
          <cell r="BX12545" t="str">
            <v>Light Gray/Charcoal</v>
          </cell>
          <cell r="BY12545" t="str">
            <v>Floral</v>
          </cell>
        </row>
        <row r="12546">
          <cell r="D12546" t="str">
            <v>1030003085882</v>
          </cell>
          <cell r="BW12546" t="str">
            <v>White</v>
          </cell>
          <cell r="BX12546" t="str">
            <v>White</v>
          </cell>
          <cell r="BY12546" t="str">
            <v>Solid</v>
          </cell>
        </row>
        <row r="12547">
          <cell r="D12547" t="str">
            <v>1030003085883</v>
          </cell>
          <cell r="BW12547" t="str">
            <v>White</v>
          </cell>
          <cell r="BX12547" t="str">
            <v>White</v>
          </cell>
          <cell r="BY12547" t="str">
            <v>Solid</v>
          </cell>
        </row>
        <row r="12548">
          <cell r="D12548" t="str">
            <v>1030003085884</v>
          </cell>
          <cell r="BW12548" t="str">
            <v>White</v>
          </cell>
          <cell r="BX12548" t="str">
            <v>White</v>
          </cell>
          <cell r="BY12548" t="str">
            <v>Solid</v>
          </cell>
        </row>
        <row r="12549">
          <cell r="D12549" t="str">
            <v>1030003089551</v>
          </cell>
          <cell r="BW12549" t="str">
            <v>Green</v>
          </cell>
          <cell r="BX12549" t="str">
            <v>Hunter Green/Sage</v>
          </cell>
          <cell r="BY12549" t="str">
            <v>Solid</v>
          </cell>
        </row>
        <row r="12550">
          <cell r="D12550" t="str">
            <v>1030003089561</v>
          </cell>
          <cell r="BW12550" t="str">
            <v>Blue</v>
          </cell>
          <cell r="BX12550" t="str">
            <v>Navy/Sand</v>
          </cell>
          <cell r="BY12550" t="str">
            <v>Solid</v>
          </cell>
        </row>
        <row r="12551">
          <cell r="D12551" t="str">
            <v>1030003120621</v>
          </cell>
          <cell r="BW12551" t="str">
            <v>Brown</v>
          </cell>
          <cell r="BX12551" t="str">
            <v>Brown/Light Taupe</v>
          </cell>
          <cell r="BY12551" t="str">
            <v>Solid</v>
          </cell>
        </row>
        <row r="12552">
          <cell r="D12552" t="str">
            <v>1030003120622</v>
          </cell>
          <cell r="BW12552" t="str">
            <v>Brown</v>
          </cell>
          <cell r="BX12552" t="str">
            <v>Brown/Light Taupe</v>
          </cell>
          <cell r="BY12552" t="str">
            <v>Solid</v>
          </cell>
        </row>
        <row r="12553">
          <cell r="D12553" t="str">
            <v>1030003120631</v>
          </cell>
          <cell r="BW12553" t="str">
            <v>White</v>
          </cell>
          <cell r="BX12553" t="str">
            <v>White</v>
          </cell>
          <cell r="BY12553" t="str">
            <v>Solid</v>
          </cell>
        </row>
        <row r="12554">
          <cell r="D12554" t="str">
            <v>1030003120632</v>
          </cell>
          <cell r="BW12554" t="str">
            <v>White</v>
          </cell>
          <cell r="BX12554" t="str">
            <v>White</v>
          </cell>
          <cell r="BY12554" t="str">
            <v>Solid</v>
          </cell>
        </row>
        <row r="12555">
          <cell r="D12555" t="str">
            <v>1030003120641</v>
          </cell>
          <cell r="BW12555" t="str">
            <v>Gray</v>
          </cell>
          <cell r="BX12555" t="str">
            <v>Light Gray/White</v>
          </cell>
          <cell r="BY12555" t="str">
            <v>Solid</v>
          </cell>
        </row>
        <row r="12556">
          <cell r="D12556" t="str">
            <v>1030003120642</v>
          </cell>
          <cell r="BW12556" t="str">
            <v>Gray</v>
          </cell>
          <cell r="BX12556" t="str">
            <v>Light Gray/White</v>
          </cell>
          <cell r="BY12556" t="str">
            <v>Solid</v>
          </cell>
        </row>
        <row r="12557">
          <cell r="D12557" t="str">
            <v>1030003120651</v>
          </cell>
          <cell r="BW12557" t="str">
            <v>Gray</v>
          </cell>
          <cell r="BX12557" t="str">
            <v>Gray/Light Gray</v>
          </cell>
          <cell r="BY12557" t="str">
            <v>Paws</v>
          </cell>
        </row>
        <row r="12558">
          <cell r="D12558" t="str">
            <v>1030003120652</v>
          </cell>
          <cell r="BW12558" t="str">
            <v>Gray</v>
          </cell>
          <cell r="BX12558" t="str">
            <v>Gray/Light Gray</v>
          </cell>
          <cell r="BY12558" t="str">
            <v>Paws</v>
          </cell>
        </row>
        <row r="12559">
          <cell r="D12559" t="str">
            <v>1030003120661</v>
          </cell>
          <cell r="BW12559" t="str">
            <v>Brown</v>
          </cell>
          <cell r="BX12559" t="str">
            <v>Brown/Light Taupe</v>
          </cell>
          <cell r="BY12559" t="str">
            <v>Solid</v>
          </cell>
        </row>
        <row r="12560">
          <cell r="D12560" t="str">
            <v>1030003120662</v>
          </cell>
          <cell r="BW12560" t="str">
            <v>Brown</v>
          </cell>
          <cell r="BX12560" t="str">
            <v>Brown/Light Taupe</v>
          </cell>
          <cell r="BY12560" t="str">
            <v>Solid</v>
          </cell>
        </row>
        <row r="12561">
          <cell r="D12561" t="str">
            <v>1030003120663</v>
          </cell>
          <cell r="BW12561" t="str">
            <v>Brown</v>
          </cell>
          <cell r="BX12561" t="str">
            <v>Brown/Light Taupe</v>
          </cell>
          <cell r="BY12561" t="str">
            <v>Solid</v>
          </cell>
        </row>
        <row r="12562">
          <cell r="D12562" t="str">
            <v>1030003120671</v>
          </cell>
          <cell r="BW12562" t="str">
            <v>Gray</v>
          </cell>
          <cell r="BX12562" t="str">
            <v>Charcoal/Beige</v>
          </cell>
          <cell r="BY12562" t="str">
            <v>Solid</v>
          </cell>
        </row>
        <row r="12563">
          <cell r="D12563" t="str">
            <v>1030003120672</v>
          </cell>
          <cell r="BW12563" t="str">
            <v>Gray</v>
          </cell>
          <cell r="BX12563" t="str">
            <v>Charcoal/Beige</v>
          </cell>
          <cell r="BY12563" t="str">
            <v>Solid</v>
          </cell>
        </row>
        <row r="12564">
          <cell r="D12564" t="str">
            <v>1030003120673</v>
          </cell>
          <cell r="BW12564" t="str">
            <v>Gray</v>
          </cell>
          <cell r="BX12564" t="str">
            <v>Charcoal/Beige</v>
          </cell>
          <cell r="BY12564" t="str">
            <v>Solid</v>
          </cell>
        </row>
        <row r="12565">
          <cell r="D12565" t="str">
            <v>1030003120681</v>
          </cell>
          <cell r="BW12565" t="str">
            <v>Gray</v>
          </cell>
          <cell r="BX12565" t="str">
            <v>Light Gray/White</v>
          </cell>
          <cell r="BY12565" t="str">
            <v>Solid</v>
          </cell>
        </row>
        <row r="12566">
          <cell r="D12566" t="str">
            <v>1030003120682</v>
          </cell>
          <cell r="BW12566" t="str">
            <v>Gray</v>
          </cell>
          <cell r="BX12566" t="str">
            <v>Light Gray/White</v>
          </cell>
          <cell r="BY12566" t="str">
            <v>Solid</v>
          </cell>
        </row>
        <row r="12567">
          <cell r="D12567" t="str">
            <v>1030003120683</v>
          </cell>
          <cell r="BW12567" t="str">
            <v>Gray</v>
          </cell>
          <cell r="BX12567" t="str">
            <v>Light Gray/White</v>
          </cell>
          <cell r="BY12567" t="str">
            <v>Solid</v>
          </cell>
        </row>
        <row r="12568">
          <cell r="D12568" t="str">
            <v>1030003120691</v>
          </cell>
          <cell r="BW12568" t="str">
            <v>Gray</v>
          </cell>
          <cell r="BX12568" t="str">
            <v>Gray/Light Gray</v>
          </cell>
          <cell r="BY12568" t="str">
            <v>Paws</v>
          </cell>
        </row>
        <row r="12569">
          <cell r="D12569" t="str">
            <v>1030003120692</v>
          </cell>
          <cell r="BW12569" t="str">
            <v>Gray</v>
          </cell>
          <cell r="BX12569" t="str">
            <v>Gray/Light Gray</v>
          </cell>
          <cell r="BY12569" t="str">
            <v>Paws</v>
          </cell>
        </row>
        <row r="12570">
          <cell r="D12570" t="str">
            <v>1030003120693</v>
          </cell>
          <cell r="BW12570" t="str">
            <v>Gray</v>
          </cell>
          <cell r="BX12570" t="str">
            <v>Gray/Light Gray</v>
          </cell>
          <cell r="BY12570" t="str">
            <v>Paws</v>
          </cell>
        </row>
        <row r="12571">
          <cell r="D12571" t="str">
            <v>1030003120701</v>
          </cell>
          <cell r="BW12571" t="str">
            <v>Brown</v>
          </cell>
          <cell r="BX12571" t="str">
            <v>Brown/Light Taupe</v>
          </cell>
          <cell r="BY12571" t="str">
            <v>Solid</v>
          </cell>
        </row>
        <row r="12572">
          <cell r="D12572" t="str">
            <v>1030003120702</v>
          </cell>
          <cell r="BW12572" t="str">
            <v>Brown</v>
          </cell>
          <cell r="BX12572" t="str">
            <v>Brown/Light Taupe</v>
          </cell>
          <cell r="BY12572" t="str">
            <v>Solid</v>
          </cell>
        </row>
        <row r="12573">
          <cell r="D12573" t="str">
            <v>1030003120711</v>
          </cell>
          <cell r="BW12573" t="str">
            <v>Gray</v>
          </cell>
          <cell r="BX12573" t="str">
            <v>Charcoal/Beige</v>
          </cell>
          <cell r="BY12573" t="str">
            <v>Solid</v>
          </cell>
        </row>
        <row r="12574">
          <cell r="D12574" t="str">
            <v>1030003120712</v>
          </cell>
          <cell r="BW12574" t="str">
            <v>Gray</v>
          </cell>
          <cell r="BX12574" t="str">
            <v>Charcoal/Beige</v>
          </cell>
          <cell r="BY12574" t="str">
            <v>Solid</v>
          </cell>
        </row>
        <row r="12575">
          <cell r="D12575" t="str">
            <v>1030003120721</v>
          </cell>
          <cell r="BW12575" t="str">
            <v>Gray</v>
          </cell>
          <cell r="BX12575" t="str">
            <v>Light Gray/White</v>
          </cell>
          <cell r="BY12575" t="str">
            <v>Solid</v>
          </cell>
        </row>
        <row r="12576">
          <cell r="D12576" t="str">
            <v>1030003120722</v>
          </cell>
          <cell r="BW12576" t="str">
            <v>Gray</v>
          </cell>
          <cell r="BX12576" t="str">
            <v>Light Gray/White</v>
          </cell>
          <cell r="BY12576" t="str">
            <v>Solid</v>
          </cell>
        </row>
        <row r="12577">
          <cell r="D12577" t="str">
            <v>1030003120731</v>
          </cell>
          <cell r="BW12577" t="str">
            <v>Gray</v>
          </cell>
          <cell r="BX12577" t="str">
            <v>Gray/Light Gray</v>
          </cell>
          <cell r="BY12577" t="str">
            <v>Paws</v>
          </cell>
        </row>
        <row r="12578">
          <cell r="D12578" t="str">
            <v>1030003120732</v>
          </cell>
          <cell r="BW12578" t="str">
            <v>Gray</v>
          </cell>
          <cell r="BX12578" t="str">
            <v>Gray/Light Gray</v>
          </cell>
          <cell r="BY12578" t="str">
            <v>Paws</v>
          </cell>
        </row>
        <row r="12579">
          <cell r="D12579" t="str">
            <v>1030003120741</v>
          </cell>
          <cell r="BW12579" t="str">
            <v>Brown</v>
          </cell>
          <cell r="BX12579" t="str">
            <v>Brown/Light Taupe</v>
          </cell>
          <cell r="BY12579" t="str">
            <v>Solid</v>
          </cell>
        </row>
        <row r="12580">
          <cell r="D12580" t="str">
            <v>1030003120742</v>
          </cell>
          <cell r="BW12580" t="str">
            <v>Brown</v>
          </cell>
          <cell r="BX12580" t="str">
            <v>Brown/Light Taupe</v>
          </cell>
          <cell r="BY12580" t="str">
            <v>Solid</v>
          </cell>
        </row>
        <row r="12581">
          <cell r="D12581" t="str">
            <v>1030003120751</v>
          </cell>
          <cell r="BW12581" t="str">
            <v>Gray</v>
          </cell>
          <cell r="BX12581" t="str">
            <v>Charcoal/Beige</v>
          </cell>
          <cell r="BY12581" t="str">
            <v>Solid</v>
          </cell>
        </row>
        <row r="12582">
          <cell r="D12582" t="str">
            <v>1030003120752</v>
          </cell>
          <cell r="BW12582" t="str">
            <v>Gray</v>
          </cell>
          <cell r="BX12582" t="str">
            <v>Charcoal/Beige</v>
          </cell>
          <cell r="BY12582" t="str">
            <v>Solid</v>
          </cell>
        </row>
        <row r="12583">
          <cell r="D12583" t="str">
            <v>1030003120761</v>
          </cell>
          <cell r="BW12583" t="str">
            <v>Gray</v>
          </cell>
          <cell r="BX12583" t="str">
            <v>Light Gray/White</v>
          </cell>
          <cell r="BY12583" t="str">
            <v>Solid</v>
          </cell>
        </row>
        <row r="12584">
          <cell r="D12584" t="str">
            <v>1030003120762</v>
          </cell>
          <cell r="BW12584" t="str">
            <v>Gray</v>
          </cell>
          <cell r="BX12584" t="str">
            <v>Light Gray/White</v>
          </cell>
          <cell r="BY12584" t="str">
            <v>Solid</v>
          </cell>
        </row>
        <row r="12585">
          <cell r="D12585" t="str">
            <v>1030003120771</v>
          </cell>
          <cell r="BW12585" t="str">
            <v>Gray</v>
          </cell>
          <cell r="BX12585" t="str">
            <v>Gray/Light Gray</v>
          </cell>
          <cell r="BY12585" t="str">
            <v>Paws</v>
          </cell>
        </row>
        <row r="12586">
          <cell r="D12586" t="str">
            <v>1030003120772</v>
          </cell>
          <cell r="BW12586" t="str">
            <v>Gray</v>
          </cell>
          <cell r="BX12586" t="str">
            <v>Gray/Light Gray</v>
          </cell>
          <cell r="BY12586" t="str">
            <v>Paws</v>
          </cell>
        </row>
        <row r="12587">
          <cell r="D12587" t="str">
            <v>1030003120781</v>
          </cell>
          <cell r="BW12587" t="str">
            <v>Brown</v>
          </cell>
          <cell r="BX12587" t="str">
            <v>Brown/Light Taupe</v>
          </cell>
          <cell r="BY12587" t="str">
            <v>Solid</v>
          </cell>
        </row>
        <row r="12588">
          <cell r="D12588" t="str">
            <v>1030003120782</v>
          </cell>
          <cell r="BW12588" t="str">
            <v>Brown</v>
          </cell>
          <cell r="BX12588" t="str">
            <v>Brown/Light Taupe</v>
          </cell>
          <cell r="BY12588" t="str">
            <v>Solid</v>
          </cell>
        </row>
        <row r="12589">
          <cell r="D12589" t="str">
            <v>1030003120783</v>
          </cell>
          <cell r="BW12589" t="str">
            <v>Brown</v>
          </cell>
          <cell r="BX12589" t="str">
            <v>Brown/Light Taupe</v>
          </cell>
          <cell r="BY12589" t="str">
            <v>Solid</v>
          </cell>
        </row>
        <row r="12590">
          <cell r="D12590" t="str">
            <v>1030003120791</v>
          </cell>
          <cell r="BW12590" t="str">
            <v>Gray</v>
          </cell>
          <cell r="BX12590" t="str">
            <v>Charcoal/Beige</v>
          </cell>
          <cell r="BY12590" t="str">
            <v>Solid</v>
          </cell>
        </row>
        <row r="12591">
          <cell r="D12591" t="str">
            <v>1030003120792</v>
          </cell>
          <cell r="BW12591" t="str">
            <v>Gray</v>
          </cell>
          <cell r="BX12591" t="str">
            <v>Charcoal/Beige</v>
          </cell>
          <cell r="BY12591" t="str">
            <v>Solid</v>
          </cell>
        </row>
        <row r="12592">
          <cell r="D12592" t="str">
            <v>1030003120793</v>
          </cell>
          <cell r="BW12592" t="str">
            <v>Gray</v>
          </cell>
          <cell r="BX12592" t="str">
            <v>Charcoal/Beige</v>
          </cell>
          <cell r="BY12592" t="str">
            <v>Solid</v>
          </cell>
        </row>
        <row r="12593">
          <cell r="D12593" t="str">
            <v>1030003120801</v>
          </cell>
          <cell r="BW12593" t="str">
            <v>Gray</v>
          </cell>
          <cell r="BX12593" t="str">
            <v>Light Gray/White</v>
          </cell>
          <cell r="BY12593" t="str">
            <v>Solid</v>
          </cell>
        </row>
        <row r="12594">
          <cell r="D12594" t="str">
            <v>1030003120802</v>
          </cell>
          <cell r="BW12594" t="str">
            <v>Gray</v>
          </cell>
          <cell r="BX12594" t="str">
            <v>Light Gray/White</v>
          </cell>
          <cell r="BY12594" t="str">
            <v>Solid</v>
          </cell>
        </row>
        <row r="12595">
          <cell r="D12595" t="str">
            <v>1030003120803</v>
          </cell>
          <cell r="BW12595" t="str">
            <v>Gray</v>
          </cell>
          <cell r="BX12595" t="str">
            <v>Light Gray/White</v>
          </cell>
          <cell r="BY12595" t="str">
            <v>Solid</v>
          </cell>
        </row>
        <row r="12596">
          <cell r="D12596" t="str">
            <v>1030003120811</v>
          </cell>
          <cell r="BW12596" t="str">
            <v>Gray</v>
          </cell>
          <cell r="BX12596" t="str">
            <v>Gray/Light Gray</v>
          </cell>
          <cell r="BY12596" t="str">
            <v>Paws</v>
          </cell>
        </row>
        <row r="12597">
          <cell r="D12597" t="str">
            <v>1030003120812</v>
          </cell>
          <cell r="BW12597" t="str">
            <v>Gray</v>
          </cell>
          <cell r="BX12597" t="str">
            <v>Gray/Light Gray</v>
          </cell>
          <cell r="BY12597" t="str">
            <v>Paws</v>
          </cell>
        </row>
        <row r="12598">
          <cell r="D12598" t="str">
            <v>1030003120813</v>
          </cell>
          <cell r="BW12598" t="str">
            <v>Gray</v>
          </cell>
          <cell r="BX12598" t="str">
            <v>Gray/Light Gray</v>
          </cell>
          <cell r="BY12598" t="str">
            <v>Paws</v>
          </cell>
        </row>
        <row r="12599">
          <cell r="D12599" t="str">
            <v>1030003120821</v>
          </cell>
          <cell r="BW12599" t="str">
            <v>Brown</v>
          </cell>
          <cell r="BX12599" t="str">
            <v>Brown/Light Taupe</v>
          </cell>
          <cell r="BY12599" t="str">
            <v>Solid</v>
          </cell>
        </row>
        <row r="12600">
          <cell r="D12600" t="str">
            <v>1030003120822</v>
          </cell>
          <cell r="BW12600" t="str">
            <v>Brown</v>
          </cell>
          <cell r="BX12600" t="str">
            <v>Brown/Light Taupe</v>
          </cell>
          <cell r="BY12600" t="str">
            <v>Solid</v>
          </cell>
        </row>
        <row r="12601">
          <cell r="D12601" t="str">
            <v>1030003120823</v>
          </cell>
          <cell r="BW12601" t="str">
            <v>Brown</v>
          </cell>
          <cell r="BX12601" t="str">
            <v>Brown/Light Taupe</v>
          </cell>
          <cell r="BY12601" t="str">
            <v>Solid</v>
          </cell>
        </row>
        <row r="12602">
          <cell r="D12602" t="str">
            <v>1030003120831</v>
          </cell>
          <cell r="BW12602" t="str">
            <v>Gray</v>
          </cell>
          <cell r="BX12602" t="str">
            <v>Charcoal/Beige</v>
          </cell>
          <cell r="BY12602" t="str">
            <v>Solid</v>
          </cell>
        </row>
        <row r="12603">
          <cell r="D12603" t="str">
            <v>1030003120832</v>
          </cell>
          <cell r="BW12603" t="str">
            <v>Gray</v>
          </cell>
          <cell r="BX12603" t="str">
            <v>Charcoal/Beige</v>
          </cell>
          <cell r="BY12603" t="str">
            <v>Solid</v>
          </cell>
        </row>
        <row r="12604">
          <cell r="D12604" t="str">
            <v>1030003120833</v>
          </cell>
          <cell r="BW12604" t="str">
            <v>Gray</v>
          </cell>
          <cell r="BX12604" t="str">
            <v>Charcoal/Beige</v>
          </cell>
          <cell r="BY12604" t="str">
            <v>Solid</v>
          </cell>
        </row>
        <row r="12605">
          <cell r="D12605" t="str">
            <v>1030003120841</v>
          </cell>
          <cell r="BW12605" t="str">
            <v>Gray</v>
          </cell>
          <cell r="BX12605" t="str">
            <v>Light Gray/White</v>
          </cell>
          <cell r="BY12605" t="str">
            <v>Solid</v>
          </cell>
        </row>
        <row r="12606">
          <cell r="D12606" t="str">
            <v>1030003120842</v>
          </cell>
          <cell r="BW12606" t="str">
            <v>Gray</v>
          </cell>
          <cell r="BX12606" t="str">
            <v>Light Gray/White</v>
          </cell>
          <cell r="BY12606" t="str">
            <v>Solid</v>
          </cell>
        </row>
        <row r="12607">
          <cell r="D12607" t="str">
            <v>1030003120843</v>
          </cell>
          <cell r="BW12607" t="str">
            <v>Gray</v>
          </cell>
          <cell r="BX12607" t="str">
            <v>Light Gray/White</v>
          </cell>
          <cell r="BY12607" t="str">
            <v>Solid</v>
          </cell>
        </row>
        <row r="12608">
          <cell r="D12608" t="str">
            <v>1030003120851</v>
          </cell>
          <cell r="BW12608" t="str">
            <v>Gray</v>
          </cell>
          <cell r="BX12608" t="str">
            <v>Gray/Light Gray</v>
          </cell>
          <cell r="BY12608" t="str">
            <v>Paws</v>
          </cell>
        </row>
        <row r="12609">
          <cell r="D12609" t="str">
            <v>1030003120852</v>
          </cell>
          <cell r="BW12609" t="str">
            <v>Gray</v>
          </cell>
          <cell r="BX12609" t="str">
            <v>Gray/Light Gray</v>
          </cell>
          <cell r="BY12609" t="str">
            <v>Paws</v>
          </cell>
        </row>
        <row r="12610">
          <cell r="D12610" t="str">
            <v>1030003120853</v>
          </cell>
          <cell r="BW12610" t="str">
            <v>Gray</v>
          </cell>
          <cell r="BX12610" t="str">
            <v>Gray/Light Gray</v>
          </cell>
          <cell r="BY12610" t="str">
            <v>Paws</v>
          </cell>
        </row>
        <row r="12611">
          <cell r="D12611" t="str">
            <v>1030003126571</v>
          </cell>
          <cell r="BW12611" t="str">
            <v>Grey</v>
          </cell>
          <cell r="BX12611" t="str">
            <v>Gray</v>
          </cell>
          <cell r="BY12611" t="str">
            <v>Solid</v>
          </cell>
        </row>
        <row r="12612">
          <cell r="D12612" t="str">
            <v>1030003126581</v>
          </cell>
          <cell r="BW12612" t="str">
            <v>Gray</v>
          </cell>
          <cell r="BX12612" t="str">
            <v>Gray</v>
          </cell>
          <cell r="BY12612" t="str">
            <v>Solid</v>
          </cell>
        </row>
        <row r="12613">
          <cell r="D12613" t="str">
            <v>1030003126591</v>
          </cell>
          <cell r="BW12613" t="str">
            <v>Grey</v>
          </cell>
          <cell r="BX12613" t="str">
            <v>Gray</v>
          </cell>
          <cell r="BY12613" t="str">
            <v>Solid</v>
          </cell>
        </row>
        <row r="12614">
          <cell r="D12614" t="str">
            <v>1030003126601</v>
          </cell>
          <cell r="BW12614" t="str">
            <v>Gray</v>
          </cell>
          <cell r="BX12614" t="str">
            <v>Gray</v>
          </cell>
          <cell r="BY12614" t="str">
            <v>Solid</v>
          </cell>
        </row>
        <row r="12615">
          <cell r="D12615" t="str">
            <v>1040003075681</v>
          </cell>
          <cell r="BW12615" t="str">
            <v>Brown</v>
          </cell>
          <cell r="BX12615" t="str">
            <v>Beige</v>
          </cell>
          <cell r="BY12615" t="str">
            <v>Solid</v>
          </cell>
        </row>
        <row r="12616">
          <cell r="D12616" t="str">
            <v>1040003075691</v>
          </cell>
          <cell r="BW12616" t="str">
            <v>Black</v>
          </cell>
          <cell r="BX12616" t="str">
            <v>Black</v>
          </cell>
          <cell r="BY12616" t="str">
            <v>Solid</v>
          </cell>
        </row>
        <row r="12617">
          <cell r="D12617" t="str">
            <v>1040003075701</v>
          </cell>
          <cell r="BW12617" t="str">
            <v>Brown</v>
          </cell>
          <cell r="BX12617" t="str">
            <v>Brown</v>
          </cell>
          <cell r="BY12617" t="str">
            <v>Solid</v>
          </cell>
        </row>
        <row r="12618">
          <cell r="D12618" t="str">
            <v>1040003075711</v>
          </cell>
          <cell r="BW12618" t="str">
            <v>Ivory</v>
          </cell>
          <cell r="BX12618" t="str">
            <v>Cream</v>
          </cell>
          <cell r="BY12618" t="str">
            <v>Solid</v>
          </cell>
        </row>
        <row r="12619">
          <cell r="D12619" t="str">
            <v>1040003075721</v>
          </cell>
          <cell r="BW12619" t="str">
            <v>Gray</v>
          </cell>
          <cell r="BX12619" t="str">
            <v>Gray</v>
          </cell>
          <cell r="BY12619" t="str">
            <v>Solid</v>
          </cell>
        </row>
        <row r="12620">
          <cell r="D12620" t="str">
            <v>1040003075731</v>
          </cell>
          <cell r="BW12620" t="str">
            <v>Pink</v>
          </cell>
          <cell r="BX12620" t="str">
            <v>Hot Pink</v>
          </cell>
          <cell r="BY12620" t="str">
            <v>Solid</v>
          </cell>
        </row>
        <row r="12621">
          <cell r="D12621" t="str">
            <v>1040003075741</v>
          </cell>
          <cell r="BW12621" t="str">
            <v>Blue</v>
          </cell>
          <cell r="BX12621" t="str">
            <v>Light Blue</v>
          </cell>
          <cell r="BY12621" t="str">
            <v>Solid</v>
          </cell>
        </row>
        <row r="12622">
          <cell r="D12622" t="str">
            <v>1040003075751</v>
          </cell>
          <cell r="BW12622" t="str">
            <v>Pink</v>
          </cell>
          <cell r="BX12622" t="str">
            <v>Light Pink</v>
          </cell>
          <cell r="BY12622" t="str">
            <v>Solid</v>
          </cell>
        </row>
        <row r="12623">
          <cell r="D12623" t="str">
            <v>1040003075761</v>
          </cell>
          <cell r="BW12623" t="str">
            <v>Purple</v>
          </cell>
          <cell r="BX12623" t="str">
            <v>Light Purple</v>
          </cell>
          <cell r="BY12623" t="str">
            <v>Solid</v>
          </cell>
        </row>
        <row r="12624">
          <cell r="D12624" t="str">
            <v>1040003075771</v>
          </cell>
          <cell r="BW12624" t="str">
            <v>Blue</v>
          </cell>
          <cell r="BX12624" t="str">
            <v>Navy</v>
          </cell>
          <cell r="BY12624" t="str">
            <v>Solid</v>
          </cell>
        </row>
        <row r="12625">
          <cell r="D12625" t="str">
            <v>1040003075781</v>
          </cell>
          <cell r="BW12625" t="str">
            <v>Red</v>
          </cell>
          <cell r="BX12625" t="str">
            <v>Red</v>
          </cell>
          <cell r="BY12625" t="str">
            <v>Solid</v>
          </cell>
        </row>
        <row r="12626">
          <cell r="D12626" t="str">
            <v>1040003075791</v>
          </cell>
          <cell r="BW12626" t="str">
            <v>Green</v>
          </cell>
          <cell r="BX12626" t="str">
            <v>Sage</v>
          </cell>
          <cell r="BY12626" t="str">
            <v>Solid</v>
          </cell>
        </row>
        <row r="12627">
          <cell r="D12627" t="str">
            <v>1040003075801</v>
          </cell>
          <cell r="BW12627" t="str">
            <v>Blue</v>
          </cell>
          <cell r="BX12627" t="str">
            <v>Seafoam</v>
          </cell>
          <cell r="BY12627" t="str">
            <v>Solid</v>
          </cell>
        </row>
        <row r="12628">
          <cell r="D12628" t="str">
            <v>1040003075811</v>
          </cell>
          <cell r="BW12628" t="str">
            <v>Blue</v>
          </cell>
          <cell r="BX12628" t="str">
            <v>Seafoam Blue</v>
          </cell>
          <cell r="BY12628" t="str">
            <v>Solid</v>
          </cell>
        </row>
        <row r="12629">
          <cell r="D12629" t="str">
            <v>1040003075831</v>
          </cell>
          <cell r="BW12629" t="str">
            <v>Blue</v>
          </cell>
          <cell r="BX12629" t="str">
            <v>Turquoise</v>
          </cell>
          <cell r="BY12629" t="str">
            <v>Solid</v>
          </cell>
        </row>
        <row r="12630">
          <cell r="D12630" t="str">
            <v>1040003075841</v>
          </cell>
          <cell r="BW12630" t="str">
            <v>White</v>
          </cell>
          <cell r="BX12630" t="str">
            <v>White</v>
          </cell>
          <cell r="BY12630" t="str">
            <v>Solid</v>
          </cell>
        </row>
        <row r="12631">
          <cell r="D12631" t="str">
            <v>1040003075851</v>
          </cell>
          <cell r="BW12631" t="str">
            <v>Yellow</v>
          </cell>
          <cell r="BX12631" t="str">
            <v>Yellow</v>
          </cell>
          <cell r="BY12631" t="str">
            <v>Solid</v>
          </cell>
        </row>
        <row r="12632">
          <cell r="D12632" t="str">
            <v>1040003075861</v>
          </cell>
          <cell r="BW12632" t="str">
            <v>Brown</v>
          </cell>
          <cell r="BX12632" t="str">
            <v>Beige</v>
          </cell>
          <cell r="BY12632" t="str">
            <v>Solid</v>
          </cell>
        </row>
        <row r="12633">
          <cell r="D12633" t="str">
            <v>1040003075871</v>
          </cell>
          <cell r="BW12633" t="str">
            <v>Black</v>
          </cell>
          <cell r="BX12633" t="str">
            <v>Black</v>
          </cell>
          <cell r="BY12633" t="str">
            <v>Solid</v>
          </cell>
        </row>
        <row r="12634">
          <cell r="D12634" t="str">
            <v>1040003075881</v>
          </cell>
          <cell r="BW12634" t="str">
            <v>Brown</v>
          </cell>
          <cell r="BX12634" t="str">
            <v>Brown</v>
          </cell>
          <cell r="BY12634" t="str">
            <v>Solid</v>
          </cell>
        </row>
        <row r="12635">
          <cell r="D12635" t="str">
            <v>1040003075891</v>
          </cell>
          <cell r="BW12635" t="str">
            <v>Ivory</v>
          </cell>
          <cell r="BX12635" t="str">
            <v>Cream</v>
          </cell>
          <cell r="BY12635" t="str">
            <v>Solid</v>
          </cell>
        </row>
        <row r="12636">
          <cell r="D12636" t="str">
            <v>1040003075901</v>
          </cell>
          <cell r="BW12636" t="str">
            <v>Gray</v>
          </cell>
          <cell r="BX12636" t="str">
            <v>Gray</v>
          </cell>
          <cell r="BY12636" t="str">
            <v>Solid</v>
          </cell>
        </row>
        <row r="12637">
          <cell r="D12637" t="str">
            <v>1040003075911</v>
          </cell>
          <cell r="BW12637" t="str">
            <v>Pink</v>
          </cell>
          <cell r="BX12637" t="str">
            <v>Hot Pink</v>
          </cell>
          <cell r="BY12637" t="str">
            <v>Solid</v>
          </cell>
        </row>
        <row r="12638">
          <cell r="D12638" t="str">
            <v>1040003075921</v>
          </cell>
          <cell r="BW12638" t="str">
            <v>Blue</v>
          </cell>
          <cell r="BX12638" t="str">
            <v>Light Blue</v>
          </cell>
          <cell r="BY12638" t="str">
            <v>Solid</v>
          </cell>
        </row>
        <row r="12639">
          <cell r="D12639" t="str">
            <v>1040003075931</v>
          </cell>
          <cell r="BW12639" t="str">
            <v>Pink</v>
          </cell>
          <cell r="BX12639" t="str">
            <v>Light Pink</v>
          </cell>
          <cell r="BY12639" t="str">
            <v>Solid</v>
          </cell>
        </row>
        <row r="12640">
          <cell r="D12640" t="str">
            <v>1040003075941</v>
          </cell>
          <cell r="BW12640" t="str">
            <v>Purple</v>
          </cell>
          <cell r="BX12640" t="str">
            <v>Light Purple</v>
          </cell>
          <cell r="BY12640" t="str">
            <v>Solid</v>
          </cell>
        </row>
        <row r="12641">
          <cell r="D12641" t="str">
            <v>1040003075951</v>
          </cell>
          <cell r="BW12641" t="str">
            <v>Blue</v>
          </cell>
          <cell r="BX12641" t="str">
            <v>Navy</v>
          </cell>
          <cell r="BY12641" t="str">
            <v>Solid</v>
          </cell>
        </row>
        <row r="12642">
          <cell r="D12642" t="str">
            <v>1040003075961</v>
          </cell>
          <cell r="BW12642" t="str">
            <v>Red</v>
          </cell>
          <cell r="BX12642" t="str">
            <v>Red</v>
          </cell>
          <cell r="BY12642" t="str">
            <v>Solid</v>
          </cell>
        </row>
        <row r="12643">
          <cell r="D12643" t="str">
            <v>1040003075971</v>
          </cell>
          <cell r="BW12643" t="str">
            <v>Green</v>
          </cell>
          <cell r="BX12643" t="str">
            <v>Sage</v>
          </cell>
          <cell r="BY12643" t="str">
            <v>Solid</v>
          </cell>
        </row>
        <row r="12644">
          <cell r="D12644" t="str">
            <v>1040003075981</v>
          </cell>
          <cell r="BW12644" t="str">
            <v>Blue</v>
          </cell>
          <cell r="BX12644" t="str">
            <v>Seafoam</v>
          </cell>
          <cell r="BY12644" t="str">
            <v>Solid</v>
          </cell>
        </row>
        <row r="12645">
          <cell r="D12645" t="str">
            <v>1040003076001</v>
          </cell>
          <cell r="BW12645" t="str">
            <v>Gray</v>
          </cell>
          <cell r="BX12645" t="str">
            <v>Slate Gray</v>
          </cell>
          <cell r="BY12645" t="str">
            <v>Solid</v>
          </cell>
        </row>
        <row r="12646">
          <cell r="D12646" t="str">
            <v>1040003076011</v>
          </cell>
          <cell r="BW12646" t="str">
            <v>Blue</v>
          </cell>
          <cell r="BX12646" t="str">
            <v>Turquoise</v>
          </cell>
          <cell r="BY12646" t="str">
            <v>Solid</v>
          </cell>
        </row>
        <row r="12647">
          <cell r="D12647" t="str">
            <v>1040003076021</v>
          </cell>
          <cell r="BW12647" t="str">
            <v>White</v>
          </cell>
          <cell r="BX12647" t="str">
            <v>White</v>
          </cell>
          <cell r="BY12647" t="str">
            <v>Solid</v>
          </cell>
        </row>
        <row r="12648">
          <cell r="D12648" t="str">
            <v>1040003076031</v>
          </cell>
          <cell r="BW12648" t="str">
            <v>Yellow</v>
          </cell>
          <cell r="BX12648" t="str">
            <v>Yellow</v>
          </cell>
          <cell r="BY12648" t="str">
            <v>Solid</v>
          </cell>
        </row>
        <row r="12649">
          <cell r="D12649" t="str">
            <v>1040003076261</v>
          </cell>
          <cell r="BW12649" t="str">
            <v>Brown</v>
          </cell>
          <cell r="BX12649" t="str">
            <v>Beige</v>
          </cell>
          <cell r="BY12649" t="str">
            <v>Solid</v>
          </cell>
        </row>
        <row r="12650">
          <cell r="D12650" t="str">
            <v>1040003076262</v>
          </cell>
          <cell r="BW12650" t="str">
            <v>Brown</v>
          </cell>
          <cell r="BX12650" t="str">
            <v>Beige</v>
          </cell>
          <cell r="BY12650" t="str">
            <v>Solid</v>
          </cell>
        </row>
        <row r="12651">
          <cell r="D12651" t="str">
            <v>1040003076271</v>
          </cell>
          <cell r="BW12651" t="str">
            <v>Black</v>
          </cell>
          <cell r="BX12651" t="str">
            <v>Black</v>
          </cell>
          <cell r="BY12651" t="str">
            <v>Solid</v>
          </cell>
        </row>
        <row r="12652">
          <cell r="D12652" t="str">
            <v>1040003076272</v>
          </cell>
          <cell r="BW12652" t="str">
            <v>Black</v>
          </cell>
          <cell r="BX12652" t="str">
            <v>Black</v>
          </cell>
          <cell r="BY12652" t="str">
            <v>Solid</v>
          </cell>
        </row>
        <row r="12653">
          <cell r="D12653" t="str">
            <v>1040003076281</v>
          </cell>
          <cell r="BW12653" t="str">
            <v>Brown</v>
          </cell>
          <cell r="BX12653" t="str">
            <v>Brown</v>
          </cell>
          <cell r="BY12653" t="str">
            <v>Solid</v>
          </cell>
        </row>
        <row r="12654">
          <cell r="D12654" t="str">
            <v>1040003076282</v>
          </cell>
          <cell r="BW12654" t="str">
            <v>Brown</v>
          </cell>
          <cell r="BX12654" t="str">
            <v>Brown</v>
          </cell>
          <cell r="BY12654" t="str">
            <v>Solid</v>
          </cell>
        </row>
        <row r="12655">
          <cell r="D12655" t="str">
            <v>1040003076291</v>
          </cell>
          <cell r="BW12655" t="str">
            <v>Ivory</v>
          </cell>
          <cell r="BX12655" t="str">
            <v>Cream</v>
          </cell>
          <cell r="BY12655" t="str">
            <v>Solid</v>
          </cell>
        </row>
        <row r="12656">
          <cell r="D12656" t="str">
            <v>1040003076292</v>
          </cell>
          <cell r="BW12656" t="str">
            <v>Ivory</v>
          </cell>
          <cell r="BX12656" t="str">
            <v>Cream</v>
          </cell>
          <cell r="BY12656" t="str">
            <v>Solid</v>
          </cell>
        </row>
        <row r="12657">
          <cell r="D12657" t="str">
            <v>1040003076301</v>
          </cell>
          <cell r="BW12657" t="str">
            <v>Gray</v>
          </cell>
          <cell r="BX12657" t="str">
            <v>Gray</v>
          </cell>
          <cell r="BY12657" t="str">
            <v>Solid</v>
          </cell>
        </row>
        <row r="12658">
          <cell r="D12658" t="str">
            <v>1040003076302</v>
          </cell>
          <cell r="BW12658" t="str">
            <v>Gray</v>
          </cell>
          <cell r="BX12658" t="str">
            <v>Gray</v>
          </cell>
          <cell r="BY12658" t="str">
            <v>Solid</v>
          </cell>
        </row>
        <row r="12659">
          <cell r="D12659" t="str">
            <v>1040003076311</v>
          </cell>
          <cell r="BW12659" t="str">
            <v>Pink</v>
          </cell>
          <cell r="BX12659" t="str">
            <v>Hot Pink</v>
          </cell>
          <cell r="BY12659" t="str">
            <v>Solid</v>
          </cell>
        </row>
        <row r="12660">
          <cell r="D12660" t="str">
            <v>1040003076321</v>
          </cell>
          <cell r="BW12660" t="str">
            <v>Blue</v>
          </cell>
          <cell r="BX12660" t="str">
            <v>Light Blue</v>
          </cell>
          <cell r="BY12660" t="str">
            <v>Solid</v>
          </cell>
        </row>
        <row r="12661">
          <cell r="D12661" t="str">
            <v>1040003076331</v>
          </cell>
          <cell r="BW12661" t="str">
            <v>Pink</v>
          </cell>
          <cell r="BX12661" t="str">
            <v>Light Pink</v>
          </cell>
          <cell r="BY12661" t="str">
            <v>Solid</v>
          </cell>
        </row>
        <row r="12662">
          <cell r="D12662" t="str">
            <v>1040003076332</v>
          </cell>
          <cell r="BW12662" t="str">
            <v>Pink</v>
          </cell>
          <cell r="BX12662" t="str">
            <v>Light Pink</v>
          </cell>
          <cell r="BY12662" t="str">
            <v>Solid</v>
          </cell>
        </row>
        <row r="12663">
          <cell r="D12663" t="str">
            <v>1040003076341</v>
          </cell>
          <cell r="BW12663" t="str">
            <v>Purple</v>
          </cell>
          <cell r="BX12663" t="str">
            <v>Light Purple</v>
          </cell>
          <cell r="BY12663" t="str">
            <v>Solid</v>
          </cell>
        </row>
        <row r="12664">
          <cell r="D12664" t="str">
            <v>1040003076342</v>
          </cell>
          <cell r="BW12664" t="str">
            <v>Purple</v>
          </cell>
          <cell r="BX12664" t="str">
            <v>Light Purple</v>
          </cell>
          <cell r="BY12664" t="str">
            <v>Solid</v>
          </cell>
        </row>
        <row r="12665">
          <cell r="D12665" t="str">
            <v>1040003076351</v>
          </cell>
          <cell r="BW12665" t="str">
            <v>Blue</v>
          </cell>
          <cell r="BX12665" t="str">
            <v>Navy</v>
          </cell>
          <cell r="BY12665" t="str">
            <v>Solid</v>
          </cell>
        </row>
        <row r="12666">
          <cell r="D12666" t="str">
            <v>1040003076352</v>
          </cell>
          <cell r="BW12666" t="str">
            <v>Blue</v>
          </cell>
          <cell r="BX12666" t="str">
            <v>Navy</v>
          </cell>
          <cell r="BY12666" t="str">
            <v>Solid</v>
          </cell>
        </row>
        <row r="12667">
          <cell r="D12667" t="str">
            <v>1040003076371</v>
          </cell>
          <cell r="BW12667" t="str">
            <v>Red</v>
          </cell>
          <cell r="BX12667" t="str">
            <v>Red</v>
          </cell>
          <cell r="BY12667" t="str">
            <v>Solid</v>
          </cell>
        </row>
        <row r="12668">
          <cell r="D12668" t="str">
            <v>1040003076372</v>
          </cell>
          <cell r="BW12668" t="str">
            <v>Red</v>
          </cell>
          <cell r="BX12668" t="str">
            <v>Red</v>
          </cell>
          <cell r="BY12668" t="str">
            <v>Solid</v>
          </cell>
        </row>
        <row r="12669">
          <cell r="D12669" t="str">
            <v>1040003076381</v>
          </cell>
          <cell r="BW12669" t="str">
            <v>Green</v>
          </cell>
          <cell r="BX12669" t="str">
            <v>Sage</v>
          </cell>
          <cell r="BY12669" t="str">
            <v>Solid</v>
          </cell>
        </row>
        <row r="12670">
          <cell r="D12670" t="str">
            <v>1040003076382</v>
          </cell>
          <cell r="BW12670" t="str">
            <v>Green</v>
          </cell>
          <cell r="BX12670" t="str">
            <v>Sage</v>
          </cell>
          <cell r="BY12670" t="str">
            <v>Solid</v>
          </cell>
        </row>
        <row r="12671">
          <cell r="D12671" t="str">
            <v>1040003076391</v>
          </cell>
          <cell r="BW12671" t="str">
            <v>Blue</v>
          </cell>
          <cell r="BX12671" t="str">
            <v>Seafoam</v>
          </cell>
          <cell r="BY12671" t="str">
            <v>Solid</v>
          </cell>
        </row>
        <row r="12672">
          <cell r="D12672" t="str">
            <v>1040003076392</v>
          </cell>
          <cell r="BW12672" t="str">
            <v>Blue</v>
          </cell>
          <cell r="BX12672" t="str">
            <v>Seafoam</v>
          </cell>
          <cell r="BY12672" t="str">
            <v>Solid</v>
          </cell>
        </row>
        <row r="12673">
          <cell r="D12673" t="str">
            <v>1040003076421</v>
          </cell>
          <cell r="BW12673" t="str">
            <v>Blue</v>
          </cell>
          <cell r="BX12673" t="str">
            <v>Turquoise</v>
          </cell>
          <cell r="BY12673" t="str">
            <v>Solid</v>
          </cell>
        </row>
        <row r="12674">
          <cell r="D12674" t="str">
            <v>1040003076422</v>
          </cell>
          <cell r="BW12674" t="str">
            <v>Blue</v>
          </cell>
          <cell r="BX12674" t="str">
            <v>Turquoise</v>
          </cell>
          <cell r="BY12674" t="str">
            <v>Solid</v>
          </cell>
        </row>
        <row r="12675">
          <cell r="D12675" t="str">
            <v>1040003076431</v>
          </cell>
          <cell r="BW12675" t="str">
            <v>White</v>
          </cell>
          <cell r="BX12675" t="str">
            <v>White</v>
          </cell>
          <cell r="BY12675" t="str">
            <v>Solid</v>
          </cell>
        </row>
        <row r="12676">
          <cell r="D12676" t="str">
            <v>1040003076432</v>
          </cell>
          <cell r="BW12676" t="str">
            <v>White</v>
          </cell>
          <cell r="BX12676" t="str">
            <v>White</v>
          </cell>
          <cell r="BY12676" t="str">
            <v>Solid</v>
          </cell>
        </row>
        <row r="12677">
          <cell r="D12677" t="str">
            <v>1040003076441</v>
          </cell>
          <cell r="BW12677" t="str">
            <v>Yellow</v>
          </cell>
          <cell r="BX12677" t="str">
            <v>Yellow</v>
          </cell>
          <cell r="BY12677" t="str">
            <v>Solid</v>
          </cell>
        </row>
        <row r="12678">
          <cell r="D12678" t="str">
            <v>1040003076451</v>
          </cell>
          <cell r="BW12678" t="str">
            <v>Brown</v>
          </cell>
          <cell r="BX12678" t="str">
            <v>Beige</v>
          </cell>
          <cell r="BY12678" t="str">
            <v>Solid</v>
          </cell>
        </row>
        <row r="12679">
          <cell r="D12679" t="str">
            <v>1040003076452</v>
          </cell>
          <cell r="BW12679" t="str">
            <v>Brown</v>
          </cell>
          <cell r="BX12679" t="str">
            <v>Beige</v>
          </cell>
          <cell r="BY12679" t="str">
            <v>Solid</v>
          </cell>
        </row>
        <row r="12680">
          <cell r="D12680" t="str">
            <v>1040003076461</v>
          </cell>
          <cell r="BW12680" t="str">
            <v>Black</v>
          </cell>
          <cell r="BX12680" t="str">
            <v>Black</v>
          </cell>
          <cell r="BY12680" t="str">
            <v>Solid</v>
          </cell>
        </row>
        <row r="12681">
          <cell r="D12681" t="str">
            <v>1040003076462</v>
          </cell>
          <cell r="BW12681" t="str">
            <v>Black</v>
          </cell>
          <cell r="BX12681" t="str">
            <v>Black</v>
          </cell>
          <cell r="BY12681" t="str">
            <v>Solid</v>
          </cell>
        </row>
        <row r="12682">
          <cell r="D12682" t="str">
            <v>1040003076471</v>
          </cell>
          <cell r="BW12682" t="str">
            <v>Brown</v>
          </cell>
          <cell r="BX12682" t="str">
            <v>Brown</v>
          </cell>
          <cell r="BY12682" t="str">
            <v>Solid</v>
          </cell>
        </row>
        <row r="12683">
          <cell r="D12683" t="str">
            <v>1040003076472</v>
          </cell>
          <cell r="BW12683" t="str">
            <v>Brown</v>
          </cell>
          <cell r="BX12683" t="str">
            <v>Brown</v>
          </cell>
          <cell r="BY12683" t="str">
            <v>Solid</v>
          </cell>
        </row>
        <row r="12684">
          <cell r="D12684" t="str">
            <v>1040003076481</v>
          </cell>
          <cell r="BW12684" t="str">
            <v>Ivory</v>
          </cell>
          <cell r="BX12684" t="str">
            <v>Cream</v>
          </cell>
          <cell r="BY12684" t="str">
            <v>Solid</v>
          </cell>
        </row>
        <row r="12685">
          <cell r="D12685" t="str">
            <v>1040003076482</v>
          </cell>
          <cell r="BW12685" t="str">
            <v>Ivory</v>
          </cell>
          <cell r="BX12685" t="str">
            <v>Cream</v>
          </cell>
          <cell r="BY12685" t="str">
            <v>Solid</v>
          </cell>
        </row>
        <row r="12686">
          <cell r="D12686" t="str">
            <v>1040003076491</v>
          </cell>
          <cell r="BW12686" t="str">
            <v>Pink</v>
          </cell>
          <cell r="BX12686" t="str">
            <v>Hot Pink</v>
          </cell>
          <cell r="BY12686" t="str">
            <v>Solid</v>
          </cell>
        </row>
        <row r="12687">
          <cell r="D12687" t="str">
            <v>1040003076511</v>
          </cell>
          <cell r="BW12687" t="str">
            <v>Blue</v>
          </cell>
          <cell r="BX12687" t="str">
            <v>Light Blue</v>
          </cell>
          <cell r="BY12687" t="str">
            <v>Solid</v>
          </cell>
        </row>
        <row r="12688">
          <cell r="D12688" t="str">
            <v>1040003076521</v>
          </cell>
          <cell r="BW12688" t="str">
            <v>Gray</v>
          </cell>
          <cell r="BX12688" t="str">
            <v>Light Gray</v>
          </cell>
          <cell r="BY12688" t="str">
            <v>Solid</v>
          </cell>
        </row>
        <row r="12689">
          <cell r="D12689" t="str">
            <v>1040003076522</v>
          </cell>
          <cell r="BW12689" t="str">
            <v>Gray</v>
          </cell>
          <cell r="BX12689" t="str">
            <v>Light Gray</v>
          </cell>
          <cell r="BY12689" t="str">
            <v>Solid</v>
          </cell>
        </row>
        <row r="12690">
          <cell r="D12690" t="str">
            <v>1040003076531</v>
          </cell>
          <cell r="BW12690" t="str">
            <v>Pink</v>
          </cell>
          <cell r="BX12690" t="str">
            <v>Light Pink</v>
          </cell>
          <cell r="BY12690" t="str">
            <v>Solid</v>
          </cell>
        </row>
        <row r="12691">
          <cell r="D12691" t="str">
            <v>1040003076532</v>
          </cell>
          <cell r="BW12691" t="str">
            <v>Pink</v>
          </cell>
          <cell r="BX12691" t="str">
            <v>Light Pink</v>
          </cell>
          <cell r="BY12691" t="str">
            <v>Solid</v>
          </cell>
        </row>
        <row r="12692">
          <cell r="D12692" t="str">
            <v>1040003076541</v>
          </cell>
          <cell r="BW12692" t="str">
            <v>Purple</v>
          </cell>
          <cell r="BX12692" t="str">
            <v>Light Purple</v>
          </cell>
          <cell r="BY12692" t="str">
            <v>Solid</v>
          </cell>
        </row>
        <row r="12693">
          <cell r="D12693" t="str">
            <v>1040003076542</v>
          </cell>
          <cell r="BW12693" t="str">
            <v>Purple</v>
          </cell>
          <cell r="BX12693" t="str">
            <v>Light Purple</v>
          </cell>
          <cell r="BY12693" t="str">
            <v>Solid</v>
          </cell>
        </row>
        <row r="12694">
          <cell r="D12694" t="str">
            <v>1040003076551</v>
          </cell>
          <cell r="BW12694" t="str">
            <v>Blue</v>
          </cell>
          <cell r="BX12694" t="str">
            <v>Navy</v>
          </cell>
          <cell r="BY12694" t="str">
            <v>Solid</v>
          </cell>
        </row>
        <row r="12695">
          <cell r="D12695" t="str">
            <v>1040003076552</v>
          </cell>
          <cell r="BW12695" t="str">
            <v>Blue</v>
          </cell>
          <cell r="BX12695" t="str">
            <v>Navy</v>
          </cell>
          <cell r="BY12695" t="str">
            <v>Solid</v>
          </cell>
        </row>
        <row r="12696">
          <cell r="D12696" t="str">
            <v>1040003076561</v>
          </cell>
          <cell r="BW12696" t="str">
            <v>Red</v>
          </cell>
          <cell r="BX12696" t="str">
            <v>Red</v>
          </cell>
          <cell r="BY12696" t="str">
            <v>Solid</v>
          </cell>
        </row>
        <row r="12697">
          <cell r="D12697" t="str">
            <v>1040003076562</v>
          </cell>
          <cell r="BW12697" t="str">
            <v>Red</v>
          </cell>
          <cell r="BX12697" t="str">
            <v>Red</v>
          </cell>
          <cell r="BY12697" t="str">
            <v>Solid</v>
          </cell>
        </row>
        <row r="12698">
          <cell r="D12698" t="str">
            <v>1040003076571</v>
          </cell>
          <cell r="BW12698" t="str">
            <v>Green</v>
          </cell>
          <cell r="BX12698" t="str">
            <v>Sage</v>
          </cell>
          <cell r="BY12698" t="str">
            <v>Solid</v>
          </cell>
        </row>
        <row r="12699">
          <cell r="D12699" t="str">
            <v>1040003076572</v>
          </cell>
          <cell r="BW12699" t="str">
            <v>Green</v>
          </cell>
          <cell r="BX12699" t="str">
            <v>Sage</v>
          </cell>
          <cell r="BY12699" t="str">
            <v>Solid</v>
          </cell>
        </row>
        <row r="12700">
          <cell r="D12700" t="str">
            <v>1040003076581</v>
          </cell>
          <cell r="BW12700" t="str">
            <v>Blue</v>
          </cell>
          <cell r="BX12700" t="str">
            <v>Seafoam</v>
          </cell>
          <cell r="BY12700" t="str">
            <v>Solid</v>
          </cell>
        </row>
        <row r="12701">
          <cell r="D12701" t="str">
            <v>1040003076582</v>
          </cell>
          <cell r="BW12701" t="str">
            <v>Blue</v>
          </cell>
          <cell r="BX12701" t="str">
            <v>Seafoam</v>
          </cell>
          <cell r="BY12701" t="str">
            <v>Solid</v>
          </cell>
        </row>
        <row r="12702">
          <cell r="D12702" t="str">
            <v>1040003076591</v>
          </cell>
          <cell r="BW12702" t="str">
            <v>Blue</v>
          </cell>
          <cell r="BX12702" t="str">
            <v>Seafoam Blue</v>
          </cell>
          <cell r="BY12702" t="str">
            <v>Solid</v>
          </cell>
        </row>
        <row r="12703">
          <cell r="D12703" t="str">
            <v>1040003076601</v>
          </cell>
          <cell r="BW12703" t="str">
            <v>Gray</v>
          </cell>
          <cell r="BX12703" t="str">
            <v>Slate Gray</v>
          </cell>
          <cell r="BY12703" t="str">
            <v>Solid</v>
          </cell>
        </row>
        <row r="12704">
          <cell r="D12704" t="str">
            <v>1040003076611</v>
          </cell>
          <cell r="BW12704" t="str">
            <v>Blue</v>
          </cell>
          <cell r="BX12704" t="str">
            <v>Turquoise</v>
          </cell>
          <cell r="BY12704" t="str">
            <v>Solid</v>
          </cell>
        </row>
        <row r="12705">
          <cell r="D12705" t="str">
            <v>1040003076612</v>
          </cell>
          <cell r="BW12705" t="str">
            <v>Blue</v>
          </cell>
          <cell r="BX12705" t="str">
            <v>Turquoise</v>
          </cell>
          <cell r="BY12705" t="str">
            <v>Solid</v>
          </cell>
        </row>
        <row r="12706">
          <cell r="D12706" t="str">
            <v>1040003076621</v>
          </cell>
          <cell r="BW12706" t="str">
            <v>White</v>
          </cell>
          <cell r="BX12706" t="str">
            <v>White</v>
          </cell>
          <cell r="BY12706" t="str">
            <v>Solid</v>
          </cell>
        </row>
        <row r="12707">
          <cell r="D12707" t="str">
            <v>1040003076622</v>
          </cell>
          <cell r="BW12707" t="str">
            <v>White</v>
          </cell>
          <cell r="BX12707" t="str">
            <v>White</v>
          </cell>
          <cell r="BY12707" t="str">
            <v>Solid</v>
          </cell>
        </row>
        <row r="12708">
          <cell r="D12708" t="str">
            <v>1040003076631</v>
          </cell>
          <cell r="BW12708" t="str">
            <v>Yellow</v>
          </cell>
          <cell r="BX12708" t="str">
            <v>Yellow</v>
          </cell>
          <cell r="BY12708" t="str">
            <v>Solid</v>
          </cell>
        </row>
        <row r="12709">
          <cell r="D12709" t="str">
            <v>1040003076641</v>
          </cell>
          <cell r="BW12709" t="str">
            <v>Brown</v>
          </cell>
          <cell r="BX12709" t="str">
            <v>Beige</v>
          </cell>
          <cell r="BY12709" t="str">
            <v>Solid</v>
          </cell>
        </row>
        <row r="12710">
          <cell r="D12710" t="str">
            <v>1040003076642</v>
          </cell>
          <cell r="BW12710" t="str">
            <v>Brown</v>
          </cell>
          <cell r="BX12710" t="str">
            <v>Beige</v>
          </cell>
          <cell r="BY12710" t="str">
            <v>Solid</v>
          </cell>
        </row>
        <row r="12711">
          <cell r="D12711" t="str">
            <v>1040003076651</v>
          </cell>
          <cell r="BW12711" t="str">
            <v>Black</v>
          </cell>
          <cell r="BX12711" t="str">
            <v>Black</v>
          </cell>
          <cell r="BY12711" t="str">
            <v>Solid</v>
          </cell>
        </row>
        <row r="12712">
          <cell r="D12712" t="str">
            <v>1040003076652</v>
          </cell>
          <cell r="BW12712" t="str">
            <v>Black</v>
          </cell>
          <cell r="BX12712" t="str">
            <v>Black</v>
          </cell>
          <cell r="BY12712" t="str">
            <v>Solid</v>
          </cell>
        </row>
        <row r="12713">
          <cell r="D12713" t="str">
            <v>1040003076661</v>
          </cell>
          <cell r="BW12713" t="str">
            <v>Brown</v>
          </cell>
          <cell r="BX12713" t="str">
            <v>Brown</v>
          </cell>
          <cell r="BY12713" t="str">
            <v>Solid</v>
          </cell>
        </row>
        <row r="12714">
          <cell r="D12714" t="str">
            <v>1040003076671</v>
          </cell>
          <cell r="BW12714" t="str">
            <v>Ivory</v>
          </cell>
          <cell r="BX12714" t="str">
            <v>Cream</v>
          </cell>
          <cell r="BY12714" t="str">
            <v>Solid</v>
          </cell>
        </row>
        <row r="12715">
          <cell r="D12715" t="str">
            <v>1040003076681</v>
          </cell>
          <cell r="BW12715" t="str">
            <v>Gray</v>
          </cell>
          <cell r="BX12715" t="str">
            <v>Gray</v>
          </cell>
          <cell r="BY12715" t="str">
            <v>Solid</v>
          </cell>
        </row>
        <row r="12716">
          <cell r="D12716" t="str">
            <v>1040003076682</v>
          </cell>
          <cell r="BW12716" t="str">
            <v>Gray</v>
          </cell>
          <cell r="BX12716" t="str">
            <v>Gray</v>
          </cell>
          <cell r="BY12716" t="str">
            <v>Solid</v>
          </cell>
        </row>
        <row r="12717">
          <cell r="D12717" t="str">
            <v>1040003076691</v>
          </cell>
          <cell r="BW12717" t="str">
            <v>Pink</v>
          </cell>
          <cell r="BX12717" t="str">
            <v>Hot Pink</v>
          </cell>
          <cell r="BY12717" t="str">
            <v>Solid</v>
          </cell>
        </row>
        <row r="12718">
          <cell r="D12718" t="str">
            <v>1040003076701</v>
          </cell>
          <cell r="BW12718" t="str">
            <v>Blue</v>
          </cell>
          <cell r="BX12718" t="str">
            <v>Light Blue</v>
          </cell>
          <cell r="BY12718" t="str">
            <v>Solid</v>
          </cell>
        </row>
        <row r="12719">
          <cell r="D12719" t="str">
            <v>1040003076711</v>
          </cell>
          <cell r="BW12719" t="str">
            <v>Pink</v>
          </cell>
          <cell r="BX12719" t="str">
            <v>Light Pink</v>
          </cell>
          <cell r="BY12719" t="str">
            <v>Solid</v>
          </cell>
        </row>
        <row r="12720">
          <cell r="D12720" t="str">
            <v>1040003076721</v>
          </cell>
          <cell r="BW12720" t="str">
            <v>Purple</v>
          </cell>
          <cell r="BX12720" t="str">
            <v>Light Purple</v>
          </cell>
          <cell r="BY12720" t="str">
            <v>Solid</v>
          </cell>
        </row>
        <row r="12721">
          <cell r="D12721" t="str">
            <v>1040003076731</v>
          </cell>
          <cell r="BW12721" t="str">
            <v>Blue</v>
          </cell>
          <cell r="BX12721" t="str">
            <v>Navy</v>
          </cell>
          <cell r="BY12721" t="str">
            <v>Solid</v>
          </cell>
        </row>
        <row r="12722">
          <cell r="D12722" t="str">
            <v>1040003076732</v>
          </cell>
          <cell r="BW12722" t="str">
            <v>Blue</v>
          </cell>
          <cell r="BX12722" t="str">
            <v>Navy</v>
          </cell>
          <cell r="BY12722" t="str">
            <v>Solid</v>
          </cell>
        </row>
        <row r="12723">
          <cell r="D12723" t="str">
            <v>1040003076741</v>
          </cell>
          <cell r="BW12723" t="str">
            <v>Red</v>
          </cell>
          <cell r="BX12723" t="str">
            <v>Red</v>
          </cell>
          <cell r="BY12723" t="str">
            <v>Solid</v>
          </cell>
        </row>
        <row r="12724">
          <cell r="D12724" t="str">
            <v>1040003076751</v>
          </cell>
          <cell r="BW12724" t="str">
            <v>Green</v>
          </cell>
          <cell r="BX12724" t="str">
            <v>Sage</v>
          </cell>
          <cell r="BY12724" t="str">
            <v>Solid</v>
          </cell>
        </row>
        <row r="12725">
          <cell r="D12725" t="str">
            <v>1040003076752</v>
          </cell>
          <cell r="BW12725" t="str">
            <v>Green</v>
          </cell>
          <cell r="BX12725" t="str">
            <v>Sage</v>
          </cell>
          <cell r="BY12725" t="str">
            <v>Solid</v>
          </cell>
        </row>
        <row r="12726">
          <cell r="D12726" t="str">
            <v>1040003076761</v>
          </cell>
          <cell r="BW12726" t="str">
            <v>Blue</v>
          </cell>
          <cell r="BX12726" t="str">
            <v>Seafoam</v>
          </cell>
          <cell r="BY12726" t="str">
            <v>Solid</v>
          </cell>
        </row>
        <row r="12727">
          <cell r="D12727" t="str">
            <v>1040003076762</v>
          </cell>
          <cell r="BW12727" t="str">
            <v>Blue</v>
          </cell>
          <cell r="BX12727" t="str">
            <v>Seafoam</v>
          </cell>
          <cell r="BY12727" t="str">
            <v>Solid</v>
          </cell>
        </row>
        <row r="12728">
          <cell r="D12728" t="str">
            <v>1040003076771</v>
          </cell>
          <cell r="BW12728" t="str">
            <v>Blue</v>
          </cell>
          <cell r="BX12728" t="str">
            <v>Turquoise</v>
          </cell>
          <cell r="BY12728" t="str">
            <v>Solid</v>
          </cell>
        </row>
        <row r="12729">
          <cell r="D12729" t="str">
            <v>1040003076781</v>
          </cell>
          <cell r="BW12729" t="str">
            <v>White</v>
          </cell>
          <cell r="BX12729" t="str">
            <v>White</v>
          </cell>
          <cell r="BY12729" t="str">
            <v>Solid</v>
          </cell>
        </row>
        <row r="12730">
          <cell r="D12730" t="str">
            <v>1040003076782</v>
          </cell>
          <cell r="BW12730" t="str">
            <v>White</v>
          </cell>
          <cell r="BX12730" t="str">
            <v>White</v>
          </cell>
          <cell r="BY12730" t="str">
            <v>Solid</v>
          </cell>
        </row>
        <row r="12731">
          <cell r="D12731" t="str">
            <v>1040003076791</v>
          </cell>
          <cell r="BW12731" t="str">
            <v>Yellow</v>
          </cell>
          <cell r="BX12731" t="str">
            <v>Yellow</v>
          </cell>
          <cell r="BY12731" t="str">
            <v>Solid</v>
          </cell>
        </row>
        <row r="12732">
          <cell r="D12732" t="str">
            <v>1040003076801</v>
          </cell>
          <cell r="BW12732" t="str">
            <v>Brown</v>
          </cell>
          <cell r="BX12732" t="str">
            <v>Beige</v>
          </cell>
          <cell r="BY12732" t="str">
            <v>Solid</v>
          </cell>
        </row>
        <row r="12733">
          <cell r="D12733" t="str">
            <v>1040003076802</v>
          </cell>
          <cell r="BW12733" t="str">
            <v>Brown</v>
          </cell>
          <cell r="BX12733" t="str">
            <v>Beige</v>
          </cell>
          <cell r="BY12733" t="str">
            <v>Solid</v>
          </cell>
        </row>
        <row r="12734">
          <cell r="D12734" t="str">
            <v>1040003076811</v>
          </cell>
          <cell r="BW12734" t="str">
            <v>Black</v>
          </cell>
          <cell r="BX12734" t="str">
            <v>Black</v>
          </cell>
          <cell r="BY12734" t="str">
            <v>Solid</v>
          </cell>
        </row>
        <row r="12735">
          <cell r="D12735" t="str">
            <v>1040003076812</v>
          </cell>
          <cell r="BW12735" t="str">
            <v>Black</v>
          </cell>
          <cell r="BX12735" t="str">
            <v>Black</v>
          </cell>
          <cell r="BY12735" t="str">
            <v>Solid</v>
          </cell>
        </row>
        <row r="12736">
          <cell r="D12736" t="str">
            <v>1040003076821</v>
          </cell>
          <cell r="BW12736" t="str">
            <v>Brown</v>
          </cell>
          <cell r="BX12736" t="str">
            <v>Brown</v>
          </cell>
          <cell r="BY12736" t="str">
            <v>Solid</v>
          </cell>
        </row>
        <row r="12737">
          <cell r="D12737" t="str">
            <v>1040003076831</v>
          </cell>
          <cell r="BW12737" t="str">
            <v>Ivory</v>
          </cell>
          <cell r="BX12737" t="str">
            <v>Cream</v>
          </cell>
          <cell r="BY12737" t="str">
            <v>Solid</v>
          </cell>
        </row>
        <row r="12738">
          <cell r="D12738" t="str">
            <v>1040003076841</v>
          </cell>
          <cell r="BW12738" t="str">
            <v>Gray</v>
          </cell>
          <cell r="BX12738" t="str">
            <v>Gray</v>
          </cell>
          <cell r="BY12738" t="str">
            <v>Solid</v>
          </cell>
        </row>
        <row r="12739">
          <cell r="D12739" t="str">
            <v>1040003076842</v>
          </cell>
          <cell r="BW12739" t="str">
            <v>Gray</v>
          </cell>
          <cell r="BX12739" t="str">
            <v>Gray</v>
          </cell>
          <cell r="BY12739" t="str">
            <v>Solid</v>
          </cell>
        </row>
        <row r="12740">
          <cell r="D12740" t="str">
            <v>1040003076851</v>
          </cell>
          <cell r="BW12740" t="str">
            <v>Pink</v>
          </cell>
          <cell r="BX12740" t="str">
            <v>Hot Pink</v>
          </cell>
          <cell r="BY12740" t="str">
            <v>Solid</v>
          </cell>
        </row>
        <row r="12741">
          <cell r="D12741" t="str">
            <v>1040003076861</v>
          </cell>
          <cell r="BW12741" t="str">
            <v>Blue</v>
          </cell>
          <cell r="BX12741" t="str">
            <v>Light Blue</v>
          </cell>
          <cell r="BY12741" t="str">
            <v>Solid</v>
          </cell>
        </row>
        <row r="12742">
          <cell r="D12742" t="str">
            <v>1040003076871</v>
          </cell>
          <cell r="BW12742" t="str">
            <v>Pink</v>
          </cell>
          <cell r="BX12742" t="str">
            <v>Light Pink</v>
          </cell>
          <cell r="BY12742" t="str">
            <v>Solid</v>
          </cell>
        </row>
        <row r="12743">
          <cell r="D12743" t="str">
            <v>1040003076881</v>
          </cell>
          <cell r="BW12743" t="str">
            <v>Purple</v>
          </cell>
          <cell r="BX12743" t="str">
            <v>Light Purple</v>
          </cell>
          <cell r="BY12743" t="str">
            <v>Solid</v>
          </cell>
        </row>
        <row r="12744">
          <cell r="D12744" t="str">
            <v>1040003076891</v>
          </cell>
          <cell r="BW12744" t="str">
            <v>Blue</v>
          </cell>
          <cell r="BX12744" t="str">
            <v>Navy</v>
          </cell>
          <cell r="BY12744" t="str">
            <v>Solid</v>
          </cell>
        </row>
        <row r="12745">
          <cell r="D12745" t="str">
            <v>1040003076892</v>
          </cell>
          <cell r="BW12745" t="str">
            <v>Blue</v>
          </cell>
          <cell r="BX12745" t="str">
            <v>Navy</v>
          </cell>
          <cell r="BY12745" t="str">
            <v>Solid</v>
          </cell>
        </row>
        <row r="12746">
          <cell r="D12746" t="str">
            <v>1040003076901</v>
          </cell>
          <cell r="BW12746" t="str">
            <v>Red</v>
          </cell>
          <cell r="BX12746" t="str">
            <v>Red</v>
          </cell>
          <cell r="BY12746" t="str">
            <v>Solid</v>
          </cell>
        </row>
        <row r="12747">
          <cell r="D12747" t="str">
            <v>1040003076911</v>
          </cell>
          <cell r="BW12747" t="str">
            <v>Green</v>
          </cell>
          <cell r="BX12747" t="str">
            <v>Sage</v>
          </cell>
          <cell r="BY12747" t="str">
            <v>Solid</v>
          </cell>
        </row>
        <row r="12748">
          <cell r="D12748" t="str">
            <v>1040003076912</v>
          </cell>
          <cell r="BW12748" t="str">
            <v>Green</v>
          </cell>
          <cell r="BX12748" t="str">
            <v>Sage</v>
          </cell>
          <cell r="BY12748" t="str">
            <v>Solid</v>
          </cell>
        </row>
        <row r="12749">
          <cell r="D12749" t="str">
            <v>1040003076921</v>
          </cell>
          <cell r="BW12749" t="str">
            <v>Blue</v>
          </cell>
          <cell r="BX12749" t="str">
            <v>Seafoam</v>
          </cell>
          <cell r="BY12749" t="str">
            <v>Solid</v>
          </cell>
        </row>
        <row r="12750">
          <cell r="D12750" t="str">
            <v>1040003076922</v>
          </cell>
          <cell r="BW12750" t="str">
            <v>Blue</v>
          </cell>
          <cell r="BX12750" t="str">
            <v>Seafoam</v>
          </cell>
          <cell r="BY12750" t="str">
            <v>Solid</v>
          </cell>
        </row>
        <row r="12751">
          <cell r="D12751" t="str">
            <v>1040003076931</v>
          </cell>
          <cell r="BW12751" t="str">
            <v>Blue</v>
          </cell>
          <cell r="BX12751" t="str">
            <v>Turquoise</v>
          </cell>
          <cell r="BY12751" t="str">
            <v>Solid</v>
          </cell>
        </row>
        <row r="12752">
          <cell r="D12752" t="str">
            <v>1040003076941</v>
          </cell>
          <cell r="BW12752" t="str">
            <v>White</v>
          </cell>
          <cell r="BX12752" t="str">
            <v>White</v>
          </cell>
          <cell r="BY12752" t="str">
            <v>Solid</v>
          </cell>
        </row>
        <row r="12753">
          <cell r="D12753" t="str">
            <v>1040003076942</v>
          </cell>
          <cell r="BW12753" t="str">
            <v>White</v>
          </cell>
          <cell r="BX12753" t="str">
            <v>White</v>
          </cell>
          <cell r="BY12753" t="str">
            <v>Solid</v>
          </cell>
        </row>
        <row r="12754">
          <cell r="D12754" t="str">
            <v>1040003076951</v>
          </cell>
          <cell r="BW12754" t="str">
            <v>Yellow</v>
          </cell>
          <cell r="BX12754" t="str">
            <v>Yellow</v>
          </cell>
          <cell r="BY12754" t="str">
            <v>Solid</v>
          </cell>
        </row>
        <row r="12755">
          <cell r="D12755" t="str">
            <v>1040003076961</v>
          </cell>
          <cell r="BW12755" t="str">
            <v>Brown</v>
          </cell>
          <cell r="BX12755" t="str">
            <v>Beige</v>
          </cell>
          <cell r="BY12755" t="str">
            <v>Solid</v>
          </cell>
        </row>
        <row r="12756">
          <cell r="D12756" t="str">
            <v>1040003076962</v>
          </cell>
          <cell r="BW12756" t="str">
            <v>Brown</v>
          </cell>
          <cell r="BX12756" t="str">
            <v>Beige</v>
          </cell>
          <cell r="BY12756" t="str">
            <v>Solid</v>
          </cell>
        </row>
        <row r="12757">
          <cell r="D12757" t="str">
            <v>1040003076971</v>
          </cell>
          <cell r="BW12757" t="str">
            <v>Black</v>
          </cell>
          <cell r="BX12757" t="str">
            <v>Black</v>
          </cell>
          <cell r="BY12757" t="str">
            <v>Solid</v>
          </cell>
        </row>
        <row r="12758">
          <cell r="D12758" t="str">
            <v>1040003076972</v>
          </cell>
          <cell r="BW12758" t="str">
            <v>Black</v>
          </cell>
          <cell r="BX12758" t="str">
            <v>Black</v>
          </cell>
          <cell r="BY12758" t="str">
            <v>Solid</v>
          </cell>
        </row>
        <row r="12759">
          <cell r="D12759" t="str">
            <v>1040003076981</v>
          </cell>
          <cell r="BW12759" t="str">
            <v>Brown</v>
          </cell>
          <cell r="BX12759" t="str">
            <v>Brown</v>
          </cell>
          <cell r="BY12759" t="str">
            <v>Solid</v>
          </cell>
        </row>
        <row r="12760">
          <cell r="D12760" t="str">
            <v>1040003076982</v>
          </cell>
          <cell r="BW12760" t="str">
            <v>Brown</v>
          </cell>
          <cell r="BX12760" t="str">
            <v>Brown</v>
          </cell>
          <cell r="BY12760" t="str">
            <v>Solid</v>
          </cell>
        </row>
        <row r="12761">
          <cell r="D12761" t="str">
            <v>1040003076991</v>
          </cell>
          <cell r="BW12761" t="str">
            <v>Ivory</v>
          </cell>
          <cell r="BX12761" t="str">
            <v>Cream</v>
          </cell>
          <cell r="BY12761" t="str">
            <v>Solid</v>
          </cell>
        </row>
        <row r="12762">
          <cell r="D12762" t="str">
            <v>1040003076992</v>
          </cell>
          <cell r="BW12762" t="str">
            <v>Ivory</v>
          </cell>
          <cell r="BX12762" t="str">
            <v>Cream</v>
          </cell>
          <cell r="BY12762" t="str">
            <v>Solid</v>
          </cell>
        </row>
        <row r="12763">
          <cell r="D12763" t="str">
            <v>1040003077001</v>
          </cell>
          <cell r="BW12763" t="str">
            <v>Pink</v>
          </cell>
          <cell r="BX12763" t="str">
            <v>Hot Pink</v>
          </cell>
          <cell r="BY12763" t="str">
            <v>Solid</v>
          </cell>
        </row>
        <row r="12764">
          <cell r="D12764" t="str">
            <v>1040003077011</v>
          </cell>
          <cell r="BW12764" t="str">
            <v>Purple</v>
          </cell>
          <cell r="BX12764" t="str">
            <v>Lavender</v>
          </cell>
          <cell r="BY12764" t="str">
            <v>Solid</v>
          </cell>
        </row>
        <row r="12765">
          <cell r="D12765" t="str">
            <v>1040003077021</v>
          </cell>
          <cell r="BW12765" t="str">
            <v>Blue</v>
          </cell>
          <cell r="BX12765" t="str">
            <v>Light Blue</v>
          </cell>
          <cell r="BY12765" t="str">
            <v>Solid</v>
          </cell>
        </row>
        <row r="12766">
          <cell r="D12766" t="str">
            <v>1040003077031</v>
          </cell>
          <cell r="BW12766" t="str">
            <v>Gray</v>
          </cell>
          <cell r="BX12766" t="str">
            <v>Light Gray</v>
          </cell>
          <cell r="BY12766" t="str">
            <v>Solid</v>
          </cell>
        </row>
        <row r="12767">
          <cell r="D12767" t="str">
            <v>1040003077032</v>
          </cell>
          <cell r="BW12767" t="str">
            <v>Gray</v>
          </cell>
          <cell r="BX12767" t="str">
            <v>Light Gray</v>
          </cell>
          <cell r="BY12767" t="str">
            <v>Solid</v>
          </cell>
        </row>
        <row r="12768">
          <cell r="D12768" t="str">
            <v>1040003077041</v>
          </cell>
          <cell r="BW12768" t="str">
            <v>Pink</v>
          </cell>
          <cell r="BX12768" t="str">
            <v>Light Pink</v>
          </cell>
          <cell r="BY12768" t="str">
            <v>Solid</v>
          </cell>
        </row>
        <row r="12769">
          <cell r="D12769" t="str">
            <v>1040003077042</v>
          </cell>
          <cell r="BW12769" t="str">
            <v>Pink</v>
          </cell>
          <cell r="BX12769" t="str">
            <v>Light Pink</v>
          </cell>
          <cell r="BY12769" t="str">
            <v>Solid</v>
          </cell>
        </row>
        <row r="12770">
          <cell r="D12770" t="str">
            <v>1040003077051</v>
          </cell>
          <cell r="BW12770" t="str">
            <v>Purple</v>
          </cell>
          <cell r="BX12770" t="str">
            <v>Light Purple</v>
          </cell>
          <cell r="BY12770" t="str">
            <v>Solid</v>
          </cell>
        </row>
        <row r="12771">
          <cell r="D12771" t="str">
            <v>1040003077052</v>
          </cell>
          <cell r="BW12771" t="str">
            <v>Purple</v>
          </cell>
          <cell r="BX12771" t="str">
            <v>Light Purple</v>
          </cell>
          <cell r="BY12771" t="str">
            <v>Solid</v>
          </cell>
        </row>
        <row r="12772">
          <cell r="D12772" t="str">
            <v>1040003077061</v>
          </cell>
          <cell r="BW12772" t="str">
            <v>Blue</v>
          </cell>
          <cell r="BX12772" t="str">
            <v>Navy</v>
          </cell>
          <cell r="BY12772" t="str">
            <v>Solid</v>
          </cell>
        </row>
        <row r="12773">
          <cell r="D12773" t="str">
            <v>1040003077062</v>
          </cell>
          <cell r="BW12773" t="str">
            <v>Blue</v>
          </cell>
          <cell r="BX12773" t="str">
            <v>Navy</v>
          </cell>
          <cell r="BY12773" t="str">
            <v>Solid</v>
          </cell>
        </row>
        <row r="12774">
          <cell r="D12774" t="str">
            <v>1040003077071</v>
          </cell>
          <cell r="BW12774" t="str">
            <v>Red</v>
          </cell>
          <cell r="BX12774" t="str">
            <v>Red</v>
          </cell>
          <cell r="BY12774" t="str">
            <v>Solid</v>
          </cell>
        </row>
        <row r="12775">
          <cell r="D12775" t="str">
            <v>1040003077072</v>
          </cell>
          <cell r="BW12775" t="str">
            <v>Red</v>
          </cell>
          <cell r="BX12775" t="str">
            <v>Red</v>
          </cell>
          <cell r="BY12775" t="str">
            <v>Solid</v>
          </cell>
        </row>
        <row r="12776">
          <cell r="D12776" t="str">
            <v>1040003077081</v>
          </cell>
          <cell r="BW12776" t="str">
            <v>Green</v>
          </cell>
          <cell r="BX12776" t="str">
            <v>Sage</v>
          </cell>
          <cell r="BY12776" t="str">
            <v>Solid</v>
          </cell>
        </row>
        <row r="12777">
          <cell r="D12777" t="str">
            <v>1040003077082</v>
          </cell>
          <cell r="BW12777" t="str">
            <v>Green</v>
          </cell>
          <cell r="BX12777" t="str">
            <v>Sage</v>
          </cell>
          <cell r="BY12777" t="str">
            <v>Solid</v>
          </cell>
        </row>
        <row r="12778">
          <cell r="D12778" t="str">
            <v>1040003077091</v>
          </cell>
          <cell r="BW12778" t="str">
            <v>Blue</v>
          </cell>
          <cell r="BX12778" t="str">
            <v>Seafoam</v>
          </cell>
          <cell r="BY12778" t="str">
            <v>Solid</v>
          </cell>
        </row>
        <row r="12779">
          <cell r="D12779" t="str">
            <v>1040003077092</v>
          </cell>
          <cell r="BW12779" t="str">
            <v>Blue</v>
          </cell>
          <cell r="BX12779" t="str">
            <v>Seafoam</v>
          </cell>
          <cell r="BY12779" t="str">
            <v>Solid</v>
          </cell>
        </row>
        <row r="12780">
          <cell r="D12780" t="str">
            <v>1040003077121</v>
          </cell>
          <cell r="BW12780" t="str">
            <v>Blue</v>
          </cell>
          <cell r="BX12780" t="str">
            <v>Turquoise</v>
          </cell>
          <cell r="BY12780" t="str">
            <v>Solid</v>
          </cell>
        </row>
        <row r="12781">
          <cell r="D12781" t="str">
            <v>1040003077122</v>
          </cell>
          <cell r="BW12781" t="str">
            <v>Blue</v>
          </cell>
          <cell r="BX12781" t="str">
            <v>Turquoise</v>
          </cell>
          <cell r="BY12781" t="str">
            <v>Solid</v>
          </cell>
        </row>
        <row r="12782">
          <cell r="D12782" t="str">
            <v>1040003077131</v>
          </cell>
          <cell r="BW12782" t="str">
            <v>White</v>
          </cell>
          <cell r="BX12782" t="str">
            <v>White</v>
          </cell>
          <cell r="BY12782" t="str">
            <v>Solid</v>
          </cell>
        </row>
        <row r="12783">
          <cell r="D12783" t="str">
            <v>1040003077132</v>
          </cell>
          <cell r="BW12783" t="str">
            <v>White</v>
          </cell>
          <cell r="BX12783" t="str">
            <v>White</v>
          </cell>
          <cell r="BY12783" t="str">
            <v>Solid</v>
          </cell>
        </row>
        <row r="12784">
          <cell r="D12784" t="str">
            <v>1040003077141</v>
          </cell>
          <cell r="BW12784" t="str">
            <v>Yellow</v>
          </cell>
          <cell r="BX12784" t="str">
            <v>Yellow</v>
          </cell>
          <cell r="BY12784" t="str">
            <v>Solid</v>
          </cell>
        </row>
        <row r="12785">
          <cell r="D12785" t="str">
            <v>1040003109461</v>
          </cell>
          <cell r="BW12785" t="str">
            <v>Gray</v>
          </cell>
          <cell r="BX12785" t="str">
            <v>Light Gray</v>
          </cell>
          <cell r="BY12785" t="str">
            <v>Solid</v>
          </cell>
        </row>
        <row r="12786">
          <cell r="D12786" t="str">
            <v>1040003109462</v>
          </cell>
          <cell r="BW12786" t="str">
            <v>Gray</v>
          </cell>
          <cell r="BX12786" t="str">
            <v>Light Gray</v>
          </cell>
          <cell r="BY12786" t="str">
            <v>Solid</v>
          </cell>
        </row>
        <row r="12787">
          <cell r="D12787" t="str">
            <v>1040003109471</v>
          </cell>
          <cell r="BW12787" t="str">
            <v>Gray</v>
          </cell>
          <cell r="BX12787" t="str">
            <v>Light Gray</v>
          </cell>
          <cell r="BY12787" t="str">
            <v>Solid</v>
          </cell>
        </row>
        <row r="12788">
          <cell r="D12788" t="str">
            <v>1040003109472</v>
          </cell>
          <cell r="BW12788" t="str">
            <v>Gray</v>
          </cell>
          <cell r="BX12788" t="str">
            <v>Light Gray</v>
          </cell>
          <cell r="BY12788" t="str">
            <v>Solid</v>
          </cell>
        </row>
        <row r="12789">
          <cell r="D12789" t="str">
            <v>1040003109481</v>
          </cell>
          <cell r="BW12789" t="str">
            <v>Gray</v>
          </cell>
          <cell r="BX12789" t="str">
            <v>Light Gray</v>
          </cell>
          <cell r="BY12789" t="str">
            <v>Solid</v>
          </cell>
        </row>
        <row r="12790">
          <cell r="D12790" t="str">
            <v>1040003109482</v>
          </cell>
          <cell r="BW12790" t="str">
            <v>Gray</v>
          </cell>
          <cell r="BX12790" t="str">
            <v>Light Gray</v>
          </cell>
          <cell r="BY12790" t="str">
            <v>Solid</v>
          </cell>
        </row>
        <row r="12791">
          <cell r="D12791" t="str">
            <v>1040003109491</v>
          </cell>
          <cell r="BW12791" t="str">
            <v>Gray</v>
          </cell>
          <cell r="BX12791" t="str">
            <v>Gray</v>
          </cell>
          <cell r="BY12791" t="str">
            <v>Solid</v>
          </cell>
        </row>
        <row r="12792">
          <cell r="D12792" t="str">
            <v>1040003109492</v>
          </cell>
          <cell r="BW12792" t="str">
            <v>Gray</v>
          </cell>
          <cell r="BX12792" t="str">
            <v>Gray</v>
          </cell>
          <cell r="BY12792" t="str">
            <v>Solid</v>
          </cell>
        </row>
        <row r="12793">
          <cell r="D12793" t="str">
            <v>1040003109501</v>
          </cell>
          <cell r="BW12793" t="str">
            <v>Gray</v>
          </cell>
          <cell r="BX12793" t="str">
            <v>Gray</v>
          </cell>
          <cell r="BY12793" t="str">
            <v>Solid</v>
          </cell>
        </row>
        <row r="12794">
          <cell r="D12794" t="str">
            <v>1040003109502</v>
          </cell>
          <cell r="BW12794" t="str">
            <v>Gray</v>
          </cell>
          <cell r="BX12794" t="str">
            <v>Gray</v>
          </cell>
          <cell r="BY12794" t="str">
            <v>Solid</v>
          </cell>
        </row>
        <row r="12795">
          <cell r="D12795" t="str">
            <v>1040005073741</v>
          </cell>
          <cell r="BW12795" t="str">
            <v>Brown</v>
          </cell>
          <cell r="BX12795" t="str">
            <v>Beige</v>
          </cell>
          <cell r="BY12795" t="str">
            <v>Solid</v>
          </cell>
        </row>
        <row r="12796">
          <cell r="D12796" t="str">
            <v>1040005073742</v>
          </cell>
          <cell r="BW12796" t="str">
            <v>Brown</v>
          </cell>
          <cell r="BX12796" t="str">
            <v>Beige</v>
          </cell>
          <cell r="BY12796" t="str">
            <v>Solid</v>
          </cell>
        </row>
        <row r="12797">
          <cell r="D12797" t="str">
            <v>1040005073751</v>
          </cell>
          <cell r="BW12797" t="str">
            <v>Brown</v>
          </cell>
          <cell r="BX12797" t="str">
            <v>Beige</v>
          </cell>
          <cell r="BY12797" t="str">
            <v>Solid</v>
          </cell>
        </row>
        <row r="12798">
          <cell r="D12798" t="str">
            <v>1040005073761</v>
          </cell>
          <cell r="BW12798" t="str">
            <v>Black</v>
          </cell>
          <cell r="BX12798" t="str">
            <v>Black</v>
          </cell>
          <cell r="BY12798" t="str">
            <v>Solid</v>
          </cell>
        </row>
        <row r="12799">
          <cell r="D12799" t="str">
            <v>1040005073762</v>
          </cell>
          <cell r="BW12799" t="str">
            <v>Black</v>
          </cell>
          <cell r="BX12799" t="str">
            <v>Black</v>
          </cell>
          <cell r="BY12799" t="str">
            <v>Solid</v>
          </cell>
        </row>
        <row r="12800">
          <cell r="D12800" t="str">
            <v>1040005073771</v>
          </cell>
          <cell r="BW12800" t="str">
            <v>Brown</v>
          </cell>
          <cell r="BX12800" t="str">
            <v>Brown</v>
          </cell>
          <cell r="BY12800" t="str">
            <v>Solid</v>
          </cell>
        </row>
        <row r="12801">
          <cell r="D12801" t="str">
            <v>1040005073772</v>
          </cell>
          <cell r="BW12801" t="str">
            <v>Brown</v>
          </cell>
          <cell r="BX12801" t="str">
            <v>Brown</v>
          </cell>
          <cell r="BY12801" t="str">
            <v>Solid</v>
          </cell>
        </row>
        <row r="12802">
          <cell r="D12802" t="str">
            <v>1040005073781</v>
          </cell>
          <cell r="BW12802" t="str">
            <v>Green</v>
          </cell>
          <cell r="BX12802" t="str">
            <v>Camo Green</v>
          </cell>
          <cell r="BY12802" t="str">
            <v>Solid</v>
          </cell>
        </row>
        <row r="12803">
          <cell r="D12803" t="str">
            <v>1040005073791</v>
          </cell>
          <cell r="BW12803" t="str">
            <v>Brown</v>
          </cell>
          <cell r="BX12803" t="str">
            <v>Cappuccino</v>
          </cell>
          <cell r="BY12803" t="str">
            <v>Solid</v>
          </cell>
        </row>
        <row r="12804">
          <cell r="D12804" t="str">
            <v>1040005073792</v>
          </cell>
          <cell r="BW12804" t="str">
            <v>Brown</v>
          </cell>
          <cell r="BX12804" t="str">
            <v>Cappuccino</v>
          </cell>
          <cell r="BY12804" t="str">
            <v>Solid</v>
          </cell>
        </row>
        <row r="12805">
          <cell r="D12805" t="str">
            <v>1040005073801</v>
          </cell>
          <cell r="BW12805" t="str">
            <v>Gray</v>
          </cell>
          <cell r="BX12805" t="str">
            <v>Charcoal</v>
          </cell>
          <cell r="BY12805" t="str">
            <v>Solid</v>
          </cell>
        </row>
        <row r="12806">
          <cell r="D12806" t="str">
            <v>1040005073802</v>
          </cell>
          <cell r="BW12806" t="str">
            <v>Gray</v>
          </cell>
          <cell r="BX12806" t="str">
            <v>Charcoal</v>
          </cell>
          <cell r="BY12806" t="str">
            <v>Solid</v>
          </cell>
        </row>
        <row r="12807">
          <cell r="D12807" t="str">
            <v>1040005073811</v>
          </cell>
          <cell r="BW12807" t="str">
            <v>Multi</v>
          </cell>
          <cell r="BX12807" t="str">
            <v>Black/Gray</v>
          </cell>
          <cell r="BY12807" t="str">
            <v>Chevron</v>
          </cell>
        </row>
        <row r="12808">
          <cell r="D12808" t="str">
            <v>1040005073831</v>
          </cell>
          <cell r="BW12808" t="str">
            <v>Multi</v>
          </cell>
          <cell r="BX12808" t="str">
            <v>Brown/Cream</v>
          </cell>
          <cell r="BY12808" t="str">
            <v>Diamond</v>
          </cell>
        </row>
        <row r="12809">
          <cell r="D12809" t="str">
            <v>1040005073851</v>
          </cell>
          <cell r="BW12809" t="str">
            <v>Gray</v>
          </cell>
          <cell r="BX12809" t="str">
            <v>Gray</v>
          </cell>
          <cell r="BY12809" t="str">
            <v>Solid</v>
          </cell>
        </row>
        <row r="12810">
          <cell r="D12810" t="str">
            <v>1040005073852</v>
          </cell>
          <cell r="BW12810" t="str">
            <v>Gray</v>
          </cell>
          <cell r="BX12810" t="str">
            <v>Gray</v>
          </cell>
          <cell r="BY12810" t="str">
            <v>Solid</v>
          </cell>
        </row>
        <row r="12811">
          <cell r="D12811" t="str">
            <v>1040005073861</v>
          </cell>
          <cell r="BW12811" t="str">
            <v>Green</v>
          </cell>
          <cell r="BX12811" t="str">
            <v>Hunter Green</v>
          </cell>
          <cell r="BY12811" t="str">
            <v>Solid</v>
          </cell>
        </row>
        <row r="12812">
          <cell r="D12812" t="str">
            <v>1040005073862</v>
          </cell>
          <cell r="BW12812" t="str">
            <v>Green</v>
          </cell>
          <cell r="BX12812" t="str">
            <v>Hunter Green</v>
          </cell>
          <cell r="BY12812" t="str">
            <v>Solid</v>
          </cell>
        </row>
        <row r="12813">
          <cell r="D12813" t="str">
            <v>1040005073881</v>
          </cell>
          <cell r="BW12813" t="str">
            <v>Multi</v>
          </cell>
          <cell r="BX12813" t="str">
            <v>Marble</v>
          </cell>
          <cell r="BY12813" t="str">
            <v>Marble</v>
          </cell>
        </row>
        <row r="12814">
          <cell r="D12814" t="str">
            <v>1040005073901</v>
          </cell>
          <cell r="BW12814" t="str">
            <v>Green</v>
          </cell>
          <cell r="BX12814" t="str">
            <v>Mint Green</v>
          </cell>
          <cell r="BY12814" t="str">
            <v>Solid</v>
          </cell>
        </row>
        <row r="12815">
          <cell r="D12815" t="str">
            <v>1040005073911</v>
          </cell>
          <cell r="BW12815" t="str">
            <v>Brown</v>
          </cell>
          <cell r="BX12815" t="str">
            <v>Mocha</v>
          </cell>
          <cell r="BY12815" t="str">
            <v>Solid</v>
          </cell>
        </row>
        <row r="12816">
          <cell r="D12816" t="str">
            <v>1040005073921</v>
          </cell>
          <cell r="BW12816" t="str">
            <v>Blue</v>
          </cell>
          <cell r="BX12816" t="str">
            <v>Navy</v>
          </cell>
          <cell r="BY12816" t="str">
            <v>Solid</v>
          </cell>
        </row>
        <row r="12817">
          <cell r="D12817" t="str">
            <v>1040005073922</v>
          </cell>
          <cell r="BW12817" t="str">
            <v>Blue</v>
          </cell>
          <cell r="BX12817" t="str">
            <v>Navy</v>
          </cell>
          <cell r="BY12817" t="str">
            <v>Solid</v>
          </cell>
        </row>
        <row r="12818">
          <cell r="D12818" t="str">
            <v>1040005073931</v>
          </cell>
          <cell r="BW12818" t="str">
            <v>Multi</v>
          </cell>
          <cell r="BX12818" t="str">
            <v>Gray/White</v>
          </cell>
          <cell r="BY12818" t="str">
            <v>Quatrefoil</v>
          </cell>
        </row>
        <row r="12819">
          <cell r="D12819" t="str">
            <v>1040005073941</v>
          </cell>
          <cell r="BW12819" t="str">
            <v>Red</v>
          </cell>
          <cell r="BX12819" t="str">
            <v>Red</v>
          </cell>
          <cell r="BY12819" t="str">
            <v>Solid</v>
          </cell>
        </row>
        <row r="12820">
          <cell r="D12820" t="str">
            <v>1040005073942</v>
          </cell>
          <cell r="BW12820" t="str">
            <v>Red</v>
          </cell>
          <cell r="BX12820" t="str">
            <v>Red</v>
          </cell>
          <cell r="BY12820" t="str">
            <v>Solid</v>
          </cell>
        </row>
        <row r="12821">
          <cell r="D12821" t="str">
            <v>1040005073961</v>
          </cell>
          <cell r="BW12821" t="str">
            <v>Green</v>
          </cell>
          <cell r="BX12821" t="str">
            <v>Sage Green</v>
          </cell>
          <cell r="BY12821" t="str">
            <v>Solid</v>
          </cell>
        </row>
        <row r="12822">
          <cell r="D12822" t="str">
            <v>1040005073962</v>
          </cell>
          <cell r="BW12822" t="str">
            <v>Green</v>
          </cell>
          <cell r="BX12822" t="str">
            <v>Sage Green</v>
          </cell>
          <cell r="BY12822" t="str">
            <v>Solid</v>
          </cell>
        </row>
        <row r="12823">
          <cell r="D12823" t="str">
            <v>1040005073971</v>
          </cell>
          <cell r="BW12823" t="str">
            <v>Blue</v>
          </cell>
          <cell r="BX12823" t="str">
            <v>Sky Blue</v>
          </cell>
          <cell r="BY12823" t="str">
            <v>Solid</v>
          </cell>
        </row>
        <row r="12824">
          <cell r="D12824" t="str">
            <v>1040005073972</v>
          </cell>
          <cell r="BW12824" t="str">
            <v>Blue</v>
          </cell>
          <cell r="BX12824" t="str">
            <v>Sky Blue</v>
          </cell>
          <cell r="BY12824" t="str">
            <v>Solid</v>
          </cell>
        </row>
        <row r="12825">
          <cell r="D12825" t="str">
            <v>1040005073991</v>
          </cell>
          <cell r="BW12825" t="str">
            <v>Multi</v>
          </cell>
          <cell r="BX12825" t="str">
            <v>Dark Gray/Light Gray</v>
          </cell>
          <cell r="BY12825" t="str">
            <v>Stripes</v>
          </cell>
        </row>
        <row r="12826">
          <cell r="D12826" t="str">
            <v>1040005074001</v>
          </cell>
          <cell r="BW12826" t="str">
            <v>Green</v>
          </cell>
          <cell r="BX12826" t="str">
            <v>Teal</v>
          </cell>
          <cell r="BY12826" t="str">
            <v>Solid</v>
          </cell>
        </row>
        <row r="12827">
          <cell r="D12827" t="str">
            <v>1040005074021</v>
          </cell>
          <cell r="BW12827" t="str">
            <v>Multi</v>
          </cell>
          <cell r="BX12827" t="str">
            <v>Brown</v>
          </cell>
          <cell r="BY12827" t="str">
            <v>Wood</v>
          </cell>
        </row>
        <row r="12828">
          <cell r="D12828" t="str">
            <v>1040005074031</v>
          </cell>
          <cell r="BW12828" t="str">
            <v>Brown</v>
          </cell>
          <cell r="BX12828" t="str">
            <v>Beige</v>
          </cell>
          <cell r="BY12828" t="str">
            <v>Solid</v>
          </cell>
        </row>
        <row r="12829">
          <cell r="D12829" t="str">
            <v>1040005074032</v>
          </cell>
          <cell r="BW12829" t="str">
            <v>Brown</v>
          </cell>
          <cell r="BX12829" t="str">
            <v>Beige</v>
          </cell>
          <cell r="BY12829" t="str">
            <v>Solid</v>
          </cell>
        </row>
        <row r="12830">
          <cell r="D12830" t="str">
            <v>1040005074041</v>
          </cell>
          <cell r="BW12830" t="str">
            <v>Brown</v>
          </cell>
          <cell r="BX12830" t="str">
            <v>Beige</v>
          </cell>
          <cell r="BY12830" t="str">
            <v>Solid</v>
          </cell>
        </row>
        <row r="12831">
          <cell r="D12831" t="str">
            <v>1040005074051</v>
          </cell>
          <cell r="BW12831" t="str">
            <v>Green</v>
          </cell>
          <cell r="BX12831" t="str">
            <v>Camo Green</v>
          </cell>
          <cell r="BY12831" t="str">
            <v>Solid</v>
          </cell>
        </row>
        <row r="12832">
          <cell r="D12832" t="str">
            <v>1040005074061</v>
          </cell>
          <cell r="BW12832" t="str">
            <v>Brown</v>
          </cell>
          <cell r="BX12832" t="str">
            <v>Cappuccino</v>
          </cell>
          <cell r="BY12832" t="str">
            <v>Solid</v>
          </cell>
        </row>
        <row r="12833">
          <cell r="D12833" t="str">
            <v>1040005074062</v>
          </cell>
          <cell r="BW12833" t="str">
            <v>Brown</v>
          </cell>
          <cell r="BX12833" t="str">
            <v>Cappuccino</v>
          </cell>
          <cell r="BY12833" t="str">
            <v>Solid</v>
          </cell>
        </row>
        <row r="12834">
          <cell r="D12834" t="str">
            <v>1040005074071</v>
          </cell>
          <cell r="BW12834" t="str">
            <v>Gray</v>
          </cell>
          <cell r="BX12834" t="str">
            <v>Charcoal</v>
          </cell>
          <cell r="BY12834" t="str">
            <v>Solid</v>
          </cell>
        </row>
        <row r="12835">
          <cell r="D12835" t="str">
            <v>1040005074072</v>
          </cell>
          <cell r="BW12835" t="str">
            <v>Gray</v>
          </cell>
          <cell r="BX12835" t="str">
            <v>Charcoal</v>
          </cell>
          <cell r="BY12835" t="str">
            <v>Solid</v>
          </cell>
        </row>
        <row r="12836">
          <cell r="D12836" t="str">
            <v>1040005074081</v>
          </cell>
          <cell r="BW12836" t="str">
            <v>Multi</v>
          </cell>
          <cell r="BX12836" t="str">
            <v>Black/Gray</v>
          </cell>
          <cell r="BY12836" t="str">
            <v>Chevron</v>
          </cell>
        </row>
        <row r="12837">
          <cell r="D12837" t="str">
            <v>1040005074101</v>
          </cell>
          <cell r="BW12837" t="str">
            <v>Multi</v>
          </cell>
          <cell r="BX12837" t="str">
            <v>Brown/Cream</v>
          </cell>
          <cell r="BY12837" t="str">
            <v>Diamond</v>
          </cell>
        </row>
        <row r="12838">
          <cell r="D12838" t="str">
            <v>1040005074111</v>
          </cell>
          <cell r="BW12838" t="str">
            <v>Pink</v>
          </cell>
          <cell r="BX12838" t="str">
            <v>Dusty Pink</v>
          </cell>
          <cell r="BY12838" t="str">
            <v>Solid</v>
          </cell>
        </row>
        <row r="12839">
          <cell r="D12839" t="str">
            <v>1040005074121</v>
          </cell>
          <cell r="BW12839" t="str">
            <v>Green</v>
          </cell>
          <cell r="BX12839" t="str">
            <v>Hunter Green</v>
          </cell>
          <cell r="BY12839" t="str">
            <v>Solid</v>
          </cell>
        </row>
        <row r="12840">
          <cell r="D12840" t="str">
            <v>1040005074122</v>
          </cell>
          <cell r="BW12840" t="str">
            <v>Green</v>
          </cell>
          <cell r="BX12840" t="str">
            <v>Hunter Green</v>
          </cell>
          <cell r="BY12840" t="str">
            <v>Solid</v>
          </cell>
        </row>
        <row r="12841">
          <cell r="D12841" t="str">
            <v>1040005074131</v>
          </cell>
          <cell r="BW12841" t="str">
            <v>Brown</v>
          </cell>
          <cell r="BX12841" t="str">
            <v>Light Taupe</v>
          </cell>
          <cell r="BY12841" t="str">
            <v>Solid</v>
          </cell>
        </row>
        <row r="12842">
          <cell r="D12842" t="str">
            <v>1040005074141</v>
          </cell>
          <cell r="BW12842" t="str">
            <v>Multi</v>
          </cell>
          <cell r="BX12842" t="str">
            <v>Marble</v>
          </cell>
          <cell r="BY12842" t="str">
            <v>Marble</v>
          </cell>
        </row>
        <row r="12843">
          <cell r="D12843" t="str">
            <v>1040005074161</v>
          </cell>
          <cell r="BW12843" t="str">
            <v>Brown</v>
          </cell>
          <cell r="BX12843" t="str">
            <v>Mocha</v>
          </cell>
          <cell r="BY12843" t="str">
            <v>Solid</v>
          </cell>
        </row>
        <row r="12844">
          <cell r="D12844" t="str">
            <v>1040005074171</v>
          </cell>
          <cell r="BW12844" t="str">
            <v>Green</v>
          </cell>
          <cell r="BX12844" t="str">
            <v>Mint Green</v>
          </cell>
          <cell r="BY12844" t="str">
            <v>Solid</v>
          </cell>
        </row>
        <row r="12845">
          <cell r="D12845" t="str">
            <v>1040005074191</v>
          </cell>
          <cell r="BW12845" t="str">
            <v>Blue</v>
          </cell>
          <cell r="BX12845" t="str">
            <v>Navy</v>
          </cell>
          <cell r="BY12845" t="str">
            <v>Solid</v>
          </cell>
        </row>
        <row r="12846">
          <cell r="D12846" t="str">
            <v>1040005074192</v>
          </cell>
          <cell r="BW12846" t="str">
            <v>Blue</v>
          </cell>
          <cell r="BX12846" t="str">
            <v>Navy</v>
          </cell>
          <cell r="BY12846" t="str">
            <v>Solid</v>
          </cell>
        </row>
        <row r="12847">
          <cell r="D12847" t="str">
            <v>1040005074201</v>
          </cell>
          <cell r="BW12847" t="str">
            <v>Multi</v>
          </cell>
          <cell r="BX12847" t="str">
            <v>Gray/White</v>
          </cell>
          <cell r="BY12847" t="str">
            <v>Quatrefoil</v>
          </cell>
        </row>
        <row r="12848">
          <cell r="D12848" t="str">
            <v>1040005074211</v>
          </cell>
          <cell r="BW12848" t="str">
            <v>Red</v>
          </cell>
          <cell r="BX12848" t="str">
            <v>Red Wine</v>
          </cell>
          <cell r="BY12848" t="str">
            <v>Solid</v>
          </cell>
        </row>
        <row r="12849">
          <cell r="D12849" t="str">
            <v>1040005074221</v>
          </cell>
          <cell r="BW12849" t="str">
            <v>Green</v>
          </cell>
          <cell r="BX12849" t="str">
            <v>Sage Green</v>
          </cell>
          <cell r="BY12849" t="str">
            <v>Solid</v>
          </cell>
        </row>
        <row r="12850">
          <cell r="D12850" t="str">
            <v>1040005074222</v>
          </cell>
          <cell r="BW12850" t="str">
            <v>Green</v>
          </cell>
          <cell r="BX12850" t="str">
            <v>Sage Green</v>
          </cell>
          <cell r="BY12850" t="str">
            <v>Solid</v>
          </cell>
        </row>
        <row r="12851">
          <cell r="D12851" t="str">
            <v>1040005074231</v>
          </cell>
          <cell r="BW12851" t="str">
            <v>Blue</v>
          </cell>
          <cell r="BX12851" t="str">
            <v>Sky Blue</v>
          </cell>
          <cell r="BY12851" t="str">
            <v>Solid</v>
          </cell>
        </row>
        <row r="12852">
          <cell r="D12852" t="str">
            <v>1040005074232</v>
          </cell>
          <cell r="BW12852" t="str">
            <v>Blue</v>
          </cell>
          <cell r="BX12852" t="str">
            <v>Sky Blue</v>
          </cell>
          <cell r="BY12852" t="str">
            <v>Solid</v>
          </cell>
        </row>
        <row r="12853">
          <cell r="D12853" t="str">
            <v>1040005074261</v>
          </cell>
          <cell r="BW12853" t="str">
            <v>Blue</v>
          </cell>
          <cell r="BX12853" t="str">
            <v>Teal</v>
          </cell>
          <cell r="BY12853" t="str">
            <v>Solid</v>
          </cell>
        </row>
        <row r="12854">
          <cell r="D12854" t="str">
            <v>1040005074271</v>
          </cell>
          <cell r="BW12854" t="str">
            <v>Multi</v>
          </cell>
          <cell r="BX12854" t="str">
            <v>Beige/White</v>
          </cell>
          <cell r="BY12854" t="str">
            <v>Waves</v>
          </cell>
        </row>
        <row r="12855">
          <cell r="D12855" t="str">
            <v>1040005074281</v>
          </cell>
          <cell r="BW12855" t="str">
            <v>Multi</v>
          </cell>
          <cell r="BX12855" t="str">
            <v>Brown</v>
          </cell>
          <cell r="BY12855" t="str">
            <v>Wood</v>
          </cell>
        </row>
        <row r="12856">
          <cell r="D12856" t="str">
            <v>1040005074291</v>
          </cell>
          <cell r="BW12856" t="str">
            <v>Black</v>
          </cell>
          <cell r="BX12856" t="str">
            <v>Black</v>
          </cell>
          <cell r="BY12856" t="str">
            <v>Solid</v>
          </cell>
        </row>
        <row r="12857">
          <cell r="D12857" t="str">
            <v>1040005074292</v>
          </cell>
          <cell r="BW12857" t="str">
            <v>Black</v>
          </cell>
          <cell r="BX12857" t="str">
            <v>Black</v>
          </cell>
          <cell r="BY12857" t="str">
            <v>Solid</v>
          </cell>
        </row>
        <row r="12858">
          <cell r="D12858" t="str">
            <v>1040005074301</v>
          </cell>
          <cell r="BW12858" t="str">
            <v>Brown</v>
          </cell>
          <cell r="BX12858" t="str">
            <v>Brown</v>
          </cell>
          <cell r="BY12858" t="str">
            <v>Solid</v>
          </cell>
        </row>
        <row r="12859">
          <cell r="D12859" t="str">
            <v>1040005074302</v>
          </cell>
          <cell r="BW12859" t="str">
            <v>Brown</v>
          </cell>
          <cell r="BX12859" t="str">
            <v>Brown</v>
          </cell>
          <cell r="BY12859" t="str">
            <v>Solid</v>
          </cell>
        </row>
        <row r="12860">
          <cell r="D12860" t="str">
            <v>1040005074311</v>
          </cell>
          <cell r="BW12860" t="str">
            <v>Gray</v>
          </cell>
          <cell r="BX12860" t="str">
            <v>Gray</v>
          </cell>
          <cell r="BY12860" t="str">
            <v>Solid</v>
          </cell>
        </row>
        <row r="12861">
          <cell r="D12861" t="str">
            <v>1040005074312</v>
          </cell>
          <cell r="BW12861" t="str">
            <v>Gray</v>
          </cell>
          <cell r="BX12861" t="str">
            <v>Gray</v>
          </cell>
          <cell r="BY12861" t="str">
            <v>Solid</v>
          </cell>
        </row>
        <row r="12862">
          <cell r="D12862" t="str">
            <v>1040005074321</v>
          </cell>
          <cell r="BW12862" t="str">
            <v>Red</v>
          </cell>
          <cell r="BX12862" t="str">
            <v>Red</v>
          </cell>
          <cell r="BY12862" t="str">
            <v>Solid</v>
          </cell>
        </row>
        <row r="12863">
          <cell r="D12863" t="str">
            <v>1040005074322</v>
          </cell>
          <cell r="BW12863" t="str">
            <v>Red</v>
          </cell>
          <cell r="BX12863" t="str">
            <v>Red</v>
          </cell>
          <cell r="BY12863" t="str">
            <v>Solid</v>
          </cell>
        </row>
        <row r="12864">
          <cell r="D12864" t="str">
            <v>1040005074331</v>
          </cell>
          <cell r="BW12864" t="str">
            <v>Brown</v>
          </cell>
          <cell r="BX12864" t="str">
            <v>Beige</v>
          </cell>
          <cell r="BY12864" t="str">
            <v>Solid</v>
          </cell>
        </row>
        <row r="12865">
          <cell r="D12865" t="str">
            <v>1040005074332</v>
          </cell>
          <cell r="BW12865" t="str">
            <v>Brown</v>
          </cell>
          <cell r="BX12865" t="str">
            <v>Beige</v>
          </cell>
          <cell r="BY12865" t="str">
            <v>Solid</v>
          </cell>
        </row>
        <row r="12866">
          <cell r="D12866" t="str">
            <v>1040005074341</v>
          </cell>
          <cell r="BW12866" t="str">
            <v>Brown</v>
          </cell>
          <cell r="BX12866" t="str">
            <v>Beige</v>
          </cell>
          <cell r="BY12866" t="str">
            <v>Solid</v>
          </cell>
        </row>
        <row r="12867">
          <cell r="D12867" t="str">
            <v>1040005074351</v>
          </cell>
          <cell r="BW12867" t="str">
            <v>Black</v>
          </cell>
          <cell r="BX12867" t="str">
            <v>Black</v>
          </cell>
          <cell r="BY12867" t="str">
            <v>Solid</v>
          </cell>
        </row>
        <row r="12868">
          <cell r="D12868" t="str">
            <v>1040005074352</v>
          </cell>
          <cell r="BW12868" t="str">
            <v>Black</v>
          </cell>
          <cell r="BX12868" t="str">
            <v>Black</v>
          </cell>
          <cell r="BY12868" t="str">
            <v>Solid</v>
          </cell>
        </row>
        <row r="12869">
          <cell r="D12869" t="str">
            <v>1040005074361</v>
          </cell>
          <cell r="BW12869" t="str">
            <v>Brown</v>
          </cell>
          <cell r="BX12869" t="str">
            <v>Brown</v>
          </cell>
          <cell r="BY12869" t="str">
            <v>Solid</v>
          </cell>
        </row>
        <row r="12870">
          <cell r="D12870" t="str">
            <v>1040005074362</v>
          </cell>
          <cell r="BW12870" t="str">
            <v>Brown</v>
          </cell>
          <cell r="BX12870" t="str">
            <v>Brown</v>
          </cell>
          <cell r="BY12870" t="str">
            <v>Solid</v>
          </cell>
        </row>
        <row r="12871">
          <cell r="D12871" t="str">
            <v>1040005074381</v>
          </cell>
          <cell r="BW12871" t="str">
            <v>Brown</v>
          </cell>
          <cell r="BX12871" t="str">
            <v>Cappuccino</v>
          </cell>
          <cell r="BY12871" t="str">
            <v>Solid</v>
          </cell>
        </row>
        <row r="12872">
          <cell r="D12872" t="str">
            <v>1040005074382</v>
          </cell>
          <cell r="BW12872" t="str">
            <v>Brown</v>
          </cell>
          <cell r="BX12872" t="str">
            <v>Cappuccino</v>
          </cell>
          <cell r="BY12872" t="str">
            <v>Solid</v>
          </cell>
        </row>
        <row r="12873">
          <cell r="D12873" t="str">
            <v>1040005074391</v>
          </cell>
          <cell r="BW12873" t="str">
            <v>Gray</v>
          </cell>
          <cell r="BX12873" t="str">
            <v>Charcoal</v>
          </cell>
          <cell r="BY12873" t="str">
            <v>Solid</v>
          </cell>
        </row>
        <row r="12874">
          <cell r="D12874" t="str">
            <v>1040005074392</v>
          </cell>
          <cell r="BW12874" t="str">
            <v>Gray</v>
          </cell>
          <cell r="BX12874" t="str">
            <v>Charcoal</v>
          </cell>
          <cell r="BY12874" t="str">
            <v>Solid</v>
          </cell>
        </row>
        <row r="12875">
          <cell r="D12875" t="str">
            <v>1040005074421</v>
          </cell>
          <cell r="BW12875" t="str">
            <v>Multi</v>
          </cell>
          <cell r="BX12875" t="str">
            <v>Brown/Cream</v>
          </cell>
          <cell r="BY12875" t="str">
            <v>Diamond</v>
          </cell>
        </row>
        <row r="12876">
          <cell r="D12876" t="str">
            <v>1040005074431</v>
          </cell>
          <cell r="BW12876" t="str">
            <v>Pink</v>
          </cell>
          <cell r="BX12876" t="str">
            <v>Dusty Pink</v>
          </cell>
          <cell r="BY12876" t="str">
            <v>Solid</v>
          </cell>
        </row>
        <row r="12877">
          <cell r="D12877" t="str">
            <v>1040005074441</v>
          </cell>
          <cell r="BW12877" t="str">
            <v>Gray</v>
          </cell>
          <cell r="BX12877" t="str">
            <v>Gray</v>
          </cell>
          <cell r="BY12877" t="str">
            <v>Solid</v>
          </cell>
        </row>
        <row r="12878">
          <cell r="D12878" t="str">
            <v>1040005074442</v>
          </cell>
          <cell r="BW12878" t="str">
            <v>Gray</v>
          </cell>
          <cell r="BX12878" t="str">
            <v>Gray</v>
          </cell>
          <cell r="BY12878" t="str">
            <v>Solid</v>
          </cell>
        </row>
        <row r="12879">
          <cell r="D12879" t="str">
            <v>1040005074451</v>
          </cell>
          <cell r="BW12879" t="str">
            <v>Green</v>
          </cell>
          <cell r="BX12879" t="str">
            <v>Hunter Green</v>
          </cell>
          <cell r="BY12879" t="str">
            <v>Solid</v>
          </cell>
        </row>
        <row r="12880">
          <cell r="D12880" t="str">
            <v>1040005074452</v>
          </cell>
          <cell r="BW12880" t="str">
            <v>Green</v>
          </cell>
          <cell r="BX12880" t="str">
            <v>Hunter Green</v>
          </cell>
          <cell r="BY12880" t="str">
            <v>Solid</v>
          </cell>
        </row>
        <row r="12881">
          <cell r="D12881" t="str">
            <v>1040005074491</v>
          </cell>
          <cell r="BW12881" t="str">
            <v>Brown</v>
          </cell>
          <cell r="BX12881" t="str">
            <v>Mocha</v>
          </cell>
          <cell r="BY12881" t="str">
            <v>Solid</v>
          </cell>
        </row>
        <row r="12882">
          <cell r="D12882" t="str">
            <v>1040005074501</v>
          </cell>
          <cell r="BW12882" t="str">
            <v>Green</v>
          </cell>
          <cell r="BX12882" t="str">
            <v>Mint Green</v>
          </cell>
          <cell r="BY12882" t="str">
            <v>Solid</v>
          </cell>
        </row>
        <row r="12883">
          <cell r="D12883" t="str">
            <v>1040005074511</v>
          </cell>
          <cell r="BW12883" t="str">
            <v>Blue</v>
          </cell>
          <cell r="BX12883" t="str">
            <v>Navy</v>
          </cell>
          <cell r="BY12883" t="str">
            <v>Solid</v>
          </cell>
        </row>
        <row r="12884">
          <cell r="D12884" t="str">
            <v>1040005074512</v>
          </cell>
          <cell r="BW12884" t="str">
            <v>Blue</v>
          </cell>
          <cell r="BX12884" t="str">
            <v>Navy</v>
          </cell>
          <cell r="BY12884" t="str">
            <v>Solid</v>
          </cell>
        </row>
        <row r="12885">
          <cell r="D12885" t="str">
            <v>1040005074521</v>
          </cell>
          <cell r="BW12885" t="str">
            <v>Multi</v>
          </cell>
          <cell r="BX12885" t="str">
            <v>Gray/White</v>
          </cell>
          <cell r="BY12885" t="str">
            <v>Quatrefoil</v>
          </cell>
        </row>
        <row r="12886">
          <cell r="D12886" t="str">
            <v>1040005074531</v>
          </cell>
          <cell r="BW12886" t="str">
            <v>Red</v>
          </cell>
          <cell r="BX12886" t="str">
            <v>Red</v>
          </cell>
          <cell r="BY12886" t="str">
            <v>Solid</v>
          </cell>
        </row>
        <row r="12887">
          <cell r="D12887" t="str">
            <v>1040005074532</v>
          </cell>
          <cell r="BW12887" t="str">
            <v>Red</v>
          </cell>
          <cell r="BX12887" t="str">
            <v>Red</v>
          </cell>
          <cell r="BY12887" t="str">
            <v>Solid</v>
          </cell>
        </row>
        <row r="12888">
          <cell r="D12888" t="str">
            <v>1040005074541</v>
          </cell>
          <cell r="BW12888" t="str">
            <v>Red</v>
          </cell>
          <cell r="BX12888" t="str">
            <v>Red Wine</v>
          </cell>
          <cell r="BY12888" t="str">
            <v>Solid</v>
          </cell>
        </row>
        <row r="12889">
          <cell r="D12889" t="str">
            <v>1040005074551</v>
          </cell>
          <cell r="BW12889" t="str">
            <v>Green</v>
          </cell>
          <cell r="BX12889" t="str">
            <v>Sage Green</v>
          </cell>
          <cell r="BY12889" t="str">
            <v>Solid</v>
          </cell>
        </row>
        <row r="12890">
          <cell r="D12890" t="str">
            <v>1040005074552</v>
          </cell>
          <cell r="BW12890" t="str">
            <v>Green</v>
          </cell>
          <cell r="BX12890" t="str">
            <v>Sage Green</v>
          </cell>
          <cell r="BY12890" t="str">
            <v>Solid</v>
          </cell>
        </row>
        <row r="12891">
          <cell r="D12891" t="str">
            <v>1040005074561</v>
          </cell>
          <cell r="BW12891" t="str">
            <v>Blue</v>
          </cell>
          <cell r="BX12891" t="str">
            <v>Sky Blue</v>
          </cell>
          <cell r="BY12891" t="str">
            <v>Solid</v>
          </cell>
        </row>
        <row r="12892">
          <cell r="D12892" t="str">
            <v>1040005074562</v>
          </cell>
          <cell r="BW12892" t="str">
            <v>Blue</v>
          </cell>
          <cell r="BX12892" t="str">
            <v>Sky Blue</v>
          </cell>
          <cell r="BY12892" t="str">
            <v>Solid</v>
          </cell>
        </row>
        <row r="12893">
          <cell r="D12893" t="str">
            <v>1040005074591</v>
          </cell>
          <cell r="BW12893" t="str">
            <v>Green</v>
          </cell>
          <cell r="BX12893" t="str">
            <v>Teal</v>
          </cell>
          <cell r="BY12893" t="str">
            <v>Solid</v>
          </cell>
        </row>
        <row r="12894">
          <cell r="D12894" t="str">
            <v>1040005074611</v>
          </cell>
          <cell r="BW12894" t="str">
            <v>Multi</v>
          </cell>
          <cell r="BX12894" t="str">
            <v>Brown</v>
          </cell>
          <cell r="BY12894" t="str">
            <v>Wood</v>
          </cell>
        </row>
        <row r="12895">
          <cell r="D12895" t="str">
            <v>1040005074621</v>
          </cell>
          <cell r="BW12895" t="str">
            <v>Brown</v>
          </cell>
          <cell r="BX12895" t="str">
            <v>Beige</v>
          </cell>
          <cell r="BY12895" t="str">
            <v>Solid</v>
          </cell>
        </row>
        <row r="12896">
          <cell r="D12896" t="str">
            <v>1040005074622</v>
          </cell>
          <cell r="BW12896" t="str">
            <v>Brown</v>
          </cell>
          <cell r="BX12896" t="str">
            <v>Beige</v>
          </cell>
          <cell r="BY12896" t="str">
            <v>Solid</v>
          </cell>
        </row>
        <row r="12897">
          <cell r="D12897" t="str">
            <v>1040005074623</v>
          </cell>
          <cell r="BW12897" t="str">
            <v>Brown</v>
          </cell>
          <cell r="BX12897" t="str">
            <v>Beige</v>
          </cell>
          <cell r="BY12897" t="str">
            <v>Solid</v>
          </cell>
        </row>
        <row r="12898">
          <cell r="D12898" t="str">
            <v>1040005074641</v>
          </cell>
          <cell r="BW12898" t="str">
            <v>Black</v>
          </cell>
          <cell r="BX12898" t="str">
            <v>Black</v>
          </cell>
          <cell r="BY12898" t="str">
            <v>Solid</v>
          </cell>
        </row>
        <row r="12899">
          <cell r="D12899" t="str">
            <v>1040005074642</v>
          </cell>
          <cell r="BW12899" t="str">
            <v>Black</v>
          </cell>
          <cell r="BX12899" t="str">
            <v>Black</v>
          </cell>
          <cell r="BY12899" t="str">
            <v>Solid</v>
          </cell>
        </row>
        <row r="12900">
          <cell r="D12900" t="str">
            <v>1040005074643</v>
          </cell>
          <cell r="BW12900" t="str">
            <v>Black</v>
          </cell>
          <cell r="BX12900" t="str">
            <v>Black</v>
          </cell>
          <cell r="BY12900" t="str">
            <v>Solid</v>
          </cell>
        </row>
        <row r="12901">
          <cell r="D12901" t="str">
            <v>1040005074651</v>
          </cell>
          <cell r="BW12901" t="str">
            <v>Brown</v>
          </cell>
          <cell r="BX12901" t="str">
            <v>Brown</v>
          </cell>
          <cell r="BY12901" t="str">
            <v>Solid</v>
          </cell>
        </row>
        <row r="12902">
          <cell r="D12902" t="str">
            <v>1040005074652</v>
          </cell>
          <cell r="BW12902" t="str">
            <v>Brown</v>
          </cell>
          <cell r="BX12902" t="str">
            <v>Brown</v>
          </cell>
          <cell r="BY12902" t="str">
            <v>Solid</v>
          </cell>
        </row>
        <row r="12903">
          <cell r="D12903" t="str">
            <v>1040005074653</v>
          </cell>
          <cell r="BW12903" t="str">
            <v>Brown</v>
          </cell>
          <cell r="BX12903" t="str">
            <v>Brown</v>
          </cell>
          <cell r="BY12903" t="str">
            <v>Solid</v>
          </cell>
        </row>
        <row r="12904">
          <cell r="D12904" t="str">
            <v>1040005074671</v>
          </cell>
          <cell r="BW12904" t="str">
            <v>Brown</v>
          </cell>
          <cell r="BX12904" t="str">
            <v>Cappuccino</v>
          </cell>
          <cell r="BY12904" t="str">
            <v>Solid</v>
          </cell>
        </row>
        <row r="12905">
          <cell r="D12905" t="str">
            <v>1040005074672</v>
          </cell>
          <cell r="BW12905" t="str">
            <v>Brown</v>
          </cell>
          <cell r="BX12905" t="str">
            <v>Cappuccino</v>
          </cell>
          <cell r="BY12905" t="str">
            <v>Solid</v>
          </cell>
        </row>
        <row r="12906">
          <cell r="D12906" t="str">
            <v>1040005074673</v>
          </cell>
          <cell r="BW12906" t="str">
            <v>Brown</v>
          </cell>
          <cell r="BX12906" t="str">
            <v>Cappuccino</v>
          </cell>
          <cell r="BY12906" t="str">
            <v>Solid</v>
          </cell>
        </row>
        <row r="12907">
          <cell r="D12907" t="str">
            <v>1040005074681</v>
          </cell>
          <cell r="BW12907" t="str">
            <v>Gray</v>
          </cell>
          <cell r="BX12907" t="str">
            <v>Charcoal</v>
          </cell>
          <cell r="BY12907" t="str">
            <v>Solid</v>
          </cell>
        </row>
        <row r="12908">
          <cell r="D12908" t="str">
            <v>1040005074682</v>
          </cell>
          <cell r="BW12908" t="str">
            <v>Gray</v>
          </cell>
          <cell r="BX12908" t="str">
            <v>Charcoal</v>
          </cell>
          <cell r="BY12908" t="str">
            <v>Solid</v>
          </cell>
        </row>
        <row r="12909">
          <cell r="D12909" t="str">
            <v>1040005074683</v>
          </cell>
          <cell r="BW12909" t="str">
            <v>Gray</v>
          </cell>
          <cell r="BX12909" t="str">
            <v>Charcoal</v>
          </cell>
          <cell r="BY12909" t="str">
            <v>Solid</v>
          </cell>
        </row>
        <row r="12910">
          <cell r="D12910" t="str">
            <v>1040005074711</v>
          </cell>
          <cell r="BW12910" t="str">
            <v>Multi</v>
          </cell>
          <cell r="BX12910" t="str">
            <v>Brown/Cream</v>
          </cell>
          <cell r="BY12910" t="str">
            <v>Diamond</v>
          </cell>
        </row>
        <row r="12911">
          <cell r="D12911" t="str">
            <v>1040005074731</v>
          </cell>
          <cell r="BW12911" t="str">
            <v>Gray</v>
          </cell>
          <cell r="BX12911" t="str">
            <v>Gray</v>
          </cell>
          <cell r="BY12911" t="str">
            <v>Solid</v>
          </cell>
        </row>
        <row r="12912">
          <cell r="D12912" t="str">
            <v>1040005074732</v>
          </cell>
          <cell r="BW12912" t="str">
            <v>Gray</v>
          </cell>
          <cell r="BX12912" t="str">
            <v>Gray</v>
          </cell>
          <cell r="BY12912" t="str">
            <v>Solid</v>
          </cell>
        </row>
        <row r="12913">
          <cell r="D12913" t="str">
            <v>1040005074733</v>
          </cell>
          <cell r="BW12913" t="str">
            <v>Gray</v>
          </cell>
          <cell r="BX12913" t="str">
            <v>Gray</v>
          </cell>
          <cell r="BY12913" t="str">
            <v>Solid</v>
          </cell>
        </row>
        <row r="12914">
          <cell r="D12914" t="str">
            <v>1040005074741</v>
          </cell>
          <cell r="BW12914" t="str">
            <v>Green</v>
          </cell>
          <cell r="BX12914" t="str">
            <v>Hunter Green</v>
          </cell>
          <cell r="BY12914" t="str">
            <v>Solid</v>
          </cell>
        </row>
        <row r="12915">
          <cell r="D12915" t="str">
            <v>1040005074742</v>
          </cell>
          <cell r="BW12915" t="str">
            <v>Green</v>
          </cell>
          <cell r="BX12915" t="str">
            <v>Hunter Green</v>
          </cell>
          <cell r="BY12915" t="str">
            <v>Solid</v>
          </cell>
        </row>
        <row r="12916">
          <cell r="D12916" t="str">
            <v>1040005074743</v>
          </cell>
          <cell r="BW12916" t="str">
            <v>Green</v>
          </cell>
          <cell r="BX12916" t="str">
            <v>Hunter Green</v>
          </cell>
          <cell r="BY12916" t="str">
            <v>Solid</v>
          </cell>
        </row>
        <row r="12917">
          <cell r="D12917" t="str">
            <v>1040005074781</v>
          </cell>
          <cell r="BW12917" t="str">
            <v>Green</v>
          </cell>
          <cell r="BX12917" t="str">
            <v>Mint Green</v>
          </cell>
          <cell r="BY12917" t="str">
            <v>Solid</v>
          </cell>
        </row>
        <row r="12918">
          <cell r="D12918" t="str">
            <v>1040005074801</v>
          </cell>
          <cell r="BW12918" t="str">
            <v>Blue</v>
          </cell>
          <cell r="BX12918" t="str">
            <v>Navy</v>
          </cell>
          <cell r="BY12918" t="str">
            <v>Solid</v>
          </cell>
        </row>
        <row r="12919">
          <cell r="D12919" t="str">
            <v>1040005074802</v>
          </cell>
          <cell r="BW12919" t="str">
            <v>Blue</v>
          </cell>
          <cell r="BX12919" t="str">
            <v>Navy</v>
          </cell>
          <cell r="BY12919" t="str">
            <v>Solid</v>
          </cell>
        </row>
        <row r="12920">
          <cell r="D12920" t="str">
            <v>1040005074803</v>
          </cell>
          <cell r="BW12920" t="str">
            <v>Blue</v>
          </cell>
          <cell r="BX12920" t="str">
            <v>Navy</v>
          </cell>
          <cell r="BY12920" t="str">
            <v>Solid</v>
          </cell>
        </row>
        <row r="12921">
          <cell r="D12921" t="str">
            <v>1040005074821</v>
          </cell>
          <cell r="BW12921" t="str">
            <v>Red</v>
          </cell>
          <cell r="BX12921" t="str">
            <v>Red</v>
          </cell>
          <cell r="BY12921" t="str">
            <v>Solid</v>
          </cell>
        </row>
        <row r="12922">
          <cell r="D12922" t="str">
            <v>1040005074822</v>
          </cell>
          <cell r="BW12922" t="str">
            <v>Red</v>
          </cell>
          <cell r="BX12922" t="str">
            <v>Red</v>
          </cell>
          <cell r="BY12922" t="str">
            <v>Solid</v>
          </cell>
        </row>
        <row r="12923">
          <cell r="D12923" t="str">
            <v>1040005074823</v>
          </cell>
          <cell r="BW12923" t="str">
            <v>Red</v>
          </cell>
          <cell r="BX12923" t="str">
            <v>Red</v>
          </cell>
          <cell r="BY12923" t="str">
            <v>Solid</v>
          </cell>
        </row>
        <row r="12924">
          <cell r="D12924" t="str">
            <v>1040005074831</v>
          </cell>
          <cell r="BW12924" t="str">
            <v>Red</v>
          </cell>
          <cell r="BX12924" t="str">
            <v>Red Wine</v>
          </cell>
          <cell r="BY12924" t="str">
            <v>Solid</v>
          </cell>
        </row>
        <row r="12925">
          <cell r="D12925" t="str">
            <v>1040005074841</v>
          </cell>
          <cell r="BW12925" t="str">
            <v>Green</v>
          </cell>
          <cell r="BX12925" t="str">
            <v>Sage Green</v>
          </cell>
          <cell r="BY12925" t="str">
            <v>Solid</v>
          </cell>
        </row>
        <row r="12926">
          <cell r="D12926" t="str">
            <v>1040005074842</v>
          </cell>
          <cell r="BW12926" t="str">
            <v>Green</v>
          </cell>
          <cell r="BX12926" t="str">
            <v>Sage Green</v>
          </cell>
          <cell r="BY12926" t="str">
            <v>Solid</v>
          </cell>
        </row>
        <row r="12927">
          <cell r="D12927" t="str">
            <v>1040005074843</v>
          </cell>
          <cell r="BW12927" t="str">
            <v>Green</v>
          </cell>
          <cell r="BX12927" t="str">
            <v>Sage Green</v>
          </cell>
          <cell r="BY12927" t="str">
            <v>Solid</v>
          </cell>
        </row>
        <row r="12928">
          <cell r="D12928" t="str">
            <v>1040005074851</v>
          </cell>
          <cell r="BW12928" t="str">
            <v>Blue</v>
          </cell>
          <cell r="BX12928" t="str">
            <v>Sky Blue</v>
          </cell>
          <cell r="BY12928" t="str">
            <v>Solid</v>
          </cell>
        </row>
        <row r="12929">
          <cell r="D12929" t="str">
            <v>1040005074852</v>
          </cell>
          <cell r="BW12929" t="str">
            <v>Blue</v>
          </cell>
          <cell r="BX12929" t="str">
            <v>Sky Blue</v>
          </cell>
          <cell r="BY12929" t="str">
            <v>Solid</v>
          </cell>
        </row>
        <row r="12930">
          <cell r="D12930" t="str">
            <v>1040005074853</v>
          </cell>
          <cell r="BW12930" t="str">
            <v>Blue</v>
          </cell>
          <cell r="BX12930" t="str">
            <v>Sky Blue</v>
          </cell>
          <cell r="BY12930" t="str">
            <v>Solid</v>
          </cell>
        </row>
        <row r="12931">
          <cell r="D12931" t="str">
            <v>1040005074861</v>
          </cell>
          <cell r="BW12931" t="str">
            <v>Multi</v>
          </cell>
          <cell r="BX12931" t="str">
            <v>Black/Gray</v>
          </cell>
          <cell r="BY12931" t="str">
            <v>Stripes</v>
          </cell>
        </row>
        <row r="12932">
          <cell r="D12932" t="str">
            <v>1040005074881</v>
          </cell>
          <cell r="BW12932" t="str">
            <v>Green</v>
          </cell>
          <cell r="BX12932" t="str">
            <v>Teal</v>
          </cell>
          <cell r="BY12932" t="str">
            <v>Solid</v>
          </cell>
        </row>
        <row r="12933">
          <cell r="D12933" t="str">
            <v>1040005074891</v>
          </cell>
          <cell r="BW12933" t="str">
            <v>Multi</v>
          </cell>
          <cell r="BX12933" t="str">
            <v>Beige/White</v>
          </cell>
          <cell r="BY12933" t="str">
            <v>Waves</v>
          </cell>
        </row>
        <row r="12934">
          <cell r="D12934" t="str">
            <v>1040005074901</v>
          </cell>
          <cell r="BW12934" t="str">
            <v>Multi</v>
          </cell>
          <cell r="BX12934" t="str">
            <v>Brown</v>
          </cell>
          <cell r="BY12934" t="str">
            <v>Wood</v>
          </cell>
        </row>
        <row r="12935">
          <cell r="D12935" t="str">
            <v>1040005074912</v>
          </cell>
          <cell r="BW12935" t="str">
            <v>Brown</v>
          </cell>
          <cell r="BX12935" t="str">
            <v>Beige</v>
          </cell>
          <cell r="BY12935" t="str">
            <v>Solid</v>
          </cell>
        </row>
        <row r="12936">
          <cell r="D12936" t="str">
            <v>1040005074932</v>
          </cell>
          <cell r="BW12936" t="str">
            <v>Black</v>
          </cell>
          <cell r="BX12936" t="str">
            <v>Black</v>
          </cell>
          <cell r="BY12936" t="str">
            <v>Solid</v>
          </cell>
        </row>
        <row r="12937">
          <cell r="D12937" t="str">
            <v>1040005074942</v>
          </cell>
          <cell r="BW12937" t="str">
            <v>Brown</v>
          </cell>
          <cell r="BX12937" t="str">
            <v>Brown</v>
          </cell>
          <cell r="BY12937" t="str">
            <v>Solid</v>
          </cell>
        </row>
        <row r="12938">
          <cell r="D12938" t="str">
            <v>1040005074951</v>
          </cell>
          <cell r="BW12938" t="str">
            <v>Green</v>
          </cell>
          <cell r="BX12938" t="str">
            <v>Camo Green</v>
          </cell>
          <cell r="BY12938" t="str">
            <v>Solid</v>
          </cell>
        </row>
        <row r="12939">
          <cell r="D12939" t="str">
            <v>1040005074962</v>
          </cell>
          <cell r="BW12939" t="str">
            <v>Brown</v>
          </cell>
          <cell r="BX12939" t="str">
            <v>Cappuccino</v>
          </cell>
          <cell r="BY12939" t="str">
            <v>Solid</v>
          </cell>
        </row>
        <row r="12940">
          <cell r="D12940" t="str">
            <v>1040005074972</v>
          </cell>
          <cell r="BW12940" t="str">
            <v>Gray</v>
          </cell>
          <cell r="BX12940" t="str">
            <v>Charcoal</v>
          </cell>
          <cell r="BY12940" t="str">
            <v>Solid</v>
          </cell>
        </row>
        <row r="12941">
          <cell r="D12941" t="str">
            <v>1040005075001</v>
          </cell>
          <cell r="BW12941" t="str">
            <v>Multi</v>
          </cell>
          <cell r="BX12941" t="str">
            <v>Brown/Cream</v>
          </cell>
          <cell r="BY12941" t="str">
            <v>Diamond</v>
          </cell>
        </row>
        <row r="12942">
          <cell r="D12942" t="str">
            <v>1040005075021</v>
          </cell>
          <cell r="BW12942" t="str">
            <v>Gray</v>
          </cell>
          <cell r="BX12942" t="str">
            <v>Gray</v>
          </cell>
          <cell r="BY12942" t="str">
            <v>Solid</v>
          </cell>
        </row>
        <row r="12943">
          <cell r="D12943" t="str">
            <v>1040005075022</v>
          </cell>
          <cell r="BW12943" t="str">
            <v>Gray</v>
          </cell>
          <cell r="BX12943" t="str">
            <v>Gray</v>
          </cell>
          <cell r="BY12943" t="str">
            <v>Solid</v>
          </cell>
        </row>
        <row r="12944">
          <cell r="D12944" t="str">
            <v>1040005075032</v>
          </cell>
          <cell r="BW12944" t="str">
            <v>Green</v>
          </cell>
          <cell r="BX12944" t="str">
            <v>Hunter Green</v>
          </cell>
          <cell r="BY12944" t="str">
            <v>Solid</v>
          </cell>
        </row>
        <row r="12945">
          <cell r="D12945" t="str">
            <v>1040005075041</v>
          </cell>
          <cell r="BW12945" t="str">
            <v>Brown</v>
          </cell>
          <cell r="BX12945" t="str">
            <v>Light Taupe</v>
          </cell>
          <cell r="BY12945" t="str">
            <v>Solid</v>
          </cell>
        </row>
        <row r="12946">
          <cell r="D12946" t="str">
            <v>1040005075081</v>
          </cell>
          <cell r="BW12946" t="str">
            <v>Brown</v>
          </cell>
          <cell r="BX12946" t="str">
            <v>Mocha</v>
          </cell>
          <cell r="BY12946" t="str">
            <v>Solid</v>
          </cell>
        </row>
        <row r="12947">
          <cell r="D12947" t="str">
            <v>1040005075092</v>
          </cell>
          <cell r="BW12947" t="str">
            <v>Blue</v>
          </cell>
          <cell r="BX12947" t="str">
            <v>Navy</v>
          </cell>
          <cell r="BY12947" t="str">
            <v>Solid</v>
          </cell>
        </row>
        <row r="12948">
          <cell r="D12948" t="str">
            <v>1040005075101</v>
          </cell>
          <cell r="BW12948" t="str">
            <v>Multi</v>
          </cell>
          <cell r="BX12948" t="str">
            <v>Gray/White</v>
          </cell>
          <cell r="BY12948" t="str">
            <v>Quatrefoil</v>
          </cell>
        </row>
        <row r="12949">
          <cell r="D12949" t="str">
            <v>1040005075112</v>
          </cell>
          <cell r="BW12949" t="str">
            <v>Red</v>
          </cell>
          <cell r="BX12949" t="str">
            <v>Red</v>
          </cell>
          <cell r="BY12949" t="str">
            <v>Solid</v>
          </cell>
        </row>
        <row r="12950">
          <cell r="D12950" t="str">
            <v>1040005075121</v>
          </cell>
          <cell r="BW12950" t="str">
            <v>Red</v>
          </cell>
          <cell r="BX12950" t="str">
            <v>Red Wine</v>
          </cell>
          <cell r="BY12950" t="str">
            <v>Solid</v>
          </cell>
        </row>
        <row r="12951">
          <cell r="D12951" t="str">
            <v>1040005075132</v>
          </cell>
          <cell r="BW12951" t="str">
            <v>Green</v>
          </cell>
          <cell r="BX12951" t="str">
            <v>Sage Green</v>
          </cell>
          <cell r="BY12951" t="str">
            <v>Solid</v>
          </cell>
        </row>
        <row r="12952">
          <cell r="D12952" t="str">
            <v>1040005075171</v>
          </cell>
          <cell r="BW12952" t="str">
            <v>Multi</v>
          </cell>
          <cell r="BX12952" t="str">
            <v>Beige/White</v>
          </cell>
          <cell r="BY12952" t="str">
            <v>Waves</v>
          </cell>
        </row>
        <row r="12953">
          <cell r="D12953" t="str">
            <v>1040005075181</v>
          </cell>
          <cell r="BW12953" t="str">
            <v>Multi</v>
          </cell>
          <cell r="BX12953" t="str">
            <v>Brown</v>
          </cell>
          <cell r="BY12953" t="str">
            <v>Wood</v>
          </cell>
        </row>
        <row r="12954">
          <cell r="D12954" t="str">
            <v>1040005075191</v>
          </cell>
          <cell r="BW12954" t="str">
            <v>Brown</v>
          </cell>
          <cell r="BX12954" t="str">
            <v>Beige</v>
          </cell>
          <cell r="BY12954" t="str">
            <v>Solid</v>
          </cell>
        </row>
        <row r="12955">
          <cell r="D12955" t="str">
            <v>1040005075192</v>
          </cell>
          <cell r="BW12955" t="str">
            <v>Brown</v>
          </cell>
          <cell r="BX12955" t="str">
            <v>Beige</v>
          </cell>
          <cell r="BY12955" t="str">
            <v>Solid</v>
          </cell>
        </row>
        <row r="12956">
          <cell r="D12956" t="str">
            <v>1040005075193</v>
          </cell>
          <cell r="BW12956" t="str">
            <v>Brown</v>
          </cell>
          <cell r="BX12956" t="str">
            <v>Beige</v>
          </cell>
          <cell r="BY12956" t="str">
            <v>Solid</v>
          </cell>
        </row>
        <row r="12957">
          <cell r="D12957" t="str">
            <v>1040005075201</v>
          </cell>
          <cell r="BW12957" t="str">
            <v>Brown</v>
          </cell>
          <cell r="BX12957" t="str">
            <v>Beige</v>
          </cell>
          <cell r="BY12957" t="str">
            <v>Solid</v>
          </cell>
        </row>
        <row r="12958">
          <cell r="D12958" t="str">
            <v>1040005075211</v>
          </cell>
          <cell r="BW12958" t="str">
            <v>Black</v>
          </cell>
          <cell r="BX12958" t="str">
            <v>Black</v>
          </cell>
          <cell r="BY12958" t="str">
            <v>Solid</v>
          </cell>
        </row>
        <row r="12959">
          <cell r="D12959" t="str">
            <v>1040005075212</v>
          </cell>
          <cell r="BW12959" t="str">
            <v>Black</v>
          </cell>
          <cell r="BX12959" t="str">
            <v>Black</v>
          </cell>
          <cell r="BY12959" t="str">
            <v>Solid</v>
          </cell>
        </row>
        <row r="12960">
          <cell r="D12960" t="str">
            <v>1040005075213</v>
          </cell>
          <cell r="BW12960" t="str">
            <v>Black</v>
          </cell>
          <cell r="BX12960" t="str">
            <v>Black</v>
          </cell>
          <cell r="BY12960" t="str">
            <v>Solid</v>
          </cell>
        </row>
        <row r="12961">
          <cell r="D12961" t="str">
            <v>1040005075221</v>
          </cell>
          <cell r="BW12961" t="str">
            <v>Brown</v>
          </cell>
          <cell r="BX12961" t="str">
            <v>Brown</v>
          </cell>
          <cell r="BY12961" t="str">
            <v>Solid</v>
          </cell>
        </row>
        <row r="12962">
          <cell r="D12962" t="str">
            <v>1040005075222</v>
          </cell>
          <cell r="BW12962" t="str">
            <v>Brown</v>
          </cell>
          <cell r="BX12962" t="str">
            <v>Brown</v>
          </cell>
          <cell r="BY12962" t="str">
            <v>Solid</v>
          </cell>
        </row>
        <row r="12963">
          <cell r="D12963" t="str">
            <v>1040005075223</v>
          </cell>
          <cell r="BW12963" t="str">
            <v>Brown</v>
          </cell>
          <cell r="BX12963" t="str">
            <v>Brown</v>
          </cell>
          <cell r="BY12963" t="str">
            <v>Solid</v>
          </cell>
        </row>
        <row r="12964">
          <cell r="D12964" t="str">
            <v>1040005075231</v>
          </cell>
          <cell r="BW12964" t="str">
            <v>Green</v>
          </cell>
          <cell r="BX12964" t="str">
            <v>Camo Green</v>
          </cell>
          <cell r="BY12964" t="str">
            <v>Solid</v>
          </cell>
        </row>
        <row r="12965">
          <cell r="D12965" t="str">
            <v>1040005075241</v>
          </cell>
          <cell r="BW12965" t="str">
            <v>Brown</v>
          </cell>
          <cell r="BX12965" t="str">
            <v>Cappuccino</v>
          </cell>
          <cell r="BY12965" t="str">
            <v>Solid</v>
          </cell>
        </row>
        <row r="12966">
          <cell r="D12966" t="str">
            <v>1040005075242</v>
          </cell>
          <cell r="BW12966" t="str">
            <v>Brown</v>
          </cell>
          <cell r="BX12966" t="str">
            <v>Cappuccino</v>
          </cell>
          <cell r="BY12966" t="str">
            <v>Solid</v>
          </cell>
        </row>
        <row r="12967">
          <cell r="D12967" t="str">
            <v>1040005075243</v>
          </cell>
          <cell r="BW12967" t="str">
            <v>Brown</v>
          </cell>
          <cell r="BX12967" t="str">
            <v>Cappuccino</v>
          </cell>
          <cell r="BY12967" t="str">
            <v>Solid</v>
          </cell>
        </row>
        <row r="12968">
          <cell r="D12968" t="str">
            <v>1040005075251</v>
          </cell>
          <cell r="BW12968" t="str">
            <v>Gray</v>
          </cell>
          <cell r="BX12968" t="str">
            <v>Charcoal</v>
          </cell>
          <cell r="BY12968" t="str">
            <v>Solid</v>
          </cell>
        </row>
        <row r="12969">
          <cell r="D12969" t="str">
            <v>1040005075252</v>
          </cell>
          <cell r="BW12969" t="str">
            <v>Gray</v>
          </cell>
          <cell r="BX12969" t="str">
            <v>Charcoal</v>
          </cell>
          <cell r="BY12969" t="str">
            <v>Solid</v>
          </cell>
        </row>
        <row r="12970">
          <cell r="D12970" t="str">
            <v>1040005075253</v>
          </cell>
          <cell r="BW12970" t="str">
            <v>Gray</v>
          </cell>
          <cell r="BX12970" t="str">
            <v>Charcoal</v>
          </cell>
          <cell r="BY12970" t="str">
            <v>Solid</v>
          </cell>
        </row>
        <row r="12971">
          <cell r="D12971" t="str">
            <v>1040005075281</v>
          </cell>
          <cell r="BW12971" t="str">
            <v>Multi</v>
          </cell>
          <cell r="BX12971" t="str">
            <v>Brown/Cream</v>
          </cell>
          <cell r="BY12971" t="str">
            <v>Diamond</v>
          </cell>
        </row>
        <row r="12972">
          <cell r="D12972" t="str">
            <v>1040005075291</v>
          </cell>
          <cell r="BW12972" t="str">
            <v>Pink</v>
          </cell>
          <cell r="BX12972" t="str">
            <v>Dusty Pink</v>
          </cell>
          <cell r="BY12972" t="str">
            <v>Solid</v>
          </cell>
        </row>
        <row r="12973">
          <cell r="D12973" t="str">
            <v>1040005075301</v>
          </cell>
          <cell r="BW12973" t="str">
            <v>Gray</v>
          </cell>
          <cell r="BX12973" t="str">
            <v>Gray</v>
          </cell>
          <cell r="BY12973" t="str">
            <v>Solid</v>
          </cell>
        </row>
        <row r="12974">
          <cell r="D12974" t="str">
            <v>1040005075302</v>
          </cell>
          <cell r="BW12974" t="str">
            <v>Gray</v>
          </cell>
          <cell r="BX12974" t="str">
            <v>Gray</v>
          </cell>
          <cell r="BY12974" t="str">
            <v>Solid</v>
          </cell>
        </row>
        <row r="12975">
          <cell r="D12975" t="str">
            <v>1040005075303</v>
          </cell>
          <cell r="BW12975" t="str">
            <v>Gray</v>
          </cell>
          <cell r="BX12975" t="str">
            <v>Gray</v>
          </cell>
          <cell r="BY12975" t="str">
            <v>Solid</v>
          </cell>
        </row>
        <row r="12976">
          <cell r="D12976" t="str">
            <v>1040005075311</v>
          </cell>
          <cell r="BW12976" t="str">
            <v>Green</v>
          </cell>
          <cell r="BX12976" t="str">
            <v>Hunter Green</v>
          </cell>
          <cell r="BY12976" t="str">
            <v>Solid</v>
          </cell>
        </row>
        <row r="12977">
          <cell r="D12977" t="str">
            <v>1040005075312</v>
          </cell>
          <cell r="BW12977" t="str">
            <v>Green</v>
          </cell>
          <cell r="BX12977" t="str">
            <v>Hunter Green</v>
          </cell>
          <cell r="BY12977" t="str">
            <v>Solid</v>
          </cell>
        </row>
        <row r="12978">
          <cell r="D12978" t="str">
            <v>1040005075313</v>
          </cell>
          <cell r="BW12978" t="str">
            <v>Green</v>
          </cell>
          <cell r="BX12978" t="str">
            <v>Hunter Green</v>
          </cell>
          <cell r="BY12978" t="str">
            <v>Solid</v>
          </cell>
        </row>
        <row r="12979">
          <cell r="D12979" t="str">
            <v>1040005075361</v>
          </cell>
          <cell r="BW12979" t="str">
            <v>Brown</v>
          </cell>
          <cell r="BX12979" t="str">
            <v>Mocha</v>
          </cell>
          <cell r="BY12979" t="str">
            <v>Solid</v>
          </cell>
        </row>
        <row r="12980">
          <cell r="D12980" t="str">
            <v>1040005075371</v>
          </cell>
          <cell r="BW12980" t="str">
            <v>Green</v>
          </cell>
          <cell r="BX12980" t="str">
            <v>Mint Green</v>
          </cell>
          <cell r="BY12980" t="str">
            <v>Solid</v>
          </cell>
        </row>
        <row r="12981">
          <cell r="D12981" t="str">
            <v>1040005075381</v>
          </cell>
          <cell r="BW12981" t="str">
            <v>Blue</v>
          </cell>
          <cell r="BX12981" t="str">
            <v>Navy</v>
          </cell>
          <cell r="BY12981" t="str">
            <v>Solid</v>
          </cell>
        </row>
        <row r="12982">
          <cell r="D12982" t="str">
            <v>1040005075382</v>
          </cell>
          <cell r="BW12982" t="str">
            <v>Blue</v>
          </cell>
          <cell r="BX12982" t="str">
            <v>Navy</v>
          </cell>
          <cell r="BY12982" t="str">
            <v>Solid</v>
          </cell>
        </row>
        <row r="12983">
          <cell r="D12983" t="str">
            <v>1040005075383</v>
          </cell>
          <cell r="BW12983" t="str">
            <v>Blue</v>
          </cell>
          <cell r="BX12983" t="str">
            <v>Navy</v>
          </cell>
          <cell r="BY12983" t="str">
            <v>Solid</v>
          </cell>
        </row>
        <row r="12984">
          <cell r="D12984" t="str">
            <v>1040005075391</v>
          </cell>
          <cell r="BW12984" t="str">
            <v>Multi</v>
          </cell>
          <cell r="BX12984" t="str">
            <v>Gray/White</v>
          </cell>
          <cell r="BY12984" t="str">
            <v>Quatrefoil</v>
          </cell>
        </row>
        <row r="12985">
          <cell r="D12985" t="str">
            <v>1040005075401</v>
          </cell>
          <cell r="BW12985" t="str">
            <v>Red</v>
          </cell>
          <cell r="BX12985" t="str">
            <v>Red</v>
          </cell>
          <cell r="BY12985" t="str">
            <v>Solid</v>
          </cell>
        </row>
        <row r="12986">
          <cell r="D12986" t="str">
            <v>1040005075402</v>
          </cell>
          <cell r="BW12986" t="str">
            <v>Red</v>
          </cell>
          <cell r="BX12986" t="str">
            <v>Red</v>
          </cell>
          <cell r="BY12986" t="str">
            <v>Solid</v>
          </cell>
        </row>
        <row r="12987">
          <cell r="D12987" t="str">
            <v>1040005075403</v>
          </cell>
          <cell r="BW12987" t="str">
            <v>Red</v>
          </cell>
          <cell r="BX12987" t="str">
            <v>Red</v>
          </cell>
          <cell r="BY12987" t="str">
            <v>Solid</v>
          </cell>
        </row>
        <row r="12988">
          <cell r="D12988" t="str">
            <v>1040005075411</v>
          </cell>
          <cell r="BW12988" t="str">
            <v>Red</v>
          </cell>
          <cell r="BX12988" t="str">
            <v>Red Wine</v>
          </cell>
          <cell r="BY12988" t="str">
            <v>Solid</v>
          </cell>
        </row>
        <row r="12989">
          <cell r="D12989" t="str">
            <v>1040005075421</v>
          </cell>
          <cell r="BW12989" t="str">
            <v>Green</v>
          </cell>
          <cell r="BX12989" t="str">
            <v>Sage Green</v>
          </cell>
          <cell r="BY12989" t="str">
            <v>Solid</v>
          </cell>
        </row>
        <row r="12990">
          <cell r="D12990" t="str">
            <v>1040005075422</v>
          </cell>
          <cell r="BW12990" t="str">
            <v>Green</v>
          </cell>
          <cell r="BX12990" t="str">
            <v>Sage Green</v>
          </cell>
          <cell r="BY12990" t="str">
            <v>Solid</v>
          </cell>
        </row>
        <row r="12991">
          <cell r="D12991" t="str">
            <v>1040005075423</v>
          </cell>
          <cell r="BW12991" t="str">
            <v>Green</v>
          </cell>
          <cell r="BX12991" t="str">
            <v>Sage Green</v>
          </cell>
          <cell r="BY12991" t="str">
            <v>Solid</v>
          </cell>
        </row>
        <row r="12992">
          <cell r="D12992" t="str">
            <v>1040005075431</v>
          </cell>
          <cell r="BW12992" t="str">
            <v>Blue</v>
          </cell>
          <cell r="BX12992" t="str">
            <v>Sky Blue</v>
          </cell>
          <cell r="BY12992" t="str">
            <v>Solid</v>
          </cell>
        </row>
        <row r="12993">
          <cell r="D12993" t="str">
            <v>1040005075471</v>
          </cell>
          <cell r="BW12993" t="str">
            <v>Multi</v>
          </cell>
          <cell r="BX12993" t="str">
            <v>Beige/White</v>
          </cell>
          <cell r="BY12993" t="str">
            <v>Waves</v>
          </cell>
        </row>
        <row r="12994">
          <cell r="D12994" t="str">
            <v>1040005075481</v>
          </cell>
          <cell r="BW12994" t="str">
            <v>Multi</v>
          </cell>
          <cell r="BX12994" t="str">
            <v>Brown</v>
          </cell>
          <cell r="BY12994" t="str">
            <v>Wood</v>
          </cell>
        </row>
        <row r="12995">
          <cell r="D12995" t="str">
            <v>1040005075491</v>
          </cell>
          <cell r="BW12995" t="str">
            <v>Brown</v>
          </cell>
          <cell r="BX12995" t="str">
            <v>Beige</v>
          </cell>
          <cell r="BY12995" t="str">
            <v>Solid</v>
          </cell>
        </row>
        <row r="12996">
          <cell r="D12996" t="str">
            <v>1040005075501</v>
          </cell>
          <cell r="BW12996" t="str">
            <v>Brown</v>
          </cell>
          <cell r="BX12996" t="str">
            <v>Beige</v>
          </cell>
          <cell r="BY12996" t="str">
            <v>Solid</v>
          </cell>
        </row>
        <row r="12997">
          <cell r="D12997" t="str">
            <v>1040005075511</v>
          </cell>
          <cell r="BW12997" t="str">
            <v>Black</v>
          </cell>
          <cell r="BX12997" t="str">
            <v>Black</v>
          </cell>
          <cell r="BY12997" t="str">
            <v>Solid</v>
          </cell>
        </row>
        <row r="12998">
          <cell r="D12998" t="str">
            <v>1040005075541</v>
          </cell>
          <cell r="BW12998" t="str">
            <v>Multi</v>
          </cell>
          <cell r="BX12998" t="str">
            <v>Black/Gray</v>
          </cell>
          <cell r="BY12998" t="str">
            <v>Chevron</v>
          </cell>
        </row>
        <row r="12999">
          <cell r="D12999" t="str">
            <v>1040005075561</v>
          </cell>
          <cell r="BW12999" t="str">
            <v>Multi</v>
          </cell>
          <cell r="BX12999" t="str">
            <v>Brown/Cream</v>
          </cell>
          <cell r="BY12999" t="str">
            <v>Diamond</v>
          </cell>
        </row>
        <row r="13000">
          <cell r="D13000" t="str">
            <v>1040005075571</v>
          </cell>
          <cell r="BW13000" t="str">
            <v>Gray</v>
          </cell>
          <cell r="BX13000" t="str">
            <v>Gray</v>
          </cell>
          <cell r="BY13000" t="str">
            <v>Solid</v>
          </cell>
        </row>
        <row r="13001">
          <cell r="D13001" t="str">
            <v>1040005075581</v>
          </cell>
          <cell r="BW13001" t="str">
            <v>Green</v>
          </cell>
          <cell r="BX13001" t="str">
            <v>Hunter Green</v>
          </cell>
          <cell r="BY13001" t="str">
            <v>Solid</v>
          </cell>
        </row>
        <row r="13002">
          <cell r="D13002" t="str">
            <v>1040005075611</v>
          </cell>
          <cell r="BW13002" t="str">
            <v>Blue</v>
          </cell>
          <cell r="BX13002" t="str">
            <v>Navy</v>
          </cell>
          <cell r="BY13002" t="str">
            <v>Solid</v>
          </cell>
        </row>
        <row r="13003">
          <cell r="D13003" t="str">
            <v>1040005075631</v>
          </cell>
          <cell r="BW13003" t="str">
            <v>Red</v>
          </cell>
          <cell r="BX13003" t="str">
            <v>Red</v>
          </cell>
          <cell r="BY13003" t="str">
            <v>Solid</v>
          </cell>
        </row>
        <row r="13004">
          <cell r="D13004" t="str">
            <v>1040005075671</v>
          </cell>
          <cell r="BW13004" t="str">
            <v>Multi</v>
          </cell>
          <cell r="BX13004" t="str">
            <v>Beige/White</v>
          </cell>
          <cell r="BY13004" t="str">
            <v>Waves</v>
          </cell>
        </row>
        <row r="13005">
          <cell r="D13005" t="str">
            <v>1040005077211</v>
          </cell>
          <cell r="BW13005" t="str">
            <v>Black</v>
          </cell>
          <cell r="BX13005" t="str">
            <v>Black</v>
          </cell>
          <cell r="BY13005" t="str">
            <v>Solid</v>
          </cell>
        </row>
        <row r="13006">
          <cell r="D13006" t="str">
            <v>1050002079051</v>
          </cell>
          <cell r="BW13006" t="str">
            <v>White</v>
          </cell>
          <cell r="BX13006" t="str">
            <v>White</v>
          </cell>
          <cell r="BY13006" t="str">
            <v>Solid</v>
          </cell>
        </row>
        <row r="13007">
          <cell r="D13007" t="str">
            <v>1050002079061</v>
          </cell>
          <cell r="BW13007" t="str">
            <v>White</v>
          </cell>
          <cell r="BX13007" t="str">
            <v>White</v>
          </cell>
          <cell r="BY13007" t="str">
            <v>Solid</v>
          </cell>
        </row>
        <row r="13008">
          <cell r="D13008" t="str">
            <v>1050003079071</v>
          </cell>
          <cell r="BW13008" t="str">
            <v>Black</v>
          </cell>
          <cell r="BX13008" t="str">
            <v>Black</v>
          </cell>
          <cell r="BY13008" t="str">
            <v>Solid</v>
          </cell>
        </row>
        <row r="13009">
          <cell r="D13009" t="str">
            <v>1050003079101</v>
          </cell>
          <cell r="BW13009" t="str">
            <v>Blue</v>
          </cell>
          <cell r="BX13009" t="str">
            <v>Denim</v>
          </cell>
          <cell r="BY13009" t="str">
            <v>Solid</v>
          </cell>
        </row>
        <row r="13010">
          <cell r="D13010" t="str">
            <v>1050003079131</v>
          </cell>
          <cell r="BW13010" t="str">
            <v>Blue</v>
          </cell>
          <cell r="BX13010" t="str">
            <v>Seafoam</v>
          </cell>
          <cell r="BY13010" t="str">
            <v>Solid</v>
          </cell>
        </row>
        <row r="13011">
          <cell r="D13011" t="str">
            <v>1050003079141</v>
          </cell>
          <cell r="BW13011" t="str">
            <v>Brown</v>
          </cell>
          <cell r="BX13011" t="str">
            <v>Taupe</v>
          </cell>
          <cell r="BY13011" t="str">
            <v>Solid</v>
          </cell>
        </row>
        <row r="13012">
          <cell r="D13012" t="str">
            <v>1050003079151</v>
          </cell>
          <cell r="BW13012" t="str">
            <v>Black</v>
          </cell>
          <cell r="BX13012" t="str">
            <v>Black</v>
          </cell>
          <cell r="BY13012" t="str">
            <v>Solid</v>
          </cell>
        </row>
        <row r="13013">
          <cell r="D13013" t="str">
            <v>1050003079161</v>
          </cell>
          <cell r="BW13013" t="str">
            <v>Red</v>
          </cell>
          <cell r="BX13013" t="str">
            <v>Burgundy</v>
          </cell>
          <cell r="BY13013" t="str">
            <v>Solid</v>
          </cell>
        </row>
        <row r="13014">
          <cell r="D13014" t="str">
            <v>1050003079171</v>
          </cell>
          <cell r="BW13014" t="str">
            <v>Brown</v>
          </cell>
          <cell r="BX13014" t="str">
            <v>Chocolate</v>
          </cell>
          <cell r="BY13014" t="str">
            <v>Solid</v>
          </cell>
        </row>
        <row r="13015">
          <cell r="D13015" t="str">
            <v>1050003079181</v>
          </cell>
          <cell r="BW13015" t="str">
            <v>Blue</v>
          </cell>
          <cell r="BX13015" t="str">
            <v>Denim</v>
          </cell>
          <cell r="BY13015" t="str">
            <v>Solid</v>
          </cell>
        </row>
        <row r="13016">
          <cell r="D13016" t="str">
            <v>1050003079191</v>
          </cell>
          <cell r="BW13016" t="str">
            <v>Gray</v>
          </cell>
          <cell r="BX13016" t="str">
            <v>Gray</v>
          </cell>
          <cell r="BY13016" t="str">
            <v>Solid</v>
          </cell>
        </row>
        <row r="13017">
          <cell r="D13017" t="str">
            <v>1050003079211</v>
          </cell>
          <cell r="BW13017" t="str">
            <v>Blue</v>
          </cell>
          <cell r="BX13017" t="str">
            <v>Seafoam</v>
          </cell>
          <cell r="BY13017" t="str">
            <v>Solid</v>
          </cell>
        </row>
        <row r="13018">
          <cell r="D13018" t="str">
            <v>1050003079221</v>
          </cell>
          <cell r="BW13018" t="str">
            <v>Brown</v>
          </cell>
          <cell r="BX13018" t="str">
            <v>Taupe</v>
          </cell>
          <cell r="BY13018" t="str">
            <v>Solid</v>
          </cell>
        </row>
        <row r="13019">
          <cell r="D13019" t="str">
            <v>1050003079241</v>
          </cell>
          <cell r="BW13019" t="str">
            <v>Red</v>
          </cell>
          <cell r="BX13019" t="str">
            <v>Burgundy</v>
          </cell>
          <cell r="BY13019" t="str">
            <v>Solid</v>
          </cell>
        </row>
        <row r="13020">
          <cell r="D13020" t="str">
            <v>1050003079251</v>
          </cell>
          <cell r="BW13020" t="str">
            <v>Brown</v>
          </cell>
          <cell r="BX13020" t="str">
            <v>Chocolate</v>
          </cell>
          <cell r="BY13020" t="str">
            <v>Solid</v>
          </cell>
        </row>
        <row r="13021">
          <cell r="D13021" t="str">
            <v>1050003079271</v>
          </cell>
          <cell r="BW13021" t="str">
            <v>Gray</v>
          </cell>
          <cell r="BX13021" t="str">
            <v>Gray</v>
          </cell>
          <cell r="BY13021" t="str">
            <v>Solid</v>
          </cell>
        </row>
        <row r="13022">
          <cell r="D13022" t="str">
            <v>1050003079291</v>
          </cell>
          <cell r="BW13022" t="str">
            <v>Blue</v>
          </cell>
          <cell r="BX13022" t="str">
            <v>Seafoam</v>
          </cell>
          <cell r="BY13022" t="str">
            <v>Solid</v>
          </cell>
        </row>
        <row r="13023">
          <cell r="D13023" t="str">
            <v>1050003079301</v>
          </cell>
          <cell r="BW13023" t="str">
            <v>Brown</v>
          </cell>
          <cell r="BX13023" t="str">
            <v>Taupe</v>
          </cell>
          <cell r="BY13023" t="str">
            <v>Solid</v>
          </cell>
        </row>
        <row r="13024">
          <cell r="D13024" t="str">
            <v>1050003079311</v>
          </cell>
          <cell r="BW13024" t="str">
            <v>Black</v>
          </cell>
          <cell r="BX13024" t="str">
            <v>Black</v>
          </cell>
          <cell r="BY13024" t="str">
            <v>Solid</v>
          </cell>
        </row>
        <row r="13025">
          <cell r="D13025" t="str">
            <v>1050003079321</v>
          </cell>
          <cell r="BW13025" t="str">
            <v>Red</v>
          </cell>
          <cell r="BX13025" t="str">
            <v>Burgundy</v>
          </cell>
          <cell r="BY13025" t="str">
            <v>Solid</v>
          </cell>
        </row>
        <row r="13026">
          <cell r="D13026" t="str">
            <v>1050003079341</v>
          </cell>
          <cell r="BW13026" t="str">
            <v>Blue</v>
          </cell>
          <cell r="BX13026" t="str">
            <v>Denim</v>
          </cell>
          <cell r="BY13026" t="str">
            <v>Solid</v>
          </cell>
        </row>
        <row r="13027">
          <cell r="D13027" t="str">
            <v>1050003079351</v>
          </cell>
          <cell r="BW13027" t="str">
            <v>Gray</v>
          </cell>
          <cell r="BX13027" t="str">
            <v>Gray</v>
          </cell>
          <cell r="BY13027" t="str">
            <v>Solid</v>
          </cell>
        </row>
        <row r="13028">
          <cell r="D13028" t="str">
            <v>1050003079371</v>
          </cell>
          <cell r="BW13028" t="str">
            <v>Blue</v>
          </cell>
          <cell r="BX13028" t="str">
            <v>Seafoam</v>
          </cell>
          <cell r="BY13028" t="str">
            <v>Solid</v>
          </cell>
        </row>
        <row r="13029">
          <cell r="D13029" t="str">
            <v>1050003079381</v>
          </cell>
          <cell r="BW13029" t="str">
            <v>Brown</v>
          </cell>
          <cell r="BX13029" t="str">
            <v>Taupe</v>
          </cell>
          <cell r="BY13029" t="str">
            <v>Solid</v>
          </cell>
        </row>
        <row r="13030">
          <cell r="D13030" t="str">
            <v>1050003079391</v>
          </cell>
          <cell r="BW13030" t="str">
            <v>Black</v>
          </cell>
          <cell r="BX13030" t="str">
            <v>Black</v>
          </cell>
          <cell r="BY13030" t="str">
            <v>Solid</v>
          </cell>
        </row>
        <row r="13031">
          <cell r="D13031" t="str">
            <v>1050003079401</v>
          </cell>
          <cell r="BW13031" t="str">
            <v>Red</v>
          </cell>
          <cell r="BX13031" t="str">
            <v>Burgundy</v>
          </cell>
          <cell r="BY13031" t="str">
            <v>Solid</v>
          </cell>
        </row>
        <row r="13032">
          <cell r="D13032" t="str">
            <v>1050003079411</v>
          </cell>
          <cell r="BW13032" t="str">
            <v>Brown</v>
          </cell>
          <cell r="BX13032" t="str">
            <v>Chocolate</v>
          </cell>
          <cell r="BY13032" t="str">
            <v>Solid</v>
          </cell>
        </row>
        <row r="13033">
          <cell r="D13033" t="str">
            <v>1050003079421</v>
          </cell>
          <cell r="BW13033" t="str">
            <v>Blue</v>
          </cell>
          <cell r="BX13033" t="str">
            <v>Denim</v>
          </cell>
          <cell r="BY13033" t="str">
            <v>Solid</v>
          </cell>
        </row>
        <row r="13034">
          <cell r="D13034" t="str">
            <v>1050003079431</v>
          </cell>
          <cell r="BW13034" t="str">
            <v>Gray</v>
          </cell>
          <cell r="BX13034" t="str">
            <v>Gray</v>
          </cell>
          <cell r="BY13034" t="str">
            <v>Solid</v>
          </cell>
        </row>
        <row r="13035">
          <cell r="D13035" t="str">
            <v>1050003079451</v>
          </cell>
          <cell r="BW13035" t="str">
            <v>Blue</v>
          </cell>
          <cell r="BX13035" t="str">
            <v>Seafoam</v>
          </cell>
          <cell r="BY13035" t="str">
            <v>Solid</v>
          </cell>
        </row>
        <row r="13036">
          <cell r="D13036" t="str">
            <v>1050003079461</v>
          </cell>
          <cell r="BW13036" t="str">
            <v>Brown</v>
          </cell>
          <cell r="BX13036" t="str">
            <v>Taupe</v>
          </cell>
          <cell r="BY13036" t="str">
            <v>Solid</v>
          </cell>
        </row>
        <row r="13037">
          <cell r="D13037" t="str">
            <v>1050003079471</v>
          </cell>
          <cell r="BW13037" t="str">
            <v>Black</v>
          </cell>
          <cell r="BX13037" t="str">
            <v>Black</v>
          </cell>
          <cell r="BY13037" t="str">
            <v>Solid</v>
          </cell>
        </row>
        <row r="13038">
          <cell r="D13038" t="str">
            <v>1050003079481</v>
          </cell>
          <cell r="BW13038" t="str">
            <v>Red</v>
          </cell>
          <cell r="BX13038" t="str">
            <v>Burgundy</v>
          </cell>
          <cell r="BY13038" t="str">
            <v>Solid</v>
          </cell>
        </row>
        <row r="13039">
          <cell r="D13039" t="str">
            <v>1050003079491</v>
          </cell>
          <cell r="BW13039" t="str">
            <v>Brown</v>
          </cell>
          <cell r="BX13039" t="str">
            <v>Chocolate</v>
          </cell>
          <cell r="BY13039" t="str">
            <v>Solid</v>
          </cell>
        </row>
        <row r="13040">
          <cell r="D13040" t="str">
            <v>1050003079501</v>
          </cell>
          <cell r="BW13040" t="str">
            <v>Blue</v>
          </cell>
          <cell r="BX13040" t="str">
            <v>Denim</v>
          </cell>
          <cell r="BY13040" t="str">
            <v>Solid</v>
          </cell>
        </row>
        <row r="13041">
          <cell r="D13041" t="str">
            <v>1050003079511</v>
          </cell>
          <cell r="BW13041" t="str">
            <v>Gray</v>
          </cell>
          <cell r="BX13041" t="str">
            <v>Gray</v>
          </cell>
          <cell r="BY13041" t="str">
            <v>Solid</v>
          </cell>
        </row>
        <row r="13042">
          <cell r="D13042" t="str">
            <v>1050003079531</v>
          </cell>
          <cell r="BW13042" t="str">
            <v>Blue</v>
          </cell>
          <cell r="BX13042" t="str">
            <v>Seafoam</v>
          </cell>
          <cell r="BY13042" t="str">
            <v>Solid</v>
          </cell>
        </row>
        <row r="13043">
          <cell r="D13043" t="str">
            <v>1050003079541</v>
          </cell>
          <cell r="BW13043" t="str">
            <v>Brown</v>
          </cell>
          <cell r="BX13043" t="str">
            <v>Taupe</v>
          </cell>
          <cell r="BY13043" t="str">
            <v>Solid</v>
          </cell>
        </row>
        <row r="13044">
          <cell r="D13044" t="str">
            <v>1050003079971</v>
          </cell>
          <cell r="BW13044" t="str">
            <v>Multi</v>
          </cell>
          <cell r="BX13044" t="str">
            <v>Beige/Latte</v>
          </cell>
          <cell r="BY13044" t="str">
            <v>Solid</v>
          </cell>
        </row>
        <row r="13045">
          <cell r="D13045" t="str">
            <v>1050003079981</v>
          </cell>
          <cell r="BW13045" t="str">
            <v>Multi</v>
          </cell>
          <cell r="BX13045" t="str">
            <v>Black/Gray</v>
          </cell>
          <cell r="BY13045" t="str">
            <v>Solid</v>
          </cell>
        </row>
        <row r="13046">
          <cell r="D13046" t="str">
            <v>1050003079991</v>
          </cell>
          <cell r="BW13046" t="str">
            <v>Multi</v>
          </cell>
          <cell r="BX13046" t="str">
            <v>Charcoal/LightGray</v>
          </cell>
          <cell r="BY13046" t="str">
            <v>Solid</v>
          </cell>
        </row>
        <row r="13047">
          <cell r="D13047" t="str">
            <v>1050003080001</v>
          </cell>
          <cell r="BW13047" t="str">
            <v>Multi</v>
          </cell>
          <cell r="BX13047" t="str">
            <v>Navy/White</v>
          </cell>
          <cell r="BY13047" t="str">
            <v>Chevron</v>
          </cell>
        </row>
        <row r="13048">
          <cell r="D13048" t="str">
            <v>1050003080011</v>
          </cell>
          <cell r="BW13048" t="str">
            <v>Multi</v>
          </cell>
          <cell r="BX13048" t="str">
            <v>Chocolate/Taupe</v>
          </cell>
          <cell r="BY13048" t="str">
            <v>Solid</v>
          </cell>
        </row>
        <row r="13049">
          <cell r="D13049" t="str">
            <v>1050003080021</v>
          </cell>
          <cell r="BW13049" t="str">
            <v>Multi</v>
          </cell>
          <cell r="BX13049" t="str">
            <v>Merlot/Sand</v>
          </cell>
          <cell r="BY13049" t="str">
            <v>Solid</v>
          </cell>
        </row>
        <row r="13050">
          <cell r="D13050" t="str">
            <v>1050003080031</v>
          </cell>
          <cell r="BW13050" t="str">
            <v>Multi</v>
          </cell>
          <cell r="BX13050" t="str">
            <v>Navy/Tan</v>
          </cell>
          <cell r="BY13050" t="str">
            <v>Solid</v>
          </cell>
        </row>
        <row r="13051">
          <cell r="D13051" t="str">
            <v>1050003080041</v>
          </cell>
          <cell r="BW13051" t="str">
            <v>Multi</v>
          </cell>
          <cell r="BX13051" t="str">
            <v>Chocolate/Taupe</v>
          </cell>
          <cell r="BY13051" t="str">
            <v>Paw</v>
          </cell>
        </row>
        <row r="13052">
          <cell r="D13052" t="str">
            <v>1050003080051</v>
          </cell>
          <cell r="BW13052" t="str">
            <v>Multi</v>
          </cell>
          <cell r="BX13052" t="str">
            <v>Beige/Black</v>
          </cell>
          <cell r="BY13052" t="str">
            <v>Stripes</v>
          </cell>
        </row>
        <row r="13053">
          <cell r="D13053" t="str">
            <v>1050003080071</v>
          </cell>
          <cell r="BW13053" t="str">
            <v>Multi</v>
          </cell>
          <cell r="BX13053" t="str">
            <v>Beige/Latte</v>
          </cell>
          <cell r="BY13053" t="str">
            <v>Solid</v>
          </cell>
        </row>
        <row r="13054">
          <cell r="D13054" t="str">
            <v>1050003080081</v>
          </cell>
          <cell r="BW13054" t="str">
            <v>Multi</v>
          </cell>
          <cell r="BX13054" t="str">
            <v>Black/Gray</v>
          </cell>
          <cell r="BY13054" t="str">
            <v>Solid</v>
          </cell>
        </row>
        <row r="13055">
          <cell r="D13055" t="str">
            <v>1050003080091</v>
          </cell>
          <cell r="BW13055" t="str">
            <v>Multi</v>
          </cell>
          <cell r="BX13055" t="str">
            <v>Charcoal/LightGray</v>
          </cell>
          <cell r="BY13055" t="str">
            <v>Solid</v>
          </cell>
        </row>
        <row r="13056">
          <cell r="D13056" t="str">
            <v>1050003080101</v>
          </cell>
          <cell r="BW13056" t="str">
            <v>Multi</v>
          </cell>
          <cell r="BX13056" t="str">
            <v>Navy/White</v>
          </cell>
          <cell r="BY13056" t="str">
            <v>Chevron</v>
          </cell>
        </row>
        <row r="13057">
          <cell r="D13057" t="str">
            <v>1050003080111</v>
          </cell>
          <cell r="BW13057" t="str">
            <v>Multi</v>
          </cell>
          <cell r="BX13057" t="str">
            <v>Chocolate/Taupe</v>
          </cell>
          <cell r="BY13057" t="str">
            <v>Paw</v>
          </cell>
        </row>
        <row r="13058">
          <cell r="D13058" t="str">
            <v>1050003080121</v>
          </cell>
          <cell r="BW13058" t="str">
            <v>Multi</v>
          </cell>
          <cell r="BX13058" t="str">
            <v>Merlot/Sand</v>
          </cell>
          <cell r="BY13058" t="str">
            <v>Solid</v>
          </cell>
        </row>
        <row r="13059">
          <cell r="D13059" t="str">
            <v>1050003080131</v>
          </cell>
          <cell r="BW13059" t="str">
            <v>Multi</v>
          </cell>
          <cell r="BX13059" t="str">
            <v>Navy/Tan</v>
          </cell>
          <cell r="BY13059" t="str">
            <v>Solid</v>
          </cell>
        </row>
        <row r="13060">
          <cell r="D13060" t="str">
            <v>1050003080151</v>
          </cell>
          <cell r="BW13060" t="str">
            <v>Multi</v>
          </cell>
          <cell r="BX13060" t="str">
            <v>Beige/Black</v>
          </cell>
          <cell r="BY13060" t="str">
            <v>Stripes</v>
          </cell>
        </row>
        <row r="13061">
          <cell r="D13061" t="str">
            <v>1050003080271</v>
          </cell>
          <cell r="BW13061" t="str">
            <v>Multi</v>
          </cell>
          <cell r="BX13061" t="str">
            <v>Beige/Latte</v>
          </cell>
          <cell r="BY13061" t="str">
            <v>Solid</v>
          </cell>
        </row>
        <row r="13062">
          <cell r="D13062" t="str">
            <v>1050003080281</v>
          </cell>
          <cell r="BW13062" t="str">
            <v>Multi</v>
          </cell>
          <cell r="BX13062" t="str">
            <v>Black/Gray</v>
          </cell>
          <cell r="BY13062" t="str">
            <v>Solid</v>
          </cell>
        </row>
        <row r="13063">
          <cell r="D13063" t="str">
            <v>1050003080291</v>
          </cell>
          <cell r="BW13063" t="str">
            <v>Multi</v>
          </cell>
          <cell r="BX13063" t="str">
            <v>Charcoal/LightGray</v>
          </cell>
          <cell r="BY13063" t="str">
            <v>Solid</v>
          </cell>
        </row>
        <row r="13064">
          <cell r="D13064" t="str">
            <v>1050003080301</v>
          </cell>
          <cell r="BW13064" t="str">
            <v>Multi</v>
          </cell>
          <cell r="BX13064" t="str">
            <v>Navy/White</v>
          </cell>
          <cell r="BY13064" t="str">
            <v>Chevron</v>
          </cell>
        </row>
        <row r="13065">
          <cell r="D13065" t="str">
            <v>1050003080311</v>
          </cell>
          <cell r="BW13065" t="str">
            <v>Multi</v>
          </cell>
          <cell r="BX13065" t="str">
            <v>Chocolate/Taupe</v>
          </cell>
          <cell r="BY13065" t="str">
            <v>Solid</v>
          </cell>
        </row>
        <row r="13066">
          <cell r="D13066" t="str">
            <v>1050003080321</v>
          </cell>
          <cell r="BW13066" t="str">
            <v>Multi</v>
          </cell>
          <cell r="BX13066" t="str">
            <v>Merlot/Sand</v>
          </cell>
          <cell r="BY13066" t="str">
            <v>Solid</v>
          </cell>
        </row>
        <row r="13067">
          <cell r="D13067" t="str">
            <v>1050003080331</v>
          </cell>
          <cell r="BW13067" t="str">
            <v>Multi</v>
          </cell>
          <cell r="BX13067" t="str">
            <v>Navy/Tan</v>
          </cell>
          <cell r="BY13067" t="str">
            <v>Solid</v>
          </cell>
        </row>
        <row r="13068">
          <cell r="D13068" t="str">
            <v>1050003080341</v>
          </cell>
          <cell r="BW13068" t="str">
            <v>Multi</v>
          </cell>
          <cell r="BX13068" t="str">
            <v>Chocolate/Taupe</v>
          </cell>
          <cell r="BY13068" t="str">
            <v>Paw</v>
          </cell>
        </row>
        <row r="13069">
          <cell r="D13069" t="str">
            <v>1050003080351</v>
          </cell>
          <cell r="BW13069" t="str">
            <v>Multi</v>
          </cell>
          <cell r="BX13069" t="str">
            <v>Beige/Black</v>
          </cell>
          <cell r="BY13069" t="str">
            <v>Stripes</v>
          </cell>
        </row>
        <row r="13070">
          <cell r="D13070" t="str">
            <v>1050003080361</v>
          </cell>
          <cell r="BW13070" t="str">
            <v>Multi</v>
          </cell>
          <cell r="BX13070" t="str">
            <v>Beige/Latte</v>
          </cell>
          <cell r="BY13070" t="str">
            <v>Solid</v>
          </cell>
        </row>
        <row r="13071">
          <cell r="D13071" t="str">
            <v>1050003080371</v>
          </cell>
          <cell r="BW13071" t="str">
            <v>Multi</v>
          </cell>
          <cell r="BX13071" t="str">
            <v>Black/Gray</v>
          </cell>
          <cell r="BY13071" t="str">
            <v>Solid</v>
          </cell>
        </row>
        <row r="13072">
          <cell r="D13072" t="str">
            <v>1050003080381</v>
          </cell>
          <cell r="BW13072" t="str">
            <v>Multi</v>
          </cell>
          <cell r="BX13072" t="str">
            <v>Charcoal/LightGray</v>
          </cell>
          <cell r="BY13072" t="str">
            <v>Solid</v>
          </cell>
        </row>
        <row r="13073">
          <cell r="D13073" t="str">
            <v>1050003080391</v>
          </cell>
          <cell r="BW13073" t="str">
            <v>Multi</v>
          </cell>
          <cell r="BX13073" t="str">
            <v>Navy/White</v>
          </cell>
          <cell r="BY13073" t="str">
            <v>Chevron</v>
          </cell>
        </row>
        <row r="13074">
          <cell r="D13074" t="str">
            <v>1050003080401</v>
          </cell>
          <cell r="BW13074" t="str">
            <v>Multi</v>
          </cell>
          <cell r="BX13074" t="str">
            <v>Chocolate/Taupe</v>
          </cell>
          <cell r="BY13074" t="str">
            <v>Solid</v>
          </cell>
        </row>
        <row r="13075">
          <cell r="D13075" t="str">
            <v>1050003080411</v>
          </cell>
          <cell r="BW13075" t="str">
            <v>Multi</v>
          </cell>
          <cell r="BX13075" t="str">
            <v>Merlot/Sand</v>
          </cell>
          <cell r="BY13075" t="str">
            <v>Solid</v>
          </cell>
        </row>
        <row r="13076">
          <cell r="D13076" t="str">
            <v>1050003080421</v>
          </cell>
          <cell r="BW13076" t="str">
            <v>Multi</v>
          </cell>
          <cell r="BX13076" t="str">
            <v>Navy/Tan</v>
          </cell>
          <cell r="BY13076" t="str">
            <v>Solid</v>
          </cell>
        </row>
        <row r="13077">
          <cell r="D13077" t="str">
            <v>1050003080431</v>
          </cell>
          <cell r="BW13077" t="str">
            <v>Multi</v>
          </cell>
          <cell r="BX13077" t="str">
            <v>Chocolate/Taupe</v>
          </cell>
          <cell r="BY13077" t="str">
            <v>Paw Prints</v>
          </cell>
        </row>
        <row r="13078">
          <cell r="D13078" t="str">
            <v>1050003080441</v>
          </cell>
          <cell r="BW13078" t="str">
            <v>Multi</v>
          </cell>
          <cell r="BX13078" t="str">
            <v>Beige/Black</v>
          </cell>
          <cell r="BY13078" t="str">
            <v>Stripes</v>
          </cell>
        </row>
        <row r="13079">
          <cell r="D13079" t="str">
            <v>1050003080451</v>
          </cell>
          <cell r="BW13079" t="str">
            <v>Multi</v>
          </cell>
          <cell r="BX13079" t="str">
            <v>Beige/Latte</v>
          </cell>
          <cell r="BY13079" t="str">
            <v>Solid</v>
          </cell>
        </row>
        <row r="13080">
          <cell r="D13080" t="str">
            <v>1050003080461</v>
          </cell>
          <cell r="BW13080" t="str">
            <v>Multi</v>
          </cell>
          <cell r="BX13080" t="str">
            <v>Black/Gray</v>
          </cell>
          <cell r="BY13080" t="str">
            <v>Solid</v>
          </cell>
        </row>
        <row r="13081">
          <cell r="D13081" t="str">
            <v>1050003080471</v>
          </cell>
          <cell r="BW13081" t="str">
            <v>Multi</v>
          </cell>
          <cell r="BX13081" t="str">
            <v>Charcoal/LightGray</v>
          </cell>
          <cell r="BY13081" t="str">
            <v>Solid</v>
          </cell>
        </row>
        <row r="13082">
          <cell r="D13082" t="str">
            <v>1050003080481</v>
          </cell>
          <cell r="BW13082" t="str">
            <v>Multi</v>
          </cell>
          <cell r="BX13082" t="str">
            <v>Navy/White</v>
          </cell>
          <cell r="BY13082" t="str">
            <v>Chevron</v>
          </cell>
        </row>
        <row r="13083">
          <cell r="D13083" t="str">
            <v>1050003080491</v>
          </cell>
          <cell r="BW13083" t="str">
            <v>Multi</v>
          </cell>
          <cell r="BX13083" t="str">
            <v>Chocolate/Taupe</v>
          </cell>
          <cell r="BY13083" t="str">
            <v>Solid</v>
          </cell>
        </row>
        <row r="13084">
          <cell r="D13084" t="str">
            <v>1050003080501</v>
          </cell>
          <cell r="BW13084" t="str">
            <v>Multi</v>
          </cell>
          <cell r="BX13084" t="str">
            <v>Merlot/Sand</v>
          </cell>
          <cell r="BY13084" t="str">
            <v>Solid</v>
          </cell>
        </row>
        <row r="13085">
          <cell r="D13085" t="str">
            <v>1050003080511</v>
          </cell>
          <cell r="BW13085" t="str">
            <v>Multi</v>
          </cell>
          <cell r="BX13085" t="str">
            <v>Navy/Tan</v>
          </cell>
          <cell r="BY13085" t="str">
            <v>Solid</v>
          </cell>
        </row>
        <row r="13086">
          <cell r="D13086" t="str">
            <v>1050003080521</v>
          </cell>
          <cell r="BW13086" t="str">
            <v>Multi</v>
          </cell>
          <cell r="BX13086" t="str">
            <v>Chocolate/Taupe</v>
          </cell>
          <cell r="BY13086" t="str">
            <v>Paw</v>
          </cell>
        </row>
        <row r="13087">
          <cell r="D13087" t="str">
            <v>1050003080531</v>
          </cell>
          <cell r="BW13087" t="str">
            <v>Multi</v>
          </cell>
          <cell r="BX13087" t="str">
            <v>Beige/Black</v>
          </cell>
          <cell r="BY13087" t="str">
            <v>Stripes</v>
          </cell>
        </row>
        <row r="13088">
          <cell r="D13088" t="str">
            <v>1050003080541</v>
          </cell>
          <cell r="BW13088" t="str">
            <v>Multi</v>
          </cell>
          <cell r="BX13088" t="str">
            <v>Beige/Latte</v>
          </cell>
          <cell r="BY13088" t="str">
            <v>Solid</v>
          </cell>
        </row>
        <row r="13089">
          <cell r="D13089" t="str">
            <v>1050003080551</v>
          </cell>
          <cell r="BW13089" t="str">
            <v>Multi</v>
          </cell>
          <cell r="BX13089" t="str">
            <v>Black/Gray</v>
          </cell>
          <cell r="BY13089" t="str">
            <v>Solid</v>
          </cell>
        </row>
        <row r="13090">
          <cell r="D13090" t="str">
            <v>1050003080561</v>
          </cell>
          <cell r="BW13090" t="str">
            <v>Multi</v>
          </cell>
          <cell r="BX13090" t="str">
            <v>Charcoal/LightGray</v>
          </cell>
          <cell r="BY13090" t="str">
            <v>Solid</v>
          </cell>
        </row>
        <row r="13091">
          <cell r="D13091" t="str">
            <v>1050003080571</v>
          </cell>
          <cell r="BW13091" t="str">
            <v>Multi</v>
          </cell>
          <cell r="BX13091" t="str">
            <v>Navy/White</v>
          </cell>
          <cell r="BY13091" t="str">
            <v>Chevron</v>
          </cell>
        </row>
        <row r="13092">
          <cell r="D13092" t="str">
            <v>1050003080581</v>
          </cell>
          <cell r="BW13092" t="str">
            <v>Multi</v>
          </cell>
          <cell r="BX13092" t="str">
            <v>Chocolate/Taupe</v>
          </cell>
          <cell r="BY13092" t="str">
            <v>Solid</v>
          </cell>
        </row>
        <row r="13093">
          <cell r="D13093" t="str">
            <v>1050003080591</v>
          </cell>
          <cell r="BW13093" t="str">
            <v>Multi</v>
          </cell>
          <cell r="BX13093" t="str">
            <v>Merlot/Sand</v>
          </cell>
          <cell r="BY13093" t="str">
            <v>Solid</v>
          </cell>
        </row>
        <row r="13094">
          <cell r="D13094" t="str">
            <v>1050003080601</v>
          </cell>
          <cell r="BW13094" t="str">
            <v>Multi</v>
          </cell>
          <cell r="BX13094" t="str">
            <v>Navy/Tan</v>
          </cell>
          <cell r="BY13094" t="str">
            <v>Solid</v>
          </cell>
        </row>
        <row r="13095">
          <cell r="D13095" t="str">
            <v>1050003080611</v>
          </cell>
          <cell r="BW13095" t="str">
            <v>Multi</v>
          </cell>
          <cell r="BX13095" t="str">
            <v>Chocolate/Taupe</v>
          </cell>
          <cell r="BY13095" t="str">
            <v>Paw Prints</v>
          </cell>
        </row>
        <row r="13096">
          <cell r="D13096" t="str">
            <v>1050003080621</v>
          </cell>
          <cell r="BW13096" t="str">
            <v>Multi</v>
          </cell>
          <cell r="BX13096" t="str">
            <v>Beige/Latte</v>
          </cell>
          <cell r="BY13096" t="str">
            <v>Solid</v>
          </cell>
        </row>
        <row r="13097">
          <cell r="D13097" t="str">
            <v>1050003080631</v>
          </cell>
          <cell r="BW13097" t="str">
            <v>Multi</v>
          </cell>
          <cell r="BX13097" t="str">
            <v>Black/Gray</v>
          </cell>
          <cell r="BY13097" t="str">
            <v>Solid</v>
          </cell>
        </row>
        <row r="13098">
          <cell r="D13098" t="str">
            <v>1050003080641</v>
          </cell>
          <cell r="BW13098" t="str">
            <v>Multi</v>
          </cell>
          <cell r="BX13098" t="str">
            <v>Charcoal/LightGray</v>
          </cell>
          <cell r="BY13098" t="str">
            <v>Solid</v>
          </cell>
        </row>
        <row r="13099">
          <cell r="D13099" t="str">
            <v>1050003080661</v>
          </cell>
          <cell r="BW13099" t="str">
            <v>Multi</v>
          </cell>
          <cell r="BX13099" t="str">
            <v>Chocolate/Taupe</v>
          </cell>
          <cell r="BY13099" t="str">
            <v>Solid</v>
          </cell>
        </row>
        <row r="13100">
          <cell r="D13100" t="str">
            <v>1050003080671</v>
          </cell>
          <cell r="BW13100" t="str">
            <v>Multi</v>
          </cell>
          <cell r="BX13100" t="str">
            <v>Merlot/Sand</v>
          </cell>
          <cell r="BY13100" t="str">
            <v>Solid</v>
          </cell>
        </row>
        <row r="13101">
          <cell r="D13101" t="str">
            <v>1050003080681</v>
          </cell>
          <cell r="BW13101" t="str">
            <v>Multi</v>
          </cell>
          <cell r="BX13101" t="str">
            <v>Navy/Tan</v>
          </cell>
          <cell r="BY13101" t="str">
            <v>Solid</v>
          </cell>
        </row>
        <row r="13102">
          <cell r="D13102" t="str">
            <v>1050003080691</v>
          </cell>
          <cell r="BW13102" t="str">
            <v>Multi</v>
          </cell>
          <cell r="BX13102" t="str">
            <v>Chocolate/Taupe</v>
          </cell>
          <cell r="BY13102" t="str">
            <v>Paw Prints</v>
          </cell>
        </row>
        <row r="13103">
          <cell r="D13103" t="str">
            <v>1050003080701</v>
          </cell>
          <cell r="BW13103" t="str">
            <v>Multi</v>
          </cell>
          <cell r="BX13103" t="str">
            <v>Beige/Black</v>
          </cell>
          <cell r="BY13103" t="str">
            <v>Stripes</v>
          </cell>
        </row>
        <row r="13104">
          <cell r="D13104" t="str">
            <v>1050003080711</v>
          </cell>
          <cell r="BW13104" t="str">
            <v>Multi</v>
          </cell>
          <cell r="BX13104" t="str">
            <v>Beige/Black</v>
          </cell>
          <cell r="BY13104" t="str">
            <v>Stripes</v>
          </cell>
        </row>
        <row r="13105">
          <cell r="D13105" t="str">
            <v>1050004113581</v>
          </cell>
          <cell r="BW13105" t="str">
            <v>Gray</v>
          </cell>
          <cell r="BX13105" t="str">
            <v>Gray/Gray</v>
          </cell>
          <cell r="BY13105" t="str">
            <v>Chevron</v>
          </cell>
        </row>
        <row r="13106">
          <cell r="D13106" t="str">
            <v>1050004113591</v>
          </cell>
          <cell r="BW13106" t="str">
            <v>Blue</v>
          </cell>
          <cell r="BX13106" t="str">
            <v>Gray/Blue</v>
          </cell>
          <cell r="BY13106" t="str">
            <v>Chevron</v>
          </cell>
        </row>
        <row r="13107">
          <cell r="D13107" t="str">
            <v>1050004113601</v>
          </cell>
          <cell r="BW13107" t="str">
            <v>Pink</v>
          </cell>
          <cell r="BX13107" t="str">
            <v>Gray/Pink</v>
          </cell>
          <cell r="BY13107" t="str">
            <v>Chevron</v>
          </cell>
        </row>
        <row r="13108">
          <cell r="D13108" t="str">
            <v>1050004116171</v>
          </cell>
          <cell r="BW13108" t="str">
            <v>Green</v>
          </cell>
          <cell r="BX13108" t="str">
            <v>Sage</v>
          </cell>
          <cell r="BY13108" t="str">
            <v>Solid</v>
          </cell>
        </row>
        <row r="13109">
          <cell r="D13109" t="str">
            <v>1050004116181</v>
          </cell>
          <cell r="BW13109" t="str">
            <v>Brown</v>
          </cell>
          <cell r="BX13109" t="str">
            <v>Beige</v>
          </cell>
          <cell r="BY13109" t="str">
            <v>Solid</v>
          </cell>
        </row>
        <row r="13110">
          <cell r="D13110" t="str">
            <v>1050004116191</v>
          </cell>
          <cell r="BW13110" t="str">
            <v>Blue</v>
          </cell>
          <cell r="BX13110" t="str">
            <v>Blue</v>
          </cell>
          <cell r="BY13110" t="str">
            <v>Solid</v>
          </cell>
        </row>
        <row r="13111">
          <cell r="D13111" t="str">
            <v>1050004116201</v>
          </cell>
          <cell r="BW13111" t="str">
            <v>Pink</v>
          </cell>
          <cell r="BX13111" t="str">
            <v>Pink</v>
          </cell>
          <cell r="BY13111" t="str">
            <v>Solid</v>
          </cell>
        </row>
        <row r="13112">
          <cell r="D13112" t="str">
            <v>1050004116211</v>
          </cell>
          <cell r="BW13112" t="str">
            <v>Brown</v>
          </cell>
          <cell r="BX13112" t="str">
            <v>Light Gray</v>
          </cell>
          <cell r="BY13112" t="str">
            <v>Solid</v>
          </cell>
        </row>
        <row r="13113">
          <cell r="D13113" t="str">
            <v>1050004116221</v>
          </cell>
          <cell r="BW13113" t="str">
            <v>Brown</v>
          </cell>
          <cell r="BX13113" t="str">
            <v>Spaceships</v>
          </cell>
          <cell r="BY13113" t="str">
            <v>Kids</v>
          </cell>
        </row>
        <row r="13114">
          <cell r="D13114" t="str">
            <v>1050004116231</v>
          </cell>
          <cell r="BW13114" t="str">
            <v>Brown</v>
          </cell>
          <cell r="BX13114" t="str">
            <v>Food</v>
          </cell>
          <cell r="BY13114" t="str">
            <v>Kids</v>
          </cell>
        </row>
        <row r="13115">
          <cell r="D13115" t="str">
            <v>1050004116241</v>
          </cell>
          <cell r="BW13115" t="str">
            <v>Brown</v>
          </cell>
          <cell r="BX13115" t="str">
            <v>Dog</v>
          </cell>
          <cell r="BY13115" t="str">
            <v>Dog</v>
          </cell>
        </row>
        <row r="13116">
          <cell r="D13116" t="str">
            <v>1050004116251</v>
          </cell>
          <cell r="BW13116" t="str">
            <v>Brown</v>
          </cell>
          <cell r="BX13116" t="str">
            <v>Dinosaurs</v>
          </cell>
          <cell r="BY13116" t="str">
            <v>Kids</v>
          </cell>
        </row>
        <row r="13117">
          <cell r="D13117" t="str">
            <v>1050008078491</v>
          </cell>
          <cell r="BW13117" t="str">
            <v>Black</v>
          </cell>
          <cell r="BX13117" t="str">
            <v>Black</v>
          </cell>
          <cell r="BY13117" t="str">
            <v>Solid</v>
          </cell>
        </row>
        <row r="13118">
          <cell r="D13118" t="str">
            <v>1050008078492</v>
          </cell>
          <cell r="BW13118" t="str">
            <v>Black</v>
          </cell>
          <cell r="BX13118" t="str">
            <v>Black</v>
          </cell>
          <cell r="BY13118" t="str">
            <v>Solid</v>
          </cell>
        </row>
        <row r="13119">
          <cell r="D13119" t="str">
            <v>1050008078493</v>
          </cell>
          <cell r="BW13119" t="str">
            <v>Black</v>
          </cell>
          <cell r="BX13119" t="str">
            <v>Black</v>
          </cell>
          <cell r="BY13119" t="str">
            <v>Solid</v>
          </cell>
        </row>
        <row r="13120">
          <cell r="D13120" t="str">
            <v>1050008078501</v>
          </cell>
          <cell r="BW13120" t="str">
            <v>Brown</v>
          </cell>
          <cell r="BX13120" t="str">
            <v>Chocolate</v>
          </cell>
          <cell r="BY13120" t="str">
            <v>Solid</v>
          </cell>
        </row>
        <row r="13121">
          <cell r="D13121" t="str">
            <v>1050008078502</v>
          </cell>
          <cell r="BW13121" t="str">
            <v>Brown</v>
          </cell>
          <cell r="BX13121" t="str">
            <v>Chocolate</v>
          </cell>
          <cell r="BY13121" t="str">
            <v>Solid</v>
          </cell>
        </row>
        <row r="13122">
          <cell r="D13122" t="str">
            <v>1050008078503</v>
          </cell>
          <cell r="BW13122" t="str">
            <v>Brown</v>
          </cell>
          <cell r="BX13122" t="str">
            <v>Chocolate</v>
          </cell>
          <cell r="BY13122" t="str">
            <v>Solid</v>
          </cell>
        </row>
        <row r="13123">
          <cell r="D13123" t="str">
            <v>1050008078511</v>
          </cell>
          <cell r="BW13123" t="str">
            <v>Gray</v>
          </cell>
          <cell r="BX13123" t="str">
            <v>Graphite</v>
          </cell>
          <cell r="BY13123" t="str">
            <v>Solid</v>
          </cell>
        </row>
        <row r="13124">
          <cell r="D13124" t="str">
            <v>1050008078512</v>
          </cell>
          <cell r="BW13124" t="str">
            <v>Gray</v>
          </cell>
          <cell r="BX13124" t="str">
            <v>Graphite</v>
          </cell>
          <cell r="BY13124" t="str">
            <v>Solid</v>
          </cell>
        </row>
        <row r="13125">
          <cell r="D13125" t="str">
            <v>1050008078521</v>
          </cell>
          <cell r="BW13125" t="str">
            <v>Green</v>
          </cell>
          <cell r="BX13125" t="str">
            <v>Hunter Green</v>
          </cell>
          <cell r="BY13125" t="str">
            <v>Solid</v>
          </cell>
        </row>
        <row r="13126">
          <cell r="D13126" t="str">
            <v>1050008078522</v>
          </cell>
          <cell r="BW13126" t="str">
            <v>Green</v>
          </cell>
          <cell r="BX13126" t="str">
            <v>Hunter Green</v>
          </cell>
          <cell r="BY13126" t="str">
            <v>Solid</v>
          </cell>
        </row>
        <row r="13127">
          <cell r="D13127" t="str">
            <v>1050008078523</v>
          </cell>
          <cell r="BW13127" t="str">
            <v>Green</v>
          </cell>
          <cell r="BX13127" t="str">
            <v>Hunter Green</v>
          </cell>
          <cell r="BY13127" t="str">
            <v>Solid</v>
          </cell>
        </row>
        <row r="13128">
          <cell r="D13128" t="str">
            <v>1050008078532</v>
          </cell>
          <cell r="BW13128" t="str">
            <v>Beige</v>
          </cell>
          <cell r="BX13128" t="str">
            <v>Latte</v>
          </cell>
          <cell r="BY13128" t="str">
            <v>Solid</v>
          </cell>
        </row>
        <row r="13129">
          <cell r="D13129" t="str">
            <v>1050008078542</v>
          </cell>
          <cell r="BW13129" t="str">
            <v>Blue</v>
          </cell>
          <cell r="BX13129" t="str">
            <v>Light Blue</v>
          </cell>
          <cell r="BY13129" t="str">
            <v>Solid</v>
          </cell>
        </row>
        <row r="13130">
          <cell r="D13130" t="str">
            <v>1050008078551</v>
          </cell>
          <cell r="BW13130" t="str">
            <v>Blue</v>
          </cell>
          <cell r="BX13130" t="str">
            <v>Navy</v>
          </cell>
          <cell r="BY13130" t="str">
            <v>Solid</v>
          </cell>
        </row>
        <row r="13131">
          <cell r="D13131" t="str">
            <v>1050008078552</v>
          </cell>
          <cell r="BW13131" t="str">
            <v>Blue</v>
          </cell>
          <cell r="BX13131" t="str">
            <v>Navy</v>
          </cell>
          <cell r="BY13131" t="str">
            <v>Solid</v>
          </cell>
        </row>
        <row r="13132">
          <cell r="D13132" t="str">
            <v>1050008078553</v>
          </cell>
          <cell r="BW13132" t="str">
            <v>Blue</v>
          </cell>
          <cell r="BX13132" t="str">
            <v>Navy</v>
          </cell>
          <cell r="BY13132" t="str">
            <v>Solid</v>
          </cell>
        </row>
        <row r="13133">
          <cell r="D13133" t="str">
            <v>1050008078562</v>
          </cell>
          <cell r="BW13133" t="str">
            <v>Pink</v>
          </cell>
          <cell r="BX13133" t="str">
            <v>Pink</v>
          </cell>
          <cell r="BY13133" t="str">
            <v>Solid</v>
          </cell>
        </row>
        <row r="13134">
          <cell r="D13134" t="str">
            <v>1050008078571</v>
          </cell>
          <cell r="BW13134" t="str">
            <v>Purple</v>
          </cell>
          <cell r="BX13134" t="str">
            <v>Purple</v>
          </cell>
          <cell r="BY13134" t="str">
            <v>Solid</v>
          </cell>
        </row>
        <row r="13135">
          <cell r="D13135" t="str">
            <v>1050008078572</v>
          </cell>
          <cell r="BW13135" t="str">
            <v>Purple</v>
          </cell>
          <cell r="BX13135" t="str">
            <v>Purple</v>
          </cell>
          <cell r="BY13135" t="str">
            <v>Solid</v>
          </cell>
        </row>
        <row r="13136">
          <cell r="D13136" t="str">
            <v>1050008078573</v>
          </cell>
          <cell r="BW13136" t="str">
            <v>Purple</v>
          </cell>
          <cell r="BX13136" t="str">
            <v>Purple</v>
          </cell>
          <cell r="BY13136" t="str">
            <v>Solid</v>
          </cell>
        </row>
        <row r="13137">
          <cell r="D13137" t="str">
            <v>1050008078581</v>
          </cell>
          <cell r="BW13137" t="str">
            <v>Gray</v>
          </cell>
          <cell r="BX13137" t="str">
            <v>Slate Gray</v>
          </cell>
          <cell r="BY13137" t="str">
            <v>Solid</v>
          </cell>
        </row>
        <row r="13138">
          <cell r="D13138" t="str">
            <v>1050008078582</v>
          </cell>
          <cell r="BW13138" t="str">
            <v>Gray</v>
          </cell>
          <cell r="BX13138" t="str">
            <v>Slate Gray</v>
          </cell>
          <cell r="BY13138" t="str">
            <v>Solid</v>
          </cell>
        </row>
        <row r="13139">
          <cell r="D13139" t="str">
            <v>1050008078583</v>
          </cell>
          <cell r="BW13139" t="str">
            <v>Gray</v>
          </cell>
          <cell r="BX13139" t="str">
            <v>Slate Gray</v>
          </cell>
          <cell r="BY13139" t="str">
            <v>Solid</v>
          </cell>
        </row>
        <row r="13140">
          <cell r="D13140" t="str">
            <v>1050008078592</v>
          </cell>
          <cell r="BW13140" t="str">
            <v>Beige</v>
          </cell>
          <cell r="BX13140" t="str">
            <v>Taupe</v>
          </cell>
          <cell r="BY13140" t="str">
            <v>Solid</v>
          </cell>
        </row>
        <row r="13141">
          <cell r="D13141" t="str">
            <v>1050008078602</v>
          </cell>
          <cell r="BW13141" t="str">
            <v>Blue</v>
          </cell>
          <cell r="BX13141" t="str">
            <v>Turquoise</v>
          </cell>
          <cell r="BY13141" t="str">
            <v>Solid</v>
          </cell>
        </row>
        <row r="13142">
          <cell r="D13142" t="str">
            <v>1050008078612</v>
          </cell>
          <cell r="BW13142" t="str">
            <v>Blue</v>
          </cell>
          <cell r="BX13142" t="str">
            <v>Turquoise</v>
          </cell>
          <cell r="BY13142" t="str">
            <v>Solid</v>
          </cell>
        </row>
        <row r="13143">
          <cell r="D13143" t="str">
            <v>1050008078621</v>
          </cell>
          <cell r="BW13143" t="str">
            <v>Black</v>
          </cell>
          <cell r="BX13143" t="str">
            <v>Black</v>
          </cell>
          <cell r="BY13143" t="str">
            <v>Solid</v>
          </cell>
        </row>
        <row r="13144">
          <cell r="D13144" t="str">
            <v>1050008078622</v>
          </cell>
          <cell r="BW13144" t="str">
            <v>Black</v>
          </cell>
          <cell r="BX13144" t="str">
            <v>Black</v>
          </cell>
          <cell r="BY13144" t="str">
            <v>Solid</v>
          </cell>
        </row>
        <row r="13145">
          <cell r="D13145" t="str">
            <v>1050008078631</v>
          </cell>
          <cell r="BW13145" t="str">
            <v>Gray</v>
          </cell>
          <cell r="BX13145" t="str">
            <v>Graphite</v>
          </cell>
          <cell r="BY13145" t="str">
            <v>Solid</v>
          </cell>
        </row>
        <row r="13146">
          <cell r="D13146" t="str">
            <v>1050008078641</v>
          </cell>
          <cell r="BW13146" t="str">
            <v>Gray</v>
          </cell>
          <cell r="BX13146" t="str">
            <v>Slate Gray</v>
          </cell>
          <cell r="BY13146" t="str">
            <v>Solid</v>
          </cell>
        </row>
        <row r="13147">
          <cell r="D13147" t="str">
            <v>1050008078642</v>
          </cell>
          <cell r="BW13147" t="str">
            <v>Gray</v>
          </cell>
          <cell r="BX13147" t="str">
            <v>Slate Gray</v>
          </cell>
          <cell r="BY13147" t="str">
            <v>Solid</v>
          </cell>
        </row>
        <row r="13148">
          <cell r="D13148" t="str">
            <v>1050008078651</v>
          </cell>
          <cell r="BW13148" t="str">
            <v>Green</v>
          </cell>
          <cell r="BX13148" t="str">
            <v>Hunter Green</v>
          </cell>
          <cell r="BY13148" t="str">
            <v>Solid</v>
          </cell>
        </row>
        <row r="13149">
          <cell r="D13149" t="str">
            <v>1050008078652</v>
          </cell>
          <cell r="BW13149" t="str">
            <v>Green</v>
          </cell>
          <cell r="BX13149" t="str">
            <v>Hunter Green</v>
          </cell>
          <cell r="BY13149" t="str">
            <v>Solid</v>
          </cell>
        </row>
        <row r="13150">
          <cell r="D13150" t="str">
            <v>1050008078661</v>
          </cell>
          <cell r="BW13150" t="str">
            <v>Brown</v>
          </cell>
          <cell r="BX13150" t="str">
            <v>Latte</v>
          </cell>
          <cell r="BY13150" t="str">
            <v>Solid</v>
          </cell>
        </row>
        <row r="13151">
          <cell r="D13151" t="str">
            <v>1050008078671</v>
          </cell>
          <cell r="BW13151" t="str">
            <v>Blue</v>
          </cell>
          <cell r="BX13151" t="str">
            <v>Light Blue</v>
          </cell>
          <cell r="BY13151" t="str">
            <v>Solid</v>
          </cell>
        </row>
        <row r="13152">
          <cell r="D13152" t="str">
            <v>1050008078681</v>
          </cell>
          <cell r="BW13152" t="str">
            <v>Brown</v>
          </cell>
          <cell r="BX13152" t="str">
            <v>Chocolate</v>
          </cell>
          <cell r="BY13152" t="str">
            <v>Solid</v>
          </cell>
        </row>
        <row r="13153">
          <cell r="D13153" t="str">
            <v>1050008078682</v>
          </cell>
          <cell r="BW13153" t="str">
            <v>Brown</v>
          </cell>
          <cell r="BX13153" t="str">
            <v>Chocolate</v>
          </cell>
          <cell r="BY13153" t="str">
            <v>Solid</v>
          </cell>
        </row>
        <row r="13154">
          <cell r="D13154" t="str">
            <v>1050008078691</v>
          </cell>
          <cell r="BW13154" t="str">
            <v>Blue</v>
          </cell>
          <cell r="BX13154" t="str">
            <v>Navy</v>
          </cell>
          <cell r="BY13154" t="str">
            <v>Solid</v>
          </cell>
        </row>
        <row r="13155">
          <cell r="D13155" t="str">
            <v>1050008078692</v>
          </cell>
          <cell r="BW13155" t="str">
            <v>Blue</v>
          </cell>
          <cell r="BX13155" t="str">
            <v>Navy</v>
          </cell>
          <cell r="BY13155" t="str">
            <v>Solid</v>
          </cell>
        </row>
        <row r="13156">
          <cell r="D13156" t="str">
            <v>1050008078701</v>
          </cell>
          <cell r="BW13156" t="str">
            <v>Pink</v>
          </cell>
          <cell r="BX13156" t="str">
            <v>Pink</v>
          </cell>
          <cell r="BY13156" t="str">
            <v>Solid</v>
          </cell>
        </row>
        <row r="13157">
          <cell r="D13157" t="str">
            <v>1050008078711</v>
          </cell>
          <cell r="BW13157" t="str">
            <v>Purple</v>
          </cell>
          <cell r="BX13157" t="str">
            <v>Purple</v>
          </cell>
          <cell r="BY13157" t="str">
            <v>Solid</v>
          </cell>
        </row>
        <row r="13158">
          <cell r="D13158" t="str">
            <v>1050008078712</v>
          </cell>
          <cell r="BW13158" t="str">
            <v>Purple</v>
          </cell>
          <cell r="BX13158" t="str">
            <v>Purple</v>
          </cell>
          <cell r="BY13158" t="str">
            <v>Solid</v>
          </cell>
        </row>
        <row r="13159">
          <cell r="D13159" t="str">
            <v>1050008078721</v>
          </cell>
          <cell r="BW13159" t="str">
            <v>Brown</v>
          </cell>
          <cell r="BX13159" t="str">
            <v>Taupe</v>
          </cell>
          <cell r="BY13159" t="str">
            <v>Solid</v>
          </cell>
        </row>
        <row r="13160">
          <cell r="D13160" t="str">
            <v>1050008078731</v>
          </cell>
          <cell r="BW13160" t="str">
            <v>Blue</v>
          </cell>
          <cell r="BX13160" t="str">
            <v>Turquoise</v>
          </cell>
          <cell r="BY13160" t="str">
            <v>Solid</v>
          </cell>
        </row>
        <row r="13161">
          <cell r="D13161" t="str">
            <v>1050008078741</v>
          </cell>
          <cell r="BW13161" t="str">
            <v>Blue</v>
          </cell>
          <cell r="BX13161" t="str">
            <v>Turquoise</v>
          </cell>
          <cell r="BY13161" t="str">
            <v>Solid</v>
          </cell>
        </row>
        <row r="13162">
          <cell r="D13162" t="str">
            <v>1050008079551</v>
          </cell>
          <cell r="BW13162" t="str">
            <v>White</v>
          </cell>
          <cell r="BX13162" t="str">
            <v>Cloud White</v>
          </cell>
          <cell r="BY13162" t="str">
            <v>Solid</v>
          </cell>
        </row>
        <row r="13163">
          <cell r="D13163" t="str">
            <v>1050008079561</v>
          </cell>
          <cell r="BW13163" t="str">
            <v>Brown</v>
          </cell>
          <cell r="BX13163" t="str">
            <v>Cozy Brown</v>
          </cell>
          <cell r="BY13163" t="str">
            <v>Solid</v>
          </cell>
        </row>
        <row r="13164">
          <cell r="D13164" t="str">
            <v>1050008079571</v>
          </cell>
          <cell r="BW13164" t="str">
            <v>Blue</v>
          </cell>
          <cell r="BX13164" t="str">
            <v>Cuddly Blue</v>
          </cell>
          <cell r="BY13164" t="str">
            <v>Solid</v>
          </cell>
        </row>
        <row r="13165">
          <cell r="D13165" t="str">
            <v>1050008079581</v>
          </cell>
          <cell r="BW13165" t="str">
            <v>Gray</v>
          </cell>
          <cell r="BX13165" t="str">
            <v>Fluffy Gray</v>
          </cell>
          <cell r="BY13165" t="str">
            <v>Solid</v>
          </cell>
        </row>
        <row r="13166">
          <cell r="D13166" t="str">
            <v>1050008079591</v>
          </cell>
          <cell r="BW13166" t="str">
            <v>Pink</v>
          </cell>
          <cell r="BX13166" t="str">
            <v>Snuggly Pink</v>
          </cell>
          <cell r="BY13166" t="str">
            <v>Solid</v>
          </cell>
        </row>
        <row r="13167">
          <cell r="D13167" t="str">
            <v>1050008079601</v>
          </cell>
          <cell r="BW13167" t="str">
            <v>Brown</v>
          </cell>
          <cell r="BX13167" t="str">
            <v>Soft Beige</v>
          </cell>
          <cell r="BY13167" t="str">
            <v>Solid</v>
          </cell>
        </row>
        <row r="13168">
          <cell r="D13168" t="str">
            <v>1050008079611</v>
          </cell>
          <cell r="BW13168" t="str">
            <v>White</v>
          </cell>
          <cell r="BX13168" t="str">
            <v>Cloud White</v>
          </cell>
          <cell r="BY13168" t="str">
            <v>Solid</v>
          </cell>
        </row>
        <row r="13169">
          <cell r="D13169" t="str">
            <v>1050008079621</v>
          </cell>
          <cell r="BW13169" t="str">
            <v>Brown</v>
          </cell>
          <cell r="BX13169" t="str">
            <v>Cozy Brown</v>
          </cell>
          <cell r="BY13169" t="str">
            <v>Solid</v>
          </cell>
        </row>
        <row r="13170">
          <cell r="D13170" t="str">
            <v>1050008079631</v>
          </cell>
          <cell r="BW13170" t="str">
            <v>Blue</v>
          </cell>
          <cell r="BX13170" t="str">
            <v>Cuddly Blue</v>
          </cell>
          <cell r="BY13170" t="str">
            <v>Solid</v>
          </cell>
        </row>
        <row r="13171">
          <cell r="D13171" t="str">
            <v>1050008079641</v>
          </cell>
          <cell r="BW13171" t="str">
            <v>Gray</v>
          </cell>
          <cell r="BX13171" t="str">
            <v>Fluffy Gray</v>
          </cell>
          <cell r="BY13171" t="str">
            <v>Solid</v>
          </cell>
        </row>
        <row r="13172">
          <cell r="D13172" t="str">
            <v>1050008079651</v>
          </cell>
          <cell r="BW13172" t="str">
            <v>Pink</v>
          </cell>
          <cell r="BX13172" t="str">
            <v>Snuggly Pink</v>
          </cell>
          <cell r="BY13172" t="str">
            <v>Solid</v>
          </cell>
        </row>
        <row r="13173">
          <cell r="D13173" t="str">
            <v>1050008079661</v>
          </cell>
          <cell r="BW13173" t="str">
            <v>Brown</v>
          </cell>
          <cell r="BX13173" t="str">
            <v>Soft Beige</v>
          </cell>
          <cell r="BY13173" t="str">
            <v>Solid</v>
          </cell>
        </row>
        <row r="13174">
          <cell r="D13174" t="str">
            <v>1050008079671</v>
          </cell>
          <cell r="BW13174" t="str">
            <v>White</v>
          </cell>
          <cell r="BX13174" t="str">
            <v>Cloud White</v>
          </cell>
          <cell r="BY13174" t="str">
            <v>Solid</v>
          </cell>
        </row>
        <row r="13175">
          <cell r="D13175" t="str">
            <v>1050008079681</v>
          </cell>
          <cell r="BW13175" t="str">
            <v>Brown</v>
          </cell>
          <cell r="BX13175" t="str">
            <v>Cozy Brown</v>
          </cell>
          <cell r="BY13175" t="str">
            <v>Solid</v>
          </cell>
        </row>
        <row r="13176">
          <cell r="D13176" t="str">
            <v>1050008079691</v>
          </cell>
          <cell r="BW13176" t="str">
            <v>Blue</v>
          </cell>
          <cell r="BX13176" t="str">
            <v>Cuddly Blue</v>
          </cell>
          <cell r="BY13176" t="str">
            <v>Solid</v>
          </cell>
        </row>
        <row r="13177">
          <cell r="D13177" t="str">
            <v>1050008079701</v>
          </cell>
          <cell r="BW13177" t="str">
            <v>Gray</v>
          </cell>
          <cell r="BX13177" t="str">
            <v>Fluffy Gray</v>
          </cell>
          <cell r="BY13177" t="str">
            <v>Solid</v>
          </cell>
        </row>
        <row r="13178">
          <cell r="D13178" t="str">
            <v>1050008079711</v>
          </cell>
          <cell r="BW13178" t="str">
            <v>Pink</v>
          </cell>
          <cell r="BX13178" t="str">
            <v>Snuggly Pink</v>
          </cell>
          <cell r="BY13178" t="str">
            <v>Solid</v>
          </cell>
        </row>
        <row r="13179">
          <cell r="D13179" t="str">
            <v>1050008079721</v>
          </cell>
          <cell r="BW13179" t="str">
            <v>Brown</v>
          </cell>
          <cell r="BX13179" t="str">
            <v>Soft Beige</v>
          </cell>
          <cell r="BY13179" t="str">
            <v>Solid</v>
          </cell>
        </row>
        <row r="13180">
          <cell r="D13180" t="str">
            <v>1050008079731</v>
          </cell>
          <cell r="BW13180" t="str">
            <v>White</v>
          </cell>
          <cell r="BX13180" t="str">
            <v>Cloud White</v>
          </cell>
          <cell r="BY13180" t="str">
            <v>Solid</v>
          </cell>
        </row>
        <row r="13181">
          <cell r="D13181" t="str">
            <v>1050008079741</v>
          </cell>
          <cell r="BW13181" t="str">
            <v>Brown</v>
          </cell>
          <cell r="BX13181" t="str">
            <v>Cozy Brown</v>
          </cell>
          <cell r="BY13181" t="str">
            <v>Solid</v>
          </cell>
        </row>
        <row r="13182">
          <cell r="D13182" t="str">
            <v>1050008079751</v>
          </cell>
          <cell r="BW13182" t="str">
            <v>Blue</v>
          </cell>
          <cell r="BX13182" t="str">
            <v>Cuddly Blue</v>
          </cell>
          <cell r="BY13182" t="str">
            <v>Solid</v>
          </cell>
        </row>
        <row r="13183">
          <cell r="D13183" t="str">
            <v>1050008079761</v>
          </cell>
          <cell r="BW13183" t="str">
            <v>Gray</v>
          </cell>
          <cell r="BX13183" t="str">
            <v>Fluffy Gray</v>
          </cell>
          <cell r="BY13183" t="str">
            <v>Solid</v>
          </cell>
        </row>
        <row r="13184">
          <cell r="D13184" t="str">
            <v>1050008079771</v>
          </cell>
          <cell r="BW13184" t="str">
            <v>Pink</v>
          </cell>
          <cell r="BX13184" t="str">
            <v>Snuggly Pink</v>
          </cell>
          <cell r="BY13184" t="str">
            <v>Solid</v>
          </cell>
        </row>
        <row r="13185">
          <cell r="D13185" t="str">
            <v>1050008079781</v>
          </cell>
          <cell r="BW13185" t="str">
            <v>Brown</v>
          </cell>
          <cell r="BX13185" t="str">
            <v>Soft Beige</v>
          </cell>
          <cell r="BY13185" t="str">
            <v>Solid</v>
          </cell>
        </row>
        <row r="13186">
          <cell r="D13186" t="str">
            <v>1050008079791</v>
          </cell>
          <cell r="BW13186" t="str">
            <v>White</v>
          </cell>
          <cell r="BX13186" t="str">
            <v>Cloud White</v>
          </cell>
          <cell r="BY13186" t="str">
            <v>Solid</v>
          </cell>
        </row>
        <row r="13187">
          <cell r="D13187" t="str">
            <v>1050008079801</v>
          </cell>
          <cell r="BW13187" t="str">
            <v>Brown</v>
          </cell>
          <cell r="BX13187" t="str">
            <v>Cozy Brown</v>
          </cell>
          <cell r="BY13187" t="str">
            <v>Solid</v>
          </cell>
        </row>
        <row r="13188">
          <cell r="D13188" t="str">
            <v>1050008079811</v>
          </cell>
          <cell r="BW13188" t="str">
            <v>Blue</v>
          </cell>
          <cell r="BX13188" t="str">
            <v>Cuddly Blue</v>
          </cell>
          <cell r="BY13188" t="str">
            <v>Solid</v>
          </cell>
        </row>
        <row r="13189">
          <cell r="D13189" t="str">
            <v>1050008079821</v>
          </cell>
          <cell r="BW13189" t="str">
            <v>Gray</v>
          </cell>
          <cell r="BX13189" t="str">
            <v>Fluffy Gray</v>
          </cell>
          <cell r="BY13189" t="str">
            <v>Solid</v>
          </cell>
        </row>
        <row r="13190">
          <cell r="D13190" t="str">
            <v>1050008079831</v>
          </cell>
          <cell r="BW13190" t="str">
            <v>Pink</v>
          </cell>
          <cell r="BX13190" t="str">
            <v>Snuggly Pink</v>
          </cell>
          <cell r="BY13190" t="str">
            <v>Solid</v>
          </cell>
        </row>
        <row r="13191">
          <cell r="D13191" t="str">
            <v>1050008079841</v>
          </cell>
          <cell r="BW13191" t="str">
            <v>Brown</v>
          </cell>
          <cell r="BX13191" t="str">
            <v>Soft Beige</v>
          </cell>
          <cell r="BY13191" t="str">
            <v>Solid</v>
          </cell>
        </row>
        <row r="13192">
          <cell r="D13192" t="str">
            <v>1050008079851</v>
          </cell>
          <cell r="BW13192" t="str">
            <v>Brown</v>
          </cell>
          <cell r="BX13192" t="str">
            <v>Beige</v>
          </cell>
          <cell r="BY13192" t="str">
            <v>Solid</v>
          </cell>
        </row>
        <row r="13193">
          <cell r="D13193" t="str">
            <v>1050008079861</v>
          </cell>
          <cell r="BW13193" t="str">
            <v>Black</v>
          </cell>
          <cell r="BX13193" t="str">
            <v>Black</v>
          </cell>
          <cell r="BY13193" t="str">
            <v>Solid</v>
          </cell>
        </row>
        <row r="13194">
          <cell r="D13194" t="str">
            <v>1050008079871</v>
          </cell>
          <cell r="BW13194" t="str">
            <v>Brown</v>
          </cell>
          <cell r="BX13194" t="str">
            <v>Brown</v>
          </cell>
          <cell r="BY13194" t="str">
            <v>Solid</v>
          </cell>
        </row>
        <row r="13195">
          <cell r="D13195" t="str">
            <v>1050008079881</v>
          </cell>
          <cell r="BW13195" t="str">
            <v>Gray</v>
          </cell>
          <cell r="BX13195" t="str">
            <v>Gray</v>
          </cell>
          <cell r="BY13195" t="str">
            <v>Solid</v>
          </cell>
        </row>
        <row r="13196">
          <cell r="D13196" t="str">
            <v>1050008079891</v>
          </cell>
          <cell r="BW13196" t="str">
            <v>Blue</v>
          </cell>
          <cell r="BX13196" t="str">
            <v>Navy</v>
          </cell>
          <cell r="BY13196" t="str">
            <v>Solid</v>
          </cell>
        </row>
        <row r="13197">
          <cell r="D13197" t="str">
            <v>1050008079901</v>
          </cell>
          <cell r="BW13197" t="str">
            <v>Blue</v>
          </cell>
          <cell r="BX13197" t="str">
            <v>Turquoise</v>
          </cell>
          <cell r="BY13197" t="str">
            <v>Solid</v>
          </cell>
        </row>
        <row r="13198">
          <cell r="D13198" t="str">
            <v>1050008079911</v>
          </cell>
          <cell r="BW13198" t="str">
            <v>Beige</v>
          </cell>
          <cell r="BX13198" t="str">
            <v>Beige</v>
          </cell>
          <cell r="BY13198" t="str">
            <v>Solid</v>
          </cell>
        </row>
        <row r="13199">
          <cell r="D13199" t="str">
            <v>1050008079921</v>
          </cell>
          <cell r="BW13199" t="str">
            <v>Black</v>
          </cell>
          <cell r="BX13199" t="str">
            <v>Black</v>
          </cell>
          <cell r="BY13199" t="str">
            <v>Solid</v>
          </cell>
        </row>
        <row r="13200">
          <cell r="D13200" t="str">
            <v>1050008079931</v>
          </cell>
          <cell r="BW13200" t="str">
            <v>Brown</v>
          </cell>
          <cell r="BX13200" t="str">
            <v>Brown</v>
          </cell>
          <cell r="BY13200" t="str">
            <v>Solid</v>
          </cell>
        </row>
        <row r="13201">
          <cell r="D13201" t="str">
            <v>1050008079941</v>
          </cell>
          <cell r="BW13201" t="str">
            <v>Gray</v>
          </cell>
          <cell r="BX13201" t="str">
            <v>Gray</v>
          </cell>
          <cell r="BY13201" t="str">
            <v>Solid</v>
          </cell>
        </row>
        <row r="13202">
          <cell r="D13202" t="str">
            <v>1050008079951</v>
          </cell>
          <cell r="BW13202" t="str">
            <v>Blue</v>
          </cell>
          <cell r="BX13202" t="str">
            <v>Navy</v>
          </cell>
          <cell r="BY13202" t="str">
            <v>Solid</v>
          </cell>
        </row>
        <row r="13203">
          <cell r="D13203" t="str">
            <v>1050008079961</v>
          </cell>
          <cell r="BW13203" t="str">
            <v>Blue</v>
          </cell>
          <cell r="BX13203" t="str">
            <v>Turquoise</v>
          </cell>
          <cell r="BY13203" t="str">
            <v>Solid</v>
          </cell>
        </row>
        <row r="13204">
          <cell r="D13204" t="str">
            <v>1050008101921</v>
          </cell>
          <cell r="BW13204" t="str">
            <v>Ivory</v>
          </cell>
          <cell r="BX13204" t="str">
            <v>Cream</v>
          </cell>
          <cell r="BY13204" t="str">
            <v>Solid</v>
          </cell>
        </row>
        <row r="13205">
          <cell r="D13205" t="str">
            <v>1050008101931</v>
          </cell>
          <cell r="BW13205" t="str">
            <v>Blue</v>
          </cell>
          <cell r="BX13205" t="str">
            <v>Light Blue</v>
          </cell>
          <cell r="BY13205" t="str">
            <v>Solid</v>
          </cell>
        </row>
        <row r="13206">
          <cell r="D13206" t="str">
            <v>1050008101941</v>
          </cell>
          <cell r="BW13206" t="str">
            <v>Ivory</v>
          </cell>
          <cell r="BX13206" t="str">
            <v>Cream</v>
          </cell>
          <cell r="BY13206" t="str">
            <v>Solid</v>
          </cell>
        </row>
        <row r="13207">
          <cell r="D13207" t="str">
            <v>1050008101951</v>
          </cell>
          <cell r="BW13207" t="str">
            <v>Blue</v>
          </cell>
          <cell r="BX13207" t="str">
            <v>Light Blue</v>
          </cell>
          <cell r="BY13207" t="str">
            <v>Solid</v>
          </cell>
        </row>
        <row r="13208">
          <cell r="D13208" t="str">
            <v>1050008101961</v>
          </cell>
          <cell r="BW13208" t="str">
            <v>Brown</v>
          </cell>
          <cell r="BX13208" t="str">
            <v>Beige</v>
          </cell>
          <cell r="BY13208" t="str">
            <v>Solid</v>
          </cell>
        </row>
        <row r="13209">
          <cell r="D13209" t="str">
            <v>1050008101971</v>
          </cell>
          <cell r="BW13209" t="str">
            <v>Black</v>
          </cell>
          <cell r="BX13209" t="str">
            <v>Black</v>
          </cell>
          <cell r="BY13209" t="str">
            <v>Solid</v>
          </cell>
        </row>
        <row r="13210">
          <cell r="D13210" t="str">
            <v>1050008101981</v>
          </cell>
          <cell r="BW13210" t="str">
            <v>Brown</v>
          </cell>
          <cell r="BX13210" t="str">
            <v>Brown</v>
          </cell>
          <cell r="BY13210" t="str">
            <v>Solid</v>
          </cell>
        </row>
        <row r="13211">
          <cell r="D13211" t="str">
            <v>1050008101991</v>
          </cell>
          <cell r="BW13211" t="str">
            <v>Gray</v>
          </cell>
          <cell r="BX13211" t="str">
            <v>Gray</v>
          </cell>
          <cell r="BY13211" t="str">
            <v>Solid</v>
          </cell>
        </row>
        <row r="13212">
          <cell r="D13212" t="str">
            <v>1050008102001</v>
          </cell>
          <cell r="BW13212" t="str">
            <v>Blue</v>
          </cell>
          <cell r="BX13212" t="str">
            <v>Navy</v>
          </cell>
          <cell r="BY13212" t="str">
            <v>Solid</v>
          </cell>
        </row>
        <row r="13213">
          <cell r="D13213" t="str">
            <v>1050008102011</v>
          </cell>
          <cell r="BW13213" t="str">
            <v>Blue</v>
          </cell>
          <cell r="BX13213" t="str">
            <v>Turquoise</v>
          </cell>
          <cell r="BY13213" t="str">
            <v>Solid</v>
          </cell>
        </row>
        <row r="13214">
          <cell r="D13214" t="str">
            <v>1050008102021</v>
          </cell>
          <cell r="BW13214" t="str">
            <v>Ivory</v>
          </cell>
          <cell r="BX13214" t="str">
            <v>Cream</v>
          </cell>
          <cell r="BY13214" t="str">
            <v>Solid</v>
          </cell>
        </row>
        <row r="13215">
          <cell r="D13215" t="str">
            <v>1050008102031</v>
          </cell>
          <cell r="BW13215" t="str">
            <v>Blue</v>
          </cell>
          <cell r="BX13215" t="str">
            <v>Light Blue</v>
          </cell>
          <cell r="BY13215" t="str">
            <v>Solid</v>
          </cell>
        </row>
        <row r="13216">
          <cell r="D13216" t="str">
            <v>1050008107571</v>
          </cell>
          <cell r="BW13216" t="str">
            <v>Pink</v>
          </cell>
          <cell r="BX13216" t="str">
            <v>Bright Pink</v>
          </cell>
          <cell r="BY13216" t="str">
            <v>Solid</v>
          </cell>
        </row>
        <row r="13217">
          <cell r="D13217" t="str">
            <v>1050010078791</v>
          </cell>
          <cell r="BW13217" t="str">
            <v>Brown</v>
          </cell>
          <cell r="BX13217" t="str">
            <v>Beige</v>
          </cell>
          <cell r="BY13217" t="str">
            <v>Solid</v>
          </cell>
        </row>
        <row r="13218">
          <cell r="D13218" t="str">
            <v>1050010078801</v>
          </cell>
          <cell r="BW13218" t="str">
            <v>Black</v>
          </cell>
          <cell r="BX13218" t="str">
            <v>Black</v>
          </cell>
          <cell r="BY13218" t="str">
            <v>Solid</v>
          </cell>
        </row>
        <row r="13219">
          <cell r="D13219" t="str">
            <v>1050010078811</v>
          </cell>
          <cell r="BW13219" t="str">
            <v>Brown</v>
          </cell>
          <cell r="BX13219" t="str">
            <v>Brown</v>
          </cell>
          <cell r="BY13219" t="str">
            <v>Solid</v>
          </cell>
        </row>
        <row r="13220">
          <cell r="D13220" t="str">
            <v>1050010078821</v>
          </cell>
          <cell r="BW13220" t="str">
            <v>Gray</v>
          </cell>
          <cell r="BX13220" t="str">
            <v>Gray</v>
          </cell>
          <cell r="BY13220" t="str">
            <v>Solid</v>
          </cell>
        </row>
        <row r="13221">
          <cell r="D13221" t="str">
            <v>1050010078871</v>
          </cell>
          <cell r="BW13221" t="str">
            <v>Black</v>
          </cell>
          <cell r="BX13221" t="str">
            <v>Black</v>
          </cell>
          <cell r="BY13221" t="str">
            <v>Solid</v>
          </cell>
        </row>
        <row r="13222">
          <cell r="D13222" t="str">
            <v>1050010078881</v>
          </cell>
          <cell r="BW13222" t="str">
            <v>Brown</v>
          </cell>
          <cell r="BX13222" t="str">
            <v>Brown</v>
          </cell>
          <cell r="BY13222" t="str">
            <v>Solid</v>
          </cell>
        </row>
        <row r="13223">
          <cell r="D13223" t="str">
            <v>1050010078891</v>
          </cell>
          <cell r="BW13223" t="str">
            <v>Gray</v>
          </cell>
          <cell r="BX13223" t="str">
            <v>Gray</v>
          </cell>
          <cell r="BY13223" t="str">
            <v>Solid</v>
          </cell>
        </row>
        <row r="13224">
          <cell r="D13224" t="str">
            <v>1050010078911</v>
          </cell>
          <cell r="BW13224" t="str">
            <v>Black</v>
          </cell>
          <cell r="BX13224" t="str">
            <v>Black</v>
          </cell>
          <cell r="BY13224" t="str">
            <v>Solid</v>
          </cell>
        </row>
        <row r="13225">
          <cell r="D13225" t="str">
            <v>1050010078921</v>
          </cell>
          <cell r="BW13225" t="str">
            <v>Brown</v>
          </cell>
          <cell r="BX13225" t="str">
            <v>Brown</v>
          </cell>
          <cell r="BY13225" t="str">
            <v>Solid</v>
          </cell>
        </row>
        <row r="13226">
          <cell r="D13226" t="str">
            <v>1050010078931</v>
          </cell>
          <cell r="BW13226" t="str">
            <v>Gray</v>
          </cell>
          <cell r="BX13226" t="str">
            <v>Gray</v>
          </cell>
          <cell r="BY13226" t="str">
            <v>Solid</v>
          </cell>
        </row>
        <row r="13227">
          <cell r="D13227" t="str">
            <v>1050010078941</v>
          </cell>
          <cell r="BW13227" t="str">
            <v>Multi</v>
          </cell>
          <cell r="BX13227" t="str">
            <v>Beige/Black</v>
          </cell>
          <cell r="BY13227" t="str">
            <v>Solid</v>
          </cell>
        </row>
        <row r="13228">
          <cell r="D13228" t="str">
            <v>1050010078951</v>
          </cell>
          <cell r="BW13228" t="str">
            <v>Multi</v>
          </cell>
          <cell r="BX13228" t="str">
            <v>Beige/Black</v>
          </cell>
          <cell r="BY13228" t="str">
            <v>Solid</v>
          </cell>
        </row>
        <row r="13229">
          <cell r="D13229" t="str">
            <v>1050010078961</v>
          </cell>
          <cell r="BW13229" t="str">
            <v>Multi</v>
          </cell>
          <cell r="BX13229" t="str">
            <v>Beige/Black</v>
          </cell>
          <cell r="BY13229" t="str">
            <v>Solid</v>
          </cell>
        </row>
        <row r="13230">
          <cell r="D13230" t="str">
            <v>1050010078971</v>
          </cell>
          <cell r="BW13230" t="str">
            <v>Multi</v>
          </cell>
          <cell r="BX13230" t="str">
            <v>Beige/Black</v>
          </cell>
          <cell r="BY13230" t="str">
            <v>Solid</v>
          </cell>
        </row>
        <row r="13231">
          <cell r="D13231" t="str">
            <v>1050010078981</v>
          </cell>
          <cell r="BW13231" t="str">
            <v>Multi</v>
          </cell>
          <cell r="BX13231" t="str">
            <v>Beige/Black</v>
          </cell>
          <cell r="BY13231" t="str">
            <v>Solid</v>
          </cell>
        </row>
        <row r="13232">
          <cell r="D13232" t="str">
            <v>1050010078991</v>
          </cell>
          <cell r="BW13232" t="str">
            <v>Multi</v>
          </cell>
          <cell r="BX13232" t="str">
            <v>Beige/Black</v>
          </cell>
          <cell r="BY13232" t="str">
            <v>Solid</v>
          </cell>
        </row>
        <row r="13233">
          <cell r="D13233" t="str">
            <v>1050010079001</v>
          </cell>
          <cell r="BW13233" t="str">
            <v>Multi</v>
          </cell>
          <cell r="BX13233" t="str">
            <v>Beige/Black</v>
          </cell>
          <cell r="BY13233" t="str">
            <v>Solid</v>
          </cell>
        </row>
        <row r="13234">
          <cell r="D13234" t="str">
            <v>1050010079011</v>
          </cell>
          <cell r="BW13234" t="str">
            <v>Multi</v>
          </cell>
          <cell r="BX13234" t="str">
            <v>Beige/Black</v>
          </cell>
          <cell r="BY13234" t="str">
            <v>Solid</v>
          </cell>
        </row>
        <row r="13235">
          <cell r="D13235" t="str">
            <v>1050010079021</v>
          </cell>
          <cell r="BW13235" t="str">
            <v>Multi</v>
          </cell>
          <cell r="BX13235" t="str">
            <v>Beige/Black</v>
          </cell>
          <cell r="BY13235" t="str">
            <v>Solid</v>
          </cell>
        </row>
        <row r="13236">
          <cell r="D13236" t="str">
            <v>1060003077661</v>
          </cell>
          <cell r="BW13236" t="str">
            <v>Ivory</v>
          </cell>
          <cell r="BX13236" t="str">
            <v>Cream</v>
          </cell>
          <cell r="BY13236" t="str">
            <v>Solid</v>
          </cell>
        </row>
        <row r="13237">
          <cell r="D13237" t="str">
            <v>1060003077671</v>
          </cell>
          <cell r="BW13237" t="str">
            <v>Pink</v>
          </cell>
          <cell r="BX13237" t="str">
            <v>Dusty Pink</v>
          </cell>
          <cell r="BY13237" t="str">
            <v>Solid</v>
          </cell>
        </row>
        <row r="13238">
          <cell r="D13238" t="str">
            <v>1060003077681</v>
          </cell>
          <cell r="BW13238" t="str">
            <v>Blue</v>
          </cell>
          <cell r="BX13238" t="str">
            <v>Navy Blue</v>
          </cell>
          <cell r="BY13238" t="str">
            <v>Solid</v>
          </cell>
        </row>
        <row r="13239">
          <cell r="D13239" t="str">
            <v>1060003077701</v>
          </cell>
          <cell r="BW13239" t="str">
            <v>Gray</v>
          </cell>
          <cell r="BX13239" t="str">
            <v>Soft Gray</v>
          </cell>
          <cell r="BY13239" t="str">
            <v>Solid</v>
          </cell>
        </row>
        <row r="13240">
          <cell r="D13240" t="str">
            <v>1060003077711</v>
          </cell>
          <cell r="BW13240" t="str">
            <v>Brown</v>
          </cell>
          <cell r="BX13240" t="str">
            <v>Taupe</v>
          </cell>
          <cell r="BY13240" t="str">
            <v>Solid</v>
          </cell>
        </row>
        <row r="13241">
          <cell r="D13241" t="str">
            <v>1060003077721</v>
          </cell>
          <cell r="BW13241" t="str">
            <v>White</v>
          </cell>
          <cell r="BX13241" t="str">
            <v>White</v>
          </cell>
          <cell r="BY13241" t="str">
            <v>Solid</v>
          </cell>
        </row>
        <row r="13242">
          <cell r="D13242" t="str">
            <v>1060003077731</v>
          </cell>
          <cell r="BW13242" t="str">
            <v>Ivory</v>
          </cell>
          <cell r="BX13242" t="str">
            <v>Cream</v>
          </cell>
          <cell r="BY13242" t="str">
            <v>Solid</v>
          </cell>
        </row>
        <row r="13243">
          <cell r="D13243" t="str">
            <v>1060003077741</v>
          </cell>
          <cell r="BW13243" t="str">
            <v>Pink</v>
          </cell>
          <cell r="BX13243" t="str">
            <v>Dusty Pink</v>
          </cell>
          <cell r="BY13243" t="str">
            <v>Solid</v>
          </cell>
        </row>
        <row r="13244">
          <cell r="D13244" t="str">
            <v>1060003077761</v>
          </cell>
          <cell r="BW13244" t="str">
            <v>Gray</v>
          </cell>
          <cell r="BX13244" t="str">
            <v>Slate Gray</v>
          </cell>
          <cell r="BY13244" t="str">
            <v>Solid</v>
          </cell>
        </row>
        <row r="13245">
          <cell r="D13245" t="str">
            <v>1060003077771</v>
          </cell>
          <cell r="BW13245" t="str">
            <v>Gray</v>
          </cell>
          <cell r="BX13245" t="str">
            <v>Soft Gray</v>
          </cell>
          <cell r="BY13245" t="str">
            <v>Solid</v>
          </cell>
        </row>
        <row r="13246">
          <cell r="D13246" t="str">
            <v>1060003077781</v>
          </cell>
          <cell r="BW13246" t="str">
            <v>Brown</v>
          </cell>
          <cell r="BX13246" t="str">
            <v>Taupe</v>
          </cell>
          <cell r="BY13246" t="str">
            <v>Solid</v>
          </cell>
        </row>
        <row r="13247">
          <cell r="D13247" t="str">
            <v>1060003077791</v>
          </cell>
          <cell r="BW13247" t="str">
            <v>White</v>
          </cell>
          <cell r="BX13247" t="str">
            <v>White</v>
          </cell>
          <cell r="BY13247" t="str">
            <v>Solid</v>
          </cell>
        </row>
        <row r="13248">
          <cell r="D13248" t="str">
            <v>1060003077801</v>
          </cell>
          <cell r="BW13248" t="str">
            <v>Ivory</v>
          </cell>
          <cell r="BX13248" t="str">
            <v>Cream</v>
          </cell>
          <cell r="BY13248" t="str">
            <v>Solid</v>
          </cell>
        </row>
        <row r="13249">
          <cell r="D13249" t="str">
            <v>1060003077811</v>
          </cell>
          <cell r="BW13249" t="str">
            <v>Pink</v>
          </cell>
          <cell r="BX13249" t="str">
            <v>Dusty Pink</v>
          </cell>
          <cell r="BY13249" t="str">
            <v>Solid</v>
          </cell>
        </row>
        <row r="13250">
          <cell r="D13250" t="str">
            <v>1060003077831</v>
          </cell>
          <cell r="BW13250" t="str">
            <v>Gray</v>
          </cell>
          <cell r="BX13250" t="str">
            <v>Slate Gray</v>
          </cell>
          <cell r="BY13250" t="str">
            <v>Solid</v>
          </cell>
        </row>
        <row r="13251">
          <cell r="D13251" t="str">
            <v>1060003077841</v>
          </cell>
          <cell r="BW13251" t="str">
            <v>Gray</v>
          </cell>
          <cell r="BX13251" t="str">
            <v>Soft Gray</v>
          </cell>
          <cell r="BY13251" t="str">
            <v>Solid</v>
          </cell>
        </row>
        <row r="13252">
          <cell r="D13252" t="str">
            <v>1060003077851</v>
          </cell>
          <cell r="BW13252" t="str">
            <v>Brown</v>
          </cell>
          <cell r="BX13252" t="str">
            <v>Taupe</v>
          </cell>
          <cell r="BY13252" t="str">
            <v>Solid</v>
          </cell>
        </row>
        <row r="13253">
          <cell r="D13253" t="str">
            <v>1060003077861</v>
          </cell>
          <cell r="BW13253" t="str">
            <v>White</v>
          </cell>
          <cell r="BX13253" t="str">
            <v>White</v>
          </cell>
          <cell r="BY13253" t="str">
            <v>Solid</v>
          </cell>
        </row>
        <row r="13254">
          <cell r="D13254" t="str">
            <v>1060003077871</v>
          </cell>
          <cell r="BW13254" t="str">
            <v>Ivory</v>
          </cell>
          <cell r="BX13254" t="str">
            <v>Cream</v>
          </cell>
          <cell r="BY13254" t="str">
            <v>Solid</v>
          </cell>
        </row>
        <row r="13255">
          <cell r="D13255" t="str">
            <v>1060003077881</v>
          </cell>
          <cell r="BW13255" t="str">
            <v>Pink</v>
          </cell>
          <cell r="BX13255" t="str">
            <v>Dusty Pink</v>
          </cell>
          <cell r="BY13255" t="str">
            <v>Solid</v>
          </cell>
        </row>
        <row r="13256">
          <cell r="D13256" t="str">
            <v>1060003077891</v>
          </cell>
          <cell r="BW13256" t="str">
            <v>Blue</v>
          </cell>
          <cell r="BX13256" t="str">
            <v>Navy Blue</v>
          </cell>
          <cell r="BY13256" t="str">
            <v>Solid</v>
          </cell>
        </row>
        <row r="13257">
          <cell r="D13257" t="str">
            <v>1060003077901</v>
          </cell>
          <cell r="BW13257" t="str">
            <v>Gray</v>
          </cell>
          <cell r="BX13257" t="str">
            <v>Slate Gray</v>
          </cell>
          <cell r="BY13257" t="str">
            <v>Solid</v>
          </cell>
        </row>
        <row r="13258">
          <cell r="D13258" t="str">
            <v>1060003077911</v>
          </cell>
          <cell r="BW13258" t="str">
            <v>Gray</v>
          </cell>
          <cell r="BX13258" t="str">
            <v>Soft Gray</v>
          </cell>
          <cell r="BY13258" t="str">
            <v>Solid</v>
          </cell>
        </row>
        <row r="13259">
          <cell r="D13259" t="str">
            <v>1060003077921</v>
          </cell>
          <cell r="BW13259" t="str">
            <v>Brown</v>
          </cell>
          <cell r="BX13259" t="str">
            <v>Taupe</v>
          </cell>
          <cell r="BY13259" t="str">
            <v>Solid</v>
          </cell>
        </row>
        <row r="13260">
          <cell r="D13260" t="str">
            <v>1060003077931</v>
          </cell>
          <cell r="BW13260" t="str">
            <v>White</v>
          </cell>
          <cell r="BX13260" t="str">
            <v>White</v>
          </cell>
          <cell r="BY13260" t="str">
            <v>Solid</v>
          </cell>
        </row>
        <row r="13261">
          <cell r="D13261" t="str">
            <v>1060003077941</v>
          </cell>
          <cell r="BW13261" t="str">
            <v>Ivory</v>
          </cell>
          <cell r="BX13261" t="str">
            <v>Cream</v>
          </cell>
          <cell r="BY13261" t="str">
            <v>Solid</v>
          </cell>
        </row>
        <row r="13262">
          <cell r="D13262" t="str">
            <v>1060003077951</v>
          </cell>
          <cell r="BW13262" t="str">
            <v>Pink</v>
          </cell>
          <cell r="BX13262" t="str">
            <v>Dusty Pink</v>
          </cell>
          <cell r="BY13262" t="str">
            <v>Solid</v>
          </cell>
        </row>
        <row r="13263">
          <cell r="D13263" t="str">
            <v>1060003077961</v>
          </cell>
          <cell r="BW13263" t="str">
            <v>Blue</v>
          </cell>
          <cell r="BX13263" t="str">
            <v>Navy Blue</v>
          </cell>
          <cell r="BY13263" t="str">
            <v>Solid</v>
          </cell>
        </row>
        <row r="13264">
          <cell r="D13264" t="str">
            <v>1060003077971</v>
          </cell>
          <cell r="BW13264" t="str">
            <v>Gray</v>
          </cell>
          <cell r="BX13264" t="str">
            <v>Slate Gray</v>
          </cell>
          <cell r="BY13264" t="str">
            <v>Solid</v>
          </cell>
        </row>
        <row r="13265">
          <cell r="D13265" t="str">
            <v>1060003077981</v>
          </cell>
          <cell r="BW13265" t="str">
            <v>Gray</v>
          </cell>
          <cell r="BX13265" t="str">
            <v>Soft Gray</v>
          </cell>
          <cell r="BY13265" t="str">
            <v>Solid</v>
          </cell>
        </row>
        <row r="13266">
          <cell r="D13266" t="str">
            <v>1060003077991</v>
          </cell>
          <cell r="BW13266" t="str">
            <v>Brown</v>
          </cell>
          <cell r="BX13266" t="str">
            <v>Taupe</v>
          </cell>
          <cell r="BY13266" t="str">
            <v>Solid</v>
          </cell>
        </row>
        <row r="13267">
          <cell r="D13267" t="str">
            <v>1060003078001</v>
          </cell>
          <cell r="BW13267" t="str">
            <v>White</v>
          </cell>
          <cell r="BX13267" t="str">
            <v>White</v>
          </cell>
          <cell r="BY13267" t="str">
            <v>Solid</v>
          </cell>
        </row>
        <row r="13268">
          <cell r="D13268" t="str">
            <v>1060003078011</v>
          </cell>
          <cell r="BW13268" t="str">
            <v>Brown</v>
          </cell>
          <cell r="BX13268" t="str">
            <v>Brown</v>
          </cell>
          <cell r="BY13268" t="str">
            <v>Solid</v>
          </cell>
        </row>
        <row r="13269">
          <cell r="D13269" t="str">
            <v>1060003078021</v>
          </cell>
          <cell r="BW13269" t="str">
            <v>Blue</v>
          </cell>
          <cell r="BX13269" t="str">
            <v>Dark Blue</v>
          </cell>
          <cell r="BY13269" t="str">
            <v>Solid</v>
          </cell>
        </row>
        <row r="13270">
          <cell r="D13270" t="str">
            <v>1060003078041</v>
          </cell>
          <cell r="BW13270" t="str">
            <v>Pink</v>
          </cell>
          <cell r="BX13270" t="str">
            <v>Dusty Rose</v>
          </cell>
          <cell r="BY13270" t="str">
            <v>Solid</v>
          </cell>
        </row>
        <row r="13271">
          <cell r="D13271" t="str">
            <v>1060003078051</v>
          </cell>
          <cell r="BW13271" t="str">
            <v>Black</v>
          </cell>
          <cell r="BX13271" t="str">
            <v>Jet Black</v>
          </cell>
          <cell r="BY13271" t="str">
            <v>Solid</v>
          </cell>
        </row>
        <row r="13272">
          <cell r="D13272" t="str">
            <v>1060003078061</v>
          </cell>
          <cell r="BW13272" t="str">
            <v>Pink</v>
          </cell>
          <cell r="BX13272" t="str">
            <v>Petal Pink</v>
          </cell>
          <cell r="BY13272" t="str">
            <v>Solid</v>
          </cell>
        </row>
        <row r="13273">
          <cell r="D13273" t="str">
            <v>1060003078071</v>
          </cell>
          <cell r="BW13273" t="str">
            <v>Red</v>
          </cell>
          <cell r="BX13273" t="str">
            <v>Ruby Red</v>
          </cell>
          <cell r="BY13273" t="str">
            <v>Solid</v>
          </cell>
        </row>
        <row r="13274">
          <cell r="D13274" t="str">
            <v>1060003078081</v>
          </cell>
          <cell r="BW13274" t="str">
            <v>Gray</v>
          </cell>
          <cell r="BX13274" t="str">
            <v>Soft Gray</v>
          </cell>
          <cell r="BY13274" t="str">
            <v>Solid</v>
          </cell>
        </row>
        <row r="13275">
          <cell r="D13275" t="str">
            <v>1060003078091</v>
          </cell>
          <cell r="BW13275" t="str">
            <v>Blue</v>
          </cell>
          <cell r="BX13275" t="str">
            <v>Stone Blue</v>
          </cell>
          <cell r="BY13275" t="str">
            <v>Solid</v>
          </cell>
        </row>
        <row r="13276">
          <cell r="D13276" t="str">
            <v>1060003078122</v>
          </cell>
          <cell r="BW13276" t="str">
            <v>Brown</v>
          </cell>
          <cell r="BX13276" t="str">
            <v>Brown</v>
          </cell>
          <cell r="BY13276" t="str">
            <v>Solid</v>
          </cell>
        </row>
        <row r="13277">
          <cell r="D13277" t="str">
            <v>1060003078132</v>
          </cell>
          <cell r="BW13277" t="str">
            <v>Blue</v>
          </cell>
          <cell r="BX13277" t="str">
            <v>Dark Blue</v>
          </cell>
          <cell r="BY13277" t="str">
            <v>Solid</v>
          </cell>
        </row>
        <row r="13278">
          <cell r="D13278" t="str">
            <v>1060003078142</v>
          </cell>
          <cell r="BW13278" t="str">
            <v>Gray</v>
          </cell>
          <cell r="BX13278" t="str">
            <v>Dark Gray</v>
          </cell>
          <cell r="BY13278" t="str">
            <v>Solid</v>
          </cell>
        </row>
        <row r="13279">
          <cell r="D13279" t="str">
            <v>1060003078152</v>
          </cell>
          <cell r="BW13279" t="str">
            <v>Pink</v>
          </cell>
          <cell r="BX13279" t="str">
            <v>Dusty Rose</v>
          </cell>
          <cell r="BY13279" t="str">
            <v>Solid</v>
          </cell>
        </row>
        <row r="13280">
          <cell r="D13280" t="str">
            <v>1060003078162</v>
          </cell>
          <cell r="BW13280" t="str">
            <v>Black</v>
          </cell>
          <cell r="BX13280" t="str">
            <v>Jet Black</v>
          </cell>
          <cell r="BY13280" t="str">
            <v>Solid</v>
          </cell>
        </row>
        <row r="13281">
          <cell r="D13281" t="str">
            <v>1060003078172</v>
          </cell>
          <cell r="BW13281" t="str">
            <v>Pink</v>
          </cell>
          <cell r="BX13281" t="str">
            <v>Petal Pink</v>
          </cell>
          <cell r="BY13281" t="str">
            <v>Solid</v>
          </cell>
        </row>
        <row r="13282">
          <cell r="D13282" t="str">
            <v>1060003078182</v>
          </cell>
          <cell r="BW13282" t="str">
            <v>Red</v>
          </cell>
          <cell r="BX13282" t="str">
            <v>Ruby Red</v>
          </cell>
          <cell r="BY13282" t="str">
            <v>Solid</v>
          </cell>
        </row>
        <row r="13283">
          <cell r="D13283" t="str">
            <v>1060003078192</v>
          </cell>
          <cell r="BW13283" t="str">
            <v>Gray</v>
          </cell>
          <cell r="BX13283" t="str">
            <v>Soft Gray</v>
          </cell>
          <cell r="BY13283" t="str">
            <v>Solid</v>
          </cell>
        </row>
        <row r="13284">
          <cell r="D13284" t="str">
            <v>1060003078202</v>
          </cell>
          <cell r="BW13284" t="str">
            <v>Blue</v>
          </cell>
          <cell r="BX13284" t="str">
            <v>Stone Blue</v>
          </cell>
          <cell r="BY13284" t="str">
            <v>Solid</v>
          </cell>
        </row>
        <row r="13285">
          <cell r="D13285" t="str">
            <v>1060003078212</v>
          </cell>
          <cell r="BW13285" t="str">
            <v>Beige</v>
          </cell>
          <cell r="BX13285" t="str">
            <v>Taupe</v>
          </cell>
          <cell r="BY13285" t="str">
            <v>Solid</v>
          </cell>
        </row>
        <row r="13286">
          <cell r="D13286" t="str">
            <v>1060003078222</v>
          </cell>
          <cell r="BW13286" t="str">
            <v>White</v>
          </cell>
          <cell r="BX13286" t="str">
            <v>White</v>
          </cell>
          <cell r="BY13286" t="str">
            <v>Solid</v>
          </cell>
        </row>
        <row r="13287">
          <cell r="D13287" t="str">
            <v>1060003078232</v>
          </cell>
          <cell r="BW13287" t="str">
            <v>Brown</v>
          </cell>
          <cell r="BX13287" t="str">
            <v>Brown</v>
          </cell>
          <cell r="BY13287" t="str">
            <v>Solid</v>
          </cell>
        </row>
        <row r="13288">
          <cell r="D13288" t="str">
            <v>1060003078242</v>
          </cell>
          <cell r="BW13288" t="str">
            <v>Blue</v>
          </cell>
          <cell r="BX13288" t="str">
            <v>Dark Blue</v>
          </cell>
          <cell r="BY13288" t="str">
            <v>Solid</v>
          </cell>
        </row>
        <row r="13289">
          <cell r="D13289" t="str">
            <v>1060003078252</v>
          </cell>
          <cell r="BW13289" t="str">
            <v>Gray</v>
          </cell>
          <cell r="BX13289" t="str">
            <v>Dark Gray</v>
          </cell>
          <cell r="BY13289" t="str">
            <v>Solid</v>
          </cell>
        </row>
        <row r="13290">
          <cell r="D13290" t="str">
            <v>1060003078262</v>
          </cell>
          <cell r="BW13290" t="str">
            <v>Pink</v>
          </cell>
          <cell r="BX13290" t="str">
            <v>Dusty Rose</v>
          </cell>
          <cell r="BY13290" t="str">
            <v>Solid</v>
          </cell>
        </row>
        <row r="13291">
          <cell r="D13291" t="str">
            <v>1060003078271</v>
          </cell>
          <cell r="BW13291" t="str">
            <v>Black</v>
          </cell>
          <cell r="BX13291" t="str">
            <v>Jet Black</v>
          </cell>
          <cell r="BY13291" t="str">
            <v>Solid</v>
          </cell>
        </row>
        <row r="13292">
          <cell r="D13292" t="str">
            <v>1060003078272</v>
          </cell>
          <cell r="BW13292" t="str">
            <v>Black</v>
          </cell>
          <cell r="BX13292" t="str">
            <v>Jet Black</v>
          </cell>
          <cell r="BY13292" t="str">
            <v>Solid</v>
          </cell>
        </row>
        <row r="13293">
          <cell r="D13293" t="str">
            <v>1060003078282</v>
          </cell>
          <cell r="BW13293" t="str">
            <v>Pink</v>
          </cell>
          <cell r="BX13293" t="str">
            <v>Petal Pink</v>
          </cell>
          <cell r="BY13293" t="str">
            <v>Solid</v>
          </cell>
        </row>
        <row r="13294">
          <cell r="D13294" t="str">
            <v>1060003078292</v>
          </cell>
          <cell r="BW13294" t="str">
            <v>Red</v>
          </cell>
          <cell r="BX13294" t="str">
            <v>Ruby Red</v>
          </cell>
          <cell r="BY13294" t="str">
            <v>Solid</v>
          </cell>
        </row>
        <row r="13295">
          <cell r="D13295" t="str">
            <v>1060003078302</v>
          </cell>
          <cell r="BW13295" t="str">
            <v>Gray</v>
          </cell>
          <cell r="BX13295" t="str">
            <v>Soft Gray</v>
          </cell>
          <cell r="BY13295" t="str">
            <v>Solid</v>
          </cell>
        </row>
        <row r="13296">
          <cell r="D13296" t="str">
            <v>1060003078312</v>
          </cell>
          <cell r="BW13296" t="str">
            <v>Blue</v>
          </cell>
          <cell r="BX13296" t="str">
            <v>Stone Blue</v>
          </cell>
          <cell r="BY13296" t="str">
            <v>Solid</v>
          </cell>
        </row>
        <row r="13297">
          <cell r="D13297" t="str">
            <v>1060003078322</v>
          </cell>
          <cell r="BW13297" t="str">
            <v>Beige</v>
          </cell>
          <cell r="BX13297" t="str">
            <v>Taupe</v>
          </cell>
          <cell r="BY13297" t="str">
            <v>Solid</v>
          </cell>
        </row>
        <row r="13298">
          <cell r="D13298" t="str">
            <v>1060003078332</v>
          </cell>
          <cell r="BW13298" t="str">
            <v>White</v>
          </cell>
          <cell r="BX13298" t="str">
            <v>White</v>
          </cell>
          <cell r="BY13298" t="str">
            <v>Solid</v>
          </cell>
        </row>
        <row r="13299">
          <cell r="D13299" t="str">
            <v>1060003078342</v>
          </cell>
          <cell r="BW13299" t="str">
            <v>Brown</v>
          </cell>
          <cell r="BX13299" t="str">
            <v>Brown</v>
          </cell>
          <cell r="BY13299" t="str">
            <v>Solid</v>
          </cell>
        </row>
        <row r="13300">
          <cell r="D13300" t="str">
            <v>1060003078352</v>
          </cell>
          <cell r="BW13300" t="str">
            <v>Blue</v>
          </cell>
          <cell r="BX13300" t="str">
            <v>Dark Blue</v>
          </cell>
          <cell r="BY13300" t="str">
            <v>Solid</v>
          </cell>
        </row>
        <row r="13301">
          <cell r="D13301" t="str">
            <v>1060003078362</v>
          </cell>
          <cell r="BW13301" t="str">
            <v>Gray</v>
          </cell>
          <cell r="BX13301" t="str">
            <v>Dark Gray</v>
          </cell>
          <cell r="BY13301" t="str">
            <v>Solid</v>
          </cell>
        </row>
        <row r="13302">
          <cell r="D13302" t="str">
            <v>1060003078372</v>
          </cell>
          <cell r="BW13302" t="str">
            <v>Pink</v>
          </cell>
          <cell r="BX13302" t="str">
            <v>Dusty Rose</v>
          </cell>
          <cell r="BY13302" t="str">
            <v>Solid</v>
          </cell>
        </row>
        <row r="13303">
          <cell r="D13303" t="str">
            <v>1060003078382</v>
          </cell>
          <cell r="BW13303" t="str">
            <v>Black</v>
          </cell>
          <cell r="BX13303" t="str">
            <v>Jet Black</v>
          </cell>
          <cell r="BY13303" t="str">
            <v>Solid</v>
          </cell>
        </row>
        <row r="13304">
          <cell r="D13304" t="str">
            <v>1060003078392</v>
          </cell>
          <cell r="BW13304" t="str">
            <v>Pink</v>
          </cell>
          <cell r="BX13304" t="str">
            <v>Petal Pink</v>
          </cell>
          <cell r="BY13304" t="str">
            <v>Solid</v>
          </cell>
        </row>
        <row r="13305">
          <cell r="D13305" t="str">
            <v>1060003078402</v>
          </cell>
          <cell r="BW13305" t="str">
            <v>Red</v>
          </cell>
          <cell r="BX13305" t="str">
            <v>Ruby Red</v>
          </cell>
          <cell r="BY13305" t="str">
            <v>Solid</v>
          </cell>
        </row>
        <row r="13306">
          <cell r="D13306" t="str">
            <v>1060003078411</v>
          </cell>
          <cell r="BW13306" t="str">
            <v>Gray</v>
          </cell>
          <cell r="BX13306" t="str">
            <v>Soft Gray</v>
          </cell>
          <cell r="BY13306" t="str">
            <v>Solid</v>
          </cell>
        </row>
        <row r="13307">
          <cell r="D13307" t="str">
            <v>1060003078412</v>
          </cell>
          <cell r="BW13307" t="str">
            <v>Gray</v>
          </cell>
          <cell r="BX13307" t="str">
            <v>Soft Gray</v>
          </cell>
          <cell r="BY13307" t="str">
            <v>Solid</v>
          </cell>
        </row>
        <row r="13308">
          <cell r="D13308" t="str">
            <v>1060003078422</v>
          </cell>
          <cell r="BW13308" t="str">
            <v>Blue</v>
          </cell>
          <cell r="BX13308" t="str">
            <v>Stone Blue</v>
          </cell>
          <cell r="BY13308" t="str">
            <v>Solid</v>
          </cell>
        </row>
        <row r="13309">
          <cell r="D13309" t="str">
            <v>1060003078432</v>
          </cell>
          <cell r="BW13309" t="str">
            <v>Beige</v>
          </cell>
          <cell r="BX13309" t="str">
            <v>Taupe</v>
          </cell>
          <cell r="BY13309" t="str">
            <v>Solid</v>
          </cell>
        </row>
        <row r="13310">
          <cell r="D13310" t="str">
            <v>1060003078442</v>
          </cell>
          <cell r="BW13310" t="str">
            <v>White</v>
          </cell>
          <cell r="BX13310" t="str">
            <v>White</v>
          </cell>
          <cell r="BY13310" t="str">
            <v>Solid</v>
          </cell>
        </row>
        <row r="13311">
          <cell r="D13311" t="str">
            <v>1060003090411</v>
          </cell>
          <cell r="BW13311" t="str">
            <v>Gray</v>
          </cell>
          <cell r="BX13311" t="str">
            <v>Slate</v>
          </cell>
          <cell r="BY13311" t="str">
            <v>Solid</v>
          </cell>
        </row>
        <row r="13312">
          <cell r="D13312" t="str">
            <v>1060003090421</v>
          </cell>
          <cell r="BW13312" t="str">
            <v>Gray</v>
          </cell>
          <cell r="BX13312" t="str">
            <v>Slate</v>
          </cell>
          <cell r="BY13312" t="str">
            <v>Solid</v>
          </cell>
        </row>
        <row r="13313">
          <cell r="D13313" t="str">
            <v>1060003090431</v>
          </cell>
          <cell r="BW13313" t="str">
            <v>Gray</v>
          </cell>
          <cell r="BX13313" t="str">
            <v>Slate</v>
          </cell>
          <cell r="BY13313" t="str">
            <v>Solid</v>
          </cell>
        </row>
        <row r="13314">
          <cell r="D13314" t="str">
            <v>1060003090441</v>
          </cell>
          <cell r="BW13314" t="str">
            <v>Gray</v>
          </cell>
          <cell r="BX13314" t="str">
            <v>Slate</v>
          </cell>
          <cell r="BY13314" t="str">
            <v>Solid</v>
          </cell>
        </row>
        <row r="13315">
          <cell r="D13315" t="str">
            <v>1060003090451</v>
          </cell>
          <cell r="BW13315" t="str">
            <v>Gray</v>
          </cell>
          <cell r="BX13315" t="str">
            <v>Slate</v>
          </cell>
          <cell r="BY13315" t="str">
            <v>Solid</v>
          </cell>
        </row>
        <row r="13316">
          <cell r="D13316" t="str">
            <v>1060003090461</v>
          </cell>
          <cell r="BW13316" t="str">
            <v>Gray</v>
          </cell>
          <cell r="BX13316" t="str">
            <v>Slate</v>
          </cell>
          <cell r="BY13316" t="str">
            <v>Solid</v>
          </cell>
        </row>
        <row r="13317">
          <cell r="D13317" t="str">
            <v>1060003090471</v>
          </cell>
          <cell r="BW13317" t="str">
            <v>Black</v>
          </cell>
          <cell r="BX13317" t="str">
            <v>Jet Black</v>
          </cell>
          <cell r="BY13317" t="str">
            <v>Solid</v>
          </cell>
        </row>
        <row r="13318">
          <cell r="D13318" t="str">
            <v>1060003090481</v>
          </cell>
          <cell r="BW13318" t="str">
            <v>Black</v>
          </cell>
          <cell r="BX13318" t="str">
            <v>Jet Black</v>
          </cell>
          <cell r="BY13318" t="str">
            <v>Solid</v>
          </cell>
        </row>
        <row r="13319">
          <cell r="D13319" t="str">
            <v>1060003090491</v>
          </cell>
          <cell r="BW13319" t="str">
            <v>Black</v>
          </cell>
          <cell r="BX13319" t="str">
            <v>Jet Black</v>
          </cell>
          <cell r="BY13319" t="str">
            <v>Solid</v>
          </cell>
        </row>
        <row r="13320">
          <cell r="D13320" t="str">
            <v>1060003090501</v>
          </cell>
          <cell r="BW13320" t="str">
            <v>Black</v>
          </cell>
          <cell r="BX13320" t="str">
            <v>Jet Black</v>
          </cell>
          <cell r="BY13320" t="str">
            <v>Solid</v>
          </cell>
        </row>
        <row r="13321">
          <cell r="D13321" t="str">
            <v>1060003090511</v>
          </cell>
          <cell r="BW13321" t="str">
            <v>Black</v>
          </cell>
          <cell r="BX13321" t="str">
            <v>Jet Black</v>
          </cell>
          <cell r="BY13321" t="str">
            <v>Solid</v>
          </cell>
        </row>
        <row r="13322">
          <cell r="D13322" t="str">
            <v>1060003090521</v>
          </cell>
          <cell r="BW13322" t="str">
            <v>Black</v>
          </cell>
          <cell r="BX13322" t="str">
            <v>Jet Black</v>
          </cell>
          <cell r="BY13322" t="str">
            <v>Solid</v>
          </cell>
        </row>
        <row r="13323">
          <cell r="D13323" t="str">
            <v>1060003090531</v>
          </cell>
          <cell r="BW13323" t="str">
            <v>White</v>
          </cell>
          <cell r="BX13323" t="str">
            <v>Pure White</v>
          </cell>
          <cell r="BY13323" t="str">
            <v>Solid</v>
          </cell>
        </row>
        <row r="13324">
          <cell r="D13324" t="str">
            <v>1060003090541</v>
          </cell>
          <cell r="BW13324" t="str">
            <v>White</v>
          </cell>
          <cell r="BX13324" t="str">
            <v>Pure White</v>
          </cell>
          <cell r="BY13324" t="str">
            <v>Solid</v>
          </cell>
        </row>
        <row r="13325">
          <cell r="D13325" t="str">
            <v>1060003090551</v>
          </cell>
          <cell r="BW13325" t="str">
            <v>White</v>
          </cell>
          <cell r="BX13325" t="str">
            <v>Pure White</v>
          </cell>
          <cell r="BY13325" t="str">
            <v>Solid</v>
          </cell>
        </row>
        <row r="13326">
          <cell r="D13326" t="str">
            <v>1060003090561</v>
          </cell>
          <cell r="BW13326" t="str">
            <v>White</v>
          </cell>
          <cell r="BX13326" t="str">
            <v>Pure White</v>
          </cell>
          <cell r="BY13326" t="str">
            <v>Solid</v>
          </cell>
        </row>
        <row r="13327">
          <cell r="D13327" t="str">
            <v>1060003090571</v>
          </cell>
          <cell r="BW13327" t="str">
            <v>White</v>
          </cell>
          <cell r="BX13327" t="str">
            <v>Pure White</v>
          </cell>
          <cell r="BY13327" t="str">
            <v>Solid</v>
          </cell>
        </row>
        <row r="13328">
          <cell r="D13328" t="str">
            <v>1060003090581</v>
          </cell>
          <cell r="BW13328" t="str">
            <v>White</v>
          </cell>
          <cell r="BX13328" t="str">
            <v>Pure White</v>
          </cell>
          <cell r="BY13328" t="str">
            <v>Solid</v>
          </cell>
        </row>
        <row r="13329">
          <cell r="D13329" t="str">
            <v>1060003090591</v>
          </cell>
          <cell r="BW13329" t="str">
            <v>Ivory</v>
          </cell>
          <cell r="BX13329" t="str">
            <v>Oatmeal</v>
          </cell>
          <cell r="BY13329" t="str">
            <v>Solid</v>
          </cell>
        </row>
        <row r="13330">
          <cell r="D13330" t="str">
            <v>1060003090601</v>
          </cell>
          <cell r="BW13330" t="str">
            <v>Ivory</v>
          </cell>
          <cell r="BX13330" t="str">
            <v>Oatmeal</v>
          </cell>
          <cell r="BY13330" t="str">
            <v>Solid</v>
          </cell>
        </row>
        <row r="13331">
          <cell r="D13331" t="str">
            <v>1060003090611</v>
          </cell>
          <cell r="BW13331" t="str">
            <v>Ivory</v>
          </cell>
          <cell r="BX13331" t="str">
            <v>Oatmeal</v>
          </cell>
          <cell r="BY13331" t="str">
            <v>Solid</v>
          </cell>
        </row>
        <row r="13332">
          <cell r="D13332" t="str">
            <v>1060003090621</v>
          </cell>
          <cell r="BW13332" t="str">
            <v>Ivory</v>
          </cell>
          <cell r="BX13332" t="str">
            <v>Oatmeal</v>
          </cell>
          <cell r="BY13332" t="str">
            <v>Solid</v>
          </cell>
        </row>
        <row r="13333">
          <cell r="D13333" t="str">
            <v>1060003090631</v>
          </cell>
          <cell r="BW13333" t="str">
            <v>Ivory</v>
          </cell>
          <cell r="BX13333" t="str">
            <v>Oatmeal</v>
          </cell>
          <cell r="BY13333" t="str">
            <v>Solid</v>
          </cell>
        </row>
        <row r="13334">
          <cell r="D13334" t="str">
            <v>1060003090641</v>
          </cell>
          <cell r="BW13334" t="str">
            <v>Ivory</v>
          </cell>
          <cell r="BX13334" t="str">
            <v>Oatmeal</v>
          </cell>
          <cell r="BY13334" t="str">
            <v>Solid</v>
          </cell>
        </row>
        <row r="13335">
          <cell r="D13335" t="str">
            <v>1060003090651</v>
          </cell>
          <cell r="BW13335" t="str">
            <v>Pink</v>
          </cell>
          <cell r="BX13335" t="str">
            <v>Blush</v>
          </cell>
          <cell r="BY13335" t="str">
            <v>Solid</v>
          </cell>
        </row>
        <row r="13336">
          <cell r="D13336" t="str">
            <v>1060003090661</v>
          </cell>
          <cell r="BW13336" t="str">
            <v>Pink</v>
          </cell>
          <cell r="BX13336" t="str">
            <v>Blush</v>
          </cell>
          <cell r="BY13336" t="str">
            <v>Solid</v>
          </cell>
        </row>
        <row r="13337">
          <cell r="D13337" t="str">
            <v>1060003090671</v>
          </cell>
          <cell r="BW13337" t="str">
            <v>Pink</v>
          </cell>
          <cell r="BX13337" t="str">
            <v>Blush</v>
          </cell>
          <cell r="BY13337" t="str">
            <v>Solid</v>
          </cell>
        </row>
        <row r="13338">
          <cell r="D13338" t="str">
            <v>1060003090681</v>
          </cell>
          <cell r="BW13338" t="str">
            <v>Pink</v>
          </cell>
          <cell r="BX13338" t="str">
            <v>Blush</v>
          </cell>
          <cell r="BY13338" t="str">
            <v>Solid</v>
          </cell>
        </row>
        <row r="13339">
          <cell r="D13339" t="str">
            <v>1060003090691</v>
          </cell>
          <cell r="BW13339" t="str">
            <v>Pink</v>
          </cell>
          <cell r="BX13339" t="str">
            <v>Blush</v>
          </cell>
          <cell r="BY13339" t="str">
            <v>Solid</v>
          </cell>
        </row>
        <row r="13340">
          <cell r="D13340" t="str">
            <v>1060003090701</v>
          </cell>
          <cell r="BW13340" t="str">
            <v>Pink</v>
          </cell>
          <cell r="BX13340" t="str">
            <v>Blush</v>
          </cell>
          <cell r="BY13340" t="str">
            <v>Solid</v>
          </cell>
        </row>
        <row r="13341">
          <cell r="D13341" t="str">
            <v>1060003090711</v>
          </cell>
          <cell r="BW13341" t="str">
            <v>Red</v>
          </cell>
          <cell r="BX13341" t="str">
            <v>Ruby Wine</v>
          </cell>
          <cell r="BY13341" t="str">
            <v>Solid</v>
          </cell>
        </row>
        <row r="13342">
          <cell r="D13342" t="str">
            <v>1060003090721</v>
          </cell>
          <cell r="BW13342" t="str">
            <v>Red</v>
          </cell>
          <cell r="BX13342" t="str">
            <v>Ruby Wine</v>
          </cell>
          <cell r="BY13342" t="str">
            <v>Solid</v>
          </cell>
        </row>
        <row r="13343">
          <cell r="D13343" t="str">
            <v>1060003090731</v>
          </cell>
          <cell r="BW13343" t="str">
            <v>Red</v>
          </cell>
          <cell r="BX13343" t="str">
            <v>Ruby Wine</v>
          </cell>
          <cell r="BY13343" t="str">
            <v>Solid</v>
          </cell>
        </row>
        <row r="13344">
          <cell r="D13344" t="str">
            <v>1060003090741</v>
          </cell>
          <cell r="BW13344" t="str">
            <v>Red</v>
          </cell>
          <cell r="BX13344" t="str">
            <v>Ruby Wine</v>
          </cell>
          <cell r="BY13344" t="str">
            <v>Solid</v>
          </cell>
        </row>
        <row r="13345">
          <cell r="D13345" t="str">
            <v>1060003090751</v>
          </cell>
          <cell r="BW13345" t="str">
            <v>Red</v>
          </cell>
          <cell r="BX13345" t="str">
            <v>Ruby Wine</v>
          </cell>
          <cell r="BY13345" t="str">
            <v>Solid</v>
          </cell>
        </row>
        <row r="13346">
          <cell r="D13346" t="str">
            <v>1060003090761</v>
          </cell>
          <cell r="BW13346" t="str">
            <v>Red</v>
          </cell>
          <cell r="BX13346" t="str">
            <v>Ruby Wine</v>
          </cell>
          <cell r="BY13346" t="str">
            <v>Solid</v>
          </cell>
        </row>
        <row r="13347">
          <cell r="D13347" t="str">
            <v>1060003097781</v>
          </cell>
          <cell r="BW13347" t="str">
            <v>Brown</v>
          </cell>
          <cell r="BX13347" t="str">
            <v>Chocolate</v>
          </cell>
          <cell r="BY13347" t="str">
            <v>Solid</v>
          </cell>
        </row>
        <row r="13348">
          <cell r="D13348" t="str">
            <v>1060003097791</v>
          </cell>
          <cell r="BW13348" t="str">
            <v>Blue</v>
          </cell>
          <cell r="BX13348" t="str">
            <v>Light Blue</v>
          </cell>
          <cell r="BY13348" t="str">
            <v>Solid</v>
          </cell>
        </row>
        <row r="13349">
          <cell r="D13349" t="str">
            <v>1060003097801</v>
          </cell>
          <cell r="BW13349" t="str">
            <v>Gray</v>
          </cell>
          <cell r="BX13349" t="str">
            <v>Slate Gray</v>
          </cell>
          <cell r="BY13349" t="str">
            <v>Solid</v>
          </cell>
        </row>
        <row r="13350">
          <cell r="D13350" t="str">
            <v>1060003097811</v>
          </cell>
          <cell r="BW13350" t="str">
            <v>Red</v>
          </cell>
          <cell r="BX13350" t="str">
            <v>Wine</v>
          </cell>
          <cell r="BY13350" t="str">
            <v>Solid</v>
          </cell>
        </row>
        <row r="13351">
          <cell r="D13351" t="str">
            <v>1060003097821</v>
          </cell>
          <cell r="BW13351" t="str">
            <v>Brown</v>
          </cell>
          <cell r="BX13351" t="str">
            <v>Chocolate</v>
          </cell>
          <cell r="BY13351" t="str">
            <v>Solid</v>
          </cell>
        </row>
        <row r="13352">
          <cell r="D13352" t="str">
            <v>1060003097831</v>
          </cell>
          <cell r="BW13352" t="str">
            <v>Ivory</v>
          </cell>
          <cell r="BX13352" t="str">
            <v>Cream</v>
          </cell>
          <cell r="BY13352" t="str">
            <v>Solid</v>
          </cell>
        </row>
        <row r="13353">
          <cell r="D13353" t="str">
            <v>1060003097841</v>
          </cell>
          <cell r="BW13353" t="str">
            <v>Pink</v>
          </cell>
          <cell r="BX13353" t="str">
            <v>Dusty Pink</v>
          </cell>
          <cell r="BY13353" t="str">
            <v>Solid</v>
          </cell>
        </row>
        <row r="13354">
          <cell r="D13354" t="str">
            <v>1060003097851</v>
          </cell>
          <cell r="BW13354" t="str">
            <v>Blue</v>
          </cell>
          <cell r="BX13354" t="str">
            <v>Light Blue</v>
          </cell>
          <cell r="BY13354" t="str">
            <v>Solid</v>
          </cell>
        </row>
        <row r="13355">
          <cell r="D13355" t="str">
            <v>1060003097861</v>
          </cell>
          <cell r="BW13355" t="str">
            <v>Blue</v>
          </cell>
          <cell r="BX13355" t="str">
            <v>Navy</v>
          </cell>
          <cell r="BY13355" t="str">
            <v>Solid</v>
          </cell>
        </row>
        <row r="13356">
          <cell r="D13356" t="str">
            <v>1060003097871</v>
          </cell>
          <cell r="BW13356" t="str">
            <v>Gray</v>
          </cell>
          <cell r="BX13356" t="str">
            <v>Slate Gray</v>
          </cell>
          <cell r="BY13356" t="str">
            <v>Solid</v>
          </cell>
        </row>
        <row r="13357">
          <cell r="D13357" t="str">
            <v>1060003097881</v>
          </cell>
          <cell r="BW13357" t="str">
            <v>Gray</v>
          </cell>
          <cell r="BX13357" t="str">
            <v>Soft Gray</v>
          </cell>
          <cell r="BY13357" t="str">
            <v>Solid</v>
          </cell>
        </row>
        <row r="13358">
          <cell r="D13358" t="str">
            <v>1060003097891</v>
          </cell>
          <cell r="BW13358" t="str">
            <v>Brown</v>
          </cell>
          <cell r="BX13358" t="str">
            <v>Taupe</v>
          </cell>
          <cell r="BY13358" t="str">
            <v>Solid</v>
          </cell>
        </row>
        <row r="13359">
          <cell r="D13359" t="str">
            <v>1060003097901</v>
          </cell>
          <cell r="BW13359" t="str">
            <v>Red</v>
          </cell>
          <cell r="BX13359" t="str">
            <v>Wine</v>
          </cell>
          <cell r="BY13359" t="str">
            <v>Solid</v>
          </cell>
        </row>
        <row r="13360">
          <cell r="D13360" t="str">
            <v>1060003097911</v>
          </cell>
          <cell r="BW13360" t="str">
            <v>White</v>
          </cell>
          <cell r="BX13360" t="str">
            <v>White</v>
          </cell>
          <cell r="BY13360" t="str">
            <v>Solid</v>
          </cell>
        </row>
        <row r="13361">
          <cell r="D13361" t="str">
            <v>1060003097921</v>
          </cell>
          <cell r="BW13361" t="str">
            <v>Brown</v>
          </cell>
          <cell r="BX13361" t="str">
            <v>Chocolate</v>
          </cell>
          <cell r="BY13361" t="str">
            <v>Solid</v>
          </cell>
        </row>
        <row r="13362">
          <cell r="D13362" t="str">
            <v>1060003097931</v>
          </cell>
          <cell r="BW13362" t="str">
            <v>Blue</v>
          </cell>
          <cell r="BX13362" t="str">
            <v>Light Blue</v>
          </cell>
          <cell r="BY13362" t="str">
            <v>Solid</v>
          </cell>
        </row>
        <row r="13363">
          <cell r="D13363" t="str">
            <v>1060003097941</v>
          </cell>
          <cell r="BW13363" t="str">
            <v>Blue</v>
          </cell>
          <cell r="BX13363" t="str">
            <v>Navy Blue</v>
          </cell>
          <cell r="BY13363" t="str">
            <v>Solid</v>
          </cell>
        </row>
        <row r="13364">
          <cell r="D13364" t="str">
            <v>1060003097951</v>
          </cell>
          <cell r="BW13364" t="str">
            <v>Red</v>
          </cell>
          <cell r="BX13364" t="str">
            <v>Wine</v>
          </cell>
          <cell r="BY13364" t="str">
            <v>Solid</v>
          </cell>
        </row>
        <row r="13365">
          <cell r="D13365" t="str">
            <v>1060003097961</v>
          </cell>
          <cell r="BW13365" t="str">
            <v>Brown</v>
          </cell>
          <cell r="BX13365" t="str">
            <v>Chocolate</v>
          </cell>
          <cell r="BY13365" t="str">
            <v>Solid</v>
          </cell>
        </row>
        <row r="13366">
          <cell r="D13366" t="str">
            <v>1060003097971</v>
          </cell>
          <cell r="BW13366" t="str">
            <v>Blue</v>
          </cell>
          <cell r="BX13366" t="str">
            <v>Light Blue</v>
          </cell>
          <cell r="BY13366" t="str">
            <v>Solid</v>
          </cell>
        </row>
        <row r="13367">
          <cell r="D13367" t="str">
            <v>1060003097981</v>
          </cell>
          <cell r="BW13367" t="str">
            <v>Blue</v>
          </cell>
          <cell r="BX13367" t="str">
            <v>Navy Blue</v>
          </cell>
          <cell r="BY13367" t="str">
            <v>Solid</v>
          </cell>
        </row>
        <row r="13368">
          <cell r="D13368" t="str">
            <v>1060003097991</v>
          </cell>
          <cell r="BW13368" t="str">
            <v>Red</v>
          </cell>
          <cell r="BX13368" t="str">
            <v>Wine</v>
          </cell>
          <cell r="BY13368" t="str">
            <v>Solid</v>
          </cell>
        </row>
        <row r="13369">
          <cell r="D13369" t="str">
            <v>1060003098001</v>
          </cell>
          <cell r="BW13369" t="str">
            <v>Brown</v>
          </cell>
          <cell r="BX13369" t="str">
            <v>Chocolate</v>
          </cell>
          <cell r="BY13369" t="str">
            <v>Solid</v>
          </cell>
        </row>
        <row r="13370">
          <cell r="D13370" t="str">
            <v>1060003098011</v>
          </cell>
          <cell r="BW13370" t="str">
            <v>Blue</v>
          </cell>
          <cell r="BX13370" t="str">
            <v>Light Blue</v>
          </cell>
          <cell r="BY13370" t="str">
            <v>Solid</v>
          </cell>
        </row>
        <row r="13371">
          <cell r="D13371" t="str">
            <v>1060003098021</v>
          </cell>
          <cell r="BW13371" t="str">
            <v>Red</v>
          </cell>
          <cell r="BX13371" t="str">
            <v>Wine</v>
          </cell>
          <cell r="BY13371" t="str">
            <v>Solid</v>
          </cell>
        </row>
        <row r="13372">
          <cell r="D13372" t="str">
            <v>1060003098031</v>
          </cell>
          <cell r="BW13372" t="str">
            <v>Brown</v>
          </cell>
          <cell r="BX13372" t="str">
            <v>Chocolate</v>
          </cell>
          <cell r="BY13372" t="str">
            <v>Solid</v>
          </cell>
        </row>
        <row r="13373">
          <cell r="D13373" t="str">
            <v>1060003098041</v>
          </cell>
          <cell r="BW13373" t="str">
            <v>Ivory</v>
          </cell>
          <cell r="BX13373" t="str">
            <v>Cream</v>
          </cell>
          <cell r="BY13373" t="str">
            <v>Solid</v>
          </cell>
        </row>
        <row r="13374">
          <cell r="D13374" t="str">
            <v>1060003098051</v>
          </cell>
          <cell r="BW13374" t="str">
            <v>Pink</v>
          </cell>
          <cell r="BX13374" t="str">
            <v>Dusty Pink</v>
          </cell>
          <cell r="BY13374" t="str">
            <v>Solid</v>
          </cell>
        </row>
        <row r="13375">
          <cell r="D13375" t="str">
            <v>1060003098061</v>
          </cell>
          <cell r="BW13375" t="str">
            <v>Blue</v>
          </cell>
          <cell r="BX13375" t="str">
            <v>Light Blue</v>
          </cell>
          <cell r="BY13375" t="str">
            <v>Solid</v>
          </cell>
        </row>
        <row r="13376">
          <cell r="D13376" t="str">
            <v>1060003098071</v>
          </cell>
          <cell r="BW13376" t="str">
            <v>Blue</v>
          </cell>
          <cell r="BX13376" t="str">
            <v>Navy</v>
          </cell>
          <cell r="BY13376" t="str">
            <v>Solid</v>
          </cell>
        </row>
        <row r="13377">
          <cell r="D13377" t="str">
            <v>1060003098081</v>
          </cell>
          <cell r="BW13377" t="str">
            <v>Gray</v>
          </cell>
          <cell r="BX13377" t="str">
            <v>Slate Gray</v>
          </cell>
          <cell r="BY13377" t="str">
            <v>Solid</v>
          </cell>
        </row>
        <row r="13378">
          <cell r="D13378" t="str">
            <v>1060003098091</v>
          </cell>
          <cell r="BW13378" t="str">
            <v>Gray</v>
          </cell>
          <cell r="BX13378" t="str">
            <v>Soft Gray</v>
          </cell>
          <cell r="BY13378" t="str">
            <v>Solid</v>
          </cell>
        </row>
        <row r="13379">
          <cell r="D13379" t="str">
            <v>1060003098101</v>
          </cell>
          <cell r="BW13379" t="str">
            <v>Brown</v>
          </cell>
          <cell r="BX13379" t="str">
            <v>Taupe</v>
          </cell>
          <cell r="BY13379" t="str">
            <v>Solid</v>
          </cell>
        </row>
        <row r="13380">
          <cell r="D13380" t="str">
            <v>1060003098111</v>
          </cell>
          <cell r="BW13380" t="str">
            <v>Red</v>
          </cell>
          <cell r="BX13380" t="str">
            <v>Wine</v>
          </cell>
          <cell r="BY13380" t="str">
            <v>Solid</v>
          </cell>
        </row>
        <row r="13381">
          <cell r="D13381" t="str">
            <v>1060003098121</v>
          </cell>
          <cell r="BW13381" t="str">
            <v>White</v>
          </cell>
          <cell r="BX13381" t="str">
            <v>White</v>
          </cell>
          <cell r="BY13381" t="str">
            <v>Solid</v>
          </cell>
        </row>
        <row r="13382">
          <cell r="D13382" t="str">
            <v>1060003098131</v>
          </cell>
          <cell r="BW13382" t="str">
            <v>Brown</v>
          </cell>
          <cell r="BX13382" t="str">
            <v>Chocolate</v>
          </cell>
          <cell r="BY13382" t="str">
            <v>Solid</v>
          </cell>
        </row>
        <row r="13383">
          <cell r="D13383" t="str">
            <v>1060003098141</v>
          </cell>
          <cell r="BW13383" t="str">
            <v>Blue</v>
          </cell>
          <cell r="BX13383" t="str">
            <v>Light Blue</v>
          </cell>
          <cell r="BY13383" t="str">
            <v>Solid</v>
          </cell>
        </row>
        <row r="13384">
          <cell r="D13384" t="str">
            <v>1060003098151</v>
          </cell>
          <cell r="BW13384" t="str">
            <v>Red</v>
          </cell>
          <cell r="BX13384" t="str">
            <v>Wine</v>
          </cell>
          <cell r="BY13384" t="str">
            <v>Solid</v>
          </cell>
        </row>
        <row r="13385">
          <cell r="D13385" t="str">
            <v>1060003098341</v>
          </cell>
          <cell r="BW13385" t="str">
            <v>White</v>
          </cell>
          <cell r="BX13385" t="str">
            <v>Cream</v>
          </cell>
          <cell r="BY13385" t="str">
            <v>Solid</v>
          </cell>
        </row>
        <row r="13386">
          <cell r="D13386" t="str">
            <v>1060003098351</v>
          </cell>
          <cell r="BW13386" t="str">
            <v>Blue</v>
          </cell>
          <cell r="BX13386" t="str">
            <v>Light Blue</v>
          </cell>
          <cell r="BY13386" t="str">
            <v>Solid</v>
          </cell>
        </row>
        <row r="13387">
          <cell r="D13387" t="str">
            <v>1060003098361</v>
          </cell>
          <cell r="BW13387" t="str">
            <v>Blue</v>
          </cell>
          <cell r="BX13387" t="str">
            <v>Peacock</v>
          </cell>
          <cell r="BY13387" t="str">
            <v>Solid</v>
          </cell>
        </row>
        <row r="13388">
          <cell r="D13388" t="str">
            <v>1060003098371</v>
          </cell>
          <cell r="BW13388" t="str">
            <v>Purple</v>
          </cell>
          <cell r="BX13388" t="str">
            <v>Plum Purple</v>
          </cell>
          <cell r="BY13388" t="str">
            <v>Solid</v>
          </cell>
        </row>
        <row r="13389">
          <cell r="D13389" t="str">
            <v>1060003098381</v>
          </cell>
          <cell r="BW13389" t="str">
            <v>Purple</v>
          </cell>
          <cell r="BX13389" t="str">
            <v>Royal Purple</v>
          </cell>
          <cell r="BY13389" t="str">
            <v>Solid</v>
          </cell>
        </row>
        <row r="13390">
          <cell r="D13390" t="str">
            <v>1060003098392</v>
          </cell>
          <cell r="BW13390" t="str">
            <v>White</v>
          </cell>
          <cell r="BX13390" t="str">
            <v>Cream</v>
          </cell>
          <cell r="BY13390" t="str">
            <v>Solid</v>
          </cell>
        </row>
        <row r="13391">
          <cell r="D13391" t="str">
            <v>1060003098402</v>
          </cell>
          <cell r="BW13391" t="str">
            <v>Blue</v>
          </cell>
          <cell r="BX13391" t="str">
            <v>Light Blue</v>
          </cell>
          <cell r="BY13391" t="str">
            <v>Solid</v>
          </cell>
        </row>
        <row r="13392">
          <cell r="D13392" t="str">
            <v>1060003098412</v>
          </cell>
          <cell r="BW13392" t="str">
            <v>Blue</v>
          </cell>
          <cell r="BX13392" t="str">
            <v>Peacock</v>
          </cell>
          <cell r="BY13392" t="str">
            <v>Solid</v>
          </cell>
        </row>
        <row r="13393">
          <cell r="D13393" t="str">
            <v>1060003098422</v>
          </cell>
          <cell r="BW13393" t="str">
            <v>Purple</v>
          </cell>
          <cell r="BX13393" t="str">
            <v>Plum Purple</v>
          </cell>
          <cell r="BY13393" t="str">
            <v>Solid</v>
          </cell>
        </row>
        <row r="13394">
          <cell r="D13394" t="str">
            <v>1060003098432</v>
          </cell>
          <cell r="BW13394" t="str">
            <v>Purple</v>
          </cell>
          <cell r="BX13394" t="str">
            <v>Royal Purple</v>
          </cell>
          <cell r="BY13394" t="str">
            <v>Solid</v>
          </cell>
        </row>
        <row r="13395">
          <cell r="D13395" t="str">
            <v>1060003098442</v>
          </cell>
          <cell r="BW13395" t="str">
            <v>White</v>
          </cell>
          <cell r="BX13395" t="str">
            <v>Cream</v>
          </cell>
          <cell r="BY13395" t="str">
            <v>Solid</v>
          </cell>
        </row>
        <row r="13396">
          <cell r="D13396" t="str">
            <v>1060003098452</v>
          </cell>
          <cell r="BW13396" t="str">
            <v>Blue</v>
          </cell>
          <cell r="BX13396" t="str">
            <v>Light Blue</v>
          </cell>
          <cell r="BY13396" t="str">
            <v>Solid</v>
          </cell>
        </row>
        <row r="13397">
          <cell r="D13397" t="str">
            <v>1060003098462</v>
          </cell>
          <cell r="BW13397" t="str">
            <v>Blue</v>
          </cell>
          <cell r="BX13397" t="str">
            <v>Peacock</v>
          </cell>
          <cell r="BY13397" t="str">
            <v>Solid</v>
          </cell>
        </row>
        <row r="13398">
          <cell r="D13398" t="str">
            <v>1060003098472</v>
          </cell>
          <cell r="BW13398" t="str">
            <v>Purple</v>
          </cell>
          <cell r="BX13398" t="str">
            <v>Plum Purple</v>
          </cell>
          <cell r="BY13398" t="str">
            <v>Solid</v>
          </cell>
        </row>
        <row r="13399">
          <cell r="D13399" t="str">
            <v>1060003098482</v>
          </cell>
          <cell r="BW13399" t="str">
            <v>Purple</v>
          </cell>
          <cell r="BX13399" t="str">
            <v>Royal Purple</v>
          </cell>
          <cell r="BY13399" t="str">
            <v>Solid</v>
          </cell>
        </row>
        <row r="13400">
          <cell r="D13400" t="str">
            <v>1060003098492</v>
          </cell>
          <cell r="BW13400" t="str">
            <v>White</v>
          </cell>
          <cell r="BX13400" t="str">
            <v>Cream</v>
          </cell>
          <cell r="BY13400" t="str">
            <v>Solid</v>
          </cell>
        </row>
        <row r="13401">
          <cell r="D13401" t="str">
            <v>1060003098502</v>
          </cell>
          <cell r="BW13401" t="str">
            <v>Blue</v>
          </cell>
          <cell r="BX13401" t="str">
            <v>Light Blue</v>
          </cell>
          <cell r="BY13401" t="str">
            <v>Solid</v>
          </cell>
        </row>
        <row r="13402">
          <cell r="D13402" t="str">
            <v>1060003098512</v>
          </cell>
          <cell r="BW13402" t="str">
            <v>Blue</v>
          </cell>
          <cell r="BX13402" t="str">
            <v>Peacock</v>
          </cell>
          <cell r="BY13402" t="str">
            <v>Solid</v>
          </cell>
        </row>
        <row r="13403">
          <cell r="D13403" t="str">
            <v>1060003098522</v>
          </cell>
          <cell r="BW13403" t="str">
            <v>Purple</v>
          </cell>
          <cell r="BX13403" t="str">
            <v>Plum Purple</v>
          </cell>
          <cell r="BY13403" t="str">
            <v>Solid</v>
          </cell>
        </row>
        <row r="13404">
          <cell r="D13404" t="str">
            <v>1060003098532</v>
          </cell>
          <cell r="BW13404" t="str">
            <v>Purple</v>
          </cell>
          <cell r="BX13404" t="str">
            <v>Royal Purple</v>
          </cell>
          <cell r="BY13404" t="str">
            <v>Solid</v>
          </cell>
        </row>
        <row r="13405">
          <cell r="D13405" t="str">
            <v>1060003098542</v>
          </cell>
          <cell r="BW13405" t="str">
            <v>Brown</v>
          </cell>
          <cell r="BX13405" t="str">
            <v>Brown</v>
          </cell>
          <cell r="BY13405" t="str">
            <v>Solid</v>
          </cell>
        </row>
        <row r="13406">
          <cell r="D13406" t="str">
            <v>1060003098552</v>
          </cell>
          <cell r="BW13406" t="str">
            <v>White</v>
          </cell>
          <cell r="BX13406" t="str">
            <v>Cream</v>
          </cell>
          <cell r="BY13406" t="str">
            <v>Solid</v>
          </cell>
        </row>
        <row r="13407">
          <cell r="D13407" t="str">
            <v>1060003098562</v>
          </cell>
          <cell r="BW13407" t="str">
            <v>Blue</v>
          </cell>
          <cell r="BX13407" t="str">
            <v>Dark Blue</v>
          </cell>
          <cell r="BY13407" t="str">
            <v>Solid</v>
          </cell>
        </row>
        <row r="13408">
          <cell r="D13408" t="str">
            <v>1060003098572</v>
          </cell>
          <cell r="BW13408" t="str">
            <v>Gray</v>
          </cell>
          <cell r="BX13408" t="str">
            <v>Dark Gray</v>
          </cell>
          <cell r="BY13408" t="str">
            <v>Solid</v>
          </cell>
        </row>
        <row r="13409">
          <cell r="D13409" t="str">
            <v>1060003098582</v>
          </cell>
          <cell r="BW13409" t="str">
            <v>Pink</v>
          </cell>
          <cell r="BX13409" t="str">
            <v>Dusty Rose</v>
          </cell>
          <cell r="BY13409" t="str">
            <v>Solid</v>
          </cell>
        </row>
        <row r="13410">
          <cell r="D13410" t="str">
            <v>1060003098592</v>
          </cell>
          <cell r="BW13410" t="str">
            <v>Black</v>
          </cell>
          <cell r="BX13410" t="str">
            <v>Jet Black</v>
          </cell>
          <cell r="BY13410" t="str">
            <v>Solid</v>
          </cell>
        </row>
        <row r="13411">
          <cell r="D13411" t="str">
            <v>1060003098602</v>
          </cell>
          <cell r="BW13411" t="str">
            <v>Blue</v>
          </cell>
          <cell r="BX13411" t="str">
            <v>Light Blue</v>
          </cell>
          <cell r="BY13411" t="str">
            <v>Solid</v>
          </cell>
        </row>
        <row r="13412">
          <cell r="D13412" t="str">
            <v>1060003098612</v>
          </cell>
          <cell r="BW13412" t="str">
            <v>Blue</v>
          </cell>
          <cell r="BX13412" t="str">
            <v>Peacock</v>
          </cell>
          <cell r="BY13412" t="str">
            <v>Solid</v>
          </cell>
        </row>
        <row r="13413">
          <cell r="D13413" t="str">
            <v>1060003098622</v>
          </cell>
          <cell r="BW13413" t="str">
            <v>Pink</v>
          </cell>
          <cell r="BX13413" t="str">
            <v>Petal Pink</v>
          </cell>
          <cell r="BY13413" t="str">
            <v>Solid</v>
          </cell>
        </row>
        <row r="13414">
          <cell r="D13414" t="str">
            <v>1060003098632</v>
          </cell>
          <cell r="BW13414" t="str">
            <v>Purple</v>
          </cell>
          <cell r="BX13414" t="str">
            <v>Plum Purple</v>
          </cell>
          <cell r="BY13414" t="str">
            <v>Solid</v>
          </cell>
        </row>
        <row r="13415">
          <cell r="D13415" t="str">
            <v>1060003098642</v>
          </cell>
          <cell r="BW13415" t="str">
            <v>Purple</v>
          </cell>
          <cell r="BX13415" t="str">
            <v>Royal Purple</v>
          </cell>
          <cell r="BY13415" t="str">
            <v>Solid</v>
          </cell>
        </row>
        <row r="13416">
          <cell r="D13416" t="str">
            <v>1060003098652</v>
          </cell>
          <cell r="BW13416" t="str">
            <v>Red</v>
          </cell>
          <cell r="BX13416" t="str">
            <v>Ruby Red</v>
          </cell>
          <cell r="BY13416" t="str">
            <v>Solid</v>
          </cell>
        </row>
        <row r="13417">
          <cell r="D13417" t="str">
            <v>1060003098662</v>
          </cell>
          <cell r="BW13417" t="str">
            <v>Gray</v>
          </cell>
          <cell r="BX13417" t="str">
            <v>Soft Gray</v>
          </cell>
          <cell r="BY13417" t="str">
            <v>Solid</v>
          </cell>
        </row>
        <row r="13418">
          <cell r="D13418" t="str">
            <v>1060003098672</v>
          </cell>
          <cell r="BW13418" t="str">
            <v>Blue</v>
          </cell>
          <cell r="BX13418" t="str">
            <v>Stone Blue</v>
          </cell>
          <cell r="BY13418" t="str">
            <v>Solid</v>
          </cell>
        </row>
        <row r="13419">
          <cell r="D13419" t="str">
            <v>1060003098682</v>
          </cell>
          <cell r="BW13419" t="str">
            <v>Beige</v>
          </cell>
          <cell r="BX13419" t="str">
            <v>Taupe</v>
          </cell>
          <cell r="BY13419" t="str">
            <v>Solid</v>
          </cell>
        </row>
        <row r="13420">
          <cell r="D13420" t="str">
            <v>1060003098692</v>
          </cell>
          <cell r="BW13420" t="str">
            <v>White</v>
          </cell>
          <cell r="BX13420" t="str">
            <v>White</v>
          </cell>
          <cell r="BY13420" t="str">
            <v>Solid</v>
          </cell>
        </row>
        <row r="13421">
          <cell r="D13421" t="str">
            <v>1060003098941</v>
          </cell>
          <cell r="BW13421" t="str">
            <v>Gray</v>
          </cell>
          <cell r="BX13421" t="str">
            <v>Slate Gray</v>
          </cell>
          <cell r="BY13421" t="str">
            <v>Solid</v>
          </cell>
        </row>
        <row r="13422">
          <cell r="D13422" t="str">
            <v>1060003098951</v>
          </cell>
          <cell r="BW13422" t="str">
            <v>Red</v>
          </cell>
          <cell r="BX13422" t="str">
            <v>Merlot</v>
          </cell>
          <cell r="BY13422" t="str">
            <v>Solid</v>
          </cell>
        </row>
        <row r="13423">
          <cell r="D13423" t="str">
            <v>1060003098961</v>
          </cell>
          <cell r="BW13423" t="str">
            <v>Blue</v>
          </cell>
          <cell r="BX13423" t="str">
            <v>Navy</v>
          </cell>
          <cell r="BY13423" t="str">
            <v>Solid</v>
          </cell>
        </row>
        <row r="13424">
          <cell r="D13424" t="str">
            <v>1060003098971</v>
          </cell>
          <cell r="BW13424" t="str">
            <v>Brown</v>
          </cell>
          <cell r="BX13424" t="str">
            <v>Brown</v>
          </cell>
          <cell r="BY13424" t="str">
            <v>Solid</v>
          </cell>
        </row>
        <row r="13425">
          <cell r="D13425" t="str">
            <v>1060003098981</v>
          </cell>
          <cell r="BW13425" t="str">
            <v>Blue</v>
          </cell>
          <cell r="BX13425" t="str">
            <v>Slate Blue</v>
          </cell>
          <cell r="BY13425" t="str">
            <v>Solid</v>
          </cell>
        </row>
        <row r="13426">
          <cell r="D13426" t="str">
            <v>1060003098991</v>
          </cell>
          <cell r="BW13426" t="str">
            <v>White</v>
          </cell>
          <cell r="BX13426" t="str">
            <v>White</v>
          </cell>
          <cell r="BY13426" t="str">
            <v>Solid</v>
          </cell>
        </row>
        <row r="13427">
          <cell r="D13427" t="str">
            <v>1060003099001</v>
          </cell>
          <cell r="BW13427" t="str">
            <v>Ivory</v>
          </cell>
          <cell r="BX13427" t="str">
            <v>Ivory</v>
          </cell>
          <cell r="BY13427" t="str">
            <v>Solid</v>
          </cell>
        </row>
        <row r="13428">
          <cell r="D13428" t="str">
            <v>1060003099011</v>
          </cell>
          <cell r="BW13428" t="str">
            <v>Pink</v>
          </cell>
          <cell r="BX13428" t="str">
            <v>Dusty Rose</v>
          </cell>
          <cell r="BY13428" t="str">
            <v>Solid</v>
          </cell>
        </row>
        <row r="13429">
          <cell r="D13429" t="str">
            <v>1060003099021</v>
          </cell>
          <cell r="BW13429" t="str">
            <v>Gray</v>
          </cell>
          <cell r="BX13429" t="str">
            <v>Dark Gray</v>
          </cell>
          <cell r="BY13429" t="str">
            <v>Solid</v>
          </cell>
        </row>
        <row r="13430">
          <cell r="D13430" t="str">
            <v>1060003099031</v>
          </cell>
          <cell r="BW13430" t="str">
            <v>Gray</v>
          </cell>
          <cell r="BX13430" t="str">
            <v>Slate Gray</v>
          </cell>
          <cell r="BY13430" t="str">
            <v>Solid</v>
          </cell>
        </row>
        <row r="13431">
          <cell r="D13431" t="str">
            <v>1060003099041</v>
          </cell>
          <cell r="BW13431" t="str">
            <v>Red</v>
          </cell>
          <cell r="BX13431" t="str">
            <v>Merlot</v>
          </cell>
          <cell r="BY13431" t="str">
            <v>Solid</v>
          </cell>
        </row>
        <row r="13432">
          <cell r="D13432" t="str">
            <v>1060003099051</v>
          </cell>
          <cell r="BW13432" t="str">
            <v>Blue</v>
          </cell>
          <cell r="BX13432" t="str">
            <v>Navy</v>
          </cell>
          <cell r="BY13432" t="str">
            <v>Solid</v>
          </cell>
        </row>
        <row r="13433">
          <cell r="D13433" t="str">
            <v>1060003099061</v>
          </cell>
          <cell r="BW13433" t="str">
            <v>Brown</v>
          </cell>
          <cell r="BX13433" t="str">
            <v>Brown</v>
          </cell>
          <cell r="BY13433" t="str">
            <v>Solid</v>
          </cell>
        </row>
        <row r="13434">
          <cell r="D13434" t="str">
            <v>1060003099071</v>
          </cell>
          <cell r="BW13434" t="str">
            <v>Blue</v>
          </cell>
          <cell r="BX13434" t="str">
            <v>Slate Blue</v>
          </cell>
          <cell r="BY13434" t="str">
            <v>Solid</v>
          </cell>
        </row>
        <row r="13435">
          <cell r="D13435" t="str">
            <v>1060003099081</v>
          </cell>
          <cell r="BW13435" t="str">
            <v>White</v>
          </cell>
          <cell r="BX13435" t="str">
            <v>White</v>
          </cell>
          <cell r="BY13435" t="str">
            <v>Solid</v>
          </cell>
        </row>
        <row r="13436">
          <cell r="D13436" t="str">
            <v>1060003099091</v>
          </cell>
          <cell r="BW13436" t="str">
            <v>Ivory</v>
          </cell>
          <cell r="BX13436" t="str">
            <v>Ivory</v>
          </cell>
          <cell r="BY13436" t="str">
            <v>Solid</v>
          </cell>
        </row>
        <row r="13437">
          <cell r="D13437" t="str">
            <v>1060003099101</v>
          </cell>
          <cell r="BW13437" t="str">
            <v>Pink</v>
          </cell>
          <cell r="BX13437" t="str">
            <v>Dusty Rose</v>
          </cell>
          <cell r="BY13437" t="str">
            <v>Solid</v>
          </cell>
        </row>
        <row r="13438">
          <cell r="D13438" t="str">
            <v>1060003099111</v>
          </cell>
          <cell r="BW13438" t="str">
            <v>Gray</v>
          </cell>
          <cell r="BX13438" t="str">
            <v>Dark Gray</v>
          </cell>
          <cell r="BY13438" t="str">
            <v>Solid</v>
          </cell>
        </row>
        <row r="13439">
          <cell r="D13439" t="str">
            <v>1060003099121</v>
          </cell>
          <cell r="BW13439" t="str">
            <v>Gray</v>
          </cell>
          <cell r="BX13439" t="str">
            <v>Slate Gray</v>
          </cell>
          <cell r="BY13439" t="str">
            <v>Solid</v>
          </cell>
        </row>
        <row r="13440">
          <cell r="D13440" t="str">
            <v>1060003099131</v>
          </cell>
          <cell r="BW13440" t="str">
            <v>Red</v>
          </cell>
          <cell r="BX13440" t="str">
            <v>Merlot</v>
          </cell>
          <cell r="BY13440" t="str">
            <v>Solid</v>
          </cell>
        </row>
        <row r="13441">
          <cell r="D13441" t="str">
            <v>1060003099141</v>
          </cell>
          <cell r="BW13441" t="str">
            <v>Blue</v>
          </cell>
          <cell r="BX13441" t="str">
            <v>Navy</v>
          </cell>
          <cell r="BY13441" t="str">
            <v>Solid</v>
          </cell>
        </row>
        <row r="13442">
          <cell r="D13442" t="str">
            <v>1060003099151</v>
          </cell>
          <cell r="BW13442" t="str">
            <v>Brown</v>
          </cell>
          <cell r="BX13442" t="str">
            <v>Brown</v>
          </cell>
          <cell r="BY13442" t="str">
            <v>Solid</v>
          </cell>
        </row>
        <row r="13443">
          <cell r="D13443" t="str">
            <v>1060003099161</v>
          </cell>
          <cell r="BW13443" t="str">
            <v>Blue</v>
          </cell>
          <cell r="BX13443" t="str">
            <v>Slate Blue</v>
          </cell>
          <cell r="BY13443" t="str">
            <v>Solid</v>
          </cell>
        </row>
        <row r="13444">
          <cell r="D13444" t="str">
            <v>1060003099171</v>
          </cell>
          <cell r="BW13444" t="str">
            <v>White</v>
          </cell>
          <cell r="BX13444" t="str">
            <v>White</v>
          </cell>
          <cell r="BY13444" t="str">
            <v>Solid</v>
          </cell>
        </row>
        <row r="13445">
          <cell r="D13445" t="str">
            <v>1060003099181</v>
          </cell>
          <cell r="BW13445" t="str">
            <v>Ivory</v>
          </cell>
          <cell r="BX13445" t="str">
            <v>Ivory</v>
          </cell>
          <cell r="BY13445" t="str">
            <v>Solid</v>
          </cell>
        </row>
        <row r="13446">
          <cell r="D13446" t="str">
            <v>1060003099191</v>
          </cell>
          <cell r="BW13446" t="str">
            <v>Pink</v>
          </cell>
          <cell r="BX13446" t="str">
            <v>Dusty Rose</v>
          </cell>
          <cell r="BY13446" t="str">
            <v>Solid</v>
          </cell>
        </row>
        <row r="13447">
          <cell r="D13447" t="str">
            <v>1060003099201</v>
          </cell>
          <cell r="BW13447" t="str">
            <v>Gray</v>
          </cell>
          <cell r="BX13447" t="str">
            <v>Dark Gray</v>
          </cell>
          <cell r="BY13447" t="str">
            <v>Solid</v>
          </cell>
        </row>
        <row r="13448">
          <cell r="D13448" t="str">
            <v>1060003099211</v>
          </cell>
          <cell r="BW13448" t="str">
            <v>Gray</v>
          </cell>
          <cell r="BX13448" t="str">
            <v>Slate Gray</v>
          </cell>
          <cell r="BY13448" t="str">
            <v>Solid</v>
          </cell>
        </row>
        <row r="13449">
          <cell r="D13449" t="str">
            <v>1060003099221</v>
          </cell>
          <cell r="BW13449" t="str">
            <v>Red</v>
          </cell>
          <cell r="BX13449" t="str">
            <v>Merlot</v>
          </cell>
          <cell r="BY13449" t="str">
            <v>Solid</v>
          </cell>
        </row>
        <row r="13450">
          <cell r="D13450" t="str">
            <v>1060003099231</v>
          </cell>
          <cell r="BW13450" t="str">
            <v>Blue</v>
          </cell>
          <cell r="BX13450" t="str">
            <v>Navy</v>
          </cell>
          <cell r="BY13450" t="str">
            <v>Solid</v>
          </cell>
        </row>
        <row r="13451">
          <cell r="D13451" t="str">
            <v>1060003099241</v>
          </cell>
          <cell r="BW13451" t="str">
            <v>Brown</v>
          </cell>
          <cell r="BX13451" t="str">
            <v>Brown</v>
          </cell>
          <cell r="BY13451" t="str">
            <v>Solid</v>
          </cell>
        </row>
        <row r="13452">
          <cell r="D13452" t="str">
            <v>1060003099251</v>
          </cell>
          <cell r="BW13452" t="str">
            <v>Blue</v>
          </cell>
          <cell r="BX13452" t="str">
            <v>Slate Blue</v>
          </cell>
          <cell r="BY13452" t="str">
            <v>Solid</v>
          </cell>
        </row>
        <row r="13453">
          <cell r="D13453" t="str">
            <v>1060003099261</v>
          </cell>
          <cell r="BW13453" t="str">
            <v>White</v>
          </cell>
          <cell r="BX13453" t="str">
            <v>White</v>
          </cell>
          <cell r="BY13453" t="str">
            <v>Solid</v>
          </cell>
        </row>
        <row r="13454">
          <cell r="D13454" t="str">
            <v>1060003099271</v>
          </cell>
          <cell r="BW13454" t="str">
            <v>Ivory</v>
          </cell>
          <cell r="BX13454" t="str">
            <v>Ivory</v>
          </cell>
          <cell r="BY13454" t="str">
            <v>Solid</v>
          </cell>
        </row>
        <row r="13455">
          <cell r="D13455" t="str">
            <v>1060003099281</v>
          </cell>
          <cell r="BW13455" t="str">
            <v>Pink</v>
          </cell>
          <cell r="BX13455" t="str">
            <v>Dusty Rose</v>
          </cell>
          <cell r="BY13455" t="str">
            <v>Solid</v>
          </cell>
        </row>
        <row r="13456">
          <cell r="D13456" t="str">
            <v>1060003099291</v>
          </cell>
          <cell r="BW13456" t="str">
            <v>Gray</v>
          </cell>
          <cell r="BX13456" t="str">
            <v>Dark Gray</v>
          </cell>
          <cell r="BY13456" t="str">
            <v>Solid</v>
          </cell>
        </row>
        <row r="13457">
          <cell r="D13457" t="str">
            <v>1060003099301</v>
          </cell>
          <cell r="BW13457" t="str">
            <v>Multi</v>
          </cell>
          <cell r="BX13457" t="str">
            <v>Slate Gray</v>
          </cell>
          <cell r="BY13457" t="str">
            <v>Stripes</v>
          </cell>
        </row>
        <row r="13458">
          <cell r="D13458" t="str">
            <v>1060003099371</v>
          </cell>
          <cell r="BW13458" t="str">
            <v>Multi</v>
          </cell>
          <cell r="BX13458" t="str">
            <v>Slate Gray</v>
          </cell>
          <cell r="BY13458" t="str">
            <v>Stripes</v>
          </cell>
        </row>
        <row r="13459">
          <cell r="D13459" t="str">
            <v>1060003099411</v>
          </cell>
          <cell r="BW13459" t="str">
            <v>Black</v>
          </cell>
          <cell r="BX13459" t="str">
            <v>Black</v>
          </cell>
          <cell r="BY13459" t="str">
            <v>Solid</v>
          </cell>
        </row>
        <row r="13460">
          <cell r="D13460" t="str">
            <v>1060003099441</v>
          </cell>
          <cell r="BW13460" t="str">
            <v>Multi</v>
          </cell>
          <cell r="BX13460" t="str">
            <v>Slate Gray</v>
          </cell>
          <cell r="BY13460" t="str">
            <v>Stripes</v>
          </cell>
        </row>
        <row r="13461">
          <cell r="D13461" t="str">
            <v>1060003099451</v>
          </cell>
          <cell r="BW13461" t="str">
            <v>Multi</v>
          </cell>
          <cell r="BX13461" t="str">
            <v>Taupe</v>
          </cell>
          <cell r="BY13461" t="str">
            <v>Stripes</v>
          </cell>
        </row>
        <row r="13462">
          <cell r="D13462" t="str">
            <v>1060003099471</v>
          </cell>
          <cell r="BW13462" t="str">
            <v>Multi</v>
          </cell>
          <cell r="BX13462" t="str">
            <v>White</v>
          </cell>
          <cell r="BY13462" t="str">
            <v>Stripes</v>
          </cell>
        </row>
        <row r="13463">
          <cell r="D13463" t="str">
            <v>1060003099491</v>
          </cell>
          <cell r="BW13463" t="str">
            <v>Multi</v>
          </cell>
          <cell r="BX13463" t="str">
            <v>Sage</v>
          </cell>
          <cell r="BY13463" t="str">
            <v>Stripes</v>
          </cell>
        </row>
        <row r="13464">
          <cell r="D13464" t="str">
            <v>1060003099501</v>
          </cell>
          <cell r="BW13464" t="str">
            <v>Multi</v>
          </cell>
          <cell r="BX13464" t="str">
            <v>Merlot</v>
          </cell>
          <cell r="BY13464" t="str">
            <v>Stripes</v>
          </cell>
        </row>
        <row r="13465">
          <cell r="D13465" t="str">
            <v>1060003099511</v>
          </cell>
          <cell r="BW13465" t="str">
            <v>Multi</v>
          </cell>
          <cell r="BX13465" t="str">
            <v>Slate Gray</v>
          </cell>
          <cell r="BY13465" t="str">
            <v>Stripes</v>
          </cell>
        </row>
        <row r="13466">
          <cell r="D13466" t="str">
            <v>1060003099521</v>
          </cell>
          <cell r="BW13466" t="str">
            <v>Multi</v>
          </cell>
          <cell r="BX13466" t="str">
            <v>Taupe</v>
          </cell>
          <cell r="BY13466" t="str">
            <v>Stripes</v>
          </cell>
        </row>
        <row r="13467">
          <cell r="D13467" t="str">
            <v>1060003099531</v>
          </cell>
          <cell r="BW13467" t="str">
            <v>Multi</v>
          </cell>
          <cell r="BX13467" t="str">
            <v>Navy</v>
          </cell>
          <cell r="BY13467" t="str">
            <v>Stripes</v>
          </cell>
        </row>
        <row r="13468">
          <cell r="D13468" t="str">
            <v>1060003099541</v>
          </cell>
          <cell r="BW13468" t="str">
            <v>Multi</v>
          </cell>
          <cell r="BX13468" t="str">
            <v>White</v>
          </cell>
          <cell r="BY13468" t="str">
            <v>Stripes</v>
          </cell>
        </row>
        <row r="13469">
          <cell r="D13469" t="str">
            <v>1060003099551</v>
          </cell>
          <cell r="BW13469" t="str">
            <v>Black</v>
          </cell>
          <cell r="BX13469" t="str">
            <v>Black</v>
          </cell>
          <cell r="BY13469" t="str">
            <v>Solid</v>
          </cell>
        </row>
        <row r="13470">
          <cell r="D13470" t="str">
            <v>1060003099561</v>
          </cell>
          <cell r="BW13470" t="str">
            <v>Multi</v>
          </cell>
          <cell r="BX13470" t="str">
            <v>Sage</v>
          </cell>
          <cell r="BY13470" t="str">
            <v>Stripes</v>
          </cell>
        </row>
        <row r="13471">
          <cell r="D13471" t="str">
            <v>1060003099571</v>
          </cell>
          <cell r="BW13471" t="str">
            <v>Multi</v>
          </cell>
          <cell r="BX13471" t="str">
            <v>Merlot</v>
          </cell>
          <cell r="BY13471" t="str">
            <v>Stripes</v>
          </cell>
        </row>
        <row r="13472">
          <cell r="D13472" t="str">
            <v>1060003100981</v>
          </cell>
          <cell r="BW13472" t="str">
            <v>Gray</v>
          </cell>
          <cell r="BX13472" t="str">
            <v>Charcoal Gray</v>
          </cell>
          <cell r="BY13472" t="str">
            <v>Solid</v>
          </cell>
        </row>
        <row r="13473">
          <cell r="D13473" t="str">
            <v>1060003100991</v>
          </cell>
          <cell r="BW13473" t="str">
            <v>Gray</v>
          </cell>
          <cell r="BX13473" t="str">
            <v>Soft Gray</v>
          </cell>
          <cell r="BY13473" t="str">
            <v>Solid</v>
          </cell>
        </row>
        <row r="13474">
          <cell r="D13474" t="str">
            <v>1060003101001</v>
          </cell>
          <cell r="BW13474" t="str">
            <v>White</v>
          </cell>
          <cell r="BX13474" t="str">
            <v>Bright White</v>
          </cell>
          <cell r="BY13474" t="str">
            <v>Solid</v>
          </cell>
        </row>
        <row r="13475">
          <cell r="D13475" t="str">
            <v>1060003101011</v>
          </cell>
          <cell r="BW13475" t="str">
            <v>Ivory</v>
          </cell>
          <cell r="BX13475" t="str">
            <v>Cream</v>
          </cell>
          <cell r="BY13475" t="str">
            <v>Solid</v>
          </cell>
        </row>
        <row r="13476">
          <cell r="D13476" t="str">
            <v>1060003101021</v>
          </cell>
          <cell r="BW13476" t="str">
            <v>Black</v>
          </cell>
          <cell r="BX13476" t="str">
            <v>Black</v>
          </cell>
          <cell r="BY13476" t="str">
            <v>Solid</v>
          </cell>
        </row>
        <row r="13477">
          <cell r="D13477" t="str">
            <v>1060003101041</v>
          </cell>
          <cell r="BW13477" t="str">
            <v>Blue</v>
          </cell>
          <cell r="BX13477" t="str">
            <v>Navy</v>
          </cell>
          <cell r="BY13477" t="str">
            <v>Solid</v>
          </cell>
        </row>
        <row r="13478">
          <cell r="D13478" t="str">
            <v>1060003101051</v>
          </cell>
          <cell r="BW13478" t="str">
            <v>Brown</v>
          </cell>
          <cell r="BX13478" t="str">
            <v>Taupe</v>
          </cell>
          <cell r="BY13478" t="str">
            <v>Solid</v>
          </cell>
        </row>
        <row r="13479">
          <cell r="D13479" t="str">
            <v>1060003101061</v>
          </cell>
          <cell r="BW13479" t="str">
            <v>Gray</v>
          </cell>
          <cell r="BX13479" t="str">
            <v>Charcoal Gray</v>
          </cell>
          <cell r="BY13479" t="str">
            <v>Solid</v>
          </cell>
        </row>
        <row r="13480">
          <cell r="D13480" t="str">
            <v>1060003101071</v>
          </cell>
          <cell r="BW13480" t="str">
            <v>Gray</v>
          </cell>
          <cell r="BX13480" t="str">
            <v>Soft Gray</v>
          </cell>
          <cell r="BY13480" t="str">
            <v>Solid</v>
          </cell>
        </row>
        <row r="13481">
          <cell r="D13481" t="str">
            <v>1060003101081</v>
          </cell>
          <cell r="BW13481" t="str">
            <v>White</v>
          </cell>
          <cell r="BX13481" t="str">
            <v>Bright White</v>
          </cell>
          <cell r="BY13481" t="str">
            <v>Solid</v>
          </cell>
        </row>
        <row r="13482">
          <cell r="D13482" t="str">
            <v>1060003101091</v>
          </cell>
          <cell r="BW13482" t="str">
            <v>Ivory</v>
          </cell>
          <cell r="BX13482" t="str">
            <v>Cream</v>
          </cell>
          <cell r="BY13482" t="str">
            <v>Solid</v>
          </cell>
        </row>
        <row r="13483">
          <cell r="D13483" t="str">
            <v>1060003101101</v>
          </cell>
          <cell r="BW13483" t="str">
            <v>Black</v>
          </cell>
          <cell r="BX13483" t="str">
            <v>Black</v>
          </cell>
          <cell r="BY13483" t="str">
            <v>Solid</v>
          </cell>
        </row>
        <row r="13484">
          <cell r="D13484" t="str">
            <v>1060003101111</v>
          </cell>
          <cell r="BW13484" t="str">
            <v>Blue</v>
          </cell>
          <cell r="BX13484" t="str">
            <v>Seablue</v>
          </cell>
          <cell r="BY13484" t="str">
            <v>Solid</v>
          </cell>
        </row>
        <row r="13485">
          <cell r="D13485" t="str">
            <v>1060003101121</v>
          </cell>
          <cell r="BW13485" t="str">
            <v>Blue</v>
          </cell>
          <cell r="BX13485" t="str">
            <v>Navy</v>
          </cell>
          <cell r="BY13485" t="str">
            <v>Solid</v>
          </cell>
        </row>
        <row r="13486">
          <cell r="D13486" t="str">
            <v>1060003101131</v>
          </cell>
          <cell r="BW13486" t="str">
            <v>Brown</v>
          </cell>
          <cell r="BX13486" t="str">
            <v>Taupe</v>
          </cell>
          <cell r="BY13486" t="str">
            <v>Solid</v>
          </cell>
        </row>
        <row r="13487">
          <cell r="D13487" t="str">
            <v>1060003101141</v>
          </cell>
          <cell r="BW13487" t="str">
            <v>Gray</v>
          </cell>
          <cell r="BX13487" t="str">
            <v>Charcoal Gray</v>
          </cell>
          <cell r="BY13487" t="str">
            <v>Solid</v>
          </cell>
        </row>
        <row r="13488">
          <cell r="D13488" t="str">
            <v>1060003101151</v>
          </cell>
          <cell r="BW13488" t="str">
            <v>Gray</v>
          </cell>
          <cell r="BX13488" t="str">
            <v>Soft Gray</v>
          </cell>
          <cell r="BY13488" t="str">
            <v>Solid</v>
          </cell>
        </row>
        <row r="13489">
          <cell r="D13489" t="str">
            <v>1060003101161</v>
          </cell>
          <cell r="BW13489" t="str">
            <v>White</v>
          </cell>
          <cell r="BX13489" t="str">
            <v>Bright White</v>
          </cell>
          <cell r="BY13489" t="str">
            <v>Solid</v>
          </cell>
        </row>
        <row r="13490">
          <cell r="D13490" t="str">
            <v>1060003101171</v>
          </cell>
          <cell r="BW13490" t="str">
            <v>Ivory</v>
          </cell>
          <cell r="BX13490" t="str">
            <v>Cream</v>
          </cell>
          <cell r="BY13490" t="str">
            <v>Solid</v>
          </cell>
        </row>
        <row r="13491">
          <cell r="D13491" t="str">
            <v>1060003101181</v>
          </cell>
          <cell r="BW13491" t="str">
            <v>Black</v>
          </cell>
          <cell r="BX13491" t="str">
            <v>Black</v>
          </cell>
          <cell r="BY13491" t="str">
            <v>Solid</v>
          </cell>
        </row>
        <row r="13492">
          <cell r="D13492" t="str">
            <v>1060003101191</v>
          </cell>
          <cell r="BW13492" t="str">
            <v>Blue</v>
          </cell>
          <cell r="BX13492" t="str">
            <v>Seablue</v>
          </cell>
          <cell r="BY13492" t="str">
            <v>Solid</v>
          </cell>
        </row>
        <row r="13493">
          <cell r="D13493" t="str">
            <v>1060003101201</v>
          </cell>
          <cell r="BW13493" t="str">
            <v>Blue</v>
          </cell>
          <cell r="BX13493" t="str">
            <v>Navy</v>
          </cell>
          <cell r="BY13493" t="str">
            <v>Solid</v>
          </cell>
        </row>
        <row r="13494">
          <cell r="D13494" t="str">
            <v>1060003101211</v>
          </cell>
          <cell r="BW13494" t="str">
            <v>Brown</v>
          </cell>
          <cell r="BX13494" t="str">
            <v>Taupe</v>
          </cell>
          <cell r="BY13494" t="str">
            <v>Solid</v>
          </cell>
        </row>
        <row r="13495">
          <cell r="D13495" t="str">
            <v>1060003101221</v>
          </cell>
          <cell r="BW13495" t="str">
            <v>Gray</v>
          </cell>
          <cell r="BX13495" t="str">
            <v>Charcoal Gray</v>
          </cell>
          <cell r="BY13495" t="str">
            <v>Solid</v>
          </cell>
        </row>
        <row r="13496">
          <cell r="D13496" t="str">
            <v>1060003101231</v>
          </cell>
          <cell r="BW13496" t="str">
            <v>Gray</v>
          </cell>
          <cell r="BX13496" t="str">
            <v>Soft Gray</v>
          </cell>
          <cell r="BY13496" t="str">
            <v>Solid</v>
          </cell>
        </row>
        <row r="13497">
          <cell r="D13497" t="str">
            <v>1060003101241</v>
          </cell>
          <cell r="BW13497" t="str">
            <v>White</v>
          </cell>
          <cell r="BX13497" t="str">
            <v>Bright White</v>
          </cell>
          <cell r="BY13497" t="str">
            <v>Solid</v>
          </cell>
        </row>
        <row r="13498">
          <cell r="D13498" t="str">
            <v>1060003101251</v>
          </cell>
          <cell r="BW13498" t="str">
            <v>Ivory</v>
          </cell>
          <cell r="BX13498" t="str">
            <v>Cream</v>
          </cell>
          <cell r="BY13498" t="str">
            <v>Solid</v>
          </cell>
        </row>
        <row r="13499">
          <cell r="D13499" t="str">
            <v>1060003101261</v>
          </cell>
          <cell r="BW13499" t="str">
            <v>Black</v>
          </cell>
          <cell r="BX13499" t="str">
            <v>Black</v>
          </cell>
          <cell r="BY13499" t="str">
            <v>Solid</v>
          </cell>
        </row>
        <row r="13500">
          <cell r="D13500" t="str">
            <v>1060003101271</v>
          </cell>
          <cell r="BW13500" t="str">
            <v>Blue</v>
          </cell>
          <cell r="BX13500" t="str">
            <v>Seablue</v>
          </cell>
          <cell r="BY13500" t="str">
            <v>Solid</v>
          </cell>
        </row>
        <row r="13501">
          <cell r="D13501" t="str">
            <v>1060003101281</v>
          </cell>
          <cell r="BW13501" t="str">
            <v>Blue</v>
          </cell>
          <cell r="BX13501" t="str">
            <v>Navy</v>
          </cell>
          <cell r="BY13501" t="str">
            <v>Solid</v>
          </cell>
        </row>
        <row r="13502">
          <cell r="D13502" t="str">
            <v>1060003101291</v>
          </cell>
          <cell r="BW13502" t="str">
            <v>Brown</v>
          </cell>
          <cell r="BX13502" t="str">
            <v>Taupe</v>
          </cell>
          <cell r="BY13502" t="str">
            <v>Solid</v>
          </cell>
        </row>
        <row r="13503">
          <cell r="D13503" t="str">
            <v>1060003101301</v>
          </cell>
          <cell r="BW13503" t="str">
            <v>Gray</v>
          </cell>
          <cell r="BX13503" t="str">
            <v>Charcoal Gray</v>
          </cell>
          <cell r="BY13503" t="str">
            <v>Solid</v>
          </cell>
        </row>
        <row r="13504">
          <cell r="D13504" t="str">
            <v>1060003101311</v>
          </cell>
          <cell r="BW13504" t="str">
            <v>Gray</v>
          </cell>
          <cell r="BX13504" t="str">
            <v>Soft Gray</v>
          </cell>
          <cell r="BY13504" t="str">
            <v>Solid</v>
          </cell>
        </row>
        <row r="13505">
          <cell r="D13505" t="str">
            <v>1060003101321</v>
          </cell>
          <cell r="BW13505" t="str">
            <v>White</v>
          </cell>
          <cell r="BX13505" t="str">
            <v>Bright White</v>
          </cell>
          <cell r="BY13505" t="str">
            <v>Solid</v>
          </cell>
        </row>
        <row r="13506">
          <cell r="D13506" t="str">
            <v>1060003101331</v>
          </cell>
          <cell r="BW13506" t="str">
            <v>Ivory</v>
          </cell>
          <cell r="BX13506" t="str">
            <v>Cream</v>
          </cell>
          <cell r="BY13506" t="str">
            <v>Solid</v>
          </cell>
        </row>
        <row r="13507">
          <cell r="D13507" t="str">
            <v>1060003101341</v>
          </cell>
          <cell r="BW13507" t="str">
            <v>Black</v>
          </cell>
          <cell r="BX13507" t="str">
            <v>Black</v>
          </cell>
          <cell r="BY13507" t="str">
            <v>Solid</v>
          </cell>
        </row>
        <row r="13508">
          <cell r="D13508" t="str">
            <v>1060003101351</v>
          </cell>
          <cell r="BW13508" t="str">
            <v>Blue</v>
          </cell>
          <cell r="BX13508" t="str">
            <v>Seablue</v>
          </cell>
          <cell r="BY13508" t="str">
            <v>Solid</v>
          </cell>
        </row>
        <row r="13509">
          <cell r="D13509" t="str">
            <v>1060003101361</v>
          </cell>
          <cell r="BW13509" t="str">
            <v>Blue</v>
          </cell>
          <cell r="BX13509" t="str">
            <v>Navy</v>
          </cell>
          <cell r="BY13509" t="str">
            <v>Solid</v>
          </cell>
        </row>
        <row r="13510">
          <cell r="D13510" t="str">
            <v>1060003101371</v>
          </cell>
          <cell r="BW13510" t="str">
            <v>Brown</v>
          </cell>
          <cell r="BX13510" t="str">
            <v>Taupe</v>
          </cell>
          <cell r="BY13510" t="str">
            <v>Solid</v>
          </cell>
        </row>
        <row r="13511">
          <cell r="D13511" t="str">
            <v>1060003103321</v>
          </cell>
          <cell r="BW13511" t="str">
            <v>Gray</v>
          </cell>
          <cell r="BX13511" t="str">
            <v>Charcoal Gray</v>
          </cell>
          <cell r="BY13511" t="str">
            <v>Solid</v>
          </cell>
        </row>
        <row r="13512">
          <cell r="D13512" t="str">
            <v>1060003103331</v>
          </cell>
          <cell r="BW13512" t="str">
            <v>Gray</v>
          </cell>
          <cell r="BX13512" t="str">
            <v>Soft Gray</v>
          </cell>
          <cell r="BY13512" t="str">
            <v>Solid</v>
          </cell>
        </row>
        <row r="13513">
          <cell r="D13513" t="str">
            <v>1060003103341</v>
          </cell>
          <cell r="BW13513" t="str">
            <v>White</v>
          </cell>
          <cell r="BX13513" t="str">
            <v>Bright White</v>
          </cell>
          <cell r="BY13513" t="str">
            <v>Solid</v>
          </cell>
        </row>
        <row r="13514">
          <cell r="D13514" t="str">
            <v>1060003103351</v>
          </cell>
          <cell r="BW13514" t="str">
            <v>Ivory</v>
          </cell>
          <cell r="BX13514" t="str">
            <v>Cream</v>
          </cell>
          <cell r="BY13514" t="str">
            <v>Solid</v>
          </cell>
        </row>
        <row r="13515">
          <cell r="D13515" t="str">
            <v>1060003103361</v>
          </cell>
          <cell r="BW13515" t="str">
            <v>Black</v>
          </cell>
          <cell r="BX13515" t="str">
            <v>Black</v>
          </cell>
          <cell r="BY13515" t="str">
            <v>Solid</v>
          </cell>
        </row>
        <row r="13516">
          <cell r="D13516" t="str">
            <v>1060003103371</v>
          </cell>
          <cell r="BW13516" t="str">
            <v>Blue</v>
          </cell>
          <cell r="BX13516" t="str">
            <v>Seablue</v>
          </cell>
          <cell r="BY13516" t="str">
            <v>Solid</v>
          </cell>
        </row>
        <row r="13517">
          <cell r="D13517" t="str">
            <v>1060003103381</v>
          </cell>
          <cell r="BW13517" t="str">
            <v>Blue</v>
          </cell>
          <cell r="BX13517" t="str">
            <v>Navy</v>
          </cell>
          <cell r="BY13517" t="str">
            <v>Solid</v>
          </cell>
        </row>
        <row r="13518">
          <cell r="D13518" t="str">
            <v>1060003103391</v>
          </cell>
          <cell r="BW13518" t="str">
            <v>Gray</v>
          </cell>
          <cell r="BX13518" t="str">
            <v>Charcoal Gray</v>
          </cell>
          <cell r="BY13518" t="str">
            <v>Solid</v>
          </cell>
        </row>
        <row r="13519">
          <cell r="D13519" t="str">
            <v>1060003103401</v>
          </cell>
          <cell r="BW13519" t="str">
            <v>Gray</v>
          </cell>
          <cell r="BX13519" t="str">
            <v>Soft Gray</v>
          </cell>
          <cell r="BY13519" t="str">
            <v>Solid</v>
          </cell>
        </row>
        <row r="13520">
          <cell r="D13520" t="str">
            <v>1060003103411</v>
          </cell>
          <cell r="BW13520" t="str">
            <v>White</v>
          </cell>
          <cell r="BX13520" t="str">
            <v>Bright White</v>
          </cell>
          <cell r="BY13520" t="str">
            <v>Solid</v>
          </cell>
        </row>
        <row r="13521">
          <cell r="D13521" t="str">
            <v>1060003103421</v>
          </cell>
          <cell r="BW13521" t="str">
            <v>Ivory</v>
          </cell>
          <cell r="BX13521" t="str">
            <v>Cream</v>
          </cell>
          <cell r="BY13521" t="str">
            <v>Solid</v>
          </cell>
        </row>
        <row r="13522">
          <cell r="D13522" t="str">
            <v>1060003103431</v>
          </cell>
          <cell r="BW13522" t="str">
            <v>Black</v>
          </cell>
          <cell r="BX13522" t="str">
            <v>Black</v>
          </cell>
          <cell r="BY13522" t="str">
            <v>Solid</v>
          </cell>
        </row>
        <row r="13523">
          <cell r="D13523" t="str">
            <v>1060003103441</v>
          </cell>
          <cell r="BW13523" t="str">
            <v>Blue</v>
          </cell>
          <cell r="BX13523" t="str">
            <v>Sea Blue</v>
          </cell>
          <cell r="BY13523" t="str">
            <v>Solid</v>
          </cell>
        </row>
        <row r="13524">
          <cell r="D13524" t="str">
            <v>1060003103451</v>
          </cell>
          <cell r="BW13524" t="str">
            <v>Blue</v>
          </cell>
          <cell r="BX13524" t="str">
            <v>Navy Blue</v>
          </cell>
          <cell r="BY13524" t="str">
            <v>Solid</v>
          </cell>
        </row>
        <row r="13525">
          <cell r="D13525" t="str">
            <v>1060003103461</v>
          </cell>
          <cell r="BW13525" t="str">
            <v>Gray</v>
          </cell>
          <cell r="BX13525" t="str">
            <v>Charcoal Gray</v>
          </cell>
          <cell r="BY13525" t="str">
            <v>Solid</v>
          </cell>
        </row>
        <row r="13526">
          <cell r="D13526" t="str">
            <v>1060003103471</v>
          </cell>
          <cell r="BW13526" t="str">
            <v>Gray</v>
          </cell>
          <cell r="BX13526" t="str">
            <v>Soft Gray</v>
          </cell>
          <cell r="BY13526" t="str">
            <v>Solid</v>
          </cell>
        </row>
        <row r="13527">
          <cell r="D13527" t="str">
            <v>1060003103481</v>
          </cell>
          <cell r="BW13527" t="str">
            <v>White</v>
          </cell>
          <cell r="BX13527" t="str">
            <v>Bright White</v>
          </cell>
          <cell r="BY13527" t="str">
            <v>Solid</v>
          </cell>
        </row>
        <row r="13528">
          <cell r="D13528" t="str">
            <v>1060003103491</v>
          </cell>
          <cell r="BW13528" t="str">
            <v>Ivory</v>
          </cell>
          <cell r="BX13528" t="str">
            <v>Cream</v>
          </cell>
          <cell r="BY13528" t="str">
            <v>Solid</v>
          </cell>
        </row>
        <row r="13529">
          <cell r="D13529" t="str">
            <v>1060003103501</v>
          </cell>
          <cell r="BW13529" t="str">
            <v>Black</v>
          </cell>
          <cell r="BX13529" t="str">
            <v>Black</v>
          </cell>
          <cell r="BY13529" t="str">
            <v>Solid</v>
          </cell>
        </row>
        <row r="13530">
          <cell r="D13530" t="str">
            <v>1060003103511</v>
          </cell>
          <cell r="BW13530" t="str">
            <v>Blue</v>
          </cell>
          <cell r="BX13530" t="str">
            <v>Seablue</v>
          </cell>
          <cell r="BY13530" t="str">
            <v>Solid</v>
          </cell>
        </row>
        <row r="13531">
          <cell r="D13531" t="str">
            <v>1060003103521</v>
          </cell>
          <cell r="BW13531" t="str">
            <v>Blue</v>
          </cell>
          <cell r="BX13531" t="str">
            <v>Navy</v>
          </cell>
          <cell r="BY13531" t="str">
            <v>Solid</v>
          </cell>
        </row>
        <row r="13532">
          <cell r="D13532" t="str">
            <v>1060003103531</v>
          </cell>
          <cell r="BW13532" t="str">
            <v>Gray</v>
          </cell>
          <cell r="BX13532" t="str">
            <v>Charcoal Gray</v>
          </cell>
          <cell r="BY13532" t="str">
            <v>Solid</v>
          </cell>
        </row>
        <row r="13533">
          <cell r="D13533" t="str">
            <v>1060003103541</v>
          </cell>
          <cell r="BW13533" t="str">
            <v>Gray</v>
          </cell>
          <cell r="BX13533" t="str">
            <v>Soft Gray</v>
          </cell>
          <cell r="BY13533" t="str">
            <v>Solid</v>
          </cell>
        </row>
        <row r="13534">
          <cell r="D13534" t="str">
            <v>1060003103551</v>
          </cell>
          <cell r="BW13534" t="str">
            <v>White</v>
          </cell>
          <cell r="BX13534" t="str">
            <v>Bright White</v>
          </cell>
          <cell r="BY13534" t="str">
            <v>Solid</v>
          </cell>
        </row>
        <row r="13535">
          <cell r="D13535" t="str">
            <v>1060003103561</v>
          </cell>
          <cell r="BW13535" t="str">
            <v>Ivory</v>
          </cell>
          <cell r="BX13535" t="str">
            <v>Cream</v>
          </cell>
          <cell r="BY13535" t="str">
            <v>Solid</v>
          </cell>
        </row>
        <row r="13536">
          <cell r="D13536" t="str">
            <v>1060003103571</v>
          </cell>
          <cell r="BW13536" t="str">
            <v>Black</v>
          </cell>
          <cell r="BX13536" t="str">
            <v>Black</v>
          </cell>
          <cell r="BY13536" t="str">
            <v>Solid</v>
          </cell>
        </row>
        <row r="13537">
          <cell r="D13537" t="str">
            <v>1060003103581</v>
          </cell>
          <cell r="BW13537" t="str">
            <v>Blue</v>
          </cell>
          <cell r="BX13537" t="str">
            <v>Seablue</v>
          </cell>
          <cell r="BY13537" t="str">
            <v>Solid</v>
          </cell>
        </row>
        <row r="13538">
          <cell r="D13538" t="str">
            <v>1060003103591</v>
          </cell>
          <cell r="BW13538" t="str">
            <v>Blue</v>
          </cell>
          <cell r="BX13538" t="str">
            <v>Navy</v>
          </cell>
          <cell r="BY13538" t="str">
            <v>Solid</v>
          </cell>
        </row>
        <row r="13539">
          <cell r="D13539" t="str">
            <v>1060003104142</v>
          </cell>
          <cell r="BW13539" t="str">
            <v>Pink</v>
          </cell>
          <cell r="BX13539" t="str">
            <v>Petal Pink</v>
          </cell>
          <cell r="BY13539" t="str">
            <v>Solid</v>
          </cell>
        </row>
        <row r="13540">
          <cell r="D13540" t="str">
            <v>1060003104271</v>
          </cell>
          <cell r="BW13540" t="str">
            <v>White</v>
          </cell>
          <cell r="BX13540" t="str">
            <v>White</v>
          </cell>
          <cell r="BY13540" t="str">
            <v>Solid</v>
          </cell>
        </row>
        <row r="13541">
          <cell r="D13541" t="str">
            <v>1060003104281</v>
          </cell>
          <cell r="BW13541" t="str">
            <v>White</v>
          </cell>
          <cell r="BX13541" t="str">
            <v>White</v>
          </cell>
          <cell r="BY13541" t="str">
            <v>Solid</v>
          </cell>
        </row>
        <row r="13542">
          <cell r="D13542" t="str">
            <v>1060003104291</v>
          </cell>
          <cell r="BW13542" t="str">
            <v>White</v>
          </cell>
          <cell r="BX13542" t="str">
            <v>White</v>
          </cell>
          <cell r="BY13542" t="str">
            <v>Solid</v>
          </cell>
        </row>
        <row r="13543">
          <cell r="D13543" t="str">
            <v>1060003105081</v>
          </cell>
          <cell r="BW13543" t="str">
            <v>Ivory</v>
          </cell>
          <cell r="BX13543" t="str">
            <v>Cream</v>
          </cell>
          <cell r="BY13543" t="str">
            <v>Solid</v>
          </cell>
        </row>
        <row r="13544">
          <cell r="D13544" t="str">
            <v>1060003105091</v>
          </cell>
          <cell r="BW13544" t="str">
            <v>Gray</v>
          </cell>
          <cell r="BX13544" t="str">
            <v>Charcoal Gray</v>
          </cell>
          <cell r="BY13544" t="str">
            <v>Solid</v>
          </cell>
        </row>
        <row r="13545">
          <cell r="D13545" t="str">
            <v>1060003105101</v>
          </cell>
          <cell r="BW13545" t="str">
            <v>Black</v>
          </cell>
          <cell r="BX13545" t="str">
            <v>Black</v>
          </cell>
          <cell r="BY13545" t="str">
            <v>Solid</v>
          </cell>
        </row>
        <row r="13546">
          <cell r="D13546" t="str">
            <v>1060003105111</v>
          </cell>
          <cell r="BW13546" t="str">
            <v>Gray</v>
          </cell>
          <cell r="BX13546" t="str">
            <v>Soft Gray</v>
          </cell>
          <cell r="BY13546" t="str">
            <v>Solid</v>
          </cell>
        </row>
        <row r="13547">
          <cell r="D13547" t="str">
            <v>1060003105121</v>
          </cell>
          <cell r="BW13547" t="str">
            <v>Brown</v>
          </cell>
          <cell r="BX13547" t="str">
            <v>Taupe</v>
          </cell>
          <cell r="BY13547" t="str">
            <v>Solid</v>
          </cell>
        </row>
        <row r="13548">
          <cell r="D13548" t="str">
            <v>1060003105131</v>
          </cell>
          <cell r="BW13548" t="str">
            <v>White</v>
          </cell>
          <cell r="BX13548" t="str">
            <v>Bright White</v>
          </cell>
          <cell r="BY13548" t="str">
            <v>Solid</v>
          </cell>
        </row>
        <row r="13549">
          <cell r="D13549" t="str">
            <v>1060003105141</v>
          </cell>
          <cell r="BW13549" t="str">
            <v>Ivory</v>
          </cell>
          <cell r="BX13549" t="str">
            <v>Cream</v>
          </cell>
          <cell r="BY13549" t="str">
            <v>Solid</v>
          </cell>
        </row>
        <row r="13550">
          <cell r="D13550" t="str">
            <v>1060003105151</v>
          </cell>
          <cell r="BW13550" t="str">
            <v>Gray</v>
          </cell>
          <cell r="BX13550" t="str">
            <v>Charcoal Gray</v>
          </cell>
          <cell r="BY13550" t="str">
            <v>Solid</v>
          </cell>
        </row>
        <row r="13551">
          <cell r="D13551" t="str">
            <v>1060003105161</v>
          </cell>
          <cell r="BW13551" t="str">
            <v>Black</v>
          </cell>
          <cell r="BX13551" t="str">
            <v>Black</v>
          </cell>
          <cell r="BY13551" t="str">
            <v>Solid</v>
          </cell>
        </row>
        <row r="13552">
          <cell r="D13552" t="str">
            <v>1060003105171</v>
          </cell>
          <cell r="BW13552" t="str">
            <v>Gray</v>
          </cell>
          <cell r="BX13552" t="str">
            <v>Soft Gray</v>
          </cell>
          <cell r="BY13552" t="str">
            <v>Solid</v>
          </cell>
        </row>
        <row r="13553">
          <cell r="D13553" t="str">
            <v>1060003105181</v>
          </cell>
          <cell r="BW13553" t="str">
            <v>Brown</v>
          </cell>
          <cell r="BX13553" t="str">
            <v>Taupe</v>
          </cell>
          <cell r="BY13553" t="str">
            <v>Solid</v>
          </cell>
        </row>
        <row r="13554">
          <cell r="D13554" t="str">
            <v>1060003105191</v>
          </cell>
          <cell r="BW13554" t="str">
            <v>White</v>
          </cell>
          <cell r="BX13554" t="str">
            <v>Bright White</v>
          </cell>
          <cell r="BY13554" t="str">
            <v>Solid</v>
          </cell>
        </row>
        <row r="13555">
          <cell r="D13555" t="str">
            <v>1060003105201</v>
          </cell>
          <cell r="BW13555" t="str">
            <v>Ivory</v>
          </cell>
          <cell r="BX13555" t="str">
            <v>Cream</v>
          </cell>
          <cell r="BY13555" t="str">
            <v>Solid</v>
          </cell>
        </row>
        <row r="13556">
          <cell r="D13556" t="str">
            <v>1060003105211</v>
          </cell>
          <cell r="BW13556" t="str">
            <v>Gray</v>
          </cell>
          <cell r="BX13556" t="str">
            <v>Charcoal Gray</v>
          </cell>
          <cell r="BY13556" t="str">
            <v>Solid</v>
          </cell>
        </row>
        <row r="13557">
          <cell r="D13557" t="str">
            <v>1060003105221</v>
          </cell>
          <cell r="BW13557" t="str">
            <v>Black</v>
          </cell>
          <cell r="BX13557" t="str">
            <v>Black</v>
          </cell>
          <cell r="BY13557" t="str">
            <v>Solid</v>
          </cell>
        </row>
        <row r="13558">
          <cell r="D13558" t="str">
            <v>1060003105231</v>
          </cell>
          <cell r="BW13558" t="str">
            <v>Gray</v>
          </cell>
          <cell r="BX13558" t="str">
            <v>Soft Gray</v>
          </cell>
          <cell r="BY13558" t="str">
            <v>Solid</v>
          </cell>
        </row>
        <row r="13559">
          <cell r="D13559" t="str">
            <v>1060003105241</v>
          </cell>
          <cell r="BW13559" t="str">
            <v>Brown</v>
          </cell>
          <cell r="BX13559" t="str">
            <v>Taupe</v>
          </cell>
          <cell r="BY13559" t="str">
            <v>Solid</v>
          </cell>
        </row>
        <row r="13560">
          <cell r="D13560" t="str">
            <v>1060003105251</v>
          </cell>
          <cell r="BW13560" t="str">
            <v>White</v>
          </cell>
          <cell r="BX13560" t="str">
            <v>Bright White</v>
          </cell>
          <cell r="BY13560" t="str">
            <v>Solid</v>
          </cell>
        </row>
        <row r="13561">
          <cell r="D13561" t="str">
            <v>1060003105632</v>
          </cell>
          <cell r="BW13561" t="str">
            <v>Orange</v>
          </cell>
          <cell r="BX13561" t="str">
            <v>Burnt Orange</v>
          </cell>
          <cell r="BY13561" t="str">
            <v>Solid</v>
          </cell>
        </row>
        <row r="13562">
          <cell r="D13562" t="str">
            <v>1060003105642</v>
          </cell>
          <cell r="BW13562" t="str">
            <v>Orange</v>
          </cell>
          <cell r="BX13562" t="str">
            <v>Burnt Orange</v>
          </cell>
          <cell r="BY13562" t="str">
            <v>Solid</v>
          </cell>
        </row>
        <row r="13563">
          <cell r="D13563" t="str">
            <v>1060003105652</v>
          </cell>
          <cell r="BW13563" t="str">
            <v>Orange</v>
          </cell>
          <cell r="BX13563" t="str">
            <v>Burnt Orange</v>
          </cell>
          <cell r="BY13563" t="str">
            <v>Solid</v>
          </cell>
        </row>
        <row r="13564">
          <cell r="D13564" t="str">
            <v>1060003105662</v>
          </cell>
          <cell r="BW13564" t="str">
            <v>Orange</v>
          </cell>
          <cell r="BX13564" t="str">
            <v>Burnt Orange</v>
          </cell>
          <cell r="BY13564" t="str">
            <v>Solid</v>
          </cell>
        </row>
        <row r="13565">
          <cell r="D13565" t="str">
            <v>1060003105672</v>
          </cell>
          <cell r="BW13565" t="str">
            <v>Yellow</v>
          </cell>
          <cell r="BX13565" t="str">
            <v>Gold Yellow</v>
          </cell>
          <cell r="BY13565" t="str">
            <v>Solid</v>
          </cell>
        </row>
        <row r="13566">
          <cell r="D13566" t="str">
            <v>1060003105682</v>
          </cell>
          <cell r="BW13566" t="str">
            <v>Yellow</v>
          </cell>
          <cell r="BX13566" t="str">
            <v>Gold Yellow</v>
          </cell>
          <cell r="BY13566" t="str">
            <v>Solid</v>
          </cell>
        </row>
        <row r="13567">
          <cell r="D13567" t="str">
            <v>1060003105692</v>
          </cell>
          <cell r="BW13567" t="str">
            <v>Yellow</v>
          </cell>
          <cell r="BX13567" t="str">
            <v>Gold Yellow</v>
          </cell>
          <cell r="BY13567" t="str">
            <v>Solid</v>
          </cell>
        </row>
        <row r="13568">
          <cell r="D13568" t="str">
            <v>1060003105702</v>
          </cell>
          <cell r="BW13568" t="str">
            <v>Yellow</v>
          </cell>
          <cell r="BX13568" t="str">
            <v>Gold Yellow</v>
          </cell>
          <cell r="BY13568" t="str">
            <v>Solid</v>
          </cell>
        </row>
        <row r="13569">
          <cell r="D13569" t="str">
            <v>1060003105712</v>
          </cell>
          <cell r="BW13569" t="str">
            <v>Green</v>
          </cell>
          <cell r="BX13569" t="str">
            <v>Hunter Green</v>
          </cell>
          <cell r="BY13569" t="str">
            <v>Solid</v>
          </cell>
        </row>
        <row r="13570">
          <cell r="D13570" t="str">
            <v>1060003105722</v>
          </cell>
          <cell r="BW13570" t="str">
            <v>Green</v>
          </cell>
          <cell r="BX13570" t="str">
            <v>Hunter Green</v>
          </cell>
          <cell r="BY13570" t="str">
            <v>Solid</v>
          </cell>
        </row>
        <row r="13571">
          <cell r="D13571" t="str">
            <v>1060003105732</v>
          </cell>
          <cell r="BW13571" t="str">
            <v>Green</v>
          </cell>
          <cell r="BX13571" t="str">
            <v>Hunter Green</v>
          </cell>
          <cell r="BY13571" t="str">
            <v>Solid</v>
          </cell>
        </row>
        <row r="13572">
          <cell r="D13572" t="str">
            <v>1060003105742</v>
          </cell>
          <cell r="BW13572" t="str">
            <v>Green</v>
          </cell>
          <cell r="BX13572" t="str">
            <v>Hunter Green</v>
          </cell>
          <cell r="BY13572" t="str">
            <v>Solid</v>
          </cell>
        </row>
        <row r="13573">
          <cell r="D13573" t="str">
            <v>1060003105752</v>
          </cell>
          <cell r="BW13573" t="str">
            <v>Green</v>
          </cell>
          <cell r="BX13573" t="str">
            <v>Moss Green</v>
          </cell>
          <cell r="BY13573" t="str">
            <v>Solid</v>
          </cell>
        </row>
        <row r="13574">
          <cell r="D13574" t="str">
            <v>1060003105762</v>
          </cell>
          <cell r="BW13574" t="str">
            <v>Green</v>
          </cell>
          <cell r="BX13574" t="str">
            <v>Moss Green</v>
          </cell>
          <cell r="BY13574" t="str">
            <v>Solid</v>
          </cell>
        </row>
        <row r="13575">
          <cell r="D13575" t="str">
            <v>1060003105772</v>
          </cell>
          <cell r="BW13575" t="str">
            <v>Green</v>
          </cell>
          <cell r="BX13575" t="str">
            <v>Moss Green</v>
          </cell>
          <cell r="BY13575" t="str">
            <v>Solid</v>
          </cell>
        </row>
        <row r="13576">
          <cell r="D13576" t="str">
            <v>1060003105782</v>
          </cell>
          <cell r="BW13576" t="str">
            <v>Green</v>
          </cell>
          <cell r="BX13576" t="str">
            <v>Moss Green</v>
          </cell>
          <cell r="BY13576" t="str">
            <v>Solid</v>
          </cell>
        </row>
        <row r="13577">
          <cell r="D13577" t="str">
            <v>1060003105792</v>
          </cell>
          <cell r="BW13577" t="str">
            <v>Blue</v>
          </cell>
          <cell r="BX13577" t="str">
            <v>Turquoise</v>
          </cell>
          <cell r="BY13577" t="str">
            <v>Solid</v>
          </cell>
        </row>
        <row r="13578">
          <cell r="D13578" t="str">
            <v>1060003105802</v>
          </cell>
          <cell r="BW13578" t="str">
            <v>Blue</v>
          </cell>
          <cell r="BX13578" t="str">
            <v>Turquoise</v>
          </cell>
          <cell r="BY13578" t="str">
            <v>Solid</v>
          </cell>
        </row>
        <row r="13579">
          <cell r="D13579" t="str">
            <v>1060003105812</v>
          </cell>
          <cell r="BW13579" t="str">
            <v>Blue</v>
          </cell>
          <cell r="BX13579" t="str">
            <v>Turquoise</v>
          </cell>
          <cell r="BY13579" t="str">
            <v>Solid</v>
          </cell>
        </row>
        <row r="13580">
          <cell r="D13580" t="str">
            <v>1060003105822</v>
          </cell>
          <cell r="BW13580" t="str">
            <v>Blue</v>
          </cell>
          <cell r="BX13580" t="str">
            <v>Turquoise</v>
          </cell>
          <cell r="BY13580" t="str">
            <v>Solid</v>
          </cell>
        </row>
        <row r="13581">
          <cell r="D13581" t="str">
            <v>1060003107581</v>
          </cell>
          <cell r="BW13581" t="str">
            <v>Green</v>
          </cell>
          <cell r="BX13581" t="str">
            <v>Light Green</v>
          </cell>
          <cell r="BY13581" t="str">
            <v>Solid</v>
          </cell>
        </row>
        <row r="13582">
          <cell r="D13582" t="str">
            <v>1060003107591</v>
          </cell>
          <cell r="BW13582" t="str">
            <v>Green</v>
          </cell>
          <cell r="BX13582" t="str">
            <v>Light Green</v>
          </cell>
          <cell r="BY13582" t="str">
            <v>Solid</v>
          </cell>
        </row>
        <row r="13583">
          <cell r="D13583" t="str">
            <v>1060003107601</v>
          </cell>
          <cell r="BW13583" t="str">
            <v>Green</v>
          </cell>
          <cell r="BX13583" t="str">
            <v>Light Green</v>
          </cell>
          <cell r="BY13583" t="str">
            <v>Solid</v>
          </cell>
        </row>
        <row r="13584">
          <cell r="D13584" t="str">
            <v>1060003107611</v>
          </cell>
          <cell r="BW13584" t="str">
            <v>Green</v>
          </cell>
          <cell r="BX13584" t="str">
            <v>Light Green</v>
          </cell>
          <cell r="BY13584" t="str">
            <v>Solid</v>
          </cell>
        </row>
        <row r="13585">
          <cell r="D13585" t="str">
            <v>1060003107621</v>
          </cell>
          <cell r="BW13585" t="str">
            <v>Blue</v>
          </cell>
          <cell r="BX13585" t="str">
            <v>Dark Blue</v>
          </cell>
          <cell r="BY13585" t="str">
            <v>Solid</v>
          </cell>
        </row>
        <row r="13586">
          <cell r="D13586" t="str">
            <v>1060003107631</v>
          </cell>
          <cell r="BW13586" t="str">
            <v>Blue</v>
          </cell>
          <cell r="BX13586" t="str">
            <v>Dark Blue</v>
          </cell>
          <cell r="BY13586" t="str">
            <v>Solid</v>
          </cell>
        </row>
        <row r="13587">
          <cell r="D13587" t="str">
            <v>1060003107641</v>
          </cell>
          <cell r="BW13587" t="str">
            <v>Blue</v>
          </cell>
          <cell r="BX13587" t="str">
            <v>Dark Blue</v>
          </cell>
          <cell r="BY13587" t="str">
            <v>Solid</v>
          </cell>
        </row>
        <row r="13588">
          <cell r="D13588" t="str">
            <v>1060003107651</v>
          </cell>
          <cell r="BW13588" t="str">
            <v>Blue</v>
          </cell>
          <cell r="BX13588" t="str">
            <v>Dark Blue</v>
          </cell>
          <cell r="BY13588" t="str">
            <v>Solid</v>
          </cell>
        </row>
        <row r="13589">
          <cell r="D13589" t="str">
            <v>1060003108201</v>
          </cell>
          <cell r="BW13589" t="str">
            <v>Black</v>
          </cell>
          <cell r="BX13589" t="str">
            <v>Black</v>
          </cell>
          <cell r="BY13589" t="str">
            <v>Solid</v>
          </cell>
        </row>
        <row r="13590">
          <cell r="D13590" t="str">
            <v>1060003108211</v>
          </cell>
          <cell r="BW13590" t="str">
            <v>White</v>
          </cell>
          <cell r="BX13590" t="str">
            <v>Bright White</v>
          </cell>
          <cell r="BY13590" t="str">
            <v>Solid</v>
          </cell>
        </row>
        <row r="13591">
          <cell r="D13591" t="str">
            <v>1060003108221</v>
          </cell>
          <cell r="BW13591" t="str">
            <v>Gray</v>
          </cell>
          <cell r="BX13591" t="str">
            <v>Charcoal Gray</v>
          </cell>
          <cell r="BY13591" t="str">
            <v>Solid</v>
          </cell>
        </row>
        <row r="13592">
          <cell r="D13592" t="str">
            <v>1060003108231</v>
          </cell>
          <cell r="BW13592" t="str">
            <v>Ivory</v>
          </cell>
          <cell r="BX13592" t="str">
            <v>Cream</v>
          </cell>
          <cell r="BY13592" t="str">
            <v>Solid</v>
          </cell>
        </row>
        <row r="13593">
          <cell r="D13593" t="str">
            <v>1060003108241</v>
          </cell>
          <cell r="BW13593" t="str">
            <v>Blue</v>
          </cell>
          <cell r="BX13593" t="str">
            <v>Navy</v>
          </cell>
          <cell r="BY13593" t="str">
            <v>Solid</v>
          </cell>
        </row>
        <row r="13594">
          <cell r="D13594" t="str">
            <v>1060003108251</v>
          </cell>
          <cell r="BW13594" t="str">
            <v>Blue</v>
          </cell>
          <cell r="BX13594" t="str">
            <v>Seablue</v>
          </cell>
          <cell r="BY13594" t="str">
            <v>Solid</v>
          </cell>
        </row>
        <row r="13595">
          <cell r="D13595" t="str">
            <v>1060003108261</v>
          </cell>
          <cell r="BW13595" t="str">
            <v>Gray</v>
          </cell>
          <cell r="BX13595" t="str">
            <v>Soft Gray</v>
          </cell>
          <cell r="BY13595" t="str">
            <v>Solid</v>
          </cell>
        </row>
        <row r="13596">
          <cell r="D13596" t="str">
            <v>1060003108271</v>
          </cell>
          <cell r="BW13596" t="str">
            <v>Brown</v>
          </cell>
          <cell r="BX13596" t="str">
            <v>Taupe</v>
          </cell>
          <cell r="BY13596" t="str">
            <v>Solid</v>
          </cell>
        </row>
        <row r="13597">
          <cell r="D13597" t="str">
            <v>1060003108281</v>
          </cell>
          <cell r="BW13597" t="str">
            <v>Blue</v>
          </cell>
          <cell r="BX13597" t="str">
            <v>Seablue</v>
          </cell>
          <cell r="BY13597" t="str">
            <v>Solid</v>
          </cell>
        </row>
        <row r="13598">
          <cell r="D13598" t="str">
            <v>1060003111271</v>
          </cell>
          <cell r="BW13598" t="str">
            <v>Pink</v>
          </cell>
          <cell r="BX13598" t="str">
            <v>Light Pink</v>
          </cell>
          <cell r="BY13598" t="str">
            <v>Solid</v>
          </cell>
        </row>
        <row r="13599">
          <cell r="D13599" t="str">
            <v>1060003111281</v>
          </cell>
          <cell r="BW13599" t="str">
            <v>Pink</v>
          </cell>
          <cell r="BX13599" t="str">
            <v>Light Pink</v>
          </cell>
          <cell r="BY13599" t="str">
            <v>Solid</v>
          </cell>
        </row>
        <row r="13600">
          <cell r="D13600" t="str">
            <v>1060003111291</v>
          </cell>
          <cell r="BW13600" t="str">
            <v>Pink</v>
          </cell>
          <cell r="BX13600" t="str">
            <v>Light Pink</v>
          </cell>
          <cell r="BY13600" t="str">
            <v>Solid</v>
          </cell>
        </row>
        <row r="13601">
          <cell r="D13601" t="str">
            <v>1060003111301</v>
          </cell>
          <cell r="BW13601" t="str">
            <v>Pink</v>
          </cell>
          <cell r="BX13601" t="str">
            <v>Light Pink</v>
          </cell>
          <cell r="BY13601" t="str">
            <v>Solid</v>
          </cell>
        </row>
        <row r="13602">
          <cell r="D13602" t="str">
            <v>1060003111311</v>
          </cell>
          <cell r="BW13602" t="str">
            <v>Pink</v>
          </cell>
          <cell r="BX13602" t="str">
            <v>Light Pink</v>
          </cell>
          <cell r="BY13602" t="str">
            <v>Solid</v>
          </cell>
        </row>
        <row r="13603">
          <cell r="D13603" t="str">
            <v>1060003111321</v>
          </cell>
          <cell r="BW13603" t="str">
            <v>Pink</v>
          </cell>
          <cell r="BX13603" t="str">
            <v>Light Pink</v>
          </cell>
          <cell r="BY13603" t="str">
            <v>Solid</v>
          </cell>
        </row>
        <row r="13604">
          <cell r="D13604" t="str">
            <v>1060005090911</v>
          </cell>
          <cell r="BW13604" t="str">
            <v>Pink</v>
          </cell>
          <cell r="BX13604" t="str">
            <v>Blush</v>
          </cell>
          <cell r="BY13604" t="str">
            <v>Solid</v>
          </cell>
        </row>
        <row r="13605">
          <cell r="D13605" t="str">
            <v>1070003072842</v>
          </cell>
          <cell r="BW13605" t="str">
            <v>Brown</v>
          </cell>
          <cell r="BX13605" t="str">
            <v>Beige</v>
          </cell>
          <cell r="BY13605" t="str">
            <v>Solid</v>
          </cell>
        </row>
        <row r="13606">
          <cell r="D13606" t="str">
            <v>1070003072862</v>
          </cell>
          <cell r="BW13606" t="str">
            <v>Brown</v>
          </cell>
          <cell r="BX13606" t="str">
            <v>Beige</v>
          </cell>
          <cell r="BY13606" t="str">
            <v>Solid</v>
          </cell>
        </row>
        <row r="13607">
          <cell r="D13607" t="str">
            <v>1070003072871</v>
          </cell>
          <cell r="BW13607" t="str">
            <v>Brown</v>
          </cell>
          <cell r="BX13607" t="str">
            <v>Beige</v>
          </cell>
          <cell r="BY13607" t="str">
            <v>Solid</v>
          </cell>
        </row>
        <row r="13608">
          <cell r="D13608" t="str">
            <v>1070003072872</v>
          </cell>
          <cell r="BW13608" t="str">
            <v>Brown</v>
          </cell>
          <cell r="BX13608" t="str">
            <v>Beige</v>
          </cell>
          <cell r="BY13608" t="str">
            <v>Solid</v>
          </cell>
        </row>
        <row r="13609">
          <cell r="D13609" t="str">
            <v>1070003073621</v>
          </cell>
          <cell r="BW13609" t="str">
            <v>Blue</v>
          </cell>
          <cell r="BX13609" t="str">
            <v>Blue</v>
          </cell>
          <cell r="BY13609" t="str">
            <v>Solid</v>
          </cell>
        </row>
        <row r="13610">
          <cell r="D13610" t="str">
            <v>1070003073622</v>
          </cell>
          <cell r="BW13610" t="str">
            <v>Blue</v>
          </cell>
          <cell r="BX13610" t="str">
            <v>Blue</v>
          </cell>
          <cell r="BY13610" t="str">
            <v>Solid</v>
          </cell>
        </row>
        <row r="13611">
          <cell r="D13611" t="str">
            <v>1070003073623</v>
          </cell>
          <cell r="BW13611" t="str">
            <v>Blue</v>
          </cell>
          <cell r="BX13611" t="str">
            <v>Blue</v>
          </cell>
          <cell r="BY13611" t="str">
            <v>Solid</v>
          </cell>
        </row>
        <row r="13612">
          <cell r="D13612" t="str">
            <v>1070003073624</v>
          </cell>
          <cell r="BW13612" t="str">
            <v>Blue</v>
          </cell>
          <cell r="BX13612" t="str">
            <v>Blue</v>
          </cell>
          <cell r="BY13612" t="str">
            <v>Solid</v>
          </cell>
        </row>
        <row r="13613">
          <cell r="D13613" t="str">
            <v>1070003073642</v>
          </cell>
          <cell r="BW13613" t="str">
            <v>Ivory</v>
          </cell>
          <cell r="BX13613" t="str">
            <v>Linen</v>
          </cell>
          <cell r="BY13613" t="str">
            <v>Solid</v>
          </cell>
        </row>
        <row r="13614">
          <cell r="D13614" t="str">
            <v>1070003073643</v>
          </cell>
          <cell r="BW13614" t="str">
            <v>Ivory</v>
          </cell>
          <cell r="BX13614" t="str">
            <v>Linen</v>
          </cell>
          <cell r="BY13614" t="str">
            <v>Solid</v>
          </cell>
        </row>
        <row r="13615">
          <cell r="D13615" t="str">
            <v>1070003073644</v>
          </cell>
          <cell r="BW13615" t="str">
            <v>Ivory</v>
          </cell>
          <cell r="BX13615" t="str">
            <v>Linen</v>
          </cell>
          <cell r="BY13615" t="str">
            <v>Solid</v>
          </cell>
        </row>
        <row r="13616">
          <cell r="D13616" t="str">
            <v>1070003073651</v>
          </cell>
          <cell r="BW13616" t="str">
            <v>Multi</v>
          </cell>
          <cell r="BX13616" t="str">
            <v>White/Gray</v>
          </cell>
          <cell r="BY13616" t="str">
            <v>Quatrefoil</v>
          </cell>
        </row>
        <row r="13617">
          <cell r="D13617" t="str">
            <v>1070003073652</v>
          </cell>
          <cell r="BW13617" t="str">
            <v>Multi</v>
          </cell>
          <cell r="BX13617" t="str">
            <v>White/Gray</v>
          </cell>
          <cell r="BY13617" t="str">
            <v>Quatrefoil</v>
          </cell>
        </row>
        <row r="13618">
          <cell r="D13618" t="str">
            <v>1070003073653</v>
          </cell>
          <cell r="BW13618" t="str">
            <v>Multi</v>
          </cell>
          <cell r="BX13618" t="str">
            <v>White/Gray</v>
          </cell>
          <cell r="BY13618" t="str">
            <v>Quatrefoil</v>
          </cell>
        </row>
        <row r="13619">
          <cell r="D13619" t="str">
            <v>1070003073654</v>
          </cell>
          <cell r="BW13619" t="str">
            <v>Multi</v>
          </cell>
          <cell r="BX13619" t="str">
            <v>White/Gray</v>
          </cell>
          <cell r="BY13619" t="str">
            <v>Quatrefoil</v>
          </cell>
        </row>
        <row r="13620">
          <cell r="D13620" t="str">
            <v>1070003073672</v>
          </cell>
          <cell r="BW13620" t="str">
            <v>Blue</v>
          </cell>
          <cell r="BX13620" t="str">
            <v>Turquoise</v>
          </cell>
          <cell r="BY13620" t="str">
            <v>Solid</v>
          </cell>
        </row>
        <row r="13621">
          <cell r="D13621" t="str">
            <v>1070003073673</v>
          </cell>
          <cell r="BW13621" t="str">
            <v>Blue</v>
          </cell>
          <cell r="BX13621" t="str">
            <v>Turquoise</v>
          </cell>
          <cell r="BY13621" t="str">
            <v>Solid</v>
          </cell>
        </row>
        <row r="13622">
          <cell r="D13622" t="str">
            <v>1070003073674</v>
          </cell>
          <cell r="BW13622" t="str">
            <v>Blue</v>
          </cell>
          <cell r="BX13622" t="str">
            <v>Turquoise</v>
          </cell>
          <cell r="BY13622" t="str">
            <v>Solid</v>
          </cell>
        </row>
        <row r="13623">
          <cell r="D13623" t="str">
            <v>1070003097361</v>
          </cell>
          <cell r="BW13623" t="str">
            <v>Clear</v>
          </cell>
          <cell r="BX13623" t="str">
            <v>Clear</v>
          </cell>
          <cell r="BY13623" t="str">
            <v>Solid</v>
          </cell>
        </row>
        <row r="13624">
          <cell r="D13624" t="str">
            <v>1070003097391</v>
          </cell>
          <cell r="BW13624" t="str">
            <v>Blue</v>
          </cell>
          <cell r="BX13624" t="str">
            <v>Blue</v>
          </cell>
          <cell r="BY13624" t="str">
            <v>Solid</v>
          </cell>
        </row>
        <row r="13625">
          <cell r="D13625" t="str">
            <v>1070003097412</v>
          </cell>
          <cell r="BW13625" t="str">
            <v>Brown</v>
          </cell>
          <cell r="BX13625" t="str">
            <v>Beige</v>
          </cell>
          <cell r="BY13625" t="str">
            <v>Solid</v>
          </cell>
        </row>
        <row r="13626">
          <cell r="D13626" t="str">
            <v>1070003104612</v>
          </cell>
          <cell r="BW13626" t="str">
            <v>Silver</v>
          </cell>
          <cell r="BX13626" t="str">
            <v>Silver</v>
          </cell>
          <cell r="BY13626" t="str">
            <v>Solid</v>
          </cell>
        </row>
        <row r="13627">
          <cell r="D13627" t="str">
            <v>1070003104613</v>
          </cell>
          <cell r="BW13627" t="str">
            <v>Silver</v>
          </cell>
          <cell r="BX13627" t="str">
            <v>Silver</v>
          </cell>
          <cell r="BY13627" t="str">
            <v>Solid</v>
          </cell>
        </row>
        <row r="13628">
          <cell r="D13628" t="str">
            <v>1070003104614</v>
          </cell>
          <cell r="BW13628" t="str">
            <v>Silver</v>
          </cell>
          <cell r="BX13628" t="str">
            <v>Silver</v>
          </cell>
          <cell r="BY13628" t="str">
            <v>Solid</v>
          </cell>
        </row>
        <row r="13629">
          <cell r="D13629" t="str">
            <v>1070003107101</v>
          </cell>
          <cell r="BW13629" t="str">
            <v>Gray</v>
          </cell>
          <cell r="BX13629" t="str">
            <v>Gray (Translucent)</v>
          </cell>
          <cell r="BY13629" t="str">
            <v>Solid</v>
          </cell>
        </row>
        <row r="13630">
          <cell r="D13630" t="str">
            <v>1070003107111</v>
          </cell>
          <cell r="BW13630" t="str">
            <v>Black</v>
          </cell>
          <cell r="BX13630" t="str">
            <v>Black (Opaque)</v>
          </cell>
          <cell r="BY13630" t="str">
            <v>Solid</v>
          </cell>
        </row>
        <row r="13631">
          <cell r="D13631" t="str">
            <v>1070003107121</v>
          </cell>
          <cell r="BW13631" t="str">
            <v>Gray</v>
          </cell>
          <cell r="BX13631" t="str">
            <v>Gray (Opaque)</v>
          </cell>
          <cell r="BY13631" t="str">
            <v>Solid</v>
          </cell>
        </row>
        <row r="13632">
          <cell r="D13632" t="str">
            <v>1070003107131</v>
          </cell>
          <cell r="BW13632" t="str">
            <v>White</v>
          </cell>
          <cell r="BX13632" t="str">
            <v>White (Opaque)</v>
          </cell>
          <cell r="BY13632" t="str">
            <v>Solid</v>
          </cell>
        </row>
        <row r="13633">
          <cell r="D13633" t="str">
            <v>1070003107141</v>
          </cell>
          <cell r="BW13633" t="str">
            <v>Brown</v>
          </cell>
          <cell r="BX13633" t="str">
            <v>Beige (Opaque)</v>
          </cell>
          <cell r="BY13633" t="str">
            <v>Solid</v>
          </cell>
        </row>
        <row r="13634">
          <cell r="D13634" t="str">
            <v>1070003111651</v>
          </cell>
          <cell r="BW13634" t="str">
            <v>Gray</v>
          </cell>
          <cell r="BX13634" t="str">
            <v>Gray</v>
          </cell>
          <cell r="BY13634" t="str">
            <v>Solid</v>
          </cell>
        </row>
        <row r="13635">
          <cell r="D13635" t="str">
            <v>1070003111661</v>
          </cell>
          <cell r="BW13635" t="str">
            <v>White</v>
          </cell>
          <cell r="BX13635" t="str">
            <v>White</v>
          </cell>
          <cell r="BY13635" t="str">
            <v>Solid</v>
          </cell>
        </row>
        <row r="13636">
          <cell r="D13636" t="str">
            <v>1070003111671</v>
          </cell>
          <cell r="BW13636" t="str">
            <v>Blue</v>
          </cell>
          <cell r="BX13636" t="str">
            <v>Seafoam</v>
          </cell>
          <cell r="BY13636" t="str">
            <v>Solid</v>
          </cell>
        </row>
        <row r="13637">
          <cell r="D13637" t="str">
            <v>1070003111681</v>
          </cell>
          <cell r="BW13637" t="str">
            <v>Brown</v>
          </cell>
          <cell r="BX13637" t="str">
            <v>Beige</v>
          </cell>
          <cell r="BY13637" t="str">
            <v>Solid</v>
          </cell>
        </row>
        <row r="13638">
          <cell r="D13638" t="str">
            <v>1070003111691</v>
          </cell>
          <cell r="BW13638" t="str">
            <v>Black</v>
          </cell>
          <cell r="BX13638" t="str">
            <v>Black</v>
          </cell>
          <cell r="BY13638" t="str">
            <v>Solid</v>
          </cell>
        </row>
        <row r="13639">
          <cell r="D13639" t="str">
            <v>1070003111701</v>
          </cell>
          <cell r="BW13639" t="str">
            <v>Blue</v>
          </cell>
          <cell r="BX13639" t="str">
            <v>Navy</v>
          </cell>
          <cell r="BY13639" t="str">
            <v>Solid</v>
          </cell>
        </row>
        <row r="13640">
          <cell r="D13640" t="str">
            <v>1070003111711</v>
          </cell>
          <cell r="BW13640" t="str">
            <v>Gray</v>
          </cell>
          <cell r="BX13640" t="str">
            <v>Gray</v>
          </cell>
          <cell r="BY13640" t="str">
            <v>Solid</v>
          </cell>
        </row>
        <row r="13641">
          <cell r="D13641" t="str">
            <v>1070003111721</v>
          </cell>
          <cell r="BW13641" t="str">
            <v>White</v>
          </cell>
          <cell r="BX13641" t="str">
            <v>White</v>
          </cell>
          <cell r="BY13641" t="str">
            <v>Solid</v>
          </cell>
        </row>
        <row r="13642">
          <cell r="D13642" t="str">
            <v>1070003111731</v>
          </cell>
          <cell r="BW13642" t="str">
            <v>Blue</v>
          </cell>
          <cell r="BX13642" t="str">
            <v>Seafoam</v>
          </cell>
          <cell r="BY13642" t="str">
            <v>Solid</v>
          </cell>
        </row>
        <row r="13643">
          <cell r="D13643" t="str">
            <v>1070003111741</v>
          </cell>
          <cell r="BW13643" t="str">
            <v>Brown</v>
          </cell>
          <cell r="BX13643" t="str">
            <v>Beige</v>
          </cell>
          <cell r="BY13643" t="str">
            <v>Solid</v>
          </cell>
        </row>
        <row r="13644">
          <cell r="D13644" t="str">
            <v>1070003111751</v>
          </cell>
          <cell r="BW13644" t="str">
            <v>Black</v>
          </cell>
          <cell r="BX13644" t="str">
            <v>Black</v>
          </cell>
          <cell r="BY13644" t="str">
            <v>Solid</v>
          </cell>
        </row>
        <row r="13645">
          <cell r="D13645" t="str">
            <v>1070003111761</v>
          </cell>
          <cell r="BW13645" t="str">
            <v>Blue</v>
          </cell>
          <cell r="BX13645" t="str">
            <v>Navy</v>
          </cell>
          <cell r="BY13645" t="str">
            <v>Solid</v>
          </cell>
        </row>
        <row r="13646">
          <cell r="D13646" t="str">
            <v>1070003111771</v>
          </cell>
          <cell r="BW13646" t="str">
            <v>Gray</v>
          </cell>
          <cell r="BX13646" t="str">
            <v>Gray</v>
          </cell>
          <cell r="BY13646" t="str">
            <v>Solid</v>
          </cell>
        </row>
        <row r="13647">
          <cell r="D13647" t="str">
            <v>1070003111781</v>
          </cell>
          <cell r="BW13647" t="str">
            <v>White</v>
          </cell>
          <cell r="BX13647" t="str">
            <v>White</v>
          </cell>
          <cell r="BY13647" t="str">
            <v>Solid</v>
          </cell>
        </row>
        <row r="13648">
          <cell r="D13648" t="str">
            <v>1070003111791</v>
          </cell>
          <cell r="BW13648" t="str">
            <v>Blue</v>
          </cell>
          <cell r="BX13648" t="str">
            <v>Seafoam</v>
          </cell>
          <cell r="BY13648" t="str">
            <v>Solid</v>
          </cell>
        </row>
        <row r="13649">
          <cell r="D13649" t="str">
            <v>1070003111801</v>
          </cell>
          <cell r="BW13649" t="str">
            <v>Brown</v>
          </cell>
          <cell r="BX13649" t="str">
            <v>Beige</v>
          </cell>
          <cell r="BY13649" t="str">
            <v>Solid</v>
          </cell>
        </row>
        <row r="13650">
          <cell r="D13650" t="str">
            <v>1070003111811</v>
          </cell>
          <cell r="BW13650" t="str">
            <v>Black</v>
          </cell>
          <cell r="BX13650" t="str">
            <v>Black</v>
          </cell>
          <cell r="BY13650" t="str">
            <v>Solid</v>
          </cell>
        </row>
        <row r="13651">
          <cell r="D13651" t="str">
            <v>1070003111821</v>
          </cell>
          <cell r="BW13651" t="str">
            <v>Blue</v>
          </cell>
          <cell r="BX13651" t="str">
            <v>Navy</v>
          </cell>
          <cell r="BY13651" t="str">
            <v>Solid</v>
          </cell>
        </row>
        <row r="13652">
          <cell r="D13652" t="str">
            <v>1070003111911</v>
          </cell>
          <cell r="BW13652" t="str">
            <v>Black</v>
          </cell>
          <cell r="BX13652" t="str">
            <v>Pitch Black</v>
          </cell>
          <cell r="BY13652" t="str">
            <v>Solid</v>
          </cell>
        </row>
        <row r="13653">
          <cell r="D13653" t="str">
            <v>1070003111912</v>
          </cell>
          <cell r="BW13653" t="str">
            <v>Black</v>
          </cell>
          <cell r="BX13653" t="str">
            <v>Pitch Black</v>
          </cell>
          <cell r="BY13653" t="str">
            <v>Solid</v>
          </cell>
        </row>
        <row r="13654">
          <cell r="D13654" t="str">
            <v>1070003111921</v>
          </cell>
          <cell r="BW13654" t="str">
            <v>White</v>
          </cell>
          <cell r="BX13654" t="str">
            <v>Pure White</v>
          </cell>
          <cell r="BY13654" t="str">
            <v>Solid</v>
          </cell>
        </row>
        <row r="13655">
          <cell r="D13655" t="str">
            <v>1070003111922</v>
          </cell>
          <cell r="BW13655" t="str">
            <v>White</v>
          </cell>
          <cell r="BX13655" t="str">
            <v>Pure White</v>
          </cell>
          <cell r="BY13655" t="str">
            <v>Solid</v>
          </cell>
        </row>
        <row r="13656">
          <cell r="D13656" t="str">
            <v>1070003111931</v>
          </cell>
          <cell r="BW13656" t="str">
            <v>Gray</v>
          </cell>
          <cell r="BX13656" t="str">
            <v>Slate Gray</v>
          </cell>
          <cell r="BY13656" t="str">
            <v>Solid</v>
          </cell>
        </row>
        <row r="13657">
          <cell r="D13657" t="str">
            <v>1070003111932</v>
          </cell>
          <cell r="BW13657" t="str">
            <v>Gray</v>
          </cell>
          <cell r="BX13657" t="str">
            <v>Slate Gray</v>
          </cell>
          <cell r="BY13657" t="str">
            <v>Solid</v>
          </cell>
        </row>
        <row r="13658">
          <cell r="D13658" t="str">
            <v>1070003111941</v>
          </cell>
          <cell r="BW13658" t="str">
            <v>Black</v>
          </cell>
          <cell r="BX13658" t="str">
            <v>Pitch Black</v>
          </cell>
          <cell r="BY13658" t="str">
            <v>Solid</v>
          </cell>
        </row>
        <row r="13659">
          <cell r="D13659" t="str">
            <v>1070003111942</v>
          </cell>
          <cell r="BW13659" t="str">
            <v>Black</v>
          </cell>
          <cell r="BX13659" t="str">
            <v>Pitch Black</v>
          </cell>
          <cell r="BY13659" t="str">
            <v>Solid</v>
          </cell>
        </row>
        <row r="13660">
          <cell r="D13660" t="str">
            <v>1070003111951</v>
          </cell>
          <cell r="BW13660" t="str">
            <v>White</v>
          </cell>
          <cell r="BX13660" t="str">
            <v>Pure White</v>
          </cell>
          <cell r="BY13660" t="str">
            <v>Solid</v>
          </cell>
        </row>
        <row r="13661">
          <cell r="D13661" t="str">
            <v>1070003111952</v>
          </cell>
          <cell r="BW13661" t="str">
            <v>White</v>
          </cell>
          <cell r="BX13661" t="str">
            <v>Pure White</v>
          </cell>
          <cell r="BY13661" t="str">
            <v>Solid</v>
          </cell>
        </row>
        <row r="13662">
          <cell r="D13662" t="str">
            <v>1070003111961</v>
          </cell>
          <cell r="BW13662" t="str">
            <v>Gray</v>
          </cell>
          <cell r="BX13662" t="str">
            <v>Slate Gray</v>
          </cell>
          <cell r="BY13662" t="str">
            <v>Solid</v>
          </cell>
        </row>
        <row r="13663">
          <cell r="D13663" t="str">
            <v>1070003111962</v>
          </cell>
          <cell r="BW13663" t="str">
            <v>Gray</v>
          </cell>
          <cell r="BX13663" t="str">
            <v>Slate Gray</v>
          </cell>
          <cell r="BY13663" t="str">
            <v>Solid</v>
          </cell>
        </row>
        <row r="13664">
          <cell r="D13664" t="str">
            <v>1070003113181</v>
          </cell>
          <cell r="BW13664" t="str">
            <v>White</v>
          </cell>
          <cell r="BX13664" t="str">
            <v>White</v>
          </cell>
          <cell r="BY13664" t="str">
            <v>Solid</v>
          </cell>
        </row>
        <row r="13665">
          <cell r="D13665" t="str">
            <v>1070003113191</v>
          </cell>
          <cell r="BW13665" t="str">
            <v>White</v>
          </cell>
          <cell r="BX13665" t="str">
            <v>White</v>
          </cell>
          <cell r="BY13665" t="str">
            <v>Solid</v>
          </cell>
        </row>
        <row r="13666">
          <cell r="D13666" t="str">
            <v>1070003114131</v>
          </cell>
          <cell r="BW13666" t="str">
            <v>Brown</v>
          </cell>
          <cell r="BX13666" t="str">
            <v>Beige</v>
          </cell>
          <cell r="BY13666" t="str">
            <v>Solid</v>
          </cell>
        </row>
        <row r="13667">
          <cell r="D13667" t="str">
            <v>1070003114132</v>
          </cell>
          <cell r="BW13667" t="str">
            <v>Brown</v>
          </cell>
          <cell r="BX13667" t="str">
            <v>Beige</v>
          </cell>
          <cell r="BY13667" t="str">
            <v>Solid</v>
          </cell>
        </row>
        <row r="13668">
          <cell r="D13668" t="str">
            <v>1070003114141</v>
          </cell>
          <cell r="BW13668" t="str">
            <v>Brown</v>
          </cell>
          <cell r="BX13668" t="str">
            <v>Beige</v>
          </cell>
          <cell r="BY13668" t="str">
            <v>Solid</v>
          </cell>
        </row>
        <row r="13669">
          <cell r="D13669" t="str">
            <v>1070003114142</v>
          </cell>
          <cell r="BW13669" t="str">
            <v>Brown</v>
          </cell>
          <cell r="BX13669" t="str">
            <v>Beige</v>
          </cell>
          <cell r="BY13669" t="str">
            <v>Solid</v>
          </cell>
        </row>
        <row r="13670">
          <cell r="D13670" t="str">
            <v>1070003116841</v>
          </cell>
          <cell r="BW13670" t="str">
            <v>Black</v>
          </cell>
          <cell r="BX13670" t="str">
            <v>Black</v>
          </cell>
          <cell r="BY13670" t="str">
            <v>Solid</v>
          </cell>
        </row>
        <row r="13671">
          <cell r="D13671" t="str">
            <v>1070003116851</v>
          </cell>
          <cell r="BW13671" t="str">
            <v>White</v>
          </cell>
          <cell r="BX13671" t="str">
            <v>White</v>
          </cell>
          <cell r="BY13671" t="str">
            <v>Solid</v>
          </cell>
        </row>
        <row r="13672">
          <cell r="D13672" t="str">
            <v>1070003116861</v>
          </cell>
          <cell r="BW13672" t="str">
            <v>Black</v>
          </cell>
          <cell r="BX13672" t="str">
            <v>Black</v>
          </cell>
          <cell r="BY13672" t="str">
            <v>Solid</v>
          </cell>
        </row>
        <row r="13673">
          <cell r="D13673" t="str">
            <v>1070003116871</v>
          </cell>
          <cell r="BW13673" t="str">
            <v>White</v>
          </cell>
          <cell r="BX13673" t="str">
            <v>White</v>
          </cell>
          <cell r="BY13673" t="str">
            <v>Solid</v>
          </cell>
        </row>
        <row r="13674">
          <cell r="D13674" t="str">
            <v>1070003117471</v>
          </cell>
          <cell r="BW13674" t="str">
            <v>White</v>
          </cell>
          <cell r="BX13674" t="str">
            <v>White</v>
          </cell>
          <cell r="BY13674" t="str">
            <v>Solid</v>
          </cell>
        </row>
        <row r="13675">
          <cell r="D13675" t="str">
            <v>1070003117481</v>
          </cell>
          <cell r="BW13675" t="str">
            <v>Black</v>
          </cell>
          <cell r="BX13675" t="str">
            <v>Black</v>
          </cell>
          <cell r="BY13675" t="str">
            <v>Solid</v>
          </cell>
        </row>
        <row r="13676">
          <cell r="D13676" t="str">
            <v>1070003117491</v>
          </cell>
          <cell r="BW13676" t="str">
            <v>Black</v>
          </cell>
          <cell r="BX13676" t="str">
            <v>Black</v>
          </cell>
          <cell r="BY13676" t="str">
            <v>Solid</v>
          </cell>
        </row>
        <row r="13677">
          <cell r="D13677" t="str">
            <v>1070003120601</v>
          </cell>
          <cell r="BW13677" t="str">
            <v>White</v>
          </cell>
          <cell r="BX13677" t="str">
            <v>White</v>
          </cell>
          <cell r="BY13677" t="str">
            <v>Solid</v>
          </cell>
        </row>
        <row r="13678">
          <cell r="D13678" t="str">
            <v>1070003120611</v>
          </cell>
          <cell r="BW13678" t="str">
            <v>White</v>
          </cell>
          <cell r="BX13678" t="str">
            <v>White</v>
          </cell>
          <cell r="BY13678" t="str">
            <v>Solid</v>
          </cell>
        </row>
        <row r="13679">
          <cell r="D13679" t="str">
            <v>1070003120911</v>
          </cell>
          <cell r="BW13679" t="str">
            <v>White</v>
          </cell>
          <cell r="BX13679" t="str">
            <v>White</v>
          </cell>
          <cell r="BY13679" t="str">
            <v>Solid</v>
          </cell>
        </row>
        <row r="13680">
          <cell r="D13680" t="str">
            <v>1070003120921</v>
          </cell>
          <cell r="BW13680" t="str">
            <v>White</v>
          </cell>
          <cell r="BX13680" t="str">
            <v>White</v>
          </cell>
          <cell r="BY13680" t="str">
            <v>Solid</v>
          </cell>
        </row>
        <row r="13681">
          <cell r="D13681" t="str">
            <v>1070003120931</v>
          </cell>
          <cell r="BW13681" t="str">
            <v>White</v>
          </cell>
          <cell r="BX13681" t="str">
            <v>White</v>
          </cell>
          <cell r="BY13681" t="str">
            <v>Solid</v>
          </cell>
        </row>
        <row r="13682">
          <cell r="D13682" t="str">
            <v>1070003120941</v>
          </cell>
          <cell r="BW13682" t="str">
            <v>White</v>
          </cell>
          <cell r="BX13682" t="str">
            <v>White</v>
          </cell>
          <cell r="BY13682" t="str">
            <v>Solid</v>
          </cell>
        </row>
        <row r="13683">
          <cell r="D13683" t="str">
            <v>1070003128821</v>
          </cell>
          <cell r="BW13683" t="str">
            <v>White</v>
          </cell>
          <cell r="BX13683" t="str">
            <v>White</v>
          </cell>
          <cell r="BY13683" t="str">
            <v>Solid</v>
          </cell>
        </row>
        <row r="13684">
          <cell r="D13684" t="str">
            <v>1070003128831</v>
          </cell>
          <cell r="BW13684" t="str">
            <v>White</v>
          </cell>
          <cell r="BX13684" t="str">
            <v>White</v>
          </cell>
          <cell r="BY13684" t="str">
            <v>Solid</v>
          </cell>
        </row>
        <row r="13685">
          <cell r="D13685" t="str">
            <v>1070005072881</v>
          </cell>
          <cell r="BW13685" t="str">
            <v>Brown</v>
          </cell>
          <cell r="BX13685" t="str">
            <v>Caramel</v>
          </cell>
          <cell r="BY13685" t="str">
            <v>Solid</v>
          </cell>
        </row>
        <row r="13686">
          <cell r="D13686" t="str">
            <v>1070005072891</v>
          </cell>
          <cell r="BW13686" t="str">
            <v>Multi</v>
          </cell>
          <cell r="BX13686" t="str">
            <v>Caramel</v>
          </cell>
          <cell r="BY13686" t="str">
            <v>Damask</v>
          </cell>
        </row>
        <row r="13687">
          <cell r="D13687" t="str">
            <v>1070005072901</v>
          </cell>
          <cell r="BW13687" t="str">
            <v>Brown</v>
          </cell>
          <cell r="BX13687" t="str">
            <v>Latte</v>
          </cell>
          <cell r="BY13687" t="str">
            <v>Solid</v>
          </cell>
        </row>
        <row r="13688">
          <cell r="D13688" t="str">
            <v>1070005072911</v>
          </cell>
          <cell r="BW13688" t="str">
            <v>White</v>
          </cell>
          <cell r="BX13688" t="str">
            <v>Pure White</v>
          </cell>
          <cell r="BY13688" t="str">
            <v>Solid</v>
          </cell>
        </row>
        <row r="13689">
          <cell r="D13689" t="str">
            <v>1070005072921</v>
          </cell>
          <cell r="BW13689" t="str">
            <v>Multi</v>
          </cell>
          <cell r="BX13689" t="str">
            <v>White/Gray</v>
          </cell>
          <cell r="BY13689" t="str">
            <v>Quatrefoil</v>
          </cell>
        </row>
        <row r="13690">
          <cell r="D13690" t="str">
            <v>1070005072931</v>
          </cell>
          <cell r="BW13690" t="str">
            <v>Gray</v>
          </cell>
          <cell r="BX13690" t="str">
            <v>Slate Gray</v>
          </cell>
          <cell r="BY13690" t="str">
            <v>Solid</v>
          </cell>
        </row>
        <row r="13691">
          <cell r="D13691" t="str">
            <v>1070005072941</v>
          </cell>
          <cell r="BW13691" t="str">
            <v>Multi</v>
          </cell>
          <cell r="BX13691" t="str">
            <v>Gray/White</v>
          </cell>
          <cell r="BY13691" t="str">
            <v>Wind</v>
          </cell>
        </row>
        <row r="13692">
          <cell r="D13692" t="str">
            <v>1070005072951</v>
          </cell>
          <cell r="BW13692" t="str">
            <v>Brown</v>
          </cell>
          <cell r="BX13692" t="str">
            <v>Caramel</v>
          </cell>
          <cell r="BY13692" t="str">
            <v>Solid</v>
          </cell>
        </row>
        <row r="13693">
          <cell r="D13693" t="str">
            <v>1070005072961</v>
          </cell>
          <cell r="BW13693" t="str">
            <v>Multi</v>
          </cell>
          <cell r="BX13693" t="str">
            <v>Caramel</v>
          </cell>
          <cell r="BY13693" t="str">
            <v>Damask</v>
          </cell>
        </row>
        <row r="13694">
          <cell r="D13694" t="str">
            <v>1070005072971</v>
          </cell>
          <cell r="BW13694" t="str">
            <v>Brown</v>
          </cell>
          <cell r="BX13694" t="str">
            <v>Latte</v>
          </cell>
          <cell r="BY13694" t="str">
            <v>Solid</v>
          </cell>
        </row>
        <row r="13695">
          <cell r="D13695" t="str">
            <v>1070005072981</v>
          </cell>
          <cell r="BW13695" t="str">
            <v>White</v>
          </cell>
          <cell r="BX13695" t="str">
            <v>Pure White</v>
          </cell>
          <cell r="BY13695" t="str">
            <v>Solid</v>
          </cell>
        </row>
        <row r="13696">
          <cell r="D13696" t="str">
            <v>1070005072991</v>
          </cell>
          <cell r="BW13696" t="str">
            <v>Multi</v>
          </cell>
          <cell r="BX13696" t="str">
            <v>White/Gray</v>
          </cell>
          <cell r="BY13696" t="str">
            <v>Quatrefoil</v>
          </cell>
        </row>
        <row r="13697">
          <cell r="D13697" t="str">
            <v>1070005073001</v>
          </cell>
          <cell r="BW13697" t="str">
            <v>Gray</v>
          </cell>
          <cell r="BX13697" t="str">
            <v>Slate Gray</v>
          </cell>
          <cell r="BY13697" t="str">
            <v>Solid</v>
          </cell>
        </row>
        <row r="13698">
          <cell r="D13698" t="str">
            <v>1070005073011</v>
          </cell>
          <cell r="BW13698" t="str">
            <v>Multi</v>
          </cell>
          <cell r="BX13698" t="str">
            <v>Gray/White</v>
          </cell>
          <cell r="BY13698" t="str">
            <v>Wind</v>
          </cell>
        </row>
        <row r="13699">
          <cell r="D13699" t="str">
            <v>1070005073021</v>
          </cell>
          <cell r="BW13699" t="str">
            <v>Brown</v>
          </cell>
          <cell r="BX13699" t="str">
            <v>Caramel</v>
          </cell>
          <cell r="BY13699" t="str">
            <v>Solid</v>
          </cell>
        </row>
        <row r="13700">
          <cell r="D13700" t="str">
            <v>1070005073031</v>
          </cell>
          <cell r="BW13700" t="str">
            <v>Multi</v>
          </cell>
          <cell r="BX13700" t="str">
            <v>Caramel</v>
          </cell>
          <cell r="BY13700" t="str">
            <v>Damask</v>
          </cell>
        </row>
        <row r="13701">
          <cell r="D13701" t="str">
            <v>1070005073041</v>
          </cell>
          <cell r="BW13701" t="str">
            <v>Brown</v>
          </cell>
          <cell r="BX13701" t="str">
            <v>Latte</v>
          </cell>
          <cell r="BY13701" t="str">
            <v>Solid</v>
          </cell>
        </row>
        <row r="13702">
          <cell r="D13702" t="str">
            <v>1070005073051</v>
          </cell>
          <cell r="BW13702" t="str">
            <v>White</v>
          </cell>
          <cell r="BX13702" t="str">
            <v>Pure White</v>
          </cell>
          <cell r="BY13702" t="str">
            <v>Solid</v>
          </cell>
        </row>
        <row r="13703">
          <cell r="D13703" t="str">
            <v>1070005073061</v>
          </cell>
          <cell r="BW13703" t="str">
            <v>Multi</v>
          </cell>
          <cell r="BX13703" t="str">
            <v>White/Gray</v>
          </cell>
          <cell r="BY13703" t="str">
            <v>Quatrefoil</v>
          </cell>
        </row>
        <row r="13704">
          <cell r="D13704" t="str">
            <v>1070005073071</v>
          </cell>
          <cell r="BW13704" t="str">
            <v>Gray</v>
          </cell>
          <cell r="BX13704" t="str">
            <v>Slate Gray</v>
          </cell>
          <cell r="BY13704" t="str">
            <v>Solid</v>
          </cell>
        </row>
        <row r="13705">
          <cell r="D13705" t="str">
            <v>1070005073081</v>
          </cell>
          <cell r="BW13705" t="str">
            <v>Multi</v>
          </cell>
          <cell r="BX13705" t="str">
            <v>Gray/White</v>
          </cell>
          <cell r="BY13705" t="str">
            <v>Wind</v>
          </cell>
        </row>
        <row r="13706">
          <cell r="D13706" t="str">
            <v>1070005073091</v>
          </cell>
          <cell r="BW13706" t="str">
            <v>Brown</v>
          </cell>
          <cell r="BX13706" t="str">
            <v>Caramel</v>
          </cell>
          <cell r="BY13706" t="str">
            <v>Solid</v>
          </cell>
        </row>
        <row r="13707">
          <cell r="D13707" t="str">
            <v>1070005073101</v>
          </cell>
          <cell r="BW13707" t="str">
            <v>Multi</v>
          </cell>
          <cell r="BX13707" t="str">
            <v>Caramel</v>
          </cell>
          <cell r="BY13707" t="str">
            <v>Damask</v>
          </cell>
        </row>
        <row r="13708">
          <cell r="D13708" t="str">
            <v>1070005073111</v>
          </cell>
          <cell r="BW13708" t="str">
            <v>Brown</v>
          </cell>
          <cell r="BX13708" t="str">
            <v>Latte</v>
          </cell>
          <cell r="BY13708" t="str">
            <v>Solid</v>
          </cell>
        </row>
        <row r="13709">
          <cell r="D13709" t="str">
            <v>1070005073121</v>
          </cell>
          <cell r="BW13709" t="str">
            <v>White</v>
          </cell>
          <cell r="BX13709" t="str">
            <v>Pure White</v>
          </cell>
          <cell r="BY13709" t="str">
            <v>Solid</v>
          </cell>
        </row>
        <row r="13710">
          <cell r="D13710" t="str">
            <v>1070005073131</v>
          </cell>
          <cell r="BW13710" t="str">
            <v>Multi</v>
          </cell>
          <cell r="BX13710" t="str">
            <v>White/Gray</v>
          </cell>
          <cell r="BY13710" t="str">
            <v>Quatrefoil</v>
          </cell>
        </row>
        <row r="13711">
          <cell r="D13711" t="str">
            <v>1070005073141</v>
          </cell>
          <cell r="BW13711" t="str">
            <v>Gray</v>
          </cell>
          <cell r="BX13711" t="str">
            <v>Slate Gray</v>
          </cell>
          <cell r="BY13711" t="str">
            <v>Solid</v>
          </cell>
        </row>
        <row r="13712">
          <cell r="D13712" t="str">
            <v>1070005073151</v>
          </cell>
          <cell r="BW13712" t="str">
            <v>Multi</v>
          </cell>
          <cell r="BX13712" t="str">
            <v>Gray/White</v>
          </cell>
          <cell r="BY13712" t="str">
            <v>Wind</v>
          </cell>
        </row>
        <row r="13713">
          <cell r="D13713" t="str">
            <v>1070005073161</v>
          </cell>
          <cell r="BW13713" t="str">
            <v>Brown</v>
          </cell>
          <cell r="BX13713" t="str">
            <v>Caramel</v>
          </cell>
          <cell r="BY13713" t="str">
            <v>Solid</v>
          </cell>
        </row>
        <row r="13714">
          <cell r="D13714" t="str">
            <v>1070005073171</v>
          </cell>
          <cell r="BW13714" t="str">
            <v>Multi</v>
          </cell>
          <cell r="BX13714" t="str">
            <v>Caramel</v>
          </cell>
          <cell r="BY13714" t="str">
            <v>Damask</v>
          </cell>
        </row>
        <row r="13715">
          <cell r="D13715" t="str">
            <v>1070005073181</v>
          </cell>
          <cell r="BW13715" t="str">
            <v>Brown</v>
          </cell>
          <cell r="BX13715" t="str">
            <v>Latte</v>
          </cell>
          <cell r="BY13715" t="str">
            <v>Solid</v>
          </cell>
        </row>
        <row r="13716">
          <cell r="D13716" t="str">
            <v>1070005073191</v>
          </cell>
          <cell r="BW13716" t="str">
            <v>White</v>
          </cell>
          <cell r="BX13716" t="str">
            <v>Pure White</v>
          </cell>
          <cell r="BY13716" t="str">
            <v>Solid</v>
          </cell>
        </row>
        <row r="13717">
          <cell r="D13717" t="str">
            <v>1070005073201</v>
          </cell>
          <cell r="BW13717" t="str">
            <v>Multi</v>
          </cell>
          <cell r="BX13717" t="str">
            <v>White/Gray</v>
          </cell>
          <cell r="BY13717" t="str">
            <v>Quatrefoil</v>
          </cell>
        </row>
        <row r="13718">
          <cell r="D13718" t="str">
            <v>1070005073211</v>
          </cell>
          <cell r="BW13718" t="str">
            <v>Gray</v>
          </cell>
          <cell r="BX13718" t="str">
            <v>Slate Gray</v>
          </cell>
          <cell r="BY13718" t="str">
            <v>Solid</v>
          </cell>
        </row>
        <row r="13719">
          <cell r="D13719" t="str">
            <v>1070005073221</v>
          </cell>
          <cell r="BW13719" t="str">
            <v>Multi</v>
          </cell>
          <cell r="BX13719" t="str">
            <v>Gray/White</v>
          </cell>
          <cell r="BY13719" t="str">
            <v>Wind</v>
          </cell>
        </row>
        <row r="13720">
          <cell r="D13720" t="str">
            <v>1070005073231</v>
          </cell>
          <cell r="BW13720" t="str">
            <v>Brown</v>
          </cell>
          <cell r="BX13720" t="str">
            <v>Caramel</v>
          </cell>
          <cell r="BY13720" t="str">
            <v>Solid</v>
          </cell>
        </row>
        <row r="13721">
          <cell r="D13721" t="str">
            <v>1070005073241</v>
          </cell>
          <cell r="BW13721" t="str">
            <v>Multi</v>
          </cell>
          <cell r="BX13721" t="str">
            <v>Caramel</v>
          </cell>
          <cell r="BY13721" t="str">
            <v>Damask</v>
          </cell>
        </row>
        <row r="13722">
          <cell r="D13722" t="str">
            <v>1070005073251</v>
          </cell>
          <cell r="BW13722" t="str">
            <v>Brown</v>
          </cell>
          <cell r="BX13722" t="str">
            <v>Latte</v>
          </cell>
          <cell r="BY13722" t="str">
            <v>Solid</v>
          </cell>
        </row>
        <row r="13723">
          <cell r="D13723" t="str">
            <v>1070005073261</v>
          </cell>
          <cell r="BW13723" t="str">
            <v>White</v>
          </cell>
          <cell r="BX13723" t="str">
            <v>Pure White</v>
          </cell>
          <cell r="BY13723" t="str">
            <v>Solid</v>
          </cell>
        </row>
        <row r="13724">
          <cell r="D13724" t="str">
            <v>1070005073271</v>
          </cell>
          <cell r="BW13724" t="str">
            <v>Multi</v>
          </cell>
          <cell r="BX13724" t="str">
            <v>White/Gray</v>
          </cell>
          <cell r="BY13724" t="str">
            <v>Quatrefoil</v>
          </cell>
        </row>
        <row r="13725">
          <cell r="D13725" t="str">
            <v>1070005073281</v>
          </cell>
          <cell r="BW13725" t="str">
            <v>Gray</v>
          </cell>
          <cell r="BX13725" t="str">
            <v>Slate Gray</v>
          </cell>
          <cell r="BY13725" t="str">
            <v>Solid</v>
          </cell>
        </row>
        <row r="13726">
          <cell r="D13726" t="str">
            <v>1070005073291</v>
          </cell>
          <cell r="BW13726" t="str">
            <v>Multi</v>
          </cell>
          <cell r="BX13726" t="str">
            <v>Gray/White</v>
          </cell>
          <cell r="BY13726" t="str">
            <v>Wind</v>
          </cell>
        </row>
        <row r="13727">
          <cell r="D13727" t="str">
            <v>1070005073301</v>
          </cell>
          <cell r="BW13727" t="str">
            <v>Blue</v>
          </cell>
          <cell r="BX13727" t="str">
            <v>Aqua</v>
          </cell>
          <cell r="BY13727" t="str">
            <v>Solid</v>
          </cell>
        </row>
        <row r="13728">
          <cell r="D13728" t="str">
            <v>1070005073311</v>
          </cell>
          <cell r="BW13728" t="str">
            <v>Multi</v>
          </cell>
          <cell r="BX13728" t="str">
            <v>Slate Gray/White</v>
          </cell>
          <cell r="BY13728" t="str">
            <v>Dots</v>
          </cell>
        </row>
        <row r="13729">
          <cell r="D13729" t="str">
            <v>1070005073313</v>
          </cell>
          <cell r="BW13729" t="str">
            <v>Multi</v>
          </cell>
          <cell r="BX13729" t="str">
            <v>Slate Gray/White</v>
          </cell>
          <cell r="BY13729" t="str">
            <v>Dots</v>
          </cell>
        </row>
        <row r="13730">
          <cell r="D13730" t="str">
            <v>1070005073321</v>
          </cell>
          <cell r="BW13730" t="str">
            <v>Brown</v>
          </cell>
          <cell r="BX13730" t="str">
            <v>Light Taupe</v>
          </cell>
          <cell r="BY13730" t="str">
            <v>Solid</v>
          </cell>
        </row>
        <row r="13731">
          <cell r="D13731" t="str">
            <v>1070005073322</v>
          </cell>
          <cell r="BW13731" t="str">
            <v>Brown</v>
          </cell>
          <cell r="BX13731" t="str">
            <v>Light Taupe</v>
          </cell>
          <cell r="BY13731" t="str">
            <v>Solid</v>
          </cell>
        </row>
        <row r="13732">
          <cell r="D13732" t="str">
            <v>1070005073323</v>
          </cell>
          <cell r="BW13732" t="str">
            <v>Brown</v>
          </cell>
          <cell r="BX13732" t="str">
            <v>Light Taupe</v>
          </cell>
          <cell r="BY13732" t="str">
            <v>Solid</v>
          </cell>
        </row>
        <row r="13733">
          <cell r="D13733" t="str">
            <v>1070005073332</v>
          </cell>
          <cell r="BW13733" t="str">
            <v>Black</v>
          </cell>
          <cell r="BX13733" t="str">
            <v>Pitch Black</v>
          </cell>
          <cell r="BY13733" t="str">
            <v>Solid</v>
          </cell>
        </row>
        <row r="13734">
          <cell r="D13734" t="str">
            <v>1070005073333</v>
          </cell>
          <cell r="BW13734" t="str">
            <v>Black</v>
          </cell>
          <cell r="BX13734" t="str">
            <v>Pitch Black</v>
          </cell>
          <cell r="BY13734" t="str">
            <v>Solid</v>
          </cell>
        </row>
        <row r="13735">
          <cell r="D13735" t="str">
            <v>1070005073341</v>
          </cell>
          <cell r="BW13735" t="str">
            <v>White</v>
          </cell>
          <cell r="BX13735" t="str">
            <v>Pure White</v>
          </cell>
          <cell r="BY13735" t="str">
            <v>Solid</v>
          </cell>
        </row>
        <row r="13736">
          <cell r="D13736" t="str">
            <v>1070005073342</v>
          </cell>
          <cell r="BW13736" t="str">
            <v>White</v>
          </cell>
          <cell r="BX13736" t="str">
            <v>Pure White</v>
          </cell>
          <cell r="BY13736" t="str">
            <v>Solid</v>
          </cell>
        </row>
        <row r="13737">
          <cell r="D13737" t="str">
            <v>1070005073343</v>
          </cell>
          <cell r="BW13737" t="str">
            <v>White</v>
          </cell>
          <cell r="BX13737" t="str">
            <v>Pure White</v>
          </cell>
          <cell r="BY13737" t="str">
            <v>Solid</v>
          </cell>
        </row>
        <row r="13738">
          <cell r="D13738" t="str">
            <v>1070005073351</v>
          </cell>
          <cell r="BW13738" t="str">
            <v>Gray</v>
          </cell>
          <cell r="BX13738" t="str">
            <v>Slate Gray</v>
          </cell>
          <cell r="BY13738" t="str">
            <v>Solid</v>
          </cell>
        </row>
        <row r="13739">
          <cell r="D13739" t="str">
            <v>1070005073352</v>
          </cell>
          <cell r="BW13739" t="str">
            <v>Gray</v>
          </cell>
          <cell r="BX13739" t="str">
            <v>Slate Gray</v>
          </cell>
          <cell r="BY13739" t="str">
            <v>Solid</v>
          </cell>
        </row>
        <row r="13740">
          <cell r="D13740" t="str">
            <v>1070005073353</v>
          </cell>
          <cell r="BW13740" t="str">
            <v>Gray</v>
          </cell>
          <cell r="BX13740" t="str">
            <v>Slate Gray</v>
          </cell>
          <cell r="BY13740" t="str">
            <v>Solid</v>
          </cell>
        </row>
        <row r="13741">
          <cell r="D13741" t="str">
            <v>1070005073362</v>
          </cell>
          <cell r="BW13741" t="str">
            <v>Gray</v>
          </cell>
          <cell r="BX13741" t="str">
            <v>Soft Gray</v>
          </cell>
          <cell r="BY13741" t="str">
            <v>Solid</v>
          </cell>
        </row>
        <row r="13742">
          <cell r="D13742" t="str">
            <v>1070005073363</v>
          </cell>
          <cell r="BW13742" t="str">
            <v>Gray</v>
          </cell>
          <cell r="BX13742" t="str">
            <v>Soft Gray</v>
          </cell>
          <cell r="BY13742" t="str">
            <v>Solid</v>
          </cell>
        </row>
        <row r="13743">
          <cell r="D13743" t="str">
            <v>1070005073371</v>
          </cell>
          <cell r="BW13743" t="str">
            <v>Blue</v>
          </cell>
          <cell r="BX13743" t="str">
            <v>Teal</v>
          </cell>
          <cell r="BY13743" t="str">
            <v>Solid</v>
          </cell>
        </row>
        <row r="13744">
          <cell r="D13744" t="str">
            <v>1070005073372</v>
          </cell>
          <cell r="BW13744" t="str">
            <v>Blue</v>
          </cell>
          <cell r="BX13744" t="str">
            <v>Teal</v>
          </cell>
          <cell r="BY13744" t="str">
            <v>Solid</v>
          </cell>
        </row>
        <row r="13745">
          <cell r="D13745" t="str">
            <v>1070005073373</v>
          </cell>
          <cell r="BW13745" t="str">
            <v>Blue</v>
          </cell>
          <cell r="BX13745" t="str">
            <v>Teal</v>
          </cell>
          <cell r="BY13745" t="str">
            <v>Solid</v>
          </cell>
        </row>
        <row r="13746">
          <cell r="D13746" t="str">
            <v>1070005073381</v>
          </cell>
          <cell r="BW13746" t="str">
            <v>Blue</v>
          </cell>
          <cell r="BX13746" t="str">
            <v>Aqua</v>
          </cell>
          <cell r="BY13746" t="str">
            <v>Solid</v>
          </cell>
        </row>
        <row r="13747">
          <cell r="D13747" t="str">
            <v>1070005073391</v>
          </cell>
          <cell r="BW13747" t="str">
            <v>Multi</v>
          </cell>
          <cell r="BX13747" t="str">
            <v>Slate Gray/White</v>
          </cell>
          <cell r="BY13747" t="str">
            <v>Dots</v>
          </cell>
        </row>
        <row r="13748">
          <cell r="D13748" t="str">
            <v>1070005073393</v>
          </cell>
          <cell r="BW13748" t="str">
            <v>Multi</v>
          </cell>
          <cell r="BX13748" t="str">
            <v>Slate Gray/White</v>
          </cell>
          <cell r="BY13748" t="str">
            <v>Dots</v>
          </cell>
        </row>
        <row r="13749">
          <cell r="D13749" t="str">
            <v>1070005073401</v>
          </cell>
          <cell r="BW13749" t="str">
            <v>Brown</v>
          </cell>
          <cell r="BX13749" t="str">
            <v>Light Taupe</v>
          </cell>
          <cell r="BY13749" t="str">
            <v>Solid</v>
          </cell>
        </row>
        <row r="13750">
          <cell r="D13750" t="str">
            <v>1070005073402</v>
          </cell>
          <cell r="BW13750" t="str">
            <v>Brown</v>
          </cell>
          <cell r="BX13750" t="str">
            <v>Light Taupe</v>
          </cell>
          <cell r="BY13750" t="str">
            <v>Solid</v>
          </cell>
        </row>
        <row r="13751">
          <cell r="D13751" t="str">
            <v>1070005073403</v>
          </cell>
          <cell r="BW13751" t="str">
            <v>Brown</v>
          </cell>
          <cell r="BX13751" t="str">
            <v>Light Taupe</v>
          </cell>
          <cell r="BY13751" t="str">
            <v>Solid</v>
          </cell>
        </row>
        <row r="13752">
          <cell r="D13752" t="str">
            <v>1070005073412</v>
          </cell>
          <cell r="BW13752" t="str">
            <v>Black</v>
          </cell>
          <cell r="BX13752" t="str">
            <v>Pitch Black</v>
          </cell>
          <cell r="BY13752" t="str">
            <v>Solid</v>
          </cell>
        </row>
        <row r="13753">
          <cell r="D13753" t="str">
            <v>1070005073413</v>
          </cell>
          <cell r="BW13753" t="str">
            <v>Black</v>
          </cell>
          <cell r="BX13753" t="str">
            <v>Pitch Black</v>
          </cell>
          <cell r="BY13753" t="str">
            <v>Solid</v>
          </cell>
        </row>
        <row r="13754">
          <cell r="D13754" t="str">
            <v>1070005073421</v>
          </cell>
          <cell r="BW13754" t="str">
            <v>White</v>
          </cell>
          <cell r="BX13754" t="str">
            <v>Pure White</v>
          </cell>
          <cell r="BY13754" t="str">
            <v>Solid</v>
          </cell>
        </row>
        <row r="13755">
          <cell r="D13755" t="str">
            <v>1070005073422</v>
          </cell>
          <cell r="BW13755" t="str">
            <v>White</v>
          </cell>
          <cell r="BX13755" t="str">
            <v>Pure White</v>
          </cell>
          <cell r="BY13755" t="str">
            <v>Solid</v>
          </cell>
        </row>
        <row r="13756">
          <cell r="D13756" t="str">
            <v>1070005073423</v>
          </cell>
          <cell r="BW13756" t="str">
            <v>White</v>
          </cell>
          <cell r="BX13756" t="str">
            <v>Pure White</v>
          </cell>
          <cell r="BY13756" t="str">
            <v>Solid</v>
          </cell>
        </row>
        <row r="13757">
          <cell r="D13757" t="str">
            <v>1070005073431</v>
          </cell>
          <cell r="BW13757" t="str">
            <v>Gray</v>
          </cell>
          <cell r="BX13757" t="str">
            <v>Slate Gray</v>
          </cell>
          <cell r="BY13757" t="str">
            <v>Solid</v>
          </cell>
        </row>
        <row r="13758">
          <cell r="D13758" t="str">
            <v>1070005073432</v>
          </cell>
          <cell r="BW13758" t="str">
            <v>Gray</v>
          </cell>
          <cell r="BX13758" t="str">
            <v>Slate Gray</v>
          </cell>
          <cell r="BY13758" t="str">
            <v>Solid</v>
          </cell>
        </row>
        <row r="13759">
          <cell r="D13759" t="str">
            <v>1070005073433</v>
          </cell>
          <cell r="BW13759" t="str">
            <v>Gray</v>
          </cell>
          <cell r="BX13759" t="str">
            <v>Slate Gray</v>
          </cell>
          <cell r="BY13759" t="str">
            <v>Solid</v>
          </cell>
        </row>
        <row r="13760">
          <cell r="D13760" t="str">
            <v>1070005073442</v>
          </cell>
          <cell r="BW13760" t="str">
            <v>Gray</v>
          </cell>
          <cell r="BX13760" t="str">
            <v>Soft Gray</v>
          </cell>
          <cell r="BY13760" t="str">
            <v>Solid</v>
          </cell>
        </row>
        <row r="13761">
          <cell r="D13761" t="str">
            <v>1070005073443</v>
          </cell>
          <cell r="BW13761" t="str">
            <v>Gray</v>
          </cell>
          <cell r="BX13761" t="str">
            <v>Soft Gray</v>
          </cell>
          <cell r="BY13761" t="str">
            <v>Solid</v>
          </cell>
        </row>
        <row r="13762">
          <cell r="D13762" t="str">
            <v>1070005073451</v>
          </cell>
          <cell r="BW13762" t="str">
            <v>Blue</v>
          </cell>
          <cell r="BX13762" t="str">
            <v>Teal</v>
          </cell>
          <cell r="BY13762" t="str">
            <v>Solid</v>
          </cell>
        </row>
        <row r="13763">
          <cell r="D13763" t="str">
            <v>1070005073452</v>
          </cell>
          <cell r="BW13763" t="str">
            <v>Blue</v>
          </cell>
          <cell r="BX13763" t="str">
            <v>Teal</v>
          </cell>
          <cell r="BY13763" t="str">
            <v>Solid</v>
          </cell>
        </row>
        <row r="13764">
          <cell r="D13764" t="str">
            <v>1070005073453</v>
          </cell>
          <cell r="BW13764" t="str">
            <v>Blue</v>
          </cell>
          <cell r="BX13764" t="str">
            <v>Teal</v>
          </cell>
          <cell r="BY13764" t="str">
            <v>Solid</v>
          </cell>
        </row>
        <row r="13765">
          <cell r="D13765" t="str">
            <v>1070005073461</v>
          </cell>
          <cell r="BW13765" t="str">
            <v>Blue</v>
          </cell>
          <cell r="BX13765" t="str">
            <v>Aqua</v>
          </cell>
          <cell r="BY13765" t="str">
            <v>Solid</v>
          </cell>
        </row>
        <row r="13766">
          <cell r="D13766" t="str">
            <v>1070005073471</v>
          </cell>
          <cell r="BW13766" t="str">
            <v>Multi</v>
          </cell>
          <cell r="BX13766" t="str">
            <v>Slate Gray/White</v>
          </cell>
          <cell r="BY13766" t="str">
            <v>Dots</v>
          </cell>
        </row>
        <row r="13767">
          <cell r="D13767" t="str">
            <v>1070005073473</v>
          </cell>
          <cell r="BW13767" t="str">
            <v>Multi</v>
          </cell>
          <cell r="BX13767" t="str">
            <v>Slate Gray/White</v>
          </cell>
          <cell r="BY13767" t="str">
            <v>Dots</v>
          </cell>
        </row>
        <row r="13768">
          <cell r="D13768" t="str">
            <v>1070005073481</v>
          </cell>
          <cell r="BW13768" t="str">
            <v>Brown</v>
          </cell>
          <cell r="BX13768" t="str">
            <v>Light Taupe</v>
          </cell>
          <cell r="BY13768" t="str">
            <v>Solid</v>
          </cell>
        </row>
        <row r="13769">
          <cell r="D13769" t="str">
            <v>1070005073482</v>
          </cell>
          <cell r="BW13769" t="str">
            <v>Brown</v>
          </cell>
          <cell r="BX13769" t="str">
            <v>Light Taupe</v>
          </cell>
          <cell r="BY13769" t="str">
            <v>Solid</v>
          </cell>
        </row>
        <row r="13770">
          <cell r="D13770" t="str">
            <v>1070005073483</v>
          </cell>
          <cell r="BW13770" t="str">
            <v>Brown</v>
          </cell>
          <cell r="BX13770" t="str">
            <v>Light Taupe</v>
          </cell>
          <cell r="BY13770" t="str">
            <v>Solid</v>
          </cell>
        </row>
        <row r="13771">
          <cell r="D13771" t="str">
            <v>1070005073492</v>
          </cell>
          <cell r="BW13771" t="str">
            <v>Black</v>
          </cell>
          <cell r="BX13771" t="str">
            <v>Pitch Black</v>
          </cell>
          <cell r="BY13771" t="str">
            <v>Solid</v>
          </cell>
        </row>
        <row r="13772">
          <cell r="D13772" t="str">
            <v>1070005073493</v>
          </cell>
          <cell r="BW13772" t="str">
            <v>Black</v>
          </cell>
          <cell r="BX13772" t="str">
            <v>Pitch Black</v>
          </cell>
          <cell r="BY13772" t="str">
            <v>Solid</v>
          </cell>
        </row>
        <row r="13773">
          <cell r="D13773" t="str">
            <v>1070005073501</v>
          </cell>
          <cell r="BW13773" t="str">
            <v>White</v>
          </cell>
          <cell r="BX13773" t="str">
            <v>Pure White</v>
          </cell>
          <cell r="BY13773" t="str">
            <v>Solid</v>
          </cell>
        </row>
        <row r="13774">
          <cell r="D13774" t="str">
            <v>1070005073502</v>
          </cell>
          <cell r="BW13774" t="str">
            <v>White</v>
          </cell>
          <cell r="BX13774" t="str">
            <v>Pure White</v>
          </cell>
          <cell r="BY13774" t="str">
            <v>Solid</v>
          </cell>
        </row>
        <row r="13775">
          <cell r="D13775" t="str">
            <v>1070005073503</v>
          </cell>
          <cell r="BW13775" t="str">
            <v>White</v>
          </cell>
          <cell r="BX13775" t="str">
            <v>Pure White</v>
          </cell>
          <cell r="BY13775" t="str">
            <v>Solid</v>
          </cell>
        </row>
        <row r="13776">
          <cell r="D13776" t="str">
            <v>1070005073512</v>
          </cell>
          <cell r="BW13776" t="str">
            <v>Gray</v>
          </cell>
          <cell r="BX13776" t="str">
            <v>Slate Gray</v>
          </cell>
          <cell r="BY13776" t="str">
            <v>Solid</v>
          </cell>
        </row>
        <row r="13777">
          <cell r="D13777" t="str">
            <v>1070005073513</v>
          </cell>
          <cell r="BW13777" t="str">
            <v>Gray</v>
          </cell>
          <cell r="BX13777" t="str">
            <v>Slate Gray</v>
          </cell>
          <cell r="BY13777" t="str">
            <v>Solid</v>
          </cell>
        </row>
        <row r="13778">
          <cell r="D13778" t="str">
            <v>1070005073522</v>
          </cell>
          <cell r="BW13778" t="str">
            <v>Gray</v>
          </cell>
          <cell r="BX13778" t="str">
            <v>Soft Gray</v>
          </cell>
          <cell r="BY13778" t="str">
            <v>Solid</v>
          </cell>
        </row>
        <row r="13779">
          <cell r="D13779" t="str">
            <v>1070005073523</v>
          </cell>
          <cell r="BW13779" t="str">
            <v>Gray</v>
          </cell>
          <cell r="BX13779" t="str">
            <v>Soft Gray</v>
          </cell>
          <cell r="BY13779" t="str">
            <v>Solid</v>
          </cell>
        </row>
        <row r="13780">
          <cell r="D13780" t="str">
            <v>1070005073531</v>
          </cell>
          <cell r="BW13780" t="str">
            <v>Blue</v>
          </cell>
          <cell r="BX13780" t="str">
            <v>Teal</v>
          </cell>
          <cell r="BY13780" t="str">
            <v>Solid</v>
          </cell>
        </row>
        <row r="13781">
          <cell r="D13781" t="str">
            <v>1070005073532</v>
          </cell>
          <cell r="BW13781" t="str">
            <v>Blue</v>
          </cell>
          <cell r="BX13781" t="str">
            <v>Teal</v>
          </cell>
          <cell r="BY13781" t="str">
            <v>Solid</v>
          </cell>
        </row>
        <row r="13782">
          <cell r="D13782" t="str">
            <v>1070005073533</v>
          </cell>
          <cell r="BW13782" t="str">
            <v>Blue</v>
          </cell>
          <cell r="BX13782" t="str">
            <v>Teal</v>
          </cell>
          <cell r="BY13782" t="str">
            <v>Solid</v>
          </cell>
        </row>
        <row r="13783">
          <cell r="D13783" t="str">
            <v>1070005073541</v>
          </cell>
          <cell r="BW13783" t="str">
            <v>Blue</v>
          </cell>
          <cell r="BX13783" t="str">
            <v>Aqua</v>
          </cell>
          <cell r="BY13783" t="str">
            <v>Solid</v>
          </cell>
        </row>
        <row r="13784">
          <cell r="D13784" t="str">
            <v>1070005073551</v>
          </cell>
          <cell r="BW13784" t="str">
            <v>Multi</v>
          </cell>
          <cell r="BX13784" t="str">
            <v>Slate Gray/White</v>
          </cell>
          <cell r="BY13784" t="str">
            <v>Dots</v>
          </cell>
        </row>
        <row r="13785">
          <cell r="D13785" t="str">
            <v>1070005073553</v>
          </cell>
          <cell r="BW13785" t="str">
            <v>Multi</v>
          </cell>
          <cell r="BX13785" t="str">
            <v>Slate Gray/White</v>
          </cell>
          <cell r="BY13785" t="str">
            <v>Dots</v>
          </cell>
        </row>
        <row r="13786">
          <cell r="D13786" t="str">
            <v>1070005073561</v>
          </cell>
          <cell r="BW13786" t="str">
            <v>Brown</v>
          </cell>
          <cell r="BX13786" t="str">
            <v>Light Taupe</v>
          </cell>
          <cell r="BY13786" t="str">
            <v>Solid</v>
          </cell>
        </row>
        <row r="13787">
          <cell r="D13787" t="str">
            <v>1070005073562</v>
          </cell>
          <cell r="BW13787" t="str">
            <v>Brown</v>
          </cell>
          <cell r="BX13787" t="str">
            <v>Light Taupe</v>
          </cell>
          <cell r="BY13787" t="str">
            <v>Solid</v>
          </cell>
        </row>
        <row r="13788">
          <cell r="D13788" t="str">
            <v>1070005073563</v>
          </cell>
          <cell r="BW13788" t="str">
            <v>Brown</v>
          </cell>
          <cell r="BX13788" t="str">
            <v>Light Taupe</v>
          </cell>
          <cell r="BY13788" t="str">
            <v>Solid</v>
          </cell>
        </row>
        <row r="13789">
          <cell r="D13789" t="str">
            <v>1070005073572</v>
          </cell>
          <cell r="BW13789" t="str">
            <v>Black</v>
          </cell>
          <cell r="BX13789" t="str">
            <v>Pitch Black</v>
          </cell>
          <cell r="BY13789" t="str">
            <v>Solid</v>
          </cell>
        </row>
        <row r="13790">
          <cell r="D13790" t="str">
            <v>1070005073573</v>
          </cell>
          <cell r="BW13790" t="str">
            <v>Black</v>
          </cell>
          <cell r="BX13790" t="str">
            <v>Pitch Black</v>
          </cell>
          <cell r="BY13790" t="str">
            <v>Solid</v>
          </cell>
        </row>
        <row r="13791">
          <cell r="D13791" t="str">
            <v>1070005073581</v>
          </cell>
          <cell r="BW13791" t="str">
            <v>White</v>
          </cell>
          <cell r="BX13791" t="str">
            <v>Pure White</v>
          </cell>
          <cell r="BY13791" t="str">
            <v>Solid</v>
          </cell>
        </row>
        <row r="13792">
          <cell r="D13792" t="str">
            <v>1070005073582</v>
          </cell>
          <cell r="BW13792" t="str">
            <v>White</v>
          </cell>
          <cell r="BX13792" t="str">
            <v>Pure White</v>
          </cell>
          <cell r="BY13792" t="str">
            <v>Solid</v>
          </cell>
        </row>
        <row r="13793">
          <cell r="D13793" t="str">
            <v>1070005073592</v>
          </cell>
          <cell r="BW13793" t="str">
            <v>Gray</v>
          </cell>
          <cell r="BX13793" t="str">
            <v>Slate Gray</v>
          </cell>
          <cell r="BY13793" t="str">
            <v>Solid</v>
          </cell>
        </row>
        <row r="13794">
          <cell r="D13794" t="str">
            <v>1070005073593</v>
          </cell>
          <cell r="BW13794" t="str">
            <v>Gray</v>
          </cell>
          <cell r="BX13794" t="str">
            <v>Slate Gray</v>
          </cell>
          <cell r="BY13794" t="str">
            <v>Solid</v>
          </cell>
        </row>
        <row r="13795">
          <cell r="D13795" t="str">
            <v>1070005073602</v>
          </cell>
          <cell r="BW13795" t="str">
            <v>Gray</v>
          </cell>
          <cell r="BX13795" t="str">
            <v>Soft Gray</v>
          </cell>
          <cell r="BY13795" t="str">
            <v>Solid</v>
          </cell>
        </row>
        <row r="13796">
          <cell r="D13796" t="str">
            <v>1070005073603</v>
          </cell>
          <cell r="BW13796" t="str">
            <v>Gray</v>
          </cell>
          <cell r="BX13796" t="str">
            <v>Soft Gray</v>
          </cell>
          <cell r="BY13796" t="str">
            <v>Solid</v>
          </cell>
        </row>
        <row r="13797">
          <cell r="D13797" t="str">
            <v>1070005073611</v>
          </cell>
          <cell r="BW13797" t="str">
            <v>Blue</v>
          </cell>
          <cell r="BX13797" t="str">
            <v>Teal</v>
          </cell>
          <cell r="BY13797" t="str">
            <v>Solid</v>
          </cell>
        </row>
        <row r="13798">
          <cell r="D13798" t="str">
            <v>1070005073612</v>
          </cell>
          <cell r="BW13798" t="str">
            <v>Blue</v>
          </cell>
          <cell r="BX13798" t="str">
            <v>Teal</v>
          </cell>
          <cell r="BY13798" t="str">
            <v>Solid</v>
          </cell>
        </row>
        <row r="13799">
          <cell r="D13799" t="str">
            <v>1070005073613</v>
          </cell>
          <cell r="BW13799" t="str">
            <v>Blue</v>
          </cell>
          <cell r="BX13799" t="str">
            <v>Teal</v>
          </cell>
          <cell r="BY13799" t="str">
            <v>Solid</v>
          </cell>
        </row>
        <row r="13800">
          <cell r="D13800" t="str">
            <v>1070005091101</v>
          </cell>
          <cell r="BW13800" t="str">
            <v>Black</v>
          </cell>
          <cell r="BX13800" t="str">
            <v>True Black</v>
          </cell>
          <cell r="BY13800" t="str">
            <v>Solid</v>
          </cell>
        </row>
        <row r="13801">
          <cell r="D13801" t="str">
            <v>1070005091111</v>
          </cell>
          <cell r="BW13801" t="str">
            <v>White</v>
          </cell>
          <cell r="BX13801" t="str">
            <v>Transparent Matte</v>
          </cell>
          <cell r="BY13801" t="str">
            <v>Solid</v>
          </cell>
        </row>
        <row r="13802">
          <cell r="D13802" t="str">
            <v>1070005091121</v>
          </cell>
          <cell r="BW13802" t="str">
            <v>Brown</v>
          </cell>
          <cell r="BX13802" t="str">
            <v>Sand</v>
          </cell>
          <cell r="BY13802" t="str">
            <v>Solid</v>
          </cell>
        </row>
        <row r="13803">
          <cell r="D13803" t="str">
            <v>1070005091131</v>
          </cell>
          <cell r="BW13803" t="str">
            <v>Gray</v>
          </cell>
          <cell r="BX13803" t="str">
            <v>Slate</v>
          </cell>
          <cell r="BY13803" t="str">
            <v>Solid</v>
          </cell>
        </row>
        <row r="13804">
          <cell r="D13804" t="str">
            <v>1070005091141</v>
          </cell>
          <cell r="BW13804" t="str">
            <v>Black</v>
          </cell>
          <cell r="BX13804" t="str">
            <v>True Black</v>
          </cell>
          <cell r="BY13804" t="str">
            <v>Solid</v>
          </cell>
        </row>
        <row r="13805">
          <cell r="D13805" t="str">
            <v>1070005091151</v>
          </cell>
          <cell r="BW13805" t="str">
            <v>White</v>
          </cell>
          <cell r="BX13805" t="str">
            <v>Transparent Matte</v>
          </cell>
          <cell r="BY13805" t="str">
            <v>Solid</v>
          </cell>
        </row>
        <row r="13806">
          <cell r="D13806" t="str">
            <v>1070005091161</v>
          </cell>
          <cell r="BW13806" t="str">
            <v>Brown</v>
          </cell>
          <cell r="BX13806" t="str">
            <v>Sand</v>
          </cell>
          <cell r="BY13806" t="str">
            <v>Solid</v>
          </cell>
        </row>
        <row r="13807">
          <cell r="D13807" t="str">
            <v>1070005091171</v>
          </cell>
          <cell r="BW13807" t="str">
            <v>Gray</v>
          </cell>
          <cell r="BX13807" t="str">
            <v>Slate</v>
          </cell>
          <cell r="BY13807" t="str">
            <v>Solid</v>
          </cell>
        </row>
        <row r="13808">
          <cell r="D13808" t="str">
            <v>1070005091181</v>
          </cell>
          <cell r="BW13808" t="str">
            <v>Black</v>
          </cell>
          <cell r="BX13808" t="str">
            <v>True Black</v>
          </cell>
          <cell r="BY13808" t="str">
            <v>Solid</v>
          </cell>
        </row>
        <row r="13809">
          <cell r="D13809" t="str">
            <v>1070005091191</v>
          </cell>
          <cell r="BW13809" t="str">
            <v>White</v>
          </cell>
          <cell r="BX13809" t="str">
            <v>Transparent Matte</v>
          </cell>
          <cell r="BY13809" t="str">
            <v>Solid</v>
          </cell>
        </row>
        <row r="13810">
          <cell r="D13810" t="str">
            <v>1070005091201</v>
          </cell>
          <cell r="BW13810" t="str">
            <v>Brown</v>
          </cell>
          <cell r="BX13810" t="str">
            <v>Sand</v>
          </cell>
          <cell r="BY13810" t="str">
            <v>Solid</v>
          </cell>
        </row>
        <row r="13811">
          <cell r="D13811" t="str">
            <v>1070005091211</v>
          </cell>
          <cell r="BW13811" t="str">
            <v>Gray</v>
          </cell>
          <cell r="BX13811" t="str">
            <v>Slate</v>
          </cell>
          <cell r="BY13811" t="str">
            <v>Solid</v>
          </cell>
        </row>
        <row r="13812">
          <cell r="D13812" t="str">
            <v>1070005091221</v>
          </cell>
          <cell r="BW13812" t="str">
            <v>Black</v>
          </cell>
          <cell r="BX13812" t="str">
            <v>True Black</v>
          </cell>
          <cell r="BY13812" t="str">
            <v>Solid</v>
          </cell>
        </row>
        <row r="13813">
          <cell r="D13813" t="str">
            <v>1070005091231</v>
          </cell>
          <cell r="BW13813" t="str">
            <v>White</v>
          </cell>
          <cell r="BX13813" t="str">
            <v>Transparent Matte</v>
          </cell>
          <cell r="BY13813" t="str">
            <v>Solid</v>
          </cell>
        </row>
        <row r="13814">
          <cell r="D13814" t="str">
            <v>1070005091241</v>
          </cell>
          <cell r="BW13814" t="str">
            <v>Brown</v>
          </cell>
          <cell r="BX13814" t="str">
            <v>Sand</v>
          </cell>
          <cell r="BY13814" t="str">
            <v>Solid</v>
          </cell>
        </row>
        <row r="13815">
          <cell r="D13815" t="str">
            <v>1070005091251</v>
          </cell>
          <cell r="BW13815" t="str">
            <v>Gray</v>
          </cell>
          <cell r="BX13815" t="str">
            <v>Slate</v>
          </cell>
          <cell r="BY13815" t="str">
            <v>Solid</v>
          </cell>
        </row>
        <row r="13816">
          <cell r="D13816" t="str">
            <v>1070005105361</v>
          </cell>
          <cell r="BW13816" t="str">
            <v>Green</v>
          </cell>
          <cell r="BX13816" t="str">
            <v>Mint</v>
          </cell>
          <cell r="BY13816" t="str">
            <v>Solid</v>
          </cell>
        </row>
        <row r="13817">
          <cell r="D13817" t="str">
            <v>1070005106091</v>
          </cell>
          <cell r="BW13817" t="str">
            <v>Black</v>
          </cell>
          <cell r="BX13817" t="str">
            <v>Black</v>
          </cell>
          <cell r="BY13817" t="str">
            <v>Solid</v>
          </cell>
        </row>
        <row r="13818">
          <cell r="D13818" t="str">
            <v>1070005106092</v>
          </cell>
          <cell r="BW13818" t="str">
            <v>Black</v>
          </cell>
          <cell r="BX13818" t="str">
            <v>Black</v>
          </cell>
          <cell r="BY13818" t="str">
            <v>Solid</v>
          </cell>
        </row>
        <row r="13819">
          <cell r="D13819" t="str">
            <v>1070005106093</v>
          </cell>
          <cell r="BW13819" t="str">
            <v>Black</v>
          </cell>
          <cell r="BX13819" t="str">
            <v>Black</v>
          </cell>
          <cell r="BY13819" t="str">
            <v>Solid</v>
          </cell>
        </row>
        <row r="13820">
          <cell r="D13820" t="str">
            <v>1070005106103</v>
          </cell>
          <cell r="BW13820" t="str">
            <v>Blue</v>
          </cell>
          <cell r="BX13820" t="str">
            <v>Blue</v>
          </cell>
          <cell r="BY13820" t="str">
            <v>Solid</v>
          </cell>
        </row>
        <row r="13821">
          <cell r="D13821" t="str">
            <v>1070005106113</v>
          </cell>
          <cell r="BW13821" t="str">
            <v>Ivory</v>
          </cell>
          <cell r="BX13821" t="str">
            <v>Champagne</v>
          </cell>
          <cell r="BY13821" t="str">
            <v>Solid</v>
          </cell>
        </row>
        <row r="13822">
          <cell r="D13822" t="str">
            <v>1070005106133</v>
          </cell>
          <cell r="BW13822" t="str">
            <v>Gold</v>
          </cell>
          <cell r="BX13822" t="str">
            <v>Gold</v>
          </cell>
          <cell r="BY13822" t="str">
            <v>Solid</v>
          </cell>
        </row>
        <row r="13823">
          <cell r="D13823" t="str">
            <v>1070005106141</v>
          </cell>
          <cell r="BW13823" t="str">
            <v>Blue</v>
          </cell>
          <cell r="BX13823" t="str">
            <v>Navy</v>
          </cell>
          <cell r="BY13823" t="str">
            <v>Solid</v>
          </cell>
        </row>
        <row r="13824">
          <cell r="D13824" t="str">
            <v>1070005106142</v>
          </cell>
          <cell r="BW13824" t="str">
            <v>Blue</v>
          </cell>
          <cell r="BX13824" t="str">
            <v>Navy</v>
          </cell>
          <cell r="BY13824" t="str">
            <v>Solid</v>
          </cell>
        </row>
        <row r="13825">
          <cell r="D13825" t="str">
            <v>1070005106143</v>
          </cell>
          <cell r="BW13825" t="str">
            <v>Blue</v>
          </cell>
          <cell r="BX13825" t="str">
            <v>Navy</v>
          </cell>
          <cell r="BY13825" t="str">
            <v>Solid</v>
          </cell>
        </row>
        <row r="13826">
          <cell r="D13826" t="str">
            <v>1070005106151</v>
          </cell>
          <cell r="BW13826" t="str">
            <v>Silver</v>
          </cell>
          <cell r="BX13826" t="str">
            <v>Silver</v>
          </cell>
          <cell r="BY13826" t="str">
            <v>Solid</v>
          </cell>
        </row>
        <row r="13827">
          <cell r="D13827" t="str">
            <v>1070005106152</v>
          </cell>
          <cell r="BW13827" t="str">
            <v>Silver</v>
          </cell>
          <cell r="BX13827" t="str">
            <v>Silver</v>
          </cell>
          <cell r="BY13827" t="str">
            <v>Solid</v>
          </cell>
        </row>
        <row r="13828">
          <cell r="D13828" t="str">
            <v>1070005106153</v>
          </cell>
          <cell r="BW13828" t="str">
            <v>Silver</v>
          </cell>
          <cell r="BX13828" t="str">
            <v>Silver</v>
          </cell>
          <cell r="BY13828" t="str">
            <v>Solid</v>
          </cell>
        </row>
        <row r="13829">
          <cell r="D13829" t="str">
            <v>1070005106162</v>
          </cell>
          <cell r="BW13829" t="str">
            <v>Black</v>
          </cell>
          <cell r="BX13829" t="str">
            <v>Black</v>
          </cell>
          <cell r="BY13829" t="str">
            <v>Solid</v>
          </cell>
        </row>
        <row r="13830">
          <cell r="D13830" t="str">
            <v>1070005106172</v>
          </cell>
          <cell r="BW13830" t="str">
            <v>Blue</v>
          </cell>
          <cell r="BX13830" t="str">
            <v>Blue</v>
          </cell>
          <cell r="BY13830" t="str">
            <v>Solid</v>
          </cell>
        </row>
        <row r="13831">
          <cell r="D13831" t="str">
            <v>1070005106182</v>
          </cell>
          <cell r="BW13831" t="str">
            <v>Ivory</v>
          </cell>
          <cell r="BX13831" t="str">
            <v>Champagne</v>
          </cell>
          <cell r="BY13831" t="str">
            <v>Solid</v>
          </cell>
        </row>
        <row r="13832">
          <cell r="D13832" t="str">
            <v>1070005106212</v>
          </cell>
          <cell r="BW13832" t="str">
            <v>Blue</v>
          </cell>
          <cell r="BX13832" t="str">
            <v>Navy</v>
          </cell>
          <cell r="BY13832" t="str">
            <v>Solid</v>
          </cell>
        </row>
        <row r="13833">
          <cell r="D13833" t="str">
            <v>1070005106232</v>
          </cell>
          <cell r="BW13833" t="str">
            <v>Black</v>
          </cell>
          <cell r="BX13833" t="str">
            <v>Black</v>
          </cell>
          <cell r="BY13833" t="str">
            <v>Solid</v>
          </cell>
        </row>
        <row r="13834">
          <cell r="D13834" t="str">
            <v>1070005106242</v>
          </cell>
          <cell r="BW13834" t="str">
            <v>Blue</v>
          </cell>
          <cell r="BX13834" t="str">
            <v>Blue</v>
          </cell>
          <cell r="BY13834" t="str">
            <v>Solid</v>
          </cell>
        </row>
        <row r="13835">
          <cell r="D13835" t="str">
            <v>1070005106252</v>
          </cell>
          <cell r="BW13835" t="str">
            <v>Ivory</v>
          </cell>
          <cell r="BX13835" t="str">
            <v>Champagne</v>
          </cell>
          <cell r="BY13835" t="str">
            <v>Solid</v>
          </cell>
        </row>
        <row r="13836">
          <cell r="D13836" t="str">
            <v>1070005106262</v>
          </cell>
          <cell r="BW13836" t="str">
            <v>Ivory</v>
          </cell>
          <cell r="BX13836" t="str">
            <v>Cream</v>
          </cell>
          <cell r="BY13836" t="str">
            <v>Solid</v>
          </cell>
        </row>
        <row r="13837">
          <cell r="D13837" t="str">
            <v>1070005106272</v>
          </cell>
          <cell r="BW13837" t="str">
            <v>Gold</v>
          </cell>
          <cell r="BX13837" t="str">
            <v>Gold</v>
          </cell>
          <cell r="BY13837" t="str">
            <v>Solid</v>
          </cell>
        </row>
        <row r="13838">
          <cell r="D13838" t="str">
            <v>1070005106281</v>
          </cell>
          <cell r="BW13838" t="str">
            <v>Blue</v>
          </cell>
          <cell r="BX13838" t="str">
            <v>Navy</v>
          </cell>
          <cell r="BY13838" t="str">
            <v>Solid</v>
          </cell>
        </row>
        <row r="13839">
          <cell r="D13839" t="str">
            <v>1070005106282</v>
          </cell>
          <cell r="BW13839" t="str">
            <v>Blue</v>
          </cell>
          <cell r="BX13839" t="str">
            <v>Navy</v>
          </cell>
          <cell r="BY13839" t="str">
            <v>Solid</v>
          </cell>
        </row>
        <row r="13840">
          <cell r="D13840" t="str">
            <v>1070005106291</v>
          </cell>
          <cell r="BW13840" t="str">
            <v>Silver</v>
          </cell>
          <cell r="BX13840" t="str">
            <v>Silver</v>
          </cell>
          <cell r="BY13840" t="str">
            <v>Solid</v>
          </cell>
        </row>
        <row r="13841">
          <cell r="D13841" t="str">
            <v>1070005106292</v>
          </cell>
          <cell r="BW13841" t="str">
            <v>Silver</v>
          </cell>
          <cell r="BX13841" t="str">
            <v>Silver</v>
          </cell>
          <cell r="BY13841" t="str">
            <v>Solid</v>
          </cell>
        </row>
        <row r="13842">
          <cell r="D13842" t="str">
            <v>1070005108592</v>
          </cell>
          <cell r="BW13842" t="str">
            <v>Brown</v>
          </cell>
          <cell r="BX13842" t="str">
            <v>Cream</v>
          </cell>
          <cell r="BY13842" t="str">
            <v>Solid</v>
          </cell>
        </row>
        <row r="13843">
          <cell r="D13843" t="str">
            <v>1070005108601</v>
          </cell>
          <cell r="BW13843" t="str">
            <v>Brown</v>
          </cell>
          <cell r="BX13843" t="str">
            <v>Cream</v>
          </cell>
          <cell r="BY13843" t="str">
            <v>Solid</v>
          </cell>
        </row>
        <row r="13844">
          <cell r="D13844" t="str">
            <v>1070005108611</v>
          </cell>
          <cell r="BW13844" t="str">
            <v>Gold</v>
          </cell>
          <cell r="BX13844" t="str">
            <v>Gold</v>
          </cell>
          <cell r="BY13844" t="str">
            <v>Solid</v>
          </cell>
        </row>
        <row r="13845">
          <cell r="D13845" t="str">
            <v>1070005108621</v>
          </cell>
          <cell r="BW13845" t="str">
            <v>Gray</v>
          </cell>
          <cell r="BX13845" t="str">
            <v>Silver</v>
          </cell>
          <cell r="BY13845" t="str">
            <v>Solid</v>
          </cell>
        </row>
        <row r="13846">
          <cell r="D13846" t="str">
            <v>1070005109131</v>
          </cell>
          <cell r="BW13846" t="str">
            <v>Red</v>
          </cell>
          <cell r="BX13846" t="str">
            <v>Red</v>
          </cell>
          <cell r="BY13846" t="str">
            <v>Solid</v>
          </cell>
        </row>
        <row r="13847">
          <cell r="D13847" t="str">
            <v>1070005109141</v>
          </cell>
          <cell r="BW13847" t="str">
            <v>Gray</v>
          </cell>
          <cell r="BX13847" t="str">
            <v>Dark Gray</v>
          </cell>
          <cell r="BY13847" t="str">
            <v>Solid</v>
          </cell>
        </row>
        <row r="13848">
          <cell r="D13848" t="str">
            <v>1070005109142</v>
          </cell>
          <cell r="BW13848" t="str">
            <v>Gray</v>
          </cell>
          <cell r="BX13848" t="str">
            <v>Dark Gray</v>
          </cell>
          <cell r="BY13848" t="str">
            <v>Solid</v>
          </cell>
        </row>
        <row r="13849">
          <cell r="D13849" t="str">
            <v>1070005109152</v>
          </cell>
          <cell r="BW13849" t="str">
            <v>Green</v>
          </cell>
          <cell r="BX13849" t="str">
            <v>Olive Green</v>
          </cell>
          <cell r="BY13849" t="str">
            <v>Solid</v>
          </cell>
        </row>
        <row r="13850">
          <cell r="D13850" t="str">
            <v>1070005109162</v>
          </cell>
          <cell r="BW13850" t="str">
            <v>Blue</v>
          </cell>
          <cell r="BX13850" t="str">
            <v>Light Blue</v>
          </cell>
          <cell r="BY13850" t="str">
            <v>Solid</v>
          </cell>
        </row>
        <row r="13851">
          <cell r="D13851" t="str">
            <v>1070005109171</v>
          </cell>
          <cell r="BW13851" t="str">
            <v>Red</v>
          </cell>
          <cell r="BX13851" t="str">
            <v>Red</v>
          </cell>
          <cell r="BY13851" t="str">
            <v>Solid</v>
          </cell>
        </row>
        <row r="13852">
          <cell r="D13852" t="str">
            <v>1070005109181</v>
          </cell>
          <cell r="BW13852" t="str">
            <v>Gray</v>
          </cell>
          <cell r="BX13852" t="str">
            <v>Dark Gray</v>
          </cell>
          <cell r="BY13852" t="str">
            <v>Solid</v>
          </cell>
        </row>
        <row r="13853">
          <cell r="D13853" t="str">
            <v>1070005109191</v>
          </cell>
          <cell r="BW13853" t="str">
            <v>Green</v>
          </cell>
          <cell r="BX13853" t="str">
            <v>Olive Green</v>
          </cell>
          <cell r="BY13853" t="str">
            <v>Solid</v>
          </cell>
        </row>
        <row r="13854">
          <cell r="D13854" t="str">
            <v>1070005109201</v>
          </cell>
          <cell r="BW13854" t="str">
            <v>Blue</v>
          </cell>
          <cell r="BX13854" t="str">
            <v>Light Blue</v>
          </cell>
          <cell r="BY13854" t="str">
            <v>Solid</v>
          </cell>
        </row>
        <row r="13855">
          <cell r="D13855" t="str">
            <v>1070005109211</v>
          </cell>
          <cell r="BW13855" t="str">
            <v>Red</v>
          </cell>
          <cell r="BX13855" t="str">
            <v>Red</v>
          </cell>
          <cell r="BY13855" t="str">
            <v>Solid</v>
          </cell>
        </row>
        <row r="13856">
          <cell r="D13856" t="str">
            <v>1070005109221</v>
          </cell>
          <cell r="BW13856" t="str">
            <v>Gray</v>
          </cell>
          <cell r="BX13856" t="str">
            <v>Dark Gray</v>
          </cell>
          <cell r="BY13856" t="str">
            <v>Solid</v>
          </cell>
        </row>
        <row r="13857">
          <cell r="D13857" t="str">
            <v>1070005109231</v>
          </cell>
          <cell r="BW13857" t="str">
            <v>Green</v>
          </cell>
          <cell r="BX13857" t="str">
            <v>Olive Green</v>
          </cell>
          <cell r="BY13857" t="str">
            <v>Solid</v>
          </cell>
        </row>
        <row r="13858">
          <cell r="D13858" t="str">
            <v>1070005109241</v>
          </cell>
          <cell r="BW13858" t="str">
            <v>Blue</v>
          </cell>
          <cell r="BX13858" t="str">
            <v>Light Blue</v>
          </cell>
          <cell r="BY13858" t="str">
            <v>Solid</v>
          </cell>
        </row>
        <row r="13859">
          <cell r="D13859" t="str">
            <v>1070005110241</v>
          </cell>
          <cell r="BW13859" t="str">
            <v>Black</v>
          </cell>
          <cell r="BX13859" t="str">
            <v>Pitch Black</v>
          </cell>
          <cell r="BY13859" t="str">
            <v>Solid</v>
          </cell>
        </row>
        <row r="13860">
          <cell r="D13860" t="str">
            <v>1070005110251</v>
          </cell>
          <cell r="BW13860" t="str">
            <v>Gray</v>
          </cell>
          <cell r="BX13860" t="str">
            <v>Slate Gray</v>
          </cell>
          <cell r="BY13860" t="str">
            <v>Solid</v>
          </cell>
        </row>
        <row r="13861">
          <cell r="D13861" t="str">
            <v>1070005110261</v>
          </cell>
          <cell r="BW13861" t="str">
            <v>Blue</v>
          </cell>
          <cell r="BX13861" t="str">
            <v>Teal</v>
          </cell>
          <cell r="BY13861" t="str">
            <v>Solid</v>
          </cell>
        </row>
        <row r="13862">
          <cell r="D13862" t="str">
            <v>1070005110271</v>
          </cell>
          <cell r="BW13862" t="str">
            <v>Red</v>
          </cell>
          <cell r="BX13862" t="str">
            <v>Cherry Red</v>
          </cell>
          <cell r="BY13862" t="str">
            <v>Solid</v>
          </cell>
        </row>
        <row r="13863">
          <cell r="D13863" t="str">
            <v>1070005112421</v>
          </cell>
          <cell r="BW13863" t="str">
            <v>Black</v>
          </cell>
          <cell r="BX13863" t="str">
            <v>Pitch Black</v>
          </cell>
          <cell r="BY13863" t="str">
            <v>Solid</v>
          </cell>
        </row>
        <row r="13864">
          <cell r="D13864" t="str">
            <v>1070005112431</v>
          </cell>
          <cell r="BW13864" t="str">
            <v>Gray</v>
          </cell>
          <cell r="BX13864" t="str">
            <v>Slate Gray</v>
          </cell>
          <cell r="BY13864" t="str">
            <v>Solid</v>
          </cell>
        </row>
        <row r="13865">
          <cell r="D13865" t="str">
            <v>1070005112441</v>
          </cell>
          <cell r="BW13865" t="str">
            <v>Blue</v>
          </cell>
          <cell r="BX13865" t="str">
            <v>Cobalt Blue</v>
          </cell>
          <cell r="BY13865" t="str">
            <v>Solid</v>
          </cell>
        </row>
        <row r="13866">
          <cell r="D13866" t="str">
            <v>1070005112451</v>
          </cell>
          <cell r="BW13866" t="str">
            <v>Green</v>
          </cell>
          <cell r="BX13866" t="str">
            <v>Teal</v>
          </cell>
          <cell r="BY13866" t="str">
            <v>Solid</v>
          </cell>
        </row>
        <row r="13867">
          <cell r="D13867" t="str">
            <v>1070005112461</v>
          </cell>
          <cell r="BW13867" t="str">
            <v>Red</v>
          </cell>
          <cell r="BX13867" t="str">
            <v>Cherry Red</v>
          </cell>
          <cell r="BY13867" t="str">
            <v>Solid</v>
          </cell>
        </row>
        <row r="13868">
          <cell r="D13868" t="str">
            <v>1070005112971</v>
          </cell>
          <cell r="BW13868" t="str">
            <v>Red</v>
          </cell>
          <cell r="BX13868" t="str">
            <v>Red</v>
          </cell>
          <cell r="BY13868" t="str">
            <v>Solid</v>
          </cell>
        </row>
        <row r="13869">
          <cell r="D13869" t="str">
            <v>1070005112981</v>
          </cell>
          <cell r="BW13869" t="str">
            <v>Red</v>
          </cell>
          <cell r="BX13869" t="str">
            <v>Red</v>
          </cell>
          <cell r="BY13869" t="str">
            <v>Solid</v>
          </cell>
        </row>
        <row r="13870">
          <cell r="D13870" t="str">
            <v>1070005112991</v>
          </cell>
          <cell r="BW13870" t="str">
            <v>Red</v>
          </cell>
          <cell r="BX13870" t="str">
            <v>Red</v>
          </cell>
          <cell r="BY13870" t="str">
            <v>Solid</v>
          </cell>
        </row>
        <row r="13871">
          <cell r="D13871" t="str">
            <v>1070005116921</v>
          </cell>
          <cell r="BW13871" t="str">
            <v>Red</v>
          </cell>
          <cell r="BX13871" t="str">
            <v>Cherry Red</v>
          </cell>
          <cell r="BY13871" t="str">
            <v>Solid</v>
          </cell>
        </row>
        <row r="13872">
          <cell r="D13872" t="str">
            <v>1070005116931</v>
          </cell>
          <cell r="BW13872" t="str">
            <v>Blue</v>
          </cell>
          <cell r="BX13872" t="str">
            <v>Cobalt Blue</v>
          </cell>
          <cell r="BY13872" t="str">
            <v>Solid</v>
          </cell>
        </row>
        <row r="13873">
          <cell r="D13873" t="str">
            <v>1070005116941</v>
          </cell>
          <cell r="BW13873" t="str">
            <v>Black</v>
          </cell>
          <cell r="BX13873" t="str">
            <v>Pitch Black</v>
          </cell>
          <cell r="BY13873" t="str">
            <v>Solid</v>
          </cell>
        </row>
        <row r="13874">
          <cell r="D13874" t="str">
            <v>1070005116961</v>
          </cell>
          <cell r="BW13874" t="str">
            <v>Green</v>
          </cell>
          <cell r="BX13874" t="str">
            <v>Teal</v>
          </cell>
          <cell r="BY13874" t="str">
            <v>Solid</v>
          </cell>
        </row>
        <row r="13875">
          <cell r="D13875" t="str">
            <v>1070005127151</v>
          </cell>
          <cell r="BW13875" t="str">
            <v>White</v>
          </cell>
          <cell r="BX13875" t="str">
            <v>Pure White</v>
          </cell>
          <cell r="BY13875" t="str">
            <v>Solid</v>
          </cell>
        </row>
        <row r="13876">
          <cell r="D13876" t="str">
            <v>1070005127152</v>
          </cell>
          <cell r="BW13876" t="str">
            <v>White</v>
          </cell>
          <cell r="BX13876" t="str">
            <v>Pure White</v>
          </cell>
          <cell r="BY13876" t="str">
            <v>Solid</v>
          </cell>
        </row>
        <row r="13877">
          <cell r="D13877" t="str">
            <v>1070006114261</v>
          </cell>
          <cell r="BW13877" t="str">
            <v>Black</v>
          </cell>
          <cell r="BX13877" t="str">
            <v>Black</v>
          </cell>
          <cell r="BY13877" t="str">
            <v>Solid</v>
          </cell>
        </row>
        <row r="13878">
          <cell r="D13878" t="str">
            <v>1070006114271</v>
          </cell>
          <cell r="BW13878" t="str">
            <v>White</v>
          </cell>
          <cell r="BX13878" t="str">
            <v>White</v>
          </cell>
          <cell r="BY13878" t="str">
            <v>Solid</v>
          </cell>
        </row>
        <row r="13879">
          <cell r="D13879" t="str">
            <v>1070006114281</v>
          </cell>
          <cell r="BW13879" t="str">
            <v>Black</v>
          </cell>
          <cell r="BX13879" t="str">
            <v>Black</v>
          </cell>
          <cell r="BY13879" t="str">
            <v>Solid</v>
          </cell>
        </row>
        <row r="13880">
          <cell r="D13880" t="str">
            <v>1070006114291</v>
          </cell>
          <cell r="BW13880" t="str">
            <v>White</v>
          </cell>
          <cell r="BX13880" t="str">
            <v>White</v>
          </cell>
          <cell r="BY13880" t="str">
            <v>Solid</v>
          </cell>
        </row>
        <row r="13881">
          <cell r="D13881" t="str">
            <v>1070006114301</v>
          </cell>
          <cell r="BW13881" t="str">
            <v>Black</v>
          </cell>
          <cell r="BX13881" t="str">
            <v>Black</v>
          </cell>
          <cell r="BY13881" t="str">
            <v>Solid</v>
          </cell>
        </row>
        <row r="13882">
          <cell r="D13882" t="str">
            <v>1070006114311</v>
          </cell>
          <cell r="BW13882" t="str">
            <v>White</v>
          </cell>
          <cell r="BX13882" t="str">
            <v>White</v>
          </cell>
          <cell r="BY13882" t="str">
            <v>Solid</v>
          </cell>
        </row>
        <row r="13883">
          <cell r="D13883" t="str">
            <v>1070007110281</v>
          </cell>
          <cell r="BW13883" t="str">
            <v>Gray</v>
          </cell>
          <cell r="BX13883" t="str">
            <v>StoneGray</v>
          </cell>
          <cell r="BY13883" t="str">
            <v>Solid</v>
          </cell>
        </row>
        <row r="13884">
          <cell r="D13884" t="str">
            <v>1070007110291</v>
          </cell>
          <cell r="BW13884" t="str">
            <v>Gray</v>
          </cell>
          <cell r="BX13884" t="str">
            <v>StoneBlackPaw</v>
          </cell>
          <cell r="BY13884" t="str">
            <v>Solid</v>
          </cell>
        </row>
        <row r="13885">
          <cell r="D13885" t="str">
            <v>1070007110301</v>
          </cell>
          <cell r="BW13885" t="str">
            <v>Brown</v>
          </cell>
          <cell r="BX13885" t="str">
            <v>SoftBeige</v>
          </cell>
          <cell r="BY13885" t="str">
            <v>Solid</v>
          </cell>
        </row>
        <row r="13886">
          <cell r="D13886" t="str">
            <v>1070007110311</v>
          </cell>
          <cell r="BW13886" t="str">
            <v>Brown</v>
          </cell>
          <cell r="BX13886" t="str">
            <v>BeigeCreamPaw</v>
          </cell>
          <cell r="BY13886" t="str">
            <v>Solid</v>
          </cell>
        </row>
        <row r="13887">
          <cell r="D13887" t="str">
            <v>1070007110321</v>
          </cell>
          <cell r="BW13887" t="str">
            <v>Blue</v>
          </cell>
          <cell r="BX13887" t="str">
            <v>MidnightBlue</v>
          </cell>
          <cell r="BY13887" t="str">
            <v>Solid</v>
          </cell>
        </row>
        <row r="13888">
          <cell r="D13888" t="str">
            <v>1070007110331</v>
          </cell>
          <cell r="BW13888" t="str">
            <v>Black</v>
          </cell>
          <cell r="BX13888" t="str">
            <v>PitchBlack</v>
          </cell>
          <cell r="BY13888" t="str">
            <v>Solid</v>
          </cell>
        </row>
        <row r="13889">
          <cell r="D13889" t="str">
            <v>1070007110341</v>
          </cell>
          <cell r="BW13889" t="str">
            <v>Red</v>
          </cell>
          <cell r="BX13889" t="str">
            <v>Maroon</v>
          </cell>
          <cell r="BY13889" t="str">
            <v>Solid</v>
          </cell>
        </row>
        <row r="13890">
          <cell r="D13890" t="str">
            <v>1070007110351</v>
          </cell>
          <cell r="BW13890" t="str">
            <v>Gray</v>
          </cell>
          <cell r="BX13890" t="str">
            <v>StoneGray</v>
          </cell>
          <cell r="BY13890" t="str">
            <v>Solid</v>
          </cell>
        </row>
        <row r="13891">
          <cell r="D13891" t="str">
            <v>1070007110361</v>
          </cell>
          <cell r="BW13891" t="str">
            <v>Gray</v>
          </cell>
          <cell r="BX13891" t="str">
            <v>StoneBlackPaw</v>
          </cell>
          <cell r="BY13891" t="str">
            <v>Solid</v>
          </cell>
        </row>
        <row r="13892">
          <cell r="D13892" t="str">
            <v>1070007110371</v>
          </cell>
          <cell r="BW13892" t="str">
            <v>Brown</v>
          </cell>
          <cell r="BX13892" t="str">
            <v>SoftBeige</v>
          </cell>
          <cell r="BY13892" t="str">
            <v>Solid</v>
          </cell>
        </row>
        <row r="13893">
          <cell r="D13893" t="str">
            <v>1070007110381</v>
          </cell>
          <cell r="BW13893" t="str">
            <v>Brown</v>
          </cell>
          <cell r="BX13893" t="str">
            <v>BeigeCreamPaw</v>
          </cell>
          <cell r="BY13893" t="str">
            <v>Solid</v>
          </cell>
        </row>
        <row r="13894">
          <cell r="D13894" t="str">
            <v>1070007110391</v>
          </cell>
          <cell r="BW13894" t="str">
            <v>Blue</v>
          </cell>
          <cell r="BX13894" t="str">
            <v>MidnightBlue</v>
          </cell>
          <cell r="BY13894" t="str">
            <v>Solid</v>
          </cell>
        </row>
        <row r="13895">
          <cell r="D13895" t="str">
            <v>1070007110401</v>
          </cell>
          <cell r="BW13895" t="str">
            <v>Black</v>
          </cell>
          <cell r="BX13895" t="str">
            <v>PitchBlack</v>
          </cell>
          <cell r="BY13895" t="str">
            <v>Solid</v>
          </cell>
        </row>
        <row r="13896">
          <cell r="D13896" t="str">
            <v>1070007110411</v>
          </cell>
          <cell r="BW13896" t="str">
            <v>Red</v>
          </cell>
          <cell r="BX13896" t="str">
            <v>Maroon</v>
          </cell>
          <cell r="BY13896" t="str">
            <v>Solid</v>
          </cell>
        </row>
        <row r="13897">
          <cell r="D13897" t="str">
            <v>1070007110421</v>
          </cell>
          <cell r="BW13897" t="str">
            <v>Gray</v>
          </cell>
          <cell r="BX13897" t="str">
            <v>StoneGray</v>
          </cell>
          <cell r="BY13897" t="str">
            <v>Solid</v>
          </cell>
        </row>
        <row r="13898">
          <cell r="D13898" t="str">
            <v>1070007110431</v>
          </cell>
          <cell r="BW13898" t="str">
            <v>Gray</v>
          </cell>
          <cell r="BX13898" t="str">
            <v>StoneBlackPaw</v>
          </cell>
          <cell r="BY13898" t="str">
            <v>Solid</v>
          </cell>
        </row>
        <row r="13899">
          <cell r="D13899" t="str">
            <v>1070007110441</v>
          </cell>
          <cell r="BW13899" t="str">
            <v>Brown</v>
          </cell>
          <cell r="BX13899" t="str">
            <v>SoftBeige</v>
          </cell>
          <cell r="BY13899" t="str">
            <v>Solid</v>
          </cell>
        </row>
        <row r="13900">
          <cell r="D13900" t="str">
            <v>1070007110451</v>
          </cell>
          <cell r="BW13900" t="str">
            <v>Brown</v>
          </cell>
          <cell r="BX13900" t="str">
            <v>BeigeCreamPaw</v>
          </cell>
          <cell r="BY13900" t="str">
            <v>Solid</v>
          </cell>
        </row>
        <row r="13901">
          <cell r="D13901" t="str">
            <v>1070007110461</v>
          </cell>
          <cell r="BW13901" t="str">
            <v>Blue</v>
          </cell>
          <cell r="BX13901" t="str">
            <v>MidnightBlue</v>
          </cell>
          <cell r="BY13901" t="str">
            <v>Solid</v>
          </cell>
        </row>
        <row r="13902">
          <cell r="D13902" t="str">
            <v>1070007110471</v>
          </cell>
          <cell r="BW13902" t="str">
            <v>Black</v>
          </cell>
          <cell r="BX13902" t="str">
            <v>PitchBlack</v>
          </cell>
          <cell r="BY13902" t="str">
            <v>Solid</v>
          </cell>
        </row>
        <row r="13903">
          <cell r="D13903" t="str">
            <v>1070007110481</v>
          </cell>
          <cell r="BW13903" t="str">
            <v>Red</v>
          </cell>
          <cell r="BX13903" t="str">
            <v>Maroon</v>
          </cell>
          <cell r="BY13903" t="str">
            <v>Solid</v>
          </cell>
        </row>
        <row r="13904">
          <cell r="D13904" t="str">
            <v>1070007110491</v>
          </cell>
          <cell r="BW13904" t="str">
            <v>Gray</v>
          </cell>
          <cell r="BX13904" t="str">
            <v>StoneGray</v>
          </cell>
          <cell r="BY13904" t="str">
            <v>Solid</v>
          </cell>
        </row>
        <row r="13905">
          <cell r="D13905" t="str">
            <v>1070007110501</v>
          </cell>
          <cell r="BW13905" t="str">
            <v>Gray</v>
          </cell>
          <cell r="BX13905" t="str">
            <v>StoneBlackPaw</v>
          </cell>
          <cell r="BY13905" t="str">
            <v>Solid</v>
          </cell>
        </row>
        <row r="13906">
          <cell r="D13906" t="str">
            <v>1070007110511</v>
          </cell>
          <cell r="BW13906" t="str">
            <v>Brown</v>
          </cell>
          <cell r="BX13906" t="str">
            <v>SoftBeige</v>
          </cell>
          <cell r="BY13906" t="str">
            <v>Solid</v>
          </cell>
        </row>
        <row r="13907">
          <cell r="D13907" t="str">
            <v>1070007110521</v>
          </cell>
          <cell r="BW13907" t="str">
            <v>Brown</v>
          </cell>
          <cell r="BX13907" t="str">
            <v>BeigeCreamPaw</v>
          </cell>
          <cell r="BY13907" t="str">
            <v>Solid</v>
          </cell>
        </row>
        <row r="13908">
          <cell r="D13908" t="str">
            <v>1070007110531</v>
          </cell>
          <cell r="BW13908" t="str">
            <v>Blue</v>
          </cell>
          <cell r="BX13908" t="str">
            <v>MidnightBlue</v>
          </cell>
          <cell r="BY13908" t="str">
            <v>Solid</v>
          </cell>
        </row>
        <row r="13909">
          <cell r="D13909" t="str">
            <v>1070007110541</v>
          </cell>
          <cell r="BW13909" t="str">
            <v>Black</v>
          </cell>
          <cell r="BX13909" t="str">
            <v>PitchBlack</v>
          </cell>
          <cell r="BY13909" t="str">
            <v>Solid</v>
          </cell>
        </row>
        <row r="13910">
          <cell r="D13910" t="str">
            <v>1070007110551</v>
          </cell>
          <cell r="BW13910" t="str">
            <v>Red</v>
          </cell>
          <cell r="BX13910" t="str">
            <v>Maroon</v>
          </cell>
          <cell r="BY13910" t="str">
            <v>Solid</v>
          </cell>
        </row>
        <row r="13911">
          <cell r="D13911" t="str">
            <v>1080003081041</v>
          </cell>
          <cell r="BW13911" t="str">
            <v>Ivory</v>
          </cell>
          <cell r="BX13911" t="str">
            <v>Ivory</v>
          </cell>
          <cell r="BY13911" t="str">
            <v>Solid</v>
          </cell>
        </row>
        <row r="13912">
          <cell r="D13912" t="str">
            <v>1080003081042</v>
          </cell>
          <cell r="BW13912" t="str">
            <v>Ivory</v>
          </cell>
          <cell r="BX13912" t="str">
            <v>Ivory</v>
          </cell>
          <cell r="BY13912" t="str">
            <v>Solid</v>
          </cell>
        </row>
        <row r="13913">
          <cell r="D13913" t="str">
            <v>1080003081061</v>
          </cell>
          <cell r="BW13913" t="str">
            <v>Ivory</v>
          </cell>
          <cell r="BX13913" t="str">
            <v>Ivory</v>
          </cell>
          <cell r="BY13913" t="str">
            <v>Solid</v>
          </cell>
        </row>
        <row r="13914">
          <cell r="D13914" t="str">
            <v>1080003081062</v>
          </cell>
          <cell r="BW13914" t="str">
            <v>Ivory</v>
          </cell>
          <cell r="BX13914" t="str">
            <v>Ivory</v>
          </cell>
          <cell r="BY13914" t="str">
            <v>Solid</v>
          </cell>
        </row>
        <row r="13915">
          <cell r="D13915" t="str">
            <v>1080003081081</v>
          </cell>
          <cell r="BW13915" t="str">
            <v>Ivory</v>
          </cell>
          <cell r="BX13915" t="str">
            <v>Ivory</v>
          </cell>
          <cell r="BY13915" t="str">
            <v>Solid</v>
          </cell>
        </row>
        <row r="13916">
          <cell r="D13916" t="str">
            <v>1080003081082</v>
          </cell>
          <cell r="BW13916" t="str">
            <v>Ivory</v>
          </cell>
          <cell r="BX13916" t="str">
            <v>Ivory</v>
          </cell>
          <cell r="BY13916" t="str">
            <v>Solid</v>
          </cell>
        </row>
        <row r="13917">
          <cell r="D13917" t="str">
            <v>1080003081091</v>
          </cell>
          <cell r="BW13917" t="str">
            <v>Ivory</v>
          </cell>
          <cell r="BX13917" t="str">
            <v>Ivory</v>
          </cell>
          <cell r="BY13917" t="str">
            <v>Solid</v>
          </cell>
        </row>
        <row r="13918">
          <cell r="D13918" t="str">
            <v>1080003081101</v>
          </cell>
          <cell r="BW13918" t="str">
            <v>Ivory</v>
          </cell>
          <cell r="BX13918" t="str">
            <v>Ivory</v>
          </cell>
          <cell r="BY13918" t="str">
            <v>Solid</v>
          </cell>
        </row>
        <row r="13919">
          <cell r="D13919" t="str">
            <v>1080003081102</v>
          </cell>
          <cell r="BW13919" t="str">
            <v>Ivory</v>
          </cell>
          <cell r="BX13919" t="str">
            <v>Ivory</v>
          </cell>
          <cell r="BY13919" t="str">
            <v>Solid</v>
          </cell>
        </row>
        <row r="13920">
          <cell r="D13920" t="str">
            <v>1080003081111</v>
          </cell>
          <cell r="BW13920" t="str">
            <v>Ivory</v>
          </cell>
          <cell r="BX13920" t="str">
            <v>Ivory</v>
          </cell>
          <cell r="BY13920" t="str">
            <v>Solid</v>
          </cell>
        </row>
        <row r="13921">
          <cell r="D13921" t="str">
            <v>1080003081112</v>
          </cell>
          <cell r="BW13921" t="str">
            <v>Ivory</v>
          </cell>
          <cell r="BX13921" t="str">
            <v>Ivory</v>
          </cell>
          <cell r="BY13921" t="str">
            <v>Solid</v>
          </cell>
        </row>
        <row r="13922">
          <cell r="D13922" t="str">
            <v>1080003081121</v>
          </cell>
          <cell r="BW13922" t="str">
            <v>Ivory</v>
          </cell>
          <cell r="BX13922" t="str">
            <v>Ivory</v>
          </cell>
          <cell r="BY13922" t="str">
            <v>Solid</v>
          </cell>
        </row>
        <row r="13923">
          <cell r="D13923" t="str">
            <v>1080003081141</v>
          </cell>
          <cell r="BW13923" t="str">
            <v>Ivory</v>
          </cell>
          <cell r="BX13923" t="str">
            <v>Ivory</v>
          </cell>
          <cell r="BY13923" t="str">
            <v>Solid</v>
          </cell>
        </row>
        <row r="13924">
          <cell r="D13924" t="str">
            <v>1080003081142</v>
          </cell>
          <cell r="BW13924" t="str">
            <v>Ivory</v>
          </cell>
          <cell r="BX13924" t="str">
            <v>Ivory</v>
          </cell>
          <cell r="BY13924" t="str">
            <v>Solid</v>
          </cell>
        </row>
        <row r="13925">
          <cell r="D13925" t="str">
            <v>1080003081151</v>
          </cell>
          <cell r="BW13925" t="str">
            <v>Ivory</v>
          </cell>
          <cell r="BX13925" t="str">
            <v>Ivory</v>
          </cell>
          <cell r="BY13925" t="str">
            <v>Solid</v>
          </cell>
        </row>
        <row r="13926">
          <cell r="D13926" t="str">
            <v>1080003081152</v>
          </cell>
          <cell r="BW13926" t="str">
            <v>Ivory</v>
          </cell>
          <cell r="BX13926" t="str">
            <v>Ivory</v>
          </cell>
          <cell r="BY13926" t="str">
            <v>Solid</v>
          </cell>
        </row>
        <row r="13927">
          <cell r="D13927" t="str">
            <v>1080003081161</v>
          </cell>
          <cell r="BW13927" t="str">
            <v>Ivory</v>
          </cell>
          <cell r="BX13927" t="str">
            <v>Ivory</v>
          </cell>
          <cell r="BY13927" t="str">
            <v>Solid</v>
          </cell>
        </row>
        <row r="13928">
          <cell r="D13928" t="str">
            <v>1080003081162</v>
          </cell>
          <cell r="BW13928" t="str">
            <v>Ivory</v>
          </cell>
          <cell r="BX13928" t="str">
            <v>Ivory</v>
          </cell>
          <cell r="BY13928" t="str">
            <v>Solid</v>
          </cell>
        </row>
        <row r="13929">
          <cell r="D13929" t="str">
            <v>1080003081171</v>
          </cell>
          <cell r="BW13929" t="str">
            <v>Ivory</v>
          </cell>
          <cell r="BX13929" t="str">
            <v>Ivory</v>
          </cell>
          <cell r="BY13929" t="str">
            <v>Solid</v>
          </cell>
        </row>
        <row r="13930">
          <cell r="D13930" t="str">
            <v>1080003081172</v>
          </cell>
          <cell r="BW13930" t="str">
            <v>Ivory</v>
          </cell>
          <cell r="BX13930" t="str">
            <v>Ivory</v>
          </cell>
          <cell r="BY13930" t="str">
            <v>Solid</v>
          </cell>
        </row>
        <row r="13931">
          <cell r="D13931" t="str">
            <v>1080003081181</v>
          </cell>
          <cell r="BW13931" t="str">
            <v>White</v>
          </cell>
          <cell r="BX13931" t="str">
            <v>White</v>
          </cell>
          <cell r="BY13931" t="str">
            <v>Solid</v>
          </cell>
        </row>
        <row r="13932">
          <cell r="D13932" t="str">
            <v>1080003081182</v>
          </cell>
          <cell r="BW13932" t="str">
            <v>White</v>
          </cell>
          <cell r="BX13932" t="str">
            <v>White</v>
          </cell>
          <cell r="BY13932" t="str">
            <v>Solid</v>
          </cell>
        </row>
        <row r="13933">
          <cell r="D13933" t="str">
            <v>1080003081191</v>
          </cell>
          <cell r="BW13933" t="str">
            <v>Ivory</v>
          </cell>
          <cell r="BX13933" t="str">
            <v>Ivory</v>
          </cell>
          <cell r="BY13933" t="str">
            <v>Solid</v>
          </cell>
        </row>
        <row r="13934">
          <cell r="D13934" t="str">
            <v>1080003081201</v>
          </cell>
          <cell r="BW13934" t="str">
            <v>Ivory</v>
          </cell>
          <cell r="BX13934" t="str">
            <v>Ivory</v>
          </cell>
          <cell r="BY13934" t="str">
            <v>Solid</v>
          </cell>
        </row>
        <row r="13935">
          <cell r="D13935" t="str">
            <v>1080003081221</v>
          </cell>
          <cell r="BW13935" t="str">
            <v>Ivory</v>
          </cell>
          <cell r="BX13935" t="str">
            <v>Ivory</v>
          </cell>
          <cell r="BY13935" t="str">
            <v>Solid</v>
          </cell>
        </row>
        <row r="13936">
          <cell r="D13936" t="str">
            <v>1080003081222</v>
          </cell>
          <cell r="BW13936" t="str">
            <v>Ivory</v>
          </cell>
          <cell r="BX13936" t="str">
            <v>Ivory</v>
          </cell>
          <cell r="BY13936" t="str">
            <v>Solid</v>
          </cell>
        </row>
        <row r="13937">
          <cell r="D13937" t="str">
            <v>1080003081231</v>
          </cell>
          <cell r="BW13937" t="str">
            <v>Ivory</v>
          </cell>
          <cell r="BX13937" t="str">
            <v>Ivory</v>
          </cell>
          <cell r="BY13937" t="str">
            <v>Solid</v>
          </cell>
        </row>
        <row r="13938">
          <cell r="D13938" t="str">
            <v>1080003081232</v>
          </cell>
          <cell r="BW13938" t="str">
            <v>Ivory</v>
          </cell>
          <cell r="BX13938" t="str">
            <v>Ivory</v>
          </cell>
          <cell r="BY13938" t="str">
            <v>Solid</v>
          </cell>
        </row>
        <row r="13939">
          <cell r="D13939" t="str">
            <v>1080003102641</v>
          </cell>
          <cell r="BW13939" t="str">
            <v>Ivory</v>
          </cell>
          <cell r="BX13939" t="str">
            <v>Ivory</v>
          </cell>
          <cell r="BY13939" t="str">
            <v>Solid</v>
          </cell>
        </row>
        <row r="13940">
          <cell r="D13940" t="str">
            <v>1080003102642</v>
          </cell>
          <cell r="BW13940" t="str">
            <v>Ivory</v>
          </cell>
          <cell r="BX13940" t="str">
            <v>Ivory</v>
          </cell>
          <cell r="BY13940" t="str">
            <v>Solid</v>
          </cell>
        </row>
        <row r="13941">
          <cell r="D13941" t="str">
            <v>1080003127161</v>
          </cell>
          <cell r="BW13941" t="str">
            <v>White</v>
          </cell>
          <cell r="BX13941" t="str">
            <v>White</v>
          </cell>
          <cell r="BY13941" t="str">
            <v>Solid</v>
          </cell>
        </row>
        <row r="13942">
          <cell r="D13942" t="str">
            <v>1080005080721</v>
          </cell>
          <cell r="BW13942" t="str">
            <v>Brown</v>
          </cell>
          <cell r="BX13942" t="str">
            <v>Beige</v>
          </cell>
          <cell r="BY13942" t="str">
            <v>Solid</v>
          </cell>
        </row>
        <row r="13943">
          <cell r="D13943" t="str">
            <v>1080005080731</v>
          </cell>
          <cell r="BW13943" t="str">
            <v>Black</v>
          </cell>
          <cell r="BX13943" t="str">
            <v>Black</v>
          </cell>
          <cell r="BY13943" t="str">
            <v>Solid</v>
          </cell>
        </row>
        <row r="13944">
          <cell r="D13944" t="str">
            <v>1080005080741</v>
          </cell>
          <cell r="BW13944" t="str">
            <v>Brown</v>
          </cell>
          <cell r="BX13944" t="str">
            <v>Brown</v>
          </cell>
          <cell r="BY13944" t="str">
            <v>Solid</v>
          </cell>
        </row>
        <row r="13945">
          <cell r="D13945" t="str">
            <v>1080005080751</v>
          </cell>
          <cell r="BW13945" t="str">
            <v>Gray</v>
          </cell>
          <cell r="BX13945" t="str">
            <v>Dark Gray</v>
          </cell>
          <cell r="BY13945" t="str">
            <v>Solid</v>
          </cell>
        </row>
        <row r="13946">
          <cell r="D13946" t="str">
            <v>1080005080761</v>
          </cell>
          <cell r="BW13946" t="str">
            <v>Gray</v>
          </cell>
          <cell r="BX13946" t="str">
            <v>Graphite</v>
          </cell>
          <cell r="BY13946" t="str">
            <v>Solid</v>
          </cell>
        </row>
        <row r="13947">
          <cell r="D13947" t="str">
            <v>1080005080781</v>
          </cell>
          <cell r="BW13947" t="str">
            <v>Blue</v>
          </cell>
          <cell r="BX13947" t="str">
            <v>Midnight Blue</v>
          </cell>
          <cell r="BY13947" t="str">
            <v>Solid</v>
          </cell>
        </row>
        <row r="13948">
          <cell r="D13948" t="str">
            <v>1080005080801</v>
          </cell>
          <cell r="BW13948" t="str">
            <v>Red</v>
          </cell>
          <cell r="BX13948" t="str">
            <v>Red</v>
          </cell>
          <cell r="BY13948" t="str">
            <v>Solid</v>
          </cell>
        </row>
        <row r="13949">
          <cell r="D13949" t="str">
            <v>1080005080821</v>
          </cell>
          <cell r="BW13949" t="str">
            <v>Brown</v>
          </cell>
          <cell r="BX13949" t="str">
            <v>Beige</v>
          </cell>
          <cell r="BY13949" t="str">
            <v>Solid</v>
          </cell>
        </row>
        <row r="13950">
          <cell r="D13950" t="str">
            <v>1080005080831</v>
          </cell>
          <cell r="BW13950" t="str">
            <v>Black</v>
          </cell>
          <cell r="BX13950" t="str">
            <v>Black</v>
          </cell>
          <cell r="BY13950" t="str">
            <v>Solid</v>
          </cell>
        </row>
        <row r="13951">
          <cell r="D13951" t="str">
            <v>1080005080841</v>
          </cell>
          <cell r="BW13951" t="str">
            <v>Brown</v>
          </cell>
          <cell r="BX13951" t="str">
            <v>Brown</v>
          </cell>
          <cell r="BY13951" t="str">
            <v>Solid</v>
          </cell>
        </row>
        <row r="13952">
          <cell r="D13952" t="str">
            <v>1080005080851</v>
          </cell>
          <cell r="BW13952" t="str">
            <v>Gray</v>
          </cell>
          <cell r="BX13952" t="str">
            <v>Dark Gray</v>
          </cell>
          <cell r="BY13952" t="str">
            <v>Solid</v>
          </cell>
        </row>
        <row r="13953">
          <cell r="D13953" t="str">
            <v>1080005080861</v>
          </cell>
          <cell r="BW13953" t="str">
            <v>Gray</v>
          </cell>
          <cell r="BX13953" t="str">
            <v>Graphite</v>
          </cell>
          <cell r="BY13953" t="str">
            <v>Solid</v>
          </cell>
        </row>
        <row r="13954">
          <cell r="D13954" t="str">
            <v>1080005080881</v>
          </cell>
          <cell r="BW13954" t="str">
            <v>Blue</v>
          </cell>
          <cell r="BX13954" t="str">
            <v>Midnight Blue</v>
          </cell>
          <cell r="BY13954" t="str">
            <v>Solid</v>
          </cell>
        </row>
        <row r="13955">
          <cell r="D13955" t="str">
            <v>1080005080901</v>
          </cell>
          <cell r="BW13955" t="str">
            <v>Red</v>
          </cell>
          <cell r="BX13955" t="str">
            <v>Red</v>
          </cell>
          <cell r="BY13955" t="str">
            <v>Solid</v>
          </cell>
        </row>
        <row r="13956">
          <cell r="D13956" t="str">
            <v>1080005080921</v>
          </cell>
          <cell r="BW13956" t="str">
            <v>Brown</v>
          </cell>
          <cell r="BX13956" t="str">
            <v>Beige</v>
          </cell>
          <cell r="BY13956" t="str">
            <v>Solid</v>
          </cell>
        </row>
        <row r="13957">
          <cell r="D13957" t="str">
            <v>1080005080931</v>
          </cell>
          <cell r="BW13957" t="str">
            <v>Black</v>
          </cell>
          <cell r="BX13957" t="str">
            <v>Black</v>
          </cell>
          <cell r="BY13957" t="str">
            <v>Solid</v>
          </cell>
        </row>
        <row r="13958">
          <cell r="D13958" t="str">
            <v>1080005080941</v>
          </cell>
          <cell r="BW13958" t="str">
            <v>Brown</v>
          </cell>
          <cell r="BX13958" t="str">
            <v>Brown</v>
          </cell>
          <cell r="BY13958" t="str">
            <v>Solid</v>
          </cell>
        </row>
        <row r="13959">
          <cell r="D13959" t="str">
            <v>1080005080951</v>
          </cell>
          <cell r="BW13959" t="str">
            <v>Gray</v>
          </cell>
          <cell r="BX13959" t="str">
            <v>Dark Gray</v>
          </cell>
          <cell r="BY13959" t="str">
            <v>Solid</v>
          </cell>
        </row>
        <row r="13960">
          <cell r="D13960" t="str">
            <v>1080005080961</v>
          </cell>
          <cell r="BW13960" t="str">
            <v>Gray</v>
          </cell>
          <cell r="BX13960" t="str">
            <v>Graphite</v>
          </cell>
          <cell r="BY13960" t="str">
            <v>Solid</v>
          </cell>
        </row>
        <row r="13961">
          <cell r="D13961" t="str">
            <v>1080005080981</v>
          </cell>
          <cell r="BW13961" t="str">
            <v>Blue</v>
          </cell>
          <cell r="BX13961" t="str">
            <v>Midnight Blue</v>
          </cell>
          <cell r="BY13961" t="str">
            <v>Solid</v>
          </cell>
        </row>
        <row r="13962">
          <cell r="D13962" t="str">
            <v>1080005081001</v>
          </cell>
          <cell r="BW13962" t="str">
            <v>Red</v>
          </cell>
          <cell r="BX13962" t="str">
            <v>Red</v>
          </cell>
          <cell r="BY13962" t="str">
            <v>Solid</v>
          </cell>
        </row>
        <row r="13963">
          <cell r="D13963" t="str">
            <v>1080006116261</v>
          </cell>
          <cell r="BW13963" t="str">
            <v>Clear</v>
          </cell>
          <cell r="BX13963" t="str">
            <v>Clear</v>
          </cell>
          <cell r="BY13963" t="str">
            <v>Solid</v>
          </cell>
        </row>
        <row r="13964">
          <cell r="D13964" t="str">
            <v>1080006116271</v>
          </cell>
          <cell r="BW13964" t="str">
            <v>Clear</v>
          </cell>
          <cell r="BX13964" t="str">
            <v>Clear</v>
          </cell>
          <cell r="BY13964" t="str">
            <v>Solid</v>
          </cell>
        </row>
        <row r="13965">
          <cell r="D13965" t="str">
            <v>1080006116281</v>
          </cell>
          <cell r="BW13965" t="str">
            <v>Clear</v>
          </cell>
          <cell r="BX13965" t="str">
            <v>Clear</v>
          </cell>
          <cell r="BY13965" t="str">
            <v>Solid</v>
          </cell>
        </row>
        <row r="13966">
          <cell r="D13966" t="str">
            <v>1080006116291</v>
          </cell>
          <cell r="BW13966" t="str">
            <v>Clear</v>
          </cell>
          <cell r="BX13966" t="str">
            <v>Clear</v>
          </cell>
          <cell r="BY13966" t="str">
            <v>Solid</v>
          </cell>
        </row>
        <row r="13967">
          <cell r="D13967" t="str">
            <v>1080006116292</v>
          </cell>
          <cell r="BW13967" t="str">
            <v>Clear</v>
          </cell>
          <cell r="BX13967" t="str">
            <v>Clear</v>
          </cell>
          <cell r="BY13967" t="str">
            <v>Solid</v>
          </cell>
        </row>
        <row r="13968">
          <cell r="D13968" t="str">
            <v>1080006122991</v>
          </cell>
          <cell r="BW13968" t="str">
            <v>Clear</v>
          </cell>
          <cell r="BX13968" t="str">
            <v>Clear</v>
          </cell>
          <cell r="BY13968" t="str">
            <v>Solid</v>
          </cell>
        </row>
        <row r="13969">
          <cell r="D13969" t="str">
            <v>1080010000000</v>
          </cell>
          <cell r="BW13969" t="str">
            <v>Clear</v>
          </cell>
          <cell r="BX13969" t="str">
            <v>Clear</v>
          </cell>
          <cell r="BY13969" t="str">
            <v>Solid</v>
          </cell>
        </row>
        <row r="13970">
          <cell r="D13970" t="str">
            <v>1080006123011</v>
          </cell>
          <cell r="BW13970" t="str">
            <v>Clear</v>
          </cell>
          <cell r="BX13970" t="str">
            <v>Clear</v>
          </cell>
          <cell r="BY13970" t="str">
            <v>Solid</v>
          </cell>
        </row>
        <row r="13971">
          <cell r="D13971" t="str">
            <v>1080006123021</v>
          </cell>
          <cell r="BW13971" t="str">
            <v>Clear</v>
          </cell>
          <cell r="BX13971" t="str">
            <v>Clear</v>
          </cell>
          <cell r="BY13971" t="str">
            <v>Solid</v>
          </cell>
        </row>
        <row r="13972">
          <cell r="D13972" t="str">
            <v>1080006123031</v>
          </cell>
          <cell r="BW13972" t="str">
            <v>Clear</v>
          </cell>
          <cell r="BX13972" t="str">
            <v>Clear</v>
          </cell>
          <cell r="BY13972" t="str">
            <v>Solid</v>
          </cell>
        </row>
        <row r="13973">
          <cell r="D13973" t="str">
            <v>1090003072701</v>
          </cell>
          <cell r="BW13973" t="str">
            <v>Ivory</v>
          </cell>
          <cell r="BX13973" t="str">
            <v>Ivory</v>
          </cell>
          <cell r="BY13973" t="str">
            <v>Solid</v>
          </cell>
        </row>
        <row r="13974">
          <cell r="D13974" t="str">
            <v>1090003072711</v>
          </cell>
          <cell r="BW13974" t="str">
            <v>Ivory</v>
          </cell>
          <cell r="BX13974" t="str">
            <v>Ivory</v>
          </cell>
          <cell r="BY13974" t="str">
            <v>Solid</v>
          </cell>
        </row>
        <row r="13975">
          <cell r="D13975" t="str">
            <v>1090003072721</v>
          </cell>
          <cell r="BW13975" t="str">
            <v>Ivory</v>
          </cell>
          <cell r="BX13975" t="str">
            <v>Ivory</v>
          </cell>
          <cell r="BY13975" t="str">
            <v>Solid</v>
          </cell>
        </row>
        <row r="13976">
          <cell r="D13976" t="str">
            <v>1090003072731</v>
          </cell>
          <cell r="BW13976" t="str">
            <v>Ivory</v>
          </cell>
          <cell r="BX13976" t="str">
            <v>Ivory</v>
          </cell>
          <cell r="BY13976" t="str">
            <v>Solid</v>
          </cell>
        </row>
        <row r="13977">
          <cell r="D13977" t="str">
            <v>1090003072741</v>
          </cell>
          <cell r="BW13977" t="str">
            <v>Ivory</v>
          </cell>
          <cell r="BX13977" t="str">
            <v>Ivory</v>
          </cell>
          <cell r="BY13977" t="str">
            <v>Solid</v>
          </cell>
        </row>
        <row r="13978">
          <cell r="D13978" t="str">
            <v>1090003072751</v>
          </cell>
          <cell r="BW13978" t="str">
            <v>Ivory</v>
          </cell>
          <cell r="BX13978" t="str">
            <v>Ivory</v>
          </cell>
          <cell r="BY13978" t="str">
            <v>Solid</v>
          </cell>
        </row>
        <row r="13979">
          <cell r="D13979" t="str">
            <v>1090003072761</v>
          </cell>
          <cell r="BW13979" t="str">
            <v>White</v>
          </cell>
          <cell r="BX13979" t="str">
            <v>White</v>
          </cell>
          <cell r="BY13979" t="str">
            <v>Solid</v>
          </cell>
        </row>
        <row r="13980">
          <cell r="D13980" t="str">
            <v>1090003072771</v>
          </cell>
          <cell r="BW13980" t="str">
            <v>White</v>
          </cell>
          <cell r="BX13980" t="str">
            <v>White</v>
          </cell>
          <cell r="BY13980" t="str">
            <v>Solid</v>
          </cell>
        </row>
        <row r="13981">
          <cell r="D13981" t="str">
            <v>1090003072781</v>
          </cell>
          <cell r="BW13981" t="str">
            <v>White</v>
          </cell>
          <cell r="BX13981" t="str">
            <v>White</v>
          </cell>
          <cell r="BY13981" t="str">
            <v>Solid</v>
          </cell>
        </row>
        <row r="13982">
          <cell r="D13982" t="str">
            <v>1090003072791</v>
          </cell>
          <cell r="BW13982" t="str">
            <v>White</v>
          </cell>
          <cell r="BX13982" t="str">
            <v>White</v>
          </cell>
          <cell r="BY13982" t="str">
            <v>Solid</v>
          </cell>
        </row>
        <row r="13983">
          <cell r="D13983" t="str">
            <v>1090003072801</v>
          </cell>
          <cell r="BW13983" t="str">
            <v>White</v>
          </cell>
          <cell r="BX13983" t="str">
            <v>White</v>
          </cell>
          <cell r="BY13983" t="str">
            <v>Solid</v>
          </cell>
        </row>
        <row r="13984">
          <cell r="D13984" t="str">
            <v>1090003072811</v>
          </cell>
          <cell r="BW13984" t="str">
            <v>White</v>
          </cell>
          <cell r="BX13984" t="str">
            <v>White</v>
          </cell>
          <cell r="BY13984" t="str">
            <v>Solid</v>
          </cell>
        </row>
        <row r="13985">
          <cell r="D13985" t="str">
            <v>1090003072821</v>
          </cell>
          <cell r="BW13985" t="str">
            <v>White</v>
          </cell>
          <cell r="BX13985" t="str">
            <v>White</v>
          </cell>
          <cell r="BY13985" t="str">
            <v>Solid</v>
          </cell>
        </row>
        <row r="13986">
          <cell r="D13986" t="str">
            <v>1090003072831</v>
          </cell>
          <cell r="BW13986" t="str">
            <v>White</v>
          </cell>
          <cell r="BX13986" t="str">
            <v>White</v>
          </cell>
          <cell r="BY13986" t="str">
            <v>Solid</v>
          </cell>
        </row>
        <row r="13987">
          <cell r="D13987" t="str">
            <v>1090007072421</v>
          </cell>
          <cell r="BW13987" t="str">
            <v>Multi</v>
          </cell>
          <cell r="BX13987" t="str">
            <v>Brown</v>
          </cell>
          <cell r="BY13987" t="str">
            <v>Must Love Dogs</v>
          </cell>
        </row>
        <row r="13988">
          <cell r="D13988" t="str">
            <v>1090007072431</v>
          </cell>
          <cell r="BW13988" t="str">
            <v>Multi</v>
          </cell>
          <cell r="BX13988" t="str">
            <v>Charcoal Big Squares</v>
          </cell>
          <cell r="BY13988" t="str">
            <v>Squares</v>
          </cell>
        </row>
        <row r="13989">
          <cell r="D13989" t="str">
            <v>1090007072441</v>
          </cell>
          <cell r="BW13989" t="str">
            <v>Multi</v>
          </cell>
          <cell r="BX13989" t="str">
            <v>Black</v>
          </cell>
          <cell r="BY13989" t="str">
            <v>Chevron</v>
          </cell>
        </row>
        <row r="13990">
          <cell r="D13990" t="str">
            <v>1090007072451</v>
          </cell>
          <cell r="BW13990" t="str">
            <v>Multi</v>
          </cell>
          <cell r="BX13990" t="str">
            <v>Beige</v>
          </cell>
          <cell r="BY13990" t="str">
            <v>Basket Weave</v>
          </cell>
        </row>
        <row r="13991">
          <cell r="D13991" t="str">
            <v>1090007072461</v>
          </cell>
          <cell r="BW13991" t="str">
            <v>Multi</v>
          </cell>
          <cell r="BX13991" t="str">
            <v>Gray Welcome</v>
          </cell>
          <cell r="BY13991" t="str">
            <v>Welcome</v>
          </cell>
        </row>
        <row r="13992">
          <cell r="D13992" t="str">
            <v>1090007072471</v>
          </cell>
          <cell r="BW13992" t="str">
            <v>Multi</v>
          </cell>
          <cell r="BX13992" t="str">
            <v>Green Garden</v>
          </cell>
          <cell r="BY13992" t="str">
            <v>Green Garden</v>
          </cell>
        </row>
        <row r="13993">
          <cell r="D13993" t="str">
            <v>1090007072481</v>
          </cell>
          <cell r="BW13993" t="str">
            <v>Multi</v>
          </cell>
          <cell r="BX13993" t="str">
            <v>Green Small Leaves</v>
          </cell>
          <cell r="BY13993" t="str">
            <v>Leaves</v>
          </cell>
        </row>
        <row r="13994">
          <cell r="D13994" t="str">
            <v>1090007072491</v>
          </cell>
          <cell r="BW13994" t="str">
            <v>Multi</v>
          </cell>
          <cell r="BX13994" t="str">
            <v>Black</v>
          </cell>
          <cell r="BY13994" t="str">
            <v>Lines</v>
          </cell>
        </row>
        <row r="13995">
          <cell r="D13995" t="str">
            <v>1090007072501</v>
          </cell>
          <cell r="BW13995" t="str">
            <v>Multi</v>
          </cell>
          <cell r="BX13995" t="str">
            <v>Navy Weave</v>
          </cell>
          <cell r="BY13995" t="str">
            <v>Basket Weave</v>
          </cell>
        </row>
        <row r="13996">
          <cell r="D13996" t="str">
            <v>1090007072511</v>
          </cell>
          <cell r="BW13996" t="str">
            <v>Multi</v>
          </cell>
          <cell r="BX13996" t="str">
            <v>Gray/White</v>
          </cell>
          <cell r="BY13996" t="str">
            <v>Quatrefoil</v>
          </cell>
        </row>
        <row r="13997">
          <cell r="D13997" t="str">
            <v>1090007072521</v>
          </cell>
          <cell r="BW13997" t="str">
            <v>Multi</v>
          </cell>
          <cell r="BX13997" t="str">
            <v>Charcoal</v>
          </cell>
          <cell r="BY13997" t="str">
            <v>Stripes</v>
          </cell>
        </row>
        <row r="13998">
          <cell r="D13998" t="str">
            <v>1090007072531</v>
          </cell>
          <cell r="BW13998" t="str">
            <v>Multi</v>
          </cell>
          <cell r="BX13998" t="str">
            <v>Brown</v>
          </cell>
          <cell r="BY13998" t="str">
            <v>Must Love Dogs</v>
          </cell>
        </row>
        <row r="13999">
          <cell r="D13999" t="str">
            <v>1090007072541</v>
          </cell>
          <cell r="BW13999" t="str">
            <v>Multi</v>
          </cell>
          <cell r="BX13999" t="str">
            <v>Charcoal Big Squares</v>
          </cell>
          <cell r="BY13999" t="str">
            <v>Squares</v>
          </cell>
        </row>
        <row r="14000">
          <cell r="D14000" t="str">
            <v>1090007072551</v>
          </cell>
          <cell r="BW14000" t="str">
            <v>Multi</v>
          </cell>
          <cell r="BX14000" t="str">
            <v>Black</v>
          </cell>
          <cell r="BY14000" t="str">
            <v>Chevron</v>
          </cell>
        </row>
        <row r="14001">
          <cell r="D14001" t="str">
            <v>1090007072561</v>
          </cell>
          <cell r="BW14001" t="str">
            <v>Multi</v>
          </cell>
          <cell r="BX14001" t="str">
            <v>Beige</v>
          </cell>
          <cell r="BY14001" t="str">
            <v>Basket Weave</v>
          </cell>
        </row>
        <row r="14002">
          <cell r="D14002" t="str">
            <v>1090007072571</v>
          </cell>
          <cell r="BW14002" t="str">
            <v>Multi</v>
          </cell>
          <cell r="BX14002" t="str">
            <v>Gray Welcome</v>
          </cell>
          <cell r="BY14002" t="str">
            <v>Welcome</v>
          </cell>
        </row>
        <row r="14003">
          <cell r="D14003" t="str">
            <v>1090007072581</v>
          </cell>
          <cell r="BW14003" t="str">
            <v>Multi</v>
          </cell>
          <cell r="BX14003" t="str">
            <v>Green Garden</v>
          </cell>
          <cell r="BY14003" t="str">
            <v>Green Garden</v>
          </cell>
        </row>
        <row r="14004">
          <cell r="D14004" t="str">
            <v>1090007072591</v>
          </cell>
          <cell r="BW14004" t="str">
            <v>Multi</v>
          </cell>
          <cell r="BX14004" t="str">
            <v>Green Small Leaves</v>
          </cell>
          <cell r="BY14004" t="str">
            <v>Leaves</v>
          </cell>
        </row>
        <row r="14005">
          <cell r="D14005" t="str">
            <v>1090007072601</v>
          </cell>
          <cell r="BW14005" t="str">
            <v>Multi</v>
          </cell>
          <cell r="BX14005" t="str">
            <v>Black</v>
          </cell>
          <cell r="BY14005" t="str">
            <v>Lines</v>
          </cell>
        </row>
        <row r="14006">
          <cell r="D14006" t="str">
            <v>1090007072611</v>
          </cell>
          <cell r="BW14006" t="str">
            <v>Multi</v>
          </cell>
          <cell r="BX14006" t="str">
            <v>Navy Weave</v>
          </cell>
          <cell r="BY14006" t="str">
            <v>Basket Weave</v>
          </cell>
        </row>
        <row r="14007">
          <cell r="D14007" t="str">
            <v>1090007072621</v>
          </cell>
          <cell r="BW14007" t="str">
            <v>Multi</v>
          </cell>
          <cell r="BX14007" t="str">
            <v>Gray/White</v>
          </cell>
          <cell r="BY14007" t="str">
            <v>Quatrefoil</v>
          </cell>
        </row>
        <row r="14008">
          <cell r="D14008" t="str">
            <v>1090007072631</v>
          </cell>
          <cell r="BW14008" t="str">
            <v>Multi</v>
          </cell>
          <cell r="BX14008" t="str">
            <v>Charcoal</v>
          </cell>
          <cell r="BY14008" t="str">
            <v>Stripes</v>
          </cell>
        </row>
        <row r="14009">
          <cell r="D14009" t="str">
            <v>1120003076081</v>
          </cell>
          <cell r="BW14009" t="str">
            <v>Brown</v>
          </cell>
          <cell r="BX14009" t="str">
            <v>Beige</v>
          </cell>
          <cell r="BY14009" t="str">
            <v>Solid</v>
          </cell>
        </row>
        <row r="14010">
          <cell r="D14010" t="str">
            <v>1120003076091</v>
          </cell>
          <cell r="BW14010" t="str">
            <v>Black</v>
          </cell>
          <cell r="BX14010" t="str">
            <v>Black</v>
          </cell>
          <cell r="BY14010" t="str">
            <v>Solid</v>
          </cell>
        </row>
        <row r="14011">
          <cell r="D14011" t="str">
            <v>1120003076101</v>
          </cell>
          <cell r="BW14011" t="str">
            <v>Brown</v>
          </cell>
          <cell r="BX14011" t="str">
            <v>Brown</v>
          </cell>
          <cell r="BY14011" t="str">
            <v>Solid</v>
          </cell>
        </row>
        <row r="14012">
          <cell r="D14012" t="str">
            <v>1120003076111</v>
          </cell>
          <cell r="BW14012" t="str">
            <v>Ivory</v>
          </cell>
          <cell r="BX14012" t="str">
            <v>Cream</v>
          </cell>
          <cell r="BY14012" t="str">
            <v>Solid</v>
          </cell>
        </row>
        <row r="14013">
          <cell r="D14013" t="str">
            <v>1120003076121</v>
          </cell>
          <cell r="BW14013" t="str">
            <v>Pink</v>
          </cell>
          <cell r="BX14013" t="str">
            <v>Hot Pink</v>
          </cell>
          <cell r="BY14013" t="str">
            <v>Solid</v>
          </cell>
        </row>
        <row r="14014">
          <cell r="D14014" t="str">
            <v>1120003076131</v>
          </cell>
          <cell r="BW14014" t="str">
            <v>Blue</v>
          </cell>
          <cell r="BX14014" t="str">
            <v>Light Blue</v>
          </cell>
          <cell r="BY14014" t="str">
            <v>Solid</v>
          </cell>
        </row>
        <row r="14015">
          <cell r="D14015" t="str">
            <v>1120003076151</v>
          </cell>
          <cell r="BW14015" t="str">
            <v>Pink</v>
          </cell>
          <cell r="BX14015" t="str">
            <v>Light Pink</v>
          </cell>
          <cell r="BY14015" t="str">
            <v>Solid</v>
          </cell>
        </row>
        <row r="14016">
          <cell r="D14016" t="str">
            <v>1120003076161</v>
          </cell>
          <cell r="BW14016" t="str">
            <v>Purple</v>
          </cell>
          <cell r="BX14016" t="str">
            <v>Light Purple</v>
          </cell>
          <cell r="BY14016" t="str">
            <v>Solid</v>
          </cell>
        </row>
        <row r="14017">
          <cell r="D14017" t="str">
            <v>1120003076171</v>
          </cell>
          <cell r="BW14017" t="str">
            <v>Blue</v>
          </cell>
          <cell r="BX14017" t="str">
            <v>Navy</v>
          </cell>
          <cell r="BY14017" t="str">
            <v>Solid</v>
          </cell>
        </row>
        <row r="14018">
          <cell r="D14018" t="str">
            <v>1120003076181</v>
          </cell>
          <cell r="BW14018" t="str">
            <v>Red</v>
          </cell>
          <cell r="BX14018" t="str">
            <v>Red</v>
          </cell>
          <cell r="BY14018" t="str">
            <v>Solid</v>
          </cell>
        </row>
        <row r="14019">
          <cell r="D14019" t="str">
            <v>1120003076191</v>
          </cell>
          <cell r="BW14019" t="str">
            <v>Green</v>
          </cell>
          <cell r="BX14019" t="str">
            <v>Sage</v>
          </cell>
          <cell r="BY14019" t="str">
            <v>Solid</v>
          </cell>
        </row>
        <row r="14020">
          <cell r="D14020" t="str">
            <v>1120003076201</v>
          </cell>
          <cell r="BW14020" t="str">
            <v>Blue</v>
          </cell>
          <cell r="BX14020" t="str">
            <v>Seafoam</v>
          </cell>
          <cell r="BY14020" t="str">
            <v>Solid</v>
          </cell>
        </row>
        <row r="14021">
          <cell r="D14021" t="str">
            <v>1120003076211</v>
          </cell>
          <cell r="BW14021" t="str">
            <v>Blue</v>
          </cell>
          <cell r="BX14021" t="str">
            <v>Seafoam Blue</v>
          </cell>
          <cell r="BY14021" t="str">
            <v>Solid</v>
          </cell>
        </row>
        <row r="14022">
          <cell r="D14022" t="str">
            <v>1120003076221</v>
          </cell>
          <cell r="BW14022" t="str">
            <v>Gray</v>
          </cell>
          <cell r="BX14022" t="str">
            <v>Slate Gray</v>
          </cell>
          <cell r="BY14022" t="str">
            <v>Solid</v>
          </cell>
        </row>
        <row r="14023">
          <cell r="D14023" t="str">
            <v>1120003076231</v>
          </cell>
          <cell r="BW14023" t="str">
            <v>Blue</v>
          </cell>
          <cell r="BX14023" t="str">
            <v>Turquoise</v>
          </cell>
          <cell r="BY14023" t="str">
            <v>Solid</v>
          </cell>
        </row>
        <row r="14024">
          <cell r="D14024" t="str">
            <v>1120003076241</v>
          </cell>
          <cell r="BW14024" t="str">
            <v>White</v>
          </cell>
          <cell r="BX14024" t="str">
            <v>White</v>
          </cell>
          <cell r="BY14024" t="str">
            <v>Solid</v>
          </cell>
        </row>
        <row r="14025">
          <cell r="D14025" t="str">
            <v>1120003076251</v>
          </cell>
          <cell r="BW14025" t="str">
            <v>Yellow</v>
          </cell>
          <cell r="BX14025" t="str">
            <v>Yellow</v>
          </cell>
          <cell r="BY14025" t="str">
            <v>Solid</v>
          </cell>
        </row>
        <row r="14026">
          <cell r="D14026" t="str">
            <v>1150003076141</v>
          </cell>
          <cell r="BW14026" t="str">
            <v>Gray</v>
          </cell>
          <cell r="BX14026" t="str">
            <v>Light Gray</v>
          </cell>
          <cell r="BY14026" t="str">
            <v>Solid</v>
          </cell>
        </row>
        <row r="14027">
          <cell r="D14027" t="str">
            <v>1150003123551</v>
          </cell>
          <cell r="BW14027" t="str">
            <v>Brown</v>
          </cell>
          <cell r="BX14027" t="str">
            <v>Beige</v>
          </cell>
          <cell r="BY14027" t="str">
            <v>Solid</v>
          </cell>
        </row>
        <row r="14028">
          <cell r="D14028" t="str">
            <v>1150003123561</v>
          </cell>
          <cell r="BW14028" t="str">
            <v>Black</v>
          </cell>
          <cell r="BX14028" t="str">
            <v>Black</v>
          </cell>
          <cell r="BY14028" t="str">
            <v>Solid</v>
          </cell>
        </row>
        <row r="14029">
          <cell r="D14029" t="str">
            <v>1150003123571</v>
          </cell>
          <cell r="BW14029" t="str">
            <v>Brown</v>
          </cell>
          <cell r="BX14029" t="str">
            <v>Brown</v>
          </cell>
          <cell r="BY14029" t="str">
            <v>Solid</v>
          </cell>
        </row>
        <row r="14030">
          <cell r="D14030" t="str">
            <v>1150003123581</v>
          </cell>
          <cell r="BW14030" t="str">
            <v>Brown</v>
          </cell>
          <cell r="BX14030" t="str">
            <v>Cappuccino</v>
          </cell>
          <cell r="BY14030" t="str">
            <v>Solid</v>
          </cell>
        </row>
        <row r="14031">
          <cell r="D14031" t="str">
            <v>1150003123591</v>
          </cell>
          <cell r="BW14031" t="str">
            <v>Gray</v>
          </cell>
          <cell r="BX14031" t="str">
            <v>Charcoal</v>
          </cell>
          <cell r="BY14031" t="str">
            <v>Solid</v>
          </cell>
        </row>
        <row r="14032">
          <cell r="D14032" t="str">
            <v>1150003123601</v>
          </cell>
          <cell r="BW14032" t="str">
            <v>Gray</v>
          </cell>
          <cell r="BX14032" t="str">
            <v>Gray</v>
          </cell>
          <cell r="BY14032" t="str">
            <v>Solid</v>
          </cell>
        </row>
        <row r="14033">
          <cell r="D14033" t="str">
            <v>1150003123611</v>
          </cell>
          <cell r="BW14033" t="str">
            <v>Green</v>
          </cell>
          <cell r="BX14033" t="str">
            <v>Hunter Green</v>
          </cell>
          <cell r="BY14033" t="str">
            <v>Solid</v>
          </cell>
        </row>
        <row r="14034">
          <cell r="D14034" t="str">
            <v>1150003123621</v>
          </cell>
          <cell r="BW14034" t="str">
            <v>Blue</v>
          </cell>
          <cell r="BX14034" t="str">
            <v>Navy</v>
          </cell>
          <cell r="BY14034" t="str">
            <v>Solid</v>
          </cell>
        </row>
        <row r="14035">
          <cell r="D14035" t="str">
            <v>1150003123631</v>
          </cell>
          <cell r="BW14035" t="str">
            <v>Red</v>
          </cell>
          <cell r="BX14035" t="str">
            <v>Red</v>
          </cell>
          <cell r="BY14035" t="str">
            <v>Solid</v>
          </cell>
        </row>
        <row r="14036">
          <cell r="D14036" t="str">
            <v>1150003123641</v>
          </cell>
          <cell r="BW14036" t="str">
            <v>Green</v>
          </cell>
          <cell r="BX14036" t="str">
            <v>Sage Green</v>
          </cell>
          <cell r="BY14036" t="str">
            <v>Solid</v>
          </cell>
        </row>
        <row r="14037">
          <cell r="D14037" t="str">
            <v>1160002105451</v>
          </cell>
          <cell r="BW14037" t="str">
            <v>Black</v>
          </cell>
          <cell r="BX14037" t="str">
            <v>Black</v>
          </cell>
          <cell r="BY14037" t="str">
            <v>Solid</v>
          </cell>
        </row>
        <row r="14038">
          <cell r="D14038" t="str">
            <v>1160002105461</v>
          </cell>
          <cell r="BW14038" t="str">
            <v>Gray</v>
          </cell>
          <cell r="BX14038" t="str">
            <v>Gray</v>
          </cell>
          <cell r="BY14038" t="str">
            <v>Solid</v>
          </cell>
        </row>
        <row r="14039">
          <cell r="D14039" t="str">
            <v>1160002105471</v>
          </cell>
          <cell r="BW14039" t="str">
            <v>Blue</v>
          </cell>
          <cell r="BX14039" t="str">
            <v>Navy</v>
          </cell>
          <cell r="BY14039" t="str">
            <v>Solid</v>
          </cell>
        </row>
        <row r="14040">
          <cell r="D14040" t="str">
            <v>1160002105481</v>
          </cell>
          <cell r="BW14040" t="str">
            <v>Purple</v>
          </cell>
          <cell r="BX14040" t="str">
            <v>Purple</v>
          </cell>
          <cell r="BY14040" t="str">
            <v>Solid</v>
          </cell>
        </row>
        <row r="14041">
          <cell r="D14041" t="str">
            <v>1160003105421</v>
          </cell>
          <cell r="BW14041" t="str">
            <v>Blue</v>
          </cell>
          <cell r="BX14041" t="str">
            <v>Blue</v>
          </cell>
          <cell r="BY14041" t="str">
            <v>Solid</v>
          </cell>
        </row>
        <row r="14042">
          <cell r="D14042" t="str">
            <v>1160003105431</v>
          </cell>
          <cell r="BW14042" t="str">
            <v>Blue</v>
          </cell>
          <cell r="BX14042" t="str">
            <v>Blue</v>
          </cell>
          <cell r="BY14042" t="str">
            <v>Solid</v>
          </cell>
        </row>
        <row r="14043">
          <cell r="D14043" t="str">
            <v>1160003105441</v>
          </cell>
          <cell r="BW14043" t="str">
            <v>White</v>
          </cell>
          <cell r="BX14043" t="str">
            <v>White</v>
          </cell>
          <cell r="BY14043" t="str">
            <v>Solid</v>
          </cell>
        </row>
        <row r="14044">
          <cell r="D14044" t="str">
            <v>1160003111531</v>
          </cell>
          <cell r="BW14044" t="str">
            <v>White</v>
          </cell>
          <cell r="BX14044" t="str">
            <v>White</v>
          </cell>
          <cell r="BY14044" t="str">
            <v>Solid</v>
          </cell>
        </row>
        <row r="14045">
          <cell r="D14045" t="str">
            <v>1160003111541</v>
          </cell>
          <cell r="BW14045" t="str">
            <v>Gray</v>
          </cell>
          <cell r="BX14045" t="str">
            <v>Gray</v>
          </cell>
          <cell r="BY14045" t="str">
            <v>Solid</v>
          </cell>
        </row>
        <row r="14046">
          <cell r="D14046" t="str">
            <v>1160003117451</v>
          </cell>
          <cell r="BW14046" t="str">
            <v>Blue</v>
          </cell>
          <cell r="BX14046" t="str">
            <v>Spa Blue</v>
          </cell>
          <cell r="BY14046" t="str">
            <v>Solid</v>
          </cell>
        </row>
        <row r="14047">
          <cell r="D14047" t="str">
            <v>1160003117461</v>
          </cell>
          <cell r="BW14047" t="str">
            <v>Black</v>
          </cell>
          <cell r="BX14047" t="str">
            <v>Black</v>
          </cell>
          <cell r="BY14047" t="str">
            <v>Solid</v>
          </cell>
        </row>
        <row r="14048">
          <cell r="D14048" t="str">
            <v>1170006110161</v>
          </cell>
          <cell r="BW14048" t="str">
            <v>Black</v>
          </cell>
          <cell r="BX14048" t="str">
            <v>Black</v>
          </cell>
          <cell r="BY14048" t="str">
            <v>Solid</v>
          </cell>
        </row>
        <row r="14049">
          <cell r="D14049" t="str">
            <v>1170006110171</v>
          </cell>
          <cell r="BW14049" t="str">
            <v>Clear</v>
          </cell>
          <cell r="BX14049" t="str">
            <v>Clear</v>
          </cell>
          <cell r="BY14049" t="str">
            <v>Solid</v>
          </cell>
        </row>
        <row r="14050">
          <cell r="D14050" t="str">
            <v>1170007108301</v>
          </cell>
          <cell r="BW14050" t="str">
            <v>Blue</v>
          </cell>
          <cell r="BX14050" t="str">
            <v>Bright Blue</v>
          </cell>
          <cell r="BY14050" t="str">
            <v>Solid</v>
          </cell>
        </row>
        <row r="14051">
          <cell r="D14051" t="str">
            <v>1170007108302</v>
          </cell>
          <cell r="BW14051" t="str">
            <v>Blue</v>
          </cell>
          <cell r="BX14051" t="str">
            <v>Bright Blue</v>
          </cell>
          <cell r="BY14051" t="str">
            <v>Solid</v>
          </cell>
        </row>
        <row r="14052">
          <cell r="D14052" t="str">
            <v>1170007108311</v>
          </cell>
          <cell r="BW14052" t="str">
            <v>Green</v>
          </cell>
          <cell r="BX14052" t="str">
            <v>Pine Green</v>
          </cell>
          <cell r="BY14052" t="str">
            <v>Solid</v>
          </cell>
        </row>
        <row r="14053">
          <cell r="D14053" t="str">
            <v>1170007108312</v>
          </cell>
          <cell r="BW14053" t="str">
            <v>Green</v>
          </cell>
          <cell r="BX14053" t="str">
            <v>Pine Green</v>
          </cell>
          <cell r="BY14053" t="str">
            <v>Solid</v>
          </cell>
        </row>
        <row r="14054">
          <cell r="D14054" t="str">
            <v>1170007108321</v>
          </cell>
          <cell r="BW14054" t="str">
            <v>Gray</v>
          </cell>
          <cell r="BX14054" t="str">
            <v>Slate Gray</v>
          </cell>
          <cell r="BY14054" t="str">
            <v>Solid</v>
          </cell>
        </row>
        <row r="14055">
          <cell r="D14055" t="str">
            <v>1170007108322</v>
          </cell>
          <cell r="BW14055" t="str">
            <v>Gray</v>
          </cell>
          <cell r="BX14055" t="str">
            <v>Slate Gray</v>
          </cell>
          <cell r="BY14055" t="str">
            <v>Solid</v>
          </cell>
        </row>
        <row r="14056">
          <cell r="D14056" t="str">
            <v>1170007108331</v>
          </cell>
          <cell r="BW14056" t="str">
            <v>Black</v>
          </cell>
          <cell r="BX14056" t="str">
            <v>Onyx Black</v>
          </cell>
          <cell r="BY14056" t="str">
            <v>Solid</v>
          </cell>
        </row>
        <row r="14057">
          <cell r="D14057" t="str">
            <v>1170007108332</v>
          </cell>
          <cell r="BW14057" t="str">
            <v>Black</v>
          </cell>
          <cell r="BX14057" t="str">
            <v>Onyx Black</v>
          </cell>
          <cell r="BY14057" t="str">
            <v>Solid</v>
          </cell>
        </row>
        <row r="14058">
          <cell r="D14058" t="str">
            <v>1170007108341</v>
          </cell>
          <cell r="BW14058" t="str">
            <v>Blue</v>
          </cell>
          <cell r="BX14058" t="str">
            <v>Bright Blue</v>
          </cell>
          <cell r="BY14058" t="str">
            <v>Solid</v>
          </cell>
        </row>
        <row r="14059">
          <cell r="D14059" t="str">
            <v>1170007108342</v>
          </cell>
          <cell r="BW14059" t="str">
            <v>Blue</v>
          </cell>
          <cell r="BX14059" t="str">
            <v>Bright Blue</v>
          </cell>
          <cell r="BY14059" t="str">
            <v>Solid</v>
          </cell>
        </row>
        <row r="14060">
          <cell r="D14060" t="str">
            <v>1170007108351</v>
          </cell>
          <cell r="BW14060" t="str">
            <v>Green</v>
          </cell>
          <cell r="BX14060" t="str">
            <v>Pine Green</v>
          </cell>
          <cell r="BY14060" t="str">
            <v>Solid</v>
          </cell>
        </row>
        <row r="14061">
          <cell r="D14061" t="str">
            <v>1170007108352</v>
          </cell>
          <cell r="BW14061" t="str">
            <v>Green</v>
          </cell>
          <cell r="BX14061" t="str">
            <v>Pine Green</v>
          </cell>
          <cell r="BY14061" t="str">
            <v>Solid</v>
          </cell>
        </row>
        <row r="14062">
          <cell r="D14062" t="str">
            <v>1170007108361</v>
          </cell>
          <cell r="BW14062" t="str">
            <v>Gray</v>
          </cell>
          <cell r="BX14062" t="str">
            <v>Slate Gray</v>
          </cell>
          <cell r="BY14062" t="str">
            <v>Solid</v>
          </cell>
        </row>
        <row r="14063">
          <cell r="D14063" t="str">
            <v>1170007108362</v>
          </cell>
          <cell r="BW14063" t="str">
            <v>Gray</v>
          </cell>
          <cell r="BX14063" t="str">
            <v>Slate Gray</v>
          </cell>
          <cell r="BY14063" t="str">
            <v>Solid</v>
          </cell>
        </row>
        <row r="14064">
          <cell r="D14064" t="str">
            <v>1170007112381</v>
          </cell>
          <cell r="BW14064" t="str">
            <v>Black</v>
          </cell>
          <cell r="BX14064" t="str">
            <v>Onyx Black</v>
          </cell>
          <cell r="BY14064" t="str">
            <v>Solid</v>
          </cell>
        </row>
        <row r="14065">
          <cell r="D14065" t="str">
            <v>1170007112382</v>
          </cell>
          <cell r="BW14065" t="str">
            <v>Black</v>
          </cell>
          <cell r="BX14065" t="str">
            <v>Onyx Black</v>
          </cell>
          <cell r="BY14065" t="str">
            <v>Solid</v>
          </cell>
        </row>
        <row r="14066">
          <cell r="D14066" t="str">
            <v>1170007112871</v>
          </cell>
          <cell r="BW14066" t="str">
            <v>Yellow</v>
          </cell>
          <cell r="BX14066" t="str">
            <v>Sunny Yellow</v>
          </cell>
          <cell r="BY14066" t="str">
            <v>Solid</v>
          </cell>
        </row>
        <row r="14067">
          <cell r="D14067" t="str">
            <v>1170007112881</v>
          </cell>
          <cell r="BW14067" t="str">
            <v>Yellow</v>
          </cell>
          <cell r="BX14067" t="str">
            <v>Sunny Yellow</v>
          </cell>
          <cell r="BY14067" t="str">
            <v>Solid</v>
          </cell>
        </row>
        <row r="14068">
          <cell r="D14068" t="str">
            <v>1170007113451</v>
          </cell>
          <cell r="BW14068" t="str">
            <v>Green</v>
          </cell>
          <cell r="BX14068" t="str">
            <v>Green/Black</v>
          </cell>
          <cell r="BY14068" t="str">
            <v>Striped</v>
          </cell>
        </row>
        <row r="14069">
          <cell r="D14069" t="str">
            <v>1170007113452</v>
          </cell>
          <cell r="BW14069" t="str">
            <v>Green</v>
          </cell>
          <cell r="BX14069" t="str">
            <v>Green/Black</v>
          </cell>
          <cell r="BY14069" t="str">
            <v>Striped</v>
          </cell>
        </row>
        <row r="14070">
          <cell r="D14070" t="str">
            <v>1170007113461</v>
          </cell>
          <cell r="BW14070" t="str">
            <v>Green</v>
          </cell>
          <cell r="BX14070" t="str">
            <v>Green/Black</v>
          </cell>
          <cell r="BY14070" t="str">
            <v>Striped</v>
          </cell>
        </row>
        <row r="14071">
          <cell r="D14071" t="str">
            <v>1170007113462</v>
          </cell>
          <cell r="BW14071" t="str">
            <v>Green</v>
          </cell>
          <cell r="BX14071" t="str">
            <v>Green/Black</v>
          </cell>
          <cell r="BY14071" t="str">
            <v>Solid</v>
          </cell>
        </row>
        <row r="14072">
          <cell r="D14072" t="str">
            <v>1170007113471</v>
          </cell>
          <cell r="BW14072" t="str">
            <v>Green</v>
          </cell>
          <cell r="BX14072" t="str">
            <v>Green/Black</v>
          </cell>
          <cell r="BY14072" t="str">
            <v>Striped</v>
          </cell>
        </row>
        <row r="14073">
          <cell r="D14073" t="str">
            <v>1170007113472</v>
          </cell>
          <cell r="BW14073" t="str">
            <v>Green</v>
          </cell>
          <cell r="BX14073" t="str">
            <v>Green/Black</v>
          </cell>
          <cell r="BY14073" t="str">
            <v>Solid</v>
          </cell>
        </row>
        <row r="14074">
          <cell r="D14074" t="str">
            <v>1170007113481</v>
          </cell>
          <cell r="BW14074" t="str">
            <v>Green</v>
          </cell>
          <cell r="BX14074" t="str">
            <v>Green/Black</v>
          </cell>
          <cell r="BY14074" t="str">
            <v>Striped</v>
          </cell>
        </row>
        <row r="14075">
          <cell r="D14075" t="str">
            <v>1170007113482</v>
          </cell>
          <cell r="BW14075" t="str">
            <v>Green</v>
          </cell>
          <cell r="BX14075" t="str">
            <v>Green/Black</v>
          </cell>
          <cell r="BY14075" t="str">
            <v>Solid</v>
          </cell>
        </row>
        <row r="14076">
          <cell r="D14076" t="str">
            <v>1170007113491</v>
          </cell>
          <cell r="BW14076" t="str">
            <v>Black</v>
          </cell>
          <cell r="BX14076" t="str">
            <v>Black/Orange</v>
          </cell>
          <cell r="BY14076" t="str">
            <v>Striped</v>
          </cell>
        </row>
        <row r="14077">
          <cell r="D14077" t="str">
            <v>1170007113492</v>
          </cell>
          <cell r="BW14077" t="str">
            <v>Black</v>
          </cell>
          <cell r="BX14077" t="str">
            <v>Black/Orange</v>
          </cell>
          <cell r="BY14077" t="str">
            <v>Striped</v>
          </cell>
        </row>
        <row r="14078">
          <cell r="D14078" t="str">
            <v>1170007113501</v>
          </cell>
          <cell r="BW14078" t="str">
            <v>Black</v>
          </cell>
          <cell r="BX14078" t="str">
            <v>Black/Orange</v>
          </cell>
          <cell r="BY14078" t="str">
            <v>Striped</v>
          </cell>
        </row>
        <row r="14079">
          <cell r="D14079" t="str">
            <v>1170007113502</v>
          </cell>
          <cell r="BW14079" t="str">
            <v>Black</v>
          </cell>
          <cell r="BX14079" t="str">
            <v>Black/Orange</v>
          </cell>
          <cell r="BY14079" t="str">
            <v>Striped</v>
          </cell>
        </row>
        <row r="14080">
          <cell r="D14080" t="str">
            <v>1170007113511</v>
          </cell>
          <cell r="BW14080" t="str">
            <v>Black</v>
          </cell>
          <cell r="BX14080" t="str">
            <v>Black/Orange</v>
          </cell>
          <cell r="BY14080" t="str">
            <v>Striped</v>
          </cell>
        </row>
        <row r="14081">
          <cell r="D14081" t="str">
            <v>1170007113512</v>
          </cell>
          <cell r="BW14081" t="str">
            <v>Black</v>
          </cell>
          <cell r="BX14081" t="str">
            <v>Black/Orange</v>
          </cell>
          <cell r="BY14081" t="str">
            <v>Solid</v>
          </cell>
        </row>
        <row r="14082">
          <cell r="D14082" t="str">
            <v>1170007113521</v>
          </cell>
          <cell r="BW14082" t="str">
            <v>Black</v>
          </cell>
          <cell r="BX14082" t="str">
            <v>Black/Orange</v>
          </cell>
          <cell r="BY14082" t="str">
            <v>Striped</v>
          </cell>
        </row>
        <row r="14083">
          <cell r="D14083" t="str">
            <v>1170007113522</v>
          </cell>
          <cell r="BW14083" t="str">
            <v>Black</v>
          </cell>
          <cell r="BX14083" t="str">
            <v>Black/Orange</v>
          </cell>
          <cell r="BY14083" t="str">
            <v>Solid</v>
          </cell>
        </row>
        <row r="14084">
          <cell r="D14084" t="str">
            <v>1170007118421</v>
          </cell>
          <cell r="BW14084" t="str">
            <v>Black</v>
          </cell>
          <cell r="BX14084" t="str">
            <v>Black</v>
          </cell>
          <cell r="BY14084" t="str">
            <v>Solid</v>
          </cell>
        </row>
        <row r="14085">
          <cell r="D14085" t="str">
            <v>1170007118431</v>
          </cell>
          <cell r="BW14085" t="str">
            <v>Brown</v>
          </cell>
          <cell r="BX14085" t="str">
            <v>Beige</v>
          </cell>
          <cell r="BY14085" t="str">
            <v>Solid</v>
          </cell>
        </row>
        <row r="14086">
          <cell r="D14086" t="str">
            <v>1170007118441</v>
          </cell>
          <cell r="BW14086" t="str">
            <v>Green</v>
          </cell>
          <cell r="BX14086" t="str">
            <v>Hunter Green</v>
          </cell>
          <cell r="BY14086" t="str">
            <v>Solid</v>
          </cell>
        </row>
        <row r="14087">
          <cell r="D14087" t="str">
            <v>1170007118451</v>
          </cell>
          <cell r="BW14087" t="str">
            <v>Black</v>
          </cell>
          <cell r="BX14087" t="str">
            <v>Black</v>
          </cell>
          <cell r="BY14087" t="str">
            <v>Solid</v>
          </cell>
        </row>
        <row r="14088">
          <cell r="D14088" t="str">
            <v>1170007118461</v>
          </cell>
          <cell r="BW14088" t="str">
            <v>Brown</v>
          </cell>
          <cell r="BX14088" t="str">
            <v>Beige</v>
          </cell>
          <cell r="BY14088" t="str">
            <v>Solid</v>
          </cell>
        </row>
        <row r="14089">
          <cell r="D14089" t="str">
            <v>1170007118471</v>
          </cell>
          <cell r="BW14089" t="str">
            <v>Green</v>
          </cell>
          <cell r="BX14089" t="str">
            <v>Hunter Green</v>
          </cell>
          <cell r="BY14089" t="str">
            <v>Solid</v>
          </cell>
        </row>
        <row r="14090">
          <cell r="D14090" t="str">
            <v>1170007118481</v>
          </cell>
          <cell r="BW14090" t="str">
            <v>Black</v>
          </cell>
          <cell r="BX14090" t="str">
            <v>Black</v>
          </cell>
          <cell r="BY14090" t="str">
            <v>Solid</v>
          </cell>
        </row>
        <row r="14091">
          <cell r="D14091" t="str">
            <v>1170007118491</v>
          </cell>
          <cell r="BW14091" t="str">
            <v>Brown</v>
          </cell>
          <cell r="BX14091" t="str">
            <v>Beige</v>
          </cell>
          <cell r="BY14091" t="str">
            <v>Solid</v>
          </cell>
        </row>
        <row r="14092">
          <cell r="D14092" t="str">
            <v>1170007118501</v>
          </cell>
          <cell r="BW14092" t="str">
            <v>Green</v>
          </cell>
          <cell r="BX14092" t="str">
            <v>Hunter Green</v>
          </cell>
          <cell r="BY14092" t="str">
            <v>Solid</v>
          </cell>
        </row>
        <row r="14093">
          <cell r="D14093" t="str">
            <v>1170007118511</v>
          </cell>
          <cell r="BW14093" t="str">
            <v>Black</v>
          </cell>
          <cell r="BX14093" t="str">
            <v>Black</v>
          </cell>
          <cell r="BY14093" t="str">
            <v>Solid</v>
          </cell>
        </row>
        <row r="14094">
          <cell r="D14094" t="str">
            <v>1170007118521</v>
          </cell>
          <cell r="BW14094" t="str">
            <v>Brown</v>
          </cell>
          <cell r="BX14094" t="str">
            <v>Beige</v>
          </cell>
          <cell r="BY14094" t="str">
            <v>Solid</v>
          </cell>
        </row>
        <row r="14095">
          <cell r="D14095" t="str">
            <v>1170007118531</v>
          </cell>
          <cell r="BW14095" t="str">
            <v>Green</v>
          </cell>
          <cell r="BX14095" t="str">
            <v>Hunter Green</v>
          </cell>
          <cell r="BY14095" t="str">
            <v>Solid</v>
          </cell>
        </row>
        <row r="14096">
          <cell r="D14096" t="str">
            <v>1170007118541</v>
          </cell>
          <cell r="BW14096" t="str">
            <v>Black</v>
          </cell>
          <cell r="BX14096" t="str">
            <v>Black</v>
          </cell>
          <cell r="BY14096" t="str">
            <v>Solid</v>
          </cell>
        </row>
        <row r="14097">
          <cell r="D14097" t="str">
            <v>1170007118551</v>
          </cell>
          <cell r="BW14097" t="str">
            <v>Brown</v>
          </cell>
          <cell r="BX14097" t="str">
            <v>Beige</v>
          </cell>
          <cell r="BY14097" t="str">
            <v>Solid</v>
          </cell>
        </row>
        <row r="14098">
          <cell r="D14098" t="str">
            <v>1170007118561</v>
          </cell>
          <cell r="BW14098" t="str">
            <v>Green</v>
          </cell>
          <cell r="BX14098" t="str">
            <v>Hunter Green</v>
          </cell>
          <cell r="BY14098" t="str">
            <v>Solid</v>
          </cell>
        </row>
        <row r="14099">
          <cell r="D14099" t="str">
            <v>1170007118571</v>
          </cell>
          <cell r="BW14099" t="str">
            <v>Black</v>
          </cell>
          <cell r="BX14099" t="str">
            <v>Black</v>
          </cell>
          <cell r="BY14099" t="str">
            <v>Solid</v>
          </cell>
        </row>
        <row r="14100">
          <cell r="D14100" t="str">
            <v>1170007118581</v>
          </cell>
          <cell r="BW14100" t="str">
            <v>Brown</v>
          </cell>
          <cell r="BX14100" t="str">
            <v>Beige</v>
          </cell>
          <cell r="BY14100" t="str">
            <v>Solid</v>
          </cell>
        </row>
        <row r="14101">
          <cell r="D14101" t="str">
            <v>1170007118591</v>
          </cell>
          <cell r="BW14101" t="str">
            <v>Green</v>
          </cell>
          <cell r="BX14101" t="str">
            <v>Hunter Green</v>
          </cell>
          <cell r="BY14101" t="str">
            <v>Solid</v>
          </cell>
        </row>
        <row r="14102">
          <cell r="D14102" t="str">
            <v>1170007124451</v>
          </cell>
          <cell r="BW14102" t="str">
            <v>Grey</v>
          </cell>
          <cell r="BX14102" t="str">
            <v>Gray</v>
          </cell>
          <cell r="BY14102" t="str">
            <v>Solid</v>
          </cell>
        </row>
        <row r="14103">
          <cell r="D14103" t="str">
            <v>1170007124461</v>
          </cell>
          <cell r="BW14103" t="str">
            <v>Grey</v>
          </cell>
          <cell r="BX14103" t="str">
            <v>Gray</v>
          </cell>
          <cell r="BY14103" t="str">
            <v>Solid</v>
          </cell>
        </row>
        <row r="14104">
          <cell r="D14104" t="str">
            <v>1170007124471</v>
          </cell>
          <cell r="BW14104" t="str">
            <v>Grey</v>
          </cell>
          <cell r="BX14104" t="str">
            <v>Gray</v>
          </cell>
          <cell r="BY14104" t="str">
            <v>Solid</v>
          </cell>
        </row>
        <row r="14105">
          <cell r="D14105" t="str">
            <v>1170007124481</v>
          </cell>
          <cell r="BW14105" t="str">
            <v>Grey</v>
          </cell>
          <cell r="BX14105" t="str">
            <v>Gray</v>
          </cell>
          <cell r="BY14105" t="str">
            <v>Solid</v>
          </cell>
        </row>
        <row r="14106">
          <cell r="D14106" t="str">
            <v>1170007124491</v>
          </cell>
          <cell r="BW14106" t="str">
            <v>Grey</v>
          </cell>
          <cell r="BX14106" t="str">
            <v>Gray</v>
          </cell>
          <cell r="BY14106" t="str">
            <v>Solid</v>
          </cell>
        </row>
        <row r="14107">
          <cell r="D14107" t="str">
            <v>1170007124501</v>
          </cell>
          <cell r="BW14107" t="str">
            <v>Grey</v>
          </cell>
          <cell r="BX14107" t="str">
            <v>Gray</v>
          </cell>
          <cell r="BY14107" t="str">
            <v>Solid</v>
          </cell>
        </row>
        <row r="14108">
          <cell r="D14108" t="str">
            <v>1170007126491</v>
          </cell>
          <cell r="BW14108" t="str">
            <v>Black</v>
          </cell>
          <cell r="BX14108" t="str">
            <v>Black</v>
          </cell>
          <cell r="BY14108" t="str">
            <v>Solid</v>
          </cell>
        </row>
        <row r="14109">
          <cell r="D14109" t="str">
            <v>1170007126492</v>
          </cell>
          <cell r="BW14109" t="str">
            <v>Black</v>
          </cell>
          <cell r="BX14109" t="str">
            <v>Black</v>
          </cell>
          <cell r="BY14109" t="str">
            <v>Solid</v>
          </cell>
        </row>
        <row r="14110">
          <cell r="D14110" t="str">
            <v>1170007126501</v>
          </cell>
          <cell r="BW14110" t="str">
            <v>Green</v>
          </cell>
          <cell r="BX14110" t="str">
            <v>Hunter Green</v>
          </cell>
          <cell r="BY14110" t="str">
            <v>Solid</v>
          </cell>
        </row>
        <row r="14111">
          <cell r="D14111" t="str">
            <v>1170007126502</v>
          </cell>
          <cell r="BW14111" t="str">
            <v>Green</v>
          </cell>
          <cell r="BX14111" t="str">
            <v>Hunter Green</v>
          </cell>
          <cell r="BY14111" t="str">
            <v>Solid</v>
          </cell>
        </row>
        <row r="14112">
          <cell r="D14112" t="str">
            <v>1170007126511</v>
          </cell>
          <cell r="BW14112" t="str">
            <v>Black</v>
          </cell>
          <cell r="BX14112" t="str">
            <v>Black</v>
          </cell>
          <cell r="BY14112" t="str">
            <v>Solid</v>
          </cell>
        </row>
        <row r="14113">
          <cell r="D14113" t="str">
            <v>1170007126512</v>
          </cell>
          <cell r="BW14113" t="str">
            <v>Black</v>
          </cell>
          <cell r="BX14113" t="str">
            <v>Black</v>
          </cell>
          <cell r="BY14113" t="str">
            <v>Solid</v>
          </cell>
        </row>
        <row r="14114">
          <cell r="D14114" t="str">
            <v>1170007126521</v>
          </cell>
          <cell r="BW14114" t="str">
            <v>Green</v>
          </cell>
          <cell r="BX14114" t="str">
            <v>Hunter Green</v>
          </cell>
          <cell r="BY14114" t="str">
            <v>Solid</v>
          </cell>
        </row>
        <row r="14115">
          <cell r="D14115" t="str">
            <v>1170007126522</v>
          </cell>
          <cell r="BW14115" t="str">
            <v>Green</v>
          </cell>
          <cell r="BX14115" t="str">
            <v>Hunter Green</v>
          </cell>
          <cell r="BY14115" t="str">
            <v>Solid</v>
          </cell>
        </row>
        <row r="14116">
          <cell r="D14116" t="str">
            <v>1170007126531</v>
          </cell>
          <cell r="BW14116" t="str">
            <v>Black</v>
          </cell>
          <cell r="BX14116" t="str">
            <v>Black</v>
          </cell>
          <cell r="BY14116" t="str">
            <v>Solid</v>
          </cell>
        </row>
        <row r="14117">
          <cell r="D14117" t="str">
            <v>1170007126532</v>
          </cell>
          <cell r="BW14117" t="str">
            <v>Black</v>
          </cell>
          <cell r="BX14117" t="str">
            <v>Black</v>
          </cell>
          <cell r="BY14117" t="str">
            <v>Solid</v>
          </cell>
        </row>
        <row r="14118">
          <cell r="D14118" t="str">
            <v>1170007126541</v>
          </cell>
          <cell r="BW14118" t="str">
            <v>Green</v>
          </cell>
          <cell r="BX14118" t="str">
            <v>Hunter Green</v>
          </cell>
          <cell r="BY14118" t="str">
            <v>Solid</v>
          </cell>
        </row>
        <row r="14119">
          <cell r="D14119" t="str">
            <v>1170007126542</v>
          </cell>
          <cell r="BW14119" t="str">
            <v>Green</v>
          </cell>
          <cell r="BX14119" t="str">
            <v>Hunter Green</v>
          </cell>
          <cell r="BY14119" t="str">
            <v>Solid</v>
          </cell>
        </row>
        <row r="14120">
          <cell r="D14120" t="str">
            <v>1170007126551</v>
          </cell>
          <cell r="BW14120" t="str">
            <v>Black</v>
          </cell>
          <cell r="BX14120" t="str">
            <v>Black</v>
          </cell>
          <cell r="BY14120" t="str">
            <v>Solid</v>
          </cell>
        </row>
        <row r="14121">
          <cell r="D14121" t="str">
            <v>1170007126552</v>
          </cell>
          <cell r="BW14121" t="str">
            <v>Black</v>
          </cell>
          <cell r="BX14121" t="str">
            <v>Black</v>
          </cell>
          <cell r="BY14121" t="str">
            <v>Solid</v>
          </cell>
        </row>
        <row r="14122">
          <cell r="D14122" t="str">
            <v>1170007126561</v>
          </cell>
          <cell r="BW14122" t="str">
            <v>Green</v>
          </cell>
          <cell r="BX14122" t="str">
            <v>Hunter Green</v>
          </cell>
          <cell r="BY14122" t="str">
            <v>Solid</v>
          </cell>
        </row>
        <row r="14123">
          <cell r="D14123" t="str">
            <v>1170007126562</v>
          </cell>
          <cell r="BW14123" t="str">
            <v>Green</v>
          </cell>
          <cell r="BX14123" t="str">
            <v>Hunter Green</v>
          </cell>
          <cell r="BY14123" t="str">
            <v>Solid</v>
          </cell>
        </row>
        <row r="14124">
          <cell r="D14124" t="str">
            <v>1170010108371</v>
          </cell>
          <cell r="BW14124" t="str">
            <v>Blue</v>
          </cell>
          <cell r="BX14124" t="str">
            <v>Blue</v>
          </cell>
          <cell r="BY14124" t="str">
            <v>Solid</v>
          </cell>
        </row>
        <row r="14125">
          <cell r="D14125" t="str">
            <v>1170010108372</v>
          </cell>
          <cell r="BW14125" t="str">
            <v>Blue</v>
          </cell>
          <cell r="BX14125" t="str">
            <v>Blue</v>
          </cell>
          <cell r="BY14125" t="str">
            <v>Solid</v>
          </cell>
        </row>
        <row r="14126">
          <cell r="D14126" t="str">
            <v>1170010108381</v>
          </cell>
          <cell r="BW14126" t="str">
            <v>Blue</v>
          </cell>
          <cell r="BX14126" t="str">
            <v>Blue</v>
          </cell>
          <cell r="BY14126" t="str">
            <v>Solid</v>
          </cell>
        </row>
        <row r="14127">
          <cell r="D14127" t="str">
            <v>1170010108382</v>
          </cell>
          <cell r="BW14127" t="str">
            <v>Blue</v>
          </cell>
          <cell r="BX14127" t="str">
            <v>Blue</v>
          </cell>
          <cell r="BY14127" t="str">
            <v>Solid</v>
          </cell>
        </row>
        <row r="14128">
          <cell r="D14128" t="str">
            <v>1170010108391</v>
          </cell>
          <cell r="BW14128" t="str">
            <v>Blue</v>
          </cell>
          <cell r="BX14128" t="str">
            <v>Blue</v>
          </cell>
          <cell r="BY14128" t="str">
            <v>Solid</v>
          </cell>
        </row>
        <row r="14129">
          <cell r="D14129" t="str">
            <v>1170010108392</v>
          </cell>
          <cell r="BW14129" t="str">
            <v>Blue</v>
          </cell>
          <cell r="BX14129" t="str">
            <v>Blue</v>
          </cell>
          <cell r="BY14129" t="str">
            <v>Solid</v>
          </cell>
        </row>
        <row r="14130">
          <cell r="D14130" t="str">
            <v>1170010108401</v>
          </cell>
          <cell r="BW14130" t="str">
            <v>Blue</v>
          </cell>
          <cell r="BX14130" t="str">
            <v>Blue</v>
          </cell>
          <cell r="BY14130" t="str">
            <v>Solid</v>
          </cell>
        </row>
        <row r="14131">
          <cell r="D14131" t="str">
            <v>1170010108402</v>
          </cell>
          <cell r="BW14131" t="str">
            <v>Blue</v>
          </cell>
          <cell r="BX14131" t="str">
            <v>Blue</v>
          </cell>
          <cell r="BY14131" t="str">
            <v>Solid</v>
          </cell>
        </row>
        <row r="14132">
          <cell r="D14132" t="str">
            <v>1170010108411</v>
          </cell>
          <cell r="BW14132" t="str">
            <v>Blue</v>
          </cell>
          <cell r="BX14132" t="str">
            <v>Blue</v>
          </cell>
          <cell r="BY14132" t="str">
            <v>Solid</v>
          </cell>
        </row>
        <row r="14133">
          <cell r="D14133" t="str">
            <v>1170010108412</v>
          </cell>
          <cell r="BW14133" t="str">
            <v>Blue</v>
          </cell>
          <cell r="BX14133" t="str">
            <v>Blue</v>
          </cell>
          <cell r="BY14133" t="str">
            <v>Solid</v>
          </cell>
        </row>
        <row r="14134">
          <cell r="D14134" t="str">
            <v>1170010108421</v>
          </cell>
          <cell r="BW14134" t="str">
            <v>Blue</v>
          </cell>
          <cell r="BX14134" t="str">
            <v>Blue</v>
          </cell>
          <cell r="BY14134" t="str">
            <v>Solid</v>
          </cell>
        </row>
        <row r="14135">
          <cell r="D14135" t="str">
            <v>1170010108422</v>
          </cell>
          <cell r="BW14135" t="str">
            <v>Blue</v>
          </cell>
          <cell r="BX14135" t="str">
            <v>Blue</v>
          </cell>
          <cell r="BY14135" t="str">
            <v>Solid</v>
          </cell>
        </row>
        <row r="14136">
          <cell r="D14136" t="str">
            <v>1170010108431</v>
          </cell>
          <cell r="BW14136" t="str">
            <v>Blue</v>
          </cell>
          <cell r="BX14136" t="str">
            <v>Blue</v>
          </cell>
          <cell r="BY14136" t="str">
            <v>Solid</v>
          </cell>
        </row>
        <row r="14137">
          <cell r="D14137" t="str">
            <v>1170010108432</v>
          </cell>
          <cell r="BW14137" t="str">
            <v>Blue</v>
          </cell>
          <cell r="BX14137" t="str">
            <v>Blue</v>
          </cell>
          <cell r="BY14137" t="str">
            <v>Solid</v>
          </cell>
        </row>
        <row r="14138">
          <cell r="D14138" t="str">
            <v>1170010108441</v>
          </cell>
          <cell r="BW14138" t="str">
            <v>Blue</v>
          </cell>
          <cell r="BX14138" t="str">
            <v>Blue</v>
          </cell>
          <cell r="BY14138" t="str">
            <v>Solid</v>
          </cell>
        </row>
        <row r="14139">
          <cell r="D14139" t="str">
            <v>1170010108442</v>
          </cell>
          <cell r="BW14139" t="str">
            <v>Blue</v>
          </cell>
          <cell r="BX14139" t="str">
            <v>Blue</v>
          </cell>
          <cell r="BY14139" t="str">
            <v>Solid</v>
          </cell>
        </row>
        <row r="14140">
          <cell r="D14140" t="str">
            <v>1170010108451</v>
          </cell>
          <cell r="BW14140" t="str">
            <v>Blue</v>
          </cell>
          <cell r="BX14140" t="str">
            <v>Blue</v>
          </cell>
          <cell r="BY14140" t="str">
            <v>Solid</v>
          </cell>
        </row>
        <row r="14141">
          <cell r="D14141" t="str">
            <v>1170010108452</v>
          </cell>
          <cell r="BW14141" t="str">
            <v>Blue</v>
          </cell>
          <cell r="BX14141" t="str">
            <v>Blue</v>
          </cell>
          <cell r="BY14141" t="str">
            <v>Solid</v>
          </cell>
        </row>
        <row r="14142">
          <cell r="D14142" t="str">
            <v>1170010108461</v>
          </cell>
          <cell r="BW14142" t="str">
            <v>Blue</v>
          </cell>
          <cell r="BX14142" t="str">
            <v>Blue</v>
          </cell>
          <cell r="BY14142" t="str">
            <v>Solid</v>
          </cell>
        </row>
        <row r="14143">
          <cell r="D14143" t="str">
            <v>1170010108462</v>
          </cell>
          <cell r="BW14143" t="str">
            <v>Blue</v>
          </cell>
          <cell r="BX14143" t="str">
            <v>Blue</v>
          </cell>
          <cell r="BY14143" t="str">
            <v>Solid</v>
          </cell>
        </row>
        <row r="14144">
          <cell r="D14144" t="str">
            <v>1170010108471</v>
          </cell>
          <cell r="BW14144" t="str">
            <v>Blue</v>
          </cell>
          <cell r="BX14144" t="str">
            <v>Blue</v>
          </cell>
          <cell r="BY14144" t="str">
            <v>Solid</v>
          </cell>
        </row>
        <row r="14145">
          <cell r="D14145" t="str">
            <v>1170010108472</v>
          </cell>
          <cell r="BW14145" t="str">
            <v>Blue</v>
          </cell>
          <cell r="BX14145" t="str">
            <v>Blue</v>
          </cell>
          <cell r="BY14145" t="str">
            <v>Solid</v>
          </cell>
        </row>
        <row r="14146">
          <cell r="D14146" t="str">
            <v>1170010108481</v>
          </cell>
          <cell r="BW14146" t="str">
            <v>Black</v>
          </cell>
          <cell r="BX14146" t="str">
            <v>Silver/Black</v>
          </cell>
          <cell r="BY14146" t="str">
            <v>Solid</v>
          </cell>
        </row>
        <row r="14147">
          <cell r="D14147" t="str">
            <v>1170010112511</v>
          </cell>
          <cell r="BW14147" t="str">
            <v>Blue</v>
          </cell>
          <cell r="BX14147" t="str">
            <v>Blue</v>
          </cell>
          <cell r="BY14147" t="str">
            <v>Solid</v>
          </cell>
        </row>
        <row r="14148">
          <cell r="D14148" t="str">
            <v>1170010112512</v>
          </cell>
          <cell r="BW14148" t="str">
            <v>Blue</v>
          </cell>
          <cell r="BX14148" t="str">
            <v>Blue</v>
          </cell>
          <cell r="BY14148" t="str">
            <v>Solid</v>
          </cell>
        </row>
        <row r="14149">
          <cell r="D14149" t="str">
            <v>1170010112521</v>
          </cell>
          <cell r="BW14149" t="str">
            <v>Blue</v>
          </cell>
          <cell r="BX14149" t="str">
            <v>Blue</v>
          </cell>
          <cell r="BY14149" t="str">
            <v>Solid</v>
          </cell>
        </row>
        <row r="14150">
          <cell r="D14150" t="str">
            <v>1170010112522</v>
          </cell>
          <cell r="BW14150" t="str">
            <v>Blue</v>
          </cell>
          <cell r="BX14150" t="str">
            <v>Blue</v>
          </cell>
          <cell r="BY14150" t="str">
            <v>Solid</v>
          </cell>
        </row>
        <row r="14151">
          <cell r="D14151" t="str">
            <v>1170010112531</v>
          </cell>
          <cell r="BW14151" t="str">
            <v>Blue</v>
          </cell>
          <cell r="BX14151" t="str">
            <v>Blue</v>
          </cell>
          <cell r="BY14151" t="str">
            <v>Solid</v>
          </cell>
        </row>
        <row r="14152">
          <cell r="D14152" t="str">
            <v>1170010112532</v>
          </cell>
          <cell r="BW14152" t="str">
            <v>Blue</v>
          </cell>
          <cell r="BX14152" t="str">
            <v>Blue</v>
          </cell>
          <cell r="BY14152" t="str">
            <v>Solid</v>
          </cell>
        </row>
        <row r="14153">
          <cell r="D14153" t="str">
            <v>1170010112541</v>
          </cell>
          <cell r="BW14153" t="str">
            <v>Blue</v>
          </cell>
          <cell r="BX14153" t="str">
            <v>Blue</v>
          </cell>
          <cell r="BY14153" t="str">
            <v>Solid</v>
          </cell>
        </row>
        <row r="14154">
          <cell r="D14154" t="str">
            <v>1170010112542</v>
          </cell>
          <cell r="BW14154" t="str">
            <v>Blue</v>
          </cell>
          <cell r="BX14154" t="str">
            <v>Blue</v>
          </cell>
          <cell r="BY14154" t="str">
            <v>Solid</v>
          </cell>
        </row>
        <row r="14155">
          <cell r="D14155" t="str">
            <v>1170010112551</v>
          </cell>
          <cell r="BW14155" t="str">
            <v>Blue</v>
          </cell>
          <cell r="BX14155" t="str">
            <v>Blue</v>
          </cell>
          <cell r="BY14155" t="str">
            <v>Solid</v>
          </cell>
        </row>
        <row r="14156">
          <cell r="D14156" t="str">
            <v>1170010112552</v>
          </cell>
          <cell r="BW14156" t="str">
            <v>Blue</v>
          </cell>
          <cell r="BX14156" t="str">
            <v>Blue</v>
          </cell>
          <cell r="BY14156" t="str">
            <v>Solid</v>
          </cell>
        </row>
        <row r="14157">
          <cell r="D14157" t="str">
            <v>1170010112561</v>
          </cell>
          <cell r="BW14157" t="str">
            <v>Silver</v>
          </cell>
          <cell r="BX14157" t="str">
            <v>Silver</v>
          </cell>
          <cell r="BY14157" t="str">
            <v>Solid</v>
          </cell>
        </row>
        <row r="14158">
          <cell r="D14158" t="str">
            <v>1170010112562</v>
          </cell>
          <cell r="BW14158" t="str">
            <v>Silver</v>
          </cell>
          <cell r="BX14158" t="str">
            <v>Silver</v>
          </cell>
          <cell r="BY14158" t="str">
            <v>Solid</v>
          </cell>
        </row>
        <row r="14159">
          <cell r="D14159" t="str">
            <v>1170010112571</v>
          </cell>
          <cell r="BW14159" t="str">
            <v>Silver</v>
          </cell>
          <cell r="BX14159" t="str">
            <v>Silver</v>
          </cell>
          <cell r="BY14159" t="str">
            <v>Solid</v>
          </cell>
        </row>
        <row r="14160">
          <cell r="D14160" t="str">
            <v>1170010112572</v>
          </cell>
          <cell r="BW14160" t="str">
            <v>Silver</v>
          </cell>
          <cell r="BX14160" t="str">
            <v>Silver</v>
          </cell>
          <cell r="BY14160" t="str">
            <v>Solid</v>
          </cell>
        </row>
        <row r="14161">
          <cell r="D14161" t="str">
            <v>1170010112581</v>
          </cell>
          <cell r="BW14161" t="str">
            <v>Silver</v>
          </cell>
          <cell r="BX14161" t="str">
            <v>Silver</v>
          </cell>
          <cell r="BY14161" t="str">
            <v>Solid</v>
          </cell>
        </row>
        <row r="14162">
          <cell r="D14162" t="str">
            <v>1170010112582</v>
          </cell>
          <cell r="BW14162" t="str">
            <v>Silver</v>
          </cell>
          <cell r="BX14162" t="str">
            <v>Silver</v>
          </cell>
          <cell r="BY14162" t="str">
            <v>Solid</v>
          </cell>
        </row>
        <row r="14163">
          <cell r="D14163" t="str">
            <v>1170010112591</v>
          </cell>
          <cell r="BW14163" t="str">
            <v>Silver</v>
          </cell>
          <cell r="BX14163" t="str">
            <v>Silver</v>
          </cell>
          <cell r="BY14163" t="str">
            <v>Solid</v>
          </cell>
        </row>
        <row r="14164">
          <cell r="D14164" t="str">
            <v>1170010112592</v>
          </cell>
          <cell r="BW14164" t="str">
            <v>Silver</v>
          </cell>
          <cell r="BX14164" t="str">
            <v>Silver</v>
          </cell>
          <cell r="BY14164" t="str">
            <v>Solid</v>
          </cell>
        </row>
        <row r="14165">
          <cell r="D14165" t="str">
            <v>1170010112601</v>
          </cell>
          <cell r="BW14165" t="str">
            <v>Silver</v>
          </cell>
          <cell r="BX14165" t="str">
            <v>Silver</v>
          </cell>
          <cell r="BY14165" t="str">
            <v>Solid</v>
          </cell>
        </row>
        <row r="14166">
          <cell r="D14166" t="str">
            <v>1170010112602</v>
          </cell>
          <cell r="BW14166" t="str">
            <v>Silver</v>
          </cell>
          <cell r="BX14166" t="str">
            <v>Silver</v>
          </cell>
          <cell r="BY14166" t="str">
            <v>Solid</v>
          </cell>
        </row>
        <row r="14167">
          <cell r="D14167" t="str">
            <v>1170010112611</v>
          </cell>
          <cell r="BW14167" t="str">
            <v>Silver</v>
          </cell>
          <cell r="BX14167" t="str">
            <v>Silver</v>
          </cell>
          <cell r="BY14167" t="str">
            <v>Solid</v>
          </cell>
        </row>
        <row r="14168">
          <cell r="D14168" t="str">
            <v>1170010112612</v>
          </cell>
          <cell r="BW14168" t="str">
            <v>Silver</v>
          </cell>
          <cell r="BX14168" t="str">
            <v>Silver</v>
          </cell>
          <cell r="BY14168" t="str">
            <v>Solid</v>
          </cell>
        </row>
        <row r="14169">
          <cell r="D14169" t="str">
            <v>1170010112621</v>
          </cell>
          <cell r="BW14169" t="str">
            <v>Silver</v>
          </cell>
          <cell r="BX14169" t="str">
            <v>Silver</v>
          </cell>
          <cell r="BY14169" t="str">
            <v>Solid</v>
          </cell>
        </row>
        <row r="14170">
          <cell r="D14170" t="str">
            <v>1170010112622</v>
          </cell>
          <cell r="BW14170" t="str">
            <v>Silver</v>
          </cell>
          <cell r="BX14170" t="str">
            <v>Silver</v>
          </cell>
          <cell r="BY14170" t="str">
            <v>Solid</v>
          </cell>
        </row>
        <row r="14171">
          <cell r="D14171" t="str">
            <v>1170010112631</v>
          </cell>
          <cell r="BW14171" t="str">
            <v>Silver</v>
          </cell>
          <cell r="BX14171" t="str">
            <v>Silver</v>
          </cell>
          <cell r="BY14171" t="str">
            <v>Solid</v>
          </cell>
        </row>
        <row r="14172">
          <cell r="D14172" t="str">
            <v>1170010112632</v>
          </cell>
          <cell r="BW14172" t="str">
            <v>Silver</v>
          </cell>
          <cell r="BX14172" t="str">
            <v>Silver</v>
          </cell>
          <cell r="BY14172" t="str">
            <v>Solid</v>
          </cell>
        </row>
        <row r="14173">
          <cell r="D14173" t="str">
            <v>1170010112641</v>
          </cell>
          <cell r="BW14173" t="str">
            <v>Silver</v>
          </cell>
          <cell r="BX14173" t="str">
            <v>Silver</v>
          </cell>
          <cell r="BY14173" t="str">
            <v>Solid</v>
          </cell>
        </row>
        <row r="14174">
          <cell r="D14174" t="str">
            <v>1170010112642</v>
          </cell>
          <cell r="BW14174" t="str">
            <v>Silver</v>
          </cell>
          <cell r="BX14174" t="str">
            <v>Silver</v>
          </cell>
          <cell r="BY14174" t="str">
            <v>Solid</v>
          </cell>
        </row>
        <row r="14175">
          <cell r="D14175" t="str">
            <v>1170010112651</v>
          </cell>
          <cell r="BW14175" t="str">
            <v>Silver</v>
          </cell>
          <cell r="BX14175" t="str">
            <v>Silver</v>
          </cell>
          <cell r="BY14175" t="str">
            <v>Solid</v>
          </cell>
        </row>
        <row r="14176">
          <cell r="D14176" t="str">
            <v>1170010112652</v>
          </cell>
          <cell r="BW14176" t="str">
            <v>Silver</v>
          </cell>
          <cell r="BX14176" t="str">
            <v>Silver</v>
          </cell>
          <cell r="BY14176" t="str">
            <v>Solid</v>
          </cell>
        </row>
        <row r="14177">
          <cell r="D14177" t="str">
            <v>1170010112661</v>
          </cell>
          <cell r="BW14177" t="str">
            <v>Silver</v>
          </cell>
          <cell r="BX14177" t="str">
            <v>Silver</v>
          </cell>
          <cell r="BY14177" t="str">
            <v>Solid</v>
          </cell>
        </row>
        <row r="14178">
          <cell r="D14178" t="str">
            <v>1170010112662</v>
          </cell>
          <cell r="BW14178" t="str">
            <v>Silver</v>
          </cell>
          <cell r="BX14178" t="str">
            <v>Silver</v>
          </cell>
          <cell r="BY14178" t="str">
            <v>Solid</v>
          </cell>
        </row>
        <row r="14179">
          <cell r="D14179" t="str">
            <v>1170010112671</v>
          </cell>
          <cell r="BW14179" t="str">
            <v>Silver</v>
          </cell>
          <cell r="BX14179" t="str">
            <v>Silver</v>
          </cell>
          <cell r="BY14179" t="str">
            <v>Solid</v>
          </cell>
        </row>
        <row r="14180">
          <cell r="D14180" t="str">
            <v>1170010112672</v>
          </cell>
          <cell r="BW14180" t="str">
            <v>Silver</v>
          </cell>
          <cell r="BX14180" t="str">
            <v>Silver</v>
          </cell>
          <cell r="BY14180" t="str">
            <v>Solid</v>
          </cell>
        </row>
        <row r="14181">
          <cell r="D14181" t="str">
            <v>1170010112681</v>
          </cell>
          <cell r="BW14181" t="str">
            <v>Silver</v>
          </cell>
          <cell r="BX14181" t="str">
            <v>Silver</v>
          </cell>
          <cell r="BY14181" t="str">
            <v>Solid</v>
          </cell>
        </row>
        <row r="14182">
          <cell r="D14182" t="str">
            <v>1170010112682</v>
          </cell>
          <cell r="BW14182" t="str">
            <v>Silver</v>
          </cell>
          <cell r="BX14182" t="str">
            <v>Silver</v>
          </cell>
          <cell r="BY14182" t="str">
            <v>Solid</v>
          </cell>
        </row>
        <row r="14183">
          <cell r="D14183" t="str">
            <v>1170010112691</v>
          </cell>
          <cell r="BW14183" t="str">
            <v>Silver</v>
          </cell>
          <cell r="BX14183" t="str">
            <v>Silver</v>
          </cell>
          <cell r="BY14183" t="str">
            <v>Solid</v>
          </cell>
        </row>
        <row r="14184">
          <cell r="D14184" t="str">
            <v>1170010112692</v>
          </cell>
          <cell r="BW14184" t="str">
            <v>Silver</v>
          </cell>
          <cell r="BX14184" t="str">
            <v>Silver</v>
          </cell>
          <cell r="BY14184" t="str">
            <v>Solid</v>
          </cell>
        </row>
        <row r="14185">
          <cell r="D14185" t="str">
            <v>1170010112701</v>
          </cell>
          <cell r="BW14185" t="str">
            <v>Silver</v>
          </cell>
          <cell r="BX14185" t="str">
            <v>Silver</v>
          </cell>
          <cell r="BY14185" t="str">
            <v>Solid</v>
          </cell>
        </row>
        <row r="14186">
          <cell r="D14186" t="str">
            <v>1170010112702</v>
          </cell>
          <cell r="BW14186" t="str">
            <v>Silver</v>
          </cell>
          <cell r="BX14186" t="str">
            <v>Silver</v>
          </cell>
          <cell r="BY14186" t="str">
            <v>Solid</v>
          </cell>
        </row>
        <row r="14187">
          <cell r="D14187" t="str">
            <v>1170010112711</v>
          </cell>
          <cell r="BW14187" t="str">
            <v>Silver</v>
          </cell>
          <cell r="BX14187" t="str">
            <v>Silver</v>
          </cell>
          <cell r="BY14187" t="str">
            <v>Solid</v>
          </cell>
        </row>
        <row r="14188">
          <cell r="D14188" t="str">
            <v>1170010112712</v>
          </cell>
          <cell r="BW14188" t="str">
            <v>Silver</v>
          </cell>
          <cell r="BX14188" t="str">
            <v>Silver</v>
          </cell>
          <cell r="BY14188" t="str">
            <v>Solid</v>
          </cell>
        </row>
        <row r="14189">
          <cell r="D14189" t="str">
            <v>1170010114681</v>
          </cell>
          <cell r="BW14189" t="str">
            <v>Blue</v>
          </cell>
          <cell r="BX14189" t="str">
            <v>Blue</v>
          </cell>
          <cell r="BY14189" t="str">
            <v>Solid</v>
          </cell>
        </row>
        <row r="14190">
          <cell r="D14190" t="str">
            <v>1170010114691</v>
          </cell>
          <cell r="BW14190" t="str">
            <v>Clear</v>
          </cell>
          <cell r="BX14190" t="str">
            <v>Translucent</v>
          </cell>
          <cell r="BY14190" t="str">
            <v>Solid</v>
          </cell>
        </row>
        <row r="14191">
          <cell r="D14191" t="str">
            <v>1170010114701</v>
          </cell>
          <cell r="BW14191" t="str">
            <v>Blue</v>
          </cell>
          <cell r="BX14191" t="str">
            <v>Blue</v>
          </cell>
          <cell r="BY14191" t="str">
            <v>Solid</v>
          </cell>
        </row>
        <row r="14192">
          <cell r="D14192" t="str">
            <v>1170010114711</v>
          </cell>
          <cell r="BW14192" t="str">
            <v>Clear</v>
          </cell>
          <cell r="BX14192" t="str">
            <v>Translucent</v>
          </cell>
          <cell r="BY14192" t="str">
            <v>Solid</v>
          </cell>
        </row>
        <row r="14193">
          <cell r="D14193" t="str">
            <v>1170010114721</v>
          </cell>
          <cell r="BW14193" t="str">
            <v>Blue</v>
          </cell>
          <cell r="BX14193" t="str">
            <v>Blue</v>
          </cell>
          <cell r="BY14193" t="str">
            <v>Solid</v>
          </cell>
        </row>
        <row r="14194">
          <cell r="D14194" t="str">
            <v>1170010114731</v>
          </cell>
          <cell r="BW14194" t="str">
            <v>Clear</v>
          </cell>
          <cell r="BX14194" t="str">
            <v>Translucent</v>
          </cell>
          <cell r="BY14194" t="str">
            <v>Solid</v>
          </cell>
        </row>
        <row r="14195">
          <cell r="D14195" t="str">
            <v>1170010114741</v>
          </cell>
          <cell r="BW14195" t="str">
            <v>Blue</v>
          </cell>
          <cell r="BX14195" t="str">
            <v>Blue</v>
          </cell>
          <cell r="BY14195" t="str">
            <v>Solid</v>
          </cell>
        </row>
        <row r="14196">
          <cell r="D14196" t="str">
            <v>1170010114751</v>
          </cell>
          <cell r="BW14196" t="str">
            <v>Clear</v>
          </cell>
          <cell r="BX14196" t="str">
            <v>Translucent</v>
          </cell>
          <cell r="BY14196" t="str">
            <v>Solid</v>
          </cell>
        </row>
        <row r="14197">
          <cell r="D14197" t="str">
            <v>1170010126001</v>
          </cell>
          <cell r="BW14197" t="str">
            <v>Black</v>
          </cell>
          <cell r="BX14197" t="str">
            <v>Black</v>
          </cell>
          <cell r="BY14197" t="str">
            <v>Solid</v>
          </cell>
        </row>
        <row r="14198">
          <cell r="D14198" t="str">
            <v>1170010126011</v>
          </cell>
          <cell r="BW14198" t="str">
            <v>Silver</v>
          </cell>
          <cell r="BX14198" t="str">
            <v>Silver</v>
          </cell>
          <cell r="BY14198" t="str">
            <v>Solid</v>
          </cell>
        </row>
        <row r="14199">
          <cell r="D14199" t="str">
            <v>1170010126021</v>
          </cell>
          <cell r="BW14199" t="str">
            <v>Multi</v>
          </cell>
          <cell r="BX14199" t="str">
            <v>Translucent/Blue</v>
          </cell>
          <cell r="BY14199" t="str">
            <v>Solid</v>
          </cell>
        </row>
        <row r="14200">
          <cell r="D14200" t="str">
            <v>1170010126031</v>
          </cell>
          <cell r="BW14200" t="str">
            <v>Black</v>
          </cell>
          <cell r="BX14200" t="str">
            <v>Black</v>
          </cell>
          <cell r="BY14200" t="str">
            <v>Solid</v>
          </cell>
        </row>
        <row r="14201">
          <cell r="D14201" t="str">
            <v>1170010126041</v>
          </cell>
          <cell r="BW14201" t="str">
            <v>Silver</v>
          </cell>
          <cell r="BX14201" t="str">
            <v>Silver</v>
          </cell>
          <cell r="BY14201" t="str">
            <v>Solid</v>
          </cell>
        </row>
        <row r="14202">
          <cell r="D14202" t="str">
            <v>1170010126051</v>
          </cell>
          <cell r="BW14202" t="str">
            <v>Multi</v>
          </cell>
          <cell r="BX14202" t="str">
            <v>Translucent/Blue</v>
          </cell>
          <cell r="BY14202" t="str">
            <v>Solid</v>
          </cell>
        </row>
        <row r="14203">
          <cell r="D14203" t="str">
            <v>1170010126061</v>
          </cell>
          <cell r="BW14203" t="str">
            <v>Black</v>
          </cell>
          <cell r="BX14203" t="str">
            <v>Black</v>
          </cell>
          <cell r="BY14203" t="str">
            <v>Solid</v>
          </cell>
        </row>
        <row r="14204">
          <cell r="D14204" t="str">
            <v>1170010126071</v>
          </cell>
          <cell r="BW14204" t="str">
            <v>Silver</v>
          </cell>
          <cell r="BX14204" t="str">
            <v>Silver</v>
          </cell>
          <cell r="BY14204" t="str">
            <v>Solid</v>
          </cell>
        </row>
        <row r="14205">
          <cell r="D14205" t="str">
            <v>1170010126081</v>
          </cell>
          <cell r="BW14205" t="str">
            <v>Multi</v>
          </cell>
          <cell r="BX14205" t="str">
            <v>Translucent/Blue</v>
          </cell>
          <cell r="BY14205" t="str">
            <v>Solid</v>
          </cell>
        </row>
        <row r="14206">
          <cell r="D14206" t="str">
            <v>1170010126091</v>
          </cell>
          <cell r="BW14206" t="str">
            <v>Black</v>
          </cell>
          <cell r="BX14206" t="str">
            <v>Black</v>
          </cell>
          <cell r="BY14206" t="str">
            <v>Solid</v>
          </cell>
        </row>
        <row r="14207">
          <cell r="D14207" t="str">
            <v>1170010126101</v>
          </cell>
          <cell r="BW14207" t="str">
            <v>Silver</v>
          </cell>
          <cell r="BX14207" t="str">
            <v>Silver</v>
          </cell>
          <cell r="BY14207" t="str">
            <v>Solid</v>
          </cell>
        </row>
        <row r="14208">
          <cell r="D14208" t="str">
            <v>1170010126111</v>
          </cell>
          <cell r="BW14208" t="str">
            <v>Multi</v>
          </cell>
          <cell r="BX14208" t="str">
            <v>Translucent/Blue</v>
          </cell>
          <cell r="BY14208" t="str">
            <v>Solid</v>
          </cell>
        </row>
        <row r="14209">
          <cell r="D14209" t="str">
            <v>1180005123411</v>
          </cell>
          <cell r="BW14209" t="str">
            <v>Black</v>
          </cell>
          <cell r="BX14209" t="str">
            <v>Black</v>
          </cell>
          <cell r="BY14209" t="str">
            <v>Solid</v>
          </cell>
        </row>
        <row r="14210">
          <cell r="D14210" t="str">
            <v>1180005123421</v>
          </cell>
          <cell r="BW14210" t="str">
            <v>Black</v>
          </cell>
          <cell r="BX14210" t="str">
            <v>Black</v>
          </cell>
          <cell r="BY14210" t="str">
            <v>Solid</v>
          </cell>
        </row>
        <row r="14211">
          <cell r="D14211" t="str">
            <v>1180005123431</v>
          </cell>
          <cell r="BW14211" t="str">
            <v>Black</v>
          </cell>
          <cell r="BX14211" t="str">
            <v>Black</v>
          </cell>
          <cell r="BY14211" t="str">
            <v>Solid</v>
          </cell>
        </row>
        <row r="14212">
          <cell r="D14212" t="str">
            <v>1180005124511</v>
          </cell>
          <cell r="BW14212" t="str">
            <v>Brown</v>
          </cell>
          <cell r="BX14212" t="str">
            <v>Brown</v>
          </cell>
          <cell r="BY14212" t="str">
            <v>Solid</v>
          </cell>
        </row>
        <row r="14213">
          <cell r="D14213" t="str">
            <v>1180005124521</v>
          </cell>
          <cell r="BW14213" t="str">
            <v>Brown</v>
          </cell>
          <cell r="BX14213" t="str">
            <v>Brown</v>
          </cell>
          <cell r="BY14213" t="str">
            <v>Solid</v>
          </cell>
        </row>
        <row r="14214">
          <cell r="D14214" t="str">
            <v>1180005124531</v>
          </cell>
          <cell r="BW14214" t="str">
            <v>Brown</v>
          </cell>
          <cell r="BX14214" t="str">
            <v>Brown</v>
          </cell>
          <cell r="BY14214" t="str">
            <v>Solid</v>
          </cell>
        </row>
        <row r="14215">
          <cell r="D14215" t="str">
            <v>1180005124541</v>
          </cell>
          <cell r="BW14215" t="str">
            <v>Brown</v>
          </cell>
          <cell r="BX14215" t="str">
            <v>Brown</v>
          </cell>
          <cell r="BY14215" t="str">
            <v>Solid</v>
          </cell>
        </row>
        <row r="14216">
          <cell r="D14216" t="str">
            <v>1180005124551</v>
          </cell>
          <cell r="BW14216" t="str">
            <v>Brown</v>
          </cell>
          <cell r="BX14216" t="str">
            <v>Brown</v>
          </cell>
          <cell r="BY14216" t="str">
            <v>Solid</v>
          </cell>
        </row>
        <row r="14217">
          <cell r="D14217" t="str">
            <v>1180005124561</v>
          </cell>
          <cell r="BW14217" t="str">
            <v>Brown</v>
          </cell>
          <cell r="BX14217" t="str">
            <v>Brown</v>
          </cell>
          <cell r="BY14217" t="str">
            <v>Solid</v>
          </cell>
        </row>
        <row r="14218">
          <cell r="D14218" t="str">
            <v>1180005124571</v>
          </cell>
          <cell r="BW14218" t="str">
            <v>Brown</v>
          </cell>
          <cell r="BX14218" t="str">
            <v>Brown</v>
          </cell>
          <cell r="BY14218" t="str">
            <v>Solid</v>
          </cell>
        </row>
        <row r="14219">
          <cell r="D14219" t="str">
            <v>1180005124581</v>
          </cell>
          <cell r="BW14219" t="str">
            <v>Brown</v>
          </cell>
          <cell r="BX14219" t="str">
            <v>Brown</v>
          </cell>
          <cell r="BY14219" t="str">
            <v>Solid</v>
          </cell>
        </row>
        <row r="14220">
          <cell r="D14220" t="str">
            <v>1180005124591</v>
          </cell>
          <cell r="BW14220" t="str">
            <v>Brown</v>
          </cell>
          <cell r="BX14220" t="str">
            <v>Brown</v>
          </cell>
          <cell r="BY14220" t="str">
            <v>Solid</v>
          </cell>
        </row>
        <row r="14221">
          <cell r="D14221" t="str">
            <v>1180005124601</v>
          </cell>
          <cell r="BW14221" t="str">
            <v>Brown</v>
          </cell>
          <cell r="BX14221" t="str">
            <v>Brown</v>
          </cell>
          <cell r="BY14221" t="str">
            <v>Solid</v>
          </cell>
        </row>
        <row r="14222">
          <cell r="D14222" t="str">
            <v>1180005124611</v>
          </cell>
          <cell r="BW14222" t="str">
            <v>Brown</v>
          </cell>
          <cell r="BX14222" t="str">
            <v>Brown</v>
          </cell>
          <cell r="BY14222" t="str">
            <v>Solid</v>
          </cell>
        </row>
        <row r="14223">
          <cell r="D14223" t="str">
            <v>1180005124621</v>
          </cell>
          <cell r="BW14223" t="str">
            <v>Brown</v>
          </cell>
          <cell r="BX14223" t="str">
            <v>Brown</v>
          </cell>
          <cell r="BY14223" t="str">
            <v>Solid</v>
          </cell>
        </row>
        <row r="14224">
          <cell r="D14224" t="str">
            <v>1180005126201</v>
          </cell>
          <cell r="BW14224" t="str">
            <v>Black</v>
          </cell>
          <cell r="BX14224" t="str">
            <v>Pitch Black</v>
          </cell>
          <cell r="BY14224" t="str">
            <v>Solid</v>
          </cell>
        </row>
        <row r="14225">
          <cell r="D14225" t="str">
            <v>1180005126211</v>
          </cell>
          <cell r="BW14225" t="str">
            <v>Green</v>
          </cell>
          <cell r="BX14225" t="str">
            <v>Teal</v>
          </cell>
          <cell r="BY14225" t="str">
            <v>Solid</v>
          </cell>
        </row>
        <row r="14226">
          <cell r="D14226" t="str">
            <v>1180005126221</v>
          </cell>
          <cell r="BW14226" t="str">
            <v>Red</v>
          </cell>
          <cell r="BX14226" t="str">
            <v>Cherry Red</v>
          </cell>
          <cell r="BY14226" t="str">
            <v>Solid</v>
          </cell>
        </row>
        <row r="14227">
          <cell r="D14227" t="str">
            <v>1180005126231</v>
          </cell>
          <cell r="BW14227" t="str">
            <v>Blue</v>
          </cell>
          <cell r="BX14227" t="str">
            <v>Cobalt Blue</v>
          </cell>
          <cell r="BY14227" t="str">
            <v>Solid</v>
          </cell>
        </row>
        <row r="14228">
          <cell r="D14228" t="str">
            <v>1180005126241</v>
          </cell>
          <cell r="BW14228" t="str">
            <v>White</v>
          </cell>
          <cell r="BX14228" t="str">
            <v>White</v>
          </cell>
          <cell r="BY14228" t="str">
            <v>Solid</v>
          </cell>
        </row>
        <row r="14229">
          <cell r="D14229" t="str">
            <v>1180005126251</v>
          </cell>
          <cell r="BW14229" t="str">
            <v>Green</v>
          </cell>
          <cell r="BX14229" t="str">
            <v>Mint</v>
          </cell>
          <cell r="BY14229" t="str">
            <v>Solid</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3398"/>
  <sheetViews>
    <sheetView tabSelected="1" zoomScale="85" zoomScaleNormal="85" workbookViewId="0">
      <pane xSplit="2" ySplit="1" topLeftCell="C2" activePane="bottomRight" state="frozen"/>
      <selection pane="bottomRight" activeCell="B2" sqref="B2:E8"/>
      <selection pane="bottomLeft" activeCell="A2" sqref="A2"/>
      <selection pane="topRight" activeCell="C1" sqref="C1"/>
    </sheetView>
  </sheetViews>
  <sheetFormatPr defaultRowHeight="14.45"/>
  <cols>
    <col min="1" max="1" width="25.85546875" bestFit="1" customWidth="1"/>
    <col min="2" max="2" width="41.28515625" bestFit="1" customWidth="1"/>
    <col min="3" max="3" width="13.7109375" bestFit="1" customWidth="1"/>
    <col min="4" max="4" width="14.5703125" bestFit="1" customWidth="1"/>
    <col min="5" max="5" width="50.85546875" bestFit="1" customWidth="1"/>
    <col min="6" max="6" width="54.140625" bestFit="1" customWidth="1"/>
    <col min="7" max="7" width="151.140625" bestFit="1" customWidth="1"/>
    <col min="8" max="8" width="37.28515625" bestFit="1" customWidth="1"/>
    <col min="9" max="9" width="23.28515625" bestFit="1" customWidth="1"/>
    <col min="10" max="10" width="34.85546875" bestFit="1" customWidth="1"/>
    <col min="11" max="11" width="17.28515625" bestFit="1" customWidth="1"/>
    <col min="12" max="12" width="26.28515625" bestFit="1" customWidth="1"/>
    <col min="13" max="13" width="19.5703125" bestFit="1" customWidth="1"/>
    <col min="14" max="14" width="10.28515625" bestFit="1" customWidth="1"/>
    <col min="15" max="15" width="36.28515625" customWidth="1"/>
    <col min="16" max="16" width="64.140625" bestFit="1" customWidth="1"/>
    <col min="17" max="17" width="17.7109375" bestFit="1" customWidth="1"/>
    <col min="18" max="18" width="27.7109375" bestFit="1" customWidth="1"/>
    <col min="19" max="19" width="21.85546875" bestFit="1" customWidth="1"/>
    <col min="20" max="20" width="22.42578125" bestFit="1" customWidth="1"/>
    <col min="21" max="21" width="13" bestFit="1" customWidth="1"/>
    <col min="22" max="22" width="11.5703125" bestFit="1" customWidth="1"/>
    <col min="23" max="23" width="15.5703125" bestFit="1" customWidth="1"/>
    <col min="24" max="24" width="16.140625" bestFit="1" customWidth="1"/>
    <col min="25" max="25" width="215.7109375" bestFit="1" customWidth="1"/>
    <col min="26" max="26" width="18.5703125" bestFit="1" customWidth="1"/>
    <col min="27" max="28" width="255.5703125" bestFit="1" customWidth="1"/>
    <col min="29" max="29" width="58.5703125" bestFit="1" customWidth="1"/>
    <col min="30" max="30" width="98.140625" bestFit="1" customWidth="1"/>
    <col min="31" max="31" width="96.42578125" bestFit="1" customWidth="1"/>
    <col min="32" max="32" width="67.140625" bestFit="1" customWidth="1"/>
    <col min="33" max="33" width="44.42578125" bestFit="1" customWidth="1"/>
    <col min="34" max="34" width="11.7109375" bestFit="1" customWidth="1"/>
    <col min="35" max="35" width="135.5703125" bestFit="1" customWidth="1"/>
    <col min="36" max="36" width="52.28515625" bestFit="1" customWidth="1"/>
    <col min="37" max="37" width="11.28515625" bestFit="1" customWidth="1"/>
    <col min="38" max="38" width="10.85546875" bestFit="1" customWidth="1"/>
    <col min="40" max="40" width="16.140625" bestFit="1" customWidth="1"/>
    <col min="41" max="41" width="14.140625" bestFit="1" customWidth="1"/>
    <col min="42" max="42" width="26.7109375" bestFit="1" customWidth="1"/>
    <col min="43" max="43" width="22.42578125" bestFit="1" customWidth="1"/>
    <col min="44" max="44" width="24" bestFit="1" customWidth="1"/>
    <col min="45" max="45" width="18.5703125" bestFit="1" customWidth="1"/>
    <col min="46" max="46" width="15.140625" bestFit="1" customWidth="1"/>
    <col min="47" max="48" width="13.28515625" bestFit="1" customWidth="1"/>
    <col min="49" max="49" width="14" bestFit="1" customWidth="1"/>
    <col min="50" max="50" width="22.85546875" bestFit="1" customWidth="1"/>
    <col min="51" max="51" width="22.42578125" bestFit="1" customWidth="1"/>
    <col min="52" max="52" width="22.140625" bestFit="1" customWidth="1"/>
    <col min="53" max="53" width="18.42578125" bestFit="1" customWidth="1"/>
    <col min="54" max="54" width="16.140625" bestFit="1" customWidth="1"/>
    <col min="55" max="55" width="17.140625" bestFit="1" customWidth="1"/>
    <col min="56" max="56" width="16.5703125" bestFit="1" customWidth="1"/>
    <col min="57" max="57" width="22.85546875" bestFit="1" customWidth="1"/>
    <col min="58" max="58" width="20.140625" bestFit="1" customWidth="1"/>
    <col min="59" max="59" width="19.5703125" bestFit="1" customWidth="1"/>
    <col min="60" max="60" width="29.7109375" bestFit="1" customWidth="1"/>
    <col min="61" max="61" width="99.5703125" bestFit="1" customWidth="1"/>
    <col min="62" max="64" width="16.42578125" bestFit="1" customWidth="1"/>
    <col min="65" max="65" width="14.85546875" bestFit="1" customWidth="1"/>
    <col min="66" max="66" width="14.42578125" bestFit="1" customWidth="1"/>
    <col min="67" max="67" width="14.5703125" bestFit="1" customWidth="1"/>
    <col min="68" max="68" width="17.140625" bestFit="1" customWidth="1"/>
    <col min="69" max="69" width="23.28515625" bestFit="1" customWidth="1"/>
    <col min="70" max="70" width="11.85546875" bestFit="1" customWidth="1"/>
    <col min="71" max="71" width="20.5703125" bestFit="1" customWidth="1"/>
    <col min="72" max="72" width="16.5703125" bestFit="1" customWidth="1"/>
    <col min="73" max="73" width="8.42578125" bestFit="1" customWidth="1"/>
    <col min="74" max="74" width="7.85546875" bestFit="1" customWidth="1"/>
    <col min="75" max="75" width="20.5703125" bestFit="1" customWidth="1"/>
    <col min="76" max="76" width="14.42578125" bestFit="1" customWidth="1"/>
    <col min="77" max="77" width="19.28515625" bestFit="1" customWidth="1"/>
    <col min="78" max="79" width="9.85546875" bestFit="1" customWidth="1"/>
    <col min="80" max="80" width="14.42578125" bestFit="1" customWidth="1"/>
    <col min="81" max="81" width="19.140625" bestFit="1" customWidth="1"/>
    <col min="82" max="82" width="38.42578125" bestFit="1" customWidth="1"/>
    <col min="83" max="83" width="19.5703125" bestFit="1" customWidth="1"/>
    <col min="84" max="84" width="27.42578125" bestFit="1" customWidth="1"/>
    <col min="85" max="85" width="18.85546875" bestFit="1" customWidth="1"/>
    <col min="86" max="86" width="17.28515625" bestFit="1" customWidth="1"/>
    <col min="87" max="87" width="19.5703125" bestFit="1" customWidth="1"/>
    <col min="88" max="88" width="219.7109375" bestFit="1" customWidth="1"/>
    <col min="89" max="89" width="18.140625" bestFit="1" customWidth="1"/>
    <col min="90" max="90" width="23.140625" bestFit="1" customWidth="1"/>
    <col min="91" max="91" width="20.5703125" style="4" bestFit="1" customWidth="1"/>
    <col min="92" max="92" width="23.140625" bestFit="1" customWidth="1"/>
    <col min="93" max="93" width="20.5703125" bestFit="1" customWidth="1"/>
    <col min="94" max="94" width="20.85546875" bestFit="1" customWidth="1"/>
    <col min="95" max="95" width="20.5703125" bestFit="1" customWidth="1"/>
    <col min="96" max="96" width="19.140625" bestFit="1" customWidth="1"/>
    <col min="97" max="97" width="20.5703125" bestFit="1" customWidth="1"/>
    <col min="98" max="98" width="19.140625" bestFit="1" customWidth="1"/>
    <col min="99" max="99" width="20.5703125" bestFit="1" customWidth="1"/>
    <col min="100" max="100" width="54.140625" bestFit="1" customWidth="1"/>
    <col min="101" max="101" width="129.7109375" bestFit="1" customWidth="1"/>
    <col min="102" max="102" width="23.28515625" bestFit="1" customWidth="1"/>
    <col min="103" max="103" width="28.7109375" bestFit="1" customWidth="1"/>
    <col min="104" max="104" width="25.5703125" bestFit="1" customWidth="1"/>
    <col min="105" max="105" width="53.5703125" bestFit="1" customWidth="1"/>
    <col min="106" max="106" width="24.140625" bestFit="1" customWidth="1"/>
    <col min="107" max="107" width="8.140625" bestFit="1" customWidth="1"/>
    <col min="108" max="108" width="86.85546875" bestFit="1" customWidth="1"/>
    <col min="109" max="109" width="16.85546875" bestFit="1" customWidth="1"/>
    <col min="110" max="110" width="20.7109375" bestFit="1" customWidth="1"/>
    <col min="111" max="111" width="30" bestFit="1" customWidth="1"/>
    <col min="112" max="112" width="12.140625" bestFit="1" customWidth="1"/>
    <col min="113" max="113" width="21.5703125" bestFit="1" customWidth="1"/>
    <col min="114" max="114" width="32.42578125" bestFit="1" customWidth="1"/>
    <col min="115" max="115" width="20.5703125" bestFit="1" customWidth="1"/>
    <col min="116" max="116" width="19.5703125" bestFit="1" customWidth="1"/>
    <col min="117" max="119" width="19.5703125" customWidth="1"/>
    <col min="120" max="120" width="14.42578125" bestFit="1" customWidth="1"/>
    <col min="121" max="121" width="24.28515625" bestFit="1" customWidth="1"/>
  </cols>
  <sheetData>
    <row r="1" spans="1:121" s="2" customForma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5" t="s">
        <v>90</v>
      </c>
      <c r="CN1" s="1" t="s">
        <v>91</v>
      </c>
      <c r="CO1" s="1" t="s">
        <v>92</v>
      </c>
      <c r="CP1" s="1" t="s">
        <v>93</v>
      </c>
      <c r="CQ1" s="1" t="s">
        <v>94</v>
      </c>
      <c r="CR1" s="1" t="s">
        <v>95</v>
      </c>
      <c r="CS1" s="1" t="s">
        <v>96</v>
      </c>
      <c r="CT1" s="1" t="s">
        <v>97</v>
      </c>
      <c r="CU1" s="1" t="s">
        <v>98</v>
      </c>
      <c r="CV1" s="1" t="s">
        <v>99</v>
      </c>
      <c r="CW1" s="1" t="s">
        <v>100</v>
      </c>
      <c r="CX1" s="1" t="s">
        <v>101</v>
      </c>
      <c r="CY1" s="1" t="s">
        <v>102</v>
      </c>
      <c r="CZ1" s="1" t="s">
        <v>103</v>
      </c>
      <c r="DA1" s="1" t="s">
        <v>104</v>
      </c>
      <c r="DB1" s="1" t="s">
        <v>105</v>
      </c>
      <c r="DC1" s="1" t="s">
        <v>106</v>
      </c>
      <c r="DD1" s="1" t="s">
        <v>107</v>
      </c>
      <c r="DE1" s="1" t="s">
        <v>108</v>
      </c>
      <c r="DF1" s="1" t="s">
        <v>109</v>
      </c>
      <c r="DG1" s="1" t="s">
        <v>110</v>
      </c>
      <c r="DH1" s="1" t="s">
        <v>111</v>
      </c>
      <c r="DI1" s="1" t="s">
        <v>112</v>
      </c>
      <c r="DJ1" s="1" t="s">
        <v>113</v>
      </c>
      <c r="DK1" s="1" t="s">
        <v>114</v>
      </c>
      <c r="DL1" s="1" t="s">
        <v>115</v>
      </c>
      <c r="DM1" s="1" t="s">
        <v>116</v>
      </c>
      <c r="DN1" s="1" t="s">
        <v>117</v>
      </c>
      <c r="DO1" s="1" t="s">
        <v>118</v>
      </c>
      <c r="DP1" s="1" t="s">
        <v>119</v>
      </c>
      <c r="DQ1" s="6" t="s">
        <v>120</v>
      </c>
    </row>
    <row r="2" spans="1:121">
      <c r="A2" t="s">
        <v>121</v>
      </c>
      <c r="B2" t="s">
        <v>122</v>
      </c>
      <c r="C2" t="s">
        <v>123</v>
      </c>
      <c r="D2" t="s">
        <v>124</v>
      </c>
      <c r="E2" t="s">
        <v>125</v>
      </c>
      <c r="F2" t="s">
        <v>126</v>
      </c>
      <c r="G2" t="s">
        <v>127</v>
      </c>
      <c r="H2" t="s">
        <v>128</v>
      </c>
      <c r="I2" t="s">
        <v>129</v>
      </c>
      <c r="J2" t="s">
        <v>130</v>
      </c>
      <c r="L2" t="s">
        <v>131</v>
      </c>
      <c r="M2" t="s">
        <v>132</v>
      </c>
      <c r="P2" t="s">
        <v>122</v>
      </c>
      <c r="Q2" t="s">
        <v>133</v>
      </c>
      <c r="R2" t="s">
        <v>134</v>
      </c>
      <c r="S2" t="s">
        <v>135</v>
      </c>
      <c r="U2" t="s">
        <v>136</v>
      </c>
      <c r="V2" t="s">
        <v>137</v>
      </c>
      <c r="Y2" t="s">
        <v>138</v>
      </c>
      <c r="Z2" t="s">
        <v>139</v>
      </c>
      <c r="AA2" t="s">
        <v>140</v>
      </c>
      <c r="AB2" t="s">
        <v>141</v>
      </c>
      <c r="AC2" t="s">
        <v>142</v>
      </c>
      <c r="AD2" t="s">
        <v>143</v>
      </c>
      <c r="AE2" t="s">
        <v>144</v>
      </c>
      <c r="AI2" t="s">
        <v>145</v>
      </c>
      <c r="AJ2" t="s">
        <v>146</v>
      </c>
      <c r="AK2" t="s">
        <v>123</v>
      </c>
      <c r="AL2" t="s">
        <v>124</v>
      </c>
      <c r="AM2" t="s">
        <v>124</v>
      </c>
      <c r="AN2" t="s">
        <v>124</v>
      </c>
      <c r="AO2" t="s">
        <v>147</v>
      </c>
      <c r="AP2" t="s">
        <v>148</v>
      </c>
      <c r="AQ2" t="s">
        <v>147</v>
      </c>
      <c r="AR2" t="s">
        <v>149</v>
      </c>
      <c r="AS2" t="s">
        <v>150</v>
      </c>
      <c r="AT2" t="s">
        <v>151</v>
      </c>
      <c r="AU2" t="s">
        <v>152</v>
      </c>
      <c r="AV2" t="s">
        <v>153</v>
      </c>
      <c r="AW2" t="s">
        <v>154</v>
      </c>
      <c r="AX2" t="s">
        <v>155</v>
      </c>
      <c r="AY2" t="s">
        <v>156</v>
      </c>
      <c r="AZ2" t="s">
        <v>157</v>
      </c>
      <c r="BA2" t="s">
        <v>158</v>
      </c>
      <c r="BB2" t="s">
        <v>159</v>
      </c>
      <c r="BC2" t="s">
        <v>160</v>
      </c>
      <c r="BD2" t="s">
        <v>161</v>
      </c>
      <c r="BE2" t="s">
        <v>162</v>
      </c>
      <c r="BF2" t="s">
        <v>163</v>
      </c>
      <c r="BG2" t="s">
        <v>164</v>
      </c>
      <c r="BH2" t="s">
        <v>165</v>
      </c>
      <c r="BI2" t="s">
        <v>145</v>
      </c>
      <c r="BJ2" t="s">
        <v>166</v>
      </c>
      <c r="BK2" t="s">
        <v>167</v>
      </c>
      <c r="BL2" t="s">
        <v>167</v>
      </c>
      <c r="BP2" t="s">
        <v>168</v>
      </c>
      <c r="BQ2" t="s">
        <v>129</v>
      </c>
      <c r="BR2" t="s">
        <v>169</v>
      </c>
      <c r="BS2" t="s">
        <v>170</v>
      </c>
      <c r="BT2" t="s">
        <v>171</v>
      </c>
      <c r="BU2" t="s">
        <v>172</v>
      </c>
      <c r="BV2" t="s">
        <v>173</v>
      </c>
      <c r="BW2" t="s">
        <v>174</v>
      </c>
      <c r="BY2" t="s">
        <v>175</v>
      </c>
      <c r="BZ2" t="s">
        <v>175</v>
      </c>
      <c r="CA2" t="s">
        <v>175</v>
      </c>
      <c r="CB2" t="s">
        <v>175</v>
      </c>
      <c r="CC2" t="s">
        <v>176</v>
      </c>
      <c r="CD2" t="s">
        <v>175</v>
      </c>
      <c r="CE2" t="s">
        <v>170</v>
      </c>
      <c r="CF2" t="s">
        <v>175</v>
      </c>
      <c r="CG2" t="s">
        <v>175</v>
      </c>
      <c r="CH2" t="s">
        <v>177</v>
      </c>
      <c r="CI2" t="s">
        <v>163</v>
      </c>
      <c r="CJ2" t="s">
        <v>175</v>
      </c>
      <c r="CK2" t="s">
        <v>178</v>
      </c>
      <c r="CL2" t="s">
        <v>179</v>
      </c>
      <c r="CM2" s="4" t="s">
        <v>177</v>
      </c>
      <c r="CN2" t="s">
        <v>180</v>
      </c>
      <c r="CO2" t="s">
        <v>181</v>
      </c>
      <c r="CP2" t="s">
        <v>182</v>
      </c>
      <c r="CQ2" t="s">
        <v>183</v>
      </c>
      <c r="CR2" t="s">
        <v>175</v>
      </c>
      <c r="CS2" t="s">
        <v>175</v>
      </c>
      <c r="CT2" t="s">
        <v>175</v>
      </c>
      <c r="CU2" t="s">
        <v>175</v>
      </c>
      <c r="CV2" t="s">
        <v>184</v>
      </c>
      <c r="CX2" t="s">
        <v>129</v>
      </c>
      <c r="CY2" t="s">
        <v>185</v>
      </c>
      <c r="DA2" t="s">
        <v>186</v>
      </c>
      <c r="DB2" t="s">
        <v>187</v>
      </c>
      <c r="DC2" t="s">
        <v>188</v>
      </c>
      <c r="DD2" t="s">
        <v>189</v>
      </c>
      <c r="DF2" t="s">
        <v>190</v>
      </c>
      <c r="DG2" t="s">
        <v>191</v>
      </c>
      <c r="DH2" t="s">
        <v>169</v>
      </c>
      <c r="DI2" t="s">
        <v>192</v>
      </c>
      <c r="DJ2" t="s">
        <v>193</v>
      </c>
      <c r="DK2" t="s">
        <v>192</v>
      </c>
      <c r="DM2" t="str">
        <f>_xlfn.XLOOKUP($A2,'[1]01_GC Supply - Item Database -'!$D$3:$D$14229,'[1]01_GC Supply - Item Database -'!BW$3:BW$14229)</f>
        <v>Orange</v>
      </c>
      <c r="DN2" t="str">
        <f>_xlfn.XLOOKUP($A2,'[1]01_GC Supply - Item Database -'!$D$3:$D$14229,'[1]01_GC Supply - Item Database -'!BX$3:BX$14229)</f>
        <v>Orange</v>
      </c>
      <c r="DO2" t="str">
        <f>_xlfn.XLOOKUP($A2,'[1]01_GC Supply - Item Database -'!$D$3:$D$14229,'[1]01_GC Supply - Item Database -'!BY$3:BY$14229)</f>
        <v>Solid</v>
      </c>
      <c r="DP2" t="s">
        <v>194</v>
      </c>
      <c r="DQ2" s="7" t="s">
        <v>195</v>
      </c>
    </row>
    <row r="3" spans="1:121">
      <c r="A3" t="s">
        <v>196</v>
      </c>
      <c r="B3" t="s">
        <v>197</v>
      </c>
      <c r="C3" t="s">
        <v>123</v>
      </c>
      <c r="D3" t="s">
        <v>124</v>
      </c>
      <c r="E3" t="s">
        <v>197</v>
      </c>
      <c r="F3" t="s">
        <v>126</v>
      </c>
      <c r="G3" t="s">
        <v>127</v>
      </c>
      <c r="H3" t="s">
        <v>128</v>
      </c>
      <c r="I3" t="s">
        <v>129</v>
      </c>
      <c r="J3" t="s">
        <v>198</v>
      </c>
      <c r="L3" t="s">
        <v>131</v>
      </c>
      <c r="M3" t="s">
        <v>132</v>
      </c>
      <c r="P3" t="s">
        <v>197</v>
      </c>
      <c r="Q3" t="s">
        <v>133</v>
      </c>
      <c r="R3" t="s">
        <v>134</v>
      </c>
      <c r="S3" t="s">
        <v>199</v>
      </c>
      <c r="U3" t="s">
        <v>136</v>
      </c>
      <c r="V3" t="s">
        <v>137</v>
      </c>
      <c r="Y3" t="s">
        <v>200</v>
      </c>
      <c r="Z3" t="s">
        <v>139</v>
      </c>
      <c r="AA3" t="s">
        <v>140</v>
      </c>
      <c r="AB3" t="s">
        <v>141</v>
      </c>
      <c r="AC3" t="s">
        <v>142</v>
      </c>
      <c r="AD3" t="s">
        <v>143</v>
      </c>
      <c r="AE3" t="s">
        <v>144</v>
      </c>
      <c r="AI3" t="s">
        <v>145</v>
      </c>
      <c r="AJ3" t="s">
        <v>146</v>
      </c>
      <c r="AK3" t="s">
        <v>123</v>
      </c>
      <c r="AL3" t="s">
        <v>124</v>
      </c>
      <c r="AM3" t="s">
        <v>124</v>
      </c>
      <c r="AN3" t="s">
        <v>124</v>
      </c>
      <c r="AO3" t="s">
        <v>147</v>
      </c>
      <c r="AP3" t="s">
        <v>148</v>
      </c>
      <c r="AQ3" t="s">
        <v>147</v>
      </c>
      <c r="AR3" t="s">
        <v>149</v>
      </c>
      <c r="AS3" t="s">
        <v>150</v>
      </c>
      <c r="AT3" t="s">
        <v>151</v>
      </c>
      <c r="AU3" t="s">
        <v>152</v>
      </c>
      <c r="AV3" t="s">
        <v>153</v>
      </c>
      <c r="AW3" t="s">
        <v>154</v>
      </c>
      <c r="AX3" t="s">
        <v>155</v>
      </c>
      <c r="AY3" t="s">
        <v>156</v>
      </c>
      <c r="AZ3" t="s">
        <v>157</v>
      </c>
      <c r="BA3" t="s">
        <v>158</v>
      </c>
      <c r="BB3" t="s">
        <v>159</v>
      </c>
      <c r="BC3" t="s">
        <v>160</v>
      </c>
      <c r="BD3" t="s">
        <v>161</v>
      </c>
      <c r="BE3" t="s">
        <v>162</v>
      </c>
      <c r="BF3" t="s">
        <v>163</v>
      </c>
      <c r="BG3" t="s">
        <v>164</v>
      </c>
      <c r="BH3" t="s">
        <v>165</v>
      </c>
      <c r="BI3" t="s">
        <v>145</v>
      </c>
      <c r="BJ3" t="s">
        <v>166</v>
      </c>
      <c r="BK3" t="s">
        <v>167</v>
      </c>
      <c r="BL3" t="s">
        <v>167</v>
      </c>
      <c r="BP3" t="s">
        <v>168</v>
      </c>
      <c r="BQ3" t="s">
        <v>129</v>
      </c>
      <c r="BR3" t="s">
        <v>169</v>
      </c>
      <c r="BS3" t="s">
        <v>170</v>
      </c>
      <c r="BT3" t="s">
        <v>171</v>
      </c>
      <c r="BU3" t="s">
        <v>172</v>
      </c>
      <c r="BV3" t="s">
        <v>173</v>
      </c>
      <c r="BW3" t="s">
        <v>174</v>
      </c>
      <c r="BY3" t="s">
        <v>175</v>
      </c>
      <c r="BZ3" t="s">
        <v>175</v>
      </c>
      <c r="CA3" t="s">
        <v>175</v>
      </c>
      <c r="CB3" t="s">
        <v>201</v>
      </c>
      <c r="CC3" t="s">
        <v>176</v>
      </c>
      <c r="CD3" t="s">
        <v>175</v>
      </c>
      <c r="CE3" t="s">
        <v>170</v>
      </c>
      <c r="CF3" t="s">
        <v>175</v>
      </c>
      <c r="CG3" t="s">
        <v>175</v>
      </c>
      <c r="CH3" t="s">
        <v>177</v>
      </c>
      <c r="CI3" t="s">
        <v>163</v>
      </c>
      <c r="CJ3" t="s">
        <v>175</v>
      </c>
      <c r="CK3" t="s">
        <v>202</v>
      </c>
      <c r="CL3" t="s">
        <v>179</v>
      </c>
      <c r="CM3" s="4" t="s">
        <v>177</v>
      </c>
      <c r="CN3" t="s">
        <v>180</v>
      </c>
      <c r="CO3" t="s">
        <v>183</v>
      </c>
      <c r="CP3" t="s">
        <v>182</v>
      </c>
      <c r="CQ3" t="s">
        <v>183</v>
      </c>
      <c r="CR3" t="s">
        <v>175</v>
      </c>
      <c r="CS3" t="s">
        <v>175</v>
      </c>
      <c r="CT3" t="s">
        <v>175</v>
      </c>
      <c r="CU3" t="s">
        <v>175</v>
      </c>
      <c r="CV3" t="s">
        <v>184</v>
      </c>
      <c r="CX3" t="s">
        <v>129</v>
      </c>
      <c r="CY3" t="s">
        <v>185</v>
      </c>
      <c r="DA3" t="s">
        <v>186</v>
      </c>
      <c r="DB3" t="s">
        <v>187</v>
      </c>
      <c r="DC3" t="s">
        <v>188</v>
      </c>
      <c r="DD3" t="s">
        <v>189</v>
      </c>
      <c r="DF3" t="s">
        <v>190</v>
      </c>
      <c r="DG3" t="s">
        <v>191</v>
      </c>
      <c r="DH3" t="s">
        <v>169</v>
      </c>
      <c r="DI3" t="s">
        <v>192</v>
      </c>
      <c r="DJ3" t="s">
        <v>193</v>
      </c>
      <c r="DK3" t="s">
        <v>192</v>
      </c>
      <c r="DM3" t="str">
        <f>_xlfn.XLOOKUP($A3,'[1]01_GC Supply - Item Database -'!$D$3:$D$14229,'[1]01_GC Supply - Item Database -'!BW$3:BW$14229)</f>
        <v>Clear</v>
      </c>
      <c r="DN3" t="str">
        <f>_xlfn.XLOOKUP($A3,'[1]01_GC Supply - Item Database -'!$D$3:$D$14229,'[1]01_GC Supply - Item Database -'!BX$3:BX$14229)</f>
        <v>Clear</v>
      </c>
      <c r="DO3" t="str">
        <f>_xlfn.XLOOKUP($A3,'[1]01_GC Supply - Item Database -'!$D$3:$D$14229,'[1]01_GC Supply - Item Database -'!BY$3:BY$14229)</f>
        <v>Solid</v>
      </c>
      <c r="DP3" t="s">
        <v>194</v>
      </c>
      <c r="DQ3" s="7" t="s">
        <v>195</v>
      </c>
    </row>
    <row r="4" spans="1:121">
      <c r="A4" t="s">
        <v>203</v>
      </c>
      <c r="B4" t="s">
        <v>204</v>
      </c>
      <c r="C4" t="s">
        <v>123</v>
      </c>
      <c r="D4" t="s">
        <v>124</v>
      </c>
      <c r="E4" t="s">
        <v>125</v>
      </c>
      <c r="F4" t="s">
        <v>126</v>
      </c>
      <c r="G4" t="s">
        <v>127</v>
      </c>
      <c r="H4" t="s">
        <v>128</v>
      </c>
      <c r="I4" t="s">
        <v>129</v>
      </c>
      <c r="J4" t="s">
        <v>205</v>
      </c>
      <c r="L4" t="s">
        <v>131</v>
      </c>
      <c r="M4" t="s">
        <v>132</v>
      </c>
      <c r="P4" t="s">
        <v>204</v>
      </c>
      <c r="Q4" t="s">
        <v>133</v>
      </c>
      <c r="R4" t="s">
        <v>134</v>
      </c>
      <c r="S4" t="s">
        <v>135</v>
      </c>
      <c r="U4" t="s">
        <v>136</v>
      </c>
      <c r="V4" t="s">
        <v>137</v>
      </c>
      <c r="Y4" t="s">
        <v>138</v>
      </c>
      <c r="Z4" t="s">
        <v>139</v>
      </c>
      <c r="AA4" t="s">
        <v>140</v>
      </c>
      <c r="AB4" t="s">
        <v>141</v>
      </c>
      <c r="AC4" t="s">
        <v>142</v>
      </c>
      <c r="AD4" t="s">
        <v>143</v>
      </c>
      <c r="AE4" t="s">
        <v>144</v>
      </c>
      <c r="AI4" t="s">
        <v>145</v>
      </c>
      <c r="AJ4" t="s">
        <v>146</v>
      </c>
      <c r="AK4" t="s">
        <v>123</v>
      </c>
      <c r="AL4" t="s">
        <v>124</v>
      </c>
      <c r="AM4" t="s">
        <v>124</v>
      </c>
      <c r="AN4" t="s">
        <v>124</v>
      </c>
      <c r="AO4" t="s">
        <v>147</v>
      </c>
      <c r="AP4" t="s">
        <v>148</v>
      </c>
      <c r="AQ4" t="s">
        <v>147</v>
      </c>
      <c r="AR4" t="s">
        <v>149</v>
      </c>
      <c r="AS4" t="s">
        <v>150</v>
      </c>
      <c r="AT4" t="s">
        <v>151</v>
      </c>
      <c r="AU4" t="s">
        <v>152</v>
      </c>
      <c r="AV4" t="s">
        <v>153</v>
      </c>
      <c r="AW4" t="s">
        <v>154</v>
      </c>
      <c r="AX4" t="s">
        <v>155</v>
      </c>
      <c r="AY4" t="s">
        <v>156</v>
      </c>
      <c r="AZ4" t="s">
        <v>157</v>
      </c>
      <c r="BA4" t="s">
        <v>158</v>
      </c>
      <c r="BB4" t="s">
        <v>159</v>
      </c>
      <c r="BC4" t="s">
        <v>160</v>
      </c>
      <c r="BD4" t="s">
        <v>161</v>
      </c>
      <c r="BE4" t="s">
        <v>162</v>
      </c>
      <c r="BF4" t="s">
        <v>163</v>
      </c>
      <c r="BG4" t="s">
        <v>164</v>
      </c>
      <c r="BH4" t="s">
        <v>165</v>
      </c>
      <c r="BI4" t="s">
        <v>145</v>
      </c>
      <c r="BJ4" t="s">
        <v>166</v>
      </c>
      <c r="BK4" t="s">
        <v>167</v>
      </c>
      <c r="BL4" t="s">
        <v>167</v>
      </c>
      <c r="BP4" t="s">
        <v>168</v>
      </c>
      <c r="BQ4" t="s">
        <v>129</v>
      </c>
      <c r="BR4" t="s">
        <v>169</v>
      </c>
      <c r="BS4" t="s">
        <v>170</v>
      </c>
      <c r="BT4" t="s">
        <v>171</v>
      </c>
      <c r="BU4" t="s">
        <v>172</v>
      </c>
      <c r="BV4" t="s">
        <v>173</v>
      </c>
      <c r="BW4" t="s">
        <v>174</v>
      </c>
      <c r="BY4" t="s">
        <v>175</v>
      </c>
      <c r="BZ4" t="s">
        <v>175</v>
      </c>
      <c r="CA4" t="s">
        <v>175</v>
      </c>
      <c r="CB4" t="s">
        <v>175</v>
      </c>
      <c r="CC4" t="s">
        <v>176</v>
      </c>
      <c r="CD4" t="s">
        <v>175</v>
      </c>
      <c r="CE4" t="s">
        <v>170</v>
      </c>
      <c r="CF4" t="s">
        <v>175</v>
      </c>
      <c r="CG4" t="s">
        <v>175</v>
      </c>
      <c r="CH4" t="s">
        <v>177</v>
      </c>
      <c r="CI4" t="s">
        <v>163</v>
      </c>
      <c r="CJ4" t="s">
        <v>175</v>
      </c>
      <c r="CK4" t="s">
        <v>178</v>
      </c>
      <c r="CL4" t="s">
        <v>179</v>
      </c>
      <c r="CM4" s="4" t="s">
        <v>177</v>
      </c>
      <c r="CN4" t="s">
        <v>180</v>
      </c>
      <c r="CO4" t="s">
        <v>183</v>
      </c>
      <c r="CP4" t="s">
        <v>182</v>
      </c>
      <c r="CQ4" t="s">
        <v>183</v>
      </c>
      <c r="CR4" t="s">
        <v>175</v>
      </c>
      <c r="CS4" t="s">
        <v>175</v>
      </c>
      <c r="CT4" t="s">
        <v>175</v>
      </c>
      <c r="CU4" t="s">
        <v>175</v>
      </c>
      <c r="CV4" t="s">
        <v>184</v>
      </c>
      <c r="CX4" t="s">
        <v>129</v>
      </c>
      <c r="CY4" t="s">
        <v>185</v>
      </c>
      <c r="DA4" t="s">
        <v>186</v>
      </c>
      <c r="DB4" t="s">
        <v>187</v>
      </c>
      <c r="DC4" t="s">
        <v>188</v>
      </c>
      <c r="DD4" t="s">
        <v>189</v>
      </c>
      <c r="DF4" t="s">
        <v>190</v>
      </c>
      <c r="DG4" t="s">
        <v>191</v>
      </c>
      <c r="DH4" t="s">
        <v>169</v>
      </c>
      <c r="DI4" t="s">
        <v>192</v>
      </c>
      <c r="DJ4" t="s">
        <v>193</v>
      </c>
      <c r="DK4" t="s">
        <v>192</v>
      </c>
      <c r="DM4" t="str">
        <f>_xlfn.XLOOKUP($A4,'[1]01_GC Supply - Item Database -'!$D$3:$D$14229,'[1]01_GC Supply - Item Database -'!BW$3:BW$14229)</f>
        <v>Black</v>
      </c>
      <c r="DN4" t="str">
        <f>_xlfn.XLOOKUP($A4,'[1]01_GC Supply - Item Database -'!$D$3:$D$14229,'[1]01_GC Supply - Item Database -'!BX$3:BX$14229)</f>
        <v>Black</v>
      </c>
      <c r="DO4" t="str">
        <f>_xlfn.XLOOKUP($A4,'[1]01_GC Supply - Item Database -'!$D$3:$D$14229,'[1]01_GC Supply - Item Database -'!BY$3:BY$14229)</f>
        <v>Solid</v>
      </c>
      <c r="DP4" t="s">
        <v>194</v>
      </c>
      <c r="DQ4" s="7" t="s">
        <v>195</v>
      </c>
    </row>
    <row r="5" spans="1:121">
      <c r="A5" t="s">
        <v>206</v>
      </c>
      <c r="B5" t="s">
        <v>207</v>
      </c>
      <c r="C5" t="s">
        <v>123</v>
      </c>
      <c r="D5" t="s">
        <v>124</v>
      </c>
      <c r="E5" t="s">
        <v>125</v>
      </c>
      <c r="F5" t="s">
        <v>126</v>
      </c>
      <c r="G5" t="s">
        <v>127</v>
      </c>
      <c r="H5" t="s">
        <v>128</v>
      </c>
      <c r="I5" t="s">
        <v>129</v>
      </c>
      <c r="J5" t="s">
        <v>208</v>
      </c>
      <c r="L5" t="s">
        <v>131</v>
      </c>
      <c r="M5" t="s">
        <v>132</v>
      </c>
      <c r="P5" t="s">
        <v>207</v>
      </c>
      <c r="Q5" t="s">
        <v>133</v>
      </c>
      <c r="R5" t="s">
        <v>134</v>
      </c>
      <c r="S5" t="s">
        <v>135</v>
      </c>
      <c r="U5" t="s">
        <v>136</v>
      </c>
      <c r="V5" t="s">
        <v>137</v>
      </c>
      <c r="Y5" t="s">
        <v>200</v>
      </c>
      <c r="Z5" t="s">
        <v>139</v>
      </c>
      <c r="AA5" t="s">
        <v>140</v>
      </c>
      <c r="AB5" t="s">
        <v>141</v>
      </c>
      <c r="AC5" t="s">
        <v>142</v>
      </c>
      <c r="AD5" t="s">
        <v>143</v>
      </c>
      <c r="AE5" t="s">
        <v>144</v>
      </c>
      <c r="AI5" t="s">
        <v>145</v>
      </c>
      <c r="AJ5" t="s">
        <v>146</v>
      </c>
      <c r="AK5" t="s">
        <v>123</v>
      </c>
      <c r="AL5" t="s">
        <v>124</v>
      </c>
      <c r="AM5" t="s">
        <v>124</v>
      </c>
      <c r="AN5" t="s">
        <v>124</v>
      </c>
      <c r="AO5" t="s">
        <v>147</v>
      </c>
      <c r="AP5" t="s">
        <v>148</v>
      </c>
      <c r="AQ5" t="s">
        <v>147</v>
      </c>
      <c r="AR5" t="s">
        <v>149</v>
      </c>
      <c r="AS5" t="s">
        <v>150</v>
      </c>
      <c r="AT5" t="s">
        <v>151</v>
      </c>
      <c r="AU5" t="s">
        <v>152</v>
      </c>
      <c r="AV5" t="s">
        <v>153</v>
      </c>
      <c r="AW5" t="s">
        <v>154</v>
      </c>
      <c r="AX5" t="s">
        <v>155</v>
      </c>
      <c r="AY5" t="s">
        <v>156</v>
      </c>
      <c r="AZ5" t="s">
        <v>157</v>
      </c>
      <c r="BA5" t="s">
        <v>158</v>
      </c>
      <c r="BB5" t="s">
        <v>159</v>
      </c>
      <c r="BC5" t="s">
        <v>160</v>
      </c>
      <c r="BD5" t="s">
        <v>161</v>
      </c>
      <c r="BE5" t="s">
        <v>162</v>
      </c>
      <c r="BF5" t="s">
        <v>163</v>
      </c>
      <c r="BG5" t="s">
        <v>164</v>
      </c>
      <c r="BH5" t="s">
        <v>165</v>
      </c>
      <c r="BI5" t="s">
        <v>145</v>
      </c>
      <c r="BJ5" t="s">
        <v>166</v>
      </c>
      <c r="BK5" t="s">
        <v>167</v>
      </c>
      <c r="BL5" t="s">
        <v>167</v>
      </c>
      <c r="BP5" t="s">
        <v>168</v>
      </c>
      <c r="BQ5" t="s">
        <v>129</v>
      </c>
      <c r="BR5" t="s">
        <v>169</v>
      </c>
      <c r="BS5" t="s">
        <v>170</v>
      </c>
      <c r="BT5" t="s">
        <v>171</v>
      </c>
      <c r="BU5" t="s">
        <v>172</v>
      </c>
      <c r="BV5" t="s">
        <v>173</v>
      </c>
      <c r="BW5" t="s">
        <v>174</v>
      </c>
      <c r="BY5" t="s">
        <v>175</v>
      </c>
      <c r="BZ5" t="s">
        <v>175</v>
      </c>
      <c r="CA5" t="s">
        <v>175</v>
      </c>
      <c r="CB5" t="s">
        <v>201</v>
      </c>
      <c r="CC5" t="s">
        <v>176</v>
      </c>
      <c r="CD5" t="s">
        <v>175</v>
      </c>
      <c r="CE5" t="s">
        <v>170</v>
      </c>
      <c r="CF5" t="s">
        <v>175</v>
      </c>
      <c r="CG5" t="s">
        <v>175</v>
      </c>
      <c r="CH5" t="s">
        <v>177</v>
      </c>
      <c r="CI5" t="s">
        <v>163</v>
      </c>
      <c r="CJ5" t="s">
        <v>175</v>
      </c>
      <c r="CK5" t="s">
        <v>202</v>
      </c>
      <c r="CL5" t="s">
        <v>179</v>
      </c>
      <c r="CM5" s="4" t="s">
        <v>177</v>
      </c>
      <c r="CN5" t="s">
        <v>180</v>
      </c>
      <c r="CO5" t="s">
        <v>183</v>
      </c>
      <c r="CP5" t="s">
        <v>182</v>
      </c>
      <c r="CQ5" t="s">
        <v>183</v>
      </c>
      <c r="CR5" t="s">
        <v>175</v>
      </c>
      <c r="CS5" t="s">
        <v>175</v>
      </c>
      <c r="CT5" t="s">
        <v>175</v>
      </c>
      <c r="CU5" t="s">
        <v>175</v>
      </c>
      <c r="CV5" t="s">
        <v>184</v>
      </c>
      <c r="CX5" t="s">
        <v>129</v>
      </c>
      <c r="CY5" t="s">
        <v>185</v>
      </c>
      <c r="DA5" t="s">
        <v>186</v>
      </c>
      <c r="DB5" t="s">
        <v>187</v>
      </c>
      <c r="DC5" t="s">
        <v>188</v>
      </c>
      <c r="DD5" t="s">
        <v>189</v>
      </c>
      <c r="DF5" t="s">
        <v>190</v>
      </c>
      <c r="DG5" t="s">
        <v>191</v>
      </c>
      <c r="DH5" t="s">
        <v>169</v>
      </c>
      <c r="DI5" t="s">
        <v>192</v>
      </c>
      <c r="DJ5" t="s">
        <v>193</v>
      </c>
      <c r="DK5" t="s">
        <v>192</v>
      </c>
      <c r="DM5" t="str">
        <f>_xlfn.XLOOKUP($A5,'[1]01_GC Supply - Item Database -'!$D$3:$D$14229,'[1]01_GC Supply - Item Database -'!BW$3:BW$14229)</f>
        <v>Green</v>
      </c>
      <c r="DN5" t="str">
        <f>_xlfn.XLOOKUP($A5,'[1]01_GC Supply - Item Database -'!$D$3:$D$14229,'[1]01_GC Supply - Item Database -'!BX$3:BX$14229)</f>
        <v>Army Green</v>
      </c>
      <c r="DO5" t="str">
        <f>_xlfn.XLOOKUP($A5,'[1]01_GC Supply - Item Database -'!$D$3:$D$14229,'[1]01_GC Supply - Item Database -'!BY$3:BY$14229)</f>
        <v>Solid</v>
      </c>
      <c r="DP5" t="s">
        <v>194</v>
      </c>
      <c r="DQ5" s="7" t="s">
        <v>195</v>
      </c>
    </row>
    <row r="6" spans="1:121">
      <c r="A6" t="s">
        <v>209</v>
      </c>
      <c r="B6" t="s">
        <v>210</v>
      </c>
      <c r="C6" t="s">
        <v>123</v>
      </c>
      <c r="D6" t="s">
        <v>124</v>
      </c>
      <c r="E6" t="s">
        <v>125</v>
      </c>
      <c r="F6" t="s">
        <v>126</v>
      </c>
      <c r="G6" t="s">
        <v>127</v>
      </c>
      <c r="H6" t="s">
        <v>128</v>
      </c>
      <c r="I6" t="s">
        <v>129</v>
      </c>
      <c r="J6" t="s">
        <v>211</v>
      </c>
      <c r="L6" t="s">
        <v>131</v>
      </c>
      <c r="M6" t="s">
        <v>132</v>
      </c>
      <c r="P6" t="s">
        <v>210</v>
      </c>
      <c r="Q6" t="s">
        <v>133</v>
      </c>
      <c r="R6" t="s">
        <v>134</v>
      </c>
      <c r="S6" t="s">
        <v>135</v>
      </c>
      <c r="U6" t="s">
        <v>136</v>
      </c>
      <c r="V6" t="s">
        <v>137</v>
      </c>
      <c r="Y6" t="s">
        <v>200</v>
      </c>
      <c r="Z6" t="s">
        <v>139</v>
      </c>
      <c r="AA6" t="s">
        <v>140</v>
      </c>
      <c r="AB6" t="s">
        <v>141</v>
      </c>
      <c r="AC6" t="s">
        <v>142</v>
      </c>
      <c r="AD6" t="s">
        <v>143</v>
      </c>
      <c r="AE6" t="s">
        <v>144</v>
      </c>
      <c r="AI6" t="s">
        <v>145</v>
      </c>
      <c r="AJ6" t="s">
        <v>146</v>
      </c>
      <c r="AK6" t="s">
        <v>123</v>
      </c>
      <c r="AL6" t="s">
        <v>124</v>
      </c>
      <c r="AM6" t="s">
        <v>124</v>
      </c>
      <c r="AN6" t="s">
        <v>124</v>
      </c>
      <c r="AO6" t="s">
        <v>147</v>
      </c>
      <c r="AP6" t="s">
        <v>148</v>
      </c>
      <c r="AQ6" t="s">
        <v>147</v>
      </c>
      <c r="AR6" t="s">
        <v>149</v>
      </c>
      <c r="AS6" t="s">
        <v>150</v>
      </c>
      <c r="AT6" t="s">
        <v>151</v>
      </c>
      <c r="AU6" t="s">
        <v>152</v>
      </c>
      <c r="AV6" t="s">
        <v>153</v>
      </c>
      <c r="AW6" t="s">
        <v>154</v>
      </c>
      <c r="AX6" t="s">
        <v>155</v>
      </c>
      <c r="AY6" t="s">
        <v>156</v>
      </c>
      <c r="AZ6" t="s">
        <v>157</v>
      </c>
      <c r="BA6" t="s">
        <v>158</v>
      </c>
      <c r="BB6" t="s">
        <v>159</v>
      </c>
      <c r="BC6" t="s">
        <v>160</v>
      </c>
      <c r="BD6" t="s">
        <v>161</v>
      </c>
      <c r="BE6" t="s">
        <v>162</v>
      </c>
      <c r="BF6" t="s">
        <v>163</v>
      </c>
      <c r="BG6" t="s">
        <v>164</v>
      </c>
      <c r="BH6" t="s">
        <v>165</v>
      </c>
      <c r="BI6" t="s">
        <v>145</v>
      </c>
      <c r="BJ6" t="s">
        <v>166</v>
      </c>
      <c r="BK6" t="s">
        <v>167</v>
      </c>
      <c r="BL6" t="s">
        <v>167</v>
      </c>
      <c r="BP6" t="s">
        <v>168</v>
      </c>
      <c r="BQ6" t="s">
        <v>129</v>
      </c>
      <c r="BR6" t="s">
        <v>169</v>
      </c>
      <c r="BS6" t="s">
        <v>170</v>
      </c>
      <c r="BT6" t="s">
        <v>171</v>
      </c>
      <c r="BU6" t="s">
        <v>172</v>
      </c>
      <c r="BV6" t="s">
        <v>173</v>
      </c>
      <c r="BW6" t="s">
        <v>174</v>
      </c>
      <c r="BY6" t="s">
        <v>175</v>
      </c>
      <c r="BZ6" t="s">
        <v>175</v>
      </c>
      <c r="CA6" t="s">
        <v>175</v>
      </c>
      <c r="CB6" t="s">
        <v>201</v>
      </c>
      <c r="CC6" t="s">
        <v>176</v>
      </c>
      <c r="CD6" t="s">
        <v>175</v>
      </c>
      <c r="CE6" t="s">
        <v>170</v>
      </c>
      <c r="CF6" t="s">
        <v>175</v>
      </c>
      <c r="CG6" t="s">
        <v>175</v>
      </c>
      <c r="CH6" t="s">
        <v>177</v>
      </c>
      <c r="CI6" t="s">
        <v>163</v>
      </c>
      <c r="CJ6" t="s">
        <v>175</v>
      </c>
      <c r="CK6" t="s">
        <v>202</v>
      </c>
      <c r="CL6" t="s">
        <v>179</v>
      </c>
      <c r="CM6" s="4" t="s">
        <v>177</v>
      </c>
      <c r="CN6" t="s">
        <v>180</v>
      </c>
      <c r="CO6" t="s">
        <v>183</v>
      </c>
      <c r="CP6" t="s">
        <v>182</v>
      </c>
      <c r="CQ6" t="s">
        <v>183</v>
      </c>
      <c r="CR6" t="s">
        <v>175</v>
      </c>
      <c r="CS6" t="s">
        <v>175</v>
      </c>
      <c r="CT6" t="s">
        <v>175</v>
      </c>
      <c r="CU6" t="s">
        <v>175</v>
      </c>
      <c r="CV6" t="s">
        <v>184</v>
      </c>
      <c r="CX6" t="s">
        <v>129</v>
      </c>
      <c r="CY6" t="s">
        <v>185</v>
      </c>
      <c r="DA6" t="s">
        <v>186</v>
      </c>
      <c r="DB6" t="s">
        <v>187</v>
      </c>
      <c r="DC6" t="s">
        <v>188</v>
      </c>
      <c r="DD6" t="s">
        <v>189</v>
      </c>
      <c r="DF6" t="s">
        <v>190</v>
      </c>
      <c r="DG6" t="s">
        <v>191</v>
      </c>
      <c r="DH6" t="s">
        <v>169</v>
      </c>
      <c r="DI6" t="s">
        <v>192</v>
      </c>
      <c r="DJ6" t="s">
        <v>193</v>
      </c>
      <c r="DK6" t="s">
        <v>192</v>
      </c>
      <c r="DM6" t="str">
        <f>_xlfn.XLOOKUP($A6,'[1]01_GC Supply - Item Database -'!$D$3:$D$14229,'[1]01_GC Supply - Item Database -'!BW$3:BW$14229)</f>
        <v>Blue</v>
      </c>
      <c r="DN6" t="str">
        <f>_xlfn.XLOOKUP($A6,'[1]01_GC Supply - Item Database -'!$D$3:$D$14229,'[1]01_GC Supply - Item Database -'!BX$3:BX$14229)</f>
        <v>Aqua</v>
      </c>
      <c r="DO6" t="str">
        <f>_xlfn.XLOOKUP($A6,'[1]01_GC Supply - Item Database -'!$D$3:$D$14229,'[1]01_GC Supply - Item Database -'!BY$3:BY$14229)</f>
        <v>Solid</v>
      </c>
      <c r="DP6" t="s">
        <v>194</v>
      </c>
      <c r="DQ6" s="7" t="s">
        <v>195</v>
      </c>
    </row>
    <row r="7" spans="1:121">
      <c r="A7" t="s">
        <v>212</v>
      </c>
      <c r="B7" t="s">
        <v>213</v>
      </c>
      <c r="C7" t="s">
        <v>123</v>
      </c>
      <c r="D7" t="s">
        <v>124</v>
      </c>
      <c r="E7" t="s">
        <v>214</v>
      </c>
      <c r="F7" t="s">
        <v>126</v>
      </c>
      <c r="G7" t="s">
        <v>127</v>
      </c>
      <c r="H7" t="s">
        <v>128</v>
      </c>
      <c r="I7" t="s">
        <v>129</v>
      </c>
      <c r="J7" t="s">
        <v>215</v>
      </c>
      <c r="L7" t="s">
        <v>131</v>
      </c>
      <c r="M7" t="s">
        <v>132</v>
      </c>
      <c r="P7" t="s">
        <v>213</v>
      </c>
      <c r="Q7" t="s">
        <v>133</v>
      </c>
      <c r="R7" t="s">
        <v>134</v>
      </c>
      <c r="S7" t="s">
        <v>216</v>
      </c>
      <c r="U7" t="s">
        <v>136</v>
      </c>
      <c r="V7" t="s">
        <v>137</v>
      </c>
      <c r="Y7" t="s">
        <v>138</v>
      </c>
      <c r="Z7" t="s">
        <v>139</v>
      </c>
      <c r="AA7" t="s">
        <v>217</v>
      </c>
      <c r="AB7" t="s">
        <v>141</v>
      </c>
      <c r="AC7" t="s">
        <v>142</v>
      </c>
      <c r="AD7" t="s">
        <v>143</v>
      </c>
      <c r="AE7" t="s">
        <v>144</v>
      </c>
      <c r="AI7" t="s">
        <v>145</v>
      </c>
      <c r="AJ7" t="s">
        <v>146</v>
      </c>
      <c r="AK7" t="s">
        <v>123</v>
      </c>
      <c r="AL7" t="s">
        <v>124</v>
      </c>
      <c r="AM7" t="s">
        <v>124</v>
      </c>
      <c r="AN7" t="s">
        <v>124</v>
      </c>
      <c r="AO7" t="s">
        <v>147</v>
      </c>
      <c r="AP7" t="s">
        <v>148</v>
      </c>
      <c r="AQ7" t="s">
        <v>147</v>
      </c>
      <c r="AR7" t="s">
        <v>218</v>
      </c>
      <c r="AS7" t="s">
        <v>219</v>
      </c>
      <c r="AT7" t="s">
        <v>151</v>
      </c>
      <c r="AU7" t="s">
        <v>220</v>
      </c>
      <c r="AV7" t="s">
        <v>221</v>
      </c>
      <c r="AW7" t="s">
        <v>222</v>
      </c>
      <c r="AX7" t="s">
        <v>223</v>
      </c>
      <c r="AY7" t="s">
        <v>224</v>
      </c>
      <c r="AZ7" t="s">
        <v>157</v>
      </c>
      <c r="BA7" t="s">
        <v>225</v>
      </c>
      <c r="BB7" t="s">
        <v>156</v>
      </c>
      <c r="BC7" t="s">
        <v>160</v>
      </c>
      <c r="BD7" t="s">
        <v>226</v>
      </c>
      <c r="BE7" t="s">
        <v>227</v>
      </c>
      <c r="BF7" t="s">
        <v>228</v>
      </c>
      <c r="BG7" t="s">
        <v>229</v>
      </c>
      <c r="BH7" t="s">
        <v>230</v>
      </c>
      <c r="BI7" t="s">
        <v>145</v>
      </c>
      <c r="BJ7" t="s">
        <v>231</v>
      </c>
      <c r="BK7" t="s">
        <v>232</v>
      </c>
      <c r="BL7" t="s">
        <v>159</v>
      </c>
      <c r="BP7" t="s">
        <v>168</v>
      </c>
      <c r="BQ7" t="s">
        <v>129</v>
      </c>
      <c r="BR7" t="s">
        <v>169</v>
      </c>
      <c r="BS7" t="s">
        <v>170</v>
      </c>
      <c r="BT7" t="s">
        <v>171</v>
      </c>
      <c r="BU7" t="s">
        <v>172</v>
      </c>
      <c r="BV7" t="s">
        <v>173</v>
      </c>
      <c r="BW7" t="s">
        <v>174</v>
      </c>
      <c r="BY7" t="s">
        <v>175</v>
      </c>
      <c r="BZ7" t="s">
        <v>175</v>
      </c>
      <c r="CA7" t="s">
        <v>175</v>
      </c>
      <c r="CB7" t="s">
        <v>175</v>
      </c>
      <c r="CC7" t="s">
        <v>176</v>
      </c>
      <c r="CD7" t="s">
        <v>175</v>
      </c>
      <c r="CE7" t="s">
        <v>170</v>
      </c>
      <c r="CF7" t="s">
        <v>175</v>
      </c>
      <c r="CG7" t="s">
        <v>175</v>
      </c>
      <c r="CH7" t="s">
        <v>177</v>
      </c>
      <c r="CI7" t="s">
        <v>163</v>
      </c>
      <c r="CJ7" t="s">
        <v>175</v>
      </c>
      <c r="CK7" t="s">
        <v>178</v>
      </c>
      <c r="CL7" t="s">
        <v>179</v>
      </c>
      <c r="CM7" s="4" t="s">
        <v>177</v>
      </c>
      <c r="CN7" t="s">
        <v>180</v>
      </c>
      <c r="CO7" t="s">
        <v>183</v>
      </c>
      <c r="CP7" t="s">
        <v>182</v>
      </c>
      <c r="CQ7" t="s">
        <v>183</v>
      </c>
      <c r="CR7" t="s">
        <v>175</v>
      </c>
      <c r="CS7" t="s">
        <v>175</v>
      </c>
      <c r="CT7" t="s">
        <v>175</v>
      </c>
      <c r="CU7" t="s">
        <v>175</v>
      </c>
      <c r="CV7" t="s">
        <v>184</v>
      </c>
      <c r="CX7" t="s">
        <v>129</v>
      </c>
      <c r="CY7" t="s">
        <v>185</v>
      </c>
      <c r="DA7" t="s">
        <v>186</v>
      </c>
      <c r="DB7" t="s">
        <v>187</v>
      </c>
      <c r="DC7" t="s">
        <v>188</v>
      </c>
      <c r="DD7" t="s">
        <v>189</v>
      </c>
      <c r="DF7" t="s">
        <v>190</v>
      </c>
      <c r="DG7" t="s">
        <v>191</v>
      </c>
      <c r="DH7" t="s">
        <v>169</v>
      </c>
      <c r="DI7" t="s">
        <v>192</v>
      </c>
      <c r="DJ7" t="s">
        <v>193</v>
      </c>
      <c r="DK7" t="s">
        <v>192</v>
      </c>
      <c r="DM7" t="str">
        <f>_xlfn.XLOOKUP($A7,'[1]01_GC Supply - Item Database -'!$D$3:$D$14229,'[1]01_GC Supply - Item Database -'!BW$3:BW$14229)</f>
        <v>Orange</v>
      </c>
      <c r="DN7" t="str">
        <f>_xlfn.XLOOKUP($A7,'[1]01_GC Supply - Item Database -'!$D$3:$D$14229,'[1]01_GC Supply - Item Database -'!BX$3:BX$14229)</f>
        <v>Orange</v>
      </c>
      <c r="DO7" t="str">
        <f>_xlfn.XLOOKUP($A7,'[1]01_GC Supply - Item Database -'!$D$3:$D$14229,'[1]01_GC Supply - Item Database -'!BY$3:BY$14229)</f>
        <v>Solid</v>
      </c>
      <c r="DP7" t="s">
        <v>194</v>
      </c>
      <c r="DQ7" s="7" t="s">
        <v>233</v>
      </c>
    </row>
    <row r="8" spans="1:121">
      <c r="A8" t="s">
        <v>234</v>
      </c>
      <c r="B8" t="s">
        <v>235</v>
      </c>
      <c r="C8" t="s">
        <v>123</v>
      </c>
      <c r="D8" t="s">
        <v>124</v>
      </c>
      <c r="E8" t="s">
        <v>235</v>
      </c>
      <c r="F8" t="s">
        <v>126</v>
      </c>
      <c r="G8" t="s">
        <v>127</v>
      </c>
      <c r="H8" t="s">
        <v>128</v>
      </c>
      <c r="I8" t="s">
        <v>129</v>
      </c>
      <c r="J8" t="s">
        <v>236</v>
      </c>
      <c r="L8" t="s">
        <v>131</v>
      </c>
      <c r="M8" t="s">
        <v>132</v>
      </c>
      <c r="P8" t="s">
        <v>235</v>
      </c>
      <c r="Q8" t="s">
        <v>133</v>
      </c>
      <c r="R8" t="s">
        <v>134</v>
      </c>
      <c r="S8" t="s">
        <v>237</v>
      </c>
      <c r="U8" t="s">
        <v>136</v>
      </c>
      <c r="V8" t="s">
        <v>137</v>
      </c>
      <c r="Y8" t="s">
        <v>200</v>
      </c>
      <c r="Z8" t="s">
        <v>139</v>
      </c>
      <c r="AA8" t="s">
        <v>217</v>
      </c>
      <c r="AB8" t="s">
        <v>141</v>
      </c>
      <c r="AC8" t="s">
        <v>142</v>
      </c>
      <c r="AD8" t="s">
        <v>143</v>
      </c>
      <c r="AE8" t="s">
        <v>144</v>
      </c>
      <c r="AI8" t="s">
        <v>145</v>
      </c>
      <c r="AJ8" t="s">
        <v>146</v>
      </c>
      <c r="AK8" t="s">
        <v>123</v>
      </c>
      <c r="AL8" t="s">
        <v>124</v>
      </c>
      <c r="AM8" t="s">
        <v>124</v>
      </c>
      <c r="AN8" t="s">
        <v>124</v>
      </c>
      <c r="AO8" t="s">
        <v>147</v>
      </c>
      <c r="AP8" t="s">
        <v>148</v>
      </c>
      <c r="AQ8" t="s">
        <v>147</v>
      </c>
      <c r="AR8" t="s">
        <v>218</v>
      </c>
      <c r="AS8" t="s">
        <v>219</v>
      </c>
      <c r="AT8" t="s">
        <v>151</v>
      </c>
      <c r="AU8" t="s">
        <v>220</v>
      </c>
      <c r="AV8" t="s">
        <v>221</v>
      </c>
      <c r="AW8" t="s">
        <v>222</v>
      </c>
      <c r="AX8" t="s">
        <v>223</v>
      </c>
      <c r="AY8" t="s">
        <v>224</v>
      </c>
      <c r="AZ8" t="s">
        <v>157</v>
      </c>
      <c r="BA8" t="s">
        <v>225</v>
      </c>
      <c r="BB8" t="s">
        <v>156</v>
      </c>
      <c r="BC8" t="s">
        <v>160</v>
      </c>
      <c r="BD8" t="s">
        <v>226</v>
      </c>
      <c r="BE8" t="s">
        <v>227</v>
      </c>
      <c r="BF8" t="s">
        <v>228</v>
      </c>
      <c r="BG8" t="s">
        <v>229</v>
      </c>
      <c r="BH8" t="s">
        <v>230</v>
      </c>
      <c r="BI8" t="s">
        <v>145</v>
      </c>
      <c r="BJ8" t="s">
        <v>231</v>
      </c>
      <c r="BK8" t="s">
        <v>232</v>
      </c>
      <c r="BL8" t="s">
        <v>159</v>
      </c>
      <c r="BP8" t="s">
        <v>168</v>
      </c>
      <c r="BQ8" t="s">
        <v>129</v>
      </c>
      <c r="BR8" t="s">
        <v>169</v>
      </c>
      <c r="BS8" t="s">
        <v>170</v>
      </c>
      <c r="BT8" t="s">
        <v>171</v>
      </c>
      <c r="BU8" t="s">
        <v>172</v>
      </c>
      <c r="BV8" t="s">
        <v>173</v>
      </c>
      <c r="BW8" t="s">
        <v>174</v>
      </c>
      <c r="BY8" t="s">
        <v>175</v>
      </c>
      <c r="BZ8" t="s">
        <v>175</v>
      </c>
      <c r="CA8" t="s">
        <v>175</v>
      </c>
      <c r="CB8" t="s">
        <v>201</v>
      </c>
      <c r="CC8" t="s">
        <v>176</v>
      </c>
      <c r="CD8" t="s">
        <v>175</v>
      </c>
      <c r="CE8" t="s">
        <v>170</v>
      </c>
      <c r="CF8" t="s">
        <v>175</v>
      </c>
      <c r="CG8" t="s">
        <v>175</v>
      </c>
      <c r="CH8" t="s">
        <v>177</v>
      </c>
      <c r="CI8" t="s">
        <v>163</v>
      </c>
      <c r="CJ8" t="s">
        <v>175</v>
      </c>
      <c r="CK8" t="s">
        <v>202</v>
      </c>
      <c r="CL8" t="s">
        <v>179</v>
      </c>
      <c r="CM8" s="4" t="s">
        <v>177</v>
      </c>
      <c r="CN8" t="s">
        <v>180</v>
      </c>
      <c r="CO8" t="s">
        <v>183</v>
      </c>
      <c r="CP8" t="s">
        <v>182</v>
      </c>
      <c r="CQ8" t="s">
        <v>183</v>
      </c>
      <c r="CR8" t="s">
        <v>175</v>
      </c>
      <c r="CS8" t="s">
        <v>175</v>
      </c>
      <c r="CT8" t="s">
        <v>175</v>
      </c>
      <c r="CU8" t="s">
        <v>175</v>
      </c>
      <c r="CV8" t="s">
        <v>184</v>
      </c>
      <c r="CX8" t="s">
        <v>129</v>
      </c>
      <c r="CY8" t="s">
        <v>185</v>
      </c>
      <c r="DA8" t="s">
        <v>186</v>
      </c>
      <c r="DB8" t="s">
        <v>187</v>
      </c>
      <c r="DC8" t="s">
        <v>188</v>
      </c>
      <c r="DD8" t="s">
        <v>189</v>
      </c>
      <c r="DF8" t="s">
        <v>190</v>
      </c>
      <c r="DG8" t="s">
        <v>191</v>
      </c>
      <c r="DH8" t="s">
        <v>169</v>
      </c>
      <c r="DI8" t="s">
        <v>192</v>
      </c>
      <c r="DJ8" t="s">
        <v>193</v>
      </c>
      <c r="DK8" t="s">
        <v>192</v>
      </c>
      <c r="DM8" t="str">
        <f>_xlfn.XLOOKUP($A8,'[1]01_GC Supply - Item Database -'!$D$3:$D$14229,'[1]01_GC Supply - Item Database -'!BW$3:BW$14229)</f>
        <v>Clear</v>
      </c>
      <c r="DN8" t="str">
        <f>_xlfn.XLOOKUP($A8,'[1]01_GC Supply - Item Database -'!$D$3:$D$14229,'[1]01_GC Supply - Item Database -'!BX$3:BX$14229)</f>
        <v>Clear</v>
      </c>
      <c r="DO8" t="str">
        <f>_xlfn.XLOOKUP($A8,'[1]01_GC Supply - Item Database -'!$D$3:$D$14229,'[1]01_GC Supply - Item Database -'!BY$3:BY$14229)</f>
        <v>Solid</v>
      </c>
      <c r="DP8" t="s">
        <v>194</v>
      </c>
      <c r="DQ8" s="7" t="s">
        <v>233</v>
      </c>
    </row>
    <row r="9" spans="1:121">
      <c r="A9" t="s">
        <v>238</v>
      </c>
      <c r="B9" t="s">
        <v>239</v>
      </c>
      <c r="C9" t="s">
        <v>123</v>
      </c>
      <c r="D9" t="s">
        <v>124</v>
      </c>
      <c r="E9" t="s">
        <v>214</v>
      </c>
      <c r="F9" t="s">
        <v>126</v>
      </c>
      <c r="G9" t="s">
        <v>127</v>
      </c>
      <c r="H9" t="s">
        <v>128</v>
      </c>
      <c r="I9" t="s">
        <v>129</v>
      </c>
      <c r="J9" t="s">
        <v>240</v>
      </c>
      <c r="L9" t="s">
        <v>131</v>
      </c>
      <c r="M9" t="s">
        <v>132</v>
      </c>
      <c r="P9" t="s">
        <v>239</v>
      </c>
      <c r="Q9" t="s">
        <v>133</v>
      </c>
      <c r="R9" t="s">
        <v>134</v>
      </c>
      <c r="S9" t="s">
        <v>216</v>
      </c>
      <c r="U9" t="s">
        <v>136</v>
      </c>
      <c r="V9" t="s">
        <v>137</v>
      </c>
      <c r="Y9" t="s">
        <v>138</v>
      </c>
      <c r="Z9" t="s">
        <v>139</v>
      </c>
      <c r="AA9" t="s">
        <v>217</v>
      </c>
      <c r="AB9" t="s">
        <v>141</v>
      </c>
      <c r="AC9" t="s">
        <v>142</v>
      </c>
      <c r="AD9" t="s">
        <v>143</v>
      </c>
      <c r="AE9" t="s">
        <v>144</v>
      </c>
      <c r="AI9" t="s">
        <v>145</v>
      </c>
      <c r="AJ9" t="s">
        <v>146</v>
      </c>
      <c r="AK9" t="s">
        <v>123</v>
      </c>
      <c r="AL9" t="s">
        <v>124</v>
      </c>
      <c r="AM9" t="s">
        <v>124</v>
      </c>
      <c r="AN9" t="s">
        <v>124</v>
      </c>
      <c r="AO9" t="s">
        <v>147</v>
      </c>
      <c r="AP9" t="s">
        <v>148</v>
      </c>
      <c r="AQ9" t="s">
        <v>147</v>
      </c>
      <c r="AR9" t="s">
        <v>218</v>
      </c>
      <c r="AS9" t="s">
        <v>219</v>
      </c>
      <c r="AT9" t="s">
        <v>151</v>
      </c>
      <c r="AU9" t="s">
        <v>220</v>
      </c>
      <c r="AV9" t="s">
        <v>221</v>
      </c>
      <c r="AW9" t="s">
        <v>222</v>
      </c>
      <c r="AX9" t="s">
        <v>223</v>
      </c>
      <c r="AY9" t="s">
        <v>224</v>
      </c>
      <c r="AZ9" t="s">
        <v>157</v>
      </c>
      <c r="BA9" t="s">
        <v>225</v>
      </c>
      <c r="BB9" t="s">
        <v>156</v>
      </c>
      <c r="BC9" t="s">
        <v>160</v>
      </c>
      <c r="BD9" t="s">
        <v>226</v>
      </c>
      <c r="BE9" t="s">
        <v>227</v>
      </c>
      <c r="BF9" t="s">
        <v>228</v>
      </c>
      <c r="BG9" t="s">
        <v>229</v>
      </c>
      <c r="BH9" t="s">
        <v>230</v>
      </c>
      <c r="BI9" t="s">
        <v>145</v>
      </c>
      <c r="BJ9" t="s">
        <v>231</v>
      </c>
      <c r="BK9" t="s">
        <v>232</v>
      </c>
      <c r="BL9" t="s">
        <v>159</v>
      </c>
      <c r="BP9" t="s">
        <v>168</v>
      </c>
      <c r="BQ9" t="s">
        <v>129</v>
      </c>
      <c r="BR9" t="s">
        <v>169</v>
      </c>
      <c r="BS9" t="s">
        <v>170</v>
      </c>
      <c r="BT9" t="s">
        <v>171</v>
      </c>
      <c r="BU9" t="s">
        <v>172</v>
      </c>
      <c r="BV9" t="s">
        <v>173</v>
      </c>
      <c r="BW9" t="s">
        <v>174</v>
      </c>
      <c r="BY9" t="s">
        <v>175</v>
      </c>
      <c r="BZ9" t="s">
        <v>175</v>
      </c>
      <c r="CA9" t="s">
        <v>175</v>
      </c>
      <c r="CB9" t="s">
        <v>175</v>
      </c>
      <c r="CC9" t="s">
        <v>176</v>
      </c>
      <c r="CD9" t="s">
        <v>175</v>
      </c>
      <c r="CE9" t="s">
        <v>170</v>
      </c>
      <c r="CF9" t="s">
        <v>175</v>
      </c>
      <c r="CG9" t="s">
        <v>175</v>
      </c>
      <c r="CH9" t="s">
        <v>177</v>
      </c>
      <c r="CI9" t="s">
        <v>163</v>
      </c>
      <c r="CJ9" t="s">
        <v>175</v>
      </c>
      <c r="CK9" t="s">
        <v>178</v>
      </c>
      <c r="CL9" t="s">
        <v>179</v>
      </c>
      <c r="CM9" s="4" t="s">
        <v>177</v>
      </c>
      <c r="CN9" t="s">
        <v>180</v>
      </c>
      <c r="CO9" t="s">
        <v>183</v>
      </c>
      <c r="CP9" t="s">
        <v>182</v>
      </c>
      <c r="CQ9" t="s">
        <v>183</v>
      </c>
      <c r="CR9" t="s">
        <v>175</v>
      </c>
      <c r="CS9" t="s">
        <v>175</v>
      </c>
      <c r="CT9" t="s">
        <v>175</v>
      </c>
      <c r="CU9" t="s">
        <v>175</v>
      </c>
      <c r="CV9" t="s">
        <v>184</v>
      </c>
      <c r="CX9" t="s">
        <v>129</v>
      </c>
      <c r="CY9" t="s">
        <v>185</v>
      </c>
      <c r="DA9" t="s">
        <v>186</v>
      </c>
      <c r="DB9" t="s">
        <v>187</v>
      </c>
      <c r="DC9" t="s">
        <v>188</v>
      </c>
      <c r="DD9" t="s">
        <v>189</v>
      </c>
      <c r="DF9" t="s">
        <v>190</v>
      </c>
      <c r="DG9" t="s">
        <v>191</v>
      </c>
      <c r="DH9" t="s">
        <v>169</v>
      </c>
      <c r="DI9" t="s">
        <v>192</v>
      </c>
      <c r="DJ9" t="s">
        <v>193</v>
      </c>
      <c r="DK9" t="s">
        <v>192</v>
      </c>
      <c r="DM9" t="str">
        <f>_xlfn.XLOOKUP($A9,'[1]01_GC Supply - Item Database -'!$D$3:$D$14229,'[1]01_GC Supply - Item Database -'!BW$3:BW$14229)</f>
        <v>Black</v>
      </c>
      <c r="DN9" t="str">
        <f>_xlfn.XLOOKUP($A9,'[1]01_GC Supply - Item Database -'!$D$3:$D$14229,'[1]01_GC Supply - Item Database -'!BX$3:BX$14229)</f>
        <v>Black</v>
      </c>
      <c r="DO9" t="str">
        <f>_xlfn.XLOOKUP($A9,'[1]01_GC Supply - Item Database -'!$D$3:$D$14229,'[1]01_GC Supply - Item Database -'!BY$3:BY$14229)</f>
        <v>Solid</v>
      </c>
      <c r="DP9" t="s">
        <v>194</v>
      </c>
      <c r="DQ9" s="7" t="s">
        <v>233</v>
      </c>
    </row>
    <row r="10" spans="1:121">
      <c r="A10" t="s">
        <v>241</v>
      </c>
      <c r="B10" t="s">
        <v>242</v>
      </c>
      <c r="C10" t="s">
        <v>123</v>
      </c>
      <c r="D10" t="s">
        <v>124</v>
      </c>
      <c r="E10" t="s">
        <v>214</v>
      </c>
      <c r="F10" t="s">
        <v>126</v>
      </c>
      <c r="G10" t="s">
        <v>127</v>
      </c>
      <c r="H10" t="s">
        <v>128</v>
      </c>
      <c r="I10" t="s">
        <v>129</v>
      </c>
      <c r="J10" t="s">
        <v>243</v>
      </c>
      <c r="L10" t="s">
        <v>131</v>
      </c>
      <c r="M10" t="s">
        <v>132</v>
      </c>
      <c r="P10" t="s">
        <v>242</v>
      </c>
      <c r="Q10" t="s">
        <v>133</v>
      </c>
      <c r="R10" t="s">
        <v>134</v>
      </c>
      <c r="S10" t="s">
        <v>216</v>
      </c>
      <c r="U10" t="s">
        <v>136</v>
      </c>
      <c r="V10" t="s">
        <v>137</v>
      </c>
      <c r="Y10" t="s">
        <v>200</v>
      </c>
      <c r="Z10" t="s">
        <v>139</v>
      </c>
      <c r="AA10" t="s">
        <v>217</v>
      </c>
      <c r="AB10" t="s">
        <v>141</v>
      </c>
      <c r="AC10" t="s">
        <v>142</v>
      </c>
      <c r="AD10" t="s">
        <v>143</v>
      </c>
      <c r="AE10" t="s">
        <v>144</v>
      </c>
      <c r="AI10" t="s">
        <v>145</v>
      </c>
      <c r="AJ10" t="s">
        <v>146</v>
      </c>
      <c r="AK10" t="s">
        <v>123</v>
      </c>
      <c r="AL10" t="s">
        <v>124</v>
      </c>
      <c r="AM10" t="s">
        <v>124</v>
      </c>
      <c r="AN10" t="s">
        <v>124</v>
      </c>
      <c r="AO10" t="s">
        <v>147</v>
      </c>
      <c r="AP10" t="s">
        <v>148</v>
      </c>
      <c r="AQ10" t="s">
        <v>147</v>
      </c>
      <c r="AR10" t="s">
        <v>218</v>
      </c>
      <c r="AS10" t="s">
        <v>219</v>
      </c>
      <c r="AT10" t="s">
        <v>151</v>
      </c>
      <c r="AU10" t="s">
        <v>220</v>
      </c>
      <c r="AV10" t="s">
        <v>221</v>
      </c>
      <c r="AW10" t="s">
        <v>222</v>
      </c>
      <c r="AX10" t="s">
        <v>223</v>
      </c>
      <c r="AY10" t="s">
        <v>224</v>
      </c>
      <c r="AZ10" t="s">
        <v>157</v>
      </c>
      <c r="BA10" t="s">
        <v>225</v>
      </c>
      <c r="BB10" t="s">
        <v>156</v>
      </c>
      <c r="BC10" t="s">
        <v>160</v>
      </c>
      <c r="BD10" t="s">
        <v>226</v>
      </c>
      <c r="BE10" t="s">
        <v>227</v>
      </c>
      <c r="BF10" t="s">
        <v>228</v>
      </c>
      <c r="BG10" t="s">
        <v>229</v>
      </c>
      <c r="BH10" t="s">
        <v>230</v>
      </c>
      <c r="BI10" t="s">
        <v>145</v>
      </c>
      <c r="BJ10" t="s">
        <v>231</v>
      </c>
      <c r="BK10" t="s">
        <v>232</v>
      </c>
      <c r="BL10" t="s">
        <v>159</v>
      </c>
      <c r="BP10" t="s">
        <v>168</v>
      </c>
      <c r="BQ10" t="s">
        <v>129</v>
      </c>
      <c r="BR10" t="s">
        <v>169</v>
      </c>
      <c r="BS10" t="s">
        <v>170</v>
      </c>
      <c r="BT10" t="s">
        <v>171</v>
      </c>
      <c r="BU10" t="s">
        <v>172</v>
      </c>
      <c r="BV10" t="s">
        <v>173</v>
      </c>
      <c r="BW10" t="s">
        <v>174</v>
      </c>
      <c r="BY10" t="s">
        <v>175</v>
      </c>
      <c r="BZ10" t="s">
        <v>175</v>
      </c>
      <c r="CA10" t="s">
        <v>175</v>
      </c>
      <c r="CB10" t="s">
        <v>201</v>
      </c>
      <c r="CC10" t="s">
        <v>176</v>
      </c>
      <c r="CD10" t="s">
        <v>175</v>
      </c>
      <c r="CE10" t="s">
        <v>170</v>
      </c>
      <c r="CF10" t="s">
        <v>175</v>
      </c>
      <c r="CG10" t="s">
        <v>175</v>
      </c>
      <c r="CH10" t="s">
        <v>177</v>
      </c>
      <c r="CI10" t="s">
        <v>163</v>
      </c>
      <c r="CJ10" t="s">
        <v>175</v>
      </c>
      <c r="CK10" t="s">
        <v>202</v>
      </c>
      <c r="CL10" t="s">
        <v>179</v>
      </c>
      <c r="CM10" s="4" t="s">
        <v>177</v>
      </c>
      <c r="CN10" t="s">
        <v>180</v>
      </c>
      <c r="CO10" t="s">
        <v>183</v>
      </c>
      <c r="CP10" t="s">
        <v>182</v>
      </c>
      <c r="CQ10" t="s">
        <v>183</v>
      </c>
      <c r="CR10" t="s">
        <v>175</v>
      </c>
      <c r="CS10" t="s">
        <v>175</v>
      </c>
      <c r="CT10" t="s">
        <v>175</v>
      </c>
      <c r="CU10" t="s">
        <v>175</v>
      </c>
      <c r="CV10" t="s">
        <v>184</v>
      </c>
      <c r="CX10" t="s">
        <v>129</v>
      </c>
      <c r="CY10" t="s">
        <v>185</v>
      </c>
      <c r="DA10" t="s">
        <v>186</v>
      </c>
      <c r="DB10" t="s">
        <v>187</v>
      </c>
      <c r="DC10" t="s">
        <v>188</v>
      </c>
      <c r="DD10" t="s">
        <v>189</v>
      </c>
      <c r="DF10" t="s">
        <v>190</v>
      </c>
      <c r="DG10" t="s">
        <v>191</v>
      </c>
      <c r="DH10" t="s">
        <v>169</v>
      </c>
      <c r="DI10" t="s">
        <v>192</v>
      </c>
      <c r="DJ10" t="s">
        <v>193</v>
      </c>
      <c r="DK10" t="s">
        <v>192</v>
      </c>
      <c r="DM10" t="str">
        <f>_xlfn.XLOOKUP($A10,'[1]01_GC Supply - Item Database -'!$D$3:$D$14229,'[1]01_GC Supply - Item Database -'!BW$3:BW$14229)</f>
        <v>Green</v>
      </c>
      <c r="DN10" t="str">
        <f>_xlfn.XLOOKUP($A10,'[1]01_GC Supply - Item Database -'!$D$3:$D$14229,'[1]01_GC Supply - Item Database -'!BX$3:BX$14229)</f>
        <v>Army Green</v>
      </c>
      <c r="DO10" t="str">
        <f>_xlfn.XLOOKUP($A10,'[1]01_GC Supply - Item Database -'!$D$3:$D$14229,'[1]01_GC Supply - Item Database -'!BY$3:BY$14229)</f>
        <v>Solid</v>
      </c>
      <c r="DP10" t="s">
        <v>194</v>
      </c>
      <c r="DQ10" s="7" t="s">
        <v>233</v>
      </c>
    </row>
    <row r="11" spans="1:121">
      <c r="A11" t="s">
        <v>244</v>
      </c>
      <c r="B11" t="s">
        <v>245</v>
      </c>
      <c r="C11" t="s">
        <v>123</v>
      </c>
      <c r="D11" t="s">
        <v>124</v>
      </c>
      <c r="E11" t="s">
        <v>214</v>
      </c>
      <c r="F11" t="s">
        <v>126</v>
      </c>
      <c r="G11" t="s">
        <v>127</v>
      </c>
      <c r="H11" t="s">
        <v>128</v>
      </c>
      <c r="I11" t="s">
        <v>129</v>
      </c>
      <c r="J11" t="s">
        <v>246</v>
      </c>
      <c r="L11" t="s">
        <v>131</v>
      </c>
      <c r="M11" t="s">
        <v>132</v>
      </c>
      <c r="P11" t="s">
        <v>245</v>
      </c>
      <c r="Q11" t="s">
        <v>133</v>
      </c>
      <c r="R11" t="s">
        <v>134</v>
      </c>
      <c r="S11" t="s">
        <v>216</v>
      </c>
      <c r="U11" t="s">
        <v>136</v>
      </c>
      <c r="V11" t="s">
        <v>137</v>
      </c>
      <c r="Y11" t="s">
        <v>200</v>
      </c>
      <c r="Z11" t="s">
        <v>139</v>
      </c>
      <c r="AA11" t="s">
        <v>217</v>
      </c>
      <c r="AB11" t="s">
        <v>141</v>
      </c>
      <c r="AC11" t="s">
        <v>142</v>
      </c>
      <c r="AD11" t="s">
        <v>143</v>
      </c>
      <c r="AE11" t="s">
        <v>144</v>
      </c>
      <c r="AI11" t="s">
        <v>145</v>
      </c>
      <c r="AJ11" t="s">
        <v>146</v>
      </c>
      <c r="AK11" t="s">
        <v>123</v>
      </c>
      <c r="AL11" t="s">
        <v>124</v>
      </c>
      <c r="AM11" t="s">
        <v>124</v>
      </c>
      <c r="AN11" t="s">
        <v>124</v>
      </c>
      <c r="AO11" t="s">
        <v>147</v>
      </c>
      <c r="AP11" t="s">
        <v>148</v>
      </c>
      <c r="AQ11" t="s">
        <v>147</v>
      </c>
      <c r="AR11" t="s">
        <v>218</v>
      </c>
      <c r="AS11" t="s">
        <v>219</v>
      </c>
      <c r="AT11" t="s">
        <v>151</v>
      </c>
      <c r="AU11" t="s">
        <v>220</v>
      </c>
      <c r="AV11" t="s">
        <v>221</v>
      </c>
      <c r="AW11" t="s">
        <v>222</v>
      </c>
      <c r="AX11" t="s">
        <v>223</v>
      </c>
      <c r="AY11" t="s">
        <v>224</v>
      </c>
      <c r="AZ11" t="s">
        <v>157</v>
      </c>
      <c r="BA11" t="s">
        <v>225</v>
      </c>
      <c r="BB11" t="s">
        <v>156</v>
      </c>
      <c r="BC11" t="s">
        <v>160</v>
      </c>
      <c r="BD11" t="s">
        <v>226</v>
      </c>
      <c r="BE11" t="s">
        <v>227</v>
      </c>
      <c r="BF11" t="s">
        <v>228</v>
      </c>
      <c r="BG11" t="s">
        <v>229</v>
      </c>
      <c r="BH11" t="s">
        <v>230</v>
      </c>
      <c r="BI11" t="s">
        <v>145</v>
      </c>
      <c r="BJ11" t="s">
        <v>231</v>
      </c>
      <c r="BK11" t="s">
        <v>232</v>
      </c>
      <c r="BL11" t="s">
        <v>159</v>
      </c>
      <c r="BP11" t="s">
        <v>168</v>
      </c>
      <c r="BQ11" t="s">
        <v>129</v>
      </c>
      <c r="BR11" t="s">
        <v>169</v>
      </c>
      <c r="BS11" t="s">
        <v>170</v>
      </c>
      <c r="BT11" t="s">
        <v>171</v>
      </c>
      <c r="BU11" t="s">
        <v>172</v>
      </c>
      <c r="BV11" t="s">
        <v>173</v>
      </c>
      <c r="BW11" t="s">
        <v>174</v>
      </c>
      <c r="BY11" t="s">
        <v>175</v>
      </c>
      <c r="BZ11" t="s">
        <v>175</v>
      </c>
      <c r="CA11" t="s">
        <v>175</v>
      </c>
      <c r="CB11" t="s">
        <v>201</v>
      </c>
      <c r="CC11" t="s">
        <v>176</v>
      </c>
      <c r="CD11" t="s">
        <v>175</v>
      </c>
      <c r="CE11" t="s">
        <v>170</v>
      </c>
      <c r="CF11" t="s">
        <v>175</v>
      </c>
      <c r="CG11" t="s">
        <v>175</v>
      </c>
      <c r="CH11" t="s">
        <v>177</v>
      </c>
      <c r="CI11" t="s">
        <v>163</v>
      </c>
      <c r="CJ11" t="s">
        <v>175</v>
      </c>
      <c r="CK11" t="s">
        <v>202</v>
      </c>
      <c r="CL11" t="s">
        <v>179</v>
      </c>
      <c r="CM11" s="4" t="s">
        <v>177</v>
      </c>
      <c r="CN11" t="s">
        <v>180</v>
      </c>
      <c r="CO11" t="s">
        <v>183</v>
      </c>
      <c r="CP11" t="s">
        <v>182</v>
      </c>
      <c r="CQ11" t="s">
        <v>183</v>
      </c>
      <c r="CR11" t="s">
        <v>175</v>
      </c>
      <c r="CS11" t="s">
        <v>175</v>
      </c>
      <c r="CT11" t="s">
        <v>175</v>
      </c>
      <c r="CU11" t="s">
        <v>175</v>
      </c>
      <c r="CV11" t="s">
        <v>184</v>
      </c>
      <c r="CX11" t="s">
        <v>129</v>
      </c>
      <c r="CY11" t="s">
        <v>185</v>
      </c>
      <c r="DA11" t="s">
        <v>186</v>
      </c>
      <c r="DB11" t="s">
        <v>187</v>
      </c>
      <c r="DC11" t="s">
        <v>188</v>
      </c>
      <c r="DD11" t="s">
        <v>189</v>
      </c>
      <c r="DF11" t="s">
        <v>190</v>
      </c>
      <c r="DG11" t="s">
        <v>191</v>
      </c>
      <c r="DH11" t="s">
        <v>169</v>
      </c>
      <c r="DI11" t="s">
        <v>192</v>
      </c>
      <c r="DJ11" t="s">
        <v>193</v>
      </c>
      <c r="DK11" t="s">
        <v>192</v>
      </c>
      <c r="DM11" t="str">
        <f>_xlfn.XLOOKUP($A11,'[1]01_GC Supply - Item Database -'!$D$3:$D$14229,'[1]01_GC Supply - Item Database -'!BW$3:BW$14229)</f>
        <v>Blue</v>
      </c>
      <c r="DN11" t="str">
        <f>_xlfn.XLOOKUP($A11,'[1]01_GC Supply - Item Database -'!$D$3:$D$14229,'[1]01_GC Supply - Item Database -'!BX$3:BX$14229)</f>
        <v>Aqua</v>
      </c>
      <c r="DO11" t="str">
        <f>_xlfn.XLOOKUP($A11,'[1]01_GC Supply - Item Database -'!$D$3:$D$14229,'[1]01_GC Supply - Item Database -'!BY$3:BY$14229)</f>
        <v>Solid</v>
      </c>
      <c r="DP11" t="s">
        <v>194</v>
      </c>
      <c r="DQ11" s="7" t="s">
        <v>233</v>
      </c>
    </row>
    <row r="12" spans="1:121">
      <c r="A12" t="s">
        <v>247</v>
      </c>
      <c r="B12" t="s">
        <v>248</v>
      </c>
      <c r="C12" t="s">
        <v>123</v>
      </c>
      <c r="D12" t="s">
        <v>124</v>
      </c>
      <c r="E12" t="s">
        <v>249</v>
      </c>
      <c r="F12" t="s">
        <v>126</v>
      </c>
      <c r="G12" t="s">
        <v>127</v>
      </c>
      <c r="H12" t="s">
        <v>128</v>
      </c>
      <c r="I12" t="s">
        <v>129</v>
      </c>
      <c r="J12" t="s">
        <v>250</v>
      </c>
      <c r="L12" t="s">
        <v>131</v>
      </c>
      <c r="M12" t="s">
        <v>132</v>
      </c>
      <c r="P12" t="s">
        <v>248</v>
      </c>
      <c r="Q12" t="s">
        <v>133</v>
      </c>
      <c r="R12" t="s">
        <v>134</v>
      </c>
      <c r="S12" t="s">
        <v>251</v>
      </c>
      <c r="U12" t="s">
        <v>136</v>
      </c>
      <c r="V12" t="s">
        <v>137</v>
      </c>
      <c r="Y12" t="s">
        <v>138</v>
      </c>
      <c r="Z12" t="s">
        <v>139</v>
      </c>
      <c r="AA12" t="s">
        <v>217</v>
      </c>
      <c r="AB12" t="s">
        <v>141</v>
      </c>
      <c r="AC12" t="s">
        <v>142</v>
      </c>
      <c r="AD12" t="s">
        <v>143</v>
      </c>
      <c r="AE12" t="s">
        <v>144</v>
      </c>
      <c r="AI12" t="s">
        <v>145</v>
      </c>
      <c r="AJ12" t="s">
        <v>146</v>
      </c>
      <c r="AK12" t="s">
        <v>123</v>
      </c>
      <c r="AL12" t="s">
        <v>124</v>
      </c>
      <c r="AM12" t="s">
        <v>124</v>
      </c>
      <c r="AN12" t="s">
        <v>124</v>
      </c>
      <c r="AO12" t="s">
        <v>147</v>
      </c>
      <c r="AP12" t="s">
        <v>148</v>
      </c>
      <c r="AQ12" t="s">
        <v>147</v>
      </c>
      <c r="AR12" t="s">
        <v>218</v>
      </c>
      <c r="AS12" t="s">
        <v>252</v>
      </c>
      <c r="AT12" t="s">
        <v>253</v>
      </c>
      <c r="AU12" t="s">
        <v>254</v>
      </c>
      <c r="AV12" t="s">
        <v>255</v>
      </c>
      <c r="AW12" t="s">
        <v>256</v>
      </c>
      <c r="AX12" t="s">
        <v>257</v>
      </c>
      <c r="AY12" t="s">
        <v>258</v>
      </c>
      <c r="AZ12" t="s">
        <v>157</v>
      </c>
      <c r="BA12" t="s">
        <v>259</v>
      </c>
      <c r="BB12" t="s">
        <v>159</v>
      </c>
      <c r="BC12" t="s">
        <v>260</v>
      </c>
      <c r="BD12" t="s">
        <v>261</v>
      </c>
      <c r="BE12" t="s">
        <v>262</v>
      </c>
      <c r="BF12" t="s">
        <v>263</v>
      </c>
      <c r="BG12" t="s">
        <v>264</v>
      </c>
      <c r="BH12" t="s">
        <v>265</v>
      </c>
      <c r="BI12" t="s">
        <v>145</v>
      </c>
      <c r="BJ12" t="s">
        <v>266</v>
      </c>
      <c r="BK12" t="s">
        <v>267</v>
      </c>
      <c r="BL12" t="s">
        <v>268</v>
      </c>
      <c r="BP12" t="s">
        <v>168</v>
      </c>
      <c r="BQ12" t="s">
        <v>129</v>
      </c>
      <c r="BR12" t="s">
        <v>169</v>
      </c>
      <c r="BS12" t="s">
        <v>170</v>
      </c>
      <c r="BT12" t="s">
        <v>171</v>
      </c>
      <c r="BU12" t="s">
        <v>172</v>
      </c>
      <c r="BV12" t="s">
        <v>173</v>
      </c>
      <c r="BW12" t="s">
        <v>174</v>
      </c>
      <c r="BY12" t="s">
        <v>175</v>
      </c>
      <c r="BZ12" t="s">
        <v>175</v>
      </c>
      <c r="CA12" t="s">
        <v>175</v>
      </c>
      <c r="CB12" t="s">
        <v>175</v>
      </c>
      <c r="CC12" t="s">
        <v>176</v>
      </c>
      <c r="CD12" t="s">
        <v>175</v>
      </c>
      <c r="CE12" t="s">
        <v>170</v>
      </c>
      <c r="CF12" t="s">
        <v>175</v>
      </c>
      <c r="CG12" t="s">
        <v>175</v>
      </c>
      <c r="CH12" t="s">
        <v>177</v>
      </c>
      <c r="CI12" t="s">
        <v>163</v>
      </c>
      <c r="CJ12" t="s">
        <v>175</v>
      </c>
      <c r="CK12" t="s">
        <v>178</v>
      </c>
      <c r="CL12" t="s">
        <v>179</v>
      </c>
      <c r="CM12" s="4" t="s">
        <v>177</v>
      </c>
      <c r="CN12" t="s">
        <v>180</v>
      </c>
      <c r="CO12" t="s">
        <v>183</v>
      </c>
      <c r="CP12" t="s">
        <v>182</v>
      </c>
      <c r="CQ12" t="s">
        <v>183</v>
      </c>
      <c r="CR12" t="s">
        <v>175</v>
      </c>
      <c r="CS12" t="s">
        <v>175</v>
      </c>
      <c r="CT12" t="s">
        <v>175</v>
      </c>
      <c r="CU12" t="s">
        <v>175</v>
      </c>
      <c r="CV12" t="s">
        <v>184</v>
      </c>
      <c r="CX12" t="s">
        <v>129</v>
      </c>
      <c r="CY12" t="s">
        <v>185</v>
      </c>
      <c r="DA12" t="s">
        <v>186</v>
      </c>
      <c r="DB12" t="s">
        <v>187</v>
      </c>
      <c r="DC12" t="s">
        <v>188</v>
      </c>
      <c r="DD12" t="s">
        <v>189</v>
      </c>
      <c r="DF12" t="s">
        <v>190</v>
      </c>
      <c r="DG12" t="s">
        <v>191</v>
      </c>
      <c r="DH12" t="s">
        <v>169</v>
      </c>
      <c r="DI12" t="s">
        <v>192</v>
      </c>
      <c r="DJ12" t="s">
        <v>193</v>
      </c>
      <c r="DK12" t="s">
        <v>192</v>
      </c>
      <c r="DM12" t="str">
        <f>_xlfn.XLOOKUP($A12,'[1]01_GC Supply - Item Database -'!$D$3:$D$14229,'[1]01_GC Supply - Item Database -'!BW$3:BW$14229)</f>
        <v>Orange</v>
      </c>
      <c r="DN12" t="str">
        <f>_xlfn.XLOOKUP($A12,'[1]01_GC Supply - Item Database -'!$D$3:$D$14229,'[1]01_GC Supply - Item Database -'!BX$3:BX$14229)</f>
        <v>Orange</v>
      </c>
      <c r="DO12" t="str">
        <f>_xlfn.XLOOKUP($A12,'[1]01_GC Supply - Item Database -'!$D$3:$D$14229,'[1]01_GC Supply - Item Database -'!BY$3:BY$14229)</f>
        <v>Solid</v>
      </c>
      <c r="DP12" t="s">
        <v>194</v>
      </c>
      <c r="DQ12" s="7" t="s">
        <v>269</v>
      </c>
    </row>
    <row r="13" spans="1:121">
      <c r="A13" t="s">
        <v>270</v>
      </c>
      <c r="B13" t="s">
        <v>271</v>
      </c>
      <c r="C13" t="s">
        <v>123</v>
      </c>
      <c r="D13" t="s">
        <v>124</v>
      </c>
      <c r="E13" t="s">
        <v>271</v>
      </c>
      <c r="F13" t="s">
        <v>126</v>
      </c>
      <c r="G13" t="s">
        <v>127</v>
      </c>
      <c r="H13" t="s">
        <v>128</v>
      </c>
      <c r="I13" t="s">
        <v>129</v>
      </c>
      <c r="J13" t="s">
        <v>272</v>
      </c>
      <c r="L13" t="s">
        <v>131</v>
      </c>
      <c r="M13" t="s">
        <v>132</v>
      </c>
      <c r="P13" t="s">
        <v>271</v>
      </c>
      <c r="Q13" t="s">
        <v>133</v>
      </c>
      <c r="R13" t="s">
        <v>134</v>
      </c>
      <c r="S13" t="s">
        <v>273</v>
      </c>
      <c r="U13" t="s">
        <v>136</v>
      </c>
      <c r="V13" t="s">
        <v>137</v>
      </c>
      <c r="Y13" t="s">
        <v>200</v>
      </c>
      <c r="Z13" t="s">
        <v>139</v>
      </c>
      <c r="AA13" t="s">
        <v>217</v>
      </c>
      <c r="AB13" t="s">
        <v>141</v>
      </c>
      <c r="AC13" t="s">
        <v>142</v>
      </c>
      <c r="AD13" t="s">
        <v>143</v>
      </c>
      <c r="AE13" t="s">
        <v>144</v>
      </c>
      <c r="AI13" t="s">
        <v>145</v>
      </c>
      <c r="AJ13" t="s">
        <v>146</v>
      </c>
      <c r="AK13" t="s">
        <v>123</v>
      </c>
      <c r="AL13" t="s">
        <v>124</v>
      </c>
      <c r="AM13" t="s">
        <v>124</v>
      </c>
      <c r="AN13" t="s">
        <v>124</v>
      </c>
      <c r="AO13" t="s">
        <v>147</v>
      </c>
      <c r="AP13" t="s">
        <v>148</v>
      </c>
      <c r="AQ13" t="s">
        <v>147</v>
      </c>
      <c r="AR13" t="s">
        <v>218</v>
      </c>
      <c r="AS13" t="s">
        <v>252</v>
      </c>
      <c r="AT13" t="s">
        <v>253</v>
      </c>
      <c r="AU13" t="s">
        <v>254</v>
      </c>
      <c r="AV13" t="s">
        <v>255</v>
      </c>
      <c r="AW13" t="s">
        <v>256</v>
      </c>
      <c r="AX13" t="s">
        <v>257</v>
      </c>
      <c r="AY13" t="s">
        <v>258</v>
      </c>
      <c r="AZ13" t="s">
        <v>157</v>
      </c>
      <c r="BA13" t="s">
        <v>259</v>
      </c>
      <c r="BB13" t="s">
        <v>159</v>
      </c>
      <c r="BC13" t="s">
        <v>260</v>
      </c>
      <c r="BD13" t="s">
        <v>261</v>
      </c>
      <c r="BE13" t="s">
        <v>262</v>
      </c>
      <c r="BF13" t="s">
        <v>263</v>
      </c>
      <c r="BG13" t="s">
        <v>264</v>
      </c>
      <c r="BH13" t="s">
        <v>265</v>
      </c>
      <c r="BI13" t="s">
        <v>145</v>
      </c>
      <c r="BJ13" t="s">
        <v>266</v>
      </c>
      <c r="BK13" t="s">
        <v>267</v>
      </c>
      <c r="BL13" t="s">
        <v>268</v>
      </c>
      <c r="BP13" t="s">
        <v>168</v>
      </c>
      <c r="BQ13" t="s">
        <v>129</v>
      </c>
      <c r="BR13" t="s">
        <v>169</v>
      </c>
      <c r="BS13" t="s">
        <v>170</v>
      </c>
      <c r="BT13" t="s">
        <v>171</v>
      </c>
      <c r="BU13" t="s">
        <v>172</v>
      </c>
      <c r="BV13" t="s">
        <v>173</v>
      </c>
      <c r="BW13" t="s">
        <v>174</v>
      </c>
      <c r="BY13" t="s">
        <v>175</v>
      </c>
      <c r="BZ13" t="s">
        <v>175</v>
      </c>
      <c r="CA13" t="s">
        <v>175</v>
      </c>
      <c r="CB13" t="s">
        <v>201</v>
      </c>
      <c r="CC13" t="s">
        <v>176</v>
      </c>
      <c r="CD13" t="s">
        <v>175</v>
      </c>
      <c r="CE13" t="s">
        <v>170</v>
      </c>
      <c r="CF13" t="s">
        <v>175</v>
      </c>
      <c r="CG13" t="s">
        <v>175</v>
      </c>
      <c r="CH13" t="s">
        <v>177</v>
      </c>
      <c r="CI13" t="s">
        <v>163</v>
      </c>
      <c r="CJ13" t="s">
        <v>175</v>
      </c>
      <c r="CK13" t="s">
        <v>202</v>
      </c>
      <c r="CL13" t="s">
        <v>179</v>
      </c>
      <c r="CM13" s="4" t="s">
        <v>177</v>
      </c>
      <c r="CN13" t="s">
        <v>180</v>
      </c>
      <c r="CO13" t="s">
        <v>183</v>
      </c>
      <c r="CP13" t="s">
        <v>182</v>
      </c>
      <c r="CQ13" t="s">
        <v>183</v>
      </c>
      <c r="CR13" t="s">
        <v>175</v>
      </c>
      <c r="CS13" t="s">
        <v>175</v>
      </c>
      <c r="CT13" t="s">
        <v>175</v>
      </c>
      <c r="CU13" t="s">
        <v>175</v>
      </c>
      <c r="CV13" t="s">
        <v>184</v>
      </c>
      <c r="CX13" t="s">
        <v>129</v>
      </c>
      <c r="CY13" t="s">
        <v>185</v>
      </c>
      <c r="DA13" t="s">
        <v>186</v>
      </c>
      <c r="DB13" t="s">
        <v>187</v>
      </c>
      <c r="DC13" t="s">
        <v>188</v>
      </c>
      <c r="DD13" t="s">
        <v>189</v>
      </c>
      <c r="DF13" t="s">
        <v>190</v>
      </c>
      <c r="DG13" t="s">
        <v>191</v>
      </c>
      <c r="DH13" t="s">
        <v>169</v>
      </c>
      <c r="DI13" t="s">
        <v>192</v>
      </c>
      <c r="DJ13" t="s">
        <v>193</v>
      </c>
      <c r="DK13" t="s">
        <v>192</v>
      </c>
      <c r="DM13" t="str">
        <f>_xlfn.XLOOKUP($A13,'[1]01_GC Supply - Item Database -'!$D$3:$D$14229,'[1]01_GC Supply - Item Database -'!BW$3:BW$14229)</f>
        <v>Clear</v>
      </c>
      <c r="DN13" t="str">
        <f>_xlfn.XLOOKUP($A13,'[1]01_GC Supply - Item Database -'!$D$3:$D$14229,'[1]01_GC Supply - Item Database -'!BX$3:BX$14229)</f>
        <v>Clear</v>
      </c>
      <c r="DO13" t="str">
        <f>_xlfn.XLOOKUP($A13,'[1]01_GC Supply - Item Database -'!$D$3:$D$14229,'[1]01_GC Supply - Item Database -'!BY$3:BY$14229)</f>
        <v>Solid</v>
      </c>
      <c r="DP13" t="s">
        <v>194</v>
      </c>
      <c r="DQ13" s="7" t="s">
        <v>269</v>
      </c>
    </row>
    <row r="14" spans="1:121">
      <c r="A14" t="s">
        <v>274</v>
      </c>
      <c r="B14" t="s">
        <v>275</v>
      </c>
      <c r="C14" t="s">
        <v>123</v>
      </c>
      <c r="D14" t="s">
        <v>124</v>
      </c>
      <c r="E14" t="s">
        <v>249</v>
      </c>
      <c r="F14" t="s">
        <v>126</v>
      </c>
      <c r="G14" t="s">
        <v>127</v>
      </c>
      <c r="H14" t="s">
        <v>128</v>
      </c>
      <c r="I14" t="s">
        <v>129</v>
      </c>
      <c r="J14" t="s">
        <v>276</v>
      </c>
      <c r="L14" t="s">
        <v>131</v>
      </c>
      <c r="M14" t="s">
        <v>132</v>
      </c>
      <c r="P14" t="s">
        <v>275</v>
      </c>
      <c r="Q14" t="s">
        <v>133</v>
      </c>
      <c r="R14" t="s">
        <v>134</v>
      </c>
      <c r="S14" t="s">
        <v>251</v>
      </c>
      <c r="U14" t="s">
        <v>136</v>
      </c>
      <c r="V14" t="s">
        <v>137</v>
      </c>
      <c r="Y14" t="s">
        <v>138</v>
      </c>
      <c r="Z14" t="s">
        <v>139</v>
      </c>
      <c r="AA14" t="s">
        <v>217</v>
      </c>
      <c r="AB14" t="s">
        <v>141</v>
      </c>
      <c r="AC14" t="s">
        <v>142</v>
      </c>
      <c r="AD14" t="s">
        <v>143</v>
      </c>
      <c r="AE14" t="s">
        <v>144</v>
      </c>
      <c r="AI14" t="s">
        <v>145</v>
      </c>
      <c r="AJ14" t="s">
        <v>146</v>
      </c>
      <c r="AK14" t="s">
        <v>123</v>
      </c>
      <c r="AL14" t="s">
        <v>124</v>
      </c>
      <c r="AM14" t="s">
        <v>124</v>
      </c>
      <c r="AN14" t="s">
        <v>124</v>
      </c>
      <c r="AO14" t="s">
        <v>147</v>
      </c>
      <c r="AP14" t="s">
        <v>148</v>
      </c>
      <c r="AQ14" t="s">
        <v>147</v>
      </c>
      <c r="AR14" t="s">
        <v>218</v>
      </c>
      <c r="AS14" t="s">
        <v>252</v>
      </c>
      <c r="AT14" t="s">
        <v>253</v>
      </c>
      <c r="AU14" t="s">
        <v>254</v>
      </c>
      <c r="AV14" t="s">
        <v>255</v>
      </c>
      <c r="AW14" t="s">
        <v>256</v>
      </c>
      <c r="AX14" t="s">
        <v>257</v>
      </c>
      <c r="AY14" t="s">
        <v>258</v>
      </c>
      <c r="AZ14" t="s">
        <v>157</v>
      </c>
      <c r="BA14" t="s">
        <v>259</v>
      </c>
      <c r="BB14" t="s">
        <v>159</v>
      </c>
      <c r="BC14" t="s">
        <v>260</v>
      </c>
      <c r="BD14" t="s">
        <v>261</v>
      </c>
      <c r="BE14" t="s">
        <v>262</v>
      </c>
      <c r="BF14" t="s">
        <v>263</v>
      </c>
      <c r="BG14" t="s">
        <v>264</v>
      </c>
      <c r="BH14" t="s">
        <v>265</v>
      </c>
      <c r="BI14" t="s">
        <v>145</v>
      </c>
      <c r="BJ14" t="s">
        <v>266</v>
      </c>
      <c r="BK14" t="s">
        <v>267</v>
      </c>
      <c r="BL14" t="s">
        <v>268</v>
      </c>
      <c r="BP14" t="s">
        <v>168</v>
      </c>
      <c r="BQ14" t="s">
        <v>129</v>
      </c>
      <c r="BR14" t="s">
        <v>169</v>
      </c>
      <c r="BS14" t="s">
        <v>170</v>
      </c>
      <c r="BT14" t="s">
        <v>171</v>
      </c>
      <c r="BU14" t="s">
        <v>172</v>
      </c>
      <c r="BV14" t="s">
        <v>173</v>
      </c>
      <c r="BW14" t="s">
        <v>174</v>
      </c>
      <c r="BY14" t="s">
        <v>175</v>
      </c>
      <c r="BZ14" t="s">
        <v>175</v>
      </c>
      <c r="CA14" t="s">
        <v>175</v>
      </c>
      <c r="CB14" t="s">
        <v>175</v>
      </c>
      <c r="CC14" t="s">
        <v>176</v>
      </c>
      <c r="CD14" t="s">
        <v>175</v>
      </c>
      <c r="CE14" t="s">
        <v>170</v>
      </c>
      <c r="CF14" t="s">
        <v>175</v>
      </c>
      <c r="CG14" t="s">
        <v>175</v>
      </c>
      <c r="CH14" t="s">
        <v>177</v>
      </c>
      <c r="CI14" t="s">
        <v>163</v>
      </c>
      <c r="CJ14" t="s">
        <v>175</v>
      </c>
      <c r="CK14" t="s">
        <v>178</v>
      </c>
      <c r="CL14" t="s">
        <v>179</v>
      </c>
      <c r="CM14" s="4" t="s">
        <v>177</v>
      </c>
      <c r="CN14" t="s">
        <v>180</v>
      </c>
      <c r="CO14" t="s">
        <v>183</v>
      </c>
      <c r="CP14" t="s">
        <v>182</v>
      </c>
      <c r="CQ14" t="s">
        <v>183</v>
      </c>
      <c r="CR14" t="s">
        <v>175</v>
      </c>
      <c r="CS14" t="s">
        <v>175</v>
      </c>
      <c r="CT14" t="s">
        <v>175</v>
      </c>
      <c r="CU14" t="s">
        <v>175</v>
      </c>
      <c r="CV14" t="s">
        <v>184</v>
      </c>
      <c r="CX14" t="s">
        <v>129</v>
      </c>
      <c r="CY14" t="s">
        <v>185</v>
      </c>
      <c r="DA14" t="s">
        <v>186</v>
      </c>
      <c r="DB14" t="s">
        <v>187</v>
      </c>
      <c r="DC14" t="s">
        <v>188</v>
      </c>
      <c r="DD14" t="s">
        <v>189</v>
      </c>
      <c r="DF14" t="s">
        <v>190</v>
      </c>
      <c r="DG14" t="s">
        <v>191</v>
      </c>
      <c r="DH14" t="s">
        <v>169</v>
      </c>
      <c r="DI14" t="s">
        <v>192</v>
      </c>
      <c r="DJ14" t="s">
        <v>193</v>
      </c>
      <c r="DK14" t="s">
        <v>192</v>
      </c>
      <c r="DM14" t="str">
        <f>_xlfn.XLOOKUP($A14,'[1]01_GC Supply - Item Database -'!$D$3:$D$14229,'[1]01_GC Supply - Item Database -'!BW$3:BW$14229)</f>
        <v>Black</v>
      </c>
      <c r="DN14" t="str">
        <f>_xlfn.XLOOKUP($A14,'[1]01_GC Supply - Item Database -'!$D$3:$D$14229,'[1]01_GC Supply - Item Database -'!BX$3:BX$14229)</f>
        <v>Black</v>
      </c>
      <c r="DO14" t="str">
        <f>_xlfn.XLOOKUP($A14,'[1]01_GC Supply - Item Database -'!$D$3:$D$14229,'[1]01_GC Supply - Item Database -'!BY$3:BY$14229)</f>
        <v>Solid</v>
      </c>
      <c r="DP14" t="s">
        <v>194</v>
      </c>
      <c r="DQ14" s="7" t="s">
        <v>269</v>
      </c>
    </row>
    <row r="15" spans="1:121">
      <c r="A15" t="s">
        <v>277</v>
      </c>
      <c r="B15" t="s">
        <v>278</v>
      </c>
      <c r="C15" t="s">
        <v>123</v>
      </c>
      <c r="D15" t="s">
        <v>124</v>
      </c>
      <c r="E15" t="s">
        <v>249</v>
      </c>
      <c r="F15" t="s">
        <v>126</v>
      </c>
      <c r="G15" t="s">
        <v>127</v>
      </c>
      <c r="H15" t="s">
        <v>128</v>
      </c>
      <c r="I15" t="s">
        <v>129</v>
      </c>
      <c r="J15" t="s">
        <v>279</v>
      </c>
      <c r="L15" t="s">
        <v>131</v>
      </c>
      <c r="M15" t="s">
        <v>132</v>
      </c>
      <c r="P15" t="s">
        <v>278</v>
      </c>
      <c r="Q15" t="s">
        <v>133</v>
      </c>
      <c r="R15" t="s">
        <v>134</v>
      </c>
      <c r="S15" t="s">
        <v>251</v>
      </c>
      <c r="U15" t="s">
        <v>136</v>
      </c>
      <c r="V15" t="s">
        <v>137</v>
      </c>
      <c r="Y15" t="s">
        <v>200</v>
      </c>
      <c r="Z15" t="s">
        <v>139</v>
      </c>
      <c r="AA15" t="s">
        <v>217</v>
      </c>
      <c r="AB15" t="s">
        <v>141</v>
      </c>
      <c r="AC15" t="s">
        <v>142</v>
      </c>
      <c r="AD15" t="s">
        <v>143</v>
      </c>
      <c r="AE15" t="s">
        <v>144</v>
      </c>
      <c r="AI15" t="s">
        <v>145</v>
      </c>
      <c r="AJ15" t="s">
        <v>146</v>
      </c>
      <c r="AK15" t="s">
        <v>123</v>
      </c>
      <c r="AL15" t="s">
        <v>124</v>
      </c>
      <c r="AM15" t="s">
        <v>124</v>
      </c>
      <c r="AN15" t="s">
        <v>124</v>
      </c>
      <c r="AO15" t="s">
        <v>147</v>
      </c>
      <c r="AP15" t="s">
        <v>148</v>
      </c>
      <c r="AQ15" t="s">
        <v>147</v>
      </c>
      <c r="AR15" t="s">
        <v>218</v>
      </c>
      <c r="AS15" t="s">
        <v>252</v>
      </c>
      <c r="AT15" t="s">
        <v>253</v>
      </c>
      <c r="AU15" t="s">
        <v>254</v>
      </c>
      <c r="AV15" t="s">
        <v>255</v>
      </c>
      <c r="AW15" t="s">
        <v>256</v>
      </c>
      <c r="AX15" t="s">
        <v>257</v>
      </c>
      <c r="AY15" t="s">
        <v>258</v>
      </c>
      <c r="AZ15" t="s">
        <v>157</v>
      </c>
      <c r="BA15" t="s">
        <v>259</v>
      </c>
      <c r="BB15" t="s">
        <v>159</v>
      </c>
      <c r="BC15" t="s">
        <v>260</v>
      </c>
      <c r="BD15" t="s">
        <v>261</v>
      </c>
      <c r="BE15" t="s">
        <v>262</v>
      </c>
      <c r="BF15" t="s">
        <v>263</v>
      </c>
      <c r="BG15" t="s">
        <v>264</v>
      </c>
      <c r="BH15" t="s">
        <v>265</v>
      </c>
      <c r="BI15" t="s">
        <v>145</v>
      </c>
      <c r="BJ15" t="s">
        <v>266</v>
      </c>
      <c r="BK15" t="s">
        <v>267</v>
      </c>
      <c r="BL15" t="s">
        <v>268</v>
      </c>
      <c r="BP15" t="s">
        <v>168</v>
      </c>
      <c r="BQ15" t="s">
        <v>129</v>
      </c>
      <c r="BR15" t="s">
        <v>169</v>
      </c>
      <c r="BS15" t="s">
        <v>170</v>
      </c>
      <c r="BT15" t="s">
        <v>171</v>
      </c>
      <c r="BU15" t="s">
        <v>172</v>
      </c>
      <c r="BV15" t="s">
        <v>173</v>
      </c>
      <c r="BW15" t="s">
        <v>174</v>
      </c>
      <c r="BY15" t="s">
        <v>175</v>
      </c>
      <c r="BZ15" t="s">
        <v>175</v>
      </c>
      <c r="CA15" t="s">
        <v>175</v>
      </c>
      <c r="CB15" t="s">
        <v>201</v>
      </c>
      <c r="CC15" t="s">
        <v>176</v>
      </c>
      <c r="CD15" t="s">
        <v>175</v>
      </c>
      <c r="CE15" t="s">
        <v>170</v>
      </c>
      <c r="CF15" t="s">
        <v>175</v>
      </c>
      <c r="CG15" t="s">
        <v>175</v>
      </c>
      <c r="CH15" t="s">
        <v>177</v>
      </c>
      <c r="CI15" t="s">
        <v>163</v>
      </c>
      <c r="CJ15" t="s">
        <v>175</v>
      </c>
      <c r="CK15" t="s">
        <v>202</v>
      </c>
      <c r="CL15" t="s">
        <v>179</v>
      </c>
      <c r="CM15" s="4" t="s">
        <v>177</v>
      </c>
      <c r="CN15" t="s">
        <v>180</v>
      </c>
      <c r="CO15" t="s">
        <v>183</v>
      </c>
      <c r="CP15" t="s">
        <v>182</v>
      </c>
      <c r="CQ15" t="s">
        <v>183</v>
      </c>
      <c r="CR15" t="s">
        <v>175</v>
      </c>
      <c r="CS15" t="s">
        <v>175</v>
      </c>
      <c r="CT15" t="s">
        <v>175</v>
      </c>
      <c r="CU15" t="s">
        <v>175</v>
      </c>
      <c r="CV15" t="s">
        <v>184</v>
      </c>
      <c r="CX15" t="s">
        <v>129</v>
      </c>
      <c r="CY15" t="s">
        <v>185</v>
      </c>
      <c r="DA15" t="s">
        <v>186</v>
      </c>
      <c r="DB15" t="s">
        <v>187</v>
      </c>
      <c r="DC15" t="s">
        <v>188</v>
      </c>
      <c r="DD15" t="s">
        <v>189</v>
      </c>
      <c r="DF15" t="s">
        <v>190</v>
      </c>
      <c r="DG15" t="s">
        <v>191</v>
      </c>
      <c r="DH15" t="s">
        <v>169</v>
      </c>
      <c r="DI15" t="s">
        <v>192</v>
      </c>
      <c r="DJ15" t="s">
        <v>193</v>
      </c>
      <c r="DK15" t="s">
        <v>192</v>
      </c>
      <c r="DM15" t="str">
        <f>_xlfn.XLOOKUP($A15,'[1]01_GC Supply - Item Database -'!$D$3:$D$14229,'[1]01_GC Supply - Item Database -'!BW$3:BW$14229)</f>
        <v>Green</v>
      </c>
      <c r="DN15" t="str">
        <f>_xlfn.XLOOKUP($A15,'[1]01_GC Supply - Item Database -'!$D$3:$D$14229,'[1]01_GC Supply - Item Database -'!BX$3:BX$14229)</f>
        <v>Army Green</v>
      </c>
      <c r="DO15" t="str">
        <f>_xlfn.XLOOKUP($A15,'[1]01_GC Supply - Item Database -'!$D$3:$D$14229,'[1]01_GC Supply - Item Database -'!BY$3:BY$14229)</f>
        <v>Solid</v>
      </c>
      <c r="DP15" t="s">
        <v>194</v>
      </c>
      <c r="DQ15" s="7" t="s">
        <v>269</v>
      </c>
    </row>
    <row r="16" spans="1:121">
      <c r="A16" t="s">
        <v>280</v>
      </c>
      <c r="B16" t="s">
        <v>281</v>
      </c>
      <c r="C16" t="s">
        <v>123</v>
      </c>
      <c r="D16" t="s">
        <v>124</v>
      </c>
      <c r="E16" t="s">
        <v>249</v>
      </c>
      <c r="F16" t="s">
        <v>126</v>
      </c>
      <c r="G16" t="s">
        <v>127</v>
      </c>
      <c r="H16" t="s">
        <v>128</v>
      </c>
      <c r="I16" t="s">
        <v>129</v>
      </c>
      <c r="J16" t="s">
        <v>282</v>
      </c>
      <c r="L16" t="s">
        <v>131</v>
      </c>
      <c r="M16" t="s">
        <v>132</v>
      </c>
      <c r="P16" t="s">
        <v>281</v>
      </c>
      <c r="Q16" t="s">
        <v>133</v>
      </c>
      <c r="R16" t="s">
        <v>134</v>
      </c>
      <c r="S16" t="s">
        <v>251</v>
      </c>
      <c r="U16" t="s">
        <v>136</v>
      </c>
      <c r="V16" t="s">
        <v>137</v>
      </c>
      <c r="Y16" t="s">
        <v>200</v>
      </c>
      <c r="Z16" t="s">
        <v>139</v>
      </c>
      <c r="AA16" t="s">
        <v>217</v>
      </c>
      <c r="AB16" t="s">
        <v>141</v>
      </c>
      <c r="AC16" t="s">
        <v>142</v>
      </c>
      <c r="AD16" t="s">
        <v>143</v>
      </c>
      <c r="AE16" t="s">
        <v>144</v>
      </c>
      <c r="AI16" t="s">
        <v>145</v>
      </c>
      <c r="AJ16" t="s">
        <v>146</v>
      </c>
      <c r="AK16" t="s">
        <v>123</v>
      </c>
      <c r="AL16" t="s">
        <v>124</v>
      </c>
      <c r="AM16" t="s">
        <v>124</v>
      </c>
      <c r="AN16" t="s">
        <v>124</v>
      </c>
      <c r="AO16" t="s">
        <v>147</v>
      </c>
      <c r="AP16" t="s">
        <v>148</v>
      </c>
      <c r="AQ16" t="s">
        <v>147</v>
      </c>
      <c r="AR16" t="s">
        <v>218</v>
      </c>
      <c r="AS16" t="s">
        <v>252</v>
      </c>
      <c r="AT16" t="s">
        <v>253</v>
      </c>
      <c r="AU16" t="s">
        <v>254</v>
      </c>
      <c r="AV16" t="s">
        <v>255</v>
      </c>
      <c r="AW16" t="s">
        <v>256</v>
      </c>
      <c r="AX16" t="s">
        <v>257</v>
      </c>
      <c r="AY16" t="s">
        <v>258</v>
      </c>
      <c r="AZ16" t="s">
        <v>157</v>
      </c>
      <c r="BA16" t="s">
        <v>259</v>
      </c>
      <c r="BB16" t="s">
        <v>159</v>
      </c>
      <c r="BC16" t="s">
        <v>260</v>
      </c>
      <c r="BD16" t="s">
        <v>261</v>
      </c>
      <c r="BE16" t="s">
        <v>262</v>
      </c>
      <c r="BF16" t="s">
        <v>263</v>
      </c>
      <c r="BG16" t="s">
        <v>264</v>
      </c>
      <c r="BH16" t="s">
        <v>265</v>
      </c>
      <c r="BI16" t="s">
        <v>145</v>
      </c>
      <c r="BJ16" t="s">
        <v>266</v>
      </c>
      <c r="BK16" t="s">
        <v>267</v>
      </c>
      <c r="BL16" t="s">
        <v>268</v>
      </c>
      <c r="BP16" t="s">
        <v>168</v>
      </c>
      <c r="BQ16" t="s">
        <v>129</v>
      </c>
      <c r="BR16" t="s">
        <v>169</v>
      </c>
      <c r="BS16" t="s">
        <v>170</v>
      </c>
      <c r="BT16" t="s">
        <v>171</v>
      </c>
      <c r="BU16" t="s">
        <v>172</v>
      </c>
      <c r="BV16" t="s">
        <v>173</v>
      </c>
      <c r="BW16" t="s">
        <v>174</v>
      </c>
      <c r="BY16" t="s">
        <v>175</v>
      </c>
      <c r="BZ16" t="s">
        <v>175</v>
      </c>
      <c r="CA16" t="s">
        <v>175</v>
      </c>
      <c r="CB16" t="s">
        <v>201</v>
      </c>
      <c r="CC16" t="s">
        <v>176</v>
      </c>
      <c r="CD16" t="s">
        <v>175</v>
      </c>
      <c r="CE16" t="s">
        <v>170</v>
      </c>
      <c r="CF16" t="s">
        <v>175</v>
      </c>
      <c r="CG16" t="s">
        <v>175</v>
      </c>
      <c r="CH16" t="s">
        <v>177</v>
      </c>
      <c r="CI16" t="s">
        <v>163</v>
      </c>
      <c r="CJ16" t="s">
        <v>175</v>
      </c>
      <c r="CK16" t="s">
        <v>202</v>
      </c>
      <c r="CL16" t="s">
        <v>179</v>
      </c>
      <c r="CM16" s="4" t="s">
        <v>177</v>
      </c>
      <c r="CN16" t="s">
        <v>180</v>
      </c>
      <c r="CO16" t="s">
        <v>183</v>
      </c>
      <c r="CP16" t="s">
        <v>182</v>
      </c>
      <c r="CQ16" t="s">
        <v>183</v>
      </c>
      <c r="CR16" t="s">
        <v>175</v>
      </c>
      <c r="CS16" t="s">
        <v>175</v>
      </c>
      <c r="CT16" t="s">
        <v>175</v>
      </c>
      <c r="CU16" t="s">
        <v>175</v>
      </c>
      <c r="CV16" t="s">
        <v>184</v>
      </c>
      <c r="CX16" t="s">
        <v>129</v>
      </c>
      <c r="CY16" t="s">
        <v>185</v>
      </c>
      <c r="DA16" t="s">
        <v>186</v>
      </c>
      <c r="DB16" t="s">
        <v>187</v>
      </c>
      <c r="DC16" t="s">
        <v>188</v>
      </c>
      <c r="DD16" t="s">
        <v>189</v>
      </c>
      <c r="DF16" t="s">
        <v>190</v>
      </c>
      <c r="DG16" t="s">
        <v>191</v>
      </c>
      <c r="DH16" t="s">
        <v>169</v>
      </c>
      <c r="DI16" t="s">
        <v>192</v>
      </c>
      <c r="DJ16" t="s">
        <v>193</v>
      </c>
      <c r="DK16" t="s">
        <v>192</v>
      </c>
      <c r="DM16" t="str">
        <f>_xlfn.XLOOKUP($A16,'[1]01_GC Supply - Item Database -'!$D$3:$D$14229,'[1]01_GC Supply - Item Database -'!BW$3:BW$14229)</f>
        <v>Blue</v>
      </c>
      <c r="DN16" t="str">
        <f>_xlfn.XLOOKUP($A16,'[1]01_GC Supply - Item Database -'!$D$3:$D$14229,'[1]01_GC Supply - Item Database -'!BX$3:BX$14229)</f>
        <v>Aqua</v>
      </c>
      <c r="DO16" t="str">
        <f>_xlfn.XLOOKUP($A16,'[1]01_GC Supply - Item Database -'!$D$3:$D$14229,'[1]01_GC Supply - Item Database -'!BY$3:BY$14229)</f>
        <v>Solid</v>
      </c>
      <c r="DP16" t="s">
        <v>194</v>
      </c>
      <c r="DQ16" s="7" t="s">
        <v>269</v>
      </c>
    </row>
    <row r="17" spans="1:121">
      <c r="A17" t="s">
        <v>283</v>
      </c>
      <c r="B17" t="s">
        <v>284</v>
      </c>
      <c r="C17" t="s">
        <v>123</v>
      </c>
      <c r="D17" t="s">
        <v>124</v>
      </c>
      <c r="E17" t="s">
        <v>285</v>
      </c>
      <c r="F17" t="s">
        <v>126</v>
      </c>
      <c r="G17" t="s">
        <v>127</v>
      </c>
      <c r="H17" t="s">
        <v>128</v>
      </c>
      <c r="I17" t="s">
        <v>129</v>
      </c>
      <c r="J17" t="s">
        <v>286</v>
      </c>
      <c r="L17" t="s">
        <v>131</v>
      </c>
      <c r="M17" t="s">
        <v>132</v>
      </c>
      <c r="P17" t="s">
        <v>284</v>
      </c>
      <c r="Q17" t="s">
        <v>133</v>
      </c>
      <c r="R17" t="s">
        <v>134</v>
      </c>
      <c r="S17" t="s">
        <v>287</v>
      </c>
      <c r="U17" t="s">
        <v>136</v>
      </c>
      <c r="V17" t="s">
        <v>137</v>
      </c>
      <c r="Y17" t="s">
        <v>138</v>
      </c>
      <c r="Z17" t="s">
        <v>139</v>
      </c>
      <c r="AA17" t="s">
        <v>140</v>
      </c>
      <c r="AB17" t="s">
        <v>141</v>
      </c>
      <c r="AC17" t="s">
        <v>142</v>
      </c>
      <c r="AD17" t="s">
        <v>143</v>
      </c>
      <c r="AE17" t="s">
        <v>144</v>
      </c>
      <c r="AI17" t="s">
        <v>145</v>
      </c>
      <c r="AJ17" t="s">
        <v>146</v>
      </c>
      <c r="AK17" t="s">
        <v>123</v>
      </c>
      <c r="AL17" t="s">
        <v>124</v>
      </c>
      <c r="AM17" t="s">
        <v>124</v>
      </c>
      <c r="AN17" t="s">
        <v>124</v>
      </c>
      <c r="AO17" t="s">
        <v>147</v>
      </c>
      <c r="AP17" t="s">
        <v>148</v>
      </c>
      <c r="AQ17" t="s">
        <v>147</v>
      </c>
      <c r="AR17" t="s">
        <v>288</v>
      </c>
      <c r="AS17" t="s">
        <v>150</v>
      </c>
      <c r="AT17" t="s">
        <v>289</v>
      </c>
      <c r="AU17" t="s">
        <v>290</v>
      </c>
      <c r="AV17" t="s">
        <v>291</v>
      </c>
      <c r="AW17" t="s">
        <v>292</v>
      </c>
      <c r="AX17" t="s">
        <v>293</v>
      </c>
      <c r="AY17" t="s">
        <v>294</v>
      </c>
      <c r="AZ17" t="s">
        <v>157</v>
      </c>
      <c r="BA17" t="s">
        <v>295</v>
      </c>
      <c r="BB17" t="s">
        <v>268</v>
      </c>
      <c r="BC17" t="s">
        <v>160</v>
      </c>
      <c r="BD17" t="s">
        <v>161</v>
      </c>
      <c r="BE17" t="s">
        <v>296</v>
      </c>
      <c r="BF17" t="s">
        <v>297</v>
      </c>
      <c r="BG17" t="s">
        <v>298</v>
      </c>
      <c r="BH17" t="s">
        <v>165</v>
      </c>
      <c r="BI17" t="s">
        <v>145</v>
      </c>
      <c r="BJ17" t="s">
        <v>299</v>
      </c>
      <c r="BK17" t="s">
        <v>223</v>
      </c>
      <c r="BL17" t="s">
        <v>300</v>
      </c>
      <c r="BP17" t="s">
        <v>168</v>
      </c>
      <c r="BQ17" t="s">
        <v>129</v>
      </c>
      <c r="BR17" t="s">
        <v>169</v>
      </c>
      <c r="BS17" t="s">
        <v>170</v>
      </c>
      <c r="BT17" t="s">
        <v>171</v>
      </c>
      <c r="BU17" t="s">
        <v>172</v>
      </c>
      <c r="BV17" t="s">
        <v>173</v>
      </c>
      <c r="BW17" t="s">
        <v>174</v>
      </c>
      <c r="BY17" t="s">
        <v>175</v>
      </c>
      <c r="BZ17" t="s">
        <v>175</v>
      </c>
      <c r="CA17" t="s">
        <v>175</v>
      </c>
      <c r="CB17" t="s">
        <v>175</v>
      </c>
      <c r="CC17" t="s">
        <v>176</v>
      </c>
      <c r="CD17" t="s">
        <v>175</v>
      </c>
      <c r="CE17" t="s">
        <v>170</v>
      </c>
      <c r="CF17" t="s">
        <v>175</v>
      </c>
      <c r="CG17" t="s">
        <v>175</v>
      </c>
      <c r="CH17" t="s">
        <v>177</v>
      </c>
      <c r="CI17" t="s">
        <v>163</v>
      </c>
      <c r="CJ17" t="s">
        <v>175</v>
      </c>
      <c r="CK17" t="s">
        <v>178</v>
      </c>
      <c r="CL17" t="s">
        <v>179</v>
      </c>
      <c r="CM17" s="4" t="s">
        <v>177</v>
      </c>
      <c r="CN17" t="s">
        <v>180</v>
      </c>
      <c r="CO17" t="s">
        <v>183</v>
      </c>
      <c r="CP17" t="s">
        <v>182</v>
      </c>
      <c r="CQ17" t="s">
        <v>183</v>
      </c>
      <c r="CR17" t="s">
        <v>175</v>
      </c>
      <c r="CS17" t="s">
        <v>175</v>
      </c>
      <c r="CT17" t="s">
        <v>175</v>
      </c>
      <c r="CU17" t="s">
        <v>175</v>
      </c>
      <c r="CV17" t="s">
        <v>184</v>
      </c>
      <c r="CX17" t="s">
        <v>129</v>
      </c>
      <c r="CY17" t="s">
        <v>185</v>
      </c>
      <c r="DA17" t="s">
        <v>186</v>
      </c>
      <c r="DB17" t="s">
        <v>187</v>
      </c>
      <c r="DC17" t="s">
        <v>188</v>
      </c>
      <c r="DD17" t="s">
        <v>189</v>
      </c>
      <c r="DF17" t="s">
        <v>190</v>
      </c>
      <c r="DG17" t="s">
        <v>191</v>
      </c>
      <c r="DH17" t="s">
        <v>169</v>
      </c>
      <c r="DI17" t="s">
        <v>192</v>
      </c>
      <c r="DJ17" t="s">
        <v>193</v>
      </c>
      <c r="DK17" t="s">
        <v>192</v>
      </c>
      <c r="DM17" t="str">
        <f>_xlfn.XLOOKUP($A17,'[1]01_GC Supply - Item Database -'!$D$3:$D$14229,'[1]01_GC Supply - Item Database -'!BW$3:BW$14229)</f>
        <v>Orange</v>
      </c>
      <c r="DN17" t="str">
        <f>_xlfn.XLOOKUP($A17,'[1]01_GC Supply - Item Database -'!$D$3:$D$14229,'[1]01_GC Supply - Item Database -'!BX$3:BX$14229)</f>
        <v>Orange</v>
      </c>
      <c r="DO17" t="str">
        <f>_xlfn.XLOOKUP($A17,'[1]01_GC Supply - Item Database -'!$D$3:$D$14229,'[1]01_GC Supply - Item Database -'!BY$3:BY$14229)</f>
        <v>Solid</v>
      </c>
      <c r="DP17" t="s">
        <v>194</v>
      </c>
      <c r="DQ17" s="7" t="s">
        <v>301</v>
      </c>
    </row>
    <row r="18" spans="1:121">
      <c r="A18" t="s">
        <v>302</v>
      </c>
      <c r="B18" t="s">
        <v>303</v>
      </c>
      <c r="C18" t="s">
        <v>123</v>
      </c>
      <c r="D18" t="s">
        <v>124</v>
      </c>
      <c r="E18" t="s">
        <v>303</v>
      </c>
      <c r="F18" t="s">
        <v>126</v>
      </c>
      <c r="G18" t="s">
        <v>127</v>
      </c>
      <c r="H18" t="s">
        <v>128</v>
      </c>
      <c r="I18" t="s">
        <v>129</v>
      </c>
      <c r="J18" t="s">
        <v>304</v>
      </c>
      <c r="L18" t="s">
        <v>131</v>
      </c>
      <c r="M18" t="s">
        <v>132</v>
      </c>
      <c r="P18" t="s">
        <v>303</v>
      </c>
      <c r="Q18" t="s">
        <v>133</v>
      </c>
      <c r="R18" t="s">
        <v>134</v>
      </c>
      <c r="S18" t="s">
        <v>305</v>
      </c>
      <c r="U18" t="s">
        <v>136</v>
      </c>
      <c r="V18" t="s">
        <v>137</v>
      </c>
      <c r="Y18" t="s">
        <v>200</v>
      </c>
      <c r="Z18" t="s">
        <v>139</v>
      </c>
      <c r="AA18" t="s">
        <v>140</v>
      </c>
      <c r="AB18" t="s">
        <v>141</v>
      </c>
      <c r="AC18" t="s">
        <v>142</v>
      </c>
      <c r="AD18" t="s">
        <v>143</v>
      </c>
      <c r="AE18" t="s">
        <v>144</v>
      </c>
      <c r="AI18" t="s">
        <v>145</v>
      </c>
      <c r="AJ18" t="s">
        <v>146</v>
      </c>
      <c r="AK18" t="s">
        <v>123</v>
      </c>
      <c r="AL18" t="s">
        <v>124</v>
      </c>
      <c r="AM18" t="s">
        <v>124</v>
      </c>
      <c r="AN18" t="s">
        <v>124</v>
      </c>
      <c r="AO18" t="s">
        <v>147</v>
      </c>
      <c r="AP18" t="s">
        <v>148</v>
      </c>
      <c r="AQ18" t="s">
        <v>147</v>
      </c>
      <c r="AR18" t="s">
        <v>288</v>
      </c>
      <c r="AS18" t="s">
        <v>150</v>
      </c>
      <c r="AT18" t="s">
        <v>289</v>
      </c>
      <c r="AU18" t="s">
        <v>290</v>
      </c>
      <c r="AV18" t="s">
        <v>291</v>
      </c>
      <c r="AW18" t="s">
        <v>292</v>
      </c>
      <c r="AX18" t="s">
        <v>293</v>
      </c>
      <c r="AY18" t="s">
        <v>294</v>
      </c>
      <c r="AZ18" t="s">
        <v>157</v>
      </c>
      <c r="BA18" t="s">
        <v>295</v>
      </c>
      <c r="BB18" t="s">
        <v>268</v>
      </c>
      <c r="BC18" t="s">
        <v>160</v>
      </c>
      <c r="BD18" t="s">
        <v>161</v>
      </c>
      <c r="BE18" t="s">
        <v>296</v>
      </c>
      <c r="BF18" t="s">
        <v>297</v>
      </c>
      <c r="BG18" t="s">
        <v>298</v>
      </c>
      <c r="BH18" t="s">
        <v>165</v>
      </c>
      <c r="BI18" t="s">
        <v>145</v>
      </c>
      <c r="BJ18" t="s">
        <v>299</v>
      </c>
      <c r="BK18" t="s">
        <v>223</v>
      </c>
      <c r="BL18" t="s">
        <v>300</v>
      </c>
      <c r="BP18" t="s">
        <v>168</v>
      </c>
      <c r="BQ18" t="s">
        <v>129</v>
      </c>
      <c r="BR18" t="s">
        <v>169</v>
      </c>
      <c r="BS18" t="s">
        <v>170</v>
      </c>
      <c r="BT18" t="s">
        <v>171</v>
      </c>
      <c r="BU18" t="s">
        <v>172</v>
      </c>
      <c r="BV18" t="s">
        <v>173</v>
      </c>
      <c r="BW18" t="s">
        <v>174</v>
      </c>
      <c r="BY18" t="s">
        <v>175</v>
      </c>
      <c r="BZ18" t="s">
        <v>175</v>
      </c>
      <c r="CA18" t="s">
        <v>175</v>
      </c>
      <c r="CB18" t="s">
        <v>201</v>
      </c>
      <c r="CC18" t="s">
        <v>176</v>
      </c>
      <c r="CD18" t="s">
        <v>175</v>
      </c>
      <c r="CE18" t="s">
        <v>170</v>
      </c>
      <c r="CF18" t="s">
        <v>175</v>
      </c>
      <c r="CG18" t="s">
        <v>175</v>
      </c>
      <c r="CH18" t="s">
        <v>177</v>
      </c>
      <c r="CI18" t="s">
        <v>163</v>
      </c>
      <c r="CJ18" t="s">
        <v>175</v>
      </c>
      <c r="CK18" t="s">
        <v>202</v>
      </c>
      <c r="CL18" t="s">
        <v>179</v>
      </c>
      <c r="CM18" s="4" t="s">
        <v>177</v>
      </c>
      <c r="CN18" t="s">
        <v>180</v>
      </c>
      <c r="CO18" t="s">
        <v>183</v>
      </c>
      <c r="CP18" t="s">
        <v>182</v>
      </c>
      <c r="CQ18" t="s">
        <v>183</v>
      </c>
      <c r="CR18" t="s">
        <v>175</v>
      </c>
      <c r="CS18" t="s">
        <v>175</v>
      </c>
      <c r="CT18" t="s">
        <v>175</v>
      </c>
      <c r="CU18" t="s">
        <v>175</v>
      </c>
      <c r="CV18" t="s">
        <v>184</v>
      </c>
      <c r="CX18" t="s">
        <v>129</v>
      </c>
      <c r="CY18" t="s">
        <v>185</v>
      </c>
      <c r="DA18" t="s">
        <v>186</v>
      </c>
      <c r="DB18" t="s">
        <v>187</v>
      </c>
      <c r="DC18" t="s">
        <v>188</v>
      </c>
      <c r="DD18" t="s">
        <v>189</v>
      </c>
      <c r="DF18" t="s">
        <v>190</v>
      </c>
      <c r="DG18" t="s">
        <v>191</v>
      </c>
      <c r="DH18" t="s">
        <v>169</v>
      </c>
      <c r="DI18" t="s">
        <v>192</v>
      </c>
      <c r="DJ18" t="s">
        <v>193</v>
      </c>
      <c r="DK18" t="s">
        <v>192</v>
      </c>
      <c r="DM18" t="str">
        <f>_xlfn.XLOOKUP($A18,'[1]01_GC Supply - Item Database -'!$D$3:$D$14229,'[1]01_GC Supply - Item Database -'!BW$3:BW$14229)</f>
        <v>Clear</v>
      </c>
      <c r="DN18" t="str">
        <f>_xlfn.XLOOKUP($A18,'[1]01_GC Supply - Item Database -'!$D$3:$D$14229,'[1]01_GC Supply - Item Database -'!BX$3:BX$14229)</f>
        <v>Clear</v>
      </c>
      <c r="DO18" t="str">
        <f>_xlfn.XLOOKUP($A18,'[1]01_GC Supply - Item Database -'!$D$3:$D$14229,'[1]01_GC Supply - Item Database -'!BY$3:BY$14229)</f>
        <v>Solid</v>
      </c>
      <c r="DP18" t="s">
        <v>194</v>
      </c>
      <c r="DQ18" s="7" t="s">
        <v>301</v>
      </c>
    </row>
    <row r="19" spans="1:121">
      <c r="A19" t="s">
        <v>306</v>
      </c>
      <c r="B19" t="s">
        <v>307</v>
      </c>
      <c r="C19" t="s">
        <v>123</v>
      </c>
      <c r="D19" t="s">
        <v>124</v>
      </c>
      <c r="E19" t="s">
        <v>285</v>
      </c>
      <c r="F19" t="s">
        <v>126</v>
      </c>
      <c r="G19" t="s">
        <v>127</v>
      </c>
      <c r="H19" t="s">
        <v>128</v>
      </c>
      <c r="I19" t="s">
        <v>129</v>
      </c>
      <c r="J19" t="s">
        <v>308</v>
      </c>
      <c r="L19" t="s">
        <v>131</v>
      </c>
      <c r="M19" t="s">
        <v>132</v>
      </c>
      <c r="P19" t="s">
        <v>307</v>
      </c>
      <c r="Q19" t="s">
        <v>133</v>
      </c>
      <c r="R19" t="s">
        <v>134</v>
      </c>
      <c r="S19" t="s">
        <v>287</v>
      </c>
      <c r="U19" t="s">
        <v>136</v>
      </c>
      <c r="V19" t="s">
        <v>137</v>
      </c>
      <c r="Y19" t="s">
        <v>138</v>
      </c>
      <c r="Z19" t="s">
        <v>139</v>
      </c>
      <c r="AA19" t="s">
        <v>140</v>
      </c>
      <c r="AB19" t="s">
        <v>141</v>
      </c>
      <c r="AC19" t="s">
        <v>142</v>
      </c>
      <c r="AD19" t="s">
        <v>143</v>
      </c>
      <c r="AE19" t="s">
        <v>144</v>
      </c>
      <c r="AI19" t="s">
        <v>145</v>
      </c>
      <c r="AJ19" t="s">
        <v>146</v>
      </c>
      <c r="AK19" t="s">
        <v>123</v>
      </c>
      <c r="AL19" t="s">
        <v>124</v>
      </c>
      <c r="AM19" t="s">
        <v>124</v>
      </c>
      <c r="AN19" t="s">
        <v>124</v>
      </c>
      <c r="AO19" t="s">
        <v>147</v>
      </c>
      <c r="AP19" t="s">
        <v>148</v>
      </c>
      <c r="AQ19" t="s">
        <v>147</v>
      </c>
      <c r="AR19" t="s">
        <v>288</v>
      </c>
      <c r="AS19" t="s">
        <v>150</v>
      </c>
      <c r="AT19" t="s">
        <v>289</v>
      </c>
      <c r="AU19" t="s">
        <v>290</v>
      </c>
      <c r="AV19" t="s">
        <v>291</v>
      </c>
      <c r="AW19" t="s">
        <v>292</v>
      </c>
      <c r="AX19" t="s">
        <v>293</v>
      </c>
      <c r="AY19" t="s">
        <v>294</v>
      </c>
      <c r="AZ19" t="s">
        <v>157</v>
      </c>
      <c r="BA19" t="s">
        <v>295</v>
      </c>
      <c r="BB19" t="s">
        <v>268</v>
      </c>
      <c r="BC19" t="s">
        <v>160</v>
      </c>
      <c r="BD19" t="s">
        <v>161</v>
      </c>
      <c r="BE19" t="s">
        <v>296</v>
      </c>
      <c r="BF19" t="s">
        <v>297</v>
      </c>
      <c r="BG19" t="s">
        <v>298</v>
      </c>
      <c r="BH19" t="s">
        <v>165</v>
      </c>
      <c r="BI19" t="s">
        <v>145</v>
      </c>
      <c r="BJ19" t="s">
        <v>299</v>
      </c>
      <c r="BK19" t="s">
        <v>223</v>
      </c>
      <c r="BL19" t="s">
        <v>300</v>
      </c>
      <c r="BP19" t="s">
        <v>168</v>
      </c>
      <c r="BQ19" t="s">
        <v>129</v>
      </c>
      <c r="BR19" t="s">
        <v>169</v>
      </c>
      <c r="BS19" t="s">
        <v>170</v>
      </c>
      <c r="BT19" t="s">
        <v>171</v>
      </c>
      <c r="BU19" t="s">
        <v>172</v>
      </c>
      <c r="BV19" t="s">
        <v>173</v>
      </c>
      <c r="BW19" t="s">
        <v>174</v>
      </c>
      <c r="BY19" t="s">
        <v>175</v>
      </c>
      <c r="BZ19" t="s">
        <v>175</v>
      </c>
      <c r="CA19" t="s">
        <v>175</v>
      </c>
      <c r="CB19" t="s">
        <v>175</v>
      </c>
      <c r="CC19" t="s">
        <v>176</v>
      </c>
      <c r="CD19" t="s">
        <v>175</v>
      </c>
      <c r="CE19" t="s">
        <v>170</v>
      </c>
      <c r="CF19" t="s">
        <v>175</v>
      </c>
      <c r="CG19" t="s">
        <v>175</v>
      </c>
      <c r="CH19" t="s">
        <v>177</v>
      </c>
      <c r="CI19" t="s">
        <v>163</v>
      </c>
      <c r="CJ19" t="s">
        <v>175</v>
      </c>
      <c r="CK19" t="s">
        <v>178</v>
      </c>
      <c r="CL19" t="s">
        <v>179</v>
      </c>
      <c r="CM19" s="4" t="s">
        <v>177</v>
      </c>
      <c r="CN19" t="s">
        <v>180</v>
      </c>
      <c r="CO19" t="s">
        <v>183</v>
      </c>
      <c r="CP19" t="s">
        <v>182</v>
      </c>
      <c r="CQ19" t="s">
        <v>183</v>
      </c>
      <c r="CR19" t="s">
        <v>175</v>
      </c>
      <c r="CS19" t="s">
        <v>175</v>
      </c>
      <c r="CT19" t="s">
        <v>175</v>
      </c>
      <c r="CU19" t="s">
        <v>175</v>
      </c>
      <c r="CV19" t="s">
        <v>184</v>
      </c>
      <c r="CX19" t="s">
        <v>129</v>
      </c>
      <c r="CY19" t="s">
        <v>185</v>
      </c>
      <c r="DA19" t="s">
        <v>186</v>
      </c>
      <c r="DB19" t="s">
        <v>187</v>
      </c>
      <c r="DC19" t="s">
        <v>188</v>
      </c>
      <c r="DD19" t="s">
        <v>189</v>
      </c>
      <c r="DF19" t="s">
        <v>190</v>
      </c>
      <c r="DG19" t="s">
        <v>191</v>
      </c>
      <c r="DH19" t="s">
        <v>169</v>
      </c>
      <c r="DI19" t="s">
        <v>192</v>
      </c>
      <c r="DJ19" t="s">
        <v>193</v>
      </c>
      <c r="DK19" t="s">
        <v>192</v>
      </c>
      <c r="DM19" t="str">
        <f>_xlfn.XLOOKUP($A19,'[1]01_GC Supply - Item Database -'!$D$3:$D$14229,'[1]01_GC Supply - Item Database -'!BW$3:BW$14229)</f>
        <v>Black</v>
      </c>
      <c r="DN19" t="str">
        <f>_xlfn.XLOOKUP($A19,'[1]01_GC Supply - Item Database -'!$D$3:$D$14229,'[1]01_GC Supply - Item Database -'!BX$3:BX$14229)</f>
        <v>Black</v>
      </c>
      <c r="DO19" t="str">
        <f>_xlfn.XLOOKUP($A19,'[1]01_GC Supply - Item Database -'!$D$3:$D$14229,'[1]01_GC Supply - Item Database -'!BY$3:BY$14229)</f>
        <v>Solid</v>
      </c>
      <c r="DP19" t="s">
        <v>194</v>
      </c>
      <c r="DQ19" s="7" t="s">
        <v>301</v>
      </c>
    </row>
    <row r="20" spans="1:121">
      <c r="A20" t="s">
        <v>309</v>
      </c>
      <c r="B20" t="s">
        <v>310</v>
      </c>
      <c r="C20" t="s">
        <v>123</v>
      </c>
      <c r="D20" t="s">
        <v>124</v>
      </c>
      <c r="E20" t="s">
        <v>285</v>
      </c>
      <c r="F20" t="s">
        <v>126</v>
      </c>
      <c r="G20" t="s">
        <v>127</v>
      </c>
      <c r="H20" t="s">
        <v>128</v>
      </c>
      <c r="I20" t="s">
        <v>129</v>
      </c>
      <c r="J20" t="s">
        <v>311</v>
      </c>
      <c r="L20" t="s">
        <v>131</v>
      </c>
      <c r="M20" t="s">
        <v>132</v>
      </c>
      <c r="P20" t="s">
        <v>310</v>
      </c>
      <c r="Q20" t="s">
        <v>133</v>
      </c>
      <c r="R20" t="s">
        <v>134</v>
      </c>
      <c r="S20" t="s">
        <v>287</v>
      </c>
      <c r="U20" t="s">
        <v>136</v>
      </c>
      <c r="V20" t="s">
        <v>137</v>
      </c>
      <c r="Y20" t="s">
        <v>200</v>
      </c>
      <c r="Z20" t="s">
        <v>139</v>
      </c>
      <c r="AA20" t="s">
        <v>140</v>
      </c>
      <c r="AB20" t="s">
        <v>141</v>
      </c>
      <c r="AC20" t="s">
        <v>142</v>
      </c>
      <c r="AD20" t="s">
        <v>143</v>
      </c>
      <c r="AE20" t="s">
        <v>144</v>
      </c>
      <c r="AI20" t="s">
        <v>145</v>
      </c>
      <c r="AJ20" t="s">
        <v>146</v>
      </c>
      <c r="AK20" t="s">
        <v>123</v>
      </c>
      <c r="AL20" t="s">
        <v>124</v>
      </c>
      <c r="AM20" t="s">
        <v>124</v>
      </c>
      <c r="AN20" t="s">
        <v>124</v>
      </c>
      <c r="AO20" t="s">
        <v>147</v>
      </c>
      <c r="AP20" t="s">
        <v>148</v>
      </c>
      <c r="AQ20" t="s">
        <v>147</v>
      </c>
      <c r="AR20" t="s">
        <v>288</v>
      </c>
      <c r="AS20" t="s">
        <v>150</v>
      </c>
      <c r="AT20" t="s">
        <v>289</v>
      </c>
      <c r="AU20" t="s">
        <v>290</v>
      </c>
      <c r="AV20" t="s">
        <v>291</v>
      </c>
      <c r="AW20" t="s">
        <v>292</v>
      </c>
      <c r="AX20" t="s">
        <v>293</v>
      </c>
      <c r="AY20" t="s">
        <v>294</v>
      </c>
      <c r="AZ20" t="s">
        <v>157</v>
      </c>
      <c r="BA20" t="s">
        <v>295</v>
      </c>
      <c r="BB20" t="s">
        <v>268</v>
      </c>
      <c r="BC20" t="s">
        <v>160</v>
      </c>
      <c r="BD20" t="s">
        <v>161</v>
      </c>
      <c r="BE20" t="s">
        <v>296</v>
      </c>
      <c r="BF20" t="s">
        <v>297</v>
      </c>
      <c r="BG20" t="s">
        <v>298</v>
      </c>
      <c r="BH20" t="s">
        <v>165</v>
      </c>
      <c r="BI20" t="s">
        <v>145</v>
      </c>
      <c r="BJ20" t="s">
        <v>299</v>
      </c>
      <c r="BK20" t="s">
        <v>223</v>
      </c>
      <c r="BL20" t="s">
        <v>300</v>
      </c>
      <c r="BP20" t="s">
        <v>168</v>
      </c>
      <c r="BQ20" t="s">
        <v>129</v>
      </c>
      <c r="BR20" t="s">
        <v>169</v>
      </c>
      <c r="BS20" t="s">
        <v>170</v>
      </c>
      <c r="BT20" t="s">
        <v>171</v>
      </c>
      <c r="BU20" t="s">
        <v>172</v>
      </c>
      <c r="BV20" t="s">
        <v>173</v>
      </c>
      <c r="BW20" t="s">
        <v>174</v>
      </c>
      <c r="BY20" t="s">
        <v>175</v>
      </c>
      <c r="BZ20" t="s">
        <v>175</v>
      </c>
      <c r="CA20" t="s">
        <v>175</v>
      </c>
      <c r="CB20" t="s">
        <v>201</v>
      </c>
      <c r="CC20" t="s">
        <v>176</v>
      </c>
      <c r="CD20" t="s">
        <v>175</v>
      </c>
      <c r="CE20" t="s">
        <v>170</v>
      </c>
      <c r="CF20" t="s">
        <v>175</v>
      </c>
      <c r="CG20" t="s">
        <v>175</v>
      </c>
      <c r="CH20" t="s">
        <v>177</v>
      </c>
      <c r="CI20" t="s">
        <v>163</v>
      </c>
      <c r="CJ20" t="s">
        <v>175</v>
      </c>
      <c r="CK20" t="s">
        <v>202</v>
      </c>
      <c r="CL20" t="s">
        <v>179</v>
      </c>
      <c r="CM20" s="4" t="s">
        <v>177</v>
      </c>
      <c r="CN20" t="s">
        <v>180</v>
      </c>
      <c r="CO20" t="s">
        <v>183</v>
      </c>
      <c r="CP20" t="s">
        <v>182</v>
      </c>
      <c r="CQ20" t="s">
        <v>183</v>
      </c>
      <c r="CR20" t="s">
        <v>175</v>
      </c>
      <c r="CS20" t="s">
        <v>175</v>
      </c>
      <c r="CT20" t="s">
        <v>175</v>
      </c>
      <c r="CU20" t="s">
        <v>175</v>
      </c>
      <c r="CV20" t="s">
        <v>184</v>
      </c>
      <c r="CX20" t="s">
        <v>129</v>
      </c>
      <c r="CY20" t="s">
        <v>185</v>
      </c>
      <c r="DA20" t="s">
        <v>186</v>
      </c>
      <c r="DB20" t="s">
        <v>187</v>
      </c>
      <c r="DC20" t="s">
        <v>188</v>
      </c>
      <c r="DD20" t="s">
        <v>189</v>
      </c>
      <c r="DF20" t="s">
        <v>190</v>
      </c>
      <c r="DG20" t="s">
        <v>191</v>
      </c>
      <c r="DH20" t="s">
        <v>169</v>
      </c>
      <c r="DI20" t="s">
        <v>192</v>
      </c>
      <c r="DJ20" t="s">
        <v>193</v>
      </c>
      <c r="DK20" t="s">
        <v>192</v>
      </c>
      <c r="DM20" t="str">
        <f>_xlfn.XLOOKUP($A20,'[1]01_GC Supply - Item Database -'!$D$3:$D$14229,'[1]01_GC Supply - Item Database -'!BW$3:BW$14229)</f>
        <v>Green</v>
      </c>
      <c r="DN20" t="str">
        <f>_xlfn.XLOOKUP($A20,'[1]01_GC Supply - Item Database -'!$D$3:$D$14229,'[1]01_GC Supply - Item Database -'!BX$3:BX$14229)</f>
        <v>Army Green</v>
      </c>
      <c r="DO20" t="str">
        <f>_xlfn.XLOOKUP($A20,'[1]01_GC Supply - Item Database -'!$D$3:$D$14229,'[1]01_GC Supply - Item Database -'!BY$3:BY$14229)</f>
        <v>Solid</v>
      </c>
      <c r="DP20" t="s">
        <v>194</v>
      </c>
      <c r="DQ20" s="7" t="s">
        <v>301</v>
      </c>
    </row>
    <row r="21" spans="1:121">
      <c r="A21" t="s">
        <v>312</v>
      </c>
      <c r="B21" t="s">
        <v>313</v>
      </c>
      <c r="C21" t="s">
        <v>123</v>
      </c>
      <c r="D21" t="s">
        <v>124</v>
      </c>
      <c r="E21" t="s">
        <v>285</v>
      </c>
      <c r="F21" t="s">
        <v>126</v>
      </c>
      <c r="G21" t="s">
        <v>127</v>
      </c>
      <c r="H21" t="s">
        <v>128</v>
      </c>
      <c r="I21" t="s">
        <v>129</v>
      </c>
      <c r="J21" t="s">
        <v>314</v>
      </c>
      <c r="L21" t="s">
        <v>131</v>
      </c>
      <c r="M21" t="s">
        <v>132</v>
      </c>
      <c r="P21" t="s">
        <v>313</v>
      </c>
      <c r="Q21" t="s">
        <v>133</v>
      </c>
      <c r="R21" t="s">
        <v>134</v>
      </c>
      <c r="S21" t="s">
        <v>287</v>
      </c>
      <c r="U21" t="s">
        <v>136</v>
      </c>
      <c r="V21" t="s">
        <v>137</v>
      </c>
      <c r="Y21" t="s">
        <v>200</v>
      </c>
      <c r="Z21" t="s">
        <v>139</v>
      </c>
      <c r="AA21" t="s">
        <v>140</v>
      </c>
      <c r="AB21" t="s">
        <v>141</v>
      </c>
      <c r="AC21" t="s">
        <v>142</v>
      </c>
      <c r="AD21" t="s">
        <v>143</v>
      </c>
      <c r="AE21" t="s">
        <v>144</v>
      </c>
      <c r="AI21" t="s">
        <v>145</v>
      </c>
      <c r="AJ21" t="s">
        <v>146</v>
      </c>
      <c r="AK21" t="s">
        <v>123</v>
      </c>
      <c r="AL21" t="s">
        <v>124</v>
      </c>
      <c r="AM21" t="s">
        <v>124</v>
      </c>
      <c r="AN21" t="s">
        <v>124</v>
      </c>
      <c r="AO21" t="s">
        <v>147</v>
      </c>
      <c r="AP21" t="s">
        <v>148</v>
      </c>
      <c r="AQ21" t="s">
        <v>147</v>
      </c>
      <c r="AR21" t="s">
        <v>288</v>
      </c>
      <c r="AS21" t="s">
        <v>150</v>
      </c>
      <c r="AT21" t="s">
        <v>289</v>
      </c>
      <c r="AU21" t="s">
        <v>290</v>
      </c>
      <c r="AV21" t="s">
        <v>291</v>
      </c>
      <c r="AW21" t="s">
        <v>292</v>
      </c>
      <c r="AX21" t="s">
        <v>293</v>
      </c>
      <c r="AY21" t="s">
        <v>294</v>
      </c>
      <c r="AZ21" t="s">
        <v>157</v>
      </c>
      <c r="BA21" t="s">
        <v>295</v>
      </c>
      <c r="BB21" t="s">
        <v>268</v>
      </c>
      <c r="BC21" t="s">
        <v>160</v>
      </c>
      <c r="BD21" t="s">
        <v>161</v>
      </c>
      <c r="BE21" t="s">
        <v>296</v>
      </c>
      <c r="BF21" t="s">
        <v>297</v>
      </c>
      <c r="BG21" t="s">
        <v>298</v>
      </c>
      <c r="BH21" t="s">
        <v>165</v>
      </c>
      <c r="BI21" t="s">
        <v>145</v>
      </c>
      <c r="BJ21" t="s">
        <v>299</v>
      </c>
      <c r="BK21" t="s">
        <v>223</v>
      </c>
      <c r="BL21" t="s">
        <v>300</v>
      </c>
      <c r="BP21" t="s">
        <v>168</v>
      </c>
      <c r="BQ21" t="s">
        <v>129</v>
      </c>
      <c r="BR21" t="s">
        <v>169</v>
      </c>
      <c r="BS21" t="s">
        <v>170</v>
      </c>
      <c r="BT21" t="s">
        <v>171</v>
      </c>
      <c r="BU21" t="s">
        <v>172</v>
      </c>
      <c r="BV21" t="s">
        <v>173</v>
      </c>
      <c r="BW21" t="s">
        <v>174</v>
      </c>
      <c r="BY21" t="s">
        <v>175</v>
      </c>
      <c r="BZ21" t="s">
        <v>175</v>
      </c>
      <c r="CA21" t="s">
        <v>175</v>
      </c>
      <c r="CB21" t="s">
        <v>201</v>
      </c>
      <c r="CC21" t="s">
        <v>176</v>
      </c>
      <c r="CD21" t="s">
        <v>175</v>
      </c>
      <c r="CE21" t="s">
        <v>170</v>
      </c>
      <c r="CF21" t="s">
        <v>175</v>
      </c>
      <c r="CG21" t="s">
        <v>175</v>
      </c>
      <c r="CH21" t="s">
        <v>177</v>
      </c>
      <c r="CI21" t="s">
        <v>163</v>
      </c>
      <c r="CJ21" t="s">
        <v>175</v>
      </c>
      <c r="CK21" t="s">
        <v>202</v>
      </c>
      <c r="CL21" t="s">
        <v>179</v>
      </c>
      <c r="CM21" s="4" t="s">
        <v>177</v>
      </c>
      <c r="CN21" t="s">
        <v>180</v>
      </c>
      <c r="CO21" t="s">
        <v>183</v>
      </c>
      <c r="CP21" t="s">
        <v>182</v>
      </c>
      <c r="CQ21" t="s">
        <v>183</v>
      </c>
      <c r="CR21" t="s">
        <v>175</v>
      </c>
      <c r="CS21" t="s">
        <v>175</v>
      </c>
      <c r="CT21" t="s">
        <v>175</v>
      </c>
      <c r="CU21" t="s">
        <v>175</v>
      </c>
      <c r="CV21" t="s">
        <v>184</v>
      </c>
      <c r="CX21" t="s">
        <v>129</v>
      </c>
      <c r="CY21" t="s">
        <v>185</v>
      </c>
      <c r="DA21" t="s">
        <v>186</v>
      </c>
      <c r="DB21" t="s">
        <v>187</v>
      </c>
      <c r="DC21" t="s">
        <v>188</v>
      </c>
      <c r="DD21" t="s">
        <v>189</v>
      </c>
      <c r="DF21" t="s">
        <v>190</v>
      </c>
      <c r="DG21" t="s">
        <v>191</v>
      </c>
      <c r="DH21" t="s">
        <v>169</v>
      </c>
      <c r="DI21" t="s">
        <v>192</v>
      </c>
      <c r="DJ21" t="s">
        <v>193</v>
      </c>
      <c r="DK21" t="s">
        <v>192</v>
      </c>
      <c r="DM21" t="str">
        <f>_xlfn.XLOOKUP($A21,'[1]01_GC Supply - Item Database -'!$D$3:$D$14229,'[1]01_GC Supply - Item Database -'!BW$3:BW$14229)</f>
        <v>Blue</v>
      </c>
      <c r="DN21" t="str">
        <f>_xlfn.XLOOKUP($A21,'[1]01_GC Supply - Item Database -'!$D$3:$D$14229,'[1]01_GC Supply - Item Database -'!BX$3:BX$14229)</f>
        <v>Aqua</v>
      </c>
      <c r="DO21" t="str">
        <f>_xlfn.XLOOKUP($A21,'[1]01_GC Supply - Item Database -'!$D$3:$D$14229,'[1]01_GC Supply - Item Database -'!BY$3:BY$14229)</f>
        <v>Solid</v>
      </c>
      <c r="DP21" t="s">
        <v>194</v>
      </c>
      <c r="DQ21" s="7" t="s">
        <v>301</v>
      </c>
    </row>
    <row r="22" spans="1:121">
      <c r="A22" t="s">
        <v>315</v>
      </c>
      <c r="B22" t="s">
        <v>316</v>
      </c>
      <c r="C22" t="s">
        <v>123</v>
      </c>
      <c r="D22" t="s">
        <v>124</v>
      </c>
      <c r="E22" t="s">
        <v>316</v>
      </c>
      <c r="F22" t="s">
        <v>317</v>
      </c>
      <c r="G22" t="s">
        <v>318</v>
      </c>
      <c r="H22" t="s">
        <v>319</v>
      </c>
      <c r="I22" t="s">
        <v>129</v>
      </c>
      <c r="J22" t="s">
        <v>320</v>
      </c>
      <c r="P22" t="s">
        <v>316</v>
      </c>
      <c r="Q22" t="s">
        <v>321</v>
      </c>
      <c r="R22" t="s">
        <v>322</v>
      </c>
      <c r="S22" t="s">
        <v>323</v>
      </c>
      <c r="U22" t="s">
        <v>136</v>
      </c>
      <c r="V22" t="s">
        <v>324</v>
      </c>
      <c r="Y22" t="s">
        <v>325</v>
      </c>
      <c r="Z22" t="s">
        <v>326</v>
      </c>
      <c r="AA22" t="s">
        <v>327</v>
      </c>
      <c r="AB22" t="s">
        <v>328</v>
      </c>
      <c r="AC22" t="s">
        <v>329</v>
      </c>
      <c r="AD22" t="s">
        <v>330</v>
      </c>
      <c r="AE22" t="s">
        <v>331</v>
      </c>
      <c r="AI22" t="s">
        <v>332</v>
      </c>
      <c r="AJ22" t="s">
        <v>146</v>
      </c>
      <c r="AK22" t="s">
        <v>124</v>
      </c>
      <c r="AL22" t="s">
        <v>124</v>
      </c>
      <c r="AM22" t="s">
        <v>123</v>
      </c>
      <c r="AN22" t="s">
        <v>124</v>
      </c>
      <c r="AO22" t="s">
        <v>147</v>
      </c>
      <c r="AP22" t="s">
        <v>333</v>
      </c>
      <c r="AQ22" t="s">
        <v>147</v>
      </c>
      <c r="AR22" t="s">
        <v>334</v>
      </c>
      <c r="AS22" t="s">
        <v>335</v>
      </c>
      <c r="AT22" t="s">
        <v>336</v>
      </c>
      <c r="AU22" t="s">
        <v>337</v>
      </c>
      <c r="AV22" t="s">
        <v>338</v>
      </c>
      <c r="AW22" t="s">
        <v>339</v>
      </c>
      <c r="AX22" t="s">
        <v>160</v>
      </c>
      <c r="AY22" t="s">
        <v>160</v>
      </c>
      <c r="AZ22" t="s">
        <v>340</v>
      </c>
      <c r="BA22" t="s">
        <v>341</v>
      </c>
      <c r="BB22" t="s">
        <v>342</v>
      </c>
      <c r="BC22" t="s">
        <v>342</v>
      </c>
      <c r="BD22" t="s">
        <v>343</v>
      </c>
      <c r="BE22" t="s">
        <v>344</v>
      </c>
      <c r="BF22" t="s">
        <v>345</v>
      </c>
      <c r="BG22" t="s">
        <v>346</v>
      </c>
      <c r="BH22" t="s">
        <v>347</v>
      </c>
      <c r="BI22" t="s">
        <v>348</v>
      </c>
      <c r="BJ22" t="s">
        <v>349</v>
      </c>
      <c r="BK22" t="s">
        <v>166</v>
      </c>
      <c r="BL22" t="s">
        <v>293</v>
      </c>
      <c r="BM22" t="s">
        <v>342</v>
      </c>
      <c r="BN22" t="s">
        <v>342</v>
      </c>
      <c r="BO22" t="s">
        <v>343</v>
      </c>
      <c r="BP22" t="s">
        <v>175</v>
      </c>
      <c r="BQ22" t="s">
        <v>175</v>
      </c>
      <c r="BR22" t="s">
        <v>350</v>
      </c>
      <c r="BS22" t="s">
        <v>351</v>
      </c>
      <c r="BT22" t="s">
        <v>171</v>
      </c>
      <c r="BU22" t="s">
        <v>172</v>
      </c>
      <c r="BV22" t="s">
        <v>173</v>
      </c>
      <c r="BW22" t="s">
        <v>352</v>
      </c>
      <c r="BY22" t="s">
        <v>175</v>
      </c>
      <c r="BZ22" t="s">
        <v>175</v>
      </c>
      <c r="CA22" t="s">
        <v>175</v>
      </c>
      <c r="CB22" t="s">
        <v>175</v>
      </c>
      <c r="CC22" t="s">
        <v>176</v>
      </c>
      <c r="CD22" t="s">
        <v>175</v>
      </c>
      <c r="CE22" t="s">
        <v>170</v>
      </c>
      <c r="CF22" t="s">
        <v>175</v>
      </c>
      <c r="CG22" t="s">
        <v>175</v>
      </c>
      <c r="CH22" t="s">
        <v>177</v>
      </c>
      <c r="CI22" t="s">
        <v>163</v>
      </c>
      <c r="CJ22" t="s">
        <v>175</v>
      </c>
      <c r="CK22" t="s">
        <v>353</v>
      </c>
      <c r="CL22" t="s">
        <v>354</v>
      </c>
      <c r="CM22" s="4" t="s">
        <v>147</v>
      </c>
      <c r="CN22" t="s">
        <v>175</v>
      </c>
      <c r="CO22" t="s">
        <v>175</v>
      </c>
      <c r="CP22" t="s">
        <v>175</v>
      </c>
      <c r="CQ22" t="s">
        <v>175</v>
      </c>
      <c r="CR22" t="s">
        <v>175</v>
      </c>
      <c r="CS22" t="s">
        <v>175</v>
      </c>
      <c r="CT22" t="s">
        <v>175</v>
      </c>
      <c r="CU22" t="s">
        <v>175</v>
      </c>
      <c r="CV22" t="s">
        <v>355</v>
      </c>
      <c r="CW22" t="s">
        <v>356</v>
      </c>
      <c r="CX22" t="s">
        <v>129</v>
      </c>
      <c r="DA22" t="s">
        <v>357</v>
      </c>
      <c r="DB22" t="s">
        <v>358</v>
      </c>
      <c r="DC22" t="s">
        <v>359</v>
      </c>
      <c r="DD22" t="s">
        <v>360</v>
      </c>
      <c r="DF22" t="s">
        <v>361</v>
      </c>
      <c r="DG22" t="s">
        <v>362</v>
      </c>
      <c r="DH22" t="s">
        <v>350</v>
      </c>
      <c r="DI22" t="s">
        <v>363</v>
      </c>
      <c r="DJ22" t="s">
        <v>193</v>
      </c>
      <c r="DK22" t="s">
        <v>363</v>
      </c>
      <c r="DM22" t="str">
        <f>_xlfn.XLOOKUP($A22,'[1]01_GC Supply - Item Database -'!$D$3:$D$14229,'[1]01_GC Supply - Item Database -'!BW$3:BW$14229)</f>
        <v>Gray</v>
      </c>
      <c r="DN22" t="str">
        <f>_xlfn.XLOOKUP($A22,'[1]01_GC Supply - Item Database -'!$D$3:$D$14229,'[1]01_GC Supply - Item Database -'!BX$3:BX$14229)</f>
        <v>Granite</v>
      </c>
      <c r="DO22" t="str">
        <f>_xlfn.XLOOKUP($A22,'[1]01_GC Supply - Item Database -'!$D$3:$D$14229,'[1]01_GC Supply - Item Database -'!BY$3:BY$14229)</f>
        <v>Solid</v>
      </c>
      <c r="DP22" t="s">
        <v>364</v>
      </c>
      <c r="DQ22" s="7" t="s">
        <v>365</v>
      </c>
    </row>
    <row r="23" spans="1:121">
      <c r="A23" t="s">
        <v>366</v>
      </c>
      <c r="B23" t="s">
        <v>367</v>
      </c>
      <c r="C23" t="s">
        <v>123</v>
      </c>
      <c r="D23" t="s">
        <v>124</v>
      </c>
      <c r="E23" t="s">
        <v>367</v>
      </c>
      <c r="F23" t="s">
        <v>317</v>
      </c>
      <c r="G23" t="s">
        <v>318</v>
      </c>
      <c r="H23" t="s">
        <v>319</v>
      </c>
      <c r="I23" t="s">
        <v>129</v>
      </c>
      <c r="J23" t="s">
        <v>320</v>
      </c>
      <c r="P23" t="s">
        <v>367</v>
      </c>
      <c r="Q23" t="s">
        <v>321</v>
      </c>
      <c r="R23" t="s">
        <v>322</v>
      </c>
      <c r="S23" t="s">
        <v>368</v>
      </c>
      <c r="U23" t="s">
        <v>136</v>
      </c>
      <c r="V23" t="s">
        <v>324</v>
      </c>
      <c r="Y23" t="s">
        <v>325</v>
      </c>
      <c r="Z23" t="s">
        <v>326</v>
      </c>
      <c r="AA23" t="s">
        <v>369</v>
      </c>
      <c r="AB23" t="s">
        <v>370</v>
      </c>
      <c r="AC23" t="s">
        <v>329</v>
      </c>
      <c r="AD23" t="s">
        <v>330</v>
      </c>
      <c r="AE23" t="s">
        <v>331</v>
      </c>
      <c r="AI23" t="s">
        <v>332</v>
      </c>
      <c r="AJ23" t="s">
        <v>146</v>
      </c>
      <c r="AK23" t="s">
        <v>124</v>
      </c>
      <c r="AL23" t="s">
        <v>124</v>
      </c>
      <c r="AM23" t="s">
        <v>123</v>
      </c>
      <c r="AN23" t="s">
        <v>124</v>
      </c>
      <c r="AO23" t="s">
        <v>147</v>
      </c>
      <c r="AP23" t="s">
        <v>333</v>
      </c>
      <c r="AQ23" t="s">
        <v>147</v>
      </c>
      <c r="AR23" t="s">
        <v>334</v>
      </c>
      <c r="AS23" t="s">
        <v>335</v>
      </c>
      <c r="AT23" t="s">
        <v>336</v>
      </c>
      <c r="AU23" t="s">
        <v>337</v>
      </c>
      <c r="AV23" t="s">
        <v>338</v>
      </c>
      <c r="AW23" t="s">
        <v>339</v>
      </c>
      <c r="AX23" t="s">
        <v>160</v>
      </c>
      <c r="AY23" t="s">
        <v>160</v>
      </c>
      <c r="AZ23" t="s">
        <v>340</v>
      </c>
      <c r="BA23" t="s">
        <v>341</v>
      </c>
      <c r="BB23" t="s">
        <v>342</v>
      </c>
      <c r="BC23" t="s">
        <v>342</v>
      </c>
      <c r="BD23" t="s">
        <v>343</v>
      </c>
      <c r="BE23" t="s">
        <v>344</v>
      </c>
      <c r="BF23" t="s">
        <v>345</v>
      </c>
      <c r="BG23" t="s">
        <v>346</v>
      </c>
      <c r="BH23" t="s">
        <v>347</v>
      </c>
      <c r="BI23" t="s">
        <v>348</v>
      </c>
      <c r="BJ23" t="s">
        <v>349</v>
      </c>
      <c r="BK23" t="s">
        <v>166</v>
      </c>
      <c r="BL23" t="s">
        <v>293</v>
      </c>
      <c r="BM23" t="s">
        <v>342</v>
      </c>
      <c r="BN23" t="s">
        <v>342</v>
      </c>
      <c r="BO23" t="s">
        <v>343</v>
      </c>
      <c r="BP23" t="s">
        <v>175</v>
      </c>
      <c r="BQ23" t="s">
        <v>175</v>
      </c>
      <c r="BR23" t="s">
        <v>350</v>
      </c>
      <c r="BS23" t="s">
        <v>351</v>
      </c>
      <c r="BT23" t="s">
        <v>171</v>
      </c>
      <c r="BU23" t="s">
        <v>172</v>
      </c>
      <c r="BV23" t="s">
        <v>173</v>
      </c>
      <c r="BW23" t="s">
        <v>352</v>
      </c>
      <c r="BY23" t="s">
        <v>175</v>
      </c>
      <c r="BZ23" t="s">
        <v>175</v>
      </c>
      <c r="CA23" t="s">
        <v>175</v>
      </c>
      <c r="CB23" t="s">
        <v>175</v>
      </c>
      <c r="CC23" t="s">
        <v>176</v>
      </c>
      <c r="CD23" t="s">
        <v>175</v>
      </c>
      <c r="CE23" t="s">
        <v>170</v>
      </c>
      <c r="CF23" t="s">
        <v>175</v>
      </c>
      <c r="CG23" t="s">
        <v>175</v>
      </c>
      <c r="CH23" t="s">
        <v>177</v>
      </c>
      <c r="CI23" t="s">
        <v>163</v>
      </c>
      <c r="CJ23" t="s">
        <v>175</v>
      </c>
      <c r="CK23" t="s">
        <v>353</v>
      </c>
      <c r="CL23" t="s">
        <v>354</v>
      </c>
      <c r="CM23" s="4" t="s">
        <v>147</v>
      </c>
      <c r="CN23" t="s">
        <v>175</v>
      </c>
      <c r="CO23" t="s">
        <v>175</v>
      </c>
      <c r="CP23" t="s">
        <v>175</v>
      </c>
      <c r="CQ23" t="s">
        <v>175</v>
      </c>
      <c r="CR23" t="s">
        <v>175</v>
      </c>
      <c r="CS23" t="s">
        <v>175</v>
      </c>
      <c r="CT23" t="s">
        <v>175</v>
      </c>
      <c r="CU23" t="s">
        <v>175</v>
      </c>
      <c r="CV23" t="s">
        <v>355</v>
      </c>
      <c r="CW23" t="s">
        <v>356</v>
      </c>
      <c r="CX23" t="s">
        <v>129</v>
      </c>
      <c r="DA23" t="s">
        <v>357</v>
      </c>
      <c r="DB23" t="s">
        <v>358</v>
      </c>
      <c r="DC23" t="s">
        <v>359</v>
      </c>
      <c r="DD23" t="s">
        <v>360</v>
      </c>
      <c r="DF23" t="s">
        <v>361</v>
      </c>
      <c r="DG23" t="s">
        <v>362</v>
      </c>
      <c r="DH23" t="s">
        <v>350</v>
      </c>
      <c r="DI23" t="s">
        <v>363</v>
      </c>
      <c r="DJ23" t="s">
        <v>193</v>
      </c>
      <c r="DK23" t="s">
        <v>363</v>
      </c>
      <c r="DM23" t="str">
        <f>_xlfn.XLOOKUP($A23,'[1]01_GC Supply - Item Database -'!$D$3:$D$14229,'[1]01_GC Supply - Item Database -'!BW$3:BW$14229)</f>
        <v>Black</v>
      </c>
      <c r="DN23" t="str">
        <f>_xlfn.XLOOKUP($A23,'[1]01_GC Supply - Item Database -'!$D$3:$D$14229,'[1]01_GC Supply - Item Database -'!BX$3:BX$14229)</f>
        <v>Black</v>
      </c>
      <c r="DO23" t="str">
        <f>_xlfn.XLOOKUP($A23,'[1]01_GC Supply - Item Database -'!$D$3:$D$14229,'[1]01_GC Supply - Item Database -'!BY$3:BY$14229)</f>
        <v>Solid</v>
      </c>
      <c r="DP23" t="s">
        <v>364</v>
      </c>
      <c r="DQ23" s="7" t="s">
        <v>365</v>
      </c>
    </row>
    <row r="24" spans="1:121">
      <c r="A24" t="s">
        <v>371</v>
      </c>
      <c r="B24" t="s">
        <v>372</v>
      </c>
      <c r="C24" t="s">
        <v>123</v>
      </c>
      <c r="D24" t="s">
        <v>124</v>
      </c>
      <c r="E24" t="s">
        <v>372</v>
      </c>
      <c r="F24" t="s">
        <v>317</v>
      </c>
      <c r="G24" t="s">
        <v>318</v>
      </c>
      <c r="H24" t="s">
        <v>319</v>
      </c>
      <c r="I24" t="s">
        <v>129</v>
      </c>
      <c r="J24" t="s">
        <v>320</v>
      </c>
      <c r="P24" t="s">
        <v>372</v>
      </c>
      <c r="Q24" t="s">
        <v>321</v>
      </c>
      <c r="R24" t="s">
        <v>322</v>
      </c>
      <c r="S24" t="s">
        <v>373</v>
      </c>
      <c r="U24" t="s">
        <v>136</v>
      </c>
      <c r="V24" t="s">
        <v>324</v>
      </c>
      <c r="Y24" t="s">
        <v>325</v>
      </c>
      <c r="Z24" t="s">
        <v>326</v>
      </c>
      <c r="AA24" t="s">
        <v>327</v>
      </c>
      <c r="AB24" t="s">
        <v>328</v>
      </c>
      <c r="AC24" t="s">
        <v>329</v>
      </c>
      <c r="AD24" t="s">
        <v>330</v>
      </c>
      <c r="AE24" t="s">
        <v>331</v>
      </c>
      <c r="AI24" t="s">
        <v>332</v>
      </c>
      <c r="AJ24" t="s">
        <v>146</v>
      </c>
      <c r="AK24" t="s">
        <v>124</v>
      </c>
      <c r="AL24" t="s">
        <v>124</v>
      </c>
      <c r="AM24" t="s">
        <v>123</v>
      </c>
      <c r="AN24" t="s">
        <v>124</v>
      </c>
      <c r="AO24" t="s">
        <v>147</v>
      </c>
      <c r="AP24" t="s">
        <v>333</v>
      </c>
      <c r="AQ24" t="s">
        <v>147</v>
      </c>
      <c r="AR24" t="s">
        <v>334</v>
      </c>
      <c r="AS24" t="s">
        <v>374</v>
      </c>
      <c r="AT24" t="s">
        <v>375</v>
      </c>
      <c r="AU24" t="s">
        <v>376</v>
      </c>
      <c r="AV24" t="s">
        <v>377</v>
      </c>
      <c r="AW24" t="s">
        <v>378</v>
      </c>
      <c r="AX24" t="s">
        <v>379</v>
      </c>
      <c r="AY24" t="s">
        <v>379</v>
      </c>
      <c r="AZ24" t="s">
        <v>334</v>
      </c>
      <c r="BA24" t="s">
        <v>343</v>
      </c>
      <c r="BB24" t="s">
        <v>380</v>
      </c>
      <c r="BC24" t="s">
        <v>380</v>
      </c>
      <c r="BD24" t="s">
        <v>380</v>
      </c>
      <c r="BE24" t="s">
        <v>381</v>
      </c>
      <c r="BF24" t="s">
        <v>382</v>
      </c>
      <c r="BG24" t="s">
        <v>383</v>
      </c>
      <c r="BH24" t="s">
        <v>347</v>
      </c>
      <c r="BI24" t="s">
        <v>348</v>
      </c>
      <c r="BJ24" t="s">
        <v>156</v>
      </c>
      <c r="BK24" t="s">
        <v>156</v>
      </c>
      <c r="BL24" t="s">
        <v>384</v>
      </c>
      <c r="BM24" t="s">
        <v>380</v>
      </c>
      <c r="BN24" t="s">
        <v>380</v>
      </c>
      <c r="BO24" t="s">
        <v>380</v>
      </c>
      <c r="BP24" t="s">
        <v>175</v>
      </c>
      <c r="BQ24" t="s">
        <v>175</v>
      </c>
      <c r="BR24" t="s">
        <v>350</v>
      </c>
      <c r="BS24" t="s">
        <v>351</v>
      </c>
      <c r="BT24" t="s">
        <v>171</v>
      </c>
      <c r="BU24" t="s">
        <v>172</v>
      </c>
      <c r="BV24" t="s">
        <v>173</v>
      </c>
      <c r="BW24" t="s">
        <v>352</v>
      </c>
      <c r="BY24" t="s">
        <v>175</v>
      </c>
      <c r="BZ24" t="s">
        <v>175</v>
      </c>
      <c r="CA24" t="s">
        <v>175</v>
      </c>
      <c r="CB24" t="s">
        <v>175</v>
      </c>
      <c r="CC24" t="s">
        <v>176</v>
      </c>
      <c r="CD24" t="s">
        <v>175</v>
      </c>
      <c r="CE24" t="s">
        <v>170</v>
      </c>
      <c r="CF24" t="s">
        <v>175</v>
      </c>
      <c r="CG24" t="s">
        <v>175</v>
      </c>
      <c r="CH24" t="s">
        <v>177</v>
      </c>
      <c r="CI24" t="s">
        <v>163</v>
      </c>
      <c r="CJ24" t="s">
        <v>175</v>
      </c>
      <c r="CK24" t="s">
        <v>353</v>
      </c>
      <c r="CL24" t="s">
        <v>354</v>
      </c>
      <c r="CM24" s="4" t="s">
        <v>147</v>
      </c>
      <c r="CN24" t="s">
        <v>175</v>
      </c>
      <c r="CO24" t="s">
        <v>175</v>
      </c>
      <c r="CP24" t="s">
        <v>175</v>
      </c>
      <c r="CQ24" t="s">
        <v>175</v>
      </c>
      <c r="CR24" t="s">
        <v>175</v>
      </c>
      <c r="CS24" t="s">
        <v>175</v>
      </c>
      <c r="CT24" t="s">
        <v>175</v>
      </c>
      <c r="CU24" t="s">
        <v>175</v>
      </c>
      <c r="CV24" t="s">
        <v>355</v>
      </c>
      <c r="CW24" t="s">
        <v>356</v>
      </c>
      <c r="CX24" t="s">
        <v>129</v>
      </c>
      <c r="DA24" t="s">
        <v>357</v>
      </c>
      <c r="DB24" t="s">
        <v>358</v>
      </c>
      <c r="DC24" t="s">
        <v>359</v>
      </c>
      <c r="DD24" t="s">
        <v>360</v>
      </c>
      <c r="DF24" t="s">
        <v>361</v>
      </c>
      <c r="DG24" t="s">
        <v>362</v>
      </c>
      <c r="DH24" t="s">
        <v>350</v>
      </c>
      <c r="DI24" t="s">
        <v>363</v>
      </c>
      <c r="DJ24" t="s">
        <v>193</v>
      </c>
      <c r="DK24" t="s">
        <v>363</v>
      </c>
      <c r="DM24" t="str">
        <f>_xlfn.XLOOKUP($A24,'[1]01_GC Supply - Item Database -'!$D$3:$D$14229,'[1]01_GC Supply - Item Database -'!BW$3:BW$14229)</f>
        <v>Gray</v>
      </c>
      <c r="DN24" t="str">
        <f>_xlfn.XLOOKUP($A24,'[1]01_GC Supply - Item Database -'!$D$3:$D$14229,'[1]01_GC Supply - Item Database -'!BX$3:BX$14229)</f>
        <v>Granite</v>
      </c>
      <c r="DO24" t="str">
        <f>_xlfn.XLOOKUP($A24,'[1]01_GC Supply - Item Database -'!$D$3:$D$14229,'[1]01_GC Supply - Item Database -'!BY$3:BY$14229)</f>
        <v>Solid</v>
      </c>
      <c r="DP24" t="s">
        <v>364</v>
      </c>
      <c r="DQ24" s="7" t="s">
        <v>385</v>
      </c>
    </row>
    <row r="25" spans="1:121">
      <c r="A25" t="s">
        <v>386</v>
      </c>
      <c r="B25" t="s">
        <v>387</v>
      </c>
      <c r="C25" t="s">
        <v>123</v>
      </c>
      <c r="D25" t="s">
        <v>124</v>
      </c>
      <c r="E25" t="s">
        <v>387</v>
      </c>
      <c r="F25" t="s">
        <v>317</v>
      </c>
      <c r="G25" t="s">
        <v>318</v>
      </c>
      <c r="H25" t="s">
        <v>319</v>
      </c>
      <c r="I25" t="s">
        <v>129</v>
      </c>
      <c r="J25" t="s">
        <v>320</v>
      </c>
      <c r="P25" t="s">
        <v>387</v>
      </c>
      <c r="Q25" t="s">
        <v>321</v>
      </c>
      <c r="R25" t="s">
        <v>322</v>
      </c>
      <c r="S25" t="s">
        <v>388</v>
      </c>
      <c r="U25" t="s">
        <v>136</v>
      </c>
      <c r="V25" t="s">
        <v>324</v>
      </c>
      <c r="Y25" t="s">
        <v>325</v>
      </c>
      <c r="Z25" t="s">
        <v>326</v>
      </c>
      <c r="AA25" t="s">
        <v>369</v>
      </c>
      <c r="AB25" t="s">
        <v>370</v>
      </c>
      <c r="AC25" t="s">
        <v>329</v>
      </c>
      <c r="AD25" t="s">
        <v>330</v>
      </c>
      <c r="AE25" t="s">
        <v>331</v>
      </c>
      <c r="AI25" t="s">
        <v>332</v>
      </c>
      <c r="AJ25" t="s">
        <v>146</v>
      </c>
      <c r="AK25" t="s">
        <v>124</v>
      </c>
      <c r="AL25" t="s">
        <v>124</v>
      </c>
      <c r="AM25" t="s">
        <v>123</v>
      </c>
      <c r="AN25" t="s">
        <v>124</v>
      </c>
      <c r="AO25" t="s">
        <v>147</v>
      </c>
      <c r="AP25" t="s">
        <v>333</v>
      </c>
      <c r="AQ25" t="s">
        <v>147</v>
      </c>
      <c r="AR25" t="s">
        <v>334</v>
      </c>
      <c r="AS25" t="s">
        <v>374</v>
      </c>
      <c r="AT25" t="s">
        <v>375</v>
      </c>
      <c r="AU25" t="s">
        <v>376</v>
      </c>
      <c r="AV25" t="s">
        <v>377</v>
      </c>
      <c r="AW25" t="s">
        <v>378</v>
      </c>
      <c r="AX25" t="s">
        <v>379</v>
      </c>
      <c r="AY25" t="s">
        <v>379</v>
      </c>
      <c r="AZ25" t="s">
        <v>334</v>
      </c>
      <c r="BA25" t="s">
        <v>343</v>
      </c>
      <c r="BB25" t="s">
        <v>380</v>
      </c>
      <c r="BC25" t="s">
        <v>380</v>
      </c>
      <c r="BD25" t="s">
        <v>380</v>
      </c>
      <c r="BE25" t="s">
        <v>381</v>
      </c>
      <c r="BF25" t="s">
        <v>382</v>
      </c>
      <c r="BG25" t="s">
        <v>383</v>
      </c>
      <c r="BH25" t="s">
        <v>347</v>
      </c>
      <c r="BI25" t="s">
        <v>348</v>
      </c>
      <c r="BJ25" t="s">
        <v>156</v>
      </c>
      <c r="BK25" t="s">
        <v>156</v>
      </c>
      <c r="BL25" t="s">
        <v>384</v>
      </c>
      <c r="BM25" t="s">
        <v>380</v>
      </c>
      <c r="BN25" t="s">
        <v>380</v>
      </c>
      <c r="BO25" t="s">
        <v>380</v>
      </c>
      <c r="BP25" t="s">
        <v>175</v>
      </c>
      <c r="BQ25" t="s">
        <v>175</v>
      </c>
      <c r="BR25" t="s">
        <v>350</v>
      </c>
      <c r="BS25" t="s">
        <v>351</v>
      </c>
      <c r="BT25" t="s">
        <v>171</v>
      </c>
      <c r="BU25" t="s">
        <v>172</v>
      </c>
      <c r="BV25" t="s">
        <v>173</v>
      </c>
      <c r="BW25" t="s">
        <v>352</v>
      </c>
      <c r="BY25" t="s">
        <v>175</v>
      </c>
      <c r="BZ25" t="s">
        <v>175</v>
      </c>
      <c r="CA25" t="s">
        <v>175</v>
      </c>
      <c r="CB25" t="s">
        <v>175</v>
      </c>
      <c r="CC25" t="s">
        <v>176</v>
      </c>
      <c r="CD25" t="s">
        <v>175</v>
      </c>
      <c r="CE25" t="s">
        <v>170</v>
      </c>
      <c r="CF25" t="s">
        <v>175</v>
      </c>
      <c r="CG25" t="s">
        <v>175</v>
      </c>
      <c r="CH25" t="s">
        <v>177</v>
      </c>
      <c r="CI25" t="s">
        <v>163</v>
      </c>
      <c r="CJ25" t="s">
        <v>175</v>
      </c>
      <c r="CK25" t="s">
        <v>353</v>
      </c>
      <c r="CL25" t="s">
        <v>354</v>
      </c>
      <c r="CM25" s="4" t="s">
        <v>147</v>
      </c>
      <c r="CN25" t="s">
        <v>175</v>
      </c>
      <c r="CO25" t="s">
        <v>175</v>
      </c>
      <c r="CP25" t="s">
        <v>175</v>
      </c>
      <c r="CQ25" t="s">
        <v>175</v>
      </c>
      <c r="CR25" t="s">
        <v>175</v>
      </c>
      <c r="CS25" t="s">
        <v>175</v>
      </c>
      <c r="CT25" t="s">
        <v>175</v>
      </c>
      <c r="CU25" t="s">
        <v>175</v>
      </c>
      <c r="CV25" t="s">
        <v>355</v>
      </c>
      <c r="CW25" t="s">
        <v>356</v>
      </c>
      <c r="CX25" t="s">
        <v>129</v>
      </c>
      <c r="DA25" t="s">
        <v>357</v>
      </c>
      <c r="DB25" t="s">
        <v>358</v>
      </c>
      <c r="DC25" t="s">
        <v>359</v>
      </c>
      <c r="DD25" t="s">
        <v>360</v>
      </c>
      <c r="DF25" t="s">
        <v>361</v>
      </c>
      <c r="DG25" t="s">
        <v>362</v>
      </c>
      <c r="DH25" t="s">
        <v>350</v>
      </c>
      <c r="DI25" t="s">
        <v>363</v>
      </c>
      <c r="DJ25" t="s">
        <v>193</v>
      </c>
      <c r="DK25" t="s">
        <v>363</v>
      </c>
      <c r="DM25" t="str">
        <f>_xlfn.XLOOKUP($A25,'[1]01_GC Supply - Item Database -'!$D$3:$D$14229,'[1]01_GC Supply - Item Database -'!BW$3:BW$14229)</f>
        <v>Black</v>
      </c>
      <c r="DN25" t="str">
        <f>_xlfn.XLOOKUP($A25,'[1]01_GC Supply - Item Database -'!$D$3:$D$14229,'[1]01_GC Supply - Item Database -'!BX$3:BX$14229)</f>
        <v>Black</v>
      </c>
      <c r="DO25" t="str">
        <f>_xlfn.XLOOKUP($A25,'[1]01_GC Supply - Item Database -'!$D$3:$D$14229,'[1]01_GC Supply - Item Database -'!BY$3:BY$14229)</f>
        <v>Solid</v>
      </c>
      <c r="DP25" t="s">
        <v>364</v>
      </c>
      <c r="DQ25" s="7" t="s">
        <v>385</v>
      </c>
    </row>
    <row r="26" spans="1:121">
      <c r="A26" t="s">
        <v>389</v>
      </c>
      <c r="B26" t="s">
        <v>390</v>
      </c>
      <c r="C26" t="s">
        <v>123</v>
      </c>
      <c r="D26" t="s">
        <v>124</v>
      </c>
      <c r="E26" t="s">
        <v>390</v>
      </c>
      <c r="F26" t="s">
        <v>317</v>
      </c>
      <c r="G26" t="s">
        <v>318</v>
      </c>
      <c r="H26" t="s">
        <v>319</v>
      </c>
      <c r="I26" t="s">
        <v>129</v>
      </c>
      <c r="J26" t="s">
        <v>320</v>
      </c>
      <c r="P26" t="s">
        <v>390</v>
      </c>
      <c r="Q26" t="s">
        <v>321</v>
      </c>
      <c r="R26" t="s">
        <v>322</v>
      </c>
      <c r="S26" t="s">
        <v>391</v>
      </c>
      <c r="U26" t="s">
        <v>136</v>
      </c>
      <c r="V26" t="s">
        <v>324</v>
      </c>
      <c r="Y26" t="s">
        <v>325</v>
      </c>
      <c r="Z26" t="s">
        <v>326</v>
      </c>
      <c r="AA26" t="s">
        <v>327</v>
      </c>
      <c r="AB26" t="s">
        <v>328</v>
      </c>
      <c r="AC26" t="s">
        <v>329</v>
      </c>
      <c r="AD26" t="s">
        <v>330</v>
      </c>
      <c r="AE26" t="s">
        <v>331</v>
      </c>
      <c r="AI26" t="s">
        <v>332</v>
      </c>
      <c r="AJ26" t="s">
        <v>146</v>
      </c>
      <c r="AK26" t="s">
        <v>124</v>
      </c>
      <c r="AL26" t="s">
        <v>124</v>
      </c>
      <c r="AM26" t="s">
        <v>123</v>
      </c>
      <c r="AN26" t="s">
        <v>124</v>
      </c>
      <c r="AO26" t="s">
        <v>147</v>
      </c>
      <c r="AP26" t="s">
        <v>333</v>
      </c>
      <c r="AQ26" t="s">
        <v>147</v>
      </c>
      <c r="AR26" t="s">
        <v>392</v>
      </c>
      <c r="AS26" t="s">
        <v>393</v>
      </c>
      <c r="AT26" t="s">
        <v>394</v>
      </c>
      <c r="AU26" t="s">
        <v>395</v>
      </c>
      <c r="AV26" t="s">
        <v>396</v>
      </c>
      <c r="AW26" t="s">
        <v>397</v>
      </c>
      <c r="AX26" t="s">
        <v>155</v>
      </c>
      <c r="AY26" t="s">
        <v>155</v>
      </c>
      <c r="AZ26" t="s">
        <v>398</v>
      </c>
      <c r="BA26" t="s">
        <v>399</v>
      </c>
      <c r="BB26" t="s">
        <v>400</v>
      </c>
      <c r="BC26" t="s">
        <v>400</v>
      </c>
      <c r="BD26" t="s">
        <v>401</v>
      </c>
      <c r="BE26" t="s">
        <v>402</v>
      </c>
      <c r="BF26" t="s">
        <v>403</v>
      </c>
      <c r="BG26" t="s">
        <v>404</v>
      </c>
      <c r="BH26" t="s">
        <v>347</v>
      </c>
      <c r="BI26" t="s">
        <v>348</v>
      </c>
      <c r="BJ26" t="s">
        <v>405</v>
      </c>
      <c r="BK26" t="s">
        <v>384</v>
      </c>
      <c r="BL26" t="s">
        <v>406</v>
      </c>
      <c r="BM26" t="s">
        <v>400</v>
      </c>
      <c r="BN26" t="s">
        <v>400</v>
      </c>
      <c r="BO26" t="s">
        <v>401</v>
      </c>
      <c r="BP26" t="s">
        <v>175</v>
      </c>
      <c r="BQ26" t="s">
        <v>175</v>
      </c>
      <c r="BR26" t="s">
        <v>350</v>
      </c>
      <c r="BS26" t="s">
        <v>351</v>
      </c>
      <c r="BT26" t="s">
        <v>171</v>
      </c>
      <c r="BU26" t="s">
        <v>172</v>
      </c>
      <c r="BV26" t="s">
        <v>173</v>
      </c>
      <c r="BW26" t="s">
        <v>352</v>
      </c>
      <c r="BY26" t="s">
        <v>175</v>
      </c>
      <c r="BZ26" t="s">
        <v>175</v>
      </c>
      <c r="CA26" t="s">
        <v>175</v>
      </c>
      <c r="CB26" t="s">
        <v>175</v>
      </c>
      <c r="CC26" t="s">
        <v>175</v>
      </c>
      <c r="CD26" t="s">
        <v>175</v>
      </c>
      <c r="CE26" t="s">
        <v>170</v>
      </c>
      <c r="CF26" t="s">
        <v>175</v>
      </c>
      <c r="CG26" t="s">
        <v>175</v>
      </c>
      <c r="CH26" t="s">
        <v>177</v>
      </c>
      <c r="CI26" t="s">
        <v>163</v>
      </c>
      <c r="CJ26" t="s">
        <v>175</v>
      </c>
      <c r="CK26" t="s">
        <v>407</v>
      </c>
      <c r="CL26" t="s">
        <v>354</v>
      </c>
      <c r="CM26" s="4" t="s">
        <v>147</v>
      </c>
      <c r="CN26" t="s">
        <v>175</v>
      </c>
      <c r="CO26" t="s">
        <v>175</v>
      </c>
      <c r="CP26" t="s">
        <v>175</v>
      </c>
      <c r="CQ26" t="s">
        <v>175</v>
      </c>
      <c r="CR26" t="s">
        <v>175</v>
      </c>
      <c r="CS26" t="s">
        <v>175</v>
      </c>
      <c r="CT26" t="s">
        <v>175</v>
      </c>
      <c r="CU26" t="s">
        <v>175</v>
      </c>
      <c r="CV26" t="s">
        <v>355</v>
      </c>
      <c r="CW26" t="s">
        <v>356</v>
      </c>
      <c r="CX26" t="s">
        <v>129</v>
      </c>
      <c r="DA26" t="s">
        <v>357</v>
      </c>
      <c r="DB26" t="s">
        <v>358</v>
      </c>
      <c r="DC26" t="s">
        <v>359</v>
      </c>
      <c r="DD26" t="s">
        <v>360</v>
      </c>
      <c r="DF26" t="s">
        <v>190</v>
      </c>
      <c r="DG26" t="s">
        <v>191</v>
      </c>
      <c r="DH26" t="s">
        <v>350</v>
      </c>
      <c r="DI26" t="s">
        <v>363</v>
      </c>
      <c r="DJ26" t="s">
        <v>193</v>
      </c>
      <c r="DK26" t="s">
        <v>363</v>
      </c>
      <c r="DM26" t="str">
        <f>_xlfn.XLOOKUP($A26,'[1]01_GC Supply - Item Database -'!$D$3:$D$14229,'[1]01_GC Supply - Item Database -'!BW$3:BW$14229)</f>
        <v>Gray</v>
      </c>
      <c r="DN26" t="str">
        <f>_xlfn.XLOOKUP($A26,'[1]01_GC Supply - Item Database -'!$D$3:$D$14229,'[1]01_GC Supply - Item Database -'!BX$3:BX$14229)</f>
        <v>Granite</v>
      </c>
      <c r="DO26" t="str">
        <f>_xlfn.XLOOKUP($A26,'[1]01_GC Supply - Item Database -'!$D$3:$D$14229,'[1]01_GC Supply - Item Database -'!BY$3:BY$14229)</f>
        <v>Solid</v>
      </c>
      <c r="DP26" t="s">
        <v>364</v>
      </c>
      <c r="DQ26" s="7" t="s">
        <v>408</v>
      </c>
    </row>
    <row r="27" spans="1:121">
      <c r="A27" t="s">
        <v>409</v>
      </c>
      <c r="B27" t="s">
        <v>410</v>
      </c>
      <c r="C27" t="s">
        <v>123</v>
      </c>
      <c r="D27" t="s">
        <v>124</v>
      </c>
      <c r="E27" t="s">
        <v>410</v>
      </c>
      <c r="F27" t="s">
        <v>317</v>
      </c>
      <c r="G27" t="s">
        <v>318</v>
      </c>
      <c r="H27" t="s">
        <v>319</v>
      </c>
      <c r="I27" t="s">
        <v>129</v>
      </c>
      <c r="J27" t="s">
        <v>320</v>
      </c>
      <c r="P27" t="s">
        <v>410</v>
      </c>
      <c r="Q27" t="s">
        <v>321</v>
      </c>
      <c r="R27" t="s">
        <v>322</v>
      </c>
      <c r="S27" t="s">
        <v>411</v>
      </c>
      <c r="U27" t="s">
        <v>136</v>
      </c>
      <c r="V27" t="s">
        <v>324</v>
      </c>
      <c r="Y27" t="s">
        <v>325</v>
      </c>
      <c r="Z27" t="s">
        <v>326</v>
      </c>
      <c r="AA27" t="s">
        <v>369</v>
      </c>
      <c r="AB27" t="s">
        <v>370</v>
      </c>
      <c r="AC27" t="s">
        <v>329</v>
      </c>
      <c r="AD27" t="s">
        <v>330</v>
      </c>
      <c r="AE27" t="s">
        <v>331</v>
      </c>
      <c r="AI27" t="s">
        <v>332</v>
      </c>
      <c r="AJ27" t="s">
        <v>146</v>
      </c>
      <c r="AK27" t="s">
        <v>124</v>
      </c>
      <c r="AL27" t="s">
        <v>124</v>
      </c>
      <c r="AM27" t="s">
        <v>123</v>
      </c>
      <c r="AN27" t="s">
        <v>124</v>
      </c>
      <c r="AO27" t="s">
        <v>147</v>
      </c>
      <c r="AP27" t="s">
        <v>333</v>
      </c>
      <c r="AQ27" t="s">
        <v>147</v>
      </c>
      <c r="AR27" t="s">
        <v>392</v>
      </c>
      <c r="AS27" t="s">
        <v>412</v>
      </c>
      <c r="AT27" t="s">
        <v>394</v>
      </c>
      <c r="AU27" t="s">
        <v>395</v>
      </c>
      <c r="AV27" t="s">
        <v>396</v>
      </c>
      <c r="AW27" t="s">
        <v>397</v>
      </c>
      <c r="AX27" t="s">
        <v>155</v>
      </c>
      <c r="AY27" t="s">
        <v>155</v>
      </c>
      <c r="AZ27" t="s">
        <v>398</v>
      </c>
      <c r="BA27" t="s">
        <v>399</v>
      </c>
      <c r="BB27" t="s">
        <v>400</v>
      </c>
      <c r="BC27" t="s">
        <v>400</v>
      </c>
      <c r="BD27" t="s">
        <v>401</v>
      </c>
      <c r="BE27" t="s">
        <v>402</v>
      </c>
      <c r="BF27" t="s">
        <v>403</v>
      </c>
      <c r="BG27" t="s">
        <v>404</v>
      </c>
      <c r="BH27" t="s">
        <v>347</v>
      </c>
      <c r="BI27" t="s">
        <v>348</v>
      </c>
      <c r="BJ27" t="s">
        <v>405</v>
      </c>
      <c r="BK27" t="s">
        <v>384</v>
      </c>
      <c r="BL27" t="s">
        <v>406</v>
      </c>
      <c r="BM27" t="s">
        <v>400</v>
      </c>
      <c r="BN27" t="s">
        <v>400</v>
      </c>
      <c r="BO27" t="s">
        <v>401</v>
      </c>
      <c r="BP27" t="s">
        <v>175</v>
      </c>
      <c r="BQ27" t="s">
        <v>175</v>
      </c>
      <c r="BR27" t="s">
        <v>350</v>
      </c>
      <c r="BS27" t="s">
        <v>351</v>
      </c>
      <c r="BT27" t="s">
        <v>171</v>
      </c>
      <c r="BU27" t="s">
        <v>172</v>
      </c>
      <c r="BV27" t="s">
        <v>173</v>
      </c>
      <c r="BW27" t="s">
        <v>352</v>
      </c>
      <c r="BY27" t="s">
        <v>175</v>
      </c>
      <c r="BZ27" t="s">
        <v>175</v>
      </c>
      <c r="CA27" t="s">
        <v>175</v>
      </c>
      <c r="CB27" t="s">
        <v>175</v>
      </c>
      <c r="CC27" t="s">
        <v>176</v>
      </c>
      <c r="CD27" t="s">
        <v>175</v>
      </c>
      <c r="CE27" t="s">
        <v>170</v>
      </c>
      <c r="CF27" t="s">
        <v>175</v>
      </c>
      <c r="CG27" t="s">
        <v>175</v>
      </c>
      <c r="CH27" t="s">
        <v>177</v>
      </c>
      <c r="CI27" t="s">
        <v>163</v>
      </c>
      <c r="CJ27" t="s">
        <v>175</v>
      </c>
      <c r="CK27" t="s">
        <v>353</v>
      </c>
      <c r="CL27" t="s">
        <v>354</v>
      </c>
      <c r="CM27" s="4" t="s">
        <v>147</v>
      </c>
      <c r="CN27" t="s">
        <v>175</v>
      </c>
      <c r="CO27" t="s">
        <v>175</v>
      </c>
      <c r="CP27" t="s">
        <v>175</v>
      </c>
      <c r="CQ27" t="s">
        <v>175</v>
      </c>
      <c r="CR27" t="s">
        <v>175</v>
      </c>
      <c r="CS27" t="s">
        <v>175</v>
      </c>
      <c r="CT27" t="s">
        <v>175</v>
      </c>
      <c r="CU27" t="s">
        <v>175</v>
      </c>
      <c r="CV27" t="s">
        <v>355</v>
      </c>
      <c r="CW27" t="s">
        <v>356</v>
      </c>
      <c r="CX27" t="s">
        <v>129</v>
      </c>
      <c r="DA27" t="s">
        <v>357</v>
      </c>
      <c r="DB27" t="s">
        <v>358</v>
      </c>
      <c r="DC27" t="s">
        <v>359</v>
      </c>
      <c r="DD27" t="s">
        <v>360</v>
      </c>
      <c r="DF27" t="s">
        <v>190</v>
      </c>
      <c r="DG27" t="s">
        <v>362</v>
      </c>
      <c r="DH27" t="s">
        <v>350</v>
      </c>
      <c r="DI27" t="s">
        <v>363</v>
      </c>
      <c r="DJ27" t="s">
        <v>193</v>
      </c>
      <c r="DK27" t="s">
        <v>363</v>
      </c>
      <c r="DM27" t="str">
        <f>_xlfn.XLOOKUP($A27,'[1]01_GC Supply - Item Database -'!$D$3:$D$14229,'[1]01_GC Supply - Item Database -'!BW$3:BW$14229)</f>
        <v>Black</v>
      </c>
      <c r="DN27" t="str">
        <f>_xlfn.XLOOKUP($A27,'[1]01_GC Supply - Item Database -'!$D$3:$D$14229,'[1]01_GC Supply - Item Database -'!BX$3:BX$14229)</f>
        <v>Black</v>
      </c>
      <c r="DO27" t="str">
        <f>_xlfn.XLOOKUP($A27,'[1]01_GC Supply - Item Database -'!$D$3:$D$14229,'[1]01_GC Supply - Item Database -'!BY$3:BY$14229)</f>
        <v>Solid</v>
      </c>
      <c r="DP27" t="s">
        <v>364</v>
      </c>
      <c r="DQ27" s="7" t="s">
        <v>408</v>
      </c>
    </row>
    <row r="28" spans="1:121">
      <c r="A28" t="s">
        <v>413</v>
      </c>
      <c r="B28" t="s">
        <v>414</v>
      </c>
      <c r="C28" t="s">
        <v>123</v>
      </c>
      <c r="D28" t="s">
        <v>124</v>
      </c>
      <c r="E28" t="s">
        <v>415</v>
      </c>
      <c r="F28" t="s">
        <v>416</v>
      </c>
      <c r="G28" t="s">
        <v>417</v>
      </c>
      <c r="H28" t="s">
        <v>418</v>
      </c>
      <c r="I28" t="s">
        <v>129</v>
      </c>
      <c r="J28" t="s">
        <v>419</v>
      </c>
      <c r="K28" t="s">
        <v>175</v>
      </c>
      <c r="L28" t="s">
        <v>420</v>
      </c>
      <c r="M28" t="s">
        <v>421</v>
      </c>
      <c r="P28" t="s">
        <v>414</v>
      </c>
      <c r="Q28" t="s">
        <v>422</v>
      </c>
      <c r="R28" t="s">
        <v>423</v>
      </c>
      <c r="S28" t="s">
        <v>424</v>
      </c>
      <c r="T28" t="s">
        <v>175</v>
      </c>
      <c r="V28" t="s">
        <v>425</v>
      </c>
      <c r="Y28" t="s">
        <v>426</v>
      </c>
      <c r="Z28" t="s">
        <v>427</v>
      </c>
      <c r="AA28" t="s">
        <v>428</v>
      </c>
      <c r="AB28" t="s">
        <v>429</v>
      </c>
      <c r="AC28" t="s">
        <v>430</v>
      </c>
      <c r="AD28" t="s">
        <v>431</v>
      </c>
      <c r="AE28" t="s">
        <v>432</v>
      </c>
      <c r="AF28" t="s">
        <v>433</v>
      </c>
      <c r="AI28" t="s">
        <v>348</v>
      </c>
      <c r="AJ28" t="s">
        <v>146</v>
      </c>
      <c r="AK28" t="s">
        <v>123</v>
      </c>
      <c r="AL28" t="s">
        <v>124</v>
      </c>
      <c r="AM28" t="s">
        <v>124</v>
      </c>
      <c r="AN28" t="s">
        <v>124</v>
      </c>
      <c r="AO28" t="s">
        <v>147</v>
      </c>
      <c r="AP28" t="s">
        <v>333</v>
      </c>
      <c r="AQ28" t="s">
        <v>147</v>
      </c>
      <c r="AR28" t="s">
        <v>288</v>
      </c>
      <c r="AS28" t="s">
        <v>434</v>
      </c>
      <c r="AT28" t="s">
        <v>435</v>
      </c>
      <c r="AU28" t="s">
        <v>436</v>
      </c>
      <c r="AV28" t="s">
        <v>437</v>
      </c>
      <c r="AW28" t="s">
        <v>438</v>
      </c>
      <c r="AX28" t="s">
        <v>439</v>
      </c>
      <c r="AY28" t="s">
        <v>440</v>
      </c>
      <c r="AZ28" t="s">
        <v>441</v>
      </c>
      <c r="BA28" t="s">
        <v>442</v>
      </c>
      <c r="BB28" t="s">
        <v>443</v>
      </c>
      <c r="BC28" t="s">
        <v>444</v>
      </c>
      <c r="BD28" t="s">
        <v>445</v>
      </c>
      <c r="BE28" t="s">
        <v>446</v>
      </c>
      <c r="BF28" t="s">
        <v>297</v>
      </c>
      <c r="BG28" t="s">
        <v>447</v>
      </c>
      <c r="BH28" t="s">
        <v>265</v>
      </c>
      <c r="BI28" t="s">
        <v>348</v>
      </c>
      <c r="BJ28" t="s">
        <v>448</v>
      </c>
      <c r="BK28" t="s">
        <v>449</v>
      </c>
      <c r="BL28" t="s">
        <v>450</v>
      </c>
      <c r="BP28" t="s">
        <v>168</v>
      </c>
      <c r="BQ28" t="s">
        <v>129</v>
      </c>
      <c r="BR28" t="s">
        <v>451</v>
      </c>
      <c r="BS28" t="s">
        <v>452</v>
      </c>
      <c r="BT28" t="s">
        <v>453</v>
      </c>
      <c r="BU28" t="s">
        <v>454</v>
      </c>
      <c r="BV28" t="s">
        <v>455</v>
      </c>
      <c r="BW28" t="s">
        <v>456</v>
      </c>
      <c r="BY28" t="s">
        <v>175</v>
      </c>
      <c r="BZ28" t="s">
        <v>175</v>
      </c>
      <c r="CA28" t="s">
        <v>175</v>
      </c>
      <c r="CB28" t="s">
        <v>175</v>
      </c>
      <c r="CC28" t="s">
        <v>176</v>
      </c>
      <c r="CD28" t="s">
        <v>175</v>
      </c>
      <c r="CE28" t="s">
        <v>170</v>
      </c>
      <c r="CF28" t="s">
        <v>457</v>
      </c>
      <c r="CG28" t="s">
        <v>175</v>
      </c>
      <c r="CH28" t="s">
        <v>175</v>
      </c>
      <c r="CI28" t="s">
        <v>458</v>
      </c>
      <c r="CJ28" t="s">
        <v>175</v>
      </c>
      <c r="CK28" t="s">
        <v>459</v>
      </c>
      <c r="CL28" t="s">
        <v>430</v>
      </c>
      <c r="CM28" s="4" t="s">
        <v>460</v>
      </c>
      <c r="CN28" t="s">
        <v>461</v>
      </c>
      <c r="CO28" t="s">
        <v>177</v>
      </c>
      <c r="CP28" t="s">
        <v>462</v>
      </c>
      <c r="CQ28" t="s">
        <v>170</v>
      </c>
      <c r="CR28" t="s">
        <v>463</v>
      </c>
      <c r="CS28" t="s">
        <v>170</v>
      </c>
      <c r="CT28" t="s">
        <v>464</v>
      </c>
      <c r="CU28" t="s">
        <v>177</v>
      </c>
      <c r="CV28" t="s">
        <v>465</v>
      </c>
      <c r="CW28" t="s">
        <v>466</v>
      </c>
      <c r="CX28" t="s">
        <v>129</v>
      </c>
      <c r="DA28" t="s">
        <v>416</v>
      </c>
      <c r="DB28" t="s">
        <v>467</v>
      </c>
      <c r="DC28" t="s">
        <v>175</v>
      </c>
      <c r="DD28" t="s">
        <v>468</v>
      </c>
      <c r="DF28" t="s">
        <v>361</v>
      </c>
      <c r="DG28" t="s">
        <v>362</v>
      </c>
      <c r="DH28" t="s">
        <v>469</v>
      </c>
      <c r="DI28" t="s">
        <v>363</v>
      </c>
      <c r="DJ28" t="s">
        <v>193</v>
      </c>
      <c r="DK28" t="s">
        <v>363</v>
      </c>
      <c r="DM28" t="str">
        <f>_xlfn.XLOOKUP($A28,'[1]01_GC Supply - Item Database -'!$D$3:$D$14229,'[1]01_GC Supply - Item Database -'!BW$3:BW$14229)</f>
        <v>Gray</v>
      </c>
      <c r="DN28" t="str">
        <f>_xlfn.XLOOKUP($A28,'[1]01_GC Supply - Item Database -'!$D$3:$D$14229,'[1]01_GC Supply - Item Database -'!BX$3:BX$14229)</f>
        <v>Gray</v>
      </c>
      <c r="DO28" t="str">
        <f>_xlfn.XLOOKUP($A28,'[1]01_GC Supply - Item Database -'!$D$3:$D$14229,'[1]01_GC Supply - Item Database -'!BY$3:BY$14229)</f>
        <v>Solid</v>
      </c>
      <c r="DP28" t="s">
        <v>470</v>
      </c>
      <c r="DQ28" s="7" t="s">
        <v>471</v>
      </c>
    </row>
    <row r="29" spans="1:121">
      <c r="A29" t="s">
        <v>472</v>
      </c>
      <c r="B29" t="s">
        <v>473</v>
      </c>
      <c r="C29" t="s">
        <v>123</v>
      </c>
      <c r="D29" t="s">
        <v>124</v>
      </c>
      <c r="E29" t="s">
        <v>415</v>
      </c>
      <c r="F29" t="s">
        <v>416</v>
      </c>
      <c r="G29" t="s">
        <v>417</v>
      </c>
      <c r="H29" t="s">
        <v>418</v>
      </c>
      <c r="I29" t="s">
        <v>129</v>
      </c>
      <c r="J29" t="s">
        <v>419</v>
      </c>
      <c r="K29" t="s">
        <v>175</v>
      </c>
      <c r="L29" t="s">
        <v>420</v>
      </c>
      <c r="M29" t="s">
        <v>421</v>
      </c>
      <c r="P29" t="s">
        <v>473</v>
      </c>
      <c r="Q29" t="s">
        <v>422</v>
      </c>
      <c r="R29" t="s">
        <v>423</v>
      </c>
      <c r="S29" t="s">
        <v>424</v>
      </c>
      <c r="T29" t="s">
        <v>175</v>
      </c>
      <c r="V29" t="s">
        <v>425</v>
      </c>
      <c r="Y29" t="s">
        <v>426</v>
      </c>
      <c r="Z29" t="s">
        <v>427</v>
      </c>
      <c r="AA29" t="s">
        <v>428</v>
      </c>
      <c r="AB29" t="s">
        <v>429</v>
      </c>
      <c r="AC29" t="s">
        <v>430</v>
      </c>
      <c r="AD29" t="s">
        <v>431</v>
      </c>
      <c r="AE29" t="s">
        <v>432</v>
      </c>
      <c r="AF29" t="s">
        <v>433</v>
      </c>
      <c r="AI29" t="s">
        <v>348</v>
      </c>
      <c r="AJ29" t="s">
        <v>146</v>
      </c>
      <c r="AK29" t="s">
        <v>123</v>
      </c>
      <c r="AL29" t="s">
        <v>124</v>
      </c>
      <c r="AM29" t="s">
        <v>124</v>
      </c>
      <c r="AN29" t="s">
        <v>124</v>
      </c>
      <c r="AO29" t="s">
        <v>147</v>
      </c>
      <c r="AP29" t="s">
        <v>333</v>
      </c>
      <c r="AQ29" t="s">
        <v>147</v>
      </c>
      <c r="AR29" t="s">
        <v>288</v>
      </c>
      <c r="AS29" t="s">
        <v>434</v>
      </c>
      <c r="AT29" t="s">
        <v>435</v>
      </c>
      <c r="AU29" t="s">
        <v>436</v>
      </c>
      <c r="AV29" t="s">
        <v>437</v>
      </c>
      <c r="AW29" t="s">
        <v>438</v>
      </c>
      <c r="AX29" t="s">
        <v>439</v>
      </c>
      <c r="AY29" t="s">
        <v>440</v>
      </c>
      <c r="AZ29" t="s">
        <v>441</v>
      </c>
      <c r="BA29" t="s">
        <v>442</v>
      </c>
      <c r="BB29" t="s">
        <v>443</v>
      </c>
      <c r="BC29" t="s">
        <v>444</v>
      </c>
      <c r="BD29" t="s">
        <v>445</v>
      </c>
      <c r="BE29" t="s">
        <v>446</v>
      </c>
      <c r="BF29" t="s">
        <v>297</v>
      </c>
      <c r="BG29" t="s">
        <v>447</v>
      </c>
      <c r="BH29" t="s">
        <v>265</v>
      </c>
      <c r="BI29" t="s">
        <v>348</v>
      </c>
      <c r="BJ29" t="s">
        <v>448</v>
      </c>
      <c r="BK29" t="s">
        <v>449</v>
      </c>
      <c r="BL29" t="s">
        <v>450</v>
      </c>
      <c r="BP29" t="s">
        <v>168</v>
      </c>
      <c r="BQ29" t="s">
        <v>129</v>
      </c>
      <c r="BR29" t="s">
        <v>451</v>
      </c>
      <c r="BS29" t="s">
        <v>452</v>
      </c>
      <c r="BT29" t="s">
        <v>453</v>
      </c>
      <c r="BU29" t="s">
        <v>454</v>
      </c>
      <c r="BV29" t="s">
        <v>455</v>
      </c>
      <c r="BW29" t="s">
        <v>456</v>
      </c>
      <c r="BY29" t="s">
        <v>175</v>
      </c>
      <c r="BZ29" t="s">
        <v>175</v>
      </c>
      <c r="CA29" t="s">
        <v>175</v>
      </c>
      <c r="CB29" t="s">
        <v>175</v>
      </c>
      <c r="CC29" t="s">
        <v>176</v>
      </c>
      <c r="CD29" t="s">
        <v>175</v>
      </c>
      <c r="CE29" t="s">
        <v>170</v>
      </c>
      <c r="CF29" t="s">
        <v>457</v>
      </c>
      <c r="CG29" t="s">
        <v>175</v>
      </c>
      <c r="CH29" t="s">
        <v>175</v>
      </c>
      <c r="CI29" t="s">
        <v>458</v>
      </c>
      <c r="CJ29" t="s">
        <v>175</v>
      </c>
      <c r="CK29" t="s">
        <v>459</v>
      </c>
      <c r="CL29" t="s">
        <v>430</v>
      </c>
      <c r="CM29" s="4" t="s">
        <v>460</v>
      </c>
      <c r="CN29" t="s">
        <v>461</v>
      </c>
      <c r="CO29" t="s">
        <v>177</v>
      </c>
      <c r="CP29" t="s">
        <v>462</v>
      </c>
      <c r="CQ29" t="s">
        <v>170</v>
      </c>
      <c r="CR29" t="s">
        <v>463</v>
      </c>
      <c r="CS29" t="s">
        <v>170</v>
      </c>
      <c r="CT29" t="s">
        <v>464</v>
      </c>
      <c r="CU29" t="s">
        <v>177</v>
      </c>
      <c r="CV29" t="s">
        <v>465</v>
      </c>
      <c r="CW29" t="s">
        <v>466</v>
      </c>
      <c r="CX29" t="s">
        <v>129</v>
      </c>
      <c r="DA29" t="s">
        <v>416</v>
      </c>
      <c r="DB29" t="s">
        <v>467</v>
      </c>
      <c r="DC29" t="s">
        <v>175</v>
      </c>
      <c r="DD29" t="s">
        <v>468</v>
      </c>
      <c r="DF29" t="s">
        <v>361</v>
      </c>
      <c r="DG29" t="s">
        <v>362</v>
      </c>
      <c r="DH29" t="s">
        <v>469</v>
      </c>
      <c r="DI29" t="s">
        <v>363</v>
      </c>
      <c r="DJ29" t="s">
        <v>193</v>
      </c>
      <c r="DK29" t="s">
        <v>363</v>
      </c>
      <c r="DM29" t="str">
        <f>_xlfn.XLOOKUP($A29,'[1]01_GC Supply - Item Database -'!$D$3:$D$14229,'[1]01_GC Supply - Item Database -'!BW$3:BW$14229)</f>
        <v>Blue</v>
      </c>
      <c r="DN29" t="str">
        <f>_xlfn.XLOOKUP($A29,'[1]01_GC Supply - Item Database -'!$D$3:$D$14229,'[1]01_GC Supply - Item Database -'!BX$3:BX$14229)</f>
        <v>Blue</v>
      </c>
      <c r="DO29" t="str">
        <f>_xlfn.XLOOKUP($A29,'[1]01_GC Supply - Item Database -'!$D$3:$D$14229,'[1]01_GC Supply - Item Database -'!BY$3:BY$14229)</f>
        <v>Solid</v>
      </c>
      <c r="DP29" t="s">
        <v>470</v>
      </c>
      <c r="DQ29" s="7" t="s">
        <v>471</v>
      </c>
    </row>
    <row r="30" spans="1:121">
      <c r="A30" t="s">
        <v>474</v>
      </c>
      <c r="B30" t="s">
        <v>475</v>
      </c>
      <c r="C30" t="s">
        <v>123</v>
      </c>
      <c r="D30" t="s">
        <v>124</v>
      </c>
      <c r="E30" t="s">
        <v>415</v>
      </c>
      <c r="F30" t="s">
        <v>416</v>
      </c>
      <c r="G30" t="s">
        <v>417</v>
      </c>
      <c r="H30" t="s">
        <v>418</v>
      </c>
      <c r="I30" t="s">
        <v>129</v>
      </c>
      <c r="J30" t="s">
        <v>419</v>
      </c>
      <c r="K30" t="s">
        <v>175</v>
      </c>
      <c r="L30" t="s">
        <v>420</v>
      </c>
      <c r="M30" t="s">
        <v>421</v>
      </c>
      <c r="P30" t="s">
        <v>475</v>
      </c>
      <c r="Q30" t="s">
        <v>422</v>
      </c>
      <c r="R30" t="s">
        <v>423</v>
      </c>
      <c r="S30" t="s">
        <v>424</v>
      </c>
      <c r="T30" t="s">
        <v>175</v>
      </c>
      <c r="V30" t="s">
        <v>425</v>
      </c>
      <c r="Y30" t="s">
        <v>426</v>
      </c>
      <c r="Z30" t="s">
        <v>427</v>
      </c>
      <c r="AA30" t="s">
        <v>428</v>
      </c>
      <c r="AB30" t="s">
        <v>429</v>
      </c>
      <c r="AC30" t="s">
        <v>430</v>
      </c>
      <c r="AD30" t="s">
        <v>431</v>
      </c>
      <c r="AE30" t="s">
        <v>432</v>
      </c>
      <c r="AF30" t="s">
        <v>433</v>
      </c>
      <c r="AI30" t="s">
        <v>348</v>
      </c>
      <c r="AJ30" t="s">
        <v>146</v>
      </c>
      <c r="AK30" t="s">
        <v>123</v>
      </c>
      <c r="AL30" t="s">
        <v>124</v>
      </c>
      <c r="AM30" t="s">
        <v>124</v>
      </c>
      <c r="AN30" t="s">
        <v>124</v>
      </c>
      <c r="AO30" t="s">
        <v>147</v>
      </c>
      <c r="AP30" t="s">
        <v>333</v>
      </c>
      <c r="AQ30" t="s">
        <v>147</v>
      </c>
      <c r="AR30" t="s">
        <v>288</v>
      </c>
      <c r="AS30" t="s">
        <v>434</v>
      </c>
      <c r="AT30" t="s">
        <v>435</v>
      </c>
      <c r="AU30" t="s">
        <v>436</v>
      </c>
      <c r="AV30" t="s">
        <v>437</v>
      </c>
      <c r="AW30" t="s">
        <v>438</v>
      </c>
      <c r="AX30" t="s">
        <v>439</v>
      </c>
      <c r="AY30" t="s">
        <v>440</v>
      </c>
      <c r="AZ30" t="s">
        <v>441</v>
      </c>
      <c r="BA30" t="s">
        <v>442</v>
      </c>
      <c r="BB30" t="s">
        <v>443</v>
      </c>
      <c r="BC30" t="s">
        <v>444</v>
      </c>
      <c r="BD30" t="s">
        <v>445</v>
      </c>
      <c r="BE30" t="s">
        <v>446</v>
      </c>
      <c r="BF30" t="s">
        <v>297</v>
      </c>
      <c r="BG30" t="s">
        <v>447</v>
      </c>
      <c r="BH30" t="s">
        <v>265</v>
      </c>
      <c r="BI30" t="s">
        <v>348</v>
      </c>
      <c r="BJ30" t="s">
        <v>448</v>
      </c>
      <c r="BK30" t="s">
        <v>449</v>
      </c>
      <c r="BL30" t="s">
        <v>450</v>
      </c>
      <c r="BP30" t="s">
        <v>168</v>
      </c>
      <c r="BQ30" t="s">
        <v>129</v>
      </c>
      <c r="BR30" t="s">
        <v>451</v>
      </c>
      <c r="BS30" t="s">
        <v>452</v>
      </c>
      <c r="BT30" t="s">
        <v>453</v>
      </c>
      <c r="BU30" t="s">
        <v>454</v>
      </c>
      <c r="BV30" t="s">
        <v>455</v>
      </c>
      <c r="BW30" t="s">
        <v>456</v>
      </c>
      <c r="BY30" t="s">
        <v>175</v>
      </c>
      <c r="BZ30" t="s">
        <v>175</v>
      </c>
      <c r="CA30" t="s">
        <v>175</v>
      </c>
      <c r="CB30" t="s">
        <v>175</v>
      </c>
      <c r="CC30" t="s">
        <v>176</v>
      </c>
      <c r="CD30" t="s">
        <v>175</v>
      </c>
      <c r="CE30" t="s">
        <v>170</v>
      </c>
      <c r="CF30" t="s">
        <v>457</v>
      </c>
      <c r="CG30" t="s">
        <v>175</v>
      </c>
      <c r="CH30" t="s">
        <v>175</v>
      </c>
      <c r="CI30" t="s">
        <v>458</v>
      </c>
      <c r="CJ30" t="s">
        <v>175</v>
      </c>
      <c r="CK30" t="s">
        <v>459</v>
      </c>
      <c r="CL30" t="s">
        <v>430</v>
      </c>
      <c r="CM30" s="4" t="s">
        <v>460</v>
      </c>
      <c r="CN30" t="s">
        <v>461</v>
      </c>
      <c r="CO30" t="s">
        <v>177</v>
      </c>
      <c r="CP30" t="s">
        <v>462</v>
      </c>
      <c r="CQ30" t="s">
        <v>170</v>
      </c>
      <c r="CR30" t="s">
        <v>463</v>
      </c>
      <c r="CS30" t="s">
        <v>170</v>
      </c>
      <c r="CT30" t="s">
        <v>464</v>
      </c>
      <c r="CU30" t="s">
        <v>177</v>
      </c>
      <c r="CV30" t="s">
        <v>465</v>
      </c>
      <c r="CW30" t="s">
        <v>466</v>
      </c>
      <c r="CX30" t="s">
        <v>129</v>
      </c>
      <c r="DA30" t="s">
        <v>416</v>
      </c>
      <c r="DB30" t="s">
        <v>467</v>
      </c>
      <c r="DC30" t="s">
        <v>175</v>
      </c>
      <c r="DD30" t="s">
        <v>468</v>
      </c>
      <c r="DF30" t="s">
        <v>361</v>
      </c>
      <c r="DG30" t="s">
        <v>362</v>
      </c>
      <c r="DH30" t="s">
        <v>469</v>
      </c>
      <c r="DI30" t="s">
        <v>363</v>
      </c>
      <c r="DJ30" t="s">
        <v>193</v>
      </c>
      <c r="DK30" t="s">
        <v>363</v>
      </c>
      <c r="DM30" t="str">
        <f>_xlfn.XLOOKUP($A30,'[1]01_GC Supply - Item Database -'!$D$3:$D$14229,'[1]01_GC Supply - Item Database -'!BW$3:BW$14229)</f>
        <v>Yellow</v>
      </c>
      <c r="DN30" t="str">
        <f>_xlfn.XLOOKUP($A30,'[1]01_GC Supply - Item Database -'!$D$3:$D$14229,'[1]01_GC Supply - Item Database -'!BX$3:BX$14229)</f>
        <v>Yellow</v>
      </c>
      <c r="DO30" t="str">
        <f>_xlfn.XLOOKUP($A30,'[1]01_GC Supply - Item Database -'!$D$3:$D$14229,'[1]01_GC Supply - Item Database -'!BY$3:BY$14229)</f>
        <v>Solid</v>
      </c>
      <c r="DP30" t="s">
        <v>470</v>
      </c>
      <c r="DQ30" s="7" t="s">
        <v>471</v>
      </c>
    </row>
    <row r="31" spans="1:121">
      <c r="A31" t="s">
        <v>476</v>
      </c>
      <c r="B31" t="s">
        <v>477</v>
      </c>
      <c r="C31" t="s">
        <v>123</v>
      </c>
      <c r="D31" t="s">
        <v>124</v>
      </c>
      <c r="E31" t="s">
        <v>478</v>
      </c>
      <c r="F31" t="s">
        <v>416</v>
      </c>
      <c r="G31" t="s">
        <v>417</v>
      </c>
      <c r="H31" t="s">
        <v>418</v>
      </c>
      <c r="I31" t="s">
        <v>129</v>
      </c>
      <c r="J31" t="s">
        <v>419</v>
      </c>
      <c r="K31" t="s">
        <v>175</v>
      </c>
      <c r="L31" t="s">
        <v>420</v>
      </c>
      <c r="M31" t="s">
        <v>421</v>
      </c>
      <c r="P31" t="s">
        <v>477</v>
      </c>
      <c r="Q31" t="s">
        <v>422</v>
      </c>
      <c r="R31" t="s">
        <v>423</v>
      </c>
      <c r="S31" t="s">
        <v>479</v>
      </c>
      <c r="T31" t="s">
        <v>175</v>
      </c>
      <c r="V31" t="s">
        <v>425</v>
      </c>
      <c r="Y31" t="s">
        <v>426</v>
      </c>
      <c r="Z31" t="s">
        <v>427</v>
      </c>
      <c r="AA31" t="s">
        <v>428</v>
      </c>
      <c r="AB31" t="s">
        <v>429</v>
      </c>
      <c r="AC31" t="s">
        <v>430</v>
      </c>
      <c r="AD31" t="s">
        <v>431</v>
      </c>
      <c r="AE31" t="s">
        <v>432</v>
      </c>
      <c r="AF31" t="s">
        <v>433</v>
      </c>
      <c r="AI31" t="s">
        <v>348</v>
      </c>
      <c r="AJ31" t="s">
        <v>146</v>
      </c>
      <c r="AK31" t="s">
        <v>123</v>
      </c>
      <c r="AL31" t="s">
        <v>124</v>
      </c>
      <c r="AM31" t="s">
        <v>124</v>
      </c>
      <c r="AN31" t="s">
        <v>124</v>
      </c>
      <c r="AO31" t="s">
        <v>392</v>
      </c>
      <c r="AP31" t="s">
        <v>333</v>
      </c>
      <c r="AQ31" t="s">
        <v>147</v>
      </c>
      <c r="AR31" t="s">
        <v>480</v>
      </c>
      <c r="AS31" t="s">
        <v>481</v>
      </c>
      <c r="AT31" t="s">
        <v>435</v>
      </c>
      <c r="AU31" t="s">
        <v>482</v>
      </c>
      <c r="AV31" t="s">
        <v>483</v>
      </c>
      <c r="AW31" t="s">
        <v>484</v>
      </c>
      <c r="AX31" t="s">
        <v>439</v>
      </c>
      <c r="AY31" t="s">
        <v>440</v>
      </c>
      <c r="AZ31" t="s">
        <v>441</v>
      </c>
      <c r="BA31" t="s">
        <v>485</v>
      </c>
      <c r="BB31" t="s">
        <v>443</v>
      </c>
      <c r="BC31" t="s">
        <v>398</v>
      </c>
      <c r="BD31" t="s">
        <v>444</v>
      </c>
      <c r="BE31" t="s">
        <v>486</v>
      </c>
      <c r="BF31" t="s">
        <v>487</v>
      </c>
      <c r="BG31" t="s">
        <v>488</v>
      </c>
      <c r="BH31" t="s">
        <v>489</v>
      </c>
      <c r="BI31" t="s">
        <v>348</v>
      </c>
      <c r="BJ31" t="s">
        <v>448</v>
      </c>
      <c r="BK31" t="s">
        <v>449</v>
      </c>
      <c r="BL31" t="s">
        <v>450</v>
      </c>
      <c r="BP31" t="s">
        <v>168</v>
      </c>
      <c r="BQ31" t="s">
        <v>129</v>
      </c>
      <c r="BR31" t="s">
        <v>451</v>
      </c>
      <c r="BS31" t="s">
        <v>452</v>
      </c>
      <c r="BT31" t="s">
        <v>453</v>
      </c>
      <c r="BU31" t="s">
        <v>454</v>
      </c>
      <c r="BV31" t="s">
        <v>455</v>
      </c>
      <c r="BW31" t="s">
        <v>456</v>
      </c>
      <c r="BY31" t="s">
        <v>175</v>
      </c>
      <c r="BZ31" t="s">
        <v>175</v>
      </c>
      <c r="CA31" t="s">
        <v>175</v>
      </c>
      <c r="CB31" t="s">
        <v>175</v>
      </c>
      <c r="CC31" t="s">
        <v>176</v>
      </c>
      <c r="CD31" t="s">
        <v>175</v>
      </c>
      <c r="CE31" t="s">
        <v>170</v>
      </c>
      <c r="CF31" t="s">
        <v>457</v>
      </c>
      <c r="CG31" t="s">
        <v>175</v>
      </c>
      <c r="CH31" t="s">
        <v>175</v>
      </c>
      <c r="CI31" t="s">
        <v>458</v>
      </c>
      <c r="CJ31" t="s">
        <v>175</v>
      </c>
      <c r="CK31" t="s">
        <v>459</v>
      </c>
      <c r="CL31" t="s">
        <v>430</v>
      </c>
      <c r="CM31" s="4" t="s">
        <v>460</v>
      </c>
      <c r="CN31" t="s">
        <v>461</v>
      </c>
      <c r="CO31" t="s">
        <v>177</v>
      </c>
      <c r="CP31" t="s">
        <v>462</v>
      </c>
      <c r="CQ31" t="s">
        <v>170</v>
      </c>
      <c r="CR31" t="s">
        <v>463</v>
      </c>
      <c r="CS31" t="s">
        <v>170</v>
      </c>
      <c r="CT31" t="s">
        <v>464</v>
      </c>
      <c r="CU31" t="s">
        <v>177</v>
      </c>
      <c r="CV31" t="s">
        <v>465</v>
      </c>
      <c r="CW31" t="s">
        <v>466</v>
      </c>
      <c r="CX31" t="s">
        <v>129</v>
      </c>
      <c r="DA31" t="s">
        <v>416</v>
      </c>
      <c r="DB31" t="s">
        <v>467</v>
      </c>
      <c r="DC31" t="s">
        <v>175</v>
      </c>
      <c r="DD31" t="s">
        <v>468</v>
      </c>
      <c r="DF31" t="s">
        <v>361</v>
      </c>
      <c r="DG31" t="s">
        <v>362</v>
      </c>
      <c r="DH31" t="s">
        <v>469</v>
      </c>
      <c r="DI31" t="s">
        <v>363</v>
      </c>
      <c r="DJ31" t="s">
        <v>193</v>
      </c>
      <c r="DK31" t="s">
        <v>363</v>
      </c>
      <c r="DM31" t="str">
        <f>_xlfn.XLOOKUP($A31,'[1]01_GC Supply - Item Database -'!$D$3:$D$14229,'[1]01_GC Supply - Item Database -'!BW$3:BW$14229)</f>
        <v>Gray</v>
      </c>
      <c r="DN31" t="str">
        <f>_xlfn.XLOOKUP($A31,'[1]01_GC Supply - Item Database -'!$D$3:$D$14229,'[1]01_GC Supply - Item Database -'!BX$3:BX$14229)</f>
        <v>Gray</v>
      </c>
      <c r="DO31" t="str">
        <f>_xlfn.XLOOKUP($A31,'[1]01_GC Supply - Item Database -'!$D$3:$D$14229,'[1]01_GC Supply - Item Database -'!BY$3:BY$14229)</f>
        <v>Solid</v>
      </c>
      <c r="DP31" t="s">
        <v>470</v>
      </c>
      <c r="DQ31" s="7" t="s">
        <v>490</v>
      </c>
    </row>
    <row r="32" spans="1:121">
      <c r="A32" t="s">
        <v>491</v>
      </c>
      <c r="B32" t="s">
        <v>492</v>
      </c>
      <c r="C32" t="s">
        <v>123</v>
      </c>
      <c r="D32" t="s">
        <v>124</v>
      </c>
      <c r="E32" t="s">
        <v>478</v>
      </c>
      <c r="F32" t="s">
        <v>416</v>
      </c>
      <c r="G32" t="s">
        <v>417</v>
      </c>
      <c r="H32" t="s">
        <v>418</v>
      </c>
      <c r="I32" t="s">
        <v>129</v>
      </c>
      <c r="J32" t="s">
        <v>419</v>
      </c>
      <c r="K32" t="s">
        <v>175</v>
      </c>
      <c r="L32" t="s">
        <v>420</v>
      </c>
      <c r="M32" t="s">
        <v>421</v>
      </c>
      <c r="P32" t="s">
        <v>492</v>
      </c>
      <c r="Q32" t="s">
        <v>422</v>
      </c>
      <c r="R32" t="s">
        <v>423</v>
      </c>
      <c r="S32" t="s">
        <v>479</v>
      </c>
      <c r="T32" t="s">
        <v>175</v>
      </c>
      <c r="V32" t="s">
        <v>425</v>
      </c>
      <c r="Y32" t="s">
        <v>426</v>
      </c>
      <c r="Z32" t="s">
        <v>427</v>
      </c>
      <c r="AA32" t="s">
        <v>428</v>
      </c>
      <c r="AB32" t="s">
        <v>429</v>
      </c>
      <c r="AC32" t="s">
        <v>430</v>
      </c>
      <c r="AD32" t="s">
        <v>431</v>
      </c>
      <c r="AE32" t="s">
        <v>432</v>
      </c>
      <c r="AF32" t="s">
        <v>433</v>
      </c>
      <c r="AI32" t="s">
        <v>348</v>
      </c>
      <c r="AJ32" t="s">
        <v>146</v>
      </c>
      <c r="AK32" t="s">
        <v>123</v>
      </c>
      <c r="AL32" t="s">
        <v>124</v>
      </c>
      <c r="AM32" t="s">
        <v>124</v>
      </c>
      <c r="AN32" t="s">
        <v>124</v>
      </c>
      <c r="AO32" t="s">
        <v>392</v>
      </c>
      <c r="AP32" t="s">
        <v>333</v>
      </c>
      <c r="AQ32" t="s">
        <v>147</v>
      </c>
      <c r="AR32" t="s">
        <v>480</v>
      </c>
      <c r="AS32" t="s">
        <v>481</v>
      </c>
      <c r="AT32" t="s">
        <v>435</v>
      </c>
      <c r="AU32" t="s">
        <v>482</v>
      </c>
      <c r="AV32" t="s">
        <v>483</v>
      </c>
      <c r="AW32" t="s">
        <v>484</v>
      </c>
      <c r="AX32" t="s">
        <v>439</v>
      </c>
      <c r="AY32" t="s">
        <v>440</v>
      </c>
      <c r="AZ32" t="s">
        <v>441</v>
      </c>
      <c r="BA32" t="s">
        <v>485</v>
      </c>
      <c r="BB32" t="s">
        <v>443</v>
      </c>
      <c r="BC32" t="s">
        <v>398</v>
      </c>
      <c r="BD32" t="s">
        <v>444</v>
      </c>
      <c r="BE32" t="s">
        <v>486</v>
      </c>
      <c r="BF32" t="s">
        <v>487</v>
      </c>
      <c r="BG32" t="s">
        <v>488</v>
      </c>
      <c r="BH32" t="s">
        <v>489</v>
      </c>
      <c r="BI32" t="s">
        <v>348</v>
      </c>
      <c r="BJ32" t="s">
        <v>448</v>
      </c>
      <c r="BK32" t="s">
        <v>449</v>
      </c>
      <c r="BL32" t="s">
        <v>450</v>
      </c>
      <c r="BP32" t="s">
        <v>168</v>
      </c>
      <c r="BQ32" t="s">
        <v>129</v>
      </c>
      <c r="BR32" t="s">
        <v>451</v>
      </c>
      <c r="BS32" t="s">
        <v>452</v>
      </c>
      <c r="BT32" t="s">
        <v>453</v>
      </c>
      <c r="BU32" t="s">
        <v>454</v>
      </c>
      <c r="BV32" t="s">
        <v>455</v>
      </c>
      <c r="BW32" t="s">
        <v>456</v>
      </c>
      <c r="BY32" t="s">
        <v>175</v>
      </c>
      <c r="BZ32" t="s">
        <v>175</v>
      </c>
      <c r="CA32" t="s">
        <v>175</v>
      </c>
      <c r="CB32" t="s">
        <v>175</v>
      </c>
      <c r="CC32" t="s">
        <v>176</v>
      </c>
      <c r="CD32" t="s">
        <v>175</v>
      </c>
      <c r="CE32" t="s">
        <v>170</v>
      </c>
      <c r="CF32" t="s">
        <v>457</v>
      </c>
      <c r="CG32" t="s">
        <v>175</v>
      </c>
      <c r="CH32" t="s">
        <v>175</v>
      </c>
      <c r="CI32" t="s">
        <v>458</v>
      </c>
      <c r="CJ32" t="s">
        <v>175</v>
      </c>
      <c r="CK32" t="s">
        <v>459</v>
      </c>
      <c r="CL32" t="s">
        <v>430</v>
      </c>
      <c r="CM32" s="4" t="s">
        <v>460</v>
      </c>
      <c r="CN32" t="s">
        <v>461</v>
      </c>
      <c r="CO32" t="s">
        <v>177</v>
      </c>
      <c r="CP32" t="s">
        <v>462</v>
      </c>
      <c r="CQ32" t="s">
        <v>170</v>
      </c>
      <c r="CR32" t="s">
        <v>463</v>
      </c>
      <c r="CS32" t="s">
        <v>170</v>
      </c>
      <c r="CT32" t="s">
        <v>464</v>
      </c>
      <c r="CU32" t="s">
        <v>177</v>
      </c>
      <c r="CV32" t="s">
        <v>465</v>
      </c>
      <c r="CW32" t="s">
        <v>466</v>
      </c>
      <c r="CX32" t="s">
        <v>129</v>
      </c>
      <c r="DA32" t="s">
        <v>416</v>
      </c>
      <c r="DB32" t="s">
        <v>467</v>
      </c>
      <c r="DC32" t="s">
        <v>175</v>
      </c>
      <c r="DD32" t="s">
        <v>468</v>
      </c>
      <c r="DF32" t="s">
        <v>361</v>
      </c>
      <c r="DG32" t="s">
        <v>362</v>
      </c>
      <c r="DH32" t="s">
        <v>469</v>
      </c>
      <c r="DI32" t="s">
        <v>363</v>
      </c>
      <c r="DJ32" t="s">
        <v>193</v>
      </c>
      <c r="DK32" t="s">
        <v>363</v>
      </c>
      <c r="DM32" t="str">
        <f>_xlfn.XLOOKUP($A32,'[1]01_GC Supply - Item Database -'!$D$3:$D$14229,'[1]01_GC Supply - Item Database -'!BW$3:BW$14229)</f>
        <v>Blue</v>
      </c>
      <c r="DN32" t="str">
        <f>_xlfn.XLOOKUP($A32,'[1]01_GC Supply - Item Database -'!$D$3:$D$14229,'[1]01_GC Supply - Item Database -'!BX$3:BX$14229)</f>
        <v>Blue</v>
      </c>
      <c r="DO32" t="str">
        <f>_xlfn.XLOOKUP($A32,'[1]01_GC Supply - Item Database -'!$D$3:$D$14229,'[1]01_GC Supply - Item Database -'!BY$3:BY$14229)</f>
        <v>Solid</v>
      </c>
      <c r="DP32" t="s">
        <v>470</v>
      </c>
      <c r="DQ32" s="7" t="s">
        <v>490</v>
      </c>
    </row>
    <row r="33" spans="1:121">
      <c r="A33" t="s">
        <v>493</v>
      </c>
      <c r="B33" t="s">
        <v>494</v>
      </c>
      <c r="C33" t="s">
        <v>123</v>
      </c>
      <c r="D33" t="s">
        <v>124</v>
      </c>
      <c r="E33" t="s">
        <v>478</v>
      </c>
      <c r="F33" t="s">
        <v>416</v>
      </c>
      <c r="G33" t="s">
        <v>417</v>
      </c>
      <c r="H33" t="s">
        <v>418</v>
      </c>
      <c r="I33" t="s">
        <v>129</v>
      </c>
      <c r="J33" t="s">
        <v>419</v>
      </c>
      <c r="K33" t="s">
        <v>175</v>
      </c>
      <c r="L33" t="s">
        <v>420</v>
      </c>
      <c r="M33" t="s">
        <v>421</v>
      </c>
      <c r="P33" t="s">
        <v>494</v>
      </c>
      <c r="Q33" t="s">
        <v>422</v>
      </c>
      <c r="R33" t="s">
        <v>423</v>
      </c>
      <c r="S33" t="s">
        <v>479</v>
      </c>
      <c r="T33" t="s">
        <v>175</v>
      </c>
      <c r="V33" t="s">
        <v>425</v>
      </c>
      <c r="Y33" t="s">
        <v>426</v>
      </c>
      <c r="Z33" t="s">
        <v>427</v>
      </c>
      <c r="AA33" t="s">
        <v>428</v>
      </c>
      <c r="AB33" t="s">
        <v>429</v>
      </c>
      <c r="AC33" t="s">
        <v>430</v>
      </c>
      <c r="AD33" t="s">
        <v>431</v>
      </c>
      <c r="AE33" t="s">
        <v>432</v>
      </c>
      <c r="AF33" t="s">
        <v>433</v>
      </c>
      <c r="AI33" t="s">
        <v>348</v>
      </c>
      <c r="AJ33" t="s">
        <v>146</v>
      </c>
      <c r="AK33" t="s">
        <v>123</v>
      </c>
      <c r="AL33" t="s">
        <v>124</v>
      </c>
      <c r="AM33" t="s">
        <v>124</v>
      </c>
      <c r="AN33" t="s">
        <v>124</v>
      </c>
      <c r="AO33" t="s">
        <v>392</v>
      </c>
      <c r="AP33" t="s">
        <v>333</v>
      </c>
      <c r="AQ33" t="s">
        <v>147</v>
      </c>
      <c r="AR33" t="s">
        <v>480</v>
      </c>
      <c r="AS33" t="s">
        <v>481</v>
      </c>
      <c r="AT33" t="s">
        <v>435</v>
      </c>
      <c r="AU33" t="s">
        <v>482</v>
      </c>
      <c r="AV33" t="s">
        <v>483</v>
      </c>
      <c r="AW33" t="s">
        <v>484</v>
      </c>
      <c r="AX33" t="s">
        <v>439</v>
      </c>
      <c r="AY33" t="s">
        <v>440</v>
      </c>
      <c r="AZ33" t="s">
        <v>441</v>
      </c>
      <c r="BA33" t="s">
        <v>485</v>
      </c>
      <c r="BB33" t="s">
        <v>443</v>
      </c>
      <c r="BC33" t="s">
        <v>398</v>
      </c>
      <c r="BD33" t="s">
        <v>444</v>
      </c>
      <c r="BE33" t="s">
        <v>486</v>
      </c>
      <c r="BF33" t="s">
        <v>487</v>
      </c>
      <c r="BG33" t="s">
        <v>488</v>
      </c>
      <c r="BH33" t="s">
        <v>489</v>
      </c>
      <c r="BI33" t="s">
        <v>348</v>
      </c>
      <c r="BJ33" t="s">
        <v>448</v>
      </c>
      <c r="BK33" t="s">
        <v>449</v>
      </c>
      <c r="BL33" t="s">
        <v>450</v>
      </c>
      <c r="BP33" t="s">
        <v>168</v>
      </c>
      <c r="BQ33" t="s">
        <v>129</v>
      </c>
      <c r="BR33" t="s">
        <v>451</v>
      </c>
      <c r="BS33" t="s">
        <v>452</v>
      </c>
      <c r="BT33" t="s">
        <v>453</v>
      </c>
      <c r="BU33" t="s">
        <v>454</v>
      </c>
      <c r="BV33" t="s">
        <v>455</v>
      </c>
      <c r="BW33" t="s">
        <v>456</v>
      </c>
      <c r="BY33" t="s">
        <v>175</v>
      </c>
      <c r="BZ33" t="s">
        <v>175</v>
      </c>
      <c r="CA33" t="s">
        <v>175</v>
      </c>
      <c r="CB33" t="s">
        <v>175</v>
      </c>
      <c r="CC33" t="s">
        <v>176</v>
      </c>
      <c r="CD33" t="s">
        <v>175</v>
      </c>
      <c r="CE33" t="s">
        <v>170</v>
      </c>
      <c r="CF33" t="s">
        <v>457</v>
      </c>
      <c r="CG33" t="s">
        <v>175</v>
      </c>
      <c r="CH33" t="s">
        <v>175</v>
      </c>
      <c r="CI33" t="s">
        <v>458</v>
      </c>
      <c r="CJ33" t="s">
        <v>175</v>
      </c>
      <c r="CK33" t="s">
        <v>459</v>
      </c>
      <c r="CL33" t="s">
        <v>430</v>
      </c>
      <c r="CM33" s="4" t="s">
        <v>460</v>
      </c>
      <c r="CN33" t="s">
        <v>461</v>
      </c>
      <c r="CO33" t="s">
        <v>177</v>
      </c>
      <c r="CP33" t="s">
        <v>462</v>
      </c>
      <c r="CQ33" t="s">
        <v>170</v>
      </c>
      <c r="CR33" t="s">
        <v>463</v>
      </c>
      <c r="CS33" t="s">
        <v>170</v>
      </c>
      <c r="CT33" t="s">
        <v>464</v>
      </c>
      <c r="CU33" t="s">
        <v>177</v>
      </c>
      <c r="CV33" t="s">
        <v>465</v>
      </c>
      <c r="CW33" t="s">
        <v>466</v>
      </c>
      <c r="CX33" t="s">
        <v>129</v>
      </c>
      <c r="DA33" t="s">
        <v>416</v>
      </c>
      <c r="DB33" t="s">
        <v>467</v>
      </c>
      <c r="DC33" t="s">
        <v>175</v>
      </c>
      <c r="DD33" t="s">
        <v>468</v>
      </c>
      <c r="DF33" t="s">
        <v>361</v>
      </c>
      <c r="DG33" t="s">
        <v>362</v>
      </c>
      <c r="DH33" t="s">
        <v>469</v>
      </c>
      <c r="DI33" t="s">
        <v>363</v>
      </c>
      <c r="DJ33" t="s">
        <v>193</v>
      </c>
      <c r="DK33" t="s">
        <v>363</v>
      </c>
      <c r="DM33" t="str">
        <f>_xlfn.XLOOKUP($A33,'[1]01_GC Supply - Item Database -'!$D$3:$D$14229,'[1]01_GC Supply - Item Database -'!BW$3:BW$14229)</f>
        <v>Yellow</v>
      </c>
      <c r="DN33" t="str">
        <f>_xlfn.XLOOKUP($A33,'[1]01_GC Supply - Item Database -'!$D$3:$D$14229,'[1]01_GC Supply - Item Database -'!BX$3:BX$14229)</f>
        <v>Yellow</v>
      </c>
      <c r="DO33" t="str">
        <f>_xlfn.XLOOKUP($A33,'[1]01_GC Supply - Item Database -'!$D$3:$D$14229,'[1]01_GC Supply - Item Database -'!BY$3:BY$14229)</f>
        <v>Solid</v>
      </c>
      <c r="DP33" t="s">
        <v>470</v>
      </c>
      <c r="DQ33" s="7" t="s">
        <v>490</v>
      </c>
    </row>
    <row r="34" spans="1:121">
      <c r="A34" t="s">
        <v>495</v>
      </c>
      <c r="B34" t="s">
        <v>496</v>
      </c>
      <c r="C34" t="s">
        <v>123</v>
      </c>
      <c r="D34" t="s">
        <v>124</v>
      </c>
      <c r="E34" t="s">
        <v>497</v>
      </c>
      <c r="F34" t="s">
        <v>498</v>
      </c>
      <c r="G34" t="s">
        <v>499</v>
      </c>
      <c r="H34" t="s">
        <v>500</v>
      </c>
      <c r="I34" t="s">
        <v>129</v>
      </c>
      <c r="J34" t="s">
        <v>501</v>
      </c>
      <c r="L34" t="s">
        <v>502</v>
      </c>
      <c r="M34" t="s">
        <v>503</v>
      </c>
      <c r="P34" t="s">
        <v>496</v>
      </c>
      <c r="Q34" t="s">
        <v>504</v>
      </c>
      <c r="R34" t="s">
        <v>505</v>
      </c>
      <c r="S34" t="s">
        <v>506</v>
      </c>
      <c r="U34" t="s">
        <v>136</v>
      </c>
      <c r="V34" t="s">
        <v>507</v>
      </c>
      <c r="Y34" t="s">
        <v>508</v>
      </c>
      <c r="Z34" t="s">
        <v>326</v>
      </c>
      <c r="AA34" t="s">
        <v>509</v>
      </c>
      <c r="AB34" t="s">
        <v>510</v>
      </c>
      <c r="AC34" t="s">
        <v>511</v>
      </c>
      <c r="AD34" t="s">
        <v>512</v>
      </c>
      <c r="AE34" t="s">
        <v>513</v>
      </c>
      <c r="AI34" t="s">
        <v>514</v>
      </c>
      <c r="AJ34" t="s">
        <v>146</v>
      </c>
      <c r="AK34" t="s">
        <v>124</v>
      </c>
      <c r="AL34" t="s">
        <v>123</v>
      </c>
      <c r="AM34" t="s">
        <v>124</v>
      </c>
      <c r="AN34" t="s">
        <v>124</v>
      </c>
      <c r="AO34" t="s">
        <v>147</v>
      </c>
      <c r="AP34" t="s">
        <v>148</v>
      </c>
      <c r="AQ34" t="s">
        <v>147</v>
      </c>
      <c r="AR34" t="s">
        <v>515</v>
      </c>
      <c r="AS34" t="s">
        <v>516</v>
      </c>
      <c r="AT34" t="s">
        <v>517</v>
      </c>
      <c r="AU34" t="s">
        <v>518</v>
      </c>
      <c r="AV34" t="s">
        <v>519</v>
      </c>
      <c r="AW34" t="s">
        <v>520</v>
      </c>
      <c r="AX34" t="s">
        <v>521</v>
      </c>
      <c r="AY34" t="s">
        <v>522</v>
      </c>
      <c r="AZ34" t="s">
        <v>523</v>
      </c>
      <c r="BA34" t="s">
        <v>181</v>
      </c>
      <c r="BB34" t="s">
        <v>524</v>
      </c>
      <c r="BC34" t="s">
        <v>525</v>
      </c>
      <c r="BD34" t="s">
        <v>526</v>
      </c>
      <c r="BE34" t="s">
        <v>527</v>
      </c>
      <c r="BF34" t="s">
        <v>528</v>
      </c>
      <c r="BG34" t="s">
        <v>529</v>
      </c>
      <c r="BH34" t="s">
        <v>530</v>
      </c>
      <c r="BI34" t="s">
        <v>145</v>
      </c>
      <c r="BJ34" t="s">
        <v>531</v>
      </c>
      <c r="BK34" t="s">
        <v>532</v>
      </c>
      <c r="BL34" t="s">
        <v>533</v>
      </c>
      <c r="BM34" t="s">
        <v>524</v>
      </c>
      <c r="BN34" t="s">
        <v>525</v>
      </c>
      <c r="BO34" t="s">
        <v>526</v>
      </c>
      <c r="BP34" t="s">
        <v>534</v>
      </c>
      <c r="BQ34" t="s">
        <v>129</v>
      </c>
      <c r="BR34" t="s">
        <v>535</v>
      </c>
      <c r="BS34" t="s">
        <v>536</v>
      </c>
      <c r="BT34" t="s">
        <v>453</v>
      </c>
      <c r="BU34" t="s">
        <v>454</v>
      </c>
      <c r="BV34" t="s">
        <v>455</v>
      </c>
      <c r="BW34" t="s">
        <v>537</v>
      </c>
      <c r="BY34" t="s">
        <v>175</v>
      </c>
      <c r="BZ34" t="s">
        <v>175</v>
      </c>
      <c r="CA34" t="s">
        <v>175</v>
      </c>
      <c r="CB34" t="s">
        <v>175</v>
      </c>
      <c r="CC34" t="s">
        <v>176</v>
      </c>
      <c r="CD34" t="s">
        <v>175</v>
      </c>
      <c r="CE34" t="s">
        <v>170</v>
      </c>
      <c r="CF34" t="s">
        <v>175</v>
      </c>
      <c r="CG34" t="s">
        <v>175</v>
      </c>
      <c r="CH34" t="s">
        <v>177</v>
      </c>
      <c r="CI34" t="s">
        <v>163</v>
      </c>
      <c r="CJ34" t="s">
        <v>175</v>
      </c>
      <c r="CK34" t="s">
        <v>538</v>
      </c>
      <c r="CL34" t="s">
        <v>539</v>
      </c>
      <c r="CM34" s="4" t="s">
        <v>170</v>
      </c>
      <c r="CN34" t="s">
        <v>512</v>
      </c>
      <c r="CO34" t="s">
        <v>540</v>
      </c>
      <c r="CP34" t="s">
        <v>541</v>
      </c>
      <c r="CQ34" t="s">
        <v>170</v>
      </c>
      <c r="CR34" t="s">
        <v>542</v>
      </c>
      <c r="CS34" t="s">
        <v>543</v>
      </c>
      <c r="CV34" t="s">
        <v>544</v>
      </c>
      <c r="CW34" t="s">
        <v>545</v>
      </c>
      <c r="CX34" t="s">
        <v>129</v>
      </c>
      <c r="DA34" t="s">
        <v>546</v>
      </c>
      <c r="DB34" t="s">
        <v>547</v>
      </c>
      <c r="DC34" t="s">
        <v>548</v>
      </c>
      <c r="DD34" t="s">
        <v>549</v>
      </c>
      <c r="DF34" t="s">
        <v>361</v>
      </c>
      <c r="DG34" t="s">
        <v>191</v>
      </c>
      <c r="DH34" t="s">
        <v>550</v>
      </c>
      <c r="DI34" t="s">
        <v>551</v>
      </c>
      <c r="DJ34" t="s">
        <v>193</v>
      </c>
      <c r="DK34" t="s">
        <v>551</v>
      </c>
      <c r="DM34" t="str">
        <f>_xlfn.XLOOKUP($A34,'[1]01_GC Supply - Item Database -'!$D$3:$D$14229,'[1]01_GC Supply - Item Database -'!BW$3:BW$14229)</f>
        <v>Black</v>
      </c>
      <c r="DN34" t="str">
        <f>_xlfn.XLOOKUP($A34,'[1]01_GC Supply - Item Database -'!$D$3:$D$14229,'[1]01_GC Supply - Item Database -'!BX$3:BX$14229)</f>
        <v>Black</v>
      </c>
      <c r="DO34" t="str">
        <f>_xlfn.XLOOKUP($A34,'[1]01_GC Supply - Item Database -'!$D$3:$D$14229,'[1]01_GC Supply - Item Database -'!BY$3:BY$14229)</f>
        <v>Solid</v>
      </c>
      <c r="DP34" t="s">
        <v>552</v>
      </c>
      <c r="DQ34" s="7" t="s">
        <v>553</v>
      </c>
    </row>
    <row r="35" spans="1:121">
      <c r="A35" t="s">
        <v>554</v>
      </c>
      <c r="B35" t="s">
        <v>555</v>
      </c>
      <c r="C35" t="s">
        <v>123</v>
      </c>
      <c r="D35" t="s">
        <v>124</v>
      </c>
      <c r="E35" t="s">
        <v>497</v>
      </c>
      <c r="F35" t="s">
        <v>498</v>
      </c>
      <c r="G35" t="s">
        <v>499</v>
      </c>
      <c r="H35" t="s">
        <v>500</v>
      </c>
      <c r="I35" t="s">
        <v>129</v>
      </c>
      <c r="J35" t="s">
        <v>501</v>
      </c>
      <c r="L35" t="s">
        <v>502</v>
      </c>
      <c r="M35" t="s">
        <v>503</v>
      </c>
      <c r="P35" t="s">
        <v>555</v>
      </c>
      <c r="Q35" t="s">
        <v>504</v>
      </c>
      <c r="R35" t="s">
        <v>505</v>
      </c>
      <c r="S35" t="s">
        <v>506</v>
      </c>
      <c r="U35" t="s">
        <v>136</v>
      </c>
      <c r="V35" t="s">
        <v>507</v>
      </c>
      <c r="Y35" t="s">
        <v>508</v>
      </c>
      <c r="Z35" t="s">
        <v>326</v>
      </c>
      <c r="AA35" t="s">
        <v>509</v>
      </c>
      <c r="AB35" t="s">
        <v>510</v>
      </c>
      <c r="AC35" t="s">
        <v>511</v>
      </c>
      <c r="AD35" t="s">
        <v>512</v>
      </c>
      <c r="AE35" t="s">
        <v>513</v>
      </c>
      <c r="AI35" t="s">
        <v>514</v>
      </c>
      <c r="AJ35" t="s">
        <v>146</v>
      </c>
      <c r="AK35" t="s">
        <v>124</v>
      </c>
      <c r="AL35" t="s">
        <v>123</v>
      </c>
      <c r="AM35" t="s">
        <v>124</v>
      </c>
      <c r="AN35" t="s">
        <v>124</v>
      </c>
      <c r="AO35" t="s">
        <v>147</v>
      </c>
      <c r="AP35" t="s">
        <v>148</v>
      </c>
      <c r="AQ35" t="s">
        <v>147</v>
      </c>
      <c r="AR35" t="s">
        <v>515</v>
      </c>
      <c r="AS35" t="s">
        <v>516</v>
      </c>
      <c r="AT35" t="s">
        <v>517</v>
      </c>
      <c r="AU35" t="s">
        <v>518</v>
      </c>
      <c r="AV35" t="s">
        <v>519</v>
      </c>
      <c r="AW35" t="s">
        <v>520</v>
      </c>
      <c r="AX35" t="s">
        <v>521</v>
      </c>
      <c r="AY35" t="s">
        <v>522</v>
      </c>
      <c r="AZ35" t="s">
        <v>523</v>
      </c>
      <c r="BA35" t="s">
        <v>181</v>
      </c>
      <c r="BB35" t="s">
        <v>524</v>
      </c>
      <c r="BC35" t="s">
        <v>525</v>
      </c>
      <c r="BD35" t="s">
        <v>526</v>
      </c>
      <c r="BE35" t="s">
        <v>527</v>
      </c>
      <c r="BF35" t="s">
        <v>528</v>
      </c>
      <c r="BG35" t="s">
        <v>529</v>
      </c>
      <c r="BH35" t="s">
        <v>530</v>
      </c>
      <c r="BI35" t="s">
        <v>145</v>
      </c>
      <c r="BJ35" t="s">
        <v>531</v>
      </c>
      <c r="BK35" t="s">
        <v>532</v>
      </c>
      <c r="BL35" t="s">
        <v>533</v>
      </c>
      <c r="BM35" t="s">
        <v>524</v>
      </c>
      <c r="BN35" t="s">
        <v>525</v>
      </c>
      <c r="BO35" t="s">
        <v>526</v>
      </c>
      <c r="BP35" t="s">
        <v>534</v>
      </c>
      <c r="BQ35" t="s">
        <v>129</v>
      </c>
      <c r="BR35" t="s">
        <v>535</v>
      </c>
      <c r="BS35" t="s">
        <v>536</v>
      </c>
      <c r="BT35" t="s">
        <v>453</v>
      </c>
      <c r="BU35" t="s">
        <v>454</v>
      </c>
      <c r="BV35" t="s">
        <v>455</v>
      </c>
      <c r="BW35" t="s">
        <v>537</v>
      </c>
      <c r="BY35" t="s">
        <v>175</v>
      </c>
      <c r="BZ35" t="s">
        <v>175</v>
      </c>
      <c r="CA35" t="s">
        <v>175</v>
      </c>
      <c r="CB35" t="s">
        <v>175</v>
      </c>
      <c r="CC35" t="s">
        <v>176</v>
      </c>
      <c r="CD35" t="s">
        <v>175</v>
      </c>
      <c r="CE35" t="s">
        <v>170</v>
      </c>
      <c r="CF35" t="s">
        <v>175</v>
      </c>
      <c r="CG35" t="s">
        <v>175</v>
      </c>
      <c r="CH35" t="s">
        <v>177</v>
      </c>
      <c r="CI35" t="s">
        <v>163</v>
      </c>
      <c r="CJ35" t="s">
        <v>175</v>
      </c>
      <c r="CK35" t="s">
        <v>538</v>
      </c>
      <c r="CL35" t="s">
        <v>539</v>
      </c>
      <c r="CM35" s="4" t="s">
        <v>170</v>
      </c>
      <c r="CN35" t="s">
        <v>512</v>
      </c>
      <c r="CO35" t="s">
        <v>540</v>
      </c>
      <c r="CP35" t="s">
        <v>541</v>
      </c>
      <c r="CQ35" t="s">
        <v>170</v>
      </c>
      <c r="CR35" t="s">
        <v>542</v>
      </c>
      <c r="CS35" t="s">
        <v>543</v>
      </c>
      <c r="CV35" t="s">
        <v>544</v>
      </c>
      <c r="CW35" t="s">
        <v>545</v>
      </c>
      <c r="CX35" t="s">
        <v>129</v>
      </c>
      <c r="DA35" t="s">
        <v>546</v>
      </c>
      <c r="DB35" t="s">
        <v>547</v>
      </c>
      <c r="DC35" t="s">
        <v>548</v>
      </c>
      <c r="DD35" t="s">
        <v>549</v>
      </c>
      <c r="DF35" t="s">
        <v>361</v>
      </c>
      <c r="DG35" t="s">
        <v>191</v>
      </c>
      <c r="DH35" t="s">
        <v>550</v>
      </c>
      <c r="DI35" t="s">
        <v>551</v>
      </c>
      <c r="DJ35" t="s">
        <v>193</v>
      </c>
      <c r="DK35" t="s">
        <v>551</v>
      </c>
      <c r="DM35" t="str">
        <f>_xlfn.XLOOKUP($A35,'[1]01_GC Supply - Item Database -'!$D$3:$D$14229,'[1]01_GC Supply - Item Database -'!BW$3:BW$14229)</f>
        <v>White</v>
      </c>
      <c r="DN35" t="str">
        <f>_xlfn.XLOOKUP($A35,'[1]01_GC Supply - Item Database -'!$D$3:$D$14229,'[1]01_GC Supply - Item Database -'!BX$3:BX$14229)</f>
        <v>Bright White</v>
      </c>
      <c r="DO35" t="str">
        <f>_xlfn.XLOOKUP($A35,'[1]01_GC Supply - Item Database -'!$D$3:$D$14229,'[1]01_GC Supply - Item Database -'!BY$3:BY$14229)</f>
        <v>Solid</v>
      </c>
      <c r="DP35" t="s">
        <v>552</v>
      </c>
      <c r="DQ35" s="7" t="s">
        <v>553</v>
      </c>
    </row>
    <row r="36" spans="1:121">
      <c r="A36" t="s">
        <v>556</v>
      </c>
      <c r="B36" t="s">
        <v>557</v>
      </c>
      <c r="C36" t="s">
        <v>123</v>
      </c>
      <c r="D36" t="s">
        <v>124</v>
      </c>
      <c r="E36" t="s">
        <v>497</v>
      </c>
      <c r="F36" t="s">
        <v>498</v>
      </c>
      <c r="G36" t="s">
        <v>499</v>
      </c>
      <c r="H36" t="s">
        <v>500</v>
      </c>
      <c r="I36" t="s">
        <v>129</v>
      </c>
      <c r="J36" t="s">
        <v>501</v>
      </c>
      <c r="L36" t="s">
        <v>502</v>
      </c>
      <c r="M36" t="s">
        <v>503</v>
      </c>
      <c r="P36" t="s">
        <v>557</v>
      </c>
      <c r="Q36" t="s">
        <v>504</v>
      </c>
      <c r="R36" t="s">
        <v>505</v>
      </c>
      <c r="S36" t="s">
        <v>506</v>
      </c>
      <c r="U36" t="s">
        <v>136</v>
      </c>
      <c r="V36" t="s">
        <v>507</v>
      </c>
      <c r="Y36" t="s">
        <v>508</v>
      </c>
      <c r="Z36" t="s">
        <v>326</v>
      </c>
      <c r="AA36" t="s">
        <v>509</v>
      </c>
      <c r="AB36" t="s">
        <v>510</v>
      </c>
      <c r="AC36" t="s">
        <v>511</v>
      </c>
      <c r="AD36" t="s">
        <v>512</v>
      </c>
      <c r="AE36" t="s">
        <v>513</v>
      </c>
      <c r="AI36" t="s">
        <v>514</v>
      </c>
      <c r="AJ36" t="s">
        <v>146</v>
      </c>
      <c r="AK36" t="s">
        <v>124</v>
      </c>
      <c r="AL36" t="s">
        <v>123</v>
      </c>
      <c r="AM36" t="s">
        <v>124</v>
      </c>
      <c r="AN36" t="s">
        <v>124</v>
      </c>
      <c r="AO36" t="s">
        <v>147</v>
      </c>
      <c r="AP36" t="s">
        <v>148</v>
      </c>
      <c r="AQ36" t="s">
        <v>147</v>
      </c>
      <c r="AR36" t="s">
        <v>515</v>
      </c>
      <c r="AS36" t="s">
        <v>516</v>
      </c>
      <c r="AT36" t="s">
        <v>517</v>
      </c>
      <c r="AU36" t="s">
        <v>518</v>
      </c>
      <c r="AV36" t="s">
        <v>519</v>
      </c>
      <c r="AW36" t="s">
        <v>520</v>
      </c>
      <c r="AX36" t="s">
        <v>521</v>
      </c>
      <c r="AY36" t="s">
        <v>522</v>
      </c>
      <c r="AZ36" t="s">
        <v>523</v>
      </c>
      <c r="BA36" t="s">
        <v>181</v>
      </c>
      <c r="BB36" t="s">
        <v>524</v>
      </c>
      <c r="BC36" t="s">
        <v>525</v>
      </c>
      <c r="BD36" t="s">
        <v>526</v>
      </c>
      <c r="BE36" t="s">
        <v>527</v>
      </c>
      <c r="BF36" t="s">
        <v>528</v>
      </c>
      <c r="BG36" t="s">
        <v>529</v>
      </c>
      <c r="BH36" t="s">
        <v>530</v>
      </c>
      <c r="BI36" t="s">
        <v>145</v>
      </c>
      <c r="BJ36" t="s">
        <v>531</v>
      </c>
      <c r="BK36" t="s">
        <v>532</v>
      </c>
      <c r="BL36" t="s">
        <v>533</v>
      </c>
      <c r="BM36" t="s">
        <v>524</v>
      </c>
      <c r="BN36" t="s">
        <v>525</v>
      </c>
      <c r="BO36" t="s">
        <v>526</v>
      </c>
      <c r="BP36" t="s">
        <v>534</v>
      </c>
      <c r="BQ36" t="s">
        <v>129</v>
      </c>
      <c r="BR36" t="s">
        <v>535</v>
      </c>
      <c r="BS36" t="s">
        <v>536</v>
      </c>
      <c r="BT36" t="s">
        <v>453</v>
      </c>
      <c r="BU36" t="s">
        <v>454</v>
      </c>
      <c r="BV36" t="s">
        <v>455</v>
      </c>
      <c r="BW36" t="s">
        <v>537</v>
      </c>
      <c r="BY36" t="s">
        <v>175</v>
      </c>
      <c r="BZ36" t="s">
        <v>175</v>
      </c>
      <c r="CA36" t="s">
        <v>175</v>
      </c>
      <c r="CB36" t="s">
        <v>175</v>
      </c>
      <c r="CC36" t="s">
        <v>176</v>
      </c>
      <c r="CD36" t="s">
        <v>175</v>
      </c>
      <c r="CE36" t="s">
        <v>170</v>
      </c>
      <c r="CF36" t="s">
        <v>175</v>
      </c>
      <c r="CG36" t="s">
        <v>175</v>
      </c>
      <c r="CH36" t="s">
        <v>177</v>
      </c>
      <c r="CI36" t="s">
        <v>163</v>
      </c>
      <c r="CJ36" t="s">
        <v>175</v>
      </c>
      <c r="CK36" t="s">
        <v>538</v>
      </c>
      <c r="CL36" t="s">
        <v>539</v>
      </c>
      <c r="CM36" s="4" t="s">
        <v>170</v>
      </c>
      <c r="CN36" t="s">
        <v>512</v>
      </c>
      <c r="CO36" t="s">
        <v>540</v>
      </c>
      <c r="CP36" t="s">
        <v>541</v>
      </c>
      <c r="CQ36" t="s">
        <v>170</v>
      </c>
      <c r="CR36" t="s">
        <v>542</v>
      </c>
      <c r="CS36" t="s">
        <v>543</v>
      </c>
      <c r="CV36" t="s">
        <v>544</v>
      </c>
      <c r="CW36" t="s">
        <v>545</v>
      </c>
      <c r="CX36" t="s">
        <v>129</v>
      </c>
      <c r="DA36" t="s">
        <v>546</v>
      </c>
      <c r="DB36" t="s">
        <v>547</v>
      </c>
      <c r="DC36" t="s">
        <v>548</v>
      </c>
      <c r="DD36" t="s">
        <v>549</v>
      </c>
      <c r="DF36" t="s">
        <v>361</v>
      </c>
      <c r="DG36" t="s">
        <v>191</v>
      </c>
      <c r="DH36" t="s">
        <v>550</v>
      </c>
      <c r="DI36" t="s">
        <v>551</v>
      </c>
      <c r="DJ36" t="s">
        <v>193</v>
      </c>
      <c r="DK36" t="s">
        <v>551</v>
      </c>
      <c r="DM36" t="str">
        <f>_xlfn.XLOOKUP($A36,'[1]01_GC Supply - Item Database -'!$D$3:$D$14229,'[1]01_GC Supply - Item Database -'!BW$3:BW$14229)</f>
        <v>Gray</v>
      </c>
      <c r="DN36" t="str">
        <f>_xlfn.XLOOKUP($A36,'[1]01_GC Supply - Item Database -'!$D$3:$D$14229,'[1]01_GC Supply - Item Database -'!BX$3:BX$14229)</f>
        <v>Graphite</v>
      </c>
      <c r="DO36" t="str">
        <f>_xlfn.XLOOKUP($A36,'[1]01_GC Supply - Item Database -'!$D$3:$D$14229,'[1]01_GC Supply - Item Database -'!BY$3:BY$14229)</f>
        <v>Solid</v>
      </c>
      <c r="DP36" t="s">
        <v>552</v>
      </c>
      <c r="DQ36" s="7" t="s">
        <v>553</v>
      </c>
    </row>
    <row r="37" spans="1:121">
      <c r="A37" t="s">
        <v>558</v>
      </c>
      <c r="B37" t="s">
        <v>559</v>
      </c>
      <c r="C37" t="s">
        <v>123</v>
      </c>
      <c r="D37" t="s">
        <v>124</v>
      </c>
      <c r="E37" t="s">
        <v>497</v>
      </c>
      <c r="F37" t="s">
        <v>498</v>
      </c>
      <c r="G37" t="s">
        <v>499</v>
      </c>
      <c r="H37" t="s">
        <v>500</v>
      </c>
      <c r="I37" t="s">
        <v>129</v>
      </c>
      <c r="J37" t="s">
        <v>501</v>
      </c>
      <c r="L37" t="s">
        <v>502</v>
      </c>
      <c r="M37" t="s">
        <v>503</v>
      </c>
      <c r="P37" t="s">
        <v>559</v>
      </c>
      <c r="Q37" t="s">
        <v>504</v>
      </c>
      <c r="R37" t="s">
        <v>505</v>
      </c>
      <c r="S37" t="s">
        <v>506</v>
      </c>
      <c r="U37" t="s">
        <v>136</v>
      </c>
      <c r="V37" t="s">
        <v>507</v>
      </c>
      <c r="Y37" t="s">
        <v>508</v>
      </c>
      <c r="Z37" t="s">
        <v>326</v>
      </c>
      <c r="AA37" t="s">
        <v>509</v>
      </c>
      <c r="AB37" t="s">
        <v>510</v>
      </c>
      <c r="AC37" t="s">
        <v>511</v>
      </c>
      <c r="AD37" t="s">
        <v>512</v>
      </c>
      <c r="AE37" t="s">
        <v>513</v>
      </c>
      <c r="AI37" t="s">
        <v>514</v>
      </c>
      <c r="AJ37" t="s">
        <v>146</v>
      </c>
      <c r="AK37" t="s">
        <v>124</v>
      </c>
      <c r="AL37" t="s">
        <v>123</v>
      </c>
      <c r="AM37" t="s">
        <v>124</v>
      </c>
      <c r="AN37" t="s">
        <v>124</v>
      </c>
      <c r="AO37" t="s">
        <v>147</v>
      </c>
      <c r="AP37" t="s">
        <v>148</v>
      </c>
      <c r="AQ37" t="s">
        <v>147</v>
      </c>
      <c r="AR37" t="s">
        <v>515</v>
      </c>
      <c r="AS37" t="s">
        <v>516</v>
      </c>
      <c r="AT37" t="s">
        <v>517</v>
      </c>
      <c r="AU37" t="s">
        <v>518</v>
      </c>
      <c r="AV37" t="s">
        <v>519</v>
      </c>
      <c r="AW37" t="s">
        <v>520</v>
      </c>
      <c r="AX37" t="s">
        <v>521</v>
      </c>
      <c r="AY37" t="s">
        <v>522</v>
      </c>
      <c r="AZ37" t="s">
        <v>523</v>
      </c>
      <c r="BA37" t="s">
        <v>181</v>
      </c>
      <c r="BB37" t="s">
        <v>524</v>
      </c>
      <c r="BC37" t="s">
        <v>525</v>
      </c>
      <c r="BD37" t="s">
        <v>526</v>
      </c>
      <c r="BE37" t="s">
        <v>527</v>
      </c>
      <c r="BF37" t="s">
        <v>528</v>
      </c>
      <c r="BG37" t="s">
        <v>529</v>
      </c>
      <c r="BH37" t="s">
        <v>530</v>
      </c>
      <c r="BI37" t="s">
        <v>145</v>
      </c>
      <c r="BJ37" t="s">
        <v>531</v>
      </c>
      <c r="BK37" t="s">
        <v>532</v>
      </c>
      <c r="BL37" t="s">
        <v>533</v>
      </c>
      <c r="BM37" t="s">
        <v>524</v>
      </c>
      <c r="BN37" t="s">
        <v>525</v>
      </c>
      <c r="BO37" t="s">
        <v>526</v>
      </c>
      <c r="BP37" t="s">
        <v>534</v>
      </c>
      <c r="BQ37" t="s">
        <v>129</v>
      </c>
      <c r="BR37" t="s">
        <v>535</v>
      </c>
      <c r="BS37" t="s">
        <v>536</v>
      </c>
      <c r="BT37" t="s">
        <v>453</v>
      </c>
      <c r="BU37" t="s">
        <v>454</v>
      </c>
      <c r="BV37" t="s">
        <v>455</v>
      </c>
      <c r="BW37" t="s">
        <v>537</v>
      </c>
      <c r="BY37" t="s">
        <v>175</v>
      </c>
      <c r="BZ37" t="s">
        <v>175</v>
      </c>
      <c r="CA37" t="s">
        <v>175</v>
      </c>
      <c r="CB37" t="s">
        <v>175</v>
      </c>
      <c r="CC37" t="s">
        <v>176</v>
      </c>
      <c r="CD37" t="s">
        <v>175</v>
      </c>
      <c r="CE37" t="s">
        <v>170</v>
      </c>
      <c r="CF37" t="s">
        <v>175</v>
      </c>
      <c r="CG37" t="s">
        <v>175</v>
      </c>
      <c r="CH37" t="s">
        <v>177</v>
      </c>
      <c r="CI37" t="s">
        <v>163</v>
      </c>
      <c r="CJ37" t="s">
        <v>175</v>
      </c>
      <c r="CK37" t="s">
        <v>538</v>
      </c>
      <c r="CL37" t="s">
        <v>539</v>
      </c>
      <c r="CM37" s="4" t="s">
        <v>170</v>
      </c>
      <c r="CN37" t="s">
        <v>512</v>
      </c>
      <c r="CO37" t="s">
        <v>540</v>
      </c>
      <c r="CP37" t="s">
        <v>541</v>
      </c>
      <c r="CQ37" t="s">
        <v>170</v>
      </c>
      <c r="CR37" t="s">
        <v>542</v>
      </c>
      <c r="CS37" t="s">
        <v>543</v>
      </c>
      <c r="CV37" t="s">
        <v>544</v>
      </c>
      <c r="CW37" t="s">
        <v>545</v>
      </c>
      <c r="CX37" t="s">
        <v>129</v>
      </c>
      <c r="DA37" t="s">
        <v>546</v>
      </c>
      <c r="DB37" t="s">
        <v>547</v>
      </c>
      <c r="DC37" t="s">
        <v>548</v>
      </c>
      <c r="DD37" t="s">
        <v>549</v>
      </c>
      <c r="DF37" t="s">
        <v>361</v>
      </c>
      <c r="DG37" t="s">
        <v>191</v>
      </c>
      <c r="DH37" t="s">
        <v>550</v>
      </c>
      <c r="DI37" t="s">
        <v>551</v>
      </c>
      <c r="DJ37" t="s">
        <v>193</v>
      </c>
      <c r="DK37" t="s">
        <v>551</v>
      </c>
      <c r="DM37" t="str">
        <f>_xlfn.XLOOKUP($A37,'[1]01_GC Supply - Item Database -'!$D$3:$D$14229,'[1]01_GC Supply - Item Database -'!BW$3:BW$14229)</f>
        <v>Blue</v>
      </c>
      <c r="DN37" t="str">
        <f>_xlfn.XLOOKUP($A37,'[1]01_GC Supply - Item Database -'!$D$3:$D$14229,'[1]01_GC Supply - Item Database -'!BX$3:BX$14229)</f>
        <v>Navy</v>
      </c>
      <c r="DO37" t="str">
        <f>_xlfn.XLOOKUP($A37,'[1]01_GC Supply - Item Database -'!$D$3:$D$14229,'[1]01_GC Supply - Item Database -'!BY$3:BY$14229)</f>
        <v>Solid</v>
      </c>
      <c r="DP37" t="s">
        <v>552</v>
      </c>
      <c r="DQ37" s="7" t="s">
        <v>553</v>
      </c>
    </row>
    <row r="38" spans="1:121">
      <c r="A38" t="s">
        <v>560</v>
      </c>
      <c r="B38" t="s">
        <v>561</v>
      </c>
      <c r="C38" t="s">
        <v>123</v>
      </c>
      <c r="D38" t="s">
        <v>124</v>
      </c>
      <c r="E38" t="s">
        <v>497</v>
      </c>
      <c r="F38" t="s">
        <v>498</v>
      </c>
      <c r="G38" t="s">
        <v>499</v>
      </c>
      <c r="H38" t="s">
        <v>500</v>
      </c>
      <c r="I38" t="s">
        <v>129</v>
      </c>
      <c r="J38" t="s">
        <v>501</v>
      </c>
      <c r="L38" t="s">
        <v>502</v>
      </c>
      <c r="M38" t="s">
        <v>503</v>
      </c>
      <c r="P38" t="s">
        <v>561</v>
      </c>
      <c r="Q38" t="s">
        <v>504</v>
      </c>
      <c r="R38" t="s">
        <v>505</v>
      </c>
      <c r="S38" t="s">
        <v>562</v>
      </c>
      <c r="U38" t="s">
        <v>136</v>
      </c>
      <c r="V38" t="s">
        <v>563</v>
      </c>
      <c r="Y38" t="s">
        <v>508</v>
      </c>
      <c r="Z38" t="s">
        <v>326</v>
      </c>
      <c r="AA38" t="s">
        <v>509</v>
      </c>
      <c r="AB38" t="s">
        <v>510</v>
      </c>
      <c r="AC38" t="s">
        <v>511</v>
      </c>
      <c r="AD38" t="s">
        <v>512</v>
      </c>
      <c r="AE38" t="s">
        <v>513</v>
      </c>
      <c r="AI38" t="s">
        <v>514</v>
      </c>
      <c r="AJ38" t="s">
        <v>146</v>
      </c>
      <c r="AK38" t="s">
        <v>124</v>
      </c>
      <c r="AL38" t="s">
        <v>123</v>
      </c>
      <c r="AM38" t="s">
        <v>124</v>
      </c>
      <c r="AN38" t="s">
        <v>124</v>
      </c>
      <c r="AO38" t="s">
        <v>147</v>
      </c>
      <c r="AP38" t="s">
        <v>148</v>
      </c>
      <c r="AQ38" t="s">
        <v>147</v>
      </c>
      <c r="AR38" t="s">
        <v>515</v>
      </c>
      <c r="AS38" t="s">
        <v>516</v>
      </c>
      <c r="AT38" t="s">
        <v>517</v>
      </c>
      <c r="AU38" t="s">
        <v>518</v>
      </c>
      <c r="AV38" t="s">
        <v>519</v>
      </c>
      <c r="AW38" t="s">
        <v>520</v>
      </c>
      <c r="AX38" t="s">
        <v>521</v>
      </c>
      <c r="AY38" t="s">
        <v>522</v>
      </c>
      <c r="AZ38" t="s">
        <v>523</v>
      </c>
      <c r="BA38" t="s">
        <v>181</v>
      </c>
      <c r="BB38" t="s">
        <v>524</v>
      </c>
      <c r="BC38" t="s">
        <v>525</v>
      </c>
      <c r="BD38" t="s">
        <v>526</v>
      </c>
      <c r="BE38" t="s">
        <v>527</v>
      </c>
      <c r="BF38" t="s">
        <v>528</v>
      </c>
      <c r="BG38" t="s">
        <v>529</v>
      </c>
      <c r="BH38" t="s">
        <v>530</v>
      </c>
      <c r="BI38" t="s">
        <v>145</v>
      </c>
      <c r="BJ38" t="s">
        <v>531</v>
      </c>
      <c r="BK38" t="s">
        <v>532</v>
      </c>
      <c r="BL38" t="s">
        <v>533</v>
      </c>
      <c r="BM38" t="s">
        <v>524</v>
      </c>
      <c r="BN38" t="s">
        <v>525</v>
      </c>
      <c r="BO38" t="s">
        <v>526</v>
      </c>
      <c r="BP38" t="s">
        <v>534</v>
      </c>
      <c r="BQ38" t="s">
        <v>129</v>
      </c>
      <c r="BR38" t="s">
        <v>535</v>
      </c>
      <c r="BS38" t="s">
        <v>536</v>
      </c>
      <c r="BT38" t="s">
        <v>453</v>
      </c>
      <c r="BU38" t="s">
        <v>454</v>
      </c>
      <c r="BV38" t="s">
        <v>455</v>
      </c>
      <c r="BW38" t="s">
        <v>537</v>
      </c>
      <c r="BY38" t="s">
        <v>175</v>
      </c>
      <c r="BZ38" t="s">
        <v>175</v>
      </c>
      <c r="CA38" t="s">
        <v>175</v>
      </c>
      <c r="CB38" t="s">
        <v>175</v>
      </c>
      <c r="CC38" t="s">
        <v>176</v>
      </c>
      <c r="CD38" t="s">
        <v>175</v>
      </c>
      <c r="CE38" t="s">
        <v>170</v>
      </c>
      <c r="CF38" t="s">
        <v>175</v>
      </c>
      <c r="CG38" t="s">
        <v>175</v>
      </c>
      <c r="CH38" t="s">
        <v>177</v>
      </c>
      <c r="CI38" t="s">
        <v>163</v>
      </c>
      <c r="CJ38" t="s">
        <v>175</v>
      </c>
      <c r="CK38" t="s">
        <v>538</v>
      </c>
      <c r="CL38" t="s">
        <v>539</v>
      </c>
      <c r="CM38" s="4" t="s">
        <v>170</v>
      </c>
      <c r="CN38" t="s">
        <v>512</v>
      </c>
      <c r="CO38" t="s">
        <v>540</v>
      </c>
      <c r="CP38" t="s">
        <v>541</v>
      </c>
      <c r="CQ38" t="s">
        <v>170</v>
      </c>
      <c r="CR38" t="s">
        <v>542</v>
      </c>
      <c r="CS38" t="s">
        <v>543</v>
      </c>
      <c r="CV38" t="s">
        <v>544</v>
      </c>
      <c r="CW38" t="s">
        <v>545</v>
      </c>
      <c r="CX38" t="s">
        <v>129</v>
      </c>
      <c r="DA38" t="s">
        <v>546</v>
      </c>
      <c r="DB38" t="s">
        <v>547</v>
      </c>
      <c r="DC38" t="s">
        <v>548</v>
      </c>
      <c r="DD38" t="s">
        <v>549</v>
      </c>
      <c r="DF38" t="s">
        <v>361</v>
      </c>
      <c r="DG38" t="s">
        <v>191</v>
      </c>
      <c r="DH38" t="s">
        <v>550</v>
      </c>
      <c r="DI38" t="s">
        <v>551</v>
      </c>
      <c r="DJ38" t="s">
        <v>193</v>
      </c>
      <c r="DK38" t="s">
        <v>551</v>
      </c>
      <c r="DM38" t="str">
        <f>_xlfn.XLOOKUP($A38,'[1]01_GC Supply - Item Database -'!$D$3:$D$14229,'[1]01_GC Supply - Item Database -'!BW$3:BW$14229)</f>
        <v>Gray</v>
      </c>
      <c r="DN38" t="str">
        <f>_xlfn.XLOOKUP($A38,'[1]01_GC Supply - Item Database -'!$D$3:$D$14229,'[1]01_GC Supply - Item Database -'!BX$3:BX$14229)</f>
        <v>Soft Gray</v>
      </c>
      <c r="DO38" t="str">
        <f>_xlfn.XLOOKUP($A38,'[1]01_GC Supply - Item Database -'!$D$3:$D$14229,'[1]01_GC Supply - Item Database -'!BY$3:BY$14229)</f>
        <v>Solid</v>
      </c>
      <c r="DP38" t="s">
        <v>552</v>
      </c>
      <c r="DQ38" s="7" t="s">
        <v>553</v>
      </c>
    </row>
    <row r="39" spans="1:121">
      <c r="A39" t="s">
        <v>564</v>
      </c>
      <c r="B39" t="s">
        <v>565</v>
      </c>
      <c r="C39" t="s">
        <v>123</v>
      </c>
      <c r="D39" t="s">
        <v>124</v>
      </c>
      <c r="E39" t="s">
        <v>566</v>
      </c>
      <c r="F39" t="s">
        <v>498</v>
      </c>
      <c r="G39" t="s">
        <v>499</v>
      </c>
      <c r="H39" t="s">
        <v>500</v>
      </c>
      <c r="I39" t="s">
        <v>129</v>
      </c>
      <c r="J39" t="s">
        <v>501</v>
      </c>
      <c r="L39" t="s">
        <v>502</v>
      </c>
      <c r="M39" t="s">
        <v>503</v>
      </c>
      <c r="P39" t="s">
        <v>565</v>
      </c>
      <c r="Q39" t="s">
        <v>504</v>
      </c>
      <c r="R39" t="s">
        <v>505</v>
      </c>
      <c r="S39" t="s">
        <v>567</v>
      </c>
      <c r="U39" t="s">
        <v>136</v>
      </c>
      <c r="V39" t="s">
        <v>507</v>
      </c>
      <c r="Y39" t="s">
        <v>508</v>
      </c>
      <c r="Z39" t="s">
        <v>326</v>
      </c>
      <c r="AA39" t="s">
        <v>509</v>
      </c>
      <c r="AB39" t="s">
        <v>510</v>
      </c>
      <c r="AC39" t="s">
        <v>511</v>
      </c>
      <c r="AD39" t="s">
        <v>512</v>
      </c>
      <c r="AE39" t="s">
        <v>513</v>
      </c>
      <c r="AI39" t="s">
        <v>514</v>
      </c>
      <c r="AJ39" t="s">
        <v>146</v>
      </c>
      <c r="AK39" t="s">
        <v>124</v>
      </c>
      <c r="AL39" t="s">
        <v>123</v>
      </c>
      <c r="AM39" t="s">
        <v>124</v>
      </c>
      <c r="AN39" t="s">
        <v>124</v>
      </c>
      <c r="AO39" t="s">
        <v>147</v>
      </c>
      <c r="AP39" t="s">
        <v>148</v>
      </c>
      <c r="AQ39" t="s">
        <v>147</v>
      </c>
      <c r="AR39" t="s">
        <v>515</v>
      </c>
      <c r="AS39" t="s">
        <v>568</v>
      </c>
      <c r="AT39" t="s">
        <v>569</v>
      </c>
      <c r="AU39" t="s">
        <v>570</v>
      </c>
      <c r="AV39" t="s">
        <v>571</v>
      </c>
      <c r="AW39" t="s">
        <v>572</v>
      </c>
      <c r="AX39" t="s">
        <v>521</v>
      </c>
      <c r="AY39" t="s">
        <v>573</v>
      </c>
      <c r="AZ39" t="s">
        <v>528</v>
      </c>
      <c r="BA39" t="s">
        <v>574</v>
      </c>
      <c r="BB39" t="s">
        <v>575</v>
      </c>
      <c r="BC39" t="s">
        <v>576</v>
      </c>
      <c r="BD39" t="s">
        <v>576</v>
      </c>
      <c r="BE39" t="s">
        <v>577</v>
      </c>
      <c r="BF39" t="s">
        <v>578</v>
      </c>
      <c r="BG39" t="s">
        <v>579</v>
      </c>
      <c r="BH39" t="s">
        <v>347</v>
      </c>
      <c r="BI39" t="s">
        <v>145</v>
      </c>
      <c r="BJ39" t="s">
        <v>448</v>
      </c>
      <c r="BK39" t="s">
        <v>533</v>
      </c>
      <c r="BL39" t="s">
        <v>232</v>
      </c>
      <c r="BM39" t="s">
        <v>575</v>
      </c>
      <c r="BN39" t="s">
        <v>576</v>
      </c>
      <c r="BO39" t="s">
        <v>576</v>
      </c>
      <c r="BP39" t="s">
        <v>534</v>
      </c>
      <c r="BQ39" t="s">
        <v>129</v>
      </c>
      <c r="BR39" t="s">
        <v>535</v>
      </c>
      <c r="BS39" t="s">
        <v>536</v>
      </c>
      <c r="BT39" t="s">
        <v>453</v>
      </c>
      <c r="BU39" t="s">
        <v>454</v>
      </c>
      <c r="BV39" t="s">
        <v>455</v>
      </c>
      <c r="BW39" t="s">
        <v>537</v>
      </c>
      <c r="BY39" t="s">
        <v>175</v>
      </c>
      <c r="BZ39" t="s">
        <v>175</v>
      </c>
      <c r="CA39" t="s">
        <v>175</v>
      </c>
      <c r="CB39" t="s">
        <v>175</v>
      </c>
      <c r="CC39" t="s">
        <v>175</v>
      </c>
      <c r="CD39" t="s">
        <v>175</v>
      </c>
      <c r="CE39" t="s">
        <v>170</v>
      </c>
      <c r="CF39" t="s">
        <v>175</v>
      </c>
      <c r="CG39" t="s">
        <v>175</v>
      </c>
      <c r="CH39" t="s">
        <v>177</v>
      </c>
      <c r="CI39" t="s">
        <v>163</v>
      </c>
      <c r="CJ39" t="s">
        <v>175</v>
      </c>
      <c r="CK39" t="s">
        <v>580</v>
      </c>
      <c r="CL39" t="s">
        <v>539</v>
      </c>
      <c r="CM39" s="4" t="s">
        <v>170</v>
      </c>
      <c r="CN39" t="s">
        <v>512</v>
      </c>
      <c r="CO39" t="s">
        <v>540</v>
      </c>
      <c r="CP39" t="s">
        <v>541</v>
      </c>
      <c r="CQ39" t="s">
        <v>170</v>
      </c>
      <c r="CR39" t="s">
        <v>542</v>
      </c>
      <c r="CS39" t="s">
        <v>543</v>
      </c>
      <c r="CV39" t="s">
        <v>544</v>
      </c>
      <c r="CW39" t="s">
        <v>545</v>
      </c>
      <c r="CX39" t="s">
        <v>129</v>
      </c>
      <c r="DA39" t="s">
        <v>546</v>
      </c>
      <c r="DB39" t="s">
        <v>547</v>
      </c>
      <c r="DC39" t="s">
        <v>548</v>
      </c>
      <c r="DD39" t="s">
        <v>549</v>
      </c>
      <c r="DF39" t="s">
        <v>361</v>
      </c>
      <c r="DG39" t="s">
        <v>191</v>
      </c>
      <c r="DH39" t="s">
        <v>550</v>
      </c>
      <c r="DI39" t="s">
        <v>551</v>
      </c>
      <c r="DJ39" t="s">
        <v>193</v>
      </c>
      <c r="DK39" t="s">
        <v>551</v>
      </c>
      <c r="DM39" t="str">
        <f>_xlfn.XLOOKUP($A39,'[1]01_GC Supply - Item Database -'!$D$3:$D$14229,'[1]01_GC Supply - Item Database -'!BW$3:BW$14229)</f>
        <v>Black</v>
      </c>
      <c r="DN39" t="str">
        <f>_xlfn.XLOOKUP($A39,'[1]01_GC Supply - Item Database -'!$D$3:$D$14229,'[1]01_GC Supply - Item Database -'!BX$3:BX$14229)</f>
        <v>Black</v>
      </c>
      <c r="DO39" t="str">
        <f>_xlfn.XLOOKUP($A39,'[1]01_GC Supply - Item Database -'!$D$3:$D$14229,'[1]01_GC Supply - Item Database -'!BY$3:BY$14229)</f>
        <v>Solid</v>
      </c>
      <c r="DP39" t="s">
        <v>552</v>
      </c>
      <c r="DQ39" s="7" t="s">
        <v>581</v>
      </c>
    </row>
    <row r="40" spans="1:121">
      <c r="A40" t="s">
        <v>582</v>
      </c>
      <c r="B40" t="s">
        <v>583</v>
      </c>
      <c r="C40" t="s">
        <v>123</v>
      </c>
      <c r="D40" t="s">
        <v>124</v>
      </c>
      <c r="E40" t="s">
        <v>566</v>
      </c>
      <c r="F40" t="s">
        <v>498</v>
      </c>
      <c r="G40" t="s">
        <v>499</v>
      </c>
      <c r="H40" t="s">
        <v>500</v>
      </c>
      <c r="I40" t="s">
        <v>129</v>
      </c>
      <c r="J40" t="s">
        <v>501</v>
      </c>
      <c r="L40" t="s">
        <v>502</v>
      </c>
      <c r="M40" t="s">
        <v>503</v>
      </c>
      <c r="P40" t="s">
        <v>583</v>
      </c>
      <c r="Q40" t="s">
        <v>504</v>
      </c>
      <c r="R40" t="s">
        <v>505</v>
      </c>
      <c r="S40" t="s">
        <v>567</v>
      </c>
      <c r="U40" t="s">
        <v>136</v>
      </c>
      <c r="V40" t="s">
        <v>507</v>
      </c>
      <c r="Y40" t="s">
        <v>508</v>
      </c>
      <c r="Z40" t="s">
        <v>326</v>
      </c>
      <c r="AA40" t="s">
        <v>509</v>
      </c>
      <c r="AB40" t="s">
        <v>510</v>
      </c>
      <c r="AC40" t="s">
        <v>511</v>
      </c>
      <c r="AD40" t="s">
        <v>512</v>
      </c>
      <c r="AE40" t="s">
        <v>513</v>
      </c>
      <c r="AI40" t="s">
        <v>514</v>
      </c>
      <c r="AJ40" t="s">
        <v>146</v>
      </c>
      <c r="AK40" t="s">
        <v>124</v>
      </c>
      <c r="AL40" t="s">
        <v>123</v>
      </c>
      <c r="AM40" t="s">
        <v>124</v>
      </c>
      <c r="AN40" t="s">
        <v>124</v>
      </c>
      <c r="AO40" t="s">
        <v>147</v>
      </c>
      <c r="AP40" t="s">
        <v>148</v>
      </c>
      <c r="AQ40" t="s">
        <v>147</v>
      </c>
      <c r="AR40" t="s">
        <v>515</v>
      </c>
      <c r="AS40" t="s">
        <v>568</v>
      </c>
      <c r="AT40" t="s">
        <v>569</v>
      </c>
      <c r="AU40" t="s">
        <v>570</v>
      </c>
      <c r="AV40" t="s">
        <v>571</v>
      </c>
      <c r="AW40" t="s">
        <v>572</v>
      </c>
      <c r="AX40" t="s">
        <v>521</v>
      </c>
      <c r="AY40" t="s">
        <v>573</v>
      </c>
      <c r="AZ40" t="s">
        <v>528</v>
      </c>
      <c r="BA40" t="s">
        <v>574</v>
      </c>
      <c r="BB40" t="s">
        <v>575</v>
      </c>
      <c r="BC40" t="s">
        <v>576</v>
      </c>
      <c r="BD40" t="s">
        <v>576</v>
      </c>
      <c r="BE40" t="s">
        <v>577</v>
      </c>
      <c r="BF40" t="s">
        <v>578</v>
      </c>
      <c r="BG40" t="s">
        <v>579</v>
      </c>
      <c r="BH40" t="s">
        <v>347</v>
      </c>
      <c r="BI40" t="s">
        <v>145</v>
      </c>
      <c r="BJ40" t="s">
        <v>448</v>
      </c>
      <c r="BK40" t="s">
        <v>533</v>
      </c>
      <c r="BL40" t="s">
        <v>232</v>
      </c>
      <c r="BM40" t="s">
        <v>575</v>
      </c>
      <c r="BN40" t="s">
        <v>576</v>
      </c>
      <c r="BO40" t="s">
        <v>576</v>
      </c>
      <c r="BP40" t="s">
        <v>534</v>
      </c>
      <c r="BQ40" t="s">
        <v>129</v>
      </c>
      <c r="BR40" t="s">
        <v>535</v>
      </c>
      <c r="BS40" t="s">
        <v>536</v>
      </c>
      <c r="BT40" t="s">
        <v>453</v>
      </c>
      <c r="BU40" t="s">
        <v>454</v>
      </c>
      <c r="BV40" t="s">
        <v>455</v>
      </c>
      <c r="BW40" t="s">
        <v>537</v>
      </c>
      <c r="BY40" t="s">
        <v>175</v>
      </c>
      <c r="BZ40" t="s">
        <v>175</v>
      </c>
      <c r="CA40" t="s">
        <v>175</v>
      </c>
      <c r="CB40" t="s">
        <v>175</v>
      </c>
      <c r="CC40" t="s">
        <v>175</v>
      </c>
      <c r="CD40" t="s">
        <v>175</v>
      </c>
      <c r="CE40" t="s">
        <v>170</v>
      </c>
      <c r="CF40" t="s">
        <v>175</v>
      </c>
      <c r="CG40" t="s">
        <v>175</v>
      </c>
      <c r="CH40" t="s">
        <v>177</v>
      </c>
      <c r="CI40" t="s">
        <v>163</v>
      </c>
      <c r="CJ40" t="s">
        <v>175</v>
      </c>
      <c r="CK40" t="s">
        <v>580</v>
      </c>
      <c r="CL40" t="s">
        <v>539</v>
      </c>
      <c r="CM40" s="4" t="s">
        <v>170</v>
      </c>
      <c r="CN40" t="s">
        <v>512</v>
      </c>
      <c r="CO40" t="s">
        <v>540</v>
      </c>
      <c r="CP40" t="s">
        <v>541</v>
      </c>
      <c r="CQ40" t="s">
        <v>170</v>
      </c>
      <c r="CR40" t="s">
        <v>542</v>
      </c>
      <c r="CS40" t="s">
        <v>543</v>
      </c>
      <c r="CV40" t="s">
        <v>544</v>
      </c>
      <c r="CW40" t="s">
        <v>545</v>
      </c>
      <c r="CX40" t="s">
        <v>129</v>
      </c>
      <c r="DA40" t="s">
        <v>546</v>
      </c>
      <c r="DB40" t="s">
        <v>547</v>
      </c>
      <c r="DC40" t="s">
        <v>548</v>
      </c>
      <c r="DD40" t="s">
        <v>549</v>
      </c>
      <c r="DF40" t="s">
        <v>361</v>
      </c>
      <c r="DG40" t="s">
        <v>191</v>
      </c>
      <c r="DH40" t="s">
        <v>550</v>
      </c>
      <c r="DI40" t="s">
        <v>551</v>
      </c>
      <c r="DJ40" t="s">
        <v>193</v>
      </c>
      <c r="DK40" t="s">
        <v>551</v>
      </c>
      <c r="DM40" t="str">
        <f>_xlfn.XLOOKUP($A40,'[1]01_GC Supply - Item Database -'!$D$3:$D$14229,'[1]01_GC Supply - Item Database -'!BW$3:BW$14229)</f>
        <v>Blue</v>
      </c>
      <c r="DN40" t="str">
        <f>_xlfn.XLOOKUP($A40,'[1]01_GC Supply - Item Database -'!$D$3:$D$14229,'[1]01_GC Supply - Item Database -'!BX$3:BX$14229)</f>
        <v>Blue</v>
      </c>
      <c r="DO40" t="str">
        <f>_xlfn.XLOOKUP($A40,'[1]01_GC Supply - Item Database -'!$D$3:$D$14229,'[1]01_GC Supply - Item Database -'!BY$3:BY$14229)</f>
        <v>Solid</v>
      </c>
      <c r="DP40" t="s">
        <v>552</v>
      </c>
      <c r="DQ40" s="7" t="s">
        <v>581</v>
      </c>
    </row>
    <row r="41" spans="1:121">
      <c r="A41" t="s">
        <v>584</v>
      </c>
      <c r="B41" t="s">
        <v>585</v>
      </c>
      <c r="C41" t="s">
        <v>123</v>
      </c>
      <c r="D41" t="s">
        <v>124</v>
      </c>
      <c r="E41" t="s">
        <v>566</v>
      </c>
      <c r="F41" t="s">
        <v>498</v>
      </c>
      <c r="G41" t="s">
        <v>499</v>
      </c>
      <c r="H41" t="s">
        <v>500</v>
      </c>
      <c r="I41" t="s">
        <v>129</v>
      </c>
      <c r="J41" t="s">
        <v>501</v>
      </c>
      <c r="L41" t="s">
        <v>502</v>
      </c>
      <c r="M41" t="s">
        <v>503</v>
      </c>
      <c r="P41" t="s">
        <v>585</v>
      </c>
      <c r="Q41" t="s">
        <v>504</v>
      </c>
      <c r="R41" t="s">
        <v>505</v>
      </c>
      <c r="S41" t="s">
        <v>567</v>
      </c>
      <c r="U41" t="s">
        <v>136</v>
      </c>
      <c r="V41" t="s">
        <v>507</v>
      </c>
      <c r="Y41" t="s">
        <v>508</v>
      </c>
      <c r="Z41" t="s">
        <v>326</v>
      </c>
      <c r="AA41" t="s">
        <v>509</v>
      </c>
      <c r="AB41" t="s">
        <v>510</v>
      </c>
      <c r="AC41" t="s">
        <v>511</v>
      </c>
      <c r="AD41" t="s">
        <v>512</v>
      </c>
      <c r="AE41" t="s">
        <v>513</v>
      </c>
      <c r="AI41" t="s">
        <v>514</v>
      </c>
      <c r="AJ41" t="s">
        <v>146</v>
      </c>
      <c r="AK41" t="s">
        <v>124</v>
      </c>
      <c r="AL41" t="s">
        <v>123</v>
      </c>
      <c r="AM41" t="s">
        <v>124</v>
      </c>
      <c r="AN41" t="s">
        <v>124</v>
      </c>
      <c r="AO41" t="s">
        <v>147</v>
      </c>
      <c r="AP41" t="s">
        <v>148</v>
      </c>
      <c r="AQ41" t="s">
        <v>147</v>
      </c>
      <c r="AR41" t="s">
        <v>515</v>
      </c>
      <c r="AS41" t="s">
        <v>568</v>
      </c>
      <c r="AT41" t="s">
        <v>569</v>
      </c>
      <c r="AU41" t="s">
        <v>570</v>
      </c>
      <c r="AV41" t="s">
        <v>571</v>
      </c>
      <c r="AW41" t="s">
        <v>572</v>
      </c>
      <c r="AX41" t="s">
        <v>521</v>
      </c>
      <c r="AY41" t="s">
        <v>573</v>
      </c>
      <c r="AZ41" t="s">
        <v>528</v>
      </c>
      <c r="BA41" t="s">
        <v>574</v>
      </c>
      <c r="BB41" t="s">
        <v>575</v>
      </c>
      <c r="BC41" t="s">
        <v>576</v>
      </c>
      <c r="BD41" t="s">
        <v>576</v>
      </c>
      <c r="BE41" t="s">
        <v>577</v>
      </c>
      <c r="BF41" t="s">
        <v>578</v>
      </c>
      <c r="BG41" t="s">
        <v>579</v>
      </c>
      <c r="BH41" t="s">
        <v>347</v>
      </c>
      <c r="BI41" t="s">
        <v>145</v>
      </c>
      <c r="BJ41" t="s">
        <v>448</v>
      </c>
      <c r="BK41" t="s">
        <v>533</v>
      </c>
      <c r="BL41" t="s">
        <v>232</v>
      </c>
      <c r="BM41" t="s">
        <v>575</v>
      </c>
      <c r="BN41" t="s">
        <v>576</v>
      </c>
      <c r="BO41" t="s">
        <v>576</v>
      </c>
      <c r="BP41" t="s">
        <v>534</v>
      </c>
      <c r="BQ41" t="s">
        <v>129</v>
      </c>
      <c r="BR41" t="s">
        <v>535</v>
      </c>
      <c r="BS41" t="s">
        <v>536</v>
      </c>
      <c r="BT41" t="s">
        <v>453</v>
      </c>
      <c r="BU41" t="s">
        <v>454</v>
      </c>
      <c r="BV41" t="s">
        <v>455</v>
      </c>
      <c r="BW41" t="s">
        <v>537</v>
      </c>
      <c r="BY41" t="s">
        <v>175</v>
      </c>
      <c r="BZ41" t="s">
        <v>175</v>
      </c>
      <c r="CA41" t="s">
        <v>175</v>
      </c>
      <c r="CB41" t="s">
        <v>175</v>
      </c>
      <c r="CC41" t="s">
        <v>175</v>
      </c>
      <c r="CD41" t="s">
        <v>175</v>
      </c>
      <c r="CE41" t="s">
        <v>170</v>
      </c>
      <c r="CF41" t="s">
        <v>175</v>
      </c>
      <c r="CG41" t="s">
        <v>175</v>
      </c>
      <c r="CH41" t="s">
        <v>177</v>
      </c>
      <c r="CI41" t="s">
        <v>163</v>
      </c>
      <c r="CJ41" t="s">
        <v>175</v>
      </c>
      <c r="CK41" t="s">
        <v>580</v>
      </c>
      <c r="CL41" t="s">
        <v>539</v>
      </c>
      <c r="CM41" s="4" t="s">
        <v>170</v>
      </c>
      <c r="CN41" t="s">
        <v>512</v>
      </c>
      <c r="CO41" t="s">
        <v>540</v>
      </c>
      <c r="CP41" t="s">
        <v>541</v>
      </c>
      <c r="CQ41" t="s">
        <v>170</v>
      </c>
      <c r="CR41" t="s">
        <v>542</v>
      </c>
      <c r="CS41" t="s">
        <v>543</v>
      </c>
      <c r="CV41" t="s">
        <v>544</v>
      </c>
      <c r="CW41" t="s">
        <v>545</v>
      </c>
      <c r="CX41" t="s">
        <v>129</v>
      </c>
      <c r="DA41" t="s">
        <v>546</v>
      </c>
      <c r="DB41" t="s">
        <v>547</v>
      </c>
      <c r="DC41" t="s">
        <v>548</v>
      </c>
      <c r="DD41" t="s">
        <v>549</v>
      </c>
      <c r="DF41" t="s">
        <v>361</v>
      </c>
      <c r="DG41" t="s">
        <v>191</v>
      </c>
      <c r="DH41" t="s">
        <v>550</v>
      </c>
      <c r="DI41" t="s">
        <v>551</v>
      </c>
      <c r="DJ41" t="s">
        <v>193</v>
      </c>
      <c r="DK41" t="s">
        <v>551</v>
      </c>
      <c r="DM41" t="str">
        <f>_xlfn.XLOOKUP($A41,'[1]01_GC Supply - Item Database -'!$D$3:$D$14229,'[1]01_GC Supply - Item Database -'!BW$3:BW$14229)</f>
        <v>White</v>
      </c>
      <c r="DN41" t="str">
        <f>_xlfn.XLOOKUP($A41,'[1]01_GC Supply - Item Database -'!$D$3:$D$14229,'[1]01_GC Supply - Item Database -'!BX$3:BX$14229)</f>
        <v>Bright White</v>
      </c>
      <c r="DO41" t="str">
        <f>_xlfn.XLOOKUP($A41,'[1]01_GC Supply - Item Database -'!$D$3:$D$14229,'[1]01_GC Supply - Item Database -'!BY$3:BY$14229)</f>
        <v>Solid</v>
      </c>
      <c r="DP41" t="s">
        <v>552</v>
      </c>
      <c r="DQ41" s="7" t="s">
        <v>581</v>
      </c>
    </row>
    <row r="42" spans="1:121">
      <c r="A42" t="s">
        <v>586</v>
      </c>
      <c r="B42" t="s">
        <v>587</v>
      </c>
      <c r="C42" t="s">
        <v>123</v>
      </c>
      <c r="D42" t="s">
        <v>124</v>
      </c>
      <c r="E42" t="s">
        <v>566</v>
      </c>
      <c r="F42" t="s">
        <v>498</v>
      </c>
      <c r="G42" t="s">
        <v>499</v>
      </c>
      <c r="H42" t="s">
        <v>500</v>
      </c>
      <c r="I42" t="s">
        <v>129</v>
      </c>
      <c r="J42" t="s">
        <v>501</v>
      </c>
      <c r="L42" t="s">
        <v>502</v>
      </c>
      <c r="M42" t="s">
        <v>503</v>
      </c>
      <c r="P42" t="s">
        <v>587</v>
      </c>
      <c r="Q42" t="s">
        <v>504</v>
      </c>
      <c r="R42" t="s">
        <v>505</v>
      </c>
      <c r="S42" t="s">
        <v>567</v>
      </c>
      <c r="U42" t="s">
        <v>136</v>
      </c>
      <c r="V42" t="s">
        <v>507</v>
      </c>
      <c r="Y42" t="s">
        <v>508</v>
      </c>
      <c r="Z42" t="s">
        <v>326</v>
      </c>
      <c r="AA42" t="s">
        <v>509</v>
      </c>
      <c r="AB42" t="s">
        <v>510</v>
      </c>
      <c r="AC42" t="s">
        <v>511</v>
      </c>
      <c r="AD42" t="s">
        <v>512</v>
      </c>
      <c r="AE42" t="s">
        <v>513</v>
      </c>
      <c r="AI42" t="s">
        <v>514</v>
      </c>
      <c r="AJ42" t="s">
        <v>146</v>
      </c>
      <c r="AK42" t="s">
        <v>124</v>
      </c>
      <c r="AL42" t="s">
        <v>123</v>
      </c>
      <c r="AM42" t="s">
        <v>124</v>
      </c>
      <c r="AN42" t="s">
        <v>124</v>
      </c>
      <c r="AO42" t="s">
        <v>147</v>
      </c>
      <c r="AP42" t="s">
        <v>148</v>
      </c>
      <c r="AQ42" t="s">
        <v>147</v>
      </c>
      <c r="AR42" t="s">
        <v>515</v>
      </c>
      <c r="AS42" t="s">
        <v>568</v>
      </c>
      <c r="AT42" t="s">
        <v>569</v>
      </c>
      <c r="AU42" t="s">
        <v>570</v>
      </c>
      <c r="AV42" t="s">
        <v>571</v>
      </c>
      <c r="AW42" t="s">
        <v>572</v>
      </c>
      <c r="AX42" t="s">
        <v>528</v>
      </c>
      <c r="AY42" t="s">
        <v>521</v>
      </c>
      <c r="AZ42" t="s">
        <v>573</v>
      </c>
      <c r="BA42" t="s">
        <v>574</v>
      </c>
      <c r="BB42" t="s">
        <v>575</v>
      </c>
      <c r="BC42" t="s">
        <v>576</v>
      </c>
      <c r="BD42" t="s">
        <v>576</v>
      </c>
      <c r="BE42" t="s">
        <v>577</v>
      </c>
      <c r="BF42" t="s">
        <v>578</v>
      </c>
      <c r="BG42" t="s">
        <v>579</v>
      </c>
      <c r="BH42" t="s">
        <v>347</v>
      </c>
      <c r="BI42" t="s">
        <v>145</v>
      </c>
      <c r="BJ42" t="s">
        <v>448</v>
      </c>
      <c r="BK42" t="s">
        <v>232</v>
      </c>
      <c r="BL42" t="s">
        <v>533</v>
      </c>
      <c r="BM42" t="s">
        <v>575</v>
      </c>
      <c r="BN42" t="s">
        <v>576</v>
      </c>
      <c r="BO42" t="s">
        <v>576</v>
      </c>
      <c r="BP42" t="s">
        <v>534</v>
      </c>
      <c r="BQ42" t="s">
        <v>129</v>
      </c>
      <c r="BR42" t="s">
        <v>535</v>
      </c>
      <c r="BS42" t="s">
        <v>536</v>
      </c>
      <c r="BT42" t="s">
        <v>453</v>
      </c>
      <c r="BU42" t="s">
        <v>454</v>
      </c>
      <c r="BV42" t="s">
        <v>455</v>
      </c>
      <c r="BW42" t="s">
        <v>537</v>
      </c>
      <c r="BY42" t="s">
        <v>175</v>
      </c>
      <c r="BZ42" t="s">
        <v>175</v>
      </c>
      <c r="CA42" t="s">
        <v>175</v>
      </c>
      <c r="CB42" t="s">
        <v>175</v>
      </c>
      <c r="CC42" t="s">
        <v>176</v>
      </c>
      <c r="CD42" t="s">
        <v>175</v>
      </c>
      <c r="CE42" t="s">
        <v>170</v>
      </c>
      <c r="CF42" t="s">
        <v>175</v>
      </c>
      <c r="CG42" t="s">
        <v>175</v>
      </c>
      <c r="CH42" t="s">
        <v>177</v>
      </c>
      <c r="CI42" t="s">
        <v>163</v>
      </c>
      <c r="CJ42" t="s">
        <v>175</v>
      </c>
      <c r="CK42" t="s">
        <v>538</v>
      </c>
      <c r="CL42" t="s">
        <v>539</v>
      </c>
      <c r="CM42" s="4" t="s">
        <v>170</v>
      </c>
      <c r="CN42" t="s">
        <v>512</v>
      </c>
      <c r="CO42" t="s">
        <v>540</v>
      </c>
      <c r="CP42" t="s">
        <v>541</v>
      </c>
      <c r="CQ42" t="s">
        <v>170</v>
      </c>
      <c r="CR42" t="s">
        <v>542</v>
      </c>
      <c r="CS42" t="s">
        <v>543</v>
      </c>
      <c r="CV42" t="s">
        <v>544</v>
      </c>
      <c r="CW42" t="s">
        <v>545</v>
      </c>
      <c r="CX42" t="s">
        <v>129</v>
      </c>
      <c r="DA42" t="s">
        <v>546</v>
      </c>
      <c r="DB42" t="s">
        <v>547</v>
      </c>
      <c r="DC42" t="s">
        <v>548</v>
      </c>
      <c r="DD42" t="s">
        <v>549</v>
      </c>
      <c r="DF42" t="s">
        <v>361</v>
      </c>
      <c r="DG42" t="s">
        <v>191</v>
      </c>
      <c r="DH42" t="s">
        <v>550</v>
      </c>
      <c r="DI42" t="s">
        <v>551</v>
      </c>
      <c r="DJ42" t="s">
        <v>193</v>
      </c>
      <c r="DK42" t="s">
        <v>551</v>
      </c>
      <c r="DM42" t="str">
        <f>_xlfn.XLOOKUP($A42,'[1]01_GC Supply - Item Database -'!$D$3:$D$14229,'[1]01_GC Supply - Item Database -'!BW$3:BW$14229)</f>
        <v>Brown</v>
      </c>
      <c r="DN42" t="str">
        <f>_xlfn.XLOOKUP($A42,'[1]01_GC Supply - Item Database -'!$D$3:$D$14229,'[1]01_GC Supply - Item Database -'!BX$3:BX$14229)</f>
        <v>Brown</v>
      </c>
      <c r="DO42" t="str">
        <f>_xlfn.XLOOKUP($A42,'[1]01_GC Supply - Item Database -'!$D$3:$D$14229,'[1]01_GC Supply - Item Database -'!BY$3:BY$14229)</f>
        <v>Solid</v>
      </c>
      <c r="DP42" t="s">
        <v>552</v>
      </c>
      <c r="DQ42" s="7" t="s">
        <v>581</v>
      </c>
    </row>
    <row r="43" spans="1:121">
      <c r="A43" t="s">
        <v>588</v>
      </c>
      <c r="B43" t="s">
        <v>589</v>
      </c>
      <c r="C43" t="s">
        <v>123</v>
      </c>
      <c r="D43" t="s">
        <v>124</v>
      </c>
      <c r="E43" t="s">
        <v>566</v>
      </c>
      <c r="F43" t="s">
        <v>498</v>
      </c>
      <c r="G43" t="s">
        <v>499</v>
      </c>
      <c r="H43" t="s">
        <v>500</v>
      </c>
      <c r="I43" t="s">
        <v>129</v>
      </c>
      <c r="J43" t="s">
        <v>501</v>
      </c>
      <c r="L43" t="s">
        <v>502</v>
      </c>
      <c r="M43" t="s">
        <v>503</v>
      </c>
      <c r="P43" t="s">
        <v>589</v>
      </c>
      <c r="Q43" t="s">
        <v>504</v>
      </c>
      <c r="R43" t="s">
        <v>505</v>
      </c>
      <c r="S43" t="s">
        <v>567</v>
      </c>
      <c r="U43" t="s">
        <v>136</v>
      </c>
      <c r="V43" t="s">
        <v>507</v>
      </c>
      <c r="Y43" t="s">
        <v>508</v>
      </c>
      <c r="Z43" t="s">
        <v>326</v>
      </c>
      <c r="AA43" t="s">
        <v>509</v>
      </c>
      <c r="AB43" t="s">
        <v>510</v>
      </c>
      <c r="AC43" t="s">
        <v>511</v>
      </c>
      <c r="AD43" t="s">
        <v>512</v>
      </c>
      <c r="AE43" t="s">
        <v>513</v>
      </c>
      <c r="AI43" t="s">
        <v>514</v>
      </c>
      <c r="AJ43" t="s">
        <v>146</v>
      </c>
      <c r="AK43" t="s">
        <v>124</v>
      </c>
      <c r="AL43" t="s">
        <v>123</v>
      </c>
      <c r="AM43" t="s">
        <v>124</v>
      </c>
      <c r="AN43" t="s">
        <v>124</v>
      </c>
      <c r="AO43" t="s">
        <v>147</v>
      </c>
      <c r="AP43" t="s">
        <v>148</v>
      </c>
      <c r="AQ43" t="s">
        <v>147</v>
      </c>
      <c r="AR43" t="s">
        <v>515</v>
      </c>
      <c r="AS43" t="s">
        <v>568</v>
      </c>
      <c r="AT43" t="s">
        <v>569</v>
      </c>
      <c r="AU43" t="s">
        <v>570</v>
      </c>
      <c r="AV43" t="s">
        <v>571</v>
      </c>
      <c r="AW43" t="s">
        <v>572</v>
      </c>
      <c r="AX43" t="s">
        <v>528</v>
      </c>
      <c r="AY43" t="s">
        <v>521</v>
      </c>
      <c r="AZ43" t="s">
        <v>573</v>
      </c>
      <c r="BA43" t="s">
        <v>574</v>
      </c>
      <c r="BB43" t="s">
        <v>575</v>
      </c>
      <c r="BC43" t="s">
        <v>576</v>
      </c>
      <c r="BD43" t="s">
        <v>576</v>
      </c>
      <c r="BE43" t="s">
        <v>577</v>
      </c>
      <c r="BF43" t="s">
        <v>578</v>
      </c>
      <c r="BG43" t="s">
        <v>579</v>
      </c>
      <c r="BH43" t="s">
        <v>347</v>
      </c>
      <c r="BI43" t="s">
        <v>145</v>
      </c>
      <c r="BJ43" t="s">
        <v>448</v>
      </c>
      <c r="BK43" t="s">
        <v>232</v>
      </c>
      <c r="BL43" t="s">
        <v>533</v>
      </c>
      <c r="BM43" t="s">
        <v>575</v>
      </c>
      <c r="BN43" t="s">
        <v>576</v>
      </c>
      <c r="BO43" t="s">
        <v>576</v>
      </c>
      <c r="BP43" t="s">
        <v>534</v>
      </c>
      <c r="BQ43" t="s">
        <v>129</v>
      </c>
      <c r="BR43" t="s">
        <v>535</v>
      </c>
      <c r="BS43" t="s">
        <v>536</v>
      </c>
      <c r="BT43" t="s">
        <v>453</v>
      </c>
      <c r="BU43" t="s">
        <v>454</v>
      </c>
      <c r="BV43" t="s">
        <v>455</v>
      </c>
      <c r="BW43" t="s">
        <v>537</v>
      </c>
      <c r="BY43" t="s">
        <v>175</v>
      </c>
      <c r="BZ43" t="s">
        <v>175</v>
      </c>
      <c r="CA43" t="s">
        <v>175</v>
      </c>
      <c r="CB43" t="s">
        <v>175</v>
      </c>
      <c r="CC43" t="s">
        <v>176</v>
      </c>
      <c r="CD43" t="s">
        <v>175</v>
      </c>
      <c r="CE43" t="s">
        <v>170</v>
      </c>
      <c r="CF43" t="s">
        <v>175</v>
      </c>
      <c r="CG43" t="s">
        <v>175</v>
      </c>
      <c r="CH43" t="s">
        <v>177</v>
      </c>
      <c r="CI43" t="s">
        <v>163</v>
      </c>
      <c r="CJ43" t="s">
        <v>175</v>
      </c>
      <c r="CK43" t="s">
        <v>538</v>
      </c>
      <c r="CL43" t="s">
        <v>539</v>
      </c>
      <c r="CM43" s="4" t="s">
        <v>170</v>
      </c>
      <c r="CN43" t="s">
        <v>512</v>
      </c>
      <c r="CO43" t="s">
        <v>540</v>
      </c>
      <c r="CP43" t="s">
        <v>541</v>
      </c>
      <c r="CQ43" t="s">
        <v>170</v>
      </c>
      <c r="CR43" t="s">
        <v>542</v>
      </c>
      <c r="CS43" t="s">
        <v>543</v>
      </c>
      <c r="CV43" t="s">
        <v>544</v>
      </c>
      <c r="CW43" t="s">
        <v>545</v>
      </c>
      <c r="CX43" t="s">
        <v>129</v>
      </c>
      <c r="DA43" t="s">
        <v>546</v>
      </c>
      <c r="DB43" t="s">
        <v>547</v>
      </c>
      <c r="DC43" t="s">
        <v>548</v>
      </c>
      <c r="DD43" t="s">
        <v>549</v>
      </c>
      <c r="DF43" t="s">
        <v>361</v>
      </c>
      <c r="DG43" t="s">
        <v>191</v>
      </c>
      <c r="DH43" t="s">
        <v>550</v>
      </c>
      <c r="DI43" t="s">
        <v>551</v>
      </c>
      <c r="DJ43" t="s">
        <v>193</v>
      </c>
      <c r="DK43" t="s">
        <v>551</v>
      </c>
      <c r="DM43" t="str">
        <f>_xlfn.XLOOKUP($A43,'[1]01_GC Supply - Item Database -'!$D$3:$D$14229,'[1]01_GC Supply - Item Database -'!BW$3:BW$14229)</f>
        <v>Red</v>
      </c>
      <c r="DN43" t="str">
        <f>_xlfn.XLOOKUP($A43,'[1]01_GC Supply - Item Database -'!$D$3:$D$14229,'[1]01_GC Supply - Item Database -'!BX$3:BX$14229)</f>
        <v>Burgundy</v>
      </c>
      <c r="DO43" t="str">
        <f>_xlfn.XLOOKUP($A43,'[1]01_GC Supply - Item Database -'!$D$3:$D$14229,'[1]01_GC Supply - Item Database -'!BY$3:BY$14229)</f>
        <v>Solid</v>
      </c>
      <c r="DP43" t="s">
        <v>552</v>
      </c>
      <c r="DQ43" s="7" t="s">
        <v>581</v>
      </c>
    </row>
    <row r="44" spans="1:121">
      <c r="A44" t="s">
        <v>590</v>
      </c>
      <c r="B44" t="s">
        <v>591</v>
      </c>
      <c r="C44" t="s">
        <v>123</v>
      </c>
      <c r="D44" t="s">
        <v>124</v>
      </c>
      <c r="E44" t="s">
        <v>566</v>
      </c>
      <c r="F44" t="s">
        <v>498</v>
      </c>
      <c r="G44" t="s">
        <v>499</v>
      </c>
      <c r="H44" t="s">
        <v>500</v>
      </c>
      <c r="I44" t="s">
        <v>129</v>
      </c>
      <c r="J44" t="s">
        <v>501</v>
      </c>
      <c r="L44" t="s">
        <v>502</v>
      </c>
      <c r="M44" t="s">
        <v>503</v>
      </c>
      <c r="P44" t="s">
        <v>591</v>
      </c>
      <c r="Q44" t="s">
        <v>504</v>
      </c>
      <c r="R44" t="s">
        <v>505</v>
      </c>
      <c r="S44" t="s">
        <v>567</v>
      </c>
      <c r="U44" t="s">
        <v>136</v>
      </c>
      <c r="V44" t="s">
        <v>507</v>
      </c>
      <c r="Y44" t="s">
        <v>508</v>
      </c>
      <c r="Z44" t="s">
        <v>326</v>
      </c>
      <c r="AA44" t="s">
        <v>509</v>
      </c>
      <c r="AB44" t="s">
        <v>510</v>
      </c>
      <c r="AC44" t="s">
        <v>511</v>
      </c>
      <c r="AD44" t="s">
        <v>512</v>
      </c>
      <c r="AE44" t="s">
        <v>513</v>
      </c>
      <c r="AI44" t="s">
        <v>514</v>
      </c>
      <c r="AJ44" t="s">
        <v>146</v>
      </c>
      <c r="AK44" t="s">
        <v>124</v>
      </c>
      <c r="AL44" t="s">
        <v>123</v>
      </c>
      <c r="AM44" t="s">
        <v>124</v>
      </c>
      <c r="AN44" t="s">
        <v>124</v>
      </c>
      <c r="AO44" t="s">
        <v>147</v>
      </c>
      <c r="AP44" t="s">
        <v>148</v>
      </c>
      <c r="AQ44" t="s">
        <v>147</v>
      </c>
      <c r="AR44" t="s">
        <v>515</v>
      </c>
      <c r="AS44" t="s">
        <v>568</v>
      </c>
      <c r="AT44" t="s">
        <v>569</v>
      </c>
      <c r="AU44" t="s">
        <v>570</v>
      </c>
      <c r="AV44" t="s">
        <v>571</v>
      </c>
      <c r="AW44" t="s">
        <v>572</v>
      </c>
      <c r="AX44" t="s">
        <v>521</v>
      </c>
      <c r="AY44" t="s">
        <v>573</v>
      </c>
      <c r="AZ44" t="s">
        <v>528</v>
      </c>
      <c r="BA44" t="s">
        <v>574</v>
      </c>
      <c r="BB44" t="s">
        <v>575</v>
      </c>
      <c r="BC44" t="s">
        <v>576</v>
      </c>
      <c r="BD44" t="s">
        <v>576</v>
      </c>
      <c r="BE44" t="s">
        <v>577</v>
      </c>
      <c r="BF44" t="s">
        <v>578</v>
      </c>
      <c r="BG44" t="s">
        <v>579</v>
      </c>
      <c r="BH44" t="s">
        <v>347</v>
      </c>
      <c r="BI44" t="s">
        <v>145</v>
      </c>
      <c r="BJ44" t="s">
        <v>448</v>
      </c>
      <c r="BK44" t="s">
        <v>533</v>
      </c>
      <c r="BL44" t="s">
        <v>232</v>
      </c>
      <c r="BM44" t="s">
        <v>575</v>
      </c>
      <c r="BN44" t="s">
        <v>576</v>
      </c>
      <c r="BO44" t="s">
        <v>576</v>
      </c>
      <c r="BP44" t="s">
        <v>534</v>
      </c>
      <c r="BQ44" t="s">
        <v>129</v>
      </c>
      <c r="BR44" t="s">
        <v>535</v>
      </c>
      <c r="BS44" t="s">
        <v>536</v>
      </c>
      <c r="BT44" t="s">
        <v>453</v>
      </c>
      <c r="BU44" t="s">
        <v>454</v>
      </c>
      <c r="BV44" t="s">
        <v>455</v>
      </c>
      <c r="BW44" t="s">
        <v>537</v>
      </c>
      <c r="BY44" t="s">
        <v>175</v>
      </c>
      <c r="BZ44" t="s">
        <v>175</v>
      </c>
      <c r="CA44" t="s">
        <v>175</v>
      </c>
      <c r="CB44" t="s">
        <v>175</v>
      </c>
      <c r="CC44" t="s">
        <v>175</v>
      </c>
      <c r="CD44" t="s">
        <v>175</v>
      </c>
      <c r="CE44" t="s">
        <v>170</v>
      </c>
      <c r="CF44" t="s">
        <v>175</v>
      </c>
      <c r="CG44" t="s">
        <v>175</v>
      </c>
      <c r="CH44" t="s">
        <v>177</v>
      </c>
      <c r="CI44" t="s">
        <v>163</v>
      </c>
      <c r="CJ44" t="s">
        <v>175</v>
      </c>
      <c r="CK44" t="s">
        <v>580</v>
      </c>
      <c r="CL44" t="s">
        <v>539</v>
      </c>
      <c r="CM44" s="4" t="s">
        <v>170</v>
      </c>
      <c r="CN44" t="s">
        <v>512</v>
      </c>
      <c r="CO44" t="s">
        <v>540</v>
      </c>
      <c r="CP44" t="s">
        <v>541</v>
      </c>
      <c r="CQ44" t="s">
        <v>170</v>
      </c>
      <c r="CR44" t="s">
        <v>542</v>
      </c>
      <c r="CS44" t="s">
        <v>543</v>
      </c>
      <c r="CV44" t="s">
        <v>544</v>
      </c>
      <c r="CW44" t="s">
        <v>545</v>
      </c>
      <c r="CX44" t="s">
        <v>129</v>
      </c>
      <c r="DA44" t="s">
        <v>546</v>
      </c>
      <c r="DB44" t="s">
        <v>547</v>
      </c>
      <c r="DC44" t="s">
        <v>548</v>
      </c>
      <c r="DD44" t="s">
        <v>549</v>
      </c>
      <c r="DF44" t="s">
        <v>361</v>
      </c>
      <c r="DG44" t="s">
        <v>191</v>
      </c>
      <c r="DH44" t="s">
        <v>550</v>
      </c>
      <c r="DI44" t="s">
        <v>551</v>
      </c>
      <c r="DJ44" t="s">
        <v>193</v>
      </c>
      <c r="DK44" t="s">
        <v>551</v>
      </c>
      <c r="DM44" t="str">
        <f>_xlfn.XLOOKUP($A44,'[1]01_GC Supply - Item Database -'!$D$3:$D$14229,'[1]01_GC Supply - Item Database -'!BW$3:BW$14229)</f>
        <v>Ivory</v>
      </c>
      <c r="DN44" t="str">
        <f>_xlfn.XLOOKUP($A44,'[1]01_GC Supply - Item Database -'!$D$3:$D$14229,'[1]01_GC Supply - Item Database -'!BX$3:BX$14229)</f>
        <v>Champagne</v>
      </c>
      <c r="DO44" t="str">
        <f>_xlfn.XLOOKUP($A44,'[1]01_GC Supply - Item Database -'!$D$3:$D$14229,'[1]01_GC Supply - Item Database -'!BY$3:BY$14229)</f>
        <v>Solid</v>
      </c>
      <c r="DP44" t="s">
        <v>552</v>
      </c>
      <c r="DQ44" s="7" t="s">
        <v>581</v>
      </c>
    </row>
    <row r="45" spans="1:121">
      <c r="A45" t="s">
        <v>592</v>
      </c>
      <c r="B45" t="s">
        <v>593</v>
      </c>
      <c r="C45" t="s">
        <v>123</v>
      </c>
      <c r="D45" t="s">
        <v>124</v>
      </c>
      <c r="E45" t="s">
        <v>566</v>
      </c>
      <c r="F45" t="s">
        <v>498</v>
      </c>
      <c r="G45" t="s">
        <v>499</v>
      </c>
      <c r="H45" t="s">
        <v>500</v>
      </c>
      <c r="I45" t="s">
        <v>129</v>
      </c>
      <c r="J45" t="s">
        <v>501</v>
      </c>
      <c r="L45" t="s">
        <v>502</v>
      </c>
      <c r="M45" t="s">
        <v>503</v>
      </c>
      <c r="P45" t="s">
        <v>593</v>
      </c>
      <c r="Q45" t="s">
        <v>504</v>
      </c>
      <c r="R45" t="s">
        <v>505</v>
      </c>
      <c r="S45" t="s">
        <v>567</v>
      </c>
      <c r="U45" t="s">
        <v>136</v>
      </c>
      <c r="V45" t="s">
        <v>507</v>
      </c>
      <c r="Y45" t="s">
        <v>508</v>
      </c>
      <c r="Z45" t="s">
        <v>326</v>
      </c>
      <c r="AA45" t="s">
        <v>509</v>
      </c>
      <c r="AB45" t="s">
        <v>510</v>
      </c>
      <c r="AC45" t="s">
        <v>511</v>
      </c>
      <c r="AD45" t="s">
        <v>512</v>
      </c>
      <c r="AE45" t="s">
        <v>513</v>
      </c>
      <c r="AI45" t="s">
        <v>514</v>
      </c>
      <c r="AJ45" t="s">
        <v>146</v>
      </c>
      <c r="AK45" t="s">
        <v>124</v>
      </c>
      <c r="AL45" t="s">
        <v>123</v>
      </c>
      <c r="AM45" t="s">
        <v>124</v>
      </c>
      <c r="AN45" t="s">
        <v>124</v>
      </c>
      <c r="AO45" t="s">
        <v>147</v>
      </c>
      <c r="AP45" t="s">
        <v>148</v>
      </c>
      <c r="AQ45" t="s">
        <v>147</v>
      </c>
      <c r="AR45" t="s">
        <v>515</v>
      </c>
      <c r="AS45" t="s">
        <v>568</v>
      </c>
      <c r="AT45" t="s">
        <v>569</v>
      </c>
      <c r="AU45" t="s">
        <v>570</v>
      </c>
      <c r="AV45" t="s">
        <v>571</v>
      </c>
      <c r="AW45" t="s">
        <v>572</v>
      </c>
      <c r="AX45" t="s">
        <v>528</v>
      </c>
      <c r="AY45" t="s">
        <v>521</v>
      </c>
      <c r="AZ45" t="s">
        <v>573</v>
      </c>
      <c r="BA45" t="s">
        <v>574</v>
      </c>
      <c r="BB45" t="s">
        <v>575</v>
      </c>
      <c r="BC45" t="s">
        <v>576</v>
      </c>
      <c r="BD45" t="s">
        <v>576</v>
      </c>
      <c r="BE45" t="s">
        <v>577</v>
      </c>
      <c r="BF45" t="s">
        <v>578</v>
      </c>
      <c r="BG45" t="s">
        <v>579</v>
      </c>
      <c r="BH45" t="s">
        <v>347</v>
      </c>
      <c r="BI45" t="s">
        <v>145</v>
      </c>
      <c r="BJ45" t="s">
        <v>448</v>
      </c>
      <c r="BK45" t="s">
        <v>232</v>
      </c>
      <c r="BL45" t="s">
        <v>533</v>
      </c>
      <c r="BM45" t="s">
        <v>575</v>
      </c>
      <c r="BN45" t="s">
        <v>576</v>
      </c>
      <c r="BO45" t="s">
        <v>576</v>
      </c>
      <c r="BP45" t="s">
        <v>534</v>
      </c>
      <c r="BQ45" t="s">
        <v>129</v>
      </c>
      <c r="BR45" t="s">
        <v>535</v>
      </c>
      <c r="BS45" t="s">
        <v>536</v>
      </c>
      <c r="BT45" t="s">
        <v>453</v>
      </c>
      <c r="BU45" t="s">
        <v>454</v>
      </c>
      <c r="BV45" t="s">
        <v>455</v>
      </c>
      <c r="BW45" t="s">
        <v>537</v>
      </c>
      <c r="BY45" t="s">
        <v>175</v>
      </c>
      <c r="BZ45" t="s">
        <v>175</v>
      </c>
      <c r="CA45" t="s">
        <v>175</v>
      </c>
      <c r="CB45" t="s">
        <v>175</v>
      </c>
      <c r="CC45" t="s">
        <v>176</v>
      </c>
      <c r="CD45" t="s">
        <v>175</v>
      </c>
      <c r="CE45" t="s">
        <v>170</v>
      </c>
      <c r="CF45" t="s">
        <v>175</v>
      </c>
      <c r="CG45" t="s">
        <v>175</v>
      </c>
      <c r="CH45" t="s">
        <v>177</v>
      </c>
      <c r="CI45" t="s">
        <v>163</v>
      </c>
      <c r="CJ45" t="s">
        <v>175</v>
      </c>
      <c r="CK45" t="s">
        <v>538</v>
      </c>
      <c r="CL45" t="s">
        <v>539</v>
      </c>
      <c r="CM45" s="4" t="s">
        <v>170</v>
      </c>
      <c r="CN45" t="s">
        <v>512</v>
      </c>
      <c r="CO45" t="s">
        <v>540</v>
      </c>
      <c r="CP45" t="s">
        <v>541</v>
      </c>
      <c r="CQ45" t="s">
        <v>170</v>
      </c>
      <c r="CR45" t="s">
        <v>542</v>
      </c>
      <c r="CS45" t="s">
        <v>543</v>
      </c>
      <c r="CV45" t="s">
        <v>544</v>
      </c>
      <c r="CW45" t="s">
        <v>545</v>
      </c>
      <c r="CX45" t="s">
        <v>129</v>
      </c>
      <c r="DA45" t="s">
        <v>546</v>
      </c>
      <c r="DB45" t="s">
        <v>547</v>
      </c>
      <c r="DC45" t="s">
        <v>548</v>
      </c>
      <c r="DD45" t="s">
        <v>549</v>
      </c>
      <c r="DF45" t="s">
        <v>361</v>
      </c>
      <c r="DG45" t="s">
        <v>191</v>
      </c>
      <c r="DH45" t="s">
        <v>550</v>
      </c>
      <c r="DI45" t="s">
        <v>551</v>
      </c>
      <c r="DJ45" t="s">
        <v>193</v>
      </c>
      <c r="DK45" t="s">
        <v>551</v>
      </c>
      <c r="DM45" t="str">
        <f>_xlfn.XLOOKUP($A45,'[1]01_GC Supply - Item Database -'!$D$3:$D$14229,'[1]01_GC Supply - Item Database -'!BW$3:BW$14229)</f>
        <v>Pink</v>
      </c>
      <c r="DN45" t="str">
        <f>_xlfn.XLOOKUP($A45,'[1]01_GC Supply - Item Database -'!$D$3:$D$14229,'[1]01_GC Supply - Item Database -'!BX$3:BX$14229)</f>
        <v>Coral</v>
      </c>
      <c r="DO45" t="str">
        <f>_xlfn.XLOOKUP($A45,'[1]01_GC Supply - Item Database -'!$D$3:$D$14229,'[1]01_GC Supply - Item Database -'!BY$3:BY$14229)</f>
        <v>Solid</v>
      </c>
      <c r="DP45" t="s">
        <v>552</v>
      </c>
      <c r="DQ45" s="7" t="s">
        <v>581</v>
      </c>
    </row>
    <row r="46" spans="1:121">
      <c r="A46" t="s">
        <v>594</v>
      </c>
      <c r="B46" t="s">
        <v>595</v>
      </c>
      <c r="C46" t="s">
        <v>123</v>
      </c>
      <c r="D46" t="s">
        <v>124</v>
      </c>
      <c r="E46" t="s">
        <v>566</v>
      </c>
      <c r="F46" t="s">
        <v>498</v>
      </c>
      <c r="G46" t="s">
        <v>499</v>
      </c>
      <c r="H46" t="s">
        <v>500</v>
      </c>
      <c r="I46" t="s">
        <v>129</v>
      </c>
      <c r="J46" t="s">
        <v>501</v>
      </c>
      <c r="L46" t="s">
        <v>502</v>
      </c>
      <c r="M46" t="s">
        <v>503</v>
      </c>
      <c r="P46" t="s">
        <v>595</v>
      </c>
      <c r="Q46" t="s">
        <v>504</v>
      </c>
      <c r="R46" t="s">
        <v>505</v>
      </c>
      <c r="S46" t="s">
        <v>567</v>
      </c>
      <c r="U46" t="s">
        <v>136</v>
      </c>
      <c r="V46" t="s">
        <v>507</v>
      </c>
      <c r="Y46" t="s">
        <v>508</v>
      </c>
      <c r="Z46" t="s">
        <v>326</v>
      </c>
      <c r="AA46" t="s">
        <v>509</v>
      </c>
      <c r="AB46" t="s">
        <v>510</v>
      </c>
      <c r="AC46" t="s">
        <v>511</v>
      </c>
      <c r="AD46" t="s">
        <v>512</v>
      </c>
      <c r="AE46" t="s">
        <v>513</v>
      </c>
      <c r="AI46" t="s">
        <v>514</v>
      </c>
      <c r="AJ46" t="s">
        <v>146</v>
      </c>
      <c r="AK46" t="s">
        <v>124</v>
      </c>
      <c r="AL46" t="s">
        <v>123</v>
      </c>
      <c r="AM46" t="s">
        <v>124</v>
      </c>
      <c r="AN46" t="s">
        <v>124</v>
      </c>
      <c r="AO46" t="s">
        <v>147</v>
      </c>
      <c r="AP46" t="s">
        <v>148</v>
      </c>
      <c r="AQ46" t="s">
        <v>147</v>
      </c>
      <c r="AR46" t="s">
        <v>515</v>
      </c>
      <c r="AS46" t="s">
        <v>568</v>
      </c>
      <c r="AT46" t="s">
        <v>569</v>
      </c>
      <c r="AU46" t="s">
        <v>570</v>
      </c>
      <c r="AV46" t="s">
        <v>571</v>
      </c>
      <c r="AW46" t="s">
        <v>572</v>
      </c>
      <c r="AX46" t="s">
        <v>528</v>
      </c>
      <c r="AY46" t="s">
        <v>521</v>
      </c>
      <c r="AZ46" t="s">
        <v>573</v>
      </c>
      <c r="BA46" t="s">
        <v>574</v>
      </c>
      <c r="BB46" t="s">
        <v>575</v>
      </c>
      <c r="BC46" t="s">
        <v>576</v>
      </c>
      <c r="BD46" t="s">
        <v>576</v>
      </c>
      <c r="BE46" t="s">
        <v>577</v>
      </c>
      <c r="BF46" t="s">
        <v>578</v>
      </c>
      <c r="BG46" t="s">
        <v>579</v>
      </c>
      <c r="BH46" t="s">
        <v>347</v>
      </c>
      <c r="BI46" t="s">
        <v>145</v>
      </c>
      <c r="BJ46" t="s">
        <v>448</v>
      </c>
      <c r="BK46" t="s">
        <v>232</v>
      </c>
      <c r="BL46" t="s">
        <v>533</v>
      </c>
      <c r="BM46" t="s">
        <v>575</v>
      </c>
      <c r="BN46" t="s">
        <v>576</v>
      </c>
      <c r="BO46" t="s">
        <v>576</v>
      </c>
      <c r="BP46" t="s">
        <v>534</v>
      </c>
      <c r="BQ46" t="s">
        <v>129</v>
      </c>
      <c r="BR46" t="s">
        <v>535</v>
      </c>
      <c r="BS46" t="s">
        <v>536</v>
      </c>
      <c r="BT46" t="s">
        <v>453</v>
      </c>
      <c r="BU46" t="s">
        <v>454</v>
      </c>
      <c r="BV46" t="s">
        <v>455</v>
      </c>
      <c r="BW46" t="s">
        <v>537</v>
      </c>
      <c r="BY46" t="s">
        <v>175</v>
      </c>
      <c r="BZ46" t="s">
        <v>175</v>
      </c>
      <c r="CA46" t="s">
        <v>175</v>
      </c>
      <c r="CB46" t="s">
        <v>175</v>
      </c>
      <c r="CC46" t="s">
        <v>176</v>
      </c>
      <c r="CD46" t="s">
        <v>175</v>
      </c>
      <c r="CE46" t="s">
        <v>170</v>
      </c>
      <c r="CF46" t="s">
        <v>175</v>
      </c>
      <c r="CG46" t="s">
        <v>175</v>
      </c>
      <c r="CH46" t="s">
        <v>177</v>
      </c>
      <c r="CI46" t="s">
        <v>163</v>
      </c>
      <c r="CJ46" t="s">
        <v>175</v>
      </c>
      <c r="CK46" t="s">
        <v>538</v>
      </c>
      <c r="CL46" t="s">
        <v>539</v>
      </c>
      <c r="CM46" s="4" t="s">
        <v>170</v>
      </c>
      <c r="CN46" t="s">
        <v>512</v>
      </c>
      <c r="CO46" t="s">
        <v>540</v>
      </c>
      <c r="CP46" t="s">
        <v>541</v>
      </c>
      <c r="CQ46" t="s">
        <v>170</v>
      </c>
      <c r="CR46" t="s">
        <v>542</v>
      </c>
      <c r="CS46" t="s">
        <v>543</v>
      </c>
      <c r="CV46" t="s">
        <v>544</v>
      </c>
      <c r="CW46" t="s">
        <v>545</v>
      </c>
      <c r="CX46" t="s">
        <v>129</v>
      </c>
      <c r="DA46" t="s">
        <v>546</v>
      </c>
      <c r="DB46" t="s">
        <v>547</v>
      </c>
      <c r="DC46" t="s">
        <v>548</v>
      </c>
      <c r="DD46" t="s">
        <v>549</v>
      </c>
      <c r="DF46" t="s">
        <v>361</v>
      </c>
      <c r="DG46" t="s">
        <v>191</v>
      </c>
      <c r="DH46" t="s">
        <v>550</v>
      </c>
      <c r="DI46" t="s">
        <v>551</v>
      </c>
      <c r="DJ46" t="s">
        <v>193</v>
      </c>
      <c r="DK46" t="s">
        <v>551</v>
      </c>
      <c r="DM46" t="str">
        <f>_xlfn.XLOOKUP($A46,'[1]01_GC Supply - Item Database -'!$D$3:$D$14229,'[1]01_GC Supply - Item Database -'!BW$3:BW$14229)</f>
        <v>Ivory</v>
      </c>
      <c r="DN46" t="str">
        <f>_xlfn.XLOOKUP($A46,'[1]01_GC Supply - Item Database -'!$D$3:$D$14229,'[1]01_GC Supply - Item Database -'!BX$3:BX$14229)</f>
        <v>Cream</v>
      </c>
      <c r="DO46" t="str">
        <f>_xlfn.XLOOKUP($A46,'[1]01_GC Supply - Item Database -'!$D$3:$D$14229,'[1]01_GC Supply - Item Database -'!BY$3:BY$14229)</f>
        <v>Solid</v>
      </c>
      <c r="DP46" t="s">
        <v>552</v>
      </c>
      <c r="DQ46" s="7" t="s">
        <v>581</v>
      </c>
    </row>
    <row r="47" spans="1:121">
      <c r="A47" t="s">
        <v>596</v>
      </c>
      <c r="B47" t="s">
        <v>597</v>
      </c>
      <c r="C47" t="s">
        <v>123</v>
      </c>
      <c r="D47" t="s">
        <v>124</v>
      </c>
      <c r="E47" t="s">
        <v>566</v>
      </c>
      <c r="F47" t="s">
        <v>498</v>
      </c>
      <c r="G47" t="s">
        <v>499</v>
      </c>
      <c r="H47" t="s">
        <v>500</v>
      </c>
      <c r="I47" t="s">
        <v>129</v>
      </c>
      <c r="J47" t="s">
        <v>501</v>
      </c>
      <c r="L47" t="s">
        <v>502</v>
      </c>
      <c r="M47" t="s">
        <v>503</v>
      </c>
      <c r="P47" t="s">
        <v>597</v>
      </c>
      <c r="Q47" t="s">
        <v>504</v>
      </c>
      <c r="R47" t="s">
        <v>505</v>
      </c>
      <c r="S47" t="s">
        <v>567</v>
      </c>
      <c r="U47" t="s">
        <v>136</v>
      </c>
      <c r="V47" t="s">
        <v>507</v>
      </c>
      <c r="Y47" t="s">
        <v>508</v>
      </c>
      <c r="Z47" t="s">
        <v>326</v>
      </c>
      <c r="AA47" t="s">
        <v>509</v>
      </c>
      <c r="AB47" t="s">
        <v>510</v>
      </c>
      <c r="AC47" t="s">
        <v>511</v>
      </c>
      <c r="AD47" t="s">
        <v>512</v>
      </c>
      <c r="AE47" t="s">
        <v>513</v>
      </c>
      <c r="AI47" t="s">
        <v>514</v>
      </c>
      <c r="AJ47" t="s">
        <v>146</v>
      </c>
      <c r="AK47" t="s">
        <v>124</v>
      </c>
      <c r="AL47" t="s">
        <v>123</v>
      </c>
      <c r="AM47" t="s">
        <v>124</v>
      </c>
      <c r="AN47" t="s">
        <v>124</v>
      </c>
      <c r="AO47" t="s">
        <v>147</v>
      </c>
      <c r="AP47" t="s">
        <v>148</v>
      </c>
      <c r="AQ47" t="s">
        <v>147</v>
      </c>
      <c r="AR47" t="s">
        <v>515</v>
      </c>
      <c r="AS47" t="s">
        <v>568</v>
      </c>
      <c r="AT47" t="s">
        <v>569</v>
      </c>
      <c r="AU47" t="s">
        <v>570</v>
      </c>
      <c r="AV47" t="s">
        <v>571</v>
      </c>
      <c r="AW47" t="s">
        <v>572</v>
      </c>
      <c r="AX47" t="s">
        <v>521</v>
      </c>
      <c r="AY47" t="s">
        <v>573</v>
      </c>
      <c r="AZ47" t="s">
        <v>528</v>
      </c>
      <c r="BA47" t="s">
        <v>574</v>
      </c>
      <c r="BB47" t="s">
        <v>575</v>
      </c>
      <c r="BC47" t="s">
        <v>576</v>
      </c>
      <c r="BD47" t="s">
        <v>576</v>
      </c>
      <c r="BE47" t="s">
        <v>577</v>
      </c>
      <c r="BF47" t="s">
        <v>578</v>
      </c>
      <c r="BG47" t="s">
        <v>579</v>
      </c>
      <c r="BH47" t="s">
        <v>347</v>
      </c>
      <c r="BI47" t="s">
        <v>145</v>
      </c>
      <c r="BJ47" t="s">
        <v>448</v>
      </c>
      <c r="BK47" t="s">
        <v>533</v>
      </c>
      <c r="BL47" t="s">
        <v>232</v>
      </c>
      <c r="BM47" t="s">
        <v>575</v>
      </c>
      <c r="BN47" t="s">
        <v>576</v>
      </c>
      <c r="BO47" t="s">
        <v>576</v>
      </c>
      <c r="BP47" t="s">
        <v>534</v>
      </c>
      <c r="BQ47" t="s">
        <v>129</v>
      </c>
      <c r="BR47" t="s">
        <v>535</v>
      </c>
      <c r="BS47" t="s">
        <v>536</v>
      </c>
      <c r="BT47" t="s">
        <v>453</v>
      </c>
      <c r="BU47" t="s">
        <v>454</v>
      </c>
      <c r="BV47" t="s">
        <v>455</v>
      </c>
      <c r="BW47" t="s">
        <v>537</v>
      </c>
      <c r="BY47" t="s">
        <v>175</v>
      </c>
      <c r="BZ47" t="s">
        <v>175</v>
      </c>
      <c r="CA47" t="s">
        <v>175</v>
      </c>
      <c r="CB47" t="s">
        <v>175</v>
      </c>
      <c r="CC47" t="s">
        <v>175</v>
      </c>
      <c r="CD47" t="s">
        <v>175</v>
      </c>
      <c r="CE47" t="s">
        <v>170</v>
      </c>
      <c r="CF47" t="s">
        <v>175</v>
      </c>
      <c r="CG47" t="s">
        <v>175</v>
      </c>
      <c r="CH47" t="s">
        <v>177</v>
      </c>
      <c r="CI47" t="s">
        <v>163</v>
      </c>
      <c r="CJ47" t="s">
        <v>175</v>
      </c>
      <c r="CK47" t="s">
        <v>580</v>
      </c>
      <c r="CL47" t="s">
        <v>539</v>
      </c>
      <c r="CM47" s="4" t="s">
        <v>170</v>
      </c>
      <c r="CN47" t="s">
        <v>512</v>
      </c>
      <c r="CO47" t="s">
        <v>540</v>
      </c>
      <c r="CP47" t="s">
        <v>541</v>
      </c>
      <c r="CQ47" t="s">
        <v>170</v>
      </c>
      <c r="CR47" t="s">
        <v>542</v>
      </c>
      <c r="CS47" t="s">
        <v>543</v>
      </c>
      <c r="CV47" t="s">
        <v>544</v>
      </c>
      <c r="CW47" t="s">
        <v>545</v>
      </c>
      <c r="CX47" t="s">
        <v>129</v>
      </c>
      <c r="DA47" t="s">
        <v>546</v>
      </c>
      <c r="DB47" t="s">
        <v>547</v>
      </c>
      <c r="DC47" t="s">
        <v>548</v>
      </c>
      <c r="DD47" t="s">
        <v>549</v>
      </c>
      <c r="DF47" t="s">
        <v>361</v>
      </c>
      <c r="DG47" t="s">
        <v>191</v>
      </c>
      <c r="DH47" t="s">
        <v>550</v>
      </c>
      <c r="DI47" t="s">
        <v>551</v>
      </c>
      <c r="DJ47" t="s">
        <v>193</v>
      </c>
      <c r="DK47" t="s">
        <v>551</v>
      </c>
      <c r="DM47" t="str">
        <f>_xlfn.XLOOKUP($A47,'[1]01_GC Supply - Item Database -'!$D$3:$D$14229,'[1]01_GC Supply - Item Database -'!BW$3:BW$14229)</f>
        <v>Gray</v>
      </c>
      <c r="DN47" t="str">
        <f>_xlfn.XLOOKUP($A47,'[1]01_GC Supply - Item Database -'!$D$3:$D$14229,'[1]01_GC Supply - Item Database -'!BX$3:BX$14229)</f>
        <v>Graphite</v>
      </c>
      <c r="DO47" t="str">
        <f>_xlfn.XLOOKUP($A47,'[1]01_GC Supply - Item Database -'!$D$3:$D$14229,'[1]01_GC Supply - Item Database -'!BY$3:BY$14229)</f>
        <v>Solid</v>
      </c>
      <c r="DP47" t="s">
        <v>552</v>
      </c>
      <c r="DQ47" s="7" t="s">
        <v>581</v>
      </c>
    </row>
    <row r="48" spans="1:121">
      <c r="A48" t="s">
        <v>598</v>
      </c>
      <c r="B48" t="s">
        <v>599</v>
      </c>
      <c r="C48" t="s">
        <v>123</v>
      </c>
      <c r="D48" t="s">
        <v>124</v>
      </c>
      <c r="E48" t="s">
        <v>566</v>
      </c>
      <c r="F48" t="s">
        <v>498</v>
      </c>
      <c r="G48" t="s">
        <v>499</v>
      </c>
      <c r="H48" t="s">
        <v>500</v>
      </c>
      <c r="I48" t="s">
        <v>129</v>
      </c>
      <c r="J48" t="s">
        <v>501</v>
      </c>
      <c r="L48" t="s">
        <v>502</v>
      </c>
      <c r="M48" t="s">
        <v>503</v>
      </c>
      <c r="P48" t="s">
        <v>599</v>
      </c>
      <c r="Q48" t="s">
        <v>504</v>
      </c>
      <c r="R48" t="s">
        <v>505</v>
      </c>
      <c r="S48" t="s">
        <v>567</v>
      </c>
      <c r="U48" t="s">
        <v>136</v>
      </c>
      <c r="V48" t="s">
        <v>507</v>
      </c>
      <c r="Y48" t="s">
        <v>508</v>
      </c>
      <c r="Z48" t="s">
        <v>326</v>
      </c>
      <c r="AA48" t="s">
        <v>509</v>
      </c>
      <c r="AB48" t="s">
        <v>510</v>
      </c>
      <c r="AC48" t="s">
        <v>511</v>
      </c>
      <c r="AD48" t="s">
        <v>512</v>
      </c>
      <c r="AE48" t="s">
        <v>513</v>
      </c>
      <c r="AI48" t="s">
        <v>514</v>
      </c>
      <c r="AJ48" t="s">
        <v>146</v>
      </c>
      <c r="AK48" t="s">
        <v>124</v>
      </c>
      <c r="AL48" t="s">
        <v>123</v>
      </c>
      <c r="AM48" t="s">
        <v>124</v>
      </c>
      <c r="AN48" t="s">
        <v>124</v>
      </c>
      <c r="AO48" t="s">
        <v>147</v>
      </c>
      <c r="AP48" t="s">
        <v>148</v>
      </c>
      <c r="AQ48" t="s">
        <v>147</v>
      </c>
      <c r="AR48" t="s">
        <v>515</v>
      </c>
      <c r="AS48" t="s">
        <v>568</v>
      </c>
      <c r="AT48" t="s">
        <v>569</v>
      </c>
      <c r="AU48" t="s">
        <v>570</v>
      </c>
      <c r="AV48" t="s">
        <v>571</v>
      </c>
      <c r="AW48" t="s">
        <v>572</v>
      </c>
      <c r="AX48" t="s">
        <v>528</v>
      </c>
      <c r="AY48" t="s">
        <v>521</v>
      </c>
      <c r="AZ48" t="s">
        <v>573</v>
      </c>
      <c r="BA48" t="s">
        <v>574</v>
      </c>
      <c r="BB48" t="s">
        <v>575</v>
      </c>
      <c r="BC48" t="s">
        <v>576</v>
      </c>
      <c r="BD48" t="s">
        <v>576</v>
      </c>
      <c r="BE48" t="s">
        <v>577</v>
      </c>
      <c r="BF48" t="s">
        <v>578</v>
      </c>
      <c r="BG48" t="s">
        <v>579</v>
      </c>
      <c r="BH48" t="s">
        <v>347</v>
      </c>
      <c r="BI48" t="s">
        <v>145</v>
      </c>
      <c r="BJ48" t="s">
        <v>448</v>
      </c>
      <c r="BK48" t="s">
        <v>232</v>
      </c>
      <c r="BL48" t="s">
        <v>533</v>
      </c>
      <c r="BM48" t="s">
        <v>575</v>
      </c>
      <c r="BN48" t="s">
        <v>576</v>
      </c>
      <c r="BO48" t="s">
        <v>576</v>
      </c>
      <c r="BP48" t="s">
        <v>534</v>
      </c>
      <c r="BQ48" t="s">
        <v>129</v>
      </c>
      <c r="BR48" t="s">
        <v>535</v>
      </c>
      <c r="BS48" t="s">
        <v>536</v>
      </c>
      <c r="BT48" t="s">
        <v>453</v>
      </c>
      <c r="BU48" t="s">
        <v>454</v>
      </c>
      <c r="BV48" t="s">
        <v>455</v>
      </c>
      <c r="BW48" t="s">
        <v>537</v>
      </c>
      <c r="BY48" t="s">
        <v>175</v>
      </c>
      <c r="BZ48" t="s">
        <v>175</v>
      </c>
      <c r="CA48" t="s">
        <v>175</v>
      </c>
      <c r="CB48" t="s">
        <v>175</v>
      </c>
      <c r="CC48" t="s">
        <v>176</v>
      </c>
      <c r="CD48" t="s">
        <v>175</v>
      </c>
      <c r="CE48" t="s">
        <v>170</v>
      </c>
      <c r="CF48" t="s">
        <v>175</v>
      </c>
      <c r="CG48" t="s">
        <v>175</v>
      </c>
      <c r="CH48" t="s">
        <v>177</v>
      </c>
      <c r="CI48" t="s">
        <v>163</v>
      </c>
      <c r="CJ48" t="s">
        <v>175</v>
      </c>
      <c r="CK48" t="s">
        <v>538</v>
      </c>
      <c r="CL48" t="s">
        <v>539</v>
      </c>
      <c r="CM48" s="4" t="s">
        <v>170</v>
      </c>
      <c r="CN48" t="s">
        <v>512</v>
      </c>
      <c r="CO48" t="s">
        <v>540</v>
      </c>
      <c r="CP48" t="s">
        <v>541</v>
      </c>
      <c r="CQ48" t="s">
        <v>170</v>
      </c>
      <c r="CR48" t="s">
        <v>542</v>
      </c>
      <c r="CS48" t="s">
        <v>543</v>
      </c>
      <c r="CV48" t="s">
        <v>544</v>
      </c>
      <c r="CW48" t="s">
        <v>545</v>
      </c>
      <c r="CX48" t="s">
        <v>129</v>
      </c>
      <c r="DA48" t="s">
        <v>546</v>
      </c>
      <c r="DB48" t="s">
        <v>547</v>
      </c>
      <c r="DC48" t="s">
        <v>548</v>
      </c>
      <c r="DD48" t="s">
        <v>549</v>
      </c>
      <c r="DF48" t="s">
        <v>361</v>
      </c>
      <c r="DG48" t="s">
        <v>191</v>
      </c>
      <c r="DH48" t="s">
        <v>550</v>
      </c>
      <c r="DI48" t="s">
        <v>551</v>
      </c>
      <c r="DJ48" t="s">
        <v>193</v>
      </c>
      <c r="DK48" t="s">
        <v>551</v>
      </c>
      <c r="DM48" t="str">
        <f>_xlfn.XLOOKUP($A48,'[1]01_GC Supply - Item Database -'!$D$3:$D$14229,'[1]01_GC Supply - Item Database -'!BW$3:BW$14229)</f>
        <v>Blue</v>
      </c>
      <c r="DN48" t="str">
        <f>_xlfn.XLOOKUP($A48,'[1]01_GC Supply - Item Database -'!$D$3:$D$14229,'[1]01_GC Supply - Item Database -'!BX$3:BX$14229)</f>
        <v>Light Blue</v>
      </c>
      <c r="DO48" t="str">
        <f>_xlfn.XLOOKUP($A48,'[1]01_GC Supply - Item Database -'!$D$3:$D$14229,'[1]01_GC Supply - Item Database -'!BY$3:BY$14229)</f>
        <v>Solid</v>
      </c>
      <c r="DP48" t="s">
        <v>552</v>
      </c>
      <c r="DQ48" s="7" t="s">
        <v>581</v>
      </c>
    </row>
    <row r="49" spans="1:121">
      <c r="A49" t="s">
        <v>600</v>
      </c>
      <c r="B49" t="s">
        <v>601</v>
      </c>
      <c r="C49" t="s">
        <v>123</v>
      </c>
      <c r="D49" t="s">
        <v>124</v>
      </c>
      <c r="E49" t="s">
        <v>566</v>
      </c>
      <c r="F49" t="s">
        <v>498</v>
      </c>
      <c r="G49" t="s">
        <v>499</v>
      </c>
      <c r="H49" t="s">
        <v>500</v>
      </c>
      <c r="I49" t="s">
        <v>129</v>
      </c>
      <c r="J49" t="s">
        <v>501</v>
      </c>
      <c r="L49" t="s">
        <v>502</v>
      </c>
      <c r="M49" t="s">
        <v>503</v>
      </c>
      <c r="P49" t="s">
        <v>601</v>
      </c>
      <c r="Q49" t="s">
        <v>504</v>
      </c>
      <c r="R49" t="s">
        <v>505</v>
      </c>
      <c r="S49" t="s">
        <v>567</v>
      </c>
      <c r="U49" t="s">
        <v>136</v>
      </c>
      <c r="V49" t="s">
        <v>507</v>
      </c>
      <c r="Y49" t="s">
        <v>508</v>
      </c>
      <c r="Z49" t="s">
        <v>326</v>
      </c>
      <c r="AA49" t="s">
        <v>509</v>
      </c>
      <c r="AB49" t="s">
        <v>510</v>
      </c>
      <c r="AC49" t="s">
        <v>511</v>
      </c>
      <c r="AD49" t="s">
        <v>512</v>
      </c>
      <c r="AE49" t="s">
        <v>513</v>
      </c>
      <c r="AI49" t="s">
        <v>514</v>
      </c>
      <c r="AJ49" t="s">
        <v>146</v>
      </c>
      <c r="AK49" t="s">
        <v>124</v>
      </c>
      <c r="AL49" t="s">
        <v>123</v>
      </c>
      <c r="AM49" t="s">
        <v>124</v>
      </c>
      <c r="AN49" t="s">
        <v>124</v>
      </c>
      <c r="AO49" t="s">
        <v>147</v>
      </c>
      <c r="AP49" t="s">
        <v>148</v>
      </c>
      <c r="AQ49" t="s">
        <v>147</v>
      </c>
      <c r="AR49" t="s">
        <v>515</v>
      </c>
      <c r="AS49" t="s">
        <v>568</v>
      </c>
      <c r="AT49" t="s">
        <v>569</v>
      </c>
      <c r="AU49" t="s">
        <v>570</v>
      </c>
      <c r="AV49" t="s">
        <v>571</v>
      </c>
      <c r="AW49" t="s">
        <v>572</v>
      </c>
      <c r="AX49" t="s">
        <v>521</v>
      </c>
      <c r="AY49" t="s">
        <v>573</v>
      </c>
      <c r="AZ49" t="s">
        <v>528</v>
      </c>
      <c r="BA49" t="s">
        <v>574</v>
      </c>
      <c r="BB49" t="s">
        <v>575</v>
      </c>
      <c r="BC49" t="s">
        <v>576</v>
      </c>
      <c r="BD49" t="s">
        <v>576</v>
      </c>
      <c r="BE49" t="s">
        <v>577</v>
      </c>
      <c r="BF49" t="s">
        <v>578</v>
      </c>
      <c r="BG49" t="s">
        <v>579</v>
      </c>
      <c r="BH49" t="s">
        <v>347</v>
      </c>
      <c r="BI49" t="s">
        <v>145</v>
      </c>
      <c r="BJ49" t="s">
        <v>448</v>
      </c>
      <c r="BK49" t="s">
        <v>533</v>
      </c>
      <c r="BL49" t="s">
        <v>232</v>
      </c>
      <c r="BM49" t="s">
        <v>575</v>
      </c>
      <c r="BN49" t="s">
        <v>576</v>
      </c>
      <c r="BO49" t="s">
        <v>576</v>
      </c>
      <c r="BP49" t="s">
        <v>534</v>
      </c>
      <c r="BQ49" t="s">
        <v>129</v>
      </c>
      <c r="BR49" t="s">
        <v>535</v>
      </c>
      <c r="BS49" t="s">
        <v>536</v>
      </c>
      <c r="BT49" t="s">
        <v>453</v>
      </c>
      <c r="BU49" t="s">
        <v>454</v>
      </c>
      <c r="BV49" t="s">
        <v>455</v>
      </c>
      <c r="BW49" t="s">
        <v>537</v>
      </c>
      <c r="BY49" t="s">
        <v>175</v>
      </c>
      <c r="BZ49" t="s">
        <v>175</v>
      </c>
      <c r="CA49" t="s">
        <v>175</v>
      </c>
      <c r="CB49" t="s">
        <v>175</v>
      </c>
      <c r="CC49" t="s">
        <v>175</v>
      </c>
      <c r="CD49" t="s">
        <v>175</v>
      </c>
      <c r="CE49" t="s">
        <v>170</v>
      </c>
      <c r="CF49" t="s">
        <v>175</v>
      </c>
      <c r="CG49" t="s">
        <v>175</v>
      </c>
      <c r="CH49" t="s">
        <v>177</v>
      </c>
      <c r="CI49" t="s">
        <v>163</v>
      </c>
      <c r="CJ49" t="s">
        <v>175</v>
      </c>
      <c r="CK49" t="s">
        <v>580</v>
      </c>
      <c r="CL49" t="s">
        <v>539</v>
      </c>
      <c r="CM49" s="4" t="s">
        <v>170</v>
      </c>
      <c r="CN49" t="s">
        <v>512</v>
      </c>
      <c r="CO49" t="s">
        <v>540</v>
      </c>
      <c r="CP49" t="s">
        <v>541</v>
      </c>
      <c r="CQ49" t="s">
        <v>170</v>
      </c>
      <c r="CR49" t="s">
        <v>542</v>
      </c>
      <c r="CS49" t="s">
        <v>543</v>
      </c>
      <c r="CV49" t="s">
        <v>544</v>
      </c>
      <c r="CW49" t="s">
        <v>545</v>
      </c>
      <c r="CX49" t="s">
        <v>129</v>
      </c>
      <c r="DA49" t="s">
        <v>546</v>
      </c>
      <c r="DB49" t="s">
        <v>547</v>
      </c>
      <c r="DC49" t="s">
        <v>548</v>
      </c>
      <c r="DD49" t="s">
        <v>549</v>
      </c>
      <c r="DF49" t="s">
        <v>361</v>
      </c>
      <c r="DG49" t="s">
        <v>191</v>
      </c>
      <c r="DH49" t="s">
        <v>550</v>
      </c>
      <c r="DI49" t="s">
        <v>551</v>
      </c>
      <c r="DJ49" t="s">
        <v>193</v>
      </c>
      <c r="DK49" t="s">
        <v>551</v>
      </c>
      <c r="DM49" t="str">
        <f>_xlfn.XLOOKUP($A49,'[1]01_GC Supply - Item Database -'!$D$3:$D$14229,'[1]01_GC Supply - Item Database -'!BW$3:BW$14229)</f>
        <v>Blue</v>
      </c>
      <c r="DN49" t="str">
        <f>_xlfn.XLOOKUP($A49,'[1]01_GC Supply - Item Database -'!$D$3:$D$14229,'[1]01_GC Supply - Item Database -'!BX$3:BX$14229)</f>
        <v>Navy</v>
      </c>
      <c r="DO49" t="str">
        <f>_xlfn.XLOOKUP($A49,'[1]01_GC Supply - Item Database -'!$D$3:$D$14229,'[1]01_GC Supply - Item Database -'!BY$3:BY$14229)</f>
        <v>Solid</v>
      </c>
      <c r="DP49" t="s">
        <v>552</v>
      </c>
      <c r="DQ49" s="7" t="s">
        <v>581</v>
      </c>
    </row>
    <row r="50" spans="1:121">
      <c r="A50" t="s">
        <v>602</v>
      </c>
      <c r="B50" t="s">
        <v>603</v>
      </c>
      <c r="C50" t="s">
        <v>123</v>
      </c>
      <c r="D50" t="s">
        <v>124</v>
      </c>
      <c r="E50" t="s">
        <v>566</v>
      </c>
      <c r="F50" t="s">
        <v>498</v>
      </c>
      <c r="G50" t="s">
        <v>499</v>
      </c>
      <c r="H50" t="s">
        <v>500</v>
      </c>
      <c r="I50" t="s">
        <v>129</v>
      </c>
      <c r="J50" t="s">
        <v>501</v>
      </c>
      <c r="L50" t="s">
        <v>502</v>
      </c>
      <c r="M50" t="s">
        <v>503</v>
      </c>
      <c r="P50" t="s">
        <v>603</v>
      </c>
      <c r="Q50" t="s">
        <v>504</v>
      </c>
      <c r="R50" t="s">
        <v>505</v>
      </c>
      <c r="S50" t="s">
        <v>567</v>
      </c>
      <c r="U50" t="s">
        <v>136</v>
      </c>
      <c r="V50" t="s">
        <v>507</v>
      </c>
      <c r="Y50" t="s">
        <v>508</v>
      </c>
      <c r="Z50" t="s">
        <v>326</v>
      </c>
      <c r="AA50" t="s">
        <v>509</v>
      </c>
      <c r="AB50" t="s">
        <v>510</v>
      </c>
      <c r="AC50" t="s">
        <v>511</v>
      </c>
      <c r="AD50" t="s">
        <v>512</v>
      </c>
      <c r="AE50" t="s">
        <v>513</v>
      </c>
      <c r="AI50" t="s">
        <v>514</v>
      </c>
      <c r="AJ50" t="s">
        <v>146</v>
      </c>
      <c r="AK50" t="s">
        <v>124</v>
      </c>
      <c r="AL50" t="s">
        <v>123</v>
      </c>
      <c r="AM50" t="s">
        <v>124</v>
      </c>
      <c r="AN50" t="s">
        <v>124</v>
      </c>
      <c r="AO50" t="s">
        <v>147</v>
      </c>
      <c r="AP50" t="s">
        <v>148</v>
      </c>
      <c r="AQ50" t="s">
        <v>147</v>
      </c>
      <c r="AR50" t="s">
        <v>515</v>
      </c>
      <c r="AS50" t="s">
        <v>568</v>
      </c>
      <c r="AT50" t="s">
        <v>569</v>
      </c>
      <c r="AU50" t="s">
        <v>570</v>
      </c>
      <c r="AV50" t="s">
        <v>571</v>
      </c>
      <c r="AW50" t="s">
        <v>572</v>
      </c>
      <c r="AX50" t="s">
        <v>528</v>
      </c>
      <c r="AY50" t="s">
        <v>521</v>
      </c>
      <c r="AZ50" t="s">
        <v>573</v>
      </c>
      <c r="BA50" t="s">
        <v>574</v>
      </c>
      <c r="BB50" t="s">
        <v>575</v>
      </c>
      <c r="BC50" t="s">
        <v>576</v>
      </c>
      <c r="BD50" t="s">
        <v>576</v>
      </c>
      <c r="BE50" t="s">
        <v>577</v>
      </c>
      <c r="BF50" t="s">
        <v>578</v>
      </c>
      <c r="BG50" t="s">
        <v>579</v>
      </c>
      <c r="BH50" t="s">
        <v>347</v>
      </c>
      <c r="BI50" t="s">
        <v>145</v>
      </c>
      <c r="BJ50" t="s">
        <v>448</v>
      </c>
      <c r="BK50" t="s">
        <v>232</v>
      </c>
      <c r="BL50" t="s">
        <v>533</v>
      </c>
      <c r="BM50" t="s">
        <v>575</v>
      </c>
      <c r="BN50" t="s">
        <v>576</v>
      </c>
      <c r="BO50" t="s">
        <v>576</v>
      </c>
      <c r="BP50" t="s">
        <v>534</v>
      </c>
      <c r="BQ50" t="s">
        <v>129</v>
      </c>
      <c r="BR50" t="s">
        <v>535</v>
      </c>
      <c r="BS50" t="s">
        <v>536</v>
      </c>
      <c r="BT50" t="s">
        <v>453</v>
      </c>
      <c r="BU50" t="s">
        <v>454</v>
      </c>
      <c r="BV50" t="s">
        <v>455</v>
      </c>
      <c r="BW50" t="s">
        <v>537</v>
      </c>
      <c r="BY50" t="s">
        <v>175</v>
      </c>
      <c r="BZ50" t="s">
        <v>175</v>
      </c>
      <c r="CA50" t="s">
        <v>175</v>
      </c>
      <c r="CB50" t="s">
        <v>175</v>
      </c>
      <c r="CC50" t="s">
        <v>176</v>
      </c>
      <c r="CD50" t="s">
        <v>175</v>
      </c>
      <c r="CE50" t="s">
        <v>170</v>
      </c>
      <c r="CF50" t="s">
        <v>175</v>
      </c>
      <c r="CG50" t="s">
        <v>175</v>
      </c>
      <c r="CH50" t="s">
        <v>177</v>
      </c>
      <c r="CI50" t="s">
        <v>163</v>
      </c>
      <c r="CJ50" t="s">
        <v>175</v>
      </c>
      <c r="CK50" t="s">
        <v>538</v>
      </c>
      <c r="CL50" t="s">
        <v>539</v>
      </c>
      <c r="CM50" s="4" t="s">
        <v>170</v>
      </c>
      <c r="CN50" t="s">
        <v>512</v>
      </c>
      <c r="CO50" t="s">
        <v>540</v>
      </c>
      <c r="CP50" t="s">
        <v>541</v>
      </c>
      <c r="CQ50" t="s">
        <v>170</v>
      </c>
      <c r="CR50" t="s">
        <v>542</v>
      </c>
      <c r="CS50" t="s">
        <v>543</v>
      </c>
      <c r="CV50" t="s">
        <v>544</v>
      </c>
      <c r="CW50" t="s">
        <v>545</v>
      </c>
      <c r="CX50" t="s">
        <v>129</v>
      </c>
      <c r="DA50" t="s">
        <v>546</v>
      </c>
      <c r="DB50" t="s">
        <v>547</v>
      </c>
      <c r="DC50" t="s">
        <v>548</v>
      </c>
      <c r="DD50" t="s">
        <v>549</v>
      </c>
      <c r="DF50" t="s">
        <v>361</v>
      </c>
      <c r="DG50" t="s">
        <v>191</v>
      </c>
      <c r="DH50" t="s">
        <v>550</v>
      </c>
      <c r="DI50" t="s">
        <v>551</v>
      </c>
      <c r="DJ50" t="s">
        <v>193</v>
      </c>
      <c r="DK50" t="s">
        <v>551</v>
      </c>
      <c r="DM50" t="str">
        <f>_xlfn.XLOOKUP($A50,'[1]01_GC Supply - Item Database -'!$D$3:$D$14229,'[1]01_GC Supply - Item Database -'!BW$3:BW$14229)</f>
        <v>Pink</v>
      </c>
      <c r="DN50" t="str">
        <f>_xlfn.XLOOKUP($A50,'[1]01_GC Supply - Item Database -'!$D$3:$D$14229,'[1]01_GC Supply - Item Database -'!BX$3:BX$14229)</f>
        <v>Pink</v>
      </c>
      <c r="DO50" t="str">
        <f>_xlfn.XLOOKUP($A50,'[1]01_GC Supply - Item Database -'!$D$3:$D$14229,'[1]01_GC Supply - Item Database -'!BY$3:BY$14229)</f>
        <v>Solid</v>
      </c>
      <c r="DP50" t="s">
        <v>552</v>
      </c>
      <c r="DQ50" s="7" t="s">
        <v>581</v>
      </c>
    </row>
    <row r="51" spans="1:121">
      <c r="A51" t="s">
        <v>604</v>
      </c>
      <c r="B51" t="s">
        <v>605</v>
      </c>
      <c r="C51" t="s">
        <v>123</v>
      </c>
      <c r="D51" t="s">
        <v>124</v>
      </c>
      <c r="E51" t="s">
        <v>566</v>
      </c>
      <c r="F51" t="s">
        <v>498</v>
      </c>
      <c r="G51" t="s">
        <v>499</v>
      </c>
      <c r="H51" t="s">
        <v>500</v>
      </c>
      <c r="I51" t="s">
        <v>129</v>
      </c>
      <c r="J51" t="s">
        <v>501</v>
      </c>
      <c r="L51" t="s">
        <v>502</v>
      </c>
      <c r="M51" t="s">
        <v>503</v>
      </c>
      <c r="P51" t="s">
        <v>605</v>
      </c>
      <c r="Q51" t="s">
        <v>504</v>
      </c>
      <c r="R51" t="s">
        <v>505</v>
      </c>
      <c r="S51" t="s">
        <v>567</v>
      </c>
      <c r="U51" t="s">
        <v>136</v>
      </c>
      <c r="V51" t="s">
        <v>507</v>
      </c>
      <c r="Y51" t="s">
        <v>508</v>
      </c>
      <c r="Z51" t="s">
        <v>326</v>
      </c>
      <c r="AA51" t="s">
        <v>509</v>
      </c>
      <c r="AB51" t="s">
        <v>510</v>
      </c>
      <c r="AC51" t="s">
        <v>511</v>
      </c>
      <c r="AD51" t="s">
        <v>512</v>
      </c>
      <c r="AE51" t="s">
        <v>513</v>
      </c>
      <c r="AI51" t="s">
        <v>514</v>
      </c>
      <c r="AJ51" t="s">
        <v>146</v>
      </c>
      <c r="AK51" t="s">
        <v>124</v>
      </c>
      <c r="AL51" t="s">
        <v>123</v>
      </c>
      <c r="AM51" t="s">
        <v>124</v>
      </c>
      <c r="AN51" t="s">
        <v>124</v>
      </c>
      <c r="AO51" t="s">
        <v>147</v>
      </c>
      <c r="AP51" t="s">
        <v>148</v>
      </c>
      <c r="AQ51" t="s">
        <v>147</v>
      </c>
      <c r="AR51" t="s">
        <v>515</v>
      </c>
      <c r="AS51" t="s">
        <v>568</v>
      </c>
      <c r="AT51" t="s">
        <v>569</v>
      </c>
      <c r="AU51" t="s">
        <v>570</v>
      </c>
      <c r="AV51" t="s">
        <v>571</v>
      </c>
      <c r="AW51" t="s">
        <v>572</v>
      </c>
      <c r="AX51" t="s">
        <v>521</v>
      </c>
      <c r="AY51" t="s">
        <v>573</v>
      </c>
      <c r="AZ51" t="s">
        <v>528</v>
      </c>
      <c r="BA51" t="s">
        <v>574</v>
      </c>
      <c r="BB51" t="s">
        <v>575</v>
      </c>
      <c r="BC51" t="s">
        <v>576</v>
      </c>
      <c r="BD51" t="s">
        <v>576</v>
      </c>
      <c r="BE51" t="s">
        <v>577</v>
      </c>
      <c r="BF51" t="s">
        <v>578</v>
      </c>
      <c r="BG51" t="s">
        <v>579</v>
      </c>
      <c r="BH51" t="s">
        <v>347</v>
      </c>
      <c r="BI51" t="s">
        <v>145</v>
      </c>
      <c r="BJ51" t="s">
        <v>448</v>
      </c>
      <c r="BK51" t="s">
        <v>533</v>
      </c>
      <c r="BL51" t="s">
        <v>232</v>
      </c>
      <c r="BM51" t="s">
        <v>575</v>
      </c>
      <c r="BN51" t="s">
        <v>576</v>
      </c>
      <c r="BO51" t="s">
        <v>576</v>
      </c>
      <c r="BP51" t="s">
        <v>534</v>
      </c>
      <c r="BQ51" t="s">
        <v>129</v>
      </c>
      <c r="BR51" t="s">
        <v>535</v>
      </c>
      <c r="BS51" t="s">
        <v>536</v>
      </c>
      <c r="BT51" t="s">
        <v>453</v>
      </c>
      <c r="BU51" t="s">
        <v>454</v>
      </c>
      <c r="BV51" t="s">
        <v>455</v>
      </c>
      <c r="BW51" t="s">
        <v>537</v>
      </c>
      <c r="BY51" t="s">
        <v>175</v>
      </c>
      <c r="BZ51" t="s">
        <v>175</v>
      </c>
      <c r="CA51" t="s">
        <v>175</v>
      </c>
      <c r="CB51" t="s">
        <v>175</v>
      </c>
      <c r="CC51" t="s">
        <v>176</v>
      </c>
      <c r="CD51" t="s">
        <v>175</v>
      </c>
      <c r="CE51" t="s">
        <v>170</v>
      </c>
      <c r="CF51" t="s">
        <v>175</v>
      </c>
      <c r="CG51" t="s">
        <v>175</v>
      </c>
      <c r="CH51" t="s">
        <v>177</v>
      </c>
      <c r="CI51" t="s">
        <v>163</v>
      </c>
      <c r="CJ51" t="s">
        <v>175</v>
      </c>
      <c r="CK51" t="s">
        <v>606</v>
      </c>
      <c r="CL51" t="s">
        <v>539</v>
      </c>
      <c r="CM51" s="4" t="s">
        <v>170</v>
      </c>
      <c r="CN51" t="s">
        <v>512</v>
      </c>
      <c r="CO51" t="s">
        <v>540</v>
      </c>
      <c r="CP51" t="s">
        <v>541</v>
      </c>
      <c r="CQ51" t="s">
        <v>170</v>
      </c>
      <c r="CR51" t="s">
        <v>542</v>
      </c>
      <c r="CS51" t="s">
        <v>543</v>
      </c>
      <c r="CV51" t="s">
        <v>544</v>
      </c>
      <c r="CW51" t="s">
        <v>545</v>
      </c>
      <c r="CX51" t="s">
        <v>129</v>
      </c>
      <c r="DA51" t="s">
        <v>546</v>
      </c>
      <c r="DB51" t="s">
        <v>547</v>
      </c>
      <c r="DC51" t="s">
        <v>548</v>
      </c>
      <c r="DD51" t="s">
        <v>549</v>
      </c>
      <c r="DF51" t="s">
        <v>361</v>
      </c>
      <c r="DG51" t="s">
        <v>191</v>
      </c>
      <c r="DH51" t="s">
        <v>550</v>
      </c>
      <c r="DI51" t="s">
        <v>551</v>
      </c>
      <c r="DJ51" t="s">
        <v>193</v>
      </c>
      <c r="DK51" t="s">
        <v>551</v>
      </c>
      <c r="DM51" t="str">
        <f>_xlfn.XLOOKUP($A51,'[1]01_GC Supply - Item Database -'!$D$3:$D$14229,'[1]01_GC Supply - Item Database -'!BW$3:BW$14229)</f>
        <v>Green</v>
      </c>
      <c r="DN51" t="str">
        <f>_xlfn.XLOOKUP($A51,'[1]01_GC Supply - Item Database -'!$D$3:$D$14229,'[1]01_GC Supply - Item Database -'!BX$3:BX$14229)</f>
        <v>Sage</v>
      </c>
      <c r="DO51" t="str">
        <f>_xlfn.XLOOKUP($A51,'[1]01_GC Supply - Item Database -'!$D$3:$D$14229,'[1]01_GC Supply - Item Database -'!BY$3:BY$14229)</f>
        <v>Solid</v>
      </c>
      <c r="DP51" t="s">
        <v>552</v>
      </c>
      <c r="DQ51" s="7" t="s">
        <v>581</v>
      </c>
    </row>
    <row r="52" spans="1:121">
      <c r="A52" t="s">
        <v>607</v>
      </c>
      <c r="B52" t="s">
        <v>608</v>
      </c>
      <c r="C52" t="s">
        <v>123</v>
      </c>
      <c r="D52" t="s">
        <v>124</v>
      </c>
      <c r="E52" t="s">
        <v>566</v>
      </c>
      <c r="F52" t="s">
        <v>498</v>
      </c>
      <c r="G52" t="s">
        <v>499</v>
      </c>
      <c r="H52" t="s">
        <v>500</v>
      </c>
      <c r="I52" t="s">
        <v>129</v>
      </c>
      <c r="J52" t="s">
        <v>501</v>
      </c>
      <c r="L52" t="s">
        <v>502</v>
      </c>
      <c r="M52" t="s">
        <v>503</v>
      </c>
      <c r="P52" t="s">
        <v>608</v>
      </c>
      <c r="Q52" t="s">
        <v>504</v>
      </c>
      <c r="R52" t="s">
        <v>505</v>
      </c>
      <c r="S52" t="s">
        <v>567</v>
      </c>
      <c r="U52" t="s">
        <v>136</v>
      </c>
      <c r="V52" t="s">
        <v>507</v>
      </c>
      <c r="Y52" t="s">
        <v>508</v>
      </c>
      <c r="Z52" t="s">
        <v>326</v>
      </c>
      <c r="AA52" t="s">
        <v>509</v>
      </c>
      <c r="AB52" t="s">
        <v>510</v>
      </c>
      <c r="AC52" t="s">
        <v>511</v>
      </c>
      <c r="AD52" t="s">
        <v>512</v>
      </c>
      <c r="AE52" t="s">
        <v>513</v>
      </c>
      <c r="AI52" t="s">
        <v>514</v>
      </c>
      <c r="AJ52" t="s">
        <v>146</v>
      </c>
      <c r="AK52" t="s">
        <v>124</v>
      </c>
      <c r="AL52" t="s">
        <v>123</v>
      </c>
      <c r="AM52" t="s">
        <v>124</v>
      </c>
      <c r="AN52" t="s">
        <v>124</v>
      </c>
      <c r="AO52" t="s">
        <v>147</v>
      </c>
      <c r="AP52" t="s">
        <v>148</v>
      </c>
      <c r="AQ52" t="s">
        <v>147</v>
      </c>
      <c r="AR52" t="s">
        <v>515</v>
      </c>
      <c r="AS52" t="s">
        <v>568</v>
      </c>
      <c r="AT52" t="s">
        <v>569</v>
      </c>
      <c r="AU52" t="s">
        <v>570</v>
      </c>
      <c r="AV52" t="s">
        <v>571</v>
      </c>
      <c r="AW52" t="s">
        <v>572</v>
      </c>
      <c r="AX52" t="s">
        <v>528</v>
      </c>
      <c r="AY52" t="s">
        <v>521</v>
      </c>
      <c r="AZ52" t="s">
        <v>573</v>
      </c>
      <c r="BA52" t="s">
        <v>574</v>
      </c>
      <c r="BB52" t="s">
        <v>575</v>
      </c>
      <c r="BC52" t="s">
        <v>576</v>
      </c>
      <c r="BD52" t="s">
        <v>576</v>
      </c>
      <c r="BE52" t="s">
        <v>577</v>
      </c>
      <c r="BF52" t="s">
        <v>578</v>
      </c>
      <c r="BG52" t="s">
        <v>579</v>
      </c>
      <c r="BH52" t="s">
        <v>347</v>
      </c>
      <c r="BI52" t="s">
        <v>145</v>
      </c>
      <c r="BJ52" t="s">
        <v>448</v>
      </c>
      <c r="BK52" t="s">
        <v>232</v>
      </c>
      <c r="BL52" t="s">
        <v>533</v>
      </c>
      <c r="BM52" t="s">
        <v>575</v>
      </c>
      <c r="BN52" t="s">
        <v>576</v>
      </c>
      <c r="BO52" t="s">
        <v>576</v>
      </c>
      <c r="BP52" t="s">
        <v>534</v>
      </c>
      <c r="BQ52" t="s">
        <v>129</v>
      </c>
      <c r="BR52" t="s">
        <v>535</v>
      </c>
      <c r="BS52" t="s">
        <v>536</v>
      </c>
      <c r="BT52" t="s">
        <v>453</v>
      </c>
      <c r="BU52" t="s">
        <v>454</v>
      </c>
      <c r="BV52" t="s">
        <v>455</v>
      </c>
      <c r="BW52" t="s">
        <v>537</v>
      </c>
      <c r="BY52" t="s">
        <v>175</v>
      </c>
      <c r="BZ52" t="s">
        <v>175</v>
      </c>
      <c r="CA52" t="s">
        <v>175</v>
      </c>
      <c r="CB52" t="s">
        <v>175</v>
      </c>
      <c r="CC52" t="s">
        <v>176</v>
      </c>
      <c r="CD52" t="s">
        <v>175</v>
      </c>
      <c r="CE52" t="s">
        <v>170</v>
      </c>
      <c r="CF52" t="s">
        <v>175</v>
      </c>
      <c r="CG52" t="s">
        <v>175</v>
      </c>
      <c r="CH52" t="s">
        <v>177</v>
      </c>
      <c r="CI52" t="s">
        <v>163</v>
      </c>
      <c r="CJ52" t="s">
        <v>175</v>
      </c>
      <c r="CK52" t="s">
        <v>538</v>
      </c>
      <c r="CL52" t="s">
        <v>539</v>
      </c>
      <c r="CM52" s="4" t="s">
        <v>170</v>
      </c>
      <c r="CN52" t="s">
        <v>512</v>
      </c>
      <c r="CO52" t="s">
        <v>540</v>
      </c>
      <c r="CP52" t="s">
        <v>541</v>
      </c>
      <c r="CQ52" t="s">
        <v>170</v>
      </c>
      <c r="CR52" t="s">
        <v>542</v>
      </c>
      <c r="CS52" t="s">
        <v>543</v>
      </c>
      <c r="CV52" t="s">
        <v>544</v>
      </c>
      <c r="CW52" t="s">
        <v>545</v>
      </c>
      <c r="CX52" t="s">
        <v>129</v>
      </c>
      <c r="DA52" t="s">
        <v>546</v>
      </c>
      <c r="DB52" t="s">
        <v>547</v>
      </c>
      <c r="DC52" t="s">
        <v>548</v>
      </c>
      <c r="DD52" t="s">
        <v>549</v>
      </c>
      <c r="DF52" t="s">
        <v>361</v>
      </c>
      <c r="DG52" t="s">
        <v>191</v>
      </c>
      <c r="DH52" t="s">
        <v>550</v>
      </c>
      <c r="DI52" t="s">
        <v>551</v>
      </c>
      <c r="DJ52" t="s">
        <v>193</v>
      </c>
      <c r="DK52" t="s">
        <v>551</v>
      </c>
      <c r="DM52" t="str">
        <f>_xlfn.XLOOKUP($A52,'[1]01_GC Supply - Item Database -'!$D$3:$D$14229,'[1]01_GC Supply - Item Database -'!BW$3:BW$14229)</f>
        <v>Blue</v>
      </c>
      <c r="DN52" t="str">
        <f>_xlfn.XLOOKUP($A52,'[1]01_GC Supply - Item Database -'!$D$3:$D$14229,'[1]01_GC Supply - Item Database -'!BX$3:BX$14229)</f>
        <v>Seablue</v>
      </c>
      <c r="DO52" t="str">
        <f>_xlfn.XLOOKUP($A52,'[1]01_GC Supply - Item Database -'!$D$3:$D$14229,'[1]01_GC Supply - Item Database -'!BY$3:BY$14229)</f>
        <v>Solid</v>
      </c>
      <c r="DP52" t="s">
        <v>552</v>
      </c>
      <c r="DQ52" s="7" t="s">
        <v>581</v>
      </c>
    </row>
    <row r="53" spans="1:121">
      <c r="A53" t="s">
        <v>609</v>
      </c>
      <c r="B53" t="s">
        <v>610</v>
      </c>
      <c r="C53" t="s">
        <v>123</v>
      </c>
      <c r="D53" t="s">
        <v>124</v>
      </c>
      <c r="E53" t="s">
        <v>566</v>
      </c>
      <c r="F53" t="s">
        <v>498</v>
      </c>
      <c r="G53" t="s">
        <v>499</v>
      </c>
      <c r="H53" t="s">
        <v>500</v>
      </c>
      <c r="I53" t="s">
        <v>129</v>
      </c>
      <c r="J53" t="s">
        <v>501</v>
      </c>
      <c r="L53" t="s">
        <v>502</v>
      </c>
      <c r="M53" t="s">
        <v>503</v>
      </c>
      <c r="P53" t="s">
        <v>610</v>
      </c>
      <c r="Q53" t="s">
        <v>504</v>
      </c>
      <c r="R53" t="s">
        <v>505</v>
      </c>
      <c r="S53" t="s">
        <v>567</v>
      </c>
      <c r="U53" t="s">
        <v>136</v>
      </c>
      <c r="V53" t="s">
        <v>507</v>
      </c>
      <c r="Y53" t="s">
        <v>508</v>
      </c>
      <c r="Z53" t="s">
        <v>326</v>
      </c>
      <c r="AA53" t="s">
        <v>509</v>
      </c>
      <c r="AB53" t="s">
        <v>510</v>
      </c>
      <c r="AC53" t="s">
        <v>511</v>
      </c>
      <c r="AD53" t="s">
        <v>512</v>
      </c>
      <c r="AE53" t="s">
        <v>513</v>
      </c>
      <c r="AI53" t="s">
        <v>514</v>
      </c>
      <c r="AJ53" t="s">
        <v>146</v>
      </c>
      <c r="AK53" t="s">
        <v>124</v>
      </c>
      <c r="AL53" t="s">
        <v>123</v>
      </c>
      <c r="AM53" t="s">
        <v>124</v>
      </c>
      <c r="AN53" t="s">
        <v>124</v>
      </c>
      <c r="AO53" t="s">
        <v>147</v>
      </c>
      <c r="AP53" t="s">
        <v>148</v>
      </c>
      <c r="AQ53" t="s">
        <v>147</v>
      </c>
      <c r="AR53" t="s">
        <v>515</v>
      </c>
      <c r="AS53" t="s">
        <v>568</v>
      </c>
      <c r="AT53" t="s">
        <v>569</v>
      </c>
      <c r="AU53" t="s">
        <v>570</v>
      </c>
      <c r="AV53" t="s">
        <v>571</v>
      </c>
      <c r="AW53" t="s">
        <v>572</v>
      </c>
      <c r="AX53" t="s">
        <v>521</v>
      </c>
      <c r="AY53" t="s">
        <v>573</v>
      </c>
      <c r="AZ53" t="s">
        <v>528</v>
      </c>
      <c r="BA53" t="s">
        <v>574</v>
      </c>
      <c r="BB53" t="s">
        <v>575</v>
      </c>
      <c r="BC53" t="s">
        <v>576</v>
      </c>
      <c r="BD53" t="s">
        <v>576</v>
      </c>
      <c r="BE53" t="s">
        <v>577</v>
      </c>
      <c r="BF53" t="s">
        <v>578</v>
      </c>
      <c r="BG53" t="s">
        <v>579</v>
      </c>
      <c r="BH53" t="s">
        <v>347</v>
      </c>
      <c r="BI53" t="s">
        <v>145</v>
      </c>
      <c r="BJ53" t="s">
        <v>448</v>
      </c>
      <c r="BK53" t="s">
        <v>533</v>
      </c>
      <c r="BL53" t="s">
        <v>232</v>
      </c>
      <c r="BM53" t="s">
        <v>575</v>
      </c>
      <c r="BN53" t="s">
        <v>576</v>
      </c>
      <c r="BO53" t="s">
        <v>576</v>
      </c>
      <c r="BP53" t="s">
        <v>534</v>
      </c>
      <c r="BQ53" t="s">
        <v>129</v>
      </c>
      <c r="BR53" t="s">
        <v>535</v>
      </c>
      <c r="BS53" t="s">
        <v>536</v>
      </c>
      <c r="BT53" t="s">
        <v>453</v>
      </c>
      <c r="BU53" t="s">
        <v>454</v>
      </c>
      <c r="BV53" t="s">
        <v>455</v>
      </c>
      <c r="BW53" t="s">
        <v>537</v>
      </c>
      <c r="BY53" t="s">
        <v>175</v>
      </c>
      <c r="BZ53" t="s">
        <v>175</v>
      </c>
      <c r="CA53" t="s">
        <v>175</v>
      </c>
      <c r="CB53" t="s">
        <v>175</v>
      </c>
      <c r="CC53" t="s">
        <v>175</v>
      </c>
      <c r="CD53" t="s">
        <v>175</v>
      </c>
      <c r="CE53" t="s">
        <v>170</v>
      </c>
      <c r="CF53" t="s">
        <v>175</v>
      </c>
      <c r="CG53" t="s">
        <v>175</v>
      </c>
      <c r="CH53" t="s">
        <v>177</v>
      </c>
      <c r="CI53" t="s">
        <v>163</v>
      </c>
      <c r="CJ53" t="s">
        <v>175</v>
      </c>
      <c r="CK53" t="s">
        <v>580</v>
      </c>
      <c r="CL53" t="s">
        <v>539</v>
      </c>
      <c r="CM53" s="4" t="s">
        <v>170</v>
      </c>
      <c r="CN53" t="s">
        <v>512</v>
      </c>
      <c r="CO53" t="s">
        <v>540</v>
      </c>
      <c r="CP53" t="s">
        <v>541</v>
      </c>
      <c r="CQ53" t="s">
        <v>170</v>
      </c>
      <c r="CR53" t="s">
        <v>542</v>
      </c>
      <c r="CS53" t="s">
        <v>543</v>
      </c>
      <c r="CV53" t="s">
        <v>544</v>
      </c>
      <c r="CW53" t="s">
        <v>545</v>
      </c>
      <c r="CX53" t="s">
        <v>129</v>
      </c>
      <c r="DA53" t="s">
        <v>546</v>
      </c>
      <c r="DB53" t="s">
        <v>547</v>
      </c>
      <c r="DC53" t="s">
        <v>548</v>
      </c>
      <c r="DD53" t="s">
        <v>549</v>
      </c>
      <c r="DF53" t="s">
        <v>361</v>
      </c>
      <c r="DG53" t="s">
        <v>191</v>
      </c>
      <c r="DH53" t="s">
        <v>550</v>
      </c>
      <c r="DI53" t="s">
        <v>551</v>
      </c>
      <c r="DJ53" t="s">
        <v>193</v>
      </c>
      <c r="DK53" t="s">
        <v>551</v>
      </c>
      <c r="DM53" t="str">
        <f>_xlfn.XLOOKUP($A53,'[1]01_GC Supply - Item Database -'!$D$3:$D$14229,'[1]01_GC Supply - Item Database -'!BW$3:BW$14229)</f>
        <v>Gray</v>
      </c>
      <c r="DN53" t="str">
        <f>_xlfn.XLOOKUP($A53,'[1]01_GC Supply - Item Database -'!$D$3:$D$14229,'[1]01_GC Supply - Item Database -'!BX$3:BX$14229)</f>
        <v>Soft Gray</v>
      </c>
      <c r="DO53" t="str">
        <f>_xlfn.XLOOKUP($A53,'[1]01_GC Supply - Item Database -'!$D$3:$D$14229,'[1]01_GC Supply - Item Database -'!BY$3:BY$14229)</f>
        <v>Solid</v>
      </c>
      <c r="DP53" t="s">
        <v>552</v>
      </c>
      <c r="DQ53" s="7" t="s">
        <v>581</v>
      </c>
    </row>
    <row r="54" spans="1:121">
      <c r="A54" t="s">
        <v>611</v>
      </c>
      <c r="B54" t="s">
        <v>612</v>
      </c>
      <c r="C54" t="s">
        <v>123</v>
      </c>
      <c r="D54" t="s">
        <v>124</v>
      </c>
      <c r="E54" t="s">
        <v>566</v>
      </c>
      <c r="F54" t="s">
        <v>498</v>
      </c>
      <c r="G54" t="s">
        <v>499</v>
      </c>
      <c r="H54" t="s">
        <v>500</v>
      </c>
      <c r="I54" t="s">
        <v>129</v>
      </c>
      <c r="J54" t="s">
        <v>501</v>
      </c>
      <c r="L54" t="s">
        <v>502</v>
      </c>
      <c r="M54" t="s">
        <v>503</v>
      </c>
      <c r="P54" t="s">
        <v>612</v>
      </c>
      <c r="Q54" t="s">
        <v>504</v>
      </c>
      <c r="R54" t="s">
        <v>505</v>
      </c>
      <c r="S54" t="s">
        <v>567</v>
      </c>
      <c r="U54" t="s">
        <v>136</v>
      </c>
      <c r="V54" t="s">
        <v>507</v>
      </c>
      <c r="Y54" t="s">
        <v>508</v>
      </c>
      <c r="Z54" t="s">
        <v>326</v>
      </c>
      <c r="AA54" t="s">
        <v>509</v>
      </c>
      <c r="AB54" t="s">
        <v>510</v>
      </c>
      <c r="AC54" t="s">
        <v>511</v>
      </c>
      <c r="AD54" t="s">
        <v>512</v>
      </c>
      <c r="AE54" t="s">
        <v>513</v>
      </c>
      <c r="AI54" t="s">
        <v>514</v>
      </c>
      <c r="AJ54" t="s">
        <v>146</v>
      </c>
      <c r="AK54" t="s">
        <v>124</v>
      </c>
      <c r="AL54" t="s">
        <v>123</v>
      </c>
      <c r="AM54" t="s">
        <v>124</v>
      </c>
      <c r="AN54" t="s">
        <v>124</v>
      </c>
      <c r="AO54" t="s">
        <v>147</v>
      </c>
      <c r="AP54" t="s">
        <v>148</v>
      </c>
      <c r="AQ54" t="s">
        <v>147</v>
      </c>
      <c r="AR54" t="s">
        <v>515</v>
      </c>
      <c r="AS54" t="s">
        <v>568</v>
      </c>
      <c r="AT54" t="s">
        <v>569</v>
      </c>
      <c r="AU54" t="s">
        <v>570</v>
      </c>
      <c r="AV54" t="s">
        <v>571</v>
      </c>
      <c r="AW54" t="s">
        <v>572</v>
      </c>
      <c r="AX54" t="s">
        <v>528</v>
      </c>
      <c r="AY54" t="s">
        <v>521</v>
      </c>
      <c r="AZ54" t="s">
        <v>573</v>
      </c>
      <c r="BA54" t="s">
        <v>574</v>
      </c>
      <c r="BB54" t="s">
        <v>575</v>
      </c>
      <c r="BC54" t="s">
        <v>576</v>
      </c>
      <c r="BD54" t="s">
        <v>576</v>
      </c>
      <c r="BE54" t="s">
        <v>577</v>
      </c>
      <c r="BF54" t="s">
        <v>578</v>
      </c>
      <c r="BG54" t="s">
        <v>579</v>
      </c>
      <c r="BH54" t="s">
        <v>347</v>
      </c>
      <c r="BI54" t="s">
        <v>145</v>
      </c>
      <c r="BJ54" t="s">
        <v>448</v>
      </c>
      <c r="BK54" t="s">
        <v>232</v>
      </c>
      <c r="BL54" t="s">
        <v>533</v>
      </c>
      <c r="BM54" t="s">
        <v>575</v>
      </c>
      <c r="BN54" t="s">
        <v>576</v>
      </c>
      <c r="BO54" t="s">
        <v>576</v>
      </c>
      <c r="BP54" t="s">
        <v>534</v>
      </c>
      <c r="BQ54" t="s">
        <v>129</v>
      </c>
      <c r="BR54" t="s">
        <v>535</v>
      </c>
      <c r="BS54" t="s">
        <v>536</v>
      </c>
      <c r="BT54" t="s">
        <v>453</v>
      </c>
      <c r="BU54" t="s">
        <v>454</v>
      </c>
      <c r="BV54" t="s">
        <v>455</v>
      </c>
      <c r="BW54" t="s">
        <v>537</v>
      </c>
      <c r="BY54" t="s">
        <v>175</v>
      </c>
      <c r="BZ54" t="s">
        <v>175</v>
      </c>
      <c r="CA54" t="s">
        <v>175</v>
      </c>
      <c r="CB54" t="s">
        <v>175</v>
      </c>
      <c r="CC54" t="s">
        <v>176</v>
      </c>
      <c r="CD54" t="s">
        <v>175</v>
      </c>
      <c r="CE54" t="s">
        <v>170</v>
      </c>
      <c r="CF54" t="s">
        <v>175</v>
      </c>
      <c r="CG54" t="s">
        <v>175</v>
      </c>
      <c r="CH54" t="s">
        <v>177</v>
      </c>
      <c r="CI54" t="s">
        <v>163</v>
      </c>
      <c r="CJ54" t="s">
        <v>175</v>
      </c>
      <c r="CK54" t="s">
        <v>538</v>
      </c>
      <c r="CL54" t="s">
        <v>539</v>
      </c>
      <c r="CM54" s="4" t="s">
        <v>170</v>
      </c>
      <c r="CN54" t="s">
        <v>512</v>
      </c>
      <c r="CO54" t="s">
        <v>540</v>
      </c>
      <c r="CP54" t="s">
        <v>541</v>
      </c>
      <c r="CQ54" t="s">
        <v>170</v>
      </c>
      <c r="CR54" t="s">
        <v>542</v>
      </c>
      <c r="CS54" t="s">
        <v>543</v>
      </c>
      <c r="CV54" t="s">
        <v>544</v>
      </c>
      <c r="CW54" t="s">
        <v>545</v>
      </c>
      <c r="CX54" t="s">
        <v>129</v>
      </c>
      <c r="DA54" t="s">
        <v>546</v>
      </c>
      <c r="DB54" t="s">
        <v>547</v>
      </c>
      <c r="DC54" t="s">
        <v>548</v>
      </c>
      <c r="DD54" t="s">
        <v>549</v>
      </c>
      <c r="DF54" t="s">
        <v>361</v>
      </c>
      <c r="DG54" t="s">
        <v>191</v>
      </c>
      <c r="DH54" t="s">
        <v>550</v>
      </c>
      <c r="DI54" t="s">
        <v>551</v>
      </c>
      <c r="DJ54" t="s">
        <v>193</v>
      </c>
      <c r="DK54" t="s">
        <v>551</v>
      </c>
      <c r="DM54" t="str">
        <f>_xlfn.XLOOKUP($A54,'[1]01_GC Supply - Item Database -'!$D$3:$D$14229,'[1]01_GC Supply - Item Database -'!BW$3:BW$14229)</f>
        <v>Purple</v>
      </c>
      <c r="DN54" t="str">
        <f>_xlfn.XLOOKUP($A54,'[1]01_GC Supply - Item Database -'!$D$3:$D$14229,'[1]01_GC Supply - Item Database -'!BX$3:BX$14229)</f>
        <v>Soft Purple</v>
      </c>
      <c r="DO54" t="str">
        <f>_xlfn.XLOOKUP($A54,'[1]01_GC Supply - Item Database -'!$D$3:$D$14229,'[1]01_GC Supply - Item Database -'!BY$3:BY$14229)</f>
        <v>Solid</v>
      </c>
      <c r="DP54" t="s">
        <v>552</v>
      </c>
      <c r="DQ54" s="7" t="s">
        <v>581</v>
      </c>
    </row>
    <row r="55" spans="1:121">
      <c r="A55" t="s">
        <v>613</v>
      </c>
      <c r="B55" t="s">
        <v>614</v>
      </c>
      <c r="C55" t="s">
        <v>123</v>
      </c>
      <c r="D55" t="s">
        <v>124</v>
      </c>
      <c r="E55" t="s">
        <v>566</v>
      </c>
      <c r="F55" t="s">
        <v>498</v>
      </c>
      <c r="G55" t="s">
        <v>499</v>
      </c>
      <c r="H55" t="s">
        <v>500</v>
      </c>
      <c r="I55" t="s">
        <v>129</v>
      </c>
      <c r="J55" t="s">
        <v>501</v>
      </c>
      <c r="L55" t="s">
        <v>502</v>
      </c>
      <c r="M55" t="s">
        <v>503</v>
      </c>
      <c r="P55" t="s">
        <v>614</v>
      </c>
      <c r="Q55" t="s">
        <v>504</v>
      </c>
      <c r="R55" t="s">
        <v>505</v>
      </c>
      <c r="S55" t="s">
        <v>567</v>
      </c>
      <c r="U55" t="s">
        <v>136</v>
      </c>
      <c r="V55" t="s">
        <v>507</v>
      </c>
      <c r="Y55" t="s">
        <v>508</v>
      </c>
      <c r="Z55" t="s">
        <v>326</v>
      </c>
      <c r="AA55" t="s">
        <v>509</v>
      </c>
      <c r="AB55" t="s">
        <v>510</v>
      </c>
      <c r="AC55" t="s">
        <v>511</v>
      </c>
      <c r="AD55" t="s">
        <v>512</v>
      </c>
      <c r="AE55" t="s">
        <v>513</v>
      </c>
      <c r="AI55" t="s">
        <v>514</v>
      </c>
      <c r="AJ55" t="s">
        <v>146</v>
      </c>
      <c r="AK55" t="s">
        <v>124</v>
      </c>
      <c r="AL55" t="s">
        <v>123</v>
      </c>
      <c r="AM55" t="s">
        <v>124</v>
      </c>
      <c r="AN55" t="s">
        <v>124</v>
      </c>
      <c r="AO55" t="s">
        <v>147</v>
      </c>
      <c r="AP55" t="s">
        <v>148</v>
      </c>
      <c r="AQ55" t="s">
        <v>147</v>
      </c>
      <c r="AR55" t="s">
        <v>515</v>
      </c>
      <c r="AS55" t="s">
        <v>568</v>
      </c>
      <c r="AT55" t="s">
        <v>569</v>
      </c>
      <c r="AU55" t="s">
        <v>570</v>
      </c>
      <c r="AV55" t="s">
        <v>571</v>
      </c>
      <c r="AW55" t="s">
        <v>572</v>
      </c>
      <c r="AX55" t="s">
        <v>528</v>
      </c>
      <c r="AY55" t="s">
        <v>521</v>
      </c>
      <c r="AZ55" t="s">
        <v>573</v>
      </c>
      <c r="BA55" t="s">
        <v>574</v>
      </c>
      <c r="BB55" t="s">
        <v>575</v>
      </c>
      <c r="BC55" t="s">
        <v>576</v>
      </c>
      <c r="BD55" t="s">
        <v>576</v>
      </c>
      <c r="BE55" t="s">
        <v>577</v>
      </c>
      <c r="BF55" t="s">
        <v>578</v>
      </c>
      <c r="BG55" t="s">
        <v>579</v>
      </c>
      <c r="BH55" t="s">
        <v>347</v>
      </c>
      <c r="BI55" t="s">
        <v>145</v>
      </c>
      <c r="BJ55" t="s">
        <v>448</v>
      </c>
      <c r="BK55" t="s">
        <v>232</v>
      </c>
      <c r="BL55" t="s">
        <v>533</v>
      </c>
      <c r="BM55" t="s">
        <v>575</v>
      </c>
      <c r="BN55" t="s">
        <v>576</v>
      </c>
      <c r="BO55" t="s">
        <v>576</v>
      </c>
      <c r="BP55" t="s">
        <v>534</v>
      </c>
      <c r="BQ55" t="s">
        <v>129</v>
      </c>
      <c r="BR55" t="s">
        <v>535</v>
      </c>
      <c r="BS55" t="s">
        <v>536</v>
      </c>
      <c r="BT55" t="s">
        <v>453</v>
      </c>
      <c r="BU55" t="s">
        <v>454</v>
      </c>
      <c r="BV55" t="s">
        <v>455</v>
      </c>
      <c r="BW55" t="s">
        <v>537</v>
      </c>
      <c r="BY55" t="s">
        <v>175</v>
      </c>
      <c r="BZ55" t="s">
        <v>175</v>
      </c>
      <c r="CA55" t="s">
        <v>175</v>
      </c>
      <c r="CB55" t="s">
        <v>175</v>
      </c>
      <c r="CC55" t="s">
        <v>176</v>
      </c>
      <c r="CD55" t="s">
        <v>175</v>
      </c>
      <c r="CE55" t="s">
        <v>170</v>
      </c>
      <c r="CF55" t="s">
        <v>175</v>
      </c>
      <c r="CG55" t="s">
        <v>175</v>
      </c>
      <c r="CH55" t="s">
        <v>177</v>
      </c>
      <c r="CI55" t="s">
        <v>163</v>
      </c>
      <c r="CJ55" t="s">
        <v>175</v>
      </c>
      <c r="CK55" t="s">
        <v>538</v>
      </c>
      <c r="CL55" t="s">
        <v>539</v>
      </c>
      <c r="CM55" s="4" t="s">
        <v>170</v>
      </c>
      <c r="CN55" t="s">
        <v>512</v>
      </c>
      <c r="CO55" t="s">
        <v>540</v>
      </c>
      <c r="CP55" t="s">
        <v>541</v>
      </c>
      <c r="CQ55" t="s">
        <v>170</v>
      </c>
      <c r="CR55" t="s">
        <v>542</v>
      </c>
      <c r="CS55" t="s">
        <v>543</v>
      </c>
      <c r="CV55" t="s">
        <v>544</v>
      </c>
      <c r="CW55" t="s">
        <v>545</v>
      </c>
      <c r="CX55" t="s">
        <v>129</v>
      </c>
      <c r="DA55" t="s">
        <v>546</v>
      </c>
      <c r="DB55" t="s">
        <v>547</v>
      </c>
      <c r="DC55" t="s">
        <v>548</v>
      </c>
      <c r="DD55" t="s">
        <v>549</v>
      </c>
      <c r="DF55" t="s">
        <v>361</v>
      </c>
      <c r="DG55" t="s">
        <v>191</v>
      </c>
      <c r="DH55" t="s">
        <v>550</v>
      </c>
      <c r="DI55" t="s">
        <v>551</v>
      </c>
      <c r="DJ55" t="s">
        <v>193</v>
      </c>
      <c r="DK55" t="s">
        <v>551</v>
      </c>
      <c r="DM55" t="str">
        <f>_xlfn.XLOOKUP($A55,'[1]01_GC Supply - Item Database -'!$D$3:$D$14229,'[1]01_GC Supply - Item Database -'!BW$3:BW$14229)</f>
        <v>Brown</v>
      </c>
      <c r="DN55" t="str">
        <f>_xlfn.XLOOKUP($A55,'[1]01_GC Supply - Item Database -'!$D$3:$D$14229,'[1]01_GC Supply - Item Database -'!BX$3:BX$14229)</f>
        <v>Taupe</v>
      </c>
      <c r="DO55" t="str">
        <f>_xlfn.XLOOKUP($A55,'[1]01_GC Supply - Item Database -'!$D$3:$D$14229,'[1]01_GC Supply - Item Database -'!BY$3:BY$14229)</f>
        <v>Solid</v>
      </c>
      <c r="DP55" t="s">
        <v>552</v>
      </c>
      <c r="DQ55" s="7" t="s">
        <v>581</v>
      </c>
    </row>
    <row r="56" spans="1:121">
      <c r="A56" t="s">
        <v>615</v>
      </c>
      <c r="B56" t="s">
        <v>616</v>
      </c>
      <c r="C56" t="s">
        <v>123</v>
      </c>
      <c r="D56" t="s">
        <v>124</v>
      </c>
      <c r="E56" t="s">
        <v>566</v>
      </c>
      <c r="F56" t="s">
        <v>498</v>
      </c>
      <c r="G56" t="s">
        <v>499</v>
      </c>
      <c r="H56" t="s">
        <v>500</v>
      </c>
      <c r="I56" t="s">
        <v>129</v>
      </c>
      <c r="J56" t="s">
        <v>501</v>
      </c>
      <c r="L56" t="s">
        <v>502</v>
      </c>
      <c r="M56" t="s">
        <v>503</v>
      </c>
      <c r="P56" t="s">
        <v>616</v>
      </c>
      <c r="Q56" t="s">
        <v>504</v>
      </c>
      <c r="R56" t="s">
        <v>505</v>
      </c>
      <c r="S56" t="s">
        <v>567</v>
      </c>
      <c r="U56" t="s">
        <v>136</v>
      </c>
      <c r="V56" t="s">
        <v>507</v>
      </c>
      <c r="Y56" t="s">
        <v>508</v>
      </c>
      <c r="Z56" t="s">
        <v>326</v>
      </c>
      <c r="AA56" t="s">
        <v>509</v>
      </c>
      <c r="AB56" t="s">
        <v>510</v>
      </c>
      <c r="AC56" t="s">
        <v>511</v>
      </c>
      <c r="AD56" t="s">
        <v>512</v>
      </c>
      <c r="AE56" t="s">
        <v>513</v>
      </c>
      <c r="AI56" t="s">
        <v>514</v>
      </c>
      <c r="AJ56" t="s">
        <v>146</v>
      </c>
      <c r="AK56" t="s">
        <v>124</v>
      </c>
      <c r="AL56" t="s">
        <v>123</v>
      </c>
      <c r="AM56" t="s">
        <v>124</v>
      </c>
      <c r="AN56" t="s">
        <v>124</v>
      </c>
      <c r="AO56" t="s">
        <v>147</v>
      </c>
      <c r="AP56" t="s">
        <v>148</v>
      </c>
      <c r="AQ56" t="s">
        <v>147</v>
      </c>
      <c r="AR56" t="s">
        <v>515</v>
      </c>
      <c r="AS56" t="s">
        <v>568</v>
      </c>
      <c r="AT56" t="s">
        <v>569</v>
      </c>
      <c r="AU56" t="s">
        <v>570</v>
      </c>
      <c r="AV56" t="s">
        <v>571</v>
      </c>
      <c r="AW56" t="s">
        <v>572</v>
      </c>
      <c r="AX56" t="s">
        <v>528</v>
      </c>
      <c r="AY56" t="s">
        <v>521</v>
      </c>
      <c r="AZ56" t="s">
        <v>573</v>
      </c>
      <c r="BA56" t="s">
        <v>574</v>
      </c>
      <c r="BB56" t="s">
        <v>575</v>
      </c>
      <c r="BC56" t="s">
        <v>576</v>
      </c>
      <c r="BD56" t="s">
        <v>576</v>
      </c>
      <c r="BE56" t="s">
        <v>577</v>
      </c>
      <c r="BF56" t="s">
        <v>578</v>
      </c>
      <c r="BG56" t="s">
        <v>579</v>
      </c>
      <c r="BH56" t="s">
        <v>347</v>
      </c>
      <c r="BI56" t="s">
        <v>145</v>
      </c>
      <c r="BJ56" t="s">
        <v>448</v>
      </c>
      <c r="BK56" t="s">
        <v>232</v>
      </c>
      <c r="BL56" t="s">
        <v>533</v>
      </c>
      <c r="BM56" t="s">
        <v>575</v>
      </c>
      <c r="BN56" t="s">
        <v>576</v>
      </c>
      <c r="BO56" t="s">
        <v>576</v>
      </c>
      <c r="BP56" t="s">
        <v>534</v>
      </c>
      <c r="BQ56" t="s">
        <v>129</v>
      </c>
      <c r="BR56" t="s">
        <v>535</v>
      </c>
      <c r="BS56" t="s">
        <v>536</v>
      </c>
      <c r="BT56" t="s">
        <v>453</v>
      </c>
      <c r="BU56" t="s">
        <v>454</v>
      </c>
      <c r="BV56" t="s">
        <v>455</v>
      </c>
      <c r="BW56" t="s">
        <v>537</v>
      </c>
      <c r="BY56" t="s">
        <v>175</v>
      </c>
      <c r="BZ56" t="s">
        <v>175</v>
      </c>
      <c r="CA56" t="s">
        <v>175</v>
      </c>
      <c r="CB56" t="s">
        <v>175</v>
      </c>
      <c r="CC56" t="s">
        <v>176</v>
      </c>
      <c r="CD56" t="s">
        <v>175</v>
      </c>
      <c r="CE56" t="s">
        <v>170</v>
      </c>
      <c r="CF56" t="s">
        <v>175</v>
      </c>
      <c r="CG56" t="s">
        <v>175</v>
      </c>
      <c r="CH56" t="s">
        <v>177</v>
      </c>
      <c r="CI56" t="s">
        <v>163</v>
      </c>
      <c r="CJ56" t="s">
        <v>175</v>
      </c>
      <c r="CK56" t="s">
        <v>538</v>
      </c>
      <c r="CL56" t="s">
        <v>539</v>
      </c>
      <c r="CM56" s="4" t="s">
        <v>170</v>
      </c>
      <c r="CN56" t="s">
        <v>512</v>
      </c>
      <c r="CO56" t="s">
        <v>540</v>
      </c>
      <c r="CP56" t="s">
        <v>541</v>
      </c>
      <c r="CQ56" t="s">
        <v>170</v>
      </c>
      <c r="CR56" t="s">
        <v>542</v>
      </c>
      <c r="CS56" t="s">
        <v>543</v>
      </c>
      <c r="CV56" t="s">
        <v>544</v>
      </c>
      <c r="CW56" t="s">
        <v>545</v>
      </c>
      <c r="CX56" t="s">
        <v>129</v>
      </c>
      <c r="DA56" t="s">
        <v>546</v>
      </c>
      <c r="DB56" t="s">
        <v>547</v>
      </c>
      <c r="DC56" t="s">
        <v>548</v>
      </c>
      <c r="DD56" t="s">
        <v>549</v>
      </c>
      <c r="DF56" t="s">
        <v>361</v>
      </c>
      <c r="DG56" t="s">
        <v>191</v>
      </c>
      <c r="DH56" t="s">
        <v>550</v>
      </c>
      <c r="DI56" t="s">
        <v>551</v>
      </c>
      <c r="DJ56" t="s">
        <v>193</v>
      </c>
      <c r="DK56" t="s">
        <v>551</v>
      </c>
      <c r="DM56" t="str">
        <f>_xlfn.XLOOKUP($A56,'[1]01_GC Supply - Item Database -'!$D$3:$D$14229,'[1]01_GC Supply - Item Database -'!BW$3:BW$14229)</f>
        <v>Blue</v>
      </c>
      <c r="DN56" t="str">
        <f>_xlfn.XLOOKUP($A56,'[1]01_GC Supply - Item Database -'!$D$3:$D$14229,'[1]01_GC Supply - Item Database -'!BX$3:BX$14229)</f>
        <v>Turquoise</v>
      </c>
      <c r="DO56" t="str">
        <f>_xlfn.XLOOKUP($A56,'[1]01_GC Supply - Item Database -'!$D$3:$D$14229,'[1]01_GC Supply - Item Database -'!BY$3:BY$14229)</f>
        <v>Solid</v>
      </c>
      <c r="DP56" t="s">
        <v>552</v>
      </c>
      <c r="DQ56" s="7" t="s">
        <v>581</v>
      </c>
    </row>
    <row r="57" spans="1:121">
      <c r="A57" t="s">
        <v>617</v>
      </c>
      <c r="B57" t="s">
        <v>618</v>
      </c>
      <c r="C57" t="s">
        <v>123</v>
      </c>
      <c r="D57" t="s">
        <v>124</v>
      </c>
      <c r="E57" t="s">
        <v>619</v>
      </c>
      <c r="F57" t="s">
        <v>498</v>
      </c>
      <c r="G57" t="s">
        <v>499</v>
      </c>
      <c r="H57" t="s">
        <v>500</v>
      </c>
      <c r="I57" t="s">
        <v>129</v>
      </c>
      <c r="J57" t="s">
        <v>501</v>
      </c>
      <c r="L57" t="s">
        <v>502</v>
      </c>
      <c r="M57" t="s">
        <v>503</v>
      </c>
      <c r="P57" t="s">
        <v>618</v>
      </c>
      <c r="Q57" t="s">
        <v>504</v>
      </c>
      <c r="R57" t="s">
        <v>505</v>
      </c>
      <c r="S57" t="s">
        <v>620</v>
      </c>
      <c r="U57" t="s">
        <v>136</v>
      </c>
      <c r="V57" t="s">
        <v>563</v>
      </c>
      <c r="Y57" t="s">
        <v>508</v>
      </c>
      <c r="Z57" t="s">
        <v>326</v>
      </c>
      <c r="AA57" t="s">
        <v>509</v>
      </c>
      <c r="AB57" t="s">
        <v>510</v>
      </c>
      <c r="AC57" t="s">
        <v>511</v>
      </c>
      <c r="AD57" t="s">
        <v>512</v>
      </c>
      <c r="AE57" t="s">
        <v>513</v>
      </c>
      <c r="AI57" t="s">
        <v>514</v>
      </c>
      <c r="AJ57" t="s">
        <v>146</v>
      </c>
      <c r="AK57" t="s">
        <v>123</v>
      </c>
      <c r="AL57" t="s">
        <v>124</v>
      </c>
      <c r="AM57" t="s">
        <v>124</v>
      </c>
      <c r="AN57" t="s">
        <v>124</v>
      </c>
      <c r="AO57" t="s">
        <v>147</v>
      </c>
      <c r="AP57" t="s">
        <v>148</v>
      </c>
      <c r="AQ57" t="s">
        <v>147</v>
      </c>
      <c r="AR57" t="s">
        <v>621</v>
      </c>
      <c r="AS57" t="s">
        <v>622</v>
      </c>
      <c r="AT57" t="s">
        <v>623</v>
      </c>
      <c r="AU57" t="s">
        <v>624</v>
      </c>
      <c r="AV57" t="s">
        <v>625</v>
      </c>
      <c r="AW57" t="s">
        <v>626</v>
      </c>
      <c r="AX57" t="s">
        <v>149</v>
      </c>
      <c r="AY57" t="s">
        <v>627</v>
      </c>
      <c r="AZ57" t="s">
        <v>523</v>
      </c>
      <c r="BA57" t="s">
        <v>628</v>
      </c>
      <c r="BB57" t="s">
        <v>629</v>
      </c>
      <c r="BC57" t="s">
        <v>630</v>
      </c>
      <c r="BD57" t="s">
        <v>334</v>
      </c>
      <c r="BE57" t="s">
        <v>631</v>
      </c>
      <c r="BF57" t="s">
        <v>632</v>
      </c>
      <c r="BG57" t="s">
        <v>633</v>
      </c>
      <c r="BH57" t="s">
        <v>347</v>
      </c>
      <c r="BI57" t="s">
        <v>145</v>
      </c>
      <c r="BJ57" t="s">
        <v>634</v>
      </c>
      <c r="BK57" t="s">
        <v>156</v>
      </c>
      <c r="BL57" t="s">
        <v>258</v>
      </c>
      <c r="BM57" t="s">
        <v>629</v>
      </c>
      <c r="BN57" t="s">
        <v>630</v>
      </c>
      <c r="BO57" t="s">
        <v>334</v>
      </c>
      <c r="BP57" t="s">
        <v>534</v>
      </c>
      <c r="BQ57" t="s">
        <v>129</v>
      </c>
      <c r="BR57" t="s">
        <v>535</v>
      </c>
      <c r="BS57" t="s">
        <v>536</v>
      </c>
      <c r="BT57" t="s">
        <v>453</v>
      </c>
      <c r="BU57" t="s">
        <v>454</v>
      </c>
      <c r="BV57" t="s">
        <v>455</v>
      </c>
      <c r="BW57" t="s">
        <v>537</v>
      </c>
      <c r="BY57" t="s">
        <v>175</v>
      </c>
      <c r="BZ57" t="s">
        <v>175</v>
      </c>
      <c r="CA57" t="s">
        <v>175</v>
      </c>
      <c r="CB57" t="s">
        <v>175</v>
      </c>
      <c r="CC57" t="s">
        <v>176</v>
      </c>
      <c r="CD57" t="s">
        <v>175</v>
      </c>
      <c r="CE57" t="s">
        <v>170</v>
      </c>
      <c r="CF57" t="s">
        <v>175</v>
      </c>
      <c r="CG57" t="s">
        <v>175</v>
      </c>
      <c r="CH57" t="s">
        <v>177</v>
      </c>
      <c r="CI57" t="s">
        <v>163</v>
      </c>
      <c r="CJ57" t="s">
        <v>175</v>
      </c>
      <c r="CK57" t="s">
        <v>538</v>
      </c>
      <c r="CL57" t="s">
        <v>539</v>
      </c>
      <c r="CM57" s="4" t="s">
        <v>170</v>
      </c>
      <c r="CN57" t="s">
        <v>512</v>
      </c>
      <c r="CO57" t="s">
        <v>540</v>
      </c>
      <c r="CP57" t="s">
        <v>541</v>
      </c>
      <c r="CQ57" t="s">
        <v>170</v>
      </c>
      <c r="CR57" t="s">
        <v>542</v>
      </c>
      <c r="CS57" t="s">
        <v>543</v>
      </c>
      <c r="CV57" t="s">
        <v>544</v>
      </c>
      <c r="CW57" t="s">
        <v>545</v>
      </c>
      <c r="CX57" t="s">
        <v>129</v>
      </c>
      <c r="DA57" t="s">
        <v>546</v>
      </c>
      <c r="DB57" t="s">
        <v>547</v>
      </c>
      <c r="DC57" t="s">
        <v>548</v>
      </c>
      <c r="DD57" t="s">
        <v>549</v>
      </c>
      <c r="DF57" t="s">
        <v>361</v>
      </c>
      <c r="DG57" t="s">
        <v>191</v>
      </c>
      <c r="DH57" t="s">
        <v>550</v>
      </c>
      <c r="DI57" t="s">
        <v>551</v>
      </c>
      <c r="DJ57" t="s">
        <v>193</v>
      </c>
      <c r="DK57" t="s">
        <v>551</v>
      </c>
      <c r="DM57" t="str">
        <f>_xlfn.XLOOKUP($A57,'[1]01_GC Supply - Item Database -'!$D$3:$D$14229,'[1]01_GC Supply - Item Database -'!BW$3:BW$14229)</f>
        <v>Black</v>
      </c>
      <c r="DN57" t="str">
        <f>_xlfn.XLOOKUP($A57,'[1]01_GC Supply - Item Database -'!$D$3:$D$14229,'[1]01_GC Supply - Item Database -'!BX$3:BX$14229)</f>
        <v>Black</v>
      </c>
      <c r="DO57" t="str">
        <f>_xlfn.XLOOKUP($A57,'[1]01_GC Supply - Item Database -'!$D$3:$D$14229,'[1]01_GC Supply - Item Database -'!BY$3:BY$14229)</f>
        <v>Solid</v>
      </c>
      <c r="DP57" t="s">
        <v>552</v>
      </c>
      <c r="DQ57" s="7" t="s">
        <v>635</v>
      </c>
    </row>
    <row r="58" spans="1:121">
      <c r="A58" t="s">
        <v>636</v>
      </c>
      <c r="B58" t="s">
        <v>637</v>
      </c>
      <c r="C58" t="s">
        <v>123</v>
      </c>
      <c r="D58" t="s">
        <v>124</v>
      </c>
      <c r="E58" t="s">
        <v>619</v>
      </c>
      <c r="F58" t="s">
        <v>498</v>
      </c>
      <c r="G58" t="s">
        <v>499</v>
      </c>
      <c r="H58" t="s">
        <v>500</v>
      </c>
      <c r="I58" t="s">
        <v>129</v>
      </c>
      <c r="J58" t="s">
        <v>501</v>
      </c>
      <c r="L58" t="s">
        <v>502</v>
      </c>
      <c r="M58" t="s">
        <v>503</v>
      </c>
      <c r="P58" t="s">
        <v>637</v>
      </c>
      <c r="Q58" t="s">
        <v>504</v>
      </c>
      <c r="R58" t="s">
        <v>505</v>
      </c>
      <c r="S58" t="s">
        <v>620</v>
      </c>
      <c r="U58" t="s">
        <v>136</v>
      </c>
      <c r="V58" t="s">
        <v>563</v>
      </c>
      <c r="Y58" t="s">
        <v>508</v>
      </c>
      <c r="Z58" t="s">
        <v>326</v>
      </c>
      <c r="AA58" t="s">
        <v>509</v>
      </c>
      <c r="AB58" t="s">
        <v>510</v>
      </c>
      <c r="AC58" t="s">
        <v>511</v>
      </c>
      <c r="AD58" t="s">
        <v>512</v>
      </c>
      <c r="AE58" t="s">
        <v>513</v>
      </c>
      <c r="AI58" t="s">
        <v>514</v>
      </c>
      <c r="AJ58" t="s">
        <v>146</v>
      </c>
      <c r="AK58" t="s">
        <v>123</v>
      </c>
      <c r="AL58" t="s">
        <v>124</v>
      </c>
      <c r="AM58" t="s">
        <v>124</v>
      </c>
      <c r="AN58" t="s">
        <v>124</v>
      </c>
      <c r="AO58" t="s">
        <v>147</v>
      </c>
      <c r="AP58" t="s">
        <v>148</v>
      </c>
      <c r="AQ58" t="s">
        <v>147</v>
      </c>
      <c r="AR58" t="s">
        <v>621</v>
      </c>
      <c r="AS58" t="s">
        <v>622</v>
      </c>
      <c r="AT58" t="s">
        <v>623</v>
      </c>
      <c r="AU58" t="s">
        <v>624</v>
      </c>
      <c r="AV58" t="s">
        <v>625</v>
      </c>
      <c r="AW58" t="s">
        <v>626</v>
      </c>
      <c r="AX58" t="s">
        <v>149</v>
      </c>
      <c r="AY58" t="s">
        <v>627</v>
      </c>
      <c r="AZ58" t="s">
        <v>523</v>
      </c>
      <c r="BA58" t="s">
        <v>628</v>
      </c>
      <c r="BB58" t="s">
        <v>629</v>
      </c>
      <c r="BC58" t="s">
        <v>630</v>
      </c>
      <c r="BD58" t="s">
        <v>334</v>
      </c>
      <c r="BE58" t="s">
        <v>631</v>
      </c>
      <c r="BF58" t="s">
        <v>632</v>
      </c>
      <c r="BG58" t="s">
        <v>633</v>
      </c>
      <c r="BH58" t="s">
        <v>347</v>
      </c>
      <c r="BI58" t="s">
        <v>145</v>
      </c>
      <c r="BJ58" t="s">
        <v>634</v>
      </c>
      <c r="BK58" t="s">
        <v>156</v>
      </c>
      <c r="BL58" t="s">
        <v>258</v>
      </c>
      <c r="BM58" t="s">
        <v>629</v>
      </c>
      <c r="BN58" t="s">
        <v>630</v>
      </c>
      <c r="BO58" t="s">
        <v>334</v>
      </c>
      <c r="BP58" t="s">
        <v>534</v>
      </c>
      <c r="BQ58" t="s">
        <v>129</v>
      </c>
      <c r="BR58" t="s">
        <v>535</v>
      </c>
      <c r="BS58" t="s">
        <v>536</v>
      </c>
      <c r="BT58" t="s">
        <v>453</v>
      </c>
      <c r="BU58" t="s">
        <v>454</v>
      </c>
      <c r="BV58" t="s">
        <v>455</v>
      </c>
      <c r="BW58" t="s">
        <v>537</v>
      </c>
      <c r="BY58" t="s">
        <v>175</v>
      </c>
      <c r="BZ58" t="s">
        <v>175</v>
      </c>
      <c r="CA58" t="s">
        <v>175</v>
      </c>
      <c r="CB58" t="s">
        <v>175</v>
      </c>
      <c r="CC58" t="s">
        <v>176</v>
      </c>
      <c r="CD58" t="s">
        <v>175</v>
      </c>
      <c r="CE58" t="s">
        <v>170</v>
      </c>
      <c r="CF58" t="s">
        <v>175</v>
      </c>
      <c r="CG58" t="s">
        <v>175</v>
      </c>
      <c r="CH58" t="s">
        <v>177</v>
      </c>
      <c r="CI58" t="s">
        <v>163</v>
      </c>
      <c r="CJ58" t="s">
        <v>175</v>
      </c>
      <c r="CK58" t="s">
        <v>538</v>
      </c>
      <c r="CL58" t="s">
        <v>539</v>
      </c>
      <c r="CM58" s="4" t="s">
        <v>170</v>
      </c>
      <c r="CN58" t="s">
        <v>512</v>
      </c>
      <c r="CO58" t="s">
        <v>540</v>
      </c>
      <c r="CP58" t="s">
        <v>541</v>
      </c>
      <c r="CQ58" t="s">
        <v>170</v>
      </c>
      <c r="CR58" t="s">
        <v>542</v>
      </c>
      <c r="CS58" t="s">
        <v>543</v>
      </c>
      <c r="CV58" t="s">
        <v>544</v>
      </c>
      <c r="CW58" t="s">
        <v>545</v>
      </c>
      <c r="CX58" t="s">
        <v>129</v>
      </c>
      <c r="DA58" t="s">
        <v>546</v>
      </c>
      <c r="DB58" t="s">
        <v>547</v>
      </c>
      <c r="DC58" t="s">
        <v>548</v>
      </c>
      <c r="DD58" t="s">
        <v>549</v>
      </c>
      <c r="DF58" t="s">
        <v>361</v>
      </c>
      <c r="DG58" t="s">
        <v>191</v>
      </c>
      <c r="DH58" t="s">
        <v>550</v>
      </c>
      <c r="DI58" t="s">
        <v>551</v>
      </c>
      <c r="DJ58" t="s">
        <v>193</v>
      </c>
      <c r="DK58" t="s">
        <v>551</v>
      </c>
      <c r="DM58" t="str">
        <f>_xlfn.XLOOKUP($A58,'[1]01_GC Supply - Item Database -'!$D$3:$D$14229,'[1]01_GC Supply - Item Database -'!BW$3:BW$14229)</f>
        <v>White</v>
      </c>
      <c r="DN58" t="str">
        <f>_xlfn.XLOOKUP($A58,'[1]01_GC Supply - Item Database -'!$D$3:$D$14229,'[1]01_GC Supply - Item Database -'!BX$3:BX$14229)</f>
        <v>Bright White</v>
      </c>
      <c r="DO58" t="str">
        <f>_xlfn.XLOOKUP($A58,'[1]01_GC Supply - Item Database -'!$D$3:$D$14229,'[1]01_GC Supply - Item Database -'!BY$3:BY$14229)</f>
        <v>Solid</v>
      </c>
      <c r="DP58" t="s">
        <v>552</v>
      </c>
      <c r="DQ58" s="7" t="s">
        <v>635</v>
      </c>
    </row>
    <row r="59" spans="1:121">
      <c r="A59" t="s">
        <v>638</v>
      </c>
      <c r="B59" t="s">
        <v>639</v>
      </c>
      <c r="C59" t="s">
        <v>123</v>
      </c>
      <c r="D59" t="s">
        <v>124</v>
      </c>
      <c r="E59" t="s">
        <v>619</v>
      </c>
      <c r="F59" t="s">
        <v>498</v>
      </c>
      <c r="G59" t="s">
        <v>499</v>
      </c>
      <c r="H59" t="s">
        <v>500</v>
      </c>
      <c r="I59" t="s">
        <v>129</v>
      </c>
      <c r="J59" t="s">
        <v>501</v>
      </c>
      <c r="L59" t="s">
        <v>502</v>
      </c>
      <c r="M59" t="s">
        <v>503</v>
      </c>
      <c r="P59" t="s">
        <v>639</v>
      </c>
      <c r="Q59" t="s">
        <v>504</v>
      </c>
      <c r="R59" t="s">
        <v>505</v>
      </c>
      <c r="S59" t="s">
        <v>620</v>
      </c>
      <c r="U59" t="s">
        <v>136</v>
      </c>
      <c r="V59" t="s">
        <v>563</v>
      </c>
      <c r="Y59" t="s">
        <v>508</v>
      </c>
      <c r="Z59" t="s">
        <v>326</v>
      </c>
      <c r="AA59" t="s">
        <v>509</v>
      </c>
      <c r="AB59" t="s">
        <v>510</v>
      </c>
      <c r="AC59" t="s">
        <v>511</v>
      </c>
      <c r="AD59" t="s">
        <v>512</v>
      </c>
      <c r="AE59" t="s">
        <v>513</v>
      </c>
      <c r="AI59" t="s">
        <v>514</v>
      </c>
      <c r="AJ59" t="s">
        <v>146</v>
      </c>
      <c r="AK59" t="s">
        <v>123</v>
      </c>
      <c r="AL59" t="s">
        <v>124</v>
      </c>
      <c r="AM59" t="s">
        <v>124</v>
      </c>
      <c r="AN59" t="s">
        <v>124</v>
      </c>
      <c r="AO59" t="s">
        <v>147</v>
      </c>
      <c r="AP59" t="s">
        <v>148</v>
      </c>
      <c r="AQ59" t="s">
        <v>147</v>
      </c>
      <c r="AR59" t="s">
        <v>621</v>
      </c>
      <c r="AS59" t="s">
        <v>622</v>
      </c>
      <c r="AT59" t="s">
        <v>623</v>
      </c>
      <c r="AU59" t="s">
        <v>624</v>
      </c>
      <c r="AV59" t="s">
        <v>625</v>
      </c>
      <c r="AW59" t="s">
        <v>626</v>
      </c>
      <c r="AX59" t="s">
        <v>149</v>
      </c>
      <c r="AY59" t="s">
        <v>627</v>
      </c>
      <c r="AZ59" t="s">
        <v>523</v>
      </c>
      <c r="BA59" t="s">
        <v>628</v>
      </c>
      <c r="BB59" t="s">
        <v>629</v>
      </c>
      <c r="BC59" t="s">
        <v>630</v>
      </c>
      <c r="BD59" t="s">
        <v>334</v>
      </c>
      <c r="BE59" t="s">
        <v>631</v>
      </c>
      <c r="BF59" t="s">
        <v>632</v>
      </c>
      <c r="BG59" t="s">
        <v>633</v>
      </c>
      <c r="BH59" t="s">
        <v>347</v>
      </c>
      <c r="BI59" t="s">
        <v>145</v>
      </c>
      <c r="BJ59" t="s">
        <v>634</v>
      </c>
      <c r="BK59" t="s">
        <v>156</v>
      </c>
      <c r="BL59" t="s">
        <v>258</v>
      </c>
      <c r="BM59" t="s">
        <v>629</v>
      </c>
      <c r="BN59" t="s">
        <v>630</v>
      </c>
      <c r="BO59" t="s">
        <v>334</v>
      </c>
      <c r="BP59" t="s">
        <v>534</v>
      </c>
      <c r="BQ59" t="s">
        <v>129</v>
      </c>
      <c r="BR59" t="s">
        <v>535</v>
      </c>
      <c r="BS59" t="s">
        <v>536</v>
      </c>
      <c r="BT59" t="s">
        <v>453</v>
      </c>
      <c r="BU59" t="s">
        <v>454</v>
      </c>
      <c r="BV59" t="s">
        <v>455</v>
      </c>
      <c r="BW59" t="s">
        <v>537</v>
      </c>
      <c r="BY59" t="s">
        <v>175</v>
      </c>
      <c r="BZ59" t="s">
        <v>175</v>
      </c>
      <c r="CA59" t="s">
        <v>175</v>
      </c>
      <c r="CB59" t="s">
        <v>175</v>
      </c>
      <c r="CC59" t="s">
        <v>176</v>
      </c>
      <c r="CD59" t="s">
        <v>175</v>
      </c>
      <c r="CE59" t="s">
        <v>170</v>
      </c>
      <c r="CF59" t="s">
        <v>175</v>
      </c>
      <c r="CG59" t="s">
        <v>175</v>
      </c>
      <c r="CH59" t="s">
        <v>177</v>
      </c>
      <c r="CI59" t="s">
        <v>163</v>
      </c>
      <c r="CJ59" t="s">
        <v>175</v>
      </c>
      <c r="CK59" t="s">
        <v>538</v>
      </c>
      <c r="CL59" t="s">
        <v>539</v>
      </c>
      <c r="CM59" s="4" t="s">
        <v>170</v>
      </c>
      <c r="CN59" t="s">
        <v>512</v>
      </c>
      <c r="CO59" t="s">
        <v>540</v>
      </c>
      <c r="CP59" t="s">
        <v>541</v>
      </c>
      <c r="CQ59" t="s">
        <v>170</v>
      </c>
      <c r="CR59" t="s">
        <v>542</v>
      </c>
      <c r="CS59" t="s">
        <v>543</v>
      </c>
      <c r="CV59" t="s">
        <v>544</v>
      </c>
      <c r="CW59" t="s">
        <v>545</v>
      </c>
      <c r="CX59" t="s">
        <v>129</v>
      </c>
      <c r="DA59" t="s">
        <v>546</v>
      </c>
      <c r="DB59" t="s">
        <v>547</v>
      </c>
      <c r="DC59" t="s">
        <v>548</v>
      </c>
      <c r="DD59" t="s">
        <v>549</v>
      </c>
      <c r="DF59" t="s">
        <v>361</v>
      </c>
      <c r="DG59" t="s">
        <v>191</v>
      </c>
      <c r="DH59" t="s">
        <v>550</v>
      </c>
      <c r="DI59" t="s">
        <v>551</v>
      </c>
      <c r="DJ59" t="s">
        <v>193</v>
      </c>
      <c r="DK59" t="s">
        <v>551</v>
      </c>
      <c r="DM59" t="str">
        <f>_xlfn.XLOOKUP($A59,'[1]01_GC Supply - Item Database -'!$D$3:$D$14229,'[1]01_GC Supply - Item Database -'!BW$3:BW$14229)</f>
        <v>Gray</v>
      </c>
      <c r="DN59" t="str">
        <f>_xlfn.XLOOKUP($A59,'[1]01_GC Supply - Item Database -'!$D$3:$D$14229,'[1]01_GC Supply - Item Database -'!BX$3:BX$14229)</f>
        <v>Graphite</v>
      </c>
      <c r="DO59" t="str">
        <f>_xlfn.XLOOKUP($A59,'[1]01_GC Supply - Item Database -'!$D$3:$D$14229,'[1]01_GC Supply - Item Database -'!BY$3:BY$14229)</f>
        <v>Solid</v>
      </c>
      <c r="DP59" t="s">
        <v>552</v>
      </c>
      <c r="DQ59" s="7" t="s">
        <v>635</v>
      </c>
    </row>
    <row r="60" spans="1:121">
      <c r="A60" t="s">
        <v>640</v>
      </c>
      <c r="B60" t="s">
        <v>641</v>
      </c>
      <c r="C60" t="s">
        <v>123</v>
      </c>
      <c r="D60" t="s">
        <v>124</v>
      </c>
      <c r="E60" t="s">
        <v>619</v>
      </c>
      <c r="F60" t="s">
        <v>498</v>
      </c>
      <c r="G60" t="s">
        <v>499</v>
      </c>
      <c r="H60" t="s">
        <v>500</v>
      </c>
      <c r="I60" t="s">
        <v>129</v>
      </c>
      <c r="J60" t="s">
        <v>501</v>
      </c>
      <c r="L60" t="s">
        <v>502</v>
      </c>
      <c r="M60" t="s">
        <v>503</v>
      </c>
      <c r="P60" t="s">
        <v>641</v>
      </c>
      <c r="Q60" t="s">
        <v>504</v>
      </c>
      <c r="R60" t="s">
        <v>505</v>
      </c>
      <c r="S60" t="s">
        <v>642</v>
      </c>
      <c r="U60" t="s">
        <v>136</v>
      </c>
      <c r="V60" t="s">
        <v>507</v>
      </c>
      <c r="Y60" t="s">
        <v>508</v>
      </c>
      <c r="Z60" t="s">
        <v>326</v>
      </c>
      <c r="AA60" t="s">
        <v>509</v>
      </c>
      <c r="AB60" t="s">
        <v>510</v>
      </c>
      <c r="AC60" t="s">
        <v>511</v>
      </c>
      <c r="AD60" t="s">
        <v>512</v>
      </c>
      <c r="AE60" t="s">
        <v>513</v>
      </c>
      <c r="AI60" t="s">
        <v>514</v>
      </c>
      <c r="AJ60" t="s">
        <v>146</v>
      </c>
      <c r="AK60" t="s">
        <v>123</v>
      </c>
      <c r="AL60" t="s">
        <v>124</v>
      </c>
      <c r="AM60" t="s">
        <v>124</v>
      </c>
      <c r="AN60" t="s">
        <v>124</v>
      </c>
      <c r="AO60" t="s">
        <v>147</v>
      </c>
      <c r="AP60" t="s">
        <v>148</v>
      </c>
      <c r="AQ60" t="s">
        <v>147</v>
      </c>
      <c r="AR60" t="s">
        <v>621</v>
      </c>
      <c r="AS60" t="s">
        <v>622</v>
      </c>
      <c r="AT60" t="s">
        <v>623</v>
      </c>
      <c r="AU60" t="s">
        <v>624</v>
      </c>
      <c r="AV60" t="s">
        <v>625</v>
      </c>
      <c r="AW60" t="s">
        <v>626</v>
      </c>
      <c r="AX60" t="s">
        <v>149</v>
      </c>
      <c r="AY60" t="s">
        <v>627</v>
      </c>
      <c r="AZ60" t="s">
        <v>523</v>
      </c>
      <c r="BA60" t="s">
        <v>628</v>
      </c>
      <c r="BB60" t="s">
        <v>629</v>
      </c>
      <c r="BC60" t="s">
        <v>630</v>
      </c>
      <c r="BD60" t="s">
        <v>334</v>
      </c>
      <c r="BE60" t="s">
        <v>631</v>
      </c>
      <c r="BF60" t="s">
        <v>632</v>
      </c>
      <c r="BG60" t="s">
        <v>633</v>
      </c>
      <c r="BH60" t="s">
        <v>347</v>
      </c>
      <c r="BI60" t="s">
        <v>145</v>
      </c>
      <c r="BJ60" t="s">
        <v>634</v>
      </c>
      <c r="BK60" t="s">
        <v>156</v>
      </c>
      <c r="BL60" t="s">
        <v>258</v>
      </c>
      <c r="BM60" t="s">
        <v>629</v>
      </c>
      <c r="BN60" t="s">
        <v>630</v>
      </c>
      <c r="BO60" t="s">
        <v>334</v>
      </c>
      <c r="BP60" t="s">
        <v>534</v>
      </c>
      <c r="BQ60" t="s">
        <v>129</v>
      </c>
      <c r="BR60" t="s">
        <v>535</v>
      </c>
      <c r="BS60" t="s">
        <v>536</v>
      </c>
      <c r="BT60" t="s">
        <v>453</v>
      </c>
      <c r="BU60" t="s">
        <v>454</v>
      </c>
      <c r="BV60" t="s">
        <v>455</v>
      </c>
      <c r="BW60" t="s">
        <v>537</v>
      </c>
      <c r="BY60" t="s">
        <v>175</v>
      </c>
      <c r="BZ60" t="s">
        <v>175</v>
      </c>
      <c r="CA60" t="s">
        <v>175</v>
      </c>
      <c r="CB60" t="s">
        <v>175</v>
      </c>
      <c r="CC60" t="s">
        <v>176</v>
      </c>
      <c r="CD60" t="s">
        <v>175</v>
      </c>
      <c r="CE60" t="s">
        <v>170</v>
      </c>
      <c r="CF60" t="s">
        <v>175</v>
      </c>
      <c r="CG60" t="s">
        <v>175</v>
      </c>
      <c r="CH60" t="s">
        <v>177</v>
      </c>
      <c r="CI60" t="s">
        <v>163</v>
      </c>
      <c r="CJ60" t="s">
        <v>175</v>
      </c>
      <c r="CK60" t="s">
        <v>538</v>
      </c>
      <c r="CL60" t="s">
        <v>539</v>
      </c>
      <c r="CM60" s="4" t="s">
        <v>170</v>
      </c>
      <c r="CN60" t="s">
        <v>512</v>
      </c>
      <c r="CO60" t="s">
        <v>540</v>
      </c>
      <c r="CP60" t="s">
        <v>541</v>
      </c>
      <c r="CQ60" t="s">
        <v>170</v>
      </c>
      <c r="CR60" t="s">
        <v>542</v>
      </c>
      <c r="CS60" t="s">
        <v>543</v>
      </c>
      <c r="CV60" t="s">
        <v>544</v>
      </c>
      <c r="CW60" t="s">
        <v>545</v>
      </c>
      <c r="CX60" t="s">
        <v>129</v>
      </c>
      <c r="DA60" t="s">
        <v>546</v>
      </c>
      <c r="DB60" t="s">
        <v>547</v>
      </c>
      <c r="DC60" t="s">
        <v>548</v>
      </c>
      <c r="DD60" t="s">
        <v>549</v>
      </c>
      <c r="DF60" t="s">
        <v>361</v>
      </c>
      <c r="DG60" t="s">
        <v>191</v>
      </c>
      <c r="DH60" t="s">
        <v>550</v>
      </c>
      <c r="DI60" t="s">
        <v>551</v>
      </c>
      <c r="DJ60" t="s">
        <v>193</v>
      </c>
      <c r="DK60" t="s">
        <v>551</v>
      </c>
      <c r="DM60" t="str">
        <f>_xlfn.XLOOKUP($A60,'[1]01_GC Supply - Item Database -'!$D$3:$D$14229,'[1]01_GC Supply - Item Database -'!BW$3:BW$14229)</f>
        <v>Blue</v>
      </c>
      <c r="DN60" t="str">
        <f>_xlfn.XLOOKUP($A60,'[1]01_GC Supply - Item Database -'!$D$3:$D$14229,'[1]01_GC Supply - Item Database -'!BX$3:BX$14229)</f>
        <v>Navy</v>
      </c>
      <c r="DO60" t="str">
        <f>_xlfn.XLOOKUP($A60,'[1]01_GC Supply - Item Database -'!$D$3:$D$14229,'[1]01_GC Supply - Item Database -'!BY$3:BY$14229)</f>
        <v>Solid</v>
      </c>
      <c r="DP60" t="s">
        <v>552</v>
      </c>
      <c r="DQ60" s="7" t="s">
        <v>635</v>
      </c>
    </row>
    <row r="61" spans="1:121">
      <c r="A61" t="s">
        <v>643</v>
      </c>
      <c r="B61" t="s">
        <v>644</v>
      </c>
      <c r="C61" t="s">
        <v>123</v>
      </c>
      <c r="D61" t="s">
        <v>124</v>
      </c>
      <c r="E61" t="s">
        <v>619</v>
      </c>
      <c r="F61" t="s">
        <v>498</v>
      </c>
      <c r="G61" t="s">
        <v>499</v>
      </c>
      <c r="H61" t="s">
        <v>500</v>
      </c>
      <c r="I61" t="s">
        <v>129</v>
      </c>
      <c r="J61" t="s">
        <v>501</v>
      </c>
      <c r="L61" t="s">
        <v>502</v>
      </c>
      <c r="M61" t="s">
        <v>503</v>
      </c>
      <c r="P61" t="s">
        <v>644</v>
      </c>
      <c r="Q61" t="s">
        <v>504</v>
      </c>
      <c r="R61" t="s">
        <v>505</v>
      </c>
      <c r="S61" t="s">
        <v>620</v>
      </c>
      <c r="U61" t="s">
        <v>136</v>
      </c>
      <c r="V61" t="s">
        <v>563</v>
      </c>
      <c r="Y61" t="s">
        <v>508</v>
      </c>
      <c r="Z61" t="s">
        <v>326</v>
      </c>
      <c r="AA61" t="s">
        <v>509</v>
      </c>
      <c r="AB61" t="s">
        <v>510</v>
      </c>
      <c r="AC61" t="s">
        <v>511</v>
      </c>
      <c r="AD61" t="s">
        <v>512</v>
      </c>
      <c r="AE61" t="s">
        <v>513</v>
      </c>
      <c r="AI61" t="s">
        <v>514</v>
      </c>
      <c r="AJ61" t="s">
        <v>146</v>
      </c>
      <c r="AK61" t="s">
        <v>123</v>
      </c>
      <c r="AL61" t="s">
        <v>124</v>
      </c>
      <c r="AM61" t="s">
        <v>124</v>
      </c>
      <c r="AN61" t="s">
        <v>124</v>
      </c>
      <c r="AO61" t="s">
        <v>147</v>
      </c>
      <c r="AP61" t="s">
        <v>148</v>
      </c>
      <c r="AQ61" t="s">
        <v>147</v>
      </c>
      <c r="AR61" t="s">
        <v>621</v>
      </c>
      <c r="AS61" t="s">
        <v>622</v>
      </c>
      <c r="AT61" t="s">
        <v>623</v>
      </c>
      <c r="AU61" t="s">
        <v>624</v>
      </c>
      <c r="AV61" t="s">
        <v>625</v>
      </c>
      <c r="AW61" t="s">
        <v>626</v>
      </c>
      <c r="AX61" t="s">
        <v>149</v>
      </c>
      <c r="AY61" t="s">
        <v>627</v>
      </c>
      <c r="AZ61" t="s">
        <v>523</v>
      </c>
      <c r="BA61" t="s">
        <v>628</v>
      </c>
      <c r="BB61" t="s">
        <v>629</v>
      </c>
      <c r="BC61" t="s">
        <v>630</v>
      </c>
      <c r="BD61" t="s">
        <v>334</v>
      </c>
      <c r="BE61" t="s">
        <v>631</v>
      </c>
      <c r="BF61" t="s">
        <v>632</v>
      </c>
      <c r="BG61" t="s">
        <v>633</v>
      </c>
      <c r="BH61" t="s">
        <v>347</v>
      </c>
      <c r="BI61" t="s">
        <v>145</v>
      </c>
      <c r="BJ61" t="s">
        <v>634</v>
      </c>
      <c r="BK61" t="s">
        <v>156</v>
      </c>
      <c r="BL61" t="s">
        <v>258</v>
      </c>
      <c r="BM61" t="s">
        <v>629</v>
      </c>
      <c r="BN61" t="s">
        <v>630</v>
      </c>
      <c r="BO61" t="s">
        <v>334</v>
      </c>
      <c r="BP61" t="s">
        <v>534</v>
      </c>
      <c r="BQ61" t="s">
        <v>129</v>
      </c>
      <c r="BR61" t="s">
        <v>535</v>
      </c>
      <c r="BS61" t="s">
        <v>536</v>
      </c>
      <c r="BT61" t="s">
        <v>453</v>
      </c>
      <c r="BU61" t="s">
        <v>454</v>
      </c>
      <c r="BV61" t="s">
        <v>455</v>
      </c>
      <c r="BW61" t="s">
        <v>537</v>
      </c>
      <c r="BY61" t="s">
        <v>175</v>
      </c>
      <c r="BZ61" t="s">
        <v>175</v>
      </c>
      <c r="CA61" t="s">
        <v>175</v>
      </c>
      <c r="CB61" t="s">
        <v>175</v>
      </c>
      <c r="CC61" t="s">
        <v>176</v>
      </c>
      <c r="CD61" t="s">
        <v>175</v>
      </c>
      <c r="CE61" t="s">
        <v>170</v>
      </c>
      <c r="CF61" t="s">
        <v>175</v>
      </c>
      <c r="CG61" t="s">
        <v>175</v>
      </c>
      <c r="CH61" t="s">
        <v>177</v>
      </c>
      <c r="CI61" t="s">
        <v>163</v>
      </c>
      <c r="CJ61" t="s">
        <v>175</v>
      </c>
      <c r="CK61" t="s">
        <v>538</v>
      </c>
      <c r="CL61" t="s">
        <v>539</v>
      </c>
      <c r="CM61" s="4" t="s">
        <v>170</v>
      </c>
      <c r="CN61" t="s">
        <v>512</v>
      </c>
      <c r="CO61" t="s">
        <v>540</v>
      </c>
      <c r="CP61" t="s">
        <v>541</v>
      </c>
      <c r="CQ61" t="s">
        <v>170</v>
      </c>
      <c r="CR61" t="s">
        <v>542</v>
      </c>
      <c r="CS61" t="s">
        <v>543</v>
      </c>
      <c r="CV61" t="s">
        <v>544</v>
      </c>
      <c r="CW61" t="s">
        <v>545</v>
      </c>
      <c r="CX61" t="s">
        <v>129</v>
      </c>
      <c r="DA61" t="s">
        <v>546</v>
      </c>
      <c r="DB61" t="s">
        <v>547</v>
      </c>
      <c r="DC61" t="s">
        <v>548</v>
      </c>
      <c r="DD61" t="s">
        <v>549</v>
      </c>
      <c r="DF61" t="s">
        <v>361</v>
      </c>
      <c r="DG61" t="s">
        <v>191</v>
      </c>
      <c r="DH61" t="s">
        <v>550</v>
      </c>
      <c r="DI61" t="s">
        <v>551</v>
      </c>
      <c r="DJ61" t="s">
        <v>193</v>
      </c>
      <c r="DK61" t="s">
        <v>551</v>
      </c>
      <c r="DM61" t="str">
        <f>_xlfn.XLOOKUP($A61,'[1]01_GC Supply - Item Database -'!$D$3:$D$14229,'[1]01_GC Supply - Item Database -'!BW$3:BW$14229)</f>
        <v>Gray</v>
      </c>
      <c r="DN61" t="str">
        <f>_xlfn.XLOOKUP($A61,'[1]01_GC Supply - Item Database -'!$D$3:$D$14229,'[1]01_GC Supply - Item Database -'!BX$3:BX$14229)</f>
        <v>Soft Gray</v>
      </c>
      <c r="DO61" t="str">
        <f>_xlfn.XLOOKUP($A61,'[1]01_GC Supply - Item Database -'!$D$3:$D$14229,'[1]01_GC Supply - Item Database -'!BY$3:BY$14229)</f>
        <v>Solid</v>
      </c>
      <c r="DP61" t="s">
        <v>552</v>
      </c>
      <c r="DQ61" s="7" t="s">
        <v>635</v>
      </c>
    </row>
    <row r="62" spans="1:121">
      <c r="A62" t="s">
        <v>645</v>
      </c>
      <c r="B62" t="s">
        <v>646</v>
      </c>
      <c r="C62" t="s">
        <v>123</v>
      </c>
      <c r="D62" t="s">
        <v>124</v>
      </c>
      <c r="E62" t="s">
        <v>647</v>
      </c>
      <c r="F62" t="s">
        <v>498</v>
      </c>
      <c r="G62" t="s">
        <v>499</v>
      </c>
      <c r="H62" t="s">
        <v>500</v>
      </c>
      <c r="I62" t="s">
        <v>129</v>
      </c>
      <c r="J62" t="s">
        <v>501</v>
      </c>
      <c r="L62" t="s">
        <v>502</v>
      </c>
      <c r="M62" t="s">
        <v>503</v>
      </c>
      <c r="P62" t="s">
        <v>646</v>
      </c>
      <c r="Q62" t="s">
        <v>504</v>
      </c>
      <c r="R62" t="s">
        <v>505</v>
      </c>
      <c r="S62" t="s">
        <v>648</v>
      </c>
      <c r="U62" t="s">
        <v>136</v>
      </c>
      <c r="V62" t="s">
        <v>507</v>
      </c>
      <c r="Y62" t="s">
        <v>508</v>
      </c>
      <c r="Z62" t="s">
        <v>326</v>
      </c>
      <c r="AA62" t="s">
        <v>509</v>
      </c>
      <c r="AB62" t="s">
        <v>510</v>
      </c>
      <c r="AC62" t="s">
        <v>511</v>
      </c>
      <c r="AD62" t="s">
        <v>512</v>
      </c>
      <c r="AE62" t="s">
        <v>513</v>
      </c>
      <c r="AI62" t="s">
        <v>514</v>
      </c>
      <c r="AJ62" t="s">
        <v>146</v>
      </c>
      <c r="AK62" t="s">
        <v>123</v>
      </c>
      <c r="AL62" t="s">
        <v>124</v>
      </c>
      <c r="AM62" t="s">
        <v>124</v>
      </c>
      <c r="AN62" t="s">
        <v>124</v>
      </c>
      <c r="AO62" t="s">
        <v>147</v>
      </c>
      <c r="AP62" t="s">
        <v>148</v>
      </c>
      <c r="AQ62" t="s">
        <v>147</v>
      </c>
      <c r="AR62" t="s">
        <v>621</v>
      </c>
      <c r="AS62" t="s">
        <v>649</v>
      </c>
      <c r="AT62" t="s">
        <v>650</v>
      </c>
      <c r="AU62" t="s">
        <v>651</v>
      </c>
      <c r="AV62" t="s">
        <v>652</v>
      </c>
      <c r="AW62" t="s">
        <v>653</v>
      </c>
      <c r="AX62" t="s">
        <v>149</v>
      </c>
      <c r="AY62" t="s">
        <v>218</v>
      </c>
      <c r="AZ62" t="s">
        <v>528</v>
      </c>
      <c r="BA62" t="s">
        <v>263</v>
      </c>
      <c r="BB62" t="s">
        <v>629</v>
      </c>
      <c r="BC62" t="s">
        <v>654</v>
      </c>
      <c r="BD62" t="s">
        <v>655</v>
      </c>
      <c r="BE62" t="s">
        <v>656</v>
      </c>
      <c r="BF62" t="s">
        <v>657</v>
      </c>
      <c r="BG62" t="s">
        <v>658</v>
      </c>
      <c r="BH62" t="s">
        <v>347</v>
      </c>
      <c r="BI62" t="s">
        <v>145</v>
      </c>
      <c r="BJ62" t="s">
        <v>659</v>
      </c>
      <c r="BK62" t="s">
        <v>258</v>
      </c>
      <c r="BL62" t="s">
        <v>231</v>
      </c>
      <c r="BM62" t="s">
        <v>629</v>
      </c>
      <c r="BN62" t="s">
        <v>654</v>
      </c>
      <c r="BO62" t="s">
        <v>655</v>
      </c>
      <c r="BP62" t="s">
        <v>534</v>
      </c>
      <c r="BQ62" t="s">
        <v>129</v>
      </c>
      <c r="BR62" t="s">
        <v>535</v>
      </c>
      <c r="BS62" t="s">
        <v>536</v>
      </c>
      <c r="BT62" t="s">
        <v>453</v>
      </c>
      <c r="BU62" t="s">
        <v>454</v>
      </c>
      <c r="BV62" t="s">
        <v>455</v>
      </c>
      <c r="BW62" t="s">
        <v>537</v>
      </c>
      <c r="BY62" t="s">
        <v>175</v>
      </c>
      <c r="BZ62" t="s">
        <v>175</v>
      </c>
      <c r="CA62" t="s">
        <v>175</v>
      </c>
      <c r="CB62" t="s">
        <v>175</v>
      </c>
      <c r="CC62" t="s">
        <v>175</v>
      </c>
      <c r="CD62" t="s">
        <v>175</v>
      </c>
      <c r="CE62" t="s">
        <v>170</v>
      </c>
      <c r="CF62" t="s">
        <v>175</v>
      </c>
      <c r="CG62" t="s">
        <v>175</v>
      </c>
      <c r="CH62" t="s">
        <v>177</v>
      </c>
      <c r="CI62" t="s">
        <v>163</v>
      </c>
      <c r="CJ62" t="s">
        <v>175</v>
      </c>
      <c r="CK62" t="s">
        <v>580</v>
      </c>
      <c r="CL62" t="s">
        <v>539</v>
      </c>
      <c r="CM62" s="4" t="s">
        <v>170</v>
      </c>
      <c r="CN62" t="s">
        <v>512</v>
      </c>
      <c r="CO62" t="s">
        <v>540</v>
      </c>
      <c r="CP62" t="s">
        <v>541</v>
      </c>
      <c r="CQ62" t="s">
        <v>170</v>
      </c>
      <c r="CR62" t="s">
        <v>542</v>
      </c>
      <c r="CS62" t="s">
        <v>543</v>
      </c>
      <c r="CV62" t="s">
        <v>544</v>
      </c>
      <c r="CW62" t="s">
        <v>545</v>
      </c>
      <c r="CX62" t="s">
        <v>129</v>
      </c>
      <c r="DA62" t="s">
        <v>546</v>
      </c>
      <c r="DB62" t="s">
        <v>547</v>
      </c>
      <c r="DC62" t="s">
        <v>548</v>
      </c>
      <c r="DD62" t="s">
        <v>549</v>
      </c>
      <c r="DF62" t="s">
        <v>361</v>
      </c>
      <c r="DG62" t="s">
        <v>191</v>
      </c>
      <c r="DH62" t="s">
        <v>550</v>
      </c>
      <c r="DI62" t="s">
        <v>551</v>
      </c>
      <c r="DJ62" t="s">
        <v>193</v>
      </c>
      <c r="DK62" t="s">
        <v>551</v>
      </c>
      <c r="DM62" t="str">
        <f>_xlfn.XLOOKUP($A62,'[1]01_GC Supply - Item Database -'!$D$3:$D$14229,'[1]01_GC Supply - Item Database -'!BW$3:BW$14229)</f>
        <v>Black</v>
      </c>
      <c r="DN62" t="str">
        <f>_xlfn.XLOOKUP($A62,'[1]01_GC Supply - Item Database -'!$D$3:$D$14229,'[1]01_GC Supply - Item Database -'!BX$3:BX$14229)</f>
        <v>Black</v>
      </c>
      <c r="DO62" t="str">
        <f>_xlfn.XLOOKUP($A62,'[1]01_GC Supply - Item Database -'!$D$3:$D$14229,'[1]01_GC Supply - Item Database -'!BY$3:BY$14229)</f>
        <v>Solid</v>
      </c>
      <c r="DP62" t="s">
        <v>552</v>
      </c>
      <c r="DQ62" s="7" t="s">
        <v>660</v>
      </c>
    </row>
    <row r="63" spans="1:121">
      <c r="A63" t="s">
        <v>661</v>
      </c>
      <c r="B63" t="s">
        <v>662</v>
      </c>
      <c r="C63" t="s">
        <v>123</v>
      </c>
      <c r="D63" t="s">
        <v>124</v>
      </c>
      <c r="E63" t="s">
        <v>647</v>
      </c>
      <c r="F63" t="s">
        <v>498</v>
      </c>
      <c r="G63" t="s">
        <v>499</v>
      </c>
      <c r="H63" t="s">
        <v>500</v>
      </c>
      <c r="I63" t="s">
        <v>129</v>
      </c>
      <c r="J63" t="s">
        <v>501</v>
      </c>
      <c r="L63" t="s">
        <v>502</v>
      </c>
      <c r="M63" t="s">
        <v>503</v>
      </c>
      <c r="P63" t="s">
        <v>662</v>
      </c>
      <c r="Q63" t="s">
        <v>504</v>
      </c>
      <c r="R63" t="s">
        <v>505</v>
      </c>
      <c r="S63" t="s">
        <v>648</v>
      </c>
      <c r="U63" t="s">
        <v>136</v>
      </c>
      <c r="V63" t="s">
        <v>507</v>
      </c>
      <c r="Y63" t="s">
        <v>508</v>
      </c>
      <c r="Z63" t="s">
        <v>326</v>
      </c>
      <c r="AA63" t="s">
        <v>509</v>
      </c>
      <c r="AB63" t="s">
        <v>510</v>
      </c>
      <c r="AC63" t="s">
        <v>511</v>
      </c>
      <c r="AD63" t="s">
        <v>512</v>
      </c>
      <c r="AE63" t="s">
        <v>513</v>
      </c>
      <c r="AI63" t="s">
        <v>514</v>
      </c>
      <c r="AJ63" t="s">
        <v>146</v>
      </c>
      <c r="AK63" t="s">
        <v>123</v>
      </c>
      <c r="AL63" t="s">
        <v>124</v>
      </c>
      <c r="AM63" t="s">
        <v>124</v>
      </c>
      <c r="AN63" t="s">
        <v>124</v>
      </c>
      <c r="AO63" t="s">
        <v>147</v>
      </c>
      <c r="AP63" t="s">
        <v>148</v>
      </c>
      <c r="AQ63" t="s">
        <v>147</v>
      </c>
      <c r="AR63" t="s">
        <v>621</v>
      </c>
      <c r="AS63" t="s">
        <v>649</v>
      </c>
      <c r="AT63" t="s">
        <v>650</v>
      </c>
      <c r="AU63" t="s">
        <v>651</v>
      </c>
      <c r="AV63" t="s">
        <v>652</v>
      </c>
      <c r="AW63" t="s">
        <v>653</v>
      </c>
      <c r="AX63" t="s">
        <v>149</v>
      </c>
      <c r="AY63" t="s">
        <v>218</v>
      </c>
      <c r="AZ63" t="s">
        <v>528</v>
      </c>
      <c r="BA63" t="s">
        <v>263</v>
      </c>
      <c r="BB63" t="s">
        <v>629</v>
      </c>
      <c r="BC63" t="s">
        <v>654</v>
      </c>
      <c r="BD63" t="s">
        <v>655</v>
      </c>
      <c r="BE63" t="s">
        <v>656</v>
      </c>
      <c r="BF63" t="s">
        <v>657</v>
      </c>
      <c r="BG63" t="s">
        <v>658</v>
      </c>
      <c r="BH63" t="s">
        <v>347</v>
      </c>
      <c r="BI63" t="s">
        <v>145</v>
      </c>
      <c r="BJ63" t="s">
        <v>659</v>
      </c>
      <c r="BK63" t="s">
        <v>258</v>
      </c>
      <c r="BL63" t="s">
        <v>231</v>
      </c>
      <c r="BM63" t="s">
        <v>629</v>
      </c>
      <c r="BN63" t="s">
        <v>654</v>
      </c>
      <c r="BO63" t="s">
        <v>655</v>
      </c>
      <c r="BP63" t="s">
        <v>534</v>
      </c>
      <c r="BQ63" t="s">
        <v>129</v>
      </c>
      <c r="BR63" t="s">
        <v>535</v>
      </c>
      <c r="BS63" t="s">
        <v>536</v>
      </c>
      <c r="BT63" t="s">
        <v>453</v>
      </c>
      <c r="BU63" t="s">
        <v>454</v>
      </c>
      <c r="BV63" t="s">
        <v>455</v>
      </c>
      <c r="BW63" t="s">
        <v>537</v>
      </c>
      <c r="BY63" t="s">
        <v>175</v>
      </c>
      <c r="BZ63" t="s">
        <v>175</v>
      </c>
      <c r="CA63" t="s">
        <v>175</v>
      </c>
      <c r="CB63" t="s">
        <v>175</v>
      </c>
      <c r="CC63" t="s">
        <v>175</v>
      </c>
      <c r="CD63" t="s">
        <v>175</v>
      </c>
      <c r="CE63" t="s">
        <v>170</v>
      </c>
      <c r="CF63" t="s">
        <v>175</v>
      </c>
      <c r="CG63" t="s">
        <v>175</v>
      </c>
      <c r="CH63" t="s">
        <v>177</v>
      </c>
      <c r="CI63" t="s">
        <v>163</v>
      </c>
      <c r="CJ63" t="s">
        <v>175</v>
      </c>
      <c r="CK63" t="s">
        <v>580</v>
      </c>
      <c r="CL63" t="s">
        <v>539</v>
      </c>
      <c r="CM63" s="4" t="s">
        <v>170</v>
      </c>
      <c r="CN63" t="s">
        <v>512</v>
      </c>
      <c r="CO63" t="s">
        <v>540</v>
      </c>
      <c r="CP63" t="s">
        <v>541</v>
      </c>
      <c r="CQ63" t="s">
        <v>170</v>
      </c>
      <c r="CR63" t="s">
        <v>542</v>
      </c>
      <c r="CS63" t="s">
        <v>543</v>
      </c>
      <c r="CV63" t="s">
        <v>544</v>
      </c>
      <c r="CW63" t="s">
        <v>545</v>
      </c>
      <c r="CX63" t="s">
        <v>129</v>
      </c>
      <c r="DA63" t="s">
        <v>546</v>
      </c>
      <c r="DB63" t="s">
        <v>547</v>
      </c>
      <c r="DC63" t="s">
        <v>548</v>
      </c>
      <c r="DD63" t="s">
        <v>549</v>
      </c>
      <c r="DF63" t="s">
        <v>361</v>
      </c>
      <c r="DG63" t="s">
        <v>191</v>
      </c>
      <c r="DH63" t="s">
        <v>550</v>
      </c>
      <c r="DI63" t="s">
        <v>551</v>
      </c>
      <c r="DJ63" t="s">
        <v>193</v>
      </c>
      <c r="DK63" t="s">
        <v>551</v>
      </c>
      <c r="DM63" t="str">
        <f>_xlfn.XLOOKUP($A63,'[1]01_GC Supply - Item Database -'!$D$3:$D$14229,'[1]01_GC Supply - Item Database -'!BW$3:BW$14229)</f>
        <v>Blue</v>
      </c>
      <c r="DN63" t="str">
        <f>_xlfn.XLOOKUP($A63,'[1]01_GC Supply - Item Database -'!$D$3:$D$14229,'[1]01_GC Supply - Item Database -'!BX$3:BX$14229)</f>
        <v>Blue</v>
      </c>
      <c r="DO63" t="str">
        <f>_xlfn.XLOOKUP($A63,'[1]01_GC Supply - Item Database -'!$D$3:$D$14229,'[1]01_GC Supply - Item Database -'!BY$3:BY$14229)</f>
        <v>Solid</v>
      </c>
      <c r="DP63" t="s">
        <v>552</v>
      </c>
      <c r="DQ63" s="7" t="s">
        <v>660</v>
      </c>
    </row>
    <row r="64" spans="1:121">
      <c r="A64" t="s">
        <v>663</v>
      </c>
      <c r="B64" t="s">
        <v>664</v>
      </c>
      <c r="C64" t="s">
        <v>123</v>
      </c>
      <c r="D64" t="s">
        <v>124</v>
      </c>
      <c r="E64" t="s">
        <v>647</v>
      </c>
      <c r="F64" t="s">
        <v>498</v>
      </c>
      <c r="G64" t="s">
        <v>499</v>
      </c>
      <c r="H64" t="s">
        <v>500</v>
      </c>
      <c r="I64" t="s">
        <v>129</v>
      </c>
      <c r="J64" t="s">
        <v>501</v>
      </c>
      <c r="L64" t="s">
        <v>502</v>
      </c>
      <c r="M64" t="s">
        <v>503</v>
      </c>
      <c r="P64" t="s">
        <v>664</v>
      </c>
      <c r="Q64" t="s">
        <v>504</v>
      </c>
      <c r="R64" t="s">
        <v>505</v>
      </c>
      <c r="S64" t="s">
        <v>648</v>
      </c>
      <c r="U64" t="s">
        <v>136</v>
      </c>
      <c r="V64" t="s">
        <v>507</v>
      </c>
      <c r="Y64" t="s">
        <v>508</v>
      </c>
      <c r="Z64" t="s">
        <v>326</v>
      </c>
      <c r="AA64" t="s">
        <v>509</v>
      </c>
      <c r="AB64" t="s">
        <v>510</v>
      </c>
      <c r="AC64" t="s">
        <v>511</v>
      </c>
      <c r="AD64" t="s">
        <v>512</v>
      </c>
      <c r="AE64" t="s">
        <v>513</v>
      </c>
      <c r="AI64" t="s">
        <v>514</v>
      </c>
      <c r="AJ64" t="s">
        <v>146</v>
      </c>
      <c r="AK64" t="s">
        <v>123</v>
      </c>
      <c r="AL64" t="s">
        <v>124</v>
      </c>
      <c r="AM64" t="s">
        <v>124</v>
      </c>
      <c r="AN64" t="s">
        <v>124</v>
      </c>
      <c r="AO64" t="s">
        <v>147</v>
      </c>
      <c r="AP64" t="s">
        <v>148</v>
      </c>
      <c r="AQ64" t="s">
        <v>147</v>
      </c>
      <c r="AR64" t="s">
        <v>621</v>
      </c>
      <c r="AS64" t="s">
        <v>649</v>
      </c>
      <c r="AT64" t="s">
        <v>650</v>
      </c>
      <c r="AU64" t="s">
        <v>651</v>
      </c>
      <c r="AV64" t="s">
        <v>652</v>
      </c>
      <c r="AW64" t="s">
        <v>653</v>
      </c>
      <c r="AX64" t="s">
        <v>149</v>
      </c>
      <c r="AY64" t="s">
        <v>218</v>
      </c>
      <c r="AZ64" t="s">
        <v>528</v>
      </c>
      <c r="BA64" t="s">
        <v>263</v>
      </c>
      <c r="BB64" t="s">
        <v>629</v>
      </c>
      <c r="BC64" t="s">
        <v>654</v>
      </c>
      <c r="BD64" t="s">
        <v>655</v>
      </c>
      <c r="BE64" t="s">
        <v>656</v>
      </c>
      <c r="BF64" t="s">
        <v>657</v>
      </c>
      <c r="BG64" t="s">
        <v>658</v>
      </c>
      <c r="BH64" t="s">
        <v>347</v>
      </c>
      <c r="BI64" t="s">
        <v>145</v>
      </c>
      <c r="BJ64" t="s">
        <v>659</v>
      </c>
      <c r="BK64" t="s">
        <v>258</v>
      </c>
      <c r="BL64" t="s">
        <v>231</v>
      </c>
      <c r="BM64" t="s">
        <v>629</v>
      </c>
      <c r="BN64" t="s">
        <v>654</v>
      </c>
      <c r="BO64" t="s">
        <v>655</v>
      </c>
      <c r="BP64" t="s">
        <v>534</v>
      </c>
      <c r="BQ64" t="s">
        <v>129</v>
      </c>
      <c r="BR64" t="s">
        <v>535</v>
      </c>
      <c r="BS64" t="s">
        <v>536</v>
      </c>
      <c r="BT64" t="s">
        <v>453</v>
      </c>
      <c r="BU64" t="s">
        <v>454</v>
      </c>
      <c r="BV64" t="s">
        <v>455</v>
      </c>
      <c r="BW64" t="s">
        <v>537</v>
      </c>
      <c r="BY64" t="s">
        <v>175</v>
      </c>
      <c r="BZ64" t="s">
        <v>175</v>
      </c>
      <c r="CA64" t="s">
        <v>175</v>
      </c>
      <c r="CB64" t="s">
        <v>175</v>
      </c>
      <c r="CC64" t="s">
        <v>175</v>
      </c>
      <c r="CD64" t="s">
        <v>175</v>
      </c>
      <c r="CE64" t="s">
        <v>170</v>
      </c>
      <c r="CF64" t="s">
        <v>175</v>
      </c>
      <c r="CG64" t="s">
        <v>175</v>
      </c>
      <c r="CH64" t="s">
        <v>177</v>
      </c>
      <c r="CI64" t="s">
        <v>163</v>
      </c>
      <c r="CJ64" t="s">
        <v>175</v>
      </c>
      <c r="CK64" t="s">
        <v>580</v>
      </c>
      <c r="CL64" t="s">
        <v>539</v>
      </c>
      <c r="CM64" s="4" t="s">
        <v>170</v>
      </c>
      <c r="CN64" t="s">
        <v>512</v>
      </c>
      <c r="CO64" t="s">
        <v>540</v>
      </c>
      <c r="CP64" t="s">
        <v>541</v>
      </c>
      <c r="CQ64" t="s">
        <v>170</v>
      </c>
      <c r="CR64" t="s">
        <v>542</v>
      </c>
      <c r="CS64" t="s">
        <v>543</v>
      </c>
      <c r="CV64" t="s">
        <v>544</v>
      </c>
      <c r="CW64" t="s">
        <v>545</v>
      </c>
      <c r="CX64" t="s">
        <v>129</v>
      </c>
      <c r="DA64" t="s">
        <v>546</v>
      </c>
      <c r="DB64" t="s">
        <v>547</v>
      </c>
      <c r="DC64" t="s">
        <v>548</v>
      </c>
      <c r="DD64" t="s">
        <v>549</v>
      </c>
      <c r="DF64" t="s">
        <v>361</v>
      </c>
      <c r="DG64" t="s">
        <v>191</v>
      </c>
      <c r="DH64" t="s">
        <v>550</v>
      </c>
      <c r="DI64" t="s">
        <v>551</v>
      </c>
      <c r="DJ64" t="s">
        <v>193</v>
      </c>
      <c r="DK64" t="s">
        <v>551</v>
      </c>
      <c r="DM64" t="str">
        <f>_xlfn.XLOOKUP($A64,'[1]01_GC Supply - Item Database -'!$D$3:$D$14229,'[1]01_GC Supply - Item Database -'!BW$3:BW$14229)</f>
        <v>White</v>
      </c>
      <c r="DN64" t="str">
        <f>_xlfn.XLOOKUP($A64,'[1]01_GC Supply - Item Database -'!$D$3:$D$14229,'[1]01_GC Supply - Item Database -'!BX$3:BX$14229)</f>
        <v>Bright White</v>
      </c>
      <c r="DO64" t="str">
        <f>_xlfn.XLOOKUP($A64,'[1]01_GC Supply - Item Database -'!$D$3:$D$14229,'[1]01_GC Supply - Item Database -'!BY$3:BY$14229)</f>
        <v>Solid</v>
      </c>
      <c r="DP64" t="s">
        <v>552</v>
      </c>
      <c r="DQ64" s="7" t="s">
        <v>660</v>
      </c>
    </row>
    <row r="65" spans="1:121">
      <c r="A65" t="s">
        <v>665</v>
      </c>
      <c r="B65" t="s">
        <v>666</v>
      </c>
      <c r="C65" t="s">
        <v>123</v>
      </c>
      <c r="D65" t="s">
        <v>124</v>
      </c>
      <c r="E65" t="s">
        <v>647</v>
      </c>
      <c r="F65" t="s">
        <v>498</v>
      </c>
      <c r="G65" t="s">
        <v>499</v>
      </c>
      <c r="H65" t="s">
        <v>500</v>
      </c>
      <c r="I65" t="s">
        <v>129</v>
      </c>
      <c r="J65" t="s">
        <v>501</v>
      </c>
      <c r="L65" t="s">
        <v>502</v>
      </c>
      <c r="M65" t="s">
        <v>503</v>
      </c>
      <c r="P65" t="s">
        <v>666</v>
      </c>
      <c r="Q65" t="s">
        <v>504</v>
      </c>
      <c r="R65" t="s">
        <v>505</v>
      </c>
      <c r="S65" t="s">
        <v>648</v>
      </c>
      <c r="U65" t="s">
        <v>136</v>
      </c>
      <c r="V65" t="s">
        <v>507</v>
      </c>
      <c r="Y65" t="s">
        <v>508</v>
      </c>
      <c r="Z65" t="s">
        <v>326</v>
      </c>
      <c r="AA65" t="s">
        <v>509</v>
      </c>
      <c r="AB65" t="s">
        <v>510</v>
      </c>
      <c r="AC65" t="s">
        <v>511</v>
      </c>
      <c r="AD65" t="s">
        <v>512</v>
      </c>
      <c r="AE65" t="s">
        <v>513</v>
      </c>
      <c r="AI65" t="s">
        <v>514</v>
      </c>
      <c r="AJ65" t="s">
        <v>146</v>
      </c>
      <c r="AK65" t="s">
        <v>123</v>
      </c>
      <c r="AL65" t="s">
        <v>124</v>
      </c>
      <c r="AM65" t="s">
        <v>124</v>
      </c>
      <c r="AN65" t="s">
        <v>124</v>
      </c>
      <c r="AO65" t="s">
        <v>147</v>
      </c>
      <c r="AP65" t="s">
        <v>148</v>
      </c>
      <c r="AQ65" t="s">
        <v>147</v>
      </c>
      <c r="AR65" t="s">
        <v>621</v>
      </c>
      <c r="AS65" t="s">
        <v>649</v>
      </c>
      <c r="AT65" t="s">
        <v>650</v>
      </c>
      <c r="AU65" t="s">
        <v>651</v>
      </c>
      <c r="AV65" t="s">
        <v>652</v>
      </c>
      <c r="AW65" t="s">
        <v>653</v>
      </c>
      <c r="AX65" t="s">
        <v>528</v>
      </c>
      <c r="AY65" t="s">
        <v>149</v>
      </c>
      <c r="AZ65" t="s">
        <v>218</v>
      </c>
      <c r="BA65" t="s">
        <v>263</v>
      </c>
      <c r="BB65" t="s">
        <v>629</v>
      </c>
      <c r="BC65" t="s">
        <v>654</v>
      </c>
      <c r="BD65" t="s">
        <v>655</v>
      </c>
      <c r="BE65" t="s">
        <v>656</v>
      </c>
      <c r="BF65" t="s">
        <v>657</v>
      </c>
      <c r="BG65" t="s">
        <v>658</v>
      </c>
      <c r="BH65" t="s">
        <v>347</v>
      </c>
      <c r="BI65" t="s">
        <v>145</v>
      </c>
      <c r="BJ65" t="s">
        <v>659</v>
      </c>
      <c r="BK65" t="s">
        <v>231</v>
      </c>
      <c r="BL65" t="s">
        <v>258</v>
      </c>
      <c r="BM65" t="s">
        <v>629</v>
      </c>
      <c r="BN65" t="s">
        <v>654</v>
      </c>
      <c r="BO65" t="s">
        <v>655</v>
      </c>
      <c r="BP65" t="s">
        <v>534</v>
      </c>
      <c r="BQ65" t="s">
        <v>129</v>
      </c>
      <c r="BR65" t="s">
        <v>535</v>
      </c>
      <c r="BS65" t="s">
        <v>536</v>
      </c>
      <c r="BT65" t="s">
        <v>453</v>
      </c>
      <c r="BU65" t="s">
        <v>454</v>
      </c>
      <c r="BV65" t="s">
        <v>455</v>
      </c>
      <c r="BW65" t="s">
        <v>537</v>
      </c>
      <c r="BY65" t="s">
        <v>175</v>
      </c>
      <c r="BZ65" t="s">
        <v>175</v>
      </c>
      <c r="CA65" t="s">
        <v>175</v>
      </c>
      <c r="CB65" t="s">
        <v>175</v>
      </c>
      <c r="CC65" t="s">
        <v>176</v>
      </c>
      <c r="CD65" t="s">
        <v>175</v>
      </c>
      <c r="CE65" t="s">
        <v>170</v>
      </c>
      <c r="CF65" t="s">
        <v>175</v>
      </c>
      <c r="CG65" t="s">
        <v>175</v>
      </c>
      <c r="CH65" t="s">
        <v>177</v>
      </c>
      <c r="CI65" t="s">
        <v>163</v>
      </c>
      <c r="CJ65" t="s">
        <v>175</v>
      </c>
      <c r="CK65" t="s">
        <v>538</v>
      </c>
      <c r="CL65" t="s">
        <v>539</v>
      </c>
      <c r="CM65" s="4" t="s">
        <v>170</v>
      </c>
      <c r="CN65" t="s">
        <v>512</v>
      </c>
      <c r="CO65" t="s">
        <v>540</v>
      </c>
      <c r="CP65" t="s">
        <v>541</v>
      </c>
      <c r="CQ65" t="s">
        <v>170</v>
      </c>
      <c r="CR65" t="s">
        <v>542</v>
      </c>
      <c r="CS65" t="s">
        <v>543</v>
      </c>
      <c r="CV65" t="s">
        <v>544</v>
      </c>
      <c r="CW65" t="s">
        <v>545</v>
      </c>
      <c r="CX65" t="s">
        <v>129</v>
      </c>
      <c r="DA65" t="s">
        <v>546</v>
      </c>
      <c r="DB65" t="s">
        <v>547</v>
      </c>
      <c r="DC65" t="s">
        <v>548</v>
      </c>
      <c r="DD65" t="s">
        <v>549</v>
      </c>
      <c r="DF65" t="s">
        <v>361</v>
      </c>
      <c r="DG65" t="s">
        <v>191</v>
      </c>
      <c r="DH65" t="s">
        <v>550</v>
      </c>
      <c r="DI65" t="s">
        <v>551</v>
      </c>
      <c r="DJ65" t="s">
        <v>193</v>
      </c>
      <c r="DK65" t="s">
        <v>551</v>
      </c>
      <c r="DM65" t="str">
        <f>_xlfn.XLOOKUP($A65,'[1]01_GC Supply - Item Database -'!$D$3:$D$14229,'[1]01_GC Supply - Item Database -'!BW$3:BW$14229)</f>
        <v>Brown</v>
      </c>
      <c r="DN65" t="str">
        <f>_xlfn.XLOOKUP($A65,'[1]01_GC Supply - Item Database -'!$D$3:$D$14229,'[1]01_GC Supply - Item Database -'!BX$3:BX$14229)</f>
        <v>Brown</v>
      </c>
      <c r="DO65" t="str">
        <f>_xlfn.XLOOKUP($A65,'[1]01_GC Supply - Item Database -'!$D$3:$D$14229,'[1]01_GC Supply - Item Database -'!BY$3:BY$14229)</f>
        <v>Solid</v>
      </c>
      <c r="DP65" t="s">
        <v>552</v>
      </c>
      <c r="DQ65" s="7" t="s">
        <v>660</v>
      </c>
    </row>
    <row r="66" spans="1:121">
      <c r="A66" t="s">
        <v>667</v>
      </c>
      <c r="B66" t="s">
        <v>668</v>
      </c>
      <c r="C66" t="s">
        <v>123</v>
      </c>
      <c r="D66" t="s">
        <v>124</v>
      </c>
      <c r="E66" t="s">
        <v>647</v>
      </c>
      <c r="F66" t="s">
        <v>498</v>
      </c>
      <c r="G66" t="s">
        <v>499</v>
      </c>
      <c r="H66" t="s">
        <v>500</v>
      </c>
      <c r="I66" t="s">
        <v>129</v>
      </c>
      <c r="J66" t="s">
        <v>501</v>
      </c>
      <c r="L66" t="s">
        <v>502</v>
      </c>
      <c r="M66" t="s">
        <v>503</v>
      </c>
      <c r="P66" t="s">
        <v>668</v>
      </c>
      <c r="Q66" t="s">
        <v>504</v>
      </c>
      <c r="R66" t="s">
        <v>505</v>
      </c>
      <c r="S66" t="s">
        <v>648</v>
      </c>
      <c r="U66" t="s">
        <v>136</v>
      </c>
      <c r="V66" t="s">
        <v>507</v>
      </c>
      <c r="Y66" t="s">
        <v>508</v>
      </c>
      <c r="Z66" t="s">
        <v>326</v>
      </c>
      <c r="AA66" t="s">
        <v>509</v>
      </c>
      <c r="AB66" t="s">
        <v>510</v>
      </c>
      <c r="AC66" t="s">
        <v>511</v>
      </c>
      <c r="AD66" t="s">
        <v>512</v>
      </c>
      <c r="AE66" t="s">
        <v>513</v>
      </c>
      <c r="AI66" t="s">
        <v>514</v>
      </c>
      <c r="AJ66" t="s">
        <v>146</v>
      </c>
      <c r="AK66" t="s">
        <v>123</v>
      </c>
      <c r="AL66" t="s">
        <v>124</v>
      </c>
      <c r="AM66" t="s">
        <v>124</v>
      </c>
      <c r="AN66" t="s">
        <v>124</v>
      </c>
      <c r="AO66" t="s">
        <v>147</v>
      </c>
      <c r="AP66" t="s">
        <v>148</v>
      </c>
      <c r="AQ66" t="s">
        <v>147</v>
      </c>
      <c r="AR66" t="s">
        <v>621</v>
      </c>
      <c r="AS66" t="s">
        <v>649</v>
      </c>
      <c r="AT66" t="s">
        <v>650</v>
      </c>
      <c r="AU66" t="s">
        <v>651</v>
      </c>
      <c r="AV66" t="s">
        <v>652</v>
      </c>
      <c r="AW66" t="s">
        <v>653</v>
      </c>
      <c r="AX66" t="s">
        <v>528</v>
      </c>
      <c r="AY66" t="s">
        <v>149</v>
      </c>
      <c r="AZ66" t="s">
        <v>218</v>
      </c>
      <c r="BA66" t="s">
        <v>263</v>
      </c>
      <c r="BB66" t="s">
        <v>629</v>
      </c>
      <c r="BC66" t="s">
        <v>654</v>
      </c>
      <c r="BD66" t="s">
        <v>655</v>
      </c>
      <c r="BE66" t="s">
        <v>656</v>
      </c>
      <c r="BF66" t="s">
        <v>657</v>
      </c>
      <c r="BG66" t="s">
        <v>658</v>
      </c>
      <c r="BH66" t="s">
        <v>347</v>
      </c>
      <c r="BI66" t="s">
        <v>145</v>
      </c>
      <c r="BJ66" t="s">
        <v>659</v>
      </c>
      <c r="BK66" t="s">
        <v>231</v>
      </c>
      <c r="BL66" t="s">
        <v>258</v>
      </c>
      <c r="BM66" t="s">
        <v>629</v>
      </c>
      <c r="BN66" t="s">
        <v>654</v>
      </c>
      <c r="BO66" t="s">
        <v>655</v>
      </c>
      <c r="BP66" t="s">
        <v>534</v>
      </c>
      <c r="BQ66" t="s">
        <v>129</v>
      </c>
      <c r="BR66" t="s">
        <v>535</v>
      </c>
      <c r="BS66" t="s">
        <v>536</v>
      </c>
      <c r="BT66" t="s">
        <v>453</v>
      </c>
      <c r="BU66" t="s">
        <v>454</v>
      </c>
      <c r="BV66" t="s">
        <v>455</v>
      </c>
      <c r="BW66" t="s">
        <v>537</v>
      </c>
      <c r="BY66" t="s">
        <v>175</v>
      </c>
      <c r="BZ66" t="s">
        <v>175</v>
      </c>
      <c r="CA66" t="s">
        <v>175</v>
      </c>
      <c r="CB66" t="s">
        <v>175</v>
      </c>
      <c r="CC66" t="s">
        <v>176</v>
      </c>
      <c r="CD66" t="s">
        <v>175</v>
      </c>
      <c r="CE66" t="s">
        <v>170</v>
      </c>
      <c r="CF66" t="s">
        <v>175</v>
      </c>
      <c r="CG66" t="s">
        <v>175</v>
      </c>
      <c r="CH66" t="s">
        <v>177</v>
      </c>
      <c r="CI66" t="s">
        <v>163</v>
      </c>
      <c r="CJ66" t="s">
        <v>175</v>
      </c>
      <c r="CK66" t="s">
        <v>538</v>
      </c>
      <c r="CL66" t="s">
        <v>539</v>
      </c>
      <c r="CM66" s="4" t="s">
        <v>170</v>
      </c>
      <c r="CN66" t="s">
        <v>512</v>
      </c>
      <c r="CO66" t="s">
        <v>540</v>
      </c>
      <c r="CP66" t="s">
        <v>541</v>
      </c>
      <c r="CQ66" t="s">
        <v>170</v>
      </c>
      <c r="CR66" t="s">
        <v>542</v>
      </c>
      <c r="CS66" t="s">
        <v>543</v>
      </c>
      <c r="CV66" t="s">
        <v>544</v>
      </c>
      <c r="CW66" t="s">
        <v>545</v>
      </c>
      <c r="CX66" t="s">
        <v>129</v>
      </c>
      <c r="DA66" t="s">
        <v>546</v>
      </c>
      <c r="DB66" t="s">
        <v>547</v>
      </c>
      <c r="DC66" t="s">
        <v>548</v>
      </c>
      <c r="DD66" t="s">
        <v>549</v>
      </c>
      <c r="DF66" t="s">
        <v>361</v>
      </c>
      <c r="DG66" t="s">
        <v>191</v>
      </c>
      <c r="DH66" t="s">
        <v>550</v>
      </c>
      <c r="DI66" t="s">
        <v>551</v>
      </c>
      <c r="DJ66" t="s">
        <v>193</v>
      </c>
      <c r="DK66" t="s">
        <v>551</v>
      </c>
      <c r="DM66" t="str">
        <f>_xlfn.XLOOKUP($A66,'[1]01_GC Supply - Item Database -'!$D$3:$D$14229,'[1]01_GC Supply - Item Database -'!BW$3:BW$14229)</f>
        <v>Red</v>
      </c>
      <c r="DN66" t="str">
        <f>_xlfn.XLOOKUP($A66,'[1]01_GC Supply - Item Database -'!$D$3:$D$14229,'[1]01_GC Supply - Item Database -'!BX$3:BX$14229)</f>
        <v>Burgundy</v>
      </c>
      <c r="DO66" t="str">
        <f>_xlfn.XLOOKUP($A66,'[1]01_GC Supply - Item Database -'!$D$3:$D$14229,'[1]01_GC Supply - Item Database -'!BY$3:BY$14229)</f>
        <v>Solid</v>
      </c>
      <c r="DP66" t="s">
        <v>552</v>
      </c>
      <c r="DQ66" s="7" t="s">
        <v>660</v>
      </c>
    </row>
    <row r="67" spans="1:121">
      <c r="A67" t="s">
        <v>669</v>
      </c>
      <c r="B67" t="s">
        <v>670</v>
      </c>
      <c r="C67" t="s">
        <v>123</v>
      </c>
      <c r="D67" t="s">
        <v>124</v>
      </c>
      <c r="E67" t="s">
        <v>647</v>
      </c>
      <c r="F67" t="s">
        <v>498</v>
      </c>
      <c r="G67" t="s">
        <v>499</v>
      </c>
      <c r="H67" t="s">
        <v>500</v>
      </c>
      <c r="I67" t="s">
        <v>129</v>
      </c>
      <c r="J67" t="s">
        <v>501</v>
      </c>
      <c r="L67" t="s">
        <v>502</v>
      </c>
      <c r="M67" t="s">
        <v>503</v>
      </c>
      <c r="P67" t="s">
        <v>670</v>
      </c>
      <c r="Q67" t="s">
        <v>504</v>
      </c>
      <c r="R67" t="s">
        <v>505</v>
      </c>
      <c r="S67" t="s">
        <v>648</v>
      </c>
      <c r="U67" t="s">
        <v>136</v>
      </c>
      <c r="V67" t="s">
        <v>507</v>
      </c>
      <c r="Y67" t="s">
        <v>508</v>
      </c>
      <c r="Z67" t="s">
        <v>326</v>
      </c>
      <c r="AA67" t="s">
        <v>509</v>
      </c>
      <c r="AB67" t="s">
        <v>510</v>
      </c>
      <c r="AC67" t="s">
        <v>511</v>
      </c>
      <c r="AD67" t="s">
        <v>512</v>
      </c>
      <c r="AE67" t="s">
        <v>513</v>
      </c>
      <c r="AI67" t="s">
        <v>514</v>
      </c>
      <c r="AJ67" t="s">
        <v>146</v>
      </c>
      <c r="AK67" t="s">
        <v>123</v>
      </c>
      <c r="AL67" t="s">
        <v>124</v>
      </c>
      <c r="AM67" t="s">
        <v>124</v>
      </c>
      <c r="AN67" t="s">
        <v>124</v>
      </c>
      <c r="AO67" t="s">
        <v>147</v>
      </c>
      <c r="AP67" t="s">
        <v>148</v>
      </c>
      <c r="AQ67" t="s">
        <v>147</v>
      </c>
      <c r="AR67" t="s">
        <v>621</v>
      </c>
      <c r="AS67" t="s">
        <v>649</v>
      </c>
      <c r="AT67" t="s">
        <v>650</v>
      </c>
      <c r="AU67" t="s">
        <v>651</v>
      </c>
      <c r="AV67" t="s">
        <v>652</v>
      </c>
      <c r="AW67" t="s">
        <v>653</v>
      </c>
      <c r="AX67" t="s">
        <v>149</v>
      </c>
      <c r="AY67" t="s">
        <v>218</v>
      </c>
      <c r="AZ67" t="s">
        <v>528</v>
      </c>
      <c r="BA67" t="s">
        <v>263</v>
      </c>
      <c r="BB67" t="s">
        <v>629</v>
      </c>
      <c r="BC67" t="s">
        <v>654</v>
      </c>
      <c r="BD67" t="s">
        <v>655</v>
      </c>
      <c r="BE67" t="s">
        <v>656</v>
      </c>
      <c r="BF67" t="s">
        <v>657</v>
      </c>
      <c r="BG67" t="s">
        <v>658</v>
      </c>
      <c r="BH67" t="s">
        <v>347</v>
      </c>
      <c r="BI67" t="s">
        <v>145</v>
      </c>
      <c r="BJ67" t="s">
        <v>659</v>
      </c>
      <c r="BK67" t="s">
        <v>258</v>
      </c>
      <c r="BL67" t="s">
        <v>231</v>
      </c>
      <c r="BM67" t="s">
        <v>629</v>
      </c>
      <c r="BN67" t="s">
        <v>654</v>
      </c>
      <c r="BO67" t="s">
        <v>655</v>
      </c>
      <c r="BP67" t="s">
        <v>534</v>
      </c>
      <c r="BQ67" t="s">
        <v>129</v>
      </c>
      <c r="BR67" t="s">
        <v>535</v>
      </c>
      <c r="BS67" t="s">
        <v>536</v>
      </c>
      <c r="BT67" t="s">
        <v>453</v>
      </c>
      <c r="BU67" t="s">
        <v>454</v>
      </c>
      <c r="BV67" t="s">
        <v>455</v>
      </c>
      <c r="BW67" t="s">
        <v>537</v>
      </c>
      <c r="BY67" t="s">
        <v>175</v>
      </c>
      <c r="BZ67" t="s">
        <v>175</v>
      </c>
      <c r="CA67" t="s">
        <v>175</v>
      </c>
      <c r="CB67" t="s">
        <v>175</v>
      </c>
      <c r="CC67" t="s">
        <v>175</v>
      </c>
      <c r="CD67" t="s">
        <v>175</v>
      </c>
      <c r="CE67" t="s">
        <v>170</v>
      </c>
      <c r="CF67" t="s">
        <v>175</v>
      </c>
      <c r="CG67" t="s">
        <v>175</v>
      </c>
      <c r="CH67" t="s">
        <v>177</v>
      </c>
      <c r="CI67" t="s">
        <v>163</v>
      </c>
      <c r="CJ67" t="s">
        <v>175</v>
      </c>
      <c r="CK67" t="s">
        <v>580</v>
      </c>
      <c r="CL67" t="s">
        <v>539</v>
      </c>
      <c r="CM67" s="4" t="s">
        <v>170</v>
      </c>
      <c r="CN67" t="s">
        <v>512</v>
      </c>
      <c r="CO67" t="s">
        <v>540</v>
      </c>
      <c r="CP67" t="s">
        <v>541</v>
      </c>
      <c r="CQ67" t="s">
        <v>170</v>
      </c>
      <c r="CR67" t="s">
        <v>542</v>
      </c>
      <c r="CS67" t="s">
        <v>543</v>
      </c>
      <c r="CV67" t="s">
        <v>544</v>
      </c>
      <c r="CW67" t="s">
        <v>545</v>
      </c>
      <c r="CX67" t="s">
        <v>129</v>
      </c>
      <c r="DA67" t="s">
        <v>546</v>
      </c>
      <c r="DB67" t="s">
        <v>547</v>
      </c>
      <c r="DC67" t="s">
        <v>548</v>
      </c>
      <c r="DD67" t="s">
        <v>549</v>
      </c>
      <c r="DF67" t="s">
        <v>361</v>
      </c>
      <c r="DG67" t="s">
        <v>191</v>
      </c>
      <c r="DH67" t="s">
        <v>550</v>
      </c>
      <c r="DI67" t="s">
        <v>551</v>
      </c>
      <c r="DJ67" t="s">
        <v>193</v>
      </c>
      <c r="DK67" t="s">
        <v>551</v>
      </c>
      <c r="DM67" t="str">
        <f>_xlfn.XLOOKUP($A67,'[1]01_GC Supply - Item Database -'!$D$3:$D$14229,'[1]01_GC Supply - Item Database -'!BW$3:BW$14229)</f>
        <v>Ivory</v>
      </c>
      <c r="DN67" t="str">
        <f>_xlfn.XLOOKUP($A67,'[1]01_GC Supply - Item Database -'!$D$3:$D$14229,'[1]01_GC Supply - Item Database -'!BX$3:BX$14229)</f>
        <v>Champagne</v>
      </c>
      <c r="DO67" t="str">
        <f>_xlfn.XLOOKUP($A67,'[1]01_GC Supply - Item Database -'!$D$3:$D$14229,'[1]01_GC Supply - Item Database -'!BY$3:BY$14229)</f>
        <v>Solid</v>
      </c>
      <c r="DP67" t="s">
        <v>552</v>
      </c>
      <c r="DQ67" s="7" t="s">
        <v>660</v>
      </c>
    </row>
    <row r="68" spans="1:121">
      <c r="A68" t="s">
        <v>671</v>
      </c>
      <c r="B68" t="s">
        <v>672</v>
      </c>
      <c r="C68" t="s">
        <v>123</v>
      </c>
      <c r="D68" t="s">
        <v>124</v>
      </c>
      <c r="E68" t="s">
        <v>647</v>
      </c>
      <c r="F68" t="s">
        <v>498</v>
      </c>
      <c r="G68" t="s">
        <v>499</v>
      </c>
      <c r="H68" t="s">
        <v>500</v>
      </c>
      <c r="I68" t="s">
        <v>129</v>
      </c>
      <c r="J68" t="s">
        <v>501</v>
      </c>
      <c r="L68" t="s">
        <v>502</v>
      </c>
      <c r="M68" t="s">
        <v>503</v>
      </c>
      <c r="P68" t="s">
        <v>672</v>
      </c>
      <c r="Q68" t="s">
        <v>504</v>
      </c>
      <c r="R68" t="s">
        <v>505</v>
      </c>
      <c r="S68" t="s">
        <v>648</v>
      </c>
      <c r="U68" t="s">
        <v>136</v>
      </c>
      <c r="V68" t="s">
        <v>507</v>
      </c>
      <c r="Y68" t="s">
        <v>508</v>
      </c>
      <c r="Z68" t="s">
        <v>326</v>
      </c>
      <c r="AA68" t="s">
        <v>509</v>
      </c>
      <c r="AB68" t="s">
        <v>510</v>
      </c>
      <c r="AC68" t="s">
        <v>511</v>
      </c>
      <c r="AD68" t="s">
        <v>512</v>
      </c>
      <c r="AE68" t="s">
        <v>513</v>
      </c>
      <c r="AI68" t="s">
        <v>514</v>
      </c>
      <c r="AJ68" t="s">
        <v>146</v>
      </c>
      <c r="AK68" t="s">
        <v>123</v>
      </c>
      <c r="AL68" t="s">
        <v>124</v>
      </c>
      <c r="AM68" t="s">
        <v>124</v>
      </c>
      <c r="AN68" t="s">
        <v>124</v>
      </c>
      <c r="AO68" t="s">
        <v>147</v>
      </c>
      <c r="AP68" t="s">
        <v>148</v>
      </c>
      <c r="AQ68" t="s">
        <v>147</v>
      </c>
      <c r="AR68" t="s">
        <v>621</v>
      </c>
      <c r="AS68" t="s">
        <v>649</v>
      </c>
      <c r="AT68" t="s">
        <v>650</v>
      </c>
      <c r="AU68" t="s">
        <v>651</v>
      </c>
      <c r="AV68" t="s">
        <v>652</v>
      </c>
      <c r="AW68" t="s">
        <v>653</v>
      </c>
      <c r="AX68" t="s">
        <v>528</v>
      </c>
      <c r="AY68" t="s">
        <v>149</v>
      </c>
      <c r="AZ68" t="s">
        <v>218</v>
      </c>
      <c r="BA68" t="s">
        <v>263</v>
      </c>
      <c r="BB68" t="s">
        <v>629</v>
      </c>
      <c r="BC68" t="s">
        <v>654</v>
      </c>
      <c r="BD68" t="s">
        <v>655</v>
      </c>
      <c r="BE68" t="s">
        <v>656</v>
      </c>
      <c r="BF68" t="s">
        <v>657</v>
      </c>
      <c r="BG68" t="s">
        <v>658</v>
      </c>
      <c r="BH68" t="s">
        <v>347</v>
      </c>
      <c r="BI68" t="s">
        <v>145</v>
      </c>
      <c r="BJ68" t="s">
        <v>659</v>
      </c>
      <c r="BK68" t="s">
        <v>231</v>
      </c>
      <c r="BL68" t="s">
        <v>258</v>
      </c>
      <c r="BM68" t="s">
        <v>629</v>
      </c>
      <c r="BN68" t="s">
        <v>654</v>
      </c>
      <c r="BO68" t="s">
        <v>655</v>
      </c>
      <c r="BP68" t="s">
        <v>534</v>
      </c>
      <c r="BQ68" t="s">
        <v>129</v>
      </c>
      <c r="BR68" t="s">
        <v>535</v>
      </c>
      <c r="BS68" t="s">
        <v>536</v>
      </c>
      <c r="BT68" t="s">
        <v>453</v>
      </c>
      <c r="BU68" t="s">
        <v>454</v>
      </c>
      <c r="BV68" t="s">
        <v>455</v>
      </c>
      <c r="BW68" t="s">
        <v>537</v>
      </c>
      <c r="BY68" t="s">
        <v>175</v>
      </c>
      <c r="BZ68" t="s">
        <v>175</v>
      </c>
      <c r="CA68" t="s">
        <v>175</v>
      </c>
      <c r="CB68" t="s">
        <v>175</v>
      </c>
      <c r="CC68" t="s">
        <v>176</v>
      </c>
      <c r="CD68" t="s">
        <v>175</v>
      </c>
      <c r="CE68" t="s">
        <v>170</v>
      </c>
      <c r="CF68" t="s">
        <v>175</v>
      </c>
      <c r="CG68" t="s">
        <v>175</v>
      </c>
      <c r="CH68" t="s">
        <v>177</v>
      </c>
      <c r="CI68" t="s">
        <v>163</v>
      </c>
      <c r="CJ68" t="s">
        <v>175</v>
      </c>
      <c r="CK68" t="s">
        <v>538</v>
      </c>
      <c r="CL68" t="s">
        <v>539</v>
      </c>
      <c r="CM68" s="4" t="s">
        <v>170</v>
      </c>
      <c r="CN68" t="s">
        <v>512</v>
      </c>
      <c r="CO68" t="s">
        <v>540</v>
      </c>
      <c r="CP68" t="s">
        <v>541</v>
      </c>
      <c r="CQ68" t="s">
        <v>170</v>
      </c>
      <c r="CR68" t="s">
        <v>542</v>
      </c>
      <c r="CS68" t="s">
        <v>543</v>
      </c>
      <c r="CV68" t="s">
        <v>544</v>
      </c>
      <c r="CW68" t="s">
        <v>545</v>
      </c>
      <c r="CX68" t="s">
        <v>129</v>
      </c>
      <c r="DA68" t="s">
        <v>546</v>
      </c>
      <c r="DB68" t="s">
        <v>547</v>
      </c>
      <c r="DC68" t="s">
        <v>548</v>
      </c>
      <c r="DD68" t="s">
        <v>549</v>
      </c>
      <c r="DF68" t="s">
        <v>361</v>
      </c>
      <c r="DG68" t="s">
        <v>191</v>
      </c>
      <c r="DH68" t="s">
        <v>550</v>
      </c>
      <c r="DI68" t="s">
        <v>551</v>
      </c>
      <c r="DJ68" t="s">
        <v>193</v>
      </c>
      <c r="DK68" t="s">
        <v>551</v>
      </c>
      <c r="DM68" t="str">
        <f>_xlfn.XLOOKUP($A68,'[1]01_GC Supply - Item Database -'!$D$3:$D$14229,'[1]01_GC Supply - Item Database -'!BW$3:BW$14229)</f>
        <v>Pink</v>
      </c>
      <c r="DN68" t="str">
        <f>_xlfn.XLOOKUP($A68,'[1]01_GC Supply - Item Database -'!$D$3:$D$14229,'[1]01_GC Supply - Item Database -'!BX$3:BX$14229)</f>
        <v>Coral</v>
      </c>
      <c r="DO68" t="str">
        <f>_xlfn.XLOOKUP($A68,'[1]01_GC Supply - Item Database -'!$D$3:$D$14229,'[1]01_GC Supply - Item Database -'!BY$3:BY$14229)</f>
        <v>Solid</v>
      </c>
      <c r="DP68" t="s">
        <v>552</v>
      </c>
      <c r="DQ68" s="7" t="s">
        <v>660</v>
      </c>
    </row>
    <row r="69" spans="1:121">
      <c r="A69" t="s">
        <v>673</v>
      </c>
      <c r="B69" t="s">
        <v>674</v>
      </c>
      <c r="C69" t="s">
        <v>123</v>
      </c>
      <c r="D69" t="s">
        <v>124</v>
      </c>
      <c r="E69" t="s">
        <v>647</v>
      </c>
      <c r="F69" t="s">
        <v>498</v>
      </c>
      <c r="G69" t="s">
        <v>499</v>
      </c>
      <c r="H69" t="s">
        <v>500</v>
      </c>
      <c r="I69" t="s">
        <v>129</v>
      </c>
      <c r="J69" t="s">
        <v>501</v>
      </c>
      <c r="L69" t="s">
        <v>502</v>
      </c>
      <c r="M69" t="s">
        <v>503</v>
      </c>
      <c r="P69" t="s">
        <v>674</v>
      </c>
      <c r="Q69" t="s">
        <v>504</v>
      </c>
      <c r="R69" t="s">
        <v>505</v>
      </c>
      <c r="S69" t="s">
        <v>648</v>
      </c>
      <c r="U69" t="s">
        <v>136</v>
      </c>
      <c r="V69" t="s">
        <v>507</v>
      </c>
      <c r="Y69" t="s">
        <v>508</v>
      </c>
      <c r="Z69" t="s">
        <v>326</v>
      </c>
      <c r="AA69" t="s">
        <v>509</v>
      </c>
      <c r="AB69" t="s">
        <v>510</v>
      </c>
      <c r="AC69" t="s">
        <v>511</v>
      </c>
      <c r="AD69" t="s">
        <v>512</v>
      </c>
      <c r="AE69" t="s">
        <v>513</v>
      </c>
      <c r="AI69" t="s">
        <v>514</v>
      </c>
      <c r="AJ69" t="s">
        <v>146</v>
      </c>
      <c r="AK69" t="s">
        <v>123</v>
      </c>
      <c r="AL69" t="s">
        <v>124</v>
      </c>
      <c r="AM69" t="s">
        <v>124</v>
      </c>
      <c r="AN69" t="s">
        <v>124</v>
      </c>
      <c r="AO69" t="s">
        <v>147</v>
      </c>
      <c r="AP69" t="s">
        <v>148</v>
      </c>
      <c r="AQ69" t="s">
        <v>147</v>
      </c>
      <c r="AR69" t="s">
        <v>621</v>
      </c>
      <c r="AS69" t="s">
        <v>649</v>
      </c>
      <c r="AT69" t="s">
        <v>650</v>
      </c>
      <c r="AU69" t="s">
        <v>651</v>
      </c>
      <c r="AV69" t="s">
        <v>652</v>
      </c>
      <c r="AW69" t="s">
        <v>653</v>
      </c>
      <c r="AX69" t="s">
        <v>528</v>
      </c>
      <c r="AY69" t="s">
        <v>149</v>
      </c>
      <c r="AZ69" t="s">
        <v>218</v>
      </c>
      <c r="BA69" t="s">
        <v>263</v>
      </c>
      <c r="BB69" t="s">
        <v>629</v>
      </c>
      <c r="BC69" t="s">
        <v>654</v>
      </c>
      <c r="BD69" t="s">
        <v>655</v>
      </c>
      <c r="BE69" t="s">
        <v>656</v>
      </c>
      <c r="BF69" t="s">
        <v>657</v>
      </c>
      <c r="BG69" t="s">
        <v>658</v>
      </c>
      <c r="BH69" t="s">
        <v>347</v>
      </c>
      <c r="BI69" t="s">
        <v>145</v>
      </c>
      <c r="BJ69" t="s">
        <v>659</v>
      </c>
      <c r="BK69" t="s">
        <v>231</v>
      </c>
      <c r="BL69" t="s">
        <v>258</v>
      </c>
      <c r="BM69" t="s">
        <v>629</v>
      </c>
      <c r="BN69" t="s">
        <v>654</v>
      </c>
      <c r="BO69" t="s">
        <v>655</v>
      </c>
      <c r="BP69" t="s">
        <v>534</v>
      </c>
      <c r="BQ69" t="s">
        <v>129</v>
      </c>
      <c r="BR69" t="s">
        <v>535</v>
      </c>
      <c r="BS69" t="s">
        <v>536</v>
      </c>
      <c r="BT69" t="s">
        <v>453</v>
      </c>
      <c r="BU69" t="s">
        <v>454</v>
      </c>
      <c r="BV69" t="s">
        <v>455</v>
      </c>
      <c r="BW69" t="s">
        <v>537</v>
      </c>
      <c r="BY69" t="s">
        <v>175</v>
      </c>
      <c r="BZ69" t="s">
        <v>175</v>
      </c>
      <c r="CA69" t="s">
        <v>175</v>
      </c>
      <c r="CB69" t="s">
        <v>175</v>
      </c>
      <c r="CC69" t="s">
        <v>176</v>
      </c>
      <c r="CD69" t="s">
        <v>175</v>
      </c>
      <c r="CE69" t="s">
        <v>170</v>
      </c>
      <c r="CF69" t="s">
        <v>175</v>
      </c>
      <c r="CG69" t="s">
        <v>175</v>
      </c>
      <c r="CH69" t="s">
        <v>177</v>
      </c>
      <c r="CI69" t="s">
        <v>163</v>
      </c>
      <c r="CJ69" t="s">
        <v>175</v>
      </c>
      <c r="CK69" t="s">
        <v>538</v>
      </c>
      <c r="CL69" t="s">
        <v>539</v>
      </c>
      <c r="CM69" s="4" t="s">
        <v>170</v>
      </c>
      <c r="CN69" t="s">
        <v>512</v>
      </c>
      <c r="CO69" t="s">
        <v>540</v>
      </c>
      <c r="CP69" t="s">
        <v>541</v>
      </c>
      <c r="CQ69" t="s">
        <v>170</v>
      </c>
      <c r="CR69" t="s">
        <v>542</v>
      </c>
      <c r="CS69" t="s">
        <v>543</v>
      </c>
      <c r="CV69" t="s">
        <v>544</v>
      </c>
      <c r="CW69" t="s">
        <v>545</v>
      </c>
      <c r="CX69" t="s">
        <v>129</v>
      </c>
      <c r="DA69" t="s">
        <v>546</v>
      </c>
      <c r="DB69" t="s">
        <v>547</v>
      </c>
      <c r="DC69" t="s">
        <v>548</v>
      </c>
      <c r="DD69" t="s">
        <v>549</v>
      </c>
      <c r="DF69" t="s">
        <v>361</v>
      </c>
      <c r="DG69" t="s">
        <v>191</v>
      </c>
      <c r="DH69" t="s">
        <v>550</v>
      </c>
      <c r="DI69" t="s">
        <v>551</v>
      </c>
      <c r="DJ69" t="s">
        <v>193</v>
      </c>
      <c r="DK69" t="s">
        <v>551</v>
      </c>
      <c r="DM69" t="str">
        <f>_xlfn.XLOOKUP($A69,'[1]01_GC Supply - Item Database -'!$D$3:$D$14229,'[1]01_GC Supply - Item Database -'!BW$3:BW$14229)</f>
        <v>Ivory</v>
      </c>
      <c r="DN69" t="str">
        <f>_xlfn.XLOOKUP($A69,'[1]01_GC Supply - Item Database -'!$D$3:$D$14229,'[1]01_GC Supply - Item Database -'!BX$3:BX$14229)</f>
        <v>Cream</v>
      </c>
      <c r="DO69" t="str">
        <f>_xlfn.XLOOKUP($A69,'[1]01_GC Supply - Item Database -'!$D$3:$D$14229,'[1]01_GC Supply - Item Database -'!BY$3:BY$14229)</f>
        <v>Solid</v>
      </c>
      <c r="DP69" t="s">
        <v>552</v>
      </c>
      <c r="DQ69" s="7" t="s">
        <v>660</v>
      </c>
    </row>
    <row r="70" spans="1:121">
      <c r="A70" t="s">
        <v>675</v>
      </c>
      <c r="B70" t="s">
        <v>676</v>
      </c>
      <c r="C70" t="s">
        <v>123</v>
      </c>
      <c r="D70" t="s">
        <v>124</v>
      </c>
      <c r="E70" t="s">
        <v>647</v>
      </c>
      <c r="F70" t="s">
        <v>498</v>
      </c>
      <c r="G70" t="s">
        <v>499</v>
      </c>
      <c r="H70" t="s">
        <v>500</v>
      </c>
      <c r="I70" t="s">
        <v>129</v>
      </c>
      <c r="J70" t="s">
        <v>501</v>
      </c>
      <c r="L70" t="s">
        <v>502</v>
      </c>
      <c r="M70" t="s">
        <v>503</v>
      </c>
      <c r="P70" t="s">
        <v>676</v>
      </c>
      <c r="Q70" t="s">
        <v>504</v>
      </c>
      <c r="R70" t="s">
        <v>505</v>
      </c>
      <c r="S70" t="s">
        <v>648</v>
      </c>
      <c r="U70" t="s">
        <v>136</v>
      </c>
      <c r="V70" t="s">
        <v>507</v>
      </c>
      <c r="Y70" t="s">
        <v>508</v>
      </c>
      <c r="Z70" t="s">
        <v>326</v>
      </c>
      <c r="AA70" t="s">
        <v>509</v>
      </c>
      <c r="AB70" t="s">
        <v>510</v>
      </c>
      <c r="AC70" t="s">
        <v>511</v>
      </c>
      <c r="AD70" t="s">
        <v>512</v>
      </c>
      <c r="AE70" t="s">
        <v>513</v>
      </c>
      <c r="AI70" t="s">
        <v>514</v>
      </c>
      <c r="AJ70" t="s">
        <v>146</v>
      </c>
      <c r="AK70" t="s">
        <v>123</v>
      </c>
      <c r="AL70" t="s">
        <v>124</v>
      </c>
      <c r="AM70" t="s">
        <v>124</v>
      </c>
      <c r="AN70" t="s">
        <v>124</v>
      </c>
      <c r="AO70" t="s">
        <v>147</v>
      </c>
      <c r="AP70" t="s">
        <v>148</v>
      </c>
      <c r="AQ70" t="s">
        <v>147</v>
      </c>
      <c r="AR70" t="s">
        <v>621</v>
      </c>
      <c r="AS70" t="s">
        <v>649</v>
      </c>
      <c r="AT70" t="s">
        <v>650</v>
      </c>
      <c r="AU70" t="s">
        <v>651</v>
      </c>
      <c r="AV70" t="s">
        <v>652</v>
      </c>
      <c r="AW70" t="s">
        <v>653</v>
      </c>
      <c r="AX70" t="s">
        <v>149</v>
      </c>
      <c r="AY70" t="s">
        <v>218</v>
      </c>
      <c r="AZ70" t="s">
        <v>528</v>
      </c>
      <c r="BA70" t="s">
        <v>263</v>
      </c>
      <c r="BB70" t="s">
        <v>629</v>
      </c>
      <c r="BC70" t="s">
        <v>654</v>
      </c>
      <c r="BD70" t="s">
        <v>655</v>
      </c>
      <c r="BE70" t="s">
        <v>656</v>
      </c>
      <c r="BF70" t="s">
        <v>657</v>
      </c>
      <c r="BG70" t="s">
        <v>658</v>
      </c>
      <c r="BH70" t="s">
        <v>347</v>
      </c>
      <c r="BI70" t="s">
        <v>145</v>
      </c>
      <c r="BJ70" t="s">
        <v>659</v>
      </c>
      <c r="BK70" t="s">
        <v>258</v>
      </c>
      <c r="BL70" t="s">
        <v>231</v>
      </c>
      <c r="BM70" t="s">
        <v>629</v>
      </c>
      <c r="BN70" t="s">
        <v>654</v>
      </c>
      <c r="BO70" t="s">
        <v>655</v>
      </c>
      <c r="BP70" t="s">
        <v>534</v>
      </c>
      <c r="BQ70" t="s">
        <v>129</v>
      </c>
      <c r="BR70" t="s">
        <v>535</v>
      </c>
      <c r="BS70" t="s">
        <v>536</v>
      </c>
      <c r="BT70" t="s">
        <v>453</v>
      </c>
      <c r="BU70" t="s">
        <v>454</v>
      </c>
      <c r="BV70" t="s">
        <v>455</v>
      </c>
      <c r="BW70" t="s">
        <v>537</v>
      </c>
      <c r="BY70" t="s">
        <v>175</v>
      </c>
      <c r="BZ70" t="s">
        <v>175</v>
      </c>
      <c r="CA70" t="s">
        <v>175</v>
      </c>
      <c r="CB70" t="s">
        <v>175</v>
      </c>
      <c r="CC70" t="s">
        <v>175</v>
      </c>
      <c r="CD70" t="s">
        <v>175</v>
      </c>
      <c r="CE70" t="s">
        <v>170</v>
      </c>
      <c r="CF70" t="s">
        <v>175</v>
      </c>
      <c r="CG70" t="s">
        <v>175</v>
      </c>
      <c r="CH70" t="s">
        <v>177</v>
      </c>
      <c r="CI70" t="s">
        <v>163</v>
      </c>
      <c r="CJ70" t="s">
        <v>175</v>
      </c>
      <c r="CK70" t="s">
        <v>580</v>
      </c>
      <c r="CL70" t="s">
        <v>539</v>
      </c>
      <c r="CM70" s="4" t="s">
        <v>170</v>
      </c>
      <c r="CN70" t="s">
        <v>512</v>
      </c>
      <c r="CO70" t="s">
        <v>540</v>
      </c>
      <c r="CP70" t="s">
        <v>541</v>
      </c>
      <c r="CQ70" t="s">
        <v>170</v>
      </c>
      <c r="CR70" t="s">
        <v>542</v>
      </c>
      <c r="CS70" t="s">
        <v>543</v>
      </c>
      <c r="CV70" t="s">
        <v>544</v>
      </c>
      <c r="CW70" t="s">
        <v>545</v>
      </c>
      <c r="CX70" t="s">
        <v>129</v>
      </c>
      <c r="DA70" t="s">
        <v>546</v>
      </c>
      <c r="DB70" t="s">
        <v>547</v>
      </c>
      <c r="DC70" t="s">
        <v>548</v>
      </c>
      <c r="DD70" t="s">
        <v>549</v>
      </c>
      <c r="DF70" t="s">
        <v>361</v>
      </c>
      <c r="DG70" t="s">
        <v>191</v>
      </c>
      <c r="DH70" t="s">
        <v>550</v>
      </c>
      <c r="DI70" t="s">
        <v>551</v>
      </c>
      <c r="DJ70" t="s">
        <v>193</v>
      </c>
      <c r="DK70" t="s">
        <v>551</v>
      </c>
      <c r="DM70" t="str">
        <f>_xlfn.XLOOKUP($A70,'[1]01_GC Supply - Item Database -'!$D$3:$D$14229,'[1]01_GC Supply - Item Database -'!BW$3:BW$14229)</f>
        <v>Gray</v>
      </c>
      <c r="DN70" t="str">
        <f>_xlfn.XLOOKUP($A70,'[1]01_GC Supply - Item Database -'!$D$3:$D$14229,'[1]01_GC Supply - Item Database -'!BX$3:BX$14229)</f>
        <v>Graphite</v>
      </c>
      <c r="DO70" t="str">
        <f>_xlfn.XLOOKUP($A70,'[1]01_GC Supply - Item Database -'!$D$3:$D$14229,'[1]01_GC Supply - Item Database -'!BY$3:BY$14229)</f>
        <v>Solid</v>
      </c>
      <c r="DP70" t="s">
        <v>552</v>
      </c>
      <c r="DQ70" s="7" t="s">
        <v>660</v>
      </c>
    </row>
    <row r="71" spans="1:121">
      <c r="A71" t="s">
        <v>677</v>
      </c>
      <c r="B71" t="s">
        <v>678</v>
      </c>
      <c r="C71" t="s">
        <v>123</v>
      </c>
      <c r="D71" t="s">
        <v>124</v>
      </c>
      <c r="E71" t="s">
        <v>647</v>
      </c>
      <c r="F71" t="s">
        <v>498</v>
      </c>
      <c r="G71" t="s">
        <v>499</v>
      </c>
      <c r="H71" t="s">
        <v>500</v>
      </c>
      <c r="I71" t="s">
        <v>129</v>
      </c>
      <c r="J71" t="s">
        <v>501</v>
      </c>
      <c r="L71" t="s">
        <v>502</v>
      </c>
      <c r="M71" t="s">
        <v>503</v>
      </c>
      <c r="P71" t="s">
        <v>678</v>
      </c>
      <c r="Q71" t="s">
        <v>504</v>
      </c>
      <c r="R71" t="s">
        <v>505</v>
      </c>
      <c r="S71" t="s">
        <v>648</v>
      </c>
      <c r="U71" t="s">
        <v>136</v>
      </c>
      <c r="V71" t="s">
        <v>507</v>
      </c>
      <c r="Y71" t="s">
        <v>508</v>
      </c>
      <c r="Z71" t="s">
        <v>326</v>
      </c>
      <c r="AA71" t="s">
        <v>509</v>
      </c>
      <c r="AB71" t="s">
        <v>510</v>
      </c>
      <c r="AC71" t="s">
        <v>511</v>
      </c>
      <c r="AD71" t="s">
        <v>512</v>
      </c>
      <c r="AE71" t="s">
        <v>513</v>
      </c>
      <c r="AI71" t="s">
        <v>514</v>
      </c>
      <c r="AJ71" t="s">
        <v>146</v>
      </c>
      <c r="AK71" t="s">
        <v>123</v>
      </c>
      <c r="AL71" t="s">
        <v>124</v>
      </c>
      <c r="AM71" t="s">
        <v>124</v>
      </c>
      <c r="AN71" t="s">
        <v>124</v>
      </c>
      <c r="AO71" t="s">
        <v>147</v>
      </c>
      <c r="AP71" t="s">
        <v>148</v>
      </c>
      <c r="AQ71" t="s">
        <v>147</v>
      </c>
      <c r="AR71" t="s">
        <v>621</v>
      </c>
      <c r="AS71" t="s">
        <v>649</v>
      </c>
      <c r="AT71" t="s">
        <v>650</v>
      </c>
      <c r="AU71" t="s">
        <v>651</v>
      </c>
      <c r="AV71" t="s">
        <v>652</v>
      </c>
      <c r="AW71" t="s">
        <v>653</v>
      </c>
      <c r="AX71" t="s">
        <v>528</v>
      </c>
      <c r="AY71" t="s">
        <v>149</v>
      </c>
      <c r="AZ71" t="s">
        <v>218</v>
      </c>
      <c r="BA71" t="s">
        <v>263</v>
      </c>
      <c r="BB71" t="s">
        <v>629</v>
      </c>
      <c r="BC71" t="s">
        <v>654</v>
      </c>
      <c r="BD71" t="s">
        <v>655</v>
      </c>
      <c r="BE71" t="s">
        <v>656</v>
      </c>
      <c r="BF71" t="s">
        <v>657</v>
      </c>
      <c r="BG71" t="s">
        <v>658</v>
      </c>
      <c r="BH71" t="s">
        <v>347</v>
      </c>
      <c r="BI71" t="s">
        <v>145</v>
      </c>
      <c r="BJ71" t="s">
        <v>659</v>
      </c>
      <c r="BK71" t="s">
        <v>231</v>
      </c>
      <c r="BL71" t="s">
        <v>258</v>
      </c>
      <c r="BM71" t="s">
        <v>629</v>
      </c>
      <c r="BN71" t="s">
        <v>654</v>
      </c>
      <c r="BO71" t="s">
        <v>655</v>
      </c>
      <c r="BP71" t="s">
        <v>534</v>
      </c>
      <c r="BQ71" t="s">
        <v>129</v>
      </c>
      <c r="BR71" t="s">
        <v>535</v>
      </c>
      <c r="BS71" t="s">
        <v>536</v>
      </c>
      <c r="BT71" t="s">
        <v>453</v>
      </c>
      <c r="BU71" t="s">
        <v>454</v>
      </c>
      <c r="BV71" t="s">
        <v>455</v>
      </c>
      <c r="BW71" t="s">
        <v>537</v>
      </c>
      <c r="BY71" t="s">
        <v>175</v>
      </c>
      <c r="BZ71" t="s">
        <v>175</v>
      </c>
      <c r="CA71" t="s">
        <v>175</v>
      </c>
      <c r="CB71" t="s">
        <v>175</v>
      </c>
      <c r="CC71" t="s">
        <v>176</v>
      </c>
      <c r="CD71" t="s">
        <v>175</v>
      </c>
      <c r="CE71" t="s">
        <v>170</v>
      </c>
      <c r="CF71" t="s">
        <v>175</v>
      </c>
      <c r="CG71" t="s">
        <v>175</v>
      </c>
      <c r="CH71" t="s">
        <v>177</v>
      </c>
      <c r="CI71" t="s">
        <v>163</v>
      </c>
      <c r="CJ71" t="s">
        <v>175</v>
      </c>
      <c r="CK71" t="s">
        <v>538</v>
      </c>
      <c r="CL71" t="s">
        <v>539</v>
      </c>
      <c r="CM71" s="4" t="s">
        <v>170</v>
      </c>
      <c r="CN71" t="s">
        <v>512</v>
      </c>
      <c r="CO71" t="s">
        <v>540</v>
      </c>
      <c r="CP71" t="s">
        <v>541</v>
      </c>
      <c r="CQ71" t="s">
        <v>170</v>
      </c>
      <c r="CR71" t="s">
        <v>542</v>
      </c>
      <c r="CS71" t="s">
        <v>543</v>
      </c>
      <c r="CV71" t="s">
        <v>544</v>
      </c>
      <c r="CW71" t="s">
        <v>545</v>
      </c>
      <c r="CX71" t="s">
        <v>129</v>
      </c>
      <c r="DA71" t="s">
        <v>546</v>
      </c>
      <c r="DB71" t="s">
        <v>547</v>
      </c>
      <c r="DC71" t="s">
        <v>548</v>
      </c>
      <c r="DD71" t="s">
        <v>549</v>
      </c>
      <c r="DF71" t="s">
        <v>361</v>
      </c>
      <c r="DG71" t="s">
        <v>191</v>
      </c>
      <c r="DH71" t="s">
        <v>550</v>
      </c>
      <c r="DI71" t="s">
        <v>551</v>
      </c>
      <c r="DJ71" t="s">
        <v>193</v>
      </c>
      <c r="DK71" t="s">
        <v>551</v>
      </c>
      <c r="DM71" t="str">
        <f>_xlfn.XLOOKUP($A71,'[1]01_GC Supply - Item Database -'!$D$3:$D$14229,'[1]01_GC Supply - Item Database -'!BW$3:BW$14229)</f>
        <v>Blue</v>
      </c>
      <c r="DN71" t="str">
        <f>_xlfn.XLOOKUP($A71,'[1]01_GC Supply - Item Database -'!$D$3:$D$14229,'[1]01_GC Supply - Item Database -'!BX$3:BX$14229)</f>
        <v>Light Blue</v>
      </c>
      <c r="DO71" t="str">
        <f>_xlfn.XLOOKUP($A71,'[1]01_GC Supply - Item Database -'!$D$3:$D$14229,'[1]01_GC Supply - Item Database -'!BY$3:BY$14229)</f>
        <v>Solid</v>
      </c>
      <c r="DP71" t="s">
        <v>552</v>
      </c>
      <c r="DQ71" s="7" t="s">
        <v>660</v>
      </c>
    </row>
    <row r="72" spans="1:121">
      <c r="A72" t="s">
        <v>679</v>
      </c>
      <c r="B72" t="s">
        <v>680</v>
      </c>
      <c r="C72" t="s">
        <v>123</v>
      </c>
      <c r="D72" t="s">
        <v>124</v>
      </c>
      <c r="E72" t="s">
        <v>647</v>
      </c>
      <c r="F72" t="s">
        <v>498</v>
      </c>
      <c r="G72" t="s">
        <v>499</v>
      </c>
      <c r="H72" t="s">
        <v>500</v>
      </c>
      <c r="I72" t="s">
        <v>129</v>
      </c>
      <c r="J72" t="s">
        <v>501</v>
      </c>
      <c r="L72" t="s">
        <v>502</v>
      </c>
      <c r="M72" t="s">
        <v>503</v>
      </c>
      <c r="P72" t="s">
        <v>680</v>
      </c>
      <c r="Q72" t="s">
        <v>504</v>
      </c>
      <c r="R72" t="s">
        <v>505</v>
      </c>
      <c r="S72" t="s">
        <v>648</v>
      </c>
      <c r="U72" t="s">
        <v>136</v>
      </c>
      <c r="V72" t="s">
        <v>507</v>
      </c>
      <c r="Y72" t="s">
        <v>508</v>
      </c>
      <c r="Z72" t="s">
        <v>326</v>
      </c>
      <c r="AA72" t="s">
        <v>509</v>
      </c>
      <c r="AB72" t="s">
        <v>510</v>
      </c>
      <c r="AC72" t="s">
        <v>511</v>
      </c>
      <c r="AD72" t="s">
        <v>512</v>
      </c>
      <c r="AE72" t="s">
        <v>513</v>
      </c>
      <c r="AI72" t="s">
        <v>514</v>
      </c>
      <c r="AJ72" t="s">
        <v>146</v>
      </c>
      <c r="AK72" t="s">
        <v>123</v>
      </c>
      <c r="AL72" t="s">
        <v>124</v>
      </c>
      <c r="AM72" t="s">
        <v>124</v>
      </c>
      <c r="AN72" t="s">
        <v>124</v>
      </c>
      <c r="AO72" t="s">
        <v>147</v>
      </c>
      <c r="AP72" t="s">
        <v>148</v>
      </c>
      <c r="AQ72" t="s">
        <v>147</v>
      </c>
      <c r="AR72" t="s">
        <v>621</v>
      </c>
      <c r="AS72" t="s">
        <v>649</v>
      </c>
      <c r="AT72" t="s">
        <v>650</v>
      </c>
      <c r="AU72" t="s">
        <v>651</v>
      </c>
      <c r="AV72" t="s">
        <v>652</v>
      </c>
      <c r="AW72" t="s">
        <v>653</v>
      </c>
      <c r="AX72" t="s">
        <v>149</v>
      </c>
      <c r="AY72" t="s">
        <v>218</v>
      </c>
      <c r="AZ72" t="s">
        <v>528</v>
      </c>
      <c r="BA72" t="s">
        <v>263</v>
      </c>
      <c r="BB72" t="s">
        <v>629</v>
      </c>
      <c r="BC72" t="s">
        <v>654</v>
      </c>
      <c r="BD72" t="s">
        <v>655</v>
      </c>
      <c r="BE72" t="s">
        <v>656</v>
      </c>
      <c r="BF72" t="s">
        <v>657</v>
      </c>
      <c r="BG72" t="s">
        <v>658</v>
      </c>
      <c r="BH72" t="s">
        <v>347</v>
      </c>
      <c r="BI72" t="s">
        <v>145</v>
      </c>
      <c r="BJ72" t="s">
        <v>659</v>
      </c>
      <c r="BK72" t="s">
        <v>258</v>
      </c>
      <c r="BL72" t="s">
        <v>231</v>
      </c>
      <c r="BM72" t="s">
        <v>629</v>
      </c>
      <c r="BN72" t="s">
        <v>654</v>
      </c>
      <c r="BO72" t="s">
        <v>655</v>
      </c>
      <c r="BP72" t="s">
        <v>534</v>
      </c>
      <c r="BQ72" t="s">
        <v>129</v>
      </c>
      <c r="BR72" t="s">
        <v>535</v>
      </c>
      <c r="BS72" t="s">
        <v>536</v>
      </c>
      <c r="BT72" t="s">
        <v>453</v>
      </c>
      <c r="BU72" t="s">
        <v>454</v>
      </c>
      <c r="BV72" t="s">
        <v>455</v>
      </c>
      <c r="BW72" t="s">
        <v>537</v>
      </c>
      <c r="BY72" t="s">
        <v>175</v>
      </c>
      <c r="BZ72" t="s">
        <v>175</v>
      </c>
      <c r="CA72" t="s">
        <v>175</v>
      </c>
      <c r="CB72" t="s">
        <v>175</v>
      </c>
      <c r="CC72" t="s">
        <v>175</v>
      </c>
      <c r="CD72" t="s">
        <v>175</v>
      </c>
      <c r="CE72" t="s">
        <v>170</v>
      </c>
      <c r="CF72" t="s">
        <v>175</v>
      </c>
      <c r="CG72" t="s">
        <v>175</v>
      </c>
      <c r="CH72" t="s">
        <v>177</v>
      </c>
      <c r="CI72" t="s">
        <v>163</v>
      </c>
      <c r="CJ72" t="s">
        <v>175</v>
      </c>
      <c r="CK72" t="s">
        <v>580</v>
      </c>
      <c r="CL72" t="s">
        <v>539</v>
      </c>
      <c r="CM72" s="4" t="s">
        <v>170</v>
      </c>
      <c r="CN72" t="s">
        <v>512</v>
      </c>
      <c r="CO72" t="s">
        <v>540</v>
      </c>
      <c r="CP72" t="s">
        <v>541</v>
      </c>
      <c r="CQ72" t="s">
        <v>170</v>
      </c>
      <c r="CR72" t="s">
        <v>542</v>
      </c>
      <c r="CS72" t="s">
        <v>543</v>
      </c>
      <c r="CV72" t="s">
        <v>544</v>
      </c>
      <c r="CW72" t="s">
        <v>545</v>
      </c>
      <c r="CX72" t="s">
        <v>129</v>
      </c>
      <c r="DA72" t="s">
        <v>546</v>
      </c>
      <c r="DB72" t="s">
        <v>547</v>
      </c>
      <c r="DC72" t="s">
        <v>548</v>
      </c>
      <c r="DD72" t="s">
        <v>549</v>
      </c>
      <c r="DF72" t="s">
        <v>361</v>
      </c>
      <c r="DG72" t="s">
        <v>191</v>
      </c>
      <c r="DH72" t="s">
        <v>550</v>
      </c>
      <c r="DI72" t="s">
        <v>551</v>
      </c>
      <c r="DJ72" t="s">
        <v>193</v>
      </c>
      <c r="DK72" t="s">
        <v>551</v>
      </c>
      <c r="DM72" t="str">
        <f>_xlfn.XLOOKUP($A72,'[1]01_GC Supply - Item Database -'!$D$3:$D$14229,'[1]01_GC Supply - Item Database -'!BW$3:BW$14229)</f>
        <v>Blue</v>
      </c>
      <c r="DN72" t="str">
        <f>_xlfn.XLOOKUP($A72,'[1]01_GC Supply - Item Database -'!$D$3:$D$14229,'[1]01_GC Supply - Item Database -'!BX$3:BX$14229)</f>
        <v>Navy</v>
      </c>
      <c r="DO72" t="str">
        <f>_xlfn.XLOOKUP($A72,'[1]01_GC Supply - Item Database -'!$D$3:$D$14229,'[1]01_GC Supply - Item Database -'!BY$3:BY$14229)</f>
        <v>Solid</v>
      </c>
      <c r="DP72" t="s">
        <v>552</v>
      </c>
      <c r="DQ72" s="7" t="s">
        <v>660</v>
      </c>
    </row>
    <row r="73" spans="1:121">
      <c r="A73" t="s">
        <v>681</v>
      </c>
      <c r="B73" t="s">
        <v>682</v>
      </c>
      <c r="C73" t="s">
        <v>123</v>
      </c>
      <c r="D73" t="s">
        <v>124</v>
      </c>
      <c r="E73" t="s">
        <v>647</v>
      </c>
      <c r="F73" t="s">
        <v>498</v>
      </c>
      <c r="G73" t="s">
        <v>499</v>
      </c>
      <c r="H73" t="s">
        <v>500</v>
      </c>
      <c r="I73" t="s">
        <v>129</v>
      </c>
      <c r="J73" t="s">
        <v>501</v>
      </c>
      <c r="L73" t="s">
        <v>502</v>
      </c>
      <c r="M73" t="s">
        <v>503</v>
      </c>
      <c r="P73" t="s">
        <v>682</v>
      </c>
      <c r="Q73" t="s">
        <v>504</v>
      </c>
      <c r="R73" t="s">
        <v>505</v>
      </c>
      <c r="S73" t="s">
        <v>648</v>
      </c>
      <c r="U73" t="s">
        <v>136</v>
      </c>
      <c r="V73" t="s">
        <v>507</v>
      </c>
      <c r="Y73" t="s">
        <v>508</v>
      </c>
      <c r="Z73" t="s">
        <v>326</v>
      </c>
      <c r="AA73" t="s">
        <v>509</v>
      </c>
      <c r="AB73" t="s">
        <v>510</v>
      </c>
      <c r="AC73" t="s">
        <v>511</v>
      </c>
      <c r="AD73" t="s">
        <v>512</v>
      </c>
      <c r="AE73" t="s">
        <v>513</v>
      </c>
      <c r="AI73" t="s">
        <v>514</v>
      </c>
      <c r="AJ73" t="s">
        <v>146</v>
      </c>
      <c r="AK73" t="s">
        <v>123</v>
      </c>
      <c r="AL73" t="s">
        <v>124</v>
      </c>
      <c r="AM73" t="s">
        <v>124</v>
      </c>
      <c r="AN73" t="s">
        <v>124</v>
      </c>
      <c r="AO73" t="s">
        <v>147</v>
      </c>
      <c r="AP73" t="s">
        <v>148</v>
      </c>
      <c r="AQ73" t="s">
        <v>147</v>
      </c>
      <c r="AR73" t="s">
        <v>621</v>
      </c>
      <c r="AS73" t="s">
        <v>649</v>
      </c>
      <c r="AT73" t="s">
        <v>650</v>
      </c>
      <c r="AU73" t="s">
        <v>651</v>
      </c>
      <c r="AV73" t="s">
        <v>652</v>
      </c>
      <c r="AW73" t="s">
        <v>653</v>
      </c>
      <c r="AX73" t="s">
        <v>528</v>
      </c>
      <c r="AY73" t="s">
        <v>149</v>
      </c>
      <c r="AZ73" t="s">
        <v>218</v>
      </c>
      <c r="BA73" t="s">
        <v>263</v>
      </c>
      <c r="BB73" t="s">
        <v>629</v>
      </c>
      <c r="BC73" t="s">
        <v>654</v>
      </c>
      <c r="BD73" t="s">
        <v>655</v>
      </c>
      <c r="BE73" t="s">
        <v>656</v>
      </c>
      <c r="BF73" t="s">
        <v>657</v>
      </c>
      <c r="BG73" t="s">
        <v>658</v>
      </c>
      <c r="BH73" t="s">
        <v>347</v>
      </c>
      <c r="BI73" t="s">
        <v>145</v>
      </c>
      <c r="BJ73" t="s">
        <v>659</v>
      </c>
      <c r="BK73" t="s">
        <v>231</v>
      </c>
      <c r="BL73" t="s">
        <v>258</v>
      </c>
      <c r="BM73" t="s">
        <v>629</v>
      </c>
      <c r="BN73" t="s">
        <v>654</v>
      </c>
      <c r="BO73" t="s">
        <v>655</v>
      </c>
      <c r="BP73" t="s">
        <v>534</v>
      </c>
      <c r="BQ73" t="s">
        <v>129</v>
      </c>
      <c r="BR73" t="s">
        <v>535</v>
      </c>
      <c r="BS73" t="s">
        <v>536</v>
      </c>
      <c r="BT73" t="s">
        <v>453</v>
      </c>
      <c r="BU73" t="s">
        <v>454</v>
      </c>
      <c r="BV73" t="s">
        <v>455</v>
      </c>
      <c r="BW73" t="s">
        <v>537</v>
      </c>
      <c r="BY73" t="s">
        <v>175</v>
      </c>
      <c r="BZ73" t="s">
        <v>175</v>
      </c>
      <c r="CA73" t="s">
        <v>175</v>
      </c>
      <c r="CB73" t="s">
        <v>175</v>
      </c>
      <c r="CC73" t="s">
        <v>176</v>
      </c>
      <c r="CD73" t="s">
        <v>175</v>
      </c>
      <c r="CE73" t="s">
        <v>170</v>
      </c>
      <c r="CF73" t="s">
        <v>175</v>
      </c>
      <c r="CG73" t="s">
        <v>175</v>
      </c>
      <c r="CH73" t="s">
        <v>177</v>
      </c>
      <c r="CI73" t="s">
        <v>163</v>
      </c>
      <c r="CJ73" t="s">
        <v>175</v>
      </c>
      <c r="CK73" t="s">
        <v>538</v>
      </c>
      <c r="CL73" t="s">
        <v>539</v>
      </c>
      <c r="CM73" s="4" t="s">
        <v>170</v>
      </c>
      <c r="CN73" t="s">
        <v>512</v>
      </c>
      <c r="CO73" t="s">
        <v>540</v>
      </c>
      <c r="CP73" t="s">
        <v>541</v>
      </c>
      <c r="CQ73" t="s">
        <v>170</v>
      </c>
      <c r="CR73" t="s">
        <v>542</v>
      </c>
      <c r="CS73" t="s">
        <v>543</v>
      </c>
      <c r="CV73" t="s">
        <v>544</v>
      </c>
      <c r="CW73" t="s">
        <v>545</v>
      </c>
      <c r="CX73" t="s">
        <v>129</v>
      </c>
      <c r="DA73" t="s">
        <v>546</v>
      </c>
      <c r="DB73" t="s">
        <v>547</v>
      </c>
      <c r="DC73" t="s">
        <v>548</v>
      </c>
      <c r="DD73" t="s">
        <v>549</v>
      </c>
      <c r="DF73" t="s">
        <v>361</v>
      </c>
      <c r="DG73" t="s">
        <v>191</v>
      </c>
      <c r="DH73" t="s">
        <v>550</v>
      </c>
      <c r="DI73" t="s">
        <v>551</v>
      </c>
      <c r="DJ73" t="s">
        <v>193</v>
      </c>
      <c r="DK73" t="s">
        <v>551</v>
      </c>
      <c r="DM73" t="str">
        <f>_xlfn.XLOOKUP($A73,'[1]01_GC Supply - Item Database -'!$D$3:$D$14229,'[1]01_GC Supply - Item Database -'!BW$3:BW$14229)</f>
        <v>Pink</v>
      </c>
      <c r="DN73" t="str">
        <f>_xlfn.XLOOKUP($A73,'[1]01_GC Supply - Item Database -'!$D$3:$D$14229,'[1]01_GC Supply - Item Database -'!BX$3:BX$14229)</f>
        <v>Pink</v>
      </c>
      <c r="DO73" t="str">
        <f>_xlfn.XLOOKUP($A73,'[1]01_GC Supply - Item Database -'!$D$3:$D$14229,'[1]01_GC Supply - Item Database -'!BY$3:BY$14229)</f>
        <v>Solid</v>
      </c>
      <c r="DP73" t="s">
        <v>552</v>
      </c>
      <c r="DQ73" s="7" t="s">
        <v>660</v>
      </c>
    </row>
    <row r="74" spans="1:121">
      <c r="A74" t="s">
        <v>683</v>
      </c>
      <c r="B74" t="s">
        <v>684</v>
      </c>
      <c r="C74" t="s">
        <v>123</v>
      </c>
      <c r="D74" t="s">
        <v>124</v>
      </c>
      <c r="E74" t="s">
        <v>647</v>
      </c>
      <c r="F74" t="s">
        <v>498</v>
      </c>
      <c r="G74" t="s">
        <v>499</v>
      </c>
      <c r="H74" t="s">
        <v>500</v>
      </c>
      <c r="I74" t="s">
        <v>129</v>
      </c>
      <c r="J74" t="s">
        <v>501</v>
      </c>
      <c r="L74" t="s">
        <v>502</v>
      </c>
      <c r="M74" t="s">
        <v>503</v>
      </c>
      <c r="P74" t="s">
        <v>684</v>
      </c>
      <c r="Q74" t="s">
        <v>504</v>
      </c>
      <c r="R74" t="s">
        <v>505</v>
      </c>
      <c r="S74" t="s">
        <v>648</v>
      </c>
      <c r="U74" t="s">
        <v>136</v>
      </c>
      <c r="V74" t="s">
        <v>507</v>
      </c>
      <c r="Y74" t="s">
        <v>508</v>
      </c>
      <c r="Z74" t="s">
        <v>326</v>
      </c>
      <c r="AA74" t="s">
        <v>509</v>
      </c>
      <c r="AB74" t="s">
        <v>510</v>
      </c>
      <c r="AC74" t="s">
        <v>511</v>
      </c>
      <c r="AD74" t="s">
        <v>512</v>
      </c>
      <c r="AE74" t="s">
        <v>513</v>
      </c>
      <c r="AI74" t="s">
        <v>514</v>
      </c>
      <c r="AJ74" t="s">
        <v>146</v>
      </c>
      <c r="AK74" t="s">
        <v>123</v>
      </c>
      <c r="AL74" t="s">
        <v>124</v>
      </c>
      <c r="AM74" t="s">
        <v>124</v>
      </c>
      <c r="AN74" t="s">
        <v>124</v>
      </c>
      <c r="AO74" t="s">
        <v>147</v>
      </c>
      <c r="AP74" t="s">
        <v>148</v>
      </c>
      <c r="AQ74" t="s">
        <v>147</v>
      </c>
      <c r="AR74" t="s">
        <v>621</v>
      </c>
      <c r="AS74" t="s">
        <v>649</v>
      </c>
      <c r="AT74" t="s">
        <v>650</v>
      </c>
      <c r="AU74" t="s">
        <v>651</v>
      </c>
      <c r="AV74" t="s">
        <v>652</v>
      </c>
      <c r="AW74" t="s">
        <v>653</v>
      </c>
      <c r="AX74" t="s">
        <v>149</v>
      </c>
      <c r="AY74" t="s">
        <v>218</v>
      </c>
      <c r="AZ74" t="s">
        <v>528</v>
      </c>
      <c r="BA74" t="s">
        <v>263</v>
      </c>
      <c r="BB74" t="s">
        <v>629</v>
      </c>
      <c r="BC74" t="s">
        <v>654</v>
      </c>
      <c r="BD74" t="s">
        <v>655</v>
      </c>
      <c r="BE74" t="s">
        <v>656</v>
      </c>
      <c r="BF74" t="s">
        <v>657</v>
      </c>
      <c r="BG74" t="s">
        <v>658</v>
      </c>
      <c r="BH74" t="s">
        <v>347</v>
      </c>
      <c r="BI74" t="s">
        <v>145</v>
      </c>
      <c r="BJ74" t="s">
        <v>659</v>
      </c>
      <c r="BK74" t="s">
        <v>258</v>
      </c>
      <c r="BL74" t="s">
        <v>231</v>
      </c>
      <c r="BM74" t="s">
        <v>629</v>
      </c>
      <c r="BN74" t="s">
        <v>654</v>
      </c>
      <c r="BO74" t="s">
        <v>655</v>
      </c>
      <c r="BP74" t="s">
        <v>534</v>
      </c>
      <c r="BQ74" t="s">
        <v>129</v>
      </c>
      <c r="BR74" t="s">
        <v>535</v>
      </c>
      <c r="BS74" t="s">
        <v>536</v>
      </c>
      <c r="BT74" t="s">
        <v>453</v>
      </c>
      <c r="BU74" t="s">
        <v>454</v>
      </c>
      <c r="BV74" t="s">
        <v>455</v>
      </c>
      <c r="BW74" t="s">
        <v>537</v>
      </c>
      <c r="BY74" t="s">
        <v>175</v>
      </c>
      <c r="BZ74" t="s">
        <v>175</v>
      </c>
      <c r="CA74" t="s">
        <v>175</v>
      </c>
      <c r="CB74" t="s">
        <v>175</v>
      </c>
      <c r="CC74" t="s">
        <v>176</v>
      </c>
      <c r="CD74" t="s">
        <v>175</v>
      </c>
      <c r="CE74" t="s">
        <v>170</v>
      </c>
      <c r="CF74" t="s">
        <v>175</v>
      </c>
      <c r="CG74" t="s">
        <v>175</v>
      </c>
      <c r="CH74" t="s">
        <v>177</v>
      </c>
      <c r="CI74" t="s">
        <v>163</v>
      </c>
      <c r="CJ74" t="s">
        <v>175</v>
      </c>
      <c r="CK74" t="s">
        <v>606</v>
      </c>
      <c r="CL74" t="s">
        <v>539</v>
      </c>
      <c r="CM74" s="4" t="s">
        <v>170</v>
      </c>
      <c r="CN74" t="s">
        <v>512</v>
      </c>
      <c r="CO74" t="s">
        <v>540</v>
      </c>
      <c r="CP74" t="s">
        <v>541</v>
      </c>
      <c r="CQ74" t="s">
        <v>170</v>
      </c>
      <c r="CR74" t="s">
        <v>542</v>
      </c>
      <c r="CS74" t="s">
        <v>543</v>
      </c>
      <c r="CV74" t="s">
        <v>544</v>
      </c>
      <c r="CW74" t="s">
        <v>545</v>
      </c>
      <c r="CX74" t="s">
        <v>129</v>
      </c>
      <c r="DA74" t="s">
        <v>546</v>
      </c>
      <c r="DB74" t="s">
        <v>547</v>
      </c>
      <c r="DC74" t="s">
        <v>548</v>
      </c>
      <c r="DD74" t="s">
        <v>549</v>
      </c>
      <c r="DF74" t="s">
        <v>361</v>
      </c>
      <c r="DG74" t="s">
        <v>191</v>
      </c>
      <c r="DH74" t="s">
        <v>550</v>
      </c>
      <c r="DI74" t="s">
        <v>551</v>
      </c>
      <c r="DJ74" t="s">
        <v>193</v>
      </c>
      <c r="DK74" t="s">
        <v>551</v>
      </c>
      <c r="DM74" t="str">
        <f>_xlfn.XLOOKUP($A74,'[1]01_GC Supply - Item Database -'!$D$3:$D$14229,'[1]01_GC Supply - Item Database -'!BW$3:BW$14229)</f>
        <v>Green</v>
      </c>
      <c r="DN74" t="str">
        <f>_xlfn.XLOOKUP($A74,'[1]01_GC Supply - Item Database -'!$D$3:$D$14229,'[1]01_GC Supply - Item Database -'!BX$3:BX$14229)</f>
        <v>Sage</v>
      </c>
      <c r="DO74" t="str">
        <f>_xlfn.XLOOKUP($A74,'[1]01_GC Supply - Item Database -'!$D$3:$D$14229,'[1]01_GC Supply - Item Database -'!BY$3:BY$14229)</f>
        <v>Solid</v>
      </c>
      <c r="DP74" t="s">
        <v>552</v>
      </c>
      <c r="DQ74" s="7" t="s">
        <v>660</v>
      </c>
    </row>
    <row r="75" spans="1:121">
      <c r="A75" t="s">
        <v>685</v>
      </c>
      <c r="B75" t="s">
        <v>686</v>
      </c>
      <c r="C75" t="s">
        <v>123</v>
      </c>
      <c r="D75" t="s">
        <v>124</v>
      </c>
      <c r="E75" t="s">
        <v>647</v>
      </c>
      <c r="F75" t="s">
        <v>498</v>
      </c>
      <c r="G75" t="s">
        <v>499</v>
      </c>
      <c r="H75" t="s">
        <v>500</v>
      </c>
      <c r="I75" t="s">
        <v>129</v>
      </c>
      <c r="J75" t="s">
        <v>501</v>
      </c>
      <c r="L75" t="s">
        <v>502</v>
      </c>
      <c r="M75" t="s">
        <v>503</v>
      </c>
      <c r="P75" t="s">
        <v>686</v>
      </c>
      <c r="Q75" t="s">
        <v>504</v>
      </c>
      <c r="R75" t="s">
        <v>505</v>
      </c>
      <c r="S75" t="s">
        <v>648</v>
      </c>
      <c r="U75" t="s">
        <v>136</v>
      </c>
      <c r="V75" t="s">
        <v>507</v>
      </c>
      <c r="Y75" t="s">
        <v>508</v>
      </c>
      <c r="Z75" t="s">
        <v>326</v>
      </c>
      <c r="AA75" t="s">
        <v>509</v>
      </c>
      <c r="AB75" t="s">
        <v>510</v>
      </c>
      <c r="AC75" t="s">
        <v>511</v>
      </c>
      <c r="AD75" t="s">
        <v>512</v>
      </c>
      <c r="AE75" t="s">
        <v>513</v>
      </c>
      <c r="AI75" t="s">
        <v>514</v>
      </c>
      <c r="AJ75" t="s">
        <v>146</v>
      </c>
      <c r="AK75" t="s">
        <v>123</v>
      </c>
      <c r="AL75" t="s">
        <v>124</v>
      </c>
      <c r="AM75" t="s">
        <v>124</v>
      </c>
      <c r="AN75" t="s">
        <v>124</v>
      </c>
      <c r="AO75" t="s">
        <v>147</v>
      </c>
      <c r="AP75" t="s">
        <v>148</v>
      </c>
      <c r="AQ75" t="s">
        <v>147</v>
      </c>
      <c r="AR75" t="s">
        <v>621</v>
      </c>
      <c r="AS75" t="s">
        <v>649</v>
      </c>
      <c r="AT75" t="s">
        <v>650</v>
      </c>
      <c r="AU75" t="s">
        <v>651</v>
      </c>
      <c r="AV75" t="s">
        <v>652</v>
      </c>
      <c r="AW75" t="s">
        <v>653</v>
      </c>
      <c r="AX75" t="s">
        <v>528</v>
      </c>
      <c r="AY75" t="s">
        <v>149</v>
      </c>
      <c r="AZ75" t="s">
        <v>218</v>
      </c>
      <c r="BA75" t="s">
        <v>263</v>
      </c>
      <c r="BB75" t="s">
        <v>629</v>
      </c>
      <c r="BC75" t="s">
        <v>654</v>
      </c>
      <c r="BD75" t="s">
        <v>655</v>
      </c>
      <c r="BE75" t="s">
        <v>656</v>
      </c>
      <c r="BF75" t="s">
        <v>657</v>
      </c>
      <c r="BG75" t="s">
        <v>658</v>
      </c>
      <c r="BH75" t="s">
        <v>347</v>
      </c>
      <c r="BI75" t="s">
        <v>145</v>
      </c>
      <c r="BJ75" t="s">
        <v>659</v>
      </c>
      <c r="BK75" t="s">
        <v>231</v>
      </c>
      <c r="BL75" t="s">
        <v>258</v>
      </c>
      <c r="BM75" t="s">
        <v>629</v>
      </c>
      <c r="BN75" t="s">
        <v>654</v>
      </c>
      <c r="BO75" t="s">
        <v>655</v>
      </c>
      <c r="BP75" t="s">
        <v>534</v>
      </c>
      <c r="BQ75" t="s">
        <v>129</v>
      </c>
      <c r="BR75" t="s">
        <v>535</v>
      </c>
      <c r="BS75" t="s">
        <v>536</v>
      </c>
      <c r="BT75" t="s">
        <v>453</v>
      </c>
      <c r="BU75" t="s">
        <v>454</v>
      </c>
      <c r="BV75" t="s">
        <v>455</v>
      </c>
      <c r="BW75" t="s">
        <v>537</v>
      </c>
      <c r="BY75" t="s">
        <v>175</v>
      </c>
      <c r="BZ75" t="s">
        <v>175</v>
      </c>
      <c r="CA75" t="s">
        <v>175</v>
      </c>
      <c r="CB75" t="s">
        <v>175</v>
      </c>
      <c r="CC75" t="s">
        <v>176</v>
      </c>
      <c r="CD75" t="s">
        <v>175</v>
      </c>
      <c r="CE75" t="s">
        <v>170</v>
      </c>
      <c r="CF75" t="s">
        <v>175</v>
      </c>
      <c r="CG75" t="s">
        <v>175</v>
      </c>
      <c r="CH75" t="s">
        <v>177</v>
      </c>
      <c r="CI75" t="s">
        <v>163</v>
      </c>
      <c r="CJ75" t="s">
        <v>175</v>
      </c>
      <c r="CK75" t="s">
        <v>538</v>
      </c>
      <c r="CL75" t="s">
        <v>539</v>
      </c>
      <c r="CM75" s="4" t="s">
        <v>170</v>
      </c>
      <c r="CN75" t="s">
        <v>512</v>
      </c>
      <c r="CO75" t="s">
        <v>540</v>
      </c>
      <c r="CP75" t="s">
        <v>541</v>
      </c>
      <c r="CQ75" t="s">
        <v>170</v>
      </c>
      <c r="CR75" t="s">
        <v>542</v>
      </c>
      <c r="CS75" t="s">
        <v>543</v>
      </c>
      <c r="CV75" t="s">
        <v>544</v>
      </c>
      <c r="CW75" t="s">
        <v>545</v>
      </c>
      <c r="CX75" t="s">
        <v>129</v>
      </c>
      <c r="DA75" t="s">
        <v>546</v>
      </c>
      <c r="DB75" t="s">
        <v>547</v>
      </c>
      <c r="DC75" t="s">
        <v>548</v>
      </c>
      <c r="DD75" t="s">
        <v>549</v>
      </c>
      <c r="DF75" t="s">
        <v>361</v>
      </c>
      <c r="DG75" t="s">
        <v>191</v>
      </c>
      <c r="DH75" t="s">
        <v>550</v>
      </c>
      <c r="DI75" t="s">
        <v>551</v>
      </c>
      <c r="DJ75" t="s">
        <v>193</v>
      </c>
      <c r="DK75" t="s">
        <v>551</v>
      </c>
      <c r="DM75" t="str">
        <f>_xlfn.XLOOKUP($A75,'[1]01_GC Supply - Item Database -'!$D$3:$D$14229,'[1]01_GC Supply - Item Database -'!BW$3:BW$14229)</f>
        <v>Blue</v>
      </c>
      <c r="DN75" t="str">
        <f>_xlfn.XLOOKUP($A75,'[1]01_GC Supply - Item Database -'!$D$3:$D$14229,'[1]01_GC Supply - Item Database -'!BX$3:BX$14229)</f>
        <v>Seablue</v>
      </c>
      <c r="DO75" t="str">
        <f>_xlfn.XLOOKUP($A75,'[1]01_GC Supply - Item Database -'!$D$3:$D$14229,'[1]01_GC Supply - Item Database -'!BY$3:BY$14229)</f>
        <v>Solid</v>
      </c>
      <c r="DP75" t="s">
        <v>552</v>
      </c>
      <c r="DQ75" s="7" t="s">
        <v>660</v>
      </c>
    </row>
    <row r="76" spans="1:121">
      <c r="A76" t="s">
        <v>687</v>
      </c>
      <c r="B76" t="s">
        <v>688</v>
      </c>
      <c r="C76" t="s">
        <v>123</v>
      </c>
      <c r="D76" t="s">
        <v>124</v>
      </c>
      <c r="E76" t="s">
        <v>647</v>
      </c>
      <c r="F76" t="s">
        <v>498</v>
      </c>
      <c r="G76" t="s">
        <v>499</v>
      </c>
      <c r="H76" t="s">
        <v>500</v>
      </c>
      <c r="I76" t="s">
        <v>129</v>
      </c>
      <c r="J76" t="s">
        <v>501</v>
      </c>
      <c r="L76" t="s">
        <v>502</v>
      </c>
      <c r="M76" t="s">
        <v>503</v>
      </c>
      <c r="P76" t="s">
        <v>688</v>
      </c>
      <c r="Q76" t="s">
        <v>504</v>
      </c>
      <c r="R76" t="s">
        <v>505</v>
      </c>
      <c r="S76" t="s">
        <v>648</v>
      </c>
      <c r="U76" t="s">
        <v>136</v>
      </c>
      <c r="V76" t="s">
        <v>507</v>
      </c>
      <c r="Y76" t="s">
        <v>508</v>
      </c>
      <c r="Z76" t="s">
        <v>326</v>
      </c>
      <c r="AA76" t="s">
        <v>509</v>
      </c>
      <c r="AB76" t="s">
        <v>510</v>
      </c>
      <c r="AC76" t="s">
        <v>511</v>
      </c>
      <c r="AD76" t="s">
        <v>512</v>
      </c>
      <c r="AE76" t="s">
        <v>513</v>
      </c>
      <c r="AI76" t="s">
        <v>514</v>
      </c>
      <c r="AJ76" t="s">
        <v>146</v>
      </c>
      <c r="AK76" t="s">
        <v>123</v>
      </c>
      <c r="AL76" t="s">
        <v>124</v>
      </c>
      <c r="AM76" t="s">
        <v>124</v>
      </c>
      <c r="AN76" t="s">
        <v>124</v>
      </c>
      <c r="AO76" t="s">
        <v>147</v>
      </c>
      <c r="AP76" t="s">
        <v>148</v>
      </c>
      <c r="AQ76" t="s">
        <v>147</v>
      </c>
      <c r="AR76" t="s">
        <v>621</v>
      </c>
      <c r="AS76" t="s">
        <v>649</v>
      </c>
      <c r="AT76" t="s">
        <v>650</v>
      </c>
      <c r="AU76" t="s">
        <v>651</v>
      </c>
      <c r="AV76" t="s">
        <v>652</v>
      </c>
      <c r="AW76" t="s">
        <v>653</v>
      </c>
      <c r="AX76" t="s">
        <v>149</v>
      </c>
      <c r="AY76" t="s">
        <v>218</v>
      </c>
      <c r="AZ76" t="s">
        <v>528</v>
      </c>
      <c r="BA76" t="s">
        <v>263</v>
      </c>
      <c r="BB76" t="s">
        <v>629</v>
      </c>
      <c r="BC76" t="s">
        <v>654</v>
      </c>
      <c r="BD76" t="s">
        <v>655</v>
      </c>
      <c r="BE76" t="s">
        <v>656</v>
      </c>
      <c r="BF76" t="s">
        <v>657</v>
      </c>
      <c r="BG76" t="s">
        <v>658</v>
      </c>
      <c r="BH76" t="s">
        <v>347</v>
      </c>
      <c r="BI76" t="s">
        <v>145</v>
      </c>
      <c r="BJ76" t="s">
        <v>659</v>
      </c>
      <c r="BK76" t="s">
        <v>258</v>
      </c>
      <c r="BL76" t="s">
        <v>231</v>
      </c>
      <c r="BM76" t="s">
        <v>629</v>
      </c>
      <c r="BN76" t="s">
        <v>654</v>
      </c>
      <c r="BO76" t="s">
        <v>655</v>
      </c>
      <c r="BP76" t="s">
        <v>534</v>
      </c>
      <c r="BQ76" t="s">
        <v>129</v>
      </c>
      <c r="BR76" t="s">
        <v>535</v>
      </c>
      <c r="BS76" t="s">
        <v>536</v>
      </c>
      <c r="BT76" t="s">
        <v>453</v>
      </c>
      <c r="BU76" t="s">
        <v>454</v>
      </c>
      <c r="BV76" t="s">
        <v>455</v>
      </c>
      <c r="BW76" t="s">
        <v>537</v>
      </c>
      <c r="BY76" t="s">
        <v>175</v>
      </c>
      <c r="BZ76" t="s">
        <v>175</v>
      </c>
      <c r="CA76" t="s">
        <v>175</v>
      </c>
      <c r="CB76" t="s">
        <v>175</v>
      </c>
      <c r="CC76" t="s">
        <v>175</v>
      </c>
      <c r="CD76" t="s">
        <v>175</v>
      </c>
      <c r="CE76" t="s">
        <v>170</v>
      </c>
      <c r="CF76" t="s">
        <v>175</v>
      </c>
      <c r="CG76" t="s">
        <v>175</v>
      </c>
      <c r="CH76" t="s">
        <v>177</v>
      </c>
      <c r="CI76" t="s">
        <v>163</v>
      </c>
      <c r="CJ76" t="s">
        <v>175</v>
      </c>
      <c r="CK76" t="s">
        <v>580</v>
      </c>
      <c r="CL76" t="s">
        <v>539</v>
      </c>
      <c r="CM76" s="4" t="s">
        <v>170</v>
      </c>
      <c r="CN76" t="s">
        <v>512</v>
      </c>
      <c r="CO76" t="s">
        <v>540</v>
      </c>
      <c r="CP76" t="s">
        <v>541</v>
      </c>
      <c r="CQ76" t="s">
        <v>170</v>
      </c>
      <c r="CR76" t="s">
        <v>542</v>
      </c>
      <c r="CS76" t="s">
        <v>543</v>
      </c>
      <c r="CV76" t="s">
        <v>544</v>
      </c>
      <c r="CW76" t="s">
        <v>545</v>
      </c>
      <c r="CX76" t="s">
        <v>129</v>
      </c>
      <c r="DA76" t="s">
        <v>546</v>
      </c>
      <c r="DB76" t="s">
        <v>547</v>
      </c>
      <c r="DC76" t="s">
        <v>548</v>
      </c>
      <c r="DD76" t="s">
        <v>549</v>
      </c>
      <c r="DF76" t="s">
        <v>361</v>
      </c>
      <c r="DG76" t="s">
        <v>191</v>
      </c>
      <c r="DH76" t="s">
        <v>550</v>
      </c>
      <c r="DI76" t="s">
        <v>551</v>
      </c>
      <c r="DJ76" t="s">
        <v>193</v>
      </c>
      <c r="DK76" t="s">
        <v>551</v>
      </c>
      <c r="DM76" t="str">
        <f>_xlfn.XLOOKUP($A76,'[1]01_GC Supply - Item Database -'!$D$3:$D$14229,'[1]01_GC Supply - Item Database -'!BW$3:BW$14229)</f>
        <v>Gray</v>
      </c>
      <c r="DN76" t="str">
        <f>_xlfn.XLOOKUP($A76,'[1]01_GC Supply - Item Database -'!$D$3:$D$14229,'[1]01_GC Supply - Item Database -'!BX$3:BX$14229)</f>
        <v>Soft Gray</v>
      </c>
      <c r="DO76" t="str">
        <f>_xlfn.XLOOKUP($A76,'[1]01_GC Supply - Item Database -'!$D$3:$D$14229,'[1]01_GC Supply - Item Database -'!BY$3:BY$14229)</f>
        <v>Solid</v>
      </c>
      <c r="DP76" t="s">
        <v>552</v>
      </c>
      <c r="DQ76" s="7" t="s">
        <v>660</v>
      </c>
    </row>
    <row r="77" spans="1:121">
      <c r="A77" t="s">
        <v>689</v>
      </c>
      <c r="B77" t="s">
        <v>690</v>
      </c>
      <c r="C77" t="s">
        <v>123</v>
      </c>
      <c r="D77" t="s">
        <v>124</v>
      </c>
      <c r="E77" t="s">
        <v>647</v>
      </c>
      <c r="F77" t="s">
        <v>498</v>
      </c>
      <c r="G77" t="s">
        <v>499</v>
      </c>
      <c r="H77" t="s">
        <v>500</v>
      </c>
      <c r="I77" t="s">
        <v>129</v>
      </c>
      <c r="J77" t="s">
        <v>501</v>
      </c>
      <c r="L77" t="s">
        <v>502</v>
      </c>
      <c r="M77" t="s">
        <v>503</v>
      </c>
      <c r="P77" t="s">
        <v>690</v>
      </c>
      <c r="Q77" t="s">
        <v>504</v>
      </c>
      <c r="R77" t="s">
        <v>505</v>
      </c>
      <c r="S77" t="s">
        <v>648</v>
      </c>
      <c r="U77" t="s">
        <v>136</v>
      </c>
      <c r="V77" t="s">
        <v>507</v>
      </c>
      <c r="Y77" t="s">
        <v>508</v>
      </c>
      <c r="Z77" t="s">
        <v>326</v>
      </c>
      <c r="AA77" t="s">
        <v>509</v>
      </c>
      <c r="AB77" t="s">
        <v>510</v>
      </c>
      <c r="AC77" t="s">
        <v>511</v>
      </c>
      <c r="AD77" t="s">
        <v>512</v>
      </c>
      <c r="AE77" t="s">
        <v>513</v>
      </c>
      <c r="AI77" t="s">
        <v>514</v>
      </c>
      <c r="AJ77" t="s">
        <v>146</v>
      </c>
      <c r="AK77" t="s">
        <v>123</v>
      </c>
      <c r="AL77" t="s">
        <v>124</v>
      </c>
      <c r="AM77" t="s">
        <v>124</v>
      </c>
      <c r="AN77" t="s">
        <v>124</v>
      </c>
      <c r="AO77" t="s">
        <v>147</v>
      </c>
      <c r="AP77" t="s">
        <v>148</v>
      </c>
      <c r="AQ77" t="s">
        <v>147</v>
      </c>
      <c r="AR77" t="s">
        <v>621</v>
      </c>
      <c r="AS77" t="s">
        <v>649</v>
      </c>
      <c r="AT77" t="s">
        <v>650</v>
      </c>
      <c r="AU77" t="s">
        <v>651</v>
      </c>
      <c r="AV77" t="s">
        <v>652</v>
      </c>
      <c r="AW77" t="s">
        <v>653</v>
      </c>
      <c r="AX77" t="s">
        <v>528</v>
      </c>
      <c r="AY77" t="s">
        <v>149</v>
      </c>
      <c r="AZ77" t="s">
        <v>218</v>
      </c>
      <c r="BA77" t="s">
        <v>263</v>
      </c>
      <c r="BB77" t="s">
        <v>629</v>
      </c>
      <c r="BC77" t="s">
        <v>654</v>
      </c>
      <c r="BD77" t="s">
        <v>655</v>
      </c>
      <c r="BE77" t="s">
        <v>656</v>
      </c>
      <c r="BF77" t="s">
        <v>657</v>
      </c>
      <c r="BG77" t="s">
        <v>658</v>
      </c>
      <c r="BH77" t="s">
        <v>347</v>
      </c>
      <c r="BI77" t="s">
        <v>145</v>
      </c>
      <c r="BJ77" t="s">
        <v>659</v>
      </c>
      <c r="BK77" t="s">
        <v>231</v>
      </c>
      <c r="BL77" t="s">
        <v>258</v>
      </c>
      <c r="BM77" t="s">
        <v>629</v>
      </c>
      <c r="BN77" t="s">
        <v>654</v>
      </c>
      <c r="BO77" t="s">
        <v>655</v>
      </c>
      <c r="BP77" t="s">
        <v>534</v>
      </c>
      <c r="BQ77" t="s">
        <v>129</v>
      </c>
      <c r="BR77" t="s">
        <v>535</v>
      </c>
      <c r="BS77" t="s">
        <v>536</v>
      </c>
      <c r="BT77" t="s">
        <v>453</v>
      </c>
      <c r="BU77" t="s">
        <v>454</v>
      </c>
      <c r="BV77" t="s">
        <v>455</v>
      </c>
      <c r="BW77" t="s">
        <v>537</v>
      </c>
      <c r="BY77" t="s">
        <v>175</v>
      </c>
      <c r="BZ77" t="s">
        <v>175</v>
      </c>
      <c r="CA77" t="s">
        <v>175</v>
      </c>
      <c r="CB77" t="s">
        <v>175</v>
      </c>
      <c r="CC77" t="s">
        <v>176</v>
      </c>
      <c r="CD77" t="s">
        <v>175</v>
      </c>
      <c r="CE77" t="s">
        <v>170</v>
      </c>
      <c r="CF77" t="s">
        <v>175</v>
      </c>
      <c r="CG77" t="s">
        <v>175</v>
      </c>
      <c r="CH77" t="s">
        <v>177</v>
      </c>
      <c r="CI77" t="s">
        <v>163</v>
      </c>
      <c r="CJ77" t="s">
        <v>175</v>
      </c>
      <c r="CK77" t="s">
        <v>538</v>
      </c>
      <c r="CL77" t="s">
        <v>539</v>
      </c>
      <c r="CM77" s="4" t="s">
        <v>170</v>
      </c>
      <c r="CN77" t="s">
        <v>512</v>
      </c>
      <c r="CO77" t="s">
        <v>540</v>
      </c>
      <c r="CP77" t="s">
        <v>541</v>
      </c>
      <c r="CQ77" t="s">
        <v>170</v>
      </c>
      <c r="CR77" t="s">
        <v>542</v>
      </c>
      <c r="CS77" t="s">
        <v>543</v>
      </c>
      <c r="CV77" t="s">
        <v>544</v>
      </c>
      <c r="CW77" t="s">
        <v>545</v>
      </c>
      <c r="CX77" t="s">
        <v>129</v>
      </c>
      <c r="DA77" t="s">
        <v>546</v>
      </c>
      <c r="DB77" t="s">
        <v>547</v>
      </c>
      <c r="DC77" t="s">
        <v>548</v>
      </c>
      <c r="DD77" t="s">
        <v>549</v>
      </c>
      <c r="DF77" t="s">
        <v>361</v>
      </c>
      <c r="DG77" t="s">
        <v>191</v>
      </c>
      <c r="DH77" t="s">
        <v>550</v>
      </c>
      <c r="DI77" t="s">
        <v>551</v>
      </c>
      <c r="DJ77" t="s">
        <v>193</v>
      </c>
      <c r="DK77" t="s">
        <v>551</v>
      </c>
      <c r="DM77" t="str">
        <f>_xlfn.XLOOKUP($A77,'[1]01_GC Supply - Item Database -'!$D$3:$D$14229,'[1]01_GC Supply - Item Database -'!BW$3:BW$14229)</f>
        <v>Purple</v>
      </c>
      <c r="DN77" t="str">
        <f>_xlfn.XLOOKUP($A77,'[1]01_GC Supply - Item Database -'!$D$3:$D$14229,'[1]01_GC Supply - Item Database -'!BX$3:BX$14229)</f>
        <v>Soft Purple</v>
      </c>
      <c r="DO77" t="str">
        <f>_xlfn.XLOOKUP($A77,'[1]01_GC Supply - Item Database -'!$D$3:$D$14229,'[1]01_GC Supply - Item Database -'!BY$3:BY$14229)</f>
        <v>Solid</v>
      </c>
      <c r="DP77" t="s">
        <v>552</v>
      </c>
      <c r="DQ77" s="7" t="s">
        <v>660</v>
      </c>
    </row>
    <row r="78" spans="1:121">
      <c r="A78" t="s">
        <v>691</v>
      </c>
      <c r="B78" t="s">
        <v>692</v>
      </c>
      <c r="C78" t="s">
        <v>123</v>
      </c>
      <c r="D78" t="s">
        <v>124</v>
      </c>
      <c r="E78" t="s">
        <v>647</v>
      </c>
      <c r="F78" t="s">
        <v>498</v>
      </c>
      <c r="G78" t="s">
        <v>499</v>
      </c>
      <c r="H78" t="s">
        <v>500</v>
      </c>
      <c r="I78" t="s">
        <v>129</v>
      </c>
      <c r="J78" t="s">
        <v>501</v>
      </c>
      <c r="L78" t="s">
        <v>502</v>
      </c>
      <c r="M78" t="s">
        <v>503</v>
      </c>
      <c r="P78" t="s">
        <v>692</v>
      </c>
      <c r="Q78" t="s">
        <v>504</v>
      </c>
      <c r="R78" t="s">
        <v>505</v>
      </c>
      <c r="S78" t="s">
        <v>648</v>
      </c>
      <c r="U78" t="s">
        <v>136</v>
      </c>
      <c r="V78" t="s">
        <v>507</v>
      </c>
      <c r="Y78" t="s">
        <v>508</v>
      </c>
      <c r="Z78" t="s">
        <v>326</v>
      </c>
      <c r="AA78" t="s">
        <v>509</v>
      </c>
      <c r="AB78" t="s">
        <v>510</v>
      </c>
      <c r="AC78" t="s">
        <v>511</v>
      </c>
      <c r="AD78" t="s">
        <v>512</v>
      </c>
      <c r="AE78" t="s">
        <v>513</v>
      </c>
      <c r="AI78" t="s">
        <v>514</v>
      </c>
      <c r="AJ78" t="s">
        <v>146</v>
      </c>
      <c r="AK78" t="s">
        <v>123</v>
      </c>
      <c r="AL78" t="s">
        <v>124</v>
      </c>
      <c r="AM78" t="s">
        <v>124</v>
      </c>
      <c r="AN78" t="s">
        <v>124</v>
      </c>
      <c r="AO78" t="s">
        <v>147</v>
      </c>
      <c r="AP78" t="s">
        <v>148</v>
      </c>
      <c r="AQ78" t="s">
        <v>147</v>
      </c>
      <c r="AR78" t="s">
        <v>621</v>
      </c>
      <c r="AS78" t="s">
        <v>649</v>
      </c>
      <c r="AT78" t="s">
        <v>650</v>
      </c>
      <c r="AU78" t="s">
        <v>651</v>
      </c>
      <c r="AV78" t="s">
        <v>652</v>
      </c>
      <c r="AW78" t="s">
        <v>653</v>
      </c>
      <c r="AX78" t="s">
        <v>528</v>
      </c>
      <c r="AY78" t="s">
        <v>149</v>
      </c>
      <c r="AZ78" t="s">
        <v>218</v>
      </c>
      <c r="BA78" t="s">
        <v>263</v>
      </c>
      <c r="BB78" t="s">
        <v>629</v>
      </c>
      <c r="BC78" t="s">
        <v>654</v>
      </c>
      <c r="BD78" t="s">
        <v>655</v>
      </c>
      <c r="BE78" t="s">
        <v>656</v>
      </c>
      <c r="BF78" t="s">
        <v>657</v>
      </c>
      <c r="BG78" t="s">
        <v>658</v>
      </c>
      <c r="BH78" t="s">
        <v>347</v>
      </c>
      <c r="BI78" t="s">
        <v>145</v>
      </c>
      <c r="BJ78" t="s">
        <v>659</v>
      </c>
      <c r="BK78" t="s">
        <v>231</v>
      </c>
      <c r="BL78" t="s">
        <v>258</v>
      </c>
      <c r="BM78" t="s">
        <v>629</v>
      </c>
      <c r="BN78" t="s">
        <v>654</v>
      </c>
      <c r="BO78" t="s">
        <v>655</v>
      </c>
      <c r="BP78" t="s">
        <v>534</v>
      </c>
      <c r="BQ78" t="s">
        <v>129</v>
      </c>
      <c r="BR78" t="s">
        <v>535</v>
      </c>
      <c r="BS78" t="s">
        <v>536</v>
      </c>
      <c r="BT78" t="s">
        <v>453</v>
      </c>
      <c r="BU78" t="s">
        <v>454</v>
      </c>
      <c r="BV78" t="s">
        <v>455</v>
      </c>
      <c r="BW78" t="s">
        <v>537</v>
      </c>
      <c r="BY78" t="s">
        <v>175</v>
      </c>
      <c r="BZ78" t="s">
        <v>175</v>
      </c>
      <c r="CA78" t="s">
        <v>175</v>
      </c>
      <c r="CB78" t="s">
        <v>175</v>
      </c>
      <c r="CC78" t="s">
        <v>176</v>
      </c>
      <c r="CD78" t="s">
        <v>175</v>
      </c>
      <c r="CE78" t="s">
        <v>170</v>
      </c>
      <c r="CF78" t="s">
        <v>175</v>
      </c>
      <c r="CG78" t="s">
        <v>175</v>
      </c>
      <c r="CH78" t="s">
        <v>177</v>
      </c>
      <c r="CI78" t="s">
        <v>163</v>
      </c>
      <c r="CJ78" t="s">
        <v>175</v>
      </c>
      <c r="CK78" t="s">
        <v>538</v>
      </c>
      <c r="CL78" t="s">
        <v>539</v>
      </c>
      <c r="CM78" s="4" t="s">
        <v>170</v>
      </c>
      <c r="CN78" t="s">
        <v>512</v>
      </c>
      <c r="CO78" t="s">
        <v>540</v>
      </c>
      <c r="CP78" t="s">
        <v>541</v>
      </c>
      <c r="CQ78" t="s">
        <v>170</v>
      </c>
      <c r="CR78" t="s">
        <v>542</v>
      </c>
      <c r="CS78" t="s">
        <v>543</v>
      </c>
      <c r="CV78" t="s">
        <v>544</v>
      </c>
      <c r="CW78" t="s">
        <v>545</v>
      </c>
      <c r="CX78" t="s">
        <v>129</v>
      </c>
      <c r="DA78" t="s">
        <v>546</v>
      </c>
      <c r="DB78" t="s">
        <v>547</v>
      </c>
      <c r="DC78" t="s">
        <v>548</v>
      </c>
      <c r="DD78" t="s">
        <v>549</v>
      </c>
      <c r="DF78" t="s">
        <v>361</v>
      </c>
      <c r="DG78" t="s">
        <v>191</v>
      </c>
      <c r="DH78" t="s">
        <v>550</v>
      </c>
      <c r="DI78" t="s">
        <v>551</v>
      </c>
      <c r="DJ78" t="s">
        <v>193</v>
      </c>
      <c r="DK78" t="s">
        <v>551</v>
      </c>
      <c r="DM78" t="str">
        <f>_xlfn.XLOOKUP($A78,'[1]01_GC Supply - Item Database -'!$D$3:$D$14229,'[1]01_GC Supply - Item Database -'!BW$3:BW$14229)</f>
        <v>Brown</v>
      </c>
      <c r="DN78" t="str">
        <f>_xlfn.XLOOKUP($A78,'[1]01_GC Supply - Item Database -'!$D$3:$D$14229,'[1]01_GC Supply - Item Database -'!BX$3:BX$14229)</f>
        <v>Taupe</v>
      </c>
      <c r="DO78" t="str">
        <f>_xlfn.XLOOKUP($A78,'[1]01_GC Supply - Item Database -'!$D$3:$D$14229,'[1]01_GC Supply - Item Database -'!BY$3:BY$14229)</f>
        <v>Solid</v>
      </c>
      <c r="DP78" t="s">
        <v>552</v>
      </c>
      <c r="DQ78" s="7" t="s">
        <v>660</v>
      </c>
    </row>
    <row r="79" spans="1:121">
      <c r="A79" t="s">
        <v>693</v>
      </c>
      <c r="B79" t="s">
        <v>694</v>
      </c>
      <c r="C79" t="s">
        <v>123</v>
      </c>
      <c r="D79" t="s">
        <v>124</v>
      </c>
      <c r="E79" t="s">
        <v>647</v>
      </c>
      <c r="F79" t="s">
        <v>498</v>
      </c>
      <c r="G79" t="s">
        <v>499</v>
      </c>
      <c r="H79" t="s">
        <v>500</v>
      </c>
      <c r="I79" t="s">
        <v>129</v>
      </c>
      <c r="J79" t="s">
        <v>501</v>
      </c>
      <c r="L79" t="s">
        <v>502</v>
      </c>
      <c r="M79" t="s">
        <v>503</v>
      </c>
      <c r="P79" t="s">
        <v>694</v>
      </c>
      <c r="Q79" t="s">
        <v>504</v>
      </c>
      <c r="R79" t="s">
        <v>505</v>
      </c>
      <c r="S79" t="s">
        <v>648</v>
      </c>
      <c r="U79" t="s">
        <v>136</v>
      </c>
      <c r="V79" t="s">
        <v>507</v>
      </c>
      <c r="Y79" t="s">
        <v>508</v>
      </c>
      <c r="Z79" t="s">
        <v>326</v>
      </c>
      <c r="AA79" t="s">
        <v>509</v>
      </c>
      <c r="AB79" t="s">
        <v>510</v>
      </c>
      <c r="AC79" t="s">
        <v>511</v>
      </c>
      <c r="AD79" t="s">
        <v>512</v>
      </c>
      <c r="AE79" t="s">
        <v>513</v>
      </c>
      <c r="AI79" t="s">
        <v>514</v>
      </c>
      <c r="AJ79" t="s">
        <v>146</v>
      </c>
      <c r="AK79" t="s">
        <v>123</v>
      </c>
      <c r="AL79" t="s">
        <v>124</v>
      </c>
      <c r="AM79" t="s">
        <v>124</v>
      </c>
      <c r="AN79" t="s">
        <v>124</v>
      </c>
      <c r="AO79" t="s">
        <v>147</v>
      </c>
      <c r="AP79" t="s">
        <v>148</v>
      </c>
      <c r="AQ79" t="s">
        <v>147</v>
      </c>
      <c r="AR79" t="s">
        <v>621</v>
      </c>
      <c r="AS79" t="s">
        <v>649</v>
      </c>
      <c r="AT79" t="s">
        <v>650</v>
      </c>
      <c r="AU79" t="s">
        <v>651</v>
      </c>
      <c r="AV79" t="s">
        <v>652</v>
      </c>
      <c r="AW79" t="s">
        <v>653</v>
      </c>
      <c r="AX79" t="s">
        <v>528</v>
      </c>
      <c r="AY79" t="s">
        <v>149</v>
      </c>
      <c r="AZ79" t="s">
        <v>218</v>
      </c>
      <c r="BA79" t="s">
        <v>263</v>
      </c>
      <c r="BB79" t="s">
        <v>629</v>
      </c>
      <c r="BC79" t="s">
        <v>654</v>
      </c>
      <c r="BD79" t="s">
        <v>655</v>
      </c>
      <c r="BE79" t="s">
        <v>656</v>
      </c>
      <c r="BF79" t="s">
        <v>657</v>
      </c>
      <c r="BG79" t="s">
        <v>658</v>
      </c>
      <c r="BH79" t="s">
        <v>347</v>
      </c>
      <c r="BI79" t="s">
        <v>145</v>
      </c>
      <c r="BJ79" t="s">
        <v>659</v>
      </c>
      <c r="BK79" t="s">
        <v>231</v>
      </c>
      <c r="BL79" t="s">
        <v>258</v>
      </c>
      <c r="BM79" t="s">
        <v>629</v>
      </c>
      <c r="BN79" t="s">
        <v>654</v>
      </c>
      <c r="BO79" t="s">
        <v>655</v>
      </c>
      <c r="BP79" t="s">
        <v>534</v>
      </c>
      <c r="BQ79" t="s">
        <v>129</v>
      </c>
      <c r="BR79" t="s">
        <v>535</v>
      </c>
      <c r="BS79" t="s">
        <v>536</v>
      </c>
      <c r="BT79" t="s">
        <v>453</v>
      </c>
      <c r="BU79" t="s">
        <v>454</v>
      </c>
      <c r="BV79" t="s">
        <v>455</v>
      </c>
      <c r="BW79" t="s">
        <v>537</v>
      </c>
      <c r="BY79" t="s">
        <v>175</v>
      </c>
      <c r="BZ79" t="s">
        <v>175</v>
      </c>
      <c r="CA79" t="s">
        <v>175</v>
      </c>
      <c r="CB79" t="s">
        <v>175</v>
      </c>
      <c r="CC79" t="s">
        <v>176</v>
      </c>
      <c r="CD79" t="s">
        <v>175</v>
      </c>
      <c r="CE79" t="s">
        <v>170</v>
      </c>
      <c r="CF79" t="s">
        <v>175</v>
      </c>
      <c r="CG79" t="s">
        <v>175</v>
      </c>
      <c r="CH79" t="s">
        <v>177</v>
      </c>
      <c r="CI79" t="s">
        <v>163</v>
      </c>
      <c r="CJ79" t="s">
        <v>175</v>
      </c>
      <c r="CK79" t="s">
        <v>538</v>
      </c>
      <c r="CL79" t="s">
        <v>539</v>
      </c>
      <c r="CM79" s="4" t="s">
        <v>170</v>
      </c>
      <c r="CN79" t="s">
        <v>512</v>
      </c>
      <c r="CO79" t="s">
        <v>540</v>
      </c>
      <c r="CP79" t="s">
        <v>541</v>
      </c>
      <c r="CQ79" t="s">
        <v>170</v>
      </c>
      <c r="CR79" t="s">
        <v>542</v>
      </c>
      <c r="CS79" t="s">
        <v>543</v>
      </c>
      <c r="CV79" t="s">
        <v>544</v>
      </c>
      <c r="CW79" t="s">
        <v>545</v>
      </c>
      <c r="CX79" t="s">
        <v>129</v>
      </c>
      <c r="DA79" t="s">
        <v>546</v>
      </c>
      <c r="DB79" t="s">
        <v>547</v>
      </c>
      <c r="DC79" t="s">
        <v>548</v>
      </c>
      <c r="DD79" t="s">
        <v>549</v>
      </c>
      <c r="DF79" t="s">
        <v>361</v>
      </c>
      <c r="DG79" t="s">
        <v>191</v>
      </c>
      <c r="DH79" t="s">
        <v>550</v>
      </c>
      <c r="DI79" t="s">
        <v>551</v>
      </c>
      <c r="DJ79" t="s">
        <v>193</v>
      </c>
      <c r="DK79" t="s">
        <v>551</v>
      </c>
      <c r="DM79" t="str">
        <f>_xlfn.XLOOKUP($A79,'[1]01_GC Supply - Item Database -'!$D$3:$D$14229,'[1]01_GC Supply - Item Database -'!BW$3:BW$14229)</f>
        <v>Blue</v>
      </c>
      <c r="DN79" t="str">
        <f>_xlfn.XLOOKUP($A79,'[1]01_GC Supply - Item Database -'!$D$3:$D$14229,'[1]01_GC Supply - Item Database -'!BX$3:BX$14229)</f>
        <v>Turquoise</v>
      </c>
      <c r="DO79" t="str">
        <f>_xlfn.XLOOKUP($A79,'[1]01_GC Supply - Item Database -'!$D$3:$D$14229,'[1]01_GC Supply - Item Database -'!BY$3:BY$14229)</f>
        <v>Solid</v>
      </c>
      <c r="DP79" t="s">
        <v>552</v>
      </c>
      <c r="DQ79" s="7" t="s">
        <v>660</v>
      </c>
    </row>
    <row r="80" spans="1:121">
      <c r="A80" t="s">
        <v>695</v>
      </c>
      <c r="B80" t="s">
        <v>696</v>
      </c>
      <c r="C80" t="s">
        <v>123</v>
      </c>
      <c r="D80" t="s">
        <v>124</v>
      </c>
      <c r="E80" t="s">
        <v>697</v>
      </c>
      <c r="F80" t="s">
        <v>498</v>
      </c>
      <c r="G80" t="s">
        <v>499</v>
      </c>
      <c r="H80" t="s">
        <v>500</v>
      </c>
      <c r="I80" t="s">
        <v>129</v>
      </c>
      <c r="J80" t="s">
        <v>501</v>
      </c>
      <c r="L80" t="s">
        <v>502</v>
      </c>
      <c r="M80" t="s">
        <v>503</v>
      </c>
      <c r="P80" t="s">
        <v>696</v>
      </c>
      <c r="Q80" t="s">
        <v>504</v>
      </c>
      <c r="R80" t="s">
        <v>505</v>
      </c>
      <c r="S80" t="s">
        <v>698</v>
      </c>
      <c r="U80" t="s">
        <v>136</v>
      </c>
      <c r="V80" t="s">
        <v>563</v>
      </c>
      <c r="Y80" t="s">
        <v>508</v>
      </c>
      <c r="Z80" t="s">
        <v>326</v>
      </c>
      <c r="AA80" t="s">
        <v>509</v>
      </c>
      <c r="AB80" t="s">
        <v>510</v>
      </c>
      <c r="AC80" t="s">
        <v>511</v>
      </c>
      <c r="AD80" t="s">
        <v>512</v>
      </c>
      <c r="AE80" t="s">
        <v>513</v>
      </c>
      <c r="AI80" t="s">
        <v>514</v>
      </c>
      <c r="AJ80" t="s">
        <v>146</v>
      </c>
      <c r="AK80" t="s">
        <v>123</v>
      </c>
      <c r="AL80" t="s">
        <v>124</v>
      </c>
      <c r="AM80" t="s">
        <v>124</v>
      </c>
      <c r="AN80" t="s">
        <v>124</v>
      </c>
      <c r="AO80" t="s">
        <v>147</v>
      </c>
      <c r="AP80" t="s">
        <v>148</v>
      </c>
      <c r="AQ80" t="s">
        <v>147</v>
      </c>
      <c r="AR80" t="s">
        <v>515</v>
      </c>
      <c r="AS80" t="s">
        <v>699</v>
      </c>
      <c r="AT80" t="s">
        <v>700</v>
      </c>
      <c r="AU80" t="s">
        <v>701</v>
      </c>
      <c r="AV80" t="s">
        <v>702</v>
      </c>
      <c r="AW80" t="s">
        <v>703</v>
      </c>
      <c r="AX80" t="s">
        <v>704</v>
      </c>
      <c r="AY80" t="s">
        <v>521</v>
      </c>
      <c r="AZ80" t="s">
        <v>523</v>
      </c>
      <c r="BA80" t="s">
        <v>705</v>
      </c>
      <c r="BB80" t="s">
        <v>706</v>
      </c>
      <c r="BC80" t="s">
        <v>480</v>
      </c>
      <c r="BD80" t="s">
        <v>576</v>
      </c>
      <c r="BE80" t="s">
        <v>707</v>
      </c>
      <c r="BF80" t="s">
        <v>708</v>
      </c>
      <c r="BG80" t="s">
        <v>709</v>
      </c>
      <c r="BH80" t="s">
        <v>347</v>
      </c>
      <c r="BI80" t="s">
        <v>145</v>
      </c>
      <c r="BJ80" t="s">
        <v>710</v>
      </c>
      <c r="BK80" t="s">
        <v>711</v>
      </c>
      <c r="BL80" t="s">
        <v>252</v>
      </c>
      <c r="BM80" t="s">
        <v>706</v>
      </c>
      <c r="BN80" t="s">
        <v>480</v>
      </c>
      <c r="BO80" t="s">
        <v>576</v>
      </c>
      <c r="BP80" t="s">
        <v>534</v>
      </c>
      <c r="BQ80" t="s">
        <v>129</v>
      </c>
      <c r="BR80" t="s">
        <v>535</v>
      </c>
      <c r="BS80" t="s">
        <v>536</v>
      </c>
      <c r="BT80" t="s">
        <v>453</v>
      </c>
      <c r="BU80" t="s">
        <v>454</v>
      </c>
      <c r="BV80" t="s">
        <v>455</v>
      </c>
      <c r="BW80" t="s">
        <v>537</v>
      </c>
      <c r="BY80" t="s">
        <v>175</v>
      </c>
      <c r="BZ80" t="s">
        <v>175</v>
      </c>
      <c r="CA80" t="s">
        <v>175</v>
      </c>
      <c r="CB80" t="s">
        <v>175</v>
      </c>
      <c r="CC80" t="s">
        <v>176</v>
      </c>
      <c r="CD80" t="s">
        <v>175</v>
      </c>
      <c r="CE80" t="s">
        <v>170</v>
      </c>
      <c r="CF80" t="s">
        <v>175</v>
      </c>
      <c r="CG80" t="s">
        <v>175</v>
      </c>
      <c r="CH80" t="s">
        <v>177</v>
      </c>
      <c r="CI80" t="s">
        <v>163</v>
      </c>
      <c r="CJ80" t="s">
        <v>175</v>
      </c>
      <c r="CK80" t="s">
        <v>538</v>
      </c>
      <c r="CL80" t="s">
        <v>539</v>
      </c>
      <c r="CM80" s="4" t="s">
        <v>170</v>
      </c>
      <c r="CN80" t="s">
        <v>512</v>
      </c>
      <c r="CO80" t="s">
        <v>540</v>
      </c>
      <c r="CP80" t="s">
        <v>541</v>
      </c>
      <c r="CQ80" t="s">
        <v>170</v>
      </c>
      <c r="CR80" t="s">
        <v>542</v>
      </c>
      <c r="CS80" t="s">
        <v>543</v>
      </c>
      <c r="CV80" t="s">
        <v>544</v>
      </c>
      <c r="CW80" t="s">
        <v>545</v>
      </c>
      <c r="CX80" t="s">
        <v>129</v>
      </c>
      <c r="DA80" t="s">
        <v>546</v>
      </c>
      <c r="DB80" t="s">
        <v>547</v>
      </c>
      <c r="DC80" t="s">
        <v>548</v>
      </c>
      <c r="DD80" t="s">
        <v>549</v>
      </c>
      <c r="DF80" t="s">
        <v>361</v>
      </c>
      <c r="DG80" t="s">
        <v>191</v>
      </c>
      <c r="DH80" t="s">
        <v>550</v>
      </c>
      <c r="DI80" t="s">
        <v>551</v>
      </c>
      <c r="DJ80" t="s">
        <v>193</v>
      </c>
      <c r="DK80" t="s">
        <v>551</v>
      </c>
      <c r="DM80" t="str">
        <f>_xlfn.XLOOKUP($A80,'[1]01_GC Supply - Item Database -'!$D$3:$D$14229,'[1]01_GC Supply - Item Database -'!BW$3:BW$14229)</f>
        <v>Black</v>
      </c>
      <c r="DN80" t="str">
        <f>_xlfn.XLOOKUP($A80,'[1]01_GC Supply - Item Database -'!$D$3:$D$14229,'[1]01_GC Supply - Item Database -'!BX$3:BX$14229)</f>
        <v>Black</v>
      </c>
      <c r="DO80" t="str">
        <f>_xlfn.XLOOKUP($A80,'[1]01_GC Supply - Item Database -'!$D$3:$D$14229,'[1]01_GC Supply - Item Database -'!BY$3:BY$14229)</f>
        <v>Solid</v>
      </c>
      <c r="DP80" t="s">
        <v>552</v>
      </c>
      <c r="DQ80" s="7" t="s">
        <v>712</v>
      </c>
    </row>
    <row r="81" spans="1:121">
      <c r="A81" t="s">
        <v>713</v>
      </c>
      <c r="B81" t="s">
        <v>714</v>
      </c>
      <c r="C81" t="s">
        <v>123</v>
      </c>
      <c r="D81" t="s">
        <v>124</v>
      </c>
      <c r="E81" t="s">
        <v>697</v>
      </c>
      <c r="F81" t="s">
        <v>498</v>
      </c>
      <c r="G81" t="s">
        <v>499</v>
      </c>
      <c r="H81" t="s">
        <v>500</v>
      </c>
      <c r="I81" t="s">
        <v>129</v>
      </c>
      <c r="J81" t="s">
        <v>501</v>
      </c>
      <c r="L81" t="s">
        <v>502</v>
      </c>
      <c r="M81" t="s">
        <v>503</v>
      </c>
      <c r="P81" t="s">
        <v>714</v>
      </c>
      <c r="Q81" t="s">
        <v>504</v>
      </c>
      <c r="R81" t="s">
        <v>505</v>
      </c>
      <c r="S81" t="s">
        <v>698</v>
      </c>
      <c r="U81" t="s">
        <v>136</v>
      </c>
      <c r="V81" t="s">
        <v>563</v>
      </c>
      <c r="Y81" t="s">
        <v>508</v>
      </c>
      <c r="Z81" t="s">
        <v>326</v>
      </c>
      <c r="AA81" t="s">
        <v>509</v>
      </c>
      <c r="AB81" t="s">
        <v>510</v>
      </c>
      <c r="AC81" t="s">
        <v>511</v>
      </c>
      <c r="AD81" t="s">
        <v>512</v>
      </c>
      <c r="AE81" t="s">
        <v>513</v>
      </c>
      <c r="AI81" t="s">
        <v>514</v>
      </c>
      <c r="AJ81" t="s">
        <v>146</v>
      </c>
      <c r="AK81" t="s">
        <v>123</v>
      </c>
      <c r="AL81" t="s">
        <v>124</v>
      </c>
      <c r="AM81" t="s">
        <v>124</v>
      </c>
      <c r="AN81" t="s">
        <v>124</v>
      </c>
      <c r="AO81" t="s">
        <v>147</v>
      </c>
      <c r="AP81" t="s">
        <v>148</v>
      </c>
      <c r="AQ81" t="s">
        <v>147</v>
      </c>
      <c r="AR81" t="s">
        <v>515</v>
      </c>
      <c r="AS81" t="s">
        <v>699</v>
      </c>
      <c r="AT81" t="s">
        <v>700</v>
      </c>
      <c r="AU81" t="s">
        <v>701</v>
      </c>
      <c r="AV81" t="s">
        <v>702</v>
      </c>
      <c r="AW81" t="s">
        <v>703</v>
      </c>
      <c r="AX81" t="s">
        <v>704</v>
      </c>
      <c r="AY81" t="s">
        <v>521</v>
      </c>
      <c r="AZ81" t="s">
        <v>523</v>
      </c>
      <c r="BA81" t="s">
        <v>705</v>
      </c>
      <c r="BB81" t="s">
        <v>706</v>
      </c>
      <c r="BC81" t="s">
        <v>480</v>
      </c>
      <c r="BD81" t="s">
        <v>576</v>
      </c>
      <c r="BE81" t="s">
        <v>707</v>
      </c>
      <c r="BF81" t="s">
        <v>708</v>
      </c>
      <c r="BG81" t="s">
        <v>709</v>
      </c>
      <c r="BH81" t="s">
        <v>347</v>
      </c>
      <c r="BI81" t="s">
        <v>145</v>
      </c>
      <c r="BJ81" t="s">
        <v>710</v>
      </c>
      <c r="BK81" t="s">
        <v>711</v>
      </c>
      <c r="BL81" t="s">
        <v>252</v>
      </c>
      <c r="BM81" t="s">
        <v>706</v>
      </c>
      <c r="BN81" t="s">
        <v>480</v>
      </c>
      <c r="BO81" t="s">
        <v>576</v>
      </c>
      <c r="BP81" t="s">
        <v>534</v>
      </c>
      <c r="BQ81" t="s">
        <v>129</v>
      </c>
      <c r="BR81" t="s">
        <v>535</v>
      </c>
      <c r="BS81" t="s">
        <v>536</v>
      </c>
      <c r="BT81" t="s">
        <v>453</v>
      </c>
      <c r="BU81" t="s">
        <v>454</v>
      </c>
      <c r="BV81" t="s">
        <v>455</v>
      </c>
      <c r="BW81" t="s">
        <v>537</v>
      </c>
      <c r="BY81" t="s">
        <v>175</v>
      </c>
      <c r="BZ81" t="s">
        <v>175</v>
      </c>
      <c r="CA81" t="s">
        <v>175</v>
      </c>
      <c r="CB81" t="s">
        <v>175</v>
      </c>
      <c r="CC81" t="s">
        <v>176</v>
      </c>
      <c r="CD81" t="s">
        <v>175</v>
      </c>
      <c r="CE81" t="s">
        <v>170</v>
      </c>
      <c r="CF81" t="s">
        <v>175</v>
      </c>
      <c r="CG81" t="s">
        <v>175</v>
      </c>
      <c r="CH81" t="s">
        <v>177</v>
      </c>
      <c r="CI81" t="s">
        <v>163</v>
      </c>
      <c r="CJ81" t="s">
        <v>175</v>
      </c>
      <c r="CK81" t="s">
        <v>538</v>
      </c>
      <c r="CL81" t="s">
        <v>539</v>
      </c>
      <c r="CM81" s="4" t="s">
        <v>170</v>
      </c>
      <c r="CN81" t="s">
        <v>512</v>
      </c>
      <c r="CO81" t="s">
        <v>540</v>
      </c>
      <c r="CP81" t="s">
        <v>541</v>
      </c>
      <c r="CQ81" t="s">
        <v>170</v>
      </c>
      <c r="CR81" t="s">
        <v>542</v>
      </c>
      <c r="CS81" t="s">
        <v>543</v>
      </c>
      <c r="CV81" t="s">
        <v>544</v>
      </c>
      <c r="CW81" t="s">
        <v>545</v>
      </c>
      <c r="CX81" t="s">
        <v>129</v>
      </c>
      <c r="DA81" t="s">
        <v>546</v>
      </c>
      <c r="DB81" t="s">
        <v>547</v>
      </c>
      <c r="DC81" t="s">
        <v>548</v>
      </c>
      <c r="DD81" t="s">
        <v>549</v>
      </c>
      <c r="DF81" t="s">
        <v>361</v>
      </c>
      <c r="DG81" t="s">
        <v>191</v>
      </c>
      <c r="DH81" t="s">
        <v>550</v>
      </c>
      <c r="DI81" t="s">
        <v>551</v>
      </c>
      <c r="DJ81" t="s">
        <v>193</v>
      </c>
      <c r="DK81" t="s">
        <v>551</v>
      </c>
      <c r="DM81" t="str">
        <f>_xlfn.XLOOKUP($A81,'[1]01_GC Supply - Item Database -'!$D$3:$D$14229,'[1]01_GC Supply - Item Database -'!BW$3:BW$14229)</f>
        <v>White</v>
      </c>
      <c r="DN81" t="str">
        <f>_xlfn.XLOOKUP($A81,'[1]01_GC Supply - Item Database -'!$D$3:$D$14229,'[1]01_GC Supply - Item Database -'!BX$3:BX$14229)</f>
        <v>Bright White</v>
      </c>
      <c r="DO81" t="str">
        <f>_xlfn.XLOOKUP($A81,'[1]01_GC Supply - Item Database -'!$D$3:$D$14229,'[1]01_GC Supply - Item Database -'!BY$3:BY$14229)</f>
        <v>Solid</v>
      </c>
      <c r="DP81" t="s">
        <v>552</v>
      </c>
      <c r="DQ81" s="7" t="s">
        <v>712</v>
      </c>
    </row>
    <row r="82" spans="1:121">
      <c r="A82" t="s">
        <v>715</v>
      </c>
      <c r="B82" t="s">
        <v>716</v>
      </c>
      <c r="C82" t="s">
        <v>123</v>
      </c>
      <c r="D82" t="s">
        <v>124</v>
      </c>
      <c r="E82" t="s">
        <v>697</v>
      </c>
      <c r="F82" t="s">
        <v>498</v>
      </c>
      <c r="G82" t="s">
        <v>499</v>
      </c>
      <c r="H82" t="s">
        <v>500</v>
      </c>
      <c r="I82" t="s">
        <v>129</v>
      </c>
      <c r="J82" t="s">
        <v>501</v>
      </c>
      <c r="L82" t="s">
        <v>502</v>
      </c>
      <c r="M82" t="s">
        <v>503</v>
      </c>
      <c r="P82" t="s">
        <v>716</v>
      </c>
      <c r="Q82" t="s">
        <v>504</v>
      </c>
      <c r="R82" t="s">
        <v>505</v>
      </c>
      <c r="S82" t="s">
        <v>698</v>
      </c>
      <c r="U82" t="s">
        <v>136</v>
      </c>
      <c r="V82" t="s">
        <v>563</v>
      </c>
      <c r="Y82" t="s">
        <v>508</v>
      </c>
      <c r="Z82" t="s">
        <v>326</v>
      </c>
      <c r="AA82" t="s">
        <v>509</v>
      </c>
      <c r="AB82" t="s">
        <v>510</v>
      </c>
      <c r="AC82" t="s">
        <v>511</v>
      </c>
      <c r="AD82" t="s">
        <v>512</v>
      </c>
      <c r="AE82" t="s">
        <v>513</v>
      </c>
      <c r="AI82" t="s">
        <v>514</v>
      </c>
      <c r="AJ82" t="s">
        <v>146</v>
      </c>
      <c r="AK82" t="s">
        <v>123</v>
      </c>
      <c r="AL82" t="s">
        <v>124</v>
      </c>
      <c r="AM82" t="s">
        <v>124</v>
      </c>
      <c r="AN82" t="s">
        <v>124</v>
      </c>
      <c r="AO82" t="s">
        <v>147</v>
      </c>
      <c r="AP82" t="s">
        <v>148</v>
      </c>
      <c r="AQ82" t="s">
        <v>147</v>
      </c>
      <c r="AR82" t="s">
        <v>515</v>
      </c>
      <c r="AS82" t="s">
        <v>699</v>
      </c>
      <c r="AT82" t="s">
        <v>700</v>
      </c>
      <c r="AU82" t="s">
        <v>701</v>
      </c>
      <c r="AV82" t="s">
        <v>702</v>
      </c>
      <c r="AW82" t="s">
        <v>703</v>
      </c>
      <c r="AX82" t="s">
        <v>704</v>
      </c>
      <c r="AY82" t="s">
        <v>521</v>
      </c>
      <c r="AZ82" t="s">
        <v>523</v>
      </c>
      <c r="BA82" t="s">
        <v>705</v>
      </c>
      <c r="BB82" t="s">
        <v>706</v>
      </c>
      <c r="BC82" t="s">
        <v>480</v>
      </c>
      <c r="BD82" t="s">
        <v>576</v>
      </c>
      <c r="BE82" t="s">
        <v>707</v>
      </c>
      <c r="BF82" t="s">
        <v>708</v>
      </c>
      <c r="BG82" t="s">
        <v>709</v>
      </c>
      <c r="BH82" t="s">
        <v>347</v>
      </c>
      <c r="BI82" t="s">
        <v>145</v>
      </c>
      <c r="BJ82" t="s">
        <v>710</v>
      </c>
      <c r="BK82" t="s">
        <v>711</v>
      </c>
      <c r="BL82" t="s">
        <v>252</v>
      </c>
      <c r="BM82" t="s">
        <v>706</v>
      </c>
      <c r="BN82" t="s">
        <v>480</v>
      </c>
      <c r="BO82" t="s">
        <v>576</v>
      </c>
      <c r="BP82" t="s">
        <v>534</v>
      </c>
      <c r="BQ82" t="s">
        <v>129</v>
      </c>
      <c r="BR82" t="s">
        <v>535</v>
      </c>
      <c r="BS82" t="s">
        <v>536</v>
      </c>
      <c r="BT82" t="s">
        <v>453</v>
      </c>
      <c r="BU82" t="s">
        <v>454</v>
      </c>
      <c r="BV82" t="s">
        <v>455</v>
      </c>
      <c r="BW82" t="s">
        <v>537</v>
      </c>
      <c r="BY82" t="s">
        <v>175</v>
      </c>
      <c r="BZ82" t="s">
        <v>175</v>
      </c>
      <c r="CA82" t="s">
        <v>175</v>
      </c>
      <c r="CB82" t="s">
        <v>175</v>
      </c>
      <c r="CC82" t="s">
        <v>176</v>
      </c>
      <c r="CD82" t="s">
        <v>175</v>
      </c>
      <c r="CE82" t="s">
        <v>170</v>
      </c>
      <c r="CF82" t="s">
        <v>175</v>
      </c>
      <c r="CG82" t="s">
        <v>175</v>
      </c>
      <c r="CH82" t="s">
        <v>177</v>
      </c>
      <c r="CI82" t="s">
        <v>163</v>
      </c>
      <c r="CJ82" t="s">
        <v>175</v>
      </c>
      <c r="CK82" t="s">
        <v>538</v>
      </c>
      <c r="CL82" t="s">
        <v>539</v>
      </c>
      <c r="CM82" s="4" t="s">
        <v>170</v>
      </c>
      <c r="CN82" t="s">
        <v>512</v>
      </c>
      <c r="CO82" t="s">
        <v>540</v>
      </c>
      <c r="CP82" t="s">
        <v>541</v>
      </c>
      <c r="CQ82" t="s">
        <v>170</v>
      </c>
      <c r="CR82" t="s">
        <v>542</v>
      </c>
      <c r="CS82" t="s">
        <v>543</v>
      </c>
      <c r="CV82" t="s">
        <v>544</v>
      </c>
      <c r="CW82" t="s">
        <v>545</v>
      </c>
      <c r="CX82" t="s">
        <v>129</v>
      </c>
      <c r="DA82" t="s">
        <v>546</v>
      </c>
      <c r="DB82" t="s">
        <v>547</v>
      </c>
      <c r="DC82" t="s">
        <v>548</v>
      </c>
      <c r="DD82" t="s">
        <v>549</v>
      </c>
      <c r="DF82" t="s">
        <v>361</v>
      </c>
      <c r="DG82" t="s">
        <v>191</v>
      </c>
      <c r="DH82" t="s">
        <v>550</v>
      </c>
      <c r="DI82" t="s">
        <v>551</v>
      </c>
      <c r="DJ82" t="s">
        <v>193</v>
      </c>
      <c r="DK82" t="s">
        <v>551</v>
      </c>
      <c r="DM82" t="str">
        <f>_xlfn.XLOOKUP($A82,'[1]01_GC Supply - Item Database -'!$D$3:$D$14229,'[1]01_GC Supply - Item Database -'!BW$3:BW$14229)</f>
        <v>Gray</v>
      </c>
      <c r="DN82" t="str">
        <f>_xlfn.XLOOKUP($A82,'[1]01_GC Supply - Item Database -'!$D$3:$D$14229,'[1]01_GC Supply - Item Database -'!BX$3:BX$14229)</f>
        <v>Graphite</v>
      </c>
      <c r="DO82" t="str">
        <f>_xlfn.XLOOKUP($A82,'[1]01_GC Supply - Item Database -'!$D$3:$D$14229,'[1]01_GC Supply - Item Database -'!BY$3:BY$14229)</f>
        <v>Solid</v>
      </c>
      <c r="DP82" t="s">
        <v>552</v>
      </c>
      <c r="DQ82" s="7" t="s">
        <v>712</v>
      </c>
    </row>
    <row r="83" spans="1:121">
      <c r="A83" t="s">
        <v>717</v>
      </c>
      <c r="B83" t="s">
        <v>718</v>
      </c>
      <c r="C83" t="s">
        <v>123</v>
      </c>
      <c r="D83" t="s">
        <v>124</v>
      </c>
      <c r="E83" t="s">
        <v>697</v>
      </c>
      <c r="F83" t="s">
        <v>498</v>
      </c>
      <c r="G83" t="s">
        <v>499</v>
      </c>
      <c r="H83" t="s">
        <v>500</v>
      </c>
      <c r="I83" t="s">
        <v>129</v>
      </c>
      <c r="J83" t="s">
        <v>501</v>
      </c>
      <c r="L83" t="s">
        <v>502</v>
      </c>
      <c r="M83" t="s">
        <v>503</v>
      </c>
      <c r="P83" t="s">
        <v>718</v>
      </c>
      <c r="Q83" t="s">
        <v>504</v>
      </c>
      <c r="R83" t="s">
        <v>505</v>
      </c>
      <c r="S83" t="s">
        <v>698</v>
      </c>
      <c r="U83" t="s">
        <v>136</v>
      </c>
      <c r="V83" t="s">
        <v>563</v>
      </c>
      <c r="Y83" t="s">
        <v>508</v>
      </c>
      <c r="Z83" t="s">
        <v>326</v>
      </c>
      <c r="AA83" t="s">
        <v>509</v>
      </c>
      <c r="AB83" t="s">
        <v>510</v>
      </c>
      <c r="AC83" t="s">
        <v>511</v>
      </c>
      <c r="AD83" t="s">
        <v>512</v>
      </c>
      <c r="AE83" t="s">
        <v>513</v>
      </c>
      <c r="AI83" t="s">
        <v>514</v>
      </c>
      <c r="AJ83" t="s">
        <v>146</v>
      </c>
      <c r="AK83" t="s">
        <v>123</v>
      </c>
      <c r="AL83" t="s">
        <v>124</v>
      </c>
      <c r="AM83" t="s">
        <v>124</v>
      </c>
      <c r="AN83" t="s">
        <v>124</v>
      </c>
      <c r="AO83" t="s">
        <v>147</v>
      </c>
      <c r="AP83" t="s">
        <v>148</v>
      </c>
      <c r="AQ83" t="s">
        <v>147</v>
      </c>
      <c r="AR83" t="s">
        <v>515</v>
      </c>
      <c r="AS83" t="s">
        <v>699</v>
      </c>
      <c r="AT83" t="s">
        <v>700</v>
      </c>
      <c r="AU83" t="s">
        <v>701</v>
      </c>
      <c r="AV83" t="s">
        <v>702</v>
      </c>
      <c r="AW83" t="s">
        <v>703</v>
      </c>
      <c r="AX83" t="s">
        <v>704</v>
      </c>
      <c r="AY83" t="s">
        <v>521</v>
      </c>
      <c r="AZ83" t="s">
        <v>523</v>
      </c>
      <c r="BA83" t="s">
        <v>705</v>
      </c>
      <c r="BB83" t="s">
        <v>706</v>
      </c>
      <c r="BC83" t="s">
        <v>480</v>
      </c>
      <c r="BD83" t="s">
        <v>576</v>
      </c>
      <c r="BE83" t="s">
        <v>707</v>
      </c>
      <c r="BF83" t="s">
        <v>708</v>
      </c>
      <c r="BG83" t="s">
        <v>709</v>
      </c>
      <c r="BH83" t="s">
        <v>347</v>
      </c>
      <c r="BI83" t="s">
        <v>145</v>
      </c>
      <c r="BJ83" t="s">
        <v>710</v>
      </c>
      <c r="BK83" t="s">
        <v>711</v>
      </c>
      <c r="BL83" t="s">
        <v>252</v>
      </c>
      <c r="BM83" t="s">
        <v>706</v>
      </c>
      <c r="BN83" t="s">
        <v>480</v>
      </c>
      <c r="BO83" t="s">
        <v>576</v>
      </c>
      <c r="BP83" t="s">
        <v>534</v>
      </c>
      <c r="BQ83" t="s">
        <v>129</v>
      </c>
      <c r="BR83" t="s">
        <v>535</v>
      </c>
      <c r="BS83" t="s">
        <v>536</v>
      </c>
      <c r="BT83" t="s">
        <v>453</v>
      </c>
      <c r="BU83" t="s">
        <v>454</v>
      </c>
      <c r="BV83" t="s">
        <v>455</v>
      </c>
      <c r="BW83" t="s">
        <v>537</v>
      </c>
      <c r="BY83" t="s">
        <v>175</v>
      </c>
      <c r="BZ83" t="s">
        <v>175</v>
      </c>
      <c r="CA83" t="s">
        <v>175</v>
      </c>
      <c r="CB83" t="s">
        <v>175</v>
      </c>
      <c r="CC83" t="s">
        <v>176</v>
      </c>
      <c r="CD83" t="s">
        <v>175</v>
      </c>
      <c r="CE83" t="s">
        <v>170</v>
      </c>
      <c r="CF83" t="s">
        <v>175</v>
      </c>
      <c r="CG83" t="s">
        <v>175</v>
      </c>
      <c r="CH83" t="s">
        <v>177</v>
      </c>
      <c r="CI83" t="s">
        <v>163</v>
      </c>
      <c r="CJ83" t="s">
        <v>175</v>
      </c>
      <c r="CK83" t="s">
        <v>538</v>
      </c>
      <c r="CL83" t="s">
        <v>539</v>
      </c>
      <c r="CM83" s="4" t="s">
        <v>170</v>
      </c>
      <c r="CN83" t="s">
        <v>512</v>
      </c>
      <c r="CO83" t="s">
        <v>540</v>
      </c>
      <c r="CP83" t="s">
        <v>541</v>
      </c>
      <c r="CQ83" t="s">
        <v>170</v>
      </c>
      <c r="CR83" t="s">
        <v>542</v>
      </c>
      <c r="CS83" t="s">
        <v>543</v>
      </c>
      <c r="CV83" t="s">
        <v>544</v>
      </c>
      <c r="CW83" t="s">
        <v>545</v>
      </c>
      <c r="CX83" t="s">
        <v>129</v>
      </c>
      <c r="DA83" t="s">
        <v>546</v>
      </c>
      <c r="DB83" t="s">
        <v>547</v>
      </c>
      <c r="DC83" t="s">
        <v>548</v>
      </c>
      <c r="DD83" t="s">
        <v>549</v>
      </c>
      <c r="DF83" t="s">
        <v>361</v>
      </c>
      <c r="DG83" t="s">
        <v>191</v>
      </c>
      <c r="DH83" t="s">
        <v>550</v>
      </c>
      <c r="DI83" t="s">
        <v>551</v>
      </c>
      <c r="DJ83" t="s">
        <v>193</v>
      </c>
      <c r="DK83" t="s">
        <v>551</v>
      </c>
      <c r="DM83" t="str">
        <f>_xlfn.XLOOKUP($A83,'[1]01_GC Supply - Item Database -'!$D$3:$D$14229,'[1]01_GC Supply - Item Database -'!BW$3:BW$14229)</f>
        <v>Blue</v>
      </c>
      <c r="DN83" t="str">
        <f>_xlfn.XLOOKUP($A83,'[1]01_GC Supply - Item Database -'!$D$3:$D$14229,'[1]01_GC Supply - Item Database -'!BX$3:BX$14229)</f>
        <v>Navy</v>
      </c>
      <c r="DO83" t="str">
        <f>_xlfn.XLOOKUP($A83,'[1]01_GC Supply - Item Database -'!$D$3:$D$14229,'[1]01_GC Supply - Item Database -'!BY$3:BY$14229)</f>
        <v>Solid</v>
      </c>
      <c r="DP83" t="s">
        <v>552</v>
      </c>
      <c r="DQ83" s="7" t="s">
        <v>712</v>
      </c>
    </row>
    <row r="84" spans="1:121">
      <c r="A84" t="s">
        <v>719</v>
      </c>
      <c r="B84" t="s">
        <v>720</v>
      </c>
      <c r="C84" t="s">
        <v>123</v>
      </c>
      <c r="D84" t="s">
        <v>124</v>
      </c>
      <c r="E84" t="s">
        <v>697</v>
      </c>
      <c r="F84" t="s">
        <v>498</v>
      </c>
      <c r="G84" t="s">
        <v>499</v>
      </c>
      <c r="H84" t="s">
        <v>500</v>
      </c>
      <c r="I84" t="s">
        <v>129</v>
      </c>
      <c r="J84" t="s">
        <v>501</v>
      </c>
      <c r="L84" t="s">
        <v>502</v>
      </c>
      <c r="M84" t="s">
        <v>503</v>
      </c>
      <c r="P84" t="s">
        <v>720</v>
      </c>
      <c r="Q84" t="s">
        <v>504</v>
      </c>
      <c r="R84" t="s">
        <v>505</v>
      </c>
      <c r="S84" t="s">
        <v>698</v>
      </c>
      <c r="U84" t="s">
        <v>136</v>
      </c>
      <c r="V84" t="s">
        <v>563</v>
      </c>
      <c r="Y84" t="s">
        <v>508</v>
      </c>
      <c r="Z84" t="s">
        <v>326</v>
      </c>
      <c r="AA84" t="s">
        <v>509</v>
      </c>
      <c r="AB84" t="s">
        <v>510</v>
      </c>
      <c r="AC84" t="s">
        <v>511</v>
      </c>
      <c r="AD84" t="s">
        <v>512</v>
      </c>
      <c r="AE84" t="s">
        <v>513</v>
      </c>
      <c r="AI84" t="s">
        <v>514</v>
      </c>
      <c r="AJ84" t="s">
        <v>146</v>
      </c>
      <c r="AK84" t="s">
        <v>123</v>
      </c>
      <c r="AL84" t="s">
        <v>124</v>
      </c>
      <c r="AM84" t="s">
        <v>124</v>
      </c>
      <c r="AN84" t="s">
        <v>124</v>
      </c>
      <c r="AO84" t="s">
        <v>147</v>
      </c>
      <c r="AP84" t="s">
        <v>148</v>
      </c>
      <c r="AQ84" t="s">
        <v>147</v>
      </c>
      <c r="AR84" t="s">
        <v>515</v>
      </c>
      <c r="AS84" t="s">
        <v>699</v>
      </c>
      <c r="AT84" t="s">
        <v>700</v>
      </c>
      <c r="AU84" t="s">
        <v>701</v>
      </c>
      <c r="AV84" t="s">
        <v>702</v>
      </c>
      <c r="AW84" t="s">
        <v>703</v>
      </c>
      <c r="AX84" t="s">
        <v>704</v>
      </c>
      <c r="AY84" t="s">
        <v>521</v>
      </c>
      <c r="AZ84" t="s">
        <v>523</v>
      </c>
      <c r="BA84" t="s">
        <v>705</v>
      </c>
      <c r="BB84" t="s">
        <v>706</v>
      </c>
      <c r="BC84" t="s">
        <v>480</v>
      </c>
      <c r="BD84" t="s">
        <v>576</v>
      </c>
      <c r="BE84" t="s">
        <v>707</v>
      </c>
      <c r="BF84" t="s">
        <v>708</v>
      </c>
      <c r="BG84" t="s">
        <v>709</v>
      </c>
      <c r="BH84" t="s">
        <v>347</v>
      </c>
      <c r="BI84" t="s">
        <v>145</v>
      </c>
      <c r="BJ84" t="s">
        <v>710</v>
      </c>
      <c r="BK84" t="s">
        <v>711</v>
      </c>
      <c r="BL84" t="s">
        <v>252</v>
      </c>
      <c r="BM84" t="s">
        <v>706</v>
      </c>
      <c r="BN84" t="s">
        <v>480</v>
      </c>
      <c r="BO84" t="s">
        <v>576</v>
      </c>
      <c r="BP84" t="s">
        <v>534</v>
      </c>
      <c r="BQ84" t="s">
        <v>129</v>
      </c>
      <c r="BR84" t="s">
        <v>535</v>
      </c>
      <c r="BS84" t="s">
        <v>536</v>
      </c>
      <c r="BT84" t="s">
        <v>453</v>
      </c>
      <c r="BU84" t="s">
        <v>454</v>
      </c>
      <c r="BV84" t="s">
        <v>455</v>
      </c>
      <c r="BW84" t="s">
        <v>537</v>
      </c>
      <c r="BY84" t="s">
        <v>175</v>
      </c>
      <c r="BZ84" t="s">
        <v>175</v>
      </c>
      <c r="CA84" t="s">
        <v>175</v>
      </c>
      <c r="CB84" t="s">
        <v>175</v>
      </c>
      <c r="CC84" t="s">
        <v>176</v>
      </c>
      <c r="CD84" t="s">
        <v>175</v>
      </c>
      <c r="CE84" t="s">
        <v>170</v>
      </c>
      <c r="CF84" t="s">
        <v>175</v>
      </c>
      <c r="CG84" t="s">
        <v>175</v>
      </c>
      <c r="CH84" t="s">
        <v>177</v>
      </c>
      <c r="CI84" t="s">
        <v>163</v>
      </c>
      <c r="CJ84" t="s">
        <v>175</v>
      </c>
      <c r="CK84" t="s">
        <v>538</v>
      </c>
      <c r="CL84" t="s">
        <v>539</v>
      </c>
      <c r="CM84" s="4" t="s">
        <v>170</v>
      </c>
      <c r="CN84" t="s">
        <v>512</v>
      </c>
      <c r="CO84" t="s">
        <v>540</v>
      </c>
      <c r="CP84" t="s">
        <v>541</v>
      </c>
      <c r="CQ84" t="s">
        <v>170</v>
      </c>
      <c r="CR84" t="s">
        <v>542</v>
      </c>
      <c r="CS84" t="s">
        <v>543</v>
      </c>
      <c r="CV84" t="s">
        <v>544</v>
      </c>
      <c r="CW84" t="s">
        <v>545</v>
      </c>
      <c r="CX84" t="s">
        <v>129</v>
      </c>
      <c r="DA84" t="s">
        <v>546</v>
      </c>
      <c r="DB84" t="s">
        <v>547</v>
      </c>
      <c r="DC84" t="s">
        <v>548</v>
      </c>
      <c r="DD84" t="s">
        <v>549</v>
      </c>
      <c r="DF84" t="s">
        <v>361</v>
      </c>
      <c r="DG84" t="s">
        <v>191</v>
      </c>
      <c r="DH84" t="s">
        <v>550</v>
      </c>
      <c r="DI84" t="s">
        <v>551</v>
      </c>
      <c r="DJ84" t="s">
        <v>193</v>
      </c>
      <c r="DK84" t="s">
        <v>551</v>
      </c>
      <c r="DM84" t="str">
        <f>_xlfn.XLOOKUP($A84,'[1]01_GC Supply - Item Database -'!$D$3:$D$14229,'[1]01_GC Supply - Item Database -'!BW$3:BW$14229)</f>
        <v>Gray</v>
      </c>
      <c r="DN84" t="str">
        <f>_xlfn.XLOOKUP($A84,'[1]01_GC Supply - Item Database -'!$D$3:$D$14229,'[1]01_GC Supply - Item Database -'!BX$3:BX$14229)</f>
        <v>Soft Gray</v>
      </c>
      <c r="DO84" t="str">
        <f>_xlfn.XLOOKUP($A84,'[1]01_GC Supply - Item Database -'!$D$3:$D$14229,'[1]01_GC Supply - Item Database -'!BY$3:BY$14229)</f>
        <v>Solid</v>
      </c>
      <c r="DP84" t="s">
        <v>552</v>
      </c>
      <c r="DQ84" s="7" t="s">
        <v>712</v>
      </c>
    </row>
    <row r="85" spans="1:121">
      <c r="A85" t="s">
        <v>721</v>
      </c>
      <c r="B85" t="s">
        <v>722</v>
      </c>
      <c r="C85" t="s">
        <v>123</v>
      </c>
      <c r="D85" t="s">
        <v>124</v>
      </c>
      <c r="E85" t="s">
        <v>723</v>
      </c>
      <c r="F85" t="s">
        <v>498</v>
      </c>
      <c r="G85" t="s">
        <v>499</v>
      </c>
      <c r="H85" t="s">
        <v>500</v>
      </c>
      <c r="I85" t="s">
        <v>129</v>
      </c>
      <c r="J85" t="s">
        <v>501</v>
      </c>
      <c r="L85" t="s">
        <v>502</v>
      </c>
      <c r="M85" t="s">
        <v>503</v>
      </c>
      <c r="P85" t="s">
        <v>722</v>
      </c>
      <c r="Q85" t="s">
        <v>504</v>
      </c>
      <c r="R85" t="s">
        <v>505</v>
      </c>
      <c r="S85" t="s">
        <v>724</v>
      </c>
      <c r="U85" t="s">
        <v>136</v>
      </c>
      <c r="V85" t="s">
        <v>507</v>
      </c>
      <c r="Y85" t="s">
        <v>508</v>
      </c>
      <c r="Z85" t="s">
        <v>326</v>
      </c>
      <c r="AA85" t="s">
        <v>509</v>
      </c>
      <c r="AB85" t="s">
        <v>510</v>
      </c>
      <c r="AC85" t="s">
        <v>511</v>
      </c>
      <c r="AD85" t="s">
        <v>512</v>
      </c>
      <c r="AE85" t="s">
        <v>513</v>
      </c>
      <c r="AI85" t="s">
        <v>514</v>
      </c>
      <c r="AJ85" t="s">
        <v>146</v>
      </c>
      <c r="AK85" t="s">
        <v>123</v>
      </c>
      <c r="AL85" t="s">
        <v>124</v>
      </c>
      <c r="AM85" t="s">
        <v>124</v>
      </c>
      <c r="AN85" t="s">
        <v>124</v>
      </c>
      <c r="AO85" t="s">
        <v>147</v>
      </c>
      <c r="AP85" t="s">
        <v>148</v>
      </c>
      <c r="AQ85" t="s">
        <v>147</v>
      </c>
      <c r="AR85" t="s">
        <v>515</v>
      </c>
      <c r="AS85" t="s">
        <v>725</v>
      </c>
      <c r="AT85" t="s">
        <v>726</v>
      </c>
      <c r="AU85" t="s">
        <v>727</v>
      </c>
      <c r="AV85" t="s">
        <v>728</v>
      </c>
      <c r="AW85" t="s">
        <v>729</v>
      </c>
      <c r="AX85" t="s">
        <v>730</v>
      </c>
      <c r="AY85" t="s">
        <v>521</v>
      </c>
      <c r="AZ85" t="s">
        <v>528</v>
      </c>
      <c r="BA85" t="s">
        <v>731</v>
      </c>
      <c r="BB85" t="s">
        <v>732</v>
      </c>
      <c r="BC85" t="s">
        <v>732</v>
      </c>
      <c r="BD85" t="s">
        <v>733</v>
      </c>
      <c r="BE85" t="s">
        <v>734</v>
      </c>
      <c r="BF85" t="s">
        <v>735</v>
      </c>
      <c r="BG85" t="s">
        <v>736</v>
      </c>
      <c r="BH85" t="s">
        <v>347</v>
      </c>
      <c r="BI85" t="s">
        <v>145</v>
      </c>
      <c r="BJ85" t="s">
        <v>737</v>
      </c>
      <c r="BK85" t="s">
        <v>252</v>
      </c>
      <c r="BL85" t="s">
        <v>738</v>
      </c>
      <c r="BM85" t="s">
        <v>732</v>
      </c>
      <c r="BN85" t="s">
        <v>732</v>
      </c>
      <c r="BO85" t="s">
        <v>733</v>
      </c>
      <c r="BP85" t="s">
        <v>534</v>
      </c>
      <c r="BQ85" t="s">
        <v>129</v>
      </c>
      <c r="BR85" t="s">
        <v>535</v>
      </c>
      <c r="BS85" t="s">
        <v>536</v>
      </c>
      <c r="BT85" t="s">
        <v>453</v>
      </c>
      <c r="BU85" t="s">
        <v>454</v>
      </c>
      <c r="BV85" t="s">
        <v>455</v>
      </c>
      <c r="BW85" t="s">
        <v>537</v>
      </c>
      <c r="BY85" t="s">
        <v>175</v>
      </c>
      <c r="BZ85" t="s">
        <v>175</v>
      </c>
      <c r="CA85" t="s">
        <v>175</v>
      </c>
      <c r="CB85" t="s">
        <v>175</v>
      </c>
      <c r="CC85" t="s">
        <v>176</v>
      </c>
      <c r="CD85" t="s">
        <v>175</v>
      </c>
      <c r="CE85" t="s">
        <v>170</v>
      </c>
      <c r="CF85" t="s">
        <v>175</v>
      </c>
      <c r="CG85" t="s">
        <v>175</v>
      </c>
      <c r="CH85" t="s">
        <v>177</v>
      </c>
      <c r="CI85" t="s">
        <v>163</v>
      </c>
      <c r="CJ85" t="s">
        <v>175</v>
      </c>
      <c r="CK85" t="s">
        <v>606</v>
      </c>
      <c r="CL85" t="s">
        <v>539</v>
      </c>
      <c r="CM85" s="4" t="s">
        <v>170</v>
      </c>
      <c r="CN85" t="s">
        <v>512</v>
      </c>
      <c r="CO85" t="s">
        <v>540</v>
      </c>
      <c r="CP85" t="s">
        <v>541</v>
      </c>
      <c r="CQ85" t="s">
        <v>170</v>
      </c>
      <c r="CR85" t="s">
        <v>542</v>
      </c>
      <c r="CS85" t="s">
        <v>543</v>
      </c>
      <c r="CV85" t="s">
        <v>544</v>
      </c>
      <c r="CW85" t="s">
        <v>545</v>
      </c>
      <c r="CX85" t="s">
        <v>129</v>
      </c>
      <c r="DA85" t="s">
        <v>546</v>
      </c>
      <c r="DB85" t="s">
        <v>547</v>
      </c>
      <c r="DC85" t="s">
        <v>548</v>
      </c>
      <c r="DD85" t="s">
        <v>549</v>
      </c>
      <c r="DF85" t="s">
        <v>361</v>
      </c>
      <c r="DG85" t="s">
        <v>191</v>
      </c>
      <c r="DH85" t="s">
        <v>550</v>
      </c>
      <c r="DI85" t="s">
        <v>551</v>
      </c>
      <c r="DJ85" t="s">
        <v>193</v>
      </c>
      <c r="DK85" t="s">
        <v>551</v>
      </c>
      <c r="DM85" t="str">
        <f>_xlfn.XLOOKUP($A85,'[1]01_GC Supply - Item Database -'!$D$3:$D$14229,'[1]01_GC Supply - Item Database -'!BW$3:BW$14229)</f>
        <v>Black</v>
      </c>
      <c r="DN85" t="str">
        <f>_xlfn.XLOOKUP($A85,'[1]01_GC Supply - Item Database -'!$D$3:$D$14229,'[1]01_GC Supply - Item Database -'!BX$3:BX$14229)</f>
        <v>Black</v>
      </c>
      <c r="DO85" t="str">
        <f>_xlfn.XLOOKUP($A85,'[1]01_GC Supply - Item Database -'!$D$3:$D$14229,'[1]01_GC Supply - Item Database -'!BY$3:BY$14229)</f>
        <v>Solid</v>
      </c>
      <c r="DP85" t="s">
        <v>552</v>
      </c>
      <c r="DQ85" s="7" t="s">
        <v>739</v>
      </c>
    </row>
    <row r="86" spans="1:121">
      <c r="A86" t="s">
        <v>740</v>
      </c>
      <c r="B86" t="s">
        <v>741</v>
      </c>
      <c r="C86" t="s">
        <v>123</v>
      </c>
      <c r="D86" t="s">
        <v>124</v>
      </c>
      <c r="E86" t="s">
        <v>723</v>
      </c>
      <c r="F86" t="s">
        <v>498</v>
      </c>
      <c r="G86" t="s">
        <v>499</v>
      </c>
      <c r="H86" t="s">
        <v>500</v>
      </c>
      <c r="I86" t="s">
        <v>129</v>
      </c>
      <c r="J86" t="s">
        <v>501</v>
      </c>
      <c r="L86" t="s">
        <v>502</v>
      </c>
      <c r="M86" t="s">
        <v>503</v>
      </c>
      <c r="P86" t="s">
        <v>741</v>
      </c>
      <c r="Q86" t="s">
        <v>504</v>
      </c>
      <c r="R86" t="s">
        <v>505</v>
      </c>
      <c r="S86" t="s">
        <v>724</v>
      </c>
      <c r="U86" t="s">
        <v>136</v>
      </c>
      <c r="V86" t="s">
        <v>507</v>
      </c>
      <c r="Y86" t="s">
        <v>508</v>
      </c>
      <c r="Z86" t="s">
        <v>326</v>
      </c>
      <c r="AA86" t="s">
        <v>509</v>
      </c>
      <c r="AB86" t="s">
        <v>510</v>
      </c>
      <c r="AC86" t="s">
        <v>511</v>
      </c>
      <c r="AD86" t="s">
        <v>512</v>
      </c>
      <c r="AE86" t="s">
        <v>513</v>
      </c>
      <c r="AI86" t="s">
        <v>514</v>
      </c>
      <c r="AJ86" t="s">
        <v>146</v>
      </c>
      <c r="AK86" t="s">
        <v>123</v>
      </c>
      <c r="AL86" t="s">
        <v>124</v>
      </c>
      <c r="AM86" t="s">
        <v>124</v>
      </c>
      <c r="AN86" t="s">
        <v>124</v>
      </c>
      <c r="AO86" t="s">
        <v>147</v>
      </c>
      <c r="AP86" t="s">
        <v>148</v>
      </c>
      <c r="AQ86" t="s">
        <v>147</v>
      </c>
      <c r="AR86" t="s">
        <v>515</v>
      </c>
      <c r="AS86" t="s">
        <v>725</v>
      </c>
      <c r="AT86" t="s">
        <v>726</v>
      </c>
      <c r="AU86" t="s">
        <v>727</v>
      </c>
      <c r="AV86" t="s">
        <v>728</v>
      </c>
      <c r="AW86" t="s">
        <v>729</v>
      </c>
      <c r="AX86" t="s">
        <v>730</v>
      </c>
      <c r="AY86" t="s">
        <v>521</v>
      </c>
      <c r="AZ86" t="s">
        <v>528</v>
      </c>
      <c r="BA86" t="s">
        <v>731</v>
      </c>
      <c r="BB86" t="s">
        <v>732</v>
      </c>
      <c r="BC86" t="s">
        <v>732</v>
      </c>
      <c r="BD86" t="s">
        <v>733</v>
      </c>
      <c r="BE86" t="s">
        <v>734</v>
      </c>
      <c r="BF86" t="s">
        <v>735</v>
      </c>
      <c r="BG86" t="s">
        <v>736</v>
      </c>
      <c r="BH86" t="s">
        <v>347</v>
      </c>
      <c r="BI86" t="s">
        <v>145</v>
      </c>
      <c r="BJ86" t="s">
        <v>737</v>
      </c>
      <c r="BK86" t="s">
        <v>252</v>
      </c>
      <c r="BL86" t="s">
        <v>738</v>
      </c>
      <c r="BM86" t="s">
        <v>732</v>
      </c>
      <c r="BN86" t="s">
        <v>732</v>
      </c>
      <c r="BO86" t="s">
        <v>733</v>
      </c>
      <c r="BP86" t="s">
        <v>534</v>
      </c>
      <c r="BQ86" t="s">
        <v>129</v>
      </c>
      <c r="BR86" t="s">
        <v>535</v>
      </c>
      <c r="BS86" t="s">
        <v>536</v>
      </c>
      <c r="BT86" t="s">
        <v>453</v>
      </c>
      <c r="BU86" t="s">
        <v>454</v>
      </c>
      <c r="BV86" t="s">
        <v>455</v>
      </c>
      <c r="BW86" t="s">
        <v>537</v>
      </c>
      <c r="BY86" t="s">
        <v>175</v>
      </c>
      <c r="BZ86" t="s">
        <v>175</v>
      </c>
      <c r="CA86" t="s">
        <v>175</v>
      </c>
      <c r="CB86" t="s">
        <v>175</v>
      </c>
      <c r="CC86" t="s">
        <v>176</v>
      </c>
      <c r="CD86" t="s">
        <v>175</v>
      </c>
      <c r="CE86" t="s">
        <v>170</v>
      </c>
      <c r="CF86" t="s">
        <v>175</v>
      </c>
      <c r="CG86" t="s">
        <v>175</v>
      </c>
      <c r="CH86" t="s">
        <v>177</v>
      </c>
      <c r="CI86" t="s">
        <v>163</v>
      </c>
      <c r="CJ86" t="s">
        <v>175</v>
      </c>
      <c r="CK86" t="s">
        <v>606</v>
      </c>
      <c r="CL86" t="s">
        <v>539</v>
      </c>
      <c r="CM86" s="4" t="s">
        <v>170</v>
      </c>
      <c r="CN86" t="s">
        <v>512</v>
      </c>
      <c r="CO86" t="s">
        <v>540</v>
      </c>
      <c r="CP86" t="s">
        <v>541</v>
      </c>
      <c r="CQ86" t="s">
        <v>170</v>
      </c>
      <c r="CR86" t="s">
        <v>542</v>
      </c>
      <c r="CS86" t="s">
        <v>543</v>
      </c>
      <c r="CV86" t="s">
        <v>544</v>
      </c>
      <c r="CW86" t="s">
        <v>545</v>
      </c>
      <c r="CX86" t="s">
        <v>129</v>
      </c>
      <c r="DA86" t="s">
        <v>546</v>
      </c>
      <c r="DB86" t="s">
        <v>547</v>
      </c>
      <c r="DC86" t="s">
        <v>548</v>
      </c>
      <c r="DD86" t="s">
        <v>549</v>
      </c>
      <c r="DF86" t="s">
        <v>361</v>
      </c>
      <c r="DG86" t="s">
        <v>191</v>
      </c>
      <c r="DH86" t="s">
        <v>550</v>
      </c>
      <c r="DI86" t="s">
        <v>551</v>
      </c>
      <c r="DJ86" t="s">
        <v>193</v>
      </c>
      <c r="DK86" t="s">
        <v>551</v>
      </c>
      <c r="DM86" t="str">
        <f>_xlfn.XLOOKUP($A86,'[1]01_GC Supply - Item Database -'!$D$3:$D$14229,'[1]01_GC Supply - Item Database -'!BW$3:BW$14229)</f>
        <v>Blue</v>
      </c>
      <c r="DN86" t="str">
        <f>_xlfn.XLOOKUP($A86,'[1]01_GC Supply - Item Database -'!$D$3:$D$14229,'[1]01_GC Supply - Item Database -'!BX$3:BX$14229)</f>
        <v>Blue</v>
      </c>
      <c r="DO86" t="str">
        <f>_xlfn.XLOOKUP($A86,'[1]01_GC Supply - Item Database -'!$D$3:$D$14229,'[1]01_GC Supply - Item Database -'!BY$3:BY$14229)</f>
        <v>Solid</v>
      </c>
      <c r="DP86" t="s">
        <v>552</v>
      </c>
      <c r="DQ86" s="7" t="s">
        <v>739</v>
      </c>
    </row>
    <row r="87" spans="1:121">
      <c r="A87" t="s">
        <v>742</v>
      </c>
      <c r="B87" t="s">
        <v>743</v>
      </c>
      <c r="C87" t="s">
        <v>123</v>
      </c>
      <c r="D87" t="s">
        <v>124</v>
      </c>
      <c r="E87" t="s">
        <v>723</v>
      </c>
      <c r="F87" t="s">
        <v>498</v>
      </c>
      <c r="G87" t="s">
        <v>499</v>
      </c>
      <c r="H87" t="s">
        <v>500</v>
      </c>
      <c r="I87" t="s">
        <v>129</v>
      </c>
      <c r="J87" t="s">
        <v>501</v>
      </c>
      <c r="L87" t="s">
        <v>502</v>
      </c>
      <c r="M87" t="s">
        <v>503</v>
      </c>
      <c r="P87" t="s">
        <v>743</v>
      </c>
      <c r="Q87" t="s">
        <v>504</v>
      </c>
      <c r="R87" t="s">
        <v>505</v>
      </c>
      <c r="S87" t="s">
        <v>724</v>
      </c>
      <c r="U87" t="s">
        <v>136</v>
      </c>
      <c r="V87" t="s">
        <v>507</v>
      </c>
      <c r="Y87" t="s">
        <v>508</v>
      </c>
      <c r="Z87" t="s">
        <v>326</v>
      </c>
      <c r="AA87" t="s">
        <v>509</v>
      </c>
      <c r="AB87" t="s">
        <v>510</v>
      </c>
      <c r="AC87" t="s">
        <v>511</v>
      </c>
      <c r="AD87" t="s">
        <v>512</v>
      </c>
      <c r="AE87" t="s">
        <v>513</v>
      </c>
      <c r="AI87" t="s">
        <v>514</v>
      </c>
      <c r="AJ87" t="s">
        <v>146</v>
      </c>
      <c r="AK87" t="s">
        <v>123</v>
      </c>
      <c r="AL87" t="s">
        <v>124</v>
      </c>
      <c r="AM87" t="s">
        <v>124</v>
      </c>
      <c r="AN87" t="s">
        <v>124</v>
      </c>
      <c r="AO87" t="s">
        <v>147</v>
      </c>
      <c r="AP87" t="s">
        <v>148</v>
      </c>
      <c r="AQ87" t="s">
        <v>147</v>
      </c>
      <c r="AR87" t="s">
        <v>515</v>
      </c>
      <c r="AS87" t="s">
        <v>725</v>
      </c>
      <c r="AT87" t="s">
        <v>726</v>
      </c>
      <c r="AU87" t="s">
        <v>727</v>
      </c>
      <c r="AV87" t="s">
        <v>728</v>
      </c>
      <c r="AW87" t="s">
        <v>729</v>
      </c>
      <c r="AX87" t="s">
        <v>730</v>
      </c>
      <c r="AY87" t="s">
        <v>521</v>
      </c>
      <c r="AZ87" t="s">
        <v>528</v>
      </c>
      <c r="BA87" t="s">
        <v>731</v>
      </c>
      <c r="BB87" t="s">
        <v>732</v>
      </c>
      <c r="BC87" t="s">
        <v>732</v>
      </c>
      <c r="BD87" t="s">
        <v>733</v>
      </c>
      <c r="BE87" t="s">
        <v>734</v>
      </c>
      <c r="BF87" t="s">
        <v>735</v>
      </c>
      <c r="BG87" t="s">
        <v>736</v>
      </c>
      <c r="BH87" t="s">
        <v>347</v>
      </c>
      <c r="BI87" t="s">
        <v>145</v>
      </c>
      <c r="BJ87" t="s">
        <v>737</v>
      </c>
      <c r="BK87" t="s">
        <v>252</v>
      </c>
      <c r="BL87" t="s">
        <v>738</v>
      </c>
      <c r="BM87" t="s">
        <v>732</v>
      </c>
      <c r="BN87" t="s">
        <v>732</v>
      </c>
      <c r="BO87" t="s">
        <v>733</v>
      </c>
      <c r="BP87" t="s">
        <v>534</v>
      </c>
      <c r="BQ87" t="s">
        <v>129</v>
      </c>
      <c r="BR87" t="s">
        <v>535</v>
      </c>
      <c r="BS87" t="s">
        <v>536</v>
      </c>
      <c r="BT87" t="s">
        <v>453</v>
      </c>
      <c r="BU87" t="s">
        <v>454</v>
      </c>
      <c r="BV87" t="s">
        <v>455</v>
      </c>
      <c r="BW87" t="s">
        <v>537</v>
      </c>
      <c r="BY87" t="s">
        <v>175</v>
      </c>
      <c r="BZ87" t="s">
        <v>175</v>
      </c>
      <c r="CA87" t="s">
        <v>175</v>
      </c>
      <c r="CB87" t="s">
        <v>175</v>
      </c>
      <c r="CC87" t="s">
        <v>176</v>
      </c>
      <c r="CD87" t="s">
        <v>175</v>
      </c>
      <c r="CE87" t="s">
        <v>170</v>
      </c>
      <c r="CF87" t="s">
        <v>175</v>
      </c>
      <c r="CG87" t="s">
        <v>175</v>
      </c>
      <c r="CH87" t="s">
        <v>177</v>
      </c>
      <c r="CI87" t="s">
        <v>163</v>
      </c>
      <c r="CJ87" t="s">
        <v>175</v>
      </c>
      <c r="CK87" t="s">
        <v>606</v>
      </c>
      <c r="CL87" t="s">
        <v>539</v>
      </c>
      <c r="CM87" s="4" t="s">
        <v>170</v>
      </c>
      <c r="CN87" t="s">
        <v>512</v>
      </c>
      <c r="CO87" t="s">
        <v>540</v>
      </c>
      <c r="CP87" t="s">
        <v>541</v>
      </c>
      <c r="CQ87" t="s">
        <v>170</v>
      </c>
      <c r="CR87" t="s">
        <v>542</v>
      </c>
      <c r="CS87" t="s">
        <v>543</v>
      </c>
      <c r="CV87" t="s">
        <v>544</v>
      </c>
      <c r="CW87" t="s">
        <v>545</v>
      </c>
      <c r="CX87" t="s">
        <v>129</v>
      </c>
      <c r="DA87" t="s">
        <v>546</v>
      </c>
      <c r="DB87" t="s">
        <v>547</v>
      </c>
      <c r="DC87" t="s">
        <v>548</v>
      </c>
      <c r="DD87" t="s">
        <v>549</v>
      </c>
      <c r="DF87" t="s">
        <v>361</v>
      </c>
      <c r="DG87" t="s">
        <v>191</v>
      </c>
      <c r="DH87" t="s">
        <v>550</v>
      </c>
      <c r="DI87" t="s">
        <v>551</v>
      </c>
      <c r="DJ87" t="s">
        <v>193</v>
      </c>
      <c r="DK87" t="s">
        <v>551</v>
      </c>
      <c r="DM87" t="str">
        <f>_xlfn.XLOOKUP($A87,'[1]01_GC Supply - Item Database -'!$D$3:$D$14229,'[1]01_GC Supply - Item Database -'!BW$3:BW$14229)</f>
        <v>White</v>
      </c>
      <c r="DN87" t="str">
        <f>_xlfn.XLOOKUP($A87,'[1]01_GC Supply - Item Database -'!$D$3:$D$14229,'[1]01_GC Supply - Item Database -'!BX$3:BX$14229)</f>
        <v>Bright White</v>
      </c>
      <c r="DO87" t="str">
        <f>_xlfn.XLOOKUP($A87,'[1]01_GC Supply - Item Database -'!$D$3:$D$14229,'[1]01_GC Supply - Item Database -'!BY$3:BY$14229)</f>
        <v>Solid</v>
      </c>
      <c r="DP87" t="s">
        <v>552</v>
      </c>
      <c r="DQ87" s="7" t="s">
        <v>739</v>
      </c>
    </row>
    <row r="88" spans="1:121">
      <c r="A88" t="s">
        <v>744</v>
      </c>
      <c r="B88" t="s">
        <v>745</v>
      </c>
      <c r="C88" t="s">
        <v>123</v>
      </c>
      <c r="D88" t="s">
        <v>124</v>
      </c>
      <c r="E88" t="s">
        <v>723</v>
      </c>
      <c r="F88" t="s">
        <v>498</v>
      </c>
      <c r="G88" t="s">
        <v>499</v>
      </c>
      <c r="H88" t="s">
        <v>500</v>
      </c>
      <c r="I88" t="s">
        <v>129</v>
      </c>
      <c r="J88" t="s">
        <v>501</v>
      </c>
      <c r="L88" t="s">
        <v>502</v>
      </c>
      <c r="M88" t="s">
        <v>503</v>
      </c>
      <c r="P88" t="s">
        <v>745</v>
      </c>
      <c r="Q88" t="s">
        <v>504</v>
      </c>
      <c r="R88" t="s">
        <v>505</v>
      </c>
      <c r="S88" t="s">
        <v>724</v>
      </c>
      <c r="U88" t="s">
        <v>136</v>
      </c>
      <c r="V88" t="s">
        <v>507</v>
      </c>
      <c r="Y88" t="s">
        <v>508</v>
      </c>
      <c r="Z88" t="s">
        <v>326</v>
      </c>
      <c r="AA88" t="s">
        <v>509</v>
      </c>
      <c r="AB88" t="s">
        <v>510</v>
      </c>
      <c r="AC88" t="s">
        <v>511</v>
      </c>
      <c r="AD88" t="s">
        <v>512</v>
      </c>
      <c r="AE88" t="s">
        <v>513</v>
      </c>
      <c r="AI88" t="s">
        <v>514</v>
      </c>
      <c r="AJ88" t="s">
        <v>146</v>
      </c>
      <c r="AK88" t="s">
        <v>123</v>
      </c>
      <c r="AL88" t="s">
        <v>124</v>
      </c>
      <c r="AM88" t="s">
        <v>124</v>
      </c>
      <c r="AN88" t="s">
        <v>124</v>
      </c>
      <c r="AO88" t="s">
        <v>147</v>
      </c>
      <c r="AP88" t="s">
        <v>148</v>
      </c>
      <c r="AQ88" t="s">
        <v>147</v>
      </c>
      <c r="AR88" t="s">
        <v>515</v>
      </c>
      <c r="AS88" t="s">
        <v>725</v>
      </c>
      <c r="AT88" t="s">
        <v>726</v>
      </c>
      <c r="AU88" t="s">
        <v>727</v>
      </c>
      <c r="AV88" t="s">
        <v>728</v>
      </c>
      <c r="AW88" t="s">
        <v>729</v>
      </c>
      <c r="AX88" t="s">
        <v>528</v>
      </c>
      <c r="AY88" t="s">
        <v>730</v>
      </c>
      <c r="AZ88" t="s">
        <v>521</v>
      </c>
      <c r="BA88" t="s">
        <v>731</v>
      </c>
      <c r="BB88" t="s">
        <v>732</v>
      </c>
      <c r="BC88" t="s">
        <v>732</v>
      </c>
      <c r="BD88" t="s">
        <v>733</v>
      </c>
      <c r="BE88" t="s">
        <v>734</v>
      </c>
      <c r="BF88" t="s">
        <v>735</v>
      </c>
      <c r="BG88" t="s">
        <v>736</v>
      </c>
      <c r="BH88" t="s">
        <v>347</v>
      </c>
      <c r="BI88" t="s">
        <v>145</v>
      </c>
      <c r="BJ88" t="s">
        <v>737</v>
      </c>
      <c r="BK88" t="s">
        <v>738</v>
      </c>
      <c r="BL88" t="s">
        <v>252</v>
      </c>
      <c r="BM88" t="s">
        <v>732</v>
      </c>
      <c r="BN88" t="s">
        <v>732</v>
      </c>
      <c r="BO88" t="s">
        <v>733</v>
      </c>
      <c r="BP88" t="s">
        <v>534</v>
      </c>
      <c r="BQ88" t="s">
        <v>129</v>
      </c>
      <c r="BR88" t="s">
        <v>535</v>
      </c>
      <c r="BS88" t="s">
        <v>536</v>
      </c>
      <c r="BT88" t="s">
        <v>453</v>
      </c>
      <c r="BU88" t="s">
        <v>454</v>
      </c>
      <c r="BV88" t="s">
        <v>455</v>
      </c>
      <c r="BW88" t="s">
        <v>537</v>
      </c>
      <c r="BY88" t="s">
        <v>175</v>
      </c>
      <c r="BZ88" t="s">
        <v>175</v>
      </c>
      <c r="CA88" t="s">
        <v>175</v>
      </c>
      <c r="CB88" t="s">
        <v>175</v>
      </c>
      <c r="CC88" t="s">
        <v>176</v>
      </c>
      <c r="CD88" t="s">
        <v>175</v>
      </c>
      <c r="CE88" t="s">
        <v>170</v>
      </c>
      <c r="CF88" t="s">
        <v>175</v>
      </c>
      <c r="CG88" t="s">
        <v>175</v>
      </c>
      <c r="CH88" t="s">
        <v>177</v>
      </c>
      <c r="CI88" t="s">
        <v>163</v>
      </c>
      <c r="CJ88" t="s">
        <v>175</v>
      </c>
      <c r="CK88" t="s">
        <v>538</v>
      </c>
      <c r="CL88" t="s">
        <v>539</v>
      </c>
      <c r="CM88" s="4" t="s">
        <v>170</v>
      </c>
      <c r="CN88" t="s">
        <v>512</v>
      </c>
      <c r="CO88" t="s">
        <v>540</v>
      </c>
      <c r="CP88" t="s">
        <v>541</v>
      </c>
      <c r="CQ88" t="s">
        <v>170</v>
      </c>
      <c r="CR88" t="s">
        <v>542</v>
      </c>
      <c r="CS88" t="s">
        <v>543</v>
      </c>
      <c r="CV88" t="s">
        <v>544</v>
      </c>
      <c r="CW88" t="s">
        <v>545</v>
      </c>
      <c r="CX88" t="s">
        <v>129</v>
      </c>
      <c r="DA88" t="s">
        <v>546</v>
      </c>
      <c r="DB88" t="s">
        <v>547</v>
      </c>
      <c r="DC88" t="s">
        <v>548</v>
      </c>
      <c r="DD88" t="s">
        <v>549</v>
      </c>
      <c r="DF88" t="s">
        <v>361</v>
      </c>
      <c r="DG88" t="s">
        <v>191</v>
      </c>
      <c r="DH88" t="s">
        <v>550</v>
      </c>
      <c r="DI88" t="s">
        <v>551</v>
      </c>
      <c r="DJ88" t="s">
        <v>193</v>
      </c>
      <c r="DK88" t="s">
        <v>551</v>
      </c>
      <c r="DM88" t="str">
        <f>_xlfn.XLOOKUP($A88,'[1]01_GC Supply - Item Database -'!$D$3:$D$14229,'[1]01_GC Supply - Item Database -'!BW$3:BW$14229)</f>
        <v>Brown</v>
      </c>
      <c r="DN88" t="str">
        <f>_xlfn.XLOOKUP($A88,'[1]01_GC Supply - Item Database -'!$D$3:$D$14229,'[1]01_GC Supply - Item Database -'!BX$3:BX$14229)</f>
        <v>Brown</v>
      </c>
      <c r="DO88" t="str">
        <f>_xlfn.XLOOKUP($A88,'[1]01_GC Supply - Item Database -'!$D$3:$D$14229,'[1]01_GC Supply - Item Database -'!BY$3:BY$14229)</f>
        <v>Solid</v>
      </c>
      <c r="DP88" t="s">
        <v>552</v>
      </c>
      <c r="DQ88" s="7" t="s">
        <v>739</v>
      </c>
    </row>
    <row r="89" spans="1:121">
      <c r="A89" t="s">
        <v>746</v>
      </c>
      <c r="B89" t="s">
        <v>747</v>
      </c>
      <c r="C89" t="s">
        <v>123</v>
      </c>
      <c r="D89" t="s">
        <v>124</v>
      </c>
      <c r="E89" t="s">
        <v>723</v>
      </c>
      <c r="F89" t="s">
        <v>498</v>
      </c>
      <c r="G89" t="s">
        <v>499</v>
      </c>
      <c r="H89" t="s">
        <v>500</v>
      </c>
      <c r="I89" t="s">
        <v>129</v>
      </c>
      <c r="J89" t="s">
        <v>501</v>
      </c>
      <c r="L89" t="s">
        <v>502</v>
      </c>
      <c r="M89" t="s">
        <v>503</v>
      </c>
      <c r="P89" t="s">
        <v>747</v>
      </c>
      <c r="Q89" t="s">
        <v>504</v>
      </c>
      <c r="R89" t="s">
        <v>505</v>
      </c>
      <c r="S89" t="s">
        <v>724</v>
      </c>
      <c r="U89" t="s">
        <v>136</v>
      </c>
      <c r="V89" t="s">
        <v>507</v>
      </c>
      <c r="Y89" t="s">
        <v>508</v>
      </c>
      <c r="Z89" t="s">
        <v>326</v>
      </c>
      <c r="AA89" t="s">
        <v>509</v>
      </c>
      <c r="AB89" t="s">
        <v>510</v>
      </c>
      <c r="AC89" t="s">
        <v>511</v>
      </c>
      <c r="AD89" t="s">
        <v>512</v>
      </c>
      <c r="AE89" t="s">
        <v>513</v>
      </c>
      <c r="AI89" t="s">
        <v>514</v>
      </c>
      <c r="AJ89" t="s">
        <v>146</v>
      </c>
      <c r="AK89" t="s">
        <v>123</v>
      </c>
      <c r="AL89" t="s">
        <v>124</v>
      </c>
      <c r="AM89" t="s">
        <v>124</v>
      </c>
      <c r="AN89" t="s">
        <v>124</v>
      </c>
      <c r="AO89" t="s">
        <v>147</v>
      </c>
      <c r="AP89" t="s">
        <v>148</v>
      </c>
      <c r="AQ89" t="s">
        <v>147</v>
      </c>
      <c r="AR89" t="s">
        <v>515</v>
      </c>
      <c r="AS89" t="s">
        <v>725</v>
      </c>
      <c r="AT89" t="s">
        <v>726</v>
      </c>
      <c r="AU89" t="s">
        <v>727</v>
      </c>
      <c r="AV89" t="s">
        <v>728</v>
      </c>
      <c r="AW89" t="s">
        <v>729</v>
      </c>
      <c r="AX89" t="s">
        <v>730</v>
      </c>
      <c r="AY89" t="s">
        <v>521</v>
      </c>
      <c r="AZ89" t="s">
        <v>528</v>
      </c>
      <c r="BA89" t="s">
        <v>731</v>
      </c>
      <c r="BB89" t="s">
        <v>732</v>
      </c>
      <c r="BC89" t="s">
        <v>732</v>
      </c>
      <c r="BD89" t="s">
        <v>733</v>
      </c>
      <c r="BE89" t="s">
        <v>734</v>
      </c>
      <c r="BF89" t="s">
        <v>735</v>
      </c>
      <c r="BG89" t="s">
        <v>736</v>
      </c>
      <c r="BH89" t="s">
        <v>347</v>
      </c>
      <c r="BI89" t="s">
        <v>145</v>
      </c>
      <c r="BJ89" t="s">
        <v>737</v>
      </c>
      <c r="BK89" t="s">
        <v>252</v>
      </c>
      <c r="BL89" t="s">
        <v>738</v>
      </c>
      <c r="BM89" t="s">
        <v>732</v>
      </c>
      <c r="BN89" t="s">
        <v>732</v>
      </c>
      <c r="BO89" t="s">
        <v>733</v>
      </c>
      <c r="BP89" t="s">
        <v>534</v>
      </c>
      <c r="BQ89" t="s">
        <v>129</v>
      </c>
      <c r="BR89" t="s">
        <v>535</v>
      </c>
      <c r="BS89" t="s">
        <v>536</v>
      </c>
      <c r="BT89" t="s">
        <v>453</v>
      </c>
      <c r="BU89" t="s">
        <v>454</v>
      </c>
      <c r="BV89" t="s">
        <v>455</v>
      </c>
      <c r="BW89" t="s">
        <v>537</v>
      </c>
      <c r="BY89" t="s">
        <v>175</v>
      </c>
      <c r="BZ89" t="s">
        <v>175</v>
      </c>
      <c r="CA89" t="s">
        <v>175</v>
      </c>
      <c r="CB89" t="s">
        <v>175</v>
      </c>
      <c r="CC89" t="s">
        <v>176</v>
      </c>
      <c r="CD89" t="s">
        <v>175</v>
      </c>
      <c r="CE89" t="s">
        <v>170</v>
      </c>
      <c r="CF89" t="s">
        <v>175</v>
      </c>
      <c r="CG89" t="s">
        <v>175</v>
      </c>
      <c r="CH89" t="s">
        <v>177</v>
      </c>
      <c r="CI89" t="s">
        <v>163</v>
      </c>
      <c r="CJ89" t="s">
        <v>175</v>
      </c>
      <c r="CK89" t="s">
        <v>606</v>
      </c>
      <c r="CL89" t="s">
        <v>539</v>
      </c>
      <c r="CM89" s="4" t="s">
        <v>170</v>
      </c>
      <c r="CN89" t="s">
        <v>512</v>
      </c>
      <c r="CO89" t="s">
        <v>540</v>
      </c>
      <c r="CP89" t="s">
        <v>541</v>
      </c>
      <c r="CQ89" t="s">
        <v>170</v>
      </c>
      <c r="CR89" t="s">
        <v>542</v>
      </c>
      <c r="CS89" t="s">
        <v>543</v>
      </c>
      <c r="CV89" t="s">
        <v>544</v>
      </c>
      <c r="CW89" t="s">
        <v>545</v>
      </c>
      <c r="CX89" t="s">
        <v>129</v>
      </c>
      <c r="DA89" t="s">
        <v>546</v>
      </c>
      <c r="DB89" t="s">
        <v>547</v>
      </c>
      <c r="DC89" t="s">
        <v>548</v>
      </c>
      <c r="DD89" t="s">
        <v>549</v>
      </c>
      <c r="DF89" t="s">
        <v>361</v>
      </c>
      <c r="DG89" t="s">
        <v>191</v>
      </c>
      <c r="DH89" t="s">
        <v>550</v>
      </c>
      <c r="DI89" t="s">
        <v>551</v>
      </c>
      <c r="DJ89" t="s">
        <v>193</v>
      </c>
      <c r="DK89" t="s">
        <v>551</v>
      </c>
      <c r="DM89" t="str">
        <f>_xlfn.XLOOKUP($A89,'[1]01_GC Supply - Item Database -'!$D$3:$D$14229,'[1]01_GC Supply - Item Database -'!BW$3:BW$14229)</f>
        <v>Ivory</v>
      </c>
      <c r="DN89" t="str">
        <f>_xlfn.XLOOKUP($A89,'[1]01_GC Supply - Item Database -'!$D$3:$D$14229,'[1]01_GC Supply - Item Database -'!BX$3:BX$14229)</f>
        <v>Champagne</v>
      </c>
      <c r="DO89" t="str">
        <f>_xlfn.XLOOKUP($A89,'[1]01_GC Supply - Item Database -'!$D$3:$D$14229,'[1]01_GC Supply - Item Database -'!BY$3:BY$14229)</f>
        <v>Solid</v>
      </c>
      <c r="DP89" t="s">
        <v>552</v>
      </c>
      <c r="DQ89" s="7" t="s">
        <v>739</v>
      </c>
    </row>
    <row r="90" spans="1:121">
      <c r="A90" t="s">
        <v>748</v>
      </c>
      <c r="B90" t="s">
        <v>749</v>
      </c>
      <c r="C90" t="s">
        <v>123</v>
      </c>
      <c r="D90" t="s">
        <v>124</v>
      </c>
      <c r="E90" t="s">
        <v>723</v>
      </c>
      <c r="F90" t="s">
        <v>498</v>
      </c>
      <c r="G90" t="s">
        <v>499</v>
      </c>
      <c r="H90" t="s">
        <v>500</v>
      </c>
      <c r="I90" t="s">
        <v>129</v>
      </c>
      <c r="J90" t="s">
        <v>501</v>
      </c>
      <c r="L90" t="s">
        <v>502</v>
      </c>
      <c r="M90" t="s">
        <v>503</v>
      </c>
      <c r="P90" t="s">
        <v>749</v>
      </c>
      <c r="Q90" t="s">
        <v>504</v>
      </c>
      <c r="R90" t="s">
        <v>505</v>
      </c>
      <c r="S90" t="s">
        <v>724</v>
      </c>
      <c r="U90" t="s">
        <v>136</v>
      </c>
      <c r="V90" t="s">
        <v>507</v>
      </c>
      <c r="Y90" t="s">
        <v>508</v>
      </c>
      <c r="Z90" t="s">
        <v>326</v>
      </c>
      <c r="AA90" t="s">
        <v>509</v>
      </c>
      <c r="AB90" t="s">
        <v>510</v>
      </c>
      <c r="AC90" t="s">
        <v>511</v>
      </c>
      <c r="AD90" t="s">
        <v>512</v>
      </c>
      <c r="AE90" t="s">
        <v>513</v>
      </c>
      <c r="AI90" t="s">
        <v>514</v>
      </c>
      <c r="AJ90" t="s">
        <v>146</v>
      </c>
      <c r="AK90" t="s">
        <v>123</v>
      </c>
      <c r="AL90" t="s">
        <v>124</v>
      </c>
      <c r="AM90" t="s">
        <v>124</v>
      </c>
      <c r="AN90" t="s">
        <v>124</v>
      </c>
      <c r="AO90" t="s">
        <v>147</v>
      </c>
      <c r="AP90" t="s">
        <v>148</v>
      </c>
      <c r="AQ90" t="s">
        <v>147</v>
      </c>
      <c r="AR90" t="s">
        <v>515</v>
      </c>
      <c r="AS90" t="s">
        <v>725</v>
      </c>
      <c r="AT90" t="s">
        <v>726</v>
      </c>
      <c r="AU90" t="s">
        <v>727</v>
      </c>
      <c r="AV90" t="s">
        <v>728</v>
      </c>
      <c r="AW90" t="s">
        <v>729</v>
      </c>
      <c r="AX90" t="s">
        <v>528</v>
      </c>
      <c r="AY90" t="s">
        <v>730</v>
      </c>
      <c r="AZ90" t="s">
        <v>521</v>
      </c>
      <c r="BA90" t="s">
        <v>731</v>
      </c>
      <c r="BB90" t="s">
        <v>732</v>
      </c>
      <c r="BC90" t="s">
        <v>732</v>
      </c>
      <c r="BD90" t="s">
        <v>733</v>
      </c>
      <c r="BE90" t="s">
        <v>734</v>
      </c>
      <c r="BF90" t="s">
        <v>735</v>
      </c>
      <c r="BG90" t="s">
        <v>736</v>
      </c>
      <c r="BH90" t="s">
        <v>347</v>
      </c>
      <c r="BI90" t="s">
        <v>145</v>
      </c>
      <c r="BJ90" t="s">
        <v>737</v>
      </c>
      <c r="BK90" t="s">
        <v>738</v>
      </c>
      <c r="BL90" t="s">
        <v>252</v>
      </c>
      <c r="BM90" t="s">
        <v>732</v>
      </c>
      <c r="BN90" t="s">
        <v>732</v>
      </c>
      <c r="BO90" t="s">
        <v>733</v>
      </c>
      <c r="BP90" t="s">
        <v>534</v>
      </c>
      <c r="BQ90" t="s">
        <v>129</v>
      </c>
      <c r="BR90" t="s">
        <v>535</v>
      </c>
      <c r="BS90" t="s">
        <v>536</v>
      </c>
      <c r="BT90" t="s">
        <v>453</v>
      </c>
      <c r="BU90" t="s">
        <v>454</v>
      </c>
      <c r="BV90" t="s">
        <v>455</v>
      </c>
      <c r="BW90" t="s">
        <v>537</v>
      </c>
      <c r="BY90" t="s">
        <v>175</v>
      </c>
      <c r="BZ90" t="s">
        <v>175</v>
      </c>
      <c r="CA90" t="s">
        <v>175</v>
      </c>
      <c r="CB90" t="s">
        <v>175</v>
      </c>
      <c r="CC90" t="s">
        <v>176</v>
      </c>
      <c r="CD90" t="s">
        <v>175</v>
      </c>
      <c r="CE90" t="s">
        <v>170</v>
      </c>
      <c r="CF90" t="s">
        <v>175</v>
      </c>
      <c r="CG90" t="s">
        <v>175</v>
      </c>
      <c r="CH90" t="s">
        <v>177</v>
      </c>
      <c r="CI90" t="s">
        <v>163</v>
      </c>
      <c r="CJ90" t="s">
        <v>175</v>
      </c>
      <c r="CK90" t="s">
        <v>538</v>
      </c>
      <c r="CL90" t="s">
        <v>539</v>
      </c>
      <c r="CM90" s="4" t="s">
        <v>170</v>
      </c>
      <c r="CN90" t="s">
        <v>512</v>
      </c>
      <c r="CO90" t="s">
        <v>540</v>
      </c>
      <c r="CP90" t="s">
        <v>541</v>
      </c>
      <c r="CQ90" t="s">
        <v>170</v>
      </c>
      <c r="CR90" t="s">
        <v>542</v>
      </c>
      <c r="CS90" t="s">
        <v>543</v>
      </c>
      <c r="CV90" t="s">
        <v>544</v>
      </c>
      <c r="CW90" t="s">
        <v>545</v>
      </c>
      <c r="CX90" t="s">
        <v>129</v>
      </c>
      <c r="DA90" t="s">
        <v>546</v>
      </c>
      <c r="DB90" t="s">
        <v>547</v>
      </c>
      <c r="DC90" t="s">
        <v>548</v>
      </c>
      <c r="DD90" t="s">
        <v>549</v>
      </c>
      <c r="DF90" t="s">
        <v>361</v>
      </c>
      <c r="DG90" t="s">
        <v>191</v>
      </c>
      <c r="DH90" t="s">
        <v>550</v>
      </c>
      <c r="DI90" t="s">
        <v>551</v>
      </c>
      <c r="DJ90" t="s">
        <v>193</v>
      </c>
      <c r="DK90" t="s">
        <v>551</v>
      </c>
      <c r="DM90" t="str">
        <f>_xlfn.XLOOKUP($A90,'[1]01_GC Supply - Item Database -'!$D$3:$D$14229,'[1]01_GC Supply - Item Database -'!BW$3:BW$14229)</f>
        <v>Pink</v>
      </c>
      <c r="DN90" t="str">
        <f>_xlfn.XLOOKUP($A90,'[1]01_GC Supply - Item Database -'!$D$3:$D$14229,'[1]01_GC Supply - Item Database -'!BX$3:BX$14229)</f>
        <v>Coral</v>
      </c>
      <c r="DO90" t="str">
        <f>_xlfn.XLOOKUP($A90,'[1]01_GC Supply - Item Database -'!$D$3:$D$14229,'[1]01_GC Supply - Item Database -'!BY$3:BY$14229)</f>
        <v>Solid</v>
      </c>
      <c r="DP90" t="s">
        <v>552</v>
      </c>
      <c r="DQ90" s="7" t="s">
        <v>739</v>
      </c>
    </row>
    <row r="91" spans="1:121">
      <c r="A91" t="s">
        <v>750</v>
      </c>
      <c r="B91" t="s">
        <v>751</v>
      </c>
      <c r="C91" t="s">
        <v>123</v>
      </c>
      <c r="D91" t="s">
        <v>124</v>
      </c>
      <c r="E91" t="s">
        <v>723</v>
      </c>
      <c r="F91" t="s">
        <v>498</v>
      </c>
      <c r="G91" t="s">
        <v>499</v>
      </c>
      <c r="H91" t="s">
        <v>500</v>
      </c>
      <c r="I91" t="s">
        <v>129</v>
      </c>
      <c r="J91" t="s">
        <v>501</v>
      </c>
      <c r="L91" t="s">
        <v>502</v>
      </c>
      <c r="M91" t="s">
        <v>503</v>
      </c>
      <c r="P91" t="s">
        <v>751</v>
      </c>
      <c r="Q91" t="s">
        <v>504</v>
      </c>
      <c r="R91" t="s">
        <v>505</v>
      </c>
      <c r="S91" t="s">
        <v>724</v>
      </c>
      <c r="U91" t="s">
        <v>136</v>
      </c>
      <c r="V91" t="s">
        <v>507</v>
      </c>
      <c r="Y91" t="s">
        <v>508</v>
      </c>
      <c r="Z91" t="s">
        <v>326</v>
      </c>
      <c r="AA91" t="s">
        <v>509</v>
      </c>
      <c r="AB91" t="s">
        <v>510</v>
      </c>
      <c r="AC91" t="s">
        <v>511</v>
      </c>
      <c r="AD91" t="s">
        <v>512</v>
      </c>
      <c r="AE91" t="s">
        <v>513</v>
      </c>
      <c r="AI91" t="s">
        <v>514</v>
      </c>
      <c r="AJ91" t="s">
        <v>146</v>
      </c>
      <c r="AK91" t="s">
        <v>123</v>
      </c>
      <c r="AL91" t="s">
        <v>124</v>
      </c>
      <c r="AM91" t="s">
        <v>124</v>
      </c>
      <c r="AN91" t="s">
        <v>124</v>
      </c>
      <c r="AO91" t="s">
        <v>147</v>
      </c>
      <c r="AP91" t="s">
        <v>148</v>
      </c>
      <c r="AQ91" t="s">
        <v>147</v>
      </c>
      <c r="AR91" t="s">
        <v>515</v>
      </c>
      <c r="AS91" t="s">
        <v>725</v>
      </c>
      <c r="AT91" t="s">
        <v>726</v>
      </c>
      <c r="AU91" t="s">
        <v>727</v>
      </c>
      <c r="AV91" t="s">
        <v>728</v>
      </c>
      <c r="AW91" t="s">
        <v>729</v>
      </c>
      <c r="AX91" t="s">
        <v>528</v>
      </c>
      <c r="AY91" t="s">
        <v>730</v>
      </c>
      <c r="AZ91" t="s">
        <v>521</v>
      </c>
      <c r="BA91" t="s">
        <v>731</v>
      </c>
      <c r="BB91" t="s">
        <v>732</v>
      </c>
      <c r="BC91" t="s">
        <v>732</v>
      </c>
      <c r="BD91" t="s">
        <v>733</v>
      </c>
      <c r="BE91" t="s">
        <v>734</v>
      </c>
      <c r="BF91" t="s">
        <v>735</v>
      </c>
      <c r="BG91" t="s">
        <v>736</v>
      </c>
      <c r="BH91" t="s">
        <v>347</v>
      </c>
      <c r="BI91" t="s">
        <v>145</v>
      </c>
      <c r="BJ91" t="s">
        <v>737</v>
      </c>
      <c r="BK91" t="s">
        <v>738</v>
      </c>
      <c r="BL91" t="s">
        <v>252</v>
      </c>
      <c r="BM91" t="s">
        <v>732</v>
      </c>
      <c r="BN91" t="s">
        <v>732</v>
      </c>
      <c r="BO91" t="s">
        <v>733</v>
      </c>
      <c r="BP91" t="s">
        <v>534</v>
      </c>
      <c r="BQ91" t="s">
        <v>129</v>
      </c>
      <c r="BR91" t="s">
        <v>535</v>
      </c>
      <c r="BS91" t="s">
        <v>536</v>
      </c>
      <c r="BT91" t="s">
        <v>453</v>
      </c>
      <c r="BU91" t="s">
        <v>454</v>
      </c>
      <c r="BV91" t="s">
        <v>455</v>
      </c>
      <c r="BW91" t="s">
        <v>537</v>
      </c>
      <c r="BY91" t="s">
        <v>175</v>
      </c>
      <c r="BZ91" t="s">
        <v>175</v>
      </c>
      <c r="CA91" t="s">
        <v>175</v>
      </c>
      <c r="CB91" t="s">
        <v>175</v>
      </c>
      <c r="CC91" t="s">
        <v>176</v>
      </c>
      <c r="CD91" t="s">
        <v>175</v>
      </c>
      <c r="CE91" t="s">
        <v>170</v>
      </c>
      <c r="CF91" t="s">
        <v>175</v>
      </c>
      <c r="CG91" t="s">
        <v>175</v>
      </c>
      <c r="CH91" t="s">
        <v>177</v>
      </c>
      <c r="CI91" t="s">
        <v>163</v>
      </c>
      <c r="CJ91" t="s">
        <v>175</v>
      </c>
      <c r="CK91" t="s">
        <v>538</v>
      </c>
      <c r="CL91" t="s">
        <v>539</v>
      </c>
      <c r="CM91" s="4" t="s">
        <v>170</v>
      </c>
      <c r="CN91" t="s">
        <v>512</v>
      </c>
      <c r="CO91" t="s">
        <v>540</v>
      </c>
      <c r="CP91" t="s">
        <v>541</v>
      </c>
      <c r="CQ91" t="s">
        <v>170</v>
      </c>
      <c r="CR91" t="s">
        <v>542</v>
      </c>
      <c r="CS91" t="s">
        <v>543</v>
      </c>
      <c r="CV91" t="s">
        <v>544</v>
      </c>
      <c r="CW91" t="s">
        <v>545</v>
      </c>
      <c r="CX91" t="s">
        <v>129</v>
      </c>
      <c r="DA91" t="s">
        <v>546</v>
      </c>
      <c r="DB91" t="s">
        <v>547</v>
      </c>
      <c r="DC91" t="s">
        <v>548</v>
      </c>
      <c r="DD91" t="s">
        <v>549</v>
      </c>
      <c r="DF91" t="s">
        <v>361</v>
      </c>
      <c r="DG91" t="s">
        <v>191</v>
      </c>
      <c r="DH91" t="s">
        <v>550</v>
      </c>
      <c r="DI91" t="s">
        <v>551</v>
      </c>
      <c r="DJ91" t="s">
        <v>193</v>
      </c>
      <c r="DK91" t="s">
        <v>551</v>
      </c>
      <c r="DM91" t="str">
        <f>_xlfn.XLOOKUP($A91,'[1]01_GC Supply - Item Database -'!$D$3:$D$14229,'[1]01_GC Supply - Item Database -'!BW$3:BW$14229)</f>
        <v>Ivory</v>
      </c>
      <c r="DN91" t="str">
        <f>_xlfn.XLOOKUP($A91,'[1]01_GC Supply - Item Database -'!$D$3:$D$14229,'[1]01_GC Supply - Item Database -'!BX$3:BX$14229)</f>
        <v>Cream</v>
      </c>
      <c r="DO91" t="str">
        <f>_xlfn.XLOOKUP($A91,'[1]01_GC Supply - Item Database -'!$D$3:$D$14229,'[1]01_GC Supply - Item Database -'!BY$3:BY$14229)</f>
        <v>Solid</v>
      </c>
      <c r="DP91" t="s">
        <v>552</v>
      </c>
      <c r="DQ91" s="7" t="s">
        <v>739</v>
      </c>
    </row>
    <row r="92" spans="1:121">
      <c r="A92" t="s">
        <v>752</v>
      </c>
      <c r="B92" t="s">
        <v>753</v>
      </c>
      <c r="C92" t="s">
        <v>123</v>
      </c>
      <c r="D92" t="s">
        <v>124</v>
      </c>
      <c r="E92" t="s">
        <v>723</v>
      </c>
      <c r="F92" t="s">
        <v>498</v>
      </c>
      <c r="G92" t="s">
        <v>499</v>
      </c>
      <c r="H92" t="s">
        <v>500</v>
      </c>
      <c r="I92" t="s">
        <v>129</v>
      </c>
      <c r="J92" t="s">
        <v>501</v>
      </c>
      <c r="L92" t="s">
        <v>502</v>
      </c>
      <c r="M92" t="s">
        <v>503</v>
      </c>
      <c r="P92" t="s">
        <v>753</v>
      </c>
      <c r="Q92" t="s">
        <v>504</v>
      </c>
      <c r="R92" t="s">
        <v>505</v>
      </c>
      <c r="S92" t="s">
        <v>724</v>
      </c>
      <c r="U92" t="s">
        <v>136</v>
      </c>
      <c r="V92" t="s">
        <v>507</v>
      </c>
      <c r="Y92" t="s">
        <v>508</v>
      </c>
      <c r="Z92" t="s">
        <v>326</v>
      </c>
      <c r="AA92" t="s">
        <v>509</v>
      </c>
      <c r="AB92" t="s">
        <v>510</v>
      </c>
      <c r="AC92" t="s">
        <v>511</v>
      </c>
      <c r="AD92" t="s">
        <v>512</v>
      </c>
      <c r="AE92" t="s">
        <v>513</v>
      </c>
      <c r="AI92" t="s">
        <v>514</v>
      </c>
      <c r="AJ92" t="s">
        <v>146</v>
      </c>
      <c r="AK92" t="s">
        <v>123</v>
      </c>
      <c r="AL92" t="s">
        <v>124</v>
      </c>
      <c r="AM92" t="s">
        <v>124</v>
      </c>
      <c r="AN92" t="s">
        <v>124</v>
      </c>
      <c r="AO92" t="s">
        <v>147</v>
      </c>
      <c r="AP92" t="s">
        <v>148</v>
      </c>
      <c r="AQ92" t="s">
        <v>147</v>
      </c>
      <c r="AR92" t="s">
        <v>515</v>
      </c>
      <c r="AS92" t="s">
        <v>725</v>
      </c>
      <c r="AT92" t="s">
        <v>726</v>
      </c>
      <c r="AU92" t="s">
        <v>727</v>
      </c>
      <c r="AV92" t="s">
        <v>728</v>
      </c>
      <c r="AW92" t="s">
        <v>729</v>
      </c>
      <c r="AX92" t="s">
        <v>730</v>
      </c>
      <c r="AY92" t="s">
        <v>521</v>
      </c>
      <c r="AZ92" t="s">
        <v>528</v>
      </c>
      <c r="BA92" t="s">
        <v>731</v>
      </c>
      <c r="BB92" t="s">
        <v>732</v>
      </c>
      <c r="BC92" t="s">
        <v>732</v>
      </c>
      <c r="BD92" t="s">
        <v>733</v>
      </c>
      <c r="BE92" t="s">
        <v>734</v>
      </c>
      <c r="BF92" t="s">
        <v>735</v>
      </c>
      <c r="BG92" t="s">
        <v>736</v>
      </c>
      <c r="BH92" t="s">
        <v>347</v>
      </c>
      <c r="BI92" t="s">
        <v>145</v>
      </c>
      <c r="BJ92" t="s">
        <v>737</v>
      </c>
      <c r="BK92" t="s">
        <v>252</v>
      </c>
      <c r="BL92" t="s">
        <v>738</v>
      </c>
      <c r="BM92" t="s">
        <v>732</v>
      </c>
      <c r="BN92" t="s">
        <v>732</v>
      </c>
      <c r="BO92" t="s">
        <v>733</v>
      </c>
      <c r="BP92" t="s">
        <v>534</v>
      </c>
      <c r="BQ92" t="s">
        <v>129</v>
      </c>
      <c r="BR92" t="s">
        <v>535</v>
      </c>
      <c r="BS92" t="s">
        <v>536</v>
      </c>
      <c r="BT92" t="s">
        <v>453</v>
      </c>
      <c r="BU92" t="s">
        <v>454</v>
      </c>
      <c r="BV92" t="s">
        <v>455</v>
      </c>
      <c r="BW92" t="s">
        <v>537</v>
      </c>
      <c r="BY92" t="s">
        <v>175</v>
      </c>
      <c r="BZ92" t="s">
        <v>175</v>
      </c>
      <c r="CA92" t="s">
        <v>175</v>
      </c>
      <c r="CB92" t="s">
        <v>175</v>
      </c>
      <c r="CC92" t="s">
        <v>176</v>
      </c>
      <c r="CD92" t="s">
        <v>175</v>
      </c>
      <c r="CE92" t="s">
        <v>170</v>
      </c>
      <c r="CF92" t="s">
        <v>175</v>
      </c>
      <c r="CG92" t="s">
        <v>175</v>
      </c>
      <c r="CH92" t="s">
        <v>177</v>
      </c>
      <c r="CI92" t="s">
        <v>163</v>
      </c>
      <c r="CJ92" t="s">
        <v>175</v>
      </c>
      <c r="CK92" t="s">
        <v>606</v>
      </c>
      <c r="CL92" t="s">
        <v>539</v>
      </c>
      <c r="CM92" s="4" t="s">
        <v>170</v>
      </c>
      <c r="CN92" t="s">
        <v>512</v>
      </c>
      <c r="CO92" t="s">
        <v>540</v>
      </c>
      <c r="CP92" t="s">
        <v>541</v>
      </c>
      <c r="CQ92" t="s">
        <v>170</v>
      </c>
      <c r="CR92" t="s">
        <v>542</v>
      </c>
      <c r="CS92" t="s">
        <v>543</v>
      </c>
      <c r="CV92" t="s">
        <v>544</v>
      </c>
      <c r="CW92" t="s">
        <v>545</v>
      </c>
      <c r="CX92" t="s">
        <v>129</v>
      </c>
      <c r="DA92" t="s">
        <v>546</v>
      </c>
      <c r="DB92" t="s">
        <v>547</v>
      </c>
      <c r="DC92" t="s">
        <v>548</v>
      </c>
      <c r="DD92" t="s">
        <v>549</v>
      </c>
      <c r="DF92" t="s">
        <v>361</v>
      </c>
      <c r="DG92" t="s">
        <v>191</v>
      </c>
      <c r="DH92" t="s">
        <v>550</v>
      </c>
      <c r="DI92" t="s">
        <v>551</v>
      </c>
      <c r="DJ92" t="s">
        <v>193</v>
      </c>
      <c r="DK92" t="s">
        <v>551</v>
      </c>
      <c r="DM92" t="str">
        <f>_xlfn.XLOOKUP($A92,'[1]01_GC Supply - Item Database -'!$D$3:$D$14229,'[1]01_GC Supply - Item Database -'!BW$3:BW$14229)</f>
        <v>Gray</v>
      </c>
      <c r="DN92" t="str">
        <f>_xlfn.XLOOKUP($A92,'[1]01_GC Supply - Item Database -'!$D$3:$D$14229,'[1]01_GC Supply - Item Database -'!BX$3:BX$14229)</f>
        <v>Graphite</v>
      </c>
      <c r="DO92" t="str">
        <f>_xlfn.XLOOKUP($A92,'[1]01_GC Supply - Item Database -'!$D$3:$D$14229,'[1]01_GC Supply - Item Database -'!BY$3:BY$14229)</f>
        <v>Solid</v>
      </c>
      <c r="DP92" t="s">
        <v>552</v>
      </c>
      <c r="DQ92" s="7" t="s">
        <v>739</v>
      </c>
    </row>
    <row r="93" spans="1:121">
      <c r="A93" t="s">
        <v>754</v>
      </c>
      <c r="B93" t="s">
        <v>755</v>
      </c>
      <c r="C93" t="s">
        <v>123</v>
      </c>
      <c r="D93" t="s">
        <v>124</v>
      </c>
      <c r="E93" t="s">
        <v>723</v>
      </c>
      <c r="F93" t="s">
        <v>498</v>
      </c>
      <c r="G93" t="s">
        <v>499</v>
      </c>
      <c r="H93" t="s">
        <v>500</v>
      </c>
      <c r="I93" t="s">
        <v>129</v>
      </c>
      <c r="J93" t="s">
        <v>501</v>
      </c>
      <c r="L93" t="s">
        <v>502</v>
      </c>
      <c r="M93" t="s">
        <v>503</v>
      </c>
      <c r="P93" t="s">
        <v>755</v>
      </c>
      <c r="Q93" t="s">
        <v>504</v>
      </c>
      <c r="R93" t="s">
        <v>505</v>
      </c>
      <c r="S93" t="s">
        <v>724</v>
      </c>
      <c r="U93" t="s">
        <v>136</v>
      </c>
      <c r="V93" t="s">
        <v>507</v>
      </c>
      <c r="Y93" t="s">
        <v>508</v>
      </c>
      <c r="Z93" t="s">
        <v>326</v>
      </c>
      <c r="AA93" t="s">
        <v>509</v>
      </c>
      <c r="AB93" t="s">
        <v>510</v>
      </c>
      <c r="AC93" t="s">
        <v>511</v>
      </c>
      <c r="AD93" t="s">
        <v>512</v>
      </c>
      <c r="AE93" t="s">
        <v>513</v>
      </c>
      <c r="AI93" t="s">
        <v>514</v>
      </c>
      <c r="AJ93" t="s">
        <v>146</v>
      </c>
      <c r="AK93" t="s">
        <v>123</v>
      </c>
      <c r="AL93" t="s">
        <v>124</v>
      </c>
      <c r="AM93" t="s">
        <v>124</v>
      </c>
      <c r="AN93" t="s">
        <v>124</v>
      </c>
      <c r="AO93" t="s">
        <v>147</v>
      </c>
      <c r="AP93" t="s">
        <v>148</v>
      </c>
      <c r="AQ93" t="s">
        <v>147</v>
      </c>
      <c r="AR93" t="s">
        <v>515</v>
      </c>
      <c r="AS93" t="s">
        <v>725</v>
      </c>
      <c r="AT93" t="s">
        <v>726</v>
      </c>
      <c r="AU93" t="s">
        <v>727</v>
      </c>
      <c r="AV93" t="s">
        <v>728</v>
      </c>
      <c r="AW93" t="s">
        <v>729</v>
      </c>
      <c r="AX93" t="s">
        <v>730</v>
      </c>
      <c r="AY93" t="s">
        <v>521</v>
      </c>
      <c r="AZ93" t="s">
        <v>528</v>
      </c>
      <c r="BA93" t="s">
        <v>731</v>
      </c>
      <c r="BB93" t="s">
        <v>732</v>
      </c>
      <c r="BC93" t="s">
        <v>732</v>
      </c>
      <c r="BD93" t="s">
        <v>733</v>
      </c>
      <c r="BE93" t="s">
        <v>734</v>
      </c>
      <c r="BF93" t="s">
        <v>735</v>
      </c>
      <c r="BG93" t="s">
        <v>736</v>
      </c>
      <c r="BH93" t="s">
        <v>347</v>
      </c>
      <c r="BI93" t="s">
        <v>145</v>
      </c>
      <c r="BJ93" t="s">
        <v>737</v>
      </c>
      <c r="BK93" t="s">
        <v>252</v>
      </c>
      <c r="BL93" t="s">
        <v>738</v>
      </c>
      <c r="BM93" t="s">
        <v>732</v>
      </c>
      <c r="BN93" t="s">
        <v>732</v>
      </c>
      <c r="BO93" t="s">
        <v>733</v>
      </c>
      <c r="BP93" t="s">
        <v>534</v>
      </c>
      <c r="BQ93" t="s">
        <v>129</v>
      </c>
      <c r="BR93" t="s">
        <v>535</v>
      </c>
      <c r="BS93" t="s">
        <v>536</v>
      </c>
      <c r="BT93" t="s">
        <v>453</v>
      </c>
      <c r="BU93" t="s">
        <v>454</v>
      </c>
      <c r="BV93" t="s">
        <v>455</v>
      </c>
      <c r="BW93" t="s">
        <v>537</v>
      </c>
      <c r="BY93" t="s">
        <v>175</v>
      </c>
      <c r="BZ93" t="s">
        <v>175</v>
      </c>
      <c r="CA93" t="s">
        <v>175</v>
      </c>
      <c r="CB93" t="s">
        <v>175</v>
      </c>
      <c r="CC93" t="s">
        <v>176</v>
      </c>
      <c r="CD93" t="s">
        <v>175</v>
      </c>
      <c r="CE93" t="s">
        <v>170</v>
      </c>
      <c r="CF93" t="s">
        <v>175</v>
      </c>
      <c r="CG93" t="s">
        <v>175</v>
      </c>
      <c r="CH93" t="s">
        <v>177</v>
      </c>
      <c r="CI93" t="s">
        <v>163</v>
      </c>
      <c r="CJ93" t="s">
        <v>175</v>
      </c>
      <c r="CK93" t="s">
        <v>606</v>
      </c>
      <c r="CL93" t="s">
        <v>539</v>
      </c>
      <c r="CM93" s="4" t="s">
        <v>170</v>
      </c>
      <c r="CN93" t="s">
        <v>512</v>
      </c>
      <c r="CO93" t="s">
        <v>540</v>
      </c>
      <c r="CP93" t="s">
        <v>541</v>
      </c>
      <c r="CQ93" t="s">
        <v>170</v>
      </c>
      <c r="CR93" t="s">
        <v>542</v>
      </c>
      <c r="CS93" t="s">
        <v>543</v>
      </c>
      <c r="CV93" t="s">
        <v>544</v>
      </c>
      <c r="CW93" t="s">
        <v>545</v>
      </c>
      <c r="CX93" t="s">
        <v>129</v>
      </c>
      <c r="DA93" t="s">
        <v>546</v>
      </c>
      <c r="DB93" t="s">
        <v>547</v>
      </c>
      <c r="DC93" t="s">
        <v>548</v>
      </c>
      <c r="DD93" t="s">
        <v>549</v>
      </c>
      <c r="DF93" t="s">
        <v>361</v>
      </c>
      <c r="DG93" t="s">
        <v>191</v>
      </c>
      <c r="DH93" t="s">
        <v>550</v>
      </c>
      <c r="DI93" t="s">
        <v>551</v>
      </c>
      <c r="DJ93" t="s">
        <v>193</v>
      </c>
      <c r="DK93" t="s">
        <v>551</v>
      </c>
      <c r="DM93" t="str">
        <f>_xlfn.XLOOKUP($A93,'[1]01_GC Supply - Item Database -'!$D$3:$D$14229,'[1]01_GC Supply - Item Database -'!BW$3:BW$14229)</f>
        <v>Blue</v>
      </c>
      <c r="DN93" t="str">
        <f>_xlfn.XLOOKUP($A93,'[1]01_GC Supply - Item Database -'!$D$3:$D$14229,'[1]01_GC Supply - Item Database -'!BX$3:BX$14229)</f>
        <v>Navy</v>
      </c>
      <c r="DO93" t="str">
        <f>_xlfn.XLOOKUP($A93,'[1]01_GC Supply - Item Database -'!$D$3:$D$14229,'[1]01_GC Supply - Item Database -'!BY$3:BY$14229)</f>
        <v>Solid</v>
      </c>
      <c r="DP93" t="s">
        <v>552</v>
      </c>
      <c r="DQ93" s="7" t="s">
        <v>739</v>
      </c>
    </row>
    <row r="94" spans="1:121">
      <c r="A94" t="s">
        <v>756</v>
      </c>
      <c r="B94" t="s">
        <v>757</v>
      </c>
      <c r="C94" t="s">
        <v>123</v>
      </c>
      <c r="D94" t="s">
        <v>124</v>
      </c>
      <c r="E94" t="s">
        <v>723</v>
      </c>
      <c r="F94" t="s">
        <v>498</v>
      </c>
      <c r="G94" t="s">
        <v>499</v>
      </c>
      <c r="H94" t="s">
        <v>500</v>
      </c>
      <c r="I94" t="s">
        <v>129</v>
      </c>
      <c r="J94" t="s">
        <v>501</v>
      </c>
      <c r="L94" t="s">
        <v>502</v>
      </c>
      <c r="M94" t="s">
        <v>503</v>
      </c>
      <c r="P94" t="s">
        <v>757</v>
      </c>
      <c r="Q94" t="s">
        <v>504</v>
      </c>
      <c r="R94" t="s">
        <v>505</v>
      </c>
      <c r="S94" t="s">
        <v>724</v>
      </c>
      <c r="U94" t="s">
        <v>136</v>
      </c>
      <c r="V94" t="s">
        <v>507</v>
      </c>
      <c r="Y94" t="s">
        <v>508</v>
      </c>
      <c r="Z94" t="s">
        <v>326</v>
      </c>
      <c r="AA94" t="s">
        <v>509</v>
      </c>
      <c r="AB94" t="s">
        <v>510</v>
      </c>
      <c r="AC94" t="s">
        <v>511</v>
      </c>
      <c r="AD94" t="s">
        <v>512</v>
      </c>
      <c r="AE94" t="s">
        <v>513</v>
      </c>
      <c r="AI94" t="s">
        <v>514</v>
      </c>
      <c r="AJ94" t="s">
        <v>146</v>
      </c>
      <c r="AK94" t="s">
        <v>123</v>
      </c>
      <c r="AL94" t="s">
        <v>124</v>
      </c>
      <c r="AM94" t="s">
        <v>124</v>
      </c>
      <c r="AN94" t="s">
        <v>124</v>
      </c>
      <c r="AO94" t="s">
        <v>147</v>
      </c>
      <c r="AP94" t="s">
        <v>148</v>
      </c>
      <c r="AQ94" t="s">
        <v>147</v>
      </c>
      <c r="AR94" t="s">
        <v>515</v>
      </c>
      <c r="AS94" t="s">
        <v>725</v>
      </c>
      <c r="AT94" t="s">
        <v>726</v>
      </c>
      <c r="AU94" t="s">
        <v>727</v>
      </c>
      <c r="AV94" t="s">
        <v>728</v>
      </c>
      <c r="AW94" t="s">
        <v>729</v>
      </c>
      <c r="AX94" t="s">
        <v>730</v>
      </c>
      <c r="AY94" t="s">
        <v>521</v>
      </c>
      <c r="AZ94" t="s">
        <v>528</v>
      </c>
      <c r="BA94" t="s">
        <v>731</v>
      </c>
      <c r="BB94" t="s">
        <v>732</v>
      </c>
      <c r="BC94" t="s">
        <v>732</v>
      </c>
      <c r="BD94" t="s">
        <v>733</v>
      </c>
      <c r="BE94" t="s">
        <v>734</v>
      </c>
      <c r="BF94" t="s">
        <v>735</v>
      </c>
      <c r="BG94" t="s">
        <v>736</v>
      </c>
      <c r="BH94" t="s">
        <v>347</v>
      </c>
      <c r="BI94" t="s">
        <v>145</v>
      </c>
      <c r="BJ94" t="s">
        <v>737</v>
      </c>
      <c r="BK94" t="s">
        <v>252</v>
      </c>
      <c r="BL94" t="s">
        <v>738</v>
      </c>
      <c r="BM94" t="s">
        <v>732</v>
      </c>
      <c r="BN94" t="s">
        <v>732</v>
      </c>
      <c r="BO94" t="s">
        <v>733</v>
      </c>
      <c r="BP94" t="s">
        <v>534</v>
      </c>
      <c r="BQ94" t="s">
        <v>129</v>
      </c>
      <c r="BR94" t="s">
        <v>535</v>
      </c>
      <c r="BS94" t="s">
        <v>536</v>
      </c>
      <c r="BT94" t="s">
        <v>453</v>
      </c>
      <c r="BU94" t="s">
        <v>454</v>
      </c>
      <c r="BV94" t="s">
        <v>455</v>
      </c>
      <c r="BW94" t="s">
        <v>537</v>
      </c>
      <c r="BY94" t="s">
        <v>175</v>
      </c>
      <c r="BZ94" t="s">
        <v>175</v>
      </c>
      <c r="CA94" t="s">
        <v>175</v>
      </c>
      <c r="CB94" t="s">
        <v>175</v>
      </c>
      <c r="CC94" t="s">
        <v>176</v>
      </c>
      <c r="CD94" t="s">
        <v>175</v>
      </c>
      <c r="CE94" t="s">
        <v>170</v>
      </c>
      <c r="CF94" t="s">
        <v>175</v>
      </c>
      <c r="CG94" t="s">
        <v>175</v>
      </c>
      <c r="CH94" t="s">
        <v>177</v>
      </c>
      <c r="CI94" t="s">
        <v>163</v>
      </c>
      <c r="CJ94" t="s">
        <v>175</v>
      </c>
      <c r="CK94" t="s">
        <v>606</v>
      </c>
      <c r="CL94" t="s">
        <v>539</v>
      </c>
      <c r="CM94" s="4" t="s">
        <v>170</v>
      </c>
      <c r="CN94" t="s">
        <v>512</v>
      </c>
      <c r="CO94" t="s">
        <v>540</v>
      </c>
      <c r="CP94" t="s">
        <v>541</v>
      </c>
      <c r="CQ94" t="s">
        <v>170</v>
      </c>
      <c r="CR94" t="s">
        <v>542</v>
      </c>
      <c r="CS94" t="s">
        <v>543</v>
      </c>
      <c r="CV94" t="s">
        <v>544</v>
      </c>
      <c r="CW94" t="s">
        <v>545</v>
      </c>
      <c r="CX94" t="s">
        <v>129</v>
      </c>
      <c r="DA94" t="s">
        <v>546</v>
      </c>
      <c r="DB94" t="s">
        <v>547</v>
      </c>
      <c r="DC94" t="s">
        <v>548</v>
      </c>
      <c r="DD94" t="s">
        <v>549</v>
      </c>
      <c r="DF94" t="s">
        <v>361</v>
      </c>
      <c r="DG94" t="s">
        <v>191</v>
      </c>
      <c r="DH94" t="s">
        <v>550</v>
      </c>
      <c r="DI94" t="s">
        <v>551</v>
      </c>
      <c r="DJ94" t="s">
        <v>193</v>
      </c>
      <c r="DK94" t="s">
        <v>551</v>
      </c>
      <c r="DM94" t="str">
        <f>_xlfn.XLOOKUP($A94,'[1]01_GC Supply - Item Database -'!$D$3:$D$14229,'[1]01_GC Supply - Item Database -'!BW$3:BW$14229)</f>
        <v>Green</v>
      </c>
      <c r="DN94" t="str">
        <f>_xlfn.XLOOKUP($A94,'[1]01_GC Supply - Item Database -'!$D$3:$D$14229,'[1]01_GC Supply - Item Database -'!BX$3:BX$14229)</f>
        <v>Sage</v>
      </c>
      <c r="DO94" t="str">
        <f>_xlfn.XLOOKUP($A94,'[1]01_GC Supply - Item Database -'!$D$3:$D$14229,'[1]01_GC Supply - Item Database -'!BY$3:BY$14229)</f>
        <v>Solid</v>
      </c>
      <c r="DP94" t="s">
        <v>552</v>
      </c>
      <c r="DQ94" s="7" t="s">
        <v>739</v>
      </c>
    </row>
    <row r="95" spans="1:121">
      <c r="A95" t="s">
        <v>758</v>
      </c>
      <c r="B95" t="s">
        <v>759</v>
      </c>
      <c r="C95" t="s">
        <v>123</v>
      </c>
      <c r="D95" t="s">
        <v>124</v>
      </c>
      <c r="E95" t="s">
        <v>723</v>
      </c>
      <c r="F95" t="s">
        <v>498</v>
      </c>
      <c r="G95" t="s">
        <v>499</v>
      </c>
      <c r="H95" t="s">
        <v>500</v>
      </c>
      <c r="I95" t="s">
        <v>129</v>
      </c>
      <c r="J95" t="s">
        <v>501</v>
      </c>
      <c r="L95" t="s">
        <v>502</v>
      </c>
      <c r="M95" t="s">
        <v>503</v>
      </c>
      <c r="P95" t="s">
        <v>759</v>
      </c>
      <c r="Q95" t="s">
        <v>504</v>
      </c>
      <c r="R95" t="s">
        <v>505</v>
      </c>
      <c r="S95" t="s">
        <v>724</v>
      </c>
      <c r="U95" t="s">
        <v>136</v>
      </c>
      <c r="V95" t="s">
        <v>507</v>
      </c>
      <c r="Y95" t="s">
        <v>508</v>
      </c>
      <c r="Z95" t="s">
        <v>326</v>
      </c>
      <c r="AA95" t="s">
        <v>509</v>
      </c>
      <c r="AB95" t="s">
        <v>510</v>
      </c>
      <c r="AC95" t="s">
        <v>511</v>
      </c>
      <c r="AD95" t="s">
        <v>512</v>
      </c>
      <c r="AE95" t="s">
        <v>513</v>
      </c>
      <c r="AI95" t="s">
        <v>514</v>
      </c>
      <c r="AJ95" t="s">
        <v>146</v>
      </c>
      <c r="AK95" t="s">
        <v>123</v>
      </c>
      <c r="AL95" t="s">
        <v>124</v>
      </c>
      <c r="AM95" t="s">
        <v>124</v>
      </c>
      <c r="AN95" t="s">
        <v>124</v>
      </c>
      <c r="AO95" t="s">
        <v>147</v>
      </c>
      <c r="AP95" t="s">
        <v>148</v>
      </c>
      <c r="AQ95" t="s">
        <v>147</v>
      </c>
      <c r="AR95" t="s">
        <v>515</v>
      </c>
      <c r="AS95" t="s">
        <v>725</v>
      </c>
      <c r="AT95" t="s">
        <v>726</v>
      </c>
      <c r="AU95" t="s">
        <v>727</v>
      </c>
      <c r="AV95" t="s">
        <v>728</v>
      </c>
      <c r="AW95" t="s">
        <v>729</v>
      </c>
      <c r="AX95" t="s">
        <v>528</v>
      </c>
      <c r="AY95" t="s">
        <v>730</v>
      </c>
      <c r="AZ95" t="s">
        <v>521</v>
      </c>
      <c r="BA95" t="s">
        <v>731</v>
      </c>
      <c r="BB95" t="s">
        <v>732</v>
      </c>
      <c r="BC95" t="s">
        <v>732</v>
      </c>
      <c r="BD95" t="s">
        <v>733</v>
      </c>
      <c r="BE95" t="s">
        <v>734</v>
      </c>
      <c r="BF95" t="s">
        <v>735</v>
      </c>
      <c r="BG95" t="s">
        <v>736</v>
      </c>
      <c r="BH95" t="s">
        <v>347</v>
      </c>
      <c r="BI95" t="s">
        <v>145</v>
      </c>
      <c r="BJ95" t="s">
        <v>737</v>
      </c>
      <c r="BK95" t="s">
        <v>738</v>
      </c>
      <c r="BL95" t="s">
        <v>252</v>
      </c>
      <c r="BM95" t="s">
        <v>732</v>
      </c>
      <c r="BN95" t="s">
        <v>732</v>
      </c>
      <c r="BO95" t="s">
        <v>733</v>
      </c>
      <c r="BP95" t="s">
        <v>534</v>
      </c>
      <c r="BQ95" t="s">
        <v>129</v>
      </c>
      <c r="BR95" t="s">
        <v>535</v>
      </c>
      <c r="BS95" t="s">
        <v>536</v>
      </c>
      <c r="BT95" t="s">
        <v>453</v>
      </c>
      <c r="BU95" t="s">
        <v>454</v>
      </c>
      <c r="BV95" t="s">
        <v>455</v>
      </c>
      <c r="BW95" t="s">
        <v>537</v>
      </c>
      <c r="BY95" t="s">
        <v>175</v>
      </c>
      <c r="BZ95" t="s">
        <v>175</v>
      </c>
      <c r="CA95" t="s">
        <v>175</v>
      </c>
      <c r="CB95" t="s">
        <v>175</v>
      </c>
      <c r="CC95" t="s">
        <v>176</v>
      </c>
      <c r="CD95" t="s">
        <v>175</v>
      </c>
      <c r="CE95" t="s">
        <v>170</v>
      </c>
      <c r="CF95" t="s">
        <v>175</v>
      </c>
      <c r="CG95" t="s">
        <v>175</v>
      </c>
      <c r="CH95" t="s">
        <v>177</v>
      </c>
      <c r="CI95" t="s">
        <v>163</v>
      </c>
      <c r="CJ95" t="s">
        <v>175</v>
      </c>
      <c r="CK95" t="s">
        <v>538</v>
      </c>
      <c r="CL95" t="s">
        <v>539</v>
      </c>
      <c r="CM95" s="4" t="s">
        <v>170</v>
      </c>
      <c r="CN95" t="s">
        <v>512</v>
      </c>
      <c r="CO95" t="s">
        <v>540</v>
      </c>
      <c r="CP95" t="s">
        <v>541</v>
      </c>
      <c r="CQ95" t="s">
        <v>170</v>
      </c>
      <c r="CR95" t="s">
        <v>542</v>
      </c>
      <c r="CS95" t="s">
        <v>543</v>
      </c>
      <c r="CV95" t="s">
        <v>544</v>
      </c>
      <c r="CW95" t="s">
        <v>545</v>
      </c>
      <c r="CX95" t="s">
        <v>129</v>
      </c>
      <c r="DA95" t="s">
        <v>546</v>
      </c>
      <c r="DB95" t="s">
        <v>547</v>
      </c>
      <c r="DC95" t="s">
        <v>548</v>
      </c>
      <c r="DD95" t="s">
        <v>549</v>
      </c>
      <c r="DF95" t="s">
        <v>361</v>
      </c>
      <c r="DG95" t="s">
        <v>191</v>
      </c>
      <c r="DH95" t="s">
        <v>550</v>
      </c>
      <c r="DI95" t="s">
        <v>551</v>
      </c>
      <c r="DJ95" t="s">
        <v>193</v>
      </c>
      <c r="DK95" t="s">
        <v>551</v>
      </c>
      <c r="DM95" t="str">
        <f>_xlfn.XLOOKUP($A95,'[1]01_GC Supply - Item Database -'!$D$3:$D$14229,'[1]01_GC Supply - Item Database -'!BW$3:BW$14229)</f>
        <v>Blue</v>
      </c>
      <c r="DN95" t="str">
        <f>_xlfn.XLOOKUP($A95,'[1]01_GC Supply - Item Database -'!$D$3:$D$14229,'[1]01_GC Supply - Item Database -'!BX$3:BX$14229)</f>
        <v>Seablue</v>
      </c>
      <c r="DO95" t="str">
        <f>_xlfn.XLOOKUP($A95,'[1]01_GC Supply - Item Database -'!$D$3:$D$14229,'[1]01_GC Supply - Item Database -'!BY$3:BY$14229)</f>
        <v>Solid</v>
      </c>
      <c r="DP95" t="s">
        <v>552</v>
      </c>
      <c r="DQ95" s="7" t="s">
        <v>739</v>
      </c>
    </row>
    <row r="96" spans="1:121">
      <c r="A96" t="s">
        <v>760</v>
      </c>
      <c r="B96" t="s">
        <v>761</v>
      </c>
      <c r="C96" t="s">
        <v>123</v>
      </c>
      <c r="D96" t="s">
        <v>124</v>
      </c>
      <c r="E96" t="s">
        <v>723</v>
      </c>
      <c r="F96" t="s">
        <v>498</v>
      </c>
      <c r="G96" t="s">
        <v>499</v>
      </c>
      <c r="H96" t="s">
        <v>500</v>
      </c>
      <c r="I96" t="s">
        <v>129</v>
      </c>
      <c r="J96" t="s">
        <v>501</v>
      </c>
      <c r="L96" t="s">
        <v>502</v>
      </c>
      <c r="M96" t="s">
        <v>503</v>
      </c>
      <c r="P96" t="s">
        <v>761</v>
      </c>
      <c r="Q96" t="s">
        <v>504</v>
      </c>
      <c r="R96" t="s">
        <v>505</v>
      </c>
      <c r="S96" t="s">
        <v>724</v>
      </c>
      <c r="U96" t="s">
        <v>136</v>
      </c>
      <c r="V96" t="s">
        <v>507</v>
      </c>
      <c r="Y96" t="s">
        <v>508</v>
      </c>
      <c r="Z96" t="s">
        <v>326</v>
      </c>
      <c r="AA96" t="s">
        <v>509</v>
      </c>
      <c r="AB96" t="s">
        <v>510</v>
      </c>
      <c r="AC96" t="s">
        <v>511</v>
      </c>
      <c r="AD96" t="s">
        <v>512</v>
      </c>
      <c r="AE96" t="s">
        <v>513</v>
      </c>
      <c r="AI96" t="s">
        <v>514</v>
      </c>
      <c r="AJ96" t="s">
        <v>146</v>
      </c>
      <c r="AK96" t="s">
        <v>123</v>
      </c>
      <c r="AL96" t="s">
        <v>124</v>
      </c>
      <c r="AM96" t="s">
        <v>124</v>
      </c>
      <c r="AN96" t="s">
        <v>124</v>
      </c>
      <c r="AO96" t="s">
        <v>147</v>
      </c>
      <c r="AP96" t="s">
        <v>148</v>
      </c>
      <c r="AQ96" t="s">
        <v>147</v>
      </c>
      <c r="AR96" t="s">
        <v>515</v>
      </c>
      <c r="AS96" t="s">
        <v>725</v>
      </c>
      <c r="AT96" t="s">
        <v>726</v>
      </c>
      <c r="AU96" t="s">
        <v>727</v>
      </c>
      <c r="AV96" t="s">
        <v>728</v>
      </c>
      <c r="AW96" t="s">
        <v>729</v>
      </c>
      <c r="AX96" t="s">
        <v>730</v>
      </c>
      <c r="AY96" t="s">
        <v>521</v>
      </c>
      <c r="AZ96" t="s">
        <v>528</v>
      </c>
      <c r="BA96" t="s">
        <v>731</v>
      </c>
      <c r="BB96" t="s">
        <v>732</v>
      </c>
      <c r="BC96" t="s">
        <v>732</v>
      </c>
      <c r="BD96" t="s">
        <v>733</v>
      </c>
      <c r="BE96" t="s">
        <v>734</v>
      </c>
      <c r="BF96" t="s">
        <v>735</v>
      </c>
      <c r="BG96" t="s">
        <v>736</v>
      </c>
      <c r="BH96" t="s">
        <v>347</v>
      </c>
      <c r="BI96" t="s">
        <v>145</v>
      </c>
      <c r="BJ96" t="s">
        <v>737</v>
      </c>
      <c r="BK96" t="s">
        <v>252</v>
      </c>
      <c r="BL96" t="s">
        <v>738</v>
      </c>
      <c r="BM96" t="s">
        <v>732</v>
      </c>
      <c r="BN96" t="s">
        <v>732</v>
      </c>
      <c r="BO96" t="s">
        <v>733</v>
      </c>
      <c r="BP96" t="s">
        <v>534</v>
      </c>
      <c r="BQ96" t="s">
        <v>129</v>
      </c>
      <c r="BR96" t="s">
        <v>535</v>
      </c>
      <c r="BS96" t="s">
        <v>536</v>
      </c>
      <c r="BT96" t="s">
        <v>453</v>
      </c>
      <c r="BU96" t="s">
        <v>454</v>
      </c>
      <c r="BV96" t="s">
        <v>455</v>
      </c>
      <c r="BW96" t="s">
        <v>537</v>
      </c>
      <c r="BY96" t="s">
        <v>175</v>
      </c>
      <c r="BZ96" t="s">
        <v>175</v>
      </c>
      <c r="CA96" t="s">
        <v>175</v>
      </c>
      <c r="CB96" t="s">
        <v>175</v>
      </c>
      <c r="CC96" t="s">
        <v>176</v>
      </c>
      <c r="CD96" t="s">
        <v>175</v>
      </c>
      <c r="CE96" t="s">
        <v>170</v>
      </c>
      <c r="CF96" t="s">
        <v>175</v>
      </c>
      <c r="CG96" t="s">
        <v>175</v>
      </c>
      <c r="CH96" t="s">
        <v>177</v>
      </c>
      <c r="CI96" t="s">
        <v>163</v>
      </c>
      <c r="CJ96" t="s">
        <v>175</v>
      </c>
      <c r="CK96" t="s">
        <v>606</v>
      </c>
      <c r="CL96" t="s">
        <v>539</v>
      </c>
      <c r="CM96" s="4" t="s">
        <v>170</v>
      </c>
      <c r="CN96" t="s">
        <v>512</v>
      </c>
      <c r="CO96" t="s">
        <v>540</v>
      </c>
      <c r="CP96" t="s">
        <v>541</v>
      </c>
      <c r="CQ96" t="s">
        <v>170</v>
      </c>
      <c r="CR96" t="s">
        <v>542</v>
      </c>
      <c r="CS96" t="s">
        <v>543</v>
      </c>
      <c r="CV96" t="s">
        <v>544</v>
      </c>
      <c r="CW96" t="s">
        <v>545</v>
      </c>
      <c r="CX96" t="s">
        <v>129</v>
      </c>
      <c r="DA96" t="s">
        <v>546</v>
      </c>
      <c r="DB96" t="s">
        <v>547</v>
      </c>
      <c r="DC96" t="s">
        <v>548</v>
      </c>
      <c r="DD96" t="s">
        <v>549</v>
      </c>
      <c r="DF96" t="s">
        <v>361</v>
      </c>
      <c r="DG96" t="s">
        <v>191</v>
      </c>
      <c r="DH96" t="s">
        <v>550</v>
      </c>
      <c r="DI96" t="s">
        <v>551</v>
      </c>
      <c r="DJ96" t="s">
        <v>193</v>
      </c>
      <c r="DK96" t="s">
        <v>551</v>
      </c>
      <c r="DM96" t="str">
        <f>_xlfn.XLOOKUP($A96,'[1]01_GC Supply - Item Database -'!$D$3:$D$14229,'[1]01_GC Supply - Item Database -'!BW$3:BW$14229)</f>
        <v>Gray</v>
      </c>
      <c r="DN96" t="str">
        <f>_xlfn.XLOOKUP($A96,'[1]01_GC Supply - Item Database -'!$D$3:$D$14229,'[1]01_GC Supply - Item Database -'!BX$3:BX$14229)</f>
        <v>Soft Gray</v>
      </c>
      <c r="DO96" t="str">
        <f>_xlfn.XLOOKUP($A96,'[1]01_GC Supply - Item Database -'!$D$3:$D$14229,'[1]01_GC Supply - Item Database -'!BY$3:BY$14229)</f>
        <v>Solid</v>
      </c>
      <c r="DP96" t="s">
        <v>552</v>
      </c>
      <c r="DQ96" s="7" t="s">
        <v>739</v>
      </c>
    </row>
    <row r="97" spans="1:121">
      <c r="A97" t="s">
        <v>762</v>
      </c>
      <c r="B97" t="s">
        <v>763</v>
      </c>
      <c r="C97" t="s">
        <v>123</v>
      </c>
      <c r="D97" t="s">
        <v>124</v>
      </c>
      <c r="E97" t="s">
        <v>723</v>
      </c>
      <c r="F97" t="s">
        <v>498</v>
      </c>
      <c r="G97" t="s">
        <v>499</v>
      </c>
      <c r="H97" t="s">
        <v>500</v>
      </c>
      <c r="I97" t="s">
        <v>129</v>
      </c>
      <c r="J97" t="s">
        <v>501</v>
      </c>
      <c r="L97" t="s">
        <v>502</v>
      </c>
      <c r="M97" t="s">
        <v>503</v>
      </c>
      <c r="P97" t="s">
        <v>763</v>
      </c>
      <c r="Q97" t="s">
        <v>504</v>
      </c>
      <c r="R97" t="s">
        <v>505</v>
      </c>
      <c r="S97" t="s">
        <v>724</v>
      </c>
      <c r="U97" t="s">
        <v>136</v>
      </c>
      <c r="V97" t="s">
        <v>507</v>
      </c>
      <c r="Y97" t="s">
        <v>508</v>
      </c>
      <c r="Z97" t="s">
        <v>326</v>
      </c>
      <c r="AA97" t="s">
        <v>509</v>
      </c>
      <c r="AB97" t="s">
        <v>510</v>
      </c>
      <c r="AC97" t="s">
        <v>511</v>
      </c>
      <c r="AD97" t="s">
        <v>512</v>
      </c>
      <c r="AE97" t="s">
        <v>513</v>
      </c>
      <c r="AI97" t="s">
        <v>514</v>
      </c>
      <c r="AJ97" t="s">
        <v>146</v>
      </c>
      <c r="AK97" t="s">
        <v>123</v>
      </c>
      <c r="AL97" t="s">
        <v>124</v>
      </c>
      <c r="AM97" t="s">
        <v>124</v>
      </c>
      <c r="AN97" t="s">
        <v>124</v>
      </c>
      <c r="AO97" t="s">
        <v>147</v>
      </c>
      <c r="AP97" t="s">
        <v>148</v>
      </c>
      <c r="AQ97" t="s">
        <v>147</v>
      </c>
      <c r="AR97" t="s">
        <v>515</v>
      </c>
      <c r="AS97" t="s">
        <v>725</v>
      </c>
      <c r="AT97" t="s">
        <v>726</v>
      </c>
      <c r="AU97" t="s">
        <v>727</v>
      </c>
      <c r="AV97" t="s">
        <v>728</v>
      </c>
      <c r="AW97" t="s">
        <v>729</v>
      </c>
      <c r="AX97" t="s">
        <v>528</v>
      </c>
      <c r="AY97" t="s">
        <v>730</v>
      </c>
      <c r="AZ97" t="s">
        <v>521</v>
      </c>
      <c r="BA97" t="s">
        <v>731</v>
      </c>
      <c r="BB97" t="s">
        <v>732</v>
      </c>
      <c r="BC97" t="s">
        <v>732</v>
      </c>
      <c r="BD97" t="s">
        <v>733</v>
      </c>
      <c r="BE97" t="s">
        <v>734</v>
      </c>
      <c r="BF97" t="s">
        <v>735</v>
      </c>
      <c r="BG97" t="s">
        <v>736</v>
      </c>
      <c r="BH97" t="s">
        <v>347</v>
      </c>
      <c r="BI97" t="s">
        <v>145</v>
      </c>
      <c r="BJ97" t="s">
        <v>737</v>
      </c>
      <c r="BK97" t="s">
        <v>738</v>
      </c>
      <c r="BL97" t="s">
        <v>252</v>
      </c>
      <c r="BM97" t="s">
        <v>732</v>
      </c>
      <c r="BN97" t="s">
        <v>732</v>
      </c>
      <c r="BO97" t="s">
        <v>733</v>
      </c>
      <c r="BP97" t="s">
        <v>534</v>
      </c>
      <c r="BQ97" t="s">
        <v>129</v>
      </c>
      <c r="BR97" t="s">
        <v>535</v>
      </c>
      <c r="BS97" t="s">
        <v>536</v>
      </c>
      <c r="BT97" t="s">
        <v>453</v>
      </c>
      <c r="BU97" t="s">
        <v>454</v>
      </c>
      <c r="BV97" t="s">
        <v>455</v>
      </c>
      <c r="BW97" t="s">
        <v>537</v>
      </c>
      <c r="BY97" t="s">
        <v>175</v>
      </c>
      <c r="BZ97" t="s">
        <v>175</v>
      </c>
      <c r="CA97" t="s">
        <v>175</v>
      </c>
      <c r="CB97" t="s">
        <v>175</v>
      </c>
      <c r="CC97" t="s">
        <v>176</v>
      </c>
      <c r="CD97" t="s">
        <v>175</v>
      </c>
      <c r="CE97" t="s">
        <v>170</v>
      </c>
      <c r="CF97" t="s">
        <v>175</v>
      </c>
      <c r="CG97" t="s">
        <v>175</v>
      </c>
      <c r="CH97" t="s">
        <v>177</v>
      </c>
      <c r="CI97" t="s">
        <v>163</v>
      </c>
      <c r="CJ97" t="s">
        <v>175</v>
      </c>
      <c r="CK97" t="s">
        <v>538</v>
      </c>
      <c r="CL97" t="s">
        <v>539</v>
      </c>
      <c r="CM97" s="4" t="s">
        <v>170</v>
      </c>
      <c r="CN97" t="s">
        <v>512</v>
      </c>
      <c r="CO97" t="s">
        <v>540</v>
      </c>
      <c r="CP97" t="s">
        <v>541</v>
      </c>
      <c r="CQ97" t="s">
        <v>170</v>
      </c>
      <c r="CR97" t="s">
        <v>542</v>
      </c>
      <c r="CS97" t="s">
        <v>543</v>
      </c>
      <c r="CV97" t="s">
        <v>544</v>
      </c>
      <c r="CW97" t="s">
        <v>545</v>
      </c>
      <c r="CX97" t="s">
        <v>129</v>
      </c>
      <c r="DA97" t="s">
        <v>546</v>
      </c>
      <c r="DB97" t="s">
        <v>547</v>
      </c>
      <c r="DC97" t="s">
        <v>548</v>
      </c>
      <c r="DD97" t="s">
        <v>549</v>
      </c>
      <c r="DF97" t="s">
        <v>361</v>
      </c>
      <c r="DG97" t="s">
        <v>191</v>
      </c>
      <c r="DH97" t="s">
        <v>550</v>
      </c>
      <c r="DI97" t="s">
        <v>551</v>
      </c>
      <c r="DJ97" t="s">
        <v>193</v>
      </c>
      <c r="DK97" t="s">
        <v>551</v>
      </c>
      <c r="DM97" t="str">
        <f>_xlfn.XLOOKUP($A97,'[1]01_GC Supply - Item Database -'!$D$3:$D$14229,'[1]01_GC Supply - Item Database -'!BW$3:BW$14229)</f>
        <v>Brown</v>
      </c>
      <c r="DN97" t="str">
        <f>_xlfn.XLOOKUP($A97,'[1]01_GC Supply - Item Database -'!$D$3:$D$14229,'[1]01_GC Supply - Item Database -'!BX$3:BX$14229)</f>
        <v>Taupe</v>
      </c>
      <c r="DO97" t="str">
        <f>_xlfn.XLOOKUP($A97,'[1]01_GC Supply - Item Database -'!$D$3:$D$14229,'[1]01_GC Supply - Item Database -'!BY$3:BY$14229)</f>
        <v>Solid</v>
      </c>
      <c r="DP97" t="s">
        <v>552</v>
      </c>
      <c r="DQ97" s="7" t="s">
        <v>739</v>
      </c>
    </row>
    <row r="98" spans="1:121">
      <c r="A98" t="s">
        <v>764</v>
      </c>
      <c r="B98" t="s">
        <v>765</v>
      </c>
      <c r="C98" t="s">
        <v>123</v>
      </c>
      <c r="D98" t="s">
        <v>124</v>
      </c>
      <c r="E98" t="s">
        <v>723</v>
      </c>
      <c r="F98" t="s">
        <v>498</v>
      </c>
      <c r="G98" t="s">
        <v>499</v>
      </c>
      <c r="H98" t="s">
        <v>500</v>
      </c>
      <c r="I98" t="s">
        <v>129</v>
      </c>
      <c r="J98" t="s">
        <v>501</v>
      </c>
      <c r="L98" t="s">
        <v>502</v>
      </c>
      <c r="M98" t="s">
        <v>503</v>
      </c>
      <c r="P98" t="s">
        <v>765</v>
      </c>
      <c r="Q98" t="s">
        <v>504</v>
      </c>
      <c r="R98" t="s">
        <v>505</v>
      </c>
      <c r="S98" t="s">
        <v>724</v>
      </c>
      <c r="U98" t="s">
        <v>136</v>
      </c>
      <c r="V98" t="s">
        <v>507</v>
      </c>
      <c r="Y98" t="s">
        <v>508</v>
      </c>
      <c r="Z98" t="s">
        <v>326</v>
      </c>
      <c r="AA98" t="s">
        <v>509</v>
      </c>
      <c r="AB98" t="s">
        <v>510</v>
      </c>
      <c r="AC98" t="s">
        <v>511</v>
      </c>
      <c r="AD98" t="s">
        <v>512</v>
      </c>
      <c r="AE98" t="s">
        <v>513</v>
      </c>
      <c r="AI98" t="s">
        <v>514</v>
      </c>
      <c r="AJ98" t="s">
        <v>146</v>
      </c>
      <c r="AK98" t="s">
        <v>123</v>
      </c>
      <c r="AL98" t="s">
        <v>124</v>
      </c>
      <c r="AM98" t="s">
        <v>124</v>
      </c>
      <c r="AN98" t="s">
        <v>124</v>
      </c>
      <c r="AO98" t="s">
        <v>147</v>
      </c>
      <c r="AP98" t="s">
        <v>148</v>
      </c>
      <c r="AQ98" t="s">
        <v>147</v>
      </c>
      <c r="AR98" t="s">
        <v>515</v>
      </c>
      <c r="AS98" t="s">
        <v>725</v>
      </c>
      <c r="AT98" t="s">
        <v>726</v>
      </c>
      <c r="AU98" t="s">
        <v>727</v>
      </c>
      <c r="AV98" t="s">
        <v>728</v>
      </c>
      <c r="AW98" t="s">
        <v>729</v>
      </c>
      <c r="AX98" t="s">
        <v>528</v>
      </c>
      <c r="AY98" t="s">
        <v>730</v>
      </c>
      <c r="AZ98" t="s">
        <v>521</v>
      </c>
      <c r="BA98" t="s">
        <v>731</v>
      </c>
      <c r="BB98" t="s">
        <v>732</v>
      </c>
      <c r="BC98" t="s">
        <v>732</v>
      </c>
      <c r="BD98" t="s">
        <v>733</v>
      </c>
      <c r="BE98" t="s">
        <v>734</v>
      </c>
      <c r="BF98" t="s">
        <v>735</v>
      </c>
      <c r="BG98" t="s">
        <v>736</v>
      </c>
      <c r="BH98" t="s">
        <v>347</v>
      </c>
      <c r="BI98" t="s">
        <v>145</v>
      </c>
      <c r="BJ98" t="s">
        <v>737</v>
      </c>
      <c r="BK98" t="s">
        <v>738</v>
      </c>
      <c r="BL98" t="s">
        <v>252</v>
      </c>
      <c r="BM98" t="s">
        <v>732</v>
      </c>
      <c r="BN98" t="s">
        <v>732</v>
      </c>
      <c r="BO98" t="s">
        <v>733</v>
      </c>
      <c r="BP98" t="s">
        <v>534</v>
      </c>
      <c r="BQ98" t="s">
        <v>129</v>
      </c>
      <c r="BR98" t="s">
        <v>535</v>
      </c>
      <c r="BS98" t="s">
        <v>536</v>
      </c>
      <c r="BT98" t="s">
        <v>453</v>
      </c>
      <c r="BU98" t="s">
        <v>454</v>
      </c>
      <c r="BV98" t="s">
        <v>455</v>
      </c>
      <c r="BW98" t="s">
        <v>537</v>
      </c>
      <c r="BY98" t="s">
        <v>175</v>
      </c>
      <c r="BZ98" t="s">
        <v>175</v>
      </c>
      <c r="CA98" t="s">
        <v>175</v>
      </c>
      <c r="CB98" t="s">
        <v>175</v>
      </c>
      <c r="CC98" t="s">
        <v>176</v>
      </c>
      <c r="CD98" t="s">
        <v>175</v>
      </c>
      <c r="CE98" t="s">
        <v>170</v>
      </c>
      <c r="CF98" t="s">
        <v>175</v>
      </c>
      <c r="CG98" t="s">
        <v>175</v>
      </c>
      <c r="CH98" t="s">
        <v>177</v>
      </c>
      <c r="CI98" t="s">
        <v>163</v>
      </c>
      <c r="CJ98" t="s">
        <v>175</v>
      </c>
      <c r="CK98" t="s">
        <v>538</v>
      </c>
      <c r="CL98" t="s">
        <v>539</v>
      </c>
      <c r="CM98" s="4" t="s">
        <v>170</v>
      </c>
      <c r="CN98" t="s">
        <v>512</v>
      </c>
      <c r="CO98" t="s">
        <v>540</v>
      </c>
      <c r="CP98" t="s">
        <v>541</v>
      </c>
      <c r="CQ98" t="s">
        <v>170</v>
      </c>
      <c r="CR98" t="s">
        <v>542</v>
      </c>
      <c r="CS98" t="s">
        <v>543</v>
      </c>
      <c r="CV98" t="s">
        <v>544</v>
      </c>
      <c r="CW98" t="s">
        <v>545</v>
      </c>
      <c r="CX98" t="s">
        <v>129</v>
      </c>
      <c r="DA98" t="s">
        <v>546</v>
      </c>
      <c r="DB98" t="s">
        <v>547</v>
      </c>
      <c r="DC98" t="s">
        <v>548</v>
      </c>
      <c r="DD98" t="s">
        <v>549</v>
      </c>
      <c r="DF98" t="s">
        <v>361</v>
      </c>
      <c r="DG98" t="s">
        <v>191</v>
      </c>
      <c r="DH98" t="s">
        <v>550</v>
      </c>
      <c r="DI98" t="s">
        <v>551</v>
      </c>
      <c r="DJ98" t="s">
        <v>193</v>
      </c>
      <c r="DK98" t="s">
        <v>551</v>
      </c>
      <c r="DM98" t="str">
        <f>_xlfn.XLOOKUP($A98,'[1]01_GC Supply - Item Database -'!$D$3:$D$14229,'[1]01_GC Supply - Item Database -'!BW$3:BW$14229)</f>
        <v>Blue</v>
      </c>
      <c r="DN98" t="str">
        <f>_xlfn.XLOOKUP($A98,'[1]01_GC Supply - Item Database -'!$D$3:$D$14229,'[1]01_GC Supply - Item Database -'!BX$3:BX$14229)</f>
        <v>Turquoise</v>
      </c>
      <c r="DO98" t="str">
        <f>_xlfn.XLOOKUP($A98,'[1]01_GC Supply - Item Database -'!$D$3:$D$14229,'[1]01_GC Supply - Item Database -'!BY$3:BY$14229)</f>
        <v>Solid</v>
      </c>
      <c r="DP98" t="s">
        <v>552</v>
      </c>
      <c r="DQ98" s="7" t="s">
        <v>739</v>
      </c>
    </row>
    <row r="99" spans="1:121">
      <c r="A99" t="s">
        <v>766</v>
      </c>
      <c r="B99" t="s">
        <v>767</v>
      </c>
      <c r="C99" t="s">
        <v>123</v>
      </c>
      <c r="D99" t="s">
        <v>124</v>
      </c>
      <c r="E99" t="s">
        <v>768</v>
      </c>
      <c r="F99" t="s">
        <v>498</v>
      </c>
      <c r="G99" t="s">
        <v>499</v>
      </c>
      <c r="H99" t="s">
        <v>500</v>
      </c>
      <c r="I99" t="s">
        <v>129</v>
      </c>
      <c r="J99" t="s">
        <v>501</v>
      </c>
      <c r="L99" t="s">
        <v>502</v>
      </c>
      <c r="M99" t="s">
        <v>503</v>
      </c>
      <c r="P99" t="s">
        <v>767</v>
      </c>
      <c r="Q99" t="s">
        <v>504</v>
      </c>
      <c r="R99" t="s">
        <v>505</v>
      </c>
      <c r="S99" t="s">
        <v>769</v>
      </c>
      <c r="U99" t="s">
        <v>136</v>
      </c>
      <c r="V99" t="s">
        <v>507</v>
      </c>
      <c r="Y99" t="s">
        <v>508</v>
      </c>
      <c r="Z99" t="s">
        <v>326</v>
      </c>
      <c r="AA99" t="s">
        <v>509</v>
      </c>
      <c r="AB99" t="s">
        <v>510</v>
      </c>
      <c r="AC99" t="s">
        <v>511</v>
      </c>
      <c r="AD99" t="s">
        <v>512</v>
      </c>
      <c r="AE99" t="s">
        <v>513</v>
      </c>
      <c r="AI99" t="s">
        <v>514</v>
      </c>
      <c r="AJ99" t="s">
        <v>146</v>
      </c>
      <c r="AK99" t="s">
        <v>123</v>
      </c>
      <c r="AL99" t="s">
        <v>124</v>
      </c>
      <c r="AM99" t="s">
        <v>124</v>
      </c>
      <c r="AN99" t="s">
        <v>124</v>
      </c>
      <c r="AO99" t="s">
        <v>147</v>
      </c>
      <c r="AP99" t="s">
        <v>148</v>
      </c>
      <c r="AQ99" t="s">
        <v>147</v>
      </c>
      <c r="AR99" t="s">
        <v>515</v>
      </c>
      <c r="AS99" t="s">
        <v>770</v>
      </c>
      <c r="AT99" t="s">
        <v>771</v>
      </c>
      <c r="AU99" t="s">
        <v>772</v>
      </c>
      <c r="AV99" t="s">
        <v>773</v>
      </c>
      <c r="AW99" t="s">
        <v>774</v>
      </c>
      <c r="AX99" t="s">
        <v>528</v>
      </c>
      <c r="AY99" t="s">
        <v>775</v>
      </c>
      <c r="AZ99" t="s">
        <v>521</v>
      </c>
      <c r="BA99" t="s">
        <v>776</v>
      </c>
      <c r="BB99" t="s">
        <v>629</v>
      </c>
      <c r="BC99" t="s">
        <v>777</v>
      </c>
      <c r="BD99" t="s">
        <v>576</v>
      </c>
      <c r="BE99" t="s">
        <v>778</v>
      </c>
      <c r="BF99" t="s">
        <v>779</v>
      </c>
      <c r="BG99" t="s">
        <v>780</v>
      </c>
      <c r="BH99" t="s">
        <v>347</v>
      </c>
      <c r="BI99" t="s">
        <v>145</v>
      </c>
      <c r="BJ99" t="s">
        <v>781</v>
      </c>
      <c r="BK99" t="s">
        <v>266</v>
      </c>
      <c r="BL99" t="s">
        <v>737</v>
      </c>
      <c r="BM99" t="s">
        <v>629</v>
      </c>
      <c r="BN99" t="s">
        <v>777</v>
      </c>
      <c r="BO99" t="s">
        <v>576</v>
      </c>
      <c r="BP99" t="s">
        <v>534</v>
      </c>
      <c r="BQ99" t="s">
        <v>129</v>
      </c>
      <c r="BR99" t="s">
        <v>535</v>
      </c>
      <c r="BS99" t="s">
        <v>536</v>
      </c>
      <c r="BT99" t="s">
        <v>453</v>
      </c>
      <c r="BU99" t="s">
        <v>454</v>
      </c>
      <c r="BV99" t="s">
        <v>455</v>
      </c>
      <c r="BW99" t="s">
        <v>537</v>
      </c>
      <c r="BY99" t="s">
        <v>175</v>
      </c>
      <c r="BZ99" t="s">
        <v>175</v>
      </c>
      <c r="CA99" t="s">
        <v>175</v>
      </c>
      <c r="CB99" t="s">
        <v>175</v>
      </c>
      <c r="CC99" t="s">
        <v>176</v>
      </c>
      <c r="CD99" t="s">
        <v>175</v>
      </c>
      <c r="CE99" t="s">
        <v>170</v>
      </c>
      <c r="CF99" t="s">
        <v>175</v>
      </c>
      <c r="CG99" t="s">
        <v>175</v>
      </c>
      <c r="CH99" t="s">
        <v>177</v>
      </c>
      <c r="CI99" t="s">
        <v>163</v>
      </c>
      <c r="CJ99" t="s">
        <v>175</v>
      </c>
      <c r="CK99" t="s">
        <v>538</v>
      </c>
      <c r="CL99" t="s">
        <v>539</v>
      </c>
      <c r="CM99" s="4" t="s">
        <v>170</v>
      </c>
      <c r="CN99" t="s">
        <v>512</v>
      </c>
      <c r="CO99" t="s">
        <v>540</v>
      </c>
      <c r="CP99" t="s">
        <v>541</v>
      </c>
      <c r="CQ99" t="s">
        <v>170</v>
      </c>
      <c r="CR99" t="s">
        <v>542</v>
      </c>
      <c r="CS99" t="s">
        <v>543</v>
      </c>
      <c r="CV99" t="s">
        <v>544</v>
      </c>
      <c r="CW99" t="s">
        <v>545</v>
      </c>
      <c r="CX99" t="s">
        <v>129</v>
      </c>
      <c r="DA99" t="s">
        <v>546</v>
      </c>
      <c r="DB99" t="s">
        <v>547</v>
      </c>
      <c r="DC99" t="s">
        <v>548</v>
      </c>
      <c r="DD99" t="s">
        <v>549</v>
      </c>
      <c r="DF99" t="s">
        <v>361</v>
      </c>
      <c r="DG99" t="s">
        <v>191</v>
      </c>
      <c r="DH99" t="s">
        <v>550</v>
      </c>
      <c r="DI99" t="s">
        <v>551</v>
      </c>
      <c r="DJ99" t="s">
        <v>193</v>
      </c>
      <c r="DK99" t="s">
        <v>551</v>
      </c>
      <c r="DM99" t="str">
        <f>_xlfn.XLOOKUP($A99,'[1]01_GC Supply - Item Database -'!$D$3:$D$14229,'[1]01_GC Supply - Item Database -'!BW$3:BW$14229)</f>
        <v>Black</v>
      </c>
      <c r="DN99" t="str">
        <f>_xlfn.XLOOKUP($A99,'[1]01_GC Supply - Item Database -'!$D$3:$D$14229,'[1]01_GC Supply - Item Database -'!BX$3:BX$14229)</f>
        <v>Black</v>
      </c>
      <c r="DO99" t="str">
        <f>_xlfn.XLOOKUP($A99,'[1]01_GC Supply - Item Database -'!$D$3:$D$14229,'[1]01_GC Supply - Item Database -'!BY$3:BY$14229)</f>
        <v>Solid</v>
      </c>
      <c r="DP99" t="s">
        <v>552</v>
      </c>
      <c r="DQ99" s="7" t="s">
        <v>782</v>
      </c>
    </row>
    <row r="100" spans="1:121">
      <c r="A100" t="s">
        <v>783</v>
      </c>
      <c r="B100" t="s">
        <v>784</v>
      </c>
      <c r="C100" t="s">
        <v>123</v>
      </c>
      <c r="D100" t="s">
        <v>124</v>
      </c>
      <c r="E100" t="s">
        <v>768</v>
      </c>
      <c r="F100" t="s">
        <v>498</v>
      </c>
      <c r="G100" t="s">
        <v>499</v>
      </c>
      <c r="H100" t="s">
        <v>500</v>
      </c>
      <c r="I100" t="s">
        <v>129</v>
      </c>
      <c r="J100" t="s">
        <v>501</v>
      </c>
      <c r="L100" t="s">
        <v>502</v>
      </c>
      <c r="M100" t="s">
        <v>503</v>
      </c>
      <c r="P100" t="s">
        <v>784</v>
      </c>
      <c r="Q100" t="s">
        <v>504</v>
      </c>
      <c r="R100" t="s">
        <v>505</v>
      </c>
      <c r="S100" t="s">
        <v>769</v>
      </c>
      <c r="U100" t="s">
        <v>136</v>
      </c>
      <c r="V100" t="s">
        <v>507</v>
      </c>
      <c r="Y100" t="s">
        <v>508</v>
      </c>
      <c r="Z100" t="s">
        <v>326</v>
      </c>
      <c r="AA100" t="s">
        <v>509</v>
      </c>
      <c r="AB100" t="s">
        <v>510</v>
      </c>
      <c r="AC100" t="s">
        <v>511</v>
      </c>
      <c r="AD100" t="s">
        <v>512</v>
      </c>
      <c r="AE100" t="s">
        <v>513</v>
      </c>
      <c r="AI100" t="s">
        <v>514</v>
      </c>
      <c r="AJ100" t="s">
        <v>146</v>
      </c>
      <c r="AK100" t="s">
        <v>123</v>
      </c>
      <c r="AL100" t="s">
        <v>124</v>
      </c>
      <c r="AM100" t="s">
        <v>124</v>
      </c>
      <c r="AN100" t="s">
        <v>124</v>
      </c>
      <c r="AO100" t="s">
        <v>147</v>
      </c>
      <c r="AP100" t="s">
        <v>148</v>
      </c>
      <c r="AQ100" t="s">
        <v>147</v>
      </c>
      <c r="AR100" t="s">
        <v>515</v>
      </c>
      <c r="AS100" t="s">
        <v>770</v>
      </c>
      <c r="AT100" t="s">
        <v>771</v>
      </c>
      <c r="AU100" t="s">
        <v>772</v>
      </c>
      <c r="AV100" t="s">
        <v>773</v>
      </c>
      <c r="AW100" t="s">
        <v>774</v>
      </c>
      <c r="AX100" t="s">
        <v>528</v>
      </c>
      <c r="AY100" t="s">
        <v>775</v>
      </c>
      <c r="AZ100" t="s">
        <v>521</v>
      </c>
      <c r="BA100" t="s">
        <v>776</v>
      </c>
      <c r="BB100" t="s">
        <v>629</v>
      </c>
      <c r="BC100" t="s">
        <v>777</v>
      </c>
      <c r="BD100" t="s">
        <v>576</v>
      </c>
      <c r="BE100" t="s">
        <v>778</v>
      </c>
      <c r="BF100" t="s">
        <v>779</v>
      </c>
      <c r="BG100" t="s">
        <v>780</v>
      </c>
      <c r="BH100" t="s">
        <v>347</v>
      </c>
      <c r="BI100" t="s">
        <v>145</v>
      </c>
      <c r="BJ100" t="s">
        <v>781</v>
      </c>
      <c r="BK100" t="s">
        <v>266</v>
      </c>
      <c r="BL100" t="s">
        <v>737</v>
      </c>
      <c r="BM100" t="s">
        <v>629</v>
      </c>
      <c r="BN100" t="s">
        <v>777</v>
      </c>
      <c r="BO100" t="s">
        <v>576</v>
      </c>
      <c r="BP100" t="s">
        <v>534</v>
      </c>
      <c r="BQ100" t="s">
        <v>129</v>
      </c>
      <c r="BR100" t="s">
        <v>535</v>
      </c>
      <c r="BS100" t="s">
        <v>536</v>
      </c>
      <c r="BT100" t="s">
        <v>453</v>
      </c>
      <c r="BU100" t="s">
        <v>454</v>
      </c>
      <c r="BV100" t="s">
        <v>455</v>
      </c>
      <c r="BW100" t="s">
        <v>537</v>
      </c>
      <c r="BY100" t="s">
        <v>175</v>
      </c>
      <c r="BZ100" t="s">
        <v>175</v>
      </c>
      <c r="CA100" t="s">
        <v>175</v>
      </c>
      <c r="CB100" t="s">
        <v>175</v>
      </c>
      <c r="CC100" t="s">
        <v>176</v>
      </c>
      <c r="CD100" t="s">
        <v>175</v>
      </c>
      <c r="CE100" t="s">
        <v>170</v>
      </c>
      <c r="CF100" t="s">
        <v>175</v>
      </c>
      <c r="CG100" t="s">
        <v>175</v>
      </c>
      <c r="CH100" t="s">
        <v>177</v>
      </c>
      <c r="CI100" t="s">
        <v>163</v>
      </c>
      <c r="CJ100" t="s">
        <v>175</v>
      </c>
      <c r="CK100" t="s">
        <v>538</v>
      </c>
      <c r="CL100" t="s">
        <v>539</v>
      </c>
      <c r="CM100" s="4" t="s">
        <v>170</v>
      </c>
      <c r="CN100" t="s">
        <v>512</v>
      </c>
      <c r="CO100" t="s">
        <v>540</v>
      </c>
      <c r="CP100" t="s">
        <v>541</v>
      </c>
      <c r="CQ100" t="s">
        <v>170</v>
      </c>
      <c r="CR100" t="s">
        <v>542</v>
      </c>
      <c r="CS100" t="s">
        <v>543</v>
      </c>
      <c r="CV100" t="s">
        <v>544</v>
      </c>
      <c r="CW100" t="s">
        <v>545</v>
      </c>
      <c r="CX100" t="s">
        <v>129</v>
      </c>
      <c r="DA100" t="s">
        <v>546</v>
      </c>
      <c r="DB100" t="s">
        <v>547</v>
      </c>
      <c r="DC100" t="s">
        <v>548</v>
      </c>
      <c r="DD100" t="s">
        <v>549</v>
      </c>
      <c r="DF100" t="s">
        <v>361</v>
      </c>
      <c r="DG100" t="s">
        <v>191</v>
      </c>
      <c r="DH100" t="s">
        <v>550</v>
      </c>
      <c r="DI100" t="s">
        <v>551</v>
      </c>
      <c r="DJ100" t="s">
        <v>193</v>
      </c>
      <c r="DK100" t="s">
        <v>551</v>
      </c>
      <c r="DM100" t="str">
        <f>_xlfn.XLOOKUP($A100,'[1]01_GC Supply - Item Database -'!$D$3:$D$14229,'[1]01_GC Supply - Item Database -'!BW$3:BW$14229)</f>
        <v>Blue</v>
      </c>
      <c r="DN100" t="str">
        <f>_xlfn.XLOOKUP($A100,'[1]01_GC Supply - Item Database -'!$D$3:$D$14229,'[1]01_GC Supply - Item Database -'!BX$3:BX$14229)</f>
        <v>Blue</v>
      </c>
      <c r="DO100" t="str">
        <f>_xlfn.XLOOKUP($A100,'[1]01_GC Supply - Item Database -'!$D$3:$D$14229,'[1]01_GC Supply - Item Database -'!BY$3:BY$14229)</f>
        <v>Solid</v>
      </c>
      <c r="DP100" t="s">
        <v>552</v>
      </c>
      <c r="DQ100" s="7" t="s">
        <v>782</v>
      </c>
    </row>
    <row r="101" spans="1:121">
      <c r="A101" t="s">
        <v>785</v>
      </c>
      <c r="B101" t="s">
        <v>786</v>
      </c>
      <c r="C101" t="s">
        <v>123</v>
      </c>
      <c r="D101" t="s">
        <v>124</v>
      </c>
      <c r="E101" t="s">
        <v>768</v>
      </c>
      <c r="F101" t="s">
        <v>498</v>
      </c>
      <c r="G101" t="s">
        <v>499</v>
      </c>
      <c r="H101" t="s">
        <v>500</v>
      </c>
      <c r="I101" t="s">
        <v>129</v>
      </c>
      <c r="J101" t="s">
        <v>501</v>
      </c>
      <c r="L101" t="s">
        <v>502</v>
      </c>
      <c r="M101" t="s">
        <v>503</v>
      </c>
      <c r="P101" t="s">
        <v>786</v>
      </c>
      <c r="Q101" t="s">
        <v>504</v>
      </c>
      <c r="R101" t="s">
        <v>505</v>
      </c>
      <c r="S101" t="s">
        <v>769</v>
      </c>
      <c r="U101" t="s">
        <v>136</v>
      </c>
      <c r="V101" t="s">
        <v>507</v>
      </c>
      <c r="Y101" t="s">
        <v>508</v>
      </c>
      <c r="Z101" t="s">
        <v>326</v>
      </c>
      <c r="AA101" t="s">
        <v>509</v>
      </c>
      <c r="AB101" t="s">
        <v>510</v>
      </c>
      <c r="AC101" t="s">
        <v>511</v>
      </c>
      <c r="AD101" t="s">
        <v>512</v>
      </c>
      <c r="AE101" t="s">
        <v>513</v>
      </c>
      <c r="AI101" t="s">
        <v>514</v>
      </c>
      <c r="AJ101" t="s">
        <v>146</v>
      </c>
      <c r="AK101" t="s">
        <v>123</v>
      </c>
      <c r="AL101" t="s">
        <v>124</v>
      </c>
      <c r="AM101" t="s">
        <v>124</v>
      </c>
      <c r="AN101" t="s">
        <v>124</v>
      </c>
      <c r="AO101" t="s">
        <v>147</v>
      </c>
      <c r="AP101" t="s">
        <v>148</v>
      </c>
      <c r="AQ101" t="s">
        <v>147</v>
      </c>
      <c r="AR101" t="s">
        <v>515</v>
      </c>
      <c r="AS101" t="s">
        <v>770</v>
      </c>
      <c r="AT101" t="s">
        <v>771</v>
      </c>
      <c r="AU101" t="s">
        <v>772</v>
      </c>
      <c r="AV101" t="s">
        <v>773</v>
      </c>
      <c r="AW101" t="s">
        <v>774</v>
      </c>
      <c r="AX101" t="s">
        <v>528</v>
      </c>
      <c r="AY101" t="s">
        <v>775</v>
      </c>
      <c r="AZ101" t="s">
        <v>521</v>
      </c>
      <c r="BA101" t="s">
        <v>776</v>
      </c>
      <c r="BB101" t="s">
        <v>629</v>
      </c>
      <c r="BC101" t="s">
        <v>777</v>
      </c>
      <c r="BD101" t="s">
        <v>576</v>
      </c>
      <c r="BE101" t="s">
        <v>778</v>
      </c>
      <c r="BF101" t="s">
        <v>779</v>
      </c>
      <c r="BG101" t="s">
        <v>780</v>
      </c>
      <c r="BH101" t="s">
        <v>347</v>
      </c>
      <c r="BI101" t="s">
        <v>145</v>
      </c>
      <c r="BJ101" t="s">
        <v>781</v>
      </c>
      <c r="BK101" t="s">
        <v>266</v>
      </c>
      <c r="BL101" t="s">
        <v>737</v>
      </c>
      <c r="BM101" t="s">
        <v>629</v>
      </c>
      <c r="BN101" t="s">
        <v>777</v>
      </c>
      <c r="BO101" t="s">
        <v>576</v>
      </c>
      <c r="BP101" t="s">
        <v>534</v>
      </c>
      <c r="BQ101" t="s">
        <v>129</v>
      </c>
      <c r="BR101" t="s">
        <v>535</v>
      </c>
      <c r="BS101" t="s">
        <v>536</v>
      </c>
      <c r="BT101" t="s">
        <v>453</v>
      </c>
      <c r="BU101" t="s">
        <v>454</v>
      </c>
      <c r="BV101" t="s">
        <v>455</v>
      </c>
      <c r="BW101" t="s">
        <v>537</v>
      </c>
      <c r="BY101" t="s">
        <v>175</v>
      </c>
      <c r="BZ101" t="s">
        <v>175</v>
      </c>
      <c r="CA101" t="s">
        <v>175</v>
      </c>
      <c r="CB101" t="s">
        <v>175</v>
      </c>
      <c r="CC101" t="s">
        <v>176</v>
      </c>
      <c r="CD101" t="s">
        <v>175</v>
      </c>
      <c r="CE101" t="s">
        <v>170</v>
      </c>
      <c r="CF101" t="s">
        <v>175</v>
      </c>
      <c r="CG101" t="s">
        <v>175</v>
      </c>
      <c r="CH101" t="s">
        <v>177</v>
      </c>
      <c r="CI101" t="s">
        <v>163</v>
      </c>
      <c r="CJ101" t="s">
        <v>175</v>
      </c>
      <c r="CK101" t="s">
        <v>538</v>
      </c>
      <c r="CL101" t="s">
        <v>539</v>
      </c>
      <c r="CM101" s="4" t="s">
        <v>170</v>
      </c>
      <c r="CN101" t="s">
        <v>512</v>
      </c>
      <c r="CO101" t="s">
        <v>540</v>
      </c>
      <c r="CP101" t="s">
        <v>541</v>
      </c>
      <c r="CQ101" t="s">
        <v>170</v>
      </c>
      <c r="CR101" t="s">
        <v>542</v>
      </c>
      <c r="CS101" t="s">
        <v>543</v>
      </c>
      <c r="CV101" t="s">
        <v>544</v>
      </c>
      <c r="CW101" t="s">
        <v>545</v>
      </c>
      <c r="CX101" t="s">
        <v>129</v>
      </c>
      <c r="DA101" t="s">
        <v>546</v>
      </c>
      <c r="DB101" t="s">
        <v>547</v>
      </c>
      <c r="DC101" t="s">
        <v>548</v>
      </c>
      <c r="DD101" t="s">
        <v>549</v>
      </c>
      <c r="DF101" t="s">
        <v>361</v>
      </c>
      <c r="DG101" t="s">
        <v>191</v>
      </c>
      <c r="DH101" t="s">
        <v>550</v>
      </c>
      <c r="DI101" t="s">
        <v>551</v>
      </c>
      <c r="DJ101" t="s">
        <v>193</v>
      </c>
      <c r="DK101" t="s">
        <v>551</v>
      </c>
      <c r="DM101" t="str">
        <f>_xlfn.XLOOKUP($A101,'[1]01_GC Supply - Item Database -'!$D$3:$D$14229,'[1]01_GC Supply - Item Database -'!BW$3:BW$14229)</f>
        <v>White</v>
      </c>
      <c r="DN101" t="str">
        <f>_xlfn.XLOOKUP($A101,'[1]01_GC Supply - Item Database -'!$D$3:$D$14229,'[1]01_GC Supply - Item Database -'!BX$3:BX$14229)</f>
        <v>Bright White</v>
      </c>
      <c r="DO101" t="str">
        <f>_xlfn.XLOOKUP($A101,'[1]01_GC Supply - Item Database -'!$D$3:$D$14229,'[1]01_GC Supply - Item Database -'!BY$3:BY$14229)</f>
        <v>Solid</v>
      </c>
      <c r="DP101" t="s">
        <v>552</v>
      </c>
      <c r="DQ101" s="7" t="s">
        <v>782</v>
      </c>
    </row>
    <row r="102" spans="1:121">
      <c r="A102" t="s">
        <v>787</v>
      </c>
      <c r="B102" t="s">
        <v>788</v>
      </c>
      <c r="C102" t="s">
        <v>123</v>
      </c>
      <c r="D102" t="s">
        <v>124</v>
      </c>
      <c r="E102" t="s">
        <v>768</v>
      </c>
      <c r="F102" t="s">
        <v>498</v>
      </c>
      <c r="G102" t="s">
        <v>499</v>
      </c>
      <c r="H102" t="s">
        <v>500</v>
      </c>
      <c r="I102" t="s">
        <v>129</v>
      </c>
      <c r="J102" t="s">
        <v>501</v>
      </c>
      <c r="L102" t="s">
        <v>502</v>
      </c>
      <c r="M102" t="s">
        <v>503</v>
      </c>
      <c r="P102" t="s">
        <v>788</v>
      </c>
      <c r="Q102" t="s">
        <v>504</v>
      </c>
      <c r="R102" t="s">
        <v>505</v>
      </c>
      <c r="S102" t="s">
        <v>769</v>
      </c>
      <c r="U102" t="s">
        <v>136</v>
      </c>
      <c r="V102" t="s">
        <v>507</v>
      </c>
      <c r="Y102" t="s">
        <v>508</v>
      </c>
      <c r="Z102" t="s">
        <v>326</v>
      </c>
      <c r="AA102" t="s">
        <v>509</v>
      </c>
      <c r="AB102" t="s">
        <v>510</v>
      </c>
      <c r="AC102" t="s">
        <v>511</v>
      </c>
      <c r="AD102" t="s">
        <v>512</v>
      </c>
      <c r="AE102" t="s">
        <v>513</v>
      </c>
      <c r="AI102" t="s">
        <v>514</v>
      </c>
      <c r="AJ102" t="s">
        <v>146</v>
      </c>
      <c r="AK102" t="s">
        <v>123</v>
      </c>
      <c r="AL102" t="s">
        <v>124</v>
      </c>
      <c r="AM102" t="s">
        <v>124</v>
      </c>
      <c r="AN102" t="s">
        <v>124</v>
      </c>
      <c r="AO102" t="s">
        <v>147</v>
      </c>
      <c r="AP102" t="s">
        <v>148</v>
      </c>
      <c r="AQ102" t="s">
        <v>147</v>
      </c>
      <c r="AR102" t="s">
        <v>515</v>
      </c>
      <c r="AS102" t="s">
        <v>770</v>
      </c>
      <c r="AT102" t="s">
        <v>771</v>
      </c>
      <c r="AU102" t="s">
        <v>772</v>
      </c>
      <c r="AV102" t="s">
        <v>773</v>
      </c>
      <c r="AW102" t="s">
        <v>774</v>
      </c>
      <c r="AX102" t="s">
        <v>528</v>
      </c>
      <c r="AY102" t="s">
        <v>775</v>
      </c>
      <c r="AZ102" t="s">
        <v>521</v>
      </c>
      <c r="BA102" t="s">
        <v>776</v>
      </c>
      <c r="BB102" t="s">
        <v>629</v>
      </c>
      <c r="BC102" t="s">
        <v>777</v>
      </c>
      <c r="BD102" t="s">
        <v>576</v>
      </c>
      <c r="BE102" t="s">
        <v>778</v>
      </c>
      <c r="BF102" t="s">
        <v>779</v>
      </c>
      <c r="BG102" t="s">
        <v>780</v>
      </c>
      <c r="BH102" t="s">
        <v>347</v>
      </c>
      <c r="BI102" t="s">
        <v>145</v>
      </c>
      <c r="BJ102" t="s">
        <v>781</v>
      </c>
      <c r="BK102" t="s">
        <v>266</v>
      </c>
      <c r="BL102" t="s">
        <v>737</v>
      </c>
      <c r="BM102" t="s">
        <v>629</v>
      </c>
      <c r="BN102" t="s">
        <v>777</v>
      </c>
      <c r="BO102" t="s">
        <v>576</v>
      </c>
      <c r="BP102" t="s">
        <v>534</v>
      </c>
      <c r="BQ102" t="s">
        <v>129</v>
      </c>
      <c r="BR102" t="s">
        <v>535</v>
      </c>
      <c r="BS102" t="s">
        <v>536</v>
      </c>
      <c r="BT102" t="s">
        <v>453</v>
      </c>
      <c r="BU102" t="s">
        <v>454</v>
      </c>
      <c r="BV102" t="s">
        <v>455</v>
      </c>
      <c r="BW102" t="s">
        <v>537</v>
      </c>
      <c r="BY102" t="s">
        <v>175</v>
      </c>
      <c r="BZ102" t="s">
        <v>175</v>
      </c>
      <c r="CA102" t="s">
        <v>175</v>
      </c>
      <c r="CB102" t="s">
        <v>175</v>
      </c>
      <c r="CC102" t="s">
        <v>176</v>
      </c>
      <c r="CD102" t="s">
        <v>175</v>
      </c>
      <c r="CE102" t="s">
        <v>170</v>
      </c>
      <c r="CF102" t="s">
        <v>175</v>
      </c>
      <c r="CG102" t="s">
        <v>175</v>
      </c>
      <c r="CH102" t="s">
        <v>177</v>
      </c>
      <c r="CI102" t="s">
        <v>163</v>
      </c>
      <c r="CJ102" t="s">
        <v>175</v>
      </c>
      <c r="CK102" t="s">
        <v>538</v>
      </c>
      <c r="CL102" t="s">
        <v>539</v>
      </c>
      <c r="CM102" s="4" t="s">
        <v>170</v>
      </c>
      <c r="CN102" t="s">
        <v>512</v>
      </c>
      <c r="CO102" t="s">
        <v>540</v>
      </c>
      <c r="CP102" t="s">
        <v>541</v>
      </c>
      <c r="CQ102" t="s">
        <v>170</v>
      </c>
      <c r="CR102" t="s">
        <v>542</v>
      </c>
      <c r="CS102" t="s">
        <v>543</v>
      </c>
      <c r="CV102" t="s">
        <v>544</v>
      </c>
      <c r="CW102" t="s">
        <v>545</v>
      </c>
      <c r="CX102" t="s">
        <v>129</v>
      </c>
      <c r="DA102" t="s">
        <v>546</v>
      </c>
      <c r="DB102" t="s">
        <v>547</v>
      </c>
      <c r="DC102" t="s">
        <v>548</v>
      </c>
      <c r="DD102" t="s">
        <v>549</v>
      </c>
      <c r="DF102" t="s">
        <v>361</v>
      </c>
      <c r="DG102" t="s">
        <v>191</v>
      </c>
      <c r="DH102" t="s">
        <v>550</v>
      </c>
      <c r="DI102" t="s">
        <v>551</v>
      </c>
      <c r="DJ102" t="s">
        <v>193</v>
      </c>
      <c r="DK102" t="s">
        <v>551</v>
      </c>
      <c r="DM102" t="str">
        <f>_xlfn.XLOOKUP($A102,'[1]01_GC Supply - Item Database -'!$D$3:$D$14229,'[1]01_GC Supply - Item Database -'!BW$3:BW$14229)</f>
        <v>Brown</v>
      </c>
      <c r="DN102" t="str">
        <f>_xlfn.XLOOKUP($A102,'[1]01_GC Supply - Item Database -'!$D$3:$D$14229,'[1]01_GC Supply - Item Database -'!BX$3:BX$14229)</f>
        <v>Brown</v>
      </c>
      <c r="DO102" t="str">
        <f>_xlfn.XLOOKUP($A102,'[1]01_GC Supply - Item Database -'!$D$3:$D$14229,'[1]01_GC Supply - Item Database -'!BY$3:BY$14229)</f>
        <v>Solid</v>
      </c>
      <c r="DP102" t="s">
        <v>552</v>
      </c>
      <c r="DQ102" s="7" t="s">
        <v>782</v>
      </c>
    </row>
    <row r="103" spans="1:121">
      <c r="A103" t="s">
        <v>789</v>
      </c>
      <c r="B103" t="s">
        <v>790</v>
      </c>
      <c r="C103" t="s">
        <v>123</v>
      </c>
      <c r="D103" t="s">
        <v>124</v>
      </c>
      <c r="E103" t="s">
        <v>768</v>
      </c>
      <c r="F103" t="s">
        <v>498</v>
      </c>
      <c r="G103" t="s">
        <v>499</v>
      </c>
      <c r="H103" t="s">
        <v>500</v>
      </c>
      <c r="I103" t="s">
        <v>129</v>
      </c>
      <c r="J103" t="s">
        <v>501</v>
      </c>
      <c r="L103" t="s">
        <v>502</v>
      </c>
      <c r="M103" t="s">
        <v>503</v>
      </c>
      <c r="P103" t="s">
        <v>790</v>
      </c>
      <c r="Q103" t="s">
        <v>504</v>
      </c>
      <c r="R103" t="s">
        <v>505</v>
      </c>
      <c r="S103" t="s">
        <v>769</v>
      </c>
      <c r="U103" t="s">
        <v>136</v>
      </c>
      <c r="V103" t="s">
        <v>507</v>
      </c>
      <c r="Y103" t="s">
        <v>508</v>
      </c>
      <c r="Z103" t="s">
        <v>326</v>
      </c>
      <c r="AA103" t="s">
        <v>509</v>
      </c>
      <c r="AB103" t="s">
        <v>510</v>
      </c>
      <c r="AC103" t="s">
        <v>511</v>
      </c>
      <c r="AD103" t="s">
        <v>512</v>
      </c>
      <c r="AE103" t="s">
        <v>513</v>
      </c>
      <c r="AI103" t="s">
        <v>514</v>
      </c>
      <c r="AJ103" t="s">
        <v>146</v>
      </c>
      <c r="AK103" t="s">
        <v>123</v>
      </c>
      <c r="AL103" t="s">
        <v>124</v>
      </c>
      <c r="AM103" t="s">
        <v>124</v>
      </c>
      <c r="AN103" t="s">
        <v>124</v>
      </c>
      <c r="AO103" t="s">
        <v>147</v>
      </c>
      <c r="AP103" t="s">
        <v>148</v>
      </c>
      <c r="AQ103" t="s">
        <v>147</v>
      </c>
      <c r="AR103" t="s">
        <v>515</v>
      </c>
      <c r="AS103" t="s">
        <v>770</v>
      </c>
      <c r="AT103" t="s">
        <v>771</v>
      </c>
      <c r="AU103" t="s">
        <v>772</v>
      </c>
      <c r="AV103" t="s">
        <v>773</v>
      </c>
      <c r="AW103" t="s">
        <v>774</v>
      </c>
      <c r="AX103" t="s">
        <v>528</v>
      </c>
      <c r="AY103" t="s">
        <v>775</v>
      </c>
      <c r="AZ103" t="s">
        <v>521</v>
      </c>
      <c r="BA103" t="s">
        <v>776</v>
      </c>
      <c r="BB103" t="s">
        <v>629</v>
      </c>
      <c r="BC103" t="s">
        <v>777</v>
      </c>
      <c r="BD103" t="s">
        <v>576</v>
      </c>
      <c r="BE103" t="s">
        <v>778</v>
      </c>
      <c r="BF103" t="s">
        <v>779</v>
      </c>
      <c r="BG103" t="s">
        <v>780</v>
      </c>
      <c r="BH103" t="s">
        <v>347</v>
      </c>
      <c r="BI103" t="s">
        <v>145</v>
      </c>
      <c r="BJ103" t="s">
        <v>781</v>
      </c>
      <c r="BK103" t="s">
        <v>266</v>
      </c>
      <c r="BL103" t="s">
        <v>737</v>
      </c>
      <c r="BM103" t="s">
        <v>629</v>
      </c>
      <c r="BN103" t="s">
        <v>777</v>
      </c>
      <c r="BO103" t="s">
        <v>576</v>
      </c>
      <c r="BP103" t="s">
        <v>534</v>
      </c>
      <c r="BQ103" t="s">
        <v>129</v>
      </c>
      <c r="BR103" t="s">
        <v>535</v>
      </c>
      <c r="BS103" t="s">
        <v>536</v>
      </c>
      <c r="BT103" t="s">
        <v>453</v>
      </c>
      <c r="BU103" t="s">
        <v>454</v>
      </c>
      <c r="BV103" t="s">
        <v>455</v>
      </c>
      <c r="BW103" t="s">
        <v>537</v>
      </c>
      <c r="BY103" t="s">
        <v>175</v>
      </c>
      <c r="BZ103" t="s">
        <v>175</v>
      </c>
      <c r="CA103" t="s">
        <v>175</v>
      </c>
      <c r="CB103" t="s">
        <v>175</v>
      </c>
      <c r="CC103" t="s">
        <v>176</v>
      </c>
      <c r="CD103" t="s">
        <v>175</v>
      </c>
      <c r="CE103" t="s">
        <v>170</v>
      </c>
      <c r="CF103" t="s">
        <v>175</v>
      </c>
      <c r="CG103" t="s">
        <v>175</v>
      </c>
      <c r="CH103" t="s">
        <v>177</v>
      </c>
      <c r="CI103" t="s">
        <v>163</v>
      </c>
      <c r="CJ103" t="s">
        <v>175</v>
      </c>
      <c r="CK103" t="s">
        <v>538</v>
      </c>
      <c r="CL103" t="s">
        <v>539</v>
      </c>
      <c r="CM103" s="4" t="s">
        <v>170</v>
      </c>
      <c r="CN103" t="s">
        <v>512</v>
      </c>
      <c r="CO103" t="s">
        <v>540</v>
      </c>
      <c r="CP103" t="s">
        <v>541</v>
      </c>
      <c r="CQ103" t="s">
        <v>170</v>
      </c>
      <c r="CR103" t="s">
        <v>542</v>
      </c>
      <c r="CS103" t="s">
        <v>543</v>
      </c>
      <c r="CV103" t="s">
        <v>544</v>
      </c>
      <c r="CW103" t="s">
        <v>545</v>
      </c>
      <c r="CX103" t="s">
        <v>129</v>
      </c>
      <c r="DA103" t="s">
        <v>546</v>
      </c>
      <c r="DB103" t="s">
        <v>547</v>
      </c>
      <c r="DC103" t="s">
        <v>548</v>
      </c>
      <c r="DD103" t="s">
        <v>549</v>
      </c>
      <c r="DF103" t="s">
        <v>361</v>
      </c>
      <c r="DG103" t="s">
        <v>191</v>
      </c>
      <c r="DH103" t="s">
        <v>550</v>
      </c>
      <c r="DI103" t="s">
        <v>551</v>
      </c>
      <c r="DJ103" t="s">
        <v>193</v>
      </c>
      <c r="DK103" t="s">
        <v>551</v>
      </c>
      <c r="DM103" t="str">
        <f>_xlfn.XLOOKUP($A103,'[1]01_GC Supply - Item Database -'!$D$3:$D$14229,'[1]01_GC Supply - Item Database -'!BW$3:BW$14229)</f>
        <v>Ivory</v>
      </c>
      <c r="DN103" t="str">
        <f>_xlfn.XLOOKUP($A103,'[1]01_GC Supply - Item Database -'!$D$3:$D$14229,'[1]01_GC Supply - Item Database -'!BX$3:BX$14229)</f>
        <v>Champagne</v>
      </c>
      <c r="DO103" t="str">
        <f>_xlfn.XLOOKUP($A103,'[1]01_GC Supply - Item Database -'!$D$3:$D$14229,'[1]01_GC Supply - Item Database -'!BY$3:BY$14229)</f>
        <v>Solid</v>
      </c>
      <c r="DP103" t="s">
        <v>552</v>
      </c>
      <c r="DQ103" s="7" t="s">
        <v>782</v>
      </c>
    </row>
    <row r="104" spans="1:121">
      <c r="A104" t="s">
        <v>791</v>
      </c>
      <c r="B104" t="s">
        <v>792</v>
      </c>
      <c r="C104" t="s">
        <v>123</v>
      </c>
      <c r="D104" t="s">
        <v>124</v>
      </c>
      <c r="E104" t="s">
        <v>768</v>
      </c>
      <c r="F104" t="s">
        <v>498</v>
      </c>
      <c r="G104" t="s">
        <v>499</v>
      </c>
      <c r="H104" t="s">
        <v>500</v>
      </c>
      <c r="I104" t="s">
        <v>129</v>
      </c>
      <c r="J104" t="s">
        <v>501</v>
      </c>
      <c r="L104" t="s">
        <v>502</v>
      </c>
      <c r="M104" t="s">
        <v>503</v>
      </c>
      <c r="P104" t="s">
        <v>792</v>
      </c>
      <c r="Q104" t="s">
        <v>504</v>
      </c>
      <c r="R104" t="s">
        <v>505</v>
      </c>
      <c r="S104" t="s">
        <v>769</v>
      </c>
      <c r="U104" t="s">
        <v>136</v>
      </c>
      <c r="V104" t="s">
        <v>507</v>
      </c>
      <c r="Y104" t="s">
        <v>508</v>
      </c>
      <c r="Z104" t="s">
        <v>326</v>
      </c>
      <c r="AA104" t="s">
        <v>509</v>
      </c>
      <c r="AB104" t="s">
        <v>510</v>
      </c>
      <c r="AC104" t="s">
        <v>511</v>
      </c>
      <c r="AD104" t="s">
        <v>512</v>
      </c>
      <c r="AE104" t="s">
        <v>513</v>
      </c>
      <c r="AI104" t="s">
        <v>514</v>
      </c>
      <c r="AJ104" t="s">
        <v>146</v>
      </c>
      <c r="AK104" t="s">
        <v>123</v>
      </c>
      <c r="AL104" t="s">
        <v>124</v>
      </c>
      <c r="AM104" t="s">
        <v>124</v>
      </c>
      <c r="AN104" t="s">
        <v>124</v>
      </c>
      <c r="AO104" t="s">
        <v>147</v>
      </c>
      <c r="AP104" t="s">
        <v>148</v>
      </c>
      <c r="AQ104" t="s">
        <v>147</v>
      </c>
      <c r="AR104" t="s">
        <v>515</v>
      </c>
      <c r="AS104" t="s">
        <v>770</v>
      </c>
      <c r="AT104" t="s">
        <v>771</v>
      </c>
      <c r="AU104" t="s">
        <v>772</v>
      </c>
      <c r="AV104" t="s">
        <v>773</v>
      </c>
      <c r="AW104" t="s">
        <v>774</v>
      </c>
      <c r="AX104" t="s">
        <v>528</v>
      </c>
      <c r="AY104" t="s">
        <v>775</v>
      </c>
      <c r="AZ104" t="s">
        <v>521</v>
      </c>
      <c r="BA104" t="s">
        <v>776</v>
      </c>
      <c r="BB104" t="s">
        <v>629</v>
      </c>
      <c r="BC104" t="s">
        <v>777</v>
      </c>
      <c r="BD104" t="s">
        <v>576</v>
      </c>
      <c r="BE104" t="s">
        <v>778</v>
      </c>
      <c r="BF104" t="s">
        <v>779</v>
      </c>
      <c r="BG104" t="s">
        <v>780</v>
      </c>
      <c r="BH104" t="s">
        <v>347</v>
      </c>
      <c r="BI104" t="s">
        <v>145</v>
      </c>
      <c r="BJ104" t="s">
        <v>781</v>
      </c>
      <c r="BK104" t="s">
        <v>266</v>
      </c>
      <c r="BL104" t="s">
        <v>737</v>
      </c>
      <c r="BM104" t="s">
        <v>629</v>
      </c>
      <c r="BN104" t="s">
        <v>777</v>
      </c>
      <c r="BO104" t="s">
        <v>576</v>
      </c>
      <c r="BP104" t="s">
        <v>534</v>
      </c>
      <c r="BQ104" t="s">
        <v>129</v>
      </c>
      <c r="BR104" t="s">
        <v>535</v>
      </c>
      <c r="BS104" t="s">
        <v>536</v>
      </c>
      <c r="BT104" t="s">
        <v>453</v>
      </c>
      <c r="BU104" t="s">
        <v>454</v>
      </c>
      <c r="BV104" t="s">
        <v>455</v>
      </c>
      <c r="BW104" t="s">
        <v>537</v>
      </c>
      <c r="BY104" t="s">
        <v>175</v>
      </c>
      <c r="BZ104" t="s">
        <v>175</v>
      </c>
      <c r="CA104" t="s">
        <v>175</v>
      </c>
      <c r="CB104" t="s">
        <v>175</v>
      </c>
      <c r="CC104" t="s">
        <v>176</v>
      </c>
      <c r="CD104" t="s">
        <v>175</v>
      </c>
      <c r="CE104" t="s">
        <v>170</v>
      </c>
      <c r="CF104" t="s">
        <v>175</v>
      </c>
      <c r="CG104" t="s">
        <v>175</v>
      </c>
      <c r="CH104" t="s">
        <v>177</v>
      </c>
      <c r="CI104" t="s">
        <v>163</v>
      </c>
      <c r="CJ104" t="s">
        <v>175</v>
      </c>
      <c r="CK104" t="s">
        <v>538</v>
      </c>
      <c r="CL104" t="s">
        <v>539</v>
      </c>
      <c r="CM104" s="4" t="s">
        <v>170</v>
      </c>
      <c r="CN104" t="s">
        <v>512</v>
      </c>
      <c r="CO104" t="s">
        <v>540</v>
      </c>
      <c r="CP104" t="s">
        <v>541</v>
      </c>
      <c r="CQ104" t="s">
        <v>170</v>
      </c>
      <c r="CR104" t="s">
        <v>542</v>
      </c>
      <c r="CS104" t="s">
        <v>543</v>
      </c>
      <c r="CV104" t="s">
        <v>544</v>
      </c>
      <c r="CW104" t="s">
        <v>545</v>
      </c>
      <c r="CX104" t="s">
        <v>129</v>
      </c>
      <c r="DA104" t="s">
        <v>546</v>
      </c>
      <c r="DB104" t="s">
        <v>547</v>
      </c>
      <c r="DC104" t="s">
        <v>548</v>
      </c>
      <c r="DD104" t="s">
        <v>549</v>
      </c>
      <c r="DF104" t="s">
        <v>361</v>
      </c>
      <c r="DG104" t="s">
        <v>191</v>
      </c>
      <c r="DH104" t="s">
        <v>550</v>
      </c>
      <c r="DI104" t="s">
        <v>551</v>
      </c>
      <c r="DJ104" t="s">
        <v>193</v>
      </c>
      <c r="DK104" t="s">
        <v>551</v>
      </c>
      <c r="DM104" t="str">
        <f>_xlfn.XLOOKUP($A104,'[1]01_GC Supply - Item Database -'!$D$3:$D$14229,'[1]01_GC Supply - Item Database -'!BW$3:BW$14229)</f>
        <v>Ivory</v>
      </c>
      <c r="DN104" t="str">
        <f>_xlfn.XLOOKUP($A104,'[1]01_GC Supply - Item Database -'!$D$3:$D$14229,'[1]01_GC Supply - Item Database -'!BX$3:BX$14229)</f>
        <v>Cream</v>
      </c>
      <c r="DO104" t="str">
        <f>_xlfn.XLOOKUP($A104,'[1]01_GC Supply - Item Database -'!$D$3:$D$14229,'[1]01_GC Supply - Item Database -'!BY$3:BY$14229)</f>
        <v>Solid</v>
      </c>
      <c r="DP104" t="s">
        <v>552</v>
      </c>
      <c r="DQ104" s="7" t="s">
        <v>782</v>
      </c>
    </row>
    <row r="105" spans="1:121">
      <c r="A105" t="s">
        <v>793</v>
      </c>
      <c r="B105" t="s">
        <v>794</v>
      </c>
      <c r="C105" t="s">
        <v>123</v>
      </c>
      <c r="D105" t="s">
        <v>124</v>
      </c>
      <c r="E105" t="s">
        <v>768</v>
      </c>
      <c r="F105" t="s">
        <v>498</v>
      </c>
      <c r="G105" t="s">
        <v>499</v>
      </c>
      <c r="H105" t="s">
        <v>500</v>
      </c>
      <c r="I105" t="s">
        <v>129</v>
      </c>
      <c r="J105" t="s">
        <v>501</v>
      </c>
      <c r="L105" t="s">
        <v>502</v>
      </c>
      <c r="M105" t="s">
        <v>503</v>
      </c>
      <c r="P105" t="s">
        <v>794</v>
      </c>
      <c r="Q105" t="s">
        <v>504</v>
      </c>
      <c r="R105" t="s">
        <v>505</v>
      </c>
      <c r="S105" t="s">
        <v>769</v>
      </c>
      <c r="U105" t="s">
        <v>136</v>
      </c>
      <c r="V105" t="s">
        <v>507</v>
      </c>
      <c r="Y105" t="s">
        <v>508</v>
      </c>
      <c r="Z105" t="s">
        <v>326</v>
      </c>
      <c r="AA105" t="s">
        <v>509</v>
      </c>
      <c r="AB105" t="s">
        <v>510</v>
      </c>
      <c r="AC105" t="s">
        <v>511</v>
      </c>
      <c r="AD105" t="s">
        <v>512</v>
      </c>
      <c r="AE105" t="s">
        <v>513</v>
      </c>
      <c r="AI105" t="s">
        <v>514</v>
      </c>
      <c r="AJ105" t="s">
        <v>146</v>
      </c>
      <c r="AK105" t="s">
        <v>123</v>
      </c>
      <c r="AL105" t="s">
        <v>124</v>
      </c>
      <c r="AM105" t="s">
        <v>124</v>
      </c>
      <c r="AN105" t="s">
        <v>124</v>
      </c>
      <c r="AO105" t="s">
        <v>147</v>
      </c>
      <c r="AP105" t="s">
        <v>148</v>
      </c>
      <c r="AQ105" t="s">
        <v>147</v>
      </c>
      <c r="AR105" t="s">
        <v>515</v>
      </c>
      <c r="AS105" t="s">
        <v>770</v>
      </c>
      <c r="AT105" t="s">
        <v>771</v>
      </c>
      <c r="AU105" t="s">
        <v>772</v>
      </c>
      <c r="AV105" t="s">
        <v>773</v>
      </c>
      <c r="AW105" t="s">
        <v>774</v>
      </c>
      <c r="AX105" t="s">
        <v>528</v>
      </c>
      <c r="AY105" t="s">
        <v>775</v>
      </c>
      <c r="AZ105" t="s">
        <v>521</v>
      </c>
      <c r="BA105" t="s">
        <v>776</v>
      </c>
      <c r="BB105" t="s">
        <v>629</v>
      </c>
      <c r="BC105" t="s">
        <v>777</v>
      </c>
      <c r="BD105" t="s">
        <v>576</v>
      </c>
      <c r="BE105" t="s">
        <v>778</v>
      </c>
      <c r="BF105" t="s">
        <v>779</v>
      </c>
      <c r="BG105" t="s">
        <v>780</v>
      </c>
      <c r="BH105" t="s">
        <v>347</v>
      </c>
      <c r="BI105" t="s">
        <v>145</v>
      </c>
      <c r="BJ105" t="s">
        <v>781</v>
      </c>
      <c r="BK105" t="s">
        <v>266</v>
      </c>
      <c r="BL105" t="s">
        <v>737</v>
      </c>
      <c r="BM105" t="s">
        <v>629</v>
      </c>
      <c r="BN105" t="s">
        <v>777</v>
      </c>
      <c r="BO105" t="s">
        <v>576</v>
      </c>
      <c r="BP105" t="s">
        <v>534</v>
      </c>
      <c r="BQ105" t="s">
        <v>129</v>
      </c>
      <c r="BR105" t="s">
        <v>535</v>
      </c>
      <c r="BS105" t="s">
        <v>536</v>
      </c>
      <c r="BT105" t="s">
        <v>453</v>
      </c>
      <c r="BU105" t="s">
        <v>454</v>
      </c>
      <c r="BV105" t="s">
        <v>455</v>
      </c>
      <c r="BW105" t="s">
        <v>537</v>
      </c>
      <c r="BY105" t="s">
        <v>175</v>
      </c>
      <c r="BZ105" t="s">
        <v>175</v>
      </c>
      <c r="CA105" t="s">
        <v>175</v>
      </c>
      <c r="CB105" t="s">
        <v>175</v>
      </c>
      <c r="CC105" t="s">
        <v>176</v>
      </c>
      <c r="CD105" t="s">
        <v>175</v>
      </c>
      <c r="CE105" t="s">
        <v>170</v>
      </c>
      <c r="CF105" t="s">
        <v>175</v>
      </c>
      <c r="CG105" t="s">
        <v>175</v>
      </c>
      <c r="CH105" t="s">
        <v>177</v>
      </c>
      <c r="CI105" t="s">
        <v>163</v>
      </c>
      <c r="CJ105" t="s">
        <v>175</v>
      </c>
      <c r="CK105" t="s">
        <v>538</v>
      </c>
      <c r="CL105" t="s">
        <v>539</v>
      </c>
      <c r="CM105" s="4" t="s">
        <v>170</v>
      </c>
      <c r="CN105" t="s">
        <v>512</v>
      </c>
      <c r="CO105" t="s">
        <v>540</v>
      </c>
      <c r="CP105" t="s">
        <v>541</v>
      </c>
      <c r="CQ105" t="s">
        <v>170</v>
      </c>
      <c r="CR105" t="s">
        <v>542</v>
      </c>
      <c r="CS105" t="s">
        <v>543</v>
      </c>
      <c r="CV105" t="s">
        <v>544</v>
      </c>
      <c r="CW105" t="s">
        <v>545</v>
      </c>
      <c r="CX105" t="s">
        <v>129</v>
      </c>
      <c r="DA105" t="s">
        <v>546</v>
      </c>
      <c r="DB105" t="s">
        <v>547</v>
      </c>
      <c r="DC105" t="s">
        <v>548</v>
      </c>
      <c r="DD105" t="s">
        <v>549</v>
      </c>
      <c r="DF105" t="s">
        <v>361</v>
      </c>
      <c r="DG105" t="s">
        <v>191</v>
      </c>
      <c r="DH105" t="s">
        <v>550</v>
      </c>
      <c r="DI105" t="s">
        <v>551</v>
      </c>
      <c r="DJ105" t="s">
        <v>193</v>
      </c>
      <c r="DK105" t="s">
        <v>551</v>
      </c>
      <c r="DM105" t="str">
        <f>_xlfn.XLOOKUP($A105,'[1]01_GC Supply - Item Database -'!$D$3:$D$14229,'[1]01_GC Supply - Item Database -'!BW$3:BW$14229)</f>
        <v>Gray</v>
      </c>
      <c r="DN105" t="str">
        <f>_xlfn.XLOOKUP($A105,'[1]01_GC Supply - Item Database -'!$D$3:$D$14229,'[1]01_GC Supply - Item Database -'!BX$3:BX$14229)</f>
        <v>Graphite</v>
      </c>
      <c r="DO105" t="str">
        <f>_xlfn.XLOOKUP($A105,'[1]01_GC Supply - Item Database -'!$D$3:$D$14229,'[1]01_GC Supply - Item Database -'!BY$3:BY$14229)</f>
        <v>Solid</v>
      </c>
      <c r="DP105" t="s">
        <v>552</v>
      </c>
      <c r="DQ105" s="7" t="s">
        <v>782</v>
      </c>
    </row>
    <row r="106" spans="1:121">
      <c r="A106" t="s">
        <v>795</v>
      </c>
      <c r="B106" t="s">
        <v>796</v>
      </c>
      <c r="C106" t="s">
        <v>123</v>
      </c>
      <c r="D106" t="s">
        <v>124</v>
      </c>
      <c r="E106" t="s">
        <v>768</v>
      </c>
      <c r="F106" t="s">
        <v>498</v>
      </c>
      <c r="G106" t="s">
        <v>499</v>
      </c>
      <c r="H106" t="s">
        <v>500</v>
      </c>
      <c r="I106" t="s">
        <v>129</v>
      </c>
      <c r="J106" t="s">
        <v>501</v>
      </c>
      <c r="L106" t="s">
        <v>502</v>
      </c>
      <c r="M106" t="s">
        <v>503</v>
      </c>
      <c r="P106" t="s">
        <v>796</v>
      </c>
      <c r="Q106" t="s">
        <v>504</v>
      </c>
      <c r="R106" t="s">
        <v>505</v>
      </c>
      <c r="S106" t="s">
        <v>769</v>
      </c>
      <c r="U106" t="s">
        <v>136</v>
      </c>
      <c r="V106" t="s">
        <v>507</v>
      </c>
      <c r="Y106" t="s">
        <v>508</v>
      </c>
      <c r="Z106" t="s">
        <v>326</v>
      </c>
      <c r="AA106" t="s">
        <v>509</v>
      </c>
      <c r="AB106" t="s">
        <v>510</v>
      </c>
      <c r="AC106" t="s">
        <v>511</v>
      </c>
      <c r="AD106" t="s">
        <v>512</v>
      </c>
      <c r="AE106" t="s">
        <v>513</v>
      </c>
      <c r="AI106" t="s">
        <v>514</v>
      </c>
      <c r="AJ106" t="s">
        <v>146</v>
      </c>
      <c r="AK106" t="s">
        <v>123</v>
      </c>
      <c r="AL106" t="s">
        <v>124</v>
      </c>
      <c r="AM106" t="s">
        <v>124</v>
      </c>
      <c r="AN106" t="s">
        <v>124</v>
      </c>
      <c r="AO106" t="s">
        <v>147</v>
      </c>
      <c r="AP106" t="s">
        <v>148</v>
      </c>
      <c r="AQ106" t="s">
        <v>147</v>
      </c>
      <c r="AR106" t="s">
        <v>515</v>
      </c>
      <c r="AS106" t="s">
        <v>770</v>
      </c>
      <c r="AT106" t="s">
        <v>771</v>
      </c>
      <c r="AU106" t="s">
        <v>772</v>
      </c>
      <c r="AV106" t="s">
        <v>773</v>
      </c>
      <c r="AW106" t="s">
        <v>774</v>
      </c>
      <c r="AX106" t="s">
        <v>528</v>
      </c>
      <c r="AY106" t="s">
        <v>775</v>
      </c>
      <c r="AZ106" t="s">
        <v>521</v>
      </c>
      <c r="BA106" t="s">
        <v>776</v>
      </c>
      <c r="BB106" t="s">
        <v>629</v>
      </c>
      <c r="BC106" t="s">
        <v>777</v>
      </c>
      <c r="BD106" t="s">
        <v>576</v>
      </c>
      <c r="BE106" t="s">
        <v>778</v>
      </c>
      <c r="BF106" t="s">
        <v>779</v>
      </c>
      <c r="BG106" t="s">
        <v>780</v>
      </c>
      <c r="BH106" t="s">
        <v>347</v>
      </c>
      <c r="BI106" t="s">
        <v>145</v>
      </c>
      <c r="BJ106" t="s">
        <v>781</v>
      </c>
      <c r="BK106" t="s">
        <v>266</v>
      </c>
      <c r="BL106" t="s">
        <v>737</v>
      </c>
      <c r="BM106" t="s">
        <v>629</v>
      </c>
      <c r="BN106" t="s">
        <v>777</v>
      </c>
      <c r="BO106" t="s">
        <v>576</v>
      </c>
      <c r="BP106" t="s">
        <v>534</v>
      </c>
      <c r="BQ106" t="s">
        <v>129</v>
      </c>
      <c r="BR106" t="s">
        <v>535</v>
      </c>
      <c r="BS106" t="s">
        <v>536</v>
      </c>
      <c r="BT106" t="s">
        <v>453</v>
      </c>
      <c r="BU106" t="s">
        <v>454</v>
      </c>
      <c r="BV106" t="s">
        <v>455</v>
      </c>
      <c r="BW106" t="s">
        <v>537</v>
      </c>
      <c r="BY106" t="s">
        <v>175</v>
      </c>
      <c r="BZ106" t="s">
        <v>175</v>
      </c>
      <c r="CA106" t="s">
        <v>175</v>
      </c>
      <c r="CB106" t="s">
        <v>175</v>
      </c>
      <c r="CC106" t="s">
        <v>176</v>
      </c>
      <c r="CD106" t="s">
        <v>175</v>
      </c>
      <c r="CE106" t="s">
        <v>170</v>
      </c>
      <c r="CF106" t="s">
        <v>175</v>
      </c>
      <c r="CG106" t="s">
        <v>175</v>
      </c>
      <c r="CH106" t="s">
        <v>177</v>
      </c>
      <c r="CI106" t="s">
        <v>163</v>
      </c>
      <c r="CJ106" t="s">
        <v>175</v>
      </c>
      <c r="CK106" t="s">
        <v>538</v>
      </c>
      <c r="CL106" t="s">
        <v>539</v>
      </c>
      <c r="CM106" s="4" t="s">
        <v>170</v>
      </c>
      <c r="CN106" t="s">
        <v>512</v>
      </c>
      <c r="CO106" t="s">
        <v>540</v>
      </c>
      <c r="CP106" t="s">
        <v>541</v>
      </c>
      <c r="CQ106" t="s">
        <v>170</v>
      </c>
      <c r="CR106" t="s">
        <v>542</v>
      </c>
      <c r="CS106" t="s">
        <v>543</v>
      </c>
      <c r="CV106" t="s">
        <v>544</v>
      </c>
      <c r="CW106" t="s">
        <v>545</v>
      </c>
      <c r="CX106" t="s">
        <v>129</v>
      </c>
      <c r="DA106" t="s">
        <v>546</v>
      </c>
      <c r="DB106" t="s">
        <v>547</v>
      </c>
      <c r="DC106" t="s">
        <v>548</v>
      </c>
      <c r="DD106" t="s">
        <v>549</v>
      </c>
      <c r="DF106" t="s">
        <v>361</v>
      </c>
      <c r="DG106" t="s">
        <v>191</v>
      </c>
      <c r="DH106" t="s">
        <v>550</v>
      </c>
      <c r="DI106" t="s">
        <v>551</v>
      </c>
      <c r="DJ106" t="s">
        <v>193</v>
      </c>
      <c r="DK106" t="s">
        <v>551</v>
      </c>
      <c r="DM106" t="str">
        <f>_xlfn.XLOOKUP($A106,'[1]01_GC Supply - Item Database -'!$D$3:$D$14229,'[1]01_GC Supply - Item Database -'!BW$3:BW$14229)</f>
        <v>Blue</v>
      </c>
      <c r="DN106" t="str">
        <f>_xlfn.XLOOKUP($A106,'[1]01_GC Supply - Item Database -'!$D$3:$D$14229,'[1]01_GC Supply - Item Database -'!BX$3:BX$14229)</f>
        <v>Navy</v>
      </c>
      <c r="DO106" t="str">
        <f>_xlfn.XLOOKUP($A106,'[1]01_GC Supply - Item Database -'!$D$3:$D$14229,'[1]01_GC Supply - Item Database -'!BY$3:BY$14229)</f>
        <v>Solid</v>
      </c>
      <c r="DP106" t="s">
        <v>552</v>
      </c>
      <c r="DQ106" s="7" t="s">
        <v>782</v>
      </c>
    </row>
    <row r="107" spans="1:121">
      <c r="A107" t="s">
        <v>797</v>
      </c>
      <c r="B107" t="s">
        <v>798</v>
      </c>
      <c r="C107" t="s">
        <v>123</v>
      </c>
      <c r="D107" t="s">
        <v>124</v>
      </c>
      <c r="E107" t="s">
        <v>768</v>
      </c>
      <c r="F107" t="s">
        <v>498</v>
      </c>
      <c r="G107" t="s">
        <v>499</v>
      </c>
      <c r="H107" t="s">
        <v>500</v>
      </c>
      <c r="I107" t="s">
        <v>129</v>
      </c>
      <c r="J107" t="s">
        <v>501</v>
      </c>
      <c r="L107" t="s">
        <v>502</v>
      </c>
      <c r="M107" t="s">
        <v>503</v>
      </c>
      <c r="P107" t="s">
        <v>798</v>
      </c>
      <c r="Q107" t="s">
        <v>504</v>
      </c>
      <c r="R107" t="s">
        <v>505</v>
      </c>
      <c r="S107" t="s">
        <v>769</v>
      </c>
      <c r="U107" t="s">
        <v>136</v>
      </c>
      <c r="V107" t="s">
        <v>507</v>
      </c>
      <c r="Y107" t="s">
        <v>508</v>
      </c>
      <c r="Z107" t="s">
        <v>326</v>
      </c>
      <c r="AA107" t="s">
        <v>509</v>
      </c>
      <c r="AB107" t="s">
        <v>510</v>
      </c>
      <c r="AC107" t="s">
        <v>511</v>
      </c>
      <c r="AD107" t="s">
        <v>512</v>
      </c>
      <c r="AE107" t="s">
        <v>513</v>
      </c>
      <c r="AI107" t="s">
        <v>514</v>
      </c>
      <c r="AJ107" t="s">
        <v>146</v>
      </c>
      <c r="AK107" t="s">
        <v>123</v>
      </c>
      <c r="AL107" t="s">
        <v>124</v>
      </c>
      <c r="AM107" t="s">
        <v>124</v>
      </c>
      <c r="AN107" t="s">
        <v>124</v>
      </c>
      <c r="AO107" t="s">
        <v>147</v>
      </c>
      <c r="AP107" t="s">
        <v>148</v>
      </c>
      <c r="AQ107" t="s">
        <v>147</v>
      </c>
      <c r="AR107" t="s">
        <v>515</v>
      </c>
      <c r="AS107" t="s">
        <v>770</v>
      </c>
      <c r="AT107" t="s">
        <v>771</v>
      </c>
      <c r="AU107" t="s">
        <v>772</v>
      </c>
      <c r="AV107" t="s">
        <v>773</v>
      </c>
      <c r="AW107" t="s">
        <v>774</v>
      </c>
      <c r="AX107" t="s">
        <v>528</v>
      </c>
      <c r="AY107" t="s">
        <v>775</v>
      </c>
      <c r="AZ107" t="s">
        <v>521</v>
      </c>
      <c r="BA107" t="s">
        <v>776</v>
      </c>
      <c r="BB107" t="s">
        <v>629</v>
      </c>
      <c r="BC107" t="s">
        <v>777</v>
      </c>
      <c r="BD107" t="s">
        <v>576</v>
      </c>
      <c r="BE107" t="s">
        <v>778</v>
      </c>
      <c r="BF107" t="s">
        <v>779</v>
      </c>
      <c r="BG107" t="s">
        <v>780</v>
      </c>
      <c r="BH107" t="s">
        <v>347</v>
      </c>
      <c r="BI107" t="s">
        <v>145</v>
      </c>
      <c r="BJ107" t="s">
        <v>781</v>
      </c>
      <c r="BK107" t="s">
        <v>266</v>
      </c>
      <c r="BL107" t="s">
        <v>737</v>
      </c>
      <c r="BM107" t="s">
        <v>629</v>
      </c>
      <c r="BN107" t="s">
        <v>777</v>
      </c>
      <c r="BO107" t="s">
        <v>576</v>
      </c>
      <c r="BP107" t="s">
        <v>534</v>
      </c>
      <c r="BQ107" t="s">
        <v>129</v>
      </c>
      <c r="BR107" t="s">
        <v>535</v>
      </c>
      <c r="BS107" t="s">
        <v>536</v>
      </c>
      <c r="BT107" t="s">
        <v>453</v>
      </c>
      <c r="BU107" t="s">
        <v>454</v>
      </c>
      <c r="BV107" t="s">
        <v>455</v>
      </c>
      <c r="BW107" t="s">
        <v>537</v>
      </c>
      <c r="BY107" t="s">
        <v>175</v>
      </c>
      <c r="BZ107" t="s">
        <v>175</v>
      </c>
      <c r="CA107" t="s">
        <v>175</v>
      </c>
      <c r="CB107" t="s">
        <v>175</v>
      </c>
      <c r="CC107" t="s">
        <v>176</v>
      </c>
      <c r="CD107" t="s">
        <v>175</v>
      </c>
      <c r="CE107" t="s">
        <v>170</v>
      </c>
      <c r="CF107" t="s">
        <v>175</v>
      </c>
      <c r="CG107" t="s">
        <v>175</v>
      </c>
      <c r="CH107" t="s">
        <v>177</v>
      </c>
      <c r="CI107" t="s">
        <v>163</v>
      </c>
      <c r="CJ107" t="s">
        <v>175</v>
      </c>
      <c r="CK107" t="s">
        <v>538</v>
      </c>
      <c r="CL107" t="s">
        <v>539</v>
      </c>
      <c r="CM107" s="4" t="s">
        <v>170</v>
      </c>
      <c r="CN107" t="s">
        <v>512</v>
      </c>
      <c r="CO107" t="s">
        <v>540</v>
      </c>
      <c r="CP107" t="s">
        <v>541</v>
      </c>
      <c r="CQ107" t="s">
        <v>170</v>
      </c>
      <c r="CR107" t="s">
        <v>542</v>
      </c>
      <c r="CS107" t="s">
        <v>543</v>
      </c>
      <c r="CV107" t="s">
        <v>544</v>
      </c>
      <c r="CW107" t="s">
        <v>545</v>
      </c>
      <c r="CX107" t="s">
        <v>129</v>
      </c>
      <c r="DA107" t="s">
        <v>546</v>
      </c>
      <c r="DB107" t="s">
        <v>547</v>
      </c>
      <c r="DC107" t="s">
        <v>548</v>
      </c>
      <c r="DD107" t="s">
        <v>549</v>
      </c>
      <c r="DF107" t="s">
        <v>361</v>
      </c>
      <c r="DG107" t="s">
        <v>191</v>
      </c>
      <c r="DH107" t="s">
        <v>550</v>
      </c>
      <c r="DI107" t="s">
        <v>551</v>
      </c>
      <c r="DJ107" t="s">
        <v>193</v>
      </c>
      <c r="DK107" t="s">
        <v>551</v>
      </c>
      <c r="DM107" t="str">
        <f>_xlfn.XLOOKUP($A107,'[1]01_GC Supply - Item Database -'!$D$3:$D$14229,'[1]01_GC Supply - Item Database -'!BW$3:BW$14229)</f>
        <v>Green</v>
      </c>
      <c r="DN107" t="str">
        <f>_xlfn.XLOOKUP($A107,'[1]01_GC Supply - Item Database -'!$D$3:$D$14229,'[1]01_GC Supply - Item Database -'!BX$3:BX$14229)</f>
        <v>Sage</v>
      </c>
      <c r="DO107" t="str">
        <f>_xlfn.XLOOKUP($A107,'[1]01_GC Supply - Item Database -'!$D$3:$D$14229,'[1]01_GC Supply - Item Database -'!BY$3:BY$14229)</f>
        <v>Solid</v>
      </c>
      <c r="DP107" t="s">
        <v>552</v>
      </c>
      <c r="DQ107" s="7" t="s">
        <v>782</v>
      </c>
    </row>
    <row r="108" spans="1:121">
      <c r="A108" t="s">
        <v>799</v>
      </c>
      <c r="B108" t="s">
        <v>800</v>
      </c>
      <c r="C108" t="s">
        <v>123</v>
      </c>
      <c r="D108" t="s">
        <v>124</v>
      </c>
      <c r="E108" t="s">
        <v>768</v>
      </c>
      <c r="F108" t="s">
        <v>498</v>
      </c>
      <c r="G108" t="s">
        <v>499</v>
      </c>
      <c r="H108" t="s">
        <v>500</v>
      </c>
      <c r="I108" t="s">
        <v>129</v>
      </c>
      <c r="J108" t="s">
        <v>501</v>
      </c>
      <c r="L108" t="s">
        <v>502</v>
      </c>
      <c r="M108" t="s">
        <v>503</v>
      </c>
      <c r="P108" t="s">
        <v>800</v>
      </c>
      <c r="Q108" t="s">
        <v>504</v>
      </c>
      <c r="R108" t="s">
        <v>505</v>
      </c>
      <c r="S108" t="s">
        <v>769</v>
      </c>
      <c r="U108" t="s">
        <v>136</v>
      </c>
      <c r="V108" t="s">
        <v>507</v>
      </c>
      <c r="Y108" t="s">
        <v>508</v>
      </c>
      <c r="Z108" t="s">
        <v>326</v>
      </c>
      <c r="AA108" t="s">
        <v>509</v>
      </c>
      <c r="AB108" t="s">
        <v>510</v>
      </c>
      <c r="AC108" t="s">
        <v>511</v>
      </c>
      <c r="AD108" t="s">
        <v>512</v>
      </c>
      <c r="AE108" t="s">
        <v>513</v>
      </c>
      <c r="AI108" t="s">
        <v>514</v>
      </c>
      <c r="AJ108" t="s">
        <v>146</v>
      </c>
      <c r="AK108" t="s">
        <v>123</v>
      </c>
      <c r="AL108" t="s">
        <v>124</v>
      </c>
      <c r="AM108" t="s">
        <v>124</v>
      </c>
      <c r="AN108" t="s">
        <v>124</v>
      </c>
      <c r="AO108" t="s">
        <v>147</v>
      </c>
      <c r="AP108" t="s">
        <v>148</v>
      </c>
      <c r="AQ108" t="s">
        <v>147</v>
      </c>
      <c r="AR108" t="s">
        <v>515</v>
      </c>
      <c r="AS108" t="s">
        <v>770</v>
      </c>
      <c r="AT108" t="s">
        <v>771</v>
      </c>
      <c r="AU108" t="s">
        <v>772</v>
      </c>
      <c r="AV108" t="s">
        <v>773</v>
      </c>
      <c r="AW108" t="s">
        <v>774</v>
      </c>
      <c r="AX108" t="s">
        <v>528</v>
      </c>
      <c r="AY108" t="s">
        <v>775</v>
      </c>
      <c r="AZ108" t="s">
        <v>521</v>
      </c>
      <c r="BA108" t="s">
        <v>776</v>
      </c>
      <c r="BB108" t="s">
        <v>629</v>
      </c>
      <c r="BC108" t="s">
        <v>777</v>
      </c>
      <c r="BD108" t="s">
        <v>576</v>
      </c>
      <c r="BE108" t="s">
        <v>778</v>
      </c>
      <c r="BF108" t="s">
        <v>779</v>
      </c>
      <c r="BG108" t="s">
        <v>780</v>
      </c>
      <c r="BH108" t="s">
        <v>347</v>
      </c>
      <c r="BI108" t="s">
        <v>145</v>
      </c>
      <c r="BJ108" t="s">
        <v>781</v>
      </c>
      <c r="BK108" t="s">
        <v>266</v>
      </c>
      <c r="BL108" t="s">
        <v>737</v>
      </c>
      <c r="BM108" t="s">
        <v>629</v>
      </c>
      <c r="BN108" t="s">
        <v>777</v>
      </c>
      <c r="BO108" t="s">
        <v>576</v>
      </c>
      <c r="BP108" t="s">
        <v>534</v>
      </c>
      <c r="BQ108" t="s">
        <v>129</v>
      </c>
      <c r="BR108" t="s">
        <v>535</v>
      </c>
      <c r="BS108" t="s">
        <v>536</v>
      </c>
      <c r="BT108" t="s">
        <v>453</v>
      </c>
      <c r="BU108" t="s">
        <v>454</v>
      </c>
      <c r="BV108" t="s">
        <v>455</v>
      </c>
      <c r="BW108" t="s">
        <v>537</v>
      </c>
      <c r="BY108" t="s">
        <v>175</v>
      </c>
      <c r="BZ108" t="s">
        <v>175</v>
      </c>
      <c r="CA108" t="s">
        <v>175</v>
      </c>
      <c r="CB108" t="s">
        <v>175</v>
      </c>
      <c r="CC108" t="s">
        <v>176</v>
      </c>
      <c r="CD108" t="s">
        <v>175</v>
      </c>
      <c r="CE108" t="s">
        <v>170</v>
      </c>
      <c r="CF108" t="s">
        <v>175</v>
      </c>
      <c r="CG108" t="s">
        <v>175</v>
      </c>
      <c r="CH108" t="s">
        <v>177</v>
      </c>
      <c r="CI108" t="s">
        <v>163</v>
      </c>
      <c r="CJ108" t="s">
        <v>175</v>
      </c>
      <c r="CK108" t="s">
        <v>538</v>
      </c>
      <c r="CL108" t="s">
        <v>539</v>
      </c>
      <c r="CM108" s="4" t="s">
        <v>170</v>
      </c>
      <c r="CN108" t="s">
        <v>512</v>
      </c>
      <c r="CO108" t="s">
        <v>540</v>
      </c>
      <c r="CP108" t="s">
        <v>541</v>
      </c>
      <c r="CQ108" t="s">
        <v>170</v>
      </c>
      <c r="CR108" t="s">
        <v>542</v>
      </c>
      <c r="CS108" t="s">
        <v>543</v>
      </c>
      <c r="CV108" t="s">
        <v>544</v>
      </c>
      <c r="CW108" t="s">
        <v>545</v>
      </c>
      <c r="CX108" t="s">
        <v>129</v>
      </c>
      <c r="DA108" t="s">
        <v>546</v>
      </c>
      <c r="DB108" t="s">
        <v>547</v>
      </c>
      <c r="DC108" t="s">
        <v>548</v>
      </c>
      <c r="DD108" t="s">
        <v>549</v>
      </c>
      <c r="DF108" t="s">
        <v>361</v>
      </c>
      <c r="DG108" t="s">
        <v>191</v>
      </c>
      <c r="DH108" t="s">
        <v>550</v>
      </c>
      <c r="DI108" t="s">
        <v>551</v>
      </c>
      <c r="DJ108" t="s">
        <v>193</v>
      </c>
      <c r="DK108" t="s">
        <v>551</v>
      </c>
      <c r="DM108" t="str">
        <f>_xlfn.XLOOKUP($A108,'[1]01_GC Supply - Item Database -'!$D$3:$D$14229,'[1]01_GC Supply - Item Database -'!BW$3:BW$14229)</f>
        <v>Gray</v>
      </c>
      <c r="DN108" t="str">
        <f>_xlfn.XLOOKUP($A108,'[1]01_GC Supply - Item Database -'!$D$3:$D$14229,'[1]01_GC Supply - Item Database -'!BX$3:BX$14229)</f>
        <v>Soft Gray</v>
      </c>
      <c r="DO108" t="str">
        <f>_xlfn.XLOOKUP($A108,'[1]01_GC Supply - Item Database -'!$D$3:$D$14229,'[1]01_GC Supply - Item Database -'!BY$3:BY$14229)</f>
        <v>Solid</v>
      </c>
      <c r="DP108" t="s">
        <v>552</v>
      </c>
      <c r="DQ108" s="7" t="s">
        <v>782</v>
      </c>
    </row>
    <row r="109" spans="1:121">
      <c r="A109" t="s">
        <v>801</v>
      </c>
      <c r="B109" t="s">
        <v>802</v>
      </c>
      <c r="C109" t="s">
        <v>123</v>
      </c>
      <c r="D109" t="s">
        <v>124</v>
      </c>
      <c r="E109" t="s">
        <v>768</v>
      </c>
      <c r="F109" t="s">
        <v>498</v>
      </c>
      <c r="G109" t="s">
        <v>499</v>
      </c>
      <c r="H109" t="s">
        <v>500</v>
      </c>
      <c r="I109" t="s">
        <v>129</v>
      </c>
      <c r="J109" t="s">
        <v>501</v>
      </c>
      <c r="L109" t="s">
        <v>502</v>
      </c>
      <c r="M109" t="s">
        <v>503</v>
      </c>
      <c r="P109" t="s">
        <v>802</v>
      </c>
      <c r="Q109" t="s">
        <v>504</v>
      </c>
      <c r="R109" t="s">
        <v>505</v>
      </c>
      <c r="S109" t="s">
        <v>769</v>
      </c>
      <c r="U109" t="s">
        <v>136</v>
      </c>
      <c r="V109" t="s">
        <v>507</v>
      </c>
      <c r="Y109" t="s">
        <v>508</v>
      </c>
      <c r="Z109" t="s">
        <v>326</v>
      </c>
      <c r="AA109" t="s">
        <v>509</v>
      </c>
      <c r="AB109" t="s">
        <v>510</v>
      </c>
      <c r="AC109" t="s">
        <v>511</v>
      </c>
      <c r="AD109" t="s">
        <v>512</v>
      </c>
      <c r="AE109" t="s">
        <v>513</v>
      </c>
      <c r="AI109" t="s">
        <v>514</v>
      </c>
      <c r="AJ109" t="s">
        <v>146</v>
      </c>
      <c r="AK109" t="s">
        <v>123</v>
      </c>
      <c r="AL109" t="s">
        <v>124</v>
      </c>
      <c r="AM109" t="s">
        <v>124</v>
      </c>
      <c r="AN109" t="s">
        <v>124</v>
      </c>
      <c r="AO109" t="s">
        <v>147</v>
      </c>
      <c r="AP109" t="s">
        <v>148</v>
      </c>
      <c r="AQ109" t="s">
        <v>147</v>
      </c>
      <c r="AR109" t="s">
        <v>515</v>
      </c>
      <c r="AS109" t="s">
        <v>770</v>
      </c>
      <c r="AT109" t="s">
        <v>771</v>
      </c>
      <c r="AU109" t="s">
        <v>772</v>
      </c>
      <c r="AV109" t="s">
        <v>773</v>
      </c>
      <c r="AW109" t="s">
        <v>774</v>
      </c>
      <c r="AX109" t="s">
        <v>528</v>
      </c>
      <c r="AY109" t="s">
        <v>775</v>
      </c>
      <c r="AZ109" t="s">
        <v>521</v>
      </c>
      <c r="BA109" t="s">
        <v>776</v>
      </c>
      <c r="BB109" t="s">
        <v>629</v>
      </c>
      <c r="BC109" t="s">
        <v>777</v>
      </c>
      <c r="BD109" t="s">
        <v>576</v>
      </c>
      <c r="BE109" t="s">
        <v>778</v>
      </c>
      <c r="BF109" t="s">
        <v>779</v>
      </c>
      <c r="BG109" t="s">
        <v>780</v>
      </c>
      <c r="BH109" t="s">
        <v>347</v>
      </c>
      <c r="BI109" t="s">
        <v>145</v>
      </c>
      <c r="BJ109" t="s">
        <v>781</v>
      </c>
      <c r="BK109" t="s">
        <v>266</v>
      </c>
      <c r="BL109" t="s">
        <v>737</v>
      </c>
      <c r="BM109" t="s">
        <v>629</v>
      </c>
      <c r="BN109" t="s">
        <v>777</v>
      </c>
      <c r="BO109" t="s">
        <v>576</v>
      </c>
      <c r="BP109" t="s">
        <v>534</v>
      </c>
      <c r="BQ109" t="s">
        <v>129</v>
      </c>
      <c r="BR109" t="s">
        <v>535</v>
      </c>
      <c r="BS109" t="s">
        <v>536</v>
      </c>
      <c r="BT109" t="s">
        <v>453</v>
      </c>
      <c r="BU109" t="s">
        <v>454</v>
      </c>
      <c r="BV109" t="s">
        <v>455</v>
      </c>
      <c r="BW109" t="s">
        <v>537</v>
      </c>
      <c r="BY109" t="s">
        <v>175</v>
      </c>
      <c r="BZ109" t="s">
        <v>175</v>
      </c>
      <c r="CA109" t="s">
        <v>175</v>
      </c>
      <c r="CB109" t="s">
        <v>175</v>
      </c>
      <c r="CC109" t="s">
        <v>176</v>
      </c>
      <c r="CD109" t="s">
        <v>175</v>
      </c>
      <c r="CE109" t="s">
        <v>170</v>
      </c>
      <c r="CF109" t="s">
        <v>175</v>
      </c>
      <c r="CG109" t="s">
        <v>175</v>
      </c>
      <c r="CH109" t="s">
        <v>177</v>
      </c>
      <c r="CI109" t="s">
        <v>163</v>
      </c>
      <c r="CJ109" t="s">
        <v>175</v>
      </c>
      <c r="CK109" t="s">
        <v>538</v>
      </c>
      <c r="CL109" t="s">
        <v>539</v>
      </c>
      <c r="CM109" s="4" t="s">
        <v>170</v>
      </c>
      <c r="CN109" t="s">
        <v>512</v>
      </c>
      <c r="CO109" t="s">
        <v>540</v>
      </c>
      <c r="CP109" t="s">
        <v>541</v>
      </c>
      <c r="CQ109" t="s">
        <v>170</v>
      </c>
      <c r="CR109" t="s">
        <v>542</v>
      </c>
      <c r="CS109" t="s">
        <v>543</v>
      </c>
      <c r="CV109" t="s">
        <v>544</v>
      </c>
      <c r="CW109" t="s">
        <v>545</v>
      </c>
      <c r="CX109" t="s">
        <v>129</v>
      </c>
      <c r="DA109" t="s">
        <v>546</v>
      </c>
      <c r="DB109" t="s">
        <v>547</v>
      </c>
      <c r="DC109" t="s">
        <v>548</v>
      </c>
      <c r="DD109" t="s">
        <v>549</v>
      </c>
      <c r="DF109" t="s">
        <v>361</v>
      </c>
      <c r="DG109" t="s">
        <v>191</v>
      </c>
      <c r="DH109" t="s">
        <v>550</v>
      </c>
      <c r="DI109" t="s">
        <v>551</v>
      </c>
      <c r="DJ109" t="s">
        <v>193</v>
      </c>
      <c r="DK109" t="s">
        <v>551</v>
      </c>
      <c r="DM109" t="str">
        <f>_xlfn.XLOOKUP($A109,'[1]01_GC Supply - Item Database -'!$D$3:$D$14229,'[1]01_GC Supply - Item Database -'!BW$3:BW$14229)</f>
        <v>Brown</v>
      </c>
      <c r="DN109" t="str">
        <f>_xlfn.XLOOKUP($A109,'[1]01_GC Supply - Item Database -'!$D$3:$D$14229,'[1]01_GC Supply - Item Database -'!BX$3:BX$14229)</f>
        <v>Taupe</v>
      </c>
      <c r="DO109" t="str">
        <f>_xlfn.XLOOKUP($A109,'[1]01_GC Supply - Item Database -'!$D$3:$D$14229,'[1]01_GC Supply - Item Database -'!BY$3:BY$14229)</f>
        <v>Solid</v>
      </c>
      <c r="DP109" t="s">
        <v>552</v>
      </c>
      <c r="DQ109" s="7" t="s">
        <v>782</v>
      </c>
    </row>
    <row r="110" spans="1:121">
      <c r="A110" t="s">
        <v>803</v>
      </c>
      <c r="B110" t="s">
        <v>804</v>
      </c>
      <c r="C110" t="s">
        <v>123</v>
      </c>
      <c r="D110" t="s">
        <v>124</v>
      </c>
      <c r="E110" t="s">
        <v>805</v>
      </c>
      <c r="F110" t="s">
        <v>498</v>
      </c>
      <c r="G110" t="s">
        <v>499</v>
      </c>
      <c r="H110" t="s">
        <v>500</v>
      </c>
      <c r="I110" t="s">
        <v>129</v>
      </c>
      <c r="J110" t="s">
        <v>501</v>
      </c>
      <c r="L110" t="s">
        <v>502</v>
      </c>
      <c r="M110" t="s">
        <v>503</v>
      </c>
      <c r="P110" t="s">
        <v>804</v>
      </c>
      <c r="Q110" t="s">
        <v>504</v>
      </c>
      <c r="R110" t="s">
        <v>505</v>
      </c>
      <c r="S110" t="s">
        <v>806</v>
      </c>
      <c r="U110" t="s">
        <v>136</v>
      </c>
      <c r="V110" t="s">
        <v>507</v>
      </c>
      <c r="Y110" t="s">
        <v>508</v>
      </c>
      <c r="Z110" t="s">
        <v>326</v>
      </c>
      <c r="AA110" t="s">
        <v>509</v>
      </c>
      <c r="AB110" t="s">
        <v>510</v>
      </c>
      <c r="AC110" t="s">
        <v>511</v>
      </c>
      <c r="AD110" t="s">
        <v>512</v>
      </c>
      <c r="AE110" t="s">
        <v>513</v>
      </c>
      <c r="AI110" t="s">
        <v>514</v>
      </c>
      <c r="AJ110" t="s">
        <v>146</v>
      </c>
      <c r="AK110" t="s">
        <v>123</v>
      </c>
      <c r="AL110" t="s">
        <v>124</v>
      </c>
      <c r="AM110" t="s">
        <v>124</v>
      </c>
      <c r="AN110" t="s">
        <v>124</v>
      </c>
      <c r="AO110" t="s">
        <v>147</v>
      </c>
      <c r="AP110" t="s">
        <v>148</v>
      </c>
      <c r="AQ110" t="s">
        <v>147</v>
      </c>
      <c r="AR110" t="s">
        <v>515</v>
      </c>
      <c r="AS110" t="s">
        <v>807</v>
      </c>
      <c r="AT110" t="s">
        <v>808</v>
      </c>
      <c r="AU110" t="s">
        <v>809</v>
      </c>
      <c r="AV110" t="s">
        <v>810</v>
      </c>
      <c r="AW110" t="s">
        <v>811</v>
      </c>
      <c r="AX110" t="s">
        <v>528</v>
      </c>
      <c r="AY110" t="s">
        <v>812</v>
      </c>
      <c r="AZ110" t="s">
        <v>521</v>
      </c>
      <c r="BA110" t="s">
        <v>813</v>
      </c>
      <c r="BB110" t="s">
        <v>770</v>
      </c>
      <c r="BC110" t="s">
        <v>732</v>
      </c>
      <c r="BD110" t="s">
        <v>814</v>
      </c>
      <c r="BE110" t="s">
        <v>815</v>
      </c>
      <c r="BF110" t="s">
        <v>816</v>
      </c>
      <c r="BG110" t="s">
        <v>817</v>
      </c>
      <c r="BH110" t="s">
        <v>347</v>
      </c>
      <c r="BI110" t="s">
        <v>145</v>
      </c>
      <c r="BJ110" t="s">
        <v>818</v>
      </c>
      <c r="BK110" t="s">
        <v>448</v>
      </c>
      <c r="BL110" t="s">
        <v>819</v>
      </c>
      <c r="BM110" t="s">
        <v>770</v>
      </c>
      <c r="BN110" t="s">
        <v>732</v>
      </c>
      <c r="BO110" t="s">
        <v>814</v>
      </c>
      <c r="BP110" t="s">
        <v>534</v>
      </c>
      <c r="BQ110" t="s">
        <v>129</v>
      </c>
      <c r="BR110" t="s">
        <v>535</v>
      </c>
      <c r="BS110" t="s">
        <v>536</v>
      </c>
      <c r="BT110" t="s">
        <v>453</v>
      </c>
      <c r="BU110" t="s">
        <v>454</v>
      </c>
      <c r="BV110" t="s">
        <v>455</v>
      </c>
      <c r="BW110" t="s">
        <v>537</v>
      </c>
      <c r="BY110" t="s">
        <v>175</v>
      </c>
      <c r="BZ110" t="s">
        <v>175</v>
      </c>
      <c r="CA110" t="s">
        <v>175</v>
      </c>
      <c r="CB110" t="s">
        <v>175</v>
      </c>
      <c r="CC110" t="s">
        <v>176</v>
      </c>
      <c r="CD110" t="s">
        <v>175</v>
      </c>
      <c r="CE110" t="s">
        <v>170</v>
      </c>
      <c r="CF110" t="s">
        <v>175</v>
      </c>
      <c r="CG110" t="s">
        <v>175</v>
      </c>
      <c r="CH110" t="s">
        <v>177</v>
      </c>
      <c r="CI110" t="s">
        <v>163</v>
      </c>
      <c r="CJ110" t="s">
        <v>175</v>
      </c>
      <c r="CK110" t="s">
        <v>538</v>
      </c>
      <c r="CL110" t="s">
        <v>539</v>
      </c>
      <c r="CM110" s="4" t="s">
        <v>170</v>
      </c>
      <c r="CN110" t="s">
        <v>512</v>
      </c>
      <c r="CO110" t="s">
        <v>540</v>
      </c>
      <c r="CP110" t="s">
        <v>541</v>
      </c>
      <c r="CQ110" t="s">
        <v>170</v>
      </c>
      <c r="CR110" t="s">
        <v>542</v>
      </c>
      <c r="CS110" t="s">
        <v>543</v>
      </c>
      <c r="CV110" t="s">
        <v>544</v>
      </c>
      <c r="CW110" t="s">
        <v>545</v>
      </c>
      <c r="CX110" t="s">
        <v>129</v>
      </c>
      <c r="DA110" t="s">
        <v>546</v>
      </c>
      <c r="DB110" t="s">
        <v>547</v>
      </c>
      <c r="DC110" t="s">
        <v>548</v>
      </c>
      <c r="DD110" t="s">
        <v>549</v>
      </c>
      <c r="DF110" t="s">
        <v>361</v>
      </c>
      <c r="DG110" t="s">
        <v>191</v>
      </c>
      <c r="DH110" t="s">
        <v>550</v>
      </c>
      <c r="DI110" t="s">
        <v>551</v>
      </c>
      <c r="DJ110" t="s">
        <v>193</v>
      </c>
      <c r="DK110" t="s">
        <v>551</v>
      </c>
      <c r="DM110" t="str">
        <f>_xlfn.XLOOKUP($A110,'[1]01_GC Supply - Item Database -'!$D$3:$D$14229,'[1]01_GC Supply - Item Database -'!BW$3:BW$14229)</f>
        <v>Black</v>
      </c>
      <c r="DN110" t="str">
        <f>_xlfn.XLOOKUP($A110,'[1]01_GC Supply - Item Database -'!$D$3:$D$14229,'[1]01_GC Supply - Item Database -'!BX$3:BX$14229)</f>
        <v>Black</v>
      </c>
      <c r="DO110" t="str">
        <f>_xlfn.XLOOKUP($A110,'[1]01_GC Supply - Item Database -'!$D$3:$D$14229,'[1]01_GC Supply - Item Database -'!BY$3:BY$14229)</f>
        <v>Solid</v>
      </c>
      <c r="DP110" t="s">
        <v>552</v>
      </c>
      <c r="DQ110" s="7" t="s">
        <v>820</v>
      </c>
    </row>
    <row r="111" spans="1:121">
      <c r="A111" t="s">
        <v>821</v>
      </c>
      <c r="B111" t="s">
        <v>822</v>
      </c>
      <c r="C111" t="s">
        <v>123</v>
      </c>
      <c r="D111" t="s">
        <v>124</v>
      </c>
      <c r="E111" t="s">
        <v>805</v>
      </c>
      <c r="F111" t="s">
        <v>498</v>
      </c>
      <c r="G111" t="s">
        <v>499</v>
      </c>
      <c r="H111" t="s">
        <v>500</v>
      </c>
      <c r="I111" t="s">
        <v>129</v>
      </c>
      <c r="J111" t="s">
        <v>501</v>
      </c>
      <c r="L111" t="s">
        <v>502</v>
      </c>
      <c r="M111" t="s">
        <v>503</v>
      </c>
      <c r="P111" t="s">
        <v>822</v>
      </c>
      <c r="Q111" t="s">
        <v>504</v>
      </c>
      <c r="R111" t="s">
        <v>505</v>
      </c>
      <c r="S111" t="s">
        <v>806</v>
      </c>
      <c r="U111" t="s">
        <v>136</v>
      </c>
      <c r="V111" t="s">
        <v>507</v>
      </c>
      <c r="Y111" t="s">
        <v>508</v>
      </c>
      <c r="Z111" t="s">
        <v>326</v>
      </c>
      <c r="AA111" t="s">
        <v>509</v>
      </c>
      <c r="AB111" t="s">
        <v>510</v>
      </c>
      <c r="AC111" t="s">
        <v>511</v>
      </c>
      <c r="AD111" t="s">
        <v>512</v>
      </c>
      <c r="AE111" t="s">
        <v>513</v>
      </c>
      <c r="AI111" t="s">
        <v>514</v>
      </c>
      <c r="AJ111" t="s">
        <v>146</v>
      </c>
      <c r="AK111" t="s">
        <v>123</v>
      </c>
      <c r="AL111" t="s">
        <v>124</v>
      </c>
      <c r="AM111" t="s">
        <v>124</v>
      </c>
      <c r="AN111" t="s">
        <v>124</v>
      </c>
      <c r="AO111" t="s">
        <v>147</v>
      </c>
      <c r="AP111" t="s">
        <v>148</v>
      </c>
      <c r="AQ111" t="s">
        <v>147</v>
      </c>
      <c r="AR111" t="s">
        <v>515</v>
      </c>
      <c r="AS111" t="s">
        <v>807</v>
      </c>
      <c r="AT111" t="s">
        <v>808</v>
      </c>
      <c r="AU111" t="s">
        <v>809</v>
      </c>
      <c r="AV111" t="s">
        <v>810</v>
      </c>
      <c r="AW111" t="s">
        <v>811</v>
      </c>
      <c r="AX111" t="s">
        <v>528</v>
      </c>
      <c r="AY111" t="s">
        <v>812</v>
      </c>
      <c r="AZ111" t="s">
        <v>521</v>
      </c>
      <c r="BA111" t="s">
        <v>813</v>
      </c>
      <c r="BB111" t="s">
        <v>770</v>
      </c>
      <c r="BC111" t="s">
        <v>732</v>
      </c>
      <c r="BD111" t="s">
        <v>814</v>
      </c>
      <c r="BE111" t="s">
        <v>815</v>
      </c>
      <c r="BF111" t="s">
        <v>816</v>
      </c>
      <c r="BG111" t="s">
        <v>817</v>
      </c>
      <c r="BH111" t="s">
        <v>347</v>
      </c>
      <c r="BI111" t="s">
        <v>145</v>
      </c>
      <c r="BJ111" t="s">
        <v>818</v>
      </c>
      <c r="BK111" t="s">
        <v>448</v>
      </c>
      <c r="BL111" t="s">
        <v>819</v>
      </c>
      <c r="BM111" t="s">
        <v>770</v>
      </c>
      <c r="BN111" t="s">
        <v>732</v>
      </c>
      <c r="BO111" t="s">
        <v>814</v>
      </c>
      <c r="BP111" t="s">
        <v>534</v>
      </c>
      <c r="BQ111" t="s">
        <v>129</v>
      </c>
      <c r="BR111" t="s">
        <v>535</v>
      </c>
      <c r="BS111" t="s">
        <v>536</v>
      </c>
      <c r="BT111" t="s">
        <v>453</v>
      </c>
      <c r="BU111" t="s">
        <v>454</v>
      </c>
      <c r="BV111" t="s">
        <v>455</v>
      </c>
      <c r="BW111" t="s">
        <v>537</v>
      </c>
      <c r="BY111" t="s">
        <v>175</v>
      </c>
      <c r="BZ111" t="s">
        <v>175</v>
      </c>
      <c r="CA111" t="s">
        <v>175</v>
      </c>
      <c r="CB111" t="s">
        <v>175</v>
      </c>
      <c r="CC111" t="s">
        <v>176</v>
      </c>
      <c r="CD111" t="s">
        <v>175</v>
      </c>
      <c r="CE111" t="s">
        <v>170</v>
      </c>
      <c r="CF111" t="s">
        <v>175</v>
      </c>
      <c r="CG111" t="s">
        <v>175</v>
      </c>
      <c r="CH111" t="s">
        <v>177</v>
      </c>
      <c r="CI111" t="s">
        <v>163</v>
      </c>
      <c r="CJ111" t="s">
        <v>175</v>
      </c>
      <c r="CK111" t="s">
        <v>538</v>
      </c>
      <c r="CL111" t="s">
        <v>539</v>
      </c>
      <c r="CM111" s="4" t="s">
        <v>170</v>
      </c>
      <c r="CN111" t="s">
        <v>512</v>
      </c>
      <c r="CO111" t="s">
        <v>540</v>
      </c>
      <c r="CP111" t="s">
        <v>541</v>
      </c>
      <c r="CQ111" t="s">
        <v>170</v>
      </c>
      <c r="CR111" t="s">
        <v>542</v>
      </c>
      <c r="CS111" t="s">
        <v>543</v>
      </c>
      <c r="CV111" t="s">
        <v>544</v>
      </c>
      <c r="CW111" t="s">
        <v>545</v>
      </c>
      <c r="CX111" t="s">
        <v>129</v>
      </c>
      <c r="DA111" t="s">
        <v>546</v>
      </c>
      <c r="DB111" t="s">
        <v>547</v>
      </c>
      <c r="DC111" t="s">
        <v>548</v>
      </c>
      <c r="DD111" t="s">
        <v>549</v>
      </c>
      <c r="DF111" t="s">
        <v>361</v>
      </c>
      <c r="DG111" t="s">
        <v>191</v>
      </c>
      <c r="DH111" t="s">
        <v>550</v>
      </c>
      <c r="DI111" t="s">
        <v>551</v>
      </c>
      <c r="DJ111" t="s">
        <v>193</v>
      </c>
      <c r="DK111" t="s">
        <v>551</v>
      </c>
      <c r="DM111" t="str">
        <f>_xlfn.XLOOKUP($A111,'[1]01_GC Supply - Item Database -'!$D$3:$D$14229,'[1]01_GC Supply - Item Database -'!BW$3:BW$14229)</f>
        <v>Blue</v>
      </c>
      <c r="DN111" t="str">
        <f>_xlfn.XLOOKUP($A111,'[1]01_GC Supply - Item Database -'!$D$3:$D$14229,'[1]01_GC Supply - Item Database -'!BX$3:BX$14229)</f>
        <v>Blue</v>
      </c>
      <c r="DO111" t="str">
        <f>_xlfn.XLOOKUP($A111,'[1]01_GC Supply - Item Database -'!$D$3:$D$14229,'[1]01_GC Supply - Item Database -'!BY$3:BY$14229)</f>
        <v>Solid</v>
      </c>
      <c r="DP111" t="s">
        <v>552</v>
      </c>
      <c r="DQ111" s="7" t="s">
        <v>820</v>
      </c>
    </row>
    <row r="112" spans="1:121">
      <c r="A112" t="s">
        <v>823</v>
      </c>
      <c r="B112" t="s">
        <v>824</v>
      </c>
      <c r="C112" t="s">
        <v>123</v>
      </c>
      <c r="D112" t="s">
        <v>124</v>
      </c>
      <c r="E112" t="s">
        <v>805</v>
      </c>
      <c r="F112" t="s">
        <v>498</v>
      </c>
      <c r="G112" t="s">
        <v>499</v>
      </c>
      <c r="H112" t="s">
        <v>500</v>
      </c>
      <c r="I112" t="s">
        <v>129</v>
      </c>
      <c r="J112" t="s">
        <v>501</v>
      </c>
      <c r="L112" t="s">
        <v>502</v>
      </c>
      <c r="M112" t="s">
        <v>503</v>
      </c>
      <c r="P112" t="s">
        <v>824</v>
      </c>
      <c r="Q112" t="s">
        <v>504</v>
      </c>
      <c r="R112" t="s">
        <v>505</v>
      </c>
      <c r="S112" t="s">
        <v>806</v>
      </c>
      <c r="U112" t="s">
        <v>136</v>
      </c>
      <c r="V112" t="s">
        <v>507</v>
      </c>
      <c r="Y112" t="s">
        <v>508</v>
      </c>
      <c r="Z112" t="s">
        <v>326</v>
      </c>
      <c r="AA112" t="s">
        <v>509</v>
      </c>
      <c r="AB112" t="s">
        <v>510</v>
      </c>
      <c r="AC112" t="s">
        <v>511</v>
      </c>
      <c r="AD112" t="s">
        <v>512</v>
      </c>
      <c r="AE112" t="s">
        <v>513</v>
      </c>
      <c r="AI112" t="s">
        <v>514</v>
      </c>
      <c r="AJ112" t="s">
        <v>146</v>
      </c>
      <c r="AK112" t="s">
        <v>123</v>
      </c>
      <c r="AL112" t="s">
        <v>124</v>
      </c>
      <c r="AM112" t="s">
        <v>124</v>
      </c>
      <c r="AN112" t="s">
        <v>124</v>
      </c>
      <c r="AO112" t="s">
        <v>147</v>
      </c>
      <c r="AP112" t="s">
        <v>148</v>
      </c>
      <c r="AQ112" t="s">
        <v>147</v>
      </c>
      <c r="AR112" t="s">
        <v>515</v>
      </c>
      <c r="AS112" t="s">
        <v>807</v>
      </c>
      <c r="AT112" t="s">
        <v>808</v>
      </c>
      <c r="AU112" t="s">
        <v>809</v>
      </c>
      <c r="AV112" t="s">
        <v>810</v>
      </c>
      <c r="AW112" t="s">
        <v>811</v>
      </c>
      <c r="AX112" t="s">
        <v>528</v>
      </c>
      <c r="AY112" t="s">
        <v>812</v>
      </c>
      <c r="AZ112" t="s">
        <v>521</v>
      </c>
      <c r="BA112" t="s">
        <v>813</v>
      </c>
      <c r="BB112" t="s">
        <v>770</v>
      </c>
      <c r="BC112" t="s">
        <v>732</v>
      </c>
      <c r="BD112" t="s">
        <v>814</v>
      </c>
      <c r="BE112" t="s">
        <v>815</v>
      </c>
      <c r="BF112" t="s">
        <v>816</v>
      </c>
      <c r="BG112" t="s">
        <v>817</v>
      </c>
      <c r="BH112" t="s">
        <v>347</v>
      </c>
      <c r="BI112" t="s">
        <v>145</v>
      </c>
      <c r="BJ112" t="s">
        <v>818</v>
      </c>
      <c r="BK112" t="s">
        <v>448</v>
      </c>
      <c r="BL112" t="s">
        <v>819</v>
      </c>
      <c r="BM112" t="s">
        <v>770</v>
      </c>
      <c r="BN112" t="s">
        <v>732</v>
      </c>
      <c r="BO112" t="s">
        <v>814</v>
      </c>
      <c r="BP112" t="s">
        <v>534</v>
      </c>
      <c r="BQ112" t="s">
        <v>129</v>
      </c>
      <c r="BR112" t="s">
        <v>535</v>
      </c>
      <c r="BS112" t="s">
        <v>536</v>
      </c>
      <c r="BT112" t="s">
        <v>453</v>
      </c>
      <c r="BU112" t="s">
        <v>454</v>
      </c>
      <c r="BV112" t="s">
        <v>455</v>
      </c>
      <c r="BW112" t="s">
        <v>537</v>
      </c>
      <c r="BY112" t="s">
        <v>175</v>
      </c>
      <c r="BZ112" t="s">
        <v>175</v>
      </c>
      <c r="CA112" t="s">
        <v>175</v>
      </c>
      <c r="CB112" t="s">
        <v>175</v>
      </c>
      <c r="CC112" t="s">
        <v>176</v>
      </c>
      <c r="CD112" t="s">
        <v>175</v>
      </c>
      <c r="CE112" t="s">
        <v>170</v>
      </c>
      <c r="CF112" t="s">
        <v>175</v>
      </c>
      <c r="CG112" t="s">
        <v>175</v>
      </c>
      <c r="CH112" t="s">
        <v>177</v>
      </c>
      <c r="CI112" t="s">
        <v>163</v>
      </c>
      <c r="CJ112" t="s">
        <v>175</v>
      </c>
      <c r="CK112" t="s">
        <v>538</v>
      </c>
      <c r="CL112" t="s">
        <v>539</v>
      </c>
      <c r="CM112" s="4" t="s">
        <v>170</v>
      </c>
      <c r="CN112" t="s">
        <v>512</v>
      </c>
      <c r="CO112" t="s">
        <v>540</v>
      </c>
      <c r="CP112" t="s">
        <v>541</v>
      </c>
      <c r="CQ112" t="s">
        <v>170</v>
      </c>
      <c r="CR112" t="s">
        <v>542</v>
      </c>
      <c r="CS112" t="s">
        <v>543</v>
      </c>
      <c r="CV112" t="s">
        <v>544</v>
      </c>
      <c r="CW112" t="s">
        <v>545</v>
      </c>
      <c r="CX112" t="s">
        <v>129</v>
      </c>
      <c r="DA112" t="s">
        <v>546</v>
      </c>
      <c r="DB112" t="s">
        <v>547</v>
      </c>
      <c r="DC112" t="s">
        <v>548</v>
      </c>
      <c r="DD112" t="s">
        <v>549</v>
      </c>
      <c r="DF112" t="s">
        <v>361</v>
      </c>
      <c r="DG112" t="s">
        <v>191</v>
      </c>
      <c r="DH112" t="s">
        <v>550</v>
      </c>
      <c r="DI112" t="s">
        <v>551</v>
      </c>
      <c r="DJ112" t="s">
        <v>193</v>
      </c>
      <c r="DK112" t="s">
        <v>551</v>
      </c>
      <c r="DM112" t="str">
        <f>_xlfn.XLOOKUP($A112,'[1]01_GC Supply - Item Database -'!$D$3:$D$14229,'[1]01_GC Supply - Item Database -'!BW$3:BW$14229)</f>
        <v>White</v>
      </c>
      <c r="DN112" t="str">
        <f>_xlfn.XLOOKUP($A112,'[1]01_GC Supply - Item Database -'!$D$3:$D$14229,'[1]01_GC Supply - Item Database -'!BX$3:BX$14229)</f>
        <v>Bright White</v>
      </c>
      <c r="DO112" t="str">
        <f>_xlfn.XLOOKUP($A112,'[1]01_GC Supply - Item Database -'!$D$3:$D$14229,'[1]01_GC Supply - Item Database -'!BY$3:BY$14229)</f>
        <v>Solid</v>
      </c>
      <c r="DP112" t="s">
        <v>552</v>
      </c>
      <c r="DQ112" s="7" t="s">
        <v>820</v>
      </c>
    </row>
    <row r="113" spans="1:121">
      <c r="A113" t="s">
        <v>825</v>
      </c>
      <c r="B113" t="s">
        <v>826</v>
      </c>
      <c r="C113" t="s">
        <v>123</v>
      </c>
      <c r="D113" t="s">
        <v>124</v>
      </c>
      <c r="E113" t="s">
        <v>805</v>
      </c>
      <c r="F113" t="s">
        <v>498</v>
      </c>
      <c r="G113" t="s">
        <v>499</v>
      </c>
      <c r="H113" t="s">
        <v>500</v>
      </c>
      <c r="I113" t="s">
        <v>129</v>
      </c>
      <c r="J113" t="s">
        <v>501</v>
      </c>
      <c r="L113" t="s">
        <v>502</v>
      </c>
      <c r="M113" t="s">
        <v>503</v>
      </c>
      <c r="P113" t="s">
        <v>826</v>
      </c>
      <c r="Q113" t="s">
        <v>504</v>
      </c>
      <c r="R113" t="s">
        <v>505</v>
      </c>
      <c r="S113" t="s">
        <v>806</v>
      </c>
      <c r="U113" t="s">
        <v>136</v>
      </c>
      <c r="V113" t="s">
        <v>507</v>
      </c>
      <c r="Y113" t="s">
        <v>508</v>
      </c>
      <c r="Z113" t="s">
        <v>326</v>
      </c>
      <c r="AA113" t="s">
        <v>509</v>
      </c>
      <c r="AB113" t="s">
        <v>510</v>
      </c>
      <c r="AC113" t="s">
        <v>511</v>
      </c>
      <c r="AD113" t="s">
        <v>512</v>
      </c>
      <c r="AE113" t="s">
        <v>513</v>
      </c>
      <c r="AI113" t="s">
        <v>514</v>
      </c>
      <c r="AJ113" t="s">
        <v>146</v>
      </c>
      <c r="AK113" t="s">
        <v>123</v>
      </c>
      <c r="AL113" t="s">
        <v>124</v>
      </c>
      <c r="AM113" t="s">
        <v>124</v>
      </c>
      <c r="AN113" t="s">
        <v>124</v>
      </c>
      <c r="AO113" t="s">
        <v>147</v>
      </c>
      <c r="AP113" t="s">
        <v>148</v>
      </c>
      <c r="AQ113" t="s">
        <v>147</v>
      </c>
      <c r="AR113" t="s">
        <v>515</v>
      </c>
      <c r="AS113" t="s">
        <v>807</v>
      </c>
      <c r="AT113" t="s">
        <v>808</v>
      </c>
      <c r="AU113" t="s">
        <v>809</v>
      </c>
      <c r="AV113" t="s">
        <v>810</v>
      </c>
      <c r="AW113" t="s">
        <v>811</v>
      </c>
      <c r="AX113" t="s">
        <v>528</v>
      </c>
      <c r="AY113" t="s">
        <v>812</v>
      </c>
      <c r="AZ113" t="s">
        <v>521</v>
      </c>
      <c r="BA113" t="s">
        <v>813</v>
      </c>
      <c r="BB113" t="s">
        <v>770</v>
      </c>
      <c r="BC113" t="s">
        <v>732</v>
      </c>
      <c r="BD113" t="s">
        <v>814</v>
      </c>
      <c r="BE113" t="s">
        <v>815</v>
      </c>
      <c r="BF113" t="s">
        <v>816</v>
      </c>
      <c r="BG113" t="s">
        <v>817</v>
      </c>
      <c r="BH113" t="s">
        <v>347</v>
      </c>
      <c r="BI113" t="s">
        <v>145</v>
      </c>
      <c r="BJ113" t="s">
        <v>818</v>
      </c>
      <c r="BK113" t="s">
        <v>448</v>
      </c>
      <c r="BL113" t="s">
        <v>819</v>
      </c>
      <c r="BM113" t="s">
        <v>770</v>
      </c>
      <c r="BN113" t="s">
        <v>732</v>
      </c>
      <c r="BO113" t="s">
        <v>814</v>
      </c>
      <c r="BP113" t="s">
        <v>534</v>
      </c>
      <c r="BQ113" t="s">
        <v>129</v>
      </c>
      <c r="BR113" t="s">
        <v>535</v>
      </c>
      <c r="BS113" t="s">
        <v>536</v>
      </c>
      <c r="BT113" t="s">
        <v>453</v>
      </c>
      <c r="BU113" t="s">
        <v>454</v>
      </c>
      <c r="BV113" t="s">
        <v>455</v>
      </c>
      <c r="BW113" t="s">
        <v>537</v>
      </c>
      <c r="BY113" t="s">
        <v>175</v>
      </c>
      <c r="BZ113" t="s">
        <v>175</v>
      </c>
      <c r="CA113" t="s">
        <v>175</v>
      </c>
      <c r="CB113" t="s">
        <v>175</v>
      </c>
      <c r="CC113" t="s">
        <v>176</v>
      </c>
      <c r="CD113" t="s">
        <v>175</v>
      </c>
      <c r="CE113" t="s">
        <v>170</v>
      </c>
      <c r="CF113" t="s">
        <v>175</v>
      </c>
      <c r="CG113" t="s">
        <v>175</v>
      </c>
      <c r="CH113" t="s">
        <v>177</v>
      </c>
      <c r="CI113" t="s">
        <v>163</v>
      </c>
      <c r="CJ113" t="s">
        <v>175</v>
      </c>
      <c r="CK113" t="s">
        <v>538</v>
      </c>
      <c r="CL113" t="s">
        <v>539</v>
      </c>
      <c r="CM113" s="4" t="s">
        <v>170</v>
      </c>
      <c r="CN113" t="s">
        <v>512</v>
      </c>
      <c r="CO113" t="s">
        <v>540</v>
      </c>
      <c r="CP113" t="s">
        <v>541</v>
      </c>
      <c r="CQ113" t="s">
        <v>170</v>
      </c>
      <c r="CR113" t="s">
        <v>542</v>
      </c>
      <c r="CS113" t="s">
        <v>543</v>
      </c>
      <c r="CV113" t="s">
        <v>544</v>
      </c>
      <c r="CW113" t="s">
        <v>545</v>
      </c>
      <c r="CX113" t="s">
        <v>129</v>
      </c>
      <c r="DA113" t="s">
        <v>546</v>
      </c>
      <c r="DB113" t="s">
        <v>547</v>
      </c>
      <c r="DC113" t="s">
        <v>548</v>
      </c>
      <c r="DD113" t="s">
        <v>549</v>
      </c>
      <c r="DF113" t="s">
        <v>361</v>
      </c>
      <c r="DG113" t="s">
        <v>191</v>
      </c>
      <c r="DH113" t="s">
        <v>550</v>
      </c>
      <c r="DI113" t="s">
        <v>551</v>
      </c>
      <c r="DJ113" t="s">
        <v>193</v>
      </c>
      <c r="DK113" t="s">
        <v>551</v>
      </c>
      <c r="DM113" t="str">
        <f>_xlfn.XLOOKUP($A113,'[1]01_GC Supply - Item Database -'!$D$3:$D$14229,'[1]01_GC Supply - Item Database -'!BW$3:BW$14229)</f>
        <v>Brown</v>
      </c>
      <c r="DN113" t="str">
        <f>_xlfn.XLOOKUP($A113,'[1]01_GC Supply - Item Database -'!$D$3:$D$14229,'[1]01_GC Supply - Item Database -'!BX$3:BX$14229)</f>
        <v>Brown</v>
      </c>
      <c r="DO113" t="str">
        <f>_xlfn.XLOOKUP($A113,'[1]01_GC Supply - Item Database -'!$D$3:$D$14229,'[1]01_GC Supply - Item Database -'!BY$3:BY$14229)</f>
        <v>Solid</v>
      </c>
      <c r="DP113" t="s">
        <v>552</v>
      </c>
      <c r="DQ113" s="7" t="s">
        <v>820</v>
      </c>
    </row>
    <row r="114" spans="1:121">
      <c r="A114" t="s">
        <v>827</v>
      </c>
      <c r="B114" t="s">
        <v>828</v>
      </c>
      <c r="C114" t="s">
        <v>123</v>
      </c>
      <c r="D114" t="s">
        <v>124</v>
      </c>
      <c r="E114" t="s">
        <v>805</v>
      </c>
      <c r="F114" t="s">
        <v>498</v>
      </c>
      <c r="G114" t="s">
        <v>499</v>
      </c>
      <c r="H114" t="s">
        <v>500</v>
      </c>
      <c r="I114" t="s">
        <v>129</v>
      </c>
      <c r="J114" t="s">
        <v>501</v>
      </c>
      <c r="L114" t="s">
        <v>502</v>
      </c>
      <c r="M114" t="s">
        <v>503</v>
      </c>
      <c r="P114" t="s">
        <v>828</v>
      </c>
      <c r="Q114" t="s">
        <v>504</v>
      </c>
      <c r="R114" t="s">
        <v>505</v>
      </c>
      <c r="S114" t="s">
        <v>806</v>
      </c>
      <c r="U114" t="s">
        <v>136</v>
      </c>
      <c r="V114" t="s">
        <v>507</v>
      </c>
      <c r="Y114" t="s">
        <v>508</v>
      </c>
      <c r="Z114" t="s">
        <v>326</v>
      </c>
      <c r="AA114" t="s">
        <v>509</v>
      </c>
      <c r="AB114" t="s">
        <v>510</v>
      </c>
      <c r="AC114" t="s">
        <v>511</v>
      </c>
      <c r="AD114" t="s">
        <v>512</v>
      </c>
      <c r="AE114" t="s">
        <v>513</v>
      </c>
      <c r="AI114" t="s">
        <v>514</v>
      </c>
      <c r="AJ114" t="s">
        <v>146</v>
      </c>
      <c r="AK114" t="s">
        <v>123</v>
      </c>
      <c r="AL114" t="s">
        <v>124</v>
      </c>
      <c r="AM114" t="s">
        <v>124</v>
      </c>
      <c r="AN114" t="s">
        <v>124</v>
      </c>
      <c r="AO114" t="s">
        <v>147</v>
      </c>
      <c r="AP114" t="s">
        <v>148</v>
      </c>
      <c r="AQ114" t="s">
        <v>147</v>
      </c>
      <c r="AR114" t="s">
        <v>515</v>
      </c>
      <c r="AS114" t="s">
        <v>807</v>
      </c>
      <c r="AT114" t="s">
        <v>808</v>
      </c>
      <c r="AU114" t="s">
        <v>809</v>
      </c>
      <c r="AV114" t="s">
        <v>810</v>
      </c>
      <c r="AW114" t="s">
        <v>811</v>
      </c>
      <c r="AX114" t="s">
        <v>528</v>
      </c>
      <c r="AY114" t="s">
        <v>812</v>
      </c>
      <c r="AZ114" t="s">
        <v>521</v>
      </c>
      <c r="BA114" t="s">
        <v>813</v>
      </c>
      <c r="BB114" t="s">
        <v>770</v>
      </c>
      <c r="BC114" t="s">
        <v>732</v>
      </c>
      <c r="BD114" t="s">
        <v>814</v>
      </c>
      <c r="BE114" t="s">
        <v>815</v>
      </c>
      <c r="BF114" t="s">
        <v>816</v>
      </c>
      <c r="BG114" t="s">
        <v>817</v>
      </c>
      <c r="BH114" t="s">
        <v>347</v>
      </c>
      <c r="BI114" t="s">
        <v>145</v>
      </c>
      <c r="BJ114" t="s">
        <v>818</v>
      </c>
      <c r="BK114" t="s">
        <v>448</v>
      </c>
      <c r="BL114" t="s">
        <v>819</v>
      </c>
      <c r="BM114" t="s">
        <v>770</v>
      </c>
      <c r="BN114" t="s">
        <v>732</v>
      </c>
      <c r="BO114" t="s">
        <v>814</v>
      </c>
      <c r="BP114" t="s">
        <v>534</v>
      </c>
      <c r="BQ114" t="s">
        <v>129</v>
      </c>
      <c r="BR114" t="s">
        <v>535</v>
      </c>
      <c r="BS114" t="s">
        <v>536</v>
      </c>
      <c r="BT114" t="s">
        <v>453</v>
      </c>
      <c r="BU114" t="s">
        <v>454</v>
      </c>
      <c r="BV114" t="s">
        <v>455</v>
      </c>
      <c r="BW114" t="s">
        <v>537</v>
      </c>
      <c r="BY114" t="s">
        <v>175</v>
      </c>
      <c r="BZ114" t="s">
        <v>175</v>
      </c>
      <c r="CA114" t="s">
        <v>175</v>
      </c>
      <c r="CB114" t="s">
        <v>175</v>
      </c>
      <c r="CC114" t="s">
        <v>176</v>
      </c>
      <c r="CD114" t="s">
        <v>175</v>
      </c>
      <c r="CE114" t="s">
        <v>170</v>
      </c>
      <c r="CF114" t="s">
        <v>175</v>
      </c>
      <c r="CG114" t="s">
        <v>175</v>
      </c>
      <c r="CH114" t="s">
        <v>177</v>
      </c>
      <c r="CI114" t="s">
        <v>163</v>
      </c>
      <c r="CJ114" t="s">
        <v>175</v>
      </c>
      <c r="CK114" t="s">
        <v>538</v>
      </c>
      <c r="CL114" t="s">
        <v>539</v>
      </c>
      <c r="CM114" s="4" t="s">
        <v>170</v>
      </c>
      <c r="CN114" t="s">
        <v>512</v>
      </c>
      <c r="CO114" t="s">
        <v>540</v>
      </c>
      <c r="CP114" t="s">
        <v>541</v>
      </c>
      <c r="CQ114" t="s">
        <v>170</v>
      </c>
      <c r="CR114" t="s">
        <v>542</v>
      </c>
      <c r="CS114" t="s">
        <v>543</v>
      </c>
      <c r="CV114" t="s">
        <v>544</v>
      </c>
      <c r="CW114" t="s">
        <v>545</v>
      </c>
      <c r="CX114" t="s">
        <v>129</v>
      </c>
      <c r="DA114" t="s">
        <v>546</v>
      </c>
      <c r="DB114" t="s">
        <v>547</v>
      </c>
      <c r="DC114" t="s">
        <v>548</v>
      </c>
      <c r="DD114" t="s">
        <v>549</v>
      </c>
      <c r="DF114" t="s">
        <v>361</v>
      </c>
      <c r="DG114" t="s">
        <v>191</v>
      </c>
      <c r="DH114" t="s">
        <v>550</v>
      </c>
      <c r="DI114" t="s">
        <v>551</v>
      </c>
      <c r="DJ114" t="s">
        <v>193</v>
      </c>
      <c r="DK114" t="s">
        <v>551</v>
      </c>
      <c r="DM114" t="str">
        <f>_xlfn.XLOOKUP($A114,'[1]01_GC Supply - Item Database -'!$D$3:$D$14229,'[1]01_GC Supply - Item Database -'!BW$3:BW$14229)</f>
        <v>Ivory</v>
      </c>
      <c r="DN114" t="str">
        <f>_xlfn.XLOOKUP($A114,'[1]01_GC Supply - Item Database -'!$D$3:$D$14229,'[1]01_GC Supply - Item Database -'!BX$3:BX$14229)</f>
        <v>Champagne</v>
      </c>
      <c r="DO114" t="str">
        <f>_xlfn.XLOOKUP($A114,'[1]01_GC Supply - Item Database -'!$D$3:$D$14229,'[1]01_GC Supply - Item Database -'!BY$3:BY$14229)</f>
        <v>Solid</v>
      </c>
      <c r="DP114" t="s">
        <v>552</v>
      </c>
      <c r="DQ114" s="7" t="s">
        <v>820</v>
      </c>
    </row>
    <row r="115" spans="1:121">
      <c r="A115" t="s">
        <v>829</v>
      </c>
      <c r="B115" t="s">
        <v>830</v>
      </c>
      <c r="C115" t="s">
        <v>123</v>
      </c>
      <c r="D115" t="s">
        <v>124</v>
      </c>
      <c r="E115" t="s">
        <v>805</v>
      </c>
      <c r="F115" t="s">
        <v>498</v>
      </c>
      <c r="G115" t="s">
        <v>499</v>
      </c>
      <c r="H115" t="s">
        <v>500</v>
      </c>
      <c r="I115" t="s">
        <v>129</v>
      </c>
      <c r="J115" t="s">
        <v>501</v>
      </c>
      <c r="L115" t="s">
        <v>502</v>
      </c>
      <c r="M115" t="s">
        <v>503</v>
      </c>
      <c r="P115" t="s">
        <v>830</v>
      </c>
      <c r="Q115" t="s">
        <v>504</v>
      </c>
      <c r="R115" t="s">
        <v>505</v>
      </c>
      <c r="S115" t="s">
        <v>806</v>
      </c>
      <c r="U115" t="s">
        <v>136</v>
      </c>
      <c r="V115" t="s">
        <v>507</v>
      </c>
      <c r="Y115" t="s">
        <v>508</v>
      </c>
      <c r="Z115" t="s">
        <v>326</v>
      </c>
      <c r="AA115" t="s">
        <v>509</v>
      </c>
      <c r="AB115" t="s">
        <v>510</v>
      </c>
      <c r="AC115" t="s">
        <v>511</v>
      </c>
      <c r="AD115" t="s">
        <v>512</v>
      </c>
      <c r="AE115" t="s">
        <v>513</v>
      </c>
      <c r="AI115" t="s">
        <v>514</v>
      </c>
      <c r="AJ115" t="s">
        <v>146</v>
      </c>
      <c r="AK115" t="s">
        <v>123</v>
      </c>
      <c r="AL115" t="s">
        <v>124</v>
      </c>
      <c r="AM115" t="s">
        <v>124</v>
      </c>
      <c r="AN115" t="s">
        <v>124</v>
      </c>
      <c r="AO115" t="s">
        <v>147</v>
      </c>
      <c r="AP115" t="s">
        <v>148</v>
      </c>
      <c r="AQ115" t="s">
        <v>147</v>
      </c>
      <c r="AR115" t="s">
        <v>515</v>
      </c>
      <c r="AS115" t="s">
        <v>807</v>
      </c>
      <c r="AT115" t="s">
        <v>808</v>
      </c>
      <c r="AU115" t="s">
        <v>809</v>
      </c>
      <c r="AV115" t="s">
        <v>810</v>
      </c>
      <c r="AW115" t="s">
        <v>811</v>
      </c>
      <c r="AX115" t="s">
        <v>528</v>
      </c>
      <c r="AY115" t="s">
        <v>812</v>
      </c>
      <c r="AZ115" t="s">
        <v>521</v>
      </c>
      <c r="BA115" t="s">
        <v>813</v>
      </c>
      <c r="BB115" t="s">
        <v>770</v>
      </c>
      <c r="BC115" t="s">
        <v>732</v>
      </c>
      <c r="BD115" t="s">
        <v>814</v>
      </c>
      <c r="BE115" t="s">
        <v>815</v>
      </c>
      <c r="BF115" t="s">
        <v>816</v>
      </c>
      <c r="BG115" t="s">
        <v>817</v>
      </c>
      <c r="BH115" t="s">
        <v>347</v>
      </c>
      <c r="BI115" t="s">
        <v>145</v>
      </c>
      <c r="BJ115" t="s">
        <v>818</v>
      </c>
      <c r="BK115" t="s">
        <v>448</v>
      </c>
      <c r="BL115" t="s">
        <v>819</v>
      </c>
      <c r="BM115" t="s">
        <v>770</v>
      </c>
      <c r="BN115" t="s">
        <v>732</v>
      </c>
      <c r="BO115" t="s">
        <v>814</v>
      </c>
      <c r="BP115" t="s">
        <v>534</v>
      </c>
      <c r="BQ115" t="s">
        <v>129</v>
      </c>
      <c r="BR115" t="s">
        <v>535</v>
      </c>
      <c r="BS115" t="s">
        <v>536</v>
      </c>
      <c r="BT115" t="s">
        <v>453</v>
      </c>
      <c r="BU115" t="s">
        <v>454</v>
      </c>
      <c r="BV115" t="s">
        <v>455</v>
      </c>
      <c r="BW115" t="s">
        <v>537</v>
      </c>
      <c r="BY115" t="s">
        <v>175</v>
      </c>
      <c r="BZ115" t="s">
        <v>175</v>
      </c>
      <c r="CA115" t="s">
        <v>175</v>
      </c>
      <c r="CB115" t="s">
        <v>175</v>
      </c>
      <c r="CC115" t="s">
        <v>176</v>
      </c>
      <c r="CD115" t="s">
        <v>175</v>
      </c>
      <c r="CE115" t="s">
        <v>170</v>
      </c>
      <c r="CF115" t="s">
        <v>175</v>
      </c>
      <c r="CG115" t="s">
        <v>175</v>
      </c>
      <c r="CH115" t="s">
        <v>177</v>
      </c>
      <c r="CI115" t="s">
        <v>163</v>
      </c>
      <c r="CJ115" t="s">
        <v>175</v>
      </c>
      <c r="CK115" t="s">
        <v>538</v>
      </c>
      <c r="CL115" t="s">
        <v>539</v>
      </c>
      <c r="CM115" s="4" t="s">
        <v>170</v>
      </c>
      <c r="CN115" t="s">
        <v>512</v>
      </c>
      <c r="CO115" t="s">
        <v>540</v>
      </c>
      <c r="CP115" t="s">
        <v>541</v>
      </c>
      <c r="CQ115" t="s">
        <v>170</v>
      </c>
      <c r="CR115" t="s">
        <v>542</v>
      </c>
      <c r="CS115" t="s">
        <v>543</v>
      </c>
      <c r="CV115" t="s">
        <v>544</v>
      </c>
      <c r="CW115" t="s">
        <v>545</v>
      </c>
      <c r="CX115" t="s">
        <v>129</v>
      </c>
      <c r="DA115" t="s">
        <v>546</v>
      </c>
      <c r="DB115" t="s">
        <v>547</v>
      </c>
      <c r="DC115" t="s">
        <v>548</v>
      </c>
      <c r="DD115" t="s">
        <v>549</v>
      </c>
      <c r="DF115" t="s">
        <v>361</v>
      </c>
      <c r="DG115" t="s">
        <v>191</v>
      </c>
      <c r="DH115" t="s">
        <v>550</v>
      </c>
      <c r="DI115" t="s">
        <v>551</v>
      </c>
      <c r="DJ115" t="s">
        <v>193</v>
      </c>
      <c r="DK115" t="s">
        <v>551</v>
      </c>
      <c r="DM115" t="str">
        <f>_xlfn.XLOOKUP($A115,'[1]01_GC Supply - Item Database -'!$D$3:$D$14229,'[1]01_GC Supply - Item Database -'!BW$3:BW$14229)</f>
        <v>Ivory</v>
      </c>
      <c r="DN115" t="str">
        <f>_xlfn.XLOOKUP($A115,'[1]01_GC Supply - Item Database -'!$D$3:$D$14229,'[1]01_GC Supply - Item Database -'!BX$3:BX$14229)</f>
        <v>Cream</v>
      </c>
      <c r="DO115" t="str">
        <f>_xlfn.XLOOKUP($A115,'[1]01_GC Supply - Item Database -'!$D$3:$D$14229,'[1]01_GC Supply - Item Database -'!BY$3:BY$14229)</f>
        <v>Solid</v>
      </c>
      <c r="DP115" t="s">
        <v>552</v>
      </c>
      <c r="DQ115" s="7" t="s">
        <v>820</v>
      </c>
    </row>
    <row r="116" spans="1:121">
      <c r="A116" t="s">
        <v>831</v>
      </c>
      <c r="B116" t="s">
        <v>832</v>
      </c>
      <c r="C116" t="s">
        <v>123</v>
      </c>
      <c r="D116" t="s">
        <v>124</v>
      </c>
      <c r="E116" t="s">
        <v>805</v>
      </c>
      <c r="F116" t="s">
        <v>498</v>
      </c>
      <c r="G116" t="s">
        <v>499</v>
      </c>
      <c r="H116" t="s">
        <v>500</v>
      </c>
      <c r="I116" t="s">
        <v>129</v>
      </c>
      <c r="J116" t="s">
        <v>501</v>
      </c>
      <c r="L116" t="s">
        <v>502</v>
      </c>
      <c r="M116" t="s">
        <v>503</v>
      </c>
      <c r="P116" t="s">
        <v>832</v>
      </c>
      <c r="Q116" t="s">
        <v>504</v>
      </c>
      <c r="R116" t="s">
        <v>505</v>
      </c>
      <c r="S116" t="s">
        <v>806</v>
      </c>
      <c r="U116" t="s">
        <v>136</v>
      </c>
      <c r="V116" t="s">
        <v>507</v>
      </c>
      <c r="Y116" t="s">
        <v>508</v>
      </c>
      <c r="Z116" t="s">
        <v>326</v>
      </c>
      <c r="AA116" t="s">
        <v>509</v>
      </c>
      <c r="AB116" t="s">
        <v>510</v>
      </c>
      <c r="AC116" t="s">
        <v>511</v>
      </c>
      <c r="AD116" t="s">
        <v>512</v>
      </c>
      <c r="AE116" t="s">
        <v>513</v>
      </c>
      <c r="AI116" t="s">
        <v>514</v>
      </c>
      <c r="AJ116" t="s">
        <v>146</v>
      </c>
      <c r="AK116" t="s">
        <v>123</v>
      </c>
      <c r="AL116" t="s">
        <v>124</v>
      </c>
      <c r="AM116" t="s">
        <v>124</v>
      </c>
      <c r="AN116" t="s">
        <v>124</v>
      </c>
      <c r="AO116" t="s">
        <v>147</v>
      </c>
      <c r="AP116" t="s">
        <v>148</v>
      </c>
      <c r="AQ116" t="s">
        <v>147</v>
      </c>
      <c r="AR116" t="s">
        <v>515</v>
      </c>
      <c r="AS116" t="s">
        <v>807</v>
      </c>
      <c r="AT116" t="s">
        <v>808</v>
      </c>
      <c r="AU116" t="s">
        <v>809</v>
      </c>
      <c r="AV116" t="s">
        <v>810</v>
      </c>
      <c r="AW116" t="s">
        <v>811</v>
      </c>
      <c r="AX116" t="s">
        <v>528</v>
      </c>
      <c r="AY116" t="s">
        <v>812</v>
      </c>
      <c r="AZ116" t="s">
        <v>521</v>
      </c>
      <c r="BA116" t="s">
        <v>813</v>
      </c>
      <c r="BB116" t="s">
        <v>770</v>
      </c>
      <c r="BC116" t="s">
        <v>732</v>
      </c>
      <c r="BD116" t="s">
        <v>814</v>
      </c>
      <c r="BE116" t="s">
        <v>815</v>
      </c>
      <c r="BF116" t="s">
        <v>816</v>
      </c>
      <c r="BG116" t="s">
        <v>817</v>
      </c>
      <c r="BH116" t="s">
        <v>347</v>
      </c>
      <c r="BI116" t="s">
        <v>145</v>
      </c>
      <c r="BJ116" t="s">
        <v>818</v>
      </c>
      <c r="BK116" t="s">
        <v>448</v>
      </c>
      <c r="BL116" t="s">
        <v>819</v>
      </c>
      <c r="BM116" t="s">
        <v>770</v>
      </c>
      <c r="BN116" t="s">
        <v>732</v>
      </c>
      <c r="BO116" t="s">
        <v>814</v>
      </c>
      <c r="BP116" t="s">
        <v>534</v>
      </c>
      <c r="BQ116" t="s">
        <v>129</v>
      </c>
      <c r="BR116" t="s">
        <v>535</v>
      </c>
      <c r="BS116" t="s">
        <v>536</v>
      </c>
      <c r="BT116" t="s">
        <v>453</v>
      </c>
      <c r="BU116" t="s">
        <v>454</v>
      </c>
      <c r="BV116" t="s">
        <v>455</v>
      </c>
      <c r="BW116" t="s">
        <v>537</v>
      </c>
      <c r="BY116" t="s">
        <v>175</v>
      </c>
      <c r="BZ116" t="s">
        <v>175</v>
      </c>
      <c r="CA116" t="s">
        <v>175</v>
      </c>
      <c r="CB116" t="s">
        <v>175</v>
      </c>
      <c r="CC116" t="s">
        <v>176</v>
      </c>
      <c r="CD116" t="s">
        <v>175</v>
      </c>
      <c r="CE116" t="s">
        <v>170</v>
      </c>
      <c r="CF116" t="s">
        <v>175</v>
      </c>
      <c r="CG116" t="s">
        <v>175</v>
      </c>
      <c r="CH116" t="s">
        <v>177</v>
      </c>
      <c r="CI116" t="s">
        <v>163</v>
      </c>
      <c r="CJ116" t="s">
        <v>175</v>
      </c>
      <c r="CK116" t="s">
        <v>538</v>
      </c>
      <c r="CL116" t="s">
        <v>539</v>
      </c>
      <c r="CM116" s="4" t="s">
        <v>170</v>
      </c>
      <c r="CN116" t="s">
        <v>512</v>
      </c>
      <c r="CO116" t="s">
        <v>540</v>
      </c>
      <c r="CP116" t="s">
        <v>541</v>
      </c>
      <c r="CQ116" t="s">
        <v>170</v>
      </c>
      <c r="CR116" t="s">
        <v>542</v>
      </c>
      <c r="CS116" t="s">
        <v>543</v>
      </c>
      <c r="CV116" t="s">
        <v>544</v>
      </c>
      <c r="CW116" t="s">
        <v>545</v>
      </c>
      <c r="CX116" t="s">
        <v>129</v>
      </c>
      <c r="DA116" t="s">
        <v>546</v>
      </c>
      <c r="DB116" t="s">
        <v>547</v>
      </c>
      <c r="DC116" t="s">
        <v>548</v>
      </c>
      <c r="DD116" t="s">
        <v>549</v>
      </c>
      <c r="DF116" t="s">
        <v>361</v>
      </c>
      <c r="DG116" t="s">
        <v>191</v>
      </c>
      <c r="DH116" t="s">
        <v>550</v>
      </c>
      <c r="DI116" t="s">
        <v>551</v>
      </c>
      <c r="DJ116" t="s">
        <v>193</v>
      </c>
      <c r="DK116" t="s">
        <v>551</v>
      </c>
      <c r="DM116" t="str">
        <f>_xlfn.XLOOKUP($A116,'[1]01_GC Supply - Item Database -'!$D$3:$D$14229,'[1]01_GC Supply - Item Database -'!BW$3:BW$14229)</f>
        <v>Gray</v>
      </c>
      <c r="DN116" t="str">
        <f>_xlfn.XLOOKUP($A116,'[1]01_GC Supply - Item Database -'!$D$3:$D$14229,'[1]01_GC Supply - Item Database -'!BX$3:BX$14229)</f>
        <v>Graphite</v>
      </c>
      <c r="DO116" t="str">
        <f>_xlfn.XLOOKUP($A116,'[1]01_GC Supply - Item Database -'!$D$3:$D$14229,'[1]01_GC Supply - Item Database -'!BY$3:BY$14229)</f>
        <v>Solid</v>
      </c>
      <c r="DP116" t="s">
        <v>552</v>
      </c>
      <c r="DQ116" s="7" t="s">
        <v>820</v>
      </c>
    </row>
    <row r="117" spans="1:121">
      <c r="A117" t="s">
        <v>833</v>
      </c>
      <c r="B117" t="s">
        <v>834</v>
      </c>
      <c r="C117" t="s">
        <v>123</v>
      </c>
      <c r="D117" t="s">
        <v>124</v>
      </c>
      <c r="E117" t="s">
        <v>805</v>
      </c>
      <c r="F117" t="s">
        <v>498</v>
      </c>
      <c r="G117" t="s">
        <v>499</v>
      </c>
      <c r="H117" t="s">
        <v>500</v>
      </c>
      <c r="I117" t="s">
        <v>129</v>
      </c>
      <c r="J117" t="s">
        <v>501</v>
      </c>
      <c r="L117" t="s">
        <v>502</v>
      </c>
      <c r="M117" t="s">
        <v>503</v>
      </c>
      <c r="P117" t="s">
        <v>834</v>
      </c>
      <c r="Q117" t="s">
        <v>504</v>
      </c>
      <c r="R117" t="s">
        <v>505</v>
      </c>
      <c r="S117" t="s">
        <v>806</v>
      </c>
      <c r="U117" t="s">
        <v>136</v>
      </c>
      <c r="V117" t="s">
        <v>507</v>
      </c>
      <c r="Y117" t="s">
        <v>508</v>
      </c>
      <c r="Z117" t="s">
        <v>326</v>
      </c>
      <c r="AA117" t="s">
        <v>509</v>
      </c>
      <c r="AB117" t="s">
        <v>510</v>
      </c>
      <c r="AC117" t="s">
        <v>511</v>
      </c>
      <c r="AD117" t="s">
        <v>512</v>
      </c>
      <c r="AE117" t="s">
        <v>513</v>
      </c>
      <c r="AI117" t="s">
        <v>514</v>
      </c>
      <c r="AJ117" t="s">
        <v>146</v>
      </c>
      <c r="AK117" t="s">
        <v>123</v>
      </c>
      <c r="AL117" t="s">
        <v>124</v>
      </c>
      <c r="AM117" t="s">
        <v>124</v>
      </c>
      <c r="AN117" t="s">
        <v>124</v>
      </c>
      <c r="AO117" t="s">
        <v>147</v>
      </c>
      <c r="AP117" t="s">
        <v>148</v>
      </c>
      <c r="AQ117" t="s">
        <v>147</v>
      </c>
      <c r="AR117" t="s">
        <v>515</v>
      </c>
      <c r="AS117" t="s">
        <v>807</v>
      </c>
      <c r="AT117" t="s">
        <v>808</v>
      </c>
      <c r="AU117" t="s">
        <v>809</v>
      </c>
      <c r="AV117" t="s">
        <v>810</v>
      </c>
      <c r="AW117" t="s">
        <v>811</v>
      </c>
      <c r="AX117" t="s">
        <v>528</v>
      </c>
      <c r="AY117" t="s">
        <v>812</v>
      </c>
      <c r="AZ117" t="s">
        <v>521</v>
      </c>
      <c r="BA117" t="s">
        <v>813</v>
      </c>
      <c r="BB117" t="s">
        <v>770</v>
      </c>
      <c r="BC117" t="s">
        <v>732</v>
      </c>
      <c r="BD117" t="s">
        <v>814</v>
      </c>
      <c r="BE117" t="s">
        <v>815</v>
      </c>
      <c r="BF117" t="s">
        <v>816</v>
      </c>
      <c r="BG117" t="s">
        <v>817</v>
      </c>
      <c r="BH117" t="s">
        <v>347</v>
      </c>
      <c r="BI117" t="s">
        <v>145</v>
      </c>
      <c r="BJ117" t="s">
        <v>818</v>
      </c>
      <c r="BK117" t="s">
        <v>448</v>
      </c>
      <c r="BL117" t="s">
        <v>819</v>
      </c>
      <c r="BM117" t="s">
        <v>770</v>
      </c>
      <c r="BN117" t="s">
        <v>732</v>
      </c>
      <c r="BO117" t="s">
        <v>814</v>
      </c>
      <c r="BP117" t="s">
        <v>534</v>
      </c>
      <c r="BQ117" t="s">
        <v>129</v>
      </c>
      <c r="BR117" t="s">
        <v>535</v>
      </c>
      <c r="BS117" t="s">
        <v>536</v>
      </c>
      <c r="BT117" t="s">
        <v>453</v>
      </c>
      <c r="BU117" t="s">
        <v>454</v>
      </c>
      <c r="BV117" t="s">
        <v>455</v>
      </c>
      <c r="BW117" t="s">
        <v>537</v>
      </c>
      <c r="BY117" t="s">
        <v>175</v>
      </c>
      <c r="BZ117" t="s">
        <v>175</v>
      </c>
      <c r="CA117" t="s">
        <v>175</v>
      </c>
      <c r="CB117" t="s">
        <v>175</v>
      </c>
      <c r="CC117" t="s">
        <v>176</v>
      </c>
      <c r="CD117" t="s">
        <v>175</v>
      </c>
      <c r="CE117" t="s">
        <v>170</v>
      </c>
      <c r="CF117" t="s">
        <v>175</v>
      </c>
      <c r="CG117" t="s">
        <v>175</v>
      </c>
      <c r="CH117" t="s">
        <v>177</v>
      </c>
      <c r="CI117" t="s">
        <v>163</v>
      </c>
      <c r="CJ117" t="s">
        <v>175</v>
      </c>
      <c r="CK117" t="s">
        <v>538</v>
      </c>
      <c r="CL117" t="s">
        <v>539</v>
      </c>
      <c r="CM117" s="4" t="s">
        <v>170</v>
      </c>
      <c r="CN117" t="s">
        <v>512</v>
      </c>
      <c r="CO117" t="s">
        <v>540</v>
      </c>
      <c r="CP117" t="s">
        <v>541</v>
      </c>
      <c r="CQ117" t="s">
        <v>170</v>
      </c>
      <c r="CR117" t="s">
        <v>542</v>
      </c>
      <c r="CS117" t="s">
        <v>543</v>
      </c>
      <c r="CV117" t="s">
        <v>544</v>
      </c>
      <c r="CW117" t="s">
        <v>545</v>
      </c>
      <c r="CX117" t="s">
        <v>129</v>
      </c>
      <c r="DA117" t="s">
        <v>546</v>
      </c>
      <c r="DB117" t="s">
        <v>547</v>
      </c>
      <c r="DC117" t="s">
        <v>548</v>
      </c>
      <c r="DD117" t="s">
        <v>549</v>
      </c>
      <c r="DF117" t="s">
        <v>361</v>
      </c>
      <c r="DG117" t="s">
        <v>191</v>
      </c>
      <c r="DH117" t="s">
        <v>550</v>
      </c>
      <c r="DI117" t="s">
        <v>551</v>
      </c>
      <c r="DJ117" t="s">
        <v>193</v>
      </c>
      <c r="DK117" t="s">
        <v>551</v>
      </c>
      <c r="DM117" t="str">
        <f>_xlfn.XLOOKUP($A117,'[1]01_GC Supply - Item Database -'!$D$3:$D$14229,'[1]01_GC Supply - Item Database -'!BW$3:BW$14229)</f>
        <v>Blue</v>
      </c>
      <c r="DN117" t="str">
        <f>_xlfn.XLOOKUP($A117,'[1]01_GC Supply - Item Database -'!$D$3:$D$14229,'[1]01_GC Supply - Item Database -'!BX$3:BX$14229)</f>
        <v>Navy</v>
      </c>
      <c r="DO117" t="str">
        <f>_xlfn.XLOOKUP($A117,'[1]01_GC Supply - Item Database -'!$D$3:$D$14229,'[1]01_GC Supply - Item Database -'!BY$3:BY$14229)</f>
        <v>Solid</v>
      </c>
      <c r="DP117" t="s">
        <v>552</v>
      </c>
      <c r="DQ117" s="7" t="s">
        <v>820</v>
      </c>
    </row>
    <row r="118" spans="1:121">
      <c r="A118" t="s">
        <v>835</v>
      </c>
      <c r="B118" t="s">
        <v>836</v>
      </c>
      <c r="C118" t="s">
        <v>123</v>
      </c>
      <c r="D118" t="s">
        <v>124</v>
      </c>
      <c r="E118" t="s">
        <v>805</v>
      </c>
      <c r="F118" t="s">
        <v>498</v>
      </c>
      <c r="G118" t="s">
        <v>499</v>
      </c>
      <c r="H118" t="s">
        <v>500</v>
      </c>
      <c r="I118" t="s">
        <v>129</v>
      </c>
      <c r="J118" t="s">
        <v>501</v>
      </c>
      <c r="L118" t="s">
        <v>502</v>
      </c>
      <c r="M118" t="s">
        <v>503</v>
      </c>
      <c r="P118" t="s">
        <v>836</v>
      </c>
      <c r="Q118" t="s">
        <v>504</v>
      </c>
      <c r="R118" t="s">
        <v>505</v>
      </c>
      <c r="S118" t="s">
        <v>806</v>
      </c>
      <c r="U118" t="s">
        <v>136</v>
      </c>
      <c r="V118" t="s">
        <v>507</v>
      </c>
      <c r="Y118" t="s">
        <v>508</v>
      </c>
      <c r="Z118" t="s">
        <v>326</v>
      </c>
      <c r="AA118" t="s">
        <v>509</v>
      </c>
      <c r="AB118" t="s">
        <v>510</v>
      </c>
      <c r="AC118" t="s">
        <v>511</v>
      </c>
      <c r="AD118" t="s">
        <v>512</v>
      </c>
      <c r="AE118" t="s">
        <v>513</v>
      </c>
      <c r="AI118" t="s">
        <v>514</v>
      </c>
      <c r="AJ118" t="s">
        <v>146</v>
      </c>
      <c r="AK118" t="s">
        <v>123</v>
      </c>
      <c r="AL118" t="s">
        <v>124</v>
      </c>
      <c r="AM118" t="s">
        <v>124</v>
      </c>
      <c r="AN118" t="s">
        <v>124</v>
      </c>
      <c r="AO118" t="s">
        <v>147</v>
      </c>
      <c r="AP118" t="s">
        <v>148</v>
      </c>
      <c r="AQ118" t="s">
        <v>147</v>
      </c>
      <c r="AR118" t="s">
        <v>515</v>
      </c>
      <c r="AS118" t="s">
        <v>807</v>
      </c>
      <c r="AT118" t="s">
        <v>808</v>
      </c>
      <c r="AU118" t="s">
        <v>809</v>
      </c>
      <c r="AV118" t="s">
        <v>810</v>
      </c>
      <c r="AW118" t="s">
        <v>811</v>
      </c>
      <c r="AX118" t="s">
        <v>528</v>
      </c>
      <c r="AY118" t="s">
        <v>812</v>
      </c>
      <c r="AZ118" t="s">
        <v>521</v>
      </c>
      <c r="BA118" t="s">
        <v>813</v>
      </c>
      <c r="BB118" t="s">
        <v>770</v>
      </c>
      <c r="BC118" t="s">
        <v>732</v>
      </c>
      <c r="BD118" t="s">
        <v>814</v>
      </c>
      <c r="BE118" t="s">
        <v>815</v>
      </c>
      <c r="BF118" t="s">
        <v>816</v>
      </c>
      <c r="BG118" t="s">
        <v>817</v>
      </c>
      <c r="BH118" t="s">
        <v>347</v>
      </c>
      <c r="BI118" t="s">
        <v>145</v>
      </c>
      <c r="BJ118" t="s">
        <v>818</v>
      </c>
      <c r="BK118" t="s">
        <v>448</v>
      </c>
      <c r="BL118" t="s">
        <v>819</v>
      </c>
      <c r="BM118" t="s">
        <v>770</v>
      </c>
      <c r="BN118" t="s">
        <v>732</v>
      </c>
      <c r="BO118" t="s">
        <v>814</v>
      </c>
      <c r="BP118" t="s">
        <v>534</v>
      </c>
      <c r="BQ118" t="s">
        <v>129</v>
      </c>
      <c r="BR118" t="s">
        <v>535</v>
      </c>
      <c r="BS118" t="s">
        <v>536</v>
      </c>
      <c r="BT118" t="s">
        <v>453</v>
      </c>
      <c r="BU118" t="s">
        <v>454</v>
      </c>
      <c r="BV118" t="s">
        <v>455</v>
      </c>
      <c r="BW118" t="s">
        <v>537</v>
      </c>
      <c r="BY118" t="s">
        <v>175</v>
      </c>
      <c r="BZ118" t="s">
        <v>175</v>
      </c>
      <c r="CA118" t="s">
        <v>175</v>
      </c>
      <c r="CB118" t="s">
        <v>175</v>
      </c>
      <c r="CC118" t="s">
        <v>176</v>
      </c>
      <c r="CD118" t="s">
        <v>175</v>
      </c>
      <c r="CE118" t="s">
        <v>170</v>
      </c>
      <c r="CF118" t="s">
        <v>175</v>
      </c>
      <c r="CG118" t="s">
        <v>175</v>
      </c>
      <c r="CH118" t="s">
        <v>177</v>
      </c>
      <c r="CI118" t="s">
        <v>163</v>
      </c>
      <c r="CJ118" t="s">
        <v>175</v>
      </c>
      <c r="CK118" t="s">
        <v>538</v>
      </c>
      <c r="CL118" t="s">
        <v>539</v>
      </c>
      <c r="CM118" s="4" t="s">
        <v>170</v>
      </c>
      <c r="CN118" t="s">
        <v>512</v>
      </c>
      <c r="CO118" t="s">
        <v>540</v>
      </c>
      <c r="CP118" t="s">
        <v>541</v>
      </c>
      <c r="CQ118" t="s">
        <v>170</v>
      </c>
      <c r="CR118" t="s">
        <v>542</v>
      </c>
      <c r="CS118" t="s">
        <v>543</v>
      </c>
      <c r="CV118" t="s">
        <v>544</v>
      </c>
      <c r="CW118" t="s">
        <v>545</v>
      </c>
      <c r="CX118" t="s">
        <v>129</v>
      </c>
      <c r="DA118" t="s">
        <v>546</v>
      </c>
      <c r="DB118" t="s">
        <v>547</v>
      </c>
      <c r="DC118" t="s">
        <v>548</v>
      </c>
      <c r="DD118" t="s">
        <v>549</v>
      </c>
      <c r="DF118" t="s">
        <v>361</v>
      </c>
      <c r="DG118" t="s">
        <v>191</v>
      </c>
      <c r="DH118" t="s">
        <v>550</v>
      </c>
      <c r="DI118" t="s">
        <v>551</v>
      </c>
      <c r="DJ118" t="s">
        <v>193</v>
      </c>
      <c r="DK118" t="s">
        <v>551</v>
      </c>
      <c r="DM118" t="str">
        <f>_xlfn.XLOOKUP($A118,'[1]01_GC Supply - Item Database -'!$D$3:$D$14229,'[1]01_GC Supply - Item Database -'!BW$3:BW$14229)</f>
        <v>Green</v>
      </c>
      <c r="DN118" t="str">
        <f>_xlfn.XLOOKUP($A118,'[1]01_GC Supply - Item Database -'!$D$3:$D$14229,'[1]01_GC Supply - Item Database -'!BX$3:BX$14229)</f>
        <v>Sage</v>
      </c>
      <c r="DO118" t="str">
        <f>_xlfn.XLOOKUP($A118,'[1]01_GC Supply - Item Database -'!$D$3:$D$14229,'[1]01_GC Supply - Item Database -'!BY$3:BY$14229)</f>
        <v>Solid</v>
      </c>
      <c r="DP118" t="s">
        <v>552</v>
      </c>
      <c r="DQ118" s="7" t="s">
        <v>820</v>
      </c>
    </row>
    <row r="119" spans="1:121">
      <c r="A119" t="s">
        <v>837</v>
      </c>
      <c r="B119" t="s">
        <v>838</v>
      </c>
      <c r="C119" t="s">
        <v>123</v>
      </c>
      <c r="D119" t="s">
        <v>124</v>
      </c>
      <c r="E119" t="s">
        <v>805</v>
      </c>
      <c r="F119" t="s">
        <v>498</v>
      </c>
      <c r="G119" t="s">
        <v>499</v>
      </c>
      <c r="H119" t="s">
        <v>500</v>
      </c>
      <c r="I119" t="s">
        <v>129</v>
      </c>
      <c r="J119" t="s">
        <v>501</v>
      </c>
      <c r="L119" t="s">
        <v>502</v>
      </c>
      <c r="M119" t="s">
        <v>503</v>
      </c>
      <c r="P119" t="s">
        <v>838</v>
      </c>
      <c r="Q119" t="s">
        <v>504</v>
      </c>
      <c r="R119" t="s">
        <v>505</v>
      </c>
      <c r="S119" t="s">
        <v>806</v>
      </c>
      <c r="U119" t="s">
        <v>136</v>
      </c>
      <c r="V119" t="s">
        <v>507</v>
      </c>
      <c r="Y119" t="s">
        <v>508</v>
      </c>
      <c r="Z119" t="s">
        <v>326</v>
      </c>
      <c r="AA119" t="s">
        <v>509</v>
      </c>
      <c r="AB119" t="s">
        <v>510</v>
      </c>
      <c r="AC119" t="s">
        <v>511</v>
      </c>
      <c r="AD119" t="s">
        <v>512</v>
      </c>
      <c r="AE119" t="s">
        <v>513</v>
      </c>
      <c r="AI119" t="s">
        <v>514</v>
      </c>
      <c r="AJ119" t="s">
        <v>146</v>
      </c>
      <c r="AK119" t="s">
        <v>123</v>
      </c>
      <c r="AL119" t="s">
        <v>124</v>
      </c>
      <c r="AM119" t="s">
        <v>124</v>
      </c>
      <c r="AN119" t="s">
        <v>124</v>
      </c>
      <c r="AO119" t="s">
        <v>147</v>
      </c>
      <c r="AP119" t="s">
        <v>148</v>
      </c>
      <c r="AQ119" t="s">
        <v>147</v>
      </c>
      <c r="AR119" t="s">
        <v>515</v>
      </c>
      <c r="AS119" t="s">
        <v>807</v>
      </c>
      <c r="AT119" t="s">
        <v>808</v>
      </c>
      <c r="AU119" t="s">
        <v>809</v>
      </c>
      <c r="AV119" t="s">
        <v>810</v>
      </c>
      <c r="AW119" t="s">
        <v>811</v>
      </c>
      <c r="AX119" t="s">
        <v>528</v>
      </c>
      <c r="AY119" t="s">
        <v>812</v>
      </c>
      <c r="AZ119" t="s">
        <v>521</v>
      </c>
      <c r="BA119" t="s">
        <v>813</v>
      </c>
      <c r="BB119" t="s">
        <v>770</v>
      </c>
      <c r="BC119" t="s">
        <v>732</v>
      </c>
      <c r="BD119" t="s">
        <v>814</v>
      </c>
      <c r="BE119" t="s">
        <v>815</v>
      </c>
      <c r="BF119" t="s">
        <v>816</v>
      </c>
      <c r="BG119" t="s">
        <v>817</v>
      </c>
      <c r="BH119" t="s">
        <v>347</v>
      </c>
      <c r="BI119" t="s">
        <v>145</v>
      </c>
      <c r="BJ119" t="s">
        <v>818</v>
      </c>
      <c r="BK119" t="s">
        <v>448</v>
      </c>
      <c r="BL119" t="s">
        <v>819</v>
      </c>
      <c r="BM119" t="s">
        <v>770</v>
      </c>
      <c r="BN119" t="s">
        <v>732</v>
      </c>
      <c r="BO119" t="s">
        <v>814</v>
      </c>
      <c r="BP119" t="s">
        <v>534</v>
      </c>
      <c r="BQ119" t="s">
        <v>129</v>
      </c>
      <c r="BR119" t="s">
        <v>535</v>
      </c>
      <c r="BS119" t="s">
        <v>536</v>
      </c>
      <c r="BT119" t="s">
        <v>453</v>
      </c>
      <c r="BU119" t="s">
        <v>454</v>
      </c>
      <c r="BV119" t="s">
        <v>455</v>
      </c>
      <c r="BW119" t="s">
        <v>537</v>
      </c>
      <c r="BY119" t="s">
        <v>175</v>
      </c>
      <c r="BZ119" t="s">
        <v>175</v>
      </c>
      <c r="CA119" t="s">
        <v>175</v>
      </c>
      <c r="CB119" t="s">
        <v>175</v>
      </c>
      <c r="CC119" t="s">
        <v>176</v>
      </c>
      <c r="CD119" t="s">
        <v>175</v>
      </c>
      <c r="CE119" t="s">
        <v>170</v>
      </c>
      <c r="CF119" t="s">
        <v>175</v>
      </c>
      <c r="CG119" t="s">
        <v>175</v>
      </c>
      <c r="CH119" t="s">
        <v>177</v>
      </c>
      <c r="CI119" t="s">
        <v>163</v>
      </c>
      <c r="CJ119" t="s">
        <v>175</v>
      </c>
      <c r="CK119" t="s">
        <v>538</v>
      </c>
      <c r="CL119" t="s">
        <v>539</v>
      </c>
      <c r="CM119" s="4" t="s">
        <v>170</v>
      </c>
      <c r="CN119" t="s">
        <v>512</v>
      </c>
      <c r="CO119" t="s">
        <v>540</v>
      </c>
      <c r="CP119" t="s">
        <v>541</v>
      </c>
      <c r="CQ119" t="s">
        <v>170</v>
      </c>
      <c r="CR119" t="s">
        <v>542</v>
      </c>
      <c r="CS119" t="s">
        <v>543</v>
      </c>
      <c r="CV119" t="s">
        <v>544</v>
      </c>
      <c r="CW119" t="s">
        <v>545</v>
      </c>
      <c r="CX119" t="s">
        <v>129</v>
      </c>
      <c r="DA119" t="s">
        <v>546</v>
      </c>
      <c r="DB119" t="s">
        <v>547</v>
      </c>
      <c r="DC119" t="s">
        <v>548</v>
      </c>
      <c r="DD119" t="s">
        <v>549</v>
      </c>
      <c r="DF119" t="s">
        <v>361</v>
      </c>
      <c r="DG119" t="s">
        <v>191</v>
      </c>
      <c r="DH119" t="s">
        <v>550</v>
      </c>
      <c r="DI119" t="s">
        <v>551</v>
      </c>
      <c r="DJ119" t="s">
        <v>193</v>
      </c>
      <c r="DK119" t="s">
        <v>551</v>
      </c>
      <c r="DM119" t="str">
        <f>_xlfn.XLOOKUP($A119,'[1]01_GC Supply - Item Database -'!$D$3:$D$14229,'[1]01_GC Supply - Item Database -'!BW$3:BW$14229)</f>
        <v>Gray</v>
      </c>
      <c r="DN119" t="str">
        <f>_xlfn.XLOOKUP($A119,'[1]01_GC Supply - Item Database -'!$D$3:$D$14229,'[1]01_GC Supply - Item Database -'!BX$3:BX$14229)</f>
        <v>Soft Gray</v>
      </c>
      <c r="DO119" t="str">
        <f>_xlfn.XLOOKUP($A119,'[1]01_GC Supply - Item Database -'!$D$3:$D$14229,'[1]01_GC Supply - Item Database -'!BY$3:BY$14229)</f>
        <v>Solid</v>
      </c>
      <c r="DP119" t="s">
        <v>552</v>
      </c>
      <c r="DQ119" s="7" t="s">
        <v>820</v>
      </c>
    </row>
    <row r="120" spans="1:121">
      <c r="A120" t="s">
        <v>839</v>
      </c>
      <c r="B120" t="s">
        <v>840</v>
      </c>
      <c r="C120" t="s">
        <v>123</v>
      </c>
      <c r="D120" t="s">
        <v>124</v>
      </c>
      <c r="E120" t="s">
        <v>805</v>
      </c>
      <c r="F120" t="s">
        <v>498</v>
      </c>
      <c r="G120" t="s">
        <v>499</v>
      </c>
      <c r="H120" t="s">
        <v>500</v>
      </c>
      <c r="I120" t="s">
        <v>129</v>
      </c>
      <c r="J120" t="s">
        <v>501</v>
      </c>
      <c r="L120" t="s">
        <v>502</v>
      </c>
      <c r="M120" t="s">
        <v>503</v>
      </c>
      <c r="P120" t="s">
        <v>840</v>
      </c>
      <c r="Q120" t="s">
        <v>504</v>
      </c>
      <c r="R120" t="s">
        <v>505</v>
      </c>
      <c r="S120" t="s">
        <v>806</v>
      </c>
      <c r="U120" t="s">
        <v>136</v>
      </c>
      <c r="V120" t="s">
        <v>507</v>
      </c>
      <c r="Y120" t="s">
        <v>508</v>
      </c>
      <c r="Z120" t="s">
        <v>326</v>
      </c>
      <c r="AA120" t="s">
        <v>509</v>
      </c>
      <c r="AB120" t="s">
        <v>510</v>
      </c>
      <c r="AC120" t="s">
        <v>511</v>
      </c>
      <c r="AD120" t="s">
        <v>512</v>
      </c>
      <c r="AE120" t="s">
        <v>513</v>
      </c>
      <c r="AI120" t="s">
        <v>514</v>
      </c>
      <c r="AJ120" t="s">
        <v>146</v>
      </c>
      <c r="AK120" t="s">
        <v>123</v>
      </c>
      <c r="AL120" t="s">
        <v>124</v>
      </c>
      <c r="AM120" t="s">
        <v>124</v>
      </c>
      <c r="AN120" t="s">
        <v>124</v>
      </c>
      <c r="AO120" t="s">
        <v>147</v>
      </c>
      <c r="AP120" t="s">
        <v>148</v>
      </c>
      <c r="AQ120" t="s">
        <v>147</v>
      </c>
      <c r="AR120" t="s">
        <v>515</v>
      </c>
      <c r="AS120" t="s">
        <v>807</v>
      </c>
      <c r="AT120" t="s">
        <v>808</v>
      </c>
      <c r="AU120" t="s">
        <v>809</v>
      </c>
      <c r="AV120" t="s">
        <v>810</v>
      </c>
      <c r="AW120" t="s">
        <v>811</v>
      </c>
      <c r="AX120" t="s">
        <v>528</v>
      </c>
      <c r="AY120" t="s">
        <v>812</v>
      </c>
      <c r="AZ120" t="s">
        <v>521</v>
      </c>
      <c r="BA120" t="s">
        <v>813</v>
      </c>
      <c r="BB120" t="s">
        <v>770</v>
      </c>
      <c r="BC120" t="s">
        <v>732</v>
      </c>
      <c r="BD120" t="s">
        <v>814</v>
      </c>
      <c r="BE120" t="s">
        <v>815</v>
      </c>
      <c r="BF120" t="s">
        <v>816</v>
      </c>
      <c r="BG120" t="s">
        <v>817</v>
      </c>
      <c r="BH120" t="s">
        <v>347</v>
      </c>
      <c r="BI120" t="s">
        <v>145</v>
      </c>
      <c r="BJ120" t="s">
        <v>818</v>
      </c>
      <c r="BK120" t="s">
        <v>448</v>
      </c>
      <c r="BL120" t="s">
        <v>819</v>
      </c>
      <c r="BM120" t="s">
        <v>770</v>
      </c>
      <c r="BN120" t="s">
        <v>732</v>
      </c>
      <c r="BO120" t="s">
        <v>814</v>
      </c>
      <c r="BP120" t="s">
        <v>534</v>
      </c>
      <c r="BQ120" t="s">
        <v>129</v>
      </c>
      <c r="BR120" t="s">
        <v>535</v>
      </c>
      <c r="BS120" t="s">
        <v>536</v>
      </c>
      <c r="BT120" t="s">
        <v>453</v>
      </c>
      <c r="BU120" t="s">
        <v>454</v>
      </c>
      <c r="BV120" t="s">
        <v>455</v>
      </c>
      <c r="BW120" t="s">
        <v>537</v>
      </c>
      <c r="BY120" t="s">
        <v>175</v>
      </c>
      <c r="BZ120" t="s">
        <v>175</v>
      </c>
      <c r="CA120" t="s">
        <v>175</v>
      </c>
      <c r="CB120" t="s">
        <v>175</v>
      </c>
      <c r="CC120" t="s">
        <v>176</v>
      </c>
      <c r="CD120" t="s">
        <v>175</v>
      </c>
      <c r="CE120" t="s">
        <v>170</v>
      </c>
      <c r="CF120" t="s">
        <v>175</v>
      </c>
      <c r="CG120" t="s">
        <v>175</v>
      </c>
      <c r="CH120" t="s">
        <v>177</v>
      </c>
      <c r="CI120" t="s">
        <v>163</v>
      </c>
      <c r="CJ120" t="s">
        <v>175</v>
      </c>
      <c r="CK120" t="s">
        <v>538</v>
      </c>
      <c r="CL120" t="s">
        <v>539</v>
      </c>
      <c r="CM120" s="4" t="s">
        <v>170</v>
      </c>
      <c r="CN120" t="s">
        <v>512</v>
      </c>
      <c r="CO120" t="s">
        <v>540</v>
      </c>
      <c r="CP120" t="s">
        <v>541</v>
      </c>
      <c r="CQ120" t="s">
        <v>170</v>
      </c>
      <c r="CR120" t="s">
        <v>542</v>
      </c>
      <c r="CS120" t="s">
        <v>543</v>
      </c>
      <c r="CV120" t="s">
        <v>544</v>
      </c>
      <c r="CW120" t="s">
        <v>545</v>
      </c>
      <c r="CX120" t="s">
        <v>129</v>
      </c>
      <c r="DA120" t="s">
        <v>546</v>
      </c>
      <c r="DB120" t="s">
        <v>547</v>
      </c>
      <c r="DC120" t="s">
        <v>548</v>
      </c>
      <c r="DD120" t="s">
        <v>549</v>
      </c>
      <c r="DF120" t="s">
        <v>361</v>
      </c>
      <c r="DG120" t="s">
        <v>191</v>
      </c>
      <c r="DH120" t="s">
        <v>550</v>
      </c>
      <c r="DI120" t="s">
        <v>551</v>
      </c>
      <c r="DJ120" t="s">
        <v>193</v>
      </c>
      <c r="DK120" t="s">
        <v>551</v>
      </c>
      <c r="DM120" t="str">
        <f>_xlfn.XLOOKUP($A120,'[1]01_GC Supply - Item Database -'!$D$3:$D$14229,'[1]01_GC Supply - Item Database -'!BW$3:BW$14229)</f>
        <v>Brown</v>
      </c>
      <c r="DN120" t="str">
        <f>_xlfn.XLOOKUP($A120,'[1]01_GC Supply - Item Database -'!$D$3:$D$14229,'[1]01_GC Supply - Item Database -'!BX$3:BX$14229)</f>
        <v>Taupe</v>
      </c>
      <c r="DO120" t="str">
        <f>_xlfn.XLOOKUP($A120,'[1]01_GC Supply - Item Database -'!$D$3:$D$14229,'[1]01_GC Supply - Item Database -'!BY$3:BY$14229)</f>
        <v>Solid</v>
      </c>
      <c r="DP120" t="s">
        <v>552</v>
      </c>
      <c r="DQ120" s="7" t="s">
        <v>820</v>
      </c>
    </row>
    <row r="121" spans="1:121">
      <c r="A121" t="s">
        <v>841</v>
      </c>
      <c r="B121" t="s">
        <v>842</v>
      </c>
      <c r="C121" t="s">
        <v>123</v>
      </c>
      <c r="D121" t="s">
        <v>124</v>
      </c>
      <c r="E121" t="s">
        <v>843</v>
      </c>
      <c r="F121" t="s">
        <v>498</v>
      </c>
      <c r="G121" t="s">
        <v>499</v>
      </c>
      <c r="H121" t="s">
        <v>500</v>
      </c>
      <c r="I121" t="s">
        <v>129</v>
      </c>
      <c r="J121" t="s">
        <v>501</v>
      </c>
      <c r="L121" t="s">
        <v>502</v>
      </c>
      <c r="M121" t="s">
        <v>503</v>
      </c>
      <c r="P121" t="s">
        <v>842</v>
      </c>
      <c r="Q121" t="s">
        <v>504</v>
      </c>
      <c r="R121" t="s">
        <v>505</v>
      </c>
      <c r="S121" t="s">
        <v>844</v>
      </c>
      <c r="U121" t="s">
        <v>136</v>
      </c>
      <c r="V121" t="s">
        <v>507</v>
      </c>
      <c r="Y121" t="s">
        <v>508</v>
      </c>
      <c r="Z121" t="s">
        <v>326</v>
      </c>
      <c r="AA121" t="s">
        <v>509</v>
      </c>
      <c r="AB121" t="s">
        <v>510</v>
      </c>
      <c r="AC121" t="s">
        <v>511</v>
      </c>
      <c r="AD121" t="s">
        <v>512</v>
      </c>
      <c r="AE121" t="s">
        <v>513</v>
      </c>
      <c r="AI121" t="s">
        <v>514</v>
      </c>
      <c r="AJ121" t="s">
        <v>146</v>
      </c>
      <c r="AK121" t="s">
        <v>123</v>
      </c>
      <c r="AL121" t="s">
        <v>124</v>
      </c>
      <c r="AM121" t="s">
        <v>124</v>
      </c>
      <c r="AN121" t="s">
        <v>124</v>
      </c>
      <c r="AO121" t="s">
        <v>147</v>
      </c>
      <c r="AP121" t="s">
        <v>148</v>
      </c>
      <c r="AQ121" t="s">
        <v>147</v>
      </c>
      <c r="AR121" t="s">
        <v>814</v>
      </c>
      <c r="AS121" t="s">
        <v>845</v>
      </c>
      <c r="AT121" t="s">
        <v>846</v>
      </c>
      <c r="AU121" t="s">
        <v>847</v>
      </c>
      <c r="AV121" t="s">
        <v>848</v>
      </c>
      <c r="AW121" t="s">
        <v>849</v>
      </c>
      <c r="AX121" t="s">
        <v>528</v>
      </c>
      <c r="AY121" t="s">
        <v>850</v>
      </c>
      <c r="AZ121" t="s">
        <v>521</v>
      </c>
      <c r="BA121" t="s">
        <v>851</v>
      </c>
      <c r="BB121" t="s">
        <v>522</v>
      </c>
      <c r="BC121" t="s">
        <v>777</v>
      </c>
      <c r="BD121" t="s">
        <v>852</v>
      </c>
      <c r="BE121" t="s">
        <v>853</v>
      </c>
      <c r="BF121" t="s">
        <v>854</v>
      </c>
      <c r="BG121" t="s">
        <v>855</v>
      </c>
      <c r="BH121" t="s">
        <v>347</v>
      </c>
      <c r="BI121" t="s">
        <v>145</v>
      </c>
      <c r="BJ121" t="s">
        <v>856</v>
      </c>
      <c r="BK121" t="s">
        <v>443</v>
      </c>
      <c r="BL121" t="s">
        <v>857</v>
      </c>
      <c r="BM121" t="s">
        <v>522</v>
      </c>
      <c r="BN121" t="s">
        <v>777</v>
      </c>
      <c r="BO121" t="s">
        <v>852</v>
      </c>
      <c r="BP121" t="s">
        <v>534</v>
      </c>
      <c r="BQ121" t="s">
        <v>129</v>
      </c>
      <c r="BR121" t="s">
        <v>535</v>
      </c>
      <c r="BS121" t="s">
        <v>536</v>
      </c>
      <c r="BT121" t="s">
        <v>453</v>
      </c>
      <c r="BU121" t="s">
        <v>454</v>
      </c>
      <c r="BV121" t="s">
        <v>455</v>
      </c>
      <c r="BW121" t="s">
        <v>537</v>
      </c>
      <c r="BY121" t="s">
        <v>175</v>
      </c>
      <c r="BZ121" t="s">
        <v>175</v>
      </c>
      <c r="CA121" t="s">
        <v>175</v>
      </c>
      <c r="CB121" t="s">
        <v>175</v>
      </c>
      <c r="CC121" t="s">
        <v>176</v>
      </c>
      <c r="CD121" t="s">
        <v>175</v>
      </c>
      <c r="CE121" t="s">
        <v>170</v>
      </c>
      <c r="CF121" t="s">
        <v>175</v>
      </c>
      <c r="CG121" t="s">
        <v>175</v>
      </c>
      <c r="CH121" t="s">
        <v>177</v>
      </c>
      <c r="CI121" t="s">
        <v>163</v>
      </c>
      <c r="CJ121" t="s">
        <v>175</v>
      </c>
      <c r="CK121" t="s">
        <v>538</v>
      </c>
      <c r="CL121" t="s">
        <v>539</v>
      </c>
      <c r="CM121" s="4" t="s">
        <v>170</v>
      </c>
      <c r="CN121" t="s">
        <v>512</v>
      </c>
      <c r="CO121" t="s">
        <v>540</v>
      </c>
      <c r="CP121" t="s">
        <v>541</v>
      </c>
      <c r="CQ121" t="s">
        <v>170</v>
      </c>
      <c r="CR121" t="s">
        <v>542</v>
      </c>
      <c r="CS121" t="s">
        <v>543</v>
      </c>
      <c r="CV121" t="s">
        <v>544</v>
      </c>
      <c r="CW121" t="s">
        <v>545</v>
      </c>
      <c r="CX121" t="s">
        <v>129</v>
      </c>
      <c r="DA121" t="s">
        <v>546</v>
      </c>
      <c r="DB121" t="s">
        <v>547</v>
      </c>
      <c r="DC121" t="s">
        <v>548</v>
      </c>
      <c r="DD121" t="s">
        <v>549</v>
      </c>
      <c r="DF121" t="s">
        <v>361</v>
      </c>
      <c r="DG121" t="s">
        <v>191</v>
      </c>
      <c r="DH121" t="s">
        <v>550</v>
      </c>
      <c r="DI121" t="s">
        <v>551</v>
      </c>
      <c r="DJ121" t="s">
        <v>193</v>
      </c>
      <c r="DK121" t="s">
        <v>551</v>
      </c>
      <c r="DM121" t="str">
        <f>_xlfn.XLOOKUP($A121,'[1]01_GC Supply - Item Database -'!$D$3:$D$14229,'[1]01_GC Supply - Item Database -'!BW$3:BW$14229)</f>
        <v>Black</v>
      </c>
      <c r="DN121" t="str">
        <f>_xlfn.XLOOKUP($A121,'[1]01_GC Supply - Item Database -'!$D$3:$D$14229,'[1]01_GC Supply - Item Database -'!BX$3:BX$14229)</f>
        <v>Black</v>
      </c>
      <c r="DO121" t="str">
        <f>_xlfn.XLOOKUP($A121,'[1]01_GC Supply - Item Database -'!$D$3:$D$14229,'[1]01_GC Supply - Item Database -'!BY$3:BY$14229)</f>
        <v>Solid</v>
      </c>
      <c r="DP121" t="s">
        <v>552</v>
      </c>
      <c r="DQ121" s="7" t="s">
        <v>858</v>
      </c>
    </row>
    <row r="122" spans="1:121">
      <c r="A122" t="s">
        <v>859</v>
      </c>
      <c r="B122" t="s">
        <v>860</v>
      </c>
      <c r="C122" t="s">
        <v>123</v>
      </c>
      <c r="D122" t="s">
        <v>124</v>
      </c>
      <c r="E122" t="s">
        <v>843</v>
      </c>
      <c r="F122" t="s">
        <v>498</v>
      </c>
      <c r="G122" t="s">
        <v>499</v>
      </c>
      <c r="H122" t="s">
        <v>500</v>
      </c>
      <c r="I122" t="s">
        <v>129</v>
      </c>
      <c r="J122" t="s">
        <v>501</v>
      </c>
      <c r="L122" t="s">
        <v>502</v>
      </c>
      <c r="M122" t="s">
        <v>503</v>
      </c>
      <c r="P122" t="s">
        <v>860</v>
      </c>
      <c r="Q122" t="s">
        <v>504</v>
      </c>
      <c r="R122" t="s">
        <v>505</v>
      </c>
      <c r="S122" t="s">
        <v>844</v>
      </c>
      <c r="U122" t="s">
        <v>136</v>
      </c>
      <c r="V122" t="s">
        <v>507</v>
      </c>
      <c r="Y122" t="s">
        <v>508</v>
      </c>
      <c r="Z122" t="s">
        <v>326</v>
      </c>
      <c r="AA122" t="s">
        <v>509</v>
      </c>
      <c r="AB122" t="s">
        <v>510</v>
      </c>
      <c r="AC122" t="s">
        <v>511</v>
      </c>
      <c r="AD122" t="s">
        <v>512</v>
      </c>
      <c r="AE122" t="s">
        <v>513</v>
      </c>
      <c r="AI122" t="s">
        <v>514</v>
      </c>
      <c r="AJ122" t="s">
        <v>146</v>
      </c>
      <c r="AK122" t="s">
        <v>123</v>
      </c>
      <c r="AL122" t="s">
        <v>124</v>
      </c>
      <c r="AM122" t="s">
        <v>124</v>
      </c>
      <c r="AN122" t="s">
        <v>124</v>
      </c>
      <c r="AO122" t="s">
        <v>147</v>
      </c>
      <c r="AP122" t="s">
        <v>148</v>
      </c>
      <c r="AQ122" t="s">
        <v>147</v>
      </c>
      <c r="AR122" t="s">
        <v>814</v>
      </c>
      <c r="AS122" t="s">
        <v>845</v>
      </c>
      <c r="AT122" t="s">
        <v>846</v>
      </c>
      <c r="AU122" t="s">
        <v>847</v>
      </c>
      <c r="AV122" t="s">
        <v>848</v>
      </c>
      <c r="AW122" t="s">
        <v>849</v>
      </c>
      <c r="AX122" t="s">
        <v>528</v>
      </c>
      <c r="AY122" t="s">
        <v>850</v>
      </c>
      <c r="AZ122" t="s">
        <v>521</v>
      </c>
      <c r="BA122" t="s">
        <v>851</v>
      </c>
      <c r="BB122" t="s">
        <v>522</v>
      </c>
      <c r="BC122" t="s">
        <v>777</v>
      </c>
      <c r="BD122" t="s">
        <v>852</v>
      </c>
      <c r="BE122" t="s">
        <v>853</v>
      </c>
      <c r="BF122" t="s">
        <v>854</v>
      </c>
      <c r="BG122" t="s">
        <v>855</v>
      </c>
      <c r="BH122" t="s">
        <v>347</v>
      </c>
      <c r="BI122" t="s">
        <v>145</v>
      </c>
      <c r="BJ122" t="s">
        <v>856</v>
      </c>
      <c r="BK122" t="s">
        <v>443</v>
      </c>
      <c r="BL122" t="s">
        <v>857</v>
      </c>
      <c r="BM122" t="s">
        <v>522</v>
      </c>
      <c r="BN122" t="s">
        <v>777</v>
      </c>
      <c r="BO122" t="s">
        <v>852</v>
      </c>
      <c r="BP122" t="s">
        <v>534</v>
      </c>
      <c r="BQ122" t="s">
        <v>129</v>
      </c>
      <c r="BR122" t="s">
        <v>535</v>
      </c>
      <c r="BS122" t="s">
        <v>536</v>
      </c>
      <c r="BT122" t="s">
        <v>453</v>
      </c>
      <c r="BU122" t="s">
        <v>454</v>
      </c>
      <c r="BV122" t="s">
        <v>455</v>
      </c>
      <c r="BW122" t="s">
        <v>537</v>
      </c>
      <c r="BY122" t="s">
        <v>175</v>
      </c>
      <c r="BZ122" t="s">
        <v>175</v>
      </c>
      <c r="CA122" t="s">
        <v>175</v>
      </c>
      <c r="CB122" t="s">
        <v>175</v>
      </c>
      <c r="CC122" t="s">
        <v>176</v>
      </c>
      <c r="CD122" t="s">
        <v>175</v>
      </c>
      <c r="CE122" t="s">
        <v>170</v>
      </c>
      <c r="CF122" t="s">
        <v>175</v>
      </c>
      <c r="CG122" t="s">
        <v>175</v>
      </c>
      <c r="CH122" t="s">
        <v>177</v>
      </c>
      <c r="CI122" t="s">
        <v>163</v>
      </c>
      <c r="CJ122" t="s">
        <v>175</v>
      </c>
      <c r="CK122" t="s">
        <v>538</v>
      </c>
      <c r="CL122" t="s">
        <v>539</v>
      </c>
      <c r="CM122" s="4" t="s">
        <v>170</v>
      </c>
      <c r="CN122" t="s">
        <v>512</v>
      </c>
      <c r="CO122" t="s">
        <v>540</v>
      </c>
      <c r="CP122" t="s">
        <v>541</v>
      </c>
      <c r="CQ122" t="s">
        <v>170</v>
      </c>
      <c r="CR122" t="s">
        <v>542</v>
      </c>
      <c r="CS122" t="s">
        <v>543</v>
      </c>
      <c r="CV122" t="s">
        <v>544</v>
      </c>
      <c r="CW122" t="s">
        <v>545</v>
      </c>
      <c r="CX122" t="s">
        <v>129</v>
      </c>
      <c r="DA122" t="s">
        <v>546</v>
      </c>
      <c r="DB122" t="s">
        <v>547</v>
      </c>
      <c r="DC122" t="s">
        <v>548</v>
      </c>
      <c r="DD122" t="s">
        <v>549</v>
      </c>
      <c r="DF122" t="s">
        <v>361</v>
      </c>
      <c r="DG122" t="s">
        <v>191</v>
      </c>
      <c r="DH122" t="s">
        <v>550</v>
      </c>
      <c r="DI122" t="s">
        <v>551</v>
      </c>
      <c r="DJ122" t="s">
        <v>193</v>
      </c>
      <c r="DK122" t="s">
        <v>551</v>
      </c>
      <c r="DM122" t="str">
        <f>_xlfn.XLOOKUP($A122,'[1]01_GC Supply - Item Database -'!$D$3:$D$14229,'[1]01_GC Supply - Item Database -'!BW$3:BW$14229)</f>
        <v>White</v>
      </c>
      <c r="DN122" t="str">
        <f>_xlfn.XLOOKUP($A122,'[1]01_GC Supply - Item Database -'!$D$3:$D$14229,'[1]01_GC Supply - Item Database -'!BX$3:BX$14229)</f>
        <v>Bright White</v>
      </c>
      <c r="DO122" t="str">
        <f>_xlfn.XLOOKUP($A122,'[1]01_GC Supply - Item Database -'!$D$3:$D$14229,'[1]01_GC Supply - Item Database -'!BY$3:BY$14229)</f>
        <v>Solid</v>
      </c>
      <c r="DP122" t="s">
        <v>552</v>
      </c>
      <c r="DQ122" s="7" t="s">
        <v>858</v>
      </c>
    </row>
    <row r="123" spans="1:121">
      <c r="A123" t="s">
        <v>861</v>
      </c>
      <c r="B123" t="s">
        <v>862</v>
      </c>
      <c r="C123" t="s">
        <v>123</v>
      </c>
      <c r="D123" t="s">
        <v>124</v>
      </c>
      <c r="E123" t="s">
        <v>843</v>
      </c>
      <c r="F123" t="s">
        <v>498</v>
      </c>
      <c r="G123" t="s">
        <v>499</v>
      </c>
      <c r="H123" t="s">
        <v>500</v>
      </c>
      <c r="I123" t="s">
        <v>129</v>
      </c>
      <c r="J123" t="s">
        <v>501</v>
      </c>
      <c r="L123" t="s">
        <v>502</v>
      </c>
      <c r="M123" t="s">
        <v>503</v>
      </c>
      <c r="P123" t="s">
        <v>862</v>
      </c>
      <c r="Q123" t="s">
        <v>504</v>
      </c>
      <c r="R123" t="s">
        <v>505</v>
      </c>
      <c r="S123" t="s">
        <v>844</v>
      </c>
      <c r="U123" t="s">
        <v>136</v>
      </c>
      <c r="V123" t="s">
        <v>507</v>
      </c>
      <c r="Y123" t="s">
        <v>508</v>
      </c>
      <c r="Z123" t="s">
        <v>326</v>
      </c>
      <c r="AA123" t="s">
        <v>509</v>
      </c>
      <c r="AB123" t="s">
        <v>510</v>
      </c>
      <c r="AC123" t="s">
        <v>511</v>
      </c>
      <c r="AD123" t="s">
        <v>512</v>
      </c>
      <c r="AE123" t="s">
        <v>513</v>
      </c>
      <c r="AI123" t="s">
        <v>514</v>
      </c>
      <c r="AJ123" t="s">
        <v>146</v>
      </c>
      <c r="AK123" t="s">
        <v>123</v>
      </c>
      <c r="AL123" t="s">
        <v>124</v>
      </c>
      <c r="AM123" t="s">
        <v>124</v>
      </c>
      <c r="AN123" t="s">
        <v>124</v>
      </c>
      <c r="AO123" t="s">
        <v>147</v>
      </c>
      <c r="AP123" t="s">
        <v>148</v>
      </c>
      <c r="AQ123" t="s">
        <v>147</v>
      </c>
      <c r="AR123" t="s">
        <v>814</v>
      </c>
      <c r="AS123" t="s">
        <v>845</v>
      </c>
      <c r="AT123" t="s">
        <v>846</v>
      </c>
      <c r="AU123" t="s">
        <v>847</v>
      </c>
      <c r="AV123" t="s">
        <v>848</v>
      </c>
      <c r="AW123" t="s">
        <v>849</v>
      </c>
      <c r="AX123" t="s">
        <v>528</v>
      </c>
      <c r="AY123" t="s">
        <v>850</v>
      </c>
      <c r="AZ123" t="s">
        <v>521</v>
      </c>
      <c r="BA123" t="s">
        <v>851</v>
      </c>
      <c r="BB123" t="s">
        <v>522</v>
      </c>
      <c r="BC123" t="s">
        <v>777</v>
      </c>
      <c r="BD123" t="s">
        <v>852</v>
      </c>
      <c r="BE123" t="s">
        <v>853</v>
      </c>
      <c r="BF123" t="s">
        <v>854</v>
      </c>
      <c r="BG123" t="s">
        <v>855</v>
      </c>
      <c r="BH123" t="s">
        <v>347</v>
      </c>
      <c r="BI123" t="s">
        <v>145</v>
      </c>
      <c r="BJ123" t="s">
        <v>856</v>
      </c>
      <c r="BK123" t="s">
        <v>443</v>
      </c>
      <c r="BL123" t="s">
        <v>857</v>
      </c>
      <c r="BM123" t="s">
        <v>522</v>
      </c>
      <c r="BN123" t="s">
        <v>777</v>
      </c>
      <c r="BO123" t="s">
        <v>852</v>
      </c>
      <c r="BP123" t="s">
        <v>534</v>
      </c>
      <c r="BQ123" t="s">
        <v>129</v>
      </c>
      <c r="BR123" t="s">
        <v>535</v>
      </c>
      <c r="BS123" t="s">
        <v>536</v>
      </c>
      <c r="BT123" t="s">
        <v>453</v>
      </c>
      <c r="BU123" t="s">
        <v>454</v>
      </c>
      <c r="BV123" t="s">
        <v>455</v>
      </c>
      <c r="BW123" t="s">
        <v>537</v>
      </c>
      <c r="BY123" t="s">
        <v>175</v>
      </c>
      <c r="BZ123" t="s">
        <v>175</v>
      </c>
      <c r="CA123" t="s">
        <v>175</v>
      </c>
      <c r="CB123" t="s">
        <v>175</v>
      </c>
      <c r="CC123" t="s">
        <v>176</v>
      </c>
      <c r="CD123" t="s">
        <v>175</v>
      </c>
      <c r="CE123" t="s">
        <v>170</v>
      </c>
      <c r="CF123" t="s">
        <v>175</v>
      </c>
      <c r="CG123" t="s">
        <v>175</v>
      </c>
      <c r="CH123" t="s">
        <v>177</v>
      </c>
      <c r="CI123" t="s">
        <v>163</v>
      </c>
      <c r="CJ123" t="s">
        <v>175</v>
      </c>
      <c r="CK123" t="s">
        <v>538</v>
      </c>
      <c r="CL123" t="s">
        <v>539</v>
      </c>
      <c r="CM123" s="4" t="s">
        <v>170</v>
      </c>
      <c r="CN123" t="s">
        <v>512</v>
      </c>
      <c r="CO123" t="s">
        <v>540</v>
      </c>
      <c r="CP123" t="s">
        <v>541</v>
      </c>
      <c r="CQ123" t="s">
        <v>170</v>
      </c>
      <c r="CR123" t="s">
        <v>542</v>
      </c>
      <c r="CS123" t="s">
        <v>543</v>
      </c>
      <c r="CV123" t="s">
        <v>544</v>
      </c>
      <c r="CW123" t="s">
        <v>545</v>
      </c>
      <c r="CX123" t="s">
        <v>129</v>
      </c>
      <c r="DA123" t="s">
        <v>546</v>
      </c>
      <c r="DB123" t="s">
        <v>547</v>
      </c>
      <c r="DC123" t="s">
        <v>548</v>
      </c>
      <c r="DD123" t="s">
        <v>549</v>
      </c>
      <c r="DF123" t="s">
        <v>361</v>
      </c>
      <c r="DG123" t="s">
        <v>191</v>
      </c>
      <c r="DH123" t="s">
        <v>550</v>
      </c>
      <c r="DI123" t="s">
        <v>551</v>
      </c>
      <c r="DJ123" t="s">
        <v>193</v>
      </c>
      <c r="DK123" t="s">
        <v>551</v>
      </c>
      <c r="DM123" t="str">
        <f>_xlfn.XLOOKUP($A123,'[1]01_GC Supply - Item Database -'!$D$3:$D$14229,'[1]01_GC Supply - Item Database -'!BW$3:BW$14229)</f>
        <v>Ivory</v>
      </c>
      <c r="DN123" t="str">
        <f>_xlfn.XLOOKUP($A123,'[1]01_GC Supply - Item Database -'!$D$3:$D$14229,'[1]01_GC Supply - Item Database -'!BX$3:BX$14229)</f>
        <v>Champagne</v>
      </c>
      <c r="DO123" t="str">
        <f>_xlfn.XLOOKUP($A123,'[1]01_GC Supply - Item Database -'!$D$3:$D$14229,'[1]01_GC Supply - Item Database -'!BY$3:BY$14229)</f>
        <v>Solid</v>
      </c>
      <c r="DP123" t="s">
        <v>552</v>
      </c>
      <c r="DQ123" s="7" t="s">
        <v>858</v>
      </c>
    </row>
    <row r="124" spans="1:121">
      <c r="A124" t="s">
        <v>863</v>
      </c>
      <c r="B124" t="s">
        <v>864</v>
      </c>
      <c r="C124" t="s">
        <v>123</v>
      </c>
      <c r="D124" t="s">
        <v>124</v>
      </c>
      <c r="E124" t="s">
        <v>843</v>
      </c>
      <c r="F124" t="s">
        <v>498</v>
      </c>
      <c r="G124" t="s">
        <v>499</v>
      </c>
      <c r="H124" t="s">
        <v>500</v>
      </c>
      <c r="I124" t="s">
        <v>129</v>
      </c>
      <c r="J124" t="s">
        <v>501</v>
      </c>
      <c r="L124" t="s">
        <v>502</v>
      </c>
      <c r="M124" t="s">
        <v>503</v>
      </c>
      <c r="P124" t="s">
        <v>864</v>
      </c>
      <c r="Q124" t="s">
        <v>504</v>
      </c>
      <c r="R124" t="s">
        <v>505</v>
      </c>
      <c r="S124" t="s">
        <v>844</v>
      </c>
      <c r="U124" t="s">
        <v>136</v>
      </c>
      <c r="V124" t="s">
        <v>507</v>
      </c>
      <c r="Y124" t="s">
        <v>508</v>
      </c>
      <c r="Z124" t="s">
        <v>326</v>
      </c>
      <c r="AA124" t="s">
        <v>509</v>
      </c>
      <c r="AB124" t="s">
        <v>510</v>
      </c>
      <c r="AC124" t="s">
        <v>511</v>
      </c>
      <c r="AD124" t="s">
        <v>512</v>
      </c>
      <c r="AE124" t="s">
        <v>513</v>
      </c>
      <c r="AI124" t="s">
        <v>514</v>
      </c>
      <c r="AJ124" t="s">
        <v>146</v>
      </c>
      <c r="AK124" t="s">
        <v>123</v>
      </c>
      <c r="AL124" t="s">
        <v>124</v>
      </c>
      <c r="AM124" t="s">
        <v>124</v>
      </c>
      <c r="AN124" t="s">
        <v>124</v>
      </c>
      <c r="AO124" t="s">
        <v>147</v>
      </c>
      <c r="AP124" t="s">
        <v>148</v>
      </c>
      <c r="AQ124" t="s">
        <v>147</v>
      </c>
      <c r="AR124" t="s">
        <v>814</v>
      </c>
      <c r="AS124" t="s">
        <v>845</v>
      </c>
      <c r="AT124" t="s">
        <v>846</v>
      </c>
      <c r="AU124" t="s">
        <v>847</v>
      </c>
      <c r="AV124" t="s">
        <v>848</v>
      </c>
      <c r="AW124" t="s">
        <v>849</v>
      </c>
      <c r="AX124" t="s">
        <v>528</v>
      </c>
      <c r="AY124" t="s">
        <v>850</v>
      </c>
      <c r="AZ124" t="s">
        <v>521</v>
      </c>
      <c r="BA124" t="s">
        <v>851</v>
      </c>
      <c r="BB124" t="s">
        <v>522</v>
      </c>
      <c r="BC124" t="s">
        <v>777</v>
      </c>
      <c r="BD124" t="s">
        <v>852</v>
      </c>
      <c r="BE124" t="s">
        <v>853</v>
      </c>
      <c r="BF124" t="s">
        <v>854</v>
      </c>
      <c r="BG124" t="s">
        <v>855</v>
      </c>
      <c r="BH124" t="s">
        <v>347</v>
      </c>
      <c r="BI124" t="s">
        <v>145</v>
      </c>
      <c r="BJ124" t="s">
        <v>856</v>
      </c>
      <c r="BK124" t="s">
        <v>443</v>
      </c>
      <c r="BL124" t="s">
        <v>857</v>
      </c>
      <c r="BM124" t="s">
        <v>522</v>
      </c>
      <c r="BN124" t="s">
        <v>777</v>
      </c>
      <c r="BO124" t="s">
        <v>852</v>
      </c>
      <c r="BP124" t="s">
        <v>534</v>
      </c>
      <c r="BQ124" t="s">
        <v>129</v>
      </c>
      <c r="BR124" t="s">
        <v>535</v>
      </c>
      <c r="BS124" t="s">
        <v>536</v>
      </c>
      <c r="BT124" t="s">
        <v>453</v>
      </c>
      <c r="BU124" t="s">
        <v>454</v>
      </c>
      <c r="BV124" t="s">
        <v>455</v>
      </c>
      <c r="BW124" t="s">
        <v>537</v>
      </c>
      <c r="BY124" t="s">
        <v>175</v>
      </c>
      <c r="BZ124" t="s">
        <v>175</v>
      </c>
      <c r="CA124" t="s">
        <v>175</v>
      </c>
      <c r="CB124" t="s">
        <v>175</v>
      </c>
      <c r="CC124" t="s">
        <v>176</v>
      </c>
      <c r="CD124" t="s">
        <v>175</v>
      </c>
      <c r="CE124" t="s">
        <v>170</v>
      </c>
      <c r="CF124" t="s">
        <v>175</v>
      </c>
      <c r="CG124" t="s">
        <v>175</v>
      </c>
      <c r="CH124" t="s">
        <v>177</v>
      </c>
      <c r="CI124" t="s">
        <v>163</v>
      </c>
      <c r="CJ124" t="s">
        <v>175</v>
      </c>
      <c r="CK124" t="s">
        <v>538</v>
      </c>
      <c r="CL124" t="s">
        <v>539</v>
      </c>
      <c r="CM124" s="4" t="s">
        <v>170</v>
      </c>
      <c r="CN124" t="s">
        <v>512</v>
      </c>
      <c r="CO124" t="s">
        <v>540</v>
      </c>
      <c r="CP124" t="s">
        <v>541</v>
      </c>
      <c r="CQ124" t="s">
        <v>170</v>
      </c>
      <c r="CR124" t="s">
        <v>542</v>
      </c>
      <c r="CS124" t="s">
        <v>543</v>
      </c>
      <c r="CV124" t="s">
        <v>544</v>
      </c>
      <c r="CW124" t="s">
        <v>545</v>
      </c>
      <c r="CX124" t="s">
        <v>129</v>
      </c>
      <c r="DA124" t="s">
        <v>546</v>
      </c>
      <c r="DB124" t="s">
        <v>547</v>
      </c>
      <c r="DC124" t="s">
        <v>548</v>
      </c>
      <c r="DD124" t="s">
        <v>549</v>
      </c>
      <c r="DF124" t="s">
        <v>361</v>
      </c>
      <c r="DG124" t="s">
        <v>191</v>
      </c>
      <c r="DH124" t="s">
        <v>550</v>
      </c>
      <c r="DI124" t="s">
        <v>551</v>
      </c>
      <c r="DJ124" t="s">
        <v>193</v>
      </c>
      <c r="DK124" t="s">
        <v>551</v>
      </c>
      <c r="DM124" t="str">
        <f>_xlfn.XLOOKUP($A124,'[1]01_GC Supply - Item Database -'!$D$3:$D$14229,'[1]01_GC Supply - Item Database -'!BW$3:BW$14229)</f>
        <v>Gray</v>
      </c>
      <c r="DN124" t="str">
        <f>_xlfn.XLOOKUP($A124,'[1]01_GC Supply - Item Database -'!$D$3:$D$14229,'[1]01_GC Supply - Item Database -'!BX$3:BX$14229)</f>
        <v>Graphite</v>
      </c>
      <c r="DO124" t="str">
        <f>_xlfn.XLOOKUP($A124,'[1]01_GC Supply - Item Database -'!$D$3:$D$14229,'[1]01_GC Supply - Item Database -'!BY$3:BY$14229)</f>
        <v>Solid</v>
      </c>
      <c r="DP124" t="s">
        <v>552</v>
      </c>
      <c r="DQ124" s="7" t="s">
        <v>858</v>
      </c>
    </row>
    <row r="125" spans="1:121">
      <c r="A125" t="s">
        <v>865</v>
      </c>
      <c r="B125" t="s">
        <v>866</v>
      </c>
      <c r="C125" t="s">
        <v>123</v>
      </c>
      <c r="D125" t="s">
        <v>124</v>
      </c>
      <c r="E125" t="s">
        <v>843</v>
      </c>
      <c r="F125" t="s">
        <v>498</v>
      </c>
      <c r="G125" t="s">
        <v>499</v>
      </c>
      <c r="H125" t="s">
        <v>500</v>
      </c>
      <c r="I125" t="s">
        <v>129</v>
      </c>
      <c r="J125" t="s">
        <v>501</v>
      </c>
      <c r="L125" t="s">
        <v>502</v>
      </c>
      <c r="M125" t="s">
        <v>503</v>
      </c>
      <c r="P125" t="s">
        <v>866</v>
      </c>
      <c r="Q125" t="s">
        <v>504</v>
      </c>
      <c r="R125" t="s">
        <v>505</v>
      </c>
      <c r="S125" t="s">
        <v>844</v>
      </c>
      <c r="U125" t="s">
        <v>136</v>
      </c>
      <c r="V125" t="s">
        <v>507</v>
      </c>
      <c r="Y125" t="s">
        <v>508</v>
      </c>
      <c r="Z125" t="s">
        <v>326</v>
      </c>
      <c r="AA125" t="s">
        <v>509</v>
      </c>
      <c r="AB125" t="s">
        <v>510</v>
      </c>
      <c r="AC125" t="s">
        <v>511</v>
      </c>
      <c r="AD125" t="s">
        <v>512</v>
      </c>
      <c r="AE125" t="s">
        <v>513</v>
      </c>
      <c r="AI125" t="s">
        <v>514</v>
      </c>
      <c r="AJ125" t="s">
        <v>146</v>
      </c>
      <c r="AK125" t="s">
        <v>123</v>
      </c>
      <c r="AL125" t="s">
        <v>124</v>
      </c>
      <c r="AM125" t="s">
        <v>124</v>
      </c>
      <c r="AN125" t="s">
        <v>124</v>
      </c>
      <c r="AO125" t="s">
        <v>147</v>
      </c>
      <c r="AP125" t="s">
        <v>148</v>
      </c>
      <c r="AQ125" t="s">
        <v>147</v>
      </c>
      <c r="AR125" t="s">
        <v>814</v>
      </c>
      <c r="AS125" t="s">
        <v>845</v>
      </c>
      <c r="AT125" t="s">
        <v>846</v>
      </c>
      <c r="AU125" t="s">
        <v>847</v>
      </c>
      <c r="AV125" t="s">
        <v>848</v>
      </c>
      <c r="AW125" t="s">
        <v>849</v>
      </c>
      <c r="AX125" t="s">
        <v>528</v>
      </c>
      <c r="AY125" t="s">
        <v>850</v>
      </c>
      <c r="AZ125" t="s">
        <v>521</v>
      </c>
      <c r="BA125" t="s">
        <v>851</v>
      </c>
      <c r="BB125" t="s">
        <v>522</v>
      </c>
      <c r="BC125" t="s">
        <v>777</v>
      </c>
      <c r="BD125" t="s">
        <v>852</v>
      </c>
      <c r="BE125" t="s">
        <v>853</v>
      </c>
      <c r="BF125" t="s">
        <v>854</v>
      </c>
      <c r="BG125" t="s">
        <v>855</v>
      </c>
      <c r="BH125" t="s">
        <v>347</v>
      </c>
      <c r="BI125" t="s">
        <v>145</v>
      </c>
      <c r="BJ125" t="s">
        <v>856</v>
      </c>
      <c r="BK125" t="s">
        <v>443</v>
      </c>
      <c r="BL125" t="s">
        <v>857</v>
      </c>
      <c r="BM125" t="s">
        <v>522</v>
      </c>
      <c r="BN125" t="s">
        <v>777</v>
      </c>
      <c r="BO125" t="s">
        <v>852</v>
      </c>
      <c r="BP125" t="s">
        <v>534</v>
      </c>
      <c r="BQ125" t="s">
        <v>129</v>
      </c>
      <c r="BR125" t="s">
        <v>535</v>
      </c>
      <c r="BS125" t="s">
        <v>536</v>
      </c>
      <c r="BT125" t="s">
        <v>453</v>
      </c>
      <c r="BU125" t="s">
        <v>454</v>
      </c>
      <c r="BV125" t="s">
        <v>455</v>
      </c>
      <c r="BW125" t="s">
        <v>537</v>
      </c>
      <c r="BY125" t="s">
        <v>175</v>
      </c>
      <c r="BZ125" t="s">
        <v>175</v>
      </c>
      <c r="CA125" t="s">
        <v>175</v>
      </c>
      <c r="CB125" t="s">
        <v>175</v>
      </c>
      <c r="CC125" t="s">
        <v>176</v>
      </c>
      <c r="CD125" t="s">
        <v>175</v>
      </c>
      <c r="CE125" t="s">
        <v>170</v>
      </c>
      <c r="CF125" t="s">
        <v>175</v>
      </c>
      <c r="CG125" t="s">
        <v>175</v>
      </c>
      <c r="CH125" t="s">
        <v>177</v>
      </c>
      <c r="CI125" t="s">
        <v>163</v>
      </c>
      <c r="CJ125" t="s">
        <v>175</v>
      </c>
      <c r="CK125" t="s">
        <v>538</v>
      </c>
      <c r="CL125" t="s">
        <v>539</v>
      </c>
      <c r="CM125" s="4" t="s">
        <v>170</v>
      </c>
      <c r="CN125" t="s">
        <v>512</v>
      </c>
      <c r="CO125" t="s">
        <v>540</v>
      </c>
      <c r="CP125" t="s">
        <v>541</v>
      </c>
      <c r="CQ125" t="s">
        <v>170</v>
      </c>
      <c r="CR125" t="s">
        <v>542</v>
      </c>
      <c r="CS125" t="s">
        <v>543</v>
      </c>
      <c r="CV125" t="s">
        <v>544</v>
      </c>
      <c r="CW125" t="s">
        <v>545</v>
      </c>
      <c r="CX125" t="s">
        <v>129</v>
      </c>
      <c r="DA125" t="s">
        <v>546</v>
      </c>
      <c r="DB125" t="s">
        <v>547</v>
      </c>
      <c r="DC125" t="s">
        <v>548</v>
      </c>
      <c r="DD125" t="s">
        <v>549</v>
      </c>
      <c r="DF125" t="s">
        <v>361</v>
      </c>
      <c r="DG125" t="s">
        <v>191</v>
      </c>
      <c r="DH125" t="s">
        <v>550</v>
      </c>
      <c r="DI125" t="s">
        <v>551</v>
      </c>
      <c r="DJ125" t="s">
        <v>193</v>
      </c>
      <c r="DK125" t="s">
        <v>551</v>
      </c>
      <c r="DM125" t="str">
        <f>_xlfn.XLOOKUP($A125,'[1]01_GC Supply - Item Database -'!$D$3:$D$14229,'[1]01_GC Supply - Item Database -'!BW$3:BW$14229)</f>
        <v>Blue</v>
      </c>
      <c r="DN125" t="str">
        <f>_xlfn.XLOOKUP($A125,'[1]01_GC Supply - Item Database -'!$D$3:$D$14229,'[1]01_GC Supply - Item Database -'!BX$3:BX$14229)</f>
        <v>Navy</v>
      </c>
      <c r="DO125" t="str">
        <f>_xlfn.XLOOKUP($A125,'[1]01_GC Supply - Item Database -'!$D$3:$D$14229,'[1]01_GC Supply - Item Database -'!BY$3:BY$14229)</f>
        <v>Solid</v>
      </c>
      <c r="DP125" t="s">
        <v>552</v>
      </c>
      <c r="DQ125" s="7" t="s">
        <v>858</v>
      </c>
    </row>
    <row r="126" spans="1:121">
      <c r="A126" t="s">
        <v>867</v>
      </c>
      <c r="B126" t="s">
        <v>868</v>
      </c>
      <c r="C126" t="s">
        <v>123</v>
      </c>
      <c r="D126" t="s">
        <v>124</v>
      </c>
      <c r="E126" t="s">
        <v>843</v>
      </c>
      <c r="F126" t="s">
        <v>498</v>
      </c>
      <c r="G126" t="s">
        <v>499</v>
      </c>
      <c r="H126" t="s">
        <v>500</v>
      </c>
      <c r="I126" t="s">
        <v>129</v>
      </c>
      <c r="J126" t="s">
        <v>501</v>
      </c>
      <c r="L126" t="s">
        <v>502</v>
      </c>
      <c r="M126" t="s">
        <v>503</v>
      </c>
      <c r="P126" t="s">
        <v>868</v>
      </c>
      <c r="Q126" t="s">
        <v>504</v>
      </c>
      <c r="R126" t="s">
        <v>505</v>
      </c>
      <c r="S126" t="s">
        <v>844</v>
      </c>
      <c r="U126" t="s">
        <v>136</v>
      </c>
      <c r="V126" t="s">
        <v>507</v>
      </c>
      <c r="Y126" t="s">
        <v>508</v>
      </c>
      <c r="Z126" t="s">
        <v>326</v>
      </c>
      <c r="AA126" t="s">
        <v>509</v>
      </c>
      <c r="AB126" t="s">
        <v>510</v>
      </c>
      <c r="AC126" t="s">
        <v>511</v>
      </c>
      <c r="AD126" t="s">
        <v>512</v>
      </c>
      <c r="AE126" t="s">
        <v>513</v>
      </c>
      <c r="AI126" t="s">
        <v>514</v>
      </c>
      <c r="AJ126" t="s">
        <v>146</v>
      </c>
      <c r="AK126" t="s">
        <v>123</v>
      </c>
      <c r="AL126" t="s">
        <v>124</v>
      </c>
      <c r="AM126" t="s">
        <v>124</v>
      </c>
      <c r="AN126" t="s">
        <v>124</v>
      </c>
      <c r="AO126" t="s">
        <v>147</v>
      </c>
      <c r="AP126" t="s">
        <v>148</v>
      </c>
      <c r="AQ126" t="s">
        <v>147</v>
      </c>
      <c r="AR126" t="s">
        <v>814</v>
      </c>
      <c r="AS126" t="s">
        <v>845</v>
      </c>
      <c r="AT126" t="s">
        <v>846</v>
      </c>
      <c r="AU126" t="s">
        <v>847</v>
      </c>
      <c r="AV126" t="s">
        <v>848</v>
      </c>
      <c r="AW126" t="s">
        <v>849</v>
      </c>
      <c r="AX126" t="s">
        <v>528</v>
      </c>
      <c r="AY126" t="s">
        <v>850</v>
      </c>
      <c r="AZ126" t="s">
        <v>521</v>
      </c>
      <c r="BA126" t="s">
        <v>851</v>
      </c>
      <c r="BB126" t="s">
        <v>522</v>
      </c>
      <c r="BC126" t="s">
        <v>777</v>
      </c>
      <c r="BD126" t="s">
        <v>852</v>
      </c>
      <c r="BE126" t="s">
        <v>853</v>
      </c>
      <c r="BF126" t="s">
        <v>854</v>
      </c>
      <c r="BG126" t="s">
        <v>855</v>
      </c>
      <c r="BH126" t="s">
        <v>347</v>
      </c>
      <c r="BI126" t="s">
        <v>145</v>
      </c>
      <c r="BJ126" t="s">
        <v>856</v>
      </c>
      <c r="BK126" t="s">
        <v>443</v>
      </c>
      <c r="BL126" t="s">
        <v>857</v>
      </c>
      <c r="BM126" t="s">
        <v>522</v>
      </c>
      <c r="BN126" t="s">
        <v>777</v>
      </c>
      <c r="BO126" t="s">
        <v>852</v>
      </c>
      <c r="BP126" t="s">
        <v>534</v>
      </c>
      <c r="BQ126" t="s">
        <v>129</v>
      </c>
      <c r="BR126" t="s">
        <v>535</v>
      </c>
      <c r="BS126" t="s">
        <v>536</v>
      </c>
      <c r="BT126" t="s">
        <v>453</v>
      </c>
      <c r="BU126" t="s">
        <v>454</v>
      </c>
      <c r="BV126" t="s">
        <v>455</v>
      </c>
      <c r="BW126" t="s">
        <v>537</v>
      </c>
      <c r="BY126" t="s">
        <v>175</v>
      </c>
      <c r="BZ126" t="s">
        <v>175</v>
      </c>
      <c r="CA126" t="s">
        <v>175</v>
      </c>
      <c r="CB126" t="s">
        <v>175</v>
      </c>
      <c r="CC126" t="s">
        <v>176</v>
      </c>
      <c r="CD126" t="s">
        <v>175</v>
      </c>
      <c r="CE126" t="s">
        <v>170</v>
      </c>
      <c r="CF126" t="s">
        <v>175</v>
      </c>
      <c r="CG126" t="s">
        <v>175</v>
      </c>
      <c r="CH126" t="s">
        <v>177</v>
      </c>
      <c r="CI126" t="s">
        <v>163</v>
      </c>
      <c r="CJ126" t="s">
        <v>175</v>
      </c>
      <c r="CK126" t="s">
        <v>538</v>
      </c>
      <c r="CL126" t="s">
        <v>539</v>
      </c>
      <c r="CM126" s="4" t="s">
        <v>170</v>
      </c>
      <c r="CN126" t="s">
        <v>512</v>
      </c>
      <c r="CO126" t="s">
        <v>540</v>
      </c>
      <c r="CP126" t="s">
        <v>541</v>
      </c>
      <c r="CQ126" t="s">
        <v>170</v>
      </c>
      <c r="CR126" t="s">
        <v>542</v>
      </c>
      <c r="CS126" t="s">
        <v>543</v>
      </c>
      <c r="CV126" t="s">
        <v>544</v>
      </c>
      <c r="CW126" t="s">
        <v>545</v>
      </c>
      <c r="CX126" t="s">
        <v>129</v>
      </c>
      <c r="DA126" t="s">
        <v>546</v>
      </c>
      <c r="DB126" t="s">
        <v>547</v>
      </c>
      <c r="DC126" t="s">
        <v>548</v>
      </c>
      <c r="DD126" t="s">
        <v>549</v>
      </c>
      <c r="DF126" t="s">
        <v>361</v>
      </c>
      <c r="DG126" t="s">
        <v>191</v>
      </c>
      <c r="DH126" t="s">
        <v>550</v>
      </c>
      <c r="DI126" t="s">
        <v>551</v>
      </c>
      <c r="DJ126" t="s">
        <v>193</v>
      </c>
      <c r="DK126" t="s">
        <v>551</v>
      </c>
      <c r="DM126" t="str">
        <f>_xlfn.XLOOKUP($A126,'[1]01_GC Supply - Item Database -'!$D$3:$D$14229,'[1]01_GC Supply - Item Database -'!BW$3:BW$14229)</f>
        <v>Green</v>
      </c>
      <c r="DN126" t="str">
        <f>_xlfn.XLOOKUP($A126,'[1]01_GC Supply - Item Database -'!$D$3:$D$14229,'[1]01_GC Supply - Item Database -'!BX$3:BX$14229)</f>
        <v>Sage</v>
      </c>
      <c r="DO126" t="str">
        <f>_xlfn.XLOOKUP($A126,'[1]01_GC Supply - Item Database -'!$D$3:$D$14229,'[1]01_GC Supply - Item Database -'!BY$3:BY$14229)</f>
        <v>Solid</v>
      </c>
      <c r="DP126" t="s">
        <v>552</v>
      </c>
      <c r="DQ126" s="7" t="s">
        <v>858</v>
      </c>
    </row>
    <row r="127" spans="1:121">
      <c r="A127" t="s">
        <v>869</v>
      </c>
      <c r="B127" t="s">
        <v>870</v>
      </c>
      <c r="C127" t="s">
        <v>123</v>
      </c>
      <c r="D127" t="s">
        <v>124</v>
      </c>
      <c r="E127" t="s">
        <v>843</v>
      </c>
      <c r="F127" t="s">
        <v>498</v>
      </c>
      <c r="G127" t="s">
        <v>499</v>
      </c>
      <c r="H127" t="s">
        <v>500</v>
      </c>
      <c r="I127" t="s">
        <v>129</v>
      </c>
      <c r="J127" t="s">
        <v>501</v>
      </c>
      <c r="L127" t="s">
        <v>502</v>
      </c>
      <c r="M127" t="s">
        <v>503</v>
      </c>
      <c r="P127" t="s">
        <v>870</v>
      </c>
      <c r="Q127" t="s">
        <v>504</v>
      </c>
      <c r="R127" t="s">
        <v>505</v>
      </c>
      <c r="S127" t="s">
        <v>844</v>
      </c>
      <c r="U127" t="s">
        <v>136</v>
      </c>
      <c r="V127" t="s">
        <v>507</v>
      </c>
      <c r="Y127" t="s">
        <v>508</v>
      </c>
      <c r="Z127" t="s">
        <v>326</v>
      </c>
      <c r="AA127" t="s">
        <v>509</v>
      </c>
      <c r="AB127" t="s">
        <v>510</v>
      </c>
      <c r="AC127" t="s">
        <v>511</v>
      </c>
      <c r="AD127" t="s">
        <v>512</v>
      </c>
      <c r="AE127" t="s">
        <v>513</v>
      </c>
      <c r="AI127" t="s">
        <v>514</v>
      </c>
      <c r="AJ127" t="s">
        <v>146</v>
      </c>
      <c r="AK127" t="s">
        <v>123</v>
      </c>
      <c r="AL127" t="s">
        <v>124</v>
      </c>
      <c r="AM127" t="s">
        <v>124</v>
      </c>
      <c r="AN127" t="s">
        <v>124</v>
      </c>
      <c r="AO127" t="s">
        <v>147</v>
      </c>
      <c r="AP127" t="s">
        <v>148</v>
      </c>
      <c r="AQ127" t="s">
        <v>147</v>
      </c>
      <c r="AR127" t="s">
        <v>814</v>
      </c>
      <c r="AS127" t="s">
        <v>845</v>
      </c>
      <c r="AT127" t="s">
        <v>846</v>
      </c>
      <c r="AU127" t="s">
        <v>847</v>
      </c>
      <c r="AV127" t="s">
        <v>848</v>
      </c>
      <c r="AW127" t="s">
        <v>849</v>
      </c>
      <c r="AX127" t="s">
        <v>528</v>
      </c>
      <c r="AY127" t="s">
        <v>850</v>
      </c>
      <c r="AZ127" t="s">
        <v>521</v>
      </c>
      <c r="BA127" t="s">
        <v>851</v>
      </c>
      <c r="BB127" t="s">
        <v>522</v>
      </c>
      <c r="BC127" t="s">
        <v>777</v>
      </c>
      <c r="BD127" t="s">
        <v>852</v>
      </c>
      <c r="BE127" t="s">
        <v>853</v>
      </c>
      <c r="BF127" t="s">
        <v>854</v>
      </c>
      <c r="BG127" t="s">
        <v>855</v>
      </c>
      <c r="BH127" t="s">
        <v>347</v>
      </c>
      <c r="BI127" t="s">
        <v>145</v>
      </c>
      <c r="BJ127" t="s">
        <v>856</v>
      </c>
      <c r="BK127" t="s">
        <v>443</v>
      </c>
      <c r="BL127" t="s">
        <v>857</v>
      </c>
      <c r="BM127" t="s">
        <v>522</v>
      </c>
      <c r="BN127" t="s">
        <v>777</v>
      </c>
      <c r="BO127" t="s">
        <v>852</v>
      </c>
      <c r="BP127" t="s">
        <v>534</v>
      </c>
      <c r="BQ127" t="s">
        <v>129</v>
      </c>
      <c r="BR127" t="s">
        <v>535</v>
      </c>
      <c r="BS127" t="s">
        <v>536</v>
      </c>
      <c r="BT127" t="s">
        <v>453</v>
      </c>
      <c r="BU127" t="s">
        <v>454</v>
      </c>
      <c r="BV127" t="s">
        <v>455</v>
      </c>
      <c r="BW127" t="s">
        <v>537</v>
      </c>
      <c r="BY127" t="s">
        <v>175</v>
      </c>
      <c r="BZ127" t="s">
        <v>175</v>
      </c>
      <c r="CA127" t="s">
        <v>175</v>
      </c>
      <c r="CB127" t="s">
        <v>175</v>
      </c>
      <c r="CC127" t="s">
        <v>176</v>
      </c>
      <c r="CD127" t="s">
        <v>175</v>
      </c>
      <c r="CE127" t="s">
        <v>170</v>
      </c>
      <c r="CF127" t="s">
        <v>175</v>
      </c>
      <c r="CG127" t="s">
        <v>175</v>
      </c>
      <c r="CH127" t="s">
        <v>177</v>
      </c>
      <c r="CI127" t="s">
        <v>163</v>
      </c>
      <c r="CJ127" t="s">
        <v>175</v>
      </c>
      <c r="CK127" t="s">
        <v>538</v>
      </c>
      <c r="CL127" t="s">
        <v>539</v>
      </c>
      <c r="CM127" s="4" t="s">
        <v>170</v>
      </c>
      <c r="CN127" t="s">
        <v>512</v>
      </c>
      <c r="CO127" t="s">
        <v>540</v>
      </c>
      <c r="CP127" t="s">
        <v>541</v>
      </c>
      <c r="CQ127" t="s">
        <v>170</v>
      </c>
      <c r="CR127" t="s">
        <v>542</v>
      </c>
      <c r="CS127" t="s">
        <v>543</v>
      </c>
      <c r="CV127" t="s">
        <v>544</v>
      </c>
      <c r="CW127" t="s">
        <v>545</v>
      </c>
      <c r="CX127" t="s">
        <v>129</v>
      </c>
      <c r="DA127" t="s">
        <v>546</v>
      </c>
      <c r="DB127" t="s">
        <v>547</v>
      </c>
      <c r="DC127" t="s">
        <v>548</v>
      </c>
      <c r="DD127" t="s">
        <v>549</v>
      </c>
      <c r="DF127" t="s">
        <v>361</v>
      </c>
      <c r="DG127" t="s">
        <v>191</v>
      </c>
      <c r="DH127" t="s">
        <v>550</v>
      </c>
      <c r="DI127" t="s">
        <v>551</v>
      </c>
      <c r="DJ127" t="s">
        <v>193</v>
      </c>
      <c r="DK127" t="s">
        <v>551</v>
      </c>
      <c r="DM127" t="str">
        <f>_xlfn.XLOOKUP($A127,'[1]01_GC Supply - Item Database -'!$D$3:$D$14229,'[1]01_GC Supply - Item Database -'!BW$3:BW$14229)</f>
        <v>Gray</v>
      </c>
      <c r="DN127" t="str">
        <f>_xlfn.XLOOKUP($A127,'[1]01_GC Supply - Item Database -'!$D$3:$D$14229,'[1]01_GC Supply - Item Database -'!BX$3:BX$14229)</f>
        <v>Soft Gray</v>
      </c>
      <c r="DO127" t="str">
        <f>_xlfn.XLOOKUP($A127,'[1]01_GC Supply - Item Database -'!$D$3:$D$14229,'[1]01_GC Supply - Item Database -'!BY$3:BY$14229)</f>
        <v>Solid</v>
      </c>
      <c r="DP127" t="s">
        <v>552</v>
      </c>
      <c r="DQ127" s="7" t="s">
        <v>858</v>
      </c>
    </row>
    <row r="128" spans="1:121">
      <c r="A128" t="s">
        <v>871</v>
      </c>
      <c r="B128" t="s">
        <v>872</v>
      </c>
      <c r="C128" t="s">
        <v>123</v>
      </c>
      <c r="D128" t="s">
        <v>124</v>
      </c>
      <c r="E128" t="s">
        <v>843</v>
      </c>
      <c r="F128" t="s">
        <v>498</v>
      </c>
      <c r="G128" t="s">
        <v>499</v>
      </c>
      <c r="H128" t="s">
        <v>500</v>
      </c>
      <c r="I128" t="s">
        <v>129</v>
      </c>
      <c r="J128" t="s">
        <v>501</v>
      </c>
      <c r="L128" t="s">
        <v>502</v>
      </c>
      <c r="M128" t="s">
        <v>503</v>
      </c>
      <c r="P128" t="s">
        <v>872</v>
      </c>
      <c r="Q128" t="s">
        <v>504</v>
      </c>
      <c r="R128" t="s">
        <v>505</v>
      </c>
      <c r="S128" t="s">
        <v>844</v>
      </c>
      <c r="U128" t="s">
        <v>136</v>
      </c>
      <c r="V128" t="s">
        <v>507</v>
      </c>
      <c r="Y128" t="s">
        <v>508</v>
      </c>
      <c r="Z128" t="s">
        <v>326</v>
      </c>
      <c r="AA128" t="s">
        <v>509</v>
      </c>
      <c r="AB128" t="s">
        <v>510</v>
      </c>
      <c r="AC128" t="s">
        <v>511</v>
      </c>
      <c r="AD128" t="s">
        <v>512</v>
      </c>
      <c r="AE128" t="s">
        <v>513</v>
      </c>
      <c r="AI128" t="s">
        <v>514</v>
      </c>
      <c r="AJ128" t="s">
        <v>146</v>
      </c>
      <c r="AK128" t="s">
        <v>123</v>
      </c>
      <c r="AL128" t="s">
        <v>124</v>
      </c>
      <c r="AM128" t="s">
        <v>124</v>
      </c>
      <c r="AN128" t="s">
        <v>124</v>
      </c>
      <c r="AO128" t="s">
        <v>147</v>
      </c>
      <c r="AP128" t="s">
        <v>148</v>
      </c>
      <c r="AQ128" t="s">
        <v>147</v>
      </c>
      <c r="AR128" t="s">
        <v>814</v>
      </c>
      <c r="AS128" t="s">
        <v>845</v>
      </c>
      <c r="AT128" t="s">
        <v>846</v>
      </c>
      <c r="AU128" t="s">
        <v>847</v>
      </c>
      <c r="AV128" t="s">
        <v>848</v>
      </c>
      <c r="AW128" t="s">
        <v>849</v>
      </c>
      <c r="AX128" t="s">
        <v>528</v>
      </c>
      <c r="AY128" t="s">
        <v>850</v>
      </c>
      <c r="AZ128" t="s">
        <v>521</v>
      </c>
      <c r="BA128" t="s">
        <v>851</v>
      </c>
      <c r="BB128" t="s">
        <v>522</v>
      </c>
      <c r="BC128" t="s">
        <v>777</v>
      </c>
      <c r="BD128" t="s">
        <v>852</v>
      </c>
      <c r="BE128" t="s">
        <v>853</v>
      </c>
      <c r="BF128" t="s">
        <v>854</v>
      </c>
      <c r="BG128" t="s">
        <v>855</v>
      </c>
      <c r="BH128" t="s">
        <v>347</v>
      </c>
      <c r="BI128" t="s">
        <v>145</v>
      </c>
      <c r="BJ128" t="s">
        <v>856</v>
      </c>
      <c r="BK128" t="s">
        <v>443</v>
      </c>
      <c r="BL128" t="s">
        <v>857</v>
      </c>
      <c r="BM128" t="s">
        <v>522</v>
      </c>
      <c r="BN128" t="s">
        <v>777</v>
      </c>
      <c r="BO128" t="s">
        <v>852</v>
      </c>
      <c r="BP128" t="s">
        <v>534</v>
      </c>
      <c r="BQ128" t="s">
        <v>129</v>
      </c>
      <c r="BR128" t="s">
        <v>535</v>
      </c>
      <c r="BS128" t="s">
        <v>536</v>
      </c>
      <c r="BT128" t="s">
        <v>453</v>
      </c>
      <c r="BU128" t="s">
        <v>454</v>
      </c>
      <c r="BV128" t="s">
        <v>455</v>
      </c>
      <c r="BW128" t="s">
        <v>537</v>
      </c>
      <c r="BY128" t="s">
        <v>175</v>
      </c>
      <c r="BZ128" t="s">
        <v>175</v>
      </c>
      <c r="CA128" t="s">
        <v>175</v>
      </c>
      <c r="CB128" t="s">
        <v>175</v>
      </c>
      <c r="CC128" t="s">
        <v>176</v>
      </c>
      <c r="CD128" t="s">
        <v>175</v>
      </c>
      <c r="CE128" t="s">
        <v>170</v>
      </c>
      <c r="CF128" t="s">
        <v>175</v>
      </c>
      <c r="CG128" t="s">
        <v>175</v>
      </c>
      <c r="CH128" t="s">
        <v>177</v>
      </c>
      <c r="CI128" t="s">
        <v>163</v>
      </c>
      <c r="CJ128" t="s">
        <v>175</v>
      </c>
      <c r="CK128" t="s">
        <v>538</v>
      </c>
      <c r="CL128" t="s">
        <v>539</v>
      </c>
      <c r="CM128" s="4" t="s">
        <v>170</v>
      </c>
      <c r="CN128" t="s">
        <v>512</v>
      </c>
      <c r="CO128" t="s">
        <v>540</v>
      </c>
      <c r="CP128" t="s">
        <v>541</v>
      </c>
      <c r="CQ128" t="s">
        <v>170</v>
      </c>
      <c r="CR128" t="s">
        <v>542</v>
      </c>
      <c r="CS128" t="s">
        <v>543</v>
      </c>
      <c r="CV128" t="s">
        <v>544</v>
      </c>
      <c r="CW128" t="s">
        <v>545</v>
      </c>
      <c r="CX128" t="s">
        <v>129</v>
      </c>
      <c r="DA128" t="s">
        <v>546</v>
      </c>
      <c r="DB128" t="s">
        <v>547</v>
      </c>
      <c r="DC128" t="s">
        <v>548</v>
      </c>
      <c r="DD128" t="s">
        <v>549</v>
      </c>
      <c r="DF128" t="s">
        <v>361</v>
      </c>
      <c r="DG128" t="s">
        <v>191</v>
      </c>
      <c r="DH128" t="s">
        <v>550</v>
      </c>
      <c r="DI128" t="s">
        <v>551</v>
      </c>
      <c r="DJ128" t="s">
        <v>193</v>
      </c>
      <c r="DK128" t="s">
        <v>551</v>
      </c>
      <c r="DM128" t="str">
        <f>_xlfn.XLOOKUP($A128,'[1]01_GC Supply - Item Database -'!$D$3:$D$14229,'[1]01_GC Supply - Item Database -'!BW$3:BW$14229)</f>
        <v>Brown</v>
      </c>
      <c r="DN128" t="str">
        <f>_xlfn.XLOOKUP($A128,'[1]01_GC Supply - Item Database -'!$D$3:$D$14229,'[1]01_GC Supply - Item Database -'!BX$3:BX$14229)</f>
        <v>Taupe</v>
      </c>
      <c r="DO128" t="str">
        <f>_xlfn.XLOOKUP($A128,'[1]01_GC Supply - Item Database -'!$D$3:$D$14229,'[1]01_GC Supply - Item Database -'!BY$3:BY$14229)</f>
        <v>Solid</v>
      </c>
      <c r="DP128" t="s">
        <v>552</v>
      </c>
      <c r="DQ128" s="7" t="s">
        <v>858</v>
      </c>
    </row>
    <row r="129" spans="1:121">
      <c r="A129" t="s">
        <v>873</v>
      </c>
      <c r="B129" t="s">
        <v>874</v>
      </c>
      <c r="C129" t="s">
        <v>123</v>
      </c>
      <c r="D129" t="s">
        <v>124</v>
      </c>
      <c r="E129" t="s">
        <v>875</v>
      </c>
      <c r="F129" t="s">
        <v>498</v>
      </c>
      <c r="G129" t="s">
        <v>499</v>
      </c>
      <c r="H129" t="s">
        <v>500</v>
      </c>
      <c r="I129" t="s">
        <v>129</v>
      </c>
      <c r="J129" t="s">
        <v>501</v>
      </c>
      <c r="L129" t="s">
        <v>502</v>
      </c>
      <c r="M129" t="s">
        <v>503</v>
      </c>
      <c r="P129" t="s">
        <v>874</v>
      </c>
      <c r="Q129" t="s">
        <v>504</v>
      </c>
      <c r="R129" t="s">
        <v>505</v>
      </c>
      <c r="S129" t="s">
        <v>876</v>
      </c>
      <c r="U129" t="s">
        <v>136</v>
      </c>
      <c r="V129" t="s">
        <v>507</v>
      </c>
      <c r="Y129" t="s">
        <v>508</v>
      </c>
      <c r="Z129" t="s">
        <v>326</v>
      </c>
      <c r="AA129" t="s">
        <v>509</v>
      </c>
      <c r="AB129" t="s">
        <v>510</v>
      </c>
      <c r="AC129" t="s">
        <v>511</v>
      </c>
      <c r="AD129" t="s">
        <v>512</v>
      </c>
      <c r="AE129" t="s">
        <v>513</v>
      </c>
      <c r="AI129" t="s">
        <v>514</v>
      </c>
      <c r="AJ129" t="s">
        <v>146</v>
      </c>
      <c r="AK129" t="s">
        <v>124</v>
      </c>
      <c r="AL129" t="s">
        <v>123</v>
      </c>
      <c r="AM129" t="s">
        <v>124</v>
      </c>
      <c r="AN129" t="s">
        <v>124</v>
      </c>
      <c r="AO129" t="s">
        <v>147</v>
      </c>
      <c r="AP129" t="s">
        <v>148</v>
      </c>
      <c r="AQ129" t="s">
        <v>147</v>
      </c>
      <c r="AR129" t="s">
        <v>515</v>
      </c>
      <c r="AS129" t="s">
        <v>391</v>
      </c>
      <c r="AT129" t="s">
        <v>877</v>
      </c>
      <c r="AU129" t="s">
        <v>878</v>
      </c>
      <c r="AV129" t="s">
        <v>879</v>
      </c>
      <c r="AW129" t="s">
        <v>880</v>
      </c>
      <c r="AX129" t="s">
        <v>528</v>
      </c>
      <c r="AY129" t="s">
        <v>881</v>
      </c>
      <c r="AZ129" t="s">
        <v>882</v>
      </c>
      <c r="BA129" t="s">
        <v>883</v>
      </c>
      <c r="BB129" t="s">
        <v>884</v>
      </c>
      <c r="BC129" t="s">
        <v>525</v>
      </c>
      <c r="BD129" t="s">
        <v>655</v>
      </c>
      <c r="BE129" t="s">
        <v>885</v>
      </c>
      <c r="BF129" t="s">
        <v>886</v>
      </c>
      <c r="BG129" t="s">
        <v>887</v>
      </c>
      <c r="BH129" t="s">
        <v>888</v>
      </c>
      <c r="BI129" t="s">
        <v>145</v>
      </c>
      <c r="BJ129" t="s">
        <v>533</v>
      </c>
      <c r="BK129" t="s">
        <v>533</v>
      </c>
      <c r="BL129" t="s">
        <v>400</v>
      </c>
      <c r="BM129" t="s">
        <v>884</v>
      </c>
      <c r="BN129" t="s">
        <v>525</v>
      </c>
      <c r="BO129" t="s">
        <v>655</v>
      </c>
      <c r="BP129" t="s">
        <v>534</v>
      </c>
      <c r="BQ129" t="s">
        <v>129</v>
      </c>
      <c r="BR129" t="s">
        <v>535</v>
      </c>
      <c r="BS129" t="s">
        <v>536</v>
      </c>
      <c r="BT129" t="s">
        <v>453</v>
      </c>
      <c r="BU129" t="s">
        <v>454</v>
      </c>
      <c r="BV129" t="s">
        <v>455</v>
      </c>
      <c r="BW129" t="s">
        <v>537</v>
      </c>
      <c r="BY129" t="s">
        <v>175</v>
      </c>
      <c r="BZ129" t="s">
        <v>175</v>
      </c>
      <c r="CA129" t="s">
        <v>175</v>
      </c>
      <c r="CB129" t="s">
        <v>175</v>
      </c>
      <c r="CC129" t="s">
        <v>176</v>
      </c>
      <c r="CD129" t="s">
        <v>175</v>
      </c>
      <c r="CE129" t="s">
        <v>170</v>
      </c>
      <c r="CF129" t="s">
        <v>175</v>
      </c>
      <c r="CG129" t="s">
        <v>175</v>
      </c>
      <c r="CH129" t="s">
        <v>177</v>
      </c>
      <c r="CI129" t="s">
        <v>163</v>
      </c>
      <c r="CJ129" t="s">
        <v>175</v>
      </c>
      <c r="CK129" t="s">
        <v>889</v>
      </c>
      <c r="CL129" t="s">
        <v>539</v>
      </c>
      <c r="CM129" s="4" t="s">
        <v>170</v>
      </c>
      <c r="CN129" t="s">
        <v>512</v>
      </c>
      <c r="CO129" t="s">
        <v>540</v>
      </c>
      <c r="CP129" t="s">
        <v>541</v>
      </c>
      <c r="CQ129" t="s">
        <v>170</v>
      </c>
      <c r="CR129" t="s">
        <v>542</v>
      </c>
      <c r="CS129" t="s">
        <v>543</v>
      </c>
      <c r="CV129" t="s">
        <v>544</v>
      </c>
      <c r="CW129" t="s">
        <v>545</v>
      </c>
      <c r="CX129" t="s">
        <v>129</v>
      </c>
      <c r="DA129" t="s">
        <v>546</v>
      </c>
      <c r="DB129" t="s">
        <v>547</v>
      </c>
      <c r="DC129" t="s">
        <v>548</v>
      </c>
      <c r="DD129" t="s">
        <v>549</v>
      </c>
      <c r="DF129" t="s">
        <v>190</v>
      </c>
      <c r="DG129" t="s">
        <v>191</v>
      </c>
      <c r="DH129" t="s">
        <v>550</v>
      </c>
      <c r="DI129" t="s">
        <v>551</v>
      </c>
      <c r="DJ129" t="s">
        <v>193</v>
      </c>
      <c r="DK129" t="s">
        <v>551</v>
      </c>
      <c r="DM129" t="str">
        <f>_xlfn.XLOOKUP($A129,'[1]01_GC Supply - Item Database -'!$D$3:$D$14229,'[1]01_GC Supply - Item Database -'!BW$3:BW$14229)</f>
        <v>Black</v>
      </c>
      <c r="DN129" t="str">
        <f>_xlfn.XLOOKUP($A129,'[1]01_GC Supply - Item Database -'!$D$3:$D$14229,'[1]01_GC Supply - Item Database -'!BX$3:BX$14229)</f>
        <v>Black</v>
      </c>
      <c r="DO129" t="str">
        <f>_xlfn.XLOOKUP($A129,'[1]01_GC Supply - Item Database -'!$D$3:$D$14229,'[1]01_GC Supply - Item Database -'!BY$3:BY$14229)</f>
        <v>Solid</v>
      </c>
      <c r="DP129" t="s">
        <v>890</v>
      </c>
      <c r="DQ129" s="7" t="s">
        <v>891</v>
      </c>
    </row>
    <row r="130" spans="1:121">
      <c r="A130" t="s">
        <v>892</v>
      </c>
      <c r="B130" t="s">
        <v>893</v>
      </c>
      <c r="C130" t="s">
        <v>123</v>
      </c>
      <c r="D130" t="s">
        <v>124</v>
      </c>
      <c r="E130" t="s">
        <v>875</v>
      </c>
      <c r="F130" t="s">
        <v>498</v>
      </c>
      <c r="G130" t="s">
        <v>499</v>
      </c>
      <c r="H130" t="s">
        <v>500</v>
      </c>
      <c r="I130" t="s">
        <v>129</v>
      </c>
      <c r="J130" t="s">
        <v>501</v>
      </c>
      <c r="L130" t="s">
        <v>502</v>
      </c>
      <c r="M130" t="s">
        <v>503</v>
      </c>
      <c r="P130" t="s">
        <v>893</v>
      </c>
      <c r="Q130" t="s">
        <v>504</v>
      </c>
      <c r="R130" t="s">
        <v>505</v>
      </c>
      <c r="S130" t="s">
        <v>876</v>
      </c>
      <c r="U130" t="s">
        <v>136</v>
      </c>
      <c r="V130" t="s">
        <v>507</v>
      </c>
      <c r="Y130" t="s">
        <v>508</v>
      </c>
      <c r="Z130" t="s">
        <v>326</v>
      </c>
      <c r="AA130" t="s">
        <v>509</v>
      </c>
      <c r="AB130" t="s">
        <v>510</v>
      </c>
      <c r="AC130" t="s">
        <v>511</v>
      </c>
      <c r="AD130" t="s">
        <v>512</v>
      </c>
      <c r="AE130" t="s">
        <v>513</v>
      </c>
      <c r="AI130" t="s">
        <v>514</v>
      </c>
      <c r="AJ130" t="s">
        <v>146</v>
      </c>
      <c r="AK130" t="s">
        <v>124</v>
      </c>
      <c r="AL130" t="s">
        <v>123</v>
      </c>
      <c r="AM130" t="s">
        <v>124</v>
      </c>
      <c r="AN130" t="s">
        <v>124</v>
      </c>
      <c r="AO130" t="s">
        <v>147</v>
      </c>
      <c r="AP130" t="s">
        <v>148</v>
      </c>
      <c r="AQ130" t="s">
        <v>147</v>
      </c>
      <c r="AR130" t="s">
        <v>515</v>
      </c>
      <c r="AS130" t="s">
        <v>391</v>
      </c>
      <c r="AT130" t="s">
        <v>877</v>
      </c>
      <c r="AU130" t="s">
        <v>878</v>
      </c>
      <c r="AV130" t="s">
        <v>879</v>
      </c>
      <c r="AW130" t="s">
        <v>880</v>
      </c>
      <c r="AX130" t="s">
        <v>528</v>
      </c>
      <c r="AY130" t="s">
        <v>881</v>
      </c>
      <c r="AZ130" t="s">
        <v>882</v>
      </c>
      <c r="BA130" t="s">
        <v>883</v>
      </c>
      <c r="BB130" t="s">
        <v>884</v>
      </c>
      <c r="BC130" t="s">
        <v>525</v>
      </c>
      <c r="BD130" t="s">
        <v>655</v>
      </c>
      <c r="BE130" t="s">
        <v>885</v>
      </c>
      <c r="BF130" t="s">
        <v>886</v>
      </c>
      <c r="BG130" t="s">
        <v>887</v>
      </c>
      <c r="BH130" t="s">
        <v>888</v>
      </c>
      <c r="BI130" t="s">
        <v>145</v>
      </c>
      <c r="BJ130" t="s">
        <v>533</v>
      </c>
      <c r="BK130" t="s">
        <v>533</v>
      </c>
      <c r="BL130" t="s">
        <v>400</v>
      </c>
      <c r="BM130" t="s">
        <v>884</v>
      </c>
      <c r="BN130" t="s">
        <v>525</v>
      </c>
      <c r="BO130" t="s">
        <v>655</v>
      </c>
      <c r="BP130" t="s">
        <v>534</v>
      </c>
      <c r="BQ130" t="s">
        <v>129</v>
      </c>
      <c r="BR130" t="s">
        <v>535</v>
      </c>
      <c r="BS130" t="s">
        <v>536</v>
      </c>
      <c r="BT130" t="s">
        <v>453</v>
      </c>
      <c r="BU130" t="s">
        <v>454</v>
      </c>
      <c r="BV130" t="s">
        <v>455</v>
      </c>
      <c r="BW130" t="s">
        <v>537</v>
      </c>
      <c r="BY130" t="s">
        <v>175</v>
      </c>
      <c r="BZ130" t="s">
        <v>175</v>
      </c>
      <c r="CA130" t="s">
        <v>175</v>
      </c>
      <c r="CB130" t="s">
        <v>175</v>
      </c>
      <c r="CC130" t="s">
        <v>176</v>
      </c>
      <c r="CD130" t="s">
        <v>175</v>
      </c>
      <c r="CE130" t="s">
        <v>170</v>
      </c>
      <c r="CF130" t="s">
        <v>175</v>
      </c>
      <c r="CG130" t="s">
        <v>175</v>
      </c>
      <c r="CH130" t="s">
        <v>177</v>
      </c>
      <c r="CI130" t="s">
        <v>163</v>
      </c>
      <c r="CJ130" t="s">
        <v>175</v>
      </c>
      <c r="CK130" t="s">
        <v>889</v>
      </c>
      <c r="CL130" t="s">
        <v>539</v>
      </c>
      <c r="CM130" s="4" t="s">
        <v>170</v>
      </c>
      <c r="CN130" t="s">
        <v>512</v>
      </c>
      <c r="CO130" t="s">
        <v>540</v>
      </c>
      <c r="CP130" t="s">
        <v>541</v>
      </c>
      <c r="CQ130" t="s">
        <v>170</v>
      </c>
      <c r="CR130" t="s">
        <v>542</v>
      </c>
      <c r="CS130" t="s">
        <v>543</v>
      </c>
      <c r="CV130" t="s">
        <v>544</v>
      </c>
      <c r="CW130" t="s">
        <v>545</v>
      </c>
      <c r="CX130" t="s">
        <v>129</v>
      </c>
      <c r="DA130" t="s">
        <v>546</v>
      </c>
      <c r="DB130" t="s">
        <v>547</v>
      </c>
      <c r="DC130" t="s">
        <v>548</v>
      </c>
      <c r="DD130" t="s">
        <v>549</v>
      </c>
      <c r="DF130" t="s">
        <v>190</v>
      </c>
      <c r="DG130" t="s">
        <v>191</v>
      </c>
      <c r="DH130" t="s">
        <v>550</v>
      </c>
      <c r="DI130" t="s">
        <v>551</v>
      </c>
      <c r="DJ130" t="s">
        <v>193</v>
      </c>
      <c r="DK130" t="s">
        <v>551</v>
      </c>
      <c r="DM130" t="str">
        <f>_xlfn.XLOOKUP($A130,'[1]01_GC Supply - Item Database -'!$D$3:$D$14229,'[1]01_GC Supply - Item Database -'!BW$3:BW$14229)</f>
        <v>White</v>
      </c>
      <c r="DN130" t="str">
        <f>_xlfn.XLOOKUP($A130,'[1]01_GC Supply - Item Database -'!$D$3:$D$14229,'[1]01_GC Supply - Item Database -'!BX$3:BX$14229)</f>
        <v>Bright White</v>
      </c>
      <c r="DO130" t="str">
        <f>_xlfn.XLOOKUP($A130,'[1]01_GC Supply - Item Database -'!$D$3:$D$14229,'[1]01_GC Supply - Item Database -'!BY$3:BY$14229)</f>
        <v>Solid</v>
      </c>
      <c r="DP130" t="s">
        <v>890</v>
      </c>
      <c r="DQ130" s="7" t="s">
        <v>891</v>
      </c>
    </row>
    <row r="131" spans="1:121">
      <c r="A131" t="s">
        <v>894</v>
      </c>
      <c r="B131" t="s">
        <v>895</v>
      </c>
      <c r="C131" t="s">
        <v>123</v>
      </c>
      <c r="D131" t="s">
        <v>124</v>
      </c>
      <c r="E131" t="s">
        <v>875</v>
      </c>
      <c r="F131" t="s">
        <v>498</v>
      </c>
      <c r="G131" t="s">
        <v>499</v>
      </c>
      <c r="H131" t="s">
        <v>500</v>
      </c>
      <c r="I131" t="s">
        <v>129</v>
      </c>
      <c r="J131" t="s">
        <v>501</v>
      </c>
      <c r="L131" t="s">
        <v>502</v>
      </c>
      <c r="M131" t="s">
        <v>503</v>
      </c>
      <c r="P131" t="s">
        <v>895</v>
      </c>
      <c r="Q131" t="s">
        <v>504</v>
      </c>
      <c r="R131" t="s">
        <v>505</v>
      </c>
      <c r="S131" t="s">
        <v>876</v>
      </c>
      <c r="U131" t="s">
        <v>136</v>
      </c>
      <c r="V131" t="s">
        <v>507</v>
      </c>
      <c r="Y131" t="s">
        <v>508</v>
      </c>
      <c r="Z131" t="s">
        <v>326</v>
      </c>
      <c r="AA131" t="s">
        <v>509</v>
      </c>
      <c r="AB131" t="s">
        <v>510</v>
      </c>
      <c r="AC131" t="s">
        <v>511</v>
      </c>
      <c r="AD131" t="s">
        <v>512</v>
      </c>
      <c r="AE131" t="s">
        <v>513</v>
      </c>
      <c r="AI131" t="s">
        <v>514</v>
      </c>
      <c r="AJ131" t="s">
        <v>146</v>
      </c>
      <c r="AK131" t="s">
        <v>124</v>
      </c>
      <c r="AL131" t="s">
        <v>123</v>
      </c>
      <c r="AM131" t="s">
        <v>124</v>
      </c>
      <c r="AN131" t="s">
        <v>124</v>
      </c>
      <c r="AO131" t="s">
        <v>147</v>
      </c>
      <c r="AP131" t="s">
        <v>148</v>
      </c>
      <c r="AQ131" t="s">
        <v>147</v>
      </c>
      <c r="AR131" t="s">
        <v>515</v>
      </c>
      <c r="AS131" t="s">
        <v>391</v>
      </c>
      <c r="AT131" t="s">
        <v>877</v>
      </c>
      <c r="AU131" t="s">
        <v>878</v>
      </c>
      <c r="AV131" t="s">
        <v>879</v>
      </c>
      <c r="AW131" t="s">
        <v>880</v>
      </c>
      <c r="AX131" t="s">
        <v>528</v>
      </c>
      <c r="AY131" t="s">
        <v>881</v>
      </c>
      <c r="AZ131" t="s">
        <v>882</v>
      </c>
      <c r="BA131" t="s">
        <v>883</v>
      </c>
      <c r="BB131" t="s">
        <v>884</v>
      </c>
      <c r="BC131" t="s">
        <v>525</v>
      </c>
      <c r="BD131" t="s">
        <v>655</v>
      </c>
      <c r="BE131" t="s">
        <v>885</v>
      </c>
      <c r="BF131" t="s">
        <v>886</v>
      </c>
      <c r="BG131" t="s">
        <v>887</v>
      </c>
      <c r="BH131" t="s">
        <v>888</v>
      </c>
      <c r="BI131" t="s">
        <v>145</v>
      </c>
      <c r="BJ131" t="s">
        <v>533</v>
      </c>
      <c r="BK131" t="s">
        <v>533</v>
      </c>
      <c r="BL131" t="s">
        <v>400</v>
      </c>
      <c r="BM131" t="s">
        <v>884</v>
      </c>
      <c r="BN131" t="s">
        <v>525</v>
      </c>
      <c r="BO131" t="s">
        <v>655</v>
      </c>
      <c r="BP131" t="s">
        <v>534</v>
      </c>
      <c r="BQ131" t="s">
        <v>129</v>
      </c>
      <c r="BR131" t="s">
        <v>535</v>
      </c>
      <c r="BS131" t="s">
        <v>536</v>
      </c>
      <c r="BT131" t="s">
        <v>453</v>
      </c>
      <c r="BU131" t="s">
        <v>454</v>
      </c>
      <c r="BV131" t="s">
        <v>455</v>
      </c>
      <c r="BW131" t="s">
        <v>537</v>
      </c>
      <c r="BY131" t="s">
        <v>175</v>
      </c>
      <c r="BZ131" t="s">
        <v>175</v>
      </c>
      <c r="CA131" t="s">
        <v>175</v>
      </c>
      <c r="CB131" t="s">
        <v>175</v>
      </c>
      <c r="CC131" t="s">
        <v>176</v>
      </c>
      <c r="CD131" t="s">
        <v>175</v>
      </c>
      <c r="CE131" t="s">
        <v>170</v>
      </c>
      <c r="CF131" t="s">
        <v>175</v>
      </c>
      <c r="CG131" t="s">
        <v>175</v>
      </c>
      <c r="CH131" t="s">
        <v>177</v>
      </c>
      <c r="CI131" t="s">
        <v>163</v>
      </c>
      <c r="CJ131" t="s">
        <v>175</v>
      </c>
      <c r="CK131" t="s">
        <v>889</v>
      </c>
      <c r="CL131" t="s">
        <v>539</v>
      </c>
      <c r="CM131" s="4" t="s">
        <v>170</v>
      </c>
      <c r="CN131" t="s">
        <v>512</v>
      </c>
      <c r="CO131" t="s">
        <v>540</v>
      </c>
      <c r="CP131" t="s">
        <v>541</v>
      </c>
      <c r="CQ131" t="s">
        <v>170</v>
      </c>
      <c r="CR131" t="s">
        <v>542</v>
      </c>
      <c r="CS131" t="s">
        <v>543</v>
      </c>
      <c r="CV131" t="s">
        <v>544</v>
      </c>
      <c r="CW131" t="s">
        <v>545</v>
      </c>
      <c r="CX131" t="s">
        <v>129</v>
      </c>
      <c r="DA131" t="s">
        <v>546</v>
      </c>
      <c r="DB131" t="s">
        <v>547</v>
      </c>
      <c r="DC131" t="s">
        <v>548</v>
      </c>
      <c r="DD131" t="s">
        <v>549</v>
      </c>
      <c r="DF131" t="s">
        <v>190</v>
      </c>
      <c r="DG131" t="s">
        <v>191</v>
      </c>
      <c r="DH131" t="s">
        <v>550</v>
      </c>
      <c r="DI131" t="s">
        <v>551</v>
      </c>
      <c r="DJ131" t="s">
        <v>193</v>
      </c>
      <c r="DK131" t="s">
        <v>551</v>
      </c>
      <c r="DM131" t="str">
        <f>_xlfn.XLOOKUP($A131,'[1]01_GC Supply - Item Database -'!$D$3:$D$14229,'[1]01_GC Supply - Item Database -'!BW$3:BW$14229)</f>
        <v>Ivory</v>
      </c>
      <c r="DN131" t="str">
        <f>_xlfn.XLOOKUP($A131,'[1]01_GC Supply - Item Database -'!$D$3:$D$14229,'[1]01_GC Supply - Item Database -'!BX$3:BX$14229)</f>
        <v>Cream</v>
      </c>
      <c r="DO131" t="str">
        <f>_xlfn.XLOOKUP($A131,'[1]01_GC Supply - Item Database -'!$D$3:$D$14229,'[1]01_GC Supply - Item Database -'!BY$3:BY$14229)</f>
        <v>Solid</v>
      </c>
      <c r="DP131" t="s">
        <v>890</v>
      </c>
      <c r="DQ131" s="7" t="s">
        <v>891</v>
      </c>
    </row>
    <row r="132" spans="1:121">
      <c r="A132" t="s">
        <v>896</v>
      </c>
      <c r="B132" t="s">
        <v>897</v>
      </c>
      <c r="C132" t="s">
        <v>123</v>
      </c>
      <c r="D132" t="s">
        <v>124</v>
      </c>
      <c r="E132" t="s">
        <v>875</v>
      </c>
      <c r="F132" t="s">
        <v>498</v>
      </c>
      <c r="G132" t="s">
        <v>499</v>
      </c>
      <c r="H132" t="s">
        <v>500</v>
      </c>
      <c r="I132" t="s">
        <v>129</v>
      </c>
      <c r="J132" t="s">
        <v>501</v>
      </c>
      <c r="L132" t="s">
        <v>502</v>
      </c>
      <c r="M132" t="s">
        <v>503</v>
      </c>
      <c r="P132" t="s">
        <v>897</v>
      </c>
      <c r="Q132" t="s">
        <v>504</v>
      </c>
      <c r="R132" t="s">
        <v>505</v>
      </c>
      <c r="S132" t="s">
        <v>876</v>
      </c>
      <c r="U132" t="s">
        <v>136</v>
      </c>
      <c r="V132" t="s">
        <v>507</v>
      </c>
      <c r="Y132" t="s">
        <v>508</v>
      </c>
      <c r="Z132" t="s">
        <v>326</v>
      </c>
      <c r="AA132" t="s">
        <v>509</v>
      </c>
      <c r="AB132" t="s">
        <v>510</v>
      </c>
      <c r="AC132" t="s">
        <v>511</v>
      </c>
      <c r="AD132" t="s">
        <v>512</v>
      </c>
      <c r="AE132" t="s">
        <v>513</v>
      </c>
      <c r="AI132" t="s">
        <v>514</v>
      </c>
      <c r="AJ132" t="s">
        <v>146</v>
      </c>
      <c r="AK132" t="s">
        <v>124</v>
      </c>
      <c r="AL132" t="s">
        <v>123</v>
      </c>
      <c r="AM132" t="s">
        <v>124</v>
      </c>
      <c r="AN132" t="s">
        <v>124</v>
      </c>
      <c r="AO132" t="s">
        <v>147</v>
      </c>
      <c r="AP132" t="s">
        <v>148</v>
      </c>
      <c r="AQ132" t="s">
        <v>147</v>
      </c>
      <c r="AR132" t="s">
        <v>515</v>
      </c>
      <c r="AS132" t="s">
        <v>391</v>
      </c>
      <c r="AT132" t="s">
        <v>877</v>
      </c>
      <c r="AU132" t="s">
        <v>878</v>
      </c>
      <c r="AV132" t="s">
        <v>879</v>
      </c>
      <c r="AW132" t="s">
        <v>880</v>
      </c>
      <c r="AX132" t="s">
        <v>528</v>
      </c>
      <c r="AY132" t="s">
        <v>881</v>
      </c>
      <c r="AZ132" t="s">
        <v>882</v>
      </c>
      <c r="BA132" t="s">
        <v>883</v>
      </c>
      <c r="BB132" t="s">
        <v>884</v>
      </c>
      <c r="BC132" t="s">
        <v>525</v>
      </c>
      <c r="BD132" t="s">
        <v>655</v>
      </c>
      <c r="BE132" t="s">
        <v>885</v>
      </c>
      <c r="BF132" t="s">
        <v>886</v>
      </c>
      <c r="BG132" t="s">
        <v>887</v>
      </c>
      <c r="BH132" t="s">
        <v>888</v>
      </c>
      <c r="BI132" t="s">
        <v>145</v>
      </c>
      <c r="BJ132" t="s">
        <v>533</v>
      </c>
      <c r="BK132" t="s">
        <v>533</v>
      </c>
      <c r="BL132" t="s">
        <v>400</v>
      </c>
      <c r="BM132" t="s">
        <v>884</v>
      </c>
      <c r="BN132" t="s">
        <v>525</v>
      </c>
      <c r="BO132" t="s">
        <v>655</v>
      </c>
      <c r="BP132" t="s">
        <v>534</v>
      </c>
      <c r="BQ132" t="s">
        <v>129</v>
      </c>
      <c r="BR132" t="s">
        <v>535</v>
      </c>
      <c r="BS132" t="s">
        <v>536</v>
      </c>
      <c r="BT132" t="s">
        <v>453</v>
      </c>
      <c r="BU132" t="s">
        <v>454</v>
      </c>
      <c r="BV132" t="s">
        <v>455</v>
      </c>
      <c r="BW132" t="s">
        <v>537</v>
      </c>
      <c r="BY132" t="s">
        <v>175</v>
      </c>
      <c r="BZ132" t="s">
        <v>175</v>
      </c>
      <c r="CA132" t="s">
        <v>175</v>
      </c>
      <c r="CB132" t="s">
        <v>175</v>
      </c>
      <c r="CC132" t="s">
        <v>176</v>
      </c>
      <c r="CD132" t="s">
        <v>175</v>
      </c>
      <c r="CE132" t="s">
        <v>170</v>
      </c>
      <c r="CF132" t="s">
        <v>175</v>
      </c>
      <c r="CG132" t="s">
        <v>175</v>
      </c>
      <c r="CH132" t="s">
        <v>177</v>
      </c>
      <c r="CI132" t="s">
        <v>163</v>
      </c>
      <c r="CJ132" t="s">
        <v>175</v>
      </c>
      <c r="CK132" t="s">
        <v>889</v>
      </c>
      <c r="CL132" t="s">
        <v>539</v>
      </c>
      <c r="CM132" s="4" t="s">
        <v>170</v>
      </c>
      <c r="CN132" t="s">
        <v>512</v>
      </c>
      <c r="CO132" t="s">
        <v>540</v>
      </c>
      <c r="CP132" t="s">
        <v>541</v>
      </c>
      <c r="CQ132" t="s">
        <v>170</v>
      </c>
      <c r="CR132" t="s">
        <v>542</v>
      </c>
      <c r="CS132" t="s">
        <v>543</v>
      </c>
      <c r="CV132" t="s">
        <v>544</v>
      </c>
      <c r="CW132" t="s">
        <v>545</v>
      </c>
      <c r="CX132" t="s">
        <v>129</v>
      </c>
      <c r="DA132" t="s">
        <v>546</v>
      </c>
      <c r="DB132" t="s">
        <v>547</v>
      </c>
      <c r="DC132" t="s">
        <v>548</v>
      </c>
      <c r="DD132" t="s">
        <v>549</v>
      </c>
      <c r="DF132" t="s">
        <v>190</v>
      </c>
      <c r="DG132" t="s">
        <v>191</v>
      </c>
      <c r="DH132" t="s">
        <v>550</v>
      </c>
      <c r="DI132" t="s">
        <v>551</v>
      </c>
      <c r="DJ132" t="s">
        <v>193</v>
      </c>
      <c r="DK132" t="s">
        <v>551</v>
      </c>
      <c r="DM132" t="str">
        <f>_xlfn.XLOOKUP($A132,'[1]01_GC Supply - Item Database -'!$D$3:$D$14229,'[1]01_GC Supply - Item Database -'!BW$3:BW$14229)</f>
        <v>Gray</v>
      </c>
      <c r="DN132" t="str">
        <f>_xlfn.XLOOKUP($A132,'[1]01_GC Supply - Item Database -'!$D$3:$D$14229,'[1]01_GC Supply - Item Database -'!BX$3:BX$14229)</f>
        <v>Graphite</v>
      </c>
      <c r="DO132" t="str">
        <f>_xlfn.XLOOKUP($A132,'[1]01_GC Supply - Item Database -'!$D$3:$D$14229,'[1]01_GC Supply - Item Database -'!BY$3:BY$14229)</f>
        <v>Solid</v>
      </c>
      <c r="DP132" t="s">
        <v>890</v>
      </c>
      <c r="DQ132" s="7" t="s">
        <v>891</v>
      </c>
    </row>
    <row r="133" spans="1:121">
      <c r="A133" t="s">
        <v>898</v>
      </c>
      <c r="B133" t="s">
        <v>899</v>
      </c>
      <c r="C133" t="s">
        <v>123</v>
      </c>
      <c r="D133" t="s">
        <v>124</v>
      </c>
      <c r="E133" t="s">
        <v>875</v>
      </c>
      <c r="F133" t="s">
        <v>498</v>
      </c>
      <c r="G133" t="s">
        <v>499</v>
      </c>
      <c r="H133" t="s">
        <v>500</v>
      </c>
      <c r="I133" t="s">
        <v>129</v>
      </c>
      <c r="J133" t="s">
        <v>501</v>
      </c>
      <c r="L133" t="s">
        <v>502</v>
      </c>
      <c r="M133" t="s">
        <v>503</v>
      </c>
      <c r="P133" t="s">
        <v>899</v>
      </c>
      <c r="Q133" t="s">
        <v>504</v>
      </c>
      <c r="R133" t="s">
        <v>505</v>
      </c>
      <c r="S133" t="s">
        <v>876</v>
      </c>
      <c r="U133" t="s">
        <v>136</v>
      </c>
      <c r="V133" t="s">
        <v>507</v>
      </c>
      <c r="Y133" t="s">
        <v>508</v>
      </c>
      <c r="Z133" t="s">
        <v>326</v>
      </c>
      <c r="AA133" t="s">
        <v>509</v>
      </c>
      <c r="AB133" t="s">
        <v>510</v>
      </c>
      <c r="AC133" t="s">
        <v>511</v>
      </c>
      <c r="AD133" t="s">
        <v>512</v>
      </c>
      <c r="AE133" t="s">
        <v>513</v>
      </c>
      <c r="AI133" t="s">
        <v>514</v>
      </c>
      <c r="AJ133" t="s">
        <v>146</v>
      </c>
      <c r="AK133" t="s">
        <v>124</v>
      </c>
      <c r="AL133" t="s">
        <v>123</v>
      </c>
      <c r="AM133" t="s">
        <v>124</v>
      </c>
      <c r="AN133" t="s">
        <v>124</v>
      </c>
      <c r="AO133" t="s">
        <v>147</v>
      </c>
      <c r="AP133" t="s">
        <v>148</v>
      </c>
      <c r="AQ133" t="s">
        <v>147</v>
      </c>
      <c r="AR133" t="s">
        <v>515</v>
      </c>
      <c r="AS133" t="s">
        <v>391</v>
      </c>
      <c r="AT133" t="s">
        <v>877</v>
      </c>
      <c r="AU133" t="s">
        <v>878</v>
      </c>
      <c r="AV133" t="s">
        <v>879</v>
      </c>
      <c r="AW133" t="s">
        <v>880</v>
      </c>
      <c r="AX133" t="s">
        <v>528</v>
      </c>
      <c r="AY133" t="s">
        <v>881</v>
      </c>
      <c r="AZ133" t="s">
        <v>882</v>
      </c>
      <c r="BA133" t="s">
        <v>883</v>
      </c>
      <c r="BB133" t="s">
        <v>884</v>
      </c>
      <c r="BC133" t="s">
        <v>525</v>
      </c>
      <c r="BD133" t="s">
        <v>655</v>
      </c>
      <c r="BE133" t="s">
        <v>885</v>
      </c>
      <c r="BF133" t="s">
        <v>886</v>
      </c>
      <c r="BG133" t="s">
        <v>887</v>
      </c>
      <c r="BH133" t="s">
        <v>888</v>
      </c>
      <c r="BI133" t="s">
        <v>145</v>
      </c>
      <c r="BJ133" t="s">
        <v>533</v>
      </c>
      <c r="BK133" t="s">
        <v>533</v>
      </c>
      <c r="BL133" t="s">
        <v>400</v>
      </c>
      <c r="BM133" t="s">
        <v>884</v>
      </c>
      <c r="BN133" t="s">
        <v>525</v>
      </c>
      <c r="BO133" t="s">
        <v>655</v>
      </c>
      <c r="BP133" t="s">
        <v>534</v>
      </c>
      <c r="BQ133" t="s">
        <v>129</v>
      </c>
      <c r="BR133" t="s">
        <v>535</v>
      </c>
      <c r="BS133" t="s">
        <v>536</v>
      </c>
      <c r="BT133" t="s">
        <v>453</v>
      </c>
      <c r="BU133" t="s">
        <v>454</v>
      </c>
      <c r="BV133" t="s">
        <v>455</v>
      </c>
      <c r="BW133" t="s">
        <v>537</v>
      </c>
      <c r="BY133" t="s">
        <v>175</v>
      </c>
      <c r="BZ133" t="s">
        <v>175</v>
      </c>
      <c r="CA133" t="s">
        <v>175</v>
      </c>
      <c r="CB133" t="s">
        <v>175</v>
      </c>
      <c r="CC133" t="s">
        <v>176</v>
      </c>
      <c r="CD133" t="s">
        <v>175</v>
      </c>
      <c r="CE133" t="s">
        <v>170</v>
      </c>
      <c r="CF133" t="s">
        <v>175</v>
      </c>
      <c r="CG133" t="s">
        <v>175</v>
      </c>
      <c r="CH133" t="s">
        <v>177</v>
      </c>
      <c r="CI133" t="s">
        <v>163</v>
      </c>
      <c r="CJ133" t="s">
        <v>175</v>
      </c>
      <c r="CK133" t="s">
        <v>889</v>
      </c>
      <c r="CL133" t="s">
        <v>539</v>
      </c>
      <c r="CM133" s="4" t="s">
        <v>170</v>
      </c>
      <c r="CN133" t="s">
        <v>512</v>
      </c>
      <c r="CO133" t="s">
        <v>540</v>
      </c>
      <c r="CP133" t="s">
        <v>541</v>
      </c>
      <c r="CQ133" t="s">
        <v>170</v>
      </c>
      <c r="CR133" t="s">
        <v>542</v>
      </c>
      <c r="CS133" t="s">
        <v>543</v>
      </c>
      <c r="CV133" t="s">
        <v>544</v>
      </c>
      <c r="CW133" t="s">
        <v>545</v>
      </c>
      <c r="CX133" t="s">
        <v>129</v>
      </c>
      <c r="DA133" t="s">
        <v>546</v>
      </c>
      <c r="DB133" t="s">
        <v>547</v>
      </c>
      <c r="DC133" t="s">
        <v>548</v>
      </c>
      <c r="DD133" t="s">
        <v>549</v>
      </c>
      <c r="DF133" t="s">
        <v>190</v>
      </c>
      <c r="DG133" t="s">
        <v>191</v>
      </c>
      <c r="DH133" t="s">
        <v>550</v>
      </c>
      <c r="DI133" t="s">
        <v>551</v>
      </c>
      <c r="DJ133" t="s">
        <v>193</v>
      </c>
      <c r="DK133" t="s">
        <v>551</v>
      </c>
      <c r="DM133" t="str">
        <f>_xlfn.XLOOKUP($A133,'[1]01_GC Supply - Item Database -'!$D$3:$D$14229,'[1]01_GC Supply - Item Database -'!BW$3:BW$14229)</f>
        <v>Blue</v>
      </c>
      <c r="DN133" t="str">
        <f>_xlfn.XLOOKUP($A133,'[1]01_GC Supply - Item Database -'!$D$3:$D$14229,'[1]01_GC Supply - Item Database -'!BX$3:BX$14229)</f>
        <v>Navy</v>
      </c>
      <c r="DO133" t="str">
        <f>_xlfn.XLOOKUP($A133,'[1]01_GC Supply - Item Database -'!$D$3:$D$14229,'[1]01_GC Supply - Item Database -'!BY$3:BY$14229)</f>
        <v>Solid</v>
      </c>
      <c r="DP133" t="s">
        <v>890</v>
      </c>
      <c r="DQ133" s="7" t="s">
        <v>891</v>
      </c>
    </row>
    <row r="134" spans="1:121">
      <c r="A134" t="s">
        <v>900</v>
      </c>
      <c r="B134" t="s">
        <v>901</v>
      </c>
      <c r="C134" t="s">
        <v>123</v>
      </c>
      <c r="D134" t="s">
        <v>124</v>
      </c>
      <c r="E134" t="s">
        <v>875</v>
      </c>
      <c r="F134" t="s">
        <v>498</v>
      </c>
      <c r="G134" t="s">
        <v>499</v>
      </c>
      <c r="H134" t="s">
        <v>500</v>
      </c>
      <c r="I134" t="s">
        <v>129</v>
      </c>
      <c r="J134" t="s">
        <v>501</v>
      </c>
      <c r="L134" t="s">
        <v>502</v>
      </c>
      <c r="M134" t="s">
        <v>503</v>
      </c>
      <c r="P134" t="s">
        <v>901</v>
      </c>
      <c r="Q134" t="s">
        <v>504</v>
      </c>
      <c r="R134" t="s">
        <v>505</v>
      </c>
      <c r="S134" t="s">
        <v>876</v>
      </c>
      <c r="U134" t="s">
        <v>136</v>
      </c>
      <c r="V134" t="s">
        <v>507</v>
      </c>
      <c r="Y134" t="s">
        <v>508</v>
      </c>
      <c r="Z134" t="s">
        <v>326</v>
      </c>
      <c r="AA134" t="s">
        <v>509</v>
      </c>
      <c r="AB134" t="s">
        <v>510</v>
      </c>
      <c r="AC134" t="s">
        <v>511</v>
      </c>
      <c r="AD134" t="s">
        <v>512</v>
      </c>
      <c r="AE134" t="s">
        <v>513</v>
      </c>
      <c r="AI134" t="s">
        <v>514</v>
      </c>
      <c r="AJ134" t="s">
        <v>146</v>
      </c>
      <c r="AK134" t="s">
        <v>124</v>
      </c>
      <c r="AL134" t="s">
        <v>123</v>
      </c>
      <c r="AM134" t="s">
        <v>124</v>
      </c>
      <c r="AN134" t="s">
        <v>124</v>
      </c>
      <c r="AO134" t="s">
        <v>147</v>
      </c>
      <c r="AP134" t="s">
        <v>148</v>
      </c>
      <c r="AQ134" t="s">
        <v>147</v>
      </c>
      <c r="AR134" t="s">
        <v>515</v>
      </c>
      <c r="AS134" t="s">
        <v>391</v>
      </c>
      <c r="AT134" t="s">
        <v>877</v>
      </c>
      <c r="AU134" t="s">
        <v>878</v>
      </c>
      <c r="AV134" t="s">
        <v>879</v>
      </c>
      <c r="AW134" t="s">
        <v>880</v>
      </c>
      <c r="AX134" t="s">
        <v>528</v>
      </c>
      <c r="AY134" t="s">
        <v>881</v>
      </c>
      <c r="AZ134" t="s">
        <v>882</v>
      </c>
      <c r="BA134" t="s">
        <v>883</v>
      </c>
      <c r="BB134" t="s">
        <v>884</v>
      </c>
      <c r="BC134" t="s">
        <v>525</v>
      </c>
      <c r="BD134" t="s">
        <v>655</v>
      </c>
      <c r="BE134" t="s">
        <v>885</v>
      </c>
      <c r="BF134" t="s">
        <v>886</v>
      </c>
      <c r="BG134" t="s">
        <v>887</v>
      </c>
      <c r="BH134" t="s">
        <v>888</v>
      </c>
      <c r="BI134" t="s">
        <v>145</v>
      </c>
      <c r="BJ134" t="s">
        <v>533</v>
      </c>
      <c r="BK134" t="s">
        <v>533</v>
      </c>
      <c r="BL134" t="s">
        <v>400</v>
      </c>
      <c r="BM134" t="s">
        <v>884</v>
      </c>
      <c r="BN134" t="s">
        <v>525</v>
      </c>
      <c r="BO134" t="s">
        <v>655</v>
      </c>
      <c r="BP134" t="s">
        <v>534</v>
      </c>
      <c r="BQ134" t="s">
        <v>129</v>
      </c>
      <c r="BR134" t="s">
        <v>535</v>
      </c>
      <c r="BS134" t="s">
        <v>536</v>
      </c>
      <c r="BT134" t="s">
        <v>453</v>
      </c>
      <c r="BU134" t="s">
        <v>454</v>
      </c>
      <c r="BV134" t="s">
        <v>455</v>
      </c>
      <c r="BW134" t="s">
        <v>537</v>
      </c>
      <c r="BY134" t="s">
        <v>175</v>
      </c>
      <c r="BZ134" t="s">
        <v>175</v>
      </c>
      <c r="CA134" t="s">
        <v>175</v>
      </c>
      <c r="CB134" t="s">
        <v>175</v>
      </c>
      <c r="CC134" t="s">
        <v>176</v>
      </c>
      <c r="CD134" t="s">
        <v>175</v>
      </c>
      <c r="CE134" t="s">
        <v>170</v>
      </c>
      <c r="CF134" t="s">
        <v>175</v>
      </c>
      <c r="CG134" t="s">
        <v>175</v>
      </c>
      <c r="CH134" t="s">
        <v>177</v>
      </c>
      <c r="CI134" t="s">
        <v>163</v>
      </c>
      <c r="CJ134" t="s">
        <v>175</v>
      </c>
      <c r="CK134" t="s">
        <v>889</v>
      </c>
      <c r="CL134" t="s">
        <v>539</v>
      </c>
      <c r="CM134" s="4" t="s">
        <v>170</v>
      </c>
      <c r="CN134" t="s">
        <v>512</v>
      </c>
      <c r="CO134" t="s">
        <v>540</v>
      </c>
      <c r="CP134" t="s">
        <v>541</v>
      </c>
      <c r="CQ134" t="s">
        <v>170</v>
      </c>
      <c r="CR134" t="s">
        <v>542</v>
      </c>
      <c r="CS134" t="s">
        <v>543</v>
      </c>
      <c r="CV134" t="s">
        <v>544</v>
      </c>
      <c r="CW134" t="s">
        <v>545</v>
      </c>
      <c r="CX134" t="s">
        <v>129</v>
      </c>
      <c r="DA134" t="s">
        <v>546</v>
      </c>
      <c r="DB134" t="s">
        <v>547</v>
      </c>
      <c r="DC134" t="s">
        <v>548</v>
      </c>
      <c r="DD134" t="s">
        <v>549</v>
      </c>
      <c r="DF134" t="s">
        <v>190</v>
      </c>
      <c r="DG134" t="s">
        <v>191</v>
      </c>
      <c r="DH134" t="s">
        <v>550</v>
      </c>
      <c r="DI134" t="s">
        <v>551</v>
      </c>
      <c r="DJ134" t="s">
        <v>193</v>
      </c>
      <c r="DK134" t="s">
        <v>551</v>
      </c>
      <c r="DM134" t="str">
        <f>_xlfn.XLOOKUP($A134,'[1]01_GC Supply - Item Database -'!$D$3:$D$14229,'[1]01_GC Supply - Item Database -'!BW$3:BW$14229)</f>
        <v>Green</v>
      </c>
      <c r="DN134" t="str">
        <f>_xlfn.XLOOKUP($A134,'[1]01_GC Supply - Item Database -'!$D$3:$D$14229,'[1]01_GC Supply - Item Database -'!BX$3:BX$14229)</f>
        <v>Sage</v>
      </c>
      <c r="DO134" t="str">
        <f>_xlfn.XLOOKUP($A134,'[1]01_GC Supply - Item Database -'!$D$3:$D$14229,'[1]01_GC Supply - Item Database -'!BY$3:BY$14229)</f>
        <v>Solid</v>
      </c>
      <c r="DP134" t="s">
        <v>890</v>
      </c>
      <c r="DQ134" s="7" t="s">
        <v>891</v>
      </c>
    </row>
    <row r="135" spans="1:121">
      <c r="A135" t="s">
        <v>902</v>
      </c>
      <c r="B135" t="s">
        <v>903</v>
      </c>
      <c r="C135" t="s">
        <v>123</v>
      </c>
      <c r="D135" t="s">
        <v>124</v>
      </c>
      <c r="E135" t="s">
        <v>875</v>
      </c>
      <c r="F135" t="s">
        <v>498</v>
      </c>
      <c r="G135" t="s">
        <v>499</v>
      </c>
      <c r="H135" t="s">
        <v>500</v>
      </c>
      <c r="I135" t="s">
        <v>129</v>
      </c>
      <c r="J135" t="s">
        <v>501</v>
      </c>
      <c r="L135" t="s">
        <v>502</v>
      </c>
      <c r="M135" t="s">
        <v>503</v>
      </c>
      <c r="P135" t="s">
        <v>903</v>
      </c>
      <c r="Q135" t="s">
        <v>504</v>
      </c>
      <c r="R135" t="s">
        <v>505</v>
      </c>
      <c r="S135" t="s">
        <v>876</v>
      </c>
      <c r="U135" t="s">
        <v>136</v>
      </c>
      <c r="V135" t="s">
        <v>507</v>
      </c>
      <c r="Y135" t="s">
        <v>508</v>
      </c>
      <c r="Z135" t="s">
        <v>326</v>
      </c>
      <c r="AA135" t="s">
        <v>509</v>
      </c>
      <c r="AB135" t="s">
        <v>510</v>
      </c>
      <c r="AC135" t="s">
        <v>511</v>
      </c>
      <c r="AD135" t="s">
        <v>512</v>
      </c>
      <c r="AE135" t="s">
        <v>513</v>
      </c>
      <c r="AI135" t="s">
        <v>514</v>
      </c>
      <c r="AJ135" t="s">
        <v>146</v>
      </c>
      <c r="AK135" t="s">
        <v>124</v>
      </c>
      <c r="AL135" t="s">
        <v>123</v>
      </c>
      <c r="AM135" t="s">
        <v>124</v>
      </c>
      <c r="AN135" t="s">
        <v>124</v>
      </c>
      <c r="AO135" t="s">
        <v>147</v>
      </c>
      <c r="AP135" t="s">
        <v>148</v>
      </c>
      <c r="AQ135" t="s">
        <v>147</v>
      </c>
      <c r="AR135" t="s">
        <v>515</v>
      </c>
      <c r="AS135" t="s">
        <v>391</v>
      </c>
      <c r="AT135" t="s">
        <v>877</v>
      </c>
      <c r="AU135" t="s">
        <v>878</v>
      </c>
      <c r="AV135" t="s">
        <v>879</v>
      </c>
      <c r="AW135" t="s">
        <v>880</v>
      </c>
      <c r="AX135" t="s">
        <v>528</v>
      </c>
      <c r="AY135" t="s">
        <v>881</v>
      </c>
      <c r="AZ135" t="s">
        <v>882</v>
      </c>
      <c r="BA135" t="s">
        <v>883</v>
      </c>
      <c r="BB135" t="s">
        <v>884</v>
      </c>
      <c r="BC135" t="s">
        <v>525</v>
      </c>
      <c r="BD135" t="s">
        <v>655</v>
      </c>
      <c r="BE135" t="s">
        <v>885</v>
      </c>
      <c r="BF135" t="s">
        <v>886</v>
      </c>
      <c r="BG135" t="s">
        <v>887</v>
      </c>
      <c r="BH135" t="s">
        <v>888</v>
      </c>
      <c r="BI135" t="s">
        <v>145</v>
      </c>
      <c r="BJ135" t="s">
        <v>533</v>
      </c>
      <c r="BK135" t="s">
        <v>533</v>
      </c>
      <c r="BL135" t="s">
        <v>400</v>
      </c>
      <c r="BM135" t="s">
        <v>884</v>
      </c>
      <c r="BN135" t="s">
        <v>525</v>
      </c>
      <c r="BO135" t="s">
        <v>655</v>
      </c>
      <c r="BP135" t="s">
        <v>534</v>
      </c>
      <c r="BQ135" t="s">
        <v>129</v>
      </c>
      <c r="BR135" t="s">
        <v>535</v>
      </c>
      <c r="BS135" t="s">
        <v>536</v>
      </c>
      <c r="BT135" t="s">
        <v>453</v>
      </c>
      <c r="BU135" t="s">
        <v>454</v>
      </c>
      <c r="BV135" t="s">
        <v>455</v>
      </c>
      <c r="BW135" t="s">
        <v>537</v>
      </c>
      <c r="BY135" t="s">
        <v>175</v>
      </c>
      <c r="BZ135" t="s">
        <v>175</v>
      </c>
      <c r="CA135" t="s">
        <v>175</v>
      </c>
      <c r="CB135" t="s">
        <v>175</v>
      </c>
      <c r="CC135" t="s">
        <v>176</v>
      </c>
      <c r="CD135" t="s">
        <v>175</v>
      </c>
      <c r="CE135" t="s">
        <v>170</v>
      </c>
      <c r="CF135" t="s">
        <v>175</v>
      </c>
      <c r="CG135" t="s">
        <v>175</v>
      </c>
      <c r="CH135" t="s">
        <v>177</v>
      </c>
      <c r="CI135" t="s">
        <v>163</v>
      </c>
      <c r="CJ135" t="s">
        <v>175</v>
      </c>
      <c r="CK135" t="s">
        <v>889</v>
      </c>
      <c r="CL135" t="s">
        <v>539</v>
      </c>
      <c r="CM135" s="4" t="s">
        <v>170</v>
      </c>
      <c r="CN135" t="s">
        <v>512</v>
      </c>
      <c r="CO135" t="s">
        <v>540</v>
      </c>
      <c r="CP135" t="s">
        <v>541</v>
      </c>
      <c r="CQ135" t="s">
        <v>170</v>
      </c>
      <c r="CR135" t="s">
        <v>542</v>
      </c>
      <c r="CS135" t="s">
        <v>543</v>
      </c>
      <c r="CV135" t="s">
        <v>544</v>
      </c>
      <c r="CW135" t="s">
        <v>545</v>
      </c>
      <c r="CX135" t="s">
        <v>129</v>
      </c>
      <c r="DA135" t="s">
        <v>546</v>
      </c>
      <c r="DB135" t="s">
        <v>547</v>
      </c>
      <c r="DC135" t="s">
        <v>548</v>
      </c>
      <c r="DD135" t="s">
        <v>549</v>
      </c>
      <c r="DF135" t="s">
        <v>190</v>
      </c>
      <c r="DG135" t="s">
        <v>191</v>
      </c>
      <c r="DH135" t="s">
        <v>550</v>
      </c>
      <c r="DI135" t="s">
        <v>551</v>
      </c>
      <c r="DJ135" t="s">
        <v>193</v>
      </c>
      <c r="DK135" t="s">
        <v>551</v>
      </c>
      <c r="DM135" t="str">
        <f>_xlfn.XLOOKUP($A135,'[1]01_GC Supply - Item Database -'!$D$3:$D$14229,'[1]01_GC Supply - Item Database -'!BW$3:BW$14229)</f>
        <v>Gray</v>
      </c>
      <c r="DN135" t="str">
        <f>_xlfn.XLOOKUP($A135,'[1]01_GC Supply - Item Database -'!$D$3:$D$14229,'[1]01_GC Supply - Item Database -'!BX$3:BX$14229)</f>
        <v>Soft Gray</v>
      </c>
      <c r="DO135" t="str">
        <f>_xlfn.XLOOKUP($A135,'[1]01_GC Supply - Item Database -'!$D$3:$D$14229,'[1]01_GC Supply - Item Database -'!BY$3:BY$14229)</f>
        <v>Solid</v>
      </c>
      <c r="DP135" t="s">
        <v>890</v>
      </c>
      <c r="DQ135" s="7" t="s">
        <v>891</v>
      </c>
    </row>
    <row r="136" spans="1:121">
      <c r="A136" t="s">
        <v>904</v>
      </c>
      <c r="B136" t="s">
        <v>905</v>
      </c>
      <c r="C136" t="s">
        <v>123</v>
      </c>
      <c r="D136" t="s">
        <v>124</v>
      </c>
      <c r="E136" t="s">
        <v>906</v>
      </c>
      <c r="F136" t="s">
        <v>498</v>
      </c>
      <c r="G136" t="s">
        <v>499</v>
      </c>
      <c r="H136" t="s">
        <v>500</v>
      </c>
      <c r="I136" t="s">
        <v>129</v>
      </c>
      <c r="J136" t="s">
        <v>501</v>
      </c>
      <c r="L136" t="s">
        <v>502</v>
      </c>
      <c r="M136" t="s">
        <v>503</v>
      </c>
      <c r="P136" t="s">
        <v>905</v>
      </c>
      <c r="Q136" t="s">
        <v>504</v>
      </c>
      <c r="R136" t="s">
        <v>505</v>
      </c>
      <c r="S136" t="s">
        <v>876</v>
      </c>
      <c r="U136" t="s">
        <v>136</v>
      </c>
      <c r="V136" t="s">
        <v>507</v>
      </c>
      <c r="Y136" t="s">
        <v>508</v>
      </c>
      <c r="Z136" t="s">
        <v>326</v>
      </c>
      <c r="AA136" t="s">
        <v>509</v>
      </c>
      <c r="AB136" t="s">
        <v>510</v>
      </c>
      <c r="AC136" t="s">
        <v>511</v>
      </c>
      <c r="AD136" t="s">
        <v>512</v>
      </c>
      <c r="AE136" t="s">
        <v>513</v>
      </c>
      <c r="AI136" t="s">
        <v>514</v>
      </c>
      <c r="AJ136" t="s">
        <v>146</v>
      </c>
      <c r="AK136" t="s">
        <v>124</v>
      </c>
      <c r="AL136" t="s">
        <v>123</v>
      </c>
      <c r="AM136" t="s">
        <v>124</v>
      </c>
      <c r="AN136" t="s">
        <v>124</v>
      </c>
      <c r="AO136" t="s">
        <v>147</v>
      </c>
      <c r="AP136" t="s">
        <v>148</v>
      </c>
      <c r="AQ136" t="s">
        <v>147</v>
      </c>
      <c r="AR136" t="s">
        <v>515</v>
      </c>
      <c r="AS136" t="s">
        <v>391</v>
      </c>
      <c r="AT136" t="s">
        <v>877</v>
      </c>
      <c r="AU136" t="s">
        <v>878</v>
      </c>
      <c r="AV136" t="s">
        <v>879</v>
      </c>
      <c r="AW136" t="s">
        <v>880</v>
      </c>
      <c r="AX136" t="s">
        <v>528</v>
      </c>
      <c r="AY136" t="s">
        <v>881</v>
      </c>
      <c r="AZ136" t="s">
        <v>882</v>
      </c>
      <c r="BA136" t="s">
        <v>883</v>
      </c>
      <c r="BB136" t="s">
        <v>884</v>
      </c>
      <c r="BC136" t="s">
        <v>525</v>
      </c>
      <c r="BD136" t="s">
        <v>655</v>
      </c>
      <c r="BE136" t="s">
        <v>885</v>
      </c>
      <c r="BF136" t="s">
        <v>886</v>
      </c>
      <c r="BG136" t="s">
        <v>887</v>
      </c>
      <c r="BH136" t="s">
        <v>888</v>
      </c>
      <c r="BI136" t="s">
        <v>145</v>
      </c>
      <c r="BJ136" t="s">
        <v>533</v>
      </c>
      <c r="BK136" t="s">
        <v>533</v>
      </c>
      <c r="BL136" t="s">
        <v>400</v>
      </c>
      <c r="BM136" t="s">
        <v>884</v>
      </c>
      <c r="BN136" t="s">
        <v>525</v>
      </c>
      <c r="BO136" t="s">
        <v>655</v>
      </c>
      <c r="BP136" t="s">
        <v>534</v>
      </c>
      <c r="BQ136" t="s">
        <v>129</v>
      </c>
      <c r="BR136" t="s">
        <v>535</v>
      </c>
      <c r="BS136" t="s">
        <v>536</v>
      </c>
      <c r="BT136" t="s">
        <v>453</v>
      </c>
      <c r="BU136" t="s">
        <v>454</v>
      </c>
      <c r="BV136" t="s">
        <v>455</v>
      </c>
      <c r="BW136" t="s">
        <v>537</v>
      </c>
      <c r="BY136" t="s">
        <v>175</v>
      </c>
      <c r="BZ136" t="s">
        <v>175</v>
      </c>
      <c r="CA136" t="s">
        <v>175</v>
      </c>
      <c r="CB136" t="s">
        <v>175</v>
      </c>
      <c r="CC136" t="s">
        <v>176</v>
      </c>
      <c r="CD136" t="s">
        <v>175</v>
      </c>
      <c r="CE136" t="s">
        <v>170</v>
      </c>
      <c r="CF136" t="s">
        <v>175</v>
      </c>
      <c r="CG136" t="s">
        <v>175</v>
      </c>
      <c r="CH136" t="s">
        <v>177</v>
      </c>
      <c r="CI136" t="s">
        <v>163</v>
      </c>
      <c r="CJ136" t="s">
        <v>175</v>
      </c>
      <c r="CK136" t="s">
        <v>889</v>
      </c>
      <c r="CL136" t="s">
        <v>539</v>
      </c>
      <c r="CM136" s="4" t="s">
        <v>170</v>
      </c>
      <c r="CN136" t="s">
        <v>512</v>
      </c>
      <c r="CO136" t="s">
        <v>540</v>
      </c>
      <c r="CP136" t="s">
        <v>541</v>
      </c>
      <c r="CQ136" t="s">
        <v>170</v>
      </c>
      <c r="CR136" t="s">
        <v>542</v>
      </c>
      <c r="CS136" t="s">
        <v>543</v>
      </c>
      <c r="CV136" t="s">
        <v>544</v>
      </c>
      <c r="CW136" t="s">
        <v>545</v>
      </c>
      <c r="CX136" t="s">
        <v>129</v>
      </c>
      <c r="DA136" t="s">
        <v>546</v>
      </c>
      <c r="DB136" t="s">
        <v>547</v>
      </c>
      <c r="DC136" t="s">
        <v>548</v>
      </c>
      <c r="DD136" t="s">
        <v>549</v>
      </c>
      <c r="DF136" t="s">
        <v>190</v>
      </c>
      <c r="DG136" t="s">
        <v>191</v>
      </c>
      <c r="DH136" t="s">
        <v>550</v>
      </c>
      <c r="DI136" t="s">
        <v>551</v>
      </c>
      <c r="DJ136" t="s">
        <v>193</v>
      </c>
      <c r="DK136" t="s">
        <v>551</v>
      </c>
      <c r="DM136" t="str">
        <f>_xlfn.XLOOKUP($A136,'[1]01_GC Supply - Item Database -'!$D$3:$D$14229,'[1]01_GC Supply - Item Database -'!BW$3:BW$14229)</f>
        <v>Black</v>
      </c>
      <c r="DN136" t="str">
        <f>_xlfn.XLOOKUP($A136,'[1]01_GC Supply - Item Database -'!$D$3:$D$14229,'[1]01_GC Supply - Item Database -'!BX$3:BX$14229)</f>
        <v>Black</v>
      </c>
      <c r="DO136" t="str">
        <f>_xlfn.XLOOKUP($A136,'[1]01_GC Supply - Item Database -'!$D$3:$D$14229,'[1]01_GC Supply - Item Database -'!BY$3:BY$14229)</f>
        <v>Solid</v>
      </c>
      <c r="DP136" t="s">
        <v>890</v>
      </c>
      <c r="DQ136" s="7" t="s">
        <v>907</v>
      </c>
    </row>
    <row r="137" spans="1:121">
      <c r="A137" t="s">
        <v>908</v>
      </c>
      <c r="B137" t="s">
        <v>909</v>
      </c>
      <c r="C137" t="s">
        <v>123</v>
      </c>
      <c r="D137" t="s">
        <v>124</v>
      </c>
      <c r="E137" t="s">
        <v>906</v>
      </c>
      <c r="F137" t="s">
        <v>498</v>
      </c>
      <c r="G137" t="s">
        <v>499</v>
      </c>
      <c r="H137" t="s">
        <v>500</v>
      </c>
      <c r="I137" t="s">
        <v>129</v>
      </c>
      <c r="J137" t="s">
        <v>501</v>
      </c>
      <c r="L137" t="s">
        <v>502</v>
      </c>
      <c r="M137" t="s">
        <v>503</v>
      </c>
      <c r="P137" t="s">
        <v>909</v>
      </c>
      <c r="Q137" t="s">
        <v>504</v>
      </c>
      <c r="R137" t="s">
        <v>505</v>
      </c>
      <c r="S137" t="s">
        <v>876</v>
      </c>
      <c r="U137" t="s">
        <v>136</v>
      </c>
      <c r="V137" t="s">
        <v>507</v>
      </c>
      <c r="Y137" t="s">
        <v>508</v>
      </c>
      <c r="Z137" t="s">
        <v>326</v>
      </c>
      <c r="AA137" t="s">
        <v>509</v>
      </c>
      <c r="AB137" t="s">
        <v>510</v>
      </c>
      <c r="AC137" t="s">
        <v>511</v>
      </c>
      <c r="AD137" t="s">
        <v>512</v>
      </c>
      <c r="AE137" t="s">
        <v>513</v>
      </c>
      <c r="AI137" t="s">
        <v>514</v>
      </c>
      <c r="AJ137" t="s">
        <v>146</v>
      </c>
      <c r="AK137" t="s">
        <v>124</v>
      </c>
      <c r="AL137" t="s">
        <v>123</v>
      </c>
      <c r="AM137" t="s">
        <v>124</v>
      </c>
      <c r="AN137" t="s">
        <v>124</v>
      </c>
      <c r="AO137" t="s">
        <v>147</v>
      </c>
      <c r="AP137" t="s">
        <v>148</v>
      </c>
      <c r="AQ137" t="s">
        <v>147</v>
      </c>
      <c r="AR137" t="s">
        <v>515</v>
      </c>
      <c r="AS137" t="s">
        <v>391</v>
      </c>
      <c r="AT137" t="s">
        <v>877</v>
      </c>
      <c r="AU137" t="s">
        <v>878</v>
      </c>
      <c r="AV137" t="s">
        <v>879</v>
      </c>
      <c r="AW137" t="s">
        <v>880</v>
      </c>
      <c r="AX137" t="s">
        <v>528</v>
      </c>
      <c r="AY137" t="s">
        <v>881</v>
      </c>
      <c r="AZ137" t="s">
        <v>882</v>
      </c>
      <c r="BA137" t="s">
        <v>883</v>
      </c>
      <c r="BB137" t="s">
        <v>884</v>
      </c>
      <c r="BC137" t="s">
        <v>525</v>
      </c>
      <c r="BD137" t="s">
        <v>655</v>
      </c>
      <c r="BE137" t="s">
        <v>885</v>
      </c>
      <c r="BF137" t="s">
        <v>886</v>
      </c>
      <c r="BG137" t="s">
        <v>887</v>
      </c>
      <c r="BH137" t="s">
        <v>888</v>
      </c>
      <c r="BI137" t="s">
        <v>145</v>
      </c>
      <c r="BJ137" t="s">
        <v>533</v>
      </c>
      <c r="BK137" t="s">
        <v>533</v>
      </c>
      <c r="BL137" t="s">
        <v>400</v>
      </c>
      <c r="BM137" t="s">
        <v>884</v>
      </c>
      <c r="BN137" t="s">
        <v>525</v>
      </c>
      <c r="BO137" t="s">
        <v>655</v>
      </c>
      <c r="BP137" t="s">
        <v>534</v>
      </c>
      <c r="BQ137" t="s">
        <v>129</v>
      </c>
      <c r="BR137" t="s">
        <v>535</v>
      </c>
      <c r="BS137" t="s">
        <v>536</v>
      </c>
      <c r="BT137" t="s">
        <v>453</v>
      </c>
      <c r="BU137" t="s">
        <v>454</v>
      </c>
      <c r="BV137" t="s">
        <v>455</v>
      </c>
      <c r="BW137" t="s">
        <v>537</v>
      </c>
      <c r="BY137" t="s">
        <v>175</v>
      </c>
      <c r="BZ137" t="s">
        <v>175</v>
      </c>
      <c r="CA137" t="s">
        <v>175</v>
      </c>
      <c r="CB137" t="s">
        <v>175</v>
      </c>
      <c r="CC137" t="s">
        <v>176</v>
      </c>
      <c r="CD137" t="s">
        <v>175</v>
      </c>
      <c r="CE137" t="s">
        <v>170</v>
      </c>
      <c r="CF137" t="s">
        <v>175</v>
      </c>
      <c r="CG137" t="s">
        <v>175</v>
      </c>
      <c r="CH137" t="s">
        <v>177</v>
      </c>
      <c r="CI137" t="s">
        <v>163</v>
      </c>
      <c r="CJ137" t="s">
        <v>175</v>
      </c>
      <c r="CK137" t="s">
        <v>889</v>
      </c>
      <c r="CL137" t="s">
        <v>539</v>
      </c>
      <c r="CM137" s="4" t="s">
        <v>170</v>
      </c>
      <c r="CN137" t="s">
        <v>512</v>
      </c>
      <c r="CO137" t="s">
        <v>540</v>
      </c>
      <c r="CP137" t="s">
        <v>541</v>
      </c>
      <c r="CQ137" t="s">
        <v>170</v>
      </c>
      <c r="CR137" t="s">
        <v>542</v>
      </c>
      <c r="CS137" t="s">
        <v>543</v>
      </c>
      <c r="CV137" t="s">
        <v>544</v>
      </c>
      <c r="CW137" t="s">
        <v>545</v>
      </c>
      <c r="CX137" t="s">
        <v>129</v>
      </c>
      <c r="DA137" t="s">
        <v>546</v>
      </c>
      <c r="DB137" t="s">
        <v>547</v>
      </c>
      <c r="DC137" t="s">
        <v>548</v>
      </c>
      <c r="DD137" t="s">
        <v>549</v>
      </c>
      <c r="DF137" t="s">
        <v>190</v>
      </c>
      <c r="DG137" t="s">
        <v>191</v>
      </c>
      <c r="DH137" t="s">
        <v>550</v>
      </c>
      <c r="DI137" t="s">
        <v>551</v>
      </c>
      <c r="DJ137" t="s">
        <v>193</v>
      </c>
      <c r="DK137" t="s">
        <v>551</v>
      </c>
      <c r="DM137" t="str">
        <f>_xlfn.XLOOKUP($A137,'[1]01_GC Supply - Item Database -'!$D$3:$D$14229,'[1]01_GC Supply - Item Database -'!BW$3:BW$14229)</f>
        <v>White</v>
      </c>
      <c r="DN137" t="str">
        <f>_xlfn.XLOOKUP($A137,'[1]01_GC Supply - Item Database -'!$D$3:$D$14229,'[1]01_GC Supply - Item Database -'!BX$3:BX$14229)</f>
        <v>Bright White</v>
      </c>
      <c r="DO137" t="str">
        <f>_xlfn.XLOOKUP($A137,'[1]01_GC Supply - Item Database -'!$D$3:$D$14229,'[1]01_GC Supply - Item Database -'!BY$3:BY$14229)</f>
        <v>Solid</v>
      </c>
      <c r="DP137" t="s">
        <v>890</v>
      </c>
      <c r="DQ137" s="7" t="s">
        <v>907</v>
      </c>
    </row>
    <row r="138" spans="1:121">
      <c r="A138" t="s">
        <v>910</v>
      </c>
      <c r="B138" t="s">
        <v>911</v>
      </c>
      <c r="C138" t="s">
        <v>123</v>
      </c>
      <c r="D138" t="s">
        <v>124</v>
      </c>
      <c r="E138" t="s">
        <v>906</v>
      </c>
      <c r="F138" t="s">
        <v>498</v>
      </c>
      <c r="G138" t="s">
        <v>499</v>
      </c>
      <c r="H138" t="s">
        <v>500</v>
      </c>
      <c r="I138" t="s">
        <v>129</v>
      </c>
      <c r="J138" t="s">
        <v>501</v>
      </c>
      <c r="L138" t="s">
        <v>502</v>
      </c>
      <c r="M138" t="s">
        <v>503</v>
      </c>
      <c r="P138" t="s">
        <v>911</v>
      </c>
      <c r="Q138" t="s">
        <v>504</v>
      </c>
      <c r="R138" t="s">
        <v>505</v>
      </c>
      <c r="S138" t="s">
        <v>876</v>
      </c>
      <c r="U138" t="s">
        <v>136</v>
      </c>
      <c r="V138" t="s">
        <v>507</v>
      </c>
      <c r="Y138" t="s">
        <v>508</v>
      </c>
      <c r="Z138" t="s">
        <v>326</v>
      </c>
      <c r="AA138" t="s">
        <v>509</v>
      </c>
      <c r="AB138" t="s">
        <v>510</v>
      </c>
      <c r="AC138" t="s">
        <v>511</v>
      </c>
      <c r="AD138" t="s">
        <v>512</v>
      </c>
      <c r="AE138" t="s">
        <v>513</v>
      </c>
      <c r="AI138" t="s">
        <v>514</v>
      </c>
      <c r="AJ138" t="s">
        <v>146</v>
      </c>
      <c r="AK138" t="s">
        <v>124</v>
      </c>
      <c r="AL138" t="s">
        <v>123</v>
      </c>
      <c r="AM138" t="s">
        <v>124</v>
      </c>
      <c r="AN138" t="s">
        <v>124</v>
      </c>
      <c r="AO138" t="s">
        <v>147</v>
      </c>
      <c r="AP138" t="s">
        <v>148</v>
      </c>
      <c r="AQ138" t="s">
        <v>147</v>
      </c>
      <c r="AR138" t="s">
        <v>515</v>
      </c>
      <c r="AS138" t="s">
        <v>391</v>
      </c>
      <c r="AT138" t="s">
        <v>877</v>
      </c>
      <c r="AU138" t="s">
        <v>878</v>
      </c>
      <c r="AV138" t="s">
        <v>879</v>
      </c>
      <c r="AW138" t="s">
        <v>880</v>
      </c>
      <c r="AX138" t="s">
        <v>528</v>
      </c>
      <c r="AY138" t="s">
        <v>881</v>
      </c>
      <c r="AZ138" t="s">
        <v>882</v>
      </c>
      <c r="BA138" t="s">
        <v>883</v>
      </c>
      <c r="BB138" t="s">
        <v>884</v>
      </c>
      <c r="BC138" t="s">
        <v>525</v>
      </c>
      <c r="BD138" t="s">
        <v>655</v>
      </c>
      <c r="BE138" t="s">
        <v>885</v>
      </c>
      <c r="BF138" t="s">
        <v>886</v>
      </c>
      <c r="BG138" t="s">
        <v>887</v>
      </c>
      <c r="BH138" t="s">
        <v>888</v>
      </c>
      <c r="BI138" t="s">
        <v>145</v>
      </c>
      <c r="BJ138" t="s">
        <v>533</v>
      </c>
      <c r="BK138" t="s">
        <v>533</v>
      </c>
      <c r="BL138" t="s">
        <v>400</v>
      </c>
      <c r="BM138" t="s">
        <v>884</v>
      </c>
      <c r="BN138" t="s">
        <v>525</v>
      </c>
      <c r="BO138" t="s">
        <v>655</v>
      </c>
      <c r="BP138" t="s">
        <v>534</v>
      </c>
      <c r="BQ138" t="s">
        <v>129</v>
      </c>
      <c r="BR138" t="s">
        <v>535</v>
      </c>
      <c r="BS138" t="s">
        <v>536</v>
      </c>
      <c r="BT138" t="s">
        <v>453</v>
      </c>
      <c r="BU138" t="s">
        <v>454</v>
      </c>
      <c r="BV138" t="s">
        <v>455</v>
      </c>
      <c r="BW138" t="s">
        <v>537</v>
      </c>
      <c r="BY138" t="s">
        <v>175</v>
      </c>
      <c r="BZ138" t="s">
        <v>175</v>
      </c>
      <c r="CA138" t="s">
        <v>175</v>
      </c>
      <c r="CB138" t="s">
        <v>175</v>
      </c>
      <c r="CC138" t="s">
        <v>176</v>
      </c>
      <c r="CD138" t="s">
        <v>175</v>
      </c>
      <c r="CE138" t="s">
        <v>170</v>
      </c>
      <c r="CF138" t="s">
        <v>175</v>
      </c>
      <c r="CG138" t="s">
        <v>175</v>
      </c>
      <c r="CH138" t="s">
        <v>177</v>
      </c>
      <c r="CI138" t="s">
        <v>163</v>
      </c>
      <c r="CJ138" t="s">
        <v>175</v>
      </c>
      <c r="CK138" t="s">
        <v>889</v>
      </c>
      <c r="CL138" t="s">
        <v>539</v>
      </c>
      <c r="CM138" s="4" t="s">
        <v>170</v>
      </c>
      <c r="CN138" t="s">
        <v>512</v>
      </c>
      <c r="CO138" t="s">
        <v>540</v>
      </c>
      <c r="CP138" t="s">
        <v>541</v>
      </c>
      <c r="CQ138" t="s">
        <v>170</v>
      </c>
      <c r="CR138" t="s">
        <v>542</v>
      </c>
      <c r="CS138" t="s">
        <v>543</v>
      </c>
      <c r="CV138" t="s">
        <v>544</v>
      </c>
      <c r="CW138" t="s">
        <v>545</v>
      </c>
      <c r="CX138" t="s">
        <v>129</v>
      </c>
      <c r="DA138" t="s">
        <v>546</v>
      </c>
      <c r="DB138" t="s">
        <v>547</v>
      </c>
      <c r="DC138" t="s">
        <v>548</v>
      </c>
      <c r="DD138" t="s">
        <v>549</v>
      </c>
      <c r="DF138" t="s">
        <v>190</v>
      </c>
      <c r="DG138" t="s">
        <v>191</v>
      </c>
      <c r="DH138" t="s">
        <v>550</v>
      </c>
      <c r="DI138" t="s">
        <v>551</v>
      </c>
      <c r="DJ138" t="s">
        <v>193</v>
      </c>
      <c r="DK138" t="s">
        <v>551</v>
      </c>
      <c r="DM138" t="str">
        <f>_xlfn.XLOOKUP($A138,'[1]01_GC Supply - Item Database -'!$D$3:$D$14229,'[1]01_GC Supply - Item Database -'!BW$3:BW$14229)</f>
        <v>Ivory</v>
      </c>
      <c r="DN138" t="str">
        <f>_xlfn.XLOOKUP($A138,'[1]01_GC Supply - Item Database -'!$D$3:$D$14229,'[1]01_GC Supply - Item Database -'!BX$3:BX$14229)</f>
        <v>Cream</v>
      </c>
      <c r="DO138" t="str">
        <f>_xlfn.XLOOKUP($A138,'[1]01_GC Supply - Item Database -'!$D$3:$D$14229,'[1]01_GC Supply - Item Database -'!BY$3:BY$14229)</f>
        <v>Solid</v>
      </c>
      <c r="DP138" t="s">
        <v>890</v>
      </c>
      <c r="DQ138" s="7" t="s">
        <v>907</v>
      </c>
    </row>
    <row r="139" spans="1:121">
      <c r="A139" t="s">
        <v>912</v>
      </c>
      <c r="B139" t="s">
        <v>913</v>
      </c>
      <c r="C139" t="s">
        <v>123</v>
      </c>
      <c r="D139" t="s">
        <v>124</v>
      </c>
      <c r="E139" t="s">
        <v>906</v>
      </c>
      <c r="F139" t="s">
        <v>498</v>
      </c>
      <c r="G139" t="s">
        <v>499</v>
      </c>
      <c r="H139" t="s">
        <v>500</v>
      </c>
      <c r="I139" t="s">
        <v>129</v>
      </c>
      <c r="J139" t="s">
        <v>501</v>
      </c>
      <c r="L139" t="s">
        <v>502</v>
      </c>
      <c r="M139" t="s">
        <v>503</v>
      </c>
      <c r="P139" t="s">
        <v>913</v>
      </c>
      <c r="Q139" t="s">
        <v>504</v>
      </c>
      <c r="R139" t="s">
        <v>505</v>
      </c>
      <c r="S139" t="s">
        <v>876</v>
      </c>
      <c r="U139" t="s">
        <v>136</v>
      </c>
      <c r="V139" t="s">
        <v>507</v>
      </c>
      <c r="Y139" t="s">
        <v>508</v>
      </c>
      <c r="Z139" t="s">
        <v>326</v>
      </c>
      <c r="AA139" t="s">
        <v>509</v>
      </c>
      <c r="AB139" t="s">
        <v>510</v>
      </c>
      <c r="AC139" t="s">
        <v>511</v>
      </c>
      <c r="AD139" t="s">
        <v>512</v>
      </c>
      <c r="AE139" t="s">
        <v>513</v>
      </c>
      <c r="AI139" t="s">
        <v>514</v>
      </c>
      <c r="AJ139" t="s">
        <v>146</v>
      </c>
      <c r="AK139" t="s">
        <v>124</v>
      </c>
      <c r="AL139" t="s">
        <v>123</v>
      </c>
      <c r="AM139" t="s">
        <v>124</v>
      </c>
      <c r="AN139" t="s">
        <v>124</v>
      </c>
      <c r="AO139" t="s">
        <v>147</v>
      </c>
      <c r="AP139" t="s">
        <v>148</v>
      </c>
      <c r="AQ139" t="s">
        <v>147</v>
      </c>
      <c r="AR139" t="s">
        <v>515</v>
      </c>
      <c r="AS139" t="s">
        <v>391</v>
      </c>
      <c r="AT139" t="s">
        <v>877</v>
      </c>
      <c r="AU139" t="s">
        <v>878</v>
      </c>
      <c r="AV139" t="s">
        <v>879</v>
      </c>
      <c r="AW139" t="s">
        <v>880</v>
      </c>
      <c r="AX139" t="s">
        <v>528</v>
      </c>
      <c r="AY139" t="s">
        <v>881</v>
      </c>
      <c r="AZ139" t="s">
        <v>882</v>
      </c>
      <c r="BA139" t="s">
        <v>883</v>
      </c>
      <c r="BB139" t="s">
        <v>884</v>
      </c>
      <c r="BC139" t="s">
        <v>525</v>
      </c>
      <c r="BD139" t="s">
        <v>655</v>
      </c>
      <c r="BE139" t="s">
        <v>885</v>
      </c>
      <c r="BF139" t="s">
        <v>886</v>
      </c>
      <c r="BG139" t="s">
        <v>887</v>
      </c>
      <c r="BH139" t="s">
        <v>888</v>
      </c>
      <c r="BI139" t="s">
        <v>145</v>
      </c>
      <c r="BJ139" t="s">
        <v>533</v>
      </c>
      <c r="BK139" t="s">
        <v>533</v>
      </c>
      <c r="BL139" t="s">
        <v>400</v>
      </c>
      <c r="BM139" t="s">
        <v>884</v>
      </c>
      <c r="BN139" t="s">
        <v>525</v>
      </c>
      <c r="BO139" t="s">
        <v>655</v>
      </c>
      <c r="BP139" t="s">
        <v>534</v>
      </c>
      <c r="BQ139" t="s">
        <v>129</v>
      </c>
      <c r="BR139" t="s">
        <v>535</v>
      </c>
      <c r="BS139" t="s">
        <v>536</v>
      </c>
      <c r="BT139" t="s">
        <v>453</v>
      </c>
      <c r="BU139" t="s">
        <v>454</v>
      </c>
      <c r="BV139" t="s">
        <v>455</v>
      </c>
      <c r="BW139" t="s">
        <v>537</v>
      </c>
      <c r="BY139" t="s">
        <v>175</v>
      </c>
      <c r="BZ139" t="s">
        <v>175</v>
      </c>
      <c r="CA139" t="s">
        <v>175</v>
      </c>
      <c r="CB139" t="s">
        <v>175</v>
      </c>
      <c r="CC139" t="s">
        <v>176</v>
      </c>
      <c r="CD139" t="s">
        <v>175</v>
      </c>
      <c r="CE139" t="s">
        <v>170</v>
      </c>
      <c r="CF139" t="s">
        <v>175</v>
      </c>
      <c r="CG139" t="s">
        <v>175</v>
      </c>
      <c r="CH139" t="s">
        <v>177</v>
      </c>
      <c r="CI139" t="s">
        <v>163</v>
      </c>
      <c r="CJ139" t="s">
        <v>175</v>
      </c>
      <c r="CK139" t="s">
        <v>889</v>
      </c>
      <c r="CL139" t="s">
        <v>539</v>
      </c>
      <c r="CM139" s="4" t="s">
        <v>170</v>
      </c>
      <c r="CN139" t="s">
        <v>512</v>
      </c>
      <c r="CO139" t="s">
        <v>540</v>
      </c>
      <c r="CP139" t="s">
        <v>541</v>
      </c>
      <c r="CQ139" t="s">
        <v>170</v>
      </c>
      <c r="CR139" t="s">
        <v>542</v>
      </c>
      <c r="CS139" t="s">
        <v>543</v>
      </c>
      <c r="CV139" t="s">
        <v>544</v>
      </c>
      <c r="CW139" t="s">
        <v>545</v>
      </c>
      <c r="CX139" t="s">
        <v>129</v>
      </c>
      <c r="DA139" t="s">
        <v>546</v>
      </c>
      <c r="DB139" t="s">
        <v>547</v>
      </c>
      <c r="DC139" t="s">
        <v>548</v>
      </c>
      <c r="DD139" t="s">
        <v>549</v>
      </c>
      <c r="DF139" t="s">
        <v>190</v>
      </c>
      <c r="DG139" t="s">
        <v>191</v>
      </c>
      <c r="DH139" t="s">
        <v>550</v>
      </c>
      <c r="DI139" t="s">
        <v>551</v>
      </c>
      <c r="DJ139" t="s">
        <v>193</v>
      </c>
      <c r="DK139" t="s">
        <v>551</v>
      </c>
      <c r="DM139" t="str">
        <f>_xlfn.XLOOKUP($A139,'[1]01_GC Supply - Item Database -'!$D$3:$D$14229,'[1]01_GC Supply - Item Database -'!BW$3:BW$14229)</f>
        <v>Gray</v>
      </c>
      <c r="DN139" t="str">
        <f>_xlfn.XLOOKUP($A139,'[1]01_GC Supply - Item Database -'!$D$3:$D$14229,'[1]01_GC Supply - Item Database -'!BX$3:BX$14229)</f>
        <v>Graphite</v>
      </c>
      <c r="DO139" t="str">
        <f>_xlfn.XLOOKUP($A139,'[1]01_GC Supply - Item Database -'!$D$3:$D$14229,'[1]01_GC Supply - Item Database -'!BY$3:BY$14229)</f>
        <v>Solid</v>
      </c>
      <c r="DP139" t="s">
        <v>890</v>
      </c>
      <c r="DQ139" s="7" t="s">
        <v>907</v>
      </c>
    </row>
    <row r="140" spans="1:121">
      <c r="A140" t="s">
        <v>914</v>
      </c>
      <c r="B140" t="s">
        <v>915</v>
      </c>
      <c r="C140" t="s">
        <v>123</v>
      </c>
      <c r="D140" t="s">
        <v>124</v>
      </c>
      <c r="E140" t="s">
        <v>906</v>
      </c>
      <c r="F140" t="s">
        <v>498</v>
      </c>
      <c r="G140" t="s">
        <v>499</v>
      </c>
      <c r="H140" t="s">
        <v>500</v>
      </c>
      <c r="I140" t="s">
        <v>129</v>
      </c>
      <c r="J140" t="s">
        <v>501</v>
      </c>
      <c r="L140" t="s">
        <v>502</v>
      </c>
      <c r="M140" t="s">
        <v>503</v>
      </c>
      <c r="P140" t="s">
        <v>915</v>
      </c>
      <c r="Q140" t="s">
        <v>504</v>
      </c>
      <c r="R140" t="s">
        <v>505</v>
      </c>
      <c r="S140" t="s">
        <v>876</v>
      </c>
      <c r="U140" t="s">
        <v>136</v>
      </c>
      <c r="V140" t="s">
        <v>507</v>
      </c>
      <c r="Y140" t="s">
        <v>508</v>
      </c>
      <c r="Z140" t="s">
        <v>326</v>
      </c>
      <c r="AA140" t="s">
        <v>509</v>
      </c>
      <c r="AB140" t="s">
        <v>510</v>
      </c>
      <c r="AC140" t="s">
        <v>511</v>
      </c>
      <c r="AD140" t="s">
        <v>512</v>
      </c>
      <c r="AE140" t="s">
        <v>513</v>
      </c>
      <c r="AI140" t="s">
        <v>514</v>
      </c>
      <c r="AJ140" t="s">
        <v>146</v>
      </c>
      <c r="AK140" t="s">
        <v>124</v>
      </c>
      <c r="AL140" t="s">
        <v>123</v>
      </c>
      <c r="AM140" t="s">
        <v>124</v>
      </c>
      <c r="AN140" t="s">
        <v>124</v>
      </c>
      <c r="AO140" t="s">
        <v>147</v>
      </c>
      <c r="AP140" t="s">
        <v>148</v>
      </c>
      <c r="AQ140" t="s">
        <v>147</v>
      </c>
      <c r="AR140" t="s">
        <v>515</v>
      </c>
      <c r="AS140" t="s">
        <v>391</v>
      </c>
      <c r="AT140" t="s">
        <v>877</v>
      </c>
      <c r="AU140" t="s">
        <v>878</v>
      </c>
      <c r="AV140" t="s">
        <v>879</v>
      </c>
      <c r="AW140" t="s">
        <v>880</v>
      </c>
      <c r="AX140" t="s">
        <v>528</v>
      </c>
      <c r="AY140" t="s">
        <v>881</v>
      </c>
      <c r="AZ140" t="s">
        <v>882</v>
      </c>
      <c r="BA140" t="s">
        <v>883</v>
      </c>
      <c r="BB140" t="s">
        <v>884</v>
      </c>
      <c r="BC140" t="s">
        <v>525</v>
      </c>
      <c r="BD140" t="s">
        <v>655</v>
      </c>
      <c r="BE140" t="s">
        <v>885</v>
      </c>
      <c r="BF140" t="s">
        <v>886</v>
      </c>
      <c r="BG140" t="s">
        <v>887</v>
      </c>
      <c r="BH140" t="s">
        <v>888</v>
      </c>
      <c r="BI140" t="s">
        <v>145</v>
      </c>
      <c r="BJ140" t="s">
        <v>533</v>
      </c>
      <c r="BK140" t="s">
        <v>533</v>
      </c>
      <c r="BL140" t="s">
        <v>400</v>
      </c>
      <c r="BM140" t="s">
        <v>884</v>
      </c>
      <c r="BN140" t="s">
        <v>525</v>
      </c>
      <c r="BO140" t="s">
        <v>655</v>
      </c>
      <c r="BP140" t="s">
        <v>534</v>
      </c>
      <c r="BQ140" t="s">
        <v>129</v>
      </c>
      <c r="BR140" t="s">
        <v>535</v>
      </c>
      <c r="BS140" t="s">
        <v>536</v>
      </c>
      <c r="BT140" t="s">
        <v>453</v>
      </c>
      <c r="BU140" t="s">
        <v>454</v>
      </c>
      <c r="BV140" t="s">
        <v>455</v>
      </c>
      <c r="BW140" t="s">
        <v>537</v>
      </c>
      <c r="BY140" t="s">
        <v>175</v>
      </c>
      <c r="BZ140" t="s">
        <v>175</v>
      </c>
      <c r="CA140" t="s">
        <v>175</v>
      </c>
      <c r="CB140" t="s">
        <v>175</v>
      </c>
      <c r="CC140" t="s">
        <v>176</v>
      </c>
      <c r="CD140" t="s">
        <v>175</v>
      </c>
      <c r="CE140" t="s">
        <v>170</v>
      </c>
      <c r="CF140" t="s">
        <v>175</v>
      </c>
      <c r="CG140" t="s">
        <v>175</v>
      </c>
      <c r="CH140" t="s">
        <v>177</v>
      </c>
      <c r="CI140" t="s">
        <v>163</v>
      </c>
      <c r="CJ140" t="s">
        <v>175</v>
      </c>
      <c r="CK140" t="s">
        <v>889</v>
      </c>
      <c r="CL140" t="s">
        <v>539</v>
      </c>
      <c r="CM140" s="4" t="s">
        <v>170</v>
      </c>
      <c r="CN140" t="s">
        <v>512</v>
      </c>
      <c r="CO140" t="s">
        <v>540</v>
      </c>
      <c r="CP140" t="s">
        <v>541</v>
      </c>
      <c r="CQ140" t="s">
        <v>170</v>
      </c>
      <c r="CR140" t="s">
        <v>542</v>
      </c>
      <c r="CS140" t="s">
        <v>543</v>
      </c>
      <c r="CV140" t="s">
        <v>544</v>
      </c>
      <c r="CW140" t="s">
        <v>545</v>
      </c>
      <c r="CX140" t="s">
        <v>129</v>
      </c>
      <c r="DA140" t="s">
        <v>546</v>
      </c>
      <c r="DB140" t="s">
        <v>547</v>
      </c>
      <c r="DC140" t="s">
        <v>548</v>
      </c>
      <c r="DD140" t="s">
        <v>549</v>
      </c>
      <c r="DF140" t="s">
        <v>190</v>
      </c>
      <c r="DG140" t="s">
        <v>191</v>
      </c>
      <c r="DH140" t="s">
        <v>550</v>
      </c>
      <c r="DI140" t="s">
        <v>551</v>
      </c>
      <c r="DJ140" t="s">
        <v>193</v>
      </c>
      <c r="DK140" t="s">
        <v>551</v>
      </c>
      <c r="DM140" t="str">
        <f>_xlfn.XLOOKUP($A140,'[1]01_GC Supply - Item Database -'!$D$3:$D$14229,'[1]01_GC Supply - Item Database -'!BW$3:BW$14229)</f>
        <v>Blue</v>
      </c>
      <c r="DN140" t="str">
        <f>_xlfn.XLOOKUP($A140,'[1]01_GC Supply - Item Database -'!$D$3:$D$14229,'[1]01_GC Supply - Item Database -'!BX$3:BX$14229)</f>
        <v>Navy</v>
      </c>
      <c r="DO140" t="str">
        <f>_xlfn.XLOOKUP($A140,'[1]01_GC Supply - Item Database -'!$D$3:$D$14229,'[1]01_GC Supply - Item Database -'!BY$3:BY$14229)</f>
        <v>Solid</v>
      </c>
      <c r="DP140" t="s">
        <v>890</v>
      </c>
      <c r="DQ140" s="7" t="s">
        <v>907</v>
      </c>
    </row>
    <row r="141" spans="1:121">
      <c r="A141" t="s">
        <v>916</v>
      </c>
      <c r="B141" t="s">
        <v>917</v>
      </c>
      <c r="C141" t="s">
        <v>123</v>
      </c>
      <c r="D141" t="s">
        <v>124</v>
      </c>
      <c r="E141" t="s">
        <v>906</v>
      </c>
      <c r="F141" t="s">
        <v>498</v>
      </c>
      <c r="G141" t="s">
        <v>499</v>
      </c>
      <c r="H141" t="s">
        <v>500</v>
      </c>
      <c r="I141" t="s">
        <v>129</v>
      </c>
      <c r="J141" t="s">
        <v>501</v>
      </c>
      <c r="L141" t="s">
        <v>502</v>
      </c>
      <c r="M141" t="s">
        <v>503</v>
      </c>
      <c r="P141" t="s">
        <v>917</v>
      </c>
      <c r="Q141" t="s">
        <v>504</v>
      </c>
      <c r="R141" t="s">
        <v>505</v>
      </c>
      <c r="S141" t="s">
        <v>876</v>
      </c>
      <c r="U141" t="s">
        <v>136</v>
      </c>
      <c r="V141" t="s">
        <v>507</v>
      </c>
      <c r="Y141" t="s">
        <v>508</v>
      </c>
      <c r="Z141" t="s">
        <v>326</v>
      </c>
      <c r="AA141" t="s">
        <v>509</v>
      </c>
      <c r="AB141" t="s">
        <v>510</v>
      </c>
      <c r="AC141" t="s">
        <v>511</v>
      </c>
      <c r="AD141" t="s">
        <v>512</v>
      </c>
      <c r="AE141" t="s">
        <v>513</v>
      </c>
      <c r="AI141" t="s">
        <v>514</v>
      </c>
      <c r="AJ141" t="s">
        <v>146</v>
      </c>
      <c r="AK141" t="s">
        <v>124</v>
      </c>
      <c r="AL141" t="s">
        <v>123</v>
      </c>
      <c r="AM141" t="s">
        <v>124</v>
      </c>
      <c r="AN141" t="s">
        <v>124</v>
      </c>
      <c r="AO141" t="s">
        <v>147</v>
      </c>
      <c r="AP141" t="s">
        <v>148</v>
      </c>
      <c r="AQ141" t="s">
        <v>147</v>
      </c>
      <c r="AR141" t="s">
        <v>515</v>
      </c>
      <c r="AS141" t="s">
        <v>391</v>
      </c>
      <c r="AT141" t="s">
        <v>877</v>
      </c>
      <c r="AU141" t="s">
        <v>878</v>
      </c>
      <c r="AV141" t="s">
        <v>879</v>
      </c>
      <c r="AW141" t="s">
        <v>880</v>
      </c>
      <c r="AX141" t="s">
        <v>528</v>
      </c>
      <c r="AY141" t="s">
        <v>881</v>
      </c>
      <c r="AZ141" t="s">
        <v>882</v>
      </c>
      <c r="BA141" t="s">
        <v>883</v>
      </c>
      <c r="BB141" t="s">
        <v>884</v>
      </c>
      <c r="BC141" t="s">
        <v>525</v>
      </c>
      <c r="BD141" t="s">
        <v>655</v>
      </c>
      <c r="BE141" t="s">
        <v>885</v>
      </c>
      <c r="BF141" t="s">
        <v>886</v>
      </c>
      <c r="BG141" t="s">
        <v>887</v>
      </c>
      <c r="BH141" t="s">
        <v>888</v>
      </c>
      <c r="BI141" t="s">
        <v>145</v>
      </c>
      <c r="BJ141" t="s">
        <v>533</v>
      </c>
      <c r="BK141" t="s">
        <v>533</v>
      </c>
      <c r="BL141" t="s">
        <v>400</v>
      </c>
      <c r="BM141" t="s">
        <v>884</v>
      </c>
      <c r="BN141" t="s">
        <v>525</v>
      </c>
      <c r="BO141" t="s">
        <v>655</v>
      </c>
      <c r="BP141" t="s">
        <v>534</v>
      </c>
      <c r="BQ141" t="s">
        <v>129</v>
      </c>
      <c r="BR141" t="s">
        <v>535</v>
      </c>
      <c r="BS141" t="s">
        <v>536</v>
      </c>
      <c r="BT141" t="s">
        <v>453</v>
      </c>
      <c r="BU141" t="s">
        <v>454</v>
      </c>
      <c r="BV141" t="s">
        <v>455</v>
      </c>
      <c r="BW141" t="s">
        <v>537</v>
      </c>
      <c r="BY141" t="s">
        <v>175</v>
      </c>
      <c r="BZ141" t="s">
        <v>175</v>
      </c>
      <c r="CA141" t="s">
        <v>175</v>
      </c>
      <c r="CB141" t="s">
        <v>175</v>
      </c>
      <c r="CC141" t="s">
        <v>176</v>
      </c>
      <c r="CD141" t="s">
        <v>175</v>
      </c>
      <c r="CE141" t="s">
        <v>170</v>
      </c>
      <c r="CF141" t="s">
        <v>175</v>
      </c>
      <c r="CG141" t="s">
        <v>175</v>
      </c>
      <c r="CH141" t="s">
        <v>177</v>
      </c>
      <c r="CI141" t="s">
        <v>163</v>
      </c>
      <c r="CJ141" t="s">
        <v>175</v>
      </c>
      <c r="CK141" t="s">
        <v>889</v>
      </c>
      <c r="CL141" t="s">
        <v>539</v>
      </c>
      <c r="CM141" s="4" t="s">
        <v>170</v>
      </c>
      <c r="CN141" t="s">
        <v>512</v>
      </c>
      <c r="CO141" t="s">
        <v>540</v>
      </c>
      <c r="CP141" t="s">
        <v>541</v>
      </c>
      <c r="CQ141" t="s">
        <v>170</v>
      </c>
      <c r="CR141" t="s">
        <v>542</v>
      </c>
      <c r="CS141" t="s">
        <v>543</v>
      </c>
      <c r="CV141" t="s">
        <v>544</v>
      </c>
      <c r="CW141" t="s">
        <v>545</v>
      </c>
      <c r="CX141" t="s">
        <v>129</v>
      </c>
      <c r="DA141" t="s">
        <v>546</v>
      </c>
      <c r="DB141" t="s">
        <v>547</v>
      </c>
      <c r="DC141" t="s">
        <v>548</v>
      </c>
      <c r="DD141" t="s">
        <v>549</v>
      </c>
      <c r="DF141" t="s">
        <v>190</v>
      </c>
      <c r="DG141" t="s">
        <v>191</v>
      </c>
      <c r="DH141" t="s">
        <v>550</v>
      </c>
      <c r="DI141" t="s">
        <v>551</v>
      </c>
      <c r="DJ141" t="s">
        <v>193</v>
      </c>
      <c r="DK141" t="s">
        <v>551</v>
      </c>
      <c r="DM141" t="str">
        <f>_xlfn.XLOOKUP($A141,'[1]01_GC Supply - Item Database -'!$D$3:$D$14229,'[1]01_GC Supply - Item Database -'!BW$3:BW$14229)</f>
        <v>Green</v>
      </c>
      <c r="DN141" t="str">
        <f>_xlfn.XLOOKUP($A141,'[1]01_GC Supply - Item Database -'!$D$3:$D$14229,'[1]01_GC Supply - Item Database -'!BX$3:BX$14229)</f>
        <v>Sage</v>
      </c>
      <c r="DO141" t="str">
        <f>_xlfn.XLOOKUP($A141,'[1]01_GC Supply - Item Database -'!$D$3:$D$14229,'[1]01_GC Supply - Item Database -'!BY$3:BY$14229)</f>
        <v>Solid</v>
      </c>
      <c r="DP141" t="s">
        <v>890</v>
      </c>
      <c r="DQ141" s="7" t="s">
        <v>907</v>
      </c>
    </row>
    <row r="142" spans="1:121">
      <c r="A142" t="s">
        <v>918</v>
      </c>
      <c r="B142" t="s">
        <v>919</v>
      </c>
      <c r="C142" t="s">
        <v>123</v>
      </c>
      <c r="D142" t="s">
        <v>124</v>
      </c>
      <c r="E142" t="s">
        <v>906</v>
      </c>
      <c r="F142" t="s">
        <v>498</v>
      </c>
      <c r="G142" t="s">
        <v>499</v>
      </c>
      <c r="H142" t="s">
        <v>500</v>
      </c>
      <c r="I142" t="s">
        <v>129</v>
      </c>
      <c r="J142" t="s">
        <v>501</v>
      </c>
      <c r="L142" t="s">
        <v>502</v>
      </c>
      <c r="M142" t="s">
        <v>503</v>
      </c>
      <c r="P142" t="s">
        <v>919</v>
      </c>
      <c r="Q142" t="s">
        <v>504</v>
      </c>
      <c r="R142" t="s">
        <v>505</v>
      </c>
      <c r="S142" t="s">
        <v>876</v>
      </c>
      <c r="U142" t="s">
        <v>136</v>
      </c>
      <c r="V142" t="s">
        <v>507</v>
      </c>
      <c r="Y142" t="s">
        <v>508</v>
      </c>
      <c r="Z142" t="s">
        <v>326</v>
      </c>
      <c r="AA142" t="s">
        <v>509</v>
      </c>
      <c r="AB142" t="s">
        <v>510</v>
      </c>
      <c r="AC142" t="s">
        <v>511</v>
      </c>
      <c r="AD142" t="s">
        <v>512</v>
      </c>
      <c r="AE142" t="s">
        <v>513</v>
      </c>
      <c r="AI142" t="s">
        <v>514</v>
      </c>
      <c r="AJ142" t="s">
        <v>146</v>
      </c>
      <c r="AK142" t="s">
        <v>124</v>
      </c>
      <c r="AL142" t="s">
        <v>123</v>
      </c>
      <c r="AM142" t="s">
        <v>124</v>
      </c>
      <c r="AN142" t="s">
        <v>124</v>
      </c>
      <c r="AO142" t="s">
        <v>147</v>
      </c>
      <c r="AP142" t="s">
        <v>148</v>
      </c>
      <c r="AQ142" t="s">
        <v>147</v>
      </c>
      <c r="AR142" t="s">
        <v>515</v>
      </c>
      <c r="AS142" t="s">
        <v>391</v>
      </c>
      <c r="AT142" t="s">
        <v>877</v>
      </c>
      <c r="AU142" t="s">
        <v>878</v>
      </c>
      <c r="AV142" t="s">
        <v>879</v>
      </c>
      <c r="AW142" t="s">
        <v>880</v>
      </c>
      <c r="AX142" t="s">
        <v>528</v>
      </c>
      <c r="AY142" t="s">
        <v>881</v>
      </c>
      <c r="AZ142" t="s">
        <v>882</v>
      </c>
      <c r="BA142" t="s">
        <v>883</v>
      </c>
      <c r="BB142" t="s">
        <v>884</v>
      </c>
      <c r="BC142" t="s">
        <v>525</v>
      </c>
      <c r="BD142" t="s">
        <v>655</v>
      </c>
      <c r="BE142" t="s">
        <v>885</v>
      </c>
      <c r="BF142" t="s">
        <v>886</v>
      </c>
      <c r="BG142" t="s">
        <v>887</v>
      </c>
      <c r="BH142" t="s">
        <v>888</v>
      </c>
      <c r="BI142" t="s">
        <v>145</v>
      </c>
      <c r="BJ142" t="s">
        <v>533</v>
      </c>
      <c r="BK142" t="s">
        <v>533</v>
      </c>
      <c r="BL142" t="s">
        <v>400</v>
      </c>
      <c r="BM142" t="s">
        <v>884</v>
      </c>
      <c r="BN142" t="s">
        <v>525</v>
      </c>
      <c r="BO142" t="s">
        <v>655</v>
      </c>
      <c r="BP142" t="s">
        <v>534</v>
      </c>
      <c r="BQ142" t="s">
        <v>129</v>
      </c>
      <c r="BR142" t="s">
        <v>535</v>
      </c>
      <c r="BS142" t="s">
        <v>536</v>
      </c>
      <c r="BT142" t="s">
        <v>453</v>
      </c>
      <c r="BU142" t="s">
        <v>454</v>
      </c>
      <c r="BV142" t="s">
        <v>455</v>
      </c>
      <c r="BW142" t="s">
        <v>537</v>
      </c>
      <c r="BY142" t="s">
        <v>175</v>
      </c>
      <c r="BZ142" t="s">
        <v>175</v>
      </c>
      <c r="CA142" t="s">
        <v>175</v>
      </c>
      <c r="CB142" t="s">
        <v>175</v>
      </c>
      <c r="CC142" t="s">
        <v>176</v>
      </c>
      <c r="CD142" t="s">
        <v>175</v>
      </c>
      <c r="CE142" t="s">
        <v>170</v>
      </c>
      <c r="CF142" t="s">
        <v>175</v>
      </c>
      <c r="CG142" t="s">
        <v>175</v>
      </c>
      <c r="CH142" t="s">
        <v>177</v>
      </c>
      <c r="CI142" t="s">
        <v>163</v>
      </c>
      <c r="CJ142" t="s">
        <v>175</v>
      </c>
      <c r="CK142" t="s">
        <v>889</v>
      </c>
      <c r="CL142" t="s">
        <v>539</v>
      </c>
      <c r="CM142" s="4" t="s">
        <v>170</v>
      </c>
      <c r="CN142" t="s">
        <v>512</v>
      </c>
      <c r="CO142" t="s">
        <v>540</v>
      </c>
      <c r="CP142" t="s">
        <v>541</v>
      </c>
      <c r="CQ142" t="s">
        <v>170</v>
      </c>
      <c r="CR142" t="s">
        <v>542</v>
      </c>
      <c r="CS142" t="s">
        <v>543</v>
      </c>
      <c r="CV142" t="s">
        <v>544</v>
      </c>
      <c r="CW142" t="s">
        <v>545</v>
      </c>
      <c r="CX142" t="s">
        <v>129</v>
      </c>
      <c r="DA142" t="s">
        <v>546</v>
      </c>
      <c r="DB142" t="s">
        <v>547</v>
      </c>
      <c r="DC142" t="s">
        <v>548</v>
      </c>
      <c r="DD142" t="s">
        <v>549</v>
      </c>
      <c r="DF142" t="s">
        <v>190</v>
      </c>
      <c r="DG142" t="s">
        <v>191</v>
      </c>
      <c r="DH142" t="s">
        <v>550</v>
      </c>
      <c r="DI142" t="s">
        <v>551</v>
      </c>
      <c r="DJ142" t="s">
        <v>193</v>
      </c>
      <c r="DK142" t="s">
        <v>551</v>
      </c>
      <c r="DM142" t="str">
        <f>_xlfn.XLOOKUP($A142,'[1]01_GC Supply - Item Database -'!$D$3:$D$14229,'[1]01_GC Supply - Item Database -'!BW$3:BW$14229)</f>
        <v>Gray</v>
      </c>
      <c r="DN142" t="str">
        <f>_xlfn.XLOOKUP($A142,'[1]01_GC Supply - Item Database -'!$D$3:$D$14229,'[1]01_GC Supply - Item Database -'!BX$3:BX$14229)</f>
        <v>Soft Gray</v>
      </c>
      <c r="DO142" t="str">
        <f>_xlfn.XLOOKUP($A142,'[1]01_GC Supply - Item Database -'!$D$3:$D$14229,'[1]01_GC Supply - Item Database -'!BY$3:BY$14229)</f>
        <v>Solid</v>
      </c>
      <c r="DP142" t="s">
        <v>890</v>
      </c>
      <c r="DQ142" s="7" t="s">
        <v>907</v>
      </c>
    </row>
    <row r="143" spans="1:121">
      <c r="A143" t="s">
        <v>920</v>
      </c>
      <c r="B143" t="s">
        <v>921</v>
      </c>
      <c r="C143" t="s">
        <v>123</v>
      </c>
      <c r="D143" t="s">
        <v>124</v>
      </c>
      <c r="E143" t="s">
        <v>922</v>
      </c>
      <c r="F143" t="s">
        <v>498</v>
      </c>
      <c r="G143" t="s">
        <v>499</v>
      </c>
      <c r="H143" t="s">
        <v>500</v>
      </c>
      <c r="I143" t="s">
        <v>129</v>
      </c>
      <c r="J143" t="s">
        <v>501</v>
      </c>
      <c r="L143" t="s">
        <v>502</v>
      </c>
      <c r="M143" t="s">
        <v>503</v>
      </c>
      <c r="P143" t="s">
        <v>921</v>
      </c>
      <c r="Q143" t="s">
        <v>504</v>
      </c>
      <c r="R143" t="s">
        <v>505</v>
      </c>
      <c r="S143" t="s">
        <v>923</v>
      </c>
      <c r="U143" t="s">
        <v>136</v>
      </c>
      <c r="V143" t="s">
        <v>507</v>
      </c>
      <c r="Y143" t="s">
        <v>508</v>
      </c>
      <c r="Z143" t="s">
        <v>326</v>
      </c>
      <c r="AA143" t="s">
        <v>924</v>
      </c>
      <c r="AB143" t="s">
        <v>925</v>
      </c>
      <c r="AC143" t="s">
        <v>511</v>
      </c>
      <c r="AD143" t="s">
        <v>512</v>
      </c>
      <c r="AE143" t="s">
        <v>513</v>
      </c>
      <c r="AI143" t="s">
        <v>514</v>
      </c>
      <c r="AJ143" t="s">
        <v>146</v>
      </c>
      <c r="AK143" t="s">
        <v>124</v>
      </c>
      <c r="AL143" t="s">
        <v>123</v>
      </c>
      <c r="AM143" t="s">
        <v>124</v>
      </c>
      <c r="AN143" t="s">
        <v>124</v>
      </c>
      <c r="AO143" t="s">
        <v>147</v>
      </c>
      <c r="AP143" t="s">
        <v>148</v>
      </c>
      <c r="AQ143" t="s">
        <v>147</v>
      </c>
      <c r="AR143" t="s">
        <v>218</v>
      </c>
      <c r="AS143" t="s">
        <v>926</v>
      </c>
      <c r="AT143" t="s">
        <v>927</v>
      </c>
      <c r="AU143" t="s">
        <v>928</v>
      </c>
      <c r="AV143" t="s">
        <v>929</v>
      </c>
      <c r="AW143" t="s">
        <v>930</v>
      </c>
      <c r="AX143" t="s">
        <v>528</v>
      </c>
      <c r="AY143" t="s">
        <v>931</v>
      </c>
      <c r="AZ143" t="s">
        <v>881</v>
      </c>
      <c r="BA143" t="s">
        <v>932</v>
      </c>
      <c r="BB143" t="s">
        <v>425</v>
      </c>
      <c r="BC143" t="s">
        <v>933</v>
      </c>
      <c r="BD143" t="s">
        <v>334</v>
      </c>
      <c r="BE143" t="s">
        <v>934</v>
      </c>
      <c r="BF143" t="s">
        <v>183</v>
      </c>
      <c r="BG143" t="s">
        <v>935</v>
      </c>
      <c r="BH143" t="s">
        <v>936</v>
      </c>
      <c r="BI143" t="s">
        <v>145</v>
      </c>
      <c r="BJ143" t="s">
        <v>937</v>
      </c>
      <c r="BK143" t="s">
        <v>777</v>
      </c>
      <c r="BL143" t="s">
        <v>232</v>
      </c>
      <c r="BM143" t="s">
        <v>425</v>
      </c>
      <c r="BN143" t="s">
        <v>933</v>
      </c>
      <c r="BO143" t="s">
        <v>334</v>
      </c>
      <c r="BP143" t="s">
        <v>534</v>
      </c>
      <c r="BQ143" t="s">
        <v>129</v>
      </c>
      <c r="BR143" t="s">
        <v>938</v>
      </c>
      <c r="BS143" t="s">
        <v>939</v>
      </c>
      <c r="BT143" t="s">
        <v>175</v>
      </c>
      <c r="BU143" t="s">
        <v>454</v>
      </c>
      <c r="BV143" t="s">
        <v>455</v>
      </c>
      <c r="BW143" t="s">
        <v>940</v>
      </c>
      <c r="BY143" t="s">
        <v>175</v>
      </c>
      <c r="BZ143" t="s">
        <v>175</v>
      </c>
      <c r="CA143" t="s">
        <v>175</v>
      </c>
      <c r="CB143" t="s">
        <v>175</v>
      </c>
      <c r="CC143" t="s">
        <v>941</v>
      </c>
      <c r="CD143" t="s">
        <v>175</v>
      </c>
      <c r="CE143" t="s">
        <v>170</v>
      </c>
      <c r="CF143" t="s">
        <v>175</v>
      </c>
      <c r="CG143" t="s">
        <v>175</v>
      </c>
      <c r="CH143" t="s">
        <v>177</v>
      </c>
      <c r="CI143" t="s">
        <v>942</v>
      </c>
      <c r="CJ143" t="s">
        <v>175</v>
      </c>
      <c r="CK143" t="s">
        <v>943</v>
      </c>
      <c r="CL143" t="s">
        <v>539</v>
      </c>
      <c r="CM143" s="4" t="s">
        <v>170</v>
      </c>
      <c r="CN143" t="s">
        <v>512</v>
      </c>
      <c r="CO143" t="s">
        <v>540</v>
      </c>
      <c r="CP143" t="s">
        <v>541</v>
      </c>
      <c r="CQ143" t="s">
        <v>170</v>
      </c>
      <c r="CR143" t="s">
        <v>542</v>
      </c>
      <c r="CS143" t="s">
        <v>543</v>
      </c>
      <c r="CV143" t="s">
        <v>544</v>
      </c>
      <c r="CW143" t="s">
        <v>545</v>
      </c>
      <c r="CX143" t="s">
        <v>129</v>
      </c>
      <c r="DA143" t="s">
        <v>546</v>
      </c>
      <c r="DB143" t="s">
        <v>547</v>
      </c>
      <c r="DC143" t="s">
        <v>548</v>
      </c>
      <c r="DD143" t="s">
        <v>549</v>
      </c>
      <c r="DF143" t="s">
        <v>190</v>
      </c>
      <c r="DG143" t="s">
        <v>191</v>
      </c>
      <c r="DM143" t="str">
        <f>_xlfn.XLOOKUP($A143,'[1]01_GC Supply - Item Database -'!$D$3:$D$14229,'[1]01_GC Supply - Item Database -'!BW$3:BW$14229)</f>
        <v>Black</v>
      </c>
      <c r="DN143" t="str">
        <f>_xlfn.XLOOKUP($A143,'[1]01_GC Supply - Item Database -'!$D$3:$D$14229,'[1]01_GC Supply - Item Database -'!BX$3:BX$14229)</f>
        <v>Black</v>
      </c>
      <c r="DO143" t="str">
        <f>_xlfn.XLOOKUP($A143,'[1]01_GC Supply - Item Database -'!$D$3:$D$14229,'[1]01_GC Supply - Item Database -'!BY$3:BY$14229)</f>
        <v>Solid</v>
      </c>
      <c r="DP143" t="s">
        <v>552</v>
      </c>
      <c r="DQ143" s="7" t="s">
        <v>944</v>
      </c>
    </row>
    <row r="144" spans="1:121">
      <c r="A144" t="s">
        <v>945</v>
      </c>
      <c r="B144" t="s">
        <v>946</v>
      </c>
      <c r="C144" t="s">
        <v>123</v>
      </c>
      <c r="D144" t="s">
        <v>124</v>
      </c>
      <c r="E144" t="s">
        <v>922</v>
      </c>
      <c r="F144" t="s">
        <v>498</v>
      </c>
      <c r="G144" t="s">
        <v>499</v>
      </c>
      <c r="H144" t="s">
        <v>500</v>
      </c>
      <c r="I144" t="s">
        <v>129</v>
      </c>
      <c r="J144" t="s">
        <v>501</v>
      </c>
      <c r="L144" t="s">
        <v>502</v>
      </c>
      <c r="M144" t="s">
        <v>503</v>
      </c>
      <c r="P144" t="s">
        <v>946</v>
      </c>
      <c r="Q144" t="s">
        <v>504</v>
      </c>
      <c r="R144" t="s">
        <v>505</v>
      </c>
      <c r="S144" t="s">
        <v>923</v>
      </c>
      <c r="U144" t="s">
        <v>136</v>
      </c>
      <c r="V144" t="s">
        <v>507</v>
      </c>
      <c r="Y144" t="s">
        <v>508</v>
      </c>
      <c r="Z144" t="s">
        <v>326</v>
      </c>
      <c r="AA144" t="s">
        <v>924</v>
      </c>
      <c r="AB144" t="s">
        <v>925</v>
      </c>
      <c r="AC144" t="s">
        <v>511</v>
      </c>
      <c r="AD144" t="s">
        <v>512</v>
      </c>
      <c r="AE144" t="s">
        <v>513</v>
      </c>
      <c r="AI144" t="s">
        <v>514</v>
      </c>
      <c r="AJ144" t="s">
        <v>146</v>
      </c>
      <c r="AK144" t="s">
        <v>124</v>
      </c>
      <c r="AL144" t="s">
        <v>123</v>
      </c>
      <c r="AM144" t="s">
        <v>124</v>
      </c>
      <c r="AN144" t="s">
        <v>124</v>
      </c>
      <c r="AO144" t="s">
        <v>147</v>
      </c>
      <c r="AP144" t="s">
        <v>148</v>
      </c>
      <c r="AQ144" t="s">
        <v>147</v>
      </c>
      <c r="AR144" t="s">
        <v>218</v>
      </c>
      <c r="AS144" t="s">
        <v>926</v>
      </c>
      <c r="AT144" t="s">
        <v>927</v>
      </c>
      <c r="AU144" t="s">
        <v>928</v>
      </c>
      <c r="AV144" t="s">
        <v>929</v>
      </c>
      <c r="AW144" t="s">
        <v>930</v>
      </c>
      <c r="AX144" t="s">
        <v>528</v>
      </c>
      <c r="AY144" t="s">
        <v>931</v>
      </c>
      <c r="AZ144" t="s">
        <v>881</v>
      </c>
      <c r="BA144" t="s">
        <v>932</v>
      </c>
      <c r="BB144" t="s">
        <v>425</v>
      </c>
      <c r="BC144" t="s">
        <v>933</v>
      </c>
      <c r="BD144" t="s">
        <v>334</v>
      </c>
      <c r="BE144" t="s">
        <v>934</v>
      </c>
      <c r="BF144" t="s">
        <v>183</v>
      </c>
      <c r="BG144" t="s">
        <v>935</v>
      </c>
      <c r="BH144" t="s">
        <v>936</v>
      </c>
      <c r="BI144" t="s">
        <v>145</v>
      </c>
      <c r="BJ144" t="s">
        <v>937</v>
      </c>
      <c r="BK144" t="s">
        <v>777</v>
      </c>
      <c r="BL144" t="s">
        <v>232</v>
      </c>
      <c r="BM144" t="s">
        <v>425</v>
      </c>
      <c r="BN144" t="s">
        <v>933</v>
      </c>
      <c r="BO144" t="s">
        <v>334</v>
      </c>
      <c r="BP144" t="s">
        <v>534</v>
      </c>
      <c r="BQ144" t="s">
        <v>129</v>
      </c>
      <c r="BR144" t="s">
        <v>938</v>
      </c>
      <c r="BS144" t="s">
        <v>939</v>
      </c>
      <c r="BT144" t="s">
        <v>175</v>
      </c>
      <c r="BU144" t="s">
        <v>454</v>
      </c>
      <c r="BV144" t="s">
        <v>455</v>
      </c>
      <c r="BW144" t="s">
        <v>940</v>
      </c>
      <c r="BY144" t="s">
        <v>175</v>
      </c>
      <c r="BZ144" t="s">
        <v>175</v>
      </c>
      <c r="CA144" t="s">
        <v>175</v>
      </c>
      <c r="CB144" t="s">
        <v>175</v>
      </c>
      <c r="CC144" t="s">
        <v>941</v>
      </c>
      <c r="CD144" t="s">
        <v>175</v>
      </c>
      <c r="CE144" t="s">
        <v>170</v>
      </c>
      <c r="CF144" t="s">
        <v>175</v>
      </c>
      <c r="CG144" t="s">
        <v>175</v>
      </c>
      <c r="CH144" t="s">
        <v>177</v>
      </c>
      <c r="CI144" t="s">
        <v>942</v>
      </c>
      <c r="CJ144" t="s">
        <v>175</v>
      </c>
      <c r="CK144" t="s">
        <v>943</v>
      </c>
      <c r="CL144" t="s">
        <v>539</v>
      </c>
      <c r="CM144" s="4" t="s">
        <v>170</v>
      </c>
      <c r="CN144" t="s">
        <v>512</v>
      </c>
      <c r="CO144" t="s">
        <v>540</v>
      </c>
      <c r="CP144" t="s">
        <v>541</v>
      </c>
      <c r="CQ144" t="s">
        <v>170</v>
      </c>
      <c r="CR144" t="s">
        <v>542</v>
      </c>
      <c r="CS144" t="s">
        <v>543</v>
      </c>
      <c r="CV144" t="s">
        <v>544</v>
      </c>
      <c r="CW144" t="s">
        <v>545</v>
      </c>
      <c r="CX144" t="s">
        <v>129</v>
      </c>
      <c r="DA144" t="s">
        <v>546</v>
      </c>
      <c r="DB144" t="s">
        <v>547</v>
      </c>
      <c r="DC144" t="s">
        <v>548</v>
      </c>
      <c r="DD144" t="s">
        <v>549</v>
      </c>
      <c r="DF144" t="s">
        <v>190</v>
      </c>
      <c r="DG144" t="s">
        <v>191</v>
      </c>
      <c r="DM144" t="str">
        <f>_xlfn.XLOOKUP($A144,'[1]01_GC Supply - Item Database -'!$D$3:$D$14229,'[1]01_GC Supply - Item Database -'!BW$3:BW$14229)</f>
        <v>Blue</v>
      </c>
      <c r="DN144" t="str">
        <f>_xlfn.XLOOKUP($A144,'[1]01_GC Supply - Item Database -'!$D$3:$D$14229,'[1]01_GC Supply - Item Database -'!BX$3:BX$14229)</f>
        <v>Blue</v>
      </c>
      <c r="DO144" t="str">
        <f>_xlfn.XLOOKUP($A144,'[1]01_GC Supply - Item Database -'!$D$3:$D$14229,'[1]01_GC Supply - Item Database -'!BY$3:BY$14229)</f>
        <v>Solid</v>
      </c>
      <c r="DP144" t="s">
        <v>552</v>
      </c>
      <c r="DQ144" s="7" t="s">
        <v>944</v>
      </c>
    </row>
    <row r="145" spans="1:121">
      <c r="A145" t="s">
        <v>947</v>
      </c>
      <c r="B145" t="s">
        <v>948</v>
      </c>
      <c r="C145" t="s">
        <v>123</v>
      </c>
      <c r="D145" t="s">
        <v>124</v>
      </c>
      <c r="E145" t="s">
        <v>922</v>
      </c>
      <c r="F145" t="s">
        <v>498</v>
      </c>
      <c r="G145" t="s">
        <v>499</v>
      </c>
      <c r="H145" t="s">
        <v>500</v>
      </c>
      <c r="I145" t="s">
        <v>129</v>
      </c>
      <c r="J145" t="s">
        <v>501</v>
      </c>
      <c r="L145" t="s">
        <v>502</v>
      </c>
      <c r="M145" t="s">
        <v>503</v>
      </c>
      <c r="P145" t="s">
        <v>948</v>
      </c>
      <c r="Q145" t="s">
        <v>504</v>
      </c>
      <c r="R145" t="s">
        <v>505</v>
      </c>
      <c r="S145" t="s">
        <v>923</v>
      </c>
      <c r="U145" t="s">
        <v>136</v>
      </c>
      <c r="V145" t="s">
        <v>507</v>
      </c>
      <c r="Y145" t="s">
        <v>508</v>
      </c>
      <c r="Z145" t="s">
        <v>326</v>
      </c>
      <c r="AA145" t="s">
        <v>924</v>
      </c>
      <c r="AB145" t="s">
        <v>925</v>
      </c>
      <c r="AC145" t="s">
        <v>511</v>
      </c>
      <c r="AD145" t="s">
        <v>512</v>
      </c>
      <c r="AE145" t="s">
        <v>513</v>
      </c>
      <c r="AI145" t="s">
        <v>514</v>
      </c>
      <c r="AJ145" t="s">
        <v>146</v>
      </c>
      <c r="AK145" t="s">
        <v>124</v>
      </c>
      <c r="AL145" t="s">
        <v>123</v>
      </c>
      <c r="AM145" t="s">
        <v>124</v>
      </c>
      <c r="AN145" t="s">
        <v>124</v>
      </c>
      <c r="AO145" t="s">
        <v>147</v>
      </c>
      <c r="AP145" t="s">
        <v>148</v>
      </c>
      <c r="AQ145" t="s">
        <v>147</v>
      </c>
      <c r="AR145" t="s">
        <v>218</v>
      </c>
      <c r="AS145" t="s">
        <v>926</v>
      </c>
      <c r="AT145" t="s">
        <v>927</v>
      </c>
      <c r="AU145" t="s">
        <v>928</v>
      </c>
      <c r="AV145" t="s">
        <v>929</v>
      </c>
      <c r="AW145" t="s">
        <v>930</v>
      </c>
      <c r="AX145" t="s">
        <v>528</v>
      </c>
      <c r="AY145" t="s">
        <v>931</v>
      </c>
      <c r="AZ145" t="s">
        <v>881</v>
      </c>
      <c r="BA145" t="s">
        <v>932</v>
      </c>
      <c r="BB145" t="s">
        <v>425</v>
      </c>
      <c r="BC145" t="s">
        <v>933</v>
      </c>
      <c r="BD145" t="s">
        <v>334</v>
      </c>
      <c r="BE145" t="s">
        <v>934</v>
      </c>
      <c r="BF145" t="s">
        <v>183</v>
      </c>
      <c r="BG145" t="s">
        <v>935</v>
      </c>
      <c r="BH145" t="s">
        <v>936</v>
      </c>
      <c r="BI145" t="s">
        <v>145</v>
      </c>
      <c r="BJ145" t="s">
        <v>937</v>
      </c>
      <c r="BK145" t="s">
        <v>777</v>
      </c>
      <c r="BL145" t="s">
        <v>232</v>
      </c>
      <c r="BM145" t="s">
        <v>425</v>
      </c>
      <c r="BN145" t="s">
        <v>933</v>
      </c>
      <c r="BO145" t="s">
        <v>334</v>
      </c>
      <c r="BP145" t="s">
        <v>534</v>
      </c>
      <c r="BQ145" t="s">
        <v>129</v>
      </c>
      <c r="BR145" t="s">
        <v>938</v>
      </c>
      <c r="BS145" t="s">
        <v>939</v>
      </c>
      <c r="BT145" t="s">
        <v>175</v>
      </c>
      <c r="BU145" t="s">
        <v>454</v>
      </c>
      <c r="BV145" t="s">
        <v>455</v>
      </c>
      <c r="BW145" t="s">
        <v>940</v>
      </c>
      <c r="BY145" t="s">
        <v>175</v>
      </c>
      <c r="BZ145" t="s">
        <v>175</v>
      </c>
      <c r="CA145" t="s">
        <v>175</v>
      </c>
      <c r="CB145" t="s">
        <v>175</v>
      </c>
      <c r="CC145" t="s">
        <v>941</v>
      </c>
      <c r="CD145" t="s">
        <v>175</v>
      </c>
      <c r="CE145" t="s">
        <v>170</v>
      </c>
      <c r="CF145" t="s">
        <v>175</v>
      </c>
      <c r="CG145" t="s">
        <v>175</v>
      </c>
      <c r="CH145" t="s">
        <v>177</v>
      </c>
      <c r="CI145" t="s">
        <v>942</v>
      </c>
      <c r="CJ145" t="s">
        <v>175</v>
      </c>
      <c r="CK145" t="s">
        <v>943</v>
      </c>
      <c r="CL145" t="s">
        <v>539</v>
      </c>
      <c r="CM145" s="4" t="s">
        <v>170</v>
      </c>
      <c r="CN145" t="s">
        <v>512</v>
      </c>
      <c r="CO145" t="s">
        <v>540</v>
      </c>
      <c r="CP145" t="s">
        <v>541</v>
      </c>
      <c r="CQ145" t="s">
        <v>170</v>
      </c>
      <c r="CR145" t="s">
        <v>542</v>
      </c>
      <c r="CS145" t="s">
        <v>543</v>
      </c>
      <c r="CV145" t="s">
        <v>544</v>
      </c>
      <c r="CW145" t="s">
        <v>545</v>
      </c>
      <c r="CX145" t="s">
        <v>129</v>
      </c>
      <c r="DA145" t="s">
        <v>546</v>
      </c>
      <c r="DB145" t="s">
        <v>547</v>
      </c>
      <c r="DC145" t="s">
        <v>548</v>
      </c>
      <c r="DD145" t="s">
        <v>549</v>
      </c>
      <c r="DF145" t="s">
        <v>190</v>
      </c>
      <c r="DG145" t="s">
        <v>191</v>
      </c>
      <c r="DM145" t="str">
        <f>_xlfn.XLOOKUP($A145,'[1]01_GC Supply - Item Database -'!$D$3:$D$14229,'[1]01_GC Supply - Item Database -'!BW$3:BW$14229)</f>
        <v>White</v>
      </c>
      <c r="DN145" t="str">
        <f>_xlfn.XLOOKUP($A145,'[1]01_GC Supply - Item Database -'!$D$3:$D$14229,'[1]01_GC Supply - Item Database -'!BX$3:BX$14229)</f>
        <v>Bright White</v>
      </c>
      <c r="DO145" t="str">
        <f>_xlfn.XLOOKUP($A145,'[1]01_GC Supply - Item Database -'!$D$3:$D$14229,'[1]01_GC Supply - Item Database -'!BY$3:BY$14229)</f>
        <v>Solid</v>
      </c>
      <c r="DP145" t="s">
        <v>552</v>
      </c>
      <c r="DQ145" s="7" t="s">
        <v>944</v>
      </c>
    </row>
    <row r="146" spans="1:121">
      <c r="A146" t="s">
        <v>949</v>
      </c>
      <c r="B146" t="s">
        <v>950</v>
      </c>
      <c r="C146" t="s">
        <v>123</v>
      </c>
      <c r="D146" t="s">
        <v>124</v>
      </c>
      <c r="E146" t="s">
        <v>922</v>
      </c>
      <c r="F146" t="s">
        <v>498</v>
      </c>
      <c r="G146" t="s">
        <v>499</v>
      </c>
      <c r="H146" t="s">
        <v>500</v>
      </c>
      <c r="I146" t="s">
        <v>129</v>
      </c>
      <c r="J146" t="s">
        <v>501</v>
      </c>
      <c r="L146" t="s">
        <v>502</v>
      </c>
      <c r="M146" t="s">
        <v>503</v>
      </c>
      <c r="P146" t="s">
        <v>950</v>
      </c>
      <c r="Q146" t="s">
        <v>504</v>
      </c>
      <c r="R146" t="s">
        <v>505</v>
      </c>
      <c r="S146" t="s">
        <v>923</v>
      </c>
      <c r="U146" t="s">
        <v>136</v>
      </c>
      <c r="V146" t="s">
        <v>507</v>
      </c>
      <c r="Y146" t="s">
        <v>508</v>
      </c>
      <c r="Z146" t="s">
        <v>326</v>
      </c>
      <c r="AA146" t="s">
        <v>924</v>
      </c>
      <c r="AB146" t="s">
        <v>925</v>
      </c>
      <c r="AC146" t="s">
        <v>511</v>
      </c>
      <c r="AD146" t="s">
        <v>512</v>
      </c>
      <c r="AE146" t="s">
        <v>513</v>
      </c>
      <c r="AI146" t="s">
        <v>514</v>
      </c>
      <c r="AJ146" t="s">
        <v>146</v>
      </c>
      <c r="AK146" t="s">
        <v>124</v>
      </c>
      <c r="AL146" t="s">
        <v>123</v>
      </c>
      <c r="AM146" t="s">
        <v>124</v>
      </c>
      <c r="AN146" t="s">
        <v>124</v>
      </c>
      <c r="AO146" t="s">
        <v>147</v>
      </c>
      <c r="AP146" t="s">
        <v>148</v>
      </c>
      <c r="AQ146" t="s">
        <v>147</v>
      </c>
      <c r="AR146" t="s">
        <v>218</v>
      </c>
      <c r="AS146" t="s">
        <v>926</v>
      </c>
      <c r="AT146" t="s">
        <v>927</v>
      </c>
      <c r="AU146" t="s">
        <v>928</v>
      </c>
      <c r="AV146" t="s">
        <v>929</v>
      </c>
      <c r="AW146" t="s">
        <v>930</v>
      </c>
      <c r="AX146" t="s">
        <v>528</v>
      </c>
      <c r="AY146" t="s">
        <v>931</v>
      </c>
      <c r="AZ146" t="s">
        <v>881</v>
      </c>
      <c r="BA146" t="s">
        <v>932</v>
      </c>
      <c r="BB146" t="s">
        <v>425</v>
      </c>
      <c r="BC146" t="s">
        <v>933</v>
      </c>
      <c r="BD146" t="s">
        <v>334</v>
      </c>
      <c r="BE146" t="s">
        <v>934</v>
      </c>
      <c r="BF146" t="s">
        <v>183</v>
      </c>
      <c r="BG146" t="s">
        <v>935</v>
      </c>
      <c r="BH146" t="s">
        <v>936</v>
      </c>
      <c r="BI146" t="s">
        <v>145</v>
      </c>
      <c r="BJ146" t="s">
        <v>937</v>
      </c>
      <c r="BK146" t="s">
        <v>777</v>
      </c>
      <c r="BL146" t="s">
        <v>232</v>
      </c>
      <c r="BM146" t="s">
        <v>425</v>
      </c>
      <c r="BN146" t="s">
        <v>933</v>
      </c>
      <c r="BO146" t="s">
        <v>334</v>
      </c>
      <c r="BP146" t="s">
        <v>534</v>
      </c>
      <c r="BQ146" t="s">
        <v>129</v>
      </c>
      <c r="BR146" t="s">
        <v>938</v>
      </c>
      <c r="BS146" t="s">
        <v>939</v>
      </c>
      <c r="BT146" t="s">
        <v>175</v>
      </c>
      <c r="BU146" t="s">
        <v>454</v>
      </c>
      <c r="BV146" t="s">
        <v>455</v>
      </c>
      <c r="BW146" t="s">
        <v>940</v>
      </c>
      <c r="BY146" t="s">
        <v>175</v>
      </c>
      <c r="BZ146" t="s">
        <v>175</v>
      </c>
      <c r="CA146" t="s">
        <v>175</v>
      </c>
      <c r="CB146" t="s">
        <v>175</v>
      </c>
      <c r="CC146" t="s">
        <v>941</v>
      </c>
      <c r="CD146" t="s">
        <v>175</v>
      </c>
      <c r="CE146" t="s">
        <v>170</v>
      </c>
      <c r="CF146" t="s">
        <v>175</v>
      </c>
      <c r="CG146" t="s">
        <v>175</v>
      </c>
      <c r="CH146" t="s">
        <v>177</v>
      </c>
      <c r="CI146" t="s">
        <v>942</v>
      </c>
      <c r="CJ146" t="s">
        <v>175</v>
      </c>
      <c r="CK146" t="s">
        <v>943</v>
      </c>
      <c r="CL146" t="s">
        <v>539</v>
      </c>
      <c r="CM146" s="4" t="s">
        <v>170</v>
      </c>
      <c r="CN146" t="s">
        <v>512</v>
      </c>
      <c r="CO146" t="s">
        <v>540</v>
      </c>
      <c r="CP146" t="s">
        <v>541</v>
      </c>
      <c r="CQ146" t="s">
        <v>170</v>
      </c>
      <c r="CR146" t="s">
        <v>542</v>
      </c>
      <c r="CS146" t="s">
        <v>543</v>
      </c>
      <c r="CV146" t="s">
        <v>544</v>
      </c>
      <c r="CW146" t="s">
        <v>545</v>
      </c>
      <c r="CX146" t="s">
        <v>129</v>
      </c>
      <c r="DA146" t="s">
        <v>546</v>
      </c>
      <c r="DB146" t="s">
        <v>547</v>
      </c>
      <c r="DC146" t="s">
        <v>548</v>
      </c>
      <c r="DD146" t="s">
        <v>549</v>
      </c>
      <c r="DF146" t="s">
        <v>190</v>
      </c>
      <c r="DG146" t="s">
        <v>191</v>
      </c>
      <c r="DM146" t="str">
        <f>_xlfn.XLOOKUP($A146,'[1]01_GC Supply - Item Database -'!$D$3:$D$14229,'[1]01_GC Supply - Item Database -'!BW$3:BW$14229)</f>
        <v>Brown</v>
      </c>
      <c r="DN146" t="str">
        <f>_xlfn.XLOOKUP($A146,'[1]01_GC Supply - Item Database -'!$D$3:$D$14229,'[1]01_GC Supply - Item Database -'!BX$3:BX$14229)</f>
        <v>Brown</v>
      </c>
      <c r="DO146" t="str">
        <f>_xlfn.XLOOKUP($A146,'[1]01_GC Supply - Item Database -'!$D$3:$D$14229,'[1]01_GC Supply - Item Database -'!BY$3:BY$14229)</f>
        <v>Solid</v>
      </c>
      <c r="DP146" t="s">
        <v>552</v>
      </c>
      <c r="DQ146" s="7" t="s">
        <v>944</v>
      </c>
    </row>
    <row r="147" spans="1:121">
      <c r="A147" t="s">
        <v>951</v>
      </c>
      <c r="B147" t="s">
        <v>952</v>
      </c>
      <c r="C147" t="s">
        <v>123</v>
      </c>
      <c r="D147" t="s">
        <v>124</v>
      </c>
      <c r="E147" t="s">
        <v>922</v>
      </c>
      <c r="F147" t="s">
        <v>498</v>
      </c>
      <c r="G147" t="s">
        <v>499</v>
      </c>
      <c r="H147" t="s">
        <v>500</v>
      </c>
      <c r="I147" t="s">
        <v>129</v>
      </c>
      <c r="J147" t="s">
        <v>501</v>
      </c>
      <c r="L147" t="s">
        <v>502</v>
      </c>
      <c r="M147" t="s">
        <v>503</v>
      </c>
      <c r="P147" t="s">
        <v>952</v>
      </c>
      <c r="Q147" t="s">
        <v>504</v>
      </c>
      <c r="R147" t="s">
        <v>505</v>
      </c>
      <c r="S147" t="s">
        <v>923</v>
      </c>
      <c r="U147" t="s">
        <v>136</v>
      </c>
      <c r="V147" t="s">
        <v>507</v>
      </c>
      <c r="Y147" t="s">
        <v>508</v>
      </c>
      <c r="Z147" t="s">
        <v>326</v>
      </c>
      <c r="AA147" t="s">
        <v>924</v>
      </c>
      <c r="AB147" t="s">
        <v>925</v>
      </c>
      <c r="AC147" t="s">
        <v>511</v>
      </c>
      <c r="AD147" t="s">
        <v>512</v>
      </c>
      <c r="AE147" t="s">
        <v>513</v>
      </c>
      <c r="AI147" t="s">
        <v>514</v>
      </c>
      <c r="AJ147" t="s">
        <v>146</v>
      </c>
      <c r="AK147" t="s">
        <v>124</v>
      </c>
      <c r="AL147" t="s">
        <v>123</v>
      </c>
      <c r="AM147" t="s">
        <v>124</v>
      </c>
      <c r="AN147" t="s">
        <v>124</v>
      </c>
      <c r="AO147" t="s">
        <v>147</v>
      </c>
      <c r="AP147" t="s">
        <v>148</v>
      </c>
      <c r="AQ147" t="s">
        <v>147</v>
      </c>
      <c r="AR147" t="s">
        <v>218</v>
      </c>
      <c r="AS147" t="s">
        <v>926</v>
      </c>
      <c r="AT147" t="s">
        <v>927</v>
      </c>
      <c r="AU147" t="s">
        <v>928</v>
      </c>
      <c r="AV147" t="s">
        <v>929</v>
      </c>
      <c r="AW147" t="s">
        <v>930</v>
      </c>
      <c r="AX147" t="s">
        <v>528</v>
      </c>
      <c r="AY147" t="s">
        <v>931</v>
      </c>
      <c r="AZ147" t="s">
        <v>881</v>
      </c>
      <c r="BA147" t="s">
        <v>932</v>
      </c>
      <c r="BB147" t="s">
        <v>425</v>
      </c>
      <c r="BC147" t="s">
        <v>933</v>
      </c>
      <c r="BD147" t="s">
        <v>334</v>
      </c>
      <c r="BE147" t="s">
        <v>934</v>
      </c>
      <c r="BF147" t="s">
        <v>183</v>
      </c>
      <c r="BG147" t="s">
        <v>935</v>
      </c>
      <c r="BH147" t="s">
        <v>936</v>
      </c>
      <c r="BI147" t="s">
        <v>145</v>
      </c>
      <c r="BJ147" t="s">
        <v>937</v>
      </c>
      <c r="BK147" t="s">
        <v>777</v>
      </c>
      <c r="BL147" t="s">
        <v>232</v>
      </c>
      <c r="BM147" t="s">
        <v>425</v>
      </c>
      <c r="BN147" t="s">
        <v>933</v>
      </c>
      <c r="BO147" t="s">
        <v>334</v>
      </c>
      <c r="BP147" t="s">
        <v>534</v>
      </c>
      <c r="BQ147" t="s">
        <v>129</v>
      </c>
      <c r="BR147" t="s">
        <v>938</v>
      </c>
      <c r="BS147" t="s">
        <v>939</v>
      </c>
      <c r="BT147" t="s">
        <v>175</v>
      </c>
      <c r="BU147" t="s">
        <v>454</v>
      </c>
      <c r="BV147" t="s">
        <v>455</v>
      </c>
      <c r="BW147" t="s">
        <v>940</v>
      </c>
      <c r="BY147" t="s">
        <v>175</v>
      </c>
      <c r="BZ147" t="s">
        <v>175</v>
      </c>
      <c r="CA147" t="s">
        <v>175</v>
      </c>
      <c r="CB147" t="s">
        <v>175</v>
      </c>
      <c r="CC147" t="s">
        <v>941</v>
      </c>
      <c r="CD147" t="s">
        <v>175</v>
      </c>
      <c r="CE147" t="s">
        <v>170</v>
      </c>
      <c r="CF147" t="s">
        <v>175</v>
      </c>
      <c r="CG147" t="s">
        <v>175</v>
      </c>
      <c r="CH147" t="s">
        <v>177</v>
      </c>
      <c r="CI147" t="s">
        <v>942</v>
      </c>
      <c r="CJ147" t="s">
        <v>175</v>
      </c>
      <c r="CK147" t="s">
        <v>943</v>
      </c>
      <c r="CL147" t="s">
        <v>539</v>
      </c>
      <c r="CM147" s="4" t="s">
        <v>170</v>
      </c>
      <c r="CN147" t="s">
        <v>512</v>
      </c>
      <c r="CO147" t="s">
        <v>540</v>
      </c>
      <c r="CP147" t="s">
        <v>541</v>
      </c>
      <c r="CQ147" t="s">
        <v>170</v>
      </c>
      <c r="CR147" t="s">
        <v>542</v>
      </c>
      <c r="CS147" t="s">
        <v>543</v>
      </c>
      <c r="CV147" t="s">
        <v>544</v>
      </c>
      <c r="CW147" t="s">
        <v>545</v>
      </c>
      <c r="CX147" t="s">
        <v>129</v>
      </c>
      <c r="DA147" t="s">
        <v>546</v>
      </c>
      <c r="DB147" t="s">
        <v>547</v>
      </c>
      <c r="DC147" t="s">
        <v>548</v>
      </c>
      <c r="DD147" t="s">
        <v>549</v>
      </c>
      <c r="DF147" t="s">
        <v>190</v>
      </c>
      <c r="DG147" t="s">
        <v>191</v>
      </c>
      <c r="DM147" t="str">
        <f>_xlfn.XLOOKUP($A147,'[1]01_GC Supply - Item Database -'!$D$3:$D$14229,'[1]01_GC Supply - Item Database -'!BW$3:BW$14229)</f>
        <v>Red</v>
      </c>
      <c r="DN147" t="str">
        <f>_xlfn.XLOOKUP($A147,'[1]01_GC Supply - Item Database -'!$D$3:$D$14229,'[1]01_GC Supply - Item Database -'!BX$3:BX$14229)</f>
        <v>Burgundy</v>
      </c>
      <c r="DO147" t="str">
        <f>_xlfn.XLOOKUP($A147,'[1]01_GC Supply - Item Database -'!$D$3:$D$14229,'[1]01_GC Supply - Item Database -'!BY$3:BY$14229)</f>
        <v>Solid</v>
      </c>
      <c r="DP147" t="s">
        <v>552</v>
      </c>
      <c r="DQ147" s="7" t="s">
        <v>944</v>
      </c>
    </row>
    <row r="148" spans="1:121">
      <c r="A148" t="s">
        <v>953</v>
      </c>
      <c r="B148" t="s">
        <v>954</v>
      </c>
      <c r="C148" t="s">
        <v>123</v>
      </c>
      <c r="D148" t="s">
        <v>124</v>
      </c>
      <c r="E148" t="s">
        <v>922</v>
      </c>
      <c r="F148" t="s">
        <v>498</v>
      </c>
      <c r="G148" t="s">
        <v>499</v>
      </c>
      <c r="H148" t="s">
        <v>500</v>
      </c>
      <c r="I148" t="s">
        <v>129</v>
      </c>
      <c r="J148" t="s">
        <v>501</v>
      </c>
      <c r="L148" t="s">
        <v>502</v>
      </c>
      <c r="M148" t="s">
        <v>503</v>
      </c>
      <c r="P148" t="s">
        <v>954</v>
      </c>
      <c r="Q148" t="s">
        <v>504</v>
      </c>
      <c r="R148" t="s">
        <v>505</v>
      </c>
      <c r="S148" t="s">
        <v>923</v>
      </c>
      <c r="U148" t="s">
        <v>136</v>
      </c>
      <c r="V148" t="s">
        <v>507</v>
      </c>
      <c r="Y148" t="s">
        <v>508</v>
      </c>
      <c r="Z148" t="s">
        <v>326</v>
      </c>
      <c r="AA148" t="s">
        <v>924</v>
      </c>
      <c r="AB148" t="s">
        <v>925</v>
      </c>
      <c r="AC148" t="s">
        <v>511</v>
      </c>
      <c r="AD148" t="s">
        <v>512</v>
      </c>
      <c r="AE148" t="s">
        <v>513</v>
      </c>
      <c r="AI148" t="s">
        <v>514</v>
      </c>
      <c r="AJ148" t="s">
        <v>146</v>
      </c>
      <c r="AK148" t="s">
        <v>124</v>
      </c>
      <c r="AL148" t="s">
        <v>123</v>
      </c>
      <c r="AM148" t="s">
        <v>124</v>
      </c>
      <c r="AN148" t="s">
        <v>124</v>
      </c>
      <c r="AO148" t="s">
        <v>147</v>
      </c>
      <c r="AP148" t="s">
        <v>148</v>
      </c>
      <c r="AQ148" t="s">
        <v>147</v>
      </c>
      <c r="AR148" t="s">
        <v>218</v>
      </c>
      <c r="AS148" t="s">
        <v>926</v>
      </c>
      <c r="AT148" t="s">
        <v>927</v>
      </c>
      <c r="AU148" t="s">
        <v>928</v>
      </c>
      <c r="AV148" t="s">
        <v>929</v>
      </c>
      <c r="AW148" t="s">
        <v>930</v>
      </c>
      <c r="AX148" t="s">
        <v>528</v>
      </c>
      <c r="AY148" t="s">
        <v>931</v>
      </c>
      <c r="AZ148" t="s">
        <v>881</v>
      </c>
      <c r="BA148" t="s">
        <v>932</v>
      </c>
      <c r="BB148" t="s">
        <v>425</v>
      </c>
      <c r="BC148" t="s">
        <v>933</v>
      </c>
      <c r="BD148" t="s">
        <v>334</v>
      </c>
      <c r="BE148" t="s">
        <v>934</v>
      </c>
      <c r="BF148" t="s">
        <v>183</v>
      </c>
      <c r="BG148" t="s">
        <v>935</v>
      </c>
      <c r="BH148" t="s">
        <v>936</v>
      </c>
      <c r="BI148" t="s">
        <v>145</v>
      </c>
      <c r="BJ148" t="s">
        <v>937</v>
      </c>
      <c r="BK148" t="s">
        <v>777</v>
      </c>
      <c r="BL148" t="s">
        <v>232</v>
      </c>
      <c r="BM148" t="s">
        <v>425</v>
      </c>
      <c r="BN148" t="s">
        <v>933</v>
      </c>
      <c r="BO148" t="s">
        <v>334</v>
      </c>
      <c r="BP148" t="s">
        <v>534</v>
      </c>
      <c r="BQ148" t="s">
        <v>129</v>
      </c>
      <c r="BR148" t="s">
        <v>938</v>
      </c>
      <c r="BS148" t="s">
        <v>939</v>
      </c>
      <c r="BT148" t="s">
        <v>175</v>
      </c>
      <c r="BU148" t="s">
        <v>454</v>
      </c>
      <c r="BV148" t="s">
        <v>455</v>
      </c>
      <c r="BW148" t="s">
        <v>940</v>
      </c>
      <c r="BY148" t="s">
        <v>175</v>
      </c>
      <c r="BZ148" t="s">
        <v>175</v>
      </c>
      <c r="CA148" t="s">
        <v>175</v>
      </c>
      <c r="CB148" t="s">
        <v>175</v>
      </c>
      <c r="CC148" t="s">
        <v>941</v>
      </c>
      <c r="CD148" t="s">
        <v>175</v>
      </c>
      <c r="CE148" t="s">
        <v>170</v>
      </c>
      <c r="CF148" t="s">
        <v>175</v>
      </c>
      <c r="CG148" t="s">
        <v>175</v>
      </c>
      <c r="CH148" t="s">
        <v>177</v>
      </c>
      <c r="CI148" t="s">
        <v>942</v>
      </c>
      <c r="CJ148" t="s">
        <v>175</v>
      </c>
      <c r="CK148" t="s">
        <v>943</v>
      </c>
      <c r="CL148" t="s">
        <v>539</v>
      </c>
      <c r="CM148" s="4" t="s">
        <v>170</v>
      </c>
      <c r="CN148" t="s">
        <v>512</v>
      </c>
      <c r="CO148" t="s">
        <v>540</v>
      </c>
      <c r="CP148" t="s">
        <v>541</v>
      </c>
      <c r="CQ148" t="s">
        <v>170</v>
      </c>
      <c r="CR148" t="s">
        <v>542</v>
      </c>
      <c r="CS148" t="s">
        <v>543</v>
      </c>
      <c r="CV148" t="s">
        <v>544</v>
      </c>
      <c r="CW148" t="s">
        <v>545</v>
      </c>
      <c r="CX148" t="s">
        <v>129</v>
      </c>
      <c r="DA148" t="s">
        <v>546</v>
      </c>
      <c r="DB148" t="s">
        <v>547</v>
      </c>
      <c r="DC148" t="s">
        <v>548</v>
      </c>
      <c r="DD148" t="s">
        <v>549</v>
      </c>
      <c r="DF148" t="s">
        <v>190</v>
      </c>
      <c r="DG148" t="s">
        <v>191</v>
      </c>
      <c r="DM148" t="str">
        <f>_xlfn.XLOOKUP($A148,'[1]01_GC Supply - Item Database -'!$D$3:$D$14229,'[1]01_GC Supply - Item Database -'!BW$3:BW$14229)</f>
        <v>Ivory</v>
      </c>
      <c r="DN148" t="str">
        <f>_xlfn.XLOOKUP($A148,'[1]01_GC Supply - Item Database -'!$D$3:$D$14229,'[1]01_GC Supply - Item Database -'!BX$3:BX$14229)</f>
        <v>Champagne</v>
      </c>
      <c r="DO148" t="str">
        <f>_xlfn.XLOOKUP($A148,'[1]01_GC Supply - Item Database -'!$D$3:$D$14229,'[1]01_GC Supply - Item Database -'!BY$3:BY$14229)</f>
        <v>Solid</v>
      </c>
      <c r="DP148" t="s">
        <v>552</v>
      </c>
      <c r="DQ148" s="7" t="s">
        <v>944</v>
      </c>
    </row>
    <row r="149" spans="1:121">
      <c r="A149" t="s">
        <v>955</v>
      </c>
      <c r="B149" t="s">
        <v>956</v>
      </c>
      <c r="C149" t="s">
        <v>123</v>
      </c>
      <c r="D149" t="s">
        <v>124</v>
      </c>
      <c r="E149" t="s">
        <v>922</v>
      </c>
      <c r="F149" t="s">
        <v>498</v>
      </c>
      <c r="G149" t="s">
        <v>499</v>
      </c>
      <c r="H149" t="s">
        <v>500</v>
      </c>
      <c r="I149" t="s">
        <v>129</v>
      </c>
      <c r="J149" t="s">
        <v>501</v>
      </c>
      <c r="L149" t="s">
        <v>502</v>
      </c>
      <c r="M149" t="s">
        <v>503</v>
      </c>
      <c r="P149" t="s">
        <v>956</v>
      </c>
      <c r="Q149" t="s">
        <v>504</v>
      </c>
      <c r="R149" t="s">
        <v>505</v>
      </c>
      <c r="S149" t="s">
        <v>923</v>
      </c>
      <c r="U149" t="s">
        <v>136</v>
      </c>
      <c r="V149" t="s">
        <v>507</v>
      </c>
      <c r="Y149" t="s">
        <v>508</v>
      </c>
      <c r="Z149" t="s">
        <v>326</v>
      </c>
      <c r="AA149" t="s">
        <v>924</v>
      </c>
      <c r="AB149" t="s">
        <v>925</v>
      </c>
      <c r="AC149" t="s">
        <v>511</v>
      </c>
      <c r="AD149" t="s">
        <v>512</v>
      </c>
      <c r="AE149" t="s">
        <v>513</v>
      </c>
      <c r="AI149" t="s">
        <v>514</v>
      </c>
      <c r="AJ149" t="s">
        <v>146</v>
      </c>
      <c r="AK149" t="s">
        <v>124</v>
      </c>
      <c r="AL149" t="s">
        <v>123</v>
      </c>
      <c r="AM149" t="s">
        <v>124</v>
      </c>
      <c r="AN149" t="s">
        <v>124</v>
      </c>
      <c r="AO149" t="s">
        <v>147</v>
      </c>
      <c r="AP149" t="s">
        <v>148</v>
      </c>
      <c r="AQ149" t="s">
        <v>147</v>
      </c>
      <c r="AR149" t="s">
        <v>218</v>
      </c>
      <c r="AS149" t="s">
        <v>926</v>
      </c>
      <c r="AT149" t="s">
        <v>927</v>
      </c>
      <c r="AU149" t="s">
        <v>928</v>
      </c>
      <c r="AV149" t="s">
        <v>929</v>
      </c>
      <c r="AW149" t="s">
        <v>930</v>
      </c>
      <c r="AX149" t="s">
        <v>528</v>
      </c>
      <c r="AY149" t="s">
        <v>931</v>
      </c>
      <c r="AZ149" t="s">
        <v>881</v>
      </c>
      <c r="BA149" t="s">
        <v>932</v>
      </c>
      <c r="BB149" t="s">
        <v>425</v>
      </c>
      <c r="BC149" t="s">
        <v>933</v>
      </c>
      <c r="BD149" t="s">
        <v>334</v>
      </c>
      <c r="BE149" t="s">
        <v>934</v>
      </c>
      <c r="BF149" t="s">
        <v>183</v>
      </c>
      <c r="BG149" t="s">
        <v>935</v>
      </c>
      <c r="BH149" t="s">
        <v>936</v>
      </c>
      <c r="BI149" t="s">
        <v>145</v>
      </c>
      <c r="BJ149" t="s">
        <v>937</v>
      </c>
      <c r="BK149" t="s">
        <v>777</v>
      </c>
      <c r="BL149" t="s">
        <v>232</v>
      </c>
      <c r="BM149" t="s">
        <v>425</v>
      </c>
      <c r="BN149" t="s">
        <v>933</v>
      </c>
      <c r="BO149" t="s">
        <v>334</v>
      </c>
      <c r="BP149" t="s">
        <v>534</v>
      </c>
      <c r="BQ149" t="s">
        <v>129</v>
      </c>
      <c r="BR149" t="s">
        <v>938</v>
      </c>
      <c r="BS149" t="s">
        <v>939</v>
      </c>
      <c r="BT149" t="s">
        <v>175</v>
      </c>
      <c r="BU149" t="s">
        <v>454</v>
      </c>
      <c r="BV149" t="s">
        <v>455</v>
      </c>
      <c r="BW149" t="s">
        <v>940</v>
      </c>
      <c r="BY149" t="s">
        <v>175</v>
      </c>
      <c r="BZ149" t="s">
        <v>175</v>
      </c>
      <c r="CA149" t="s">
        <v>175</v>
      </c>
      <c r="CB149" t="s">
        <v>175</v>
      </c>
      <c r="CC149" t="s">
        <v>941</v>
      </c>
      <c r="CD149" t="s">
        <v>175</v>
      </c>
      <c r="CE149" t="s">
        <v>170</v>
      </c>
      <c r="CF149" t="s">
        <v>175</v>
      </c>
      <c r="CG149" t="s">
        <v>175</v>
      </c>
      <c r="CH149" t="s">
        <v>177</v>
      </c>
      <c r="CI149" t="s">
        <v>942</v>
      </c>
      <c r="CJ149" t="s">
        <v>175</v>
      </c>
      <c r="CK149" t="s">
        <v>943</v>
      </c>
      <c r="CL149" t="s">
        <v>539</v>
      </c>
      <c r="CM149" s="4" t="s">
        <v>170</v>
      </c>
      <c r="CN149" t="s">
        <v>512</v>
      </c>
      <c r="CO149" t="s">
        <v>540</v>
      </c>
      <c r="CP149" t="s">
        <v>541</v>
      </c>
      <c r="CQ149" t="s">
        <v>170</v>
      </c>
      <c r="CR149" t="s">
        <v>542</v>
      </c>
      <c r="CS149" t="s">
        <v>543</v>
      </c>
      <c r="CV149" t="s">
        <v>544</v>
      </c>
      <c r="CW149" t="s">
        <v>545</v>
      </c>
      <c r="CX149" t="s">
        <v>129</v>
      </c>
      <c r="DA149" t="s">
        <v>546</v>
      </c>
      <c r="DB149" t="s">
        <v>547</v>
      </c>
      <c r="DC149" t="s">
        <v>548</v>
      </c>
      <c r="DD149" t="s">
        <v>549</v>
      </c>
      <c r="DF149" t="s">
        <v>190</v>
      </c>
      <c r="DG149" t="s">
        <v>191</v>
      </c>
      <c r="DM149" t="str">
        <f>_xlfn.XLOOKUP($A149,'[1]01_GC Supply - Item Database -'!$D$3:$D$14229,'[1]01_GC Supply - Item Database -'!BW$3:BW$14229)</f>
        <v>Ivory</v>
      </c>
      <c r="DN149" t="str">
        <f>_xlfn.XLOOKUP($A149,'[1]01_GC Supply - Item Database -'!$D$3:$D$14229,'[1]01_GC Supply - Item Database -'!BX$3:BX$14229)</f>
        <v>Cream</v>
      </c>
      <c r="DO149" t="str">
        <f>_xlfn.XLOOKUP($A149,'[1]01_GC Supply - Item Database -'!$D$3:$D$14229,'[1]01_GC Supply - Item Database -'!BY$3:BY$14229)</f>
        <v>Solid</v>
      </c>
      <c r="DP149" t="s">
        <v>552</v>
      </c>
      <c r="DQ149" s="7" t="s">
        <v>944</v>
      </c>
    </row>
    <row r="150" spans="1:121">
      <c r="A150" t="s">
        <v>957</v>
      </c>
      <c r="B150" t="s">
        <v>958</v>
      </c>
      <c r="C150" t="s">
        <v>123</v>
      </c>
      <c r="D150" t="s">
        <v>124</v>
      </c>
      <c r="E150" t="s">
        <v>922</v>
      </c>
      <c r="F150" t="s">
        <v>498</v>
      </c>
      <c r="G150" t="s">
        <v>499</v>
      </c>
      <c r="H150" t="s">
        <v>500</v>
      </c>
      <c r="I150" t="s">
        <v>129</v>
      </c>
      <c r="J150" t="s">
        <v>501</v>
      </c>
      <c r="L150" t="s">
        <v>502</v>
      </c>
      <c r="M150" t="s">
        <v>503</v>
      </c>
      <c r="P150" t="s">
        <v>958</v>
      </c>
      <c r="Q150" t="s">
        <v>504</v>
      </c>
      <c r="R150" t="s">
        <v>505</v>
      </c>
      <c r="S150" t="s">
        <v>923</v>
      </c>
      <c r="U150" t="s">
        <v>136</v>
      </c>
      <c r="V150" t="s">
        <v>507</v>
      </c>
      <c r="Y150" t="s">
        <v>508</v>
      </c>
      <c r="Z150" t="s">
        <v>326</v>
      </c>
      <c r="AA150" t="s">
        <v>924</v>
      </c>
      <c r="AB150" t="s">
        <v>925</v>
      </c>
      <c r="AC150" t="s">
        <v>511</v>
      </c>
      <c r="AD150" t="s">
        <v>512</v>
      </c>
      <c r="AE150" t="s">
        <v>513</v>
      </c>
      <c r="AI150" t="s">
        <v>514</v>
      </c>
      <c r="AJ150" t="s">
        <v>146</v>
      </c>
      <c r="AK150" t="s">
        <v>124</v>
      </c>
      <c r="AL150" t="s">
        <v>123</v>
      </c>
      <c r="AM150" t="s">
        <v>124</v>
      </c>
      <c r="AN150" t="s">
        <v>124</v>
      </c>
      <c r="AO150" t="s">
        <v>147</v>
      </c>
      <c r="AP150" t="s">
        <v>148</v>
      </c>
      <c r="AQ150" t="s">
        <v>147</v>
      </c>
      <c r="AR150" t="s">
        <v>218</v>
      </c>
      <c r="AS150" t="s">
        <v>926</v>
      </c>
      <c r="AT150" t="s">
        <v>927</v>
      </c>
      <c r="AU150" t="s">
        <v>928</v>
      </c>
      <c r="AV150" t="s">
        <v>929</v>
      </c>
      <c r="AW150" t="s">
        <v>930</v>
      </c>
      <c r="AX150" t="s">
        <v>528</v>
      </c>
      <c r="AY150" t="s">
        <v>931</v>
      </c>
      <c r="AZ150" t="s">
        <v>881</v>
      </c>
      <c r="BA150" t="s">
        <v>932</v>
      </c>
      <c r="BB150" t="s">
        <v>425</v>
      </c>
      <c r="BC150" t="s">
        <v>933</v>
      </c>
      <c r="BD150" t="s">
        <v>334</v>
      </c>
      <c r="BE150" t="s">
        <v>934</v>
      </c>
      <c r="BF150" t="s">
        <v>183</v>
      </c>
      <c r="BG150" t="s">
        <v>935</v>
      </c>
      <c r="BH150" t="s">
        <v>936</v>
      </c>
      <c r="BI150" t="s">
        <v>145</v>
      </c>
      <c r="BJ150" t="s">
        <v>937</v>
      </c>
      <c r="BK150" t="s">
        <v>777</v>
      </c>
      <c r="BL150" t="s">
        <v>232</v>
      </c>
      <c r="BM150" t="s">
        <v>425</v>
      </c>
      <c r="BN150" t="s">
        <v>933</v>
      </c>
      <c r="BO150" t="s">
        <v>334</v>
      </c>
      <c r="BP150" t="s">
        <v>534</v>
      </c>
      <c r="BQ150" t="s">
        <v>129</v>
      </c>
      <c r="BR150" t="s">
        <v>938</v>
      </c>
      <c r="BS150" t="s">
        <v>939</v>
      </c>
      <c r="BT150" t="s">
        <v>175</v>
      </c>
      <c r="BU150" t="s">
        <v>454</v>
      </c>
      <c r="BV150" t="s">
        <v>455</v>
      </c>
      <c r="BW150" t="s">
        <v>940</v>
      </c>
      <c r="BY150" t="s">
        <v>175</v>
      </c>
      <c r="BZ150" t="s">
        <v>175</v>
      </c>
      <c r="CA150" t="s">
        <v>175</v>
      </c>
      <c r="CB150" t="s">
        <v>175</v>
      </c>
      <c r="CC150" t="s">
        <v>941</v>
      </c>
      <c r="CD150" t="s">
        <v>175</v>
      </c>
      <c r="CE150" t="s">
        <v>170</v>
      </c>
      <c r="CF150" t="s">
        <v>175</v>
      </c>
      <c r="CG150" t="s">
        <v>175</v>
      </c>
      <c r="CH150" t="s">
        <v>177</v>
      </c>
      <c r="CI150" t="s">
        <v>942</v>
      </c>
      <c r="CJ150" t="s">
        <v>175</v>
      </c>
      <c r="CK150" t="s">
        <v>943</v>
      </c>
      <c r="CL150" t="s">
        <v>539</v>
      </c>
      <c r="CM150" s="4" t="s">
        <v>170</v>
      </c>
      <c r="CN150" t="s">
        <v>512</v>
      </c>
      <c r="CO150" t="s">
        <v>540</v>
      </c>
      <c r="CP150" t="s">
        <v>541</v>
      </c>
      <c r="CQ150" t="s">
        <v>170</v>
      </c>
      <c r="CR150" t="s">
        <v>542</v>
      </c>
      <c r="CS150" t="s">
        <v>543</v>
      </c>
      <c r="CV150" t="s">
        <v>544</v>
      </c>
      <c r="CW150" t="s">
        <v>545</v>
      </c>
      <c r="CX150" t="s">
        <v>129</v>
      </c>
      <c r="DA150" t="s">
        <v>546</v>
      </c>
      <c r="DB150" t="s">
        <v>547</v>
      </c>
      <c r="DC150" t="s">
        <v>548</v>
      </c>
      <c r="DD150" t="s">
        <v>549</v>
      </c>
      <c r="DF150" t="s">
        <v>190</v>
      </c>
      <c r="DG150" t="s">
        <v>191</v>
      </c>
      <c r="DM150" t="str">
        <f>_xlfn.XLOOKUP($A150,'[1]01_GC Supply - Item Database -'!$D$3:$D$14229,'[1]01_GC Supply - Item Database -'!BW$3:BW$14229)</f>
        <v>Gray</v>
      </c>
      <c r="DN150" t="str">
        <f>_xlfn.XLOOKUP($A150,'[1]01_GC Supply - Item Database -'!$D$3:$D$14229,'[1]01_GC Supply - Item Database -'!BX$3:BX$14229)</f>
        <v>Graphite</v>
      </c>
      <c r="DO150" t="str">
        <f>_xlfn.XLOOKUP($A150,'[1]01_GC Supply - Item Database -'!$D$3:$D$14229,'[1]01_GC Supply - Item Database -'!BY$3:BY$14229)</f>
        <v>Solid</v>
      </c>
      <c r="DP150" t="s">
        <v>552</v>
      </c>
      <c r="DQ150" s="7" t="s">
        <v>944</v>
      </c>
    </row>
    <row r="151" spans="1:121">
      <c r="A151" t="s">
        <v>959</v>
      </c>
      <c r="B151" t="s">
        <v>960</v>
      </c>
      <c r="C151" t="s">
        <v>123</v>
      </c>
      <c r="D151" t="s">
        <v>124</v>
      </c>
      <c r="E151" t="s">
        <v>922</v>
      </c>
      <c r="F151" t="s">
        <v>498</v>
      </c>
      <c r="G151" t="s">
        <v>499</v>
      </c>
      <c r="H151" t="s">
        <v>500</v>
      </c>
      <c r="I151" t="s">
        <v>129</v>
      </c>
      <c r="J151" t="s">
        <v>501</v>
      </c>
      <c r="L151" t="s">
        <v>502</v>
      </c>
      <c r="M151" t="s">
        <v>503</v>
      </c>
      <c r="P151" t="s">
        <v>960</v>
      </c>
      <c r="Q151" t="s">
        <v>504</v>
      </c>
      <c r="R151" t="s">
        <v>505</v>
      </c>
      <c r="S151" t="s">
        <v>923</v>
      </c>
      <c r="U151" t="s">
        <v>136</v>
      </c>
      <c r="V151" t="s">
        <v>507</v>
      </c>
      <c r="Y151" t="s">
        <v>508</v>
      </c>
      <c r="Z151" t="s">
        <v>326</v>
      </c>
      <c r="AA151" t="s">
        <v>924</v>
      </c>
      <c r="AB151" t="s">
        <v>925</v>
      </c>
      <c r="AC151" t="s">
        <v>511</v>
      </c>
      <c r="AD151" t="s">
        <v>512</v>
      </c>
      <c r="AE151" t="s">
        <v>513</v>
      </c>
      <c r="AI151" t="s">
        <v>514</v>
      </c>
      <c r="AJ151" t="s">
        <v>146</v>
      </c>
      <c r="AK151" t="s">
        <v>124</v>
      </c>
      <c r="AL151" t="s">
        <v>123</v>
      </c>
      <c r="AM151" t="s">
        <v>124</v>
      </c>
      <c r="AN151" t="s">
        <v>124</v>
      </c>
      <c r="AO151" t="s">
        <v>147</v>
      </c>
      <c r="AP151" t="s">
        <v>148</v>
      </c>
      <c r="AQ151" t="s">
        <v>147</v>
      </c>
      <c r="AR151" t="s">
        <v>218</v>
      </c>
      <c r="AS151" t="s">
        <v>926</v>
      </c>
      <c r="AT151" t="s">
        <v>927</v>
      </c>
      <c r="AU151" t="s">
        <v>928</v>
      </c>
      <c r="AV151" t="s">
        <v>929</v>
      </c>
      <c r="AW151" t="s">
        <v>930</v>
      </c>
      <c r="AX151" t="s">
        <v>528</v>
      </c>
      <c r="AY151" t="s">
        <v>931</v>
      </c>
      <c r="AZ151" t="s">
        <v>881</v>
      </c>
      <c r="BA151" t="s">
        <v>932</v>
      </c>
      <c r="BB151" t="s">
        <v>425</v>
      </c>
      <c r="BC151" t="s">
        <v>933</v>
      </c>
      <c r="BD151" t="s">
        <v>334</v>
      </c>
      <c r="BE151" t="s">
        <v>934</v>
      </c>
      <c r="BF151" t="s">
        <v>183</v>
      </c>
      <c r="BG151" t="s">
        <v>935</v>
      </c>
      <c r="BH151" t="s">
        <v>936</v>
      </c>
      <c r="BI151" t="s">
        <v>145</v>
      </c>
      <c r="BJ151" t="s">
        <v>937</v>
      </c>
      <c r="BK151" t="s">
        <v>777</v>
      </c>
      <c r="BL151" t="s">
        <v>232</v>
      </c>
      <c r="BM151" t="s">
        <v>425</v>
      </c>
      <c r="BN151" t="s">
        <v>933</v>
      </c>
      <c r="BO151" t="s">
        <v>334</v>
      </c>
      <c r="BP151" t="s">
        <v>534</v>
      </c>
      <c r="BQ151" t="s">
        <v>129</v>
      </c>
      <c r="BR151" t="s">
        <v>938</v>
      </c>
      <c r="BS151" t="s">
        <v>939</v>
      </c>
      <c r="BT151" t="s">
        <v>175</v>
      </c>
      <c r="BU151" t="s">
        <v>454</v>
      </c>
      <c r="BV151" t="s">
        <v>455</v>
      </c>
      <c r="BW151" t="s">
        <v>940</v>
      </c>
      <c r="BY151" t="s">
        <v>175</v>
      </c>
      <c r="BZ151" t="s">
        <v>175</v>
      </c>
      <c r="CA151" t="s">
        <v>175</v>
      </c>
      <c r="CB151" t="s">
        <v>175</v>
      </c>
      <c r="CC151" t="s">
        <v>941</v>
      </c>
      <c r="CD151" t="s">
        <v>175</v>
      </c>
      <c r="CE151" t="s">
        <v>170</v>
      </c>
      <c r="CF151" t="s">
        <v>175</v>
      </c>
      <c r="CG151" t="s">
        <v>175</v>
      </c>
      <c r="CH151" t="s">
        <v>177</v>
      </c>
      <c r="CI151" t="s">
        <v>942</v>
      </c>
      <c r="CJ151" t="s">
        <v>175</v>
      </c>
      <c r="CK151" t="s">
        <v>943</v>
      </c>
      <c r="CL151" t="s">
        <v>539</v>
      </c>
      <c r="CM151" s="4" t="s">
        <v>170</v>
      </c>
      <c r="CN151" t="s">
        <v>512</v>
      </c>
      <c r="CO151" t="s">
        <v>540</v>
      </c>
      <c r="CP151" t="s">
        <v>541</v>
      </c>
      <c r="CQ151" t="s">
        <v>170</v>
      </c>
      <c r="CR151" t="s">
        <v>542</v>
      </c>
      <c r="CS151" t="s">
        <v>543</v>
      </c>
      <c r="CV151" t="s">
        <v>544</v>
      </c>
      <c r="CW151" t="s">
        <v>545</v>
      </c>
      <c r="CX151" t="s">
        <v>129</v>
      </c>
      <c r="DA151" t="s">
        <v>546</v>
      </c>
      <c r="DB151" t="s">
        <v>547</v>
      </c>
      <c r="DC151" t="s">
        <v>548</v>
      </c>
      <c r="DD151" t="s">
        <v>549</v>
      </c>
      <c r="DF151" t="s">
        <v>190</v>
      </c>
      <c r="DG151" t="s">
        <v>191</v>
      </c>
      <c r="DM151" t="str">
        <f>_xlfn.XLOOKUP($A151,'[1]01_GC Supply - Item Database -'!$D$3:$D$14229,'[1]01_GC Supply - Item Database -'!BW$3:BW$14229)</f>
        <v>Blue</v>
      </c>
      <c r="DN151" t="str">
        <f>_xlfn.XLOOKUP($A151,'[1]01_GC Supply - Item Database -'!$D$3:$D$14229,'[1]01_GC Supply - Item Database -'!BX$3:BX$14229)</f>
        <v>Light Blue</v>
      </c>
      <c r="DO151" t="str">
        <f>_xlfn.XLOOKUP($A151,'[1]01_GC Supply - Item Database -'!$D$3:$D$14229,'[1]01_GC Supply - Item Database -'!BY$3:BY$14229)</f>
        <v>Solid</v>
      </c>
      <c r="DP151" t="s">
        <v>552</v>
      </c>
      <c r="DQ151" s="7" t="s">
        <v>944</v>
      </c>
    </row>
    <row r="152" spans="1:121">
      <c r="A152" t="s">
        <v>961</v>
      </c>
      <c r="B152" t="s">
        <v>962</v>
      </c>
      <c r="C152" t="s">
        <v>123</v>
      </c>
      <c r="D152" t="s">
        <v>124</v>
      </c>
      <c r="E152" t="s">
        <v>922</v>
      </c>
      <c r="F152" t="s">
        <v>498</v>
      </c>
      <c r="G152" t="s">
        <v>499</v>
      </c>
      <c r="H152" t="s">
        <v>500</v>
      </c>
      <c r="I152" t="s">
        <v>129</v>
      </c>
      <c r="J152" t="s">
        <v>501</v>
      </c>
      <c r="L152" t="s">
        <v>502</v>
      </c>
      <c r="M152" t="s">
        <v>503</v>
      </c>
      <c r="P152" t="s">
        <v>962</v>
      </c>
      <c r="Q152" t="s">
        <v>504</v>
      </c>
      <c r="R152" t="s">
        <v>505</v>
      </c>
      <c r="S152" t="s">
        <v>923</v>
      </c>
      <c r="U152" t="s">
        <v>136</v>
      </c>
      <c r="V152" t="s">
        <v>507</v>
      </c>
      <c r="Y152" t="s">
        <v>508</v>
      </c>
      <c r="Z152" t="s">
        <v>326</v>
      </c>
      <c r="AA152" t="s">
        <v>924</v>
      </c>
      <c r="AB152" t="s">
        <v>925</v>
      </c>
      <c r="AC152" t="s">
        <v>511</v>
      </c>
      <c r="AD152" t="s">
        <v>512</v>
      </c>
      <c r="AE152" t="s">
        <v>513</v>
      </c>
      <c r="AI152" t="s">
        <v>514</v>
      </c>
      <c r="AJ152" t="s">
        <v>146</v>
      </c>
      <c r="AK152" t="s">
        <v>124</v>
      </c>
      <c r="AL152" t="s">
        <v>123</v>
      </c>
      <c r="AM152" t="s">
        <v>124</v>
      </c>
      <c r="AN152" t="s">
        <v>124</v>
      </c>
      <c r="AO152" t="s">
        <v>147</v>
      </c>
      <c r="AP152" t="s">
        <v>148</v>
      </c>
      <c r="AQ152" t="s">
        <v>147</v>
      </c>
      <c r="AR152" t="s">
        <v>218</v>
      </c>
      <c r="AS152" t="s">
        <v>926</v>
      </c>
      <c r="AT152" t="s">
        <v>927</v>
      </c>
      <c r="AU152" t="s">
        <v>928</v>
      </c>
      <c r="AV152" t="s">
        <v>929</v>
      </c>
      <c r="AW152" t="s">
        <v>930</v>
      </c>
      <c r="AX152" t="s">
        <v>528</v>
      </c>
      <c r="AY152" t="s">
        <v>931</v>
      </c>
      <c r="AZ152" t="s">
        <v>881</v>
      </c>
      <c r="BA152" t="s">
        <v>932</v>
      </c>
      <c r="BB152" t="s">
        <v>425</v>
      </c>
      <c r="BC152" t="s">
        <v>933</v>
      </c>
      <c r="BD152" t="s">
        <v>334</v>
      </c>
      <c r="BE152" t="s">
        <v>934</v>
      </c>
      <c r="BF152" t="s">
        <v>183</v>
      </c>
      <c r="BG152" t="s">
        <v>935</v>
      </c>
      <c r="BH152" t="s">
        <v>936</v>
      </c>
      <c r="BI152" t="s">
        <v>145</v>
      </c>
      <c r="BJ152" t="s">
        <v>937</v>
      </c>
      <c r="BK152" t="s">
        <v>777</v>
      </c>
      <c r="BL152" t="s">
        <v>232</v>
      </c>
      <c r="BM152" t="s">
        <v>425</v>
      </c>
      <c r="BN152" t="s">
        <v>933</v>
      </c>
      <c r="BO152" t="s">
        <v>334</v>
      </c>
      <c r="BP152" t="s">
        <v>534</v>
      </c>
      <c r="BQ152" t="s">
        <v>129</v>
      </c>
      <c r="BR152" t="s">
        <v>938</v>
      </c>
      <c r="BS152" t="s">
        <v>939</v>
      </c>
      <c r="BT152" t="s">
        <v>175</v>
      </c>
      <c r="BU152" t="s">
        <v>454</v>
      </c>
      <c r="BV152" t="s">
        <v>455</v>
      </c>
      <c r="BW152" t="s">
        <v>940</v>
      </c>
      <c r="BY152" t="s">
        <v>175</v>
      </c>
      <c r="BZ152" t="s">
        <v>175</v>
      </c>
      <c r="CA152" t="s">
        <v>175</v>
      </c>
      <c r="CB152" t="s">
        <v>175</v>
      </c>
      <c r="CC152" t="s">
        <v>941</v>
      </c>
      <c r="CD152" t="s">
        <v>175</v>
      </c>
      <c r="CE152" t="s">
        <v>170</v>
      </c>
      <c r="CF152" t="s">
        <v>175</v>
      </c>
      <c r="CG152" t="s">
        <v>175</v>
      </c>
      <c r="CH152" t="s">
        <v>177</v>
      </c>
      <c r="CI152" t="s">
        <v>942</v>
      </c>
      <c r="CJ152" t="s">
        <v>175</v>
      </c>
      <c r="CK152" t="s">
        <v>943</v>
      </c>
      <c r="CL152" t="s">
        <v>539</v>
      </c>
      <c r="CM152" s="4" t="s">
        <v>170</v>
      </c>
      <c r="CN152" t="s">
        <v>512</v>
      </c>
      <c r="CO152" t="s">
        <v>540</v>
      </c>
      <c r="CP152" t="s">
        <v>541</v>
      </c>
      <c r="CQ152" t="s">
        <v>170</v>
      </c>
      <c r="CR152" t="s">
        <v>542</v>
      </c>
      <c r="CS152" t="s">
        <v>543</v>
      </c>
      <c r="CV152" t="s">
        <v>544</v>
      </c>
      <c r="CW152" t="s">
        <v>545</v>
      </c>
      <c r="CX152" t="s">
        <v>129</v>
      </c>
      <c r="DA152" t="s">
        <v>546</v>
      </c>
      <c r="DB152" t="s">
        <v>547</v>
      </c>
      <c r="DC152" t="s">
        <v>548</v>
      </c>
      <c r="DD152" t="s">
        <v>549</v>
      </c>
      <c r="DF152" t="s">
        <v>190</v>
      </c>
      <c r="DG152" t="s">
        <v>191</v>
      </c>
      <c r="DM152" t="str">
        <f>_xlfn.XLOOKUP($A152,'[1]01_GC Supply - Item Database -'!$D$3:$D$14229,'[1]01_GC Supply - Item Database -'!BW$3:BW$14229)</f>
        <v>Blue</v>
      </c>
      <c r="DN152" t="str">
        <f>_xlfn.XLOOKUP($A152,'[1]01_GC Supply - Item Database -'!$D$3:$D$14229,'[1]01_GC Supply - Item Database -'!BX$3:BX$14229)</f>
        <v>Navy</v>
      </c>
      <c r="DO152" t="str">
        <f>_xlfn.XLOOKUP($A152,'[1]01_GC Supply - Item Database -'!$D$3:$D$14229,'[1]01_GC Supply - Item Database -'!BY$3:BY$14229)</f>
        <v>Solid</v>
      </c>
      <c r="DP152" t="s">
        <v>552</v>
      </c>
      <c r="DQ152" s="7" t="s">
        <v>944</v>
      </c>
    </row>
    <row r="153" spans="1:121">
      <c r="A153" t="s">
        <v>963</v>
      </c>
      <c r="B153" t="s">
        <v>964</v>
      </c>
      <c r="C153" t="s">
        <v>123</v>
      </c>
      <c r="D153" t="s">
        <v>124</v>
      </c>
      <c r="E153" t="s">
        <v>922</v>
      </c>
      <c r="F153" t="s">
        <v>498</v>
      </c>
      <c r="G153" t="s">
        <v>499</v>
      </c>
      <c r="H153" t="s">
        <v>500</v>
      </c>
      <c r="I153" t="s">
        <v>129</v>
      </c>
      <c r="J153" t="s">
        <v>501</v>
      </c>
      <c r="L153" t="s">
        <v>502</v>
      </c>
      <c r="M153" t="s">
        <v>503</v>
      </c>
      <c r="P153" t="s">
        <v>964</v>
      </c>
      <c r="Q153" t="s">
        <v>504</v>
      </c>
      <c r="R153" t="s">
        <v>505</v>
      </c>
      <c r="S153" t="s">
        <v>923</v>
      </c>
      <c r="U153" t="s">
        <v>136</v>
      </c>
      <c r="V153" t="s">
        <v>507</v>
      </c>
      <c r="Y153" t="s">
        <v>508</v>
      </c>
      <c r="Z153" t="s">
        <v>326</v>
      </c>
      <c r="AA153" t="s">
        <v>924</v>
      </c>
      <c r="AB153" t="s">
        <v>925</v>
      </c>
      <c r="AC153" t="s">
        <v>511</v>
      </c>
      <c r="AD153" t="s">
        <v>512</v>
      </c>
      <c r="AE153" t="s">
        <v>513</v>
      </c>
      <c r="AI153" t="s">
        <v>514</v>
      </c>
      <c r="AJ153" t="s">
        <v>146</v>
      </c>
      <c r="AK153" t="s">
        <v>124</v>
      </c>
      <c r="AL153" t="s">
        <v>123</v>
      </c>
      <c r="AM153" t="s">
        <v>124</v>
      </c>
      <c r="AN153" t="s">
        <v>124</v>
      </c>
      <c r="AO153" t="s">
        <v>147</v>
      </c>
      <c r="AP153" t="s">
        <v>148</v>
      </c>
      <c r="AQ153" t="s">
        <v>147</v>
      </c>
      <c r="AR153" t="s">
        <v>218</v>
      </c>
      <c r="AS153" t="s">
        <v>926</v>
      </c>
      <c r="AT153" t="s">
        <v>927</v>
      </c>
      <c r="AU153" t="s">
        <v>928</v>
      </c>
      <c r="AV153" t="s">
        <v>929</v>
      </c>
      <c r="AW153" t="s">
        <v>930</v>
      </c>
      <c r="AX153" t="s">
        <v>528</v>
      </c>
      <c r="AY153" t="s">
        <v>931</v>
      </c>
      <c r="AZ153" t="s">
        <v>881</v>
      </c>
      <c r="BA153" t="s">
        <v>932</v>
      </c>
      <c r="BB153" t="s">
        <v>425</v>
      </c>
      <c r="BC153" t="s">
        <v>933</v>
      </c>
      <c r="BD153" t="s">
        <v>334</v>
      </c>
      <c r="BE153" t="s">
        <v>934</v>
      </c>
      <c r="BF153" t="s">
        <v>183</v>
      </c>
      <c r="BG153" t="s">
        <v>935</v>
      </c>
      <c r="BH153" t="s">
        <v>936</v>
      </c>
      <c r="BI153" t="s">
        <v>145</v>
      </c>
      <c r="BJ153" t="s">
        <v>937</v>
      </c>
      <c r="BK153" t="s">
        <v>777</v>
      </c>
      <c r="BL153" t="s">
        <v>232</v>
      </c>
      <c r="BM153" t="s">
        <v>425</v>
      </c>
      <c r="BN153" t="s">
        <v>933</v>
      </c>
      <c r="BO153" t="s">
        <v>334</v>
      </c>
      <c r="BP153" t="s">
        <v>534</v>
      </c>
      <c r="BQ153" t="s">
        <v>129</v>
      </c>
      <c r="BR153" t="s">
        <v>938</v>
      </c>
      <c r="BS153" t="s">
        <v>939</v>
      </c>
      <c r="BT153" t="s">
        <v>175</v>
      </c>
      <c r="BU153" t="s">
        <v>454</v>
      </c>
      <c r="BV153" t="s">
        <v>455</v>
      </c>
      <c r="BW153" t="s">
        <v>940</v>
      </c>
      <c r="BY153" t="s">
        <v>175</v>
      </c>
      <c r="BZ153" t="s">
        <v>175</v>
      </c>
      <c r="CA153" t="s">
        <v>175</v>
      </c>
      <c r="CB153" t="s">
        <v>175</v>
      </c>
      <c r="CC153" t="s">
        <v>941</v>
      </c>
      <c r="CD153" t="s">
        <v>175</v>
      </c>
      <c r="CE153" t="s">
        <v>170</v>
      </c>
      <c r="CF153" t="s">
        <v>175</v>
      </c>
      <c r="CG153" t="s">
        <v>175</v>
      </c>
      <c r="CH153" t="s">
        <v>177</v>
      </c>
      <c r="CI153" t="s">
        <v>942</v>
      </c>
      <c r="CJ153" t="s">
        <v>175</v>
      </c>
      <c r="CK153" t="s">
        <v>943</v>
      </c>
      <c r="CL153" t="s">
        <v>539</v>
      </c>
      <c r="CM153" s="4" t="s">
        <v>170</v>
      </c>
      <c r="CN153" t="s">
        <v>512</v>
      </c>
      <c r="CO153" t="s">
        <v>540</v>
      </c>
      <c r="CP153" t="s">
        <v>541</v>
      </c>
      <c r="CQ153" t="s">
        <v>170</v>
      </c>
      <c r="CR153" t="s">
        <v>542</v>
      </c>
      <c r="CS153" t="s">
        <v>543</v>
      </c>
      <c r="CV153" t="s">
        <v>544</v>
      </c>
      <c r="CW153" t="s">
        <v>545</v>
      </c>
      <c r="CX153" t="s">
        <v>129</v>
      </c>
      <c r="DA153" t="s">
        <v>546</v>
      </c>
      <c r="DB153" t="s">
        <v>547</v>
      </c>
      <c r="DC153" t="s">
        <v>548</v>
      </c>
      <c r="DD153" t="s">
        <v>549</v>
      </c>
      <c r="DF153" t="s">
        <v>190</v>
      </c>
      <c r="DG153" t="s">
        <v>191</v>
      </c>
      <c r="DM153" t="str">
        <f>_xlfn.XLOOKUP($A153,'[1]01_GC Supply - Item Database -'!$D$3:$D$14229,'[1]01_GC Supply - Item Database -'!BW$3:BW$14229)</f>
        <v>Pink</v>
      </c>
      <c r="DN153" t="str">
        <f>_xlfn.XLOOKUP($A153,'[1]01_GC Supply - Item Database -'!$D$3:$D$14229,'[1]01_GC Supply - Item Database -'!BX$3:BX$14229)</f>
        <v>Pink</v>
      </c>
      <c r="DO153" t="str">
        <f>_xlfn.XLOOKUP($A153,'[1]01_GC Supply - Item Database -'!$D$3:$D$14229,'[1]01_GC Supply - Item Database -'!BY$3:BY$14229)</f>
        <v>Solid</v>
      </c>
      <c r="DP153" t="s">
        <v>552</v>
      </c>
      <c r="DQ153" s="7" t="s">
        <v>944</v>
      </c>
    </row>
    <row r="154" spans="1:121">
      <c r="A154" t="s">
        <v>965</v>
      </c>
      <c r="B154" t="s">
        <v>966</v>
      </c>
      <c r="C154" t="s">
        <v>123</v>
      </c>
      <c r="D154" t="s">
        <v>124</v>
      </c>
      <c r="E154" t="s">
        <v>922</v>
      </c>
      <c r="F154" t="s">
        <v>498</v>
      </c>
      <c r="G154" t="s">
        <v>499</v>
      </c>
      <c r="H154" t="s">
        <v>500</v>
      </c>
      <c r="I154" t="s">
        <v>129</v>
      </c>
      <c r="J154" t="s">
        <v>501</v>
      </c>
      <c r="L154" t="s">
        <v>502</v>
      </c>
      <c r="M154" t="s">
        <v>503</v>
      </c>
      <c r="P154" t="s">
        <v>966</v>
      </c>
      <c r="Q154" t="s">
        <v>504</v>
      </c>
      <c r="R154" t="s">
        <v>505</v>
      </c>
      <c r="S154" t="s">
        <v>923</v>
      </c>
      <c r="U154" t="s">
        <v>136</v>
      </c>
      <c r="V154" t="s">
        <v>507</v>
      </c>
      <c r="Y154" t="s">
        <v>508</v>
      </c>
      <c r="Z154" t="s">
        <v>326</v>
      </c>
      <c r="AA154" t="s">
        <v>924</v>
      </c>
      <c r="AB154" t="s">
        <v>925</v>
      </c>
      <c r="AC154" t="s">
        <v>511</v>
      </c>
      <c r="AD154" t="s">
        <v>512</v>
      </c>
      <c r="AE154" t="s">
        <v>513</v>
      </c>
      <c r="AI154" t="s">
        <v>514</v>
      </c>
      <c r="AJ154" t="s">
        <v>146</v>
      </c>
      <c r="AK154" t="s">
        <v>124</v>
      </c>
      <c r="AL154" t="s">
        <v>123</v>
      </c>
      <c r="AM154" t="s">
        <v>124</v>
      </c>
      <c r="AN154" t="s">
        <v>124</v>
      </c>
      <c r="AO154" t="s">
        <v>147</v>
      </c>
      <c r="AP154" t="s">
        <v>148</v>
      </c>
      <c r="AQ154" t="s">
        <v>147</v>
      </c>
      <c r="AR154" t="s">
        <v>218</v>
      </c>
      <c r="AS154" t="s">
        <v>926</v>
      </c>
      <c r="AT154" t="s">
        <v>927</v>
      </c>
      <c r="AU154" t="s">
        <v>928</v>
      </c>
      <c r="AV154" t="s">
        <v>929</v>
      </c>
      <c r="AW154" t="s">
        <v>930</v>
      </c>
      <c r="AX154" t="s">
        <v>528</v>
      </c>
      <c r="AY154" t="s">
        <v>931</v>
      </c>
      <c r="AZ154" t="s">
        <v>881</v>
      </c>
      <c r="BA154" t="s">
        <v>932</v>
      </c>
      <c r="BB154" t="s">
        <v>425</v>
      </c>
      <c r="BC154" t="s">
        <v>933</v>
      </c>
      <c r="BD154" t="s">
        <v>334</v>
      </c>
      <c r="BE154" t="s">
        <v>934</v>
      </c>
      <c r="BF154" t="s">
        <v>183</v>
      </c>
      <c r="BG154" t="s">
        <v>935</v>
      </c>
      <c r="BH154" t="s">
        <v>936</v>
      </c>
      <c r="BI154" t="s">
        <v>145</v>
      </c>
      <c r="BJ154" t="s">
        <v>937</v>
      </c>
      <c r="BK154" t="s">
        <v>777</v>
      </c>
      <c r="BL154" t="s">
        <v>232</v>
      </c>
      <c r="BM154" t="s">
        <v>425</v>
      </c>
      <c r="BN154" t="s">
        <v>933</v>
      </c>
      <c r="BO154" t="s">
        <v>334</v>
      </c>
      <c r="BP154" t="s">
        <v>534</v>
      </c>
      <c r="BQ154" t="s">
        <v>129</v>
      </c>
      <c r="BR154" t="s">
        <v>938</v>
      </c>
      <c r="BS154" t="s">
        <v>939</v>
      </c>
      <c r="BT154" t="s">
        <v>175</v>
      </c>
      <c r="BU154" t="s">
        <v>454</v>
      </c>
      <c r="BV154" t="s">
        <v>455</v>
      </c>
      <c r="BW154" t="s">
        <v>940</v>
      </c>
      <c r="BY154" t="s">
        <v>175</v>
      </c>
      <c r="BZ154" t="s">
        <v>175</v>
      </c>
      <c r="CA154" t="s">
        <v>175</v>
      </c>
      <c r="CB154" t="s">
        <v>175</v>
      </c>
      <c r="CC154" t="s">
        <v>941</v>
      </c>
      <c r="CD154" t="s">
        <v>175</v>
      </c>
      <c r="CE154" t="s">
        <v>170</v>
      </c>
      <c r="CF154" t="s">
        <v>175</v>
      </c>
      <c r="CG154" t="s">
        <v>175</v>
      </c>
      <c r="CH154" t="s">
        <v>177</v>
      </c>
      <c r="CI154" t="s">
        <v>942</v>
      </c>
      <c r="CJ154" t="s">
        <v>175</v>
      </c>
      <c r="CK154" t="s">
        <v>943</v>
      </c>
      <c r="CL154" t="s">
        <v>539</v>
      </c>
      <c r="CM154" s="4" t="s">
        <v>170</v>
      </c>
      <c r="CN154" t="s">
        <v>512</v>
      </c>
      <c r="CO154" t="s">
        <v>540</v>
      </c>
      <c r="CP154" t="s">
        <v>541</v>
      </c>
      <c r="CQ154" t="s">
        <v>170</v>
      </c>
      <c r="CR154" t="s">
        <v>542</v>
      </c>
      <c r="CS154" t="s">
        <v>543</v>
      </c>
      <c r="CV154" t="s">
        <v>544</v>
      </c>
      <c r="CW154" t="s">
        <v>545</v>
      </c>
      <c r="CX154" t="s">
        <v>129</v>
      </c>
      <c r="DA154" t="s">
        <v>546</v>
      </c>
      <c r="DB154" t="s">
        <v>547</v>
      </c>
      <c r="DC154" t="s">
        <v>548</v>
      </c>
      <c r="DD154" t="s">
        <v>549</v>
      </c>
      <c r="DF154" t="s">
        <v>190</v>
      </c>
      <c r="DG154" t="s">
        <v>191</v>
      </c>
      <c r="DM154" t="str">
        <f>_xlfn.XLOOKUP($A154,'[1]01_GC Supply - Item Database -'!$D$3:$D$14229,'[1]01_GC Supply - Item Database -'!BW$3:BW$14229)</f>
        <v>Green</v>
      </c>
      <c r="DN154" t="str">
        <f>_xlfn.XLOOKUP($A154,'[1]01_GC Supply - Item Database -'!$D$3:$D$14229,'[1]01_GC Supply - Item Database -'!BX$3:BX$14229)</f>
        <v>Sage</v>
      </c>
      <c r="DO154" t="str">
        <f>_xlfn.XLOOKUP($A154,'[1]01_GC Supply - Item Database -'!$D$3:$D$14229,'[1]01_GC Supply - Item Database -'!BY$3:BY$14229)</f>
        <v>Solid</v>
      </c>
      <c r="DP154" t="s">
        <v>552</v>
      </c>
      <c r="DQ154" s="7" t="s">
        <v>944</v>
      </c>
    </row>
    <row r="155" spans="1:121">
      <c r="A155" t="s">
        <v>967</v>
      </c>
      <c r="B155" t="s">
        <v>968</v>
      </c>
      <c r="C155" t="s">
        <v>123</v>
      </c>
      <c r="D155" t="s">
        <v>124</v>
      </c>
      <c r="E155" t="s">
        <v>922</v>
      </c>
      <c r="F155" t="s">
        <v>498</v>
      </c>
      <c r="G155" t="s">
        <v>499</v>
      </c>
      <c r="H155" t="s">
        <v>500</v>
      </c>
      <c r="I155" t="s">
        <v>129</v>
      </c>
      <c r="J155" t="s">
        <v>501</v>
      </c>
      <c r="L155" t="s">
        <v>502</v>
      </c>
      <c r="M155" t="s">
        <v>503</v>
      </c>
      <c r="P155" t="s">
        <v>968</v>
      </c>
      <c r="Q155" t="s">
        <v>504</v>
      </c>
      <c r="R155" t="s">
        <v>505</v>
      </c>
      <c r="S155" t="s">
        <v>923</v>
      </c>
      <c r="U155" t="s">
        <v>136</v>
      </c>
      <c r="V155" t="s">
        <v>507</v>
      </c>
      <c r="Y155" t="s">
        <v>508</v>
      </c>
      <c r="Z155" t="s">
        <v>326</v>
      </c>
      <c r="AA155" t="s">
        <v>924</v>
      </c>
      <c r="AB155" t="s">
        <v>925</v>
      </c>
      <c r="AC155" t="s">
        <v>511</v>
      </c>
      <c r="AD155" t="s">
        <v>512</v>
      </c>
      <c r="AE155" t="s">
        <v>513</v>
      </c>
      <c r="AI155" t="s">
        <v>514</v>
      </c>
      <c r="AJ155" t="s">
        <v>146</v>
      </c>
      <c r="AK155" t="s">
        <v>124</v>
      </c>
      <c r="AL155" t="s">
        <v>123</v>
      </c>
      <c r="AM155" t="s">
        <v>124</v>
      </c>
      <c r="AN155" t="s">
        <v>124</v>
      </c>
      <c r="AO155" t="s">
        <v>147</v>
      </c>
      <c r="AP155" t="s">
        <v>148</v>
      </c>
      <c r="AQ155" t="s">
        <v>147</v>
      </c>
      <c r="AR155" t="s">
        <v>218</v>
      </c>
      <c r="AS155" t="s">
        <v>926</v>
      </c>
      <c r="AT155" t="s">
        <v>927</v>
      </c>
      <c r="AU155" t="s">
        <v>928</v>
      </c>
      <c r="AV155" t="s">
        <v>929</v>
      </c>
      <c r="AW155" t="s">
        <v>930</v>
      </c>
      <c r="AX155" t="s">
        <v>528</v>
      </c>
      <c r="AY155" t="s">
        <v>931</v>
      </c>
      <c r="AZ155" t="s">
        <v>881</v>
      </c>
      <c r="BA155" t="s">
        <v>932</v>
      </c>
      <c r="BB155" t="s">
        <v>425</v>
      </c>
      <c r="BC155" t="s">
        <v>933</v>
      </c>
      <c r="BD155" t="s">
        <v>334</v>
      </c>
      <c r="BE155" t="s">
        <v>934</v>
      </c>
      <c r="BF155" t="s">
        <v>183</v>
      </c>
      <c r="BG155" t="s">
        <v>935</v>
      </c>
      <c r="BH155" t="s">
        <v>936</v>
      </c>
      <c r="BI155" t="s">
        <v>145</v>
      </c>
      <c r="BJ155" t="s">
        <v>937</v>
      </c>
      <c r="BK155" t="s">
        <v>777</v>
      </c>
      <c r="BL155" t="s">
        <v>232</v>
      </c>
      <c r="BM155" t="s">
        <v>425</v>
      </c>
      <c r="BN155" t="s">
        <v>933</v>
      </c>
      <c r="BO155" t="s">
        <v>334</v>
      </c>
      <c r="BP155" t="s">
        <v>534</v>
      </c>
      <c r="BQ155" t="s">
        <v>129</v>
      </c>
      <c r="BR155" t="s">
        <v>938</v>
      </c>
      <c r="BS155" t="s">
        <v>939</v>
      </c>
      <c r="BT155" t="s">
        <v>175</v>
      </c>
      <c r="BU155" t="s">
        <v>454</v>
      </c>
      <c r="BV155" t="s">
        <v>455</v>
      </c>
      <c r="BW155" t="s">
        <v>940</v>
      </c>
      <c r="BY155" t="s">
        <v>175</v>
      </c>
      <c r="BZ155" t="s">
        <v>175</v>
      </c>
      <c r="CA155" t="s">
        <v>175</v>
      </c>
      <c r="CB155" t="s">
        <v>175</v>
      </c>
      <c r="CC155" t="s">
        <v>941</v>
      </c>
      <c r="CD155" t="s">
        <v>175</v>
      </c>
      <c r="CE155" t="s">
        <v>170</v>
      </c>
      <c r="CF155" t="s">
        <v>175</v>
      </c>
      <c r="CG155" t="s">
        <v>175</v>
      </c>
      <c r="CH155" t="s">
        <v>177</v>
      </c>
      <c r="CI155" t="s">
        <v>942</v>
      </c>
      <c r="CJ155" t="s">
        <v>175</v>
      </c>
      <c r="CK155" t="s">
        <v>969</v>
      </c>
      <c r="CL155" t="s">
        <v>539</v>
      </c>
      <c r="CM155" s="4" t="s">
        <v>170</v>
      </c>
      <c r="CN155" t="s">
        <v>512</v>
      </c>
      <c r="CO155" t="s">
        <v>540</v>
      </c>
      <c r="CP155" t="s">
        <v>541</v>
      </c>
      <c r="CQ155" t="s">
        <v>170</v>
      </c>
      <c r="CR155" t="s">
        <v>542</v>
      </c>
      <c r="CS155" t="s">
        <v>543</v>
      </c>
      <c r="CV155" t="s">
        <v>544</v>
      </c>
      <c r="CW155" t="s">
        <v>545</v>
      </c>
      <c r="CX155" t="s">
        <v>129</v>
      </c>
      <c r="DA155" t="s">
        <v>546</v>
      </c>
      <c r="DB155" t="s">
        <v>547</v>
      </c>
      <c r="DC155" t="s">
        <v>548</v>
      </c>
      <c r="DD155" t="s">
        <v>549</v>
      </c>
      <c r="DF155" t="s">
        <v>190</v>
      </c>
      <c r="DG155" t="s">
        <v>191</v>
      </c>
      <c r="DM155" t="str">
        <f>_xlfn.XLOOKUP($A155,'[1]01_GC Supply - Item Database -'!$D$3:$D$14229,'[1]01_GC Supply - Item Database -'!BW$3:BW$14229)</f>
        <v>Blue</v>
      </c>
      <c r="DN155" t="str">
        <f>_xlfn.XLOOKUP($A155,'[1]01_GC Supply - Item Database -'!$D$3:$D$14229,'[1]01_GC Supply - Item Database -'!BX$3:BX$14229)</f>
        <v>Seablue</v>
      </c>
      <c r="DO155" t="str">
        <f>_xlfn.XLOOKUP($A155,'[1]01_GC Supply - Item Database -'!$D$3:$D$14229,'[1]01_GC Supply - Item Database -'!BY$3:BY$14229)</f>
        <v>Solid</v>
      </c>
      <c r="DP155" t="s">
        <v>552</v>
      </c>
      <c r="DQ155" s="7" t="s">
        <v>944</v>
      </c>
    </row>
    <row r="156" spans="1:121">
      <c r="A156" t="s">
        <v>970</v>
      </c>
      <c r="B156" t="s">
        <v>971</v>
      </c>
      <c r="C156" t="s">
        <v>123</v>
      </c>
      <c r="D156" t="s">
        <v>124</v>
      </c>
      <c r="E156" t="s">
        <v>922</v>
      </c>
      <c r="F156" t="s">
        <v>498</v>
      </c>
      <c r="G156" t="s">
        <v>499</v>
      </c>
      <c r="H156" t="s">
        <v>500</v>
      </c>
      <c r="I156" t="s">
        <v>129</v>
      </c>
      <c r="J156" t="s">
        <v>501</v>
      </c>
      <c r="L156" t="s">
        <v>502</v>
      </c>
      <c r="M156" t="s">
        <v>503</v>
      </c>
      <c r="P156" t="s">
        <v>971</v>
      </c>
      <c r="Q156" t="s">
        <v>504</v>
      </c>
      <c r="R156" t="s">
        <v>505</v>
      </c>
      <c r="S156" t="s">
        <v>923</v>
      </c>
      <c r="U156" t="s">
        <v>136</v>
      </c>
      <c r="V156" t="s">
        <v>507</v>
      </c>
      <c r="Y156" t="s">
        <v>508</v>
      </c>
      <c r="Z156" t="s">
        <v>326</v>
      </c>
      <c r="AA156" t="s">
        <v>924</v>
      </c>
      <c r="AB156" t="s">
        <v>925</v>
      </c>
      <c r="AC156" t="s">
        <v>511</v>
      </c>
      <c r="AD156" t="s">
        <v>512</v>
      </c>
      <c r="AE156" t="s">
        <v>513</v>
      </c>
      <c r="AI156" t="s">
        <v>514</v>
      </c>
      <c r="AJ156" t="s">
        <v>146</v>
      </c>
      <c r="AK156" t="s">
        <v>124</v>
      </c>
      <c r="AL156" t="s">
        <v>123</v>
      </c>
      <c r="AM156" t="s">
        <v>124</v>
      </c>
      <c r="AN156" t="s">
        <v>124</v>
      </c>
      <c r="AO156" t="s">
        <v>147</v>
      </c>
      <c r="AP156" t="s">
        <v>148</v>
      </c>
      <c r="AQ156" t="s">
        <v>147</v>
      </c>
      <c r="AR156" t="s">
        <v>218</v>
      </c>
      <c r="AS156" t="s">
        <v>926</v>
      </c>
      <c r="AT156" t="s">
        <v>927</v>
      </c>
      <c r="AU156" t="s">
        <v>928</v>
      </c>
      <c r="AV156" t="s">
        <v>929</v>
      </c>
      <c r="AW156" t="s">
        <v>930</v>
      </c>
      <c r="AX156" t="s">
        <v>528</v>
      </c>
      <c r="AY156" t="s">
        <v>931</v>
      </c>
      <c r="AZ156" t="s">
        <v>881</v>
      </c>
      <c r="BA156" t="s">
        <v>932</v>
      </c>
      <c r="BB156" t="s">
        <v>425</v>
      </c>
      <c r="BC156" t="s">
        <v>933</v>
      </c>
      <c r="BD156" t="s">
        <v>334</v>
      </c>
      <c r="BE156" t="s">
        <v>934</v>
      </c>
      <c r="BF156" t="s">
        <v>183</v>
      </c>
      <c r="BG156" t="s">
        <v>935</v>
      </c>
      <c r="BH156" t="s">
        <v>936</v>
      </c>
      <c r="BI156" t="s">
        <v>145</v>
      </c>
      <c r="BJ156" t="s">
        <v>937</v>
      </c>
      <c r="BK156" t="s">
        <v>777</v>
      </c>
      <c r="BL156" t="s">
        <v>232</v>
      </c>
      <c r="BM156" t="s">
        <v>425</v>
      </c>
      <c r="BN156" t="s">
        <v>933</v>
      </c>
      <c r="BO156" t="s">
        <v>334</v>
      </c>
      <c r="BP156" t="s">
        <v>534</v>
      </c>
      <c r="BQ156" t="s">
        <v>129</v>
      </c>
      <c r="BR156" t="s">
        <v>938</v>
      </c>
      <c r="BS156" t="s">
        <v>939</v>
      </c>
      <c r="BT156" t="s">
        <v>175</v>
      </c>
      <c r="BU156" t="s">
        <v>454</v>
      </c>
      <c r="BV156" t="s">
        <v>455</v>
      </c>
      <c r="BW156" t="s">
        <v>940</v>
      </c>
      <c r="BY156" t="s">
        <v>175</v>
      </c>
      <c r="BZ156" t="s">
        <v>175</v>
      </c>
      <c r="CA156" t="s">
        <v>175</v>
      </c>
      <c r="CB156" t="s">
        <v>175</v>
      </c>
      <c r="CC156" t="s">
        <v>941</v>
      </c>
      <c r="CD156" t="s">
        <v>175</v>
      </c>
      <c r="CE156" t="s">
        <v>170</v>
      </c>
      <c r="CF156" t="s">
        <v>175</v>
      </c>
      <c r="CG156" t="s">
        <v>175</v>
      </c>
      <c r="CH156" t="s">
        <v>177</v>
      </c>
      <c r="CI156" t="s">
        <v>942</v>
      </c>
      <c r="CJ156" t="s">
        <v>175</v>
      </c>
      <c r="CK156" t="s">
        <v>943</v>
      </c>
      <c r="CL156" t="s">
        <v>539</v>
      </c>
      <c r="CM156" s="4" t="s">
        <v>170</v>
      </c>
      <c r="CN156" t="s">
        <v>512</v>
      </c>
      <c r="CO156" t="s">
        <v>540</v>
      </c>
      <c r="CP156" t="s">
        <v>541</v>
      </c>
      <c r="CQ156" t="s">
        <v>170</v>
      </c>
      <c r="CR156" t="s">
        <v>542</v>
      </c>
      <c r="CS156" t="s">
        <v>543</v>
      </c>
      <c r="CV156" t="s">
        <v>544</v>
      </c>
      <c r="CW156" t="s">
        <v>545</v>
      </c>
      <c r="CX156" t="s">
        <v>129</v>
      </c>
      <c r="DA156" t="s">
        <v>546</v>
      </c>
      <c r="DB156" t="s">
        <v>547</v>
      </c>
      <c r="DC156" t="s">
        <v>548</v>
      </c>
      <c r="DD156" t="s">
        <v>549</v>
      </c>
      <c r="DF156" t="s">
        <v>190</v>
      </c>
      <c r="DG156" t="s">
        <v>191</v>
      </c>
      <c r="DM156" t="str">
        <f>_xlfn.XLOOKUP($A156,'[1]01_GC Supply - Item Database -'!$D$3:$D$14229,'[1]01_GC Supply - Item Database -'!BW$3:BW$14229)</f>
        <v>Gray</v>
      </c>
      <c r="DN156" t="str">
        <f>_xlfn.XLOOKUP($A156,'[1]01_GC Supply - Item Database -'!$D$3:$D$14229,'[1]01_GC Supply - Item Database -'!BX$3:BX$14229)</f>
        <v>Soft Gray</v>
      </c>
      <c r="DO156" t="str">
        <f>_xlfn.XLOOKUP($A156,'[1]01_GC Supply - Item Database -'!$D$3:$D$14229,'[1]01_GC Supply - Item Database -'!BY$3:BY$14229)</f>
        <v>Solid</v>
      </c>
      <c r="DP156" t="s">
        <v>552</v>
      </c>
      <c r="DQ156" s="7" t="s">
        <v>944</v>
      </c>
    </row>
    <row r="157" spans="1:121">
      <c r="A157" t="s">
        <v>972</v>
      </c>
      <c r="B157" t="s">
        <v>973</v>
      </c>
      <c r="C157" t="s">
        <v>123</v>
      </c>
      <c r="D157" t="s">
        <v>124</v>
      </c>
      <c r="E157" t="s">
        <v>922</v>
      </c>
      <c r="F157" t="s">
        <v>498</v>
      </c>
      <c r="G157" t="s">
        <v>499</v>
      </c>
      <c r="H157" t="s">
        <v>500</v>
      </c>
      <c r="I157" t="s">
        <v>129</v>
      </c>
      <c r="J157" t="s">
        <v>501</v>
      </c>
      <c r="L157" t="s">
        <v>502</v>
      </c>
      <c r="M157" t="s">
        <v>503</v>
      </c>
      <c r="P157" t="s">
        <v>973</v>
      </c>
      <c r="Q157" t="s">
        <v>504</v>
      </c>
      <c r="R157" t="s">
        <v>505</v>
      </c>
      <c r="S157" t="s">
        <v>923</v>
      </c>
      <c r="U157" t="s">
        <v>136</v>
      </c>
      <c r="V157" t="s">
        <v>507</v>
      </c>
      <c r="Y157" t="s">
        <v>508</v>
      </c>
      <c r="Z157" t="s">
        <v>326</v>
      </c>
      <c r="AA157" t="s">
        <v>924</v>
      </c>
      <c r="AB157" t="s">
        <v>925</v>
      </c>
      <c r="AC157" t="s">
        <v>511</v>
      </c>
      <c r="AD157" t="s">
        <v>512</v>
      </c>
      <c r="AE157" t="s">
        <v>513</v>
      </c>
      <c r="AI157" t="s">
        <v>514</v>
      </c>
      <c r="AJ157" t="s">
        <v>146</v>
      </c>
      <c r="AK157" t="s">
        <v>124</v>
      </c>
      <c r="AL157" t="s">
        <v>123</v>
      </c>
      <c r="AM157" t="s">
        <v>124</v>
      </c>
      <c r="AN157" t="s">
        <v>124</v>
      </c>
      <c r="AO157" t="s">
        <v>147</v>
      </c>
      <c r="AP157" t="s">
        <v>148</v>
      </c>
      <c r="AQ157" t="s">
        <v>147</v>
      </c>
      <c r="AR157" t="s">
        <v>218</v>
      </c>
      <c r="AS157" t="s">
        <v>926</v>
      </c>
      <c r="AT157" t="s">
        <v>927</v>
      </c>
      <c r="AU157" t="s">
        <v>928</v>
      </c>
      <c r="AV157" t="s">
        <v>929</v>
      </c>
      <c r="AW157" t="s">
        <v>930</v>
      </c>
      <c r="AX157" t="s">
        <v>528</v>
      </c>
      <c r="AY157" t="s">
        <v>931</v>
      </c>
      <c r="AZ157" t="s">
        <v>881</v>
      </c>
      <c r="BA157" t="s">
        <v>932</v>
      </c>
      <c r="BB157" t="s">
        <v>425</v>
      </c>
      <c r="BC157" t="s">
        <v>933</v>
      </c>
      <c r="BD157" t="s">
        <v>334</v>
      </c>
      <c r="BE157" t="s">
        <v>934</v>
      </c>
      <c r="BF157" t="s">
        <v>183</v>
      </c>
      <c r="BG157" t="s">
        <v>935</v>
      </c>
      <c r="BH157" t="s">
        <v>936</v>
      </c>
      <c r="BI157" t="s">
        <v>145</v>
      </c>
      <c r="BJ157" t="s">
        <v>937</v>
      </c>
      <c r="BK157" t="s">
        <v>777</v>
      </c>
      <c r="BL157" t="s">
        <v>232</v>
      </c>
      <c r="BM157" t="s">
        <v>425</v>
      </c>
      <c r="BN157" t="s">
        <v>933</v>
      </c>
      <c r="BO157" t="s">
        <v>334</v>
      </c>
      <c r="BP157" t="s">
        <v>534</v>
      </c>
      <c r="BQ157" t="s">
        <v>129</v>
      </c>
      <c r="BR157" t="s">
        <v>938</v>
      </c>
      <c r="BS157" t="s">
        <v>939</v>
      </c>
      <c r="BT157" t="s">
        <v>175</v>
      </c>
      <c r="BU157" t="s">
        <v>454</v>
      </c>
      <c r="BV157" t="s">
        <v>455</v>
      </c>
      <c r="BW157" t="s">
        <v>940</v>
      </c>
      <c r="BY157" t="s">
        <v>175</v>
      </c>
      <c r="BZ157" t="s">
        <v>175</v>
      </c>
      <c r="CA157" t="s">
        <v>175</v>
      </c>
      <c r="CB157" t="s">
        <v>175</v>
      </c>
      <c r="CC157" t="s">
        <v>941</v>
      </c>
      <c r="CD157" t="s">
        <v>175</v>
      </c>
      <c r="CE157" t="s">
        <v>170</v>
      </c>
      <c r="CF157" t="s">
        <v>175</v>
      </c>
      <c r="CG157" t="s">
        <v>175</v>
      </c>
      <c r="CH157" t="s">
        <v>177</v>
      </c>
      <c r="CI157" t="s">
        <v>942</v>
      </c>
      <c r="CJ157" t="s">
        <v>175</v>
      </c>
      <c r="CK157" t="s">
        <v>943</v>
      </c>
      <c r="CL157" t="s">
        <v>539</v>
      </c>
      <c r="CM157" s="4" t="s">
        <v>170</v>
      </c>
      <c r="CN157" t="s">
        <v>512</v>
      </c>
      <c r="CO157" t="s">
        <v>540</v>
      </c>
      <c r="CP157" t="s">
        <v>541</v>
      </c>
      <c r="CQ157" t="s">
        <v>170</v>
      </c>
      <c r="CR157" t="s">
        <v>542</v>
      </c>
      <c r="CS157" t="s">
        <v>543</v>
      </c>
      <c r="CV157" t="s">
        <v>544</v>
      </c>
      <c r="CW157" t="s">
        <v>545</v>
      </c>
      <c r="CX157" t="s">
        <v>129</v>
      </c>
      <c r="DA157" t="s">
        <v>546</v>
      </c>
      <c r="DB157" t="s">
        <v>547</v>
      </c>
      <c r="DC157" t="s">
        <v>548</v>
      </c>
      <c r="DD157" t="s">
        <v>549</v>
      </c>
      <c r="DF157" t="s">
        <v>190</v>
      </c>
      <c r="DG157" t="s">
        <v>191</v>
      </c>
      <c r="DM157" t="str">
        <f>_xlfn.XLOOKUP($A157,'[1]01_GC Supply - Item Database -'!$D$3:$D$14229,'[1]01_GC Supply - Item Database -'!BW$3:BW$14229)</f>
        <v>Purple</v>
      </c>
      <c r="DN157" t="str">
        <f>_xlfn.XLOOKUP($A157,'[1]01_GC Supply - Item Database -'!$D$3:$D$14229,'[1]01_GC Supply - Item Database -'!BX$3:BX$14229)</f>
        <v>Soft Purple</v>
      </c>
      <c r="DO157" t="str">
        <f>_xlfn.XLOOKUP($A157,'[1]01_GC Supply - Item Database -'!$D$3:$D$14229,'[1]01_GC Supply - Item Database -'!BY$3:BY$14229)</f>
        <v>Solid</v>
      </c>
      <c r="DP157" t="s">
        <v>552</v>
      </c>
      <c r="DQ157" s="7" t="s">
        <v>944</v>
      </c>
    </row>
    <row r="158" spans="1:121">
      <c r="A158" t="s">
        <v>974</v>
      </c>
      <c r="B158" t="s">
        <v>975</v>
      </c>
      <c r="C158" t="s">
        <v>123</v>
      </c>
      <c r="D158" t="s">
        <v>124</v>
      </c>
      <c r="E158" t="s">
        <v>922</v>
      </c>
      <c r="F158" t="s">
        <v>498</v>
      </c>
      <c r="G158" t="s">
        <v>499</v>
      </c>
      <c r="H158" t="s">
        <v>500</v>
      </c>
      <c r="I158" t="s">
        <v>129</v>
      </c>
      <c r="J158" t="s">
        <v>501</v>
      </c>
      <c r="L158" t="s">
        <v>502</v>
      </c>
      <c r="M158" t="s">
        <v>503</v>
      </c>
      <c r="P158" t="s">
        <v>975</v>
      </c>
      <c r="Q158" t="s">
        <v>504</v>
      </c>
      <c r="R158" t="s">
        <v>505</v>
      </c>
      <c r="S158" t="s">
        <v>923</v>
      </c>
      <c r="U158" t="s">
        <v>136</v>
      </c>
      <c r="V158" t="s">
        <v>507</v>
      </c>
      <c r="Y158" t="s">
        <v>508</v>
      </c>
      <c r="Z158" t="s">
        <v>326</v>
      </c>
      <c r="AA158" t="s">
        <v>924</v>
      </c>
      <c r="AB158" t="s">
        <v>925</v>
      </c>
      <c r="AC158" t="s">
        <v>511</v>
      </c>
      <c r="AD158" t="s">
        <v>512</v>
      </c>
      <c r="AE158" t="s">
        <v>513</v>
      </c>
      <c r="AI158" t="s">
        <v>514</v>
      </c>
      <c r="AJ158" t="s">
        <v>146</v>
      </c>
      <c r="AK158" t="s">
        <v>124</v>
      </c>
      <c r="AL158" t="s">
        <v>123</v>
      </c>
      <c r="AM158" t="s">
        <v>124</v>
      </c>
      <c r="AN158" t="s">
        <v>124</v>
      </c>
      <c r="AO158" t="s">
        <v>147</v>
      </c>
      <c r="AP158" t="s">
        <v>148</v>
      </c>
      <c r="AQ158" t="s">
        <v>147</v>
      </c>
      <c r="AR158" t="s">
        <v>218</v>
      </c>
      <c r="AS158" t="s">
        <v>926</v>
      </c>
      <c r="AT158" t="s">
        <v>927</v>
      </c>
      <c r="AU158" t="s">
        <v>928</v>
      </c>
      <c r="AV158" t="s">
        <v>929</v>
      </c>
      <c r="AW158" t="s">
        <v>930</v>
      </c>
      <c r="AX158" t="s">
        <v>528</v>
      </c>
      <c r="AY158" t="s">
        <v>931</v>
      </c>
      <c r="AZ158" t="s">
        <v>881</v>
      </c>
      <c r="BA158" t="s">
        <v>932</v>
      </c>
      <c r="BB158" t="s">
        <v>425</v>
      </c>
      <c r="BC158" t="s">
        <v>933</v>
      </c>
      <c r="BD158" t="s">
        <v>334</v>
      </c>
      <c r="BE158" t="s">
        <v>934</v>
      </c>
      <c r="BF158" t="s">
        <v>183</v>
      </c>
      <c r="BG158" t="s">
        <v>935</v>
      </c>
      <c r="BH158" t="s">
        <v>936</v>
      </c>
      <c r="BI158" t="s">
        <v>145</v>
      </c>
      <c r="BJ158" t="s">
        <v>937</v>
      </c>
      <c r="BK158" t="s">
        <v>777</v>
      </c>
      <c r="BL158" t="s">
        <v>232</v>
      </c>
      <c r="BM158" t="s">
        <v>425</v>
      </c>
      <c r="BN158" t="s">
        <v>933</v>
      </c>
      <c r="BO158" t="s">
        <v>334</v>
      </c>
      <c r="BP158" t="s">
        <v>534</v>
      </c>
      <c r="BQ158" t="s">
        <v>129</v>
      </c>
      <c r="BR158" t="s">
        <v>938</v>
      </c>
      <c r="BS158" t="s">
        <v>939</v>
      </c>
      <c r="BT158" t="s">
        <v>175</v>
      </c>
      <c r="BU158" t="s">
        <v>454</v>
      </c>
      <c r="BV158" t="s">
        <v>455</v>
      </c>
      <c r="BW158" t="s">
        <v>940</v>
      </c>
      <c r="BY158" t="s">
        <v>175</v>
      </c>
      <c r="BZ158" t="s">
        <v>175</v>
      </c>
      <c r="CA158" t="s">
        <v>175</v>
      </c>
      <c r="CB158" t="s">
        <v>175</v>
      </c>
      <c r="CC158" t="s">
        <v>941</v>
      </c>
      <c r="CD158" t="s">
        <v>175</v>
      </c>
      <c r="CE158" t="s">
        <v>170</v>
      </c>
      <c r="CF158" t="s">
        <v>175</v>
      </c>
      <c r="CG158" t="s">
        <v>175</v>
      </c>
      <c r="CH158" t="s">
        <v>177</v>
      </c>
      <c r="CI158" t="s">
        <v>942</v>
      </c>
      <c r="CJ158" t="s">
        <v>175</v>
      </c>
      <c r="CK158" t="s">
        <v>943</v>
      </c>
      <c r="CL158" t="s">
        <v>539</v>
      </c>
      <c r="CM158" s="4" t="s">
        <v>170</v>
      </c>
      <c r="CN158" t="s">
        <v>512</v>
      </c>
      <c r="CO158" t="s">
        <v>540</v>
      </c>
      <c r="CP158" t="s">
        <v>541</v>
      </c>
      <c r="CQ158" t="s">
        <v>170</v>
      </c>
      <c r="CR158" t="s">
        <v>542</v>
      </c>
      <c r="CS158" t="s">
        <v>543</v>
      </c>
      <c r="CV158" t="s">
        <v>544</v>
      </c>
      <c r="CW158" t="s">
        <v>545</v>
      </c>
      <c r="CX158" t="s">
        <v>129</v>
      </c>
      <c r="DA158" t="s">
        <v>546</v>
      </c>
      <c r="DB158" t="s">
        <v>547</v>
      </c>
      <c r="DC158" t="s">
        <v>548</v>
      </c>
      <c r="DD158" t="s">
        <v>549</v>
      </c>
      <c r="DF158" t="s">
        <v>190</v>
      </c>
      <c r="DG158" t="s">
        <v>191</v>
      </c>
      <c r="DM158" t="str">
        <f>_xlfn.XLOOKUP($A158,'[1]01_GC Supply - Item Database -'!$D$3:$D$14229,'[1]01_GC Supply - Item Database -'!BW$3:BW$14229)</f>
        <v>Brown</v>
      </c>
      <c r="DN158" t="str">
        <f>_xlfn.XLOOKUP($A158,'[1]01_GC Supply - Item Database -'!$D$3:$D$14229,'[1]01_GC Supply - Item Database -'!BX$3:BX$14229)</f>
        <v>Taupe</v>
      </c>
      <c r="DO158" t="str">
        <f>_xlfn.XLOOKUP($A158,'[1]01_GC Supply - Item Database -'!$D$3:$D$14229,'[1]01_GC Supply - Item Database -'!BY$3:BY$14229)</f>
        <v>Solid</v>
      </c>
      <c r="DP158" t="s">
        <v>552</v>
      </c>
      <c r="DQ158" s="7" t="s">
        <v>944</v>
      </c>
    </row>
    <row r="159" spans="1:121">
      <c r="A159" t="s">
        <v>976</v>
      </c>
      <c r="B159" t="s">
        <v>977</v>
      </c>
      <c r="C159" t="s">
        <v>123</v>
      </c>
      <c r="D159" t="s">
        <v>124</v>
      </c>
      <c r="E159" t="s">
        <v>978</v>
      </c>
      <c r="F159" t="s">
        <v>498</v>
      </c>
      <c r="G159" t="s">
        <v>499</v>
      </c>
      <c r="H159" t="s">
        <v>500</v>
      </c>
      <c r="I159" t="s">
        <v>129</v>
      </c>
      <c r="J159" t="s">
        <v>501</v>
      </c>
      <c r="L159" t="s">
        <v>502</v>
      </c>
      <c r="M159" t="s">
        <v>503</v>
      </c>
      <c r="P159" t="s">
        <v>977</v>
      </c>
      <c r="Q159" t="s">
        <v>504</v>
      </c>
      <c r="R159" t="s">
        <v>505</v>
      </c>
      <c r="S159" t="s">
        <v>567</v>
      </c>
      <c r="U159" t="s">
        <v>136</v>
      </c>
      <c r="V159" t="s">
        <v>507</v>
      </c>
      <c r="Y159" t="s">
        <v>508</v>
      </c>
      <c r="Z159" t="s">
        <v>326</v>
      </c>
      <c r="AA159" t="s">
        <v>509</v>
      </c>
      <c r="AB159" t="s">
        <v>510</v>
      </c>
      <c r="AC159" t="s">
        <v>511</v>
      </c>
      <c r="AD159" t="s">
        <v>512</v>
      </c>
      <c r="AE159" t="s">
        <v>513</v>
      </c>
      <c r="AI159" t="s">
        <v>514</v>
      </c>
      <c r="AJ159" t="s">
        <v>146</v>
      </c>
      <c r="AK159" t="s">
        <v>124</v>
      </c>
      <c r="AL159" t="s">
        <v>123</v>
      </c>
      <c r="AM159" t="s">
        <v>124</v>
      </c>
      <c r="AN159" t="s">
        <v>124</v>
      </c>
      <c r="AO159" t="s">
        <v>147</v>
      </c>
      <c r="AP159" t="s">
        <v>148</v>
      </c>
      <c r="AQ159" t="s">
        <v>147</v>
      </c>
      <c r="AR159" t="s">
        <v>515</v>
      </c>
      <c r="AS159" t="s">
        <v>568</v>
      </c>
      <c r="AT159" t="s">
        <v>569</v>
      </c>
      <c r="AU159" t="s">
        <v>570</v>
      </c>
      <c r="AV159" t="s">
        <v>571</v>
      </c>
      <c r="AW159" t="s">
        <v>572</v>
      </c>
      <c r="AX159" t="s">
        <v>528</v>
      </c>
      <c r="AY159" t="s">
        <v>521</v>
      </c>
      <c r="AZ159" t="s">
        <v>573</v>
      </c>
      <c r="BA159" t="s">
        <v>979</v>
      </c>
      <c r="BB159" t="s">
        <v>575</v>
      </c>
      <c r="BC159" t="s">
        <v>576</v>
      </c>
      <c r="BD159" t="s">
        <v>576</v>
      </c>
      <c r="BE159" t="s">
        <v>577</v>
      </c>
      <c r="BF159" t="s">
        <v>979</v>
      </c>
      <c r="BG159" t="s">
        <v>579</v>
      </c>
      <c r="BH159" t="s">
        <v>347</v>
      </c>
      <c r="BI159" t="s">
        <v>145</v>
      </c>
      <c r="BJ159" t="s">
        <v>448</v>
      </c>
      <c r="BK159" t="s">
        <v>232</v>
      </c>
      <c r="BL159" t="s">
        <v>533</v>
      </c>
      <c r="BM159" t="s">
        <v>575</v>
      </c>
      <c r="BN159" t="s">
        <v>576</v>
      </c>
      <c r="BO159" t="s">
        <v>576</v>
      </c>
      <c r="BP159" t="s">
        <v>534</v>
      </c>
      <c r="BQ159" t="s">
        <v>129</v>
      </c>
      <c r="BR159" t="s">
        <v>535</v>
      </c>
      <c r="BS159" t="s">
        <v>536</v>
      </c>
      <c r="BT159" t="s">
        <v>453</v>
      </c>
      <c r="BU159" t="s">
        <v>454</v>
      </c>
      <c r="BV159" t="s">
        <v>455</v>
      </c>
      <c r="BW159" t="s">
        <v>537</v>
      </c>
      <c r="BY159" t="s">
        <v>175</v>
      </c>
      <c r="BZ159" t="s">
        <v>175</v>
      </c>
      <c r="CA159" t="s">
        <v>175</v>
      </c>
      <c r="CB159" t="s">
        <v>175</v>
      </c>
      <c r="CC159" t="s">
        <v>176</v>
      </c>
      <c r="CD159" t="s">
        <v>175</v>
      </c>
      <c r="CE159" t="s">
        <v>170</v>
      </c>
      <c r="CF159" t="s">
        <v>175</v>
      </c>
      <c r="CG159" t="s">
        <v>175</v>
      </c>
      <c r="CH159" t="s">
        <v>177</v>
      </c>
      <c r="CI159" t="s">
        <v>163</v>
      </c>
      <c r="CJ159" t="s">
        <v>175</v>
      </c>
      <c r="CK159" t="s">
        <v>943</v>
      </c>
      <c r="CL159" t="s">
        <v>539</v>
      </c>
      <c r="CM159" s="4" t="s">
        <v>170</v>
      </c>
      <c r="CN159" t="s">
        <v>512</v>
      </c>
      <c r="CO159" t="s">
        <v>540</v>
      </c>
      <c r="CP159" t="s">
        <v>541</v>
      </c>
      <c r="CQ159" t="s">
        <v>170</v>
      </c>
      <c r="CR159" t="s">
        <v>542</v>
      </c>
      <c r="CS159" t="s">
        <v>543</v>
      </c>
      <c r="CV159" t="s">
        <v>544</v>
      </c>
      <c r="CW159" t="s">
        <v>545</v>
      </c>
      <c r="CX159" t="s">
        <v>129</v>
      </c>
      <c r="DA159" t="s">
        <v>546</v>
      </c>
      <c r="DB159" t="s">
        <v>547</v>
      </c>
      <c r="DC159" t="s">
        <v>548</v>
      </c>
      <c r="DD159" t="s">
        <v>549</v>
      </c>
      <c r="DF159" t="s">
        <v>190</v>
      </c>
      <c r="DG159" t="s">
        <v>191</v>
      </c>
      <c r="DH159" t="s">
        <v>980</v>
      </c>
      <c r="DI159" t="s">
        <v>551</v>
      </c>
      <c r="DJ159" t="s">
        <v>193</v>
      </c>
      <c r="DK159" t="s">
        <v>551</v>
      </c>
      <c r="DM159" t="str">
        <f>_xlfn.XLOOKUP($A159,'[1]01_GC Supply - Item Database -'!$D$3:$D$14229,'[1]01_GC Supply - Item Database -'!BW$3:BW$14229)</f>
        <v>Black</v>
      </c>
      <c r="DN159" t="str">
        <f>_xlfn.XLOOKUP($A159,'[1]01_GC Supply - Item Database -'!$D$3:$D$14229,'[1]01_GC Supply - Item Database -'!BX$3:BX$14229)</f>
        <v>Black</v>
      </c>
      <c r="DO159" t="str">
        <f>_xlfn.XLOOKUP($A159,'[1]01_GC Supply - Item Database -'!$D$3:$D$14229,'[1]01_GC Supply - Item Database -'!BY$3:BY$14229)</f>
        <v>Solid</v>
      </c>
      <c r="DP159" t="s">
        <v>552</v>
      </c>
      <c r="DQ159" s="7" t="s">
        <v>581</v>
      </c>
    </row>
    <row r="160" spans="1:121">
      <c r="A160" t="s">
        <v>981</v>
      </c>
      <c r="B160" t="s">
        <v>982</v>
      </c>
      <c r="C160" t="s">
        <v>123</v>
      </c>
      <c r="D160" t="s">
        <v>124</v>
      </c>
      <c r="E160" t="s">
        <v>978</v>
      </c>
      <c r="F160" t="s">
        <v>498</v>
      </c>
      <c r="G160" t="s">
        <v>499</v>
      </c>
      <c r="H160" t="s">
        <v>500</v>
      </c>
      <c r="I160" t="s">
        <v>129</v>
      </c>
      <c r="J160" t="s">
        <v>501</v>
      </c>
      <c r="L160" t="s">
        <v>502</v>
      </c>
      <c r="M160" t="s">
        <v>503</v>
      </c>
      <c r="P160" t="s">
        <v>982</v>
      </c>
      <c r="Q160" t="s">
        <v>504</v>
      </c>
      <c r="R160" t="s">
        <v>505</v>
      </c>
      <c r="S160" t="s">
        <v>567</v>
      </c>
      <c r="U160" t="s">
        <v>136</v>
      </c>
      <c r="V160" t="s">
        <v>507</v>
      </c>
      <c r="Y160" t="s">
        <v>508</v>
      </c>
      <c r="Z160" t="s">
        <v>326</v>
      </c>
      <c r="AA160" t="s">
        <v>509</v>
      </c>
      <c r="AB160" t="s">
        <v>510</v>
      </c>
      <c r="AC160" t="s">
        <v>511</v>
      </c>
      <c r="AD160" t="s">
        <v>512</v>
      </c>
      <c r="AE160" t="s">
        <v>513</v>
      </c>
      <c r="AI160" t="s">
        <v>514</v>
      </c>
      <c r="AJ160" t="s">
        <v>146</v>
      </c>
      <c r="AK160" t="s">
        <v>124</v>
      </c>
      <c r="AL160" t="s">
        <v>123</v>
      </c>
      <c r="AM160" t="s">
        <v>124</v>
      </c>
      <c r="AN160" t="s">
        <v>124</v>
      </c>
      <c r="AO160" t="s">
        <v>147</v>
      </c>
      <c r="AP160" t="s">
        <v>148</v>
      </c>
      <c r="AQ160" t="s">
        <v>147</v>
      </c>
      <c r="AR160" t="s">
        <v>515</v>
      </c>
      <c r="AS160" t="s">
        <v>568</v>
      </c>
      <c r="AT160" t="s">
        <v>569</v>
      </c>
      <c r="AU160" t="s">
        <v>570</v>
      </c>
      <c r="AV160" t="s">
        <v>571</v>
      </c>
      <c r="AW160" t="s">
        <v>572</v>
      </c>
      <c r="AX160" t="s">
        <v>528</v>
      </c>
      <c r="AY160" t="s">
        <v>521</v>
      </c>
      <c r="AZ160" t="s">
        <v>573</v>
      </c>
      <c r="BA160" t="s">
        <v>979</v>
      </c>
      <c r="BB160" t="s">
        <v>575</v>
      </c>
      <c r="BC160" t="s">
        <v>576</v>
      </c>
      <c r="BD160" t="s">
        <v>576</v>
      </c>
      <c r="BE160" t="s">
        <v>577</v>
      </c>
      <c r="BF160" t="s">
        <v>979</v>
      </c>
      <c r="BG160" t="s">
        <v>579</v>
      </c>
      <c r="BH160" t="s">
        <v>347</v>
      </c>
      <c r="BI160" t="s">
        <v>145</v>
      </c>
      <c r="BJ160" t="s">
        <v>448</v>
      </c>
      <c r="BK160" t="s">
        <v>232</v>
      </c>
      <c r="BL160" t="s">
        <v>533</v>
      </c>
      <c r="BM160" t="s">
        <v>575</v>
      </c>
      <c r="BN160" t="s">
        <v>576</v>
      </c>
      <c r="BO160" t="s">
        <v>576</v>
      </c>
      <c r="BP160" t="s">
        <v>534</v>
      </c>
      <c r="BQ160" t="s">
        <v>129</v>
      </c>
      <c r="BR160" t="s">
        <v>535</v>
      </c>
      <c r="BS160" t="s">
        <v>536</v>
      </c>
      <c r="BT160" t="s">
        <v>453</v>
      </c>
      <c r="BU160" t="s">
        <v>454</v>
      </c>
      <c r="BV160" t="s">
        <v>455</v>
      </c>
      <c r="BW160" t="s">
        <v>537</v>
      </c>
      <c r="BY160" t="s">
        <v>175</v>
      </c>
      <c r="BZ160" t="s">
        <v>175</v>
      </c>
      <c r="CA160" t="s">
        <v>175</v>
      </c>
      <c r="CB160" t="s">
        <v>175</v>
      </c>
      <c r="CC160" t="s">
        <v>176</v>
      </c>
      <c r="CD160" t="s">
        <v>175</v>
      </c>
      <c r="CE160" t="s">
        <v>170</v>
      </c>
      <c r="CF160" t="s">
        <v>175</v>
      </c>
      <c r="CG160" t="s">
        <v>175</v>
      </c>
      <c r="CH160" t="s">
        <v>177</v>
      </c>
      <c r="CI160" t="s">
        <v>163</v>
      </c>
      <c r="CJ160" t="s">
        <v>175</v>
      </c>
      <c r="CK160" t="s">
        <v>943</v>
      </c>
      <c r="CL160" t="s">
        <v>539</v>
      </c>
      <c r="CM160" s="4" t="s">
        <v>170</v>
      </c>
      <c r="CN160" t="s">
        <v>512</v>
      </c>
      <c r="CO160" t="s">
        <v>540</v>
      </c>
      <c r="CP160" t="s">
        <v>541</v>
      </c>
      <c r="CQ160" t="s">
        <v>170</v>
      </c>
      <c r="CR160" t="s">
        <v>542</v>
      </c>
      <c r="CS160" t="s">
        <v>543</v>
      </c>
      <c r="CV160" t="s">
        <v>544</v>
      </c>
      <c r="CW160" t="s">
        <v>545</v>
      </c>
      <c r="CX160" t="s">
        <v>129</v>
      </c>
      <c r="DA160" t="s">
        <v>546</v>
      </c>
      <c r="DB160" t="s">
        <v>547</v>
      </c>
      <c r="DC160" t="s">
        <v>548</v>
      </c>
      <c r="DD160" t="s">
        <v>549</v>
      </c>
      <c r="DF160" t="s">
        <v>190</v>
      </c>
      <c r="DG160" t="s">
        <v>191</v>
      </c>
      <c r="DH160" t="s">
        <v>983</v>
      </c>
      <c r="DI160" t="s">
        <v>551</v>
      </c>
      <c r="DJ160" t="s">
        <v>193</v>
      </c>
      <c r="DK160" t="s">
        <v>551</v>
      </c>
      <c r="DM160" t="str">
        <f>_xlfn.XLOOKUP($A160,'[1]01_GC Supply - Item Database -'!$D$3:$D$14229,'[1]01_GC Supply - Item Database -'!BW$3:BW$14229)</f>
        <v>Brown</v>
      </c>
      <c r="DN160" t="str">
        <f>_xlfn.XLOOKUP($A160,'[1]01_GC Supply - Item Database -'!$D$3:$D$14229,'[1]01_GC Supply - Item Database -'!BX$3:BX$14229)</f>
        <v>Brown</v>
      </c>
      <c r="DO160" t="str">
        <f>_xlfn.XLOOKUP($A160,'[1]01_GC Supply - Item Database -'!$D$3:$D$14229,'[1]01_GC Supply - Item Database -'!BY$3:BY$14229)</f>
        <v>Solid</v>
      </c>
      <c r="DP160" t="s">
        <v>552</v>
      </c>
      <c r="DQ160" s="7" t="s">
        <v>581</v>
      </c>
    </row>
    <row r="161" spans="1:121">
      <c r="A161" t="s">
        <v>984</v>
      </c>
      <c r="B161" t="s">
        <v>985</v>
      </c>
      <c r="C161" t="s">
        <v>123</v>
      </c>
      <c r="D161" t="s">
        <v>124</v>
      </c>
      <c r="E161" t="s">
        <v>978</v>
      </c>
      <c r="F161" t="s">
        <v>498</v>
      </c>
      <c r="G161" t="s">
        <v>499</v>
      </c>
      <c r="H161" t="s">
        <v>500</v>
      </c>
      <c r="I161" t="s">
        <v>129</v>
      </c>
      <c r="J161" t="s">
        <v>501</v>
      </c>
      <c r="L161" t="s">
        <v>502</v>
      </c>
      <c r="M161" t="s">
        <v>503</v>
      </c>
      <c r="P161" t="s">
        <v>985</v>
      </c>
      <c r="Q161" t="s">
        <v>504</v>
      </c>
      <c r="R161" t="s">
        <v>505</v>
      </c>
      <c r="S161" t="s">
        <v>567</v>
      </c>
      <c r="U161" t="s">
        <v>136</v>
      </c>
      <c r="V161" t="s">
        <v>507</v>
      </c>
      <c r="Y161" t="s">
        <v>508</v>
      </c>
      <c r="Z161" t="s">
        <v>326</v>
      </c>
      <c r="AA161" t="s">
        <v>509</v>
      </c>
      <c r="AB161" t="s">
        <v>510</v>
      </c>
      <c r="AC161" t="s">
        <v>511</v>
      </c>
      <c r="AD161" t="s">
        <v>512</v>
      </c>
      <c r="AE161" t="s">
        <v>513</v>
      </c>
      <c r="AI161" t="s">
        <v>514</v>
      </c>
      <c r="AJ161" t="s">
        <v>146</v>
      </c>
      <c r="AK161" t="s">
        <v>124</v>
      </c>
      <c r="AL161" t="s">
        <v>123</v>
      </c>
      <c r="AM161" t="s">
        <v>124</v>
      </c>
      <c r="AN161" t="s">
        <v>124</v>
      </c>
      <c r="AO161" t="s">
        <v>147</v>
      </c>
      <c r="AP161" t="s">
        <v>148</v>
      </c>
      <c r="AQ161" t="s">
        <v>147</v>
      </c>
      <c r="AR161" t="s">
        <v>515</v>
      </c>
      <c r="AS161" t="s">
        <v>568</v>
      </c>
      <c r="AT161" t="s">
        <v>569</v>
      </c>
      <c r="AU161" t="s">
        <v>570</v>
      </c>
      <c r="AV161" t="s">
        <v>571</v>
      </c>
      <c r="AW161" t="s">
        <v>572</v>
      </c>
      <c r="AX161" t="s">
        <v>528</v>
      </c>
      <c r="AY161" t="s">
        <v>521</v>
      </c>
      <c r="AZ161" t="s">
        <v>573</v>
      </c>
      <c r="BA161" t="s">
        <v>979</v>
      </c>
      <c r="BB161" t="s">
        <v>575</v>
      </c>
      <c r="BC161" t="s">
        <v>576</v>
      </c>
      <c r="BD161" t="s">
        <v>576</v>
      </c>
      <c r="BE161" t="s">
        <v>577</v>
      </c>
      <c r="BF161" t="s">
        <v>979</v>
      </c>
      <c r="BG161" t="s">
        <v>579</v>
      </c>
      <c r="BH161" t="s">
        <v>347</v>
      </c>
      <c r="BI161" t="s">
        <v>145</v>
      </c>
      <c r="BJ161" t="s">
        <v>448</v>
      </c>
      <c r="BK161" t="s">
        <v>232</v>
      </c>
      <c r="BL161" t="s">
        <v>533</v>
      </c>
      <c r="BM161" t="s">
        <v>575</v>
      </c>
      <c r="BN161" t="s">
        <v>576</v>
      </c>
      <c r="BO161" t="s">
        <v>576</v>
      </c>
      <c r="BP161" t="s">
        <v>534</v>
      </c>
      <c r="BQ161" t="s">
        <v>129</v>
      </c>
      <c r="BR161" t="s">
        <v>535</v>
      </c>
      <c r="BS161" t="s">
        <v>536</v>
      </c>
      <c r="BT161" t="s">
        <v>453</v>
      </c>
      <c r="BU161" t="s">
        <v>454</v>
      </c>
      <c r="BV161" t="s">
        <v>455</v>
      </c>
      <c r="BW161" t="s">
        <v>537</v>
      </c>
      <c r="BY161" t="s">
        <v>175</v>
      </c>
      <c r="BZ161" t="s">
        <v>175</v>
      </c>
      <c r="CA161" t="s">
        <v>175</v>
      </c>
      <c r="CB161" t="s">
        <v>175</v>
      </c>
      <c r="CC161" t="s">
        <v>176</v>
      </c>
      <c r="CD161" t="s">
        <v>175</v>
      </c>
      <c r="CE161" t="s">
        <v>170</v>
      </c>
      <c r="CF161" t="s">
        <v>175</v>
      </c>
      <c r="CG161" t="s">
        <v>175</v>
      </c>
      <c r="CH161" t="s">
        <v>177</v>
      </c>
      <c r="CI161" t="s">
        <v>163</v>
      </c>
      <c r="CJ161" t="s">
        <v>175</v>
      </c>
      <c r="CK161" t="s">
        <v>943</v>
      </c>
      <c r="CL161" t="s">
        <v>539</v>
      </c>
      <c r="CM161" s="4" t="s">
        <v>170</v>
      </c>
      <c r="CN161" t="s">
        <v>512</v>
      </c>
      <c r="CO161" t="s">
        <v>540</v>
      </c>
      <c r="CP161" t="s">
        <v>541</v>
      </c>
      <c r="CQ161" t="s">
        <v>170</v>
      </c>
      <c r="CR161" t="s">
        <v>542</v>
      </c>
      <c r="CS161" t="s">
        <v>543</v>
      </c>
      <c r="CV161" t="s">
        <v>544</v>
      </c>
      <c r="CW161" t="s">
        <v>545</v>
      </c>
      <c r="CX161" t="s">
        <v>129</v>
      </c>
      <c r="DA161" t="s">
        <v>546</v>
      </c>
      <c r="DB161" t="s">
        <v>547</v>
      </c>
      <c r="DC161" t="s">
        <v>548</v>
      </c>
      <c r="DD161" t="s">
        <v>549</v>
      </c>
      <c r="DF161" t="s">
        <v>190</v>
      </c>
      <c r="DG161" t="s">
        <v>191</v>
      </c>
      <c r="DH161" t="s">
        <v>986</v>
      </c>
      <c r="DI161" t="s">
        <v>551</v>
      </c>
      <c r="DJ161" t="s">
        <v>193</v>
      </c>
      <c r="DK161" t="s">
        <v>551</v>
      </c>
      <c r="DM161" t="str">
        <f>_xlfn.XLOOKUP($A161,'[1]01_GC Supply - Item Database -'!$D$3:$D$14229,'[1]01_GC Supply - Item Database -'!BW$3:BW$14229)</f>
        <v>Yellow</v>
      </c>
      <c r="DN161" t="str">
        <f>_xlfn.XLOOKUP($A161,'[1]01_GC Supply - Item Database -'!$D$3:$D$14229,'[1]01_GC Supply - Item Database -'!BX$3:BX$14229)</f>
        <v>Champagne</v>
      </c>
      <c r="DO161" t="str">
        <f>_xlfn.XLOOKUP($A161,'[1]01_GC Supply - Item Database -'!$D$3:$D$14229,'[1]01_GC Supply - Item Database -'!BY$3:BY$14229)</f>
        <v>Solid</v>
      </c>
      <c r="DP161" t="s">
        <v>552</v>
      </c>
      <c r="DQ161" s="7" t="s">
        <v>581</v>
      </c>
    </row>
    <row r="162" spans="1:121">
      <c r="A162" t="s">
        <v>987</v>
      </c>
      <c r="B162" t="s">
        <v>988</v>
      </c>
      <c r="C162" t="s">
        <v>123</v>
      </c>
      <c r="D162" t="s">
        <v>124</v>
      </c>
      <c r="E162" t="s">
        <v>978</v>
      </c>
      <c r="F162" t="s">
        <v>498</v>
      </c>
      <c r="G162" t="s">
        <v>499</v>
      </c>
      <c r="H162" t="s">
        <v>500</v>
      </c>
      <c r="I162" t="s">
        <v>129</v>
      </c>
      <c r="J162" t="s">
        <v>501</v>
      </c>
      <c r="L162" t="s">
        <v>502</v>
      </c>
      <c r="M162" t="s">
        <v>503</v>
      </c>
      <c r="P162" t="s">
        <v>988</v>
      </c>
      <c r="Q162" t="s">
        <v>504</v>
      </c>
      <c r="R162" t="s">
        <v>505</v>
      </c>
      <c r="S162" t="s">
        <v>567</v>
      </c>
      <c r="U162" t="s">
        <v>136</v>
      </c>
      <c r="V162" t="s">
        <v>507</v>
      </c>
      <c r="Y162" t="s">
        <v>508</v>
      </c>
      <c r="Z162" t="s">
        <v>326</v>
      </c>
      <c r="AA162" t="s">
        <v>509</v>
      </c>
      <c r="AB162" t="s">
        <v>510</v>
      </c>
      <c r="AC162" t="s">
        <v>511</v>
      </c>
      <c r="AD162" t="s">
        <v>512</v>
      </c>
      <c r="AE162" t="s">
        <v>513</v>
      </c>
      <c r="AI162" t="s">
        <v>514</v>
      </c>
      <c r="AJ162" t="s">
        <v>146</v>
      </c>
      <c r="AK162" t="s">
        <v>124</v>
      </c>
      <c r="AL162" t="s">
        <v>123</v>
      </c>
      <c r="AM162" t="s">
        <v>124</v>
      </c>
      <c r="AN162" t="s">
        <v>124</v>
      </c>
      <c r="AO162" t="s">
        <v>147</v>
      </c>
      <c r="AP162" t="s">
        <v>148</v>
      </c>
      <c r="AQ162" t="s">
        <v>147</v>
      </c>
      <c r="AR162" t="s">
        <v>515</v>
      </c>
      <c r="AS162" t="s">
        <v>568</v>
      </c>
      <c r="AT162" t="s">
        <v>569</v>
      </c>
      <c r="AU162" t="s">
        <v>570</v>
      </c>
      <c r="AV162" t="s">
        <v>571</v>
      </c>
      <c r="AW162" t="s">
        <v>572</v>
      </c>
      <c r="AX162" t="s">
        <v>528</v>
      </c>
      <c r="AY162" t="s">
        <v>521</v>
      </c>
      <c r="AZ162" t="s">
        <v>573</v>
      </c>
      <c r="BA162" t="s">
        <v>979</v>
      </c>
      <c r="BB162" t="s">
        <v>575</v>
      </c>
      <c r="BC162" t="s">
        <v>576</v>
      </c>
      <c r="BD162" t="s">
        <v>576</v>
      </c>
      <c r="BE162" t="s">
        <v>577</v>
      </c>
      <c r="BF162" t="s">
        <v>979</v>
      </c>
      <c r="BG162" t="s">
        <v>579</v>
      </c>
      <c r="BH162" t="s">
        <v>347</v>
      </c>
      <c r="BI162" t="s">
        <v>145</v>
      </c>
      <c r="BJ162" t="s">
        <v>448</v>
      </c>
      <c r="BK162" t="s">
        <v>232</v>
      </c>
      <c r="BL162" t="s">
        <v>533</v>
      </c>
      <c r="BM162" t="s">
        <v>575</v>
      </c>
      <c r="BN162" t="s">
        <v>576</v>
      </c>
      <c r="BO162" t="s">
        <v>576</v>
      </c>
      <c r="BP162" t="s">
        <v>534</v>
      </c>
      <c r="BQ162" t="s">
        <v>129</v>
      </c>
      <c r="BR162" t="s">
        <v>535</v>
      </c>
      <c r="BS162" t="s">
        <v>536</v>
      </c>
      <c r="BT162" t="s">
        <v>453</v>
      </c>
      <c r="BU162" t="s">
        <v>454</v>
      </c>
      <c r="BV162" t="s">
        <v>455</v>
      </c>
      <c r="BW162" t="s">
        <v>537</v>
      </c>
      <c r="BY162" t="s">
        <v>175</v>
      </c>
      <c r="BZ162" t="s">
        <v>175</v>
      </c>
      <c r="CA162" t="s">
        <v>175</v>
      </c>
      <c r="CB162" t="s">
        <v>175</v>
      </c>
      <c r="CC162" t="s">
        <v>176</v>
      </c>
      <c r="CD162" t="s">
        <v>175</v>
      </c>
      <c r="CE162" t="s">
        <v>170</v>
      </c>
      <c r="CF162" t="s">
        <v>175</v>
      </c>
      <c r="CG162" t="s">
        <v>175</v>
      </c>
      <c r="CH162" t="s">
        <v>177</v>
      </c>
      <c r="CI162" t="s">
        <v>163</v>
      </c>
      <c r="CJ162" t="s">
        <v>175</v>
      </c>
      <c r="CK162" t="s">
        <v>943</v>
      </c>
      <c r="CL162" t="s">
        <v>539</v>
      </c>
      <c r="CM162" s="4" t="s">
        <v>170</v>
      </c>
      <c r="CN162" t="s">
        <v>512</v>
      </c>
      <c r="CO162" t="s">
        <v>540</v>
      </c>
      <c r="CP162" t="s">
        <v>541</v>
      </c>
      <c r="CQ162" t="s">
        <v>170</v>
      </c>
      <c r="CR162" t="s">
        <v>542</v>
      </c>
      <c r="CS162" t="s">
        <v>543</v>
      </c>
      <c r="CV162" t="s">
        <v>544</v>
      </c>
      <c r="CW162" t="s">
        <v>545</v>
      </c>
      <c r="CX162" t="s">
        <v>129</v>
      </c>
      <c r="DA162" t="s">
        <v>546</v>
      </c>
      <c r="DB162" t="s">
        <v>547</v>
      </c>
      <c r="DC162" t="s">
        <v>548</v>
      </c>
      <c r="DD162" t="s">
        <v>549</v>
      </c>
      <c r="DF162" t="s">
        <v>190</v>
      </c>
      <c r="DG162" t="s">
        <v>191</v>
      </c>
      <c r="DH162" t="s">
        <v>989</v>
      </c>
      <c r="DI162" t="s">
        <v>551</v>
      </c>
      <c r="DJ162" t="s">
        <v>193</v>
      </c>
      <c r="DK162" t="s">
        <v>551</v>
      </c>
      <c r="DM162" t="str">
        <f>_xlfn.XLOOKUP($A162,'[1]01_GC Supply - Item Database -'!$D$3:$D$14229,'[1]01_GC Supply - Item Database -'!BW$3:BW$14229)</f>
        <v>Orange</v>
      </c>
      <c r="DN162" t="str">
        <f>_xlfn.XLOOKUP($A162,'[1]01_GC Supply - Item Database -'!$D$3:$D$14229,'[1]01_GC Supply - Item Database -'!BX$3:BX$14229)</f>
        <v>Coral</v>
      </c>
      <c r="DO162" t="str">
        <f>_xlfn.XLOOKUP($A162,'[1]01_GC Supply - Item Database -'!$D$3:$D$14229,'[1]01_GC Supply - Item Database -'!BY$3:BY$14229)</f>
        <v>Solid</v>
      </c>
      <c r="DP162" t="s">
        <v>552</v>
      </c>
      <c r="DQ162" s="7" t="s">
        <v>581</v>
      </c>
    </row>
    <row r="163" spans="1:121">
      <c r="A163" t="s">
        <v>990</v>
      </c>
      <c r="B163" t="s">
        <v>991</v>
      </c>
      <c r="C163" t="s">
        <v>123</v>
      </c>
      <c r="D163" t="s">
        <v>124</v>
      </c>
      <c r="E163" t="s">
        <v>978</v>
      </c>
      <c r="F163" t="s">
        <v>498</v>
      </c>
      <c r="G163" t="s">
        <v>499</v>
      </c>
      <c r="H163" t="s">
        <v>500</v>
      </c>
      <c r="I163" t="s">
        <v>129</v>
      </c>
      <c r="J163" t="s">
        <v>501</v>
      </c>
      <c r="L163" t="s">
        <v>502</v>
      </c>
      <c r="M163" t="s">
        <v>503</v>
      </c>
      <c r="P163" t="s">
        <v>991</v>
      </c>
      <c r="Q163" t="s">
        <v>504</v>
      </c>
      <c r="R163" t="s">
        <v>505</v>
      </c>
      <c r="S163" t="s">
        <v>567</v>
      </c>
      <c r="U163" t="s">
        <v>136</v>
      </c>
      <c r="V163" t="s">
        <v>507</v>
      </c>
      <c r="Y163" t="s">
        <v>508</v>
      </c>
      <c r="Z163" t="s">
        <v>326</v>
      </c>
      <c r="AA163" t="s">
        <v>509</v>
      </c>
      <c r="AB163" t="s">
        <v>510</v>
      </c>
      <c r="AC163" t="s">
        <v>511</v>
      </c>
      <c r="AD163" t="s">
        <v>512</v>
      </c>
      <c r="AE163" t="s">
        <v>513</v>
      </c>
      <c r="AI163" t="s">
        <v>514</v>
      </c>
      <c r="AJ163" t="s">
        <v>146</v>
      </c>
      <c r="AK163" t="s">
        <v>124</v>
      </c>
      <c r="AL163" t="s">
        <v>123</v>
      </c>
      <c r="AM163" t="s">
        <v>124</v>
      </c>
      <c r="AN163" t="s">
        <v>124</v>
      </c>
      <c r="AO163" t="s">
        <v>147</v>
      </c>
      <c r="AP163" t="s">
        <v>148</v>
      </c>
      <c r="AQ163" t="s">
        <v>147</v>
      </c>
      <c r="AR163" t="s">
        <v>515</v>
      </c>
      <c r="AS163" t="s">
        <v>568</v>
      </c>
      <c r="AT163" t="s">
        <v>569</v>
      </c>
      <c r="AU163" t="s">
        <v>570</v>
      </c>
      <c r="AV163" t="s">
        <v>571</v>
      </c>
      <c r="AW163" t="s">
        <v>572</v>
      </c>
      <c r="AX163" t="s">
        <v>528</v>
      </c>
      <c r="AY163" t="s">
        <v>521</v>
      </c>
      <c r="AZ163" t="s">
        <v>573</v>
      </c>
      <c r="BA163" t="s">
        <v>979</v>
      </c>
      <c r="BB163" t="s">
        <v>575</v>
      </c>
      <c r="BC163" t="s">
        <v>576</v>
      </c>
      <c r="BD163" t="s">
        <v>576</v>
      </c>
      <c r="BE163" t="s">
        <v>577</v>
      </c>
      <c r="BF163" t="s">
        <v>979</v>
      </c>
      <c r="BG163" t="s">
        <v>579</v>
      </c>
      <c r="BH163" t="s">
        <v>347</v>
      </c>
      <c r="BI163" t="s">
        <v>145</v>
      </c>
      <c r="BJ163" t="s">
        <v>448</v>
      </c>
      <c r="BK163" t="s">
        <v>232</v>
      </c>
      <c r="BL163" t="s">
        <v>533</v>
      </c>
      <c r="BM163" t="s">
        <v>575</v>
      </c>
      <c r="BN163" t="s">
        <v>576</v>
      </c>
      <c r="BO163" t="s">
        <v>576</v>
      </c>
      <c r="BP163" t="s">
        <v>534</v>
      </c>
      <c r="BQ163" t="s">
        <v>129</v>
      </c>
      <c r="BR163" t="s">
        <v>535</v>
      </c>
      <c r="BS163" t="s">
        <v>536</v>
      </c>
      <c r="BT163" t="s">
        <v>453</v>
      </c>
      <c r="BU163" t="s">
        <v>454</v>
      </c>
      <c r="BV163" t="s">
        <v>455</v>
      </c>
      <c r="BW163" t="s">
        <v>537</v>
      </c>
      <c r="BY163" t="s">
        <v>175</v>
      </c>
      <c r="BZ163" t="s">
        <v>175</v>
      </c>
      <c r="CA163" t="s">
        <v>175</v>
      </c>
      <c r="CB163" t="s">
        <v>175</v>
      </c>
      <c r="CC163" t="s">
        <v>176</v>
      </c>
      <c r="CD163" t="s">
        <v>175</v>
      </c>
      <c r="CE163" t="s">
        <v>170</v>
      </c>
      <c r="CF163" t="s">
        <v>175</v>
      </c>
      <c r="CG163" t="s">
        <v>175</v>
      </c>
      <c r="CH163" t="s">
        <v>177</v>
      </c>
      <c r="CI163" t="s">
        <v>163</v>
      </c>
      <c r="CJ163" t="s">
        <v>175</v>
      </c>
      <c r="CK163" t="s">
        <v>943</v>
      </c>
      <c r="CL163" t="s">
        <v>539</v>
      </c>
      <c r="CM163" s="4" t="s">
        <v>170</v>
      </c>
      <c r="CN163" t="s">
        <v>512</v>
      </c>
      <c r="CO163" t="s">
        <v>540</v>
      </c>
      <c r="CP163" t="s">
        <v>541</v>
      </c>
      <c r="CQ163" t="s">
        <v>170</v>
      </c>
      <c r="CR163" t="s">
        <v>542</v>
      </c>
      <c r="CS163" t="s">
        <v>543</v>
      </c>
      <c r="CV163" t="s">
        <v>544</v>
      </c>
      <c r="CW163" t="s">
        <v>545</v>
      </c>
      <c r="CX163" t="s">
        <v>129</v>
      </c>
      <c r="DA163" t="s">
        <v>546</v>
      </c>
      <c r="DB163" t="s">
        <v>547</v>
      </c>
      <c r="DC163" t="s">
        <v>548</v>
      </c>
      <c r="DD163" t="s">
        <v>549</v>
      </c>
      <c r="DF163" t="s">
        <v>190</v>
      </c>
      <c r="DG163" t="s">
        <v>191</v>
      </c>
      <c r="DH163" t="s">
        <v>992</v>
      </c>
      <c r="DI163" t="s">
        <v>551</v>
      </c>
      <c r="DJ163" t="s">
        <v>193</v>
      </c>
      <c r="DK163" t="s">
        <v>551</v>
      </c>
      <c r="DM163" t="str">
        <f>_xlfn.XLOOKUP($A163,'[1]01_GC Supply - Item Database -'!$D$3:$D$14229,'[1]01_GC Supply - Item Database -'!BW$3:BW$14229)</f>
        <v>White</v>
      </c>
      <c r="DN163" t="str">
        <f>_xlfn.XLOOKUP($A163,'[1]01_GC Supply - Item Database -'!$D$3:$D$14229,'[1]01_GC Supply - Item Database -'!BX$3:BX$14229)</f>
        <v>Cream</v>
      </c>
      <c r="DO163" t="str">
        <f>_xlfn.XLOOKUP($A163,'[1]01_GC Supply - Item Database -'!$D$3:$D$14229,'[1]01_GC Supply - Item Database -'!BY$3:BY$14229)</f>
        <v>Solid</v>
      </c>
      <c r="DP163" t="s">
        <v>552</v>
      </c>
      <c r="DQ163" s="7" t="s">
        <v>581</v>
      </c>
    </row>
    <row r="164" spans="1:121">
      <c r="A164" t="s">
        <v>993</v>
      </c>
      <c r="B164" t="s">
        <v>994</v>
      </c>
      <c r="C164" t="s">
        <v>123</v>
      </c>
      <c r="D164" t="s">
        <v>124</v>
      </c>
      <c r="E164" t="s">
        <v>978</v>
      </c>
      <c r="F164" t="s">
        <v>498</v>
      </c>
      <c r="G164" t="s">
        <v>499</v>
      </c>
      <c r="H164" t="s">
        <v>500</v>
      </c>
      <c r="I164" t="s">
        <v>129</v>
      </c>
      <c r="J164" t="s">
        <v>501</v>
      </c>
      <c r="L164" t="s">
        <v>502</v>
      </c>
      <c r="M164" t="s">
        <v>503</v>
      </c>
      <c r="P164" t="s">
        <v>994</v>
      </c>
      <c r="Q164" t="s">
        <v>504</v>
      </c>
      <c r="R164" t="s">
        <v>505</v>
      </c>
      <c r="S164" t="s">
        <v>567</v>
      </c>
      <c r="U164" t="s">
        <v>136</v>
      </c>
      <c r="V164" t="s">
        <v>507</v>
      </c>
      <c r="Y164" t="s">
        <v>508</v>
      </c>
      <c r="Z164" t="s">
        <v>326</v>
      </c>
      <c r="AA164" t="s">
        <v>509</v>
      </c>
      <c r="AB164" t="s">
        <v>510</v>
      </c>
      <c r="AC164" t="s">
        <v>511</v>
      </c>
      <c r="AD164" t="s">
        <v>512</v>
      </c>
      <c r="AE164" t="s">
        <v>513</v>
      </c>
      <c r="AI164" t="s">
        <v>514</v>
      </c>
      <c r="AJ164" t="s">
        <v>146</v>
      </c>
      <c r="AK164" t="s">
        <v>124</v>
      </c>
      <c r="AL164" t="s">
        <v>123</v>
      </c>
      <c r="AM164" t="s">
        <v>124</v>
      </c>
      <c r="AN164" t="s">
        <v>124</v>
      </c>
      <c r="AO164" t="s">
        <v>147</v>
      </c>
      <c r="AP164" t="s">
        <v>148</v>
      </c>
      <c r="AQ164" t="s">
        <v>147</v>
      </c>
      <c r="AR164" t="s">
        <v>515</v>
      </c>
      <c r="AS164" t="s">
        <v>568</v>
      </c>
      <c r="AT164" t="s">
        <v>569</v>
      </c>
      <c r="AU164" t="s">
        <v>570</v>
      </c>
      <c r="AV164" t="s">
        <v>571</v>
      </c>
      <c r="AW164" t="s">
        <v>572</v>
      </c>
      <c r="AX164" t="s">
        <v>528</v>
      </c>
      <c r="AY164" t="s">
        <v>521</v>
      </c>
      <c r="AZ164" t="s">
        <v>573</v>
      </c>
      <c r="BA164" t="s">
        <v>979</v>
      </c>
      <c r="BB164" t="s">
        <v>575</v>
      </c>
      <c r="BC164" t="s">
        <v>576</v>
      </c>
      <c r="BD164" t="s">
        <v>576</v>
      </c>
      <c r="BE164" t="s">
        <v>577</v>
      </c>
      <c r="BF164" t="s">
        <v>979</v>
      </c>
      <c r="BG164" t="s">
        <v>579</v>
      </c>
      <c r="BH164" t="s">
        <v>347</v>
      </c>
      <c r="BI164" t="s">
        <v>145</v>
      </c>
      <c r="BJ164" t="s">
        <v>448</v>
      </c>
      <c r="BK164" t="s">
        <v>232</v>
      </c>
      <c r="BL164" t="s">
        <v>533</v>
      </c>
      <c r="BM164" t="s">
        <v>575</v>
      </c>
      <c r="BN164" t="s">
        <v>576</v>
      </c>
      <c r="BO164" t="s">
        <v>576</v>
      </c>
      <c r="BP164" t="s">
        <v>534</v>
      </c>
      <c r="BQ164" t="s">
        <v>129</v>
      </c>
      <c r="BR164" t="s">
        <v>535</v>
      </c>
      <c r="BS164" t="s">
        <v>536</v>
      </c>
      <c r="BT164" t="s">
        <v>453</v>
      </c>
      <c r="BU164" t="s">
        <v>454</v>
      </c>
      <c r="BV164" t="s">
        <v>455</v>
      </c>
      <c r="BW164" t="s">
        <v>537</v>
      </c>
      <c r="BY164" t="s">
        <v>175</v>
      </c>
      <c r="BZ164" t="s">
        <v>175</v>
      </c>
      <c r="CA164" t="s">
        <v>175</v>
      </c>
      <c r="CB164" t="s">
        <v>175</v>
      </c>
      <c r="CC164" t="s">
        <v>176</v>
      </c>
      <c r="CD164" t="s">
        <v>175</v>
      </c>
      <c r="CE164" t="s">
        <v>170</v>
      </c>
      <c r="CF164" t="s">
        <v>175</v>
      </c>
      <c r="CG164" t="s">
        <v>175</v>
      </c>
      <c r="CH164" t="s">
        <v>177</v>
      </c>
      <c r="CI164" t="s">
        <v>163</v>
      </c>
      <c r="CJ164" t="s">
        <v>175</v>
      </c>
      <c r="CK164" t="s">
        <v>943</v>
      </c>
      <c r="CL164" t="s">
        <v>539</v>
      </c>
      <c r="CM164" s="4" t="s">
        <v>170</v>
      </c>
      <c r="CN164" t="s">
        <v>512</v>
      </c>
      <c r="CO164" t="s">
        <v>540</v>
      </c>
      <c r="CP164" t="s">
        <v>541</v>
      </c>
      <c r="CQ164" t="s">
        <v>170</v>
      </c>
      <c r="CR164" t="s">
        <v>542</v>
      </c>
      <c r="CS164" t="s">
        <v>543</v>
      </c>
      <c r="CV164" t="s">
        <v>544</v>
      </c>
      <c r="CW164" t="s">
        <v>545</v>
      </c>
      <c r="CX164" t="s">
        <v>129</v>
      </c>
      <c r="DA164" t="s">
        <v>546</v>
      </c>
      <c r="DB164" t="s">
        <v>547</v>
      </c>
      <c r="DC164" t="s">
        <v>548</v>
      </c>
      <c r="DD164" t="s">
        <v>549</v>
      </c>
      <c r="DF164" t="s">
        <v>190</v>
      </c>
      <c r="DG164" t="s">
        <v>191</v>
      </c>
      <c r="DH164" t="s">
        <v>995</v>
      </c>
      <c r="DI164" t="s">
        <v>551</v>
      </c>
      <c r="DJ164" t="s">
        <v>193</v>
      </c>
      <c r="DK164" t="s">
        <v>551</v>
      </c>
      <c r="DM164" t="str">
        <f>_xlfn.XLOOKUP($A164,'[1]01_GC Supply - Item Database -'!$D$3:$D$14229,'[1]01_GC Supply - Item Database -'!BW$3:BW$14229)</f>
        <v>Gray</v>
      </c>
      <c r="DN164" t="str">
        <f>_xlfn.XLOOKUP($A164,'[1]01_GC Supply - Item Database -'!$D$3:$D$14229,'[1]01_GC Supply - Item Database -'!BX$3:BX$14229)</f>
        <v>Gray</v>
      </c>
      <c r="DO164" t="str">
        <f>_xlfn.XLOOKUP($A164,'[1]01_GC Supply - Item Database -'!$D$3:$D$14229,'[1]01_GC Supply - Item Database -'!BY$3:BY$14229)</f>
        <v>Solid</v>
      </c>
      <c r="DP164" t="s">
        <v>552</v>
      </c>
      <c r="DQ164" s="7" t="s">
        <v>581</v>
      </c>
    </row>
    <row r="165" spans="1:121">
      <c r="A165" t="s">
        <v>996</v>
      </c>
      <c r="B165" t="s">
        <v>997</v>
      </c>
      <c r="C165" t="s">
        <v>123</v>
      </c>
      <c r="D165" t="s">
        <v>124</v>
      </c>
      <c r="E165" t="s">
        <v>978</v>
      </c>
      <c r="F165" t="s">
        <v>498</v>
      </c>
      <c r="G165" t="s">
        <v>499</v>
      </c>
      <c r="H165" t="s">
        <v>500</v>
      </c>
      <c r="I165" t="s">
        <v>129</v>
      </c>
      <c r="J165" t="s">
        <v>501</v>
      </c>
      <c r="L165" t="s">
        <v>502</v>
      </c>
      <c r="M165" t="s">
        <v>503</v>
      </c>
      <c r="P165" t="s">
        <v>997</v>
      </c>
      <c r="Q165" t="s">
        <v>504</v>
      </c>
      <c r="R165" t="s">
        <v>505</v>
      </c>
      <c r="S165" t="s">
        <v>567</v>
      </c>
      <c r="U165" t="s">
        <v>136</v>
      </c>
      <c r="V165" t="s">
        <v>507</v>
      </c>
      <c r="Y165" t="s">
        <v>508</v>
      </c>
      <c r="Z165" t="s">
        <v>326</v>
      </c>
      <c r="AA165" t="s">
        <v>509</v>
      </c>
      <c r="AB165" t="s">
        <v>510</v>
      </c>
      <c r="AC165" t="s">
        <v>511</v>
      </c>
      <c r="AD165" t="s">
        <v>512</v>
      </c>
      <c r="AE165" t="s">
        <v>513</v>
      </c>
      <c r="AI165" t="s">
        <v>514</v>
      </c>
      <c r="AJ165" t="s">
        <v>146</v>
      </c>
      <c r="AK165" t="s">
        <v>124</v>
      </c>
      <c r="AL165" t="s">
        <v>123</v>
      </c>
      <c r="AM165" t="s">
        <v>124</v>
      </c>
      <c r="AN165" t="s">
        <v>124</v>
      </c>
      <c r="AO165" t="s">
        <v>147</v>
      </c>
      <c r="AP165" t="s">
        <v>148</v>
      </c>
      <c r="AQ165" t="s">
        <v>147</v>
      </c>
      <c r="AR165" t="s">
        <v>515</v>
      </c>
      <c r="AS165" t="s">
        <v>568</v>
      </c>
      <c r="AT165" t="s">
        <v>569</v>
      </c>
      <c r="AU165" t="s">
        <v>570</v>
      </c>
      <c r="AV165" t="s">
        <v>571</v>
      </c>
      <c r="AW165" t="s">
        <v>572</v>
      </c>
      <c r="AX165" t="s">
        <v>528</v>
      </c>
      <c r="AY165" t="s">
        <v>521</v>
      </c>
      <c r="AZ165" t="s">
        <v>573</v>
      </c>
      <c r="BA165" t="s">
        <v>979</v>
      </c>
      <c r="BB165" t="s">
        <v>575</v>
      </c>
      <c r="BC165" t="s">
        <v>576</v>
      </c>
      <c r="BD165" t="s">
        <v>576</v>
      </c>
      <c r="BE165" t="s">
        <v>577</v>
      </c>
      <c r="BF165" t="s">
        <v>979</v>
      </c>
      <c r="BG165" t="s">
        <v>579</v>
      </c>
      <c r="BH165" t="s">
        <v>347</v>
      </c>
      <c r="BI165" t="s">
        <v>145</v>
      </c>
      <c r="BJ165" t="s">
        <v>448</v>
      </c>
      <c r="BK165" t="s">
        <v>232</v>
      </c>
      <c r="BL165" t="s">
        <v>533</v>
      </c>
      <c r="BM165" t="s">
        <v>575</v>
      </c>
      <c r="BN165" t="s">
        <v>576</v>
      </c>
      <c r="BO165" t="s">
        <v>576</v>
      </c>
      <c r="BP165" t="s">
        <v>534</v>
      </c>
      <c r="BQ165" t="s">
        <v>129</v>
      </c>
      <c r="BR165" t="s">
        <v>535</v>
      </c>
      <c r="BS165" t="s">
        <v>536</v>
      </c>
      <c r="BT165" t="s">
        <v>453</v>
      </c>
      <c r="BU165" t="s">
        <v>454</v>
      </c>
      <c r="BV165" t="s">
        <v>455</v>
      </c>
      <c r="BW165" t="s">
        <v>537</v>
      </c>
      <c r="BY165" t="s">
        <v>175</v>
      </c>
      <c r="BZ165" t="s">
        <v>175</v>
      </c>
      <c r="CA165" t="s">
        <v>175</v>
      </c>
      <c r="CB165" t="s">
        <v>175</v>
      </c>
      <c r="CC165" t="s">
        <v>176</v>
      </c>
      <c r="CD165" t="s">
        <v>175</v>
      </c>
      <c r="CE165" t="s">
        <v>170</v>
      </c>
      <c r="CF165" t="s">
        <v>175</v>
      </c>
      <c r="CG165" t="s">
        <v>175</v>
      </c>
      <c r="CH165" t="s">
        <v>177</v>
      </c>
      <c r="CI165" t="s">
        <v>163</v>
      </c>
      <c r="CJ165" t="s">
        <v>175</v>
      </c>
      <c r="CK165" t="s">
        <v>943</v>
      </c>
      <c r="CL165" t="s">
        <v>539</v>
      </c>
      <c r="CM165" s="4" t="s">
        <v>170</v>
      </c>
      <c r="CN165" t="s">
        <v>512</v>
      </c>
      <c r="CO165" t="s">
        <v>540</v>
      </c>
      <c r="CP165" t="s">
        <v>541</v>
      </c>
      <c r="CQ165" t="s">
        <v>170</v>
      </c>
      <c r="CR165" t="s">
        <v>542</v>
      </c>
      <c r="CS165" t="s">
        <v>543</v>
      </c>
      <c r="CV165" t="s">
        <v>544</v>
      </c>
      <c r="CW165" t="s">
        <v>545</v>
      </c>
      <c r="CX165" t="s">
        <v>129</v>
      </c>
      <c r="DA165" t="s">
        <v>546</v>
      </c>
      <c r="DB165" t="s">
        <v>547</v>
      </c>
      <c r="DC165" t="s">
        <v>548</v>
      </c>
      <c r="DD165" t="s">
        <v>549</v>
      </c>
      <c r="DF165" t="s">
        <v>190</v>
      </c>
      <c r="DG165" t="s">
        <v>191</v>
      </c>
      <c r="DH165" t="s">
        <v>998</v>
      </c>
      <c r="DI165" t="s">
        <v>551</v>
      </c>
      <c r="DJ165" t="s">
        <v>193</v>
      </c>
      <c r="DK165" t="s">
        <v>551</v>
      </c>
      <c r="DM165" t="str">
        <f>_xlfn.XLOOKUP($A165,'[1]01_GC Supply - Item Database -'!$D$3:$D$14229,'[1]01_GC Supply - Item Database -'!BW$3:BW$14229)</f>
        <v>Gray</v>
      </c>
      <c r="DN165" t="str">
        <f>_xlfn.XLOOKUP($A165,'[1]01_GC Supply - Item Database -'!$D$3:$D$14229,'[1]01_GC Supply - Item Database -'!BX$3:BX$14229)</f>
        <v>Light Gray</v>
      </c>
      <c r="DO165" t="str">
        <f>_xlfn.XLOOKUP($A165,'[1]01_GC Supply - Item Database -'!$D$3:$D$14229,'[1]01_GC Supply - Item Database -'!BY$3:BY$14229)</f>
        <v>Solid</v>
      </c>
      <c r="DP165" t="s">
        <v>552</v>
      </c>
      <c r="DQ165" s="7" t="s">
        <v>581</v>
      </c>
    </row>
    <row r="166" spans="1:121">
      <c r="A166" t="s">
        <v>999</v>
      </c>
      <c r="B166" t="s">
        <v>1000</v>
      </c>
      <c r="C166" t="s">
        <v>123</v>
      </c>
      <c r="D166" t="s">
        <v>124</v>
      </c>
      <c r="E166" t="s">
        <v>978</v>
      </c>
      <c r="F166" t="s">
        <v>498</v>
      </c>
      <c r="G166" t="s">
        <v>499</v>
      </c>
      <c r="H166" t="s">
        <v>500</v>
      </c>
      <c r="I166" t="s">
        <v>129</v>
      </c>
      <c r="J166" t="s">
        <v>501</v>
      </c>
      <c r="L166" t="s">
        <v>502</v>
      </c>
      <c r="M166" t="s">
        <v>503</v>
      </c>
      <c r="P166" t="s">
        <v>1000</v>
      </c>
      <c r="Q166" t="s">
        <v>504</v>
      </c>
      <c r="R166" t="s">
        <v>505</v>
      </c>
      <c r="S166" t="s">
        <v>567</v>
      </c>
      <c r="U166" t="s">
        <v>136</v>
      </c>
      <c r="V166" t="s">
        <v>507</v>
      </c>
      <c r="Y166" t="s">
        <v>508</v>
      </c>
      <c r="Z166" t="s">
        <v>326</v>
      </c>
      <c r="AA166" t="s">
        <v>509</v>
      </c>
      <c r="AB166" t="s">
        <v>510</v>
      </c>
      <c r="AC166" t="s">
        <v>511</v>
      </c>
      <c r="AD166" t="s">
        <v>512</v>
      </c>
      <c r="AE166" t="s">
        <v>513</v>
      </c>
      <c r="AI166" t="s">
        <v>514</v>
      </c>
      <c r="AJ166" t="s">
        <v>146</v>
      </c>
      <c r="AK166" t="s">
        <v>124</v>
      </c>
      <c r="AL166" t="s">
        <v>123</v>
      </c>
      <c r="AM166" t="s">
        <v>124</v>
      </c>
      <c r="AN166" t="s">
        <v>124</v>
      </c>
      <c r="AO166" t="s">
        <v>147</v>
      </c>
      <c r="AP166" t="s">
        <v>148</v>
      </c>
      <c r="AQ166" t="s">
        <v>147</v>
      </c>
      <c r="AR166" t="s">
        <v>515</v>
      </c>
      <c r="AS166" t="s">
        <v>568</v>
      </c>
      <c r="AT166" t="s">
        <v>569</v>
      </c>
      <c r="AU166" t="s">
        <v>570</v>
      </c>
      <c r="AV166" t="s">
        <v>571</v>
      </c>
      <c r="AW166" t="s">
        <v>572</v>
      </c>
      <c r="AX166" t="s">
        <v>528</v>
      </c>
      <c r="AY166" t="s">
        <v>521</v>
      </c>
      <c r="AZ166" t="s">
        <v>573</v>
      </c>
      <c r="BA166" t="s">
        <v>979</v>
      </c>
      <c r="BB166" t="s">
        <v>575</v>
      </c>
      <c r="BC166" t="s">
        <v>576</v>
      </c>
      <c r="BD166" t="s">
        <v>576</v>
      </c>
      <c r="BE166" t="s">
        <v>577</v>
      </c>
      <c r="BF166" t="s">
        <v>979</v>
      </c>
      <c r="BG166" t="s">
        <v>579</v>
      </c>
      <c r="BH166" t="s">
        <v>347</v>
      </c>
      <c r="BI166" t="s">
        <v>145</v>
      </c>
      <c r="BJ166" t="s">
        <v>448</v>
      </c>
      <c r="BK166" t="s">
        <v>232</v>
      </c>
      <c r="BL166" t="s">
        <v>533</v>
      </c>
      <c r="BM166" t="s">
        <v>575</v>
      </c>
      <c r="BN166" t="s">
        <v>576</v>
      </c>
      <c r="BO166" t="s">
        <v>576</v>
      </c>
      <c r="BP166" t="s">
        <v>534</v>
      </c>
      <c r="BQ166" t="s">
        <v>129</v>
      </c>
      <c r="BR166" t="s">
        <v>535</v>
      </c>
      <c r="BS166" t="s">
        <v>536</v>
      </c>
      <c r="BT166" t="s">
        <v>453</v>
      </c>
      <c r="BU166" t="s">
        <v>454</v>
      </c>
      <c r="BV166" t="s">
        <v>455</v>
      </c>
      <c r="BW166" t="s">
        <v>537</v>
      </c>
      <c r="BY166" t="s">
        <v>175</v>
      </c>
      <c r="BZ166" t="s">
        <v>175</v>
      </c>
      <c r="CA166" t="s">
        <v>175</v>
      </c>
      <c r="CB166" t="s">
        <v>175</v>
      </c>
      <c r="CC166" t="s">
        <v>176</v>
      </c>
      <c r="CD166" t="s">
        <v>175</v>
      </c>
      <c r="CE166" t="s">
        <v>170</v>
      </c>
      <c r="CF166" t="s">
        <v>175</v>
      </c>
      <c r="CG166" t="s">
        <v>175</v>
      </c>
      <c r="CH166" t="s">
        <v>177</v>
      </c>
      <c r="CI166" t="s">
        <v>163</v>
      </c>
      <c r="CJ166" t="s">
        <v>175</v>
      </c>
      <c r="CK166" t="s">
        <v>1001</v>
      </c>
      <c r="CL166" t="s">
        <v>539</v>
      </c>
      <c r="CM166" s="4" t="s">
        <v>170</v>
      </c>
      <c r="CN166" t="s">
        <v>512</v>
      </c>
      <c r="CO166" t="s">
        <v>540</v>
      </c>
      <c r="CP166" t="s">
        <v>541</v>
      </c>
      <c r="CQ166" t="s">
        <v>170</v>
      </c>
      <c r="CR166" t="s">
        <v>542</v>
      </c>
      <c r="CS166" t="s">
        <v>543</v>
      </c>
      <c r="CV166" t="s">
        <v>544</v>
      </c>
      <c r="CW166" t="s">
        <v>545</v>
      </c>
      <c r="CX166" t="s">
        <v>129</v>
      </c>
      <c r="DA166" t="s">
        <v>546</v>
      </c>
      <c r="DB166" t="s">
        <v>547</v>
      </c>
      <c r="DC166" t="s">
        <v>548</v>
      </c>
      <c r="DD166" t="s">
        <v>549</v>
      </c>
      <c r="DF166" t="s">
        <v>190</v>
      </c>
      <c r="DG166" t="s">
        <v>191</v>
      </c>
      <c r="DH166" t="s">
        <v>1002</v>
      </c>
      <c r="DI166" t="s">
        <v>551</v>
      </c>
      <c r="DJ166" t="s">
        <v>193</v>
      </c>
      <c r="DK166" t="s">
        <v>551</v>
      </c>
      <c r="DM166" t="str">
        <f>_xlfn.XLOOKUP($A166,'[1]01_GC Supply - Item Database -'!$D$3:$D$14229,'[1]01_GC Supply - Item Database -'!BW$3:BW$14229)</f>
        <v>Blue</v>
      </c>
      <c r="DN166" t="str">
        <f>_xlfn.XLOOKUP($A166,'[1]01_GC Supply - Item Database -'!$D$3:$D$14229,'[1]01_GC Supply - Item Database -'!BX$3:BX$14229)</f>
        <v>Navy</v>
      </c>
      <c r="DO166" t="str">
        <f>_xlfn.XLOOKUP($A166,'[1]01_GC Supply - Item Database -'!$D$3:$D$14229,'[1]01_GC Supply - Item Database -'!BY$3:BY$14229)</f>
        <v>Solid</v>
      </c>
      <c r="DP166" t="s">
        <v>552</v>
      </c>
      <c r="DQ166" s="7" t="s">
        <v>581</v>
      </c>
    </row>
    <row r="167" spans="1:121">
      <c r="A167" t="s">
        <v>1003</v>
      </c>
      <c r="B167" t="s">
        <v>1004</v>
      </c>
      <c r="C167" t="s">
        <v>123</v>
      </c>
      <c r="D167" t="s">
        <v>124</v>
      </c>
      <c r="E167" t="s">
        <v>978</v>
      </c>
      <c r="F167" t="s">
        <v>498</v>
      </c>
      <c r="G167" t="s">
        <v>499</v>
      </c>
      <c r="H167" t="s">
        <v>500</v>
      </c>
      <c r="I167" t="s">
        <v>129</v>
      </c>
      <c r="J167" t="s">
        <v>501</v>
      </c>
      <c r="L167" t="s">
        <v>502</v>
      </c>
      <c r="M167" t="s">
        <v>503</v>
      </c>
      <c r="P167" t="s">
        <v>1004</v>
      </c>
      <c r="Q167" t="s">
        <v>504</v>
      </c>
      <c r="R167" t="s">
        <v>505</v>
      </c>
      <c r="S167" t="s">
        <v>567</v>
      </c>
      <c r="U167" t="s">
        <v>136</v>
      </c>
      <c r="V167" t="s">
        <v>507</v>
      </c>
      <c r="Y167" t="s">
        <v>508</v>
      </c>
      <c r="Z167" t="s">
        <v>326</v>
      </c>
      <c r="AA167" t="s">
        <v>509</v>
      </c>
      <c r="AB167" t="s">
        <v>510</v>
      </c>
      <c r="AC167" t="s">
        <v>511</v>
      </c>
      <c r="AD167" t="s">
        <v>512</v>
      </c>
      <c r="AE167" t="s">
        <v>513</v>
      </c>
      <c r="AI167" t="s">
        <v>514</v>
      </c>
      <c r="AJ167" t="s">
        <v>146</v>
      </c>
      <c r="AK167" t="s">
        <v>124</v>
      </c>
      <c r="AL167" t="s">
        <v>123</v>
      </c>
      <c r="AM167" t="s">
        <v>124</v>
      </c>
      <c r="AN167" t="s">
        <v>124</v>
      </c>
      <c r="AO167" t="s">
        <v>147</v>
      </c>
      <c r="AP167" t="s">
        <v>148</v>
      </c>
      <c r="AQ167" t="s">
        <v>147</v>
      </c>
      <c r="AR167" t="s">
        <v>515</v>
      </c>
      <c r="AS167" t="s">
        <v>568</v>
      </c>
      <c r="AT167" t="s">
        <v>569</v>
      </c>
      <c r="AU167" t="s">
        <v>570</v>
      </c>
      <c r="AV167" t="s">
        <v>571</v>
      </c>
      <c r="AW167" t="s">
        <v>572</v>
      </c>
      <c r="AX167" t="s">
        <v>528</v>
      </c>
      <c r="AY167" t="s">
        <v>521</v>
      </c>
      <c r="AZ167" t="s">
        <v>573</v>
      </c>
      <c r="BA167" t="s">
        <v>979</v>
      </c>
      <c r="BB167" t="s">
        <v>575</v>
      </c>
      <c r="BC167" t="s">
        <v>576</v>
      </c>
      <c r="BD167" t="s">
        <v>576</v>
      </c>
      <c r="BE167" t="s">
        <v>577</v>
      </c>
      <c r="BF167" t="s">
        <v>979</v>
      </c>
      <c r="BG167" t="s">
        <v>579</v>
      </c>
      <c r="BH167" t="s">
        <v>347</v>
      </c>
      <c r="BI167" t="s">
        <v>145</v>
      </c>
      <c r="BJ167" t="s">
        <v>448</v>
      </c>
      <c r="BK167" t="s">
        <v>232</v>
      </c>
      <c r="BL167" t="s">
        <v>533</v>
      </c>
      <c r="BM167" t="s">
        <v>575</v>
      </c>
      <c r="BN167" t="s">
        <v>576</v>
      </c>
      <c r="BO167" t="s">
        <v>576</v>
      </c>
      <c r="BP167" t="s">
        <v>534</v>
      </c>
      <c r="BQ167" t="s">
        <v>129</v>
      </c>
      <c r="BR167" t="s">
        <v>535</v>
      </c>
      <c r="BS167" t="s">
        <v>536</v>
      </c>
      <c r="BT167" t="s">
        <v>453</v>
      </c>
      <c r="BU167" t="s">
        <v>454</v>
      </c>
      <c r="BV167" t="s">
        <v>455</v>
      </c>
      <c r="BW167" t="s">
        <v>537</v>
      </c>
      <c r="BY167" t="s">
        <v>175</v>
      </c>
      <c r="BZ167" t="s">
        <v>175</v>
      </c>
      <c r="CA167" t="s">
        <v>175</v>
      </c>
      <c r="CB167" t="s">
        <v>175</v>
      </c>
      <c r="CC167" t="s">
        <v>176</v>
      </c>
      <c r="CD167" t="s">
        <v>175</v>
      </c>
      <c r="CE167" t="s">
        <v>170</v>
      </c>
      <c r="CF167" t="s">
        <v>175</v>
      </c>
      <c r="CG167" t="s">
        <v>175</v>
      </c>
      <c r="CH167" t="s">
        <v>177</v>
      </c>
      <c r="CI167" t="s">
        <v>163</v>
      </c>
      <c r="CJ167" t="s">
        <v>175</v>
      </c>
      <c r="CK167" t="s">
        <v>943</v>
      </c>
      <c r="CL167" t="s">
        <v>539</v>
      </c>
      <c r="CM167" s="4" t="s">
        <v>170</v>
      </c>
      <c r="CN167" t="s">
        <v>512</v>
      </c>
      <c r="CO167" t="s">
        <v>540</v>
      </c>
      <c r="CP167" t="s">
        <v>541</v>
      </c>
      <c r="CQ167" t="s">
        <v>170</v>
      </c>
      <c r="CR167" t="s">
        <v>542</v>
      </c>
      <c r="CS167" t="s">
        <v>543</v>
      </c>
      <c r="CV167" t="s">
        <v>544</v>
      </c>
      <c r="CW167" t="s">
        <v>545</v>
      </c>
      <c r="CX167" t="s">
        <v>129</v>
      </c>
      <c r="DA167" t="s">
        <v>546</v>
      </c>
      <c r="DB167" t="s">
        <v>547</v>
      </c>
      <c r="DC167" t="s">
        <v>548</v>
      </c>
      <c r="DD167" t="s">
        <v>549</v>
      </c>
      <c r="DF167" t="s">
        <v>190</v>
      </c>
      <c r="DG167" t="s">
        <v>191</v>
      </c>
      <c r="DH167" t="s">
        <v>1005</v>
      </c>
      <c r="DI167" t="s">
        <v>551</v>
      </c>
      <c r="DJ167" t="s">
        <v>193</v>
      </c>
      <c r="DK167" t="s">
        <v>551</v>
      </c>
      <c r="DM167" t="str">
        <f>_xlfn.XLOOKUP($A167,'[1]01_GC Supply - Item Database -'!$D$3:$D$14229,'[1]01_GC Supply - Item Database -'!BW$3:BW$14229)</f>
        <v>Pink</v>
      </c>
      <c r="DN167" t="str">
        <f>_xlfn.XLOOKUP($A167,'[1]01_GC Supply - Item Database -'!$D$3:$D$14229,'[1]01_GC Supply - Item Database -'!BX$3:BX$14229)</f>
        <v>Pink</v>
      </c>
      <c r="DO167" t="str">
        <f>_xlfn.XLOOKUP($A167,'[1]01_GC Supply - Item Database -'!$D$3:$D$14229,'[1]01_GC Supply - Item Database -'!BY$3:BY$14229)</f>
        <v>Solid</v>
      </c>
      <c r="DP167" t="s">
        <v>552</v>
      </c>
      <c r="DQ167" s="7" t="s">
        <v>581</v>
      </c>
    </row>
    <row r="168" spans="1:121">
      <c r="A168" t="s">
        <v>1006</v>
      </c>
      <c r="B168" t="s">
        <v>1007</v>
      </c>
      <c r="C168" t="s">
        <v>123</v>
      </c>
      <c r="D168" t="s">
        <v>124</v>
      </c>
      <c r="E168" t="s">
        <v>978</v>
      </c>
      <c r="F168" t="s">
        <v>498</v>
      </c>
      <c r="G168" t="s">
        <v>499</v>
      </c>
      <c r="H168" t="s">
        <v>500</v>
      </c>
      <c r="I168" t="s">
        <v>129</v>
      </c>
      <c r="J168" t="s">
        <v>501</v>
      </c>
      <c r="L168" t="s">
        <v>502</v>
      </c>
      <c r="M168" t="s">
        <v>503</v>
      </c>
      <c r="P168" t="s">
        <v>1007</v>
      </c>
      <c r="Q168" t="s">
        <v>504</v>
      </c>
      <c r="R168" t="s">
        <v>505</v>
      </c>
      <c r="S168" t="s">
        <v>567</v>
      </c>
      <c r="U168" t="s">
        <v>136</v>
      </c>
      <c r="V168" t="s">
        <v>507</v>
      </c>
      <c r="Y168" t="s">
        <v>508</v>
      </c>
      <c r="Z168" t="s">
        <v>326</v>
      </c>
      <c r="AA168" t="s">
        <v>509</v>
      </c>
      <c r="AB168" t="s">
        <v>510</v>
      </c>
      <c r="AC168" t="s">
        <v>511</v>
      </c>
      <c r="AD168" t="s">
        <v>512</v>
      </c>
      <c r="AE168" t="s">
        <v>513</v>
      </c>
      <c r="AI168" t="s">
        <v>514</v>
      </c>
      <c r="AJ168" t="s">
        <v>146</v>
      </c>
      <c r="AK168" t="s">
        <v>124</v>
      </c>
      <c r="AL168" t="s">
        <v>123</v>
      </c>
      <c r="AM168" t="s">
        <v>124</v>
      </c>
      <c r="AN168" t="s">
        <v>124</v>
      </c>
      <c r="AO168" t="s">
        <v>147</v>
      </c>
      <c r="AP168" t="s">
        <v>148</v>
      </c>
      <c r="AQ168" t="s">
        <v>147</v>
      </c>
      <c r="AR168" t="s">
        <v>515</v>
      </c>
      <c r="AS168" t="s">
        <v>568</v>
      </c>
      <c r="AT168" t="s">
        <v>569</v>
      </c>
      <c r="AU168" t="s">
        <v>570</v>
      </c>
      <c r="AV168" t="s">
        <v>571</v>
      </c>
      <c r="AW168" t="s">
        <v>572</v>
      </c>
      <c r="AX168" t="s">
        <v>528</v>
      </c>
      <c r="AY168" t="s">
        <v>521</v>
      </c>
      <c r="AZ168" t="s">
        <v>573</v>
      </c>
      <c r="BA168" t="s">
        <v>979</v>
      </c>
      <c r="BB168" t="s">
        <v>575</v>
      </c>
      <c r="BC168" t="s">
        <v>576</v>
      </c>
      <c r="BD168" t="s">
        <v>576</v>
      </c>
      <c r="BE168" t="s">
        <v>577</v>
      </c>
      <c r="BF168" t="s">
        <v>979</v>
      </c>
      <c r="BG168" t="s">
        <v>579</v>
      </c>
      <c r="BH168" t="s">
        <v>347</v>
      </c>
      <c r="BI168" t="s">
        <v>145</v>
      </c>
      <c r="BJ168" t="s">
        <v>448</v>
      </c>
      <c r="BK168" t="s">
        <v>232</v>
      </c>
      <c r="BL168" t="s">
        <v>533</v>
      </c>
      <c r="BM168" t="s">
        <v>575</v>
      </c>
      <c r="BN168" t="s">
        <v>576</v>
      </c>
      <c r="BO168" t="s">
        <v>576</v>
      </c>
      <c r="BP168" t="s">
        <v>534</v>
      </c>
      <c r="BQ168" t="s">
        <v>129</v>
      </c>
      <c r="BR168" t="s">
        <v>535</v>
      </c>
      <c r="BS168" t="s">
        <v>536</v>
      </c>
      <c r="BT168" t="s">
        <v>453</v>
      </c>
      <c r="BU168" t="s">
        <v>454</v>
      </c>
      <c r="BV168" t="s">
        <v>455</v>
      </c>
      <c r="BW168" t="s">
        <v>537</v>
      </c>
      <c r="BY168" t="s">
        <v>175</v>
      </c>
      <c r="BZ168" t="s">
        <v>175</v>
      </c>
      <c r="CA168" t="s">
        <v>175</v>
      </c>
      <c r="CB168" t="s">
        <v>175</v>
      </c>
      <c r="CC168" t="s">
        <v>176</v>
      </c>
      <c r="CD168" t="s">
        <v>175</v>
      </c>
      <c r="CE168" t="s">
        <v>170</v>
      </c>
      <c r="CF168" t="s">
        <v>175</v>
      </c>
      <c r="CG168" t="s">
        <v>175</v>
      </c>
      <c r="CH168" t="s">
        <v>177</v>
      </c>
      <c r="CI168" t="s">
        <v>163</v>
      </c>
      <c r="CJ168" t="s">
        <v>175</v>
      </c>
      <c r="CK168" t="s">
        <v>943</v>
      </c>
      <c r="CL168" t="s">
        <v>539</v>
      </c>
      <c r="CM168" s="4" t="s">
        <v>170</v>
      </c>
      <c r="CN168" t="s">
        <v>512</v>
      </c>
      <c r="CO168" t="s">
        <v>540</v>
      </c>
      <c r="CP168" t="s">
        <v>541</v>
      </c>
      <c r="CQ168" t="s">
        <v>170</v>
      </c>
      <c r="CR168" t="s">
        <v>542</v>
      </c>
      <c r="CS168" t="s">
        <v>543</v>
      </c>
      <c r="CV168" t="s">
        <v>544</v>
      </c>
      <c r="CW168" t="s">
        <v>545</v>
      </c>
      <c r="CX168" t="s">
        <v>129</v>
      </c>
      <c r="DA168" t="s">
        <v>546</v>
      </c>
      <c r="DB168" t="s">
        <v>547</v>
      </c>
      <c r="DC168" t="s">
        <v>548</v>
      </c>
      <c r="DD168" t="s">
        <v>549</v>
      </c>
      <c r="DF168" t="s">
        <v>190</v>
      </c>
      <c r="DG168" t="s">
        <v>191</v>
      </c>
      <c r="DH168" t="s">
        <v>1008</v>
      </c>
      <c r="DI168" t="s">
        <v>551</v>
      </c>
      <c r="DJ168" t="s">
        <v>193</v>
      </c>
      <c r="DK168" t="s">
        <v>551</v>
      </c>
      <c r="DM168" t="str">
        <f>_xlfn.XLOOKUP($A168,'[1]01_GC Supply - Item Database -'!$D$3:$D$14229,'[1]01_GC Supply - Item Database -'!BW$3:BW$14229)</f>
        <v>Green</v>
      </c>
      <c r="DN168" t="str">
        <f>_xlfn.XLOOKUP($A168,'[1]01_GC Supply - Item Database -'!$D$3:$D$14229,'[1]01_GC Supply - Item Database -'!BX$3:BX$14229)</f>
        <v>Sage</v>
      </c>
      <c r="DO168" t="str">
        <f>_xlfn.XLOOKUP($A168,'[1]01_GC Supply - Item Database -'!$D$3:$D$14229,'[1]01_GC Supply - Item Database -'!BY$3:BY$14229)</f>
        <v>Solid</v>
      </c>
      <c r="DP168" t="s">
        <v>552</v>
      </c>
      <c r="DQ168" s="7" t="s">
        <v>581</v>
      </c>
    </row>
    <row r="169" spans="1:121">
      <c r="A169" t="s">
        <v>1009</v>
      </c>
      <c r="B169" t="s">
        <v>1010</v>
      </c>
      <c r="C169" t="s">
        <v>123</v>
      </c>
      <c r="D169" t="s">
        <v>124</v>
      </c>
      <c r="E169" t="s">
        <v>978</v>
      </c>
      <c r="F169" t="s">
        <v>498</v>
      </c>
      <c r="G169" t="s">
        <v>499</v>
      </c>
      <c r="H169" t="s">
        <v>500</v>
      </c>
      <c r="I169" t="s">
        <v>129</v>
      </c>
      <c r="J169" t="s">
        <v>501</v>
      </c>
      <c r="L169" t="s">
        <v>502</v>
      </c>
      <c r="M169" t="s">
        <v>503</v>
      </c>
      <c r="P169" t="s">
        <v>1010</v>
      </c>
      <c r="Q169" t="s">
        <v>504</v>
      </c>
      <c r="R169" t="s">
        <v>505</v>
      </c>
      <c r="S169" t="s">
        <v>567</v>
      </c>
      <c r="U169" t="s">
        <v>136</v>
      </c>
      <c r="V169" t="s">
        <v>507</v>
      </c>
      <c r="Y169" t="s">
        <v>508</v>
      </c>
      <c r="Z169" t="s">
        <v>326</v>
      </c>
      <c r="AA169" t="s">
        <v>509</v>
      </c>
      <c r="AB169" t="s">
        <v>510</v>
      </c>
      <c r="AC169" t="s">
        <v>511</v>
      </c>
      <c r="AD169" t="s">
        <v>512</v>
      </c>
      <c r="AE169" t="s">
        <v>513</v>
      </c>
      <c r="AI169" t="s">
        <v>514</v>
      </c>
      <c r="AJ169" t="s">
        <v>146</v>
      </c>
      <c r="AK169" t="s">
        <v>124</v>
      </c>
      <c r="AL169" t="s">
        <v>123</v>
      </c>
      <c r="AM169" t="s">
        <v>124</v>
      </c>
      <c r="AN169" t="s">
        <v>124</v>
      </c>
      <c r="AO169" t="s">
        <v>147</v>
      </c>
      <c r="AP169" t="s">
        <v>148</v>
      </c>
      <c r="AQ169" t="s">
        <v>147</v>
      </c>
      <c r="AR169" t="s">
        <v>515</v>
      </c>
      <c r="AS169" t="s">
        <v>568</v>
      </c>
      <c r="AT169" t="s">
        <v>569</v>
      </c>
      <c r="AU169" t="s">
        <v>570</v>
      </c>
      <c r="AV169" t="s">
        <v>571</v>
      </c>
      <c r="AW169" t="s">
        <v>572</v>
      </c>
      <c r="AX169" t="s">
        <v>528</v>
      </c>
      <c r="AY169" t="s">
        <v>521</v>
      </c>
      <c r="AZ169" t="s">
        <v>573</v>
      </c>
      <c r="BA169" t="s">
        <v>979</v>
      </c>
      <c r="BB169" t="s">
        <v>575</v>
      </c>
      <c r="BC169" t="s">
        <v>576</v>
      </c>
      <c r="BD169" t="s">
        <v>576</v>
      </c>
      <c r="BE169" t="s">
        <v>577</v>
      </c>
      <c r="BF169" t="s">
        <v>979</v>
      </c>
      <c r="BG169" t="s">
        <v>579</v>
      </c>
      <c r="BH169" t="s">
        <v>347</v>
      </c>
      <c r="BI169" t="s">
        <v>145</v>
      </c>
      <c r="BJ169" t="s">
        <v>448</v>
      </c>
      <c r="BK169" t="s">
        <v>232</v>
      </c>
      <c r="BL169" t="s">
        <v>533</v>
      </c>
      <c r="BM169" t="s">
        <v>575</v>
      </c>
      <c r="BN169" t="s">
        <v>576</v>
      </c>
      <c r="BO169" t="s">
        <v>576</v>
      </c>
      <c r="BP169" t="s">
        <v>534</v>
      </c>
      <c r="BQ169" t="s">
        <v>129</v>
      </c>
      <c r="BR169" t="s">
        <v>535</v>
      </c>
      <c r="BS169" t="s">
        <v>536</v>
      </c>
      <c r="BT169" t="s">
        <v>453</v>
      </c>
      <c r="BU169" t="s">
        <v>454</v>
      </c>
      <c r="BV169" t="s">
        <v>455</v>
      </c>
      <c r="BW169" t="s">
        <v>537</v>
      </c>
      <c r="BY169" t="s">
        <v>175</v>
      </c>
      <c r="BZ169" t="s">
        <v>175</v>
      </c>
      <c r="CA169" t="s">
        <v>175</v>
      </c>
      <c r="CB169" t="s">
        <v>175</v>
      </c>
      <c r="CC169" t="s">
        <v>176</v>
      </c>
      <c r="CD169" t="s">
        <v>175</v>
      </c>
      <c r="CE169" t="s">
        <v>170</v>
      </c>
      <c r="CF169" t="s">
        <v>175</v>
      </c>
      <c r="CG169" t="s">
        <v>175</v>
      </c>
      <c r="CH169" t="s">
        <v>177</v>
      </c>
      <c r="CI169" t="s">
        <v>163</v>
      </c>
      <c r="CJ169" t="s">
        <v>175</v>
      </c>
      <c r="CK169" t="s">
        <v>943</v>
      </c>
      <c r="CL169" t="s">
        <v>539</v>
      </c>
      <c r="CM169" s="4" t="s">
        <v>170</v>
      </c>
      <c r="CN169" t="s">
        <v>512</v>
      </c>
      <c r="CO169" t="s">
        <v>540</v>
      </c>
      <c r="CP169" t="s">
        <v>541</v>
      </c>
      <c r="CQ169" t="s">
        <v>170</v>
      </c>
      <c r="CR169" t="s">
        <v>542</v>
      </c>
      <c r="CS169" t="s">
        <v>543</v>
      </c>
      <c r="CV169" t="s">
        <v>544</v>
      </c>
      <c r="CW169" t="s">
        <v>545</v>
      </c>
      <c r="CX169" t="s">
        <v>129</v>
      </c>
      <c r="DA169" t="s">
        <v>546</v>
      </c>
      <c r="DB169" t="s">
        <v>547</v>
      </c>
      <c r="DC169" t="s">
        <v>548</v>
      </c>
      <c r="DD169" t="s">
        <v>549</v>
      </c>
      <c r="DF169" t="s">
        <v>190</v>
      </c>
      <c r="DG169" t="s">
        <v>191</v>
      </c>
      <c r="DH169" t="s">
        <v>1011</v>
      </c>
      <c r="DI169" t="s">
        <v>551</v>
      </c>
      <c r="DJ169" t="s">
        <v>193</v>
      </c>
      <c r="DK169" t="s">
        <v>551</v>
      </c>
      <c r="DM169" t="str">
        <f>_xlfn.XLOOKUP($A169,'[1]01_GC Supply - Item Database -'!$D$3:$D$14229,'[1]01_GC Supply - Item Database -'!BW$3:BW$14229)</f>
        <v>Brown</v>
      </c>
      <c r="DN169" t="str">
        <f>_xlfn.XLOOKUP($A169,'[1]01_GC Supply - Item Database -'!$D$3:$D$14229,'[1]01_GC Supply - Item Database -'!BX$3:BX$14229)</f>
        <v>Taupe</v>
      </c>
      <c r="DO169" t="str">
        <f>_xlfn.XLOOKUP($A169,'[1]01_GC Supply - Item Database -'!$D$3:$D$14229,'[1]01_GC Supply - Item Database -'!BY$3:BY$14229)</f>
        <v>Solid</v>
      </c>
      <c r="DP169" t="s">
        <v>552</v>
      </c>
      <c r="DQ169" s="7" t="s">
        <v>581</v>
      </c>
    </row>
    <row r="170" spans="1:121">
      <c r="A170" t="s">
        <v>1012</v>
      </c>
      <c r="B170" t="s">
        <v>1013</v>
      </c>
      <c r="C170" t="s">
        <v>123</v>
      </c>
      <c r="D170" t="s">
        <v>124</v>
      </c>
      <c r="E170" t="s">
        <v>978</v>
      </c>
      <c r="F170" t="s">
        <v>498</v>
      </c>
      <c r="G170" t="s">
        <v>499</v>
      </c>
      <c r="H170" t="s">
        <v>500</v>
      </c>
      <c r="I170" t="s">
        <v>129</v>
      </c>
      <c r="J170" t="s">
        <v>501</v>
      </c>
      <c r="L170" t="s">
        <v>502</v>
      </c>
      <c r="M170" t="s">
        <v>503</v>
      </c>
      <c r="P170" t="s">
        <v>1013</v>
      </c>
      <c r="Q170" t="s">
        <v>504</v>
      </c>
      <c r="R170" t="s">
        <v>505</v>
      </c>
      <c r="S170" t="s">
        <v>567</v>
      </c>
      <c r="U170" t="s">
        <v>136</v>
      </c>
      <c r="V170" t="s">
        <v>507</v>
      </c>
      <c r="Y170" t="s">
        <v>508</v>
      </c>
      <c r="Z170" t="s">
        <v>326</v>
      </c>
      <c r="AA170" t="s">
        <v>509</v>
      </c>
      <c r="AB170" t="s">
        <v>510</v>
      </c>
      <c r="AC170" t="s">
        <v>511</v>
      </c>
      <c r="AD170" t="s">
        <v>512</v>
      </c>
      <c r="AE170" t="s">
        <v>513</v>
      </c>
      <c r="AI170" t="s">
        <v>514</v>
      </c>
      <c r="AJ170" t="s">
        <v>146</v>
      </c>
      <c r="AK170" t="s">
        <v>124</v>
      </c>
      <c r="AL170" t="s">
        <v>123</v>
      </c>
      <c r="AM170" t="s">
        <v>124</v>
      </c>
      <c r="AN170" t="s">
        <v>124</v>
      </c>
      <c r="AO170" t="s">
        <v>147</v>
      </c>
      <c r="AP170" t="s">
        <v>148</v>
      </c>
      <c r="AQ170" t="s">
        <v>147</v>
      </c>
      <c r="AR170" t="s">
        <v>515</v>
      </c>
      <c r="AS170" t="s">
        <v>568</v>
      </c>
      <c r="AT170" t="s">
        <v>569</v>
      </c>
      <c r="AU170" t="s">
        <v>570</v>
      </c>
      <c r="AV170" t="s">
        <v>571</v>
      </c>
      <c r="AW170" t="s">
        <v>572</v>
      </c>
      <c r="AX170" t="s">
        <v>528</v>
      </c>
      <c r="AY170" t="s">
        <v>521</v>
      </c>
      <c r="AZ170" t="s">
        <v>573</v>
      </c>
      <c r="BA170" t="s">
        <v>979</v>
      </c>
      <c r="BB170" t="s">
        <v>575</v>
      </c>
      <c r="BC170" t="s">
        <v>576</v>
      </c>
      <c r="BD170" t="s">
        <v>576</v>
      </c>
      <c r="BE170" t="s">
        <v>577</v>
      </c>
      <c r="BF170" t="s">
        <v>979</v>
      </c>
      <c r="BG170" t="s">
        <v>579</v>
      </c>
      <c r="BH170" t="s">
        <v>347</v>
      </c>
      <c r="BI170" t="s">
        <v>145</v>
      </c>
      <c r="BJ170" t="s">
        <v>448</v>
      </c>
      <c r="BK170" t="s">
        <v>232</v>
      </c>
      <c r="BL170" t="s">
        <v>533</v>
      </c>
      <c r="BM170" t="s">
        <v>575</v>
      </c>
      <c r="BN170" t="s">
        <v>576</v>
      </c>
      <c r="BO170" t="s">
        <v>576</v>
      </c>
      <c r="BP170" t="s">
        <v>534</v>
      </c>
      <c r="BQ170" t="s">
        <v>129</v>
      </c>
      <c r="BR170" t="s">
        <v>535</v>
      </c>
      <c r="BS170" t="s">
        <v>536</v>
      </c>
      <c r="BT170" t="s">
        <v>453</v>
      </c>
      <c r="BU170" t="s">
        <v>454</v>
      </c>
      <c r="BV170" t="s">
        <v>455</v>
      </c>
      <c r="BW170" t="s">
        <v>537</v>
      </c>
      <c r="BY170" t="s">
        <v>175</v>
      </c>
      <c r="BZ170" t="s">
        <v>175</v>
      </c>
      <c r="CA170" t="s">
        <v>175</v>
      </c>
      <c r="CB170" t="s">
        <v>175</v>
      </c>
      <c r="CC170" t="s">
        <v>176</v>
      </c>
      <c r="CD170" t="s">
        <v>175</v>
      </c>
      <c r="CE170" t="s">
        <v>170</v>
      </c>
      <c r="CF170" t="s">
        <v>175</v>
      </c>
      <c r="CG170" t="s">
        <v>175</v>
      </c>
      <c r="CH170" t="s">
        <v>177</v>
      </c>
      <c r="CI170" t="s">
        <v>163</v>
      </c>
      <c r="CJ170" t="s">
        <v>175</v>
      </c>
      <c r="CK170" t="s">
        <v>943</v>
      </c>
      <c r="CL170" t="s">
        <v>539</v>
      </c>
      <c r="CM170" s="4" t="s">
        <v>170</v>
      </c>
      <c r="CN170" t="s">
        <v>512</v>
      </c>
      <c r="CO170" t="s">
        <v>540</v>
      </c>
      <c r="CP170" t="s">
        <v>541</v>
      </c>
      <c r="CQ170" t="s">
        <v>170</v>
      </c>
      <c r="CR170" t="s">
        <v>542</v>
      </c>
      <c r="CS170" t="s">
        <v>543</v>
      </c>
      <c r="CV170" t="s">
        <v>544</v>
      </c>
      <c r="CW170" t="s">
        <v>545</v>
      </c>
      <c r="CX170" t="s">
        <v>129</v>
      </c>
      <c r="DA170" t="s">
        <v>546</v>
      </c>
      <c r="DB170" t="s">
        <v>547</v>
      </c>
      <c r="DC170" t="s">
        <v>548</v>
      </c>
      <c r="DD170" t="s">
        <v>549</v>
      </c>
      <c r="DF170" t="s">
        <v>190</v>
      </c>
      <c r="DG170" t="s">
        <v>191</v>
      </c>
      <c r="DH170" t="s">
        <v>1014</v>
      </c>
      <c r="DI170" t="s">
        <v>551</v>
      </c>
      <c r="DJ170" t="s">
        <v>193</v>
      </c>
      <c r="DK170" t="s">
        <v>551</v>
      </c>
      <c r="DM170" t="str">
        <f>_xlfn.XLOOKUP($A170,'[1]01_GC Supply - Item Database -'!$D$3:$D$14229,'[1]01_GC Supply - Item Database -'!BW$3:BW$14229)</f>
        <v>White</v>
      </c>
      <c r="DN170" t="str">
        <f>_xlfn.XLOOKUP($A170,'[1]01_GC Supply - Item Database -'!$D$3:$D$14229,'[1]01_GC Supply - Item Database -'!BX$3:BX$14229)</f>
        <v>White</v>
      </c>
      <c r="DO170" t="str">
        <f>_xlfn.XLOOKUP($A170,'[1]01_GC Supply - Item Database -'!$D$3:$D$14229,'[1]01_GC Supply - Item Database -'!BY$3:BY$14229)</f>
        <v>Solid</v>
      </c>
      <c r="DP170" t="s">
        <v>552</v>
      </c>
      <c r="DQ170" s="7" t="s">
        <v>581</v>
      </c>
    </row>
    <row r="171" spans="1:121">
      <c r="A171" t="s">
        <v>1015</v>
      </c>
      <c r="B171" t="s">
        <v>1016</v>
      </c>
      <c r="C171" t="s">
        <v>123</v>
      </c>
      <c r="D171" t="s">
        <v>124</v>
      </c>
      <c r="E171" t="s">
        <v>1017</v>
      </c>
      <c r="F171" t="s">
        <v>498</v>
      </c>
      <c r="G171" t="s">
        <v>499</v>
      </c>
      <c r="H171" t="s">
        <v>500</v>
      </c>
      <c r="I171" t="s">
        <v>129</v>
      </c>
      <c r="J171" t="s">
        <v>501</v>
      </c>
      <c r="L171" t="s">
        <v>502</v>
      </c>
      <c r="M171" t="s">
        <v>503</v>
      </c>
      <c r="P171" t="s">
        <v>1016</v>
      </c>
      <c r="Q171" t="s">
        <v>504</v>
      </c>
      <c r="R171" t="s">
        <v>505</v>
      </c>
      <c r="S171" t="s">
        <v>1018</v>
      </c>
      <c r="U171" t="s">
        <v>136</v>
      </c>
      <c r="V171" t="s">
        <v>507</v>
      </c>
      <c r="Y171" t="s">
        <v>508</v>
      </c>
      <c r="Z171" t="s">
        <v>326</v>
      </c>
      <c r="AA171" t="s">
        <v>509</v>
      </c>
      <c r="AB171" t="s">
        <v>510</v>
      </c>
      <c r="AC171" t="s">
        <v>511</v>
      </c>
      <c r="AD171" t="s">
        <v>512</v>
      </c>
      <c r="AE171" t="s">
        <v>513</v>
      </c>
      <c r="AI171" t="s">
        <v>514</v>
      </c>
      <c r="AJ171" t="s">
        <v>146</v>
      </c>
      <c r="AK171" t="s">
        <v>123</v>
      </c>
      <c r="AL171" t="s">
        <v>124</v>
      </c>
      <c r="AM171" t="s">
        <v>124</v>
      </c>
      <c r="AN171" t="s">
        <v>124</v>
      </c>
      <c r="AO171" t="s">
        <v>147</v>
      </c>
      <c r="AP171" t="s">
        <v>148</v>
      </c>
      <c r="AQ171" t="s">
        <v>147</v>
      </c>
      <c r="AR171" t="s">
        <v>621</v>
      </c>
      <c r="AS171" t="s">
        <v>649</v>
      </c>
      <c r="AT171" t="s">
        <v>650</v>
      </c>
      <c r="AU171" t="s">
        <v>651</v>
      </c>
      <c r="AV171" t="s">
        <v>652</v>
      </c>
      <c r="AW171" t="s">
        <v>653</v>
      </c>
      <c r="AX171" t="s">
        <v>528</v>
      </c>
      <c r="AY171" t="s">
        <v>149</v>
      </c>
      <c r="AZ171" t="s">
        <v>218</v>
      </c>
      <c r="BA171" t="s">
        <v>263</v>
      </c>
      <c r="BB171" t="s">
        <v>1019</v>
      </c>
      <c r="BC171" t="s">
        <v>532</v>
      </c>
      <c r="BD171" t="s">
        <v>392</v>
      </c>
      <c r="BE171" t="s">
        <v>1020</v>
      </c>
      <c r="BF171" t="s">
        <v>263</v>
      </c>
      <c r="BG171" t="s">
        <v>1021</v>
      </c>
      <c r="BH171" t="s">
        <v>530</v>
      </c>
      <c r="BI171" t="s">
        <v>145</v>
      </c>
      <c r="BJ171" t="s">
        <v>659</v>
      </c>
      <c r="BK171" t="s">
        <v>231</v>
      </c>
      <c r="BL171" t="s">
        <v>258</v>
      </c>
      <c r="BM171" t="s">
        <v>1019</v>
      </c>
      <c r="BN171" t="s">
        <v>532</v>
      </c>
      <c r="BO171" t="s">
        <v>392</v>
      </c>
      <c r="BP171" t="s">
        <v>534</v>
      </c>
      <c r="BQ171" t="s">
        <v>129</v>
      </c>
      <c r="BR171" t="s">
        <v>535</v>
      </c>
      <c r="BS171" t="s">
        <v>536</v>
      </c>
      <c r="BT171" t="s">
        <v>453</v>
      </c>
      <c r="BU171" t="s">
        <v>454</v>
      </c>
      <c r="BV171" t="s">
        <v>455</v>
      </c>
      <c r="BW171" t="s">
        <v>537</v>
      </c>
      <c r="BY171" t="s">
        <v>175</v>
      </c>
      <c r="BZ171" t="s">
        <v>175</v>
      </c>
      <c r="CA171" t="s">
        <v>175</v>
      </c>
      <c r="CB171" t="s">
        <v>175</v>
      </c>
      <c r="CC171" t="s">
        <v>176</v>
      </c>
      <c r="CD171" t="s">
        <v>175</v>
      </c>
      <c r="CE171" t="s">
        <v>170</v>
      </c>
      <c r="CF171" t="s">
        <v>175</v>
      </c>
      <c r="CG171" t="s">
        <v>175</v>
      </c>
      <c r="CH171" t="s">
        <v>177</v>
      </c>
      <c r="CI171" t="s">
        <v>163</v>
      </c>
      <c r="CJ171" t="s">
        <v>175</v>
      </c>
      <c r="CK171" t="s">
        <v>943</v>
      </c>
      <c r="CL171" t="s">
        <v>539</v>
      </c>
      <c r="CM171" s="4" t="s">
        <v>170</v>
      </c>
      <c r="CN171" t="s">
        <v>512</v>
      </c>
      <c r="CO171" t="s">
        <v>540</v>
      </c>
      <c r="CP171" t="s">
        <v>541</v>
      </c>
      <c r="CQ171" t="s">
        <v>170</v>
      </c>
      <c r="CR171" t="s">
        <v>542</v>
      </c>
      <c r="CS171" t="s">
        <v>543</v>
      </c>
      <c r="CV171" t="s">
        <v>544</v>
      </c>
      <c r="CW171" t="s">
        <v>545</v>
      </c>
      <c r="CX171" t="s">
        <v>129</v>
      </c>
      <c r="DA171" t="s">
        <v>546</v>
      </c>
      <c r="DB171" t="s">
        <v>547</v>
      </c>
      <c r="DC171" t="s">
        <v>548</v>
      </c>
      <c r="DD171" t="s">
        <v>549</v>
      </c>
      <c r="DF171" t="s">
        <v>190</v>
      </c>
      <c r="DG171" t="s">
        <v>191</v>
      </c>
      <c r="DH171" t="s">
        <v>1022</v>
      </c>
      <c r="DI171" t="s">
        <v>551</v>
      </c>
      <c r="DJ171" t="s">
        <v>193</v>
      </c>
      <c r="DK171" t="s">
        <v>551</v>
      </c>
      <c r="DM171" t="str">
        <f>_xlfn.XLOOKUP($A171,'[1]01_GC Supply - Item Database -'!$D$3:$D$14229,'[1]01_GC Supply - Item Database -'!BW$3:BW$14229)</f>
        <v>Black</v>
      </c>
      <c r="DN171" t="str">
        <f>_xlfn.XLOOKUP($A171,'[1]01_GC Supply - Item Database -'!$D$3:$D$14229,'[1]01_GC Supply - Item Database -'!BX$3:BX$14229)</f>
        <v>Black</v>
      </c>
      <c r="DO171" t="str">
        <f>_xlfn.XLOOKUP($A171,'[1]01_GC Supply - Item Database -'!$D$3:$D$14229,'[1]01_GC Supply - Item Database -'!BY$3:BY$14229)</f>
        <v>Solid</v>
      </c>
      <c r="DP171" t="s">
        <v>552</v>
      </c>
      <c r="DQ171" s="7" t="s">
        <v>660</v>
      </c>
    </row>
    <row r="172" spans="1:121">
      <c r="A172" t="s">
        <v>1023</v>
      </c>
      <c r="B172" t="s">
        <v>1024</v>
      </c>
      <c r="C172" t="s">
        <v>123</v>
      </c>
      <c r="D172" t="s">
        <v>124</v>
      </c>
      <c r="E172" t="s">
        <v>1017</v>
      </c>
      <c r="F172" t="s">
        <v>498</v>
      </c>
      <c r="G172" t="s">
        <v>499</v>
      </c>
      <c r="H172" t="s">
        <v>500</v>
      </c>
      <c r="I172" t="s">
        <v>129</v>
      </c>
      <c r="J172" t="s">
        <v>501</v>
      </c>
      <c r="L172" t="s">
        <v>502</v>
      </c>
      <c r="M172" t="s">
        <v>503</v>
      </c>
      <c r="P172" t="s">
        <v>1024</v>
      </c>
      <c r="Q172" t="s">
        <v>504</v>
      </c>
      <c r="R172" t="s">
        <v>505</v>
      </c>
      <c r="S172" t="s">
        <v>1018</v>
      </c>
      <c r="U172" t="s">
        <v>136</v>
      </c>
      <c r="V172" t="s">
        <v>507</v>
      </c>
      <c r="Y172" t="s">
        <v>508</v>
      </c>
      <c r="Z172" t="s">
        <v>326</v>
      </c>
      <c r="AA172" t="s">
        <v>509</v>
      </c>
      <c r="AB172" t="s">
        <v>510</v>
      </c>
      <c r="AC172" t="s">
        <v>511</v>
      </c>
      <c r="AD172" t="s">
        <v>512</v>
      </c>
      <c r="AE172" t="s">
        <v>513</v>
      </c>
      <c r="AI172" t="s">
        <v>514</v>
      </c>
      <c r="AJ172" t="s">
        <v>146</v>
      </c>
      <c r="AK172" t="s">
        <v>123</v>
      </c>
      <c r="AL172" t="s">
        <v>124</v>
      </c>
      <c r="AM172" t="s">
        <v>124</v>
      </c>
      <c r="AN172" t="s">
        <v>124</v>
      </c>
      <c r="AO172" t="s">
        <v>147</v>
      </c>
      <c r="AP172" t="s">
        <v>148</v>
      </c>
      <c r="AQ172" t="s">
        <v>147</v>
      </c>
      <c r="AR172" t="s">
        <v>621</v>
      </c>
      <c r="AS172" t="s">
        <v>649</v>
      </c>
      <c r="AT172" t="s">
        <v>650</v>
      </c>
      <c r="AU172" t="s">
        <v>651</v>
      </c>
      <c r="AV172" t="s">
        <v>652</v>
      </c>
      <c r="AW172" t="s">
        <v>653</v>
      </c>
      <c r="AX172" t="s">
        <v>528</v>
      </c>
      <c r="AY172" t="s">
        <v>149</v>
      </c>
      <c r="AZ172" t="s">
        <v>218</v>
      </c>
      <c r="BA172" t="s">
        <v>263</v>
      </c>
      <c r="BB172" t="s">
        <v>1019</v>
      </c>
      <c r="BC172" t="s">
        <v>532</v>
      </c>
      <c r="BD172" t="s">
        <v>392</v>
      </c>
      <c r="BE172" t="s">
        <v>1020</v>
      </c>
      <c r="BF172" t="s">
        <v>263</v>
      </c>
      <c r="BG172" t="s">
        <v>1021</v>
      </c>
      <c r="BH172" t="s">
        <v>530</v>
      </c>
      <c r="BI172" t="s">
        <v>145</v>
      </c>
      <c r="BJ172" t="s">
        <v>659</v>
      </c>
      <c r="BK172" t="s">
        <v>231</v>
      </c>
      <c r="BL172" t="s">
        <v>258</v>
      </c>
      <c r="BM172" t="s">
        <v>1019</v>
      </c>
      <c r="BN172" t="s">
        <v>532</v>
      </c>
      <c r="BO172" t="s">
        <v>392</v>
      </c>
      <c r="BP172" t="s">
        <v>534</v>
      </c>
      <c r="BQ172" t="s">
        <v>129</v>
      </c>
      <c r="BR172" t="s">
        <v>535</v>
      </c>
      <c r="BS172" t="s">
        <v>536</v>
      </c>
      <c r="BT172" t="s">
        <v>453</v>
      </c>
      <c r="BU172" t="s">
        <v>454</v>
      </c>
      <c r="BV172" t="s">
        <v>455</v>
      </c>
      <c r="BW172" t="s">
        <v>537</v>
      </c>
      <c r="BY172" t="s">
        <v>175</v>
      </c>
      <c r="BZ172" t="s">
        <v>175</v>
      </c>
      <c r="CA172" t="s">
        <v>175</v>
      </c>
      <c r="CB172" t="s">
        <v>175</v>
      </c>
      <c r="CC172" t="s">
        <v>176</v>
      </c>
      <c r="CD172" t="s">
        <v>175</v>
      </c>
      <c r="CE172" t="s">
        <v>170</v>
      </c>
      <c r="CF172" t="s">
        <v>175</v>
      </c>
      <c r="CG172" t="s">
        <v>175</v>
      </c>
      <c r="CH172" t="s">
        <v>177</v>
      </c>
      <c r="CI172" t="s">
        <v>163</v>
      </c>
      <c r="CJ172" t="s">
        <v>175</v>
      </c>
      <c r="CK172" t="s">
        <v>943</v>
      </c>
      <c r="CL172" t="s">
        <v>539</v>
      </c>
      <c r="CM172" s="4" t="s">
        <v>170</v>
      </c>
      <c r="CN172" t="s">
        <v>512</v>
      </c>
      <c r="CO172" t="s">
        <v>540</v>
      </c>
      <c r="CP172" t="s">
        <v>541</v>
      </c>
      <c r="CQ172" t="s">
        <v>170</v>
      </c>
      <c r="CR172" t="s">
        <v>542</v>
      </c>
      <c r="CS172" t="s">
        <v>543</v>
      </c>
      <c r="CV172" t="s">
        <v>544</v>
      </c>
      <c r="CW172" t="s">
        <v>545</v>
      </c>
      <c r="CX172" t="s">
        <v>129</v>
      </c>
      <c r="DA172" t="s">
        <v>546</v>
      </c>
      <c r="DB172" t="s">
        <v>547</v>
      </c>
      <c r="DC172" t="s">
        <v>548</v>
      </c>
      <c r="DD172" t="s">
        <v>549</v>
      </c>
      <c r="DF172" t="s">
        <v>190</v>
      </c>
      <c r="DG172" t="s">
        <v>191</v>
      </c>
      <c r="DH172" t="s">
        <v>1025</v>
      </c>
      <c r="DI172" t="s">
        <v>551</v>
      </c>
      <c r="DJ172" t="s">
        <v>193</v>
      </c>
      <c r="DK172" t="s">
        <v>551</v>
      </c>
      <c r="DM172" t="str">
        <f>_xlfn.XLOOKUP($A172,'[1]01_GC Supply - Item Database -'!$D$3:$D$14229,'[1]01_GC Supply - Item Database -'!BW$3:BW$14229)</f>
        <v>Brown</v>
      </c>
      <c r="DN172" t="str">
        <f>_xlfn.XLOOKUP($A172,'[1]01_GC Supply - Item Database -'!$D$3:$D$14229,'[1]01_GC Supply - Item Database -'!BX$3:BX$14229)</f>
        <v>Brown</v>
      </c>
      <c r="DO172" t="str">
        <f>_xlfn.XLOOKUP($A172,'[1]01_GC Supply - Item Database -'!$D$3:$D$14229,'[1]01_GC Supply - Item Database -'!BY$3:BY$14229)</f>
        <v>Solid</v>
      </c>
      <c r="DP172" t="s">
        <v>552</v>
      </c>
      <c r="DQ172" s="7" t="s">
        <v>660</v>
      </c>
    </row>
    <row r="173" spans="1:121">
      <c r="A173" t="s">
        <v>1026</v>
      </c>
      <c r="B173" t="s">
        <v>1027</v>
      </c>
      <c r="C173" t="s">
        <v>123</v>
      </c>
      <c r="D173" t="s">
        <v>124</v>
      </c>
      <c r="E173" t="s">
        <v>1017</v>
      </c>
      <c r="F173" t="s">
        <v>498</v>
      </c>
      <c r="G173" t="s">
        <v>499</v>
      </c>
      <c r="H173" t="s">
        <v>500</v>
      </c>
      <c r="I173" t="s">
        <v>129</v>
      </c>
      <c r="J173" t="s">
        <v>501</v>
      </c>
      <c r="L173" t="s">
        <v>502</v>
      </c>
      <c r="M173" t="s">
        <v>503</v>
      </c>
      <c r="P173" t="s">
        <v>1027</v>
      </c>
      <c r="Q173" t="s">
        <v>504</v>
      </c>
      <c r="R173" t="s">
        <v>505</v>
      </c>
      <c r="S173" t="s">
        <v>1018</v>
      </c>
      <c r="U173" t="s">
        <v>136</v>
      </c>
      <c r="V173" t="s">
        <v>507</v>
      </c>
      <c r="Y173" t="s">
        <v>508</v>
      </c>
      <c r="Z173" t="s">
        <v>326</v>
      </c>
      <c r="AA173" t="s">
        <v>509</v>
      </c>
      <c r="AB173" t="s">
        <v>510</v>
      </c>
      <c r="AC173" t="s">
        <v>511</v>
      </c>
      <c r="AD173" t="s">
        <v>512</v>
      </c>
      <c r="AE173" t="s">
        <v>513</v>
      </c>
      <c r="AI173" t="s">
        <v>514</v>
      </c>
      <c r="AJ173" t="s">
        <v>146</v>
      </c>
      <c r="AK173" t="s">
        <v>123</v>
      </c>
      <c r="AL173" t="s">
        <v>124</v>
      </c>
      <c r="AM173" t="s">
        <v>124</v>
      </c>
      <c r="AN173" t="s">
        <v>124</v>
      </c>
      <c r="AO173" t="s">
        <v>147</v>
      </c>
      <c r="AP173" t="s">
        <v>148</v>
      </c>
      <c r="AQ173" t="s">
        <v>147</v>
      </c>
      <c r="AR173" t="s">
        <v>621</v>
      </c>
      <c r="AS173" t="s">
        <v>649</v>
      </c>
      <c r="AT173" t="s">
        <v>650</v>
      </c>
      <c r="AU173" t="s">
        <v>651</v>
      </c>
      <c r="AV173" t="s">
        <v>652</v>
      </c>
      <c r="AW173" t="s">
        <v>653</v>
      </c>
      <c r="AX173" t="s">
        <v>528</v>
      </c>
      <c r="AY173" t="s">
        <v>149</v>
      </c>
      <c r="AZ173" t="s">
        <v>218</v>
      </c>
      <c r="BA173" t="s">
        <v>263</v>
      </c>
      <c r="BB173" t="s">
        <v>1019</v>
      </c>
      <c r="BC173" t="s">
        <v>532</v>
      </c>
      <c r="BD173" t="s">
        <v>392</v>
      </c>
      <c r="BE173" t="s">
        <v>1020</v>
      </c>
      <c r="BF173" t="s">
        <v>263</v>
      </c>
      <c r="BG173" t="s">
        <v>1021</v>
      </c>
      <c r="BH173" t="s">
        <v>530</v>
      </c>
      <c r="BI173" t="s">
        <v>145</v>
      </c>
      <c r="BJ173" t="s">
        <v>659</v>
      </c>
      <c r="BK173" t="s">
        <v>231</v>
      </c>
      <c r="BL173" t="s">
        <v>258</v>
      </c>
      <c r="BM173" t="s">
        <v>1019</v>
      </c>
      <c r="BN173" t="s">
        <v>532</v>
      </c>
      <c r="BO173" t="s">
        <v>392</v>
      </c>
      <c r="BP173" t="s">
        <v>534</v>
      </c>
      <c r="BQ173" t="s">
        <v>129</v>
      </c>
      <c r="BR173" t="s">
        <v>535</v>
      </c>
      <c r="BS173" t="s">
        <v>536</v>
      </c>
      <c r="BT173" t="s">
        <v>453</v>
      </c>
      <c r="BU173" t="s">
        <v>454</v>
      </c>
      <c r="BV173" t="s">
        <v>455</v>
      </c>
      <c r="BW173" t="s">
        <v>537</v>
      </c>
      <c r="BY173" t="s">
        <v>175</v>
      </c>
      <c r="BZ173" t="s">
        <v>175</v>
      </c>
      <c r="CA173" t="s">
        <v>175</v>
      </c>
      <c r="CB173" t="s">
        <v>175</v>
      </c>
      <c r="CC173" t="s">
        <v>176</v>
      </c>
      <c r="CD173" t="s">
        <v>175</v>
      </c>
      <c r="CE173" t="s">
        <v>170</v>
      </c>
      <c r="CF173" t="s">
        <v>175</v>
      </c>
      <c r="CG173" t="s">
        <v>175</v>
      </c>
      <c r="CH173" t="s">
        <v>177</v>
      </c>
      <c r="CI173" t="s">
        <v>163</v>
      </c>
      <c r="CJ173" t="s">
        <v>175</v>
      </c>
      <c r="CK173" t="s">
        <v>943</v>
      </c>
      <c r="CL173" t="s">
        <v>539</v>
      </c>
      <c r="CM173" s="4" t="s">
        <v>170</v>
      </c>
      <c r="CN173" t="s">
        <v>512</v>
      </c>
      <c r="CO173" t="s">
        <v>540</v>
      </c>
      <c r="CP173" t="s">
        <v>541</v>
      </c>
      <c r="CQ173" t="s">
        <v>170</v>
      </c>
      <c r="CR173" t="s">
        <v>542</v>
      </c>
      <c r="CS173" t="s">
        <v>543</v>
      </c>
      <c r="CV173" t="s">
        <v>544</v>
      </c>
      <c r="CW173" t="s">
        <v>545</v>
      </c>
      <c r="CX173" t="s">
        <v>129</v>
      </c>
      <c r="DA173" t="s">
        <v>546</v>
      </c>
      <c r="DB173" t="s">
        <v>547</v>
      </c>
      <c r="DC173" t="s">
        <v>548</v>
      </c>
      <c r="DD173" t="s">
        <v>549</v>
      </c>
      <c r="DF173" t="s">
        <v>190</v>
      </c>
      <c r="DG173" t="s">
        <v>191</v>
      </c>
      <c r="DH173" t="s">
        <v>1028</v>
      </c>
      <c r="DI173" t="s">
        <v>551</v>
      </c>
      <c r="DJ173" t="s">
        <v>193</v>
      </c>
      <c r="DK173" t="s">
        <v>551</v>
      </c>
      <c r="DM173" t="str">
        <f>_xlfn.XLOOKUP($A173,'[1]01_GC Supply - Item Database -'!$D$3:$D$14229,'[1]01_GC Supply - Item Database -'!BW$3:BW$14229)</f>
        <v>Yellow</v>
      </c>
      <c r="DN173" t="str">
        <f>_xlfn.XLOOKUP($A173,'[1]01_GC Supply - Item Database -'!$D$3:$D$14229,'[1]01_GC Supply - Item Database -'!BX$3:BX$14229)</f>
        <v>Champagne</v>
      </c>
      <c r="DO173" t="str">
        <f>_xlfn.XLOOKUP($A173,'[1]01_GC Supply - Item Database -'!$D$3:$D$14229,'[1]01_GC Supply - Item Database -'!BY$3:BY$14229)</f>
        <v>Solid</v>
      </c>
      <c r="DP173" t="s">
        <v>552</v>
      </c>
      <c r="DQ173" s="7" t="s">
        <v>660</v>
      </c>
    </row>
    <row r="174" spans="1:121">
      <c r="A174" t="s">
        <v>1029</v>
      </c>
      <c r="B174" t="s">
        <v>1030</v>
      </c>
      <c r="C174" t="s">
        <v>123</v>
      </c>
      <c r="D174" t="s">
        <v>124</v>
      </c>
      <c r="E174" t="s">
        <v>1017</v>
      </c>
      <c r="F174" t="s">
        <v>498</v>
      </c>
      <c r="G174" t="s">
        <v>499</v>
      </c>
      <c r="H174" t="s">
        <v>500</v>
      </c>
      <c r="I174" t="s">
        <v>129</v>
      </c>
      <c r="J174" t="s">
        <v>501</v>
      </c>
      <c r="L174" t="s">
        <v>502</v>
      </c>
      <c r="M174" t="s">
        <v>503</v>
      </c>
      <c r="P174" t="s">
        <v>1030</v>
      </c>
      <c r="Q174" t="s">
        <v>504</v>
      </c>
      <c r="R174" t="s">
        <v>505</v>
      </c>
      <c r="S174" t="s">
        <v>1018</v>
      </c>
      <c r="U174" t="s">
        <v>136</v>
      </c>
      <c r="V174" t="s">
        <v>507</v>
      </c>
      <c r="Y174" t="s">
        <v>508</v>
      </c>
      <c r="Z174" t="s">
        <v>326</v>
      </c>
      <c r="AA174" t="s">
        <v>509</v>
      </c>
      <c r="AB174" t="s">
        <v>510</v>
      </c>
      <c r="AC174" t="s">
        <v>511</v>
      </c>
      <c r="AD174" t="s">
        <v>512</v>
      </c>
      <c r="AE174" t="s">
        <v>513</v>
      </c>
      <c r="AI174" t="s">
        <v>514</v>
      </c>
      <c r="AJ174" t="s">
        <v>146</v>
      </c>
      <c r="AK174" t="s">
        <v>123</v>
      </c>
      <c r="AL174" t="s">
        <v>124</v>
      </c>
      <c r="AM174" t="s">
        <v>124</v>
      </c>
      <c r="AN174" t="s">
        <v>124</v>
      </c>
      <c r="AO174" t="s">
        <v>147</v>
      </c>
      <c r="AP174" t="s">
        <v>148</v>
      </c>
      <c r="AQ174" t="s">
        <v>147</v>
      </c>
      <c r="AR174" t="s">
        <v>621</v>
      </c>
      <c r="AS174" t="s">
        <v>649</v>
      </c>
      <c r="AT174" t="s">
        <v>650</v>
      </c>
      <c r="AU174" t="s">
        <v>651</v>
      </c>
      <c r="AV174" t="s">
        <v>652</v>
      </c>
      <c r="AW174" t="s">
        <v>653</v>
      </c>
      <c r="AX174" t="s">
        <v>528</v>
      </c>
      <c r="AY174" t="s">
        <v>149</v>
      </c>
      <c r="AZ174" t="s">
        <v>218</v>
      </c>
      <c r="BA174" t="s">
        <v>263</v>
      </c>
      <c r="BB174" t="s">
        <v>1019</v>
      </c>
      <c r="BC174" t="s">
        <v>532</v>
      </c>
      <c r="BD174" t="s">
        <v>392</v>
      </c>
      <c r="BE174" t="s">
        <v>1020</v>
      </c>
      <c r="BF174" t="s">
        <v>263</v>
      </c>
      <c r="BG174" t="s">
        <v>1021</v>
      </c>
      <c r="BH174" t="s">
        <v>530</v>
      </c>
      <c r="BI174" t="s">
        <v>145</v>
      </c>
      <c r="BJ174" t="s">
        <v>659</v>
      </c>
      <c r="BK174" t="s">
        <v>231</v>
      </c>
      <c r="BL174" t="s">
        <v>258</v>
      </c>
      <c r="BM174" t="s">
        <v>1019</v>
      </c>
      <c r="BN174" t="s">
        <v>532</v>
      </c>
      <c r="BO174" t="s">
        <v>392</v>
      </c>
      <c r="BP174" t="s">
        <v>534</v>
      </c>
      <c r="BQ174" t="s">
        <v>129</v>
      </c>
      <c r="BR174" t="s">
        <v>535</v>
      </c>
      <c r="BS174" t="s">
        <v>536</v>
      </c>
      <c r="BT174" t="s">
        <v>453</v>
      </c>
      <c r="BU174" t="s">
        <v>454</v>
      </c>
      <c r="BV174" t="s">
        <v>455</v>
      </c>
      <c r="BW174" t="s">
        <v>537</v>
      </c>
      <c r="BY174" t="s">
        <v>175</v>
      </c>
      <c r="BZ174" t="s">
        <v>175</v>
      </c>
      <c r="CA174" t="s">
        <v>175</v>
      </c>
      <c r="CB174" t="s">
        <v>175</v>
      </c>
      <c r="CC174" t="s">
        <v>176</v>
      </c>
      <c r="CD174" t="s">
        <v>175</v>
      </c>
      <c r="CE174" t="s">
        <v>170</v>
      </c>
      <c r="CF174" t="s">
        <v>175</v>
      </c>
      <c r="CG174" t="s">
        <v>175</v>
      </c>
      <c r="CH174" t="s">
        <v>177</v>
      </c>
      <c r="CI174" t="s">
        <v>163</v>
      </c>
      <c r="CJ174" t="s">
        <v>175</v>
      </c>
      <c r="CK174" t="s">
        <v>943</v>
      </c>
      <c r="CL174" t="s">
        <v>539</v>
      </c>
      <c r="CM174" s="4" t="s">
        <v>170</v>
      </c>
      <c r="CN174" t="s">
        <v>512</v>
      </c>
      <c r="CO174" t="s">
        <v>540</v>
      </c>
      <c r="CP174" t="s">
        <v>541</v>
      </c>
      <c r="CQ174" t="s">
        <v>170</v>
      </c>
      <c r="CR174" t="s">
        <v>542</v>
      </c>
      <c r="CS174" t="s">
        <v>543</v>
      </c>
      <c r="CV174" t="s">
        <v>544</v>
      </c>
      <c r="CW174" t="s">
        <v>545</v>
      </c>
      <c r="CX174" t="s">
        <v>129</v>
      </c>
      <c r="DA174" t="s">
        <v>546</v>
      </c>
      <c r="DB174" t="s">
        <v>547</v>
      </c>
      <c r="DC174" t="s">
        <v>548</v>
      </c>
      <c r="DD174" t="s">
        <v>549</v>
      </c>
      <c r="DF174" t="s">
        <v>190</v>
      </c>
      <c r="DG174" t="s">
        <v>191</v>
      </c>
      <c r="DH174" t="s">
        <v>1031</v>
      </c>
      <c r="DI174" t="s">
        <v>551</v>
      </c>
      <c r="DJ174" t="s">
        <v>193</v>
      </c>
      <c r="DK174" t="s">
        <v>551</v>
      </c>
      <c r="DM174" t="str">
        <f>_xlfn.XLOOKUP($A174,'[1]01_GC Supply - Item Database -'!$D$3:$D$14229,'[1]01_GC Supply - Item Database -'!BW$3:BW$14229)</f>
        <v>Orange</v>
      </c>
      <c r="DN174" t="str">
        <f>_xlfn.XLOOKUP($A174,'[1]01_GC Supply - Item Database -'!$D$3:$D$14229,'[1]01_GC Supply - Item Database -'!BX$3:BX$14229)</f>
        <v>Coral</v>
      </c>
      <c r="DO174" t="str">
        <f>_xlfn.XLOOKUP($A174,'[1]01_GC Supply - Item Database -'!$D$3:$D$14229,'[1]01_GC Supply - Item Database -'!BY$3:BY$14229)</f>
        <v>Solid</v>
      </c>
      <c r="DP174" t="s">
        <v>552</v>
      </c>
      <c r="DQ174" s="7" t="s">
        <v>660</v>
      </c>
    </row>
    <row r="175" spans="1:121">
      <c r="A175" t="s">
        <v>1032</v>
      </c>
      <c r="B175" t="s">
        <v>1033</v>
      </c>
      <c r="C175" t="s">
        <v>123</v>
      </c>
      <c r="D175" t="s">
        <v>124</v>
      </c>
      <c r="E175" t="s">
        <v>1017</v>
      </c>
      <c r="F175" t="s">
        <v>498</v>
      </c>
      <c r="G175" t="s">
        <v>499</v>
      </c>
      <c r="H175" t="s">
        <v>500</v>
      </c>
      <c r="I175" t="s">
        <v>129</v>
      </c>
      <c r="J175" t="s">
        <v>501</v>
      </c>
      <c r="L175" t="s">
        <v>502</v>
      </c>
      <c r="M175" t="s">
        <v>503</v>
      </c>
      <c r="P175" t="s">
        <v>1033</v>
      </c>
      <c r="Q175" t="s">
        <v>504</v>
      </c>
      <c r="R175" t="s">
        <v>505</v>
      </c>
      <c r="S175" t="s">
        <v>1018</v>
      </c>
      <c r="U175" t="s">
        <v>136</v>
      </c>
      <c r="V175" t="s">
        <v>507</v>
      </c>
      <c r="Y175" t="s">
        <v>508</v>
      </c>
      <c r="Z175" t="s">
        <v>326</v>
      </c>
      <c r="AA175" t="s">
        <v>509</v>
      </c>
      <c r="AB175" t="s">
        <v>510</v>
      </c>
      <c r="AC175" t="s">
        <v>511</v>
      </c>
      <c r="AD175" t="s">
        <v>512</v>
      </c>
      <c r="AE175" t="s">
        <v>513</v>
      </c>
      <c r="AI175" t="s">
        <v>514</v>
      </c>
      <c r="AJ175" t="s">
        <v>146</v>
      </c>
      <c r="AK175" t="s">
        <v>123</v>
      </c>
      <c r="AL175" t="s">
        <v>124</v>
      </c>
      <c r="AM175" t="s">
        <v>124</v>
      </c>
      <c r="AN175" t="s">
        <v>124</v>
      </c>
      <c r="AO175" t="s">
        <v>147</v>
      </c>
      <c r="AP175" t="s">
        <v>148</v>
      </c>
      <c r="AQ175" t="s">
        <v>147</v>
      </c>
      <c r="AR175" t="s">
        <v>621</v>
      </c>
      <c r="AS175" t="s">
        <v>649</v>
      </c>
      <c r="AT175" t="s">
        <v>650</v>
      </c>
      <c r="AU175" t="s">
        <v>651</v>
      </c>
      <c r="AV175" t="s">
        <v>652</v>
      </c>
      <c r="AW175" t="s">
        <v>653</v>
      </c>
      <c r="AX175" t="s">
        <v>528</v>
      </c>
      <c r="AY175" t="s">
        <v>149</v>
      </c>
      <c r="AZ175" t="s">
        <v>218</v>
      </c>
      <c r="BA175" t="s">
        <v>263</v>
      </c>
      <c r="BB175" t="s">
        <v>1019</v>
      </c>
      <c r="BC175" t="s">
        <v>532</v>
      </c>
      <c r="BD175" t="s">
        <v>392</v>
      </c>
      <c r="BE175" t="s">
        <v>1020</v>
      </c>
      <c r="BF175" t="s">
        <v>263</v>
      </c>
      <c r="BG175" t="s">
        <v>1021</v>
      </c>
      <c r="BH175" t="s">
        <v>530</v>
      </c>
      <c r="BI175" t="s">
        <v>145</v>
      </c>
      <c r="BJ175" t="s">
        <v>659</v>
      </c>
      <c r="BK175" t="s">
        <v>231</v>
      </c>
      <c r="BL175" t="s">
        <v>258</v>
      </c>
      <c r="BM175" t="s">
        <v>1019</v>
      </c>
      <c r="BN175" t="s">
        <v>532</v>
      </c>
      <c r="BO175" t="s">
        <v>392</v>
      </c>
      <c r="BP175" t="s">
        <v>534</v>
      </c>
      <c r="BQ175" t="s">
        <v>129</v>
      </c>
      <c r="BR175" t="s">
        <v>535</v>
      </c>
      <c r="BS175" t="s">
        <v>536</v>
      </c>
      <c r="BT175" t="s">
        <v>453</v>
      </c>
      <c r="BU175" t="s">
        <v>454</v>
      </c>
      <c r="BV175" t="s">
        <v>455</v>
      </c>
      <c r="BW175" t="s">
        <v>537</v>
      </c>
      <c r="BY175" t="s">
        <v>175</v>
      </c>
      <c r="BZ175" t="s">
        <v>175</v>
      </c>
      <c r="CA175" t="s">
        <v>175</v>
      </c>
      <c r="CB175" t="s">
        <v>175</v>
      </c>
      <c r="CC175" t="s">
        <v>176</v>
      </c>
      <c r="CD175" t="s">
        <v>175</v>
      </c>
      <c r="CE175" t="s">
        <v>170</v>
      </c>
      <c r="CF175" t="s">
        <v>175</v>
      </c>
      <c r="CG175" t="s">
        <v>175</v>
      </c>
      <c r="CH175" t="s">
        <v>177</v>
      </c>
      <c r="CI175" t="s">
        <v>163</v>
      </c>
      <c r="CJ175" t="s">
        <v>175</v>
      </c>
      <c r="CK175" t="s">
        <v>943</v>
      </c>
      <c r="CL175" t="s">
        <v>539</v>
      </c>
      <c r="CM175" s="4" t="s">
        <v>170</v>
      </c>
      <c r="CN175" t="s">
        <v>512</v>
      </c>
      <c r="CO175" t="s">
        <v>540</v>
      </c>
      <c r="CP175" t="s">
        <v>541</v>
      </c>
      <c r="CQ175" t="s">
        <v>170</v>
      </c>
      <c r="CR175" t="s">
        <v>542</v>
      </c>
      <c r="CS175" t="s">
        <v>543</v>
      </c>
      <c r="CV175" t="s">
        <v>544</v>
      </c>
      <c r="CW175" t="s">
        <v>545</v>
      </c>
      <c r="CX175" t="s">
        <v>129</v>
      </c>
      <c r="DA175" t="s">
        <v>546</v>
      </c>
      <c r="DB175" t="s">
        <v>547</v>
      </c>
      <c r="DC175" t="s">
        <v>548</v>
      </c>
      <c r="DD175" t="s">
        <v>549</v>
      </c>
      <c r="DF175" t="s">
        <v>190</v>
      </c>
      <c r="DG175" t="s">
        <v>191</v>
      </c>
      <c r="DH175" t="s">
        <v>1034</v>
      </c>
      <c r="DI175" t="s">
        <v>551</v>
      </c>
      <c r="DJ175" t="s">
        <v>193</v>
      </c>
      <c r="DK175" t="s">
        <v>551</v>
      </c>
      <c r="DM175" t="str">
        <f>_xlfn.XLOOKUP($A175,'[1]01_GC Supply - Item Database -'!$D$3:$D$14229,'[1]01_GC Supply - Item Database -'!BW$3:BW$14229)</f>
        <v>White</v>
      </c>
      <c r="DN175" t="str">
        <f>_xlfn.XLOOKUP($A175,'[1]01_GC Supply - Item Database -'!$D$3:$D$14229,'[1]01_GC Supply - Item Database -'!BX$3:BX$14229)</f>
        <v>Cream</v>
      </c>
      <c r="DO175" t="str">
        <f>_xlfn.XLOOKUP($A175,'[1]01_GC Supply - Item Database -'!$D$3:$D$14229,'[1]01_GC Supply - Item Database -'!BY$3:BY$14229)</f>
        <v>Solid</v>
      </c>
      <c r="DP175" t="s">
        <v>552</v>
      </c>
      <c r="DQ175" s="7" t="s">
        <v>660</v>
      </c>
    </row>
    <row r="176" spans="1:121">
      <c r="A176" t="s">
        <v>1035</v>
      </c>
      <c r="B176" t="s">
        <v>1036</v>
      </c>
      <c r="C176" t="s">
        <v>123</v>
      </c>
      <c r="D176" t="s">
        <v>124</v>
      </c>
      <c r="E176" t="s">
        <v>1017</v>
      </c>
      <c r="F176" t="s">
        <v>498</v>
      </c>
      <c r="G176" t="s">
        <v>499</v>
      </c>
      <c r="H176" t="s">
        <v>500</v>
      </c>
      <c r="I176" t="s">
        <v>129</v>
      </c>
      <c r="J176" t="s">
        <v>501</v>
      </c>
      <c r="L176" t="s">
        <v>502</v>
      </c>
      <c r="M176" t="s">
        <v>503</v>
      </c>
      <c r="P176" t="s">
        <v>1036</v>
      </c>
      <c r="Q176" t="s">
        <v>504</v>
      </c>
      <c r="R176" t="s">
        <v>505</v>
      </c>
      <c r="S176" t="s">
        <v>1018</v>
      </c>
      <c r="U176" t="s">
        <v>136</v>
      </c>
      <c r="V176" t="s">
        <v>507</v>
      </c>
      <c r="Y176" t="s">
        <v>508</v>
      </c>
      <c r="Z176" t="s">
        <v>326</v>
      </c>
      <c r="AA176" t="s">
        <v>509</v>
      </c>
      <c r="AB176" t="s">
        <v>510</v>
      </c>
      <c r="AC176" t="s">
        <v>511</v>
      </c>
      <c r="AD176" t="s">
        <v>512</v>
      </c>
      <c r="AE176" t="s">
        <v>513</v>
      </c>
      <c r="AI176" t="s">
        <v>514</v>
      </c>
      <c r="AJ176" t="s">
        <v>146</v>
      </c>
      <c r="AK176" t="s">
        <v>123</v>
      </c>
      <c r="AL176" t="s">
        <v>124</v>
      </c>
      <c r="AM176" t="s">
        <v>124</v>
      </c>
      <c r="AN176" t="s">
        <v>124</v>
      </c>
      <c r="AO176" t="s">
        <v>147</v>
      </c>
      <c r="AP176" t="s">
        <v>148</v>
      </c>
      <c r="AQ176" t="s">
        <v>147</v>
      </c>
      <c r="AR176" t="s">
        <v>621</v>
      </c>
      <c r="AS176" t="s">
        <v>649</v>
      </c>
      <c r="AT176" t="s">
        <v>650</v>
      </c>
      <c r="AU176" t="s">
        <v>651</v>
      </c>
      <c r="AV176" t="s">
        <v>652</v>
      </c>
      <c r="AW176" t="s">
        <v>653</v>
      </c>
      <c r="AX176" t="s">
        <v>528</v>
      </c>
      <c r="AY176" t="s">
        <v>149</v>
      </c>
      <c r="AZ176" t="s">
        <v>218</v>
      </c>
      <c r="BA176" t="s">
        <v>263</v>
      </c>
      <c r="BB176" t="s">
        <v>1019</v>
      </c>
      <c r="BC176" t="s">
        <v>532</v>
      </c>
      <c r="BD176" t="s">
        <v>392</v>
      </c>
      <c r="BE176" t="s">
        <v>1020</v>
      </c>
      <c r="BF176" t="s">
        <v>263</v>
      </c>
      <c r="BG176" t="s">
        <v>1021</v>
      </c>
      <c r="BH176" t="s">
        <v>530</v>
      </c>
      <c r="BI176" t="s">
        <v>145</v>
      </c>
      <c r="BJ176" t="s">
        <v>659</v>
      </c>
      <c r="BK176" t="s">
        <v>231</v>
      </c>
      <c r="BL176" t="s">
        <v>258</v>
      </c>
      <c r="BM176" t="s">
        <v>1019</v>
      </c>
      <c r="BN176" t="s">
        <v>532</v>
      </c>
      <c r="BO176" t="s">
        <v>392</v>
      </c>
      <c r="BP176" t="s">
        <v>534</v>
      </c>
      <c r="BQ176" t="s">
        <v>129</v>
      </c>
      <c r="BR176" t="s">
        <v>535</v>
      </c>
      <c r="BS176" t="s">
        <v>536</v>
      </c>
      <c r="BT176" t="s">
        <v>453</v>
      </c>
      <c r="BU176" t="s">
        <v>454</v>
      </c>
      <c r="BV176" t="s">
        <v>455</v>
      </c>
      <c r="BW176" t="s">
        <v>537</v>
      </c>
      <c r="BY176" t="s">
        <v>175</v>
      </c>
      <c r="BZ176" t="s">
        <v>175</v>
      </c>
      <c r="CA176" t="s">
        <v>175</v>
      </c>
      <c r="CB176" t="s">
        <v>175</v>
      </c>
      <c r="CC176" t="s">
        <v>176</v>
      </c>
      <c r="CD176" t="s">
        <v>175</v>
      </c>
      <c r="CE176" t="s">
        <v>170</v>
      </c>
      <c r="CF176" t="s">
        <v>175</v>
      </c>
      <c r="CG176" t="s">
        <v>175</v>
      </c>
      <c r="CH176" t="s">
        <v>177</v>
      </c>
      <c r="CI176" t="s">
        <v>163</v>
      </c>
      <c r="CJ176" t="s">
        <v>175</v>
      </c>
      <c r="CK176" t="s">
        <v>943</v>
      </c>
      <c r="CL176" t="s">
        <v>539</v>
      </c>
      <c r="CM176" s="4" t="s">
        <v>170</v>
      </c>
      <c r="CN176" t="s">
        <v>512</v>
      </c>
      <c r="CO176" t="s">
        <v>540</v>
      </c>
      <c r="CP176" t="s">
        <v>541</v>
      </c>
      <c r="CQ176" t="s">
        <v>170</v>
      </c>
      <c r="CR176" t="s">
        <v>542</v>
      </c>
      <c r="CS176" t="s">
        <v>543</v>
      </c>
      <c r="CV176" t="s">
        <v>544</v>
      </c>
      <c r="CW176" t="s">
        <v>545</v>
      </c>
      <c r="CX176" t="s">
        <v>129</v>
      </c>
      <c r="DA176" t="s">
        <v>546</v>
      </c>
      <c r="DB176" t="s">
        <v>547</v>
      </c>
      <c r="DC176" t="s">
        <v>548</v>
      </c>
      <c r="DD176" t="s">
        <v>549</v>
      </c>
      <c r="DF176" t="s">
        <v>190</v>
      </c>
      <c r="DG176" t="s">
        <v>191</v>
      </c>
      <c r="DH176" t="s">
        <v>1037</v>
      </c>
      <c r="DI176" t="s">
        <v>551</v>
      </c>
      <c r="DJ176" t="s">
        <v>193</v>
      </c>
      <c r="DK176" t="s">
        <v>551</v>
      </c>
      <c r="DM176" t="str">
        <f>_xlfn.XLOOKUP($A176,'[1]01_GC Supply - Item Database -'!$D$3:$D$14229,'[1]01_GC Supply - Item Database -'!BW$3:BW$14229)</f>
        <v>Gray</v>
      </c>
      <c r="DN176" t="str">
        <f>_xlfn.XLOOKUP($A176,'[1]01_GC Supply - Item Database -'!$D$3:$D$14229,'[1]01_GC Supply - Item Database -'!BX$3:BX$14229)</f>
        <v>Gray</v>
      </c>
      <c r="DO176" t="str">
        <f>_xlfn.XLOOKUP($A176,'[1]01_GC Supply - Item Database -'!$D$3:$D$14229,'[1]01_GC Supply - Item Database -'!BY$3:BY$14229)</f>
        <v>Solid</v>
      </c>
      <c r="DP176" t="s">
        <v>552</v>
      </c>
      <c r="DQ176" s="7" t="s">
        <v>660</v>
      </c>
    </row>
    <row r="177" spans="1:121">
      <c r="A177" t="s">
        <v>1038</v>
      </c>
      <c r="B177" t="s">
        <v>1039</v>
      </c>
      <c r="C177" t="s">
        <v>123</v>
      </c>
      <c r="D177" t="s">
        <v>124</v>
      </c>
      <c r="E177" t="s">
        <v>1017</v>
      </c>
      <c r="F177" t="s">
        <v>498</v>
      </c>
      <c r="G177" t="s">
        <v>499</v>
      </c>
      <c r="H177" t="s">
        <v>500</v>
      </c>
      <c r="I177" t="s">
        <v>129</v>
      </c>
      <c r="J177" t="s">
        <v>501</v>
      </c>
      <c r="L177" t="s">
        <v>502</v>
      </c>
      <c r="M177" t="s">
        <v>503</v>
      </c>
      <c r="P177" t="s">
        <v>1039</v>
      </c>
      <c r="Q177" t="s">
        <v>504</v>
      </c>
      <c r="R177" t="s">
        <v>505</v>
      </c>
      <c r="S177" t="s">
        <v>1018</v>
      </c>
      <c r="U177" t="s">
        <v>136</v>
      </c>
      <c r="V177" t="s">
        <v>507</v>
      </c>
      <c r="Y177" t="s">
        <v>508</v>
      </c>
      <c r="Z177" t="s">
        <v>326</v>
      </c>
      <c r="AA177" t="s">
        <v>509</v>
      </c>
      <c r="AB177" t="s">
        <v>510</v>
      </c>
      <c r="AC177" t="s">
        <v>511</v>
      </c>
      <c r="AD177" t="s">
        <v>512</v>
      </c>
      <c r="AE177" t="s">
        <v>513</v>
      </c>
      <c r="AI177" t="s">
        <v>514</v>
      </c>
      <c r="AJ177" t="s">
        <v>146</v>
      </c>
      <c r="AK177" t="s">
        <v>123</v>
      </c>
      <c r="AL177" t="s">
        <v>124</v>
      </c>
      <c r="AM177" t="s">
        <v>124</v>
      </c>
      <c r="AN177" t="s">
        <v>124</v>
      </c>
      <c r="AO177" t="s">
        <v>147</v>
      </c>
      <c r="AP177" t="s">
        <v>148</v>
      </c>
      <c r="AQ177" t="s">
        <v>147</v>
      </c>
      <c r="AR177" t="s">
        <v>621</v>
      </c>
      <c r="AS177" t="s">
        <v>649</v>
      </c>
      <c r="AT177" t="s">
        <v>650</v>
      </c>
      <c r="AU177" t="s">
        <v>651</v>
      </c>
      <c r="AV177" t="s">
        <v>652</v>
      </c>
      <c r="AW177" t="s">
        <v>653</v>
      </c>
      <c r="AX177" t="s">
        <v>528</v>
      </c>
      <c r="AY177" t="s">
        <v>149</v>
      </c>
      <c r="AZ177" t="s">
        <v>218</v>
      </c>
      <c r="BA177" t="s">
        <v>263</v>
      </c>
      <c r="BB177" t="s">
        <v>1019</v>
      </c>
      <c r="BC177" t="s">
        <v>532</v>
      </c>
      <c r="BD177" t="s">
        <v>392</v>
      </c>
      <c r="BE177" t="s">
        <v>1020</v>
      </c>
      <c r="BF177" t="s">
        <v>263</v>
      </c>
      <c r="BG177" t="s">
        <v>1021</v>
      </c>
      <c r="BH177" t="s">
        <v>530</v>
      </c>
      <c r="BI177" t="s">
        <v>145</v>
      </c>
      <c r="BJ177" t="s">
        <v>659</v>
      </c>
      <c r="BK177" t="s">
        <v>231</v>
      </c>
      <c r="BL177" t="s">
        <v>258</v>
      </c>
      <c r="BM177" t="s">
        <v>1019</v>
      </c>
      <c r="BN177" t="s">
        <v>532</v>
      </c>
      <c r="BO177" t="s">
        <v>392</v>
      </c>
      <c r="BP177" t="s">
        <v>534</v>
      </c>
      <c r="BQ177" t="s">
        <v>129</v>
      </c>
      <c r="BR177" t="s">
        <v>535</v>
      </c>
      <c r="BS177" t="s">
        <v>536</v>
      </c>
      <c r="BT177" t="s">
        <v>453</v>
      </c>
      <c r="BU177" t="s">
        <v>454</v>
      </c>
      <c r="BV177" t="s">
        <v>455</v>
      </c>
      <c r="BW177" t="s">
        <v>537</v>
      </c>
      <c r="BY177" t="s">
        <v>175</v>
      </c>
      <c r="BZ177" t="s">
        <v>175</v>
      </c>
      <c r="CA177" t="s">
        <v>175</v>
      </c>
      <c r="CB177" t="s">
        <v>175</v>
      </c>
      <c r="CC177" t="s">
        <v>176</v>
      </c>
      <c r="CD177" t="s">
        <v>175</v>
      </c>
      <c r="CE177" t="s">
        <v>170</v>
      </c>
      <c r="CF177" t="s">
        <v>175</v>
      </c>
      <c r="CG177" t="s">
        <v>175</v>
      </c>
      <c r="CH177" t="s">
        <v>177</v>
      </c>
      <c r="CI177" t="s">
        <v>163</v>
      </c>
      <c r="CJ177" t="s">
        <v>175</v>
      </c>
      <c r="CK177" t="s">
        <v>943</v>
      </c>
      <c r="CL177" t="s">
        <v>539</v>
      </c>
      <c r="CM177" s="4" t="s">
        <v>170</v>
      </c>
      <c r="CN177" t="s">
        <v>512</v>
      </c>
      <c r="CO177" t="s">
        <v>540</v>
      </c>
      <c r="CP177" t="s">
        <v>541</v>
      </c>
      <c r="CQ177" t="s">
        <v>170</v>
      </c>
      <c r="CR177" t="s">
        <v>542</v>
      </c>
      <c r="CS177" t="s">
        <v>543</v>
      </c>
      <c r="CV177" t="s">
        <v>544</v>
      </c>
      <c r="CW177" t="s">
        <v>545</v>
      </c>
      <c r="CX177" t="s">
        <v>129</v>
      </c>
      <c r="DA177" t="s">
        <v>546</v>
      </c>
      <c r="DB177" t="s">
        <v>547</v>
      </c>
      <c r="DC177" t="s">
        <v>548</v>
      </c>
      <c r="DD177" t="s">
        <v>549</v>
      </c>
      <c r="DF177" t="s">
        <v>190</v>
      </c>
      <c r="DG177" t="s">
        <v>191</v>
      </c>
      <c r="DH177" t="s">
        <v>1040</v>
      </c>
      <c r="DI177" t="s">
        <v>551</v>
      </c>
      <c r="DJ177" t="s">
        <v>193</v>
      </c>
      <c r="DK177" t="s">
        <v>551</v>
      </c>
      <c r="DM177" t="str">
        <f>_xlfn.XLOOKUP($A177,'[1]01_GC Supply - Item Database -'!$D$3:$D$14229,'[1]01_GC Supply - Item Database -'!BW$3:BW$14229)</f>
        <v>Gray</v>
      </c>
      <c r="DN177" t="str">
        <f>_xlfn.XLOOKUP($A177,'[1]01_GC Supply - Item Database -'!$D$3:$D$14229,'[1]01_GC Supply - Item Database -'!BX$3:BX$14229)</f>
        <v>Light Gray</v>
      </c>
      <c r="DO177" t="str">
        <f>_xlfn.XLOOKUP($A177,'[1]01_GC Supply - Item Database -'!$D$3:$D$14229,'[1]01_GC Supply - Item Database -'!BY$3:BY$14229)</f>
        <v>Solid</v>
      </c>
      <c r="DP177" t="s">
        <v>552</v>
      </c>
      <c r="DQ177" s="7" t="s">
        <v>660</v>
      </c>
    </row>
    <row r="178" spans="1:121">
      <c r="A178" t="s">
        <v>1041</v>
      </c>
      <c r="B178" t="s">
        <v>1042</v>
      </c>
      <c r="C178" t="s">
        <v>123</v>
      </c>
      <c r="D178" t="s">
        <v>124</v>
      </c>
      <c r="E178" t="s">
        <v>1017</v>
      </c>
      <c r="F178" t="s">
        <v>498</v>
      </c>
      <c r="G178" t="s">
        <v>499</v>
      </c>
      <c r="H178" t="s">
        <v>500</v>
      </c>
      <c r="I178" t="s">
        <v>129</v>
      </c>
      <c r="J178" t="s">
        <v>501</v>
      </c>
      <c r="L178" t="s">
        <v>502</v>
      </c>
      <c r="M178" t="s">
        <v>503</v>
      </c>
      <c r="P178" t="s">
        <v>1042</v>
      </c>
      <c r="Q178" t="s">
        <v>504</v>
      </c>
      <c r="R178" t="s">
        <v>505</v>
      </c>
      <c r="S178" t="s">
        <v>1018</v>
      </c>
      <c r="U178" t="s">
        <v>136</v>
      </c>
      <c r="V178" t="s">
        <v>507</v>
      </c>
      <c r="Y178" t="s">
        <v>508</v>
      </c>
      <c r="Z178" t="s">
        <v>326</v>
      </c>
      <c r="AA178" t="s">
        <v>509</v>
      </c>
      <c r="AB178" t="s">
        <v>510</v>
      </c>
      <c r="AC178" t="s">
        <v>511</v>
      </c>
      <c r="AD178" t="s">
        <v>512</v>
      </c>
      <c r="AE178" t="s">
        <v>513</v>
      </c>
      <c r="AI178" t="s">
        <v>514</v>
      </c>
      <c r="AJ178" t="s">
        <v>146</v>
      </c>
      <c r="AK178" t="s">
        <v>123</v>
      </c>
      <c r="AL178" t="s">
        <v>124</v>
      </c>
      <c r="AM178" t="s">
        <v>124</v>
      </c>
      <c r="AN178" t="s">
        <v>124</v>
      </c>
      <c r="AO178" t="s">
        <v>147</v>
      </c>
      <c r="AP178" t="s">
        <v>148</v>
      </c>
      <c r="AQ178" t="s">
        <v>147</v>
      </c>
      <c r="AR178" t="s">
        <v>621</v>
      </c>
      <c r="AS178" t="s">
        <v>649</v>
      </c>
      <c r="AT178" t="s">
        <v>650</v>
      </c>
      <c r="AU178" t="s">
        <v>651</v>
      </c>
      <c r="AV178" t="s">
        <v>652</v>
      </c>
      <c r="AW178" t="s">
        <v>653</v>
      </c>
      <c r="AX178" t="s">
        <v>528</v>
      </c>
      <c r="AY178" t="s">
        <v>149</v>
      </c>
      <c r="AZ178" t="s">
        <v>218</v>
      </c>
      <c r="BA178" t="s">
        <v>263</v>
      </c>
      <c r="BB178" t="s">
        <v>1019</v>
      </c>
      <c r="BC178" t="s">
        <v>532</v>
      </c>
      <c r="BD178" t="s">
        <v>392</v>
      </c>
      <c r="BE178" t="s">
        <v>1020</v>
      </c>
      <c r="BF178" t="s">
        <v>263</v>
      </c>
      <c r="BG178" t="s">
        <v>1021</v>
      </c>
      <c r="BH178" t="s">
        <v>530</v>
      </c>
      <c r="BI178" t="s">
        <v>145</v>
      </c>
      <c r="BJ178" t="s">
        <v>659</v>
      </c>
      <c r="BK178" t="s">
        <v>231</v>
      </c>
      <c r="BL178" t="s">
        <v>258</v>
      </c>
      <c r="BM178" t="s">
        <v>1019</v>
      </c>
      <c r="BN178" t="s">
        <v>532</v>
      </c>
      <c r="BO178" t="s">
        <v>392</v>
      </c>
      <c r="BP178" t="s">
        <v>534</v>
      </c>
      <c r="BQ178" t="s">
        <v>129</v>
      </c>
      <c r="BR178" t="s">
        <v>535</v>
      </c>
      <c r="BS178" t="s">
        <v>536</v>
      </c>
      <c r="BT178" t="s">
        <v>453</v>
      </c>
      <c r="BU178" t="s">
        <v>454</v>
      </c>
      <c r="BV178" t="s">
        <v>455</v>
      </c>
      <c r="BW178" t="s">
        <v>537</v>
      </c>
      <c r="BY178" t="s">
        <v>175</v>
      </c>
      <c r="BZ178" t="s">
        <v>175</v>
      </c>
      <c r="CA178" t="s">
        <v>175</v>
      </c>
      <c r="CB178" t="s">
        <v>175</v>
      </c>
      <c r="CC178" t="s">
        <v>176</v>
      </c>
      <c r="CD178" t="s">
        <v>175</v>
      </c>
      <c r="CE178" t="s">
        <v>170</v>
      </c>
      <c r="CF178" t="s">
        <v>175</v>
      </c>
      <c r="CG178" t="s">
        <v>175</v>
      </c>
      <c r="CH178" t="s">
        <v>177</v>
      </c>
      <c r="CI178" t="s">
        <v>163</v>
      </c>
      <c r="CJ178" t="s">
        <v>175</v>
      </c>
      <c r="CK178" t="s">
        <v>943</v>
      </c>
      <c r="CL178" t="s">
        <v>539</v>
      </c>
      <c r="CM178" s="4" t="s">
        <v>170</v>
      </c>
      <c r="CN178" t="s">
        <v>512</v>
      </c>
      <c r="CO178" t="s">
        <v>540</v>
      </c>
      <c r="CP178" t="s">
        <v>541</v>
      </c>
      <c r="CQ178" t="s">
        <v>170</v>
      </c>
      <c r="CR178" t="s">
        <v>542</v>
      </c>
      <c r="CS178" t="s">
        <v>543</v>
      </c>
      <c r="CV178" t="s">
        <v>544</v>
      </c>
      <c r="CW178" t="s">
        <v>545</v>
      </c>
      <c r="CX178" t="s">
        <v>129</v>
      </c>
      <c r="DA178" t="s">
        <v>546</v>
      </c>
      <c r="DB178" t="s">
        <v>547</v>
      </c>
      <c r="DC178" t="s">
        <v>548</v>
      </c>
      <c r="DD178" t="s">
        <v>549</v>
      </c>
      <c r="DF178" t="s">
        <v>190</v>
      </c>
      <c r="DG178" t="s">
        <v>191</v>
      </c>
      <c r="DH178" t="s">
        <v>1043</v>
      </c>
      <c r="DI178" t="s">
        <v>551</v>
      </c>
      <c r="DJ178" t="s">
        <v>193</v>
      </c>
      <c r="DK178" t="s">
        <v>551</v>
      </c>
      <c r="DM178" t="str">
        <f>_xlfn.XLOOKUP($A178,'[1]01_GC Supply - Item Database -'!$D$3:$D$14229,'[1]01_GC Supply - Item Database -'!BW$3:BW$14229)</f>
        <v>Blue</v>
      </c>
      <c r="DN178" t="str">
        <f>_xlfn.XLOOKUP($A178,'[1]01_GC Supply - Item Database -'!$D$3:$D$14229,'[1]01_GC Supply - Item Database -'!BX$3:BX$14229)</f>
        <v>Navy</v>
      </c>
      <c r="DO178" t="str">
        <f>_xlfn.XLOOKUP($A178,'[1]01_GC Supply - Item Database -'!$D$3:$D$14229,'[1]01_GC Supply - Item Database -'!BY$3:BY$14229)</f>
        <v>Solid</v>
      </c>
      <c r="DP178" t="s">
        <v>552</v>
      </c>
      <c r="DQ178" s="7" t="s">
        <v>660</v>
      </c>
    </row>
    <row r="179" spans="1:121">
      <c r="A179" t="s">
        <v>1044</v>
      </c>
      <c r="B179" t="s">
        <v>1045</v>
      </c>
      <c r="C179" t="s">
        <v>123</v>
      </c>
      <c r="D179" t="s">
        <v>124</v>
      </c>
      <c r="E179" t="s">
        <v>1017</v>
      </c>
      <c r="F179" t="s">
        <v>498</v>
      </c>
      <c r="G179" t="s">
        <v>499</v>
      </c>
      <c r="H179" t="s">
        <v>500</v>
      </c>
      <c r="I179" t="s">
        <v>129</v>
      </c>
      <c r="J179" t="s">
        <v>501</v>
      </c>
      <c r="L179" t="s">
        <v>502</v>
      </c>
      <c r="M179" t="s">
        <v>503</v>
      </c>
      <c r="P179" t="s">
        <v>1045</v>
      </c>
      <c r="Q179" t="s">
        <v>504</v>
      </c>
      <c r="R179" t="s">
        <v>505</v>
      </c>
      <c r="S179" t="s">
        <v>1018</v>
      </c>
      <c r="U179" t="s">
        <v>136</v>
      </c>
      <c r="V179" t="s">
        <v>507</v>
      </c>
      <c r="Y179" t="s">
        <v>508</v>
      </c>
      <c r="Z179" t="s">
        <v>326</v>
      </c>
      <c r="AA179" t="s">
        <v>509</v>
      </c>
      <c r="AB179" t="s">
        <v>510</v>
      </c>
      <c r="AC179" t="s">
        <v>511</v>
      </c>
      <c r="AD179" t="s">
        <v>512</v>
      </c>
      <c r="AE179" t="s">
        <v>513</v>
      </c>
      <c r="AI179" t="s">
        <v>514</v>
      </c>
      <c r="AJ179" t="s">
        <v>146</v>
      </c>
      <c r="AK179" t="s">
        <v>123</v>
      </c>
      <c r="AL179" t="s">
        <v>124</v>
      </c>
      <c r="AM179" t="s">
        <v>124</v>
      </c>
      <c r="AN179" t="s">
        <v>124</v>
      </c>
      <c r="AO179" t="s">
        <v>147</v>
      </c>
      <c r="AP179" t="s">
        <v>148</v>
      </c>
      <c r="AQ179" t="s">
        <v>147</v>
      </c>
      <c r="AR179" t="s">
        <v>621</v>
      </c>
      <c r="AS179" t="s">
        <v>649</v>
      </c>
      <c r="AT179" t="s">
        <v>650</v>
      </c>
      <c r="AU179" t="s">
        <v>651</v>
      </c>
      <c r="AV179" t="s">
        <v>652</v>
      </c>
      <c r="AW179" t="s">
        <v>653</v>
      </c>
      <c r="AX179" t="s">
        <v>528</v>
      </c>
      <c r="AY179" t="s">
        <v>149</v>
      </c>
      <c r="AZ179" t="s">
        <v>218</v>
      </c>
      <c r="BA179" t="s">
        <v>263</v>
      </c>
      <c r="BB179" t="s">
        <v>1019</v>
      </c>
      <c r="BC179" t="s">
        <v>532</v>
      </c>
      <c r="BD179" t="s">
        <v>392</v>
      </c>
      <c r="BE179" t="s">
        <v>1020</v>
      </c>
      <c r="BF179" t="s">
        <v>263</v>
      </c>
      <c r="BG179" t="s">
        <v>1021</v>
      </c>
      <c r="BH179" t="s">
        <v>530</v>
      </c>
      <c r="BI179" t="s">
        <v>145</v>
      </c>
      <c r="BJ179" t="s">
        <v>659</v>
      </c>
      <c r="BK179" t="s">
        <v>231</v>
      </c>
      <c r="BL179" t="s">
        <v>258</v>
      </c>
      <c r="BM179" t="s">
        <v>1019</v>
      </c>
      <c r="BN179" t="s">
        <v>532</v>
      </c>
      <c r="BO179" t="s">
        <v>392</v>
      </c>
      <c r="BP179" t="s">
        <v>534</v>
      </c>
      <c r="BQ179" t="s">
        <v>129</v>
      </c>
      <c r="BR179" t="s">
        <v>535</v>
      </c>
      <c r="BS179" t="s">
        <v>536</v>
      </c>
      <c r="BT179" t="s">
        <v>453</v>
      </c>
      <c r="BU179" t="s">
        <v>454</v>
      </c>
      <c r="BV179" t="s">
        <v>455</v>
      </c>
      <c r="BW179" t="s">
        <v>537</v>
      </c>
      <c r="BY179" t="s">
        <v>175</v>
      </c>
      <c r="BZ179" t="s">
        <v>175</v>
      </c>
      <c r="CA179" t="s">
        <v>175</v>
      </c>
      <c r="CB179" t="s">
        <v>175</v>
      </c>
      <c r="CC179" t="s">
        <v>176</v>
      </c>
      <c r="CD179" t="s">
        <v>175</v>
      </c>
      <c r="CE179" t="s">
        <v>170</v>
      </c>
      <c r="CF179" t="s">
        <v>175</v>
      </c>
      <c r="CG179" t="s">
        <v>175</v>
      </c>
      <c r="CH179" t="s">
        <v>177</v>
      </c>
      <c r="CI179" t="s">
        <v>163</v>
      </c>
      <c r="CJ179" t="s">
        <v>175</v>
      </c>
      <c r="CK179" t="s">
        <v>943</v>
      </c>
      <c r="CL179" t="s">
        <v>539</v>
      </c>
      <c r="CM179" s="4" t="s">
        <v>170</v>
      </c>
      <c r="CN179" t="s">
        <v>512</v>
      </c>
      <c r="CO179" t="s">
        <v>540</v>
      </c>
      <c r="CP179" t="s">
        <v>541</v>
      </c>
      <c r="CQ179" t="s">
        <v>170</v>
      </c>
      <c r="CR179" t="s">
        <v>542</v>
      </c>
      <c r="CS179" t="s">
        <v>543</v>
      </c>
      <c r="CV179" t="s">
        <v>544</v>
      </c>
      <c r="CW179" t="s">
        <v>545</v>
      </c>
      <c r="CX179" t="s">
        <v>129</v>
      </c>
      <c r="DA179" t="s">
        <v>546</v>
      </c>
      <c r="DB179" t="s">
        <v>547</v>
      </c>
      <c r="DC179" t="s">
        <v>548</v>
      </c>
      <c r="DD179" t="s">
        <v>549</v>
      </c>
      <c r="DF179" t="s">
        <v>190</v>
      </c>
      <c r="DG179" t="s">
        <v>191</v>
      </c>
      <c r="DH179" t="s">
        <v>1046</v>
      </c>
      <c r="DI179" t="s">
        <v>551</v>
      </c>
      <c r="DJ179" t="s">
        <v>193</v>
      </c>
      <c r="DK179" t="s">
        <v>551</v>
      </c>
      <c r="DM179" t="str">
        <f>_xlfn.XLOOKUP($A179,'[1]01_GC Supply - Item Database -'!$D$3:$D$14229,'[1]01_GC Supply - Item Database -'!BW$3:BW$14229)</f>
        <v>Pink</v>
      </c>
      <c r="DN179" t="str">
        <f>_xlfn.XLOOKUP($A179,'[1]01_GC Supply - Item Database -'!$D$3:$D$14229,'[1]01_GC Supply - Item Database -'!BX$3:BX$14229)</f>
        <v>Pink</v>
      </c>
      <c r="DO179" t="str">
        <f>_xlfn.XLOOKUP($A179,'[1]01_GC Supply - Item Database -'!$D$3:$D$14229,'[1]01_GC Supply - Item Database -'!BY$3:BY$14229)</f>
        <v>Solid</v>
      </c>
      <c r="DP179" t="s">
        <v>552</v>
      </c>
      <c r="DQ179" s="7" t="s">
        <v>660</v>
      </c>
    </row>
    <row r="180" spans="1:121">
      <c r="A180" t="s">
        <v>1047</v>
      </c>
      <c r="B180" t="s">
        <v>1048</v>
      </c>
      <c r="C180" t="s">
        <v>123</v>
      </c>
      <c r="D180" t="s">
        <v>124</v>
      </c>
      <c r="E180" t="s">
        <v>1017</v>
      </c>
      <c r="F180" t="s">
        <v>498</v>
      </c>
      <c r="G180" t="s">
        <v>499</v>
      </c>
      <c r="H180" t="s">
        <v>500</v>
      </c>
      <c r="I180" t="s">
        <v>129</v>
      </c>
      <c r="J180" t="s">
        <v>501</v>
      </c>
      <c r="L180" t="s">
        <v>502</v>
      </c>
      <c r="M180" t="s">
        <v>503</v>
      </c>
      <c r="P180" t="s">
        <v>1048</v>
      </c>
      <c r="Q180" t="s">
        <v>504</v>
      </c>
      <c r="R180" t="s">
        <v>505</v>
      </c>
      <c r="S180" t="s">
        <v>1018</v>
      </c>
      <c r="U180" t="s">
        <v>136</v>
      </c>
      <c r="V180" t="s">
        <v>507</v>
      </c>
      <c r="Y180" t="s">
        <v>508</v>
      </c>
      <c r="Z180" t="s">
        <v>326</v>
      </c>
      <c r="AA180" t="s">
        <v>509</v>
      </c>
      <c r="AB180" t="s">
        <v>510</v>
      </c>
      <c r="AC180" t="s">
        <v>511</v>
      </c>
      <c r="AD180" t="s">
        <v>512</v>
      </c>
      <c r="AE180" t="s">
        <v>513</v>
      </c>
      <c r="AI180" t="s">
        <v>514</v>
      </c>
      <c r="AJ180" t="s">
        <v>146</v>
      </c>
      <c r="AK180" t="s">
        <v>123</v>
      </c>
      <c r="AL180" t="s">
        <v>124</v>
      </c>
      <c r="AM180" t="s">
        <v>124</v>
      </c>
      <c r="AN180" t="s">
        <v>124</v>
      </c>
      <c r="AO180" t="s">
        <v>147</v>
      </c>
      <c r="AP180" t="s">
        <v>148</v>
      </c>
      <c r="AQ180" t="s">
        <v>147</v>
      </c>
      <c r="AR180" t="s">
        <v>621</v>
      </c>
      <c r="AS180" t="s">
        <v>649</v>
      </c>
      <c r="AT180" t="s">
        <v>650</v>
      </c>
      <c r="AU180" t="s">
        <v>651</v>
      </c>
      <c r="AV180" t="s">
        <v>652</v>
      </c>
      <c r="AW180" t="s">
        <v>653</v>
      </c>
      <c r="AX180" t="s">
        <v>528</v>
      </c>
      <c r="AY180" t="s">
        <v>149</v>
      </c>
      <c r="AZ180" t="s">
        <v>218</v>
      </c>
      <c r="BA180" t="s">
        <v>263</v>
      </c>
      <c r="BB180" t="s">
        <v>1019</v>
      </c>
      <c r="BC180" t="s">
        <v>532</v>
      </c>
      <c r="BD180" t="s">
        <v>392</v>
      </c>
      <c r="BE180" t="s">
        <v>1020</v>
      </c>
      <c r="BF180" t="s">
        <v>263</v>
      </c>
      <c r="BG180" t="s">
        <v>1021</v>
      </c>
      <c r="BH180" t="s">
        <v>530</v>
      </c>
      <c r="BI180" t="s">
        <v>145</v>
      </c>
      <c r="BJ180" t="s">
        <v>659</v>
      </c>
      <c r="BK180" t="s">
        <v>231</v>
      </c>
      <c r="BL180" t="s">
        <v>258</v>
      </c>
      <c r="BM180" t="s">
        <v>1019</v>
      </c>
      <c r="BN180" t="s">
        <v>532</v>
      </c>
      <c r="BO180" t="s">
        <v>392</v>
      </c>
      <c r="BP180" t="s">
        <v>534</v>
      </c>
      <c r="BQ180" t="s">
        <v>129</v>
      </c>
      <c r="BR180" t="s">
        <v>535</v>
      </c>
      <c r="BS180" t="s">
        <v>536</v>
      </c>
      <c r="BT180" t="s">
        <v>453</v>
      </c>
      <c r="BU180" t="s">
        <v>454</v>
      </c>
      <c r="BV180" t="s">
        <v>455</v>
      </c>
      <c r="BW180" t="s">
        <v>537</v>
      </c>
      <c r="BY180" t="s">
        <v>175</v>
      </c>
      <c r="BZ180" t="s">
        <v>175</v>
      </c>
      <c r="CA180" t="s">
        <v>175</v>
      </c>
      <c r="CB180" t="s">
        <v>175</v>
      </c>
      <c r="CC180" t="s">
        <v>176</v>
      </c>
      <c r="CD180" t="s">
        <v>175</v>
      </c>
      <c r="CE180" t="s">
        <v>170</v>
      </c>
      <c r="CF180" t="s">
        <v>175</v>
      </c>
      <c r="CG180" t="s">
        <v>175</v>
      </c>
      <c r="CH180" t="s">
        <v>177</v>
      </c>
      <c r="CI180" t="s">
        <v>163</v>
      </c>
      <c r="CJ180" t="s">
        <v>175</v>
      </c>
      <c r="CK180" t="s">
        <v>943</v>
      </c>
      <c r="CL180" t="s">
        <v>539</v>
      </c>
      <c r="CM180" s="4" t="s">
        <v>170</v>
      </c>
      <c r="CN180" t="s">
        <v>512</v>
      </c>
      <c r="CO180" t="s">
        <v>540</v>
      </c>
      <c r="CP180" t="s">
        <v>541</v>
      </c>
      <c r="CQ180" t="s">
        <v>170</v>
      </c>
      <c r="CR180" t="s">
        <v>542</v>
      </c>
      <c r="CS180" t="s">
        <v>543</v>
      </c>
      <c r="CV180" t="s">
        <v>544</v>
      </c>
      <c r="CW180" t="s">
        <v>545</v>
      </c>
      <c r="CX180" t="s">
        <v>129</v>
      </c>
      <c r="DA180" t="s">
        <v>546</v>
      </c>
      <c r="DB180" t="s">
        <v>547</v>
      </c>
      <c r="DC180" t="s">
        <v>548</v>
      </c>
      <c r="DD180" t="s">
        <v>549</v>
      </c>
      <c r="DF180" t="s">
        <v>190</v>
      </c>
      <c r="DG180" t="s">
        <v>191</v>
      </c>
      <c r="DH180" t="s">
        <v>1049</v>
      </c>
      <c r="DI180" t="s">
        <v>551</v>
      </c>
      <c r="DJ180" t="s">
        <v>193</v>
      </c>
      <c r="DK180" t="s">
        <v>551</v>
      </c>
      <c r="DM180" t="str">
        <f>_xlfn.XLOOKUP($A180,'[1]01_GC Supply - Item Database -'!$D$3:$D$14229,'[1]01_GC Supply - Item Database -'!BW$3:BW$14229)</f>
        <v>Green</v>
      </c>
      <c r="DN180" t="str">
        <f>_xlfn.XLOOKUP($A180,'[1]01_GC Supply - Item Database -'!$D$3:$D$14229,'[1]01_GC Supply - Item Database -'!BX$3:BX$14229)</f>
        <v>Sage</v>
      </c>
      <c r="DO180" t="str">
        <f>_xlfn.XLOOKUP($A180,'[1]01_GC Supply - Item Database -'!$D$3:$D$14229,'[1]01_GC Supply - Item Database -'!BY$3:BY$14229)</f>
        <v>Solid</v>
      </c>
      <c r="DP180" t="s">
        <v>552</v>
      </c>
      <c r="DQ180" s="7" t="s">
        <v>660</v>
      </c>
    </row>
    <row r="181" spans="1:121">
      <c r="A181" t="s">
        <v>1050</v>
      </c>
      <c r="B181" t="s">
        <v>1051</v>
      </c>
      <c r="C181" t="s">
        <v>123</v>
      </c>
      <c r="D181" t="s">
        <v>124</v>
      </c>
      <c r="E181" t="s">
        <v>1017</v>
      </c>
      <c r="F181" t="s">
        <v>498</v>
      </c>
      <c r="G181" t="s">
        <v>499</v>
      </c>
      <c r="H181" t="s">
        <v>500</v>
      </c>
      <c r="I181" t="s">
        <v>129</v>
      </c>
      <c r="J181" t="s">
        <v>501</v>
      </c>
      <c r="L181" t="s">
        <v>502</v>
      </c>
      <c r="M181" t="s">
        <v>503</v>
      </c>
      <c r="P181" t="s">
        <v>1051</v>
      </c>
      <c r="Q181" t="s">
        <v>504</v>
      </c>
      <c r="R181" t="s">
        <v>505</v>
      </c>
      <c r="S181" t="s">
        <v>1018</v>
      </c>
      <c r="U181" t="s">
        <v>136</v>
      </c>
      <c r="V181" t="s">
        <v>507</v>
      </c>
      <c r="Y181" t="s">
        <v>508</v>
      </c>
      <c r="Z181" t="s">
        <v>326</v>
      </c>
      <c r="AA181" t="s">
        <v>509</v>
      </c>
      <c r="AB181" t="s">
        <v>510</v>
      </c>
      <c r="AC181" t="s">
        <v>511</v>
      </c>
      <c r="AD181" t="s">
        <v>512</v>
      </c>
      <c r="AE181" t="s">
        <v>513</v>
      </c>
      <c r="AI181" t="s">
        <v>514</v>
      </c>
      <c r="AJ181" t="s">
        <v>146</v>
      </c>
      <c r="AK181" t="s">
        <v>123</v>
      </c>
      <c r="AL181" t="s">
        <v>124</v>
      </c>
      <c r="AM181" t="s">
        <v>124</v>
      </c>
      <c r="AN181" t="s">
        <v>124</v>
      </c>
      <c r="AO181" t="s">
        <v>147</v>
      </c>
      <c r="AP181" t="s">
        <v>148</v>
      </c>
      <c r="AQ181" t="s">
        <v>147</v>
      </c>
      <c r="AR181" t="s">
        <v>621</v>
      </c>
      <c r="AS181" t="s">
        <v>649</v>
      </c>
      <c r="AT181" t="s">
        <v>650</v>
      </c>
      <c r="AU181" t="s">
        <v>651</v>
      </c>
      <c r="AV181" t="s">
        <v>652</v>
      </c>
      <c r="AW181" t="s">
        <v>653</v>
      </c>
      <c r="AX181" t="s">
        <v>528</v>
      </c>
      <c r="AY181" t="s">
        <v>149</v>
      </c>
      <c r="AZ181" t="s">
        <v>218</v>
      </c>
      <c r="BA181" t="s">
        <v>263</v>
      </c>
      <c r="BB181" t="s">
        <v>1019</v>
      </c>
      <c r="BC181" t="s">
        <v>532</v>
      </c>
      <c r="BD181" t="s">
        <v>392</v>
      </c>
      <c r="BE181" t="s">
        <v>1020</v>
      </c>
      <c r="BF181" t="s">
        <v>263</v>
      </c>
      <c r="BG181" t="s">
        <v>1021</v>
      </c>
      <c r="BH181" t="s">
        <v>530</v>
      </c>
      <c r="BI181" t="s">
        <v>145</v>
      </c>
      <c r="BJ181" t="s">
        <v>659</v>
      </c>
      <c r="BK181" t="s">
        <v>231</v>
      </c>
      <c r="BL181" t="s">
        <v>258</v>
      </c>
      <c r="BM181" t="s">
        <v>1019</v>
      </c>
      <c r="BN181" t="s">
        <v>532</v>
      </c>
      <c r="BO181" t="s">
        <v>392</v>
      </c>
      <c r="BP181" t="s">
        <v>534</v>
      </c>
      <c r="BQ181" t="s">
        <v>129</v>
      </c>
      <c r="BR181" t="s">
        <v>535</v>
      </c>
      <c r="BS181" t="s">
        <v>536</v>
      </c>
      <c r="BT181" t="s">
        <v>453</v>
      </c>
      <c r="BU181" t="s">
        <v>454</v>
      </c>
      <c r="BV181" t="s">
        <v>455</v>
      </c>
      <c r="BW181" t="s">
        <v>537</v>
      </c>
      <c r="BY181" t="s">
        <v>175</v>
      </c>
      <c r="BZ181" t="s">
        <v>175</v>
      </c>
      <c r="CA181" t="s">
        <v>175</v>
      </c>
      <c r="CB181" t="s">
        <v>175</v>
      </c>
      <c r="CC181" t="s">
        <v>176</v>
      </c>
      <c r="CD181" t="s">
        <v>175</v>
      </c>
      <c r="CE181" t="s">
        <v>170</v>
      </c>
      <c r="CF181" t="s">
        <v>175</v>
      </c>
      <c r="CG181" t="s">
        <v>175</v>
      </c>
      <c r="CH181" t="s">
        <v>177</v>
      </c>
      <c r="CI181" t="s">
        <v>163</v>
      </c>
      <c r="CJ181" t="s">
        <v>175</v>
      </c>
      <c r="CK181" t="s">
        <v>943</v>
      </c>
      <c r="CL181" t="s">
        <v>539</v>
      </c>
      <c r="CM181" s="4" t="s">
        <v>170</v>
      </c>
      <c r="CN181" t="s">
        <v>512</v>
      </c>
      <c r="CO181" t="s">
        <v>540</v>
      </c>
      <c r="CP181" t="s">
        <v>541</v>
      </c>
      <c r="CQ181" t="s">
        <v>170</v>
      </c>
      <c r="CR181" t="s">
        <v>542</v>
      </c>
      <c r="CS181" t="s">
        <v>543</v>
      </c>
      <c r="CV181" t="s">
        <v>544</v>
      </c>
      <c r="CW181" t="s">
        <v>545</v>
      </c>
      <c r="CX181" t="s">
        <v>129</v>
      </c>
      <c r="DA181" t="s">
        <v>546</v>
      </c>
      <c r="DB181" t="s">
        <v>547</v>
      </c>
      <c r="DC181" t="s">
        <v>548</v>
      </c>
      <c r="DD181" t="s">
        <v>549</v>
      </c>
      <c r="DF181" t="s">
        <v>190</v>
      </c>
      <c r="DG181" t="s">
        <v>191</v>
      </c>
      <c r="DH181" t="s">
        <v>1052</v>
      </c>
      <c r="DI181" t="s">
        <v>551</v>
      </c>
      <c r="DJ181" t="s">
        <v>193</v>
      </c>
      <c r="DK181" t="s">
        <v>551</v>
      </c>
      <c r="DM181" t="str">
        <f>_xlfn.XLOOKUP($A181,'[1]01_GC Supply - Item Database -'!$D$3:$D$14229,'[1]01_GC Supply - Item Database -'!BW$3:BW$14229)</f>
        <v>Brown</v>
      </c>
      <c r="DN181" t="str">
        <f>_xlfn.XLOOKUP($A181,'[1]01_GC Supply - Item Database -'!$D$3:$D$14229,'[1]01_GC Supply - Item Database -'!BX$3:BX$14229)</f>
        <v>Taupe</v>
      </c>
      <c r="DO181" t="str">
        <f>_xlfn.XLOOKUP($A181,'[1]01_GC Supply - Item Database -'!$D$3:$D$14229,'[1]01_GC Supply - Item Database -'!BY$3:BY$14229)</f>
        <v>Solid</v>
      </c>
      <c r="DP181" t="s">
        <v>552</v>
      </c>
      <c r="DQ181" s="7" t="s">
        <v>660</v>
      </c>
    </row>
    <row r="182" spans="1:121">
      <c r="A182" t="s">
        <v>1053</v>
      </c>
      <c r="B182" t="s">
        <v>1054</v>
      </c>
      <c r="C182" t="s">
        <v>123</v>
      </c>
      <c r="D182" t="s">
        <v>124</v>
      </c>
      <c r="E182" t="s">
        <v>1017</v>
      </c>
      <c r="F182" t="s">
        <v>498</v>
      </c>
      <c r="G182" t="s">
        <v>499</v>
      </c>
      <c r="H182" t="s">
        <v>500</v>
      </c>
      <c r="I182" t="s">
        <v>129</v>
      </c>
      <c r="J182" t="s">
        <v>501</v>
      </c>
      <c r="L182" t="s">
        <v>502</v>
      </c>
      <c r="M182" t="s">
        <v>503</v>
      </c>
      <c r="P182" t="s">
        <v>1054</v>
      </c>
      <c r="Q182" t="s">
        <v>504</v>
      </c>
      <c r="R182" t="s">
        <v>505</v>
      </c>
      <c r="S182" t="s">
        <v>1018</v>
      </c>
      <c r="U182" t="s">
        <v>136</v>
      </c>
      <c r="V182" t="s">
        <v>507</v>
      </c>
      <c r="Y182" t="s">
        <v>508</v>
      </c>
      <c r="Z182" t="s">
        <v>326</v>
      </c>
      <c r="AA182" t="s">
        <v>509</v>
      </c>
      <c r="AB182" t="s">
        <v>510</v>
      </c>
      <c r="AC182" t="s">
        <v>511</v>
      </c>
      <c r="AD182" t="s">
        <v>512</v>
      </c>
      <c r="AE182" t="s">
        <v>513</v>
      </c>
      <c r="AI182" t="s">
        <v>514</v>
      </c>
      <c r="AJ182" t="s">
        <v>146</v>
      </c>
      <c r="AK182" t="s">
        <v>123</v>
      </c>
      <c r="AL182" t="s">
        <v>124</v>
      </c>
      <c r="AM182" t="s">
        <v>124</v>
      </c>
      <c r="AN182" t="s">
        <v>124</v>
      </c>
      <c r="AO182" t="s">
        <v>147</v>
      </c>
      <c r="AP182" t="s">
        <v>148</v>
      </c>
      <c r="AQ182" t="s">
        <v>147</v>
      </c>
      <c r="AR182" t="s">
        <v>621</v>
      </c>
      <c r="AS182" t="s">
        <v>649</v>
      </c>
      <c r="AT182" t="s">
        <v>650</v>
      </c>
      <c r="AU182" t="s">
        <v>651</v>
      </c>
      <c r="AV182" t="s">
        <v>652</v>
      </c>
      <c r="AW182" t="s">
        <v>653</v>
      </c>
      <c r="AX182" t="s">
        <v>528</v>
      </c>
      <c r="AY182" t="s">
        <v>149</v>
      </c>
      <c r="AZ182" t="s">
        <v>218</v>
      </c>
      <c r="BA182" t="s">
        <v>263</v>
      </c>
      <c r="BB182" t="s">
        <v>1019</v>
      </c>
      <c r="BC182" t="s">
        <v>532</v>
      </c>
      <c r="BD182" t="s">
        <v>392</v>
      </c>
      <c r="BE182" t="s">
        <v>1020</v>
      </c>
      <c r="BF182" t="s">
        <v>263</v>
      </c>
      <c r="BG182" t="s">
        <v>1021</v>
      </c>
      <c r="BH182" t="s">
        <v>530</v>
      </c>
      <c r="BI182" t="s">
        <v>145</v>
      </c>
      <c r="BJ182" t="s">
        <v>659</v>
      </c>
      <c r="BK182" t="s">
        <v>231</v>
      </c>
      <c r="BL182" t="s">
        <v>258</v>
      </c>
      <c r="BM182" t="s">
        <v>1019</v>
      </c>
      <c r="BN182" t="s">
        <v>532</v>
      </c>
      <c r="BO182" t="s">
        <v>392</v>
      </c>
      <c r="BP182" t="s">
        <v>534</v>
      </c>
      <c r="BQ182" t="s">
        <v>129</v>
      </c>
      <c r="BR182" t="s">
        <v>535</v>
      </c>
      <c r="BS182" t="s">
        <v>536</v>
      </c>
      <c r="BT182" t="s">
        <v>453</v>
      </c>
      <c r="BU182" t="s">
        <v>454</v>
      </c>
      <c r="BV182" t="s">
        <v>455</v>
      </c>
      <c r="BW182" t="s">
        <v>537</v>
      </c>
      <c r="BY182" t="s">
        <v>175</v>
      </c>
      <c r="BZ182" t="s">
        <v>175</v>
      </c>
      <c r="CA182" t="s">
        <v>175</v>
      </c>
      <c r="CB182" t="s">
        <v>175</v>
      </c>
      <c r="CC182" t="s">
        <v>176</v>
      </c>
      <c r="CD182" t="s">
        <v>175</v>
      </c>
      <c r="CE182" t="s">
        <v>170</v>
      </c>
      <c r="CF182" t="s">
        <v>175</v>
      </c>
      <c r="CG182" t="s">
        <v>175</v>
      </c>
      <c r="CH182" t="s">
        <v>177</v>
      </c>
      <c r="CI182" t="s">
        <v>163</v>
      </c>
      <c r="CJ182" t="s">
        <v>175</v>
      </c>
      <c r="CK182" t="s">
        <v>943</v>
      </c>
      <c r="CL182" t="s">
        <v>539</v>
      </c>
      <c r="CM182" s="4" t="s">
        <v>170</v>
      </c>
      <c r="CN182" t="s">
        <v>512</v>
      </c>
      <c r="CO182" t="s">
        <v>540</v>
      </c>
      <c r="CP182" t="s">
        <v>541</v>
      </c>
      <c r="CQ182" t="s">
        <v>170</v>
      </c>
      <c r="CR182" t="s">
        <v>542</v>
      </c>
      <c r="CS182" t="s">
        <v>543</v>
      </c>
      <c r="CV182" t="s">
        <v>544</v>
      </c>
      <c r="CW182" t="s">
        <v>545</v>
      </c>
      <c r="CX182" t="s">
        <v>129</v>
      </c>
      <c r="DA182" t="s">
        <v>546</v>
      </c>
      <c r="DB182" t="s">
        <v>547</v>
      </c>
      <c r="DC182" t="s">
        <v>548</v>
      </c>
      <c r="DD182" t="s">
        <v>549</v>
      </c>
      <c r="DF182" t="s">
        <v>190</v>
      </c>
      <c r="DG182" t="s">
        <v>191</v>
      </c>
      <c r="DH182" t="s">
        <v>1055</v>
      </c>
      <c r="DI182" t="s">
        <v>551</v>
      </c>
      <c r="DJ182" t="s">
        <v>193</v>
      </c>
      <c r="DK182" t="s">
        <v>551</v>
      </c>
      <c r="DM182" t="str">
        <f>_xlfn.XLOOKUP($A182,'[1]01_GC Supply - Item Database -'!$D$3:$D$14229,'[1]01_GC Supply - Item Database -'!BW$3:BW$14229)</f>
        <v>White</v>
      </c>
      <c r="DN182" t="str">
        <f>_xlfn.XLOOKUP($A182,'[1]01_GC Supply - Item Database -'!$D$3:$D$14229,'[1]01_GC Supply - Item Database -'!BX$3:BX$14229)</f>
        <v>White</v>
      </c>
      <c r="DO182" t="str">
        <f>_xlfn.XLOOKUP($A182,'[1]01_GC Supply - Item Database -'!$D$3:$D$14229,'[1]01_GC Supply - Item Database -'!BY$3:BY$14229)</f>
        <v>Solid</v>
      </c>
      <c r="DP182" t="s">
        <v>552</v>
      </c>
      <c r="DQ182" s="7" t="s">
        <v>660</v>
      </c>
    </row>
    <row r="183" spans="1:121">
      <c r="A183" t="s">
        <v>1056</v>
      </c>
      <c r="B183" t="s">
        <v>1057</v>
      </c>
      <c r="C183" t="s">
        <v>123</v>
      </c>
      <c r="D183" t="s">
        <v>124</v>
      </c>
      <c r="E183" t="s">
        <v>1058</v>
      </c>
      <c r="F183" t="s">
        <v>498</v>
      </c>
      <c r="G183" t="s">
        <v>499</v>
      </c>
      <c r="H183" t="s">
        <v>500</v>
      </c>
      <c r="I183" t="s">
        <v>129</v>
      </c>
      <c r="J183" t="s">
        <v>501</v>
      </c>
      <c r="L183" t="s">
        <v>502</v>
      </c>
      <c r="M183" t="s">
        <v>503</v>
      </c>
      <c r="P183" t="s">
        <v>1057</v>
      </c>
      <c r="Q183" t="s">
        <v>504</v>
      </c>
      <c r="R183" t="s">
        <v>505</v>
      </c>
      <c r="S183" t="s">
        <v>1059</v>
      </c>
      <c r="U183" t="s">
        <v>136</v>
      </c>
      <c r="V183" t="s">
        <v>507</v>
      </c>
      <c r="Y183" t="s">
        <v>508</v>
      </c>
      <c r="Z183" t="s">
        <v>326</v>
      </c>
      <c r="AA183" t="s">
        <v>509</v>
      </c>
      <c r="AB183" t="s">
        <v>510</v>
      </c>
      <c r="AC183" t="s">
        <v>511</v>
      </c>
      <c r="AD183" t="s">
        <v>512</v>
      </c>
      <c r="AE183" t="s">
        <v>513</v>
      </c>
      <c r="AI183" t="s">
        <v>514</v>
      </c>
      <c r="AJ183" t="s">
        <v>146</v>
      </c>
      <c r="AK183" t="s">
        <v>123</v>
      </c>
      <c r="AL183" t="s">
        <v>124</v>
      </c>
      <c r="AM183" t="s">
        <v>124</v>
      </c>
      <c r="AN183" t="s">
        <v>124</v>
      </c>
      <c r="AO183" t="s">
        <v>147</v>
      </c>
      <c r="AP183" t="s">
        <v>148</v>
      </c>
      <c r="AQ183" t="s">
        <v>147</v>
      </c>
      <c r="AR183" t="s">
        <v>515</v>
      </c>
      <c r="AS183" t="s">
        <v>725</v>
      </c>
      <c r="AT183" t="s">
        <v>726</v>
      </c>
      <c r="AU183" t="s">
        <v>727</v>
      </c>
      <c r="AV183" t="s">
        <v>728</v>
      </c>
      <c r="AW183" t="s">
        <v>729</v>
      </c>
      <c r="AX183" t="s">
        <v>528</v>
      </c>
      <c r="AY183" t="s">
        <v>730</v>
      </c>
      <c r="AZ183" t="s">
        <v>521</v>
      </c>
      <c r="BA183" t="s">
        <v>731</v>
      </c>
      <c r="BB183" t="s">
        <v>777</v>
      </c>
      <c r="BC183" t="s">
        <v>480</v>
      </c>
      <c r="BD183" t="s">
        <v>655</v>
      </c>
      <c r="BE183" t="s">
        <v>1060</v>
      </c>
      <c r="BF183" t="s">
        <v>731</v>
      </c>
      <c r="BG183" t="s">
        <v>1061</v>
      </c>
      <c r="BH183" t="s">
        <v>347</v>
      </c>
      <c r="BI183" t="s">
        <v>145</v>
      </c>
      <c r="BJ183" t="s">
        <v>737</v>
      </c>
      <c r="BK183" t="s">
        <v>738</v>
      </c>
      <c r="BL183" t="s">
        <v>252</v>
      </c>
      <c r="BM183" t="s">
        <v>777</v>
      </c>
      <c r="BN183" t="s">
        <v>480</v>
      </c>
      <c r="BO183" t="s">
        <v>655</v>
      </c>
      <c r="BP183" t="s">
        <v>534</v>
      </c>
      <c r="BQ183" t="s">
        <v>129</v>
      </c>
      <c r="BR183" t="s">
        <v>535</v>
      </c>
      <c r="BS183" t="s">
        <v>536</v>
      </c>
      <c r="BT183" t="s">
        <v>453</v>
      </c>
      <c r="BU183" t="s">
        <v>454</v>
      </c>
      <c r="BV183" t="s">
        <v>455</v>
      </c>
      <c r="BW183" t="s">
        <v>537</v>
      </c>
      <c r="BY183" t="s">
        <v>175</v>
      </c>
      <c r="BZ183" t="s">
        <v>175</v>
      </c>
      <c r="CA183" t="s">
        <v>175</v>
      </c>
      <c r="CB183" t="s">
        <v>175</v>
      </c>
      <c r="CC183" t="s">
        <v>176</v>
      </c>
      <c r="CD183" t="s">
        <v>175</v>
      </c>
      <c r="CE183" t="s">
        <v>170</v>
      </c>
      <c r="CF183" t="s">
        <v>175</v>
      </c>
      <c r="CG183" t="s">
        <v>175</v>
      </c>
      <c r="CH183" t="s">
        <v>177</v>
      </c>
      <c r="CI183" t="s">
        <v>163</v>
      </c>
      <c r="CJ183" t="s">
        <v>175</v>
      </c>
      <c r="CK183" t="s">
        <v>943</v>
      </c>
      <c r="CL183" t="s">
        <v>539</v>
      </c>
      <c r="CM183" s="4" t="s">
        <v>170</v>
      </c>
      <c r="CN183" t="s">
        <v>512</v>
      </c>
      <c r="CO183" t="s">
        <v>540</v>
      </c>
      <c r="CP183" t="s">
        <v>541</v>
      </c>
      <c r="CQ183" t="s">
        <v>170</v>
      </c>
      <c r="CR183" t="s">
        <v>542</v>
      </c>
      <c r="CS183" t="s">
        <v>543</v>
      </c>
      <c r="CV183" t="s">
        <v>544</v>
      </c>
      <c r="CW183" t="s">
        <v>545</v>
      </c>
      <c r="CX183" t="s">
        <v>129</v>
      </c>
      <c r="DA183" t="s">
        <v>546</v>
      </c>
      <c r="DB183" t="s">
        <v>547</v>
      </c>
      <c r="DC183" t="s">
        <v>548</v>
      </c>
      <c r="DD183" t="s">
        <v>549</v>
      </c>
      <c r="DF183" t="s">
        <v>190</v>
      </c>
      <c r="DG183" t="s">
        <v>191</v>
      </c>
      <c r="DH183" t="s">
        <v>1062</v>
      </c>
      <c r="DI183" t="s">
        <v>551</v>
      </c>
      <c r="DJ183" t="s">
        <v>193</v>
      </c>
      <c r="DK183" t="s">
        <v>551</v>
      </c>
      <c r="DM183" t="str">
        <f>_xlfn.XLOOKUP($A183,'[1]01_GC Supply - Item Database -'!$D$3:$D$14229,'[1]01_GC Supply - Item Database -'!BW$3:BW$14229)</f>
        <v>Black</v>
      </c>
      <c r="DN183" t="str">
        <f>_xlfn.XLOOKUP($A183,'[1]01_GC Supply - Item Database -'!$D$3:$D$14229,'[1]01_GC Supply - Item Database -'!BX$3:BX$14229)</f>
        <v>Black</v>
      </c>
      <c r="DO183" t="str">
        <f>_xlfn.XLOOKUP($A183,'[1]01_GC Supply - Item Database -'!$D$3:$D$14229,'[1]01_GC Supply - Item Database -'!BY$3:BY$14229)</f>
        <v>Solid</v>
      </c>
      <c r="DP183" t="s">
        <v>552</v>
      </c>
      <c r="DQ183" s="7" t="s">
        <v>739</v>
      </c>
    </row>
    <row r="184" spans="1:121">
      <c r="A184" t="s">
        <v>1063</v>
      </c>
      <c r="B184" t="s">
        <v>1064</v>
      </c>
      <c r="C184" t="s">
        <v>123</v>
      </c>
      <c r="D184" t="s">
        <v>124</v>
      </c>
      <c r="E184" t="s">
        <v>1058</v>
      </c>
      <c r="F184" t="s">
        <v>498</v>
      </c>
      <c r="G184" t="s">
        <v>499</v>
      </c>
      <c r="H184" t="s">
        <v>500</v>
      </c>
      <c r="I184" t="s">
        <v>129</v>
      </c>
      <c r="J184" t="s">
        <v>501</v>
      </c>
      <c r="L184" t="s">
        <v>502</v>
      </c>
      <c r="M184" t="s">
        <v>503</v>
      </c>
      <c r="P184" t="s">
        <v>1064</v>
      </c>
      <c r="Q184" t="s">
        <v>504</v>
      </c>
      <c r="R184" t="s">
        <v>505</v>
      </c>
      <c r="S184" t="s">
        <v>1059</v>
      </c>
      <c r="U184" t="s">
        <v>136</v>
      </c>
      <c r="V184" t="s">
        <v>507</v>
      </c>
      <c r="Y184" t="s">
        <v>508</v>
      </c>
      <c r="Z184" t="s">
        <v>326</v>
      </c>
      <c r="AA184" t="s">
        <v>509</v>
      </c>
      <c r="AB184" t="s">
        <v>510</v>
      </c>
      <c r="AC184" t="s">
        <v>511</v>
      </c>
      <c r="AD184" t="s">
        <v>512</v>
      </c>
      <c r="AE184" t="s">
        <v>513</v>
      </c>
      <c r="AI184" t="s">
        <v>514</v>
      </c>
      <c r="AJ184" t="s">
        <v>146</v>
      </c>
      <c r="AK184" t="s">
        <v>123</v>
      </c>
      <c r="AL184" t="s">
        <v>124</v>
      </c>
      <c r="AM184" t="s">
        <v>124</v>
      </c>
      <c r="AN184" t="s">
        <v>124</v>
      </c>
      <c r="AO184" t="s">
        <v>147</v>
      </c>
      <c r="AP184" t="s">
        <v>148</v>
      </c>
      <c r="AQ184" t="s">
        <v>147</v>
      </c>
      <c r="AR184" t="s">
        <v>515</v>
      </c>
      <c r="AS184" t="s">
        <v>725</v>
      </c>
      <c r="AT184" t="s">
        <v>726</v>
      </c>
      <c r="AU184" t="s">
        <v>727</v>
      </c>
      <c r="AV184" t="s">
        <v>728</v>
      </c>
      <c r="AW184" t="s">
        <v>729</v>
      </c>
      <c r="AX184" t="s">
        <v>528</v>
      </c>
      <c r="AY184" t="s">
        <v>730</v>
      </c>
      <c r="AZ184" t="s">
        <v>521</v>
      </c>
      <c r="BA184" t="s">
        <v>731</v>
      </c>
      <c r="BB184" t="s">
        <v>777</v>
      </c>
      <c r="BC184" t="s">
        <v>480</v>
      </c>
      <c r="BD184" t="s">
        <v>655</v>
      </c>
      <c r="BE184" t="s">
        <v>1060</v>
      </c>
      <c r="BF184" t="s">
        <v>731</v>
      </c>
      <c r="BG184" t="s">
        <v>1061</v>
      </c>
      <c r="BH184" t="s">
        <v>347</v>
      </c>
      <c r="BI184" t="s">
        <v>145</v>
      </c>
      <c r="BJ184" t="s">
        <v>737</v>
      </c>
      <c r="BK184" t="s">
        <v>738</v>
      </c>
      <c r="BL184" t="s">
        <v>252</v>
      </c>
      <c r="BM184" t="s">
        <v>777</v>
      </c>
      <c r="BN184" t="s">
        <v>480</v>
      </c>
      <c r="BO184" t="s">
        <v>655</v>
      </c>
      <c r="BP184" t="s">
        <v>534</v>
      </c>
      <c r="BQ184" t="s">
        <v>129</v>
      </c>
      <c r="BR184" t="s">
        <v>535</v>
      </c>
      <c r="BS184" t="s">
        <v>536</v>
      </c>
      <c r="BT184" t="s">
        <v>453</v>
      </c>
      <c r="BU184" t="s">
        <v>454</v>
      </c>
      <c r="BV184" t="s">
        <v>455</v>
      </c>
      <c r="BW184" t="s">
        <v>537</v>
      </c>
      <c r="BY184" t="s">
        <v>175</v>
      </c>
      <c r="BZ184" t="s">
        <v>175</v>
      </c>
      <c r="CA184" t="s">
        <v>175</v>
      </c>
      <c r="CB184" t="s">
        <v>175</v>
      </c>
      <c r="CC184" t="s">
        <v>176</v>
      </c>
      <c r="CD184" t="s">
        <v>175</v>
      </c>
      <c r="CE184" t="s">
        <v>170</v>
      </c>
      <c r="CF184" t="s">
        <v>175</v>
      </c>
      <c r="CG184" t="s">
        <v>175</v>
      </c>
      <c r="CH184" t="s">
        <v>177</v>
      </c>
      <c r="CI184" t="s">
        <v>163</v>
      </c>
      <c r="CJ184" t="s">
        <v>175</v>
      </c>
      <c r="CK184" t="s">
        <v>943</v>
      </c>
      <c r="CL184" t="s">
        <v>539</v>
      </c>
      <c r="CM184" s="4" t="s">
        <v>170</v>
      </c>
      <c r="CN184" t="s">
        <v>512</v>
      </c>
      <c r="CO184" t="s">
        <v>540</v>
      </c>
      <c r="CP184" t="s">
        <v>541</v>
      </c>
      <c r="CQ184" t="s">
        <v>170</v>
      </c>
      <c r="CR184" t="s">
        <v>542</v>
      </c>
      <c r="CS184" t="s">
        <v>543</v>
      </c>
      <c r="CV184" t="s">
        <v>544</v>
      </c>
      <c r="CW184" t="s">
        <v>545</v>
      </c>
      <c r="CX184" t="s">
        <v>129</v>
      </c>
      <c r="DA184" t="s">
        <v>546</v>
      </c>
      <c r="DB184" t="s">
        <v>547</v>
      </c>
      <c r="DC184" t="s">
        <v>548</v>
      </c>
      <c r="DD184" t="s">
        <v>549</v>
      </c>
      <c r="DF184" t="s">
        <v>190</v>
      </c>
      <c r="DG184" t="s">
        <v>191</v>
      </c>
      <c r="DH184" t="s">
        <v>1065</v>
      </c>
      <c r="DI184" t="s">
        <v>551</v>
      </c>
      <c r="DJ184" t="s">
        <v>193</v>
      </c>
      <c r="DK184" t="s">
        <v>551</v>
      </c>
      <c r="DM184" t="str">
        <f>_xlfn.XLOOKUP($A184,'[1]01_GC Supply - Item Database -'!$D$3:$D$14229,'[1]01_GC Supply - Item Database -'!BW$3:BW$14229)</f>
        <v>Brown</v>
      </c>
      <c r="DN184" t="str">
        <f>_xlfn.XLOOKUP($A184,'[1]01_GC Supply - Item Database -'!$D$3:$D$14229,'[1]01_GC Supply - Item Database -'!BX$3:BX$14229)</f>
        <v>Brown</v>
      </c>
      <c r="DO184" t="str">
        <f>_xlfn.XLOOKUP($A184,'[1]01_GC Supply - Item Database -'!$D$3:$D$14229,'[1]01_GC Supply - Item Database -'!BY$3:BY$14229)</f>
        <v>Solid</v>
      </c>
      <c r="DP184" t="s">
        <v>552</v>
      </c>
      <c r="DQ184" s="7" t="s">
        <v>739</v>
      </c>
    </row>
    <row r="185" spans="1:121">
      <c r="A185" t="s">
        <v>1066</v>
      </c>
      <c r="B185" t="s">
        <v>1067</v>
      </c>
      <c r="C185" t="s">
        <v>123</v>
      </c>
      <c r="D185" t="s">
        <v>124</v>
      </c>
      <c r="E185" t="s">
        <v>1058</v>
      </c>
      <c r="F185" t="s">
        <v>498</v>
      </c>
      <c r="G185" t="s">
        <v>499</v>
      </c>
      <c r="H185" t="s">
        <v>500</v>
      </c>
      <c r="I185" t="s">
        <v>129</v>
      </c>
      <c r="J185" t="s">
        <v>501</v>
      </c>
      <c r="L185" t="s">
        <v>502</v>
      </c>
      <c r="M185" t="s">
        <v>503</v>
      </c>
      <c r="P185" t="s">
        <v>1067</v>
      </c>
      <c r="Q185" t="s">
        <v>504</v>
      </c>
      <c r="R185" t="s">
        <v>505</v>
      </c>
      <c r="S185" t="s">
        <v>1059</v>
      </c>
      <c r="U185" t="s">
        <v>136</v>
      </c>
      <c r="V185" t="s">
        <v>507</v>
      </c>
      <c r="Y185" t="s">
        <v>508</v>
      </c>
      <c r="Z185" t="s">
        <v>326</v>
      </c>
      <c r="AA185" t="s">
        <v>509</v>
      </c>
      <c r="AB185" t="s">
        <v>510</v>
      </c>
      <c r="AC185" t="s">
        <v>511</v>
      </c>
      <c r="AD185" t="s">
        <v>512</v>
      </c>
      <c r="AE185" t="s">
        <v>513</v>
      </c>
      <c r="AI185" t="s">
        <v>514</v>
      </c>
      <c r="AJ185" t="s">
        <v>146</v>
      </c>
      <c r="AK185" t="s">
        <v>123</v>
      </c>
      <c r="AL185" t="s">
        <v>124</v>
      </c>
      <c r="AM185" t="s">
        <v>124</v>
      </c>
      <c r="AN185" t="s">
        <v>124</v>
      </c>
      <c r="AO185" t="s">
        <v>147</v>
      </c>
      <c r="AP185" t="s">
        <v>148</v>
      </c>
      <c r="AQ185" t="s">
        <v>147</v>
      </c>
      <c r="AR185" t="s">
        <v>515</v>
      </c>
      <c r="AS185" t="s">
        <v>725</v>
      </c>
      <c r="AT185" t="s">
        <v>726</v>
      </c>
      <c r="AU185" t="s">
        <v>727</v>
      </c>
      <c r="AV185" t="s">
        <v>728</v>
      </c>
      <c r="AW185" t="s">
        <v>729</v>
      </c>
      <c r="AX185" t="s">
        <v>528</v>
      </c>
      <c r="AY185" t="s">
        <v>730</v>
      </c>
      <c r="AZ185" t="s">
        <v>521</v>
      </c>
      <c r="BA185" t="s">
        <v>731</v>
      </c>
      <c r="BB185" t="s">
        <v>777</v>
      </c>
      <c r="BC185" t="s">
        <v>480</v>
      </c>
      <c r="BD185" t="s">
        <v>655</v>
      </c>
      <c r="BE185" t="s">
        <v>1060</v>
      </c>
      <c r="BF185" t="s">
        <v>731</v>
      </c>
      <c r="BG185" t="s">
        <v>1061</v>
      </c>
      <c r="BH185" t="s">
        <v>347</v>
      </c>
      <c r="BI185" t="s">
        <v>145</v>
      </c>
      <c r="BJ185" t="s">
        <v>737</v>
      </c>
      <c r="BK185" t="s">
        <v>738</v>
      </c>
      <c r="BL185" t="s">
        <v>252</v>
      </c>
      <c r="BM185" t="s">
        <v>777</v>
      </c>
      <c r="BN185" t="s">
        <v>480</v>
      </c>
      <c r="BO185" t="s">
        <v>655</v>
      </c>
      <c r="BP185" t="s">
        <v>534</v>
      </c>
      <c r="BQ185" t="s">
        <v>129</v>
      </c>
      <c r="BR185" t="s">
        <v>535</v>
      </c>
      <c r="BS185" t="s">
        <v>536</v>
      </c>
      <c r="BT185" t="s">
        <v>453</v>
      </c>
      <c r="BU185" t="s">
        <v>454</v>
      </c>
      <c r="BV185" t="s">
        <v>455</v>
      </c>
      <c r="BW185" t="s">
        <v>537</v>
      </c>
      <c r="BY185" t="s">
        <v>175</v>
      </c>
      <c r="BZ185" t="s">
        <v>175</v>
      </c>
      <c r="CA185" t="s">
        <v>175</v>
      </c>
      <c r="CB185" t="s">
        <v>175</v>
      </c>
      <c r="CC185" t="s">
        <v>176</v>
      </c>
      <c r="CD185" t="s">
        <v>175</v>
      </c>
      <c r="CE185" t="s">
        <v>170</v>
      </c>
      <c r="CF185" t="s">
        <v>175</v>
      </c>
      <c r="CG185" t="s">
        <v>175</v>
      </c>
      <c r="CH185" t="s">
        <v>177</v>
      </c>
      <c r="CI185" t="s">
        <v>163</v>
      </c>
      <c r="CJ185" t="s">
        <v>175</v>
      </c>
      <c r="CK185" t="s">
        <v>943</v>
      </c>
      <c r="CL185" t="s">
        <v>539</v>
      </c>
      <c r="CM185" s="4" t="s">
        <v>170</v>
      </c>
      <c r="CN185" t="s">
        <v>512</v>
      </c>
      <c r="CO185" t="s">
        <v>540</v>
      </c>
      <c r="CP185" t="s">
        <v>541</v>
      </c>
      <c r="CQ185" t="s">
        <v>170</v>
      </c>
      <c r="CR185" t="s">
        <v>542</v>
      </c>
      <c r="CS185" t="s">
        <v>543</v>
      </c>
      <c r="CV185" t="s">
        <v>544</v>
      </c>
      <c r="CW185" t="s">
        <v>545</v>
      </c>
      <c r="CX185" t="s">
        <v>129</v>
      </c>
      <c r="DA185" t="s">
        <v>546</v>
      </c>
      <c r="DB185" t="s">
        <v>547</v>
      </c>
      <c r="DC185" t="s">
        <v>548</v>
      </c>
      <c r="DD185" t="s">
        <v>549</v>
      </c>
      <c r="DF185" t="s">
        <v>190</v>
      </c>
      <c r="DG185" t="s">
        <v>191</v>
      </c>
      <c r="DH185" t="s">
        <v>1068</v>
      </c>
      <c r="DI185" t="s">
        <v>551</v>
      </c>
      <c r="DJ185" t="s">
        <v>193</v>
      </c>
      <c r="DK185" t="s">
        <v>551</v>
      </c>
      <c r="DM185" t="str">
        <f>_xlfn.XLOOKUP($A185,'[1]01_GC Supply - Item Database -'!$D$3:$D$14229,'[1]01_GC Supply - Item Database -'!BW$3:BW$14229)</f>
        <v>Yellow</v>
      </c>
      <c r="DN185" t="str">
        <f>_xlfn.XLOOKUP($A185,'[1]01_GC Supply - Item Database -'!$D$3:$D$14229,'[1]01_GC Supply - Item Database -'!BX$3:BX$14229)</f>
        <v>Champagne</v>
      </c>
      <c r="DO185" t="str">
        <f>_xlfn.XLOOKUP($A185,'[1]01_GC Supply - Item Database -'!$D$3:$D$14229,'[1]01_GC Supply - Item Database -'!BY$3:BY$14229)</f>
        <v>Solid</v>
      </c>
      <c r="DP185" t="s">
        <v>552</v>
      </c>
      <c r="DQ185" s="7" t="s">
        <v>739</v>
      </c>
    </row>
    <row r="186" spans="1:121">
      <c r="A186" t="s">
        <v>1069</v>
      </c>
      <c r="B186" t="s">
        <v>1070</v>
      </c>
      <c r="C186" t="s">
        <v>123</v>
      </c>
      <c r="D186" t="s">
        <v>124</v>
      </c>
      <c r="E186" t="s">
        <v>1058</v>
      </c>
      <c r="F186" t="s">
        <v>498</v>
      </c>
      <c r="G186" t="s">
        <v>499</v>
      </c>
      <c r="H186" t="s">
        <v>500</v>
      </c>
      <c r="I186" t="s">
        <v>129</v>
      </c>
      <c r="J186" t="s">
        <v>501</v>
      </c>
      <c r="L186" t="s">
        <v>502</v>
      </c>
      <c r="M186" t="s">
        <v>503</v>
      </c>
      <c r="P186" t="s">
        <v>1070</v>
      </c>
      <c r="Q186" t="s">
        <v>504</v>
      </c>
      <c r="R186" t="s">
        <v>505</v>
      </c>
      <c r="S186" t="s">
        <v>1059</v>
      </c>
      <c r="U186" t="s">
        <v>136</v>
      </c>
      <c r="V186" t="s">
        <v>507</v>
      </c>
      <c r="Y186" t="s">
        <v>508</v>
      </c>
      <c r="Z186" t="s">
        <v>326</v>
      </c>
      <c r="AA186" t="s">
        <v>509</v>
      </c>
      <c r="AB186" t="s">
        <v>510</v>
      </c>
      <c r="AC186" t="s">
        <v>511</v>
      </c>
      <c r="AD186" t="s">
        <v>512</v>
      </c>
      <c r="AE186" t="s">
        <v>513</v>
      </c>
      <c r="AI186" t="s">
        <v>514</v>
      </c>
      <c r="AJ186" t="s">
        <v>146</v>
      </c>
      <c r="AK186" t="s">
        <v>123</v>
      </c>
      <c r="AL186" t="s">
        <v>124</v>
      </c>
      <c r="AM186" t="s">
        <v>124</v>
      </c>
      <c r="AN186" t="s">
        <v>124</v>
      </c>
      <c r="AO186" t="s">
        <v>147</v>
      </c>
      <c r="AP186" t="s">
        <v>148</v>
      </c>
      <c r="AQ186" t="s">
        <v>147</v>
      </c>
      <c r="AR186" t="s">
        <v>515</v>
      </c>
      <c r="AS186" t="s">
        <v>725</v>
      </c>
      <c r="AT186" t="s">
        <v>726</v>
      </c>
      <c r="AU186" t="s">
        <v>727</v>
      </c>
      <c r="AV186" t="s">
        <v>728</v>
      </c>
      <c r="AW186" t="s">
        <v>729</v>
      </c>
      <c r="AX186" t="s">
        <v>528</v>
      </c>
      <c r="AY186" t="s">
        <v>730</v>
      </c>
      <c r="AZ186" t="s">
        <v>521</v>
      </c>
      <c r="BA186" t="s">
        <v>731</v>
      </c>
      <c r="BB186" t="s">
        <v>777</v>
      </c>
      <c r="BC186" t="s">
        <v>480</v>
      </c>
      <c r="BD186" t="s">
        <v>655</v>
      </c>
      <c r="BE186" t="s">
        <v>1060</v>
      </c>
      <c r="BF186" t="s">
        <v>731</v>
      </c>
      <c r="BG186" t="s">
        <v>1061</v>
      </c>
      <c r="BH186" t="s">
        <v>347</v>
      </c>
      <c r="BI186" t="s">
        <v>145</v>
      </c>
      <c r="BJ186" t="s">
        <v>737</v>
      </c>
      <c r="BK186" t="s">
        <v>738</v>
      </c>
      <c r="BL186" t="s">
        <v>252</v>
      </c>
      <c r="BM186" t="s">
        <v>777</v>
      </c>
      <c r="BN186" t="s">
        <v>480</v>
      </c>
      <c r="BO186" t="s">
        <v>655</v>
      </c>
      <c r="BP186" t="s">
        <v>534</v>
      </c>
      <c r="BQ186" t="s">
        <v>129</v>
      </c>
      <c r="BR186" t="s">
        <v>535</v>
      </c>
      <c r="BS186" t="s">
        <v>536</v>
      </c>
      <c r="BT186" t="s">
        <v>453</v>
      </c>
      <c r="BU186" t="s">
        <v>454</v>
      </c>
      <c r="BV186" t="s">
        <v>455</v>
      </c>
      <c r="BW186" t="s">
        <v>537</v>
      </c>
      <c r="BY186" t="s">
        <v>175</v>
      </c>
      <c r="BZ186" t="s">
        <v>175</v>
      </c>
      <c r="CA186" t="s">
        <v>175</v>
      </c>
      <c r="CB186" t="s">
        <v>175</v>
      </c>
      <c r="CC186" t="s">
        <v>176</v>
      </c>
      <c r="CD186" t="s">
        <v>175</v>
      </c>
      <c r="CE186" t="s">
        <v>170</v>
      </c>
      <c r="CF186" t="s">
        <v>175</v>
      </c>
      <c r="CG186" t="s">
        <v>175</v>
      </c>
      <c r="CH186" t="s">
        <v>177</v>
      </c>
      <c r="CI186" t="s">
        <v>163</v>
      </c>
      <c r="CJ186" t="s">
        <v>175</v>
      </c>
      <c r="CK186" t="s">
        <v>943</v>
      </c>
      <c r="CL186" t="s">
        <v>539</v>
      </c>
      <c r="CM186" s="4" t="s">
        <v>170</v>
      </c>
      <c r="CN186" t="s">
        <v>512</v>
      </c>
      <c r="CO186" t="s">
        <v>540</v>
      </c>
      <c r="CP186" t="s">
        <v>541</v>
      </c>
      <c r="CQ186" t="s">
        <v>170</v>
      </c>
      <c r="CR186" t="s">
        <v>542</v>
      </c>
      <c r="CS186" t="s">
        <v>543</v>
      </c>
      <c r="CV186" t="s">
        <v>544</v>
      </c>
      <c r="CW186" t="s">
        <v>545</v>
      </c>
      <c r="CX186" t="s">
        <v>129</v>
      </c>
      <c r="DA186" t="s">
        <v>546</v>
      </c>
      <c r="DB186" t="s">
        <v>547</v>
      </c>
      <c r="DC186" t="s">
        <v>548</v>
      </c>
      <c r="DD186" t="s">
        <v>549</v>
      </c>
      <c r="DF186" t="s">
        <v>190</v>
      </c>
      <c r="DG186" t="s">
        <v>191</v>
      </c>
      <c r="DH186" t="s">
        <v>1071</v>
      </c>
      <c r="DI186" t="s">
        <v>551</v>
      </c>
      <c r="DJ186" t="s">
        <v>193</v>
      </c>
      <c r="DK186" t="s">
        <v>551</v>
      </c>
      <c r="DM186" t="str">
        <f>_xlfn.XLOOKUP($A186,'[1]01_GC Supply - Item Database -'!$D$3:$D$14229,'[1]01_GC Supply - Item Database -'!BW$3:BW$14229)</f>
        <v>Orange</v>
      </c>
      <c r="DN186" t="str">
        <f>_xlfn.XLOOKUP($A186,'[1]01_GC Supply - Item Database -'!$D$3:$D$14229,'[1]01_GC Supply - Item Database -'!BX$3:BX$14229)</f>
        <v>Coral</v>
      </c>
      <c r="DO186" t="str">
        <f>_xlfn.XLOOKUP($A186,'[1]01_GC Supply - Item Database -'!$D$3:$D$14229,'[1]01_GC Supply - Item Database -'!BY$3:BY$14229)</f>
        <v>Solid</v>
      </c>
      <c r="DP186" t="s">
        <v>552</v>
      </c>
      <c r="DQ186" s="7" t="s">
        <v>739</v>
      </c>
    </row>
    <row r="187" spans="1:121">
      <c r="A187" t="s">
        <v>1072</v>
      </c>
      <c r="B187" t="s">
        <v>1073</v>
      </c>
      <c r="C187" t="s">
        <v>123</v>
      </c>
      <c r="D187" t="s">
        <v>124</v>
      </c>
      <c r="E187" t="s">
        <v>1058</v>
      </c>
      <c r="F187" t="s">
        <v>498</v>
      </c>
      <c r="G187" t="s">
        <v>499</v>
      </c>
      <c r="H187" t="s">
        <v>500</v>
      </c>
      <c r="I187" t="s">
        <v>129</v>
      </c>
      <c r="J187" t="s">
        <v>501</v>
      </c>
      <c r="L187" t="s">
        <v>502</v>
      </c>
      <c r="M187" t="s">
        <v>503</v>
      </c>
      <c r="P187" t="s">
        <v>1073</v>
      </c>
      <c r="Q187" t="s">
        <v>504</v>
      </c>
      <c r="R187" t="s">
        <v>505</v>
      </c>
      <c r="S187" t="s">
        <v>1059</v>
      </c>
      <c r="U187" t="s">
        <v>136</v>
      </c>
      <c r="V187" t="s">
        <v>507</v>
      </c>
      <c r="Y187" t="s">
        <v>508</v>
      </c>
      <c r="Z187" t="s">
        <v>326</v>
      </c>
      <c r="AA187" t="s">
        <v>509</v>
      </c>
      <c r="AB187" t="s">
        <v>510</v>
      </c>
      <c r="AC187" t="s">
        <v>511</v>
      </c>
      <c r="AD187" t="s">
        <v>512</v>
      </c>
      <c r="AE187" t="s">
        <v>513</v>
      </c>
      <c r="AI187" t="s">
        <v>514</v>
      </c>
      <c r="AJ187" t="s">
        <v>146</v>
      </c>
      <c r="AK187" t="s">
        <v>123</v>
      </c>
      <c r="AL187" t="s">
        <v>124</v>
      </c>
      <c r="AM187" t="s">
        <v>124</v>
      </c>
      <c r="AN187" t="s">
        <v>124</v>
      </c>
      <c r="AO187" t="s">
        <v>147</v>
      </c>
      <c r="AP187" t="s">
        <v>148</v>
      </c>
      <c r="AQ187" t="s">
        <v>147</v>
      </c>
      <c r="AR187" t="s">
        <v>515</v>
      </c>
      <c r="AS187" t="s">
        <v>725</v>
      </c>
      <c r="AT187" t="s">
        <v>726</v>
      </c>
      <c r="AU187" t="s">
        <v>727</v>
      </c>
      <c r="AV187" t="s">
        <v>728</v>
      </c>
      <c r="AW187" t="s">
        <v>729</v>
      </c>
      <c r="AX187" t="s">
        <v>528</v>
      </c>
      <c r="AY187" t="s">
        <v>730</v>
      </c>
      <c r="AZ187" t="s">
        <v>521</v>
      </c>
      <c r="BA187" t="s">
        <v>731</v>
      </c>
      <c r="BB187" t="s">
        <v>777</v>
      </c>
      <c r="BC187" t="s">
        <v>480</v>
      </c>
      <c r="BD187" t="s">
        <v>655</v>
      </c>
      <c r="BE187" t="s">
        <v>1060</v>
      </c>
      <c r="BF187" t="s">
        <v>731</v>
      </c>
      <c r="BG187" t="s">
        <v>1061</v>
      </c>
      <c r="BH187" t="s">
        <v>347</v>
      </c>
      <c r="BI187" t="s">
        <v>145</v>
      </c>
      <c r="BJ187" t="s">
        <v>737</v>
      </c>
      <c r="BK187" t="s">
        <v>738</v>
      </c>
      <c r="BL187" t="s">
        <v>252</v>
      </c>
      <c r="BM187" t="s">
        <v>777</v>
      </c>
      <c r="BN187" t="s">
        <v>480</v>
      </c>
      <c r="BO187" t="s">
        <v>655</v>
      </c>
      <c r="BP187" t="s">
        <v>534</v>
      </c>
      <c r="BQ187" t="s">
        <v>129</v>
      </c>
      <c r="BR187" t="s">
        <v>535</v>
      </c>
      <c r="BS187" t="s">
        <v>536</v>
      </c>
      <c r="BT187" t="s">
        <v>453</v>
      </c>
      <c r="BU187" t="s">
        <v>454</v>
      </c>
      <c r="BV187" t="s">
        <v>455</v>
      </c>
      <c r="BW187" t="s">
        <v>537</v>
      </c>
      <c r="BY187" t="s">
        <v>175</v>
      </c>
      <c r="BZ187" t="s">
        <v>175</v>
      </c>
      <c r="CA187" t="s">
        <v>175</v>
      </c>
      <c r="CB187" t="s">
        <v>175</v>
      </c>
      <c r="CC187" t="s">
        <v>176</v>
      </c>
      <c r="CD187" t="s">
        <v>175</v>
      </c>
      <c r="CE187" t="s">
        <v>170</v>
      </c>
      <c r="CF187" t="s">
        <v>175</v>
      </c>
      <c r="CG187" t="s">
        <v>175</v>
      </c>
      <c r="CH187" t="s">
        <v>177</v>
      </c>
      <c r="CI187" t="s">
        <v>163</v>
      </c>
      <c r="CJ187" t="s">
        <v>175</v>
      </c>
      <c r="CK187" t="s">
        <v>943</v>
      </c>
      <c r="CL187" t="s">
        <v>539</v>
      </c>
      <c r="CM187" s="4" t="s">
        <v>170</v>
      </c>
      <c r="CN187" t="s">
        <v>512</v>
      </c>
      <c r="CO187" t="s">
        <v>540</v>
      </c>
      <c r="CP187" t="s">
        <v>541</v>
      </c>
      <c r="CQ187" t="s">
        <v>170</v>
      </c>
      <c r="CR187" t="s">
        <v>542</v>
      </c>
      <c r="CS187" t="s">
        <v>543</v>
      </c>
      <c r="CV187" t="s">
        <v>544</v>
      </c>
      <c r="CW187" t="s">
        <v>545</v>
      </c>
      <c r="CX187" t="s">
        <v>129</v>
      </c>
      <c r="DA187" t="s">
        <v>546</v>
      </c>
      <c r="DB187" t="s">
        <v>547</v>
      </c>
      <c r="DC187" t="s">
        <v>548</v>
      </c>
      <c r="DD187" t="s">
        <v>549</v>
      </c>
      <c r="DF187" t="s">
        <v>190</v>
      </c>
      <c r="DG187" t="s">
        <v>191</v>
      </c>
      <c r="DH187" t="s">
        <v>1074</v>
      </c>
      <c r="DI187" t="s">
        <v>551</v>
      </c>
      <c r="DJ187" t="s">
        <v>193</v>
      </c>
      <c r="DK187" t="s">
        <v>551</v>
      </c>
      <c r="DM187" t="str">
        <f>_xlfn.XLOOKUP($A187,'[1]01_GC Supply - Item Database -'!$D$3:$D$14229,'[1]01_GC Supply - Item Database -'!BW$3:BW$14229)</f>
        <v>White</v>
      </c>
      <c r="DN187" t="str">
        <f>_xlfn.XLOOKUP($A187,'[1]01_GC Supply - Item Database -'!$D$3:$D$14229,'[1]01_GC Supply - Item Database -'!BX$3:BX$14229)</f>
        <v>Cream</v>
      </c>
      <c r="DO187" t="str">
        <f>_xlfn.XLOOKUP($A187,'[1]01_GC Supply - Item Database -'!$D$3:$D$14229,'[1]01_GC Supply - Item Database -'!BY$3:BY$14229)</f>
        <v>Solid</v>
      </c>
      <c r="DP187" t="s">
        <v>552</v>
      </c>
      <c r="DQ187" s="7" t="s">
        <v>739</v>
      </c>
    </row>
    <row r="188" spans="1:121">
      <c r="A188" t="s">
        <v>1075</v>
      </c>
      <c r="B188" t="s">
        <v>1076</v>
      </c>
      <c r="C188" t="s">
        <v>123</v>
      </c>
      <c r="D188" t="s">
        <v>124</v>
      </c>
      <c r="E188" t="s">
        <v>1058</v>
      </c>
      <c r="F188" t="s">
        <v>498</v>
      </c>
      <c r="G188" t="s">
        <v>499</v>
      </c>
      <c r="H188" t="s">
        <v>500</v>
      </c>
      <c r="I188" t="s">
        <v>129</v>
      </c>
      <c r="J188" t="s">
        <v>501</v>
      </c>
      <c r="L188" t="s">
        <v>502</v>
      </c>
      <c r="M188" t="s">
        <v>503</v>
      </c>
      <c r="P188" t="s">
        <v>1076</v>
      </c>
      <c r="Q188" t="s">
        <v>504</v>
      </c>
      <c r="R188" t="s">
        <v>505</v>
      </c>
      <c r="S188" t="s">
        <v>1059</v>
      </c>
      <c r="U188" t="s">
        <v>136</v>
      </c>
      <c r="V188" t="s">
        <v>507</v>
      </c>
      <c r="Y188" t="s">
        <v>508</v>
      </c>
      <c r="Z188" t="s">
        <v>326</v>
      </c>
      <c r="AA188" t="s">
        <v>509</v>
      </c>
      <c r="AB188" t="s">
        <v>510</v>
      </c>
      <c r="AC188" t="s">
        <v>511</v>
      </c>
      <c r="AD188" t="s">
        <v>512</v>
      </c>
      <c r="AE188" t="s">
        <v>513</v>
      </c>
      <c r="AI188" t="s">
        <v>514</v>
      </c>
      <c r="AJ188" t="s">
        <v>146</v>
      </c>
      <c r="AK188" t="s">
        <v>123</v>
      </c>
      <c r="AL188" t="s">
        <v>124</v>
      </c>
      <c r="AM188" t="s">
        <v>124</v>
      </c>
      <c r="AN188" t="s">
        <v>124</v>
      </c>
      <c r="AO188" t="s">
        <v>147</v>
      </c>
      <c r="AP188" t="s">
        <v>148</v>
      </c>
      <c r="AQ188" t="s">
        <v>147</v>
      </c>
      <c r="AR188" t="s">
        <v>515</v>
      </c>
      <c r="AS188" t="s">
        <v>725</v>
      </c>
      <c r="AT188" t="s">
        <v>726</v>
      </c>
      <c r="AU188" t="s">
        <v>727</v>
      </c>
      <c r="AV188" t="s">
        <v>728</v>
      </c>
      <c r="AW188" t="s">
        <v>729</v>
      </c>
      <c r="AX188" t="s">
        <v>528</v>
      </c>
      <c r="AY188" t="s">
        <v>730</v>
      </c>
      <c r="AZ188" t="s">
        <v>521</v>
      </c>
      <c r="BA188" t="s">
        <v>731</v>
      </c>
      <c r="BB188" t="s">
        <v>777</v>
      </c>
      <c r="BC188" t="s">
        <v>480</v>
      </c>
      <c r="BD188" t="s">
        <v>655</v>
      </c>
      <c r="BE188" t="s">
        <v>1060</v>
      </c>
      <c r="BF188" t="s">
        <v>731</v>
      </c>
      <c r="BG188" t="s">
        <v>1061</v>
      </c>
      <c r="BH188" t="s">
        <v>347</v>
      </c>
      <c r="BI188" t="s">
        <v>145</v>
      </c>
      <c r="BJ188" t="s">
        <v>737</v>
      </c>
      <c r="BK188" t="s">
        <v>738</v>
      </c>
      <c r="BL188" t="s">
        <v>252</v>
      </c>
      <c r="BM188" t="s">
        <v>777</v>
      </c>
      <c r="BN188" t="s">
        <v>480</v>
      </c>
      <c r="BO188" t="s">
        <v>655</v>
      </c>
      <c r="BP188" t="s">
        <v>534</v>
      </c>
      <c r="BQ188" t="s">
        <v>129</v>
      </c>
      <c r="BR188" t="s">
        <v>535</v>
      </c>
      <c r="BS188" t="s">
        <v>536</v>
      </c>
      <c r="BT188" t="s">
        <v>453</v>
      </c>
      <c r="BU188" t="s">
        <v>454</v>
      </c>
      <c r="BV188" t="s">
        <v>455</v>
      </c>
      <c r="BW188" t="s">
        <v>537</v>
      </c>
      <c r="BY188" t="s">
        <v>175</v>
      </c>
      <c r="BZ188" t="s">
        <v>175</v>
      </c>
      <c r="CA188" t="s">
        <v>175</v>
      </c>
      <c r="CB188" t="s">
        <v>175</v>
      </c>
      <c r="CC188" t="s">
        <v>176</v>
      </c>
      <c r="CD188" t="s">
        <v>175</v>
      </c>
      <c r="CE188" t="s">
        <v>170</v>
      </c>
      <c r="CF188" t="s">
        <v>175</v>
      </c>
      <c r="CG188" t="s">
        <v>175</v>
      </c>
      <c r="CH188" t="s">
        <v>177</v>
      </c>
      <c r="CI188" t="s">
        <v>163</v>
      </c>
      <c r="CJ188" t="s">
        <v>175</v>
      </c>
      <c r="CK188" t="s">
        <v>943</v>
      </c>
      <c r="CL188" t="s">
        <v>539</v>
      </c>
      <c r="CM188" s="4" t="s">
        <v>170</v>
      </c>
      <c r="CN188" t="s">
        <v>512</v>
      </c>
      <c r="CO188" t="s">
        <v>540</v>
      </c>
      <c r="CP188" t="s">
        <v>541</v>
      </c>
      <c r="CQ188" t="s">
        <v>170</v>
      </c>
      <c r="CR188" t="s">
        <v>542</v>
      </c>
      <c r="CS188" t="s">
        <v>543</v>
      </c>
      <c r="CV188" t="s">
        <v>544</v>
      </c>
      <c r="CW188" t="s">
        <v>545</v>
      </c>
      <c r="CX188" t="s">
        <v>129</v>
      </c>
      <c r="DA188" t="s">
        <v>546</v>
      </c>
      <c r="DB188" t="s">
        <v>547</v>
      </c>
      <c r="DC188" t="s">
        <v>548</v>
      </c>
      <c r="DD188" t="s">
        <v>549</v>
      </c>
      <c r="DF188" t="s">
        <v>190</v>
      </c>
      <c r="DG188" t="s">
        <v>191</v>
      </c>
      <c r="DH188" t="s">
        <v>1077</v>
      </c>
      <c r="DI188" t="s">
        <v>551</v>
      </c>
      <c r="DJ188" t="s">
        <v>193</v>
      </c>
      <c r="DK188" t="s">
        <v>551</v>
      </c>
      <c r="DM188" t="str">
        <f>_xlfn.XLOOKUP($A188,'[1]01_GC Supply - Item Database -'!$D$3:$D$14229,'[1]01_GC Supply - Item Database -'!BW$3:BW$14229)</f>
        <v>Gray</v>
      </c>
      <c r="DN188" t="str">
        <f>_xlfn.XLOOKUP($A188,'[1]01_GC Supply - Item Database -'!$D$3:$D$14229,'[1]01_GC Supply - Item Database -'!BX$3:BX$14229)</f>
        <v>Gray</v>
      </c>
      <c r="DO188" t="str">
        <f>_xlfn.XLOOKUP($A188,'[1]01_GC Supply - Item Database -'!$D$3:$D$14229,'[1]01_GC Supply - Item Database -'!BY$3:BY$14229)</f>
        <v>Solid</v>
      </c>
      <c r="DP188" t="s">
        <v>552</v>
      </c>
      <c r="DQ188" s="7" t="s">
        <v>739</v>
      </c>
    </row>
    <row r="189" spans="1:121">
      <c r="A189" t="s">
        <v>1078</v>
      </c>
      <c r="B189" t="s">
        <v>1079</v>
      </c>
      <c r="C189" t="s">
        <v>123</v>
      </c>
      <c r="D189" t="s">
        <v>124</v>
      </c>
      <c r="E189" t="s">
        <v>1058</v>
      </c>
      <c r="F189" t="s">
        <v>498</v>
      </c>
      <c r="G189" t="s">
        <v>499</v>
      </c>
      <c r="H189" t="s">
        <v>500</v>
      </c>
      <c r="I189" t="s">
        <v>129</v>
      </c>
      <c r="J189" t="s">
        <v>501</v>
      </c>
      <c r="L189" t="s">
        <v>502</v>
      </c>
      <c r="M189" t="s">
        <v>503</v>
      </c>
      <c r="P189" t="s">
        <v>1079</v>
      </c>
      <c r="Q189" t="s">
        <v>504</v>
      </c>
      <c r="R189" t="s">
        <v>505</v>
      </c>
      <c r="S189" t="s">
        <v>1059</v>
      </c>
      <c r="U189" t="s">
        <v>136</v>
      </c>
      <c r="V189" t="s">
        <v>507</v>
      </c>
      <c r="Y189" t="s">
        <v>508</v>
      </c>
      <c r="Z189" t="s">
        <v>326</v>
      </c>
      <c r="AA189" t="s">
        <v>509</v>
      </c>
      <c r="AB189" t="s">
        <v>510</v>
      </c>
      <c r="AC189" t="s">
        <v>511</v>
      </c>
      <c r="AD189" t="s">
        <v>512</v>
      </c>
      <c r="AE189" t="s">
        <v>513</v>
      </c>
      <c r="AI189" t="s">
        <v>514</v>
      </c>
      <c r="AJ189" t="s">
        <v>146</v>
      </c>
      <c r="AK189" t="s">
        <v>123</v>
      </c>
      <c r="AL189" t="s">
        <v>124</v>
      </c>
      <c r="AM189" t="s">
        <v>124</v>
      </c>
      <c r="AN189" t="s">
        <v>124</v>
      </c>
      <c r="AO189" t="s">
        <v>147</v>
      </c>
      <c r="AP189" t="s">
        <v>148</v>
      </c>
      <c r="AQ189" t="s">
        <v>147</v>
      </c>
      <c r="AR189" t="s">
        <v>515</v>
      </c>
      <c r="AS189" t="s">
        <v>725</v>
      </c>
      <c r="AT189" t="s">
        <v>726</v>
      </c>
      <c r="AU189" t="s">
        <v>727</v>
      </c>
      <c r="AV189" t="s">
        <v>728</v>
      </c>
      <c r="AW189" t="s">
        <v>729</v>
      </c>
      <c r="AX189" t="s">
        <v>528</v>
      </c>
      <c r="AY189" t="s">
        <v>730</v>
      </c>
      <c r="AZ189" t="s">
        <v>521</v>
      </c>
      <c r="BA189" t="s">
        <v>731</v>
      </c>
      <c r="BB189" t="s">
        <v>777</v>
      </c>
      <c r="BC189" t="s">
        <v>480</v>
      </c>
      <c r="BD189" t="s">
        <v>655</v>
      </c>
      <c r="BE189" t="s">
        <v>1060</v>
      </c>
      <c r="BF189" t="s">
        <v>731</v>
      </c>
      <c r="BG189" t="s">
        <v>1061</v>
      </c>
      <c r="BH189" t="s">
        <v>347</v>
      </c>
      <c r="BI189" t="s">
        <v>145</v>
      </c>
      <c r="BJ189" t="s">
        <v>737</v>
      </c>
      <c r="BK189" t="s">
        <v>738</v>
      </c>
      <c r="BL189" t="s">
        <v>252</v>
      </c>
      <c r="BM189" t="s">
        <v>777</v>
      </c>
      <c r="BN189" t="s">
        <v>480</v>
      </c>
      <c r="BO189" t="s">
        <v>655</v>
      </c>
      <c r="BP189" t="s">
        <v>534</v>
      </c>
      <c r="BQ189" t="s">
        <v>129</v>
      </c>
      <c r="BR189" t="s">
        <v>535</v>
      </c>
      <c r="BS189" t="s">
        <v>536</v>
      </c>
      <c r="BT189" t="s">
        <v>453</v>
      </c>
      <c r="BU189" t="s">
        <v>454</v>
      </c>
      <c r="BV189" t="s">
        <v>455</v>
      </c>
      <c r="BW189" t="s">
        <v>537</v>
      </c>
      <c r="BY189" t="s">
        <v>175</v>
      </c>
      <c r="BZ189" t="s">
        <v>175</v>
      </c>
      <c r="CA189" t="s">
        <v>175</v>
      </c>
      <c r="CB189" t="s">
        <v>175</v>
      </c>
      <c r="CC189" t="s">
        <v>176</v>
      </c>
      <c r="CD189" t="s">
        <v>175</v>
      </c>
      <c r="CE189" t="s">
        <v>170</v>
      </c>
      <c r="CF189" t="s">
        <v>175</v>
      </c>
      <c r="CG189" t="s">
        <v>175</v>
      </c>
      <c r="CH189" t="s">
        <v>177</v>
      </c>
      <c r="CI189" t="s">
        <v>163</v>
      </c>
      <c r="CJ189" t="s">
        <v>175</v>
      </c>
      <c r="CK189" t="s">
        <v>943</v>
      </c>
      <c r="CL189" t="s">
        <v>539</v>
      </c>
      <c r="CM189" s="4" t="s">
        <v>170</v>
      </c>
      <c r="CN189" t="s">
        <v>512</v>
      </c>
      <c r="CO189" t="s">
        <v>540</v>
      </c>
      <c r="CP189" t="s">
        <v>541</v>
      </c>
      <c r="CQ189" t="s">
        <v>170</v>
      </c>
      <c r="CR189" t="s">
        <v>542</v>
      </c>
      <c r="CS189" t="s">
        <v>543</v>
      </c>
      <c r="CV189" t="s">
        <v>544</v>
      </c>
      <c r="CW189" t="s">
        <v>545</v>
      </c>
      <c r="CX189" t="s">
        <v>129</v>
      </c>
      <c r="DA189" t="s">
        <v>546</v>
      </c>
      <c r="DB189" t="s">
        <v>547</v>
      </c>
      <c r="DC189" t="s">
        <v>548</v>
      </c>
      <c r="DD189" t="s">
        <v>549</v>
      </c>
      <c r="DF189" t="s">
        <v>190</v>
      </c>
      <c r="DG189" t="s">
        <v>191</v>
      </c>
      <c r="DH189" t="s">
        <v>1080</v>
      </c>
      <c r="DI189" t="s">
        <v>551</v>
      </c>
      <c r="DJ189" t="s">
        <v>193</v>
      </c>
      <c r="DK189" t="s">
        <v>551</v>
      </c>
      <c r="DM189" t="str">
        <f>_xlfn.XLOOKUP($A189,'[1]01_GC Supply - Item Database -'!$D$3:$D$14229,'[1]01_GC Supply - Item Database -'!BW$3:BW$14229)</f>
        <v>Gray</v>
      </c>
      <c r="DN189" t="str">
        <f>_xlfn.XLOOKUP($A189,'[1]01_GC Supply - Item Database -'!$D$3:$D$14229,'[1]01_GC Supply - Item Database -'!BX$3:BX$14229)</f>
        <v>Light Gray</v>
      </c>
      <c r="DO189" t="str">
        <f>_xlfn.XLOOKUP($A189,'[1]01_GC Supply - Item Database -'!$D$3:$D$14229,'[1]01_GC Supply - Item Database -'!BY$3:BY$14229)</f>
        <v>Solid</v>
      </c>
      <c r="DP189" t="s">
        <v>552</v>
      </c>
      <c r="DQ189" s="7" t="s">
        <v>739</v>
      </c>
    </row>
    <row r="190" spans="1:121">
      <c r="A190" t="s">
        <v>1081</v>
      </c>
      <c r="B190" t="s">
        <v>1082</v>
      </c>
      <c r="C190" t="s">
        <v>123</v>
      </c>
      <c r="D190" t="s">
        <v>124</v>
      </c>
      <c r="E190" t="s">
        <v>1058</v>
      </c>
      <c r="F190" t="s">
        <v>498</v>
      </c>
      <c r="G190" t="s">
        <v>499</v>
      </c>
      <c r="H190" t="s">
        <v>500</v>
      </c>
      <c r="I190" t="s">
        <v>129</v>
      </c>
      <c r="J190" t="s">
        <v>501</v>
      </c>
      <c r="L190" t="s">
        <v>502</v>
      </c>
      <c r="M190" t="s">
        <v>503</v>
      </c>
      <c r="P190" t="s">
        <v>1082</v>
      </c>
      <c r="Q190" t="s">
        <v>504</v>
      </c>
      <c r="R190" t="s">
        <v>505</v>
      </c>
      <c r="S190" t="s">
        <v>1059</v>
      </c>
      <c r="U190" t="s">
        <v>136</v>
      </c>
      <c r="V190" t="s">
        <v>507</v>
      </c>
      <c r="Y190" t="s">
        <v>508</v>
      </c>
      <c r="Z190" t="s">
        <v>326</v>
      </c>
      <c r="AA190" t="s">
        <v>509</v>
      </c>
      <c r="AB190" t="s">
        <v>510</v>
      </c>
      <c r="AC190" t="s">
        <v>511</v>
      </c>
      <c r="AD190" t="s">
        <v>512</v>
      </c>
      <c r="AE190" t="s">
        <v>513</v>
      </c>
      <c r="AI190" t="s">
        <v>514</v>
      </c>
      <c r="AJ190" t="s">
        <v>146</v>
      </c>
      <c r="AK190" t="s">
        <v>123</v>
      </c>
      <c r="AL190" t="s">
        <v>124</v>
      </c>
      <c r="AM190" t="s">
        <v>124</v>
      </c>
      <c r="AN190" t="s">
        <v>124</v>
      </c>
      <c r="AO190" t="s">
        <v>147</v>
      </c>
      <c r="AP190" t="s">
        <v>148</v>
      </c>
      <c r="AQ190" t="s">
        <v>147</v>
      </c>
      <c r="AR190" t="s">
        <v>515</v>
      </c>
      <c r="AS190" t="s">
        <v>725</v>
      </c>
      <c r="AT190" t="s">
        <v>726</v>
      </c>
      <c r="AU190" t="s">
        <v>727</v>
      </c>
      <c r="AV190" t="s">
        <v>728</v>
      </c>
      <c r="AW190" t="s">
        <v>729</v>
      </c>
      <c r="AX190" t="s">
        <v>528</v>
      </c>
      <c r="AY190" t="s">
        <v>730</v>
      </c>
      <c r="AZ190" t="s">
        <v>521</v>
      </c>
      <c r="BA190" t="s">
        <v>731</v>
      </c>
      <c r="BB190" t="s">
        <v>777</v>
      </c>
      <c r="BC190" t="s">
        <v>480</v>
      </c>
      <c r="BD190" t="s">
        <v>655</v>
      </c>
      <c r="BE190" t="s">
        <v>1060</v>
      </c>
      <c r="BF190" t="s">
        <v>731</v>
      </c>
      <c r="BG190" t="s">
        <v>1061</v>
      </c>
      <c r="BH190" t="s">
        <v>347</v>
      </c>
      <c r="BI190" t="s">
        <v>145</v>
      </c>
      <c r="BJ190" t="s">
        <v>737</v>
      </c>
      <c r="BK190" t="s">
        <v>738</v>
      </c>
      <c r="BL190" t="s">
        <v>252</v>
      </c>
      <c r="BM190" t="s">
        <v>777</v>
      </c>
      <c r="BN190" t="s">
        <v>480</v>
      </c>
      <c r="BO190" t="s">
        <v>655</v>
      </c>
      <c r="BP190" t="s">
        <v>534</v>
      </c>
      <c r="BQ190" t="s">
        <v>129</v>
      </c>
      <c r="BR190" t="s">
        <v>535</v>
      </c>
      <c r="BS190" t="s">
        <v>536</v>
      </c>
      <c r="BT190" t="s">
        <v>453</v>
      </c>
      <c r="BU190" t="s">
        <v>454</v>
      </c>
      <c r="BV190" t="s">
        <v>455</v>
      </c>
      <c r="BW190" t="s">
        <v>537</v>
      </c>
      <c r="BY190" t="s">
        <v>175</v>
      </c>
      <c r="BZ190" t="s">
        <v>175</v>
      </c>
      <c r="CA190" t="s">
        <v>175</v>
      </c>
      <c r="CB190" t="s">
        <v>175</v>
      </c>
      <c r="CC190" t="s">
        <v>176</v>
      </c>
      <c r="CD190" t="s">
        <v>175</v>
      </c>
      <c r="CE190" t="s">
        <v>170</v>
      </c>
      <c r="CF190" t="s">
        <v>175</v>
      </c>
      <c r="CG190" t="s">
        <v>175</v>
      </c>
      <c r="CH190" t="s">
        <v>177</v>
      </c>
      <c r="CI190" t="s">
        <v>163</v>
      </c>
      <c r="CJ190" t="s">
        <v>175</v>
      </c>
      <c r="CK190" t="s">
        <v>943</v>
      </c>
      <c r="CL190" t="s">
        <v>539</v>
      </c>
      <c r="CM190" s="4" t="s">
        <v>170</v>
      </c>
      <c r="CN190" t="s">
        <v>512</v>
      </c>
      <c r="CO190" t="s">
        <v>540</v>
      </c>
      <c r="CP190" t="s">
        <v>541</v>
      </c>
      <c r="CQ190" t="s">
        <v>170</v>
      </c>
      <c r="CR190" t="s">
        <v>542</v>
      </c>
      <c r="CS190" t="s">
        <v>543</v>
      </c>
      <c r="CV190" t="s">
        <v>544</v>
      </c>
      <c r="CW190" t="s">
        <v>545</v>
      </c>
      <c r="CX190" t="s">
        <v>129</v>
      </c>
      <c r="DA190" t="s">
        <v>546</v>
      </c>
      <c r="DB190" t="s">
        <v>547</v>
      </c>
      <c r="DC190" t="s">
        <v>548</v>
      </c>
      <c r="DD190" t="s">
        <v>549</v>
      </c>
      <c r="DF190" t="s">
        <v>190</v>
      </c>
      <c r="DG190" t="s">
        <v>191</v>
      </c>
      <c r="DH190" t="s">
        <v>1083</v>
      </c>
      <c r="DI190" t="s">
        <v>551</v>
      </c>
      <c r="DJ190" t="s">
        <v>193</v>
      </c>
      <c r="DK190" t="s">
        <v>551</v>
      </c>
      <c r="DM190" t="str">
        <f>_xlfn.XLOOKUP($A190,'[1]01_GC Supply - Item Database -'!$D$3:$D$14229,'[1]01_GC Supply - Item Database -'!BW$3:BW$14229)</f>
        <v>Blue</v>
      </c>
      <c r="DN190" t="str">
        <f>_xlfn.XLOOKUP($A190,'[1]01_GC Supply - Item Database -'!$D$3:$D$14229,'[1]01_GC Supply - Item Database -'!BX$3:BX$14229)</f>
        <v>Navy</v>
      </c>
      <c r="DO190" t="str">
        <f>_xlfn.XLOOKUP($A190,'[1]01_GC Supply - Item Database -'!$D$3:$D$14229,'[1]01_GC Supply - Item Database -'!BY$3:BY$14229)</f>
        <v>Solid</v>
      </c>
      <c r="DP190" t="s">
        <v>552</v>
      </c>
      <c r="DQ190" s="7" t="s">
        <v>739</v>
      </c>
    </row>
    <row r="191" spans="1:121">
      <c r="A191" t="s">
        <v>1084</v>
      </c>
      <c r="B191" t="s">
        <v>1085</v>
      </c>
      <c r="C191" t="s">
        <v>123</v>
      </c>
      <c r="D191" t="s">
        <v>124</v>
      </c>
      <c r="E191" t="s">
        <v>1058</v>
      </c>
      <c r="F191" t="s">
        <v>498</v>
      </c>
      <c r="G191" t="s">
        <v>499</v>
      </c>
      <c r="H191" t="s">
        <v>500</v>
      </c>
      <c r="I191" t="s">
        <v>129</v>
      </c>
      <c r="J191" t="s">
        <v>501</v>
      </c>
      <c r="L191" t="s">
        <v>502</v>
      </c>
      <c r="M191" t="s">
        <v>503</v>
      </c>
      <c r="P191" t="s">
        <v>1085</v>
      </c>
      <c r="Q191" t="s">
        <v>504</v>
      </c>
      <c r="R191" t="s">
        <v>505</v>
      </c>
      <c r="S191" t="s">
        <v>1059</v>
      </c>
      <c r="U191" t="s">
        <v>136</v>
      </c>
      <c r="V191" t="s">
        <v>507</v>
      </c>
      <c r="Y191" t="s">
        <v>508</v>
      </c>
      <c r="Z191" t="s">
        <v>326</v>
      </c>
      <c r="AA191" t="s">
        <v>509</v>
      </c>
      <c r="AB191" t="s">
        <v>510</v>
      </c>
      <c r="AC191" t="s">
        <v>511</v>
      </c>
      <c r="AD191" t="s">
        <v>512</v>
      </c>
      <c r="AE191" t="s">
        <v>513</v>
      </c>
      <c r="AI191" t="s">
        <v>514</v>
      </c>
      <c r="AJ191" t="s">
        <v>146</v>
      </c>
      <c r="AK191" t="s">
        <v>123</v>
      </c>
      <c r="AL191" t="s">
        <v>124</v>
      </c>
      <c r="AM191" t="s">
        <v>124</v>
      </c>
      <c r="AN191" t="s">
        <v>124</v>
      </c>
      <c r="AO191" t="s">
        <v>147</v>
      </c>
      <c r="AP191" t="s">
        <v>148</v>
      </c>
      <c r="AQ191" t="s">
        <v>147</v>
      </c>
      <c r="AR191" t="s">
        <v>515</v>
      </c>
      <c r="AS191" t="s">
        <v>725</v>
      </c>
      <c r="AT191" t="s">
        <v>726</v>
      </c>
      <c r="AU191" t="s">
        <v>727</v>
      </c>
      <c r="AV191" t="s">
        <v>728</v>
      </c>
      <c r="AW191" t="s">
        <v>729</v>
      </c>
      <c r="AX191" t="s">
        <v>528</v>
      </c>
      <c r="AY191" t="s">
        <v>730</v>
      </c>
      <c r="AZ191" t="s">
        <v>521</v>
      </c>
      <c r="BA191" t="s">
        <v>731</v>
      </c>
      <c r="BB191" t="s">
        <v>777</v>
      </c>
      <c r="BC191" t="s">
        <v>480</v>
      </c>
      <c r="BD191" t="s">
        <v>655</v>
      </c>
      <c r="BE191" t="s">
        <v>1060</v>
      </c>
      <c r="BF191" t="s">
        <v>731</v>
      </c>
      <c r="BG191" t="s">
        <v>1061</v>
      </c>
      <c r="BH191" t="s">
        <v>347</v>
      </c>
      <c r="BI191" t="s">
        <v>145</v>
      </c>
      <c r="BJ191" t="s">
        <v>737</v>
      </c>
      <c r="BK191" t="s">
        <v>738</v>
      </c>
      <c r="BL191" t="s">
        <v>252</v>
      </c>
      <c r="BM191" t="s">
        <v>777</v>
      </c>
      <c r="BN191" t="s">
        <v>480</v>
      </c>
      <c r="BO191" t="s">
        <v>655</v>
      </c>
      <c r="BP191" t="s">
        <v>534</v>
      </c>
      <c r="BQ191" t="s">
        <v>129</v>
      </c>
      <c r="BR191" t="s">
        <v>535</v>
      </c>
      <c r="BS191" t="s">
        <v>536</v>
      </c>
      <c r="BT191" t="s">
        <v>453</v>
      </c>
      <c r="BU191" t="s">
        <v>454</v>
      </c>
      <c r="BV191" t="s">
        <v>455</v>
      </c>
      <c r="BW191" t="s">
        <v>537</v>
      </c>
      <c r="BY191" t="s">
        <v>175</v>
      </c>
      <c r="BZ191" t="s">
        <v>175</v>
      </c>
      <c r="CA191" t="s">
        <v>175</v>
      </c>
      <c r="CB191" t="s">
        <v>175</v>
      </c>
      <c r="CC191" t="s">
        <v>176</v>
      </c>
      <c r="CD191" t="s">
        <v>175</v>
      </c>
      <c r="CE191" t="s">
        <v>170</v>
      </c>
      <c r="CF191" t="s">
        <v>175</v>
      </c>
      <c r="CG191" t="s">
        <v>175</v>
      </c>
      <c r="CH191" t="s">
        <v>177</v>
      </c>
      <c r="CI191" t="s">
        <v>163</v>
      </c>
      <c r="CJ191" t="s">
        <v>175</v>
      </c>
      <c r="CK191" t="s">
        <v>943</v>
      </c>
      <c r="CL191" t="s">
        <v>539</v>
      </c>
      <c r="CM191" s="4" t="s">
        <v>170</v>
      </c>
      <c r="CN191" t="s">
        <v>512</v>
      </c>
      <c r="CO191" t="s">
        <v>540</v>
      </c>
      <c r="CP191" t="s">
        <v>541</v>
      </c>
      <c r="CQ191" t="s">
        <v>170</v>
      </c>
      <c r="CR191" t="s">
        <v>542</v>
      </c>
      <c r="CS191" t="s">
        <v>543</v>
      </c>
      <c r="CV191" t="s">
        <v>544</v>
      </c>
      <c r="CW191" t="s">
        <v>545</v>
      </c>
      <c r="CX191" t="s">
        <v>129</v>
      </c>
      <c r="DA191" t="s">
        <v>546</v>
      </c>
      <c r="DB191" t="s">
        <v>547</v>
      </c>
      <c r="DC191" t="s">
        <v>548</v>
      </c>
      <c r="DD191" t="s">
        <v>549</v>
      </c>
      <c r="DF191" t="s">
        <v>190</v>
      </c>
      <c r="DG191" t="s">
        <v>191</v>
      </c>
      <c r="DH191" t="s">
        <v>1086</v>
      </c>
      <c r="DI191" t="s">
        <v>551</v>
      </c>
      <c r="DJ191" t="s">
        <v>193</v>
      </c>
      <c r="DK191" t="s">
        <v>551</v>
      </c>
      <c r="DM191" t="str">
        <f>_xlfn.XLOOKUP($A191,'[1]01_GC Supply - Item Database -'!$D$3:$D$14229,'[1]01_GC Supply - Item Database -'!BW$3:BW$14229)</f>
        <v>Pink</v>
      </c>
      <c r="DN191" t="str">
        <f>_xlfn.XLOOKUP($A191,'[1]01_GC Supply - Item Database -'!$D$3:$D$14229,'[1]01_GC Supply - Item Database -'!BX$3:BX$14229)</f>
        <v>Pink</v>
      </c>
      <c r="DO191" t="str">
        <f>_xlfn.XLOOKUP($A191,'[1]01_GC Supply - Item Database -'!$D$3:$D$14229,'[1]01_GC Supply - Item Database -'!BY$3:BY$14229)</f>
        <v>Solid</v>
      </c>
      <c r="DP191" t="s">
        <v>552</v>
      </c>
      <c r="DQ191" s="7" t="s">
        <v>739</v>
      </c>
    </row>
    <row r="192" spans="1:121">
      <c r="A192" t="s">
        <v>1087</v>
      </c>
      <c r="B192" t="s">
        <v>1088</v>
      </c>
      <c r="C192" t="s">
        <v>123</v>
      </c>
      <c r="D192" t="s">
        <v>124</v>
      </c>
      <c r="E192" t="s">
        <v>1058</v>
      </c>
      <c r="F192" t="s">
        <v>498</v>
      </c>
      <c r="G192" t="s">
        <v>499</v>
      </c>
      <c r="H192" t="s">
        <v>500</v>
      </c>
      <c r="I192" t="s">
        <v>129</v>
      </c>
      <c r="J192" t="s">
        <v>501</v>
      </c>
      <c r="L192" t="s">
        <v>502</v>
      </c>
      <c r="M192" t="s">
        <v>503</v>
      </c>
      <c r="P192" t="s">
        <v>1088</v>
      </c>
      <c r="Q192" t="s">
        <v>504</v>
      </c>
      <c r="R192" t="s">
        <v>505</v>
      </c>
      <c r="S192" t="s">
        <v>1059</v>
      </c>
      <c r="U192" t="s">
        <v>136</v>
      </c>
      <c r="V192" t="s">
        <v>507</v>
      </c>
      <c r="Y192" t="s">
        <v>508</v>
      </c>
      <c r="Z192" t="s">
        <v>326</v>
      </c>
      <c r="AA192" t="s">
        <v>509</v>
      </c>
      <c r="AB192" t="s">
        <v>510</v>
      </c>
      <c r="AC192" t="s">
        <v>511</v>
      </c>
      <c r="AD192" t="s">
        <v>512</v>
      </c>
      <c r="AE192" t="s">
        <v>513</v>
      </c>
      <c r="AI192" t="s">
        <v>514</v>
      </c>
      <c r="AJ192" t="s">
        <v>146</v>
      </c>
      <c r="AK192" t="s">
        <v>123</v>
      </c>
      <c r="AL192" t="s">
        <v>124</v>
      </c>
      <c r="AM192" t="s">
        <v>124</v>
      </c>
      <c r="AN192" t="s">
        <v>124</v>
      </c>
      <c r="AO192" t="s">
        <v>147</v>
      </c>
      <c r="AP192" t="s">
        <v>148</v>
      </c>
      <c r="AQ192" t="s">
        <v>147</v>
      </c>
      <c r="AR192" t="s">
        <v>515</v>
      </c>
      <c r="AS192" t="s">
        <v>725</v>
      </c>
      <c r="AT192" t="s">
        <v>726</v>
      </c>
      <c r="AU192" t="s">
        <v>727</v>
      </c>
      <c r="AV192" t="s">
        <v>728</v>
      </c>
      <c r="AW192" t="s">
        <v>729</v>
      </c>
      <c r="AX192" t="s">
        <v>528</v>
      </c>
      <c r="AY192" t="s">
        <v>730</v>
      </c>
      <c r="AZ192" t="s">
        <v>521</v>
      </c>
      <c r="BA192" t="s">
        <v>731</v>
      </c>
      <c r="BB192" t="s">
        <v>777</v>
      </c>
      <c r="BC192" t="s">
        <v>480</v>
      </c>
      <c r="BD192" t="s">
        <v>655</v>
      </c>
      <c r="BE192" t="s">
        <v>1060</v>
      </c>
      <c r="BF192" t="s">
        <v>731</v>
      </c>
      <c r="BG192" t="s">
        <v>1061</v>
      </c>
      <c r="BH192" t="s">
        <v>347</v>
      </c>
      <c r="BI192" t="s">
        <v>145</v>
      </c>
      <c r="BJ192" t="s">
        <v>737</v>
      </c>
      <c r="BK192" t="s">
        <v>738</v>
      </c>
      <c r="BL192" t="s">
        <v>252</v>
      </c>
      <c r="BM192" t="s">
        <v>777</v>
      </c>
      <c r="BN192" t="s">
        <v>480</v>
      </c>
      <c r="BO192" t="s">
        <v>655</v>
      </c>
      <c r="BP192" t="s">
        <v>534</v>
      </c>
      <c r="BQ192" t="s">
        <v>129</v>
      </c>
      <c r="BR192" t="s">
        <v>535</v>
      </c>
      <c r="BS192" t="s">
        <v>536</v>
      </c>
      <c r="BT192" t="s">
        <v>453</v>
      </c>
      <c r="BU192" t="s">
        <v>454</v>
      </c>
      <c r="BV192" t="s">
        <v>455</v>
      </c>
      <c r="BW192" t="s">
        <v>537</v>
      </c>
      <c r="BY192" t="s">
        <v>175</v>
      </c>
      <c r="BZ192" t="s">
        <v>175</v>
      </c>
      <c r="CA192" t="s">
        <v>175</v>
      </c>
      <c r="CB192" t="s">
        <v>175</v>
      </c>
      <c r="CC192" t="s">
        <v>176</v>
      </c>
      <c r="CD192" t="s">
        <v>175</v>
      </c>
      <c r="CE192" t="s">
        <v>170</v>
      </c>
      <c r="CF192" t="s">
        <v>175</v>
      </c>
      <c r="CG192" t="s">
        <v>175</v>
      </c>
      <c r="CH192" t="s">
        <v>177</v>
      </c>
      <c r="CI192" t="s">
        <v>163</v>
      </c>
      <c r="CJ192" t="s">
        <v>175</v>
      </c>
      <c r="CK192" t="s">
        <v>943</v>
      </c>
      <c r="CL192" t="s">
        <v>539</v>
      </c>
      <c r="CM192" s="4" t="s">
        <v>170</v>
      </c>
      <c r="CN192" t="s">
        <v>512</v>
      </c>
      <c r="CO192" t="s">
        <v>540</v>
      </c>
      <c r="CP192" t="s">
        <v>541</v>
      </c>
      <c r="CQ192" t="s">
        <v>170</v>
      </c>
      <c r="CR192" t="s">
        <v>542</v>
      </c>
      <c r="CS192" t="s">
        <v>543</v>
      </c>
      <c r="CV192" t="s">
        <v>544</v>
      </c>
      <c r="CW192" t="s">
        <v>545</v>
      </c>
      <c r="CX192" t="s">
        <v>129</v>
      </c>
      <c r="DA192" t="s">
        <v>546</v>
      </c>
      <c r="DB192" t="s">
        <v>547</v>
      </c>
      <c r="DC192" t="s">
        <v>548</v>
      </c>
      <c r="DD192" t="s">
        <v>549</v>
      </c>
      <c r="DF192" t="s">
        <v>190</v>
      </c>
      <c r="DG192" t="s">
        <v>191</v>
      </c>
      <c r="DH192" t="s">
        <v>1089</v>
      </c>
      <c r="DI192" t="s">
        <v>551</v>
      </c>
      <c r="DJ192" t="s">
        <v>193</v>
      </c>
      <c r="DK192" t="s">
        <v>551</v>
      </c>
      <c r="DM192" t="str">
        <f>_xlfn.XLOOKUP($A192,'[1]01_GC Supply - Item Database -'!$D$3:$D$14229,'[1]01_GC Supply - Item Database -'!BW$3:BW$14229)</f>
        <v>Green</v>
      </c>
      <c r="DN192" t="str">
        <f>_xlfn.XLOOKUP($A192,'[1]01_GC Supply - Item Database -'!$D$3:$D$14229,'[1]01_GC Supply - Item Database -'!BX$3:BX$14229)</f>
        <v>Sage</v>
      </c>
      <c r="DO192" t="str">
        <f>_xlfn.XLOOKUP($A192,'[1]01_GC Supply - Item Database -'!$D$3:$D$14229,'[1]01_GC Supply - Item Database -'!BY$3:BY$14229)</f>
        <v>Solid</v>
      </c>
      <c r="DP192" t="s">
        <v>552</v>
      </c>
      <c r="DQ192" s="7" t="s">
        <v>739</v>
      </c>
    </row>
    <row r="193" spans="1:121">
      <c r="A193" t="s">
        <v>1090</v>
      </c>
      <c r="B193" t="s">
        <v>1091</v>
      </c>
      <c r="C193" t="s">
        <v>123</v>
      </c>
      <c r="D193" t="s">
        <v>124</v>
      </c>
      <c r="E193" t="s">
        <v>1058</v>
      </c>
      <c r="F193" t="s">
        <v>498</v>
      </c>
      <c r="G193" t="s">
        <v>499</v>
      </c>
      <c r="H193" t="s">
        <v>500</v>
      </c>
      <c r="I193" t="s">
        <v>129</v>
      </c>
      <c r="J193" t="s">
        <v>501</v>
      </c>
      <c r="L193" t="s">
        <v>502</v>
      </c>
      <c r="M193" t="s">
        <v>503</v>
      </c>
      <c r="P193" t="s">
        <v>1091</v>
      </c>
      <c r="Q193" t="s">
        <v>504</v>
      </c>
      <c r="R193" t="s">
        <v>505</v>
      </c>
      <c r="S193" t="s">
        <v>1059</v>
      </c>
      <c r="U193" t="s">
        <v>136</v>
      </c>
      <c r="V193" t="s">
        <v>507</v>
      </c>
      <c r="Y193" t="s">
        <v>508</v>
      </c>
      <c r="Z193" t="s">
        <v>326</v>
      </c>
      <c r="AA193" t="s">
        <v>509</v>
      </c>
      <c r="AB193" t="s">
        <v>510</v>
      </c>
      <c r="AC193" t="s">
        <v>511</v>
      </c>
      <c r="AD193" t="s">
        <v>512</v>
      </c>
      <c r="AE193" t="s">
        <v>513</v>
      </c>
      <c r="AI193" t="s">
        <v>514</v>
      </c>
      <c r="AJ193" t="s">
        <v>146</v>
      </c>
      <c r="AK193" t="s">
        <v>123</v>
      </c>
      <c r="AL193" t="s">
        <v>124</v>
      </c>
      <c r="AM193" t="s">
        <v>124</v>
      </c>
      <c r="AN193" t="s">
        <v>124</v>
      </c>
      <c r="AO193" t="s">
        <v>147</v>
      </c>
      <c r="AP193" t="s">
        <v>148</v>
      </c>
      <c r="AQ193" t="s">
        <v>147</v>
      </c>
      <c r="AR193" t="s">
        <v>515</v>
      </c>
      <c r="AS193" t="s">
        <v>725</v>
      </c>
      <c r="AT193" t="s">
        <v>726</v>
      </c>
      <c r="AU193" t="s">
        <v>727</v>
      </c>
      <c r="AV193" t="s">
        <v>728</v>
      </c>
      <c r="AW193" t="s">
        <v>729</v>
      </c>
      <c r="AX193" t="s">
        <v>528</v>
      </c>
      <c r="AY193" t="s">
        <v>730</v>
      </c>
      <c r="AZ193" t="s">
        <v>521</v>
      </c>
      <c r="BA193" t="s">
        <v>731</v>
      </c>
      <c r="BB193" t="s">
        <v>777</v>
      </c>
      <c r="BC193" t="s">
        <v>480</v>
      </c>
      <c r="BD193" t="s">
        <v>655</v>
      </c>
      <c r="BE193" t="s">
        <v>1060</v>
      </c>
      <c r="BF193" t="s">
        <v>731</v>
      </c>
      <c r="BG193" t="s">
        <v>1061</v>
      </c>
      <c r="BH193" t="s">
        <v>347</v>
      </c>
      <c r="BI193" t="s">
        <v>145</v>
      </c>
      <c r="BJ193" t="s">
        <v>737</v>
      </c>
      <c r="BK193" t="s">
        <v>738</v>
      </c>
      <c r="BL193" t="s">
        <v>252</v>
      </c>
      <c r="BM193" t="s">
        <v>777</v>
      </c>
      <c r="BN193" t="s">
        <v>480</v>
      </c>
      <c r="BO193" t="s">
        <v>655</v>
      </c>
      <c r="BP193" t="s">
        <v>534</v>
      </c>
      <c r="BQ193" t="s">
        <v>129</v>
      </c>
      <c r="BR193" t="s">
        <v>535</v>
      </c>
      <c r="BS193" t="s">
        <v>536</v>
      </c>
      <c r="BT193" t="s">
        <v>453</v>
      </c>
      <c r="BU193" t="s">
        <v>454</v>
      </c>
      <c r="BV193" t="s">
        <v>455</v>
      </c>
      <c r="BW193" t="s">
        <v>537</v>
      </c>
      <c r="BY193" t="s">
        <v>175</v>
      </c>
      <c r="BZ193" t="s">
        <v>175</v>
      </c>
      <c r="CA193" t="s">
        <v>175</v>
      </c>
      <c r="CB193" t="s">
        <v>175</v>
      </c>
      <c r="CC193" t="s">
        <v>176</v>
      </c>
      <c r="CD193" t="s">
        <v>175</v>
      </c>
      <c r="CE193" t="s">
        <v>170</v>
      </c>
      <c r="CF193" t="s">
        <v>175</v>
      </c>
      <c r="CG193" t="s">
        <v>175</v>
      </c>
      <c r="CH193" t="s">
        <v>177</v>
      </c>
      <c r="CI193" t="s">
        <v>163</v>
      </c>
      <c r="CJ193" t="s">
        <v>175</v>
      </c>
      <c r="CK193" t="s">
        <v>943</v>
      </c>
      <c r="CL193" t="s">
        <v>539</v>
      </c>
      <c r="CM193" s="4" t="s">
        <v>170</v>
      </c>
      <c r="CN193" t="s">
        <v>512</v>
      </c>
      <c r="CO193" t="s">
        <v>540</v>
      </c>
      <c r="CP193" t="s">
        <v>541</v>
      </c>
      <c r="CQ193" t="s">
        <v>170</v>
      </c>
      <c r="CR193" t="s">
        <v>542</v>
      </c>
      <c r="CS193" t="s">
        <v>543</v>
      </c>
      <c r="CV193" t="s">
        <v>544</v>
      </c>
      <c r="CW193" t="s">
        <v>545</v>
      </c>
      <c r="CX193" t="s">
        <v>129</v>
      </c>
      <c r="DA193" t="s">
        <v>546</v>
      </c>
      <c r="DB193" t="s">
        <v>547</v>
      </c>
      <c r="DC193" t="s">
        <v>548</v>
      </c>
      <c r="DD193" t="s">
        <v>549</v>
      </c>
      <c r="DF193" t="s">
        <v>190</v>
      </c>
      <c r="DG193" t="s">
        <v>191</v>
      </c>
      <c r="DH193" t="s">
        <v>1092</v>
      </c>
      <c r="DI193" t="s">
        <v>551</v>
      </c>
      <c r="DJ193" t="s">
        <v>193</v>
      </c>
      <c r="DK193" t="s">
        <v>551</v>
      </c>
      <c r="DM193" t="str">
        <f>_xlfn.XLOOKUP($A193,'[1]01_GC Supply - Item Database -'!$D$3:$D$14229,'[1]01_GC Supply - Item Database -'!BW$3:BW$14229)</f>
        <v>Brown</v>
      </c>
      <c r="DN193" t="str">
        <f>_xlfn.XLOOKUP($A193,'[1]01_GC Supply - Item Database -'!$D$3:$D$14229,'[1]01_GC Supply - Item Database -'!BX$3:BX$14229)</f>
        <v>Taupe</v>
      </c>
      <c r="DO193" t="str">
        <f>_xlfn.XLOOKUP($A193,'[1]01_GC Supply - Item Database -'!$D$3:$D$14229,'[1]01_GC Supply - Item Database -'!BY$3:BY$14229)</f>
        <v>Solid</v>
      </c>
      <c r="DP193" t="s">
        <v>552</v>
      </c>
      <c r="DQ193" s="7" t="s">
        <v>739</v>
      </c>
    </row>
    <row r="194" spans="1:121">
      <c r="A194" t="s">
        <v>1093</v>
      </c>
      <c r="B194" t="s">
        <v>1094</v>
      </c>
      <c r="C194" t="s">
        <v>123</v>
      </c>
      <c r="D194" t="s">
        <v>124</v>
      </c>
      <c r="E194" t="s">
        <v>1058</v>
      </c>
      <c r="F194" t="s">
        <v>498</v>
      </c>
      <c r="G194" t="s">
        <v>499</v>
      </c>
      <c r="H194" t="s">
        <v>500</v>
      </c>
      <c r="I194" t="s">
        <v>129</v>
      </c>
      <c r="J194" t="s">
        <v>501</v>
      </c>
      <c r="L194" t="s">
        <v>502</v>
      </c>
      <c r="M194" t="s">
        <v>503</v>
      </c>
      <c r="P194" t="s">
        <v>1094</v>
      </c>
      <c r="Q194" t="s">
        <v>504</v>
      </c>
      <c r="R194" t="s">
        <v>505</v>
      </c>
      <c r="S194" t="s">
        <v>1059</v>
      </c>
      <c r="U194" t="s">
        <v>136</v>
      </c>
      <c r="V194" t="s">
        <v>507</v>
      </c>
      <c r="Y194" t="s">
        <v>508</v>
      </c>
      <c r="Z194" t="s">
        <v>326</v>
      </c>
      <c r="AA194" t="s">
        <v>509</v>
      </c>
      <c r="AB194" t="s">
        <v>510</v>
      </c>
      <c r="AC194" t="s">
        <v>511</v>
      </c>
      <c r="AD194" t="s">
        <v>512</v>
      </c>
      <c r="AE194" t="s">
        <v>513</v>
      </c>
      <c r="AI194" t="s">
        <v>514</v>
      </c>
      <c r="AJ194" t="s">
        <v>146</v>
      </c>
      <c r="AK194" t="s">
        <v>123</v>
      </c>
      <c r="AL194" t="s">
        <v>124</v>
      </c>
      <c r="AM194" t="s">
        <v>124</v>
      </c>
      <c r="AN194" t="s">
        <v>124</v>
      </c>
      <c r="AO194" t="s">
        <v>147</v>
      </c>
      <c r="AP194" t="s">
        <v>148</v>
      </c>
      <c r="AQ194" t="s">
        <v>147</v>
      </c>
      <c r="AR194" t="s">
        <v>515</v>
      </c>
      <c r="AS194" t="s">
        <v>725</v>
      </c>
      <c r="AT194" t="s">
        <v>726</v>
      </c>
      <c r="AU194" t="s">
        <v>727</v>
      </c>
      <c r="AV194" t="s">
        <v>728</v>
      </c>
      <c r="AW194" t="s">
        <v>729</v>
      </c>
      <c r="AX194" t="s">
        <v>528</v>
      </c>
      <c r="AY194" t="s">
        <v>730</v>
      </c>
      <c r="AZ194" t="s">
        <v>521</v>
      </c>
      <c r="BA194" t="s">
        <v>731</v>
      </c>
      <c r="BB194" t="s">
        <v>777</v>
      </c>
      <c r="BC194" t="s">
        <v>480</v>
      </c>
      <c r="BD194" t="s">
        <v>655</v>
      </c>
      <c r="BE194" t="s">
        <v>1060</v>
      </c>
      <c r="BF194" t="s">
        <v>731</v>
      </c>
      <c r="BG194" t="s">
        <v>1061</v>
      </c>
      <c r="BH194" t="s">
        <v>347</v>
      </c>
      <c r="BI194" t="s">
        <v>145</v>
      </c>
      <c r="BJ194" t="s">
        <v>737</v>
      </c>
      <c r="BK194" t="s">
        <v>738</v>
      </c>
      <c r="BL194" t="s">
        <v>252</v>
      </c>
      <c r="BM194" t="s">
        <v>777</v>
      </c>
      <c r="BN194" t="s">
        <v>480</v>
      </c>
      <c r="BO194" t="s">
        <v>655</v>
      </c>
      <c r="BP194" t="s">
        <v>534</v>
      </c>
      <c r="BQ194" t="s">
        <v>129</v>
      </c>
      <c r="BR194" t="s">
        <v>535</v>
      </c>
      <c r="BS194" t="s">
        <v>536</v>
      </c>
      <c r="BT194" t="s">
        <v>453</v>
      </c>
      <c r="BU194" t="s">
        <v>454</v>
      </c>
      <c r="BV194" t="s">
        <v>455</v>
      </c>
      <c r="BW194" t="s">
        <v>537</v>
      </c>
      <c r="BY194" t="s">
        <v>175</v>
      </c>
      <c r="BZ194" t="s">
        <v>175</v>
      </c>
      <c r="CA194" t="s">
        <v>175</v>
      </c>
      <c r="CB194" t="s">
        <v>175</v>
      </c>
      <c r="CC194" t="s">
        <v>176</v>
      </c>
      <c r="CD194" t="s">
        <v>175</v>
      </c>
      <c r="CE194" t="s">
        <v>170</v>
      </c>
      <c r="CF194" t="s">
        <v>175</v>
      </c>
      <c r="CG194" t="s">
        <v>175</v>
      </c>
      <c r="CH194" t="s">
        <v>177</v>
      </c>
      <c r="CI194" t="s">
        <v>163</v>
      </c>
      <c r="CJ194" t="s">
        <v>175</v>
      </c>
      <c r="CK194" t="s">
        <v>943</v>
      </c>
      <c r="CL194" t="s">
        <v>539</v>
      </c>
      <c r="CM194" s="4" t="s">
        <v>170</v>
      </c>
      <c r="CN194" t="s">
        <v>512</v>
      </c>
      <c r="CO194" t="s">
        <v>540</v>
      </c>
      <c r="CP194" t="s">
        <v>541</v>
      </c>
      <c r="CQ194" t="s">
        <v>170</v>
      </c>
      <c r="CR194" t="s">
        <v>542</v>
      </c>
      <c r="CS194" t="s">
        <v>543</v>
      </c>
      <c r="CV194" t="s">
        <v>544</v>
      </c>
      <c r="CW194" t="s">
        <v>545</v>
      </c>
      <c r="CX194" t="s">
        <v>129</v>
      </c>
      <c r="DA194" t="s">
        <v>546</v>
      </c>
      <c r="DB194" t="s">
        <v>547</v>
      </c>
      <c r="DC194" t="s">
        <v>548</v>
      </c>
      <c r="DD194" t="s">
        <v>549</v>
      </c>
      <c r="DF194" t="s">
        <v>190</v>
      </c>
      <c r="DG194" t="s">
        <v>191</v>
      </c>
      <c r="DH194" t="s">
        <v>1095</v>
      </c>
      <c r="DI194" t="s">
        <v>551</v>
      </c>
      <c r="DJ194" t="s">
        <v>193</v>
      </c>
      <c r="DK194" t="s">
        <v>551</v>
      </c>
      <c r="DM194" t="str">
        <f>_xlfn.XLOOKUP($A194,'[1]01_GC Supply - Item Database -'!$D$3:$D$14229,'[1]01_GC Supply - Item Database -'!BW$3:BW$14229)</f>
        <v>White</v>
      </c>
      <c r="DN194" t="str">
        <f>_xlfn.XLOOKUP($A194,'[1]01_GC Supply - Item Database -'!$D$3:$D$14229,'[1]01_GC Supply - Item Database -'!BX$3:BX$14229)</f>
        <v>White</v>
      </c>
      <c r="DO194" t="str">
        <f>_xlfn.XLOOKUP($A194,'[1]01_GC Supply - Item Database -'!$D$3:$D$14229,'[1]01_GC Supply - Item Database -'!BY$3:BY$14229)</f>
        <v>Solid</v>
      </c>
      <c r="DP194" t="s">
        <v>552</v>
      </c>
      <c r="DQ194" s="7" t="s">
        <v>739</v>
      </c>
    </row>
    <row r="195" spans="1:121">
      <c r="A195" t="s">
        <v>1096</v>
      </c>
      <c r="B195" t="s">
        <v>1097</v>
      </c>
      <c r="C195" t="s">
        <v>123</v>
      </c>
      <c r="D195" t="s">
        <v>124</v>
      </c>
      <c r="E195" t="s">
        <v>1098</v>
      </c>
      <c r="F195" t="s">
        <v>498</v>
      </c>
      <c r="G195" t="s">
        <v>499</v>
      </c>
      <c r="H195" t="s">
        <v>500</v>
      </c>
      <c r="I195" t="s">
        <v>129</v>
      </c>
      <c r="J195" t="s">
        <v>501</v>
      </c>
      <c r="L195" t="s">
        <v>502</v>
      </c>
      <c r="M195" t="s">
        <v>503</v>
      </c>
      <c r="P195" t="s">
        <v>1097</v>
      </c>
      <c r="Q195" t="s">
        <v>504</v>
      </c>
      <c r="R195" t="s">
        <v>505</v>
      </c>
      <c r="S195" t="s">
        <v>1099</v>
      </c>
      <c r="U195" t="s">
        <v>136</v>
      </c>
      <c r="V195" t="s">
        <v>507</v>
      </c>
      <c r="Y195" t="s">
        <v>508</v>
      </c>
      <c r="Z195" t="s">
        <v>326</v>
      </c>
      <c r="AA195" t="s">
        <v>509</v>
      </c>
      <c r="AB195" t="s">
        <v>510</v>
      </c>
      <c r="AC195" t="s">
        <v>511</v>
      </c>
      <c r="AD195" t="s">
        <v>512</v>
      </c>
      <c r="AE195" t="s">
        <v>513</v>
      </c>
      <c r="AI195" t="s">
        <v>514</v>
      </c>
      <c r="AJ195" t="s">
        <v>146</v>
      </c>
      <c r="AK195" t="s">
        <v>123</v>
      </c>
      <c r="AL195" t="s">
        <v>124</v>
      </c>
      <c r="AM195" t="s">
        <v>124</v>
      </c>
      <c r="AN195" t="s">
        <v>124</v>
      </c>
      <c r="AO195" t="s">
        <v>147</v>
      </c>
      <c r="AP195" t="s">
        <v>148</v>
      </c>
      <c r="AQ195" t="s">
        <v>147</v>
      </c>
      <c r="AR195" t="s">
        <v>515</v>
      </c>
      <c r="AS195" t="s">
        <v>770</v>
      </c>
      <c r="AT195" t="s">
        <v>1100</v>
      </c>
      <c r="AU195" t="s">
        <v>772</v>
      </c>
      <c r="AV195" t="s">
        <v>1101</v>
      </c>
      <c r="AW195" t="s">
        <v>774</v>
      </c>
      <c r="AX195" t="s">
        <v>528</v>
      </c>
      <c r="AY195" t="s">
        <v>775</v>
      </c>
      <c r="AZ195" t="s">
        <v>521</v>
      </c>
      <c r="BA195" t="s">
        <v>776</v>
      </c>
      <c r="BB195" t="s">
        <v>621</v>
      </c>
      <c r="BC195" t="s">
        <v>777</v>
      </c>
      <c r="BD195" t="s">
        <v>655</v>
      </c>
      <c r="BE195" t="s">
        <v>1102</v>
      </c>
      <c r="BF195" t="s">
        <v>776</v>
      </c>
      <c r="BG195" t="s">
        <v>1103</v>
      </c>
      <c r="BH195" t="s">
        <v>347</v>
      </c>
      <c r="BI195" t="s">
        <v>145</v>
      </c>
      <c r="BJ195" t="s">
        <v>1104</v>
      </c>
      <c r="BK195" t="s">
        <v>266</v>
      </c>
      <c r="BL195" t="s">
        <v>737</v>
      </c>
      <c r="BM195" t="s">
        <v>621</v>
      </c>
      <c r="BN195" t="s">
        <v>777</v>
      </c>
      <c r="BO195" t="s">
        <v>655</v>
      </c>
      <c r="BP195" t="s">
        <v>534</v>
      </c>
      <c r="BQ195" t="s">
        <v>129</v>
      </c>
      <c r="BR195" t="s">
        <v>535</v>
      </c>
      <c r="BS195" t="s">
        <v>536</v>
      </c>
      <c r="BT195" t="s">
        <v>453</v>
      </c>
      <c r="BU195" t="s">
        <v>454</v>
      </c>
      <c r="BV195" t="s">
        <v>455</v>
      </c>
      <c r="BW195" t="s">
        <v>537</v>
      </c>
      <c r="BY195" t="s">
        <v>175</v>
      </c>
      <c r="BZ195" t="s">
        <v>175</v>
      </c>
      <c r="CA195" t="s">
        <v>175</v>
      </c>
      <c r="CB195" t="s">
        <v>175</v>
      </c>
      <c r="CC195" t="s">
        <v>176</v>
      </c>
      <c r="CD195" t="s">
        <v>175</v>
      </c>
      <c r="CE195" t="s">
        <v>170</v>
      </c>
      <c r="CF195" t="s">
        <v>175</v>
      </c>
      <c r="CG195" t="s">
        <v>175</v>
      </c>
      <c r="CH195" t="s">
        <v>177</v>
      </c>
      <c r="CI195" t="s">
        <v>163</v>
      </c>
      <c r="CJ195" t="s">
        <v>175</v>
      </c>
      <c r="CK195" t="s">
        <v>943</v>
      </c>
      <c r="CL195" t="s">
        <v>539</v>
      </c>
      <c r="CM195" s="4" t="s">
        <v>170</v>
      </c>
      <c r="CN195" t="s">
        <v>512</v>
      </c>
      <c r="CO195" t="s">
        <v>540</v>
      </c>
      <c r="CP195" t="s">
        <v>541</v>
      </c>
      <c r="CQ195" t="s">
        <v>170</v>
      </c>
      <c r="CR195" t="s">
        <v>542</v>
      </c>
      <c r="CS195" t="s">
        <v>543</v>
      </c>
      <c r="CV195" t="s">
        <v>544</v>
      </c>
      <c r="CW195" t="s">
        <v>545</v>
      </c>
      <c r="CX195" t="s">
        <v>129</v>
      </c>
      <c r="DA195" t="s">
        <v>546</v>
      </c>
      <c r="DB195" t="s">
        <v>547</v>
      </c>
      <c r="DC195" t="s">
        <v>548</v>
      </c>
      <c r="DD195" t="s">
        <v>549</v>
      </c>
      <c r="DF195" t="s">
        <v>190</v>
      </c>
      <c r="DG195" t="s">
        <v>191</v>
      </c>
      <c r="DH195" t="s">
        <v>1105</v>
      </c>
      <c r="DI195" t="s">
        <v>551</v>
      </c>
      <c r="DJ195" t="s">
        <v>193</v>
      </c>
      <c r="DK195" t="s">
        <v>551</v>
      </c>
      <c r="DM195" t="str">
        <f>_xlfn.XLOOKUP($A195,'[1]01_GC Supply - Item Database -'!$D$3:$D$14229,'[1]01_GC Supply - Item Database -'!BW$3:BW$14229)</f>
        <v>Black</v>
      </c>
      <c r="DN195" t="str">
        <f>_xlfn.XLOOKUP($A195,'[1]01_GC Supply - Item Database -'!$D$3:$D$14229,'[1]01_GC Supply - Item Database -'!BX$3:BX$14229)</f>
        <v>Black</v>
      </c>
      <c r="DO195" t="str">
        <f>_xlfn.XLOOKUP($A195,'[1]01_GC Supply - Item Database -'!$D$3:$D$14229,'[1]01_GC Supply - Item Database -'!BY$3:BY$14229)</f>
        <v>Solid</v>
      </c>
      <c r="DP195" t="s">
        <v>552</v>
      </c>
      <c r="DQ195" s="7" t="s">
        <v>782</v>
      </c>
    </row>
    <row r="196" spans="1:121">
      <c r="A196" t="s">
        <v>1106</v>
      </c>
      <c r="B196" t="s">
        <v>1107</v>
      </c>
      <c r="C196" t="s">
        <v>123</v>
      </c>
      <c r="D196" t="s">
        <v>124</v>
      </c>
      <c r="E196" t="s">
        <v>1098</v>
      </c>
      <c r="F196" t="s">
        <v>498</v>
      </c>
      <c r="G196" t="s">
        <v>499</v>
      </c>
      <c r="H196" t="s">
        <v>500</v>
      </c>
      <c r="I196" t="s">
        <v>129</v>
      </c>
      <c r="J196" t="s">
        <v>501</v>
      </c>
      <c r="L196" t="s">
        <v>502</v>
      </c>
      <c r="M196" t="s">
        <v>503</v>
      </c>
      <c r="P196" t="s">
        <v>1107</v>
      </c>
      <c r="Q196" t="s">
        <v>504</v>
      </c>
      <c r="R196" t="s">
        <v>505</v>
      </c>
      <c r="S196" t="s">
        <v>1099</v>
      </c>
      <c r="U196" t="s">
        <v>136</v>
      </c>
      <c r="V196" t="s">
        <v>507</v>
      </c>
      <c r="Y196" t="s">
        <v>508</v>
      </c>
      <c r="Z196" t="s">
        <v>326</v>
      </c>
      <c r="AA196" t="s">
        <v>509</v>
      </c>
      <c r="AB196" t="s">
        <v>510</v>
      </c>
      <c r="AC196" t="s">
        <v>511</v>
      </c>
      <c r="AD196" t="s">
        <v>512</v>
      </c>
      <c r="AE196" t="s">
        <v>513</v>
      </c>
      <c r="AI196" t="s">
        <v>514</v>
      </c>
      <c r="AJ196" t="s">
        <v>146</v>
      </c>
      <c r="AK196" t="s">
        <v>123</v>
      </c>
      <c r="AL196" t="s">
        <v>124</v>
      </c>
      <c r="AM196" t="s">
        <v>124</v>
      </c>
      <c r="AN196" t="s">
        <v>124</v>
      </c>
      <c r="AO196" t="s">
        <v>147</v>
      </c>
      <c r="AP196" t="s">
        <v>148</v>
      </c>
      <c r="AQ196" t="s">
        <v>147</v>
      </c>
      <c r="AR196" t="s">
        <v>515</v>
      </c>
      <c r="AS196" t="s">
        <v>770</v>
      </c>
      <c r="AT196" t="s">
        <v>1100</v>
      </c>
      <c r="AU196" t="s">
        <v>772</v>
      </c>
      <c r="AV196" t="s">
        <v>1101</v>
      </c>
      <c r="AW196" t="s">
        <v>774</v>
      </c>
      <c r="AX196" t="s">
        <v>528</v>
      </c>
      <c r="AY196" t="s">
        <v>775</v>
      </c>
      <c r="AZ196" t="s">
        <v>521</v>
      </c>
      <c r="BA196" t="s">
        <v>776</v>
      </c>
      <c r="BB196" t="s">
        <v>621</v>
      </c>
      <c r="BC196" t="s">
        <v>777</v>
      </c>
      <c r="BD196" t="s">
        <v>655</v>
      </c>
      <c r="BE196" t="s">
        <v>1102</v>
      </c>
      <c r="BF196" t="s">
        <v>776</v>
      </c>
      <c r="BG196" t="s">
        <v>1103</v>
      </c>
      <c r="BH196" t="s">
        <v>347</v>
      </c>
      <c r="BI196" t="s">
        <v>145</v>
      </c>
      <c r="BJ196" t="s">
        <v>1104</v>
      </c>
      <c r="BK196" t="s">
        <v>266</v>
      </c>
      <c r="BL196" t="s">
        <v>737</v>
      </c>
      <c r="BM196" t="s">
        <v>621</v>
      </c>
      <c r="BN196" t="s">
        <v>777</v>
      </c>
      <c r="BO196" t="s">
        <v>655</v>
      </c>
      <c r="BP196" t="s">
        <v>534</v>
      </c>
      <c r="BQ196" t="s">
        <v>129</v>
      </c>
      <c r="BR196" t="s">
        <v>535</v>
      </c>
      <c r="BS196" t="s">
        <v>536</v>
      </c>
      <c r="BT196" t="s">
        <v>453</v>
      </c>
      <c r="BU196" t="s">
        <v>454</v>
      </c>
      <c r="BV196" t="s">
        <v>455</v>
      </c>
      <c r="BW196" t="s">
        <v>537</v>
      </c>
      <c r="BY196" t="s">
        <v>175</v>
      </c>
      <c r="BZ196" t="s">
        <v>175</v>
      </c>
      <c r="CA196" t="s">
        <v>175</v>
      </c>
      <c r="CB196" t="s">
        <v>175</v>
      </c>
      <c r="CC196" t="s">
        <v>176</v>
      </c>
      <c r="CD196" t="s">
        <v>175</v>
      </c>
      <c r="CE196" t="s">
        <v>170</v>
      </c>
      <c r="CF196" t="s">
        <v>175</v>
      </c>
      <c r="CG196" t="s">
        <v>175</v>
      </c>
      <c r="CH196" t="s">
        <v>177</v>
      </c>
      <c r="CI196" t="s">
        <v>163</v>
      </c>
      <c r="CJ196" t="s">
        <v>175</v>
      </c>
      <c r="CK196" t="s">
        <v>943</v>
      </c>
      <c r="CL196" t="s">
        <v>539</v>
      </c>
      <c r="CM196" s="4" t="s">
        <v>170</v>
      </c>
      <c r="CN196" t="s">
        <v>512</v>
      </c>
      <c r="CO196" t="s">
        <v>540</v>
      </c>
      <c r="CP196" t="s">
        <v>541</v>
      </c>
      <c r="CQ196" t="s">
        <v>170</v>
      </c>
      <c r="CR196" t="s">
        <v>542</v>
      </c>
      <c r="CS196" t="s">
        <v>543</v>
      </c>
      <c r="CV196" t="s">
        <v>544</v>
      </c>
      <c r="CW196" t="s">
        <v>545</v>
      </c>
      <c r="CX196" t="s">
        <v>129</v>
      </c>
      <c r="DA196" t="s">
        <v>546</v>
      </c>
      <c r="DB196" t="s">
        <v>547</v>
      </c>
      <c r="DC196" t="s">
        <v>548</v>
      </c>
      <c r="DD196" t="s">
        <v>549</v>
      </c>
      <c r="DF196" t="s">
        <v>190</v>
      </c>
      <c r="DG196" t="s">
        <v>191</v>
      </c>
      <c r="DH196" t="s">
        <v>1108</v>
      </c>
      <c r="DI196" t="s">
        <v>551</v>
      </c>
      <c r="DJ196" t="s">
        <v>193</v>
      </c>
      <c r="DK196" t="s">
        <v>551</v>
      </c>
      <c r="DM196" t="str">
        <f>_xlfn.XLOOKUP($A196,'[1]01_GC Supply - Item Database -'!$D$3:$D$14229,'[1]01_GC Supply - Item Database -'!BW$3:BW$14229)</f>
        <v>Yellow</v>
      </c>
      <c r="DN196" t="str">
        <f>_xlfn.XLOOKUP($A196,'[1]01_GC Supply - Item Database -'!$D$3:$D$14229,'[1]01_GC Supply - Item Database -'!BX$3:BX$14229)</f>
        <v>Champagne</v>
      </c>
      <c r="DO196" t="str">
        <f>_xlfn.XLOOKUP($A196,'[1]01_GC Supply - Item Database -'!$D$3:$D$14229,'[1]01_GC Supply - Item Database -'!BY$3:BY$14229)</f>
        <v>Solid</v>
      </c>
      <c r="DP196" t="s">
        <v>552</v>
      </c>
      <c r="DQ196" s="7" t="s">
        <v>782</v>
      </c>
    </row>
    <row r="197" spans="1:121">
      <c r="A197" t="s">
        <v>1109</v>
      </c>
      <c r="B197" t="s">
        <v>1110</v>
      </c>
      <c r="C197" t="s">
        <v>123</v>
      </c>
      <c r="D197" t="s">
        <v>124</v>
      </c>
      <c r="E197" t="s">
        <v>1098</v>
      </c>
      <c r="F197" t="s">
        <v>498</v>
      </c>
      <c r="G197" t="s">
        <v>499</v>
      </c>
      <c r="H197" t="s">
        <v>500</v>
      </c>
      <c r="I197" t="s">
        <v>129</v>
      </c>
      <c r="J197" t="s">
        <v>501</v>
      </c>
      <c r="L197" t="s">
        <v>502</v>
      </c>
      <c r="M197" t="s">
        <v>503</v>
      </c>
      <c r="P197" t="s">
        <v>1110</v>
      </c>
      <c r="Q197" t="s">
        <v>504</v>
      </c>
      <c r="R197" t="s">
        <v>505</v>
      </c>
      <c r="S197" t="s">
        <v>1099</v>
      </c>
      <c r="U197" t="s">
        <v>136</v>
      </c>
      <c r="V197" t="s">
        <v>507</v>
      </c>
      <c r="Y197" t="s">
        <v>508</v>
      </c>
      <c r="Z197" t="s">
        <v>326</v>
      </c>
      <c r="AA197" t="s">
        <v>509</v>
      </c>
      <c r="AB197" t="s">
        <v>510</v>
      </c>
      <c r="AC197" t="s">
        <v>511</v>
      </c>
      <c r="AD197" t="s">
        <v>512</v>
      </c>
      <c r="AE197" t="s">
        <v>513</v>
      </c>
      <c r="AI197" t="s">
        <v>514</v>
      </c>
      <c r="AJ197" t="s">
        <v>146</v>
      </c>
      <c r="AK197" t="s">
        <v>123</v>
      </c>
      <c r="AL197" t="s">
        <v>124</v>
      </c>
      <c r="AM197" t="s">
        <v>124</v>
      </c>
      <c r="AN197" t="s">
        <v>124</v>
      </c>
      <c r="AO197" t="s">
        <v>147</v>
      </c>
      <c r="AP197" t="s">
        <v>148</v>
      </c>
      <c r="AQ197" t="s">
        <v>147</v>
      </c>
      <c r="AR197" t="s">
        <v>515</v>
      </c>
      <c r="AS197" t="s">
        <v>770</v>
      </c>
      <c r="AT197" t="s">
        <v>1100</v>
      </c>
      <c r="AU197" t="s">
        <v>772</v>
      </c>
      <c r="AV197" t="s">
        <v>1101</v>
      </c>
      <c r="AW197" t="s">
        <v>774</v>
      </c>
      <c r="AX197" t="s">
        <v>528</v>
      </c>
      <c r="AY197" t="s">
        <v>775</v>
      </c>
      <c r="AZ197" t="s">
        <v>521</v>
      </c>
      <c r="BA197" t="s">
        <v>776</v>
      </c>
      <c r="BB197" t="s">
        <v>621</v>
      </c>
      <c r="BC197" t="s">
        <v>777</v>
      </c>
      <c r="BD197" t="s">
        <v>655</v>
      </c>
      <c r="BE197" t="s">
        <v>1102</v>
      </c>
      <c r="BF197" t="s">
        <v>776</v>
      </c>
      <c r="BG197" t="s">
        <v>1103</v>
      </c>
      <c r="BH197" t="s">
        <v>347</v>
      </c>
      <c r="BI197" t="s">
        <v>145</v>
      </c>
      <c r="BJ197" t="s">
        <v>1104</v>
      </c>
      <c r="BK197" t="s">
        <v>266</v>
      </c>
      <c r="BL197" t="s">
        <v>737</v>
      </c>
      <c r="BM197" t="s">
        <v>621</v>
      </c>
      <c r="BN197" t="s">
        <v>777</v>
      </c>
      <c r="BO197" t="s">
        <v>655</v>
      </c>
      <c r="BP197" t="s">
        <v>534</v>
      </c>
      <c r="BQ197" t="s">
        <v>129</v>
      </c>
      <c r="BR197" t="s">
        <v>535</v>
      </c>
      <c r="BS197" t="s">
        <v>536</v>
      </c>
      <c r="BT197" t="s">
        <v>453</v>
      </c>
      <c r="BU197" t="s">
        <v>454</v>
      </c>
      <c r="BV197" t="s">
        <v>455</v>
      </c>
      <c r="BW197" t="s">
        <v>537</v>
      </c>
      <c r="BY197" t="s">
        <v>175</v>
      </c>
      <c r="BZ197" t="s">
        <v>175</v>
      </c>
      <c r="CA197" t="s">
        <v>175</v>
      </c>
      <c r="CB197" t="s">
        <v>175</v>
      </c>
      <c r="CC197" t="s">
        <v>176</v>
      </c>
      <c r="CD197" t="s">
        <v>175</v>
      </c>
      <c r="CE197" t="s">
        <v>170</v>
      </c>
      <c r="CF197" t="s">
        <v>175</v>
      </c>
      <c r="CG197" t="s">
        <v>175</v>
      </c>
      <c r="CH197" t="s">
        <v>177</v>
      </c>
      <c r="CI197" t="s">
        <v>163</v>
      </c>
      <c r="CJ197" t="s">
        <v>175</v>
      </c>
      <c r="CK197" t="s">
        <v>943</v>
      </c>
      <c r="CL197" t="s">
        <v>539</v>
      </c>
      <c r="CM197" s="4" t="s">
        <v>170</v>
      </c>
      <c r="CN197" t="s">
        <v>512</v>
      </c>
      <c r="CO197" t="s">
        <v>540</v>
      </c>
      <c r="CP197" t="s">
        <v>541</v>
      </c>
      <c r="CQ197" t="s">
        <v>170</v>
      </c>
      <c r="CR197" t="s">
        <v>542</v>
      </c>
      <c r="CS197" t="s">
        <v>543</v>
      </c>
      <c r="CV197" t="s">
        <v>544</v>
      </c>
      <c r="CW197" t="s">
        <v>545</v>
      </c>
      <c r="CX197" t="s">
        <v>129</v>
      </c>
      <c r="DA197" t="s">
        <v>546</v>
      </c>
      <c r="DB197" t="s">
        <v>547</v>
      </c>
      <c r="DC197" t="s">
        <v>548</v>
      </c>
      <c r="DD197" t="s">
        <v>549</v>
      </c>
      <c r="DF197" t="s">
        <v>190</v>
      </c>
      <c r="DG197" t="s">
        <v>191</v>
      </c>
      <c r="DH197" t="s">
        <v>1111</v>
      </c>
      <c r="DI197" t="s">
        <v>551</v>
      </c>
      <c r="DJ197" t="s">
        <v>193</v>
      </c>
      <c r="DK197" t="s">
        <v>551</v>
      </c>
      <c r="DM197" t="str">
        <f>_xlfn.XLOOKUP($A197,'[1]01_GC Supply - Item Database -'!$D$3:$D$14229,'[1]01_GC Supply - Item Database -'!BW$3:BW$14229)</f>
        <v>Gray</v>
      </c>
      <c r="DN197" t="str">
        <f>_xlfn.XLOOKUP($A197,'[1]01_GC Supply - Item Database -'!$D$3:$D$14229,'[1]01_GC Supply - Item Database -'!BX$3:BX$14229)</f>
        <v>Gray</v>
      </c>
      <c r="DO197" t="str">
        <f>_xlfn.XLOOKUP($A197,'[1]01_GC Supply - Item Database -'!$D$3:$D$14229,'[1]01_GC Supply - Item Database -'!BY$3:BY$14229)</f>
        <v>Solid</v>
      </c>
      <c r="DP197" t="s">
        <v>552</v>
      </c>
      <c r="DQ197" s="7" t="s">
        <v>782</v>
      </c>
    </row>
    <row r="198" spans="1:121">
      <c r="A198" t="s">
        <v>1112</v>
      </c>
      <c r="B198" t="s">
        <v>1113</v>
      </c>
      <c r="C198" t="s">
        <v>123</v>
      </c>
      <c r="D198" t="s">
        <v>124</v>
      </c>
      <c r="E198" t="s">
        <v>1098</v>
      </c>
      <c r="F198" t="s">
        <v>498</v>
      </c>
      <c r="G198" t="s">
        <v>499</v>
      </c>
      <c r="H198" t="s">
        <v>500</v>
      </c>
      <c r="I198" t="s">
        <v>129</v>
      </c>
      <c r="J198" t="s">
        <v>501</v>
      </c>
      <c r="L198" t="s">
        <v>502</v>
      </c>
      <c r="M198" t="s">
        <v>503</v>
      </c>
      <c r="P198" t="s">
        <v>1113</v>
      </c>
      <c r="Q198" t="s">
        <v>504</v>
      </c>
      <c r="R198" t="s">
        <v>505</v>
      </c>
      <c r="S198" t="s">
        <v>1099</v>
      </c>
      <c r="U198" t="s">
        <v>136</v>
      </c>
      <c r="V198" t="s">
        <v>507</v>
      </c>
      <c r="Y198" t="s">
        <v>508</v>
      </c>
      <c r="Z198" t="s">
        <v>326</v>
      </c>
      <c r="AA198" t="s">
        <v>509</v>
      </c>
      <c r="AB198" t="s">
        <v>510</v>
      </c>
      <c r="AC198" t="s">
        <v>511</v>
      </c>
      <c r="AD198" t="s">
        <v>512</v>
      </c>
      <c r="AE198" t="s">
        <v>513</v>
      </c>
      <c r="AI198" t="s">
        <v>514</v>
      </c>
      <c r="AJ198" t="s">
        <v>146</v>
      </c>
      <c r="AK198" t="s">
        <v>123</v>
      </c>
      <c r="AL198" t="s">
        <v>124</v>
      </c>
      <c r="AM198" t="s">
        <v>124</v>
      </c>
      <c r="AN198" t="s">
        <v>124</v>
      </c>
      <c r="AO198" t="s">
        <v>147</v>
      </c>
      <c r="AP198" t="s">
        <v>148</v>
      </c>
      <c r="AQ198" t="s">
        <v>147</v>
      </c>
      <c r="AR198" t="s">
        <v>515</v>
      </c>
      <c r="AS198" t="s">
        <v>770</v>
      </c>
      <c r="AT198" t="s">
        <v>1100</v>
      </c>
      <c r="AU198" t="s">
        <v>772</v>
      </c>
      <c r="AV198" t="s">
        <v>1101</v>
      </c>
      <c r="AW198" t="s">
        <v>774</v>
      </c>
      <c r="AX198" t="s">
        <v>528</v>
      </c>
      <c r="AY198" t="s">
        <v>775</v>
      </c>
      <c r="AZ198" t="s">
        <v>521</v>
      </c>
      <c r="BA198" t="s">
        <v>776</v>
      </c>
      <c r="BB198" t="s">
        <v>621</v>
      </c>
      <c r="BC198" t="s">
        <v>777</v>
      </c>
      <c r="BD198" t="s">
        <v>655</v>
      </c>
      <c r="BE198" t="s">
        <v>1102</v>
      </c>
      <c r="BF198" t="s">
        <v>776</v>
      </c>
      <c r="BG198" t="s">
        <v>1103</v>
      </c>
      <c r="BH198" t="s">
        <v>347</v>
      </c>
      <c r="BI198" t="s">
        <v>145</v>
      </c>
      <c r="BJ198" t="s">
        <v>1104</v>
      </c>
      <c r="BK198" t="s">
        <v>266</v>
      </c>
      <c r="BL198" t="s">
        <v>737</v>
      </c>
      <c r="BM198" t="s">
        <v>621</v>
      </c>
      <c r="BN198" t="s">
        <v>777</v>
      </c>
      <c r="BO198" t="s">
        <v>655</v>
      </c>
      <c r="BP198" t="s">
        <v>534</v>
      </c>
      <c r="BQ198" t="s">
        <v>129</v>
      </c>
      <c r="BR198" t="s">
        <v>535</v>
      </c>
      <c r="BS198" t="s">
        <v>536</v>
      </c>
      <c r="BT198" t="s">
        <v>453</v>
      </c>
      <c r="BU198" t="s">
        <v>454</v>
      </c>
      <c r="BV198" t="s">
        <v>455</v>
      </c>
      <c r="BW198" t="s">
        <v>537</v>
      </c>
      <c r="BY198" t="s">
        <v>175</v>
      </c>
      <c r="BZ198" t="s">
        <v>175</v>
      </c>
      <c r="CA198" t="s">
        <v>175</v>
      </c>
      <c r="CB198" t="s">
        <v>175</v>
      </c>
      <c r="CC198" t="s">
        <v>176</v>
      </c>
      <c r="CD198" t="s">
        <v>175</v>
      </c>
      <c r="CE198" t="s">
        <v>170</v>
      </c>
      <c r="CF198" t="s">
        <v>175</v>
      </c>
      <c r="CG198" t="s">
        <v>175</v>
      </c>
      <c r="CH198" t="s">
        <v>177</v>
      </c>
      <c r="CI198" t="s">
        <v>163</v>
      </c>
      <c r="CJ198" t="s">
        <v>175</v>
      </c>
      <c r="CK198" t="s">
        <v>943</v>
      </c>
      <c r="CL198" t="s">
        <v>539</v>
      </c>
      <c r="CM198" s="4" t="s">
        <v>170</v>
      </c>
      <c r="CN198" t="s">
        <v>512</v>
      </c>
      <c r="CO198" t="s">
        <v>540</v>
      </c>
      <c r="CP198" t="s">
        <v>541</v>
      </c>
      <c r="CQ198" t="s">
        <v>170</v>
      </c>
      <c r="CR198" t="s">
        <v>542</v>
      </c>
      <c r="CS198" t="s">
        <v>543</v>
      </c>
      <c r="CV198" t="s">
        <v>544</v>
      </c>
      <c r="CW198" t="s">
        <v>545</v>
      </c>
      <c r="CX198" t="s">
        <v>129</v>
      </c>
      <c r="DA198" t="s">
        <v>546</v>
      </c>
      <c r="DB198" t="s">
        <v>547</v>
      </c>
      <c r="DC198" t="s">
        <v>548</v>
      </c>
      <c r="DD198" t="s">
        <v>549</v>
      </c>
      <c r="DF198" t="s">
        <v>190</v>
      </c>
      <c r="DG198" t="s">
        <v>191</v>
      </c>
      <c r="DH198" t="s">
        <v>1114</v>
      </c>
      <c r="DI198" t="s">
        <v>551</v>
      </c>
      <c r="DJ198" t="s">
        <v>193</v>
      </c>
      <c r="DK198" t="s">
        <v>551</v>
      </c>
      <c r="DM198" t="str">
        <f>_xlfn.XLOOKUP($A198,'[1]01_GC Supply - Item Database -'!$D$3:$D$14229,'[1]01_GC Supply - Item Database -'!BW$3:BW$14229)</f>
        <v>Gray</v>
      </c>
      <c r="DN198" t="str">
        <f>_xlfn.XLOOKUP($A198,'[1]01_GC Supply - Item Database -'!$D$3:$D$14229,'[1]01_GC Supply - Item Database -'!BX$3:BX$14229)</f>
        <v>Light Gray</v>
      </c>
      <c r="DO198" t="str">
        <f>_xlfn.XLOOKUP($A198,'[1]01_GC Supply - Item Database -'!$D$3:$D$14229,'[1]01_GC Supply - Item Database -'!BY$3:BY$14229)</f>
        <v>Solid</v>
      </c>
      <c r="DP198" t="s">
        <v>552</v>
      </c>
      <c r="DQ198" s="7" t="s">
        <v>782</v>
      </c>
    </row>
    <row r="199" spans="1:121">
      <c r="A199" t="s">
        <v>1115</v>
      </c>
      <c r="B199" t="s">
        <v>1116</v>
      </c>
      <c r="C199" t="s">
        <v>123</v>
      </c>
      <c r="D199" t="s">
        <v>124</v>
      </c>
      <c r="E199" t="s">
        <v>1098</v>
      </c>
      <c r="F199" t="s">
        <v>498</v>
      </c>
      <c r="G199" t="s">
        <v>499</v>
      </c>
      <c r="H199" t="s">
        <v>500</v>
      </c>
      <c r="I199" t="s">
        <v>129</v>
      </c>
      <c r="J199" t="s">
        <v>501</v>
      </c>
      <c r="L199" t="s">
        <v>502</v>
      </c>
      <c r="M199" t="s">
        <v>503</v>
      </c>
      <c r="P199" t="s">
        <v>1116</v>
      </c>
      <c r="Q199" t="s">
        <v>504</v>
      </c>
      <c r="R199" t="s">
        <v>505</v>
      </c>
      <c r="S199" t="s">
        <v>1099</v>
      </c>
      <c r="U199" t="s">
        <v>136</v>
      </c>
      <c r="V199" t="s">
        <v>507</v>
      </c>
      <c r="Y199" t="s">
        <v>508</v>
      </c>
      <c r="Z199" t="s">
        <v>326</v>
      </c>
      <c r="AA199" t="s">
        <v>509</v>
      </c>
      <c r="AB199" t="s">
        <v>510</v>
      </c>
      <c r="AC199" t="s">
        <v>511</v>
      </c>
      <c r="AD199" t="s">
        <v>512</v>
      </c>
      <c r="AE199" t="s">
        <v>513</v>
      </c>
      <c r="AI199" t="s">
        <v>514</v>
      </c>
      <c r="AJ199" t="s">
        <v>146</v>
      </c>
      <c r="AK199" t="s">
        <v>123</v>
      </c>
      <c r="AL199" t="s">
        <v>124</v>
      </c>
      <c r="AM199" t="s">
        <v>124</v>
      </c>
      <c r="AN199" t="s">
        <v>124</v>
      </c>
      <c r="AO199" t="s">
        <v>147</v>
      </c>
      <c r="AP199" t="s">
        <v>148</v>
      </c>
      <c r="AQ199" t="s">
        <v>147</v>
      </c>
      <c r="AR199" t="s">
        <v>515</v>
      </c>
      <c r="AS199" t="s">
        <v>770</v>
      </c>
      <c r="AT199" t="s">
        <v>1100</v>
      </c>
      <c r="AU199" t="s">
        <v>772</v>
      </c>
      <c r="AV199" t="s">
        <v>1101</v>
      </c>
      <c r="AW199" t="s">
        <v>774</v>
      </c>
      <c r="AX199" t="s">
        <v>528</v>
      </c>
      <c r="AY199" t="s">
        <v>775</v>
      </c>
      <c r="AZ199" t="s">
        <v>521</v>
      </c>
      <c r="BA199" t="s">
        <v>776</v>
      </c>
      <c r="BB199" t="s">
        <v>621</v>
      </c>
      <c r="BC199" t="s">
        <v>777</v>
      </c>
      <c r="BD199" t="s">
        <v>655</v>
      </c>
      <c r="BE199" t="s">
        <v>1102</v>
      </c>
      <c r="BF199" t="s">
        <v>776</v>
      </c>
      <c r="BG199" t="s">
        <v>1103</v>
      </c>
      <c r="BH199" t="s">
        <v>347</v>
      </c>
      <c r="BI199" t="s">
        <v>145</v>
      </c>
      <c r="BJ199" t="s">
        <v>1104</v>
      </c>
      <c r="BK199" t="s">
        <v>266</v>
      </c>
      <c r="BL199" t="s">
        <v>737</v>
      </c>
      <c r="BM199" t="s">
        <v>621</v>
      </c>
      <c r="BN199" t="s">
        <v>777</v>
      </c>
      <c r="BO199" t="s">
        <v>655</v>
      </c>
      <c r="BP199" t="s">
        <v>534</v>
      </c>
      <c r="BQ199" t="s">
        <v>129</v>
      </c>
      <c r="BR199" t="s">
        <v>535</v>
      </c>
      <c r="BS199" t="s">
        <v>536</v>
      </c>
      <c r="BT199" t="s">
        <v>453</v>
      </c>
      <c r="BU199" t="s">
        <v>454</v>
      </c>
      <c r="BV199" t="s">
        <v>455</v>
      </c>
      <c r="BW199" t="s">
        <v>537</v>
      </c>
      <c r="BY199" t="s">
        <v>175</v>
      </c>
      <c r="BZ199" t="s">
        <v>175</v>
      </c>
      <c r="CA199" t="s">
        <v>175</v>
      </c>
      <c r="CB199" t="s">
        <v>175</v>
      </c>
      <c r="CC199" t="s">
        <v>176</v>
      </c>
      <c r="CD199" t="s">
        <v>175</v>
      </c>
      <c r="CE199" t="s">
        <v>170</v>
      </c>
      <c r="CF199" t="s">
        <v>175</v>
      </c>
      <c r="CG199" t="s">
        <v>175</v>
      </c>
      <c r="CH199" t="s">
        <v>177</v>
      </c>
      <c r="CI199" t="s">
        <v>163</v>
      </c>
      <c r="CJ199" t="s">
        <v>175</v>
      </c>
      <c r="CK199" t="s">
        <v>943</v>
      </c>
      <c r="CL199" t="s">
        <v>539</v>
      </c>
      <c r="CM199" s="4" t="s">
        <v>170</v>
      </c>
      <c r="CN199" t="s">
        <v>512</v>
      </c>
      <c r="CO199" t="s">
        <v>540</v>
      </c>
      <c r="CP199" t="s">
        <v>541</v>
      </c>
      <c r="CQ199" t="s">
        <v>170</v>
      </c>
      <c r="CR199" t="s">
        <v>542</v>
      </c>
      <c r="CS199" t="s">
        <v>543</v>
      </c>
      <c r="CV199" t="s">
        <v>544</v>
      </c>
      <c r="CW199" t="s">
        <v>545</v>
      </c>
      <c r="CX199" t="s">
        <v>129</v>
      </c>
      <c r="DA199" t="s">
        <v>546</v>
      </c>
      <c r="DB199" t="s">
        <v>547</v>
      </c>
      <c r="DC199" t="s">
        <v>548</v>
      </c>
      <c r="DD199" t="s">
        <v>549</v>
      </c>
      <c r="DF199" t="s">
        <v>190</v>
      </c>
      <c r="DG199" t="s">
        <v>191</v>
      </c>
      <c r="DH199" t="s">
        <v>1117</v>
      </c>
      <c r="DI199" t="s">
        <v>551</v>
      </c>
      <c r="DJ199" t="s">
        <v>193</v>
      </c>
      <c r="DK199" t="s">
        <v>551</v>
      </c>
      <c r="DM199" t="str">
        <f>_xlfn.XLOOKUP($A199,'[1]01_GC Supply - Item Database -'!$D$3:$D$14229,'[1]01_GC Supply - Item Database -'!BW$3:BW$14229)</f>
        <v>Blue</v>
      </c>
      <c r="DN199" t="str">
        <f>_xlfn.XLOOKUP($A199,'[1]01_GC Supply - Item Database -'!$D$3:$D$14229,'[1]01_GC Supply - Item Database -'!BX$3:BX$14229)</f>
        <v>Navy</v>
      </c>
      <c r="DO199" t="str">
        <f>_xlfn.XLOOKUP($A199,'[1]01_GC Supply - Item Database -'!$D$3:$D$14229,'[1]01_GC Supply - Item Database -'!BY$3:BY$14229)</f>
        <v>Solid</v>
      </c>
      <c r="DP199" t="s">
        <v>552</v>
      </c>
      <c r="DQ199" s="7" t="s">
        <v>782</v>
      </c>
    </row>
    <row r="200" spans="1:121">
      <c r="A200" t="s">
        <v>1118</v>
      </c>
      <c r="B200" t="s">
        <v>1119</v>
      </c>
      <c r="C200" t="s">
        <v>123</v>
      </c>
      <c r="D200" t="s">
        <v>124</v>
      </c>
      <c r="E200" t="s">
        <v>1098</v>
      </c>
      <c r="F200" t="s">
        <v>498</v>
      </c>
      <c r="G200" t="s">
        <v>499</v>
      </c>
      <c r="H200" t="s">
        <v>500</v>
      </c>
      <c r="I200" t="s">
        <v>129</v>
      </c>
      <c r="J200" t="s">
        <v>501</v>
      </c>
      <c r="L200" t="s">
        <v>502</v>
      </c>
      <c r="M200" t="s">
        <v>503</v>
      </c>
      <c r="P200" t="s">
        <v>1119</v>
      </c>
      <c r="Q200" t="s">
        <v>504</v>
      </c>
      <c r="R200" t="s">
        <v>505</v>
      </c>
      <c r="S200" t="s">
        <v>1099</v>
      </c>
      <c r="U200" t="s">
        <v>136</v>
      </c>
      <c r="V200" t="s">
        <v>507</v>
      </c>
      <c r="Y200" t="s">
        <v>508</v>
      </c>
      <c r="Z200" t="s">
        <v>326</v>
      </c>
      <c r="AA200" t="s">
        <v>509</v>
      </c>
      <c r="AB200" t="s">
        <v>510</v>
      </c>
      <c r="AC200" t="s">
        <v>511</v>
      </c>
      <c r="AD200" t="s">
        <v>512</v>
      </c>
      <c r="AE200" t="s">
        <v>513</v>
      </c>
      <c r="AI200" t="s">
        <v>514</v>
      </c>
      <c r="AJ200" t="s">
        <v>146</v>
      </c>
      <c r="AK200" t="s">
        <v>123</v>
      </c>
      <c r="AL200" t="s">
        <v>124</v>
      </c>
      <c r="AM200" t="s">
        <v>124</v>
      </c>
      <c r="AN200" t="s">
        <v>124</v>
      </c>
      <c r="AO200" t="s">
        <v>147</v>
      </c>
      <c r="AP200" t="s">
        <v>148</v>
      </c>
      <c r="AQ200" t="s">
        <v>147</v>
      </c>
      <c r="AR200" t="s">
        <v>515</v>
      </c>
      <c r="AS200" t="s">
        <v>770</v>
      </c>
      <c r="AT200" t="s">
        <v>1100</v>
      </c>
      <c r="AU200" t="s">
        <v>772</v>
      </c>
      <c r="AV200" t="s">
        <v>1101</v>
      </c>
      <c r="AW200" t="s">
        <v>774</v>
      </c>
      <c r="AX200" t="s">
        <v>528</v>
      </c>
      <c r="AY200" t="s">
        <v>775</v>
      </c>
      <c r="AZ200" t="s">
        <v>521</v>
      </c>
      <c r="BA200" t="s">
        <v>776</v>
      </c>
      <c r="BB200" t="s">
        <v>621</v>
      </c>
      <c r="BC200" t="s">
        <v>777</v>
      </c>
      <c r="BD200" t="s">
        <v>655</v>
      </c>
      <c r="BE200" t="s">
        <v>1102</v>
      </c>
      <c r="BF200" t="s">
        <v>776</v>
      </c>
      <c r="BG200" t="s">
        <v>1103</v>
      </c>
      <c r="BH200" t="s">
        <v>347</v>
      </c>
      <c r="BI200" t="s">
        <v>145</v>
      </c>
      <c r="BJ200" t="s">
        <v>1104</v>
      </c>
      <c r="BK200" t="s">
        <v>266</v>
      </c>
      <c r="BL200" t="s">
        <v>737</v>
      </c>
      <c r="BM200" t="s">
        <v>621</v>
      </c>
      <c r="BN200" t="s">
        <v>777</v>
      </c>
      <c r="BO200" t="s">
        <v>655</v>
      </c>
      <c r="BP200" t="s">
        <v>534</v>
      </c>
      <c r="BQ200" t="s">
        <v>129</v>
      </c>
      <c r="BR200" t="s">
        <v>535</v>
      </c>
      <c r="BS200" t="s">
        <v>536</v>
      </c>
      <c r="BT200" t="s">
        <v>453</v>
      </c>
      <c r="BU200" t="s">
        <v>454</v>
      </c>
      <c r="BV200" t="s">
        <v>455</v>
      </c>
      <c r="BW200" t="s">
        <v>537</v>
      </c>
      <c r="BY200" t="s">
        <v>175</v>
      </c>
      <c r="BZ200" t="s">
        <v>175</v>
      </c>
      <c r="CA200" t="s">
        <v>175</v>
      </c>
      <c r="CB200" t="s">
        <v>175</v>
      </c>
      <c r="CC200" t="s">
        <v>176</v>
      </c>
      <c r="CD200" t="s">
        <v>175</v>
      </c>
      <c r="CE200" t="s">
        <v>170</v>
      </c>
      <c r="CF200" t="s">
        <v>175</v>
      </c>
      <c r="CG200" t="s">
        <v>175</v>
      </c>
      <c r="CH200" t="s">
        <v>177</v>
      </c>
      <c r="CI200" t="s">
        <v>163</v>
      </c>
      <c r="CJ200" t="s">
        <v>175</v>
      </c>
      <c r="CK200" t="s">
        <v>943</v>
      </c>
      <c r="CL200" t="s">
        <v>539</v>
      </c>
      <c r="CM200" s="4" t="s">
        <v>170</v>
      </c>
      <c r="CN200" t="s">
        <v>512</v>
      </c>
      <c r="CO200" t="s">
        <v>540</v>
      </c>
      <c r="CP200" t="s">
        <v>541</v>
      </c>
      <c r="CQ200" t="s">
        <v>170</v>
      </c>
      <c r="CR200" t="s">
        <v>542</v>
      </c>
      <c r="CS200" t="s">
        <v>543</v>
      </c>
      <c r="CV200" t="s">
        <v>544</v>
      </c>
      <c r="CW200" t="s">
        <v>545</v>
      </c>
      <c r="CX200" t="s">
        <v>129</v>
      </c>
      <c r="DA200" t="s">
        <v>546</v>
      </c>
      <c r="DB200" t="s">
        <v>547</v>
      </c>
      <c r="DC200" t="s">
        <v>548</v>
      </c>
      <c r="DD200" t="s">
        <v>549</v>
      </c>
      <c r="DF200" t="s">
        <v>190</v>
      </c>
      <c r="DG200" t="s">
        <v>191</v>
      </c>
      <c r="DH200" t="s">
        <v>1120</v>
      </c>
      <c r="DI200" t="s">
        <v>551</v>
      </c>
      <c r="DJ200" t="s">
        <v>193</v>
      </c>
      <c r="DK200" t="s">
        <v>551</v>
      </c>
      <c r="DM200" t="str">
        <f>_xlfn.XLOOKUP($A200,'[1]01_GC Supply - Item Database -'!$D$3:$D$14229,'[1]01_GC Supply - Item Database -'!BW$3:BW$14229)</f>
        <v>White</v>
      </c>
      <c r="DN200" t="str">
        <f>_xlfn.XLOOKUP($A200,'[1]01_GC Supply - Item Database -'!$D$3:$D$14229,'[1]01_GC Supply - Item Database -'!BX$3:BX$14229)</f>
        <v>White</v>
      </c>
      <c r="DO200" t="str">
        <f>_xlfn.XLOOKUP($A200,'[1]01_GC Supply - Item Database -'!$D$3:$D$14229,'[1]01_GC Supply - Item Database -'!BY$3:BY$14229)</f>
        <v>Solid</v>
      </c>
      <c r="DP200" t="s">
        <v>552</v>
      </c>
      <c r="DQ200" s="7" t="s">
        <v>782</v>
      </c>
    </row>
    <row r="201" spans="1:121">
      <c r="A201" t="s">
        <v>1121</v>
      </c>
      <c r="B201" t="s">
        <v>1122</v>
      </c>
      <c r="C201" t="s">
        <v>123</v>
      </c>
      <c r="D201" t="s">
        <v>124</v>
      </c>
      <c r="E201" t="s">
        <v>1123</v>
      </c>
      <c r="F201" t="s">
        <v>498</v>
      </c>
      <c r="G201" t="s">
        <v>499</v>
      </c>
      <c r="H201" t="s">
        <v>500</v>
      </c>
      <c r="I201" t="s">
        <v>129</v>
      </c>
      <c r="J201" t="s">
        <v>501</v>
      </c>
      <c r="L201" t="s">
        <v>502</v>
      </c>
      <c r="M201" t="s">
        <v>503</v>
      </c>
      <c r="P201" t="s">
        <v>1122</v>
      </c>
      <c r="Q201" t="s">
        <v>504</v>
      </c>
      <c r="R201" t="s">
        <v>505</v>
      </c>
      <c r="S201" t="s">
        <v>1124</v>
      </c>
      <c r="U201" t="s">
        <v>136</v>
      </c>
      <c r="V201" t="s">
        <v>507</v>
      </c>
      <c r="Y201" t="s">
        <v>508</v>
      </c>
      <c r="Z201" t="s">
        <v>326</v>
      </c>
      <c r="AA201" t="s">
        <v>509</v>
      </c>
      <c r="AB201" t="s">
        <v>510</v>
      </c>
      <c r="AC201" t="s">
        <v>511</v>
      </c>
      <c r="AD201" t="s">
        <v>512</v>
      </c>
      <c r="AE201" t="s">
        <v>513</v>
      </c>
      <c r="AI201" t="s">
        <v>514</v>
      </c>
      <c r="AJ201" t="s">
        <v>146</v>
      </c>
      <c r="AK201" t="s">
        <v>123</v>
      </c>
      <c r="AL201" t="s">
        <v>124</v>
      </c>
      <c r="AM201" t="s">
        <v>124</v>
      </c>
      <c r="AN201" t="s">
        <v>124</v>
      </c>
      <c r="AO201" t="s">
        <v>147</v>
      </c>
      <c r="AP201" t="s">
        <v>148</v>
      </c>
      <c r="AQ201" t="s">
        <v>147</v>
      </c>
      <c r="AR201" t="s">
        <v>814</v>
      </c>
      <c r="AS201" t="s">
        <v>845</v>
      </c>
      <c r="AT201" t="s">
        <v>846</v>
      </c>
      <c r="AU201" t="s">
        <v>847</v>
      </c>
      <c r="AV201" t="s">
        <v>848</v>
      </c>
      <c r="AW201" t="s">
        <v>849</v>
      </c>
      <c r="AX201" t="s">
        <v>528</v>
      </c>
      <c r="AY201" t="s">
        <v>850</v>
      </c>
      <c r="AZ201" t="s">
        <v>521</v>
      </c>
      <c r="BA201" t="s">
        <v>851</v>
      </c>
      <c r="BB201" t="s">
        <v>573</v>
      </c>
      <c r="BC201" t="s">
        <v>777</v>
      </c>
      <c r="BD201" t="s">
        <v>852</v>
      </c>
      <c r="BE201" t="s">
        <v>1125</v>
      </c>
      <c r="BF201" t="s">
        <v>851</v>
      </c>
      <c r="BG201" t="s">
        <v>1126</v>
      </c>
      <c r="BH201" t="s">
        <v>347</v>
      </c>
      <c r="BI201" t="s">
        <v>145</v>
      </c>
      <c r="BJ201" t="s">
        <v>856</v>
      </c>
      <c r="BK201" t="s">
        <v>443</v>
      </c>
      <c r="BL201" t="s">
        <v>857</v>
      </c>
      <c r="BM201" t="s">
        <v>573</v>
      </c>
      <c r="BN201" t="s">
        <v>777</v>
      </c>
      <c r="BO201" t="s">
        <v>852</v>
      </c>
      <c r="BP201" t="s">
        <v>534</v>
      </c>
      <c r="BQ201" t="s">
        <v>129</v>
      </c>
      <c r="BR201" t="s">
        <v>535</v>
      </c>
      <c r="BS201" t="s">
        <v>536</v>
      </c>
      <c r="BT201" t="s">
        <v>453</v>
      </c>
      <c r="BU201" t="s">
        <v>454</v>
      </c>
      <c r="BV201" t="s">
        <v>455</v>
      </c>
      <c r="BW201" t="s">
        <v>537</v>
      </c>
      <c r="BY201" t="s">
        <v>175</v>
      </c>
      <c r="BZ201" t="s">
        <v>175</v>
      </c>
      <c r="CA201" t="s">
        <v>175</v>
      </c>
      <c r="CB201" t="s">
        <v>175</v>
      </c>
      <c r="CC201" t="s">
        <v>176</v>
      </c>
      <c r="CD201" t="s">
        <v>175</v>
      </c>
      <c r="CE201" t="s">
        <v>170</v>
      </c>
      <c r="CF201" t="s">
        <v>175</v>
      </c>
      <c r="CG201" t="s">
        <v>175</v>
      </c>
      <c r="CH201" t="s">
        <v>177</v>
      </c>
      <c r="CI201" t="s">
        <v>163</v>
      </c>
      <c r="CJ201" t="s">
        <v>175</v>
      </c>
      <c r="CK201" t="s">
        <v>943</v>
      </c>
      <c r="CL201" t="s">
        <v>539</v>
      </c>
      <c r="CM201" s="4" t="s">
        <v>170</v>
      </c>
      <c r="CN201" t="s">
        <v>512</v>
      </c>
      <c r="CO201" t="s">
        <v>540</v>
      </c>
      <c r="CP201" t="s">
        <v>541</v>
      </c>
      <c r="CQ201" t="s">
        <v>170</v>
      </c>
      <c r="CR201" t="s">
        <v>542</v>
      </c>
      <c r="CS201" t="s">
        <v>543</v>
      </c>
      <c r="CV201" t="s">
        <v>544</v>
      </c>
      <c r="CW201" t="s">
        <v>545</v>
      </c>
      <c r="CX201" t="s">
        <v>129</v>
      </c>
      <c r="DA201" t="s">
        <v>546</v>
      </c>
      <c r="DB201" t="s">
        <v>547</v>
      </c>
      <c r="DC201" t="s">
        <v>548</v>
      </c>
      <c r="DD201" t="s">
        <v>549</v>
      </c>
      <c r="DF201" t="s">
        <v>190</v>
      </c>
      <c r="DG201" t="s">
        <v>191</v>
      </c>
      <c r="DH201" t="s">
        <v>1127</v>
      </c>
      <c r="DI201" t="s">
        <v>551</v>
      </c>
      <c r="DJ201" t="s">
        <v>193</v>
      </c>
      <c r="DK201" t="s">
        <v>551</v>
      </c>
      <c r="DM201" t="str">
        <f>_xlfn.XLOOKUP($A201,'[1]01_GC Supply - Item Database -'!$D$3:$D$14229,'[1]01_GC Supply - Item Database -'!BW$3:BW$14229)</f>
        <v>Black</v>
      </c>
      <c r="DN201" t="str">
        <f>_xlfn.XLOOKUP($A201,'[1]01_GC Supply - Item Database -'!$D$3:$D$14229,'[1]01_GC Supply - Item Database -'!BX$3:BX$14229)</f>
        <v>Black</v>
      </c>
      <c r="DO201" t="str">
        <f>_xlfn.XLOOKUP($A201,'[1]01_GC Supply - Item Database -'!$D$3:$D$14229,'[1]01_GC Supply - Item Database -'!BY$3:BY$14229)</f>
        <v>Solid</v>
      </c>
      <c r="DP201" t="s">
        <v>552</v>
      </c>
      <c r="DQ201" s="7" t="s">
        <v>858</v>
      </c>
    </row>
    <row r="202" spans="1:121">
      <c r="A202" t="s">
        <v>1128</v>
      </c>
      <c r="B202" t="s">
        <v>1129</v>
      </c>
      <c r="C202" t="s">
        <v>123</v>
      </c>
      <c r="D202" t="s">
        <v>124</v>
      </c>
      <c r="E202" t="s">
        <v>1123</v>
      </c>
      <c r="F202" t="s">
        <v>498</v>
      </c>
      <c r="G202" t="s">
        <v>499</v>
      </c>
      <c r="H202" t="s">
        <v>500</v>
      </c>
      <c r="I202" t="s">
        <v>129</v>
      </c>
      <c r="J202" t="s">
        <v>501</v>
      </c>
      <c r="L202" t="s">
        <v>502</v>
      </c>
      <c r="M202" t="s">
        <v>503</v>
      </c>
      <c r="P202" t="s">
        <v>1129</v>
      </c>
      <c r="Q202" t="s">
        <v>504</v>
      </c>
      <c r="R202" t="s">
        <v>505</v>
      </c>
      <c r="S202" t="s">
        <v>1124</v>
      </c>
      <c r="U202" t="s">
        <v>136</v>
      </c>
      <c r="V202" t="s">
        <v>507</v>
      </c>
      <c r="Y202" t="s">
        <v>508</v>
      </c>
      <c r="Z202" t="s">
        <v>326</v>
      </c>
      <c r="AA202" t="s">
        <v>509</v>
      </c>
      <c r="AB202" t="s">
        <v>510</v>
      </c>
      <c r="AC202" t="s">
        <v>511</v>
      </c>
      <c r="AD202" t="s">
        <v>512</v>
      </c>
      <c r="AE202" t="s">
        <v>513</v>
      </c>
      <c r="AI202" t="s">
        <v>514</v>
      </c>
      <c r="AJ202" t="s">
        <v>146</v>
      </c>
      <c r="AK202" t="s">
        <v>123</v>
      </c>
      <c r="AL202" t="s">
        <v>124</v>
      </c>
      <c r="AM202" t="s">
        <v>124</v>
      </c>
      <c r="AN202" t="s">
        <v>124</v>
      </c>
      <c r="AO202" t="s">
        <v>147</v>
      </c>
      <c r="AP202" t="s">
        <v>148</v>
      </c>
      <c r="AQ202" t="s">
        <v>147</v>
      </c>
      <c r="AR202" t="s">
        <v>814</v>
      </c>
      <c r="AS202" t="s">
        <v>845</v>
      </c>
      <c r="AT202" t="s">
        <v>846</v>
      </c>
      <c r="AU202" t="s">
        <v>847</v>
      </c>
      <c r="AV202" t="s">
        <v>848</v>
      </c>
      <c r="AW202" t="s">
        <v>849</v>
      </c>
      <c r="AX202" t="s">
        <v>528</v>
      </c>
      <c r="AY202" t="s">
        <v>850</v>
      </c>
      <c r="AZ202" t="s">
        <v>521</v>
      </c>
      <c r="BA202" t="s">
        <v>851</v>
      </c>
      <c r="BB202" t="s">
        <v>573</v>
      </c>
      <c r="BC202" t="s">
        <v>777</v>
      </c>
      <c r="BD202" t="s">
        <v>852</v>
      </c>
      <c r="BE202" t="s">
        <v>1125</v>
      </c>
      <c r="BF202" t="s">
        <v>851</v>
      </c>
      <c r="BG202" t="s">
        <v>1126</v>
      </c>
      <c r="BH202" t="s">
        <v>347</v>
      </c>
      <c r="BI202" t="s">
        <v>145</v>
      </c>
      <c r="BJ202" t="s">
        <v>856</v>
      </c>
      <c r="BK202" t="s">
        <v>443</v>
      </c>
      <c r="BL202" t="s">
        <v>857</v>
      </c>
      <c r="BM202" t="s">
        <v>573</v>
      </c>
      <c r="BN202" t="s">
        <v>777</v>
      </c>
      <c r="BO202" t="s">
        <v>852</v>
      </c>
      <c r="BP202" t="s">
        <v>534</v>
      </c>
      <c r="BQ202" t="s">
        <v>129</v>
      </c>
      <c r="BR202" t="s">
        <v>535</v>
      </c>
      <c r="BS202" t="s">
        <v>536</v>
      </c>
      <c r="BT202" t="s">
        <v>453</v>
      </c>
      <c r="BU202" t="s">
        <v>454</v>
      </c>
      <c r="BV202" t="s">
        <v>455</v>
      </c>
      <c r="BW202" t="s">
        <v>537</v>
      </c>
      <c r="BY202" t="s">
        <v>175</v>
      </c>
      <c r="BZ202" t="s">
        <v>175</v>
      </c>
      <c r="CA202" t="s">
        <v>175</v>
      </c>
      <c r="CB202" t="s">
        <v>175</v>
      </c>
      <c r="CC202" t="s">
        <v>176</v>
      </c>
      <c r="CD202" t="s">
        <v>175</v>
      </c>
      <c r="CE202" t="s">
        <v>170</v>
      </c>
      <c r="CF202" t="s">
        <v>175</v>
      </c>
      <c r="CG202" t="s">
        <v>175</v>
      </c>
      <c r="CH202" t="s">
        <v>177</v>
      </c>
      <c r="CI202" t="s">
        <v>163</v>
      </c>
      <c r="CJ202" t="s">
        <v>175</v>
      </c>
      <c r="CK202" t="s">
        <v>943</v>
      </c>
      <c r="CL202" t="s">
        <v>539</v>
      </c>
      <c r="CM202" s="4" t="s">
        <v>170</v>
      </c>
      <c r="CN202" t="s">
        <v>512</v>
      </c>
      <c r="CO202" t="s">
        <v>540</v>
      </c>
      <c r="CP202" t="s">
        <v>541</v>
      </c>
      <c r="CQ202" t="s">
        <v>170</v>
      </c>
      <c r="CR202" t="s">
        <v>542</v>
      </c>
      <c r="CS202" t="s">
        <v>543</v>
      </c>
      <c r="CV202" t="s">
        <v>544</v>
      </c>
      <c r="CW202" t="s">
        <v>545</v>
      </c>
      <c r="CX202" t="s">
        <v>129</v>
      </c>
      <c r="DA202" t="s">
        <v>546</v>
      </c>
      <c r="DB202" t="s">
        <v>547</v>
      </c>
      <c r="DC202" t="s">
        <v>548</v>
      </c>
      <c r="DD202" t="s">
        <v>549</v>
      </c>
      <c r="DF202" t="s">
        <v>190</v>
      </c>
      <c r="DG202" t="s">
        <v>191</v>
      </c>
      <c r="DH202" t="s">
        <v>1130</v>
      </c>
      <c r="DI202" t="s">
        <v>551</v>
      </c>
      <c r="DJ202" t="s">
        <v>193</v>
      </c>
      <c r="DK202" t="s">
        <v>551</v>
      </c>
      <c r="DM202" t="str">
        <f>_xlfn.XLOOKUP($A202,'[1]01_GC Supply - Item Database -'!$D$3:$D$14229,'[1]01_GC Supply - Item Database -'!BW$3:BW$14229)</f>
        <v>Yellow</v>
      </c>
      <c r="DN202" t="str">
        <f>_xlfn.XLOOKUP($A202,'[1]01_GC Supply - Item Database -'!$D$3:$D$14229,'[1]01_GC Supply - Item Database -'!BX$3:BX$14229)</f>
        <v>Champagne</v>
      </c>
      <c r="DO202" t="str">
        <f>_xlfn.XLOOKUP($A202,'[1]01_GC Supply - Item Database -'!$D$3:$D$14229,'[1]01_GC Supply - Item Database -'!BY$3:BY$14229)</f>
        <v>Solid</v>
      </c>
      <c r="DP202" t="s">
        <v>552</v>
      </c>
      <c r="DQ202" s="7" t="s">
        <v>858</v>
      </c>
    </row>
    <row r="203" spans="1:121">
      <c r="A203" t="s">
        <v>1131</v>
      </c>
      <c r="B203" t="s">
        <v>1132</v>
      </c>
      <c r="C203" t="s">
        <v>123</v>
      </c>
      <c r="D203" t="s">
        <v>124</v>
      </c>
      <c r="E203" t="s">
        <v>1123</v>
      </c>
      <c r="F203" t="s">
        <v>498</v>
      </c>
      <c r="G203" t="s">
        <v>499</v>
      </c>
      <c r="H203" t="s">
        <v>500</v>
      </c>
      <c r="I203" t="s">
        <v>129</v>
      </c>
      <c r="J203" t="s">
        <v>501</v>
      </c>
      <c r="L203" t="s">
        <v>502</v>
      </c>
      <c r="M203" t="s">
        <v>503</v>
      </c>
      <c r="P203" t="s">
        <v>1132</v>
      </c>
      <c r="Q203" t="s">
        <v>504</v>
      </c>
      <c r="R203" t="s">
        <v>505</v>
      </c>
      <c r="S203" t="s">
        <v>1124</v>
      </c>
      <c r="U203" t="s">
        <v>136</v>
      </c>
      <c r="V203" t="s">
        <v>507</v>
      </c>
      <c r="Y203" t="s">
        <v>508</v>
      </c>
      <c r="Z203" t="s">
        <v>326</v>
      </c>
      <c r="AA203" t="s">
        <v>509</v>
      </c>
      <c r="AB203" t="s">
        <v>510</v>
      </c>
      <c r="AC203" t="s">
        <v>511</v>
      </c>
      <c r="AD203" t="s">
        <v>512</v>
      </c>
      <c r="AE203" t="s">
        <v>513</v>
      </c>
      <c r="AI203" t="s">
        <v>514</v>
      </c>
      <c r="AJ203" t="s">
        <v>146</v>
      </c>
      <c r="AK203" t="s">
        <v>123</v>
      </c>
      <c r="AL203" t="s">
        <v>124</v>
      </c>
      <c r="AM203" t="s">
        <v>124</v>
      </c>
      <c r="AN203" t="s">
        <v>124</v>
      </c>
      <c r="AO203" t="s">
        <v>147</v>
      </c>
      <c r="AP203" t="s">
        <v>148</v>
      </c>
      <c r="AQ203" t="s">
        <v>147</v>
      </c>
      <c r="AR203" t="s">
        <v>814</v>
      </c>
      <c r="AS203" t="s">
        <v>845</v>
      </c>
      <c r="AT203" t="s">
        <v>846</v>
      </c>
      <c r="AU203" t="s">
        <v>847</v>
      </c>
      <c r="AV203" t="s">
        <v>848</v>
      </c>
      <c r="AW203" t="s">
        <v>849</v>
      </c>
      <c r="AX203" t="s">
        <v>528</v>
      </c>
      <c r="AY203" t="s">
        <v>850</v>
      </c>
      <c r="AZ203" t="s">
        <v>521</v>
      </c>
      <c r="BA203" t="s">
        <v>851</v>
      </c>
      <c r="BB203" t="s">
        <v>573</v>
      </c>
      <c r="BC203" t="s">
        <v>777</v>
      </c>
      <c r="BD203" t="s">
        <v>852</v>
      </c>
      <c r="BE203" t="s">
        <v>1125</v>
      </c>
      <c r="BF203" t="s">
        <v>851</v>
      </c>
      <c r="BG203" t="s">
        <v>1126</v>
      </c>
      <c r="BH203" t="s">
        <v>347</v>
      </c>
      <c r="BI203" t="s">
        <v>145</v>
      </c>
      <c r="BJ203" t="s">
        <v>856</v>
      </c>
      <c r="BK203" t="s">
        <v>443</v>
      </c>
      <c r="BL203" t="s">
        <v>857</v>
      </c>
      <c r="BM203" t="s">
        <v>573</v>
      </c>
      <c r="BN203" t="s">
        <v>777</v>
      </c>
      <c r="BO203" t="s">
        <v>852</v>
      </c>
      <c r="BP203" t="s">
        <v>534</v>
      </c>
      <c r="BQ203" t="s">
        <v>129</v>
      </c>
      <c r="BR203" t="s">
        <v>535</v>
      </c>
      <c r="BS203" t="s">
        <v>536</v>
      </c>
      <c r="BT203" t="s">
        <v>453</v>
      </c>
      <c r="BU203" t="s">
        <v>454</v>
      </c>
      <c r="BV203" t="s">
        <v>455</v>
      </c>
      <c r="BW203" t="s">
        <v>537</v>
      </c>
      <c r="BY203" t="s">
        <v>175</v>
      </c>
      <c r="BZ203" t="s">
        <v>175</v>
      </c>
      <c r="CA203" t="s">
        <v>175</v>
      </c>
      <c r="CB203" t="s">
        <v>175</v>
      </c>
      <c r="CC203" t="s">
        <v>176</v>
      </c>
      <c r="CD203" t="s">
        <v>175</v>
      </c>
      <c r="CE203" t="s">
        <v>170</v>
      </c>
      <c r="CF203" t="s">
        <v>175</v>
      </c>
      <c r="CG203" t="s">
        <v>175</v>
      </c>
      <c r="CH203" t="s">
        <v>177</v>
      </c>
      <c r="CI203" t="s">
        <v>163</v>
      </c>
      <c r="CJ203" t="s">
        <v>175</v>
      </c>
      <c r="CK203" t="s">
        <v>943</v>
      </c>
      <c r="CL203" t="s">
        <v>539</v>
      </c>
      <c r="CM203" s="4" t="s">
        <v>170</v>
      </c>
      <c r="CN203" t="s">
        <v>512</v>
      </c>
      <c r="CO203" t="s">
        <v>540</v>
      </c>
      <c r="CP203" t="s">
        <v>541</v>
      </c>
      <c r="CQ203" t="s">
        <v>170</v>
      </c>
      <c r="CR203" t="s">
        <v>542</v>
      </c>
      <c r="CS203" t="s">
        <v>543</v>
      </c>
      <c r="CV203" t="s">
        <v>544</v>
      </c>
      <c r="CW203" t="s">
        <v>545</v>
      </c>
      <c r="CX203" t="s">
        <v>129</v>
      </c>
      <c r="DA203" t="s">
        <v>546</v>
      </c>
      <c r="DB203" t="s">
        <v>547</v>
      </c>
      <c r="DC203" t="s">
        <v>548</v>
      </c>
      <c r="DD203" t="s">
        <v>549</v>
      </c>
      <c r="DF203" t="s">
        <v>190</v>
      </c>
      <c r="DG203" t="s">
        <v>191</v>
      </c>
      <c r="DH203" t="s">
        <v>1133</v>
      </c>
      <c r="DI203" t="s">
        <v>551</v>
      </c>
      <c r="DJ203" t="s">
        <v>193</v>
      </c>
      <c r="DK203" t="s">
        <v>551</v>
      </c>
      <c r="DM203" t="str">
        <f>_xlfn.XLOOKUP($A203,'[1]01_GC Supply - Item Database -'!$D$3:$D$14229,'[1]01_GC Supply - Item Database -'!BW$3:BW$14229)</f>
        <v>Gray</v>
      </c>
      <c r="DN203" t="str">
        <f>_xlfn.XLOOKUP($A203,'[1]01_GC Supply - Item Database -'!$D$3:$D$14229,'[1]01_GC Supply - Item Database -'!BX$3:BX$14229)</f>
        <v>Gray</v>
      </c>
      <c r="DO203" t="str">
        <f>_xlfn.XLOOKUP($A203,'[1]01_GC Supply - Item Database -'!$D$3:$D$14229,'[1]01_GC Supply - Item Database -'!BY$3:BY$14229)</f>
        <v>Solid</v>
      </c>
      <c r="DP203" t="s">
        <v>552</v>
      </c>
      <c r="DQ203" s="7" t="s">
        <v>858</v>
      </c>
    </row>
    <row r="204" spans="1:121">
      <c r="A204" t="s">
        <v>1134</v>
      </c>
      <c r="B204" t="s">
        <v>1135</v>
      </c>
      <c r="C204" t="s">
        <v>123</v>
      </c>
      <c r="D204" t="s">
        <v>124</v>
      </c>
      <c r="E204" t="s">
        <v>1123</v>
      </c>
      <c r="F204" t="s">
        <v>498</v>
      </c>
      <c r="G204" t="s">
        <v>499</v>
      </c>
      <c r="H204" t="s">
        <v>500</v>
      </c>
      <c r="I204" t="s">
        <v>129</v>
      </c>
      <c r="J204" t="s">
        <v>501</v>
      </c>
      <c r="L204" t="s">
        <v>502</v>
      </c>
      <c r="M204" t="s">
        <v>503</v>
      </c>
      <c r="P204" t="s">
        <v>1135</v>
      </c>
      <c r="Q204" t="s">
        <v>504</v>
      </c>
      <c r="R204" t="s">
        <v>505</v>
      </c>
      <c r="S204" t="s">
        <v>1124</v>
      </c>
      <c r="U204" t="s">
        <v>136</v>
      </c>
      <c r="V204" t="s">
        <v>507</v>
      </c>
      <c r="Y204" t="s">
        <v>508</v>
      </c>
      <c r="Z204" t="s">
        <v>326</v>
      </c>
      <c r="AA204" t="s">
        <v>509</v>
      </c>
      <c r="AB204" t="s">
        <v>510</v>
      </c>
      <c r="AC204" t="s">
        <v>511</v>
      </c>
      <c r="AD204" t="s">
        <v>512</v>
      </c>
      <c r="AE204" t="s">
        <v>513</v>
      </c>
      <c r="AI204" t="s">
        <v>514</v>
      </c>
      <c r="AJ204" t="s">
        <v>146</v>
      </c>
      <c r="AK204" t="s">
        <v>123</v>
      </c>
      <c r="AL204" t="s">
        <v>124</v>
      </c>
      <c r="AM204" t="s">
        <v>124</v>
      </c>
      <c r="AN204" t="s">
        <v>124</v>
      </c>
      <c r="AO204" t="s">
        <v>147</v>
      </c>
      <c r="AP204" t="s">
        <v>148</v>
      </c>
      <c r="AQ204" t="s">
        <v>147</v>
      </c>
      <c r="AR204" t="s">
        <v>814</v>
      </c>
      <c r="AS204" t="s">
        <v>845</v>
      </c>
      <c r="AT204" t="s">
        <v>846</v>
      </c>
      <c r="AU204" t="s">
        <v>847</v>
      </c>
      <c r="AV204" t="s">
        <v>848</v>
      </c>
      <c r="AW204" t="s">
        <v>849</v>
      </c>
      <c r="AX204" t="s">
        <v>528</v>
      </c>
      <c r="AY204" t="s">
        <v>850</v>
      </c>
      <c r="AZ204" t="s">
        <v>521</v>
      </c>
      <c r="BA204" t="s">
        <v>851</v>
      </c>
      <c r="BB204" t="s">
        <v>573</v>
      </c>
      <c r="BC204" t="s">
        <v>777</v>
      </c>
      <c r="BD204" t="s">
        <v>852</v>
      </c>
      <c r="BE204" t="s">
        <v>1125</v>
      </c>
      <c r="BF204" t="s">
        <v>851</v>
      </c>
      <c r="BG204" t="s">
        <v>1126</v>
      </c>
      <c r="BH204" t="s">
        <v>347</v>
      </c>
      <c r="BI204" t="s">
        <v>145</v>
      </c>
      <c r="BJ204" t="s">
        <v>856</v>
      </c>
      <c r="BK204" t="s">
        <v>443</v>
      </c>
      <c r="BL204" t="s">
        <v>857</v>
      </c>
      <c r="BM204" t="s">
        <v>573</v>
      </c>
      <c r="BN204" t="s">
        <v>777</v>
      </c>
      <c r="BO204" t="s">
        <v>852</v>
      </c>
      <c r="BP204" t="s">
        <v>534</v>
      </c>
      <c r="BQ204" t="s">
        <v>129</v>
      </c>
      <c r="BR204" t="s">
        <v>535</v>
      </c>
      <c r="BS204" t="s">
        <v>536</v>
      </c>
      <c r="BT204" t="s">
        <v>453</v>
      </c>
      <c r="BU204" t="s">
        <v>454</v>
      </c>
      <c r="BV204" t="s">
        <v>455</v>
      </c>
      <c r="BW204" t="s">
        <v>537</v>
      </c>
      <c r="BY204" t="s">
        <v>175</v>
      </c>
      <c r="BZ204" t="s">
        <v>175</v>
      </c>
      <c r="CA204" t="s">
        <v>175</v>
      </c>
      <c r="CB204" t="s">
        <v>175</v>
      </c>
      <c r="CC204" t="s">
        <v>176</v>
      </c>
      <c r="CD204" t="s">
        <v>175</v>
      </c>
      <c r="CE204" t="s">
        <v>170</v>
      </c>
      <c r="CF204" t="s">
        <v>175</v>
      </c>
      <c r="CG204" t="s">
        <v>175</v>
      </c>
      <c r="CH204" t="s">
        <v>177</v>
      </c>
      <c r="CI204" t="s">
        <v>163</v>
      </c>
      <c r="CJ204" t="s">
        <v>175</v>
      </c>
      <c r="CK204" t="s">
        <v>943</v>
      </c>
      <c r="CL204" t="s">
        <v>539</v>
      </c>
      <c r="CM204" s="4" t="s">
        <v>170</v>
      </c>
      <c r="CN204" t="s">
        <v>512</v>
      </c>
      <c r="CO204" t="s">
        <v>540</v>
      </c>
      <c r="CP204" t="s">
        <v>541</v>
      </c>
      <c r="CQ204" t="s">
        <v>170</v>
      </c>
      <c r="CR204" t="s">
        <v>542</v>
      </c>
      <c r="CS204" t="s">
        <v>543</v>
      </c>
      <c r="CV204" t="s">
        <v>544</v>
      </c>
      <c r="CW204" t="s">
        <v>545</v>
      </c>
      <c r="CX204" t="s">
        <v>129</v>
      </c>
      <c r="DA204" t="s">
        <v>546</v>
      </c>
      <c r="DB204" t="s">
        <v>547</v>
      </c>
      <c r="DC204" t="s">
        <v>548</v>
      </c>
      <c r="DD204" t="s">
        <v>549</v>
      </c>
      <c r="DF204" t="s">
        <v>190</v>
      </c>
      <c r="DG204" t="s">
        <v>191</v>
      </c>
      <c r="DH204" t="s">
        <v>1136</v>
      </c>
      <c r="DI204" t="s">
        <v>551</v>
      </c>
      <c r="DJ204" t="s">
        <v>193</v>
      </c>
      <c r="DK204" t="s">
        <v>551</v>
      </c>
      <c r="DM204" t="str">
        <f>_xlfn.XLOOKUP($A204,'[1]01_GC Supply - Item Database -'!$D$3:$D$14229,'[1]01_GC Supply - Item Database -'!BW$3:BW$14229)</f>
        <v>Gray</v>
      </c>
      <c r="DN204" t="str">
        <f>_xlfn.XLOOKUP($A204,'[1]01_GC Supply - Item Database -'!$D$3:$D$14229,'[1]01_GC Supply - Item Database -'!BX$3:BX$14229)</f>
        <v>Light Gray</v>
      </c>
      <c r="DO204" t="str">
        <f>_xlfn.XLOOKUP($A204,'[1]01_GC Supply - Item Database -'!$D$3:$D$14229,'[1]01_GC Supply - Item Database -'!BY$3:BY$14229)</f>
        <v>Solid</v>
      </c>
      <c r="DP204" t="s">
        <v>552</v>
      </c>
      <c r="DQ204" s="7" t="s">
        <v>858</v>
      </c>
    </row>
    <row r="205" spans="1:121">
      <c r="A205" t="s">
        <v>1137</v>
      </c>
      <c r="B205" t="s">
        <v>1138</v>
      </c>
      <c r="C205" t="s">
        <v>123</v>
      </c>
      <c r="D205" t="s">
        <v>124</v>
      </c>
      <c r="E205" t="s">
        <v>1123</v>
      </c>
      <c r="F205" t="s">
        <v>498</v>
      </c>
      <c r="G205" t="s">
        <v>499</v>
      </c>
      <c r="H205" t="s">
        <v>500</v>
      </c>
      <c r="I205" t="s">
        <v>129</v>
      </c>
      <c r="J205" t="s">
        <v>501</v>
      </c>
      <c r="L205" t="s">
        <v>502</v>
      </c>
      <c r="M205" t="s">
        <v>503</v>
      </c>
      <c r="P205" t="s">
        <v>1138</v>
      </c>
      <c r="Q205" t="s">
        <v>504</v>
      </c>
      <c r="R205" t="s">
        <v>505</v>
      </c>
      <c r="S205" t="s">
        <v>1124</v>
      </c>
      <c r="U205" t="s">
        <v>136</v>
      </c>
      <c r="V205" t="s">
        <v>507</v>
      </c>
      <c r="Y205" t="s">
        <v>508</v>
      </c>
      <c r="Z205" t="s">
        <v>326</v>
      </c>
      <c r="AA205" t="s">
        <v>509</v>
      </c>
      <c r="AB205" t="s">
        <v>510</v>
      </c>
      <c r="AC205" t="s">
        <v>511</v>
      </c>
      <c r="AD205" t="s">
        <v>512</v>
      </c>
      <c r="AE205" t="s">
        <v>513</v>
      </c>
      <c r="AI205" t="s">
        <v>514</v>
      </c>
      <c r="AJ205" t="s">
        <v>146</v>
      </c>
      <c r="AK205" t="s">
        <v>123</v>
      </c>
      <c r="AL205" t="s">
        <v>124</v>
      </c>
      <c r="AM205" t="s">
        <v>124</v>
      </c>
      <c r="AN205" t="s">
        <v>124</v>
      </c>
      <c r="AO205" t="s">
        <v>147</v>
      </c>
      <c r="AP205" t="s">
        <v>148</v>
      </c>
      <c r="AQ205" t="s">
        <v>147</v>
      </c>
      <c r="AR205" t="s">
        <v>814</v>
      </c>
      <c r="AS205" t="s">
        <v>845</v>
      </c>
      <c r="AT205" t="s">
        <v>846</v>
      </c>
      <c r="AU205" t="s">
        <v>847</v>
      </c>
      <c r="AV205" t="s">
        <v>848</v>
      </c>
      <c r="AW205" t="s">
        <v>849</v>
      </c>
      <c r="AX205" t="s">
        <v>528</v>
      </c>
      <c r="AY205" t="s">
        <v>850</v>
      </c>
      <c r="AZ205" t="s">
        <v>521</v>
      </c>
      <c r="BA205" t="s">
        <v>851</v>
      </c>
      <c r="BB205" t="s">
        <v>573</v>
      </c>
      <c r="BC205" t="s">
        <v>777</v>
      </c>
      <c r="BD205" t="s">
        <v>852</v>
      </c>
      <c r="BE205" t="s">
        <v>1125</v>
      </c>
      <c r="BF205" t="s">
        <v>851</v>
      </c>
      <c r="BG205" t="s">
        <v>1126</v>
      </c>
      <c r="BH205" t="s">
        <v>347</v>
      </c>
      <c r="BI205" t="s">
        <v>145</v>
      </c>
      <c r="BJ205" t="s">
        <v>856</v>
      </c>
      <c r="BK205" t="s">
        <v>443</v>
      </c>
      <c r="BL205" t="s">
        <v>857</v>
      </c>
      <c r="BM205" t="s">
        <v>573</v>
      </c>
      <c r="BN205" t="s">
        <v>777</v>
      </c>
      <c r="BO205" t="s">
        <v>852</v>
      </c>
      <c r="BP205" t="s">
        <v>534</v>
      </c>
      <c r="BQ205" t="s">
        <v>129</v>
      </c>
      <c r="BR205" t="s">
        <v>535</v>
      </c>
      <c r="BS205" t="s">
        <v>536</v>
      </c>
      <c r="BT205" t="s">
        <v>453</v>
      </c>
      <c r="BU205" t="s">
        <v>454</v>
      </c>
      <c r="BV205" t="s">
        <v>455</v>
      </c>
      <c r="BW205" t="s">
        <v>537</v>
      </c>
      <c r="BY205" t="s">
        <v>175</v>
      </c>
      <c r="BZ205" t="s">
        <v>175</v>
      </c>
      <c r="CA205" t="s">
        <v>175</v>
      </c>
      <c r="CB205" t="s">
        <v>175</v>
      </c>
      <c r="CC205" t="s">
        <v>176</v>
      </c>
      <c r="CD205" t="s">
        <v>175</v>
      </c>
      <c r="CE205" t="s">
        <v>170</v>
      </c>
      <c r="CF205" t="s">
        <v>175</v>
      </c>
      <c r="CG205" t="s">
        <v>175</v>
      </c>
      <c r="CH205" t="s">
        <v>177</v>
      </c>
      <c r="CI205" t="s">
        <v>163</v>
      </c>
      <c r="CJ205" t="s">
        <v>175</v>
      </c>
      <c r="CK205" t="s">
        <v>943</v>
      </c>
      <c r="CL205" t="s">
        <v>539</v>
      </c>
      <c r="CM205" s="4" t="s">
        <v>170</v>
      </c>
      <c r="CN205" t="s">
        <v>512</v>
      </c>
      <c r="CO205" t="s">
        <v>540</v>
      </c>
      <c r="CP205" t="s">
        <v>541</v>
      </c>
      <c r="CQ205" t="s">
        <v>170</v>
      </c>
      <c r="CR205" t="s">
        <v>542</v>
      </c>
      <c r="CS205" t="s">
        <v>543</v>
      </c>
      <c r="CV205" t="s">
        <v>544</v>
      </c>
      <c r="CW205" t="s">
        <v>545</v>
      </c>
      <c r="CX205" t="s">
        <v>129</v>
      </c>
      <c r="DA205" t="s">
        <v>546</v>
      </c>
      <c r="DB205" t="s">
        <v>547</v>
      </c>
      <c r="DC205" t="s">
        <v>548</v>
      </c>
      <c r="DD205" t="s">
        <v>549</v>
      </c>
      <c r="DF205" t="s">
        <v>190</v>
      </c>
      <c r="DG205" t="s">
        <v>191</v>
      </c>
      <c r="DH205" t="s">
        <v>1139</v>
      </c>
      <c r="DI205" t="s">
        <v>551</v>
      </c>
      <c r="DJ205" t="s">
        <v>193</v>
      </c>
      <c r="DK205" t="s">
        <v>551</v>
      </c>
      <c r="DM205" t="str">
        <f>_xlfn.XLOOKUP($A205,'[1]01_GC Supply - Item Database -'!$D$3:$D$14229,'[1]01_GC Supply - Item Database -'!BW$3:BW$14229)</f>
        <v>Blue</v>
      </c>
      <c r="DN205" t="str">
        <f>_xlfn.XLOOKUP($A205,'[1]01_GC Supply - Item Database -'!$D$3:$D$14229,'[1]01_GC Supply - Item Database -'!BX$3:BX$14229)</f>
        <v>Navy</v>
      </c>
      <c r="DO205" t="str">
        <f>_xlfn.XLOOKUP($A205,'[1]01_GC Supply - Item Database -'!$D$3:$D$14229,'[1]01_GC Supply - Item Database -'!BY$3:BY$14229)</f>
        <v>Solid</v>
      </c>
      <c r="DP205" t="s">
        <v>552</v>
      </c>
      <c r="DQ205" s="7" t="s">
        <v>858</v>
      </c>
    </row>
    <row r="206" spans="1:121">
      <c r="A206" t="s">
        <v>1140</v>
      </c>
      <c r="B206" t="s">
        <v>1141</v>
      </c>
      <c r="C206" t="s">
        <v>123</v>
      </c>
      <c r="D206" t="s">
        <v>124</v>
      </c>
      <c r="E206" t="s">
        <v>1123</v>
      </c>
      <c r="F206" t="s">
        <v>498</v>
      </c>
      <c r="G206" t="s">
        <v>499</v>
      </c>
      <c r="H206" t="s">
        <v>500</v>
      </c>
      <c r="I206" t="s">
        <v>129</v>
      </c>
      <c r="J206" t="s">
        <v>501</v>
      </c>
      <c r="L206" t="s">
        <v>502</v>
      </c>
      <c r="M206" t="s">
        <v>503</v>
      </c>
      <c r="P206" t="s">
        <v>1141</v>
      </c>
      <c r="Q206" t="s">
        <v>504</v>
      </c>
      <c r="R206" t="s">
        <v>505</v>
      </c>
      <c r="S206" t="s">
        <v>1124</v>
      </c>
      <c r="U206" t="s">
        <v>136</v>
      </c>
      <c r="V206" t="s">
        <v>507</v>
      </c>
      <c r="Y206" t="s">
        <v>508</v>
      </c>
      <c r="Z206" t="s">
        <v>326</v>
      </c>
      <c r="AA206" t="s">
        <v>509</v>
      </c>
      <c r="AB206" t="s">
        <v>510</v>
      </c>
      <c r="AC206" t="s">
        <v>511</v>
      </c>
      <c r="AD206" t="s">
        <v>512</v>
      </c>
      <c r="AE206" t="s">
        <v>513</v>
      </c>
      <c r="AI206" t="s">
        <v>514</v>
      </c>
      <c r="AJ206" t="s">
        <v>146</v>
      </c>
      <c r="AK206" t="s">
        <v>123</v>
      </c>
      <c r="AL206" t="s">
        <v>124</v>
      </c>
      <c r="AM206" t="s">
        <v>124</v>
      </c>
      <c r="AN206" t="s">
        <v>124</v>
      </c>
      <c r="AO206" t="s">
        <v>147</v>
      </c>
      <c r="AP206" t="s">
        <v>148</v>
      </c>
      <c r="AQ206" t="s">
        <v>147</v>
      </c>
      <c r="AR206" t="s">
        <v>814</v>
      </c>
      <c r="AS206" t="s">
        <v>845</v>
      </c>
      <c r="AT206" t="s">
        <v>846</v>
      </c>
      <c r="AU206" t="s">
        <v>847</v>
      </c>
      <c r="AV206" t="s">
        <v>848</v>
      </c>
      <c r="AW206" t="s">
        <v>849</v>
      </c>
      <c r="AX206" t="s">
        <v>528</v>
      </c>
      <c r="AY206" t="s">
        <v>850</v>
      </c>
      <c r="AZ206" t="s">
        <v>521</v>
      </c>
      <c r="BA206" t="s">
        <v>851</v>
      </c>
      <c r="BB206" t="s">
        <v>573</v>
      </c>
      <c r="BC206" t="s">
        <v>777</v>
      </c>
      <c r="BD206" t="s">
        <v>852</v>
      </c>
      <c r="BE206" t="s">
        <v>1125</v>
      </c>
      <c r="BF206" t="s">
        <v>851</v>
      </c>
      <c r="BG206" t="s">
        <v>1126</v>
      </c>
      <c r="BH206" t="s">
        <v>347</v>
      </c>
      <c r="BI206" t="s">
        <v>145</v>
      </c>
      <c r="BJ206" t="s">
        <v>856</v>
      </c>
      <c r="BK206" t="s">
        <v>443</v>
      </c>
      <c r="BL206" t="s">
        <v>857</v>
      </c>
      <c r="BM206" t="s">
        <v>573</v>
      </c>
      <c r="BN206" t="s">
        <v>777</v>
      </c>
      <c r="BO206" t="s">
        <v>852</v>
      </c>
      <c r="BP206" t="s">
        <v>534</v>
      </c>
      <c r="BQ206" t="s">
        <v>129</v>
      </c>
      <c r="BR206" t="s">
        <v>535</v>
      </c>
      <c r="BS206" t="s">
        <v>536</v>
      </c>
      <c r="BT206" t="s">
        <v>453</v>
      </c>
      <c r="BU206" t="s">
        <v>454</v>
      </c>
      <c r="BV206" t="s">
        <v>455</v>
      </c>
      <c r="BW206" t="s">
        <v>537</v>
      </c>
      <c r="BY206" t="s">
        <v>175</v>
      </c>
      <c r="BZ206" t="s">
        <v>175</v>
      </c>
      <c r="CA206" t="s">
        <v>175</v>
      </c>
      <c r="CB206" t="s">
        <v>175</v>
      </c>
      <c r="CC206" t="s">
        <v>176</v>
      </c>
      <c r="CD206" t="s">
        <v>175</v>
      </c>
      <c r="CE206" t="s">
        <v>170</v>
      </c>
      <c r="CF206" t="s">
        <v>175</v>
      </c>
      <c r="CG206" t="s">
        <v>175</v>
      </c>
      <c r="CH206" t="s">
        <v>177</v>
      </c>
      <c r="CI206" t="s">
        <v>163</v>
      </c>
      <c r="CJ206" t="s">
        <v>175</v>
      </c>
      <c r="CK206" t="s">
        <v>943</v>
      </c>
      <c r="CL206" t="s">
        <v>539</v>
      </c>
      <c r="CM206" s="4" t="s">
        <v>170</v>
      </c>
      <c r="CN206" t="s">
        <v>512</v>
      </c>
      <c r="CO206" t="s">
        <v>540</v>
      </c>
      <c r="CP206" t="s">
        <v>541</v>
      </c>
      <c r="CQ206" t="s">
        <v>170</v>
      </c>
      <c r="CR206" t="s">
        <v>542</v>
      </c>
      <c r="CS206" t="s">
        <v>543</v>
      </c>
      <c r="CV206" t="s">
        <v>544</v>
      </c>
      <c r="CW206" t="s">
        <v>545</v>
      </c>
      <c r="CX206" t="s">
        <v>129</v>
      </c>
      <c r="DA206" t="s">
        <v>546</v>
      </c>
      <c r="DB206" t="s">
        <v>547</v>
      </c>
      <c r="DC206" t="s">
        <v>548</v>
      </c>
      <c r="DD206" t="s">
        <v>549</v>
      </c>
      <c r="DF206" t="s">
        <v>190</v>
      </c>
      <c r="DG206" t="s">
        <v>191</v>
      </c>
      <c r="DH206" t="s">
        <v>1142</v>
      </c>
      <c r="DI206" t="s">
        <v>551</v>
      </c>
      <c r="DJ206" t="s">
        <v>193</v>
      </c>
      <c r="DK206" t="s">
        <v>551</v>
      </c>
      <c r="DM206" t="str">
        <f>_xlfn.XLOOKUP($A206,'[1]01_GC Supply - Item Database -'!$D$3:$D$14229,'[1]01_GC Supply - Item Database -'!BW$3:BW$14229)</f>
        <v>White</v>
      </c>
      <c r="DN206" t="str">
        <f>_xlfn.XLOOKUP($A206,'[1]01_GC Supply - Item Database -'!$D$3:$D$14229,'[1]01_GC Supply - Item Database -'!BX$3:BX$14229)</f>
        <v>White</v>
      </c>
      <c r="DO206" t="str">
        <f>_xlfn.XLOOKUP($A206,'[1]01_GC Supply - Item Database -'!$D$3:$D$14229,'[1]01_GC Supply - Item Database -'!BY$3:BY$14229)</f>
        <v>Solid</v>
      </c>
      <c r="DP206" t="s">
        <v>552</v>
      </c>
      <c r="DQ206" s="7" t="s">
        <v>858</v>
      </c>
    </row>
    <row r="207" spans="1:121">
      <c r="A207" t="s">
        <v>1143</v>
      </c>
      <c r="B207" t="s">
        <v>1144</v>
      </c>
      <c r="C207" t="s">
        <v>123</v>
      </c>
      <c r="D207" t="s">
        <v>124</v>
      </c>
      <c r="E207" t="s">
        <v>1145</v>
      </c>
      <c r="F207" t="s">
        <v>1146</v>
      </c>
      <c r="G207" t="s">
        <v>1147</v>
      </c>
      <c r="I207" t="s">
        <v>129</v>
      </c>
      <c r="J207" t="s">
        <v>1148</v>
      </c>
      <c r="L207" t="s">
        <v>1149</v>
      </c>
      <c r="P207" t="s">
        <v>1144</v>
      </c>
      <c r="Q207" t="s">
        <v>1150</v>
      </c>
      <c r="R207" t="s">
        <v>505</v>
      </c>
      <c r="S207" t="s">
        <v>1124</v>
      </c>
      <c r="U207" t="s">
        <v>136</v>
      </c>
      <c r="V207" t="s">
        <v>382</v>
      </c>
      <c r="Y207" t="s">
        <v>1151</v>
      </c>
      <c r="Z207" t="s">
        <v>427</v>
      </c>
      <c r="AA207" t="s">
        <v>1152</v>
      </c>
      <c r="AB207" t="s">
        <v>1153</v>
      </c>
      <c r="AC207" t="s">
        <v>180</v>
      </c>
      <c r="AI207" t="s">
        <v>1154</v>
      </c>
      <c r="AJ207" t="s">
        <v>146</v>
      </c>
      <c r="AK207" t="s">
        <v>124</v>
      </c>
      <c r="AL207" t="s">
        <v>123</v>
      </c>
      <c r="AM207" t="s">
        <v>124</v>
      </c>
      <c r="AN207" t="s">
        <v>124</v>
      </c>
      <c r="AO207" t="s">
        <v>392</v>
      </c>
      <c r="AP207" t="s">
        <v>148</v>
      </c>
      <c r="AQ207" t="s">
        <v>147</v>
      </c>
      <c r="AR207" t="s">
        <v>400</v>
      </c>
      <c r="AS207" t="s">
        <v>1155</v>
      </c>
      <c r="AT207" t="s">
        <v>650</v>
      </c>
      <c r="AU207" t="s">
        <v>1156</v>
      </c>
      <c r="AV207" t="s">
        <v>1157</v>
      </c>
      <c r="AW207" t="s">
        <v>1158</v>
      </c>
      <c r="AX207" t="s">
        <v>1159</v>
      </c>
      <c r="AY207" t="s">
        <v>812</v>
      </c>
      <c r="AZ207" t="s">
        <v>573</v>
      </c>
      <c r="BA207" t="s">
        <v>340</v>
      </c>
      <c r="BB207" t="s">
        <v>573</v>
      </c>
      <c r="BC207" t="s">
        <v>1160</v>
      </c>
      <c r="BD207" t="s">
        <v>1161</v>
      </c>
      <c r="BE207" t="s">
        <v>1162</v>
      </c>
      <c r="BF207" t="s">
        <v>526</v>
      </c>
      <c r="BG207" t="s">
        <v>1163</v>
      </c>
      <c r="BH207" t="s">
        <v>347</v>
      </c>
      <c r="BI207" t="s">
        <v>1164</v>
      </c>
      <c r="BJ207" t="s">
        <v>634</v>
      </c>
      <c r="BK207" t="s">
        <v>634</v>
      </c>
      <c r="BL207" t="s">
        <v>1165</v>
      </c>
      <c r="BM207" t="s">
        <v>573</v>
      </c>
      <c r="BN207" t="s">
        <v>1160</v>
      </c>
      <c r="BO207" t="s">
        <v>1161</v>
      </c>
      <c r="BP207" t="s">
        <v>534</v>
      </c>
      <c r="BQ207" t="s">
        <v>129</v>
      </c>
      <c r="BR207" t="s">
        <v>1166</v>
      </c>
      <c r="BS207" t="s">
        <v>536</v>
      </c>
      <c r="BT207" t="s">
        <v>1167</v>
      </c>
      <c r="BU207" t="s">
        <v>172</v>
      </c>
      <c r="BV207" t="s">
        <v>173</v>
      </c>
      <c r="BW207" t="s">
        <v>537</v>
      </c>
      <c r="BY207" t="s">
        <v>175</v>
      </c>
      <c r="BZ207" t="s">
        <v>175</v>
      </c>
      <c r="CA207" t="s">
        <v>175</v>
      </c>
      <c r="CB207" t="s">
        <v>175</v>
      </c>
      <c r="CC207" t="s">
        <v>941</v>
      </c>
      <c r="CD207" t="s">
        <v>175</v>
      </c>
      <c r="CE207" t="s">
        <v>170</v>
      </c>
      <c r="CF207" t="s">
        <v>175</v>
      </c>
      <c r="CG207" t="s">
        <v>175</v>
      </c>
      <c r="CH207" t="s">
        <v>177</v>
      </c>
      <c r="CI207" t="s">
        <v>942</v>
      </c>
      <c r="CJ207" t="s">
        <v>175</v>
      </c>
      <c r="CK207" t="s">
        <v>1168</v>
      </c>
      <c r="CL207" t="s">
        <v>180</v>
      </c>
      <c r="CM207" s="4" t="s">
        <v>147</v>
      </c>
      <c r="CN207" t="s">
        <v>175</v>
      </c>
      <c r="CO207" t="s">
        <v>175</v>
      </c>
      <c r="CP207" t="s">
        <v>175</v>
      </c>
      <c r="CQ207" t="s">
        <v>175</v>
      </c>
      <c r="CR207" t="s">
        <v>175</v>
      </c>
      <c r="CS207" t="s">
        <v>175</v>
      </c>
      <c r="CT207" t="s">
        <v>175</v>
      </c>
      <c r="CU207" t="s">
        <v>175</v>
      </c>
      <c r="CV207" t="s">
        <v>1169</v>
      </c>
      <c r="CW207" t="s">
        <v>1170</v>
      </c>
      <c r="CX207" t="s">
        <v>129</v>
      </c>
      <c r="DA207" t="s">
        <v>1146</v>
      </c>
      <c r="DB207" t="s">
        <v>1171</v>
      </c>
      <c r="DC207" t="s">
        <v>1172</v>
      </c>
      <c r="DD207" t="s">
        <v>360</v>
      </c>
      <c r="DF207" t="s">
        <v>190</v>
      </c>
      <c r="DG207" t="s">
        <v>191</v>
      </c>
      <c r="DH207" t="s">
        <v>175</v>
      </c>
      <c r="DI207" t="s">
        <v>175</v>
      </c>
      <c r="DJ207" t="s">
        <v>175</v>
      </c>
      <c r="DK207" t="s">
        <v>175</v>
      </c>
      <c r="DM207" t="str">
        <f>_xlfn.XLOOKUP($A207,'[1]01_GC Supply - Item Database -'!$D$3:$D$14229,'[1]01_GC Supply - Item Database -'!BW$3:BW$14229)</f>
        <v>Brown</v>
      </c>
      <c r="DN207" t="str">
        <f>_xlfn.XLOOKUP($A207,'[1]01_GC Supply - Item Database -'!$D$3:$D$14229,'[1]01_GC Supply - Item Database -'!BX$3:BX$14229)</f>
        <v>Brown</v>
      </c>
      <c r="DO207" t="str">
        <f>_xlfn.XLOOKUP($A207,'[1]01_GC Supply - Item Database -'!$D$3:$D$14229,'[1]01_GC Supply - Item Database -'!BY$3:BY$14229)</f>
        <v>Solid</v>
      </c>
      <c r="DP207" t="s">
        <v>1173</v>
      </c>
      <c r="DQ207" s="7" t="s">
        <v>1174</v>
      </c>
    </row>
    <row r="208" spans="1:121">
      <c r="A208" t="s">
        <v>1175</v>
      </c>
      <c r="B208" t="s">
        <v>1176</v>
      </c>
      <c r="C208" t="s">
        <v>123</v>
      </c>
      <c r="D208" t="s">
        <v>124</v>
      </c>
      <c r="E208" t="s">
        <v>1145</v>
      </c>
      <c r="F208" t="s">
        <v>1146</v>
      </c>
      <c r="G208" t="s">
        <v>1147</v>
      </c>
      <c r="I208" t="s">
        <v>129</v>
      </c>
      <c r="J208" t="s">
        <v>1148</v>
      </c>
      <c r="L208" t="s">
        <v>1149</v>
      </c>
      <c r="P208" t="s">
        <v>1176</v>
      </c>
      <c r="Q208" t="s">
        <v>1150</v>
      </c>
      <c r="R208" t="s">
        <v>505</v>
      </c>
      <c r="S208" t="s">
        <v>1124</v>
      </c>
      <c r="U208" t="s">
        <v>136</v>
      </c>
      <c r="V208" t="s">
        <v>382</v>
      </c>
      <c r="Y208" t="s">
        <v>1151</v>
      </c>
      <c r="Z208" t="s">
        <v>427</v>
      </c>
      <c r="AA208" t="s">
        <v>1152</v>
      </c>
      <c r="AB208" t="s">
        <v>1153</v>
      </c>
      <c r="AC208" t="s">
        <v>180</v>
      </c>
      <c r="AI208" t="s">
        <v>1154</v>
      </c>
      <c r="AJ208" t="s">
        <v>146</v>
      </c>
      <c r="AK208" t="s">
        <v>124</v>
      </c>
      <c r="AL208" t="s">
        <v>123</v>
      </c>
      <c r="AM208" t="s">
        <v>124</v>
      </c>
      <c r="AN208" t="s">
        <v>124</v>
      </c>
      <c r="AO208" t="s">
        <v>392</v>
      </c>
      <c r="AP208" t="s">
        <v>148</v>
      </c>
      <c r="AQ208" t="s">
        <v>147</v>
      </c>
      <c r="AR208" t="s">
        <v>400</v>
      </c>
      <c r="AS208" t="s">
        <v>1155</v>
      </c>
      <c r="AT208" t="s">
        <v>650</v>
      </c>
      <c r="AU208" t="s">
        <v>1156</v>
      </c>
      <c r="AV208" t="s">
        <v>1157</v>
      </c>
      <c r="AW208" t="s">
        <v>1158</v>
      </c>
      <c r="AX208" t="s">
        <v>1159</v>
      </c>
      <c r="AY208" t="s">
        <v>812</v>
      </c>
      <c r="AZ208" t="s">
        <v>573</v>
      </c>
      <c r="BA208" t="s">
        <v>340</v>
      </c>
      <c r="BB208" t="s">
        <v>573</v>
      </c>
      <c r="BC208" t="s">
        <v>1160</v>
      </c>
      <c r="BD208" t="s">
        <v>1161</v>
      </c>
      <c r="BE208" t="s">
        <v>1162</v>
      </c>
      <c r="BF208" t="s">
        <v>526</v>
      </c>
      <c r="BG208" t="s">
        <v>1163</v>
      </c>
      <c r="BH208" t="s">
        <v>347</v>
      </c>
      <c r="BI208" t="s">
        <v>1164</v>
      </c>
      <c r="BJ208" t="s">
        <v>634</v>
      </c>
      <c r="BK208" t="s">
        <v>634</v>
      </c>
      <c r="BL208" t="s">
        <v>1165</v>
      </c>
      <c r="BM208" t="s">
        <v>573</v>
      </c>
      <c r="BN208" t="s">
        <v>1160</v>
      </c>
      <c r="BO208" t="s">
        <v>1161</v>
      </c>
      <c r="BP208" t="s">
        <v>534</v>
      </c>
      <c r="BQ208" t="s">
        <v>129</v>
      </c>
      <c r="BR208" t="s">
        <v>1166</v>
      </c>
      <c r="BS208" t="s">
        <v>536</v>
      </c>
      <c r="BT208" t="s">
        <v>1167</v>
      </c>
      <c r="BU208" t="s">
        <v>172</v>
      </c>
      <c r="BV208" t="s">
        <v>173</v>
      </c>
      <c r="BW208" t="s">
        <v>537</v>
      </c>
      <c r="BY208" t="s">
        <v>175</v>
      </c>
      <c r="BZ208" t="s">
        <v>175</v>
      </c>
      <c r="CA208" t="s">
        <v>175</v>
      </c>
      <c r="CB208" t="s">
        <v>175</v>
      </c>
      <c r="CC208" t="s">
        <v>941</v>
      </c>
      <c r="CD208" t="s">
        <v>175</v>
      </c>
      <c r="CE208" t="s">
        <v>170</v>
      </c>
      <c r="CF208" t="s">
        <v>175</v>
      </c>
      <c r="CG208" t="s">
        <v>175</v>
      </c>
      <c r="CH208" t="s">
        <v>177</v>
      </c>
      <c r="CI208" t="s">
        <v>942</v>
      </c>
      <c r="CJ208" t="s">
        <v>175</v>
      </c>
      <c r="CK208" t="s">
        <v>1168</v>
      </c>
      <c r="CL208" t="s">
        <v>180</v>
      </c>
      <c r="CM208" s="4" t="s">
        <v>147</v>
      </c>
      <c r="CN208" t="s">
        <v>175</v>
      </c>
      <c r="CO208" t="s">
        <v>175</v>
      </c>
      <c r="CP208" t="s">
        <v>175</v>
      </c>
      <c r="CQ208" t="s">
        <v>175</v>
      </c>
      <c r="CR208" t="s">
        <v>175</v>
      </c>
      <c r="CS208" t="s">
        <v>175</v>
      </c>
      <c r="CT208" t="s">
        <v>175</v>
      </c>
      <c r="CU208" t="s">
        <v>175</v>
      </c>
      <c r="CV208" t="s">
        <v>1169</v>
      </c>
      <c r="CW208" t="s">
        <v>1170</v>
      </c>
      <c r="CX208" t="s">
        <v>129</v>
      </c>
      <c r="DA208" t="s">
        <v>1146</v>
      </c>
      <c r="DB208" t="s">
        <v>1171</v>
      </c>
      <c r="DC208" t="s">
        <v>1172</v>
      </c>
      <c r="DD208" t="s">
        <v>360</v>
      </c>
      <c r="DF208" t="s">
        <v>190</v>
      </c>
      <c r="DG208" t="s">
        <v>191</v>
      </c>
      <c r="DH208" t="s">
        <v>175</v>
      </c>
      <c r="DI208" t="s">
        <v>175</v>
      </c>
      <c r="DJ208" t="s">
        <v>175</v>
      </c>
      <c r="DK208" t="s">
        <v>175</v>
      </c>
      <c r="DM208" t="str">
        <f>_xlfn.XLOOKUP($A208,'[1]01_GC Supply - Item Database -'!$D$3:$D$14229,'[1]01_GC Supply - Item Database -'!BW$3:BW$14229)</f>
        <v>Red</v>
      </c>
      <c r="DN208" t="str">
        <f>_xlfn.XLOOKUP($A208,'[1]01_GC Supply - Item Database -'!$D$3:$D$14229,'[1]01_GC Supply - Item Database -'!BX$3:BX$14229)</f>
        <v>Red</v>
      </c>
      <c r="DO208" t="str">
        <f>_xlfn.XLOOKUP($A208,'[1]01_GC Supply - Item Database -'!$D$3:$D$14229,'[1]01_GC Supply - Item Database -'!BY$3:BY$14229)</f>
        <v>Solid</v>
      </c>
      <c r="DP208" t="s">
        <v>1173</v>
      </c>
      <c r="DQ208" s="7" t="s">
        <v>1174</v>
      </c>
    </row>
    <row r="209" spans="1:121">
      <c r="A209" t="s">
        <v>1177</v>
      </c>
      <c r="B209" t="s">
        <v>1178</v>
      </c>
      <c r="C209" t="s">
        <v>123</v>
      </c>
      <c r="D209" t="s">
        <v>124</v>
      </c>
      <c r="E209" t="s">
        <v>1179</v>
      </c>
      <c r="F209" t="s">
        <v>1146</v>
      </c>
      <c r="G209" t="s">
        <v>1147</v>
      </c>
      <c r="I209" t="s">
        <v>129</v>
      </c>
      <c r="J209" t="s">
        <v>1148</v>
      </c>
      <c r="L209" t="s">
        <v>1149</v>
      </c>
      <c r="P209" t="s">
        <v>1178</v>
      </c>
      <c r="Q209" t="s">
        <v>1150</v>
      </c>
      <c r="R209" t="s">
        <v>505</v>
      </c>
      <c r="S209" t="s">
        <v>1180</v>
      </c>
      <c r="U209" t="s">
        <v>136</v>
      </c>
      <c r="V209" t="s">
        <v>382</v>
      </c>
      <c r="Y209" t="s">
        <v>1151</v>
      </c>
      <c r="Z209" t="s">
        <v>427</v>
      </c>
      <c r="AA209" t="s">
        <v>1152</v>
      </c>
      <c r="AB209" t="s">
        <v>1153</v>
      </c>
      <c r="AC209" t="s">
        <v>180</v>
      </c>
      <c r="AI209" t="s">
        <v>1154</v>
      </c>
      <c r="AJ209" t="s">
        <v>146</v>
      </c>
      <c r="AK209" t="s">
        <v>124</v>
      </c>
      <c r="AL209" t="s">
        <v>123</v>
      </c>
      <c r="AM209" t="s">
        <v>124</v>
      </c>
      <c r="AN209" t="s">
        <v>124</v>
      </c>
      <c r="AO209" t="s">
        <v>392</v>
      </c>
      <c r="AP209" t="s">
        <v>148</v>
      </c>
      <c r="AQ209" t="s">
        <v>147</v>
      </c>
      <c r="AR209" t="s">
        <v>814</v>
      </c>
      <c r="AS209" t="s">
        <v>1181</v>
      </c>
      <c r="AT209" t="s">
        <v>1182</v>
      </c>
      <c r="AU209" t="s">
        <v>1183</v>
      </c>
      <c r="AV209" t="s">
        <v>1184</v>
      </c>
      <c r="AW209" t="s">
        <v>1185</v>
      </c>
      <c r="AX209" t="s">
        <v>1159</v>
      </c>
      <c r="AY209" t="s">
        <v>1186</v>
      </c>
      <c r="AZ209" t="s">
        <v>573</v>
      </c>
      <c r="BA209" t="s">
        <v>334</v>
      </c>
      <c r="BB209" t="s">
        <v>573</v>
      </c>
      <c r="BC209" t="s">
        <v>515</v>
      </c>
      <c r="BD209" t="s">
        <v>1160</v>
      </c>
      <c r="BE209" t="s">
        <v>163</v>
      </c>
      <c r="BF209" t="s">
        <v>1187</v>
      </c>
      <c r="BG209" t="s">
        <v>1188</v>
      </c>
      <c r="BH209" t="s">
        <v>347</v>
      </c>
      <c r="BI209" t="s">
        <v>1164</v>
      </c>
      <c r="BJ209" t="s">
        <v>1189</v>
      </c>
      <c r="BK209" t="s">
        <v>522</v>
      </c>
      <c r="BL209" t="s">
        <v>1165</v>
      </c>
      <c r="BM209" t="s">
        <v>573</v>
      </c>
      <c r="BN209" t="s">
        <v>515</v>
      </c>
      <c r="BO209" t="s">
        <v>1160</v>
      </c>
      <c r="BP209" t="s">
        <v>534</v>
      </c>
      <c r="BQ209" t="s">
        <v>129</v>
      </c>
      <c r="BR209" t="s">
        <v>1166</v>
      </c>
      <c r="BS209" t="s">
        <v>536</v>
      </c>
      <c r="BT209" t="s">
        <v>1167</v>
      </c>
      <c r="BU209" t="s">
        <v>172</v>
      </c>
      <c r="BV209" t="s">
        <v>173</v>
      </c>
      <c r="BW209" t="s">
        <v>537</v>
      </c>
      <c r="BY209" t="s">
        <v>175</v>
      </c>
      <c r="BZ209" t="s">
        <v>175</v>
      </c>
      <c r="CA209" t="s">
        <v>175</v>
      </c>
      <c r="CB209" t="s">
        <v>175</v>
      </c>
      <c r="CC209" t="s">
        <v>941</v>
      </c>
      <c r="CD209" t="s">
        <v>175</v>
      </c>
      <c r="CE209" t="s">
        <v>170</v>
      </c>
      <c r="CF209" t="s">
        <v>175</v>
      </c>
      <c r="CG209" t="s">
        <v>175</v>
      </c>
      <c r="CH209" t="s">
        <v>177</v>
      </c>
      <c r="CI209" t="s">
        <v>942</v>
      </c>
      <c r="CJ209" t="s">
        <v>175</v>
      </c>
      <c r="CK209" t="s">
        <v>1190</v>
      </c>
      <c r="CL209" t="s">
        <v>180</v>
      </c>
      <c r="CM209" s="4" t="s">
        <v>147</v>
      </c>
      <c r="CN209" t="s">
        <v>175</v>
      </c>
      <c r="CO209" t="s">
        <v>175</v>
      </c>
      <c r="CP209" t="s">
        <v>175</v>
      </c>
      <c r="CQ209" t="s">
        <v>175</v>
      </c>
      <c r="CR209" t="s">
        <v>175</v>
      </c>
      <c r="CS209" t="s">
        <v>175</v>
      </c>
      <c r="CT209" t="s">
        <v>175</v>
      </c>
      <c r="CU209" t="s">
        <v>175</v>
      </c>
      <c r="CV209" t="s">
        <v>1169</v>
      </c>
      <c r="CW209" t="s">
        <v>1170</v>
      </c>
      <c r="CX209" t="s">
        <v>129</v>
      </c>
      <c r="DA209" t="s">
        <v>1146</v>
      </c>
      <c r="DB209" t="s">
        <v>1171</v>
      </c>
      <c r="DC209" t="s">
        <v>1172</v>
      </c>
      <c r="DD209" t="s">
        <v>360</v>
      </c>
      <c r="DF209" t="s">
        <v>190</v>
      </c>
      <c r="DG209" t="s">
        <v>191</v>
      </c>
      <c r="DH209" t="s">
        <v>175</v>
      </c>
      <c r="DI209" t="s">
        <v>175</v>
      </c>
      <c r="DJ209" t="s">
        <v>175</v>
      </c>
      <c r="DK209" t="s">
        <v>175</v>
      </c>
      <c r="DM209" t="str">
        <f>_xlfn.XLOOKUP($A209,'[1]01_GC Supply - Item Database -'!$D$3:$D$14229,'[1]01_GC Supply - Item Database -'!BW$3:BW$14229)</f>
        <v>Black</v>
      </c>
      <c r="DN209" t="str">
        <f>_xlfn.XLOOKUP($A209,'[1]01_GC Supply - Item Database -'!$D$3:$D$14229,'[1]01_GC Supply - Item Database -'!BX$3:BX$14229)</f>
        <v>Black</v>
      </c>
      <c r="DO209" t="str">
        <f>_xlfn.XLOOKUP($A209,'[1]01_GC Supply - Item Database -'!$D$3:$D$14229,'[1]01_GC Supply - Item Database -'!BY$3:BY$14229)</f>
        <v>Solid</v>
      </c>
      <c r="DP209" t="s">
        <v>1173</v>
      </c>
      <c r="DQ209" s="7" t="s">
        <v>1191</v>
      </c>
    </row>
    <row r="210" spans="1:121">
      <c r="A210" t="s">
        <v>1192</v>
      </c>
      <c r="B210" t="s">
        <v>1193</v>
      </c>
      <c r="C210" t="s">
        <v>123</v>
      </c>
      <c r="D210" t="s">
        <v>124</v>
      </c>
      <c r="E210" t="s">
        <v>1179</v>
      </c>
      <c r="F210" t="s">
        <v>1146</v>
      </c>
      <c r="G210" t="s">
        <v>1147</v>
      </c>
      <c r="I210" t="s">
        <v>129</v>
      </c>
      <c r="J210" t="s">
        <v>1148</v>
      </c>
      <c r="L210" t="s">
        <v>1149</v>
      </c>
      <c r="P210" t="s">
        <v>1193</v>
      </c>
      <c r="Q210" t="s">
        <v>1150</v>
      </c>
      <c r="R210" t="s">
        <v>505</v>
      </c>
      <c r="S210" t="s">
        <v>1180</v>
      </c>
      <c r="U210" t="s">
        <v>136</v>
      </c>
      <c r="V210" t="s">
        <v>382</v>
      </c>
      <c r="Y210" t="s">
        <v>1151</v>
      </c>
      <c r="Z210" t="s">
        <v>427</v>
      </c>
      <c r="AA210" t="s">
        <v>1152</v>
      </c>
      <c r="AB210" t="s">
        <v>1153</v>
      </c>
      <c r="AC210" t="s">
        <v>180</v>
      </c>
      <c r="AI210" t="s">
        <v>1154</v>
      </c>
      <c r="AJ210" t="s">
        <v>146</v>
      </c>
      <c r="AK210" t="s">
        <v>124</v>
      </c>
      <c r="AL210" t="s">
        <v>123</v>
      </c>
      <c r="AM210" t="s">
        <v>124</v>
      </c>
      <c r="AN210" t="s">
        <v>124</v>
      </c>
      <c r="AO210" t="s">
        <v>392</v>
      </c>
      <c r="AP210" t="s">
        <v>148</v>
      </c>
      <c r="AQ210" t="s">
        <v>147</v>
      </c>
      <c r="AR210" t="s">
        <v>814</v>
      </c>
      <c r="AS210" t="s">
        <v>1181</v>
      </c>
      <c r="AT210" t="s">
        <v>1182</v>
      </c>
      <c r="AU210" t="s">
        <v>1183</v>
      </c>
      <c r="AV210" t="s">
        <v>1184</v>
      </c>
      <c r="AW210" t="s">
        <v>1185</v>
      </c>
      <c r="AX210" t="s">
        <v>1159</v>
      </c>
      <c r="AY210" t="s">
        <v>1186</v>
      </c>
      <c r="AZ210" t="s">
        <v>573</v>
      </c>
      <c r="BA210" t="s">
        <v>334</v>
      </c>
      <c r="BB210" t="s">
        <v>573</v>
      </c>
      <c r="BC210" t="s">
        <v>515</v>
      </c>
      <c r="BD210" t="s">
        <v>1160</v>
      </c>
      <c r="BE210" t="s">
        <v>163</v>
      </c>
      <c r="BF210" t="s">
        <v>1187</v>
      </c>
      <c r="BG210" t="s">
        <v>1188</v>
      </c>
      <c r="BH210" t="s">
        <v>347</v>
      </c>
      <c r="BI210" t="s">
        <v>1164</v>
      </c>
      <c r="BJ210" t="s">
        <v>1189</v>
      </c>
      <c r="BK210" t="s">
        <v>522</v>
      </c>
      <c r="BL210" t="s">
        <v>1165</v>
      </c>
      <c r="BM210" t="s">
        <v>573</v>
      </c>
      <c r="BN210" t="s">
        <v>515</v>
      </c>
      <c r="BO210" t="s">
        <v>1160</v>
      </c>
      <c r="BP210" t="s">
        <v>534</v>
      </c>
      <c r="BQ210" t="s">
        <v>129</v>
      </c>
      <c r="BR210" t="s">
        <v>1166</v>
      </c>
      <c r="BS210" t="s">
        <v>536</v>
      </c>
      <c r="BT210" t="s">
        <v>1167</v>
      </c>
      <c r="BU210" t="s">
        <v>172</v>
      </c>
      <c r="BV210" t="s">
        <v>173</v>
      </c>
      <c r="BW210" t="s">
        <v>537</v>
      </c>
      <c r="BY210" t="s">
        <v>175</v>
      </c>
      <c r="BZ210" t="s">
        <v>175</v>
      </c>
      <c r="CA210" t="s">
        <v>175</v>
      </c>
      <c r="CB210" t="s">
        <v>175</v>
      </c>
      <c r="CC210" t="s">
        <v>941</v>
      </c>
      <c r="CD210" t="s">
        <v>175</v>
      </c>
      <c r="CE210" t="s">
        <v>170</v>
      </c>
      <c r="CF210" t="s">
        <v>175</v>
      </c>
      <c r="CG210" t="s">
        <v>175</v>
      </c>
      <c r="CH210" t="s">
        <v>177</v>
      </c>
      <c r="CI210" t="s">
        <v>942</v>
      </c>
      <c r="CJ210" t="s">
        <v>175</v>
      </c>
      <c r="CK210" t="s">
        <v>1190</v>
      </c>
      <c r="CL210" t="s">
        <v>180</v>
      </c>
      <c r="CM210" s="4" t="s">
        <v>147</v>
      </c>
      <c r="CN210" t="s">
        <v>175</v>
      </c>
      <c r="CO210" t="s">
        <v>175</v>
      </c>
      <c r="CP210" t="s">
        <v>175</v>
      </c>
      <c r="CQ210" t="s">
        <v>175</v>
      </c>
      <c r="CR210" t="s">
        <v>175</v>
      </c>
      <c r="CS210" t="s">
        <v>175</v>
      </c>
      <c r="CT210" t="s">
        <v>175</v>
      </c>
      <c r="CU210" t="s">
        <v>175</v>
      </c>
      <c r="CV210" t="s">
        <v>1169</v>
      </c>
      <c r="CW210" t="s">
        <v>1170</v>
      </c>
      <c r="CX210" t="s">
        <v>129</v>
      </c>
      <c r="DA210" t="s">
        <v>1146</v>
      </c>
      <c r="DB210" t="s">
        <v>1171</v>
      </c>
      <c r="DC210" t="s">
        <v>1172</v>
      </c>
      <c r="DD210" t="s">
        <v>360</v>
      </c>
      <c r="DF210" t="s">
        <v>190</v>
      </c>
      <c r="DG210" t="s">
        <v>191</v>
      </c>
      <c r="DH210" t="s">
        <v>175</v>
      </c>
      <c r="DI210" t="s">
        <v>175</v>
      </c>
      <c r="DJ210" t="s">
        <v>175</v>
      </c>
      <c r="DK210" t="s">
        <v>175</v>
      </c>
      <c r="DM210" t="str">
        <f>_xlfn.XLOOKUP($A210,'[1]01_GC Supply - Item Database -'!$D$3:$D$14229,'[1]01_GC Supply - Item Database -'!BW$3:BW$14229)</f>
        <v>Red</v>
      </c>
      <c r="DN210" t="str">
        <f>_xlfn.XLOOKUP($A210,'[1]01_GC Supply - Item Database -'!$D$3:$D$14229,'[1]01_GC Supply - Item Database -'!BX$3:BX$14229)</f>
        <v>Red</v>
      </c>
      <c r="DO210" t="str">
        <f>_xlfn.XLOOKUP($A210,'[1]01_GC Supply - Item Database -'!$D$3:$D$14229,'[1]01_GC Supply - Item Database -'!BY$3:BY$14229)</f>
        <v>Solid</v>
      </c>
      <c r="DP210" t="s">
        <v>1173</v>
      </c>
      <c r="DQ210" s="7" t="s">
        <v>1191</v>
      </c>
    </row>
    <row r="211" spans="1:121">
      <c r="A211" t="s">
        <v>1194</v>
      </c>
      <c r="B211" t="s">
        <v>1195</v>
      </c>
      <c r="C211" t="s">
        <v>123</v>
      </c>
      <c r="D211" t="s">
        <v>124</v>
      </c>
      <c r="E211" t="s">
        <v>1196</v>
      </c>
      <c r="F211" t="s">
        <v>1146</v>
      </c>
      <c r="G211" t="s">
        <v>1147</v>
      </c>
      <c r="I211" t="s">
        <v>129</v>
      </c>
      <c r="J211" t="s">
        <v>1148</v>
      </c>
      <c r="L211" t="s">
        <v>1149</v>
      </c>
      <c r="P211" t="s">
        <v>1195</v>
      </c>
      <c r="Q211" t="s">
        <v>1150</v>
      </c>
      <c r="R211" t="s">
        <v>505</v>
      </c>
      <c r="S211" t="s">
        <v>1197</v>
      </c>
      <c r="U211" t="s">
        <v>136</v>
      </c>
      <c r="V211" t="s">
        <v>382</v>
      </c>
      <c r="Y211" t="s">
        <v>1151</v>
      </c>
      <c r="Z211" t="s">
        <v>427</v>
      </c>
      <c r="AA211" t="s">
        <v>1152</v>
      </c>
      <c r="AB211" t="s">
        <v>1153</v>
      </c>
      <c r="AC211" t="s">
        <v>180</v>
      </c>
      <c r="AI211" t="s">
        <v>1154</v>
      </c>
      <c r="AJ211" t="s">
        <v>1198</v>
      </c>
      <c r="AK211" t="s">
        <v>124</v>
      </c>
      <c r="AL211" t="s">
        <v>123</v>
      </c>
      <c r="AM211" t="s">
        <v>124</v>
      </c>
      <c r="AN211" t="s">
        <v>124</v>
      </c>
      <c r="AO211" t="s">
        <v>392</v>
      </c>
      <c r="AP211" t="s">
        <v>148</v>
      </c>
      <c r="AQ211" t="s">
        <v>147</v>
      </c>
      <c r="AR211" t="s">
        <v>400</v>
      </c>
      <c r="AS211" t="s">
        <v>1155</v>
      </c>
      <c r="AT211" t="s">
        <v>1199</v>
      </c>
      <c r="AU211" t="s">
        <v>1200</v>
      </c>
      <c r="AV211" t="s">
        <v>1201</v>
      </c>
      <c r="AW211" t="s">
        <v>1202</v>
      </c>
      <c r="AX211" t="s">
        <v>1159</v>
      </c>
      <c r="AY211" t="s">
        <v>812</v>
      </c>
      <c r="AZ211" t="s">
        <v>573</v>
      </c>
      <c r="BA211" t="s">
        <v>340</v>
      </c>
      <c r="BB211" t="s">
        <v>573</v>
      </c>
      <c r="BC211" t="s">
        <v>1160</v>
      </c>
      <c r="BD211" t="s">
        <v>1161</v>
      </c>
      <c r="BE211" t="s">
        <v>1162</v>
      </c>
      <c r="BF211" t="s">
        <v>526</v>
      </c>
      <c r="BG211" t="s">
        <v>1163</v>
      </c>
      <c r="BH211" t="s">
        <v>347</v>
      </c>
      <c r="BI211" t="s">
        <v>1164</v>
      </c>
      <c r="BJ211" t="s">
        <v>1203</v>
      </c>
      <c r="BK211" t="s">
        <v>1203</v>
      </c>
      <c r="BL211" t="s">
        <v>1165</v>
      </c>
      <c r="BM211" t="s">
        <v>573</v>
      </c>
      <c r="BN211" t="s">
        <v>1160</v>
      </c>
      <c r="BO211" t="s">
        <v>1161</v>
      </c>
      <c r="BP211" t="s">
        <v>534</v>
      </c>
      <c r="BQ211" t="s">
        <v>129</v>
      </c>
      <c r="BR211" t="s">
        <v>1166</v>
      </c>
      <c r="BS211" t="s">
        <v>536</v>
      </c>
      <c r="BT211" t="s">
        <v>1167</v>
      </c>
      <c r="BU211" t="s">
        <v>172</v>
      </c>
      <c r="BV211" t="s">
        <v>173</v>
      </c>
      <c r="BW211" t="s">
        <v>537</v>
      </c>
      <c r="BY211" t="s">
        <v>175</v>
      </c>
      <c r="BZ211" t="s">
        <v>175</v>
      </c>
      <c r="CA211" t="s">
        <v>175</v>
      </c>
      <c r="CB211" t="s">
        <v>175</v>
      </c>
      <c r="CC211" t="s">
        <v>941</v>
      </c>
      <c r="CD211" t="s">
        <v>175</v>
      </c>
      <c r="CE211" t="s">
        <v>170</v>
      </c>
      <c r="CF211" t="s">
        <v>175</v>
      </c>
      <c r="CG211" t="s">
        <v>175</v>
      </c>
      <c r="CH211" t="s">
        <v>177</v>
      </c>
      <c r="CI211" t="s">
        <v>942</v>
      </c>
      <c r="CJ211" t="s">
        <v>175</v>
      </c>
      <c r="CK211" t="s">
        <v>1168</v>
      </c>
      <c r="CL211" t="s">
        <v>180</v>
      </c>
      <c r="CM211" s="4" t="s">
        <v>147</v>
      </c>
      <c r="CN211" t="s">
        <v>175</v>
      </c>
      <c r="CO211" t="s">
        <v>175</v>
      </c>
      <c r="CP211" t="s">
        <v>175</v>
      </c>
      <c r="CQ211" t="s">
        <v>175</v>
      </c>
      <c r="CR211" t="s">
        <v>175</v>
      </c>
      <c r="CS211" t="s">
        <v>175</v>
      </c>
      <c r="CT211" t="s">
        <v>175</v>
      </c>
      <c r="CU211" t="s">
        <v>175</v>
      </c>
      <c r="CV211" t="s">
        <v>1169</v>
      </c>
      <c r="CW211" t="s">
        <v>1170</v>
      </c>
      <c r="CX211" t="s">
        <v>129</v>
      </c>
      <c r="DA211" t="s">
        <v>1146</v>
      </c>
      <c r="DB211" t="s">
        <v>1171</v>
      </c>
      <c r="DC211" t="s">
        <v>1172</v>
      </c>
      <c r="DD211" t="s">
        <v>360</v>
      </c>
      <c r="DF211" t="s">
        <v>190</v>
      </c>
      <c r="DG211" t="s">
        <v>191</v>
      </c>
      <c r="DH211" t="s">
        <v>175</v>
      </c>
      <c r="DI211" t="s">
        <v>175</v>
      </c>
      <c r="DJ211" t="s">
        <v>175</v>
      </c>
      <c r="DK211" t="s">
        <v>175</v>
      </c>
      <c r="DM211" t="str">
        <f>_xlfn.XLOOKUP($A211,'[1]01_GC Supply - Item Database -'!$D$3:$D$14229,'[1]01_GC Supply - Item Database -'!BW$3:BW$14229)</f>
        <v>Multi</v>
      </c>
      <c r="DN211" t="str">
        <f>_xlfn.XLOOKUP($A211,'[1]01_GC Supply - Item Database -'!$D$3:$D$14229,'[1]01_GC Supply - Item Database -'!BX$3:BX$14229)</f>
        <v>Gray/White</v>
      </c>
      <c r="DO211" t="str">
        <f>_xlfn.XLOOKUP($A211,'[1]01_GC Supply - Item Database -'!$D$3:$D$14229,'[1]01_GC Supply - Item Database -'!BY$3:BY$14229)</f>
        <v>Quatrefoil</v>
      </c>
      <c r="DP211" t="s">
        <v>1173</v>
      </c>
      <c r="DQ211" s="7" t="s">
        <v>1174</v>
      </c>
    </row>
    <row r="212" spans="1:121">
      <c r="A212" t="s">
        <v>1204</v>
      </c>
      <c r="B212" t="s">
        <v>1205</v>
      </c>
      <c r="C212" t="s">
        <v>123</v>
      </c>
      <c r="D212" t="s">
        <v>124</v>
      </c>
      <c r="E212" t="s">
        <v>1179</v>
      </c>
      <c r="F212" t="s">
        <v>1146</v>
      </c>
      <c r="G212" t="s">
        <v>1147</v>
      </c>
      <c r="I212" t="s">
        <v>129</v>
      </c>
      <c r="J212" t="s">
        <v>1148</v>
      </c>
      <c r="L212" t="s">
        <v>1149</v>
      </c>
      <c r="P212" t="s">
        <v>1205</v>
      </c>
      <c r="Q212" t="s">
        <v>1150</v>
      </c>
      <c r="R212" t="s">
        <v>505</v>
      </c>
      <c r="S212" t="s">
        <v>1180</v>
      </c>
      <c r="U212" t="s">
        <v>136</v>
      </c>
      <c r="V212" t="s">
        <v>382</v>
      </c>
      <c r="Y212" t="s">
        <v>1151</v>
      </c>
      <c r="Z212" t="s">
        <v>427</v>
      </c>
      <c r="AA212" t="s">
        <v>1152</v>
      </c>
      <c r="AB212" t="s">
        <v>1153</v>
      </c>
      <c r="AC212" t="s">
        <v>180</v>
      </c>
      <c r="AI212" t="s">
        <v>1154</v>
      </c>
      <c r="AJ212" t="s">
        <v>146</v>
      </c>
      <c r="AK212" t="s">
        <v>124</v>
      </c>
      <c r="AL212" t="s">
        <v>123</v>
      </c>
      <c r="AM212" t="s">
        <v>124</v>
      </c>
      <c r="AN212" t="s">
        <v>124</v>
      </c>
      <c r="AO212" t="s">
        <v>392</v>
      </c>
      <c r="AP212" t="s">
        <v>148</v>
      </c>
      <c r="AQ212" t="s">
        <v>147</v>
      </c>
      <c r="AR212" t="s">
        <v>814</v>
      </c>
      <c r="AS212" t="s">
        <v>1181</v>
      </c>
      <c r="AT212" t="s">
        <v>1182</v>
      </c>
      <c r="AU212" t="s">
        <v>1183</v>
      </c>
      <c r="AV212" t="s">
        <v>1184</v>
      </c>
      <c r="AW212" t="s">
        <v>1185</v>
      </c>
      <c r="AX212" t="s">
        <v>1159</v>
      </c>
      <c r="AY212" t="s">
        <v>1186</v>
      </c>
      <c r="AZ212" t="s">
        <v>573</v>
      </c>
      <c r="BA212" t="s">
        <v>334</v>
      </c>
      <c r="BB212" t="s">
        <v>573</v>
      </c>
      <c r="BC212" t="s">
        <v>515</v>
      </c>
      <c r="BD212" t="s">
        <v>1160</v>
      </c>
      <c r="BE212" t="s">
        <v>163</v>
      </c>
      <c r="BF212" t="s">
        <v>1187</v>
      </c>
      <c r="BG212" t="s">
        <v>1188</v>
      </c>
      <c r="BH212" t="s">
        <v>347</v>
      </c>
      <c r="BI212" t="s">
        <v>1164</v>
      </c>
      <c r="BJ212" t="s">
        <v>1189</v>
      </c>
      <c r="BK212" t="s">
        <v>522</v>
      </c>
      <c r="BL212" t="s">
        <v>1165</v>
      </c>
      <c r="BM212" t="s">
        <v>573</v>
      </c>
      <c r="BN212" t="s">
        <v>515</v>
      </c>
      <c r="BO212" t="s">
        <v>1160</v>
      </c>
      <c r="BP212" t="s">
        <v>534</v>
      </c>
      <c r="BQ212" t="s">
        <v>129</v>
      </c>
      <c r="BR212" t="s">
        <v>1166</v>
      </c>
      <c r="BS212" t="s">
        <v>536</v>
      </c>
      <c r="BT212" t="s">
        <v>1167</v>
      </c>
      <c r="BU212" t="s">
        <v>172</v>
      </c>
      <c r="BV212" t="s">
        <v>173</v>
      </c>
      <c r="BW212" t="s">
        <v>537</v>
      </c>
      <c r="BY212" t="s">
        <v>175</v>
      </c>
      <c r="BZ212" t="s">
        <v>175</v>
      </c>
      <c r="CA212" t="s">
        <v>175</v>
      </c>
      <c r="CB212" t="s">
        <v>175</v>
      </c>
      <c r="CC212" t="s">
        <v>941</v>
      </c>
      <c r="CD212" t="s">
        <v>175</v>
      </c>
      <c r="CE212" t="s">
        <v>170</v>
      </c>
      <c r="CF212" t="s">
        <v>175</v>
      </c>
      <c r="CG212" t="s">
        <v>175</v>
      </c>
      <c r="CH212" t="s">
        <v>177</v>
      </c>
      <c r="CI212" t="s">
        <v>942</v>
      </c>
      <c r="CJ212" t="s">
        <v>175</v>
      </c>
      <c r="CK212" t="s">
        <v>1190</v>
      </c>
      <c r="CL212" t="s">
        <v>180</v>
      </c>
      <c r="CM212" s="4" t="s">
        <v>147</v>
      </c>
      <c r="CN212" t="s">
        <v>175</v>
      </c>
      <c r="CO212" t="s">
        <v>175</v>
      </c>
      <c r="CP212" t="s">
        <v>175</v>
      </c>
      <c r="CQ212" t="s">
        <v>175</v>
      </c>
      <c r="CR212" t="s">
        <v>175</v>
      </c>
      <c r="CS212" t="s">
        <v>175</v>
      </c>
      <c r="CT212" t="s">
        <v>175</v>
      </c>
      <c r="CU212" t="s">
        <v>175</v>
      </c>
      <c r="CV212" t="s">
        <v>1169</v>
      </c>
      <c r="CW212" t="s">
        <v>1170</v>
      </c>
      <c r="CX212" t="s">
        <v>129</v>
      </c>
      <c r="DA212" t="s">
        <v>1146</v>
      </c>
      <c r="DB212" t="s">
        <v>1171</v>
      </c>
      <c r="DC212" t="s">
        <v>1172</v>
      </c>
      <c r="DD212" t="s">
        <v>360</v>
      </c>
      <c r="DF212" t="s">
        <v>190</v>
      </c>
      <c r="DG212" t="s">
        <v>191</v>
      </c>
      <c r="DH212" t="s">
        <v>175</v>
      </c>
      <c r="DI212" t="s">
        <v>175</v>
      </c>
      <c r="DJ212" t="s">
        <v>175</v>
      </c>
      <c r="DK212" t="s">
        <v>175</v>
      </c>
      <c r="DM212" t="str">
        <f>_xlfn.XLOOKUP($A212,'[1]01_GC Supply - Item Database -'!$D$3:$D$14229,'[1]01_GC Supply - Item Database -'!BW$3:BW$14229)</f>
        <v>Blue</v>
      </c>
      <c r="DN212" t="str">
        <f>_xlfn.XLOOKUP($A212,'[1]01_GC Supply - Item Database -'!$D$3:$D$14229,'[1]01_GC Supply - Item Database -'!BX$3:BX$14229)</f>
        <v>Navy</v>
      </c>
      <c r="DO212" t="str">
        <f>_xlfn.XLOOKUP($A212,'[1]01_GC Supply - Item Database -'!$D$3:$D$14229,'[1]01_GC Supply - Item Database -'!BY$3:BY$14229)</f>
        <v>Solid</v>
      </c>
      <c r="DP212" t="s">
        <v>1173</v>
      </c>
      <c r="DQ212" s="7" t="s">
        <v>1191</v>
      </c>
    </row>
    <row r="213" spans="1:121">
      <c r="A213" t="s">
        <v>1206</v>
      </c>
      <c r="B213" t="s">
        <v>1207</v>
      </c>
      <c r="C213" t="s">
        <v>123</v>
      </c>
      <c r="D213" t="s">
        <v>124</v>
      </c>
      <c r="E213" t="s">
        <v>1179</v>
      </c>
      <c r="F213" t="s">
        <v>1146</v>
      </c>
      <c r="G213" t="s">
        <v>1147</v>
      </c>
      <c r="I213" t="s">
        <v>129</v>
      </c>
      <c r="J213" t="s">
        <v>1148</v>
      </c>
      <c r="L213" t="s">
        <v>1149</v>
      </c>
      <c r="P213" t="s">
        <v>1207</v>
      </c>
      <c r="Q213" t="s">
        <v>1150</v>
      </c>
      <c r="R213" t="s">
        <v>505</v>
      </c>
      <c r="S213" t="s">
        <v>1180</v>
      </c>
      <c r="U213" t="s">
        <v>136</v>
      </c>
      <c r="V213" t="s">
        <v>382</v>
      </c>
      <c r="Y213" t="s">
        <v>1151</v>
      </c>
      <c r="Z213" t="s">
        <v>427</v>
      </c>
      <c r="AA213" t="s">
        <v>1152</v>
      </c>
      <c r="AB213" t="s">
        <v>1153</v>
      </c>
      <c r="AC213" t="s">
        <v>180</v>
      </c>
      <c r="AI213" t="s">
        <v>1154</v>
      </c>
      <c r="AJ213" t="s">
        <v>146</v>
      </c>
      <c r="AK213" t="s">
        <v>124</v>
      </c>
      <c r="AL213" t="s">
        <v>123</v>
      </c>
      <c r="AM213" t="s">
        <v>124</v>
      </c>
      <c r="AN213" t="s">
        <v>124</v>
      </c>
      <c r="AO213" t="s">
        <v>392</v>
      </c>
      <c r="AP213" t="s">
        <v>148</v>
      </c>
      <c r="AQ213" t="s">
        <v>147</v>
      </c>
      <c r="AR213" t="s">
        <v>814</v>
      </c>
      <c r="AS213" t="s">
        <v>1181</v>
      </c>
      <c r="AT213" t="s">
        <v>1182</v>
      </c>
      <c r="AU213" t="s">
        <v>1183</v>
      </c>
      <c r="AV213" t="s">
        <v>1184</v>
      </c>
      <c r="AW213" t="s">
        <v>1185</v>
      </c>
      <c r="AX213" t="s">
        <v>1159</v>
      </c>
      <c r="AY213" t="s">
        <v>1186</v>
      </c>
      <c r="AZ213" t="s">
        <v>573</v>
      </c>
      <c r="BA213" t="s">
        <v>334</v>
      </c>
      <c r="BB213" t="s">
        <v>573</v>
      </c>
      <c r="BC213" t="s">
        <v>515</v>
      </c>
      <c r="BD213" t="s">
        <v>1160</v>
      </c>
      <c r="BE213" t="s">
        <v>163</v>
      </c>
      <c r="BF213" t="s">
        <v>1187</v>
      </c>
      <c r="BG213" t="s">
        <v>1188</v>
      </c>
      <c r="BH213" t="s">
        <v>347</v>
      </c>
      <c r="BI213" t="s">
        <v>1164</v>
      </c>
      <c r="BJ213" t="s">
        <v>1189</v>
      </c>
      <c r="BK213" t="s">
        <v>522</v>
      </c>
      <c r="BL213" t="s">
        <v>1165</v>
      </c>
      <c r="BM213" t="s">
        <v>573</v>
      </c>
      <c r="BN213" t="s">
        <v>515</v>
      </c>
      <c r="BO213" t="s">
        <v>1160</v>
      </c>
      <c r="BP213" t="s">
        <v>534</v>
      </c>
      <c r="BQ213" t="s">
        <v>129</v>
      </c>
      <c r="BR213" t="s">
        <v>1166</v>
      </c>
      <c r="BS213" t="s">
        <v>536</v>
      </c>
      <c r="BT213" t="s">
        <v>1167</v>
      </c>
      <c r="BU213" t="s">
        <v>172</v>
      </c>
      <c r="BV213" t="s">
        <v>173</v>
      </c>
      <c r="BW213" t="s">
        <v>537</v>
      </c>
      <c r="BY213" t="s">
        <v>175</v>
      </c>
      <c r="BZ213" t="s">
        <v>175</v>
      </c>
      <c r="CA213" t="s">
        <v>175</v>
      </c>
      <c r="CB213" t="s">
        <v>175</v>
      </c>
      <c r="CC213" t="s">
        <v>941</v>
      </c>
      <c r="CD213" t="s">
        <v>175</v>
      </c>
      <c r="CE213" t="s">
        <v>170</v>
      </c>
      <c r="CF213" t="s">
        <v>175</v>
      </c>
      <c r="CG213" t="s">
        <v>175</v>
      </c>
      <c r="CH213" t="s">
        <v>177</v>
      </c>
      <c r="CI213" t="s">
        <v>942</v>
      </c>
      <c r="CJ213" t="s">
        <v>175</v>
      </c>
      <c r="CK213" t="s">
        <v>1190</v>
      </c>
      <c r="CL213" t="s">
        <v>180</v>
      </c>
      <c r="CM213" s="4" t="s">
        <v>147</v>
      </c>
      <c r="CN213" t="s">
        <v>175</v>
      </c>
      <c r="CO213" t="s">
        <v>175</v>
      </c>
      <c r="CP213" t="s">
        <v>175</v>
      </c>
      <c r="CQ213" t="s">
        <v>175</v>
      </c>
      <c r="CR213" t="s">
        <v>175</v>
      </c>
      <c r="CS213" t="s">
        <v>175</v>
      </c>
      <c r="CT213" t="s">
        <v>175</v>
      </c>
      <c r="CU213" t="s">
        <v>175</v>
      </c>
      <c r="CV213" t="s">
        <v>1169</v>
      </c>
      <c r="CW213" t="s">
        <v>1170</v>
      </c>
      <c r="CX213" t="s">
        <v>129</v>
      </c>
      <c r="DA213" t="s">
        <v>1146</v>
      </c>
      <c r="DB213" t="s">
        <v>1171</v>
      </c>
      <c r="DC213" t="s">
        <v>1172</v>
      </c>
      <c r="DD213" t="s">
        <v>360</v>
      </c>
      <c r="DF213" t="s">
        <v>190</v>
      </c>
      <c r="DG213" t="s">
        <v>191</v>
      </c>
      <c r="DH213" t="s">
        <v>175</v>
      </c>
      <c r="DI213" t="s">
        <v>175</v>
      </c>
      <c r="DJ213" t="s">
        <v>175</v>
      </c>
      <c r="DK213" t="s">
        <v>175</v>
      </c>
      <c r="DM213" t="str">
        <f>_xlfn.XLOOKUP($A213,'[1]01_GC Supply - Item Database -'!$D$3:$D$14229,'[1]01_GC Supply - Item Database -'!BW$3:BW$14229)</f>
        <v>Gray</v>
      </c>
      <c r="DN213" t="str">
        <f>_xlfn.XLOOKUP($A213,'[1]01_GC Supply - Item Database -'!$D$3:$D$14229,'[1]01_GC Supply - Item Database -'!BX$3:BX$14229)</f>
        <v>Charcoal</v>
      </c>
      <c r="DO213" t="str">
        <f>_xlfn.XLOOKUP($A213,'[1]01_GC Supply - Item Database -'!$D$3:$D$14229,'[1]01_GC Supply - Item Database -'!BY$3:BY$14229)</f>
        <v>Solid</v>
      </c>
      <c r="DP213" t="s">
        <v>1173</v>
      </c>
      <c r="DQ213" s="7" t="s">
        <v>1191</v>
      </c>
    </row>
    <row r="214" spans="1:121">
      <c r="A214" t="s">
        <v>1208</v>
      </c>
      <c r="B214" t="s">
        <v>1209</v>
      </c>
      <c r="C214" t="s">
        <v>123</v>
      </c>
      <c r="D214" t="s">
        <v>124</v>
      </c>
      <c r="E214" t="s">
        <v>1145</v>
      </c>
      <c r="F214" t="s">
        <v>1146</v>
      </c>
      <c r="G214" t="s">
        <v>1147</v>
      </c>
      <c r="I214" t="s">
        <v>129</v>
      </c>
      <c r="J214" t="s">
        <v>1148</v>
      </c>
      <c r="L214" t="s">
        <v>1149</v>
      </c>
      <c r="P214" t="s">
        <v>1209</v>
      </c>
      <c r="Q214" t="s">
        <v>1150</v>
      </c>
      <c r="R214" t="s">
        <v>505</v>
      </c>
      <c r="S214" t="s">
        <v>1124</v>
      </c>
      <c r="U214" t="s">
        <v>136</v>
      </c>
      <c r="V214" t="s">
        <v>382</v>
      </c>
      <c r="Y214" t="s">
        <v>1151</v>
      </c>
      <c r="Z214" t="s">
        <v>427</v>
      </c>
      <c r="AA214" t="s">
        <v>1152</v>
      </c>
      <c r="AB214" t="s">
        <v>1153</v>
      </c>
      <c r="AC214" t="s">
        <v>180</v>
      </c>
      <c r="AI214" t="s">
        <v>1154</v>
      </c>
      <c r="AJ214" t="s">
        <v>146</v>
      </c>
      <c r="AK214" t="s">
        <v>124</v>
      </c>
      <c r="AL214" t="s">
        <v>123</v>
      </c>
      <c r="AM214" t="s">
        <v>124</v>
      </c>
      <c r="AN214" t="s">
        <v>124</v>
      </c>
      <c r="AO214" t="s">
        <v>392</v>
      </c>
      <c r="AP214" t="s">
        <v>148</v>
      </c>
      <c r="AQ214" t="s">
        <v>147</v>
      </c>
      <c r="AR214" t="s">
        <v>400</v>
      </c>
      <c r="AS214" t="s">
        <v>1155</v>
      </c>
      <c r="AT214" t="s">
        <v>650</v>
      </c>
      <c r="AU214" t="s">
        <v>1156</v>
      </c>
      <c r="AV214" t="s">
        <v>1157</v>
      </c>
      <c r="AW214" t="s">
        <v>1158</v>
      </c>
      <c r="AX214" t="s">
        <v>1159</v>
      </c>
      <c r="AY214" t="s">
        <v>812</v>
      </c>
      <c r="AZ214" t="s">
        <v>573</v>
      </c>
      <c r="BA214" t="s">
        <v>340</v>
      </c>
      <c r="BB214" t="s">
        <v>573</v>
      </c>
      <c r="BC214" t="s">
        <v>1160</v>
      </c>
      <c r="BD214" t="s">
        <v>1161</v>
      </c>
      <c r="BE214" t="s">
        <v>1162</v>
      </c>
      <c r="BF214" t="s">
        <v>526</v>
      </c>
      <c r="BG214" t="s">
        <v>1163</v>
      </c>
      <c r="BH214" t="s">
        <v>347</v>
      </c>
      <c r="BI214" t="s">
        <v>1164</v>
      </c>
      <c r="BJ214" t="s">
        <v>634</v>
      </c>
      <c r="BK214" t="s">
        <v>634</v>
      </c>
      <c r="BL214" t="s">
        <v>1165</v>
      </c>
      <c r="BM214" t="s">
        <v>573</v>
      </c>
      <c r="BN214" t="s">
        <v>1160</v>
      </c>
      <c r="BO214" t="s">
        <v>1161</v>
      </c>
      <c r="BP214" t="s">
        <v>534</v>
      </c>
      <c r="BQ214" t="s">
        <v>129</v>
      </c>
      <c r="BR214" t="s">
        <v>1166</v>
      </c>
      <c r="BS214" t="s">
        <v>536</v>
      </c>
      <c r="BT214" t="s">
        <v>1167</v>
      </c>
      <c r="BU214" t="s">
        <v>172</v>
      </c>
      <c r="BV214" t="s">
        <v>173</v>
      </c>
      <c r="BW214" t="s">
        <v>537</v>
      </c>
      <c r="BY214" t="s">
        <v>175</v>
      </c>
      <c r="BZ214" t="s">
        <v>175</v>
      </c>
      <c r="CA214" t="s">
        <v>175</v>
      </c>
      <c r="CB214" t="s">
        <v>175</v>
      </c>
      <c r="CC214" t="s">
        <v>941</v>
      </c>
      <c r="CD214" t="s">
        <v>175</v>
      </c>
      <c r="CE214" t="s">
        <v>170</v>
      </c>
      <c r="CF214" t="s">
        <v>175</v>
      </c>
      <c r="CG214" t="s">
        <v>175</v>
      </c>
      <c r="CH214" t="s">
        <v>177</v>
      </c>
      <c r="CI214" t="s">
        <v>942</v>
      </c>
      <c r="CJ214" t="s">
        <v>175</v>
      </c>
      <c r="CK214" t="s">
        <v>1168</v>
      </c>
      <c r="CL214" t="s">
        <v>180</v>
      </c>
      <c r="CM214" s="4" t="s">
        <v>147</v>
      </c>
      <c r="CN214" t="s">
        <v>175</v>
      </c>
      <c r="CO214" t="s">
        <v>175</v>
      </c>
      <c r="CP214" t="s">
        <v>175</v>
      </c>
      <c r="CQ214" t="s">
        <v>175</v>
      </c>
      <c r="CR214" t="s">
        <v>175</v>
      </c>
      <c r="CS214" t="s">
        <v>175</v>
      </c>
      <c r="CT214" t="s">
        <v>175</v>
      </c>
      <c r="CU214" t="s">
        <v>175</v>
      </c>
      <c r="CV214" t="s">
        <v>1169</v>
      </c>
      <c r="CW214" t="s">
        <v>1170</v>
      </c>
      <c r="CX214" t="s">
        <v>129</v>
      </c>
      <c r="DA214" t="s">
        <v>1146</v>
      </c>
      <c r="DB214" t="s">
        <v>1171</v>
      </c>
      <c r="DC214" t="s">
        <v>1172</v>
      </c>
      <c r="DD214" t="s">
        <v>360</v>
      </c>
      <c r="DF214" t="s">
        <v>190</v>
      </c>
      <c r="DG214" t="s">
        <v>191</v>
      </c>
      <c r="DH214" t="s">
        <v>175</v>
      </c>
      <c r="DI214" t="s">
        <v>175</v>
      </c>
      <c r="DJ214" t="s">
        <v>175</v>
      </c>
      <c r="DK214" t="s">
        <v>175</v>
      </c>
      <c r="DM214" t="str">
        <f>_xlfn.XLOOKUP($A214,'[1]01_GC Supply - Item Database -'!$D$3:$D$14229,'[1]01_GC Supply - Item Database -'!BW$3:BW$14229)</f>
        <v>Blue</v>
      </c>
      <c r="DN214" t="str">
        <f>_xlfn.XLOOKUP($A214,'[1]01_GC Supply - Item Database -'!$D$3:$D$14229,'[1]01_GC Supply - Item Database -'!BX$3:BX$14229)</f>
        <v>Navy</v>
      </c>
      <c r="DO214" t="str">
        <f>_xlfn.XLOOKUP($A214,'[1]01_GC Supply - Item Database -'!$D$3:$D$14229,'[1]01_GC Supply - Item Database -'!BY$3:BY$14229)</f>
        <v>Solid</v>
      </c>
      <c r="DP214" t="s">
        <v>1173</v>
      </c>
      <c r="DQ214" s="7" t="s">
        <v>1174</v>
      </c>
    </row>
    <row r="215" spans="1:121">
      <c r="A215" t="s">
        <v>1210</v>
      </c>
      <c r="B215" t="s">
        <v>1211</v>
      </c>
      <c r="C215" t="s">
        <v>123</v>
      </c>
      <c r="D215" t="s">
        <v>124</v>
      </c>
      <c r="E215" t="s">
        <v>1145</v>
      </c>
      <c r="F215" t="s">
        <v>1146</v>
      </c>
      <c r="G215" t="s">
        <v>1147</v>
      </c>
      <c r="I215" t="s">
        <v>129</v>
      </c>
      <c r="J215" t="s">
        <v>1148</v>
      </c>
      <c r="L215" t="s">
        <v>1149</v>
      </c>
      <c r="P215" t="s">
        <v>1211</v>
      </c>
      <c r="Q215" t="s">
        <v>1150</v>
      </c>
      <c r="R215" t="s">
        <v>505</v>
      </c>
      <c r="S215" t="s">
        <v>1124</v>
      </c>
      <c r="U215" t="s">
        <v>136</v>
      </c>
      <c r="V215" t="s">
        <v>382</v>
      </c>
      <c r="Y215" t="s">
        <v>1151</v>
      </c>
      <c r="Z215" t="s">
        <v>427</v>
      </c>
      <c r="AA215" t="s">
        <v>1152</v>
      </c>
      <c r="AB215" t="s">
        <v>1153</v>
      </c>
      <c r="AC215" t="s">
        <v>180</v>
      </c>
      <c r="AI215" t="s">
        <v>1154</v>
      </c>
      <c r="AJ215" t="s">
        <v>146</v>
      </c>
      <c r="AK215" t="s">
        <v>124</v>
      </c>
      <c r="AL215" t="s">
        <v>123</v>
      </c>
      <c r="AM215" t="s">
        <v>124</v>
      </c>
      <c r="AN215" t="s">
        <v>124</v>
      </c>
      <c r="AO215" t="s">
        <v>392</v>
      </c>
      <c r="AP215" t="s">
        <v>148</v>
      </c>
      <c r="AQ215" t="s">
        <v>147</v>
      </c>
      <c r="AR215" t="s">
        <v>400</v>
      </c>
      <c r="AS215" t="s">
        <v>1155</v>
      </c>
      <c r="AT215" t="s">
        <v>650</v>
      </c>
      <c r="AU215" t="s">
        <v>1156</v>
      </c>
      <c r="AV215" t="s">
        <v>1157</v>
      </c>
      <c r="AW215" t="s">
        <v>1158</v>
      </c>
      <c r="AX215" t="s">
        <v>1159</v>
      </c>
      <c r="AY215" t="s">
        <v>812</v>
      </c>
      <c r="AZ215" t="s">
        <v>573</v>
      </c>
      <c r="BA215" t="s">
        <v>340</v>
      </c>
      <c r="BB215" t="s">
        <v>573</v>
      </c>
      <c r="BC215" t="s">
        <v>1160</v>
      </c>
      <c r="BD215" t="s">
        <v>1161</v>
      </c>
      <c r="BE215" t="s">
        <v>1162</v>
      </c>
      <c r="BF215" t="s">
        <v>526</v>
      </c>
      <c r="BG215" t="s">
        <v>1163</v>
      </c>
      <c r="BH215" t="s">
        <v>347</v>
      </c>
      <c r="BI215" t="s">
        <v>1164</v>
      </c>
      <c r="BJ215" t="s">
        <v>634</v>
      </c>
      <c r="BK215" t="s">
        <v>634</v>
      </c>
      <c r="BL215" t="s">
        <v>1165</v>
      </c>
      <c r="BM215" t="s">
        <v>573</v>
      </c>
      <c r="BN215" t="s">
        <v>1160</v>
      </c>
      <c r="BO215" t="s">
        <v>1161</v>
      </c>
      <c r="BP215" t="s">
        <v>534</v>
      </c>
      <c r="BQ215" t="s">
        <v>129</v>
      </c>
      <c r="BR215" t="s">
        <v>1166</v>
      </c>
      <c r="BS215" t="s">
        <v>536</v>
      </c>
      <c r="BT215" t="s">
        <v>1167</v>
      </c>
      <c r="BU215" t="s">
        <v>172</v>
      </c>
      <c r="BV215" t="s">
        <v>173</v>
      </c>
      <c r="BW215" t="s">
        <v>537</v>
      </c>
      <c r="BY215" t="s">
        <v>175</v>
      </c>
      <c r="BZ215" t="s">
        <v>175</v>
      </c>
      <c r="CA215" t="s">
        <v>175</v>
      </c>
      <c r="CB215" t="s">
        <v>175</v>
      </c>
      <c r="CC215" t="s">
        <v>941</v>
      </c>
      <c r="CD215" t="s">
        <v>175</v>
      </c>
      <c r="CE215" t="s">
        <v>170</v>
      </c>
      <c r="CF215" t="s">
        <v>175</v>
      </c>
      <c r="CG215" t="s">
        <v>175</v>
      </c>
      <c r="CH215" t="s">
        <v>177</v>
      </c>
      <c r="CI215" t="s">
        <v>942</v>
      </c>
      <c r="CJ215" t="s">
        <v>175</v>
      </c>
      <c r="CK215" t="s">
        <v>1168</v>
      </c>
      <c r="CL215" t="s">
        <v>180</v>
      </c>
      <c r="CM215" s="4" t="s">
        <v>147</v>
      </c>
      <c r="CN215" t="s">
        <v>175</v>
      </c>
      <c r="CO215" t="s">
        <v>175</v>
      </c>
      <c r="CP215" t="s">
        <v>175</v>
      </c>
      <c r="CQ215" t="s">
        <v>175</v>
      </c>
      <c r="CR215" t="s">
        <v>175</v>
      </c>
      <c r="CS215" t="s">
        <v>175</v>
      </c>
      <c r="CT215" t="s">
        <v>175</v>
      </c>
      <c r="CU215" t="s">
        <v>175</v>
      </c>
      <c r="CV215" t="s">
        <v>1169</v>
      </c>
      <c r="CW215" t="s">
        <v>1170</v>
      </c>
      <c r="CX215" t="s">
        <v>129</v>
      </c>
      <c r="DA215" t="s">
        <v>1146</v>
      </c>
      <c r="DB215" t="s">
        <v>1171</v>
      </c>
      <c r="DC215" t="s">
        <v>1172</v>
      </c>
      <c r="DD215" t="s">
        <v>360</v>
      </c>
      <c r="DF215" t="s">
        <v>190</v>
      </c>
      <c r="DG215" t="s">
        <v>191</v>
      </c>
      <c r="DH215" t="s">
        <v>175</v>
      </c>
      <c r="DI215" t="s">
        <v>175</v>
      </c>
      <c r="DJ215" t="s">
        <v>175</v>
      </c>
      <c r="DK215" t="s">
        <v>175</v>
      </c>
      <c r="DM215" t="str">
        <f>_xlfn.XLOOKUP($A215,'[1]01_GC Supply - Item Database -'!$D$3:$D$14229,'[1]01_GC Supply - Item Database -'!BW$3:BW$14229)</f>
        <v>Gray</v>
      </c>
      <c r="DN215" t="str">
        <f>_xlfn.XLOOKUP($A215,'[1]01_GC Supply - Item Database -'!$D$3:$D$14229,'[1]01_GC Supply - Item Database -'!BX$3:BX$14229)</f>
        <v>Charcoal</v>
      </c>
      <c r="DO215" t="str">
        <f>_xlfn.XLOOKUP($A215,'[1]01_GC Supply - Item Database -'!$D$3:$D$14229,'[1]01_GC Supply - Item Database -'!BY$3:BY$14229)</f>
        <v>Solid</v>
      </c>
      <c r="DP215" t="s">
        <v>1173</v>
      </c>
      <c r="DQ215" s="7" t="s">
        <v>1174</v>
      </c>
    </row>
    <row r="216" spans="1:121">
      <c r="A216" t="s">
        <v>1212</v>
      </c>
      <c r="B216" t="s">
        <v>1213</v>
      </c>
      <c r="C216" t="s">
        <v>123</v>
      </c>
      <c r="D216" t="s">
        <v>124</v>
      </c>
      <c r="E216" t="s">
        <v>1179</v>
      </c>
      <c r="F216" t="s">
        <v>1146</v>
      </c>
      <c r="G216" t="s">
        <v>1147</v>
      </c>
      <c r="I216" t="s">
        <v>129</v>
      </c>
      <c r="J216" t="s">
        <v>1148</v>
      </c>
      <c r="L216" t="s">
        <v>1149</v>
      </c>
      <c r="P216" t="s">
        <v>1213</v>
      </c>
      <c r="Q216" t="s">
        <v>1150</v>
      </c>
      <c r="R216" t="s">
        <v>505</v>
      </c>
      <c r="S216" t="s">
        <v>1180</v>
      </c>
      <c r="U216" t="s">
        <v>136</v>
      </c>
      <c r="V216" t="s">
        <v>382</v>
      </c>
      <c r="Y216" t="s">
        <v>1151</v>
      </c>
      <c r="Z216" t="s">
        <v>427</v>
      </c>
      <c r="AA216" t="s">
        <v>1152</v>
      </c>
      <c r="AB216" t="s">
        <v>1153</v>
      </c>
      <c r="AC216" t="s">
        <v>180</v>
      </c>
      <c r="AI216" t="s">
        <v>1154</v>
      </c>
      <c r="AJ216" t="s">
        <v>146</v>
      </c>
      <c r="AK216" t="s">
        <v>124</v>
      </c>
      <c r="AL216" t="s">
        <v>123</v>
      </c>
      <c r="AM216" t="s">
        <v>124</v>
      </c>
      <c r="AN216" t="s">
        <v>124</v>
      </c>
      <c r="AO216" t="s">
        <v>392</v>
      </c>
      <c r="AP216" t="s">
        <v>148</v>
      </c>
      <c r="AQ216" t="s">
        <v>147</v>
      </c>
      <c r="AR216" t="s">
        <v>814</v>
      </c>
      <c r="AS216" t="s">
        <v>1181</v>
      </c>
      <c r="AT216" t="s">
        <v>1182</v>
      </c>
      <c r="AU216" t="s">
        <v>1183</v>
      </c>
      <c r="AV216" t="s">
        <v>1184</v>
      </c>
      <c r="AW216" t="s">
        <v>1185</v>
      </c>
      <c r="AX216" t="s">
        <v>1159</v>
      </c>
      <c r="AY216" t="s">
        <v>1186</v>
      </c>
      <c r="AZ216" t="s">
        <v>573</v>
      </c>
      <c r="BA216" t="s">
        <v>334</v>
      </c>
      <c r="BB216" t="s">
        <v>573</v>
      </c>
      <c r="BC216" t="s">
        <v>515</v>
      </c>
      <c r="BD216" t="s">
        <v>1160</v>
      </c>
      <c r="BE216" t="s">
        <v>163</v>
      </c>
      <c r="BF216" t="s">
        <v>1187</v>
      </c>
      <c r="BG216" t="s">
        <v>1188</v>
      </c>
      <c r="BH216" t="s">
        <v>347</v>
      </c>
      <c r="BI216" t="s">
        <v>1164</v>
      </c>
      <c r="BJ216" t="s">
        <v>1189</v>
      </c>
      <c r="BK216" t="s">
        <v>522</v>
      </c>
      <c r="BL216" t="s">
        <v>1165</v>
      </c>
      <c r="BM216" t="s">
        <v>573</v>
      </c>
      <c r="BN216" t="s">
        <v>515</v>
      </c>
      <c r="BO216" t="s">
        <v>1160</v>
      </c>
      <c r="BP216" t="s">
        <v>534</v>
      </c>
      <c r="BQ216" t="s">
        <v>129</v>
      </c>
      <c r="BR216" t="s">
        <v>1166</v>
      </c>
      <c r="BS216" t="s">
        <v>536</v>
      </c>
      <c r="BT216" t="s">
        <v>1167</v>
      </c>
      <c r="BU216" t="s">
        <v>172</v>
      </c>
      <c r="BV216" t="s">
        <v>173</v>
      </c>
      <c r="BW216" t="s">
        <v>537</v>
      </c>
      <c r="BY216" t="s">
        <v>175</v>
      </c>
      <c r="BZ216" t="s">
        <v>175</v>
      </c>
      <c r="CA216" t="s">
        <v>175</v>
      </c>
      <c r="CB216" t="s">
        <v>175</v>
      </c>
      <c r="CC216" t="s">
        <v>941</v>
      </c>
      <c r="CD216" t="s">
        <v>175</v>
      </c>
      <c r="CE216" t="s">
        <v>170</v>
      </c>
      <c r="CF216" t="s">
        <v>175</v>
      </c>
      <c r="CG216" t="s">
        <v>175</v>
      </c>
      <c r="CH216" t="s">
        <v>177</v>
      </c>
      <c r="CI216" t="s">
        <v>942</v>
      </c>
      <c r="CJ216" t="s">
        <v>175</v>
      </c>
      <c r="CK216" t="s">
        <v>1190</v>
      </c>
      <c r="CL216" t="s">
        <v>180</v>
      </c>
      <c r="CM216" s="4" t="s">
        <v>147</v>
      </c>
      <c r="CN216" t="s">
        <v>175</v>
      </c>
      <c r="CO216" t="s">
        <v>175</v>
      </c>
      <c r="CP216" t="s">
        <v>175</v>
      </c>
      <c r="CQ216" t="s">
        <v>175</v>
      </c>
      <c r="CR216" t="s">
        <v>175</v>
      </c>
      <c r="CS216" t="s">
        <v>175</v>
      </c>
      <c r="CT216" t="s">
        <v>175</v>
      </c>
      <c r="CU216" t="s">
        <v>175</v>
      </c>
      <c r="CV216" t="s">
        <v>1169</v>
      </c>
      <c r="CW216" t="s">
        <v>1170</v>
      </c>
      <c r="CX216" t="s">
        <v>129</v>
      </c>
      <c r="DA216" t="s">
        <v>1146</v>
      </c>
      <c r="DB216" t="s">
        <v>1171</v>
      </c>
      <c r="DC216" t="s">
        <v>1172</v>
      </c>
      <c r="DD216" t="s">
        <v>360</v>
      </c>
      <c r="DF216" t="s">
        <v>190</v>
      </c>
      <c r="DG216" t="s">
        <v>191</v>
      </c>
      <c r="DH216" t="s">
        <v>175</v>
      </c>
      <c r="DI216" t="s">
        <v>175</v>
      </c>
      <c r="DJ216" t="s">
        <v>175</v>
      </c>
      <c r="DK216" t="s">
        <v>175</v>
      </c>
      <c r="DM216" t="str">
        <f>_xlfn.XLOOKUP($A216,'[1]01_GC Supply - Item Database -'!$D$3:$D$14229,'[1]01_GC Supply - Item Database -'!BW$3:BW$14229)</f>
        <v>Brown</v>
      </c>
      <c r="DN216" t="str">
        <f>_xlfn.XLOOKUP($A216,'[1]01_GC Supply - Item Database -'!$D$3:$D$14229,'[1]01_GC Supply - Item Database -'!BX$3:BX$14229)</f>
        <v>Brown</v>
      </c>
      <c r="DO216" t="str">
        <f>_xlfn.XLOOKUP($A216,'[1]01_GC Supply - Item Database -'!$D$3:$D$14229,'[1]01_GC Supply - Item Database -'!BY$3:BY$14229)</f>
        <v>Solid</v>
      </c>
      <c r="DP216" t="s">
        <v>1173</v>
      </c>
      <c r="DQ216" s="7" t="s">
        <v>1191</v>
      </c>
    </row>
    <row r="217" spans="1:121">
      <c r="A217" t="s">
        <v>1214</v>
      </c>
      <c r="B217" t="s">
        <v>1215</v>
      </c>
      <c r="C217" t="s">
        <v>123</v>
      </c>
      <c r="D217" t="s">
        <v>124</v>
      </c>
      <c r="E217" t="s">
        <v>1179</v>
      </c>
      <c r="F217" t="s">
        <v>1146</v>
      </c>
      <c r="G217" t="s">
        <v>1147</v>
      </c>
      <c r="I217" t="s">
        <v>129</v>
      </c>
      <c r="J217" t="s">
        <v>1148</v>
      </c>
      <c r="L217" t="s">
        <v>1149</v>
      </c>
      <c r="P217" t="s">
        <v>1215</v>
      </c>
      <c r="Q217" t="s">
        <v>1150</v>
      </c>
      <c r="R217" t="s">
        <v>505</v>
      </c>
      <c r="S217" t="s">
        <v>1180</v>
      </c>
      <c r="U217" t="s">
        <v>136</v>
      </c>
      <c r="V217" t="s">
        <v>382</v>
      </c>
      <c r="Y217" t="s">
        <v>1151</v>
      </c>
      <c r="Z217" t="s">
        <v>427</v>
      </c>
      <c r="AA217" t="s">
        <v>1152</v>
      </c>
      <c r="AB217" t="s">
        <v>1153</v>
      </c>
      <c r="AC217" t="s">
        <v>180</v>
      </c>
      <c r="AI217" t="s">
        <v>1154</v>
      </c>
      <c r="AJ217" t="s">
        <v>146</v>
      </c>
      <c r="AK217" t="s">
        <v>124</v>
      </c>
      <c r="AL217" t="s">
        <v>123</v>
      </c>
      <c r="AM217" t="s">
        <v>124</v>
      </c>
      <c r="AN217" t="s">
        <v>124</v>
      </c>
      <c r="AO217" t="s">
        <v>392</v>
      </c>
      <c r="AP217" t="s">
        <v>148</v>
      </c>
      <c r="AQ217" t="s">
        <v>147</v>
      </c>
      <c r="AR217" t="s">
        <v>814</v>
      </c>
      <c r="AS217" t="s">
        <v>1181</v>
      </c>
      <c r="AT217" t="s">
        <v>1182</v>
      </c>
      <c r="AU217" t="s">
        <v>1183</v>
      </c>
      <c r="AV217" t="s">
        <v>1184</v>
      </c>
      <c r="AW217" t="s">
        <v>1185</v>
      </c>
      <c r="AX217" t="s">
        <v>1159</v>
      </c>
      <c r="AY217" t="s">
        <v>1186</v>
      </c>
      <c r="AZ217" t="s">
        <v>573</v>
      </c>
      <c r="BA217" t="s">
        <v>334</v>
      </c>
      <c r="BB217" t="s">
        <v>573</v>
      </c>
      <c r="BC217" t="s">
        <v>515</v>
      </c>
      <c r="BD217" t="s">
        <v>1160</v>
      </c>
      <c r="BE217" t="s">
        <v>163</v>
      </c>
      <c r="BF217" t="s">
        <v>1187</v>
      </c>
      <c r="BG217" t="s">
        <v>1188</v>
      </c>
      <c r="BH217" t="s">
        <v>347</v>
      </c>
      <c r="BI217" t="s">
        <v>1164</v>
      </c>
      <c r="BJ217" t="s">
        <v>1189</v>
      </c>
      <c r="BK217" t="s">
        <v>522</v>
      </c>
      <c r="BL217" t="s">
        <v>1165</v>
      </c>
      <c r="BM217" t="s">
        <v>573</v>
      </c>
      <c r="BN217" t="s">
        <v>515</v>
      </c>
      <c r="BO217" t="s">
        <v>1160</v>
      </c>
      <c r="BP217" t="s">
        <v>534</v>
      </c>
      <c r="BQ217" t="s">
        <v>129</v>
      </c>
      <c r="BR217" t="s">
        <v>1166</v>
      </c>
      <c r="BS217" t="s">
        <v>536</v>
      </c>
      <c r="BT217" t="s">
        <v>1167</v>
      </c>
      <c r="BU217" t="s">
        <v>172</v>
      </c>
      <c r="BV217" t="s">
        <v>173</v>
      </c>
      <c r="BW217" t="s">
        <v>537</v>
      </c>
      <c r="BY217" t="s">
        <v>175</v>
      </c>
      <c r="BZ217" t="s">
        <v>175</v>
      </c>
      <c r="CA217" t="s">
        <v>175</v>
      </c>
      <c r="CB217" t="s">
        <v>175</v>
      </c>
      <c r="CC217" t="s">
        <v>941</v>
      </c>
      <c r="CD217" t="s">
        <v>175</v>
      </c>
      <c r="CE217" t="s">
        <v>170</v>
      </c>
      <c r="CF217" t="s">
        <v>175</v>
      </c>
      <c r="CG217" t="s">
        <v>175</v>
      </c>
      <c r="CH217" t="s">
        <v>177</v>
      </c>
      <c r="CI217" t="s">
        <v>942</v>
      </c>
      <c r="CJ217" t="s">
        <v>175</v>
      </c>
      <c r="CK217" t="s">
        <v>1190</v>
      </c>
      <c r="CL217" t="s">
        <v>180</v>
      </c>
      <c r="CM217" s="4" t="s">
        <v>147</v>
      </c>
      <c r="CN217" t="s">
        <v>175</v>
      </c>
      <c r="CO217" t="s">
        <v>175</v>
      </c>
      <c r="CP217" t="s">
        <v>175</v>
      </c>
      <c r="CQ217" t="s">
        <v>175</v>
      </c>
      <c r="CR217" t="s">
        <v>175</v>
      </c>
      <c r="CS217" t="s">
        <v>175</v>
      </c>
      <c r="CT217" t="s">
        <v>175</v>
      </c>
      <c r="CU217" t="s">
        <v>175</v>
      </c>
      <c r="CV217" t="s">
        <v>1169</v>
      </c>
      <c r="CW217" t="s">
        <v>1170</v>
      </c>
      <c r="CX217" t="s">
        <v>129</v>
      </c>
      <c r="DA217" t="s">
        <v>1146</v>
      </c>
      <c r="DB217" t="s">
        <v>1171</v>
      </c>
      <c r="DC217" t="s">
        <v>1172</v>
      </c>
      <c r="DD217" t="s">
        <v>360</v>
      </c>
      <c r="DF217" t="s">
        <v>190</v>
      </c>
      <c r="DG217" t="s">
        <v>191</v>
      </c>
      <c r="DH217" t="s">
        <v>175</v>
      </c>
      <c r="DI217" t="s">
        <v>175</v>
      </c>
      <c r="DJ217" t="s">
        <v>175</v>
      </c>
      <c r="DK217" t="s">
        <v>175</v>
      </c>
      <c r="DM217" t="str">
        <f>_xlfn.XLOOKUP($A217,'[1]01_GC Supply - Item Database -'!$D$3:$D$14229,'[1]01_GC Supply - Item Database -'!BW$3:BW$14229)</f>
        <v>Gray</v>
      </c>
      <c r="DN217" t="str">
        <f>_xlfn.XLOOKUP($A217,'[1]01_GC Supply - Item Database -'!$D$3:$D$14229,'[1]01_GC Supply - Item Database -'!BX$3:BX$14229)</f>
        <v>Gray</v>
      </c>
      <c r="DO217" t="str">
        <f>_xlfn.XLOOKUP($A217,'[1]01_GC Supply - Item Database -'!$D$3:$D$14229,'[1]01_GC Supply - Item Database -'!BY$3:BY$14229)</f>
        <v>Solid</v>
      </c>
      <c r="DP217" t="s">
        <v>1173</v>
      </c>
      <c r="DQ217" s="7" t="s">
        <v>1191</v>
      </c>
    </row>
    <row r="218" spans="1:121">
      <c r="A218" t="s">
        <v>1216</v>
      </c>
      <c r="B218" t="s">
        <v>1217</v>
      </c>
      <c r="C218" t="s">
        <v>123</v>
      </c>
      <c r="D218" t="s">
        <v>124</v>
      </c>
      <c r="E218" t="s">
        <v>1218</v>
      </c>
      <c r="F218" t="s">
        <v>1146</v>
      </c>
      <c r="G218" t="s">
        <v>1147</v>
      </c>
      <c r="I218" t="s">
        <v>129</v>
      </c>
      <c r="J218" t="s">
        <v>1148</v>
      </c>
      <c r="L218" t="s">
        <v>1149</v>
      </c>
      <c r="P218" t="s">
        <v>1217</v>
      </c>
      <c r="Q218" t="s">
        <v>1150</v>
      </c>
      <c r="R218" t="s">
        <v>505</v>
      </c>
      <c r="S218" t="s">
        <v>1219</v>
      </c>
      <c r="U218" t="s">
        <v>136</v>
      </c>
      <c r="V218" t="s">
        <v>382</v>
      </c>
      <c r="Y218" t="s">
        <v>1151</v>
      </c>
      <c r="Z218" t="s">
        <v>427</v>
      </c>
      <c r="AA218" t="s">
        <v>1152</v>
      </c>
      <c r="AB218" t="s">
        <v>1153</v>
      </c>
      <c r="AC218" t="s">
        <v>180</v>
      </c>
      <c r="AI218" t="s">
        <v>1154</v>
      </c>
      <c r="AJ218" t="s">
        <v>1198</v>
      </c>
      <c r="AK218" t="s">
        <v>124</v>
      </c>
      <c r="AL218" t="s">
        <v>123</v>
      </c>
      <c r="AM218" t="s">
        <v>124</v>
      </c>
      <c r="AN218" t="s">
        <v>124</v>
      </c>
      <c r="AO218" t="s">
        <v>392</v>
      </c>
      <c r="AP218" t="s">
        <v>148</v>
      </c>
      <c r="AQ218" t="s">
        <v>147</v>
      </c>
      <c r="AR218" t="s">
        <v>814</v>
      </c>
      <c r="AS218" t="s">
        <v>1181</v>
      </c>
      <c r="AT218" t="s">
        <v>1220</v>
      </c>
      <c r="AU218" t="s">
        <v>1221</v>
      </c>
      <c r="AV218" t="s">
        <v>1222</v>
      </c>
      <c r="AW218" t="s">
        <v>1223</v>
      </c>
      <c r="AX218" t="s">
        <v>1159</v>
      </c>
      <c r="AY218" t="s">
        <v>1186</v>
      </c>
      <c r="AZ218" t="s">
        <v>573</v>
      </c>
      <c r="BA218" t="s">
        <v>334</v>
      </c>
      <c r="BB218" t="s">
        <v>573</v>
      </c>
      <c r="BC218" t="s">
        <v>515</v>
      </c>
      <c r="BD218" t="s">
        <v>1160</v>
      </c>
      <c r="BE218" t="s">
        <v>163</v>
      </c>
      <c r="BF218" t="s">
        <v>1187</v>
      </c>
      <c r="BG218" t="s">
        <v>1188</v>
      </c>
      <c r="BH218" t="s">
        <v>347</v>
      </c>
      <c r="BI218" t="s">
        <v>1164</v>
      </c>
      <c r="BJ218" t="s">
        <v>1224</v>
      </c>
      <c r="BK218" t="s">
        <v>231</v>
      </c>
      <c r="BL218" t="s">
        <v>1165</v>
      </c>
      <c r="BM218" t="s">
        <v>573</v>
      </c>
      <c r="BN218" t="s">
        <v>515</v>
      </c>
      <c r="BO218" t="s">
        <v>1160</v>
      </c>
      <c r="BP218" t="s">
        <v>534</v>
      </c>
      <c r="BQ218" t="s">
        <v>129</v>
      </c>
      <c r="BR218" t="s">
        <v>1166</v>
      </c>
      <c r="BS218" t="s">
        <v>536</v>
      </c>
      <c r="BT218" t="s">
        <v>1167</v>
      </c>
      <c r="BU218" t="s">
        <v>172</v>
      </c>
      <c r="BV218" t="s">
        <v>173</v>
      </c>
      <c r="BW218" t="s">
        <v>537</v>
      </c>
      <c r="BY218" t="s">
        <v>175</v>
      </c>
      <c r="BZ218" t="s">
        <v>175</v>
      </c>
      <c r="CA218" t="s">
        <v>175</v>
      </c>
      <c r="CB218" t="s">
        <v>175</v>
      </c>
      <c r="CC218" t="s">
        <v>941</v>
      </c>
      <c r="CD218" t="s">
        <v>175</v>
      </c>
      <c r="CE218" t="s">
        <v>170</v>
      </c>
      <c r="CF218" t="s">
        <v>175</v>
      </c>
      <c r="CG218" t="s">
        <v>175</v>
      </c>
      <c r="CH218" t="s">
        <v>177</v>
      </c>
      <c r="CI218" t="s">
        <v>942</v>
      </c>
      <c r="CJ218" t="s">
        <v>175</v>
      </c>
      <c r="CK218" t="s">
        <v>1190</v>
      </c>
      <c r="CL218" t="s">
        <v>180</v>
      </c>
      <c r="CM218" s="4" t="s">
        <v>147</v>
      </c>
      <c r="CN218" t="s">
        <v>175</v>
      </c>
      <c r="CO218" t="s">
        <v>175</v>
      </c>
      <c r="CP218" t="s">
        <v>175</v>
      </c>
      <c r="CQ218" t="s">
        <v>175</v>
      </c>
      <c r="CR218" t="s">
        <v>175</v>
      </c>
      <c r="CS218" t="s">
        <v>175</v>
      </c>
      <c r="CT218" t="s">
        <v>175</v>
      </c>
      <c r="CU218" t="s">
        <v>175</v>
      </c>
      <c r="CV218" t="s">
        <v>1169</v>
      </c>
      <c r="CW218" t="s">
        <v>1170</v>
      </c>
      <c r="CX218" t="s">
        <v>129</v>
      </c>
      <c r="DA218" t="s">
        <v>1146</v>
      </c>
      <c r="DB218" t="s">
        <v>1171</v>
      </c>
      <c r="DC218" t="s">
        <v>1172</v>
      </c>
      <c r="DD218" t="s">
        <v>360</v>
      </c>
      <c r="DF218" t="s">
        <v>190</v>
      </c>
      <c r="DG218" t="s">
        <v>191</v>
      </c>
      <c r="DH218" t="s">
        <v>175</v>
      </c>
      <c r="DI218" t="s">
        <v>175</v>
      </c>
      <c r="DJ218" t="s">
        <v>175</v>
      </c>
      <c r="DK218" t="s">
        <v>175</v>
      </c>
      <c r="DM218" t="str">
        <f>_xlfn.XLOOKUP($A218,'[1]01_GC Supply - Item Database -'!$D$3:$D$14229,'[1]01_GC Supply - Item Database -'!BW$3:BW$14229)</f>
        <v>Multi</v>
      </c>
      <c r="DN218" t="str">
        <f>_xlfn.XLOOKUP($A218,'[1]01_GC Supply - Item Database -'!$D$3:$D$14229,'[1]01_GC Supply - Item Database -'!BX$3:BX$14229)</f>
        <v>Gray/White</v>
      </c>
      <c r="DO218" t="str">
        <f>_xlfn.XLOOKUP($A218,'[1]01_GC Supply - Item Database -'!$D$3:$D$14229,'[1]01_GC Supply - Item Database -'!BY$3:BY$14229)</f>
        <v>Quatrefoil</v>
      </c>
      <c r="DP218" t="s">
        <v>1173</v>
      </c>
      <c r="DQ218" s="7" t="s">
        <v>1191</v>
      </c>
    </row>
    <row r="219" spans="1:121">
      <c r="A219" t="s">
        <v>1225</v>
      </c>
      <c r="B219" t="s">
        <v>1226</v>
      </c>
      <c r="C219" t="s">
        <v>123</v>
      </c>
      <c r="D219" t="s">
        <v>124</v>
      </c>
      <c r="E219" t="s">
        <v>1145</v>
      </c>
      <c r="F219" t="s">
        <v>1146</v>
      </c>
      <c r="G219" t="s">
        <v>1147</v>
      </c>
      <c r="I219" t="s">
        <v>129</v>
      </c>
      <c r="J219" t="s">
        <v>1148</v>
      </c>
      <c r="L219" t="s">
        <v>1149</v>
      </c>
      <c r="P219" t="s">
        <v>1226</v>
      </c>
      <c r="Q219" t="s">
        <v>1150</v>
      </c>
      <c r="R219" t="s">
        <v>505</v>
      </c>
      <c r="S219" t="s">
        <v>1124</v>
      </c>
      <c r="U219" t="s">
        <v>136</v>
      </c>
      <c r="V219" t="s">
        <v>382</v>
      </c>
      <c r="Y219" t="s">
        <v>1151</v>
      </c>
      <c r="Z219" t="s">
        <v>427</v>
      </c>
      <c r="AA219" t="s">
        <v>1152</v>
      </c>
      <c r="AB219" t="s">
        <v>1153</v>
      </c>
      <c r="AC219" t="s">
        <v>180</v>
      </c>
      <c r="AI219" t="s">
        <v>1154</v>
      </c>
      <c r="AJ219" t="s">
        <v>146</v>
      </c>
      <c r="AK219" t="s">
        <v>124</v>
      </c>
      <c r="AL219" t="s">
        <v>123</v>
      </c>
      <c r="AM219" t="s">
        <v>124</v>
      </c>
      <c r="AN219" t="s">
        <v>124</v>
      </c>
      <c r="AO219" t="s">
        <v>392</v>
      </c>
      <c r="AP219" t="s">
        <v>148</v>
      </c>
      <c r="AQ219" t="s">
        <v>147</v>
      </c>
      <c r="AR219" t="s">
        <v>400</v>
      </c>
      <c r="AS219" t="s">
        <v>1155</v>
      </c>
      <c r="AT219" t="s">
        <v>650</v>
      </c>
      <c r="AU219" t="s">
        <v>1156</v>
      </c>
      <c r="AV219" t="s">
        <v>1157</v>
      </c>
      <c r="AW219" t="s">
        <v>1158</v>
      </c>
      <c r="AX219" t="s">
        <v>1159</v>
      </c>
      <c r="AY219" t="s">
        <v>812</v>
      </c>
      <c r="AZ219" t="s">
        <v>573</v>
      </c>
      <c r="BA219" t="s">
        <v>340</v>
      </c>
      <c r="BB219" t="s">
        <v>573</v>
      </c>
      <c r="BC219" t="s">
        <v>1160</v>
      </c>
      <c r="BD219" t="s">
        <v>1161</v>
      </c>
      <c r="BE219" t="s">
        <v>1162</v>
      </c>
      <c r="BF219" t="s">
        <v>526</v>
      </c>
      <c r="BG219" t="s">
        <v>1163</v>
      </c>
      <c r="BH219" t="s">
        <v>347</v>
      </c>
      <c r="BI219" t="s">
        <v>1164</v>
      </c>
      <c r="BJ219" t="s">
        <v>634</v>
      </c>
      <c r="BK219" t="s">
        <v>634</v>
      </c>
      <c r="BL219" t="s">
        <v>1165</v>
      </c>
      <c r="BM219" t="s">
        <v>573</v>
      </c>
      <c r="BN219" t="s">
        <v>1160</v>
      </c>
      <c r="BO219" t="s">
        <v>1161</v>
      </c>
      <c r="BP219" t="s">
        <v>534</v>
      </c>
      <c r="BQ219" t="s">
        <v>129</v>
      </c>
      <c r="BR219" t="s">
        <v>1166</v>
      </c>
      <c r="BS219" t="s">
        <v>536</v>
      </c>
      <c r="BT219" t="s">
        <v>1167</v>
      </c>
      <c r="BU219" t="s">
        <v>172</v>
      </c>
      <c r="BV219" t="s">
        <v>173</v>
      </c>
      <c r="BW219" t="s">
        <v>537</v>
      </c>
      <c r="BY219" t="s">
        <v>175</v>
      </c>
      <c r="BZ219" t="s">
        <v>175</v>
      </c>
      <c r="CA219" t="s">
        <v>175</v>
      </c>
      <c r="CB219" t="s">
        <v>175</v>
      </c>
      <c r="CC219" t="s">
        <v>941</v>
      </c>
      <c r="CD219" t="s">
        <v>175</v>
      </c>
      <c r="CE219" t="s">
        <v>170</v>
      </c>
      <c r="CF219" t="s">
        <v>175</v>
      </c>
      <c r="CG219" t="s">
        <v>175</v>
      </c>
      <c r="CH219" t="s">
        <v>177</v>
      </c>
      <c r="CI219" t="s">
        <v>942</v>
      </c>
      <c r="CJ219" t="s">
        <v>175</v>
      </c>
      <c r="CK219" t="s">
        <v>1168</v>
      </c>
      <c r="CL219" t="s">
        <v>180</v>
      </c>
      <c r="CM219" s="4" t="s">
        <v>147</v>
      </c>
      <c r="CN219" t="s">
        <v>175</v>
      </c>
      <c r="CO219" t="s">
        <v>175</v>
      </c>
      <c r="CP219" t="s">
        <v>175</v>
      </c>
      <c r="CQ219" t="s">
        <v>175</v>
      </c>
      <c r="CR219" t="s">
        <v>175</v>
      </c>
      <c r="CS219" t="s">
        <v>175</v>
      </c>
      <c r="CT219" t="s">
        <v>175</v>
      </c>
      <c r="CU219" t="s">
        <v>175</v>
      </c>
      <c r="CV219" t="s">
        <v>1169</v>
      </c>
      <c r="CW219" t="s">
        <v>1170</v>
      </c>
      <c r="CX219" t="s">
        <v>129</v>
      </c>
      <c r="DA219" t="s">
        <v>1146</v>
      </c>
      <c r="DB219" t="s">
        <v>1171</v>
      </c>
      <c r="DC219" t="s">
        <v>1172</v>
      </c>
      <c r="DD219" t="s">
        <v>360</v>
      </c>
      <c r="DF219" t="s">
        <v>190</v>
      </c>
      <c r="DG219" t="s">
        <v>191</v>
      </c>
      <c r="DH219" t="s">
        <v>175</v>
      </c>
      <c r="DI219" t="s">
        <v>175</v>
      </c>
      <c r="DJ219" t="s">
        <v>175</v>
      </c>
      <c r="DK219" t="s">
        <v>175</v>
      </c>
      <c r="DM219" t="str">
        <f>_xlfn.XLOOKUP($A219,'[1]01_GC Supply - Item Database -'!$D$3:$D$14229,'[1]01_GC Supply - Item Database -'!BW$3:BW$14229)</f>
        <v>Black</v>
      </c>
      <c r="DN219" t="str">
        <f>_xlfn.XLOOKUP($A219,'[1]01_GC Supply - Item Database -'!$D$3:$D$14229,'[1]01_GC Supply - Item Database -'!BX$3:BX$14229)</f>
        <v>Black</v>
      </c>
      <c r="DO219" t="str">
        <f>_xlfn.XLOOKUP($A219,'[1]01_GC Supply - Item Database -'!$D$3:$D$14229,'[1]01_GC Supply - Item Database -'!BY$3:BY$14229)</f>
        <v>Solid</v>
      </c>
      <c r="DP219" t="s">
        <v>1173</v>
      </c>
      <c r="DQ219" s="7" t="s">
        <v>1174</v>
      </c>
    </row>
    <row r="220" spans="1:121">
      <c r="A220" t="s">
        <v>1227</v>
      </c>
      <c r="B220" t="s">
        <v>1228</v>
      </c>
      <c r="C220" t="s">
        <v>123</v>
      </c>
      <c r="D220" t="s">
        <v>124</v>
      </c>
      <c r="E220" t="s">
        <v>1145</v>
      </c>
      <c r="F220" t="s">
        <v>1146</v>
      </c>
      <c r="G220" t="s">
        <v>1147</v>
      </c>
      <c r="I220" t="s">
        <v>129</v>
      </c>
      <c r="J220" t="s">
        <v>1148</v>
      </c>
      <c r="L220" t="s">
        <v>1149</v>
      </c>
      <c r="P220" t="s">
        <v>1228</v>
      </c>
      <c r="Q220" t="s">
        <v>1150</v>
      </c>
      <c r="R220" t="s">
        <v>505</v>
      </c>
      <c r="S220" t="s">
        <v>1124</v>
      </c>
      <c r="U220" t="s">
        <v>136</v>
      </c>
      <c r="V220" t="s">
        <v>382</v>
      </c>
      <c r="Y220" t="s">
        <v>1151</v>
      </c>
      <c r="Z220" t="s">
        <v>427</v>
      </c>
      <c r="AA220" t="s">
        <v>1152</v>
      </c>
      <c r="AB220" t="s">
        <v>1153</v>
      </c>
      <c r="AC220" t="s">
        <v>180</v>
      </c>
      <c r="AI220" t="s">
        <v>1154</v>
      </c>
      <c r="AJ220" t="s">
        <v>146</v>
      </c>
      <c r="AK220" t="s">
        <v>124</v>
      </c>
      <c r="AL220" t="s">
        <v>123</v>
      </c>
      <c r="AM220" t="s">
        <v>124</v>
      </c>
      <c r="AN220" t="s">
        <v>124</v>
      </c>
      <c r="AO220" t="s">
        <v>392</v>
      </c>
      <c r="AP220" t="s">
        <v>148</v>
      </c>
      <c r="AQ220" t="s">
        <v>147</v>
      </c>
      <c r="AR220" t="s">
        <v>400</v>
      </c>
      <c r="AS220" t="s">
        <v>1155</v>
      </c>
      <c r="AT220" t="s">
        <v>650</v>
      </c>
      <c r="AU220" t="s">
        <v>1156</v>
      </c>
      <c r="AV220" t="s">
        <v>1157</v>
      </c>
      <c r="AW220" t="s">
        <v>1158</v>
      </c>
      <c r="AX220" t="s">
        <v>1159</v>
      </c>
      <c r="AY220" t="s">
        <v>812</v>
      </c>
      <c r="AZ220" t="s">
        <v>573</v>
      </c>
      <c r="BA220" t="s">
        <v>340</v>
      </c>
      <c r="BB220" t="s">
        <v>573</v>
      </c>
      <c r="BC220" t="s">
        <v>1160</v>
      </c>
      <c r="BD220" t="s">
        <v>1161</v>
      </c>
      <c r="BE220" t="s">
        <v>1162</v>
      </c>
      <c r="BF220" t="s">
        <v>526</v>
      </c>
      <c r="BG220" t="s">
        <v>1163</v>
      </c>
      <c r="BH220" t="s">
        <v>347</v>
      </c>
      <c r="BI220" t="s">
        <v>1164</v>
      </c>
      <c r="BJ220" t="s">
        <v>634</v>
      </c>
      <c r="BK220" t="s">
        <v>634</v>
      </c>
      <c r="BL220" t="s">
        <v>1165</v>
      </c>
      <c r="BM220" t="s">
        <v>573</v>
      </c>
      <c r="BN220" t="s">
        <v>1160</v>
      </c>
      <c r="BO220" t="s">
        <v>1161</v>
      </c>
      <c r="BP220" t="s">
        <v>534</v>
      </c>
      <c r="BQ220" t="s">
        <v>129</v>
      </c>
      <c r="BR220" t="s">
        <v>1166</v>
      </c>
      <c r="BS220" t="s">
        <v>536</v>
      </c>
      <c r="BT220" t="s">
        <v>1167</v>
      </c>
      <c r="BU220" t="s">
        <v>172</v>
      </c>
      <c r="BV220" t="s">
        <v>173</v>
      </c>
      <c r="BW220" t="s">
        <v>537</v>
      </c>
      <c r="BY220" t="s">
        <v>175</v>
      </c>
      <c r="BZ220" t="s">
        <v>175</v>
      </c>
      <c r="CA220" t="s">
        <v>175</v>
      </c>
      <c r="CB220" t="s">
        <v>175</v>
      </c>
      <c r="CC220" t="s">
        <v>941</v>
      </c>
      <c r="CD220" t="s">
        <v>175</v>
      </c>
      <c r="CE220" t="s">
        <v>170</v>
      </c>
      <c r="CF220" t="s">
        <v>175</v>
      </c>
      <c r="CG220" t="s">
        <v>175</v>
      </c>
      <c r="CH220" t="s">
        <v>177</v>
      </c>
      <c r="CI220" t="s">
        <v>942</v>
      </c>
      <c r="CJ220" t="s">
        <v>175</v>
      </c>
      <c r="CK220" t="s">
        <v>1168</v>
      </c>
      <c r="CL220" t="s">
        <v>180</v>
      </c>
      <c r="CM220" s="4" t="s">
        <v>147</v>
      </c>
      <c r="CN220" t="s">
        <v>175</v>
      </c>
      <c r="CO220" t="s">
        <v>175</v>
      </c>
      <c r="CP220" t="s">
        <v>175</v>
      </c>
      <c r="CQ220" t="s">
        <v>175</v>
      </c>
      <c r="CR220" t="s">
        <v>175</v>
      </c>
      <c r="CS220" t="s">
        <v>175</v>
      </c>
      <c r="CT220" t="s">
        <v>175</v>
      </c>
      <c r="CU220" t="s">
        <v>175</v>
      </c>
      <c r="CV220" t="s">
        <v>1169</v>
      </c>
      <c r="CW220" t="s">
        <v>1170</v>
      </c>
      <c r="CX220" t="s">
        <v>129</v>
      </c>
      <c r="DA220" t="s">
        <v>1146</v>
      </c>
      <c r="DB220" t="s">
        <v>1171</v>
      </c>
      <c r="DC220" t="s">
        <v>1172</v>
      </c>
      <c r="DD220" t="s">
        <v>360</v>
      </c>
      <c r="DF220" t="s">
        <v>190</v>
      </c>
      <c r="DG220" t="s">
        <v>191</v>
      </c>
      <c r="DH220" t="s">
        <v>175</v>
      </c>
      <c r="DI220" t="s">
        <v>175</v>
      </c>
      <c r="DJ220" t="s">
        <v>175</v>
      </c>
      <c r="DK220" t="s">
        <v>175</v>
      </c>
      <c r="DM220" t="str">
        <f>_xlfn.XLOOKUP($A220,'[1]01_GC Supply - Item Database -'!$D$3:$D$14229,'[1]01_GC Supply - Item Database -'!BW$3:BW$14229)</f>
        <v>Gray</v>
      </c>
      <c r="DN220" t="str">
        <f>_xlfn.XLOOKUP($A220,'[1]01_GC Supply - Item Database -'!$D$3:$D$14229,'[1]01_GC Supply - Item Database -'!BX$3:BX$14229)</f>
        <v>Gray</v>
      </c>
      <c r="DO220" t="str">
        <f>_xlfn.XLOOKUP($A220,'[1]01_GC Supply - Item Database -'!$D$3:$D$14229,'[1]01_GC Supply - Item Database -'!BY$3:BY$14229)</f>
        <v>Solid</v>
      </c>
      <c r="DP220" t="s">
        <v>1173</v>
      </c>
      <c r="DQ220" s="7" t="s">
        <v>1174</v>
      </c>
    </row>
    <row r="221" spans="1:121">
      <c r="A221" t="s">
        <v>1229</v>
      </c>
      <c r="B221" t="s">
        <v>1230</v>
      </c>
      <c r="C221" t="s">
        <v>123</v>
      </c>
      <c r="D221" t="s">
        <v>123</v>
      </c>
      <c r="E221" t="s">
        <v>1230</v>
      </c>
      <c r="F221" t="s">
        <v>1231</v>
      </c>
      <c r="G221" t="s">
        <v>1232</v>
      </c>
      <c r="H221" t="s">
        <v>1233</v>
      </c>
      <c r="I221" t="s">
        <v>129</v>
      </c>
      <c r="J221" t="s">
        <v>1234</v>
      </c>
      <c r="K221" t="s">
        <v>1235</v>
      </c>
      <c r="L221" t="s">
        <v>1236</v>
      </c>
      <c r="M221" t="s">
        <v>1237</v>
      </c>
      <c r="P221" t="s">
        <v>1230</v>
      </c>
      <c r="Q221" t="s">
        <v>1238</v>
      </c>
      <c r="R221" t="s">
        <v>1239</v>
      </c>
      <c r="S221" t="s">
        <v>161</v>
      </c>
      <c r="U221" t="s">
        <v>136</v>
      </c>
      <c r="V221" t="s">
        <v>425</v>
      </c>
      <c r="Y221" t="s">
        <v>1240</v>
      </c>
      <c r="Z221" t="s">
        <v>1241</v>
      </c>
      <c r="AA221" t="s">
        <v>1242</v>
      </c>
      <c r="AC221" t="s">
        <v>1243</v>
      </c>
      <c r="AD221" t="s">
        <v>1244</v>
      </c>
      <c r="AE221" t="s">
        <v>1245</v>
      </c>
      <c r="AF221" t="s">
        <v>1246</v>
      </c>
      <c r="AG221" t="s">
        <v>1247</v>
      </c>
      <c r="AH221" t="s">
        <v>1248</v>
      </c>
      <c r="AI221" t="s">
        <v>1249</v>
      </c>
      <c r="AJ221" t="s">
        <v>146</v>
      </c>
      <c r="AK221" t="s">
        <v>123</v>
      </c>
      <c r="AL221" t="s">
        <v>124</v>
      </c>
      <c r="AM221" t="s">
        <v>124</v>
      </c>
      <c r="AN221" t="s">
        <v>124</v>
      </c>
      <c r="AO221" t="s">
        <v>147</v>
      </c>
      <c r="AP221" t="s">
        <v>149</v>
      </c>
      <c r="AQ221" t="s">
        <v>147</v>
      </c>
      <c r="AR221" t="s">
        <v>218</v>
      </c>
      <c r="AS221" t="s">
        <v>1250</v>
      </c>
      <c r="AT221" t="s">
        <v>1251</v>
      </c>
      <c r="AU221" t="s">
        <v>1252</v>
      </c>
      <c r="AV221" t="s">
        <v>1253</v>
      </c>
      <c r="AW221" t="s">
        <v>1254</v>
      </c>
      <c r="AX221" t="s">
        <v>157</v>
      </c>
      <c r="AY221" t="s">
        <v>521</v>
      </c>
      <c r="AZ221" t="s">
        <v>522</v>
      </c>
      <c r="BA221" t="s">
        <v>253</v>
      </c>
      <c r="BB221" t="s">
        <v>770</v>
      </c>
      <c r="BC221" t="s">
        <v>334</v>
      </c>
      <c r="BD221" t="s">
        <v>176</v>
      </c>
      <c r="BE221" t="s">
        <v>1255</v>
      </c>
      <c r="BF221" t="s">
        <v>1256</v>
      </c>
      <c r="BG221" t="s">
        <v>1257</v>
      </c>
      <c r="BH221" t="s">
        <v>230</v>
      </c>
      <c r="BI221" t="s">
        <v>1258</v>
      </c>
      <c r="BJ221" t="s">
        <v>1259</v>
      </c>
      <c r="BK221" t="s">
        <v>1260</v>
      </c>
      <c r="BL221" t="s">
        <v>268</v>
      </c>
      <c r="BM221" t="s">
        <v>770</v>
      </c>
      <c r="BN221" t="s">
        <v>334</v>
      </c>
      <c r="BO221" t="s">
        <v>176</v>
      </c>
      <c r="BP221" t="s">
        <v>534</v>
      </c>
      <c r="BQ221" t="s">
        <v>129</v>
      </c>
      <c r="BR221" t="s">
        <v>1166</v>
      </c>
      <c r="BS221" t="s">
        <v>536</v>
      </c>
      <c r="BT221" t="s">
        <v>175</v>
      </c>
      <c r="BU221" t="s">
        <v>454</v>
      </c>
      <c r="BV221" t="s">
        <v>455</v>
      </c>
      <c r="BW221" t="s">
        <v>537</v>
      </c>
      <c r="BX221" t="s">
        <v>1261</v>
      </c>
      <c r="CE221" t="s">
        <v>170</v>
      </c>
      <c r="CF221" t="s">
        <v>175</v>
      </c>
      <c r="CG221" t="s">
        <v>177</v>
      </c>
      <c r="CH221" t="s">
        <v>175</v>
      </c>
      <c r="CI221" t="s">
        <v>942</v>
      </c>
      <c r="CJ221" t="s">
        <v>1262</v>
      </c>
      <c r="CK221" t="s">
        <v>1263</v>
      </c>
      <c r="CL221" t="s">
        <v>180</v>
      </c>
      <c r="CM221" s="4" t="s">
        <v>1264</v>
      </c>
      <c r="CN221" t="s">
        <v>1265</v>
      </c>
      <c r="CO221" t="s">
        <v>543</v>
      </c>
      <c r="CV221" t="s">
        <v>1169</v>
      </c>
      <c r="CW221" t="s">
        <v>1266</v>
      </c>
      <c r="CX221" t="s">
        <v>1267</v>
      </c>
      <c r="CY221" t="s">
        <v>1268</v>
      </c>
      <c r="DA221" t="s">
        <v>1231</v>
      </c>
      <c r="DB221" t="s">
        <v>1269</v>
      </c>
      <c r="DC221" t="s">
        <v>1172</v>
      </c>
      <c r="DE221" t="s">
        <v>191</v>
      </c>
      <c r="DF221" t="s">
        <v>1270</v>
      </c>
      <c r="DG221" t="s">
        <v>362</v>
      </c>
      <c r="DM221" t="str">
        <f>_xlfn.XLOOKUP($A221,'[1]01_GC Supply - Item Database -'!$D$3:$D$14229,'[1]01_GC Supply - Item Database -'!BW$3:BW$14229)</f>
        <v>Gray</v>
      </c>
      <c r="DN221" t="str">
        <f>_xlfn.XLOOKUP($A221,'[1]01_GC Supply - Item Database -'!$D$3:$D$14229,'[1]01_GC Supply - Item Database -'!BX$3:BX$14229)</f>
        <v>Gray</v>
      </c>
      <c r="DO221" t="str">
        <f>_xlfn.XLOOKUP($A221,'[1]01_GC Supply - Item Database -'!$D$3:$D$14229,'[1]01_GC Supply - Item Database -'!BY$3:BY$14229)</f>
        <v>Solid</v>
      </c>
      <c r="DQ221" s="7" t="s">
        <v>553</v>
      </c>
    </row>
    <row r="222" spans="1:121">
      <c r="A222" t="s">
        <v>1271</v>
      </c>
      <c r="B222" t="s">
        <v>1272</v>
      </c>
      <c r="C222" t="s">
        <v>123</v>
      </c>
      <c r="D222" t="s">
        <v>123</v>
      </c>
      <c r="E222" t="s">
        <v>1272</v>
      </c>
      <c r="F222" t="s">
        <v>1231</v>
      </c>
      <c r="G222" t="s">
        <v>1232</v>
      </c>
      <c r="H222" t="s">
        <v>1233</v>
      </c>
      <c r="I222" t="s">
        <v>129</v>
      </c>
      <c r="J222" t="s">
        <v>1234</v>
      </c>
      <c r="K222" t="s">
        <v>1235</v>
      </c>
      <c r="L222" t="s">
        <v>1236</v>
      </c>
      <c r="M222" t="s">
        <v>1237</v>
      </c>
      <c r="P222" t="s">
        <v>1272</v>
      </c>
      <c r="Q222" t="s">
        <v>1238</v>
      </c>
      <c r="R222" t="s">
        <v>1239</v>
      </c>
      <c r="S222" t="s">
        <v>161</v>
      </c>
      <c r="U222" t="s">
        <v>136</v>
      </c>
      <c r="V222" t="s">
        <v>425</v>
      </c>
      <c r="Y222" t="s">
        <v>1240</v>
      </c>
      <c r="Z222" t="s">
        <v>1241</v>
      </c>
      <c r="AA222" t="s">
        <v>1242</v>
      </c>
      <c r="AC222" t="s">
        <v>1243</v>
      </c>
      <c r="AD222" t="s">
        <v>1244</v>
      </c>
      <c r="AE222" t="s">
        <v>1245</v>
      </c>
      <c r="AF222" t="s">
        <v>1246</v>
      </c>
      <c r="AG222" t="s">
        <v>1247</v>
      </c>
      <c r="AH222" t="s">
        <v>1248</v>
      </c>
      <c r="AI222" t="s">
        <v>1249</v>
      </c>
      <c r="AJ222" t="s">
        <v>146</v>
      </c>
      <c r="AK222" t="s">
        <v>123</v>
      </c>
      <c r="AL222" t="s">
        <v>124</v>
      </c>
      <c r="AM222" t="s">
        <v>124</v>
      </c>
      <c r="AN222" t="s">
        <v>124</v>
      </c>
      <c r="AO222" t="s">
        <v>147</v>
      </c>
      <c r="AP222" t="s">
        <v>149</v>
      </c>
      <c r="AQ222" t="s">
        <v>147</v>
      </c>
      <c r="AR222" t="s">
        <v>218</v>
      </c>
      <c r="AS222" t="s">
        <v>1250</v>
      </c>
      <c r="AT222" t="s">
        <v>1251</v>
      </c>
      <c r="AU222" t="s">
        <v>1252</v>
      </c>
      <c r="AV222" t="s">
        <v>1253</v>
      </c>
      <c r="AW222" t="s">
        <v>1254</v>
      </c>
      <c r="AX222" t="s">
        <v>157</v>
      </c>
      <c r="AY222" t="s">
        <v>521</v>
      </c>
      <c r="AZ222" t="s">
        <v>522</v>
      </c>
      <c r="BA222" t="s">
        <v>253</v>
      </c>
      <c r="BB222" t="s">
        <v>770</v>
      </c>
      <c r="BC222" t="s">
        <v>334</v>
      </c>
      <c r="BD222" t="s">
        <v>176</v>
      </c>
      <c r="BE222" t="s">
        <v>1255</v>
      </c>
      <c r="BF222" t="s">
        <v>1256</v>
      </c>
      <c r="BG222" t="s">
        <v>1257</v>
      </c>
      <c r="BH222" t="s">
        <v>230</v>
      </c>
      <c r="BI222" t="s">
        <v>1258</v>
      </c>
      <c r="BJ222" t="s">
        <v>1259</v>
      </c>
      <c r="BK222" t="s">
        <v>1260</v>
      </c>
      <c r="BL222" t="s">
        <v>268</v>
      </c>
      <c r="BM222" t="s">
        <v>770</v>
      </c>
      <c r="BN222" t="s">
        <v>334</v>
      </c>
      <c r="BO222" t="s">
        <v>176</v>
      </c>
      <c r="BP222" t="s">
        <v>534</v>
      </c>
      <c r="BQ222" t="s">
        <v>129</v>
      </c>
      <c r="BR222" t="s">
        <v>1166</v>
      </c>
      <c r="BS222" t="s">
        <v>536</v>
      </c>
      <c r="BT222" t="s">
        <v>175</v>
      </c>
      <c r="BU222" t="s">
        <v>454</v>
      </c>
      <c r="BV222" t="s">
        <v>455</v>
      </c>
      <c r="BW222" t="s">
        <v>537</v>
      </c>
      <c r="BX222" t="s">
        <v>1261</v>
      </c>
      <c r="CE222" t="s">
        <v>170</v>
      </c>
      <c r="CF222" t="s">
        <v>175</v>
      </c>
      <c r="CG222" t="s">
        <v>177</v>
      </c>
      <c r="CH222" t="s">
        <v>175</v>
      </c>
      <c r="CI222" t="s">
        <v>942</v>
      </c>
      <c r="CJ222" t="s">
        <v>1262</v>
      </c>
      <c r="CK222" t="s">
        <v>1263</v>
      </c>
      <c r="CL222" t="s">
        <v>180</v>
      </c>
      <c r="CM222" s="4" t="s">
        <v>1264</v>
      </c>
      <c r="CN222" t="s">
        <v>1265</v>
      </c>
      <c r="CO222" t="s">
        <v>543</v>
      </c>
      <c r="CV222" t="s">
        <v>1169</v>
      </c>
      <c r="CW222" t="s">
        <v>1266</v>
      </c>
      <c r="CX222" t="s">
        <v>1267</v>
      </c>
      <c r="CY222" t="s">
        <v>1268</v>
      </c>
      <c r="DA222" t="s">
        <v>1231</v>
      </c>
      <c r="DB222" t="s">
        <v>1269</v>
      </c>
      <c r="DC222" t="s">
        <v>1172</v>
      </c>
      <c r="DE222" t="s">
        <v>191</v>
      </c>
      <c r="DF222" t="s">
        <v>1270</v>
      </c>
      <c r="DG222" t="s">
        <v>362</v>
      </c>
      <c r="DM222" t="str">
        <f>_xlfn.XLOOKUP($A222,'[1]01_GC Supply - Item Database -'!$D$3:$D$14229,'[1]01_GC Supply - Item Database -'!BW$3:BW$14229)</f>
        <v>White</v>
      </c>
      <c r="DN222" t="str">
        <f>_xlfn.XLOOKUP($A222,'[1]01_GC Supply - Item Database -'!$D$3:$D$14229,'[1]01_GC Supply - Item Database -'!BX$3:BX$14229)</f>
        <v>White</v>
      </c>
      <c r="DO222" t="str">
        <f>_xlfn.XLOOKUP($A222,'[1]01_GC Supply - Item Database -'!$D$3:$D$14229,'[1]01_GC Supply - Item Database -'!BY$3:BY$14229)</f>
        <v>Solid</v>
      </c>
      <c r="DQ222" s="7" t="s">
        <v>553</v>
      </c>
    </row>
    <row r="223" spans="1:121">
      <c r="A223" t="s">
        <v>1273</v>
      </c>
      <c r="B223" t="s">
        <v>1274</v>
      </c>
      <c r="C223" t="s">
        <v>123</v>
      </c>
      <c r="D223" t="s">
        <v>123</v>
      </c>
      <c r="E223" t="s">
        <v>1274</v>
      </c>
      <c r="F223" t="s">
        <v>1231</v>
      </c>
      <c r="G223" t="s">
        <v>1232</v>
      </c>
      <c r="H223" t="s">
        <v>1233</v>
      </c>
      <c r="I223" t="s">
        <v>129</v>
      </c>
      <c r="J223" t="s">
        <v>1234</v>
      </c>
      <c r="K223" t="s">
        <v>1235</v>
      </c>
      <c r="L223" t="s">
        <v>1236</v>
      </c>
      <c r="M223" t="s">
        <v>1237</v>
      </c>
      <c r="P223" t="s">
        <v>1274</v>
      </c>
      <c r="Q223" t="s">
        <v>1238</v>
      </c>
      <c r="R223" t="s">
        <v>1239</v>
      </c>
      <c r="S223" t="s">
        <v>161</v>
      </c>
      <c r="U223" t="s">
        <v>136</v>
      </c>
      <c r="V223" t="s">
        <v>425</v>
      </c>
      <c r="Y223" t="s">
        <v>1240</v>
      </c>
      <c r="Z223" t="s">
        <v>1241</v>
      </c>
      <c r="AA223" t="s">
        <v>1242</v>
      </c>
      <c r="AC223" t="s">
        <v>1243</v>
      </c>
      <c r="AD223" t="s">
        <v>1244</v>
      </c>
      <c r="AE223" t="s">
        <v>1245</v>
      </c>
      <c r="AF223" t="s">
        <v>1246</v>
      </c>
      <c r="AG223" t="s">
        <v>1247</v>
      </c>
      <c r="AH223" t="s">
        <v>1248</v>
      </c>
      <c r="AI223" t="s">
        <v>1249</v>
      </c>
      <c r="AJ223" t="s">
        <v>146</v>
      </c>
      <c r="AK223" t="s">
        <v>123</v>
      </c>
      <c r="AL223" t="s">
        <v>124</v>
      </c>
      <c r="AM223" t="s">
        <v>124</v>
      </c>
      <c r="AN223" t="s">
        <v>124</v>
      </c>
      <c r="AO223" t="s">
        <v>147</v>
      </c>
      <c r="AP223" t="s">
        <v>149</v>
      </c>
      <c r="AQ223" t="s">
        <v>147</v>
      </c>
      <c r="AR223" t="s">
        <v>218</v>
      </c>
      <c r="AS223" t="s">
        <v>1250</v>
      </c>
      <c r="AT223" t="s">
        <v>1251</v>
      </c>
      <c r="AU223" t="s">
        <v>1252</v>
      </c>
      <c r="AV223" t="s">
        <v>1253</v>
      </c>
      <c r="AW223" t="s">
        <v>1254</v>
      </c>
      <c r="AX223" t="s">
        <v>157</v>
      </c>
      <c r="AY223" t="s">
        <v>521</v>
      </c>
      <c r="AZ223" t="s">
        <v>522</v>
      </c>
      <c r="BA223" t="s">
        <v>253</v>
      </c>
      <c r="BB223" t="s">
        <v>770</v>
      </c>
      <c r="BC223" t="s">
        <v>334</v>
      </c>
      <c r="BD223" t="s">
        <v>176</v>
      </c>
      <c r="BE223" t="s">
        <v>1255</v>
      </c>
      <c r="BF223" t="s">
        <v>1256</v>
      </c>
      <c r="BG223" t="s">
        <v>1257</v>
      </c>
      <c r="BH223" t="s">
        <v>230</v>
      </c>
      <c r="BI223" t="s">
        <v>1258</v>
      </c>
      <c r="BJ223" t="s">
        <v>1259</v>
      </c>
      <c r="BK223" t="s">
        <v>1260</v>
      </c>
      <c r="BL223" t="s">
        <v>268</v>
      </c>
      <c r="BM223" t="s">
        <v>770</v>
      </c>
      <c r="BN223" t="s">
        <v>334</v>
      </c>
      <c r="BO223" t="s">
        <v>176</v>
      </c>
      <c r="BP223" t="s">
        <v>534</v>
      </c>
      <c r="BQ223" t="s">
        <v>129</v>
      </c>
      <c r="BR223" t="s">
        <v>1166</v>
      </c>
      <c r="BS223" t="s">
        <v>536</v>
      </c>
      <c r="BT223" t="s">
        <v>175</v>
      </c>
      <c r="BU223" t="s">
        <v>454</v>
      </c>
      <c r="BV223" t="s">
        <v>455</v>
      </c>
      <c r="BW223" t="s">
        <v>537</v>
      </c>
      <c r="BX223" t="s">
        <v>1261</v>
      </c>
      <c r="CE223" t="s">
        <v>170</v>
      </c>
      <c r="CF223" t="s">
        <v>175</v>
      </c>
      <c r="CG223" t="s">
        <v>177</v>
      </c>
      <c r="CH223" t="s">
        <v>175</v>
      </c>
      <c r="CI223" t="s">
        <v>942</v>
      </c>
      <c r="CJ223" t="s">
        <v>1262</v>
      </c>
      <c r="CK223" t="s">
        <v>1263</v>
      </c>
      <c r="CL223" t="s">
        <v>180</v>
      </c>
      <c r="CM223" s="4" t="s">
        <v>1264</v>
      </c>
      <c r="CN223" t="s">
        <v>1265</v>
      </c>
      <c r="CO223" t="s">
        <v>543</v>
      </c>
      <c r="CV223" t="s">
        <v>1169</v>
      </c>
      <c r="CW223" t="s">
        <v>1266</v>
      </c>
      <c r="CX223" t="s">
        <v>1267</v>
      </c>
      <c r="CY223" t="s">
        <v>1268</v>
      </c>
      <c r="DA223" t="s">
        <v>1231</v>
      </c>
      <c r="DB223" t="s">
        <v>1269</v>
      </c>
      <c r="DC223" t="s">
        <v>1172</v>
      </c>
      <c r="DE223" t="s">
        <v>191</v>
      </c>
      <c r="DF223" t="s">
        <v>1270</v>
      </c>
      <c r="DG223" t="s">
        <v>362</v>
      </c>
      <c r="DM223" t="str">
        <f>_xlfn.XLOOKUP($A223,'[1]01_GC Supply - Item Database -'!$D$3:$D$14229,'[1]01_GC Supply - Item Database -'!BW$3:BW$14229)</f>
        <v>Green</v>
      </c>
      <c r="DN223" t="str">
        <f>_xlfn.XLOOKUP($A223,'[1]01_GC Supply - Item Database -'!$D$3:$D$14229,'[1]01_GC Supply - Item Database -'!BX$3:BX$14229)</f>
        <v>Sage</v>
      </c>
      <c r="DO223" t="str">
        <f>_xlfn.XLOOKUP($A223,'[1]01_GC Supply - Item Database -'!$D$3:$D$14229,'[1]01_GC Supply - Item Database -'!BY$3:BY$14229)</f>
        <v>Solid</v>
      </c>
      <c r="DQ223" s="7" t="s">
        <v>553</v>
      </c>
    </row>
    <row r="224" spans="1:121">
      <c r="A224" t="s">
        <v>1275</v>
      </c>
      <c r="B224" t="s">
        <v>1276</v>
      </c>
      <c r="C224" t="s">
        <v>123</v>
      </c>
      <c r="D224" t="s">
        <v>123</v>
      </c>
      <c r="E224" t="s">
        <v>1276</v>
      </c>
      <c r="F224" t="s">
        <v>1231</v>
      </c>
      <c r="G224" t="s">
        <v>1232</v>
      </c>
      <c r="H224" t="s">
        <v>1233</v>
      </c>
      <c r="I224" t="s">
        <v>129</v>
      </c>
      <c r="J224" t="s">
        <v>1234</v>
      </c>
      <c r="K224" t="s">
        <v>1235</v>
      </c>
      <c r="L224" t="s">
        <v>1236</v>
      </c>
      <c r="M224" t="s">
        <v>1237</v>
      </c>
      <c r="P224" t="s">
        <v>1276</v>
      </c>
      <c r="Q224" t="s">
        <v>1238</v>
      </c>
      <c r="R224" t="s">
        <v>1239</v>
      </c>
      <c r="S224" t="s">
        <v>161</v>
      </c>
      <c r="U224" t="s">
        <v>136</v>
      </c>
      <c r="V224" t="s">
        <v>425</v>
      </c>
      <c r="Y224" t="s">
        <v>1240</v>
      </c>
      <c r="Z224" t="s">
        <v>1241</v>
      </c>
      <c r="AA224" t="s">
        <v>1242</v>
      </c>
      <c r="AC224" t="s">
        <v>1243</v>
      </c>
      <c r="AD224" t="s">
        <v>1244</v>
      </c>
      <c r="AE224" t="s">
        <v>1245</v>
      </c>
      <c r="AF224" t="s">
        <v>1246</v>
      </c>
      <c r="AG224" t="s">
        <v>1247</v>
      </c>
      <c r="AH224" t="s">
        <v>1248</v>
      </c>
      <c r="AI224" t="s">
        <v>1249</v>
      </c>
      <c r="AJ224" t="s">
        <v>146</v>
      </c>
      <c r="AK224" t="s">
        <v>123</v>
      </c>
      <c r="AL224" t="s">
        <v>124</v>
      </c>
      <c r="AM224" t="s">
        <v>124</v>
      </c>
      <c r="AN224" t="s">
        <v>124</v>
      </c>
      <c r="AO224" t="s">
        <v>147</v>
      </c>
      <c r="AP224" t="s">
        <v>149</v>
      </c>
      <c r="AQ224" t="s">
        <v>147</v>
      </c>
      <c r="AR224" t="s">
        <v>218</v>
      </c>
      <c r="AS224" t="s">
        <v>1250</v>
      </c>
      <c r="AT224" t="s">
        <v>1251</v>
      </c>
      <c r="AU224" t="s">
        <v>1252</v>
      </c>
      <c r="AV224" t="s">
        <v>1253</v>
      </c>
      <c r="AW224" t="s">
        <v>1254</v>
      </c>
      <c r="AX224" t="s">
        <v>157</v>
      </c>
      <c r="AY224" t="s">
        <v>521</v>
      </c>
      <c r="AZ224" t="s">
        <v>522</v>
      </c>
      <c r="BA224" t="s">
        <v>253</v>
      </c>
      <c r="BB224" t="s">
        <v>770</v>
      </c>
      <c r="BC224" t="s">
        <v>334</v>
      </c>
      <c r="BD224" t="s">
        <v>176</v>
      </c>
      <c r="BE224" t="s">
        <v>1255</v>
      </c>
      <c r="BF224" t="s">
        <v>1256</v>
      </c>
      <c r="BG224" t="s">
        <v>1257</v>
      </c>
      <c r="BH224" t="s">
        <v>230</v>
      </c>
      <c r="BI224" t="s">
        <v>1258</v>
      </c>
      <c r="BJ224" t="s">
        <v>1259</v>
      </c>
      <c r="BK224" t="s">
        <v>1260</v>
      </c>
      <c r="BL224" t="s">
        <v>268</v>
      </c>
      <c r="BM224" t="s">
        <v>770</v>
      </c>
      <c r="BN224" t="s">
        <v>334</v>
      </c>
      <c r="BO224" t="s">
        <v>176</v>
      </c>
      <c r="BP224" t="s">
        <v>534</v>
      </c>
      <c r="BQ224" t="s">
        <v>129</v>
      </c>
      <c r="BR224" t="s">
        <v>1166</v>
      </c>
      <c r="BS224" t="s">
        <v>536</v>
      </c>
      <c r="BT224" t="s">
        <v>175</v>
      </c>
      <c r="BU224" t="s">
        <v>454</v>
      </c>
      <c r="BV224" t="s">
        <v>455</v>
      </c>
      <c r="BW224" t="s">
        <v>537</v>
      </c>
      <c r="BX224" t="s">
        <v>1261</v>
      </c>
      <c r="CE224" t="s">
        <v>170</v>
      </c>
      <c r="CF224" t="s">
        <v>175</v>
      </c>
      <c r="CG224" t="s">
        <v>177</v>
      </c>
      <c r="CH224" t="s">
        <v>175</v>
      </c>
      <c r="CI224" t="s">
        <v>942</v>
      </c>
      <c r="CJ224" t="s">
        <v>1262</v>
      </c>
      <c r="CK224" t="s">
        <v>1263</v>
      </c>
      <c r="CL224" t="s">
        <v>180</v>
      </c>
      <c r="CM224" s="4" t="s">
        <v>1264</v>
      </c>
      <c r="CN224" t="s">
        <v>1265</v>
      </c>
      <c r="CO224" t="s">
        <v>543</v>
      </c>
      <c r="CV224" t="s">
        <v>1169</v>
      </c>
      <c r="CW224" t="s">
        <v>1266</v>
      </c>
      <c r="CX224" t="s">
        <v>1267</v>
      </c>
      <c r="CY224" t="s">
        <v>1268</v>
      </c>
      <c r="DA224" t="s">
        <v>1231</v>
      </c>
      <c r="DB224" t="s">
        <v>1269</v>
      </c>
      <c r="DC224" t="s">
        <v>1172</v>
      </c>
      <c r="DE224" t="s">
        <v>191</v>
      </c>
      <c r="DF224" t="s">
        <v>1270</v>
      </c>
      <c r="DG224" t="s">
        <v>362</v>
      </c>
      <c r="DM224" t="str">
        <f>_xlfn.XLOOKUP($A224,'[1]01_GC Supply - Item Database -'!$D$3:$D$14229,'[1]01_GC Supply - Item Database -'!BW$3:BW$14229)</f>
        <v>Black</v>
      </c>
      <c r="DN224" t="str">
        <f>_xlfn.XLOOKUP($A224,'[1]01_GC Supply - Item Database -'!$D$3:$D$14229,'[1]01_GC Supply - Item Database -'!BX$3:BX$14229)</f>
        <v>Black</v>
      </c>
      <c r="DO224" t="str">
        <f>_xlfn.XLOOKUP($A224,'[1]01_GC Supply - Item Database -'!$D$3:$D$14229,'[1]01_GC Supply - Item Database -'!BY$3:BY$14229)</f>
        <v>Solid</v>
      </c>
      <c r="DQ224" s="7" t="s">
        <v>553</v>
      </c>
    </row>
    <row r="225" spans="1:121">
      <c r="A225" t="s">
        <v>1277</v>
      </c>
      <c r="B225" t="s">
        <v>1278</v>
      </c>
      <c r="C225" t="s">
        <v>123</v>
      </c>
      <c r="D225" t="s">
        <v>123</v>
      </c>
      <c r="E225" t="s">
        <v>1278</v>
      </c>
      <c r="F225" t="s">
        <v>1231</v>
      </c>
      <c r="G225" t="s">
        <v>1232</v>
      </c>
      <c r="H225" t="s">
        <v>1233</v>
      </c>
      <c r="I225" t="s">
        <v>129</v>
      </c>
      <c r="J225" t="s">
        <v>1234</v>
      </c>
      <c r="K225" t="s">
        <v>1235</v>
      </c>
      <c r="L225" t="s">
        <v>1236</v>
      </c>
      <c r="M225" t="s">
        <v>1237</v>
      </c>
      <c r="P225" t="s">
        <v>1278</v>
      </c>
      <c r="Q225" t="s">
        <v>1238</v>
      </c>
      <c r="R225" t="s">
        <v>1239</v>
      </c>
      <c r="S225" t="s">
        <v>161</v>
      </c>
      <c r="U225" t="s">
        <v>136</v>
      </c>
      <c r="V225" t="s">
        <v>425</v>
      </c>
      <c r="Y225" t="s">
        <v>1240</v>
      </c>
      <c r="Z225" t="s">
        <v>1241</v>
      </c>
      <c r="AA225" t="s">
        <v>1242</v>
      </c>
      <c r="AC225" t="s">
        <v>1243</v>
      </c>
      <c r="AD225" t="s">
        <v>1244</v>
      </c>
      <c r="AE225" t="s">
        <v>1245</v>
      </c>
      <c r="AF225" t="s">
        <v>1246</v>
      </c>
      <c r="AG225" t="s">
        <v>1247</v>
      </c>
      <c r="AH225" t="s">
        <v>1248</v>
      </c>
      <c r="AI225" t="s">
        <v>1249</v>
      </c>
      <c r="AJ225" t="s">
        <v>146</v>
      </c>
      <c r="AK225" t="s">
        <v>123</v>
      </c>
      <c r="AL225" t="s">
        <v>124</v>
      </c>
      <c r="AM225" t="s">
        <v>124</v>
      </c>
      <c r="AN225" t="s">
        <v>124</v>
      </c>
      <c r="AO225" t="s">
        <v>147</v>
      </c>
      <c r="AP225" t="s">
        <v>149</v>
      </c>
      <c r="AQ225" t="s">
        <v>147</v>
      </c>
      <c r="AR225" t="s">
        <v>218</v>
      </c>
      <c r="AS225" t="s">
        <v>1250</v>
      </c>
      <c r="AT225" t="s">
        <v>1251</v>
      </c>
      <c r="AU225" t="s">
        <v>1252</v>
      </c>
      <c r="AV225" t="s">
        <v>1253</v>
      </c>
      <c r="AW225" t="s">
        <v>1254</v>
      </c>
      <c r="AX225" t="s">
        <v>157</v>
      </c>
      <c r="AY225" t="s">
        <v>521</v>
      </c>
      <c r="AZ225" t="s">
        <v>522</v>
      </c>
      <c r="BA225" t="s">
        <v>253</v>
      </c>
      <c r="BB225" t="s">
        <v>770</v>
      </c>
      <c r="BC225" t="s">
        <v>334</v>
      </c>
      <c r="BD225" t="s">
        <v>176</v>
      </c>
      <c r="BE225" t="s">
        <v>1255</v>
      </c>
      <c r="BF225" t="s">
        <v>1256</v>
      </c>
      <c r="BG225" t="s">
        <v>1257</v>
      </c>
      <c r="BH225" t="s">
        <v>230</v>
      </c>
      <c r="BI225" t="s">
        <v>1258</v>
      </c>
      <c r="BJ225" t="s">
        <v>1259</v>
      </c>
      <c r="BK225" t="s">
        <v>1260</v>
      </c>
      <c r="BL225" t="s">
        <v>268</v>
      </c>
      <c r="BM225" t="s">
        <v>770</v>
      </c>
      <c r="BN225" t="s">
        <v>334</v>
      </c>
      <c r="BO225" t="s">
        <v>176</v>
      </c>
      <c r="BP225" t="s">
        <v>534</v>
      </c>
      <c r="BQ225" t="s">
        <v>129</v>
      </c>
      <c r="BR225" t="s">
        <v>1166</v>
      </c>
      <c r="BS225" t="s">
        <v>536</v>
      </c>
      <c r="BT225" t="s">
        <v>175</v>
      </c>
      <c r="BU225" t="s">
        <v>454</v>
      </c>
      <c r="BV225" t="s">
        <v>455</v>
      </c>
      <c r="BW225" t="s">
        <v>537</v>
      </c>
      <c r="BX225" t="s">
        <v>1261</v>
      </c>
      <c r="CE225" t="s">
        <v>170</v>
      </c>
      <c r="CF225" t="s">
        <v>175</v>
      </c>
      <c r="CG225" t="s">
        <v>177</v>
      </c>
      <c r="CH225" t="s">
        <v>175</v>
      </c>
      <c r="CI225" t="s">
        <v>942</v>
      </c>
      <c r="CJ225" t="s">
        <v>1262</v>
      </c>
      <c r="CK225" t="s">
        <v>1263</v>
      </c>
      <c r="CL225" t="s">
        <v>180</v>
      </c>
      <c r="CM225" s="4" t="s">
        <v>1264</v>
      </c>
      <c r="CN225" t="s">
        <v>1265</v>
      </c>
      <c r="CO225" t="s">
        <v>543</v>
      </c>
      <c r="CV225" t="s">
        <v>1169</v>
      </c>
      <c r="CW225" t="s">
        <v>1266</v>
      </c>
      <c r="CX225" t="s">
        <v>1267</v>
      </c>
      <c r="CY225" t="s">
        <v>1268</v>
      </c>
      <c r="DA225" t="s">
        <v>1231</v>
      </c>
      <c r="DB225" t="s">
        <v>1269</v>
      </c>
      <c r="DC225" t="s">
        <v>1172</v>
      </c>
      <c r="DE225" t="s">
        <v>191</v>
      </c>
      <c r="DF225" t="s">
        <v>1270</v>
      </c>
      <c r="DG225" t="s">
        <v>362</v>
      </c>
      <c r="DM225" t="str">
        <f>_xlfn.XLOOKUP($A225,'[1]01_GC Supply - Item Database -'!$D$3:$D$14229,'[1]01_GC Supply - Item Database -'!BW$3:BW$14229)</f>
        <v>Brown</v>
      </c>
      <c r="DN225" t="str">
        <f>_xlfn.XLOOKUP($A225,'[1]01_GC Supply - Item Database -'!$D$3:$D$14229,'[1]01_GC Supply - Item Database -'!BX$3:BX$14229)</f>
        <v>Beige</v>
      </c>
      <c r="DO225" t="str">
        <f>_xlfn.XLOOKUP($A225,'[1]01_GC Supply - Item Database -'!$D$3:$D$14229,'[1]01_GC Supply - Item Database -'!BY$3:BY$14229)</f>
        <v>Solid</v>
      </c>
      <c r="DQ225" s="7" t="s">
        <v>553</v>
      </c>
    </row>
    <row r="226" spans="1:121">
      <c r="A226" t="s">
        <v>1279</v>
      </c>
      <c r="B226" t="s">
        <v>1280</v>
      </c>
      <c r="C226" t="s">
        <v>123</v>
      </c>
      <c r="D226" t="s">
        <v>123</v>
      </c>
      <c r="E226" t="s">
        <v>1280</v>
      </c>
      <c r="F226" t="s">
        <v>1231</v>
      </c>
      <c r="G226" t="s">
        <v>1232</v>
      </c>
      <c r="H226" t="s">
        <v>1233</v>
      </c>
      <c r="I226" t="s">
        <v>129</v>
      </c>
      <c r="J226" t="s">
        <v>1234</v>
      </c>
      <c r="K226" t="s">
        <v>1235</v>
      </c>
      <c r="L226" t="s">
        <v>1236</v>
      </c>
      <c r="M226" t="s">
        <v>1237</v>
      </c>
      <c r="P226" t="s">
        <v>1280</v>
      </c>
      <c r="Q226" t="s">
        <v>1238</v>
      </c>
      <c r="R226" t="s">
        <v>1239</v>
      </c>
      <c r="S226" t="s">
        <v>776</v>
      </c>
      <c r="U226" t="s">
        <v>136</v>
      </c>
      <c r="V226" t="s">
        <v>425</v>
      </c>
      <c r="Y226" t="s">
        <v>1240</v>
      </c>
      <c r="Z226" t="s">
        <v>326</v>
      </c>
      <c r="AA226" t="s">
        <v>1242</v>
      </c>
      <c r="AC226" t="s">
        <v>1243</v>
      </c>
      <c r="AD226" t="s">
        <v>1281</v>
      </c>
      <c r="AE226" t="s">
        <v>1245</v>
      </c>
      <c r="AF226" t="s">
        <v>1246</v>
      </c>
      <c r="AG226" t="s">
        <v>1247</v>
      </c>
      <c r="AH226" t="s">
        <v>1248</v>
      </c>
      <c r="AI226" t="s">
        <v>1249</v>
      </c>
      <c r="AJ226" t="s">
        <v>146</v>
      </c>
      <c r="AK226" t="s">
        <v>123</v>
      </c>
      <c r="AL226" t="s">
        <v>124</v>
      </c>
      <c r="AM226" t="s">
        <v>124</v>
      </c>
      <c r="AN226" t="s">
        <v>124</v>
      </c>
      <c r="AO226" t="s">
        <v>147</v>
      </c>
      <c r="AP226" t="s">
        <v>149</v>
      </c>
      <c r="AQ226" t="s">
        <v>147</v>
      </c>
      <c r="AR226" t="s">
        <v>218</v>
      </c>
      <c r="AS226" t="s">
        <v>1282</v>
      </c>
      <c r="AT226" t="s">
        <v>1283</v>
      </c>
      <c r="AU226" t="s">
        <v>1284</v>
      </c>
      <c r="AV226" t="s">
        <v>1285</v>
      </c>
      <c r="AW226" t="s">
        <v>1286</v>
      </c>
      <c r="AX226" t="s">
        <v>157</v>
      </c>
      <c r="AY226" t="s">
        <v>149</v>
      </c>
      <c r="AZ226" t="s">
        <v>522</v>
      </c>
      <c r="BA226" t="s">
        <v>1287</v>
      </c>
      <c r="BB226" t="s">
        <v>522</v>
      </c>
      <c r="BC226" t="s">
        <v>334</v>
      </c>
      <c r="BD226" t="s">
        <v>1288</v>
      </c>
      <c r="BE226" t="s">
        <v>1289</v>
      </c>
      <c r="BF226" t="s">
        <v>731</v>
      </c>
      <c r="BG226" t="s">
        <v>1290</v>
      </c>
      <c r="BH226" t="s">
        <v>1291</v>
      </c>
      <c r="BI226" t="s">
        <v>1258</v>
      </c>
      <c r="BJ226" t="s">
        <v>1259</v>
      </c>
      <c r="BK226" t="s">
        <v>1292</v>
      </c>
      <c r="BL226" t="s">
        <v>1293</v>
      </c>
      <c r="BM226" t="s">
        <v>522</v>
      </c>
      <c r="BN226" t="s">
        <v>334</v>
      </c>
      <c r="BO226" t="s">
        <v>1288</v>
      </c>
      <c r="BP226" t="s">
        <v>534</v>
      </c>
      <c r="BQ226" t="s">
        <v>129</v>
      </c>
      <c r="BR226" t="s">
        <v>1166</v>
      </c>
      <c r="BS226" t="s">
        <v>536</v>
      </c>
      <c r="BT226" t="s">
        <v>175</v>
      </c>
      <c r="BU226" t="s">
        <v>454</v>
      </c>
      <c r="BV226" t="s">
        <v>455</v>
      </c>
      <c r="BW226" t="s">
        <v>537</v>
      </c>
      <c r="BX226" t="s">
        <v>1261</v>
      </c>
      <c r="CE226" t="s">
        <v>170</v>
      </c>
      <c r="CF226" t="s">
        <v>175</v>
      </c>
      <c r="CG226" t="s">
        <v>177</v>
      </c>
      <c r="CH226" t="s">
        <v>175</v>
      </c>
      <c r="CI226" t="s">
        <v>942</v>
      </c>
      <c r="CJ226" t="s">
        <v>1262</v>
      </c>
      <c r="CK226" t="s">
        <v>1263</v>
      </c>
      <c r="CL226" t="s">
        <v>180</v>
      </c>
      <c r="CM226" s="4" t="s">
        <v>1264</v>
      </c>
      <c r="CN226" t="s">
        <v>1265</v>
      </c>
      <c r="CO226" t="s">
        <v>543</v>
      </c>
      <c r="CV226" t="s">
        <v>1169</v>
      </c>
      <c r="CW226" t="s">
        <v>1266</v>
      </c>
      <c r="CX226" t="s">
        <v>1267</v>
      </c>
      <c r="CY226" t="s">
        <v>1268</v>
      </c>
      <c r="DA226" t="s">
        <v>1231</v>
      </c>
      <c r="DB226" t="s">
        <v>1269</v>
      </c>
      <c r="DC226" t="s">
        <v>1172</v>
      </c>
      <c r="DE226" t="s">
        <v>191</v>
      </c>
      <c r="DF226" t="s">
        <v>1270</v>
      </c>
      <c r="DG226" t="s">
        <v>362</v>
      </c>
      <c r="DM226" t="str">
        <f>_xlfn.XLOOKUP($A226,'[1]01_GC Supply - Item Database -'!$D$3:$D$14229,'[1]01_GC Supply - Item Database -'!BW$3:BW$14229)</f>
        <v>Gray</v>
      </c>
      <c r="DN226" t="str">
        <f>_xlfn.XLOOKUP($A226,'[1]01_GC Supply - Item Database -'!$D$3:$D$14229,'[1]01_GC Supply - Item Database -'!BX$3:BX$14229)</f>
        <v>Gray</v>
      </c>
      <c r="DO226" t="str">
        <f>_xlfn.XLOOKUP($A226,'[1]01_GC Supply - Item Database -'!$D$3:$D$14229,'[1]01_GC Supply - Item Database -'!BY$3:BY$14229)</f>
        <v>Solid</v>
      </c>
      <c r="DQ226" s="7" t="s">
        <v>1294</v>
      </c>
    </row>
    <row r="227" spans="1:121">
      <c r="A227" t="s">
        <v>1295</v>
      </c>
      <c r="B227" t="s">
        <v>1296</v>
      </c>
      <c r="C227" t="s">
        <v>123</v>
      </c>
      <c r="D227" t="s">
        <v>123</v>
      </c>
      <c r="E227" t="s">
        <v>1296</v>
      </c>
      <c r="F227" t="s">
        <v>1231</v>
      </c>
      <c r="G227" t="s">
        <v>1232</v>
      </c>
      <c r="H227" t="s">
        <v>1233</v>
      </c>
      <c r="I227" t="s">
        <v>129</v>
      </c>
      <c r="J227" t="s">
        <v>1234</v>
      </c>
      <c r="K227" t="s">
        <v>1235</v>
      </c>
      <c r="L227" t="s">
        <v>1236</v>
      </c>
      <c r="M227" t="s">
        <v>1237</v>
      </c>
      <c r="P227" t="s">
        <v>1296</v>
      </c>
      <c r="Q227" t="s">
        <v>1238</v>
      </c>
      <c r="R227" t="s">
        <v>1239</v>
      </c>
      <c r="S227" t="s">
        <v>776</v>
      </c>
      <c r="U227" t="s">
        <v>136</v>
      </c>
      <c r="V227" t="s">
        <v>425</v>
      </c>
      <c r="Y227" t="s">
        <v>1240</v>
      </c>
      <c r="Z227" t="s">
        <v>326</v>
      </c>
      <c r="AA227" t="s">
        <v>1242</v>
      </c>
      <c r="AC227" t="s">
        <v>1243</v>
      </c>
      <c r="AD227" t="s">
        <v>1281</v>
      </c>
      <c r="AE227" t="s">
        <v>1245</v>
      </c>
      <c r="AF227" t="s">
        <v>1246</v>
      </c>
      <c r="AG227" t="s">
        <v>1247</v>
      </c>
      <c r="AH227" t="s">
        <v>1248</v>
      </c>
      <c r="AI227" t="s">
        <v>1249</v>
      </c>
      <c r="AJ227" t="s">
        <v>146</v>
      </c>
      <c r="AK227" t="s">
        <v>123</v>
      </c>
      <c r="AL227" t="s">
        <v>124</v>
      </c>
      <c r="AM227" t="s">
        <v>124</v>
      </c>
      <c r="AN227" t="s">
        <v>124</v>
      </c>
      <c r="AO227" t="s">
        <v>147</v>
      </c>
      <c r="AP227" t="s">
        <v>149</v>
      </c>
      <c r="AQ227" t="s">
        <v>147</v>
      </c>
      <c r="AR227" t="s">
        <v>218</v>
      </c>
      <c r="AS227" t="s">
        <v>1282</v>
      </c>
      <c r="AT227" t="s">
        <v>1283</v>
      </c>
      <c r="AU227" t="s">
        <v>1284</v>
      </c>
      <c r="AV227" t="s">
        <v>1285</v>
      </c>
      <c r="AW227" t="s">
        <v>1286</v>
      </c>
      <c r="AX227" t="s">
        <v>157</v>
      </c>
      <c r="AY227" t="s">
        <v>149</v>
      </c>
      <c r="AZ227" t="s">
        <v>522</v>
      </c>
      <c r="BA227" t="s">
        <v>1287</v>
      </c>
      <c r="BB227" t="s">
        <v>522</v>
      </c>
      <c r="BC227" t="s">
        <v>334</v>
      </c>
      <c r="BD227" t="s">
        <v>1288</v>
      </c>
      <c r="BE227" t="s">
        <v>1289</v>
      </c>
      <c r="BF227" t="s">
        <v>731</v>
      </c>
      <c r="BG227" t="s">
        <v>1290</v>
      </c>
      <c r="BH227" t="s">
        <v>1291</v>
      </c>
      <c r="BI227" t="s">
        <v>1258</v>
      </c>
      <c r="BJ227" t="s">
        <v>1259</v>
      </c>
      <c r="BK227" t="s">
        <v>1292</v>
      </c>
      <c r="BL227" t="s">
        <v>1293</v>
      </c>
      <c r="BM227" t="s">
        <v>522</v>
      </c>
      <c r="BN227" t="s">
        <v>334</v>
      </c>
      <c r="BO227" t="s">
        <v>1288</v>
      </c>
      <c r="BP227" t="s">
        <v>534</v>
      </c>
      <c r="BQ227" t="s">
        <v>129</v>
      </c>
      <c r="BR227" t="s">
        <v>1166</v>
      </c>
      <c r="BS227" t="s">
        <v>536</v>
      </c>
      <c r="BT227" t="s">
        <v>175</v>
      </c>
      <c r="BU227" t="s">
        <v>454</v>
      </c>
      <c r="BV227" t="s">
        <v>455</v>
      </c>
      <c r="BW227" t="s">
        <v>537</v>
      </c>
      <c r="BX227" t="s">
        <v>1261</v>
      </c>
      <c r="CE227" t="s">
        <v>170</v>
      </c>
      <c r="CF227" t="s">
        <v>175</v>
      </c>
      <c r="CG227" t="s">
        <v>177</v>
      </c>
      <c r="CH227" t="s">
        <v>175</v>
      </c>
      <c r="CI227" t="s">
        <v>942</v>
      </c>
      <c r="CJ227" t="s">
        <v>1262</v>
      </c>
      <c r="CK227" t="s">
        <v>1263</v>
      </c>
      <c r="CL227" t="s">
        <v>180</v>
      </c>
      <c r="CM227" s="4" t="s">
        <v>1264</v>
      </c>
      <c r="CN227" t="s">
        <v>1265</v>
      </c>
      <c r="CO227" t="s">
        <v>543</v>
      </c>
      <c r="CV227" t="s">
        <v>1169</v>
      </c>
      <c r="CW227" t="s">
        <v>1266</v>
      </c>
      <c r="CX227" t="s">
        <v>1267</v>
      </c>
      <c r="CY227" t="s">
        <v>1268</v>
      </c>
      <c r="DA227" t="s">
        <v>1231</v>
      </c>
      <c r="DB227" t="s">
        <v>1269</v>
      </c>
      <c r="DC227" t="s">
        <v>1172</v>
      </c>
      <c r="DE227" t="s">
        <v>191</v>
      </c>
      <c r="DF227" t="s">
        <v>1270</v>
      </c>
      <c r="DG227" t="s">
        <v>362</v>
      </c>
      <c r="DM227" t="str">
        <f>_xlfn.XLOOKUP($A227,'[1]01_GC Supply - Item Database -'!$D$3:$D$14229,'[1]01_GC Supply - Item Database -'!BW$3:BW$14229)</f>
        <v>White</v>
      </c>
      <c r="DN227" t="str">
        <f>_xlfn.XLOOKUP($A227,'[1]01_GC Supply - Item Database -'!$D$3:$D$14229,'[1]01_GC Supply - Item Database -'!BX$3:BX$14229)</f>
        <v>White</v>
      </c>
      <c r="DO227" t="str">
        <f>_xlfn.XLOOKUP($A227,'[1]01_GC Supply - Item Database -'!$D$3:$D$14229,'[1]01_GC Supply - Item Database -'!BY$3:BY$14229)</f>
        <v>Solid</v>
      </c>
      <c r="DQ227" s="7" t="s">
        <v>1294</v>
      </c>
    </row>
    <row r="228" spans="1:121">
      <c r="A228" t="s">
        <v>1297</v>
      </c>
      <c r="B228" t="s">
        <v>1298</v>
      </c>
      <c r="C228" t="s">
        <v>123</v>
      </c>
      <c r="D228" t="s">
        <v>123</v>
      </c>
      <c r="E228" t="s">
        <v>1298</v>
      </c>
      <c r="F228" t="s">
        <v>1231</v>
      </c>
      <c r="G228" t="s">
        <v>1232</v>
      </c>
      <c r="H228" t="s">
        <v>1233</v>
      </c>
      <c r="I228" t="s">
        <v>129</v>
      </c>
      <c r="J228" t="s">
        <v>1234</v>
      </c>
      <c r="K228" t="s">
        <v>1235</v>
      </c>
      <c r="L228" t="s">
        <v>1236</v>
      </c>
      <c r="M228" t="s">
        <v>1237</v>
      </c>
      <c r="P228" t="s">
        <v>1298</v>
      </c>
      <c r="Q228" t="s">
        <v>1238</v>
      </c>
      <c r="R228" t="s">
        <v>1239</v>
      </c>
      <c r="S228" t="s">
        <v>776</v>
      </c>
      <c r="U228" t="s">
        <v>136</v>
      </c>
      <c r="V228" t="s">
        <v>425</v>
      </c>
      <c r="Y228" t="s">
        <v>1240</v>
      </c>
      <c r="Z228" t="s">
        <v>326</v>
      </c>
      <c r="AA228" t="s">
        <v>1242</v>
      </c>
      <c r="AC228" t="s">
        <v>1243</v>
      </c>
      <c r="AD228" t="s">
        <v>1281</v>
      </c>
      <c r="AE228" t="s">
        <v>1245</v>
      </c>
      <c r="AF228" t="s">
        <v>1246</v>
      </c>
      <c r="AG228" t="s">
        <v>1247</v>
      </c>
      <c r="AH228" t="s">
        <v>1248</v>
      </c>
      <c r="AI228" t="s">
        <v>1249</v>
      </c>
      <c r="AJ228" t="s">
        <v>146</v>
      </c>
      <c r="AK228" t="s">
        <v>123</v>
      </c>
      <c r="AL228" t="s">
        <v>124</v>
      </c>
      <c r="AM228" t="s">
        <v>124</v>
      </c>
      <c r="AN228" t="s">
        <v>124</v>
      </c>
      <c r="AO228" t="s">
        <v>147</v>
      </c>
      <c r="AP228" t="s">
        <v>149</v>
      </c>
      <c r="AQ228" t="s">
        <v>147</v>
      </c>
      <c r="AR228" t="s">
        <v>218</v>
      </c>
      <c r="AS228" t="s">
        <v>1282</v>
      </c>
      <c r="AT228" t="s">
        <v>1283</v>
      </c>
      <c r="AU228" t="s">
        <v>1284</v>
      </c>
      <c r="AV228" t="s">
        <v>1285</v>
      </c>
      <c r="AW228" t="s">
        <v>1286</v>
      </c>
      <c r="AX228" t="s">
        <v>157</v>
      </c>
      <c r="AY228" t="s">
        <v>149</v>
      </c>
      <c r="AZ228" t="s">
        <v>522</v>
      </c>
      <c r="BA228" t="s">
        <v>1287</v>
      </c>
      <c r="BB228" t="s">
        <v>522</v>
      </c>
      <c r="BC228" t="s">
        <v>334</v>
      </c>
      <c r="BD228" t="s">
        <v>1288</v>
      </c>
      <c r="BE228" t="s">
        <v>1289</v>
      </c>
      <c r="BF228" t="s">
        <v>731</v>
      </c>
      <c r="BG228" t="s">
        <v>1290</v>
      </c>
      <c r="BH228" t="s">
        <v>1291</v>
      </c>
      <c r="BI228" t="s">
        <v>1258</v>
      </c>
      <c r="BJ228" t="s">
        <v>1259</v>
      </c>
      <c r="BK228" t="s">
        <v>1292</v>
      </c>
      <c r="BL228" t="s">
        <v>1293</v>
      </c>
      <c r="BM228" t="s">
        <v>522</v>
      </c>
      <c r="BN228" t="s">
        <v>334</v>
      </c>
      <c r="BO228" t="s">
        <v>1288</v>
      </c>
      <c r="BP228" t="s">
        <v>534</v>
      </c>
      <c r="BQ228" t="s">
        <v>129</v>
      </c>
      <c r="BR228" t="s">
        <v>1166</v>
      </c>
      <c r="BS228" t="s">
        <v>536</v>
      </c>
      <c r="BT228" t="s">
        <v>175</v>
      </c>
      <c r="BU228" t="s">
        <v>454</v>
      </c>
      <c r="BV228" t="s">
        <v>455</v>
      </c>
      <c r="BW228" t="s">
        <v>537</v>
      </c>
      <c r="BX228" t="s">
        <v>1261</v>
      </c>
      <c r="CE228" t="s">
        <v>170</v>
      </c>
      <c r="CF228" t="s">
        <v>175</v>
      </c>
      <c r="CG228" t="s">
        <v>177</v>
      </c>
      <c r="CH228" t="s">
        <v>175</v>
      </c>
      <c r="CI228" t="s">
        <v>942</v>
      </c>
      <c r="CJ228" t="s">
        <v>1262</v>
      </c>
      <c r="CK228" t="s">
        <v>1263</v>
      </c>
      <c r="CL228" t="s">
        <v>180</v>
      </c>
      <c r="CM228" s="4" t="s">
        <v>1264</v>
      </c>
      <c r="CN228" t="s">
        <v>1265</v>
      </c>
      <c r="CO228" t="s">
        <v>543</v>
      </c>
      <c r="CV228" t="s">
        <v>1169</v>
      </c>
      <c r="CW228" t="s">
        <v>1266</v>
      </c>
      <c r="CX228" t="s">
        <v>1267</v>
      </c>
      <c r="CY228" t="s">
        <v>1268</v>
      </c>
      <c r="DA228" t="s">
        <v>1231</v>
      </c>
      <c r="DB228" t="s">
        <v>1269</v>
      </c>
      <c r="DC228" t="s">
        <v>1172</v>
      </c>
      <c r="DE228" t="s">
        <v>191</v>
      </c>
      <c r="DF228" t="s">
        <v>1270</v>
      </c>
      <c r="DG228" t="s">
        <v>362</v>
      </c>
      <c r="DM228" t="str">
        <f>_xlfn.XLOOKUP($A228,'[1]01_GC Supply - Item Database -'!$D$3:$D$14229,'[1]01_GC Supply - Item Database -'!BW$3:BW$14229)</f>
        <v>Green</v>
      </c>
      <c r="DN228" t="str">
        <f>_xlfn.XLOOKUP($A228,'[1]01_GC Supply - Item Database -'!$D$3:$D$14229,'[1]01_GC Supply - Item Database -'!BX$3:BX$14229)</f>
        <v>Sage</v>
      </c>
      <c r="DO228" t="str">
        <f>_xlfn.XLOOKUP($A228,'[1]01_GC Supply - Item Database -'!$D$3:$D$14229,'[1]01_GC Supply - Item Database -'!BY$3:BY$14229)</f>
        <v>Solid</v>
      </c>
      <c r="DQ228" s="7" t="s">
        <v>1294</v>
      </c>
    </row>
    <row r="229" spans="1:121">
      <c r="A229" t="s">
        <v>1299</v>
      </c>
      <c r="B229" t="s">
        <v>1300</v>
      </c>
      <c r="C229" t="s">
        <v>123</v>
      </c>
      <c r="D229" t="s">
        <v>123</v>
      </c>
      <c r="E229" t="s">
        <v>1300</v>
      </c>
      <c r="F229" t="s">
        <v>1231</v>
      </c>
      <c r="G229" t="s">
        <v>1232</v>
      </c>
      <c r="H229" t="s">
        <v>1233</v>
      </c>
      <c r="I229" t="s">
        <v>129</v>
      </c>
      <c r="J229" t="s">
        <v>1234</v>
      </c>
      <c r="K229" t="s">
        <v>1235</v>
      </c>
      <c r="L229" t="s">
        <v>1236</v>
      </c>
      <c r="M229" t="s">
        <v>1237</v>
      </c>
      <c r="P229" t="s">
        <v>1300</v>
      </c>
      <c r="Q229" t="s">
        <v>1238</v>
      </c>
      <c r="R229" t="s">
        <v>1239</v>
      </c>
      <c r="S229" t="s">
        <v>776</v>
      </c>
      <c r="U229" t="s">
        <v>136</v>
      </c>
      <c r="V229" t="s">
        <v>425</v>
      </c>
      <c r="Y229" t="s">
        <v>1240</v>
      </c>
      <c r="Z229" t="s">
        <v>326</v>
      </c>
      <c r="AA229" t="s">
        <v>1242</v>
      </c>
      <c r="AC229" t="s">
        <v>1243</v>
      </c>
      <c r="AD229" t="s">
        <v>1281</v>
      </c>
      <c r="AE229" t="s">
        <v>1245</v>
      </c>
      <c r="AF229" t="s">
        <v>1246</v>
      </c>
      <c r="AG229" t="s">
        <v>1247</v>
      </c>
      <c r="AH229" t="s">
        <v>1248</v>
      </c>
      <c r="AI229" t="s">
        <v>1249</v>
      </c>
      <c r="AJ229" t="s">
        <v>146</v>
      </c>
      <c r="AK229" t="s">
        <v>123</v>
      </c>
      <c r="AL229" t="s">
        <v>124</v>
      </c>
      <c r="AM229" t="s">
        <v>124</v>
      </c>
      <c r="AN229" t="s">
        <v>124</v>
      </c>
      <c r="AO229" t="s">
        <v>147</v>
      </c>
      <c r="AP229" t="s">
        <v>149</v>
      </c>
      <c r="AQ229" t="s">
        <v>147</v>
      </c>
      <c r="AR229" t="s">
        <v>218</v>
      </c>
      <c r="AS229" t="s">
        <v>1282</v>
      </c>
      <c r="AT229" t="s">
        <v>1283</v>
      </c>
      <c r="AU229" t="s">
        <v>1284</v>
      </c>
      <c r="AV229" t="s">
        <v>1285</v>
      </c>
      <c r="AW229" t="s">
        <v>1286</v>
      </c>
      <c r="AX229" t="s">
        <v>157</v>
      </c>
      <c r="AY229" t="s">
        <v>149</v>
      </c>
      <c r="AZ229" t="s">
        <v>522</v>
      </c>
      <c r="BA229" t="s">
        <v>1287</v>
      </c>
      <c r="BB229" t="s">
        <v>522</v>
      </c>
      <c r="BC229" t="s">
        <v>334</v>
      </c>
      <c r="BD229" t="s">
        <v>1288</v>
      </c>
      <c r="BE229" t="s">
        <v>1289</v>
      </c>
      <c r="BF229" t="s">
        <v>731</v>
      </c>
      <c r="BG229" t="s">
        <v>1290</v>
      </c>
      <c r="BH229" t="s">
        <v>1291</v>
      </c>
      <c r="BI229" t="s">
        <v>1258</v>
      </c>
      <c r="BJ229" t="s">
        <v>1259</v>
      </c>
      <c r="BK229" t="s">
        <v>1292</v>
      </c>
      <c r="BL229" t="s">
        <v>1293</v>
      </c>
      <c r="BM229" t="s">
        <v>522</v>
      </c>
      <c r="BN229" t="s">
        <v>334</v>
      </c>
      <c r="BO229" t="s">
        <v>1288</v>
      </c>
      <c r="BP229" t="s">
        <v>534</v>
      </c>
      <c r="BQ229" t="s">
        <v>129</v>
      </c>
      <c r="BR229" t="s">
        <v>1166</v>
      </c>
      <c r="BS229" t="s">
        <v>536</v>
      </c>
      <c r="BT229" t="s">
        <v>175</v>
      </c>
      <c r="BU229" t="s">
        <v>454</v>
      </c>
      <c r="BV229" t="s">
        <v>455</v>
      </c>
      <c r="BW229" t="s">
        <v>537</v>
      </c>
      <c r="BX229" t="s">
        <v>1261</v>
      </c>
      <c r="CE229" t="s">
        <v>170</v>
      </c>
      <c r="CF229" t="s">
        <v>175</v>
      </c>
      <c r="CG229" t="s">
        <v>177</v>
      </c>
      <c r="CH229" t="s">
        <v>175</v>
      </c>
      <c r="CI229" t="s">
        <v>942</v>
      </c>
      <c r="CJ229" t="s">
        <v>1262</v>
      </c>
      <c r="CK229" t="s">
        <v>1263</v>
      </c>
      <c r="CL229" t="s">
        <v>180</v>
      </c>
      <c r="CM229" s="4" t="s">
        <v>1264</v>
      </c>
      <c r="CN229" t="s">
        <v>1265</v>
      </c>
      <c r="CO229" t="s">
        <v>543</v>
      </c>
      <c r="CV229" t="s">
        <v>1169</v>
      </c>
      <c r="CW229" t="s">
        <v>1266</v>
      </c>
      <c r="CX229" t="s">
        <v>1267</v>
      </c>
      <c r="CY229" t="s">
        <v>1268</v>
      </c>
      <c r="DA229" t="s">
        <v>1231</v>
      </c>
      <c r="DB229" t="s">
        <v>1269</v>
      </c>
      <c r="DC229" t="s">
        <v>1172</v>
      </c>
      <c r="DE229" t="s">
        <v>191</v>
      </c>
      <c r="DF229" t="s">
        <v>1270</v>
      </c>
      <c r="DG229" t="s">
        <v>362</v>
      </c>
      <c r="DM229" t="str">
        <f>_xlfn.XLOOKUP($A229,'[1]01_GC Supply - Item Database -'!$D$3:$D$14229,'[1]01_GC Supply - Item Database -'!BW$3:BW$14229)</f>
        <v>Black</v>
      </c>
      <c r="DN229" t="str">
        <f>_xlfn.XLOOKUP($A229,'[1]01_GC Supply - Item Database -'!$D$3:$D$14229,'[1]01_GC Supply - Item Database -'!BX$3:BX$14229)</f>
        <v>Black</v>
      </c>
      <c r="DO229" t="str">
        <f>_xlfn.XLOOKUP($A229,'[1]01_GC Supply - Item Database -'!$D$3:$D$14229,'[1]01_GC Supply - Item Database -'!BY$3:BY$14229)</f>
        <v>Solid</v>
      </c>
      <c r="DQ229" s="7" t="s">
        <v>1294</v>
      </c>
    </row>
    <row r="230" spans="1:121">
      <c r="A230" t="s">
        <v>1301</v>
      </c>
      <c r="B230" t="s">
        <v>1302</v>
      </c>
      <c r="C230" t="s">
        <v>123</v>
      </c>
      <c r="D230" t="s">
        <v>123</v>
      </c>
      <c r="E230" t="s">
        <v>1302</v>
      </c>
      <c r="F230" t="s">
        <v>1231</v>
      </c>
      <c r="G230" t="s">
        <v>1232</v>
      </c>
      <c r="H230" t="s">
        <v>1233</v>
      </c>
      <c r="I230" t="s">
        <v>129</v>
      </c>
      <c r="J230" t="s">
        <v>1234</v>
      </c>
      <c r="K230" t="s">
        <v>1235</v>
      </c>
      <c r="L230" t="s">
        <v>1236</v>
      </c>
      <c r="M230" t="s">
        <v>1237</v>
      </c>
      <c r="P230" t="s">
        <v>1302</v>
      </c>
      <c r="Q230" t="s">
        <v>1238</v>
      </c>
      <c r="R230" t="s">
        <v>1239</v>
      </c>
      <c r="S230" t="s">
        <v>776</v>
      </c>
      <c r="U230" t="s">
        <v>136</v>
      </c>
      <c r="V230" t="s">
        <v>425</v>
      </c>
      <c r="Y230" t="s">
        <v>1240</v>
      </c>
      <c r="Z230" t="s">
        <v>326</v>
      </c>
      <c r="AA230" t="s">
        <v>1242</v>
      </c>
      <c r="AC230" t="s">
        <v>1243</v>
      </c>
      <c r="AD230" t="s">
        <v>1281</v>
      </c>
      <c r="AE230" t="s">
        <v>1245</v>
      </c>
      <c r="AF230" t="s">
        <v>1246</v>
      </c>
      <c r="AG230" t="s">
        <v>1247</v>
      </c>
      <c r="AH230" t="s">
        <v>1248</v>
      </c>
      <c r="AI230" t="s">
        <v>1249</v>
      </c>
      <c r="AJ230" t="s">
        <v>146</v>
      </c>
      <c r="AK230" t="s">
        <v>123</v>
      </c>
      <c r="AL230" t="s">
        <v>124</v>
      </c>
      <c r="AM230" t="s">
        <v>124</v>
      </c>
      <c r="AN230" t="s">
        <v>124</v>
      </c>
      <c r="AO230" t="s">
        <v>147</v>
      </c>
      <c r="AP230" t="s">
        <v>149</v>
      </c>
      <c r="AQ230" t="s">
        <v>147</v>
      </c>
      <c r="AR230" t="s">
        <v>218</v>
      </c>
      <c r="AS230" t="s">
        <v>1282</v>
      </c>
      <c r="AT230" t="s">
        <v>1283</v>
      </c>
      <c r="AU230" t="s">
        <v>1284</v>
      </c>
      <c r="AV230" t="s">
        <v>1285</v>
      </c>
      <c r="AW230" t="s">
        <v>1286</v>
      </c>
      <c r="AX230" t="s">
        <v>157</v>
      </c>
      <c r="AY230" t="s">
        <v>149</v>
      </c>
      <c r="AZ230" t="s">
        <v>522</v>
      </c>
      <c r="BA230" t="s">
        <v>1287</v>
      </c>
      <c r="BB230" t="s">
        <v>522</v>
      </c>
      <c r="BC230" t="s">
        <v>334</v>
      </c>
      <c r="BD230" t="s">
        <v>1288</v>
      </c>
      <c r="BE230" t="s">
        <v>1289</v>
      </c>
      <c r="BF230" t="s">
        <v>731</v>
      </c>
      <c r="BG230" t="s">
        <v>1290</v>
      </c>
      <c r="BH230" t="s">
        <v>1291</v>
      </c>
      <c r="BI230" t="s">
        <v>1258</v>
      </c>
      <c r="BJ230" t="s">
        <v>1259</v>
      </c>
      <c r="BK230" t="s">
        <v>1292</v>
      </c>
      <c r="BL230" t="s">
        <v>1293</v>
      </c>
      <c r="BM230" t="s">
        <v>522</v>
      </c>
      <c r="BN230" t="s">
        <v>334</v>
      </c>
      <c r="BO230" t="s">
        <v>1288</v>
      </c>
      <c r="BP230" t="s">
        <v>534</v>
      </c>
      <c r="BQ230" t="s">
        <v>129</v>
      </c>
      <c r="BR230" t="s">
        <v>1166</v>
      </c>
      <c r="BS230" t="s">
        <v>536</v>
      </c>
      <c r="BT230" t="s">
        <v>175</v>
      </c>
      <c r="BU230" t="s">
        <v>454</v>
      </c>
      <c r="BV230" t="s">
        <v>455</v>
      </c>
      <c r="BW230" t="s">
        <v>537</v>
      </c>
      <c r="BX230" t="s">
        <v>1261</v>
      </c>
      <c r="CE230" t="s">
        <v>170</v>
      </c>
      <c r="CF230" t="s">
        <v>175</v>
      </c>
      <c r="CG230" t="s">
        <v>177</v>
      </c>
      <c r="CH230" t="s">
        <v>175</v>
      </c>
      <c r="CI230" t="s">
        <v>942</v>
      </c>
      <c r="CJ230" t="s">
        <v>1262</v>
      </c>
      <c r="CK230" t="s">
        <v>1263</v>
      </c>
      <c r="CL230" t="s">
        <v>180</v>
      </c>
      <c r="CM230" s="4" t="s">
        <v>1264</v>
      </c>
      <c r="CN230" t="s">
        <v>1265</v>
      </c>
      <c r="CO230" t="s">
        <v>543</v>
      </c>
      <c r="CV230" t="s">
        <v>1169</v>
      </c>
      <c r="CW230" t="s">
        <v>1266</v>
      </c>
      <c r="CX230" t="s">
        <v>1267</v>
      </c>
      <c r="CY230" t="s">
        <v>1268</v>
      </c>
      <c r="DA230" t="s">
        <v>1231</v>
      </c>
      <c r="DB230" t="s">
        <v>1269</v>
      </c>
      <c r="DC230" t="s">
        <v>1172</v>
      </c>
      <c r="DE230" t="s">
        <v>191</v>
      </c>
      <c r="DF230" t="s">
        <v>1270</v>
      </c>
      <c r="DG230" t="s">
        <v>362</v>
      </c>
      <c r="DM230" t="str">
        <f>_xlfn.XLOOKUP($A230,'[1]01_GC Supply - Item Database -'!$D$3:$D$14229,'[1]01_GC Supply - Item Database -'!BW$3:BW$14229)</f>
        <v>Brown</v>
      </c>
      <c r="DN230" t="str">
        <f>_xlfn.XLOOKUP($A230,'[1]01_GC Supply - Item Database -'!$D$3:$D$14229,'[1]01_GC Supply - Item Database -'!BX$3:BX$14229)</f>
        <v>Beige</v>
      </c>
      <c r="DO230" t="str">
        <f>_xlfn.XLOOKUP($A230,'[1]01_GC Supply - Item Database -'!$D$3:$D$14229,'[1]01_GC Supply - Item Database -'!BY$3:BY$14229)</f>
        <v>Solid</v>
      </c>
      <c r="DQ230" s="7" t="s">
        <v>1294</v>
      </c>
    </row>
    <row r="231" spans="1:121">
      <c r="A231" t="s">
        <v>1303</v>
      </c>
      <c r="B231" t="s">
        <v>1304</v>
      </c>
      <c r="C231" t="s">
        <v>123</v>
      </c>
      <c r="D231" t="s">
        <v>123</v>
      </c>
      <c r="E231" t="s">
        <v>1304</v>
      </c>
      <c r="F231" t="s">
        <v>1231</v>
      </c>
      <c r="G231" t="s">
        <v>1232</v>
      </c>
      <c r="H231" t="s">
        <v>1233</v>
      </c>
      <c r="I231" t="s">
        <v>129</v>
      </c>
      <c r="J231" t="s">
        <v>1234</v>
      </c>
      <c r="K231" t="s">
        <v>1235</v>
      </c>
      <c r="L231" t="s">
        <v>1236</v>
      </c>
      <c r="M231" t="s">
        <v>1237</v>
      </c>
      <c r="P231" t="s">
        <v>1304</v>
      </c>
      <c r="Q231" t="s">
        <v>1238</v>
      </c>
      <c r="R231" t="s">
        <v>1239</v>
      </c>
      <c r="S231" t="s">
        <v>1305</v>
      </c>
      <c r="U231" t="s">
        <v>136</v>
      </c>
      <c r="V231" t="s">
        <v>425</v>
      </c>
      <c r="Y231" t="s">
        <v>1240</v>
      </c>
      <c r="Z231" t="s">
        <v>1306</v>
      </c>
      <c r="AA231" t="s">
        <v>1242</v>
      </c>
      <c r="AC231" t="s">
        <v>1243</v>
      </c>
      <c r="AD231" t="s">
        <v>1307</v>
      </c>
      <c r="AE231" t="s">
        <v>1245</v>
      </c>
      <c r="AF231" t="s">
        <v>1246</v>
      </c>
      <c r="AG231" t="s">
        <v>1247</v>
      </c>
      <c r="AH231" t="s">
        <v>1248</v>
      </c>
      <c r="AI231" t="s">
        <v>1249</v>
      </c>
      <c r="AJ231" t="s">
        <v>146</v>
      </c>
      <c r="AK231" t="s">
        <v>123</v>
      </c>
      <c r="AL231" t="s">
        <v>124</v>
      </c>
      <c r="AM231" t="s">
        <v>124</v>
      </c>
      <c r="AN231" t="s">
        <v>124</v>
      </c>
      <c r="AO231" t="s">
        <v>147</v>
      </c>
      <c r="AP231" t="s">
        <v>149</v>
      </c>
      <c r="AQ231" t="s">
        <v>147</v>
      </c>
      <c r="AR231" t="s">
        <v>218</v>
      </c>
      <c r="AS231" t="s">
        <v>1308</v>
      </c>
      <c r="AT231" t="s">
        <v>1309</v>
      </c>
      <c r="AU231" t="s">
        <v>1310</v>
      </c>
      <c r="AV231" t="s">
        <v>1311</v>
      </c>
      <c r="AW231" t="s">
        <v>1312</v>
      </c>
      <c r="AX231" t="s">
        <v>157</v>
      </c>
      <c r="AY231" t="s">
        <v>704</v>
      </c>
      <c r="AZ231" t="s">
        <v>522</v>
      </c>
      <c r="BA231" t="s">
        <v>1313</v>
      </c>
      <c r="BB231" t="s">
        <v>522</v>
      </c>
      <c r="BC231" t="s">
        <v>334</v>
      </c>
      <c r="BD231" t="s">
        <v>1314</v>
      </c>
      <c r="BE231" t="s">
        <v>1315</v>
      </c>
      <c r="BF231" t="s">
        <v>1316</v>
      </c>
      <c r="BG231" t="s">
        <v>1317</v>
      </c>
      <c r="BH231" t="s">
        <v>1318</v>
      </c>
      <c r="BI231" t="s">
        <v>1258</v>
      </c>
      <c r="BJ231" t="s">
        <v>1259</v>
      </c>
      <c r="BK231" t="s">
        <v>1319</v>
      </c>
      <c r="BL231" t="s">
        <v>1320</v>
      </c>
      <c r="BM231" t="s">
        <v>522</v>
      </c>
      <c r="BN231" t="s">
        <v>334</v>
      </c>
      <c r="BO231" t="s">
        <v>1314</v>
      </c>
      <c r="BP231" t="s">
        <v>534</v>
      </c>
      <c r="BQ231" t="s">
        <v>129</v>
      </c>
      <c r="BR231" t="s">
        <v>1166</v>
      </c>
      <c r="BS231" t="s">
        <v>536</v>
      </c>
      <c r="BT231" t="s">
        <v>175</v>
      </c>
      <c r="BU231" t="s">
        <v>454</v>
      </c>
      <c r="BV231" t="s">
        <v>455</v>
      </c>
      <c r="BW231" t="s">
        <v>537</v>
      </c>
      <c r="BX231" t="s">
        <v>1261</v>
      </c>
      <c r="CE231" t="s">
        <v>170</v>
      </c>
      <c r="CF231" t="s">
        <v>175</v>
      </c>
      <c r="CG231" t="s">
        <v>177</v>
      </c>
      <c r="CH231" t="s">
        <v>175</v>
      </c>
      <c r="CI231" t="s">
        <v>942</v>
      </c>
      <c r="CJ231" t="s">
        <v>1262</v>
      </c>
      <c r="CK231" t="s">
        <v>1263</v>
      </c>
      <c r="CL231" t="s">
        <v>180</v>
      </c>
      <c r="CM231" s="4" t="s">
        <v>1264</v>
      </c>
      <c r="CN231" t="s">
        <v>1265</v>
      </c>
      <c r="CO231" t="s">
        <v>543</v>
      </c>
      <c r="CV231" t="s">
        <v>1169</v>
      </c>
      <c r="CW231" t="s">
        <v>1266</v>
      </c>
      <c r="CX231" t="s">
        <v>1267</v>
      </c>
      <c r="CY231" t="s">
        <v>1268</v>
      </c>
      <c r="DA231" t="s">
        <v>1231</v>
      </c>
      <c r="DB231" t="s">
        <v>1269</v>
      </c>
      <c r="DC231" t="s">
        <v>1172</v>
      </c>
      <c r="DE231" t="s">
        <v>191</v>
      </c>
      <c r="DF231" t="s">
        <v>1270</v>
      </c>
      <c r="DG231" t="s">
        <v>362</v>
      </c>
      <c r="DM231" t="str">
        <f>_xlfn.XLOOKUP($A231,'[1]01_GC Supply - Item Database -'!$D$3:$D$14229,'[1]01_GC Supply - Item Database -'!BW$3:BW$14229)</f>
        <v>Gray</v>
      </c>
      <c r="DN231" t="str">
        <f>_xlfn.XLOOKUP($A231,'[1]01_GC Supply - Item Database -'!$D$3:$D$14229,'[1]01_GC Supply - Item Database -'!BX$3:BX$14229)</f>
        <v>Gray</v>
      </c>
      <c r="DO231" t="str">
        <f>_xlfn.XLOOKUP($A231,'[1]01_GC Supply - Item Database -'!$D$3:$D$14229,'[1]01_GC Supply - Item Database -'!BY$3:BY$14229)</f>
        <v>Solid</v>
      </c>
      <c r="DQ231" s="7" t="s">
        <v>1321</v>
      </c>
    </row>
    <row r="232" spans="1:121">
      <c r="A232" t="s">
        <v>1322</v>
      </c>
      <c r="B232" t="s">
        <v>1323</v>
      </c>
      <c r="C232" t="s">
        <v>123</v>
      </c>
      <c r="D232" t="s">
        <v>123</v>
      </c>
      <c r="E232" t="s">
        <v>1323</v>
      </c>
      <c r="F232" t="s">
        <v>1231</v>
      </c>
      <c r="G232" t="s">
        <v>1232</v>
      </c>
      <c r="H232" t="s">
        <v>1233</v>
      </c>
      <c r="I232" t="s">
        <v>129</v>
      </c>
      <c r="J232" t="s">
        <v>1234</v>
      </c>
      <c r="K232" t="s">
        <v>1235</v>
      </c>
      <c r="L232" t="s">
        <v>1236</v>
      </c>
      <c r="M232" t="s">
        <v>1237</v>
      </c>
      <c r="P232" t="s">
        <v>1323</v>
      </c>
      <c r="Q232" t="s">
        <v>1238</v>
      </c>
      <c r="R232" t="s">
        <v>1239</v>
      </c>
      <c r="S232" t="s">
        <v>1305</v>
      </c>
      <c r="U232" t="s">
        <v>136</v>
      </c>
      <c r="V232" t="s">
        <v>425</v>
      </c>
      <c r="Y232" t="s">
        <v>1240</v>
      </c>
      <c r="Z232" t="s">
        <v>1306</v>
      </c>
      <c r="AA232" t="s">
        <v>1242</v>
      </c>
      <c r="AC232" t="s">
        <v>1243</v>
      </c>
      <c r="AD232" t="s">
        <v>1307</v>
      </c>
      <c r="AE232" t="s">
        <v>1245</v>
      </c>
      <c r="AF232" t="s">
        <v>1246</v>
      </c>
      <c r="AG232" t="s">
        <v>1247</v>
      </c>
      <c r="AH232" t="s">
        <v>1248</v>
      </c>
      <c r="AI232" t="s">
        <v>1249</v>
      </c>
      <c r="AJ232" t="s">
        <v>146</v>
      </c>
      <c r="AK232" t="s">
        <v>123</v>
      </c>
      <c r="AL232" t="s">
        <v>124</v>
      </c>
      <c r="AM232" t="s">
        <v>124</v>
      </c>
      <c r="AN232" t="s">
        <v>124</v>
      </c>
      <c r="AO232" t="s">
        <v>147</v>
      </c>
      <c r="AP232" t="s">
        <v>149</v>
      </c>
      <c r="AQ232" t="s">
        <v>147</v>
      </c>
      <c r="AR232" t="s">
        <v>218</v>
      </c>
      <c r="AS232" t="s">
        <v>1308</v>
      </c>
      <c r="AT232" t="s">
        <v>1309</v>
      </c>
      <c r="AU232" t="s">
        <v>1310</v>
      </c>
      <c r="AV232" t="s">
        <v>1311</v>
      </c>
      <c r="AW232" t="s">
        <v>1312</v>
      </c>
      <c r="AX232" t="s">
        <v>157</v>
      </c>
      <c r="AY232" t="s">
        <v>704</v>
      </c>
      <c r="AZ232" t="s">
        <v>522</v>
      </c>
      <c r="BA232" t="s">
        <v>1313</v>
      </c>
      <c r="BB232" t="s">
        <v>522</v>
      </c>
      <c r="BC232" t="s">
        <v>334</v>
      </c>
      <c r="BD232" t="s">
        <v>1314</v>
      </c>
      <c r="BE232" t="s">
        <v>1315</v>
      </c>
      <c r="BF232" t="s">
        <v>1316</v>
      </c>
      <c r="BG232" t="s">
        <v>1317</v>
      </c>
      <c r="BH232" t="s">
        <v>1318</v>
      </c>
      <c r="BI232" t="s">
        <v>1258</v>
      </c>
      <c r="BJ232" t="s">
        <v>1259</v>
      </c>
      <c r="BK232" t="s">
        <v>1319</v>
      </c>
      <c r="BL232" t="s">
        <v>1320</v>
      </c>
      <c r="BM232" t="s">
        <v>522</v>
      </c>
      <c r="BN232" t="s">
        <v>334</v>
      </c>
      <c r="BO232" t="s">
        <v>1314</v>
      </c>
      <c r="BP232" t="s">
        <v>534</v>
      </c>
      <c r="BQ232" t="s">
        <v>129</v>
      </c>
      <c r="BR232" t="s">
        <v>1166</v>
      </c>
      <c r="BS232" t="s">
        <v>536</v>
      </c>
      <c r="BT232" t="s">
        <v>175</v>
      </c>
      <c r="BU232" t="s">
        <v>454</v>
      </c>
      <c r="BV232" t="s">
        <v>455</v>
      </c>
      <c r="BW232" t="s">
        <v>537</v>
      </c>
      <c r="BX232" t="s">
        <v>1261</v>
      </c>
      <c r="CE232" t="s">
        <v>170</v>
      </c>
      <c r="CF232" t="s">
        <v>175</v>
      </c>
      <c r="CG232" t="s">
        <v>177</v>
      </c>
      <c r="CH232" t="s">
        <v>175</v>
      </c>
      <c r="CI232" t="s">
        <v>942</v>
      </c>
      <c r="CJ232" t="s">
        <v>1262</v>
      </c>
      <c r="CK232" t="s">
        <v>1263</v>
      </c>
      <c r="CL232" t="s">
        <v>180</v>
      </c>
      <c r="CM232" s="4" t="s">
        <v>1264</v>
      </c>
      <c r="CN232" t="s">
        <v>1265</v>
      </c>
      <c r="CO232" t="s">
        <v>543</v>
      </c>
      <c r="CV232" t="s">
        <v>1169</v>
      </c>
      <c r="CW232" t="s">
        <v>1266</v>
      </c>
      <c r="CX232" t="s">
        <v>1267</v>
      </c>
      <c r="CY232" t="s">
        <v>1268</v>
      </c>
      <c r="DA232" t="s">
        <v>1231</v>
      </c>
      <c r="DB232" t="s">
        <v>1269</v>
      </c>
      <c r="DC232" t="s">
        <v>1172</v>
      </c>
      <c r="DE232" t="s">
        <v>191</v>
      </c>
      <c r="DF232" t="s">
        <v>1270</v>
      </c>
      <c r="DG232" t="s">
        <v>362</v>
      </c>
      <c r="DM232" t="str">
        <f>_xlfn.XLOOKUP($A232,'[1]01_GC Supply - Item Database -'!$D$3:$D$14229,'[1]01_GC Supply - Item Database -'!BW$3:BW$14229)</f>
        <v>White</v>
      </c>
      <c r="DN232" t="str">
        <f>_xlfn.XLOOKUP($A232,'[1]01_GC Supply - Item Database -'!$D$3:$D$14229,'[1]01_GC Supply - Item Database -'!BX$3:BX$14229)</f>
        <v>White</v>
      </c>
      <c r="DO232" t="str">
        <f>_xlfn.XLOOKUP($A232,'[1]01_GC Supply - Item Database -'!$D$3:$D$14229,'[1]01_GC Supply - Item Database -'!BY$3:BY$14229)</f>
        <v>Solid</v>
      </c>
      <c r="DQ232" s="7" t="s">
        <v>1321</v>
      </c>
    </row>
    <row r="233" spans="1:121">
      <c r="A233" t="s">
        <v>1324</v>
      </c>
      <c r="B233" t="s">
        <v>1325</v>
      </c>
      <c r="C233" t="s">
        <v>123</v>
      </c>
      <c r="D233" t="s">
        <v>123</v>
      </c>
      <c r="E233" t="s">
        <v>1325</v>
      </c>
      <c r="F233" t="s">
        <v>1231</v>
      </c>
      <c r="G233" t="s">
        <v>1232</v>
      </c>
      <c r="H233" t="s">
        <v>1233</v>
      </c>
      <c r="I233" t="s">
        <v>129</v>
      </c>
      <c r="J233" t="s">
        <v>1234</v>
      </c>
      <c r="K233" t="s">
        <v>1235</v>
      </c>
      <c r="L233" t="s">
        <v>1236</v>
      </c>
      <c r="M233" t="s">
        <v>1237</v>
      </c>
      <c r="P233" t="s">
        <v>1325</v>
      </c>
      <c r="Q233" t="s">
        <v>1238</v>
      </c>
      <c r="R233" t="s">
        <v>1239</v>
      </c>
      <c r="S233" t="s">
        <v>1305</v>
      </c>
      <c r="U233" t="s">
        <v>136</v>
      </c>
      <c r="V233" t="s">
        <v>425</v>
      </c>
      <c r="Y233" t="s">
        <v>1240</v>
      </c>
      <c r="Z233" t="s">
        <v>1306</v>
      </c>
      <c r="AA233" t="s">
        <v>1242</v>
      </c>
      <c r="AC233" t="s">
        <v>1243</v>
      </c>
      <c r="AD233" t="s">
        <v>1307</v>
      </c>
      <c r="AE233" t="s">
        <v>1245</v>
      </c>
      <c r="AF233" t="s">
        <v>1246</v>
      </c>
      <c r="AG233" t="s">
        <v>1247</v>
      </c>
      <c r="AH233" t="s">
        <v>1248</v>
      </c>
      <c r="AI233" t="s">
        <v>1249</v>
      </c>
      <c r="AJ233" t="s">
        <v>146</v>
      </c>
      <c r="AK233" t="s">
        <v>123</v>
      </c>
      <c r="AL233" t="s">
        <v>124</v>
      </c>
      <c r="AM233" t="s">
        <v>124</v>
      </c>
      <c r="AN233" t="s">
        <v>124</v>
      </c>
      <c r="AO233" t="s">
        <v>147</v>
      </c>
      <c r="AP233" t="s">
        <v>149</v>
      </c>
      <c r="AQ233" t="s">
        <v>147</v>
      </c>
      <c r="AR233" t="s">
        <v>218</v>
      </c>
      <c r="AS233" t="s">
        <v>1308</v>
      </c>
      <c r="AT233" t="s">
        <v>1309</v>
      </c>
      <c r="AU233" t="s">
        <v>1310</v>
      </c>
      <c r="AV233" t="s">
        <v>1311</v>
      </c>
      <c r="AW233" t="s">
        <v>1312</v>
      </c>
      <c r="AX233" t="s">
        <v>157</v>
      </c>
      <c r="AY233" t="s">
        <v>704</v>
      </c>
      <c r="AZ233" t="s">
        <v>522</v>
      </c>
      <c r="BA233" t="s">
        <v>1313</v>
      </c>
      <c r="BB233" t="s">
        <v>522</v>
      </c>
      <c r="BC233" t="s">
        <v>334</v>
      </c>
      <c r="BD233" t="s">
        <v>1314</v>
      </c>
      <c r="BE233" t="s">
        <v>1315</v>
      </c>
      <c r="BF233" t="s">
        <v>1316</v>
      </c>
      <c r="BG233" t="s">
        <v>1317</v>
      </c>
      <c r="BH233" t="s">
        <v>1318</v>
      </c>
      <c r="BI233" t="s">
        <v>1258</v>
      </c>
      <c r="BJ233" t="s">
        <v>1259</v>
      </c>
      <c r="BK233" t="s">
        <v>1319</v>
      </c>
      <c r="BL233" t="s">
        <v>1320</v>
      </c>
      <c r="BM233" t="s">
        <v>522</v>
      </c>
      <c r="BN233" t="s">
        <v>334</v>
      </c>
      <c r="BO233" t="s">
        <v>1314</v>
      </c>
      <c r="BP233" t="s">
        <v>534</v>
      </c>
      <c r="BQ233" t="s">
        <v>129</v>
      </c>
      <c r="BR233" t="s">
        <v>1166</v>
      </c>
      <c r="BS233" t="s">
        <v>536</v>
      </c>
      <c r="BT233" t="s">
        <v>175</v>
      </c>
      <c r="BU233" t="s">
        <v>454</v>
      </c>
      <c r="BV233" t="s">
        <v>455</v>
      </c>
      <c r="BW233" t="s">
        <v>537</v>
      </c>
      <c r="BX233" t="s">
        <v>1261</v>
      </c>
      <c r="CE233" t="s">
        <v>170</v>
      </c>
      <c r="CF233" t="s">
        <v>175</v>
      </c>
      <c r="CG233" t="s">
        <v>177</v>
      </c>
      <c r="CH233" t="s">
        <v>175</v>
      </c>
      <c r="CI233" t="s">
        <v>942</v>
      </c>
      <c r="CJ233" t="s">
        <v>1262</v>
      </c>
      <c r="CK233" t="s">
        <v>1263</v>
      </c>
      <c r="CL233" t="s">
        <v>180</v>
      </c>
      <c r="CM233" s="4" t="s">
        <v>1264</v>
      </c>
      <c r="CN233" t="s">
        <v>1265</v>
      </c>
      <c r="CO233" t="s">
        <v>543</v>
      </c>
      <c r="CV233" t="s">
        <v>1169</v>
      </c>
      <c r="CW233" t="s">
        <v>1266</v>
      </c>
      <c r="CX233" t="s">
        <v>1267</v>
      </c>
      <c r="CY233" t="s">
        <v>1268</v>
      </c>
      <c r="DA233" t="s">
        <v>1231</v>
      </c>
      <c r="DB233" t="s">
        <v>1269</v>
      </c>
      <c r="DC233" t="s">
        <v>1172</v>
      </c>
      <c r="DE233" t="s">
        <v>191</v>
      </c>
      <c r="DF233" t="s">
        <v>1270</v>
      </c>
      <c r="DG233" t="s">
        <v>362</v>
      </c>
      <c r="DM233" t="str">
        <f>_xlfn.XLOOKUP($A233,'[1]01_GC Supply - Item Database -'!$D$3:$D$14229,'[1]01_GC Supply - Item Database -'!BW$3:BW$14229)</f>
        <v>Green</v>
      </c>
      <c r="DN233" t="str">
        <f>_xlfn.XLOOKUP($A233,'[1]01_GC Supply - Item Database -'!$D$3:$D$14229,'[1]01_GC Supply - Item Database -'!BX$3:BX$14229)</f>
        <v>Sage</v>
      </c>
      <c r="DO233" t="str">
        <f>_xlfn.XLOOKUP($A233,'[1]01_GC Supply - Item Database -'!$D$3:$D$14229,'[1]01_GC Supply - Item Database -'!BY$3:BY$14229)</f>
        <v>Solid</v>
      </c>
      <c r="DQ233" s="7" t="s">
        <v>1321</v>
      </c>
    </row>
    <row r="234" spans="1:121">
      <c r="A234" t="s">
        <v>1326</v>
      </c>
      <c r="B234" t="s">
        <v>1327</v>
      </c>
      <c r="C234" t="s">
        <v>123</v>
      </c>
      <c r="D234" t="s">
        <v>123</v>
      </c>
      <c r="E234" t="s">
        <v>1327</v>
      </c>
      <c r="F234" t="s">
        <v>1231</v>
      </c>
      <c r="G234" t="s">
        <v>1232</v>
      </c>
      <c r="H234" t="s">
        <v>1233</v>
      </c>
      <c r="I234" t="s">
        <v>129</v>
      </c>
      <c r="J234" t="s">
        <v>1234</v>
      </c>
      <c r="K234" t="s">
        <v>1235</v>
      </c>
      <c r="L234" t="s">
        <v>1236</v>
      </c>
      <c r="M234" t="s">
        <v>1237</v>
      </c>
      <c r="P234" t="s">
        <v>1327</v>
      </c>
      <c r="Q234" t="s">
        <v>1238</v>
      </c>
      <c r="R234" t="s">
        <v>1239</v>
      </c>
      <c r="S234" t="s">
        <v>1305</v>
      </c>
      <c r="U234" t="s">
        <v>136</v>
      </c>
      <c r="V234" t="s">
        <v>425</v>
      </c>
      <c r="Y234" t="s">
        <v>1240</v>
      </c>
      <c r="Z234" t="s">
        <v>1306</v>
      </c>
      <c r="AA234" t="s">
        <v>1242</v>
      </c>
      <c r="AC234" t="s">
        <v>1243</v>
      </c>
      <c r="AD234" t="s">
        <v>1307</v>
      </c>
      <c r="AE234" t="s">
        <v>1245</v>
      </c>
      <c r="AF234" t="s">
        <v>1246</v>
      </c>
      <c r="AG234" t="s">
        <v>1247</v>
      </c>
      <c r="AH234" t="s">
        <v>1248</v>
      </c>
      <c r="AI234" t="s">
        <v>1249</v>
      </c>
      <c r="AJ234" t="s">
        <v>146</v>
      </c>
      <c r="AK234" t="s">
        <v>123</v>
      </c>
      <c r="AL234" t="s">
        <v>124</v>
      </c>
      <c r="AM234" t="s">
        <v>124</v>
      </c>
      <c r="AN234" t="s">
        <v>124</v>
      </c>
      <c r="AO234" t="s">
        <v>147</v>
      </c>
      <c r="AP234" t="s">
        <v>149</v>
      </c>
      <c r="AQ234" t="s">
        <v>147</v>
      </c>
      <c r="AR234" t="s">
        <v>218</v>
      </c>
      <c r="AS234" t="s">
        <v>1308</v>
      </c>
      <c r="AT234" t="s">
        <v>1309</v>
      </c>
      <c r="AU234" t="s">
        <v>1310</v>
      </c>
      <c r="AV234" t="s">
        <v>1311</v>
      </c>
      <c r="AW234" t="s">
        <v>1312</v>
      </c>
      <c r="AX234" t="s">
        <v>157</v>
      </c>
      <c r="AY234" t="s">
        <v>704</v>
      </c>
      <c r="AZ234" t="s">
        <v>522</v>
      </c>
      <c r="BA234" t="s">
        <v>1313</v>
      </c>
      <c r="BB234" t="s">
        <v>522</v>
      </c>
      <c r="BC234" t="s">
        <v>334</v>
      </c>
      <c r="BD234" t="s">
        <v>1314</v>
      </c>
      <c r="BE234" t="s">
        <v>1315</v>
      </c>
      <c r="BF234" t="s">
        <v>1316</v>
      </c>
      <c r="BG234" t="s">
        <v>1317</v>
      </c>
      <c r="BH234" t="s">
        <v>1318</v>
      </c>
      <c r="BI234" t="s">
        <v>1258</v>
      </c>
      <c r="BJ234" t="s">
        <v>1259</v>
      </c>
      <c r="BK234" t="s">
        <v>1319</v>
      </c>
      <c r="BL234" t="s">
        <v>1320</v>
      </c>
      <c r="BM234" t="s">
        <v>522</v>
      </c>
      <c r="BN234" t="s">
        <v>334</v>
      </c>
      <c r="BO234" t="s">
        <v>1314</v>
      </c>
      <c r="BP234" t="s">
        <v>534</v>
      </c>
      <c r="BQ234" t="s">
        <v>129</v>
      </c>
      <c r="BR234" t="s">
        <v>1166</v>
      </c>
      <c r="BS234" t="s">
        <v>536</v>
      </c>
      <c r="BT234" t="s">
        <v>175</v>
      </c>
      <c r="BU234" t="s">
        <v>454</v>
      </c>
      <c r="BV234" t="s">
        <v>455</v>
      </c>
      <c r="BW234" t="s">
        <v>537</v>
      </c>
      <c r="BX234" t="s">
        <v>1261</v>
      </c>
      <c r="CE234" t="s">
        <v>170</v>
      </c>
      <c r="CF234" t="s">
        <v>175</v>
      </c>
      <c r="CG234" t="s">
        <v>177</v>
      </c>
      <c r="CH234" t="s">
        <v>175</v>
      </c>
      <c r="CI234" t="s">
        <v>942</v>
      </c>
      <c r="CJ234" t="s">
        <v>1262</v>
      </c>
      <c r="CK234" t="s">
        <v>1263</v>
      </c>
      <c r="CL234" t="s">
        <v>180</v>
      </c>
      <c r="CM234" s="4" t="s">
        <v>1264</v>
      </c>
      <c r="CN234" t="s">
        <v>1265</v>
      </c>
      <c r="CO234" t="s">
        <v>543</v>
      </c>
      <c r="CV234" t="s">
        <v>1169</v>
      </c>
      <c r="CW234" t="s">
        <v>1266</v>
      </c>
      <c r="CX234" t="s">
        <v>1267</v>
      </c>
      <c r="CY234" t="s">
        <v>1268</v>
      </c>
      <c r="DA234" t="s">
        <v>1231</v>
      </c>
      <c r="DB234" t="s">
        <v>1269</v>
      </c>
      <c r="DC234" t="s">
        <v>1172</v>
      </c>
      <c r="DE234" t="s">
        <v>191</v>
      </c>
      <c r="DF234" t="s">
        <v>1270</v>
      </c>
      <c r="DG234" t="s">
        <v>362</v>
      </c>
      <c r="DM234" t="str">
        <f>_xlfn.XLOOKUP($A234,'[1]01_GC Supply - Item Database -'!$D$3:$D$14229,'[1]01_GC Supply - Item Database -'!BW$3:BW$14229)</f>
        <v>Black</v>
      </c>
      <c r="DN234" t="str">
        <f>_xlfn.XLOOKUP($A234,'[1]01_GC Supply - Item Database -'!$D$3:$D$14229,'[1]01_GC Supply - Item Database -'!BX$3:BX$14229)</f>
        <v>Black</v>
      </c>
      <c r="DO234" t="str">
        <f>_xlfn.XLOOKUP($A234,'[1]01_GC Supply - Item Database -'!$D$3:$D$14229,'[1]01_GC Supply - Item Database -'!BY$3:BY$14229)</f>
        <v>Solid</v>
      </c>
      <c r="DQ234" s="7" t="s">
        <v>1321</v>
      </c>
    </row>
    <row r="235" spans="1:121">
      <c r="A235" t="s">
        <v>1328</v>
      </c>
      <c r="B235" t="s">
        <v>1329</v>
      </c>
      <c r="C235" t="s">
        <v>123</v>
      </c>
      <c r="D235" t="s">
        <v>123</v>
      </c>
      <c r="E235" t="s">
        <v>1329</v>
      </c>
      <c r="F235" t="s">
        <v>1231</v>
      </c>
      <c r="G235" t="s">
        <v>1232</v>
      </c>
      <c r="H235" t="s">
        <v>1233</v>
      </c>
      <c r="I235" t="s">
        <v>129</v>
      </c>
      <c r="J235" t="s">
        <v>1234</v>
      </c>
      <c r="K235" t="s">
        <v>1235</v>
      </c>
      <c r="L235" t="s">
        <v>1236</v>
      </c>
      <c r="M235" t="s">
        <v>1237</v>
      </c>
      <c r="P235" t="s">
        <v>1329</v>
      </c>
      <c r="Q235" t="s">
        <v>1238</v>
      </c>
      <c r="R235" t="s">
        <v>1239</v>
      </c>
      <c r="S235" t="s">
        <v>1305</v>
      </c>
      <c r="U235" t="s">
        <v>136</v>
      </c>
      <c r="V235" t="s">
        <v>425</v>
      </c>
      <c r="Y235" t="s">
        <v>1240</v>
      </c>
      <c r="Z235" t="s">
        <v>1306</v>
      </c>
      <c r="AA235" t="s">
        <v>1242</v>
      </c>
      <c r="AC235" t="s">
        <v>1243</v>
      </c>
      <c r="AD235" t="s">
        <v>1307</v>
      </c>
      <c r="AE235" t="s">
        <v>1245</v>
      </c>
      <c r="AF235" t="s">
        <v>1246</v>
      </c>
      <c r="AG235" t="s">
        <v>1247</v>
      </c>
      <c r="AH235" t="s">
        <v>1248</v>
      </c>
      <c r="AI235" t="s">
        <v>1249</v>
      </c>
      <c r="AJ235" t="s">
        <v>146</v>
      </c>
      <c r="AK235" t="s">
        <v>123</v>
      </c>
      <c r="AL235" t="s">
        <v>124</v>
      </c>
      <c r="AM235" t="s">
        <v>124</v>
      </c>
      <c r="AN235" t="s">
        <v>124</v>
      </c>
      <c r="AO235" t="s">
        <v>147</v>
      </c>
      <c r="AP235" t="s">
        <v>149</v>
      </c>
      <c r="AQ235" t="s">
        <v>147</v>
      </c>
      <c r="AR235" t="s">
        <v>218</v>
      </c>
      <c r="AS235" t="s">
        <v>1308</v>
      </c>
      <c r="AT235" t="s">
        <v>1309</v>
      </c>
      <c r="AU235" t="s">
        <v>1310</v>
      </c>
      <c r="AV235" t="s">
        <v>1311</v>
      </c>
      <c r="AW235" t="s">
        <v>1312</v>
      </c>
      <c r="AX235" t="s">
        <v>157</v>
      </c>
      <c r="AY235" t="s">
        <v>704</v>
      </c>
      <c r="AZ235" t="s">
        <v>522</v>
      </c>
      <c r="BA235" t="s">
        <v>1313</v>
      </c>
      <c r="BB235" t="s">
        <v>522</v>
      </c>
      <c r="BC235" t="s">
        <v>334</v>
      </c>
      <c r="BD235" t="s">
        <v>1314</v>
      </c>
      <c r="BE235" t="s">
        <v>1315</v>
      </c>
      <c r="BF235" t="s">
        <v>1316</v>
      </c>
      <c r="BG235" t="s">
        <v>1317</v>
      </c>
      <c r="BH235" t="s">
        <v>1318</v>
      </c>
      <c r="BI235" t="s">
        <v>1258</v>
      </c>
      <c r="BJ235" t="s">
        <v>1259</v>
      </c>
      <c r="BK235" t="s">
        <v>1319</v>
      </c>
      <c r="BL235" t="s">
        <v>1320</v>
      </c>
      <c r="BM235" t="s">
        <v>522</v>
      </c>
      <c r="BN235" t="s">
        <v>334</v>
      </c>
      <c r="BO235" t="s">
        <v>1314</v>
      </c>
      <c r="BP235" t="s">
        <v>534</v>
      </c>
      <c r="BQ235" t="s">
        <v>129</v>
      </c>
      <c r="BR235" t="s">
        <v>1166</v>
      </c>
      <c r="BS235" t="s">
        <v>536</v>
      </c>
      <c r="BT235" t="s">
        <v>175</v>
      </c>
      <c r="BU235" t="s">
        <v>454</v>
      </c>
      <c r="BV235" t="s">
        <v>455</v>
      </c>
      <c r="BW235" t="s">
        <v>537</v>
      </c>
      <c r="BX235" t="s">
        <v>1261</v>
      </c>
      <c r="CE235" t="s">
        <v>170</v>
      </c>
      <c r="CF235" t="s">
        <v>175</v>
      </c>
      <c r="CG235" t="s">
        <v>177</v>
      </c>
      <c r="CH235" t="s">
        <v>175</v>
      </c>
      <c r="CI235" t="s">
        <v>942</v>
      </c>
      <c r="CJ235" t="s">
        <v>1262</v>
      </c>
      <c r="CK235" t="s">
        <v>1263</v>
      </c>
      <c r="CL235" t="s">
        <v>180</v>
      </c>
      <c r="CM235" s="4" t="s">
        <v>1264</v>
      </c>
      <c r="CN235" t="s">
        <v>1265</v>
      </c>
      <c r="CO235" t="s">
        <v>543</v>
      </c>
      <c r="CV235" t="s">
        <v>1169</v>
      </c>
      <c r="CW235" t="s">
        <v>1266</v>
      </c>
      <c r="CX235" t="s">
        <v>1267</v>
      </c>
      <c r="CY235" t="s">
        <v>1268</v>
      </c>
      <c r="DA235" t="s">
        <v>1231</v>
      </c>
      <c r="DB235" t="s">
        <v>1269</v>
      </c>
      <c r="DC235" t="s">
        <v>1172</v>
      </c>
      <c r="DE235" t="s">
        <v>191</v>
      </c>
      <c r="DF235" t="s">
        <v>1270</v>
      </c>
      <c r="DG235" t="s">
        <v>362</v>
      </c>
      <c r="DM235" t="str">
        <f>_xlfn.XLOOKUP($A235,'[1]01_GC Supply - Item Database -'!$D$3:$D$14229,'[1]01_GC Supply - Item Database -'!BW$3:BW$14229)</f>
        <v>Brown</v>
      </c>
      <c r="DN235" t="str">
        <f>_xlfn.XLOOKUP($A235,'[1]01_GC Supply - Item Database -'!$D$3:$D$14229,'[1]01_GC Supply - Item Database -'!BX$3:BX$14229)</f>
        <v>Beige</v>
      </c>
      <c r="DO235" t="str">
        <f>_xlfn.XLOOKUP($A235,'[1]01_GC Supply - Item Database -'!$D$3:$D$14229,'[1]01_GC Supply - Item Database -'!BY$3:BY$14229)</f>
        <v>Solid</v>
      </c>
      <c r="DQ235" s="7" t="s">
        <v>1321</v>
      </c>
    </row>
    <row r="236" spans="1:121">
      <c r="A236" t="s">
        <v>1330</v>
      </c>
      <c r="B236" t="s">
        <v>1331</v>
      </c>
      <c r="C236" t="s">
        <v>123</v>
      </c>
      <c r="D236" t="s">
        <v>124</v>
      </c>
      <c r="E236" t="s">
        <v>1332</v>
      </c>
      <c r="F236" t="s">
        <v>416</v>
      </c>
      <c r="G236" t="s">
        <v>417</v>
      </c>
      <c r="H236" t="s">
        <v>418</v>
      </c>
      <c r="I236" t="s">
        <v>129</v>
      </c>
      <c r="J236" t="s">
        <v>419</v>
      </c>
      <c r="L236" t="s">
        <v>420</v>
      </c>
      <c r="M236" t="s">
        <v>421</v>
      </c>
      <c r="P236" t="s">
        <v>1331</v>
      </c>
      <c r="Q236" t="s">
        <v>504</v>
      </c>
      <c r="R236" t="s">
        <v>1333</v>
      </c>
      <c r="S236" t="s">
        <v>1334</v>
      </c>
      <c r="U236" t="s">
        <v>136</v>
      </c>
      <c r="V236" t="s">
        <v>425</v>
      </c>
      <c r="Y236" t="s">
        <v>1335</v>
      </c>
      <c r="Z236" t="s">
        <v>1336</v>
      </c>
      <c r="AA236" t="s">
        <v>1337</v>
      </c>
      <c r="AB236" t="s">
        <v>1338</v>
      </c>
      <c r="AC236" t="s">
        <v>1339</v>
      </c>
      <c r="AD236" t="s">
        <v>1340</v>
      </c>
      <c r="AE236" t="s">
        <v>1341</v>
      </c>
      <c r="AF236" t="s">
        <v>1342</v>
      </c>
      <c r="AI236" t="s">
        <v>145</v>
      </c>
      <c r="AJ236" t="s">
        <v>146</v>
      </c>
      <c r="AK236" t="s">
        <v>124</v>
      </c>
      <c r="AL236" t="s">
        <v>123</v>
      </c>
      <c r="AM236" t="s">
        <v>124</v>
      </c>
      <c r="AN236" t="s">
        <v>124</v>
      </c>
      <c r="AO236" t="s">
        <v>147</v>
      </c>
      <c r="AP236" t="s">
        <v>333</v>
      </c>
      <c r="AQ236" t="s">
        <v>147</v>
      </c>
      <c r="AR236" t="s">
        <v>218</v>
      </c>
      <c r="AS236" t="s">
        <v>1343</v>
      </c>
      <c r="AT236" t="s">
        <v>1344</v>
      </c>
      <c r="AU236" t="s">
        <v>1345</v>
      </c>
      <c r="AV236" t="s">
        <v>1346</v>
      </c>
      <c r="AW236" t="s">
        <v>1347</v>
      </c>
      <c r="AX236" t="s">
        <v>1348</v>
      </c>
      <c r="AY236" t="s">
        <v>1349</v>
      </c>
      <c r="AZ236" t="s">
        <v>1350</v>
      </c>
      <c r="BA236" t="s">
        <v>1351</v>
      </c>
      <c r="BB236" t="s">
        <v>1352</v>
      </c>
      <c r="BC236" t="s">
        <v>379</v>
      </c>
      <c r="BD236" t="s">
        <v>1353</v>
      </c>
      <c r="BE236" t="s">
        <v>1354</v>
      </c>
      <c r="BF236" t="s">
        <v>1355</v>
      </c>
      <c r="BG236" t="s">
        <v>1356</v>
      </c>
      <c r="BH236" t="s">
        <v>936</v>
      </c>
      <c r="BI236" t="s">
        <v>145</v>
      </c>
      <c r="BJ236" t="s">
        <v>231</v>
      </c>
      <c r="BK236" t="s">
        <v>1357</v>
      </c>
      <c r="BL236" t="s">
        <v>1358</v>
      </c>
      <c r="BM236" t="s">
        <v>1352</v>
      </c>
      <c r="BN236" t="s">
        <v>379</v>
      </c>
      <c r="BO236" t="s">
        <v>1353</v>
      </c>
      <c r="BP236" t="s">
        <v>1359</v>
      </c>
      <c r="BQ236" t="s">
        <v>129</v>
      </c>
      <c r="BR236" t="s">
        <v>1360</v>
      </c>
      <c r="BS236" t="s">
        <v>1361</v>
      </c>
      <c r="BT236" t="s">
        <v>1167</v>
      </c>
      <c r="BU236" t="s">
        <v>172</v>
      </c>
      <c r="BV236" t="s">
        <v>173</v>
      </c>
      <c r="BW236" t="s">
        <v>1362</v>
      </c>
      <c r="BY236" t="s">
        <v>175</v>
      </c>
      <c r="BZ236" t="s">
        <v>175</v>
      </c>
      <c r="CA236" t="s">
        <v>175</v>
      </c>
      <c r="CB236" t="s">
        <v>175</v>
      </c>
      <c r="CC236" t="s">
        <v>941</v>
      </c>
      <c r="CD236" t="s">
        <v>175</v>
      </c>
      <c r="CE236" t="s">
        <v>170</v>
      </c>
      <c r="CF236" t="s">
        <v>175</v>
      </c>
      <c r="CG236" t="s">
        <v>175</v>
      </c>
      <c r="CH236" t="s">
        <v>177</v>
      </c>
      <c r="CI236" t="s">
        <v>942</v>
      </c>
      <c r="CJ236" t="s">
        <v>175</v>
      </c>
      <c r="CK236" t="s">
        <v>1363</v>
      </c>
      <c r="CL236" t="s">
        <v>1364</v>
      </c>
      <c r="CM236" s="4" t="s">
        <v>1365</v>
      </c>
      <c r="CN236" t="s">
        <v>1265</v>
      </c>
      <c r="CO236" t="s">
        <v>1366</v>
      </c>
      <c r="CP236" t="s">
        <v>1367</v>
      </c>
      <c r="CQ236" t="s">
        <v>1368</v>
      </c>
      <c r="CR236" t="s">
        <v>175</v>
      </c>
      <c r="CS236" t="s">
        <v>175</v>
      </c>
      <c r="CT236" t="s">
        <v>175</v>
      </c>
      <c r="CU236" t="s">
        <v>175</v>
      </c>
      <c r="CV236" t="s">
        <v>1369</v>
      </c>
      <c r="CW236" t="s">
        <v>1370</v>
      </c>
      <c r="CX236" t="s">
        <v>129</v>
      </c>
      <c r="DA236" t="s">
        <v>416</v>
      </c>
      <c r="DB236" t="s">
        <v>467</v>
      </c>
      <c r="DC236" t="s">
        <v>1371</v>
      </c>
      <c r="DD236" t="s">
        <v>468</v>
      </c>
      <c r="DF236" t="s">
        <v>361</v>
      </c>
      <c r="DG236" t="s">
        <v>362</v>
      </c>
      <c r="DH236" t="s">
        <v>175</v>
      </c>
      <c r="DI236" t="s">
        <v>175</v>
      </c>
      <c r="DJ236" t="s">
        <v>175</v>
      </c>
      <c r="DK236" t="s">
        <v>175</v>
      </c>
      <c r="DM236" t="str">
        <f>_xlfn.XLOOKUP($A236,'[1]01_GC Supply - Item Database -'!$D$3:$D$14229,'[1]01_GC Supply - Item Database -'!BW$3:BW$14229)</f>
        <v>Black</v>
      </c>
      <c r="DN236" t="str">
        <f>_xlfn.XLOOKUP($A236,'[1]01_GC Supply - Item Database -'!$D$3:$D$14229,'[1]01_GC Supply - Item Database -'!BX$3:BX$14229)</f>
        <v>Black/Gray</v>
      </c>
      <c r="DO236" t="str">
        <f>_xlfn.XLOOKUP($A236,'[1]01_GC Supply - Item Database -'!$D$3:$D$14229,'[1]01_GC Supply - Item Database -'!BY$3:BY$14229)</f>
        <v>Solid</v>
      </c>
      <c r="DP236" t="s">
        <v>1372</v>
      </c>
      <c r="DQ236" s="7" t="s">
        <v>1373</v>
      </c>
    </row>
    <row r="237" spans="1:121">
      <c r="A237" t="s">
        <v>1374</v>
      </c>
      <c r="B237" t="s">
        <v>1375</v>
      </c>
      <c r="C237" t="s">
        <v>123</v>
      </c>
      <c r="D237" t="s">
        <v>124</v>
      </c>
      <c r="E237" t="s">
        <v>1332</v>
      </c>
      <c r="F237" t="s">
        <v>416</v>
      </c>
      <c r="G237" t="s">
        <v>417</v>
      </c>
      <c r="H237" t="s">
        <v>418</v>
      </c>
      <c r="I237" t="s">
        <v>129</v>
      </c>
      <c r="J237" t="s">
        <v>419</v>
      </c>
      <c r="L237" t="s">
        <v>420</v>
      </c>
      <c r="M237" t="s">
        <v>421</v>
      </c>
      <c r="P237" t="s">
        <v>1375</v>
      </c>
      <c r="Q237" t="s">
        <v>504</v>
      </c>
      <c r="R237" t="s">
        <v>1333</v>
      </c>
      <c r="S237" t="s">
        <v>1334</v>
      </c>
      <c r="U237" t="s">
        <v>136</v>
      </c>
      <c r="V237" t="s">
        <v>425</v>
      </c>
      <c r="Y237" t="s">
        <v>1335</v>
      </c>
      <c r="Z237" t="s">
        <v>1336</v>
      </c>
      <c r="AA237" t="s">
        <v>1337</v>
      </c>
      <c r="AB237" t="s">
        <v>1338</v>
      </c>
      <c r="AC237" t="s">
        <v>1339</v>
      </c>
      <c r="AD237" t="s">
        <v>1340</v>
      </c>
      <c r="AE237" t="s">
        <v>1341</v>
      </c>
      <c r="AF237" t="s">
        <v>1342</v>
      </c>
      <c r="AI237" t="s">
        <v>145</v>
      </c>
      <c r="AJ237" t="s">
        <v>146</v>
      </c>
      <c r="AK237" t="s">
        <v>124</v>
      </c>
      <c r="AL237" t="s">
        <v>123</v>
      </c>
      <c r="AM237" t="s">
        <v>124</v>
      </c>
      <c r="AN237" t="s">
        <v>124</v>
      </c>
      <c r="AO237" t="s">
        <v>147</v>
      </c>
      <c r="AP237" t="s">
        <v>333</v>
      </c>
      <c r="AQ237" t="s">
        <v>147</v>
      </c>
      <c r="AR237" t="s">
        <v>218</v>
      </c>
      <c r="AS237" t="s">
        <v>1343</v>
      </c>
      <c r="AT237" t="s">
        <v>1344</v>
      </c>
      <c r="AU237" t="s">
        <v>1345</v>
      </c>
      <c r="AV237" t="s">
        <v>1346</v>
      </c>
      <c r="AW237" t="s">
        <v>1347</v>
      </c>
      <c r="AX237" t="s">
        <v>1348</v>
      </c>
      <c r="AY237" t="s">
        <v>1349</v>
      </c>
      <c r="AZ237" t="s">
        <v>1350</v>
      </c>
      <c r="BA237" t="s">
        <v>1351</v>
      </c>
      <c r="BB237" t="s">
        <v>1352</v>
      </c>
      <c r="BC237" t="s">
        <v>379</v>
      </c>
      <c r="BD237" t="s">
        <v>1353</v>
      </c>
      <c r="BE237" t="s">
        <v>1354</v>
      </c>
      <c r="BF237" t="s">
        <v>1355</v>
      </c>
      <c r="BG237" t="s">
        <v>1356</v>
      </c>
      <c r="BH237" t="s">
        <v>936</v>
      </c>
      <c r="BI237" t="s">
        <v>145</v>
      </c>
      <c r="BJ237" t="s">
        <v>231</v>
      </c>
      <c r="BK237" t="s">
        <v>1357</v>
      </c>
      <c r="BL237" t="s">
        <v>1358</v>
      </c>
      <c r="BM237" t="s">
        <v>1352</v>
      </c>
      <c r="BN237" t="s">
        <v>379</v>
      </c>
      <c r="BO237" t="s">
        <v>1353</v>
      </c>
      <c r="BP237" t="s">
        <v>1359</v>
      </c>
      <c r="BQ237" t="s">
        <v>129</v>
      </c>
      <c r="BR237" t="s">
        <v>1360</v>
      </c>
      <c r="BS237" t="s">
        <v>1361</v>
      </c>
      <c r="BT237" t="s">
        <v>1167</v>
      </c>
      <c r="BU237" t="s">
        <v>172</v>
      </c>
      <c r="BV237" t="s">
        <v>173</v>
      </c>
      <c r="BW237" t="s">
        <v>1362</v>
      </c>
      <c r="BY237" t="s">
        <v>175</v>
      </c>
      <c r="BZ237" t="s">
        <v>175</v>
      </c>
      <c r="CA237" t="s">
        <v>175</v>
      </c>
      <c r="CB237" t="s">
        <v>175</v>
      </c>
      <c r="CC237" t="s">
        <v>941</v>
      </c>
      <c r="CD237" t="s">
        <v>175</v>
      </c>
      <c r="CE237" t="s">
        <v>170</v>
      </c>
      <c r="CF237" t="s">
        <v>175</v>
      </c>
      <c r="CG237" t="s">
        <v>175</v>
      </c>
      <c r="CH237" t="s">
        <v>177</v>
      </c>
      <c r="CI237" t="s">
        <v>942</v>
      </c>
      <c r="CJ237" t="s">
        <v>175</v>
      </c>
      <c r="CK237" t="s">
        <v>1363</v>
      </c>
      <c r="CL237" t="s">
        <v>1364</v>
      </c>
      <c r="CM237" s="4" t="s">
        <v>1365</v>
      </c>
      <c r="CN237" t="s">
        <v>1265</v>
      </c>
      <c r="CO237" t="s">
        <v>1366</v>
      </c>
      <c r="CP237" t="s">
        <v>1367</v>
      </c>
      <c r="CQ237" t="s">
        <v>1368</v>
      </c>
      <c r="CR237" t="s">
        <v>175</v>
      </c>
      <c r="CS237" t="s">
        <v>175</v>
      </c>
      <c r="CT237" t="s">
        <v>175</v>
      </c>
      <c r="CU237" t="s">
        <v>175</v>
      </c>
      <c r="CV237" t="s">
        <v>1369</v>
      </c>
      <c r="CW237" t="s">
        <v>1370</v>
      </c>
      <c r="CX237" t="s">
        <v>129</v>
      </c>
      <c r="DA237" t="s">
        <v>416</v>
      </c>
      <c r="DB237" t="s">
        <v>467</v>
      </c>
      <c r="DC237" t="s">
        <v>1371</v>
      </c>
      <c r="DD237" t="s">
        <v>468</v>
      </c>
      <c r="DF237" t="s">
        <v>361</v>
      </c>
      <c r="DG237" t="s">
        <v>362</v>
      </c>
      <c r="DH237" t="s">
        <v>175</v>
      </c>
      <c r="DI237" t="s">
        <v>175</v>
      </c>
      <c r="DJ237" t="s">
        <v>175</v>
      </c>
      <c r="DK237" t="s">
        <v>175</v>
      </c>
      <c r="DM237" t="str">
        <f>_xlfn.XLOOKUP($A237,'[1]01_GC Supply - Item Database -'!$D$3:$D$14229,'[1]01_GC Supply - Item Database -'!BW$3:BW$14229)</f>
        <v>Blue</v>
      </c>
      <c r="DN237" t="str">
        <f>_xlfn.XLOOKUP($A237,'[1]01_GC Supply - Item Database -'!$D$3:$D$14229,'[1]01_GC Supply - Item Database -'!BX$3:BX$14229)</f>
        <v>Dark Blue/Light Blue</v>
      </c>
      <c r="DO237" t="str">
        <f>_xlfn.XLOOKUP($A237,'[1]01_GC Supply - Item Database -'!$D$3:$D$14229,'[1]01_GC Supply - Item Database -'!BY$3:BY$14229)</f>
        <v>Solid</v>
      </c>
      <c r="DP237" t="s">
        <v>1372</v>
      </c>
      <c r="DQ237" s="7" t="s">
        <v>1373</v>
      </c>
    </row>
    <row r="238" spans="1:121">
      <c r="A238" t="s">
        <v>1376</v>
      </c>
      <c r="B238" t="s">
        <v>1377</v>
      </c>
      <c r="C238" t="s">
        <v>123</v>
      </c>
      <c r="D238" t="s">
        <v>124</v>
      </c>
      <c r="E238" t="s">
        <v>1332</v>
      </c>
      <c r="F238" t="s">
        <v>416</v>
      </c>
      <c r="G238" t="s">
        <v>417</v>
      </c>
      <c r="H238" t="s">
        <v>418</v>
      </c>
      <c r="I238" t="s">
        <v>129</v>
      </c>
      <c r="J238" t="s">
        <v>419</v>
      </c>
      <c r="L238" t="s">
        <v>420</v>
      </c>
      <c r="M238" t="s">
        <v>421</v>
      </c>
      <c r="P238" t="s">
        <v>1377</v>
      </c>
      <c r="Q238" t="s">
        <v>504</v>
      </c>
      <c r="R238" t="s">
        <v>1333</v>
      </c>
      <c r="S238" t="s">
        <v>1334</v>
      </c>
      <c r="U238" t="s">
        <v>136</v>
      </c>
      <c r="V238" t="s">
        <v>425</v>
      </c>
      <c r="Y238" t="s">
        <v>1335</v>
      </c>
      <c r="Z238" t="s">
        <v>1336</v>
      </c>
      <c r="AA238" t="s">
        <v>1337</v>
      </c>
      <c r="AB238" t="s">
        <v>1338</v>
      </c>
      <c r="AC238" t="s">
        <v>1339</v>
      </c>
      <c r="AD238" t="s">
        <v>1340</v>
      </c>
      <c r="AE238" t="s">
        <v>1341</v>
      </c>
      <c r="AF238" t="s">
        <v>1342</v>
      </c>
      <c r="AI238" t="s">
        <v>145</v>
      </c>
      <c r="AJ238" t="s">
        <v>146</v>
      </c>
      <c r="AK238" t="s">
        <v>124</v>
      </c>
      <c r="AL238" t="s">
        <v>123</v>
      </c>
      <c r="AM238" t="s">
        <v>124</v>
      </c>
      <c r="AN238" t="s">
        <v>124</v>
      </c>
      <c r="AO238" t="s">
        <v>147</v>
      </c>
      <c r="AP238" t="s">
        <v>333</v>
      </c>
      <c r="AQ238" t="s">
        <v>147</v>
      </c>
      <c r="AR238" t="s">
        <v>218</v>
      </c>
      <c r="AS238" t="s">
        <v>1343</v>
      </c>
      <c r="AT238" t="s">
        <v>1344</v>
      </c>
      <c r="AU238" t="s">
        <v>1345</v>
      </c>
      <c r="AV238" t="s">
        <v>1346</v>
      </c>
      <c r="AW238" t="s">
        <v>1347</v>
      </c>
      <c r="AX238" t="s">
        <v>1348</v>
      </c>
      <c r="AY238" t="s">
        <v>1349</v>
      </c>
      <c r="AZ238" t="s">
        <v>1350</v>
      </c>
      <c r="BA238" t="s">
        <v>1351</v>
      </c>
      <c r="BB238" t="s">
        <v>1352</v>
      </c>
      <c r="BC238" t="s">
        <v>379</v>
      </c>
      <c r="BD238" t="s">
        <v>1353</v>
      </c>
      <c r="BE238" t="s">
        <v>1354</v>
      </c>
      <c r="BF238" t="s">
        <v>1355</v>
      </c>
      <c r="BG238" t="s">
        <v>1356</v>
      </c>
      <c r="BH238" t="s">
        <v>936</v>
      </c>
      <c r="BI238" t="s">
        <v>145</v>
      </c>
      <c r="BJ238" t="s">
        <v>231</v>
      </c>
      <c r="BK238" t="s">
        <v>1357</v>
      </c>
      <c r="BL238" t="s">
        <v>1358</v>
      </c>
      <c r="BM238" t="s">
        <v>1352</v>
      </c>
      <c r="BN238" t="s">
        <v>379</v>
      </c>
      <c r="BO238" t="s">
        <v>1353</v>
      </c>
      <c r="BP238" t="s">
        <v>1359</v>
      </c>
      <c r="BQ238" t="s">
        <v>129</v>
      </c>
      <c r="BR238" t="s">
        <v>1360</v>
      </c>
      <c r="BS238" t="s">
        <v>1361</v>
      </c>
      <c r="BT238" t="s">
        <v>1167</v>
      </c>
      <c r="BU238" t="s">
        <v>172</v>
      </c>
      <c r="BV238" t="s">
        <v>173</v>
      </c>
      <c r="BW238" t="s">
        <v>1362</v>
      </c>
      <c r="BY238" t="s">
        <v>175</v>
      </c>
      <c r="BZ238" t="s">
        <v>175</v>
      </c>
      <c r="CA238" t="s">
        <v>175</v>
      </c>
      <c r="CB238" t="s">
        <v>175</v>
      </c>
      <c r="CC238" t="s">
        <v>941</v>
      </c>
      <c r="CD238" t="s">
        <v>175</v>
      </c>
      <c r="CE238" t="s">
        <v>170</v>
      </c>
      <c r="CF238" t="s">
        <v>175</v>
      </c>
      <c r="CG238" t="s">
        <v>175</v>
      </c>
      <c r="CH238" t="s">
        <v>177</v>
      </c>
      <c r="CI238" t="s">
        <v>942</v>
      </c>
      <c r="CJ238" t="s">
        <v>175</v>
      </c>
      <c r="CK238" t="s">
        <v>1363</v>
      </c>
      <c r="CL238" t="s">
        <v>1364</v>
      </c>
      <c r="CM238" s="4" t="s">
        <v>1365</v>
      </c>
      <c r="CN238" t="s">
        <v>1265</v>
      </c>
      <c r="CO238" t="s">
        <v>1366</v>
      </c>
      <c r="CP238" t="s">
        <v>1367</v>
      </c>
      <c r="CQ238" t="s">
        <v>1368</v>
      </c>
      <c r="CR238" t="s">
        <v>175</v>
      </c>
      <c r="CS238" t="s">
        <v>175</v>
      </c>
      <c r="CT238" t="s">
        <v>175</v>
      </c>
      <c r="CU238" t="s">
        <v>175</v>
      </c>
      <c r="CV238" t="s">
        <v>1369</v>
      </c>
      <c r="CW238" t="s">
        <v>1370</v>
      </c>
      <c r="CX238" t="s">
        <v>129</v>
      </c>
      <c r="DA238" t="s">
        <v>416</v>
      </c>
      <c r="DB238" t="s">
        <v>467</v>
      </c>
      <c r="DC238" t="s">
        <v>1371</v>
      </c>
      <c r="DD238" t="s">
        <v>468</v>
      </c>
      <c r="DF238" t="s">
        <v>361</v>
      </c>
      <c r="DG238" t="s">
        <v>362</v>
      </c>
      <c r="DH238" t="s">
        <v>175</v>
      </c>
      <c r="DI238" t="s">
        <v>175</v>
      </c>
      <c r="DJ238" t="s">
        <v>175</v>
      </c>
      <c r="DK238" t="s">
        <v>175</v>
      </c>
      <c r="DM238" t="str">
        <f>_xlfn.XLOOKUP($A238,'[1]01_GC Supply - Item Database -'!$D$3:$D$14229,'[1]01_GC Supply - Item Database -'!BW$3:BW$14229)</f>
        <v>Green</v>
      </c>
      <c r="DN238" t="str">
        <f>_xlfn.XLOOKUP($A238,'[1]01_GC Supply - Item Database -'!$D$3:$D$14229,'[1]01_GC Supply - Item Database -'!BX$3:BX$14229)</f>
        <v>Dark Green/Light Green</v>
      </c>
      <c r="DO238" t="str">
        <f>_xlfn.XLOOKUP($A238,'[1]01_GC Supply - Item Database -'!$D$3:$D$14229,'[1]01_GC Supply - Item Database -'!BY$3:BY$14229)</f>
        <v>Solid</v>
      </c>
      <c r="DP238" t="s">
        <v>1372</v>
      </c>
      <c r="DQ238" s="7" t="s">
        <v>1373</v>
      </c>
    </row>
    <row r="239" spans="1:121">
      <c r="A239" t="s">
        <v>1378</v>
      </c>
      <c r="B239" t="s">
        <v>1379</v>
      </c>
      <c r="C239" t="s">
        <v>123</v>
      </c>
      <c r="D239" t="s">
        <v>124</v>
      </c>
      <c r="E239" t="s">
        <v>1332</v>
      </c>
      <c r="F239" t="s">
        <v>416</v>
      </c>
      <c r="G239" t="s">
        <v>417</v>
      </c>
      <c r="H239" t="s">
        <v>418</v>
      </c>
      <c r="I239" t="s">
        <v>129</v>
      </c>
      <c r="J239" t="s">
        <v>419</v>
      </c>
      <c r="L239" t="s">
        <v>420</v>
      </c>
      <c r="M239" t="s">
        <v>421</v>
      </c>
      <c r="P239" t="s">
        <v>1379</v>
      </c>
      <c r="Q239" t="s">
        <v>504</v>
      </c>
      <c r="R239" t="s">
        <v>1333</v>
      </c>
      <c r="S239" t="s">
        <v>1334</v>
      </c>
      <c r="U239" t="s">
        <v>136</v>
      </c>
      <c r="V239" t="s">
        <v>425</v>
      </c>
      <c r="Y239" t="s">
        <v>1335</v>
      </c>
      <c r="Z239" t="s">
        <v>1336</v>
      </c>
      <c r="AA239" t="s">
        <v>1337</v>
      </c>
      <c r="AB239" t="s">
        <v>1338</v>
      </c>
      <c r="AC239" t="s">
        <v>1339</v>
      </c>
      <c r="AD239" t="s">
        <v>1340</v>
      </c>
      <c r="AE239" t="s">
        <v>1341</v>
      </c>
      <c r="AF239" t="s">
        <v>1342</v>
      </c>
      <c r="AI239" t="s">
        <v>145</v>
      </c>
      <c r="AJ239" t="s">
        <v>146</v>
      </c>
      <c r="AK239" t="s">
        <v>124</v>
      </c>
      <c r="AL239" t="s">
        <v>123</v>
      </c>
      <c r="AM239" t="s">
        <v>124</v>
      </c>
      <c r="AN239" t="s">
        <v>124</v>
      </c>
      <c r="AO239" t="s">
        <v>147</v>
      </c>
      <c r="AP239" t="s">
        <v>333</v>
      </c>
      <c r="AQ239" t="s">
        <v>147</v>
      </c>
      <c r="AR239" t="s">
        <v>218</v>
      </c>
      <c r="AS239" t="s">
        <v>1343</v>
      </c>
      <c r="AT239" t="s">
        <v>1344</v>
      </c>
      <c r="AU239" t="s">
        <v>1345</v>
      </c>
      <c r="AV239" t="s">
        <v>1346</v>
      </c>
      <c r="AW239" t="s">
        <v>1347</v>
      </c>
      <c r="AX239" t="s">
        <v>1348</v>
      </c>
      <c r="AY239" t="s">
        <v>1349</v>
      </c>
      <c r="AZ239" t="s">
        <v>1350</v>
      </c>
      <c r="BA239" t="s">
        <v>1351</v>
      </c>
      <c r="BB239" t="s">
        <v>1352</v>
      </c>
      <c r="BC239" t="s">
        <v>379</v>
      </c>
      <c r="BD239" t="s">
        <v>1353</v>
      </c>
      <c r="BE239" t="s">
        <v>1354</v>
      </c>
      <c r="BF239" t="s">
        <v>1355</v>
      </c>
      <c r="BG239" t="s">
        <v>1356</v>
      </c>
      <c r="BH239" t="s">
        <v>936</v>
      </c>
      <c r="BI239" t="s">
        <v>145</v>
      </c>
      <c r="BJ239" t="s">
        <v>231</v>
      </c>
      <c r="BK239" t="s">
        <v>1357</v>
      </c>
      <c r="BL239" t="s">
        <v>1358</v>
      </c>
      <c r="BM239" t="s">
        <v>1352</v>
      </c>
      <c r="BN239" t="s">
        <v>379</v>
      </c>
      <c r="BO239" t="s">
        <v>1353</v>
      </c>
      <c r="BP239" t="s">
        <v>1359</v>
      </c>
      <c r="BQ239" t="s">
        <v>129</v>
      </c>
      <c r="BR239" t="s">
        <v>1360</v>
      </c>
      <c r="BS239" t="s">
        <v>1361</v>
      </c>
      <c r="BT239" t="s">
        <v>1167</v>
      </c>
      <c r="BU239" t="s">
        <v>172</v>
      </c>
      <c r="BV239" t="s">
        <v>173</v>
      </c>
      <c r="BW239" t="s">
        <v>1362</v>
      </c>
      <c r="BY239" t="s">
        <v>175</v>
      </c>
      <c r="BZ239" t="s">
        <v>175</v>
      </c>
      <c r="CA239" t="s">
        <v>175</v>
      </c>
      <c r="CB239" t="s">
        <v>175</v>
      </c>
      <c r="CC239" t="s">
        <v>941</v>
      </c>
      <c r="CD239" t="s">
        <v>175</v>
      </c>
      <c r="CE239" t="s">
        <v>170</v>
      </c>
      <c r="CF239" t="s">
        <v>175</v>
      </c>
      <c r="CG239" t="s">
        <v>175</v>
      </c>
      <c r="CH239" t="s">
        <v>177</v>
      </c>
      <c r="CI239" t="s">
        <v>942</v>
      </c>
      <c r="CJ239" t="s">
        <v>175</v>
      </c>
      <c r="CK239" t="s">
        <v>1363</v>
      </c>
      <c r="CL239" t="s">
        <v>1364</v>
      </c>
      <c r="CM239" s="4" t="s">
        <v>1365</v>
      </c>
      <c r="CN239" t="s">
        <v>1265</v>
      </c>
      <c r="CO239" t="s">
        <v>1366</v>
      </c>
      <c r="CP239" t="s">
        <v>1367</v>
      </c>
      <c r="CQ239" t="s">
        <v>1368</v>
      </c>
      <c r="CR239" t="s">
        <v>175</v>
      </c>
      <c r="CS239" t="s">
        <v>175</v>
      </c>
      <c r="CT239" t="s">
        <v>175</v>
      </c>
      <c r="CU239" t="s">
        <v>175</v>
      </c>
      <c r="CV239" t="s">
        <v>1369</v>
      </c>
      <c r="CW239" t="s">
        <v>1370</v>
      </c>
      <c r="CX239" t="s">
        <v>129</v>
      </c>
      <c r="DA239" t="s">
        <v>416</v>
      </c>
      <c r="DB239" t="s">
        <v>467</v>
      </c>
      <c r="DC239" t="s">
        <v>1371</v>
      </c>
      <c r="DD239" t="s">
        <v>468</v>
      </c>
      <c r="DF239" t="s">
        <v>361</v>
      </c>
      <c r="DG239" t="s">
        <v>362</v>
      </c>
      <c r="DH239" t="s">
        <v>175</v>
      </c>
      <c r="DI239" t="s">
        <v>175</v>
      </c>
      <c r="DJ239" t="s">
        <v>175</v>
      </c>
      <c r="DK239" t="s">
        <v>175</v>
      </c>
      <c r="DM239" t="str">
        <f>_xlfn.XLOOKUP($A239,'[1]01_GC Supply - Item Database -'!$D$3:$D$14229,'[1]01_GC Supply - Item Database -'!BW$3:BW$14229)</f>
        <v>Orange</v>
      </c>
      <c r="DN239" t="str">
        <f>_xlfn.XLOOKUP($A239,'[1]01_GC Supply - Item Database -'!$D$3:$D$14229,'[1]01_GC Supply - Item Database -'!BX$3:BX$14229)</f>
        <v>Orange/Gray</v>
      </c>
      <c r="DO239" t="str">
        <f>_xlfn.XLOOKUP($A239,'[1]01_GC Supply - Item Database -'!$D$3:$D$14229,'[1]01_GC Supply - Item Database -'!BY$3:BY$14229)</f>
        <v>Solid</v>
      </c>
      <c r="DP239" t="s">
        <v>1372</v>
      </c>
      <c r="DQ239" s="7" t="s">
        <v>1373</v>
      </c>
    </row>
    <row r="240" spans="1:121">
      <c r="A240" t="s">
        <v>1380</v>
      </c>
      <c r="B240" t="s">
        <v>1381</v>
      </c>
      <c r="C240" t="s">
        <v>123</v>
      </c>
      <c r="D240" t="s">
        <v>124</v>
      </c>
      <c r="E240" t="s">
        <v>1382</v>
      </c>
      <c r="F240" t="s">
        <v>416</v>
      </c>
      <c r="G240" t="s">
        <v>417</v>
      </c>
      <c r="H240" t="s">
        <v>418</v>
      </c>
      <c r="I240" t="s">
        <v>129</v>
      </c>
      <c r="J240" t="s">
        <v>419</v>
      </c>
      <c r="L240" t="s">
        <v>420</v>
      </c>
      <c r="M240" t="s">
        <v>421</v>
      </c>
      <c r="P240" t="s">
        <v>1381</v>
      </c>
      <c r="Q240" t="s">
        <v>504</v>
      </c>
      <c r="R240" t="s">
        <v>1333</v>
      </c>
      <c r="S240" t="s">
        <v>1383</v>
      </c>
      <c r="U240" t="s">
        <v>136</v>
      </c>
      <c r="V240" t="s">
        <v>425</v>
      </c>
      <c r="Y240" t="s">
        <v>1335</v>
      </c>
      <c r="Z240" t="s">
        <v>1336</v>
      </c>
      <c r="AA240" t="s">
        <v>1384</v>
      </c>
      <c r="AB240" t="s">
        <v>1338</v>
      </c>
      <c r="AC240" t="s">
        <v>1339</v>
      </c>
      <c r="AD240" t="s">
        <v>1340</v>
      </c>
      <c r="AE240" t="s">
        <v>1341</v>
      </c>
      <c r="AF240" t="s">
        <v>1342</v>
      </c>
      <c r="AI240" t="s">
        <v>145</v>
      </c>
      <c r="AJ240" t="s">
        <v>146</v>
      </c>
      <c r="AK240" t="s">
        <v>124</v>
      </c>
      <c r="AL240" t="s">
        <v>123</v>
      </c>
      <c r="AM240" t="s">
        <v>124</v>
      </c>
      <c r="AN240" t="s">
        <v>124</v>
      </c>
      <c r="AO240" t="s">
        <v>147</v>
      </c>
      <c r="AP240" t="s">
        <v>333</v>
      </c>
      <c r="AQ240" t="s">
        <v>147</v>
      </c>
      <c r="AR240" t="s">
        <v>218</v>
      </c>
      <c r="AS240" t="s">
        <v>1385</v>
      </c>
      <c r="AT240" t="s">
        <v>1386</v>
      </c>
      <c r="AU240" t="s">
        <v>1387</v>
      </c>
      <c r="AV240" t="s">
        <v>1388</v>
      </c>
      <c r="AW240" t="s">
        <v>1389</v>
      </c>
      <c r="AX240" t="s">
        <v>1348</v>
      </c>
      <c r="AY240" t="s">
        <v>1390</v>
      </c>
      <c r="AZ240" t="s">
        <v>1391</v>
      </c>
      <c r="BA240" t="s">
        <v>1251</v>
      </c>
      <c r="BB240" t="s">
        <v>1392</v>
      </c>
      <c r="BC240" t="s">
        <v>1393</v>
      </c>
      <c r="BD240" t="s">
        <v>1394</v>
      </c>
      <c r="BE240" t="s">
        <v>1395</v>
      </c>
      <c r="BF240" t="s">
        <v>1018</v>
      </c>
      <c r="BG240" t="s">
        <v>1396</v>
      </c>
      <c r="BH240" t="s">
        <v>530</v>
      </c>
      <c r="BI240" t="s">
        <v>145</v>
      </c>
      <c r="BJ240" t="s">
        <v>294</v>
      </c>
      <c r="BK240" t="s">
        <v>706</v>
      </c>
      <c r="BL240" t="s">
        <v>294</v>
      </c>
      <c r="BM240" t="s">
        <v>1392</v>
      </c>
      <c r="BN240" t="s">
        <v>1393</v>
      </c>
      <c r="BO240" t="s">
        <v>1394</v>
      </c>
      <c r="BP240" t="s">
        <v>1359</v>
      </c>
      <c r="BQ240" t="s">
        <v>129</v>
      </c>
      <c r="BR240" t="s">
        <v>1360</v>
      </c>
      <c r="BS240" t="s">
        <v>1361</v>
      </c>
      <c r="BT240" t="s">
        <v>1167</v>
      </c>
      <c r="BU240" t="s">
        <v>172</v>
      </c>
      <c r="BV240" t="s">
        <v>173</v>
      </c>
      <c r="BW240" t="s">
        <v>1362</v>
      </c>
      <c r="BY240" t="s">
        <v>175</v>
      </c>
      <c r="BZ240" t="s">
        <v>175</v>
      </c>
      <c r="CA240" t="s">
        <v>175</v>
      </c>
      <c r="CB240" t="s">
        <v>175</v>
      </c>
      <c r="CC240" t="s">
        <v>941</v>
      </c>
      <c r="CD240" t="s">
        <v>175</v>
      </c>
      <c r="CE240" t="s">
        <v>170</v>
      </c>
      <c r="CF240" t="s">
        <v>175</v>
      </c>
      <c r="CG240" t="s">
        <v>175</v>
      </c>
      <c r="CH240" t="s">
        <v>177</v>
      </c>
      <c r="CI240" t="s">
        <v>942</v>
      </c>
      <c r="CJ240" t="s">
        <v>175</v>
      </c>
      <c r="CK240" t="s">
        <v>1363</v>
      </c>
      <c r="CL240" t="s">
        <v>1364</v>
      </c>
      <c r="CM240" s="4" t="s">
        <v>1365</v>
      </c>
      <c r="CN240" t="s">
        <v>1265</v>
      </c>
      <c r="CO240" t="s">
        <v>1366</v>
      </c>
      <c r="CP240" t="s">
        <v>1367</v>
      </c>
      <c r="CQ240" t="s">
        <v>1368</v>
      </c>
      <c r="CR240" t="s">
        <v>175</v>
      </c>
      <c r="CS240" t="s">
        <v>175</v>
      </c>
      <c r="CT240" t="s">
        <v>175</v>
      </c>
      <c r="CU240" t="s">
        <v>175</v>
      </c>
      <c r="CV240" t="s">
        <v>1369</v>
      </c>
      <c r="CW240" t="s">
        <v>1370</v>
      </c>
      <c r="CX240" t="s">
        <v>129</v>
      </c>
      <c r="DA240" t="s">
        <v>416</v>
      </c>
      <c r="DB240" t="s">
        <v>467</v>
      </c>
      <c r="DC240" t="s">
        <v>1371</v>
      </c>
      <c r="DD240" t="s">
        <v>468</v>
      </c>
      <c r="DF240" t="s">
        <v>361</v>
      </c>
      <c r="DG240" t="s">
        <v>362</v>
      </c>
      <c r="DH240" t="s">
        <v>175</v>
      </c>
      <c r="DI240" t="s">
        <v>175</v>
      </c>
      <c r="DJ240" t="s">
        <v>175</v>
      </c>
      <c r="DK240" t="s">
        <v>175</v>
      </c>
      <c r="DM240" t="str">
        <f>_xlfn.XLOOKUP($A240,'[1]01_GC Supply - Item Database -'!$D$3:$D$14229,'[1]01_GC Supply - Item Database -'!BW$3:BW$14229)</f>
        <v>Black</v>
      </c>
      <c r="DN240" t="str">
        <f>_xlfn.XLOOKUP($A240,'[1]01_GC Supply - Item Database -'!$D$3:$D$14229,'[1]01_GC Supply - Item Database -'!BX$3:BX$14229)</f>
        <v>Black/Gray</v>
      </c>
      <c r="DO240" t="str">
        <f>_xlfn.XLOOKUP($A240,'[1]01_GC Supply - Item Database -'!$D$3:$D$14229,'[1]01_GC Supply - Item Database -'!BY$3:BY$14229)</f>
        <v>Solid</v>
      </c>
      <c r="DP240" t="s">
        <v>1372</v>
      </c>
      <c r="DQ240" s="7" t="s">
        <v>1397</v>
      </c>
    </row>
    <row r="241" spans="1:121">
      <c r="A241" t="s">
        <v>1398</v>
      </c>
      <c r="B241" t="s">
        <v>1399</v>
      </c>
      <c r="C241" t="s">
        <v>123</v>
      </c>
      <c r="D241" t="s">
        <v>124</v>
      </c>
      <c r="E241" t="s">
        <v>1382</v>
      </c>
      <c r="F241" t="s">
        <v>416</v>
      </c>
      <c r="G241" t="s">
        <v>417</v>
      </c>
      <c r="H241" t="s">
        <v>418</v>
      </c>
      <c r="I241" t="s">
        <v>129</v>
      </c>
      <c r="J241" t="s">
        <v>419</v>
      </c>
      <c r="L241" t="s">
        <v>420</v>
      </c>
      <c r="M241" t="s">
        <v>421</v>
      </c>
      <c r="P241" t="s">
        <v>1399</v>
      </c>
      <c r="Q241" t="s">
        <v>504</v>
      </c>
      <c r="R241" t="s">
        <v>1333</v>
      </c>
      <c r="S241" t="s">
        <v>1383</v>
      </c>
      <c r="U241" t="s">
        <v>136</v>
      </c>
      <c r="V241" t="s">
        <v>425</v>
      </c>
      <c r="Y241" t="s">
        <v>1335</v>
      </c>
      <c r="Z241" t="s">
        <v>1336</v>
      </c>
      <c r="AA241" t="s">
        <v>1384</v>
      </c>
      <c r="AB241" t="s">
        <v>1338</v>
      </c>
      <c r="AC241" t="s">
        <v>1339</v>
      </c>
      <c r="AD241" t="s">
        <v>1340</v>
      </c>
      <c r="AE241" t="s">
        <v>1341</v>
      </c>
      <c r="AF241" t="s">
        <v>1342</v>
      </c>
      <c r="AI241" t="s">
        <v>145</v>
      </c>
      <c r="AJ241" t="s">
        <v>146</v>
      </c>
      <c r="AK241" t="s">
        <v>124</v>
      </c>
      <c r="AL241" t="s">
        <v>123</v>
      </c>
      <c r="AM241" t="s">
        <v>124</v>
      </c>
      <c r="AN241" t="s">
        <v>124</v>
      </c>
      <c r="AO241" t="s">
        <v>147</v>
      </c>
      <c r="AP241" t="s">
        <v>333</v>
      </c>
      <c r="AQ241" t="s">
        <v>147</v>
      </c>
      <c r="AR241" t="s">
        <v>218</v>
      </c>
      <c r="AS241" t="s">
        <v>1385</v>
      </c>
      <c r="AT241" t="s">
        <v>1386</v>
      </c>
      <c r="AU241" t="s">
        <v>1387</v>
      </c>
      <c r="AV241" t="s">
        <v>1388</v>
      </c>
      <c r="AW241" t="s">
        <v>1389</v>
      </c>
      <c r="AX241" t="s">
        <v>1348</v>
      </c>
      <c r="AY241" t="s">
        <v>1390</v>
      </c>
      <c r="AZ241" t="s">
        <v>1391</v>
      </c>
      <c r="BA241" t="s">
        <v>1251</v>
      </c>
      <c r="BB241" t="s">
        <v>1392</v>
      </c>
      <c r="BC241" t="s">
        <v>1393</v>
      </c>
      <c r="BD241" t="s">
        <v>1394</v>
      </c>
      <c r="BE241" t="s">
        <v>1395</v>
      </c>
      <c r="BF241" t="s">
        <v>1018</v>
      </c>
      <c r="BG241" t="s">
        <v>1396</v>
      </c>
      <c r="BH241" t="s">
        <v>530</v>
      </c>
      <c r="BI241" t="s">
        <v>145</v>
      </c>
      <c r="BJ241" t="s">
        <v>294</v>
      </c>
      <c r="BK241" t="s">
        <v>706</v>
      </c>
      <c r="BL241" t="s">
        <v>294</v>
      </c>
      <c r="BM241" t="s">
        <v>1392</v>
      </c>
      <c r="BN241" t="s">
        <v>1393</v>
      </c>
      <c r="BO241" t="s">
        <v>1394</v>
      </c>
      <c r="BP241" t="s">
        <v>1359</v>
      </c>
      <c r="BQ241" t="s">
        <v>129</v>
      </c>
      <c r="BR241" t="s">
        <v>1360</v>
      </c>
      <c r="BS241" t="s">
        <v>1361</v>
      </c>
      <c r="BT241" t="s">
        <v>1167</v>
      </c>
      <c r="BU241" t="s">
        <v>172</v>
      </c>
      <c r="BV241" t="s">
        <v>173</v>
      </c>
      <c r="BW241" t="s">
        <v>1362</v>
      </c>
      <c r="BY241" t="s">
        <v>175</v>
      </c>
      <c r="BZ241" t="s">
        <v>175</v>
      </c>
      <c r="CA241" t="s">
        <v>175</v>
      </c>
      <c r="CB241" t="s">
        <v>175</v>
      </c>
      <c r="CC241" t="s">
        <v>941</v>
      </c>
      <c r="CD241" t="s">
        <v>175</v>
      </c>
      <c r="CE241" t="s">
        <v>170</v>
      </c>
      <c r="CF241" t="s">
        <v>175</v>
      </c>
      <c r="CG241" t="s">
        <v>175</v>
      </c>
      <c r="CH241" t="s">
        <v>177</v>
      </c>
      <c r="CI241" t="s">
        <v>942</v>
      </c>
      <c r="CJ241" t="s">
        <v>175</v>
      </c>
      <c r="CK241" t="s">
        <v>1363</v>
      </c>
      <c r="CL241" t="s">
        <v>1364</v>
      </c>
      <c r="CM241" s="4" t="s">
        <v>1365</v>
      </c>
      <c r="CN241" t="s">
        <v>1265</v>
      </c>
      <c r="CO241" t="s">
        <v>1366</v>
      </c>
      <c r="CP241" t="s">
        <v>1367</v>
      </c>
      <c r="CQ241" t="s">
        <v>1368</v>
      </c>
      <c r="CR241" t="s">
        <v>175</v>
      </c>
      <c r="CS241" t="s">
        <v>175</v>
      </c>
      <c r="CT241" t="s">
        <v>175</v>
      </c>
      <c r="CU241" t="s">
        <v>175</v>
      </c>
      <c r="CV241" t="s">
        <v>1369</v>
      </c>
      <c r="CW241" t="s">
        <v>1370</v>
      </c>
      <c r="CX241" t="s">
        <v>129</v>
      </c>
      <c r="DA241" t="s">
        <v>416</v>
      </c>
      <c r="DB241" t="s">
        <v>467</v>
      </c>
      <c r="DC241" t="s">
        <v>1371</v>
      </c>
      <c r="DD241" t="s">
        <v>468</v>
      </c>
      <c r="DF241" t="s">
        <v>361</v>
      </c>
      <c r="DG241" t="s">
        <v>362</v>
      </c>
      <c r="DH241" t="s">
        <v>175</v>
      </c>
      <c r="DI241" t="s">
        <v>175</v>
      </c>
      <c r="DJ241" t="s">
        <v>175</v>
      </c>
      <c r="DK241" t="s">
        <v>175</v>
      </c>
      <c r="DM241" t="str">
        <f>_xlfn.XLOOKUP($A241,'[1]01_GC Supply - Item Database -'!$D$3:$D$14229,'[1]01_GC Supply - Item Database -'!BW$3:BW$14229)</f>
        <v>Blue</v>
      </c>
      <c r="DN241" t="str">
        <f>_xlfn.XLOOKUP($A241,'[1]01_GC Supply - Item Database -'!$D$3:$D$14229,'[1]01_GC Supply - Item Database -'!BX$3:BX$14229)</f>
        <v>Dark Blue/Light Blue</v>
      </c>
      <c r="DO241" t="str">
        <f>_xlfn.XLOOKUP($A241,'[1]01_GC Supply - Item Database -'!$D$3:$D$14229,'[1]01_GC Supply - Item Database -'!BY$3:BY$14229)</f>
        <v>Solid</v>
      </c>
      <c r="DP241" t="s">
        <v>1372</v>
      </c>
      <c r="DQ241" s="7" t="s">
        <v>1397</v>
      </c>
    </row>
    <row r="242" spans="1:121">
      <c r="A242" t="s">
        <v>1400</v>
      </c>
      <c r="B242" t="s">
        <v>1401</v>
      </c>
      <c r="C242" t="s">
        <v>123</v>
      </c>
      <c r="D242" t="s">
        <v>124</v>
      </c>
      <c r="E242" t="s">
        <v>1382</v>
      </c>
      <c r="F242" t="s">
        <v>416</v>
      </c>
      <c r="G242" t="s">
        <v>417</v>
      </c>
      <c r="H242" t="s">
        <v>418</v>
      </c>
      <c r="I242" t="s">
        <v>129</v>
      </c>
      <c r="J242" t="s">
        <v>419</v>
      </c>
      <c r="L242" t="s">
        <v>420</v>
      </c>
      <c r="M242" t="s">
        <v>421</v>
      </c>
      <c r="P242" t="s">
        <v>1401</v>
      </c>
      <c r="Q242" t="s">
        <v>504</v>
      </c>
      <c r="R242" t="s">
        <v>1333</v>
      </c>
      <c r="S242" t="s">
        <v>1383</v>
      </c>
      <c r="U242" t="s">
        <v>136</v>
      </c>
      <c r="V242" t="s">
        <v>425</v>
      </c>
      <c r="Y242" t="s">
        <v>1335</v>
      </c>
      <c r="Z242" t="s">
        <v>1336</v>
      </c>
      <c r="AA242" t="s">
        <v>1384</v>
      </c>
      <c r="AB242" t="s">
        <v>1338</v>
      </c>
      <c r="AC242" t="s">
        <v>1339</v>
      </c>
      <c r="AD242" t="s">
        <v>1340</v>
      </c>
      <c r="AE242" t="s">
        <v>1341</v>
      </c>
      <c r="AF242" t="s">
        <v>1342</v>
      </c>
      <c r="AI242" t="s">
        <v>145</v>
      </c>
      <c r="AJ242" t="s">
        <v>146</v>
      </c>
      <c r="AK242" t="s">
        <v>124</v>
      </c>
      <c r="AL242" t="s">
        <v>123</v>
      </c>
      <c r="AM242" t="s">
        <v>124</v>
      </c>
      <c r="AN242" t="s">
        <v>124</v>
      </c>
      <c r="AO242" t="s">
        <v>147</v>
      </c>
      <c r="AP242" t="s">
        <v>333</v>
      </c>
      <c r="AQ242" t="s">
        <v>147</v>
      </c>
      <c r="AR242" t="s">
        <v>218</v>
      </c>
      <c r="AS242" t="s">
        <v>1385</v>
      </c>
      <c r="AT242" t="s">
        <v>1386</v>
      </c>
      <c r="AU242" t="s">
        <v>1387</v>
      </c>
      <c r="AV242" t="s">
        <v>1388</v>
      </c>
      <c r="AW242" t="s">
        <v>1389</v>
      </c>
      <c r="AX242" t="s">
        <v>1348</v>
      </c>
      <c r="AY242" t="s">
        <v>1390</v>
      </c>
      <c r="AZ242" t="s">
        <v>1391</v>
      </c>
      <c r="BA242" t="s">
        <v>1251</v>
      </c>
      <c r="BB242" t="s">
        <v>1392</v>
      </c>
      <c r="BC242" t="s">
        <v>1393</v>
      </c>
      <c r="BD242" t="s">
        <v>1394</v>
      </c>
      <c r="BE242" t="s">
        <v>1395</v>
      </c>
      <c r="BF242" t="s">
        <v>1018</v>
      </c>
      <c r="BG242" t="s">
        <v>1396</v>
      </c>
      <c r="BH242" t="s">
        <v>530</v>
      </c>
      <c r="BI242" t="s">
        <v>145</v>
      </c>
      <c r="BJ242" t="s">
        <v>294</v>
      </c>
      <c r="BK242" t="s">
        <v>706</v>
      </c>
      <c r="BL242" t="s">
        <v>294</v>
      </c>
      <c r="BM242" t="s">
        <v>1392</v>
      </c>
      <c r="BN242" t="s">
        <v>1393</v>
      </c>
      <c r="BO242" t="s">
        <v>1394</v>
      </c>
      <c r="BP242" t="s">
        <v>1359</v>
      </c>
      <c r="BQ242" t="s">
        <v>129</v>
      </c>
      <c r="BR242" t="s">
        <v>1360</v>
      </c>
      <c r="BS242" t="s">
        <v>1361</v>
      </c>
      <c r="BT242" t="s">
        <v>1167</v>
      </c>
      <c r="BU242" t="s">
        <v>172</v>
      </c>
      <c r="BV242" t="s">
        <v>173</v>
      </c>
      <c r="BW242" t="s">
        <v>1362</v>
      </c>
      <c r="BY242" t="s">
        <v>175</v>
      </c>
      <c r="BZ242" t="s">
        <v>175</v>
      </c>
      <c r="CA242" t="s">
        <v>175</v>
      </c>
      <c r="CB242" t="s">
        <v>175</v>
      </c>
      <c r="CC242" t="s">
        <v>941</v>
      </c>
      <c r="CD242" t="s">
        <v>175</v>
      </c>
      <c r="CE242" t="s">
        <v>170</v>
      </c>
      <c r="CF242" t="s">
        <v>175</v>
      </c>
      <c r="CG242" t="s">
        <v>175</v>
      </c>
      <c r="CH242" t="s">
        <v>177</v>
      </c>
      <c r="CI242" t="s">
        <v>942</v>
      </c>
      <c r="CJ242" t="s">
        <v>175</v>
      </c>
      <c r="CK242" t="s">
        <v>1363</v>
      </c>
      <c r="CL242" t="s">
        <v>1364</v>
      </c>
      <c r="CM242" s="4" t="s">
        <v>1365</v>
      </c>
      <c r="CN242" t="s">
        <v>1265</v>
      </c>
      <c r="CO242" t="s">
        <v>1366</v>
      </c>
      <c r="CP242" t="s">
        <v>1367</v>
      </c>
      <c r="CQ242" t="s">
        <v>1368</v>
      </c>
      <c r="CR242" t="s">
        <v>175</v>
      </c>
      <c r="CS242" t="s">
        <v>175</v>
      </c>
      <c r="CT242" t="s">
        <v>175</v>
      </c>
      <c r="CU242" t="s">
        <v>175</v>
      </c>
      <c r="CV242" t="s">
        <v>1369</v>
      </c>
      <c r="CW242" t="s">
        <v>1370</v>
      </c>
      <c r="CX242" t="s">
        <v>129</v>
      </c>
      <c r="DA242" t="s">
        <v>416</v>
      </c>
      <c r="DB242" t="s">
        <v>467</v>
      </c>
      <c r="DC242" t="s">
        <v>1371</v>
      </c>
      <c r="DD242" t="s">
        <v>468</v>
      </c>
      <c r="DF242" t="s">
        <v>361</v>
      </c>
      <c r="DG242" t="s">
        <v>362</v>
      </c>
      <c r="DH242" t="s">
        <v>175</v>
      </c>
      <c r="DI242" t="s">
        <v>175</v>
      </c>
      <c r="DJ242" t="s">
        <v>175</v>
      </c>
      <c r="DK242" t="s">
        <v>175</v>
      </c>
      <c r="DM242" t="str">
        <f>_xlfn.XLOOKUP($A242,'[1]01_GC Supply - Item Database -'!$D$3:$D$14229,'[1]01_GC Supply - Item Database -'!BW$3:BW$14229)</f>
        <v>Green</v>
      </c>
      <c r="DN242" t="str">
        <f>_xlfn.XLOOKUP($A242,'[1]01_GC Supply - Item Database -'!$D$3:$D$14229,'[1]01_GC Supply - Item Database -'!BX$3:BX$14229)</f>
        <v>Dark Green/Light Green</v>
      </c>
      <c r="DO242" t="str">
        <f>_xlfn.XLOOKUP($A242,'[1]01_GC Supply - Item Database -'!$D$3:$D$14229,'[1]01_GC Supply - Item Database -'!BY$3:BY$14229)</f>
        <v>Solid</v>
      </c>
      <c r="DP242" t="s">
        <v>1372</v>
      </c>
      <c r="DQ242" s="7" t="s">
        <v>1397</v>
      </c>
    </row>
    <row r="243" spans="1:121">
      <c r="A243" t="s">
        <v>1402</v>
      </c>
      <c r="B243" t="s">
        <v>1403</v>
      </c>
      <c r="C243" t="s">
        <v>123</v>
      </c>
      <c r="D243" t="s">
        <v>124</v>
      </c>
      <c r="E243" t="s">
        <v>1382</v>
      </c>
      <c r="F243" t="s">
        <v>416</v>
      </c>
      <c r="G243" t="s">
        <v>417</v>
      </c>
      <c r="H243" t="s">
        <v>418</v>
      </c>
      <c r="I243" t="s">
        <v>129</v>
      </c>
      <c r="J243" t="s">
        <v>419</v>
      </c>
      <c r="L243" t="s">
        <v>420</v>
      </c>
      <c r="M243" t="s">
        <v>421</v>
      </c>
      <c r="P243" t="s">
        <v>1403</v>
      </c>
      <c r="Q243" t="s">
        <v>504</v>
      </c>
      <c r="R243" t="s">
        <v>1333</v>
      </c>
      <c r="S243" t="s">
        <v>1383</v>
      </c>
      <c r="U243" t="s">
        <v>136</v>
      </c>
      <c r="V243" t="s">
        <v>425</v>
      </c>
      <c r="Y243" t="s">
        <v>1335</v>
      </c>
      <c r="Z243" t="s">
        <v>1336</v>
      </c>
      <c r="AA243" t="s">
        <v>1384</v>
      </c>
      <c r="AB243" t="s">
        <v>1338</v>
      </c>
      <c r="AC243" t="s">
        <v>1339</v>
      </c>
      <c r="AD243" t="s">
        <v>1340</v>
      </c>
      <c r="AE243" t="s">
        <v>1341</v>
      </c>
      <c r="AF243" t="s">
        <v>1342</v>
      </c>
      <c r="AI243" t="s">
        <v>145</v>
      </c>
      <c r="AJ243" t="s">
        <v>146</v>
      </c>
      <c r="AK243" t="s">
        <v>124</v>
      </c>
      <c r="AL243" t="s">
        <v>123</v>
      </c>
      <c r="AM243" t="s">
        <v>124</v>
      </c>
      <c r="AN243" t="s">
        <v>124</v>
      </c>
      <c r="AO243" t="s">
        <v>147</v>
      </c>
      <c r="AP243" t="s">
        <v>333</v>
      </c>
      <c r="AQ243" t="s">
        <v>147</v>
      </c>
      <c r="AR243" t="s">
        <v>218</v>
      </c>
      <c r="AS243" t="s">
        <v>1385</v>
      </c>
      <c r="AT243" t="s">
        <v>1386</v>
      </c>
      <c r="AU243" t="s">
        <v>1387</v>
      </c>
      <c r="AV243" t="s">
        <v>1388</v>
      </c>
      <c r="AW243" t="s">
        <v>1389</v>
      </c>
      <c r="AX243" t="s">
        <v>1348</v>
      </c>
      <c r="AY243" t="s">
        <v>1390</v>
      </c>
      <c r="AZ243" t="s">
        <v>1391</v>
      </c>
      <c r="BA243" t="s">
        <v>1251</v>
      </c>
      <c r="BB243" t="s">
        <v>1392</v>
      </c>
      <c r="BC243" t="s">
        <v>1393</v>
      </c>
      <c r="BD243" t="s">
        <v>1394</v>
      </c>
      <c r="BE243" t="s">
        <v>1395</v>
      </c>
      <c r="BF243" t="s">
        <v>1018</v>
      </c>
      <c r="BG243" t="s">
        <v>1396</v>
      </c>
      <c r="BH243" t="s">
        <v>530</v>
      </c>
      <c r="BI243" t="s">
        <v>145</v>
      </c>
      <c r="BJ243" t="s">
        <v>294</v>
      </c>
      <c r="BK243" t="s">
        <v>706</v>
      </c>
      <c r="BL243" t="s">
        <v>294</v>
      </c>
      <c r="BM243" t="s">
        <v>1392</v>
      </c>
      <c r="BN243" t="s">
        <v>1393</v>
      </c>
      <c r="BO243" t="s">
        <v>1394</v>
      </c>
      <c r="BP243" t="s">
        <v>1359</v>
      </c>
      <c r="BQ243" t="s">
        <v>129</v>
      </c>
      <c r="BR243" t="s">
        <v>1360</v>
      </c>
      <c r="BS243" t="s">
        <v>1361</v>
      </c>
      <c r="BT243" t="s">
        <v>1167</v>
      </c>
      <c r="BU243" t="s">
        <v>172</v>
      </c>
      <c r="BV243" t="s">
        <v>173</v>
      </c>
      <c r="BW243" t="s">
        <v>1362</v>
      </c>
      <c r="BY243" t="s">
        <v>175</v>
      </c>
      <c r="BZ243" t="s">
        <v>175</v>
      </c>
      <c r="CA243" t="s">
        <v>175</v>
      </c>
      <c r="CB243" t="s">
        <v>175</v>
      </c>
      <c r="CC243" t="s">
        <v>941</v>
      </c>
      <c r="CD243" t="s">
        <v>175</v>
      </c>
      <c r="CE243" t="s">
        <v>170</v>
      </c>
      <c r="CF243" t="s">
        <v>175</v>
      </c>
      <c r="CG243" t="s">
        <v>175</v>
      </c>
      <c r="CH243" t="s">
        <v>177</v>
      </c>
      <c r="CI243" t="s">
        <v>942</v>
      </c>
      <c r="CJ243" t="s">
        <v>175</v>
      </c>
      <c r="CK243" t="s">
        <v>1363</v>
      </c>
      <c r="CL243" t="s">
        <v>1364</v>
      </c>
      <c r="CM243" s="4" t="s">
        <v>1365</v>
      </c>
      <c r="CN243" t="s">
        <v>1265</v>
      </c>
      <c r="CO243" t="s">
        <v>1366</v>
      </c>
      <c r="CP243" t="s">
        <v>1367</v>
      </c>
      <c r="CQ243" t="s">
        <v>1368</v>
      </c>
      <c r="CR243" t="s">
        <v>175</v>
      </c>
      <c r="CS243" t="s">
        <v>175</v>
      </c>
      <c r="CT243" t="s">
        <v>175</v>
      </c>
      <c r="CU243" t="s">
        <v>175</v>
      </c>
      <c r="CV243" t="s">
        <v>1369</v>
      </c>
      <c r="CW243" t="s">
        <v>1370</v>
      </c>
      <c r="CX243" t="s">
        <v>129</v>
      </c>
      <c r="DA243" t="s">
        <v>416</v>
      </c>
      <c r="DB243" t="s">
        <v>467</v>
      </c>
      <c r="DC243" t="s">
        <v>1371</v>
      </c>
      <c r="DD243" t="s">
        <v>468</v>
      </c>
      <c r="DF243" t="s">
        <v>361</v>
      </c>
      <c r="DG243" t="s">
        <v>362</v>
      </c>
      <c r="DH243" t="s">
        <v>175</v>
      </c>
      <c r="DI243" t="s">
        <v>175</v>
      </c>
      <c r="DJ243" t="s">
        <v>175</v>
      </c>
      <c r="DK243" t="s">
        <v>175</v>
      </c>
      <c r="DM243" t="str">
        <f>_xlfn.XLOOKUP($A243,'[1]01_GC Supply - Item Database -'!$D$3:$D$14229,'[1]01_GC Supply - Item Database -'!BW$3:BW$14229)</f>
        <v>Orange</v>
      </c>
      <c r="DN243" t="str">
        <f>_xlfn.XLOOKUP($A243,'[1]01_GC Supply - Item Database -'!$D$3:$D$14229,'[1]01_GC Supply - Item Database -'!BX$3:BX$14229)</f>
        <v>Orange/Gray</v>
      </c>
      <c r="DO243" t="str">
        <f>_xlfn.XLOOKUP($A243,'[1]01_GC Supply - Item Database -'!$D$3:$D$14229,'[1]01_GC Supply - Item Database -'!BY$3:BY$14229)</f>
        <v>Solid</v>
      </c>
      <c r="DP243" t="s">
        <v>1372</v>
      </c>
      <c r="DQ243" s="7" t="s">
        <v>1397</v>
      </c>
    </row>
    <row r="244" spans="1:121">
      <c r="A244" t="s">
        <v>1404</v>
      </c>
      <c r="B244" t="s">
        <v>1405</v>
      </c>
      <c r="C244" t="s">
        <v>123</v>
      </c>
      <c r="D244" t="s">
        <v>124</v>
      </c>
      <c r="E244" t="s">
        <v>1382</v>
      </c>
      <c r="F244" t="s">
        <v>416</v>
      </c>
      <c r="G244" t="s">
        <v>417</v>
      </c>
      <c r="H244" t="s">
        <v>418</v>
      </c>
      <c r="I244" t="s">
        <v>129</v>
      </c>
      <c r="J244" t="s">
        <v>419</v>
      </c>
      <c r="L244" t="s">
        <v>420</v>
      </c>
      <c r="M244" t="s">
        <v>421</v>
      </c>
      <c r="P244" t="s">
        <v>1405</v>
      </c>
      <c r="Q244" t="s">
        <v>504</v>
      </c>
      <c r="R244" t="s">
        <v>1333</v>
      </c>
      <c r="S244" t="s">
        <v>1383</v>
      </c>
      <c r="U244" t="s">
        <v>136</v>
      </c>
      <c r="V244" t="s">
        <v>425</v>
      </c>
      <c r="Y244" t="s">
        <v>1335</v>
      </c>
      <c r="Z244" t="s">
        <v>1336</v>
      </c>
      <c r="AA244" t="s">
        <v>1384</v>
      </c>
      <c r="AB244" t="s">
        <v>1338</v>
      </c>
      <c r="AC244" t="s">
        <v>1339</v>
      </c>
      <c r="AD244" t="s">
        <v>1340</v>
      </c>
      <c r="AE244" t="s">
        <v>1341</v>
      </c>
      <c r="AF244" t="s">
        <v>1342</v>
      </c>
      <c r="AI244" t="s">
        <v>145</v>
      </c>
      <c r="AJ244" t="s">
        <v>146</v>
      </c>
      <c r="AK244" t="s">
        <v>124</v>
      </c>
      <c r="AL244" t="s">
        <v>123</v>
      </c>
      <c r="AM244" t="s">
        <v>124</v>
      </c>
      <c r="AN244" t="s">
        <v>124</v>
      </c>
      <c r="AO244" t="s">
        <v>147</v>
      </c>
      <c r="AP244" t="s">
        <v>333</v>
      </c>
      <c r="AQ244" t="s">
        <v>147</v>
      </c>
      <c r="AR244" t="s">
        <v>218</v>
      </c>
      <c r="AS244" t="s">
        <v>1385</v>
      </c>
      <c r="AT244" t="s">
        <v>1406</v>
      </c>
      <c r="AU244" t="s">
        <v>1387</v>
      </c>
      <c r="AV244" t="s">
        <v>1388</v>
      </c>
      <c r="AW244" t="s">
        <v>1389</v>
      </c>
      <c r="AX244" t="s">
        <v>1348</v>
      </c>
      <c r="AY244" t="s">
        <v>1390</v>
      </c>
      <c r="AZ244" t="s">
        <v>1391</v>
      </c>
      <c r="BA244" t="s">
        <v>1251</v>
      </c>
      <c r="BB244" t="s">
        <v>1392</v>
      </c>
      <c r="BC244" t="s">
        <v>1393</v>
      </c>
      <c r="BD244" t="s">
        <v>1394</v>
      </c>
      <c r="BE244" t="s">
        <v>1407</v>
      </c>
      <c r="BF244" t="s">
        <v>1018</v>
      </c>
      <c r="BG244" t="s">
        <v>1396</v>
      </c>
      <c r="BH244" t="s">
        <v>530</v>
      </c>
      <c r="BI244" t="s">
        <v>145</v>
      </c>
      <c r="BJ244" t="s">
        <v>294</v>
      </c>
      <c r="BK244" t="s">
        <v>706</v>
      </c>
      <c r="BL244" t="s">
        <v>294</v>
      </c>
      <c r="BM244" t="s">
        <v>1392</v>
      </c>
      <c r="BN244" t="s">
        <v>1393</v>
      </c>
      <c r="BO244" t="s">
        <v>1394</v>
      </c>
      <c r="BP244" t="s">
        <v>1359</v>
      </c>
      <c r="BQ244" t="s">
        <v>129</v>
      </c>
      <c r="BR244" t="s">
        <v>1360</v>
      </c>
      <c r="BS244" t="s">
        <v>1361</v>
      </c>
      <c r="BT244" t="s">
        <v>1167</v>
      </c>
      <c r="BU244" t="s">
        <v>172</v>
      </c>
      <c r="BV244" t="s">
        <v>173</v>
      </c>
      <c r="BW244" t="s">
        <v>1362</v>
      </c>
      <c r="BY244" t="s">
        <v>175</v>
      </c>
      <c r="BZ244" t="s">
        <v>175</v>
      </c>
      <c r="CA244" t="s">
        <v>175</v>
      </c>
      <c r="CB244" t="s">
        <v>175</v>
      </c>
      <c r="CC244" t="s">
        <v>941</v>
      </c>
      <c r="CD244" t="s">
        <v>175</v>
      </c>
      <c r="CE244" t="s">
        <v>170</v>
      </c>
      <c r="CF244" t="s">
        <v>175</v>
      </c>
      <c r="CG244" t="s">
        <v>175</v>
      </c>
      <c r="CH244" t="s">
        <v>177</v>
      </c>
      <c r="CI244" t="s">
        <v>942</v>
      </c>
      <c r="CJ244" t="s">
        <v>175</v>
      </c>
      <c r="CK244" t="s">
        <v>1408</v>
      </c>
      <c r="CL244" t="s">
        <v>1364</v>
      </c>
      <c r="CM244" s="4" t="s">
        <v>1365</v>
      </c>
      <c r="CN244" t="s">
        <v>1265</v>
      </c>
      <c r="CO244" t="s">
        <v>1366</v>
      </c>
      <c r="CP244" t="s">
        <v>1367</v>
      </c>
      <c r="CQ244" t="s">
        <v>1368</v>
      </c>
      <c r="CR244" t="s">
        <v>175</v>
      </c>
      <c r="CS244" t="s">
        <v>175</v>
      </c>
      <c r="CT244" t="s">
        <v>175</v>
      </c>
      <c r="CU244" t="s">
        <v>175</v>
      </c>
      <c r="CV244" t="s">
        <v>1369</v>
      </c>
      <c r="CW244" t="s">
        <v>1370</v>
      </c>
      <c r="CX244" t="s">
        <v>129</v>
      </c>
      <c r="DA244" t="s">
        <v>416</v>
      </c>
      <c r="DB244" t="s">
        <v>467</v>
      </c>
      <c r="DC244" t="s">
        <v>1371</v>
      </c>
      <c r="DD244" t="s">
        <v>468</v>
      </c>
      <c r="DF244" t="s">
        <v>361</v>
      </c>
      <c r="DG244" t="s">
        <v>362</v>
      </c>
      <c r="DH244" t="s">
        <v>175</v>
      </c>
      <c r="DI244" t="s">
        <v>175</v>
      </c>
      <c r="DJ244" t="s">
        <v>175</v>
      </c>
      <c r="DK244" t="s">
        <v>175</v>
      </c>
      <c r="DM244" t="str">
        <f>_xlfn.XLOOKUP($A244,'[1]01_GC Supply - Item Database -'!$D$3:$D$14229,'[1]01_GC Supply - Item Database -'!BW$3:BW$14229)</f>
        <v>Pink</v>
      </c>
      <c r="DN244" t="str">
        <f>_xlfn.XLOOKUP($A244,'[1]01_GC Supply - Item Database -'!$D$3:$D$14229,'[1]01_GC Supply - Item Database -'!BX$3:BX$14229)</f>
        <v>Purple/Pink</v>
      </c>
      <c r="DO244" t="str">
        <f>_xlfn.XLOOKUP($A244,'[1]01_GC Supply - Item Database -'!$D$3:$D$14229,'[1]01_GC Supply - Item Database -'!BY$3:BY$14229)</f>
        <v>Solid</v>
      </c>
      <c r="DP244" t="s">
        <v>1372</v>
      </c>
      <c r="DQ244" s="7" t="s">
        <v>1397</v>
      </c>
    </row>
    <row r="245" spans="1:121">
      <c r="A245" t="s">
        <v>1409</v>
      </c>
      <c r="B245" t="s">
        <v>1410</v>
      </c>
      <c r="C245" t="s">
        <v>123</v>
      </c>
      <c r="D245" t="s">
        <v>124</v>
      </c>
      <c r="E245" t="s">
        <v>1332</v>
      </c>
      <c r="F245" t="s">
        <v>416</v>
      </c>
      <c r="G245" t="s">
        <v>417</v>
      </c>
      <c r="H245" t="s">
        <v>418</v>
      </c>
      <c r="I245" t="s">
        <v>129</v>
      </c>
      <c r="J245" t="s">
        <v>419</v>
      </c>
      <c r="L245" t="s">
        <v>420</v>
      </c>
      <c r="M245" t="s">
        <v>421</v>
      </c>
      <c r="P245" t="s">
        <v>1410</v>
      </c>
      <c r="Q245" t="s">
        <v>504</v>
      </c>
      <c r="R245" t="s">
        <v>1333</v>
      </c>
      <c r="S245" t="s">
        <v>1334</v>
      </c>
      <c r="U245" t="s">
        <v>136</v>
      </c>
      <c r="V245" t="s">
        <v>425</v>
      </c>
      <c r="Y245" t="s">
        <v>1335</v>
      </c>
      <c r="Z245" t="s">
        <v>1336</v>
      </c>
      <c r="AA245" t="s">
        <v>1337</v>
      </c>
      <c r="AB245" t="s">
        <v>1338</v>
      </c>
      <c r="AC245" t="s">
        <v>1339</v>
      </c>
      <c r="AD245" t="s">
        <v>1340</v>
      </c>
      <c r="AE245" t="s">
        <v>1341</v>
      </c>
      <c r="AF245" t="s">
        <v>1342</v>
      </c>
      <c r="AI245" t="s">
        <v>145</v>
      </c>
      <c r="AJ245" t="s">
        <v>146</v>
      </c>
      <c r="AK245" t="s">
        <v>124</v>
      </c>
      <c r="AL245" t="s">
        <v>123</v>
      </c>
      <c r="AM245" t="s">
        <v>124</v>
      </c>
      <c r="AN245" t="s">
        <v>124</v>
      </c>
      <c r="AO245" t="s">
        <v>147</v>
      </c>
      <c r="AP245" t="s">
        <v>333</v>
      </c>
      <c r="AQ245" t="s">
        <v>147</v>
      </c>
      <c r="AR245" t="s">
        <v>218</v>
      </c>
      <c r="AS245" t="s">
        <v>1343</v>
      </c>
      <c r="AT245" t="s">
        <v>1411</v>
      </c>
      <c r="AU245" t="s">
        <v>1345</v>
      </c>
      <c r="AV245" t="s">
        <v>1346</v>
      </c>
      <c r="AW245" t="s">
        <v>1347</v>
      </c>
      <c r="AX245" t="s">
        <v>1348</v>
      </c>
      <c r="AY245" t="s">
        <v>1349</v>
      </c>
      <c r="AZ245" t="s">
        <v>1350</v>
      </c>
      <c r="BA245" t="s">
        <v>1351</v>
      </c>
      <c r="BB245" t="s">
        <v>1352</v>
      </c>
      <c r="BC245" t="s">
        <v>379</v>
      </c>
      <c r="BD245" t="s">
        <v>1353</v>
      </c>
      <c r="BE245" t="s">
        <v>1412</v>
      </c>
      <c r="BF245" t="s">
        <v>1355</v>
      </c>
      <c r="BG245" t="s">
        <v>1356</v>
      </c>
      <c r="BH245" t="s">
        <v>936</v>
      </c>
      <c r="BI245" t="s">
        <v>145</v>
      </c>
      <c r="BJ245" t="s">
        <v>231</v>
      </c>
      <c r="BK245" t="s">
        <v>1357</v>
      </c>
      <c r="BL245" t="s">
        <v>1358</v>
      </c>
      <c r="BM245" t="s">
        <v>1352</v>
      </c>
      <c r="BN245" t="s">
        <v>379</v>
      </c>
      <c r="BO245" t="s">
        <v>1353</v>
      </c>
      <c r="BP245" t="s">
        <v>1359</v>
      </c>
      <c r="BQ245" t="s">
        <v>129</v>
      </c>
      <c r="BR245" t="s">
        <v>1360</v>
      </c>
      <c r="BS245" t="s">
        <v>1361</v>
      </c>
      <c r="BT245" t="s">
        <v>1167</v>
      </c>
      <c r="BU245" t="s">
        <v>172</v>
      </c>
      <c r="BV245" t="s">
        <v>173</v>
      </c>
      <c r="BW245" t="s">
        <v>1362</v>
      </c>
      <c r="BY245" t="s">
        <v>175</v>
      </c>
      <c r="BZ245" t="s">
        <v>175</v>
      </c>
      <c r="CA245" t="s">
        <v>175</v>
      </c>
      <c r="CB245" t="s">
        <v>175</v>
      </c>
      <c r="CC245" t="s">
        <v>941</v>
      </c>
      <c r="CD245" t="s">
        <v>175</v>
      </c>
      <c r="CE245" t="s">
        <v>170</v>
      </c>
      <c r="CF245" t="s">
        <v>175</v>
      </c>
      <c r="CG245" t="s">
        <v>175</v>
      </c>
      <c r="CH245" t="s">
        <v>177</v>
      </c>
      <c r="CI245" t="s">
        <v>942</v>
      </c>
      <c r="CJ245" t="s">
        <v>175</v>
      </c>
      <c r="CK245" t="s">
        <v>1408</v>
      </c>
      <c r="CL245" t="s">
        <v>1364</v>
      </c>
      <c r="CM245" s="4" t="s">
        <v>1365</v>
      </c>
      <c r="CN245" t="s">
        <v>1265</v>
      </c>
      <c r="CO245" t="s">
        <v>1366</v>
      </c>
      <c r="CP245" t="s">
        <v>1367</v>
      </c>
      <c r="CQ245" t="s">
        <v>1368</v>
      </c>
      <c r="CR245" t="s">
        <v>175</v>
      </c>
      <c r="CS245" t="s">
        <v>175</v>
      </c>
      <c r="CT245" t="s">
        <v>175</v>
      </c>
      <c r="CU245" t="s">
        <v>175</v>
      </c>
      <c r="CV245" t="s">
        <v>1369</v>
      </c>
      <c r="CW245" t="s">
        <v>1370</v>
      </c>
      <c r="CX245" t="s">
        <v>129</v>
      </c>
      <c r="DA245" t="s">
        <v>416</v>
      </c>
      <c r="DB245" t="s">
        <v>467</v>
      </c>
      <c r="DC245" t="s">
        <v>1371</v>
      </c>
      <c r="DD245" t="s">
        <v>468</v>
      </c>
      <c r="DF245" t="s">
        <v>361</v>
      </c>
      <c r="DG245" t="s">
        <v>362</v>
      </c>
      <c r="DH245" t="s">
        <v>175</v>
      </c>
      <c r="DI245" t="s">
        <v>175</v>
      </c>
      <c r="DJ245" t="s">
        <v>175</v>
      </c>
      <c r="DK245" t="s">
        <v>175</v>
      </c>
      <c r="DM245" t="str">
        <f>_xlfn.XLOOKUP($A245,'[1]01_GC Supply - Item Database -'!$D$3:$D$14229,'[1]01_GC Supply - Item Database -'!BW$3:BW$14229)</f>
        <v>Pink</v>
      </c>
      <c r="DN245" t="str">
        <f>_xlfn.XLOOKUP($A245,'[1]01_GC Supply - Item Database -'!$D$3:$D$14229,'[1]01_GC Supply - Item Database -'!BX$3:BX$14229)</f>
        <v>Purple/Pink</v>
      </c>
      <c r="DO245" t="str">
        <f>_xlfn.XLOOKUP($A245,'[1]01_GC Supply - Item Database -'!$D$3:$D$14229,'[1]01_GC Supply - Item Database -'!BY$3:BY$14229)</f>
        <v>Solid</v>
      </c>
      <c r="DP245" t="s">
        <v>1372</v>
      </c>
      <c r="DQ245" s="7" t="s">
        <v>1373</v>
      </c>
    </row>
    <row r="246" spans="1:121">
      <c r="A246" t="s">
        <v>1413</v>
      </c>
      <c r="B246" t="s">
        <v>1414</v>
      </c>
      <c r="C246" t="s">
        <v>123</v>
      </c>
      <c r="D246" t="s">
        <v>124</v>
      </c>
      <c r="E246" t="s">
        <v>1382</v>
      </c>
      <c r="F246" t="s">
        <v>416</v>
      </c>
      <c r="G246" t="s">
        <v>417</v>
      </c>
      <c r="H246" t="s">
        <v>418</v>
      </c>
      <c r="I246" t="s">
        <v>129</v>
      </c>
      <c r="J246" t="s">
        <v>419</v>
      </c>
      <c r="L246" t="s">
        <v>420</v>
      </c>
      <c r="M246" t="s">
        <v>421</v>
      </c>
      <c r="P246" t="s">
        <v>1414</v>
      </c>
      <c r="Q246" t="s">
        <v>504</v>
      </c>
      <c r="R246" t="s">
        <v>1333</v>
      </c>
      <c r="S246" t="s">
        <v>1383</v>
      </c>
      <c r="U246" t="s">
        <v>136</v>
      </c>
      <c r="V246" t="s">
        <v>425</v>
      </c>
      <c r="Y246" t="s">
        <v>1335</v>
      </c>
      <c r="Z246" t="s">
        <v>1336</v>
      </c>
      <c r="AA246" t="s">
        <v>1384</v>
      </c>
      <c r="AB246" t="s">
        <v>1338</v>
      </c>
      <c r="AC246" t="s">
        <v>1339</v>
      </c>
      <c r="AD246" t="s">
        <v>1340</v>
      </c>
      <c r="AE246" t="s">
        <v>1341</v>
      </c>
      <c r="AF246" t="s">
        <v>1342</v>
      </c>
      <c r="AI246" t="s">
        <v>145</v>
      </c>
      <c r="AJ246" t="s">
        <v>146</v>
      </c>
      <c r="AK246" t="s">
        <v>124</v>
      </c>
      <c r="AL246" t="s">
        <v>123</v>
      </c>
      <c r="AM246" t="s">
        <v>124</v>
      </c>
      <c r="AN246" t="s">
        <v>124</v>
      </c>
      <c r="AO246" t="s">
        <v>147</v>
      </c>
      <c r="AP246" t="s">
        <v>333</v>
      </c>
      <c r="AQ246" t="s">
        <v>147</v>
      </c>
      <c r="AR246" t="s">
        <v>218</v>
      </c>
      <c r="AS246" t="s">
        <v>1385</v>
      </c>
      <c r="AT246" t="s">
        <v>1415</v>
      </c>
      <c r="AU246" t="s">
        <v>1387</v>
      </c>
      <c r="AV246" t="s">
        <v>1388</v>
      </c>
      <c r="AW246" t="s">
        <v>1389</v>
      </c>
      <c r="AX246" t="s">
        <v>1348</v>
      </c>
      <c r="AY246" t="s">
        <v>1390</v>
      </c>
      <c r="AZ246" t="s">
        <v>1391</v>
      </c>
      <c r="BA246" t="s">
        <v>1251</v>
      </c>
      <c r="BB246" t="s">
        <v>1392</v>
      </c>
      <c r="BC246" t="s">
        <v>1393</v>
      </c>
      <c r="BD246" t="s">
        <v>1394</v>
      </c>
      <c r="BE246" t="s">
        <v>1416</v>
      </c>
      <c r="BF246" t="s">
        <v>1018</v>
      </c>
      <c r="BG246" t="s">
        <v>1396</v>
      </c>
      <c r="BH246" t="s">
        <v>888</v>
      </c>
      <c r="BI246" t="s">
        <v>145</v>
      </c>
      <c r="BJ246" t="s">
        <v>294</v>
      </c>
      <c r="BK246" t="s">
        <v>706</v>
      </c>
      <c r="BL246" t="s">
        <v>294</v>
      </c>
      <c r="BM246" t="s">
        <v>1392</v>
      </c>
      <c r="BN246" t="s">
        <v>1393</v>
      </c>
      <c r="BO246" t="s">
        <v>1394</v>
      </c>
      <c r="BP246" t="s">
        <v>1359</v>
      </c>
      <c r="BQ246" t="s">
        <v>129</v>
      </c>
      <c r="BR246" t="s">
        <v>1360</v>
      </c>
      <c r="BS246" t="s">
        <v>1361</v>
      </c>
      <c r="BT246" t="s">
        <v>1167</v>
      </c>
      <c r="BU246" t="s">
        <v>172</v>
      </c>
      <c r="BV246" t="s">
        <v>173</v>
      </c>
      <c r="BW246" t="s">
        <v>1362</v>
      </c>
      <c r="BY246" t="s">
        <v>175</v>
      </c>
      <c r="BZ246" t="s">
        <v>175</v>
      </c>
      <c r="CA246" t="s">
        <v>175</v>
      </c>
      <c r="CB246" t="s">
        <v>175</v>
      </c>
      <c r="CC246" t="s">
        <v>941</v>
      </c>
      <c r="CD246" t="s">
        <v>175</v>
      </c>
      <c r="CE246" t="s">
        <v>170</v>
      </c>
      <c r="CF246" t="s">
        <v>175</v>
      </c>
      <c r="CG246" t="s">
        <v>175</v>
      </c>
      <c r="CH246" t="s">
        <v>177</v>
      </c>
      <c r="CI246" t="s">
        <v>942</v>
      </c>
      <c r="CJ246" t="s">
        <v>175</v>
      </c>
      <c r="CK246" t="s">
        <v>1417</v>
      </c>
      <c r="CL246" t="s">
        <v>1364</v>
      </c>
      <c r="CM246" s="4" t="s">
        <v>1365</v>
      </c>
      <c r="CN246" t="s">
        <v>1265</v>
      </c>
      <c r="CO246" t="s">
        <v>1366</v>
      </c>
      <c r="CP246" t="s">
        <v>1367</v>
      </c>
      <c r="CQ246" t="s">
        <v>1368</v>
      </c>
      <c r="CR246" t="s">
        <v>175</v>
      </c>
      <c r="CS246" t="s">
        <v>175</v>
      </c>
      <c r="CT246" t="s">
        <v>175</v>
      </c>
      <c r="CU246" t="s">
        <v>175</v>
      </c>
      <c r="CV246" t="s">
        <v>1369</v>
      </c>
      <c r="CW246" t="s">
        <v>1370</v>
      </c>
      <c r="CX246" t="s">
        <v>129</v>
      </c>
      <c r="DA246" t="s">
        <v>416</v>
      </c>
      <c r="DB246" t="s">
        <v>467</v>
      </c>
      <c r="DC246" t="s">
        <v>1371</v>
      </c>
      <c r="DD246" t="s">
        <v>468</v>
      </c>
      <c r="DF246" t="s">
        <v>361</v>
      </c>
      <c r="DG246" t="s">
        <v>362</v>
      </c>
      <c r="DH246" t="s">
        <v>175</v>
      </c>
      <c r="DI246" t="s">
        <v>175</v>
      </c>
      <c r="DJ246" t="s">
        <v>175</v>
      </c>
      <c r="DK246" t="s">
        <v>175</v>
      </c>
      <c r="DM246" t="str">
        <f>_xlfn.XLOOKUP($A246,'[1]01_GC Supply - Item Database -'!$D$3:$D$14229,'[1]01_GC Supply - Item Database -'!BW$3:BW$14229)</f>
        <v>Red</v>
      </c>
      <c r="DN246" t="str">
        <f>_xlfn.XLOOKUP($A246,'[1]01_GC Supply - Item Database -'!$D$3:$D$14229,'[1]01_GC Supply - Item Database -'!BX$3:BX$14229)</f>
        <v>Red/Gray</v>
      </c>
      <c r="DO246" t="str">
        <f>_xlfn.XLOOKUP($A246,'[1]01_GC Supply - Item Database -'!$D$3:$D$14229,'[1]01_GC Supply - Item Database -'!BY$3:BY$14229)</f>
        <v>Solid</v>
      </c>
      <c r="DP246" t="s">
        <v>1372</v>
      </c>
      <c r="DQ246" s="7" t="s">
        <v>1397</v>
      </c>
    </row>
    <row r="247" spans="1:121">
      <c r="A247" t="s">
        <v>1418</v>
      </c>
      <c r="B247" t="s">
        <v>1419</v>
      </c>
      <c r="C247" t="s">
        <v>123</v>
      </c>
      <c r="D247" t="s">
        <v>124</v>
      </c>
      <c r="E247" t="s">
        <v>1332</v>
      </c>
      <c r="F247" t="s">
        <v>416</v>
      </c>
      <c r="G247" t="s">
        <v>417</v>
      </c>
      <c r="H247" t="s">
        <v>418</v>
      </c>
      <c r="I247" t="s">
        <v>129</v>
      </c>
      <c r="J247" t="s">
        <v>419</v>
      </c>
      <c r="L247" t="s">
        <v>420</v>
      </c>
      <c r="M247" t="s">
        <v>421</v>
      </c>
      <c r="P247" t="s">
        <v>1419</v>
      </c>
      <c r="Q247" t="s">
        <v>504</v>
      </c>
      <c r="R247" t="s">
        <v>1333</v>
      </c>
      <c r="S247" t="s">
        <v>1334</v>
      </c>
      <c r="U247" t="s">
        <v>136</v>
      </c>
      <c r="V247" t="s">
        <v>425</v>
      </c>
      <c r="Y247" t="s">
        <v>1335</v>
      </c>
      <c r="Z247" t="s">
        <v>1336</v>
      </c>
      <c r="AA247" t="s">
        <v>1337</v>
      </c>
      <c r="AB247" t="s">
        <v>1338</v>
      </c>
      <c r="AC247" t="s">
        <v>1339</v>
      </c>
      <c r="AD247" t="s">
        <v>1340</v>
      </c>
      <c r="AE247" t="s">
        <v>1341</v>
      </c>
      <c r="AF247" t="s">
        <v>1342</v>
      </c>
      <c r="AI247" t="s">
        <v>145</v>
      </c>
      <c r="AJ247" t="s">
        <v>146</v>
      </c>
      <c r="AK247" t="s">
        <v>124</v>
      </c>
      <c r="AL247" t="s">
        <v>123</v>
      </c>
      <c r="AM247" t="s">
        <v>124</v>
      </c>
      <c r="AN247" t="s">
        <v>124</v>
      </c>
      <c r="AO247" t="s">
        <v>147</v>
      </c>
      <c r="AP247" t="s">
        <v>333</v>
      </c>
      <c r="AQ247" t="s">
        <v>147</v>
      </c>
      <c r="AR247" t="s">
        <v>218</v>
      </c>
      <c r="AS247" t="s">
        <v>1343</v>
      </c>
      <c r="AT247" t="s">
        <v>1420</v>
      </c>
      <c r="AU247" t="s">
        <v>1345</v>
      </c>
      <c r="AV247" t="s">
        <v>1346</v>
      </c>
      <c r="AW247" t="s">
        <v>1347</v>
      </c>
      <c r="AX247" t="s">
        <v>1348</v>
      </c>
      <c r="AY247" t="s">
        <v>1349</v>
      </c>
      <c r="AZ247" t="s">
        <v>1350</v>
      </c>
      <c r="BA247" t="s">
        <v>1351</v>
      </c>
      <c r="BB247" t="s">
        <v>1352</v>
      </c>
      <c r="BC247" t="s">
        <v>379</v>
      </c>
      <c r="BD247" t="s">
        <v>1353</v>
      </c>
      <c r="BE247" t="s">
        <v>1421</v>
      </c>
      <c r="BF247" t="s">
        <v>1355</v>
      </c>
      <c r="BG247" t="s">
        <v>1356</v>
      </c>
      <c r="BH247" t="s">
        <v>1318</v>
      </c>
      <c r="BI247" t="s">
        <v>145</v>
      </c>
      <c r="BJ247" t="s">
        <v>231</v>
      </c>
      <c r="BK247" t="s">
        <v>1357</v>
      </c>
      <c r="BL247" t="s">
        <v>1358</v>
      </c>
      <c r="BM247" t="s">
        <v>1352</v>
      </c>
      <c r="BN247" t="s">
        <v>379</v>
      </c>
      <c r="BO247" t="s">
        <v>1353</v>
      </c>
      <c r="BP247" t="s">
        <v>1359</v>
      </c>
      <c r="BQ247" t="s">
        <v>129</v>
      </c>
      <c r="BR247" t="s">
        <v>1360</v>
      </c>
      <c r="BS247" t="s">
        <v>1361</v>
      </c>
      <c r="BT247" t="s">
        <v>1167</v>
      </c>
      <c r="BU247" t="s">
        <v>172</v>
      </c>
      <c r="BV247" t="s">
        <v>173</v>
      </c>
      <c r="BW247" t="s">
        <v>1362</v>
      </c>
      <c r="BY247" t="s">
        <v>175</v>
      </c>
      <c r="BZ247" t="s">
        <v>175</v>
      </c>
      <c r="CA247" t="s">
        <v>175</v>
      </c>
      <c r="CB247" t="s">
        <v>175</v>
      </c>
      <c r="CC247" t="s">
        <v>941</v>
      </c>
      <c r="CD247" t="s">
        <v>175</v>
      </c>
      <c r="CE247" t="s">
        <v>170</v>
      </c>
      <c r="CF247" t="s">
        <v>175</v>
      </c>
      <c r="CG247" t="s">
        <v>175</v>
      </c>
      <c r="CH247" t="s">
        <v>177</v>
      </c>
      <c r="CI247" t="s">
        <v>942</v>
      </c>
      <c r="CJ247" t="s">
        <v>175</v>
      </c>
      <c r="CK247" t="s">
        <v>1417</v>
      </c>
      <c r="CL247" t="s">
        <v>1364</v>
      </c>
      <c r="CM247" s="4" t="s">
        <v>1365</v>
      </c>
      <c r="CN247" t="s">
        <v>1265</v>
      </c>
      <c r="CO247" t="s">
        <v>1366</v>
      </c>
      <c r="CP247" t="s">
        <v>1367</v>
      </c>
      <c r="CQ247" t="s">
        <v>1368</v>
      </c>
      <c r="CR247" t="s">
        <v>175</v>
      </c>
      <c r="CS247" t="s">
        <v>175</v>
      </c>
      <c r="CT247" t="s">
        <v>175</v>
      </c>
      <c r="CU247" t="s">
        <v>175</v>
      </c>
      <c r="CV247" t="s">
        <v>1369</v>
      </c>
      <c r="CW247" t="s">
        <v>1370</v>
      </c>
      <c r="CX247" t="s">
        <v>129</v>
      </c>
      <c r="DA247" t="s">
        <v>416</v>
      </c>
      <c r="DB247" t="s">
        <v>467</v>
      </c>
      <c r="DC247" t="s">
        <v>1371</v>
      </c>
      <c r="DD247" t="s">
        <v>468</v>
      </c>
      <c r="DF247" t="s">
        <v>361</v>
      </c>
      <c r="DG247" t="s">
        <v>362</v>
      </c>
      <c r="DH247" t="s">
        <v>175</v>
      </c>
      <c r="DI247" t="s">
        <v>175</v>
      </c>
      <c r="DJ247" t="s">
        <v>175</v>
      </c>
      <c r="DK247" t="s">
        <v>175</v>
      </c>
      <c r="DM247" t="str">
        <f>_xlfn.XLOOKUP($A247,'[1]01_GC Supply - Item Database -'!$D$3:$D$14229,'[1]01_GC Supply - Item Database -'!BW$3:BW$14229)</f>
        <v>Red</v>
      </c>
      <c r="DN247" t="str">
        <f>_xlfn.XLOOKUP($A247,'[1]01_GC Supply - Item Database -'!$D$3:$D$14229,'[1]01_GC Supply - Item Database -'!BX$3:BX$14229)</f>
        <v>Red/Gray</v>
      </c>
      <c r="DO247" t="str">
        <f>_xlfn.XLOOKUP($A247,'[1]01_GC Supply - Item Database -'!$D$3:$D$14229,'[1]01_GC Supply - Item Database -'!BY$3:BY$14229)</f>
        <v>Solid</v>
      </c>
      <c r="DP247" t="s">
        <v>1372</v>
      </c>
      <c r="DQ247" s="7" t="s">
        <v>1373</v>
      </c>
    </row>
    <row r="248" spans="1:121">
      <c r="A248" t="s">
        <v>1422</v>
      </c>
      <c r="B248" t="s">
        <v>1423</v>
      </c>
      <c r="C248" t="s">
        <v>123</v>
      </c>
      <c r="D248" t="s">
        <v>124</v>
      </c>
      <c r="E248" t="s">
        <v>1423</v>
      </c>
      <c r="F248" t="s">
        <v>416</v>
      </c>
      <c r="G248" t="s">
        <v>417</v>
      </c>
      <c r="H248" t="s">
        <v>418</v>
      </c>
      <c r="I248" t="s">
        <v>129</v>
      </c>
      <c r="J248" t="s">
        <v>419</v>
      </c>
      <c r="L248" t="s">
        <v>420</v>
      </c>
      <c r="M248" t="s">
        <v>421</v>
      </c>
      <c r="P248" t="s">
        <v>1423</v>
      </c>
      <c r="Q248" t="s">
        <v>133</v>
      </c>
      <c r="R248" t="s">
        <v>1424</v>
      </c>
      <c r="S248" t="s">
        <v>1313</v>
      </c>
      <c r="U248" t="s">
        <v>136</v>
      </c>
      <c r="V248" t="s">
        <v>425</v>
      </c>
      <c r="Y248" t="s">
        <v>1425</v>
      </c>
      <c r="Z248" t="s">
        <v>1426</v>
      </c>
      <c r="AA248" t="s">
        <v>1427</v>
      </c>
      <c r="AB248" t="s">
        <v>1428</v>
      </c>
      <c r="AC248" t="s">
        <v>1429</v>
      </c>
      <c r="AI248" t="s">
        <v>1430</v>
      </c>
      <c r="AJ248" t="s">
        <v>146</v>
      </c>
      <c r="AK248" t="s">
        <v>124</v>
      </c>
      <c r="AL248" t="s">
        <v>124</v>
      </c>
      <c r="AM248" t="s">
        <v>123</v>
      </c>
      <c r="AN248" t="s">
        <v>124</v>
      </c>
      <c r="AO248" t="s">
        <v>1431</v>
      </c>
      <c r="AP248" t="s">
        <v>148</v>
      </c>
      <c r="AQ248" t="s">
        <v>147</v>
      </c>
      <c r="AR248" t="s">
        <v>149</v>
      </c>
      <c r="AS248" t="s">
        <v>252</v>
      </c>
      <c r="AT248" t="s">
        <v>1432</v>
      </c>
      <c r="AU248" t="s">
        <v>1433</v>
      </c>
      <c r="AV248" t="s">
        <v>1434</v>
      </c>
      <c r="AW248" t="s">
        <v>1435</v>
      </c>
      <c r="AX248" t="s">
        <v>884</v>
      </c>
      <c r="AY248" t="s">
        <v>480</v>
      </c>
      <c r="AZ248" t="s">
        <v>1436</v>
      </c>
      <c r="BA248" t="s">
        <v>979</v>
      </c>
      <c r="BB248" t="s">
        <v>884</v>
      </c>
      <c r="BC248" t="s">
        <v>480</v>
      </c>
      <c r="BD248" t="s">
        <v>1437</v>
      </c>
      <c r="BE248" t="s">
        <v>543</v>
      </c>
      <c r="BF248" t="s">
        <v>295</v>
      </c>
      <c r="BG248" t="s">
        <v>1438</v>
      </c>
      <c r="BH248" t="s">
        <v>1439</v>
      </c>
      <c r="BI248" t="s">
        <v>145</v>
      </c>
      <c r="BJ248" t="s">
        <v>156</v>
      </c>
      <c r="BK248" t="s">
        <v>1440</v>
      </c>
      <c r="BL248" t="s">
        <v>1441</v>
      </c>
      <c r="BM248" t="s">
        <v>884</v>
      </c>
      <c r="BN248" t="s">
        <v>480</v>
      </c>
      <c r="BO248" t="s">
        <v>1437</v>
      </c>
      <c r="BP248" t="s">
        <v>1442</v>
      </c>
      <c r="BQ248" t="s">
        <v>129</v>
      </c>
      <c r="BR248" t="s">
        <v>1443</v>
      </c>
      <c r="BS248" t="s">
        <v>1444</v>
      </c>
      <c r="BT248" t="s">
        <v>1167</v>
      </c>
      <c r="BU248" t="s">
        <v>172</v>
      </c>
      <c r="BV248" t="s">
        <v>173</v>
      </c>
      <c r="BW248" t="s">
        <v>1445</v>
      </c>
      <c r="BY248" t="s">
        <v>175</v>
      </c>
      <c r="BZ248" t="s">
        <v>175</v>
      </c>
      <c r="CA248" t="s">
        <v>175</v>
      </c>
      <c r="CB248" t="s">
        <v>175</v>
      </c>
      <c r="CC248" t="s">
        <v>941</v>
      </c>
      <c r="CD248" t="s">
        <v>175</v>
      </c>
      <c r="CE248" t="s">
        <v>170</v>
      </c>
      <c r="CF248" t="s">
        <v>175</v>
      </c>
      <c r="CG248" t="s">
        <v>175</v>
      </c>
      <c r="CH248" t="s">
        <v>177</v>
      </c>
      <c r="CI248" t="s">
        <v>942</v>
      </c>
      <c r="CJ248" t="s">
        <v>175</v>
      </c>
      <c r="CK248" t="s">
        <v>1446</v>
      </c>
      <c r="CL248" t="s">
        <v>463</v>
      </c>
      <c r="CM248" s="4" t="s">
        <v>632</v>
      </c>
      <c r="CN248" t="s">
        <v>1447</v>
      </c>
      <c r="CO248" t="s">
        <v>1368</v>
      </c>
      <c r="CP248" t="s">
        <v>175</v>
      </c>
      <c r="CQ248" t="s">
        <v>175</v>
      </c>
      <c r="CR248" t="s">
        <v>175</v>
      </c>
      <c r="CS248" t="s">
        <v>175</v>
      </c>
      <c r="CT248" t="s">
        <v>175</v>
      </c>
      <c r="CU248" t="s">
        <v>175</v>
      </c>
      <c r="CV248" t="s">
        <v>1448</v>
      </c>
      <c r="CW248" t="s">
        <v>1449</v>
      </c>
      <c r="CX248" t="s">
        <v>129</v>
      </c>
      <c r="DA248" t="s">
        <v>416</v>
      </c>
      <c r="DB248" t="s">
        <v>467</v>
      </c>
      <c r="DC248" t="s">
        <v>1450</v>
      </c>
      <c r="DD248" t="s">
        <v>468</v>
      </c>
      <c r="DF248" t="s">
        <v>361</v>
      </c>
      <c r="DG248" t="s">
        <v>191</v>
      </c>
      <c r="DH248" t="s">
        <v>1451</v>
      </c>
      <c r="DI248" t="s">
        <v>363</v>
      </c>
      <c r="DJ248" t="s">
        <v>175</v>
      </c>
      <c r="DK248" t="s">
        <v>363</v>
      </c>
      <c r="DM248" t="str">
        <f>_xlfn.XLOOKUP($A248,'[1]01_GC Supply - Item Database -'!$D$3:$D$14229,'[1]01_GC Supply - Item Database -'!BW$3:BW$14229)</f>
        <v>Multi</v>
      </c>
      <c r="DN248" t="str">
        <f>_xlfn.XLOOKUP($A248,'[1]01_GC Supply - Item Database -'!$D$3:$D$14229,'[1]01_GC Supply - Item Database -'!BX$3:BX$14229)</f>
        <v>Multi</v>
      </c>
      <c r="DO248" t="str">
        <f>_xlfn.XLOOKUP($A248,'[1]01_GC Supply - Item Database -'!$D$3:$D$14229,'[1]01_GC Supply - Item Database -'!BY$3:BY$14229)</f>
        <v>Solid</v>
      </c>
      <c r="DP248" t="s">
        <v>1452</v>
      </c>
      <c r="DQ248" s="7" t="s">
        <v>1453</v>
      </c>
    </row>
    <row r="249" spans="1:121">
      <c r="A249" t="s">
        <v>1454</v>
      </c>
      <c r="B249" t="s">
        <v>1455</v>
      </c>
      <c r="C249" t="s">
        <v>123</v>
      </c>
      <c r="D249" t="s">
        <v>124</v>
      </c>
      <c r="E249" t="s">
        <v>1455</v>
      </c>
      <c r="F249" t="s">
        <v>416</v>
      </c>
      <c r="G249" t="s">
        <v>417</v>
      </c>
      <c r="H249" t="s">
        <v>418</v>
      </c>
      <c r="I249" t="s">
        <v>129</v>
      </c>
      <c r="J249" t="s">
        <v>419</v>
      </c>
      <c r="L249" t="s">
        <v>420</v>
      </c>
      <c r="M249" t="s">
        <v>421</v>
      </c>
      <c r="P249" t="s">
        <v>1455</v>
      </c>
      <c r="Q249" t="s">
        <v>133</v>
      </c>
      <c r="R249" t="s">
        <v>1424</v>
      </c>
      <c r="S249" t="s">
        <v>1456</v>
      </c>
      <c r="U249" t="s">
        <v>136</v>
      </c>
      <c r="V249" t="s">
        <v>425</v>
      </c>
      <c r="Y249" t="s">
        <v>1425</v>
      </c>
      <c r="Z249" t="s">
        <v>1426</v>
      </c>
      <c r="AA249" t="s">
        <v>1457</v>
      </c>
      <c r="AB249" t="s">
        <v>1458</v>
      </c>
      <c r="AC249" t="s">
        <v>1429</v>
      </c>
      <c r="AI249" t="s">
        <v>1430</v>
      </c>
      <c r="AJ249" t="s">
        <v>146</v>
      </c>
      <c r="AK249" t="s">
        <v>124</v>
      </c>
      <c r="AL249" t="s">
        <v>124</v>
      </c>
      <c r="AM249" t="s">
        <v>123</v>
      </c>
      <c r="AN249" t="s">
        <v>124</v>
      </c>
      <c r="AO249" t="s">
        <v>334</v>
      </c>
      <c r="AP249" t="s">
        <v>148</v>
      </c>
      <c r="AQ249" t="s">
        <v>147</v>
      </c>
      <c r="AR249" t="s">
        <v>730</v>
      </c>
      <c r="AS249" t="s">
        <v>1459</v>
      </c>
      <c r="AT249" t="s">
        <v>1460</v>
      </c>
      <c r="AU249" t="s">
        <v>1461</v>
      </c>
      <c r="AV249" t="s">
        <v>1462</v>
      </c>
      <c r="AW249" t="s">
        <v>1463</v>
      </c>
      <c r="AX249" t="s">
        <v>884</v>
      </c>
      <c r="AY249" t="s">
        <v>480</v>
      </c>
      <c r="AZ249" t="s">
        <v>1436</v>
      </c>
      <c r="BA249" t="s">
        <v>1464</v>
      </c>
      <c r="BB249" t="s">
        <v>884</v>
      </c>
      <c r="BC249" t="s">
        <v>480</v>
      </c>
      <c r="BD249" t="s">
        <v>1437</v>
      </c>
      <c r="BE249" t="s">
        <v>543</v>
      </c>
      <c r="BF249" t="s">
        <v>883</v>
      </c>
      <c r="BG249" t="s">
        <v>1438</v>
      </c>
      <c r="BH249" t="s">
        <v>1439</v>
      </c>
      <c r="BI249" t="s">
        <v>145</v>
      </c>
      <c r="BJ249" t="s">
        <v>1465</v>
      </c>
      <c r="BK249" t="s">
        <v>1466</v>
      </c>
      <c r="BL249" t="s">
        <v>1161</v>
      </c>
      <c r="BM249" t="s">
        <v>884</v>
      </c>
      <c r="BN249" t="s">
        <v>480</v>
      </c>
      <c r="BO249" t="s">
        <v>1437</v>
      </c>
      <c r="BP249" t="s">
        <v>1442</v>
      </c>
      <c r="BQ249" t="s">
        <v>129</v>
      </c>
      <c r="BR249" t="s">
        <v>1443</v>
      </c>
      <c r="BS249" t="s">
        <v>1444</v>
      </c>
      <c r="BT249" t="s">
        <v>1167</v>
      </c>
      <c r="BU249" t="s">
        <v>172</v>
      </c>
      <c r="BV249" t="s">
        <v>173</v>
      </c>
      <c r="BW249" t="s">
        <v>1445</v>
      </c>
      <c r="BY249" t="s">
        <v>175</v>
      </c>
      <c r="BZ249" t="s">
        <v>175</v>
      </c>
      <c r="CA249" t="s">
        <v>175</v>
      </c>
      <c r="CB249" t="s">
        <v>175</v>
      </c>
      <c r="CC249" t="s">
        <v>941</v>
      </c>
      <c r="CD249" t="s">
        <v>175</v>
      </c>
      <c r="CE249" t="s">
        <v>170</v>
      </c>
      <c r="CF249" t="s">
        <v>175</v>
      </c>
      <c r="CG249" t="s">
        <v>175</v>
      </c>
      <c r="CH249" t="s">
        <v>177</v>
      </c>
      <c r="CI249" t="s">
        <v>942</v>
      </c>
      <c r="CJ249" t="s">
        <v>175</v>
      </c>
      <c r="CK249" t="s">
        <v>1446</v>
      </c>
      <c r="CL249" t="s">
        <v>463</v>
      </c>
      <c r="CM249" s="4" t="s">
        <v>632</v>
      </c>
      <c r="CN249" t="s">
        <v>1447</v>
      </c>
      <c r="CO249" t="s">
        <v>1368</v>
      </c>
      <c r="CP249" t="s">
        <v>175</v>
      </c>
      <c r="CQ249" t="s">
        <v>175</v>
      </c>
      <c r="CR249" t="s">
        <v>175</v>
      </c>
      <c r="CS249" t="s">
        <v>175</v>
      </c>
      <c r="CT249" t="s">
        <v>175</v>
      </c>
      <c r="CU249" t="s">
        <v>175</v>
      </c>
      <c r="CV249" t="s">
        <v>1448</v>
      </c>
      <c r="CW249" t="s">
        <v>1449</v>
      </c>
      <c r="CX249" t="s">
        <v>129</v>
      </c>
      <c r="DA249" t="s">
        <v>416</v>
      </c>
      <c r="DB249" t="s">
        <v>467</v>
      </c>
      <c r="DC249" t="s">
        <v>1450</v>
      </c>
      <c r="DD249" t="s">
        <v>468</v>
      </c>
      <c r="DF249" t="s">
        <v>361</v>
      </c>
      <c r="DG249" t="s">
        <v>191</v>
      </c>
      <c r="DH249" t="s">
        <v>1451</v>
      </c>
      <c r="DI249" t="s">
        <v>363</v>
      </c>
      <c r="DJ249" t="s">
        <v>175</v>
      </c>
      <c r="DK249" t="s">
        <v>363</v>
      </c>
      <c r="DM249" t="str">
        <f>_xlfn.XLOOKUP($A249,'[1]01_GC Supply - Item Database -'!$D$3:$D$14229,'[1]01_GC Supply - Item Database -'!BW$3:BW$14229)</f>
        <v>Multi</v>
      </c>
      <c r="DN249" t="str">
        <f>_xlfn.XLOOKUP($A249,'[1]01_GC Supply - Item Database -'!$D$3:$D$14229,'[1]01_GC Supply - Item Database -'!BX$3:BX$14229)</f>
        <v>Multi</v>
      </c>
      <c r="DO249" t="str">
        <f>_xlfn.XLOOKUP($A249,'[1]01_GC Supply - Item Database -'!$D$3:$D$14229,'[1]01_GC Supply - Item Database -'!BY$3:BY$14229)</f>
        <v>Solid</v>
      </c>
      <c r="DP249" t="s">
        <v>1452</v>
      </c>
      <c r="DQ249" s="7" t="s">
        <v>1467</v>
      </c>
    </row>
    <row r="250" spans="1:121">
      <c r="A250" t="s">
        <v>1468</v>
      </c>
      <c r="B250" t="s">
        <v>1469</v>
      </c>
      <c r="C250" t="s">
        <v>123</v>
      </c>
      <c r="D250" t="s">
        <v>124</v>
      </c>
      <c r="E250" t="s">
        <v>1469</v>
      </c>
      <c r="F250" t="s">
        <v>416</v>
      </c>
      <c r="G250" t="s">
        <v>417</v>
      </c>
      <c r="H250" t="s">
        <v>418</v>
      </c>
      <c r="I250" t="s">
        <v>129</v>
      </c>
      <c r="J250" t="s">
        <v>419</v>
      </c>
      <c r="L250" t="s">
        <v>420</v>
      </c>
      <c r="M250" t="s">
        <v>421</v>
      </c>
      <c r="P250" t="s">
        <v>1469</v>
      </c>
      <c r="Q250" t="s">
        <v>1470</v>
      </c>
      <c r="R250" t="s">
        <v>1471</v>
      </c>
      <c r="S250" t="s">
        <v>273</v>
      </c>
      <c r="U250" t="s">
        <v>136</v>
      </c>
      <c r="V250" t="s">
        <v>425</v>
      </c>
      <c r="Y250" t="s">
        <v>1472</v>
      </c>
      <c r="Z250" t="s">
        <v>1473</v>
      </c>
      <c r="AA250" t="s">
        <v>1474</v>
      </c>
      <c r="AB250" t="s">
        <v>1475</v>
      </c>
      <c r="AC250" t="s">
        <v>1476</v>
      </c>
      <c r="AD250" t="s">
        <v>1477</v>
      </c>
      <c r="AI250" t="s">
        <v>348</v>
      </c>
      <c r="AJ250" t="s">
        <v>146</v>
      </c>
      <c r="AK250" t="s">
        <v>124</v>
      </c>
      <c r="AL250" t="s">
        <v>124</v>
      </c>
      <c r="AM250" t="s">
        <v>123</v>
      </c>
      <c r="AN250" t="s">
        <v>124</v>
      </c>
      <c r="AO250" t="s">
        <v>147</v>
      </c>
      <c r="AP250" t="s">
        <v>148</v>
      </c>
      <c r="AQ250" t="s">
        <v>147</v>
      </c>
      <c r="AR250" t="s">
        <v>522</v>
      </c>
      <c r="AS250" t="s">
        <v>1478</v>
      </c>
      <c r="AT250" t="s">
        <v>1479</v>
      </c>
      <c r="AU250" t="s">
        <v>1480</v>
      </c>
      <c r="AV250" t="s">
        <v>1481</v>
      </c>
      <c r="AW250" t="s">
        <v>1481</v>
      </c>
      <c r="AX250" t="s">
        <v>523</v>
      </c>
      <c r="AY250" t="s">
        <v>654</v>
      </c>
      <c r="AZ250" t="s">
        <v>1482</v>
      </c>
      <c r="BA250" t="s">
        <v>375</v>
      </c>
      <c r="BB250" t="s">
        <v>1483</v>
      </c>
      <c r="BC250" t="s">
        <v>1484</v>
      </c>
      <c r="BD250" t="s">
        <v>485</v>
      </c>
      <c r="BE250" t="s">
        <v>1368</v>
      </c>
      <c r="BF250" t="s">
        <v>1287</v>
      </c>
      <c r="BG250" t="s">
        <v>1485</v>
      </c>
      <c r="BH250" t="s">
        <v>1486</v>
      </c>
      <c r="BI250" t="s">
        <v>348</v>
      </c>
      <c r="BJ250" t="s">
        <v>232</v>
      </c>
      <c r="BK250" t="s">
        <v>267</v>
      </c>
      <c r="BL250" t="s">
        <v>1487</v>
      </c>
      <c r="BM250" t="s">
        <v>1483</v>
      </c>
      <c r="BN250" t="s">
        <v>1484</v>
      </c>
      <c r="BO250" t="s">
        <v>485</v>
      </c>
      <c r="BP250" t="s">
        <v>1359</v>
      </c>
      <c r="BQ250" t="s">
        <v>129</v>
      </c>
      <c r="BR250" t="s">
        <v>1488</v>
      </c>
      <c r="BS250" t="s">
        <v>1489</v>
      </c>
      <c r="BT250" t="s">
        <v>1167</v>
      </c>
      <c r="BU250" t="s">
        <v>172</v>
      </c>
      <c r="BV250" t="s">
        <v>173</v>
      </c>
      <c r="BW250" t="s">
        <v>1490</v>
      </c>
      <c r="BY250" t="s">
        <v>175</v>
      </c>
      <c r="BZ250" t="s">
        <v>175</v>
      </c>
      <c r="CA250" t="s">
        <v>175</v>
      </c>
      <c r="CB250" t="s">
        <v>175</v>
      </c>
      <c r="CD250" t="s">
        <v>175</v>
      </c>
      <c r="CE250" t="s">
        <v>170</v>
      </c>
      <c r="CF250" t="s">
        <v>175</v>
      </c>
      <c r="CG250" t="s">
        <v>175</v>
      </c>
      <c r="CH250" t="s">
        <v>177</v>
      </c>
      <c r="CI250" t="s">
        <v>942</v>
      </c>
      <c r="CJ250" t="s">
        <v>175</v>
      </c>
      <c r="CK250" t="s">
        <v>1491</v>
      </c>
      <c r="CL250" t="s">
        <v>1476</v>
      </c>
      <c r="CM250" s="4" t="s">
        <v>1492</v>
      </c>
      <c r="CN250" t="s">
        <v>1477</v>
      </c>
      <c r="CO250" t="s">
        <v>170</v>
      </c>
      <c r="CP250" t="s">
        <v>175</v>
      </c>
      <c r="CQ250" t="s">
        <v>175</v>
      </c>
      <c r="CR250" t="s">
        <v>175</v>
      </c>
      <c r="CS250" t="s">
        <v>175</v>
      </c>
      <c r="CT250" t="s">
        <v>175</v>
      </c>
      <c r="CU250" t="s">
        <v>175</v>
      </c>
      <c r="CV250" t="s">
        <v>1493</v>
      </c>
      <c r="CW250" t="s">
        <v>1494</v>
      </c>
      <c r="CX250" t="s">
        <v>129</v>
      </c>
      <c r="DA250" t="s">
        <v>416</v>
      </c>
      <c r="DB250" t="s">
        <v>467</v>
      </c>
      <c r="DC250" t="s">
        <v>1495</v>
      </c>
      <c r="DD250" t="s">
        <v>468</v>
      </c>
      <c r="DF250" t="s">
        <v>190</v>
      </c>
      <c r="DG250" t="s">
        <v>191</v>
      </c>
      <c r="DH250" t="s">
        <v>175</v>
      </c>
      <c r="DI250" t="s">
        <v>175</v>
      </c>
      <c r="DJ250" t="s">
        <v>175</v>
      </c>
      <c r="DK250" t="s">
        <v>175</v>
      </c>
      <c r="DM250" t="str">
        <f>_xlfn.XLOOKUP($A250,'[1]01_GC Supply - Item Database -'!$D$3:$D$14229,'[1]01_GC Supply - Item Database -'!BW$3:BW$14229)</f>
        <v>Metallic</v>
      </c>
      <c r="DN250" t="str">
        <f>_xlfn.XLOOKUP($A250,'[1]01_GC Supply - Item Database -'!$D$3:$D$14229,'[1]01_GC Supply - Item Database -'!BX$3:BX$14229)</f>
        <v>Metallic</v>
      </c>
      <c r="DO250" t="str">
        <f>_xlfn.XLOOKUP($A250,'[1]01_GC Supply - Item Database -'!$D$3:$D$14229,'[1]01_GC Supply - Item Database -'!BY$3:BY$14229)</f>
        <v>Solid</v>
      </c>
      <c r="DP250" t="s">
        <v>1496</v>
      </c>
      <c r="DQ250" s="7" t="s">
        <v>1497</v>
      </c>
    </row>
    <row r="251" spans="1:121">
      <c r="A251" t="s">
        <v>1498</v>
      </c>
      <c r="B251" t="s">
        <v>1499</v>
      </c>
      <c r="C251" t="s">
        <v>123</v>
      </c>
      <c r="D251" t="s">
        <v>124</v>
      </c>
      <c r="E251" t="s">
        <v>1499</v>
      </c>
      <c r="F251" t="s">
        <v>416</v>
      </c>
      <c r="G251" t="s">
        <v>417</v>
      </c>
      <c r="H251" t="s">
        <v>418</v>
      </c>
      <c r="I251" t="s">
        <v>129</v>
      </c>
      <c r="J251" t="s">
        <v>419</v>
      </c>
      <c r="L251" t="s">
        <v>420</v>
      </c>
      <c r="M251" t="s">
        <v>421</v>
      </c>
      <c r="P251" t="s">
        <v>1499</v>
      </c>
      <c r="Q251" t="s">
        <v>1470</v>
      </c>
      <c r="R251" t="s">
        <v>1471</v>
      </c>
      <c r="S251" t="s">
        <v>1500</v>
      </c>
      <c r="U251" t="s">
        <v>136</v>
      </c>
      <c r="V251" t="s">
        <v>425</v>
      </c>
      <c r="Y251" t="s">
        <v>1472</v>
      </c>
      <c r="Z251" t="s">
        <v>1473</v>
      </c>
      <c r="AA251" t="s">
        <v>1474</v>
      </c>
      <c r="AB251" t="s">
        <v>1501</v>
      </c>
      <c r="AC251" t="s">
        <v>1476</v>
      </c>
      <c r="AD251" t="s">
        <v>1477</v>
      </c>
      <c r="AI251" t="s">
        <v>348</v>
      </c>
      <c r="AJ251" t="s">
        <v>146</v>
      </c>
      <c r="AK251" t="s">
        <v>124</v>
      </c>
      <c r="AL251" t="s">
        <v>124</v>
      </c>
      <c r="AM251" t="s">
        <v>123</v>
      </c>
      <c r="AN251" t="s">
        <v>124</v>
      </c>
      <c r="AO251" t="s">
        <v>147</v>
      </c>
      <c r="AP251" t="s">
        <v>148</v>
      </c>
      <c r="AQ251" t="s">
        <v>147</v>
      </c>
      <c r="AR251" t="s">
        <v>522</v>
      </c>
      <c r="AS251" t="s">
        <v>1502</v>
      </c>
      <c r="AT251" t="s">
        <v>1503</v>
      </c>
      <c r="AU251" t="s">
        <v>1504</v>
      </c>
      <c r="AV251" t="s">
        <v>1505</v>
      </c>
      <c r="AW251" t="s">
        <v>1505</v>
      </c>
      <c r="AX251" t="s">
        <v>523</v>
      </c>
      <c r="AY251" t="s">
        <v>480</v>
      </c>
      <c r="AZ251" t="s">
        <v>1482</v>
      </c>
      <c r="BA251" t="s">
        <v>1348</v>
      </c>
      <c r="BB251" t="s">
        <v>777</v>
      </c>
      <c r="BC251" t="s">
        <v>1484</v>
      </c>
      <c r="BD251" t="s">
        <v>485</v>
      </c>
      <c r="BE251" t="s">
        <v>1368</v>
      </c>
      <c r="BF251" t="s">
        <v>1506</v>
      </c>
      <c r="BG251" t="s">
        <v>1507</v>
      </c>
      <c r="BH251" t="s">
        <v>936</v>
      </c>
      <c r="BI251" t="s">
        <v>348</v>
      </c>
      <c r="BJ251" t="s">
        <v>1508</v>
      </c>
      <c r="BK251" t="s">
        <v>267</v>
      </c>
      <c r="BL251" t="s">
        <v>1487</v>
      </c>
      <c r="BM251" t="s">
        <v>777</v>
      </c>
      <c r="BN251" t="s">
        <v>1484</v>
      </c>
      <c r="BO251" t="s">
        <v>485</v>
      </c>
      <c r="BP251" t="s">
        <v>1359</v>
      </c>
      <c r="BQ251" t="s">
        <v>129</v>
      </c>
      <c r="BR251" t="s">
        <v>1488</v>
      </c>
      <c r="BS251" t="s">
        <v>1489</v>
      </c>
      <c r="BT251" t="s">
        <v>1167</v>
      </c>
      <c r="BU251" t="s">
        <v>172</v>
      </c>
      <c r="BV251" t="s">
        <v>173</v>
      </c>
      <c r="BW251" t="s">
        <v>1490</v>
      </c>
      <c r="BY251" t="s">
        <v>175</v>
      </c>
      <c r="BZ251" t="s">
        <v>175</v>
      </c>
      <c r="CA251" t="s">
        <v>175</v>
      </c>
      <c r="CB251" t="s">
        <v>175</v>
      </c>
      <c r="CD251" t="s">
        <v>175</v>
      </c>
      <c r="CE251" t="s">
        <v>170</v>
      </c>
      <c r="CF251" t="s">
        <v>175</v>
      </c>
      <c r="CG251" t="s">
        <v>175</v>
      </c>
      <c r="CH251" t="s">
        <v>177</v>
      </c>
      <c r="CI251" t="s">
        <v>942</v>
      </c>
      <c r="CJ251" t="s">
        <v>175</v>
      </c>
      <c r="CK251" t="s">
        <v>1491</v>
      </c>
      <c r="CL251" t="s">
        <v>1476</v>
      </c>
      <c r="CM251" s="4" t="s">
        <v>1492</v>
      </c>
      <c r="CN251" t="s">
        <v>1477</v>
      </c>
      <c r="CO251" t="s">
        <v>170</v>
      </c>
      <c r="CP251" t="s">
        <v>175</v>
      </c>
      <c r="CQ251" t="s">
        <v>175</v>
      </c>
      <c r="CR251" t="s">
        <v>175</v>
      </c>
      <c r="CS251" t="s">
        <v>175</v>
      </c>
      <c r="CT251" t="s">
        <v>175</v>
      </c>
      <c r="CU251" t="s">
        <v>175</v>
      </c>
      <c r="CV251" t="s">
        <v>1493</v>
      </c>
      <c r="CW251" t="s">
        <v>1494</v>
      </c>
      <c r="CX251" t="s">
        <v>129</v>
      </c>
      <c r="DA251" t="s">
        <v>416</v>
      </c>
      <c r="DB251" t="s">
        <v>467</v>
      </c>
      <c r="DC251" t="s">
        <v>1495</v>
      </c>
      <c r="DD251" t="s">
        <v>468</v>
      </c>
      <c r="DF251" t="s">
        <v>190</v>
      </c>
      <c r="DG251" t="s">
        <v>191</v>
      </c>
      <c r="DH251" t="s">
        <v>175</v>
      </c>
      <c r="DI251" t="s">
        <v>175</v>
      </c>
      <c r="DJ251" t="s">
        <v>175</v>
      </c>
      <c r="DK251" t="s">
        <v>175</v>
      </c>
      <c r="DM251" t="str">
        <f>_xlfn.XLOOKUP($A251,'[1]01_GC Supply - Item Database -'!$D$3:$D$14229,'[1]01_GC Supply - Item Database -'!BW$3:BW$14229)</f>
        <v>Metallic</v>
      </c>
      <c r="DN251" t="str">
        <f>_xlfn.XLOOKUP($A251,'[1]01_GC Supply - Item Database -'!$D$3:$D$14229,'[1]01_GC Supply - Item Database -'!BX$3:BX$14229)</f>
        <v>Metallic</v>
      </c>
      <c r="DO251" t="str">
        <f>_xlfn.XLOOKUP($A251,'[1]01_GC Supply - Item Database -'!$D$3:$D$14229,'[1]01_GC Supply - Item Database -'!BY$3:BY$14229)</f>
        <v>Solid</v>
      </c>
      <c r="DP251" t="s">
        <v>1496</v>
      </c>
      <c r="DQ251" s="7" t="s">
        <v>1509</v>
      </c>
    </row>
    <row r="252" spans="1:121">
      <c r="A252" t="s">
        <v>1510</v>
      </c>
      <c r="B252" t="s">
        <v>1511</v>
      </c>
      <c r="C252" t="s">
        <v>123</v>
      </c>
      <c r="D252" t="s">
        <v>124</v>
      </c>
      <c r="E252" t="s">
        <v>1511</v>
      </c>
      <c r="F252" t="s">
        <v>416</v>
      </c>
      <c r="G252" t="s">
        <v>417</v>
      </c>
      <c r="H252" t="s">
        <v>418</v>
      </c>
      <c r="I252" t="s">
        <v>129</v>
      </c>
      <c r="J252" t="s">
        <v>419</v>
      </c>
      <c r="L252" t="s">
        <v>420</v>
      </c>
      <c r="M252" t="s">
        <v>421</v>
      </c>
      <c r="P252" t="s">
        <v>1511</v>
      </c>
      <c r="Q252" t="s">
        <v>1470</v>
      </c>
      <c r="R252" t="s">
        <v>1471</v>
      </c>
      <c r="S252" t="s">
        <v>1059</v>
      </c>
      <c r="U252" t="s">
        <v>136</v>
      </c>
      <c r="V252" t="s">
        <v>425</v>
      </c>
      <c r="Y252" t="s">
        <v>1472</v>
      </c>
      <c r="Z252" t="s">
        <v>1473</v>
      </c>
      <c r="AA252" t="s">
        <v>1474</v>
      </c>
      <c r="AB252" t="s">
        <v>1512</v>
      </c>
      <c r="AC252" t="s">
        <v>1476</v>
      </c>
      <c r="AD252" t="s">
        <v>1477</v>
      </c>
      <c r="AI252" t="s">
        <v>348</v>
      </c>
      <c r="AJ252" t="s">
        <v>146</v>
      </c>
      <c r="AK252" t="s">
        <v>124</v>
      </c>
      <c r="AL252" t="s">
        <v>124</v>
      </c>
      <c r="AM252" t="s">
        <v>123</v>
      </c>
      <c r="AN252" t="s">
        <v>124</v>
      </c>
      <c r="AO252" t="s">
        <v>147</v>
      </c>
      <c r="AP252" t="s">
        <v>148</v>
      </c>
      <c r="AQ252" t="s">
        <v>147</v>
      </c>
      <c r="AR252" t="s">
        <v>522</v>
      </c>
      <c r="AS252" t="s">
        <v>1513</v>
      </c>
      <c r="AT252" t="s">
        <v>1514</v>
      </c>
      <c r="AU252" t="s">
        <v>1515</v>
      </c>
      <c r="AV252" t="s">
        <v>1516</v>
      </c>
      <c r="AW252" t="s">
        <v>1516</v>
      </c>
      <c r="AX252" t="s">
        <v>523</v>
      </c>
      <c r="AY252" t="s">
        <v>621</v>
      </c>
      <c r="AZ252" t="s">
        <v>1482</v>
      </c>
      <c r="BA252" t="s">
        <v>1517</v>
      </c>
      <c r="BB252" t="s">
        <v>1518</v>
      </c>
      <c r="BC252" t="s">
        <v>1484</v>
      </c>
      <c r="BD252" t="s">
        <v>485</v>
      </c>
      <c r="BE252" t="s">
        <v>1368</v>
      </c>
      <c r="BF252" t="s">
        <v>1305</v>
      </c>
      <c r="BG252" t="s">
        <v>1519</v>
      </c>
      <c r="BH252" t="s">
        <v>936</v>
      </c>
      <c r="BI252" t="s">
        <v>348</v>
      </c>
      <c r="BJ252" t="s">
        <v>1520</v>
      </c>
      <c r="BK252" t="s">
        <v>267</v>
      </c>
      <c r="BL252" t="s">
        <v>1487</v>
      </c>
      <c r="BM252" t="s">
        <v>1518</v>
      </c>
      <c r="BN252" t="s">
        <v>1484</v>
      </c>
      <c r="BO252" t="s">
        <v>485</v>
      </c>
      <c r="BP252" t="s">
        <v>1359</v>
      </c>
      <c r="BQ252" t="s">
        <v>129</v>
      </c>
      <c r="BR252" t="s">
        <v>1488</v>
      </c>
      <c r="BS252" t="s">
        <v>1489</v>
      </c>
      <c r="BT252" t="s">
        <v>1167</v>
      </c>
      <c r="BU252" t="s">
        <v>172</v>
      </c>
      <c r="BV252" t="s">
        <v>173</v>
      </c>
      <c r="BW252" t="s">
        <v>1490</v>
      </c>
      <c r="BY252" t="s">
        <v>175</v>
      </c>
      <c r="BZ252" t="s">
        <v>175</v>
      </c>
      <c r="CA252" t="s">
        <v>175</v>
      </c>
      <c r="CB252" t="s">
        <v>175</v>
      </c>
      <c r="CD252" t="s">
        <v>175</v>
      </c>
      <c r="CE252" t="s">
        <v>170</v>
      </c>
      <c r="CF252" t="s">
        <v>175</v>
      </c>
      <c r="CG252" t="s">
        <v>175</v>
      </c>
      <c r="CH252" t="s">
        <v>177</v>
      </c>
      <c r="CI252" t="s">
        <v>942</v>
      </c>
      <c r="CJ252" t="s">
        <v>175</v>
      </c>
      <c r="CK252" t="s">
        <v>1491</v>
      </c>
      <c r="CL252" t="s">
        <v>1476</v>
      </c>
      <c r="CM252" s="4" t="s">
        <v>1492</v>
      </c>
      <c r="CN252" t="s">
        <v>1477</v>
      </c>
      <c r="CO252" t="s">
        <v>170</v>
      </c>
      <c r="CP252" t="s">
        <v>175</v>
      </c>
      <c r="CQ252" t="s">
        <v>175</v>
      </c>
      <c r="CR252" t="s">
        <v>175</v>
      </c>
      <c r="CS252" t="s">
        <v>175</v>
      </c>
      <c r="CT252" t="s">
        <v>175</v>
      </c>
      <c r="CU252" t="s">
        <v>175</v>
      </c>
      <c r="CV252" t="s">
        <v>1493</v>
      </c>
      <c r="CW252" t="s">
        <v>1494</v>
      </c>
      <c r="CX252" t="s">
        <v>129</v>
      </c>
      <c r="DA252" t="s">
        <v>416</v>
      </c>
      <c r="DB252" t="s">
        <v>467</v>
      </c>
      <c r="DC252" t="s">
        <v>1495</v>
      </c>
      <c r="DD252" t="s">
        <v>468</v>
      </c>
      <c r="DF252" t="s">
        <v>190</v>
      </c>
      <c r="DG252" t="s">
        <v>191</v>
      </c>
      <c r="DH252" t="s">
        <v>175</v>
      </c>
      <c r="DI252" t="s">
        <v>175</v>
      </c>
      <c r="DJ252" t="s">
        <v>175</v>
      </c>
      <c r="DK252" t="s">
        <v>175</v>
      </c>
      <c r="DM252" t="str">
        <f>_xlfn.XLOOKUP($A252,'[1]01_GC Supply - Item Database -'!$D$3:$D$14229,'[1]01_GC Supply - Item Database -'!BW$3:BW$14229)</f>
        <v>Metallic</v>
      </c>
      <c r="DN252" t="str">
        <f>_xlfn.XLOOKUP($A252,'[1]01_GC Supply - Item Database -'!$D$3:$D$14229,'[1]01_GC Supply - Item Database -'!BX$3:BX$14229)</f>
        <v>Metallic</v>
      </c>
      <c r="DO252" t="str">
        <f>_xlfn.XLOOKUP($A252,'[1]01_GC Supply - Item Database -'!$D$3:$D$14229,'[1]01_GC Supply - Item Database -'!BY$3:BY$14229)</f>
        <v>Solid</v>
      </c>
      <c r="DP252" t="s">
        <v>1496</v>
      </c>
      <c r="DQ252" s="7" t="s">
        <v>1521</v>
      </c>
    </row>
    <row r="253" spans="1:121">
      <c r="A253" t="s">
        <v>1522</v>
      </c>
      <c r="B253" t="s">
        <v>1523</v>
      </c>
      <c r="C253" t="s">
        <v>123</v>
      </c>
      <c r="D253" t="s">
        <v>124</v>
      </c>
      <c r="E253" t="s">
        <v>1523</v>
      </c>
      <c r="F253" t="s">
        <v>416</v>
      </c>
      <c r="G253" t="s">
        <v>417</v>
      </c>
      <c r="H253" t="s">
        <v>418</v>
      </c>
      <c r="I253" t="s">
        <v>129</v>
      </c>
      <c r="J253" t="s">
        <v>419</v>
      </c>
      <c r="L253" t="s">
        <v>420</v>
      </c>
      <c r="M253" t="s">
        <v>421</v>
      </c>
      <c r="P253" t="s">
        <v>1523</v>
      </c>
      <c r="Q253" t="s">
        <v>1470</v>
      </c>
      <c r="R253" t="s">
        <v>1471</v>
      </c>
      <c r="S253" t="s">
        <v>1524</v>
      </c>
      <c r="U253" t="s">
        <v>136</v>
      </c>
      <c r="V253" t="s">
        <v>425</v>
      </c>
      <c r="Y253" t="s">
        <v>1472</v>
      </c>
      <c r="Z253" t="s">
        <v>1473</v>
      </c>
      <c r="AA253" t="s">
        <v>1474</v>
      </c>
      <c r="AB253" t="s">
        <v>1525</v>
      </c>
      <c r="AC253" t="s">
        <v>1476</v>
      </c>
      <c r="AD253" t="s">
        <v>1477</v>
      </c>
      <c r="AI253" t="s">
        <v>348</v>
      </c>
      <c r="AJ253" t="s">
        <v>146</v>
      </c>
      <c r="AK253" t="s">
        <v>124</v>
      </c>
      <c r="AL253" t="s">
        <v>124</v>
      </c>
      <c r="AM253" t="s">
        <v>123</v>
      </c>
      <c r="AN253" t="s">
        <v>124</v>
      </c>
      <c r="AO253" t="s">
        <v>147</v>
      </c>
      <c r="AP253" t="s">
        <v>148</v>
      </c>
      <c r="AQ253" t="s">
        <v>147</v>
      </c>
      <c r="AR253" t="s">
        <v>522</v>
      </c>
      <c r="AS253" t="s">
        <v>1526</v>
      </c>
      <c r="AT253" t="s">
        <v>1162</v>
      </c>
      <c r="AU253" t="s">
        <v>1527</v>
      </c>
      <c r="AV253" t="s">
        <v>1528</v>
      </c>
      <c r="AW253" t="s">
        <v>1528</v>
      </c>
      <c r="AX253" t="s">
        <v>523</v>
      </c>
      <c r="AY253" t="s">
        <v>156</v>
      </c>
      <c r="AZ253" t="s">
        <v>1482</v>
      </c>
      <c r="BA253" t="s">
        <v>261</v>
      </c>
      <c r="BB253" t="s">
        <v>1529</v>
      </c>
      <c r="BC253" t="s">
        <v>1484</v>
      </c>
      <c r="BD253" t="s">
        <v>485</v>
      </c>
      <c r="BE253" t="s">
        <v>1368</v>
      </c>
      <c r="BF253" t="s">
        <v>1530</v>
      </c>
      <c r="BG253" t="s">
        <v>1531</v>
      </c>
      <c r="BH253" t="s">
        <v>1532</v>
      </c>
      <c r="BI253" t="s">
        <v>348</v>
      </c>
      <c r="BJ253" t="s">
        <v>1358</v>
      </c>
      <c r="BK253" t="s">
        <v>267</v>
      </c>
      <c r="BL253" t="s">
        <v>1487</v>
      </c>
      <c r="BM253" t="s">
        <v>1529</v>
      </c>
      <c r="BN253" t="s">
        <v>1484</v>
      </c>
      <c r="BO253" t="s">
        <v>485</v>
      </c>
      <c r="BP253" t="s">
        <v>1359</v>
      </c>
      <c r="BQ253" t="s">
        <v>129</v>
      </c>
      <c r="BR253" t="s">
        <v>1488</v>
      </c>
      <c r="BS253" t="s">
        <v>1489</v>
      </c>
      <c r="BT253" t="s">
        <v>1167</v>
      </c>
      <c r="BU253" t="s">
        <v>172</v>
      </c>
      <c r="BV253" t="s">
        <v>173</v>
      </c>
      <c r="BW253" t="s">
        <v>1490</v>
      </c>
      <c r="BY253" t="s">
        <v>175</v>
      </c>
      <c r="BZ253" t="s">
        <v>175</v>
      </c>
      <c r="CA253" t="s">
        <v>175</v>
      </c>
      <c r="CB253" t="s">
        <v>175</v>
      </c>
      <c r="CD253" t="s">
        <v>175</v>
      </c>
      <c r="CE253" t="s">
        <v>170</v>
      </c>
      <c r="CF253" t="s">
        <v>175</v>
      </c>
      <c r="CG253" t="s">
        <v>175</v>
      </c>
      <c r="CH253" t="s">
        <v>177</v>
      </c>
      <c r="CI253" t="s">
        <v>942</v>
      </c>
      <c r="CJ253" t="s">
        <v>175</v>
      </c>
      <c r="CK253" t="s">
        <v>1491</v>
      </c>
      <c r="CL253" t="s">
        <v>1476</v>
      </c>
      <c r="CM253" s="4" t="s">
        <v>1492</v>
      </c>
      <c r="CN253" t="s">
        <v>1477</v>
      </c>
      <c r="CO253" t="s">
        <v>170</v>
      </c>
      <c r="CP253" t="s">
        <v>175</v>
      </c>
      <c r="CQ253" t="s">
        <v>175</v>
      </c>
      <c r="CR253" t="s">
        <v>175</v>
      </c>
      <c r="CS253" t="s">
        <v>175</v>
      </c>
      <c r="CT253" t="s">
        <v>175</v>
      </c>
      <c r="CU253" t="s">
        <v>175</v>
      </c>
      <c r="CV253" t="s">
        <v>1493</v>
      </c>
      <c r="CW253" t="s">
        <v>1494</v>
      </c>
      <c r="CX253" t="s">
        <v>129</v>
      </c>
      <c r="DA253" t="s">
        <v>416</v>
      </c>
      <c r="DB253" t="s">
        <v>467</v>
      </c>
      <c r="DC253" t="s">
        <v>1495</v>
      </c>
      <c r="DD253" t="s">
        <v>468</v>
      </c>
      <c r="DF253" t="s">
        <v>190</v>
      </c>
      <c r="DG253" t="s">
        <v>191</v>
      </c>
      <c r="DH253" t="s">
        <v>175</v>
      </c>
      <c r="DI253" t="s">
        <v>175</v>
      </c>
      <c r="DJ253" t="s">
        <v>175</v>
      </c>
      <c r="DK253" t="s">
        <v>175</v>
      </c>
      <c r="DM253" t="str">
        <f>_xlfn.XLOOKUP($A253,'[1]01_GC Supply - Item Database -'!$D$3:$D$14229,'[1]01_GC Supply - Item Database -'!BW$3:BW$14229)</f>
        <v>Metallic</v>
      </c>
      <c r="DN253" t="str">
        <f>_xlfn.XLOOKUP($A253,'[1]01_GC Supply - Item Database -'!$D$3:$D$14229,'[1]01_GC Supply - Item Database -'!BX$3:BX$14229)</f>
        <v>Metallic</v>
      </c>
      <c r="DO253" t="str">
        <f>_xlfn.XLOOKUP($A253,'[1]01_GC Supply - Item Database -'!$D$3:$D$14229,'[1]01_GC Supply - Item Database -'!BY$3:BY$14229)</f>
        <v>Solid</v>
      </c>
      <c r="DP253" t="s">
        <v>1496</v>
      </c>
      <c r="DQ253" s="7" t="s">
        <v>1533</v>
      </c>
    </row>
    <row r="254" spans="1:121">
      <c r="A254" t="s">
        <v>1534</v>
      </c>
      <c r="B254" t="s">
        <v>1535</v>
      </c>
      <c r="C254" t="s">
        <v>123</v>
      </c>
      <c r="D254" t="s">
        <v>124</v>
      </c>
      <c r="E254" t="s">
        <v>1535</v>
      </c>
      <c r="F254" t="s">
        <v>416</v>
      </c>
      <c r="G254" t="s">
        <v>417</v>
      </c>
      <c r="H254" t="s">
        <v>418</v>
      </c>
      <c r="I254" t="s">
        <v>129</v>
      </c>
      <c r="J254" t="s">
        <v>419</v>
      </c>
      <c r="L254" t="s">
        <v>420</v>
      </c>
      <c r="M254" t="s">
        <v>421</v>
      </c>
      <c r="P254" t="s">
        <v>1535</v>
      </c>
      <c r="Q254" t="s">
        <v>1470</v>
      </c>
      <c r="R254" t="s">
        <v>1471</v>
      </c>
      <c r="S254" t="s">
        <v>1536</v>
      </c>
      <c r="U254" t="s">
        <v>136</v>
      </c>
      <c r="V254" t="s">
        <v>425</v>
      </c>
      <c r="Y254" t="s">
        <v>1472</v>
      </c>
      <c r="Z254" t="s">
        <v>1473</v>
      </c>
      <c r="AA254" t="s">
        <v>1474</v>
      </c>
      <c r="AB254" t="s">
        <v>1537</v>
      </c>
      <c r="AC254" t="s">
        <v>1476</v>
      </c>
      <c r="AD254" t="s">
        <v>1477</v>
      </c>
      <c r="AI254" t="s">
        <v>348</v>
      </c>
      <c r="AJ254" t="s">
        <v>146</v>
      </c>
      <c r="AK254" t="s">
        <v>124</v>
      </c>
      <c r="AL254" t="s">
        <v>124</v>
      </c>
      <c r="AM254" t="s">
        <v>123</v>
      </c>
      <c r="AN254" t="s">
        <v>124</v>
      </c>
      <c r="AO254" t="s">
        <v>147</v>
      </c>
      <c r="AP254" t="s">
        <v>148</v>
      </c>
      <c r="AQ254" t="s">
        <v>147</v>
      </c>
      <c r="AR254" t="s">
        <v>480</v>
      </c>
      <c r="AS254" t="s">
        <v>1538</v>
      </c>
      <c r="AT254" t="s">
        <v>1539</v>
      </c>
      <c r="AU254" t="s">
        <v>1540</v>
      </c>
      <c r="AV254" t="s">
        <v>1541</v>
      </c>
      <c r="AW254" t="s">
        <v>1541</v>
      </c>
      <c r="AX254" t="s">
        <v>523</v>
      </c>
      <c r="AY254" t="s">
        <v>1542</v>
      </c>
      <c r="AZ254" t="s">
        <v>1482</v>
      </c>
      <c r="BA254" t="s">
        <v>1543</v>
      </c>
      <c r="BB254" t="s">
        <v>1544</v>
      </c>
      <c r="BC254" t="s">
        <v>1545</v>
      </c>
      <c r="BD254" t="s">
        <v>1546</v>
      </c>
      <c r="BE254" t="s">
        <v>192</v>
      </c>
      <c r="BF254" t="s">
        <v>1547</v>
      </c>
      <c r="BG254" t="s">
        <v>1548</v>
      </c>
      <c r="BH254" t="s">
        <v>530</v>
      </c>
      <c r="BI254" t="s">
        <v>348</v>
      </c>
      <c r="BJ254" t="s">
        <v>1358</v>
      </c>
      <c r="BK254" t="s">
        <v>299</v>
      </c>
      <c r="BL254" t="s">
        <v>1549</v>
      </c>
      <c r="BM254" t="s">
        <v>1544</v>
      </c>
      <c r="BN254" t="s">
        <v>1545</v>
      </c>
      <c r="BO254" t="s">
        <v>1546</v>
      </c>
      <c r="BP254" t="s">
        <v>1359</v>
      </c>
      <c r="BQ254" t="s">
        <v>129</v>
      </c>
      <c r="BR254" t="s">
        <v>1488</v>
      </c>
      <c r="BS254" t="s">
        <v>1489</v>
      </c>
      <c r="BT254" t="s">
        <v>1167</v>
      </c>
      <c r="BU254" t="s">
        <v>172</v>
      </c>
      <c r="BV254" t="s">
        <v>173</v>
      </c>
      <c r="BW254" t="s">
        <v>1490</v>
      </c>
      <c r="BY254" t="s">
        <v>175</v>
      </c>
      <c r="BZ254" t="s">
        <v>175</v>
      </c>
      <c r="CA254" t="s">
        <v>175</v>
      </c>
      <c r="CB254" t="s">
        <v>175</v>
      </c>
      <c r="CD254" t="s">
        <v>175</v>
      </c>
      <c r="CE254" t="s">
        <v>170</v>
      </c>
      <c r="CF254" t="s">
        <v>175</v>
      </c>
      <c r="CG254" t="s">
        <v>175</v>
      </c>
      <c r="CH254" t="s">
        <v>177</v>
      </c>
      <c r="CI254" t="s">
        <v>942</v>
      </c>
      <c r="CJ254" t="s">
        <v>175</v>
      </c>
      <c r="CK254" t="s">
        <v>1491</v>
      </c>
      <c r="CL254" t="s">
        <v>1476</v>
      </c>
      <c r="CM254" s="4" t="s">
        <v>1492</v>
      </c>
      <c r="CN254" t="s">
        <v>1477</v>
      </c>
      <c r="CO254" t="s">
        <v>170</v>
      </c>
      <c r="CP254" t="s">
        <v>175</v>
      </c>
      <c r="CQ254" t="s">
        <v>175</v>
      </c>
      <c r="CR254" t="s">
        <v>175</v>
      </c>
      <c r="CS254" t="s">
        <v>175</v>
      </c>
      <c r="CT254" t="s">
        <v>175</v>
      </c>
      <c r="CU254" t="s">
        <v>175</v>
      </c>
      <c r="CV254" t="s">
        <v>1493</v>
      </c>
      <c r="CW254" t="s">
        <v>1494</v>
      </c>
      <c r="CX254" t="s">
        <v>129</v>
      </c>
      <c r="DA254" t="s">
        <v>416</v>
      </c>
      <c r="DB254" t="s">
        <v>467</v>
      </c>
      <c r="DC254" t="s">
        <v>1495</v>
      </c>
      <c r="DD254" t="s">
        <v>468</v>
      </c>
      <c r="DF254" t="s">
        <v>190</v>
      </c>
      <c r="DG254" t="s">
        <v>191</v>
      </c>
      <c r="DH254" t="s">
        <v>175</v>
      </c>
      <c r="DI254" t="s">
        <v>175</v>
      </c>
      <c r="DJ254" t="s">
        <v>175</v>
      </c>
      <c r="DK254" t="s">
        <v>175</v>
      </c>
      <c r="DM254" t="str">
        <f>_xlfn.XLOOKUP($A254,'[1]01_GC Supply - Item Database -'!$D$3:$D$14229,'[1]01_GC Supply - Item Database -'!BW$3:BW$14229)</f>
        <v>Metallic</v>
      </c>
      <c r="DN254" t="str">
        <f>_xlfn.XLOOKUP($A254,'[1]01_GC Supply - Item Database -'!$D$3:$D$14229,'[1]01_GC Supply - Item Database -'!BX$3:BX$14229)</f>
        <v>Metallic</v>
      </c>
      <c r="DO254" t="str">
        <f>_xlfn.XLOOKUP($A254,'[1]01_GC Supply - Item Database -'!$D$3:$D$14229,'[1]01_GC Supply - Item Database -'!BY$3:BY$14229)</f>
        <v>Solid</v>
      </c>
      <c r="DP254" t="s">
        <v>1496</v>
      </c>
      <c r="DQ254" s="7" t="s">
        <v>1550</v>
      </c>
    </row>
    <row r="255" spans="1:121">
      <c r="A255" t="s">
        <v>1551</v>
      </c>
      <c r="B255" t="s">
        <v>1552</v>
      </c>
      <c r="C255" t="s">
        <v>123</v>
      </c>
      <c r="D255" t="s">
        <v>124</v>
      </c>
      <c r="E255" t="s">
        <v>1552</v>
      </c>
      <c r="F255" t="s">
        <v>416</v>
      </c>
      <c r="G255" t="s">
        <v>417</v>
      </c>
      <c r="H255" t="s">
        <v>418</v>
      </c>
      <c r="I255" t="s">
        <v>129</v>
      </c>
      <c r="J255" t="s">
        <v>419</v>
      </c>
      <c r="L255" t="s">
        <v>420</v>
      </c>
      <c r="M255" t="s">
        <v>421</v>
      </c>
      <c r="P255" t="s">
        <v>1552</v>
      </c>
      <c r="Q255" t="s">
        <v>1470</v>
      </c>
      <c r="R255" t="s">
        <v>1471</v>
      </c>
      <c r="S255" t="s">
        <v>1553</v>
      </c>
      <c r="U255" t="s">
        <v>136</v>
      </c>
      <c r="V255" t="s">
        <v>425</v>
      </c>
      <c r="Y255" t="s">
        <v>1472</v>
      </c>
      <c r="Z255" t="s">
        <v>1473</v>
      </c>
      <c r="AA255" t="s">
        <v>1474</v>
      </c>
      <c r="AB255" t="s">
        <v>1554</v>
      </c>
      <c r="AC255" t="s">
        <v>1476</v>
      </c>
      <c r="AD255" t="s">
        <v>1477</v>
      </c>
      <c r="AI255" t="s">
        <v>348</v>
      </c>
      <c r="AJ255" t="s">
        <v>146</v>
      </c>
      <c r="AK255" t="s">
        <v>124</v>
      </c>
      <c r="AL255" t="s">
        <v>124</v>
      </c>
      <c r="AM255" t="s">
        <v>123</v>
      </c>
      <c r="AN255" t="s">
        <v>124</v>
      </c>
      <c r="AO255" t="s">
        <v>147</v>
      </c>
      <c r="AP255" t="s">
        <v>148</v>
      </c>
      <c r="AQ255" t="s">
        <v>147</v>
      </c>
      <c r="AR255" t="s">
        <v>654</v>
      </c>
      <c r="AS255" t="s">
        <v>1555</v>
      </c>
      <c r="AT255" t="s">
        <v>1556</v>
      </c>
      <c r="AU255" t="s">
        <v>1557</v>
      </c>
      <c r="AV255" t="s">
        <v>1558</v>
      </c>
      <c r="AW255" t="s">
        <v>1558</v>
      </c>
      <c r="AX255" t="s">
        <v>523</v>
      </c>
      <c r="AY255" t="s">
        <v>521</v>
      </c>
      <c r="AZ255" t="s">
        <v>1482</v>
      </c>
      <c r="BA255" t="s">
        <v>1559</v>
      </c>
      <c r="BB255" t="s">
        <v>818</v>
      </c>
      <c r="BC255" t="s">
        <v>1484</v>
      </c>
      <c r="BD255" t="s">
        <v>485</v>
      </c>
      <c r="BE255" t="s">
        <v>543</v>
      </c>
      <c r="BF255" t="s">
        <v>1560</v>
      </c>
      <c r="BG255" t="s">
        <v>1561</v>
      </c>
      <c r="BH255" t="s">
        <v>1562</v>
      </c>
      <c r="BI255" t="s">
        <v>348</v>
      </c>
      <c r="BJ255" t="s">
        <v>1563</v>
      </c>
      <c r="BK255" t="s">
        <v>160</v>
      </c>
      <c r="BL255" t="s">
        <v>1564</v>
      </c>
      <c r="BM255" t="s">
        <v>818</v>
      </c>
      <c r="BN255" t="s">
        <v>1484</v>
      </c>
      <c r="BO255" t="s">
        <v>485</v>
      </c>
      <c r="BP255" t="s">
        <v>1359</v>
      </c>
      <c r="BQ255" t="s">
        <v>129</v>
      </c>
      <c r="BR255" t="s">
        <v>1488</v>
      </c>
      <c r="BS255" t="s">
        <v>1489</v>
      </c>
      <c r="BT255" t="s">
        <v>1167</v>
      </c>
      <c r="BU255" t="s">
        <v>172</v>
      </c>
      <c r="BV255" t="s">
        <v>173</v>
      </c>
      <c r="BW255" t="s">
        <v>1490</v>
      </c>
      <c r="BY255" t="s">
        <v>175</v>
      </c>
      <c r="BZ255" t="s">
        <v>175</v>
      </c>
      <c r="CA255" t="s">
        <v>175</v>
      </c>
      <c r="CB255" t="s">
        <v>175</v>
      </c>
      <c r="CD255" t="s">
        <v>175</v>
      </c>
      <c r="CE255" t="s">
        <v>170</v>
      </c>
      <c r="CF255" t="s">
        <v>175</v>
      </c>
      <c r="CG255" t="s">
        <v>175</v>
      </c>
      <c r="CH255" t="s">
        <v>177</v>
      </c>
      <c r="CI255" t="s">
        <v>942</v>
      </c>
      <c r="CJ255" t="s">
        <v>175</v>
      </c>
      <c r="CK255" t="s">
        <v>1491</v>
      </c>
      <c r="CL255" t="s">
        <v>1476</v>
      </c>
      <c r="CM255" s="4" t="s">
        <v>1492</v>
      </c>
      <c r="CN255" t="s">
        <v>1477</v>
      </c>
      <c r="CO255" t="s">
        <v>170</v>
      </c>
      <c r="CP255" t="s">
        <v>175</v>
      </c>
      <c r="CQ255" t="s">
        <v>175</v>
      </c>
      <c r="CR255" t="s">
        <v>175</v>
      </c>
      <c r="CS255" t="s">
        <v>175</v>
      </c>
      <c r="CT255" t="s">
        <v>175</v>
      </c>
      <c r="CU255" t="s">
        <v>175</v>
      </c>
      <c r="CV255" t="s">
        <v>1493</v>
      </c>
      <c r="CW255" t="s">
        <v>1494</v>
      </c>
      <c r="CX255" t="s">
        <v>129</v>
      </c>
      <c r="DA255" t="s">
        <v>416</v>
      </c>
      <c r="DB255" t="s">
        <v>467</v>
      </c>
      <c r="DC255" t="s">
        <v>1495</v>
      </c>
      <c r="DD255" t="s">
        <v>468</v>
      </c>
      <c r="DF255" t="s">
        <v>190</v>
      </c>
      <c r="DG255" t="s">
        <v>191</v>
      </c>
      <c r="DH255" t="s">
        <v>175</v>
      </c>
      <c r="DI255" t="s">
        <v>175</v>
      </c>
      <c r="DJ255" t="s">
        <v>175</v>
      </c>
      <c r="DK255" t="s">
        <v>175</v>
      </c>
      <c r="DM255" t="str">
        <f>_xlfn.XLOOKUP($A255,'[1]01_GC Supply - Item Database -'!$D$3:$D$14229,'[1]01_GC Supply - Item Database -'!BW$3:BW$14229)</f>
        <v>Metallic</v>
      </c>
      <c r="DN255" t="str">
        <f>_xlfn.XLOOKUP($A255,'[1]01_GC Supply - Item Database -'!$D$3:$D$14229,'[1]01_GC Supply - Item Database -'!BX$3:BX$14229)</f>
        <v>Metallic</v>
      </c>
      <c r="DO255" t="str">
        <f>_xlfn.XLOOKUP($A255,'[1]01_GC Supply - Item Database -'!$D$3:$D$14229,'[1]01_GC Supply - Item Database -'!BY$3:BY$14229)</f>
        <v>Solid</v>
      </c>
      <c r="DP255" t="s">
        <v>1496</v>
      </c>
      <c r="DQ255" s="7" t="s">
        <v>1565</v>
      </c>
    </row>
    <row r="256" spans="1:121">
      <c r="A256" t="s">
        <v>1566</v>
      </c>
      <c r="B256" t="s">
        <v>1567</v>
      </c>
      <c r="C256" t="s">
        <v>123</v>
      </c>
      <c r="D256" t="s">
        <v>124</v>
      </c>
      <c r="E256" t="s">
        <v>1567</v>
      </c>
      <c r="F256" t="s">
        <v>416</v>
      </c>
      <c r="G256" t="s">
        <v>417</v>
      </c>
      <c r="H256" t="s">
        <v>418</v>
      </c>
      <c r="I256" t="s">
        <v>129</v>
      </c>
      <c r="J256" t="s">
        <v>419</v>
      </c>
      <c r="L256" t="s">
        <v>420</v>
      </c>
      <c r="M256" t="s">
        <v>421</v>
      </c>
      <c r="P256" t="s">
        <v>1567</v>
      </c>
      <c r="Q256" t="s">
        <v>504</v>
      </c>
      <c r="R256" t="s">
        <v>1333</v>
      </c>
      <c r="S256" t="s">
        <v>1568</v>
      </c>
      <c r="U256" t="s">
        <v>136</v>
      </c>
      <c r="V256" t="s">
        <v>425</v>
      </c>
      <c r="Y256" t="s">
        <v>1569</v>
      </c>
      <c r="Z256" t="s">
        <v>1570</v>
      </c>
      <c r="AA256" t="s">
        <v>1571</v>
      </c>
      <c r="AB256" t="s">
        <v>1572</v>
      </c>
      <c r="AC256" t="s">
        <v>1573</v>
      </c>
      <c r="AD256" t="s">
        <v>1574</v>
      </c>
      <c r="AE256" t="s">
        <v>1575</v>
      </c>
      <c r="AF256" t="s">
        <v>1576</v>
      </c>
      <c r="AI256" t="s">
        <v>1577</v>
      </c>
      <c r="AJ256" t="s">
        <v>146</v>
      </c>
      <c r="AK256" t="s">
        <v>123</v>
      </c>
      <c r="AL256" t="s">
        <v>124</v>
      </c>
      <c r="AM256" t="s">
        <v>124</v>
      </c>
      <c r="AN256" t="s">
        <v>124</v>
      </c>
      <c r="AO256" t="s">
        <v>147</v>
      </c>
      <c r="AP256" t="s">
        <v>148</v>
      </c>
      <c r="AQ256" t="s">
        <v>147</v>
      </c>
      <c r="AR256" t="s">
        <v>521</v>
      </c>
      <c r="AS256" t="s">
        <v>1578</v>
      </c>
      <c r="AT256" t="s">
        <v>424</v>
      </c>
      <c r="AU256" t="s">
        <v>1579</v>
      </c>
      <c r="AV256" t="s">
        <v>1580</v>
      </c>
      <c r="AW256" t="s">
        <v>1581</v>
      </c>
      <c r="AX256" t="s">
        <v>1582</v>
      </c>
      <c r="AY256" t="s">
        <v>1583</v>
      </c>
      <c r="AZ256" t="s">
        <v>1556</v>
      </c>
      <c r="BA256" t="s">
        <v>1584</v>
      </c>
      <c r="BB256" t="s">
        <v>1357</v>
      </c>
      <c r="BC256" t="s">
        <v>384</v>
      </c>
      <c r="BD256" t="s">
        <v>1344</v>
      </c>
      <c r="BE256" t="s">
        <v>1354</v>
      </c>
      <c r="BF256" t="s">
        <v>1584</v>
      </c>
      <c r="BG256" t="s">
        <v>1585</v>
      </c>
      <c r="BH256" t="s">
        <v>230</v>
      </c>
      <c r="BI256" t="s">
        <v>145</v>
      </c>
      <c r="BJ256" t="s">
        <v>1586</v>
      </c>
      <c r="BK256" t="s">
        <v>1587</v>
      </c>
      <c r="BL256" t="s">
        <v>300</v>
      </c>
      <c r="BM256" t="s">
        <v>1357</v>
      </c>
      <c r="BN256" t="s">
        <v>384</v>
      </c>
      <c r="BO256" t="s">
        <v>1344</v>
      </c>
      <c r="BP256" t="s">
        <v>1442</v>
      </c>
      <c r="BQ256" t="s">
        <v>129</v>
      </c>
      <c r="BR256" t="s">
        <v>1588</v>
      </c>
      <c r="BS256" t="s">
        <v>192</v>
      </c>
      <c r="BT256" t="s">
        <v>1589</v>
      </c>
      <c r="BU256" t="s">
        <v>172</v>
      </c>
      <c r="BV256" t="s">
        <v>173</v>
      </c>
      <c r="BW256" t="s">
        <v>1590</v>
      </c>
      <c r="BY256" t="s">
        <v>175</v>
      </c>
      <c r="BZ256" t="s">
        <v>175</v>
      </c>
      <c r="CA256" t="s">
        <v>175</v>
      </c>
      <c r="CB256" t="s">
        <v>175</v>
      </c>
      <c r="CC256" t="s">
        <v>1591</v>
      </c>
      <c r="CD256" t="s">
        <v>175</v>
      </c>
      <c r="CE256" t="s">
        <v>170</v>
      </c>
      <c r="CF256" t="s">
        <v>175</v>
      </c>
      <c r="CG256" t="s">
        <v>175</v>
      </c>
      <c r="CH256" t="s">
        <v>177</v>
      </c>
      <c r="CI256" t="s">
        <v>1592</v>
      </c>
      <c r="CJ256" t="s">
        <v>175</v>
      </c>
      <c r="CK256" t="s">
        <v>1593</v>
      </c>
      <c r="CL256" t="s">
        <v>1265</v>
      </c>
      <c r="CM256" s="4" t="s">
        <v>528</v>
      </c>
      <c r="CN256" t="s">
        <v>1594</v>
      </c>
      <c r="CO256" t="s">
        <v>183</v>
      </c>
      <c r="CP256" t="s">
        <v>175</v>
      </c>
      <c r="CQ256" t="s">
        <v>175</v>
      </c>
      <c r="CR256" t="s">
        <v>175</v>
      </c>
      <c r="CS256" t="s">
        <v>175</v>
      </c>
      <c r="CT256" t="s">
        <v>175</v>
      </c>
      <c r="CU256" t="s">
        <v>175</v>
      </c>
      <c r="CV256" t="s">
        <v>1595</v>
      </c>
      <c r="CW256" t="s">
        <v>1596</v>
      </c>
      <c r="CX256" t="s">
        <v>129</v>
      </c>
      <c r="DA256" t="s">
        <v>416</v>
      </c>
      <c r="DB256" t="s">
        <v>467</v>
      </c>
      <c r="DC256" t="s">
        <v>1371</v>
      </c>
      <c r="DD256" t="s">
        <v>468</v>
      </c>
      <c r="DF256" t="s">
        <v>190</v>
      </c>
      <c r="DG256" t="s">
        <v>191</v>
      </c>
      <c r="DH256" t="s">
        <v>175</v>
      </c>
      <c r="DI256" t="s">
        <v>175</v>
      </c>
      <c r="DJ256" t="s">
        <v>175</v>
      </c>
      <c r="DK256" t="s">
        <v>175</v>
      </c>
      <c r="DM256" t="str">
        <f>_xlfn.XLOOKUP($A256,'[1]01_GC Supply - Item Database -'!$D$3:$D$14229,'[1]01_GC Supply - Item Database -'!BW$3:BW$14229)</f>
        <v>Black</v>
      </c>
      <c r="DN256" t="str">
        <f>_xlfn.XLOOKUP($A256,'[1]01_GC Supply - Item Database -'!$D$3:$D$14229,'[1]01_GC Supply - Item Database -'!BX$3:BX$14229)</f>
        <v>Black</v>
      </c>
      <c r="DO256" t="str">
        <f>_xlfn.XLOOKUP($A256,'[1]01_GC Supply - Item Database -'!$D$3:$D$14229,'[1]01_GC Supply - Item Database -'!BY$3:BY$14229)</f>
        <v>Solid</v>
      </c>
      <c r="DP256" t="s">
        <v>1597</v>
      </c>
      <c r="DQ256" s="7" t="s">
        <v>1598</v>
      </c>
    </row>
    <row r="257" spans="1:121">
      <c r="A257" t="s">
        <v>1599</v>
      </c>
      <c r="B257" t="s">
        <v>1600</v>
      </c>
      <c r="C257" t="s">
        <v>123</v>
      </c>
      <c r="D257" t="s">
        <v>124</v>
      </c>
      <c r="E257" t="s">
        <v>1600</v>
      </c>
      <c r="F257" t="s">
        <v>416</v>
      </c>
      <c r="G257" t="s">
        <v>417</v>
      </c>
      <c r="H257" t="s">
        <v>418</v>
      </c>
      <c r="I257" t="s">
        <v>129</v>
      </c>
      <c r="J257" t="s">
        <v>419</v>
      </c>
      <c r="L257" t="s">
        <v>420</v>
      </c>
      <c r="M257" t="s">
        <v>421</v>
      </c>
      <c r="P257" t="s">
        <v>1600</v>
      </c>
      <c r="Q257" t="s">
        <v>504</v>
      </c>
      <c r="R257" t="s">
        <v>1333</v>
      </c>
      <c r="S257" t="s">
        <v>1601</v>
      </c>
      <c r="U257" t="s">
        <v>136</v>
      </c>
      <c r="V257" t="s">
        <v>425</v>
      </c>
      <c r="Y257" t="s">
        <v>1569</v>
      </c>
      <c r="Z257" t="s">
        <v>1570</v>
      </c>
      <c r="AA257" t="s">
        <v>1602</v>
      </c>
      <c r="AB257" t="s">
        <v>1603</v>
      </c>
      <c r="AC257" t="s">
        <v>1604</v>
      </c>
      <c r="AD257" t="s">
        <v>1574</v>
      </c>
      <c r="AE257" t="s">
        <v>1575</v>
      </c>
      <c r="AF257" t="s">
        <v>1576</v>
      </c>
      <c r="AI257" t="s">
        <v>1577</v>
      </c>
      <c r="AJ257" t="s">
        <v>146</v>
      </c>
      <c r="AK257" t="s">
        <v>123</v>
      </c>
      <c r="AL257" t="s">
        <v>124</v>
      </c>
      <c r="AM257" t="s">
        <v>124</v>
      </c>
      <c r="AN257" t="s">
        <v>124</v>
      </c>
      <c r="AO257" t="s">
        <v>147</v>
      </c>
      <c r="AP257" t="s">
        <v>148</v>
      </c>
      <c r="AQ257" t="s">
        <v>147</v>
      </c>
      <c r="AR257" t="s">
        <v>521</v>
      </c>
      <c r="AS257" t="s">
        <v>1605</v>
      </c>
      <c r="AT257" t="s">
        <v>424</v>
      </c>
      <c r="AU257" t="s">
        <v>1579</v>
      </c>
      <c r="AV257" t="s">
        <v>1580</v>
      </c>
      <c r="AW257" t="s">
        <v>1581</v>
      </c>
      <c r="AX257" t="s">
        <v>1606</v>
      </c>
      <c r="AY257" t="s">
        <v>1181</v>
      </c>
      <c r="AZ257" t="s">
        <v>1556</v>
      </c>
      <c r="BA257" t="s">
        <v>1539</v>
      </c>
      <c r="BB257" t="s">
        <v>481</v>
      </c>
      <c r="BC257" t="s">
        <v>1607</v>
      </c>
      <c r="BD257" t="s">
        <v>1608</v>
      </c>
      <c r="BE257" t="s">
        <v>1436</v>
      </c>
      <c r="BF257" t="s">
        <v>1539</v>
      </c>
      <c r="BG257" t="s">
        <v>1609</v>
      </c>
      <c r="BH257" t="s">
        <v>1318</v>
      </c>
      <c r="BI257" t="s">
        <v>145</v>
      </c>
      <c r="BJ257" t="s">
        <v>1586</v>
      </c>
      <c r="BK257" t="s">
        <v>1587</v>
      </c>
      <c r="BL257" t="s">
        <v>300</v>
      </c>
      <c r="BM257" t="s">
        <v>481</v>
      </c>
      <c r="BN257" t="s">
        <v>1607</v>
      </c>
      <c r="BO257" t="s">
        <v>1608</v>
      </c>
      <c r="BP257" t="s">
        <v>1442</v>
      </c>
      <c r="BQ257" t="s">
        <v>129</v>
      </c>
      <c r="BR257" t="s">
        <v>1588</v>
      </c>
      <c r="BS257" t="s">
        <v>192</v>
      </c>
      <c r="BT257" t="s">
        <v>1589</v>
      </c>
      <c r="BU257" t="s">
        <v>172</v>
      </c>
      <c r="BV257" t="s">
        <v>173</v>
      </c>
      <c r="BW257" t="s">
        <v>1590</v>
      </c>
      <c r="BY257" t="s">
        <v>175</v>
      </c>
      <c r="BZ257" t="s">
        <v>175</v>
      </c>
      <c r="CA257" t="s">
        <v>175</v>
      </c>
      <c r="CB257" t="s">
        <v>175</v>
      </c>
      <c r="CC257" t="s">
        <v>1591</v>
      </c>
      <c r="CD257" t="s">
        <v>175</v>
      </c>
      <c r="CE257" t="s">
        <v>170</v>
      </c>
      <c r="CF257" t="s">
        <v>175</v>
      </c>
      <c r="CG257" t="s">
        <v>175</v>
      </c>
      <c r="CH257" t="s">
        <v>177</v>
      </c>
      <c r="CI257" t="s">
        <v>1592</v>
      </c>
      <c r="CJ257" t="s">
        <v>175</v>
      </c>
      <c r="CK257" t="s">
        <v>1593</v>
      </c>
      <c r="CL257" t="s">
        <v>1265</v>
      </c>
      <c r="CM257" s="4" t="s">
        <v>528</v>
      </c>
      <c r="CN257" t="s">
        <v>1594</v>
      </c>
      <c r="CO257" t="s">
        <v>183</v>
      </c>
      <c r="CP257" t="s">
        <v>175</v>
      </c>
      <c r="CQ257" t="s">
        <v>175</v>
      </c>
      <c r="CR257" t="s">
        <v>175</v>
      </c>
      <c r="CS257" t="s">
        <v>175</v>
      </c>
      <c r="CT257" t="s">
        <v>175</v>
      </c>
      <c r="CU257" t="s">
        <v>175</v>
      </c>
      <c r="CV257" t="s">
        <v>1595</v>
      </c>
      <c r="CW257" t="s">
        <v>1596</v>
      </c>
      <c r="CX257" t="s">
        <v>129</v>
      </c>
      <c r="DA257" t="s">
        <v>416</v>
      </c>
      <c r="DB257" t="s">
        <v>467</v>
      </c>
      <c r="DC257" t="s">
        <v>1371</v>
      </c>
      <c r="DD257" t="s">
        <v>468</v>
      </c>
      <c r="DF257" t="s">
        <v>190</v>
      </c>
      <c r="DG257" t="s">
        <v>191</v>
      </c>
      <c r="DH257" t="s">
        <v>175</v>
      </c>
      <c r="DI257" t="s">
        <v>175</v>
      </c>
      <c r="DJ257" t="s">
        <v>175</v>
      </c>
      <c r="DK257" t="s">
        <v>175</v>
      </c>
      <c r="DM257" t="str">
        <f>_xlfn.XLOOKUP($A257,'[1]01_GC Supply - Item Database -'!$D$3:$D$14229,'[1]01_GC Supply - Item Database -'!BW$3:BW$14229)</f>
        <v>Black</v>
      </c>
      <c r="DN257" t="str">
        <f>_xlfn.XLOOKUP($A257,'[1]01_GC Supply - Item Database -'!$D$3:$D$14229,'[1]01_GC Supply - Item Database -'!BX$3:BX$14229)</f>
        <v>Black</v>
      </c>
      <c r="DO257" t="str">
        <f>_xlfn.XLOOKUP($A257,'[1]01_GC Supply - Item Database -'!$D$3:$D$14229,'[1]01_GC Supply - Item Database -'!BY$3:BY$14229)</f>
        <v>Solid</v>
      </c>
      <c r="DP257" t="s">
        <v>1597</v>
      </c>
      <c r="DQ257" s="7" t="s">
        <v>1610</v>
      </c>
    </row>
    <row r="258" spans="1:121">
      <c r="A258" t="s">
        <v>1611</v>
      </c>
      <c r="B258" t="s">
        <v>1612</v>
      </c>
      <c r="C258" t="s">
        <v>123</v>
      </c>
      <c r="D258" t="s">
        <v>124</v>
      </c>
      <c r="E258" t="s">
        <v>1613</v>
      </c>
      <c r="F258" t="s">
        <v>416</v>
      </c>
      <c r="G258" t="s">
        <v>417</v>
      </c>
      <c r="H258" t="s">
        <v>418</v>
      </c>
      <c r="I258" t="s">
        <v>129</v>
      </c>
      <c r="J258" t="s">
        <v>419</v>
      </c>
      <c r="L258" t="s">
        <v>420</v>
      </c>
      <c r="M258" t="s">
        <v>421</v>
      </c>
      <c r="P258" t="s">
        <v>1612</v>
      </c>
      <c r="Q258" t="s">
        <v>422</v>
      </c>
      <c r="R258" t="s">
        <v>1614</v>
      </c>
      <c r="S258" t="s">
        <v>1615</v>
      </c>
      <c r="U258" t="s">
        <v>136</v>
      </c>
      <c r="V258" t="s">
        <v>425</v>
      </c>
      <c r="Y258" t="s">
        <v>1616</v>
      </c>
      <c r="Z258" t="s">
        <v>139</v>
      </c>
      <c r="AA258" t="s">
        <v>1617</v>
      </c>
      <c r="AB258" t="s">
        <v>1618</v>
      </c>
      <c r="AC258" t="s">
        <v>1619</v>
      </c>
      <c r="AD258" t="s">
        <v>1620</v>
      </c>
      <c r="AI258" t="s">
        <v>1621</v>
      </c>
      <c r="AJ258" t="s">
        <v>146</v>
      </c>
      <c r="AK258" t="s">
        <v>124</v>
      </c>
      <c r="AL258" t="s">
        <v>124</v>
      </c>
      <c r="AM258" t="s">
        <v>123</v>
      </c>
      <c r="AN258" t="s">
        <v>124</v>
      </c>
      <c r="AO258" t="s">
        <v>147</v>
      </c>
      <c r="AP258" t="s">
        <v>333</v>
      </c>
      <c r="AQ258" t="s">
        <v>147</v>
      </c>
      <c r="AR258" t="s">
        <v>812</v>
      </c>
      <c r="AS258" t="s">
        <v>439</v>
      </c>
      <c r="AT258" t="s">
        <v>1622</v>
      </c>
      <c r="AU258" t="s">
        <v>1623</v>
      </c>
      <c r="AV258" t="s">
        <v>1624</v>
      </c>
      <c r="AW258" t="s">
        <v>1625</v>
      </c>
      <c r="AX258" t="s">
        <v>1626</v>
      </c>
      <c r="AY258" t="s">
        <v>199</v>
      </c>
      <c r="AZ258" t="s">
        <v>1627</v>
      </c>
      <c r="BA258" t="s">
        <v>1628</v>
      </c>
      <c r="BB258" t="s">
        <v>1629</v>
      </c>
      <c r="BC258" t="s">
        <v>135</v>
      </c>
      <c r="BD258" t="s">
        <v>1630</v>
      </c>
      <c r="BE258" t="s">
        <v>543</v>
      </c>
      <c r="BF258" t="s">
        <v>1631</v>
      </c>
      <c r="BG258" t="s">
        <v>1632</v>
      </c>
      <c r="BH258" t="s">
        <v>1633</v>
      </c>
      <c r="BI258" t="s">
        <v>348</v>
      </c>
      <c r="BJ258" t="s">
        <v>448</v>
      </c>
      <c r="BK258" t="s">
        <v>777</v>
      </c>
      <c r="BL258" t="s">
        <v>1634</v>
      </c>
      <c r="BM258" t="s">
        <v>1629</v>
      </c>
      <c r="BN258" t="s">
        <v>135</v>
      </c>
      <c r="BO258" t="s">
        <v>1630</v>
      </c>
      <c r="BP258" t="s">
        <v>1359</v>
      </c>
      <c r="BQ258" t="s">
        <v>129</v>
      </c>
      <c r="BR258" t="s">
        <v>1635</v>
      </c>
      <c r="BS258" t="s">
        <v>351</v>
      </c>
      <c r="BT258" t="s">
        <v>171</v>
      </c>
      <c r="BU258" t="s">
        <v>172</v>
      </c>
      <c r="BV258" t="s">
        <v>173</v>
      </c>
      <c r="BW258" t="s">
        <v>352</v>
      </c>
      <c r="BY258" t="s">
        <v>175</v>
      </c>
      <c r="BZ258" t="s">
        <v>175</v>
      </c>
      <c r="CA258" t="s">
        <v>175</v>
      </c>
      <c r="CB258" t="s">
        <v>175</v>
      </c>
      <c r="CC258" t="s">
        <v>176</v>
      </c>
      <c r="CD258" t="s">
        <v>175</v>
      </c>
      <c r="CE258" t="s">
        <v>170</v>
      </c>
      <c r="CF258" t="s">
        <v>175</v>
      </c>
      <c r="CG258" t="s">
        <v>175</v>
      </c>
      <c r="CH258" t="s">
        <v>177</v>
      </c>
      <c r="CI258" t="s">
        <v>163</v>
      </c>
      <c r="CJ258" t="s">
        <v>175</v>
      </c>
      <c r="CK258" t="s">
        <v>1636</v>
      </c>
      <c r="CL258" t="s">
        <v>1637</v>
      </c>
      <c r="CM258" s="4" t="s">
        <v>1492</v>
      </c>
      <c r="CN258" t="s">
        <v>464</v>
      </c>
      <c r="CO258" t="s">
        <v>177</v>
      </c>
      <c r="CP258" t="s">
        <v>1638</v>
      </c>
      <c r="CQ258" t="s">
        <v>177</v>
      </c>
      <c r="CR258" t="s">
        <v>175</v>
      </c>
      <c r="CS258" t="s">
        <v>175</v>
      </c>
      <c r="CT258" t="s">
        <v>175</v>
      </c>
      <c r="CU258" t="s">
        <v>175</v>
      </c>
      <c r="CV258" t="s">
        <v>1639</v>
      </c>
      <c r="CW258" t="s">
        <v>1640</v>
      </c>
      <c r="CX258" t="s">
        <v>129</v>
      </c>
      <c r="DA258" t="s">
        <v>416</v>
      </c>
      <c r="DB258" t="s">
        <v>467</v>
      </c>
      <c r="DC258" t="s">
        <v>1495</v>
      </c>
      <c r="DD258" t="s">
        <v>468</v>
      </c>
      <c r="DF258" t="s">
        <v>361</v>
      </c>
      <c r="DG258" t="s">
        <v>362</v>
      </c>
      <c r="DH258" t="s">
        <v>175</v>
      </c>
      <c r="DI258" t="s">
        <v>175</v>
      </c>
      <c r="DJ258" t="s">
        <v>175</v>
      </c>
      <c r="DK258" t="s">
        <v>175</v>
      </c>
      <c r="DM258" t="str">
        <f>_xlfn.XLOOKUP($A258,'[1]01_GC Supply - Item Database -'!$D$3:$D$14229,'[1]01_GC Supply - Item Database -'!BW$3:BW$14229)</f>
        <v>Black</v>
      </c>
      <c r="DN258" t="str">
        <f>_xlfn.XLOOKUP($A258,'[1]01_GC Supply - Item Database -'!$D$3:$D$14229,'[1]01_GC Supply - Item Database -'!BX$3:BX$14229)</f>
        <v>Black</v>
      </c>
      <c r="DO258" t="str">
        <f>_xlfn.XLOOKUP($A258,'[1]01_GC Supply - Item Database -'!$D$3:$D$14229,'[1]01_GC Supply - Item Database -'!BY$3:BY$14229)</f>
        <v>Solid</v>
      </c>
      <c r="DP258" t="s">
        <v>1641</v>
      </c>
      <c r="DQ258" s="7" t="s">
        <v>1642</v>
      </c>
    </row>
    <row r="259" spans="1:121">
      <c r="A259" t="s">
        <v>1643</v>
      </c>
      <c r="B259" t="s">
        <v>1644</v>
      </c>
      <c r="C259" t="s">
        <v>123</v>
      </c>
      <c r="D259" t="s">
        <v>124</v>
      </c>
      <c r="E259" t="s">
        <v>1613</v>
      </c>
      <c r="F259" t="s">
        <v>416</v>
      </c>
      <c r="G259" t="s">
        <v>417</v>
      </c>
      <c r="H259" t="s">
        <v>418</v>
      </c>
      <c r="I259" t="s">
        <v>129</v>
      </c>
      <c r="J259" t="s">
        <v>419</v>
      </c>
      <c r="L259" t="s">
        <v>420</v>
      </c>
      <c r="M259" t="s">
        <v>421</v>
      </c>
      <c r="P259" t="s">
        <v>1644</v>
      </c>
      <c r="Q259" t="s">
        <v>422</v>
      </c>
      <c r="R259" t="s">
        <v>1614</v>
      </c>
      <c r="S259" t="s">
        <v>1615</v>
      </c>
      <c r="U259" t="s">
        <v>136</v>
      </c>
      <c r="V259" t="s">
        <v>425</v>
      </c>
      <c r="Y259" t="s">
        <v>1616</v>
      </c>
      <c r="Z259" t="s">
        <v>139</v>
      </c>
      <c r="AA259" t="s">
        <v>1617</v>
      </c>
      <c r="AB259" t="s">
        <v>1618</v>
      </c>
      <c r="AC259" t="s">
        <v>1619</v>
      </c>
      <c r="AD259" t="s">
        <v>1620</v>
      </c>
      <c r="AI259" t="s">
        <v>1621</v>
      </c>
      <c r="AJ259" t="s">
        <v>146</v>
      </c>
      <c r="AK259" t="s">
        <v>124</v>
      </c>
      <c r="AL259" t="s">
        <v>124</v>
      </c>
      <c r="AM259" t="s">
        <v>123</v>
      </c>
      <c r="AN259" t="s">
        <v>124</v>
      </c>
      <c r="AO259" t="s">
        <v>147</v>
      </c>
      <c r="AP259" t="s">
        <v>333</v>
      </c>
      <c r="AQ259" t="s">
        <v>147</v>
      </c>
      <c r="AR259" t="s">
        <v>812</v>
      </c>
      <c r="AS259" t="s">
        <v>439</v>
      </c>
      <c r="AT259" t="s">
        <v>1622</v>
      </c>
      <c r="AU259" t="s">
        <v>1623</v>
      </c>
      <c r="AV259" t="s">
        <v>1624</v>
      </c>
      <c r="AW259" t="s">
        <v>1625</v>
      </c>
      <c r="AX259" t="s">
        <v>1626</v>
      </c>
      <c r="AY259" t="s">
        <v>199</v>
      </c>
      <c r="AZ259" t="s">
        <v>1627</v>
      </c>
      <c r="BA259" t="s">
        <v>1628</v>
      </c>
      <c r="BB259" t="s">
        <v>1629</v>
      </c>
      <c r="BC259" t="s">
        <v>135</v>
      </c>
      <c r="BD259" t="s">
        <v>1630</v>
      </c>
      <c r="BE259" t="s">
        <v>543</v>
      </c>
      <c r="BF259" t="s">
        <v>1631</v>
      </c>
      <c r="BG259" t="s">
        <v>1632</v>
      </c>
      <c r="BH259" t="s">
        <v>1633</v>
      </c>
      <c r="BI259" t="s">
        <v>348</v>
      </c>
      <c r="BJ259" t="s">
        <v>448</v>
      </c>
      <c r="BK259" t="s">
        <v>777</v>
      </c>
      <c r="BL259" t="s">
        <v>1634</v>
      </c>
      <c r="BM259" t="s">
        <v>1629</v>
      </c>
      <c r="BN259" t="s">
        <v>135</v>
      </c>
      <c r="BO259" t="s">
        <v>1630</v>
      </c>
      <c r="BP259" t="s">
        <v>1359</v>
      </c>
      <c r="BQ259" t="s">
        <v>129</v>
      </c>
      <c r="BR259" t="s">
        <v>1635</v>
      </c>
      <c r="BS259" t="s">
        <v>351</v>
      </c>
      <c r="BT259" t="s">
        <v>171</v>
      </c>
      <c r="BU259" t="s">
        <v>172</v>
      </c>
      <c r="BV259" t="s">
        <v>173</v>
      </c>
      <c r="BW259" t="s">
        <v>352</v>
      </c>
      <c r="BY259" t="s">
        <v>175</v>
      </c>
      <c r="BZ259" t="s">
        <v>175</v>
      </c>
      <c r="CA259" t="s">
        <v>175</v>
      </c>
      <c r="CB259" t="s">
        <v>175</v>
      </c>
      <c r="CC259" t="s">
        <v>176</v>
      </c>
      <c r="CD259" t="s">
        <v>175</v>
      </c>
      <c r="CE259" t="s">
        <v>170</v>
      </c>
      <c r="CF259" t="s">
        <v>175</v>
      </c>
      <c r="CG259" t="s">
        <v>175</v>
      </c>
      <c r="CH259" t="s">
        <v>177</v>
      </c>
      <c r="CI259" t="s">
        <v>163</v>
      </c>
      <c r="CJ259" t="s">
        <v>175</v>
      </c>
      <c r="CK259" t="s">
        <v>1636</v>
      </c>
      <c r="CL259" t="s">
        <v>1637</v>
      </c>
      <c r="CM259" s="4" t="s">
        <v>1492</v>
      </c>
      <c r="CN259" t="s">
        <v>464</v>
      </c>
      <c r="CO259" t="s">
        <v>177</v>
      </c>
      <c r="CP259" t="s">
        <v>1638</v>
      </c>
      <c r="CQ259" t="s">
        <v>177</v>
      </c>
      <c r="CR259" t="s">
        <v>175</v>
      </c>
      <c r="CS259" t="s">
        <v>175</v>
      </c>
      <c r="CT259" t="s">
        <v>175</v>
      </c>
      <c r="CU259" t="s">
        <v>175</v>
      </c>
      <c r="CV259" t="s">
        <v>1639</v>
      </c>
      <c r="CW259" t="s">
        <v>1640</v>
      </c>
      <c r="CX259" t="s">
        <v>129</v>
      </c>
      <c r="DA259" t="s">
        <v>416</v>
      </c>
      <c r="DB259" t="s">
        <v>467</v>
      </c>
      <c r="DC259" t="s">
        <v>1495</v>
      </c>
      <c r="DD259" t="s">
        <v>468</v>
      </c>
      <c r="DF259" t="s">
        <v>361</v>
      </c>
      <c r="DG259" t="s">
        <v>362</v>
      </c>
      <c r="DH259" t="s">
        <v>175</v>
      </c>
      <c r="DI259" t="s">
        <v>175</v>
      </c>
      <c r="DJ259" t="s">
        <v>175</v>
      </c>
      <c r="DK259" t="s">
        <v>175</v>
      </c>
      <c r="DM259" t="str">
        <f>_xlfn.XLOOKUP($A259,'[1]01_GC Supply - Item Database -'!$D$3:$D$14229,'[1]01_GC Supply - Item Database -'!BW$3:BW$14229)</f>
        <v>Red</v>
      </c>
      <c r="DN259" t="str">
        <f>_xlfn.XLOOKUP($A259,'[1]01_GC Supply - Item Database -'!$D$3:$D$14229,'[1]01_GC Supply - Item Database -'!BX$3:BX$14229)</f>
        <v>Red</v>
      </c>
      <c r="DO259" t="str">
        <f>_xlfn.XLOOKUP($A259,'[1]01_GC Supply - Item Database -'!$D$3:$D$14229,'[1]01_GC Supply - Item Database -'!BY$3:BY$14229)</f>
        <v>Solid</v>
      </c>
      <c r="DP259" t="s">
        <v>1641</v>
      </c>
      <c r="DQ259" s="7" t="s">
        <v>1642</v>
      </c>
    </row>
    <row r="260" spans="1:121">
      <c r="A260" t="s">
        <v>1645</v>
      </c>
      <c r="B260" t="s">
        <v>1646</v>
      </c>
      <c r="C260" t="s">
        <v>123</v>
      </c>
      <c r="D260" t="s">
        <v>124</v>
      </c>
      <c r="E260" t="s">
        <v>1613</v>
      </c>
      <c r="F260" t="s">
        <v>416</v>
      </c>
      <c r="G260" t="s">
        <v>417</v>
      </c>
      <c r="H260" t="s">
        <v>418</v>
      </c>
      <c r="I260" t="s">
        <v>129</v>
      </c>
      <c r="J260" t="s">
        <v>419</v>
      </c>
      <c r="L260" t="s">
        <v>420</v>
      </c>
      <c r="M260" t="s">
        <v>421</v>
      </c>
      <c r="P260" t="s">
        <v>1646</v>
      </c>
      <c r="Q260" t="s">
        <v>422</v>
      </c>
      <c r="R260" t="s">
        <v>1614</v>
      </c>
      <c r="S260" t="s">
        <v>1615</v>
      </c>
      <c r="U260" t="s">
        <v>136</v>
      </c>
      <c r="V260" t="s">
        <v>425</v>
      </c>
      <c r="Y260" t="s">
        <v>1616</v>
      </c>
      <c r="Z260" t="s">
        <v>139</v>
      </c>
      <c r="AA260" t="s">
        <v>1617</v>
      </c>
      <c r="AB260" t="s">
        <v>1618</v>
      </c>
      <c r="AC260" t="s">
        <v>1619</v>
      </c>
      <c r="AD260" t="s">
        <v>1620</v>
      </c>
      <c r="AI260" t="s">
        <v>1621</v>
      </c>
      <c r="AJ260" t="s">
        <v>146</v>
      </c>
      <c r="AK260" t="s">
        <v>124</v>
      </c>
      <c r="AL260" t="s">
        <v>124</v>
      </c>
      <c r="AM260" t="s">
        <v>123</v>
      </c>
      <c r="AN260" t="s">
        <v>124</v>
      </c>
      <c r="AO260" t="s">
        <v>147</v>
      </c>
      <c r="AP260" t="s">
        <v>333</v>
      </c>
      <c r="AQ260" t="s">
        <v>147</v>
      </c>
      <c r="AR260" t="s">
        <v>812</v>
      </c>
      <c r="AS260" t="s">
        <v>439</v>
      </c>
      <c r="AT260" t="s">
        <v>1622</v>
      </c>
      <c r="AU260" t="s">
        <v>1623</v>
      </c>
      <c r="AV260" t="s">
        <v>1624</v>
      </c>
      <c r="AW260" t="s">
        <v>1625</v>
      </c>
      <c r="AX260" t="s">
        <v>1626</v>
      </c>
      <c r="AY260" t="s">
        <v>199</v>
      </c>
      <c r="AZ260" t="s">
        <v>1627</v>
      </c>
      <c r="BA260" t="s">
        <v>1628</v>
      </c>
      <c r="BB260" t="s">
        <v>1629</v>
      </c>
      <c r="BC260" t="s">
        <v>135</v>
      </c>
      <c r="BD260" t="s">
        <v>1630</v>
      </c>
      <c r="BE260" t="s">
        <v>543</v>
      </c>
      <c r="BF260" t="s">
        <v>1631</v>
      </c>
      <c r="BG260" t="s">
        <v>1632</v>
      </c>
      <c r="BH260" t="s">
        <v>1633</v>
      </c>
      <c r="BI260" t="s">
        <v>348</v>
      </c>
      <c r="BJ260" t="s">
        <v>448</v>
      </c>
      <c r="BK260" t="s">
        <v>777</v>
      </c>
      <c r="BL260" t="s">
        <v>1634</v>
      </c>
      <c r="BM260" t="s">
        <v>1629</v>
      </c>
      <c r="BN260" t="s">
        <v>135</v>
      </c>
      <c r="BO260" t="s">
        <v>1630</v>
      </c>
      <c r="BP260" t="s">
        <v>1359</v>
      </c>
      <c r="BQ260" t="s">
        <v>129</v>
      </c>
      <c r="BR260" t="s">
        <v>1635</v>
      </c>
      <c r="BS260" t="s">
        <v>351</v>
      </c>
      <c r="BT260" t="s">
        <v>171</v>
      </c>
      <c r="BU260" t="s">
        <v>172</v>
      </c>
      <c r="BV260" t="s">
        <v>173</v>
      </c>
      <c r="BW260" t="s">
        <v>352</v>
      </c>
      <c r="BY260" t="s">
        <v>175</v>
      </c>
      <c r="BZ260" t="s">
        <v>175</v>
      </c>
      <c r="CA260" t="s">
        <v>175</v>
      </c>
      <c r="CB260" t="s">
        <v>175</v>
      </c>
      <c r="CC260" t="s">
        <v>176</v>
      </c>
      <c r="CD260" t="s">
        <v>175</v>
      </c>
      <c r="CE260" t="s">
        <v>170</v>
      </c>
      <c r="CF260" t="s">
        <v>175</v>
      </c>
      <c r="CG260" t="s">
        <v>175</v>
      </c>
      <c r="CH260" t="s">
        <v>177</v>
      </c>
      <c r="CI260" t="s">
        <v>163</v>
      </c>
      <c r="CJ260" t="s">
        <v>175</v>
      </c>
      <c r="CK260" t="s">
        <v>1636</v>
      </c>
      <c r="CL260" t="s">
        <v>1637</v>
      </c>
      <c r="CM260" s="4" t="s">
        <v>1492</v>
      </c>
      <c r="CN260" t="s">
        <v>464</v>
      </c>
      <c r="CO260" t="s">
        <v>177</v>
      </c>
      <c r="CP260" t="s">
        <v>1638</v>
      </c>
      <c r="CQ260" t="s">
        <v>177</v>
      </c>
      <c r="CR260" t="s">
        <v>175</v>
      </c>
      <c r="CS260" t="s">
        <v>175</v>
      </c>
      <c r="CT260" t="s">
        <v>175</v>
      </c>
      <c r="CU260" t="s">
        <v>175</v>
      </c>
      <c r="CV260" t="s">
        <v>1639</v>
      </c>
      <c r="CW260" t="s">
        <v>1640</v>
      </c>
      <c r="CX260" t="s">
        <v>129</v>
      </c>
      <c r="DA260" t="s">
        <v>416</v>
      </c>
      <c r="DB260" t="s">
        <v>467</v>
      </c>
      <c r="DC260" t="s">
        <v>1495</v>
      </c>
      <c r="DD260" t="s">
        <v>468</v>
      </c>
      <c r="DF260" t="s">
        <v>361</v>
      </c>
      <c r="DG260" t="s">
        <v>362</v>
      </c>
      <c r="DH260" t="s">
        <v>175</v>
      </c>
      <c r="DI260" t="s">
        <v>175</v>
      </c>
      <c r="DJ260" t="s">
        <v>175</v>
      </c>
      <c r="DK260" t="s">
        <v>175</v>
      </c>
      <c r="DM260" t="str">
        <f>_xlfn.XLOOKUP($A260,'[1]01_GC Supply - Item Database -'!$D$3:$D$14229,'[1]01_GC Supply - Item Database -'!BW$3:BW$14229)</f>
        <v>Blue</v>
      </c>
      <c r="DN260" t="str">
        <f>_xlfn.XLOOKUP($A260,'[1]01_GC Supply - Item Database -'!$D$3:$D$14229,'[1]01_GC Supply - Item Database -'!BX$3:BX$14229)</f>
        <v>Blue</v>
      </c>
      <c r="DO260" t="str">
        <f>_xlfn.XLOOKUP($A260,'[1]01_GC Supply - Item Database -'!$D$3:$D$14229,'[1]01_GC Supply - Item Database -'!BY$3:BY$14229)</f>
        <v>Solid</v>
      </c>
      <c r="DP260" t="s">
        <v>1641</v>
      </c>
      <c r="DQ260" s="7" t="s">
        <v>1642</v>
      </c>
    </row>
    <row r="261" spans="1:121">
      <c r="A261" t="s">
        <v>1647</v>
      </c>
      <c r="B261" t="s">
        <v>1648</v>
      </c>
      <c r="C261" t="s">
        <v>123</v>
      </c>
      <c r="D261" t="s">
        <v>124</v>
      </c>
      <c r="E261" t="s">
        <v>1649</v>
      </c>
      <c r="F261" t="s">
        <v>416</v>
      </c>
      <c r="G261" t="s">
        <v>417</v>
      </c>
      <c r="H261" t="s">
        <v>418</v>
      </c>
      <c r="I261" t="s">
        <v>129</v>
      </c>
      <c r="J261" t="s">
        <v>419</v>
      </c>
      <c r="L261" t="s">
        <v>420</v>
      </c>
      <c r="M261" t="s">
        <v>421</v>
      </c>
      <c r="P261" t="s">
        <v>1648</v>
      </c>
      <c r="Q261" t="s">
        <v>422</v>
      </c>
      <c r="R261" t="s">
        <v>1650</v>
      </c>
      <c r="S261" t="s">
        <v>1365</v>
      </c>
      <c r="U261" t="s">
        <v>136</v>
      </c>
      <c r="V261" t="s">
        <v>425</v>
      </c>
      <c r="Y261" t="s">
        <v>1651</v>
      </c>
      <c r="Z261" t="s">
        <v>1241</v>
      </c>
      <c r="AA261" t="s">
        <v>1652</v>
      </c>
      <c r="AB261" t="s">
        <v>1653</v>
      </c>
      <c r="AC261" t="s">
        <v>1620</v>
      </c>
      <c r="AD261" t="s">
        <v>1654</v>
      </c>
      <c r="AE261" t="s">
        <v>1655</v>
      </c>
      <c r="AF261" t="s">
        <v>1656</v>
      </c>
      <c r="AI261" t="s">
        <v>1657</v>
      </c>
      <c r="AJ261" t="s">
        <v>146</v>
      </c>
      <c r="AK261" t="s">
        <v>124</v>
      </c>
      <c r="AL261" t="s">
        <v>124</v>
      </c>
      <c r="AM261" t="s">
        <v>123</v>
      </c>
      <c r="AN261" t="s">
        <v>124</v>
      </c>
      <c r="AO261" t="s">
        <v>147</v>
      </c>
      <c r="AP261" t="s">
        <v>148</v>
      </c>
      <c r="AQ261" t="s">
        <v>147</v>
      </c>
      <c r="AR261" t="s">
        <v>812</v>
      </c>
      <c r="AS261" t="s">
        <v>1658</v>
      </c>
      <c r="AT261" t="s">
        <v>1659</v>
      </c>
      <c r="AU261" t="s">
        <v>1660</v>
      </c>
      <c r="AV261" t="s">
        <v>1661</v>
      </c>
      <c r="AW261" t="s">
        <v>1662</v>
      </c>
      <c r="AX261" t="s">
        <v>1629</v>
      </c>
      <c r="AY261" t="s">
        <v>1344</v>
      </c>
      <c r="AZ261" t="s">
        <v>261</v>
      </c>
      <c r="BA261" t="s">
        <v>402</v>
      </c>
      <c r="BB261" t="s">
        <v>515</v>
      </c>
      <c r="BC261" t="s">
        <v>1484</v>
      </c>
      <c r="BD261" t="s">
        <v>1663</v>
      </c>
      <c r="BE261" t="s">
        <v>1664</v>
      </c>
      <c r="BF261" t="s">
        <v>442</v>
      </c>
      <c r="BG261" t="s">
        <v>1665</v>
      </c>
      <c r="BH261" t="s">
        <v>1666</v>
      </c>
      <c r="BI261" t="s">
        <v>1667</v>
      </c>
      <c r="BJ261" t="s">
        <v>770</v>
      </c>
      <c r="BK261" t="s">
        <v>621</v>
      </c>
      <c r="BL261" t="s">
        <v>1668</v>
      </c>
      <c r="BM261" t="s">
        <v>515</v>
      </c>
      <c r="BN261" t="s">
        <v>1484</v>
      </c>
      <c r="BO261" t="s">
        <v>1663</v>
      </c>
      <c r="BP261" t="s">
        <v>1359</v>
      </c>
      <c r="BQ261" t="s">
        <v>129</v>
      </c>
      <c r="BR261" t="s">
        <v>1669</v>
      </c>
      <c r="BS261" t="s">
        <v>351</v>
      </c>
      <c r="BT261" t="s">
        <v>171</v>
      </c>
      <c r="BU261" t="s">
        <v>172</v>
      </c>
      <c r="BV261" t="s">
        <v>173</v>
      </c>
      <c r="BW261" t="s">
        <v>352</v>
      </c>
      <c r="BY261" t="s">
        <v>175</v>
      </c>
      <c r="BZ261" t="s">
        <v>175</v>
      </c>
      <c r="CA261" t="s">
        <v>175</v>
      </c>
      <c r="CB261" t="s">
        <v>175</v>
      </c>
      <c r="CC261" t="s">
        <v>176</v>
      </c>
      <c r="CD261" t="s">
        <v>175</v>
      </c>
      <c r="CE261" t="s">
        <v>170</v>
      </c>
      <c r="CF261" t="s">
        <v>175</v>
      </c>
      <c r="CG261" t="s">
        <v>175</v>
      </c>
      <c r="CH261" t="s">
        <v>177</v>
      </c>
      <c r="CI261" t="s">
        <v>163</v>
      </c>
      <c r="CJ261" t="s">
        <v>175</v>
      </c>
      <c r="CK261" t="s">
        <v>1670</v>
      </c>
      <c r="CL261" t="s">
        <v>1476</v>
      </c>
      <c r="CM261" s="4" t="s">
        <v>457</v>
      </c>
      <c r="CN261" t="s">
        <v>463</v>
      </c>
      <c r="CO261" t="s">
        <v>457</v>
      </c>
      <c r="CP261" t="s">
        <v>175</v>
      </c>
      <c r="CQ261" t="s">
        <v>175</v>
      </c>
      <c r="CR261" t="s">
        <v>175</v>
      </c>
      <c r="CS261" t="s">
        <v>175</v>
      </c>
      <c r="CT261" t="s">
        <v>175</v>
      </c>
      <c r="CU261" t="s">
        <v>175</v>
      </c>
      <c r="CV261" t="s">
        <v>1639</v>
      </c>
      <c r="CW261" t="s">
        <v>1640</v>
      </c>
      <c r="CX261" t="s">
        <v>129</v>
      </c>
      <c r="DA261" t="s">
        <v>416</v>
      </c>
      <c r="DB261" t="s">
        <v>467</v>
      </c>
      <c r="DC261" t="s">
        <v>1495</v>
      </c>
      <c r="DD261" t="s">
        <v>468</v>
      </c>
      <c r="DF261" t="s">
        <v>190</v>
      </c>
      <c r="DG261" t="s">
        <v>362</v>
      </c>
      <c r="DH261" t="s">
        <v>175</v>
      </c>
      <c r="DI261" t="s">
        <v>175</v>
      </c>
      <c r="DJ261" t="s">
        <v>175</v>
      </c>
      <c r="DK261" t="s">
        <v>175</v>
      </c>
      <c r="DM261" t="str">
        <f>_xlfn.XLOOKUP($A261,'[1]01_GC Supply - Item Database -'!$D$3:$D$14229,'[1]01_GC Supply - Item Database -'!BW$3:BW$14229)</f>
        <v>Black</v>
      </c>
      <c r="DN261" t="str">
        <f>_xlfn.XLOOKUP($A261,'[1]01_GC Supply - Item Database -'!$D$3:$D$14229,'[1]01_GC Supply - Item Database -'!BX$3:BX$14229)</f>
        <v>Pitch Black</v>
      </c>
      <c r="DO261" t="str">
        <f>_xlfn.XLOOKUP($A261,'[1]01_GC Supply - Item Database -'!$D$3:$D$14229,'[1]01_GC Supply - Item Database -'!BY$3:BY$14229)</f>
        <v>Solid</v>
      </c>
      <c r="DP261" t="s">
        <v>1671</v>
      </c>
      <c r="DQ261" s="7" t="s">
        <v>1672</v>
      </c>
    </row>
    <row r="262" spans="1:121">
      <c r="A262" t="s">
        <v>1673</v>
      </c>
      <c r="B262" t="s">
        <v>1674</v>
      </c>
      <c r="C262" t="s">
        <v>123</v>
      </c>
      <c r="D262" t="s">
        <v>124</v>
      </c>
      <c r="E262" t="s">
        <v>1649</v>
      </c>
      <c r="F262" t="s">
        <v>416</v>
      </c>
      <c r="G262" t="s">
        <v>417</v>
      </c>
      <c r="H262" t="s">
        <v>418</v>
      </c>
      <c r="I262" t="s">
        <v>129</v>
      </c>
      <c r="J262" t="s">
        <v>419</v>
      </c>
      <c r="L262" t="s">
        <v>420</v>
      </c>
      <c r="M262" t="s">
        <v>421</v>
      </c>
      <c r="P262" t="s">
        <v>1674</v>
      </c>
      <c r="Q262" t="s">
        <v>422</v>
      </c>
      <c r="R262" t="s">
        <v>1650</v>
      </c>
      <c r="S262" t="s">
        <v>1365</v>
      </c>
      <c r="U262" t="s">
        <v>136</v>
      </c>
      <c r="V262" t="s">
        <v>425</v>
      </c>
      <c r="Y262" t="s">
        <v>1651</v>
      </c>
      <c r="Z262" t="s">
        <v>1241</v>
      </c>
      <c r="AA262" t="s">
        <v>1652</v>
      </c>
      <c r="AB262" t="s">
        <v>1653</v>
      </c>
      <c r="AC262" t="s">
        <v>1620</v>
      </c>
      <c r="AD262" t="s">
        <v>1654</v>
      </c>
      <c r="AE262" t="s">
        <v>1655</v>
      </c>
      <c r="AF262" t="s">
        <v>1656</v>
      </c>
      <c r="AI262" t="s">
        <v>1657</v>
      </c>
      <c r="AJ262" t="s">
        <v>146</v>
      </c>
      <c r="AK262" t="s">
        <v>124</v>
      </c>
      <c r="AL262" t="s">
        <v>124</v>
      </c>
      <c r="AM262" t="s">
        <v>123</v>
      </c>
      <c r="AN262" t="s">
        <v>124</v>
      </c>
      <c r="AO262" t="s">
        <v>147</v>
      </c>
      <c r="AP262" t="s">
        <v>148</v>
      </c>
      <c r="AQ262" t="s">
        <v>147</v>
      </c>
      <c r="AR262" t="s">
        <v>812</v>
      </c>
      <c r="AS262" t="s">
        <v>1658</v>
      </c>
      <c r="AT262" t="s">
        <v>1659</v>
      </c>
      <c r="AU262" t="s">
        <v>1660</v>
      </c>
      <c r="AV262" t="s">
        <v>1661</v>
      </c>
      <c r="AW262" t="s">
        <v>1662</v>
      </c>
      <c r="AX262" t="s">
        <v>1629</v>
      </c>
      <c r="AY262" t="s">
        <v>1344</v>
      </c>
      <c r="AZ262" t="s">
        <v>261</v>
      </c>
      <c r="BA262" t="s">
        <v>402</v>
      </c>
      <c r="BB262" t="s">
        <v>515</v>
      </c>
      <c r="BC262" t="s">
        <v>1484</v>
      </c>
      <c r="BD262" t="s">
        <v>1663</v>
      </c>
      <c r="BE262" t="s">
        <v>1664</v>
      </c>
      <c r="BF262" t="s">
        <v>442</v>
      </c>
      <c r="BG262" t="s">
        <v>1665</v>
      </c>
      <c r="BH262" t="s">
        <v>1666</v>
      </c>
      <c r="BI262" t="s">
        <v>1667</v>
      </c>
      <c r="BJ262" t="s">
        <v>770</v>
      </c>
      <c r="BK262" t="s">
        <v>621</v>
      </c>
      <c r="BL262" t="s">
        <v>1668</v>
      </c>
      <c r="BM262" t="s">
        <v>515</v>
      </c>
      <c r="BN262" t="s">
        <v>1484</v>
      </c>
      <c r="BO262" t="s">
        <v>1663</v>
      </c>
      <c r="BP262" t="s">
        <v>1359</v>
      </c>
      <c r="BQ262" t="s">
        <v>129</v>
      </c>
      <c r="BR262" t="s">
        <v>1669</v>
      </c>
      <c r="BS262" t="s">
        <v>351</v>
      </c>
      <c r="BT262" t="s">
        <v>171</v>
      </c>
      <c r="BU262" t="s">
        <v>172</v>
      </c>
      <c r="BV262" t="s">
        <v>173</v>
      </c>
      <c r="BW262" t="s">
        <v>352</v>
      </c>
      <c r="BY262" t="s">
        <v>175</v>
      </c>
      <c r="BZ262" t="s">
        <v>175</v>
      </c>
      <c r="CA262" t="s">
        <v>175</v>
      </c>
      <c r="CB262" t="s">
        <v>175</v>
      </c>
      <c r="CC262" t="s">
        <v>176</v>
      </c>
      <c r="CD262" t="s">
        <v>175</v>
      </c>
      <c r="CE262" t="s">
        <v>170</v>
      </c>
      <c r="CF262" t="s">
        <v>175</v>
      </c>
      <c r="CG262" t="s">
        <v>175</v>
      </c>
      <c r="CH262" t="s">
        <v>177</v>
      </c>
      <c r="CI262" t="s">
        <v>163</v>
      </c>
      <c r="CJ262" t="s">
        <v>175</v>
      </c>
      <c r="CK262" t="s">
        <v>1670</v>
      </c>
      <c r="CL262" t="s">
        <v>1476</v>
      </c>
      <c r="CM262" s="4" t="s">
        <v>457</v>
      </c>
      <c r="CN262" t="s">
        <v>463</v>
      </c>
      <c r="CO262" t="s">
        <v>457</v>
      </c>
      <c r="CP262" t="s">
        <v>175</v>
      </c>
      <c r="CQ262" t="s">
        <v>175</v>
      </c>
      <c r="CR262" t="s">
        <v>175</v>
      </c>
      <c r="CS262" t="s">
        <v>175</v>
      </c>
      <c r="CT262" t="s">
        <v>175</v>
      </c>
      <c r="CU262" t="s">
        <v>175</v>
      </c>
      <c r="CV262" t="s">
        <v>1639</v>
      </c>
      <c r="CW262" t="s">
        <v>1640</v>
      </c>
      <c r="CX262" t="s">
        <v>129</v>
      </c>
      <c r="DA262" t="s">
        <v>416</v>
      </c>
      <c r="DB262" t="s">
        <v>467</v>
      </c>
      <c r="DC262" t="s">
        <v>1495</v>
      </c>
      <c r="DD262" t="s">
        <v>468</v>
      </c>
      <c r="DF262" t="s">
        <v>190</v>
      </c>
      <c r="DG262" t="s">
        <v>362</v>
      </c>
      <c r="DH262" t="s">
        <v>175</v>
      </c>
      <c r="DI262" t="s">
        <v>175</v>
      </c>
      <c r="DJ262" t="s">
        <v>175</v>
      </c>
      <c r="DK262" t="s">
        <v>175</v>
      </c>
      <c r="DM262" t="str">
        <f>_xlfn.XLOOKUP($A262,'[1]01_GC Supply - Item Database -'!$D$3:$D$14229,'[1]01_GC Supply - Item Database -'!BW$3:BW$14229)</f>
        <v>Green</v>
      </c>
      <c r="DN262" t="str">
        <f>_xlfn.XLOOKUP($A262,'[1]01_GC Supply - Item Database -'!$D$3:$D$14229,'[1]01_GC Supply - Item Database -'!BX$3:BX$14229)</f>
        <v>Teal</v>
      </c>
      <c r="DO262" t="str">
        <f>_xlfn.XLOOKUP($A262,'[1]01_GC Supply - Item Database -'!$D$3:$D$14229,'[1]01_GC Supply - Item Database -'!BY$3:BY$14229)</f>
        <v>Solid</v>
      </c>
      <c r="DP262" t="s">
        <v>1671</v>
      </c>
      <c r="DQ262" s="7" t="s">
        <v>1672</v>
      </c>
    </row>
    <row r="263" spans="1:121">
      <c r="A263" t="s">
        <v>1675</v>
      </c>
      <c r="B263" t="s">
        <v>1676</v>
      </c>
      <c r="C263" t="s">
        <v>123</v>
      </c>
      <c r="D263" t="s">
        <v>124</v>
      </c>
      <c r="E263" t="s">
        <v>1649</v>
      </c>
      <c r="F263" t="s">
        <v>416</v>
      </c>
      <c r="G263" t="s">
        <v>417</v>
      </c>
      <c r="H263" t="s">
        <v>418</v>
      </c>
      <c r="I263" t="s">
        <v>129</v>
      </c>
      <c r="J263" t="s">
        <v>419</v>
      </c>
      <c r="L263" t="s">
        <v>420</v>
      </c>
      <c r="M263" t="s">
        <v>421</v>
      </c>
      <c r="P263" t="s">
        <v>1676</v>
      </c>
      <c r="Q263" t="s">
        <v>422</v>
      </c>
      <c r="R263" t="s">
        <v>1650</v>
      </c>
      <c r="S263" t="s">
        <v>1365</v>
      </c>
      <c r="U263" t="s">
        <v>136</v>
      </c>
      <c r="V263" t="s">
        <v>425</v>
      </c>
      <c r="Y263" t="s">
        <v>1651</v>
      </c>
      <c r="Z263" t="s">
        <v>1241</v>
      </c>
      <c r="AA263" t="s">
        <v>1652</v>
      </c>
      <c r="AB263" t="s">
        <v>1653</v>
      </c>
      <c r="AC263" t="s">
        <v>1620</v>
      </c>
      <c r="AD263" t="s">
        <v>1654</v>
      </c>
      <c r="AE263" t="s">
        <v>1655</v>
      </c>
      <c r="AF263" t="s">
        <v>1656</v>
      </c>
      <c r="AI263" t="s">
        <v>1657</v>
      </c>
      <c r="AJ263" t="s">
        <v>146</v>
      </c>
      <c r="AK263" t="s">
        <v>124</v>
      </c>
      <c r="AL263" t="s">
        <v>124</v>
      </c>
      <c r="AM263" t="s">
        <v>123</v>
      </c>
      <c r="AN263" t="s">
        <v>124</v>
      </c>
      <c r="AO263" t="s">
        <v>147</v>
      </c>
      <c r="AP263" t="s">
        <v>148</v>
      </c>
      <c r="AQ263" t="s">
        <v>147</v>
      </c>
      <c r="AR263" t="s">
        <v>812</v>
      </c>
      <c r="AS263" t="s">
        <v>1658</v>
      </c>
      <c r="AT263" t="s">
        <v>1659</v>
      </c>
      <c r="AU263" t="s">
        <v>1660</v>
      </c>
      <c r="AV263" t="s">
        <v>1661</v>
      </c>
      <c r="AW263" t="s">
        <v>1662</v>
      </c>
      <c r="AX263" t="s">
        <v>1629</v>
      </c>
      <c r="AY263" t="s">
        <v>1344</v>
      </c>
      <c r="AZ263" t="s">
        <v>261</v>
      </c>
      <c r="BA263" t="s">
        <v>402</v>
      </c>
      <c r="BB263" t="s">
        <v>515</v>
      </c>
      <c r="BC263" t="s">
        <v>1484</v>
      </c>
      <c r="BD263" t="s">
        <v>1663</v>
      </c>
      <c r="BE263" t="s">
        <v>1664</v>
      </c>
      <c r="BF263" t="s">
        <v>442</v>
      </c>
      <c r="BG263" t="s">
        <v>1665</v>
      </c>
      <c r="BH263" t="s">
        <v>1666</v>
      </c>
      <c r="BI263" t="s">
        <v>1667</v>
      </c>
      <c r="BJ263" t="s">
        <v>770</v>
      </c>
      <c r="BK263" t="s">
        <v>621</v>
      </c>
      <c r="BL263" t="s">
        <v>1668</v>
      </c>
      <c r="BM263" t="s">
        <v>515</v>
      </c>
      <c r="BN263" t="s">
        <v>1484</v>
      </c>
      <c r="BO263" t="s">
        <v>1663</v>
      </c>
      <c r="BP263" t="s">
        <v>1359</v>
      </c>
      <c r="BQ263" t="s">
        <v>129</v>
      </c>
      <c r="BR263" t="s">
        <v>1669</v>
      </c>
      <c r="BS263" t="s">
        <v>351</v>
      </c>
      <c r="BT263" t="s">
        <v>171</v>
      </c>
      <c r="BU263" t="s">
        <v>172</v>
      </c>
      <c r="BV263" t="s">
        <v>173</v>
      </c>
      <c r="BW263" t="s">
        <v>352</v>
      </c>
      <c r="BY263" t="s">
        <v>175</v>
      </c>
      <c r="BZ263" t="s">
        <v>175</v>
      </c>
      <c r="CA263" t="s">
        <v>175</v>
      </c>
      <c r="CB263" t="s">
        <v>175</v>
      </c>
      <c r="CC263" t="s">
        <v>176</v>
      </c>
      <c r="CD263" t="s">
        <v>175</v>
      </c>
      <c r="CE263" t="s">
        <v>170</v>
      </c>
      <c r="CF263" t="s">
        <v>175</v>
      </c>
      <c r="CG263" t="s">
        <v>175</v>
      </c>
      <c r="CH263" t="s">
        <v>177</v>
      </c>
      <c r="CI263" t="s">
        <v>163</v>
      </c>
      <c r="CJ263" t="s">
        <v>175</v>
      </c>
      <c r="CK263" t="s">
        <v>1670</v>
      </c>
      <c r="CL263" t="s">
        <v>1476</v>
      </c>
      <c r="CM263" s="4" t="s">
        <v>457</v>
      </c>
      <c r="CN263" t="s">
        <v>463</v>
      </c>
      <c r="CO263" t="s">
        <v>457</v>
      </c>
      <c r="CP263" t="s">
        <v>175</v>
      </c>
      <c r="CQ263" t="s">
        <v>175</v>
      </c>
      <c r="CR263" t="s">
        <v>175</v>
      </c>
      <c r="CS263" t="s">
        <v>175</v>
      </c>
      <c r="CT263" t="s">
        <v>175</v>
      </c>
      <c r="CU263" t="s">
        <v>175</v>
      </c>
      <c r="CV263" t="s">
        <v>1639</v>
      </c>
      <c r="CW263" t="s">
        <v>1640</v>
      </c>
      <c r="CX263" t="s">
        <v>129</v>
      </c>
      <c r="DA263" t="s">
        <v>416</v>
      </c>
      <c r="DB263" t="s">
        <v>467</v>
      </c>
      <c r="DC263" t="s">
        <v>1495</v>
      </c>
      <c r="DD263" t="s">
        <v>468</v>
      </c>
      <c r="DF263" t="s">
        <v>190</v>
      </c>
      <c r="DG263" t="s">
        <v>362</v>
      </c>
      <c r="DH263" t="s">
        <v>175</v>
      </c>
      <c r="DI263" t="s">
        <v>175</v>
      </c>
      <c r="DJ263" t="s">
        <v>175</v>
      </c>
      <c r="DK263" t="s">
        <v>175</v>
      </c>
      <c r="DM263" t="str">
        <f>_xlfn.XLOOKUP($A263,'[1]01_GC Supply - Item Database -'!$D$3:$D$14229,'[1]01_GC Supply - Item Database -'!BW$3:BW$14229)</f>
        <v>Red</v>
      </c>
      <c r="DN263" t="str">
        <f>_xlfn.XLOOKUP($A263,'[1]01_GC Supply - Item Database -'!$D$3:$D$14229,'[1]01_GC Supply - Item Database -'!BX$3:BX$14229)</f>
        <v>Cherry Red</v>
      </c>
      <c r="DO263" t="str">
        <f>_xlfn.XLOOKUP($A263,'[1]01_GC Supply - Item Database -'!$D$3:$D$14229,'[1]01_GC Supply - Item Database -'!BY$3:BY$14229)</f>
        <v>Solid</v>
      </c>
      <c r="DP263" t="s">
        <v>1671</v>
      </c>
      <c r="DQ263" s="7" t="s">
        <v>1672</v>
      </c>
    </row>
    <row r="264" spans="1:121">
      <c r="A264" t="s">
        <v>1677</v>
      </c>
      <c r="B264" t="s">
        <v>1678</v>
      </c>
      <c r="C264" t="s">
        <v>123</v>
      </c>
      <c r="D264" t="s">
        <v>124</v>
      </c>
      <c r="E264" t="s">
        <v>1649</v>
      </c>
      <c r="F264" t="s">
        <v>416</v>
      </c>
      <c r="G264" t="s">
        <v>417</v>
      </c>
      <c r="H264" t="s">
        <v>418</v>
      </c>
      <c r="I264" t="s">
        <v>129</v>
      </c>
      <c r="J264" t="s">
        <v>419</v>
      </c>
      <c r="L264" t="s">
        <v>420</v>
      </c>
      <c r="M264" t="s">
        <v>421</v>
      </c>
      <c r="P264" t="s">
        <v>1678</v>
      </c>
      <c r="Q264" t="s">
        <v>422</v>
      </c>
      <c r="R264" t="s">
        <v>1650</v>
      </c>
      <c r="S264" t="s">
        <v>1365</v>
      </c>
      <c r="U264" t="s">
        <v>136</v>
      </c>
      <c r="V264" t="s">
        <v>425</v>
      </c>
      <c r="Y264" t="s">
        <v>1651</v>
      </c>
      <c r="Z264" t="s">
        <v>1241</v>
      </c>
      <c r="AA264" t="s">
        <v>1652</v>
      </c>
      <c r="AB264" t="s">
        <v>1653</v>
      </c>
      <c r="AC264" t="s">
        <v>1620</v>
      </c>
      <c r="AD264" t="s">
        <v>1654</v>
      </c>
      <c r="AE264" t="s">
        <v>1655</v>
      </c>
      <c r="AF264" t="s">
        <v>1656</v>
      </c>
      <c r="AI264" t="s">
        <v>1657</v>
      </c>
      <c r="AJ264" t="s">
        <v>146</v>
      </c>
      <c r="AK264" t="s">
        <v>124</v>
      </c>
      <c r="AL264" t="s">
        <v>124</v>
      </c>
      <c r="AM264" t="s">
        <v>123</v>
      </c>
      <c r="AN264" t="s">
        <v>124</v>
      </c>
      <c r="AO264" t="s">
        <v>147</v>
      </c>
      <c r="AP264" t="s">
        <v>148</v>
      </c>
      <c r="AQ264" t="s">
        <v>147</v>
      </c>
      <c r="AR264" t="s">
        <v>812</v>
      </c>
      <c r="AS264" t="s">
        <v>1658</v>
      </c>
      <c r="AT264" t="s">
        <v>1659</v>
      </c>
      <c r="AU264" t="s">
        <v>1660</v>
      </c>
      <c r="AV264" t="s">
        <v>1661</v>
      </c>
      <c r="AW264" t="s">
        <v>1662</v>
      </c>
      <c r="AX264" t="s">
        <v>1629</v>
      </c>
      <c r="AY264" t="s">
        <v>1344</v>
      </c>
      <c r="AZ264" t="s">
        <v>261</v>
      </c>
      <c r="BA264" t="s">
        <v>402</v>
      </c>
      <c r="BB264" t="s">
        <v>515</v>
      </c>
      <c r="BC264" t="s">
        <v>1484</v>
      </c>
      <c r="BD264" t="s">
        <v>1663</v>
      </c>
      <c r="BE264" t="s">
        <v>1664</v>
      </c>
      <c r="BF264" t="s">
        <v>442</v>
      </c>
      <c r="BG264" t="s">
        <v>1665</v>
      </c>
      <c r="BH264" t="s">
        <v>1666</v>
      </c>
      <c r="BI264" t="s">
        <v>1667</v>
      </c>
      <c r="BJ264" t="s">
        <v>770</v>
      </c>
      <c r="BK264" t="s">
        <v>621</v>
      </c>
      <c r="BL264" t="s">
        <v>1668</v>
      </c>
      <c r="BM264" t="s">
        <v>515</v>
      </c>
      <c r="BN264" t="s">
        <v>1484</v>
      </c>
      <c r="BO264" t="s">
        <v>1663</v>
      </c>
      <c r="BP264" t="s">
        <v>1359</v>
      </c>
      <c r="BQ264" t="s">
        <v>129</v>
      </c>
      <c r="BR264" t="s">
        <v>1669</v>
      </c>
      <c r="BS264" t="s">
        <v>351</v>
      </c>
      <c r="BT264" t="s">
        <v>171</v>
      </c>
      <c r="BU264" t="s">
        <v>172</v>
      </c>
      <c r="BV264" t="s">
        <v>173</v>
      </c>
      <c r="BW264" t="s">
        <v>352</v>
      </c>
      <c r="BY264" t="s">
        <v>175</v>
      </c>
      <c r="BZ264" t="s">
        <v>175</v>
      </c>
      <c r="CA264" t="s">
        <v>175</v>
      </c>
      <c r="CB264" t="s">
        <v>175</v>
      </c>
      <c r="CC264" t="s">
        <v>176</v>
      </c>
      <c r="CD264" t="s">
        <v>175</v>
      </c>
      <c r="CE264" t="s">
        <v>170</v>
      </c>
      <c r="CF264" t="s">
        <v>175</v>
      </c>
      <c r="CG264" t="s">
        <v>175</v>
      </c>
      <c r="CH264" t="s">
        <v>177</v>
      </c>
      <c r="CI264" t="s">
        <v>163</v>
      </c>
      <c r="CJ264" t="s">
        <v>175</v>
      </c>
      <c r="CK264" t="s">
        <v>1670</v>
      </c>
      <c r="CL264" t="s">
        <v>1476</v>
      </c>
      <c r="CM264" s="4" t="s">
        <v>457</v>
      </c>
      <c r="CN264" t="s">
        <v>463</v>
      </c>
      <c r="CO264" t="s">
        <v>457</v>
      </c>
      <c r="CP264" t="s">
        <v>175</v>
      </c>
      <c r="CQ264" t="s">
        <v>175</v>
      </c>
      <c r="CR264" t="s">
        <v>175</v>
      </c>
      <c r="CS264" t="s">
        <v>175</v>
      </c>
      <c r="CT264" t="s">
        <v>175</v>
      </c>
      <c r="CU264" t="s">
        <v>175</v>
      </c>
      <c r="CV264" t="s">
        <v>1639</v>
      </c>
      <c r="CW264" t="s">
        <v>1640</v>
      </c>
      <c r="CX264" t="s">
        <v>129</v>
      </c>
      <c r="DA264" t="s">
        <v>416</v>
      </c>
      <c r="DB264" t="s">
        <v>467</v>
      </c>
      <c r="DC264" t="s">
        <v>1495</v>
      </c>
      <c r="DD264" t="s">
        <v>468</v>
      </c>
      <c r="DF264" t="s">
        <v>190</v>
      </c>
      <c r="DG264" t="s">
        <v>362</v>
      </c>
      <c r="DH264" t="s">
        <v>175</v>
      </c>
      <c r="DI264" t="s">
        <v>175</v>
      </c>
      <c r="DJ264" t="s">
        <v>175</v>
      </c>
      <c r="DK264" t="s">
        <v>175</v>
      </c>
      <c r="DM264" t="str">
        <f>_xlfn.XLOOKUP($A264,'[1]01_GC Supply - Item Database -'!$D$3:$D$14229,'[1]01_GC Supply - Item Database -'!BW$3:BW$14229)</f>
        <v>Blue</v>
      </c>
      <c r="DN264" t="str">
        <f>_xlfn.XLOOKUP($A264,'[1]01_GC Supply - Item Database -'!$D$3:$D$14229,'[1]01_GC Supply - Item Database -'!BX$3:BX$14229)</f>
        <v>Cobalt Blue</v>
      </c>
      <c r="DO264" t="str">
        <f>_xlfn.XLOOKUP($A264,'[1]01_GC Supply - Item Database -'!$D$3:$D$14229,'[1]01_GC Supply - Item Database -'!BY$3:BY$14229)</f>
        <v>Solid</v>
      </c>
      <c r="DP264" t="s">
        <v>1671</v>
      </c>
      <c r="DQ264" s="7" t="s">
        <v>1672</v>
      </c>
    </row>
    <row r="265" spans="1:121">
      <c r="A265" t="s">
        <v>1679</v>
      </c>
      <c r="B265" t="s">
        <v>1680</v>
      </c>
      <c r="C265" t="s">
        <v>123</v>
      </c>
      <c r="D265" t="s">
        <v>124</v>
      </c>
      <c r="E265" t="s">
        <v>1649</v>
      </c>
      <c r="F265" t="s">
        <v>416</v>
      </c>
      <c r="G265" t="s">
        <v>417</v>
      </c>
      <c r="H265" t="s">
        <v>418</v>
      </c>
      <c r="I265" t="s">
        <v>129</v>
      </c>
      <c r="J265" t="s">
        <v>419</v>
      </c>
      <c r="L265" t="s">
        <v>420</v>
      </c>
      <c r="M265" t="s">
        <v>421</v>
      </c>
      <c r="P265" t="s">
        <v>1680</v>
      </c>
      <c r="Q265" t="s">
        <v>422</v>
      </c>
      <c r="R265" t="s">
        <v>1650</v>
      </c>
      <c r="S265" t="s">
        <v>1365</v>
      </c>
      <c r="U265" t="s">
        <v>136</v>
      </c>
      <c r="V265" t="s">
        <v>425</v>
      </c>
      <c r="Y265" t="s">
        <v>1651</v>
      </c>
      <c r="Z265" t="s">
        <v>1241</v>
      </c>
      <c r="AA265" t="s">
        <v>1652</v>
      </c>
      <c r="AB265" t="s">
        <v>1653</v>
      </c>
      <c r="AC265" t="s">
        <v>1620</v>
      </c>
      <c r="AD265" t="s">
        <v>1654</v>
      </c>
      <c r="AE265" t="s">
        <v>1655</v>
      </c>
      <c r="AF265" t="s">
        <v>1656</v>
      </c>
      <c r="AI265" t="s">
        <v>1657</v>
      </c>
      <c r="AJ265" t="s">
        <v>146</v>
      </c>
      <c r="AK265" t="s">
        <v>124</v>
      </c>
      <c r="AL265" t="s">
        <v>124</v>
      </c>
      <c r="AM265" t="s">
        <v>123</v>
      </c>
      <c r="AN265" t="s">
        <v>124</v>
      </c>
      <c r="AO265" t="s">
        <v>147</v>
      </c>
      <c r="AP265" t="s">
        <v>148</v>
      </c>
      <c r="AQ265" t="s">
        <v>147</v>
      </c>
      <c r="AR265" t="s">
        <v>812</v>
      </c>
      <c r="AS265" t="s">
        <v>1658</v>
      </c>
      <c r="AT265" t="s">
        <v>1659</v>
      </c>
      <c r="AU265" t="s">
        <v>1660</v>
      </c>
      <c r="AV265" t="s">
        <v>1661</v>
      </c>
      <c r="AW265" t="s">
        <v>1662</v>
      </c>
      <c r="AX265" t="s">
        <v>1629</v>
      </c>
      <c r="AY265" t="s">
        <v>1344</v>
      </c>
      <c r="AZ265" t="s">
        <v>261</v>
      </c>
      <c r="BA265" t="s">
        <v>402</v>
      </c>
      <c r="BB265" t="s">
        <v>515</v>
      </c>
      <c r="BC265" t="s">
        <v>1484</v>
      </c>
      <c r="BD265" t="s">
        <v>1663</v>
      </c>
      <c r="BE265" t="s">
        <v>1664</v>
      </c>
      <c r="BF265" t="s">
        <v>442</v>
      </c>
      <c r="BG265" t="s">
        <v>1665</v>
      </c>
      <c r="BH265" t="s">
        <v>1666</v>
      </c>
      <c r="BI265" t="s">
        <v>1667</v>
      </c>
      <c r="BJ265" t="s">
        <v>770</v>
      </c>
      <c r="BK265" t="s">
        <v>621</v>
      </c>
      <c r="BL265" t="s">
        <v>1668</v>
      </c>
      <c r="BM265" t="s">
        <v>515</v>
      </c>
      <c r="BN265" t="s">
        <v>1484</v>
      </c>
      <c r="BO265" t="s">
        <v>1663</v>
      </c>
      <c r="BP265" t="s">
        <v>1359</v>
      </c>
      <c r="BQ265" t="s">
        <v>129</v>
      </c>
      <c r="BR265" t="s">
        <v>1669</v>
      </c>
      <c r="BS265" t="s">
        <v>351</v>
      </c>
      <c r="BT265" t="s">
        <v>171</v>
      </c>
      <c r="BU265" t="s">
        <v>172</v>
      </c>
      <c r="BV265" t="s">
        <v>173</v>
      </c>
      <c r="BW265" t="s">
        <v>352</v>
      </c>
      <c r="BY265" t="s">
        <v>175</v>
      </c>
      <c r="BZ265" t="s">
        <v>175</v>
      </c>
      <c r="CA265" t="s">
        <v>175</v>
      </c>
      <c r="CB265" t="s">
        <v>175</v>
      </c>
      <c r="CC265" t="s">
        <v>176</v>
      </c>
      <c r="CD265" t="s">
        <v>175</v>
      </c>
      <c r="CE265" t="s">
        <v>170</v>
      </c>
      <c r="CF265" t="s">
        <v>175</v>
      </c>
      <c r="CG265" t="s">
        <v>175</v>
      </c>
      <c r="CH265" t="s">
        <v>177</v>
      </c>
      <c r="CI265" t="s">
        <v>163</v>
      </c>
      <c r="CJ265" t="s">
        <v>175</v>
      </c>
      <c r="CK265" t="s">
        <v>1670</v>
      </c>
      <c r="CL265" t="s">
        <v>1476</v>
      </c>
      <c r="CM265" s="4" t="s">
        <v>457</v>
      </c>
      <c r="CN265" t="s">
        <v>463</v>
      </c>
      <c r="CO265" t="s">
        <v>457</v>
      </c>
      <c r="CP265" t="s">
        <v>175</v>
      </c>
      <c r="CQ265" t="s">
        <v>175</v>
      </c>
      <c r="CR265" t="s">
        <v>175</v>
      </c>
      <c r="CS265" t="s">
        <v>175</v>
      </c>
      <c r="CT265" t="s">
        <v>175</v>
      </c>
      <c r="CU265" t="s">
        <v>175</v>
      </c>
      <c r="CV265" t="s">
        <v>1639</v>
      </c>
      <c r="CW265" t="s">
        <v>1640</v>
      </c>
      <c r="CX265" t="s">
        <v>129</v>
      </c>
      <c r="DA265" t="s">
        <v>416</v>
      </c>
      <c r="DB265" t="s">
        <v>467</v>
      </c>
      <c r="DC265" t="s">
        <v>1495</v>
      </c>
      <c r="DD265" t="s">
        <v>468</v>
      </c>
      <c r="DF265" t="s">
        <v>190</v>
      </c>
      <c r="DG265" t="s">
        <v>362</v>
      </c>
      <c r="DH265" t="s">
        <v>175</v>
      </c>
      <c r="DI265" t="s">
        <v>175</v>
      </c>
      <c r="DJ265" t="s">
        <v>175</v>
      </c>
      <c r="DK265" t="s">
        <v>175</v>
      </c>
      <c r="DM265" t="str">
        <f>_xlfn.XLOOKUP($A265,'[1]01_GC Supply - Item Database -'!$D$3:$D$14229,'[1]01_GC Supply - Item Database -'!BW$3:BW$14229)</f>
        <v>White</v>
      </c>
      <c r="DN265" t="str">
        <f>_xlfn.XLOOKUP($A265,'[1]01_GC Supply - Item Database -'!$D$3:$D$14229,'[1]01_GC Supply - Item Database -'!BX$3:BX$14229)</f>
        <v>White</v>
      </c>
      <c r="DO265" t="str">
        <f>_xlfn.XLOOKUP($A265,'[1]01_GC Supply - Item Database -'!$D$3:$D$14229,'[1]01_GC Supply - Item Database -'!BY$3:BY$14229)</f>
        <v>Solid</v>
      </c>
      <c r="DP265" t="s">
        <v>1671</v>
      </c>
      <c r="DQ265" s="7" t="s">
        <v>1672</v>
      </c>
    </row>
    <row r="266" spans="1:121">
      <c r="A266" t="s">
        <v>1681</v>
      </c>
      <c r="B266" t="s">
        <v>1682</v>
      </c>
      <c r="C266" t="s">
        <v>123</v>
      </c>
      <c r="D266" t="s">
        <v>124</v>
      </c>
      <c r="E266" t="s">
        <v>1649</v>
      </c>
      <c r="F266" t="s">
        <v>416</v>
      </c>
      <c r="G266" t="s">
        <v>417</v>
      </c>
      <c r="H266" t="s">
        <v>418</v>
      </c>
      <c r="I266" t="s">
        <v>129</v>
      </c>
      <c r="J266" t="s">
        <v>419</v>
      </c>
      <c r="L266" t="s">
        <v>420</v>
      </c>
      <c r="M266" t="s">
        <v>421</v>
      </c>
      <c r="P266" t="s">
        <v>1682</v>
      </c>
      <c r="Q266" t="s">
        <v>422</v>
      </c>
      <c r="R266" t="s">
        <v>1650</v>
      </c>
      <c r="S266" t="s">
        <v>1365</v>
      </c>
      <c r="U266" t="s">
        <v>136</v>
      </c>
      <c r="V266" t="s">
        <v>425</v>
      </c>
      <c r="Y266" t="s">
        <v>1651</v>
      </c>
      <c r="Z266" t="s">
        <v>1241</v>
      </c>
      <c r="AA266" t="s">
        <v>1652</v>
      </c>
      <c r="AB266" t="s">
        <v>1653</v>
      </c>
      <c r="AC266" t="s">
        <v>1620</v>
      </c>
      <c r="AD266" t="s">
        <v>1654</v>
      </c>
      <c r="AE266" t="s">
        <v>1655</v>
      </c>
      <c r="AF266" t="s">
        <v>1656</v>
      </c>
      <c r="AI266" t="s">
        <v>1657</v>
      </c>
      <c r="AJ266" t="s">
        <v>146</v>
      </c>
      <c r="AK266" t="s">
        <v>124</v>
      </c>
      <c r="AL266" t="s">
        <v>124</v>
      </c>
      <c r="AM266" t="s">
        <v>123</v>
      </c>
      <c r="AN266" t="s">
        <v>124</v>
      </c>
      <c r="AO266" t="s">
        <v>147</v>
      </c>
      <c r="AP266" t="s">
        <v>148</v>
      </c>
      <c r="AQ266" t="s">
        <v>147</v>
      </c>
      <c r="AR266" t="s">
        <v>812</v>
      </c>
      <c r="AS266" t="s">
        <v>1658</v>
      </c>
      <c r="AT266" t="s">
        <v>1659</v>
      </c>
      <c r="AU266" t="s">
        <v>1660</v>
      </c>
      <c r="AV266" t="s">
        <v>1661</v>
      </c>
      <c r="AW266" t="s">
        <v>1662</v>
      </c>
      <c r="AX266" t="s">
        <v>1629</v>
      </c>
      <c r="AY266" t="s">
        <v>1344</v>
      </c>
      <c r="AZ266" t="s">
        <v>261</v>
      </c>
      <c r="BA266" t="s">
        <v>402</v>
      </c>
      <c r="BB266" t="s">
        <v>515</v>
      </c>
      <c r="BC266" t="s">
        <v>1484</v>
      </c>
      <c r="BD266" t="s">
        <v>1663</v>
      </c>
      <c r="BE266" t="s">
        <v>1664</v>
      </c>
      <c r="BF266" t="s">
        <v>442</v>
      </c>
      <c r="BG266" t="s">
        <v>1665</v>
      </c>
      <c r="BH266" t="s">
        <v>1666</v>
      </c>
      <c r="BI266" t="s">
        <v>1667</v>
      </c>
      <c r="BJ266" t="s">
        <v>770</v>
      </c>
      <c r="BK266" t="s">
        <v>621</v>
      </c>
      <c r="BL266" t="s">
        <v>1668</v>
      </c>
      <c r="BM266" t="s">
        <v>515</v>
      </c>
      <c r="BN266" t="s">
        <v>1484</v>
      </c>
      <c r="BO266" t="s">
        <v>1663</v>
      </c>
      <c r="BP266" t="s">
        <v>1359</v>
      </c>
      <c r="BQ266" t="s">
        <v>129</v>
      </c>
      <c r="BR266" t="s">
        <v>1669</v>
      </c>
      <c r="BS266" t="s">
        <v>351</v>
      </c>
      <c r="BT266" t="s">
        <v>171</v>
      </c>
      <c r="BU266" t="s">
        <v>172</v>
      </c>
      <c r="BV266" t="s">
        <v>173</v>
      </c>
      <c r="BW266" t="s">
        <v>352</v>
      </c>
      <c r="BY266" t="s">
        <v>175</v>
      </c>
      <c r="BZ266" t="s">
        <v>175</v>
      </c>
      <c r="CA266" t="s">
        <v>175</v>
      </c>
      <c r="CB266" t="s">
        <v>175</v>
      </c>
      <c r="CC266" t="s">
        <v>176</v>
      </c>
      <c r="CD266" t="s">
        <v>175</v>
      </c>
      <c r="CE266" t="s">
        <v>170</v>
      </c>
      <c r="CF266" t="s">
        <v>175</v>
      </c>
      <c r="CG266" t="s">
        <v>175</v>
      </c>
      <c r="CH266" t="s">
        <v>177</v>
      </c>
      <c r="CI266" t="s">
        <v>163</v>
      </c>
      <c r="CJ266" t="s">
        <v>175</v>
      </c>
      <c r="CK266" t="s">
        <v>1670</v>
      </c>
      <c r="CL266" t="s">
        <v>1476</v>
      </c>
      <c r="CM266" s="4" t="s">
        <v>457</v>
      </c>
      <c r="CN266" t="s">
        <v>463</v>
      </c>
      <c r="CO266" t="s">
        <v>457</v>
      </c>
      <c r="CP266" t="s">
        <v>175</v>
      </c>
      <c r="CQ266" t="s">
        <v>175</v>
      </c>
      <c r="CR266" t="s">
        <v>175</v>
      </c>
      <c r="CS266" t="s">
        <v>175</v>
      </c>
      <c r="CT266" t="s">
        <v>175</v>
      </c>
      <c r="CU266" t="s">
        <v>175</v>
      </c>
      <c r="CV266" t="s">
        <v>1639</v>
      </c>
      <c r="CW266" t="s">
        <v>1640</v>
      </c>
      <c r="CX266" t="s">
        <v>129</v>
      </c>
      <c r="DA266" t="s">
        <v>416</v>
      </c>
      <c r="DB266" t="s">
        <v>467</v>
      </c>
      <c r="DC266" t="s">
        <v>1495</v>
      </c>
      <c r="DD266" t="s">
        <v>468</v>
      </c>
      <c r="DF266" t="s">
        <v>190</v>
      </c>
      <c r="DG266" t="s">
        <v>362</v>
      </c>
      <c r="DH266" t="s">
        <v>175</v>
      </c>
      <c r="DI266" t="s">
        <v>175</v>
      </c>
      <c r="DJ266" t="s">
        <v>175</v>
      </c>
      <c r="DK266" t="s">
        <v>175</v>
      </c>
      <c r="DM266" t="str">
        <f>_xlfn.XLOOKUP($A266,'[1]01_GC Supply - Item Database -'!$D$3:$D$14229,'[1]01_GC Supply - Item Database -'!BW$3:BW$14229)</f>
        <v>Green</v>
      </c>
      <c r="DN266" t="str">
        <f>_xlfn.XLOOKUP($A266,'[1]01_GC Supply - Item Database -'!$D$3:$D$14229,'[1]01_GC Supply - Item Database -'!BX$3:BX$14229)</f>
        <v>Mint</v>
      </c>
      <c r="DO266" t="str">
        <f>_xlfn.XLOOKUP($A266,'[1]01_GC Supply - Item Database -'!$D$3:$D$14229,'[1]01_GC Supply - Item Database -'!BY$3:BY$14229)</f>
        <v>Solid</v>
      </c>
      <c r="DP266" t="s">
        <v>1671</v>
      </c>
      <c r="DQ266" s="7" t="s">
        <v>1672</v>
      </c>
    </row>
    <row r="267" spans="1:121">
      <c r="A267" t="s">
        <v>1683</v>
      </c>
      <c r="B267" t="s">
        <v>1684</v>
      </c>
      <c r="C267" t="s">
        <v>123</v>
      </c>
      <c r="D267" t="s">
        <v>124</v>
      </c>
      <c r="E267" t="s">
        <v>1685</v>
      </c>
      <c r="F267" t="s">
        <v>1686</v>
      </c>
      <c r="G267" t="s">
        <v>1687</v>
      </c>
      <c r="I267" t="s">
        <v>129</v>
      </c>
      <c r="J267" t="s">
        <v>1688</v>
      </c>
      <c r="L267" t="s">
        <v>1689</v>
      </c>
      <c r="P267" t="s">
        <v>1684</v>
      </c>
      <c r="Q267" t="s">
        <v>1690</v>
      </c>
      <c r="R267" t="s">
        <v>1691</v>
      </c>
      <c r="S267" t="s">
        <v>1692</v>
      </c>
      <c r="U267" t="s">
        <v>136</v>
      </c>
      <c r="V267" t="s">
        <v>852</v>
      </c>
      <c r="Y267" t="s">
        <v>1693</v>
      </c>
      <c r="Z267" t="s">
        <v>139</v>
      </c>
      <c r="AA267" t="s">
        <v>1694</v>
      </c>
      <c r="AC267" t="s">
        <v>1695</v>
      </c>
      <c r="AD267" t="s">
        <v>1696</v>
      </c>
      <c r="AE267" t="s">
        <v>1697</v>
      </c>
      <c r="AF267" t="s">
        <v>1698</v>
      </c>
      <c r="AG267" t="s">
        <v>1699</v>
      </c>
      <c r="AI267" t="s">
        <v>1700</v>
      </c>
      <c r="AJ267" t="s">
        <v>146</v>
      </c>
      <c r="AK267" t="s">
        <v>124</v>
      </c>
      <c r="AL267" t="s">
        <v>124</v>
      </c>
      <c r="AM267" t="s">
        <v>123</v>
      </c>
      <c r="AN267" t="s">
        <v>124</v>
      </c>
      <c r="AO267" t="s">
        <v>147</v>
      </c>
      <c r="AP267" t="s">
        <v>704</v>
      </c>
      <c r="AQ267" t="s">
        <v>147</v>
      </c>
      <c r="AR267" t="s">
        <v>1160</v>
      </c>
      <c r="AS267" t="s">
        <v>1701</v>
      </c>
      <c r="AT267" t="s">
        <v>1702</v>
      </c>
      <c r="AU267" t="s">
        <v>1703</v>
      </c>
      <c r="AV267" t="s">
        <v>1704</v>
      </c>
      <c r="AW267" t="s">
        <v>1705</v>
      </c>
      <c r="AX267" t="s">
        <v>770</v>
      </c>
      <c r="AY267" t="s">
        <v>1706</v>
      </c>
      <c r="AZ267" t="s">
        <v>199</v>
      </c>
      <c r="BA267" t="s">
        <v>1484</v>
      </c>
      <c r="BB267" t="s">
        <v>807</v>
      </c>
      <c r="BC267" t="s">
        <v>1707</v>
      </c>
      <c r="BD267" t="s">
        <v>1708</v>
      </c>
      <c r="BE267" t="s">
        <v>1709</v>
      </c>
      <c r="BF267" t="s">
        <v>1663</v>
      </c>
      <c r="BG267" t="s">
        <v>1710</v>
      </c>
      <c r="BH267" t="s">
        <v>347</v>
      </c>
      <c r="BI267" t="s">
        <v>348</v>
      </c>
      <c r="BJ267" t="s">
        <v>1711</v>
      </c>
      <c r="BK267" t="s">
        <v>1712</v>
      </c>
      <c r="BL267" t="s">
        <v>1713</v>
      </c>
      <c r="BP267" t="s">
        <v>168</v>
      </c>
      <c r="BQ267" t="s">
        <v>129</v>
      </c>
      <c r="BR267" t="s">
        <v>1714</v>
      </c>
      <c r="BS267" t="s">
        <v>536</v>
      </c>
      <c r="BT267" t="s">
        <v>453</v>
      </c>
      <c r="BU267" t="s">
        <v>454</v>
      </c>
      <c r="BV267" t="s">
        <v>455</v>
      </c>
      <c r="BW267" t="s">
        <v>1715</v>
      </c>
      <c r="BY267" t="s">
        <v>175</v>
      </c>
      <c r="BZ267" t="s">
        <v>175</v>
      </c>
      <c r="CA267" t="s">
        <v>175</v>
      </c>
      <c r="CB267" t="s">
        <v>175</v>
      </c>
      <c r="CC267" t="s">
        <v>176</v>
      </c>
      <c r="CD267" t="s">
        <v>175</v>
      </c>
      <c r="CE267" t="s">
        <v>170</v>
      </c>
      <c r="CF267" t="s">
        <v>175</v>
      </c>
      <c r="CG267" t="s">
        <v>175</v>
      </c>
      <c r="CH267" t="s">
        <v>177</v>
      </c>
      <c r="CI267" t="s">
        <v>163</v>
      </c>
      <c r="CJ267" t="s">
        <v>175</v>
      </c>
      <c r="CK267" t="s">
        <v>1168</v>
      </c>
      <c r="CL267" t="s">
        <v>1716</v>
      </c>
      <c r="CM267" s="4" t="s">
        <v>1556</v>
      </c>
      <c r="CN267" t="s">
        <v>1717</v>
      </c>
      <c r="CO267" t="s">
        <v>181</v>
      </c>
      <c r="CP267" t="s">
        <v>1718</v>
      </c>
      <c r="CQ267" t="s">
        <v>193</v>
      </c>
      <c r="CR267" t="s">
        <v>175</v>
      </c>
      <c r="CS267" t="s">
        <v>175</v>
      </c>
      <c r="CT267" t="s">
        <v>175</v>
      </c>
      <c r="CU267" t="s">
        <v>175</v>
      </c>
      <c r="CV267" t="s">
        <v>1719</v>
      </c>
      <c r="CW267" t="s">
        <v>1720</v>
      </c>
      <c r="CX267" t="s">
        <v>129</v>
      </c>
      <c r="DA267" t="s">
        <v>1721</v>
      </c>
      <c r="DB267" t="s">
        <v>1722</v>
      </c>
      <c r="DD267" t="s">
        <v>1723</v>
      </c>
      <c r="DF267" t="s">
        <v>190</v>
      </c>
      <c r="DG267" t="s">
        <v>191</v>
      </c>
      <c r="DH267" t="s">
        <v>175</v>
      </c>
      <c r="DI267" t="s">
        <v>175</v>
      </c>
      <c r="DJ267" t="s">
        <v>175</v>
      </c>
      <c r="DK267" t="s">
        <v>175</v>
      </c>
      <c r="DM267" t="str">
        <f>_xlfn.XLOOKUP($A267,'[1]01_GC Supply - Item Database -'!$D$3:$D$14229,'[1]01_GC Supply - Item Database -'!BW$3:BW$14229)</f>
        <v>Black</v>
      </c>
      <c r="DN267" t="str">
        <f>_xlfn.XLOOKUP($A267,'[1]01_GC Supply - Item Database -'!$D$3:$D$14229,'[1]01_GC Supply - Item Database -'!BX$3:BX$14229)</f>
        <v>Black</v>
      </c>
      <c r="DO267" t="str">
        <f>_xlfn.XLOOKUP($A267,'[1]01_GC Supply - Item Database -'!$D$3:$D$14229,'[1]01_GC Supply - Item Database -'!BY$3:BY$14229)</f>
        <v>Solid</v>
      </c>
      <c r="DP267" t="s">
        <v>194</v>
      </c>
      <c r="DQ267" s="7" t="s">
        <v>1642</v>
      </c>
    </row>
    <row r="268" spans="1:121">
      <c r="A268" t="s">
        <v>1724</v>
      </c>
      <c r="B268" t="s">
        <v>1725</v>
      </c>
      <c r="C268" t="s">
        <v>123</v>
      </c>
      <c r="D268" t="s">
        <v>124</v>
      </c>
      <c r="E268" t="s">
        <v>1685</v>
      </c>
      <c r="F268" t="s">
        <v>1686</v>
      </c>
      <c r="G268" t="s">
        <v>1687</v>
      </c>
      <c r="I268" t="s">
        <v>129</v>
      </c>
      <c r="J268" t="s">
        <v>1688</v>
      </c>
      <c r="L268" t="s">
        <v>1689</v>
      </c>
      <c r="P268" t="s">
        <v>1725</v>
      </c>
      <c r="Q268" t="s">
        <v>1690</v>
      </c>
      <c r="R268" t="s">
        <v>1691</v>
      </c>
      <c r="S268" t="s">
        <v>1692</v>
      </c>
      <c r="U268" t="s">
        <v>136</v>
      </c>
      <c r="V268" t="s">
        <v>852</v>
      </c>
      <c r="Y268" t="s">
        <v>1693</v>
      </c>
      <c r="Z268" t="s">
        <v>139</v>
      </c>
      <c r="AA268" t="s">
        <v>1694</v>
      </c>
      <c r="AC268" t="s">
        <v>1695</v>
      </c>
      <c r="AD268" t="s">
        <v>1696</v>
      </c>
      <c r="AE268" t="s">
        <v>1697</v>
      </c>
      <c r="AF268" t="s">
        <v>1698</v>
      </c>
      <c r="AG268" t="s">
        <v>1699</v>
      </c>
      <c r="AI268" t="s">
        <v>1700</v>
      </c>
      <c r="AJ268" t="s">
        <v>146</v>
      </c>
      <c r="AK268" t="s">
        <v>124</v>
      </c>
      <c r="AL268" t="s">
        <v>124</v>
      </c>
      <c r="AM268" t="s">
        <v>123</v>
      </c>
      <c r="AN268" t="s">
        <v>124</v>
      </c>
      <c r="AO268" t="s">
        <v>147</v>
      </c>
      <c r="AP268" t="s">
        <v>704</v>
      </c>
      <c r="AQ268" t="s">
        <v>147</v>
      </c>
      <c r="AR268" t="s">
        <v>1160</v>
      </c>
      <c r="AS268" t="s">
        <v>1701</v>
      </c>
      <c r="AT268" t="s">
        <v>1702</v>
      </c>
      <c r="AU268" t="s">
        <v>1703</v>
      </c>
      <c r="AV268" t="s">
        <v>1704</v>
      </c>
      <c r="AW268" t="s">
        <v>1705</v>
      </c>
      <c r="AX268" t="s">
        <v>770</v>
      </c>
      <c r="AY268" t="s">
        <v>1706</v>
      </c>
      <c r="AZ268" t="s">
        <v>199</v>
      </c>
      <c r="BA268" t="s">
        <v>1484</v>
      </c>
      <c r="BB268" t="s">
        <v>807</v>
      </c>
      <c r="BC268" t="s">
        <v>1707</v>
      </c>
      <c r="BD268" t="s">
        <v>1708</v>
      </c>
      <c r="BE268" t="s">
        <v>1709</v>
      </c>
      <c r="BF268" t="s">
        <v>1663</v>
      </c>
      <c r="BG268" t="s">
        <v>1710</v>
      </c>
      <c r="BH268" t="s">
        <v>347</v>
      </c>
      <c r="BI268" t="s">
        <v>348</v>
      </c>
      <c r="BJ268" t="s">
        <v>1711</v>
      </c>
      <c r="BK268" t="s">
        <v>1712</v>
      </c>
      <c r="BL268" t="s">
        <v>1713</v>
      </c>
      <c r="BP268" t="s">
        <v>168</v>
      </c>
      <c r="BQ268" t="s">
        <v>129</v>
      </c>
      <c r="BR268" t="s">
        <v>1714</v>
      </c>
      <c r="BS268" t="s">
        <v>536</v>
      </c>
      <c r="BT268" t="s">
        <v>453</v>
      </c>
      <c r="BU268" t="s">
        <v>454</v>
      </c>
      <c r="BV268" t="s">
        <v>455</v>
      </c>
      <c r="BW268" t="s">
        <v>1715</v>
      </c>
      <c r="BY268" t="s">
        <v>175</v>
      </c>
      <c r="BZ268" t="s">
        <v>175</v>
      </c>
      <c r="CA268" t="s">
        <v>175</v>
      </c>
      <c r="CB268" t="s">
        <v>175</v>
      </c>
      <c r="CC268" t="s">
        <v>176</v>
      </c>
      <c r="CD268" t="s">
        <v>175</v>
      </c>
      <c r="CE268" t="s">
        <v>170</v>
      </c>
      <c r="CF268" t="s">
        <v>175</v>
      </c>
      <c r="CG268" t="s">
        <v>175</v>
      </c>
      <c r="CH268" t="s">
        <v>177</v>
      </c>
      <c r="CI268" t="s">
        <v>163</v>
      </c>
      <c r="CJ268" t="s">
        <v>175</v>
      </c>
      <c r="CK268" t="s">
        <v>1168</v>
      </c>
      <c r="CL268" t="s">
        <v>1716</v>
      </c>
      <c r="CM268" s="4" t="s">
        <v>1556</v>
      </c>
      <c r="CN268" t="s">
        <v>1717</v>
      </c>
      <c r="CO268" t="s">
        <v>181</v>
      </c>
      <c r="CP268" t="s">
        <v>1718</v>
      </c>
      <c r="CQ268" t="s">
        <v>193</v>
      </c>
      <c r="CR268" t="s">
        <v>175</v>
      </c>
      <c r="CS268" t="s">
        <v>175</v>
      </c>
      <c r="CT268" t="s">
        <v>175</v>
      </c>
      <c r="CU268" t="s">
        <v>175</v>
      </c>
      <c r="CV268" t="s">
        <v>1719</v>
      </c>
      <c r="CW268" t="s">
        <v>1720</v>
      </c>
      <c r="CX268" t="s">
        <v>129</v>
      </c>
      <c r="DA268" t="s">
        <v>1721</v>
      </c>
      <c r="DB268" t="s">
        <v>1722</v>
      </c>
      <c r="DD268" t="s">
        <v>1723</v>
      </c>
      <c r="DF268" t="s">
        <v>190</v>
      </c>
      <c r="DG268" t="s">
        <v>191</v>
      </c>
      <c r="DH268" t="s">
        <v>175</v>
      </c>
      <c r="DI268" t="s">
        <v>175</v>
      </c>
      <c r="DJ268" t="s">
        <v>175</v>
      </c>
      <c r="DK268" t="s">
        <v>175</v>
      </c>
      <c r="DM268" t="str">
        <f>_xlfn.XLOOKUP($A268,'[1]01_GC Supply - Item Database -'!$D$3:$D$14229,'[1]01_GC Supply - Item Database -'!BW$3:BW$14229)</f>
        <v>Gray</v>
      </c>
      <c r="DN268" t="str">
        <f>_xlfn.XLOOKUP($A268,'[1]01_GC Supply - Item Database -'!$D$3:$D$14229,'[1]01_GC Supply - Item Database -'!BX$3:BX$14229)</f>
        <v>Gray</v>
      </c>
      <c r="DO268" t="str">
        <f>_xlfn.XLOOKUP($A268,'[1]01_GC Supply - Item Database -'!$D$3:$D$14229,'[1]01_GC Supply - Item Database -'!BY$3:BY$14229)</f>
        <v>Solid</v>
      </c>
      <c r="DP268" t="s">
        <v>194</v>
      </c>
      <c r="DQ268" s="7" t="s">
        <v>1642</v>
      </c>
    </row>
    <row r="269" spans="1:121">
      <c r="A269" t="s">
        <v>1726</v>
      </c>
      <c r="B269" t="s">
        <v>1727</v>
      </c>
      <c r="C269" t="s">
        <v>123</v>
      </c>
      <c r="D269" t="s">
        <v>124</v>
      </c>
      <c r="E269" t="s">
        <v>1685</v>
      </c>
      <c r="F269" t="s">
        <v>1686</v>
      </c>
      <c r="G269" t="s">
        <v>1687</v>
      </c>
      <c r="I269" t="s">
        <v>129</v>
      </c>
      <c r="J269" t="s">
        <v>1688</v>
      </c>
      <c r="L269" t="s">
        <v>1689</v>
      </c>
      <c r="P269" t="s">
        <v>1727</v>
      </c>
      <c r="Q269" t="s">
        <v>1690</v>
      </c>
      <c r="R269" t="s">
        <v>1691</v>
      </c>
      <c r="S269" t="s">
        <v>1692</v>
      </c>
      <c r="U269" t="s">
        <v>136</v>
      </c>
      <c r="V269" t="s">
        <v>852</v>
      </c>
      <c r="Y269" t="s">
        <v>1693</v>
      </c>
      <c r="Z269" t="s">
        <v>139</v>
      </c>
      <c r="AA269" t="s">
        <v>1694</v>
      </c>
      <c r="AC269" t="s">
        <v>1695</v>
      </c>
      <c r="AD269" t="s">
        <v>1696</v>
      </c>
      <c r="AE269" t="s">
        <v>1697</v>
      </c>
      <c r="AF269" t="s">
        <v>1698</v>
      </c>
      <c r="AG269" t="s">
        <v>1699</v>
      </c>
      <c r="AI269" t="s">
        <v>1700</v>
      </c>
      <c r="AJ269" t="s">
        <v>146</v>
      </c>
      <c r="AK269" t="s">
        <v>124</v>
      </c>
      <c r="AL269" t="s">
        <v>124</v>
      </c>
      <c r="AM269" t="s">
        <v>123</v>
      </c>
      <c r="AN269" t="s">
        <v>124</v>
      </c>
      <c r="AO269" t="s">
        <v>147</v>
      </c>
      <c r="AP269" t="s">
        <v>704</v>
      </c>
      <c r="AQ269" t="s">
        <v>147</v>
      </c>
      <c r="AR269" t="s">
        <v>1160</v>
      </c>
      <c r="AS269" t="s">
        <v>1701</v>
      </c>
      <c r="AT269" t="s">
        <v>1702</v>
      </c>
      <c r="AU269" t="s">
        <v>1703</v>
      </c>
      <c r="AV269" t="s">
        <v>1704</v>
      </c>
      <c r="AW269" t="s">
        <v>1705</v>
      </c>
      <c r="AX269" t="s">
        <v>770</v>
      </c>
      <c r="AY269" t="s">
        <v>1706</v>
      </c>
      <c r="AZ269" t="s">
        <v>199</v>
      </c>
      <c r="BA269" t="s">
        <v>1484</v>
      </c>
      <c r="BB269" t="s">
        <v>807</v>
      </c>
      <c r="BC269" t="s">
        <v>1707</v>
      </c>
      <c r="BD269" t="s">
        <v>1708</v>
      </c>
      <c r="BE269" t="s">
        <v>1709</v>
      </c>
      <c r="BF269" t="s">
        <v>1663</v>
      </c>
      <c r="BG269" t="s">
        <v>1710</v>
      </c>
      <c r="BH269" t="s">
        <v>347</v>
      </c>
      <c r="BI269" t="s">
        <v>348</v>
      </c>
      <c r="BJ269" t="s">
        <v>1711</v>
      </c>
      <c r="BK269" t="s">
        <v>1712</v>
      </c>
      <c r="BL269" t="s">
        <v>1713</v>
      </c>
      <c r="BP269" t="s">
        <v>168</v>
      </c>
      <c r="BQ269" t="s">
        <v>129</v>
      </c>
      <c r="BR269" t="s">
        <v>1714</v>
      </c>
      <c r="BS269" t="s">
        <v>536</v>
      </c>
      <c r="BT269" t="s">
        <v>453</v>
      </c>
      <c r="BU269" t="s">
        <v>454</v>
      </c>
      <c r="BV269" t="s">
        <v>455</v>
      </c>
      <c r="BW269" t="s">
        <v>1715</v>
      </c>
      <c r="BY269" t="s">
        <v>175</v>
      </c>
      <c r="BZ269" t="s">
        <v>175</v>
      </c>
      <c r="CA269" t="s">
        <v>175</v>
      </c>
      <c r="CB269" t="s">
        <v>175</v>
      </c>
      <c r="CC269" t="s">
        <v>176</v>
      </c>
      <c r="CD269" t="s">
        <v>175</v>
      </c>
      <c r="CE269" t="s">
        <v>170</v>
      </c>
      <c r="CF269" t="s">
        <v>175</v>
      </c>
      <c r="CG269" t="s">
        <v>175</v>
      </c>
      <c r="CH269" t="s">
        <v>177</v>
      </c>
      <c r="CI269" t="s">
        <v>163</v>
      </c>
      <c r="CJ269" t="s">
        <v>175</v>
      </c>
      <c r="CK269" t="s">
        <v>407</v>
      </c>
      <c r="CL269" t="s">
        <v>1716</v>
      </c>
      <c r="CM269" s="4" t="s">
        <v>1556</v>
      </c>
      <c r="CN269" t="s">
        <v>1717</v>
      </c>
      <c r="CO269" t="s">
        <v>181</v>
      </c>
      <c r="CP269" t="s">
        <v>1718</v>
      </c>
      <c r="CQ269" t="s">
        <v>193</v>
      </c>
      <c r="CR269" t="s">
        <v>175</v>
      </c>
      <c r="CS269" t="s">
        <v>175</v>
      </c>
      <c r="CT269" t="s">
        <v>175</v>
      </c>
      <c r="CU269" t="s">
        <v>175</v>
      </c>
      <c r="CV269" t="s">
        <v>1719</v>
      </c>
      <c r="CW269" t="s">
        <v>1720</v>
      </c>
      <c r="CX269" t="s">
        <v>129</v>
      </c>
      <c r="DA269" t="s">
        <v>1721</v>
      </c>
      <c r="DB269" t="s">
        <v>1722</v>
      </c>
      <c r="DD269" t="s">
        <v>1723</v>
      </c>
      <c r="DF269" t="s">
        <v>190</v>
      </c>
      <c r="DG269" t="s">
        <v>191</v>
      </c>
      <c r="DH269" t="s">
        <v>175</v>
      </c>
      <c r="DI269" t="s">
        <v>175</v>
      </c>
      <c r="DJ269" t="s">
        <v>175</v>
      </c>
      <c r="DK269" t="s">
        <v>175</v>
      </c>
      <c r="DM269" t="str">
        <f>_xlfn.XLOOKUP($A269,'[1]01_GC Supply - Item Database -'!$D$3:$D$14229,'[1]01_GC Supply - Item Database -'!BW$3:BW$14229)</f>
        <v>Brown</v>
      </c>
      <c r="DN269" t="str">
        <f>_xlfn.XLOOKUP($A269,'[1]01_GC Supply - Item Database -'!$D$3:$D$14229,'[1]01_GC Supply - Item Database -'!BX$3:BX$14229)</f>
        <v>Light Wood</v>
      </c>
      <c r="DO269" t="str">
        <f>_xlfn.XLOOKUP($A269,'[1]01_GC Supply - Item Database -'!$D$3:$D$14229,'[1]01_GC Supply - Item Database -'!BY$3:BY$14229)</f>
        <v>Wood</v>
      </c>
      <c r="DP269" t="s">
        <v>194</v>
      </c>
      <c r="DQ269" s="7" t="s">
        <v>1642</v>
      </c>
    </row>
    <row r="270" spans="1:121">
      <c r="A270" t="s">
        <v>1728</v>
      </c>
      <c r="B270" t="s">
        <v>1729</v>
      </c>
      <c r="C270" t="s">
        <v>123</v>
      </c>
      <c r="D270" t="s">
        <v>124</v>
      </c>
      <c r="E270" t="s">
        <v>1685</v>
      </c>
      <c r="F270" t="s">
        <v>1686</v>
      </c>
      <c r="G270" t="s">
        <v>1687</v>
      </c>
      <c r="I270" t="s">
        <v>129</v>
      </c>
      <c r="J270" t="s">
        <v>1688</v>
      </c>
      <c r="L270" t="s">
        <v>1689</v>
      </c>
      <c r="P270" t="s">
        <v>1729</v>
      </c>
      <c r="Q270" t="s">
        <v>1690</v>
      </c>
      <c r="R270" t="s">
        <v>1691</v>
      </c>
      <c r="S270" t="s">
        <v>1692</v>
      </c>
      <c r="U270" t="s">
        <v>136</v>
      </c>
      <c r="V270" t="s">
        <v>852</v>
      </c>
      <c r="Y270" t="s">
        <v>1693</v>
      </c>
      <c r="Z270" t="s">
        <v>139</v>
      </c>
      <c r="AA270" t="s">
        <v>1694</v>
      </c>
      <c r="AC270" t="s">
        <v>1695</v>
      </c>
      <c r="AD270" t="s">
        <v>1696</v>
      </c>
      <c r="AE270" t="s">
        <v>1697</v>
      </c>
      <c r="AF270" t="s">
        <v>1698</v>
      </c>
      <c r="AG270" t="s">
        <v>1699</v>
      </c>
      <c r="AI270" t="s">
        <v>1700</v>
      </c>
      <c r="AJ270" t="s">
        <v>146</v>
      </c>
      <c r="AK270" t="s">
        <v>124</v>
      </c>
      <c r="AL270" t="s">
        <v>124</v>
      </c>
      <c r="AM270" t="s">
        <v>123</v>
      </c>
      <c r="AN270" t="s">
        <v>124</v>
      </c>
      <c r="AO270" t="s">
        <v>147</v>
      </c>
      <c r="AP270" t="s">
        <v>704</v>
      </c>
      <c r="AQ270" t="s">
        <v>147</v>
      </c>
      <c r="AR270" t="s">
        <v>1160</v>
      </c>
      <c r="AS270" t="s">
        <v>1701</v>
      </c>
      <c r="AT270" t="s">
        <v>1702</v>
      </c>
      <c r="AU270" t="s">
        <v>1703</v>
      </c>
      <c r="AV270" t="s">
        <v>1704</v>
      </c>
      <c r="AW270" t="s">
        <v>1705</v>
      </c>
      <c r="AX270" t="s">
        <v>770</v>
      </c>
      <c r="AY270" t="s">
        <v>1706</v>
      </c>
      <c r="AZ270" t="s">
        <v>199</v>
      </c>
      <c r="BA270" t="s">
        <v>1484</v>
      </c>
      <c r="BB270" t="s">
        <v>807</v>
      </c>
      <c r="BC270" t="s">
        <v>1707</v>
      </c>
      <c r="BD270" t="s">
        <v>1708</v>
      </c>
      <c r="BE270" t="s">
        <v>1709</v>
      </c>
      <c r="BF270" t="s">
        <v>1663</v>
      </c>
      <c r="BG270" t="s">
        <v>1710</v>
      </c>
      <c r="BH270" t="s">
        <v>347</v>
      </c>
      <c r="BI270" t="s">
        <v>348</v>
      </c>
      <c r="BJ270" t="s">
        <v>1711</v>
      </c>
      <c r="BK270" t="s">
        <v>1712</v>
      </c>
      <c r="BL270" t="s">
        <v>1713</v>
      </c>
      <c r="BP270" t="s">
        <v>168</v>
      </c>
      <c r="BQ270" t="s">
        <v>129</v>
      </c>
      <c r="BR270" t="s">
        <v>1714</v>
      </c>
      <c r="BS270" t="s">
        <v>536</v>
      </c>
      <c r="BT270" t="s">
        <v>453</v>
      </c>
      <c r="BU270" t="s">
        <v>454</v>
      </c>
      <c r="BV270" t="s">
        <v>455</v>
      </c>
      <c r="BW270" t="s">
        <v>1715</v>
      </c>
      <c r="BY270" t="s">
        <v>175</v>
      </c>
      <c r="BZ270" t="s">
        <v>175</v>
      </c>
      <c r="CA270" t="s">
        <v>175</v>
      </c>
      <c r="CB270" t="s">
        <v>175</v>
      </c>
      <c r="CC270" t="s">
        <v>176</v>
      </c>
      <c r="CD270" t="s">
        <v>175</v>
      </c>
      <c r="CE270" t="s">
        <v>170</v>
      </c>
      <c r="CF270" t="s">
        <v>175</v>
      </c>
      <c r="CG270" t="s">
        <v>175</v>
      </c>
      <c r="CH270" t="s">
        <v>177</v>
      </c>
      <c r="CI270" t="s">
        <v>163</v>
      </c>
      <c r="CJ270" t="s">
        <v>175</v>
      </c>
      <c r="CK270" t="s">
        <v>407</v>
      </c>
      <c r="CL270" t="s">
        <v>1716</v>
      </c>
      <c r="CM270" s="4" t="s">
        <v>1556</v>
      </c>
      <c r="CN270" t="s">
        <v>1717</v>
      </c>
      <c r="CO270" t="s">
        <v>181</v>
      </c>
      <c r="CP270" t="s">
        <v>1718</v>
      </c>
      <c r="CQ270" t="s">
        <v>193</v>
      </c>
      <c r="CR270" t="s">
        <v>175</v>
      </c>
      <c r="CS270" t="s">
        <v>175</v>
      </c>
      <c r="CT270" t="s">
        <v>175</v>
      </c>
      <c r="CU270" t="s">
        <v>175</v>
      </c>
      <c r="CV270" t="s">
        <v>1719</v>
      </c>
      <c r="CW270" t="s">
        <v>1720</v>
      </c>
      <c r="CX270" t="s">
        <v>129</v>
      </c>
      <c r="DA270" t="s">
        <v>1721</v>
      </c>
      <c r="DB270" t="s">
        <v>1722</v>
      </c>
      <c r="DD270" t="s">
        <v>1723</v>
      </c>
      <c r="DF270" t="s">
        <v>190</v>
      </c>
      <c r="DG270" t="s">
        <v>191</v>
      </c>
      <c r="DH270" t="s">
        <v>175</v>
      </c>
      <c r="DI270" t="s">
        <v>175</v>
      </c>
      <c r="DJ270" t="s">
        <v>175</v>
      </c>
      <c r="DK270" t="s">
        <v>175</v>
      </c>
      <c r="DM270" t="str">
        <f>_xlfn.XLOOKUP($A270,'[1]01_GC Supply - Item Database -'!$D$3:$D$14229,'[1]01_GC Supply - Item Database -'!BW$3:BW$14229)</f>
        <v>White</v>
      </c>
      <c r="DN270" t="str">
        <f>_xlfn.XLOOKUP($A270,'[1]01_GC Supply - Item Database -'!$D$3:$D$14229,'[1]01_GC Supply - Item Database -'!BX$3:BX$14229)</f>
        <v>Marble</v>
      </c>
      <c r="DO270" t="str">
        <f>_xlfn.XLOOKUP($A270,'[1]01_GC Supply - Item Database -'!$D$3:$D$14229,'[1]01_GC Supply - Item Database -'!BY$3:BY$14229)</f>
        <v>Marble</v>
      </c>
      <c r="DP270" t="s">
        <v>194</v>
      </c>
      <c r="DQ270" s="7" t="s">
        <v>1642</v>
      </c>
    </row>
    <row r="271" spans="1:121">
      <c r="A271" t="s">
        <v>1730</v>
      </c>
      <c r="B271" t="s">
        <v>1731</v>
      </c>
      <c r="C271" t="s">
        <v>123</v>
      </c>
      <c r="D271" t="s">
        <v>124</v>
      </c>
      <c r="E271" t="s">
        <v>1685</v>
      </c>
      <c r="F271" t="s">
        <v>1686</v>
      </c>
      <c r="G271" t="s">
        <v>1687</v>
      </c>
      <c r="I271" t="s">
        <v>129</v>
      </c>
      <c r="J271" t="s">
        <v>1688</v>
      </c>
      <c r="L271" t="s">
        <v>1689</v>
      </c>
      <c r="P271" t="s">
        <v>1731</v>
      </c>
      <c r="Q271" t="s">
        <v>1690</v>
      </c>
      <c r="R271" t="s">
        <v>1691</v>
      </c>
      <c r="S271" t="s">
        <v>1692</v>
      </c>
      <c r="U271" t="s">
        <v>136</v>
      </c>
      <c r="V271" t="s">
        <v>852</v>
      </c>
      <c r="Y271" t="s">
        <v>1693</v>
      </c>
      <c r="Z271" t="s">
        <v>139</v>
      </c>
      <c r="AA271" t="s">
        <v>1694</v>
      </c>
      <c r="AC271" t="s">
        <v>1695</v>
      </c>
      <c r="AD271" t="s">
        <v>1696</v>
      </c>
      <c r="AE271" t="s">
        <v>1697</v>
      </c>
      <c r="AF271" t="s">
        <v>1698</v>
      </c>
      <c r="AG271" t="s">
        <v>1699</v>
      </c>
      <c r="AI271" t="s">
        <v>1700</v>
      </c>
      <c r="AJ271" t="s">
        <v>146</v>
      </c>
      <c r="AK271" t="s">
        <v>124</v>
      </c>
      <c r="AL271" t="s">
        <v>124</v>
      </c>
      <c r="AM271" t="s">
        <v>123</v>
      </c>
      <c r="AN271" t="s">
        <v>124</v>
      </c>
      <c r="AO271" t="s">
        <v>147</v>
      </c>
      <c r="AP271" t="s">
        <v>704</v>
      </c>
      <c r="AQ271" t="s">
        <v>147</v>
      </c>
      <c r="AR271" t="s">
        <v>1160</v>
      </c>
      <c r="AS271" t="s">
        <v>1701</v>
      </c>
      <c r="AT271" t="s">
        <v>1702</v>
      </c>
      <c r="AU271" t="s">
        <v>1732</v>
      </c>
      <c r="AV271" t="s">
        <v>1733</v>
      </c>
      <c r="AW271" t="s">
        <v>1734</v>
      </c>
      <c r="AX271" t="s">
        <v>770</v>
      </c>
      <c r="AY271" t="s">
        <v>1706</v>
      </c>
      <c r="AZ271" t="s">
        <v>199</v>
      </c>
      <c r="BA271" t="s">
        <v>1484</v>
      </c>
      <c r="BB271" t="s">
        <v>807</v>
      </c>
      <c r="BC271" t="s">
        <v>1707</v>
      </c>
      <c r="BD271" t="s">
        <v>1708</v>
      </c>
      <c r="BE271" t="s">
        <v>1709</v>
      </c>
      <c r="BF271" t="s">
        <v>1663</v>
      </c>
      <c r="BG271" t="s">
        <v>1710</v>
      </c>
      <c r="BH271" t="s">
        <v>347</v>
      </c>
      <c r="BI271" t="s">
        <v>348</v>
      </c>
      <c r="BJ271" t="s">
        <v>1711</v>
      </c>
      <c r="BK271" t="s">
        <v>1712</v>
      </c>
      <c r="BL271" t="s">
        <v>1735</v>
      </c>
      <c r="BP271" t="s">
        <v>168</v>
      </c>
      <c r="BQ271" t="s">
        <v>129</v>
      </c>
      <c r="BR271" t="s">
        <v>1714</v>
      </c>
      <c r="BS271" t="s">
        <v>536</v>
      </c>
      <c r="BT271" t="s">
        <v>453</v>
      </c>
      <c r="BU271" t="s">
        <v>454</v>
      </c>
      <c r="BV271" t="s">
        <v>455</v>
      </c>
      <c r="BW271" t="s">
        <v>1715</v>
      </c>
      <c r="BY271" t="s">
        <v>175</v>
      </c>
      <c r="BZ271" t="s">
        <v>175</v>
      </c>
      <c r="CA271" t="s">
        <v>175</v>
      </c>
      <c r="CB271" t="s">
        <v>175</v>
      </c>
      <c r="CC271" t="s">
        <v>176</v>
      </c>
      <c r="CD271" t="s">
        <v>175</v>
      </c>
      <c r="CE271" t="s">
        <v>170</v>
      </c>
      <c r="CF271" t="s">
        <v>175</v>
      </c>
      <c r="CG271" t="s">
        <v>175</v>
      </c>
      <c r="CH271" t="s">
        <v>177</v>
      </c>
      <c r="CI271" t="s">
        <v>163</v>
      </c>
      <c r="CJ271" t="s">
        <v>175</v>
      </c>
      <c r="CK271" t="s">
        <v>1736</v>
      </c>
      <c r="CL271" t="s">
        <v>1716</v>
      </c>
      <c r="CM271" s="4" t="s">
        <v>1556</v>
      </c>
      <c r="CN271" t="s">
        <v>1717</v>
      </c>
      <c r="CO271" t="s">
        <v>181</v>
      </c>
      <c r="CP271" t="s">
        <v>1718</v>
      </c>
      <c r="CQ271" t="s">
        <v>193</v>
      </c>
      <c r="CR271" t="s">
        <v>175</v>
      </c>
      <c r="CS271" t="s">
        <v>175</v>
      </c>
      <c r="CT271" t="s">
        <v>175</v>
      </c>
      <c r="CU271" t="s">
        <v>175</v>
      </c>
      <c r="CV271" t="s">
        <v>1719</v>
      </c>
      <c r="CW271" t="s">
        <v>1720</v>
      </c>
      <c r="CX271" t="s">
        <v>129</v>
      </c>
      <c r="DA271" t="s">
        <v>1721</v>
      </c>
      <c r="DB271" t="s">
        <v>1722</v>
      </c>
      <c r="DD271" t="s">
        <v>1723</v>
      </c>
      <c r="DF271" t="s">
        <v>190</v>
      </c>
      <c r="DG271" t="s">
        <v>191</v>
      </c>
      <c r="DH271" t="s">
        <v>175</v>
      </c>
      <c r="DI271" t="s">
        <v>175</v>
      </c>
      <c r="DJ271" t="s">
        <v>175</v>
      </c>
      <c r="DK271" t="s">
        <v>175</v>
      </c>
      <c r="DM271" t="str">
        <f>_xlfn.XLOOKUP($A271,'[1]01_GC Supply - Item Database -'!$D$3:$D$14229,'[1]01_GC Supply - Item Database -'!BW$3:BW$14229)</f>
        <v>Blue</v>
      </c>
      <c r="DN271" t="str">
        <f>_xlfn.XLOOKUP($A271,'[1]01_GC Supply - Item Database -'!$D$3:$D$14229,'[1]01_GC Supply - Item Database -'!BX$3:BX$14229)</f>
        <v>Sky Blue</v>
      </c>
      <c r="DO271" t="str">
        <f>_xlfn.XLOOKUP($A271,'[1]01_GC Supply - Item Database -'!$D$3:$D$14229,'[1]01_GC Supply - Item Database -'!BY$3:BY$14229)</f>
        <v>Solid</v>
      </c>
      <c r="DP271" t="s">
        <v>194</v>
      </c>
      <c r="DQ271" s="7" t="s">
        <v>1642</v>
      </c>
    </row>
    <row r="272" spans="1:121">
      <c r="A272" t="s">
        <v>1737</v>
      </c>
      <c r="B272" t="s">
        <v>1738</v>
      </c>
      <c r="C272" t="s">
        <v>123</v>
      </c>
      <c r="D272" t="s">
        <v>124</v>
      </c>
      <c r="E272" t="s">
        <v>1738</v>
      </c>
      <c r="F272" t="s">
        <v>1686</v>
      </c>
      <c r="G272" t="s">
        <v>1687</v>
      </c>
      <c r="I272" t="s">
        <v>129</v>
      </c>
      <c r="J272" t="s">
        <v>1688</v>
      </c>
      <c r="L272" t="s">
        <v>1689</v>
      </c>
      <c r="P272" t="s">
        <v>1738</v>
      </c>
      <c r="Q272" t="s">
        <v>1690</v>
      </c>
      <c r="R272" t="s">
        <v>1691</v>
      </c>
      <c r="S272" t="s">
        <v>1739</v>
      </c>
      <c r="U272" t="s">
        <v>136</v>
      </c>
      <c r="V272" t="s">
        <v>852</v>
      </c>
      <c r="Y272" t="s">
        <v>1693</v>
      </c>
      <c r="Z272" t="s">
        <v>139</v>
      </c>
      <c r="AA272" t="s">
        <v>1694</v>
      </c>
      <c r="AC272" t="s">
        <v>1695</v>
      </c>
      <c r="AD272" t="s">
        <v>1696</v>
      </c>
      <c r="AE272" t="s">
        <v>1697</v>
      </c>
      <c r="AF272" t="s">
        <v>1698</v>
      </c>
      <c r="AG272" t="s">
        <v>1699</v>
      </c>
      <c r="AI272" t="s">
        <v>1700</v>
      </c>
      <c r="AJ272" t="s">
        <v>146</v>
      </c>
      <c r="AK272" t="s">
        <v>124</v>
      </c>
      <c r="AL272" t="s">
        <v>124</v>
      </c>
      <c r="AM272" t="s">
        <v>123</v>
      </c>
      <c r="AN272" t="s">
        <v>124</v>
      </c>
      <c r="AO272" t="s">
        <v>147</v>
      </c>
      <c r="AP272" t="s">
        <v>704</v>
      </c>
      <c r="AQ272" t="s">
        <v>147</v>
      </c>
      <c r="AR272" t="s">
        <v>1160</v>
      </c>
      <c r="AS272" t="s">
        <v>1701</v>
      </c>
      <c r="AT272" t="s">
        <v>1702</v>
      </c>
      <c r="AU272" t="s">
        <v>1732</v>
      </c>
      <c r="AV272" t="s">
        <v>1733</v>
      </c>
      <c r="AW272" t="s">
        <v>1734</v>
      </c>
      <c r="AX272" t="s">
        <v>770</v>
      </c>
      <c r="AY272" t="s">
        <v>1706</v>
      </c>
      <c r="AZ272" t="s">
        <v>199</v>
      </c>
      <c r="BA272" t="s">
        <v>1484</v>
      </c>
      <c r="BB272" t="s">
        <v>807</v>
      </c>
      <c r="BC272" t="s">
        <v>1707</v>
      </c>
      <c r="BD272" t="s">
        <v>1708</v>
      </c>
      <c r="BE272" t="s">
        <v>1709</v>
      </c>
      <c r="BF272" t="s">
        <v>1663</v>
      </c>
      <c r="BG272" t="s">
        <v>1710</v>
      </c>
      <c r="BH272" t="s">
        <v>347</v>
      </c>
      <c r="BI272" t="s">
        <v>348</v>
      </c>
      <c r="BJ272" t="s">
        <v>1711</v>
      </c>
      <c r="BK272" t="s">
        <v>1712</v>
      </c>
      <c r="BL272" t="s">
        <v>1735</v>
      </c>
      <c r="BP272" t="s">
        <v>168</v>
      </c>
      <c r="BQ272" t="s">
        <v>129</v>
      </c>
      <c r="BR272" t="s">
        <v>1714</v>
      </c>
      <c r="BS272" t="s">
        <v>536</v>
      </c>
      <c r="BT272" t="s">
        <v>453</v>
      </c>
      <c r="BU272" t="s">
        <v>454</v>
      </c>
      <c r="BV272" t="s">
        <v>455</v>
      </c>
      <c r="BW272" t="s">
        <v>1715</v>
      </c>
      <c r="BY272" t="s">
        <v>175</v>
      </c>
      <c r="BZ272" t="s">
        <v>175</v>
      </c>
      <c r="CA272" t="s">
        <v>175</v>
      </c>
      <c r="CB272" t="s">
        <v>175</v>
      </c>
      <c r="CC272" t="s">
        <v>176</v>
      </c>
      <c r="CD272" t="s">
        <v>175</v>
      </c>
      <c r="CE272" t="s">
        <v>170</v>
      </c>
      <c r="CF272" t="s">
        <v>175</v>
      </c>
      <c r="CG272" t="s">
        <v>175</v>
      </c>
      <c r="CH272" t="s">
        <v>177</v>
      </c>
      <c r="CI272" t="s">
        <v>163</v>
      </c>
      <c r="CJ272" t="s">
        <v>175</v>
      </c>
      <c r="CK272" t="s">
        <v>1736</v>
      </c>
      <c r="CL272" t="s">
        <v>1716</v>
      </c>
      <c r="CM272" s="4" t="s">
        <v>1556</v>
      </c>
      <c r="CN272" t="s">
        <v>1717</v>
      </c>
      <c r="CO272" t="s">
        <v>181</v>
      </c>
      <c r="CP272" t="s">
        <v>1718</v>
      </c>
      <c r="CQ272" t="s">
        <v>193</v>
      </c>
      <c r="CR272" t="s">
        <v>175</v>
      </c>
      <c r="CS272" t="s">
        <v>175</v>
      </c>
      <c r="CT272" t="s">
        <v>175</v>
      </c>
      <c r="CU272" t="s">
        <v>175</v>
      </c>
      <c r="CV272" t="s">
        <v>1719</v>
      </c>
      <c r="CW272" t="s">
        <v>1720</v>
      </c>
      <c r="CX272" t="s">
        <v>129</v>
      </c>
      <c r="DA272" t="s">
        <v>1721</v>
      </c>
      <c r="DB272" t="s">
        <v>1722</v>
      </c>
      <c r="DD272" t="s">
        <v>1723</v>
      </c>
      <c r="DF272" t="s">
        <v>190</v>
      </c>
      <c r="DG272" t="s">
        <v>191</v>
      </c>
      <c r="DH272" t="s">
        <v>175</v>
      </c>
      <c r="DI272" t="s">
        <v>175</v>
      </c>
      <c r="DJ272" t="s">
        <v>175</v>
      </c>
      <c r="DK272" t="s">
        <v>175</v>
      </c>
      <c r="DM272" t="str">
        <f>_xlfn.XLOOKUP($A272,'[1]01_GC Supply - Item Database -'!$D$3:$D$14229,'[1]01_GC Supply - Item Database -'!BW$3:BW$14229)</f>
        <v>Gray</v>
      </c>
      <c r="DN272" t="str">
        <f>_xlfn.XLOOKUP($A272,'[1]01_GC Supply - Item Database -'!$D$3:$D$14229,'[1]01_GC Supply - Item Database -'!BX$3:BX$14229)</f>
        <v>Spiral</v>
      </c>
      <c r="DO272" t="str">
        <f>_xlfn.XLOOKUP($A272,'[1]01_GC Supply - Item Database -'!$D$3:$D$14229,'[1]01_GC Supply - Item Database -'!BY$3:BY$14229)</f>
        <v>Spiral</v>
      </c>
      <c r="DP272" t="s">
        <v>194</v>
      </c>
      <c r="DQ272" s="7" t="s">
        <v>1642</v>
      </c>
    </row>
    <row r="273" spans="1:121">
      <c r="A273" t="s">
        <v>1740</v>
      </c>
      <c r="B273" t="s">
        <v>1741</v>
      </c>
      <c r="C273" t="s">
        <v>123</v>
      </c>
      <c r="D273" t="s">
        <v>124</v>
      </c>
      <c r="E273" t="s">
        <v>1741</v>
      </c>
      <c r="F273" t="s">
        <v>1742</v>
      </c>
      <c r="G273" t="s">
        <v>1743</v>
      </c>
      <c r="I273" t="s">
        <v>129</v>
      </c>
      <c r="J273" t="s">
        <v>1744</v>
      </c>
      <c r="L273" t="s">
        <v>1745</v>
      </c>
      <c r="M273" t="s">
        <v>1746</v>
      </c>
      <c r="P273" t="s">
        <v>1747</v>
      </c>
      <c r="Q273" t="s">
        <v>1748</v>
      </c>
      <c r="R273" t="s">
        <v>1333</v>
      </c>
      <c r="S273" t="s">
        <v>1749</v>
      </c>
      <c r="U273" t="s">
        <v>136</v>
      </c>
      <c r="V273" t="s">
        <v>852</v>
      </c>
      <c r="Y273" t="s">
        <v>1750</v>
      </c>
      <c r="Z273" t="s">
        <v>427</v>
      </c>
      <c r="AA273" t="s">
        <v>1751</v>
      </c>
      <c r="AB273" t="s">
        <v>1752</v>
      </c>
      <c r="AC273" t="s">
        <v>1753</v>
      </c>
      <c r="AD273" t="s">
        <v>1754</v>
      </c>
      <c r="AE273" t="s">
        <v>1755</v>
      </c>
      <c r="AF273" t="s">
        <v>1756</v>
      </c>
      <c r="AI273" t="s">
        <v>1757</v>
      </c>
      <c r="AJ273" t="s">
        <v>146</v>
      </c>
      <c r="AK273" t="s">
        <v>123</v>
      </c>
      <c r="AL273" t="s">
        <v>124</v>
      </c>
      <c r="AM273" t="s">
        <v>124</v>
      </c>
      <c r="AN273" t="s">
        <v>124</v>
      </c>
      <c r="AO273" t="s">
        <v>147</v>
      </c>
      <c r="AP273" t="s">
        <v>850</v>
      </c>
      <c r="AQ273" t="s">
        <v>147</v>
      </c>
      <c r="AR273" t="s">
        <v>654</v>
      </c>
      <c r="AS273" t="s">
        <v>218</v>
      </c>
      <c r="AT273" t="s">
        <v>1758</v>
      </c>
      <c r="AU273" t="s">
        <v>1759</v>
      </c>
      <c r="AV273" t="s">
        <v>1760</v>
      </c>
      <c r="AW273" t="s">
        <v>1761</v>
      </c>
      <c r="AX273" t="s">
        <v>1762</v>
      </c>
      <c r="AY273" t="s">
        <v>884</v>
      </c>
      <c r="AZ273" t="s">
        <v>933</v>
      </c>
      <c r="BA273" t="s">
        <v>1763</v>
      </c>
      <c r="BB273" t="s">
        <v>1764</v>
      </c>
      <c r="BC273" t="s">
        <v>654</v>
      </c>
      <c r="BD273" t="s">
        <v>1765</v>
      </c>
      <c r="BE273" t="s">
        <v>1766</v>
      </c>
      <c r="BF273" t="s">
        <v>1767</v>
      </c>
      <c r="BG273" t="s">
        <v>1768</v>
      </c>
      <c r="BH273" t="s">
        <v>1769</v>
      </c>
      <c r="BI273" t="s">
        <v>1258</v>
      </c>
      <c r="BJ273" t="s">
        <v>521</v>
      </c>
      <c r="BK273" t="s">
        <v>522</v>
      </c>
      <c r="BL273" t="s">
        <v>621</v>
      </c>
      <c r="BM273" t="s">
        <v>1764</v>
      </c>
      <c r="BN273" t="s">
        <v>654</v>
      </c>
      <c r="BO273" t="s">
        <v>1765</v>
      </c>
      <c r="BP273" t="s">
        <v>534</v>
      </c>
      <c r="BQ273" t="s">
        <v>129</v>
      </c>
      <c r="BR273" t="s">
        <v>1770</v>
      </c>
      <c r="BS273" t="s">
        <v>1444</v>
      </c>
      <c r="BT273" t="s">
        <v>1589</v>
      </c>
      <c r="BU273" t="s">
        <v>172</v>
      </c>
      <c r="BV273" t="s">
        <v>173</v>
      </c>
      <c r="BW273" t="s">
        <v>1445</v>
      </c>
      <c r="BY273" t="s">
        <v>175</v>
      </c>
      <c r="BZ273" t="s">
        <v>175</v>
      </c>
      <c r="CA273" t="s">
        <v>175</v>
      </c>
      <c r="CB273" t="s">
        <v>1771</v>
      </c>
      <c r="CC273" t="s">
        <v>1591</v>
      </c>
      <c r="CD273" t="s">
        <v>175</v>
      </c>
      <c r="CE273" t="s">
        <v>170</v>
      </c>
      <c r="CF273" t="s">
        <v>175</v>
      </c>
      <c r="CG273" t="s">
        <v>175</v>
      </c>
      <c r="CH273" t="s">
        <v>177</v>
      </c>
      <c r="CI273" t="s">
        <v>1592</v>
      </c>
      <c r="CJ273" t="s">
        <v>175</v>
      </c>
      <c r="CK273" t="s">
        <v>538</v>
      </c>
      <c r="CL273" t="s">
        <v>1772</v>
      </c>
      <c r="CM273" s="4" t="s">
        <v>1773</v>
      </c>
      <c r="CN273" t="s">
        <v>1774</v>
      </c>
      <c r="CO273" t="s">
        <v>1775</v>
      </c>
      <c r="CP273" t="s">
        <v>1776</v>
      </c>
      <c r="CQ273" t="s">
        <v>543</v>
      </c>
      <c r="CV273" t="s">
        <v>1777</v>
      </c>
      <c r="CW273" t="s">
        <v>1778</v>
      </c>
      <c r="CX273" t="s">
        <v>129</v>
      </c>
      <c r="CY273" t="s">
        <v>185</v>
      </c>
      <c r="DA273" t="s">
        <v>1779</v>
      </c>
      <c r="DB273" t="s">
        <v>1780</v>
      </c>
      <c r="DC273" t="s">
        <v>1781</v>
      </c>
      <c r="DD273" t="s">
        <v>1782</v>
      </c>
      <c r="DE273" t="s">
        <v>191</v>
      </c>
      <c r="DF273" t="s">
        <v>361</v>
      </c>
      <c r="DG273" t="s">
        <v>362</v>
      </c>
      <c r="DM273" t="str">
        <f>_xlfn.XLOOKUP($A273,'[1]01_GC Supply - Item Database -'!$D$3:$D$14229,'[1]01_GC Supply - Item Database -'!BW$3:BW$14229)</f>
        <v>Black</v>
      </c>
      <c r="DN273" t="str">
        <f>_xlfn.XLOOKUP($A273,'[1]01_GC Supply - Item Database -'!$D$3:$D$14229,'[1]01_GC Supply - Item Database -'!BX$3:BX$14229)</f>
        <v>Black</v>
      </c>
      <c r="DO273" t="str">
        <f>_xlfn.XLOOKUP($A273,'[1]01_GC Supply - Item Database -'!$D$3:$D$14229,'[1]01_GC Supply - Item Database -'!BY$3:BY$14229)</f>
        <v>Solid</v>
      </c>
      <c r="DP273" t="s">
        <v>470</v>
      </c>
      <c r="DQ273" s="7" t="s">
        <v>1642</v>
      </c>
    </row>
    <row r="274" spans="1:121">
      <c r="A274" t="s">
        <v>1783</v>
      </c>
      <c r="B274" t="s">
        <v>1784</v>
      </c>
      <c r="C274" t="s">
        <v>123</v>
      </c>
      <c r="D274" t="s">
        <v>124</v>
      </c>
      <c r="E274" t="s">
        <v>1784</v>
      </c>
      <c r="F274" t="s">
        <v>1742</v>
      </c>
      <c r="G274" t="s">
        <v>1743</v>
      </c>
      <c r="I274" t="s">
        <v>129</v>
      </c>
      <c r="J274" t="s">
        <v>1744</v>
      </c>
      <c r="L274" t="s">
        <v>1745</v>
      </c>
      <c r="M274" t="s">
        <v>1746</v>
      </c>
      <c r="P274" t="s">
        <v>1747</v>
      </c>
      <c r="Q274" t="s">
        <v>1748</v>
      </c>
      <c r="R274" t="s">
        <v>1333</v>
      </c>
      <c r="S274" t="s">
        <v>1749</v>
      </c>
      <c r="U274" t="s">
        <v>136</v>
      </c>
      <c r="V274" t="s">
        <v>852</v>
      </c>
      <c r="Y274" t="s">
        <v>1750</v>
      </c>
      <c r="Z274" t="s">
        <v>427</v>
      </c>
      <c r="AA274" t="s">
        <v>1751</v>
      </c>
      <c r="AB274" t="s">
        <v>1752</v>
      </c>
      <c r="AC274" t="s">
        <v>1753</v>
      </c>
      <c r="AD274" t="s">
        <v>1754</v>
      </c>
      <c r="AE274" t="s">
        <v>1755</v>
      </c>
      <c r="AF274" t="s">
        <v>1756</v>
      </c>
      <c r="AI274" t="s">
        <v>1757</v>
      </c>
      <c r="AJ274" t="s">
        <v>146</v>
      </c>
      <c r="AK274" t="s">
        <v>123</v>
      </c>
      <c r="AL274" t="s">
        <v>124</v>
      </c>
      <c r="AM274" t="s">
        <v>124</v>
      </c>
      <c r="AN274" t="s">
        <v>124</v>
      </c>
      <c r="AO274" t="s">
        <v>147</v>
      </c>
      <c r="AP274" t="s">
        <v>850</v>
      </c>
      <c r="AQ274" t="s">
        <v>147</v>
      </c>
      <c r="AR274" t="s">
        <v>654</v>
      </c>
      <c r="AS274" t="s">
        <v>218</v>
      </c>
      <c r="AT274" t="s">
        <v>1758</v>
      </c>
      <c r="AU274" t="s">
        <v>1759</v>
      </c>
      <c r="AV274" t="s">
        <v>1760</v>
      </c>
      <c r="AW274" t="s">
        <v>1761</v>
      </c>
      <c r="AX274" t="s">
        <v>1762</v>
      </c>
      <c r="AY274" t="s">
        <v>884</v>
      </c>
      <c r="AZ274" t="s">
        <v>933</v>
      </c>
      <c r="BA274" t="s">
        <v>1763</v>
      </c>
      <c r="BB274" t="s">
        <v>1764</v>
      </c>
      <c r="BC274" t="s">
        <v>654</v>
      </c>
      <c r="BD274" t="s">
        <v>1765</v>
      </c>
      <c r="BE274" t="s">
        <v>1766</v>
      </c>
      <c r="BF274" t="s">
        <v>1767</v>
      </c>
      <c r="BG274" t="s">
        <v>1768</v>
      </c>
      <c r="BH274" t="s">
        <v>1769</v>
      </c>
      <c r="BI274" t="s">
        <v>1258</v>
      </c>
      <c r="BJ274" t="s">
        <v>521</v>
      </c>
      <c r="BK274" t="s">
        <v>522</v>
      </c>
      <c r="BL274" t="s">
        <v>621</v>
      </c>
      <c r="BM274" t="s">
        <v>1764</v>
      </c>
      <c r="BN274" t="s">
        <v>654</v>
      </c>
      <c r="BO274" t="s">
        <v>1765</v>
      </c>
      <c r="BP274" t="s">
        <v>534</v>
      </c>
      <c r="BQ274" t="s">
        <v>129</v>
      </c>
      <c r="BR274" t="s">
        <v>1770</v>
      </c>
      <c r="BS274" t="s">
        <v>1444</v>
      </c>
      <c r="BT274" t="s">
        <v>1589</v>
      </c>
      <c r="BU274" t="s">
        <v>172</v>
      </c>
      <c r="BV274" t="s">
        <v>173</v>
      </c>
      <c r="BW274" t="s">
        <v>1445</v>
      </c>
      <c r="BY274" t="s">
        <v>175</v>
      </c>
      <c r="BZ274" t="s">
        <v>175</v>
      </c>
      <c r="CA274" t="s">
        <v>175</v>
      </c>
      <c r="CB274" t="s">
        <v>1771</v>
      </c>
      <c r="CC274" t="s">
        <v>1591</v>
      </c>
      <c r="CD274" t="s">
        <v>175</v>
      </c>
      <c r="CE274" t="s">
        <v>170</v>
      </c>
      <c r="CF274" t="s">
        <v>175</v>
      </c>
      <c r="CG274" t="s">
        <v>175</v>
      </c>
      <c r="CH274" t="s">
        <v>177</v>
      </c>
      <c r="CI274" t="s">
        <v>1592</v>
      </c>
      <c r="CJ274" t="s">
        <v>175</v>
      </c>
      <c r="CK274" t="s">
        <v>538</v>
      </c>
      <c r="CL274" t="s">
        <v>1772</v>
      </c>
      <c r="CM274" s="4" t="s">
        <v>1773</v>
      </c>
      <c r="CN274" t="s">
        <v>1774</v>
      </c>
      <c r="CO274" t="s">
        <v>1775</v>
      </c>
      <c r="CP274" t="s">
        <v>1776</v>
      </c>
      <c r="CQ274" t="s">
        <v>543</v>
      </c>
      <c r="CV274" t="s">
        <v>1777</v>
      </c>
      <c r="CW274" t="s">
        <v>1778</v>
      </c>
      <c r="CX274" t="s">
        <v>129</v>
      </c>
      <c r="CY274" t="s">
        <v>185</v>
      </c>
      <c r="DA274" t="s">
        <v>1779</v>
      </c>
      <c r="DB274" t="s">
        <v>1780</v>
      </c>
      <c r="DC274" t="s">
        <v>1781</v>
      </c>
      <c r="DD274" t="s">
        <v>1782</v>
      </c>
      <c r="DE274" t="s">
        <v>191</v>
      </c>
      <c r="DF274" t="s">
        <v>361</v>
      </c>
      <c r="DG274" t="s">
        <v>362</v>
      </c>
      <c r="DM274" t="str">
        <f>_xlfn.XLOOKUP($A274,'[1]01_GC Supply - Item Database -'!$D$3:$D$14229,'[1]01_GC Supply - Item Database -'!BW$3:BW$14229)</f>
        <v>White</v>
      </c>
      <c r="DN274" t="str">
        <f>_xlfn.XLOOKUP($A274,'[1]01_GC Supply - Item Database -'!$D$3:$D$14229,'[1]01_GC Supply - Item Database -'!BX$3:BX$14229)</f>
        <v>White</v>
      </c>
      <c r="DO274" t="str">
        <f>_xlfn.XLOOKUP($A274,'[1]01_GC Supply - Item Database -'!$D$3:$D$14229,'[1]01_GC Supply - Item Database -'!BY$3:BY$14229)</f>
        <v>Solid</v>
      </c>
      <c r="DP274" t="s">
        <v>470</v>
      </c>
      <c r="DQ274" s="7" t="s">
        <v>1642</v>
      </c>
    </row>
    <row r="275" spans="1:121">
      <c r="A275" t="s">
        <v>1785</v>
      </c>
      <c r="B275" t="s">
        <v>1786</v>
      </c>
      <c r="C275" t="s">
        <v>123</v>
      </c>
      <c r="D275" t="s">
        <v>124</v>
      </c>
      <c r="E275" t="s">
        <v>1786</v>
      </c>
      <c r="F275" t="s">
        <v>1742</v>
      </c>
      <c r="G275" t="s">
        <v>1743</v>
      </c>
      <c r="I275" t="s">
        <v>129</v>
      </c>
      <c r="J275" t="s">
        <v>1744</v>
      </c>
      <c r="L275" t="s">
        <v>1745</v>
      </c>
      <c r="M275" t="s">
        <v>1746</v>
      </c>
      <c r="P275" t="s">
        <v>1747</v>
      </c>
      <c r="Q275" t="s">
        <v>1748</v>
      </c>
      <c r="R275" t="s">
        <v>1333</v>
      </c>
      <c r="S275" t="s">
        <v>1749</v>
      </c>
      <c r="U275" t="s">
        <v>136</v>
      </c>
      <c r="V275" t="s">
        <v>852</v>
      </c>
      <c r="Y275" t="s">
        <v>1750</v>
      </c>
      <c r="Z275" t="s">
        <v>427</v>
      </c>
      <c r="AA275" t="s">
        <v>1751</v>
      </c>
      <c r="AB275" t="s">
        <v>1752</v>
      </c>
      <c r="AC275" t="s">
        <v>1753</v>
      </c>
      <c r="AD275" t="s">
        <v>1754</v>
      </c>
      <c r="AE275" t="s">
        <v>1755</v>
      </c>
      <c r="AF275" t="s">
        <v>1756</v>
      </c>
      <c r="AI275" t="s">
        <v>1757</v>
      </c>
      <c r="AJ275" t="s">
        <v>146</v>
      </c>
      <c r="AK275" t="s">
        <v>123</v>
      </c>
      <c r="AL275" t="s">
        <v>124</v>
      </c>
      <c r="AM275" t="s">
        <v>124</v>
      </c>
      <c r="AN275" t="s">
        <v>124</v>
      </c>
      <c r="AO275" t="s">
        <v>147</v>
      </c>
      <c r="AP275" t="s">
        <v>850</v>
      </c>
      <c r="AQ275" t="s">
        <v>147</v>
      </c>
      <c r="AR275" t="s">
        <v>654</v>
      </c>
      <c r="AS275" t="s">
        <v>218</v>
      </c>
      <c r="AT275" t="s">
        <v>1758</v>
      </c>
      <c r="AU275" t="s">
        <v>1759</v>
      </c>
      <c r="AV275" t="s">
        <v>1760</v>
      </c>
      <c r="AW275" t="s">
        <v>1761</v>
      </c>
      <c r="AX275" t="s">
        <v>1762</v>
      </c>
      <c r="AY275" t="s">
        <v>884</v>
      </c>
      <c r="AZ275" t="s">
        <v>933</v>
      </c>
      <c r="BA275" t="s">
        <v>1763</v>
      </c>
      <c r="BB275" t="s">
        <v>1764</v>
      </c>
      <c r="BC275" t="s">
        <v>654</v>
      </c>
      <c r="BD275" t="s">
        <v>1765</v>
      </c>
      <c r="BE275" t="s">
        <v>1766</v>
      </c>
      <c r="BF275" t="s">
        <v>1767</v>
      </c>
      <c r="BG275" t="s">
        <v>1768</v>
      </c>
      <c r="BH275" t="s">
        <v>1769</v>
      </c>
      <c r="BI275" t="s">
        <v>1258</v>
      </c>
      <c r="BJ275" t="s">
        <v>521</v>
      </c>
      <c r="BK275" t="s">
        <v>522</v>
      </c>
      <c r="BL275" t="s">
        <v>621</v>
      </c>
      <c r="BM275" t="s">
        <v>1764</v>
      </c>
      <c r="BN275" t="s">
        <v>654</v>
      </c>
      <c r="BO275" t="s">
        <v>1765</v>
      </c>
      <c r="BP275" t="s">
        <v>534</v>
      </c>
      <c r="BQ275" t="s">
        <v>129</v>
      </c>
      <c r="BR275" t="s">
        <v>1770</v>
      </c>
      <c r="BS275" t="s">
        <v>1444</v>
      </c>
      <c r="BT275" t="s">
        <v>1589</v>
      </c>
      <c r="BU275" t="s">
        <v>172</v>
      </c>
      <c r="BV275" t="s">
        <v>173</v>
      </c>
      <c r="BW275" t="s">
        <v>1445</v>
      </c>
      <c r="BY275" t="s">
        <v>175</v>
      </c>
      <c r="BZ275" t="s">
        <v>175</v>
      </c>
      <c r="CA275" t="s">
        <v>175</v>
      </c>
      <c r="CB275" t="s">
        <v>1771</v>
      </c>
      <c r="CC275" t="s">
        <v>1591</v>
      </c>
      <c r="CD275" t="s">
        <v>175</v>
      </c>
      <c r="CE275" t="s">
        <v>170</v>
      </c>
      <c r="CF275" t="s">
        <v>175</v>
      </c>
      <c r="CG275" t="s">
        <v>175</v>
      </c>
      <c r="CH275" t="s">
        <v>177</v>
      </c>
      <c r="CI275" t="s">
        <v>1592</v>
      </c>
      <c r="CJ275" t="s">
        <v>175</v>
      </c>
      <c r="CK275" t="s">
        <v>538</v>
      </c>
      <c r="CL275" t="s">
        <v>1772</v>
      </c>
      <c r="CM275" s="4" t="s">
        <v>1773</v>
      </c>
      <c r="CN275" t="s">
        <v>1774</v>
      </c>
      <c r="CO275" t="s">
        <v>1775</v>
      </c>
      <c r="CP275" t="s">
        <v>1776</v>
      </c>
      <c r="CQ275" t="s">
        <v>543</v>
      </c>
      <c r="CV275" t="s">
        <v>1777</v>
      </c>
      <c r="CW275" t="s">
        <v>1778</v>
      </c>
      <c r="CX275" t="s">
        <v>129</v>
      </c>
      <c r="CY275" t="s">
        <v>185</v>
      </c>
      <c r="DA275" t="s">
        <v>1779</v>
      </c>
      <c r="DB275" t="s">
        <v>1780</v>
      </c>
      <c r="DC275" t="s">
        <v>1781</v>
      </c>
      <c r="DD275" t="s">
        <v>1782</v>
      </c>
      <c r="DE275" t="s">
        <v>191</v>
      </c>
      <c r="DF275" t="s">
        <v>361</v>
      </c>
      <c r="DG275" t="s">
        <v>362</v>
      </c>
      <c r="DM275" t="str">
        <f>_xlfn.XLOOKUP($A275,'[1]01_GC Supply - Item Database -'!$D$3:$D$14229,'[1]01_GC Supply - Item Database -'!BW$3:BW$14229)</f>
        <v>Gray</v>
      </c>
      <c r="DN275" t="str">
        <f>_xlfn.XLOOKUP($A275,'[1]01_GC Supply - Item Database -'!$D$3:$D$14229,'[1]01_GC Supply - Item Database -'!BX$3:BX$14229)</f>
        <v>Gray</v>
      </c>
      <c r="DO275" t="str">
        <f>_xlfn.XLOOKUP($A275,'[1]01_GC Supply - Item Database -'!$D$3:$D$14229,'[1]01_GC Supply - Item Database -'!BY$3:BY$14229)</f>
        <v>Solid</v>
      </c>
      <c r="DP275" t="s">
        <v>470</v>
      </c>
      <c r="DQ275" s="7" t="s">
        <v>1642</v>
      </c>
    </row>
    <row r="276" spans="1:121">
      <c r="A276" t="s">
        <v>1787</v>
      </c>
      <c r="B276" t="s">
        <v>1788</v>
      </c>
      <c r="C276" t="s">
        <v>123</v>
      </c>
      <c r="D276" t="s">
        <v>124</v>
      </c>
      <c r="E276" t="s">
        <v>1788</v>
      </c>
      <c r="F276" t="s">
        <v>1742</v>
      </c>
      <c r="G276" t="s">
        <v>1743</v>
      </c>
      <c r="I276" t="s">
        <v>129</v>
      </c>
      <c r="J276" t="s">
        <v>1744</v>
      </c>
      <c r="L276" t="s">
        <v>1745</v>
      </c>
      <c r="M276" t="s">
        <v>1746</v>
      </c>
      <c r="P276" t="s">
        <v>1789</v>
      </c>
      <c r="Q276" t="s">
        <v>1748</v>
      </c>
      <c r="R276" t="s">
        <v>1333</v>
      </c>
      <c r="S276" t="s">
        <v>1790</v>
      </c>
      <c r="U276" t="s">
        <v>136</v>
      </c>
      <c r="V276" t="s">
        <v>852</v>
      </c>
      <c r="Y276" t="s">
        <v>1750</v>
      </c>
      <c r="Z276" t="s">
        <v>427</v>
      </c>
      <c r="AA276" t="s">
        <v>1751</v>
      </c>
      <c r="AB276" t="s">
        <v>1752</v>
      </c>
      <c r="AC276" t="s">
        <v>1753</v>
      </c>
      <c r="AD276" t="s">
        <v>1754</v>
      </c>
      <c r="AE276" t="s">
        <v>1755</v>
      </c>
      <c r="AF276" t="s">
        <v>1756</v>
      </c>
      <c r="AI276" t="s">
        <v>1757</v>
      </c>
      <c r="AJ276" t="s">
        <v>146</v>
      </c>
      <c r="AK276" t="s">
        <v>123</v>
      </c>
      <c r="AL276" t="s">
        <v>124</v>
      </c>
      <c r="AM276" t="s">
        <v>124</v>
      </c>
      <c r="AN276" t="s">
        <v>124</v>
      </c>
      <c r="AO276" t="s">
        <v>147</v>
      </c>
      <c r="AP276" t="s">
        <v>850</v>
      </c>
      <c r="AQ276" t="s">
        <v>147</v>
      </c>
      <c r="AR276" t="s">
        <v>654</v>
      </c>
      <c r="AS276" t="s">
        <v>218</v>
      </c>
      <c r="AT276" t="s">
        <v>1758</v>
      </c>
      <c r="AU276" t="s">
        <v>1759</v>
      </c>
      <c r="AV276" t="s">
        <v>1760</v>
      </c>
      <c r="AW276" t="s">
        <v>1761</v>
      </c>
      <c r="AX276" t="s">
        <v>1762</v>
      </c>
      <c r="AY276" t="s">
        <v>884</v>
      </c>
      <c r="AZ276" t="s">
        <v>933</v>
      </c>
      <c r="BA276" t="s">
        <v>1763</v>
      </c>
      <c r="BB276" t="s">
        <v>1764</v>
      </c>
      <c r="BC276" t="s">
        <v>654</v>
      </c>
      <c r="BD276" t="s">
        <v>1765</v>
      </c>
      <c r="BE276" t="s">
        <v>1766</v>
      </c>
      <c r="BF276" t="s">
        <v>1767</v>
      </c>
      <c r="BG276" t="s">
        <v>1768</v>
      </c>
      <c r="BH276" t="s">
        <v>1769</v>
      </c>
      <c r="BI276" t="s">
        <v>1258</v>
      </c>
      <c r="BJ276" t="s">
        <v>521</v>
      </c>
      <c r="BK276" t="s">
        <v>522</v>
      </c>
      <c r="BL276" t="s">
        <v>621</v>
      </c>
      <c r="BM276" t="s">
        <v>1764</v>
      </c>
      <c r="BN276" t="s">
        <v>654</v>
      </c>
      <c r="BO276" t="s">
        <v>1765</v>
      </c>
      <c r="BP276" t="s">
        <v>534</v>
      </c>
      <c r="BQ276" t="s">
        <v>129</v>
      </c>
      <c r="BR276" t="s">
        <v>1770</v>
      </c>
      <c r="BS276" t="s">
        <v>1444</v>
      </c>
      <c r="BT276" t="s">
        <v>1589</v>
      </c>
      <c r="BU276" t="s">
        <v>172</v>
      </c>
      <c r="BV276" t="s">
        <v>173</v>
      </c>
      <c r="BW276" t="s">
        <v>1445</v>
      </c>
      <c r="BY276" t="s">
        <v>175</v>
      </c>
      <c r="BZ276" t="s">
        <v>175</v>
      </c>
      <c r="CA276" t="s">
        <v>175</v>
      </c>
      <c r="CB276" t="s">
        <v>1771</v>
      </c>
      <c r="CC276" t="s">
        <v>1591</v>
      </c>
      <c r="CD276" t="s">
        <v>175</v>
      </c>
      <c r="CE276" t="s">
        <v>170</v>
      </c>
      <c r="CF276" t="s">
        <v>175</v>
      </c>
      <c r="CG276" t="s">
        <v>175</v>
      </c>
      <c r="CH276" t="s">
        <v>177</v>
      </c>
      <c r="CI276" t="s">
        <v>1592</v>
      </c>
      <c r="CJ276" t="s">
        <v>175</v>
      </c>
      <c r="CK276" t="s">
        <v>538</v>
      </c>
      <c r="CL276" t="s">
        <v>1772</v>
      </c>
      <c r="CM276" s="4" t="s">
        <v>1773</v>
      </c>
      <c r="CN276" t="s">
        <v>1774</v>
      </c>
      <c r="CO276" t="s">
        <v>1775</v>
      </c>
      <c r="CP276" t="s">
        <v>1776</v>
      </c>
      <c r="CQ276" t="s">
        <v>543</v>
      </c>
      <c r="CV276" t="s">
        <v>1777</v>
      </c>
      <c r="CW276" t="s">
        <v>1778</v>
      </c>
      <c r="CX276" t="s">
        <v>129</v>
      </c>
      <c r="CY276" t="s">
        <v>185</v>
      </c>
      <c r="DA276" t="s">
        <v>1779</v>
      </c>
      <c r="DB276" t="s">
        <v>1780</v>
      </c>
      <c r="DC276" t="s">
        <v>1781</v>
      </c>
      <c r="DD276" t="s">
        <v>1782</v>
      </c>
      <c r="DE276" t="s">
        <v>191</v>
      </c>
      <c r="DF276" t="s">
        <v>361</v>
      </c>
      <c r="DG276" t="s">
        <v>362</v>
      </c>
      <c r="DM276" t="str">
        <f>_xlfn.XLOOKUP($A276,'[1]01_GC Supply - Item Database -'!$D$3:$D$14229,'[1]01_GC Supply - Item Database -'!BW$3:BW$14229)</f>
        <v>Gray</v>
      </c>
      <c r="DN276" t="str">
        <f>_xlfn.XLOOKUP($A276,'[1]01_GC Supply - Item Database -'!$D$3:$D$14229,'[1]01_GC Supply - Item Database -'!BX$3:BX$14229)</f>
        <v>Gray Quatrefoil</v>
      </c>
      <c r="DO276" t="str">
        <f>_xlfn.XLOOKUP($A276,'[1]01_GC Supply - Item Database -'!$D$3:$D$14229,'[1]01_GC Supply - Item Database -'!BY$3:BY$14229)</f>
        <v>Quatrefoil</v>
      </c>
      <c r="DP276" t="s">
        <v>470</v>
      </c>
      <c r="DQ276" s="7" t="s">
        <v>1642</v>
      </c>
    </row>
    <row r="277" spans="1:121">
      <c r="A277" t="s">
        <v>1791</v>
      </c>
      <c r="B277" t="s">
        <v>1792</v>
      </c>
      <c r="C277" t="s">
        <v>123</v>
      </c>
      <c r="D277" t="s">
        <v>124</v>
      </c>
      <c r="E277" t="s">
        <v>1793</v>
      </c>
      <c r="F277" t="s">
        <v>1742</v>
      </c>
      <c r="G277" t="s">
        <v>1743</v>
      </c>
      <c r="I277" t="s">
        <v>129</v>
      </c>
      <c r="J277" t="s">
        <v>1744</v>
      </c>
      <c r="L277" t="s">
        <v>1745</v>
      </c>
      <c r="M277" t="s">
        <v>1746</v>
      </c>
      <c r="P277" t="s">
        <v>1792</v>
      </c>
      <c r="Q277" t="s">
        <v>504</v>
      </c>
      <c r="R277" t="s">
        <v>1333</v>
      </c>
      <c r="S277" t="s">
        <v>1794</v>
      </c>
      <c r="U277" t="s">
        <v>136</v>
      </c>
      <c r="V277" t="s">
        <v>1352</v>
      </c>
      <c r="Y277" t="s">
        <v>1795</v>
      </c>
      <c r="Z277" t="s">
        <v>1796</v>
      </c>
      <c r="AA277" t="s">
        <v>1797</v>
      </c>
      <c r="AB277" t="s">
        <v>1798</v>
      </c>
      <c r="AC277" t="s">
        <v>1799</v>
      </c>
      <c r="AD277" t="s">
        <v>1800</v>
      </c>
      <c r="AE277" t="s">
        <v>1801</v>
      </c>
      <c r="AF277" t="s">
        <v>1802</v>
      </c>
      <c r="AG277" t="s">
        <v>1803</v>
      </c>
      <c r="AI277" t="s">
        <v>1804</v>
      </c>
      <c r="AJ277" t="s">
        <v>146</v>
      </c>
      <c r="AK277" t="s">
        <v>123</v>
      </c>
      <c r="AL277" t="s">
        <v>124</v>
      </c>
      <c r="AM277" t="s">
        <v>124</v>
      </c>
      <c r="AN277" t="s">
        <v>124</v>
      </c>
      <c r="AO277" t="s">
        <v>147</v>
      </c>
      <c r="AP277" t="s">
        <v>333</v>
      </c>
      <c r="AQ277" t="s">
        <v>147</v>
      </c>
      <c r="AR277" t="s">
        <v>218</v>
      </c>
      <c r="AS277" t="s">
        <v>884</v>
      </c>
      <c r="AT277" t="s">
        <v>1805</v>
      </c>
      <c r="AU277" t="s">
        <v>1806</v>
      </c>
      <c r="AV277" t="s">
        <v>1312</v>
      </c>
      <c r="AW277" t="s">
        <v>1807</v>
      </c>
      <c r="AX277" t="s">
        <v>1808</v>
      </c>
      <c r="AY277" t="s">
        <v>627</v>
      </c>
      <c r="AZ277" t="s">
        <v>170</v>
      </c>
      <c r="BA277" t="s">
        <v>1460</v>
      </c>
      <c r="BB277" t="s">
        <v>1809</v>
      </c>
      <c r="BC277" t="s">
        <v>1810</v>
      </c>
      <c r="BD277" t="s">
        <v>334</v>
      </c>
      <c r="BE277" t="s">
        <v>1811</v>
      </c>
      <c r="BF277" t="s">
        <v>1812</v>
      </c>
      <c r="BG277" t="s">
        <v>1813</v>
      </c>
      <c r="BH277" t="s">
        <v>1814</v>
      </c>
      <c r="BI277" t="s">
        <v>145</v>
      </c>
      <c r="BJ277" t="s">
        <v>1815</v>
      </c>
      <c r="BK277" t="s">
        <v>627</v>
      </c>
      <c r="BL277" t="s">
        <v>1816</v>
      </c>
      <c r="BM277" t="s">
        <v>257</v>
      </c>
      <c r="BN277" t="s">
        <v>1817</v>
      </c>
      <c r="BO277" t="s">
        <v>1818</v>
      </c>
      <c r="BP277" t="s">
        <v>534</v>
      </c>
      <c r="BQ277" t="s">
        <v>129</v>
      </c>
      <c r="BR277" t="s">
        <v>1588</v>
      </c>
      <c r="BS277" t="s">
        <v>192</v>
      </c>
      <c r="BT277" t="s">
        <v>1589</v>
      </c>
      <c r="BU277" t="s">
        <v>172</v>
      </c>
      <c r="BV277" t="s">
        <v>173</v>
      </c>
      <c r="BW277" t="s">
        <v>1590</v>
      </c>
      <c r="BY277" t="s">
        <v>175</v>
      </c>
      <c r="BZ277" t="s">
        <v>175</v>
      </c>
      <c r="CA277" t="s">
        <v>175</v>
      </c>
      <c r="CB277" t="s">
        <v>175</v>
      </c>
      <c r="CC277" t="s">
        <v>1591</v>
      </c>
      <c r="CD277" t="s">
        <v>175</v>
      </c>
      <c r="CE277" t="s">
        <v>170</v>
      </c>
      <c r="CF277" t="s">
        <v>175</v>
      </c>
      <c r="CG277" t="s">
        <v>175</v>
      </c>
      <c r="CH277" t="s">
        <v>177</v>
      </c>
      <c r="CI277" t="s">
        <v>1592</v>
      </c>
      <c r="CJ277" t="s">
        <v>175</v>
      </c>
      <c r="CL277" t="s">
        <v>1819</v>
      </c>
      <c r="CM277" s="4" t="s">
        <v>457</v>
      </c>
      <c r="CN277" t="s">
        <v>1265</v>
      </c>
      <c r="CO277" t="s">
        <v>457</v>
      </c>
      <c r="CV277" t="s">
        <v>1777</v>
      </c>
      <c r="CW277" t="s">
        <v>1778</v>
      </c>
      <c r="CX277" t="s">
        <v>129</v>
      </c>
      <c r="CY277" t="s">
        <v>185</v>
      </c>
      <c r="DA277" t="s">
        <v>1779</v>
      </c>
      <c r="DB277" t="s">
        <v>1780</v>
      </c>
      <c r="DC277" t="s">
        <v>1781</v>
      </c>
      <c r="DD277" t="s">
        <v>1782</v>
      </c>
      <c r="DE277" t="s">
        <v>191</v>
      </c>
      <c r="DF277" t="s">
        <v>361</v>
      </c>
      <c r="DG277" t="s">
        <v>362</v>
      </c>
      <c r="DH277" t="s">
        <v>1820</v>
      </c>
      <c r="DI277" t="s">
        <v>1437</v>
      </c>
      <c r="DJ277" t="s">
        <v>193</v>
      </c>
      <c r="DK277" t="s">
        <v>1437</v>
      </c>
      <c r="DM277" t="str">
        <f>_xlfn.XLOOKUP($A277,'[1]01_GC Supply - Item Database -'!$D$3:$D$14229,'[1]01_GC Supply - Item Database -'!BW$3:BW$14229)</f>
        <v>Silver</v>
      </c>
      <c r="DN277" t="str">
        <f>_xlfn.XLOOKUP($A277,'[1]01_GC Supply - Item Database -'!$D$3:$D$14229,'[1]01_GC Supply - Item Database -'!BX$3:BX$14229)</f>
        <v>Silver</v>
      </c>
      <c r="DO277" t="str">
        <f>_xlfn.XLOOKUP($A277,'[1]01_GC Supply - Item Database -'!$D$3:$D$14229,'[1]01_GC Supply - Item Database -'!BY$3:BY$14229)</f>
        <v>Solid</v>
      </c>
      <c r="DP277" t="s">
        <v>1821</v>
      </c>
      <c r="DQ277" s="7" t="s">
        <v>1822</v>
      </c>
    </row>
    <row r="278" spans="1:121">
      <c r="A278" t="s">
        <v>1823</v>
      </c>
      <c r="B278" t="s">
        <v>1824</v>
      </c>
      <c r="C278" t="s">
        <v>123</v>
      </c>
      <c r="D278" t="s">
        <v>124</v>
      </c>
      <c r="E278" t="s">
        <v>1825</v>
      </c>
      <c r="F278" t="s">
        <v>1742</v>
      </c>
      <c r="G278" t="s">
        <v>1743</v>
      </c>
      <c r="I278" t="s">
        <v>129</v>
      </c>
      <c r="J278" t="s">
        <v>1744</v>
      </c>
      <c r="L278" t="s">
        <v>1745</v>
      </c>
      <c r="M278" t="s">
        <v>1746</v>
      </c>
      <c r="P278" t="s">
        <v>1824</v>
      </c>
      <c r="Q278" t="s">
        <v>504</v>
      </c>
      <c r="R278" t="s">
        <v>1333</v>
      </c>
      <c r="S278" t="s">
        <v>1351</v>
      </c>
      <c r="U278" t="s">
        <v>136</v>
      </c>
      <c r="V278" t="s">
        <v>1352</v>
      </c>
      <c r="Y278" t="s">
        <v>1795</v>
      </c>
      <c r="Z278" t="s">
        <v>1796</v>
      </c>
      <c r="AA278" t="s">
        <v>1797</v>
      </c>
      <c r="AB278" t="s">
        <v>1798</v>
      </c>
      <c r="AC278" t="s">
        <v>1799</v>
      </c>
      <c r="AD278" t="s">
        <v>1800</v>
      </c>
      <c r="AE278" t="s">
        <v>1801</v>
      </c>
      <c r="AF278" t="s">
        <v>1802</v>
      </c>
      <c r="AG278" t="s">
        <v>1803</v>
      </c>
      <c r="AI278" t="s">
        <v>1826</v>
      </c>
      <c r="AJ278" t="s">
        <v>1827</v>
      </c>
      <c r="AK278" t="s">
        <v>123</v>
      </c>
      <c r="AL278" t="s">
        <v>124</v>
      </c>
      <c r="AM278" t="s">
        <v>124</v>
      </c>
      <c r="AN278" t="s">
        <v>123</v>
      </c>
      <c r="AO278" t="s">
        <v>147</v>
      </c>
      <c r="AP278" t="s">
        <v>1828</v>
      </c>
      <c r="AQ278" t="s">
        <v>147</v>
      </c>
      <c r="AR278" t="s">
        <v>1829</v>
      </c>
      <c r="AS278" t="s">
        <v>1830</v>
      </c>
      <c r="AT278" t="s">
        <v>1831</v>
      </c>
      <c r="AU278" t="s">
        <v>1832</v>
      </c>
      <c r="AV278" t="s">
        <v>1833</v>
      </c>
      <c r="AW278" t="s">
        <v>1834</v>
      </c>
      <c r="AX278" t="s">
        <v>1350</v>
      </c>
      <c r="AY278" t="s">
        <v>884</v>
      </c>
      <c r="AZ278" t="s">
        <v>170</v>
      </c>
      <c r="BA278" t="s">
        <v>574</v>
      </c>
      <c r="BB278" t="s">
        <v>257</v>
      </c>
      <c r="BC278" t="s">
        <v>1817</v>
      </c>
      <c r="BD278" t="s">
        <v>1818</v>
      </c>
      <c r="BE278" t="s">
        <v>1835</v>
      </c>
      <c r="BF278" t="s">
        <v>1492</v>
      </c>
      <c r="BG278" t="s">
        <v>1836</v>
      </c>
      <c r="BH278" t="s">
        <v>1837</v>
      </c>
      <c r="BI278" t="s">
        <v>145</v>
      </c>
      <c r="BJ278" t="s">
        <v>218</v>
      </c>
      <c r="BK278" t="s">
        <v>1838</v>
      </c>
      <c r="BL278" t="s">
        <v>1838</v>
      </c>
      <c r="BM278" t="s">
        <v>257</v>
      </c>
      <c r="BN278" t="s">
        <v>1817</v>
      </c>
      <c r="BO278" t="s">
        <v>1818</v>
      </c>
      <c r="BP278" t="s">
        <v>534</v>
      </c>
      <c r="BQ278" t="s">
        <v>129</v>
      </c>
      <c r="BR278" t="s">
        <v>1588</v>
      </c>
      <c r="BS278" t="s">
        <v>192</v>
      </c>
      <c r="BT278" t="s">
        <v>1589</v>
      </c>
      <c r="BU278" t="s">
        <v>172</v>
      </c>
      <c r="BV278" t="s">
        <v>173</v>
      </c>
      <c r="BW278" t="s">
        <v>1590</v>
      </c>
      <c r="BY278" t="s">
        <v>175</v>
      </c>
      <c r="BZ278" t="s">
        <v>175</v>
      </c>
      <c r="CA278" t="s">
        <v>175</v>
      </c>
      <c r="CB278" t="s">
        <v>175</v>
      </c>
      <c r="CC278" t="s">
        <v>1591</v>
      </c>
      <c r="CD278" t="s">
        <v>175</v>
      </c>
      <c r="CE278" t="s">
        <v>170</v>
      </c>
      <c r="CF278" t="s">
        <v>175</v>
      </c>
      <c r="CG278" t="s">
        <v>175</v>
      </c>
      <c r="CH278" t="s">
        <v>177</v>
      </c>
      <c r="CI278" t="s">
        <v>1592</v>
      </c>
      <c r="CJ278" t="s">
        <v>175</v>
      </c>
      <c r="CL278" t="s">
        <v>1819</v>
      </c>
      <c r="CM278" s="4" t="s">
        <v>457</v>
      </c>
      <c r="CN278" t="s">
        <v>1265</v>
      </c>
      <c r="CO278" t="s">
        <v>457</v>
      </c>
      <c r="CV278" t="s">
        <v>1777</v>
      </c>
      <c r="CW278" t="s">
        <v>1778</v>
      </c>
      <c r="CX278" t="s">
        <v>129</v>
      </c>
      <c r="CY278" t="s">
        <v>185</v>
      </c>
      <c r="DA278" t="s">
        <v>1779</v>
      </c>
      <c r="DB278" t="s">
        <v>1780</v>
      </c>
      <c r="DC278" t="s">
        <v>1781</v>
      </c>
      <c r="DD278" t="s">
        <v>1782</v>
      </c>
      <c r="DE278" t="s">
        <v>191</v>
      </c>
      <c r="DF278" t="s">
        <v>361</v>
      </c>
      <c r="DG278" t="s">
        <v>362</v>
      </c>
      <c r="DH278" t="s">
        <v>1820</v>
      </c>
      <c r="DI278" t="s">
        <v>1437</v>
      </c>
      <c r="DJ278" t="s">
        <v>193</v>
      </c>
      <c r="DK278" t="s">
        <v>1437</v>
      </c>
      <c r="DM278" t="str">
        <f>_xlfn.XLOOKUP($A278,'[1]01_GC Supply - Item Database -'!$D$3:$D$14229,'[1]01_GC Supply - Item Database -'!BW$3:BW$14229)</f>
        <v>Silver</v>
      </c>
      <c r="DN278" t="str">
        <f>_xlfn.XLOOKUP($A278,'[1]01_GC Supply - Item Database -'!$D$3:$D$14229,'[1]01_GC Supply - Item Database -'!BX$3:BX$14229)</f>
        <v>Silver</v>
      </c>
      <c r="DO278" t="str">
        <f>_xlfn.XLOOKUP($A278,'[1]01_GC Supply - Item Database -'!$D$3:$D$14229,'[1]01_GC Supply - Item Database -'!BY$3:BY$14229)</f>
        <v>Solid</v>
      </c>
      <c r="DP278" t="s">
        <v>1821</v>
      </c>
      <c r="DQ278" s="7" t="s">
        <v>1839</v>
      </c>
    </row>
    <row r="279" spans="1:121">
      <c r="A279" t="s">
        <v>1840</v>
      </c>
      <c r="B279" t="s">
        <v>1841</v>
      </c>
      <c r="C279" t="s">
        <v>123</v>
      </c>
      <c r="D279" t="s">
        <v>124</v>
      </c>
      <c r="E279" t="s">
        <v>1842</v>
      </c>
      <c r="F279" t="s">
        <v>1742</v>
      </c>
      <c r="G279" t="s">
        <v>1743</v>
      </c>
      <c r="I279" t="s">
        <v>129</v>
      </c>
      <c r="J279" t="s">
        <v>1744</v>
      </c>
      <c r="L279" t="s">
        <v>1745</v>
      </c>
      <c r="M279" t="s">
        <v>1746</v>
      </c>
      <c r="P279" t="s">
        <v>1841</v>
      </c>
      <c r="Q279" t="s">
        <v>504</v>
      </c>
      <c r="R279" t="s">
        <v>1333</v>
      </c>
      <c r="S279" t="s">
        <v>1615</v>
      </c>
      <c r="U279" t="s">
        <v>136</v>
      </c>
      <c r="V279" t="s">
        <v>1352</v>
      </c>
      <c r="Y279" t="s">
        <v>1795</v>
      </c>
      <c r="Z279" t="s">
        <v>1796</v>
      </c>
      <c r="AA279" t="s">
        <v>1797</v>
      </c>
      <c r="AB279" t="s">
        <v>1798</v>
      </c>
      <c r="AC279" t="s">
        <v>1799</v>
      </c>
      <c r="AD279" t="s">
        <v>1800</v>
      </c>
      <c r="AE279" t="s">
        <v>1801</v>
      </c>
      <c r="AF279" t="s">
        <v>1802</v>
      </c>
      <c r="AG279" t="s">
        <v>1803</v>
      </c>
      <c r="AI279" t="s">
        <v>1804</v>
      </c>
      <c r="AJ279" t="s">
        <v>146</v>
      </c>
      <c r="AK279" t="s">
        <v>123</v>
      </c>
      <c r="AL279" t="s">
        <v>124</v>
      </c>
      <c r="AM279" t="s">
        <v>124</v>
      </c>
      <c r="AN279" t="s">
        <v>124</v>
      </c>
      <c r="AO279" t="s">
        <v>147</v>
      </c>
      <c r="AP279" t="s">
        <v>333</v>
      </c>
      <c r="AQ279" t="s">
        <v>147</v>
      </c>
      <c r="AR279" t="s">
        <v>218</v>
      </c>
      <c r="AS279" t="s">
        <v>884</v>
      </c>
      <c r="AT279" t="s">
        <v>1805</v>
      </c>
      <c r="AU279" t="s">
        <v>1806</v>
      </c>
      <c r="AV279" t="s">
        <v>1312</v>
      </c>
      <c r="AW279" t="s">
        <v>1807</v>
      </c>
      <c r="AX279" t="s">
        <v>1808</v>
      </c>
      <c r="AY279" t="s">
        <v>627</v>
      </c>
      <c r="AZ279" t="s">
        <v>170</v>
      </c>
      <c r="BA279" t="s">
        <v>1460</v>
      </c>
      <c r="BB279" t="s">
        <v>1809</v>
      </c>
      <c r="BC279" t="s">
        <v>1810</v>
      </c>
      <c r="BD279" t="s">
        <v>334</v>
      </c>
      <c r="BE279" t="s">
        <v>1811</v>
      </c>
      <c r="BF279" t="s">
        <v>1812</v>
      </c>
      <c r="BG279" t="s">
        <v>1813</v>
      </c>
      <c r="BH279" t="s">
        <v>1814</v>
      </c>
      <c r="BI279" t="s">
        <v>145</v>
      </c>
      <c r="BJ279" t="s">
        <v>1815</v>
      </c>
      <c r="BK279" t="s">
        <v>627</v>
      </c>
      <c r="BL279" t="s">
        <v>1816</v>
      </c>
      <c r="BM279" t="s">
        <v>257</v>
      </c>
      <c r="BN279" t="s">
        <v>1817</v>
      </c>
      <c r="BO279" t="s">
        <v>1818</v>
      </c>
      <c r="BP279" t="s">
        <v>534</v>
      </c>
      <c r="BQ279" t="s">
        <v>129</v>
      </c>
      <c r="BR279" t="s">
        <v>1588</v>
      </c>
      <c r="BS279" t="s">
        <v>192</v>
      </c>
      <c r="BT279" t="s">
        <v>1589</v>
      </c>
      <c r="BU279" t="s">
        <v>172</v>
      </c>
      <c r="BV279" t="s">
        <v>173</v>
      </c>
      <c r="BW279" t="s">
        <v>1590</v>
      </c>
      <c r="BY279" t="s">
        <v>175</v>
      </c>
      <c r="BZ279" t="s">
        <v>175</v>
      </c>
      <c r="CA279" t="s">
        <v>175</v>
      </c>
      <c r="CB279" t="s">
        <v>175</v>
      </c>
      <c r="CC279" t="s">
        <v>1591</v>
      </c>
      <c r="CD279" t="s">
        <v>175</v>
      </c>
      <c r="CE279" t="s">
        <v>170</v>
      </c>
      <c r="CF279" t="s">
        <v>175</v>
      </c>
      <c r="CG279" t="s">
        <v>175</v>
      </c>
      <c r="CH279" t="s">
        <v>177</v>
      </c>
      <c r="CI279" t="s">
        <v>1592</v>
      </c>
      <c r="CJ279" t="s">
        <v>175</v>
      </c>
      <c r="CL279" t="s">
        <v>1819</v>
      </c>
      <c r="CM279" s="4" t="s">
        <v>457</v>
      </c>
      <c r="CN279" t="s">
        <v>1265</v>
      </c>
      <c r="CO279" t="s">
        <v>457</v>
      </c>
      <c r="CV279" t="s">
        <v>1777</v>
      </c>
      <c r="CW279" t="s">
        <v>1778</v>
      </c>
      <c r="CX279" t="s">
        <v>129</v>
      </c>
      <c r="CY279" t="s">
        <v>185</v>
      </c>
      <c r="DA279" t="s">
        <v>1779</v>
      </c>
      <c r="DB279" t="s">
        <v>1780</v>
      </c>
      <c r="DC279" t="s">
        <v>1781</v>
      </c>
      <c r="DD279" t="s">
        <v>1782</v>
      </c>
      <c r="DE279" t="s">
        <v>191</v>
      </c>
      <c r="DF279" t="s">
        <v>361</v>
      </c>
      <c r="DG279" t="s">
        <v>362</v>
      </c>
      <c r="DH279" t="s">
        <v>1820</v>
      </c>
      <c r="DI279" t="s">
        <v>1437</v>
      </c>
      <c r="DJ279" t="s">
        <v>193</v>
      </c>
      <c r="DK279" t="s">
        <v>1437</v>
      </c>
      <c r="DM279" t="str">
        <f>_xlfn.XLOOKUP($A279,'[1]01_GC Supply - Item Database -'!$D$3:$D$14229,'[1]01_GC Supply - Item Database -'!BW$3:BW$14229)</f>
        <v>Blue</v>
      </c>
      <c r="DN279" t="str">
        <f>_xlfn.XLOOKUP($A279,'[1]01_GC Supply - Item Database -'!$D$3:$D$14229,'[1]01_GC Supply - Item Database -'!BX$3:BX$14229)</f>
        <v>Blue</v>
      </c>
      <c r="DO279" t="str">
        <f>_xlfn.XLOOKUP($A279,'[1]01_GC Supply - Item Database -'!$D$3:$D$14229,'[1]01_GC Supply - Item Database -'!BY$3:BY$14229)</f>
        <v>Solid</v>
      </c>
      <c r="DP279" t="s">
        <v>1821</v>
      </c>
      <c r="DQ279" s="7" t="s">
        <v>1822</v>
      </c>
    </row>
    <row r="280" spans="1:121">
      <c r="A280" t="s">
        <v>1843</v>
      </c>
      <c r="B280" t="s">
        <v>1844</v>
      </c>
      <c r="C280" t="s">
        <v>123</v>
      </c>
      <c r="D280" t="s">
        <v>124</v>
      </c>
      <c r="E280" t="s">
        <v>1845</v>
      </c>
      <c r="F280" t="s">
        <v>1742</v>
      </c>
      <c r="G280" t="s">
        <v>1743</v>
      </c>
      <c r="I280" t="s">
        <v>129</v>
      </c>
      <c r="J280" t="s">
        <v>1744</v>
      </c>
      <c r="L280" t="s">
        <v>1745</v>
      </c>
      <c r="M280" t="s">
        <v>1746</v>
      </c>
      <c r="P280" t="s">
        <v>1844</v>
      </c>
      <c r="Q280" t="s">
        <v>504</v>
      </c>
      <c r="R280" t="s">
        <v>1333</v>
      </c>
      <c r="S280" t="s">
        <v>1355</v>
      </c>
      <c r="U280" t="s">
        <v>136</v>
      </c>
      <c r="V280" t="s">
        <v>1352</v>
      </c>
      <c r="Y280" t="s">
        <v>1795</v>
      </c>
      <c r="Z280" t="s">
        <v>1796</v>
      </c>
      <c r="AA280" t="s">
        <v>1797</v>
      </c>
      <c r="AB280" t="s">
        <v>1798</v>
      </c>
      <c r="AC280" t="s">
        <v>1799</v>
      </c>
      <c r="AD280" t="s">
        <v>1800</v>
      </c>
      <c r="AE280" t="s">
        <v>1801</v>
      </c>
      <c r="AF280" t="s">
        <v>1802</v>
      </c>
      <c r="AG280" t="s">
        <v>1803</v>
      </c>
      <c r="AI280" t="s">
        <v>1826</v>
      </c>
      <c r="AJ280" t="s">
        <v>1827</v>
      </c>
      <c r="AK280" t="s">
        <v>123</v>
      </c>
      <c r="AL280" t="s">
        <v>124</v>
      </c>
      <c r="AM280" t="s">
        <v>124</v>
      </c>
      <c r="AN280" t="s">
        <v>123</v>
      </c>
      <c r="AO280" t="s">
        <v>147</v>
      </c>
      <c r="AP280" t="s">
        <v>1828</v>
      </c>
      <c r="AQ280" t="s">
        <v>147</v>
      </c>
      <c r="AR280" t="s">
        <v>1829</v>
      </c>
      <c r="AS280" t="s">
        <v>1830</v>
      </c>
      <c r="AT280" t="s">
        <v>1831</v>
      </c>
      <c r="AU280" t="s">
        <v>1832</v>
      </c>
      <c r="AV280" t="s">
        <v>1833</v>
      </c>
      <c r="AW280" t="s">
        <v>1834</v>
      </c>
      <c r="AX280" t="s">
        <v>1350</v>
      </c>
      <c r="AY280" t="s">
        <v>884</v>
      </c>
      <c r="AZ280" t="s">
        <v>170</v>
      </c>
      <c r="BA280" t="s">
        <v>574</v>
      </c>
      <c r="BB280" t="s">
        <v>257</v>
      </c>
      <c r="BC280" t="s">
        <v>1817</v>
      </c>
      <c r="BD280" t="s">
        <v>1818</v>
      </c>
      <c r="BE280" t="s">
        <v>1835</v>
      </c>
      <c r="BF280" t="s">
        <v>1492</v>
      </c>
      <c r="BG280" t="s">
        <v>1836</v>
      </c>
      <c r="BH280" t="s">
        <v>1837</v>
      </c>
      <c r="BI280" t="s">
        <v>145</v>
      </c>
      <c r="BJ280" t="s">
        <v>218</v>
      </c>
      <c r="BK280" t="s">
        <v>1838</v>
      </c>
      <c r="BL280" t="s">
        <v>1838</v>
      </c>
      <c r="BM280" t="s">
        <v>257</v>
      </c>
      <c r="BN280" t="s">
        <v>1817</v>
      </c>
      <c r="BO280" t="s">
        <v>1818</v>
      </c>
      <c r="BP280" t="s">
        <v>534</v>
      </c>
      <c r="BQ280" t="s">
        <v>129</v>
      </c>
      <c r="BR280" t="s">
        <v>1588</v>
      </c>
      <c r="BS280" t="s">
        <v>192</v>
      </c>
      <c r="BT280" t="s">
        <v>1589</v>
      </c>
      <c r="BU280" t="s">
        <v>172</v>
      </c>
      <c r="BV280" t="s">
        <v>173</v>
      </c>
      <c r="BW280" t="s">
        <v>1590</v>
      </c>
      <c r="BY280" t="s">
        <v>175</v>
      </c>
      <c r="BZ280" t="s">
        <v>175</v>
      </c>
      <c r="CA280" t="s">
        <v>175</v>
      </c>
      <c r="CB280" t="s">
        <v>175</v>
      </c>
      <c r="CC280" t="s">
        <v>1591</v>
      </c>
      <c r="CD280" t="s">
        <v>175</v>
      </c>
      <c r="CE280" t="s">
        <v>170</v>
      </c>
      <c r="CF280" t="s">
        <v>175</v>
      </c>
      <c r="CG280" t="s">
        <v>175</v>
      </c>
      <c r="CH280" t="s">
        <v>177</v>
      </c>
      <c r="CI280" t="s">
        <v>1592</v>
      </c>
      <c r="CJ280" t="s">
        <v>175</v>
      </c>
      <c r="CL280" t="s">
        <v>1819</v>
      </c>
      <c r="CM280" s="4" t="s">
        <v>457</v>
      </c>
      <c r="CN280" t="s">
        <v>1265</v>
      </c>
      <c r="CO280" t="s">
        <v>457</v>
      </c>
      <c r="CV280" t="s">
        <v>1777</v>
      </c>
      <c r="CW280" t="s">
        <v>1778</v>
      </c>
      <c r="CX280" t="s">
        <v>129</v>
      </c>
      <c r="CY280" t="s">
        <v>185</v>
      </c>
      <c r="DA280" t="s">
        <v>1779</v>
      </c>
      <c r="DB280" t="s">
        <v>1780</v>
      </c>
      <c r="DC280" t="s">
        <v>1781</v>
      </c>
      <c r="DD280" t="s">
        <v>1782</v>
      </c>
      <c r="DE280" t="s">
        <v>191</v>
      </c>
      <c r="DF280" t="s">
        <v>361</v>
      </c>
      <c r="DG280" t="s">
        <v>362</v>
      </c>
      <c r="DH280" t="s">
        <v>1820</v>
      </c>
      <c r="DI280" t="s">
        <v>1437</v>
      </c>
      <c r="DJ280" t="s">
        <v>193</v>
      </c>
      <c r="DK280" t="s">
        <v>1437</v>
      </c>
      <c r="DM280" t="str">
        <f>_xlfn.XLOOKUP($A280,'[1]01_GC Supply - Item Database -'!$D$3:$D$14229,'[1]01_GC Supply - Item Database -'!BW$3:BW$14229)</f>
        <v>Blue</v>
      </c>
      <c r="DN280" t="str">
        <f>_xlfn.XLOOKUP($A280,'[1]01_GC Supply - Item Database -'!$D$3:$D$14229,'[1]01_GC Supply - Item Database -'!BX$3:BX$14229)</f>
        <v>Blue</v>
      </c>
      <c r="DO280" t="str">
        <f>_xlfn.XLOOKUP($A280,'[1]01_GC Supply - Item Database -'!$D$3:$D$14229,'[1]01_GC Supply - Item Database -'!BY$3:BY$14229)</f>
        <v>Solid</v>
      </c>
      <c r="DP280" t="s">
        <v>1821</v>
      </c>
      <c r="DQ280" s="7" t="s">
        <v>1839</v>
      </c>
    </row>
    <row r="281" spans="1:121">
      <c r="A281" t="s">
        <v>1846</v>
      </c>
      <c r="B281" t="s">
        <v>1847</v>
      </c>
      <c r="C281" t="s">
        <v>123</v>
      </c>
      <c r="D281" t="s">
        <v>124</v>
      </c>
      <c r="E281" t="s">
        <v>1845</v>
      </c>
      <c r="F281" t="s">
        <v>1742</v>
      </c>
      <c r="G281" t="s">
        <v>1743</v>
      </c>
      <c r="I281" t="s">
        <v>129</v>
      </c>
      <c r="J281" t="s">
        <v>1744</v>
      </c>
      <c r="L281" t="s">
        <v>1745</v>
      </c>
      <c r="M281" t="s">
        <v>1746</v>
      </c>
      <c r="P281" t="s">
        <v>1847</v>
      </c>
      <c r="Q281" t="s">
        <v>504</v>
      </c>
      <c r="R281" t="s">
        <v>1333</v>
      </c>
      <c r="S281" t="s">
        <v>1355</v>
      </c>
      <c r="U281" t="s">
        <v>136</v>
      </c>
      <c r="V281" t="s">
        <v>1352</v>
      </c>
      <c r="Y281" t="s">
        <v>1795</v>
      </c>
      <c r="Z281" t="s">
        <v>1796</v>
      </c>
      <c r="AA281" t="s">
        <v>1797</v>
      </c>
      <c r="AB281" t="s">
        <v>1798</v>
      </c>
      <c r="AC281" t="s">
        <v>1799</v>
      </c>
      <c r="AD281" t="s">
        <v>1800</v>
      </c>
      <c r="AE281" t="s">
        <v>1801</v>
      </c>
      <c r="AF281" t="s">
        <v>1802</v>
      </c>
      <c r="AG281" t="s">
        <v>1803</v>
      </c>
      <c r="AI281" t="s">
        <v>1826</v>
      </c>
      <c r="AJ281" t="s">
        <v>1827</v>
      </c>
      <c r="AK281" t="s">
        <v>123</v>
      </c>
      <c r="AL281" t="s">
        <v>124</v>
      </c>
      <c r="AM281" t="s">
        <v>124</v>
      </c>
      <c r="AN281" t="s">
        <v>123</v>
      </c>
      <c r="AO281" t="s">
        <v>147</v>
      </c>
      <c r="AP281" t="s">
        <v>1828</v>
      </c>
      <c r="AQ281" t="s">
        <v>147</v>
      </c>
      <c r="AR281" t="s">
        <v>1829</v>
      </c>
      <c r="AS281" t="s">
        <v>1830</v>
      </c>
      <c r="AT281" t="s">
        <v>1831</v>
      </c>
      <c r="AU281" t="s">
        <v>1832</v>
      </c>
      <c r="AV281" t="s">
        <v>1833</v>
      </c>
      <c r="AW281" t="s">
        <v>1834</v>
      </c>
      <c r="AX281" t="s">
        <v>1350</v>
      </c>
      <c r="AY281" t="s">
        <v>884</v>
      </c>
      <c r="AZ281" t="s">
        <v>170</v>
      </c>
      <c r="BA281" t="s">
        <v>574</v>
      </c>
      <c r="BB281" t="s">
        <v>257</v>
      </c>
      <c r="BC281" t="s">
        <v>1817</v>
      </c>
      <c r="BD281" t="s">
        <v>1818</v>
      </c>
      <c r="BE281" t="s">
        <v>1835</v>
      </c>
      <c r="BF281" t="s">
        <v>1492</v>
      </c>
      <c r="BG281" t="s">
        <v>1836</v>
      </c>
      <c r="BH281" t="s">
        <v>1837</v>
      </c>
      <c r="BI281" t="s">
        <v>145</v>
      </c>
      <c r="BJ281" t="s">
        <v>218</v>
      </c>
      <c r="BK281" t="s">
        <v>1838</v>
      </c>
      <c r="BL281" t="s">
        <v>1838</v>
      </c>
      <c r="BM281" t="s">
        <v>257</v>
      </c>
      <c r="BN281" t="s">
        <v>1817</v>
      </c>
      <c r="BO281" t="s">
        <v>1818</v>
      </c>
      <c r="BP281" t="s">
        <v>534</v>
      </c>
      <c r="BQ281" t="s">
        <v>129</v>
      </c>
      <c r="BR281" t="s">
        <v>1588</v>
      </c>
      <c r="BS281" t="s">
        <v>192</v>
      </c>
      <c r="BT281" t="s">
        <v>1589</v>
      </c>
      <c r="BU281" t="s">
        <v>172</v>
      </c>
      <c r="BV281" t="s">
        <v>173</v>
      </c>
      <c r="BW281" t="s">
        <v>1590</v>
      </c>
      <c r="BY281" t="s">
        <v>175</v>
      </c>
      <c r="BZ281" t="s">
        <v>175</v>
      </c>
      <c r="CA281" t="s">
        <v>175</v>
      </c>
      <c r="CB281" t="s">
        <v>175</v>
      </c>
      <c r="CC281" t="s">
        <v>1591</v>
      </c>
      <c r="CD281" t="s">
        <v>175</v>
      </c>
      <c r="CE281" t="s">
        <v>170</v>
      </c>
      <c r="CF281" t="s">
        <v>175</v>
      </c>
      <c r="CG281" t="s">
        <v>175</v>
      </c>
      <c r="CH281" t="s">
        <v>177</v>
      </c>
      <c r="CI281" t="s">
        <v>1592</v>
      </c>
      <c r="CJ281" t="s">
        <v>175</v>
      </c>
      <c r="CL281" t="s">
        <v>1819</v>
      </c>
      <c r="CM281" s="4" t="s">
        <v>457</v>
      </c>
      <c r="CN281" t="s">
        <v>1265</v>
      </c>
      <c r="CO281" t="s">
        <v>457</v>
      </c>
      <c r="CV281" t="s">
        <v>1777</v>
      </c>
      <c r="CW281" t="s">
        <v>1778</v>
      </c>
      <c r="CX281" t="s">
        <v>129</v>
      </c>
      <c r="CY281" t="s">
        <v>185</v>
      </c>
      <c r="DA281" t="s">
        <v>1779</v>
      </c>
      <c r="DB281" t="s">
        <v>1780</v>
      </c>
      <c r="DC281" t="s">
        <v>1781</v>
      </c>
      <c r="DD281" t="s">
        <v>1782</v>
      </c>
      <c r="DE281" t="s">
        <v>191</v>
      </c>
      <c r="DF281" t="s">
        <v>361</v>
      </c>
      <c r="DG281" t="s">
        <v>362</v>
      </c>
      <c r="DH281" t="s">
        <v>1820</v>
      </c>
      <c r="DI281" t="s">
        <v>1437</v>
      </c>
      <c r="DJ281" t="s">
        <v>193</v>
      </c>
      <c r="DK281" t="s">
        <v>1437</v>
      </c>
      <c r="DM281" t="str">
        <f>_xlfn.XLOOKUP($A281,'[1]01_GC Supply - Item Database -'!$D$3:$D$14229,'[1]01_GC Supply - Item Database -'!BW$3:BW$14229)</f>
        <v>Purple</v>
      </c>
      <c r="DN281" t="str">
        <f>_xlfn.XLOOKUP($A281,'[1]01_GC Supply - Item Database -'!$D$3:$D$14229,'[1]01_GC Supply - Item Database -'!BX$3:BX$14229)</f>
        <v>Light Purple</v>
      </c>
      <c r="DO281" t="str">
        <f>_xlfn.XLOOKUP($A281,'[1]01_GC Supply - Item Database -'!$D$3:$D$14229,'[1]01_GC Supply - Item Database -'!BY$3:BY$14229)</f>
        <v>Solid</v>
      </c>
      <c r="DP281" t="s">
        <v>1821</v>
      </c>
      <c r="DQ281" s="7" t="s">
        <v>1839</v>
      </c>
    </row>
    <row r="282" spans="1:121">
      <c r="A282" t="s">
        <v>1848</v>
      </c>
      <c r="B282" t="s">
        <v>1849</v>
      </c>
      <c r="C282" t="s">
        <v>123</v>
      </c>
      <c r="D282" t="s">
        <v>124</v>
      </c>
      <c r="E282" t="s">
        <v>1845</v>
      </c>
      <c r="F282" t="s">
        <v>1742</v>
      </c>
      <c r="G282" t="s">
        <v>1743</v>
      </c>
      <c r="I282" t="s">
        <v>129</v>
      </c>
      <c r="J282" t="s">
        <v>1744</v>
      </c>
      <c r="L282" t="s">
        <v>1745</v>
      </c>
      <c r="M282" t="s">
        <v>1746</v>
      </c>
      <c r="P282" t="s">
        <v>1849</v>
      </c>
      <c r="Q282" t="s">
        <v>504</v>
      </c>
      <c r="R282" t="s">
        <v>1333</v>
      </c>
      <c r="S282" t="s">
        <v>1355</v>
      </c>
      <c r="U282" t="s">
        <v>136</v>
      </c>
      <c r="V282" t="s">
        <v>1352</v>
      </c>
      <c r="Y282" t="s">
        <v>1795</v>
      </c>
      <c r="Z282" t="s">
        <v>1796</v>
      </c>
      <c r="AA282" t="s">
        <v>1797</v>
      </c>
      <c r="AB282" t="s">
        <v>1798</v>
      </c>
      <c r="AC282" t="s">
        <v>1799</v>
      </c>
      <c r="AD282" t="s">
        <v>1800</v>
      </c>
      <c r="AE282" t="s">
        <v>1801</v>
      </c>
      <c r="AF282" t="s">
        <v>1802</v>
      </c>
      <c r="AG282" t="s">
        <v>1803</v>
      </c>
      <c r="AI282" t="s">
        <v>1826</v>
      </c>
      <c r="AJ282" t="s">
        <v>1827</v>
      </c>
      <c r="AK282" t="s">
        <v>123</v>
      </c>
      <c r="AL282" t="s">
        <v>124</v>
      </c>
      <c r="AM282" t="s">
        <v>124</v>
      </c>
      <c r="AN282" t="s">
        <v>123</v>
      </c>
      <c r="AO282" t="s">
        <v>147</v>
      </c>
      <c r="AP282" t="s">
        <v>1828</v>
      </c>
      <c r="AQ282" t="s">
        <v>147</v>
      </c>
      <c r="AR282" t="s">
        <v>1829</v>
      </c>
      <c r="AS282" t="s">
        <v>1830</v>
      </c>
      <c r="AT282" t="s">
        <v>1831</v>
      </c>
      <c r="AU282" t="s">
        <v>1832</v>
      </c>
      <c r="AV282" t="s">
        <v>1833</v>
      </c>
      <c r="AW282" t="s">
        <v>1834</v>
      </c>
      <c r="AX282" t="s">
        <v>1350</v>
      </c>
      <c r="AY282" t="s">
        <v>884</v>
      </c>
      <c r="AZ282" t="s">
        <v>170</v>
      </c>
      <c r="BA282" t="s">
        <v>574</v>
      </c>
      <c r="BB282" t="s">
        <v>257</v>
      </c>
      <c r="BC282" t="s">
        <v>1817</v>
      </c>
      <c r="BD282" t="s">
        <v>1818</v>
      </c>
      <c r="BE282" t="s">
        <v>1835</v>
      </c>
      <c r="BF282" t="s">
        <v>1492</v>
      </c>
      <c r="BG282" t="s">
        <v>1836</v>
      </c>
      <c r="BH282" t="s">
        <v>1837</v>
      </c>
      <c r="BI282" t="s">
        <v>145</v>
      </c>
      <c r="BJ282" t="s">
        <v>218</v>
      </c>
      <c r="BK282" t="s">
        <v>1838</v>
      </c>
      <c r="BL282" t="s">
        <v>1838</v>
      </c>
      <c r="BM282" t="s">
        <v>257</v>
      </c>
      <c r="BN282" t="s">
        <v>1817</v>
      </c>
      <c r="BO282" t="s">
        <v>1818</v>
      </c>
      <c r="BP282" t="s">
        <v>534</v>
      </c>
      <c r="BQ282" t="s">
        <v>129</v>
      </c>
      <c r="BR282" t="s">
        <v>1588</v>
      </c>
      <c r="BS282" t="s">
        <v>192</v>
      </c>
      <c r="BT282" t="s">
        <v>1589</v>
      </c>
      <c r="BU282" t="s">
        <v>172</v>
      </c>
      <c r="BV282" t="s">
        <v>173</v>
      </c>
      <c r="BW282" t="s">
        <v>1590</v>
      </c>
      <c r="BY282" t="s">
        <v>175</v>
      </c>
      <c r="BZ282" t="s">
        <v>175</v>
      </c>
      <c r="CA282" t="s">
        <v>175</v>
      </c>
      <c r="CB282" t="s">
        <v>175</v>
      </c>
      <c r="CC282" t="s">
        <v>1591</v>
      </c>
      <c r="CD282" t="s">
        <v>175</v>
      </c>
      <c r="CE282" t="s">
        <v>170</v>
      </c>
      <c r="CF282" t="s">
        <v>175</v>
      </c>
      <c r="CG282" t="s">
        <v>175</v>
      </c>
      <c r="CH282" t="s">
        <v>177</v>
      </c>
      <c r="CI282" t="s">
        <v>1592</v>
      </c>
      <c r="CJ282" t="s">
        <v>175</v>
      </c>
      <c r="CL282" t="s">
        <v>1819</v>
      </c>
      <c r="CM282" s="4" t="s">
        <v>457</v>
      </c>
      <c r="CN282" t="s">
        <v>1265</v>
      </c>
      <c r="CO282" t="s">
        <v>457</v>
      </c>
      <c r="CV282" t="s">
        <v>1777</v>
      </c>
      <c r="CW282" t="s">
        <v>1778</v>
      </c>
      <c r="CX282" t="s">
        <v>129</v>
      </c>
      <c r="CY282" t="s">
        <v>185</v>
      </c>
      <c r="DA282" t="s">
        <v>1779</v>
      </c>
      <c r="DB282" t="s">
        <v>1780</v>
      </c>
      <c r="DC282" t="s">
        <v>1781</v>
      </c>
      <c r="DD282" t="s">
        <v>1782</v>
      </c>
      <c r="DE282" t="s">
        <v>191</v>
      </c>
      <c r="DF282" t="s">
        <v>361</v>
      </c>
      <c r="DG282" t="s">
        <v>362</v>
      </c>
      <c r="DH282" t="s">
        <v>1820</v>
      </c>
      <c r="DI282" t="s">
        <v>1437</v>
      </c>
      <c r="DJ282" t="s">
        <v>193</v>
      </c>
      <c r="DK282" t="s">
        <v>1437</v>
      </c>
      <c r="DM282" t="str">
        <f>_xlfn.XLOOKUP($A282,'[1]01_GC Supply - Item Database -'!$D$3:$D$14229,'[1]01_GC Supply - Item Database -'!BW$3:BW$14229)</f>
        <v>Ivory</v>
      </c>
      <c r="DN282" t="str">
        <f>_xlfn.XLOOKUP($A282,'[1]01_GC Supply - Item Database -'!$D$3:$D$14229,'[1]01_GC Supply - Item Database -'!BX$3:BX$14229)</f>
        <v>Linen</v>
      </c>
      <c r="DO282" t="str">
        <f>_xlfn.XLOOKUP($A282,'[1]01_GC Supply - Item Database -'!$D$3:$D$14229,'[1]01_GC Supply - Item Database -'!BY$3:BY$14229)</f>
        <v>Solid</v>
      </c>
      <c r="DP282" t="s">
        <v>1821</v>
      </c>
      <c r="DQ282" s="7" t="s">
        <v>1839</v>
      </c>
    </row>
    <row r="283" spans="1:121">
      <c r="A283" t="s">
        <v>1850</v>
      </c>
      <c r="B283" t="s">
        <v>1851</v>
      </c>
      <c r="C283" t="s">
        <v>123</v>
      </c>
      <c r="D283" t="s">
        <v>124</v>
      </c>
      <c r="E283" t="s">
        <v>1845</v>
      </c>
      <c r="F283" t="s">
        <v>1742</v>
      </c>
      <c r="G283" t="s">
        <v>1743</v>
      </c>
      <c r="I283" t="s">
        <v>129</v>
      </c>
      <c r="J283" t="s">
        <v>1744</v>
      </c>
      <c r="L283" t="s">
        <v>1745</v>
      </c>
      <c r="M283" t="s">
        <v>1746</v>
      </c>
      <c r="P283" t="s">
        <v>1851</v>
      </c>
      <c r="Q283" t="s">
        <v>504</v>
      </c>
      <c r="R283" t="s">
        <v>1333</v>
      </c>
      <c r="S283" t="s">
        <v>1355</v>
      </c>
      <c r="U283" t="s">
        <v>136</v>
      </c>
      <c r="V283" t="s">
        <v>1352</v>
      </c>
      <c r="Y283" t="s">
        <v>1795</v>
      </c>
      <c r="Z283" t="s">
        <v>1796</v>
      </c>
      <c r="AA283" t="s">
        <v>1797</v>
      </c>
      <c r="AB283" t="s">
        <v>1798</v>
      </c>
      <c r="AC283" t="s">
        <v>1799</v>
      </c>
      <c r="AD283" t="s">
        <v>1800</v>
      </c>
      <c r="AE283" t="s">
        <v>1801</v>
      </c>
      <c r="AF283" t="s">
        <v>1802</v>
      </c>
      <c r="AG283" t="s">
        <v>1803</v>
      </c>
      <c r="AI283" t="s">
        <v>1826</v>
      </c>
      <c r="AJ283" t="s">
        <v>1827</v>
      </c>
      <c r="AK283" t="s">
        <v>123</v>
      </c>
      <c r="AL283" t="s">
        <v>124</v>
      </c>
      <c r="AM283" t="s">
        <v>124</v>
      </c>
      <c r="AN283" t="s">
        <v>123</v>
      </c>
      <c r="AO283" t="s">
        <v>147</v>
      </c>
      <c r="AP283" t="s">
        <v>1828</v>
      </c>
      <c r="AQ283" t="s">
        <v>147</v>
      </c>
      <c r="AR283" t="s">
        <v>1829</v>
      </c>
      <c r="AS283" t="s">
        <v>1830</v>
      </c>
      <c r="AT283" t="s">
        <v>1831</v>
      </c>
      <c r="AU283" t="s">
        <v>1832</v>
      </c>
      <c r="AV283" t="s">
        <v>1833</v>
      </c>
      <c r="AW283" t="s">
        <v>1834</v>
      </c>
      <c r="AX283" t="s">
        <v>1350</v>
      </c>
      <c r="AY283" t="s">
        <v>884</v>
      </c>
      <c r="AZ283" t="s">
        <v>170</v>
      </c>
      <c r="BA283" t="s">
        <v>574</v>
      </c>
      <c r="BB283" t="s">
        <v>257</v>
      </c>
      <c r="BC283" t="s">
        <v>1817</v>
      </c>
      <c r="BD283" t="s">
        <v>1818</v>
      </c>
      <c r="BE283" t="s">
        <v>1835</v>
      </c>
      <c r="BF283" t="s">
        <v>1492</v>
      </c>
      <c r="BG283" t="s">
        <v>1836</v>
      </c>
      <c r="BH283" t="s">
        <v>1837</v>
      </c>
      <c r="BI283" t="s">
        <v>145</v>
      </c>
      <c r="BJ283" t="s">
        <v>218</v>
      </c>
      <c r="BK283" t="s">
        <v>1838</v>
      </c>
      <c r="BL283" t="s">
        <v>1838</v>
      </c>
      <c r="BM283" t="s">
        <v>257</v>
      </c>
      <c r="BN283" t="s">
        <v>1817</v>
      </c>
      <c r="BO283" t="s">
        <v>1818</v>
      </c>
      <c r="BP283" t="s">
        <v>534</v>
      </c>
      <c r="BQ283" t="s">
        <v>129</v>
      </c>
      <c r="BR283" t="s">
        <v>1588</v>
      </c>
      <c r="BS283" t="s">
        <v>192</v>
      </c>
      <c r="BT283" t="s">
        <v>1589</v>
      </c>
      <c r="BU283" t="s">
        <v>172</v>
      </c>
      <c r="BV283" t="s">
        <v>173</v>
      </c>
      <c r="BW283" t="s">
        <v>1590</v>
      </c>
      <c r="BY283" t="s">
        <v>175</v>
      </c>
      <c r="BZ283" t="s">
        <v>175</v>
      </c>
      <c r="CA283" t="s">
        <v>175</v>
      </c>
      <c r="CB283" t="s">
        <v>175</v>
      </c>
      <c r="CC283" t="s">
        <v>1591</v>
      </c>
      <c r="CD283" t="s">
        <v>175</v>
      </c>
      <c r="CE283" t="s">
        <v>170</v>
      </c>
      <c r="CF283" t="s">
        <v>175</v>
      </c>
      <c r="CG283" t="s">
        <v>175</v>
      </c>
      <c r="CH283" t="s">
        <v>177</v>
      </c>
      <c r="CI283" t="s">
        <v>1592</v>
      </c>
      <c r="CJ283" t="s">
        <v>175</v>
      </c>
      <c r="CL283" t="s">
        <v>1819</v>
      </c>
      <c r="CM283" s="4" t="s">
        <v>457</v>
      </c>
      <c r="CN283" t="s">
        <v>1265</v>
      </c>
      <c r="CO283" t="s">
        <v>457</v>
      </c>
      <c r="CV283" t="s">
        <v>1777</v>
      </c>
      <c r="CW283" t="s">
        <v>1778</v>
      </c>
      <c r="CX283" t="s">
        <v>129</v>
      </c>
      <c r="CY283" t="s">
        <v>185</v>
      </c>
      <c r="DA283" t="s">
        <v>1779</v>
      </c>
      <c r="DB283" t="s">
        <v>1780</v>
      </c>
      <c r="DC283" t="s">
        <v>1781</v>
      </c>
      <c r="DD283" t="s">
        <v>1782</v>
      </c>
      <c r="DE283" t="s">
        <v>191</v>
      </c>
      <c r="DF283" t="s">
        <v>361</v>
      </c>
      <c r="DG283" t="s">
        <v>362</v>
      </c>
      <c r="DH283" t="s">
        <v>1820</v>
      </c>
      <c r="DI283" t="s">
        <v>1437</v>
      </c>
      <c r="DJ283" t="s">
        <v>193</v>
      </c>
      <c r="DK283" t="s">
        <v>1437</v>
      </c>
      <c r="DM283" t="str">
        <f>_xlfn.XLOOKUP($A283,'[1]01_GC Supply - Item Database -'!$D$3:$D$14229,'[1]01_GC Supply - Item Database -'!BW$3:BW$14229)</f>
        <v>Blue</v>
      </c>
      <c r="DN283" t="str">
        <f>_xlfn.XLOOKUP($A283,'[1]01_GC Supply - Item Database -'!$D$3:$D$14229,'[1]01_GC Supply - Item Database -'!BX$3:BX$14229)</f>
        <v>Turquoise</v>
      </c>
      <c r="DO283" t="str">
        <f>_xlfn.XLOOKUP($A283,'[1]01_GC Supply - Item Database -'!$D$3:$D$14229,'[1]01_GC Supply - Item Database -'!BY$3:BY$14229)</f>
        <v>Solid</v>
      </c>
      <c r="DP283" t="s">
        <v>1821</v>
      </c>
      <c r="DQ283" s="7" t="s">
        <v>1839</v>
      </c>
    </row>
    <row r="284" spans="1:121">
      <c r="A284" t="s">
        <v>1852</v>
      </c>
      <c r="B284" t="s">
        <v>1853</v>
      </c>
      <c r="C284" t="s">
        <v>123</v>
      </c>
      <c r="D284" t="s">
        <v>124</v>
      </c>
      <c r="E284" t="s">
        <v>1845</v>
      </c>
      <c r="F284" t="s">
        <v>1742</v>
      </c>
      <c r="G284" t="s">
        <v>1743</v>
      </c>
      <c r="I284" t="s">
        <v>129</v>
      </c>
      <c r="J284" t="s">
        <v>1744</v>
      </c>
      <c r="L284" t="s">
        <v>1745</v>
      </c>
      <c r="M284" t="s">
        <v>1746</v>
      </c>
      <c r="P284" t="s">
        <v>1853</v>
      </c>
      <c r="Q284" t="s">
        <v>504</v>
      </c>
      <c r="R284" t="s">
        <v>1333</v>
      </c>
      <c r="S284" t="s">
        <v>1355</v>
      </c>
      <c r="U284" t="s">
        <v>136</v>
      </c>
      <c r="V284" t="s">
        <v>1352</v>
      </c>
      <c r="Y284" t="s">
        <v>1795</v>
      </c>
      <c r="Z284" t="s">
        <v>1796</v>
      </c>
      <c r="AA284" t="s">
        <v>1797</v>
      </c>
      <c r="AB284" t="s">
        <v>1798</v>
      </c>
      <c r="AC284" t="s">
        <v>1799</v>
      </c>
      <c r="AD284" t="s">
        <v>1800</v>
      </c>
      <c r="AE284" t="s">
        <v>1801</v>
      </c>
      <c r="AF284" t="s">
        <v>1802</v>
      </c>
      <c r="AG284" t="s">
        <v>1803</v>
      </c>
      <c r="AI284" t="s">
        <v>1826</v>
      </c>
      <c r="AJ284" t="s">
        <v>1827</v>
      </c>
      <c r="AK284" t="s">
        <v>123</v>
      </c>
      <c r="AL284" t="s">
        <v>124</v>
      </c>
      <c r="AM284" t="s">
        <v>124</v>
      </c>
      <c r="AN284" t="s">
        <v>123</v>
      </c>
      <c r="AO284" t="s">
        <v>147</v>
      </c>
      <c r="AP284" t="s">
        <v>1828</v>
      </c>
      <c r="AQ284" t="s">
        <v>147</v>
      </c>
      <c r="AR284" t="s">
        <v>1829</v>
      </c>
      <c r="AS284" t="s">
        <v>1830</v>
      </c>
      <c r="AT284" t="s">
        <v>1831</v>
      </c>
      <c r="AU284" t="s">
        <v>1832</v>
      </c>
      <c r="AV284" t="s">
        <v>1833</v>
      </c>
      <c r="AW284" t="s">
        <v>1834</v>
      </c>
      <c r="AX284" t="s">
        <v>1350</v>
      </c>
      <c r="AY284" t="s">
        <v>884</v>
      </c>
      <c r="AZ284" t="s">
        <v>170</v>
      </c>
      <c r="BA284" t="s">
        <v>574</v>
      </c>
      <c r="BB284" t="s">
        <v>257</v>
      </c>
      <c r="BC284" t="s">
        <v>1817</v>
      </c>
      <c r="BD284" t="s">
        <v>1818</v>
      </c>
      <c r="BE284" t="s">
        <v>1835</v>
      </c>
      <c r="BF284" t="s">
        <v>1492</v>
      </c>
      <c r="BG284" t="s">
        <v>1836</v>
      </c>
      <c r="BH284" t="s">
        <v>1837</v>
      </c>
      <c r="BI284" t="s">
        <v>145</v>
      </c>
      <c r="BJ284" t="s">
        <v>218</v>
      </c>
      <c r="BK284" t="s">
        <v>1838</v>
      </c>
      <c r="BL284" t="s">
        <v>1838</v>
      </c>
      <c r="BM284" t="s">
        <v>257</v>
      </c>
      <c r="BN284" t="s">
        <v>1817</v>
      </c>
      <c r="BO284" t="s">
        <v>1818</v>
      </c>
      <c r="BP284" t="s">
        <v>534</v>
      </c>
      <c r="BQ284" t="s">
        <v>129</v>
      </c>
      <c r="BR284" t="s">
        <v>1588</v>
      </c>
      <c r="BS284" t="s">
        <v>192</v>
      </c>
      <c r="BT284" t="s">
        <v>1589</v>
      </c>
      <c r="BU284" t="s">
        <v>172</v>
      </c>
      <c r="BV284" t="s">
        <v>173</v>
      </c>
      <c r="BW284" t="s">
        <v>1590</v>
      </c>
      <c r="BY284" t="s">
        <v>175</v>
      </c>
      <c r="BZ284" t="s">
        <v>175</v>
      </c>
      <c r="CA284" t="s">
        <v>175</v>
      </c>
      <c r="CB284" t="s">
        <v>175</v>
      </c>
      <c r="CC284" t="s">
        <v>1591</v>
      </c>
      <c r="CD284" t="s">
        <v>175</v>
      </c>
      <c r="CE284" t="s">
        <v>170</v>
      </c>
      <c r="CF284" t="s">
        <v>175</v>
      </c>
      <c r="CG284" t="s">
        <v>175</v>
      </c>
      <c r="CH284" t="s">
        <v>177</v>
      </c>
      <c r="CI284" t="s">
        <v>1592</v>
      </c>
      <c r="CJ284" t="s">
        <v>175</v>
      </c>
      <c r="CL284" t="s">
        <v>1819</v>
      </c>
      <c r="CM284" s="4" t="s">
        <v>457</v>
      </c>
      <c r="CN284" t="s">
        <v>1265</v>
      </c>
      <c r="CO284" t="s">
        <v>457</v>
      </c>
      <c r="CV284" t="s">
        <v>1777</v>
      </c>
      <c r="CW284" t="s">
        <v>1778</v>
      </c>
      <c r="CX284" t="s">
        <v>129</v>
      </c>
      <c r="CY284" t="s">
        <v>185</v>
      </c>
      <c r="DA284" t="s">
        <v>1779</v>
      </c>
      <c r="DB284" t="s">
        <v>1780</v>
      </c>
      <c r="DC284" t="s">
        <v>1781</v>
      </c>
      <c r="DD284" t="s">
        <v>1782</v>
      </c>
      <c r="DE284" t="s">
        <v>191</v>
      </c>
      <c r="DF284" t="s">
        <v>361</v>
      </c>
      <c r="DG284" t="s">
        <v>362</v>
      </c>
      <c r="DH284" t="s">
        <v>1820</v>
      </c>
      <c r="DI284" t="s">
        <v>1437</v>
      </c>
      <c r="DJ284" t="s">
        <v>193</v>
      </c>
      <c r="DK284" t="s">
        <v>1437</v>
      </c>
      <c r="DM284" t="str">
        <f>_xlfn.XLOOKUP($A284,'[1]01_GC Supply - Item Database -'!$D$3:$D$14229,'[1]01_GC Supply - Item Database -'!BW$3:BW$14229)</f>
        <v>Gray</v>
      </c>
      <c r="DN284" t="str">
        <f>_xlfn.XLOOKUP($A284,'[1]01_GC Supply - Item Database -'!$D$3:$D$14229,'[1]01_GC Supply - Item Database -'!BX$3:BX$14229)</f>
        <v>Gray</v>
      </c>
      <c r="DO284" t="str">
        <f>_xlfn.XLOOKUP($A284,'[1]01_GC Supply - Item Database -'!$D$3:$D$14229,'[1]01_GC Supply - Item Database -'!BY$3:BY$14229)</f>
        <v>Solid</v>
      </c>
      <c r="DP284" t="s">
        <v>1821</v>
      </c>
      <c r="DQ284" s="7" t="s">
        <v>1839</v>
      </c>
    </row>
    <row r="285" spans="1:121">
      <c r="A285" t="s">
        <v>1854</v>
      </c>
      <c r="B285" t="s">
        <v>1855</v>
      </c>
      <c r="C285" t="s">
        <v>123</v>
      </c>
      <c r="D285" t="s">
        <v>124</v>
      </c>
      <c r="E285" t="s">
        <v>1845</v>
      </c>
      <c r="F285" t="s">
        <v>1742</v>
      </c>
      <c r="G285" t="s">
        <v>1743</v>
      </c>
      <c r="I285" t="s">
        <v>129</v>
      </c>
      <c r="J285" t="s">
        <v>1744</v>
      </c>
      <c r="L285" t="s">
        <v>1745</v>
      </c>
      <c r="M285" t="s">
        <v>1746</v>
      </c>
      <c r="P285" t="s">
        <v>1855</v>
      </c>
      <c r="Q285" t="s">
        <v>504</v>
      </c>
      <c r="R285" t="s">
        <v>1333</v>
      </c>
      <c r="S285" t="s">
        <v>1355</v>
      </c>
      <c r="U285" t="s">
        <v>136</v>
      </c>
      <c r="V285" t="s">
        <v>1352</v>
      </c>
      <c r="Y285" t="s">
        <v>1795</v>
      </c>
      <c r="Z285" t="s">
        <v>1796</v>
      </c>
      <c r="AA285" t="s">
        <v>1797</v>
      </c>
      <c r="AB285" t="s">
        <v>1798</v>
      </c>
      <c r="AC285" t="s">
        <v>1799</v>
      </c>
      <c r="AD285" t="s">
        <v>1800</v>
      </c>
      <c r="AE285" t="s">
        <v>1801</v>
      </c>
      <c r="AF285" t="s">
        <v>1802</v>
      </c>
      <c r="AG285" t="s">
        <v>1803</v>
      </c>
      <c r="AI285" t="s">
        <v>1826</v>
      </c>
      <c r="AJ285" t="s">
        <v>1827</v>
      </c>
      <c r="AK285" t="s">
        <v>123</v>
      </c>
      <c r="AL285" t="s">
        <v>124</v>
      </c>
      <c r="AM285" t="s">
        <v>124</v>
      </c>
      <c r="AN285" t="s">
        <v>123</v>
      </c>
      <c r="AO285" t="s">
        <v>147</v>
      </c>
      <c r="AP285" t="s">
        <v>1828</v>
      </c>
      <c r="AQ285" t="s">
        <v>147</v>
      </c>
      <c r="AR285" t="s">
        <v>1829</v>
      </c>
      <c r="AS285" t="s">
        <v>1830</v>
      </c>
      <c r="AT285" t="s">
        <v>1831</v>
      </c>
      <c r="AU285" t="s">
        <v>1832</v>
      </c>
      <c r="AV285" t="s">
        <v>1833</v>
      </c>
      <c r="AW285" t="s">
        <v>1834</v>
      </c>
      <c r="AX285" t="s">
        <v>1350</v>
      </c>
      <c r="AY285" t="s">
        <v>884</v>
      </c>
      <c r="AZ285" t="s">
        <v>170</v>
      </c>
      <c r="BA285" t="s">
        <v>574</v>
      </c>
      <c r="BB285" t="s">
        <v>257</v>
      </c>
      <c r="BC285" t="s">
        <v>1817</v>
      </c>
      <c r="BD285" t="s">
        <v>1818</v>
      </c>
      <c r="BE285" t="s">
        <v>1835</v>
      </c>
      <c r="BF285" t="s">
        <v>1492</v>
      </c>
      <c r="BG285" t="s">
        <v>1836</v>
      </c>
      <c r="BH285" t="s">
        <v>1837</v>
      </c>
      <c r="BI285" t="s">
        <v>145</v>
      </c>
      <c r="BJ285" t="s">
        <v>218</v>
      </c>
      <c r="BK285" t="s">
        <v>1838</v>
      </c>
      <c r="BL285" t="s">
        <v>1838</v>
      </c>
      <c r="BM285" t="s">
        <v>257</v>
      </c>
      <c r="BN285" t="s">
        <v>1817</v>
      </c>
      <c r="BO285" t="s">
        <v>1818</v>
      </c>
      <c r="BP285" t="s">
        <v>534</v>
      </c>
      <c r="BQ285" t="s">
        <v>129</v>
      </c>
      <c r="BR285" t="s">
        <v>1588</v>
      </c>
      <c r="BS285" t="s">
        <v>192</v>
      </c>
      <c r="BT285" t="s">
        <v>1589</v>
      </c>
      <c r="BU285" t="s">
        <v>172</v>
      </c>
      <c r="BV285" t="s">
        <v>173</v>
      </c>
      <c r="BW285" t="s">
        <v>1590</v>
      </c>
      <c r="BY285" t="s">
        <v>175</v>
      </c>
      <c r="BZ285" t="s">
        <v>175</v>
      </c>
      <c r="CA285" t="s">
        <v>175</v>
      </c>
      <c r="CB285" t="s">
        <v>175</v>
      </c>
      <c r="CC285" t="s">
        <v>1591</v>
      </c>
      <c r="CD285" t="s">
        <v>175</v>
      </c>
      <c r="CE285" t="s">
        <v>170</v>
      </c>
      <c r="CF285" t="s">
        <v>175</v>
      </c>
      <c r="CG285" t="s">
        <v>175</v>
      </c>
      <c r="CH285" t="s">
        <v>177</v>
      </c>
      <c r="CI285" t="s">
        <v>1592</v>
      </c>
      <c r="CJ285" t="s">
        <v>175</v>
      </c>
      <c r="CL285" t="s">
        <v>1819</v>
      </c>
      <c r="CM285" s="4" t="s">
        <v>457</v>
      </c>
      <c r="CN285" t="s">
        <v>1265</v>
      </c>
      <c r="CO285" t="s">
        <v>457</v>
      </c>
      <c r="CV285" t="s">
        <v>1777</v>
      </c>
      <c r="CW285" t="s">
        <v>1778</v>
      </c>
      <c r="CX285" t="s">
        <v>129</v>
      </c>
      <c r="CY285" t="s">
        <v>185</v>
      </c>
      <c r="DA285" t="s">
        <v>1779</v>
      </c>
      <c r="DB285" t="s">
        <v>1780</v>
      </c>
      <c r="DC285" t="s">
        <v>1781</v>
      </c>
      <c r="DD285" t="s">
        <v>1782</v>
      </c>
      <c r="DE285" t="s">
        <v>191</v>
      </c>
      <c r="DF285" t="s">
        <v>361</v>
      </c>
      <c r="DG285" t="s">
        <v>362</v>
      </c>
      <c r="DH285" t="s">
        <v>1820</v>
      </c>
      <c r="DI285" t="s">
        <v>1437</v>
      </c>
      <c r="DJ285" t="s">
        <v>193</v>
      </c>
      <c r="DK285" t="s">
        <v>1437</v>
      </c>
      <c r="DM285" t="str">
        <f>_xlfn.XLOOKUP($A285,'[1]01_GC Supply - Item Database -'!$D$3:$D$14229,'[1]01_GC Supply - Item Database -'!BW$3:BW$14229)</f>
        <v>Blue</v>
      </c>
      <c r="DN285" t="str">
        <f>_xlfn.XLOOKUP($A285,'[1]01_GC Supply - Item Database -'!$D$3:$D$14229,'[1]01_GC Supply - Item Database -'!BX$3:BX$14229)</f>
        <v>Powder Blue</v>
      </c>
      <c r="DO285" t="str">
        <f>_xlfn.XLOOKUP($A285,'[1]01_GC Supply - Item Database -'!$D$3:$D$14229,'[1]01_GC Supply - Item Database -'!BY$3:BY$14229)</f>
        <v>Solid</v>
      </c>
      <c r="DP285" t="s">
        <v>1821</v>
      </c>
      <c r="DQ285" s="7" t="s">
        <v>1839</v>
      </c>
    </row>
    <row r="286" spans="1:121">
      <c r="A286" t="s">
        <v>1856</v>
      </c>
      <c r="B286" t="s">
        <v>1857</v>
      </c>
      <c r="C286" t="s">
        <v>123</v>
      </c>
      <c r="D286" t="s">
        <v>124</v>
      </c>
      <c r="E286" t="s">
        <v>1845</v>
      </c>
      <c r="F286" t="s">
        <v>1742</v>
      </c>
      <c r="G286" t="s">
        <v>1743</v>
      </c>
      <c r="I286" t="s">
        <v>129</v>
      </c>
      <c r="J286" t="s">
        <v>1744</v>
      </c>
      <c r="L286" t="s">
        <v>1745</v>
      </c>
      <c r="M286" t="s">
        <v>1746</v>
      </c>
      <c r="P286" t="s">
        <v>1857</v>
      </c>
      <c r="Q286" t="s">
        <v>504</v>
      </c>
      <c r="R286" t="s">
        <v>1333</v>
      </c>
      <c r="S286" t="s">
        <v>1355</v>
      </c>
      <c r="U286" t="s">
        <v>136</v>
      </c>
      <c r="V286" t="s">
        <v>1352</v>
      </c>
      <c r="Y286" t="s">
        <v>1795</v>
      </c>
      <c r="Z286" t="s">
        <v>1796</v>
      </c>
      <c r="AA286" t="s">
        <v>1797</v>
      </c>
      <c r="AB286" t="s">
        <v>1798</v>
      </c>
      <c r="AC286" t="s">
        <v>1799</v>
      </c>
      <c r="AD286" t="s">
        <v>1800</v>
      </c>
      <c r="AE286" t="s">
        <v>1801</v>
      </c>
      <c r="AF286" t="s">
        <v>1802</v>
      </c>
      <c r="AG286" t="s">
        <v>1803</v>
      </c>
      <c r="AI286" t="s">
        <v>1826</v>
      </c>
      <c r="AJ286" t="s">
        <v>1827</v>
      </c>
      <c r="AK286" t="s">
        <v>123</v>
      </c>
      <c r="AL286" t="s">
        <v>124</v>
      </c>
      <c r="AM286" t="s">
        <v>124</v>
      </c>
      <c r="AN286" t="s">
        <v>123</v>
      </c>
      <c r="AO286" t="s">
        <v>147</v>
      </c>
      <c r="AP286" t="s">
        <v>1828</v>
      </c>
      <c r="AQ286" t="s">
        <v>147</v>
      </c>
      <c r="AR286" t="s">
        <v>1829</v>
      </c>
      <c r="AS286" t="s">
        <v>1830</v>
      </c>
      <c r="AT286" t="s">
        <v>1831</v>
      </c>
      <c r="AU286" t="s">
        <v>1832</v>
      </c>
      <c r="AV286" t="s">
        <v>1833</v>
      </c>
      <c r="AW286" t="s">
        <v>1834</v>
      </c>
      <c r="AX286" t="s">
        <v>1350</v>
      </c>
      <c r="AY286" t="s">
        <v>884</v>
      </c>
      <c r="AZ286" t="s">
        <v>170</v>
      </c>
      <c r="BA286" t="s">
        <v>574</v>
      </c>
      <c r="BB286" t="s">
        <v>257</v>
      </c>
      <c r="BC286" t="s">
        <v>1817</v>
      </c>
      <c r="BD286" t="s">
        <v>1818</v>
      </c>
      <c r="BE286" t="s">
        <v>1835</v>
      </c>
      <c r="BF286" t="s">
        <v>1492</v>
      </c>
      <c r="BG286" t="s">
        <v>1836</v>
      </c>
      <c r="BH286" t="s">
        <v>1837</v>
      </c>
      <c r="BI286" t="s">
        <v>145</v>
      </c>
      <c r="BJ286" t="s">
        <v>218</v>
      </c>
      <c r="BK286" t="s">
        <v>1838</v>
      </c>
      <c r="BL286" t="s">
        <v>1838</v>
      </c>
      <c r="BM286" t="s">
        <v>257</v>
      </c>
      <c r="BN286" t="s">
        <v>1817</v>
      </c>
      <c r="BO286" t="s">
        <v>1818</v>
      </c>
      <c r="BP286" t="s">
        <v>534</v>
      </c>
      <c r="BQ286" t="s">
        <v>129</v>
      </c>
      <c r="BR286" t="s">
        <v>1588</v>
      </c>
      <c r="BS286" t="s">
        <v>192</v>
      </c>
      <c r="BT286" t="s">
        <v>1589</v>
      </c>
      <c r="BU286" t="s">
        <v>172</v>
      </c>
      <c r="BV286" t="s">
        <v>173</v>
      </c>
      <c r="BW286" t="s">
        <v>1590</v>
      </c>
      <c r="BY286" t="s">
        <v>175</v>
      </c>
      <c r="BZ286" t="s">
        <v>175</v>
      </c>
      <c r="CA286" t="s">
        <v>175</v>
      </c>
      <c r="CB286" t="s">
        <v>175</v>
      </c>
      <c r="CC286" t="s">
        <v>1591</v>
      </c>
      <c r="CD286" t="s">
        <v>175</v>
      </c>
      <c r="CE286" t="s">
        <v>170</v>
      </c>
      <c r="CF286" t="s">
        <v>175</v>
      </c>
      <c r="CG286" t="s">
        <v>175</v>
      </c>
      <c r="CH286" t="s">
        <v>177</v>
      </c>
      <c r="CI286" t="s">
        <v>1592</v>
      </c>
      <c r="CJ286" t="s">
        <v>175</v>
      </c>
      <c r="CL286" t="s">
        <v>1819</v>
      </c>
      <c r="CM286" s="4" t="s">
        <v>457</v>
      </c>
      <c r="CN286" t="s">
        <v>1265</v>
      </c>
      <c r="CO286" t="s">
        <v>457</v>
      </c>
      <c r="CV286" t="s">
        <v>1777</v>
      </c>
      <c r="CW286" t="s">
        <v>1778</v>
      </c>
      <c r="CX286" t="s">
        <v>129</v>
      </c>
      <c r="CY286" t="s">
        <v>185</v>
      </c>
      <c r="DA286" t="s">
        <v>1779</v>
      </c>
      <c r="DB286" t="s">
        <v>1780</v>
      </c>
      <c r="DC286" t="s">
        <v>1781</v>
      </c>
      <c r="DD286" t="s">
        <v>1782</v>
      </c>
      <c r="DE286" t="s">
        <v>191</v>
      </c>
      <c r="DF286" t="s">
        <v>361</v>
      </c>
      <c r="DG286" t="s">
        <v>362</v>
      </c>
      <c r="DH286" t="s">
        <v>1820</v>
      </c>
      <c r="DI286" t="s">
        <v>1437</v>
      </c>
      <c r="DJ286" t="s">
        <v>193</v>
      </c>
      <c r="DK286" t="s">
        <v>1437</v>
      </c>
      <c r="DM286" t="str">
        <f>_xlfn.XLOOKUP($A286,'[1]01_GC Supply - Item Database -'!$D$3:$D$14229,'[1]01_GC Supply - Item Database -'!BW$3:BW$14229)</f>
        <v>Green</v>
      </c>
      <c r="DN286" t="str">
        <f>_xlfn.XLOOKUP($A286,'[1]01_GC Supply - Item Database -'!$D$3:$D$14229,'[1]01_GC Supply - Item Database -'!BX$3:BX$14229)</f>
        <v>Sage</v>
      </c>
      <c r="DO286" t="str">
        <f>_xlfn.XLOOKUP($A286,'[1]01_GC Supply - Item Database -'!$D$3:$D$14229,'[1]01_GC Supply - Item Database -'!BY$3:BY$14229)</f>
        <v>Solid</v>
      </c>
      <c r="DP286" t="s">
        <v>1821</v>
      </c>
      <c r="DQ286" s="7" t="s">
        <v>1839</v>
      </c>
    </row>
    <row r="287" spans="1:121">
      <c r="A287" t="s">
        <v>1858</v>
      </c>
      <c r="B287" t="s">
        <v>1859</v>
      </c>
      <c r="C287" t="s">
        <v>123</v>
      </c>
      <c r="D287" t="s">
        <v>124</v>
      </c>
      <c r="E287" t="s">
        <v>1845</v>
      </c>
      <c r="F287" t="s">
        <v>1742</v>
      </c>
      <c r="G287" t="s">
        <v>1743</v>
      </c>
      <c r="I287" t="s">
        <v>129</v>
      </c>
      <c r="J287" t="s">
        <v>1744</v>
      </c>
      <c r="L287" t="s">
        <v>1745</v>
      </c>
      <c r="M287" t="s">
        <v>1746</v>
      </c>
      <c r="P287" t="s">
        <v>1859</v>
      </c>
      <c r="Q287" t="s">
        <v>504</v>
      </c>
      <c r="R287" t="s">
        <v>1333</v>
      </c>
      <c r="S287" t="s">
        <v>1355</v>
      </c>
      <c r="U287" t="s">
        <v>136</v>
      </c>
      <c r="V287" t="s">
        <v>1352</v>
      </c>
      <c r="Y287" t="s">
        <v>1795</v>
      </c>
      <c r="Z287" t="s">
        <v>1796</v>
      </c>
      <c r="AA287" t="s">
        <v>1797</v>
      </c>
      <c r="AB287" t="s">
        <v>1798</v>
      </c>
      <c r="AC287" t="s">
        <v>1799</v>
      </c>
      <c r="AD287" t="s">
        <v>1800</v>
      </c>
      <c r="AE287" t="s">
        <v>1801</v>
      </c>
      <c r="AF287" t="s">
        <v>1802</v>
      </c>
      <c r="AG287" t="s">
        <v>1803</v>
      </c>
      <c r="AI287" t="s">
        <v>1826</v>
      </c>
      <c r="AJ287" t="s">
        <v>1827</v>
      </c>
      <c r="AK287" t="s">
        <v>123</v>
      </c>
      <c r="AL287" t="s">
        <v>124</v>
      </c>
      <c r="AM287" t="s">
        <v>124</v>
      </c>
      <c r="AN287" t="s">
        <v>123</v>
      </c>
      <c r="AO287" t="s">
        <v>147</v>
      </c>
      <c r="AP287" t="s">
        <v>1828</v>
      </c>
      <c r="AQ287" t="s">
        <v>147</v>
      </c>
      <c r="AR287" t="s">
        <v>1829</v>
      </c>
      <c r="AS287" t="s">
        <v>1830</v>
      </c>
      <c r="AT287" t="s">
        <v>1831</v>
      </c>
      <c r="AU287" t="s">
        <v>1832</v>
      </c>
      <c r="AV287" t="s">
        <v>1833</v>
      </c>
      <c r="AW287" t="s">
        <v>1834</v>
      </c>
      <c r="AX287" t="s">
        <v>1350</v>
      </c>
      <c r="AY287" t="s">
        <v>884</v>
      </c>
      <c r="AZ287" t="s">
        <v>170</v>
      </c>
      <c r="BA287" t="s">
        <v>574</v>
      </c>
      <c r="BB287" t="s">
        <v>257</v>
      </c>
      <c r="BC287" t="s">
        <v>1817</v>
      </c>
      <c r="BD287" t="s">
        <v>1818</v>
      </c>
      <c r="BE287" t="s">
        <v>1835</v>
      </c>
      <c r="BF287" t="s">
        <v>1492</v>
      </c>
      <c r="BG287" t="s">
        <v>1836</v>
      </c>
      <c r="BH287" t="s">
        <v>1837</v>
      </c>
      <c r="BI287" t="s">
        <v>145</v>
      </c>
      <c r="BJ287" t="s">
        <v>218</v>
      </c>
      <c r="BK287" t="s">
        <v>1838</v>
      </c>
      <c r="BL287" t="s">
        <v>1838</v>
      </c>
      <c r="BM287" t="s">
        <v>257</v>
      </c>
      <c r="BN287" t="s">
        <v>1817</v>
      </c>
      <c r="BO287" t="s">
        <v>1818</v>
      </c>
      <c r="BP287" t="s">
        <v>534</v>
      </c>
      <c r="BQ287" t="s">
        <v>129</v>
      </c>
      <c r="BR287" t="s">
        <v>1588</v>
      </c>
      <c r="BS287" t="s">
        <v>192</v>
      </c>
      <c r="BT287" t="s">
        <v>1589</v>
      </c>
      <c r="BU287" t="s">
        <v>172</v>
      </c>
      <c r="BV287" t="s">
        <v>173</v>
      </c>
      <c r="BW287" t="s">
        <v>1590</v>
      </c>
      <c r="BY287" t="s">
        <v>175</v>
      </c>
      <c r="BZ287" t="s">
        <v>175</v>
      </c>
      <c r="CA287" t="s">
        <v>175</v>
      </c>
      <c r="CB287" t="s">
        <v>175</v>
      </c>
      <c r="CC287" t="s">
        <v>1591</v>
      </c>
      <c r="CD287" t="s">
        <v>175</v>
      </c>
      <c r="CE287" t="s">
        <v>170</v>
      </c>
      <c r="CF287" t="s">
        <v>175</v>
      </c>
      <c r="CG287" t="s">
        <v>175</v>
      </c>
      <c r="CH287" t="s">
        <v>177</v>
      </c>
      <c r="CI287" t="s">
        <v>1592</v>
      </c>
      <c r="CJ287" t="s">
        <v>175</v>
      </c>
      <c r="CL287" t="s">
        <v>1819</v>
      </c>
      <c r="CM287" s="4" t="s">
        <v>457</v>
      </c>
      <c r="CN287" t="s">
        <v>1265</v>
      </c>
      <c r="CO287" t="s">
        <v>457</v>
      </c>
      <c r="CV287" t="s">
        <v>1777</v>
      </c>
      <c r="CW287" t="s">
        <v>1778</v>
      </c>
      <c r="CX287" t="s">
        <v>129</v>
      </c>
      <c r="CY287" t="s">
        <v>185</v>
      </c>
      <c r="DA287" t="s">
        <v>1779</v>
      </c>
      <c r="DB287" t="s">
        <v>1780</v>
      </c>
      <c r="DC287" t="s">
        <v>1781</v>
      </c>
      <c r="DD287" t="s">
        <v>1782</v>
      </c>
      <c r="DE287" t="s">
        <v>191</v>
      </c>
      <c r="DF287" t="s">
        <v>361</v>
      </c>
      <c r="DG287" t="s">
        <v>362</v>
      </c>
      <c r="DH287" t="s">
        <v>1820</v>
      </c>
      <c r="DI287" t="s">
        <v>1437</v>
      </c>
      <c r="DJ287" t="s">
        <v>193</v>
      </c>
      <c r="DK287" t="s">
        <v>1437</v>
      </c>
      <c r="DM287" t="str">
        <f>_xlfn.XLOOKUP($A287,'[1]01_GC Supply - Item Database -'!$D$3:$D$14229,'[1]01_GC Supply - Item Database -'!BW$3:BW$14229)</f>
        <v>Blue</v>
      </c>
      <c r="DN287" t="str">
        <f>_xlfn.XLOOKUP($A287,'[1]01_GC Supply - Item Database -'!$D$3:$D$14229,'[1]01_GC Supply - Item Database -'!BX$3:BX$14229)</f>
        <v>Navy</v>
      </c>
      <c r="DO287" t="str">
        <f>_xlfn.XLOOKUP($A287,'[1]01_GC Supply - Item Database -'!$D$3:$D$14229,'[1]01_GC Supply - Item Database -'!BY$3:BY$14229)</f>
        <v>Solid</v>
      </c>
      <c r="DP287" t="s">
        <v>1821</v>
      </c>
      <c r="DQ287" s="7" t="s">
        <v>1839</v>
      </c>
    </row>
    <row r="288" spans="1:121">
      <c r="A288" t="s">
        <v>1860</v>
      </c>
      <c r="B288" t="s">
        <v>1861</v>
      </c>
      <c r="C288" t="s">
        <v>123</v>
      </c>
      <c r="D288" t="s">
        <v>124</v>
      </c>
      <c r="E288" t="s">
        <v>1862</v>
      </c>
      <c r="F288" t="s">
        <v>1742</v>
      </c>
      <c r="G288" t="s">
        <v>1743</v>
      </c>
      <c r="I288" t="s">
        <v>129</v>
      </c>
      <c r="J288" t="s">
        <v>1744</v>
      </c>
      <c r="L288" t="s">
        <v>1745</v>
      </c>
      <c r="M288" t="s">
        <v>1746</v>
      </c>
      <c r="P288" t="s">
        <v>1861</v>
      </c>
      <c r="Q288" t="s">
        <v>504</v>
      </c>
      <c r="R288" t="s">
        <v>1333</v>
      </c>
      <c r="S288" t="s">
        <v>1344</v>
      </c>
      <c r="U288" t="s">
        <v>136</v>
      </c>
      <c r="V288" t="s">
        <v>1352</v>
      </c>
      <c r="Y288" t="s">
        <v>1795</v>
      </c>
      <c r="Z288" t="s">
        <v>1796</v>
      </c>
      <c r="AA288" t="s">
        <v>1797</v>
      </c>
      <c r="AB288" t="s">
        <v>1798</v>
      </c>
      <c r="AC288" t="s">
        <v>1799</v>
      </c>
      <c r="AD288" t="s">
        <v>1800</v>
      </c>
      <c r="AE288" t="s">
        <v>1801</v>
      </c>
      <c r="AF288" t="s">
        <v>1802</v>
      </c>
      <c r="AG288" t="s">
        <v>1803</v>
      </c>
      <c r="AI288" t="s">
        <v>1826</v>
      </c>
      <c r="AJ288" t="s">
        <v>1827</v>
      </c>
      <c r="AK288" t="s">
        <v>123</v>
      </c>
      <c r="AL288" t="s">
        <v>124</v>
      </c>
      <c r="AM288" t="s">
        <v>124</v>
      </c>
      <c r="AN288" t="s">
        <v>123</v>
      </c>
      <c r="AO288" t="s">
        <v>147</v>
      </c>
      <c r="AP288" t="s">
        <v>1828</v>
      </c>
      <c r="AQ288" t="s">
        <v>147</v>
      </c>
      <c r="AR288" t="s">
        <v>1829</v>
      </c>
      <c r="AS288" t="s">
        <v>1830</v>
      </c>
      <c r="AT288" t="s">
        <v>1831</v>
      </c>
      <c r="AU288" t="s">
        <v>1832</v>
      </c>
      <c r="AV288" t="s">
        <v>1833</v>
      </c>
      <c r="AW288" t="s">
        <v>1834</v>
      </c>
      <c r="AX288" t="s">
        <v>1350</v>
      </c>
      <c r="AY288" t="s">
        <v>884</v>
      </c>
      <c r="AZ288" t="s">
        <v>170</v>
      </c>
      <c r="BA288" t="s">
        <v>574</v>
      </c>
      <c r="BB288" t="s">
        <v>257</v>
      </c>
      <c r="BC288" t="s">
        <v>1817</v>
      </c>
      <c r="BD288" t="s">
        <v>1818</v>
      </c>
      <c r="BE288" t="s">
        <v>1835</v>
      </c>
      <c r="BF288" t="s">
        <v>1492</v>
      </c>
      <c r="BG288" t="s">
        <v>1836</v>
      </c>
      <c r="BH288" t="s">
        <v>1837</v>
      </c>
      <c r="BI288" t="s">
        <v>145</v>
      </c>
      <c r="BJ288" t="s">
        <v>218</v>
      </c>
      <c r="BK288" t="s">
        <v>1838</v>
      </c>
      <c r="BL288" t="s">
        <v>1838</v>
      </c>
      <c r="BM288" t="s">
        <v>257</v>
      </c>
      <c r="BN288" t="s">
        <v>1817</v>
      </c>
      <c r="BO288" t="s">
        <v>1818</v>
      </c>
      <c r="BP288" t="s">
        <v>534</v>
      </c>
      <c r="BQ288" t="s">
        <v>129</v>
      </c>
      <c r="BR288" t="s">
        <v>1588</v>
      </c>
      <c r="BS288" t="s">
        <v>192</v>
      </c>
      <c r="BT288" t="s">
        <v>1589</v>
      </c>
      <c r="BU288" t="s">
        <v>172</v>
      </c>
      <c r="BV288" t="s">
        <v>173</v>
      </c>
      <c r="BW288" t="s">
        <v>1590</v>
      </c>
      <c r="BY288" t="s">
        <v>175</v>
      </c>
      <c r="BZ288" t="s">
        <v>175</v>
      </c>
      <c r="CA288" t="s">
        <v>175</v>
      </c>
      <c r="CB288" t="s">
        <v>175</v>
      </c>
      <c r="CC288" t="s">
        <v>1591</v>
      </c>
      <c r="CD288" t="s">
        <v>175</v>
      </c>
      <c r="CE288" t="s">
        <v>170</v>
      </c>
      <c r="CF288" t="s">
        <v>175</v>
      </c>
      <c r="CG288" t="s">
        <v>175</v>
      </c>
      <c r="CH288" t="s">
        <v>177</v>
      </c>
      <c r="CI288" t="s">
        <v>1592</v>
      </c>
      <c r="CJ288" t="s">
        <v>175</v>
      </c>
      <c r="CL288" t="s">
        <v>1819</v>
      </c>
      <c r="CM288" s="4" t="s">
        <v>457</v>
      </c>
      <c r="CN288" t="s">
        <v>1265</v>
      </c>
      <c r="CO288" t="s">
        <v>457</v>
      </c>
      <c r="CV288" t="s">
        <v>1777</v>
      </c>
      <c r="CW288" t="s">
        <v>1778</v>
      </c>
      <c r="CX288" t="s">
        <v>129</v>
      </c>
      <c r="CY288" t="s">
        <v>185</v>
      </c>
      <c r="DA288" t="s">
        <v>1779</v>
      </c>
      <c r="DB288" t="s">
        <v>1780</v>
      </c>
      <c r="DC288" t="s">
        <v>1781</v>
      </c>
      <c r="DD288" t="s">
        <v>1782</v>
      </c>
      <c r="DE288" t="s">
        <v>191</v>
      </c>
      <c r="DF288" t="s">
        <v>361</v>
      </c>
      <c r="DG288" t="s">
        <v>362</v>
      </c>
      <c r="DH288" t="s">
        <v>1820</v>
      </c>
      <c r="DI288" t="s">
        <v>1437</v>
      </c>
      <c r="DJ288" t="s">
        <v>193</v>
      </c>
      <c r="DK288" t="s">
        <v>1437</v>
      </c>
      <c r="DM288" t="str">
        <f>_xlfn.XLOOKUP($A288,'[1]01_GC Supply - Item Database -'!$D$3:$D$14229,'[1]01_GC Supply - Item Database -'!BW$3:BW$14229)</f>
        <v>Multi</v>
      </c>
      <c r="DN288" t="str">
        <f>_xlfn.XLOOKUP($A288,'[1]01_GC Supply - Item Database -'!$D$3:$D$14229,'[1]01_GC Supply - Item Database -'!BX$3:BX$14229)</f>
        <v>Blue Dots</v>
      </c>
      <c r="DO288" t="str">
        <f>_xlfn.XLOOKUP($A288,'[1]01_GC Supply - Item Database -'!$D$3:$D$14229,'[1]01_GC Supply - Item Database -'!BY$3:BY$14229)</f>
        <v>Dots</v>
      </c>
      <c r="DP288" t="s">
        <v>1821</v>
      </c>
      <c r="DQ288" s="7" t="s">
        <v>1839</v>
      </c>
    </row>
    <row r="289" spans="1:121">
      <c r="A289" t="s">
        <v>1863</v>
      </c>
      <c r="B289" t="s">
        <v>1864</v>
      </c>
      <c r="C289" t="s">
        <v>123</v>
      </c>
      <c r="D289" t="s">
        <v>124</v>
      </c>
      <c r="E289" t="s">
        <v>1862</v>
      </c>
      <c r="F289" t="s">
        <v>1742</v>
      </c>
      <c r="G289" t="s">
        <v>1743</v>
      </c>
      <c r="I289" t="s">
        <v>129</v>
      </c>
      <c r="J289" t="s">
        <v>1744</v>
      </c>
      <c r="L289" t="s">
        <v>1745</v>
      </c>
      <c r="M289" t="s">
        <v>1746</v>
      </c>
      <c r="P289" t="s">
        <v>1864</v>
      </c>
      <c r="Q289" t="s">
        <v>504</v>
      </c>
      <c r="R289" t="s">
        <v>1333</v>
      </c>
      <c r="S289" t="s">
        <v>1344</v>
      </c>
      <c r="U289" t="s">
        <v>136</v>
      </c>
      <c r="V289" t="s">
        <v>1352</v>
      </c>
      <c r="Y289" t="s">
        <v>1795</v>
      </c>
      <c r="Z289" t="s">
        <v>1796</v>
      </c>
      <c r="AA289" t="s">
        <v>1797</v>
      </c>
      <c r="AB289" t="s">
        <v>1798</v>
      </c>
      <c r="AC289" t="s">
        <v>1799</v>
      </c>
      <c r="AD289" t="s">
        <v>1800</v>
      </c>
      <c r="AE289" t="s">
        <v>1801</v>
      </c>
      <c r="AF289" t="s">
        <v>1802</v>
      </c>
      <c r="AG289" t="s">
        <v>1803</v>
      </c>
      <c r="AI289" t="s">
        <v>1826</v>
      </c>
      <c r="AJ289" t="s">
        <v>1827</v>
      </c>
      <c r="AK289" t="s">
        <v>123</v>
      </c>
      <c r="AL289" t="s">
        <v>124</v>
      </c>
      <c r="AM289" t="s">
        <v>124</v>
      </c>
      <c r="AN289" t="s">
        <v>123</v>
      </c>
      <c r="AO289" t="s">
        <v>147</v>
      </c>
      <c r="AP289" t="s">
        <v>1828</v>
      </c>
      <c r="AQ289" t="s">
        <v>147</v>
      </c>
      <c r="AR289" t="s">
        <v>1829</v>
      </c>
      <c r="AS289" t="s">
        <v>1830</v>
      </c>
      <c r="AT289" t="s">
        <v>1831</v>
      </c>
      <c r="AU289" t="s">
        <v>1832</v>
      </c>
      <c r="AV289" t="s">
        <v>1833</v>
      </c>
      <c r="AW289" t="s">
        <v>1834</v>
      </c>
      <c r="AX289" t="s">
        <v>1350</v>
      </c>
      <c r="AY289" t="s">
        <v>884</v>
      </c>
      <c r="AZ289" t="s">
        <v>170</v>
      </c>
      <c r="BA289" t="s">
        <v>574</v>
      </c>
      <c r="BB289" t="s">
        <v>257</v>
      </c>
      <c r="BC289" t="s">
        <v>1817</v>
      </c>
      <c r="BD289" t="s">
        <v>1818</v>
      </c>
      <c r="BE289" t="s">
        <v>1835</v>
      </c>
      <c r="BF289" t="s">
        <v>1492</v>
      </c>
      <c r="BG289" t="s">
        <v>1836</v>
      </c>
      <c r="BH289" t="s">
        <v>1837</v>
      </c>
      <c r="BI289" t="s">
        <v>145</v>
      </c>
      <c r="BJ289" t="s">
        <v>218</v>
      </c>
      <c r="BK289" t="s">
        <v>1838</v>
      </c>
      <c r="BL289" t="s">
        <v>1838</v>
      </c>
      <c r="BM289" t="s">
        <v>257</v>
      </c>
      <c r="BN289" t="s">
        <v>1817</v>
      </c>
      <c r="BO289" t="s">
        <v>1818</v>
      </c>
      <c r="BP289" t="s">
        <v>534</v>
      </c>
      <c r="BQ289" t="s">
        <v>129</v>
      </c>
      <c r="BR289" t="s">
        <v>1588</v>
      </c>
      <c r="BS289" t="s">
        <v>192</v>
      </c>
      <c r="BT289" t="s">
        <v>1589</v>
      </c>
      <c r="BU289" t="s">
        <v>172</v>
      </c>
      <c r="BV289" t="s">
        <v>173</v>
      </c>
      <c r="BW289" t="s">
        <v>1590</v>
      </c>
      <c r="BY289" t="s">
        <v>175</v>
      </c>
      <c r="BZ289" t="s">
        <v>175</v>
      </c>
      <c r="CA289" t="s">
        <v>175</v>
      </c>
      <c r="CB289" t="s">
        <v>175</v>
      </c>
      <c r="CC289" t="s">
        <v>1591</v>
      </c>
      <c r="CD289" t="s">
        <v>175</v>
      </c>
      <c r="CE289" t="s">
        <v>170</v>
      </c>
      <c r="CF289" t="s">
        <v>175</v>
      </c>
      <c r="CG289" t="s">
        <v>175</v>
      </c>
      <c r="CH289" t="s">
        <v>177</v>
      </c>
      <c r="CI289" t="s">
        <v>1592</v>
      </c>
      <c r="CJ289" t="s">
        <v>175</v>
      </c>
      <c r="CL289" t="s">
        <v>1819</v>
      </c>
      <c r="CM289" s="4" t="s">
        <v>457</v>
      </c>
      <c r="CN289" t="s">
        <v>1265</v>
      </c>
      <c r="CO289" t="s">
        <v>457</v>
      </c>
      <c r="CV289" t="s">
        <v>1777</v>
      </c>
      <c r="CW289" t="s">
        <v>1778</v>
      </c>
      <c r="CX289" t="s">
        <v>129</v>
      </c>
      <c r="CY289" t="s">
        <v>185</v>
      </c>
      <c r="DA289" t="s">
        <v>1779</v>
      </c>
      <c r="DB289" t="s">
        <v>1780</v>
      </c>
      <c r="DC289" t="s">
        <v>1781</v>
      </c>
      <c r="DD289" t="s">
        <v>1782</v>
      </c>
      <c r="DE289" t="s">
        <v>191</v>
      </c>
      <c r="DF289" t="s">
        <v>361</v>
      </c>
      <c r="DG289" t="s">
        <v>362</v>
      </c>
      <c r="DH289" t="s">
        <v>1820</v>
      </c>
      <c r="DI289" t="s">
        <v>1437</v>
      </c>
      <c r="DJ289" t="s">
        <v>193</v>
      </c>
      <c r="DK289" t="s">
        <v>1437</v>
      </c>
      <c r="DM289" t="str">
        <f>_xlfn.XLOOKUP($A289,'[1]01_GC Supply - Item Database -'!$D$3:$D$14229,'[1]01_GC Supply - Item Database -'!BW$3:BW$14229)</f>
        <v>Multi</v>
      </c>
      <c r="DN289" t="str">
        <f>_xlfn.XLOOKUP($A289,'[1]01_GC Supply - Item Database -'!$D$3:$D$14229,'[1]01_GC Supply - Item Database -'!BX$3:BX$14229)</f>
        <v>Black/Linen</v>
      </c>
      <c r="DO289" t="str">
        <f>_xlfn.XLOOKUP($A289,'[1]01_GC Supply - Item Database -'!$D$3:$D$14229,'[1]01_GC Supply - Item Database -'!BY$3:BY$14229)</f>
        <v>Chevron</v>
      </c>
      <c r="DP289" t="s">
        <v>1821</v>
      </c>
      <c r="DQ289" s="7" t="s">
        <v>1839</v>
      </c>
    </row>
    <row r="290" spans="1:121">
      <c r="A290" t="s">
        <v>1865</v>
      </c>
      <c r="B290" t="s">
        <v>1866</v>
      </c>
      <c r="C290" t="s">
        <v>123</v>
      </c>
      <c r="D290" t="s">
        <v>124</v>
      </c>
      <c r="E290" t="s">
        <v>1862</v>
      </c>
      <c r="F290" t="s">
        <v>1742</v>
      </c>
      <c r="G290" t="s">
        <v>1743</v>
      </c>
      <c r="I290" t="s">
        <v>129</v>
      </c>
      <c r="J290" t="s">
        <v>1744</v>
      </c>
      <c r="L290" t="s">
        <v>1745</v>
      </c>
      <c r="M290" t="s">
        <v>1746</v>
      </c>
      <c r="P290" t="s">
        <v>1866</v>
      </c>
      <c r="Q290" t="s">
        <v>504</v>
      </c>
      <c r="R290" t="s">
        <v>1333</v>
      </c>
      <c r="S290" t="s">
        <v>1344</v>
      </c>
      <c r="U290" t="s">
        <v>136</v>
      </c>
      <c r="V290" t="s">
        <v>1352</v>
      </c>
      <c r="Y290" t="s">
        <v>1795</v>
      </c>
      <c r="Z290" t="s">
        <v>1796</v>
      </c>
      <c r="AA290" t="s">
        <v>1797</v>
      </c>
      <c r="AB290" t="s">
        <v>1798</v>
      </c>
      <c r="AC290" t="s">
        <v>1799</v>
      </c>
      <c r="AD290" t="s">
        <v>1800</v>
      </c>
      <c r="AE290" t="s">
        <v>1801</v>
      </c>
      <c r="AF290" t="s">
        <v>1802</v>
      </c>
      <c r="AG290" t="s">
        <v>1803</v>
      </c>
      <c r="AI290" t="s">
        <v>1826</v>
      </c>
      <c r="AJ290" t="s">
        <v>1827</v>
      </c>
      <c r="AK290" t="s">
        <v>123</v>
      </c>
      <c r="AL290" t="s">
        <v>124</v>
      </c>
      <c r="AM290" t="s">
        <v>124</v>
      </c>
      <c r="AN290" t="s">
        <v>123</v>
      </c>
      <c r="AO290" t="s">
        <v>147</v>
      </c>
      <c r="AP290" t="s">
        <v>1828</v>
      </c>
      <c r="AQ290" t="s">
        <v>147</v>
      </c>
      <c r="AR290" t="s">
        <v>1829</v>
      </c>
      <c r="AS290" t="s">
        <v>1830</v>
      </c>
      <c r="AT290" t="s">
        <v>1831</v>
      </c>
      <c r="AU290" t="s">
        <v>1832</v>
      </c>
      <c r="AV290" t="s">
        <v>1833</v>
      </c>
      <c r="AW290" t="s">
        <v>1834</v>
      </c>
      <c r="AX290" t="s">
        <v>1350</v>
      </c>
      <c r="AY290" t="s">
        <v>884</v>
      </c>
      <c r="AZ290" t="s">
        <v>170</v>
      </c>
      <c r="BA290" t="s">
        <v>574</v>
      </c>
      <c r="BB290" t="s">
        <v>257</v>
      </c>
      <c r="BC290" t="s">
        <v>1817</v>
      </c>
      <c r="BD290" t="s">
        <v>1818</v>
      </c>
      <c r="BE290" t="s">
        <v>1835</v>
      </c>
      <c r="BF290" t="s">
        <v>1492</v>
      </c>
      <c r="BG290" t="s">
        <v>1836</v>
      </c>
      <c r="BH290" t="s">
        <v>1837</v>
      </c>
      <c r="BI290" t="s">
        <v>145</v>
      </c>
      <c r="BJ290" t="s">
        <v>218</v>
      </c>
      <c r="BK290" t="s">
        <v>1838</v>
      </c>
      <c r="BL290" t="s">
        <v>1838</v>
      </c>
      <c r="BM290" t="s">
        <v>257</v>
      </c>
      <c r="BN290" t="s">
        <v>1817</v>
      </c>
      <c r="BO290" t="s">
        <v>1818</v>
      </c>
      <c r="BP290" t="s">
        <v>534</v>
      </c>
      <c r="BQ290" t="s">
        <v>129</v>
      </c>
      <c r="BR290" t="s">
        <v>1588</v>
      </c>
      <c r="BS290" t="s">
        <v>192</v>
      </c>
      <c r="BT290" t="s">
        <v>1589</v>
      </c>
      <c r="BU290" t="s">
        <v>172</v>
      </c>
      <c r="BV290" t="s">
        <v>173</v>
      </c>
      <c r="BW290" t="s">
        <v>1590</v>
      </c>
      <c r="BY290" t="s">
        <v>175</v>
      </c>
      <c r="BZ290" t="s">
        <v>175</v>
      </c>
      <c r="CA290" t="s">
        <v>175</v>
      </c>
      <c r="CB290" t="s">
        <v>175</v>
      </c>
      <c r="CC290" t="s">
        <v>1591</v>
      </c>
      <c r="CD290" t="s">
        <v>175</v>
      </c>
      <c r="CE290" t="s">
        <v>170</v>
      </c>
      <c r="CF290" t="s">
        <v>175</v>
      </c>
      <c r="CG290" t="s">
        <v>175</v>
      </c>
      <c r="CH290" t="s">
        <v>177</v>
      </c>
      <c r="CI290" t="s">
        <v>1592</v>
      </c>
      <c r="CJ290" t="s">
        <v>175</v>
      </c>
      <c r="CL290" t="s">
        <v>1819</v>
      </c>
      <c r="CM290" s="4" t="s">
        <v>457</v>
      </c>
      <c r="CN290" t="s">
        <v>1265</v>
      </c>
      <c r="CO290" t="s">
        <v>457</v>
      </c>
      <c r="CV290" t="s">
        <v>1777</v>
      </c>
      <c r="CW290" t="s">
        <v>1778</v>
      </c>
      <c r="CX290" t="s">
        <v>129</v>
      </c>
      <c r="CY290" t="s">
        <v>185</v>
      </c>
      <c r="DA290" t="s">
        <v>1779</v>
      </c>
      <c r="DB290" t="s">
        <v>1780</v>
      </c>
      <c r="DC290" t="s">
        <v>1781</v>
      </c>
      <c r="DD290" t="s">
        <v>1782</v>
      </c>
      <c r="DE290" t="s">
        <v>191</v>
      </c>
      <c r="DF290" t="s">
        <v>361</v>
      </c>
      <c r="DG290" t="s">
        <v>362</v>
      </c>
      <c r="DH290" t="s">
        <v>1820</v>
      </c>
      <c r="DI290" t="s">
        <v>1437</v>
      </c>
      <c r="DJ290" t="s">
        <v>193</v>
      </c>
      <c r="DK290" t="s">
        <v>1437</v>
      </c>
      <c r="DM290" t="str">
        <f>_xlfn.XLOOKUP($A290,'[1]01_GC Supply - Item Database -'!$D$3:$D$14229,'[1]01_GC Supply - Item Database -'!BW$3:BW$14229)</f>
        <v>Multi</v>
      </c>
      <c r="DN290" t="str">
        <f>_xlfn.XLOOKUP($A290,'[1]01_GC Supply - Item Database -'!$D$3:$D$14229,'[1]01_GC Supply - Item Database -'!BX$3:BX$14229)</f>
        <v>Beige</v>
      </c>
      <c r="DO290" t="str">
        <f>_xlfn.XLOOKUP($A290,'[1]01_GC Supply - Item Database -'!$D$3:$D$14229,'[1]01_GC Supply - Item Database -'!BY$3:BY$14229)</f>
        <v>Damask</v>
      </c>
      <c r="DP290" t="s">
        <v>1821</v>
      </c>
      <c r="DQ290" s="7" t="s">
        <v>1839</v>
      </c>
    </row>
    <row r="291" spans="1:121">
      <c r="A291" t="s">
        <v>1867</v>
      </c>
      <c r="B291" t="s">
        <v>1868</v>
      </c>
      <c r="C291" t="s">
        <v>123</v>
      </c>
      <c r="D291" t="s">
        <v>124</v>
      </c>
      <c r="E291" t="s">
        <v>1862</v>
      </c>
      <c r="F291" t="s">
        <v>1742</v>
      </c>
      <c r="G291" t="s">
        <v>1743</v>
      </c>
      <c r="I291" t="s">
        <v>129</v>
      </c>
      <c r="J291" t="s">
        <v>1744</v>
      </c>
      <c r="L291" t="s">
        <v>1745</v>
      </c>
      <c r="M291" t="s">
        <v>1746</v>
      </c>
      <c r="P291" t="s">
        <v>1868</v>
      </c>
      <c r="Q291" t="s">
        <v>504</v>
      </c>
      <c r="R291" t="s">
        <v>1333</v>
      </c>
      <c r="S291" t="s">
        <v>1344</v>
      </c>
      <c r="U291" t="s">
        <v>136</v>
      </c>
      <c r="V291" t="s">
        <v>1352</v>
      </c>
      <c r="Y291" t="s">
        <v>1795</v>
      </c>
      <c r="Z291" t="s">
        <v>1796</v>
      </c>
      <c r="AA291" t="s">
        <v>1797</v>
      </c>
      <c r="AB291" t="s">
        <v>1798</v>
      </c>
      <c r="AC291" t="s">
        <v>1799</v>
      </c>
      <c r="AD291" t="s">
        <v>1800</v>
      </c>
      <c r="AE291" t="s">
        <v>1801</v>
      </c>
      <c r="AF291" t="s">
        <v>1802</v>
      </c>
      <c r="AG291" t="s">
        <v>1803</v>
      </c>
      <c r="AI291" t="s">
        <v>1826</v>
      </c>
      <c r="AJ291" t="s">
        <v>1827</v>
      </c>
      <c r="AK291" t="s">
        <v>123</v>
      </c>
      <c r="AL291" t="s">
        <v>124</v>
      </c>
      <c r="AM291" t="s">
        <v>124</v>
      </c>
      <c r="AN291" t="s">
        <v>123</v>
      </c>
      <c r="AO291" t="s">
        <v>147</v>
      </c>
      <c r="AP291" t="s">
        <v>1828</v>
      </c>
      <c r="AQ291" t="s">
        <v>147</v>
      </c>
      <c r="AR291" t="s">
        <v>1829</v>
      </c>
      <c r="AS291" t="s">
        <v>1830</v>
      </c>
      <c r="AT291" t="s">
        <v>1831</v>
      </c>
      <c r="AU291" t="s">
        <v>1832</v>
      </c>
      <c r="AV291" t="s">
        <v>1833</v>
      </c>
      <c r="AW291" t="s">
        <v>1834</v>
      </c>
      <c r="AX291" t="s">
        <v>1350</v>
      </c>
      <c r="AY291" t="s">
        <v>884</v>
      </c>
      <c r="AZ291" t="s">
        <v>170</v>
      </c>
      <c r="BA291" t="s">
        <v>574</v>
      </c>
      <c r="BB291" t="s">
        <v>257</v>
      </c>
      <c r="BC291" t="s">
        <v>1817</v>
      </c>
      <c r="BD291" t="s">
        <v>1818</v>
      </c>
      <c r="BE291" t="s">
        <v>1835</v>
      </c>
      <c r="BF291" t="s">
        <v>1492</v>
      </c>
      <c r="BG291" t="s">
        <v>1836</v>
      </c>
      <c r="BH291" t="s">
        <v>1837</v>
      </c>
      <c r="BI291" t="s">
        <v>145</v>
      </c>
      <c r="BJ291" t="s">
        <v>218</v>
      </c>
      <c r="BK291" t="s">
        <v>1838</v>
      </c>
      <c r="BL291" t="s">
        <v>1838</v>
      </c>
      <c r="BM291" t="s">
        <v>257</v>
      </c>
      <c r="BN291" t="s">
        <v>1817</v>
      </c>
      <c r="BO291" t="s">
        <v>1818</v>
      </c>
      <c r="BP291" t="s">
        <v>534</v>
      </c>
      <c r="BQ291" t="s">
        <v>129</v>
      </c>
      <c r="BR291" t="s">
        <v>1588</v>
      </c>
      <c r="BS291" t="s">
        <v>192</v>
      </c>
      <c r="BT291" t="s">
        <v>1589</v>
      </c>
      <c r="BU291" t="s">
        <v>172</v>
      </c>
      <c r="BV291" t="s">
        <v>173</v>
      </c>
      <c r="BW291" t="s">
        <v>1590</v>
      </c>
      <c r="BY291" t="s">
        <v>175</v>
      </c>
      <c r="BZ291" t="s">
        <v>175</v>
      </c>
      <c r="CA291" t="s">
        <v>175</v>
      </c>
      <c r="CB291" t="s">
        <v>175</v>
      </c>
      <c r="CC291" t="s">
        <v>1591</v>
      </c>
      <c r="CD291" t="s">
        <v>175</v>
      </c>
      <c r="CE291" t="s">
        <v>170</v>
      </c>
      <c r="CF291" t="s">
        <v>175</v>
      </c>
      <c r="CG291" t="s">
        <v>175</v>
      </c>
      <c r="CH291" t="s">
        <v>177</v>
      </c>
      <c r="CI291" t="s">
        <v>1592</v>
      </c>
      <c r="CJ291" t="s">
        <v>175</v>
      </c>
      <c r="CL291" t="s">
        <v>1819</v>
      </c>
      <c r="CM291" s="4" t="s">
        <v>457</v>
      </c>
      <c r="CN291" t="s">
        <v>1265</v>
      </c>
      <c r="CO291" t="s">
        <v>457</v>
      </c>
      <c r="CV291" t="s">
        <v>1777</v>
      </c>
      <c r="CW291" t="s">
        <v>1778</v>
      </c>
      <c r="CX291" t="s">
        <v>129</v>
      </c>
      <c r="CY291" t="s">
        <v>185</v>
      </c>
      <c r="DA291" t="s">
        <v>1779</v>
      </c>
      <c r="DB291" t="s">
        <v>1780</v>
      </c>
      <c r="DC291" t="s">
        <v>1781</v>
      </c>
      <c r="DD291" t="s">
        <v>1782</v>
      </c>
      <c r="DE291" t="s">
        <v>191</v>
      </c>
      <c r="DF291" t="s">
        <v>361</v>
      </c>
      <c r="DG291" t="s">
        <v>362</v>
      </c>
      <c r="DH291" t="s">
        <v>1820</v>
      </c>
      <c r="DI291" t="s">
        <v>1437</v>
      </c>
      <c r="DJ291" t="s">
        <v>193</v>
      </c>
      <c r="DK291" t="s">
        <v>1437</v>
      </c>
      <c r="DM291" t="str">
        <f>_xlfn.XLOOKUP($A291,'[1]01_GC Supply - Item Database -'!$D$3:$D$14229,'[1]01_GC Supply - Item Database -'!BW$3:BW$14229)</f>
        <v>Multi</v>
      </c>
      <c r="DN291" t="str">
        <f>_xlfn.XLOOKUP($A291,'[1]01_GC Supply - Item Database -'!$D$3:$D$14229,'[1]01_GC Supply - Item Database -'!BX$3:BX$14229)</f>
        <v>Multi</v>
      </c>
      <c r="DO291" t="str">
        <f>_xlfn.XLOOKUP($A291,'[1]01_GC Supply - Item Database -'!$D$3:$D$14229,'[1]01_GC Supply - Item Database -'!BY$3:BY$14229)</f>
        <v>Dots</v>
      </c>
      <c r="DP291" t="s">
        <v>1821</v>
      </c>
      <c r="DQ291" s="7" t="s">
        <v>1839</v>
      </c>
    </row>
    <row r="292" spans="1:121">
      <c r="A292" t="s">
        <v>1869</v>
      </c>
      <c r="B292" t="s">
        <v>1870</v>
      </c>
      <c r="C292" t="s">
        <v>123</v>
      </c>
      <c r="D292" t="s">
        <v>124</v>
      </c>
      <c r="E292" t="s">
        <v>1862</v>
      </c>
      <c r="F292" t="s">
        <v>1742</v>
      </c>
      <c r="G292" t="s">
        <v>1743</v>
      </c>
      <c r="I292" t="s">
        <v>129</v>
      </c>
      <c r="J292" t="s">
        <v>1744</v>
      </c>
      <c r="L292" t="s">
        <v>1745</v>
      </c>
      <c r="M292" t="s">
        <v>1746</v>
      </c>
      <c r="P292" t="s">
        <v>1870</v>
      </c>
      <c r="Q292" t="s">
        <v>504</v>
      </c>
      <c r="R292" t="s">
        <v>1333</v>
      </c>
      <c r="S292" t="s">
        <v>1344</v>
      </c>
      <c r="U292" t="s">
        <v>136</v>
      </c>
      <c r="V292" t="s">
        <v>1352</v>
      </c>
      <c r="Y292" t="s">
        <v>1795</v>
      </c>
      <c r="Z292" t="s">
        <v>1796</v>
      </c>
      <c r="AA292" t="s">
        <v>1797</v>
      </c>
      <c r="AB292" t="s">
        <v>1798</v>
      </c>
      <c r="AC292" t="s">
        <v>1799</v>
      </c>
      <c r="AD292" t="s">
        <v>1800</v>
      </c>
      <c r="AE292" t="s">
        <v>1801</v>
      </c>
      <c r="AF292" t="s">
        <v>1802</v>
      </c>
      <c r="AG292" t="s">
        <v>1803</v>
      </c>
      <c r="AI292" t="s">
        <v>1826</v>
      </c>
      <c r="AJ292" t="s">
        <v>1827</v>
      </c>
      <c r="AK292" t="s">
        <v>123</v>
      </c>
      <c r="AL292" t="s">
        <v>124</v>
      </c>
      <c r="AM292" t="s">
        <v>124</v>
      </c>
      <c r="AN292" t="s">
        <v>123</v>
      </c>
      <c r="AO292" t="s">
        <v>147</v>
      </c>
      <c r="AP292" t="s">
        <v>1828</v>
      </c>
      <c r="AQ292" t="s">
        <v>147</v>
      </c>
      <c r="AR292" t="s">
        <v>1829</v>
      </c>
      <c r="AS292" t="s">
        <v>1830</v>
      </c>
      <c r="AT292" t="s">
        <v>1831</v>
      </c>
      <c r="AU292" t="s">
        <v>1832</v>
      </c>
      <c r="AV292" t="s">
        <v>1833</v>
      </c>
      <c r="AW292" t="s">
        <v>1834</v>
      </c>
      <c r="AX292" t="s">
        <v>1350</v>
      </c>
      <c r="AY292" t="s">
        <v>884</v>
      </c>
      <c r="AZ292" t="s">
        <v>170</v>
      </c>
      <c r="BA292" t="s">
        <v>574</v>
      </c>
      <c r="BB292" t="s">
        <v>257</v>
      </c>
      <c r="BC292" t="s">
        <v>1817</v>
      </c>
      <c r="BD292" t="s">
        <v>1818</v>
      </c>
      <c r="BE292" t="s">
        <v>1835</v>
      </c>
      <c r="BF292" t="s">
        <v>1492</v>
      </c>
      <c r="BG292" t="s">
        <v>1836</v>
      </c>
      <c r="BH292" t="s">
        <v>1837</v>
      </c>
      <c r="BI292" t="s">
        <v>145</v>
      </c>
      <c r="BJ292" t="s">
        <v>218</v>
      </c>
      <c r="BK292" t="s">
        <v>1838</v>
      </c>
      <c r="BL292" t="s">
        <v>1838</v>
      </c>
      <c r="BM292" t="s">
        <v>257</v>
      </c>
      <c r="BN292" t="s">
        <v>1817</v>
      </c>
      <c r="BO292" t="s">
        <v>1818</v>
      </c>
      <c r="BP292" t="s">
        <v>534</v>
      </c>
      <c r="BQ292" t="s">
        <v>129</v>
      </c>
      <c r="BR292" t="s">
        <v>1588</v>
      </c>
      <c r="BS292" t="s">
        <v>192</v>
      </c>
      <c r="BT292" t="s">
        <v>1589</v>
      </c>
      <c r="BU292" t="s">
        <v>172</v>
      </c>
      <c r="BV292" t="s">
        <v>173</v>
      </c>
      <c r="BW292" t="s">
        <v>1590</v>
      </c>
      <c r="BY292" t="s">
        <v>175</v>
      </c>
      <c r="BZ292" t="s">
        <v>175</v>
      </c>
      <c r="CA292" t="s">
        <v>175</v>
      </c>
      <c r="CB292" t="s">
        <v>175</v>
      </c>
      <c r="CC292" t="s">
        <v>1591</v>
      </c>
      <c r="CD292" t="s">
        <v>175</v>
      </c>
      <c r="CE292" t="s">
        <v>170</v>
      </c>
      <c r="CF292" t="s">
        <v>175</v>
      </c>
      <c r="CG292" t="s">
        <v>175</v>
      </c>
      <c r="CH292" t="s">
        <v>177</v>
      </c>
      <c r="CI292" t="s">
        <v>1592</v>
      </c>
      <c r="CJ292" t="s">
        <v>175</v>
      </c>
      <c r="CL292" t="s">
        <v>1819</v>
      </c>
      <c r="CM292" s="4" t="s">
        <v>457</v>
      </c>
      <c r="CN292" t="s">
        <v>1265</v>
      </c>
      <c r="CO292" t="s">
        <v>457</v>
      </c>
      <c r="CV292" t="s">
        <v>1777</v>
      </c>
      <c r="CW292" t="s">
        <v>1778</v>
      </c>
      <c r="CX292" t="s">
        <v>129</v>
      </c>
      <c r="CY292" t="s">
        <v>185</v>
      </c>
      <c r="DA292" t="s">
        <v>1779</v>
      </c>
      <c r="DB292" t="s">
        <v>1780</v>
      </c>
      <c r="DC292" t="s">
        <v>1781</v>
      </c>
      <c r="DD292" t="s">
        <v>1782</v>
      </c>
      <c r="DE292" t="s">
        <v>191</v>
      </c>
      <c r="DF292" t="s">
        <v>361</v>
      </c>
      <c r="DG292" t="s">
        <v>362</v>
      </c>
      <c r="DH292" t="s">
        <v>1820</v>
      </c>
      <c r="DI292" t="s">
        <v>1437</v>
      </c>
      <c r="DJ292" t="s">
        <v>193</v>
      </c>
      <c r="DK292" t="s">
        <v>1437</v>
      </c>
      <c r="DM292" t="str">
        <f>_xlfn.XLOOKUP($A292,'[1]01_GC Supply - Item Database -'!$D$3:$D$14229,'[1]01_GC Supply - Item Database -'!BW$3:BW$14229)</f>
        <v>Multi</v>
      </c>
      <c r="DN292" t="str">
        <f>_xlfn.XLOOKUP($A292,'[1]01_GC Supply - Item Database -'!$D$3:$D$14229,'[1]01_GC Supply - Item Database -'!BX$3:BX$14229)</f>
        <v>Gray Floral</v>
      </c>
      <c r="DO292" t="str">
        <f>_xlfn.XLOOKUP($A292,'[1]01_GC Supply - Item Database -'!$D$3:$D$14229,'[1]01_GC Supply - Item Database -'!BY$3:BY$14229)</f>
        <v>Floral</v>
      </c>
      <c r="DP292" t="s">
        <v>1821</v>
      </c>
      <c r="DQ292" s="7" t="s">
        <v>1839</v>
      </c>
    </row>
    <row r="293" spans="1:121">
      <c r="A293" t="s">
        <v>1871</v>
      </c>
      <c r="B293" t="s">
        <v>1872</v>
      </c>
      <c r="C293" t="s">
        <v>123</v>
      </c>
      <c r="D293" t="s">
        <v>124</v>
      </c>
      <c r="E293" t="s">
        <v>1862</v>
      </c>
      <c r="F293" t="s">
        <v>1742</v>
      </c>
      <c r="G293" t="s">
        <v>1743</v>
      </c>
      <c r="I293" t="s">
        <v>129</v>
      </c>
      <c r="J293" t="s">
        <v>1744</v>
      </c>
      <c r="L293" t="s">
        <v>1745</v>
      </c>
      <c r="M293" t="s">
        <v>1746</v>
      </c>
      <c r="P293" t="s">
        <v>1872</v>
      </c>
      <c r="Q293" t="s">
        <v>504</v>
      </c>
      <c r="R293" t="s">
        <v>1333</v>
      </c>
      <c r="S293" t="s">
        <v>1344</v>
      </c>
      <c r="U293" t="s">
        <v>136</v>
      </c>
      <c r="V293" t="s">
        <v>1352</v>
      </c>
      <c r="Y293" t="s">
        <v>1795</v>
      </c>
      <c r="Z293" t="s">
        <v>1796</v>
      </c>
      <c r="AA293" t="s">
        <v>1797</v>
      </c>
      <c r="AB293" t="s">
        <v>1798</v>
      </c>
      <c r="AC293" t="s">
        <v>1799</v>
      </c>
      <c r="AD293" t="s">
        <v>1800</v>
      </c>
      <c r="AE293" t="s">
        <v>1801</v>
      </c>
      <c r="AF293" t="s">
        <v>1802</v>
      </c>
      <c r="AG293" t="s">
        <v>1803</v>
      </c>
      <c r="AI293" t="s">
        <v>1826</v>
      </c>
      <c r="AJ293" t="s">
        <v>1827</v>
      </c>
      <c r="AK293" t="s">
        <v>123</v>
      </c>
      <c r="AL293" t="s">
        <v>124</v>
      </c>
      <c r="AM293" t="s">
        <v>124</v>
      </c>
      <c r="AN293" t="s">
        <v>123</v>
      </c>
      <c r="AO293" t="s">
        <v>147</v>
      </c>
      <c r="AP293" t="s">
        <v>1828</v>
      </c>
      <c r="AQ293" t="s">
        <v>147</v>
      </c>
      <c r="AR293" t="s">
        <v>1829</v>
      </c>
      <c r="AS293" t="s">
        <v>1830</v>
      </c>
      <c r="AT293" t="s">
        <v>1831</v>
      </c>
      <c r="AU293" t="s">
        <v>1832</v>
      </c>
      <c r="AV293" t="s">
        <v>1833</v>
      </c>
      <c r="AW293" t="s">
        <v>1834</v>
      </c>
      <c r="AX293" t="s">
        <v>1350</v>
      </c>
      <c r="AY293" t="s">
        <v>884</v>
      </c>
      <c r="AZ293" t="s">
        <v>170</v>
      </c>
      <c r="BA293" t="s">
        <v>574</v>
      </c>
      <c r="BB293" t="s">
        <v>257</v>
      </c>
      <c r="BC293" t="s">
        <v>1817</v>
      </c>
      <c r="BD293" t="s">
        <v>1818</v>
      </c>
      <c r="BE293" t="s">
        <v>1835</v>
      </c>
      <c r="BF293" t="s">
        <v>1492</v>
      </c>
      <c r="BG293" t="s">
        <v>1836</v>
      </c>
      <c r="BH293" t="s">
        <v>1837</v>
      </c>
      <c r="BI293" t="s">
        <v>145</v>
      </c>
      <c r="BJ293" t="s">
        <v>218</v>
      </c>
      <c r="BK293" t="s">
        <v>1838</v>
      </c>
      <c r="BL293" t="s">
        <v>1838</v>
      </c>
      <c r="BM293" t="s">
        <v>257</v>
      </c>
      <c r="BN293" t="s">
        <v>1817</v>
      </c>
      <c r="BO293" t="s">
        <v>1818</v>
      </c>
      <c r="BP293" t="s">
        <v>534</v>
      </c>
      <c r="BQ293" t="s">
        <v>129</v>
      </c>
      <c r="BR293" t="s">
        <v>1588</v>
      </c>
      <c r="BS293" t="s">
        <v>192</v>
      </c>
      <c r="BT293" t="s">
        <v>1589</v>
      </c>
      <c r="BU293" t="s">
        <v>172</v>
      </c>
      <c r="BV293" t="s">
        <v>173</v>
      </c>
      <c r="BW293" t="s">
        <v>1590</v>
      </c>
      <c r="BY293" t="s">
        <v>175</v>
      </c>
      <c r="BZ293" t="s">
        <v>175</v>
      </c>
      <c r="CA293" t="s">
        <v>175</v>
      </c>
      <c r="CB293" t="s">
        <v>175</v>
      </c>
      <c r="CC293" t="s">
        <v>1591</v>
      </c>
      <c r="CD293" t="s">
        <v>175</v>
      </c>
      <c r="CE293" t="s">
        <v>170</v>
      </c>
      <c r="CF293" t="s">
        <v>175</v>
      </c>
      <c r="CG293" t="s">
        <v>175</v>
      </c>
      <c r="CH293" t="s">
        <v>177</v>
      </c>
      <c r="CI293" t="s">
        <v>1592</v>
      </c>
      <c r="CJ293" t="s">
        <v>175</v>
      </c>
      <c r="CL293" t="s">
        <v>1819</v>
      </c>
      <c r="CM293" s="4" t="s">
        <v>457</v>
      </c>
      <c r="CN293" t="s">
        <v>1265</v>
      </c>
      <c r="CO293" t="s">
        <v>457</v>
      </c>
      <c r="CV293" t="s">
        <v>1777</v>
      </c>
      <c r="CW293" t="s">
        <v>1778</v>
      </c>
      <c r="CX293" t="s">
        <v>129</v>
      </c>
      <c r="CY293" t="s">
        <v>185</v>
      </c>
      <c r="DA293" t="s">
        <v>1779</v>
      </c>
      <c r="DB293" t="s">
        <v>1780</v>
      </c>
      <c r="DC293" t="s">
        <v>1781</v>
      </c>
      <c r="DD293" t="s">
        <v>1782</v>
      </c>
      <c r="DE293" t="s">
        <v>191</v>
      </c>
      <c r="DF293" t="s">
        <v>361</v>
      </c>
      <c r="DG293" t="s">
        <v>362</v>
      </c>
      <c r="DH293" t="s">
        <v>1820</v>
      </c>
      <c r="DI293" t="s">
        <v>1437</v>
      </c>
      <c r="DJ293" t="s">
        <v>193</v>
      </c>
      <c r="DK293" t="s">
        <v>1437</v>
      </c>
      <c r="DM293" t="str">
        <f>_xlfn.XLOOKUP($A293,'[1]01_GC Supply - Item Database -'!$D$3:$D$14229,'[1]01_GC Supply - Item Database -'!BW$3:BW$14229)</f>
        <v>Multi</v>
      </c>
      <c r="DN293" t="str">
        <f>_xlfn.XLOOKUP($A293,'[1]01_GC Supply - Item Database -'!$D$3:$D$14229,'[1]01_GC Supply - Item Database -'!BX$3:BX$14229)</f>
        <v>Pink Floral</v>
      </c>
      <c r="DO293" t="str">
        <f>_xlfn.XLOOKUP($A293,'[1]01_GC Supply - Item Database -'!$D$3:$D$14229,'[1]01_GC Supply - Item Database -'!BY$3:BY$14229)</f>
        <v>Floral</v>
      </c>
      <c r="DP293" t="s">
        <v>1821</v>
      </c>
      <c r="DQ293" s="7" t="s">
        <v>1839</v>
      </c>
    </row>
    <row r="294" spans="1:121">
      <c r="A294" t="s">
        <v>1873</v>
      </c>
      <c r="B294" t="s">
        <v>1874</v>
      </c>
      <c r="C294" t="s">
        <v>123</v>
      </c>
      <c r="D294" t="s">
        <v>124</v>
      </c>
      <c r="E294" t="s">
        <v>1862</v>
      </c>
      <c r="F294" t="s">
        <v>1742</v>
      </c>
      <c r="G294" t="s">
        <v>1743</v>
      </c>
      <c r="I294" t="s">
        <v>129</v>
      </c>
      <c r="J294" t="s">
        <v>1744</v>
      </c>
      <c r="L294" t="s">
        <v>1745</v>
      </c>
      <c r="M294" t="s">
        <v>1746</v>
      </c>
      <c r="P294" t="s">
        <v>1874</v>
      </c>
      <c r="Q294" t="s">
        <v>504</v>
      </c>
      <c r="R294" t="s">
        <v>1333</v>
      </c>
      <c r="S294" t="s">
        <v>1344</v>
      </c>
      <c r="U294" t="s">
        <v>136</v>
      </c>
      <c r="V294" t="s">
        <v>1352</v>
      </c>
      <c r="Y294" t="s">
        <v>1795</v>
      </c>
      <c r="Z294" t="s">
        <v>1796</v>
      </c>
      <c r="AA294" t="s">
        <v>1797</v>
      </c>
      <c r="AB294" t="s">
        <v>1798</v>
      </c>
      <c r="AC294" t="s">
        <v>1799</v>
      </c>
      <c r="AD294" t="s">
        <v>1800</v>
      </c>
      <c r="AE294" t="s">
        <v>1801</v>
      </c>
      <c r="AF294" t="s">
        <v>1802</v>
      </c>
      <c r="AG294" t="s">
        <v>1803</v>
      </c>
      <c r="AI294" t="s">
        <v>1826</v>
      </c>
      <c r="AJ294" t="s">
        <v>1827</v>
      </c>
      <c r="AK294" t="s">
        <v>123</v>
      </c>
      <c r="AL294" t="s">
        <v>124</v>
      </c>
      <c r="AM294" t="s">
        <v>124</v>
      </c>
      <c r="AN294" t="s">
        <v>123</v>
      </c>
      <c r="AO294" t="s">
        <v>147</v>
      </c>
      <c r="AP294" t="s">
        <v>1828</v>
      </c>
      <c r="AQ294" t="s">
        <v>147</v>
      </c>
      <c r="AR294" t="s">
        <v>1829</v>
      </c>
      <c r="AS294" t="s">
        <v>1830</v>
      </c>
      <c r="AT294" t="s">
        <v>1831</v>
      </c>
      <c r="AU294" t="s">
        <v>1832</v>
      </c>
      <c r="AV294" t="s">
        <v>1833</v>
      </c>
      <c r="AW294" t="s">
        <v>1834</v>
      </c>
      <c r="AX294" t="s">
        <v>1350</v>
      </c>
      <c r="AY294" t="s">
        <v>884</v>
      </c>
      <c r="AZ294" t="s">
        <v>170</v>
      </c>
      <c r="BA294" t="s">
        <v>574</v>
      </c>
      <c r="BB294" t="s">
        <v>257</v>
      </c>
      <c r="BC294" t="s">
        <v>1817</v>
      </c>
      <c r="BD294" t="s">
        <v>1818</v>
      </c>
      <c r="BE294" t="s">
        <v>1835</v>
      </c>
      <c r="BF294" t="s">
        <v>1492</v>
      </c>
      <c r="BG294" t="s">
        <v>1836</v>
      </c>
      <c r="BH294" t="s">
        <v>1837</v>
      </c>
      <c r="BI294" t="s">
        <v>145</v>
      </c>
      <c r="BJ294" t="s">
        <v>218</v>
      </c>
      <c r="BK294" t="s">
        <v>1838</v>
      </c>
      <c r="BL294" t="s">
        <v>1838</v>
      </c>
      <c r="BM294" t="s">
        <v>257</v>
      </c>
      <c r="BN294" t="s">
        <v>1817</v>
      </c>
      <c r="BO294" t="s">
        <v>1818</v>
      </c>
      <c r="BP294" t="s">
        <v>534</v>
      </c>
      <c r="BQ294" t="s">
        <v>129</v>
      </c>
      <c r="BR294" t="s">
        <v>1588</v>
      </c>
      <c r="BS294" t="s">
        <v>192</v>
      </c>
      <c r="BT294" t="s">
        <v>1589</v>
      </c>
      <c r="BU294" t="s">
        <v>172</v>
      </c>
      <c r="BV294" t="s">
        <v>173</v>
      </c>
      <c r="BW294" t="s">
        <v>1590</v>
      </c>
      <c r="BY294" t="s">
        <v>175</v>
      </c>
      <c r="BZ294" t="s">
        <v>175</v>
      </c>
      <c r="CA294" t="s">
        <v>175</v>
      </c>
      <c r="CB294" t="s">
        <v>175</v>
      </c>
      <c r="CC294" t="s">
        <v>1591</v>
      </c>
      <c r="CD294" t="s">
        <v>175</v>
      </c>
      <c r="CE294" t="s">
        <v>170</v>
      </c>
      <c r="CF294" t="s">
        <v>175</v>
      </c>
      <c r="CG294" t="s">
        <v>175</v>
      </c>
      <c r="CH294" t="s">
        <v>177</v>
      </c>
      <c r="CI294" t="s">
        <v>1592</v>
      </c>
      <c r="CJ294" t="s">
        <v>175</v>
      </c>
      <c r="CL294" t="s">
        <v>1819</v>
      </c>
      <c r="CM294" s="4" t="s">
        <v>457</v>
      </c>
      <c r="CN294" t="s">
        <v>1265</v>
      </c>
      <c r="CO294" t="s">
        <v>457</v>
      </c>
      <c r="CV294" t="s">
        <v>1777</v>
      </c>
      <c r="CW294" t="s">
        <v>1778</v>
      </c>
      <c r="CX294" t="s">
        <v>129</v>
      </c>
      <c r="CY294" t="s">
        <v>185</v>
      </c>
      <c r="DA294" t="s">
        <v>1779</v>
      </c>
      <c r="DB294" t="s">
        <v>1780</v>
      </c>
      <c r="DC294" t="s">
        <v>1781</v>
      </c>
      <c r="DD294" t="s">
        <v>1782</v>
      </c>
      <c r="DE294" t="s">
        <v>191</v>
      </c>
      <c r="DF294" t="s">
        <v>361</v>
      </c>
      <c r="DG294" t="s">
        <v>362</v>
      </c>
      <c r="DH294" t="s">
        <v>1820</v>
      </c>
      <c r="DI294" t="s">
        <v>1437</v>
      </c>
      <c r="DJ294" t="s">
        <v>193</v>
      </c>
      <c r="DK294" t="s">
        <v>1437</v>
      </c>
      <c r="DM294" t="str">
        <f>_xlfn.XLOOKUP($A294,'[1]01_GC Supply - Item Database -'!$D$3:$D$14229,'[1]01_GC Supply - Item Database -'!BW$3:BW$14229)</f>
        <v>Multi</v>
      </c>
      <c r="DN294" t="str">
        <f>_xlfn.XLOOKUP($A294,'[1]01_GC Supply - Item Database -'!$D$3:$D$14229,'[1]01_GC Supply - Item Database -'!BX$3:BX$14229)</f>
        <v>Gray/White</v>
      </c>
      <c r="DO294" t="str">
        <f>_xlfn.XLOOKUP($A294,'[1]01_GC Supply - Item Database -'!$D$3:$D$14229,'[1]01_GC Supply - Item Database -'!BY$3:BY$14229)</f>
        <v>Quatrefoil</v>
      </c>
      <c r="DP294" t="s">
        <v>1821</v>
      </c>
      <c r="DQ294" s="7" t="s">
        <v>1839</v>
      </c>
    </row>
    <row r="295" spans="1:121">
      <c r="A295" t="s">
        <v>1875</v>
      </c>
      <c r="B295" t="s">
        <v>1876</v>
      </c>
      <c r="C295" t="s">
        <v>123</v>
      </c>
      <c r="D295" t="s">
        <v>124</v>
      </c>
      <c r="E295" t="s">
        <v>1862</v>
      </c>
      <c r="F295" t="s">
        <v>1742</v>
      </c>
      <c r="G295" t="s">
        <v>1743</v>
      </c>
      <c r="I295" t="s">
        <v>129</v>
      </c>
      <c r="J295" t="s">
        <v>1744</v>
      </c>
      <c r="L295" t="s">
        <v>1745</v>
      </c>
      <c r="M295" t="s">
        <v>1746</v>
      </c>
      <c r="P295" t="s">
        <v>1876</v>
      </c>
      <c r="Q295" t="s">
        <v>504</v>
      </c>
      <c r="R295" t="s">
        <v>1333</v>
      </c>
      <c r="S295" t="s">
        <v>1344</v>
      </c>
      <c r="U295" t="s">
        <v>136</v>
      </c>
      <c r="V295" t="s">
        <v>1352</v>
      </c>
      <c r="Y295" t="s">
        <v>1795</v>
      </c>
      <c r="Z295" t="s">
        <v>1796</v>
      </c>
      <c r="AA295" t="s">
        <v>1797</v>
      </c>
      <c r="AB295" t="s">
        <v>1798</v>
      </c>
      <c r="AC295" t="s">
        <v>1799</v>
      </c>
      <c r="AD295" t="s">
        <v>1800</v>
      </c>
      <c r="AE295" t="s">
        <v>1801</v>
      </c>
      <c r="AF295" t="s">
        <v>1802</v>
      </c>
      <c r="AG295" t="s">
        <v>1803</v>
      </c>
      <c r="AI295" t="s">
        <v>1826</v>
      </c>
      <c r="AJ295" t="s">
        <v>1827</v>
      </c>
      <c r="AK295" t="s">
        <v>123</v>
      </c>
      <c r="AL295" t="s">
        <v>124</v>
      </c>
      <c r="AM295" t="s">
        <v>124</v>
      </c>
      <c r="AN295" t="s">
        <v>123</v>
      </c>
      <c r="AO295" t="s">
        <v>147</v>
      </c>
      <c r="AP295" t="s">
        <v>1828</v>
      </c>
      <c r="AQ295" t="s">
        <v>147</v>
      </c>
      <c r="AR295" t="s">
        <v>1829</v>
      </c>
      <c r="AS295" t="s">
        <v>1830</v>
      </c>
      <c r="AT295" t="s">
        <v>1831</v>
      </c>
      <c r="AU295" t="s">
        <v>1832</v>
      </c>
      <c r="AV295" t="s">
        <v>1833</v>
      </c>
      <c r="AW295" t="s">
        <v>1834</v>
      </c>
      <c r="AX295" t="s">
        <v>1350</v>
      </c>
      <c r="AY295" t="s">
        <v>884</v>
      </c>
      <c r="AZ295" t="s">
        <v>170</v>
      </c>
      <c r="BA295" t="s">
        <v>574</v>
      </c>
      <c r="BB295" t="s">
        <v>257</v>
      </c>
      <c r="BC295" t="s">
        <v>1817</v>
      </c>
      <c r="BD295" t="s">
        <v>1818</v>
      </c>
      <c r="BE295" t="s">
        <v>1835</v>
      </c>
      <c r="BF295" t="s">
        <v>1492</v>
      </c>
      <c r="BG295" t="s">
        <v>1836</v>
      </c>
      <c r="BH295" t="s">
        <v>1837</v>
      </c>
      <c r="BI295" t="s">
        <v>145</v>
      </c>
      <c r="BJ295" t="s">
        <v>218</v>
      </c>
      <c r="BK295" t="s">
        <v>1838</v>
      </c>
      <c r="BL295" t="s">
        <v>1838</v>
      </c>
      <c r="BM295" t="s">
        <v>257</v>
      </c>
      <c r="BN295" t="s">
        <v>1817</v>
      </c>
      <c r="BO295" t="s">
        <v>1818</v>
      </c>
      <c r="BP295" t="s">
        <v>534</v>
      </c>
      <c r="BQ295" t="s">
        <v>129</v>
      </c>
      <c r="BR295" t="s">
        <v>1588</v>
      </c>
      <c r="BS295" t="s">
        <v>192</v>
      </c>
      <c r="BT295" t="s">
        <v>1589</v>
      </c>
      <c r="BU295" t="s">
        <v>172</v>
      </c>
      <c r="BV295" t="s">
        <v>173</v>
      </c>
      <c r="BW295" t="s">
        <v>1590</v>
      </c>
      <c r="BY295" t="s">
        <v>175</v>
      </c>
      <c r="BZ295" t="s">
        <v>175</v>
      </c>
      <c r="CA295" t="s">
        <v>175</v>
      </c>
      <c r="CB295" t="s">
        <v>175</v>
      </c>
      <c r="CC295" t="s">
        <v>1591</v>
      </c>
      <c r="CD295" t="s">
        <v>175</v>
      </c>
      <c r="CE295" t="s">
        <v>170</v>
      </c>
      <c r="CF295" t="s">
        <v>175</v>
      </c>
      <c r="CG295" t="s">
        <v>175</v>
      </c>
      <c r="CH295" t="s">
        <v>177</v>
      </c>
      <c r="CI295" t="s">
        <v>1592</v>
      </c>
      <c r="CJ295" t="s">
        <v>175</v>
      </c>
      <c r="CL295" t="s">
        <v>1819</v>
      </c>
      <c r="CM295" s="4" t="s">
        <v>457</v>
      </c>
      <c r="CN295" t="s">
        <v>1265</v>
      </c>
      <c r="CO295" t="s">
        <v>457</v>
      </c>
      <c r="CV295" t="s">
        <v>1777</v>
      </c>
      <c r="CW295" t="s">
        <v>1778</v>
      </c>
      <c r="CX295" t="s">
        <v>129</v>
      </c>
      <c r="CY295" t="s">
        <v>185</v>
      </c>
      <c r="DA295" t="s">
        <v>1779</v>
      </c>
      <c r="DB295" t="s">
        <v>1780</v>
      </c>
      <c r="DC295" t="s">
        <v>1781</v>
      </c>
      <c r="DD295" t="s">
        <v>1782</v>
      </c>
      <c r="DE295" t="s">
        <v>191</v>
      </c>
      <c r="DF295" t="s">
        <v>361</v>
      </c>
      <c r="DG295" t="s">
        <v>362</v>
      </c>
      <c r="DH295" t="s">
        <v>1820</v>
      </c>
      <c r="DI295" t="s">
        <v>1437</v>
      </c>
      <c r="DJ295" t="s">
        <v>193</v>
      </c>
      <c r="DK295" t="s">
        <v>1437</v>
      </c>
      <c r="DM295" t="str">
        <f>_xlfn.XLOOKUP($A295,'[1]01_GC Supply - Item Database -'!$D$3:$D$14229,'[1]01_GC Supply - Item Database -'!BW$3:BW$14229)</f>
        <v>Multi</v>
      </c>
      <c r="DN295" t="str">
        <f>_xlfn.XLOOKUP($A295,'[1]01_GC Supply - Item Database -'!$D$3:$D$14229,'[1]01_GC Supply - Item Database -'!BX$3:BX$14229)</f>
        <v>Gray/Turquoise</v>
      </c>
      <c r="DO295" t="str">
        <f>_xlfn.XLOOKUP($A295,'[1]01_GC Supply - Item Database -'!$D$3:$D$14229,'[1]01_GC Supply - Item Database -'!BY$3:BY$14229)</f>
        <v>Spiral</v>
      </c>
      <c r="DP295" t="s">
        <v>1821</v>
      </c>
      <c r="DQ295" s="7" t="s">
        <v>1839</v>
      </c>
    </row>
    <row r="296" spans="1:121">
      <c r="A296" t="s">
        <v>1877</v>
      </c>
      <c r="B296" t="s">
        <v>1878</v>
      </c>
      <c r="C296" t="s">
        <v>123</v>
      </c>
      <c r="D296" t="s">
        <v>124</v>
      </c>
      <c r="E296" t="s">
        <v>1862</v>
      </c>
      <c r="F296" t="s">
        <v>1742</v>
      </c>
      <c r="G296" t="s">
        <v>1743</v>
      </c>
      <c r="I296" t="s">
        <v>129</v>
      </c>
      <c r="J296" t="s">
        <v>1744</v>
      </c>
      <c r="L296" t="s">
        <v>1745</v>
      </c>
      <c r="M296" t="s">
        <v>1746</v>
      </c>
      <c r="P296" t="s">
        <v>1878</v>
      </c>
      <c r="Q296" t="s">
        <v>504</v>
      </c>
      <c r="R296" t="s">
        <v>1333</v>
      </c>
      <c r="S296" t="s">
        <v>1344</v>
      </c>
      <c r="U296" t="s">
        <v>136</v>
      </c>
      <c r="V296" t="s">
        <v>1352</v>
      </c>
      <c r="Y296" t="s">
        <v>1795</v>
      </c>
      <c r="Z296" t="s">
        <v>1796</v>
      </c>
      <c r="AA296" t="s">
        <v>1797</v>
      </c>
      <c r="AB296" t="s">
        <v>1798</v>
      </c>
      <c r="AC296" t="s">
        <v>1799</v>
      </c>
      <c r="AD296" t="s">
        <v>1800</v>
      </c>
      <c r="AE296" t="s">
        <v>1801</v>
      </c>
      <c r="AF296" t="s">
        <v>1802</v>
      </c>
      <c r="AG296" t="s">
        <v>1803</v>
      </c>
      <c r="AI296" t="s">
        <v>1826</v>
      </c>
      <c r="AJ296" t="s">
        <v>1827</v>
      </c>
      <c r="AK296" t="s">
        <v>123</v>
      </c>
      <c r="AL296" t="s">
        <v>124</v>
      </c>
      <c r="AM296" t="s">
        <v>124</v>
      </c>
      <c r="AN296" t="s">
        <v>123</v>
      </c>
      <c r="AO296" t="s">
        <v>147</v>
      </c>
      <c r="AP296" t="s">
        <v>1828</v>
      </c>
      <c r="AQ296" t="s">
        <v>147</v>
      </c>
      <c r="AR296" t="s">
        <v>1829</v>
      </c>
      <c r="AS296" t="s">
        <v>1830</v>
      </c>
      <c r="AT296" t="s">
        <v>1831</v>
      </c>
      <c r="AU296" t="s">
        <v>1832</v>
      </c>
      <c r="AV296" t="s">
        <v>1833</v>
      </c>
      <c r="AW296" t="s">
        <v>1834</v>
      </c>
      <c r="AX296" t="s">
        <v>1350</v>
      </c>
      <c r="AY296" t="s">
        <v>884</v>
      </c>
      <c r="AZ296" t="s">
        <v>170</v>
      </c>
      <c r="BA296" t="s">
        <v>574</v>
      </c>
      <c r="BB296" t="s">
        <v>257</v>
      </c>
      <c r="BC296" t="s">
        <v>1817</v>
      </c>
      <c r="BD296" t="s">
        <v>1818</v>
      </c>
      <c r="BE296" t="s">
        <v>1835</v>
      </c>
      <c r="BF296" t="s">
        <v>1492</v>
      </c>
      <c r="BG296" t="s">
        <v>1836</v>
      </c>
      <c r="BH296" t="s">
        <v>1837</v>
      </c>
      <c r="BI296" t="s">
        <v>145</v>
      </c>
      <c r="BJ296" t="s">
        <v>218</v>
      </c>
      <c r="BK296" t="s">
        <v>1838</v>
      </c>
      <c r="BL296" t="s">
        <v>1838</v>
      </c>
      <c r="BP296" t="s">
        <v>534</v>
      </c>
      <c r="BQ296" t="s">
        <v>129</v>
      </c>
      <c r="BR296" t="s">
        <v>1588</v>
      </c>
      <c r="BS296" t="s">
        <v>192</v>
      </c>
      <c r="BT296" t="s">
        <v>1589</v>
      </c>
      <c r="BU296" t="s">
        <v>172</v>
      </c>
      <c r="BV296" t="s">
        <v>173</v>
      </c>
      <c r="BW296" t="s">
        <v>1590</v>
      </c>
      <c r="BY296" t="s">
        <v>175</v>
      </c>
      <c r="BZ296" t="s">
        <v>175</v>
      </c>
      <c r="CA296" t="s">
        <v>175</v>
      </c>
      <c r="CB296" t="s">
        <v>175</v>
      </c>
      <c r="CC296" t="s">
        <v>1591</v>
      </c>
      <c r="CD296" t="s">
        <v>175</v>
      </c>
      <c r="CE296" t="s">
        <v>170</v>
      </c>
      <c r="CF296" t="s">
        <v>175</v>
      </c>
      <c r="CG296" t="s">
        <v>175</v>
      </c>
      <c r="CH296" t="s">
        <v>177</v>
      </c>
      <c r="CI296" t="s">
        <v>1592</v>
      </c>
      <c r="CJ296" t="s">
        <v>175</v>
      </c>
      <c r="CL296" t="s">
        <v>1819</v>
      </c>
      <c r="CM296" s="4" t="s">
        <v>457</v>
      </c>
      <c r="CN296" t="s">
        <v>1265</v>
      </c>
      <c r="CO296" t="s">
        <v>457</v>
      </c>
      <c r="CV296" t="s">
        <v>1777</v>
      </c>
      <c r="CW296" t="s">
        <v>1778</v>
      </c>
      <c r="CX296" t="s">
        <v>129</v>
      </c>
      <c r="CY296" t="s">
        <v>185</v>
      </c>
      <c r="DA296" t="s">
        <v>1779</v>
      </c>
      <c r="DB296" t="s">
        <v>1780</v>
      </c>
      <c r="DC296" t="s">
        <v>1781</v>
      </c>
      <c r="DD296" t="s">
        <v>1782</v>
      </c>
      <c r="DE296" t="s">
        <v>191</v>
      </c>
      <c r="DF296" t="s">
        <v>361</v>
      </c>
      <c r="DG296" t="s">
        <v>362</v>
      </c>
      <c r="DH296" t="s">
        <v>1820</v>
      </c>
      <c r="DI296" t="s">
        <v>1437</v>
      </c>
      <c r="DJ296" t="s">
        <v>193</v>
      </c>
      <c r="DK296" t="s">
        <v>1437</v>
      </c>
      <c r="DM296" t="str">
        <f>_xlfn.XLOOKUP($A296,'[1]01_GC Supply - Item Database -'!$D$3:$D$14229,'[1]01_GC Supply - Item Database -'!BW$3:BW$14229)</f>
        <v>Multi</v>
      </c>
      <c r="DN296" t="str">
        <f>_xlfn.XLOOKUP($A296,'[1]01_GC Supply - Item Database -'!$D$3:$D$14229,'[1]01_GC Supply - Item Database -'!BX$3:BX$14229)</f>
        <v>White/Gray</v>
      </c>
      <c r="DO296" t="str">
        <f>_xlfn.XLOOKUP($A296,'[1]01_GC Supply - Item Database -'!$D$3:$D$14229,'[1]01_GC Supply - Item Database -'!BY$3:BY$14229)</f>
        <v>Stripes</v>
      </c>
      <c r="DP296" t="s">
        <v>1821</v>
      </c>
      <c r="DQ296" s="7" t="s">
        <v>1839</v>
      </c>
    </row>
    <row r="297" spans="1:121">
      <c r="A297" t="s">
        <v>1879</v>
      </c>
      <c r="B297" t="s">
        <v>1880</v>
      </c>
      <c r="C297" t="s">
        <v>123</v>
      </c>
      <c r="D297" t="s">
        <v>124</v>
      </c>
      <c r="E297" t="s">
        <v>1881</v>
      </c>
      <c r="F297" t="s">
        <v>1742</v>
      </c>
      <c r="G297" t="s">
        <v>1743</v>
      </c>
      <c r="I297" t="s">
        <v>129</v>
      </c>
      <c r="J297" t="s">
        <v>1744</v>
      </c>
      <c r="L297" t="s">
        <v>1745</v>
      </c>
      <c r="M297" t="s">
        <v>1746</v>
      </c>
      <c r="P297" t="s">
        <v>1880</v>
      </c>
      <c r="Q297" t="s">
        <v>504</v>
      </c>
      <c r="R297" t="s">
        <v>1333</v>
      </c>
      <c r="S297" t="s">
        <v>1492</v>
      </c>
      <c r="U297" t="s">
        <v>136</v>
      </c>
      <c r="V297" t="s">
        <v>1352</v>
      </c>
      <c r="Y297" t="s">
        <v>1882</v>
      </c>
      <c r="Z297" t="s">
        <v>1883</v>
      </c>
      <c r="AA297" t="s">
        <v>1884</v>
      </c>
      <c r="AB297" t="s">
        <v>1885</v>
      </c>
      <c r="AC297" t="s">
        <v>1886</v>
      </c>
      <c r="AD297" t="s">
        <v>1887</v>
      </c>
      <c r="AI297" t="s">
        <v>145</v>
      </c>
      <c r="AJ297" t="s">
        <v>146</v>
      </c>
      <c r="AK297" t="s">
        <v>123</v>
      </c>
      <c r="AL297" t="s">
        <v>124</v>
      </c>
      <c r="AM297" t="s">
        <v>124</v>
      </c>
      <c r="AN297" t="s">
        <v>124</v>
      </c>
      <c r="AO297" t="s">
        <v>392</v>
      </c>
      <c r="AP297" t="s">
        <v>148</v>
      </c>
      <c r="AQ297" t="s">
        <v>147</v>
      </c>
      <c r="AR297" t="s">
        <v>1829</v>
      </c>
      <c r="AS297" t="s">
        <v>1888</v>
      </c>
      <c r="AT297" t="s">
        <v>1889</v>
      </c>
      <c r="AU297" t="s">
        <v>1890</v>
      </c>
      <c r="AV297" t="s">
        <v>1891</v>
      </c>
      <c r="AW297" t="s">
        <v>1892</v>
      </c>
      <c r="AX297" t="s">
        <v>1893</v>
      </c>
      <c r="AY297" t="s">
        <v>392</v>
      </c>
      <c r="AZ297" t="s">
        <v>181</v>
      </c>
      <c r="BA297" t="s">
        <v>1894</v>
      </c>
      <c r="BB297" t="s">
        <v>379</v>
      </c>
      <c r="BC297" t="s">
        <v>1895</v>
      </c>
      <c r="BD297" t="s">
        <v>1896</v>
      </c>
      <c r="BE297" t="s">
        <v>1897</v>
      </c>
      <c r="BF297" t="s">
        <v>1628</v>
      </c>
      <c r="BG297" t="s">
        <v>1898</v>
      </c>
      <c r="BH297" t="s">
        <v>1633</v>
      </c>
      <c r="BI297" t="s">
        <v>145</v>
      </c>
      <c r="BJ297" t="s">
        <v>777</v>
      </c>
      <c r="BK297" t="s">
        <v>654</v>
      </c>
      <c r="BL297" t="s">
        <v>1899</v>
      </c>
      <c r="BM297" t="s">
        <v>379</v>
      </c>
      <c r="BN297" t="s">
        <v>1895</v>
      </c>
      <c r="BO297" t="s">
        <v>1896</v>
      </c>
      <c r="BP297" t="s">
        <v>534</v>
      </c>
      <c r="BQ297" t="s">
        <v>129</v>
      </c>
      <c r="BR297" t="s">
        <v>1588</v>
      </c>
      <c r="BS297" t="s">
        <v>192</v>
      </c>
      <c r="BT297" t="s">
        <v>1589</v>
      </c>
      <c r="BU297" t="s">
        <v>172</v>
      </c>
      <c r="BV297" t="s">
        <v>173</v>
      </c>
      <c r="BW297" t="s">
        <v>1590</v>
      </c>
      <c r="BY297" t="s">
        <v>175</v>
      </c>
      <c r="BZ297" t="s">
        <v>175</v>
      </c>
      <c r="CA297" t="s">
        <v>175</v>
      </c>
      <c r="CB297" t="s">
        <v>175</v>
      </c>
      <c r="CC297" t="s">
        <v>175</v>
      </c>
      <c r="CD297" t="s">
        <v>175</v>
      </c>
      <c r="CE297" t="s">
        <v>170</v>
      </c>
      <c r="CF297" t="s">
        <v>175</v>
      </c>
      <c r="CG297" t="s">
        <v>175</v>
      </c>
      <c r="CH297" t="s">
        <v>177</v>
      </c>
      <c r="CI297" t="s">
        <v>1592</v>
      </c>
      <c r="CJ297" t="s">
        <v>175</v>
      </c>
      <c r="CK297" t="s">
        <v>1900</v>
      </c>
      <c r="CL297" t="s">
        <v>1265</v>
      </c>
      <c r="CM297" s="4" t="s">
        <v>1546</v>
      </c>
      <c r="CN297" t="s">
        <v>1238</v>
      </c>
      <c r="CO297" t="s">
        <v>177</v>
      </c>
      <c r="CV297" t="s">
        <v>1777</v>
      </c>
      <c r="CW297" t="s">
        <v>1778</v>
      </c>
      <c r="CX297" t="s">
        <v>129</v>
      </c>
      <c r="CY297" t="s">
        <v>185</v>
      </c>
      <c r="DA297" t="s">
        <v>1779</v>
      </c>
      <c r="DB297" t="s">
        <v>1780</v>
      </c>
      <c r="DC297" t="s">
        <v>1781</v>
      </c>
      <c r="DD297" t="s">
        <v>1782</v>
      </c>
      <c r="DE297" t="s">
        <v>191</v>
      </c>
      <c r="DF297" t="s">
        <v>190</v>
      </c>
      <c r="DG297" t="s">
        <v>191</v>
      </c>
      <c r="DH297" t="s">
        <v>175</v>
      </c>
      <c r="DI297" t="s">
        <v>175</v>
      </c>
      <c r="DJ297" t="s">
        <v>175</v>
      </c>
      <c r="DK297" t="s">
        <v>175</v>
      </c>
      <c r="DM297" t="str">
        <f>_xlfn.XLOOKUP($A297,'[1]01_GC Supply - Item Database -'!$D$3:$D$14229,'[1]01_GC Supply - Item Database -'!BW$3:BW$14229)</f>
        <v>Green</v>
      </c>
      <c r="DN297" t="str">
        <f>_xlfn.XLOOKUP($A297,'[1]01_GC Supply - Item Database -'!$D$3:$D$14229,'[1]01_GC Supply - Item Database -'!BX$3:BX$14229)</f>
        <v>Green</v>
      </c>
      <c r="DO297" t="str">
        <f>_xlfn.XLOOKUP($A297,'[1]01_GC Supply - Item Database -'!$D$3:$D$14229,'[1]01_GC Supply - Item Database -'!BY$3:BY$14229)</f>
        <v>Solid</v>
      </c>
      <c r="DP297" t="s">
        <v>194</v>
      </c>
      <c r="DQ297" s="7" t="s">
        <v>490</v>
      </c>
    </row>
    <row r="298" spans="1:121">
      <c r="A298" t="s">
        <v>1901</v>
      </c>
      <c r="B298" t="s">
        <v>1902</v>
      </c>
      <c r="C298" t="s">
        <v>123</v>
      </c>
      <c r="D298" t="s">
        <v>124</v>
      </c>
      <c r="E298" t="s">
        <v>1881</v>
      </c>
      <c r="F298" t="s">
        <v>1742</v>
      </c>
      <c r="G298" t="s">
        <v>1743</v>
      </c>
      <c r="I298" t="s">
        <v>129</v>
      </c>
      <c r="J298" t="s">
        <v>1744</v>
      </c>
      <c r="L298" t="s">
        <v>1745</v>
      </c>
      <c r="M298" t="s">
        <v>1746</v>
      </c>
      <c r="P298" t="s">
        <v>1902</v>
      </c>
      <c r="Q298" t="s">
        <v>504</v>
      </c>
      <c r="R298" t="s">
        <v>1333</v>
      </c>
      <c r="S298" t="s">
        <v>1492</v>
      </c>
      <c r="U298" t="s">
        <v>136</v>
      </c>
      <c r="V298" t="s">
        <v>1352</v>
      </c>
      <c r="Y298" t="s">
        <v>1882</v>
      </c>
      <c r="Z298" t="s">
        <v>1883</v>
      </c>
      <c r="AA298" t="s">
        <v>1884</v>
      </c>
      <c r="AB298" t="s">
        <v>1885</v>
      </c>
      <c r="AC298" t="s">
        <v>1886</v>
      </c>
      <c r="AD298" t="s">
        <v>1887</v>
      </c>
      <c r="AI298" t="s">
        <v>145</v>
      </c>
      <c r="AJ298" t="s">
        <v>146</v>
      </c>
      <c r="AK298" t="s">
        <v>123</v>
      </c>
      <c r="AL298" t="s">
        <v>124</v>
      </c>
      <c r="AM298" t="s">
        <v>124</v>
      </c>
      <c r="AN298" t="s">
        <v>124</v>
      </c>
      <c r="AO298" t="s">
        <v>392</v>
      </c>
      <c r="AP298" t="s">
        <v>148</v>
      </c>
      <c r="AQ298" t="s">
        <v>147</v>
      </c>
      <c r="AR298" t="s">
        <v>1829</v>
      </c>
      <c r="AS298" t="s">
        <v>1888</v>
      </c>
      <c r="AT298" t="s">
        <v>1889</v>
      </c>
      <c r="AU298" t="s">
        <v>1890</v>
      </c>
      <c r="AV298" t="s">
        <v>1891</v>
      </c>
      <c r="AW298" t="s">
        <v>1892</v>
      </c>
      <c r="AX298" t="s">
        <v>1893</v>
      </c>
      <c r="AY298" t="s">
        <v>392</v>
      </c>
      <c r="AZ298" t="s">
        <v>181</v>
      </c>
      <c r="BA298" t="s">
        <v>1894</v>
      </c>
      <c r="BB298" t="s">
        <v>379</v>
      </c>
      <c r="BC298" t="s">
        <v>1895</v>
      </c>
      <c r="BD298" t="s">
        <v>1896</v>
      </c>
      <c r="BE298" t="s">
        <v>1897</v>
      </c>
      <c r="BF298" t="s">
        <v>1628</v>
      </c>
      <c r="BG298" t="s">
        <v>1898</v>
      </c>
      <c r="BH298" t="s">
        <v>1633</v>
      </c>
      <c r="BI298" t="s">
        <v>145</v>
      </c>
      <c r="BJ298" t="s">
        <v>777</v>
      </c>
      <c r="BK298" t="s">
        <v>654</v>
      </c>
      <c r="BL298" t="s">
        <v>1899</v>
      </c>
      <c r="BM298" t="s">
        <v>379</v>
      </c>
      <c r="BN298" t="s">
        <v>1895</v>
      </c>
      <c r="BO298" t="s">
        <v>1896</v>
      </c>
      <c r="BP298" t="s">
        <v>534</v>
      </c>
      <c r="BQ298" t="s">
        <v>129</v>
      </c>
      <c r="BR298" t="s">
        <v>1588</v>
      </c>
      <c r="BS298" t="s">
        <v>192</v>
      </c>
      <c r="BT298" t="s">
        <v>1589</v>
      </c>
      <c r="BU298" t="s">
        <v>172</v>
      </c>
      <c r="BV298" t="s">
        <v>173</v>
      </c>
      <c r="BW298" t="s">
        <v>1590</v>
      </c>
      <c r="BY298" t="s">
        <v>175</v>
      </c>
      <c r="BZ298" t="s">
        <v>175</v>
      </c>
      <c r="CA298" t="s">
        <v>175</v>
      </c>
      <c r="CB298" t="s">
        <v>175</v>
      </c>
      <c r="CC298" t="s">
        <v>175</v>
      </c>
      <c r="CD298" t="s">
        <v>175</v>
      </c>
      <c r="CE298" t="s">
        <v>170</v>
      </c>
      <c r="CF298" t="s">
        <v>175</v>
      </c>
      <c r="CG298" t="s">
        <v>175</v>
      </c>
      <c r="CH298" t="s">
        <v>177</v>
      </c>
      <c r="CI298" t="s">
        <v>1592</v>
      </c>
      <c r="CJ298" t="s">
        <v>175</v>
      </c>
      <c r="CK298" t="s">
        <v>1900</v>
      </c>
      <c r="CL298" t="s">
        <v>1265</v>
      </c>
      <c r="CM298" s="4" t="s">
        <v>1546</v>
      </c>
      <c r="CN298" t="s">
        <v>1238</v>
      </c>
      <c r="CO298" t="s">
        <v>177</v>
      </c>
      <c r="CV298" t="s">
        <v>1777</v>
      </c>
      <c r="CW298" t="s">
        <v>1778</v>
      </c>
      <c r="CX298" t="s">
        <v>129</v>
      </c>
      <c r="CY298" t="s">
        <v>185</v>
      </c>
      <c r="DA298" t="s">
        <v>1779</v>
      </c>
      <c r="DB298" t="s">
        <v>1780</v>
      </c>
      <c r="DC298" t="s">
        <v>1781</v>
      </c>
      <c r="DD298" t="s">
        <v>1782</v>
      </c>
      <c r="DE298" t="s">
        <v>191</v>
      </c>
      <c r="DF298" t="s">
        <v>190</v>
      </c>
      <c r="DG298" t="s">
        <v>191</v>
      </c>
      <c r="DH298" t="s">
        <v>175</v>
      </c>
      <c r="DI298" t="s">
        <v>175</v>
      </c>
      <c r="DJ298" t="s">
        <v>175</v>
      </c>
      <c r="DK298" t="s">
        <v>175</v>
      </c>
      <c r="DM298" t="str">
        <f>_xlfn.XLOOKUP($A298,'[1]01_GC Supply - Item Database -'!$D$3:$D$14229,'[1]01_GC Supply - Item Database -'!BW$3:BW$14229)</f>
        <v>Black</v>
      </c>
      <c r="DN298" t="str">
        <f>_xlfn.XLOOKUP($A298,'[1]01_GC Supply - Item Database -'!$D$3:$D$14229,'[1]01_GC Supply - Item Database -'!BX$3:BX$14229)</f>
        <v>Black</v>
      </c>
      <c r="DO298" t="str">
        <f>_xlfn.XLOOKUP($A298,'[1]01_GC Supply - Item Database -'!$D$3:$D$14229,'[1]01_GC Supply - Item Database -'!BY$3:BY$14229)</f>
        <v>Solid</v>
      </c>
      <c r="DP298" t="s">
        <v>194</v>
      </c>
      <c r="DQ298" s="7" t="s">
        <v>490</v>
      </c>
    </row>
    <row r="299" spans="1:121">
      <c r="A299" t="s">
        <v>1903</v>
      </c>
      <c r="B299" t="s">
        <v>1904</v>
      </c>
      <c r="C299" t="s">
        <v>123</v>
      </c>
      <c r="D299" t="s">
        <v>124</v>
      </c>
      <c r="E299" t="s">
        <v>1881</v>
      </c>
      <c r="F299" t="s">
        <v>1742</v>
      </c>
      <c r="G299" t="s">
        <v>1743</v>
      </c>
      <c r="I299" t="s">
        <v>129</v>
      </c>
      <c r="J299" t="s">
        <v>1744</v>
      </c>
      <c r="L299" t="s">
        <v>1745</v>
      </c>
      <c r="M299" t="s">
        <v>1746</v>
      </c>
      <c r="P299" t="s">
        <v>1904</v>
      </c>
      <c r="Q299" t="s">
        <v>504</v>
      </c>
      <c r="R299" t="s">
        <v>1333</v>
      </c>
      <c r="S299" t="s">
        <v>1492</v>
      </c>
      <c r="U299" t="s">
        <v>136</v>
      </c>
      <c r="V299" t="s">
        <v>1352</v>
      </c>
      <c r="Y299" t="s">
        <v>1882</v>
      </c>
      <c r="Z299" t="s">
        <v>1883</v>
      </c>
      <c r="AA299" t="s">
        <v>1884</v>
      </c>
      <c r="AB299" t="s">
        <v>1885</v>
      </c>
      <c r="AC299" t="s">
        <v>1886</v>
      </c>
      <c r="AD299" t="s">
        <v>1887</v>
      </c>
      <c r="AI299" t="s">
        <v>145</v>
      </c>
      <c r="AJ299" t="s">
        <v>146</v>
      </c>
      <c r="AK299" t="s">
        <v>123</v>
      </c>
      <c r="AL299" t="s">
        <v>124</v>
      </c>
      <c r="AM299" t="s">
        <v>124</v>
      </c>
      <c r="AN299" t="s">
        <v>124</v>
      </c>
      <c r="AO299" t="s">
        <v>392</v>
      </c>
      <c r="AP299" t="s">
        <v>148</v>
      </c>
      <c r="AQ299" t="s">
        <v>147</v>
      </c>
      <c r="AR299" t="s">
        <v>1829</v>
      </c>
      <c r="AS299" t="s">
        <v>1888</v>
      </c>
      <c r="AT299" t="s">
        <v>1889</v>
      </c>
      <c r="AU299" t="s">
        <v>1890</v>
      </c>
      <c r="AV299" t="s">
        <v>1891</v>
      </c>
      <c r="AW299" t="s">
        <v>1892</v>
      </c>
      <c r="AX299" t="s">
        <v>1893</v>
      </c>
      <c r="AY299" t="s">
        <v>392</v>
      </c>
      <c r="AZ299" t="s">
        <v>181</v>
      </c>
      <c r="BA299" t="s">
        <v>1894</v>
      </c>
      <c r="BB299" t="s">
        <v>379</v>
      </c>
      <c r="BC299" t="s">
        <v>1895</v>
      </c>
      <c r="BD299" t="s">
        <v>1896</v>
      </c>
      <c r="BE299" t="s">
        <v>1897</v>
      </c>
      <c r="BF299" t="s">
        <v>1628</v>
      </c>
      <c r="BG299" t="s">
        <v>1898</v>
      </c>
      <c r="BH299" t="s">
        <v>1633</v>
      </c>
      <c r="BI299" t="s">
        <v>145</v>
      </c>
      <c r="BJ299" t="s">
        <v>777</v>
      </c>
      <c r="BK299" t="s">
        <v>654</v>
      </c>
      <c r="BL299" t="s">
        <v>1899</v>
      </c>
      <c r="BM299" t="s">
        <v>379</v>
      </c>
      <c r="BN299" t="s">
        <v>1895</v>
      </c>
      <c r="BO299" t="s">
        <v>1896</v>
      </c>
      <c r="BP299" t="s">
        <v>534</v>
      </c>
      <c r="BQ299" t="s">
        <v>129</v>
      </c>
      <c r="BR299" t="s">
        <v>1588</v>
      </c>
      <c r="BS299" t="s">
        <v>192</v>
      </c>
      <c r="BT299" t="s">
        <v>1589</v>
      </c>
      <c r="BU299" t="s">
        <v>172</v>
      </c>
      <c r="BV299" t="s">
        <v>173</v>
      </c>
      <c r="BW299" t="s">
        <v>1590</v>
      </c>
      <c r="BY299" t="s">
        <v>175</v>
      </c>
      <c r="BZ299" t="s">
        <v>175</v>
      </c>
      <c r="CA299" t="s">
        <v>175</v>
      </c>
      <c r="CB299" t="s">
        <v>175</v>
      </c>
      <c r="CC299" t="s">
        <v>175</v>
      </c>
      <c r="CD299" t="s">
        <v>175</v>
      </c>
      <c r="CE299" t="s">
        <v>170</v>
      </c>
      <c r="CF299" t="s">
        <v>175</v>
      </c>
      <c r="CG299" t="s">
        <v>175</v>
      </c>
      <c r="CH299" t="s">
        <v>177</v>
      </c>
      <c r="CI299" t="s">
        <v>1592</v>
      </c>
      <c r="CJ299" t="s">
        <v>175</v>
      </c>
      <c r="CK299" t="s">
        <v>1900</v>
      </c>
      <c r="CL299" t="s">
        <v>1265</v>
      </c>
      <c r="CM299" s="4" t="s">
        <v>1546</v>
      </c>
      <c r="CN299" t="s">
        <v>1238</v>
      </c>
      <c r="CO299" t="s">
        <v>177</v>
      </c>
      <c r="CV299" t="s">
        <v>1777</v>
      </c>
      <c r="CW299" t="s">
        <v>1778</v>
      </c>
      <c r="CX299" t="s">
        <v>129</v>
      </c>
      <c r="CY299" t="s">
        <v>185</v>
      </c>
      <c r="DA299" t="s">
        <v>1779</v>
      </c>
      <c r="DB299" t="s">
        <v>1780</v>
      </c>
      <c r="DC299" t="s">
        <v>1781</v>
      </c>
      <c r="DD299" t="s">
        <v>1782</v>
      </c>
      <c r="DE299" t="s">
        <v>191</v>
      </c>
      <c r="DF299" t="s">
        <v>190</v>
      </c>
      <c r="DG299" t="s">
        <v>191</v>
      </c>
      <c r="DH299" t="s">
        <v>175</v>
      </c>
      <c r="DI299" t="s">
        <v>175</v>
      </c>
      <c r="DJ299" t="s">
        <v>175</v>
      </c>
      <c r="DK299" t="s">
        <v>175</v>
      </c>
      <c r="DM299" t="str">
        <f>_xlfn.XLOOKUP($A299,'[1]01_GC Supply - Item Database -'!$D$3:$D$14229,'[1]01_GC Supply - Item Database -'!BW$3:BW$14229)</f>
        <v>Orange</v>
      </c>
      <c r="DN299" t="str">
        <f>_xlfn.XLOOKUP($A299,'[1]01_GC Supply - Item Database -'!$D$3:$D$14229,'[1]01_GC Supply - Item Database -'!BX$3:BX$14229)</f>
        <v>Orange</v>
      </c>
      <c r="DO299" t="str">
        <f>_xlfn.XLOOKUP($A299,'[1]01_GC Supply - Item Database -'!$D$3:$D$14229,'[1]01_GC Supply - Item Database -'!BY$3:BY$14229)</f>
        <v>Solid</v>
      </c>
      <c r="DP299" t="s">
        <v>194</v>
      </c>
      <c r="DQ299" s="7" t="s">
        <v>490</v>
      </c>
    </row>
    <row r="300" spans="1:121">
      <c r="A300" t="s">
        <v>1905</v>
      </c>
      <c r="B300" t="s">
        <v>1906</v>
      </c>
      <c r="C300" t="s">
        <v>123</v>
      </c>
      <c r="D300" t="s">
        <v>124</v>
      </c>
      <c r="E300" t="s">
        <v>1881</v>
      </c>
      <c r="F300" t="s">
        <v>1742</v>
      </c>
      <c r="G300" t="s">
        <v>1743</v>
      </c>
      <c r="I300" t="s">
        <v>129</v>
      </c>
      <c r="J300" t="s">
        <v>1744</v>
      </c>
      <c r="L300" t="s">
        <v>1745</v>
      </c>
      <c r="M300" t="s">
        <v>1746</v>
      </c>
      <c r="P300" t="s">
        <v>1906</v>
      </c>
      <c r="Q300" t="s">
        <v>504</v>
      </c>
      <c r="R300" t="s">
        <v>1333</v>
      </c>
      <c r="S300" t="s">
        <v>1492</v>
      </c>
      <c r="U300" t="s">
        <v>136</v>
      </c>
      <c r="V300" t="s">
        <v>1352</v>
      </c>
      <c r="Y300" t="s">
        <v>1882</v>
      </c>
      <c r="Z300" t="s">
        <v>1883</v>
      </c>
      <c r="AA300" t="s">
        <v>1884</v>
      </c>
      <c r="AB300" t="s">
        <v>1885</v>
      </c>
      <c r="AC300" t="s">
        <v>1886</v>
      </c>
      <c r="AD300" t="s">
        <v>1887</v>
      </c>
      <c r="AI300" t="s">
        <v>145</v>
      </c>
      <c r="AJ300" t="s">
        <v>146</v>
      </c>
      <c r="AK300" t="s">
        <v>123</v>
      </c>
      <c r="AL300" t="s">
        <v>124</v>
      </c>
      <c r="AM300" t="s">
        <v>124</v>
      </c>
      <c r="AN300" t="s">
        <v>124</v>
      </c>
      <c r="AO300" t="s">
        <v>392</v>
      </c>
      <c r="AP300" t="s">
        <v>148</v>
      </c>
      <c r="AQ300" t="s">
        <v>147</v>
      </c>
      <c r="AR300" t="s">
        <v>1829</v>
      </c>
      <c r="AS300" t="s">
        <v>1888</v>
      </c>
      <c r="AT300" t="s">
        <v>1889</v>
      </c>
      <c r="AU300" t="s">
        <v>1890</v>
      </c>
      <c r="AV300" t="s">
        <v>1891</v>
      </c>
      <c r="AW300" t="s">
        <v>1892</v>
      </c>
      <c r="AX300" t="s">
        <v>1893</v>
      </c>
      <c r="AY300" t="s">
        <v>392</v>
      </c>
      <c r="AZ300" t="s">
        <v>181</v>
      </c>
      <c r="BA300" t="s">
        <v>1894</v>
      </c>
      <c r="BB300" t="s">
        <v>379</v>
      </c>
      <c r="BC300" t="s">
        <v>1895</v>
      </c>
      <c r="BD300" t="s">
        <v>1896</v>
      </c>
      <c r="BE300" t="s">
        <v>1897</v>
      </c>
      <c r="BF300" t="s">
        <v>1628</v>
      </c>
      <c r="BG300" t="s">
        <v>1898</v>
      </c>
      <c r="BH300" t="s">
        <v>1633</v>
      </c>
      <c r="BI300" t="s">
        <v>145</v>
      </c>
      <c r="BJ300" t="s">
        <v>777</v>
      </c>
      <c r="BK300" t="s">
        <v>654</v>
      </c>
      <c r="BL300" t="s">
        <v>1899</v>
      </c>
      <c r="BM300" t="s">
        <v>379</v>
      </c>
      <c r="BN300" t="s">
        <v>1895</v>
      </c>
      <c r="BO300" t="s">
        <v>1896</v>
      </c>
      <c r="BP300" t="s">
        <v>534</v>
      </c>
      <c r="BQ300" t="s">
        <v>129</v>
      </c>
      <c r="BR300" t="s">
        <v>1588</v>
      </c>
      <c r="BS300" t="s">
        <v>192</v>
      </c>
      <c r="BT300" t="s">
        <v>1589</v>
      </c>
      <c r="BU300" t="s">
        <v>172</v>
      </c>
      <c r="BV300" t="s">
        <v>173</v>
      </c>
      <c r="BW300" t="s">
        <v>1590</v>
      </c>
      <c r="BY300" t="s">
        <v>175</v>
      </c>
      <c r="BZ300" t="s">
        <v>175</v>
      </c>
      <c r="CA300" t="s">
        <v>175</v>
      </c>
      <c r="CB300" t="s">
        <v>175</v>
      </c>
      <c r="CC300" t="s">
        <v>175</v>
      </c>
      <c r="CD300" t="s">
        <v>175</v>
      </c>
      <c r="CE300" t="s">
        <v>170</v>
      </c>
      <c r="CF300" t="s">
        <v>175</v>
      </c>
      <c r="CG300" t="s">
        <v>175</v>
      </c>
      <c r="CH300" t="s">
        <v>177</v>
      </c>
      <c r="CI300" t="s">
        <v>1592</v>
      </c>
      <c r="CJ300" t="s">
        <v>175</v>
      </c>
      <c r="CK300" t="s">
        <v>1900</v>
      </c>
      <c r="CL300" t="s">
        <v>1265</v>
      </c>
      <c r="CM300" s="4" t="s">
        <v>1546</v>
      </c>
      <c r="CN300" t="s">
        <v>1238</v>
      </c>
      <c r="CO300" t="s">
        <v>177</v>
      </c>
      <c r="CV300" t="s">
        <v>1777</v>
      </c>
      <c r="CW300" t="s">
        <v>1778</v>
      </c>
      <c r="CX300" t="s">
        <v>129</v>
      </c>
      <c r="CY300" t="s">
        <v>185</v>
      </c>
      <c r="DA300" t="s">
        <v>1779</v>
      </c>
      <c r="DB300" t="s">
        <v>1780</v>
      </c>
      <c r="DC300" t="s">
        <v>1781</v>
      </c>
      <c r="DD300" t="s">
        <v>1782</v>
      </c>
      <c r="DE300" t="s">
        <v>191</v>
      </c>
      <c r="DF300" t="s">
        <v>190</v>
      </c>
      <c r="DG300" t="s">
        <v>191</v>
      </c>
      <c r="DH300" t="s">
        <v>175</v>
      </c>
      <c r="DI300" t="s">
        <v>175</v>
      </c>
      <c r="DJ300" t="s">
        <v>175</v>
      </c>
      <c r="DK300" t="s">
        <v>175</v>
      </c>
      <c r="DM300" t="str">
        <f>_xlfn.XLOOKUP($A300,'[1]01_GC Supply - Item Database -'!$D$3:$D$14229,'[1]01_GC Supply - Item Database -'!BW$3:BW$14229)</f>
        <v>Red</v>
      </c>
      <c r="DN300" t="str">
        <f>_xlfn.XLOOKUP($A300,'[1]01_GC Supply - Item Database -'!$D$3:$D$14229,'[1]01_GC Supply - Item Database -'!BX$3:BX$14229)</f>
        <v>Red</v>
      </c>
      <c r="DO300" t="str">
        <f>_xlfn.XLOOKUP($A300,'[1]01_GC Supply - Item Database -'!$D$3:$D$14229,'[1]01_GC Supply - Item Database -'!BY$3:BY$14229)</f>
        <v>Solid</v>
      </c>
      <c r="DP300" t="s">
        <v>194</v>
      </c>
      <c r="DQ300" s="7" t="s">
        <v>490</v>
      </c>
    </row>
    <row r="301" spans="1:121">
      <c r="A301" t="s">
        <v>1907</v>
      </c>
      <c r="B301" t="s">
        <v>1908</v>
      </c>
      <c r="C301" t="s">
        <v>123</v>
      </c>
      <c r="D301" t="s">
        <v>124</v>
      </c>
      <c r="E301" t="s">
        <v>1909</v>
      </c>
      <c r="F301" t="s">
        <v>1742</v>
      </c>
      <c r="G301" t="s">
        <v>1743</v>
      </c>
      <c r="I301" t="s">
        <v>129</v>
      </c>
      <c r="J301" t="s">
        <v>1744</v>
      </c>
      <c r="L301" t="s">
        <v>1745</v>
      </c>
      <c r="M301" t="s">
        <v>1746</v>
      </c>
      <c r="P301" t="s">
        <v>1908</v>
      </c>
      <c r="Q301" t="s">
        <v>504</v>
      </c>
      <c r="R301" t="s">
        <v>1333</v>
      </c>
      <c r="S301" t="s">
        <v>1910</v>
      </c>
      <c r="U301" t="s">
        <v>136</v>
      </c>
      <c r="V301" t="s">
        <v>1352</v>
      </c>
      <c r="Y301" t="s">
        <v>1911</v>
      </c>
      <c r="Z301" t="s">
        <v>1883</v>
      </c>
      <c r="AA301" t="s">
        <v>1884</v>
      </c>
      <c r="AB301" t="s">
        <v>1885</v>
      </c>
      <c r="AC301" t="s">
        <v>1886</v>
      </c>
      <c r="AD301" t="s">
        <v>1887</v>
      </c>
      <c r="AI301" t="s">
        <v>145</v>
      </c>
      <c r="AJ301" t="s">
        <v>146</v>
      </c>
      <c r="AK301" t="s">
        <v>123</v>
      </c>
      <c r="AL301" t="s">
        <v>124</v>
      </c>
      <c r="AM301" t="s">
        <v>124</v>
      </c>
      <c r="AN301" t="s">
        <v>124</v>
      </c>
      <c r="AO301" t="s">
        <v>334</v>
      </c>
      <c r="AP301" t="s">
        <v>148</v>
      </c>
      <c r="AQ301" t="s">
        <v>147</v>
      </c>
      <c r="AR301" t="s">
        <v>218</v>
      </c>
      <c r="AS301" t="s">
        <v>1912</v>
      </c>
      <c r="AT301" t="s">
        <v>1913</v>
      </c>
      <c r="AU301" t="s">
        <v>1914</v>
      </c>
      <c r="AV301" t="s">
        <v>1915</v>
      </c>
      <c r="AW301" t="s">
        <v>1916</v>
      </c>
      <c r="AX301" t="s">
        <v>1893</v>
      </c>
      <c r="AY301" t="s">
        <v>392</v>
      </c>
      <c r="AZ301" t="s">
        <v>181</v>
      </c>
      <c r="BA301" t="s">
        <v>1546</v>
      </c>
      <c r="BB301" t="s">
        <v>1810</v>
      </c>
      <c r="BC301" t="s">
        <v>1393</v>
      </c>
      <c r="BD301" t="s">
        <v>1818</v>
      </c>
      <c r="BE301" t="s">
        <v>1917</v>
      </c>
      <c r="BF301" t="s">
        <v>458</v>
      </c>
      <c r="BG301" t="s">
        <v>1918</v>
      </c>
      <c r="BH301" t="s">
        <v>1919</v>
      </c>
      <c r="BI301" t="s">
        <v>145</v>
      </c>
      <c r="BJ301" t="s">
        <v>777</v>
      </c>
      <c r="BK301" t="s">
        <v>1920</v>
      </c>
      <c r="BL301" t="s">
        <v>621</v>
      </c>
      <c r="BM301" t="s">
        <v>1810</v>
      </c>
      <c r="BN301" t="s">
        <v>1393</v>
      </c>
      <c r="BO301" t="s">
        <v>1818</v>
      </c>
      <c r="BP301" t="s">
        <v>534</v>
      </c>
      <c r="BQ301" t="s">
        <v>129</v>
      </c>
      <c r="BR301" t="s">
        <v>1588</v>
      </c>
      <c r="BS301" t="s">
        <v>192</v>
      </c>
      <c r="BT301" t="s">
        <v>1589</v>
      </c>
      <c r="BU301" t="s">
        <v>172</v>
      </c>
      <c r="BV301" t="s">
        <v>173</v>
      </c>
      <c r="BW301" t="s">
        <v>1590</v>
      </c>
      <c r="BY301" t="s">
        <v>175</v>
      </c>
      <c r="BZ301" t="s">
        <v>175</v>
      </c>
      <c r="CA301" t="s">
        <v>175</v>
      </c>
      <c r="CB301" t="s">
        <v>175</v>
      </c>
      <c r="CC301" t="s">
        <v>175</v>
      </c>
      <c r="CD301" t="s">
        <v>175</v>
      </c>
      <c r="CE301" t="s">
        <v>170</v>
      </c>
      <c r="CF301" t="s">
        <v>175</v>
      </c>
      <c r="CG301" t="s">
        <v>175</v>
      </c>
      <c r="CH301" t="s">
        <v>177</v>
      </c>
      <c r="CI301" t="s">
        <v>1592</v>
      </c>
      <c r="CJ301" t="s">
        <v>175</v>
      </c>
      <c r="CK301" t="s">
        <v>1900</v>
      </c>
      <c r="CL301" t="s">
        <v>1265</v>
      </c>
      <c r="CM301" s="4" t="s">
        <v>1546</v>
      </c>
      <c r="CN301" t="s">
        <v>1238</v>
      </c>
      <c r="CO301" t="s">
        <v>177</v>
      </c>
      <c r="CV301" t="s">
        <v>1777</v>
      </c>
      <c r="CW301" t="s">
        <v>1778</v>
      </c>
      <c r="CX301" t="s">
        <v>129</v>
      </c>
      <c r="CY301" t="s">
        <v>185</v>
      </c>
      <c r="DA301" t="s">
        <v>1779</v>
      </c>
      <c r="DB301" t="s">
        <v>1780</v>
      </c>
      <c r="DC301" t="s">
        <v>1781</v>
      </c>
      <c r="DD301" t="s">
        <v>1782</v>
      </c>
      <c r="DE301" t="s">
        <v>191</v>
      </c>
      <c r="DF301" t="s">
        <v>190</v>
      </c>
      <c r="DG301" t="s">
        <v>191</v>
      </c>
      <c r="DH301" t="s">
        <v>175</v>
      </c>
      <c r="DI301" t="s">
        <v>175</v>
      </c>
      <c r="DJ301" t="s">
        <v>175</v>
      </c>
      <c r="DK301" t="s">
        <v>175</v>
      </c>
      <c r="DM301" t="str">
        <f>_xlfn.XLOOKUP($A301,'[1]01_GC Supply - Item Database -'!$D$3:$D$14229,'[1]01_GC Supply - Item Database -'!BW$3:BW$14229)</f>
        <v>Green</v>
      </c>
      <c r="DN301" t="str">
        <f>_xlfn.XLOOKUP($A301,'[1]01_GC Supply - Item Database -'!$D$3:$D$14229,'[1]01_GC Supply - Item Database -'!BX$3:BX$14229)</f>
        <v>Green</v>
      </c>
      <c r="DO301" t="str">
        <f>_xlfn.XLOOKUP($A301,'[1]01_GC Supply - Item Database -'!$D$3:$D$14229,'[1]01_GC Supply - Item Database -'!BY$3:BY$14229)</f>
        <v>Solid</v>
      </c>
      <c r="DP301" t="s">
        <v>194</v>
      </c>
      <c r="DQ301" s="7" t="s">
        <v>1921</v>
      </c>
    </row>
    <row r="302" spans="1:121">
      <c r="A302" t="s">
        <v>1922</v>
      </c>
      <c r="B302" t="s">
        <v>1923</v>
      </c>
      <c r="C302" t="s">
        <v>123</v>
      </c>
      <c r="D302" t="s">
        <v>124</v>
      </c>
      <c r="E302" t="s">
        <v>1909</v>
      </c>
      <c r="F302" t="s">
        <v>1742</v>
      </c>
      <c r="G302" t="s">
        <v>1743</v>
      </c>
      <c r="I302" t="s">
        <v>129</v>
      </c>
      <c r="J302" t="s">
        <v>1744</v>
      </c>
      <c r="L302" t="s">
        <v>1745</v>
      </c>
      <c r="M302" t="s">
        <v>1746</v>
      </c>
      <c r="P302" t="s">
        <v>1923</v>
      </c>
      <c r="Q302" t="s">
        <v>504</v>
      </c>
      <c r="R302" t="s">
        <v>1333</v>
      </c>
      <c r="S302" t="s">
        <v>1910</v>
      </c>
      <c r="U302" t="s">
        <v>136</v>
      </c>
      <c r="V302" t="s">
        <v>1352</v>
      </c>
      <c r="Y302" t="s">
        <v>1911</v>
      </c>
      <c r="Z302" t="s">
        <v>1883</v>
      </c>
      <c r="AA302" t="s">
        <v>1884</v>
      </c>
      <c r="AB302" t="s">
        <v>1885</v>
      </c>
      <c r="AC302" t="s">
        <v>1886</v>
      </c>
      <c r="AD302" t="s">
        <v>1887</v>
      </c>
      <c r="AI302" t="s">
        <v>145</v>
      </c>
      <c r="AJ302" t="s">
        <v>146</v>
      </c>
      <c r="AK302" t="s">
        <v>123</v>
      </c>
      <c r="AL302" t="s">
        <v>124</v>
      </c>
      <c r="AM302" t="s">
        <v>124</v>
      </c>
      <c r="AN302" t="s">
        <v>124</v>
      </c>
      <c r="AO302" t="s">
        <v>334</v>
      </c>
      <c r="AP302" t="s">
        <v>148</v>
      </c>
      <c r="AQ302" t="s">
        <v>147</v>
      </c>
      <c r="AR302" t="s">
        <v>218</v>
      </c>
      <c r="AS302" t="s">
        <v>1912</v>
      </c>
      <c r="AT302" t="s">
        <v>1913</v>
      </c>
      <c r="AU302" t="s">
        <v>1914</v>
      </c>
      <c r="AV302" t="s">
        <v>1915</v>
      </c>
      <c r="AW302" t="s">
        <v>1916</v>
      </c>
      <c r="AX302" t="s">
        <v>1893</v>
      </c>
      <c r="AY302" t="s">
        <v>392</v>
      </c>
      <c r="AZ302" t="s">
        <v>181</v>
      </c>
      <c r="BA302" t="s">
        <v>1546</v>
      </c>
      <c r="BB302" t="s">
        <v>1810</v>
      </c>
      <c r="BC302" t="s">
        <v>1393</v>
      </c>
      <c r="BD302" t="s">
        <v>1818</v>
      </c>
      <c r="BE302" t="s">
        <v>1917</v>
      </c>
      <c r="BF302" t="s">
        <v>458</v>
      </c>
      <c r="BG302" t="s">
        <v>1918</v>
      </c>
      <c r="BH302" t="s">
        <v>1919</v>
      </c>
      <c r="BI302" t="s">
        <v>145</v>
      </c>
      <c r="BJ302" t="s">
        <v>777</v>
      </c>
      <c r="BK302" t="s">
        <v>1920</v>
      </c>
      <c r="BL302" t="s">
        <v>621</v>
      </c>
      <c r="BM302" t="s">
        <v>1810</v>
      </c>
      <c r="BN302" t="s">
        <v>1393</v>
      </c>
      <c r="BO302" t="s">
        <v>1818</v>
      </c>
      <c r="BP302" t="s">
        <v>534</v>
      </c>
      <c r="BQ302" t="s">
        <v>129</v>
      </c>
      <c r="BR302" t="s">
        <v>1588</v>
      </c>
      <c r="BS302" t="s">
        <v>192</v>
      </c>
      <c r="BT302" t="s">
        <v>1589</v>
      </c>
      <c r="BU302" t="s">
        <v>172</v>
      </c>
      <c r="BV302" t="s">
        <v>173</v>
      </c>
      <c r="BW302" t="s">
        <v>1590</v>
      </c>
      <c r="BY302" t="s">
        <v>175</v>
      </c>
      <c r="BZ302" t="s">
        <v>175</v>
      </c>
      <c r="CA302" t="s">
        <v>175</v>
      </c>
      <c r="CB302" t="s">
        <v>175</v>
      </c>
      <c r="CC302" t="s">
        <v>175</v>
      </c>
      <c r="CD302" t="s">
        <v>175</v>
      </c>
      <c r="CE302" t="s">
        <v>170</v>
      </c>
      <c r="CF302" t="s">
        <v>175</v>
      </c>
      <c r="CG302" t="s">
        <v>175</v>
      </c>
      <c r="CH302" t="s">
        <v>177</v>
      </c>
      <c r="CI302" t="s">
        <v>1592</v>
      </c>
      <c r="CJ302" t="s">
        <v>175</v>
      </c>
      <c r="CK302" t="s">
        <v>1900</v>
      </c>
      <c r="CL302" t="s">
        <v>1265</v>
      </c>
      <c r="CM302" s="4" t="s">
        <v>1546</v>
      </c>
      <c r="CN302" t="s">
        <v>1238</v>
      </c>
      <c r="CO302" t="s">
        <v>177</v>
      </c>
      <c r="CV302" t="s">
        <v>1777</v>
      </c>
      <c r="CW302" t="s">
        <v>1778</v>
      </c>
      <c r="CX302" t="s">
        <v>129</v>
      </c>
      <c r="CY302" t="s">
        <v>185</v>
      </c>
      <c r="DA302" t="s">
        <v>1779</v>
      </c>
      <c r="DB302" t="s">
        <v>1780</v>
      </c>
      <c r="DC302" t="s">
        <v>1781</v>
      </c>
      <c r="DD302" t="s">
        <v>1782</v>
      </c>
      <c r="DE302" t="s">
        <v>191</v>
      </c>
      <c r="DF302" t="s">
        <v>190</v>
      </c>
      <c r="DG302" t="s">
        <v>191</v>
      </c>
      <c r="DH302" t="s">
        <v>175</v>
      </c>
      <c r="DI302" t="s">
        <v>175</v>
      </c>
      <c r="DJ302" t="s">
        <v>175</v>
      </c>
      <c r="DK302" t="s">
        <v>175</v>
      </c>
      <c r="DM302" t="str">
        <f>_xlfn.XLOOKUP($A302,'[1]01_GC Supply - Item Database -'!$D$3:$D$14229,'[1]01_GC Supply - Item Database -'!BW$3:BW$14229)</f>
        <v>Orange</v>
      </c>
      <c r="DN302" t="str">
        <f>_xlfn.XLOOKUP($A302,'[1]01_GC Supply - Item Database -'!$D$3:$D$14229,'[1]01_GC Supply - Item Database -'!BX$3:BX$14229)</f>
        <v>Orange</v>
      </c>
      <c r="DO302" t="str">
        <f>_xlfn.XLOOKUP($A302,'[1]01_GC Supply - Item Database -'!$D$3:$D$14229,'[1]01_GC Supply - Item Database -'!BY$3:BY$14229)</f>
        <v>Solid</v>
      </c>
      <c r="DP302" t="s">
        <v>194</v>
      </c>
      <c r="DQ302" s="7" t="s">
        <v>1921</v>
      </c>
    </row>
    <row r="303" spans="1:121">
      <c r="A303" t="s">
        <v>1924</v>
      </c>
      <c r="B303" t="s">
        <v>1925</v>
      </c>
      <c r="C303" t="s">
        <v>123</v>
      </c>
      <c r="D303" t="s">
        <v>124</v>
      </c>
      <c r="E303" t="s">
        <v>1909</v>
      </c>
      <c r="F303" t="s">
        <v>1742</v>
      </c>
      <c r="G303" t="s">
        <v>1743</v>
      </c>
      <c r="I303" t="s">
        <v>129</v>
      </c>
      <c r="J303" t="s">
        <v>1744</v>
      </c>
      <c r="L303" t="s">
        <v>1745</v>
      </c>
      <c r="M303" t="s">
        <v>1746</v>
      </c>
      <c r="P303" t="s">
        <v>1925</v>
      </c>
      <c r="Q303" t="s">
        <v>504</v>
      </c>
      <c r="R303" t="s">
        <v>1333</v>
      </c>
      <c r="S303" t="s">
        <v>1910</v>
      </c>
      <c r="U303" t="s">
        <v>136</v>
      </c>
      <c r="V303" t="s">
        <v>1352</v>
      </c>
      <c r="Y303" t="s">
        <v>1911</v>
      </c>
      <c r="Z303" t="s">
        <v>1883</v>
      </c>
      <c r="AA303" t="s">
        <v>1884</v>
      </c>
      <c r="AB303" t="s">
        <v>1885</v>
      </c>
      <c r="AC303" t="s">
        <v>1886</v>
      </c>
      <c r="AD303" t="s">
        <v>1887</v>
      </c>
      <c r="AI303" t="s">
        <v>145</v>
      </c>
      <c r="AJ303" t="s">
        <v>146</v>
      </c>
      <c r="AK303" t="s">
        <v>123</v>
      </c>
      <c r="AL303" t="s">
        <v>124</v>
      </c>
      <c r="AM303" t="s">
        <v>124</v>
      </c>
      <c r="AN303" t="s">
        <v>124</v>
      </c>
      <c r="AO303" t="s">
        <v>334</v>
      </c>
      <c r="AP303" t="s">
        <v>148</v>
      </c>
      <c r="AQ303" t="s">
        <v>147</v>
      </c>
      <c r="AR303" t="s">
        <v>218</v>
      </c>
      <c r="AS303" t="s">
        <v>1912</v>
      </c>
      <c r="AT303" t="s">
        <v>1913</v>
      </c>
      <c r="AU303" t="s">
        <v>1914</v>
      </c>
      <c r="AV303" t="s">
        <v>1915</v>
      </c>
      <c r="AW303" t="s">
        <v>1916</v>
      </c>
      <c r="AX303" t="s">
        <v>1893</v>
      </c>
      <c r="AY303" t="s">
        <v>392</v>
      </c>
      <c r="AZ303" t="s">
        <v>181</v>
      </c>
      <c r="BA303" t="s">
        <v>1546</v>
      </c>
      <c r="BB303" t="s">
        <v>1810</v>
      </c>
      <c r="BC303" t="s">
        <v>1393</v>
      </c>
      <c r="BD303" t="s">
        <v>1818</v>
      </c>
      <c r="BE303" t="s">
        <v>1917</v>
      </c>
      <c r="BF303" t="s">
        <v>458</v>
      </c>
      <c r="BG303" t="s">
        <v>1918</v>
      </c>
      <c r="BH303" t="s">
        <v>1919</v>
      </c>
      <c r="BI303" t="s">
        <v>145</v>
      </c>
      <c r="BJ303" t="s">
        <v>777</v>
      </c>
      <c r="BK303" t="s">
        <v>1920</v>
      </c>
      <c r="BL303" t="s">
        <v>621</v>
      </c>
      <c r="BM303" t="s">
        <v>1810</v>
      </c>
      <c r="BN303" t="s">
        <v>1393</v>
      </c>
      <c r="BO303" t="s">
        <v>1818</v>
      </c>
      <c r="BP303" t="s">
        <v>534</v>
      </c>
      <c r="BQ303" t="s">
        <v>129</v>
      </c>
      <c r="BR303" t="s">
        <v>1588</v>
      </c>
      <c r="BS303" t="s">
        <v>192</v>
      </c>
      <c r="BT303" t="s">
        <v>1589</v>
      </c>
      <c r="BU303" t="s">
        <v>172</v>
      </c>
      <c r="BV303" t="s">
        <v>173</v>
      </c>
      <c r="BW303" t="s">
        <v>1590</v>
      </c>
      <c r="BY303" t="s">
        <v>175</v>
      </c>
      <c r="BZ303" t="s">
        <v>175</v>
      </c>
      <c r="CA303" t="s">
        <v>175</v>
      </c>
      <c r="CB303" t="s">
        <v>175</v>
      </c>
      <c r="CC303" t="s">
        <v>175</v>
      </c>
      <c r="CD303" t="s">
        <v>175</v>
      </c>
      <c r="CE303" t="s">
        <v>170</v>
      </c>
      <c r="CF303" t="s">
        <v>175</v>
      </c>
      <c r="CG303" t="s">
        <v>175</v>
      </c>
      <c r="CH303" t="s">
        <v>177</v>
      </c>
      <c r="CI303" t="s">
        <v>1592</v>
      </c>
      <c r="CJ303" t="s">
        <v>175</v>
      </c>
      <c r="CK303" t="s">
        <v>1900</v>
      </c>
      <c r="CL303" t="s">
        <v>1265</v>
      </c>
      <c r="CM303" s="4" t="s">
        <v>1546</v>
      </c>
      <c r="CN303" t="s">
        <v>1238</v>
      </c>
      <c r="CO303" t="s">
        <v>177</v>
      </c>
      <c r="CV303" t="s">
        <v>1777</v>
      </c>
      <c r="CW303" t="s">
        <v>1778</v>
      </c>
      <c r="CX303" t="s">
        <v>129</v>
      </c>
      <c r="CY303" t="s">
        <v>185</v>
      </c>
      <c r="DA303" t="s">
        <v>1779</v>
      </c>
      <c r="DB303" t="s">
        <v>1780</v>
      </c>
      <c r="DC303" t="s">
        <v>1781</v>
      </c>
      <c r="DD303" t="s">
        <v>1782</v>
      </c>
      <c r="DE303" t="s">
        <v>191</v>
      </c>
      <c r="DF303" t="s">
        <v>190</v>
      </c>
      <c r="DG303" t="s">
        <v>191</v>
      </c>
      <c r="DH303" t="s">
        <v>175</v>
      </c>
      <c r="DI303" t="s">
        <v>175</v>
      </c>
      <c r="DJ303" t="s">
        <v>175</v>
      </c>
      <c r="DK303" t="s">
        <v>175</v>
      </c>
      <c r="DM303" t="str">
        <f>_xlfn.XLOOKUP($A303,'[1]01_GC Supply - Item Database -'!$D$3:$D$14229,'[1]01_GC Supply - Item Database -'!BW$3:BW$14229)</f>
        <v>Red</v>
      </c>
      <c r="DN303" t="str">
        <f>_xlfn.XLOOKUP($A303,'[1]01_GC Supply - Item Database -'!$D$3:$D$14229,'[1]01_GC Supply - Item Database -'!BX$3:BX$14229)</f>
        <v>Red</v>
      </c>
      <c r="DO303" t="str">
        <f>_xlfn.XLOOKUP($A303,'[1]01_GC Supply - Item Database -'!$D$3:$D$14229,'[1]01_GC Supply - Item Database -'!BY$3:BY$14229)</f>
        <v>Solid</v>
      </c>
      <c r="DP303" t="s">
        <v>194</v>
      </c>
      <c r="DQ303" s="7" t="s">
        <v>1921</v>
      </c>
    </row>
    <row r="304" spans="1:121">
      <c r="A304" t="s">
        <v>1926</v>
      </c>
      <c r="B304" t="s">
        <v>1927</v>
      </c>
      <c r="C304" t="s">
        <v>123</v>
      </c>
      <c r="D304" t="s">
        <v>124</v>
      </c>
      <c r="E304" t="s">
        <v>1928</v>
      </c>
      <c r="F304" t="s">
        <v>1742</v>
      </c>
      <c r="G304" t="s">
        <v>1743</v>
      </c>
      <c r="I304" t="s">
        <v>129</v>
      </c>
      <c r="J304" t="s">
        <v>1744</v>
      </c>
      <c r="L304" t="s">
        <v>1745</v>
      </c>
      <c r="M304" t="s">
        <v>1746</v>
      </c>
      <c r="P304" t="s">
        <v>1927</v>
      </c>
      <c r="Q304" t="s">
        <v>504</v>
      </c>
      <c r="R304" t="s">
        <v>1333</v>
      </c>
      <c r="S304" t="s">
        <v>1929</v>
      </c>
      <c r="U304" t="s">
        <v>136</v>
      </c>
      <c r="V304" t="s">
        <v>1352</v>
      </c>
      <c r="Y304" t="s">
        <v>1930</v>
      </c>
      <c r="Z304" t="s">
        <v>1883</v>
      </c>
      <c r="AA304" t="s">
        <v>1884</v>
      </c>
      <c r="AB304" t="s">
        <v>1885</v>
      </c>
      <c r="AC304" t="s">
        <v>1886</v>
      </c>
      <c r="AD304" t="s">
        <v>1887</v>
      </c>
      <c r="AI304" t="s">
        <v>145</v>
      </c>
      <c r="AJ304" t="s">
        <v>146</v>
      </c>
      <c r="AK304" t="s">
        <v>123</v>
      </c>
      <c r="AL304" t="s">
        <v>124</v>
      </c>
      <c r="AM304" t="s">
        <v>124</v>
      </c>
      <c r="AN304" t="s">
        <v>124</v>
      </c>
      <c r="AO304" t="s">
        <v>515</v>
      </c>
      <c r="AP304" t="s">
        <v>148</v>
      </c>
      <c r="AQ304" t="s">
        <v>147</v>
      </c>
      <c r="AR304" t="s">
        <v>654</v>
      </c>
      <c r="AS304" t="s">
        <v>1912</v>
      </c>
      <c r="AT304" t="s">
        <v>1913</v>
      </c>
      <c r="AU304" t="s">
        <v>1931</v>
      </c>
      <c r="AV304" t="s">
        <v>1932</v>
      </c>
      <c r="AW304" t="s">
        <v>1933</v>
      </c>
      <c r="AX304" t="s">
        <v>1893</v>
      </c>
      <c r="AY304" t="s">
        <v>392</v>
      </c>
      <c r="AZ304" t="s">
        <v>181</v>
      </c>
      <c r="BA304" t="s">
        <v>1355</v>
      </c>
      <c r="BB304" t="s">
        <v>1809</v>
      </c>
      <c r="BC304" t="s">
        <v>933</v>
      </c>
      <c r="BD304" t="s">
        <v>1765</v>
      </c>
      <c r="BE304" t="s">
        <v>1934</v>
      </c>
      <c r="BF304" t="s">
        <v>1935</v>
      </c>
      <c r="BG304" t="s">
        <v>1936</v>
      </c>
      <c r="BH304" t="s">
        <v>936</v>
      </c>
      <c r="BI304" t="s">
        <v>145</v>
      </c>
      <c r="BJ304" t="s">
        <v>777</v>
      </c>
      <c r="BK304" t="s">
        <v>1920</v>
      </c>
      <c r="BL304" t="s">
        <v>621</v>
      </c>
      <c r="BM304" t="s">
        <v>1809</v>
      </c>
      <c r="BN304" t="s">
        <v>933</v>
      </c>
      <c r="BO304" t="s">
        <v>1765</v>
      </c>
      <c r="BP304" t="s">
        <v>534</v>
      </c>
      <c r="BQ304" t="s">
        <v>129</v>
      </c>
      <c r="BR304" t="s">
        <v>1588</v>
      </c>
      <c r="BS304" t="s">
        <v>192</v>
      </c>
      <c r="BT304" t="s">
        <v>1589</v>
      </c>
      <c r="BU304" t="s">
        <v>172</v>
      </c>
      <c r="BV304" t="s">
        <v>173</v>
      </c>
      <c r="BW304" t="s">
        <v>1590</v>
      </c>
      <c r="BY304" t="s">
        <v>175</v>
      </c>
      <c r="BZ304" t="s">
        <v>175</v>
      </c>
      <c r="CA304" t="s">
        <v>175</v>
      </c>
      <c r="CB304" t="s">
        <v>175</v>
      </c>
      <c r="CC304" t="s">
        <v>175</v>
      </c>
      <c r="CD304" t="s">
        <v>175</v>
      </c>
      <c r="CE304" t="s">
        <v>170</v>
      </c>
      <c r="CF304" t="s">
        <v>175</v>
      </c>
      <c r="CG304" t="s">
        <v>175</v>
      </c>
      <c r="CH304" t="s">
        <v>177</v>
      </c>
      <c r="CI304" t="s">
        <v>1592</v>
      </c>
      <c r="CJ304" t="s">
        <v>175</v>
      </c>
      <c r="CK304" t="s">
        <v>1900</v>
      </c>
      <c r="CL304" t="s">
        <v>1265</v>
      </c>
      <c r="CM304" s="4" t="s">
        <v>1546</v>
      </c>
      <c r="CN304" t="s">
        <v>1238</v>
      </c>
      <c r="CO304" t="s">
        <v>177</v>
      </c>
      <c r="CV304" t="s">
        <v>1777</v>
      </c>
      <c r="CW304" t="s">
        <v>1778</v>
      </c>
      <c r="CX304" t="s">
        <v>129</v>
      </c>
      <c r="CY304" t="s">
        <v>185</v>
      </c>
      <c r="DA304" t="s">
        <v>1779</v>
      </c>
      <c r="DB304" t="s">
        <v>1780</v>
      </c>
      <c r="DC304" t="s">
        <v>1781</v>
      </c>
      <c r="DD304" t="s">
        <v>1782</v>
      </c>
      <c r="DE304" t="s">
        <v>191</v>
      </c>
      <c r="DF304" t="s">
        <v>190</v>
      </c>
      <c r="DG304" t="s">
        <v>191</v>
      </c>
      <c r="DH304" t="s">
        <v>175</v>
      </c>
      <c r="DI304" t="s">
        <v>175</v>
      </c>
      <c r="DJ304" t="s">
        <v>175</v>
      </c>
      <c r="DK304" t="s">
        <v>175</v>
      </c>
      <c r="DM304" t="str">
        <f>_xlfn.XLOOKUP($A304,'[1]01_GC Supply - Item Database -'!$D$3:$D$14229,'[1]01_GC Supply - Item Database -'!BW$3:BW$14229)</f>
        <v>Green</v>
      </c>
      <c r="DN304" t="str">
        <f>_xlfn.XLOOKUP($A304,'[1]01_GC Supply - Item Database -'!$D$3:$D$14229,'[1]01_GC Supply - Item Database -'!BX$3:BX$14229)</f>
        <v>Green</v>
      </c>
      <c r="DO304" t="str">
        <f>_xlfn.XLOOKUP($A304,'[1]01_GC Supply - Item Database -'!$D$3:$D$14229,'[1]01_GC Supply - Item Database -'!BY$3:BY$14229)</f>
        <v>Solid</v>
      </c>
      <c r="DP304" t="s">
        <v>194</v>
      </c>
      <c r="DQ304" s="7" t="s">
        <v>1937</v>
      </c>
    </row>
    <row r="305" spans="1:121">
      <c r="A305" t="s">
        <v>1938</v>
      </c>
      <c r="B305" t="s">
        <v>1939</v>
      </c>
      <c r="C305" t="s">
        <v>123</v>
      </c>
      <c r="D305" t="s">
        <v>124</v>
      </c>
      <c r="E305" t="s">
        <v>1928</v>
      </c>
      <c r="F305" t="s">
        <v>1742</v>
      </c>
      <c r="G305" t="s">
        <v>1743</v>
      </c>
      <c r="I305" t="s">
        <v>129</v>
      </c>
      <c r="J305" t="s">
        <v>1744</v>
      </c>
      <c r="L305" t="s">
        <v>1745</v>
      </c>
      <c r="M305" t="s">
        <v>1746</v>
      </c>
      <c r="P305" t="s">
        <v>1939</v>
      </c>
      <c r="Q305" t="s">
        <v>504</v>
      </c>
      <c r="R305" t="s">
        <v>1333</v>
      </c>
      <c r="S305" t="s">
        <v>1929</v>
      </c>
      <c r="U305" t="s">
        <v>136</v>
      </c>
      <c r="V305" t="s">
        <v>1352</v>
      </c>
      <c r="Y305" t="s">
        <v>1930</v>
      </c>
      <c r="Z305" t="s">
        <v>1883</v>
      </c>
      <c r="AA305" t="s">
        <v>1884</v>
      </c>
      <c r="AB305" t="s">
        <v>1885</v>
      </c>
      <c r="AC305" t="s">
        <v>1886</v>
      </c>
      <c r="AD305" t="s">
        <v>1887</v>
      </c>
      <c r="AI305" t="s">
        <v>145</v>
      </c>
      <c r="AJ305" t="s">
        <v>146</v>
      </c>
      <c r="AK305" t="s">
        <v>123</v>
      </c>
      <c r="AL305" t="s">
        <v>124</v>
      </c>
      <c r="AM305" t="s">
        <v>124</v>
      </c>
      <c r="AN305" t="s">
        <v>124</v>
      </c>
      <c r="AO305" t="s">
        <v>515</v>
      </c>
      <c r="AP305" t="s">
        <v>148</v>
      </c>
      <c r="AQ305" t="s">
        <v>147</v>
      </c>
      <c r="AR305" t="s">
        <v>654</v>
      </c>
      <c r="AS305" t="s">
        <v>1912</v>
      </c>
      <c r="AT305" t="s">
        <v>1913</v>
      </c>
      <c r="AU305" t="s">
        <v>1931</v>
      </c>
      <c r="AV305" t="s">
        <v>1932</v>
      </c>
      <c r="AW305" t="s">
        <v>1933</v>
      </c>
      <c r="AX305" t="s">
        <v>1893</v>
      </c>
      <c r="AY305" t="s">
        <v>392</v>
      </c>
      <c r="AZ305" t="s">
        <v>181</v>
      </c>
      <c r="BA305" t="s">
        <v>1355</v>
      </c>
      <c r="BB305" t="s">
        <v>1809</v>
      </c>
      <c r="BC305" t="s">
        <v>933</v>
      </c>
      <c r="BD305" t="s">
        <v>1765</v>
      </c>
      <c r="BE305" t="s">
        <v>1934</v>
      </c>
      <c r="BF305" t="s">
        <v>1935</v>
      </c>
      <c r="BG305" t="s">
        <v>1936</v>
      </c>
      <c r="BH305" t="s">
        <v>936</v>
      </c>
      <c r="BI305" t="s">
        <v>145</v>
      </c>
      <c r="BJ305" t="s">
        <v>777</v>
      </c>
      <c r="BK305" t="s">
        <v>1920</v>
      </c>
      <c r="BL305" t="s">
        <v>621</v>
      </c>
      <c r="BM305" t="s">
        <v>1809</v>
      </c>
      <c r="BN305" t="s">
        <v>933</v>
      </c>
      <c r="BO305" t="s">
        <v>1765</v>
      </c>
      <c r="BP305" t="s">
        <v>534</v>
      </c>
      <c r="BQ305" t="s">
        <v>129</v>
      </c>
      <c r="BR305" t="s">
        <v>1588</v>
      </c>
      <c r="BS305" t="s">
        <v>192</v>
      </c>
      <c r="BT305" t="s">
        <v>1589</v>
      </c>
      <c r="BU305" t="s">
        <v>172</v>
      </c>
      <c r="BV305" t="s">
        <v>173</v>
      </c>
      <c r="BW305" t="s">
        <v>1590</v>
      </c>
      <c r="BY305" t="s">
        <v>175</v>
      </c>
      <c r="BZ305" t="s">
        <v>175</v>
      </c>
      <c r="CA305" t="s">
        <v>175</v>
      </c>
      <c r="CB305" t="s">
        <v>175</v>
      </c>
      <c r="CC305" t="s">
        <v>175</v>
      </c>
      <c r="CD305" t="s">
        <v>175</v>
      </c>
      <c r="CE305" t="s">
        <v>170</v>
      </c>
      <c r="CF305" t="s">
        <v>175</v>
      </c>
      <c r="CG305" t="s">
        <v>175</v>
      </c>
      <c r="CH305" t="s">
        <v>177</v>
      </c>
      <c r="CI305" t="s">
        <v>1592</v>
      </c>
      <c r="CJ305" t="s">
        <v>175</v>
      </c>
      <c r="CK305" t="s">
        <v>1900</v>
      </c>
      <c r="CL305" t="s">
        <v>1265</v>
      </c>
      <c r="CM305" s="4" t="s">
        <v>1546</v>
      </c>
      <c r="CN305" t="s">
        <v>1238</v>
      </c>
      <c r="CO305" t="s">
        <v>177</v>
      </c>
      <c r="CV305" t="s">
        <v>1777</v>
      </c>
      <c r="CW305" t="s">
        <v>1778</v>
      </c>
      <c r="CX305" t="s">
        <v>129</v>
      </c>
      <c r="CY305" t="s">
        <v>185</v>
      </c>
      <c r="DA305" t="s">
        <v>1779</v>
      </c>
      <c r="DB305" t="s">
        <v>1780</v>
      </c>
      <c r="DC305" t="s">
        <v>1781</v>
      </c>
      <c r="DD305" t="s">
        <v>1782</v>
      </c>
      <c r="DE305" t="s">
        <v>191</v>
      </c>
      <c r="DF305" t="s">
        <v>190</v>
      </c>
      <c r="DG305" t="s">
        <v>191</v>
      </c>
      <c r="DH305" t="s">
        <v>175</v>
      </c>
      <c r="DI305" t="s">
        <v>175</v>
      </c>
      <c r="DJ305" t="s">
        <v>175</v>
      </c>
      <c r="DK305" t="s">
        <v>175</v>
      </c>
      <c r="DM305" t="str">
        <f>_xlfn.XLOOKUP($A305,'[1]01_GC Supply - Item Database -'!$D$3:$D$14229,'[1]01_GC Supply - Item Database -'!BW$3:BW$14229)</f>
        <v>Orange</v>
      </c>
      <c r="DN305" t="str">
        <f>_xlfn.XLOOKUP($A305,'[1]01_GC Supply - Item Database -'!$D$3:$D$14229,'[1]01_GC Supply - Item Database -'!BX$3:BX$14229)</f>
        <v>Orange</v>
      </c>
      <c r="DO305" t="str">
        <f>_xlfn.XLOOKUP($A305,'[1]01_GC Supply - Item Database -'!$D$3:$D$14229,'[1]01_GC Supply - Item Database -'!BY$3:BY$14229)</f>
        <v>Solid</v>
      </c>
      <c r="DP305" t="s">
        <v>194</v>
      </c>
      <c r="DQ305" s="7" t="s">
        <v>1937</v>
      </c>
    </row>
    <row r="306" spans="1:121">
      <c r="A306" t="s">
        <v>1940</v>
      </c>
      <c r="B306" t="s">
        <v>1941</v>
      </c>
      <c r="C306" t="s">
        <v>123</v>
      </c>
      <c r="D306" t="s">
        <v>124</v>
      </c>
      <c r="E306" t="s">
        <v>1928</v>
      </c>
      <c r="F306" t="s">
        <v>1742</v>
      </c>
      <c r="G306" t="s">
        <v>1743</v>
      </c>
      <c r="I306" t="s">
        <v>129</v>
      </c>
      <c r="J306" t="s">
        <v>1744</v>
      </c>
      <c r="L306" t="s">
        <v>1745</v>
      </c>
      <c r="M306" t="s">
        <v>1746</v>
      </c>
      <c r="P306" t="s">
        <v>1941</v>
      </c>
      <c r="Q306" t="s">
        <v>504</v>
      </c>
      <c r="R306" t="s">
        <v>1333</v>
      </c>
      <c r="S306" t="s">
        <v>1929</v>
      </c>
      <c r="U306" t="s">
        <v>136</v>
      </c>
      <c r="V306" t="s">
        <v>1352</v>
      </c>
      <c r="Y306" t="s">
        <v>1930</v>
      </c>
      <c r="Z306" t="s">
        <v>1883</v>
      </c>
      <c r="AA306" t="s">
        <v>1884</v>
      </c>
      <c r="AB306" t="s">
        <v>1885</v>
      </c>
      <c r="AC306" t="s">
        <v>1886</v>
      </c>
      <c r="AD306" t="s">
        <v>1887</v>
      </c>
      <c r="AI306" t="s">
        <v>145</v>
      </c>
      <c r="AJ306" t="s">
        <v>146</v>
      </c>
      <c r="AK306" t="s">
        <v>123</v>
      </c>
      <c r="AL306" t="s">
        <v>124</v>
      </c>
      <c r="AM306" t="s">
        <v>124</v>
      </c>
      <c r="AN306" t="s">
        <v>124</v>
      </c>
      <c r="AO306" t="s">
        <v>515</v>
      </c>
      <c r="AP306" t="s">
        <v>148</v>
      </c>
      <c r="AQ306" t="s">
        <v>147</v>
      </c>
      <c r="AR306" t="s">
        <v>654</v>
      </c>
      <c r="AS306" t="s">
        <v>1912</v>
      </c>
      <c r="AT306" t="s">
        <v>1913</v>
      </c>
      <c r="AU306" t="s">
        <v>1931</v>
      </c>
      <c r="AV306" t="s">
        <v>1932</v>
      </c>
      <c r="AW306" t="s">
        <v>1933</v>
      </c>
      <c r="AX306" t="s">
        <v>1893</v>
      </c>
      <c r="AY306" t="s">
        <v>392</v>
      </c>
      <c r="AZ306" t="s">
        <v>181</v>
      </c>
      <c r="BA306" t="s">
        <v>1355</v>
      </c>
      <c r="BB306" t="s">
        <v>1809</v>
      </c>
      <c r="BC306" t="s">
        <v>933</v>
      </c>
      <c r="BD306" t="s">
        <v>1765</v>
      </c>
      <c r="BE306" t="s">
        <v>1934</v>
      </c>
      <c r="BF306" t="s">
        <v>1935</v>
      </c>
      <c r="BG306" t="s">
        <v>1936</v>
      </c>
      <c r="BH306" t="s">
        <v>936</v>
      </c>
      <c r="BI306" t="s">
        <v>145</v>
      </c>
      <c r="BJ306" t="s">
        <v>777</v>
      </c>
      <c r="BK306" t="s">
        <v>1920</v>
      </c>
      <c r="BL306" t="s">
        <v>621</v>
      </c>
      <c r="BM306" t="s">
        <v>1809</v>
      </c>
      <c r="BN306" t="s">
        <v>933</v>
      </c>
      <c r="BO306" t="s">
        <v>1765</v>
      </c>
      <c r="BP306" t="s">
        <v>534</v>
      </c>
      <c r="BQ306" t="s">
        <v>129</v>
      </c>
      <c r="BR306" t="s">
        <v>1588</v>
      </c>
      <c r="BS306" t="s">
        <v>192</v>
      </c>
      <c r="BT306" t="s">
        <v>1589</v>
      </c>
      <c r="BU306" t="s">
        <v>172</v>
      </c>
      <c r="BV306" t="s">
        <v>173</v>
      </c>
      <c r="BW306" t="s">
        <v>1590</v>
      </c>
      <c r="BY306" t="s">
        <v>175</v>
      </c>
      <c r="BZ306" t="s">
        <v>175</v>
      </c>
      <c r="CA306" t="s">
        <v>175</v>
      </c>
      <c r="CB306" t="s">
        <v>175</v>
      </c>
      <c r="CC306" t="s">
        <v>175</v>
      </c>
      <c r="CD306" t="s">
        <v>175</v>
      </c>
      <c r="CE306" t="s">
        <v>170</v>
      </c>
      <c r="CF306" t="s">
        <v>175</v>
      </c>
      <c r="CG306" t="s">
        <v>175</v>
      </c>
      <c r="CH306" t="s">
        <v>177</v>
      </c>
      <c r="CI306" t="s">
        <v>1592</v>
      </c>
      <c r="CJ306" t="s">
        <v>175</v>
      </c>
      <c r="CK306" t="s">
        <v>1900</v>
      </c>
      <c r="CL306" t="s">
        <v>1265</v>
      </c>
      <c r="CM306" s="4" t="s">
        <v>1546</v>
      </c>
      <c r="CN306" t="s">
        <v>1238</v>
      </c>
      <c r="CO306" t="s">
        <v>177</v>
      </c>
      <c r="CV306" t="s">
        <v>1777</v>
      </c>
      <c r="CW306" t="s">
        <v>1778</v>
      </c>
      <c r="CX306" t="s">
        <v>129</v>
      </c>
      <c r="CY306" t="s">
        <v>185</v>
      </c>
      <c r="DA306" t="s">
        <v>1779</v>
      </c>
      <c r="DB306" t="s">
        <v>1780</v>
      </c>
      <c r="DC306" t="s">
        <v>1781</v>
      </c>
      <c r="DD306" t="s">
        <v>1782</v>
      </c>
      <c r="DE306" t="s">
        <v>191</v>
      </c>
      <c r="DF306" t="s">
        <v>190</v>
      </c>
      <c r="DG306" t="s">
        <v>191</v>
      </c>
      <c r="DH306" t="s">
        <v>175</v>
      </c>
      <c r="DI306" t="s">
        <v>175</v>
      </c>
      <c r="DJ306" t="s">
        <v>175</v>
      </c>
      <c r="DK306" t="s">
        <v>175</v>
      </c>
      <c r="DM306" t="str">
        <f>_xlfn.XLOOKUP($A306,'[1]01_GC Supply - Item Database -'!$D$3:$D$14229,'[1]01_GC Supply - Item Database -'!BW$3:BW$14229)</f>
        <v>Red</v>
      </c>
      <c r="DN306" t="str">
        <f>_xlfn.XLOOKUP($A306,'[1]01_GC Supply - Item Database -'!$D$3:$D$14229,'[1]01_GC Supply - Item Database -'!BX$3:BX$14229)</f>
        <v>Red</v>
      </c>
      <c r="DO306" t="str">
        <f>_xlfn.XLOOKUP($A306,'[1]01_GC Supply - Item Database -'!$D$3:$D$14229,'[1]01_GC Supply - Item Database -'!BY$3:BY$14229)</f>
        <v>Solid</v>
      </c>
      <c r="DP306" t="s">
        <v>194</v>
      </c>
      <c r="DQ306" s="7" t="s">
        <v>1937</v>
      </c>
    </row>
    <row r="307" spans="1:121">
      <c r="A307" t="s">
        <v>1942</v>
      </c>
      <c r="B307" t="s">
        <v>1943</v>
      </c>
      <c r="C307" t="s">
        <v>123</v>
      </c>
      <c r="D307" t="s">
        <v>124</v>
      </c>
      <c r="E307" t="s">
        <v>1909</v>
      </c>
      <c r="F307" t="s">
        <v>1742</v>
      </c>
      <c r="G307" t="s">
        <v>1743</v>
      </c>
      <c r="I307" t="s">
        <v>129</v>
      </c>
      <c r="J307" t="s">
        <v>1744</v>
      </c>
      <c r="L307" t="s">
        <v>1745</v>
      </c>
      <c r="M307" t="s">
        <v>1746</v>
      </c>
      <c r="P307" t="s">
        <v>1943</v>
      </c>
      <c r="Q307" t="s">
        <v>504</v>
      </c>
      <c r="R307" t="s">
        <v>1333</v>
      </c>
      <c r="S307" t="s">
        <v>1910</v>
      </c>
      <c r="U307" t="s">
        <v>136</v>
      </c>
      <c r="V307" t="s">
        <v>1352</v>
      </c>
      <c r="Y307" t="s">
        <v>1944</v>
      </c>
      <c r="Z307" t="s">
        <v>1883</v>
      </c>
      <c r="AA307" t="s">
        <v>1884</v>
      </c>
      <c r="AB307" t="s">
        <v>1885</v>
      </c>
      <c r="AC307" t="s">
        <v>1886</v>
      </c>
      <c r="AD307" t="s">
        <v>1887</v>
      </c>
      <c r="AI307" t="s">
        <v>145</v>
      </c>
      <c r="AJ307" t="s">
        <v>146</v>
      </c>
      <c r="AK307" t="s">
        <v>123</v>
      </c>
      <c r="AL307" t="s">
        <v>124</v>
      </c>
      <c r="AM307" t="s">
        <v>124</v>
      </c>
      <c r="AN307" t="s">
        <v>124</v>
      </c>
      <c r="AO307" t="s">
        <v>334</v>
      </c>
      <c r="AP307" t="s">
        <v>148</v>
      </c>
      <c r="AQ307" t="s">
        <v>147</v>
      </c>
      <c r="AR307" t="s">
        <v>218</v>
      </c>
      <c r="AS307" t="s">
        <v>1912</v>
      </c>
      <c r="AT307" t="s">
        <v>1913</v>
      </c>
      <c r="AU307" t="s">
        <v>1914</v>
      </c>
      <c r="AV307" t="s">
        <v>1915</v>
      </c>
      <c r="AW307" t="s">
        <v>1916</v>
      </c>
      <c r="AX307" t="s">
        <v>1893</v>
      </c>
      <c r="AY307" t="s">
        <v>392</v>
      </c>
      <c r="AZ307" t="s">
        <v>181</v>
      </c>
      <c r="BA307" t="s">
        <v>1546</v>
      </c>
      <c r="BB307" t="s">
        <v>1810</v>
      </c>
      <c r="BC307" t="s">
        <v>1393</v>
      </c>
      <c r="BD307" t="s">
        <v>1818</v>
      </c>
      <c r="BE307" t="s">
        <v>1945</v>
      </c>
      <c r="BF307" t="s">
        <v>458</v>
      </c>
      <c r="BG307" t="s">
        <v>1918</v>
      </c>
      <c r="BH307" t="s">
        <v>1919</v>
      </c>
      <c r="BI307" t="s">
        <v>145</v>
      </c>
      <c r="BJ307" t="s">
        <v>777</v>
      </c>
      <c r="BK307" t="s">
        <v>1920</v>
      </c>
      <c r="BL307" t="s">
        <v>621</v>
      </c>
      <c r="BM307" t="s">
        <v>1810</v>
      </c>
      <c r="BN307" t="s">
        <v>1393</v>
      </c>
      <c r="BO307" t="s">
        <v>1818</v>
      </c>
      <c r="BP307" t="s">
        <v>534</v>
      </c>
      <c r="BQ307" t="s">
        <v>129</v>
      </c>
      <c r="BR307" t="s">
        <v>1588</v>
      </c>
      <c r="BS307" t="s">
        <v>192</v>
      </c>
      <c r="BT307" t="s">
        <v>1589</v>
      </c>
      <c r="BU307" t="s">
        <v>172</v>
      </c>
      <c r="BV307" t="s">
        <v>173</v>
      </c>
      <c r="BW307" t="s">
        <v>1590</v>
      </c>
      <c r="BY307" t="s">
        <v>175</v>
      </c>
      <c r="BZ307" t="s">
        <v>175</v>
      </c>
      <c r="CA307" t="s">
        <v>175</v>
      </c>
      <c r="CB307" t="s">
        <v>175</v>
      </c>
      <c r="CC307" t="s">
        <v>1591</v>
      </c>
      <c r="CD307" t="s">
        <v>175</v>
      </c>
      <c r="CE307" t="s">
        <v>170</v>
      </c>
      <c r="CF307" t="s">
        <v>175</v>
      </c>
      <c r="CG307" t="s">
        <v>175</v>
      </c>
      <c r="CH307" t="s">
        <v>177</v>
      </c>
      <c r="CI307" t="s">
        <v>1592</v>
      </c>
      <c r="CJ307" t="s">
        <v>175</v>
      </c>
      <c r="CK307" t="s">
        <v>1946</v>
      </c>
      <c r="CL307" t="s">
        <v>1265</v>
      </c>
      <c r="CM307" s="4" t="s">
        <v>1546</v>
      </c>
      <c r="CN307" t="s">
        <v>1238</v>
      </c>
      <c r="CO307" t="s">
        <v>177</v>
      </c>
      <c r="CV307" t="s">
        <v>1777</v>
      </c>
      <c r="CW307" t="s">
        <v>1778</v>
      </c>
      <c r="CX307" t="s">
        <v>129</v>
      </c>
      <c r="CY307" t="s">
        <v>185</v>
      </c>
      <c r="DA307" t="s">
        <v>1779</v>
      </c>
      <c r="DB307" t="s">
        <v>1780</v>
      </c>
      <c r="DC307" t="s">
        <v>1781</v>
      </c>
      <c r="DD307" t="s">
        <v>1782</v>
      </c>
      <c r="DE307" t="s">
        <v>191</v>
      </c>
      <c r="DF307" t="s">
        <v>190</v>
      </c>
      <c r="DG307" t="s">
        <v>191</v>
      </c>
      <c r="DH307" t="s">
        <v>175</v>
      </c>
      <c r="DI307" t="s">
        <v>175</v>
      </c>
      <c r="DJ307" t="s">
        <v>175</v>
      </c>
      <c r="DK307" t="s">
        <v>175</v>
      </c>
      <c r="DM307" t="str">
        <f>_xlfn.XLOOKUP($A307,'[1]01_GC Supply - Item Database -'!$D$3:$D$14229,'[1]01_GC Supply - Item Database -'!BW$3:BW$14229)</f>
        <v>Black</v>
      </c>
      <c r="DN307" t="str">
        <f>_xlfn.XLOOKUP($A307,'[1]01_GC Supply - Item Database -'!$D$3:$D$14229,'[1]01_GC Supply - Item Database -'!BX$3:BX$14229)</f>
        <v>Black</v>
      </c>
      <c r="DO307" t="str">
        <f>_xlfn.XLOOKUP($A307,'[1]01_GC Supply - Item Database -'!$D$3:$D$14229,'[1]01_GC Supply - Item Database -'!BY$3:BY$14229)</f>
        <v>Solid</v>
      </c>
      <c r="DP307" t="s">
        <v>194</v>
      </c>
      <c r="DQ307" s="7" t="s">
        <v>1921</v>
      </c>
    </row>
    <row r="308" spans="1:121">
      <c r="A308" t="s">
        <v>1947</v>
      </c>
      <c r="B308" t="s">
        <v>1948</v>
      </c>
      <c r="C308" t="s">
        <v>123</v>
      </c>
      <c r="D308" t="s">
        <v>124</v>
      </c>
      <c r="E308" t="s">
        <v>1928</v>
      </c>
      <c r="F308" t="s">
        <v>1742</v>
      </c>
      <c r="G308" t="s">
        <v>1743</v>
      </c>
      <c r="I308" t="s">
        <v>129</v>
      </c>
      <c r="J308" t="s">
        <v>1744</v>
      </c>
      <c r="L308" t="s">
        <v>1745</v>
      </c>
      <c r="M308" t="s">
        <v>1746</v>
      </c>
      <c r="P308" t="s">
        <v>1948</v>
      </c>
      <c r="Q308" t="s">
        <v>504</v>
      </c>
      <c r="R308" t="s">
        <v>1333</v>
      </c>
      <c r="S308" t="s">
        <v>1929</v>
      </c>
      <c r="U308" t="s">
        <v>136</v>
      </c>
      <c r="V308" t="s">
        <v>1352</v>
      </c>
      <c r="Y308" t="s">
        <v>1944</v>
      </c>
      <c r="Z308" t="s">
        <v>1883</v>
      </c>
      <c r="AA308" t="s">
        <v>1884</v>
      </c>
      <c r="AB308" t="s">
        <v>1885</v>
      </c>
      <c r="AC308" t="s">
        <v>1886</v>
      </c>
      <c r="AD308" t="s">
        <v>1887</v>
      </c>
      <c r="AI308" t="s">
        <v>145</v>
      </c>
      <c r="AJ308" t="s">
        <v>146</v>
      </c>
      <c r="AK308" t="s">
        <v>123</v>
      </c>
      <c r="AL308" t="s">
        <v>124</v>
      </c>
      <c r="AM308" t="s">
        <v>124</v>
      </c>
      <c r="AN308" t="s">
        <v>124</v>
      </c>
      <c r="AO308" t="s">
        <v>515</v>
      </c>
      <c r="AP308" t="s">
        <v>148</v>
      </c>
      <c r="AQ308" t="s">
        <v>147</v>
      </c>
      <c r="AR308" t="s">
        <v>654</v>
      </c>
      <c r="AS308" t="s">
        <v>1912</v>
      </c>
      <c r="AT308" t="s">
        <v>1913</v>
      </c>
      <c r="AU308" t="s">
        <v>1931</v>
      </c>
      <c r="AV308" t="s">
        <v>1932</v>
      </c>
      <c r="AW308" t="s">
        <v>1933</v>
      </c>
      <c r="AX308" t="s">
        <v>1893</v>
      </c>
      <c r="AY308" t="s">
        <v>392</v>
      </c>
      <c r="AZ308" t="s">
        <v>181</v>
      </c>
      <c r="BA308" t="s">
        <v>1355</v>
      </c>
      <c r="BB308" t="s">
        <v>1809</v>
      </c>
      <c r="BC308" t="s">
        <v>933</v>
      </c>
      <c r="BD308" t="s">
        <v>1765</v>
      </c>
      <c r="BE308" t="s">
        <v>1949</v>
      </c>
      <c r="BF308" t="s">
        <v>1935</v>
      </c>
      <c r="BG308" t="s">
        <v>1936</v>
      </c>
      <c r="BH308" t="s">
        <v>936</v>
      </c>
      <c r="BI308" t="s">
        <v>145</v>
      </c>
      <c r="BJ308" t="s">
        <v>777</v>
      </c>
      <c r="BK308" t="s">
        <v>1920</v>
      </c>
      <c r="BL308" t="s">
        <v>621</v>
      </c>
      <c r="BM308" t="s">
        <v>1809</v>
      </c>
      <c r="BN308" t="s">
        <v>933</v>
      </c>
      <c r="BO308" t="s">
        <v>1765</v>
      </c>
      <c r="BP308" t="s">
        <v>534</v>
      </c>
      <c r="BQ308" t="s">
        <v>129</v>
      </c>
      <c r="BR308" t="s">
        <v>1588</v>
      </c>
      <c r="BS308" t="s">
        <v>192</v>
      </c>
      <c r="BT308" t="s">
        <v>1589</v>
      </c>
      <c r="BU308" t="s">
        <v>172</v>
      </c>
      <c r="BV308" t="s">
        <v>173</v>
      </c>
      <c r="BW308" t="s">
        <v>1590</v>
      </c>
      <c r="BY308" t="s">
        <v>175</v>
      </c>
      <c r="BZ308" t="s">
        <v>175</v>
      </c>
      <c r="CA308" t="s">
        <v>175</v>
      </c>
      <c r="CB308" t="s">
        <v>175</v>
      </c>
      <c r="CC308" t="s">
        <v>1591</v>
      </c>
      <c r="CD308" t="s">
        <v>175</v>
      </c>
      <c r="CE308" t="s">
        <v>170</v>
      </c>
      <c r="CF308" t="s">
        <v>175</v>
      </c>
      <c r="CG308" t="s">
        <v>175</v>
      </c>
      <c r="CH308" t="s">
        <v>177</v>
      </c>
      <c r="CI308" t="s">
        <v>1592</v>
      </c>
      <c r="CJ308" t="s">
        <v>175</v>
      </c>
      <c r="CK308" t="s">
        <v>1946</v>
      </c>
      <c r="CL308" t="s">
        <v>1265</v>
      </c>
      <c r="CM308" s="4" t="s">
        <v>1546</v>
      </c>
      <c r="CN308" t="s">
        <v>1238</v>
      </c>
      <c r="CO308" t="s">
        <v>177</v>
      </c>
      <c r="CV308" t="s">
        <v>1777</v>
      </c>
      <c r="CW308" t="s">
        <v>1778</v>
      </c>
      <c r="CX308" t="s">
        <v>129</v>
      </c>
      <c r="CY308" t="s">
        <v>185</v>
      </c>
      <c r="DA308" t="s">
        <v>1779</v>
      </c>
      <c r="DB308" t="s">
        <v>1780</v>
      </c>
      <c r="DC308" t="s">
        <v>1781</v>
      </c>
      <c r="DD308" t="s">
        <v>1782</v>
      </c>
      <c r="DE308" t="s">
        <v>191</v>
      </c>
      <c r="DF308" t="s">
        <v>190</v>
      </c>
      <c r="DG308" t="s">
        <v>191</v>
      </c>
      <c r="DH308" t="s">
        <v>175</v>
      </c>
      <c r="DI308" t="s">
        <v>175</v>
      </c>
      <c r="DJ308" t="s">
        <v>175</v>
      </c>
      <c r="DK308" t="s">
        <v>175</v>
      </c>
      <c r="DM308" t="str">
        <f>_xlfn.XLOOKUP($A308,'[1]01_GC Supply - Item Database -'!$D$3:$D$14229,'[1]01_GC Supply - Item Database -'!BW$3:BW$14229)</f>
        <v>Black</v>
      </c>
      <c r="DN308" t="str">
        <f>_xlfn.XLOOKUP($A308,'[1]01_GC Supply - Item Database -'!$D$3:$D$14229,'[1]01_GC Supply - Item Database -'!BX$3:BX$14229)</f>
        <v>Black</v>
      </c>
      <c r="DO308" t="str">
        <f>_xlfn.XLOOKUP($A308,'[1]01_GC Supply - Item Database -'!$D$3:$D$14229,'[1]01_GC Supply - Item Database -'!BY$3:BY$14229)</f>
        <v>Solid</v>
      </c>
      <c r="DP308" t="s">
        <v>194</v>
      </c>
      <c r="DQ308" s="7" t="s">
        <v>1937</v>
      </c>
    </row>
    <row r="309" spans="1:121">
      <c r="A309" t="s">
        <v>1950</v>
      </c>
      <c r="B309" t="s">
        <v>1951</v>
      </c>
      <c r="C309" t="s">
        <v>123</v>
      </c>
      <c r="D309" t="s">
        <v>124</v>
      </c>
      <c r="E309" t="s">
        <v>1881</v>
      </c>
      <c r="F309" t="s">
        <v>1742</v>
      </c>
      <c r="G309" t="s">
        <v>1743</v>
      </c>
      <c r="I309" t="s">
        <v>129</v>
      </c>
      <c r="J309" t="s">
        <v>1744</v>
      </c>
      <c r="L309" t="s">
        <v>1745</v>
      </c>
      <c r="M309" t="s">
        <v>1746</v>
      </c>
      <c r="P309" t="s">
        <v>1951</v>
      </c>
      <c r="Q309" t="s">
        <v>504</v>
      </c>
      <c r="R309" t="s">
        <v>1333</v>
      </c>
      <c r="S309" t="s">
        <v>1492</v>
      </c>
      <c r="U309" t="s">
        <v>136</v>
      </c>
      <c r="V309" t="s">
        <v>1352</v>
      </c>
      <c r="Y309" t="s">
        <v>1952</v>
      </c>
      <c r="Z309" t="s">
        <v>1883</v>
      </c>
      <c r="AA309" t="s">
        <v>1884</v>
      </c>
      <c r="AB309" t="s">
        <v>1885</v>
      </c>
      <c r="AC309" t="s">
        <v>1886</v>
      </c>
      <c r="AD309" t="s">
        <v>1887</v>
      </c>
      <c r="AI309" t="s">
        <v>145</v>
      </c>
      <c r="AJ309" t="s">
        <v>146</v>
      </c>
      <c r="AK309" t="s">
        <v>123</v>
      </c>
      <c r="AL309" t="s">
        <v>124</v>
      </c>
      <c r="AM309" t="s">
        <v>124</v>
      </c>
      <c r="AN309" t="s">
        <v>124</v>
      </c>
      <c r="AO309" t="s">
        <v>392</v>
      </c>
      <c r="AP309" t="s">
        <v>148</v>
      </c>
      <c r="AQ309" t="s">
        <v>147</v>
      </c>
      <c r="AR309" t="s">
        <v>1829</v>
      </c>
      <c r="AS309" t="s">
        <v>1888</v>
      </c>
      <c r="AT309" t="s">
        <v>1953</v>
      </c>
      <c r="AU309" t="s">
        <v>1954</v>
      </c>
      <c r="AV309" t="s">
        <v>1955</v>
      </c>
      <c r="AW309" t="s">
        <v>1956</v>
      </c>
      <c r="AX309" t="s">
        <v>1893</v>
      </c>
      <c r="AY309" t="s">
        <v>392</v>
      </c>
      <c r="AZ309" t="s">
        <v>181</v>
      </c>
      <c r="BA309" t="s">
        <v>1894</v>
      </c>
      <c r="BB309" t="s">
        <v>379</v>
      </c>
      <c r="BC309" t="s">
        <v>1895</v>
      </c>
      <c r="BD309" t="s">
        <v>1896</v>
      </c>
      <c r="BE309" t="s">
        <v>1957</v>
      </c>
      <c r="BF309" t="s">
        <v>1628</v>
      </c>
      <c r="BG309" t="s">
        <v>1898</v>
      </c>
      <c r="BH309" t="s">
        <v>1633</v>
      </c>
      <c r="BI309" t="s">
        <v>145</v>
      </c>
      <c r="BJ309" t="s">
        <v>777</v>
      </c>
      <c r="BK309" t="s">
        <v>654</v>
      </c>
      <c r="BL309" t="s">
        <v>1899</v>
      </c>
      <c r="BM309" t="s">
        <v>379</v>
      </c>
      <c r="BN309" t="s">
        <v>1895</v>
      </c>
      <c r="BO309" t="s">
        <v>1896</v>
      </c>
      <c r="BP309" t="s">
        <v>534</v>
      </c>
      <c r="BQ309" t="s">
        <v>129</v>
      </c>
      <c r="BR309" t="s">
        <v>1588</v>
      </c>
      <c r="BS309" t="s">
        <v>192</v>
      </c>
      <c r="BT309" t="s">
        <v>1589</v>
      </c>
      <c r="BU309" t="s">
        <v>172</v>
      </c>
      <c r="BV309" t="s">
        <v>173</v>
      </c>
      <c r="BW309" t="s">
        <v>1590</v>
      </c>
      <c r="BY309" t="s">
        <v>175</v>
      </c>
      <c r="BZ309" t="s">
        <v>175</v>
      </c>
      <c r="CA309" t="s">
        <v>175</v>
      </c>
      <c r="CB309" t="s">
        <v>175</v>
      </c>
      <c r="CC309" t="s">
        <v>1591</v>
      </c>
      <c r="CD309" t="s">
        <v>175</v>
      </c>
      <c r="CE309" t="s">
        <v>170</v>
      </c>
      <c r="CF309" t="s">
        <v>175</v>
      </c>
      <c r="CG309" t="s">
        <v>175</v>
      </c>
      <c r="CH309" t="s">
        <v>177</v>
      </c>
      <c r="CI309" t="s">
        <v>1592</v>
      </c>
      <c r="CJ309" t="s">
        <v>175</v>
      </c>
      <c r="CK309" t="s">
        <v>1958</v>
      </c>
      <c r="CL309" t="s">
        <v>1265</v>
      </c>
      <c r="CM309" s="4" t="s">
        <v>1546</v>
      </c>
      <c r="CN309" t="s">
        <v>1238</v>
      </c>
      <c r="CO309" t="s">
        <v>177</v>
      </c>
      <c r="CV309" t="s">
        <v>1777</v>
      </c>
      <c r="CW309" t="s">
        <v>1778</v>
      </c>
      <c r="CX309" t="s">
        <v>129</v>
      </c>
      <c r="CY309" t="s">
        <v>185</v>
      </c>
      <c r="DA309" t="s">
        <v>1779</v>
      </c>
      <c r="DB309" t="s">
        <v>1780</v>
      </c>
      <c r="DC309" t="s">
        <v>1781</v>
      </c>
      <c r="DD309" t="s">
        <v>1782</v>
      </c>
      <c r="DE309" t="s">
        <v>191</v>
      </c>
      <c r="DF309" t="s">
        <v>190</v>
      </c>
      <c r="DG309" t="s">
        <v>191</v>
      </c>
      <c r="DH309" t="s">
        <v>175</v>
      </c>
      <c r="DI309" t="s">
        <v>175</v>
      </c>
      <c r="DJ309" t="s">
        <v>175</v>
      </c>
      <c r="DK309" t="s">
        <v>175</v>
      </c>
      <c r="DM309" t="str">
        <f>_xlfn.XLOOKUP($A309,'[1]01_GC Supply - Item Database -'!$D$3:$D$14229,'[1]01_GC Supply - Item Database -'!BW$3:BW$14229)</f>
        <v>Blue</v>
      </c>
      <c r="DN309" t="str">
        <f>_xlfn.XLOOKUP($A309,'[1]01_GC Supply - Item Database -'!$D$3:$D$14229,'[1]01_GC Supply - Item Database -'!BX$3:BX$14229)</f>
        <v>Blue</v>
      </c>
      <c r="DO309" t="str">
        <f>_xlfn.XLOOKUP($A309,'[1]01_GC Supply - Item Database -'!$D$3:$D$14229,'[1]01_GC Supply - Item Database -'!BY$3:BY$14229)</f>
        <v>Solid</v>
      </c>
      <c r="DP309" t="s">
        <v>194</v>
      </c>
      <c r="DQ309" s="7" t="s">
        <v>490</v>
      </c>
    </row>
    <row r="310" spans="1:121">
      <c r="A310" t="s">
        <v>1959</v>
      </c>
      <c r="B310" t="s">
        <v>1960</v>
      </c>
      <c r="C310" t="s">
        <v>123</v>
      </c>
      <c r="D310" t="s">
        <v>124</v>
      </c>
      <c r="E310" t="s">
        <v>1881</v>
      </c>
      <c r="F310" t="s">
        <v>1742</v>
      </c>
      <c r="G310" t="s">
        <v>1743</v>
      </c>
      <c r="I310" t="s">
        <v>129</v>
      </c>
      <c r="J310" t="s">
        <v>1744</v>
      </c>
      <c r="L310" t="s">
        <v>1745</v>
      </c>
      <c r="M310" t="s">
        <v>1746</v>
      </c>
      <c r="P310" t="s">
        <v>1960</v>
      </c>
      <c r="Q310" t="s">
        <v>504</v>
      </c>
      <c r="R310" t="s">
        <v>1333</v>
      </c>
      <c r="S310" t="s">
        <v>1492</v>
      </c>
      <c r="U310" t="s">
        <v>136</v>
      </c>
      <c r="V310" t="s">
        <v>1352</v>
      </c>
      <c r="Y310" t="s">
        <v>1952</v>
      </c>
      <c r="Z310" t="s">
        <v>1883</v>
      </c>
      <c r="AA310" t="s">
        <v>1884</v>
      </c>
      <c r="AB310" t="s">
        <v>1885</v>
      </c>
      <c r="AC310" t="s">
        <v>1886</v>
      </c>
      <c r="AD310" t="s">
        <v>1887</v>
      </c>
      <c r="AI310" t="s">
        <v>145</v>
      </c>
      <c r="AJ310" t="s">
        <v>146</v>
      </c>
      <c r="AK310" t="s">
        <v>123</v>
      </c>
      <c r="AL310" t="s">
        <v>124</v>
      </c>
      <c r="AM310" t="s">
        <v>124</v>
      </c>
      <c r="AN310" t="s">
        <v>124</v>
      </c>
      <c r="AO310" t="s">
        <v>392</v>
      </c>
      <c r="AP310" t="s">
        <v>148</v>
      </c>
      <c r="AQ310" t="s">
        <v>147</v>
      </c>
      <c r="AR310" t="s">
        <v>1829</v>
      </c>
      <c r="AS310" t="s">
        <v>1888</v>
      </c>
      <c r="AT310" t="s">
        <v>1953</v>
      </c>
      <c r="AU310" t="s">
        <v>1954</v>
      </c>
      <c r="AV310" t="s">
        <v>1955</v>
      </c>
      <c r="AW310" t="s">
        <v>1956</v>
      </c>
      <c r="AX310" t="s">
        <v>1893</v>
      </c>
      <c r="AY310" t="s">
        <v>392</v>
      </c>
      <c r="AZ310" t="s">
        <v>181</v>
      </c>
      <c r="BA310" t="s">
        <v>1894</v>
      </c>
      <c r="BB310" t="s">
        <v>379</v>
      </c>
      <c r="BC310" t="s">
        <v>1895</v>
      </c>
      <c r="BD310" t="s">
        <v>1896</v>
      </c>
      <c r="BE310" t="s">
        <v>1957</v>
      </c>
      <c r="BF310" t="s">
        <v>1628</v>
      </c>
      <c r="BG310" t="s">
        <v>1898</v>
      </c>
      <c r="BH310" t="s">
        <v>1633</v>
      </c>
      <c r="BI310" t="s">
        <v>145</v>
      </c>
      <c r="BJ310" t="s">
        <v>777</v>
      </c>
      <c r="BK310" t="s">
        <v>654</v>
      </c>
      <c r="BL310" t="s">
        <v>1899</v>
      </c>
      <c r="BM310" t="s">
        <v>379</v>
      </c>
      <c r="BN310" t="s">
        <v>1895</v>
      </c>
      <c r="BO310" t="s">
        <v>1896</v>
      </c>
      <c r="BP310" t="s">
        <v>534</v>
      </c>
      <c r="BQ310" t="s">
        <v>129</v>
      </c>
      <c r="BR310" t="s">
        <v>1588</v>
      </c>
      <c r="BS310" t="s">
        <v>192</v>
      </c>
      <c r="BT310" t="s">
        <v>1589</v>
      </c>
      <c r="BU310" t="s">
        <v>172</v>
      </c>
      <c r="BV310" t="s">
        <v>173</v>
      </c>
      <c r="BW310" t="s">
        <v>1590</v>
      </c>
      <c r="BY310" t="s">
        <v>175</v>
      </c>
      <c r="BZ310" t="s">
        <v>175</v>
      </c>
      <c r="CA310" t="s">
        <v>175</v>
      </c>
      <c r="CB310" t="s">
        <v>175</v>
      </c>
      <c r="CC310" t="s">
        <v>1591</v>
      </c>
      <c r="CD310" t="s">
        <v>175</v>
      </c>
      <c r="CE310" t="s">
        <v>170</v>
      </c>
      <c r="CF310" t="s">
        <v>175</v>
      </c>
      <c r="CG310" t="s">
        <v>175</v>
      </c>
      <c r="CH310" t="s">
        <v>177</v>
      </c>
      <c r="CI310" t="s">
        <v>1592</v>
      </c>
      <c r="CJ310" t="s">
        <v>175</v>
      </c>
      <c r="CK310" t="s">
        <v>1958</v>
      </c>
      <c r="CL310" t="s">
        <v>1265</v>
      </c>
      <c r="CM310" s="4" t="s">
        <v>1546</v>
      </c>
      <c r="CN310" t="s">
        <v>1238</v>
      </c>
      <c r="CO310" t="s">
        <v>177</v>
      </c>
      <c r="CV310" t="s">
        <v>1777</v>
      </c>
      <c r="CW310" t="s">
        <v>1778</v>
      </c>
      <c r="CX310" t="s">
        <v>129</v>
      </c>
      <c r="CY310" t="s">
        <v>185</v>
      </c>
      <c r="DA310" t="s">
        <v>1779</v>
      </c>
      <c r="DB310" t="s">
        <v>1780</v>
      </c>
      <c r="DC310" t="s">
        <v>1781</v>
      </c>
      <c r="DD310" t="s">
        <v>1782</v>
      </c>
      <c r="DE310" t="s">
        <v>191</v>
      </c>
      <c r="DF310" t="s">
        <v>190</v>
      </c>
      <c r="DG310" t="s">
        <v>191</v>
      </c>
      <c r="DH310" t="s">
        <v>175</v>
      </c>
      <c r="DI310" t="s">
        <v>175</v>
      </c>
      <c r="DJ310" t="s">
        <v>175</v>
      </c>
      <c r="DK310" t="s">
        <v>175</v>
      </c>
      <c r="DM310" t="str">
        <f>_xlfn.XLOOKUP($A310,'[1]01_GC Supply - Item Database -'!$D$3:$D$14229,'[1]01_GC Supply - Item Database -'!BW$3:BW$14229)</f>
        <v>Yellow</v>
      </c>
      <c r="DN310" t="str">
        <f>_xlfn.XLOOKUP($A310,'[1]01_GC Supply - Item Database -'!$D$3:$D$14229,'[1]01_GC Supply - Item Database -'!BX$3:BX$14229)</f>
        <v>Yellow</v>
      </c>
      <c r="DO310" t="str">
        <f>_xlfn.XLOOKUP($A310,'[1]01_GC Supply - Item Database -'!$D$3:$D$14229,'[1]01_GC Supply - Item Database -'!BY$3:BY$14229)</f>
        <v>Solid</v>
      </c>
      <c r="DP310" t="s">
        <v>194</v>
      </c>
      <c r="DQ310" s="7" t="s">
        <v>490</v>
      </c>
    </row>
    <row r="311" spans="1:121">
      <c r="A311" t="s">
        <v>1961</v>
      </c>
      <c r="B311" t="s">
        <v>1962</v>
      </c>
      <c r="C311" t="s">
        <v>123</v>
      </c>
      <c r="D311" t="s">
        <v>124</v>
      </c>
      <c r="E311" t="s">
        <v>1881</v>
      </c>
      <c r="F311" t="s">
        <v>1742</v>
      </c>
      <c r="G311" t="s">
        <v>1743</v>
      </c>
      <c r="I311" t="s">
        <v>129</v>
      </c>
      <c r="J311" t="s">
        <v>1744</v>
      </c>
      <c r="L311" t="s">
        <v>1745</v>
      </c>
      <c r="M311" t="s">
        <v>1746</v>
      </c>
      <c r="P311" t="s">
        <v>1962</v>
      </c>
      <c r="Q311" t="s">
        <v>504</v>
      </c>
      <c r="R311" t="s">
        <v>1333</v>
      </c>
      <c r="S311" t="s">
        <v>1492</v>
      </c>
      <c r="U311" t="s">
        <v>136</v>
      </c>
      <c r="V311" t="s">
        <v>1352</v>
      </c>
      <c r="Y311" t="s">
        <v>1952</v>
      </c>
      <c r="Z311" t="s">
        <v>1883</v>
      </c>
      <c r="AA311" t="s">
        <v>1884</v>
      </c>
      <c r="AB311" t="s">
        <v>1885</v>
      </c>
      <c r="AC311" t="s">
        <v>1886</v>
      </c>
      <c r="AD311" t="s">
        <v>1887</v>
      </c>
      <c r="AI311" t="s">
        <v>145</v>
      </c>
      <c r="AJ311" t="s">
        <v>146</v>
      </c>
      <c r="AK311" t="s">
        <v>123</v>
      </c>
      <c r="AL311" t="s">
        <v>124</v>
      </c>
      <c r="AM311" t="s">
        <v>124</v>
      </c>
      <c r="AN311" t="s">
        <v>124</v>
      </c>
      <c r="AO311" t="s">
        <v>392</v>
      </c>
      <c r="AP311" t="s">
        <v>148</v>
      </c>
      <c r="AQ311" t="s">
        <v>147</v>
      </c>
      <c r="AR311" t="s">
        <v>1829</v>
      </c>
      <c r="AS311" t="s">
        <v>1888</v>
      </c>
      <c r="AT311" t="s">
        <v>1953</v>
      </c>
      <c r="AU311" t="s">
        <v>1954</v>
      </c>
      <c r="AV311" t="s">
        <v>1955</v>
      </c>
      <c r="AW311" t="s">
        <v>1956</v>
      </c>
      <c r="AX311" t="s">
        <v>1893</v>
      </c>
      <c r="AY311" t="s">
        <v>392</v>
      </c>
      <c r="AZ311" t="s">
        <v>181</v>
      </c>
      <c r="BA311" t="s">
        <v>1894</v>
      </c>
      <c r="BB311" t="s">
        <v>379</v>
      </c>
      <c r="BC311" t="s">
        <v>1895</v>
      </c>
      <c r="BD311" t="s">
        <v>1896</v>
      </c>
      <c r="BE311" t="s">
        <v>1957</v>
      </c>
      <c r="BF311" t="s">
        <v>1628</v>
      </c>
      <c r="BG311" t="s">
        <v>1898</v>
      </c>
      <c r="BH311" t="s">
        <v>1633</v>
      </c>
      <c r="BI311" t="s">
        <v>145</v>
      </c>
      <c r="BJ311" t="s">
        <v>777</v>
      </c>
      <c r="BK311" t="s">
        <v>654</v>
      </c>
      <c r="BL311" t="s">
        <v>1899</v>
      </c>
      <c r="BM311" t="s">
        <v>379</v>
      </c>
      <c r="BN311" t="s">
        <v>1895</v>
      </c>
      <c r="BO311" t="s">
        <v>1896</v>
      </c>
      <c r="BP311" t="s">
        <v>534</v>
      </c>
      <c r="BQ311" t="s">
        <v>129</v>
      </c>
      <c r="BR311" t="s">
        <v>1588</v>
      </c>
      <c r="BS311" t="s">
        <v>192</v>
      </c>
      <c r="BT311" t="s">
        <v>1589</v>
      </c>
      <c r="BU311" t="s">
        <v>172</v>
      </c>
      <c r="BV311" t="s">
        <v>173</v>
      </c>
      <c r="BW311" t="s">
        <v>1590</v>
      </c>
      <c r="BY311" t="s">
        <v>175</v>
      </c>
      <c r="BZ311" t="s">
        <v>175</v>
      </c>
      <c r="CA311" t="s">
        <v>175</v>
      </c>
      <c r="CB311" t="s">
        <v>175</v>
      </c>
      <c r="CC311" t="s">
        <v>1591</v>
      </c>
      <c r="CD311" t="s">
        <v>175</v>
      </c>
      <c r="CE311" t="s">
        <v>170</v>
      </c>
      <c r="CF311" t="s">
        <v>175</v>
      </c>
      <c r="CG311" t="s">
        <v>175</v>
      </c>
      <c r="CH311" t="s">
        <v>177</v>
      </c>
      <c r="CI311" t="s">
        <v>1592</v>
      </c>
      <c r="CJ311" t="s">
        <v>175</v>
      </c>
      <c r="CK311" t="s">
        <v>1958</v>
      </c>
      <c r="CL311" t="s">
        <v>1265</v>
      </c>
      <c r="CM311" s="4" t="s">
        <v>1546</v>
      </c>
      <c r="CN311" t="s">
        <v>1238</v>
      </c>
      <c r="CO311" t="s">
        <v>177</v>
      </c>
      <c r="CV311" t="s">
        <v>1777</v>
      </c>
      <c r="CW311" t="s">
        <v>1778</v>
      </c>
      <c r="CX311" t="s">
        <v>129</v>
      </c>
      <c r="CY311" t="s">
        <v>185</v>
      </c>
      <c r="DA311" t="s">
        <v>1779</v>
      </c>
      <c r="DB311" t="s">
        <v>1780</v>
      </c>
      <c r="DC311" t="s">
        <v>1781</v>
      </c>
      <c r="DD311" t="s">
        <v>1782</v>
      </c>
      <c r="DE311" t="s">
        <v>191</v>
      </c>
      <c r="DF311" t="s">
        <v>190</v>
      </c>
      <c r="DG311" t="s">
        <v>191</v>
      </c>
      <c r="DH311" t="s">
        <v>175</v>
      </c>
      <c r="DI311" t="s">
        <v>175</v>
      </c>
      <c r="DJ311" t="s">
        <v>175</v>
      </c>
      <c r="DK311" t="s">
        <v>175</v>
      </c>
      <c r="DM311" t="str">
        <f>_xlfn.XLOOKUP($A311,'[1]01_GC Supply - Item Database -'!$D$3:$D$14229,'[1]01_GC Supply - Item Database -'!BW$3:BW$14229)</f>
        <v>Pink</v>
      </c>
      <c r="DN311" t="str">
        <f>_xlfn.XLOOKUP($A311,'[1]01_GC Supply - Item Database -'!$D$3:$D$14229,'[1]01_GC Supply - Item Database -'!BX$3:BX$14229)</f>
        <v>Pink</v>
      </c>
      <c r="DO311" t="str">
        <f>_xlfn.XLOOKUP($A311,'[1]01_GC Supply - Item Database -'!$D$3:$D$14229,'[1]01_GC Supply - Item Database -'!BY$3:BY$14229)</f>
        <v>Solid</v>
      </c>
      <c r="DP311" t="s">
        <v>194</v>
      </c>
      <c r="DQ311" s="7" t="s">
        <v>490</v>
      </c>
    </row>
    <row r="312" spans="1:121">
      <c r="A312" t="s">
        <v>1963</v>
      </c>
      <c r="B312" t="s">
        <v>1964</v>
      </c>
      <c r="C312" t="s">
        <v>123</v>
      </c>
      <c r="D312" t="s">
        <v>124</v>
      </c>
      <c r="E312" t="s">
        <v>1909</v>
      </c>
      <c r="F312" t="s">
        <v>1742</v>
      </c>
      <c r="G312" t="s">
        <v>1743</v>
      </c>
      <c r="I312" t="s">
        <v>129</v>
      </c>
      <c r="J312" t="s">
        <v>1744</v>
      </c>
      <c r="L312" t="s">
        <v>1745</v>
      </c>
      <c r="M312" t="s">
        <v>1746</v>
      </c>
      <c r="P312" t="s">
        <v>1964</v>
      </c>
      <c r="Q312" t="s">
        <v>504</v>
      </c>
      <c r="R312" t="s">
        <v>1333</v>
      </c>
      <c r="S312" t="s">
        <v>1910</v>
      </c>
      <c r="U312" t="s">
        <v>136</v>
      </c>
      <c r="V312" t="s">
        <v>1352</v>
      </c>
      <c r="Y312" t="s">
        <v>1952</v>
      </c>
      <c r="Z312" t="s">
        <v>1883</v>
      </c>
      <c r="AA312" t="s">
        <v>1884</v>
      </c>
      <c r="AB312" t="s">
        <v>1885</v>
      </c>
      <c r="AC312" t="s">
        <v>1886</v>
      </c>
      <c r="AD312" t="s">
        <v>1887</v>
      </c>
      <c r="AI312" t="s">
        <v>145</v>
      </c>
      <c r="AJ312" t="s">
        <v>146</v>
      </c>
      <c r="AK312" t="s">
        <v>123</v>
      </c>
      <c r="AL312" t="s">
        <v>124</v>
      </c>
      <c r="AM312" t="s">
        <v>124</v>
      </c>
      <c r="AN312" t="s">
        <v>124</v>
      </c>
      <c r="AO312" t="s">
        <v>334</v>
      </c>
      <c r="AP312" t="s">
        <v>148</v>
      </c>
      <c r="AQ312" t="s">
        <v>147</v>
      </c>
      <c r="AR312" t="s">
        <v>218</v>
      </c>
      <c r="AS312" t="s">
        <v>1912</v>
      </c>
      <c r="AT312" t="s">
        <v>1913</v>
      </c>
      <c r="AU312" t="s">
        <v>1914</v>
      </c>
      <c r="AV312" t="s">
        <v>1915</v>
      </c>
      <c r="AW312" t="s">
        <v>1916</v>
      </c>
      <c r="AX312" t="s">
        <v>1893</v>
      </c>
      <c r="AY312" t="s">
        <v>392</v>
      </c>
      <c r="AZ312" t="s">
        <v>181</v>
      </c>
      <c r="BA312" t="s">
        <v>1546</v>
      </c>
      <c r="BB312" t="s">
        <v>1810</v>
      </c>
      <c r="BC312" t="s">
        <v>1393</v>
      </c>
      <c r="BD312" t="s">
        <v>1818</v>
      </c>
      <c r="BE312" t="s">
        <v>1945</v>
      </c>
      <c r="BF312" t="s">
        <v>458</v>
      </c>
      <c r="BG312" t="s">
        <v>1918</v>
      </c>
      <c r="BH312" t="s">
        <v>1919</v>
      </c>
      <c r="BI312" t="s">
        <v>145</v>
      </c>
      <c r="BJ312" t="s">
        <v>777</v>
      </c>
      <c r="BK312" t="s">
        <v>1920</v>
      </c>
      <c r="BL312" t="s">
        <v>621</v>
      </c>
      <c r="BM312" t="s">
        <v>1810</v>
      </c>
      <c r="BN312" t="s">
        <v>1393</v>
      </c>
      <c r="BO312" t="s">
        <v>1818</v>
      </c>
      <c r="BP312" t="s">
        <v>534</v>
      </c>
      <c r="BQ312" t="s">
        <v>129</v>
      </c>
      <c r="BR312" t="s">
        <v>1588</v>
      </c>
      <c r="BS312" t="s">
        <v>192</v>
      </c>
      <c r="BT312" t="s">
        <v>1589</v>
      </c>
      <c r="BU312" t="s">
        <v>172</v>
      </c>
      <c r="BV312" t="s">
        <v>173</v>
      </c>
      <c r="BW312" t="s">
        <v>1590</v>
      </c>
      <c r="BY312" t="s">
        <v>175</v>
      </c>
      <c r="BZ312" t="s">
        <v>175</v>
      </c>
      <c r="CA312" t="s">
        <v>175</v>
      </c>
      <c r="CB312" t="s">
        <v>175</v>
      </c>
      <c r="CC312" t="s">
        <v>1591</v>
      </c>
      <c r="CD312" t="s">
        <v>175</v>
      </c>
      <c r="CE312" t="s">
        <v>170</v>
      </c>
      <c r="CF312" t="s">
        <v>175</v>
      </c>
      <c r="CG312" t="s">
        <v>175</v>
      </c>
      <c r="CH312" t="s">
        <v>177</v>
      </c>
      <c r="CI312" t="s">
        <v>1592</v>
      </c>
      <c r="CJ312" t="s">
        <v>175</v>
      </c>
      <c r="CK312" t="s">
        <v>1958</v>
      </c>
      <c r="CL312" t="s">
        <v>1265</v>
      </c>
      <c r="CM312" s="4" t="s">
        <v>1546</v>
      </c>
      <c r="CN312" t="s">
        <v>1238</v>
      </c>
      <c r="CO312" t="s">
        <v>177</v>
      </c>
      <c r="CV312" t="s">
        <v>1777</v>
      </c>
      <c r="CW312" t="s">
        <v>1778</v>
      </c>
      <c r="CX312" t="s">
        <v>129</v>
      </c>
      <c r="CY312" t="s">
        <v>185</v>
      </c>
      <c r="DA312" t="s">
        <v>1779</v>
      </c>
      <c r="DB312" t="s">
        <v>1780</v>
      </c>
      <c r="DC312" t="s">
        <v>1781</v>
      </c>
      <c r="DD312" t="s">
        <v>1782</v>
      </c>
      <c r="DE312" t="s">
        <v>191</v>
      </c>
      <c r="DF312" t="s">
        <v>190</v>
      </c>
      <c r="DG312" t="s">
        <v>191</v>
      </c>
      <c r="DH312" t="s">
        <v>175</v>
      </c>
      <c r="DI312" t="s">
        <v>175</v>
      </c>
      <c r="DJ312" t="s">
        <v>175</v>
      </c>
      <c r="DK312" t="s">
        <v>175</v>
      </c>
      <c r="DM312" t="str">
        <f>_xlfn.XLOOKUP($A312,'[1]01_GC Supply - Item Database -'!$D$3:$D$14229,'[1]01_GC Supply - Item Database -'!BW$3:BW$14229)</f>
        <v>Blue</v>
      </c>
      <c r="DN312" t="str">
        <f>_xlfn.XLOOKUP($A312,'[1]01_GC Supply - Item Database -'!$D$3:$D$14229,'[1]01_GC Supply - Item Database -'!BX$3:BX$14229)</f>
        <v>Blue</v>
      </c>
      <c r="DO312" t="str">
        <f>_xlfn.XLOOKUP($A312,'[1]01_GC Supply - Item Database -'!$D$3:$D$14229,'[1]01_GC Supply - Item Database -'!BY$3:BY$14229)</f>
        <v>Solid</v>
      </c>
      <c r="DP312" t="s">
        <v>194</v>
      </c>
      <c r="DQ312" s="7" t="s">
        <v>1921</v>
      </c>
    </row>
    <row r="313" spans="1:121">
      <c r="A313" t="s">
        <v>1965</v>
      </c>
      <c r="B313" t="s">
        <v>1966</v>
      </c>
      <c r="C313" t="s">
        <v>123</v>
      </c>
      <c r="D313" t="s">
        <v>124</v>
      </c>
      <c r="E313" t="s">
        <v>1909</v>
      </c>
      <c r="F313" t="s">
        <v>1742</v>
      </c>
      <c r="G313" t="s">
        <v>1743</v>
      </c>
      <c r="I313" t="s">
        <v>129</v>
      </c>
      <c r="J313" t="s">
        <v>1744</v>
      </c>
      <c r="L313" t="s">
        <v>1745</v>
      </c>
      <c r="M313" t="s">
        <v>1746</v>
      </c>
      <c r="P313" t="s">
        <v>1966</v>
      </c>
      <c r="Q313" t="s">
        <v>504</v>
      </c>
      <c r="R313" t="s">
        <v>1333</v>
      </c>
      <c r="S313" t="s">
        <v>1910</v>
      </c>
      <c r="U313" t="s">
        <v>136</v>
      </c>
      <c r="V313" t="s">
        <v>1352</v>
      </c>
      <c r="Y313" t="s">
        <v>1952</v>
      </c>
      <c r="Z313" t="s">
        <v>1883</v>
      </c>
      <c r="AA313" t="s">
        <v>1884</v>
      </c>
      <c r="AB313" t="s">
        <v>1885</v>
      </c>
      <c r="AC313" t="s">
        <v>1886</v>
      </c>
      <c r="AD313" t="s">
        <v>1887</v>
      </c>
      <c r="AI313" t="s">
        <v>145</v>
      </c>
      <c r="AJ313" t="s">
        <v>146</v>
      </c>
      <c r="AK313" t="s">
        <v>123</v>
      </c>
      <c r="AL313" t="s">
        <v>124</v>
      </c>
      <c r="AM313" t="s">
        <v>124</v>
      </c>
      <c r="AN313" t="s">
        <v>124</v>
      </c>
      <c r="AO313" t="s">
        <v>334</v>
      </c>
      <c r="AP313" t="s">
        <v>148</v>
      </c>
      <c r="AQ313" t="s">
        <v>147</v>
      </c>
      <c r="AR313" t="s">
        <v>218</v>
      </c>
      <c r="AS313" t="s">
        <v>1912</v>
      </c>
      <c r="AT313" t="s">
        <v>1913</v>
      </c>
      <c r="AU313" t="s">
        <v>1914</v>
      </c>
      <c r="AV313" t="s">
        <v>1915</v>
      </c>
      <c r="AW313" t="s">
        <v>1916</v>
      </c>
      <c r="AX313" t="s">
        <v>1893</v>
      </c>
      <c r="AY313" t="s">
        <v>392</v>
      </c>
      <c r="AZ313" t="s">
        <v>181</v>
      </c>
      <c r="BA313" t="s">
        <v>1546</v>
      </c>
      <c r="BB313" t="s">
        <v>1810</v>
      </c>
      <c r="BC313" t="s">
        <v>1393</v>
      </c>
      <c r="BD313" t="s">
        <v>1818</v>
      </c>
      <c r="BE313" t="s">
        <v>1945</v>
      </c>
      <c r="BF313" t="s">
        <v>458</v>
      </c>
      <c r="BG313" t="s">
        <v>1918</v>
      </c>
      <c r="BH313" t="s">
        <v>1919</v>
      </c>
      <c r="BI313" t="s">
        <v>145</v>
      </c>
      <c r="BJ313" t="s">
        <v>777</v>
      </c>
      <c r="BK313" t="s">
        <v>1920</v>
      </c>
      <c r="BL313" t="s">
        <v>621</v>
      </c>
      <c r="BM313" t="s">
        <v>1810</v>
      </c>
      <c r="BN313" t="s">
        <v>1393</v>
      </c>
      <c r="BO313" t="s">
        <v>1818</v>
      </c>
      <c r="BP313" t="s">
        <v>534</v>
      </c>
      <c r="BQ313" t="s">
        <v>129</v>
      </c>
      <c r="BR313" t="s">
        <v>1588</v>
      </c>
      <c r="BS313" t="s">
        <v>192</v>
      </c>
      <c r="BT313" t="s">
        <v>1589</v>
      </c>
      <c r="BU313" t="s">
        <v>172</v>
      </c>
      <c r="BV313" t="s">
        <v>173</v>
      </c>
      <c r="BW313" t="s">
        <v>1590</v>
      </c>
      <c r="BY313" t="s">
        <v>175</v>
      </c>
      <c r="BZ313" t="s">
        <v>175</v>
      </c>
      <c r="CA313" t="s">
        <v>175</v>
      </c>
      <c r="CB313" t="s">
        <v>175</v>
      </c>
      <c r="CC313" t="s">
        <v>1591</v>
      </c>
      <c r="CD313" t="s">
        <v>175</v>
      </c>
      <c r="CE313" t="s">
        <v>170</v>
      </c>
      <c r="CF313" t="s">
        <v>175</v>
      </c>
      <c r="CG313" t="s">
        <v>175</v>
      </c>
      <c r="CH313" t="s">
        <v>177</v>
      </c>
      <c r="CI313" t="s">
        <v>1592</v>
      </c>
      <c r="CJ313" t="s">
        <v>175</v>
      </c>
      <c r="CK313" t="s">
        <v>1958</v>
      </c>
      <c r="CL313" t="s">
        <v>1265</v>
      </c>
      <c r="CM313" s="4" t="s">
        <v>1546</v>
      </c>
      <c r="CN313" t="s">
        <v>1238</v>
      </c>
      <c r="CO313" t="s">
        <v>177</v>
      </c>
      <c r="CV313" t="s">
        <v>1777</v>
      </c>
      <c r="CW313" t="s">
        <v>1778</v>
      </c>
      <c r="CX313" t="s">
        <v>129</v>
      </c>
      <c r="CY313" t="s">
        <v>185</v>
      </c>
      <c r="DA313" t="s">
        <v>1779</v>
      </c>
      <c r="DB313" t="s">
        <v>1780</v>
      </c>
      <c r="DC313" t="s">
        <v>1781</v>
      </c>
      <c r="DD313" t="s">
        <v>1782</v>
      </c>
      <c r="DE313" t="s">
        <v>191</v>
      </c>
      <c r="DF313" t="s">
        <v>190</v>
      </c>
      <c r="DG313" t="s">
        <v>191</v>
      </c>
      <c r="DH313" t="s">
        <v>175</v>
      </c>
      <c r="DI313" t="s">
        <v>175</v>
      </c>
      <c r="DJ313" t="s">
        <v>175</v>
      </c>
      <c r="DK313" t="s">
        <v>175</v>
      </c>
      <c r="DM313" t="str">
        <f>_xlfn.XLOOKUP($A313,'[1]01_GC Supply - Item Database -'!$D$3:$D$14229,'[1]01_GC Supply - Item Database -'!BW$3:BW$14229)</f>
        <v>Yellow</v>
      </c>
      <c r="DN313" t="str">
        <f>_xlfn.XLOOKUP($A313,'[1]01_GC Supply - Item Database -'!$D$3:$D$14229,'[1]01_GC Supply - Item Database -'!BX$3:BX$14229)</f>
        <v>Yellow</v>
      </c>
      <c r="DO313" t="str">
        <f>_xlfn.XLOOKUP($A313,'[1]01_GC Supply - Item Database -'!$D$3:$D$14229,'[1]01_GC Supply - Item Database -'!BY$3:BY$14229)</f>
        <v>Solid</v>
      </c>
      <c r="DP313" t="s">
        <v>194</v>
      </c>
      <c r="DQ313" s="7" t="s">
        <v>1921</v>
      </c>
    </row>
    <row r="314" spans="1:121">
      <c r="A314" t="s">
        <v>1967</v>
      </c>
      <c r="B314" t="s">
        <v>1968</v>
      </c>
      <c r="C314" t="s">
        <v>123</v>
      </c>
      <c r="D314" t="s">
        <v>124</v>
      </c>
      <c r="E314" t="s">
        <v>1909</v>
      </c>
      <c r="F314" t="s">
        <v>1742</v>
      </c>
      <c r="G314" t="s">
        <v>1743</v>
      </c>
      <c r="I314" t="s">
        <v>129</v>
      </c>
      <c r="J314" t="s">
        <v>1744</v>
      </c>
      <c r="L314" t="s">
        <v>1745</v>
      </c>
      <c r="M314" t="s">
        <v>1746</v>
      </c>
      <c r="P314" t="s">
        <v>1968</v>
      </c>
      <c r="Q314" t="s">
        <v>504</v>
      </c>
      <c r="R314" t="s">
        <v>1333</v>
      </c>
      <c r="S314" t="s">
        <v>1910</v>
      </c>
      <c r="U314" t="s">
        <v>136</v>
      </c>
      <c r="V314" t="s">
        <v>1352</v>
      </c>
      <c r="Y314" t="s">
        <v>1952</v>
      </c>
      <c r="Z314" t="s">
        <v>1883</v>
      </c>
      <c r="AA314" t="s">
        <v>1884</v>
      </c>
      <c r="AB314" t="s">
        <v>1885</v>
      </c>
      <c r="AC314" t="s">
        <v>1886</v>
      </c>
      <c r="AD314" t="s">
        <v>1887</v>
      </c>
      <c r="AI314" t="s">
        <v>145</v>
      </c>
      <c r="AJ314" t="s">
        <v>146</v>
      </c>
      <c r="AK314" t="s">
        <v>123</v>
      </c>
      <c r="AL314" t="s">
        <v>124</v>
      </c>
      <c r="AM314" t="s">
        <v>124</v>
      </c>
      <c r="AN314" t="s">
        <v>124</v>
      </c>
      <c r="AO314" t="s">
        <v>334</v>
      </c>
      <c r="AP314" t="s">
        <v>148</v>
      </c>
      <c r="AQ314" t="s">
        <v>147</v>
      </c>
      <c r="AR314" t="s">
        <v>218</v>
      </c>
      <c r="AS314" t="s">
        <v>1912</v>
      </c>
      <c r="AT314" t="s">
        <v>1913</v>
      </c>
      <c r="AU314" t="s">
        <v>1914</v>
      </c>
      <c r="AV314" t="s">
        <v>1915</v>
      </c>
      <c r="AW314" t="s">
        <v>1916</v>
      </c>
      <c r="AX314" t="s">
        <v>1893</v>
      </c>
      <c r="AY314" t="s">
        <v>392</v>
      </c>
      <c r="AZ314" t="s">
        <v>181</v>
      </c>
      <c r="BA314" t="s">
        <v>1546</v>
      </c>
      <c r="BB314" t="s">
        <v>1810</v>
      </c>
      <c r="BC314" t="s">
        <v>1393</v>
      </c>
      <c r="BD314" t="s">
        <v>1818</v>
      </c>
      <c r="BE314" t="s">
        <v>1945</v>
      </c>
      <c r="BF314" t="s">
        <v>458</v>
      </c>
      <c r="BG314" t="s">
        <v>1918</v>
      </c>
      <c r="BH314" t="s">
        <v>1919</v>
      </c>
      <c r="BI314" t="s">
        <v>145</v>
      </c>
      <c r="BJ314" t="s">
        <v>777</v>
      </c>
      <c r="BK314" t="s">
        <v>1920</v>
      </c>
      <c r="BL314" t="s">
        <v>621</v>
      </c>
      <c r="BM314" t="s">
        <v>1810</v>
      </c>
      <c r="BN314" t="s">
        <v>1393</v>
      </c>
      <c r="BO314" t="s">
        <v>1818</v>
      </c>
      <c r="BP314" t="s">
        <v>534</v>
      </c>
      <c r="BQ314" t="s">
        <v>129</v>
      </c>
      <c r="BR314" t="s">
        <v>1588</v>
      </c>
      <c r="BS314" t="s">
        <v>192</v>
      </c>
      <c r="BT314" t="s">
        <v>1589</v>
      </c>
      <c r="BU314" t="s">
        <v>172</v>
      </c>
      <c r="BV314" t="s">
        <v>173</v>
      </c>
      <c r="BW314" t="s">
        <v>1590</v>
      </c>
      <c r="BY314" t="s">
        <v>175</v>
      </c>
      <c r="BZ314" t="s">
        <v>175</v>
      </c>
      <c r="CA314" t="s">
        <v>175</v>
      </c>
      <c r="CB314" t="s">
        <v>175</v>
      </c>
      <c r="CC314" t="s">
        <v>1591</v>
      </c>
      <c r="CD314" t="s">
        <v>175</v>
      </c>
      <c r="CE314" t="s">
        <v>170</v>
      </c>
      <c r="CF314" t="s">
        <v>175</v>
      </c>
      <c r="CG314" t="s">
        <v>175</v>
      </c>
      <c r="CH314" t="s">
        <v>177</v>
      </c>
      <c r="CI314" t="s">
        <v>1592</v>
      </c>
      <c r="CJ314" t="s">
        <v>175</v>
      </c>
      <c r="CK314" t="s">
        <v>1958</v>
      </c>
      <c r="CL314" t="s">
        <v>1265</v>
      </c>
      <c r="CM314" s="4" t="s">
        <v>1546</v>
      </c>
      <c r="CN314" t="s">
        <v>1238</v>
      </c>
      <c r="CO314" t="s">
        <v>177</v>
      </c>
      <c r="CV314" t="s">
        <v>1777</v>
      </c>
      <c r="CW314" t="s">
        <v>1778</v>
      </c>
      <c r="CX314" t="s">
        <v>129</v>
      </c>
      <c r="CY314" t="s">
        <v>185</v>
      </c>
      <c r="DA314" t="s">
        <v>1779</v>
      </c>
      <c r="DB314" t="s">
        <v>1780</v>
      </c>
      <c r="DC314" t="s">
        <v>1781</v>
      </c>
      <c r="DD314" t="s">
        <v>1782</v>
      </c>
      <c r="DE314" t="s">
        <v>191</v>
      </c>
      <c r="DF314" t="s">
        <v>190</v>
      </c>
      <c r="DG314" t="s">
        <v>191</v>
      </c>
      <c r="DH314" t="s">
        <v>175</v>
      </c>
      <c r="DI314" t="s">
        <v>175</v>
      </c>
      <c r="DJ314" t="s">
        <v>175</v>
      </c>
      <c r="DK314" t="s">
        <v>175</v>
      </c>
      <c r="DM314" t="str">
        <f>_xlfn.XLOOKUP($A314,'[1]01_GC Supply - Item Database -'!$D$3:$D$14229,'[1]01_GC Supply - Item Database -'!BW$3:BW$14229)</f>
        <v>Pink</v>
      </c>
      <c r="DN314" t="str">
        <f>_xlfn.XLOOKUP($A314,'[1]01_GC Supply - Item Database -'!$D$3:$D$14229,'[1]01_GC Supply - Item Database -'!BX$3:BX$14229)</f>
        <v>Pink</v>
      </c>
      <c r="DO314" t="str">
        <f>_xlfn.XLOOKUP($A314,'[1]01_GC Supply - Item Database -'!$D$3:$D$14229,'[1]01_GC Supply - Item Database -'!BY$3:BY$14229)</f>
        <v>Solid</v>
      </c>
      <c r="DP314" t="s">
        <v>194</v>
      </c>
      <c r="DQ314" s="7" t="s">
        <v>1921</v>
      </c>
    </row>
    <row r="315" spans="1:121">
      <c r="A315" t="s">
        <v>1969</v>
      </c>
      <c r="B315" t="s">
        <v>1970</v>
      </c>
      <c r="C315" t="s">
        <v>123</v>
      </c>
      <c r="D315" t="s">
        <v>124</v>
      </c>
      <c r="E315" t="s">
        <v>1971</v>
      </c>
      <c r="F315" t="s">
        <v>1742</v>
      </c>
      <c r="G315" t="s">
        <v>1743</v>
      </c>
      <c r="I315" t="s">
        <v>129</v>
      </c>
      <c r="J315" t="s">
        <v>1744</v>
      </c>
      <c r="L315" t="s">
        <v>1745</v>
      </c>
      <c r="M315" t="s">
        <v>1746</v>
      </c>
      <c r="P315" t="s">
        <v>1970</v>
      </c>
      <c r="Q315" t="s">
        <v>504</v>
      </c>
      <c r="R315" t="s">
        <v>1333</v>
      </c>
      <c r="S315" t="s">
        <v>1910</v>
      </c>
      <c r="U315" t="s">
        <v>136</v>
      </c>
      <c r="V315" t="s">
        <v>1352</v>
      </c>
      <c r="Y315" t="s">
        <v>1952</v>
      </c>
      <c r="Z315" t="s">
        <v>1883</v>
      </c>
      <c r="AA315" t="s">
        <v>1884</v>
      </c>
      <c r="AB315" t="s">
        <v>1885</v>
      </c>
      <c r="AC315" t="s">
        <v>1886</v>
      </c>
      <c r="AD315" t="s">
        <v>1887</v>
      </c>
      <c r="AI315" t="s">
        <v>145</v>
      </c>
      <c r="AJ315" t="s">
        <v>146</v>
      </c>
      <c r="AK315" t="s">
        <v>123</v>
      </c>
      <c r="AL315" t="s">
        <v>124</v>
      </c>
      <c r="AM315" t="s">
        <v>124</v>
      </c>
      <c r="AN315" t="s">
        <v>124</v>
      </c>
      <c r="AO315" t="s">
        <v>334</v>
      </c>
      <c r="AP315" t="s">
        <v>148</v>
      </c>
      <c r="AQ315" t="s">
        <v>147</v>
      </c>
      <c r="AR315" t="s">
        <v>218</v>
      </c>
      <c r="AS315" t="s">
        <v>1912</v>
      </c>
      <c r="AT315" t="s">
        <v>1913</v>
      </c>
      <c r="AU315" t="s">
        <v>1914</v>
      </c>
      <c r="AV315" t="s">
        <v>1915</v>
      </c>
      <c r="AW315" t="s">
        <v>1916</v>
      </c>
      <c r="AX315" t="s">
        <v>1893</v>
      </c>
      <c r="AY315" t="s">
        <v>392</v>
      </c>
      <c r="AZ315" t="s">
        <v>181</v>
      </c>
      <c r="BA315" t="s">
        <v>1546</v>
      </c>
      <c r="BB315" t="s">
        <v>1810</v>
      </c>
      <c r="BC315" t="s">
        <v>1393</v>
      </c>
      <c r="BD315" t="s">
        <v>1818</v>
      </c>
      <c r="BE315" t="s">
        <v>1945</v>
      </c>
      <c r="BF315" t="s">
        <v>458</v>
      </c>
      <c r="BG315" t="s">
        <v>1918</v>
      </c>
      <c r="BH315" t="s">
        <v>1919</v>
      </c>
      <c r="BI315" t="s">
        <v>145</v>
      </c>
      <c r="BJ315" t="s">
        <v>777</v>
      </c>
      <c r="BK315" t="s">
        <v>1920</v>
      </c>
      <c r="BL315" t="s">
        <v>621</v>
      </c>
      <c r="BM315" t="s">
        <v>1810</v>
      </c>
      <c r="BN315" t="s">
        <v>1393</v>
      </c>
      <c r="BO315" t="s">
        <v>1818</v>
      </c>
      <c r="BP315" t="s">
        <v>534</v>
      </c>
      <c r="BQ315" t="s">
        <v>129</v>
      </c>
      <c r="BR315" t="s">
        <v>1588</v>
      </c>
      <c r="BS315" t="s">
        <v>192</v>
      </c>
      <c r="BT315" t="s">
        <v>1589</v>
      </c>
      <c r="BU315" t="s">
        <v>172</v>
      </c>
      <c r="BV315" t="s">
        <v>173</v>
      </c>
      <c r="BW315" t="s">
        <v>1590</v>
      </c>
      <c r="BY315" t="s">
        <v>175</v>
      </c>
      <c r="BZ315" t="s">
        <v>175</v>
      </c>
      <c r="CA315" t="s">
        <v>175</v>
      </c>
      <c r="CB315" t="s">
        <v>175</v>
      </c>
      <c r="CC315" t="s">
        <v>1591</v>
      </c>
      <c r="CD315" t="s">
        <v>175</v>
      </c>
      <c r="CE315" t="s">
        <v>170</v>
      </c>
      <c r="CF315" t="s">
        <v>175</v>
      </c>
      <c r="CG315" t="s">
        <v>175</v>
      </c>
      <c r="CH315" t="s">
        <v>177</v>
      </c>
      <c r="CI315" t="s">
        <v>1592</v>
      </c>
      <c r="CJ315" t="s">
        <v>175</v>
      </c>
      <c r="CK315" t="s">
        <v>1958</v>
      </c>
      <c r="CL315" t="s">
        <v>1265</v>
      </c>
      <c r="CM315" s="4" t="s">
        <v>1546</v>
      </c>
      <c r="CN315" t="s">
        <v>1238</v>
      </c>
      <c r="CO315" t="s">
        <v>177</v>
      </c>
      <c r="CV315" t="s">
        <v>1777</v>
      </c>
      <c r="CW315" t="s">
        <v>1778</v>
      </c>
      <c r="CX315" t="s">
        <v>129</v>
      </c>
      <c r="CY315" t="s">
        <v>185</v>
      </c>
      <c r="DA315" t="s">
        <v>1779</v>
      </c>
      <c r="DB315" t="s">
        <v>1780</v>
      </c>
      <c r="DC315" t="s">
        <v>1781</v>
      </c>
      <c r="DD315" t="s">
        <v>1782</v>
      </c>
      <c r="DE315" t="s">
        <v>191</v>
      </c>
      <c r="DF315" t="s">
        <v>190</v>
      </c>
      <c r="DG315" t="s">
        <v>191</v>
      </c>
      <c r="DH315" t="s">
        <v>175</v>
      </c>
      <c r="DI315" t="s">
        <v>175</v>
      </c>
      <c r="DJ315" t="s">
        <v>175</v>
      </c>
      <c r="DK315" t="s">
        <v>175</v>
      </c>
      <c r="DM315" t="str">
        <f>_xlfn.XLOOKUP($A315,'[1]01_GC Supply - Item Database -'!$D$3:$D$14229,'[1]01_GC Supply - Item Database -'!BW$3:BW$14229)</f>
        <v>Multi</v>
      </c>
      <c r="DN315" t="str">
        <f>_xlfn.XLOOKUP($A315,'[1]01_GC Supply - Item Database -'!$D$3:$D$14229,'[1]01_GC Supply - Item Database -'!BX$3:BX$14229)</f>
        <v>Green/Orange</v>
      </c>
      <c r="DO315" t="str">
        <f>_xlfn.XLOOKUP($A315,'[1]01_GC Supply - Item Database -'!$D$3:$D$14229,'[1]01_GC Supply - Item Database -'!BY$3:BY$14229)</f>
        <v>Solid</v>
      </c>
      <c r="DP315" t="s">
        <v>194</v>
      </c>
      <c r="DQ315" s="7" t="s">
        <v>1921</v>
      </c>
    </row>
    <row r="316" spans="1:121">
      <c r="A316" t="s">
        <v>1972</v>
      </c>
      <c r="B316" t="s">
        <v>1973</v>
      </c>
      <c r="C316" t="s">
        <v>123</v>
      </c>
      <c r="D316" t="s">
        <v>124</v>
      </c>
      <c r="E316" t="s">
        <v>1928</v>
      </c>
      <c r="F316" t="s">
        <v>1742</v>
      </c>
      <c r="G316" t="s">
        <v>1743</v>
      </c>
      <c r="I316" t="s">
        <v>129</v>
      </c>
      <c r="J316" t="s">
        <v>1744</v>
      </c>
      <c r="L316" t="s">
        <v>1745</v>
      </c>
      <c r="M316" t="s">
        <v>1746</v>
      </c>
      <c r="P316" t="s">
        <v>1973</v>
      </c>
      <c r="Q316" t="s">
        <v>504</v>
      </c>
      <c r="R316" t="s">
        <v>1333</v>
      </c>
      <c r="S316" t="s">
        <v>1929</v>
      </c>
      <c r="U316" t="s">
        <v>136</v>
      </c>
      <c r="V316" t="s">
        <v>1352</v>
      </c>
      <c r="Y316" t="s">
        <v>1952</v>
      </c>
      <c r="Z316" t="s">
        <v>1883</v>
      </c>
      <c r="AA316" t="s">
        <v>1884</v>
      </c>
      <c r="AB316" t="s">
        <v>1885</v>
      </c>
      <c r="AC316" t="s">
        <v>1886</v>
      </c>
      <c r="AD316" t="s">
        <v>1887</v>
      </c>
      <c r="AI316" t="s">
        <v>145</v>
      </c>
      <c r="AJ316" t="s">
        <v>146</v>
      </c>
      <c r="AK316" t="s">
        <v>123</v>
      </c>
      <c r="AL316" t="s">
        <v>124</v>
      </c>
      <c r="AM316" t="s">
        <v>124</v>
      </c>
      <c r="AN316" t="s">
        <v>124</v>
      </c>
      <c r="AO316" t="s">
        <v>515</v>
      </c>
      <c r="AP316" t="s">
        <v>148</v>
      </c>
      <c r="AQ316" t="s">
        <v>147</v>
      </c>
      <c r="AR316" t="s">
        <v>654</v>
      </c>
      <c r="AS316" t="s">
        <v>1912</v>
      </c>
      <c r="AT316" t="s">
        <v>1913</v>
      </c>
      <c r="AU316" t="s">
        <v>1931</v>
      </c>
      <c r="AV316" t="s">
        <v>1932</v>
      </c>
      <c r="AW316" t="s">
        <v>1933</v>
      </c>
      <c r="AX316" t="s">
        <v>1893</v>
      </c>
      <c r="AY316" t="s">
        <v>392</v>
      </c>
      <c r="AZ316" t="s">
        <v>181</v>
      </c>
      <c r="BA316" t="s">
        <v>1355</v>
      </c>
      <c r="BB316" t="s">
        <v>1809</v>
      </c>
      <c r="BC316" t="s">
        <v>933</v>
      </c>
      <c r="BD316" t="s">
        <v>1765</v>
      </c>
      <c r="BE316" t="s">
        <v>1949</v>
      </c>
      <c r="BF316" t="s">
        <v>1935</v>
      </c>
      <c r="BG316" t="s">
        <v>1936</v>
      </c>
      <c r="BH316" t="s">
        <v>936</v>
      </c>
      <c r="BI316" t="s">
        <v>145</v>
      </c>
      <c r="BJ316" t="s">
        <v>777</v>
      </c>
      <c r="BK316" t="s">
        <v>1920</v>
      </c>
      <c r="BL316" t="s">
        <v>621</v>
      </c>
      <c r="BM316" t="s">
        <v>1809</v>
      </c>
      <c r="BN316" t="s">
        <v>933</v>
      </c>
      <c r="BO316" t="s">
        <v>1765</v>
      </c>
      <c r="BP316" t="s">
        <v>534</v>
      </c>
      <c r="BQ316" t="s">
        <v>129</v>
      </c>
      <c r="BR316" t="s">
        <v>1588</v>
      </c>
      <c r="BS316" t="s">
        <v>192</v>
      </c>
      <c r="BT316" t="s">
        <v>1589</v>
      </c>
      <c r="BU316" t="s">
        <v>172</v>
      </c>
      <c r="BV316" t="s">
        <v>173</v>
      </c>
      <c r="BW316" t="s">
        <v>1590</v>
      </c>
      <c r="BY316" t="s">
        <v>175</v>
      </c>
      <c r="BZ316" t="s">
        <v>175</v>
      </c>
      <c r="CA316" t="s">
        <v>175</v>
      </c>
      <c r="CB316" t="s">
        <v>175</v>
      </c>
      <c r="CC316" t="s">
        <v>1591</v>
      </c>
      <c r="CD316" t="s">
        <v>175</v>
      </c>
      <c r="CE316" t="s">
        <v>170</v>
      </c>
      <c r="CF316" t="s">
        <v>175</v>
      </c>
      <c r="CG316" t="s">
        <v>175</v>
      </c>
      <c r="CH316" t="s">
        <v>177</v>
      </c>
      <c r="CI316" t="s">
        <v>1592</v>
      </c>
      <c r="CJ316" t="s">
        <v>175</v>
      </c>
      <c r="CK316" t="s">
        <v>1958</v>
      </c>
      <c r="CL316" t="s">
        <v>1265</v>
      </c>
      <c r="CM316" s="4" t="s">
        <v>1546</v>
      </c>
      <c r="CN316" t="s">
        <v>1238</v>
      </c>
      <c r="CO316" t="s">
        <v>177</v>
      </c>
      <c r="CV316" t="s">
        <v>1777</v>
      </c>
      <c r="CW316" t="s">
        <v>1778</v>
      </c>
      <c r="CX316" t="s">
        <v>129</v>
      </c>
      <c r="CY316" t="s">
        <v>185</v>
      </c>
      <c r="DA316" t="s">
        <v>1779</v>
      </c>
      <c r="DB316" t="s">
        <v>1780</v>
      </c>
      <c r="DC316" t="s">
        <v>1781</v>
      </c>
      <c r="DD316" t="s">
        <v>1782</v>
      </c>
      <c r="DE316" t="s">
        <v>191</v>
      </c>
      <c r="DF316" t="s">
        <v>190</v>
      </c>
      <c r="DG316" t="s">
        <v>191</v>
      </c>
      <c r="DH316" t="s">
        <v>175</v>
      </c>
      <c r="DI316" t="s">
        <v>175</v>
      </c>
      <c r="DJ316" t="s">
        <v>175</v>
      </c>
      <c r="DK316" t="s">
        <v>175</v>
      </c>
      <c r="DM316" t="str">
        <f>_xlfn.XLOOKUP($A316,'[1]01_GC Supply - Item Database -'!$D$3:$D$14229,'[1]01_GC Supply - Item Database -'!BW$3:BW$14229)</f>
        <v>Blue</v>
      </c>
      <c r="DN316" t="str">
        <f>_xlfn.XLOOKUP($A316,'[1]01_GC Supply - Item Database -'!$D$3:$D$14229,'[1]01_GC Supply - Item Database -'!BX$3:BX$14229)</f>
        <v>Blue</v>
      </c>
      <c r="DO316" t="str">
        <f>_xlfn.XLOOKUP($A316,'[1]01_GC Supply - Item Database -'!$D$3:$D$14229,'[1]01_GC Supply - Item Database -'!BY$3:BY$14229)</f>
        <v>Solid</v>
      </c>
      <c r="DP316" t="s">
        <v>194</v>
      </c>
      <c r="DQ316" s="7" t="s">
        <v>1937</v>
      </c>
    </row>
    <row r="317" spans="1:121">
      <c r="A317" t="s">
        <v>1974</v>
      </c>
      <c r="B317" t="s">
        <v>1975</v>
      </c>
      <c r="C317" t="s">
        <v>123</v>
      </c>
      <c r="D317" t="s">
        <v>124</v>
      </c>
      <c r="E317" t="s">
        <v>1928</v>
      </c>
      <c r="F317" t="s">
        <v>1742</v>
      </c>
      <c r="G317" t="s">
        <v>1743</v>
      </c>
      <c r="I317" t="s">
        <v>129</v>
      </c>
      <c r="J317" t="s">
        <v>1744</v>
      </c>
      <c r="L317" t="s">
        <v>1745</v>
      </c>
      <c r="M317" t="s">
        <v>1746</v>
      </c>
      <c r="P317" t="s">
        <v>1975</v>
      </c>
      <c r="Q317" t="s">
        <v>504</v>
      </c>
      <c r="R317" t="s">
        <v>1333</v>
      </c>
      <c r="S317" t="s">
        <v>1929</v>
      </c>
      <c r="U317" t="s">
        <v>136</v>
      </c>
      <c r="V317" t="s">
        <v>1352</v>
      </c>
      <c r="Y317" t="s">
        <v>1952</v>
      </c>
      <c r="Z317" t="s">
        <v>1883</v>
      </c>
      <c r="AA317" t="s">
        <v>1884</v>
      </c>
      <c r="AB317" t="s">
        <v>1885</v>
      </c>
      <c r="AC317" t="s">
        <v>1886</v>
      </c>
      <c r="AD317" t="s">
        <v>1887</v>
      </c>
      <c r="AI317" t="s">
        <v>145</v>
      </c>
      <c r="AJ317" t="s">
        <v>146</v>
      </c>
      <c r="AK317" t="s">
        <v>123</v>
      </c>
      <c r="AL317" t="s">
        <v>124</v>
      </c>
      <c r="AM317" t="s">
        <v>124</v>
      </c>
      <c r="AN317" t="s">
        <v>124</v>
      </c>
      <c r="AO317" t="s">
        <v>515</v>
      </c>
      <c r="AP317" t="s">
        <v>148</v>
      </c>
      <c r="AQ317" t="s">
        <v>147</v>
      </c>
      <c r="AR317" t="s">
        <v>654</v>
      </c>
      <c r="AS317" t="s">
        <v>1912</v>
      </c>
      <c r="AT317" t="s">
        <v>1913</v>
      </c>
      <c r="AU317" t="s">
        <v>1931</v>
      </c>
      <c r="AV317" t="s">
        <v>1932</v>
      </c>
      <c r="AW317" t="s">
        <v>1933</v>
      </c>
      <c r="AX317" t="s">
        <v>1893</v>
      </c>
      <c r="AY317" t="s">
        <v>392</v>
      </c>
      <c r="AZ317" t="s">
        <v>181</v>
      </c>
      <c r="BA317" t="s">
        <v>1355</v>
      </c>
      <c r="BB317" t="s">
        <v>1809</v>
      </c>
      <c r="BC317" t="s">
        <v>933</v>
      </c>
      <c r="BD317" t="s">
        <v>1765</v>
      </c>
      <c r="BE317" t="s">
        <v>1949</v>
      </c>
      <c r="BF317" t="s">
        <v>1935</v>
      </c>
      <c r="BG317" t="s">
        <v>1936</v>
      </c>
      <c r="BH317" t="s">
        <v>936</v>
      </c>
      <c r="BI317" t="s">
        <v>145</v>
      </c>
      <c r="BJ317" t="s">
        <v>777</v>
      </c>
      <c r="BK317" t="s">
        <v>1920</v>
      </c>
      <c r="BL317" t="s">
        <v>621</v>
      </c>
      <c r="BM317" t="s">
        <v>1809</v>
      </c>
      <c r="BN317" t="s">
        <v>933</v>
      </c>
      <c r="BO317" t="s">
        <v>1765</v>
      </c>
      <c r="BP317" t="s">
        <v>534</v>
      </c>
      <c r="BQ317" t="s">
        <v>129</v>
      </c>
      <c r="BR317" t="s">
        <v>1588</v>
      </c>
      <c r="BS317" t="s">
        <v>192</v>
      </c>
      <c r="BT317" t="s">
        <v>1589</v>
      </c>
      <c r="BU317" t="s">
        <v>172</v>
      </c>
      <c r="BV317" t="s">
        <v>173</v>
      </c>
      <c r="BW317" t="s">
        <v>1590</v>
      </c>
      <c r="BY317" t="s">
        <v>175</v>
      </c>
      <c r="BZ317" t="s">
        <v>175</v>
      </c>
      <c r="CA317" t="s">
        <v>175</v>
      </c>
      <c r="CB317" t="s">
        <v>175</v>
      </c>
      <c r="CC317" t="s">
        <v>1591</v>
      </c>
      <c r="CD317" t="s">
        <v>175</v>
      </c>
      <c r="CE317" t="s">
        <v>170</v>
      </c>
      <c r="CF317" t="s">
        <v>175</v>
      </c>
      <c r="CG317" t="s">
        <v>175</v>
      </c>
      <c r="CH317" t="s">
        <v>177</v>
      </c>
      <c r="CI317" t="s">
        <v>1592</v>
      </c>
      <c r="CJ317" t="s">
        <v>175</v>
      </c>
      <c r="CK317" t="s">
        <v>1958</v>
      </c>
      <c r="CL317" t="s">
        <v>1265</v>
      </c>
      <c r="CM317" s="4" t="s">
        <v>1546</v>
      </c>
      <c r="CN317" t="s">
        <v>1238</v>
      </c>
      <c r="CO317" t="s">
        <v>177</v>
      </c>
      <c r="CV317" t="s">
        <v>1777</v>
      </c>
      <c r="CW317" t="s">
        <v>1778</v>
      </c>
      <c r="CX317" t="s">
        <v>129</v>
      </c>
      <c r="CY317" t="s">
        <v>185</v>
      </c>
      <c r="DA317" t="s">
        <v>1779</v>
      </c>
      <c r="DB317" t="s">
        <v>1780</v>
      </c>
      <c r="DC317" t="s">
        <v>1781</v>
      </c>
      <c r="DD317" t="s">
        <v>1782</v>
      </c>
      <c r="DE317" t="s">
        <v>191</v>
      </c>
      <c r="DF317" t="s">
        <v>190</v>
      </c>
      <c r="DG317" t="s">
        <v>191</v>
      </c>
      <c r="DH317" t="s">
        <v>175</v>
      </c>
      <c r="DI317" t="s">
        <v>175</v>
      </c>
      <c r="DJ317" t="s">
        <v>175</v>
      </c>
      <c r="DK317" t="s">
        <v>175</v>
      </c>
      <c r="DM317" t="str">
        <f>_xlfn.XLOOKUP($A317,'[1]01_GC Supply - Item Database -'!$D$3:$D$14229,'[1]01_GC Supply - Item Database -'!BW$3:BW$14229)</f>
        <v>Yellow</v>
      </c>
      <c r="DN317" t="str">
        <f>_xlfn.XLOOKUP($A317,'[1]01_GC Supply - Item Database -'!$D$3:$D$14229,'[1]01_GC Supply - Item Database -'!BX$3:BX$14229)</f>
        <v>Yellow</v>
      </c>
      <c r="DO317" t="str">
        <f>_xlfn.XLOOKUP($A317,'[1]01_GC Supply - Item Database -'!$D$3:$D$14229,'[1]01_GC Supply - Item Database -'!BY$3:BY$14229)</f>
        <v>Solid</v>
      </c>
      <c r="DP317" t="s">
        <v>194</v>
      </c>
      <c r="DQ317" s="7" t="s">
        <v>1937</v>
      </c>
    </row>
    <row r="318" spans="1:121">
      <c r="A318" t="s">
        <v>1976</v>
      </c>
      <c r="B318" t="s">
        <v>1977</v>
      </c>
      <c r="C318" t="s">
        <v>123</v>
      </c>
      <c r="D318" t="s">
        <v>124</v>
      </c>
      <c r="E318" t="s">
        <v>1928</v>
      </c>
      <c r="F318" t="s">
        <v>1742</v>
      </c>
      <c r="G318" t="s">
        <v>1743</v>
      </c>
      <c r="I318" t="s">
        <v>129</v>
      </c>
      <c r="J318" t="s">
        <v>1744</v>
      </c>
      <c r="L318" t="s">
        <v>1745</v>
      </c>
      <c r="M318" t="s">
        <v>1746</v>
      </c>
      <c r="P318" t="s">
        <v>1977</v>
      </c>
      <c r="Q318" t="s">
        <v>504</v>
      </c>
      <c r="R318" t="s">
        <v>1333</v>
      </c>
      <c r="S318" t="s">
        <v>1929</v>
      </c>
      <c r="U318" t="s">
        <v>136</v>
      </c>
      <c r="V318" t="s">
        <v>1352</v>
      </c>
      <c r="Y318" t="s">
        <v>1952</v>
      </c>
      <c r="Z318" t="s">
        <v>1883</v>
      </c>
      <c r="AA318" t="s">
        <v>1884</v>
      </c>
      <c r="AB318" t="s">
        <v>1885</v>
      </c>
      <c r="AC318" t="s">
        <v>1886</v>
      </c>
      <c r="AD318" t="s">
        <v>1887</v>
      </c>
      <c r="AI318" t="s">
        <v>145</v>
      </c>
      <c r="AJ318" t="s">
        <v>146</v>
      </c>
      <c r="AK318" t="s">
        <v>123</v>
      </c>
      <c r="AL318" t="s">
        <v>124</v>
      </c>
      <c r="AM318" t="s">
        <v>124</v>
      </c>
      <c r="AN318" t="s">
        <v>124</v>
      </c>
      <c r="AO318" t="s">
        <v>515</v>
      </c>
      <c r="AP318" t="s">
        <v>148</v>
      </c>
      <c r="AQ318" t="s">
        <v>147</v>
      </c>
      <c r="AR318" t="s">
        <v>654</v>
      </c>
      <c r="AS318" t="s">
        <v>1912</v>
      </c>
      <c r="AT318" t="s">
        <v>1913</v>
      </c>
      <c r="AU318" t="s">
        <v>1931</v>
      </c>
      <c r="AV318" t="s">
        <v>1932</v>
      </c>
      <c r="AW318" t="s">
        <v>1933</v>
      </c>
      <c r="AX318" t="s">
        <v>1893</v>
      </c>
      <c r="AY318" t="s">
        <v>392</v>
      </c>
      <c r="AZ318" t="s">
        <v>181</v>
      </c>
      <c r="BA318" t="s">
        <v>1355</v>
      </c>
      <c r="BB318" t="s">
        <v>1809</v>
      </c>
      <c r="BC318" t="s">
        <v>933</v>
      </c>
      <c r="BD318" t="s">
        <v>1765</v>
      </c>
      <c r="BE318" t="s">
        <v>1949</v>
      </c>
      <c r="BF318" t="s">
        <v>1935</v>
      </c>
      <c r="BG318" t="s">
        <v>1936</v>
      </c>
      <c r="BH318" t="s">
        <v>936</v>
      </c>
      <c r="BI318" t="s">
        <v>145</v>
      </c>
      <c r="BJ318" t="s">
        <v>777</v>
      </c>
      <c r="BK318" t="s">
        <v>1920</v>
      </c>
      <c r="BL318" t="s">
        <v>621</v>
      </c>
      <c r="BM318" t="s">
        <v>1809</v>
      </c>
      <c r="BN318" t="s">
        <v>933</v>
      </c>
      <c r="BO318" t="s">
        <v>1765</v>
      </c>
      <c r="BP318" t="s">
        <v>534</v>
      </c>
      <c r="BQ318" t="s">
        <v>129</v>
      </c>
      <c r="BR318" t="s">
        <v>1588</v>
      </c>
      <c r="BS318" t="s">
        <v>192</v>
      </c>
      <c r="BT318" t="s">
        <v>1589</v>
      </c>
      <c r="BU318" t="s">
        <v>172</v>
      </c>
      <c r="BV318" t="s">
        <v>173</v>
      </c>
      <c r="BW318" t="s">
        <v>1590</v>
      </c>
      <c r="BY318" t="s">
        <v>175</v>
      </c>
      <c r="BZ318" t="s">
        <v>175</v>
      </c>
      <c r="CA318" t="s">
        <v>175</v>
      </c>
      <c r="CB318" t="s">
        <v>175</v>
      </c>
      <c r="CC318" t="s">
        <v>1591</v>
      </c>
      <c r="CD318" t="s">
        <v>175</v>
      </c>
      <c r="CE318" t="s">
        <v>170</v>
      </c>
      <c r="CF318" t="s">
        <v>175</v>
      </c>
      <c r="CG318" t="s">
        <v>175</v>
      </c>
      <c r="CH318" t="s">
        <v>177</v>
      </c>
      <c r="CI318" t="s">
        <v>1592</v>
      </c>
      <c r="CJ318" t="s">
        <v>175</v>
      </c>
      <c r="CK318" t="s">
        <v>1958</v>
      </c>
      <c r="CL318" t="s">
        <v>1265</v>
      </c>
      <c r="CM318" s="4" t="s">
        <v>1546</v>
      </c>
      <c r="CN318" t="s">
        <v>1238</v>
      </c>
      <c r="CO318" t="s">
        <v>177</v>
      </c>
      <c r="CV318" t="s">
        <v>1777</v>
      </c>
      <c r="CW318" t="s">
        <v>1778</v>
      </c>
      <c r="CX318" t="s">
        <v>129</v>
      </c>
      <c r="CY318" t="s">
        <v>185</v>
      </c>
      <c r="DA318" t="s">
        <v>1779</v>
      </c>
      <c r="DB318" t="s">
        <v>1780</v>
      </c>
      <c r="DC318" t="s">
        <v>1781</v>
      </c>
      <c r="DD318" t="s">
        <v>1782</v>
      </c>
      <c r="DE318" t="s">
        <v>191</v>
      </c>
      <c r="DF318" t="s">
        <v>190</v>
      </c>
      <c r="DG318" t="s">
        <v>191</v>
      </c>
      <c r="DH318" t="s">
        <v>175</v>
      </c>
      <c r="DI318" t="s">
        <v>175</v>
      </c>
      <c r="DJ318" t="s">
        <v>175</v>
      </c>
      <c r="DK318" t="s">
        <v>175</v>
      </c>
      <c r="DM318" t="str">
        <f>_xlfn.XLOOKUP($A318,'[1]01_GC Supply - Item Database -'!$D$3:$D$14229,'[1]01_GC Supply - Item Database -'!BW$3:BW$14229)</f>
        <v>Pink</v>
      </c>
      <c r="DN318" t="str">
        <f>_xlfn.XLOOKUP($A318,'[1]01_GC Supply - Item Database -'!$D$3:$D$14229,'[1]01_GC Supply - Item Database -'!BX$3:BX$14229)</f>
        <v>Pink</v>
      </c>
      <c r="DO318" t="str">
        <f>_xlfn.XLOOKUP($A318,'[1]01_GC Supply - Item Database -'!$D$3:$D$14229,'[1]01_GC Supply - Item Database -'!BY$3:BY$14229)</f>
        <v>Solid</v>
      </c>
      <c r="DP318" t="s">
        <v>194</v>
      </c>
      <c r="DQ318" s="7" t="s">
        <v>1937</v>
      </c>
    </row>
    <row r="319" spans="1:121">
      <c r="A319" t="s">
        <v>1978</v>
      </c>
      <c r="B319" t="s">
        <v>1979</v>
      </c>
      <c r="C319" t="s">
        <v>123</v>
      </c>
      <c r="D319" t="s">
        <v>124</v>
      </c>
      <c r="E319" t="s">
        <v>1980</v>
      </c>
      <c r="F319" t="s">
        <v>1742</v>
      </c>
      <c r="G319" t="s">
        <v>1743</v>
      </c>
      <c r="I319" t="s">
        <v>129</v>
      </c>
      <c r="J319" t="s">
        <v>1744</v>
      </c>
      <c r="L319" t="s">
        <v>1745</v>
      </c>
      <c r="M319" t="s">
        <v>1746</v>
      </c>
      <c r="P319" t="s">
        <v>1979</v>
      </c>
      <c r="Q319" t="s">
        <v>504</v>
      </c>
      <c r="R319" t="s">
        <v>1333</v>
      </c>
      <c r="S319" t="s">
        <v>1929</v>
      </c>
      <c r="U319" t="s">
        <v>136</v>
      </c>
      <c r="V319" t="s">
        <v>1352</v>
      </c>
      <c r="Y319" t="s">
        <v>1952</v>
      </c>
      <c r="Z319" t="s">
        <v>1883</v>
      </c>
      <c r="AA319" t="s">
        <v>1884</v>
      </c>
      <c r="AB319" t="s">
        <v>1885</v>
      </c>
      <c r="AC319" t="s">
        <v>1886</v>
      </c>
      <c r="AD319" t="s">
        <v>1887</v>
      </c>
      <c r="AI319" t="s">
        <v>145</v>
      </c>
      <c r="AJ319" t="s">
        <v>146</v>
      </c>
      <c r="AK319" t="s">
        <v>123</v>
      </c>
      <c r="AL319" t="s">
        <v>124</v>
      </c>
      <c r="AM319" t="s">
        <v>124</v>
      </c>
      <c r="AN319" t="s">
        <v>124</v>
      </c>
      <c r="AO319" t="s">
        <v>515</v>
      </c>
      <c r="AP319" t="s">
        <v>148</v>
      </c>
      <c r="AQ319" t="s">
        <v>147</v>
      </c>
      <c r="AR319" t="s">
        <v>654</v>
      </c>
      <c r="AS319" t="s">
        <v>1912</v>
      </c>
      <c r="AT319" t="s">
        <v>1913</v>
      </c>
      <c r="AU319" t="s">
        <v>1931</v>
      </c>
      <c r="AV319" t="s">
        <v>1932</v>
      </c>
      <c r="AW319" t="s">
        <v>1933</v>
      </c>
      <c r="AX319" t="s">
        <v>1893</v>
      </c>
      <c r="AY319" t="s">
        <v>392</v>
      </c>
      <c r="AZ319" t="s">
        <v>181</v>
      </c>
      <c r="BA319" t="s">
        <v>1355</v>
      </c>
      <c r="BB319" t="s">
        <v>1809</v>
      </c>
      <c r="BC319" t="s">
        <v>933</v>
      </c>
      <c r="BD319" t="s">
        <v>1765</v>
      </c>
      <c r="BE319" t="s">
        <v>1949</v>
      </c>
      <c r="BF319" t="s">
        <v>1935</v>
      </c>
      <c r="BG319" t="s">
        <v>1936</v>
      </c>
      <c r="BH319" t="s">
        <v>936</v>
      </c>
      <c r="BI319" t="s">
        <v>145</v>
      </c>
      <c r="BJ319" t="s">
        <v>777</v>
      </c>
      <c r="BK319" t="s">
        <v>1920</v>
      </c>
      <c r="BL319" t="s">
        <v>621</v>
      </c>
      <c r="BM319" t="s">
        <v>1809</v>
      </c>
      <c r="BN319" t="s">
        <v>933</v>
      </c>
      <c r="BO319" t="s">
        <v>1765</v>
      </c>
      <c r="BP319" t="s">
        <v>534</v>
      </c>
      <c r="BQ319" t="s">
        <v>129</v>
      </c>
      <c r="BR319" t="s">
        <v>1588</v>
      </c>
      <c r="BS319" t="s">
        <v>192</v>
      </c>
      <c r="BT319" t="s">
        <v>1589</v>
      </c>
      <c r="BU319" t="s">
        <v>172</v>
      </c>
      <c r="BV319" t="s">
        <v>173</v>
      </c>
      <c r="BW319" t="s">
        <v>1590</v>
      </c>
      <c r="BY319" t="s">
        <v>175</v>
      </c>
      <c r="BZ319" t="s">
        <v>175</v>
      </c>
      <c r="CA319" t="s">
        <v>175</v>
      </c>
      <c r="CB319" t="s">
        <v>175</v>
      </c>
      <c r="CC319" t="s">
        <v>1591</v>
      </c>
      <c r="CD319" t="s">
        <v>175</v>
      </c>
      <c r="CE319" t="s">
        <v>170</v>
      </c>
      <c r="CF319" t="s">
        <v>175</v>
      </c>
      <c r="CG319" t="s">
        <v>175</v>
      </c>
      <c r="CH319" t="s">
        <v>177</v>
      </c>
      <c r="CI319" t="s">
        <v>1592</v>
      </c>
      <c r="CJ319" t="s">
        <v>175</v>
      </c>
      <c r="CK319" t="s">
        <v>1958</v>
      </c>
      <c r="CL319" t="s">
        <v>1265</v>
      </c>
      <c r="CM319" s="4" t="s">
        <v>1546</v>
      </c>
      <c r="CN319" t="s">
        <v>1238</v>
      </c>
      <c r="CO319" t="s">
        <v>177</v>
      </c>
      <c r="CV319" t="s">
        <v>1777</v>
      </c>
      <c r="CW319" t="s">
        <v>1778</v>
      </c>
      <c r="CX319" t="s">
        <v>129</v>
      </c>
      <c r="CY319" t="s">
        <v>185</v>
      </c>
      <c r="DA319" t="s">
        <v>1779</v>
      </c>
      <c r="DB319" t="s">
        <v>1780</v>
      </c>
      <c r="DC319" t="s">
        <v>1781</v>
      </c>
      <c r="DD319" t="s">
        <v>1782</v>
      </c>
      <c r="DE319" t="s">
        <v>191</v>
      </c>
      <c r="DF319" t="s">
        <v>190</v>
      </c>
      <c r="DG319" t="s">
        <v>191</v>
      </c>
      <c r="DH319" t="s">
        <v>175</v>
      </c>
      <c r="DI319" t="s">
        <v>175</v>
      </c>
      <c r="DJ319" t="s">
        <v>175</v>
      </c>
      <c r="DK319" t="s">
        <v>175</v>
      </c>
      <c r="DM319" t="str">
        <f>_xlfn.XLOOKUP($A319,'[1]01_GC Supply - Item Database -'!$D$3:$D$14229,'[1]01_GC Supply - Item Database -'!BW$3:BW$14229)</f>
        <v>Multi</v>
      </c>
      <c r="DN319" t="str">
        <f>_xlfn.XLOOKUP($A319,'[1]01_GC Supply - Item Database -'!$D$3:$D$14229,'[1]01_GC Supply - Item Database -'!BX$3:BX$14229)</f>
        <v>Green/Orange/Blue/Pink</v>
      </c>
      <c r="DO319" t="str">
        <f>_xlfn.XLOOKUP($A319,'[1]01_GC Supply - Item Database -'!$D$3:$D$14229,'[1]01_GC Supply - Item Database -'!BY$3:BY$14229)</f>
        <v>Solid</v>
      </c>
      <c r="DP319" t="s">
        <v>194</v>
      </c>
      <c r="DQ319" s="7" t="s">
        <v>1937</v>
      </c>
    </row>
    <row r="320" spans="1:121">
      <c r="A320" t="s">
        <v>1981</v>
      </c>
      <c r="B320" t="s">
        <v>1982</v>
      </c>
      <c r="C320" t="s">
        <v>123</v>
      </c>
      <c r="D320" t="s">
        <v>124</v>
      </c>
      <c r="E320" t="s">
        <v>1983</v>
      </c>
      <c r="F320" t="s">
        <v>1742</v>
      </c>
      <c r="G320" t="s">
        <v>1743</v>
      </c>
      <c r="I320" t="s">
        <v>129</v>
      </c>
      <c r="J320" t="s">
        <v>1744</v>
      </c>
      <c r="L320" t="s">
        <v>1745</v>
      </c>
      <c r="M320" t="s">
        <v>1746</v>
      </c>
      <c r="P320" t="s">
        <v>1982</v>
      </c>
      <c r="Q320" t="s">
        <v>1748</v>
      </c>
      <c r="R320" t="s">
        <v>1333</v>
      </c>
      <c r="S320" t="s">
        <v>569</v>
      </c>
      <c r="U320" t="s">
        <v>136</v>
      </c>
      <c r="V320" t="s">
        <v>1352</v>
      </c>
      <c r="Y320" t="s">
        <v>1984</v>
      </c>
      <c r="Z320" t="s">
        <v>1796</v>
      </c>
      <c r="AA320" t="s">
        <v>1985</v>
      </c>
      <c r="AB320" t="s">
        <v>1986</v>
      </c>
      <c r="AC320" t="s">
        <v>1987</v>
      </c>
      <c r="AD320" t="s">
        <v>1988</v>
      </c>
      <c r="AE320" t="s">
        <v>1989</v>
      </c>
      <c r="AF320" t="s">
        <v>1990</v>
      </c>
      <c r="AG320" t="s">
        <v>1991</v>
      </c>
      <c r="AI320" t="s">
        <v>1992</v>
      </c>
      <c r="AJ320" t="s">
        <v>146</v>
      </c>
      <c r="AK320" t="s">
        <v>124</v>
      </c>
      <c r="AL320" t="s">
        <v>123</v>
      </c>
      <c r="AM320" t="s">
        <v>124</v>
      </c>
      <c r="AN320" t="s">
        <v>124</v>
      </c>
      <c r="AO320" t="s">
        <v>147</v>
      </c>
      <c r="AP320" t="s">
        <v>148</v>
      </c>
      <c r="AQ320" t="s">
        <v>147</v>
      </c>
      <c r="AR320" t="s">
        <v>850</v>
      </c>
      <c r="AS320" t="s">
        <v>1993</v>
      </c>
      <c r="AT320" t="s">
        <v>1994</v>
      </c>
      <c r="AU320" t="s">
        <v>1995</v>
      </c>
      <c r="AV320" t="s">
        <v>1996</v>
      </c>
      <c r="AW320" t="s">
        <v>1997</v>
      </c>
      <c r="AX320" t="s">
        <v>1998</v>
      </c>
      <c r="AY320" t="s">
        <v>1999</v>
      </c>
      <c r="AZ320" t="s">
        <v>170</v>
      </c>
      <c r="BA320" t="s">
        <v>540</v>
      </c>
      <c r="BB320" t="s">
        <v>380</v>
      </c>
      <c r="BC320" t="s">
        <v>2000</v>
      </c>
      <c r="BD320" t="s">
        <v>2000</v>
      </c>
      <c r="BE320" t="s">
        <v>2001</v>
      </c>
      <c r="BF320" t="s">
        <v>181</v>
      </c>
      <c r="BG320" t="s">
        <v>2002</v>
      </c>
      <c r="BH320" t="s">
        <v>936</v>
      </c>
      <c r="BI320" t="s">
        <v>145</v>
      </c>
      <c r="BJ320" t="s">
        <v>521</v>
      </c>
      <c r="BK320" t="s">
        <v>884</v>
      </c>
      <c r="BL320" t="s">
        <v>931</v>
      </c>
      <c r="BM320" t="s">
        <v>380</v>
      </c>
      <c r="BN320" t="s">
        <v>2000</v>
      </c>
      <c r="BO320" t="s">
        <v>2000</v>
      </c>
      <c r="BP320" t="s">
        <v>534</v>
      </c>
      <c r="BQ320" t="s">
        <v>129</v>
      </c>
      <c r="BR320" t="s">
        <v>1588</v>
      </c>
      <c r="BS320" t="s">
        <v>192</v>
      </c>
      <c r="BT320" t="s">
        <v>1589</v>
      </c>
      <c r="BU320" t="s">
        <v>172</v>
      </c>
      <c r="BV320" t="s">
        <v>173</v>
      </c>
      <c r="BW320" t="s">
        <v>1590</v>
      </c>
      <c r="BY320" t="s">
        <v>175</v>
      </c>
      <c r="BZ320" t="s">
        <v>175</v>
      </c>
      <c r="CA320" t="s">
        <v>175</v>
      </c>
      <c r="CB320" t="s">
        <v>175</v>
      </c>
      <c r="CC320" t="s">
        <v>1591</v>
      </c>
      <c r="CD320" t="s">
        <v>175</v>
      </c>
      <c r="CE320" t="s">
        <v>170</v>
      </c>
      <c r="CF320" t="s">
        <v>175</v>
      </c>
      <c r="CG320" t="s">
        <v>175</v>
      </c>
      <c r="CH320" t="s">
        <v>177</v>
      </c>
      <c r="CI320" t="s">
        <v>1592</v>
      </c>
      <c r="CJ320" t="s">
        <v>175</v>
      </c>
      <c r="CK320" t="s">
        <v>2003</v>
      </c>
      <c r="CL320" t="s">
        <v>2004</v>
      </c>
      <c r="CM320" s="4" t="s">
        <v>1546</v>
      </c>
      <c r="CN320" t="s">
        <v>1265</v>
      </c>
      <c r="CO320" t="s">
        <v>2005</v>
      </c>
      <c r="CP320" t="s">
        <v>2006</v>
      </c>
      <c r="CQ320" t="s">
        <v>543</v>
      </c>
      <c r="CR320" t="s">
        <v>2007</v>
      </c>
      <c r="CS320" t="s">
        <v>1368</v>
      </c>
      <c r="CV320" t="s">
        <v>1777</v>
      </c>
      <c r="CW320" t="s">
        <v>1778</v>
      </c>
      <c r="CX320" t="s">
        <v>129</v>
      </c>
      <c r="CY320" t="s">
        <v>185</v>
      </c>
      <c r="DA320" t="s">
        <v>1779</v>
      </c>
      <c r="DB320" t="s">
        <v>1780</v>
      </c>
      <c r="DC320" t="s">
        <v>1781</v>
      </c>
      <c r="DD320" t="s">
        <v>1782</v>
      </c>
      <c r="DE320" t="s">
        <v>191</v>
      </c>
      <c r="DF320" t="s">
        <v>361</v>
      </c>
      <c r="DG320" t="s">
        <v>362</v>
      </c>
      <c r="DH320" t="s">
        <v>2008</v>
      </c>
      <c r="DI320" t="s">
        <v>344</v>
      </c>
      <c r="DJ320" t="s">
        <v>193</v>
      </c>
      <c r="DK320" t="s">
        <v>344</v>
      </c>
      <c r="DM320" t="str">
        <f>_xlfn.XLOOKUP($A320,'[1]01_GC Supply - Item Database -'!$D$3:$D$14229,'[1]01_GC Supply - Item Database -'!BW$3:BW$14229)</f>
        <v>Brown</v>
      </c>
      <c r="DN320" t="str">
        <f>_xlfn.XLOOKUP($A320,'[1]01_GC Supply - Item Database -'!$D$3:$D$14229,'[1]01_GC Supply - Item Database -'!BX$3:BX$14229)</f>
        <v>Beige</v>
      </c>
      <c r="DO320" t="str">
        <f>_xlfn.XLOOKUP($A320,'[1]01_GC Supply - Item Database -'!$D$3:$D$14229,'[1]01_GC Supply - Item Database -'!BY$3:BY$14229)</f>
        <v>Solid</v>
      </c>
      <c r="DP320" t="s">
        <v>2009</v>
      </c>
      <c r="DQ320" s="7" t="s">
        <v>2010</v>
      </c>
    </row>
    <row r="321" spans="1:121">
      <c r="A321" t="s">
        <v>2011</v>
      </c>
      <c r="B321" t="s">
        <v>2012</v>
      </c>
      <c r="C321" t="s">
        <v>123</v>
      </c>
      <c r="D321" t="s">
        <v>124</v>
      </c>
      <c r="E321" t="s">
        <v>1983</v>
      </c>
      <c r="F321" t="s">
        <v>1742</v>
      </c>
      <c r="G321" t="s">
        <v>1743</v>
      </c>
      <c r="I321" t="s">
        <v>129</v>
      </c>
      <c r="J321" t="s">
        <v>1744</v>
      </c>
      <c r="L321" t="s">
        <v>1745</v>
      </c>
      <c r="M321" t="s">
        <v>1746</v>
      </c>
      <c r="P321" t="s">
        <v>2012</v>
      </c>
      <c r="Q321" t="s">
        <v>1748</v>
      </c>
      <c r="R321" t="s">
        <v>1333</v>
      </c>
      <c r="S321" t="s">
        <v>569</v>
      </c>
      <c r="U321" t="s">
        <v>136</v>
      </c>
      <c r="V321" t="s">
        <v>1352</v>
      </c>
      <c r="Y321" t="s">
        <v>1984</v>
      </c>
      <c r="Z321" t="s">
        <v>1796</v>
      </c>
      <c r="AA321" t="s">
        <v>1985</v>
      </c>
      <c r="AB321" t="s">
        <v>1986</v>
      </c>
      <c r="AC321" t="s">
        <v>1987</v>
      </c>
      <c r="AD321" t="s">
        <v>1988</v>
      </c>
      <c r="AE321" t="s">
        <v>1989</v>
      </c>
      <c r="AF321" t="s">
        <v>1990</v>
      </c>
      <c r="AG321" t="s">
        <v>1991</v>
      </c>
      <c r="AI321" t="s">
        <v>1992</v>
      </c>
      <c r="AJ321" t="s">
        <v>146</v>
      </c>
      <c r="AK321" t="s">
        <v>124</v>
      </c>
      <c r="AL321" t="s">
        <v>123</v>
      </c>
      <c r="AM321" t="s">
        <v>124</v>
      </c>
      <c r="AN321" t="s">
        <v>124</v>
      </c>
      <c r="AO321" t="s">
        <v>147</v>
      </c>
      <c r="AP321" t="s">
        <v>148</v>
      </c>
      <c r="AQ321" t="s">
        <v>147</v>
      </c>
      <c r="AR321" t="s">
        <v>850</v>
      </c>
      <c r="AS321" t="s">
        <v>1993</v>
      </c>
      <c r="AT321" t="s">
        <v>1994</v>
      </c>
      <c r="AU321" t="s">
        <v>1995</v>
      </c>
      <c r="AV321" t="s">
        <v>1996</v>
      </c>
      <c r="AW321" t="s">
        <v>1997</v>
      </c>
      <c r="AX321" t="s">
        <v>1998</v>
      </c>
      <c r="AY321" t="s">
        <v>1999</v>
      </c>
      <c r="AZ321" t="s">
        <v>170</v>
      </c>
      <c r="BA321" t="s">
        <v>540</v>
      </c>
      <c r="BB321" t="s">
        <v>380</v>
      </c>
      <c r="BC321" t="s">
        <v>2000</v>
      </c>
      <c r="BD321" t="s">
        <v>2000</v>
      </c>
      <c r="BE321" t="s">
        <v>2001</v>
      </c>
      <c r="BF321" t="s">
        <v>181</v>
      </c>
      <c r="BG321" t="s">
        <v>2002</v>
      </c>
      <c r="BH321" t="s">
        <v>936</v>
      </c>
      <c r="BI321" t="s">
        <v>145</v>
      </c>
      <c r="BJ321" t="s">
        <v>521</v>
      </c>
      <c r="BK321" t="s">
        <v>884</v>
      </c>
      <c r="BL321" t="s">
        <v>931</v>
      </c>
      <c r="BM321" t="s">
        <v>380</v>
      </c>
      <c r="BN321" t="s">
        <v>2000</v>
      </c>
      <c r="BO321" t="s">
        <v>2000</v>
      </c>
      <c r="BP321" t="s">
        <v>534</v>
      </c>
      <c r="BQ321" t="s">
        <v>129</v>
      </c>
      <c r="BR321" t="s">
        <v>1588</v>
      </c>
      <c r="BS321" t="s">
        <v>192</v>
      </c>
      <c r="BT321" t="s">
        <v>1589</v>
      </c>
      <c r="BU321" t="s">
        <v>172</v>
      </c>
      <c r="BV321" t="s">
        <v>173</v>
      </c>
      <c r="BW321" t="s">
        <v>1590</v>
      </c>
      <c r="BY321" t="s">
        <v>175</v>
      </c>
      <c r="BZ321" t="s">
        <v>175</v>
      </c>
      <c r="CA321" t="s">
        <v>175</v>
      </c>
      <c r="CB321" t="s">
        <v>175</v>
      </c>
      <c r="CC321" t="s">
        <v>1591</v>
      </c>
      <c r="CD321" t="s">
        <v>175</v>
      </c>
      <c r="CE321" t="s">
        <v>170</v>
      </c>
      <c r="CF321" t="s">
        <v>175</v>
      </c>
      <c r="CG321" t="s">
        <v>175</v>
      </c>
      <c r="CH321" t="s">
        <v>177</v>
      </c>
      <c r="CI321" t="s">
        <v>1592</v>
      </c>
      <c r="CJ321" t="s">
        <v>175</v>
      </c>
      <c r="CK321" t="s">
        <v>2003</v>
      </c>
      <c r="CL321" t="s">
        <v>2004</v>
      </c>
      <c r="CM321" s="4" t="s">
        <v>1546</v>
      </c>
      <c r="CN321" t="s">
        <v>1265</v>
      </c>
      <c r="CO321" t="s">
        <v>2005</v>
      </c>
      <c r="CP321" t="s">
        <v>2006</v>
      </c>
      <c r="CQ321" t="s">
        <v>1368</v>
      </c>
      <c r="CR321" t="s">
        <v>2007</v>
      </c>
      <c r="CS321" t="s">
        <v>1368</v>
      </c>
      <c r="CV321" t="s">
        <v>1777</v>
      </c>
      <c r="CW321" t="s">
        <v>1778</v>
      </c>
      <c r="CX321" t="s">
        <v>129</v>
      </c>
      <c r="CY321" t="s">
        <v>185</v>
      </c>
      <c r="DA321" t="s">
        <v>1779</v>
      </c>
      <c r="DB321" t="s">
        <v>1780</v>
      </c>
      <c r="DC321" t="s">
        <v>1781</v>
      </c>
      <c r="DD321" t="s">
        <v>1782</v>
      </c>
      <c r="DE321" t="s">
        <v>191</v>
      </c>
      <c r="DF321" t="s">
        <v>361</v>
      </c>
      <c r="DG321" t="s">
        <v>362</v>
      </c>
      <c r="DH321" t="s">
        <v>2008</v>
      </c>
      <c r="DI321" t="s">
        <v>344</v>
      </c>
      <c r="DJ321" t="s">
        <v>193</v>
      </c>
      <c r="DK321" t="s">
        <v>344</v>
      </c>
      <c r="DM321" t="str">
        <f>_xlfn.XLOOKUP($A321,'[1]01_GC Supply - Item Database -'!$D$3:$D$14229,'[1]01_GC Supply - Item Database -'!BW$3:BW$14229)</f>
        <v>Multi</v>
      </c>
      <c r="DN321" t="str">
        <f>_xlfn.XLOOKUP($A321,'[1]01_GC Supply - Item Database -'!$D$3:$D$14229,'[1]01_GC Supply - Item Database -'!BX$3:BX$14229)</f>
        <v>Gray/Dark Gray</v>
      </c>
      <c r="DO321" t="str">
        <f>_xlfn.XLOOKUP($A321,'[1]01_GC Supply - Item Database -'!$D$3:$D$14229,'[1]01_GC Supply - Item Database -'!BY$3:BY$14229)</f>
        <v>Solid</v>
      </c>
      <c r="DP321" t="s">
        <v>2009</v>
      </c>
      <c r="DQ321" s="7" t="s">
        <v>2010</v>
      </c>
    </row>
    <row r="322" spans="1:121">
      <c r="A322" t="s">
        <v>2013</v>
      </c>
      <c r="B322" t="s">
        <v>2014</v>
      </c>
      <c r="C322" t="s">
        <v>123</v>
      </c>
      <c r="D322" t="s">
        <v>124</v>
      </c>
      <c r="E322" t="s">
        <v>1983</v>
      </c>
      <c r="F322" t="s">
        <v>1742</v>
      </c>
      <c r="G322" t="s">
        <v>1743</v>
      </c>
      <c r="I322" t="s">
        <v>129</v>
      </c>
      <c r="J322" t="s">
        <v>1744</v>
      </c>
      <c r="L322" t="s">
        <v>1745</v>
      </c>
      <c r="M322" t="s">
        <v>1746</v>
      </c>
      <c r="P322" t="s">
        <v>2014</v>
      </c>
      <c r="Q322" t="s">
        <v>1748</v>
      </c>
      <c r="R322" t="s">
        <v>1333</v>
      </c>
      <c r="S322" t="s">
        <v>569</v>
      </c>
      <c r="U322" t="s">
        <v>136</v>
      </c>
      <c r="V322" t="s">
        <v>1352</v>
      </c>
      <c r="Y322" t="s">
        <v>1984</v>
      </c>
      <c r="Z322" t="s">
        <v>1796</v>
      </c>
      <c r="AA322" t="s">
        <v>1985</v>
      </c>
      <c r="AB322" t="s">
        <v>1986</v>
      </c>
      <c r="AC322" t="s">
        <v>1987</v>
      </c>
      <c r="AD322" t="s">
        <v>1988</v>
      </c>
      <c r="AE322" t="s">
        <v>1989</v>
      </c>
      <c r="AF322" t="s">
        <v>1990</v>
      </c>
      <c r="AG322" t="s">
        <v>1991</v>
      </c>
      <c r="AI322" t="s">
        <v>1992</v>
      </c>
      <c r="AJ322" t="s">
        <v>146</v>
      </c>
      <c r="AK322" t="s">
        <v>124</v>
      </c>
      <c r="AL322" t="s">
        <v>123</v>
      </c>
      <c r="AM322" t="s">
        <v>124</v>
      </c>
      <c r="AN322" t="s">
        <v>124</v>
      </c>
      <c r="AO322" t="s">
        <v>147</v>
      </c>
      <c r="AP322" t="s">
        <v>148</v>
      </c>
      <c r="AQ322" t="s">
        <v>147</v>
      </c>
      <c r="AR322" t="s">
        <v>850</v>
      </c>
      <c r="AS322" t="s">
        <v>1993</v>
      </c>
      <c r="AT322" t="s">
        <v>1994</v>
      </c>
      <c r="AU322" t="s">
        <v>1995</v>
      </c>
      <c r="AV322" t="s">
        <v>1996</v>
      </c>
      <c r="AW322" t="s">
        <v>1997</v>
      </c>
      <c r="AX322" t="s">
        <v>1998</v>
      </c>
      <c r="AY322" t="s">
        <v>1999</v>
      </c>
      <c r="AZ322" t="s">
        <v>170</v>
      </c>
      <c r="BA322" t="s">
        <v>540</v>
      </c>
      <c r="BB322" t="s">
        <v>380</v>
      </c>
      <c r="BC322" t="s">
        <v>2000</v>
      </c>
      <c r="BD322" t="s">
        <v>2000</v>
      </c>
      <c r="BE322" t="s">
        <v>2001</v>
      </c>
      <c r="BF322" t="s">
        <v>181</v>
      </c>
      <c r="BG322" t="s">
        <v>2002</v>
      </c>
      <c r="BH322" t="s">
        <v>936</v>
      </c>
      <c r="BI322" t="s">
        <v>145</v>
      </c>
      <c r="BJ322" t="s">
        <v>521</v>
      </c>
      <c r="BK322" t="s">
        <v>884</v>
      </c>
      <c r="BL322" t="s">
        <v>931</v>
      </c>
      <c r="BM322" t="s">
        <v>380</v>
      </c>
      <c r="BN322" t="s">
        <v>2000</v>
      </c>
      <c r="BO322" t="s">
        <v>2000</v>
      </c>
      <c r="BP322" t="s">
        <v>534</v>
      </c>
      <c r="BQ322" t="s">
        <v>129</v>
      </c>
      <c r="BR322" t="s">
        <v>1588</v>
      </c>
      <c r="BS322" t="s">
        <v>192</v>
      </c>
      <c r="BT322" t="s">
        <v>1589</v>
      </c>
      <c r="BU322" t="s">
        <v>172</v>
      </c>
      <c r="BV322" t="s">
        <v>173</v>
      </c>
      <c r="BW322" t="s">
        <v>1590</v>
      </c>
      <c r="BY322" t="s">
        <v>175</v>
      </c>
      <c r="BZ322" t="s">
        <v>175</v>
      </c>
      <c r="CA322" t="s">
        <v>175</v>
      </c>
      <c r="CB322" t="s">
        <v>175</v>
      </c>
      <c r="CC322" t="s">
        <v>1591</v>
      </c>
      <c r="CD322" t="s">
        <v>175</v>
      </c>
      <c r="CE322" t="s">
        <v>170</v>
      </c>
      <c r="CF322" t="s">
        <v>175</v>
      </c>
      <c r="CG322" t="s">
        <v>175</v>
      </c>
      <c r="CH322" t="s">
        <v>177</v>
      </c>
      <c r="CI322" t="s">
        <v>1592</v>
      </c>
      <c r="CJ322" t="s">
        <v>175</v>
      </c>
      <c r="CK322" t="s">
        <v>2003</v>
      </c>
      <c r="CL322" t="s">
        <v>2004</v>
      </c>
      <c r="CM322" s="4" t="s">
        <v>1546</v>
      </c>
      <c r="CN322" t="s">
        <v>1265</v>
      </c>
      <c r="CO322" t="s">
        <v>2005</v>
      </c>
      <c r="CP322" t="s">
        <v>2006</v>
      </c>
      <c r="CQ322" t="s">
        <v>1368</v>
      </c>
      <c r="CR322" t="s">
        <v>2007</v>
      </c>
      <c r="CS322" t="s">
        <v>1368</v>
      </c>
      <c r="CV322" t="s">
        <v>1777</v>
      </c>
      <c r="CW322" t="s">
        <v>1778</v>
      </c>
      <c r="CX322" t="s">
        <v>129</v>
      </c>
      <c r="CY322" t="s">
        <v>185</v>
      </c>
      <c r="DA322" t="s">
        <v>1779</v>
      </c>
      <c r="DB322" t="s">
        <v>1780</v>
      </c>
      <c r="DC322" t="s">
        <v>1781</v>
      </c>
      <c r="DD322" t="s">
        <v>1782</v>
      </c>
      <c r="DE322" t="s">
        <v>191</v>
      </c>
      <c r="DF322" t="s">
        <v>361</v>
      </c>
      <c r="DG322" t="s">
        <v>362</v>
      </c>
      <c r="DH322" t="s">
        <v>2008</v>
      </c>
      <c r="DI322" t="s">
        <v>344</v>
      </c>
      <c r="DJ322" t="s">
        <v>193</v>
      </c>
      <c r="DK322" t="s">
        <v>344</v>
      </c>
      <c r="DM322" t="str">
        <f>_xlfn.XLOOKUP($A322,'[1]01_GC Supply - Item Database -'!$D$3:$D$14229,'[1]01_GC Supply - Item Database -'!BW$3:BW$14229)</f>
        <v>Black</v>
      </c>
      <c r="DN322" t="str">
        <f>_xlfn.XLOOKUP($A322,'[1]01_GC Supply - Item Database -'!$D$3:$D$14229,'[1]01_GC Supply - Item Database -'!BX$3:BX$14229)</f>
        <v>Jet Black</v>
      </c>
      <c r="DO322" t="str">
        <f>_xlfn.XLOOKUP($A322,'[1]01_GC Supply - Item Database -'!$D$3:$D$14229,'[1]01_GC Supply - Item Database -'!BY$3:BY$14229)</f>
        <v>Solid</v>
      </c>
      <c r="DP322" t="s">
        <v>2009</v>
      </c>
      <c r="DQ322" s="7" t="s">
        <v>2010</v>
      </c>
    </row>
    <row r="323" spans="1:121">
      <c r="A323" t="s">
        <v>2015</v>
      </c>
      <c r="B323" t="s">
        <v>2016</v>
      </c>
      <c r="C323" t="s">
        <v>123</v>
      </c>
      <c r="D323" t="s">
        <v>124</v>
      </c>
      <c r="E323" t="s">
        <v>1983</v>
      </c>
      <c r="F323" t="s">
        <v>1742</v>
      </c>
      <c r="G323" t="s">
        <v>1743</v>
      </c>
      <c r="I323" t="s">
        <v>129</v>
      </c>
      <c r="J323" t="s">
        <v>1744</v>
      </c>
      <c r="L323" t="s">
        <v>1745</v>
      </c>
      <c r="M323" t="s">
        <v>1746</v>
      </c>
      <c r="P323" t="s">
        <v>2016</v>
      </c>
      <c r="Q323" t="s">
        <v>1748</v>
      </c>
      <c r="R323" t="s">
        <v>1333</v>
      </c>
      <c r="S323" t="s">
        <v>569</v>
      </c>
      <c r="U323" t="s">
        <v>136</v>
      </c>
      <c r="V323" t="s">
        <v>1352</v>
      </c>
      <c r="Y323" t="s">
        <v>1984</v>
      </c>
      <c r="Z323" t="s">
        <v>1796</v>
      </c>
      <c r="AA323" t="s">
        <v>1985</v>
      </c>
      <c r="AB323" t="s">
        <v>1986</v>
      </c>
      <c r="AC323" t="s">
        <v>1987</v>
      </c>
      <c r="AD323" t="s">
        <v>1988</v>
      </c>
      <c r="AE323" t="s">
        <v>1989</v>
      </c>
      <c r="AF323" t="s">
        <v>1990</v>
      </c>
      <c r="AG323" t="s">
        <v>1991</v>
      </c>
      <c r="AI323" t="s">
        <v>1992</v>
      </c>
      <c r="AJ323" t="s">
        <v>146</v>
      </c>
      <c r="AK323" t="s">
        <v>124</v>
      </c>
      <c r="AL323" t="s">
        <v>123</v>
      </c>
      <c r="AM323" t="s">
        <v>124</v>
      </c>
      <c r="AN323" t="s">
        <v>124</v>
      </c>
      <c r="AO323" t="s">
        <v>147</v>
      </c>
      <c r="AP323" t="s">
        <v>148</v>
      </c>
      <c r="AQ323" t="s">
        <v>147</v>
      </c>
      <c r="AR323" t="s">
        <v>850</v>
      </c>
      <c r="AS323" t="s">
        <v>1993</v>
      </c>
      <c r="AT323" t="s">
        <v>1994</v>
      </c>
      <c r="AU323" t="s">
        <v>1995</v>
      </c>
      <c r="AV323" t="s">
        <v>1996</v>
      </c>
      <c r="AW323" t="s">
        <v>1997</v>
      </c>
      <c r="AX323" t="s">
        <v>1998</v>
      </c>
      <c r="AY323" t="s">
        <v>1999</v>
      </c>
      <c r="AZ323" t="s">
        <v>170</v>
      </c>
      <c r="BA323" t="s">
        <v>540</v>
      </c>
      <c r="BB323" t="s">
        <v>380</v>
      </c>
      <c r="BC323" t="s">
        <v>2000</v>
      </c>
      <c r="BD323" t="s">
        <v>2000</v>
      </c>
      <c r="BE323" t="s">
        <v>2001</v>
      </c>
      <c r="BF323" t="s">
        <v>181</v>
      </c>
      <c r="BG323" t="s">
        <v>2002</v>
      </c>
      <c r="BH323" t="s">
        <v>936</v>
      </c>
      <c r="BI323" t="s">
        <v>145</v>
      </c>
      <c r="BJ323" t="s">
        <v>521</v>
      </c>
      <c r="BK323" t="s">
        <v>884</v>
      </c>
      <c r="BL323" t="s">
        <v>931</v>
      </c>
      <c r="BM323" t="s">
        <v>380</v>
      </c>
      <c r="BN323" t="s">
        <v>2000</v>
      </c>
      <c r="BO323" t="s">
        <v>2000</v>
      </c>
      <c r="BP323" t="s">
        <v>534</v>
      </c>
      <c r="BQ323" t="s">
        <v>129</v>
      </c>
      <c r="BR323" t="s">
        <v>1588</v>
      </c>
      <c r="BS323" t="s">
        <v>192</v>
      </c>
      <c r="BT323" t="s">
        <v>1589</v>
      </c>
      <c r="BU323" t="s">
        <v>172</v>
      </c>
      <c r="BV323" t="s">
        <v>173</v>
      </c>
      <c r="BW323" t="s">
        <v>1590</v>
      </c>
      <c r="BY323" t="s">
        <v>175</v>
      </c>
      <c r="BZ323" t="s">
        <v>175</v>
      </c>
      <c r="CA323" t="s">
        <v>175</v>
      </c>
      <c r="CB323" t="s">
        <v>175</v>
      </c>
      <c r="CC323" t="s">
        <v>1591</v>
      </c>
      <c r="CD323" t="s">
        <v>175</v>
      </c>
      <c r="CE323" t="s">
        <v>170</v>
      </c>
      <c r="CF323" t="s">
        <v>175</v>
      </c>
      <c r="CG323" t="s">
        <v>175</v>
      </c>
      <c r="CH323" t="s">
        <v>177</v>
      </c>
      <c r="CI323" t="s">
        <v>1592</v>
      </c>
      <c r="CJ323" t="s">
        <v>175</v>
      </c>
      <c r="CK323" t="s">
        <v>2003</v>
      </c>
      <c r="CL323" t="s">
        <v>2004</v>
      </c>
      <c r="CM323" s="4" t="s">
        <v>1546</v>
      </c>
      <c r="CN323" t="s">
        <v>1265</v>
      </c>
      <c r="CO323" t="s">
        <v>2005</v>
      </c>
      <c r="CP323" t="s">
        <v>2006</v>
      </c>
      <c r="CQ323" t="s">
        <v>1368</v>
      </c>
      <c r="CR323" t="s">
        <v>2007</v>
      </c>
      <c r="CS323" t="s">
        <v>1368</v>
      </c>
      <c r="CV323" t="s">
        <v>1777</v>
      </c>
      <c r="CW323" t="s">
        <v>1778</v>
      </c>
      <c r="CX323" t="s">
        <v>129</v>
      </c>
      <c r="CY323" t="s">
        <v>185</v>
      </c>
      <c r="DA323" t="s">
        <v>1779</v>
      </c>
      <c r="DB323" t="s">
        <v>1780</v>
      </c>
      <c r="DC323" t="s">
        <v>1781</v>
      </c>
      <c r="DD323" t="s">
        <v>1782</v>
      </c>
      <c r="DE323" t="s">
        <v>191</v>
      </c>
      <c r="DF323" t="s">
        <v>361</v>
      </c>
      <c r="DG323" t="s">
        <v>362</v>
      </c>
      <c r="DH323" t="s">
        <v>2008</v>
      </c>
      <c r="DI323" t="s">
        <v>344</v>
      </c>
      <c r="DJ323" t="s">
        <v>193</v>
      </c>
      <c r="DK323" t="s">
        <v>344</v>
      </c>
      <c r="DM323" t="str">
        <f>_xlfn.XLOOKUP($A323,'[1]01_GC Supply - Item Database -'!$D$3:$D$14229,'[1]01_GC Supply - Item Database -'!BW$3:BW$14229)</f>
        <v>Pink</v>
      </c>
      <c r="DN323" t="str">
        <f>_xlfn.XLOOKUP($A323,'[1]01_GC Supply - Item Database -'!$D$3:$D$14229,'[1]01_GC Supply - Item Database -'!BX$3:BX$14229)</f>
        <v>Light Pink</v>
      </c>
      <c r="DO323" t="str">
        <f>_xlfn.XLOOKUP($A323,'[1]01_GC Supply - Item Database -'!$D$3:$D$14229,'[1]01_GC Supply - Item Database -'!BY$3:BY$14229)</f>
        <v>Solid</v>
      </c>
      <c r="DP323" t="s">
        <v>2009</v>
      </c>
      <c r="DQ323" s="7" t="s">
        <v>2010</v>
      </c>
    </row>
    <row r="324" spans="1:121">
      <c r="A324" t="s">
        <v>2017</v>
      </c>
      <c r="B324" t="s">
        <v>2018</v>
      </c>
      <c r="C324" t="s">
        <v>123</v>
      </c>
      <c r="D324" t="s">
        <v>124</v>
      </c>
      <c r="E324" t="s">
        <v>1983</v>
      </c>
      <c r="F324" t="s">
        <v>1742</v>
      </c>
      <c r="G324" t="s">
        <v>1743</v>
      </c>
      <c r="I324" t="s">
        <v>129</v>
      </c>
      <c r="J324" t="s">
        <v>1744</v>
      </c>
      <c r="L324" t="s">
        <v>1745</v>
      </c>
      <c r="M324" t="s">
        <v>1746</v>
      </c>
      <c r="P324" t="s">
        <v>2018</v>
      </c>
      <c r="Q324" t="s">
        <v>1748</v>
      </c>
      <c r="R324" t="s">
        <v>1333</v>
      </c>
      <c r="S324" t="s">
        <v>569</v>
      </c>
      <c r="U324" t="s">
        <v>136</v>
      </c>
      <c r="V324" t="s">
        <v>1352</v>
      </c>
      <c r="Y324" t="s">
        <v>1984</v>
      </c>
      <c r="Z324" t="s">
        <v>1796</v>
      </c>
      <c r="AA324" t="s">
        <v>1985</v>
      </c>
      <c r="AB324" t="s">
        <v>1986</v>
      </c>
      <c r="AC324" t="s">
        <v>1987</v>
      </c>
      <c r="AD324" t="s">
        <v>1988</v>
      </c>
      <c r="AE324" t="s">
        <v>1989</v>
      </c>
      <c r="AF324" t="s">
        <v>1990</v>
      </c>
      <c r="AG324" t="s">
        <v>1991</v>
      </c>
      <c r="AI324" t="s">
        <v>1992</v>
      </c>
      <c r="AJ324" t="s">
        <v>146</v>
      </c>
      <c r="AK324" t="s">
        <v>124</v>
      </c>
      <c r="AL324" t="s">
        <v>123</v>
      </c>
      <c r="AM324" t="s">
        <v>124</v>
      </c>
      <c r="AN324" t="s">
        <v>124</v>
      </c>
      <c r="AO324" t="s">
        <v>147</v>
      </c>
      <c r="AP324" t="s">
        <v>148</v>
      </c>
      <c r="AQ324" t="s">
        <v>147</v>
      </c>
      <c r="AR324" t="s">
        <v>850</v>
      </c>
      <c r="AS324" t="s">
        <v>1993</v>
      </c>
      <c r="AT324" t="s">
        <v>1994</v>
      </c>
      <c r="AU324" t="s">
        <v>1995</v>
      </c>
      <c r="AV324" t="s">
        <v>1996</v>
      </c>
      <c r="AW324" t="s">
        <v>1997</v>
      </c>
      <c r="AX324" t="s">
        <v>1998</v>
      </c>
      <c r="AY324" t="s">
        <v>1999</v>
      </c>
      <c r="AZ324" t="s">
        <v>170</v>
      </c>
      <c r="BA324" t="s">
        <v>540</v>
      </c>
      <c r="BB324" t="s">
        <v>380</v>
      </c>
      <c r="BC324" t="s">
        <v>2000</v>
      </c>
      <c r="BD324" t="s">
        <v>2000</v>
      </c>
      <c r="BE324" t="s">
        <v>2001</v>
      </c>
      <c r="BF324" t="s">
        <v>181</v>
      </c>
      <c r="BG324" t="s">
        <v>2002</v>
      </c>
      <c r="BH324" t="s">
        <v>936</v>
      </c>
      <c r="BI324" t="s">
        <v>145</v>
      </c>
      <c r="BJ324" t="s">
        <v>521</v>
      </c>
      <c r="BK324" t="s">
        <v>884</v>
      </c>
      <c r="BL324" t="s">
        <v>931</v>
      </c>
      <c r="BM324" t="s">
        <v>380</v>
      </c>
      <c r="BN324" t="s">
        <v>2000</v>
      </c>
      <c r="BO324" t="s">
        <v>2000</v>
      </c>
      <c r="BP324" t="s">
        <v>534</v>
      </c>
      <c r="BQ324" t="s">
        <v>129</v>
      </c>
      <c r="BR324" t="s">
        <v>1588</v>
      </c>
      <c r="BS324" t="s">
        <v>192</v>
      </c>
      <c r="BT324" t="s">
        <v>1589</v>
      </c>
      <c r="BU324" t="s">
        <v>172</v>
      </c>
      <c r="BV324" t="s">
        <v>173</v>
      </c>
      <c r="BW324" t="s">
        <v>1590</v>
      </c>
      <c r="BY324" t="s">
        <v>175</v>
      </c>
      <c r="BZ324" t="s">
        <v>175</v>
      </c>
      <c r="CA324" t="s">
        <v>175</v>
      </c>
      <c r="CB324" t="s">
        <v>175</v>
      </c>
      <c r="CC324" t="s">
        <v>1591</v>
      </c>
      <c r="CD324" t="s">
        <v>175</v>
      </c>
      <c r="CE324" t="s">
        <v>170</v>
      </c>
      <c r="CF324" t="s">
        <v>175</v>
      </c>
      <c r="CG324" t="s">
        <v>175</v>
      </c>
      <c r="CH324" t="s">
        <v>177</v>
      </c>
      <c r="CI324" t="s">
        <v>1592</v>
      </c>
      <c r="CJ324" t="s">
        <v>175</v>
      </c>
      <c r="CK324" t="s">
        <v>2003</v>
      </c>
      <c r="CL324" t="s">
        <v>2004</v>
      </c>
      <c r="CM324" s="4" t="s">
        <v>1546</v>
      </c>
      <c r="CN324" t="s">
        <v>1265</v>
      </c>
      <c r="CO324" t="s">
        <v>2005</v>
      </c>
      <c r="CP324" t="s">
        <v>2006</v>
      </c>
      <c r="CQ324" t="s">
        <v>1368</v>
      </c>
      <c r="CR324" t="s">
        <v>2007</v>
      </c>
      <c r="CS324" t="s">
        <v>1368</v>
      </c>
      <c r="CV324" t="s">
        <v>1777</v>
      </c>
      <c r="CW324" t="s">
        <v>1778</v>
      </c>
      <c r="CX324" t="s">
        <v>129</v>
      </c>
      <c r="CY324" t="s">
        <v>185</v>
      </c>
      <c r="DA324" t="s">
        <v>1779</v>
      </c>
      <c r="DB324" t="s">
        <v>1780</v>
      </c>
      <c r="DC324" t="s">
        <v>1781</v>
      </c>
      <c r="DD324" t="s">
        <v>1782</v>
      </c>
      <c r="DE324" t="s">
        <v>191</v>
      </c>
      <c r="DF324" t="s">
        <v>361</v>
      </c>
      <c r="DG324" t="s">
        <v>362</v>
      </c>
      <c r="DH324" t="s">
        <v>2008</v>
      </c>
      <c r="DI324" t="s">
        <v>344</v>
      </c>
      <c r="DJ324" t="s">
        <v>193</v>
      </c>
      <c r="DK324" t="s">
        <v>344</v>
      </c>
      <c r="DM324" t="str">
        <f>_xlfn.XLOOKUP($A324,'[1]01_GC Supply - Item Database -'!$D$3:$D$14229,'[1]01_GC Supply - Item Database -'!BW$3:BW$14229)</f>
        <v>Ivory</v>
      </c>
      <c r="DN324" t="str">
        <f>_xlfn.XLOOKUP($A324,'[1]01_GC Supply - Item Database -'!$D$3:$D$14229,'[1]01_GC Supply - Item Database -'!BX$3:BX$14229)</f>
        <v>Linen</v>
      </c>
      <c r="DO324" t="str">
        <f>_xlfn.XLOOKUP($A324,'[1]01_GC Supply - Item Database -'!$D$3:$D$14229,'[1]01_GC Supply - Item Database -'!BY$3:BY$14229)</f>
        <v>Solid</v>
      </c>
      <c r="DP324" t="s">
        <v>2009</v>
      </c>
      <c r="DQ324" s="7" t="s">
        <v>2010</v>
      </c>
    </row>
    <row r="325" spans="1:121">
      <c r="A325" t="s">
        <v>2019</v>
      </c>
      <c r="B325" t="s">
        <v>2020</v>
      </c>
      <c r="C325" t="s">
        <v>123</v>
      </c>
      <c r="D325" t="s">
        <v>124</v>
      </c>
      <c r="E325" t="s">
        <v>1983</v>
      </c>
      <c r="F325" t="s">
        <v>1742</v>
      </c>
      <c r="G325" t="s">
        <v>1743</v>
      </c>
      <c r="I325" t="s">
        <v>129</v>
      </c>
      <c r="J325" t="s">
        <v>1744</v>
      </c>
      <c r="L325" t="s">
        <v>1745</v>
      </c>
      <c r="M325" t="s">
        <v>1746</v>
      </c>
      <c r="P325" t="s">
        <v>2020</v>
      </c>
      <c r="Q325" t="s">
        <v>1748</v>
      </c>
      <c r="R325" t="s">
        <v>1333</v>
      </c>
      <c r="S325" t="s">
        <v>569</v>
      </c>
      <c r="U325" t="s">
        <v>136</v>
      </c>
      <c r="V325" t="s">
        <v>1352</v>
      </c>
      <c r="Y325" t="s">
        <v>1984</v>
      </c>
      <c r="Z325" t="s">
        <v>1796</v>
      </c>
      <c r="AA325" t="s">
        <v>1985</v>
      </c>
      <c r="AB325" t="s">
        <v>1986</v>
      </c>
      <c r="AC325" t="s">
        <v>1987</v>
      </c>
      <c r="AD325" t="s">
        <v>1988</v>
      </c>
      <c r="AE325" t="s">
        <v>1989</v>
      </c>
      <c r="AF325" t="s">
        <v>1990</v>
      </c>
      <c r="AG325" t="s">
        <v>1991</v>
      </c>
      <c r="AI325" t="s">
        <v>1992</v>
      </c>
      <c r="AJ325" t="s">
        <v>146</v>
      </c>
      <c r="AK325" t="s">
        <v>124</v>
      </c>
      <c r="AL325" t="s">
        <v>123</v>
      </c>
      <c r="AM325" t="s">
        <v>124</v>
      </c>
      <c r="AN325" t="s">
        <v>124</v>
      </c>
      <c r="AO325" t="s">
        <v>147</v>
      </c>
      <c r="AP325" t="s">
        <v>148</v>
      </c>
      <c r="AQ325" t="s">
        <v>147</v>
      </c>
      <c r="AR325" t="s">
        <v>850</v>
      </c>
      <c r="AS325" t="s">
        <v>1993</v>
      </c>
      <c r="AT325" t="s">
        <v>1994</v>
      </c>
      <c r="AU325" t="s">
        <v>1995</v>
      </c>
      <c r="AV325" t="s">
        <v>1996</v>
      </c>
      <c r="AW325" t="s">
        <v>1997</v>
      </c>
      <c r="AX325" t="s">
        <v>1998</v>
      </c>
      <c r="AY325" t="s">
        <v>1999</v>
      </c>
      <c r="AZ325" t="s">
        <v>170</v>
      </c>
      <c r="BA325" t="s">
        <v>540</v>
      </c>
      <c r="BB325" t="s">
        <v>380</v>
      </c>
      <c r="BC325" t="s">
        <v>2000</v>
      </c>
      <c r="BD325" t="s">
        <v>2000</v>
      </c>
      <c r="BE325" t="s">
        <v>2001</v>
      </c>
      <c r="BF325" t="s">
        <v>181</v>
      </c>
      <c r="BG325" t="s">
        <v>2002</v>
      </c>
      <c r="BH325" t="s">
        <v>936</v>
      </c>
      <c r="BI325" t="s">
        <v>145</v>
      </c>
      <c r="BJ325" t="s">
        <v>521</v>
      </c>
      <c r="BK325" t="s">
        <v>884</v>
      </c>
      <c r="BL325" t="s">
        <v>931</v>
      </c>
      <c r="BM325" t="s">
        <v>380</v>
      </c>
      <c r="BN325" t="s">
        <v>2000</v>
      </c>
      <c r="BO325" t="s">
        <v>2000</v>
      </c>
      <c r="BP325" t="s">
        <v>534</v>
      </c>
      <c r="BQ325" t="s">
        <v>129</v>
      </c>
      <c r="BR325" t="s">
        <v>1588</v>
      </c>
      <c r="BS325" t="s">
        <v>192</v>
      </c>
      <c r="BT325" t="s">
        <v>1589</v>
      </c>
      <c r="BU325" t="s">
        <v>172</v>
      </c>
      <c r="BV325" t="s">
        <v>173</v>
      </c>
      <c r="BW325" t="s">
        <v>1590</v>
      </c>
      <c r="BY325" t="s">
        <v>175</v>
      </c>
      <c r="BZ325" t="s">
        <v>175</v>
      </c>
      <c r="CA325" t="s">
        <v>175</v>
      </c>
      <c r="CB325" t="s">
        <v>175</v>
      </c>
      <c r="CC325" t="s">
        <v>1591</v>
      </c>
      <c r="CD325" t="s">
        <v>175</v>
      </c>
      <c r="CE325" t="s">
        <v>170</v>
      </c>
      <c r="CF325" t="s">
        <v>175</v>
      </c>
      <c r="CG325" t="s">
        <v>175</v>
      </c>
      <c r="CH325" t="s">
        <v>177</v>
      </c>
      <c r="CI325" t="s">
        <v>1592</v>
      </c>
      <c r="CJ325" t="s">
        <v>175</v>
      </c>
      <c r="CK325" t="s">
        <v>2003</v>
      </c>
      <c r="CL325" t="s">
        <v>2004</v>
      </c>
      <c r="CM325" s="4" t="s">
        <v>1546</v>
      </c>
      <c r="CN325" t="s">
        <v>1265</v>
      </c>
      <c r="CO325" t="s">
        <v>2005</v>
      </c>
      <c r="CP325" t="s">
        <v>2006</v>
      </c>
      <c r="CQ325" t="s">
        <v>1368</v>
      </c>
      <c r="CR325" t="s">
        <v>2007</v>
      </c>
      <c r="CS325" t="s">
        <v>1368</v>
      </c>
      <c r="CV325" t="s">
        <v>1777</v>
      </c>
      <c r="CW325" t="s">
        <v>1778</v>
      </c>
      <c r="CX325" t="s">
        <v>129</v>
      </c>
      <c r="CY325" t="s">
        <v>185</v>
      </c>
      <c r="DA325" t="s">
        <v>1779</v>
      </c>
      <c r="DB325" t="s">
        <v>1780</v>
      </c>
      <c r="DC325" t="s">
        <v>1781</v>
      </c>
      <c r="DD325" t="s">
        <v>1782</v>
      </c>
      <c r="DE325" t="s">
        <v>191</v>
      </c>
      <c r="DF325" t="s">
        <v>361</v>
      </c>
      <c r="DG325" t="s">
        <v>362</v>
      </c>
      <c r="DH325" t="s">
        <v>2008</v>
      </c>
      <c r="DI325" t="s">
        <v>344</v>
      </c>
      <c r="DJ325" t="s">
        <v>193</v>
      </c>
      <c r="DK325" t="s">
        <v>344</v>
      </c>
      <c r="DM325" t="str">
        <f>_xlfn.XLOOKUP($A325,'[1]01_GC Supply - Item Database -'!$D$3:$D$14229,'[1]01_GC Supply - Item Database -'!BW$3:BW$14229)</f>
        <v>White</v>
      </c>
      <c r="DN325" t="str">
        <f>_xlfn.XLOOKUP($A325,'[1]01_GC Supply - Item Database -'!$D$3:$D$14229,'[1]01_GC Supply - Item Database -'!BX$3:BX$14229)</f>
        <v>Pure White</v>
      </c>
      <c r="DO325" t="str">
        <f>_xlfn.XLOOKUP($A325,'[1]01_GC Supply - Item Database -'!$D$3:$D$14229,'[1]01_GC Supply - Item Database -'!BY$3:BY$14229)</f>
        <v>Solid</v>
      </c>
      <c r="DP325" t="s">
        <v>2009</v>
      </c>
      <c r="DQ325" s="7" t="s">
        <v>2010</v>
      </c>
    </row>
    <row r="326" spans="1:121">
      <c r="A326" t="s">
        <v>2021</v>
      </c>
      <c r="B326" t="s">
        <v>2022</v>
      </c>
      <c r="C326" t="s">
        <v>123</v>
      </c>
      <c r="D326" t="s">
        <v>124</v>
      </c>
      <c r="E326" t="s">
        <v>1983</v>
      </c>
      <c r="F326" t="s">
        <v>1742</v>
      </c>
      <c r="G326" t="s">
        <v>1743</v>
      </c>
      <c r="I326" t="s">
        <v>129</v>
      </c>
      <c r="J326" t="s">
        <v>1744</v>
      </c>
      <c r="L326" t="s">
        <v>1745</v>
      </c>
      <c r="M326" t="s">
        <v>1746</v>
      </c>
      <c r="P326" t="s">
        <v>2022</v>
      </c>
      <c r="Q326" t="s">
        <v>1748</v>
      </c>
      <c r="R326" t="s">
        <v>1333</v>
      </c>
      <c r="S326" t="s">
        <v>569</v>
      </c>
      <c r="U326" t="s">
        <v>136</v>
      </c>
      <c r="V326" t="s">
        <v>1352</v>
      </c>
      <c r="Y326" t="s">
        <v>1984</v>
      </c>
      <c r="Z326" t="s">
        <v>1796</v>
      </c>
      <c r="AA326" t="s">
        <v>1985</v>
      </c>
      <c r="AB326" t="s">
        <v>1986</v>
      </c>
      <c r="AC326" t="s">
        <v>1987</v>
      </c>
      <c r="AD326" t="s">
        <v>1988</v>
      </c>
      <c r="AE326" t="s">
        <v>1989</v>
      </c>
      <c r="AF326" t="s">
        <v>1990</v>
      </c>
      <c r="AG326" t="s">
        <v>1991</v>
      </c>
      <c r="AI326" t="s">
        <v>1992</v>
      </c>
      <c r="AJ326" t="s">
        <v>146</v>
      </c>
      <c r="AK326" t="s">
        <v>124</v>
      </c>
      <c r="AL326" t="s">
        <v>123</v>
      </c>
      <c r="AM326" t="s">
        <v>124</v>
      </c>
      <c r="AN326" t="s">
        <v>124</v>
      </c>
      <c r="AO326" t="s">
        <v>147</v>
      </c>
      <c r="AP326" t="s">
        <v>148</v>
      </c>
      <c r="AQ326" t="s">
        <v>147</v>
      </c>
      <c r="AR326" t="s">
        <v>850</v>
      </c>
      <c r="AS326" t="s">
        <v>1993</v>
      </c>
      <c r="AT326" t="s">
        <v>1994</v>
      </c>
      <c r="AU326" t="s">
        <v>1995</v>
      </c>
      <c r="AV326" t="s">
        <v>1996</v>
      </c>
      <c r="AW326" t="s">
        <v>1997</v>
      </c>
      <c r="AX326" t="s">
        <v>1998</v>
      </c>
      <c r="AY326" t="s">
        <v>1999</v>
      </c>
      <c r="AZ326" t="s">
        <v>170</v>
      </c>
      <c r="BA326" t="s">
        <v>540</v>
      </c>
      <c r="BB326" t="s">
        <v>380</v>
      </c>
      <c r="BC326" t="s">
        <v>2000</v>
      </c>
      <c r="BD326" t="s">
        <v>2000</v>
      </c>
      <c r="BE326" t="s">
        <v>2001</v>
      </c>
      <c r="BF326" t="s">
        <v>181</v>
      </c>
      <c r="BG326" t="s">
        <v>2002</v>
      </c>
      <c r="BH326" t="s">
        <v>936</v>
      </c>
      <c r="BI326" t="s">
        <v>145</v>
      </c>
      <c r="BJ326" t="s">
        <v>521</v>
      </c>
      <c r="BK326" t="s">
        <v>884</v>
      </c>
      <c r="BL326" t="s">
        <v>931</v>
      </c>
      <c r="BM326" t="s">
        <v>380</v>
      </c>
      <c r="BN326" t="s">
        <v>2000</v>
      </c>
      <c r="BO326" t="s">
        <v>2000</v>
      </c>
      <c r="BP326" t="s">
        <v>534</v>
      </c>
      <c r="BQ326" t="s">
        <v>129</v>
      </c>
      <c r="BR326" t="s">
        <v>1588</v>
      </c>
      <c r="BS326" t="s">
        <v>192</v>
      </c>
      <c r="BT326" t="s">
        <v>1589</v>
      </c>
      <c r="BU326" t="s">
        <v>172</v>
      </c>
      <c r="BV326" t="s">
        <v>173</v>
      </c>
      <c r="BW326" t="s">
        <v>1590</v>
      </c>
      <c r="BY326" t="s">
        <v>175</v>
      </c>
      <c r="BZ326" t="s">
        <v>175</v>
      </c>
      <c r="CA326" t="s">
        <v>175</v>
      </c>
      <c r="CB326" t="s">
        <v>175</v>
      </c>
      <c r="CC326" t="s">
        <v>1591</v>
      </c>
      <c r="CD326" t="s">
        <v>175</v>
      </c>
      <c r="CE326" t="s">
        <v>170</v>
      </c>
      <c r="CF326" t="s">
        <v>175</v>
      </c>
      <c r="CG326" t="s">
        <v>175</v>
      </c>
      <c r="CH326" t="s">
        <v>177</v>
      </c>
      <c r="CI326" t="s">
        <v>1592</v>
      </c>
      <c r="CJ326" t="s">
        <v>175</v>
      </c>
      <c r="CK326" t="s">
        <v>2003</v>
      </c>
      <c r="CL326" t="s">
        <v>2004</v>
      </c>
      <c r="CM326" s="4" t="s">
        <v>1546</v>
      </c>
      <c r="CN326" t="s">
        <v>1265</v>
      </c>
      <c r="CO326" t="s">
        <v>2005</v>
      </c>
      <c r="CP326" t="s">
        <v>2006</v>
      </c>
      <c r="CQ326" t="s">
        <v>1368</v>
      </c>
      <c r="CR326" t="s">
        <v>2007</v>
      </c>
      <c r="CS326" t="s">
        <v>1368</v>
      </c>
      <c r="CV326" t="s">
        <v>1777</v>
      </c>
      <c r="CW326" t="s">
        <v>1778</v>
      </c>
      <c r="CX326" t="s">
        <v>129</v>
      </c>
      <c r="CY326" t="s">
        <v>185</v>
      </c>
      <c r="DA326" t="s">
        <v>1779</v>
      </c>
      <c r="DB326" t="s">
        <v>1780</v>
      </c>
      <c r="DC326" t="s">
        <v>1781</v>
      </c>
      <c r="DD326" t="s">
        <v>1782</v>
      </c>
      <c r="DE326" t="s">
        <v>191</v>
      </c>
      <c r="DF326" t="s">
        <v>361</v>
      </c>
      <c r="DG326" t="s">
        <v>362</v>
      </c>
      <c r="DH326" t="s">
        <v>2008</v>
      </c>
      <c r="DI326" t="s">
        <v>344</v>
      </c>
      <c r="DJ326" t="s">
        <v>193</v>
      </c>
      <c r="DK326" t="s">
        <v>344</v>
      </c>
      <c r="DM326" t="str">
        <f>_xlfn.XLOOKUP($A326,'[1]01_GC Supply - Item Database -'!$D$3:$D$14229,'[1]01_GC Supply - Item Database -'!BW$3:BW$14229)</f>
        <v>Blue</v>
      </c>
      <c r="DN326" t="str">
        <f>_xlfn.XLOOKUP($A326,'[1]01_GC Supply - Item Database -'!$D$3:$D$14229,'[1]01_GC Supply - Item Database -'!BX$3:BX$14229)</f>
        <v>Turquoise</v>
      </c>
      <c r="DO326" t="str">
        <f>_xlfn.XLOOKUP($A326,'[1]01_GC Supply - Item Database -'!$D$3:$D$14229,'[1]01_GC Supply - Item Database -'!BY$3:BY$14229)</f>
        <v>Solid</v>
      </c>
      <c r="DP326" t="s">
        <v>2009</v>
      </c>
      <c r="DQ326" s="7" t="s">
        <v>2010</v>
      </c>
    </row>
    <row r="327" spans="1:121">
      <c r="A327" t="s">
        <v>2023</v>
      </c>
      <c r="B327" t="s">
        <v>2024</v>
      </c>
      <c r="C327" t="s">
        <v>123</v>
      </c>
      <c r="D327" t="s">
        <v>124</v>
      </c>
      <c r="E327" t="s">
        <v>2025</v>
      </c>
      <c r="F327" t="s">
        <v>1742</v>
      </c>
      <c r="G327" t="s">
        <v>1743</v>
      </c>
      <c r="I327" t="s">
        <v>129</v>
      </c>
      <c r="J327" t="s">
        <v>1744</v>
      </c>
      <c r="L327" t="s">
        <v>1745</v>
      </c>
      <c r="M327" t="s">
        <v>1746</v>
      </c>
      <c r="P327" t="s">
        <v>2024</v>
      </c>
      <c r="Q327" t="s">
        <v>1748</v>
      </c>
      <c r="R327" t="s">
        <v>1333</v>
      </c>
      <c r="S327" t="s">
        <v>1559</v>
      </c>
      <c r="U327" t="s">
        <v>136</v>
      </c>
      <c r="V327" t="s">
        <v>1352</v>
      </c>
      <c r="Y327" t="s">
        <v>2026</v>
      </c>
      <c r="Z327" t="s">
        <v>1796</v>
      </c>
      <c r="AA327" t="s">
        <v>1985</v>
      </c>
      <c r="AB327" t="s">
        <v>1986</v>
      </c>
      <c r="AC327" t="s">
        <v>1987</v>
      </c>
      <c r="AD327" t="s">
        <v>1988</v>
      </c>
      <c r="AE327" t="s">
        <v>1989</v>
      </c>
      <c r="AF327" t="s">
        <v>1990</v>
      </c>
      <c r="AG327" t="s">
        <v>1991</v>
      </c>
      <c r="AI327" t="s">
        <v>145</v>
      </c>
      <c r="AJ327" t="s">
        <v>146</v>
      </c>
      <c r="AK327" t="s">
        <v>123</v>
      </c>
      <c r="AL327" t="s">
        <v>124</v>
      </c>
      <c r="AM327" t="s">
        <v>124</v>
      </c>
      <c r="AN327" t="s">
        <v>124</v>
      </c>
      <c r="AO327" t="s">
        <v>392</v>
      </c>
      <c r="AP327" t="s">
        <v>148</v>
      </c>
      <c r="AQ327" t="s">
        <v>147</v>
      </c>
      <c r="AR327" t="s">
        <v>480</v>
      </c>
      <c r="AS327" t="s">
        <v>1518</v>
      </c>
      <c r="AT327" t="s">
        <v>1627</v>
      </c>
      <c r="AU327" t="s">
        <v>2027</v>
      </c>
      <c r="AV327" t="s">
        <v>2028</v>
      </c>
      <c r="AW327" t="s">
        <v>2029</v>
      </c>
      <c r="AX327" t="s">
        <v>1998</v>
      </c>
      <c r="AY327" t="s">
        <v>1999</v>
      </c>
      <c r="AZ327" t="s">
        <v>170</v>
      </c>
      <c r="BA327" t="s">
        <v>2030</v>
      </c>
      <c r="BB327" t="s">
        <v>532</v>
      </c>
      <c r="BC327" t="s">
        <v>1392</v>
      </c>
      <c r="BD327" t="s">
        <v>334</v>
      </c>
      <c r="BE327" t="s">
        <v>2031</v>
      </c>
      <c r="BF327" t="s">
        <v>487</v>
      </c>
      <c r="BG327" t="s">
        <v>2032</v>
      </c>
      <c r="BH327" t="s">
        <v>530</v>
      </c>
      <c r="BI327" t="s">
        <v>145</v>
      </c>
      <c r="BJ327" t="s">
        <v>711</v>
      </c>
      <c r="BK327" t="s">
        <v>2033</v>
      </c>
      <c r="BL327" t="s">
        <v>2034</v>
      </c>
      <c r="BM327" t="s">
        <v>532</v>
      </c>
      <c r="BN327" t="s">
        <v>1392</v>
      </c>
      <c r="BO327" t="s">
        <v>334</v>
      </c>
      <c r="BP327" t="s">
        <v>534</v>
      </c>
      <c r="BQ327" t="s">
        <v>129</v>
      </c>
      <c r="BR327" t="s">
        <v>1588</v>
      </c>
      <c r="BS327" t="s">
        <v>192</v>
      </c>
      <c r="BT327" t="s">
        <v>1589</v>
      </c>
      <c r="BU327" t="s">
        <v>172</v>
      </c>
      <c r="BV327" t="s">
        <v>173</v>
      </c>
      <c r="BW327" t="s">
        <v>1590</v>
      </c>
      <c r="BY327" t="s">
        <v>175</v>
      </c>
      <c r="BZ327" t="s">
        <v>175</v>
      </c>
      <c r="CA327" t="s">
        <v>175</v>
      </c>
      <c r="CB327" t="s">
        <v>175</v>
      </c>
      <c r="CC327" t="s">
        <v>1591</v>
      </c>
      <c r="CD327" t="s">
        <v>175</v>
      </c>
      <c r="CE327" t="s">
        <v>170</v>
      </c>
      <c r="CF327" t="s">
        <v>175</v>
      </c>
      <c r="CG327" t="s">
        <v>175</v>
      </c>
      <c r="CH327" t="s">
        <v>177</v>
      </c>
      <c r="CI327" t="s">
        <v>1592</v>
      </c>
      <c r="CJ327" t="s">
        <v>175</v>
      </c>
      <c r="CK327" t="s">
        <v>1446</v>
      </c>
      <c r="CL327" t="s">
        <v>2004</v>
      </c>
      <c r="CM327" s="4" t="s">
        <v>1546</v>
      </c>
      <c r="CN327" t="s">
        <v>1265</v>
      </c>
      <c r="CO327" t="s">
        <v>2005</v>
      </c>
      <c r="CP327" t="s">
        <v>2006</v>
      </c>
      <c r="CQ327" t="s">
        <v>1368</v>
      </c>
      <c r="CR327" t="s">
        <v>2007</v>
      </c>
      <c r="CS327" t="s">
        <v>1368</v>
      </c>
      <c r="CV327" t="s">
        <v>1777</v>
      </c>
      <c r="CW327" t="s">
        <v>1778</v>
      </c>
      <c r="CX327" t="s">
        <v>129</v>
      </c>
      <c r="CY327" t="s">
        <v>185</v>
      </c>
      <c r="DA327" t="s">
        <v>1779</v>
      </c>
      <c r="DB327" t="s">
        <v>1780</v>
      </c>
      <c r="DC327" t="s">
        <v>1781</v>
      </c>
      <c r="DD327" t="s">
        <v>1782</v>
      </c>
      <c r="DE327" t="s">
        <v>191</v>
      </c>
      <c r="DF327" t="s">
        <v>361</v>
      </c>
      <c r="DG327" t="s">
        <v>362</v>
      </c>
      <c r="DH327" t="s">
        <v>2008</v>
      </c>
      <c r="DI327" t="s">
        <v>344</v>
      </c>
      <c r="DJ327" t="s">
        <v>193</v>
      </c>
      <c r="DK327" t="s">
        <v>344</v>
      </c>
      <c r="DM327" t="str">
        <f>_xlfn.XLOOKUP($A327,'[1]01_GC Supply - Item Database -'!$D$3:$D$14229,'[1]01_GC Supply - Item Database -'!BW$3:BW$14229)</f>
        <v>Multi</v>
      </c>
      <c r="DN327" t="str">
        <f>_xlfn.XLOOKUP($A327,'[1]01_GC Supply - Item Database -'!$D$3:$D$14229,'[1]01_GC Supply - Item Database -'!BX$3:BX$14229)</f>
        <v>Gray/Dark Gray</v>
      </c>
      <c r="DO327" t="str">
        <f>_xlfn.XLOOKUP($A327,'[1]01_GC Supply - Item Database -'!$D$3:$D$14229,'[1]01_GC Supply - Item Database -'!BY$3:BY$14229)</f>
        <v>Solid</v>
      </c>
      <c r="DP327" t="s">
        <v>2009</v>
      </c>
      <c r="DQ327" s="7" t="s">
        <v>2010</v>
      </c>
    </row>
    <row r="328" spans="1:121">
      <c r="A328" t="s">
        <v>2035</v>
      </c>
      <c r="B328" t="s">
        <v>2036</v>
      </c>
      <c r="C328" t="s">
        <v>123</v>
      </c>
      <c r="D328" t="s">
        <v>124</v>
      </c>
      <c r="E328" t="s">
        <v>2025</v>
      </c>
      <c r="F328" t="s">
        <v>1742</v>
      </c>
      <c r="G328" t="s">
        <v>1743</v>
      </c>
      <c r="I328" t="s">
        <v>129</v>
      </c>
      <c r="J328" t="s">
        <v>1744</v>
      </c>
      <c r="L328" t="s">
        <v>1745</v>
      </c>
      <c r="M328" t="s">
        <v>1746</v>
      </c>
      <c r="P328" t="s">
        <v>2036</v>
      </c>
      <c r="Q328" t="s">
        <v>1748</v>
      </c>
      <c r="R328" t="s">
        <v>1333</v>
      </c>
      <c r="S328" t="s">
        <v>1559</v>
      </c>
      <c r="U328" t="s">
        <v>136</v>
      </c>
      <c r="V328" t="s">
        <v>1352</v>
      </c>
      <c r="Y328" t="s">
        <v>2026</v>
      </c>
      <c r="Z328" t="s">
        <v>1796</v>
      </c>
      <c r="AA328" t="s">
        <v>1985</v>
      </c>
      <c r="AB328" t="s">
        <v>1986</v>
      </c>
      <c r="AC328" t="s">
        <v>1987</v>
      </c>
      <c r="AD328" t="s">
        <v>1988</v>
      </c>
      <c r="AE328" t="s">
        <v>1989</v>
      </c>
      <c r="AF328" t="s">
        <v>1990</v>
      </c>
      <c r="AG328" t="s">
        <v>1991</v>
      </c>
      <c r="AI328" t="s">
        <v>145</v>
      </c>
      <c r="AJ328" t="s">
        <v>146</v>
      </c>
      <c r="AK328" t="s">
        <v>123</v>
      </c>
      <c r="AL328" t="s">
        <v>124</v>
      </c>
      <c r="AM328" t="s">
        <v>124</v>
      </c>
      <c r="AN328" t="s">
        <v>124</v>
      </c>
      <c r="AO328" t="s">
        <v>392</v>
      </c>
      <c r="AP328" t="s">
        <v>148</v>
      </c>
      <c r="AQ328" t="s">
        <v>147</v>
      </c>
      <c r="AR328" t="s">
        <v>480</v>
      </c>
      <c r="AS328" t="s">
        <v>1518</v>
      </c>
      <c r="AT328" t="s">
        <v>1627</v>
      </c>
      <c r="AU328" t="s">
        <v>2027</v>
      </c>
      <c r="AV328" t="s">
        <v>2028</v>
      </c>
      <c r="AW328" t="s">
        <v>2029</v>
      </c>
      <c r="AX328" t="s">
        <v>1998</v>
      </c>
      <c r="AY328" t="s">
        <v>1999</v>
      </c>
      <c r="AZ328" t="s">
        <v>170</v>
      </c>
      <c r="BA328" t="s">
        <v>2030</v>
      </c>
      <c r="BB328" t="s">
        <v>532</v>
      </c>
      <c r="BC328" t="s">
        <v>1392</v>
      </c>
      <c r="BD328" t="s">
        <v>334</v>
      </c>
      <c r="BE328" t="s">
        <v>2031</v>
      </c>
      <c r="BF328" t="s">
        <v>487</v>
      </c>
      <c r="BG328" t="s">
        <v>2032</v>
      </c>
      <c r="BH328" t="s">
        <v>530</v>
      </c>
      <c r="BI328" t="s">
        <v>145</v>
      </c>
      <c r="BJ328" t="s">
        <v>711</v>
      </c>
      <c r="BK328" t="s">
        <v>2033</v>
      </c>
      <c r="BL328" t="s">
        <v>2034</v>
      </c>
      <c r="BM328" t="s">
        <v>532</v>
      </c>
      <c r="BN328" t="s">
        <v>1392</v>
      </c>
      <c r="BO328" t="s">
        <v>334</v>
      </c>
      <c r="BP328" t="s">
        <v>534</v>
      </c>
      <c r="BQ328" t="s">
        <v>129</v>
      </c>
      <c r="BR328" t="s">
        <v>1588</v>
      </c>
      <c r="BS328" t="s">
        <v>192</v>
      </c>
      <c r="BT328" t="s">
        <v>1589</v>
      </c>
      <c r="BU328" t="s">
        <v>172</v>
      </c>
      <c r="BV328" t="s">
        <v>173</v>
      </c>
      <c r="BW328" t="s">
        <v>1590</v>
      </c>
      <c r="BY328" t="s">
        <v>175</v>
      </c>
      <c r="BZ328" t="s">
        <v>175</v>
      </c>
      <c r="CA328" t="s">
        <v>175</v>
      </c>
      <c r="CB328" t="s">
        <v>175</v>
      </c>
      <c r="CC328" t="s">
        <v>1591</v>
      </c>
      <c r="CD328" t="s">
        <v>175</v>
      </c>
      <c r="CE328" t="s">
        <v>170</v>
      </c>
      <c r="CF328" t="s">
        <v>175</v>
      </c>
      <c r="CG328" t="s">
        <v>175</v>
      </c>
      <c r="CH328" t="s">
        <v>177</v>
      </c>
      <c r="CI328" t="s">
        <v>1592</v>
      </c>
      <c r="CJ328" t="s">
        <v>175</v>
      </c>
      <c r="CK328" t="s">
        <v>1446</v>
      </c>
      <c r="CL328" t="s">
        <v>2004</v>
      </c>
      <c r="CM328" s="4" t="s">
        <v>1546</v>
      </c>
      <c r="CN328" t="s">
        <v>1265</v>
      </c>
      <c r="CO328" t="s">
        <v>2005</v>
      </c>
      <c r="CP328" t="s">
        <v>2006</v>
      </c>
      <c r="CQ328" t="s">
        <v>1368</v>
      </c>
      <c r="CR328" t="s">
        <v>2007</v>
      </c>
      <c r="CS328" t="s">
        <v>1368</v>
      </c>
      <c r="CV328" t="s">
        <v>1777</v>
      </c>
      <c r="CW328" t="s">
        <v>1778</v>
      </c>
      <c r="CX328" t="s">
        <v>129</v>
      </c>
      <c r="CY328" t="s">
        <v>185</v>
      </c>
      <c r="DA328" t="s">
        <v>1779</v>
      </c>
      <c r="DB328" t="s">
        <v>1780</v>
      </c>
      <c r="DC328" t="s">
        <v>1781</v>
      </c>
      <c r="DD328" t="s">
        <v>1782</v>
      </c>
      <c r="DE328" t="s">
        <v>191</v>
      </c>
      <c r="DF328" t="s">
        <v>361</v>
      </c>
      <c r="DG328" t="s">
        <v>362</v>
      </c>
      <c r="DH328" t="s">
        <v>2008</v>
      </c>
      <c r="DI328" t="s">
        <v>344</v>
      </c>
      <c r="DJ328" t="s">
        <v>193</v>
      </c>
      <c r="DK328" t="s">
        <v>344</v>
      </c>
      <c r="DM328" t="str">
        <f>_xlfn.XLOOKUP($A328,'[1]01_GC Supply - Item Database -'!$D$3:$D$14229,'[1]01_GC Supply - Item Database -'!BW$3:BW$14229)</f>
        <v>Black</v>
      </c>
      <c r="DN328" t="str">
        <f>_xlfn.XLOOKUP($A328,'[1]01_GC Supply - Item Database -'!$D$3:$D$14229,'[1]01_GC Supply - Item Database -'!BX$3:BX$14229)</f>
        <v>Jet Black</v>
      </c>
      <c r="DO328" t="str">
        <f>_xlfn.XLOOKUP($A328,'[1]01_GC Supply - Item Database -'!$D$3:$D$14229,'[1]01_GC Supply - Item Database -'!BY$3:BY$14229)</f>
        <v>Solid</v>
      </c>
      <c r="DP328" t="s">
        <v>2009</v>
      </c>
      <c r="DQ328" s="7" t="s">
        <v>2010</v>
      </c>
    </row>
    <row r="329" spans="1:121">
      <c r="A329" t="s">
        <v>2037</v>
      </c>
      <c r="B329" t="s">
        <v>2038</v>
      </c>
      <c r="C329" t="s">
        <v>123</v>
      </c>
      <c r="D329" t="s">
        <v>124</v>
      </c>
      <c r="E329" t="s">
        <v>2025</v>
      </c>
      <c r="F329" t="s">
        <v>1742</v>
      </c>
      <c r="G329" t="s">
        <v>1743</v>
      </c>
      <c r="I329" t="s">
        <v>129</v>
      </c>
      <c r="J329" t="s">
        <v>1744</v>
      </c>
      <c r="L329" t="s">
        <v>1745</v>
      </c>
      <c r="M329" t="s">
        <v>1746</v>
      </c>
      <c r="P329" t="s">
        <v>2038</v>
      </c>
      <c r="Q329" t="s">
        <v>1748</v>
      </c>
      <c r="R329" t="s">
        <v>1333</v>
      </c>
      <c r="S329" t="s">
        <v>1559</v>
      </c>
      <c r="U329" t="s">
        <v>136</v>
      </c>
      <c r="V329" t="s">
        <v>1352</v>
      </c>
      <c r="Y329" t="s">
        <v>2026</v>
      </c>
      <c r="Z329" t="s">
        <v>1796</v>
      </c>
      <c r="AA329" t="s">
        <v>1985</v>
      </c>
      <c r="AB329" t="s">
        <v>1986</v>
      </c>
      <c r="AC329" t="s">
        <v>1987</v>
      </c>
      <c r="AD329" t="s">
        <v>1988</v>
      </c>
      <c r="AE329" t="s">
        <v>1989</v>
      </c>
      <c r="AF329" t="s">
        <v>1990</v>
      </c>
      <c r="AG329" t="s">
        <v>1991</v>
      </c>
      <c r="AI329" t="s">
        <v>145</v>
      </c>
      <c r="AJ329" t="s">
        <v>146</v>
      </c>
      <c r="AK329" t="s">
        <v>123</v>
      </c>
      <c r="AL329" t="s">
        <v>124</v>
      </c>
      <c r="AM329" t="s">
        <v>124</v>
      </c>
      <c r="AN329" t="s">
        <v>124</v>
      </c>
      <c r="AO329" t="s">
        <v>392</v>
      </c>
      <c r="AP329" t="s">
        <v>148</v>
      </c>
      <c r="AQ329" t="s">
        <v>147</v>
      </c>
      <c r="AR329" t="s">
        <v>480</v>
      </c>
      <c r="AS329" t="s">
        <v>1518</v>
      </c>
      <c r="AT329" t="s">
        <v>1627</v>
      </c>
      <c r="AU329" t="s">
        <v>2027</v>
      </c>
      <c r="AV329" t="s">
        <v>2028</v>
      </c>
      <c r="AW329" t="s">
        <v>2029</v>
      </c>
      <c r="AX329" t="s">
        <v>1998</v>
      </c>
      <c r="AY329" t="s">
        <v>1999</v>
      </c>
      <c r="AZ329" t="s">
        <v>170</v>
      </c>
      <c r="BA329" t="s">
        <v>2030</v>
      </c>
      <c r="BB329" t="s">
        <v>532</v>
      </c>
      <c r="BC329" t="s">
        <v>1392</v>
      </c>
      <c r="BD329" t="s">
        <v>334</v>
      </c>
      <c r="BE329" t="s">
        <v>2031</v>
      </c>
      <c r="BF329" t="s">
        <v>487</v>
      </c>
      <c r="BG329" t="s">
        <v>2032</v>
      </c>
      <c r="BH329" t="s">
        <v>530</v>
      </c>
      <c r="BI329" t="s">
        <v>145</v>
      </c>
      <c r="BJ329" t="s">
        <v>711</v>
      </c>
      <c r="BK329" t="s">
        <v>2033</v>
      </c>
      <c r="BL329" t="s">
        <v>2034</v>
      </c>
      <c r="BM329" t="s">
        <v>532</v>
      </c>
      <c r="BN329" t="s">
        <v>1392</v>
      </c>
      <c r="BO329" t="s">
        <v>334</v>
      </c>
      <c r="BP329" t="s">
        <v>534</v>
      </c>
      <c r="BQ329" t="s">
        <v>129</v>
      </c>
      <c r="BR329" t="s">
        <v>1588</v>
      </c>
      <c r="BS329" t="s">
        <v>192</v>
      </c>
      <c r="BT329" t="s">
        <v>1589</v>
      </c>
      <c r="BU329" t="s">
        <v>172</v>
      </c>
      <c r="BV329" t="s">
        <v>173</v>
      </c>
      <c r="BW329" t="s">
        <v>1590</v>
      </c>
      <c r="BY329" t="s">
        <v>175</v>
      </c>
      <c r="BZ329" t="s">
        <v>175</v>
      </c>
      <c r="CA329" t="s">
        <v>175</v>
      </c>
      <c r="CB329" t="s">
        <v>175</v>
      </c>
      <c r="CC329" t="s">
        <v>1591</v>
      </c>
      <c r="CD329" t="s">
        <v>175</v>
      </c>
      <c r="CE329" t="s">
        <v>170</v>
      </c>
      <c r="CF329" t="s">
        <v>175</v>
      </c>
      <c r="CG329" t="s">
        <v>175</v>
      </c>
      <c r="CH329" t="s">
        <v>177</v>
      </c>
      <c r="CI329" t="s">
        <v>1592</v>
      </c>
      <c r="CJ329" t="s">
        <v>175</v>
      </c>
      <c r="CK329" t="s">
        <v>1446</v>
      </c>
      <c r="CL329" t="s">
        <v>2004</v>
      </c>
      <c r="CM329" s="4" t="s">
        <v>1546</v>
      </c>
      <c r="CN329" t="s">
        <v>1265</v>
      </c>
      <c r="CO329" t="s">
        <v>2005</v>
      </c>
      <c r="CP329" t="s">
        <v>2006</v>
      </c>
      <c r="CQ329" t="s">
        <v>1368</v>
      </c>
      <c r="CR329" t="s">
        <v>2007</v>
      </c>
      <c r="CS329" t="s">
        <v>1368</v>
      </c>
      <c r="CV329" t="s">
        <v>1777</v>
      </c>
      <c r="CW329" t="s">
        <v>1778</v>
      </c>
      <c r="CX329" t="s">
        <v>129</v>
      </c>
      <c r="CY329" t="s">
        <v>185</v>
      </c>
      <c r="DA329" t="s">
        <v>1779</v>
      </c>
      <c r="DB329" t="s">
        <v>1780</v>
      </c>
      <c r="DC329" t="s">
        <v>1781</v>
      </c>
      <c r="DD329" t="s">
        <v>1782</v>
      </c>
      <c r="DE329" t="s">
        <v>191</v>
      </c>
      <c r="DF329" t="s">
        <v>361</v>
      </c>
      <c r="DG329" t="s">
        <v>362</v>
      </c>
      <c r="DH329" t="s">
        <v>2008</v>
      </c>
      <c r="DI329" t="s">
        <v>344</v>
      </c>
      <c r="DJ329" t="s">
        <v>193</v>
      </c>
      <c r="DK329" t="s">
        <v>344</v>
      </c>
      <c r="DM329" t="str">
        <f>_xlfn.XLOOKUP($A329,'[1]01_GC Supply - Item Database -'!$D$3:$D$14229,'[1]01_GC Supply - Item Database -'!BW$3:BW$14229)</f>
        <v>White</v>
      </c>
      <c r="DN329" t="str">
        <f>_xlfn.XLOOKUP($A329,'[1]01_GC Supply - Item Database -'!$D$3:$D$14229,'[1]01_GC Supply - Item Database -'!BX$3:BX$14229)</f>
        <v>Pure White</v>
      </c>
      <c r="DO329" t="str">
        <f>_xlfn.XLOOKUP($A329,'[1]01_GC Supply - Item Database -'!$D$3:$D$14229,'[1]01_GC Supply - Item Database -'!BY$3:BY$14229)</f>
        <v>Solid</v>
      </c>
      <c r="DP329" t="s">
        <v>2009</v>
      </c>
      <c r="DQ329" s="7" t="s">
        <v>2010</v>
      </c>
    </row>
    <row r="330" spans="1:121">
      <c r="A330" t="s">
        <v>2039</v>
      </c>
      <c r="B330" t="s">
        <v>2040</v>
      </c>
      <c r="C330" t="s">
        <v>123</v>
      </c>
      <c r="D330" t="s">
        <v>124</v>
      </c>
      <c r="E330" t="s">
        <v>1983</v>
      </c>
      <c r="F330" t="s">
        <v>1742</v>
      </c>
      <c r="G330" t="s">
        <v>1743</v>
      </c>
      <c r="I330" t="s">
        <v>129</v>
      </c>
      <c r="J330" t="s">
        <v>1744</v>
      </c>
      <c r="L330" t="s">
        <v>1745</v>
      </c>
      <c r="M330" t="s">
        <v>1746</v>
      </c>
      <c r="P330" t="s">
        <v>2040</v>
      </c>
      <c r="Q330" t="s">
        <v>1748</v>
      </c>
      <c r="R330" t="s">
        <v>1333</v>
      </c>
      <c r="S330" t="s">
        <v>569</v>
      </c>
      <c r="U330" t="s">
        <v>136</v>
      </c>
      <c r="V330" t="s">
        <v>1352</v>
      </c>
      <c r="Y330" t="s">
        <v>1984</v>
      </c>
      <c r="Z330" t="s">
        <v>1796</v>
      </c>
      <c r="AA330" t="s">
        <v>1985</v>
      </c>
      <c r="AB330" t="s">
        <v>1986</v>
      </c>
      <c r="AC330" t="s">
        <v>1987</v>
      </c>
      <c r="AD330" t="s">
        <v>1988</v>
      </c>
      <c r="AE330" t="s">
        <v>1989</v>
      </c>
      <c r="AF330" t="s">
        <v>1990</v>
      </c>
      <c r="AG330" t="s">
        <v>1991</v>
      </c>
      <c r="AI330" t="s">
        <v>1992</v>
      </c>
      <c r="AJ330" t="s">
        <v>146</v>
      </c>
      <c r="AK330" t="s">
        <v>124</v>
      </c>
      <c r="AL330" t="s">
        <v>123</v>
      </c>
      <c r="AM330" t="s">
        <v>124</v>
      </c>
      <c r="AN330" t="s">
        <v>124</v>
      </c>
      <c r="AO330" t="s">
        <v>147</v>
      </c>
      <c r="AP330" t="s">
        <v>148</v>
      </c>
      <c r="AQ330" t="s">
        <v>147</v>
      </c>
      <c r="AR330" t="s">
        <v>850</v>
      </c>
      <c r="AS330" t="s">
        <v>1993</v>
      </c>
      <c r="AT330" t="s">
        <v>1994</v>
      </c>
      <c r="AU330" t="s">
        <v>1995</v>
      </c>
      <c r="AV330" t="s">
        <v>1996</v>
      </c>
      <c r="AW330" t="s">
        <v>1997</v>
      </c>
      <c r="AX330" t="s">
        <v>1998</v>
      </c>
      <c r="AY330" t="s">
        <v>1999</v>
      </c>
      <c r="AZ330" t="s">
        <v>170</v>
      </c>
      <c r="BA330" t="s">
        <v>540</v>
      </c>
      <c r="BB330" t="s">
        <v>380</v>
      </c>
      <c r="BC330" t="s">
        <v>2000</v>
      </c>
      <c r="BD330" t="s">
        <v>2000</v>
      </c>
      <c r="BE330" t="s">
        <v>2001</v>
      </c>
      <c r="BF330" t="s">
        <v>181</v>
      </c>
      <c r="BG330" t="s">
        <v>2002</v>
      </c>
      <c r="BH330" t="s">
        <v>936</v>
      </c>
      <c r="BI330" t="s">
        <v>145</v>
      </c>
      <c r="BJ330" t="s">
        <v>521</v>
      </c>
      <c r="BK330" t="s">
        <v>884</v>
      </c>
      <c r="BL330" t="s">
        <v>931</v>
      </c>
      <c r="BM330" t="s">
        <v>380</v>
      </c>
      <c r="BN330" t="s">
        <v>2000</v>
      </c>
      <c r="BO330" t="s">
        <v>2000</v>
      </c>
      <c r="BP330" t="s">
        <v>534</v>
      </c>
      <c r="BQ330" t="s">
        <v>129</v>
      </c>
      <c r="BR330" t="s">
        <v>1588</v>
      </c>
      <c r="BS330" t="s">
        <v>192</v>
      </c>
      <c r="BT330" t="s">
        <v>1589</v>
      </c>
      <c r="BU330" t="s">
        <v>172</v>
      </c>
      <c r="BV330" t="s">
        <v>173</v>
      </c>
      <c r="BW330" t="s">
        <v>1590</v>
      </c>
      <c r="BY330" t="s">
        <v>175</v>
      </c>
      <c r="BZ330" t="s">
        <v>175</v>
      </c>
      <c r="CA330" t="s">
        <v>175</v>
      </c>
      <c r="CB330" t="s">
        <v>175</v>
      </c>
      <c r="CC330" t="s">
        <v>1591</v>
      </c>
      <c r="CD330" t="s">
        <v>175</v>
      </c>
      <c r="CE330" t="s">
        <v>170</v>
      </c>
      <c r="CF330" t="s">
        <v>175</v>
      </c>
      <c r="CG330" t="s">
        <v>175</v>
      </c>
      <c r="CH330" t="s">
        <v>177</v>
      </c>
      <c r="CI330" t="s">
        <v>1592</v>
      </c>
      <c r="CJ330" t="s">
        <v>175</v>
      </c>
      <c r="CK330" t="s">
        <v>2003</v>
      </c>
      <c r="CL330" t="s">
        <v>2004</v>
      </c>
      <c r="CM330" s="4" t="s">
        <v>1546</v>
      </c>
      <c r="CN330" t="s">
        <v>1265</v>
      </c>
      <c r="CO330" t="s">
        <v>2005</v>
      </c>
      <c r="CP330" t="s">
        <v>2006</v>
      </c>
      <c r="CQ330" t="s">
        <v>1368</v>
      </c>
      <c r="CR330" t="s">
        <v>2007</v>
      </c>
      <c r="CS330" t="s">
        <v>1368</v>
      </c>
      <c r="CV330" t="s">
        <v>1777</v>
      </c>
      <c r="CW330" t="s">
        <v>1778</v>
      </c>
      <c r="CX330" t="s">
        <v>129</v>
      </c>
      <c r="CY330" t="s">
        <v>185</v>
      </c>
      <c r="DA330" t="s">
        <v>1779</v>
      </c>
      <c r="DB330" t="s">
        <v>1780</v>
      </c>
      <c r="DC330" t="s">
        <v>1781</v>
      </c>
      <c r="DD330" t="s">
        <v>1782</v>
      </c>
      <c r="DE330" t="s">
        <v>191</v>
      </c>
      <c r="DF330" t="s">
        <v>361</v>
      </c>
      <c r="DG330" t="s">
        <v>362</v>
      </c>
      <c r="DH330" t="s">
        <v>2008</v>
      </c>
      <c r="DI330" t="s">
        <v>344</v>
      </c>
      <c r="DJ330" t="s">
        <v>193</v>
      </c>
      <c r="DK330" t="s">
        <v>344</v>
      </c>
      <c r="DM330" t="str">
        <f>_xlfn.XLOOKUP($A330,'[1]01_GC Supply - Item Database -'!$D$3:$D$14229,'[1]01_GC Supply - Item Database -'!BW$3:BW$14229)</f>
        <v>Blue</v>
      </c>
      <c r="DN330" t="str">
        <f>_xlfn.XLOOKUP($A330,'[1]01_GC Supply - Item Database -'!$D$3:$D$14229,'[1]01_GC Supply - Item Database -'!BX$3:BX$14229)</f>
        <v>Navy</v>
      </c>
      <c r="DO330" t="str">
        <f>_xlfn.XLOOKUP($A330,'[1]01_GC Supply - Item Database -'!$D$3:$D$14229,'[1]01_GC Supply - Item Database -'!BY$3:BY$14229)</f>
        <v>Solid</v>
      </c>
      <c r="DP330" t="s">
        <v>2009</v>
      </c>
      <c r="DQ330" s="7" t="s">
        <v>2010</v>
      </c>
    </row>
    <row r="331" spans="1:121">
      <c r="A331" t="s">
        <v>2041</v>
      </c>
      <c r="B331" t="s">
        <v>2042</v>
      </c>
      <c r="C331" t="s">
        <v>123</v>
      </c>
      <c r="D331" t="s">
        <v>124</v>
      </c>
      <c r="E331" t="s">
        <v>2043</v>
      </c>
      <c r="F331" t="s">
        <v>1742</v>
      </c>
      <c r="G331" t="s">
        <v>1743</v>
      </c>
      <c r="I331" t="s">
        <v>129</v>
      </c>
      <c r="J331" t="s">
        <v>1744</v>
      </c>
      <c r="L331" t="s">
        <v>1745</v>
      </c>
      <c r="M331" t="s">
        <v>1746</v>
      </c>
      <c r="P331" t="s">
        <v>2042</v>
      </c>
      <c r="Q331" t="s">
        <v>1748</v>
      </c>
      <c r="R331" t="s">
        <v>1333</v>
      </c>
      <c r="S331" t="s">
        <v>1708</v>
      </c>
      <c r="U331" t="s">
        <v>136</v>
      </c>
      <c r="V331" t="s">
        <v>1352</v>
      </c>
      <c r="Y331" t="s">
        <v>2026</v>
      </c>
      <c r="Z331" t="s">
        <v>1796</v>
      </c>
      <c r="AA331" t="s">
        <v>2044</v>
      </c>
      <c r="AB331" t="s">
        <v>2045</v>
      </c>
      <c r="AC331" t="s">
        <v>1987</v>
      </c>
      <c r="AD331" t="s">
        <v>2046</v>
      </c>
      <c r="AE331" t="s">
        <v>1989</v>
      </c>
      <c r="AF331" t="s">
        <v>1990</v>
      </c>
      <c r="AG331" t="s">
        <v>1991</v>
      </c>
      <c r="AI331" t="s">
        <v>2047</v>
      </c>
      <c r="AJ331" t="s">
        <v>146</v>
      </c>
      <c r="AK331" t="s">
        <v>123</v>
      </c>
      <c r="AL331" t="s">
        <v>124</v>
      </c>
      <c r="AM331" t="s">
        <v>124</v>
      </c>
      <c r="AN331" t="s">
        <v>124</v>
      </c>
      <c r="AO331" t="s">
        <v>147</v>
      </c>
      <c r="AP331" t="s">
        <v>333</v>
      </c>
      <c r="AQ331" t="s">
        <v>147</v>
      </c>
      <c r="AR331" t="s">
        <v>480</v>
      </c>
      <c r="AS331" t="s">
        <v>218</v>
      </c>
      <c r="AT331" t="s">
        <v>2048</v>
      </c>
      <c r="AU331" t="s">
        <v>2049</v>
      </c>
      <c r="AV331" t="s">
        <v>2050</v>
      </c>
      <c r="AW331" t="s">
        <v>2051</v>
      </c>
      <c r="AX331" t="s">
        <v>1998</v>
      </c>
      <c r="AY331" t="s">
        <v>1999</v>
      </c>
      <c r="AZ331" t="s">
        <v>170</v>
      </c>
      <c r="BA331" t="s">
        <v>2030</v>
      </c>
      <c r="BB331" t="s">
        <v>532</v>
      </c>
      <c r="BC331" t="s">
        <v>1392</v>
      </c>
      <c r="BD331" t="s">
        <v>334</v>
      </c>
      <c r="BE331" t="s">
        <v>2031</v>
      </c>
      <c r="BF331" t="s">
        <v>1896</v>
      </c>
      <c r="BG331" t="s">
        <v>2032</v>
      </c>
      <c r="BH331" t="s">
        <v>530</v>
      </c>
      <c r="BI331" t="s">
        <v>145</v>
      </c>
      <c r="BJ331" t="s">
        <v>884</v>
      </c>
      <c r="BK331" t="s">
        <v>532</v>
      </c>
      <c r="BL331" t="s">
        <v>627</v>
      </c>
      <c r="BM331" t="s">
        <v>532</v>
      </c>
      <c r="BN331" t="s">
        <v>1392</v>
      </c>
      <c r="BO331" t="s">
        <v>334</v>
      </c>
      <c r="BP331" t="s">
        <v>534</v>
      </c>
      <c r="BQ331" t="s">
        <v>129</v>
      </c>
      <c r="BR331" t="s">
        <v>1770</v>
      </c>
      <c r="BS331" t="s">
        <v>1444</v>
      </c>
      <c r="BT331" t="s">
        <v>1589</v>
      </c>
      <c r="BU331" t="s">
        <v>172</v>
      </c>
      <c r="BV331" t="s">
        <v>173</v>
      </c>
      <c r="BW331" t="s">
        <v>1445</v>
      </c>
      <c r="BY331" t="s">
        <v>175</v>
      </c>
      <c r="BZ331" t="s">
        <v>175</v>
      </c>
      <c r="CA331" t="s">
        <v>175</v>
      </c>
      <c r="CB331" t="s">
        <v>175</v>
      </c>
      <c r="CC331" t="s">
        <v>1591</v>
      </c>
      <c r="CD331" t="s">
        <v>175</v>
      </c>
      <c r="CE331" t="s">
        <v>170</v>
      </c>
      <c r="CF331" t="s">
        <v>175</v>
      </c>
      <c r="CG331" t="s">
        <v>175</v>
      </c>
      <c r="CH331" t="s">
        <v>177</v>
      </c>
      <c r="CI331" t="s">
        <v>1592</v>
      </c>
      <c r="CJ331" t="s">
        <v>175</v>
      </c>
      <c r="CK331" t="s">
        <v>2052</v>
      </c>
      <c r="CL331" t="s">
        <v>2004</v>
      </c>
      <c r="CM331" s="4" t="s">
        <v>1546</v>
      </c>
      <c r="CN331" t="s">
        <v>180</v>
      </c>
      <c r="CO331" t="s">
        <v>2005</v>
      </c>
      <c r="CP331" t="s">
        <v>2006</v>
      </c>
      <c r="CQ331" t="s">
        <v>1368</v>
      </c>
      <c r="CR331" t="s">
        <v>2007</v>
      </c>
      <c r="CS331" t="s">
        <v>1368</v>
      </c>
      <c r="CV331" t="s">
        <v>1777</v>
      </c>
      <c r="CW331" t="s">
        <v>1778</v>
      </c>
      <c r="CX331" t="s">
        <v>129</v>
      </c>
      <c r="CY331" t="s">
        <v>185</v>
      </c>
      <c r="DA331" t="s">
        <v>1779</v>
      </c>
      <c r="DB331" t="s">
        <v>1780</v>
      </c>
      <c r="DC331" t="s">
        <v>1781</v>
      </c>
      <c r="DD331" t="s">
        <v>1782</v>
      </c>
      <c r="DE331" t="s">
        <v>191</v>
      </c>
      <c r="DF331" t="s">
        <v>361</v>
      </c>
      <c r="DG331" t="s">
        <v>191</v>
      </c>
      <c r="DH331" t="s">
        <v>2008</v>
      </c>
      <c r="DI331" t="s">
        <v>344</v>
      </c>
      <c r="DJ331" t="s">
        <v>193</v>
      </c>
      <c r="DK331" t="s">
        <v>344</v>
      </c>
      <c r="DM331" t="str">
        <f>_xlfn.XLOOKUP($A331,'[1]01_GC Supply - Item Database -'!$D$3:$D$14229,'[1]01_GC Supply - Item Database -'!BW$3:BW$14229)</f>
        <v>Brown</v>
      </c>
      <c r="DN331" t="str">
        <f>_xlfn.XLOOKUP($A331,'[1]01_GC Supply - Item Database -'!$D$3:$D$14229,'[1]01_GC Supply - Item Database -'!BX$3:BX$14229)</f>
        <v>Beige</v>
      </c>
      <c r="DO331" t="str">
        <f>_xlfn.XLOOKUP($A331,'[1]01_GC Supply - Item Database -'!$D$3:$D$14229,'[1]01_GC Supply - Item Database -'!BY$3:BY$14229)</f>
        <v>Solid</v>
      </c>
      <c r="DP331" t="s">
        <v>2009</v>
      </c>
      <c r="DQ331" s="7" t="s">
        <v>2053</v>
      </c>
    </row>
    <row r="332" spans="1:121">
      <c r="A332" t="s">
        <v>2054</v>
      </c>
      <c r="B332" t="s">
        <v>2055</v>
      </c>
      <c r="C332" t="s">
        <v>123</v>
      </c>
      <c r="D332" t="s">
        <v>124</v>
      </c>
      <c r="E332" t="s">
        <v>2043</v>
      </c>
      <c r="F332" t="s">
        <v>1742</v>
      </c>
      <c r="G332" t="s">
        <v>1743</v>
      </c>
      <c r="I332" t="s">
        <v>129</v>
      </c>
      <c r="J332" t="s">
        <v>1744</v>
      </c>
      <c r="L332" t="s">
        <v>1745</v>
      </c>
      <c r="M332" t="s">
        <v>1746</v>
      </c>
      <c r="P332" t="s">
        <v>2055</v>
      </c>
      <c r="Q332" t="s">
        <v>1748</v>
      </c>
      <c r="R332" t="s">
        <v>1333</v>
      </c>
      <c r="S332" t="s">
        <v>1708</v>
      </c>
      <c r="U332" t="s">
        <v>136</v>
      </c>
      <c r="V332" t="s">
        <v>1352</v>
      </c>
      <c r="Y332" t="s">
        <v>2026</v>
      </c>
      <c r="Z332" t="s">
        <v>1796</v>
      </c>
      <c r="AA332" t="s">
        <v>2044</v>
      </c>
      <c r="AB332" t="s">
        <v>2045</v>
      </c>
      <c r="AC332" t="s">
        <v>1987</v>
      </c>
      <c r="AD332" t="s">
        <v>2046</v>
      </c>
      <c r="AE332" t="s">
        <v>1989</v>
      </c>
      <c r="AF332" t="s">
        <v>1990</v>
      </c>
      <c r="AG332" t="s">
        <v>1991</v>
      </c>
      <c r="AI332" t="s">
        <v>2047</v>
      </c>
      <c r="AJ332" t="s">
        <v>146</v>
      </c>
      <c r="AK332" t="s">
        <v>123</v>
      </c>
      <c r="AL332" t="s">
        <v>124</v>
      </c>
      <c r="AM332" t="s">
        <v>124</v>
      </c>
      <c r="AN332" t="s">
        <v>124</v>
      </c>
      <c r="AO332" t="s">
        <v>147</v>
      </c>
      <c r="AP332" t="s">
        <v>333</v>
      </c>
      <c r="AQ332" t="s">
        <v>147</v>
      </c>
      <c r="AR332" t="s">
        <v>480</v>
      </c>
      <c r="AS332" t="s">
        <v>218</v>
      </c>
      <c r="AT332" t="s">
        <v>2048</v>
      </c>
      <c r="AU332" t="s">
        <v>2049</v>
      </c>
      <c r="AV332" t="s">
        <v>2050</v>
      </c>
      <c r="AW332" t="s">
        <v>2051</v>
      </c>
      <c r="AX332" t="s">
        <v>1998</v>
      </c>
      <c r="AY332" t="s">
        <v>1999</v>
      </c>
      <c r="AZ332" t="s">
        <v>170</v>
      </c>
      <c r="BA332" t="s">
        <v>2030</v>
      </c>
      <c r="BB332" t="s">
        <v>532</v>
      </c>
      <c r="BC332" t="s">
        <v>1392</v>
      </c>
      <c r="BD332" t="s">
        <v>334</v>
      </c>
      <c r="BE332" t="s">
        <v>2031</v>
      </c>
      <c r="BF332" t="s">
        <v>1896</v>
      </c>
      <c r="BG332" t="s">
        <v>2032</v>
      </c>
      <c r="BH332" t="s">
        <v>530</v>
      </c>
      <c r="BI332" t="s">
        <v>145</v>
      </c>
      <c r="BJ332" t="s">
        <v>884</v>
      </c>
      <c r="BK332" t="s">
        <v>532</v>
      </c>
      <c r="BL332" t="s">
        <v>627</v>
      </c>
      <c r="BM332" t="s">
        <v>532</v>
      </c>
      <c r="BN332" t="s">
        <v>1392</v>
      </c>
      <c r="BO332" t="s">
        <v>334</v>
      </c>
      <c r="BP332" t="s">
        <v>534</v>
      </c>
      <c r="BQ332" t="s">
        <v>129</v>
      </c>
      <c r="BR332" t="s">
        <v>1770</v>
      </c>
      <c r="BS332" t="s">
        <v>1444</v>
      </c>
      <c r="BT332" t="s">
        <v>1589</v>
      </c>
      <c r="BU332" t="s">
        <v>172</v>
      </c>
      <c r="BV332" t="s">
        <v>173</v>
      </c>
      <c r="BW332" t="s">
        <v>1445</v>
      </c>
      <c r="BY332" t="s">
        <v>175</v>
      </c>
      <c r="BZ332" t="s">
        <v>175</v>
      </c>
      <c r="CA332" t="s">
        <v>175</v>
      </c>
      <c r="CB332" t="s">
        <v>175</v>
      </c>
      <c r="CC332" t="s">
        <v>1591</v>
      </c>
      <c r="CD332" t="s">
        <v>175</v>
      </c>
      <c r="CE332" t="s">
        <v>170</v>
      </c>
      <c r="CF332" t="s">
        <v>175</v>
      </c>
      <c r="CG332" t="s">
        <v>175</v>
      </c>
      <c r="CH332" t="s">
        <v>177</v>
      </c>
      <c r="CI332" t="s">
        <v>1592</v>
      </c>
      <c r="CJ332" t="s">
        <v>175</v>
      </c>
      <c r="CK332" t="s">
        <v>2052</v>
      </c>
      <c r="CL332" t="s">
        <v>2004</v>
      </c>
      <c r="CM332" s="4" t="s">
        <v>1546</v>
      </c>
      <c r="CN332" t="s">
        <v>180</v>
      </c>
      <c r="CO332" t="s">
        <v>2005</v>
      </c>
      <c r="CP332" t="s">
        <v>2006</v>
      </c>
      <c r="CQ332" t="s">
        <v>1368</v>
      </c>
      <c r="CR332" t="s">
        <v>2007</v>
      </c>
      <c r="CS332" t="s">
        <v>1368</v>
      </c>
      <c r="CV332" t="s">
        <v>1777</v>
      </c>
      <c r="CW332" t="s">
        <v>1778</v>
      </c>
      <c r="CX332" t="s">
        <v>129</v>
      </c>
      <c r="CY332" t="s">
        <v>185</v>
      </c>
      <c r="DA332" t="s">
        <v>1779</v>
      </c>
      <c r="DB332" t="s">
        <v>1780</v>
      </c>
      <c r="DC332" t="s">
        <v>1781</v>
      </c>
      <c r="DD332" t="s">
        <v>1782</v>
      </c>
      <c r="DE332" t="s">
        <v>191</v>
      </c>
      <c r="DF332" t="s">
        <v>361</v>
      </c>
      <c r="DG332" t="s">
        <v>191</v>
      </c>
      <c r="DH332" t="s">
        <v>2008</v>
      </c>
      <c r="DI332" t="s">
        <v>344</v>
      </c>
      <c r="DJ332" t="s">
        <v>193</v>
      </c>
      <c r="DK332" t="s">
        <v>344</v>
      </c>
      <c r="DM332" t="str">
        <f>_xlfn.XLOOKUP($A332,'[1]01_GC Supply - Item Database -'!$D$3:$D$14229,'[1]01_GC Supply - Item Database -'!BW$3:BW$14229)</f>
        <v>Black</v>
      </c>
      <c r="DN332" t="str">
        <f>_xlfn.XLOOKUP($A332,'[1]01_GC Supply - Item Database -'!$D$3:$D$14229,'[1]01_GC Supply - Item Database -'!BX$3:BX$14229)</f>
        <v>Black</v>
      </c>
      <c r="DO332" t="str">
        <f>_xlfn.XLOOKUP($A332,'[1]01_GC Supply - Item Database -'!$D$3:$D$14229,'[1]01_GC Supply - Item Database -'!BY$3:BY$14229)</f>
        <v>Solid</v>
      </c>
      <c r="DP332" t="s">
        <v>2009</v>
      </c>
      <c r="DQ332" s="7" t="s">
        <v>2053</v>
      </c>
    </row>
    <row r="333" spans="1:121">
      <c r="A333" t="s">
        <v>2056</v>
      </c>
      <c r="B333" t="s">
        <v>2057</v>
      </c>
      <c r="C333" t="s">
        <v>123</v>
      </c>
      <c r="D333" t="s">
        <v>124</v>
      </c>
      <c r="E333" t="s">
        <v>2043</v>
      </c>
      <c r="F333" t="s">
        <v>1742</v>
      </c>
      <c r="G333" t="s">
        <v>1743</v>
      </c>
      <c r="I333" t="s">
        <v>129</v>
      </c>
      <c r="J333" t="s">
        <v>1744</v>
      </c>
      <c r="L333" t="s">
        <v>1745</v>
      </c>
      <c r="M333" t="s">
        <v>1746</v>
      </c>
      <c r="P333" t="s">
        <v>2057</v>
      </c>
      <c r="Q333" t="s">
        <v>1748</v>
      </c>
      <c r="R333" t="s">
        <v>1333</v>
      </c>
      <c r="S333" t="s">
        <v>1708</v>
      </c>
      <c r="U333" t="s">
        <v>136</v>
      </c>
      <c r="V333" t="s">
        <v>1352</v>
      </c>
      <c r="Y333" t="s">
        <v>2026</v>
      </c>
      <c r="Z333" t="s">
        <v>1796</v>
      </c>
      <c r="AA333" t="s">
        <v>2044</v>
      </c>
      <c r="AB333" t="s">
        <v>2045</v>
      </c>
      <c r="AC333" t="s">
        <v>1987</v>
      </c>
      <c r="AD333" t="s">
        <v>2046</v>
      </c>
      <c r="AE333" t="s">
        <v>1989</v>
      </c>
      <c r="AF333" t="s">
        <v>1990</v>
      </c>
      <c r="AG333" t="s">
        <v>1991</v>
      </c>
      <c r="AI333" t="s">
        <v>2047</v>
      </c>
      <c r="AJ333" t="s">
        <v>146</v>
      </c>
      <c r="AK333" t="s">
        <v>123</v>
      </c>
      <c r="AL333" t="s">
        <v>124</v>
      </c>
      <c r="AM333" t="s">
        <v>124</v>
      </c>
      <c r="AN333" t="s">
        <v>124</v>
      </c>
      <c r="AO333" t="s">
        <v>147</v>
      </c>
      <c r="AP333" t="s">
        <v>333</v>
      </c>
      <c r="AQ333" t="s">
        <v>147</v>
      </c>
      <c r="AR333" t="s">
        <v>480</v>
      </c>
      <c r="AS333" t="s">
        <v>218</v>
      </c>
      <c r="AT333" t="s">
        <v>2048</v>
      </c>
      <c r="AU333" t="s">
        <v>2049</v>
      </c>
      <c r="AV333" t="s">
        <v>2050</v>
      </c>
      <c r="AW333" t="s">
        <v>2051</v>
      </c>
      <c r="AX333" t="s">
        <v>1998</v>
      </c>
      <c r="AY333" t="s">
        <v>1999</v>
      </c>
      <c r="AZ333" t="s">
        <v>170</v>
      </c>
      <c r="BA333" t="s">
        <v>2030</v>
      </c>
      <c r="BB333" t="s">
        <v>532</v>
      </c>
      <c r="BC333" t="s">
        <v>1392</v>
      </c>
      <c r="BD333" t="s">
        <v>334</v>
      </c>
      <c r="BE333" t="s">
        <v>2031</v>
      </c>
      <c r="BF333" t="s">
        <v>1896</v>
      </c>
      <c r="BG333" t="s">
        <v>2032</v>
      </c>
      <c r="BH333" t="s">
        <v>530</v>
      </c>
      <c r="BI333" t="s">
        <v>145</v>
      </c>
      <c r="BJ333" t="s">
        <v>884</v>
      </c>
      <c r="BK333" t="s">
        <v>532</v>
      </c>
      <c r="BL333" t="s">
        <v>627</v>
      </c>
      <c r="BM333" t="s">
        <v>532</v>
      </c>
      <c r="BN333" t="s">
        <v>1392</v>
      </c>
      <c r="BO333" t="s">
        <v>334</v>
      </c>
      <c r="BP333" t="s">
        <v>534</v>
      </c>
      <c r="BQ333" t="s">
        <v>129</v>
      </c>
      <c r="BR333" t="s">
        <v>1770</v>
      </c>
      <c r="BS333" t="s">
        <v>1444</v>
      </c>
      <c r="BT333" t="s">
        <v>1589</v>
      </c>
      <c r="BU333" t="s">
        <v>172</v>
      </c>
      <c r="BV333" t="s">
        <v>173</v>
      </c>
      <c r="BW333" t="s">
        <v>1445</v>
      </c>
      <c r="BY333" t="s">
        <v>175</v>
      </c>
      <c r="BZ333" t="s">
        <v>175</v>
      </c>
      <c r="CA333" t="s">
        <v>175</v>
      </c>
      <c r="CB333" t="s">
        <v>175</v>
      </c>
      <c r="CC333" t="s">
        <v>1591</v>
      </c>
      <c r="CD333" t="s">
        <v>175</v>
      </c>
      <c r="CE333" t="s">
        <v>170</v>
      </c>
      <c r="CF333" t="s">
        <v>175</v>
      </c>
      <c r="CG333" t="s">
        <v>175</v>
      </c>
      <c r="CH333" t="s">
        <v>177</v>
      </c>
      <c r="CI333" t="s">
        <v>1592</v>
      </c>
      <c r="CJ333" t="s">
        <v>175</v>
      </c>
      <c r="CK333" t="s">
        <v>2052</v>
      </c>
      <c r="CL333" t="s">
        <v>2004</v>
      </c>
      <c r="CM333" s="4" t="s">
        <v>1546</v>
      </c>
      <c r="CN333" t="s">
        <v>180</v>
      </c>
      <c r="CO333" t="s">
        <v>2005</v>
      </c>
      <c r="CP333" t="s">
        <v>2006</v>
      </c>
      <c r="CQ333" t="s">
        <v>1368</v>
      </c>
      <c r="CR333" t="s">
        <v>2007</v>
      </c>
      <c r="CS333" t="s">
        <v>1368</v>
      </c>
      <c r="CV333" t="s">
        <v>1777</v>
      </c>
      <c r="CW333" t="s">
        <v>1778</v>
      </c>
      <c r="CX333" t="s">
        <v>129</v>
      </c>
      <c r="CY333" t="s">
        <v>185</v>
      </c>
      <c r="DA333" t="s">
        <v>1779</v>
      </c>
      <c r="DB333" t="s">
        <v>1780</v>
      </c>
      <c r="DC333" t="s">
        <v>1781</v>
      </c>
      <c r="DD333" t="s">
        <v>1782</v>
      </c>
      <c r="DE333" t="s">
        <v>191</v>
      </c>
      <c r="DF333" t="s">
        <v>361</v>
      </c>
      <c r="DG333" t="s">
        <v>191</v>
      </c>
      <c r="DH333" t="s">
        <v>2008</v>
      </c>
      <c r="DI333" t="s">
        <v>344</v>
      </c>
      <c r="DJ333" t="s">
        <v>193</v>
      </c>
      <c r="DK333" t="s">
        <v>344</v>
      </c>
      <c r="DM333" t="str">
        <f>_xlfn.XLOOKUP($A333,'[1]01_GC Supply - Item Database -'!$D$3:$D$14229,'[1]01_GC Supply - Item Database -'!BW$3:BW$14229)</f>
        <v>Gray</v>
      </c>
      <c r="DN333" t="str">
        <f>_xlfn.XLOOKUP($A333,'[1]01_GC Supply - Item Database -'!$D$3:$D$14229,'[1]01_GC Supply - Item Database -'!BX$3:BX$14229)</f>
        <v>Gray</v>
      </c>
      <c r="DO333" t="str">
        <f>_xlfn.XLOOKUP($A333,'[1]01_GC Supply - Item Database -'!$D$3:$D$14229,'[1]01_GC Supply - Item Database -'!BY$3:BY$14229)</f>
        <v>Solid</v>
      </c>
      <c r="DP333" t="s">
        <v>2009</v>
      </c>
      <c r="DQ333" s="7" t="s">
        <v>2053</v>
      </c>
    </row>
    <row r="334" spans="1:121">
      <c r="A334" t="s">
        <v>2058</v>
      </c>
      <c r="B334" t="s">
        <v>2059</v>
      </c>
      <c r="C334" t="s">
        <v>123</v>
      </c>
      <c r="D334" t="s">
        <v>124</v>
      </c>
      <c r="E334" t="s">
        <v>2043</v>
      </c>
      <c r="F334" t="s">
        <v>1742</v>
      </c>
      <c r="G334" t="s">
        <v>1743</v>
      </c>
      <c r="I334" t="s">
        <v>129</v>
      </c>
      <c r="J334" t="s">
        <v>1744</v>
      </c>
      <c r="L334" t="s">
        <v>1745</v>
      </c>
      <c r="M334" t="s">
        <v>1746</v>
      </c>
      <c r="P334" t="s">
        <v>2059</v>
      </c>
      <c r="Q334" t="s">
        <v>1748</v>
      </c>
      <c r="R334" t="s">
        <v>1333</v>
      </c>
      <c r="S334" t="s">
        <v>1708</v>
      </c>
      <c r="U334" t="s">
        <v>136</v>
      </c>
      <c r="V334" t="s">
        <v>1352</v>
      </c>
      <c r="Y334" t="s">
        <v>2026</v>
      </c>
      <c r="Z334" t="s">
        <v>1796</v>
      </c>
      <c r="AA334" t="s">
        <v>2044</v>
      </c>
      <c r="AB334" t="s">
        <v>2045</v>
      </c>
      <c r="AC334" t="s">
        <v>1987</v>
      </c>
      <c r="AD334" t="s">
        <v>2046</v>
      </c>
      <c r="AE334" t="s">
        <v>1989</v>
      </c>
      <c r="AF334" t="s">
        <v>1990</v>
      </c>
      <c r="AG334" t="s">
        <v>1991</v>
      </c>
      <c r="AI334" t="s">
        <v>2047</v>
      </c>
      <c r="AJ334" t="s">
        <v>146</v>
      </c>
      <c r="AK334" t="s">
        <v>123</v>
      </c>
      <c r="AL334" t="s">
        <v>124</v>
      </c>
      <c r="AM334" t="s">
        <v>124</v>
      </c>
      <c r="AN334" t="s">
        <v>124</v>
      </c>
      <c r="AO334" t="s">
        <v>147</v>
      </c>
      <c r="AP334" t="s">
        <v>333</v>
      </c>
      <c r="AQ334" t="s">
        <v>147</v>
      </c>
      <c r="AR334" t="s">
        <v>480</v>
      </c>
      <c r="AS334" t="s">
        <v>218</v>
      </c>
      <c r="AT334" t="s">
        <v>2048</v>
      </c>
      <c r="AU334" t="s">
        <v>2049</v>
      </c>
      <c r="AV334" t="s">
        <v>2050</v>
      </c>
      <c r="AW334" t="s">
        <v>2051</v>
      </c>
      <c r="AX334" t="s">
        <v>1998</v>
      </c>
      <c r="AY334" t="s">
        <v>1999</v>
      </c>
      <c r="AZ334" t="s">
        <v>170</v>
      </c>
      <c r="BA334" t="s">
        <v>2030</v>
      </c>
      <c r="BB334" t="s">
        <v>532</v>
      </c>
      <c r="BC334" t="s">
        <v>1392</v>
      </c>
      <c r="BD334" t="s">
        <v>334</v>
      </c>
      <c r="BE334" t="s">
        <v>2031</v>
      </c>
      <c r="BF334" t="s">
        <v>1896</v>
      </c>
      <c r="BG334" t="s">
        <v>2032</v>
      </c>
      <c r="BH334" t="s">
        <v>530</v>
      </c>
      <c r="BI334" t="s">
        <v>145</v>
      </c>
      <c r="BJ334" t="s">
        <v>884</v>
      </c>
      <c r="BK334" t="s">
        <v>532</v>
      </c>
      <c r="BL334" t="s">
        <v>627</v>
      </c>
      <c r="BM334" t="s">
        <v>532</v>
      </c>
      <c r="BN334" t="s">
        <v>1392</v>
      </c>
      <c r="BO334" t="s">
        <v>334</v>
      </c>
      <c r="BP334" t="s">
        <v>534</v>
      </c>
      <c r="BQ334" t="s">
        <v>129</v>
      </c>
      <c r="BR334" t="s">
        <v>1770</v>
      </c>
      <c r="BS334" t="s">
        <v>1444</v>
      </c>
      <c r="BT334" t="s">
        <v>1589</v>
      </c>
      <c r="BU334" t="s">
        <v>172</v>
      </c>
      <c r="BV334" t="s">
        <v>173</v>
      </c>
      <c r="BW334" t="s">
        <v>1445</v>
      </c>
      <c r="BY334" t="s">
        <v>175</v>
      </c>
      <c r="BZ334" t="s">
        <v>175</v>
      </c>
      <c r="CA334" t="s">
        <v>175</v>
      </c>
      <c r="CB334" t="s">
        <v>175</v>
      </c>
      <c r="CC334" t="s">
        <v>1591</v>
      </c>
      <c r="CD334" t="s">
        <v>175</v>
      </c>
      <c r="CE334" t="s">
        <v>170</v>
      </c>
      <c r="CF334" t="s">
        <v>175</v>
      </c>
      <c r="CG334" t="s">
        <v>175</v>
      </c>
      <c r="CH334" t="s">
        <v>177</v>
      </c>
      <c r="CI334" t="s">
        <v>1592</v>
      </c>
      <c r="CJ334" t="s">
        <v>175</v>
      </c>
      <c r="CK334" t="s">
        <v>2052</v>
      </c>
      <c r="CL334" t="s">
        <v>2004</v>
      </c>
      <c r="CM334" s="4" t="s">
        <v>1546</v>
      </c>
      <c r="CN334" t="s">
        <v>180</v>
      </c>
      <c r="CO334" t="s">
        <v>2005</v>
      </c>
      <c r="CP334" t="s">
        <v>2006</v>
      </c>
      <c r="CQ334" t="s">
        <v>1368</v>
      </c>
      <c r="CR334" t="s">
        <v>2007</v>
      </c>
      <c r="CS334" t="s">
        <v>1368</v>
      </c>
      <c r="CV334" t="s">
        <v>1777</v>
      </c>
      <c r="CW334" t="s">
        <v>1778</v>
      </c>
      <c r="CX334" t="s">
        <v>129</v>
      </c>
      <c r="CY334" t="s">
        <v>185</v>
      </c>
      <c r="DA334" t="s">
        <v>1779</v>
      </c>
      <c r="DB334" t="s">
        <v>1780</v>
      </c>
      <c r="DC334" t="s">
        <v>1781</v>
      </c>
      <c r="DD334" t="s">
        <v>1782</v>
      </c>
      <c r="DE334" t="s">
        <v>191</v>
      </c>
      <c r="DF334" t="s">
        <v>361</v>
      </c>
      <c r="DG334" t="s">
        <v>191</v>
      </c>
      <c r="DH334" t="s">
        <v>2008</v>
      </c>
      <c r="DI334" t="s">
        <v>344</v>
      </c>
      <c r="DJ334" t="s">
        <v>193</v>
      </c>
      <c r="DK334" t="s">
        <v>344</v>
      </c>
      <c r="DM334" t="str">
        <f>_xlfn.XLOOKUP($A334,'[1]01_GC Supply - Item Database -'!$D$3:$D$14229,'[1]01_GC Supply - Item Database -'!BW$3:BW$14229)</f>
        <v>White</v>
      </c>
      <c r="DN334" t="str">
        <f>_xlfn.XLOOKUP($A334,'[1]01_GC Supply - Item Database -'!$D$3:$D$14229,'[1]01_GC Supply - Item Database -'!BX$3:BX$14229)</f>
        <v>White</v>
      </c>
      <c r="DO334" t="str">
        <f>_xlfn.XLOOKUP($A334,'[1]01_GC Supply - Item Database -'!$D$3:$D$14229,'[1]01_GC Supply - Item Database -'!BY$3:BY$14229)</f>
        <v>Solid</v>
      </c>
      <c r="DP334" t="s">
        <v>2009</v>
      </c>
      <c r="DQ334" s="7" t="s">
        <v>2053</v>
      </c>
    </row>
    <row r="335" spans="1:121">
      <c r="A335" t="s">
        <v>2060</v>
      </c>
      <c r="B335" t="s">
        <v>2061</v>
      </c>
      <c r="C335" t="s">
        <v>123</v>
      </c>
      <c r="D335" t="s">
        <v>124</v>
      </c>
      <c r="E335" t="s">
        <v>2062</v>
      </c>
      <c r="F335" t="s">
        <v>1742</v>
      </c>
      <c r="G335" t="s">
        <v>1743</v>
      </c>
      <c r="I335" t="s">
        <v>129</v>
      </c>
      <c r="J335" t="s">
        <v>1744</v>
      </c>
      <c r="L335" t="s">
        <v>1745</v>
      </c>
      <c r="M335" t="s">
        <v>1746</v>
      </c>
      <c r="P335" t="s">
        <v>2061</v>
      </c>
      <c r="Q335" t="s">
        <v>1748</v>
      </c>
      <c r="R335" t="s">
        <v>1333</v>
      </c>
      <c r="S335" t="s">
        <v>2063</v>
      </c>
      <c r="U335" t="s">
        <v>136</v>
      </c>
      <c r="V335" t="s">
        <v>1352</v>
      </c>
      <c r="Y335" t="s">
        <v>1984</v>
      </c>
      <c r="Z335" t="s">
        <v>1796</v>
      </c>
      <c r="AA335" t="s">
        <v>2064</v>
      </c>
      <c r="AB335" t="s">
        <v>2065</v>
      </c>
      <c r="AC335" t="s">
        <v>1987</v>
      </c>
      <c r="AD335" t="s">
        <v>1988</v>
      </c>
      <c r="AE335" t="s">
        <v>1989</v>
      </c>
      <c r="AF335" t="s">
        <v>1990</v>
      </c>
      <c r="AG335" t="s">
        <v>1991</v>
      </c>
      <c r="AI335" t="s">
        <v>1992</v>
      </c>
      <c r="AJ335" t="s">
        <v>146</v>
      </c>
      <c r="AK335" t="s">
        <v>123</v>
      </c>
      <c r="AL335" t="s">
        <v>124</v>
      </c>
      <c r="AM335" t="s">
        <v>124</v>
      </c>
      <c r="AN335" t="s">
        <v>124</v>
      </c>
      <c r="AO335" t="s">
        <v>147</v>
      </c>
      <c r="AP335" t="s">
        <v>850</v>
      </c>
      <c r="AQ335" t="s">
        <v>147</v>
      </c>
      <c r="AR335" t="s">
        <v>521</v>
      </c>
      <c r="AS335" t="s">
        <v>2066</v>
      </c>
      <c r="AT335" t="s">
        <v>2067</v>
      </c>
      <c r="AU335" t="s">
        <v>2068</v>
      </c>
      <c r="AV335" t="s">
        <v>2069</v>
      </c>
      <c r="AW335" t="s">
        <v>2070</v>
      </c>
      <c r="AX335" t="s">
        <v>1998</v>
      </c>
      <c r="AY335" t="s">
        <v>1810</v>
      </c>
      <c r="AZ335" t="s">
        <v>170</v>
      </c>
      <c r="BA335" t="s">
        <v>1479</v>
      </c>
      <c r="BB335" t="s">
        <v>654</v>
      </c>
      <c r="BC335" t="s">
        <v>1160</v>
      </c>
      <c r="BD335" t="s">
        <v>375</v>
      </c>
      <c r="BE335" t="s">
        <v>2071</v>
      </c>
      <c r="BF335" t="s">
        <v>2072</v>
      </c>
      <c r="BG335" t="s">
        <v>2073</v>
      </c>
      <c r="BH335" t="s">
        <v>165</v>
      </c>
      <c r="BI335" t="s">
        <v>145</v>
      </c>
      <c r="BJ335" t="s">
        <v>621</v>
      </c>
      <c r="BK335" t="s">
        <v>532</v>
      </c>
      <c r="BL335" t="s">
        <v>777</v>
      </c>
      <c r="BM335" t="s">
        <v>654</v>
      </c>
      <c r="BN335" t="s">
        <v>1160</v>
      </c>
      <c r="BO335" t="s">
        <v>375</v>
      </c>
      <c r="BP335" t="s">
        <v>534</v>
      </c>
      <c r="BQ335" t="s">
        <v>129</v>
      </c>
      <c r="BR335" t="s">
        <v>1770</v>
      </c>
      <c r="BS335" t="s">
        <v>1444</v>
      </c>
      <c r="BT335" t="s">
        <v>1589</v>
      </c>
      <c r="BU335" t="s">
        <v>172</v>
      </c>
      <c r="BV335" t="s">
        <v>173</v>
      </c>
      <c r="BW335" t="s">
        <v>1445</v>
      </c>
      <c r="BY335" t="s">
        <v>175</v>
      </c>
      <c r="BZ335" t="s">
        <v>175</v>
      </c>
      <c r="CA335" t="s">
        <v>175</v>
      </c>
      <c r="CB335" t="s">
        <v>175</v>
      </c>
      <c r="CC335" t="s">
        <v>1591</v>
      </c>
      <c r="CD335" t="s">
        <v>175</v>
      </c>
      <c r="CE335" t="s">
        <v>170</v>
      </c>
      <c r="CF335" t="s">
        <v>175</v>
      </c>
      <c r="CG335" t="s">
        <v>175</v>
      </c>
      <c r="CH335" t="s">
        <v>177</v>
      </c>
      <c r="CI335" t="s">
        <v>1592</v>
      </c>
      <c r="CJ335" t="s">
        <v>175</v>
      </c>
      <c r="CK335" t="s">
        <v>2074</v>
      </c>
      <c r="CL335" t="s">
        <v>2004</v>
      </c>
      <c r="CM335" s="4" t="s">
        <v>1546</v>
      </c>
      <c r="CN335" t="s">
        <v>1265</v>
      </c>
      <c r="CO335" t="s">
        <v>2005</v>
      </c>
      <c r="CP335" t="s">
        <v>2006</v>
      </c>
      <c r="CQ335" t="s">
        <v>1368</v>
      </c>
      <c r="CR335" t="s">
        <v>2007</v>
      </c>
      <c r="CS335" t="s">
        <v>1368</v>
      </c>
      <c r="CV335" t="s">
        <v>1777</v>
      </c>
      <c r="CW335" t="s">
        <v>1778</v>
      </c>
      <c r="CX335" t="s">
        <v>129</v>
      </c>
      <c r="CY335" t="s">
        <v>185</v>
      </c>
      <c r="DA335" t="s">
        <v>1779</v>
      </c>
      <c r="DB335" t="s">
        <v>1780</v>
      </c>
      <c r="DC335" t="s">
        <v>1781</v>
      </c>
      <c r="DD335" t="s">
        <v>1782</v>
      </c>
      <c r="DE335" t="s">
        <v>191</v>
      </c>
      <c r="DF335" t="s">
        <v>361</v>
      </c>
      <c r="DG335" t="s">
        <v>362</v>
      </c>
      <c r="DH335" t="s">
        <v>2008</v>
      </c>
      <c r="DI335" t="s">
        <v>344</v>
      </c>
      <c r="DJ335" t="s">
        <v>193</v>
      </c>
      <c r="DK335" t="s">
        <v>344</v>
      </c>
      <c r="DM335" t="str">
        <f>_xlfn.XLOOKUP($A335,'[1]01_GC Supply - Item Database -'!$D$3:$D$14229,'[1]01_GC Supply - Item Database -'!BW$3:BW$14229)</f>
        <v>Black</v>
      </c>
      <c r="DN335" t="str">
        <f>_xlfn.XLOOKUP($A335,'[1]01_GC Supply - Item Database -'!$D$3:$D$14229,'[1]01_GC Supply - Item Database -'!BX$3:BX$14229)</f>
        <v>Black</v>
      </c>
      <c r="DO335" t="str">
        <f>_xlfn.XLOOKUP($A335,'[1]01_GC Supply - Item Database -'!$D$3:$D$14229,'[1]01_GC Supply - Item Database -'!BY$3:BY$14229)</f>
        <v>Solid</v>
      </c>
      <c r="DP335" t="s">
        <v>2009</v>
      </c>
      <c r="DQ335" s="7" t="s">
        <v>2075</v>
      </c>
    </row>
    <row r="336" spans="1:121">
      <c r="A336" t="s">
        <v>2076</v>
      </c>
      <c r="B336" t="s">
        <v>2077</v>
      </c>
      <c r="C336" t="s">
        <v>123</v>
      </c>
      <c r="D336" t="s">
        <v>124</v>
      </c>
      <c r="E336" t="s">
        <v>2062</v>
      </c>
      <c r="F336" t="s">
        <v>1742</v>
      </c>
      <c r="G336" t="s">
        <v>1743</v>
      </c>
      <c r="I336" t="s">
        <v>129</v>
      </c>
      <c r="J336" t="s">
        <v>1744</v>
      </c>
      <c r="L336" t="s">
        <v>1745</v>
      </c>
      <c r="M336" t="s">
        <v>1746</v>
      </c>
      <c r="P336" t="s">
        <v>2077</v>
      </c>
      <c r="Q336" t="s">
        <v>1748</v>
      </c>
      <c r="R336" t="s">
        <v>1333</v>
      </c>
      <c r="S336" t="s">
        <v>2063</v>
      </c>
      <c r="U336" t="s">
        <v>136</v>
      </c>
      <c r="V336" t="s">
        <v>1352</v>
      </c>
      <c r="Y336" t="s">
        <v>1984</v>
      </c>
      <c r="Z336" t="s">
        <v>1796</v>
      </c>
      <c r="AA336" t="s">
        <v>2064</v>
      </c>
      <c r="AB336" t="s">
        <v>2065</v>
      </c>
      <c r="AC336" t="s">
        <v>1987</v>
      </c>
      <c r="AD336" t="s">
        <v>1988</v>
      </c>
      <c r="AE336" t="s">
        <v>1989</v>
      </c>
      <c r="AF336" t="s">
        <v>1990</v>
      </c>
      <c r="AG336" t="s">
        <v>1991</v>
      </c>
      <c r="AI336" t="s">
        <v>1992</v>
      </c>
      <c r="AJ336" t="s">
        <v>146</v>
      </c>
      <c r="AK336" t="s">
        <v>123</v>
      </c>
      <c r="AL336" t="s">
        <v>124</v>
      </c>
      <c r="AM336" t="s">
        <v>124</v>
      </c>
      <c r="AN336" t="s">
        <v>124</v>
      </c>
      <c r="AO336" t="s">
        <v>147</v>
      </c>
      <c r="AP336" t="s">
        <v>850</v>
      </c>
      <c r="AQ336" t="s">
        <v>147</v>
      </c>
      <c r="AR336" t="s">
        <v>521</v>
      </c>
      <c r="AS336" t="s">
        <v>2066</v>
      </c>
      <c r="AT336" t="s">
        <v>2067</v>
      </c>
      <c r="AU336" t="s">
        <v>2068</v>
      </c>
      <c r="AV336" t="s">
        <v>2069</v>
      </c>
      <c r="AW336" t="s">
        <v>2070</v>
      </c>
      <c r="AX336" t="s">
        <v>1998</v>
      </c>
      <c r="AY336" t="s">
        <v>1810</v>
      </c>
      <c r="AZ336" t="s">
        <v>170</v>
      </c>
      <c r="BA336" t="s">
        <v>1479</v>
      </c>
      <c r="BB336" t="s">
        <v>654</v>
      </c>
      <c r="BC336" t="s">
        <v>1160</v>
      </c>
      <c r="BD336" t="s">
        <v>375</v>
      </c>
      <c r="BE336" t="s">
        <v>2071</v>
      </c>
      <c r="BF336" t="s">
        <v>2072</v>
      </c>
      <c r="BG336" t="s">
        <v>2073</v>
      </c>
      <c r="BH336" t="s">
        <v>165</v>
      </c>
      <c r="BI336" t="s">
        <v>145</v>
      </c>
      <c r="BJ336" t="s">
        <v>621</v>
      </c>
      <c r="BK336" t="s">
        <v>532</v>
      </c>
      <c r="BL336" t="s">
        <v>777</v>
      </c>
      <c r="BM336" t="s">
        <v>654</v>
      </c>
      <c r="BN336" t="s">
        <v>1160</v>
      </c>
      <c r="BO336" t="s">
        <v>375</v>
      </c>
      <c r="BP336" t="s">
        <v>534</v>
      </c>
      <c r="BQ336" t="s">
        <v>129</v>
      </c>
      <c r="BR336" t="s">
        <v>1770</v>
      </c>
      <c r="BS336" t="s">
        <v>1444</v>
      </c>
      <c r="BT336" t="s">
        <v>1589</v>
      </c>
      <c r="BU336" t="s">
        <v>172</v>
      </c>
      <c r="BV336" t="s">
        <v>173</v>
      </c>
      <c r="BW336" t="s">
        <v>1445</v>
      </c>
      <c r="BY336" t="s">
        <v>175</v>
      </c>
      <c r="BZ336" t="s">
        <v>175</v>
      </c>
      <c r="CA336" t="s">
        <v>175</v>
      </c>
      <c r="CB336" t="s">
        <v>175</v>
      </c>
      <c r="CC336" t="s">
        <v>1591</v>
      </c>
      <c r="CD336" t="s">
        <v>175</v>
      </c>
      <c r="CE336" t="s">
        <v>170</v>
      </c>
      <c r="CF336" t="s">
        <v>175</v>
      </c>
      <c r="CG336" t="s">
        <v>175</v>
      </c>
      <c r="CH336" t="s">
        <v>177</v>
      </c>
      <c r="CI336" t="s">
        <v>1592</v>
      </c>
      <c r="CJ336" t="s">
        <v>175</v>
      </c>
      <c r="CK336" t="s">
        <v>2074</v>
      </c>
      <c r="CL336" t="s">
        <v>2004</v>
      </c>
      <c r="CM336" s="4" t="s">
        <v>1546</v>
      </c>
      <c r="CN336" t="s">
        <v>1265</v>
      </c>
      <c r="CO336" t="s">
        <v>2005</v>
      </c>
      <c r="CP336" t="s">
        <v>2006</v>
      </c>
      <c r="CQ336" t="s">
        <v>1368</v>
      </c>
      <c r="CR336" t="s">
        <v>2007</v>
      </c>
      <c r="CS336" t="s">
        <v>1368</v>
      </c>
      <c r="CV336" t="s">
        <v>1777</v>
      </c>
      <c r="CW336" t="s">
        <v>1778</v>
      </c>
      <c r="CX336" t="s">
        <v>129</v>
      </c>
      <c r="CY336" t="s">
        <v>185</v>
      </c>
      <c r="DA336" t="s">
        <v>1779</v>
      </c>
      <c r="DB336" t="s">
        <v>1780</v>
      </c>
      <c r="DC336" t="s">
        <v>1781</v>
      </c>
      <c r="DD336" t="s">
        <v>1782</v>
      </c>
      <c r="DE336" t="s">
        <v>191</v>
      </c>
      <c r="DF336" t="s">
        <v>361</v>
      </c>
      <c r="DG336" t="s">
        <v>362</v>
      </c>
      <c r="DH336" t="s">
        <v>2008</v>
      </c>
      <c r="DI336" t="s">
        <v>344</v>
      </c>
      <c r="DJ336" t="s">
        <v>193</v>
      </c>
      <c r="DK336" t="s">
        <v>344</v>
      </c>
      <c r="DM336" t="str">
        <f>_xlfn.XLOOKUP($A336,'[1]01_GC Supply - Item Database -'!$D$3:$D$14229,'[1]01_GC Supply - Item Database -'!BW$3:BW$14229)</f>
        <v>Gray</v>
      </c>
      <c r="DN336" t="str">
        <f>_xlfn.XLOOKUP($A336,'[1]01_GC Supply - Item Database -'!$D$3:$D$14229,'[1]01_GC Supply - Item Database -'!BX$3:BX$14229)</f>
        <v>Gray</v>
      </c>
      <c r="DO336" t="str">
        <f>_xlfn.XLOOKUP($A336,'[1]01_GC Supply - Item Database -'!$D$3:$D$14229,'[1]01_GC Supply - Item Database -'!BY$3:BY$14229)</f>
        <v>Solid</v>
      </c>
      <c r="DP336" t="s">
        <v>2009</v>
      </c>
      <c r="DQ336" s="7" t="s">
        <v>2075</v>
      </c>
    </row>
    <row r="337" spans="1:121">
      <c r="A337" t="s">
        <v>2078</v>
      </c>
      <c r="B337" t="s">
        <v>2079</v>
      </c>
      <c r="C337" t="s">
        <v>123</v>
      </c>
      <c r="D337" t="s">
        <v>124</v>
      </c>
      <c r="E337" t="s">
        <v>2062</v>
      </c>
      <c r="F337" t="s">
        <v>1742</v>
      </c>
      <c r="G337" t="s">
        <v>1743</v>
      </c>
      <c r="I337" t="s">
        <v>129</v>
      </c>
      <c r="J337" t="s">
        <v>1744</v>
      </c>
      <c r="L337" t="s">
        <v>1745</v>
      </c>
      <c r="M337" t="s">
        <v>1746</v>
      </c>
      <c r="P337" t="s">
        <v>2079</v>
      </c>
      <c r="Q337" t="s">
        <v>1748</v>
      </c>
      <c r="R337" t="s">
        <v>1333</v>
      </c>
      <c r="S337" t="s">
        <v>2063</v>
      </c>
      <c r="U337" t="s">
        <v>136</v>
      </c>
      <c r="V337" t="s">
        <v>1352</v>
      </c>
      <c r="Y337" t="s">
        <v>1984</v>
      </c>
      <c r="Z337" t="s">
        <v>1796</v>
      </c>
      <c r="AA337" t="s">
        <v>2064</v>
      </c>
      <c r="AB337" t="s">
        <v>2065</v>
      </c>
      <c r="AC337" t="s">
        <v>1987</v>
      </c>
      <c r="AD337" t="s">
        <v>1988</v>
      </c>
      <c r="AE337" t="s">
        <v>1989</v>
      </c>
      <c r="AF337" t="s">
        <v>1990</v>
      </c>
      <c r="AG337" t="s">
        <v>1991</v>
      </c>
      <c r="AI337" t="s">
        <v>1992</v>
      </c>
      <c r="AJ337" t="s">
        <v>146</v>
      </c>
      <c r="AK337" t="s">
        <v>123</v>
      </c>
      <c r="AL337" t="s">
        <v>124</v>
      </c>
      <c r="AM337" t="s">
        <v>124</v>
      </c>
      <c r="AN337" t="s">
        <v>124</v>
      </c>
      <c r="AO337" t="s">
        <v>147</v>
      </c>
      <c r="AP337" t="s">
        <v>850</v>
      </c>
      <c r="AQ337" t="s">
        <v>147</v>
      </c>
      <c r="AR337" t="s">
        <v>521</v>
      </c>
      <c r="AS337" t="s">
        <v>2066</v>
      </c>
      <c r="AT337" t="s">
        <v>2067</v>
      </c>
      <c r="AU337" t="s">
        <v>2068</v>
      </c>
      <c r="AV337" t="s">
        <v>2069</v>
      </c>
      <c r="AW337" t="s">
        <v>2070</v>
      </c>
      <c r="AX337" t="s">
        <v>1998</v>
      </c>
      <c r="AY337" t="s">
        <v>1810</v>
      </c>
      <c r="AZ337" t="s">
        <v>170</v>
      </c>
      <c r="BA337" t="s">
        <v>1479</v>
      </c>
      <c r="BB337" t="s">
        <v>654</v>
      </c>
      <c r="BC337" t="s">
        <v>1160</v>
      </c>
      <c r="BD337" t="s">
        <v>375</v>
      </c>
      <c r="BE337" t="s">
        <v>2071</v>
      </c>
      <c r="BF337" t="s">
        <v>2072</v>
      </c>
      <c r="BG337" t="s">
        <v>2073</v>
      </c>
      <c r="BH337" t="s">
        <v>165</v>
      </c>
      <c r="BI337" t="s">
        <v>145</v>
      </c>
      <c r="BJ337" t="s">
        <v>621</v>
      </c>
      <c r="BK337" t="s">
        <v>532</v>
      </c>
      <c r="BL337" t="s">
        <v>777</v>
      </c>
      <c r="BM337" t="s">
        <v>654</v>
      </c>
      <c r="BN337" t="s">
        <v>1160</v>
      </c>
      <c r="BO337" t="s">
        <v>375</v>
      </c>
      <c r="BP337" t="s">
        <v>534</v>
      </c>
      <c r="BQ337" t="s">
        <v>129</v>
      </c>
      <c r="BR337" t="s">
        <v>1770</v>
      </c>
      <c r="BS337" t="s">
        <v>1444</v>
      </c>
      <c r="BT337" t="s">
        <v>1589</v>
      </c>
      <c r="BU337" t="s">
        <v>172</v>
      </c>
      <c r="BV337" t="s">
        <v>173</v>
      </c>
      <c r="BW337" t="s">
        <v>1445</v>
      </c>
      <c r="BY337" t="s">
        <v>175</v>
      </c>
      <c r="BZ337" t="s">
        <v>175</v>
      </c>
      <c r="CA337" t="s">
        <v>175</v>
      </c>
      <c r="CB337" t="s">
        <v>175</v>
      </c>
      <c r="CC337" t="s">
        <v>1591</v>
      </c>
      <c r="CD337" t="s">
        <v>175</v>
      </c>
      <c r="CE337" t="s">
        <v>170</v>
      </c>
      <c r="CF337" t="s">
        <v>175</v>
      </c>
      <c r="CG337" t="s">
        <v>175</v>
      </c>
      <c r="CH337" t="s">
        <v>177</v>
      </c>
      <c r="CI337" t="s">
        <v>1592</v>
      </c>
      <c r="CJ337" t="s">
        <v>175</v>
      </c>
      <c r="CK337" t="s">
        <v>2074</v>
      </c>
      <c r="CL337" t="s">
        <v>2004</v>
      </c>
      <c r="CM337" s="4" t="s">
        <v>1546</v>
      </c>
      <c r="CN337" t="s">
        <v>1265</v>
      </c>
      <c r="CO337" t="s">
        <v>2005</v>
      </c>
      <c r="CP337" t="s">
        <v>2006</v>
      </c>
      <c r="CQ337" t="s">
        <v>1368</v>
      </c>
      <c r="CR337" t="s">
        <v>2007</v>
      </c>
      <c r="CS337" t="s">
        <v>1368</v>
      </c>
      <c r="CV337" t="s">
        <v>1777</v>
      </c>
      <c r="CW337" t="s">
        <v>1778</v>
      </c>
      <c r="CX337" t="s">
        <v>129</v>
      </c>
      <c r="CY337" t="s">
        <v>185</v>
      </c>
      <c r="DA337" t="s">
        <v>1779</v>
      </c>
      <c r="DB337" t="s">
        <v>1780</v>
      </c>
      <c r="DC337" t="s">
        <v>1781</v>
      </c>
      <c r="DD337" t="s">
        <v>1782</v>
      </c>
      <c r="DE337" t="s">
        <v>191</v>
      </c>
      <c r="DF337" t="s">
        <v>361</v>
      </c>
      <c r="DG337" t="s">
        <v>362</v>
      </c>
      <c r="DH337" t="s">
        <v>2008</v>
      </c>
      <c r="DI337" t="s">
        <v>344</v>
      </c>
      <c r="DJ337" t="s">
        <v>193</v>
      </c>
      <c r="DK337" t="s">
        <v>344</v>
      </c>
      <c r="DM337" t="str">
        <f>_xlfn.XLOOKUP($A337,'[1]01_GC Supply - Item Database -'!$D$3:$D$14229,'[1]01_GC Supply - Item Database -'!BW$3:BW$14229)</f>
        <v>White</v>
      </c>
      <c r="DN337" t="str">
        <f>_xlfn.XLOOKUP($A337,'[1]01_GC Supply - Item Database -'!$D$3:$D$14229,'[1]01_GC Supply - Item Database -'!BX$3:BX$14229)</f>
        <v>White</v>
      </c>
      <c r="DO337" t="str">
        <f>_xlfn.XLOOKUP($A337,'[1]01_GC Supply - Item Database -'!$D$3:$D$14229,'[1]01_GC Supply - Item Database -'!BY$3:BY$14229)</f>
        <v>Solid</v>
      </c>
      <c r="DP337" t="s">
        <v>2009</v>
      </c>
      <c r="DQ337" s="7" t="s">
        <v>2075</v>
      </c>
    </row>
    <row r="338" spans="1:121">
      <c r="A338" t="s">
        <v>2080</v>
      </c>
      <c r="B338" t="s">
        <v>2081</v>
      </c>
      <c r="C338" t="s">
        <v>123</v>
      </c>
      <c r="D338" t="s">
        <v>124</v>
      </c>
      <c r="E338" t="s">
        <v>2082</v>
      </c>
      <c r="F338" t="s">
        <v>1742</v>
      </c>
      <c r="G338" t="s">
        <v>1743</v>
      </c>
      <c r="I338" t="s">
        <v>129</v>
      </c>
      <c r="J338" t="s">
        <v>1744</v>
      </c>
      <c r="L338" t="s">
        <v>1745</v>
      </c>
      <c r="M338" t="s">
        <v>1746</v>
      </c>
      <c r="P338" t="s">
        <v>2081</v>
      </c>
      <c r="Q338" t="s">
        <v>1748</v>
      </c>
      <c r="R338" t="s">
        <v>1333</v>
      </c>
      <c r="S338" t="s">
        <v>2083</v>
      </c>
      <c r="U338" t="s">
        <v>136</v>
      </c>
      <c r="V338" t="s">
        <v>1352</v>
      </c>
      <c r="Y338" t="s">
        <v>1984</v>
      </c>
      <c r="Z338" t="s">
        <v>1796</v>
      </c>
      <c r="AA338" t="s">
        <v>2084</v>
      </c>
      <c r="AB338" t="s">
        <v>2085</v>
      </c>
      <c r="AC338" t="s">
        <v>1987</v>
      </c>
      <c r="AD338" t="s">
        <v>1988</v>
      </c>
      <c r="AE338" t="s">
        <v>1989</v>
      </c>
      <c r="AF338" t="s">
        <v>1990</v>
      </c>
      <c r="AG338" t="s">
        <v>1991</v>
      </c>
      <c r="AI338" t="s">
        <v>145</v>
      </c>
      <c r="AJ338" t="s">
        <v>146</v>
      </c>
      <c r="AK338" t="s">
        <v>123</v>
      </c>
      <c r="AL338" t="s">
        <v>124</v>
      </c>
      <c r="AM338" t="s">
        <v>124</v>
      </c>
      <c r="AN338" t="s">
        <v>124</v>
      </c>
      <c r="AO338" t="s">
        <v>147</v>
      </c>
      <c r="AP338" t="s">
        <v>850</v>
      </c>
      <c r="AQ338" t="s">
        <v>147</v>
      </c>
      <c r="AR338" t="s">
        <v>521</v>
      </c>
      <c r="AS338" t="s">
        <v>1019</v>
      </c>
      <c r="AT338" t="s">
        <v>2086</v>
      </c>
      <c r="AU338" t="s">
        <v>2087</v>
      </c>
      <c r="AV338" t="s">
        <v>2088</v>
      </c>
      <c r="AW338" t="s">
        <v>2089</v>
      </c>
      <c r="AX338" t="s">
        <v>1998</v>
      </c>
      <c r="AY338" t="s">
        <v>1999</v>
      </c>
      <c r="AZ338" t="s">
        <v>170</v>
      </c>
      <c r="BA338" t="s">
        <v>2090</v>
      </c>
      <c r="BB338" t="s">
        <v>1809</v>
      </c>
      <c r="BC338" t="s">
        <v>926</v>
      </c>
      <c r="BD338" t="s">
        <v>2091</v>
      </c>
      <c r="BE338" t="s">
        <v>2092</v>
      </c>
      <c r="BF338" t="s">
        <v>2090</v>
      </c>
      <c r="BG338" t="s">
        <v>2093</v>
      </c>
      <c r="BH338" t="s">
        <v>1291</v>
      </c>
      <c r="BI338" t="s">
        <v>145</v>
      </c>
      <c r="BJ338" t="s">
        <v>1019</v>
      </c>
      <c r="BK338" t="s">
        <v>1920</v>
      </c>
      <c r="BL338" t="s">
        <v>931</v>
      </c>
      <c r="BM338" t="s">
        <v>1809</v>
      </c>
      <c r="BN338" t="s">
        <v>926</v>
      </c>
      <c r="BO338" t="s">
        <v>2091</v>
      </c>
      <c r="BP338" t="s">
        <v>534</v>
      </c>
      <c r="BQ338" t="s">
        <v>129</v>
      </c>
      <c r="BR338" t="s">
        <v>1770</v>
      </c>
      <c r="BS338" t="s">
        <v>1444</v>
      </c>
      <c r="BT338" t="s">
        <v>1589</v>
      </c>
      <c r="BU338" t="s">
        <v>172</v>
      </c>
      <c r="BV338" t="s">
        <v>173</v>
      </c>
      <c r="BW338" t="s">
        <v>1445</v>
      </c>
      <c r="BY338" t="s">
        <v>175</v>
      </c>
      <c r="BZ338" t="s">
        <v>175</v>
      </c>
      <c r="CA338" t="s">
        <v>175</v>
      </c>
      <c r="CB338" t="s">
        <v>175</v>
      </c>
      <c r="CC338" t="s">
        <v>1591</v>
      </c>
      <c r="CD338" t="s">
        <v>175</v>
      </c>
      <c r="CE338" t="s">
        <v>170</v>
      </c>
      <c r="CF338" t="s">
        <v>175</v>
      </c>
      <c r="CG338" t="s">
        <v>175</v>
      </c>
      <c r="CH338" t="s">
        <v>177</v>
      </c>
      <c r="CI338" t="s">
        <v>1592</v>
      </c>
      <c r="CJ338" t="s">
        <v>175</v>
      </c>
      <c r="CK338" t="s">
        <v>2074</v>
      </c>
      <c r="CL338" t="s">
        <v>2004</v>
      </c>
      <c r="CM338" s="4" t="s">
        <v>1546</v>
      </c>
      <c r="CN338" t="s">
        <v>1265</v>
      </c>
      <c r="CO338" t="s">
        <v>2005</v>
      </c>
      <c r="CP338" t="s">
        <v>2006</v>
      </c>
      <c r="CQ338" t="s">
        <v>1368</v>
      </c>
      <c r="CR338" t="s">
        <v>2007</v>
      </c>
      <c r="CS338" t="s">
        <v>1368</v>
      </c>
      <c r="CV338" t="s">
        <v>1777</v>
      </c>
      <c r="CW338" t="s">
        <v>1778</v>
      </c>
      <c r="CX338" t="s">
        <v>129</v>
      </c>
      <c r="CY338" t="s">
        <v>185</v>
      </c>
      <c r="DA338" t="s">
        <v>1779</v>
      </c>
      <c r="DB338" t="s">
        <v>1780</v>
      </c>
      <c r="DC338" t="s">
        <v>1781</v>
      </c>
      <c r="DD338" t="s">
        <v>1782</v>
      </c>
      <c r="DE338" t="s">
        <v>191</v>
      </c>
      <c r="DF338" t="s">
        <v>361</v>
      </c>
      <c r="DG338" t="s">
        <v>362</v>
      </c>
      <c r="DH338" t="s">
        <v>2008</v>
      </c>
      <c r="DI338" t="s">
        <v>344</v>
      </c>
      <c r="DJ338" t="s">
        <v>193</v>
      </c>
      <c r="DK338" t="s">
        <v>344</v>
      </c>
      <c r="DM338" t="str">
        <f>_xlfn.XLOOKUP($A338,'[1]01_GC Supply - Item Database -'!$D$3:$D$14229,'[1]01_GC Supply - Item Database -'!BW$3:BW$14229)</f>
        <v>Black</v>
      </c>
      <c r="DN338" t="str">
        <f>_xlfn.XLOOKUP($A338,'[1]01_GC Supply - Item Database -'!$D$3:$D$14229,'[1]01_GC Supply - Item Database -'!BX$3:BX$14229)</f>
        <v>Black</v>
      </c>
      <c r="DO338" t="str">
        <f>_xlfn.XLOOKUP($A338,'[1]01_GC Supply - Item Database -'!$D$3:$D$14229,'[1]01_GC Supply - Item Database -'!BY$3:BY$14229)</f>
        <v>Solid</v>
      </c>
      <c r="DP338" t="s">
        <v>2009</v>
      </c>
      <c r="DQ338" s="7" t="s">
        <v>2010</v>
      </c>
    </row>
    <row r="339" spans="1:121">
      <c r="A339" t="s">
        <v>2094</v>
      </c>
      <c r="B339" t="s">
        <v>2095</v>
      </c>
      <c r="C339" t="s">
        <v>123</v>
      </c>
      <c r="D339" t="s">
        <v>124</v>
      </c>
      <c r="E339" t="s">
        <v>2082</v>
      </c>
      <c r="F339" t="s">
        <v>1742</v>
      </c>
      <c r="G339" t="s">
        <v>1743</v>
      </c>
      <c r="I339" t="s">
        <v>129</v>
      </c>
      <c r="J339" t="s">
        <v>1744</v>
      </c>
      <c r="L339" t="s">
        <v>1745</v>
      </c>
      <c r="M339" t="s">
        <v>1746</v>
      </c>
      <c r="P339" t="s">
        <v>2095</v>
      </c>
      <c r="Q339" t="s">
        <v>1748</v>
      </c>
      <c r="R339" t="s">
        <v>1333</v>
      </c>
      <c r="S339" t="s">
        <v>2083</v>
      </c>
      <c r="U339" t="s">
        <v>136</v>
      </c>
      <c r="V339" t="s">
        <v>1352</v>
      </c>
      <c r="Y339" t="s">
        <v>1984</v>
      </c>
      <c r="Z339" t="s">
        <v>1796</v>
      </c>
      <c r="AA339" t="s">
        <v>2096</v>
      </c>
      <c r="AB339" t="s">
        <v>2085</v>
      </c>
      <c r="AC339" t="s">
        <v>1987</v>
      </c>
      <c r="AD339" t="s">
        <v>1988</v>
      </c>
      <c r="AE339" t="s">
        <v>1989</v>
      </c>
      <c r="AF339" t="s">
        <v>1990</v>
      </c>
      <c r="AG339" t="s">
        <v>1991</v>
      </c>
      <c r="AI339" t="s">
        <v>145</v>
      </c>
      <c r="AJ339" t="s">
        <v>146</v>
      </c>
      <c r="AK339" t="s">
        <v>123</v>
      </c>
      <c r="AL339" t="s">
        <v>124</v>
      </c>
      <c r="AM339" t="s">
        <v>124</v>
      </c>
      <c r="AN339" t="s">
        <v>124</v>
      </c>
      <c r="AO339" t="s">
        <v>147</v>
      </c>
      <c r="AP339" t="s">
        <v>850</v>
      </c>
      <c r="AQ339" t="s">
        <v>147</v>
      </c>
      <c r="AR339" t="s">
        <v>521</v>
      </c>
      <c r="AS339" t="s">
        <v>1019</v>
      </c>
      <c r="AT339" t="s">
        <v>2086</v>
      </c>
      <c r="AU339" t="s">
        <v>2087</v>
      </c>
      <c r="AV339" t="s">
        <v>2088</v>
      </c>
      <c r="AW339" t="s">
        <v>2089</v>
      </c>
      <c r="AX339" t="s">
        <v>1998</v>
      </c>
      <c r="AY339" t="s">
        <v>1999</v>
      </c>
      <c r="AZ339" t="s">
        <v>170</v>
      </c>
      <c r="BA339" t="s">
        <v>2090</v>
      </c>
      <c r="BB339" t="s">
        <v>1809</v>
      </c>
      <c r="BC339" t="s">
        <v>926</v>
      </c>
      <c r="BD339" t="s">
        <v>2091</v>
      </c>
      <c r="BE339" t="s">
        <v>2092</v>
      </c>
      <c r="BF339" t="s">
        <v>2090</v>
      </c>
      <c r="BG339" t="s">
        <v>2093</v>
      </c>
      <c r="BH339" t="s">
        <v>1291</v>
      </c>
      <c r="BI339" t="s">
        <v>145</v>
      </c>
      <c r="BJ339" t="s">
        <v>1019</v>
      </c>
      <c r="BK339" t="s">
        <v>1920</v>
      </c>
      <c r="BL339" t="s">
        <v>931</v>
      </c>
      <c r="BM339" t="s">
        <v>1809</v>
      </c>
      <c r="BN339" t="s">
        <v>926</v>
      </c>
      <c r="BO339" t="s">
        <v>2091</v>
      </c>
      <c r="BP339" t="s">
        <v>534</v>
      </c>
      <c r="BQ339" t="s">
        <v>129</v>
      </c>
      <c r="BR339" t="s">
        <v>1770</v>
      </c>
      <c r="BS339" t="s">
        <v>1444</v>
      </c>
      <c r="BT339" t="s">
        <v>1589</v>
      </c>
      <c r="BU339" t="s">
        <v>172</v>
      </c>
      <c r="BV339" t="s">
        <v>173</v>
      </c>
      <c r="BW339" t="s">
        <v>1445</v>
      </c>
      <c r="BY339" t="s">
        <v>175</v>
      </c>
      <c r="BZ339" t="s">
        <v>175</v>
      </c>
      <c r="CA339" t="s">
        <v>175</v>
      </c>
      <c r="CB339" t="s">
        <v>175</v>
      </c>
      <c r="CC339" t="s">
        <v>1591</v>
      </c>
      <c r="CD339" t="s">
        <v>175</v>
      </c>
      <c r="CE339" t="s">
        <v>170</v>
      </c>
      <c r="CF339" t="s">
        <v>175</v>
      </c>
      <c r="CG339" t="s">
        <v>175</v>
      </c>
      <c r="CH339" t="s">
        <v>177</v>
      </c>
      <c r="CI339" t="s">
        <v>1592</v>
      </c>
      <c r="CJ339" t="s">
        <v>175</v>
      </c>
      <c r="CK339" t="s">
        <v>2074</v>
      </c>
      <c r="CL339" t="s">
        <v>2004</v>
      </c>
      <c r="CM339" s="4" t="s">
        <v>1546</v>
      </c>
      <c r="CN339" t="s">
        <v>1265</v>
      </c>
      <c r="CO339" t="s">
        <v>2005</v>
      </c>
      <c r="CP339" t="s">
        <v>2006</v>
      </c>
      <c r="CQ339" t="s">
        <v>1368</v>
      </c>
      <c r="CR339" t="s">
        <v>2007</v>
      </c>
      <c r="CS339" t="s">
        <v>1368</v>
      </c>
      <c r="CV339" t="s">
        <v>1777</v>
      </c>
      <c r="CW339" t="s">
        <v>1778</v>
      </c>
      <c r="CX339" t="s">
        <v>129</v>
      </c>
      <c r="CY339" t="s">
        <v>185</v>
      </c>
      <c r="DA339" t="s">
        <v>1779</v>
      </c>
      <c r="DB339" t="s">
        <v>1780</v>
      </c>
      <c r="DC339" t="s">
        <v>1781</v>
      </c>
      <c r="DD339" t="s">
        <v>1782</v>
      </c>
      <c r="DE339" t="s">
        <v>191</v>
      </c>
      <c r="DF339" t="s">
        <v>361</v>
      </c>
      <c r="DG339" t="s">
        <v>362</v>
      </c>
      <c r="DH339" t="s">
        <v>2008</v>
      </c>
      <c r="DI339" t="s">
        <v>344</v>
      </c>
      <c r="DJ339" t="s">
        <v>193</v>
      </c>
      <c r="DK339" t="s">
        <v>344</v>
      </c>
      <c r="DM339" t="str">
        <f>_xlfn.XLOOKUP($A339,'[1]01_GC Supply - Item Database -'!$D$3:$D$14229,'[1]01_GC Supply - Item Database -'!BW$3:BW$14229)</f>
        <v>Gray</v>
      </c>
      <c r="DN339" t="str">
        <f>_xlfn.XLOOKUP($A339,'[1]01_GC Supply - Item Database -'!$D$3:$D$14229,'[1]01_GC Supply - Item Database -'!BX$3:BX$14229)</f>
        <v>Gray</v>
      </c>
      <c r="DO339" t="str">
        <f>_xlfn.XLOOKUP($A339,'[1]01_GC Supply - Item Database -'!$D$3:$D$14229,'[1]01_GC Supply - Item Database -'!BY$3:BY$14229)</f>
        <v>Solid</v>
      </c>
      <c r="DP339" t="s">
        <v>2009</v>
      </c>
      <c r="DQ339" s="7" t="s">
        <v>2010</v>
      </c>
    </row>
    <row r="340" spans="1:121">
      <c r="A340" t="s">
        <v>2097</v>
      </c>
      <c r="B340" t="s">
        <v>2098</v>
      </c>
      <c r="C340" t="s">
        <v>123</v>
      </c>
      <c r="D340" t="s">
        <v>124</v>
      </c>
      <c r="E340" t="s">
        <v>2082</v>
      </c>
      <c r="F340" t="s">
        <v>1742</v>
      </c>
      <c r="G340" t="s">
        <v>1743</v>
      </c>
      <c r="I340" t="s">
        <v>129</v>
      </c>
      <c r="J340" t="s">
        <v>1744</v>
      </c>
      <c r="L340" t="s">
        <v>1745</v>
      </c>
      <c r="M340" t="s">
        <v>1746</v>
      </c>
      <c r="P340" t="s">
        <v>2098</v>
      </c>
      <c r="Q340" t="s">
        <v>1748</v>
      </c>
      <c r="R340" t="s">
        <v>1333</v>
      </c>
      <c r="S340" t="s">
        <v>2083</v>
      </c>
      <c r="U340" t="s">
        <v>136</v>
      </c>
      <c r="V340" t="s">
        <v>1352</v>
      </c>
      <c r="Y340" t="s">
        <v>1984</v>
      </c>
      <c r="Z340" t="s">
        <v>1796</v>
      </c>
      <c r="AA340" t="s">
        <v>2096</v>
      </c>
      <c r="AB340" t="s">
        <v>2085</v>
      </c>
      <c r="AC340" t="s">
        <v>1987</v>
      </c>
      <c r="AD340" t="s">
        <v>1988</v>
      </c>
      <c r="AE340" t="s">
        <v>1989</v>
      </c>
      <c r="AF340" t="s">
        <v>1990</v>
      </c>
      <c r="AG340" t="s">
        <v>1991</v>
      </c>
      <c r="AI340" t="s">
        <v>145</v>
      </c>
      <c r="AJ340" t="s">
        <v>146</v>
      </c>
      <c r="AK340" t="s">
        <v>123</v>
      </c>
      <c r="AL340" t="s">
        <v>124</v>
      </c>
      <c r="AM340" t="s">
        <v>124</v>
      </c>
      <c r="AN340" t="s">
        <v>124</v>
      </c>
      <c r="AO340" t="s">
        <v>147</v>
      </c>
      <c r="AP340" t="s">
        <v>850</v>
      </c>
      <c r="AQ340" t="s">
        <v>147</v>
      </c>
      <c r="AR340" t="s">
        <v>521</v>
      </c>
      <c r="AS340" t="s">
        <v>1019</v>
      </c>
      <c r="AT340" t="s">
        <v>2086</v>
      </c>
      <c r="AU340" t="s">
        <v>2087</v>
      </c>
      <c r="AV340" t="s">
        <v>2088</v>
      </c>
      <c r="AW340" t="s">
        <v>2089</v>
      </c>
      <c r="AX340" t="s">
        <v>1998</v>
      </c>
      <c r="AY340" t="s">
        <v>1999</v>
      </c>
      <c r="AZ340" t="s">
        <v>170</v>
      </c>
      <c r="BA340" t="s">
        <v>2090</v>
      </c>
      <c r="BB340" t="s">
        <v>1809</v>
      </c>
      <c r="BC340" t="s">
        <v>926</v>
      </c>
      <c r="BD340" t="s">
        <v>2091</v>
      </c>
      <c r="BE340" t="s">
        <v>2092</v>
      </c>
      <c r="BF340" t="s">
        <v>2090</v>
      </c>
      <c r="BG340" t="s">
        <v>2093</v>
      </c>
      <c r="BH340" t="s">
        <v>1291</v>
      </c>
      <c r="BI340" t="s">
        <v>145</v>
      </c>
      <c r="BJ340" t="s">
        <v>1019</v>
      </c>
      <c r="BK340" t="s">
        <v>1920</v>
      </c>
      <c r="BL340" t="s">
        <v>931</v>
      </c>
      <c r="BM340" t="s">
        <v>1809</v>
      </c>
      <c r="BN340" t="s">
        <v>926</v>
      </c>
      <c r="BO340" t="s">
        <v>2091</v>
      </c>
      <c r="BP340" t="s">
        <v>534</v>
      </c>
      <c r="BQ340" t="s">
        <v>129</v>
      </c>
      <c r="BR340" t="s">
        <v>1770</v>
      </c>
      <c r="BS340" t="s">
        <v>1444</v>
      </c>
      <c r="BT340" t="s">
        <v>1589</v>
      </c>
      <c r="BU340" t="s">
        <v>172</v>
      </c>
      <c r="BV340" t="s">
        <v>173</v>
      </c>
      <c r="BW340" t="s">
        <v>1445</v>
      </c>
      <c r="BY340" t="s">
        <v>175</v>
      </c>
      <c r="BZ340" t="s">
        <v>175</v>
      </c>
      <c r="CA340" t="s">
        <v>175</v>
      </c>
      <c r="CB340" t="s">
        <v>175</v>
      </c>
      <c r="CC340" t="s">
        <v>1591</v>
      </c>
      <c r="CD340" t="s">
        <v>175</v>
      </c>
      <c r="CE340" t="s">
        <v>170</v>
      </c>
      <c r="CF340" t="s">
        <v>175</v>
      </c>
      <c r="CG340" t="s">
        <v>175</v>
      </c>
      <c r="CH340" t="s">
        <v>177</v>
      </c>
      <c r="CI340" t="s">
        <v>1592</v>
      </c>
      <c r="CJ340" t="s">
        <v>175</v>
      </c>
      <c r="CK340" t="s">
        <v>2074</v>
      </c>
      <c r="CL340" t="s">
        <v>2004</v>
      </c>
      <c r="CM340" s="4" t="s">
        <v>1546</v>
      </c>
      <c r="CN340" t="s">
        <v>1265</v>
      </c>
      <c r="CO340" t="s">
        <v>2005</v>
      </c>
      <c r="CP340" t="s">
        <v>2006</v>
      </c>
      <c r="CQ340" t="s">
        <v>1368</v>
      </c>
      <c r="CR340" t="s">
        <v>2007</v>
      </c>
      <c r="CS340" t="s">
        <v>1368</v>
      </c>
      <c r="CV340" t="s">
        <v>1777</v>
      </c>
      <c r="CW340" t="s">
        <v>1778</v>
      </c>
      <c r="CX340" t="s">
        <v>129</v>
      </c>
      <c r="CY340" t="s">
        <v>185</v>
      </c>
      <c r="DA340" t="s">
        <v>1779</v>
      </c>
      <c r="DB340" t="s">
        <v>1780</v>
      </c>
      <c r="DC340" t="s">
        <v>1781</v>
      </c>
      <c r="DD340" t="s">
        <v>1782</v>
      </c>
      <c r="DE340" t="s">
        <v>191</v>
      </c>
      <c r="DF340" t="s">
        <v>361</v>
      </c>
      <c r="DG340" t="s">
        <v>362</v>
      </c>
      <c r="DH340" t="s">
        <v>2008</v>
      </c>
      <c r="DI340" t="s">
        <v>344</v>
      </c>
      <c r="DJ340" t="s">
        <v>193</v>
      </c>
      <c r="DK340" t="s">
        <v>344</v>
      </c>
      <c r="DM340" t="str">
        <f>_xlfn.XLOOKUP($A340,'[1]01_GC Supply - Item Database -'!$D$3:$D$14229,'[1]01_GC Supply - Item Database -'!BW$3:BW$14229)</f>
        <v>White</v>
      </c>
      <c r="DN340" t="str">
        <f>_xlfn.XLOOKUP($A340,'[1]01_GC Supply - Item Database -'!$D$3:$D$14229,'[1]01_GC Supply - Item Database -'!BX$3:BX$14229)</f>
        <v>White</v>
      </c>
      <c r="DO340" t="str">
        <f>_xlfn.XLOOKUP($A340,'[1]01_GC Supply - Item Database -'!$D$3:$D$14229,'[1]01_GC Supply - Item Database -'!BY$3:BY$14229)</f>
        <v>Solid</v>
      </c>
      <c r="DP340" t="s">
        <v>2009</v>
      </c>
      <c r="DQ340" s="7" t="s">
        <v>2010</v>
      </c>
    </row>
    <row r="341" spans="1:121">
      <c r="A341" t="s">
        <v>2099</v>
      </c>
      <c r="B341" t="s">
        <v>2100</v>
      </c>
      <c r="C341" t="s">
        <v>123</v>
      </c>
      <c r="D341" t="s">
        <v>124</v>
      </c>
      <c r="E341" t="s">
        <v>2101</v>
      </c>
      <c r="F341" t="s">
        <v>1742</v>
      </c>
      <c r="G341" t="s">
        <v>1743</v>
      </c>
      <c r="I341" t="s">
        <v>129</v>
      </c>
      <c r="J341" t="s">
        <v>1744</v>
      </c>
      <c r="L341" t="s">
        <v>1745</v>
      </c>
      <c r="M341" t="s">
        <v>1746</v>
      </c>
      <c r="P341" t="s">
        <v>2100</v>
      </c>
      <c r="Q341" t="s">
        <v>1748</v>
      </c>
      <c r="R341" t="s">
        <v>1333</v>
      </c>
      <c r="S341" t="s">
        <v>424</v>
      </c>
      <c r="U341" t="s">
        <v>136</v>
      </c>
      <c r="V341" t="s">
        <v>1352</v>
      </c>
      <c r="Y341" t="s">
        <v>1984</v>
      </c>
      <c r="Z341" t="s">
        <v>1796</v>
      </c>
      <c r="AA341" t="s">
        <v>2096</v>
      </c>
      <c r="AB341" t="s">
        <v>2102</v>
      </c>
      <c r="AC341" t="s">
        <v>1987</v>
      </c>
      <c r="AD341" t="s">
        <v>1988</v>
      </c>
      <c r="AE341" t="s">
        <v>1989</v>
      </c>
      <c r="AF341" t="s">
        <v>1990</v>
      </c>
      <c r="AG341" t="s">
        <v>1991</v>
      </c>
      <c r="AI341" t="s">
        <v>145</v>
      </c>
      <c r="AJ341" t="s">
        <v>146</v>
      </c>
      <c r="AK341" t="s">
        <v>123</v>
      </c>
      <c r="AL341" t="s">
        <v>124</v>
      </c>
      <c r="AM341" t="s">
        <v>124</v>
      </c>
      <c r="AN341" t="s">
        <v>124</v>
      </c>
      <c r="AO341" t="s">
        <v>147</v>
      </c>
      <c r="AP341" t="s">
        <v>850</v>
      </c>
      <c r="AQ341" t="s">
        <v>147</v>
      </c>
      <c r="AR341" t="s">
        <v>521</v>
      </c>
      <c r="AS341" t="s">
        <v>2066</v>
      </c>
      <c r="AT341" t="s">
        <v>2103</v>
      </c>
      <c r="AU341" t="s">
        <v>2104</v>
      </c>
      <c r="AV341" t="s">
        <v>2105</v>
      </c>
      <c r="AW341" t="s">
        <v>2106</v>
      </c>
      <c r="AX341" t="s">
        <v>2107</v>
      </c>
      <c r="AY341" t="s">
        <v>2108</v>
      </c>
      <c r="AZ341" t="s">
        <v>170</v>
      </c>
      <c r="BA341" t="s">
        <v>1546</v>
      </c>
      <c r="BB341" t="s">
        <v>2109</v>
      </c>
      <c r="BC341" t="s">
        <v>2110</v>
      </c>
      <c r="BD341" t="s">
        <v>2111</v>
      </c>
      <c r="BE341" t="s">
        <v>2112</v>
      </c>
      <c r="BF341" t="s">
        <v>1546</v>
      </c>
      <c r="BG341" t="s">
        <v>2113</v>
      </c>
      <c r="BH341" t="s">
        <v>1318</v>
      </c>
      <c r="BI341" t="s">
        <v>145</v>
      </c>
      <c r="BJ341" t="s">
        <v>627</v>
      </c>
      <c r="BK341" t="s">
        <v>480</v>
      </c>
      <c r="BL341" t="s">
        <v>218</v>
      </c>
      <c r="BM341" t="s">
        <v>2109</v>
      </c>
      <c r="BN341" t="s">
        <v>2110</v>
      </c>
      <c r="BO341" t="s">
        <v>2111</v>
      </c>
      <c r="BP341" t="s">
        <v>534</v>
      </c>
      <c r="BQ341" t="s">
        <v>129</v>
      </c>
      <c r="BR341" t="s">
        <v>1770</v>
      </c>
      <c r="BS341" t="s">
        <v>1444</v>
      </c>
      <c r="BT341" t="s">
        <v>1589</v>
      </c>
      <c r="BU341" t="s">
        <v>172</v>
      </c>
      <c r="BV341" t="s">
        <v>173</v>
      </c>
      <c r="BW341" t="s">
        <v>1445</v>
      </c>
      <c r="BY341" t="s">
        <v>175</v>
      </c>
      <c r="BZ341" t="s">
        <v>175</v>
      </c>
      <c r="CA341" t="s">
        <v>175</v>
      </c>
      <c r="CB341" t="s">
        <v>175</v>
      </c>
      <c r="CC341" t="s">
        <v>1591</v>
      </c>
      <c r="CD341" t="s">
        <v>175</v>
      </c>
      <c r="CE341" t="s">
        <v>170</v>
      </c>
      <c r="CF341" t="s">
        <v>175</v>
      </c>
      <c r="CG341" t="s">
        <v>175</v>
      </c>
      <c r="CH341" t="s">
        <v>177</v>
      </c>
      <c r="CI341" t="s">
        <v>1592</v>
      </c>
      <c r="CJ341" t="s">
        <v>175</v>
      </c>
      <c r="CK341" t="s">
        <v>2074</v>
      </c>
      <c r="CL341" t="s">
        <v>2004</v>
      </c>
      <c r="CM341" s="4" t="s">
        <v>1546</v>
      </c>
      <c r="CN341" t="s">
        <v>1265</v>
      </c>
      <c r="CO341" t="s">
        <v>2005</v>
      </c>
      <c r="CP341" t="s">
        <v>2006</v>
      </c>
      <c r="CQ341" t="s">
        <v>1368</v>
      </c>
      <c r="CR341" t="s">
        <v>2007</v>
      </c>
      <c r="CS341" t="s">
        <v>1368</v>
      </c>
      <c r="CV341" t="s">
        <v>1777</v>
      </c>
      <c r="CW341" t="s">
        <v>1778</v>
      </c>
      <c r="CX341" t="s">
        <v>129</v>
      </c>
      <c r="CY341" t="s">
        <v>185</v>
      </c>
      <c r="DA341" t="s">
        <v>1779</v>
      </c>
      <c r="DB341" t="s">
        <v>1780</v>
      </c>
      <c r="DC341" t="s">
        <v>1781</v>
      </c>
      <c r="DD341" t="s">
        <v>1782</v>
      </c>
      <c r="DE341" t="s">
        <v>191</v>
      </c>
      <c r="DF341" t="s">
        <v>361</v>
      </c>
      <c r="DG341" t="s">
        <v>362</v>
      </c>
      <c r="DH341" t="s">
        <v>2008</v>
      </c>
      <c r="DI341" t="s">
        <v>344</v>
      </c>
      <c r="DJ341" t="s">
        <v>193</v>
      </c>
      <c r="DK341" t="s">
        <v>344</v>
      </c>
      <c r="DM341" t="str">
        <f>_xlfn.XLOOKUP($A341,'[1]01_GC Supply - Item Database -'!$D$3:$D$14229,'[1]01_GC Supply - Item Database -'!BW$3:BW$14229)</f>
        <v>Black</v>
      </c>
      <c r="DN341" t="str">
        <f>_xlfn.XLOOKUP($A341,'[1]01_GC Supply - Item Database -'!$D$3:$D$14229,'[1]01_GC Supply - Item Database -'!BX$3:BX$14229)</f>
        <v>Black</v>
      </c>
      <c r="DO341" t="str">
        <f>_xlfn.XLOOKUP($A341,'[1]01_GC Supply - Item Database -'!$D$3:$D$14229,'[1]01_GC Supply - Item Database -'!BY$3:BY$14229)</f>
        <v>Solid</v>
      </c>
      <c r="DP341" t="s">
        <v>2009</v>
      </c>
      <c r="DQ341" s="7" t="s">
        <v>2114</v>
      </c>
    </row>
    <row r="342" spans="1:121">
      <c r="A342" t="s">
        <v>2115</v>
      </c>
      <c r="B342" t="s">
        <v>2116</v>
      </c>
      <c r="C342" t="s">
        <v>123</v>
      </c>
      <c r="D342" t="s">
        <v>124</v>
      </c>
      <c r="E342" t="s">
        <v>2101</v>
      </c>
      <c r="F342" t="s">
        <v>1742</v>
      </c>
      <c r="G342" t="s">
        <v>1743</v>
      </c>
      <c r="I342" t="s">
        <v>129</v>
      </c>
      <c r="J342" t="s">
        <v>1744</v>
      </c>
      <c r="L342" t="s">
        <v>1745</v>
      </c>
      <c r="M342" t="s">
        <v>1746</v>
      </c>
      <c r="P342" t="s">
        <v>2116</v>
      </c>
      <c r="Q342" t="s">
        <v>1748</v>
      </c>
      <c r="R342" t="s">
        <v>1333</v>
      </c>
      <c r="S342" t="s">
        <v>424</v>
      </c>
      <c r="U342" t="s">
        <v>136</v>
      </c>
      <c r="V342" t="s">
        <v>1352</v>
      </c>
      <c r="Y342" t="s">
        <v>1984</v>
      </c>
      <c r="Z342" t="s">
        <v>1796</v>
      </c>
      <c r="AA342" t="s">
        <v>2096</v>
      </c>
      <c r="AB342" t="s">
        <v>2102</v>
      </c>
      <c r="AC342" t="s">
        <v>1987</v>
      </c>
      <c r="AD342" t="s">
        <v>1988</v>
      </c>
      <c r="AE342" t="s">
        <v>1989</v>
      </c>
      <c r="AF342" t="s">
        <v>1990</v>
      </c>
      <c r="AG342" t="s">
        <v>1991</v>
      </c>
      <c r="AI342" t="s">
        <v>145</v>
      </c>
      <c r="AJ342" t="s">
        <v>146</v>
      </c>
      <c r="AK342" t="s">
        <v>123</v>
      </c>
      <c r="AL342" t="s">
        <v>124</v>
      </c>
      <c r="AM342" t="s">
        <v>124</v>
      </c>
      <c r="AN342" t="s">
        <v>124</v>
      </c>
      <c r="AO342" t="s">
        <v>147</v>
      </c>
      <c r="AP342" t="s">
        <v>850</v>
      </c>
      <c r="AQ342" t="s">
        <v>147</v>
      </c>
      <c r="AR342" t="s">
        <v>521</v>
      </c>
      <c r="AS342" t="s">
        <v>2066</v>
      </c>
      <c r="AT342" t="s">
        <v>2103</v>
      </c>
      <c r="AU342" t="s">
        <v>2104</v>
      </c>
      <c r="AV342" t="s">
        <v>2105</v>
      </c>
      <c r="AW342" t="s">
        <v>2106</v>
      </c>
      <c r="AX342" t="s">
        <v>2107</v>
      </c>
      <c r="AY342" t="s">
        <v>2108</v>
      </c>
      <c r="AZ342" t="s">
        <v>170</v>
      </c>
      <c r="BA342" t="s">
        <v>1546</v>
      </c>
      <c r="BB342" t="s">
        <v>2109</v>
      </c>
      <c r="BC342" t="s">
        <v>2110</v>
      </c>
      <c r="BD342" t="s">
        <v>2111</v>
      </c>
      <c r="BE342" t="s">
        <v>2112</v>
      </c>
      <c r="BF342" t="s">
        <v>1546</v>
      </c>
      <c r="BG342" t="s">
        <v>2113</v>
      </c>
      <c r="BH342" t="s">
        <v>1318</v>
      </c>
      <c r="BI342" t="s">
        <v>145</v>
      </c>
      <c r="BJ342" t="s">
        <v>627</v>
      </c>
      <c r="BK342" t="s">
        <v>480</v>
      </c>
      <c r="BL342" t="s">
        <v>218</v>
      </c>
      <c r="BM342" t="s">
        <v>2109</v>
      </c>
      <c r="BN342" t="s">
        <v>2110</v>
      </c>
      <c r="BO342" t="s">
        <v>2111</v>
      </c>
      <c r="BP342" t="s">
        <v>534</v>
      </c>
      <c r="BQ342" t="s">
        <v>129</v>
      </c>
      <c r="BR342" t="s">
        <v>1770</v>
      </c>
      <c r="BS342" t="s">
        <v>1444</v>
      </c>
      <c r="BT342" t="s">
        <v>1589</v>
      </c>
      <c r="BU342" t="s">
        <v>172</v>
      </c>
      <c r="BV342" t="s">
        <v>173</v>
      </c>
      <c r="BW342" t="s">
        <v>1445</v>
      </c>
      <c r="BY342" t="s">
        <v>175</v>
      </c>
      <c r="BZ342" t="s">
        <v>175</v>
      </c>
      <c r="CA342" t="s">
        <v>175</v>
      </c>
      <c r="CB342" t="s">
        <v>175</v>
      </c>
      <c r="CC342" t="s">
        <v>1591</v>
      </c>
      <c r="CD342" t="s">
        <v>175</v>
      </c>
      <c r="CE342" t="s">
        <v>170</v>
      </c>
      <c r="CF342" t="s">
        <v>175</v>
      </c>
      <c r="CG342" t="s">
        <v>175</v>
      </c>
      <c r="CH342" t="s">
        <v>177</v>
      </c>
      <c r="CI342" t="s">
        <v>1592</v>
      </c>
      <c r="CJ342" t="s">
        <v>175</v>
      </c>
      <c r="CK342" t="s">
        <v>2074</v>
      </c>
      <c r="CL342" t="s">
        <v>2004</v>
      </c>
      <c r="CM342" s="4" t="s">
        <v>1546</v>
      </c>
      <c r="CN342" t="s">
        <v>1265</v>
      </c>
      <c r="CO342" t="s">
        <v>2005</v>
      </c>
      <c r="CP342" t="s">
        <v>2006</v>
      </c>
      <c r="CQ342" t="s">
        <v>1368</v>
      </c>
      <c r="CR342" t="s">
        <v>2007</v>
      </c>
      <c r="CS342" t="s">
        <v>1368</v>
      </c>
      <c r="CV342" t="s">
        <v>1777</v>
      </c>
      <c r="CW342" t="s">
        <v>1778</v>
      </c>
      <c r="CX342" t="s">
        <v>129</v>
      </c>
      <c r="CY342" t="s">
        <v>185</v>
      </c>
      <c r="DA342" t="s">
        <v>1779</v>
      </c>
      <c r="DB342" t="s">
        <v>1780</v>
      </c>
      <c r="DC342" t="s">
        <v>1781</v>
      </c>
      <c r="DD342" t="s">
        <v>1782</v>
      </c>
      <c r="DE342" t="s">
        <v>191</v>
      </c>
      <c r="DF342" t="s">
        <v>361</v>
      </c>
      <c r="DG342" t="s">
        <v>362</v>
      </c>
      <c r="DH342" t="s">
        <v>2008</v>
      </c>
      <c r="DI342" t="s">
        <v>344</v>
      </c>
      <c r="DJ342" t="s">
        <v>193</v>
      </c>
      <c r="DK342" t="s">
        <v>344</v>
      </c>
      <c r="DM342" t="str">
        <f>_xlfn.XLOOKUP($A342,'[1]01_GC Supply - Item Database -'!$D$3:$D$14229,'[1]01_GC Supply - Item Database -'!BW$3:BW$14229)</f>
        <v>Gray</v>
      </c>
      <c r="DN342" t="str">
        <f>_xlfn.XLOOKUP($A342,'[1]01_GC Supply - Item Database -'!$D$3:$D$14229,'[1]01_GC Supply - Item Database -'!BX$3:BX$14229)</f>
        <v>Gray</v>
      </c>
      <c r="DO342" t="str">
        <f>_xlfn.XLOOKUP($A342,'[1]01_GC Supply - Item Database -'!$D$3:$D$14229,'[1]01_GC Supply - Item Database -'!BY$3:BY$14229)</f>
        <v>Solid</v>
      </c>
      <c r="DP342" t="s">
        <v>2009</v>
      </c>
      <c r="DQ342" s="7" t="s">
        <v>2114</v>
      </c>
    </row>
    <row r="343" spans="1:121">
      <c r="A343" t="s">
        <v>2117</v>
      </c>
      <c r="B343" t="s">
        <v>2118</v>
      </c>
      <c r="C343" t="s">
        <v>123</v>
      </c>
      <c r="D343" t="s">
        <v>124</v>
      </c>
      <c r="E343" t="s">
        <v>2101</v>
      </c>
      <c r="F343" t="s">
        <v>1742</v>
      </c>
      <c r="G343" t="s">
        <v>1743</v>
      </c>
      <c r="I343" t="s">
        <v>129</v>
      </c>
      <c r="J343" t="s">
        <v>1744</v>
      </c>
      <c r="L343" t="s">
        <v>1745</v>
      </c>
      <c r="M343" t="s">
        <v>1746</v>
      </c>
      <c r="P343" t="s">
        <v>2118</v>
      </c>
      <c r="Q343" t="s">
        <v>1748</v>
      </c>
      <c r="R343" t="s">
        <v>1333</v>
      </c>
      <c r="S343" t="s">
        <v>424</v>
      </c>
      <c r="U343" t="s">
        <v>136</v>
      </c>
      <c r="V343" t="s">
        <v>1352</v>
      </c>
      <c r="Y343" t="s">
        <v>1984</v>
      </c>
      <c r="Z343" t="s">
        <v>1796</v>
      </c>
      <c r="AA343" t="s">
        <v>2096</v>
      </c>
      <c r="AB343" t="s">
        <v>2102</v>
      </c>
      <c r="AC343" t="s">
        <v>1987</v>
      </c>
      <c r="AD343" t="s">
        <v>1988</v>
      </c>
      <c r="AE343" t="s">
        <v>1989</v>
      </c>
      <c r="AF343" t="s">
        <v>1990</v>
      </c>
      <c r="AG343" t="s">
        <v>1991</v>
      </c>
      <c r="AI343" t="s">
        <v>145</v>
      </c>
      <c r="AJ343" t="s">
        <v>146</v>
      </c>
      <c r="AK343" t="s">
        <v>123</v>
      </c>
      <c r="AL343" t="s">
        <v>124</v>
      </c>
      <c r="AM343" t="s">
        <v>124</v>
      </c>
      <c r="AN343" t="s">
        <v>124</v>
      </c>
      <c r="AO343" t="s">
        <v>147</v>
      </c>
      <c r="AP343" t="s">
        <v>850</v>
      </c>
      <c r="AQ343" t="s">
        <v>147</v>
      </c>
      <c r="AR343" t="s">
        <v>521</v>
      </c>
      <c r="AS343" t="s">
        <v>2066</v>
      </c>
      <c r="AT343" t="s">
        <v>2103</v>
      </c>
      <c r="AU343" t="s">
        <v>2104</v>
      </c>
      <c r="AV343" t="s">
        <v>2105</v>
      </c>
      <c r="AW343" t="s">
        <v>2106</v>
      </c>
      <c r="AX343" t="s">
        <v>2107</v>
      </c>
      <c r="AY343" t="s">
        <v>2108</v>
      </c>
      <c r="AZ343" t="s">
        <v>170</v>
      </c>
      <c r="BA343" t="s">
        <v>1546</v>
      </c>
      <c r="BB343" t="s">
        <v>2109</v>
      </c>
      <c r="BC343" t="s">
        <v>2110</v>
      </c>
      <c r="BD343" t="s">
        <v>2111</v>
      </c>
      <c r="BE343" t="s">
        <v>2112</v>
      </c>
      <c r="BF343" t="s">
        <v>1546</v>
      </c>
      <c r="BG343" t="s">
        <v>2113</v>
      </c>
      <c r="BH343" t="s">
        <v>1318</v>
      </c>
      <c r="BI343" t="s">
        <v>145</v>
      </c>
      <c r="BJ343" t="s">
        <v>627</v>
      </c>
      <c r="BK343" t="s">
        <v>480</v>
      </c>
      <c r="BL343" t="s">
        <v>218</v>
      </c>
      <c r="BM343" t="s">
        <v>2109</v>
      </c>
      <c r="BN343" t="s">
        <v>2110</v>
      </c>
      <c r="BO343" t="s">
        <v>2111</v>
      </c>
      <c r="BP343" t="s">
        <v>534</v>
      </c>
      <c r="BQ343" t="s">
        <v>129</v>
      </c>
      <c r="BR343" t="s">
        <v>1770</v>
      </c>
      <c r="BS343" t="s">
        <v>1444</v>
      </c>
      <c r="BT343" t="s">
        <v>1589</v>
      </c>
      <c r="BU343" t="s">
        <v>172</v>
      </c>
      <c r="BV343" t="s">
        <v>173</v>
      </c>
      <c r="BW343" t="s">
        <v>1445</v>
      </c>
      <c r="BY343" t="s">
        <v>175</v>
      </c>
      <c r="BZ343" t="s">
        <v>175</v>
      </c>
      <c r="CA343" t="s">
        <v>175</v>
      </c>
      <c r="CB343" t="s">
        <v>175</v>
      </c>
      <c r="CC343" t="s">
        <v>1591</v>
      </c>
      <c r="CD343" t="s">
        <v>175</v>
      </c>
      <c r="CE343" t="s">
        <v>170</v>
      </c>
      <c r="CF343" t="s">
        <v>175</v>
      </c>
      <c r="CG343" t="s">
        <v>175</v>
      </c>
      <c r="CH343" t="s">
        <v>177</v>
      </c>
      <c r="CI343" t="s">
        <v>1592</v>
      </c>
      <c r="CJ343" t="s">
        <v>175</v>
      </c>
      <c r="CK343" t="s">
        <v>2074</v>
      </c>
      <c r="CL343" t="s">
        <v>2004</v>
      </c>
      <c r="CM343" s="4" t="s">
        <v>1546</v>
      </c>
      <c r="CN343" t="s">
        <v>1265</v>
      </c>
      <c r="CO343" t="s">
        <v>2005</v>
      </c>
      <c r="CP343" t="s">
        <v>2006</v>
      </c>
      <c r="CQ343" t="s">
        <v>1368</v>
      </c>
      <c r="CR343" t="s">
        <v>2007</v>
      </c>
      <c r="CS343" t="s">
        <v>1368</v>
      </c>
      <c r="CV343" t="s">
        <v>1777</v>
      </c>
      <c r="CW343" t="s">
        <v>1778</v>
      </c>
      <c r="CX343" t="s">
        <v>129</v>
      </c>
      <c r="CY343" t="s">
        <v>185</v>
      </c>
      <c r="DA343" t="s">
        <v>1779</v>
      </c>
      <c r="DB343" t="s">
        <v>1780</v>
      </c>
      <c r="DC343" t="s">
        <v>1781</v>
      </c>
      <c r="DD343" t="s">
        <v>1782</v>
      </c>
      <c r="DE343" t="s">
        <v>191</v>
      </c>
      <c r="DF343" t="s">
        <v>361</v>
      </c>
      <c r="DG343" t="s">
        <v>362</v>
      </c>
      <c r="DH343" t="s">
        <v>2008</v>
      </c>
      <c r="DI343" t="s">
        <v>344</v>
      </c>
      <c r="DJ343" t="s">
        <v>193</v>
      </c>
      <c r="DK343" t="s">
        <v>344</v>
      </c>
      <c r="DM343" t="str">
        <f>_xlfn.XLOOKUP($A343,'[1]01_GC Supply - Item Database -'!$D$3:$D$14229,'[1]01_GC Supply - Item Database -'!BW$3:BW$14229)</f>
        <v>White</v>
      </c>
      <c r="DN343" t="str">
        <f>_xlfn.XLOOKUP($A343,'[1]01_GC Supply - Item Database -'!$D$3:$D$14229,'[1]01_GC Supply - Item Database -'!BX$3:BX$14229)</f>
        <v>White</v>
      </c>
      <c r="DO343" t="str">
        <f>_xlfn.XLOOKUP($A343,'[1]01_GC Supply - Item Database -'!$D$3:$D$14229,'[1]01_GC Supply - Item Database -'!BY$3:BY$14229)</f>
        <v>Solid</v>
      </c>
      <c r="DP343" t="s">
        <v>2009</v>
      </c>
      <c r="DQ343" s="7" t="s">
        <v>2114</v>
      </c>
    </row>
    <row r="344" spans="1:121">
      <c r="A344" t="s">
        <v>2119</v>
      </c>
      <c r="B344" t="s">
        <v>2120</v>
      </c>
      <c r="C344" t="s">
        <v>123</v>
      </c>
      <c r="D344" t="s">
        <v>124</v>
      </c>
      <c r="E344" t="s">
        <v>2121</v>
      </c>
      <c r="F344" t="s">
        <v>1742</v>
      </c>
      <c r="G344" t="s">
        <v>1743</v>
      </c>
      <c r="I344" t="s">
        <v>129</v>
      </c>
      <c r="J344" t="s">
        <v>1744</v>
      </c>
      <c r="L344" t="s">
        <v>1745</v>
      </c>
      <c r="M344" t="s">
        <v>1746</v>
      </c>
      <c r="P344" t="s">
        <v>2120</v>
      </c>
      <c r="Q344" t="s">
        <v>504</v>
      </c>
      <c r="R344" t="s">
        <v>1333</v>
      </c>
      <c r="S344" t="s">
        <v>2122</v>
      </c>
      <c r="U344" t="s">
        <v>136</v>
      </c>
      <c r="V344" t="s">
        <v>1352</v>
      </c>
      <c r="Y344" t="s">
        <v>2123</v>
      </c>
      <c r="AA344" t="s">
        <v>2124</v>
      </c>
      <c r="AB344" t="s">
        <v>2125</v>
      </c>
      <c r="AC344" t="s">
        <v>2126</v>
      </c>
      <c r="AD344" t="s">
        <v>2127</v>
      </c>
      <c r="AE344" t="s">
        <v>2128</v>
      </c>
      <c r="AG344" t="s">
        <v>2129</v>
      </c>
      <c r="AH344" t="s">
        <v>2130</v>
      </c>
      <c r="AI344" t="s">
        <v>2131</v>
      </c>
      <c r="AJ344" t="s">
        <v>146</v>
      </c>
      <c r="AK344" t="s">
        <v>123</v>
      </c>
      <c r="AL344" t="s">
        <v>124</v>
      </c>
      <c r="AM344" t="s">
        <v>124</v>
      </c>
      <c r="AN344" t="s">
        <v>124</v>
      </c>
      <c r="AO344" t="s">
        <v>147</v>
      </c>
      <c r="AP344" t="s">
        <v>333</v>
      </c>
      <c r="AQ344" t="s">
        <v>147</v>
      </c>
      <c r="AR344" t="s">
        <v>515</v>
      </c>
      <c r="AS344" t="s">
        <v>2132</v>
      </c>
      <c r="AT344" t="s">
        <v>2133</v>
      </c>
      <c r="AU344" t="s">
        <v>2134</v>
      </c>
      <c r="AV344" t="s">
        <v>2135</v>
      </c>
      <c r="AW344" t="s">
        <v>2136</v>
      </c>
      <c r="AX344" t="s">
        <v>521</v>
      </c>
      <c r="AY344" t="s">
        <v>884</v>
      </c>
      <c r="AZ344" t="s">
        <v>654</v>
      </c>
      <c r="BA344" t="s">
        <v>2137</v>
      </c>
      <c r="BB344" t="s">
        <v>770</v>
      </c>
      <c r="BC344" t="s">
        <v>1809</v>
      </c>
      <c r="BD344" t="s">
        <v>1708</v>
      </c>
      <c r="BE344" t="s">
        <v>1556</v>
      </c>
      <c r="BF344" t="s">
        <v>2138</v>
      </c>
      <c r="BG344" t="s">
        <v>2139</v>
      </c>
      <c r="BH344" t="s">
        <v>347</v>
      </c>
      <c r="BI344" t="s">
        <v>2131</v>
      </c>
      <c r="BJ344" t="s">
        <v>2066</v>
      </c>
      <c r="BK344" t="s">
        <v>522</v>
      </c>
      <c r="BL344" t="s">
        <v>621</v>
      </c>
      <c r="BM344" t="s">
        <v>770</v>
      </c>
      <c r="BN344" t="s">
        <v>1809</v>
      </c>
      <c r="BO344" t="s">
        <v>1708</v>
      </c>
      <c r="BP344" t="s">
        <v>534</v>
      </c>
      <c r="BQ344" t="s">
        <v>129</v>
      </c>
      <c r="BR344" t="s">
        <v>2140</v>
      </c>
      <c r="BS344" t="s">
        <v>2141</v>
      </c>
      <c r="BT344" t="s">
        <v>171</v>
      </c>
      <c r="BU344" t="s">
        <v>172</v>
      </c>
      <c r="BV344" t="s">
        <v>173</v>
      </c>
      <c r="BW344" t="s">
        <v>2142</v>
      </c>
      <c r="BY344" t="s">
        <v>175</v>
      </c>
      <c r="BZ344" t="s">
        <v>175</v>
      </c>
      <c r="CA344" t="s">
        <v>175</v>
      </c>
      <c r="CB344" t="s">
        <v>175</v>
      </c>
      <c r="CC344" t="s">
        <v>176</v>
      </c>
      <c r="CD344" t="s">
        <v>175</v>
      </c>
      <c r="CE344" t="s">
        <v>170</v>
      </c>
      <c r="CF344" t="s">
        <v>175</v>
      </c>
      <c r="CG344" t="s">
        <v>175</v>
      </c>
      <c r="CH344" t="s">
        <v>177</v>
      </c>
      <c r="CI344" t="s">
        <v>163</v>
      </c>
      <c r="CJ344" t="s">
        <v>175</v>
      </c>
      <c r="CK344" t="s">
        <v>2143</v>
      </c>
      <c r="CL344" t="s">
        <v>1265</v>
      </c>
      <c r="CM344" s="4" t="s">
        <v>1492</v>
      </c>
      <c r="CN344" t="s">
        <v>463</v>
      </c>
      <c r="CO344" t="s">
        <v>170</v>
      </c>
      <c r="CV344" t="s">
        <v>1777</v>
      </c>
      <c r="CW344" t="s">
        <v>1778</v>
      </c>
      <c r="CX344" t="s">
        <v>129</v>
      </c>
      <c r="CY344" t="s">
        <v>185</v>
      </c>
      <c r="DA344" t="s">
        <v>1779</v>
      </c>
      <c r="DB344" t="s">
        <v>1780</v>
      </c>
      <c r="DC344" t="s">
        <v>1781</v>
      </c>
      <c r="DD344" t="s">
        <v>1782</v>
      </c>
      <c r="DE344" t="s">
        <v>191</v>
      </c>
      <c r="DF344" t="s">
        <v>190</v>
      </c>
      <c r="DG344" t="s">
        <v>191</v>
      </c>
      <c r="DH344" t="s">
        <v>175</v>
      </c>
      <c r="DI344" t="s">
        <v>175</v>
      </c>
      <c r="DJ344" t="s">
        <v>175</v>
      </c>
      <c r="DK344" t="s">
        <v>175</v>
      </c>
      <c r="DM344" t="str">
        <f>_xlfn.XLOOKUP($A344,'[1]01_GC Supply - Item Database -'!$D$3:$D$14229,'[1]01_GC Supply - Item Database -'!BW$3:BW$14229)</f>
        <v>Black</v>
      </c>
      <c r="DN344" t="str">
        <f>_xlfn.XLOOKUP($A344,'[1]01_GC Supply - Item Database -'!$D$3:$D$14229,'[1]01_GC Supply - Item Database -'!BX$3:BX$14229)</f>
        <v>Black</v>
      </c>
      <c r="DO344" t="str">
        <f>_xlfn.XLOOKUP($A344,'[1]01_GC Supply - Item Database -'!$D$3:$D$14229,'[1]01_GC Supply - Item Database -'!BY$3:BY$14229)</f>
        <v>Solid</v>
      </c>
      <c r="DP344" t="s">
        <v>194</v>
      </c>
      <c r="DQ344" s="7" t="s">
        <v>1642</v>
      </c>
    </row>
    <row r="345" spans="1:121">
      <c r="A345" t="s">
        <v>2144</v>
      </c>
      <c r="B345" t="s">
        <v>2145</v>
      </c>
      <c r="C345" t="s">
        <v>123</v>
      </c>
      <c r="D345" t="s">
        <v>124</v>
      </c>
      <c r="E345" t="s">
        <v>2121</v>
      </c>
      <c r="F345" t="s">
        <v>1742</v>
      </c>
      <c r="G345" t="s">
        <v>1743</v>
      </c>
      <c r="I345" t="s">
        <v>129</v>
      </c>
      <c r="J345" t="s">
        <v>1744</v>
      </c>
      <c r="L345" t="s">
        <v>1745</v>
      </c>
      <c r="M345" t="s">
        <v>1746</v>
      </c>
      <c r="P345" t="s">
        <v>2145</v>
      </c>
      <c r="Q345" t="s">
        <v>504</v>
      </c>
      <c r="R345" t="s">
        <v>1333</v>
      </c>
      <c r="S345" t="s">
        <v>2122</v>
      </c>
      <c r="U345" t="s">
        <v>136</v>
      </c>
      <c r="V345" t="s">
        <v>1352</v>
      </c>
      <c r="Y345" t="s">
        <v>2123</v>
      </c>
      <c r="AA345" t="s">
        <v>2124</v>
      </c>
      <c r="AB345" t="s">
        <v>2125</v>
      </c>
      <c r="AC345" t="s">
        <v>2126</v>
      </c>
      <c r="AD345" t="s">
        <v>2127</v>
      </c>
      <c r="AE345" t="s">
        <v>2128</v>
      </c>
      <c r="AG345" t="s">
        <v>2129</v>
      </c>
      <c r="AH345" t="s">
        <v>2130</v>
      </c>
      <c r="AI345" t="s">
        <v>2131</v>
      </c>
      <c r="AJ345" t="s">
        <v>146</v>
      </c>
      <c r="AK345" t="s">
        <v>123</v>
      </c>
      <c r="AL345" t="s">
        <v>124</v>
      </c>
      <c r="AM345" t="s">
        <v>124</v>
      </c>
      <c r="AN345" t="s">
        <v>124</v>
      </c>
      <c r="AO345" t="s">
        <v>147</v>
      </c>
      <c r="AP345" t="s">
        <v>333</v>
      </c>
      <c r="AQ345" t="s">
        <v>147</v>
      </c>
      <c r="AR345" t="s">
        <v>515</v>
      </c>
      <c r="AS345" t="s">
        <v>2132</v>
      </c>
      <c r="AT345" t="s">
        <v>2133</v>
      </c>
      <c r="AU345" t="s">
        <v>2134</v>
      </c>
      <c r="AV345" t="s">
        <v>2135</v>
      </c>
      <c r="AW345" t="s">
        <v>2136</v>
      </c>
      <c r="AX345" t="s">
        <v>521</v>
      </c>
      <c r="AY345" t="s">
        <v>884</v>
      </c>
      <c r="AZ345" t="s">
        <v>654</v>
      </c>
      <c r="BA345" t="s">
        <v>2137</v>
      </c>
      <c r="BB345" t="s">
        <v>770</v>
      </c>
      <c r="BC345" t="s">
        <v>1809</v>
      </c>
      <c r="BD345" t="s">
        <v>1708</v>
      </c>
      <c r="BE345" t="s">
        <v>1556</v>
      </c>
      <c r="BF345" t="s">
        <v>2138</v>
      </c>
      <c r="BG345" t="s">
        <v>2139</v>
      </c>
      <c r="BH345" t="s">
        <v>347</v>
      </c>
      <c r="BI345" t="s">
        <v>2131</v>
      </c>
      <c r="BJ345" t="s">
        <v>2066</v>
      </c>
      <c r="BK345" t="s">
        <v>522</v>
      </c>
      <c r="BL345" t="s">
        <v>621</v>
      </c>
      <c r="BM345" t="s">
        <v>770</v>
      </c>
      <c r="BN345" t="s">
        <v>1809</v>
      </c>
      <c r="BO345" t="s">
        <v>1708</v>
      </c>
      <c r="BP345" t="s">
        <v>534</v>
      </c>
      <c r="BQ345" t="s">
        <v>129</v>
      </c>
      <c r="BR345" t="s">
        <v>2140</v>
      </c>
      <c r="BS345" t="s">
        <v>2141</v>
      </c>
      <c r="BT345" t="s">
        <v>171</v>
      </c>
      <c r="BU345" t="s">
        <v>172</v>
      </c>
      <c r="BV345" t="s">
        <v>173</v>
      </c>
      <c r="BW345" t="s">
        <v>2142</v>
      </c>
      <c r="BY345" t="s">
        <v>175</v>
      </c>
      <c r="BZ345" t="s">
        <v>175</v>
      </c>
      <c r="CA345" t="s">
        <v>175</v>
      </c>
      <c r="CB345" t="s">
        <v>175</v>
      </c>
      <c r="CC345" t="s">
        <v>176</v>
      </c>
      <c r="CD345" t="s">
        <v>175</v>
      </c>
      <c r="CE345" t="s">
        <v>170</v>
      </c>
      <c r="CF345" t="s">
        <v>175</v>
      </c>
      <c r="CG345" t="s">
        <v>175</v>
      </c>
      <c r="CH345" t="s">
        <v>177</v>
      </c>
      <c r="CI345" t="s">
        <v>163</v>
      </c>
      <c r="CJ345" t="s">
        <v>175</v>
      </c>
      <c r="CK345" t="s">
        <v>2143</v>
      </c>
      <c r="CL345" t="s">
        <v>1265</v>
      </c>
      <c r="CM345" s="4" t="s">
        <v>1492</v>
      </c>
      <c r="CN345" t="s">
        <v>463</v>
      </c>
      <c r="CO345" t="s">
        <v>170</v>
      </c>
      <c r="CV345" t="s">
        <v>1777</v>
      </c>
      <c r="CW345" t="s">
        <v>1778</v>
      </c>
      <c r="CX345" t="s">
        <v>129</v>
      </c>
      <c r="CY345" t="s">
        <v>185</v>
      </c>
      <c r="DA345" t="s">
        <v>1779</v>
      </c>
      <c r="DB345" t="s">
        <v>1780</v>
      </c>
      <c r="DC345" t="s">
        <v>1781</v>
      </c>
      <c r="DD345" t="s">
        <v>1782</v>
      </c>
      <c r="DE345" t="s">
        <v>191</v>
      </c>
      <c r="DF345" t="s">
        <v>190</v>
      </c>
      <c r="DG345" t="s">
        <v>191</v>
      </c>
      <c r="DH345" t="s">
        <v>175</v>
      </c>
      <c r="DI345" t="s">
        <v>175</v>
      </c>
      <c r="DJ345" t="s">
        <v>175</v>
      </c>
      <c r="DK345" t="s">
        <v>175</v>
      </c>
      <c r="DM345" t="str">
        <f>_xlfn.XLOOKUP($A345,'[1]01_GC Supply - Item Database -'!$D$3:$D$14229,'[1]01_GC Supply - Item Database -'!BW$3:BW$14229)</f>
        <v>Gray</v>
      </c>
      <c r="DN345" t="str">
        <f>_xlfn.XLOOKUP($A345,'[1]01_GC Supply - Item Database -'!$D$3:$D$14229,'[1]01_GC Supply - Item Database -'!BX$3:BX$14229)</f>
        <v>Gray</v>
      </c>
      <c r="DO345" t="str">
        <f>_xlfn.XLOOKUP($A345,'[1]01_GC Supply - Item Database -'!$D$3:$D$14229,'[1]01_GC Supply - Item Database -'!BY$3:BY$14229)</f>
        <v>Solid</v>
      </c>
      <c r="DP345" t="s">
        <v>194</v>
      </c>
      <c r="DQ345" s="7" t="s">
        <v>1642</v>
      </c>
    </row>
    <row r="346" spans="1:121">
      <c r="A346" t="s">
        <v>2146</v>
      </c>
      <c r="B346" t="s">
        <v>2147</v>
      </c>
      <c r="C346" t="s">
        <v>123</v>
      </c>
      <c r="D346" t="s">
        <v>124</v>
      </c>
      <c r="E346" t="s">
        <v>2148</v>
      </c>
      <c r="F346" t="s">
        <v>1742</v>
      </c>
      <c r="G346" t="s">
        <v>1743</v>
      </c>
      <c r="I346" t="s">
        <v>129</v>
      </c>
      <c r="J346" t="s">
        <v>1744</v>
      </c>
      <c r="L346" t="s">
        <v>1745</v>
      </c>
      <c r="M346" t="s">
        <v>1746</v>
      </c>
      <c r="P346" t="s">
        <v>2147</v>
      </c>
      <c r="Q346" t="s">
        <v>504</v>
      </c>
      <c r="R346" t="s">
        <v>1333</v>
      </c>
      <c r="S346" t="s">
        <v>2149</v>
      </c>
      <c r="U346" t="s">
        <v>136</v>
      </c>
      <c r="V346" t="s">
        <v>1352</v>
      </c>
      <c r="Y346" t="s">
        <v>2150</v>
      </c>
      <c r="AA346" t="s">
        <v>2124</v>
      </c>
      <c r="AB346" t="s">
        <v>2125</v>
      </c>
      <c r="AC346" t="s">
        <v>2126</v>
      </c>
      <c r="AD346" t="s">
        <v>2127</v>
      </c>
      <c r="AE346" t="s">
        <v>2128</v>
      </c>
      <c r="AG346" t="s">
        <v>2129</v>
      </c>
      <c r="AH346" t="s">
        <v>2130</v>
      </c>
      <c r="AI346" t="s">
        <v>2131</v>
      </c>
      <c r="AJ346" t="s">
        <v>146</v>
      </c>
      <c r="AK346" t="s">
        <v>123</v>
      </c>
      <c r="AL346" t="s">
        <v>124</v>
      </c>
      <c r="AM346" t="s">
        <v>124</v>
      </c>
      <c r="AN346" t="s">
        <v>124</v>
      </c>
      <c r="AO346" t="s">
        <v>392</v>
      </c>
      <c r="AP346" t="s">
        <v>333</v>
      </c>
      <c r="AQ346" t="s">
        <v>147</v>
      </c>
      <c r="AR346" t="s">
        <v>334</v>
      </c>
      <c r="AS346" t="s">
        <v>2151</v>
      </c>
      <c r="AT346" t="s">
        <v>2133</v>
      </c>
      <c r="AU346" t="s">
        <v>2152</v>
      </c>
      <c r="AV346" t="s">
        <v>2153</v>
      </c>
      <c r="AW346" t="s">
        <v>2154</v>
      </c>
      <c r="AX346" t="s">
        <v>521</v>
      </c>
      <c r="AY346" t="s">
        <v>884</v>
      </c>
      <c r="AZ346" t="s">
        <v>654</v>
      </c>
      <c r="BA346" t="s">
        <v>334</v>
      </c>
      <c r="BB346" t="s">
        <v>573</v>
      </c>
      <c r="BC346" t="s">
        <v>532</v>
      </c>
      <c r="BD346" t="s">
        <v>515</v>
      </c>
      <c r="BE346" t="s">
        <v>2155</v>
      </c>
      <c r="BF346" t="s">
        <v>1160</v>
      </c>
      <c r="BG346" t="s">
        <v>2156</v>
      </c>
      <c r="BH346" t="s">
        <v>347</v>
      </c>
      <c r="BI346" t="s">
        <v>2131</v>
      </c>
      <c r="BJ346" t="s">
        <v>2066</v>
      </c>
      <c r="BK346" t="s">
        <v>522</v>
      </c>
      <c r="BL346" t="s">
        <v>621</v>
      </c>
      <c r="BM346" t="s">
        <v>573</v>
      </c>
      <c r="BN346" t="s">
        <v>532</v>
      </c>
      <c r="BO346" t="s">
        <v>515</v>
      </c>
      <c r="BP346" t="s">
        <v>534</v>
      </c>
      <c r="BQ346" t="s">
        <v>129</v>
      </c>
      <c r="BR346" t="s">
        <v>2140</v>
      </c>
      <c r="BS346" t="s">
        <v>2141</v>
      </c>
      <c r="BT346" t="s">
        <v>171</v>
      </c>
      <c r="BU346" t="s">
        <v>172</v>
      </c>
      <c r="BV346" t="s">
        <v>173</v>
      </c>
      <c r="BW346" t="s">
        <v>2142</v>
      </c>
      <c r="BY346" t="s">
        <v>175</v>
      </c>
      <c r="BZ346" t="s">
        <v>175</v>
      </c>
      <c r="CA346" t="s">
        <v>175</v>
      </c>
      <c r="CB346" t="s">
        <v>175</v>
      </c>
      <c r="CC346" t="s">
        <v>176</v>
      </c>
      <c r="CD346" t="s">
        <v>175</v>
      </c>
      <c r="CE346" t="s">
        <v>170</v>
      </c>
      <c r="CF346" t="s">
        <v>175</v>
      </c>
      <c r="CG346" t="s">
        <v>175</v>
      </c>
      <c r="CH346" t="s">
        <v>177</v>
      </c>
      <c r="CI346" t="s">
        <v>163</v>
      </c>
      <c r="CJ346" t="s">
        <v>175</v>
      </c>
      <c r="CK346" t="s">
        <v>2157</v>
      </c>
      <c r="CL346" t="s">
        <v>1265</v>
      </c>
      <c r="CM346" s="4" t="s">
        <v>1492</v>
      </c>
      <c r="CN346" t="s">
        <v>463</v>
      </c>
      <c r="CO346" t="s">
        <v>170</v>
      </c>
      <c r="CV346" t="s">
        <v>1777</v>
      </c>
      <c r="CW346" t="s">
        <v>1778</v>
      </c>
      <c r="CX346" t="s">
        <v>129</v>
      </c>
      <c r="CY346" t="s">
        <v>185</v>
      </c>
      <c r="DA346" t="s">
        <v>1779</v>
      </c>
      <c r="DB346" t="s">
        <v>1780</v>
      </c>
      <c r="DC346" t="s">
        <v>1781</v>
      </c>
      <c r="DD346" t="s">
        <v>1782</v>
      </c>
      <c r="DE346" t="s">
        <v>191</v>
      </c>
      <c r="DF346" t="s">
        <v>190</v>
      </c>
      <c r="DG346" t="s">
        <v>191</v>
      </c>
      <c r="DH346" t="s">
        <v>175</v>
      </c>
      <c r="DI346" t="s">
        <v>175</v>
      </c>
      <c r="DJ346" t="s">
        <v>175</v>
      </c>
      <c r="DK346" t="s">
        <v>175</v>
      </c>
      <c r="DM346" t="str">
        <f>_xlfn.XLOOKUP($A346,'[1]01_GC Supply - Item Database -'!$D$3:$D$14229,'[1]01_GC Supply - Item Database -'!BW$3:BW$14229)</f>
        <v>Black</v>
      </c>
      <c r="DN346" t="str">
        <f>_xlfn.XLOOKUP($A346,'[1]01_GC Supply - Item Database -'!$D$3:$D$14229,'[1]01_GC Supply - Item Database -'!BX$3:BX$14229)</f>
        <v>Black</v>
      </c>
      <c r="DO346" t="str">
        <f>_xlfn.XLOOKUP($A346,'[1]01_GC Supply - Item Database -'!$D$3:$D$14229,'[1]01_GC Supply - Item Database -'!BY$3:BY$14229)</f>
        <v>Solid</v>
      </c>
      <c r="DP346" t="s">
        <v>194</v>
      </c>
      <c r="DQ346" s="7" t="s">
        <v>1642</v>
      </c>
    </row>
    <row r="347" spans="1:121">
      <c r="A347" t="s">
        <v>2158</v>
      </c>
      <c r="B347" t="s">
        <v>2159</v>
      </c>
      <c r="C347" t="s">
        <v>123</v>
      </c>
      <c r="D347" t="s">
        <v>124</v>
      </c>
      <c r="E347" t="s">
        <v>2121</v>
      </c>
      <c r="F347" t="s">
        <v>1742</v>
      </c>
      <c r="G347" t="s">
        <v>1743</v>
      </c>
      <c r="I347" t="s">
        <v>129</v>
      </c>
      <c r="J347" t="s">
        <v>1744</v>
      </c>
      <c r="L347" t="s">
        <v>1745</v>
      </c>
      <c r="M347" t="s">
        <v>1746</v>
      </c>
      <c r="P347" t="s">
        <v>2159</v>
      </c>
      <c r="Q347" t="s">
        <v>504</v>
      </c>
      <c r="R347" t="s">
        <v>1333</v>
      </c>
      <c r="S347" t="s">
        <v>2122</v>
      </c>
      <c r="U347" t="s">
        <v>136</v>
      </c>
      <c r="V347" t="s">
        <v>1352</v>
      </c>
      <c r="Y347" t="s">
        <v>2123</v>
      </c>
      <c r="AA347" t="s">
        <v>2124</v>
      </c>
      <c r="AB347" t="s">
        <v>2125</v>
      </c>
      <c r="AC347" t="s">
        <v>2126</v>
      </c>
      <c r="AD347" t="s">
        <v>2127</v>
      </c>
      <c r="AE347" t="s">
        <v>2128</v>
      </c>
      <c r="AG347" t="s">
        <v>2129</v>
      </c>
      <c r="AH347" t="s">
        <v>2130</v>
      </c>
      <c r="AI347" t="s">
        <v>2131</v>
      </c>
      <c r="AJ347" t="s">
        <v>146</v>
      </c>
      <c r="AK347" t="s">
        <v>123</v>
      </c>
      <c r="AL347" t="s">
        <v>124</v>
      </c>
      <c r="AM347" t="s">
        <v>124</v>
      </c>
      <c r="AN347" t="s">
        <v>124</v>
      </c>
      <c r="AO347" t="s">
        <v>147</v>
      </c>
      <c r="AP347" t="s">
        <v>333</v>
      </c>
      <c r="AQ347" t="s">
        <v>147</v>
      </c>
      <c r="AR347" t="s">
        <v>515</v>
      </c>
      <c r="AS347" t="s">
        <v>2132</v>
      </c>
      <c r="AT347" t="s">
        <v>2133</v>
      </c>
      <c r="AU347" t="s">
        <v>2134</v>
      </c>
      <c r="AV347" t="s">
        <v>2135</v>
      </c>
      <c r="AW347" t="s">
        <v>2136</v>
      </c>
      <c r="AX347" t="s">
        <v>521</v>
      </c>
      <c r="AY347" t="s">
        <v>884</v>
      </c>
      <c r="AZ347" t="s">
        <v>654</v>
      </c>
      <c r="BA347" t="s">
        <v>2137</v>
      </c>
      <c r="BB347" t="s">
        <v>770</v>
      </c>
      <c r="BC347" t="s">
        <v>1809</v>
      </c>
      <c r="BD347" t="s">
        <v>1708</v>
      </c>
      <c r="BE347" t="s">
        <v>1556</v>
      </c>
      <c r="BF347" t="s">
        <v>2138</v>
      </c>
      <c r="BG347" t="s">
        <v>2139</v>
      </c>
      <c r="BH347" t="s">
        <v>347</v>
      </c>
      <c r="BI347" t="s">
        <v>2131</v>
      </c>
      <c r="BJ347" t="s">
        <v>2066</v>
      </c>
      <c r="BK347" t="s">
        <v>522</v>
      </c>
      <c r="BL347" t="s">
        <v>621</v>
      </c>
      <c r="BM347" t="s">
        <v>770</v>
      </c>
      <c r="BN347" t="s">
        <v>1809</v>
      </c>
      <c r="BO347" t="s">
        <v>1708</v>
      </c>
      <c r="BP347" t="s">
        <v>534</v>
      </c>
      <c r="BQ347" t="s">
        <v>129</v>
      </c>
      <c r="BR347" t="s">
        <v>2140</v>
      </c>
      <c r="BS347" t="s">
        <v>2141</v>
      </c>
      <c r="BT347" t="s">
        <v>171</v>
      </c>
      <c r="BU347" t="s">
        <v>172</v>
      </c>
      <c r="BV347" t="s">
        <v>173</v>
      </c>
      <c r="BW347" t="s">
        <v>2142</v>
      </c>
      <c r="BY347" t="s">
        <v>175</v>
      </c>
      <c r="BZ347" t="s">
        <v>175</v>
      </c>
      <c r="CA347" t="s">
        <v>175</v>
      </c>
      <c r="CB347" t="s">
        <v>175</v>
      </c>
      <c r="CC347" t="s">
        <v>176</v>
      </c>
      <c r="CD347" t="s">
        <v>175</v>
      </c>
      <c r="CE347" t="s">
        <v>170</v>
      </c>
      <c r="CF347" t="s">
        <v>175</v>
      </c>
      <c r="CG347" t="s">
        <v>175</v>
      </c>
      <c r="CH347" t="s">
        <v>177</v>
      </c>
      <c r="CI347" t="s">
        <v>163</v>
      </c>
      <c r="CJ347" t="s">
        <v>175</v>
      </c>
      <c r="CK347" t="s">
        <v>2160</v>
      </c>
      <c r="CL347" t="s">
        <v>1265</v>
      </c>
      <c r="CM347" s="4" t="s">
        <v>1492</v>
      </c>
      <c r="CN347" t="s">
        <v>463</v>
      </c>
      <c r="CO347" t="s">
        <v>170</v>
      </c>
      <c r="CV347" t="s">
        <v>1777</v>
      </c>
      <c r="CW347" t="s">
        <v>1778</v>
      </c>
      <c r="CX347" t="s">
        <v>129</v>
      </c>
      <c r="CY347" t="s">
        <v>185</v>
      </c>
      <c r="DA347" t="s">
        <v>1779</v>
      </c>
      <c r="DB347" t="s">
        <v>1780</v>
      </c>
      <c r="DC347" t="s">
        <v>1781</v>
      </c>
      <c r="DD347" t="s">
        <v>1782</v>
      </c>
      <c r="DE347" t="s">
        <v>191</v>
      </c>
      <c r="DF347" t="s">
        <v>190</v>
      </c>
      <c r="DG347" t="s">
        <v>191</v>
      </c>
      <c r="DH347" t="s">
        <v>175</v>
      </c>
      <c r="DI347" t="s">
        <v>175</v>
      </c>
      <c r="DJ347" t="s">
        <v>175</v>
      </c>
      <c r="DK347" t="s">
        <v>175</v>
      </c>
      <c r="DM347" t="str">
        <f>_xlfn.XLOOKUP($A347,'[1]01_GC Supply - Item Database -'!$D$3:$D$14229,'[1]01_GC Supply - Item Database -'!BW$3:BW$14229)</f>
        <v>Blue</v>
      </c>
      <c r="DN347" t="str">
        <f>_xlfn.XLOOKUP($A347,'[1]01_GC Supply - Item Database -'!$D$3:$D$14229,'[1]01_GC Supply - Item Database -'!BX$3:BX$14229)</f>
        <v>Blue</v>
      </c>
      <c r="DO347" t="str">
        <f>_xlfn.XLOOKUP($A347,'[1]01_GC Supply - Item Database -'!$D$3:$D$14229,'[1]01_GC Supply - Item Database -'!BY$3:BY$14229)</f>
        <v>Solid</v>
      </c>
      <c r="DP347" t="s">
        <v>194</v>
      </c>
      <c r="DQ347" s="7" t="s">
        <v>1642</v>
      </c>
    </row>
    <row r="348" spans="1:121">
      <c r="A348" t="s">
        <v>2161</v>
      </c>
      <c r="B348" t="s">
        <v>2162</v>
      </c>
      <c r="C348" t="s">
        <v>123</v>
      </c>
      <c r="D348" t="s">
        <v>124</v>
      </c>
      <c r="E348" t="s">
        <v>2121</v>
      </c>
      <c r="F348" t="s">
        <v>1742</v>
      </c>
      <c r="G348" t="s">
        <v>1743</v>
      </c>
      <c r="I348" t="s">
        <v>129</v>
      </c>
      <c r="J348" t="s">
        <v>1744</v>
      </c>
      <c r="L348" t="s">
        <v>1745</v>
      </c>
      <c r="M348" t="s">
        <v>1746</v>
      </c>
      <c r="P348" t="s">
        <v>2162</v>
      </c>
      <c r="Q348" t="s">
        <v>504</v>
      </c>
      <c r="R348" t="s">
        <v>1333</v>
      </c>
      <c r="S348" t="s">
        <v>2122</v>
      </c>
      <c r="U348" t="s">
        <v>136</v>
      </c>
      <c r="V348" t="s">
        <v>1352</v>
      </c>
      <c r="Y348" t="s">
        <v>2123</v>
      </c>
      <c r="AA348" t="s">
        <v>2124</v>
      </c>
      <c r="AB348" t="s">
        <v>2125</v>
      </c>
      <c r="AC348" t="s">
        <v>2126</v>
      </c>
      <c r="AD348" t="s">
        <v>2127</v>
      </c>
      <c r="AE348" t="s">
        <v>2128</v>
      </c>
      <c r="AG348" t="s">
        <v>2129</v>
      </c>
      <c r="AH348" t="s">
        <v>2130</v>
      </c>
      <c r="AI348" t="s">
        <v>2131</v>
      </c>
      <c r="AJ348" t="s">
        <v>146</v>
      </c>
      <c r="AK348" t="s">
        <v>123</v>
      </c>
      <c r="AL348" t="s">
        <v>124</v>
      </c>
      <c r="AM348" t="s">
        <v>124</v>
      </c>
      <c r="AN348" t="s">
        <v>124</v>
      </c>
      <c r="AO348" t="s">
        <v>147</v>
      </c>
      <c r="AP348" t="s">
        <v>333</v>
      </c>
      <c r="AQ348" t="s">
        <v>147</v>
      </c>
      <c r="AR348" t="s">
        <v>515</v>
      </c>
      <c r="AS348" t="s">
        <v>2132</v>
      </c>
      <c r="AT348" t="s">
        <v>2133</v>
      </c>
      <c r="AU348" t="s">
        <v>2134</v>
      </c>
      <c r="AV348" t="s">
        <v>2135</v>
      </c>
      <c r="AW348" t="s">
        <v>2136</v>
      </c>
      <c r="AX348" t="s">
        <v>521</v>
      </c>
      <c r="AY348" t="s">
        <v>884</v>
      </c>
      <c r="AZ348" t="s">
        <v>654</v>
      </c>
      <c r="BA348" t="s">
        <v>2137</v>
      </c>
      <c r="BB348" t="s">
        <v>770</v>
      </c>
      <c r="BC348" t="s">
        <v>1809</v>
      </c>
      <c r="BD348" t="s">
        <v>1708</v>
      </c>
      <c r="BE348" t="s">
        <v>1556</v>
      </c>
      <c r="BF348" t="s">
        <v>2138</v>
      </c>
      <c r="BG348" t="s">
        <v>2139</v>
      </c>
      <c r="BH348" t="s">
        <v>347</v>
      </c>
      <c r="BI348" t="s">
        <v>2131</v>
      </c>
      <c r="BJ348" t="s">
        <v>2066</v>
      </c>
      <c r="BK348" t="s">
        <v>522</v>
      </c>
      <c r="BL348" t="s">
        <v>621</v>
      </c>
      <c r="BM348" t="s">
        <v>770</v>
      </c>
      <c r="BN348" t="s">
        <v>1809</v>
      </c>
      <c r="BO348" t="s">
        <v>1708</v>
      </c>
      <c r="BP348" t="s">
        <v>534</v>
      </c>
      <c r="BQ348" t="s">
        <v>129</v>
      </c>
      <c r="BR348" t="s">
        <v>2140</v>
      </c>
      <c r="BS348" t="s">
        <v>2141</v>
      </c>
      <c r="BT348" t="s">
        <v>171</v>
      </c>
      <c r="BU348" t="s">
        <v>172</v>
      </c>
      <c r="BV348" t="s">
        <v>173</v>
      </c>
      <c r="BW348" t="s">
        <v>2142</v>
      </c>
      <c r="BY348" t="s">
        <v>175</v>
      </c>
      <c r="BZ348" t="s">
        <v>175</v>
      </c>
      <c r="CA348" t="s">
        <v>175</v>
      </c>
      <c r="CB348" t="s">
        <v>175</v>
      </c>
      <c r="CC348" t="s">
        <v>176</v>
      </c>
      <c r="CD348" t="s">
        <v>175</v>
      </c>
      <c r="CE348" t="s">
        <v>170</v>
      </c>
      <c r="CF348" t="s">
        <v>175</v>
      </c>
      <c r="CG348" t="s">
        <v>175</v>
      </c>
      <c r="CH348" t="s">
        <v>177</v>
      </c>
      <c r="CI348" t="s">
        <v>163</v>
      </c>
      <c r="CJ348" t="s">
        <v>175</v>
      </c>
      <c r="CK348" t="s">
        <v>2160</v>
      </c>
      <c r="CL348" t="s">
        <v>1265</v>
      </c>
      <c r="CM348" s="4" t="s">
        <v>1492</v>
      </c>
      <c r="CN348" t="s">
        <v>463</v>
      </c>
      <c r="CO348" t="s">
        <v>170</v>
      </c>
      <c r="CV348" t="s">
        <v>1777</v>
      </c>
      <c r="CW348" t="s">
        <v>1778</v>
      </c>
      <c r="CX348" t="s">
        <v>129</v>
      </c>
      <c r="CY348" t="s">
        <v>185</v>
      </c>
      <c r="DA348" t="s">
        <v>1779</v>
      </c>
      <c r="DB348" t="s">
        <v>1780</v>
      </c>
      <c r="DC348" t="s">
        <v>1781</v>
      </c>
      <c r="DD348" t="s">
        <v>1782</v>
      </c>
      <c r="DE348" t="s">
        <v>191</v>
      </c>
      <c r="DF348" t="s">
        <v>190</v>
      </c>
      <c r="DG348" t="s">
        <v>191</v>
      </c>
      <c r="DH348" t="s">
        <v>175</v>
      </c>
      <c r="DI348" t="s">
        <v>175</v>
      </c>
      <c r="DJ348" t="s">
        <v>175</v>
      </c>
      <c r="DK348" t="s">
        <v>175</v>
      </c>
      <c r="DM348" t="str">
        <f>_xlfn.XLOOKUP($A348,'[1]01_GC Supply - Item Database -'!$D$3:$D$14229,'[1]01_GC Supply - Item Database -'!BW$3:BW$14229)</f>
        <v>Brown</v>
      </c>
      <c r="DN348" t="str">
        <f>_xlfn.XLOOKUP($A348,'[1]01_GC Supply - Item Database -'!$D$3:$D$14229,'[1]01_GC Supply - Item Database -'!BX$3:BX$14229)</f>
        <v>Beige</v>
      </c>
      <c r="DO348" t="str">
        <f>_xlfn.XLOOKUP($A348,'[1]01_GC Supply - Item Database -'!$D$3:$D$14229,'[1]01_GC Supply - Item Database -'!BY$3:BY$14229)</f>
        <v>Solid</v>
      </c>
      <c r="DP348" t="s">
        <v>194</v>
      </c>
      <c r="DQ348" s="7" t="s">
        <v>1642</v>
      </c>
    </row>
    <row r="349" spans="1:121">
      <c r="A349" t="s">
        <v>2163</v>
      </c>
      <c r="B349" t="s">
        <v>2164</v>
      </c>
      <c r="C349" t="s">
        <v>123</v>
      </c>
      <c r="D349" t="s">
        <v>124</v>
      </c>
      <c r="E349" t="s">
        <v>2121</v>
      </c>
      <c r="F349" t="s">
        <v>1742</v>
      </c>
      <c r="G349" t="s">
        <v>1743</v>
      </c>
      <c r="I349" t="s">
        <v>129</v>
      </c>
      <c r="J349" t="s">
        <v>1744</v>
      </c>
      <c r="L349" t="s">
        <v>1745</v>
      </c>
      <c r="M349" t="s">
        <v>1746</v>
      </c>
      <c r="P349" t="s">
        <v>2164</v>
      </c>
      <c r="Q349" t="s">
        <v>504</v>
      </c>
      <c r="R349" t="s">
        <v>1333</v>
      </c>
      <c r="S349" t="s">
        <v>2122</v>
      </c>
      <c r="U349" t="s">
        <v>136</v>
      </c>
      <c r="V349" t="s">
        <v>1352</v>
      </c>
      <c r="Y349" t="s">
        <v>2123</v>
      </c>
      <c r="AA349" t="s">
        <v>2124</v>
      </c>
      <c r="AB349" t="s">
        <v>2125</v>
      </c>
      <c r="AC349" t="s">
        <v>2126</v>
      </c>
      <c r="AD349" t="s">
        <v>2127</v>
      </c>
      <c r="AE349" t="s">
        <v>2128</v>
      </c>
      <c r="AG349" t="s">
        <v>2129</v>
      </c>
      <c r="AH349" t="s">
        <v>2130</v>
      </c>
      <c r="AI349" t="s">
        <v>2131</v>
      </c>
      <c r="AJ349" t="s">
        <v>146</v>
      </c>
      <c r="AK349" t="s">
        <v>123</v>
      </c>
      <c r="AL349" t="s">
        <v>124</v>
      </c>
      <c r="AM349" t="s">
        <v>124</v>
      </c>
      <c r="AN349" t="s">
        <v>124</v>
      </c>
      <c r="AO349" t="s">
        <v>147</v>
      </c>
      <c r="AP349" t="s">
        <v>2165</v>
      </c>
      <c r="AQ349" t="s">
        <v>147</v>
      </c>
      <c r="AR349" t="s">
        <v>515</v>
      </c>
      <c r="AS349" t="s">
        <v>2132</v>
      </c>
      <c r="AT349" t="s">
        <v>2133</v>
      </c>
      <c r="AU349" t="s">
        <v>2134</v>
      </c>
      <c r="AV349" t="s">
        <v>2135</v>
      </c>
      <c r="AW349" t="s">
        <v>2136</v>
      </c>
      <c r="AX349" t="s">
        <v>521</v>
      </c>
      <c r="AY349" t="s">
        <v>884</v>
      </c>
      <c r="AZ349" t="s">
        <v>654</v>
      </c>
      <c r="BA349" t="s">
        <v>2137</v>
      </c>
      <c r="BB349" t="s">
        <v>770</v>
      </c>
      <c r="BC349" t="s">
        <v>1809</v>
      </c>
      <c r="BD349" t="s">
        <v>1708</v>
      </c>
      <c r="BE349" t="s">
        <v>1556</v>
      </c>
      <c r="BF349" t="s">
        <v>1896</v>
      </c>
      <c r="BG349" t="s">
        <v>2139</v>
      </c>
      <c r="BH349" t="s">
        <v>1769</v>
      </c>
      <c r="BI349" t="s">
        <v>2131</v>
      </c>
      <c r="BJ349" t="s">
        <v>2066</v>
      </c>
      <c r="BK349" t="s">
        <v>522</v>
      </c>
      <c r="BL349" t="s">
        <v>621</v>
      </c>
      <c r="BM349" t="s">
        <v>770</v>
      </c>
      <c r="BN349" t="s">
        <v>1809</v>
      </c>
      <c r="BO349" t="s">
        <v>1708</v>
      </c>
      <c r="BP349" t="s">
        <v>534</v>
      </c>
      <c r="BQ349" t="s">
        <v>129</v>
      </c>
      <c r="BR349" t="s">
        <v>2140</v>
      </c>
      <c r="BS349" t="s">
        <v>2141</v>
      </c>
      <c r="BT349" t="s">
        <v>171</v>
      </c>
      <c r="BU349" t="s">
        <v>172</v>
      </c>
      <c r="BV349" t="s">
        <v>173</v>
      </c>
      <c r="BW349" t="s">
        <v>2142</v>
      </c>
      <c r="BY349" t="s">
        <v>175</v>
      </c>
      <c r="BZ349" t="s">
        <v>175</v>
      </c>
      <c r="CA349" t="s">
        <v>175</v>
      </c>
      <c r="CB349" t="s">
        <v>175</v>
      </c>
      <c r="CC349" t="s">
        <v>176</v>
      </c>
      <c r="CD349" t="s">
        <v>175</v>
      </c>
      <c r="CE349" t="s">
        <v>170</v>
      </c>
      <c r="CF349" t="s">
        <v>175</v>
      </c>
      <c r="CG349" t="s">
        <v>175</v>
      </c>
      <c r="CH349" t="s">
        <v>177</v>
      </c>
      <c r="CI349" t="s">
        <v>163</v>
      </c>
      <c r="CJ349" t="s">
        <v>175</v>
      </c>
      <c r="CK349" t="s">
        <v>538</v>
      </c>
      <c r="CL349" t="s">
        <v>1265</v>
      </c>
      <c r="CM349" s="4" t="s">
        <v>1492</v>
      </c>
      <c r="CN349" t="s">
        <v>463</v>
      </c>
      <c r="CO349" t="s">
        <v>170</v>
      </c>
      <c r="CV349" t="s">
        <v>1777</v>
      </c>
      <c r="CW349" t="s">
        <v>1778</v>
      </c>
      <c r="CX349" t="s">
        <v>129</v>
      </c>
      <c r="CY349" t="s">
        <v>185</v>
      </c>
      <c r="DA349" t="s">
        <v>1779</v>
      </c>
      <c r="DB349" t="s">
        <v>1780</v>
      </c>
      <c r="DC349" t="s">
        <v>1781</v>
      </c>
      <c r="DD349" t="s">
        <v>1782</v>
      </c>
      <c r="DE349" t="s">
        <v>191</v>
      </c>
      <c r="DF349" t="s">
        <v>190</v>
      </c>
      <c r="DG349" t="s">
        <v>191</v>
      </c>
      <c r="DH349" t="s">
        <v>175</v>
      </c>
      <c r="DI349" t="s">
        <v>175</v>
      </c>
      <c r="DJ349" t="s">
        <v>175</v>
      </c>
      <c r="DK349" t="s">
        <v>175</v>
      </c>
      <c r="DM349" t="str">
        <f>_xlfn.XLOOKUP($A349,'[1]01_GC Supply - Item Database -'!$D$3:$D$14229,'[1]01_GC Supply - Item Database -'!BW$3:BW$14229)</f>
        <v>Pink</v>
      </c>
      <c r="DN349" t="str">
        <f>_xlfn.XLOOKUP($A349,'[1]01_GC Supply - Item Database -'!$D$3:$D$14229,'[1]01_GC Supply - Item Database -'!BX$3:BX$14229)</f>
        <v>Pink</v>
      </c>
      <c r="DO349" t="str">
        <f>_xlfn.XLOOKUP($A349,'[1]01_GC Supply - Item Database -'!$D$3:$D$14229,'[1]01_GC Supply - Item Database -'!BY$3:BY$14229)</f>
        <v>Solid</v>
      </c>
      <c r="DP349" t="s">
        <v>194</v>
      </c>
      <c r="DQ349" s="7" t="s">
        <v>1642</v>
      </c>
    </row>
    <row r="350" spans="1:121">
      <c r="A350" t="s">
        <v>2166</v>
      </c>
      <c r="B350" t="s">
        <v>2167</v>
      </c>
      <c r="C350" t="s">
        <v>123</v>
      </c>
      <c r="D350" t="s">
        <v>124</v>
      </c>
      <c r="E350" t="s">
        <v>2168</v>
      </c>
      <c r="F350" t="s">
        <v>1742</v>
      </c>
      <c r="G350" t="s">
        <v>1743</v>
      </c>
      <c r="I350" t="s">
        <v>129</v>
      </c>
      <c r="J350" t="s">
        <v>1744</v>
      </c>
      <c r="L350" t="s">
        <v>1745</v>
      </c>
      <c r="M350" t="s">
        <v>1746</v>
      </c>
      <c r="P350" t="s">
        <v>2167</v>
      </c>
      <c r="Q350" t="s">
        <v>504</v>
      </c>
      <c r="R350" t="s">
        <v>1333</v>
      </c>
      <c r="S350" t="s">
        <v>2169</v>
      </c>
      <c r="U350" t="s">
        <v>136</v>
      </c>
      <c r="V350" t="s">
        <v>1352</v>
      </c>
      <c r="Y350" t="s">
        <v>2123</v>
      </c>
      <c r="AA350" t="s">
        <v>2124</v>
      </c>
      <c r="AB350" t="s">
        <v>2170</v>
      </c>
      <c r="AC350" t="s">
        <v>2126</v>
      </c>
      <c r="AD350" t="s">
        <v>2127</v>
      </c>
      <c r="AE350" t="s">
        <v>2128</v>
      </c>
      <c r="AF350" t="s">
        <v>2171</v>
      </c>
      <c r="AG350" t="s">
        <v>2129</v>
      </c>
      <c r="AH350" t="s">
        <v>2130</v>
      </c>
      <c r="AI350" t="s">
        <v>2131</v>
      </c>
      <c r="AJ350" t="s">
        <v>146</v>
      </c>
      <c r="AK350" t="s">
        <v>123</v>
      </c>
      <c r="AL350" t="s">
        <v>124</v>
      </c>
      <c r="AM350" t="s">
        <v>124</v>
      </c>
      <c r="AN350" t="s">
        <v>124</v>
      </c>
      <c r="AO350" t="s">
        <v>147</v>
      </c>
      <c r="AP350" t="s">
        <v>2165</v>
      </c>
      <c r="AQ350" t="s">
        <v>147</v>
      </c>
      <c r="AR350" t="s">
        <v>515</v>
      </c>
      <c r="AS350" t="s">
        <v>2132</v>
      </c>
      <c r="AT350" t="s">
        <v>2133</v>
      </c>
      <c r="AU350" t="s">
        <v>2134</v>
      </c>
      <c r="AV350" t="s">
        <v>2135</v>
      </c>
      <c r="AW350" t="s">
        <v>2136</v>
      </c>
      <c r="AX350" t="s">
        <v>521</v>
      </c>
      <c r="AY350" t="s">
        <v>884</v>
      </c>
      <c r="AZ350" t="s">
        <v>654</v>
      </c>
      <c r="BA350" t="s">
        <v>2137</v>
      </c>
      <c r="BB350" t="s">
        <v>770</v>
      </c>
      <c r="BC350" t="s">
        <v>1809</v>
      </c>
      <c r="BD350" t="s">
        <v>1708</v>
      </c>
      <c r="BE350" t="s">
        <v>1556</v>
      </c>
      <c r="BF350" t="s">
        <v>1896</v>
      </c>
      <c r="BG350" t="s">
        <v>2139</v>
      </c>
      <c r="BH350" t="s">
        <v>1769</v>
      </c>
      <c r="BI350" t="s">
        <v>2131</v>
      </c>
      <c r="BJ350" t="s">
        <v>2066</v>
      </c>
      <c r="BK350" t="s">
        <v>522</v>
      </c>
      <c r="BL350" t="s">
        <v>621</v>
      </c>
      <c r="BM350" t="s">
        <v>770</v>
      </c>
      <c r="BN350" t="s">
        <v>1809</v>
      </c>
      <c r="BO350" t="s">
        <v>1708</v>
      </c>
      <c r="BP350" t="s">
        <v>534</v>
      </c>
      <c r="BQ350" t="s">
        <v>129</v>
      </c>
      <c r="BR350" t="s">
        <v>2140</v>
      </c>
      <c r="BS350" t="s">
        <v>2141</v>
      </c>
      <c r="BT350" t="s">
        <v>171</v>
      </c>
      <c r="BU350" t="s">
        <v>172</v>
      </c>
      <c r="BV350" t="s">
        <v>173</v>
      </c>
      <c r="BW350" t="s">
        <v>2142</v>
      </c>
      <c r="BY350" t="s">
        <v>175</v>
      </c>
      <c r="BZ350" t="s">
        <v>175</v>
      </c>
      <c r="CA350" t="s">
        <v>175</v>
      </c>
      <c r="CB350" t="s">
        <v>175</v>
      </c>
      <c r="CC350" t="s">
        <v>176</v>
      </c>
      <c r="CD350" t="s">
        <v>175</v>
      </c>
      <c r="CE350" t="s">
        <v>170</v>
      </c>
      <c r="CF350" t="s">
        <v>175</v>
      </c>
      <c r="CG350" t="s">
        <v>175</v>
      </c>
      <c r="CH350" t="s">
        <v>177</v>
      </c>
      <c r="CI350" t="s">
        <v>163</v>
      </c>
      <c r="CJ350" t="s">
        <v>175</v>
      </c>
      <c r="CK350" t="s">
        <v>538</v>
      </c>
      <c r="CL350" t="s">
        <v>1265</v>
      </c>
      <c r="CM350" s="4" t="s">
        <v>1492</v>
      </c>
      <c r="CN350" t="s">
        <v>463</v>
      </c>
      <c r="CO350" t="s">
        <v>170</v>
      </c>
      <c r="CV350" t="s">
        <v>1777</v>
      </c>
      <c r="CW350" t="s">
        <v>1778</v>
      </c>
      <c r="CX350" t="s">
        <v>129</v>
      </c>
      <c r="CY350" t="s">
        <v>185</v>
      </c>
      <c r="DA350" t="s">
        <v>1779</v>
      </c>
      <c r="DB350" t="s">
        <v>1780</v>
      </c>
      <c r="DC350" t="s">
        <v>1781</v>
      </c>
      <c r="DD350" t="s">
        <v>1782</v>
      </c>
      <c r="DE350" t="s">
        <v>191</v>
      </c>
      <c r="DF350" t="s">
        <v>190</v>
      </c>
      <c r="DG350" t="s">
        <v>191</v>
      </c>
      <c r="DH350" t="s">
        <v>175</v>
      </c>
      <c r="DI350" t="s">
        <v>175</v>
      </c>
      <c r="DJ350" t="s">
        <v>175</v>
      </c>
      <c r="DK350" t="s">
        <v>175</v>
      </c>
      <c r="DM350" t="str">
        <f>_xlfn.XLOOKUP($A350,'[1]01_GC Supply - Item Database -'!$D$3:$D$14229,'[1]01_GC Supply - Item Database -'!BW$3:BW$14229)</f>
        <v>Green</v>
      </c>
      <c r="DN350" t="str">
        <f>_xlfn.XLOOKUP($A350,'[1]01_GC Supply - Item Database -'!$D$3:$D$14229,'[1]01_GC Supply - Item Database -'!BX$3:BX$14229)</f>
        <v>Camo</v>
      </c>
      <c r="DO350" t="str">
        <f>_xlfn.XLOOKUP($A350,'[1]01_GC Supply - Item Database -'!$D$3:$D$14229,'[1]01_GC Supply - Item Database -'!BY$3:BY$14229)</f>
        <v>Solid</v>
      </c>
      <c r="DP350" t="s">
        <v>194</v>
      </c>
      <c r="DQ350" s="7" t="s">
        <v>1642</v>
      </c>
    </row>
    <row r="351" spans="1:121">
      <c r="A351" t="s">
        <v>2172</v>
      </c>
      <c r="B351" t="s">
        <v>2173</v>
      </c>
      <c r="C351" t="s">
        <v>123</v>
      </c>
      <c r="D351" t="s">
        <v>123</v>
      </c>
      <c r="E351" t="s">
        <v>2174</v>
      </c>
      <c r="F351" t="s">
        <v>1742</v>
      </c>
      <c r="G351" t="s">
        <v>1743</v>
      </c>
      <c r="I351" t="s">
        <v>129</v>
      </c>
      <c r="J351" t="s">
        <v>1744</v>
      </c>
      <c r="L351" t="s">
        <v>1745</v>
      </c>
      <c r="M351" t="s">
        <v>1746</v>
      </c>
      <c r="P351" t="s">
        <v>2173</v>
      </c>
      <c r="Q351" t="s">
        <v>504</v>
      </c>
      <c r="R351" t="s">
        <v>1333</v>
      </c>
      <c r="S351" t="s">
        <v>1355</v>
      </c>
      <c r="U351" t="s">
        <v>136</v>
      </c>
      <c r="V351" t="s">
        <v>1352</v>
      </c>
      <c r="Y351" t="s">
        <v>2175</v>
      </c>
      <c r="Z351" t="s">
        <v>1796</v>
      </c>
      <c r="AA351" t="s">
        <v>2176</v>
      </c>
      <c r="AB351" t="s">
        <v>2177</v>
      </c>
      <c r="AC351" t="s">
        <v>2178</v>
      </c>
      <c r="AD351" t="s">
        <v>2179</v>
      </c>
      <c r="AE351" t="s">
        <v>2180</v>
      </c>
      <c r="AF351" t="s">
        <v>2181</v>
      </c>
      <c r="AG351" t="s">
        <v>2182</v>
      </c>
      <c r="AI351" t="s">
        <v>1804</v>
      </c>
      <c r="AJ351" t="s">
        <v>1827</v>
      </c>
      <c r="AK351" t="s">
        <v>123</v>
      </c>
      <c r="AL351" t="s">
        <v>124</v>
      </c>
      <c r="AM351" t="s">
        <v>124</v>
      </c>
      <c r="AN351" t="s">
        <v>123</v>
      </c>
      <c r="AO351" t="s">
        <v>147</v>
      </c>
      <c r="AP351" t="s">
        <v>1893</v>
      </c>
      <c r="AQ351" t="s">
        <v>147</v>
      </c>
      <c r="AR351" t="s">
        <v>1829</v>
      </c>
      <c r="AS351" t="s">
        <v>1830</v>
      </c>
      <c r="AT351" t="s">
        <v>1831</v>
      </c>
      <c r="AU351" t="s">
        <v>1832</v>
      </c>
      <c r="AV351" t="s">
        <v>1833</v>
      </c>
      <c r="AW351" t="s">
        <v>1834</v>
      </c>
      <c r="AX351" t="s">
        <v>1350</v>
      </c>
      <c r="AY351" t="s">
        <v>884</v>
      </c>
      <c r="AZ351" t="s">
        <v>170</v>
      </c>
      <c r="BA351" t="s">
        <v>574</v>
      </c>
      <c r="BB351" t="s">
        <v>257</v>
      </c>
      <c r="BC351" t="s">
        <v>1817</v>
      </c>
      <c r="BD351" t="s">
        <v>1818</v>
      </c>
      <c r="BE351" t="s">
        <v>1835</v>
      </c>
      <c r="BF351" t="s">
        <v>1492</v>
      </c>
      <c r="BG351" t="s">
        <v>1836</v>
      </c>
      <c r="BH351" t="s">
        <v>1837</v>
      </c>
      <c r="BI351" t="s">
        <v>2183</v>
      </c>
      <c r="BJ351" t="s">
        <v>218</v>
      </c>
      <c r="BK351" t="s">
        <v>1838</v>
      </c>
      <c r="BL351" t="s">
        <v>1838</v>
      </c>
      <c r="BM351" t="s">
        <v>257</v>
      </c>
      <c r="BN351" t="s">
        <v>1817</v>
      </c>
      <c r="BO351" t="s">
        <v>1818</v>
      </c>
      <c r="BP351" t="s">
        <v>534</v>
      </c>
      <c r="BQ351" t="s">
        <v>129</v>
      </c>
      <c r="BR351" t="s">
        <v>1588</v>
      </c>
      <c r="BS351" t="s">
        <v>192</v>
      </c>
      <c r="BT351" t="s">
        <v>1589</v>
      </c>
      <c r="BU351" t="s">
        <v>172</v>
      </c>
      <c r="BV351" t="s">
        <v>173</v>
      </c>
      <c r="BW351" t="s">
        <v>1590</v>
      </c>
      <c r="BY351" t="s">
        <v>175</v>
      </c>
      <c r="BZ351" t="s">
        <v>175</v>
      </c>
      <c r="CA351" t="s">
        <v>175</v>
      </c>
      <c r="CB351" t="s">
        <v>175</v>
      </c>
      <c r="CC351" t="s">
        <v>1591</v>
      </c>
      <c r="CD351" t="s">
        <v>175</v>
      </c>
      <c r="CE351" t="s">
        <v>170</v>
      </c>
      <c r="CF351" t="s">
        <v>175</v>
      </c>
      <c r="CG351" t="s">
        <v>175</v>
      </c>
      <c r="CH351" t="s">
        <v>177</v>
      </c>
      <c r="CI351" t="s">
        <v>1592</v>
      </c>
      <c r="CJ351" t="s">
        <v>175</v>
      </c>
      <c r="CK351" t="s">
        <v>1446</v>
      </c>
      <c r="CL351" t="s">
        <v>1819</v>
      </c>
      <c r="CM351" s="4" t="s">
        <v>457</v>
      </c>
      <c r="CN351" t="s">
        <v>1265</v>
      </c>
      <c r="CO351" t="s">
        <v>457</v>
      </c>
      <c r="CV351" t="s">
        <v>1777</v>
      </c>
      <c r="CW351" t="s">
        <v>1778</v>
      </c>
      <c r="CX351" t="s">
        <v>129</v>
      </c>
      <c r="CY351" t="s">
        <v>185</v>
      </c>
      <c r="DA351" t="s">
        <v>1779</v>
      </c>
      <c r="DB351" t="s">
        <v>1780</v>
      </c>
      <c r="DC351" t="s">
        <v>1781</v>
      </c>
      <c r="DD351" t="s">
        <v>1782</v>
      </c>
      <c r="DE351" t="s">
        <v>191</v>
      </c>
      <c r="DF351" t="s">
        <v>361</v>
      </c>
      <c r="DG351" t="s">
        <v>191</v>
      </c>
      <c r="DH351" t="s">
        <v>1820</v>
      </c>
      <c r="DI351" t="s">
        <v>1437</v>
      </c>
      <c r="DJ351" t="s">
        <v>175</v>
      </c>
      <c r="DK351" t="s">
        <v>1437</v>
      </c>
      <c r="DM351" t="str">
        <f>_xlfn.XLOOKUP($A351,'[1]01_GC Supply - Item Database -'!$D$3:$D$14229,'[1]01_GC Supply - Item Database -'!BW$3:BW$14229)</f>
        <v>Blue</v>
      </c>
      <c r="DN351" t="str">
        <f>_xlfn.XLOOKUP($A351,'[1]01_GC Supply - Item Database -'!$D$3:$D$14229,'[1]01_GC Supply - Item Database -'!BX$3:BX$14229)</f>
        <v>Blue</v>
      </c>
      <c r="DO351" t="str">
        <f>_xlfn.XLOOKUP($A351,'[1]01_GC Supply - Item Database -'!$D$3:$D$14229,'[1]01_GC Supply - Item Database -'!BY$3:BY$14229)</f>
        <v>Solid</v>
      </c>
      <c r="DP351" t="s">
        <v>1372</v>
      </c>
      <c r="DQ351" s="7" t="s">
        <v>1839</v>
      </c>
    </row>
    <row r="352" spans="1:121">
      <c r="A352" t="s">
        <v>2184</v>
      </c>
      <c r="B352" t="s">
        <v>2185</v>
      </c>
      <c r="C352" t="s">
        <v>123</v>
      </c>
      <c r="D352" t="s">
        <v>123</v>
      </c>
      <c r="E352" t="s">
        <v>2174</v>
      </c>
      <c r="F352" t="s">
        <v>1742</v>
      </c>
      <c r="G352" t="s">
        <v>1743</v>
      </c>
      <c r="I352" t="s">
        <v>129</v>
      </c>
      <c r="J352" t="s">
        <v>1744</v>
      </c>
      <c r="L352" t="s">
        <v>1745</v>
      </c>
      <c r="M352" t="s">
        <v>1746</v>
      </c>
      <c r="P352" t="s">
        <v>2185</v>
      </c>
      <c r="Q352" t="s">
        <v>504</v>
      </c>
      <c r="R352" t="s">
        <v>1333</v>
      </c>
      <c r="S352" t="s">
        <v>1355</v>
      </c>
      <c r="U352" t="s">
        <v>136</v>
      </c>
      <c r="V352" t="s">
        <v>1352</v>
      </c>
      <c r="Y352" t="s">
        <v>2175</v>
      </c>
      <c r="Z352" t="s">
        <v>1796</v>
      </c>
      <c r="AA352" t="s">
        <v>2176</v>
      </c>
      <c r="AB352" t="s">
        <v>2177</v>
      </c>
      <c r="AC352" t="s">
        <v>2178</v>
      </c>
      <c r="AD352" t="s">
        <v>2179</v>
      </c>
      <c r="AE352" t="s">
        <v>2180</v>
      </c>
      <c r="AF352" t="s">
        <v>2181</v>
      </c>
      <c r="AG352" t="s">
        <v>2182</v>
      </c>
      <c r="AI352" t="s">
        <v>1804</v>
      </c>
      <c r="AJ352" t="s">
        <v>1827</v>
      </c>
      <c r="AK352" t="s">
        <v>123</v>
      </c>
      <c r="AL352" t="s">
        <v>124</v>
      </c>
      <c r="AM352" t="s">
        <v>124</v>
      </c>
      <c r="AN352" t="s">
        <v>123</v>
      </c>
      <c r="AO352" t="s">
        <v>147</v>
      </c>
      <c r="AP352" t="s">
        <v>1893</v>
      </c>
      <c r="AQ352" t="s">
        <v>147</v>
      </c>
      <c r="AR352" t="s">
        <v>1829</v>
      </c>
      <c r="AS352" t="s">
        <v>1830</v>
      </c>
      <c r="AT352" t="s">
        <v>1831</v>
      </c>
      <c r="AU352" t="s">
        <v>1832</v>
      </c>
      <c r="AV352" t="s">
        <v>1833</v>
      </c>
      <c r="AW352" t="s">
        <v>1834</v>
      </c>
      <c r="AX352" t="s">
        <v>1350</v>
      </c>
      <c r="AY352" t="s">
        <v>884</v>
      </c>
      <c r="AZ352" t="s">
        <v>170</v>
      </c>
      <c r="BA352" t="s">
        <v>574</v>
      </c>
      <c r="BB352" t="s">
        <v>257</v>
      </c>
      <c r="BC352" t="s">
        <v>1817</v>
      </c>
      <c r="BD352" t="s">
        <v>1818</v>
      </c>
      <c r="BE352" t="s">
        <v>1835</v>
      </c>
      <c r="BF352" t="s">
        <v>1492</v>
      </c>
      <c r="BG352" t="s">
        <v>1836</v>
      </c>
      <c r="BH352" t="s">
        <v>1837</v>
      </c>
      <c r="BI352" t="s">
        <v>2183</v>
      </c>
      <c r="BJ352" t="s">
        <v>218</v>
      </c>
      <c r="BK352" t="s">
        <v>1838</v>
      </c>
      <c r="BL352" t="s">
        <v>1838</v>
      </c>
      <c r="BM352" t="s">
        <v>257</v>
      </c>
      <c r="BN352" t="s">
        <v>1817</v>
      </c>
      <c r="BO352" t="s">
        <v>1818</v>
      </c>
      <c r="BP352" t="s">
        <v>534</v>
      </c>
      <c r="BQ352" t="s">
        <v>129</v>
      </c>
      <c r="BR352" t="s">
        <v>1588</v>
      </c>
      <c r="BS352" t="s">
        <v>192</v>
      </c>
      <c r="BT352" t="s">
        <v>1589</v>
      </c>
      <c r="BU352" t="s">
        <v>172</v>
      </c>
      <c r="BV352" t="s">
        <v>173</v>
      </c>
      <c r="BW352" t="s">
        <v>1590</v>
      </c>
      <c r="BY352" t="s">
        <v>175</v>
      </c>
      <c r="BZ352" t="s">
        <v>175</v>
      </c>
      <c r="CA352" t="s">
        <v>175</v>
      </c>
      <c r="CB352" t="s">
        <v>175</v>
      </c>
      <c r="CC352" t="s">
        <v>1591</v>
      </c>
      <c r="CD352" t="s">
        <v>175</v>
      </c>
      <c r="CE352" t="s">
        <v>170</v>
      </c>
      <c r="CF352" t="s">
        <v>175</v>
      </c>
      <c r="CG352" t="s">
        <v>175</v>
      </c>
      <c r="CH352" t="s">
        <v>177</v>
      </c>
      <c r="CI352" t="s">
        <v>1592</v>
      </c>
      <c r="CJ352" t="s">
        <v>175</v>
      </c>
      <c r="CK352" t="s">
        <v>1446</v>
      </c>
      <c r="CL352" t="s">
        <v>1819</v>
      </c>
      <c r="CM352" s="4" t="s">
        <v>457</v>
      </c>
      <c r="CN352" t="s">
        <v>1265</v>
      </c>
      <c r="CO352" t="s">
        <v>457</v>
      </c>
      <c r="CV352" t="s">
        <v>1777</v>
      </c>
      <c r="CW352" t="s">
        <v>1778</v>
      </c>
      <c r="CX352" t="s">
        <v>129</v>
      </c>
      <c r="CY352" t="s">
        <v>185</v>
      </c>
      <c r="DA352" t="s">
        <v>1779</v>
      </c>
      <c r="DB352" t="s">
        <v>1780</v>
      </c>
      <c r="DC352" t="s">
        <v>1781</v>
      </c>
      <c r="DD352" t="s">
        <v>1782</v>
      </c>
      <c r="DE352" t="s">
        <v>191</v>
      </c>
      <c r="DF352" t="s">
        <v>361</v>
      </c>
      <c r="DG352" t="s">
        <v>191</v>
      </c>
      <c r="DH352" t="s">
        <v>1820</v>
      </c>
      <c r="DI352" t="s">
        <v>1437</v>
      </c>
      <c r="DJ352" t="s">
        <v>175</v>
      </c>
      <c r="DK352" t="s">
        <v>1437</v>
      </c>
      <c r="DM352" t="str">
        <f>_xlfn.XLOOKUP($A352,'[1]01_GC Supply - Item Database -'!$D$3:$D$14229,'[1]01_GC Supply - Item Database -'!BW$3:BW$14229)</f>
        <v>Ivory</v>
      </c>
      <c r="DN352" t="str">
        <f>_xlfn.XLOOKUP($A352,'[1]01_GC Supply - Item Database -'!$D$3:$D$14229,'[1]01_GC Supply - Item Database -'!BX$3:BX$14229)</f>
        <v>Linen</v>
      </c>
      <c r="DO352" t="str">
        <f>_xlfn.XLOOKUP($A352,'[1]01_GC Supply - Item Database -'!$D$3:$D$14229,'[1]01_GC Supply - Item Database -'!BY$3:BY$14229)</f>
        <v>Solid</v>
      </c>
      <c r="DP352" t="s">
        <v>1372</v>
      </c>
      <c r="DQ352" s="7" t="s">
        <v>1839</v>
      </c>
    </row>
    <row r="353" spans="1:121">
      <c r="A353" t="s">
        <v>2186</v>
      </c>
      <c r="B353" t="s">
        <v>2187</v>
      </c>
      <c r="C353" t="s">
        <v>123</v>
      </c>
      <c r="D353" t="s">
        <v>123</v>
      </c>
      <c r="E353" t="s">
        <v>2188</v>
      </c>
      <c r="F353" t="s">
        <v>1742</v>
      </c>
      <c r="G353" t="s">
        <v>1743</v>
      </c>
      <c r="I353" t="s">
        <v>129</v>
      </c>
      <c r="J353" t="s">
        <v>1744</v>
      </c>
      <c r="L353" t="s">
        <v>1745</v>
      </c>
      <c r="M353" t="s">
        <v>1746</v>
      </c>
      <c r="P353" t="s">
        <v>2187</v>
      </c>
      <c r="Q353" t="s">
        <v>504</v>
      </c>
      <c r="R353" t="s">
        <v>1333</v>
      </c>
      <c r="S353" t="s">
        <v>1344</v>
      </c>
      <c r="U353" t="s">
        <v>136</v>
      </c>
      <c r="V353" t="s">
        <v>1352</v>
      </c>
      <c r="Y353" t="s">
        <v>2189</v>
      </c>
      <c r="Z353" t="s">
        <v>1796</v>
      </c>
      <c r="AA353" t="s">
        <v>2176</v>
      </c>
      <c r="AB353" t="s">
        <v>2177</v>
      </c>
      <c r="AC353" t="s">
        <v>2178</v>
      </c>
      <c r="AD353" t="s">
        <v>2179</v>
      </c>
      <c r="AE353" t="s">
        <v>2180</v>
      </c>
      <c r="AF353" t="s">
        <v>2181</v>
      </c>
      <c r="AG353" t="s">
        <v>2182</v>
      </c>
      <c r="AI353" t="s">
        <v>1804</v>
      </c>
      <c r="AJ353" t="s">
        <v>1827</v>
      </c>
      <c r="AK353" t="s">
        <v>123</v>
      </c>
      <c r="AL353" t="s">
        <v>124</v>
      </c>
      <c r="AM353" t="s">
        <v>124</v>
      </c>
      <c r="AN353" t="s">
        <v>123</v>
      </c>
      <c r="AO353" t="s">
        <v>147</v>
      </c>
      <c r="AP353" t="s">
        <v>1893</v>
      </c>
      <c r="AQ353" t="s">
        <v>147</v>
      </c>
      <c r="AR353" t="s">
        <v>1829</v>
      </c>
      <c r="AS353" t="s">
        <v>1830</v>
      </c>
      <c r="AT353" t="s">
        <v>1831</v>
      </c>
      <c r="AU353" t="s">
        <v>1832</v>
      </c>
      <c r="AV353" t="s">
        <v>1833</v>
      </c>
      <c r="AW353" t="s">
        <v>1834</v>
      </c>
      <c r="AX353" t="s">
        <v>1350</v>
      </c>
      <c r="AY353" t="s">
        <v>884</v>
      </c>
      <c r="AZ353" t="s">
        <v>170</v>
      </c>
      <c r="BA353" t="s">
        <v>574</v>
      </c>
      <c r="BB353" t="s">
        <v>257</v>
      </c>
      <c r="BC353" t="s">
        <v>1817</v>
      </c>
      <c r="BD353" t="s">
        <v>1818</v>
      </c>
      <c r="BE353" t="s">
        <v>1835</v>
      </c>
      <c r="BF353" t="s">
        <v>1492</v>
      </c>
      <c r="BG353" t="s">
        <v>1836</v>
      </c>
      <c r="BH353" t="s">
        <v>1837</v>
      </c>
      <c r="BI353" t="s">
        <v>2183</v>
      </c>
      <c r="BJ353" t="s">
        <v>218</v>
      </c>
      <c r="BK353" t="s">
        <v>1838</v>
      </c>
      <c r="BL353" t="s">
        <v>1838</v>
      </c>
      <c r="BM353" t="s">
        <v>257</v>
      </c>
      <c r="BN353" t="s">
        <v>1817</v>
      </c>
      <c r="BO353" t="s">
        <v>1818</v>
      </c>
      <c r="BP353" t="s">
        <v>534</v>
      </c>
      <c r="BQ353" t="s">
        <v>129</v>
      </c>
      <c r="BR353" t="s">
        <v>1588</v>
      </c>
      <c r="BS353" t="s">
        <v>192</v>
      </c>
      <c r="BT353" t="s">
        <v>1589</v>
      </c>
      <c r="BU353" t="s">
        <v>172</v>
      </c>
      <c r="BV353" t="s">
        <v>173</v>
      </c>
      <c r="BW353" t="s">
        <v>1590</v>
      </c>
      <c r="BY353" t="s">
        <v>175</v>
      </c>
      <c r="BZ353" t="s">
        <v>175</v>
      </c>
      <c r="CA353" t="s">
        <v>175</v>
      </c>
      <c r="CB353" t="s">
        <v>175</v>
      </c>
      <c r="CC353" t="s">
        <v>1591</v>
      </c>
      <c r="CD353" t="s">
        <v>175</v>
      </c>
      <c r="CE353" t="s">
        <v>170</v>
      </c>
      <c r="CF353" t="s">
        <v>175</v>
      </c>
      <c r="CG353" t="s">
        <v>175</v>
      </c>
      <c r="CH353" t="s">
        <v>177</v>
      </c>
      <c r="CI353" t="s">
        <v>1592</v>
      </c>
      <c r="CJ353" t="s">
        <v>175</v>
      </c>
      <c r="CK353" t="s">
        <v>1446</v>
      </c>
      <c r="CL353" t="s">
        <v>1819</v>
      </c>
      <c r="CM353" s="4" t="s">
        <v>457</v>
      </c>
      <c r="CN353" t="s">
        <v>1265</v>
      </c>
      <c r="CO353" t="s">
        <v>457</v>
      </c>
      <c r="CV353" t="s">
        <v>1777</v>
      </c>
      <c r="CW353" t="s">
        <v>1778</v>
      </c>
      <c r="CX353" t="s">
        <v>129</v>
      </c>
      <c r="CY353" t="s">
        <v>185</v>
      </c>
      <c r="DA353" t="s">
        <v>1779</v>
      </c>
      <c r="DB353" t="s">
        <v>1780</v>
      </c>
      <c r="DC353" t="s">
        <v>1781</v>
      </c>
      <c r="DD353" t="s">
        <v>1782</v>
      </c>
      <c r="DE353" t="s">
        <v>191</v>
      </c>
      <c r="DF353" t="s">
        <v>361</v>
      </c>
      <c r="DG353" t="s">
        <v>191</v>
      </c>
      <c r="DH353" t="s">
        <v>1820</v>
      </c>
      <c r="DI353" t="s">
        <v>1437</v>
      </c>
      <c r="DJ353" t="s">
        <v>175</v>
      </c>
      <c r="DK353" t="s">
        <v>1437</v>
      </c>
      <c r="DM353" t="str">
        <f>_xlfn.XLOOKUP($A353,'[1]01_GC Supply - Item Database -'!$D$3:$D$14229,'[1]01_GC Supply - Item Database -'!BW$3:BW$14229)</f>
        <v>Multi</v>
      </c>
      <c r="DN353" t="str">
        <f>_xlfn.XLOOKUP($A353,'[1]01_GC Supply - Item Database -'!$D$3:$D$14229,'[1]01_GC Supply - Item Database -'!BX$3:BX$14229)</f>
        <v>White/Gray</v>
      </c>
      <c r="DO353" t="str">
        <f>_xlfn.XLOOKUP($A353,'[1]01_GC Supply - Item Database -'!$D$3:$D$14229,'[1]01_GC Supply - Item Database -'!BY$3:BY$14229)</f>
        <v>Quatrefoil</v>
      </c>
      <c r="DP353" t="s">
        <v>1372</v>
      </c>
      <c r="DQ353" s="7" t="s">
        <v>1839</v>
      </c>
    </row>
    <row r="354" spans="1:121">
      <c r="A354" t="s">
        <v>2190</v>
      </c>
      <c r="B354" t="s">
        <v>2191</v>
      </c>
      <c r="C354" t="s">
        <v>123</v>
      </c>
      <c r="D354" t="s">
        <v>123</v>
      </c>
      <c r="E354" t="s">
        <v>2174</v>
      </c>
      <c r="F354" t="s">
        <v>1742</v>
      </c>
      <c r="G354" t="s">
        <v>1743</v>
      </c>
      <c r="I354" t="s">
        <v>129</v>
      </c>
      <c r="J354" t="s">
        <v>1744</v>
      </c>
      <c r="L354" t="s">
        <v>1745</v>
      </c>
      <c r="M354" t="s">
        <v>1746</v>
      </c>
      <c r="P354" t="s">
        <v>2191</v>
      </c>
      <c r="Q354" t="s">
        <v>504</v>
      </c>
      <c r="R354" t="s">
        <v>1333</v>
      </c>
      <c r="S354" t="s">
        <v>1355</v>
      </c>
      <c r="U354" t="s">
        <v>136</v>
      </c>
      <c r="V354" t="s">
        <v>1352</v>
      </c>
      <c r="Y354" t="s">
        <v>2175</v>
      </c>
      <c r="Z354" t="s">
        <v>1796</v>
      </c>
      <c r="AA354" t="s">
        <v>2176</v>
      </c>
      <c r="AB354" t="s">
        <v>2177</v>
      </c>
      <c r="AC354" t="s">
        <v>2178</v>
      </c>
      <c r="AD354" t="s">
        <v>2179</v>
      </c>
      <c r="AE354" t="s">
        <v>2180</v>
      </c>
      <c r="AF354" t="s">
        <v>2181</v>
      </c>
      <c r="AG354" t="s">
        <v>2182</v>
      </c>
      <c r="AI354" t="s">
        <v>1804</v>
      </c>
      <c r="AJ354" t="s">
        <v>1827</v>
      </c>
      <c r="AK354" t="s">
        <v>123</v>
      </c>
      <c r="AL354" t="s">
        <v>124</v>
      </c>
      <c r="AM354" t="s">
        <v>124</v>
      </c>
      <c r="AN354" t="s">
        <v>123</v>
      </c>
      <c r="AO354" t="s">
        <v>147</v>
      </c>
      <c r="AP354" t="s">
        <v>1893</v>
      </c>
      <c r="AQ354" t="s">
        <v>147</v>
      </c>
      <c r="AR354" t="s">
        <v>1829</v>
      </c>
      <c r="AS354" t="s">
        <v>1830</v>
      </c>
      <c r="AT354" t="s">
        <v>1831</v>
      </c>
      <c r="AU354" t="s">
        <v>1832</v>
      </c>
      <c r="AV354" t="s">
        <v>1833</v>
      </c>
      <c r="AW354" t="s">
        <v>1834</v>
      </c>
      <c r="AX354" t="s">
        <v>1350</v>
      </c>
      <c r="AY354" t="s">
        <v>884</v>
      </c>
      <c r="AZ354" t="s">
        <v>170</v>
      </c>
      <c r="BA354" t="s">
        <v>574</v>
      </c>
      <c r="BB354" t="s">
        <v>257</v>
      </c>
      <c r="BC354" t="s">
        <v>1817</v>
      </c>
      <c r="BD354" t="s">
        <v>1818</v>
      </c>
      <c r="BE354" t="s">
        <v>1835</v>
      </c>
      <c r="BF354" t="s">
        <v>1492</v>
      </c>
      <c r="BG354" t="s">
        <v>1836</v>
      </c>
      <c r="BH354" t="s">
        <v>1837</v>
      </c>
      <c r="BI354" t="s">
        <v>2183</v>
      </c>
      <c r="BJ354" t="s">
        <v>218</v>
      </c>
      <c r="BK354" t="s">
        <v>1838</v>
      </c>
      <c r="BL354" t="s">
        <v>1838</v>
      </c>
      <c r="BM354" t="s">
        <v>257</v>
      </c>
      <c r="BN354" t="s">
        <v>1817</v>
      </c>
      <c r="BO354" t="s">
        <v>1818</v>
      </c>
      <c r="BP354" t="s">
        <v>534</v>
      </c>
      <c r="BQ354" t="s">
        <v>129</v>
      </c>
      <c r="BR354" t="s">
        <v>1588</v>
      </c>
      <c r="BS354" t="s">
        <v>192</v>
      </c>
      <c r="BT354" t="s">
        <v>1589</v>
      </c>
      <c r="BU354" t="s">
        <v>172</v>
      </c>
      <c r="BV354" t="s">
        <v>173</v>
      </c>
      <c r="BW354" t="s">
        <v>1590</v>
      </c>
      <c r="BY354" t="s">
        <v>175</v>
      </c>
      <c r="BZ354" t="s">
        <v>175</v>
      </c>
      <c r="CA354" t="s">
        <v>175</v>
      </c>
      <c r="CB354" t="s">
        <v>175</v>
      </c>
      <c r="CC354" t="s">
        <v>1591</v>
      </c>
      <c r="CD354" t="s">
        <v>175</v>
      </c>
      <c r="CE354" t="s">
        <v>170</v>
      </c>
      <c r="CF354" t="s">
        <v>175</v>
      </c>
      <c r="CG354" t="s">
        <v>175</v>
      </c>
      <c r="CH354" t="s">
        <v>177</v>
      </c>
      <c r="CI354" t="s">
        <v>1592</v>
      </c>
      <c r="CJ354" t="s">
        <v>175</v>
      </c>
      <c r="CK354" t="s">
        <v>1446</v>
      </c>
      <c r="CL354" t="s">
        <v>1819</v>
      </c>
      <c r="CM354" s="4" t="s">
        <v>457</v>
      </c>
      <c r="CN354" t="s">
        <v>1265</v>
      </c>
      <c r="CO354" t="s">
        <v>457</v>
      </c>
      <c r="CV354" t="s">
        <v>1777</v>
      </c>
      <c r="CW354" t="s">
        <v>1778</v>
      </c>
      <c r="CX354" t="s">
        <v>129</v>
      </c>
      <c r="CY354" t="s">
        <v>185</v>
      </c>
      <c r="DA354" t="s">
        <v>1779</v>
      </c>
      <c r="DB354" t="s">
        <v>1780</v>
      </c>
      <c r="DC354" t="s">
        <v>1781</v>
      </c>
      <c r="DD354" t="s">
        <v>1782</v>
      </c>
      <c r="DE354" t="s">
        <v>191</v>
      </c>
      <c r="DF354" t="s">
        <v>361</v>
      </c>
      <c r="DG354" t="s">
        <v>191</v>
      </c>
      <c r="DH354" t="s">
        <v>1820</v>
      </c>
      <c r="DI354" t="s">
        <v>1437</v>
      </c>
      <c r="DJ354" t="s">
        <v>175</v>
      </c>
      <c r="DK354" t="s">
        <v>1437</v>
      </c>
      <c r="DM354" t="str">
        <f>_xlfn.XLOOKUP($A354,'[1]01_GC Supply - Item Database -'!$D$3:$D$14229,'[1]01_GC Supply - Item Database -'!BW$3:BW$14229)</f>
        <v>Blue</v>
      </c>
      <c r="DN354" t="str">
        <f>_xlfn.XLOOKUP($A354,'[1]01_GC Supply - Item Database -'!$D$3:$D$14229,'[1]01_GC Supply - Item Database -'!BX$3:BX$14229)</f>
        <v>Turquoise</v>
      </c>
      <c r="DO354" t="str">
        <f>_xlfn.XLOOKUP($A354,'[1]01_GC Supply - Item Database -'!$D$3:$D$14229,'[1]01_GC Supply - Item Database -'!BY$3:BY$14229)</f>
        <v>Solid</v>
      </c>
      <c r="DP354" t="s">
        <v>1372</v>
      </c>
      <c r="DQ354" s="7" t="s">
        <v>1839</v>
      </c>
    </row>
    <row r="355" spans="1:121">
      <c r="A355" t="s">
        <v>2192</v>
      </c>
      <c r="B355" t="s">
        <v>2193</v>
      </c>
      <c r="C355" t="s">
        <v>123</v>
      </c>
      <c r="D355" t="s">
        <v>123</v>
      </c>
      <c r="E355" t="s">
        <v>2194</v>
      </c>
      <c r="F355" t="s">
        <v>1742</v>
      </c>
      <c r="G355" t="s">
        <v>1743</v>
      </c>
      <c r="I355" t="s">
        <v>129</v>
      </c>
      <c r="J355" t="s">
        <v>1744</v>
      </c>
      <c r="L355" t="s">
        <v>1745</v>
      </c>
      <c r="M355" t="s">
        <v>1746</v>
      </c>
      <c r="P355" t="s">
        <v>2193</v>
      </c>
      <c r="Q355" t="s">
        <v>504</v>
      </c>
      <c r="R355" t="s">
        <v>1333</v>
      </c>
      <c r="S355" t="s">
        <v>1351</v>
      </c>
      <c r="U355" t="s">
        <v>136</v>
      </c>
      <c r="V355" t="s">
        <v>1352</v>
      </c>
      <c r="Y355" t="s">
        <v>2195</v>
      </c>
      <c r="Z355" t="s">
        <v>1796</v>
      </c>
      <c r="AA355" t="s">
        <v>2176</v>
      </c>
      <c r="AB355" t="s">
        <v>2177</v>
      </c>
      <c r="AC355" t="s">
        <v>2178</v>
      </c>
      <c r="AD355" t="s">
        <v>2179</v>
      </c>
      <c r="AE355" t="s">
        <v>2180</v>
      </c>
      <c r="AF355" t="s">
        <v>2181</v>
      </c>
      <c r="AG355" t="s">
        <v>2182</v>
      </c>
      <c r="AI355" t="s">
        <v>1804</v>
      </c>
      <c r="AJ355" t="s">
        <v>1827</v>
      </c>
      <c r="AK355" t="s">
        <v>123</v>
      </c>
      <c r="AL355" t="s">
        <v>124</v>
      </c>
      <c r="AM355" t="s">
        <v>124</v>
      </c>
      <c r="AN355" t="s">
        <v>123</v>
      </c>
      <c r="AO355" t="s">
        <v>147</v>
      </c>
      <c r="AP355" t="s">
        <v>1893</v>
      </c>
      <c r="AQ355" t="s">
        <v>147</v>
      </c>
      <c r="AR355" t="s">
        <v>1829</v>
      </c>
      <c r="AS355" t="s">
        <v>1830</v>
      </c>
      <c r="AT355" t="s">
        <v>1831</v>
      </c>
      <c r="AU355" t="s">
        <v>1832</v>
      </c>
      <c r="AV355" t="s">
        <v>1833</v>
      </c>
      <c r="AW355" t="s">
        <v>1834</v>
      </c>
      <c r="AX355" t="s">
        <v>1350</v>
      </c>
      <c r="AY355" t="s">
        <v>884</v>
      </c>
      <c r="AZ355" t="s">
        <v>170</v>
      </c>
      <c r="BA355" t="s">
        <v>574</v>
      </c>
      <c r="BB355" t="s">
        <v>257</v>
      </c>
      <c r="BC355" t="s">
        <v>1817</v>
      </c>
      <c r="BD355" t="s">
        <v>1818</v>
      </c>
      <c r="BE355" t="s">
        <v>1835</v>
      </c>
      <c r="BF355" t="s">
        <v>1492</v>
      </c>
      <c r="BG355" t="s">
        <v>1836</v>
      </c>
      <c r="BH355" t="s">
        <v>1837</v>
      </c>
      <c r="BI355" t="s">
        <v>2183</v>
      </c>
      <c r="BJ355" t="s">
        <v>218</v>
      </c>
      <c r="BK355" t="s">
        <v>1838</v>
      </c>
      <c r="BL355" t="s">
        <v>1838</v>
      </c>
      <c r="BM355" t="s">
        <v>257</v>
      </c>
      <c r="BN355" t="s">
        <v>1817</v>
      </c>
      <c r="BO355" t="s">
        <v>1818</v>
      </c>
      <c r="BP355" t="s">
        <v>534</v>
      </c>
      <c r="BQ355" t="s">
        <v>129</v>
      </c>
      <c r="BR355" t="s">
        <v>1588</v>
      </c>
      <c r="BS355" t="s">
        <v>192</v>
      </c>
      <c r="BT355" t="s">
        <v>1589</v>
      </c>
      <c r="BU355" t="s">
        <v>172</v>
      </c>
      <c r="BV355" t="s">
        <v>173</v>
      </c>
      <c r="BW355" t="s">
        <v>1590</v>
      </c>
      <c r="BY355" t="s">
        <v>175</v>
      </c>
      <c r="BZ355" t="s">
        <v>175</v>
      </c>
      <c r="CA355" t="s">
        <v>175</v>
      </c>
      <c r="CB355" t="s">
        <v>175</v>
      </c>
      <c r="CC355" t="s">
        <v>1591</v>
      </c>
      <c r="CD355" t="s">
        <v>175</v>
      </c>
      <c r="CE355" t="s">
        <v>170</v>
      </c>
      <c r="CF355" t="s">
        <v>175</v>
      </c>
      <c r="CG355" t="s">
        <v>175</v>
      </c>
      <c r="CH355" t="s">
        <v>177</v>
      </c>
      <c r="CI355" t="s">
        <v>1592</v>
      </c>
      <c r="CJ355" t="s">
        <v>175</v>
      </c>
      <c r="CK355" t="s">
        <v>1446</v>
      </c>
      <c r="CL355" t="s">
        <v>1819</v>
      </c>
      <c r="CM355" s="4" t="s">
        <v>457</v>
      </c>
      <c r="CN355" t="s">
        <v>1265</v>
      </c>
      <c r="CO355" t="s">
        <v>457</v>
      </c>
      <c r="CV355" t="s">
        <v>1777</v>
      </c>
      <c r="CW355" t="s">
        <v>1778</v>
      </c>
      <c r="CX355" t="s">
        <v>129</v>
      </c>
      <c r="CY355" t="s">
        <v>185</v>
      </c>
      <c r="DA355" t="s">
        <v>1779</v>
      </c>
      <c r="DB355" t="s">
        <v>1780</v>
      </c>
      <c r="DC355" t="s">
        <v>1781</v>
      </c>
      <c r="DD355" t="s">
        <v>1782</v>
      </c>
      <c r="DE355" t="s">
        <v>191</v>
      </c>
      <c r="DF355" t="s">
        <v>361</v>
      </c>
      <c r="DG355" t="s">
        <v>191</v>
      </c>
      <c r="DH355" t="s">
        <v>1820</v>
      </c>
      <c r="DI355" t="s">
        <v>1437</v>
      </c>
      <c r="DJ355" t="s">
        <v>175</v>
      </c>
      <c r="DK355" t="s">
        <v>1437</v>
      </c>
      <c r="DM355" t="str">
        <f>_xlfn.XLOOKUP($A355,'[1]01_GC Supply - Item Database -'!$D$3:$D$14229,'[1]01_GC Supply - Item Database -'!BW$3:BW$14229)</f>
        <v>Silver</v>
      </c>
      <c r="DN355" t="str">
        <f>_xlfn.XLOOKUP($A355,'[1]01_GC Supply - Item Database -'!$D$3:$D$14229,'[1]01_GC Supply - Item Database -'!BX$3:BX$14229)</f>
        <v>Silver</v>
      </c>
      <c r="DO355" t="str">
        <f>_xlfn.XLOOKUP($A355,'[1]01_GC Supply - Item Database -'!$D$3:$D$14229,'[1]01_GC Supply - Item Database -'!BY$3:BY$14229)</f>
        <v>Solid</v>
      </c>
      <c r="DP355" t="s">
        <v>1372</v>
      </c>
      <c r="DQ355" s="7" t="s">
        <v>1839</v>
      </c>
    </row>
    <row r="356" spans="1:121">
      <c r="A356" t="s">
        <v>2196</v>
      </c>
      <c r="B356" t="s">
        <v>2197</v>
      </c>
      <c r="C356" t="s">
        <v>123</v>
      </c>
      <c r="D356" t="s">
        <v>124</v>
      </c>
      <c r="E356" t="s">
        <v>2197</v>
      </c>
      <c r="F356" t="s">
        <v>2198</v>
      </c>
      <c r="G356" t="s">
        <v>2199</v>
      </c>
      <c r="I356" t="s">
        <v>129</v>
      </c>
      <c r="J356" t="s">
        <v>2200</v>
      </c>
      <c r="L356" t="s">
        <v>2201</v>
      </c>
      <c r="P356" t="s">
        <v>2197</v>
      </c>
      <c r="Q356" t="s">
        <v>133</v>
      </c>
      <c r="R356" t="s">
        <v>1239</v>
      </c>
      <c r="T356" t="s">
        <v>2202</v>
      </c>
      <c r="U356" t="s">
        <v>136</v>
      </c>
      <c r="V356" t="s">
        <v>507</v>
      </c>
      <c r="Y356" t="s">
        <v>2203</v>
      </c>
      <c r="Z356" t="s">
        <v>2204</v>
      </c>
      <c r="AA356" t="s">
        <v>2205</v>
      </c>
      <c r="AB356" t="s">
        <v>2206</v>
      </c>
      <c r="AC356" t="s">
        <v>2207</v>
      </c>
      <c r="AD356" t="s">
        <v>2208</v>
      </c>
      <c r="AI356" t="s">
        <v>2209</v>
      </c>
      <c r="AJ356" t="s">
        <v>146</v>
      </c>
      <c r="AK356" t="s">
        <v>124</v>
      </c>
      <c r="AL356" t="s">
        <v>124</v>
      </c>
      <c r="AM356" t="s">
        <v>123</v>
      </c>
      <c r="AN356" t="s">
        <v>124</v>
      </c>
      <c r="AO356" t="s">
        <v>147</v>
      </c>
      <c r="AP356" t="s">
        <v>149</v>
      </c>
      <c r="AQ356" t="s">
        <v>147</v>
      </c>
      <c r="AR356" t="s">
        <v>334</v>
      </c>
      <c r="AS356" t="s">
        <v>2210</v>
      </c>
      <c r="AT356" t="s">
        <v>263</v>
      </c>
      <c r="AU356" t="s">
        <v>2211</v>
      </c>
      <c r="AV356" t="s">
        <v>2212</v>
      </c>
      <c r="AW356" t="s">
        <v>2212</v>
      </c>
      <c r="AX356" t="s">
        <v>1358</v>
      </c>
      <c r="AY356" t="s">
        <v>2213</v>
      </c>
      <c r="AZ356" t="s">
        <v>2213</v>
      </c>
      <c r="BA356" t="s">
        <v>2214</v>
      </c>
      <c r="BB356" t="s">
        <v>1358</v>
      </c>
      <c r="BC356" t="s">
        <v>2213</v>
      </c>
      <c r="BD356" t="s">
        <v>2213</v>
      </c>
      <c r="BE356" t="s">
        <v>2215</v>
      </c>
      <c r="BF356" t="s">
        <v>2216</v>
      </c>
      <c r="BG356" t="s">
        <v>2217</v>
      </c>
      <c r="BH356" t="s">
        <v>347</v>
      </c>
      <c r="BI356" t="s">
        <v>2218</v>
      </c>
      <c r="BJ356" t="s">
        <v>2219</v>
      </c>
      <c r="BK356" t="s">
        <v>2219</v>
      </c>
      <c r="BL356" t="s">
        <v>448</v>
      </c>
      <c r="BP356" t="s">
        <v>1359</v>
      </c>
      <c r="BQ356" t="s">
        <v>129</v>
      </c>
      <c r="BR356" t="s">
        <v>2220</v>
      </c>
      <c r="BS356" t="s">
        <v>2221</v>
      </c>
      <c r="BT356" t="s">
        <v>171</v>
      </c>
      <c r="BU356" t="s">
        <v>172</v>
      </c>
      <c r="BV356" t="s">
        <v>173</v>
      </c>
      <c r="BW356" t="s">
        <v>2222</v>
      </c>
      <c r="BY356" t="s">
        <v>175</v>
      </c>
      <c r="BZ356" t="s">
        <v>175</v>
      </c>
      <c r="CA356" t="s">
        <v>175</v>
      </c>
      <c r="CB356" t="s">
        <v>175</v>
      </c>
      <c r="CC356" t="s">
        <v>392</v>
      </c>
      <c r="CD356" t="s">
        <v>175</v>
      </c>
      <c r="CE356" t="s">
        <v>170</v>
      </c>
      <c r="CF356" t="s">
        <v>175</v>
      </c>
      <c r="CG356" t="s">
        <v>175</v>
      </c>
      <c r="CH356" t="s">
        <v>177</v>
      </c>
      <c r="CI356" t="s">
        <v>163</v>
      </c>
      <c r="CJ356" t="s">
        <v>175</v>
      </c>
      <c r="CK356" t="s">
        <v>2223</v>
      </c>
      <c r="CL356" t="s">
        <v>1447</v>
      </c>
      <c r="CM356" s="4" t="s">
        <v>1546</v>
      </c>
      <c r="CN356" t="s">
        <v>2224</v>
      </c>
      <c r="CO356" t="s">
        <v>177</v>
      </c>
      <c r="CP356" t="s">
        <v>175</v>
      </c>
      <c r="CQ356" t="s">
        <v>175</v>
      </c>
      <c r="CR356" t="s">
        <v>175</v>
      </c>
      <c r="CS356" t="s">
        <v>175</v>
      </c>
      <c r="CT356" t="s">
        <v>175</v>
      </c>
      <c r="CU356" t="s">
        <v>175</v>
      </c>
      <c r="CV356" t="s">
        <v>2225</v>
      </c>
      <c r="CW356" t="s">
        <v>2226</v>
      </c>
      <c r="CX356" t="s">
        <v>129</v>
      </c>
      <c r="DA356" t="s">
        <v>2225</v>
      </c>
      <c r="DB356" t="s">
        <v>2227</v>
      </c>
      <c r="DD356" t="s">
        <v>2228</v>
      </c>
      <c r="DF356" t="s">
        <v>190</v>
      </c>
      <c r="DG356" t="s">
        <v>362</v>
      </c>
      <c r="DH356" t="s">
        <v>2229</v>
      </c>
      <c r="DI356" t="s">
        <v>175</v>
      </c>
      <c r="DJ356" t="s">
        <v>193</v>
      </c>
      <c r="DK356" t="s">
        <v>175</v>
      </c>
      <c r="DM356" t="str">
        <f>_xlfn.XLOOKUP($A356,'[1]01_GC Supply - Item Database -'!$D$3:$D$14229,'[1]01_GC Supply - Item Database -'!BW$3:BW$14229)</f>
        <v>Clear</v>
      </c>
      <c r="DN356" t="str">
        <f>_xlfn.XLOOKUP($A356,'[1]01_GC Supply - Item Database -'!$D$3:$D$14229,'[1]01_GC Supply - Item Database -'!BX$3:BX$14229)</f>
        <v>Clear</v>
      </c>
      <c r="DO356" t="str">
        <f>_xlfn.XLOOKUP($A356,'[1]01_GC Supply - Item Database -'!$D$3:$D$14229,'[1]01_GC Supply - Item Database -'!BY$3:BY$14229)</f>
        <v>Solid</v>
      </c>
      <c r="DP356" t="s">
        <v>2230</v>
      </c>
      <c r="DQ356" s="7" t="s">
        <v>2231</v>
      </c>
    </row>
    <row r="357" spans="1:121">
      <c r="A357" t="s">
        <v>2232</v>
      </c>
      <c r="B357" t="s">
        <v>2233</v>
      </c>
      <c r="C357" t="s">
        <v>123</v>
      </c>
      <c r="D357" t="s">
        <v>124</v>
      </c>
      <c r="E357" t="s">
        <v>2233</v>
      </c>
      <c r="F357" t="s">
        <v>2198</v>
      </c>
      <c r="G357" t="s">
        <v>2199</v>
      </c>
      <c r="I357" t="s">
        <v>129</v>
      </c>
      <c r="J357" t="s">
        <v>2200</v>
      </c>
      <c r="L357" t="s">
        <v>2201</v>
      </c>
      <c r="P357" t="s">
        <v>2233</v>
      </c>
      <c r="Q357" t="s">
        <v>133</v>
      </c>
      <c r="R357" t="s">
        <v>1239</v>
      </c>
      <c r="T357" t="s">
        <v>2234</v>
      </c>
      <c r="U357" t="s">
        <v>136</v>
      </c>
      <c r="V357" t="s">
        <v>507</v>
      </c>
      <c r="Y357" t="s">
        <v>2203</v>
      </c>
      <c r="Z357" t="s">
        <v>2204</v>
      </c>
      <c r="AA357" t="s">
        <v>2205</v>
      </c>
      <c r="AB357" t="s">
        <v>2206</v>
      </c>
      <c r="AC357" t="s">
        <v>2207</v>
      </c>
      <c r="AD357" t="s">
        <v>2208</v>
      </c>
      <c r="AI357" t="s">
        <v>2209</v>
      </c>
      <c r="AJ357" t="s">
        <v>146</v>
      </c>
      <c r="AK357" t="s">
        <v>124</v>
      </c>
      <c r="AL357" t="s">
        <v>124</v>
      </c>
      <c r="AM357" t="s">
        <v>123</v>
      </c>
      <c r="AN357" t="s">
        <v>124</v>
      </c>
      <c r="AO357" t="s">
        <v>147</v>
      </c>
      <c r="AP357" t="s">
        <v>149</v>
      </c>
      <c r="AQ357" t="s">
        <v>147</v>
      </c>
      <c r="AR357" t="s">
        <v>334</v>
      </c>
      <c r="AS357" t="s">
        <v>2235</v>
      </c>
      <c r="AT357" t="s">
        <v>2236</v>
      </c>
      <c r="AU357" t="s">
        <v>2237</v>
      </c>
      <c r="AV357" t="s">
        <v>2238</v>
      </c>
      <c r="AW357" t="s">
        <v>2239</v>
      </c>
      <c r="AX357" t="s">
        <v>2240</v>
      </c>
      <c r="AY357" t="s">
        <v>2241</v>
      </c>
      <c r="AZ357" t="s">
        <v>2241</v>
      </c>
      <c r="BA357" t="s">
        <v>2242</v>
      </c>
      <c r="BB357" t="s">
        <v>2240</v>
      </c>
      <c r="BC357" t="s">
        <v>2241</v>
      </c>
      <c r="BD357" t="s">
        <v>2241</v>
      </c>
      <c r="BE357" t="s">
        <v>2243</v>
      </c>
      <c r="BF357" t="s">
        <v>2244</v>
      </c>
      <c r="BG357" t="s">
        <v>2245</v>
      </c>
      <c r="BH357" t="s">
        <v>1814</v>
      </c>
      <c r="BI357" t="s">
        <v>1258</v>
      </c>
      <c r="BJ357" t="s">
        <v>2246</v>
      </c>
      <c r="BK357" t="s">
        <v>2246</v>
      </c>
      <c r="BL357" t="s">
        <v>2247</v>
      </c>
      <c r="BP357" t="s">
        <v>1359</v>
      </c>
      <c r="BQ357" t="s">
        <v>129</v>
      </c>
      <c r="BR357" t="s">
        <v>2220</v>
      </c>
      <c r="BS357" t="s">
        <v>2221</v>
      </c>
      <c r="BT357" t="s">
        <v>171</v>
      </c>
      <c r="BU357" t="s">
        <v>172</v>
      </c>
      <c r="BV357" t="s">
        <v>173</v>
      </c>
      <c r="BW357" t="s">
        <v>2222</v>
      </c>
      <c r="BY357" t="s">
        <v>175</v>
      </c>
      <c r="BZ357" t="s">
        <v>175</v>
      </c>
      <c r="CA357" t="s">
        <v>175</v>
      </c>
      <c r="CB357" t="s">
        <v>175</v>
      </c>
      <c r="CC357" t="s">
        <v>392</v>
      </c>
      <c r="CD357" t="s">
        <v>175</v>
      </c>
      <c r="CE357" t="s">
        <v>170</v>
      </c>
      <c r="CF357" t="s">
        <v>175</v>
      </c>
      <c r="CG357" t="s">
        <v>175</v>
      </c>
      <c r="CH357" t="s">
        <v>177</v>
      </c>
      <c r="CI357" t="s">
        <v>163</v>
      </c>
      <c r="CJ357" t="s">
        <v>175</v>
      </c>
      <c r="CK357" t="s">
        <v>2248</v>
      </c>
      <c r="CL357" t="s">
        <v>1447</v>
      </c>
      <c r="CM357" s="4" t="s">
        <v>1546</v>
      </c>
      <c r="CN357" t="s">
        <v>2224</v>
      </c>
      <c r="CO357" t="s">
        <v>177</v>
      </c>
      <c r="CP357" t="s">
        <v>175</v>
      </c>
      <c r="CQ357" t="s">
        <v>175</v>
      </c>
      <c r="CR357" t="s">
        <v>175</v>
      </c>
      <c r="CS357" t="s">
        <v>175</v>
      </c>
      <c r="CT357" t="s">
        <v>175</v>
      </c>
      <c r="CU357" t="s">
        <v>175</v>
      </c>
      <c r="CV357" t="s">
        <v>2225</v>
      </c>
      <c r="CW357" t="s">
        <v>2226</v>
      </c>
      <c r="CX357" t="s">
        <v>129</v>
      </c>
      <c r="DA357" t="s">
        <v>2225</v>
      </c>
      <c r="DB357" t="s">
        <v>2227</v>
      </c>
      <c r="DD357" t="s">
        <v>2228</v>
      </c>
      <c r="DF357" t="s">
        <v>361</v>
      </c>
      <c r="DG357" t="s">
        <v>362</v>
      </c>
      <c r="DH357" t="s">
        <v>2229</v>
      </c>
      <c r="DI357" t="s">
        <v>175</v>
      </c>
      <c r="DJ357" t="s">
        <v>193</v>
      </c>
      <c r="DK357" t="s">
        <v>175</v>
      </c>
      <c r="DM357" t="str">
        <f>_xlfn.XLOOKUP($A357,'[1]01_GC Supply - Item Database -'!$D$3:$D$14229,'[1]01_GC Supply - Item Database -'!BW$3:BW$14229)</f>
        <v>Clear</v>
      </c>
      <c r="DN357" t="str">
        <f>_xlfn.XLOOKUP($A357,'[1]01_GC Supply - Item Database -'!$D$3:$D$14229,'[1]01_GC Supply - Item Database -'!BX$3:BX$14229)</f>
        <v>Clear</v>
      </c>
      <c r="DO357" t="str">
        <f>_xlfn.XLOOKUP($A357,'[1]01_GC Supply - Item Database -'!$D$3:$D$14229,'[1]01_GC Supply - Item Database -'!BY$3:BY$14229)</f>
        <v>Solid</v>
      </c>
      <c r="DP357" t="s">
        <v>2230</v>
      </c>
      <c r="DQ357" s="7" t="s">
        <v>2249</v>
      </c>
    </row>
    <row r="358" spans="1:121">
      <c r="A358" t="s">
        <v>2250</v>
      </c>
      <c r="B358" t="s">
        <v>2251</v>
      </c>
      <c r="C358" t="s">
        <v>123</v>
      </c>
      <c r="D358" t="s">
        <v>124</v>
      </c>
      <c r="E358" t="s">
        <v>2251</v>
      </c>
      <c r="F358" t="s">
        <v>2198</v>
      </c>
      <c r="G358" t="s">
        <v>2199</v>
      </c>
      <c r="I358" t="s">
        <v>129</v>
      </c>
      <c r="J358" t="s">
        <v>2200</v>
      </c>
      <c r="L358" t="s">
        <v>2201</v>
      </c>
      <c r="P358" t="s">
        <v>2251</v>
      </c>
      <c r="Q358" t="s">
        <v>133</v>
      </c>
      <c r="R358" t="s">
        <v>1239</v>
      </c>
      <c r="T358" t="s">
        <v>2252</v>
      </c>
      <c r="U358" t="s">
        <v>136</v>
      </c>
      <c r="V358" t="s">
        <v>507</v>
      </c>
      <c r="Y358" t="s">
        <v>2203</v>
      </c>
      <c r="Z358" t="s">
        <v>2204</v>
      </c>
      <c r="AA358" t="s">
        <v>2205</v>
      </c>
      <c r="AB358" t="s">
        <v>2206</v>
      </c>
      <c r="AC358" t="s">
        <v>2207</v>
      </c>
      <c r="AD358" t="s">
        <v>2208</v>
      </c>
      <c r="AI358" t="s">
        <v>2209</v>
      </c>
      <c r="AJ358" t="s">
        <v>146</v>
      </c>
      <c r="AK358" t="s">
        <v>124</v>
      </c>
      <c r="AL358" t="s">
        <v>124</v>
      </c>
      <c r="AM358" t="s">
        <v>123</v>
      </c>
      <c r="AN358" t="s">
        <v>124</v>
      </c>
      <c r="AO358" t="s">
        <v>147</v>
      </c>
      <c r="AP358" t="s">
        <v>149</v>
      </c>
      <c r="AQ358" t="s">
        <v>147</v>
      </c>
      <c r="AR358" t="s">
        <v>334</v>
      </c>
      <c r="AS358" t="s">
        <v>926</v>
      </c>
      <c r="AT358" t="s">
        <v>2253</v>
      </c>
      <c r="AU358" t="s">
        <v>2254</v>
      </c>
      <c r="AV358" t="s">
        <v>2255</v>
      </c>
      <c r="AW358" t="s">
        <v>2256</v>
      </c>
      <c r="AX358" t="s">
        <v>2240</v>
      </c>
      <c r="AY358" t="s">
        <v>2257</v>
      </c>
      <c r="AZ358" t="s">
        <v>2257</v>
      </c>
      <c r="BA358" t="s">
        <v>569</v>
      </c>
      <c r="BB358" t="s">
        <v>2240</v>
      </c>
      <c r="BC358" t="s">
        <v>2258</v>
      </c>
      <c r="BD358" t="s">
        <v>2258</v>
      </c>
      <c r="BE358" t="s">
        <v>2259</v>
      </c>
      <c r="BF358" t="s">
        <v>2260</v>
      </c>
      <c r="BG358" t="s">
        <v>2261</v>
      </c>
      <c r="BH358" t="s">
        <v>1318</v>
      </c>
      <c r="BI358" t="s">
        <v>1258</v>
      </c>
      <c r="BJ358" t="s">
        <v>2262</v>
      </c>
      <c r="BK358" t="s">
        <v>2262</v>
      </c>
      <c r="BL358" t="s">
        <v>2247</v>
      </c>
      <c r="BP358" t="s">
        <v>1359</v>
      </c>
      <c r="BQ358" t="s">
        <v>129</v>
      </c>
      <c r="BR358" t="s">
        <v>2220</v>
      </c>
      <c r="BS358" t="s">
        <v>2221</v>
      </c>
      <c r="BT358" t="s">
        <v>171</v>
      </c>
      <c r="BU358" t="s">
        <v>172</v>
      </c>
      <c r="BV358" t="s">
        <v>173</v>
      </c>
      <c r="BW358" t="s">
        <v>2222</v>
      </c>
      <c r="BY358" t="s">
        <v>175</v>
      </c>
      <c r="BZ358" t="s">
        <v>175</v>
      </c>
      <c r="CA358" t="s">
        <v>175</v>
      </c>
      <c r="CB358" t="s">
        <v>175</v>
      </c>
      <c r="CC358" t="s">
        <v>392</v>
      </c>
      <c r="CD358" t="s">
        <v>175</v>
      </c>
      <c r="CE358" t="s">
        <v>170</v>
      </c>
      <c r="CF358" t="s">
        <v>175</v>
      </c>
      <c r="CG358" t="s">
        <v>175</v>
      </c>
      <c r="CH358" t="s">
        <v>177</v>
      </c>
      <c r="CI358" t="s">
        <v>163</v>
      </c>
      <c r="CJ358" t="s">
        <v>175</v>
      </c>
      <c r="CK358" t="s">
        <v>2248</v>
      </c>
      <c r="CL358" t="s">
        <v>1447</v>
      </c>
      <c r="CM358" s="4" t="s">
        <v>1546</v>
      </c>
      <c r="CN358" t="s">
        <v>2224</v>
      </c>
      <c r="CO358" t="s">
        <v>177</v>
      </c>
      <c r="CP358" t="s">
        <v>175</v>
      </c>
      <c r="CQ358" t="s">
        <v>175</v>
      </c>
      <c r="CR358" t="s">
        <v>175</v>
      </c>
      <c r="CS358" t="s">
        <v>175</v>
      </c>
      <c r="CT358" t="s">
        <v>175</v>
      </c>
      <c r="CU358" t="s">
        <v>175</v>
      </c>
      <c r="CV358" t="s">
        <v>2225</v>
      </c>
      <c r="CW358" t="s">
        <v>2226</v>
      </c>
      <c r="CX358" t="s">
        <v>129</v>
      </c>
      <c r="DA358" t="s">
        <v>2225</v>
      </c>
      <c r="DB358" t="s">
        <v>2227</v>
      </c>
      <c r="DD358" t="s">
        <v>2228</v>
      </c>
      <c r="DF358" t="s">
        <v>361</v>
      </c>
      <c r="DG358" t="s">
        <v>362</v>
      </c>
      <c r="DH358" t="s">
        <v>2229</v>
      </c>
      <c r="DI358" t="s">
        <v>175</v>
      </c>
      <c r="DJ358" t="s">
        <v>193</v>
      </c>
      <c r="DK358" t="s">
        <v>175</v>
      </c>
      <c r="DM358" t="str">
        <f>_xlfn.XLOOKUP($A358,'[1]01_GC Supply - Item Database -'!$D$3:$D$14229,'[1]01_GC Supply - Item Database -'!BW$3:BW$14229)</f>
        <v>Clear</v>
      </c>
      <c r="DN358" t="str">
        <f>_xlfn.XLOOKUP($A358,'[1]01_GC Supply - Item Database -'!$D$3:$D$14229,'[1]01_GC Supply - Item Database -'!BX$3:BX$14229)</f>
        <v>Clear</v>
      </c>
      <c r="DO358" t="str">
        <f>_xlfn.XLOOKUP($A358,'[1]01_GC Supply - Item Database -'!$D$3:$D$14229,'[1]01_GC Supply - Item Database -'!BY$3:BY$14229)</f>
        <v>Solid</v>
      </c>
      <c r="DP358" t="s">
        <v>2230</v>
      </c>
      <c r="DQ358" s="7" t="s">
        <v>2263</v>
      </c>
    </row>
    <row r="359" spans="1:121">
      <c r="A359" t="s">
        <v>2264</v>
      </c>
      <c r="B359" t="s">
        <v>2265</v>
      </c>
      <c r="C359" t="s">
        <v>123</v>
      </c>
      <c r="D359" t="s">
        <v>124</v>
      </c>
      <c r="E359" t="s">
        <v>2265</v>
      </c>
      <c r="F359" t="s">
        <v>2198</v>
      </c>
      <c r="G359" t="s">
        <v>2199</v>
      </c>
      <c r="I359" t="s">
        <v>129</v>
      </c>
      <c r="J359" t="s">
        <v>2200</v>
      </c>
      <c r="L359" t="s">
        <v>2201</v>
      </c>
      <c r="P359" t="s">
        <v>2265</v>
      </c>
      <c r="Q359" t="s">
        <v>133</v>
      </c>
      <c r="R359" t="s">
        <v>1239</v>
      </c>
      <c r="T359" t="s">
        <v>2266</v>
      </c>
      <c r="U359" t="s">
        <v>136</v>
      </c>
      <c r="V359" t="s">
        <v>507</v>
      </c>
      <c r="Y359" t="s">
        <v>2203</v>
      </c>
      <c r="Z359" t="s">
        <v>2204</v>
      </c>
      <c r="AA359" t="s">
        <v>2205</v>
      </c>
      <c r="AB359" t="s">
        <v>2206</v>
      </c>
      <c r="AC359" t="s">
        <v>2207</v>
      </c>
      <c r="AD359" t="s">
        <v>2208</v>
      </c>
      <c r="AI359" t="s">
        <v>2209</v>
      </c>
      <c r="AJ359" t="s">
        <v>146</v>
      </c>
      <c r="AK359" t="s">
        <v>124</v>
      </c>
      <c r="AL359" t="s">
        <v>124</v>
      </c>
      <c r="AM359" t="s">
        <v>123</v>
      </c>
      <c r="AN359" t="s">
        <v>124</v>
      </c>
      <c r="AO359" t="s">
        <v>147</v>
      </c>
      <c r="AP359" t="s">
        <v>149</v>
      </c>
      <c r="AQ359" t="s">
        <v>147</v>
      </c>
      <c r="AR359" t="s">
        <v>334</v>
      </c>
      <c r="AS359" t="s">
        <v>2267</v>
      </c>
      <c r="AT359" t="s">
        <v>2268</v>
      </c>
      <c r="AU359" t="s">
        <v>2269</v>
      </c>
      <c r="AV359" t="s">
        <v>2270</v>
      </c>
      <c r="AW359" t="s">
        <v>2271</v>
      </c>
      <c r="AX359" t="s">
        <v>2272</v>
      </c>
      <c r="AY359" t="s">
        <v>2273</v>
      </c>
      <c r="AZ359" t="s">
        <v>2273</v>
      </c>
      <c r="BA359" t="s">
        <v>2258</v>
      </c>
      <c r="BB359" t="s">
        <v>2272</v>
      </c>
      <c r="BC359" t="s">
        <v>526</v>
      </c>
      <c r="BD359" t="s">
        <v>526</v>
      </c>
      <c r="BE359" t="s">
        <v>2274</v>
      </c>
      <c r="BF359" t="s">
        <v>2258</v>
      </c>
      <c r="BG359" t="s">
        <v>2275</v>
      </c>
      <c r="BH359" t="s">
        <v>1769</v>
      </c>
      <c r="BI359" t="s">
        <v>2218</v>
      </c>
      <c r="BJ359" t="s">
        <v>2219</v>
      </c>
      <c r="BK359" t="s">
        <v>2219</v>
      </c>
      <c r="BL359" t="s">
        <v>448</v>
      </c>
      <c r="BP359" t="s">
        <v>1359</v>
      </c>
      <c r="BQ359" t="s">
        <v>129</v>
      </c>
      <c r="BR359" t="s">
        <v>2220</v>
      </c>
      <c r="BS359" t="s">
        <v>2221</v>
      </c>
      <c r="BT359" t="s">
        <v>171</v>
      </c>
      <c r="BU359" t="s">
        <v>172</v>
      </c>
      <c r="BV359" t="s">
        <v>173</v>
      </c>
      <c r="BW359" t="s">
        <v>2222</v>
      </c>
      <c r="BY359" t="s">
        <v>175</v>
      </c>
      <c r="BZ359" t="s">
        <v>175</v>
      </c>
      <c r="CA359" t="s">
        <v>175</v>
      </c>
      <c r="CB359" t="s">
        <v>175</v>
      </c>
      <c r="CC359" t="s">
        <v>392</v>
      </c>
      <c r="CD359" t="s">
        <v>175</v>
      </c>
      <c r="CE359" t="s">
        <v>170</v>
      </c>
      <c r="CF359" t="s">
        <v>175</v>
      </c>
      <c r="CG359" t="s">
        <v>175</v>
      </c>
      <c r="CH359" t="s">
        <v>177</v>
      </c>
      <c r="CI359" t="s">
        <v>163</v>
      </c>
      <c r="CJ359" t="s">
        <v>175</v>
      </c>
      <c r="CK359" t="s">
        <v>2248</v>
      </c>
      <c r="CL359" t="s">
        <v>1447</v>
      </c>
      <c r="CM359" s="4" t="s">
        <v>1546</v>
      </c>
      <c r="CN359" t="s">
        <v>2224</v>
      </c>
      <c r="CO359" t="s">
        <v>177</v>
      </c>
      <c r="CP359" t="s">
        <v>175</v>
      </c>
      <c r="CQ359" t="s">
        <v>175</v>
      </c>
      <c r="CR359" t="s">
        <v>175</v>
      </c>
      <c r="CS359" t="s">
        <v>175</v>
      </c>
      <c r="CT359" t="s">
        <v>175</v>
      </c>
      <c r="CU359" t="s">
        <v>175</v>
      </c>
      <c r="CV359" t="s">
        <v>2225</v>
      </c>
      <c r="CW359" t="s">
        <v>2226</v>
      </c>
      <c r="CX359" t="s">
        <v>129</v>
      </c>
      <c r="DA359" t="s">
        <v>2225</v>
      </c>
      <c r="DB359" t="s">
        <v>2227</v>
      </c>
      <c r="DD359" t="s">
        <v>2228</v>
      </c>
      <c r="DF359" t="s">
        <v>361</v>
      </c>
      <c r="DG359" t="s">
        <v>362</v>
      </c>
      <c r="DH359" t="s">
        <v>2229</v>
      </c>
      <c r="DI359" t="s">
        <v>175</v>
      </c>
      <c r="DJ359" t="s">
        <v>193</v>
      </c>
      <c r="DK359" t="s">
        <v>175</v>
      </c>
      <c r="DM359" t="str">
        <f>_xlfn.XLOOKUP($A359,'[1]01_GC Supply - Item Database -'!$D$3:$D$14229,'[1]01_GC Supply - Item Database -'!BW$3:BW$14229)</f>
        <v>Clear</v>
      </c>
      <c r="DN359" t="str">
        <f>_xlfn.XLOOKUP($A359,'[1]01_GC Supply - Item Database -'!$D$3:$D$14229,'[1]01_GC Supply - Item Database -'!BX$3:BX$14229)</f>
        <v>Clear</v>
      </c>
      <c r="DO359" t="str">
        <f>_xlfn.XLOOKUP($A359,'[1]01_GC Supply - Item Database -'!$D$3:$D$14229,'[1]01_GC Supply - Item Database -'!BY$3:BY$14229)</f>
        <v>Solid</v>
      </c>
      <c r="DP359" t="s">
        <v>2230</v>
      </c>
      <c r="DQ359" s="7" t="s">
        <v>2276</v>
      </c>
    </row>
    <row r="360" spans="1:121">
      <c r="A360" t="s">
        <v>2277</v>
      </c>
      <c r="B360" t="s">
        <v>2278</v>
      </c>
      <c r="C360" t="s">
        <v>123</v>
      </c>
      <c r="D360" t="s">
        <v>124</v>
      </c>
      <c r="E360" t="s">
        <v>2278</v>
      </c>
      <c r="F360" t="s">
        <v>2198</v>
      </c>
      <c r="G360" t="s">
        <v>2199</v>
      </c>
      <c r="I360" t="s">
        <v>129</v>
      </c>
      <c r="J360" t="s">
        <v>2200</v>
      </c>
      <c r="L360" t="s">
        <v>2201</v>
      </c>
      <c r="P360" t="s">
        <v>2278</v>
      </c>
      <c r="Q360" t="s">
        <v>133</v>
      </c>
      <c r="R360" t="s">
        <v>1239</v>
      </c>
      <c r="T360" t="s">
        <v>876</v>
      </c>
      <c r="U360" t="s">
        <v>136</v>
      </c>
      <c r="V360" t="s">
        <v>507</v>
      </c>
      <c r="Y360" t="s">
        <v>2203</v>
      </c>
      <c r="Z360" t="s">
        <v>2204</v>
      </c>
      <c r="AA360" t="s">
        <v>2205</v>
      </c>
      <c r="AB360" t="s">
        <v>2206</v>
      </c>
      <c r="AC360" t="s">
        <v>2207</v>
      </c>
      <c r="AD360" t="s">
        <v>2208</v>
      </c>
      <c r="AI360" t="s">
        <v>2209</v>
      </c>
      <c r="AJ360" t="s">
        <v>146</v>
      </c>
      <c r="AK360" t="s">
        <v>124</v>
      </c>
      <c r="AL360" t="s">
        <v>124</v>
      </c>
      <c r="AM360" t="s">
        <v>123</v>
      </c>
      <c r="AN360" t="s">
        <v>124</v>
      </c>
      <c r="AO360" t="s">
        <v>147</v>
      </c>
      <c r="AP360" t="s">
        <v>149</v>
      </c>
      <c r="AQ360" t="s">
        <v>147</v>
      </c>
      <c r="AR360" t="s">
        <v>334</v>
      </c>
      <c r="AS360" t="s">
        <v>2279</v>
      </c>
      <c r="AT360" t="s">
        <v>2280</v>
      </c>
      <c r="AU360" t="s">
        <v>2281</v>
      </c>
      <c r="AV360" t="s">
        <v>2282</v>
      </c>
      <c r="AW360" t="s">
        <v>2283</v>
      </c>
      <c r="AX360" t="s">
        <v>2272</v>
      </c>
      <c r="AY360" t="s">
        <v>2284</v>
      </c>
      <c r="AZ360" t="s">
        <v>2284</v>
      </c>
      <c r="BA360" t="s">
        <v>2285</v>
      </c>
      <c r="BB360" t="s">
        <v>2272</v>
      </c>
      <c r="BC360" t="s">
        <v>2286</v>
      </c>
      <c r="BD360" t="s">
        <v>2286</v>
      </c>
      <c r="BE360" t="s">
        <v>2287</v>
      </c>
      <c r="BF360" t="s">
        <v>1765</v>
      </c>
      <c r="BG360" t="s">
        <v>2288</v>
      </c>
      <c r="BH360" t="s">
        <v>1814</v>
      </c>
      <c r="BI360" t="s">
        <v>1258</v>
      </c>
      <c r="BJ360" t="s">
        <v>1392</v>
      </c>
      <c r="BK360" t="s">
        <v>1392</v>
      </c>
      <c r="BL360" t="s">
        <v>448</v>
      </c>
      <c r="BP360" t="s">
        <v>1359</v>
      </c>
      <c r="BQ360" t="s">
        <v>129</v>
      </c>
      <c r="BR360" t="s">
        <v>2220</v>
      </c>
      <c r="BS360" t="s">
        <v>2221</v>
      </c>
      <c r="BT360" t="s">
        <v>171</v>
      </c>
      <c r="BU360" t="s">
        <v>172</v>
      </c>
      <c r="BV360" t="s">
        <v>173</v>
      </c>
      <c r="BW360" t="s">
        <v>2222</v>
      </c>
      <c r="BY360" t="s">
        <v>175</v>
      </c>
      <c r="BZ360" t="s">
        <v>175</v>
      </c>
      <c r="CA360" t="s">
        <v>175</v>
      </c>
      <c r="CB360" t="s">
        <v>175</v>
      </c>
      <c r="CC360" t="s">
        <v>392</v>
      </c>
      <c r="CD360" t="s">
        <v>175</v>
      </c>
      <c r="CE360" t="s">
        <v>170</v>
      </c>
      <c r="CF360" t="s">
        <v>175</v>
      </c>
      <c r="CG360" t="s">
        <v>175</v>
      </c>
      <c r="CH360" t="s">
        <v>177</v>
      </c>
      <c r="CI360" t="s">
        <v>163</v>
      </c>
      <c r="CJ360" t="s">
        <v>175</v>
      </c>
      <c r="CK360" t="s">
        <v>2248</v>
      </c>
      <c r="CL360" t="s">
        <v>1447</v>
      </c>
      <c r="CM360" s="4" t="s">
        <v>1546</v>
      </c>
      <c r="CN360" t="s">
        <v>2224</v>
      </c>
      <c r="CO360" t="s">
        <v>177</v>
      </c>
      <c r="CP360" t="s">
        <v>175</v>
      </c>
      <c r="CQ360" t="s">
        <v>175</v>
      </c>
      <c r="CR360" t="s">
        <v>175</v>
      </c>
      <c r="CS360" t="s">
        <v>175</v>
      </c>
      <c r="CT360" t="s">
        <v>175</v>
      </c>
      <c r="CU360" t="s">
        <v>175</v>
      </c>
      <c r="CV360" t="s">
        <v>2225</v>
      </c>
      <c r="CW360" t="s">
        <v>2226</v>
      </c>
      <c r="CX360" t="s">
        <v>129</v>
      </c>
      <c r="DA360" t="s">
        <v>2225</v>
      </c>
      <c r="DB360" t="s">
        <v>2227</v>
      </c>
      <c r="DD360" t="s">
        <v>2228</v>
      </c>
      <c r="DF360" t="s">
        <v>361</v>
      </c>
      <c r="DG360" t="s">
        <v>362</v>
      </c>
      <c r="DH360" t="s">
        <v>2229</v>
      </c>
      <c r="DI360" t="s">
        <v>175</v>
      </c>
      <c r="DJ360" t="s">
        <v>193</v>
      </c>
      <c r="DK360" t="s">
        <v>175</v>
      </c>
      <c r="DM360" t="str">
        <f>_xlfn.XLOOKUP($A360,'[1]01_GC Supply - Item Database -'!$D$3:$D$14229,'[1]01_GC Supply - Item Database -'!BW$3:BW$14229)</f>
        <v>Clear</v>
      </c>
      <c r="DN360" t="str">
        <f>_xlfn.XLOOKUP($A360,'[1]01_GC Supply - Item Database -'!$D$3:$D$14229,'[1]01_GC Supply - Item Database -'!BX$3:BX$14229)</f>
        <v>Clear</v>
      </c>
      <c r="DO360" t="str">
        <f>_xlfn.XLOOKUP($A360,'[1]01_GC Supply - Item Database -'!$D$3:$D$14229,'[1]01_GC Supply - Item Database -'!BY$3:BY$14229)</f>
        <v>Solid</v>
      </c>
      <c r="DP360" t="s">
        <v>2230</v>
      </c>
      <c r="DQ360" s="7" t="s">
        <v>2289</v>
      </c>
    </row>
    <row r="361" spans="1:121">
      <c r="A361" t="s">
        <v>2290</v>
      </c>
      <c r="B361" t="s">
        <v>2291</v>
      </c>
      <c r="C361" t="s">
        <v>123</v>
      </c>
      <c r="D361" t="s">
        <v>124</v>
      </c>
      <c r="E361" t="s">
        <v>2291</v>
      </c>
      <c r="F361" t="s">
        <v>2198</v>
      </c>
      <c r="G361" t="s">
        <v>2199</v>
      </c>
      <c r="I361" t="s">
        <v>129</v>
      </c>
      <c r="J361" t="s">
        <v>2200</v>
      </c>
      <c r="L361" t="s">
        <v>2201</v>
      </c>
      <c r="P361" t="s">
        <v>2291</v>
      </c>
      <c r="Q361" t="s">
        <v>133</v>
      </c>
      <c r="R361" t="s">
        <v>1239</v>
      </c>
      <c r="T361" t="s">
        <v>2292</v>
      </c>
      <c r="U361" t="s">
        <v>136</v>
      </c>
      <c r="V361" t="s">
        <v>507</v>
      </c>
      <c r="Y361" t="s">
        <v>2203</v>
      </c>
      <c r="Z361" t="s">
        <v>2204</v>
      </c>
      <c r="AA361" t="s">
        <v>2205</v>
      </c>
      <c r="AB361" t="s">
        <v>2206</v>
      </c>
      <c r="AC361" t="s">
        <v>2207</v>
      </c>
      <c r="AD361" t="s">
        <v>2208</v>
      </c>
      <c r="AI361" t="s">
        <v>2209</v>
      </c>
      <c r="AJ361" t="s">
        <v>146</v>
      </c>
      <c r="AK361" t="s">
        <v>124</v>
      </c>
      <c r="AL361" t="s">
        <v>124</v>
      </c>
      <c r="AM361" t="s">
        <v>123</v>
      </c>
      <c r="AN361" t="s">
        <v>124</v>
      </c>
      <c r="AO361" t="s">
        <v>147</v>
      </c>
      <c r="AP361" t="s">
        <v>149</v>
      </c>
      <c r="AQ361" t="s">
        <v>147</v>
      </c>
      <c r="AR361" t="s">
        <v>334</v>
      </c>
      <c r="AS361" t="s">
        <v>2293</v>
      </c>
      <c r="AT361" t="s">
        <v>2294</v>
      </c>
      <c r="AU361" t="s">
        <v>2295</v>
      </c>
      <c r="AV361" t="s">
        <v>2296</v>
      </c>
      <c r="AW361" t="s">
        <v>2297</v>
      </c>
      <c r="AX361" t="s">
        <v>288</v>
      </c>
      <c r="AY361" t="s">
        <v>2273</v>
      </c>
      <c r="AZ361" t="s">
        <v>2273</v>
      </c>
      <c r="BA361" t="s">
        <v>2298</v>
      </c>
      <c r="BB361" t="s">
        <v>288</v>
      </c>
      <c r="BC361" t="s">
        <v>526</v>
      </c>
      <c r="BD361" t="s">
        <v>526</v>
      </c>
      <c r="BE361" t="s">
        <v>2299</v>
      </c>
      <c r="BF361" t="s">
        <v>2300</v>
      </c>
      <c r="BG361" t="s">
        <v>2301</v>
      </c>
      <c r="BH361" t="s">
        <v>2302</v>
      </c>
      <c r="BI361" t="s">
        <v>1258</v>
      </c>
      <c r="BJ361" t="s">
        <v>2219</v>
      </c>
      <c r="BK361" t="s">
        <v>2219</v>
      </c>
      <c r="BL361" t="s">
        <v>2303</v>
      </c>
      <c r="BP361" t="s">
        <v>1359</v>
      </c>
      <c r="BQ361" t="s">
        <v>129</v>
      </c>
      <c r="BR361" t="s">
        <v>2220</v>
      </c>
      <c r="BS361" t="s">
        <v>2221</v>
      </c>
      <c r="BT361" t="s">
        <v>171</v>
      </c>
      <c r="BU361" t="s">
        <v>172</v>
      </c>
      <c r="BV361" t="s">
        <v>173</v>
      </c>
      <c r="BW361" t="s">
        <v>2222</v>
      </c>
      <c r="BY361" t="s">
        <v>175</v>
      </c>
      <c r="BZ361" t="s">
        <v>175</v>
      </c>
      <c r="CA361" t="s">
        <v>175</v>
      </c>
      <c r="CB361" t="s">
        <v>175</v>
      </c>
      <c r="CC361" t="s">
        <v>392</v>
      </c>
      <c r="CD361" t="s">
        <v>175</v>
      </c>
      <c r="CE361" t="s">
        <v>170</v>
      </c>
      <c r="CF361" t="s">
        <v>175</v>
      </c>
      <c r="CG361" t="s">
        <v>175</v>
      </c>
      <c r="CH361" t="s">
        <v>177</v>
      </c>
      <c r="CI361" t="s">
        <v>163</v>
      </c>
      <c r="CJ361" t="s">
        <v>175</v>
      </c>
      <c r="CK361" t="s">
        <v>2248</v>
      </c>
      <c r="CL361" t="s">
        <v>1447</v>
      </c>
      <c r="CM361" s="4" t="s">
        <v>1546</v>
      </c>
      <c r="CN361" t="s">
        <v>2224</v>
      </c>
      <c r="CO361" t="s">
        <v>177</v>
      </c>
      <c r="CP361" t="s">
        <v>175</v>
      </c>
      <c r="CQ361" t="s">
        <v>175</v>
      </c>
      <c r="CR361" t="s">
        <v>175</v>
      </c>
      <c r="CS361" t="s">
        <v>175</v>
      </c>
      <c r="CT361" t="s">
        <v>175</v>
      </c>
      <c r="CU361" t="s">
        <v>175</v>
      </c>
      <c r="CV361" t="s">
        <v>2225</v>
      </c>
      <c r="CW361" t="s">
        <v>2226</v>
      </c>
      <c r="CX361" t="s">
        <v>129</v>
      </c>
      <c r="DA361" t="s">
        <v>2225</v>
      </c>
      <c r="DB361" t="s">
        <v>2227</v>
      </c>
      <c r="DD361" t="s">
        <v>2228</v>
      </c>
      <c r="DF361" t="s">
        <v>361</v>
      </c>
      <c r="DG361" t="s">
        <v>362</v>
      </c>
      <c r="DH361" t="s">
        <v>2229</v>
      </c>
      <c r="DI361" t="s">
        <v>175</v>
      </c>
      <c r="DJ361" t="s">
        <v>193</v>
      </c>
      <c r="DK361" t="s">
        <v>175</v>
      </c>
      <c r="DM361" t="str">
        <f>_xlfn.XLOOKUP($A361,'[1]01_GC Supply - Item Database -'!$D$3:$D$14229,'[1]01_GC Supply - Item Database -'!BW$3:BW$14229)</f>
        <v>Clear</v>
      </c>
      <c r="DN361" t="str">
        <f>_xlfn.XLOOKUP($A361,'[1]01_GC Supply - Item Database -'!$D$3:$D$14229,'[1]01_GC Supply - Item Database -'!BX$3:BX$14229)</f>
        <v>Clear</v>
      </c>
      <c r="DO361" t="str">
        <f>_xlfn.XLOOKUP($A361,'[1]01_GC Supply - Item Database -'!$D$3:$D$14229,'[1]01_GC Supply - Item Database -'!BY$3:BY$14229)</f>
        <v>Solid</v>
      </c>
      <c r="DP361" t="s">
        <v>2230</v>
      </c>
      <c r="DQ361" s="7" t="s">
        <v>2304</v>
      </c>
    </row>
    <row r="362" spans="1:121">
      <c r="A362" t="s">
        <v>2305</v>
      </c>
      <c r="B362" t="s">
        <v>2306</v>
      </c>
      <c r="C362" t="s">
        <v>123</v>
      </c>
      <c r="D362" t="s">
        <v>124</v>
      </c>
      <c r="E362" t="s">
        <v>2306</v>
      </c>
      <c r="F362" t="s">
        <v>2198</v>
      </c>
      <c r="G362" t="s">
        <v>2199</v>
      </c>
      <c r="I362" t="s">
        <v>129</v>
      </c>
      <c r="J362" t="s">
        <v>2200</v>
      </c>
      <c r="L362" t="s">
        <v>2201</v>
      </c>
      <c r="P362" t="s">
        <v>2306</v>
      </c>
      <c r="Q362" t="s">
        <v>133</v>
      </c>
      <c r="R362" t="s">
        <v>1239</v>
      </c>
      <c r="T362" t="s">
        <v>2307</v>
      </c>
      <c r="U362" t="s">
        <v>136</v>
      </c>
      <c r="V362" t="s">
        <v>507</v>
      </c>
      <c r="Y362" t="s">
        <v>2203</v>
      </c>
      <c r="Z362" t="s">
        <v>2204</v>
      </c>
      <c r="AA362" t="s">
        <v>2205</v>
      </c>
      <c r="AB362" t="s">
        <v>2206</v>
      </c>
      <c r="AC362" t="s">
        <v>2207</v>
      </c>
      <c r="AD362" t="s">
        <v>2208</v>
      </c>
      <c r="AI362" t="s">
        <v>2209</v>
      </c>
      <c r="AJ362" t="s">
        <v>146</v>
      </c>
      <c r="AK362" t="s">
        <v>124</v>
      </c>
      <c r="AL362" t="s">
        <v>124</v>
      </c>
      <c r="AM362" t="s">
        <v>123</v>
      </c>
      <c r="AN362" t="s">
        <v>124</v>
      </c>
      <c r="AO362" t="s">
        <v>147</v>
      </c>
      <c r="AP362" t="s">
        <v>149</v>
      </c>
      <c r="AQ362" t="s">
        <v>147</v>
      </c>
      <c r="AR362" t="s">
        <v>334</v>
      </c>
      <c r="AS362" t="s">
        <v>770</v>
      </c>
      <c r="AT362" t="s">
        <v>2308</v>
      </c>
      <c r="AU362" t="s">
        <v>2309</v>
      </c>
      <c r="AV362" t="s">
        <v>2310</v>
      </c>
      <c r="AW362" t="s">
        <v>2311</v>
      </c>
      <c r="AX362" t="s">
        <v>288</v>
      </c>
      <c r="AY362" t="s">
        <v>2284</v>
      </c>
      <c r="AZ362" t="s">
        <v>2284</v>
      </c>
      <c r="BA362" t="s">
        <v>2312</v>
      </c>
      <c r="BB362" t="s">
        <v>288</v>
      </c>
      <c r="BC362" t="s">
        <v>2286</v>
      </c>
      <c r="BD362" t="s">
        <v>2286</v>
      </c>
      <c r="BE362" t="s">
        <v>2313</v>
      </c>
      <c r="BF362" t="s">
        <v>2314</v>
      </c>
      <c r="BG362" t="s">
        <v>2315</v>
      </c>
      <c r="BH362" t="s">
        <v>2302</v>
      </c>
      <c r="BI362" t="s">
        <v>1258</v>
      </c>
      <c r="BJ362" t="s">
        <v>1392</v>
      </c>
      <c r="BK362" t="s">
        <v>1392</v>
      </c>
      <c r="BL362" t="s">
        <v>2303</v>
      </c>
      <c r="BP362" t="s">
        <v>1359</v>
      </c>
      <c r="BQ362" t="s">
        <v>129</v>
      </c>
      <c r="BR362" t="s">
        <v>2220</v>
      </c>
      <c r="BS362" t="s">
        <v>2221</v>
      </c>
      <c r="BT362" t="s">
        <v>171</v>
      </c>
      <c r="BU362" t="s">
        <v>172</v>
      </c>
      <c r="BV362" t="s">
        <v>173</v>
      </c>
      <c r="BW362" t="s">
        <v>2222</v>
      </c>
      <c r="BY362" t="s">
        <v>175</v>
      </c>
      <c r="BZ362" t="s">
        <v>175</v>
      </c>
      <c r="CA362" t="s">
        <v>175</v>
      </c>
      <c r="CB362" t="s">
        <v>175</v>
      </c>
      <c r="CC362" t="s">
        <v>392</v>
      </c>
      <c r="CD362" t="s">
        <v>175</v>
      </c>
      <c r="CE362" t="s">
        <v>170</v>
      </c>
      <c r="CF362" t="s">
        <v>175</v>
      </c>
      <c r="CG362" t="s">
        <v>175</v>
      </c>
      <c r="CH362" t="s">
        <v>177</v>
      </c>
      <c r="CI362" t="s">
        <v>163</v>
      </c>
      <c r="CJ362" t="s">
        <v>175</v>
      </c>
      <c r="CK362" t="s">
        <v>2248</v>
      </c>
      <c r="CL362" t="s">
        <v>1447</v>
      </c>
      <c r="CM362" s="4" t="s">
        <v>1546</v>
      </c>
      <c r="CN362" t="s">
        <v>2224</v>
      </c>
      <c r="CO362" t="s">
        <v>177</v>
      </c>
      <c r="CP362" t="s">
        <v>175</v>
      </c>
      <c r="CQ362" t="s">
        <v>175</v>
      </c>
      <c r="CR362" t="s">
        <v>175</v>
      </c>
      <c r="CS362" t="s">
        <v>175</v>
      </c>
      <c r="CT362" t="s">
        <v>175</v>
      </c>
      <c r="CU362" t="s">
        <v>175</v>
      </c>
      <c r="CV362" t="s">
        <v>2225</v>
      </c>
      <c r="CW362" t="s">
        <v>2226</v>
      </c>
      <c r="CX362" t="s">
        <v>129</v>
      </c>
      <c r="DA362" t="s">
        <v>2225</v>
      </c>
      <c r="DB362" t="s">
        <v>2227</v>
      </c>
      <c r="DD362" t="s">
        <v>2228</v>
      </c>
      <c r="DF362" t="s">
        <v>361</v>
      </c>
      <c r="DG362" t="s">
        <v>362</v>
      </c>
      <c r="DH362" t="s">
        <v>2229</v>
      </c>
      <c r="DI362" t="s">
        <v>175</v>
      </c>
      <c r="DJ362" t="s">
        <v>193</v>
      </c>
      <c r="DK362" t="s">
        <v>175</v>
      </c>
      <c r="DM362" t="str">
        <f>_xlfn.XLOOKUP($A362,'[1]01_GC Supply - Item Database -'!$D$3:$D$14229,'[1]01_GC Supply - Item Database -'!BW$3:BW$14229)</f>
        <v>Clear</v>
      </c>
      <c r="DN362" t="str">
        <f>_xlfn.XLOOKUP($A362,'[1]01_GC Supply - Item Database -'!$D$3:$D$14229,'[1]01_GC Supply - Item Database -'!BX$3:BX$14229)</f>
        <v>Clear</v>
      </c>
      <c r="DO362" t="str">
        <f>_xlfn.XLOOKUP($A362,'[1]01_GC Supply - Item Database -'!$D$3:$D$14229,'[1]01_GC Supply - Item Database -'!BY$3:BY$14229)</f>
        <v>Solid</v>
      </c>
      <c r="DP362" t="s">
        <v>2230</v>
      </c>
      <c r="DQ362" s="7" t="s">
        <v>1565</v>
      </c>
    </row>
    <row r="363" spans="1:121">
      <c r="A363" t="s">
        <v>2316</v>
      </c>
      <c r="B363" t="s">
        <v>2317</v>
      </c>
      <c r="C363" t="s">
        <v>123</v>
      </c>
      <c r="D363" t="s">
        <v>124</v>
      </c>
      <c r="E363" t="s">
        <v>2317</v>
      </c>
      <c r="F363" t="s">
        <v>2198</v>
      </c>
      <c r="G363" t="s">
        <v>2199</v>
      </c>
      <c r="I363" t="s">
        <v>129</v>
      </c>
      <c r="J363" t="s">
        <v>2200</v>
      </c>
      <c r="L363" t="s">
        <v>2201</v>
      </c>
      <c r="P363" t="s">
        <v>2317</v>
      </c>
      <c r="Q363" t="s">
        <v>133</v>
      </c>
      <c r="R363" t="s">
        <v>1239</v>
      </c>
      <c r="T363" t="s">
        <v>2318</v>
      </c>
      <c r="U363" t="s">
        <v>136</v>
      </c>
      <c r="V363" t="s">
        <v>507</v>
      </c>
      <c r="Y363" t="s">
        <v>2203</v>
      </c>
      <c r="Z363" t="s">
        <v>2204</v>
      </c>
      <c r="AA363" t="s">
        <v>2205</v>
      </c>
      <c r="AB363" t="s">
        <v>2206</v>
      </c>
      <c r="AC363" t="s">
        <v>2207</v>
      </c>
      <c r="AD363" t="s">
        <v>2208</v>
      </c>
      <c r="AI363" t="s">
        <v>2209</v>
      </c>
      <c r="AJ363" t="s">
        <v>146</v>
      </c>
      <c r="AK363" t="s">
        <v>124</v>
      </c>
      <c r="AL363" t="s">
        <v>124</v>
      </c>
      <c r="AM363" t="s">
        <v>123</v>
      </c>
      <c r="AN363" t="s">
        <v>124</v>
      </c>
      <c r="AO363" t="s">
        <v>147</v>
      </c>
      <c r="AP363" t="s">
        <v>149</v>
      </c>
      <c r="AQ363" t="s">
        <v>147</v>
      </c>
      <c r="AR363" t="s">
        <v>480</v>
      </c>
      <c r="AS363" t="s">
        <v>573</v>
      </c>
      <c r="AT363" t="s">
        <v>2319</v>
      </c>
      <c r="AU363" t="s">
        <v>2028</v>
      </c>
      <c r="AV363" t="s">
        <v>2320</v>
      </c>
      <c r="AW363" t="s">
        <v>2321</v>
      </c>
      <c r="AX363" t="s">
        <v>654</v>
      </c>
      <c r="AY363" t="s">
        <v>176</v>
      </c>
      <c r="AZ363" t="s">
        <v>176</v>
      </c>
      <c r="BA363" t="s">
        <v>2322</v>
      </c>
      <c r="BB363" t="s">
        <v>654</v>
      </c>
      <c r="BC363" t="s">
        <v>176</v>
      </c>
      <c r="BD363" t="s">
        <v>176</v>
      </c>
      <c r="BE363" t="s">
        <v>2323</v>
      </c>
      <c r="BF363" t="s">
        <v>161</v>
      </c>
      <c r="BG363" t="s">
        <v>2324</v>
      </c>
      <c r="BH363" t="s">
        <v>230</v>
      </c>
      <c r="BI363" t="s">
        <v>1258</v>
      </c>
      <c r="BJ363" t="s">
        <v>1668</v>
      </c>
      <c r="BK363" t="s">
        <v>732</v>
      </c>
      <c r="BL363" t="s">
        <v>1810</v>
      </c>
      <c r="BP363" t="s">
        <v>1359</v>
      </c>
      <c r="BQ363" t="s">
        <v>129</v>
      </c>
      <c r="BR363" t="s">
        <v>2220</v>
      </c>
      <c r="BS363" t="s">
        <v>2221</v>
      </c>
      <c r="BT363" t="s">
        <v>171</v>
      </c>
      <c r="BU363" t="s">
        <v>172</v>
      </c>
      <c r="BV363" t="s">
        <v>173</v>
      </c>
      <c r="BW363" t="s">
        <v>2222</v>
      </c>
      <c r="BY363" t="s">
        <v>175</v>
      </c>
      <c r="BZ363" t="s">
        <v>175</v>
      </c>
      <c r="CA363" t="s">
        <v>175</v>
      </c>
      <c r="CB363" t="s">
        <v>175</v>
      </c>
      <c r="CC363" t="s">
        <v>392</v>
      </c>
      <c r="CD363" t="s">
        <v>175</v>
      </c>
      <c r="CE363" t="s">
        <v>170</v>
      </c>
      <c r="CF363" t="s">
        <v>175</v>
      </c>
      <c r="CG363" t="s">
        <v>175</v>
      </c>
      <c r="CH363" t="s">
        <v>177</v>
      </c>
      <c r="CI363" t="s">
        <v>163</v>
      </c>
      <c r="CJ363" t="s">
        <v>175</v>
      </c>
      <c r="CK363" t="s">
        <v>2248</v>
      </c>
      <c r="CL363" t="s">
        <v>1447</v>
      </c>
      <c r="CM363" s="4" t="s">
        <v>1546</v>
      </c>
      <c r="CN363" t="s">
        <v>2224</v>
      </c>
      <c r="CO363" t="s">
        <v>177</v>
      </c>
      <c r="CP363" t="s">
        <v>175</v>
      </c>
      <c r="CQ363" t="s">
        <v>175</v>
      </c>
      <c r="CR363" t="s">
        <v>175</v>
      </c>
      <c r="CS363" t="s">
        <v>175</v>
      </c>
      <c r="CT363" t="s">
        <v>175</v>
      </c>
      <c r="CU363" t="s">
        <v>175</v>
      </c>
      <c r="CV363" t="s">
        <v>2225</v>
      </c>
      <c r="CW363" t="s">
        <v>2226</v>
      </c>
      <c r="CX363" t="s">
        <v>129</v>
      </c>
      <c r="DA363" t="s">
        <v>2225</v>
      </c>
      <c r="DB363" t="s">
        <v>2227</v>
      </c>
      <c r="DD363" t="s">
        <v>2228</v>
      </c>
      <c r="DF363" t="s">
        <v>361</v>
      </c>
      <c r="DG363" t="s">
        <v>362</v>
      </c>
      <c r="DH363" t="s">
        <v>2229</v>
      </c>
      <c r="DI363" t="s">
        <v>175</v>
      </c>
      <c r="DJ363" t="s">
        <v>193</v>
      </c>
      <c r="DK363" t="s">
        <v>175</v>
      </c>
      <c r="DM363" t="str">
        <f>_xlfn.XLOOKUP($A363,'[1]01_GC Supply - Item Database -'!$D$3:$D$14229,'[1]01_GC Supply - Item Database -'!BW$3:BW$14229)</f>
        <v>Clear</v>
      </c>
      <c r="DN363" t="str">
        <f>_xlfn.XLOOKUP($A363,'[1]01_GC Supply - Item Database -'!$D$3:$D$14229,'[1]01_GC Supply - Item Database -'!BX$3:BX$14229)</f>
        <v>Clear</v>
      </c>
      <c r="DO363" t="str">
        <f>_xlfn.XLOOKUP($A363,'[1]01_GC Supply - Item Database -'!$D$3:$D$14229,'[1]01_GC Supply - Item Database -'!BY$3:BY$14229)</f>
        <v>Solid</v>
      </c>
      <c r="DP363" t="s">
        <v>2230</v>
      </c>
      <c r="DQ363" s="7" t="s">
        <v>2325</v>
      </c>
    </row>
    <row r="364" spans="1:121">
      <c r="A364" t="s">
        <v>2326</v>
      </c>
      <c r="B364" t="s">
        <v>2327</v>
      </c>
      <c r="C364" t="s">
        <v>123</v>
      </c>
      <c r="D364" t="s">
        <v>124</v>
      </c>
      <c r="E364" t="s">
        <v>2327</v>
      </c>
      <c r="F364" t="s">
        <v>2198</v>
      </c>
      <c r="G364" t="s">
        <v>2199</v>
      </c>
      <c r="I364" t="s">
        <v>129</v>
      </c>
      <c r="J364" t="s">
        <v>2200</v>
      </c>
      <c r="L364" t="s">
        <v>2201</v>
      </c>
      <c r="P364" t="s">
        <v>2327</v>
      </c>
      <c r="Q364" t="s">
        <v>133</v>
      </c>
      <c r="R364" t="s">
        <v>1239</v>
      </c>
      <c r="T364" t="s">
        <v>394</v>
      </c>
      <c r="U364" t="s">
        <v>136</v>
      </c>
      <c r="V364" t="s">
        <v>507</v>
      </c>
      <c r="Y364" t="s">
        <v>2203</v>
      </c>
      <c r="Z364" t="s">
        <v>2204</v>
      </c>
      <c r="AA364" t="s">
        <v>2205</v>
      </c>
      <c r="AB364" t="s">
        <v>2206</v>
      </c>
      <c r="AC364" t="s">
        <v>2207</v>
      </c>
      <c r="AD364" t="s">
        <v>2208</v>
      </c>
      <c r="AI364" t="s">
        <v>2209</v>
      </c>
      <c r="AJ364" t="s">
        <v>146</v>
      </c>
      <c r="AK364" t="s">
        <v>124</v>
      </c>
      <c r="AL364" t="s">
        <v>124</v>
      </c>
      <c r="AM364" t="s">
        <v>123</v>
      </c>
      <c r="AN364" t="s">
        <v>124</v>
      </c>
      <c r="AO364" t="s">
        <v>147</v>
      </c>
      <c r="AP364" t="s">
        <v>149</v>
      </c>
      <c r="AQ364" t="s">
        <v>147</v>
      </c>
      <c r="AR364" t="s">
        <v>480</v>
      </c>
      <c r="AS364" t="s">
        <v>2328</v>
      </c>
      <c r="AT364" t="s">
        <v>2329</v>
      </c>
      <c r="AU364" t="s">
        <v>2106</v>
      </c>
      <c r="AV364" t="s">
        <v>2330</v>
      </c>
      <c r="AW364" t="s">
        <v>2331</v>
      </c>
      <c r="AX364" t="s">
        <v>654</v>
      </c>
      <c r="AY364" t="s">
        <v>2103</v>
      </c>
      <c r="AZ364" t="s">
        <v>2103</v>
      </c>
      <c r="BA364" t="s">
        <v>2332</v>
      </c>
      <c r="BB364" t="s">
        <v>654</v>
      </c>
      <c r="BC364" t="s">
        <v>2103</v>
      </c>
      <c r="BD364" t="s">
        <v>2103</v>
      </c>
      <c r="BE364" t="s">
        <v>2333</v>
      </c>
      <c r="BF364" t="s">
        <v>2334</v>
      </c>
      <c r="BG364" t="s">
        <v>2335</v>
      </c>
      <c r="BH364" t="s">
        <v>1837</v>
      </c>
      <c r="BI364" t="s">
        <v>1258</v>
      </c>
      <c r="BJ364" t="s">
        <v>1668</v>
      </c>
      <c r="BK364" t="s">
        <v>1809</v>
      </c>
      <c r="BL364" t="s">
        <v>515</v>
      </c>
      <c r="BP364" t="s">
        <v>1359</v>
      </c>
      <c r="BQ364" t="s">
        <v>129</v>
      </c>
      <c r="BR364" t="s">
        <v>2220</v>
      </c>
      <c r="BS364" t="s">
        <v>2221</v>
      </c>
      <c r="BT364" t="s">
        <v>171</v>
      </c>
      <c r="BU364" t="s">
        <v>172</v>
      </c>
      <c r="BV364" t="s">
        <v>173</v>
      </c>
      <c r="BW364" t="s">
        <v>2222</v>
      </c>
      <c r="BY364" t="s">
        <v>175</v>
      </c>
      <c r="BZ364" t="s">
        <v>175</v>
      </c>
      <c r="CA364" t="s">
        <v>175</v>
      </c>
      <c r="CB364" t="s">
        <v>175</v>
      </c>
      <c r="CC364" t="s">
        <v>392</v>
      </c>
      <c r="CD364" t="s">
        <v>175</v>
      </c>
      <c r="CE364" t="s">
        <v>170</v>
      </c>
      <c r="CF364" t="s">
        <v>175</v>
      </c>
      <c r="CG364" t="s">
        <v>175</v>
      </c>
      <c r="CH364" t="s">
        <v>177</v>
      </c>
      <c r="CI364" t="s">
        <v>163</v>
      </c>
      <c r="CJ364" t="s">
        <v>175</v>
      </c>
      <c r="CK364" t="s">
        <v>2248</v>
      </c>
      <c r="CL364" t="s">
        <v>1447</v>
      </c>
      <c r="CM364" s="4" t="s">
        <v>1546</v>
      </c>
      <c r="CN364" t="s">
        <v>2224</v>
      </c>
      <c r="CO364" t="s">
        <v>177</v>
      </c>
      <c r="CP364" t="s">
        <v>175</v>
      </c>
      <c r="CQ364" t="s">
        <v>175</v>
      </c>
      <c r="CR364" t="s">
        <v>175</v>
      </c>
      <c r="CS364" t="s">
        <v>175</v>
      </c>
      <c r="CT364" t="s">
        <v>175</v>
      </c>
      <c r="CU364" t="s">
        <v>175</v>
      </c>
      <c r="CV364" t="s">
        <v>2225</v>
      </c>
      <c r="CW364" t="s">
        <v>2226</v>
      </c>
      <c r="CX364" t="s">
        <v>129</v>
      </c>
      <c r="DA364" t="s">
        <v>2225</v>
      </c>
      <c r="DB364" t="s">
        <v>2227</v>
      </c>
      <c r="DD364" t="s">
        <v>2228</v>
      </c>
      <c r="DF364" t="s">
        <v>361</v>
      </c>
      <c r="DG364" t="s">
        <v>362</v>
      </c>
      <c r="DH364" t="s">
        <v>2229</v>
      </c>
      <c r="DI364" t="s">
        <v>175</v>
      </c>
      <c r="DJ364" t="s">
        <v>193</v>
      </c>
      <c r="DK364" t="s">
        <v>175</v>
      </c>
      <c r="DM364" t="str">
        <f>_xlfn.XLOOKUP($A364,'[1]01_GC Supply - Item Database -'!$D$3:$D$14229,'[1]01_GC Supply - Item Database -'!BW$3:BW$14229)</f>
        <v>Clear</v>
      </c>
      <c r="DN364" t="str">
        <f>_xlfn.XLOOKUP($A364,'[1]01_GC Supply - Item Database -'!$D$3:$D$14229,'[1]01_GC Supply - Item Database -'!BX$3:BX$14229)</f>
        <v>Clear</v>
      </c>
      <c r="DO364" t="str">
        <f>_xlfn.XLOOKUP($A364,'[1]01_GC Supply - Item Database -'!$D$3:$D$14229,'[1]01_GC Supply - Item Database -'!BY$3:BY$14229)</f>
        <v>Solid</v>
      </c>
      <c r="DP364" t="s">
        <v>2230</v>
      </c>
      <c r="DQ364" s="7" t="s">
        <v>2336</v>
      </c>
    </row>
    <row r="365" spans="1:121">
      <c r="A365" t="s">
        <v>2337</v>
      </c>
      <c r="B365" t="s">
        <v>2338</v>
      </c>
      <c r="C365" t="s">
        <v>123</v>
      </c>
      <c r="D365" t="s">
        <v>124</v>
      </c>
      <c r="E365" t="s">
        <v>2338</v>
      </c>
      <c r="F365" t="s">
        <v>2198</v>
      </c>
      <c r="G365" t="s">
        <v>2199</v>
      </c>
      <c r="I365" t="s">
        <v>129</v>
      </c>
      <c r="J365" t="s">
        <v>2200</v>
      </c>
      <c r="L365" t="s">
        <v>2201</v>
      </c>
      <c r="P365" t="s">
        <v>2338</v>
      </c>
      <c r="Q365" t="s">
        <v>133</v>
      </c>
      <c r="R365" t="s">
        <v>1239</v>
      </c>
      <c r="T365" t="s">
        <v>1536</v>
      </c>
      <c r="U365" t="s">
        <v>136</v>
      </c>
      <c r="V365" t="s">
        <v>507</v>
      </c>
      <c r="Y365" t="s">
        <v>2203</v>
      </c>
      <c r="Z365" t="s">
        <v>2204</v>
      </c>
      <c r="AA365" t="s">
        <v>2205</v>
      </c>
      <c r="AB365" t="s">
        <v>2206</v>
      </c>
      <c r="AC365" t="s">
        <v>2207</v>
      </c>
      <c r="AD365" t="s">
        <v>2208</v>
      </c>
      <c r="AI365" t="s">
        <v>2339</v>
      </c>
      <c r="AJ365" t="s">
        <v>146</v>
      </c>
      <c r="AK365" t="s">
        <v>124</v>
      </c>
      <c r="AL365" t="s">
        <v>124</v>
      </c>
      <c r="AM365" t="s">
        <v>123</v>
      </c>
      <c r="AN365" t="s">
        <v>124</v>
      </c>
      <c r="AO365" t="s">
        <v>392</v>
      </c>
      <c r="AP365" t="s">
        <v>149</v>
      </c>
      <c r="AQ365" t="s">
        <v>147</v>
      </c>
      <c r="AR365" t="s">
        <v>392</v>
      </c>
      <c r="AS365" t="s">
        <v>2340</v>
      </c>
      <c r="AT365" t="s">
        <v>2236</v>
      </c>
      <c r="AU365" t="s">
        <v>2341</v>
      </c>
      <c r="AV365" t="s">
        <v>2342</v>
      </c>
      <c r="AW365" t="s">
        <v>2343</v>
      </c>
      <c r="AX365" t="s">
        <v>2240</v>
      </c>
      <c r="AY365" t="s">
        <v>2241</v>
      </c>
      <c r="AZ365" t="s">
        <v>2241</v>
      </c>
      <c r="BA365" t="s">
        <v>1393</v>
      </c>
      <c r="BB365" t="s">
        <v>2240</v>
      </c>
      <c r="BC365" t="s">
        <v>2344</v>
      </c>
      <c r="BD365" t="s">
        <v>2241</v>
      </c>
      <c r="BE365" t="s">
        <v>2345</v>
      </c>
      <c r="BF365" t="s">
        <v>2346</v>
      </c>
      <c r="BG365" t="s">
        <v>2347</v>
      </c>
      <c r="BH365" t="s">
        <v>1769</v>
      </c>
      <c r="BI365" t="s">
        <v>1667</v>
      </c>
      <c r="BJ365" t="s">
        <v>2246</v>
      </c>
      <c r="BK365" t="s">
        <v>2246</v>
      </c>
      <c r="BL365" t="s">
        <v>2247</v>
      </c>
      <c r="BP365" t="s">
        <v>1359</v>
      </c>
      <c r="BQ365" t="s">
        <v>129</v>
      </c>
      <c r="BR365" t="s">
        <v>2220</v>
      </c>
      <c r="BS365" t="s">
        <v>2221</v>
      </c>
      <c r="BT365" t="s">
        <v>171</v>
      </c>
      <c r="BU365" t="s">
        <v>172</v>
      </c>
      <c r="BV365" t="s">
        <v>173</v>
      </c>
      <c r="BW365" t="s">
        <v>2222</v>
      </c>
      <c r="BY365" t="s">
        <v>175</v>
      </c>
      <c r="BZ365" t="s">
        <v>175</v>
      </c>
      <c r="CA365" t="s">
        <v>175</v>
      </c>
      <c r="CB365" t="s">
        <v>175</v>
      </c>
      <c r="CC365" t="s">
        <v>392</v>
      </c>
      <c r="CD365" t="s">
        <v>175</v>
      </c>
      <c r="CE365" t="s">
        <v>170</v>
      </c>
      <c r="CF365" t="s">
        <v>175</v>
      </c>
      <c r="CG365" t="s">
        <v>175</v>
      </c>
      <c r="CH365" t="s">
        <v>177</v>
      </c>
      <c r="CI365" t="s">
        <v>163</v>
      </c>
      <c r="CJ365" t="s">
        <v>175</v>
      </c>
      <c r="CK365" t="s">
        <v>2248</v>
      </c>
      <c r="CL365" t="s">
        <v>1447</v>
      </c>
      <c r="CM365" s="4" t="s">
        <v>1546</v>
      </c>
      <c r="CN365" t="s">
        <v>2224</v>
      </c>
      <c r="CO365" t="s">
        <v>177</v>
      </c>
      <c r="CP365" t="s">
        <v>175</v>
      </c>
      <c r="CQ365" t="s">
        <v>175</v>
      </c>
      <c r="CR365" t="s">
        <v>175</v>
      </c>
      <c r="CS365" t="s">
        <v>175</v>
      </c>
      <c r="CT365" t="s">
        <v>175</v>
      </c>
      <c r="CU365" t="s">
        <v>175</v>
      </c>
      <c r="CV365" t="s">
        <v>2225</v>
      </c>
      <c r="CW365" t="s">
        <v>2226</v>
      </c>
      <c r="CX365" t="s">
        <v>129</v>
      </c>
      <c r="DA365" t="s">
        <v>2225</v>
      </c>
      <c r="DB365" t="s">
        <v>2227</v>
      </c>
      <c r="DD365" t="s">
        <v>2228</v>
      </c>
      <c r="DF365" t="s">
        <v>361</v>
      </c>
      <c r="DG365" t="s">
        <v>362</v>
      </c>
      <c r="DH365" t="s">
        <v>2229</v>
      </c>
      <c r="DI365" t="s">
        <v>175</v>
      </c>
      <c r="DJ365" t="s">
        <v>193</v>
      </c>
      <c r="DK365" t="s">
        <v>175</v>
      </c>
      <c r="DM365" t="str">
        <f>_xlfn.XLOOKUP($A365,'[1]01_GC Supply - Item Database -'!$D$3:$D$14229,'[1]01_GC Supply - Item Database -'!BW$3:BW$14229)</f>
        <v>Clear</v>
      </c>
      <c r="DN365" t="str">
        <f>_xlfn.XLOOKUP($A365,'[1]01_GC Supply - Item Database -'!$D$3:$D$14229,'[1]01_GC Supply - Item Database -'!BX$3:BX$14229)</f>
        <v>Clear</v>
      </c>
      <c r="DO365" t="str">
        <f>_xlfn.XLOOKUP($A365,'[1]01_GC Supply - Item Database -'!$D$3:$D$14229,'[1]01_GC Supply - Item Database -'!BY$3:BY$14229)</f>
        <v>Solid</v>
      </c>
      <c r="DP365" t="s">
        <v>2230</v>
      </c>
      <c r="DQ365" s="7" t="s">
        <v>2249</v>
      </c>
    </row>
    <row r="366" spans="1:121">
      <c r="A366" t="s">
        <v>2348</v>
      </c>
      <c r="B366" t="s">
        <v>2349</v>
      </c>
      <c r="C366" t="s">
        <v>123</v>
      </c>
      <c r="D366" t="s">
        <v>124</v>
      </c>
      <c r="E366" t="s">
        <v>2349</v>
      </c>
      <c r="F366" t="s">
        <v>2198</v>
      </c>
      <c r="G366" t="s">
        <v>2199</v>
      </c>
      <c r="I366" t="s">
        <v>129</v>
      </c>
      <c r="J366" t="s">
        <v>2200</v>
      </c>
      <c r="L366" t="s">
        <v>2201</v>
      </c>
      <c r="P366" t="s">
        <v>2349</v>
      </c>
      <c r="Q366" t="s">
        <v>133</v>
      </c>
      <c r="R366" t="s">
        <v>1239</v>
      </c>
      <c r="T366" t="s">
        <v>2350</v>
      </c>
      <c r="U366" t="s">
        <v>136</v>
      </c>
      <c r="V366" t="s">
        <v>507</v>
      </c>
      <c r="Y366" t="s">
        <v>2203</v>
      </c>
      <c r="Z366" t="s">
        <v>2204</v>
      </c>
      <c r="AA366" t="s">
        <v>2205</v>
      </c>
      <c r="AB366" t="s">
        <v>2206</v>
      </c>
      <c r="AC366" t="s">
        <v>2207</v>
      </c>
      <c r="AD366" t="s">
        <v>2208</v>
      </c>
      <c r="AI366" t="s">
        <v>2339</v>
      </c>
      <c r="AJ366" t="s">
        <v>146</v>
      </c>
      <c r="AK366" t="s">
        <v>124</v>
      </c>
      <c r="AL366" t="s">
        <v>124</v>
      </c>
      <c r="AM366" t="s">
        <v>123</v>
      </c>
      <c r="AN366" t="s">
        <v>124</v>
      </c>
      <c r="AO366" t="s">
        <v>392</v>
      </c>
      <c r="AP366" t="s">
        <v>149</v>
      </c>
      <c r="AQ366" t="s">
        <v>147</v>
      </c>
      <c r="AR366" t="s">
        <v>392</v>
      </c>
      <c r="AS366" t="s">
        <v>2351</v>
      </c>
      <c r="AT366" t="s">
        <v>2352</v>
      </c>
      <c r="AU366" t="s">
        <v>2353</v>
      </c>
      <c r="AV366" t="s">
        <v>2354</v>
      </c>
      <c r="AW366" t="s">
        <v>2355</v>
      </c>
      <c r="AX366" t="s">
        <v>2240</v>
      </c>
      <c r="AY366" t="s">
        <v>2257</v>
      </c>
      <c r="AZ366" t="s">
        <v>2257</v>
      </c>
      <c r="BA366" t="s">
        <v>2356</v>
      </c>
      <c r="BB366" t="s">
        <v>2240</v>
      </c>
      <c r="BC366" t="s">
        <v>2357</v>
      </c>
      <c r="BD366" t="s">
        <v>2258</v>
      </c>
      <c r="BE366" t="s">
        <v>2358</v>
      </c>
      <c r="BF366" t="s">
        <v>341</v>
      </c>
      <c r="BG366" t="s">
        <v>2359</v>
      </c>
      <c r="BH366" t="s">
        <v>1769</v>
      </c>
      <c r="BI366" t="s">
        <v>348</v>
      </c>
      <c r="BJ366" t="s">
        <v>2360</v>
      </c>
      <c r="BK366" t="s">
        <v>2262</v>
      </c>
      <c r="BL366" t="s">
        <v>2247</v>
      </c>
      <c r="BP366" t="s">
        <v>1359</v>
      </c>
      <c r="BQ366" t="s">
        <v>129</v>
      </c>
      <c r="BR366" t="s">
        <v>2220</v>
      </c>
      <c r="BS366" t="s">
        <v>2221</v>
      </c>
      <c r="BT366" t="s">
        <v>171</v>
      </c>
      <c r="BU366" t="s">
        <v>172</v>
      </c>
      <c r="BV366" t="s">
        <v>173</v>
      </c>
      <c r="BW366" t="s">
        <v>2222</v>
      </c>
      <c r="BY366" t="s">
        <v>175</v>
      </c>
      <c r="BZ366" t="s">
        <v>175</v>
      </c>
      <c r="CA366" t="s">
        <v>175</v>
      </c>
      <c r="CB366" t="s">
        <v>175</v>
      </c>
      <c r="CC366" t="s">
        <v>392</v>
      </c>
      <c r="CD366" t="s">
        <v>175</v>
      </c>
      <c r="CE366" t="s">
        <v>170</v>
      </c>
      <c r="CF366" t="s">
        <v>175</v>
      </c>
      <c r="CG366" t="s">
        <v>175</v>
      </c>
      <c r="CH366" t="s">
        <v>177</v>
      </c>
      <c r="CI366" t="s">
        <v>163</v>
      </c>
      <c r="CJ366" t="s">
        <v>175</v>
      </c>
      <c r="CK366" t="s">
        <v>2248</v>
      </c>
      <c r="CL366" t="s">
        <v>1447</v>
      </c>
      <c r="CM366" s="4" t="s">
        <v>1546</v>
      </c>
      <c r="CN366" t="s">
        <v>2224</v>
      </c>
      <c r="CO366" t="s">
        <v>177</v>
      </c>
      <c r="CP366" t="s">
        <v>175</v>
      </c>
      <c r="CQ366" t="s">
        <v>175</v>
      </c>
      <c r="CR366" t="s">
        <v>175</v>
      </c>
      <c r="CS366" t="s">
        <v>175</v>
      </c>
      <c r="CT366" t="s">
        <v>175</v>
      </c>
      <c r="CU366" t="s">
        <v>175</v>
      </c>
      <c r="CV366" t="s">
        <v>2225</v>
      </c>
      <c r="CW366" t="s">
        <v>2226</v>
      </c>
      <c r="CX366" t="s">
        <v>129</v>
      </c>
      <c r="DA366" t="s">
        <v>2225</v>
      </c>
      <c r="DB366" t="s">
        <v>2227</v>
      </c>
      <c r="DD366" t="s">
        <v>2228</v>
      </c>
      <c r="DF366" t="s">
        <v>361</v>
      </c>
      <c r="DG366" t="s">
        <v>362</v>
      </c>
      <c r="DH366" t="s">
        <v>2229</v>
      </c>
      <c r="DI366" t="s">
        <v>175</v>
      </c>
      <c r="DJ366" t="s">
        <v>193</v>
      </c>
      <c r="DK366" t="s">
        <v>175</v>
      </c>
      <c r="DM366" t="str">
        <f>_xlfn.XLOOKUP($A366,'[1]01_GC Supply - Item Database -'!$D$3:$D$14229,'[1]01_GC Supply - Item Database -'!BW$3:BW$14229)</f>
        <v>Clear</v>
      </c>
      <c r="DN366" t="str">
        <f>_xlfn.XLOOKUP($A366,'[1]01_GC Supply - Item Database -'!$D$3:$D$14229,'[1]01_GC Supply - Item Database -'!BX$3:BX$14229)</f>
        <v>Clear</v>
      </c>
      <c r="DO366" t="str">
        <f>_xlfn.XLOOKUP($A366,'[1]01_GC Supply - Item Database -'!$D$3:$D$14229,'[1]01_GC Supply - Item Database -'!BY$3:BY$14229)</f>
        <v>Solid</v>
      </c>
      <c r="DP366" t="s">
        <v>2230</v>
      </c>
      <c r="DQ366" s="7" t="s">
        <v>2263</v>
      </c>
    </row>
    <row r="367" spans="1:121">
      <c r="A367" t="s">
        <v>2361</v>
      </c>
      <c r="B367" t="s">
        <v>2362</v>
      </c>
      <c r="C367" t="s">
        <v>123</v>
      </c>
      <c r="D367" t="s">
        <v>124</v>
      </c>
      <c r="E367" t="s">
        <v>2362</v>
      </c>
      <c r="F367" t="s">
        <v>2198</v>
      </c>
      <c r="G367" t="s">
        <v>2199</v>
      </c>
      <c r="I367" t="s">
        <v>129</v>
      </c>
      <c r="J367" t="s">
        <v>2200</v>
      </c>
      <c r="L367" t="s">
        <v>2201</v>
      </c>
      <c r="P367" t="s">
        <v>2362</v>
      </c>
      <c r="Q367" t="s">
        <v>133</v>
      </c>
      <c r="R367" t="s">
        <v>1239</v>
      </c>
      <c r="T367" t="s">
        <v>2363</v>
      </c>
      <c r="U367" t="s">
        <v>136</v>
      </c>
      <c r="V367" t="s">
        <v>507</v>
      </c>
      <c r="Y367" t="s">
        <v>2203</v>
      </c>
      <c r="Z367" t="s">
        <v>2204</v>
      </c>
      <c r="AA367" t="s">
        <v>2205</v>
      </c>
      <c r="AB367" t="s">
        <v>2206</v>
      </c>
      <c r="AC367" t="s">
        <v>2207</v>
      </c>
      <c r="AD367" t="s">
        <v>2208</v>
      </c>
      <c r="AI367" t="s">
        <v>2339</v>
      </c>
      <c r="AJ367" t="s">
        <v>146</v>
      </c>
      <c r="AK367" t="s">
        <v>124</v>
      </c>
      <c r="AL367" t="s">
        <v>124</v>
      </c>
      <c r="AM367" t="s">
        <v>123</v>
      </c>
      <c r="AN367" t="s">
        <v>124</v>
      </c>
      <c r="AO367" t="s">
        <v>392</v>
      </c>
      <c r="AP367" t="s">
        <v>149</v>
      </c>
      <c r="AQ367" t="s">
        <v>147</v>
      </c>
      <c r="AR367" t="s">
        <v>392</v>
      </c>
      <c r="AS367" t="s">
        <v>2364</v>
      </c>
      <c r="AT367" t="s">
        <v>2365</v>
      </c>
      <c r="AU367" t="s">
        <v>2366</v>
      </c>
      <c r="AV367" t="s">
        <v>2367</v>
      </c>
      <c r="AW367" t="s">
        <v>2368</v>
      </c>
      <c r="AX367" t="s">
        <v>2272</v>
      </c>
      <c r="AY367" t="s">
        <v>2273</v>
      </c>
      <c r="AZ367" t="s">
        <v>2273</v>
      </c>
      <c r="BA367" t="s">
        <v>2369</v>
      </c>
      <c r="BB367" t="s">
        <v>2370</v>
      </c>
      <c r="BC367" t="s">
        <v>2371</v>
      </c>
      <c r="BD367" t="s">
        <v>526</v>
      </c>
      <c r="BE367" t="s">
        <v>2372</v>
      </c>
      <c r="BF367" t="s">
        <v>2373</v>
      </c>
      <c r="BG367" t="s">
        <v>2374</v>
      </c>
      <c r="BH367" t="s">
        <v>1769</v>
      </c>
      <c r="BI367" t="s">
        <v>1667</v>
      </c>
      <c r="BJ367" t="s">
        <v>2375</v>
      </c>
      <c r="BK367" t="s">
        <v>2375</v>
      </c>
      <c r="BL367" t="s">
        <v>2376</v>
      </c>
      <c r="BP367" t="s">
        <v>1359</v>
      </c>
      <c r="BQ367" t="s">
        <v>129</v>
      </c>
      <c r="BR367" t="s">
        <v>2220</v>
      </c>
      <c r="BS367" t="s">
        <v>2221</v>
      </c>
      <c r="BT367" t="s">
        <v>171</v>
      </c>
      <c r="BU367" t="s">
        <v>172</v>
      </c>
      <c r="BV367" t="s">
        <v>173</v>
      </c>
      <c r="BW367" t="s">
        <v>2222</v>
      </c>
      <c r="BY367" t="s">
        <v>175</v>
      </c>
      <c r="BZ367" t="s">
        <v>175</v>
      </c>
      <c r="CA367" t="s">
        <v>175</v>
      </c>
      <c r="CB367" t="s">
        <v>175</v>
      </c>
      <c r="CC367" t="s">
        <v>392</v>
      </c>
      <c r="CD367" t="s">
        <v>175</v>
      </c>
      <c r="CE367" t="s">
        <v>170</v>
      </c>
      <c r="CF367" t="s">
        <v>175</v>
      </c>
      <c r="CG367" t="s">
        <v>175</v>
      </c>
      <c r="CH367" t="s">
        <v>177</v>
      </c>
      <c r="CI367" t="s">
        <v>163</v>
      </c>
      <c r="CJ367" t="s">
        <v>175</v>
      </c>
      <c r="CK367" t="s">
        <v>2248</v>
      </c>
      <c r="CL367" t="s">
        <v>1447</v>
      </c>
      <c r="CM367" s="4" t="s">
        <v>1546</v>
      </c>
      <c r="CN367" t="s">
        <v>2224</v>
      </c>
      <c r="CO367" t="s">
        <v>177</v>
      </c>
      <c r="CP367" t="s">
        <v>175</v>
      </c>
      <c r="CQ367" t="s">
        <v>175</v>
      </c>
      <c r="CR367" t="s">
        <v>175</v>
      </c>
      <c r="CS367" t="s">
        <v>175</v>
      </c>
      <c r="CT367" t="s">
        <v>175</v>
      </c>
      <c r="CU367" t="s">
        <v>175</v>
      </c>
      <c r="CV367" t="s">
        <v>2225</v>
      </c>
      <c r="CW367" t="s">
        <v>2226</v>
      </c>
      <c r="CX367" t="s">
        <v>129</v>
      </c>
      <c r="DA367" t="s">
        <v>2225</v>
      </c>
      <c r="DB367" t="s">
        <v>2227</v>
      </c>
      <c r="DD367" t="s">
        <v>2228</v>
      </c>
      <c r="DF367" t="s">
        <v>361</v>
      </c>
      <c r="DG367" t="s">
        <v>362</v>
      </c>
      <c r="DH367" t="s">
        <v>2229</v>
      </c>
      <c r="DI367" t="s">
        <v>175</v>
      </c>
      <c r="DJ367" t="s">
        <v>193</v>
      </c>
      <c r="DK367" t="s">
        <v>175</v>
      </c>
      <c r="DM367" t="str">
        <f>_xlfn.XLOOKUP($A367,'[1]01_GC Supply - Item Database -'!$D$3:$D$14229,'[1]01_GC Supply - Item Database -'!BW$3:BW$14229)</f>
        <v>Clear</v>
      </c>
      <c r="DN367" t="str">
        <f>_xlfn.XLOOKUP($A367,'[1]01_GC Supply - Item Database -'!$D$3:$D$14229,'[1]01_GC Supply - Item Database -'!BX$3:BX$14229)</f>
        <v>Clear</v>
      </c>
      <c r="DO367" t="str">
        <f>_xlfn.XLOOKUP($A367,'[1]01_GC Supply - Item Database -'!$D$3:$D$14229,'[1]01_GC Supply - Item Database -'!BY$3:BY$14229)</f>
        <v>Solid</v>
      </c>
      <c r="DP367" t="s">
        <v>2230</v>
      </c>
      <c r="DQ367" s="7" t="s">
        <v>2276</v>
      </c>
    </row>
    <row r="368" spans="1:121">
      <c r="A368" t="s">
        <v>2377</v>
      </c>
      <c r="B368" t="s">
        <v>2378</v>
      </c>
      <c r="C368" t="s">
        <v>123</v>
      </c>
      <c r="D368" t="s">
        <v>124</v>
      </c>
      <c r="E368" t="s">
        <v>2378</v>
      </c>
      <c r="F368" t="s">
        <v>2198</v>
      </c>
      <c r="G368" t="s">
        <v>2199</v>
      </c>
      <c r="I368" t="s">
        <v>129</v>
      </c>
      <c r="J368" t="s">
        <v>2200</v>
      </c>
      <c r="L368" t="s">
        <v>2201</v>
      </c>
      <c r="P368" t="s">
        <v>2378</v>
      </c>
      <c r="Q368" t="s">
        <v>133</v>
      </c>
      <c r="R368" t="s">
        <v>1239</v>
      </c>
      <c r="T368" t="s">
        <v>2379</v>
      </c>
      <c r="U368" t="s">
        <v>136</v>
      </c>
      <c r="V368" t="s">
        <v>507</v>
      </c>
      <c r="Y368" t="s">
        <v>2203</v>
      </c>
      <c r="Z368" t="s">
        <v>2204</v>
      </c>
      <c r="AA368" t="s">
        <v>2205</v>
      </c>
      <c r="AB368" t="s">
        <v>2206</v>
      </c>
      <c r="AC368" t="s">
        <v>2207</v>
      </c>
      <c r="AD368" t="s">
        <v>2208</v>
      </c>
      <c r="AI368" t="s">
        <v>2339</v>
      </c>
      <c r="AJ368" t="s">
        <v>146</v>
      </c>
      <c r="AK368" t="s">
        <v>124</v>
      </c>
      <c r="AL368" t="s">
        <v>124</v>
      </c>
      <c r="AM368" t="s">
        <v>123</v>
      </c>
      <c r="AN368" t="s">
        <v>124</v>
      </c>
      <c r="AO368" t="s">
        <v>392</v>
      </c>
      <c r="AP368" t="s">
        <v>149</v>
      </c>
      <c r="AQ368" t="s">
        <v>147</v>
      </c>
      <c r="AR368" t="s">
        <v>392</v>
      </c>
      <c r="AS368" t="s">
        <v>2380</v>
      </c>
      <c r="AT368" t="s">
        <v>2381</v>
      </c>
      <c r="AU368" t="s">
        <v>2382</v>
      </c>
      <c r="AV368" t="s">
        <v>2383</v>
      </c>
      <c r="AW368" t="s">
        <v>2384</v>
      </c>
      <c r="AX368" t="s">
        <v>2272</v>
      </c>
      <c r="AY368" t="s">
        <v>2284</v>
      </c>
      <c r="AZ368" t="s">
        <v>2284</v>
      </c>
      <c r="BA368" t="s">
        <v>2385</v>
      </c>
      <c r="BB368" t="s">
        <v>2370</v>
      </c>
      <c r="BC368" t="s">
        <v>2386</v>
      </c>
      <c r="BD368" t="s">
        <v>2286</v>
      </c>
      <c r="BE368" t="s">
        <v>2387</v>
      </c>
      <c r="BF368" t="s">
        <v>2388</v>
      </c>
      <c r="BG368" t="s">
        <v>2389</v>
      </c>
      <c r="BH368" t="s">
        <v>1769</v>
      </c>
      <c r="BI368" t="s">
        <v>1667</v>
      </c>
      <c r="BJ368" t="s">
        <v>2390</v>
      </c>
      <c r="BK368" t="s">
        <v>2390</v>
      </c>
      <c r="BL368" t="s">
        <v>2376</v>
      </c>
      <c r="BP368" t="s">
        <v>1359</v>
      </c>
      <c r="BQ368" t="s">
        <v>129</v>
      </c>
      <c r="BR368" t="s">
        <v>2220</v>
      </c>
      <c r="BS368" t="s">
        <v>2221</v>
      </c>
      <c r="BT368" t="s">
        <v>171</v>
      </c>
      <c r="BU368" t="s">
        <v>172</v>
      </c>
      <c r="BV368" t="s">
        <v>173</v>
      </c>
      <c r="BW368" t="s">
        <v>2222</v>
      </c>
      <c r="BY368" t="s">
        <v>175</v>
      </c>
      <c r="BZ368" t="s">
        <v>175</v>
      </c>
      <c r="CA368" t="s">
        <v>175</v>
      </c>
      <c r="CB368" t="s">
        <v>175</v>
      </c>
      <c r="CC368" t="s">
        <v>392</v>
      </c>
      <c r="CD368" t="s">
        <v>175</v>
      </c>
      <c r="CE368" t="s">
        <v>170</v>
      </c>
      <c r="CF368" t="s">
        <v>175</v>
      </c>
      <c r="CG368" t="s">
        <v>175</v>
      </c>
      <c r="CH368" t="s">
        <v>177</v>
      </c>
      <c r="CI368" t="s">
        <v>163</v>
      </c>
      <c r="CJ368" t="s">
        <v>175</v>
      </c>
      <c r="CK368" t="s">
        <v>2248</v>
      </c>
      <c r="CL368" t="s">
        <v>1447</v>
      </c>
      <c r="CM368" s="4" t="s">
        <v>1546</v>
      </c>
      <c r="CN368" t="s">
        <v>2224</v>
      </c>
      <c r="CO368" t="s">
        <v>177</v>
      </c>
      <c r="CP368" t="s">
        <v>175</v>
      </c>
      <c r="CQ368" t="s">
        <v>175</v>
      </c>
      <c r="CR368" t="s">
        <v>175</v>
      </c>
      <c r="CS368" t="s">
        <v>175</v>
      </c>
      <c r="CT368" t="s">
        <v>175</v>
      </c>
      <c r="CU368" t="s">
        <v>175</v>
      </c>
      <c r="CV368" t="s">
        <v>2225</v>
      </c>
      <c r="CW368" t="s">
        <v>2226</v>
      </c>
      <c r="CX368" t="s">
        <v>129</v>
      </c>
      <c r="DA368" t="s">
        <v>2225</v>
      </c>
      <c r="DB368" t="s">
        <v>2227</v>
      </c>
      <c r="DD368" t="s">
        <v>2228</v>
      </c>
      <c r="DF368" t="s">
        <v>361</v>
      </c>
      <c r="DG368" t="s">
        <v>362</v>
      </c>
      <c r="DH368" t="s">
        <v>2229</v>
      </c>
      <c r="DI368" t="s">
        <v>175</v>
      </c>
      <c r="DJ368" t="s">
        <v>193</v>
      </c>
      <c r="DK368" t="s">
        <v>175</v>
      </c>
      <c r="DM368" t="str">
        <f>_xlfn.XLOOKUP($A368,'[1]01_GC Supply - Item Database -'!$D$3:$D$14229,'[1]01_GC Supply - Item Database -'!BW$3:BW$14229)</f>
        <v>Clear</v>
      </c>
      <c r="DN368" t="str">
        <f>_xlfn.XLOOKUP($A368,'[1]01_GC Supply - Item Database -'!$D$3:$D$14229,'[1]01_GC Supply - Item Database -'!BX$3:BX$14229)</f>
        <v>Clear</v>
      </c>
      <c r="DO368" t="str">
        <f>_xlfn.XLOOKUP($A368,'[1]01_GC Supply - Item Database -'!$D$3:$D$14229,'[1]01_GC Supply - Item Database -'!BY$3:BY$14229)</f>
        <v>Solid</v>
      </c>
      <c r="DP368" t="s">
        <v>2230</v>
      </c>
      <c r="DQ368" s="7" t="s">
        <v>2289</v>
      </c>
    </row>
    <row r="369" spans="1:121">
      <c r="A369" t="s">
        <v>2391</v>
      </c>
      <c r="B369" t="s">
        <v>2392</v>
      </c>
      <c r="C369" t="s">
        <v>123</v>
      </c>
      <c r="D369" t="s">
        <v>124</v>
      </c>
      <c r="E369" t="s">
        <v>2392</v>
      </c>
      <c r="F369" t="s">
        <v>2198</v>
      </c>
      <c r="G369" t="s">
        <v>2199</v>
      </c>
      <c r="I369" t="s">
        <v>129</v>
      </c>
      <c r="J369" t="s">
        <v>2200</v>
      </c>
      <c r="L369" t="s">
        <v>2201</v>
      </c>
      <c r="P369" t="s">
        <v>2392</v>
      </c>
      <c r="Q369" t="s">
        <v>133</v>
      </c>
      <c r="R369" t="s">
        <v>1239</v>
      </c>
      <c r="T369" t="s">
        <v>2393</v>
      </c>
      <c r="U369" t="s">
        <v>136</v>
      </c>
      <c r="V369" t="s">
        <v>507</v>
      </c>
      <c r="Y369" t="s">
        <v>2203</v>
      </c>
      <c r="Z369" t="s">
        <v>2204</v>
      </c>
      <c r="AA369" t="s">
        <v>2205</v>
      </c>
      <c r="AB369" t="s">
        <v>2206</v>
      </c>
      <c r="AC369" t="s">
        <v>2207</v>
      </c>
      <c r="AD369" t="s">
        <v>2208</v>
      </c>
      <c r="AI369" t="s">
        <v>2339</v>
      </c>
      <c r="AJ369" t="s">
        <v>146</v>
      </c>
      <c r="AK369" t="s">
        <v>124</v>
      </c>
      <c r="AL369" t="s">
        <v>124</v>
      </c>
      <c r="AM369" t="s">
        <v>123</v>
      </c>
      <c r="AN369" t="s">
        <v>124</v>
      </c>
      <c r="AO369" t="s">
        <v>392</v>
      </c>
      <c r="AP369" t="s">
        <v>149</v>
      </c>
      <c r="AQ369" t="s">
        <v>147</v>
      </c>
      <c r="AR369" t="s">
        <v>392</v>
      </c>
      <c r="AS369" t="s">
        <v>2394</v>
      </c>
      <c r="AT369" t="s">
        <v>2395</v>
      </c>
      <c r="AU369" t="s">
        <v>2396</v>
      </c>
      <c r="AV369" t="s">
        <v>2397</v>
      </c>
      <c r="AW369" t="s">
        <v>2398</v>
      </c>
      <c r="AX369" t="s">
        <v>288</v>
      </c>
      <c r="AY369" t="s">
        <v>2273</v>
      </c>
      <c r="AZ369" t="s">
        <v>2273</v>
      </c>
      <c r="BA369" t="s">
        <v>2399</v>
      </c>
      <c r="BB369" t="s">
        <v>2400</v>
      </c>
      <c r="BC369" t="s">
        <v>2371</v>
      </c>
      <c r="BD369" t="s">
        <v>526</v>
      </c>
      <c r="BE369" t="s">
        <v>2401</v>
      </c>
      <c r="BF369" t="s">
        <v>699</v>
      </c>
      <c r="BG369" t="s">
        <v>2402</v>
      </c>
      <c r="BH369" t="s">
        <v>2302</v>
      </c>
      <c r="BI369" t="s">
        <v>348</v>
      </c>
      <c r="BJ369" t="s">
        <v>2375</v>
      </c>
      <c r="BK369" t="s">
        <v>2375</v>
      </c>
      <c r="BL369" t="s">
        <v>2403</v>
      </c>
      <c r="BP369" t="s">
        <v>1359</v>
      </c>
      <c r="BQ369" t="s">
        <v>129</v>
      </c>
      <c r="BR369" t="s">
        <v>2220</v>
      </c>
      <c r="BS369" t="s">
        <v>2221</v>
      </c>
      <c r="BT369" t="s">
        <v>171</v>
      </c>
      <c r="BU369" t="s">
        <v>172</v>
      </c>
      <c r="BV369" t="s">
        <v>173</v>
      </c>
      <c r="BW369" t="s">
        <v>2222</v>
      </c>
      <c r="BY369" t="s">
        <v>175</v>
      </c>
      <c r="BZ369" t="s">
        <v>175</v>
      </c>
      <c r="CA369" t="s">
        <v>175</v>
      </c>
      <c r="CB369" t="s">
        <v>175</v>
      </c>
      <c r="CC369" t="s">
        <v>392</v>
      </c>
      <c r="CD369" t="s">
        <v>175</v>
      </c>
      <c r="CE369" t="s">
        <v>170</v>
      </c>
      <c r="CF369" t="s">
        <v>175</v>
      </c>
      <c r="CG369" t="s">
        <v>175</v>
      </c>
      <c r="CH369" t="s">
        <v>177</v>
      </c>
      <c r="CI369" t="s">
        <v>163</v>
      </c>
      <c r="CJ369" t="s">
        <v>175</v>
      </c>
      <c r="CK369" t="s">
        <v>2248</v>
      </c>
      <c r="CL369" t="s">
        <v>1447</v>
      </c>
      <c r="CM369" s="4" t="s">
        <v>1546</v>
      </c>
      <c r="CN369" t="s">
        <v>2224</v>
      </c>
      <c r="CO369" t="s">
        <v>177</v>
      </c>
      <c r="CP369" t="s">
        <v>175</v>
      </c>
      <c r="CQ369" t="s">
        <v>175</v>
      </c>
      <c r="CR369" t="s">
        <v>175</v>
      </c>
      <c r="CS369" t="s">
        <v>175</v>
      </c>
      <c r="CT369" t="s">
        <v>175</v>
      </c>
      <c r="CU369" t="s">
        <v>175</v>
      </c>
      <c r="CV369" t="s">
        <v>2225</v>
      </c>
      <c r="CW369" t="s">
        <v>2226</v>
      </c>
      <c r="CX369" t="s">
        <v>129</v>
      </c>
      <c r="DA369" t="s">
        <v>2225</v>
      </c>
      <c r="DB369" t="s">
        <v>2227</v>
      </c>
      <c r="DD369" t="s">
        <v>2228</v>
      </c>
      <c r="DF369" t="s">
        <v>361</v>
      </c>
      <c r="DG369" t="s">
        <v>362</v>
      </c>
      <c r="DH369" t="s">
        <v>2229</v>
      </c>
      <c r="DI369" t="s">
        <v>175</v>
      </c>
      <c r="DJ369" t="s">
        <v>193</v>
      </c>
      <c r="DK369" t="s">
        <v>175</v>
      </c>
      <c r="DM369" t="str">
        <f>_xlfn.XLOOKUP($A369,'[1]01_GC Supply - Item Database -'!$D$3:$D$14229,'[1]01_GC Supply - Item Database -'!BW$3:BW$14229)</f>
        <v>Clear</v>
      </c>
      <c r="DN369" t="str">
        <f>_xlfn.XLOOKUP($A369,'[1]01_GC Supply - Item Database -'!$D$3:$D$14229,'[1]01_GC Supply - Item Database -'!BX$3:BX$14229)</f>
        <v>Clear</v>
      </c>
      <c r="DO369" t="str">
        <f>_xlfn.XLOOKUP($A369,'[1]01_GC Supply - Item Database -'!$D$3:$D$14229,'[1]01_GC Supply - Item Database -'!BY$3:BY$14229)</f>
        <v>Solid</v>
      </c>
      <c r="DP369" t="s">
        <v>2230</v>
      </c>
      <c r="DQ369" s="7" t="s">
        <v>2304</v>
      </c>
    </row>
    <row r="370" spans="1:121">
      <c r="A370" t="s">
        <v>2404</v>
      </c>
      <c r="B370" t="s">
        <v>2405</v>
      </c>
      <c r="C370" t="s">
        <v>123</v>
      </c>
      <c r="D370" t="s">
        <v>124</v>
      </c>
      <c r="E370" t="s">
        <v>2405</v>
      </c>
      <c r="F370" t="s">
        <v>2198</v>
      </c>
      <c r="G370" t="s">
        <v>2199</v>
      </c>
      <c r="I370" t="s">
        <v>129</v>
      </c>
      <c r="J370" t="s">
        <v>2200</v>
      </c>
      <c r="L370" t="s">
        <v>2201</v>
      </c>
      <c r="P370" t="s">
        <v>2405</v>
      </c>
      <c r="Q370" t="s">
        <v>133</v>
      </c>
      <c r="R370" t="s">
        <v>1239</v>
      </c>
      <c r="T370" t="s">
        <v>2406</v>
      </c>
      <c r="U370" t="s">
        <v>136</v>
      </c>
      <c r="V370" t="s">
        <v>507</v>
      </c>
      <c r="Y370" t="s">
        <v>2203</v>
      </c>
      <c r="Z370" t="s">
        <v>2204</v>
      </c>
      <c r="AA370" t="s">
        <v>2205</v>
      </c>
      <c r="AB370" t="s">
        <v>2206</v>
      </c>
      <c r="AC370" t="s">
        <v>2207</v>
      </c>
      <c r="AD370" t="s">
        <v>2208</v>
      </c>
      <c r="AI370" t="s">
        <v>2339</v>
      </c>
      <c r="AJ370" t="s">
        <v>146</v>
      </c>
      <c r="AK370" t="s">
        <v>124</v>
      </c>
      <c r="AL370" t="s">
        <v>124</v>
      </c>
      <c r="AM370" t="s">
        <v>123</v>
      </c>
      <c r="AN370" t="s">
        <v>124</v>
      </c>
      <c r="AO370" t="s">
        <v>392</v>
      </c>
      <c r="AP370" t="s">
        <v>149</v>
      </c>
      <c r="AQ370" t="s">
        <v>147</v>
      </c>
      <c r="AR370" t="s">
        <v>392</v>
      </c>
      <c r="AS370" t="s">
        <v>2407</v>
      </c>
      <c r="AT370" t="s">
        <v>2408</v>
      </c>
      <c r="AU370" t="s">
        <v>2409</v>
      </c>
      <c r="AV370" t="s">
        <v>2410</v>
      </c>
      <c r="AW370" t="s">
        <v>2411</v>
      </c>
      <c r="AX370" t="s">
        <v>288</v>
      </c>
      <c r="AY370" t="s">
        <v>2284</v>
      </c>
      <c r="AZ370" t="s">
        <v>2284</v>
      </c>
      <c r="BA370" t="s">
        <v>2412</v>
      </c>
      <c r="BB370" t="s">
        <v>2400</v>
      </c>
      <c r="BC370" t="s">
        <v>2386</v>
      </c>
      <c r="BD370" t="s">
        <v>2286</v>
      </c>
      <c r="BE370" t="s">
        <v>2413</v>
      </c>
      <c r="BF370" t="s">
        <v>2414</v>
      </c>
      <c r="BG370" t="s">
        <v>2415</v>
      </c>
      <c r="BH370" t="s">
        <v>2302</v>
      </c>
      <c r="BI370" t="s">
        <v>348</v>
      </c>
      <c r="BJ370" t="s">
        <v>2390</v>
      </c>
      <c r="BK370" t="s">
        <v>2390</v>
      </c>
      <c r="BL370" t="s">
        <v>2403</v>
      </c>
      <c r="BP370" t="s">
        <v>1359</v>
      </c>
      <c r="BQ370" t="s">
        <v>129</v>
      </c>
      <c r="BR370" t="s">
        <v>2220</v>
      </c>
      <c r="BS370" t="s">
        <v>2221</v>
      </c>
      <c r="BT370" t="s">
        <v>171</v>
      </c>
      <c r="BU370" t="s">
        <v>172</v>
      </c>
      <c r="BV370" t="s">
        <v>173</v>
      </c>
      <c r="BW370" t="s">
        <v>2222</v>
      </c>
      <c r="BY370" t="s">
        <v>175</v>
      </c>
      <c r="BZ370" t="s">
        <v>175</v>
      </c>
      <c r="CA370" t="s">
        <v>175</v>
      </c>
      <c r="CB370" t="s">
        <v>175</v>
      </c>
      <c r="CC370" t="s">
        <v>392</v>
      </c>
      <c r="CD370" t="s">
        <v>175</v>
      </c>
      <c r="CE370" t="s">
        <v>170</v>
      </c>
      <c r="CF370" t="s">
        <v>175</v>
      </c>
      <c r="CG370" t="s">
        <v>175</v>
      </c>
      <c r="CH370" t="s">
        <v>177</v>
      </c>
      <c r="CI370" t="s">
        <v>163</v>
      </c>
      <c r="CJ370" t="s">
        <v>175</v>
      </c>
      <c r="CK370" t="s">
        <v>2248</v>
      </c>
      <c r="CL370" t="s">
        <v>1447</v>
      </c>
      <c r="CM370" s="4" t="s">
        <v>1546</v>
      </c>
      <c r="CN370" t="s">
        <v>2224</v>
      </c>
      <c r="CO370" t="s">
        <v>177</v>
      </c>
      <c r="CP370" t="s">
        <v>175</v>
      </c>
      <c r="CQ370" t="s">
        <v>175</v>
      </c>
      <c r="CR370" t="s">
        <v>175</v>
      </c>
      <c r="CS370" t="s">
        <v>175</v>
      </c>
      <c r="CT370" t="s">
        <v>175</v>
      </c>
      <c r="CU370" t="s">
        <v>175</v>
      </c>
      <c r="CV370" t="s">
        <v>2225</v>
      </c>
      <c r="CW370" t="s">
        <v>2226</v>
      </c>
      <c r="CX370" t="s">
        <v>129</v>
      </c>
      <c r="DA370" t="s">
        <v>2225</v>
      </c>
      <c r="DB370" t="s">
        <v>2227</v>
      </c>
      <c r="DD370" t="s">
        <v>2228</v>
      </c>
      <c r="DF370" t="s">
        <v>361</v>
      </c>
      <c r="DG370" t="s">
        <v>362</v>
      </c>
      <c r="DH370" t="s">
        <v>2229</v>
      </c>
      <c r="DI370" t="s">
        <v>175</v>
      </c>
      <c r="DJ370" t="s">
        <v>193</v>
      </c>
      <c r="DK370" t="s">
        <v>175</v>
      </c>
      <c r="DM370" t="str">
        <f>_xlfn.XLOOKUP($A370,'[1]01_GC Supply - Item Database -'!$D$3:$D$14229,'[1]01_GC Supply - Item Database -'!BW$3:BW$14229)</f>
        <v>Clear</v>
      </c>
      <c r="DN370" t="str">
        <f>_xlfn.XLOOKUP($A370,'[1]01_GC Supply - Item Database -'!$D$3:$D$14229,'[1]01_GC Supply - Item Database -'!BX$3:BX$14229)</f>
        <v>Clear</v>
      </c>
      <c r="DO370" t="str">
        <f>_xlfn.XLOOKUP($A370,'[1]01_GC Supply - Item Database -'!$D$3:$D$14229,'[1]01_GC Supply - Item Database -'!BY$3:BY$14229)</f>
        <v>Solid</v>
      </c>
      <c r="DP370" t="s">
        <v>2230</v>
      </c>
      <c r="DQ370" s="7" t="s">
        <v>2416</v>
      </c>
    </row>
    <row r="371" spans="1:121">
      <c r="A371" t="s">
        <v>2417</v>
      </c>
      <c r="B371" t="s">
        <v>2418</v>
      </c>
      <c r="C371" t="s">
        <v>123</v>
      </c>
      <c r="D371" t="s">
        <v>124</v>
      </c>
      <c r="E371" t="s">
        <v>2418</v>
      </c>
      <c r="F371" t="s">
        <v>2198</v>
      </c>
      <c r="G371" t="s">
        <v>2199</v>
      </c>
      <c r="I371" t="s">
        <v>129</v>
      </c>
      <c r="J371" t="s">
        <v>2200</v>
      </c>
      <c r="L371" t="s">
        <v>2201</v>
      </c>
      <c r="P371" t="s">
        <v>2418</v>
      </c>
      <c r="Q371" t="s">
        <v>133</v>
      </c>
      <c r="R371" t="s">
        <v>1239</v>
      </c>
      <c r="T371" t="s">
        <v>2244</v>
      </c>
      <c r="U371" t="s">
        <v>136</v>
      </c>
      <c r="V371" t="s">
        <v>507</v>
      </c>
      <c r="Y371" t="s">
        <v>2203</v>
      </c>
      <c r="Z371" t="s">
        <v>2204</v>
      </c>
      <c r="AA371" t="s">
        <v>2205</v>
      </c>
      <c r="AB371" t="s">
        <v>2206</v>
      </c>
      <c r="AC371" t="s">
        <v>2207</v>
      </c>
      <c r="AD371" t="s">
        <v>2208</v>
      </c>
      <c r="AI371" t="s">
        <v>2339</v>
      </c>
      <c r="AJ371" t="s">
        <v>146</v>
      </c>
      <c r="AK371" t="s">
        <v>124</v>
      </c>
      <c r="AL371" t="s">
        <v>124</v>
      </c>
      <c r="AM371" t="s">
        <v>123</v>
      </c>
      <c r="AN371" t="s">
        <v>124</v>
      </c>
      <c r="AO371" t="s">
        <v>392</v>
      </c>
      <c r="AP371" t="s">
        <v>149</v>
      </c>
      <c r="AQ371" t="s">
        <v>147</v>
      </c>
      <c r="AR371" t="s">
        <v>814</v>
      </c>
      <c r="AS371" t="s">
        <v>2419</v>
      </c>
      <c r="AT371" t="s">
        <v>2420</v>
      </c>
      <c r="AU371" t="s">
        <v>2421</v>
      </c>
      <c r="AV371" t="s">
        <v>2422</v>
      </c>
      <c r="AW371" t="s">
        <v>2423</v>
      </c>
      <c r="AX371" t="s">
        <v>654</v>
      </c>
      <c r="AY371" t="s">
        <v>176</v>
      </c>
      <c r="AZ371" t="s">
        <v>176</v>
      </c>
      <c r="BA371" t="s">
        <v>2424</v>
      </c>
      <c r="BB371" t="s">
        <v>2425</v>
      </c>
      <c r="BC371" t="s">
        <v>733</v>
      </c>
      <c r="BD371" t="s">
        <v>698</v>
      </c>
      <c r="BE371" t="s">
        <v>2426</v>
      </c>
      <c r="BF371" t="s">
        <v>2427</v>
      </c>
      <c r="BG371" t="s">
        <v>2428</v>
      </c>
      <c r="BH371" t="s">
        <v>1814</v>
      </c>
      <c r="BI371" t="s">
        <v>1667</v>
      </c>
      <c r="BJ371" t="s">
        <v>1668</v>
      </c>
      <c r="BK371" t="s">
        <v>2429</v>
      </c>
      <c r="BL371" t="s">
        <v>2373</v>
      </c>
      <c r="BP371" t="s">
        <v>1359</v>
      </c>
      <c r="BQ371" t="s">
        <v>129</v>
      </c>
      <c r="BR371" t="s">
        <v>2220</v>
      </c>
      <c r="BS371" t="s">
        <v>2221</v>
      </c>
      <c r="BT371" t="s">
        <v>171</v>
      </c>
      <c r="BU371" t="s">
        <v>172</v>
      </c>
      <c r="BV371" t="s">
        <v>173</v>
      </c>
      <c r="BW371" t="s">
        <v>2222</v>
      </c>
      <c r="BY371" t="s">
        <v>175</v>
      </c>
      <c r="BZ371" t="s">
        <v>175</v>
      </c>
      <c r="CA371" t="s">
        <v>175</v>
      </c>
      <c r="CB371" t="s">
        <v>175</v>
      </c>
      <c r="CC371" t="s">
        <v>392</v>
      </c>
      <c r="CD371" t="s">
        <v>175</v>
      </c>
      <c r="CE371" t="s">
        <v>170</v>
      </c>
      <c r="CF371" t="s">
        <v>175</v>
      </c>
      <c r="CG371" t="s">
        <v>175</v>
      </c>
      <c r="CH371" t="s">
        <v>177</v>
      </c>
      <c r="CI371" t="s">
        <v>163</v>
      </c>
      <c r="CJ371" t="s">
        <v>175</v>
      </c>
      <c r="CK371" t="s">
        <v>2248</v>
      </c>
      <c r="CL371" t="s">
        <v>1447</v>
      </c>
      <c r="CM371" s="4" t="s">
        <v>1546</v>
      </c>
      <c r="CN371" t="s">
        <v>2224</v>
      </c>
      <c r="CO371" t="s">
        <v>177</v>
      </c>
      <c r="CP371" t="s">
        <v>175</v>
      </c>
      <c r="CQ371" t="s">
        <v>175</v>
      </c>
      <c r="CR371" t="s">
        <v>175</v>
      </c>
      <c r="CS371" t="s">
        <v>175</v>
      </c>
      <c r="CT371" t="s">
        <v>175</v>
      </c>
      <c r="CU371" t="s">
        <v>175</v>
      </c>
      <c r="CV371" t="s">
        <v>2225</v>
      </c>
      <c r="CW371" t="s">
        <v>2226</v>
      </c>
      <c r="CX371" t="s">
        <v>129</v>
      </c>
      <c r="DA371" t="s">
        <v>2225</v>
      </c>
      <c r="DB371" t="s">
        <v>2227</v>
      </c>
      <c r="DD371" t="s">
        <v>2228</v>
      </c>
      <c r="DF371" t="s">
        <v>361</v>
      </c>
      <c r="DG371" t="s">
        <v>362</v>
      </c>
      <c r="DH371" t="s">
        <v>2229</v>
      </c>
      <c r="DI371" t="s">
        <v>175</v>
      </c>
      <c r="DJ371" t="s">
        <v>193</v>
      </c>
      <c r="DK371" t="s">
        <v>175</v>
      </c>
      <c r="DM371" t="str">
        <f>_xlfn.XLOOKUP($A371,'[1]01_GC Supply - Item Database -'!$D$3:$D$14229,'[1]01_GC Supply - Item Database -'!BW$3:BW$14229)</f>
        <v>Clear</v>
      </c>
      <c r="DN371" t="str">
        <f>_xlfn.XLOOKUP($A371,'[1]01_GC Supply - Item Database -'!$D$3:$D$14229,'[1]01_GC Supply - Item Database -'!BX$3:BX$14229)</f>
        <v>Clear</v>
      </c>
      <c r="DO371" t="str">
        <f>_xlfn.XLOOKUP($A371,'[1]01_GC Supply - Item Database -'!$D$3:$D$14229,'[1]01_GC Supply - Item Database -'!BY$3:BY$14229)</f>
        <v>Solid</v>
      </c>
      <c r="DP371" t="s">
        <v>2230</v>
      </c>
      <c r="DQ371" s="7" t="s">
        <v>2325</v>
      </c>
    </row>
    <row r="372" spans="1:121">
      <c r="A372" t="s">
        <v>2430</v>
      </c>
      <c r="B372" t="s">
        <v>2431</v>
      </c>
      <c r="C372" t="s">
        <v>123</v>
      </c>
      <c r="D372" t="s">
        <v>124</v>
      </c>
      <c r="E372" t="s">
        <v>2431</v>
      </c>
      <c r="F372" t="s">
        <v>2198</v>
      </c>
      <c r="G372" t="s">
        <v>2199</v>
      </c>
      <c r="I372" t="s">
        <v>129</v>
      </c>
      <c r="J372" t="s">
        <v>2200</v>
      </c>
      <c r="L372" t="s">
        <v>2201</v>
      </c>
      <c r="P372" t="s">
        <v>2431</v>
      </c>
      <c r="Q372" t="s">
        <v>133</v>
      </c>
      <c r="R372" t="s">
        <v>1239</v>
      </c>
      <c r="T372" t="s">
        <v>2432</v>
      </c>
      <c r="U372" t="s">
        <v>136</v>
      </c>
      <c r="V372" t="s">
        <v>507</v>
      </c>
      <c r="Y372" t="s">
        <v>2203</v>
      </c>
      <c r="Z372" t="s">
        <v>2204</v>
      </c>
      <c r="AA372" t="s">
        <v>2205</v>
      </c>
      <c r="AB372" t="s">
        <v>2206</v>
      </c>
      <c r="AC372" t="s">
        <v>2207</v>
      </c>
      <c r="AD372" t="s">
        <v>2208</v>
      </c>
      <c r="AI372" t="s">
        <v>2339</v>
      </c>
      <c r="AJ372" t="s">
        <v>146</v>
      </c>
      <c r="AK372" t="s">
        <v>124</v>
      </c>
      <c r="AL372" t="s">
        <v>124</v>
      </c>
      <c r="AM372" t="s">
        <v>123</v>
      </c>
      <c r="AN372" t="s">
        <v>124</v>
      </c>
      <c r="AO372" t="s">
        <v>392</v>
      </c>
      <c r="AP372" t="s">
        <v>149</v>
      </c>
      <c r="AQ372" t="s">
        <v>147</v>
      </c>
      <c r="AR372" t="s">
        <v>814</v>
      </c>
      <c r="AS372" t="s">
        <v>2433</v>
      </c>
      <c r="AT372" t="s">
        <v>2434</v>
      </c>
      <c r="AU372" t="s">
        <v>2435</v>
      </c>
      <c r="AV372" t="s">
        <v>2436</v>
      </c>
      <c r="AW372" t="s">
        <v>2437</v>
      </c>
      <c r="AX372" t="s">
        <v>654</v>
      </c>
      <c r="AY372" t="s">
        <v>2103</v>
      </c>
      <c r="AZ372" t="s">
        <v>2103</v>
      </c>
      <c r="BA372" t="s">
        <v>1316</v>
      </c>
      <c r="BB372" t="s">
        <v>2425</v>
      </c>
      <c r="BC372" t="s">
        <v>368</v>
      </c>
      <c r="BD372" t="s">
        <v>1765</v>
      </c>
      <c r="BE372" t="s">
        <v>2438</v>
      </c>
      <c r="BF372" t="s">
        <v>1344</v>
      </c>
      <c r="BG372" t="s">
        <v>2439</v>
      </c>
      <c r="BH372" t="s">
        <v>1318</v>
      </c>
      <c r="BI372" t="s">
        <v>1667</v>
      </c>
      <c r="BJ372" t="s">
        <v>1668</v>
      </c>
      <c r="BK372" t="s">
        <v>400</v>
      </c>
      <c r="BL372" t="s">
        <v>400</v>
      </c>
      <c r="BP372" t="s">
        <v>1359</v>
      </c>
      <c r="BQ372" t="s">
        <v>129</v>
      </c>
      <c r="BR372" t="s">
        <v>2220</v>
      </c>
      <c r="BS372" t="s">
        <v>2221</v>
      </c>
      <c r="BT372" t="s">
        <v>171</v>
      </c>
      <c r="BU372" t="s">
        <v>172</v>
      </c>
      <c r="BV372" t="s">
        <v>173</v>
      </c>
      <c r="BW372" t="s">
        <v>2222</v>
      </c>
      <c r="BY372" t="s">
        <v>175</v>
      </c>
      <c r="BZ372" t="s">
        <v>175</v>
      </c>
      <c r="CA372" t="s">
        <v>175</v>
      </c>
      <c r="CB372" t="s">
        <v>175</v>
      </c>
      <c r="CC372" t="s">
        <v>392</v>
      </c>
      <c r="CD372" t="s">
        <v>175</v>
      </c>
      <c r="CE372" t="s">
        <v>170</v>
      </c>
      <c r="CF372" t="s">
        <v>175</v>
      </c>
      <c r="CG372" t="s">
        <v>175</v>
      </c>
      <c r="CH372" t="s">
        <v>177</v>
      </c>
      <c r="CI372" t="s">
        <v>163</v>
      </c>
      <c r="CJ372" t="s">
        <v>175</v>
      </c>
      <c r="CK372" t="s">
        <v>2248</v>
      </c>
      <c r="CL372" t="s">
        <v>1447</v>
      </c>
      <c r="CM372" s="4" t="s">
        <v>1546</v>
      </c>
      <c r="CN372" t="s">
        <v>2224</v>
      </c>
      <c r="CO372" t="s">
        <v>177</v>
      </c>
      <c r="CP372" t="s">
        <v>175</v>
      </c>
      <c r="CQ372" t="s">
        <v>175</v>
      </c>
      <c r="CR372" t="s">
        <v>175</v>
      </c>
      <c r="CS372" t="s">
        <v>175</v>
      </c>
      <c r="CT372" t="s">
        <v>175</v>
      </c>
      <c r="CU372" t="s">
        <v>175</v>
      </c>
      <c r="CV372" t="s">
        <v>2225</v>
      </c>
      <c r="CW372" t="s">
        <v>2226</v>
      </c>
      <c r="CX372" t="s">
        <v>129</v>
      </c>
      <c r="DA372" t="s">
        <v>2225</v>
      </c>
      <c r="DB372" t="s">
        <v>2227</v>
      </c>
      <c r="DD372" t="s">
        <v>2228</v>
      </c>
      <c r="DF372" t="s">
        <v>361</v>
      </c>
      <c r="DG372" t="s">
        <v>362</v>
      </c>
      <c r="DH372" t="s">
        <v>2229</v>
      </c>
      <c r="DI372" t="s">
        <v>175</v>
      </c>
      <c r="DJ372" t="s">
        <v>193</v>
      </c>
      <c r="DK372" t="s">
        <v>175</v>
      </c>
      <c r="DM372" t="str">
        <f>_xlfn.XLOOKUP($A372,'[1]01_GC Supply - Item Database -'!$D$3:$D$14229,'[1]01_GC Supply - Item Database -'!BW$3:BW$14229)</f>
        <v>Clear</v>
      </c>
      <c r="DN372" t="str">
        <f>_xlfn.XLOOKUP($A372,'[1]01_GC Supply - Item Database -'!$D$3:$D$14229,'[1]01_GC Supply - Item Database -'!BX$3:BX$14229)</f>
        <v>Clear</v>
      </c>
      <c r="DO372" t="str">
        <f>_xlfn.XLOOKUP($A372,'[1]01_GC Supply - Item Database -'!$D$3:$D$14229,'[1]01_GC Supply - Item Database -'!BY$3:BY$14229)</f>
        <v>Solid</v>
      </c>
      <c r="DP372" t="s">
        <v>2230</v>
      </c>
      <c r="DQ372" s="7" t="s">
        <v>2336</v>
      </c>
    </row>
    <row r="373" spans="1:121">
      <c r="A373" t="s">
        <v>2440</v>
      </c>
      <c r="B373" t="s">
        <v>2441</v>
      </c>
      <c r="C373" t="s">
        <v>123</v>
      </c>
      <c r="D373" t="s">
        <v>124</v>
      </c>
      <c r="E373" t="s">
        <v>2441</v>
      </c>
      <c r="F373" t="s">
        <v>2198</v>
      </c>
      <c r="G373" t="s">
        <v>2199</v>
      </c>
      <c r="I373" t="s">
        <v>129</v>
      </c>
      <c r="J373" t="s">
        <v>2200</v>
      </c>
      <c r="L373" t="s">
        <v>2201</v>
      </c>
      <c r="P373" t="s">
        <v>2441</v>
      </c>
      <c r="Q373" t="s">
        <v>133</v>
      </c>
      <c r="R373" t="s">
        <v>1239</v>
      </c>
      <c r="T373" t="s">
        <v>2442</v>
      </c>
      <c r="U373" t="s">
        <v>136</v>
      </c>
      <c r="V373" t="s">
        <v>507</v>
      </c>
      <c r="Y373" t="s">
        <v>2203</v>
      </c>
      <c r="Z373" t="s">
        <v>2204</v>
      </c>
      <c r="AA373" t="s">
        <v>2205</v>
      </c>
      <c r="AB373" t="s">
        <v>2206</v>
      </c>
      <c r="AC373" t="s">
        <v>2207</v>
      </c>
      <c r="AD373" t="s">
        <v>2208</v>
      </c>
      <c r="AI373" t="s">
        <v>2339</v>
      </c>
      <c r="AJ373" t="s">
        <v>146</v>
      </c>
      <c r="AK373" t="s">
        <v>124</v>
      </c>
      <c r="AL373" t="s">
        <v>124</v>
      </c>
      <c r="AM373" t="s">
        <v>123</v>
      </c>
      <c r="AN373" t="s">
        <v>124</v>
      </c>
      <c r="AO373" t="s">
        <v>147</v>
      </c>
      <c r="AP373" t="s">
        <v>149</v>
      </c>
      <c r="AQ373" t="s">
        <v>147</v>
      </c>
      <c r="AR373" t="s">
        <v>147</v>
      </c>
      <c r="AS373" t="s">
        <v>627</v>
      </c>
      <c r="AT373" t="s">
        <v>1812</v>
      </c>
      <c r="AU373" t="s">
        <v>2443</v>
      </c>
      <c r="AV373" t="s">
        <v>2212</v>
      </c>
      <c r="AW373" t="s">
        <v>2212</v>
      </c>
      <c r="AX373" t="s">
        <v>2272</v>
      </c>
      <c r="AY373" t="s">
        <v>260</v>
      </c>
      <c r="AZ373" t="s">
        <v>260</v>
      </c>
      <c r="BA373" t="s">
        <v>2216</v>
      </c>
      <c r="BB373" t="s">
        <v>2272</v>
      </c>
      <c r="BC373" t="s">
        <v>2444</v>
      </c>
      <c r="BD373" t="s">
        <v>260</v>
      </c>
      <c r="BE373" t="s">
        <v>2445</v>
      </c>
      <c r="BF373" t="s">
        <v>2216</v>
      </c>
      <c r="BG373" t="s">
        <v>2446</v>
      </c>
      <c r="BH373" t="s">
        <v>1562</v>
      </c>
      <c r="BI373" t="s">
        <v>1667</v>
      </c>
      <c r="BJ373" t="s">
        <v>1165</v>
      </c>
      <c r="BK373" t="s">
        <v>629</v>
      </c>
      <c r="BL373" t="s">
        <v>1431</v>
      </c>
      <c r="BP373" t="s">
        <v>1359</v>
      </c>
      <c r="BQ373" t="s">
        <v>129</v>
      </c>
      <c r="BR373" t="s">
        <v>2220</v>
      </c>
      <c r="BS373" t="s">
        <v>2221</v>
      </c>
      <c r="BT373" t="s">
        <v>171</v>
      </c>
      <c r="BU373" t="s">
        <v>172</v>
      </c>
      <c r="BV373" t="s">
        <v>173</v>
      </c>
      <c r="BW373" t="s">
        <v>2222</v>
      </c>
      <c r="BY373" t="s">
        <v>175</v>
      </c>
      <c r="BZ373" t="s">
        <v>175</v>
      </c>
      <c r="CA373" t="s">
        <v>175</v>
      </c>
      <c r="CB373" t="s">
        <v>175</v>
      </c>
      <c r="CC373" t="s">
        <v>392</v>
      </c>
      <c r="CD373" t="s">
        <v>175</v>
      </c>
      <c r="CE373" t="s">
        <v>170</v>
      </c>
      <c r="CF373" t="s">
        <v>175</v>
      </c>
      <c r="CG373" t="s">
        <v>175</v>
      </c>
      <c r="CH373" t="s">
        <v>177</v>
      </c>
      <c r="CI373" t="s">
        <v>163</v>
      </c>
      <c r="CJ373" t="s">
        <v>175</v>
      </c>
      <c r="CK373" t="s">
        <v>2447</v>
      </c>
      <c r="CL373" t="s">
        <v>1447</v>
      </c>
      <c r="CM373" s="4" t="s">
        <v>1546</v>
      </c>
      <c r="CN373" t="s">
        <v>2224</v>
      </c>
      <c r="CO373" t="s">
        <v>177</v>
      </c>
      <c r="CP373" t="s">
        <v>175</v>
      </c>
      <c r="CQ373" t="s">
        <v>175</v>
      </c>
      <c r="CR373" t="s">
        <v>175</v>
      </c>
      <c r="CS373" t="s">
        <v>175</v>
      </c>
      <c r="CT373" t="s">
        <v>175</v>
      </c>
      <c r="CU373" t="s">
        <v>175</v>
      </c>
      <c r="CV373" t="s">
        <v>2225</v>
      </c>
      <c r="CW373" t="s">
        <v>2226</v>
      </c>
      <c r="CX373" t="s">
        <v>129</v>
      </c>
      <c r="DA373" t="s">
        <v>2225</v>
      </c>
      <c r="DB373" t="s">
        <v>2227</v>
      </c>
      <c r="DD373" t="s">
        <v>2228</v>
      </c>
      <c r="DF373" t="s">
        <v>190</v>
      </c>
      <c r="DG373" t="s">
        <v>191</v>
      </c>
      <c r="DH373" t="s">
        <v>2229</v>
      </c>
      <c r="DI373" t="s">
        <v>175</v>
      </c>
      <c r="DJ373" t="s">
        <v>193</v>
      </c>
      <c r="DK373" t="s">
        <v>175</v>
      </c>
      <c r="DM373" t="str">
        <f>_xlfn.XLOOKUP($A373,'[1]01_GC Supply - Item Database -'!$D$3:$D$14229,'[1]01_GC Supply - Item Database -'!BW$3:BW$14229)</f>
        <v>Clear</v>
      </c>
      <c r="DN373" t="str">
        <f>_xlfn.XLOOKUP($A373,'[1]01_GC Supply - Item Database -'!$D$3:$D$14229,'[1]01_GC Supply - Item Database -'!BX$3:BX$14229)</f>
        <v>Clear</v>
      </c>
      <c r="DO373" t="str">
        <f>_xlfn.XLOOKUP($A373,'[1]01_GC Supply - Item Database -'!$D$3:$D$14229,'[1]01_GC Supply - Item Database -'!BY$3:BY$14229)</f>
        <v>Solid</v>
      </c>
      <c r="DP373" t="s">
        <v>2230</v>
      </c>
      <c r="DQ373" s="7" t="s">
        <v>2231</v>
      </c>
    </row>
    <row r="374" spans="1:121">
      <c r="A374" t="s">
        <v>2448</v>
      </c>
      <c r="B374" t="s">
        <v>2449</v>
      </c>
      <c r="C374" t="s">
        <v>123</v>
      </c>
      <c r="D374" t="s">
        <v>124</v>
      </c>
      <c r="E374" t="s">
        <v>2450</v>
      </c>
      <c r="F374" t="s">
        <v>2451</v>
      </c>
      <c r="G374" t="s">
        <v>2452</v>
      </c>
      <c r="H374" t="s">
        <v>2453</v>
      </c>
      <c r="I374" t="s">
        <v>129</v>
      </c>
      <c r="J374" t="s">
        <v>2454</v>
      </c>
      <c r="L374" t="s">
        <v>2455</v>
      </c>
      <c r="M374" t="s">
        <v>2456</v>
      </c>
      <c r="P374" t="s">
        <v>2449</v>
      </c>
      <c r="Q374" t="s">
        <v>133</v>
      </c>
      <c r="R374" t="s">
        <v>2457</v>
      </c>
      <c r="S374" t="s">
        <v>1773</v>
      </c>
      <c r="U374" t="s">
        <v>136</v>
      </c>
      <c r="V374" t="s">
        <v>1352</v>
      </c>
      <c r="Y374" t="s">
        <v>2458</v>
      </c>
      <c r="Z374" t="s">
        <v>2459</v>
      </c>
      <c r="AB374" t="s">
        <v>2460</v>
      </c>
      <c r="AC374" t="s">
        <v>2461</v>
      </c>
      <c r="AD374" t="s">
        <v>2462</v>
      </c>
      <c r="AE374" t="s">
        <v>2463</v>
      </c>
      <c r="AI374" t="s">
        <v>2464</v>
      </c>
      <c r="AJ374" t="s">
        <v>146</v>
      </c>
      <c r="AK374" t="s">
        <v>124</v>
      </c>
      <c r="AL374" t="s">
        <v>123</v>
      </c>
      <c r="AM374" t="s">
        <v>124</v>
      </c>
      <c r="AN374" t="s">
        <v>124</v>
      </c>
      <c r="AO374" t="s">
        <v>147</v>
      </c>
      <c r="AP374" t="s">
        <v>704</v>
      </c>
      <c r="AQ374" t="s">
        <v>175</v>
      </c>
      <c r="AR374" t="s">
        <v>521</v>
      </c>
      <c r="AS374" t="s">
        <v>2465</v>
      </c>
      <c r="AT374" t="s">
        <v>161</v>
      </c>
      <c r="AU374" t="s">
        <v>1883</v>
      </c>
      <c r="AV374" t="s">
        <v>2466</v>
      </c>
      <c r="AW374" t="s">
        <v>2467</v>
      </c>
      <c r="AX374" t="s">
        <v>1366</v>
      </c>
      <c r="AY374" t="s">
        <v>480</v>
      </c>
      <c r="AZ374" t="s">
        <v>1390</v>
      </c>
      <c r="BA374" t="s">
        <v>2468</v>
      </c>
      <c r="BB374" t="s">
        <v>167</v>
      </c>
      <c r="BC374" t="s">
        <v>2469</v>
      </c>
      <c r="BD374" t="s">
        <v>2469</v>
      </c>
      <c r="BE374" t="s">
        <v>2470</v>
      </c>
      <c r="BF374" t="s">
        <v>2471</v>
      </c>
      <c r="BG374" t="s">
        <v>2472</v>
      </c>
      <c r="BH374" t="s">
        <v>1919</v>
      </c>
      <c r="BI374" t="s">
        <v>2464</v>
      </c>
      <c r="BJ374" t="s">
        <v>2473</v>
      </c>
      <c r="BK374" t="s">
        <v>1357</v>
      </c>
      <c r="BL374" t="s">
        <v>1440</v>
      </c>
      <c r="BP374" t="s">
        <v>1359</v>
      </c>
      <c r="BQ374" t="s">
        <v>129</v>
      </c>
      <c r="BR374" t="s">
        <v>2474</v>
      </c>
      <c r="BS374" t="s">
        <v>2475</v>
      </c>
      <c r="BT374" t="s">
        <v>453</v>
      </c>
      <c r="BU374" t="s">
        <v>454</v>
      </c>
      <c r="BV374" t="s">
        <v>455</v>
      </c>
      <c r="BW374" t="s">
        <v>2222</v>
      </c>
      <c r="BY374" t="s">
        <v>175</v>
      </c>
      <c r="BZ374" t="s">
        <v>175</v>
      </c>
      <c r="CA374" t="s">
        <v>175</v>
      </c>
      <c r="CB374" t="s">
        <v>175</v>
      </c>
      <c r="CC374" t="s">
        <v>392</v>
      </c>
      <c r="CD374" t="s">
        <v>175</v>
      </c>
      <c r="CE374" t="s">
        <v>170</v>
      </c>
      <c r="CF374" t="s">
        <v>175</v>
      </c>
      <c r="CG374" t="s">
        <v>175</v>
      </c>
      <c r="CH374" t="s">
        <v>177</v>
      </c>
      <c r="CI374" t="s">
        <v>1894</v>
      </c>
      <c r="CJ374" t="s">
        <v>175</v>
      </c>
      <c r="CK374" t="s">
        <v>2476</v>
      </c>
      <c r="CL374" t="s">
        <v>180</v>
      </c>
      <c r="CM374" s="4" t="s">
        <v>163</v>
      </c>
      <c r="CN374" t="s">
        <v>2477</v>
      </c>
      <c r="CO374" t="s">
        <v>460</v>
      </c>
      <c r="CP374" t="s">
        <v>1265</v>
      </c>
      <c r="CQ374" t="s">
        <v>193</v>
      </c>
      <c r="CR374" t="s">
        <v>175</v>
      </c>
      <c r="CS374" t="s">
        <v>175</v>
      </c>
      <c r="CT374" t="s">
        <v>175</v>
      </c>
      <c r="CU374" t="s">
        <v>175</v>
      </c>
      <c r="CV374" t="s">
        <v>2451</v>
      </c>
      <c r="CW374" t="s">
        <v>2478</v>
      </c>
      <c r="CX374" t="s">
        <v>129</v>
      </c>
      <c r="CY374" t="s">
        <v>185</v>
      </c>
      <c r="DA374" t="s">
        <v>2479</v>
      </c>
      <c r="DB374" t="s">
        <v>2480</v>
      </c>
      <c r="DD374" t="s">
        <v>468</v>
      </c>
      <c r="DF374" t="s">
        <v>361</v>
      </c>
      <c r="DG374" t="s">
        <v>362</v>
      </c>
      <c r="DH374" t="s">
        <v>2474</v>
      </c>
      <c r="DI374" t="s">
        <v>175</v>
      </c>
      <c r="DJ374" t="s">
        <v>193</v>
      </c>
      <c r="DK374" t="s">
        <v>175</v>
      </c>
      <c r="DM374" t="str">
        <f>_xlfn.XLOOKUP($A374,'[1]01_GC Supply - Item Database -'!$D$3:$D$14229,'[1]01_GC Supply - Item Database -'!BW$3:BW$14229)</f>
        <v>Brown</v>
      </c>
      <c r="DN374" t="str">
        <f>_xlfn.XLOOKUP($A374,'[1]01_GC Supply - Item Database -'!$D$3:$D$14229,'[1]01_GC Supply - Item Database -'!BX$3:BX$14229)</f>
        <v>Beige</v>
      </c>
      <c r="DO374" t="str">
        <f>_xlfn.XLOOKUP($A374,'[1]01_GC Supply - Item Database -'!$D$3:$D$14229,'[1]01_GC Supply - Item Database -'!BY$3:BY$14229)</f>
        <v>Solid</v>
      </c>
      <c r="DP374" t="s">
        <v>2481</v>
      </c>
      <c r="DQ374" s="7" t="s">
        <v>2482</v>
      </c>
    </row>
    <row r="375" spans="1:121">
      <c r="A375" t="s">
        <v>2483</v>
      </c>
      <c r="B375" t="s">
        <v>2484</v>
      </c>
      <c r="C375" t="s">
        <v>123</v>
      </c>
      <c r="D375" t="s">
        <v>124</v>
      </c>
      <c r="E375" t="s">
        <v>2450</v>
      </c>
      <c r="F375" t="s">
        <v>2451</v>
      </c>
      <c r="G375" t="s">
        <v>2452</v>
      </c>
      <c r="H375" t="s">
        <v>2453</v>
      </c>
      <c r="I375" t="s">
        <v>129</v>
      </c>
      <c r="J375" t="s">
        <v>2454</v>
      </c>
      <c r="L375" t="s">
        <v>2455</v>
      </c>
      <c r="M375" t="s">
        <v>2456</v>
      </c>
      <c r="P375" t="s">
        <v>2484</v>
      </c>
      <c r="Q375" t="s">
        <v>133</v>
      </c>
      <c r="R375" t="s">
        <v>2457</v>
      </c>
      <c r="S375" t="s">
        <v>1773</v>
      </c>
      <c r="U375" t="s">
        <v>136</v>
      </c>
      <c r="V375" t="s">
        <v>1352</v>
      </c>
      <c r="Y375" t="s">
        <v>2458</v>
      </c>
      <c r="Z375" t="s">
        <v>2459</v>
      </c>
      <c r="AB375" t="s">
        <v>2460</v>
      </c>
      <c r="AC375" t="s">
        <v>2461</v>
      </c>
      <c r="AD375" t="s">
        <v>2462</v>
      </c>
      <c r="AE375" t="s">
        <v>2463</v>
      </c>
      <c r="AI375" t="s">
        <v>2464</v>
      </c>
      <c r="AJ375" t="s">
        <v>146</v>
      </c>
      <c r="AK375" t="s">
        <v>124</v>
      </c>
      <c r="AL375" t="s">
        <v>123</v>
      </c>
      <c r="AM375" t="s">
        <v>124</v>
      </c>
      <c r="AN375" t="s">
        <v>124</v>
      </c>
      <c r="AO375" t="s">
        <v>147</v>
      </c>
      <c r="AP375" t="s">
        <v>704</v>
      </c>
      <c r="AQ375" t="s">
        <v>175</v>
      </c>
      <c r="AR375" t="s">
        <v>521</v>
      </c>
      <c r="AS375" t="s">
        <v>2465</v>
      </c>
      <c r="AT375" t="s">
        <v>161</v>
      </c>
      <c r="AU375" t="s">
        <v>1883</v>
      </c>
      <c r="AV375" t="s">
        <v>2466</v>
      </c>
      <c r="AW375" t="s">
        <v>2467</v>
      </c>
      <c r="AX375" t="s">
        <v>1366</v>
      </c>
      <c r="AY375" t="s">
        <v>480</v>
      </c>
      <c r="AZ375" t="s">
        <v>1390</v>
      </c>
      <c r="BA375" t="s">
        <v>2468</v>
      </c>
      <c r="BB375" t="s">
        <v>167</v>
      </c>
      <c r="BC375" t="s">
        <v>2469</v>
      </c>
      <c r="BD375" t="s">
        <v>2469</v>
      </c>
      <c r="BE375" t="s">
        <v>2470</v>
      </c>
      <c r="BF375" t="s">
        <v>2471</v>
      </c>
      <c r="BG375" t="s">
        <v>2472</v>
      </c>
      <c r="BH375" t="s">
        <v>1919</v>
      </c>
      <c r="BI375" t="s">
        <v>2464</v>
      </c>
      <c r="BJ375" t="s">
        <v>2473</v>
      </c>
      <c r="BK375" t="s">
        <v>1357</v>
      </c>
      <c r="BL375" t="s">
        <v>1440</v>
      </c>
      <c r="BP375" t="s">
        <v>1359</v>
      </c>
      <c r="BQ375" t="s">
        <v>129</v>
      </c>
      <c r="BR375" t="s">
        <v>2474</v>
      </c>
      <c r="BS375" t="s">
        <v>2475</v>
      </c>
      <c r="BT375" t="s">
        <v>453</v>
      </c>
      <c r="BU375" t="s">
        <v>454</v>
      </c>
      <c r="BV375" t="s">
        <v>455</v>
      </c>
      <c r="BW375" t="s">
        <v>2222</v>
      </c>
      <c r="BY375" t="s">
        <v>175</v>
      </c>
      <c r="BZ375" t="s">
        <v>175</v>
      </c>
      <c r="CA375" t="s">
        <v>175</v>
      </c>
      <c r="CB375" t="s">
        <v>175</v>
      </c>
      <c r="CC375" t="s">
        <v>392</v>
      </c>
      <c r="CD375" t="s">
        <v>175</v>
      </c>
      <c r="CE375" t="s">
        <v>170</v>
      </c>
      <c r="CF375" t="s">
        <v>175</v>
      </c>
      <c r="CG375" t="s">
        <v>175</v>
      </c>
      <c r="CH375" t="s">
        <v>177</v>
      </c>
      <c r="CI375" t="s">
        <v>1894</v>
      </c>
      <c r="CJ375" t="s">
        <v>175</v>
      </c>
      <c r="CK375" t="s">
        <v>2476</v>
      </c>
      <c r="CL375" t="s">
        <v>180</v>
      </c>
      <c r="CM375" s="4" t="s">
        <v>163</v>
      </c>
      <c r="CN375" t="s">
        <v>2477</v>
      </c>
      <c r="CO375" t="s">
        <v>460</v>
      </c>
      <c r="CP375" t="s">
        <v>1265</v>
      </c>
      <c r="CQ375" t="s">
        <v>193</v>
      </c>
      <c r="CR375" t="s">
        <v>175</v>
      </c>
      <c r="CS375" t="s">
        <v>175</v>
      </c>
      <c r="CT375" t="s">
        <v>175</v>
      </c>
      <c r="CU375" t="s">
        <v>175</v>
      </c>
      <c r="CV375" t="s">
        <v>2451</v>
      </c>
      <c r="CW375" t="s">
        <v>2478</v>
      </c>
      <c r="CX375" t="s">
        <v>129</v>
      </c>
      <c r="CY375" t="s">
        <v>185</v>
      </c>
      <c r="DA375" t="s">
        <v>2479</v>
      </c>
      <c r="DB375" t="s">
        <v>2480</v>
      </c>
      <c r="DD375" t="s">
        <v>468</v>
      </c>
      <c r="DF375" t="s">
        <v>361</v>
      </c>
      <c r="DG375" t="s">
        <v>362</v>
      </c>
      <c r="DH375" t="s">
        <v>2474</v>
      </c>
      <c r="DI375" t="s">
        <v>175</v>
      </c>
      <c r="DJ375" t="s">
        <v>193</v>
      </c>
      <c r="DK375" t="s">
        <v>175</v>
      </c>
      <c r="DM375" t="str">
        <f>_xlfn.XLOOKUP($A375,'[1]01_GC Supply - Item Database -'!$D$3:$D$14229,'[1]01_GC Supply - Item Database -'!BW$3:BW$14229)</f>
        <v>Black</v>
      </c>
      <c r="DN375" t="str">
        <f>_xlfn.XLOOKUP($A375,'[1]01_GC Supply - Item Database -'!$D$3:$D$14229,'[1]01_GC Supply - Item Database -'!BX$3:BX$14229)</f>
        <v>Black</v>
      </c>
      <c r="DO375" t="str">
        <f>_xlfn.XLOOKUP($A375,'[1]01_GC Supply - Item Database -'!$D$3:$D$14229,'[1]01_GC Supply - Item Database -'!BY$3:BY$14229)</f>
        <v>Solid</v>
      </c>
      <c r="DP375" t="s">
        <v>2481</v>
      </c>
      <c r="DQ375" s="7" t="s">
        <v>2482</v>
      </c>
    </row>
    <row r="376" spans="1:121">
      <c r="A376" t="s">
        <v>2485</v>
      </c>
      <c r="B376" t="s">
        <v>2486</v>
      </c>
      <c r="C376" t="s">
        <v>123</v>
      </c>
      <c r="D376" t="s">
        <v>124</v>
      </c>
      <c r="E376" t="s">
        <v>2487</v>
      </c>
      <c r="F376" t="s">
        <v>2451</v>
      </c>
      <c r="G376" t="s">
        <v>2452</v>
      </c>
      <c r="H376" t="s">
        <v>2453</v>
      </c>
      <c r="I376" t="s">
        <v>129</v>
      </c>
      <c r="J376" t="s">
        <v>2454</v>
      </c>
      <c r="L376" t="s">
        <v>2455</v>
      </c>
      <c r="M376" t="s">
        <v>2456</v>
      </c>
      <c r="P376" t="s">
        <v>2486</v>
      </c>
      <c r="Q376" t="s">
        <v>133</v>
      </c>
      <c r="R376" t="s">
        <v>2457</v>
      </c>
      <c r="S376" t="s">
        <v>1773</v>
      </c>
      <c r="U376" t="s">
        <v>136</v>
      </c>
      <c r="V376" t="s">
        <v>1352</v>
      </c>
      <c r="Y376" t="s">
        <v>2458</v>
      </c>
      <c r="Z376" t="s">
        <v>2459</v>
      </c>
      <c r="AB376" t="s">
        <v>2460</v>
      </c>
      <c r="AC376" t="s">
        <v>2461</v>
      </c>
      <c r="AD376" t="s">
        <v>2462</v>
      </c>
      <c r="AE376" t="s">
        <v>2463</v>
      </c>
      <c r="AI376" t="s">
        <v>2464</v>
      </c>
      <c r="AJ376" t="s">
        <v>146</v>
      </c>
      <c r="AK376" t="s">
        <v>124</v>
      </c>
      <c r="AL376" t="s">
        <v>123</v>
      </c>
      <c r="AM376" t="s">
        <v>124</v>
      </c>
      <c r="AN376" t="s">
        <v>124</v>
      </c>
      <c r="AO376" t="s">
        <v>147</v>
      </c>
      <c r="AP376" t="s">
        <v>704</v>
      </c>
      <c r="AQ376" t="s">
        <v>175</v>
      </c>
      <c r="AR376" t="s">
        <v>521</v>
      </c>
      <c r="AS376" t="s">
        <v>2465</v>
      </c>
      <c r="AT376" t="s">
        <v>161</v>
      </c>
      <c r="AU376" t="s">
        <v>1883</v>
      </c>
      <c r="AV376" t="s">
        <v>2466</v>
      </c>
      <c r="AW376" t="s">
        <v>2467</v>
      </c>
      <c r="AX376" t="s">
        <v>1366</v>
      </c>
      <c r="AY376" t="s">
        <v>480</v>
      </c>
      <c r="AZ376" t="s">
        <v>1390</v>
      </c>
      <c r="BA376" t="s">
        <v>2468</v>
      </c>
      <c r="BB376" t="s">
        <v>167</v>
      </c>
      <c r="BC376" t="s">
        <v>2469</v>
      </c>
      <c r="BD376" t="s">
        <v>2469</v>
      </c>
      <c r="BE376" t="s">
        <v>2470</v>
      </c>
      <c r="BF376" t="s">
        <v>2471</v>
      </c>
      <c r="BG376" t="s">
        <v>2472</v>
      </c>
      <c r="BH376" t="s">
        <v>1919</v>
      </c>
      <c r="BI376" t="s">
        <v>2464</v>
      </c>
      <c r="BJ376" t="s">
        <v>2473</v>
      </c>
      <c r="BK376" t="s">
        <v>1357</v>
      </c>
      <c r="BL376" t="s">
        <v>1440</v>
      </c>
      <c r="BP376" t="s">
        <v>1359</v>
      </c>
      <c r="BQ376" t="s">
        <v>129</v>
      </c>
      <c r="BR376" t="s">
        <v>2474</v>
      </c>
      <c r="BS376" t="s">
        <v>2475</v>
      </c>
      <c r="BT376" t="s">
        <v>453</v>
      </c>
      <c r="BU376" t="s">
        <v>454</v>
      </c>
      <c r="BV376" t="s">
        <v>455</v>
      </c>
      <c r="BW376" t="s">
        <v>2222</v>
      </c>
      <c r="BY376" t="s">
        <v>175</v>
      </c>
      <c r="BZ376" t="s">
        <v>175</v>
      </c>
      <c r="CA376" t="s">
        <v>175</v>
      </c>
      <c r="CB376" t="s">
        <v>175</v>
      </c>
      <c r="CC376" t="s">
        <v>392</v>
      </c>
      <c r="CD376" t="s">
        <v>175</v>
      </c>
      <c r="CE376" t="s">
        <v>170</v>
      </c>
      <c r="CF376" t="s">
        <v>175</v>
      </c>
      <c r="CG376" t="s">
        <v>175</v>
      </c>
      <c r="CH376" t="s">
        <v>177</v>
      </c>
      <c r="CI376" t="s">
        <v>1894</v>
      </c>
      <c r="CJ376" t="s">
        <v>175</v>
      </c>
      <c r="CK376" t="s">
        <v>2476</v>
      </c>
      <c r="CL376" t="s">
        <v>180</v>
      </c>
      <c r="CM376" s="4" t="s">
        <v>163</v>
      </c>
      <c r="CN376" t="s">
        <v>2477</v>
      </c>
      <c r="CO376" t="s">
        <v>460</v>
      </c>
      <c r="CP376" t="s">
        <v>1265</v>
      </c>
      <c r="CQ376" t="s">
        <v>193</v>
      </c>
      <c r="CR376" t="s">
        <v>175</v>
      </c>
      <c r="CS376" t="s">
        <v>175</v>
      </c>
      <c r="CT376" t="s">
        <v>175</v>
      </c>
      <c r="CU376" t="s">
        <v>175</v>
      </c>
      <c r="CV376" t="s">
        <v>2451</v>
      </c>
      <c r="CW376" t="s">
        <v>2478</v>
      </c>
      <c r="CX376" t="s">
        <v>129</v>
      </c>
      <c r="CY376" t="s">
        <v>185</v>
      </c>
      <c r="DA376" t="s">
        <v>2479</v>
      </c>
      <c r="DB376" t="s">
        <v>2480</v>
      </c>
      <c r="DD376" t="s">
        <v>468</v>
      </c>
      <c r="DF376" t="s">
        <v>361</v>
      </c>
      <c r="DG376" t="s">
        <v>362</v>
      </c>
      <c r="DH376" t="s">
        <v>2474</v>
      </c>
      <c r="DI376" t="s">
        <v>175</v>
      </c>
      <c r="DJ376" t="s">
        <v>193</v>
      </c>
      <c r="DK376" t="s">
        <v>175</v>
      </c>
      <c r="DM376" t="str">
        <f>_xlfn.XLOOKUP($A376,'[1]01_GC Supply - Item Database -'!$D$3:$D$14229,'[1]01_GC Supply - Item Database -'!BW$3:BW$14229)</f>
        <v>Multi</v>
      </c>
      <c r="DN376" t="str">
        <f>_xlfn.XLOOKUP($A376,'[1]01_GC Supply - Item Database -'!$D$3:$D$14229,'[1]01_GC Supply - Item Database -'!BX$3:BX$14229)</f>
        <v>Beige Damask</v>
      </c>
      <c r="DO376" t="str">
        <f>_xlfn.XLOOKUP($A376,'[1]01_GC Supply - Item Database -'!$D$3:$D$14229,'[1]01_GC Supply - Item Database -'!BY$3:BY$14229)</f>
        <v>Damask</v>
      </c>
      <c r="DP376" t="s">
        <v>2481</v>
      </c>
      <c r="DQ376" s="7" t="s">
        <v>2482</v>
      </c>
    </row>
    <row r="377" spans="1:121">
      <c r="A377" t="s">
        <v>2488</v>
      </c>
      <c r="B377" t="s">
        <v>2489</v>
      </c>
      <c r="C377" t="s">
        <v>123</v>
      </c>
      <c r="D377" t="s">
        <v>124</v>
      </c>
      <c r="E377" t="s">
        <v>2487</v>
      </c>
      <c r="F377" t="s">
        <v>2451</v>
      </c>
      <c r="G377" t="s">
        <v>2452</v>
      </c>
      <c r="H377" t="s">
        <v>2453</v>
      </c>
      <c r="I377" t="s">
        <v>129</v>
      </c>
      <c r="J377" t="s">
        <v>2454</v>
      </c>
      <c r="L377" t="s">
        <v>2455</v>
      </c>
      <c r="M377" t="s">
        <v>2456</v>
      </c>
      <c r="P377" t="s">
        <v>2489</v>
      </c>
      <c r="Q377" t="s">
        <v>133</v>
      </c>
      <c r="R377" t="s">
        <v>2457</v>
      </c>
      <c r="S377" t="s">
        <v>1773</v>
      </c>
      <c r="U377" t="s">
        <v>136</v>
      </c>
      <c r="V377" t="s">
        <v>1352</v>
      </c>
      <c r="Y377" t="s">
        <v>2458</v>
      </c>
      <c r="Z377" t="s">
        <v>2459</v>
      </c>
      <c r="AB377" t="s">
        <v>2460</v>
      </c>
      <c r="AC377" t="s">
        <v>2461</v>
      </c>
      <c r="AD377" t="s">
        <v>2462</v>
      </c>
      <c r="AE377" t="s">
        <v>2463</v>
      </c>
      <c r="AI377" t="s">
        <v>2464</v>
      </c>
      <c r="AJ377" t="s">
        <v>146</v>
      </c>
      <c r="AK377" t="s">
        <v>124</v>
      </c>
      <c r="AL377" t="s">
        <v>123</v>
      </c>
      <c r="AM377" t="s">
        <v>124</v>
      </c>
      <c r="AN377" t="s">
        <v>124</v>
      </c>
      <c r="AO377" t="s">
        <v>147</v>
      </c>
      <c r="AP377" t="s">
        <v>704</v>
      </c>
      <c r="AQ377" t="s">
        <v>175</v>
      </c>
      <c r="AR377" t="s">
        <v>521</v>
      </c>
      <c r="AS377" t="s">
        <v>2465</v>
      </c>
      <c r="AT377" t="s">
        <v>161</v>
      </c>
      <c r="AU377" t="s">
        <v>1883</v>
      </c>
      <c r="AV377" t="s">
        <v>2466</v>
      </c>
      <c r="AW377" t="s">
        <v>2467</v>
      </c>
      <c r="AX377" t="s">
        <v>1366</v>
      </c>
      <c r="AY377" t="s">
        <v>480</v>
      </c>
      <c r="AZ377" t="s">
        <v>1390</v>
      </c>
      <c r="BA377" t="s">
        <v>2468</v>
      </c>
      <c r="BB377" t="s">
        <v>167</v>
      </c>
      <c r="BC377" t="s">
        <v>2469</v>
      </c>
      <c r="BD377" t="s">
        <v>2469</v>
      </c>
      <c r="BE377" t="s">
        <v>2470</v>
      </c>
      <c r="BF377" t="s">
        <v>2471</v>
      </c>
      <c r="BG377" t="s">
        <v>2472</v>
      </c>
      <c r="BH377" t="s">
        <v>1919</v>
      </c>
      <c r="BI377" t="s">
        <v>2464</v>
      </c>
      <c r="BJ377" t="s">
        <v>2473</v>
      </c>
      <c r="BK377" t="s">
        <v>1357</v>
      </c>
      <c r="BL377" t="s">
        <v>1440</v>
      </c>
      <c r="BP377" t="s">
        <v>1359</v>
      </c>
      <c r="BQ377" t="s">
        <v>129</v>
      </c>
      <c r="BR377" t="s">
        <v>2474</v>
      </c>
      <c r="BS377" t="s">
        <v>2475</v>
      </c>
      <c r="BT377" t="s">
        <v>453</v>
      </c>
      <c r="BU377" t="s">
        <v>454</v>
      </c>
      <c r="BV377" t="s">
        <v>455</v>
      </c>
      <c r="BW377" t="s">
        <v>2222</v>
      </c>
      <c r="BY377" t="s">
        <v>175</v>
      </c>
      <c r="BZ377" t="s">
        <v>175</v>
      </c>
      <c r="CA377" t="s">
        <v>175</v>
      </c>
      <c r="CB377" t="s">
        <v>175</v>
      </c>
      <c r="CC377" t="s">
        <v>392</v>
      </c>
      <c r="CD377" t="s">
        <v>175</v>
      </c>
      <c r="CE377" t="s">
        <v>170</v>
      </c>
      <c r="CF377" t="s">
        <v>175</v>
      </c>
      <c r="CG377" t="s">
        <v>175</v>
      </c>
      <c r="CH377" t="s">
        <v>177</v>
      </c>
      <c r="CI377" t="s">
        <v>1894</v>
      </c>
      <c r="CJ377" t="s">
        <v>175</v>
      </c>
      <c r="CK377" t="s">
        <v>2476</v>
      </c>
      <c r="CL377" t="s">
        <v>180</v>
      </c>
      <c r="CM377" s="4" t="s">
        <v>163</v>
      </c>
      <c r="CN377" t="s">
        <v>2477</v>
      </c>
      <c r="CO377" t="s">
        <v>460</v>
      </c>
      <c r="CP377" t="s">
        <v>1265</v>
      </c>
      <c r="CQ377" t="s">
        <v>193</v>
      </c>
      <c r="CR377" t="s">
        <v>175</v>
      </c>
      <c r="CS377" t="s">
        <v>175</v>
      </c>
      <c r="CT377" t="s">
        <v>175</v>
      </c>
      <c r="CU377" t="s">
        <v>175</v>
      </c>
      <c r="CV377" t="s">
        <v>2451</v>
      </c>
      <c r="CW377" t="s">
        <v>2478</v>
      </c>
      <c r="CX377" t="s">
        <v>129</v>
      </c>
      <c r="CY377" t="s">
        <v>185</v>
      </c>
      <c r="DA377" t="s">
        <v>2479</v>
      </c>
      <c r="DB377" t="s">
        <v>2480</v>
      </c>
      <c r="DD377" t="s">
        <v>468</v>
      </c>
      <c r="DF377" t="s">
        <v>361</v>
      </c>
      <c r="DG377" t="s">
        <v>362</v>
      </c>
      <c r="DH377" t="s">
        <v>2474</v>
      </c>
      <c r="DI377" t="s">
        <v>175</v>
      </c>
      <c r="DJ377" t="s">
        <v>193</v>
      </c>
      <c r="DK377" t="s">
        <v>175</v>
      </c>
      <c r="DM377" t="str">
        <f>_xlfn.XLOOKUP($A377,'[1]01_GC Supply - Item Database -'!$D$3:$D$14229,'[1]01_GC Supply - Item Database -'!BW$3:BW$14229)</f>
        <v>Multi</v>
      </c>
      <c r="DN377" t="str">
        <f>_xlfn.XLOOKUP($A377,'[1]01_GC Supply - Item Database -'!$D$3:$D$14229,'[1]01_GC Supply - Item Database -'!BX$3:BX$14229)</f>
        <v>Gray Floral</v>
      </c>
      <c r="DO377" t="str">
        <f>_xlfn.XLOOKUP($A377,'[1]01_GC Supply - Item Database -'!$D$3:$D$14229,'[1]01_GC Supply - Item Database -'!BY$3:BY$14229)</f>
        <v>Floral</v>
      </c>
      <c r="DP377" t="s">
        <v>2481</v>
      </c>
      <c r="DQ377" s="7" t="s">
        <v>2482</v>
      </c>
    </row>
    <row r="378" spans="1:121">
      <c r="A378" t="s">
        <v>2490</v>
      </c>
      <c r="B378" t="s">
        <v>2491</v>
      </c>
      <c r="C378" t="s">
        <v>123</v>
      </c>
      <c r="D378" t="s">
        <v>124</v>
      </c>
      <c r="E378" t="s">
        <v>2450</v>
      </c>
      <c r="F378" t="s">
        <v>2451</v>
      </c>
      <c r="G378" t="s">
        <v>2452</v>
      </c>
      <c r="H378" t="s">
        <v>2453</v>
      </c>
      <c r="I378" t="s">
        <v>129</v>
      </c>
      <c r="J378" t="s">
        <v>2454</v>
      </c>
      <c r="L378" t="s">
        <v>2455</v>
      </c>
      <c r="M378" t="s">
        <v>2456</v>
      </c>
      <c r="P378" t="s">
        <v>2491</v>
      </c>
      <c r="Q378" t="s">
        <v>133</v>
      </c>
      <c r="R378" t="s">
        <v>2457</v>
      </c>
      <c r="S378" t="s">
        <v>1773</v>
      </c>
      <c r="U378" t="s">
        <v>136</v>
      </c>
      <c r="V378" t="s">
        <v>1352</v>
      </c>
      <c r="Y378" t="s">
        <v>2458</v>
      </c>
      <c r="Z378" t="s">
        <v>2459</v>
      </c>
      <c r="AB378" t="s">
        <v>2460</v>
      </c>
      <c r="AC378" t="s">
        <v>2461</v>
      </c>
      <c r="AD378" t="s">
        <v>2462</v>
      </c>
      <c r="AE378" t="s">
        <v>2463</v>
      </c>
      <c r="AI378" t="s">
        <v>2464</v>
      </c>
      <c r="AJ378" t="s">
        <v>146</v>
      </c>
      <c r="AK378" t="s">
        <v>124</v>
      </c>
      <c r="AL378" t="s">
        <v>123</v>
      </c>
      <c r="AM378" t="s">
        <v>124</v>
      </c>
      <c r="AN378" t="s">
        <v>124</v>
      </c>
      <c r="AO378" t="s">
        <v>147</v>
      </c>
      <c r="AP378" t="s">
        <v>704</v>
      </c>
      <c r="AQ378" t="s">
        <v>175</v>
      </c>
      <c r="AR378" t="s">
        <v>521</v>
      </c>
      <c r="AS378" t="s">
        <v>2465</v>
      </c>
      <c r="AT378" t="s">
        <v>161</v>
      </c>
      <c r="AU378" t="s">
        <v>1883</v>
      </c>
      <c r="AV378" t="s">
        <v>2466</v>
      </c>
      <c r="AW378" t="s">
        <v>2467</v>
      </c>
      <c r="AX378" t="s">
        <v>1366</v>
      </c>
      <c r="AY378" t="s">
        <v>480</v>
      </c>
      <c r="AZ378" t="s">
        <v>1390</v>
      </c>
      <c r="BA378" t="s">
        <v>2468</v>
      </c>
      <c r="BB378" t="s">
        <v>167</v>
      </c>
      <c r="BC378" t="s">
        <v>2469</v>
      </c>
      <c r="BD378" t="s">
        <v>2469</v>
      </c>
      <c r="BE378" t="s">
        <v>2470</v>
      </c>
      <c r="BF378" t="s">
        <v>2471</v>
      </c>
      <c r="BG378" t="s">
        <v>2472</v>
      </c>
      <c r="BH378" t="s">
        <v>1919</v>
      </c>
      <c r="BI378" t="s">
        <v>2464</v>
      </c>
      <c r="BJ378" t="s">
        <v>2473</v>
      </c>
      <c r="BK378" t="s">
        <v>1357</v>
      </c>
      <c r="BL378" t="s">
        <v>1440</v>
      </c>
      <c r="BP378" t="s">
        <v>1359</v>
      </c>
      <c r="BQ378" t="s">
        <v>129</v>
      </c>
      <c r="BR378" t="s">
        <v>2474</v>
      </c>
      <c r="BS378" t="s">
        <v>2475</v>
      </c>
      <c r="BT378" t="s">
        <v>453</v>
      </c>
      <c r="BU378" t="s">
        <v>454</v>
      </c>
      <c r="BV378" t="s">
        <v>455</v>
      </c>
      <c r="BW378" t="s">
        <v>2222</v>
      </c>
      <c r="BY378" t="s">
        <v>175</v>
      </c>
      <c r="BZ378" t="s">
        <v>175</v>
      </c>
      <c r="CA378" t="s">
        <v>175</v>
      </c>
      <c r="CB378" t="s">
        <v>175</v>
      </c>
      <c r="CC378" t="s">
        <v>392</v>
      </c>
      <c r="CD378" t="s">
        <v>175</v>
      </c>
      <c r="CE378" t="s">
        <v>170</v>
      </c>
      <c r="CF378" t="s">
        <v>175</v>
      </c>
      <c r="CG378" t="s">
        <v>175</v>
      </c>
      <c r="CH378" t="s">
        <v>177</v>
      </c>
      <c r="CI378" t="s">
        <v>1894</v>
      </c>
      <c r="CJ378" t="s">
        <v>175</v>
      </c>
      <c r="CK378" t="s">
        <v>2476</v>
      </c>
      <c r="CL378" t="s">
        <v>180</v>
      </c>
      <c r="CM378" s="4" t="s">
        <v>163</v>
      </c>
      <c r="CN378" t="s">
        <v>2477</v>
      </c>
      <c r="CO378" t="s">
        <v>460</v>
      </c>
      <c r="CP378" t="s">
        <v>1265</v>
      </c>
      <c r="CQ378" t="s">
        <v>193</v>
      </c>
      <c r="CR378" t="s">
        <v>175</v>
      </c>
      <c r="CS378" t="s">
        <v>175</v>
      </c>
      <c r="CT378" t="s">
        <v>175</v>
      </c>
      <c r="CU378" t="s">
        <v>175</v>
      </c>
      <c r="CV378" t="s">
        <v>2451</v>
      </c>
      <c r="CW378" t="s">
        <v>2478</v>
      </c>
      <c r="CX378" t="s">
        <v>129</v>
      </c>
      <c r="CY378" t="s">
        <v>185</v>
      </c>
      <c r="DA378" t="s">
        <v>2479</v>
      </c>
      <c r="DB378" t="s">
        <v>2480</v>
      </c>
      <c r="DD378" t="s">
        <v>468</v>
      </c>
      <c r="DF378" t="s">
        <v>361</v>
      </c>
      <c r="DG378" t="s">
        <v>362</v>
      </c>
      <c r="DH378" t="s">
        <v>2474</v>
      </c>
      <c r="DI378" t="s">
        <v>175</v>
      </c>
      <c r="DJ378" t="s">
        <v>193</v>
      </c>
      <c r="DK378" t="s">
        <v>175</v>
      </c>
      <c r="DM378" t="str">
        <f>_xlfn.XLOOKUP($A378,'[1]01_GC Supply - Item Database -'!$D$3:$D$14229,'[1]01_GC Supply - Item Database -'!BW$3:BW$14229)</f>
        <v>Gray</v>
      </c>
      <c r="DN378" t="str">
        <f>_xlfn.XLOOKUP($A378,'[1]01_GC Supply - Item Database -'!$D$3:$D$14229,'[1]01_GC Supply - Item Database -'!BX$3:BX$14229)</f>
        <v>Gray</v>
      </c>
      <c r="DO378" t="str">
        <f>_xlfn.XLOOKUP($A378,'[1]01_GC Supply - Item Database -'!$D$3:$D$14229,'[1]01_GC Supply - Item Database -'!BY$3:BY$14229)</f>
        <v>Solid</v>
      </c>
      <c r="DP378" t="s">
        <v>2481</v>
      </c>
      <c r="DQ378" s="7" t="s">
        <v>2482</v>
      </c>
    </row>
    <row r="379" spans="1:121">
      <c r="A379" t="s">
        <v>2492</v>
      </c>
      <c r="B379" t="s">
        <v>2493</v>
      </c>
      <c r="C379" t="s">
        <v>123</v>
      </c>
      <c r="D379" t="s">
        <v>124</v>
      </c>
      <c r="E379" t="s">
        <v>2450</v>
      </c>
      <c r="F379" t="s">
        <v>2451</v>
      </c>
      <c r="G379" t="s">
        <v>2452</v>
      </c>
      <c r="H379" t="s">
        <v>2453</v>
      </c>
      <c r="I379" t="s">
        <v>129</v>
      </c>
      <c r="J379" t="s">
        <v>2454</v>
      </c>
      <c r="L379" t="s">
        <v>2455</v>
      </c>
      <c r="M379" t="s">
        <v>2456</v>
      </c>
      <c r="P379" t="s">
        <v>2493</v>
      </c>
      <c r="Q379" t="s">
        <v>133</v>
      </c>
      <c r="R379" t="s">
        <v>2457</v>
      </c>
      <c r="S379" t="s">
        <v>1773</v>
      </c>
      <c r="U379" t="s">
        <v>136</v>
      </c>
      <c r="V379" t="s">
        <v>1352</v>
      </c>
      <c r="Y379" t="s">
        <v>2458</v>
      </c>
      <c r="Z379" t="s">
        <v>2459</v>
      </c>
      <c r="AB379" t="s">
        <v>2460</v>
      </c>
      <c r="AC379" t="s">
        <v>2461</v>
      </c>
      <c r="AD379" t="s">
        <v>2462</v>
      </c>
      <c r="AE379" t="s">
        <v>2463</v>
      </c>
      <c r="AI379" t="s">
        <v>2464</v>
      </c>
      <c r="AJ379" t="s">
        <v>146</v>
      </c>
      <c r="AK379" t="s">
        <v>124</v>
      </c>
      <c r="AL379" t="s">
        <v>123</v>
      </c>
      <c r="AM379" t="s">
        <v>124</v>
      </c>
      <c r="AN379" t="s">
        <v>124</v>
      </c>
      <c r="AO379" t="s">
        <v>147</v>
      </c>
      <c r="AP379" t="s">
        <v>704</v>
      </c>
      <c r="AQ379" t="s">
        <v>175</v>
      </c>
      <c r="AR379" t="s">
        <v>521</v>
      </c>
      <c r="AS379" t="s">
        <v>2465</v>
      </c>
      <c r="AT379" t="s">
        <v>161</v>
      </c>
      <c r="AU379" t="s">
        <v>1883</v>
      </c>
      <c r="AV379" t="s">
        <v>2466</v>
      </c>
      <c r="AW379" t="s">
        <v>2467</v>
      </c>
      <c r="AX379" t="s">
        <v>1366</v>
      </c>
      <c r="AY379" t="s">
        <v>480</v>
      </c>
      <c r="AZ379" t="s">
        <v>1390</v>
      </c>
      <c r="BA379" t="s">
        <v>2468</v>
      </c>
      <c r="BB379" t="s">
        <v>167</v>
      </c>
      <c r="BC379" t="s">
        <v>2469</v>
      </c>
      <c r="BD379" t="s">
        <v>2469</v>
      </c>
      <c r="BE379" t="s">
        <v>2470</v>
      </c>
      <c r="BF379" t="s">
        <v>2471</v>
      </c>
      <c r="BG379" t="s">
        <v>2472</v>
      </c>
      <c r="BH379" t="s">
        <v>1919</v>
      </c>
      <c r="BI379" t="s">
        <v>2464</v>
      </c>
      <c r="BJ379" t="s">
        <v>2473</v>
      </c>
      <c r="BK379" t="s">
        <v>1357</v>
      </c>
      <c r="BL379" t="s">
        <v>1440</v>
      </c>
      <c r="BP379" t="s">
        <v>1359</v>
      </c>
      <c r="BQ379" t="s">
        <v>129</v>
      </c>
      <c r="BR379" t="s">
        <v>2474</v>
      </c>
      <c r="BS379" t="s">
        <v>2475</v>
      </c>
      <c r="BT379" t="s">
        <v>453</v>
      </c>
      <c r="BU379" t="s">
        <v>454</v>
      </c>
      <c r="BV379" t="s">
        <v>455</v>
      </c>
      <c r="BW379" t="s">
        <v>2222</v>
      </c>
      <c r="BY379" t="s">
        <v>175</v>
      </c>
      <c r="BZ379" t="s">
        <v>175</v>
      </c>
      <c r="CA379" t="s">
        <v>175</v>
      </c>
      <c r="CB379" t="s">
        <v>175</v>
      </c>
      <c r="CC379" t="s">
        <v>392</v>
      </c>
      <c r="CD379" t="s">
        <v>175</v>
      </c>
      <c r="CE379" t="s">
        <v>170</v>
      </c>
      <c r="CF379" t="s">
        <v>175</v>
      </c>
      <c r="CG379" t="s">
        <v>175</v>
      </c>
      <c r="CH379" t="s">
        <v>177</v>
      </c>
      <c r="CI379" t="s">
        <v>1894</v>
      </c>
      <c r="CJ379" t="s">
        <v>175</v>
      </c>
      <c r="CK379" t="s">
        <v>2476</v>
      </c>
      <c r="CL379" t="s">
        <v>180</v>
      </c>
      <c r="CM379" s="4" t="s">
        <v>163</v>
      </c>
      <c r="CN379" t="s">
        <v>2477</v>
      </c>
      <c r="CO379" t="s">
        <v>460</v>
      </c>
      <c r="CP379" t="s">
        <v>1265</v>
      </c>
      <c r="CQ379" t="s">
        <v>193</v>
      </c>
      <c r="CR379" t="s">
        <v>175</v>
      </c>
      <c r="CS379" t="s">
        <v>175</v>
      </c>
      <c r="CT379" t="s">
        <v>175</v>
      </c>
      <c r="CU379" t="s">
        <v>175</v>
      </c>
      <c r="CV379" t="s">
        <v>2451</v>
      </c>
      <c r="CW379" t="s">
        <v>2478</v>
      </c>
      <c r="CX379" t="s">
        <v>129</v>
      </c>
      <c r="CY379" t="s">
        <v>185</v>
      </c>
      <c r="DA379" t="s">
        <v>2479</v>
      </c>
      <c r="DB379" t="s">
        <v>2480</v>
      </c>
      <c r="DD379" t="s">
        <v>468</v>
      </c>
      <c r="DF379" t="s">
        <v>361</v>
      </c>
      <c r="DG379" t="s">
        <v>362</v>
      </c>
      <c r="DH379" t="s">
        <v>2474</v>
      </c>
      <c r="DI379" t="s">
        <v>175</v>
      </c>
      <c r="DJ379" t="s">
        <v>193</v>
      </c>
      <c r="DK379" t="s">
        <v>175</v>
      </c>
      <c r="DM379" t="str">
        <f>_xlfn.XLOOKUP($A379,'[1]01_GC Supply - Item Database -'!$D$3:$D$14229,'[1]01_GC Supply - Item Database -'!BW$3:BW$14229)</f>
        <v>Gray</v>
      </c>
      <c r="DN379" t="str">
        <f>_xlfn.XLOOKUP($A379,'[1]01_GC Supply - Item Database -'!$D$3:$D$14229,'[1]01_GC Supply - Item Database -'!BX$3:BX$14229)</f>
        <v>Light Gray</v>
      </c>
      <c r="DO379" t="str">
        <f>_xlfn.XLOOKUP($A379,'[1]01_GC Supply - Item Database -'!$D$3:$D$14229,'[1]01_GC Supply - Item Database -'!BY$3:BY$14229)</f>
        <v>Solid</v>
      </c>
      <c r="DP379" t="s">
        <v>2481</v>
      </c>
      <c r="DQ379" s="7" t="s">
        <v>2482</v>
      </c>
    </row>
    <row r="380" spans="1:121">
      <c r="A380" t="s">
        <v>2494</v>
      </c>
      <c r="B380" t="s">
        <v>2495</v>
      </c>
      <c r="C380" t="s">
        <v>123</v>
      </c>
      <c r="D380" t="s">
        <v>124</v>
      </c>
      <c r="E380" t="s">
        <v>2487</v>
      </c>
      <c r="F380" t="s">
        <v>2451</v>
      </c>
      <c r="G380" t="s">
        <v>2452</v>
      </c>
      <c r="H380" t="s">
        <v>2453</v>
      </c>
      <c r="I380" t="s">
        <v>129</v>
      </c>
      <c r="J380" t="s">
        <v>2454</v>
      </c>
      <c r="L380" t="s">
        <v>2455</v>
      </c>
      <c r="M380" t="s">
        <v>2456</v>
      </c>
      <c r="P380" t="s">
        <v>2495</v>
      </c>
      <c r="Q380" t="s">
        <v>133</v>
      </c>
      <c r="R380" t="s">
        <v>2457</v>
      </c>
      <c r="S380" t="s">
        <v>1773</v>
      </c>
      <c r="U380" t="s">
        <v>136</v>
      </c>
      <c r="V380" t="s">
        <v>1352</v>
      </c>
      <c r="Y380" t="s">
        <v>2458</v>
      </c>
      <c r="Z380" t="s">
        <v>2459</v>
      </c>
      <c r="AB380" t="s">
        <v>2460</v>
      </c>
      <c r="AC380" t="s">
        <v>2461</v>
      </c>
      <c r="AD380" t="s">
        <v>2462</v>
      </c>
      <c r="AE380" t="s">
        <v>2463</v>
      </c>
      <c r="AI380" t="s">
        <v>2464</v>
      </c>
      <c r="AJ380" t="s">
        <v>146</v>
      </c>
      <c r="AK380" t="s">
        <v>124</v>
      </c>
      <c r="AL380" t="s">
        <v>123</v>
      </c>
      <c r="AM380" t="s">
        <v>124</v>
      </c>
      <c r="AN380" t="s">
        <v>124</v>
      </c>
      <c r="AO380" t="s">
        <v>147</v>
      </c>
      <c r="AP380" t="s">
        <v>704</v>
      </c>
      <c r="AQ380" t="s">
        <v>175</v>
      </c>
      <c r="AR380" t="s">
        <v>521</v>
      </c>
      <c r="AS380" t="s">
        <v>2465</v>
      </c>
      <c r="AT380" t="s">
        <v>161</v>
      </c>
      <c r="AU380" t="s">
        <v>1883</v>
      </c>
      <c r="AV380" t="s">
        <v>2466</v>
      </c>
      <c r="AW380" t="s">
        <v>2467</v>
      </c>
      <c r="AX380" t="s">
        <v>1366</v>
      </c>
      <c r="AY380" t="s">
        <v>480</v>
      </c>
      <c r="AZ380" t="s">
        <v>1390</v>
      </c>
      <c r="BA380" t="s">
        <v>2468</v>
      </c>
      <c r="BB380" t="s">
        <v>167</v>
      </c>
      <c r="BC380" t="s">
        <v>2469</v>
      </c>
      <c r="BD380" t="s">
        <v>2469</v>
      </c>
      <c r="BE380" t="s">
        <v>2470</v>
      </c>
      <c r="BF380" t="s">
        <v>2471</v>
      </c>
      <c r="BG380" t="s">
        <v>2472</v>
      </c>
      <c r="BH380" t="s">
        <v>1919</v>
      </c>
      <c r="BI380" t="s">
        <v>2464</v>
      </c>
      <c r="BJ380" t="s">
        <v>2473</v>
      </c>
      <c r="BK380" t="s">
        <v>1357</v>
      </c>
      <c r="BL380" t="s">
        <v>1440</v>
      </c>
      <c r="BP380" t="s">
        <v>1359</v>
      </c>
      <c r="BQ380" t="s">
        <v>129</v>
      </c>
      <c r="BR380" t="s">
        <v>2474</v>
      </c>
      <c r="BS380" t="s">
        <v>2475</v>
      </c>
      <c r="BT380" t="s">
        <v>453</v>
      </c>
      <c r="BU380" t="s">
        <v>454</v>
      </c>
      <c r="BV380" t="s">
        <v>455</v>
      </c>
      <c r="BW380" t="s">
        <v>2222</v>
      </c>
      <c r="BY380" t="s">
        <v>175</v>
      </c>
      <c r="BZ380" t="s">
        <v>175</v>
      </c>
      <c r="CA380" t="s">
        <v>175</v>
      </c>
      <c r="CB380" t="s">
        <v>175</v>
      </c>
      <c r="CC380" t="s">
        <v>392</v>
      </c>
      <c r="CD380" t="s">
        <v>175</v>
      </c>
      <c r="CE380" t="s">
        <v>170</v>
      </c>
      <c r="CF380" t="s">
        <v>175</v>
      </c>
      <c r="CG380" t="s">
        <v>175</v>
      </c>
      <c r="CH380" t="s">
        <v>177</v>
      </c>
      <c r="CI380" t="s">
        <v>1894</v>
      </c>
      <c r="CJ380" t="s">
        <v>175</v>
      </c>
      <c r="CK380" t="s">
        <v>2476</v>
      </c>
      <c r="CL380" t="s">
        <v>180</v>
      </c>
      <c r="CM380" s="4" t="s">
        <v>163</v>
      </c>
      <c r="CN380" t="s">
        <v>2477</v>
      </c>
      <c r="CO380" t="s">
        <v>460</v>
      </c>
      <c r="CP380" t="s">
        <v>1265</v>
      </c>
      <c r="CQ380" t="s">
        <v>193</v>
      </c>
      <c r="CR380" t="s">
        <v>175</v>
      </c>
      <c r="CS380" t="s">
        <v>175</v>
      </c>
      <c r="CT380" t="s">
        <v>175</v>
      </c>
      <c r="CU380" t="s">
        <v>175</v>
      </c>
      <c r="CV380" t="s">
        <v>2451</v>
      </c>
      <c r="CW380" t="s">
        <v>2478</v>
      </c>
      <c r="CX380" t="s">
        <v>129</v>
      </c>
      <c r="CY380" t="s">
        <v>185</v>
      </c>
      <c r="DA380" t="s">
        <v>2479</v>
      </c>
      <c r="DB380" t="s">
        <v>2480</v>
      </c>
      <c r="DD380" t="s">
        <v>468</v>
      </c>
      <c r="DF380" t="s">
        <v>361</v>
      </c>
      <c r="DG380" t="s">
        <v>362</v>
      </c>
      <c r="DH380" t="s">
        <v>2474</v>
      </c>
      <c r="DI380" t="s">
        <v>175</v>
      </c>
      <c r="DJ380" t="s">
        <v>193</v>
      </c>
      <c r="DK380" t="s">
        <v>175</v>
      </c>
      <c r="DM380" t="str">
        <f>_xlfn.XLOOKUP($A380,'[1]01_GC Supply - Item Database -'!$D$3:$D$14229,'[1]01_GC Supply - Item Database -'!BW$3:BW$14229)</f>
        <v>Multi</v>
      </c>
      <c r="DN380" t="str">
        <f>_xlfn.XLOOKUP($A380,'[1]01_GC Supply - Item Database -'!$D$3:$D$14229,'[1]01_GC Supply - Item Database -'!BX$3:BX$14229)</f>
        <v>Marble</v>
      </c>
      <c r="DO380" t="str">
        <f>_xlfn.XLOOKUP($A380,'[1]01_GC Supply - Item Database -'!$D$3:$D$14229,'[1]01_GC Supply - Item Database -'!BY$3:BY$14229)</f>
        <v>Marble</v>
      </c>
      <c r="DP380" t="s">
        <v>2481</v>
      </c>
      <c r="DQ380" s="7" t="s">
        <v>2482</v>
      </c>
    </row>
    <row r="381" spans="1:121">
      <c r="A381" t="s">
        <v>2496</v>
      </c>
      <c r="B381" t="s">
        <v>2497</v>
      </c>
      <c r="C381" t="s">
        <v>123</v>
      </c>
      <c r="D381" t="s">
        <v>124</v>
      </c>
      <c r="E381" t="s">
        <v>2450</v>
      </c>
      <c r="F381" t="s">
        <v>2451</v>
      </c>
      <c r="G381" t="s">
        <v>2452</v>
      </c>
      <c r="H381" t="s">
        <v>2453</v>
      </c>
      <c r="I381" t="s">
        <v>129</v>
      </c>
      <c r="J381" t="s">
        <v>2454</v>
      </c>
      <c r="L381" t="s">
        <v>2455</v>
      </c>
      <c r="M381" t="s">
        <v>2456</v>
      </c>
      <c r="P381" t="s">
        <v>2497</v>
      </c>
      <c r="Q381" t="s">
        <v>133</v>
      </c>
      <c r="R381" t="s">
        <v>2457</v>
      </c>
      <c r="S381" t="s">
        <v>1773</v>
      </c>
      <c r="U381" t="s">
        <v>136</v>
      </c>
      <c r="V381" t="s">
        <v>1352</v>
      </c>
      <c r="Y381" t="s">
        <v>2458</v>
      </c>
      <c r="Z381" t="s">
        <v>2459</v>
      </c>
      <c r="AB381" t="s">
        <v>2460</v>
      </c>
      <c r="AC381" t="s">
        <v>2461</v>
      </c>
      <c r="AD381" t="s">
        <v>2462</v>
      </c>
      <c r="AE381" t="s">
        <v>2463</v>
      </c>
      <c r="AI381" t="s">
        <v>2464</v>
      </c>
      <c r="AJ381" t="s">
        <v>146</v>
      </c>
      <c r="AK381" t="s">
        <v>124</v>
      </c>
      <c r="AL381" t="s">
        <v>123</v>
      </c>
      <c r="AM381" t="s">
        <v>124</v>
      </c>
      <c r="AN381" t="s">
        <v>124</v>
      </c>
      <c r="AO381" t="s">
        <v>147</v>
      </c>
      <c r="AP381" t="s">
        <v>704</v>
      </c>
      <c r="AQ381" t="s">
        <v>175</v>
      </c>
      <c r="AR381" t="s">
        <v>521</v>
      </c>
      <c r="AS381" t="s">
        <v>2465</v>
      </c>
      <c r="AT381" t="s">
        <v>161</v>
      </c>
      <c r="AU381" t="s">
        <v>1883</v>
      </c>
      <c r="AV381" t="s">
        <v>2466</v>
      </c>
      <c r="AW381" t="s">
        <v>2467</v>
      </c>
      <c r="AX381" t="s">
        <v>1366</v>
      </c>
      <c r="AY381" t="s">
        <v>480</v>
      </c>
      <c r="AZ381" t="s">
        <v>1390</v>
      </c>
      <c r="BA381" t="s">
        <v>2468</v>
      </c>
      <c r="BB381" t="s">
        <v>167</v>
      </c>
      <c r="BC381" t="s">
        <v>2469</v>
      </c>
      <c r="BD381" t="s">
        <v>2469</v>
      </c>
      <c r="BE381" t="s">
        <v>2470</v>
      </c>
      <c r="BF381" t="s">
        <v>2471</v>
      </c>
      <c r="BG381" t="s">
        <v>2472</v>
      </c>
      <c r="BH381" t="s">
        <v>1919</v>
      </c>
      <c r="BI381" t="s">
        <v>2464</v>
      </c>
      <c r="BJ381" t="s">
        <v>2473</v>
      </c>
      <c r="BK381" t="s">
        <v>1357</v>
      </c>
      <c r="BL381" t="s">
        <v>1440</v>
      </c>
      <c r="BP381" t="s">
        <v>1359</v>
      </c>
      <c r="BQ381" t="s">
        <v>129</v>
      </c>
      <c r="BR381" t="s">
        <v>2474</v>
      </c>
      <c r="BS381" t="s">
        <v>2475</v>
      </c>
      <c r="BT381" t="s">
        <v>453</v>
      </c>
      <c r="BU381" t="s">
        <v>454</v>
      </c>
      <c r="BV381" t="s">
        <v>455</v>
      </c>
      <c r="BW381" t="s">
        <v>2222</v>
      </c>
      <c r="BY381" t="s">
        <v>175</v>
      </c>
      <c r="BZ381" t="s">
        <v>175</v>
      </c>
      <c r="CA381" t="s">
        <v>175</v>
      </c>
      <c r="CB381" t="s">
        <v>175</v>
      </c>
      <c r="CC381" t="s">
        <v>392</v>
      </c>
      <c r="CD381" t="s">
        <v>175</v>
      </c>
      <c r="CE381" t="s">
        <v>170</v>
      </c>
      <c r="CF381" t="s">
        <v>175</v>
      </c>
      <c r="CG381" t="s">
        <v>175</v>
      </c>
      <c r="CH381" t="s">
        <v>177</v>
      </c>
      <c r="CI381" t="s">
        <v>1894</v>
      </c>
      <c r="CJ381" t="s">
        <v>175</v>
      </c>
      <c r="CK381" t="s">
        <v>2476</v>
      </c>
      <c r="CL381" t="s">
        <v>180</v>
      </c>
      <c r="CM381" s="4" t="s">
        <v>163</v>
      </c>
      <c r="CN381" t="s">
        <v>2477</v>
      </c>
      <c r="CO381" t="s">
        <v>460</v>
      </c>
      <c r="CP381" t="s">
        <v>1265</v>
      </c>
      <c r="CQ381" t="s">
        <v>193</v>
      </c>
      <c r="CR381" t="s">
        <v>175</v>
      </c>
      <c r="CS381" t="s">
        <v>175</v>
      </c>
      <c r="CT381" t="s">
        <v>175</v>
      </c>
      <c r="CU381" t="s">
        <v>175</v>
      </c>
      <c r="CV381" t="s">
        <v>2451</v>
      </c>
      <c r="CW381" t="s">
        <v>2478</v>
      </c>
      <c r="CX381" t="s">
        <v>129</v>
      </c>
      <c r="CY381" t="s">
        <v>185</v>
      </c>
      <c r="DA381" t="s">
        <v>2479</v>
      </c>
      <c r="DB381" t="s">
        <v>2480</v>
      </c>
      <c r="DD381" t="s">
        <v>468</v>
      </c>
      <c r="DF381" t="s">
        <v>361</v>
      </c>
      <c r="DG381" t="s">
        <v>362</v>
      </c>
      <c r="DH381" t="s">
        <v>2474</v>
      </c>
      <c r="DI381" t="s">
        <v>175</v>
      </c>
      <c r="DJ381" t="s">
        <v>193</v>
      </c>
      <c r="DK381" t="s">
        <v>175</v>
      </c>
      <c r="DM381" t="str">
        <f>_xlfn.XLOOKUP($A381,'[1]01_GC Supply - Item Database -'!$D$3:$D$14229,'[1]01_GC Supply - Item Database -'!BW$3:BW$14229)</f>
        <v>Blue</v>
      </c>
      <c r="DN381" t="str">
        <f>_xlfn.XLOOKUP($A381,'[1]01_GC Supply - Item Database -'!$D$3:$D$14229,'[1]01_GC Supply - Item Database -'!BX$3:BX$14229)</f>
        <v>Navy</v>
      </c>
      <c r="DO381" t="str">
        <f>_xlfn.XLOOKUP($A381,'[1]01_GC Supply - Item Database -'!$D$3:$D$14229,'[1]01_GC Supply - Item Database -'!BY$3:BY$14229)</f>
        <v>Solid</v>
      </c>
      <c r="DP381" t="s">
        <v>2481</v>
      </c>
      <c r="DQ381" s="7" t="s">
        <v>2482</v>
      </c>
    </row>
    <row r="382" spans="1:121">
      <c r="A382" t="s">
        <v>2498</v>
      </c>
      <c r="B382" t="s">
        <v>2499</v>
      </c>
      <c r="C382" t="s">
        <v>123</v>
      </c>
      <c r="D382" t="s">
        <v>124</v>
      </c>
      <c r="E382" t="s">
        <v>2487</v>
      </c>
      <c r="F382" t="s">
        <v>2451</v>
      </c>
      <c r="G382" t="s">
        <v>2452</v>
      </c>
      <c r="H382" t="s">
        <v>2453</v>
      </c>
      <c r="I382" t="s">
        <v>129</v>
      </c>
      <c r="J382" t="s">
        <v>2454</v>
      </c>
      <c r="L382" t="s">
        <v>2455</v>
      </c>
      <c r="M382" t="s">
        <v>2456</v>
      </c>
      <c r="P382" t="s">
        <v>2499</v>
      </c>
      <c r="Q382" t="s">
        <v>133</v>
      </c>
      <c r="R382" t="s">
        <v>2457</v>
      </c>
      <c r="S382" t="s">
        <v>1773</v>
      </c>
      <c r="U382" t="s">
        <v>136</v>
      </c>
      <c r="V382" t="s">
        <v>1352</v>
      </c>
      <c r="Y382" t="s">
        <v>2458</v>
      </c>
      <c r="Z382" t="s">
        <v>2459</v>
      </c>
      <c r="AB382" t="s">
        <v>2460</v>
      </c>
      <c r="AC382" t="s">
        <v>2461</v>
      </c>
      <c r="AD382" t="s">
        <v>2462</v>
      </c>
      <c r="AE382" t="s">
        <v>2463</v>
      </c>
      <c r="AI382" t="s">
        <v>2464</v>
      </c>
      <c r="AJ382" t="s">
        <v>146</v>
      </c>
      <c r="AK382" t="s">
        <v>124</v>
      </c>
      <c r="AL382" t="s">
        <v>123</v>
      </c>
      <c r="AM382" t="s">
        <v>124</v>
      </c>
      <c r="AN382" t="s">
        <v>124</v>
      </c>
      <c r="AO382" t="s">
        <v>147</v>
      </c>
      <c r="AP382" t="s">
        <v>704</v>
      </c>
      <c r="AQ382" t="s">
        <v>175</v>
      </c>
      <c r="AR382" t="s">
        <v>521</v>
      </c>
      <c r="AS382" t="s">
        <v>2465</v>
      </c>
      <c r="AT382" t="s">
        <v>161</v>
      </c>
      <c r="AU382" t="s">
        <v>1883</v>
      </c>
      <c r="AV382" t="s">
        <v>2466</v>
      </c>
      <c r="AW382" t="s">
        <v>2467</v>
      </c>
      <c r="AX382" t="s">
        <v>1366</v>
      </c>
      <c r="AY382" t="s">
        <v>480</v>
      </c>
      <c r="AZ382" t="s">
        <v>1390</v>
      </c>
      <c r="BA382" t="s">
        <v>2468</v>
      </c>
      <c r="BB382" t="s">
        <v>167</v>
      </c>
      <c r="BC382" t="s">
        <v>2469</v>
      </c>
      <c r="BD382" t="s">
        <v>2469</v>
      </c>
      <c r="BE382" t="s">
        <v>2470</v>
      </c>
      <c r="BF382" t="s">
        <v>2471</v>
      </c>
      <c r="BG382" t="s">
        <v>2472</v>
      </c>
      <c r="BH382" t="s">
        <v>1919</v>
      </c>
      <c r="BI382" t="s">
        <v>2464</v>
      </c>
      <c r="BJ382" t="s">
        <v>2473</v>
      </c>
      <c r="BK382" t="s">
        <v>1357</v>
      </c>
      <c r="BL382" t="s">
        <v>1440</v>
      </c>
      <c r="BP382" t="s">
        <v>1359</v>
      </c>
      <c r="BQ382" t="s">
        <v>129</v>
      </c>
      <c r="BR382" t="s">
        <v>2474</v>
      </c>
      <c r="BS382" t="s">
        <v>2475</v>
      </c>
      <c r="BT382" t="s">
        <v>453</v>
      </c>
      <c r="BU382" t="s">
        <v>454</v>
      </c>
      <c r="BV382" t="s">
        <v>455</v>
      </c>
      <c r="BW382" t="s">
        <v>2222</v>
      </c>
      <c r="BY382" t="s">
        <v>175</v>
      </c>
      <c r="BZ382" t="s">
        <v>175</v>
      </c>
      <c r="CA382" t="s">
        <v>175</v>
      </c>
      <c r="CB382" t="s">
        <v>175</v>
      </c>
      <c r="CC382" t="s">
        <v>392</v>
      </c>
      <c r="CD382" t="s">
        <v>175</v>
      </c>
      <c r="CE382" t="s">
        <v>170</v>
      </c>
      <c r="CF382" t="s">
        <v>175</v>
      </c>
      <c r="CG382" t="s">
        <v>175</v>
      </c>
      <c r="CH382" t="s">
        <v>177</v>
      </c>
      <c r="CI382" t="s">
        <v>1894</v>
      </c>
      <c r="CJ382" t="s">
        <v>175</v>
      </c>
      <c r="CK382" t="s">
        <v>2476</v>
      </c>
      <c r="CL382" t="s">
        <v>180</v>
      </c>
      <c r="CM382" s="4" t="s">
        <v>163</v>
      </c>
      <c r="CN382" t="s">
        <v>2477</v>
      </c>
      <c r="CO382" t="s">
        <v>460</v>
      </c>
      <c r="CP382" t="s">
        <v>1265</v>
      </c>
      <c r="CQ382" t="s">
        <v>193</v>
      </c>
      <c r="CR382" t="s">
        <v>175</v>
      </c>
      <c r="CS382" t="s">
        <v>175</v>
      </c>
      <c r="CT382" t="s">
        <v>175</v>
      </c>
      <c r="CU382" t="s">
        <v>175</v>
      </c>
      <c r="CV382" t="s">
        <v>2451</v>
      </c>
      <c r="CW382" t="s">
        <v>2478</v>
      </c>
      <c r="CX382" t="s">
        <v>129</v>
      </c>
      <c r="CY382" t="s">
        <v>185</v>
      </c>
      <c r="DA382" t="s">
        <v>2479</v>
      </c>
      <c r="DB382" t="s">
        <v>2480</v>
      </c>
      <c r="DD382" t="s">
        <v>468</v>
      </c>
      <c r="DF382" t="s">
        <v>361</v>
      </c>
      <c r="DG382" t="s">
        <v>362</v>
      </c>
      <c r="DH382" t="s">
        <v>2474</v>
      </c>
      <c r="DI382" t="s">
        <v>175</v>
      </c>
      <c r="DJ382" t="s">
        <v>193</v>
      </c>
      <c r="DK382" t="s">
        <v>175</v>
      </c>
      <c r="DM382" t="str">
        <f>_xlfn.XLOOKUP($A382,'[1]01_GC Supply - Item Database -'!$D$3:$D$14229,'[1]01_GC Supply - Item Database -'!BW$3:BW$14229)</f>
        <v>Multi</v>
      </c>
      <c r="DN382" t="str">
        <f>_xlfn.XLOOKUP($A382,'[1]01_GC Supply - Item Database -'!$D$3:$D$14229,'[1]01_GC Supply - Item Database -'!BX$3:BX$14229)</f>
        <v>White/Gray</v>
      </c>
      <c r="DO382" t="str">
        <f>_xlfn.XLOOKUP($A382,'[1]01_GC Supply - Item Database -'!$D$3:$D$14229,'[1]01_GC Supply - Item Database -'!BY$3:BY$14229)</f>
        <v>Quatrefoil</v>
      </c>
      <c r="DP382" t="s">
        <v>2481</v>
      </c>
      <c r="DQ382" s="7" t="s">
        <v>2482</v>
      </c>
    </row>
    <row r="383" spans="1:121">
      <c r="A383" t="s">
        <v>2500</v>
      </c>
      <c r="B383" t="s">
        <v>2501</v>
      </c>
      <c r="C383" t="s">
        <v>123</v>
      </c>
      <c r="D383" t="s">
        <v>124</v>
      </c>
      <c r="E383" t="s">
        <v>2487</v>
      </c>
      <c r="F383" t="s">
        <v>2451</v>
      </c>
      <c r="G383" t="s">
        <v>2452</v>
      </c>
      <c r="H383" t="s">
        <v>2453</v>
      </c>
      <c r="I383" t="s">
        <v>129</v>
      </c>
      <c r="J383" t="s">
        <v>2454</v>
      </c>
      <c r="L383" t="s">
        <v>2455</v>
      </c>
      <c r="M383" t="s">
        <v>2456</v>
      </c>
      <c r="P383" t="s">
        <v>2501</v>
      </c>
      <c r="Q383" t="s">
        <v>133</v>
      </c>
      <c r="R383" t="s">
        <v>2457</v>
      </c>
      <c r="S383" t="s">
        <v>1773</v>
      </c>
      <c r="U383" t="s">
        <v>136</v>
      </c>
      <c r="V383" t="s">
        <v>1352</v>
      </c>
      <c r="Y383" t="s">
        <v>2458</v>
      </c>
      <c r="Z383" t="s">
        <v>2459</v>
      </c>
      <c r="AB383" t="s">
        <v>2460</v>
      </c>
      <c r="AC383" t="s">
        <v>2461</v>
      </c>
      <c r="AD383" t="s">
        <v>2462</v>
      </c>
      <c r="AE383" t="s">
        <v>2463</v>
      </c>
      <c r="AI383" t="s">
        <v>2464</v>
      </c>
      <c r="AJ383" t="s">
        <v>146</v>
      </c>
      <c r="AK383" t="s">
        <v>124</v>
      </c>
      <c r="AL383" t="s">
        <v>123</v>
      </c>
      <c r="AM383" t="s">
        <v>124</v>
      </c>
      <c r="AN383" t="s">
        <v>124</v>
      </c>
      <c r="AO383" t="s">
        <v>147</v>
      </c>
      <c r="AP383" t="s">
        <v>704</v>
      </c>
      <c r="AQ383" t="s">
        <v>175</v>
      </c>
      <c r="AR383" t="s">
        <v>521</v>
      </c>
      <c r="AS383" t="s">
        <v>2465</v>
      </c>
      <c r="AT383" t="s">
        <v>161</v>
      </c>
      <c r="AU383" t="s">
        <v>1883</v>
      </c>
      <c r="AV383" t="s">
        <v>2466</v>
      </c>
      <c r="AW383" t="s">
        <v>2467</v>
      </c>
      <c r="AX383" t="s">
        <v>1366</v>
      </c>
      <c r="AY383" t="s">
        <v>480</v>
      </c>
      <c r="AZ383" t="s">
        <v>1390</v>
      </c>
      <c r="BA383" t="s">
        <v>2468</v>
      </c>
      <c r="BB383" t="s">
        <v>167</v>
      </c>
      <c r="BC383" t="s">
        <v>2469</v>
      </c>
      <c r="BD383" t="s">
        <v>2469</v>
      </c>
      <c r="BE383" t="s">
        <v>2470</v>
      </c>
      <c r="BF383" t="s">
        <v>2471</v>
      </c>
      <c r="BG383" t="s">
        <v>2472</v>
      </c>
      <c r="BH383" t="s">
        <v>1919</v>
      </c>
      <c r="BI383" t="s">
        <v>2464</v>
      </c>
      <c r="BJ383" t="s">
        <v>2473</v>
      </c>
      <c r="BK383" t="s">
        <v>1357</v>
      </c>
      <c r="BL383" t="s">
        <v>1440</v>
      </c>
      <c r="BP383" t="s">
        <v>1359</v>
      </c>
      <c r="BQ383" t="s">
        <v>129</v>
      </c>
      <c r="BR383" t="s">
        <v>2474</v>
      </c>
      <c r="BS383" t="s">
        <v>2475</v>
      </c>
      <c r="BT383" t="s">
        <v>453</v>
      </c>
      <c r="BU383" t="s">
        <v>454</v>
      </c>
      <c r="BV383" t="s">
        <v>455</v>
      </c>
      <c r="BW383" t="s">
        <v>2222</v>
      </c>
      <c r="BY383" t="s">
        <v>175</v>
      </c>
      <c r="BZ383" t="s">
        <v>175</v>
      </c>
      <c r="CA383" t="s">
        <v>175</v>
      </c>
      <c r="CB383" t="s">
        <v>175</v>
      </c>
      <c r="CC383" t="s">
        <v>392</v>
      </c>
      <c r="CD383" t="s">
        <v>175</v>
      </c>
      <c r="CE383" t="s">
        <v>170</v>
      </c>
      <c r="CF383" t="s">
        <v>175</v>
      </c>
      <c r="CG383" t="s">
        <v>175</v>
      </c>
      <c r="CH383" t="s">
        <v>177</v>
      </c>
      <c r="CI383" t="s">
        <v>1894</v>
      </c>
      <c r="CJ383" t="s">
        <v>175</v>
      </c>
      <c r="CK383" t="s">
        <v>2476</v>
      </c>
      <c r="CL383" t="s">
        <v>180</v>
      </c>
      <c r="CM383" s="4" t="s">
        <v>163</v>
      </c>
      <c r="CN383" t="s">
        <v>2477</v>
      </c>
      <c r="CO383" t="s">
        <v>460</v>
      </c>
      <c r="CP383" t="s">
        <v>1265</v>
      </c>
      <c r="CQ383" t="s">
        <v>193</v>
      </c>
      <c r="CR383" t="s">
        <v>175</v>
      </c>
      <c r="CS383" t="s">
        <v>175</v>
      </c>
      <c r="CT383" t="s">
        <v>175</v>
      </c>
      <c r="CU383" t="s">
        <v>175</v>
      </c>
      <c r="CV383" t="s">
        <v>2451</v>
      </c>
      <c r="CW383" t="s">
        <v>2478</v>
      </c>
      <c r="CX383" t="s">
        <v>129</v>
      </c>
      <c r="CY383" t="s">
        <v>185</v>
      </c>
      <c r="DA383" t="s">
        <v>2479</v>
      </c>
      <c r="DB383" t="s">
        <v>2480</v>
      </c>
      <c r="DD383" t="s">
        <v>468</v>
      </c>
      <c r="DF383" t="s">
        <v>361</v>
      </c>
      <c r="DG383" t="s">
        <v>362</v>
      </c>
      <c r="DH383" t="s">
        <v>2474</v>
      </c>
      <c r="DI383" t="s">
        <v>175</v>
      </c>
      <c r="DJ383" t="s">
        <v>193</v>
      </c>
      <c r="DK383" t="s">
        <v>175</v>
      </c>
      <c r="DM383" t="str">
        <f>_xlfn.XLOOKUP($A383,'[1]01_GC Supply - Item Database -'!$D$3:$D$14229,'[1]01_GC Supply - Item Database -'!BW$3:BW$14229)</f>
        <v>Multi</v>
      </c>
      <c r="DN383" t="str">
        <f>_xlfn.XLOOKUP($A383,'[1]01_GC Supply - Item Database -'!$D$3:$D$14229,'[1]01_GC Supply - Item Database -'!BX$3:BX$14229)</f>
        <v>Turquoise/White</v>
      </c>
      <c r="DO383" t="str">
        <f>_xlfn.XLOOKUP($A383,'[1]01_GC Supply - Item Database -'!$D$3:$D$14229,'[1]01_GC Supply - Item Database -'!BY$3:BY$14229)</f>
        <v>Spiral</v>
      </c>
      <c r="DP383" t="s">
        <v>2481</v>
      </c>
      <c r="DQ383" s="7" t="s">
        <v>2482</v>
      </c>
    </row>
    <row r="384" spans="1:121">
      <c r="A384" t="s">
        <v>2502</v>
      </c>
      <c r="B384" t="s">
        <v>2503</v>
      </c>
      <c r="C384" t="s">
        <v>123</v>
      </c>
      <c r="D384" t="s">
        <v>124</v>
      </c>
      <c r="E384" t="s">
        <v>2487</v>
      </c>
      <c r="F384" t="s">
        <v>2451</v>
      </c>
      <c r="G384" t="s">
        <v>2452</v>
      </c>
      <c r="H384" t="s">
        <v>2453</v>
      </c>
      <c r="I384" t="s">
        <v>129</v>
      </c>
      <c r="J384" t="s">
        <v>2454</v>
      </c>
      <c r="L384" t="s">
        <v>2455</v>
      </c>
      <c r="M384" t="s">
        <v>2456</v>
      </c>
      <c r="P384" t="s">
        <v>2503</v>
      </c>
      <c r="Q384" t="s">
        <v>133</v>
      </c>
      <c r="R384" t="s">
        <v>2457</v>
      </c>
      <c r="S384" t="s">
        <v>1773</v>
      </c>
      <c r="U384" t="s">
        <v>136</v>
      </c>
      <c r="V384" t="s">
        <v>1352</v>
      </c>
      <c r="Y384" t="s">
        <v>2458</v>
      </c>
      <c r="Z384" t="s">
        <v>2459</v>
      </c>
      <c r="AB384" t="s">
        <v>2460</v>
      </c>
      <c r="AC384" t="s">
        <v>2461</v>
      </c>
      <c r="AD384" t="s">
        <v>2462</v>
      </c>
      <c r="AE384" t="s">
        <v>2463</v>
      </c>
      <c r="AI384" t="s">
        <v>2464</v>
      </c>
      <c r="AJ384" t="s">
        <v>146</v>
      </c>
      <c r="AK384" t="s">
        <v>124</v>
      </c>
      <c r="AL384" t="s">
        <v>123</v>
      </c>
      <c r="AM384" t="s">
        <v>124</v>
      </c>
      <c r="AN384" t="s">
        <v>124</v>
      </c>
      <c r="AO384" t="s">
        <v>147</v>
      </c>
      <c r="AP384" t="s">
        <v>704</v>
      </c>
      <c r="AQ384" t="s">
        <v>175</v>
      </c>
      <c r="AR384" t="s">
        <v>521</v>
      </c>
      <c r="AS384" t="s">
        <v>2465</v>
      </c>
      <c r="AT384" t="s">
        <v>161</v>
      </c>
      <c r="AU384" t="s">
        <v>1883</v>
      </c>
      <c r="AV384" t="s">
        <v>2466</v>
      </c>
      <c r="AW384" t="s">
        <v>2467</v>
      </c>
      <c r="AX384" t="s">
        <v>1366</v>
      </c>
      <c r="AY384" t="s">
        <v>480</v>
      </c>
      <c r="AZ384" t="s">
        <v>1390</v>
      </c>
      <c r="BA384" t="s">
        <v>2468</v>
      </c>
      <c r="BB384" t="s">
        <v>167</v>
      </c>
      <c r="BC384" t="s">
        <v>2469</v>
      </c>
      <c r="BD384" t="s">
        <v>2469</v>
      </c>
      <c r="BE384" t="s">
        <v>2470</v>
      </c>
      <c r="BF384" t="s">
        <v>2471</v>
      </c>
      <c r="BG384" t="s">
        <v>2472</v>
      </c>
      <c r="BH384" t="s">
        <v>1919</v>
      </c>
      <c r="BI384" t="s">
        <v>2464</v>
      </c>
      <c r="BJ384" t="s">
        <v>2473</v>
      </c>
      <c r="BK384" t="s">
        <v>1357</v>
      </c>
      <c r="BL384" t="s">
        <v>1440</v>
      </c>
      <c r="BP384" t="s">
        <v>1359</v>
      </c>
      <c r="BQ384" t="s">
        <v>129</v>
      </c>
      <c r="BR384" t="s">
        <v>2474</v>
      </c>
      <c r="BS384" t="s">
        <v>2475</v>
      </c>
      <c r="BT384" t="s">
        <v>453</v>
      </c>
      <c r="BU384" t="s">
        <v>454</v>
      </c>
      <c r="BV384" t="s">
        <v>455</v>
      </c>
      <c r="BW384" t="s">
        <v>2222</v>
      </c>
      <c r="BY384" t="s">
        <v>175</v>
      </c>
      <c r="BZ384" t="s">
        <v>175</v>
      </c>
      <c r="CA384" t="s">
        <v>175</v>
      </c>
      <c r="CB384" t="s">
        <v>175</v>
      </c>
      <c r="CC384" t="s">
        <v>392</v>
      </c>
      <c r="CD384" t="s">
        <v>175</v>
      </c>
      <c r="CE384" t="s">
        <v>170</v>
      </c>
      <c r="CF384" t="s">
        <v>175</v>
      </c>
      <c r="CG384" t="s">
        <v>175</v>
      </c>
      <c r="CH384" t="s">
        <v>177</v>
      </c>
      <c r="CI384" t="s">
        <v>1894</v>
      </c>
      <c r="CJ384" t="s">
        <v>175</v>
      </c>
      <c r="CK384" t="s">
        <v>2476</v>
      </c>
      <c r="CL384" t="s">
        <v>180</v>
      </c>
      <c r="CM384" s="4" t="s">
        <v>163</v>
      </c>
      <c r="CN384" t="s">
        <v>2477</v>
      </c>
      <c r="CO384" t="s">
        <v>460</v>
      </c>
      <c r="CP384" t="s">
        <v>1265</v>
      </c>
      <c r="CQ384" t="s">
        <v>193</v>
      </c>
      <c r="CR384" t="s">
        <v>175</v>
      </c>
      <c r="CS384" t="s">
        <v>175</v>
      </c>
      <c r="CT384" t="s">
        <v>175</v>
      </c>
      <c r="CU384" t="s">
        <v>175</v>
      </c>
      <c r="CV384" t="s">
        <v>2451</v>
      </c>
      <c r="CW384" t="s">
        <v>2478</v>
      </c>
      <c r="CX384" t="s">
        <v>129</v>
      </c>
      <c r="CY384" t="s">
        <v>185</v>
      </c>
      <c r="DA384" t="s">
        <v>2479</v>
      </c>
      <c r="DB384" t="s">
        <v>2480</v>
      </c>
      <c r="DD384" t="s">
        <v>468</v>
      </c>
      <c r="DF384" t="s">
        <v>361</v>
      </c>
      <c r="DG384" t="s">
        <v>362</v>
      </c>
      <c r="DH384" t="s">
        <v>2474</v>
      </c>
      <c r="DI384" t="s">
        <v>175</v>
      </c>
      <c r="DJ384" t="s">
        <v>193</v>
      </c>
      <c r="DK384" t="s">
        <v>175</v>
      </c>
      <c r="DM384" t="str">
        <f>_xlfn.XLOOKUP($A384,'[1]01_GC Supply - Item Database -'!$D$3:$D$14229,'[1]01_GC Supply - Item Database -'!BW$3:BW$14229)</f>
        <v>Multi</v>
      </c>
      <c r="DN384" t="str">
        <f>_xlfn.XLOOKUP($A384,'[1]01_GC Supply - Item Database -'!$D$3:$D$14229,'[1]01_GC Supply - Item Database -'!BX$3:BX$14229)</f>
        <v>Gray/White</v>
      </c>
      <c r="DO384" t="str">
        <f>_xlfn.XLOOKUP($A384,'[1]01_GC Supply - Item Database -'!$D$3:$D$14229,'[1]01_GC Supply - Item Database -'!BY$3:BY$14229)</f>
        <v>Stripes</v>
      </c>
      <c r="DP384" t="s">
        <v>2481</v>
      </c>
      <c r="DQ384" s="7" t="s">
        <v>2482</v>
      </c>
    </row>
    <row r="385" spans="1:121">
      <c r="A385" t="s">
        <v>2504</v>
      </c>
      <c r="B385" t="s">
        <v>2505</v>
      </c>
      <c r="C385" t="s">
        <v>123</v>
      </c>
      <c r="D385" t="s">
        <v>124</v>
      </c>
      <c r="E385" t="s">
        <v>2450</v>
      </c>
      <c r="F385" t="s">
        <v>2451</v>
      </c>
      <c r="G385" t="s">
        <v>2452</v>
      </c>
      <c r="H385" t="s">
        <v>2453</v>
      </c>
      <c r="I385" t="s">
        <v>129</v>
      </c>
      <c r="J385" t="s">
        <v>2454</v>
      </c>
      <c r="L385" t="s">
        <v>2455</v>
      </c>
      <c r="M385" t="s">
        <v>2456</v>
      </c>
      <c r="P385" t="s">
        <v>2505</v>
      </c>
      <c r="Q385" t="s">
        <v>133</v>
      </c>
      <c r="R385" t="s">
        <v>2457</v>
      </c>
      <c r="S385" t="s">
        <v>1773</v>
      </c>
      <c r="U385" t="s">
        <v>136</v>
      </c>
      <c r="V385" t="s">
        <v>1352</v>
      </c>
      <c r="Y385" t="s">
        <v>2458</v>
      </c>
      <c r="Z385" t="s">
        <v>2459</v>
      </c>
      <c r="AB385" t="s">
        <v>2460</v>
      </c>
      <c r="AC385" t="s">
        <v>2461</v>
      </c>
      <c r="AD385" t="s">
        <v>2462</v>
      </c>
      <c r="AE385" t="s">
        <v>2463</v>
      </c>
      <c r="AI385" t="s">
        <v>2464</v>
      </c>
      <c r="AJ385" t="s">
        <v>146</v>
      </c>
      <c r="AK385" t="s">
        <v>124</v>
      </c>
      <c r="AL385" t="s">
        <v>123</v>
      </c>
      <c r="AM385" t="s">
        <v>124</v>
      </c>
      <c r="AN385" t="s">
        <v>124</v>
      </c>
      <c r="AO385" t="s">
        <v>147</v>
      </c>
      <c r="AP385" t="s">
        <v>704</v>
      </c>
      <c r="AQ385" t="s">
        <v>175</v>
      </c>
      <c r="AR385" t="s">
        <v>521</v>
      </c>
      <c r="AS385" t="s">
        <v>2465</v>
      </c>
      <c r="AT385" t="s">
        <v>161</v>
      </c>
      <c r="AU385" t="s">
        <v>1883</v>
      </c>
      <c r="AV385" t="s">
        <v>2466</v>
      </c>
      <c r="AW385" t="s">
        <v>2467</v>
      </c>
      <c r="AX385" t="s">
        <v>1366</v>
      </c>
      <c r="AY385" t="s">
        <v>480</v>
      </c>
      <c r="AZ385" t="s">
        <v>1390</v>
      </c>
      <c r="BA385" t="s">
        <v>2468</v>
      </c>
      <c r="BB385" t="s">
        <v>167</v>
      </c>
      <c r="BC385" t="s">
        <v>2469</v>
      </c>
      <c r="BD385" t="s">
        <v>2469</v>
      </c>
      <c r="BE385" t="s">
        <v>2470</v>
      </c>
      <c r="BF385" t="s">
        <v>2471</v>
      </c>
      <c r="BG385" t="s">
        <v>2472</v>
      </c>
      <c r="BH385" t="s">
        <v>1919</v>
      </c>
      <c r="BI385" t="s">
        <v>2464</v>
      </c>
      <c r="BJ385" t="s">
        <v>2473</v>
      </c>
      <c r="BK385" t="s">
        <v>1357</v>
      </c>
      <c r="BL385" t="s">
        <v>1440</v>
      </c>
      <c r="BP385" t="s">
        <v>1359</v>
      </c>
      <c r="BQ385" t="s">
        <v>129</v>
      </c>
      <c r="BR385" t="s">
        <v>2474</v>
      </c>
      <c r="BS385" t="s">
        <v>2475</v>
      </c>
      <c r="BT385" t="s">
        <v>453</v>
      </c>
      <c r="BU385" t="s">
        <v>454</v>
      </c>
      <c r="BV385" t="s">
        <v>455</v>
      </c>
      <c r="BW385" t="s">
        <v>2222</v>
      </c>
      <c r="BY385" t="s">
        <v>175</v>
      </c>
      <c r="BZ385" t="s">
        <v>175</v>
      </c>
      <c r="CA385" t="s">
        <v>175</v>
      </c>
      <c r="CB385" t="s">
        <v>175</v>
      </c>
      <c r="CC385" t="s">
        <v>392</v>
      </c>
      <c r="CD385" t="s">
        <v>175</v>
      </c>
      <c r="CE385" t="s">
        <v>170</v>
      </c>
      <c r="CF385" t="s">
        <v>175</v>
      </c>
      <c r="CG385" t="s">
        <v>175</v>
      </c>
      <c r="CH385" t="s">
        <v>177</v>
      </c>
      <c r="CI385" t="s">
        <v>1894</v>
      </c>
      <c r="CJ385" t="s">
        <v>175</v>
      </c>
      <c r="CK385" t="s">
        <v>2476</v>
      </c>
      <c r="CL385" t="s">
        <v>180</v>
      </c>
      <c r="CM385" s="4" t="s">
        <v>163</v>
      </c>
      <c r="CN385" t="s">
        <v>2477</v>
      </c>
      <c r="CO385" t="s">
        <v>460</v>
      </c>
      <c r="CP385" t="s">
        <v>1265</v>
      </c>
      <c r="CQ385" t="s">
        <v>193</v>
      </c>
      <c r="CR385" t="s">
        <v>175</v>
      </c>
      <c r="CS385" t="s">
        <v>175</v>
      </c>
      <c r="CT385" t="s">
        <v>175</v>
      </c>
      <c r="CU385" t="s">
        <v>175</v>
      </c>
      <c r="CV385" t="s">
        <v>2451</v>
      </c>
      <c r="CW385" t="s">
        <v>2478</v>
      </c>
      <c r="CX385" t="s">
        <v>129</v>
      </c>
      <c r="CY385" t="s">
        <v>185</v>
      </c>
      <c r="DA385" t="s">
        <v>2479</v>
      </c>
      <c r="DB385" t="s">
        <v>2480</v>
      </c>
      <c r="DD385" t="s">
        <v>468</v>
      </c>
      <c r="DF385" t="s">
        <v>361</v>
      </c>
      <c r="DG385" t="s">
        <v>362</v>
      </c>
      <c r="DH385" t="s">
        <v>2474</v>
      </c>
      <c r="DI385" t="s">
        <v>175</v>
      </c>
      <c r="DJ385" t="s">
        <v>193</v>
      </c>
      <c r="DK385" t="s">
        <v>175</v>
      </c>
      <c r="DM385" t="str">
        <f>_xlfn.XLOOKUP($A385,'[1]01_GC Supply - Item Database -'!$D$3:$D$14229,'[1]01_GC Supply - Item Database -'!BW$3:BW$14229)</f>
        <v>White</v>
      </c>
      <c r="DN385" t="str">
        <f>_xlfn.XLOOKUP($A385,'[1]01_GC Supply - Item Database -'!$D$3:$D$14229,'[1]01_GC Supply - Item Database -'!BX$3:BX$14229)</f>
        <v>White</v>
      </c>
      <c r="DO385" t="str">
        <f>_xlfn.XLOOKUP($A385,'[1]01_GC Supply - Item Database -'!$D$3:$D$14229,'[1]01_GC Supply - Item Database -'!BY$3:BY$14229)</f>
        <v>Solid</v>
      </c>
      <c r="DP385" t="s">
        <v>2481</v>
      </c>
      <c r="DQ385" s="7" t="s">
        <v>2482</v>
      </c>
    </row>
    <row r="386" spans="1:121">
      <c r="A386" t="s">
        <v>2506</v>
      </c>
      <c r="B386" t="s">
        <v>2507</v>
      </c>
      <c r="C386" t="s">
        <v>123</v>
      </c>
      <c r="D386" t="s">
        <v>124</v>
      </c>
      <c r="E386" t="s">
        <v>2450</v>
      </c>
      <c r="F386" t="s">
        <v>2451</v>
      </c>
      <c r="G386" t="s">
        <v>2452</v>
      </c>
      <c r="H386" t="s">
        <v>2453</v>
      </c>
      <c r="I386" t="s">
        <v>129</v>
      </c>
      <c r="J386" t="s">
        <v>2454</v>
      </c>
      <c r="L386" t="s">
        <v>2455</v>
      </c>
      <c r="M386" t="s">
        <v>2456</v>
      </c>
      <c r="P386" t="s">
        <v>2507</v>
      </c>
      <c r="Q386" t="s">
        <v>133</v>
      </c>
      <c r="R386" t="s">
        <v>2457</v>
      </c>
      <c r="S386" t="s">
        <v>1773</v>
      </c>
      <c r="U386" t="s">
        <v>136</v>
      </c>
      <c r="V386" t="s">
        <v>1352</v>
      </c>
      <c r="Y386" t="s">
        <v>2458</v>
      </c>
      <c r="Z386" t="s">
        <v>2459</v>
      </c>
      <c r="AB386" t="s">
        <v>2460</v>
      </c>
      <c r="AC386" t="s">
        <v>2461</v>
      </c>
      <c r="AD386" t="s">
        <v>2462</v>
      </c>
      <c r="AE386" t="s">
        <v>2463</v>
      </c>
      <c r="AI386" t="s">
        <v>2464</v>
      </c>
      <c r="AJ386" t="s">
        <v>146</v>
      </c>
      <c r="AK386" t="s">
        <v>124</v>
      </c>
      <c r="AL386" t="s">
        <v>123</v>
      </c>
      <c r="AM386" t="s">
        <v>124</v>
      </c>
      <c r="AN386" t="s">
        <v>124</v>
      </c>
      <c r="AO386" t="s">
        <v>147</v>
      </c>
      <c r="AP386" t="s">
        <v>704</v>
      </c>
      <c r="AQ386" t="s">
        <v>175</v>
      </c>
      <c r="AR386" t="s">
        <v>521</v>
      </c>
      <c r="AS386" t="s">
        <v>2465</v>
      </c>
      <c r="AT386" t="s">
        <v>161</v>
      </c>
      <c r="AU386" t="s">
        <v>1883</v>
      </c>
      <c r="AV386" t="s">
        <v>2466</v>
      </c>
      <c r="AW386" t="s">
        <v>2467</v>
      </c>
      <c r="AX386" t="s">
        <v>1366</v>
      </c>
      <c r="AY386" t="s">
        <v>480</v>
      </c>
      <c r="AZ386" t="s">
        <v>1390</v>
      </c>
      <c r="BA386" t="s">
        <v>2468</v>
      </c>
      <c r="BB386" t="s">
        <v>167</v>
      </c>
      <c r="BC386" t="s">
        <v>2469</v>
      </c>
      <c r="BD386" t="s">
        <v>2469</v>
      </c>
      <c r="BE386" t="s">
        <v>2470</v>
      </c>
      <c r="BF386" t="s">
        <v>2471</v>
      </c>
      <c r="BG386" t="s">
        <v>2472</v>
      </c>
      <c r="BH386" t="s">
        <v>1919</v>
      </c>
      <c r="BI386" t="s">
        <v>2464</v>
      </c>
      <c r="BJ386" t="s">
        <v>2473</v>
      </c>
      <c r="BK386" t="s">
        <v>1357</v>
      </c>
      <c r="BL386" t="s">
        <v>1440</v>
      </c>
      <c r="BP386" t="s">
        <v>1359</v>
      </c>
      <c r="BQ386" t="s">
        <v>129</v>
      </c>
      <c r="BR386" t="s">
        <v>2474</v>
      </c>
      <c r="BS386" t="s">
        <v>2475</v>
      </c>
      <c r="BT386" t="s">
        <v>453</v>
      </c>
      <c r="BU386" t="s">
        <v>454</v>
      </c>
      <c r="BV386" t="s">
        <v>455</v>
      </c>
      <c r="BW386" t="s">
        <v>2222</v>
      </c>
      <c r="BY386" t="s">
        <v>175</v>
      </c>
      <c r="BZ386" t="s">
        <v>175</v>
      </c>
      <c r="CA386" t="s">
        <v>175</v>
      </c>
      <c r="CB386" t="s">
        <v>175</v>
      </c>
      <c r="CC386" t="s">
        <v>392</v>
      </c>
      <c r="CD386" t="s">
        <v>175</v>
      </c>
      <c r="CE386" t="s">
        <v>170</v>
      </c>
      <c r="CF386" t="s">
        <v>175</v>
      </c>
      <c r="CG386" t="s">
        <v>175</v>
      </c>
      <c r="CH386" t="s">
        <v>177</v>
      </c>
      <c r="CI386" t="s">
        <v>1894</v>
      </c>
      <c r="CJ386" t="s">
        <v>175</v>
      </c>
      <c r="CK386" t="s">
        <v>2476</v>
      </c>
      <c r="CL386" t="s">
        <v>180</v>
      </c>
      <c r="CM386" s="4" t="s">
        <v>163</v>
      </c>
      <c r="CN386" t="s">
        <v>2477</v>
      </c>
      <c r="CO386" t="s">
        <v>460</v>
      </c>
      <c r="CP386" t="s">
        <v>1265</v>
      </c>
      <c r="CQ386" t="s">
        <v>193</v>
      </c>
      <c r="CR386" t="s">
        <v>175</v>
      </c>
      <c r="CS386" t="s">
        <v>175</v>
      </c>
      <c r="CT386" t="s">
        <v>175</v>
      </c>
      <c r="CU386" t="s">
        <v>175</v>
      </c>
      <c r="CV386" t="s">
        <v>2451</v>
      </c>
      <c r="CW386" t="s">
        <v>2478</v>
      </c>
      <c r="CX386" t="s">
        <v>129</v>
      </c>
      <c r="CY386" t="s">
        <v>185</v>
      </c>
      <c r="DA386" t="s">
        <v>2479</v>
      </c>
      <c r="DB386" t="s">
        <v>2480</v>
      </c>
      <c r="DD386" t="s">
        <v>468</v>
      </c>
      <c r="DF386" t="s">
        <v>361</v>
      </c>
      <c r="DG386" t="s">
        <v>362</v>
      </c>
      <c r="DH386" t="s">
        <v>2474</v>
      </c>
      <c r="DI386" t="s">
        <v>175</v>
      </c>
      <c r="DJ386" t="s">
        <v>193</v>
      </c>
      <c r="DK386" t="s">
        <v>175</v>
      </c>
      <c r="DM386" t="str">
        <f>_xlfn.XLOOKUP($A386,'[1]01_GC Supply - Item Database -'!$D$3:$D$14229,'[1]01_GC Supply - Item Database -'!BW$3:BW$14229)</f>
        <v>Multi</v>
      </c>
      <c r="DN386" t="str">
        <f>_xlfn.XLOOKUP($A386,'[1]01_GC Supply - Item Database -'!$D$3:$D$14229,'[1]01_GC Supply - Item Database -'!BX$3:BX$14229)</f>
        <v>Brown</v>
      </c>
      <c r="DO386" t="str">
        <f>_xlfn.XLOOKUP($A386,'[1]01_GC Supply - Item Database -'!$D$3:$D$14229,'[1]01_GC Supply - Item Database -'!BY$3:BY$14229)</f>
        <v>Wood</v>
      </c>
      <c r="DP386" t="s">
        <v>2481</v>
      </c>
      <c r="DQ386" s="7" t="s">
        <v>2482</v>
      </c>
    </row>
    <row r="387" spans="1:121">
      <c r="A387" t="s">
        <v>2508</v>
      </c>
      <c r="B387" t="s">
        <v>2509</v>
      </c>
      <c r="C387" t="s">
        <v>123</v>
      </c>
      <c r="D387" t="s">
        <v>124</v>
      </c>
      <c r="E387" t="s">
        <v>2510</v>
      </c>
      <c r="F387" t="s">
        <v>2451</v>
      </c>
      <c r="G387" t="s">
        <v>2452</v>
      </c>
      <c r="H387" t="s">
        <v>2453</v>
      </c>
      <c r="I387" t="s">
        <v>129</v>
      </c>
      <c r="J387" t="s">
        <v>2454</v>
      </c>
      <c r="L387" t="s">
        <v>2455</v>
      </c>
      <c r="M387" t="s">
        <v>2456</v>
      </c>
      <c r="P387" t="s">
        <v>2509</v>
      </c>
      <c r="Q387" t="s">
        <v>133</v>
      </c>
      <c r="R387" t="s">
        <v>2457</v>
      </c>
      <c r="S387" t="s">
        <v>1313</v>
      </c>
      <c r="U387" t="s">
        <v>136</v>
      </c>
      <c r="V387" t="s">
        <v>1352</v>
      </c>
      <c r="Y387" t="s">
        <v>2458</v>
      </c>
      <c r="Z387" t="s">
        <v>2459</v>
      </c>
      <c r="AB387" t="s">
        <v>2460</v>
      </c>
      <c r="AC387" t="s">
        <v>2461</v>
      </c>
      <c r="AD387" t="s">
        <v>2462</v>
      </c>
      <c r="AE387" t="s">
        <v>2463</v>
      </c>
      <c r="AI387" t="s">
        <v>2464</v>
      </c>
      <c r="AJ387" t="s">
        <v>146</v>
      </c>
      <c r="AK387" t="s">
        <v>124</v>
      </c>
      <c r="AL387" t="s">
        <v>123</v>
      </c>
      <c r="AM387" t="s">
        <v>124</v>
      </c>
      <c r="AN387" t="s">
        <v>124</v>
      </c>
      <c r="AO387" t="s">
        <v>147</v>
      </c>
      <c r="AP387" t="s">
        <v>704</v>
      </c>
      <c r="AQ387" t="s">
        <v>175</v>
      </c>
      <c r="AR387" t="s">
        <v>521</v>
      </c>
      <c r="AS387" t="s">
        <v>2511</v>
      </c>
      <c r="AT387" t="s">
        <v>2512</v>
      </c>
      <c r="AU387" t="s">
        <v>1883</v>
      </c>
      <c r="AV387" t="s">
        <v>2466</v>
      </c>
      <c r="AW387" t="s">
        <v>2467</v>
      </c>
      <c r="AX387" t="s">
        <v>1366</v>
      </c>
      <c r="AY387" t="s">
        <v>480</v>
      </c>
      <c r="AZ387" t="s">
        <v>2513</v>
      </c>
      <c r="BA387" t="s">
        <v>2514</v>
      </c>
      <c r="BB387" t="s">
        <v>167</v>
      </c>
      <c r="BC387" t="s">
        <v>340</v>
      </c>
      <c r="BD387" t="s">
        <v>340</v>
      </c>
      <c r="BE387" t="s">
        <v>2515</v>
      </c>
      <c r="BF387" t="s">
        <v>2516</v>
      </c>
      <c r="BG387" t="s">
        <v>2517</v>
      </c>
      <c r="BH387" t="s">
        <v>936</v>
      </c>
      <c r="BI387" t="s">
        <v>2464</v>
      </c>
      <c r="BJ387" t="s">
        <v>252</v>
      </c>
      <c r="BK387" t="s">
        <v>266</v>
      </c>
      <c r="BL387" t="s">
        <v>1440</v>
      </c>
      <c r="BP387" t="s">
        <v>1359</v>
      </c>
      <c r="BQ387" t="s">
        <v>129</v>
      </c>
      <c r="BR387" t="s">
        <v>2474</v>
      </c>
      <c r="BS387" t="s">
        <v>2475</v>
      </c>
      <c r="BT387" t="s">
        <v>453</v>
      </c>
      <c r="BU387" t="s">
        <v>454</v>
      </c>
      <c r="BV387" t="s">
        <v>455</v>
      </c>
      <c r="BW387" t="s">
        <v>2222</v>
      </c>
      <c r="BY387" t="s">
        <v>175</v>
      </c>
      <c r="BZ387" t="s">
        <v>175</v>
      </c>
      <c r="CA387" t="s">
        <v>175</v>
      </c>
      <c r="CB387" t="s">
        <v>175</v>
      </c>
      <c r="CC387" t="s">
        <v>392</v>
      </c>
      <c r="CD387" t="s">
        <v>175</v>
      </c>
      <c r="CE387" t="s">
        <v>170</v>
      </c>
      <c r="CF387" t="s">
        <v>175</v>
      </c>
      <c r="CG387" t="s">
        <v>175</v>
      </c>
      <c r="CH387" t="s">
        <v>177</v>
      </c>
      <c r="CI387" t="s">
        <v>1894</v>
      </c>
      <c r="CJ387" t="s">
        <v>175</v>
      </c>
      <c r="CK387" t="s">
        <v>2476</v>
      </c>
      <c r="CL387" t="s">
        <v>180</v>
      </c>
      <c r="CM387" s="4" t="s">
        <v>163</v>
      </c>
      <c r="CN387" t="s">
        <v>2477</v>
      </c>
      <c r="CO387" t="s">
        <v>460</v>
      </c>
      <c r="CP387" t="s">
        <v>1265</v>
      </c>
      <c r="CQ387" t="s">
        <v>193</v>
      </c>
      <c r="CR387" t="s">
        <v>175</v>
      </c>
      <c r="CS387" t="s">
        <v>175</v>
      </c>
      <c r="CT387" t="s">
        <v>175</v>
      </c>
      <c r="CU387" t="s">
        <v>175</v>
      </c>
      <c r="CV387" t="s">
        <v>2451</v>
      </c>
      <c r="CW387" t="s">
        <v>2478</v>
      </c>
      <c r="CX387" t="s">
        <v>129</v>
      </c>
      <c r="CY387" t="s">
        <v>185</v>
      </c>
      <c r="DA387" t="s">
        <v>2479</v>
      </c>
      <c r="DB387" t="s">
        <v>2480</v>
      </c>
      <c r="DD387" t="s">
        <v>468</v>
      </c>
      <c r="DF387" t="s">
        <v>361</v>
      </c>
      <c r="DG387" t="s">
        <v>362</v>
      </c>
      <c r="DH387" t="s">
        <v>2474</v>
      </c>
      <c r="DI387" t="s">
        <v>175</v>
      </c>
      <c r="DJ387" t="s">
        <v>193</v>
      </c>
      <c r="DK387" t="s">
        <v>175</v>
      </c>
      <c r="DM387" t="str">
        <f>_xlfn.XLOOKUP($A387,'[1]01_GC Supply - Item Database -'!$D$3:$D$14229,'[1]01_GC Supply - Item Database -'!BW$3:BW$14229)</f>
        <v>Brown</v>
      </c>
      <c r="DN387" t="str">
        <f>_xlfn.XLOOKUP($A387,'[1]01_GC Supply - Item Database -'!$D$3:$D$14229,'[1]01_GC Supply - Item Database -'!BX$3:BX$14229)</f>
        <v>Beige</v>
      </c>
      <c r="DO387" t="str">
        <f>_xlfn.XLOOKUP($A387,'[1]01_GC Supply - Item Database -'!$D$3:$D$14229,'[1]01_GC Supply - Item Database -'!BY$3:BY$14229)</f>
        <v>Solid</v>
      </c>
      <c r="DP387" t="s">
        <v>2481</v>
      </c>
      <c r="DQ387" s="7" t="s">
        <v>2518</v>
      </c>
    </row>
    <row r="388" spans="1:121">
      <c r="A388" t="s">
        <v>2519</v>
      </c>
      <c r="B388" t="s">
        <v>2520</v>
      </c>
      <c r="C388" t="s">
        <v>123</v>
      </c>
      <c r="D388" t="s">
        <v>124</v>
      </c>
      <c r="E388" t="s">
        <v>2510</v>
      </c>
      <c r="F388" t="s">
        <v>2451</v>
      </c>
      <c r="G388" t="s">
        <v>2452</v>
      </c>
      <c r="H388" t="s">
        <v>2453</v>
      </c>
      <c r="I388" t="s">
        <v>129</v>
      </c>
      <c r="J388" t="s">
        <v>2454</v>
      </c>
      <c r="L388" t="s">
        <v>2455</v>
      </c>
      <c r="M388" t="s">
        <v>2456</v>
      </c>
      <c r="P388" t="s">
        <v>2520</v>
      </c>
      <c r="Q388" t="s">
        <v>133</v>
      </c>
      <c r="R388" t="s">
        <v>2457</v>
      </c>
      <c r="S388" t="s">
        <v>1313</v>
      </c>
      <c r="U388" t="s">
        <v>136</v>
      </c>
      <c r="V388" t="s">
        <v>1352</v>
      </c>
      <c r="Y388" t="s">
        <v>2458</v>
      </c>
      <c r="Z388" t="s">
        <v>2459</v>
      </c>
      <c r="AB388" t="s">
        <v>2460</v>
      </c>
      <c r="AC388" t="s">
        <v>2461</v>
      </c>
      <c r="AD388" t="s">
        <v>2462</v>
      </c>
      <c r="AE388" t="s">
        <v>2463</v>
      </c>
      <c r="AI388" t="s">
        <v>2464</v>
      </c>
      <c r="AJ388" t="s">
        <v>146</v>
      </c>
      <c r="AK388" t="s">
        <v>124</v>
      </c>
      <c r="AL388" t="s">
        <v>123</v>
      </c>
      <c r="AM388" t="s">
        <v>124</v>
      </c>
      <c r="AN388" t="s">
        <v>124</v>
      </c>
      <c r="AO388" t="s">
        <v>147</v>
      </c>
      <c r="AP388" t="s">
        <v>704</v>
      </c>
      <c r="AQ388" t="s">
        <v>175</v>
      </c>
      <c r="AR388" t="s">
        <v>521</v>
      </c>
      <c r="AS388" t="s">
        <v>2511</v>
      </c>
      <c r="AT388" t="s">
        <v>2512</v>
      </c>
      <c r="AU388" t="s">
        <v>1883</v>
      </c>
      <c r="AV388" t="s">
        <v>2466</v>
      </c>
      <c r="AW388" t="s">
        <v>2467</v>
      </c>
      <c r="AX388" t="s">
        <v>1366</v>
      </c>
      <c r="AY388" t="s">
        <v>480</v>
      </c>
      <c r="AZ388" t="s">
        <v>2513</v>
      </c>
      <c r="BA388" t="s">
        <v>2514</v>
      </c>
      <c r="BB388" t="s">
        <v>167</v>
      </c>
      <c r="BC388" t="s">
        <v>340</v>
      </c>
      <c r="BD388" t="s">
        <v>340</v>
      </c>
      <c r="BE388" t="s">
        <v>2515</v>
      </c>
      <c r="BF388" t="s">
        <v>2516</v>
      </c>
      <c r="BG388" t="s">
        <v>2517</v>
      </c>
      <c r="BH388" t="s">
        <v>936</v>
      </c>
      <c r="BI388" t="s">
        <v>2464</v>
      </c>
      <c r="BJ388" t="s">
        <v>252</v>
      </c>
      <c r="BK388" t="s">
        <v>266</v>
      </c>
      <c r="BL388" t="s">
        <v>1440</v>
      </c>
      <c r="BP388" t="s">
        <v>1359</v>
      </c>
      <c r="BQ388" t="s">
        <v>129</v>
      </c>
      <c r="BR388" t="s">
        <v>2474</v>
      </c>
      <c r="BS388" t="s">
        <v>2475</v>
      </c>
      <c r="BT388" t="s">
        <v>453</v>
      </c>
      <c r="BU388" t="s">
        <v>454</v>
      </c>
      <c r="BV388" t="s">
        <v>455</v>
      </c>
      <c r="BW388" t="s">
        <v>2222</v>
      </c>
      <c r="BY388" t="s">
        <v>175</v>
      </c>
      <c r="BZ388" t="s">
        <v>175</v>
      </c>
      <c r="CA388" t="s">
        <v>175</v>
      </c>
      <c r="CB388" t="s">
        <v>175</v>
      </c>
      <c r="CC388" t="s">
        <v>392</v>
      </c>
      <c r="CD388" t="s">
        <v>175</v>
      </c>
      <c r="CE388" t="s">
        <v>170</v>
      </c>
      <c r="CF388" t="s">
        <v>175</v>
      </c>
      <c r="CG388" t="s">
        <v>175</v>
      </c>
      <c r="CH388" t="s">
        <v>177</v>
      </c>
      <c r="CI388" t="s">
        <v>1894</v>
      </c>
      <c r="CJ388" t="s">
        <v>175</v>
      </c>
      <c r="CK388" t="s">
        <v>2476</v>
      </c>
      <c r="CL388" t="s">
        <v>180</v>
      </c>
      <c r="CM388" s="4" t="s">
        <v>163</v>
      </c>
      <c r="CN388" t="s">
        <v>2477</v>
      </c>
      <c r="CO388" t="s">
        <v>460</v>
      </c>
      <c r="CP388" t="s">
        <v>1265</v>
      </c>
      <c r="CQ388" t="s">
        <v>193</v>
      </c>
      <c r="CR388" t="s">
        <v>175</v>
      </c>
      <c r="CS388" t="s">
        <v>175</v>
      </c>
      <c r="CT388" t="s">
        <v>175</v>
      </c>
      <c r="CU388" t="s">
        <v>175</v>
      </c>
      <c r="CV388" t="s">
        <v>2451</v>
      </c>
      <c r="CW388" t="s">
        <v>2478</v>
      </c>
      <c r="CX388" t="s">
        <v>129</v>
      </c>
      <c r="CY388" t="s">
        <v>185</v>
      </c>
      <c r="DA388" t="s">
        <v>2479</v>
      </c>
      <c r="DB388" t="s">
        <v>2480</v>
      </c>
      <c r="DD388" t="s">
        <v>468</v>
      </c>
      <c r="DF388" t="s">
        <v>361</v>
      </c>
      <c r="DG388" t="s">
        <v>362</v>
      </c>
      <c r="DH388" t="s">
        <v>2474</v>
      </c>
      <c r="DI388" t="s">
        <v>175</v>
      </c>
      <c r="DJ388" t="s">
        <v>193</v>
      </c>
      <c r="DK388" t="s">
        <v>175</v>
      </c>
      <c r="DM388" t="str">
        <f>_xlfn.XLOOKUP($A388,'[1]01_GC Supply - Item Database -'!$D$3:$D$14229,'[1]01_GC Supply - Item Database -'!BW$3:BW$14229)</f>
        <v>Black</v>
      </c>
      <c r="DN388" t="str">
        <f>_xlfn.XLOOKUP($A388,'[1]01_GC Supply - Item Database -'!$D$3:$D$14229,'[1]01_GC Supply - Item Database -'!BX$3:BX$14229)</f>
        <v>Black</v>
      </c>
      <c r="DO388" t="str">
        <f>_xlfn.XLOOKUP($A388,'[1]01_GC Supply - Item Database -'!$D$3:$D$14229,'[1]01_GC Supply - Item Database -'!BY$3:BY$14229)</f>
        <v>Solid</v>
      </c>
      <c r="DP388" t="s">
        <v>2481</v>
      </c>
      <c r="DQ388" s="7" t="s">
        <v>2518</v>
      </c>
    </row>
    <row r="389" spans="1:121">
      <c r="A389" t="s">
        <v>2521</v>
      </c>
      <c r="B389" t="s">
        <v>2522</v>
      </c>
      <c r="C389" t="s">
        <v>123</v>
      </c>
      <c r="D389" t="s">
        <v>124</v>
      </c>
      <c r="E389" t="s">
        <v>2523</v>
      </c>
      <c r="F389" t="s">
        <v>2451</v>
      </c>
      <c r="G389" t="s">
        <v>2452</v>
      </c>
      <c r="H389" t="s">
        <v>2453</v>
      </c>
      <c r="I389" t="s">
        <v>129</v>
      </c>
      <c r="J389" t="s">
        <v>2454</v>
      </c>
      <c r="L389" t="s">
        <v>2455</v>
      </c>
      <c r="M389" t="s">
        <v>2456</v>
      </c>
      <c r="P389" t="s">
        <v>2522</v>
      </c>
      <c r="Q389" t="s">
        <v>133</v>
      </c>
      <c r="R389" t="s">
        <v>2457</v>
      </c>
      <c r="S389" t="s">
        <v>1313</v>
      </c>
      <c r="U389" t="s">
        <v>136</v>
      </c>
      <c r="V389" t="s">
        <v>1352</v>
      </c>
      <c r="Y389" t="s">
        <v>2458</v>
      </c>
      <c r="Z389" t="s">
        <v>2459</v>
      </c>
      <c r="AB389" t="s">
        <v>2460</v>
      </c>
      <c r="AC389" t="s">
        <v>2461</v>
      </c>
      <c r="AD389" t="s">
        <v>2462</v>
      </c>
      <c r="AE389" t="s">
        <v>2463</v>
      </c>
      <c r="AI389" t="s">
        <v>2464</v>
      </c>
      <c r="AJ389" t="s">
        <v>146</v>
      </c>
      <c r="AK389" t="s">
        <v>124</v>
      </c>
      <c r="AL389" t="s">
        <v>123</v>
      </c>
      <c r="AM389" t="s">
        <v>124</v>
      </c>
      <c r="AN389" t="s">
        <v>124</v>
      </c>
      <c r="AO389" t="s">
        <v>147</v>
      </c>
      <c r="AP389" t="s">
        <v>704</v>
      </c>
      <c r="AQ389" t="s">
        <v>175</v>
      </c>
      <c r="AR389" t="s">
        <v>521</v>
      </c>
      <c r="AS389" t="s">
        <v>2511</v>
      </c>
      <c r="AT389" t="s">
        <v>2512</v>
      </c>
      <c r="AU389" t="s">
        <v>1883</v>
      </c>
      <c r="AV389" t="s">
        <v>2466</v>
      </c>
      <c r="AW389" t="s">
        <v>2467</v>
      </c>
      <c r="AX389" t="s">
        <v>1366</v>
      </c>
      <c r="AY389" t="s">
        <v>480</v>
      </c>
      <c r="AZ389" t="s">
        <v>2513</v>
      </c>
      <c r="BA389" t="s">
        <v>2514</v>
      </c>
      <c r="BB389" t="s">
        <v>167</v>
      </c>
      <c r="BC389" t="s">
        <v>340</v>
      </c>
      <c r="BD389" t="s">
        <v>340</v>
      </c>
      <c r="BE389" t="s">
        <v>2515</v>
      </c>
      <c r="BF389" t="s">
        <v>2516</v>
      </c>
      <c r="BG389" t="s">
        <v>2517</v>
      </c>
      <c r="BH389" t="s">
        <v>936</v>
      </c>
      <c r="BI389" t="s">
        <v>2464</v>
      </c>
      <c r="BJ389" t="s">
        <v>252</v>
      </c>
      <c r="BK389" t="s">
        <v>266</v>
      </c>
      <c r="BL389" t="s">
        <v>1440</v>
      </c>
      <c r="BP389" t="s">
        <v>1359</v>
      </c>
      <c r="BQ389" t="s">
        <v>129</v>
      </c>
      <c r="BR389" t="s">
        <v>2474</v>
      </c>
      <c r="BS389" t="s">
        <v>2475</v>
      </c>
      <c r="BT389" t="s">
        <v>453</v>
      </c>
      <c r="BU389" t="s">
        <v>454</v>
      </c>
      <c r="BV389" t="s">
        <v>455</v>
      </c>
      <c r="BW389" t="s">
        <v>2222</v>
      </c>
      <c r="BY389" t="s">
        <v>175</v>
      </c>
      <c r="BZ389" t="s">
        <v>175</v>
      </c>
      <c r="CA389" t="s">
        <v>175</v>
      </c>
      <c r="CB389" t="s">
        <v>175</v>
      </c>
      <c r="CC389" t="s">
        <v>392</v>
      </c>
      <c r="CD389" t="s">
        <v>175</v>
      </c>
      <c r="CE389" t="s">
        <v>170</v>
      </c>
      <c r="CF389" t="s">
        <v>175</v>
      </c>
      <c r="CG389" t="s">
        <v>175</v>
      </c>
      <c r="CH389" t="s">
        <v>177</v>
      </c>
      <c r="CI389" t="s">
        <v>1894</v>
      </c>
      <c r="CJ389" t="s">
        <v>175</v>
      </c>
      <c r="CK389" t="s">
        <v>2476</v>
      </c>
      <c r="CL389" t="s">
        <v>180</v>
      </c>
      <c r="CM389" s="4" t="s">
        <v>163</v>
      </c>
      <c r="CN389" t="s">
        <v>2477</v>
      </c>
      <c r="CO389" t="s">
        <v>460</v>
      </c>
      <c r="CP389" t="s">
        <v>1265</v>
      </c>
      <c r="CQ389" t="s">
        <v>193</v>
      </c>
      <c r="CR389" t="s">
        <v>175</v>
      </c>
      <c r="CS389" t="s">
        <v>175</v>
      </c>
      <c r="CT389" t="s">
        <v>175</v>
      </c>
      <c r="CU389" t="s">
        <v>175</v>
      </c>
      <c r="CV389" t="s">
        <v>2451</v>
      </c>
      <c r="CW389" t="s">
        <v>2478</v>
      </c>
      <c r="CX389" t="s">
        <v>129</v>
      </c>
      <c r="CY389" t="s">
        <v>185</v>
      </c>
      <c r="DA389" t="s">
        <v>2479</v>
      </c>
      <c r="DB389" t="s">
        <v>2480</v>
      </c>
      <c r="DD389" t="s">
        <v>468</v>
      </c>
      <c r="DF389" t="s">
        <v>361</v>
      </c>
      <c r="DG389" t="s">
        <v>362</v>
      </c>
      <c r="DH389" t="s">
        <v>2474</v>
      </c>
      <c r="DI389" t="s">
        <v>175</v>
      </c>
      <c r="DJ389" t="s">
        <v>193</v>
      </c>
      <c r="DK389" t="s">
        <v>175</v>
      </c>
      <c r="DM389" t="str">
        <f>_xlfn.XLOOKUP($A389,'[1]01_GC Supply - Item Database -'!$D$3:$D$14229,'[1]01_GC Supply - Item Database -'!BW$3:BW$14229)</f>
        <v>Multi</v>
      </c>
      <c r="DN389" t="str">
        <f>_xlfn.XLOOKUP($A389,'[1]01_GC Supply - Item Database -'!$D$3:$D$14229,'[1]01_GC Supply - Item Database -'!BX$3:BX$14229)</f>
        <v>Beige Damask</v>
      </c>
      <c r="DO389" t="str">
        <f>_xlfn.XLOOKUP($A389,'[1]01_GC Supply - Item Database -'!$D$3:$D$14229,'[1]01_GC Supply - Item Database -'!BY$3:BY$14229)</f>
        <v>Damask</v>
      </c>
      <c r="DP389" t="s">
        <v>2481</v>
      </c>
      <c r="DQ389" s="7" t="s">
        <v>2518</v>
      </c>
    </row>
    <row r="390" spans="1:121">
      <c r="A390" t="s">
        <v>2524</v>
      </c>
      <c r="B390" t="s">
        <v>2525</v>
      </c>
      <c r="C390" t="s">
        <v>123</v>
      </c>
      <c r="D390" t="s">
        <v>124</v>
      </c>
      <c r="E390" t="s">
        <v>2523</v>
      </c>
      <c r="F390" t="s">
        <v>2451</v>
      </c>
      <c r="G390" t="s">
        <v>2452</v>
      </c>
      <c r="H390" t="s">
        <v>2453</v>
      </c>
      <c r="I390" t="s">
        <v>129</v>
      </c>
      <c r="J390" t="s">
        <v>2454</v>
      </c>
      <c r="L390" t="s">
        <v>2455</v>
      </c>
      <c r="M390" t="s">
        <v>2456</v>
      </c>
      <c r="P390" t="s">
        <v>2525</v>
      </c>
      <c r="Q390" t="s">
        <v>133</v>
      </c>
      <c r="R390" t="s">
        <v>2457</v>
      </c>
      <c r="S390" t="s">
        <v>1313</v>
      </c>
      <c r="U390" t="s">
        <v>136</v>
      </c>
      <c r="V390" t="s">
        <v>1352</v>
      </c>
      <c r="Y390" t="s">
        <v>2458</v>
      </c>
      <c r="Z390" t="s">
        <v>2459</v>
      </c>
      <c r="AB390" t="s">
        <v>2460</v>
      </c>
      <c r="AC390" t="s">
        <v>2461</v>
      </c>
      <c r="AD390" t="s">
        <v>2462</v>
      </c>
      <c r="AE390" t="s">
        <v>2463</v>
      </c>
      <c r="AI390" t="s">
        <v>2464</v>
      </c>
      <c r="AJ390" t="s">
        <v>146</v>
      </c>
      <c r="AK390" t="s">
        <v>124</v>
      </c>
      <c r="AL390" t="s">
        <v>123</v>
      </c>
      <c r="AM390" t="s">
        <v>124</v>
      </c>
      <c r="AN390" t="s">
        <v>124</v>
      </c>
      <c r="AO390" t="s">
        <v>147</v>
      </c>
      <c r="AP390" t="s">
        <v>704</v>
      </c>
      <c r="AQ390" t="s">
        <v>175</v>
      </c>
      <c r="AR390" t="s">
        <v>521</v>
      </c>
      <c r="AS390" t="s">
        <v>2511</v>
      </c>
      <c r="AT390" t="s">
        <v>2512</v>
      </c>
      <c r="AU390" t="s">
        <v>1883</v>
      </c>
      <c r="AV390" t="s">
        <v>2466</v>
      </c>
      <c r="AW390" t="s">
        <v>2467</v>
      </c>
      <c r="AX390" t="s">
        <v>1366</v>
      </c>
      <c r="AY390" t="s">
        <v>480</v>
      </c>
      <c r="AZ390" t="s">
        <v>2513</v>
      </c>
      <c r="BA390" t="s">
        <v>2514</v>
      </c>
      <c r="BB390" t="s">
        <v>167</v>
      </c>
      <c r="BC390" t="s">
        <v>340</v>
      </c>
      <c r="BD390" t="s">
        <v>340</v>
      </c>
      <c r="BE390" t="s">
        <v>2515</v>
      </c>
      <c r="BF390" t="s">
        <v>2516</v>
      </c>
      <c r="BG390" t="s">
        <v>2517</v>
      </c>
      <c r="BH390" t="s">
        <v>936</v>
      </c>
      <c r="BI390" t="s">
        <v>2464</v>
      </c>
      <c r="BJ390" t="s">
        <v>252</v>
      </c>
      <c r="BK390" t="s">
        <v>266</v>
      </c>
      <c r="BL390" t="s">
        <v>1440</v>
      </c>
      <c r="BP390" t="s">
        <v>1359</v>
      </c>
      <c r="BQ390" t="s">
        <v>129</v>
      </c>
      <c r="BR390" t="s">
        <v>2474</v>
      </c>
      <c r="BS390" t="s">
        <v>2475</v>
      </c>
      <c r="BT390" t="s">
        <v>453</v>
      </c>
      <c r="BU390" t="s">
        <v>454</v>
      </c>
      <c r="BV390" t="s">
        <v>455</v>
      </c>
      <c r="BW390" t="s">
        <v>2222</v>
      </c>
      <c r="BY390" t="s">
        <v>175</v>
      </c>
      <c r="BZ390" t="s">
        <v>175</v>
      </c>
      <c r="CA390" t="s">
        <v>175</v>
      </c>
      <c r="CB390" t="s">
        <v>175</v>
      </c>
      <c r="CC390" t="s">
        <v>392</v>
      </c>
      <c r="CD390" t="s">
        <v>175</v>
      </c>
      <c r="CE390" t="s">
        <v>170</v>
      </c>
      <c r="CF390" t="s">
        <v>175</v>
      </c>
      <c r="CG390" t="s">
        <v>175</v>
      </c>
      <c r="CH390" t="s">
        <v>177</v>
      </c>
      <c r="CI390" t="s">
        <v>1894</v>
      </c>
      <c r="CJ390" t="s">
        <v>175</v>
      </c>
      <c r="CK390" t="s">
        <v>2476</v>
      </c>
      <c r="CL390" t="s">
        <v>180</v>
      </c>
      <c r="CM390" s="4" t="s">
        <v>163</v>
      </c>
      <c r="CN390" t="s">
        <v>2477</v>
      </c>
      <c r="CO390" t="s">
        <v>460</v>
      </c>
      <c r="CP390" t="s">
        <v>1265</v>
      </c>
      <c r="CQ390" t="s">
        <v>193</v>
      </c>
      <c r="CR390" t="s">
        <v>175</v>
      </c>
      <c r="CS390" t="s">
        <v>175</v>
      </c>
      <c r="CT390" t="s">
        <v>175</v>
      </c>
      <c r="CU390" t="s">
        <v>175</v>
      </c>
      <c r="CV390" t="s">
        <v>2451</v>
      </c>
      <c r="CW390" t="s">
        <v>2478</v>
      </c>
      <c r="CX390" t="s">
        <v>129</v>
      </c>
      <c r="CY390" t="s">
        <v>185</v>
      </c>
      <c r="DA390" t="s">
        <v>2479</v>
      </c>
      <c r="DB390" t="s">
        <v>2480</v>
      </c>
      <c r="DD390" t="s">
        <v>468</v>
      </c>
      <c r="DF390" t="s">
        <v>361</v>
      </c>
      <c r="DG390" t="s">
        <v>362</v>
      </c>
      <c r="DH390" t="s">
        <v>2474</v>
      </c>
      <c r="DI390" t="s">
        <v>175</v>
      </c>
      <c r="DJ390" t="s">
        <v>193</v>
      </c>
      <c r="DK390" t="s">
        <v>175</v>
      </c>
      <c r="DM390" t="str">
        <f>_xlfn.XLOOKUP($A390,'[1]01_GC Supply - Item Database -'!$D$3:$D$14229,'[1]01_GC Supply - Item Database -'!BW$3:BW$14229)</f>
        <v>Multi</v>
      </c>
      <c r="DN390" t="str">
        <f>_xlfn.XLOOKUP($A390,'[1]01_GC Supply - Item Database -'!$D$3:$D$14229,'[1]01_GC Supply - Item Database -'!BX$3:BX$14229)</f>
        <v>Gray Floral</v>
      </c>
      <c r="DO390" t="str">
        <f>_xlfn.XLOOKUP($A390,'[1]01_GC Supply - Item Database -'!$D$3:$D$14229,'[1]01_GC Supply - Item Database -'!BY$3:BY$14229)</f>
        <v>Floral</v>
      </c>
      <c r="DP390" t="s">
        <v>2481</v>
      </c>
      <c r="DQ390" s="7" t="s">
        <v>2518</v>
      </c>
    </row>
    <row r="391" spans="1:121">
      <c r="A391" t="s">
        <v>2526</v>
      </c>
      <c r="B391" t="s">
        <v>2527</v>
      </c>
      <c r="C391" t="s">
        <v>123</v>
      </c>
      <c r="D391" t="s">
        <v>124</v>
      </c>
      <c r="E391" t="s">
        <v>2510</v>
      </c>
      <c r="F391" t="s">
        <v>2451</v>
      </c>
      <c r="G391" t="s">
        <v>2452</v>
      </c>
      <c r="H391" t="s">
        <v>2453</v>
      </c>
      <c r="I391" t="s">
        <v>129</v>
      </c>
      <c r="J391" t="s">
        <v>2454</v>
      </c>
      <c r="L391" t="s">
        <v>2455</v>
      </c>
      <c r="M391" t="s">
        <v>2456</v>
      </c>
      <c r="P391" t="s">
        <v>2527</v>
      </c>
      <c r="Q391" t="s">
        <v>133</v>
      </c>
      <c r="R391" t="s">
        <v>2457</v>
      </c>
      <c r="S391" t="s">
        <v>1313</v>
      </c>
      <c r="U391" t="s">
        <v>136</v>
      </c>
      <c r="V391" t="s">
        <v>1352</v>
      </c>
      <c r="Y391" t="s">
        <v>2458</v>
      </c>
      <c r="Z391" t="s">
        <v>2459</v>
      </c>
      <c r="AB391" t="s">
        <v>2460</v>
      </c>
      <c r="AC391" t="s">
        <v>2461</v>
      </c>
      <c r="AD391" t="s">
        <v>2462</v>
      </c>
      <c r="AE391" t="s">
        <v>2463</v>
      </c>
      <c r="AI391" t="s">
        <v>2464</v>
      </c>
      <c r="AJ391" t="s">
        <v>146</v>
      </c>
      <c r="AK391" t="s">
        <v>124</v>
      </c>
      <c r="AL391" t="s">
        <v>123</v>
      </c>
      <c r="AM391" t="s">
        <v>124</v>
      </c>
      <c r="AN391" t="s">
        <v>124</v>
      </c>
      <c r="AO391" t="s">
        <v>147</v>
      </c>
      <c r="AP391" t="s">
        <v>704</v>
      </c>
      <c r="AQ391" t="s">
        <v>175</v>
      </c>
      <c r="AR391" t="s">
        <v>521</v>
      </c>
      <c r="AS391" t="s">
        <v>2511</v>
      </c>
      <c r="AT391" t="s">
        <v>2512</v>
      </c>
      <c r="AU391" t="s">
        <v>1883</v>
      </c>
      <c r="AV391" t="s">
        <v>2466</v>
      </c>
      <c r="AW391" t="s">
        <v>2467</v>
      </c>
      <c r="AX391" t="s">
        <v>1366</v>
      </c>
      <c r="AY391" t="s">
        <v>480</v>
      </c>
      <c r="AZ391" t="s">
        <v>2513</v>
      </c>
      <c r="BA391" t="s">
        <v>2514</v>
      </c>
      <c r="BB391" t="s">
        <v>167</v>
      </c>
      <c r="BC391" t="s">
        <v>340</v>
      </c>
      <c r="BD391" t="s">
        <v>340</v>
      </c>
      <c r="BE391" t="s">
        <v>2515</v>
      </c>
      <c r="BF391" t="s">
        <v>2516</v>
      </c>
      <c r="BG391" t="s">
        <v>2517</v>
      </c>
      <c r="BH391" t="s">
        <v>936</v>
      </c>
      <c r="BI391" t="s">
        <v>2464</v>
      </c>
      <c r="BJ391" t="s">
        <v>252</v>
      </c>
      <c r="BK391" t="s">
        <v>266</v>
      </c>
      <c r="BL391" t="s">
        <v>1440</v>
      </c>
      <c r="BP391" t="s">
        <v>1359</v>
      </c>
      <c r="BQ391" t="s">
        <v>129</v>
      </c>
      <c r="BR391" t="s">
        <v>2474</v>
      </c>
      <c r="BS391" t="s">
        <v>2475</v>
      </c>
      <c r="BT391" t="s">
        <v>453</v>
      </c>
      <c r="BU391" t="s">
        <v>454</v>
      </c>
      <c r="BV391" t="s">
        <v>455</v>
      </c>
      <c r="BW391" t="s">
        <v>2222</v>
      </c>
      <c r="BY391" t="s">
        <v>175</v>
      </c>
      <c r="BZ391" t="s">
        <v>175</v>
      </c>
      <c r="CA391" t="s">
        <v>175</v>
      </c>
      <c r="CB391" t="s">
        <v>175</v>
      </c>
      <c r="CC391" t="s">
        <v>392</v>
      </c>
      <c r="CD391" t="s">
        <v>175</v>
      </c>
      <c r="CE391" t="s">
        <v>170</v>
      </c>
      <c r="CF391" t="s">
        <v>175</v>
      </c>
      <c r="CG391" t="s">
        <v>175</v>
      </c>
      <c r="CH391" t="s">
        <v>177</v>
      </c>
      <c r="CI391" t="s">
        <v>1894</v>
      </c>
      <c r="CJ391" t="s">
        <v>175</v>
      </c>
      <c r="CK391" t="s">
        <v>2476</v>
      </c>
      <c r="CL391" t="s">
        <v>180</v>
      </c>
      <c r="CM391" s="4" t="s">
        <v>163</v>
      </c>
      <c r="CN391" t="s">
        <v>2477</v>
      </c>
      <c r="CO391" t="s">
        <v>460</v>
      </c>
      <c r="CP391" t="s">
        <v>1265</v>
      </c>
      <c r="CQ391" t="s">
        <v>193</v>
      </c>
      <c r="CR391" t="s">
        <v>175</v>
      </c>
      <c r="CS391" t="s">
        <v>175</v>
      </c>
      <c r="CT391" t="s">
        <v>175</v>
      </c>
      <c r="CU391" t="s">
        <v>175</v>
      </c>
      <c r="CV391" t="s">
        <v>2451</v>
      </c>
      <c r="CW391" t="s">
        <v>2478</v>
      </c>
      <c r="CX391" t="s">
        <v>129</v>
      </c>
      <c r="CY391" t="s">
        <v>185</v>
      </c>
      <c r="DA391" t="s">
        <v>2479</v>
      </c>
      <c r="DB391" t="s">
        <v>2480</v>
      </c>
      <c r="DD391" t="s">
        <v>468</v>
      </c>
      <c r="DF391" t="s">
        <v>361</v>
      </c>
      <c r="DG391" t="s">
        <v>362</v>
      </c>
      <c r="DH391" t="s">
        <v>2474</v>
      </c>
      <c r="DI391" t="s">
        <v>175</v>
      </c>
      <c r="DJ391" t="s">
        <v>193</v>
      </c>
      <c r="DK391" t="s">
        <v>175</v>
      </c>
      <c r="DM391" t="str">
        <f>_xlfn.XLOOKUP($A391,'[1]01_GC Supply - Item Database -'!$D$3:$D$14229,'[1]01_GC Supply - Item Database -'!BW$3:BW$14229)</f>
        <v>Gray</v>
      </c>
      <c r="DN391" t="str">
        <f>_xlfn.XLOOKUP($A391,'[1]01_GC Supply - Item Database -'!$D$3:$D$14229,'[1]01_GC Supply - Item Database -'!BX$3:BX$14229)</f>
        <v>Gray</v>
      </c>
      <c r="DO391" t="str">
        <f>_xlfn.XLOOKUP($A391,'[1]01_GC Supply - Item Database -'!$D$3:$D$14229,'[1]01_GC Supply - Item Database -'!BY$3:BY$14229)</f>
        <v>Solid</v>
      </c>
      <c r="DP391" t="s">
        <v>2481</v>
      </c>
      <c r="DQ391" s="7" t="s">
        <v>2518</v>
      </c>
    </row>
    <row r="392" spans="1:121">
      <c r="A392" t="s">
        <v>2528</v>
      </c>
      <c r="B392" t="s">
        <v>2529</v>
      </c>
      <c r="C392" t="s">
        <v>123</v>
      </c>
      <c r="D392" t="s">
        <v>124</v>
      </c>
      <c r="E392" t="s">
        <v>2510</v>
      </c>
      <c r="F392" t="s">
        <v>2451</v>
      </c>
      <c r="G392" t="s">
        <v>2452</v>
      </c>
      <c r="H392" t="s">
        <v>2453</v>
      </c>
      <c r="I392" t="s">
        <v>129</v>
      </c>
      <c r="J392" t="s">
        <v>2454</v>
      </c>
      <c r="L392" t="s">
        <v>2455</v>
      </c>
      <c r="M392" t="s">
        <v>2456</v>
      </c>
      <c r="P392" t="s">
        <v>2529</v>
      </c>
      <c r="Q392" t="s">
        <v>133</v>
      </c>
      <c r="R392" t="s">
        <v>2457</v>
      </c>
      <c r="S392" t="s">
        <v>1313</v>
      </c>
      <c r="U392" t="s">
        <v>136</v>
      </c>
      <c r="V392" t="s">
        <v>1352</v>
      </c>
      <c r="Y392" t="s">
        <v>2458</v>
      </c>
      <c r="Z392" t="s">
        <v>2459</v>
      </c>
      <c r="AB392" t="s">
        <v>2460</v>
      </c>
      <c r="AC392" t="s">
        <v>2461</v>
      </c>
      <c r="AD392" t="s">
        <v>2462</v>
      </c>
      <c r="AE392" t="s">
        <v>2463</v>
      </c>
      <c r="AI392" t="s">
        <v>2464</v>
      </c>
      <c r="AJ392" t="s">
        <v>146</v>
      </c>
      <c r="AK392" t="s">
        <v>124</v>
      </c>
      <c r="AL392" t="s">
        <v>123</v>
      </c>
      <c r="AM392" t="s">
        <v>124</v>
      </c>
      <c r="AN392" t="s">
        <v>124</v>
      </c>
      <c r="AO392" t="s">
        <v>147</v>
      </c>
      <c r="AP392" t="s">
        <v>704</v>
      </c>
      <c r="AQ392" t="s">
        <v>175</v>
      </c>
      <c r="AR392" t="s">
        <v>521</v>
      </c>
      <c r="AS392" t="s">
        <v>2511</v>
      </c>
      <c r="AT392" t="s">
        <v>2512</v>
      </c>
      <c r="AU392" t="s">
        <v>1883</v>
      </c>
      <c r="AV392" t="s">
        <v>2466</v>
      </c>
      <c r="AW392" t="s">
        <v>2467</v>
      </c>
      <c r="AX392" t="s">
        <v>1366</v>
      </c>
      <c r="AY392" t="s">
        <v>480</v>
      </c>
      <c r="AZ392" t="s">
        <v>2513</v>
      </c>
      <c r="BA392" t="s">
        <v>2514</v>
      </c>
      <c r="BB392" t="s">
        <v>167</v>
      </c>
      <c r="BC392" t="s">
        <v>340</v>
      </c>
      <c r="BD392" t="s">
        <v>340</v>
      </c>
      <c r="BE392" t="s">
        <v>2515</v>
      </c>
      <c r="BF392" t="s">
        <v>2516</v>
      </c>
      <c r="BG392" t="s">
        <v>2517</v>
      </c>
      <c r="BH392" t="s">
        <v>936</v>
      </c>
      <c r="BI392" t="s">
        <v>2464</v>
      </c>
      <c r="BJ392" t="s">
        <v>252</v>
      </c>
      <c r="BK392" t="s">
        <v>266</v>
      </c>
      <c r="BL392" t="s">
        <v>1440</v>
      </c>
      <c r="BP392" t="s">
        <v>1359</v>
      </c>
      <c r="BQ392" t="s">
        <v>129</v>
      </c>
      <c r="BR392" t="s">
        <v>2474</v>
      </c>
      <c r="BS392" t="s">
        <v>2475</v>
      </c>
      <c r="BT392" t="s">
        <v>453</v>
      </c>
      <c r="BU392" t="s">
        <v>454</v>
      </c>
      <c r="BV392" t="s">
        <v>455</v>
      </c>
      <c r="BW392" t="s">
        <v>2222</v>
      </c>
      <c r="BY392" t="s">
        <v>175</v>
      </c>
      <c r="BZ392" t="s">
        <v>175</v>
      </c>
      <c r="CA392" t="s">
        <v>175</v>
      </c>
      <c r="CB392" t="s">
        <v>175</v>
      </c>
      <c r="CC392" t="s">
        <v>392</v>
      </c>
      <c r="CD392" t="s">
        <v>175</v>
      </c>
      <c r="CE392" t="s">
        <v>170</v>
      </c>
      <c r="CF392" t="s">
        <v>175</v>
      </c>
      <c r="CG392" t="s">
        <v>175</v>
      </c>
      <c r="CH392" t="s">
        <v>177</v>
      </c>
      <c r="CI392" t="s">
        <v>1894</v>
      </c>
      <c r="CJ392" t="s">
        <v>175</v>
      </c>
      <c r="CK392" t="s">
        <v>2476</v>
      </c>
      <c r="CL392" t="s">
        <v>180</v>
      </c>
      <c r="CM392" s="4" t="s">
        <v>163</v>
      </c>
      <c r="CN392" t="s">
        <v>2477</v>
      </c>
      <c r="CO392" t="s">
        <v>460</v>
      </c>
      <c r="CP392" t="s">
        <v>1265</v>
      </c>
      <c r="CQ392" t="s">
        <v>193</v>
      </c>
      <c r="CR392" t="s">
        <v>175</v>
      </c>
      <c r="CS392" t="s">
        <v>175</v>
      </c>
      <c r="CT392" t="s">
        <v>175</v>
      </c>
      <c r="CU392" t="s">
        <v>175</v>
      </c>
      <c r="CV392" t="s">
        <v>2451</v>
      </c>
      <c r="CW392" t="s">
        <v>2478</v>
      </c>
      <c r="CX392" t="s">
        <v>129</v>
      </c>
      <c r="CY392" t="s">
        <v>185</v>
      </c>
      <c r="DA392" t="s">
        <v>2479</v>
      </c>
      <c r="DB392" t="s">
        <v>2480</v>
      </c>
      <c r="DD392" t="s">
        <v>468</v>
      </c>
      <c r="DF392" t="s">
        <v>361</v>
      </c>
      <c r="DG392" t="s">
        <v>362</v>
      </c>
      <c r="DH392" t="s">
        <v>2474</v>
      </c>
      <c r="DI392" t="s">
        <v>175</v>
      </c>
      <c r="DJ392" t="s">
        <v>193</v>
      </c>
      <c r="DK392" t="s">
        <v>175</v>
      </c>
      <c r="DM392" t="str">
        <f>_xlfn.XLOOKUP($A392,'[1]01_GC Supply - Item Database -'!$D$3:$D$14229,'[1]01_GC Supply - Item Database -'!BW$3:BW$14229)</f>
        <v>Gray</v>
      </c>
      <c r="DN392" t="str">
        <f>_xlfn.XLOOKUP($A392,'[1]01_GC Supply - Item Database -'!$D$3:$D$14229,'[1]01_GC Supply - Item Database -'!BX$3:BX$14229)</f>
        <v>Light Gray</v>
      </c>
      <c r="DO392" t="str">
        <f>_xlfn.XLOOKUP($A392,'[1]01_GC Supply - Item Database -'!$D$3:$D$14229,'[1]01_GC Supply - Item Database -'!BY$3:BY$14229)</f>
        <v>Solid</v>
      </c>
      <c r="DP392" t="s">
        <v>2481</v>
      </c>
      <c r="DQ392" s="7" t="s">
        <v>2518</v>
      </c>
    </row>
    <row r="393" spans="1:121">
      <c r="A393" t="s">
        <v>2530</v>
      </c>
      <c r="B393" t="s">
        <v>2531</v>
      </c>
      <c r="C393" t="s">
        <v>123</v>
      </c>
      <c r="D393" t="s">
        <v>124</v>
      </c>
      <c r="E393" t="s">
        <v>2523</v>
      </c>
      <c r="F393" t="s">
        <v>2451</v>
      </c>
      <c r="G393" t="s">
        <v>2452</v>
      </c>
      <c r="H393" t="s">
        <v>2453</v>
      </c>
      <c r="I393" t="s">
        <v>129</v>
      </c>
      <c r="J393" t="s">
        <v>2454</v>
      </c>
      <c r="L393" t="s">
        <v>2455</v>
      </c>
      <c r="M393" t="s">
        <v>2456</v>
      </c>
      <c r="P393" t="s">
        <v>2531</v>
      </c>
      <c r="Q393" t="s">
        <v>133</v>
      </c>
      <c r="R393" t="s">
        <v>2457</v>
      </c>
      <c r="S393" t="s">
        <v>1313</v>
      </c>
      <c r="U393" t="s">
        <v>136</v>
      </c>
      <c r="V393" t="s">
        <v>1352</v>
      </c>
      <c r="Y393" t="s">
        <v>2458</v>
      </c>
      <c r="Z393" t="s">
        <v>2459</v>
      </c>
      <c r="AB393" t="s">
        <v>2460</v>
      </c>
      <c r="AC393" t="s">
        <v>2461</v>
      </c>
      <c r="AD393" t="s">
        <v>2462</v>
      </c>
      <c r="AE393" t="s">
        <v>2463</v>
      </c>
      <c r="AI393" t="s">
        <v>2464</v>
      </c>
      <c r="AJ393" t="s">
        <v>146</v>
      </c>
      <c r="AK393" t="s">
        <v>124</v>
      </c>
      <c r="AL393" t="s">
        <v>123</v>
      </c>
      <c r="AM393" t="s">
        <v>124</v>
      </c>
      <c r="AN393" t="s">
        <v>124</v>
      </c>
      <c r="AO393" t="s">
        <v>147</v>
      </c>
      <c r="AP393" t="s">
        <v>704</v>
      </c>
      <c r="AQ393" t="s">
        <v>175</v>
      </c>
      <c r="AR393" t="s">
        <v>521</v>
      </c>
      <c r="AS393" t="s">
        <v>2511</v>
      </c>
      <c r="AT393" t="s">
        <v>2512</v>
      </c>
      <c r="AU393" t="s">
        <v>1883</v>
      </c>
      <c r="AV393" t="s">
        <v>2466</v>
      </c>
      <c r="AW393" t="s">
        <v>2467</v>
      </c>
      <c r="AX393" t="s">
        <v>1366</v>
      </c>
      <c r="AY393" t="s">
        <v>480</v>
      </c>
      <c r="AZ393" t="s">
        <v>2513</v>
      </c>
      <c r="BA393" t="s">
        <v>2514</v>
      </c>
      <c r="BB393" t="s">
        <v>167</v>
      </c>
      <c r="BC393" t="s">
        <v>340</v>
      </c>
      <c r="BD393" t="s">
        <v>340</v>
      </c>
      <c r="BE393" t="s">
        <v>2515</v>
      </c>
      <c r="BF393" t="s">
        <v>2516</v>
      </c>
      <c r="BG393" t="s">
        <v>2517</v>
      </c>
      <c r="BH393" t="s">
        <v>936</v>
      </c>
      <c r="BI393" t="s">
        <v>2464</v>
      </c>
      <c r="BJ393" t="s">
        <v>252</v>
      </c>
      <c r="BK393" t="s">
        <v>266</v>
      </c>
      <c r="BL393" t="s">
        <v>1440</v>
      </c>
      <c r="BP393" t="s">
        <v>1359</v>
      </c>
      <c r="BQ393" t="s">
        <v>129</v>
      </c>
      <c r="BR393" t="s">
        <v>2474</v>
      </c>
      <c r="BS393" t="s">
        <v>2475</v>
      </c>
      <c r="BT393" t="s">
        <v>453</v>
      </c>
      <c r="BU393" t="s">
        <v>454</v>
      </c>
      <c r="BV393" t="s">
        <v>455</v>
      </c>
      <c r="BW393" t="s">
        <v>2222</v>
      </c>
      <c r="BY393" t="s">
        <v>175</v>
      </c>
      <c r="BZ393" t="s">
        <v>175</v>
      </c>
      <c r="CA393" t="s">
        <v>175</v>
      </c>
      <c r="CB393" t="s">
        <v>175</v>
      </c>
      <c r="CC393" t="s">
        <v>392</v>
      </c>
      <c r="CD393" t="s">
        <v>175</v>
      </c>
      <c r="CE393" t="s">
        <v>170</v>
      </c>
      <c r="CF393" t="s">
        <v>175</v>
      </c>
      <c r="CG393" t="s">
        <v>175</v>
      </c>
      <c r="CH393" t="s">
        <v>177</v>
      </c>
      <c r="CI393" t="s">
        <v>1894</v>
      </c>
      <c r="CJ393" t="s">
        <v>175</v>
      </c>
      <c r="CK393" t="s">
        <v>2476</v>
      </c>
      <c r="CL393" t="s">
        <v>180</v>
      </c>
      <c r="CM393" s="4" t="s">
        <v>163</v>
      </c>
      <c r="CN393" t="s">
        <v>2477</v>
      </c>
      <c r="CO393" t="s">
        <v>460</v>
      </c>
      <c r="CP393" t="s">
        <v>1265</v>
      </c>
      <c r="CQ393" t="s">
        <v>193</v>
      </c>
      <c r="CR393" t="s">
        <v>175</v>
      </c>
      <c r="CS393" t="s">
        <v>175</v>
      </c>
      <c r="CT393" t="s">
        <v>175</v>
      </c>
      <c r="CU393" t="s">
        <v>175</v>
      </c>
      <c r="CV393" t="s">
        <v>2451</v>
      </c>
      <c r="CW393" t="s">
        <v>2478</v>
      </c>
      <c r="CX393" t="s">
        <v>129</v>
      </c>
      <c r="CY393" t="s">
        <v>185</v>
      </c>
      <c r="DA393" t="s">
        <v>2479</v>
      </c>
      <c r="DB393" t="s">
        <v>2480</v>
      </c>
      <c r="DD393" t="s">
        <v>468</v>
      </c>
      <c r="DF393" t="s">
        <v>361</v>
      </c>
      <c r="DG393" t="s">
        <v>362</v>
      </c>
      <c r="DH393" t="s">
        <v>2474</v>
      </c>
      <c r="DI393" t="s">
        <v>175</v>
      </c>
      <c r="DJ393" t="s">
        <v>193</v>
      </c>
      <c r="DK393" t="s">
        <v>175</v>
      </c>
      <c r="DM393" t="str">
        <f>_xlfn.XLOOKUP($A393,'[1]01_GC Supply - Item Database -'!$D$3:$D$14229,'[1]01_GC Supply - Item Database -'!BW$3:BW$14229)</f>
        <v>Multi</v>
      </c>
      <c r="DN393" t="str">
        <f>_xlfn.XLOOKUP($A393,'[1]01_GC Supply - Item Database -'!$D$3:$D$14229,'[1]01_GC Supply - Item Database -'!BX$3:BX$14229)</f>
        <v>Marble</v>
      </c>
      <c r="DO393" t="str">
        <f>_xlfn.XLOOKUP($A393,'[1]01_GC Supply - Item Database -'!$D$3:$D$14229,'[1]01_GC Supply - Item Database -'!BY$3:BY$14229)</f>
        <v>Marble</v>
      </c>
      <c r="DP393" t="s">
        <v>2481</v>
      </c>
      <c r="DQ393" s="7" t="s">
        <v>2518</v>
      </c>
    </row>
    <row r="394" spans="1:121">
      <c r="A394" t="s">
        <v>2532</v>
      </c>
      <c r="B394" t="s">
        <v>2533</v>
      </c>
      <c r="C394" t="s">
        <v>123</v>
      </c>
      <c r="D394" t="s">
        <v>124</v>
      </c>
      <c r="E394" t="s">
        <v>2510</v>
      </c>
      <c r="F394" t="s">
        <v>2451</v>
      </c>
      <c r="G394" t="s">
        <v>2452</v>
      </c>
      <c r="H394" t="s">
        <v>2453</v>
      </c>
      <c r="I394" t="s">
        <v>129</v>
      </c>
      <c r="J394" t="s">
        <v>2454</v>
      </c>
      <c r="L394" t="s">
        <v>2455</v>
      </c>
      <c r="M394" t="s">
        <v>2456</v>
      </c>
      <c r="P394" t="s">
        <v>2533</v>
      </c>
      <c r="Q394" t="s">
        <v>133</v>
      </c>
      <c r="R394" t="s">
        <v>2457</v>
      </c>
      <c r="S394" t="s">
        <v>1313</v>
      </c>
      <c r="U394" t="s">
        <v>136</v>
      </c>
      <c r="V394" t="s">
        <v>1352</v>
      </c>
      <c r="Y394" t="s">
        <v>2458</v>
      </c>
      <c r="Z394" t="s">
        <v>2459</v>
      </c>
      <c r="AB394" t="s">
        <v>2460</v>
      </c>
      <c r="AC394" t="s">
        <v>2461</v>
      </c>
      <c r="AD394" t="s">
        <v>2462</v>
      </c>
      <c r="AE394" t="s">
        <v>2463</v>
      </c>
      <c r="AI394" t="s">
        <v>2464</v>
      </c>
      <c r="AJ394" t="s">
        <v>146</v>
      </c>
      <c r="AK394" t="s">
        <v>124</v>
      </c>
      <c r="AL394" t="s">
        <v>123</v>
      </c>
      <c r="AM394" t="s">
        <v>124</v>
      </c>
      <c r="AN394" t="s">
        <v>124</v>
      </c>
      <c r="AO394" t="s">
        <v>147</v>
      </c>
      <c r="AP394" t="s">
        <v>704</v>
      </c>
      <c r="AQ394" t="s">
        <v>175</v>
      </c>
      <c r="AR394" t="s">
        <v>521</v>
      </c>
      <c r="AS394" t="s">
        <v>2511</v>
      </c>
      <c r="AT394" t="s">
        <v>2512</v>
      </c>
      <c r="AU394" t="s">
        <v>1883</v>
      </c>
      <c r="AV394" t="s">
        <v>2466</v>
      </c>
      <c r="AW394" t="s">
        <v>2467</v>
      </c>
      <c r="AX394" t="s">
        <v>1366</v>
      </c>
      <c r="AY394" t="s">
        <v>480</v>
      </c>
      <c r="AZ394" t="s">
        <v>2513</v>
      </c>
      <c r="BA394" t="s">
        <v>2514</v>
      </c>
      <c r="BB394" t="s">
        <v>167</v>
      </c>
      <c r="BC394" t="s">
        <v>340</v>
      </c>
      <c r="BD394" t="s">
        <v>340</v>
      </c>
      <c r="BE394" t="s">
        <v>2515</v>
      </c>
      <c r="BF394" t="s">
        <v>2516</v>
      </c>
      <c r="BG394" t="s">
        <v>2517</v>
      </c>
      <c r="BH394" t="s">
        <v>936</v>
      </c>
      <c r="BI394" t="s">
        <v>2464</v>
      </c>
      <c r="BJ394" t="s">
        <v>252</v>
      </c>
      <c r="BK394" t="s">
        <v>266</v>
      </c>
      <c r="BL394" t="s">
        <v>1440</v>
      </c>
      <c r="BP394" t="s">
        <v>1359</v>
      </c>
      <c r="BQ394" t="s">
        <v>129</v>
      </c>
      <c r="BR394" t="s">
        <v>2474</v>
      </c>
      <c r="BS394" t="s">
        <v>2475</v>
      </c>
      <c r="BT394" t="s">
        <v>453</v>
      </c>
      <c r="BU394" t="s">
        <v>454</v>
      </c>
      <c r="BV394" t="s">
        <v>455</v>
      </c>
      <c r="BW394" t="s">
        <v>2222</v>
      </c>
      <c r="BY394" t="s">
        <v>175</v>
      </c>
      <c r="BZ394" t="s">
        <v>175</v>
      </c>
      <c r="CA394" t="s">
        <v>175</v>
      </c>
      <c r="CB394" t="s">
        <v>175</v>
      </c>
      <c r="CC394" t="s">
        <v>392</v>
      </c>
      <c r="CD394" t="s">
        <v>175</v>
      </c>
      <c r="CE394" t="s">
        <v>170</v>
      </c>
      <c r="CF394" t="s">
        <v>175</v>
      </c>
      <c r="CG394" t="s">
        <v>175</v>
      </c>
      <c r="CH394" t="s">
        <v>177</v>
      </c>
      <c r="CI394" t="s">
        <v>1894</v>
      </c>
      <c r="CJ394" t="s">
        <v>175</v>
      </c>
      <c r="CK394" t="s">
        <v>2476</v>
      </c>
      <c r="CL394" t="s">
        <v>180</v>
      </c>
      <c r="CM394" s="4" t="s">
        <v>163</v>
      </c>
      <c r="CN394" t="s">
        <v>2477</v>
      </c>
      <c r="CO394" t="s">
        <v>460</v>
      </c>
      <c r="CP394" t="s">
        <v>1265</v>
      </c>
      <c r="CQ394" t="s">
        <v>193</v>
      </c>
      <c r="CR394" t="s">
        <v>175</v>
      </c>
      <c r="CS394" t="s">
        <v>175</v>
      </c>
      <c r="CT394" t="s">
        <v>175</v>
      </c>
      <c r="CU394" t="s">
        <v>175</v>
      </c>
      <c r="CV394" t="s">
        <v>2451</v>
      </c>
      <c r="CW394" t="s">
        <v>2478</v>
      </c>
      <c r="CX394" t="s">
        <v>129</v>
      </c>
      <c r="CY394" t="s">
        <v>185</v>
      </c>
      <c r="DA394" t="s">
        <v>2479</v>
      </c>
      <c r="DB394" t="s">
        <v>2480</v>
      </c>
      <c r="DD394" t="s">
        <v>468</v>
      </c>
      <c r="DF394" t="s">
        <v>361</v>
      </c>
      <c r="DG394" t="s">
        <v>362</v>
      </c>
      <c r="DH394" t="s">
        <v>2474</v>
      </c>
      <c r="DI394" t="s">
        <v>175</v>
      </c>
      <c r="DJ394" t="s">
        <v>193</v>
      </c>
      <c r="DK394" t="s">
        <v>175</v>
      </c>
      <c r="DM394" t="str">
        <f>_xlfn.XLOOKUP($A394,'[1]01_GC Supply - Item Database -'!$D$3:$D$14229,'[1]01_GC Supply - Item Database -'!BW$3:BW$14229)</f>
        <v>Blue</v>
      </c>
      <c r="DN394" t="str">
        <f>_xlfn.XLOOKUP($A394,'[1]01_GC Supply - Item Database -'!$D$3:$D$14229,'[1]01_GC Supply - Item Database -'!BX$3:BX$14229)</f>
        <v>Navy</v>
      </c>
      <c r="DO394" t="str">
        <f>_xlfn.XLOOKUP($A394,'[1]01_GC Supply - Item Database -'!$D$3:$D$14229,'[1]01_GC Supply - Item Database -'!BY$3:BY$14229)</f>
        <v>Solid</v>
      </c>
      <c r="DP394" t="s">
        <v>2481</v>
      </c>
      <c r="DQ394" s="7" t="s">
        <v>2518</v>
      </c>
    </row>
    <row r="395" spans="1:121">
      <c r="A395" t="s">
        <v>2534</v>
      </c>
      <c r="B395" t="s">
        <v>2535</v>
      </c>
      <c r="C395" t="s">
        <v>123</v>
      </c>
      <c r="D395" t="s">
        <v>124</v>
      </c>
      <c r="E395" t="s">
        <v>2523</v>
      </c>
      <c r="F395" t="s">
        <v>2451</v>
      </c>
      <c r="G395" t="s">
        <v>2452</v>
      </c>
      <c r="H395" t="s">
        <v>2453</v>
      </c>
      <c r="I395" t="s">
        <v>129</v>
      </c>
      <c r="J395" t="s">
        <v>2454</v>
      </c>
      <c r="L395" t="s">
        <v>2455</v>
      </c>
      <c r="M395" t="s">
        <v>2456</v>
      </c>
      <c r="P395" t="s">
        <v>2535</v>
      </c>
      <c r="Q395" t="s">
        <v>133</v>
      </c>
      <c r="R395" t="s">
        <v>2457</v>
      </c>
      <c r="S395" t="s">
        <v>1313</v>
      </c>
      <c r="U395" t="s">
        <v>136</v>
      </c>
      <c r="V395" t="s">
        <v>1352</v>
      </c>
      <c r="Y395" t="s">
        <v>2458</v>
      </c>
      <c r="Z395" t="s">
        <v>2459</v>
      </c>
      <c r="AB395" t="s">
        <v>2460</v>
      </c>
      <c r="AC395" t="s">
        <v>2461</v>
      </c>
      <c r="AD395" t="s">
        <v>2462</v>
      </c>
      <c r="AE395" t="s">
        <v>2463</v>
      </c>
      <c r="AI395" t="s">
        <v>2464</v>
      </c>
      <c r="AJ395" t="s">
        <v>146</v>
      </c>
      <c r="AK395" t="s">
        <v>124</v>
      </c>
      <c r="AL395" t="s">
        <v>123</v>
      </c>
      <c r="AM395" t="s">
        <v>124</v>
      </c>
      <c r="AN395" t="s">
        <v>124</v>
      </c>
      <c r="AO395" t="s">
        <v>147</v>
      </c>
      <c r="AP395" t="s">
        <v>704</v>
      </c>
      <c r="AQ395" t="s">
        <v>175</v>
      </c>
      <c r="AR395" t="s">
        <v>521</v>
      </c>
      <c r="AS395" t="s">
        <v>2511</v>
      </c>
      <c r="AT395" t="s">
        <v>2512</v>
      </c>
      <c r="AU395" t="s">
        <v>1883</v>
      </c>
      <c r="AV395" t="s">
        <v>2466</v>
      </c>
      <c r="AW395" t="s">
        <v>2467</v>
      </c>
      <c r="AX395" t="s">
        <v>1366</v>
      </c>
      <c r="AY395" t="s">
        <v>480</v>
      </c>
      <c r="AZ395" t="s">
        <v>2513</v>
      </c>
      <c r="BA395" t="s">
        <v>2514</v>
      </c>
      <c r="BB395" t="s">
        <v>167</v>
      </c>
      <c r="BC395" t="s">
        <v>340</v>
      </c>
      <c r="BD395" t="s">
        <v>340</v>
      </c>
      <c r="BE395" t="s">
        <v>2515</v>
      </c>
      <c r="BF395" t="s">
        <v>2516</v>
      </c>
      <c r="BG395" t="s">
        <v>2517</v>
      </c>
      <c r="BH395" t="s">
        <v>936</v>
      </c>
      <c r="BI395" t="s">
        <v>2464</v>
      </c>
      <c r="BJ395" t="s">
        <v>252</v>
      </c>
      <c r="BK395" t="s">
        <v>266</v>
      </c>
      <c r="BL395" t="s">
        <v>1440</v>
      </c>
      <c r="BP395" t="s">
        <v>1359</v>
      </c>
      <c r="BQ395" t="s">
        <v>129</v>
      </c>
      <c r="BR395" t="s">
        <v>2474</v>
      </c>
      <c r="BS395" t="s">
        <v>2475</v>
      </c>
      <c r="BT395" t="s">
        <v>453</v>
      </c>
      <c r="BU395" t="s">
        <v>454</v>
      </c>
      <c r="BV395" t="s">
        <v>455</v>
      </c>
      <c r="BW395" t="s">
        <v>2222</v>
      </c>
      <c r="BY395" t="s">
        <v>175</v>
      </c>
      <c r="BZ395" t="s">
        <v>175</v>
      </c>
      <c r="CA395" t="s">
        <v>175</v>
      </c>
      <c r="CB395" t="s">
        <v>175</v>
      </c>
      <c r="CC395" t="s">
        <v>392</v>
      </c>
      <c r="CD395" t="s">
        <v>175</v>
      </c>
      <c r="CE395" t="s">
        <v>170</v>
      </c>
      <c r="CF395" t="s">
        <v>175</v>
      </c>
      <c r="CG395" t="s">
        <v>175</v>
      </c>
      <c r="CH395" t="s">
        <v>177</v>
      </c>
      <c r="CI395" t="s">
        <v>1894</v>
      </c>
      <c r="CJ395" t="s">
        <v>175</v>
      </c>
      <c r="CK395" t="s">
        <v>2476</v>
      </c>
      <c r="CL395" t="s">
        <v>180</v>
      </c>
      <c r="CM395" s="4" t="s">
        <v>163</v>
      </c>
      <c r="CN395" t="s">
        <v>2477</v>
      </c>
      <c r="CO395" t="s">
        <v>460</v>
      </c>
      <c r="CP395" t="s">
        <v>1265</v>
      </c>
      <c r="CQ395" t="s">
        <v>193</v>
      </c>
      <c r="CR395" t="s">
        <v>175</v>
      </c>
      <c r="CS395" t="s">
        <v>175</v>
      </c>
      <c r="CT395" t="s">
        <v>175</v>
      </c>
      <c r="CU395" t="s">
        <v>175</v>
      </c>
      <c r="CV395" t="s">
        <v>2451</v>
      </c>
      <c r="CW395" t="s">
        <v>2478</v>
      </c>
      <c r="CX395" t="s">
        <v>129</v>
      </c>
      <c r="CY395" t="s">
        <v>185</v>
      </c>
      <c r="DA395" t="s">
        <v>2479</v>
      </c>
      <c r="DB395" t="s">
        <v>2480</v>
      </c>
      <c r="DD395" t="s">
        <v>468</v>
      </c>
      <c r="DF395" t="s">
        <v>361</v>
      </c>
      <c r="DG395" t="s">
        <v>362</v>
      </c>
      <c r="DH395" t="s">
        <v>2474</v>
      </c>
      <c r="DI395" t="s">
        <v>175</v>
      </c>
      <c r="DJ395" t="s">
        <v>193</v>
      </c>
      <c r="DK395" t="s">
        <v>175</v>
      </c>
      <c r="DM395" t="str">
        <f>_xlfn.XLOOKUP($A395,'[1]01_GC Supply - Item Database -'!$D$3:$D$14229,'[1]01_GC Supply - Item Database -'!BW$3:BW$14229)</f>
        <v>Multi</v>
      </c>
      <c r="DN395" t="str">
        <f>_xlfn.XLOOKUP($A395,'[1]01_GC Supply - Item Database -'!$D$3:$D$14229,'[1]01_GC Supply - Item Database -'!BX$3:BX$14229)</f>
        <v>White/Gray</v>
      </c>
      <c r="DO395" t="str">
        <f>_xlfn.XLOOKUP($A395,'[1]01_GC Supply - Item Database -'!$D$3:$D$14229,'[1]01_GC Supply - Item Database -'!BY$3:BY$14229)</f>
        <v>Quatrefoil</v>
      </c>
      <c r="DP395" t="s">
        <v>2481</v>
      </c>
      <c r="DQ395" s="7" t="s">
        <v>2518</v>
      </c>
    </row>
    <row r="396" spans="1:121">
      <c r="A396" t="s">
        <v>2536</v>
      </c>
      <c r="B396" t="s">
        <v>2537</v>
      </c>
      <c r="C396" t="s">
        <v>123</v>
      </c>
      <c r="D396" t="s">
        <v>124</v>
      </c>
      <c r="E396" t="s">
        <v>2523</v>
      </c>
      <c r="F396" t="s">
        <v>2451</v>
      </c>
      <c r="G396" t="s">
        <v>2452</v>
      </c>
      <c r="H396" t="s">
        <v>2453</v>
      </c>
      <c r="I396" t="s">
        <v>129</v>
      </c>
      <c r="J396" t="s">
        <v>2454</v>
      </c>
      <c r="L396" t="s">
        <v>2455</v>
      </c>
      <c r="M396" t="s">
        <v>2456</v>
      </c>
      <c r="P396" t="s">
        <v>2537</v>
      </c>
      <c r="Q396" t="s">
        <v>133</v>
      </c>
      <c r="R396" t="s">
        <v>2457</v>
      </c>
      <c r="S396" t="s">
        <v>1313</v>
      </c>
      <c r="U396" t="s">
        <v>136</v>
      </c>
      <c r="V396" t="s">
        <v>1352</v>
      </c>
      <c r="Y396" t="s">
        <v>2458</v>
      </c>
      <c r="Z396" t="s">
        <v>2459</v>
      </c>
      <c r="AB396" t="s">
        <v>2460</v>
      </c>
      <c r="AC396" t="s">
        <v>2461</v>
      </c>
      <c r="AD396" t="s">
        <v>2462</v>
      </c>
      <c r="AE396" t="s">
        <v>2463</v>
      </c>
      <c r="AI396" t="s">
        <v>2464</v>
      </c>
      <c r="AJ396" t="s">
        <v>146</v>
      </c>
      <c r="AK396" t="s">
        <v>124</v>
      </c>
      <c r="AL396" t="s">
        <v>123</v>
      </c>
      <c r="AM396" t="s">
        <v>124</v>
      </c>
      <c r="AN396" t="s">
        <v>124</v>
      </c>
      <c r="AO396" t="s">
        <v>147</v>
      </c>
      <c r="AP396" t="s">
        <v>704</v>
      </c>
      <c r="AQ396" t="s">
        <v>175</v>
      </c>
      <c r="AR396" t="s">
        <v>521</v>
      </c>
      <c r="AS396" t="s">
        <v>2511</v>
      </c>
      <c r="AT396" t="s">
        <v>2512</v>
      </c>
      <c r="AU396" t="s">
        <v>1883</v>
      </c>
      <c r="AV396" t="s">
        <v>2466</v>
      </c>
      <c r="AW396" t="s">
        <v>2467</v>
      </c>
      <c r="AX396" t="s">
        <v>1366</v>
      </c>
      <c r="AY396" t="s">
        <v>480</v>
      </c>
      <c r="AZ396" t="s">
        <v>2513</v>
      </c>
      <c r="BA396" t="s">
        <v>2514</v>
      </c>
      <c r="BB396" t="s">
        <v>167</v>
      </c>
      <c r="BC396" t="s">
        <v>340</v>
      </c>
      <c r="BD396" t="s">
        <v>340</v>
      </c>
      <c r="BE396" t="s">
        <v>2515</v>
      </c>
      <c r="BF396" t="s">
        <v>2516</v>
      </c>
      <c r="BG396" t="s">
        <v>2517</v>
      </c>
      <c r="BH396" t="s">
        <v>936</v>
      </c>
      <c r="BI396" t="s">
        <v>2464</v>
      </c>
      <c r="BJ396" t="s">
        <v>252</v>
      </c>
      <c r="BK396" t="s">
        <v>266</v>
      </c>
      <c r="BL396" t="s">
        <v>1440</v>
      </c>
      <c r="BP396" t="s">
        <v>1359</v>
      </c>
      <c r="BQ396" t="s">
        <v>129</v>
      </c>
      <c r="BR396" t="s">
        <v>2474</v>
      </c>
      <c r="BS396" t="s">
        <v>2475</v>
      </c>
      <c r="BT396" t="s">
        <v>453</v>
      </c>
      <c r="BU396" t="s">
        <v>454</v>
      </c>
      <c r="BV396" t="s">
        <v>455</v>
      </c>
      <c r="BW396" t="s">
        <v>2222</v>
      </c>
      <c r="BY396" t="s">
        <v>175</v>
      </c>
      <c r="BZ396" t="s">
        <v>175</v>
      </c>
      <c r="CA396" t="s">
        <v>175</v>
      </c>
      <c r="CB396" t="s">
        <v>175</v>
      </c>
      <c r="CC396" t="s">
        <v>392</v>
      </c>
      <c r="CD396" t="s">
        <v>175</v>
      </c>
      <c r="CE396" t="s">
        <v>170</v>
      </c>
      <c r="CF396" t="s">
        <v>175</v>
      </c>
      <c r="CG396" t="s">
        <v>175</v>
      </c>
      <c r="CH396" t="s">
        <v>177</v>
      </c>
      <c r="CI396" t="s">
        <v>1894</v>
      </c>
      <c r="CJ396" t="s">
        <v>175</v>
      </c>
      <c r="CK396" t="s">
        <v>2476</v>
      </c>
      <c r="CL396" t="s">
        <v>180</v>
      </c>
      <c r="CM396" s="4" t="s">
        <v>163</v>
      </c>
      <c r="CN396" t="s">
        <v>2477</v>
      </c>
      <c r="CO396" t="s">
        <v>460</v>
      </c>
      <c r="CP396" t="s">
        <v>1265</v>
      </c>
      <c r="CQ396" t="s">
        <v>193</v>
      </c>
      <c r="CR396" t="s">
        <v>175</v>
      </c>
      <c r="CS396" t="s">
        <v>175</v>
      </c>
      <c r="CT396" t="s">
        <v>175</v>
      </c>
      <c r="CU396" t="s">
        <v>175</v>
      </c>
      <c r="CV396" t="s">
        <v>2451</v>
      </c>
      <c r="CW396" t="s">
        <v>2478</v>
      </c>
      <c r="CX396" t="s">
        <v>129</v>
      </c>
      <c r="CY396" t="s">
        <v>185</v>
      </c>
      <c r="DA396" t="s">
        <v>2479</v>
      </c>
      <c r="DB396" t="s">
        <v>2480</v>
      </c>
      <c r="DD396" t="s">
        <v>468</v>
      </c>
      <c r="DF396" t="s">
        <v>361</v>
      </c>
      <c r="DG396" t="s">
        <v>362</v>
      </c>
      <c r="DH396" t="s">
        <v>2474</v>
      </c>
      <c r="DI396" t="s">
        <v>175</v>
      </c>
      <c r="DJ396" t="s">
        <v>193</v>
      </c>
      <c r="DK396" t="s">
        <v>175</v>
      </c>
      <c r="DM396" t="str">
        <f>_xlfn.XLOOKUP($A396,'[1]01_GC Supply - Item Database -'!$D$3:$D$14229,'[1]01_GC Supply - Item Database -'!BW$3:BW$14229)</f>
        <v>Multi</v>
      </c>
      <c r="DN396" t="str">
        <f>_xlfn.XLOOKUP($A396,'[1]01_GC Supply - Item Database -'!$D$3:$D$14229,'[1]01_GC Supply - Item Database -'!BX$3:BX$14229)</f>
        <v>Turquoise/White</v>
      </c>
      <c r="DO396" t="str">
        <f>_xlfn.XLOOKUP($A396,'[1]01_GC Supply - Item Database -'!$D$3:$D$14229,'[1]01_GC Supply - Item Database -'!BY$3:BY$14229)</f>
        <v>Spiral</v>
      </c>
      <c r="DP396" t="s">
        <v>2481</v>
      </c>
      <c r="DQ396" s="7" t="s">
        <v>2518</v>
      </c>
    </row>
    <row r="397" spans="1:121">
      <c r="A397" t="s">
        <v>2538</v>
      </c>
      <c r="B397" t="s">
        <v>2539</v>
      </c>
      <c r="C397" t="s">
        <v>123</v>
      </c>
      <c r="D397" t="s">
        <v>124</v>
      </c>
      <c r="E397" t="s">
        <v>2523</v>
      </c>
      <c r="F397" t="s">
        <v>2451</v>
      </c>
      <c r="G397" t="s">
        <v>2452</v>
      </c>
      <c r="H397" t="s">
        <v>2453</v>
      </c>
      <c r="I397" t="s">
        <v>129</v>
      </c>
      <c r="J397" t="s">
        <v>2454</v>
      </c>
      <c r="L397" t="s">
        <v>2455</v>
      </c>
      <c r="M397" t="s">
        <v>2456</v>
      </c>
      <c r="P397" t="s">
        <v>2539</v>
      </c>
      <c r="Q397" t="s">
        <v>133</v>
      </c>
      <c r="R397" t="s">
        <v>2457</v>
      </c>
      <c r="S397" t="s">
        <v>1313</v>
      </c>
      <c r="U397" t="s">
        <v>136</v>
      </c>
      <c r="V397" t="s">
        <v>1352</v>
      </c>
      <c r="Y397" t="s">
        <v>2458</v>
      </c>
      <c r="Z397" t="s">
        <v>2459</v>
      </c>
      <c r="AB397" t="s">
        <v>2460</v>
      </c>
      <c r="AC397" t="s">
        <v>2461</v>
      </c>
      <c r="AD397" t="s">
        <v>2462</v>
      </c>
      <c r="AE397" t="s">
        <v>2463</v>
      </c>
      <c r="AI397" t="s">
        <v>2464</v>
      </c>
      <c r="AJ397" t="s">
        <v>146</v>
      </c>
      <c r="AK397" t="s">
        <v>124</v>
      </c>
      <c r="AL397" t="s">
        <v>123</v>
      </c>
      <c r="AM397" t="s">
        <v>124</v>
      </c>
      <c r="AN397" t="s">
        <v>124</v>
      </c>
      <c r="AO397" t="s">
        <v>147</v>
      </c>
      <c r="AP397" t="s">
        <v>704</v>
      </c>
      <c r="AQ397" t="s">
        <v>175</v>
      </c>
      <c r="AR397" t="s">
        <v>521</v>
      </c>
      <c r="AS397" t="s">
        <v>2511</v>
      </c>
      <c r="AT397" t="s">
        <v>2512</v>
      </c>
      <c r="AU397" t="s">
        <v>1883</v>
      </c>
      <c r="AV397" t="s">
        <v>2466</v>
      </c>
      <c r="AW397" t="s">
        <v>2467</v>
      </c>
      <c r="AX397" t="s">
        <v>1366</v>
      </c>
      <c r="AY397" t="s">
        <v>480</v>
      </c>
      <c r="AZ397" t="s">
        <v>2513</v>
      </c>
      <c r="BA397" t="s">
        <v>2514</v>
      </c>
      <c r="BB397" t="s">
        <v>167</v>
      </c>
      <c r="BC397" t="s">
        <v>340</v>
      </c>
      <c r="BD397" t="s">
        <v>340</v>
      </c>
      <c r="BE397" t="s">
        <v>2515</v>
      </c>
      <c r="BF397" t="s">
        <v>2516</v>
      </c>
      <c r="BG397" t="s">
        <v>2517</v>
      </c>
      <c r="BH397" t="s">
        <v>936</v>
      </c>
      <c r="BI397" t="s">
        <v>2464</v>
      </c>
      <c r="BJ397" t="s">
        <v>252</v>
      </c>
      <c r="BK397" t="s">
        <v>266</v>
      </c>
      <c r="BL397" t="s">
        <v>1440</v>
      </c>
      <c r="BP397" t="s">
        <v>1359</v>
      </c>
      <c r="BQ397" t="s">
        <v>129</v>
      </c>
      <c r="BR397" t="s">
        <v>2474</v>
      </c>
      <c r="BS397" t="s">
        <v>2475</v>
      </c>
      <c r="BT397" t="s">
        <v>453</v>
      </c>
      <c r="BU397" t="s">
        <v>454</v>
      </c>
      <c r="BV397" t="s">
        <v>455</v>
      </c>
      <c r="BW397" t="s">
        <v>2222</v>
      </c>
      <c r="BY397" t="s">
        <v>175</v>
      </c>
      <c r="BZ397" t="s">
        <v>175</v>
      </c>
      <c r="CA397" t="s">
        <v>175</v>
      </c>
      <c r="CB397" t="s">
        <v>175</v>
      </c>
      <c r="CC397" t="s">
        <v>392</v>
      </c>
      <c r="CD397" t="s">
        <v>175</v>
      </c>
      <c r="CE397" t="s">
        <v>170</v>
      </c>
      <c r="CF397" t="s">
        <v>175</v>
      </c>
      <c r="CG397" t="s">
        <v>175</v>
      </c>
      <c r="CH397" t="s">
        <v>177</v>
      </c>
      <c r="CI397" t="s">
        <v>1894</v>
      </c>
      <c r="CJ397" t="s">
        <v>175</v>
      </c>
      <c r="CK397" t="s">
        <v>2476</v>
      </c>
      <c r="CL397" t="s">
        <v>180</v>
      </c>
      <c r="CM397" s="4" t="s">
        <v>163</v>
      </c>
      <c r="CN397" t="s">
        <v>2477</v>
      </c>
      <c r="CO397" t="s">
        <v>460</v>
      </c>
      <c r="CP397" t="s">
        <v>1265</v>
      </c>
      <c r="CQ397" t="s">
        <v>193</v>
      </c>
      <c r="CR397" t="s">
        <v>175</v>
      </c>
      <c r="CS397" t="s">
        <v>175</v>
      </c>
      <c r="CT397" t="s">
        <v>175</v>
      </c>
      <c r="CU397" t="s">
        <v>175</v>
      </c>
      <c r="CV397" t="s">
        <v>2451</v>
      </c>
      <c r="CW397" t="s">
        <v>2478</v>
      </c>
      <c r="CX397" t="s">
        <v>129</v>
      </c>
      <c r="CY397" t="s">
        <v>185</v>
      </c>
      <c r="DA397" t="s">
        <v>2479</v>
      </c>
      <c r="DB397" t="s">
        <v>2480</v>
      </c>
      <c r="DD397" t="s">
        <v>468</v>
      </c>
      <c r="DF397" t="s">
        <v>361</v>
      </c>
      <c r="DG397" t="s">
        <v>362</v>
      </c>
      <c r="DH397" t="s">
        <v>2474</v>
      </c>
      <c r="DI397" t="s">
        <v>175</v>
      </c>
      <c r="DJ397" t="s">
        <v>193</v>
      </c>
      <c r="DK397" t="s">
        <v>175</v>
      </c>
      <c r="DM397" t="str">
        <f>_xlfn.XLOOKUP($A397,'[1]01_GC Supply - Item Database -'!$D$3:$D$14229,'[1]01_GC Supply - Item Database -'!BW$3:BW$14229)</f>
        <v>Multi</v>
      </c>
      <c r="DN397" t="str">
        <f>_xlfn.XLOOKUP($A397,'[1]01_GC Supply - Item Database -'!$D$3:$D$14229,'[1]01_GC Supply - Item Database -'!BX$3:BX$14229)</f>
        <v>Gray/White</v>
      </c>
      <c r="DO397" t="str">
        <f>_xlfn.XLOOKUP($A397,'[1]01_GC Supply - Item Database -'!$D$3:$D$14229,'[1]01_GC Supply - Item Database -'!BY$3:BY$14229)</f>
        <v>Stripes</v>
      </c>
      <c r="DP397" t="s">
        <v>2481</v>
      </c>
      <c r="DQ397" s="7" t="s">
        <v>2518</v>
      </c>
    </row>
    <row r="398" spans="1:121">
      <c r="A398" t="s">
        <v>2540</v>
      </c>
      <c r="B398" t="s">
        <v>2541</v>
      </c>
      <c r="C398" t="s">
        <v>123</v>
      </c>
      <c r="D398" t="s">
        <v>124</v>
      </c>
      <c r="E398" t="s">
        <v>2510</v>
      </c>
      <c r="F398" t="s">
        <v>2451</v>
      </c>
      <c r="G398" t="s">
        <v>2452</v>
      </c>
      <c r="H398" t="s">
        <v>2453</v>
      </c>
      <c r="I398" t="s">
        <v>129</v>
      </c>
      <c r="J398" t="s">
        <v>2454</v>
      </c>
      <c r="L398" t="s">
        <v>2455</v>
      </c>
      <c r="M398" t="s">
        <v>2456</v>
      </c>
      <c r="P398" t="s">
        <v>2541</v>
      </c>
      <c r="Q398" t="s">
        <v>133</v>
      </c>
      <c r="R398" t="s">
        <v>2457</v>
      </c>
      <c r="S398" t="s">
        <v>1313</v>
      </c>
      <c r="U398" t="s">
        <v>136</v>
      </c>
      <c r="V398" t="s">
        <v>1352</v>
      </c>
      <c r="Y398" t="s">
        <v>2458</v>
      </c>
      <c r="Z398" t="s">
        <v>2459</v>
      </c>
      <c r="AB398" t="s">
        <v>2460</v>
      </c>
      <c r="AC398" t="s">
        <v>2461</v>
      </c>
      <c r="AD398" t="s">
        <v>2462</v>
      </c>
      <c r="AE398" t="s">
        <v>2463</v>
      </c>
      <c r="AI398" t="s">
        <v>2464</v>
      </c>
      <c r="AJ398" t="s">
        <v>146</v>
      </c>
      <c r="AK398" t="s">
        <v>124</v>
      </c>
      <c r="AL398" t="s">
        <v>123</v>
      </c>
      <c r="AM398" t="s">
        <v>124</v>
      </c>
      <c r="AN398" t="s">
        <v>124</v>
      </c>
      <c r="AO398" t="s">
        <v>147</v>
      </c>
      <c r="AP398" t="s">
        <v>704</v>
      </c>
      <c r="AQ398" t="s">
        <v>175</v>
      </c>
      <c r="AR398" t="s">
        <v>521</v>
      </c>
      <c r="AS398" t="s">
        <v>2511</v>
      </c>
      <c r="AT398" t="s">
        <v>2512</v>
      </c>
      <c r="AU398" t="s">
        <v>1883</v>
      </c>
      <c r="AV398" t="s">
        <v>2466</v>
      </c>
      <c r="AW398" t="s">
        <v>2467</v>
      </c>
      <c r="AX398" t="s">
        <v>1366</v>
      </c>
      <c r="AY398" t="s">
        <v>480</v>
      </c>
      <c r="AZ398" t="s">
        <v>2513</v>
      </c>
      <c r="BA398" t="s">
        <v>2514</v>
      </c>
      <c r="BB398" t="s">
        <v>167</v>
      </c>
      <c r="BC398" t="s">
        <v>340</v>
      </c>
      <c r="BD398" t="s">
        <v>340</v>
      </c>
      <c r="BE398" t="s">
        <v>2515</v>
      </c>
      <c r="BF398" t="s">
        <v>2516</v>
      </c>
      <c r="BG398" t="s">
        <v>2517</v>
      </c>
      <c r="BH398" t="s">
        <v>936</v>
      </c>
      <c r="BI398" t="s">
        <v>2464</v>
      </c>
      <c r="BJ398" t="s">
        <v>252</v>
      </c>
      <c r="BK398" t="s">
        <v>266</v>
      </c>
      <c r="BL398" t="s">
        <v>1440</v>
      </c>
      <c r="BP398" t="s">
        <v>1359</v>
      </c>
      <c r="BQ398" t="s">
        <v>129</v>
      </c>
      <c r="BR398" t="s">
        <v>2474</v>
      </c>
      <c r="BS398" t="s">
        <v>2475</v>
      </c>
      <c r="BT398" t="s">
        <v>453</v>
      </c>
      <c r="BU398" t="s">
        <v>454</v>
      </c>
      <c r="BV398" t="s">
        <v>455</v>
      </c>
      <c r="BW398" t="s">
        <v>2222</v>
      </c>
      <c r="BY398" t="s">
        <v>175</v>
      </c>
      <c r="BZ398" t="s">
        <v>175</v>
      </c>
      <c r="CA398" t="s">
        <v>175</v>
      </c>
      <c r="CB398" t="s">
        <v>175</v>
      </c>
      <c r="CC398" t="s">
        <v>392</v>
      </c>
      <c r="CD398" t="s">
        <v>175</v>
      </c>
      <c r="CE398" t="s">
        <v>170</v>
      </c>
      <c r="CF398" t="s">
        <v>175</v>
      </c>
      <c r="CG398" t="s">
        <v>175</v>
      </c>
      <c r="CH398" t="s">
        <v>177</v>
      </c>
      <c r="CI398" t="s">
        <v>1894</v>
      </c>
      <c r="CJ398" t="s">
        <v>175</v>
      </c>
      <c r="CK398" t="s">
        <v>2476</v>
      </c>
      <c r="CL398" t="s">
        <v>180</v>
      </c>
      <c r="CM398" s="4" t="s">
        <v>163</v>
      </c>
      <c r="CN398" t="s">
        <v>2477</v>
      </c>
      <c r="CO398" t="s">
        <v>460</v>
      </c>
      <c r="CP398" t="s">
        <v>1265</v>
      </c>
      <c r="CQ398" t="s">
        <v>193</v>
      </c>
      <c r="CR398" t="s">
        <v>175</v>
      </c>
      <c r="CS398" t="s">
        <v>175</v>
      </c>
      <c r="CT398" t="s">
        <v>175</v>
      </c>
      <c r="CU398" t="s">
        <v>175</v>
      </c>
      <c r="CV398" t="s">
        <v>2451</v>
      </c>
      <c r="CW398" t="s">
        <v>2478</v>
      </c>
      <c r="CX398" t="s">
        <v>129</v>
      </c>
      <c r="CY398" t="s">
        <v>185</v>
      </c>
      <c r="DA398" t="s">
        <v>2479</v>
      </c>
      <c r="DB398" t="s">
        <v>2480</v>
      </c>
      <c r="DD398" t="s">
        <v>468</v>
      </c>
      <c r="DF398" t="s">
        <v>361</v>
      </c>
      <c r="DG398" t="s">
        <v>362</v>
      </c>
      <c r="DH398" t="s">
        <v>2474</v>
      </c>
      <c r="DI398" t="s">
        <v>175</v>
      </c>
      <c r="DJ398" t="s">
        <v>193</v>
      </c>
      <c r="DK398" t="s">
        <v>175</v>
      </c>
      <c r="DM398" t="str">
        <f>_xlfn.XLOOKUP($A398,'[1]01_GC Supply - Item Database -'!$D$3:$D$14229,'[1]01_GC Supply - Item Database -'!BW$3:BW$14229)</f>
        <v>White</v>
      </c>
      <c r="DN398" t="str">
        <f>_xlfn.XLOOKUP($A398,'[1]01_GC Supply - Item Database -'!$D$3:$D$14229,'[1]01_GC Supply - Item Database -'!BX$3:BX$14229)</f>
        <v>White</v>
      </c>
      <c r="DO398" t="str">
        <f>_xlfn.XLOOKUP($A398,'[1]01_GC Supply - Item Database -'!$D$3:$D$14229,'[1]01_GC Supply - Item Database -'!BY$3:BY$14229)</f>
        <v>Solid</v>
      </c>
      <c r="DP398" t="s">
        <v>2481</v>
      </c>
      <c r="DQ398" s="7" t="s">
        <v>2518</v>
      </c>
    </row>
    <row r="399" spans="1:121">
      <c r="A399" t="s">
        <v>2542</v>
      </c>
      <c r="B399" t="s">
        <v>2543</v>
      </c>
      <c r="C399" t="s">
        <v>123</v>
      </c>
      <c r="D399" t="s">
        <v>124</v>
      </c>
      <c r="E399" t="s">
        <v>2523</v>
      </c>
      <c r="F399" t="s">
        <v>2451</v>
      </c>
      <c r="G399" t="s">
        <v>2452</v>
      </c>
      <c r="H399" t="s">
        <v>2453</v>
      </c>
      <c r="I399" t="s">
        <v>129</v>
      </c>
      <c r="J399" t="s">
        <v>2454</v>
      </c>
      <c r="L399" t="s">
        <v>2455</v>
      </c>
      <c r="M399" t="s">
        <v>2456</v>
      </c>
      <c r="P399" t="s">
        <v>2543</v>
      </c>
      <c r="Q399" t="s">
        <v>133</v>
      </c>
      <c r="R399" t="s">
        <v>2457</v>
      </c>
      <c r="S399" t="s">
        <v>1313</v>
      </c>
      <c r="U399" t="s">
        <v>136</v>
      </c>
      <c r="V399" t="s">
        <v>1352</v>
      </c>
      <c r="Y399" t="s">
        <v>2458</v>
      </c>
      <c r="Z399" t="s">
        <v>2459</v>
      </c>
      <c r="AB399" t="s">
        <v>2460</v>
      </c>
      <c r="AC399" t="s">
        <v>2461</v>
      </c>
      <c r="AD399" t="s">
        <v>2462</v>
      </c>
      <c r="AE399" t="s">
        <v>2463</v>
      </c>
      <c r="AI399" t="s">
        <v>2464</v>
      </c>
      <c r="AJ399" t="s">
        <v>146</v>
      </c>
      <c r="AK399" t="s">
        <v>124</v>
      </c>
      <c r="AL399" t="s">
        <v>123</v>
      </c>
      <c r="AM399" t="s">
        <v>124</v>
      </c>
      <c r="AN399" t="s">
        <v>124</v>
      </c>
      <c r="AO399" t="s">
        <v>147</v>
      </c>
      <c r="AP399" t="s">
        <v>704</v>
      </c>
      <c r="AQ399" t="s">
        <v>175</v>
      </c>
      <c r="AR399" t="s">
        <v>521</v>
      </c>
      <c r="AS399" t="s">
        <v>2511</v>
      </c>
      <c r="AT399" t="s">
        <v>2512</v>
      </c>
      <c r="AU399" t="s">
        <v>1883</v>
      </c>
      <c r="AV399" t="s">
        <v>2466</v>
      </c>
      <c r="AW399" t="s">
        <v>2467</v>
      </c>
      <c r="AX399" t="s">
        <v>1366</v>
      </c>
      <c r="AY399" t="s">
        <v>480</v>
      </c>
      <c r="AZ399" t="s">
        <v>2513</v>
      </c>
      <c r="BA399" t="s">
        <v>2514</v>
      </c>
      <c r="BB399" t="s">
        <v>167</v>
      </c>
      <c r="BC399" t="s">
        <v>340</v>
      </c>
      <c r="BD399" t="s">
        <v>340</v>
      </c>
      <c r="BE399" t="s">
        <v>2515</v>
      </c>
      <c r="BF399" t="s">
        <v>2516</v>
      </c>
      <c r="BG399" t="s">
        <v>2517</v>
      </c>
      <c r="BH399" t="s">
        <v>936</v>
      </c>
      <c r="BI399" t="s">
        <v>2464</v>
      </c>
      <c r="BJ399" t="s">
        <v>252</v>
      </c>
      <c r="BK399" t="s">
        <v>266</v>
      </c>
      <c r="BL399" t="s">
        <v>1440</v>
      </c>
      <c r="BP399" t="s">
        <v>1359</v>
      </c>
      <c r="BQ399" t="s">
        <v>129</v>
      </c>
      <c r="BR399" t="s">
        <v>2474</v>
      </c>
      <c r="BS399" t="s">
        <v>2475</v>
      </c>
      <c r="BT399" t="s">
        <v>453</v>
      </c>
      <c r="BU399" t="s">
        <v>454</v>
      </c>
      <c r="BV399" t="s">
        <v>455</v>
      </c>
      <c r="BW399" t="s">
        <v>2222</v>
      </c>
      <c r="BY399" t="s">
        <v>175</v>
      </c>
      <c r="BZ399" t="s">
        <v>175</v>
      </c>
      <c r="CA399" t="s">
        <v>175</v>
      </c>
      <c r="CB399" t="s">
        <v>175</v>
      </c>
      <c r="CC399" t="s">
        <v>392</v>
      </c>
      <c r="CD399" t="s">
        <v>175</v>
      </c>
      <c r="CE399" t="s">
        <v>170</v>
      </c>
      <c r="CF399" t="s">
        <v>175</v>
      </c>
      <c r="CG399" t="s">
        <v>175</v>
      </c>
      <c r="CH399" t="s">
        <v>177</v>
      </c>
      <c r="CI399" t="s">
        <v>1894</v>
      </c>
      <c r="CJ399" t="s">
        <v>175</v>
      </c>
      <c r="CK399" t="s">
        <v>2476</v>
      </c>
      <c r="CL399" t="s">
        <v>180</v>
      </c>
      <c r="CM399" s="4" t="s">
        <v>163</v>
      </c>
      <c r="CN399" t="s">
        <v>2477</v>
      </c>
      <c r="CO399" t="s">
        <v>460</v>
      </c>
      <c r="CP399" t="s">
        <v>1265</v>
      </c>
      <c r="CQ399" t="s">
        <v>193</v>
      </c>
      <c r="CR399" t="s">
        <v>175</v>
      </c>
      <c r="CS399" t="s">
        <v>175</v>
      </c>
      <c r="CT399" t="s">
        <v>175</v>
      </c>
      <c r="CU399" t="s">
        <v>175</v>
      </c>
      <c r="CV399" t="s">
        <v>2451</v>
      </c>
      <c r="CW399" t="s">
        <v>2478</v>
      </c>
      <c r="CX399" t="s">
        <v>129</v>
      </c>
      <c r="CY399" t="s">
        <v>185</v>
      </c>
      <c r="DA399" t="s">
        <v>2479</v>
      </c>
      <c r="DB399" t="s">
        <v>2480</v>
      </c>
      <c r="DD399" t="s">
        <v>468</v>
      </c>
      <c r="DF399" t="s">
        <v>361</v>
      </c>
      <c r="DG399" t="s">
        <v>362</v>
      </c>
      <c r="DH399" t="s">
        <v>2474</v>
      </c>
      <c r="DI399" t="s">
        <v>175</v>
      </c>
      <c r="DJ399" t="s">
        <v>193</v>
      </c>
      <c r="DK399" t="s">
        <v>175</v>
      </c>
      <c r="DM399" t="str">
        <f>_xlfn.XLOOKUP($A399,'[1]01_GC Supply - Item Database -'!$D$3:$D$14229,'[1]01_GC Supply - Item Database -'!BW$3:BW$14229)</f>
        <v>Multi</v>
      </c>
      <c r="DN399" t="str">
        <f>_xlfn.XLOOKUP($A399,'[1]01_GC Supply - Item Database -'!$D$3:$D$14229,'[1]01_GC Supply - Item Database -'!BX$3:BX$14229)</f>
        <v>Brown</v>
      </c>
      <c r="DO399" t="str">
        <f>_xlfn.XLOOKUP($A399,'[1]01_GC Supply - Item Database -'!$D$3:$D$14229,'[1]01_GC Supply - Item Database -'!BY$3:BY$14229)</f>
        <v>Wood</v>
      </c>
      <c r="DP399" t="s">
        <v>2481</v>
      </c>
      <c r="DQ399" s="7" t="s">
        <v>2518</v>
      </c>
    </row>
    <row r="400" spans="1:121">
      <c r="A400" t="s">
        <v>2544</v>
      </c>
      <c r="B400" t="s">
        <v>2545</v>
      </c>
      <c r="C400" t="s">
        <v>123</v>
      </c>
      <c r="D400" t="s">
        <v>124</v>
      </c>
      <c r="E400" t="s">
        <v>2546</v>
      </c>
      <c r="F400" t="s">
        <v>2451</v>
      </c>
      <c r="G400" t="s">
        <v>2452</v>
      </c>
      <c r="H400" t="s">
        <v>2453</v>
      </c>
      <c r="I400" t="s">
        <v>129</v>
      </c>
      <c r="J400" t="s">
        <v>2454</v>
      </c>
      <c r="L400" t="s">
        <v>2455</v>
      </c>
      <c r="M400" t="s">
        <v>2456</v>
      </c>
      <c r="P400" t="s">
        <v>2545</v>
      </c>
      <c r="Q400" t="s">
        <v>133</v>
      </c>
      <c r="R400" t="s">
        <v>2457</v>
      </c>
      <c r="S400" t="s">
        <v>487</v>
      </c>
      <c r="U400" t="s">
        <v>136</v>
      </c>
      <c r="V400" t="s">
        <v>1352</v>
      </c>
      <c r="Y400" t="s">
        <v>2458</v>
      </c>
      <c r="Z400" t="s">
        <v>2459</v>
      </c>
      <c r="AB400" t="s">
        <v>2460</v>
      </c>
      <c r="AC400" t="s">
        <v>2461</v>
      </c>
      <c r="AD400" t="s">
        <v>2462</v>
      </c>
      <c r="AE400" t="s">
        <v>2463</v>
      </c>
      <c r="AI400" t="s">
        <v>2464</v>
      </c>
      <c r="AJ400" t="s">
        <v>146</v>
      </c>
      <c r="AK400" t="s">
        <v>124</v>
      </c>
      <c r="AL400" t="s">
        <v>123</v>
      </c>
      <c r="AM400" t="s">
        <v>124</v>
      </c>
      <c r="AN400" t="s">
        <v>124</v>
      </c>
      <c r="AO400" t="s">
        <v>147</v>
      </c>
      <c r="AP400" t="s">
        <v>704</v>
      </c>
      <c r="AQ400" t="s">
        <v>175</v>
      </c>
      <c r="AR400" t="s">
        <v>521</v>
      </c>
      <c r="AS400" t="s">
        <v>2547</v>
      </c>
      <c r="AT400" t="s">
        <v>2548</v>
      </c>
      <c r="AU400" t="s">
        <v>1883</v>
      </c>
      <c r="AV400" t="s">
        <v>2466</v>
      </c>
      <c r="AW400" t="s">
        <v>2467</v>
      </c>
      <c r="AX400" t="s">
        <v>1366</v>
      </c>
      <c r="AY400" t="s">
        <v>1838</v>
      </c>
      <c r="AZ400" t="s">
        <v>2549</v>
      </c>
      <c r="BA400" t="s">
        <v>2550</v>
      </c>
      <c r="BB400" t="s">
        <v>2034</v>
      </c>
      <c r="BC400" t="s">
        <v>2469</v>
      </c>
      <c r="BD400" t="s">
        <v>2469</v>
      </c>
      <c r="BE400" t="s">
        <v>2551</v>
      </c>
      <c r="BF400" t="s">
        <v>2552</v>
      </c>
      <c r="BG400" t="s">
        <v>2553</v>
      </c>
      <c r="BH400" t="s">
        <v>936</v>
      </c>
      <c r="BI400" t="s">
        <v>2464</v>
      </c>
      <c r="BJ400" t="s">
        <v>2473</v>
      </c>
      <c r="BK400" t="s">
        <v>1357</v>
      </c>
      <c r="BL400" t="s">
        <v>405</v>
      </c>
      <c r="BP400" t="s">
        <v>1359</v>
      </c>
      <c r="BQ400" t="s">
        <v>129</v>
      </c>
      <c r="BR400" t="s">
        <v>2474</v>
      </c>
      <c r="BS400" t="s">
        <v>2475</v>
      </c>
      <c r="BT400" t="s">
        <v>453</v>
      </c>
      <c r="BU400" t="s">
        <v>454</v>
      </c>
      <c r="BV400" t="s">
        <v>455</v>
      </c>
      <c r="BW400" t="s">
        <v>2222</v>
      </c>
      <c r="BY400" t="s">
        <v>175</v>
      </c>
      <c r="BZ400" t="s">
        <v>175</v>
      </c>
      <c r="CA400" t="s">
        <v>175</v>
      </c>
      <c r="CB400" t="s">
        <v>175</v>
      </c>
      <c r="CC400" t="s">
        <v>392</v>
      </c>
      <c r="CD400" t="s">
        <v>175</v>
      </c>
      <c r="CE400" t="s">
        <v>170</v>
      </c>
      <c r="CF400" t="s">
        <v>175</v>
      </c>
      <c r="CG400" t="s">
        <v>175</v>
      </c>
      <c r="CH400" t="s">
        <v>177</v>
      </c>
      <c r="CI400" t="s">
        <v>1894</v>
      </c>
      <c r="CJ400" t="s">
        <v>175</v>
      </c>
      <c r="CK400" t="s">
        <v>2476</v>
      </c>
      <c r="CL400" t="s">
        <v>180</v>
      </c>
      <c r="CM400" s="4" t="s">
        <v>163</v>
      </c>
      <c r="CN400" t="s">
        <v>2477</v>
      </c>
      <c r="CO400" t="s">
        <v>460</v>
      </c>
      <c r="CP400" t="s">
        <v>1265</v>
      </c>
      <c r="CQ400" t="s">
        <v>193</v>
      </c>
      <c r="CR400" t="s">
        <v>175</v>
      </c>
      <c r="CS400" t="s">
        <v>175</v>
      </c>
      <c r="CT400" t="s">
        <v>175</v>
      </c>
      <c r="CU400" t="s">
        <v>175</v>
      </c>
      <c r="CV400" t="s">
        <v>2451</v>
      </c>
      <c r="CW400" t="s">
        <v>2478</v>
      </c>
      <c r="CX400" t="s">
        <v>129</v>
      </c>
      <c r="CY400" t="s">
        <v>185</v>
      </c>
      <c r="DA400" t="s">
        <v>2479</v>
      </c>
      <c r="DB400" t="s">
        <v>2480</v>
      </c>
      <c r="DD400" t="s">
        <v>468</v>
      </c>
      <c r="DF400" t="s">
        <v>361</v>
      </c>
      <c r="DG400" t="s">
        <v>362</v>
      </c>
      <c r="DH400" t="s">
        <v>2474</v>
      </c>
      <c r="DI400" t="s">
        <v>175</v>
      </c>
      <c r="DJ400" t="s">
        <v>193</v>
      </c>
      <c r="DK400" t="s">
        <v>175</v>
      </c>
      <c r="DM400" t="str">
        <f>_xlfn.XLOOKUP($A400,'[1]01_GC Supply - Item Database -'!$D$3:$D$14229,'[1]01_GC Supply - Item Database -'!BW$3:BW$14229)</f>
        <v>Brown</v>
      </c>
      <c r="DN400" t="str">
        <f>_xlfn.XLOOKUP($A400,'[1]01_GC Supply - Item Database -'!$D$3:$D$14229,'[1]01_GC Supply - Item Database -'!BX$3:BX$14229)</f>
        <v>Beige</v>
      </c>
      <c r="DO400" t="str">
        <f>_xlfn.XLOOKUP($A400,'[1]01_GC Supply - Item Database -'!$D$3:$D$14229,'[1]01_GC Supply - Item Database -'!BY$3:BY$14229)</f>
        <v>Solid</v>
      </c>
      <c r="DP400" t="s">
        <v>2481</v>
      </c>
      <c r="DQ400" s="7" t="s">
        <v>2554</v>
      </c>
    </row>
    <row r="401" spans="1:121">
      <c r="A401" t="s">
        <v>2555</v>
      </c>
      <c r="B401" t="s">
        <v>2556</v>
      </c>
      <c r="C401" t="s">
        <v>123</v>
      </c>
      <c r="D401" t="s">
        <v>124</v>
      </c>
      <c r="E401" t="s">
        <v>2546</v>
      </c>
      <c r="F401" t="s">
        <v>2451</v>
      </c>
      <c r="G401" t="s">
        <v>2452</v>
      </c>
      <c r="H401" t="s">
        <v>2453</v>
      </c>
      <c r="I401" t="s">
        <v>129</v>
      </c>
      <c r="J401" t="s">
        <v>2454</v>
      </c>
      <c r="L401" t="s">
        <v>2455</v>
      </c>
      <c r="M401" t="s">
        <v>2456</v>
      </c>
      <c r="P401" t="s">
        <v>2556</v>
      </c>
      <c r="Q401" t="s">
        <v>133</v>
      </c>
      <c r="R401" t="s">
        <v>2457</v>
      </c>
      <c r="S401" t="s">
        <v>487</v>
      </c>
      <c r="U401" t="s">
        <v>136</v>
      </c>
      <c r="V401" t="s">
        <v>1352</v>
      </c>
      <c r="Y401" t="s">
        <v>2458</v>
      </c>
      <c r="Z401" t="s">
        <v>2459</v>
      </c>
      <c r="AB401" t="s">
        <v>2460</v>
      </c>
      <c r="AC401" t="s">
        <v>2461</v>
      </c>
      <c r="AD401" t="s">
        <v>2462</v>
      </c>
      <c r="AE401" t="s">
        <v>2463</v>
      </c>
      <c r="AI401" t="s">
        <v>2464</v>
      </c>
      <c r="AJ401" t="s">
        <v>146</v>
      </c>
      <c r="AK401" t="s">
        <v>124</v>
      </c>
      <c r="AL401" t="s">
        <v>123</v>
      </c>
      <c r="AM401" t="s">
        <v>124</v>
      </c>
      <c r="AN401" t="s">
        <v>124</v>
      </c>
      <c r="AO401" t="s">
        <v>147</v>
      </c>
      <c r="AP401" t="s">
        <v>704</v>
      </c>
      <c r="AQ401" t="s">
        <v>175</v>
      </c>
      <c r="AR401" t="s">
        <v>521</v>
      </c>
      <c r="AS401" t="s">
        <v>2547</v>
      </c>
      <c r="AT401" t="s">
        <v>2548</v>
      </c>
      <c r="AU401" t="s">
        <v>1883</v>
      </c>
      <c r="AV401" t="s">
        <v>2466</v>
      </c>
      <c r="AW401" t="s">
        <v>2467</v>
      </c>
      <c r="AX401" t="s">
        <v>1366</v>
      </c>
      <c r="AY401" t="s">
        <v>1838</v>
      </c>
      <c r="AZ401" t="s">
        <v>2549</v>
      </c>
      <c r="BA401" t="s">
        <v>2550</v>
      </c>
      <c r="BB401" t="s">
        <v>2034</v>
      </c>
      <c r="BC401" t="s">
        <v>2469</v>
      </c>
      <c r="BD401" t="s">
        <v>2469</v>
      </c>
      <c r="BE401" t="s">
        <v>2551</v>
      </c>
      <c r="BF401" t="s">
        <v>2552</v>
      </c>
      <c r="BG401" t="s">
        <v>2553</v>
      </c>
      <c r="BH401" t="s">
        <v>936</v>
      </c>
      <c r="BI401" t="s">
        <v>2464</v>
      </c>
      <c r="BJ401" t="s">
        <v>2473</v>
      </c>
      <c r="BK401" t="s">
        <v>1357</v>
      </c>
      <c r="BL401" t="s">
        <v>405</v>
      </c>
      <c r="BP401" t="s">
        <v>1359</v>
      </c>
      <c r="BQ401" t="s">
        <v>129</v>
      </c>
      <c r="BR401" t="s">
        <v>2474</v>
      </c>
      <c r="BS401" t="s">
        <v>2475</v>
      </c>
      <c r="BT401" t="s">
        <v>453</v>
      </c>
      <c r="BU401" t="s">
        <v>454</v>
      </c>
      <c r="BV401" t="s">
        <v>455</v>
      </c>
      <c r="BW401" t="s">
        <v>2222</v>
      </c>
      <c r="BY401" t="s">
        <v>175</v>
      </c>
      <c r="BZ401" t="s">
        <v>175</v>
      </c>
      <c r="CA401" t="s">
        <v>175</v>
      </c>
      <c r="CB401" t="s">
        <v>175</v>
      </c>
      <c r="CC401" t="s">
        <v>392</v>
      </c>
      <c r="CD401" t="s">
        <v>175</v>
      </c>
      <c r="CE401" t="s">
        <v>170</v>
      </c>
      <c r="CF401" t="s">
        <v>175</v>
      </c>
      <c r="CG401" t="s">
        <v>175</v>
      </c>
      <c r="CH401" t="s">
        <v>177</v>
      </c>
      <c r="CI401" t="s">
        <v>1894</v>
      </c>
      <c r="CJ401" t="s">
        <v>175</v>
      </c>
      <c r="CK401" t="s">
        <v>2476</v>
      </c>
      <c r="CL401" t="s">
        <v>180</v>
      </c>
      <c r="CM401" s="4" t="s">
        <v>163</v>
      </c>
      <c r="CN401" t="s">
        <v>2477</v>
      </c>
      <c r="CO401" t="s">
        <v>460</v>
      </c>
      <c r="CP401" t="s">
        <v>1265</v>
      </c>
      <c r="CQ401" t="s">
        <v>193</v>
      </c>
      <c r="CR401" t="s">
        <v>175</v>
      </c>
      <c r="CS401" t="s">
        <v>175</v>
      </c>
      <c r="CT401" t="s">
        <v>175</v>
      </c>
      <c r="CU401" t="s">
        <v>175</v>
      </c>
      <c r="CV401" t="s">
        <v>2451</v>
      </c>
      <c r="CW401" t="s">
        <v>2478</v>
      </c>
      <c r="CX401" t="s">
        <v>129</v>
      </c>
      <c r="CY401" t="s">
        <v>185</v>
      </c>
      <c r="DA401" t="s">
        <v>2479</v>
      </c>
      <c r="DB401" t="s">
        <v>2480</v>
      </c>
      <c r="DD401" t="s">
        <v>468</v>
      </c>
      <c r="DF401" t="s">
        <v>361</v>
      </c>
      <c r="DG401" t="s">
        <v>362</v>
      </c>
      <c r="DH401" t="s">
        <v>2474</v>
      </c>
      <c r="DI401" t="s">
        <v>175</v>
      </c>
      <c r="DJ401" t="s">
        <v>193</v>
      </c>
      <c r="DK401" t="s">
        <v>175</v>
      </c>
      <c r="DM401" t="str">
        <f>_xlfn.XLOOKUP($A401,'[1]01_GC Supply - Item Database -'!$D$3:$D$14229,'[1]01_GC Supply - Item Database -'!BW$3:BW$14229)</f>
        <v>Black</v>
      </c>
      <c r="DN401" t="str">
        <f>_xlfn.XLOOKUP($A401,'[1]01_GC Supply - Item Database -'!$D$3:$D$14229,'[1]01_GC Supply - Item Database -'!BX$3:BX$14229)</f>
        <v>Black</v>
      </c>
      <c r="DO401" t="str">
        <f>_xlfn.XLOOKUP($A401,'[1]01_GC Supply - Item Database -'!$D$3:$D$14229,'[1]01_GC Supply - Item Database -'!BY$3:BY$14229)</f>
        <v>Solid</v>
      </c>
      <c r="DP401" t="s">
        <v>2481</v>
      </c>
      <c r="DQ401" s="7" t="s">
        <v>2554</v>
      </c>
    </row>
    <row r="402" spans="1:121">
      <c r="A402" t="s">
        <v>2557</v>
      </c>
      <c r="B402" t="s">
        <v>2558</v>
      </c>
      <c r="C402" t="s">
        <v>123</v>
      </c>
      <c r="D402" t="s">
        <v>124</v>
      </c>
      <c r="E402" t="s">
        <v>2559</v>
      </c>
      <c r="F402" t="s">
        <v>2451</v>
      </c>
      <c r="G402" t="s">
        <v>2452</v>
      </c>
      <c r="H402" t="s">
        <v>2453</v>
      </c>
      <c r="I402" t="s">
        <v>129</v>
      </c>
      <c r="J402" t="s">
        <v>2454</v>
      </c>
      <c r="L402" t="s">
        <v>2455</v>
      </c>
      <c r="M402" t="s">
        <v>2456</v>
      </c>
      <c r="P402" t="s">
        <v>2558</v>
      </c>
      <c r="Q402" t="s">
        <v>133</v>
      </c>
      <c r="R402" t="s">
        <v>2457</v>
      </c>
      <c r="S402" t="s">
        <v>487</v>
      </c>
      <c r="U402" t="s">
        <v>136</v>
      </c>
      <c r="V402" t="s">
        <v>1352</v>
      </c>
      <c r="Y402" t="s">
        <v>2458</v>
      </c>
      <c r="Z402" t="s">
        <v>2459</v>
      </c>
      <c r="AB402" t="s">
        <v>2460</v>
      </c>
      <c r="AC402" t="s">
        <v>2461</v>
      </c>
      <c r="AD402" t="s">
        <v>2462</v>
      </c>
      <c r="AE402" t="s">
        <v>2463</v>
      </c>
      <c r="AI402" t="s">
        <v>2464</v>
      </c>
      <c r="AJ402" t="s">
        <v>146</v>
      </c>
      <c r="AK402" t="s">
        <v>124</v>
      </c>
      <c r="AL402" t="s">
        <v>123</v>
      </c>
      <c r="AM402" t="s">
        <v>124</v>
      </c>
      <c r="AN402" t="s">
        <v>124</v>
      </c>
      <c r="AO402" t="s">
        <v>147</v>
      </c>
      <c r="AP402" t="s">
        <v>704</v>
      </c>
      <c r="AQ402" t="s">
        <v>175</v>
      </c>
      <c r="AR402" t="s">
        <v>521</v>
      </c>
      <c r="AS402" t="s">
        <v>2547</v>
      </c>
      <c r="AT402" t="s">
        <v>2548</v>
      </c>
      <c r="AU402" t="s">
        <v>1883</v>
      </c>
      <c r="AV402" t="s">
        <v>2466</v>
      </c>
      <c r="AW402" t="s">
        <v>2467</v>
      </c>
      <c r="AX402" t="s">
        <v>1366</v>
      </c>
      <c r="AY402" t="s">
        <v>1838</v>
      </c>
      <c r="AZ402" t="s">
        <v>2549</v>
      </c>
      <c r="BA402" t="s">
        <v>2550</v>
      </c>
      <c r="BB402" t="s">
        <v>2034</v>
      </c>
      <c r="BC402" t="s">
        <v>2469</v>
      </c>
      <c r="BD402" t="s">
        <v>2469</v>
      </c>
      <c r="BE402" t="s">
        <v>2551</v>
      </c>
      <c r="BF402" t="s">
        <v>2552</v>
      </c>
      <c r="BG402" t="s">
        <v>2553</v>
      </c>
      <c r="BH402" t="s">
        <v>936</v>
      </c>
      <c r="BI402" t="s">
        <v>2464</v>
      </c>
      <c r="BJ402" t="s">
        <v>2473</v>
      </c>
      <c r="BK402" t="s">
        <v>1357</v>
      </c>
      <c r="BL402" t="s">
        <v>405</v>
      </c>
      <c r="BP402" t="s">
        <v>1359</v>
      </c>
      <c r="BQ402" t="s">
        <v>129</v>
      </c>
      <c r="BR402" t="s">
        <v>2474</v>
      </c>
      <c r="BS402" t="s">
        <v>2475</v>
      </c>
      <c r="BT402" t="s">
        <v>453</v>
      </c>
      <c r="BU402" t="s">
        <v>454</v>
      </c>
      <c r="BV402" t="s">
        <v>455</v>
      </c>
      <c r="BW402" t="s">
        <v>2222</v>
      </c>
      <c r="BY402" t="s">
        <v>175</v>
      </c>
      <c r="BZ402" t="s">
        <v>175</v>
      </c>
      <c r="CA402" t="s">
        <v>175</v>
      </c>
      <c r="CB402" t="s">
        <v>175</v>
      </c>
      <c r="CC402" t="s">
        <v>392</v>
      </c>
      <c r="CD402" t="s">
        <v>175</v>
      </c>
      <c r="CE402" t="s">
        <v>170</v>
      </c>
      <c r="CF402" t="s">
        <v>175</v>
      </c>
      <c r="CG402" t="s">
        <v>175</v>
      </c>
      <c r="CH402" t="s">
        <v>177</v>
      </c>
      <c r="CI402" t="s">
        <v>1894</v>
      </c>
      <c r="CJ402" t="s">
        <v>175</v>
      </c>
      <c r="CK402" t="s">
        <v>2476</v>
      </c>
      <c r="CL402" t="s">
        <v>180</v>
      </c>
      <c r="CM402" s="4" t="s">
        <v>163</v>
      </c>
      <c r="CN402" t="s">
        <v>2477</v>
      </c>
      <c r="CO402" t="s">
        <v>460</v>
      </c>
      <c r="CP402" t="s">
        <v>1265</v>
      </c>
      <c r="CQ402" t="s">
        <v>193</v>
      </c>
      <c r="CR402" t="s">
        <v>175</v>
      </c>
      <c r="CS402" t="s">
        <v>175</v>
      </c>
      <c r="CT402" t="s">
        <v>175</v>
      </c>
      <c r="CU402" t="s">
        <v>175</v>
      </c>
      <c r="CV402" t="s">
        <v>2451</v>
      </c>
      <c r="CW402" t="s">
        <v>2478</v>
      </c>
      <c r="CX402" t="s">
        <v>129</v>
      </c>
      <c r="CY402" t="s">
        <v>185</v>
      </c>
      <c r="DA402" t="s">
        <v>2479</v>
      </c>
      <c r="DB402" t="s">
        <v>2480</v>
      </c>
      <c r="DD402" t="s">
        <v>468</v>
      </c>
      <c r="DF402" t="s">
        <v>361</v>
      </c>
      <c r="DG402" t="s">
        <v>362</v>
      </c>
      <c r="DH402" t="s">
        <v>2474</v>
      </c>
      <c r="DI402" t="s">
        <v>175</v>
      </c>
      <c r="DJ402" t="s">
        <v>193</v>
      </c>
      <c r="DK402" t="s">
        <v>175</v>
      </c>
      <c r="DM402" t="str">
        <f>_xlfn.XLOOKUP($A402,'[1]01_GC Supply - Item Database -'!$D$3:$D$14229,'[1]01_GC Supply - Item Database -'!BW$3:BW$14229)</f>
        <v>Multi</v>
      </c>
      <c r="DN402" t="str">
        <f>_xlfn.XLOOKUP($A402,'[1]01_GC Supply - Item Database -'!$D$3:$D$14229,'[1]01_GC Supply - Item Database -'!BX$3:BX$14229)</f>
        <v>Beige Damask</v>
      </c>
      <c r="DO402" t="str">
        <f>_xlfn.XLOOKUP($A402,'[1]01_GC Supply - Item Database -'!$D$3:$D$14229,'[1]01_GC Supply - Item Database -'!BY$3:BY$14229)</f>
        <v>Damask</v>
      </c>
      <c r="DP402" t="s">
        <v>2481</v>
      </c>
      <c r="DQ402" s="7" t="s">
        <v>2554</v>
      </c>
    </row>
    <row r="403" spans="1:121">
      <c r="A403" t="s">
        <v>2560</v>
      </c>
      <c r="B403" t="s">
        <v>2561</v>
      </c>
      <c r="C403" t="s">
        <v>123</v>
      </c>
      <c r="D403" t="s">
        <v>124</v>
      </c>
      <c r="E403" t="s">
        <v>2559</v>
      </c>
      <c r="F403" t="s">
        <v>2451</v>
      </c>
      <c r="G403" t="s">
        <v>2452</v>
      </c>
      <c r="H403" t="s">
        <v>2453</v>
      </c>
      <c r="I403" t="s">
        <v>129</v>
      </c>
      <c r="J403" t="s">
        <v>2454</v>
      </c>
      <c r="L403" t="s">
        <v>2455</v>
      </c>
      <c r="M403" t="s">
        <v>2456</v>
      </c>
      <c r="P403" t="s">
        <v>2561</v>
      </c>
      <c r="Q403" t="s">
        <v>133</v>
      </c>
      <c r="R403" t="s">
        <v>2457</v>
      </c>
      <c r="S403" t="s">
        <v>487</v>
      </c>
      <c r="U403" t="s">
        <v>136</v>
      </c>
      <c r="V403" t="s">
        <v>1352</v>
      </c>
      <c r="Y403" t="s">
        <v>2458</v>
      </c>
      <c r="Z403" t="s">
        <v>2459</v>
      </c>
      <c r="AB403" t="s">
        <v>2460</v>
      </c>
      <c r="AC403" t="s">
        <v>2461</v>
      </c>
      <c r="AD403" t="s">
        <v>2462</v>
      </c>
      <c r="AE403" t="s">
        <v>2463</v>
      </c>
      <c r="AI403" t="s">
        <v>2464</v>
      </c>
      <c r="AJ403" t="s">
        <v>146</v>
      </c>
      <c r="AK403" t="s">
        <v>124</v>
      </c>
      <c r="AL403" t="s">
        <v>123</v>
      </c>
      <c r="AM403" t="s">
        <v>124</v>
      </c>
      <c r="AN403" t="s">
        <v>124</v>
      </c>
      <c r="AO403" t="s">
        <v>147</v>
      </c>
      <c r="AP403" t="s">
        <v>704</v>
      </c>
      <c r="AQ403" t="s">
        <v>175</v>
      </c>
      <c r="AR403" t="s">
        <v>521</v>
      </c>
      <c r="AS403" t="s">
        <v>2547</v>
      </c>
      <c r="AT403" t="s">
        <v>2548</v>
      </c>
      <c r="AU403" t="s">
        <v>1883</v>
      </c>
      <c r="AV403" t="s">
        <v>2466</v>
      </c>
      <c r="AW403" t="s">
        <v>2467</v>
      </c>
      <c r="AX403" t="s">
        <v>1366</v>
      </c>
      <c r="AY403" t="s">
        <v>1838</v>
      </c>
      <c r="AZ403" t="s">
        <v>2549</v>
      </c>
      <c r="BA403" t="s">
        <v>2550</v>
      </c>
      <c r="BB403" t="s">
        <v>2034</v>
      </c>
      <c r="BC403" t="s">
        <v>2469</v>
      </c>
      <c r="BD403" t="s">
        <v>2469</v>
      </c>
      <c r="BE403" t="s">
        <v>2551</v>
      </c>
      <c r="BF403" t="s">
        <v>2552</v>
      </c>
      <c r="BG403" t="s">
        <v>2553</v>
      </c>
      <c r="BH403" t="s">
        <v>936</v>
      </c>
      <c r="BI403" t="s">
        <v>2464</v>
      </c>
      <c r="BJ403" t="s">
        <v>2473</v>
      </c>
      <c r="BK403" t="s">
        <v>1357</v>
      </c>
      <c r="BL403" t="s">
        <v>405</v>
      </c>
      <c r="BP403" t="s">
        <v>1359</v>
      </c>
      <c r="BQ403" t="s">
        <v>129</v>
      </c>
      <c r="BR403" t="s">
        <v>2474</v>
      </c>
      <c r="BS403" t="s">
        <v>2475</v>
      </c>
      <c r="BT403" t="s">
        <v>453</v>
      </c>
      <c r="BU403" t="s">
        <v>454</v>
      </c>
      <c r="BV403" t="s">
        <v>455</v>
      </c>
      <c r="BW403" t="s">
        <v>2222</v>
      </c>
      <c r="BY403" t="s">
        <v>175</v>
      </c>
      <c r="BZ403" t="s">
        <v>175</v>
      </c>
      <c r="CA403" t="s">
        <v>175</v>
      </c>
      <c r="CB403" t="s">
        <v>175</v>
      </c>
      <c r="CC403" t="s">
        <v>392</v>
      </c>
      <c r="CD403" t="s">
        <v>175</v>
      </c>
      <c r="CE403" t="s">
        <v>170</v>
      </c>
      <c r="CF403" t="s">
        <v>175</v>
      </c>
      <c r="CG403" t="s">
        <v>175</v>
      </c>
      <c r="CH403" t="s">
        <v>177</v>
      </c>
      <c r="CI403" t="s">
        <v>1894</v>
      </c>
      <c r="CJ403" t="s">
        <v>175</v>
      </c>
      <c r="CK403" t="s">
        <v>2476</v>
      </c>
      <c r="CL403" t="s">
        <v>180</v>
      </c>
      <c r="CM403" s="4" t="s">
        <v>163</v>
      </c>
      <c r="CN403" t="s">
        <v>2477</v>
      </c>
      <c r="CO403" t="s">
        <v>460</v>
      </c>
      <c r="CP403" t="s">
        <v>1265</v>
      </c>
      <c r="CQ403" t="s">
        <v>193</v>
      </c>
      <c r="CR403" t="s">
        <v>175</v>
      </c>
      <c r="CS403" t="s">
        <v>175</v>
      </c>
      <c r="CT403" t="s">
        <v>175</v>
      </c>
      <c r="CU403" t="s">
        <v>175</v>
      </c>
      <c r="CV403" t="s">
        <v>2451</v>
      </c>
      <c r="CW403" t="s">
        <v>2478</v>
      </c>
      <c r="CX403" t="s">
        <v>129</v>
      </c>
      <c r="CY403" t="s">
        <v>185</v>
      </c>
      <c r="DA403" t="s">
        <v>2479</v>
      </c>
      <c r="DB403" t="s">
        <v>2480</v>
      </c>
      <c r="DD403" t="s">
        <v>468</v>
      </c>
      <c r="DF403" t="s">
        <v>361</v>
      </c>
      <c r="DG403" t="s">
        <v>362</v>
      </c>
      <c r="DH403" t="s">
        <v>2474</v>
      </c>
      <c r="DI403" t="s">
        <v>175</v>
      </c>
      <c r="DJ403" t="s">
        <v>193</v>
      </c>
      <c r="DK403" t="s">
        <v>175</v>
      </c>
      <c r="DM403" t="str">
        <f>_xlfn.XLOOKUP($A403,'[1]01_GC Supply - Item Database -'!$D$3:$D$14229,'[1]01_GC Supply - Item Database -'!BW$3:BW$14229)</f>
        <v>Multi</v>
      </c>
      <c r="DN403" t="str">
        <f>_xlfn.XLOOKUP($A403,'[1]01_GC Supply - Item Database -'!$D$3:$D$14229,'[1]01_GC Supply - Item Database -'!BX$3:BX$14229)</f>
        <v>Gray Floral</v>
      </c>
      <c r="DO403" t="str">
        <f>_xlfn.XLOOKUP($A403,'[1]01_GC Supply - Item Database -'!$D$3:$D$14229,'[1]01_GC Supply - Item Database -'!BY$3:BY$14229)</f>
        <v>Floral</v>
      </c>
      <c r="DP403" t="s">
        <v>2481</v>
      </c>
      <c r="DQ403" s="7" t="s">
        <v>2554</v>
      </c>
    </row>
    <row r="404" spans="1:121">
      <c r="A404" t="s">
        <v>2562</v>
      </c>
      <c r="B404" t="s">
        <v>2563</v>
      </c>
      <c r="C404" t="s">
        <v>123</v>
      </c>
      <c r="D404" t="s">
        <v>124</v>
      </c>
      <c r="E404" t="s">
        <v>2546</v>
      </c>
      <c r="F404" t="s">
        <v>2451</v>
      </c>
      <c r="G404" t="s">
        <v>2452</v>
      </c>
      <c r="H404" t="s">
        <v>2453</v>
      </c>
      <c r="I404" t="s">
        <v>129</v>
      </c>
      <c r="J404" t="s">
        <v>2454</v>
      </c>
      <c r="L404" t="s">
        <v>2455</v>
      </c>
      <c r="M404" t="s">
        <v>2456</v>
      </c>
      <c r="P404" t="s">
        <v>2563</v>
      </c>
      <c r="Q404" t="s">
        <v>133</v>
      </c>
      <c r="R404" t="s">
        <v>2457</v>
      </c>
      <c r="S404" t="s">
        <v>487</v>
      </c>
      <c r="U404" t="s">
        <v>136</v>
      </c>
      <c r="V404" t="s">
        <v>1352</v>
      </c>
      <c r="Y404" t="s">
        <v>2458</v>
      </c>
      <c r="Z404" t="s">
        <v>2459</v>
      </c>
      <c r="AB404" t="s">
        <v>2460</v>
      </c>
      <c r="AC404" t="s">
        <v>2461</v>
      </c>
      <c r="AD404" t="s">
        <v>2462</v>
      </c>
      <c r="AE404" t="s">
        <v>2463</v>
      </c>
      <c r="AI404" t="s">
        <v>2464</v>
      </c>
      <c r="AJ404" t="s">
        <v>146</v>
      </c>
      <c r="AK404" t="s">
        <v>124</v>
      </c>
      <c r="AL404" t="s">
        <v>123</v>
      </c>
      <c r="AM404" t="s">
        <v>124</v>
      </c>
      <c r="AN404" t="s">
        <v>124</v>
      </c>
      <c r="AO404" t="s">
        <v>147</v>
      </c>
      <c r="AP404" t="s">
        <v>704</v>
      </c>
      <c r="AQ404" t="s">
        <v>175</v>
      </c>
      <c r="AR404" t="s">
        <v>521</v>
      </c>
      <c r="AS404" t="s">
        <v>2547</v>
      </c>
      <c r="AT404" t="s">
        <v>2548</v>
      </c>
      <c r="AU404" t="s">
        <v>1883</v>
      </c>
      <c r="AV404" t="s">
        <v>2466</v>
      </c>
      <c r="AW404" t="s">
        <v>2467</v>
      </c>
      <c r="AX404" t="s">
        <v>1366</v>
      </c>
      <c r="AY404" t="s">
        <v>1838</v>
      </c>
      <c r="AZ404" t="s">
        <v>2549</v>
      </c>
      <c r="BA404" t="s">
        <v>2550</v>
      </c>
      <c r="BB404" t="s">
        <v>2034</v>
      </c>
      <c r="BC404" t="s">
        <v>2469</v>
      </c>
      <c r="BD404" t="s">
        <v>2469</v>
      </c>
      <c r="BE404" t="s">
        <v>2551</v>
      </c>
      <c r="BF404" t="s">
        <v>2552</v>
      </c>
      <c r="BG404" t="s">
        <v>2553</v>
      </c>
      <c r="BH404" t="s">
        <v>936</v>
      </c>
      <c r="BI404" t="s">
        <v>2464</v>
      </c>
      <c r="BJ404" t="s">
        <v>2473</v>
      </c>
      <c r="BK404" t="s">
        <v>1357</v>
      </c>
      <c r="BL404" t="s">
        <v>405</v>
      </c>
      <c r="BP404" t="s">
        <v>1359</v>
      </c>
      <c r="BQ404" t="s">
        <v>129</v>
      </c>
      <c r="BR404" t="s">
        <v>2474</v>
      </c>
      <c r="BS404" t="s">
        <v>2475</v>
      </c>
      <c r="BT404" t="s">
        <v>453</v>
      </c>
      <c r="BU404" t="s">
        <v>454</v>
      </c>
      <c r="BV404" t="s">
        <v>455</v>
      </c>
      <c r="BW404" t="s">
        <v>2222</v>
      </c>
      <c r="BY404" t="s">
        <v>175</v>
      </c>
      <c r="BZ404" t="s">
        <v>175</v>
      </c>
      <c r="CA404" t="s">
        <v>175</v>
      </c>
      <c r="CB404" t="s">
        <v>175</v>
      </c>
      <c r="CC404" t="s">
        <v>392</v>
      </c>
      <c r="CD404" t="s">
        <v>175</v>
      </c>
      <c r="CE404" t="s">
        <v>170</v>
      </c>
      <c r="CF404" t="s">
        <v>175</v>
      </c>
      <c r="CG404" t="s">
        <v>175</v>
      </c>
      <c r="CH404" t="s">
        <v>177</v>
      </c>
      <c r="CI404" t="s">
        <v>1894</v>
      </c>
      <c r="CJ404" t="s">
        <v>175</v>
      </c>
      <c r="CK404" t="s">
        <v>2476</v>
      </c>
      <c r="CL404" t="s">
        <v>180</v>
      </c>
      <c r="CM404" s="4" t="s">
        <v>163</v>
      </c>
      <c r="CN404" t="s">
        <v>2477</v>
      </c>
      <c r="CO404" t="s">
        <v>460</v>
      </c>
      <c r="CP404" t="s">
        <v>1265</v>
      </c>
      <c r="CQ404" t="s">
        <v>193</v>
      </c>
      <c r="CR404" t="s">
        <v>175</v>
      </c>
      <c r="CS404" t="s">
        <v>175</v>
      </c>
      <c r="CT404" t="s">
        <v>175</v>
      </c>
      <c r="CU404" t="s">
        <v>175</v>
      </c>
      <c r="CV404" t="s">
        <v>2451</v>
      </c>
      <c r="CW404" t="s">
        <v>2478</v>
      </c>
      <c r="CX404" t="s">
        <v>129</v>
      </c>
      <c r="CY404" t="s">
        <v>185</v>
      </c>
      <c r="DA404" t="s">
        <v>2479</v>
      </c>
      <c r="DB404" t="s">
        <v>2480</v>
      </c>
      <c r="DD404" t="s">
        <v>468</v>
      </c>
      <c r="DF404" t="s">
        <v>361</v>
      </c>
      <c r="DG404" t="s">
        <v>362</v>
      </c>
      <c r="DH404" t="s">
        <v>2474</v>
      </c>
      <c r="DI404" t="s">
        <v>175</v>
      </c>
      <c r="DJ404" t="s">
        <v>193</v>
      </c>
      <c r="DK404" t="s">
        <v>175</v>
      </c>
      <c r="DM404" t="str">
        <f>_xlfn.XLOOKUP($A404,'[1]01_GC Supply - Item Database -'!$D$3:$D$14229,'[1]01_GC Supply - Item Database -'!BW$3:BW$14229)</f>
        <v>Gray</v>
      </c>
      <c r="DN404" t="str">
        <f>_xlfn.XLOOKUP($A404,'[1]01_GC Supply - Item Database -'!$D$3:$D$14229,'[1]01_GC Supply - Item Database -'!BX$3:BX$14229)</f>
        <v>Gray</v>
      </c>
      <c r="DO404" t="str">
        <f>_xlfn.XLOOKUP($A404,'[1]01_GC Supply - Item Database -'!$D$3:$D$14229,'[1]01_GC Supply - Item Database -'!BY$3:BY$14229)</f>
        <v>Solid</v>
      </c>
      <c r="DP404" t="s">
        <v>2481</v>
      </c>
      <c r="DQ404" s="7" t="s">
        <v>2554</v>
      </c>
    </row>
    <row r="405" spans="1:121">
      <c r="A405" t="s">
        <v>2564</v>
      </c>
      <c r="B405" t="s">
        <v>2565</v>
      </c>
      <c r="C405" t="s">
        <v>123</v>
      </c>
      <c r="D405" t="s">
        <v>124</v>
      </c>
      <c r="E405" t="s">
        <v>2546</v>
      </c>
      <c r="F405" t="s">
        <v>2451</v>
      </c>
      <c r="G405" t="s">
        <v>2452</v>
      </c>
      <c r="H405" t="s">
        <v>2453</v>
      </c>
      <c r="I405" t="s">
        <v>129</v>
      </c>
      <c r="J405" t="s">
        <v>2454</v>
      </c>
      <c r="L405" t="s">
        <v>2455</v>
      </c>
      <c r="M405" t="s">
        <v>2456</v>
      </c>
      <c r="P405" t="s">
        <v>2565</v>
      </c>
      <c r="Q405" t="s">
        <v>133</v>
      </c>
      <c r="R405" t="s">
        <v>2457</v>
      </c>
      <c r="S405" t="s">
        <v>487</v>
      </c>
      <c r="U405" t="s">
        <v>136</v>
      </c>
      <c r="V405" t="s">
        <v>1352</v>
      </c>
      <c r="Y405" t="s">
        <v>2458</v>
      </c>
      <c r="Z405" t="s">
        <v>2459</v>
      </c>
      <c r="AB405" t="s">
        <v>2460</v>
      </c>
      <c r="AC405" t="s">
        <v>2461</v>
      </c>
      <c r="AD405" t="s">
        <v>2462</v>
      </c>
      <c r="AE405" t="s">
        <v>2463</v>
      </c>
      <c r="AI405" t="s">
        <v>2464</v>
      </c>
      <c r="AJ405" t="s">
        <v>146</v>
      </c>
      <c r="AK405" t="s">
        <v>124</v>
      </c>
      <c r="AL405" t="s">
        <v>123</v>
      </c>
      <c r="AM405" t="s">
        <v>124</v>
      </c>
      <c r="AN405" t="s">
        <v>124</v>
      </c>
      <c r="AO405" t="s">
        <v>147</v>
      </c>
      <c r="AP405" t="s">
        <v>704</v>
      </c>
      <c r="AQ405" t="s">
        <v>175</v>
      </c>
      <c r="AR405" t="s">
        <v>521</v>
      </c>
      <c r="AS405" t="s">
        <v>2547</v>
      </c>
      <c r="AT405" t="s">
        <v>2548</v>
      </c>
      <c r="AU405" t="s">
        <v>1883</v>
      </c>
      <c r="AV405" t="s">
        <v>2466</v>
      </c>
      <c r="AW405" t="s">
        <v>2467</v>
      </c>
      <c r="AX405" t="s">
        <v>1366</v>
      </c>
      <c r="AY405" t="s">
        <v>1838</v>
      </c>
      <c r="AZ405" t="s">
        <v>2549</v>
      </c>
      <c r="BA405" t="s">
        <v>2550</v>
      </c>
      <c r="BB405" t="s">
        <v>2034</v>
      </c>
      <c r="BC405" t="s">
        <v>2469</v>
      </c>
      <c r="BD405" t="s">
        <v>2469</v>
      </c>
      <c r="BE405" t="s">
        <v>2551</v>
      </c>
      <c r="BF405" t="s">
        <v>2552</v>
      </c>
      <c r="BG405" t="s">
        <v>2553</v>
      </c>
      <c r="BH405" t="s">
        <v>936</v>
      </c>
      <c r="BI405" t="s">
        <v>2464</v>
      </c>
      <c r="BJ405" t="s">
        <v>2473</v>
      </c>
      <c r="BK405" t="s">
        <v>1357</v>
      </c>
      <c r="BL405" t="s">
        <v>405</v>
      </c>
      <c r="BP405" t="s">
        <v>1359</v>
      </c>
      <c r="BQ405" t="s">
        <v>129</v>
      </c>
      <c r="BR405" t="s">
        <v>2474</v>
      </c>
      <c r="BS405" t="s">
        <v>2475</v>
      </c>
      <c r="BT405" t="s">
        <v>453</v>
      </c>
      <c r="BU405" t="s">
        <v>454</v>
      </c>
      <c r="BV405" t="s">
        <v>455</v>
      </c>
      <c r="BW405" t="s">
        <v>2222</v>
      </c>
      <c r="BY405" t="s">
        <v>175</v>
      </c>
      <c r="BZ405" t="s">
        <v>175</v>
      </c>
      <c r="CA405" t="s">
        <v>175</v>
      </c>
      <c r="CB405" t="s">
        <v>175</v>
      </c>
      <c r="CC405" t="s">
        <v>392</v>
      </c>
      <c r="CD405" t="s">
        <v>175</v>
      </c>
      <c r="CE405" t="s">
        <v>170</v>
      </c>
      <c r="CF405" t="s">
        <v>175</v>
      </c>
      <c r="CG405" t="s">
        <v>175</v>
      </c>
      <c r="CH405" t="s">
        <v>177</v>
      </c>
      <c r="CI405" t="s">
        <v>1894</v>
      </c>
      <c r="CJ405" t="s">
        <v>175</v>
      </c>
      <c r="CK405" t="s">
        <v>2476</v>
      </c>
      <c r="CL405" t="s">
        <v>180</v>
      </c>
      <c r="CM405" s="4" t="s">
        <v>163</v>
      </c>
      <c r="CN405" t="s">
        <v>2477</v>
      </c>
      <c r="CO405" t="s">
        <v>460</v>
      </c>
      <c r="CP405" t="s">
        <v>1265</v>
      </c>
      <c r="CQ405" t="s">
        <v>193</v>
      </c>
      <c r="CR405" t="s">
        <v>175</v>
      </c>
      <c r="CS405" t="s">
        <v>175</v>
      </c>
      <c r="CT405" t="s">
        <v>175</v>
      </c>
      <c r="CU405" t="s">
        <v>175</v>
      </c>
      <c r="CV405" t="s">
        <v>2451</v>
      </c>
      <c r="CW405" t="s">
        <v>2478</v>
      </c>
      <c r="CX405" t="s">
        <v>129</v>
      </c>
      <c r="CY405" t="s">
        <v>185</v>
      </c>
      <c r="DA405" t="s">
        <v>2479</v>
      </c>
      <c r="DB405" t="s">
        <v>2480</v>
      </c>
      <c r="DD405" t="s">
        <v>468</v>
      </c>
      <c r="DF405" t="s">
        <v>361</v>
      </c>
      <c r="DG405" t="s">
        <v>362</v>
      </c>
      <c r="DH405" t="s">
        <v>2474</v>
      </c>
      <c r="DI405" t="s">
        <v>175</v>
      </c>
      <c r="DJ405" t="s">
        <v>193</v>
      </c>
      <c r="DK405" t="s">
        <v>175</v>
      </c>
      <c r="DM405" t="str">
        <f>_xlfn.XLOOKUP($A405,'[1]01_GC Supply - Item Database -'!$D$3:$D$14229,'[1]01_GC Supply - Item Database -'!BW$3:BW$14229)</f>
        <v>Gray</v>
      </c>
      <c r="DN405" t="str">
        <f>_xlfn.XLOOKUP($A405,'[1]01_GC Supply - Item Database -'!$D$3:$D$14229,'[1]01_GC Supply - Item Database -'!BX$3:BX$14229)</f>
        <v>Light Gray</v>
      </c>
      <c r="DO405" t="str">
        <f>_xlfn.XLOOKUP($A405,'[1]01_GC Supply - Item Database -'!$D$3:$D$14229,'[1]01_GC Supply - Item Database -'!BY$3:BY$14229)</f>
        <v>Solid</v>
      </c>
      <c r="DP405" t="s">
        <v>2481</v>
      </c>
      <c r="DQ405" s="7" t="s">
        <v>2554</v>
      </c>
    </row>
    <row r="406" spans="1:121">
      <c r="A406" t="s">
        <v>2566</v>
      </c>
      <c r="B406" t="s">
        <v>2567</v>
      </c>
      <c r="C406" t="s">
        <v>123</v>
      </c>
      <c r="D406" t="s">
        <v>124</v>
      </c>
      <c r="E406" t="s">
        <v>2559</v>
      </c>
      <c r="F406" t="s">
        <v>2451</v>
      </c>
      <c r="G406" t="s">
        <v>2452</v>
      </c>
      <c r="H406" t="s">
        <v>2453</v>
      </c>
      <c r="I406" t="s">
        <v>129</v>
      </c>
      <c r="J406" t="s">
        <v>2454</v>
      </c>
      <c r="L406" t="s">
        <v>2455</v>
      </c>
      <c r="M406" t="s">
        <v>2456</v>
      </c>
      <c r="P406" t="s">
        <v>2567</v>
      </c>
      <c r="Q406" t="s">
        <v>133</v>
      </c>
      <c r="R406" t="s">
        <v>2457</v>
      </c>
      <c r="S406" t="s">
        <v>487</v>
      </c>
      <c r="U406" t="s">
        <v>136</v>
      </c>
      <c r="V406" t="s">
        <v>1352</v>
      </c>
      <c r="Y406" t="s">
        <v>2458</v>
      </c>
      <c r="Z406" t="s">
        <v>2459</v>
      </c>
      <c r="AB406" t="s">
        <v>2460</v>
      </c>
      <c r="AC406" t="s">
        <v>2461</v>
      </c>
      <c r="AD406" t="s">
        <v>2462</v>
      </c>
      <c r="AE406" t="s">
        <v>2463</v>
      </c>
      <c r="AI406" t="s">
        <v>2464</v>
      </c>
      <c r="AJ406" t="s">
        <v>146</v>
      </c>
      <c r="AK406" t="s">
        <v>124</v>
      </c>
      <c r="AL406" t="s">
        <v>123</v>
      </c>
      <c r="AM406" t="s">
        <v>124</v>
      </c>
      <c r="AN406" t="s">
        <v>124</v>
      </c>
      <c r="AO406" t="s">
        <v>147</v>
      </c>
      <c r="AP406" t="s">
        <v>704</v>
      </c>
      <c r="AQ406" t="s">
        <v>175</v>
      </c>
      <c r="AR406" t="s">
        <v>521</v>
      </c>
      <c r="AS406" t="s">
        <v>2547</v>
      </c>
      <c r="AT406" t="s">
        <v>2548</v>
      </c>
      <c r="AU406" t="s">
        <v>1883</v>
      </c>
      <c r="AV406" t="s">
        <v>2466</v>
      </c>
      <c r="AW406" t="s">
        <v>2467</v>
      </c>
      <c r="AX406" t="s">
        <v>1366</v>
      </c>
      <c r="AY406" t="s">
        <v>1838</v>
      </c>
      <c r="AZ406" t="s">
        <v>2549</v>
      </c>
      <c r="BA406" t="s">
        <v>2550</v>
      </c>
      <c r="BB406" t="s">
        <v>2034</v>
      </c>
      <c r="BC406" t="s">
        <v>2469</v>
      </c>
      <c r="BD406" t="s">
        <v>2469</v>
      </c>
      <c r="BE406" t="s">
        <v>2551</v>
      </c>
      <c r="BF406" t="s">
        <v>2552</v>
      </c>
      <c r="BG406" t="s">
        <v>2553</v>
      </c>
      <c r="BH406" t="s">
        <v>936</v>
      </c>
      <c r="BI406" t="s">
        <v>2464</v>
      </c>
      <c r="BJ406" t="s">
        <v>2473</v>
      </c>
      <c r="BK406" t="s">
        <v>1357</v>
      </c>
      <c r="BL406" t="s">
        <v>405</v>
      </c>
      <c r="BP406" t="s">
        <v>1359</v>
      </c>
      <c r="BQ406" t="s">
        <v>129</v>
      </c>
      <c r="BR406" t="s">
        <v>2474</v>
      </c>
      <c r="BS406" t="s">
        <v>2475</v>
      </c>
      <c r="BT406" t="s">
        <v>453</v>
      </c>
      <c r="BU406" t="s">
        <v>454</v>
      </c>
      <c r="BV406" t="s">
        <v>455</v>
      </c>
      <c r="BW406" t="s">
        <v>2222</v>
      </c>
      <c r="BY406" t="s">
        <v>175</v>
      </c>
      <c r="BZ406" t="s">
        <v>175</v>
      </c>
      <c r="CA406" t="s">
        <v>175</v>
      </c>
      <c r="CB406" t="s">
        <v>175</v>
      </c>
      <c r="CC406" t="s">
        <v>392</v>
      </c>
      <c r="CD406" t="s">
        <v>175</v>
      </c>
      <c r="CE406" t="s">
        <v>170</v>
      </c>
      <c r="CF406" t="s">
        <v>175</v>
      </c>
      <c r="CG406" t="s">
        <v>175</v>
      </c>
      <c r="CH406" t="s">
        <v>177</v>
      </c>
      <c r="CI406" t="s">
        <v>1894</v>
      </c>
      <c r="CJ406" t="s">
        <v>175</v>
      </c>
      <c r="CK406" t="s">
        <v>2476</v>
      </c>
      <c r="CL406" t="s">
        <v>180</v>
      </c>
      <c r="CM406" s="4" t="s">
        <v>163</v>
      </c>
      <c r="CN406" t="s">
        <v>2477</v>
      </c>
      <c r="CO406" t="s">
        <v>460</v>
      </c>
      <c r="CP406" t="s">
        <v>1265</v>
      </c>
      <c r="CQ406" t="s">
        <v>193</v>
      </c>
      <c r="CR406" t="s">
        <v>175</v>
      </c>
      <c r="CS406" t="s">
        <v>175</v>
      </c>
      <c r="CT406" t="s">
        <v>175</v>
      </c>
      <c r="CU406" t="s">
        <v>175</v>
      </c>
      <c r="CV406" t="s">
        <v>2451</v>
      </c>
      <c r="CW406" t="s">
        <v>2478</v>
      </c>
      <c r="CX406" t="s">
        <v>129</v>
      </c>
      <c r="CY406" t="s">
        <v>185</v>
      </c>
      <c r="DA406" t="s">
        <v>2479</v>
      </c>
      <c r="DB406" t="s">
        <v>2480</v>
      </c>
      <c r="DD406" t="s">
        <v>468</v>
      </c>
      <c r="DF406" t="s">
        <v>361</v>
      </c>
      <c r="DG406" t="s">
        <v>362</v>
      </c>
      <c r="DH406" t="s">
        <v>2474</v>
      </c>
      <c r="DI406" t="s">
        <v>175</v>
      </c>
      <c r="DJ406" t="s">
        <v>193</v>
      </c>
      <c r="DK406" t="s">
        <v>175</v>
      </c>
      <c r="DM406" t="str">
        <f>_xlfn.XLOOKUP($A406,'[1]01_GC Supply - Item Database -'!$D$3:$D$14229,'[1]01_GC Supply - Item Database -'!BW$3:BW$14229)</f>
        <v>Multi</v>
      </c>
      <c r="DN406" t="str">
        <f>_xlfn.XLOOKUP($A406,'[1]01_GC Supply - Item Database -'!$D$3:$D$14229,'[1]01_GC Supply - Item Database -'!BX$3:BX$14229)</f>
        <v>Marble</v>
      </c>
      <c r="DO406" t="str">
        <f>_xlfn.XLOOKUP($A406,'[1]01_GC Supply - Item Database -'!$D$3:$D$14229,'[1]01_GC Supply - Item Database -'!BY$3:BY$14229)</f>
        <v>Marble</v>
      </c>
      <c r="DP406" t="s">
        <v>2481</v>
      </c>
      <c r="DQ406" s="7" t="s">
        <v>2554</v>
      </c>
    </row>
    <row r="407" spans="1:121">
      <c r="A407" t="s">
        <v>2568</v>
      </c>
      <c r="B407" t="s">
        <v>2569</v>
      </c>
      <c r="C407" t="s">
        <v>123</v>
      </c>
      <c r="D407" t="s">
        <v>124</v>
      </c>
      <c r="E407" t="s">
        <v>2546</v>
      </c>
      <c r="F407" t="s">
        <v>2451</v>
      </c>
      <c r="G407" t="s">
        <v>2452</v>
      </c>
      <c r="H407" t="s">
        <v>2453</v>
      </c>
      <c r="I407" t="s">
        <v>129</v>
      </c>
      <c r="J407" t="s">
        <v>2454</v>
      </c>
      <c r="L407" t="s">
        <v>2455</v>
      </c>
      <c r="M407" t="s">
        <v>2456</v>
      </c>
      <c r="P407" t="s">
        <v>2569</v>
      </c>
      <c r="Q407" t="s">
        <v>133</v>
      </c>
      <c r="R407" t="s">
        <v>2457</v>
      </c>
      <c r="S407" t="s">
        <v>487</v>
      </c>
      <c r="U407" t="s">
        <v>136</v>
      </c>
      <c r="V407" t="s">
        <v>1352</v>
      </c>
      <c r="Y407" t="s">
        <v>2458</v>
      </c>
      <c r="Z407" t="s">
        <v>2459</v>
      </c>
      <c r="AB407" t="s">
        <v>2460</v>
      </c>
      <c r="AC407" t="s">
        <v>2461</v>
      </c>
      <c r="AD407" t="s">
        <v>2462</v>
      </c>
      <c r="AE407" t="s">
        <v>2463</v>
      </c>
      <c r="AI407" t="s">
        <v>2464</v>
      </c>
      <c r="AJ407" t="s">
        <v>146</v>
      </c>
      <c r="AK407" t="s">
        <v>124</v>
      </c>
      <c r="AL407" t="s">
        <v>123</v>
      </c>
      <c r="AM407" t="s">
        <v>124</v>
      </c>
      <c r="AN407" t="s">
        <v>124</v>
      </c>
      <c r="AO407" t="s">
        <v>147</v>
      </c>
      <c r="AP407" t="s">
        <v>704</v>
      </c>
      <c r="AQ407" t="s">
        <v>175</v>
      </c>
      <c r="AR407" t="s">
        <v>521</v>
      </c>
      <c r="AS407" t="s">
        <v>2547</v>
      </c>
      <c r="AT407" t="s">
        <v>2548</v>
      </c>
      <c r="AU407" t="s">
        <v>1883</v>
      </c>
      <c r="AV407" t="s">
        <v>2466</v>
      </c>
      <c r="AW407" t="s">
        <v>2467</v>
      </c>
      <c r="AX407" t="s">
        <v>1366</v>
      </c>
      <c r="AY407" t="s">
        <v>1838</v>
      </c>
      <c r="AZ407" t="s">
        <v>2549</v>
      </c>
      <c r="BA407" t="s">
        <v>2550</v>
      </c>
      <c r="BB407" t="s">
        <v>2034</v>
      </c>
      <c r="BC407" t="s">
        <v>2469</v>
      </c>
      <c r="BD407" t="s">
        <v>2469</v>
      </c>
      <c r="BE407" t="s">
        <v>2551</v>
      </c>
      <c r="BF407" t="s">
        <v>2552</v>
      </c>
      <c r="BG407" t="s">
        <v>2553</v>
      </c>
      <c r="BH407" t="s">
        <v>936</v>
      </c>
      <c r="BI407" t="s">
        <v>2464</v>
      </c>
      <c r="BJ407" t="s">
        <v>2473</v>
      </c>
      <c r="BK407" t="s">
        <v>1357</v>
      </c>
      <c r="BL407" t="s">
        <v>405</v>
      </c>
      <c r="BP407" t="s">
        <v>1359</v>
      </c>
      <c r="BQ407" t="s">
        <v>129</v>
      </c>
      <c r="BR407" t="s">
        <v>2474</v>
      </c>
      <c r="BS407" t="s">
        <v>2475</v>
      </c>
      <c r="BT407" t="s">
        <v>453</v>
      </c>
      <c r="BU407" t="s">
        <v>454</v>
      </c>
      <c r="BV407" t="s">
        <v>455</v>
      </c>
      <c r="BW407" t="s">
        <v>2222</v>
      </c>
      <c r="BY407" t="s">
        <v>175</v>
      </c>
      <c r="BZ407" t="s">
        <v>175</v>
      </c>
      <c r="CA407" t="s">
        <v>175</v>
      </c>
      <c r="CB407" t="s">
        <v>175</v>
      </c>
      <c r="CC407" t="s">
        <v>392</v>
      </c>
      <c r="CD407" t="s">
        <v>175</v>
      </c>
      <c r="CE407" t="s">
        <v>170</v>
      </c>
      <c r="CF407" t="s">
        <v>175</v>
      </c>
      <c r="CG407" t="s">
        <v>175</v>
      </c>
      <c r="CH407" t="s">
        <v>177</v>
      </c>
      <c r="CI407" t="s">
        <v>1894</v>
      </c>
      <c r="CJ407" t="s">
        <v>175</v>
      </c>
      <c r="CK407" t="s">
        <v>2476</v>
      </c>
      <c r="CL407" t="s">
        <v>180</v>
      </c>
      <c r="CM407" s="4" t="s">
        <v>163</v>
      </c>
      <c r="CN407" t="s">
        <v>2477</v>
      </c>
      <c r="CO407" t="s">
        <v>460</v>
      </c>
      <c r="CP407" t="s">
        <v>1265</v>
      </c>
      <c r="CQ407" t="s">
        <v>193</v>
      </c>
      <c r="CR407" t="s">
        <v>175</v>
      </c>
      <c r="CS407" t="s">
        <v>175</v>
      </c>
      <c r="CT407" t="s">
        <v>175</v>
      </c>
      <c r="CU407" t="s">
        <v>175</v>
      </c>
      <c r="CV407" t="s">
        <v>2451</v>
      </c>
      <c r="CW407" t="s">
        <v>2478</v>
      </c>
      <c r="CX407" t="s">
        <v>129</v>
      </c>
      <c r="CY407" t="s">
        <v>185</v>
      </c>
      <c r="DA407" t="s">
        <v>2479</v>
      </c>
      <c r="DB407" t="s">
        <v>2480</v>
      </c>
      <c r="DD407" t="s">
        <v>468</v>
      </c>
      <c r="DF407" t="s">
        <v>361</v>
      </c>
      <c r="DG407" t="s">
        <v>362</v>
      </c>
      <c r="DH407" t="s">
        <v>2474</v>
      </c>
      <c r="DI407" t="s">
        <v>175</v>
      </c>
      <c r="DJ407" t="s">
        <v>193</v>
      </c>
      <c r="DK407" t="s">
        <v>175</v>
      </c>
      <c r="DM407" t="str">
        <f>_xlfn.XLOOKUP($A407,'[1]01_GC Supply - Item Database -'!$D$3:$D$14229,'[1]01_GC Supply - Item Database -'!BW$3:BW$14229)</f>
        <v>Blue</v>
      </c>
      <c r="DN407" t="str">
        <f>_xlfn.XLOOKUP($A407,'[1]01_GC Supply - Item Database -'!$D$3:$D$14229,'[1]01_GC Supply - Item Database -'!BX$3:BX$14229)</f>
        <v>Navy</v>
      </c>
      <c r="DO407" t="str">
        <f>_xlfn.XLOOKUP($A407,'[1]01_GC Supply - Item Database -'!$D$3:$D$14229,'[1]01_GC Supply - Item Database -'!BY$3:BY$14229)</f>
        <v>Solid</v>
      </c>
      <c r="DP407" t="s">
        <v>2481</v>
      </c>
      <c r="DQ407" s="7" t="s">
        <v>2554</v>
      </c>
    </row>
    <row r="408" spans="1:121">
      <c r="A408" t="s">
        <v>2570</v>
      </c>
      <c r="B408" t="s">
        <v>2571</v>
      </c>
      <c r="C408" t="s">
        <v>123</v>
      </c>
      <c r="D408" t="s">
        <v>124</v>
      </c>
      <c r="E408" t="s">
        <v>2559</v>
      </c>
      <c r="F408" t="s">
        <v>2451</v>
      </c>
      <c r="G408" t="s">
        <v>2452</v>
      </c>
      <c r="H408" t="s">
        <v>2453</v>
      </c>
      <c r="I408" t="s">
        <v>129</v>
      </c>
      <c r="J408" t="s">
        <v>2454</v>
      </c>
      <c r="L408" t="s">
        <v>2455</v>
      </c>
      <c r="M408" t="s">
        <v>2456</v>
      </c>
      <c r="P408" t="s">
        <v>2571</v>
      </c>
      <c r="Q408" t="s">
        <v>133</v>
      </c>
      <c r="R408" t="s">
        <v>2457</v>
      </c>
      <c r="S408" t="s">
        <v>487</v>
      </c>
      <c r="U408" t="s">
        <v>136</v>
      </c>
      <c r="V408" t="s">
        <v>1352</v>
      </c>
      <c r="Y408" t="s">
        <v>2458</v>
      </c>
      <c r="Z408" t="s">
        <v>2459</v>
      </c>
      <c r="AB408" t="s">
        <v>2460</v>
      </c>
      <c r="AC408" t="s">
        <v>2461</v>
      </c>
      <c r="AD408" t="s">
        <v>2462</v>
      </c>
      <c r="AE408" t="s">
        <v>2463</v>
      </c>
      <c r="AI408" t="s">
        <v>2464</v>
      </c>
      <c r="AJ408" t="s">
        <v>146</v>
      </c>
      <c r="AK408" t="s">
        <v>124</v>
      </c>
      <c r="AL408" t="s">
        <v>123</v>
      </c>
      <c r="AM408" t="s">
        <v>124</v>
      </c>
      <c r="AN408" t="s">
        <v>124</v>
      </c>
      <c r="AO408" t="s">
        <v>147</v>
      </c>
      <c r="AP408" t="s">
        <v>704</v>
      </c>
      <c r="AQ408" t="s">
        <v>175</v>
      </c>
      <c r="AR408" t="s">
        <v>521</v>
      </c>
      <c r="AS408" t="s">
        <v>2547</v>
      </c>
      <c r="AT408" t="s">
        <v>2548</v>
      </c>
      <c r="AU408" t="s">
        <v>1883</v>
      </c>
      <c r="AV408" t="s">
        <v>2466</v>
      </c>
      <c r="AW408" t="s">
        <v>2467</v>
      </c>
      <c r="AX408" t="s">
        <v>1366</v>
      </c>
      <c r="AY408" t="s">
        <v>1838</v>
      </c>
      <c r="AZ408" t="s">
        <v>2549</v>
      </c>
      <c r="BA408" t="s">
        <v>2550</v>
      </c>
      <c r="BB408" t="s">
        <v>2034</v>
      </c>
      <c r="BC408" t="s">
        <v>2469</v>
      </c>
      <c r="BD408" t="s">
        <v>2469</v>
      </c>
      <c r="BE408" t="s">
        <v>2551</v>
      </c>
      <c r="BF408" t="s">
        <v>2552</v>
      </c>
      <c r="BG408" t="s">
        <v>2553</v>
      </c>
      <c r="BH408" t="s">
        <v>936</v>
      </c>
      <c r="BI408" t="s">
        <v>2464</v>
      </c>
      <c r="BJ408" t="s">
        <v>2473</v>
      </c>
      <c r="BK408" t="s">
        <v>1357</v>
      </c>
      <c r="BL408" t="s">
        <v>405</v>
      </c>
      <c r="BP408" t="s">
        <v>1359</v>
      </c>
      <c r="BQ408" t="s">
        <v>129</v>
      </c>
      <c r="BR408" t="s">
        <v>2474</v>
      </c>
      <c r="BS408" t="s">
        <v>2475</v>
      </c>
      <c r="BT408" t="s">
        <v>453</v>
      </c>
      <c r="BU408" t="s">
        <v>454</v>
      </c>
      <c r="BV408" t="s">
        <v>455</v>
      </c>
      <c r="BW408" t="s">
        <v>2222</v>
      </c>
      <c r="BY408" t="s">
        <v>175</v>
      </c>
      <c r="BZ408" t="s">
        <v>175</v>
      </c>
      <c r="CA408" t="s">
        <v>175</v>
      </c>
      <c r="CB408" t="s">
        <v>175</v>
      </c>
      <c r="CC408" t="s">
        <v>392</v>
      </c>
      <c r="CD408" t="s">
        <v>175</v>
      </c>
      <c r="CE408" t="s">
        <v>170</v>
      </c>
      <c r="CF408" t="s">
        <v>175</v>
      </c>
      <c r="CG408" t="s">
        <v>175</v>
      </c>
      <c r="CH408" t="s">
        <v>177</v>
      </c>
      <c r="CI408" t="s">
        <v>1894</v>
      </c>
      <c r="CJ408" t="s">
        <v>175</v>
      </c>
      <c r="CK408" t="s">
        <v>2476</v>
      </c>
      <c r="CL408" t="s">
        <v>180</v>
      </c>
      <c r="CM408" s="4" t="s">
        <v>163</v>
      </c>
      <c r="CN408" t="s">
        <v>2477</v>
      </c>
      <c r="CO408" t="s">
        <v>460</v>
      </c>
      <c r="CP408" t="s">
        <v>1265</v>
      </c>
      <c r="CQ408" t="s">
        <v>193</v>
      </c>
      <c r="CR408" t="s">
        <v>175</v>
      </c>
      <c r="CS408" t="s">
        <v>175</v>
      </c>
      <c r="CT408" t="s">
        <v>175</v>
      </c>
      <c r="CU408" t="s">
        <v>175</v>
      </c>
      <c r="CV408" t="s">
        <v>2451</v>
      </c>
      <c r="CW408" t="s">
        <v>2478</v>
      </c>
      <c r="CX408" t="s">
        <v>129</v>
      </c>
      <c r="CY408" t="s">
        <v>185</v>
      </c>
      <c r="DA408" t="s">
        <v>2479</v>
      </c>
      <c r="DB408" t="s">
        <v>2480</v>
      </c>
      <c r="DD408" t="s">
        <v>468</v>
      </c>
      <c r="DF408" t="s">
        <v>361</v>
      </c>
      <c r="DG408" t="s">
        <v>362</v>
      </c>
      <c r="DH408" t="s">
        <v>2474</v>
      </c>
      <c r="DI408" t="s">
        <v>175</v>
      </c>
      <c r="DJ408" t="s">
        <v>193</v>
      </c>
      <c r="DK408" t="s">
        <v>175</v>
      </c>
      <c r="DM408" t="str">
        <f>_xlfn.XLOOKUP($A408,'[1]01_GC Supply - Item Database -'!$D$3:$D$14229,'[1]01_GC Supply - Item Database -'!BW$3:BW$14229)</f>
        <v>Multi</v>
      </c>
      <c r="DN408" t="str">
        <f>_xlfn.XLOOKUP($A408,'[1]01_GC Supply - Item Database -'!$D$3:$D$14229,'[1]01_GC Supply - Item Database -'!BX$3:BX$14229)</f>
        <v>White/Gray</v>
      </c>
      <c r="DO408" t="str">
        <f>_xlfn.XLOOKUP($A408,'[1]01_GC Supply - Item Database -'!$D$3:$D$14229,'[1]01_GC Supply - Item Database -'!BY$3:BY$14229)</f>
        <v>Quatrefoil</v>
      </c>
      <c r="DP408" t="s">
        <v>2481</v>
      </c>
      <c r="DQ408" s="7" t="s">
        <v>2554</v>
      </c>
    </row>
    <row r="409" spans="1:121">
      <c r="A409" t="s">
        <v>2572</v>
      </c>
      <c r="B409" t="s">
        <v>2573</v>
      </c>
      <c r="C409" t="s">
        <v>123</v>
      </c>
      <c r="D409" t="s">
        <v>124</v>
      </c>
      <c r="E409" t="s">
        <v>2559</v>
      </c>
      <c r="F409" t="s">
        <v>2451</v>
      </c>
      <c r="G409" t="s">
        <v>2452</v>
      </c>
      <c r="H409" t="s">
        <v>2453</v>
      </c>
      <c r="I409" t="s">
        <v>129</v>
      </c>
      <c r="J409" t="s">
        <v>2454</v>
      </c>
      <c r="L409" t="s">
        <v>2455</v>
      </c>
      <c r="M409" t="s">
        <v>2456</v>
      </c>
      <c r="P409" t="s">
        <v>2573</v>
      </c>
      <c r="Q409" t="s">
        <v>133</v>
      </c>
      <c r="R409" t="s">
        <v>2457</v>
      </c>
      <c r="S409" t="s">
        <v>487</v>
      </c>
      <c r="U409" t="s">
        <v>136</v>
      </c>
      <c r="V409" t="s">
        <v>1352</v>
      </c>
      <c r="Y409" t="s">
        <v>2458</v>
      </c>
      <c r="Z409" t="s">
        <v>2459</v>
      </c>
      <c r="AB409" t="s">
        <v>2460</v>
      </c>
      <c r="AC409" t="s">
        <v>2461</v>
      </c>
      <c r="AD409" t="s">
        <v>2462</v>
      </c>
      <c r="AE409" t="s">
        <v>2463</v>
      </c>
      <c r="AI409" t="s">
        <v>2464</v>
      </c>
      <c r="AJ409" t="s">
        <v>146</v>
      </c>
      <c r="AK409" t="s">
        <v>124</v>
      </c>
      <c r="AL409" t="s">
        <v>123</v>
      </c>
      <c r="AM409" t="s">
        <v>124</v>
      </c>
      <c r="AN409" t="s">
        <v>124</v>
      </c>
      <c r="AO409" t="s">
        <v>147</v>
      </c>
      <c r="AP409" t="s">
        <v>704</v>
      </c>
      <c r="AQ409" t="s">
        <v>175</v>
      </c>
      <c r="AR409" t="s">
        <v>521</v>
      </c>
      <c r="AS409" t="s">
        <v>2547</v>
      </c>
      <c r="AT409" t="s">
        <v>2548</v>
      </c>
      <c r="AU409" t="s">
        <v>1883</v>
      </c>
      <c r="AV409" t="s">
        <v>2466</v>
      </c>
      <c r="AW409" t="s">
        <v>2467</v>
      </c>
      <c r="AX409" t="s">
        <v>1366</v>
      </c>
      <c r="AY409" t="s">
        <v>1838</v>
      </c>
      <c r="AZ409" t="s">
        <v>2549</v>
      </c>
      <c r="BA409" t="s">
        <v>2550</v>
      </c>
      <c r="BB409" t="s">
        <v>2034</v>
      </c>
      <c r="BC409" t="s">
        <v>2469</v>
      </c>
      <c r="BD409" t="s">
        <v>2469</v>
      </c>
      <c r="BE409" t="s">
        <v>2551</v>
      </c>
      <c r="BF409" t="s">
        <v>2552</v>
      </c>
      <c r="BG409" t="s">
        <v>2553</v>
      </c>
      <c r="BH409" t="s">
        <v>936</v>
      </c>
      <c r="BI409" t="s">
        <v>2464</v>
      </c>
      <c r="BJ409" t="s">
        <v>2473</v>
      </c>
      <c r="BK409" t="s">
        <v>1357</v>
      </c>
      <c r="BL409" t="s">
        <v>405</v>
      </c>
      <c r="BP409" t="s">
        <v>1359</v>
      </c>
      <c r="BQ409" t="s">
        <v>129</v>
      </c>
      <c r="BR409" t="s">
        <v>2474</v>
      </c>
      <c r="BS409" t="s">
        <v>2475</v>
      </c>
      <c r="BT409" t="s">
        <v>453</v>
      </c>
      <c r="BU409" t="s">
        <v>454</v>
      </c>
      <c r="BV409" t="s">
        <v>455</v>
      </c>
      <c r="BW409" t="s">
        <v>2222</v>
      </c>
      <c r="BY409" t="s">
        <v>175</v>
      </c>
      <c r="BZ409" t="s">
        <v>175</v>
      </c>
      <c r="CA409" t="s">
        <v>175</v>
      </c>
      <c r="CB409" t="s">
        <v>175</v>
      </c>
      <c r="CC409" t="s">
        <v>392</v>
      </c>
      <c r="CD409" t="s">
        <v>175</v>
      </c>
      <c r="CE409" t="s">
        <v>170</v>
      </c>
      <c r="CF409" t="s">
        <v>175</v>
      </c>
      <c r="CG409" t="s">
        <v>175</v>
      </c>
      <c r="CH409" t="s">
        <v>177</v>
      </c>
      <c r="CI409" t="s">
        <v>1894</v>
      </c>
      <c r="CJ409" t="s">
        <v>175</v>
      </c>
      <c r="CK409" t="s">
        <v>2476</v>
      </c>
      <c r="CL409" t="s">
        <v>180</v>
      </c>
      <c r="CM409" s="4" t="s">
        <v>163</v>
      </c>
      <c r="CN409" t="s">
        <v>2477</v>
      </c>
      <c r="CO409" t="s">
        <v>460</v>
      </c>
      <c r="CP409" t="s">
        <v>1265</v>
      </c>
      <c r="CQ409" t="s">
        <v>193</v>
      </c>
      <c r="CR409" t="s">
        <v>175</v>
      </c>
      <c r="CS409" t="s">
        <v>175</v>
      </c>
      <c r="CT409" t="s">
        <v>175</v>
      </c>
      <c r="CU409" t="s">
        <v>175</v>
      </c>
      <c r="CV409" t="s">
        <v>2451</v>
      </c>
      <c r="CW409" t="s">
        <v>2478</v>
      </c>
      <c r="CX409" t="s">
        <v>129</v>
      </c>
      <c r="CY409" t="s">
        <v>185</v>
      </c>
      <c r="DA409" t="s">
        <v>2479</v>
      </c>
      <c r="DB409" t="s">
        <v>2480</v>
      </c>
      <c r="DD409" t="s">
        <v>468</v>
      </c>
      <c r="DF409" t="s">
        <v>361</v>
      </c>
      <c r="DG409" t="s">
        <v>362</v>
      </c>
      <c r="DH409" t="s">
        <v>2474</v>
      </c>
      <c r="DI409" t="s">
        <v>175</v>
      </c>
      <c r="DJ409" t="s">
        <v>193</v>
      </c>
      <c r="DK409" t="s">
        <v>175</v>
      </c>
      <c r="DM409" t="str">
        <f>_xlfn.XLOOKUP($A409,'[1]01_GC Supply - Item Database -'!$D$3:$D$14229,'[1]01_GC Supply - Item Database -'!BW$3:BW$14229)</f>
        <v>Multi</v>
      </c>
      <c r="DN409" t="str">
        <f>_xlfn.XLOOKUP($A409,'[1]01_GC Supply - Item Database -'!$D$3:$D$14229,'[1]01_GC Supply - Item Database -'!BX$3:BX$14229)</f>
        <v>Turquoise/White</v>
      </c>
      <c r="DO409" t="str">
        <f>_xlfn.XLOOKUP($A409,'[1]01_GC Supply - Item Database -'!$D$3:$D$14229,'[1]01_GC Supply - Item Database -'!BY$3:BY$14229)</f>
        <v>Spiral</v>
      </c>
      <c r="DP409" t="s">
        <v>2481</v>
      </c>
      <c r="DQ409" s="7" t="s">
        <v>2554</v>
      </c>
    </row>
    <row r="410" spans="1:121">
      <c r="A410" t="s">
        <v>2574</v>
      </c>
      <c r="B410" t="s">
        <v>2575</v>
      </c>
      <c r="C410" t="s">
        <v>123</v>
      </c>
      <c r="D410" t="s">
        <v>124</v>
      </c>
      <c r="E410" t="s">
        <v>2559</v>
      </c>
      <c r="F410" t="s">
        <v>2451</v>
      </c>
      <c r="G410" t="s">
        <v>2452</v>
      </c>
      <c r="H410" t="s">
        <v>2453</v>
      </c>
      <c r="I410" t="s">
        <v>129</v>
      </c>
      <c r="J410" t="s">
        <v>2454</v>
      </c>
      <c r="L410" t="s">
        <v>2455</v>
      </c>
      <c r="M410" t="s">
        <v>2456</v>
      </c>
      <c r="P410" t="s">
        <v>2575</v>
      </c>
      <c r="Q410" t="s">
        <v>133</v>
      </c>
      <c r="R410" t="s">
        <v>2457</v>
      </c>
      <c r="S410" t="s">
        <v>487</v>
      </c>
      <c r="U410" t="s">
        <v>136</v>
      </c>
      <c r="V410" t="s">
        <v>1352</v>
      </c>
      <c r="Y410" t="s">
        <v>2458</v>
      </c>
      <c r="Z410" t="s">
        <v>2459</v>
      </c>
      <c r="AB410" t="s">
        <v>2460</v>
      </c>
      <c r="AC410" t="s">
        <v>2461</v>
      </c>
      <c r="AD410" t="s">
        <v>2462</v>
      </c>
      <c r="AE410" t="s">
        <v>2463</v>
      </c>
      <c r="AI410" t="s">
        <v>2464</v>
      </c>
      <c r="AJ410" t="s">
        <v>146</v>
      </c>
      <c r="AK410" t="s">
        <v>124</v>
      </c>
      <c r="AL410" t="s">
        <v>123</v>
      </c>
      <c r="AM410" t="s">
        <v>124</v>
      </c>
      <c r="AN410" t="s">
        <v>124</v>
      </c>
      <c r="AO410" t="s">
        <v>147</v>
      </c>
      <c r="AP410" t="s">
        <v>704</v>
      </c>
      <c r="AQ410" t="s">
        <v>175</v>
      </c>
      <c r="AR410" t="s">
        <v>521</v>
      </c>
      <c r="AS410" t="s">
        <v>2547</v>
      </c>
      <c r="AT410" t="s">
        <v>2548</v>
      </c>
      <c r="AU410" t="s">
        <v>1883</v>
      </c>
      <c r="AV410" t="s">
        <v>2466</v>
      </c>
      <c r="AW410" t="s">
        <v>2467</v>
      </c>
      <c r="AX410" t="s">
        <v>1366</v>
      </c>
      <c r="AY410" t="s">
        <v>1838</v>
      </c>
      <c r="AZ410" t="s">
        <v>2549</v>
      </c>
      <c r="BA410" t="s">
        <v>2550</v>
      </c>
      <c r="BB410" t="s">
        <v>2034</v>
      </c>
      <c r="BC410" t="s">
        <v>2469</v>
      </c>
      <c r="BD410" t="s">
        <v>2469</v>
      </c>
      <c r="BE410" t="s">
        <v>2551</v>
      </c>
      <c r="BF410" t="s">
        <v>2552</v>
      </c>
      <c r="BG410" t="s">
        <v>2553</v>
      </c>
      <c r="BH410" t="s">
        <v>936</v>
      </c>
      <c r="BI410" t="s">
        <v>2464</v>
      </c>
      <c r="BJ410" t="s">
        <v>2473</v>
      </c>
      <c r="BK410" t="s">
        <v>1357</v>
      </c>
      <c r="BL410" t="s">
        <v>405</v>
      </c>
      <c r="BP410" t="s">
        <v>1359</v>
      </c>
      <c r="BQ410" t="s">
        <v>129</v>
      </c>
      <c r="BR410" t="s">
        <v>2474</v>
      </c>
      <c r="BS410" t="s">
        <v>2475</v>
      </c>
      <c r="BT410" t="s">
        <v>453</v>
      </c>
      <c r="BU410" t="s">
        <v>454</v>
      </c>
      <c r="BV410" t="s">
        <v>455</v>
      </c>
      <c r="BW410" t="s">
        <v>2222</v>
      </c>
      <c r="BY410" t="s">
        <v>175</v>
      </c>
      <c r="BZ410" t="s">
        <v>175</v>
      </c>
      <c r="CA410" t="s">
        <v>175</v>
      </c>
      <c r="CB410" t="s">
        <v>175</v>
      </c>
      <c r="CC410" t="s">
        <v>392</v>
      </c>
      <c r="CD410" t="s">
        <v>175</v>
      </c>
      <c r="CE410" t="s">
        <v>170</v>
      </c>
      <c r="CF410" t="s">
        <v>175</v>
      </c>
      <c r="CG410" t="s">
        <v>175</v>
      </c>
      <c r="CH410" t="s">
        <v>177</v>
      </c>
      <c r="CI410" t="s">
        <v>1894</v>
      </c>
      <c r="CJ410" t="s">
        <v>175</v>
      </c>
      <c r="CK410" t="s">
        <v>2476</v>
      </c>
      <c r="CL410" t="s">
        <v>180</v>
      </c>
      <c r="CM410" s="4" t="s">
        <v>163</v>
      </c>
      <c r="CN410" t="s">
        <v>2477</v>
      </c>
      <c r="CO410" t="s">
        <v>460</v>
      </c>
      <c r="CP410" t="s">
        <v>1265</v>
      </c>
      <c r="CQ410" t="s">
        <v>193</v>
      </c>
      <c r="CR410" t="s">
        <v>175</v>
      </c>
      <c r="CS410" t="s">
        <v>175</v>
      </c>
      <c r="CT410" t="s">
        <v>175</v>
      </c>
      <c r="CU410" t="s">
        <v>175</v>
      </c>
      <c r="CV410" t="s">
        <v>2451</v>
      </c>
      <c r="CW410" t="s">
        <v>2478</v>
      </c>
      <c r="CX410" t="s">
        <v>129</v>
      </c>
      <c r="CY410" t="s">
        <v>185</v>
      </c>
      <c r="DA410" t="s">
        <v>2479</v>
      </c>
      <c r="DB410" t="s">
        <v>2480</v>
      </c>
      <c r="DD410" t="s">
        <v>468</v>
      </c>
      <c r="DF410" t="s">
        <v>361</v>
      </c>
      <c r="DG410" t="s">
        <v>362</v>
      </c>
      <c r="DH410" t="s">
        <v>2474</v>
      </c>
      <c r="DI410" t="s">
        <v>175</v>
      </c>
      <c r="DJ410" t="s">
        <v>193</v>
      </c>
      <c r="DK410" t="s">
        <v>175</v>
      </c>
      <c r="DM410" t="str">
        <f>_xlfn.XLOOKUP($A410,'[1]01_GC Supply - Item Database -'!$D$3:$D$14229,'[1]01_GC Supply - Item Database -'!BW$3:BW$14229)</f>
        <v>Multi</v>
      </c>
      <c r="DN410" t="str">
        <f>_xlfn.XLOOKUP($A410,'[1]01_GC Supply - Item Database -'!$D$3:$D$14229,'[1]01_GC Supply - Item Database -'!BX$3:BX$14229)</f>
        <v>Gray/White</v>
      </c>
      <c r="DO410" t="str">
        <f>_xlfn.XLOOKUP($A410,'[1]01_GC Supply - Item Database -'!$D$3:$D$14229,'[1]01_GC Supply - Item Database -'!BY$3:BY$14229)</f>
        <v>Stripes</v>
      </c>
      <c r="DP410" t="s">
        <v>2481</v>
      </c>
      <c r="DQ410" s="7" t="s">
        <v>2554</v>
      </c>
    </row>
    <row r="411" spans="1:121">
      <c r="A411" t="s">
        <v>2576</v>
      </c>
      <c r="B411" t="s">
        <v>2577</v>
      </c>
      <c r="C411" t="s">
        <v>123</v>
      </c>
      <c r="D411" t="s">
        <v>124</v>
      </c>
      <c r="E411" t="s">
        <v>2546</v>
      </c>
      <c r="F411" t="s">
        <v>2451</v>
      </c>
      <c r="G411" t="s">
        <v>2452</v>
      </c>
      <c r="H411" t="s">
        <v>2453</v>
      </c>
      <c r="I411" t="s">
        <v>129</v>
      </c>
      <c r="J411" t="s">
        <v>2454</v>
      </c>
      <c r="L411" t="s">
        <v>2455</v>
      </c>
      <c r="M411" t="s">
        <v>2456</v>
      </c>
      <c r="P411" t="s">
        <v>2577</v>
      </c>
      <c r="Q411" t="s">
        <v>133</v>
      </c>
      <c r="R411" t="s">
        <v>2457</v>
      </c>
      <c r="S411" t="s">
        <v>487</v>
      </c>
      <c r="U411" t="s">
        <v>136</v>
      </c>
      <c r="V411" t="s">
        <v>1352</v>
      </c>
      <c r="Y411" t="s">
        <v>2458</v>
      </c>
      <c r="Z411" t="s">
        <v>2459</v>
      </c>
      <c r="AB411" t="s">
        <v>2460</v>
      </c>
      <c r="AC411" t="s">
        <v>2461</v>
      </c>
      <c r="AD411" t="s">
        <v>2462</v>
      </c>
      <c r="AE411" t="s">
        <v>2463</v>
      </c>
      <c r="AI411" t="s">
        <v>2464</v>
      </c>
      <c r="AJ411" t="s">
        <v>146</v>
      </c>
      <c r="AK411" t="s">
        <v>124</v>
      </c>
      <c r="AL411" t="s">
        <v>123</v>
      </c>
      <c r="AM411" t="s">
        <v>124</v>
      </c>
      <c r="AN411" t="s">
        <v>124</v>
      </c>
      <c r="AO411" t="s">
        <v>147</v>
      </c>
      <c r="AP411" t="s">
        <v>704</v>
      </c>
      <c r="AQ411" t="s">
        <v>175</v>
      </c>
      <c r="AR411" t="s">
        <v>521</v>
      </c>
      <c r="AS411" t="s">
        <v>2547</v>
      </c>
      <c r="AT411" t="s">
        <v>2548</v>
      </c>
      <c r="AU411" t="s">
        <v>1883</v>
      </c>
      <c r="AV411" t="s">
        <v>2466</v>
      </c>
      <c r="AW411" t="s">
        <v>2467</v>
      </c>
      <c r="AX411" t="s">
        <v>1366</v>
      </c>
      <c r="AY411" t="s">
        <v>1838</v>
      </c>
      <c r="AZ411" t="s">
        <v>2549</v>
      </c>
      <c r="BA411" t="s">
        <v>2550</v>
      </c>
      <c r="BB411" t="s">
        <v>2034</v>
      </c>
      <c r="BC411" t="s">
        <v>2469</v>
      </c>
      <c r="BD411" t="s">
        <v>2469</v>
      </c>
      <c r="BE411" t="s">
        <v>2551</v>
      </c>
      <c r="BF411" t="s">
        <v>2552</v>
      </c>
      <c r="BG411" t="s">
        <v>2553</v>
      </c>
      <c r="BH411" t="s">
        <v>936</v>
      </c>
      <c r="BI411" t="s">
        <v>2464</v>
      </c>
      <c r="BJ411" t="s">
        <v>2473</v>
      </c>
      <c r="BK411" t="s">
        <v>1357</v>
      </c>
      <c r="BL411" t="s">
        <v>405</v>
      </c>
      <c r="BP411" t="s">
        <v>1359</v>
      </c>
      <c r="BQ411" t="s">
        <v>129</v>
      </c>
      <c r="BR411" t="s">
        <v>2474</v>
      </c>
      <c r="BS411" t="s">
        <v>2475</v>
      </c>
      <c r="BT411" t="s">
        <v>453</v>
      </c>
      <c r="BU411" t="s">
        <v>454</v>
      </c>
      <c r="BV411" t="s">
        <v>455</v>
      </c>
      <c r="BW411" t="s">
        <v>2222</v>
      </c>
      <c r="BY411" t="s">
        <v>175</v>
      </c>
      <c r="BZ411" t="s">
        <v>175</v>
      </c>
      <c r="CA411" t="s">
        <v>175</v>
      </c>
      <c r="CB411" t="s">
        <v>175</v>
      </c>
      <c r="CC411" t="s">
        <v>392</v>
      </c>
      <c r="CD411" t="s">
        <v>175</v>
      </c>
      <c r="CE411" t="s">
        <v>170</v>
      </c>
      <c r="CF411" t="s">
        <v>175</v>
      </c>
      <c r="CG411" t="s">
        <v>175</v>
      </c>
      <c r="CH411" t="s">
        <v>177</v>
      </c>
      <c r="CI411" t="s">
        <v>1894</v>
      </c>
      <c r="CJ411" t="s">
        <v>175</v>
      </c>
      <c r="CK411" t="s">
        <v>2476</v>
      </c>
      <c r="CL411" t="s">
        <v>180</v>
      </c>
      <c r="CM411" s="4" t="s">
        <v>163</v>
      </c>
      <c r="CN411" t="s">
        <v>2477</v>
      </c>
      <c r="CO411" t="s">
        <v>460</v>
      </c>
      <c r="CP411" t="s">
        <v>1265</v>
      </c>
      <c r="CQ411" t="s">
        <v>193</v>
      </c>
      <c r="CR411" t="s">
        <v>175</v>
      </c>
      <c r="CS411" t="s">
        <v>175</v>
      </c>
      <c r="CT411" t="s">
        <v>175</v>
      </c>
      <c r="CU411" t="s">
        <v>175</v>
      </c>
      <c r="CV411" t="s">
        <v>2451</v>
      </c>
      <c r="CW411" t="s">
        <v>2478</v>
      </c>
      <c r="CX411" t="s">
        <v>129</v>
      </c>
      <c r="CY411" t="s">
        <v>185</v>
      </c>
      <c r="DA411" t="s">
        <v>2479</v>
      </c>
      <c r="DB411" t="s">
        <v>2480</v>
      </c>
      <c r="DD411" t="s">
        <v>468</v>
      </c>
      <c r="DF411" t="s">
        <v>361</v>
      </c>
      <c r="DG411" t="s">
        <v>362</v>
      </c>
      <c r="DH411" t="s">
        <v>2474</v>
      </c>
      <c r="DI411" t="s">
        <v>175</v>
      </c>
      <c r="DJ411" t="s">
        <v>193</v>
      </c>
      <c r="DK411" t="s">
        <v>175</v>
      </c>
      <c r="DM411" t="str">
        <f>_xlfn.XLOOKUP($A411,'[1]01_GC Supply - Item Database -'!$D$3:$D$14229,'[1]01_GC Supply - Item Database -'!BW$3:BW$14229)</f>
        <v>White</v>
      </c>
      <c r="DN411" t="str">
        <f>_xlfn.XLOOKUP($A411,'[1]01_GC Supply - Item Database -'!$D$3:$D$14229,'[1]01_GC Supply - Item Database -'!BX$3:BX$14229)</f>
        <v>White</v>
      </c>
      <c r="DO411" t="str">
        <f>_xlfn.XLOOKUP($A411,'[1]01_GC Supply - Item Database -'!$D$3:$D$14229,'[1]01_GC Supply - Item Database -'!BY$3:BY$14229)</f>
        <v>Solid</v>
      </c>
      <c r="DP411" t="s">
        <v>2481</v>
      </c>
      <c r="DQ411" s="7" t="s">
        <v>2554</v>
      </c>
    </row>
    <row r="412" spans="1:121">
      <c r="A412" t="s">
        <v>2578</v>
      </c>
      <c r="B412" t="s">
        <v>2579</v>
      </c>
      <c r="C412" t="s">
        <v>123</v>
      </c>
      <c r="D412" t="s">
        <v>124</v>
      </c>
      <c r="E412" t="s">
        <v>2559</v>
      </c>
      <c r="F412" t="s">
        <v>2451</v>
      </c>
      <c r="G412" t="s">
        <v>2452</v>
      </c>
      <c r="H412" t="s">
        <v>2453</v>
      </c>
      <c r="I412" t="s">
        <v>129</v>
      </c>
      <c r="J412" t="s">
        <v>2454</v>
      </c>
      <c r="L412" t="s">
        <v>2455</v>
      </c>
      <c r="M412" t="s">
        <v>2456</v>
      </c>
      <c r="P412" t="s">
        <v>2579</v>
      </c>
      <c r="Q412" t="s">
        <v>133</v>
      </c>
      <c r="R412" t="s">
        <v>2457</v>
      </c>
      <c r="S412" t="s">
        <v>487</v>
      </c>
      <c r="U412" t="s">
        <v>136</v>
      </c>
      <c r="V412" t="s">
        <v>1352</v>
      </c>
      <c r="Y412" t="s">
        <v>2458</v>
      </c>
      <c r="Z412" t="s">
        <v>2459</v>
      </c>
      <c r="AB412" t="s">
        <v>2460</v>
      </c>
      <c r="AC412" t="s">
        <v>2461</v>
      </c>
      <c r="AD412" t="s">
        <v>2462</v>
      </c>
      <c r="AE412" t="s">
        <v>2463</v>
      </c>
      <c r="AI412" t="s">
        <v>2464</v>
      </c>
      <c r="AJ412" t="s">
        <v>146</v>
      </c>
      <c r="AK412" t="s">
        <v>124</v>
      </c>
      <c r="AL412" t="s">
        <v>123</v>
      </c>
      <c r="AM412" t="s">
        <v>124</v>
      </c>
      <c r="AN412" t="s">
        <v>124</v>
      </c>
      <c r="AO412" t="s">
        <v>147</v>
      </c>
      <c r="AP412" t="s">
        <v>704</v>
      </c>
      <c r="AQ412" t="s">
        <v>175</v>
      </c>
      <c r="AR412" t="s">
        <v>521</v>
      </c>
      <c r="AS412" t="s">
        <v>2547</v>
      </c>
      <c r="AT412" t="s">
        <v>2548</v>
      </c>
      <c r="AU412" t="s">
        <v>1883</v>
      </c>
      <c r="AV412" t="s">
        <v>2466</v>
      </c>
      <c r="AW412" t="s">
        <v>2467</v>
      </c>
      <c r="AX412" t="s">
        <v>1366</v>
      </c>
      <c r="AY412" t="s">
        <v>1838</v>
      </c>
      <c r="AZ412" t="s">
        <v>2549</v>
      </c>
      <c r="BA412" t="s">
        <v>2550</v>
      </c>
      <c r="BB412" t="s">
        <v>2034</v>
      </c>
      <c r="BC412" t="s">
        <v>2469</v>
      </c>
      <c r="BD412" t="s">
        <v>2469</v>
      </c>
      <c r="BE412" t="s">
        <v>2551</v>
      </c>
      <c r="BF412" t="s">
        <v>2552</v>
      </c>
      <c r="BG412" t="s">
        <v>2553</v>
      </c>
      <c r="BH412" t="s">
        <v>936</v>
      </c>
      <c r="BI412" t="s">
        <v>2464</v>
      </c>
      <c r="BJ412" t="s">
        <v>2473</v>
      </c>
      <c r="BK412" t="s">
        <v>1357</v>
      </c>
      <c r="BL412" t="s">
        <v>405</v>
      </c>
      <c r="BP412" t="s">
        <v>1359</v>
      </c>
      <c r="BQ412" t="s">
        <v>129</v>
      </c>
      <c r="BR412" t="s">
        <v>2474</v>
      </c>
      <c r="BS412" t="s">
        <v>2475</v>
      </c>
      <c r="BT412" t="s">
        <v>453</v>
      </c>
      <c r="BU412" t="s">
        <v>454</v>
      </c>
      <c r="BV412" t="s">
        <v>455</v>
      </c>
      <c r="BW412" t="s">
        <v>2222</v>
      </c>
      <c r="BY412" t="s">
        <v>175</v>
      </c>
      <c r="BZ412" t="s">
        <v>175</v>
      </c>
      <c r="CA412" t="s">
        <v>175</v>
      </c>
      <c r="CB412" t="s">
        <v>175</v>
      </c>
      <c r="CC412" t="s">
        <v>392</v>
      </c>
      <c r="CD412" t="s">
        <v>175</v>
      </c>
      <c r="CE412" t="s">
        <v>170</v>
      </c>
      <c r="CF412" t="s">
        <v>175</v>
      </c>
      <c r="CG412" t="s">
        <v>175</v>
      </c>
      <c r="CH412" t="s">
        <v>177</v>
      </c>
      <c r="CI412" t="s">
        <v>1894</v>
      </c>
      <c r="CJ412" t="s">
        <v>175</v>
      </c>
      <c r="CK412" t="s">
        <v>2476</v>
      </c>
      <c r="CL412" t="s">
        <v>180</v>
      </c>
      <c r="CM412" s="4" t="s">
        <v>163</v>
      </c>
      <c r="CN412" t="s">
        <v>2477</v>
      </c>
      <c r="CO412" t="s">
        <v>460</v>
      </c>
      <c r="CP412" t="s">
        <v>1265</v>
      </c>
      <c r="CQ412" t="s">
        <v>193</v>
      </c>
      <c r="CR412" t="s">
        <v>175</v>
      </c>
      <c r="CS412" t="s">
        <v>175</v>
      </c>
      <c r="CT412" t="s">
        <v>175</v>
      </c>
      <c r="CU412" t="s">
        <v>175</v>
      </c>
      <c r="CV412" t="s">
        <v>2451</v>
      </c>
      <c r="CW412" t="s">
        <v>2478</v>
      </c>
      <c r="CX412" t="s">
        <v>129</v>
      </c>
      <c r="CY412" t="s">
        <v>185</v>
      </c>
      <c r="DA412" t="s">
        <v>2479</v>
      </c>
      <c r="DB412" t="s">
        <v>2480</v>
      </c>
      <c r="DD412" t="s">
        <v>468</v>
      </c>
      <c r="DF412" t="s">
        <v>361</v>
      </c>
      <c r="DG412" t="s">
        <v>362</v>
      </c>
      <c r="DH412" t="s">
        <v>2474</v>
      </c>
      <c r="DI412" t="s">
        <v>175</v>
      </c>
      <c r="DJ412" t="s">
        <v>193</v>
      </c>
      <c r="DK412" t="s">
        <v>175</v>
      </c>
      <c r="DM412" t="str">
        <f>_xlfn.XLOOKUP($A412,'[1]01_GC Supply - Item Database -'!$D$3:$D$14229,'[1]01_GC Supply - Item Database -'!BW$3:BW$14229)</f>
        <v>Multi</v>
      </c>
      <c r="DN412" t="str">
        <f>_xlfn.XLOOKUP($A412,'[1]01_GC Supply - Item Database -'!$D$3:$D$14229,'[1]01_GC Supply - Item Database -'!BX$3:BX$14229)</f>
        <v>Brown</v>
      </c>
      <c r="DO412" t="str">
        <f>_xlfn.XLOOKUP($A412,'[1]01_GC Supply - Item Database -'!$D$3:$D$14229,'[1]01_GC Supply - Item Database -'!BY$3:BY$14229)</f>
        <v>Wood</v>
      </c>
      <c r="DP412" t="s">
        <v>2481</v>
      </c>
      <c r="DQ412" s="7" t="s">
        <v>2554</v>
      </c>
    </row>
    <row r="413" spans="1:121">
      <c r="A413" t="s">
        <v>2580</v>
      </c>
      <c r="B413" t="s">
        <v>2581</v>
      </c>
      <c r="C413" t="s">
        <v>123</v>
      </c>
      <c r="D413" t="s">
        <v>124</v>
      </c>
      <c r="E413" t="s">
        <v>2582</v>
      </c>
      <c r="F413" t="s">
        <v>2451</v>
      </c>
      <c r="G413" t="s">
        <v>2452</v>
      </c>
      <c r="H413" t="s">
        <v>2453</v>
      </c>
      <c r="I413" t="s">
        <v>129</v>
      </c>
      <c r="J413" t="s">
        <v>2454</v>
      </c>
      <c r="L413" t="s">
        <v>2455</v>
      </c>
      <c r="M413" t="s">
        <v>2456</v>
      </c>
      <c r="P413" t="s">
        <v>2581</v>
      </c>
      <c r="Q413" t="s">
        <v>133</v>
      </c>
      <c r="R413" t="s">
        <v>2457</v>
      </c>
      <c r="S413" t="s">
        <v>2583</v>
      </c>
      <c r="U413" t="s">
        <v>136</v>
      </c>
      <c r="V413" t="s">
        <v>1352</v>
      </c>
      <c r="Y413" t="s">
        <v>2458</v>
      </c>
      <c r="Z413" t="s">
        <v>2459</v>
      </c>
      <c r="AB413" t="s">
        <v>2460</v>
      </c>
      <c r="AC413" t="s">
        <v>2461</v>
      </c>
      <c r="AD413" t="s">
        <v>2462</v>
      </c>
      <c r="AE413" t="s">
        <v>2463</v>
      </c>
      <c r="AI413" t="s">
        <v>2464</v>
      </c>
      <c r="AJ413" t="s">
        <v>146</v>
      </c>
      <c r="AK413" t="s">
        <v>124</v>
      </c>
      <c r="AL413" t="s">
        <v>123</v>
      </c>
      <c r="AM413" t="s">
        <v>124</v>
      </c>
      <c r="AN413" t="s">
        <v>124</v>
      </c>
      <c r="AO413" t="s">
        <v>147</v>
      </c>
      <c r="AP413" t="s">
        <v>704</v>
      </c>
      <c r="AQ413" t="s">
        <v>175</v>
      </c>
      <c r="AR413" t="s">
        <v>480</v>
      </c>
      <c r="AS413" t="s">
        <v>2584</v>
      </c>
      <c r="AT413" t="s">
        <v>1344</v>
      </c>
      <c r="AU413" t="s">
        <v>1883</v>
      </c>
      <c r="AV413" t="s">
        <v>2466</v>
      </c>
      <c r="AW413" t="s">
        <v>2467</v>
      </c>
      <c r="AX413" t="s">
        <v>1366</v>
      </c>
      <c r="AY413" t="s">
        <v>1838</v>
      </c>
      <c r="AZ413" t="s">
        <v>2513</v>
      </c>
      <c r="BA413" t="s">
        <v>2585</v>
      </c>
      <c r="BB413" t="s">
        <v>448</v>
      </c>
      <c r="BC413" t="s">
        <v>340</v>
      </c>
      <c r="BD413" t="s">
        <v>340</v>
      </c>
      <c r="BE413" t="s">
        <v>2586</v>
      </c>
      <c r="BF413" t="s">
        <v>2587</v>
      </c>
      <c r="BG413" t="s">
        <v>2588</v>
      </c>
      <c r="BH413" t="s">
        <v>530</v>
      </c>
      <c r="BI413" t="s">
        <v>2464</v>
      </c>
      <c r="BJ413" t="s">
        <v>266</v>
      </c>
      <c r="BK413" t="s">
        <v>159</v>
      </c>
      <c r="BL413" t="s">
        <v>405</v>
      </c>
      <c r="BP413" t="s">
        <v>1359</v>
      </c>
      <c r="BQ413" t="s">
        <v>129</v>
      </c>
      <c r="BR413" t="s">
        <v>2474</v>
      </c>
      <c r="BS413" t="s">
        <v>2475</v>
      </c>
      <c r="BT413" t="s">
        <v>453</v>
      </c>
      <c r="BU413" t="s">
        <v>454</v>
      </c>
      <c r="BV413" t="s">
        <v>455</v>
      </c>
      <c r="BW413" t="s">
        <v>2222</v>
      </c>
      <c r="BY413" t="s">
        <v>175</v>
      </c>
      <c r="BZ413" t="s">
        <v>175</v>
      </c>
      <c r="CA413" t="s">
        <v>175</v>
      </c>
      <c r="CB413" t="s">
        <v>175</v>
      </c>
      <c r="CC413" t="s">
        <v>392</v>
      </c>
      <c r="CD413" t="s">
        <v>175</v>
      </c>
      <c r="CE413" t="s">
        <v>170</v>
      </c>
      <c r="CF413" t="s">
        <v>175</v>
      </c>
      <c r="CG413" t="s">
        <v>175</v>
      </c>
      <c r="CH413" t="s">
        <v>177</v>
      </c>
      <c r="CI413" t="s">
        <v>1894</v>
      </c>
      <c r="CJ413" t="s">
        <v>175</v>
      </c>
      <c r="CK413" t="s">
        <v>2476</v>
      </c>
      <c r="CL413" t="s">
        <v>180</v>
      </c>
      <c r="CM413" s="4" t="s">
        <v>163</v>
      </c>
      <c r="CN413" t="s">
        <v>2477</v>
      </c>
      <c r="CO413" t="s">
        <v>460</v>
      </c>
      <c r="CP413" t="s">
        <v>1265</v>
      </c>
      <c r="CQ413" t="s">
        <v>193</v>
      </c>
      <c r="CR413" t="s">
        <v>175</v>
      </c>
      <c r="CS413" t="s">
        <v>175</v>
      </c>
      <c r="CT413" t="s">
        <v>175</v>
      </c>
      <c r="CU413" t="s">
        <v>175</v>
      </c>
      <c r="CV413" t="s">
        <v>2451</v>
      </c>
      <c r="CW413" t="s">
        <v>2478</v>
      </c>
      <c r="CX413" t="s">
        <v>129</v>
      </c>
      <c r="CY413" t="s">
        <v>185</v>
      </c>
      <c r="DA413" t="s">
        <v>2479</v>
      </c>
      <c r="DB413" t="s">
        <v>2480</v>
      </c>
      <c r="DD413" t="s">
        <v>468</v>
      </c>
      <c r="DF413" t="s">
        <v>361</v>
      </c>
      <c r="DG413" t="s">
        <v>362</v>
      </c>
      <c r="DH413" t="s">
        <v>2474</v>
      </c>
      <c r="DI413" t="s">
        <v>175</v>
      </c>
      <c r="DJ413" t="s">
        <v>193</v>
      </c>
      <c r="DK413" t="s">
        <v>175</v>
      </c>
      <c r="DM413" t="str">
        <f>_xlfn.XLOOKUP($A413,'[1]01_GC Supply - Item Database -'!$D$3:$D$14229,'[1]01_GC Supply - Item Database -'!BW$3:BW$14229)</f>
        <v>Brown</v>
      </c>
      <c r="DN413" t="str">
        <f>_xlfn.XLOOKUP($A413,'[1]01_GC Supply - Item Database -'!$D$3:$D$14229,'[1]01_GC Supply - Item Database -'!BX$3:BX$14229)</f>
        <v>Beige</v>
      </c>
      <c r="DO413" t="str">
        <f>_xlfn.XLOOKUP($A413,'[1]01_GC Supply - Item Database -'!$D$3:$D$14229,'[1]01_GC Supply - Item Database -'!BY$3:BY$14229)</f>
        <v>Solid</v>
      </c>
      <c r="DP413" t="s">
        <v>2481</v>
      </c>
      <c r="DQ413" s="7" t="s">
        <v>2589</v>
      </c>
    </row>
    <row r="414" spans="1:121">
      <c r="A414" t="s">
        <v>2590</v>
      </c>
      <c r="B414" t="s">
        <v>2591</v>
      </c>
      <c r="C414" t="s">
        <v>123</v>
      </c>
      <c r="D414" t="s">
        <v>124</v>
      </c>
      <c r="E414" t="s">
        <v>2582</v>
      </c>
      <c r="F414" t="s">
        <v>2451</v>
      </c>
      <c r="G414" t="s">
        <v>2452</v>
      </c>
      <c r="H414" t="s">
        <v>2453</v>
      </c>
      <c r="I414" t="s">
        <v>129</v>
      </c>
      <c r="J414" t="s">
        <v>2454</v>
      </c>
      <c r="L414" t="s">
        <v>2455</v>
      </c>
      <c r="M414" t="s">
        <v>2456</v>
      </c>
      <c r="P414" t="s">
        <v>2591</v>
      </c>
      <c r="Q414" t="s">
        <v>133</v>
      </c>
      <c r="R414" t="s">
        <v>2457</v>
      </c>
      <c r="S414" t="s">
        <v>2583</v>
      </c>
      <c r="U414" t="s">
        <v>136</v>
      </c>
      <c r="V414" t="s">
        <v>1352</v>
      </c>
      <c r="Y414" t="s">
        <v>2458</v>
      </c>
      <c r="Z414" t="s">
        <v>2459</v>
      </c>
      <c r="AB414" t="s">
        <v>2460</v>
      </c>
      <c r="AC414" t="s">
        <v>2461</v>
      </c>
      <c r="AD414" t="s">
        <v>2462</v>
      </c>
      <c r="AE414" t="s">
        <v>2463</v>
      </c>
      <c r="AI414" t="s">
        <v>2464</v>
      </c>
      <c r="AJ414" t="s">
        <v>146</v>
      </c>
      <c r="AK414" t="s">
        <v>124</v>
      </c>
      <c r="AL414" t="s">
        <v>123</v>
      </c>
      <c r="AM414" t="s">
        <v>124</v>
      </c>
      <c r="AN414" t="s">
        <v>124</v>
      </c>
      <c r="AO414" t="s">
        <v>147</v>
      </c>
      <c r="AP414" t="s">
        <v>704</v>
      </c>
      <c r="AQ414" t="s">
        <v>175</v>
      </c>
      <c r="AR414" t="s">
        <v>480</v>
      </c>
      <c r="AS414" t="s">
        <v>2584</v>
      </c>
      <c r="AT414" t="s">
        <v>1344</v>
      </c>
      <c r="AU414" t="s">
        <v>1883</v>
      </c>
      <c r="AV414" t="s">
        <v>2466</v>
      </c>
      <c r="AW414" t="s">
        <v>2467</v>
      </c>
      <c r="AX414" t="s">
        <v>1366</v>
      </c>
      <c r="AY414" t="s">
        <v>1838</v>
      </c>
      <c r="AZ414" t="s">
        <v>2513</v>
      </c>
      <c r="BA414" t="s">
        <v>2585</v>
      </c>
      <c r="BB414" t="s">
        <v>448</v>
      </c>
      <c r="BC414" t="s">
        <v>340</v>
      </c>
      <c r="BD414" t="s">
        <v>340</v>
      </c>
      <c r="BE414" t="s">
        <v>2586</v>
      </c>
      <c r="BF414" t="s">
        <v>2587</v>
      </c>
      <c r="BG414" t="s">
        <v>2588</v>
      </c>
      <c r="BH414" t="s">
        <v>530</v>
      </c>
      <c r="BI414" t="s">
        <v>2464</v>
      </c>
      <c r="BJ414" t="s">
        <v>266</v>
      </c>
      <c r="BK414" t="s">
        <v>159</v>
      </c>
      <c r="BL414" t="s">
        <v>405</v>
      </c>
      <c r="BP414" t="s">
        <v>1359</v>
      </c>
      <c r="BQ414" t="s">
        <v>129</v>
      </c>
      <c r="BR414" t="s">
        <v>2474</v>
      </c>
      <c r="BS414" t="s">
        <v>2475</v>
      </c>
      <c r="BT414" t="s">
        <v>453</v>
      </c>
      <c r="BU414" t="s">
        <v>454</v>
      </c>
      <c r="BV414" t="s">
        <v>455</v>
      </c>
      <c r="BW414" t="s">
        <v>2222</v>
      </c>
      <c r="BY414" t="s">
        <v>175</v>
      </c>
      <c r="BZ414" t="s">
        <v>175</v>
      </c>
      <c r="CA414" t="s">
        <v>175</v>
      </c>
      <c r="CB414" t="s">
        <v>175</v>
      </c>
      <c r="CC414" t="s">
        <v>392</v>
      </c>
      <c r="CD414" t="s">
        <v>175</v>
      </c>
      <c r="CE414" t="s">
        <v>170</v>
      </c>
      <c r="CF414" t="s">
        <v>175</v>
      </c>
      <c r="CG414" t="s">
        <v>175</v>
      </c>
      <c r="CH414" t="s">
        <v>177</v>
      </c>
      <c r="CI414" t="s">
        <v>1894</v>
      </c>
      <c r="CJ414" t="s">
        <v>175</v>
      </c>
      <c r="CK414" t="s">
        <v>2476</v>
      </c>
      <c r="CL414" t="s">
        <v>180</v>
      </c>
      <c r="CM414" s="4" t="s">
        <v>163</v>
      </c>
      <c r="CN414" t="s">
        <v>2477</v>
      </c>
      <c r="CO414" t="s">
        <v>460</v>
      </c>
      <c r="CP414" t="s">
        <v>1265</v>
      </c>
      <c r="CQ414" t="s">
        <v>193</v>
      </c>
      <c r="CR414" t="s">
        <v>175</v>
      </c>
      <c r="CS414" t="s">
        <v>175</v>
      </c>
      <c r="CT414" t="s">
        <v>175</v>
      </c>
      <c r="CU414" t="s">
        <v>175</v>
      </c>
      <c r="CV414" t="s">
        <v>2451</v>
      </c>
      <c r="CW414" t="s">
        <v>2478</v>
      </c>
      <c r="CX414" t="s">
        <v>129</v>
      </c>
      <c r="CY414" t="s">
        <v>185</v>
      </c>
      <c r="DA414" t="s">
        <v>2479</v>
      </c>
      <c r="DB414" t="s">
        <v>2480</v>
      </c>
      <c r="DD414" t="s">
        <v>468</v>
      </c>
      <c r="DF414" t="s">
        <v>361</v>
      </c>
      <c r="DG414" t="s">
        <v>362</v>
      </c>
      <c r="DH414" t="s">
        <v>2474</v>
      </c>
      <c r="DI414" t="s">
        <v>175</v>
      </c>
      <c r="DJ414" t="s">
        <v>193</v>
      </c>
      <c r="DK414" t="s">
        <v>175</v>
      </c>
      <c r="DM414" t="str">
        <f>_xlfn.XLOOKUP($A414,'[1]01_GC Supply - Item Database -'!$D$3:$D$14229,'[1]01_GC Supply - Item Database -'!BW$3:BW$14229)</f>
        <v>Black</v>
      </c>
      <c r="DN414" t="str">
        <f>_xlfn.XLOOKUP($A414,'[1]01_GC Supply - Item Database -'!$D$3:$D$14229,'[1]01_GC Supply - Item Database -'!BX$3:BX$14229)</f>
        <v>Black</v>
      </c>
      <c r="DO414" t="str">
        <f>_xlfn.XLOOKUP($A414,'[1]01_GC Supply - Item Database -'!$D$3:$D$14229,'[1]01_GC Supply - Item Database -'!BY$3:BY$14229)</f>
        <v>Solid</v>
      </c>
      <c r="DP414" t="s">
        <v>2481</v>
      </c>
      <c r="DQ414" s="7" t="s">
        <v>2589</v>
      </c>
    </row>
    <row r="415" spans="1:121">
      <c r="A415" t="s">
        <v>2592</v>
      </c>
      <c r="B415" t="s">
        <v>2593</v>
      </c>
      <c r="C415" t="s">
        <v>123</v>
      </c>
      <c r="D415" t="s">
        <v>124</v>
      </c>
      <c r="E415" t="s">
        <v>2594</v>
      </c>
      <c r="F415" t="s">
        <v>2451</v>
      </c>
      <c r="G415" t="s">
        <v>2452</v>
      </c>
      <c r="H415" t="s">
        <v>2453</v>
      </c>
      <c r="I415" t="s">
        <v>129</v>
      </c>
      <c r="J415" t="s">
        <v>2454</v>
      </c>
      <c r="L415" t="s">
        <v>2455</v>
      </c>
      <c r="M415" t="s">
        <v>2456</v>
      </c>
      <c r="P415" t="s">
        <v>2593</v>
      </c>
      <c r="Q415" t="s">
        <v>133</v>
      </c>
      <c r="R415" t="s">
        <v>2457</v>
      </c>
      <c r="S415" t="s">
        <v>2583</v>
      </c>
      <c r="U415" t="s">
        <v>136</v>
      </c>
      <c r="V415" t="s">
        <v>1352</v>
      </c>
      <c r="Y415" t="s">
        <v>2458</v>
      </c>
      <c r="Z415" t="s">
        <v>2459</v>
      </c>
      <c r="AB415" t="s">
        <v>2460</v>
      </c>
      <c r="AC415" t="s">
        <v>2461</v>
      </c>
      <c r="AD415" t="s">
        <v>2462</v>
      </c>
      <c r="AE415" t="s">
        <v>2463</v>
      </c>
      <c r="AI415" t="s">
        <v>2464</v>
      </c>
      <c r="AJ415" t="s">
        <v>146</v>
      </c>
      <c r="AK415" t="s">
        <v>124</v>
      </c>
      <c r="AL415" t="s">
        <v>123</v>
      </c>
      <c r="AM415" t="s">
        <v>124</v>
      </c>
      <c r="AN415" t="s">
        <v>124</v>
      </c>
      <c r="AO415" t="s">
        <v>147</v>
      </c>
      <c r="AP415" t="s">
        <v>704</v>
      </c>
      <c r="AQ415" t="s">
        <v>175</v>
      </c>
      <c r="AR415" t="s">
        <v>480</v>
      </c>
      <c r="AS415" t="s">
        <v>2584</v>
      </c>
      <c r="AT415" t="s">
        <v>1344</v>
      </c>
      <c r="AU415" t="s">
        <v>1883</v>
      </c>
      <c r="AV415" t="s">
        <v>2466</v>
      </c>
      <c r="AW415" t="s">
        <v>2467</v>
      </c>
      <c r="AX415" t="s">
        <v>1366</v>
      </c>
      <c r="AY415" t="s">
        <v>1838</v>
      </c>
      <c r="AZ415" t="s">
        <v>2513</v>
      </c>
      <c r="BA415" t="s">
        <v>2585</v>
      </c>
      <c r="BB415" t="s">
        <v>448</v>
      </c>
      <c r="BC415" t="s">
        <v>340</v>
      </c>
      <c r="BD415" t="s">
        <v>340</v>
      </c>
      <c r="BE415" t="s">
        <v>2586</v>
      </c>
      <c r="BF415" t="s">
        <v>2587</v>
      </c>
      <c r="BG415" t="s">
        <v>2588</v>
      </c>
      <c r="BH415" t="s">
        <v>530</v>
      </c>
      <c r="BI415" t="s">
        <v>2464</v>
      </c>
      <c r="BJ415" t="s">
        <v>266</v>
      </c>
      <c r="BK415" t="s">
        <v>159</v>
      </c>
      <c r="BL415" t="s">
        <v>405</v>
      </c>
      <c r="BP415" t="s">
        <v>1359</v>
      </c>
      <c r="BQ415" t="s">
        <v>129</v>
      </c>
      <c r="BR415" t="s">
        <v>2474</v>
      </c>
      <c r="BS415" t="s">
        <v>2475</v>
      </c>
      <c r="BT415" t="s">
        <v>453</v>
      </c>
      <c r="BU415" t="s">
        <v>454</v>
      </c>
      <c r="BV415" t="s">
        <v>455</v>
      </c>
      <c r="BW415" t="s">
        <v>2222</v>
      </c>
      <c r="BY415" t="s">
        <v>175</v>
      </c>
      <c r="BZ415" t="s">
        <v>175</v>
      </c>
      <c r="CA415" t="s">
        <v>175</v>
      </c>
      <c r="CB415" t="s">
        <v>175</v>
      </c>
      <c r="CC415" t="s">
        <v>392</v>
      </c>
      <c r="CD415" t="s">
        <v>175</v>
      </c>
      <c r="CE415" t="s">
        <v>170</v>
      </c>
      <c r="CF415" t="s">
        <v>175</v>
      </c>
      <c r="CG415" t="s">
        <v>175</v>
      </c>
      <c r="CH415" t="s">
        <v>177</v>
      </c>
      <c r="CI415" t="s">
        <v>1894</v>
      </c>
      <c r="CJ415" t="s">
        <v>175</v>
      </c>
      <c r="CK415" t="s">
        <v>2476</v>
      </c>
      <c r="CL415" t="s">
        <v>180</v>
      </c>
      <c r="CM415" s="4" t="s">
        <v>163</v>
      </c>
      <c r="CN415" t="s">
        <v>2477</v>
      </c>
      <c r="CO415" t="s">
        <v>460</v>
      </c>
      <c r="CP415" t="s">
        <v>1265</v>
      </c>
      <c r="CQ415" t="s">
        <v>193</v>
      </c>
      <c r="CR415" t="s">
        <v>175</v>
      </c>
      <c r="CS415" t="s">
        <v>175</v>
      </c>
      <c r="CT415" t="s">
        <v>175</v>
      </c>
      <c r="CU415" t="s">
        <v>175</v>
      </c>
      <c r="CV415" t="s">
        <v>2451</v>
      </c>
      <c r="CW415" t="s">
        <v>2478</v>
      </c>
      <c r="CX415" t="s">
        <v>129</v>
      </c>
      <c r="CY415" t="s">
        <v>185</v>
      </c>
      <c r="DA415" t="s">
        <v>2479</v>
      </c>
      <c r="DB415" t="s">
        <v>2480</v>
      </c>
      <c r="DD415" t="s">
        <v>468</v>
      </c>
      <c r="DF415" t="s">
        <v>361</v>
      </c>
      <c r="DG415" t="s">
        <v>362</v>
      </c>
      <c r="DH415" t="s">
        <v>2474</v>
      </c>
      <c r="DI415" t="s">
        <v>175</v>
      </c>
      <c r="DJ415" t="s">
        <v>193</v>
      </c>
      <c r="DK415" t="s">
        <v>175</v>
      </c>
      <c r="DM415" t="str">
        <f>_xlfn.XLOOKUP($A415,'[1]01_GC Supply - Item Database -'!$D$3:$D$14229,'[1]01_GC Supply - Item Database -'!BW$3:BW$14229)</f>
        <v>Multi</v>
      </c>
      <c r="DN415" t="str">
        <f>_xlfn.XLOOKUP($A415,'[1]01_GC Supply - Item Database -'!$D$3:$D$14229,'[1]01_GC Supply - Item Database -'!BX$3:BX$14229)</f>
        <v>Beige Damask</v>
      </c>
      <c r="DO415" t="str">
        <f>_xlfn.XLOOKUP($A415,'[1]01_GC Supply - Item Database -'!$D$3:$D$14229,'[1]01_GC Supply - Item Database -'!BY$3:BY$14229)</f>
        <v>Damask</v>
      </c>
      <c r="DP415" t="s">
        <v>2481</v>
      </c>
      <c r="DQ415" s="7" t="s">
        <v>2589</v>
      </c>
    </row>
    <row r="416" spans="1:121">
      <c r="A416" t="s">
        <v>2595</v>
      </c>
      <c r="B416" t="s">
        <v>2596</v>
      </c>
      <c r="C416" t="s">
        <v>123</v>
      </c>
      <c r="D416" t="s">
        <v>124</v>
      </c>
      <c r="E416" t="s">
        <v>2594</v>
      </c>
      <c r="F416" t="s">
        <v>2451</v>
      </c>
      <c r="G416" t="s">
        <v>2452</v>
      </c>
      <c r="H416" t="s">
        <v>2453</v>
      </c>
      <c r="I416" t="s">
        <v>129</v>
      </c>
      <c r="J416" t="s">
        <v>2454</v>
      </c>
      <c r="L416" t="s">
        <v>2455</v>
      </c>
      <c r="M416" t="s">
        <v>2456</v>
      </c>
      <c r="P416" t="s">
        <v>2596</v>
      </c>
      <c r="Q416" t="s">
        <v>133</v>
      </c>
      <c r="R416" t="s">
        <v>2457</v>
      </c>
      <c r="S416" t="s">
        <v>2583</v>
      </c>
      <c r="U416" t="s">
        <v>136</v>
      </c>
      <c r="V416" t="s">
        <v>1352</v>
      </c>
      <c r="Y416" t="s">
        <v>2458</v>
      </c>
      <c r="Z416" t="s">
        <v>2459</v>
      </c>
      <c r="AB416" t="s">
        <v>2460</v>
      </c>
      <c r="AC416" t="s">
        <v>2461</v>
      </c>
      <c r="AD416" t="s">
        <v>2462</v>
      </c>
      <c r="AE416" t="s">
        <v>2463</v>
      </c>
      <c r="AI416" t="s">
        <v>2464</v>
      </c>
      <c r="AJ416" t="s">
        <v>146</v>
      </c>
      <c r="AK416" t="s">
        <v>124</v>
      </c>
      <c r="AL416" t="s">
        <v>123</v>
      </c>
      <c r="AM416" t="s">
        <v>124</v>
      </c>
      <c r="AN416" t="s">
        <v>124</v>
      </c>
      <c r="AO416" t="s">
        <v>147</v>
      </c>
      <c r="AP416" t="s">
        <v>704</v>
      </c>
      <c r="AQ416" t="s">
        <v>175</v>
      </c>
      <c r="AR416" t="s">
        <v>480</v>
      </c>
      <c r="AS416" t="s">
        <v>2584</v>
      </c>
      <c r="AT416" t="s">
        <v>1344</v>
      </c>
      <c r="AU416" t="s">
        <v>1883</v>
      </c>
      <c r="AV416" t="s">
        <v>2466</v>
      </c>
      <c r="AW416" t="s">
        <v>2467</v>
      </c>
      <c r="AX416" t="s">
        <v>1366</v>
      </c>
      <c r="AY416" t="s">
        <v>1838</v>
      </c>
      <c r="AZ416" t="s">
        <v>2513</v>
      </c>
      <c r="BA416" t="s">
        <v>2585</v>
      </c>
      <c r="BB416" t="s">
        <v>448</v>
      </c>
      <c r="BC416" t="s">
        <v>340</v>
      </c>
      <c r="BD416" t="s">
        <v>340</v>
      </c>
      <c r="BE416" t="s">
        <v>2586</v>
      </c>
      <c r="BF416" t="s">
        <v>2587</v>
      </c>
      <c r="BG416" t="s">
        <v>2588</v>
      </c>
      <c r="BH416" t="s">
        <v>530</v>
      </c>
      <c r="BI416" t="s">
        <v>2464</v>
      </c>
      <c r="BJ416" t="s">
        <v>266</v>
      </c>
      <c r="BK416" t="s">
        <v>159</v>
      </c>
      <c r="BL416" t="s">
        <v>405</v>
      </c>
      <c r="BP416" t="s">
        <v>1359</v>
      </c>
      <c r="BQ416" t="s">
        <v>129</v>
      </c>
      <c r="BR416" t="s">
        <v>2474</v>
      </c>
      <c r="BS416" t="s">
        <v>2475</v>
      </c>
      <c r="BT416" t="s">
        <v>453</v>
      </c>
      <c r="BU416" t="s">
        <v>454</v>
      </c>
      <c r="BV416" t="s">
        <v>455</v>
      </c>
      <c r="BW416" t="s">
        <v>2222</v>
      </c>
      <c r="BY416" t="s">
        <v>175</v>
      </c>
      <c r="BZ416" t="s">
        <v>175</v>
      </c>
      <c r="CA416" t="s">
        <v>175</v>
      </c>
      <c r="CB416" t="s">
        <v>175</v>
      </c>
      <c r="CC416" t="s">
        <v>392</v>
      </c>
      <c r="CD416" t="s">
        <v>175</v>
      </c>
      <c r="CE416" t="s">
        <v>170</v>
      </c>
      <c r="CF416" t="s">
        <v>175</v>
      </c>
      <c r="CG416" t="s">
        <v>175</v>
      </c>
      <c r="CH416" t="s">
        <v>177</v>
      </c>
      <c r="CI416" t="s">
        <v>1894</v>
      </c>
      <c r="CJ416" t="s">
        <v>175</v>
      </c>
      <c r="CK416" t="s">
        <v>2476</v>
      </c>
      <c r="CL416" t="s">
        <v>180</v>
      </c>
      <c r="CM416" s="4" t="s">
        <v>163</v>
      </c>
      <c r="CN416" t="s">
        <v>2477</v>
      </c>
      <c r="CO416" t="s">
        <v>460</v>
      </c>
      <c r="CP416" t="s">
        <v>1265</v>
      </c>
      <c r="CQ416" t="s">
        <v>193</v>
      </c>
      <c r="CR416" t="s">
        <v>175</v>
      </c>
      <c r="CS416" t="s">
        <v>175</v>
      </c>
      <c r="CT416" t="s">
        <v>175</v>
      </c>
      <c r="CU416" t="s">
        <v>175</v>
      </c>
      <c r="CV416" t="s">
        <v>2451</v>
      </c>
      <c r="CW416" t="s">
        <v>2478</v>
      </c>
      <c r="CX416" t="s">
        <v>129</v>
      </c>
      <c r="CY416" t="s">
        <v>185</v>
      </c>
      <c r="DA416" t="s">
        <v>2479</v>
      </c>
      <c r="DB416" t="s">
        <v>2480</v>
      </c>
      <c r="DD416" t="s">
        <v>468</v>
      </c>
      <c r="DF416" t="s">
        <v>361</v>
      </c>
      <c r="DG416" t="s">
        <v>362</v>
      </c>
      <c r="DH416" t="s">
        <v>2474</v>
      </c>
      <c r="DI416" t="s">
        <v>175</v>
      </c>
      <c r="DJ416" t="s">
        <v>193</v>
      </c>
      <c r="DK416" t="s">
        <v>175</v>
      </c>
      <c r="DM416" t="str">
        <f>_xlfn.XLOOKUP($A416,'[1]01_GC Supply - Item Database -'!$D$3:$D$14229,'[1]01_GC Supply - Item Database -'!BW$3:BW$14229)</f>
        <v>Multi</v>
      </c>
      <c r="DN416" t="str">
        <f>_xlfn.XLOOKUP($A416,'[1]01_GC Supply - Item Database -'!$D$3:$D$14229,'[1]01_GC Supply - Item Database -'!BX$3:BX$14229)</f>
        <v>Gray Floral</v>
      </c>
      <c r="DO416" t="str">
        <f>_xlfn.XLOOKUP($A416,'[1]01_GC Supply - Item Database -'!$D$3:$D$14229,'[1]01_GC Supply - Item Database -'!BY$3:BY$14229)</f>
        <v>Floral</v>
      </c>
      <c r="DP416" t="s">
        <v>2481</v>
      </c>
      <c r="DQ416" s="7" t="s">
        <v>2589</v>
      </c>
    </row>
    <row r="417" spans="1:121">
      <c r="A417" t="s">
        <v>2597</v>
      </c>
      <c r="B417" t="s">
        <v>2598</v>
      </c>
      <c r="C417" t="s">
        <v>123</v>
      </c>
      <c r="D417" t="s">
        <v>124</v>
      </c>
      <c r="E417" t="s">
        <v>2582</v>
      </c>
      <c r="F417" t="s">
        <v>2451</v>
      </c>
      <c r="G417" t="s">
        <v>2452</v>
      </c>
      <c r="H417" t="s">
        <v>2453</v>
      </c>
      <c r="I417" t="s">
        <v>129</v>
      </c>
      <c r="J417" t="s">
        <v>2454</v>
      </c>
      <c r="L417" t="s">
        <v>2455</v>
      </c>
      <c r="M417" t="s">
        <v>2456</v>
      </c>
      <c r="P417" t="s">
        <v>2598</v>
      </c>
      <c r="Q417" t="s">
        <v>133</v>
      </c>
      <c r="R417" t="s">
        <v>2457</v>
      </c>
      <c r="S417" t="s">
        <v>2583</v>
      </c>
      <c r="U417" t="s">
        <v>136</v>
      </c>
      <c r="V417" t="s">
        <v>1352</v>
      </c>
      <c r="Y417" t="s">
        <v>2458</v>
      </c>
      <c r="Z417" t="s">
        <v>2459</v>
      </c>
      <c r="AB417" t="s">
        <v>2460</v>
      </c>
      <c r="AC417" t="s">
        <v>2461</v>
      </c>
      <c r="AD417" t="s">
        <v>2462</v>
      </c>
      <c r="AE417" t="s">
        <v>2463</v>
      </c>
      <c r="AI417" t="s">
        <v>2464</v>
      </c>
      <c r="AJ417" t="s">
        <v>146</v>
      </c>
      <c r="AK417" t="s">
        <v>124</v>
      </c>
      <c r="AL417" t="s">
        <v>123</v>
      </c>
      <c r="AM417" t="s">
        <v>124</v>
      </c>
      <c r="AN417" t="s">
        <v>124</v>
      </c>
      <c r="AO417" t="s">
        <v>147</v>
      </c>
      <c r="AP417" t="s">
        <v>704</v>
      </c>
      <c r="AQ417" t="s">
        <v>175</v>
      </c>
      <c r="AR417" t="s">
        <v>480</v>
      </c>
      <c r="AS417" t="s">
        <v>2584</v>
      </c>
      <c r="AT417" t="s">
        <v>1344</v>
      </c>
      <c r="AU417" t="s">
        <v>1883</v>
      </c>
      <c r="AV417" t="s">
        <v>2466</v>
      </c>
      <c r="AW417" t="s">
        <v>2467</v>
      </c>
      <c r="AX417" t="s">
        <v>1366</v>
      </c>
      <c r="AY417" t="s">
        <v>1838</v>
      </c>
      <c r="AZ417" t="s">
        <v>2513</v>
      </c>
      <c r="BA417" t="s">
        <v>2585</v>
      </c>
      <c r="BB417" t="s">
        <v>448</v>
      </c>
      <c r="BC417" t="s">
        <v>340</v>
      </c>
      <c r="BD417" t="s">
        <v>340</v>
      </c>
      <c r="BE417" t="s">
        <v>2586</v>
      </c>
      <c r="BF417" t="s">
        <v>2587</v>
      </c>
      <c r="BG417" t="s">
        <v>2588</v>
      </c>
      <c r="BH417" t="s">
        <v>530</v>
      </c>
      <c r="BI417" t="s">
        <v>2464</v>
      </c>
      <c r="BJ417" t="s">
        <v>266</v>
      </c>
      <c r="BK417" t="s">
        <v>159</v>
      </c>
      <c r="BL417" t="s">
        <v>405</v>
      </c>
      <c r="BP417" t="s">
        <v>1359</v>
      </c>
      <c r="BQ417" t="s">
        <v>129</v>
      </c>
      <c r="BR417" t="s">
        <v>2474</v>
      </c>
      <c r="BS417" t="s">
        <v>2475</v>
      </c>
      <c r="BT417" t="s">
        <v>453</v>
      </c>
      <c r="BU417" t="s">
        <v>454</v>
      </c>
      <c r="BV417" t="s">
        <v>455</v>
      </c>
      <c r="BW417" t="s">
        <v>2222</v>
      </c>
      <c r="BY417" t="s">
        <v>175</v>
      </c>
      <c r="BZ417" t="s">
        <v>175</v>
      </c>
      <c r="CA417" t="s">
        <v>175</v>
      </c>
      <c r="CB417" t="s">
        <v>175</v>
      </c>
      <c r="CC417" t="s">
        <v>392</v>
      </c>
      <c r="CD417" t="s">
        <v>175</v>
      </c>
      <c r="CE417" t="s">
        <v>170</v>
      </c>
      <c r="CF417" t="s">
        <v>175</v>
      </c>
      <c r="CG417" t="s">
        <v>175</v>
      </c>
      <c r="CH417" t="s">
        <v>177</v>
      </c>
      <c r="CI417" t="s">
        <v>1894</v>
      </c>
      <c r="CJ417" t="s">
        <v>175</v>
      </c>
      <c r="CK417" t="s">
        <v>2476</v>
      </c>
      <c r="CL417" t="s">
        <v>180</v>
      </c>
      <c r="CM417" s="4" t="s">
        <v>163</v>
      </c>
      <c r="CN417" t="s">
        <v>2477</v>
      </c>
      <c r="CO417" t="s">
        <v>460</v>
      </c>
      <c r="CP417" t="s">
        <v>1265</v>
      </c>
      <c r="CQ417" t="s">
        <v>193</v>
      </c>
      <c r="CR417" t="s">
        <v>175</v>
      </c>
      <c r="CS417" t="s">
        <v>175</v>
      </c>
      <c r="CT417" t="s">
        <v>175</v>
      </c>
      <c r="CU417" t="s">
        <v>175</v>
      </c>
      <c r="CV417" t="s">
        <v>2451</v>
      </c>
      <c r="CW417" t="s">
        <v>2478</v>
      </c>
      <c r="CX417" t="s">
        <v>129</v>
      </c>
      <c r="CY417" t="s">
        <v>185</v>
      </c>
      <c r="DA417" t="s">
        <v>2479</v>
      </c>
      <c r="DB417" t="s">
        <v>2480</v>
      </c>
      <c r="DD417" t="s">
        <v>468</v>
      </c>
      <c r="DF417" t="s">
        <v>361</v>
      </c>
      <c r="DG417" t="s">
        <v>362</v>
      </c>
      <c r="DH417" t="s">
        <v>2474</v>
      </c>
      <c r="DI417" t="s">
        <v>175</v>
      </c>
      <c r="DJ417" t="s">
        <v>193</v>
      </c>
      <c r="DK417" t="s">
        <v>175</v>
      </c>
      <c r="DM417" t="str">
        <f>_xlfn.XLOOKUP($A417,'[1]01_GC Supply - Item Database -'!$D$3:$D$14229,'[1]01_GC Supply - Item Database -'!BW$3:BW$14229)</f>
        <v>Gray</v>
      </c>
      <c r="DN417" t="str">
        <f>_xlfn.XLOOKUP($A417,'[1]01_GC Supply - Item Database -'!$D$3:$D$14229,'[1]01_GC Supply - Item Database -'!BX$3:BX$14229)</f>
        <v>Gray</v>
      </c>
      <c r="DO417" t="str">
        <f>_xlfn.XLOOKUP($A417,'[1]01_GC Supply - Item Database -'!$D$3:$D$14229,'[1]01_GC Supply - Item Database -'!BY$3:BY$14229)</f>
        <v>Solid</v>
      </c>
      <c r="DP417" t="s">
        <v>2481</v>
      </c>
      <c r="DQ417" s="7" t="s">
        <v>2589</v>
      </c>
    </row>
    <row r="418" spans="1:121">
      <c r="A418" t="s">
        <v>2599</v>
      </c>
      <c r="B418" t="s">
        <v>2600</v>
      </c>
      <c r="C418" t="s">
        <v>123</v>
      </c>
      <c r="D418" t="s">
        <v>124</v>
      </c>
      <c r="E418" t="s">
        <v>2582</v>
      </c>
      <c r="F418" t="s">
        <v>2451</v>
      </c>
      <c r="G418" t="s">
        <v>2452</v>
      </c>
      <c r="H418" t="s">
        <v>2453</v>
      </c>
      <c r="I418" t="s">
        <v>129</v>
      </c>
      <c r="J418" t="s">
        <v>2454</v>
      </c>
      <c r="L418" t="s">
        <v>2455</v>
      </c>
      <c r="M418" t="s">
        <v>2456</v>
      </c>
      <c r="P418" t="s">
        <v>2600</v>
      </c>
      <c r="Q418" t="s">
        <v>133</v>
      </c>
      <c r="R418" t="s">
        <v>2457</v>
      </c>
      <c r="S418" t="s">
        <v>2583</v>
      </c>
      <c r="U418" t="s">
        <v>136</v>
      </c>
      <c r="V418" t="s">
        <v>1352</v>
      </c>
      <c r="Y418" t="s">
        <v>2458</v>
      </c>
      <c r="Z418" t="s">
        <v>2459</v>
      </c>
      <c r="AB418" t="s">
        <v>2460</v>
      </c>
      <c r="AC418" t="s">
        <v>2461</v>
      </c>
      <c r="AD418" t="s">
        <v>2462</v>
      </c>
      <c r="AE418" t="s">
        <v>2463</v>
      </c>
      <c r="AI418" t="s">
        <v>2464</v>
      </c>
      <c r="AJ418" t="s">
        <v>146</v>
      </c>
      <c r="AK418" t="s">
        <v>124</v>
      </c>
      <c r="AL418" t="s">
        <v>123</v>
      </c>
      <c r="AM418" t="s">
        <v>124</v>
      </c>
      <c r="AN418" t="s">
        <v>124</v>
      </c>
      <c r="AO418" t="s">
        <v>147</v>
      </c>
      <c r="AP418" t="s">
        <v>704</v>
      </c>
      <c r="AQ418" t="s">
        <v>175</v>
      </c>
      <c r="AR418" t="s">
        <v>480</v>
      </c>
      <c r="AS418" t="s">
        <v>2584</v>
      </c>
      <c r="AT418" t="s">
        <v>1344</v>
      </c>
      <c r="AU418" t="s">
        <v>1883</v>
      </c>
      <c r="AV418" t="s">
        <v>2466</v>
      </c>
      <c r="AW418" t="s">
        <v>2467</v>
      </c>
      <c r="AX418" t="s">
        <v>1366</v>
      </c>
      <c r="AY418" t="s">
        <v>1838</v>
      </c>
      <c r="AZ418" t="s">
        <v>2513</v>
      </c>
      <c r="BA418" t="s">
        <v>2585</v>
      </c>
      <c r="BB418" t="s">
        <v>448</v>
      </c>
      <c r="BC418" t="s">
        <v>340</v>
      </c>
      <c r="BD418" t="s">
        <v>340</v>
      </c>
      <c r="BE418" t="s">
        <v>2586</v>
      </c>
      <c r="BF418" t="s">
        <v>2587</v>
      </c>
      <c r="BG418" t="s">
        <v>2588</v>
      </c>
      <c r="BH418" t="s">
        <v>530</v>
      </c>
      <c r="BI418" t="s">
        <v>2464</v>
      </c>
      <c r="BJ418" t="s">
        <v>266</v>
      </c>
      <c r="BK418" t="s">
        <v>159</v>
      </c>
      <c r="BL418" t="s">
        <v>405</v>
      </c>
      <c r="BP418" t="s">
        <v>1359</v>
      </c>
      <c r="BQ418" t="s">
        <v>129</v>
      </c>
      <c r="BR418" t="s">
        <v>2474</v>
      </c>
      <c r="BS418" t="s">
        <v>2475</v>
      </c>
      <c r="BT418" t="s">
        <v>453</v>
      </c>
      <c r="BU418" t="s">
        <v>454</v>
      </c>
      <c r="BV418" t="s">
        <v>455</v>
      </c>
      <c r="BW418" t="s">
        <v>2222</v>
      </c>
      <c r="BY418" t="s">
        <v>175</v>
      </c>
      <c r="BZ418" t="s">
        <v>175</v>
      </c>
      <c r="CA418" t="s">
        <v>175</v>
      </c>
      <c r="CB418" t="s">
        <v>175</v>
      </c>
      <c r="CC418" t="s">
        <v>392</v>
      </c>
      <c r="CD418" t="s">
        <v>175</v>
      </c>
      <c r="CE418" t="s">
        <v>170</v>
      </c>
      <c r="CF418" t="s">
        <v>175</v>
      </c>
      <c r="CG418" t="s">
        <v>175</v>
      </c>
      <c r="CH418" t="s">
        <v>177</v>
      </c>
      <c r="CI418" t="s">
        <v>1894</v>
      </c>
      <c r="CJ418" t="s">
        <v>175</v>
      </c>
      <c r="CK418" t="s">
        <v>2476</v>
      </c>
      <c r="CL418" t="s">
        <v>180</v>
      </c>
      <c r="CM418" s="4" t="s">
        <v>163</v>
      </c>
      <c r="CN418" t="s">
        <v>2477</v>
      </c>
      <c r="CO418" t="s">
        <v>460</v>
      </c>
      <c r="CP418" t="s">
        <v>1265</v>
      </c>
      <c r="CQ418" t="s">
        <v>193</v>
      </c>
      <c r="CR418" t="s">
        <v>175</v>
      </c>
      <c r="CS418" t="s">
        <v>175</v>
      </c>
      <c r="CT418" t="s">
        <v>175</v>
      </c>
      <c r="CU418" t="s">
        <v>175</v>
      </c>
      <c r="CV418" t="s">
        <v>2451</v>
      </c>
      <c r="CW418" t="s">
        <v>2478</v>
      </c>
      <c r="CX418" t="s">
        <v>129</v>
      </c>
      <c r="CY418" t="s">
        <v>185</v>
      </c>
      <c r="DA418" t="s">
        <v>2479</v>
      </c>
      <c r="DB418" t="s">
        <v>2480</v>
      </c>
      <c r="DD418" t="s">
        <v>468</v>
      </c>
      <c r="DF418" t="s">
        <v>361</v>
      </c>
      <c r="DG418" t="s">
        <v>362</v>
      </c>
      <c r="DH418" t="s">
        <v>2474</v>
      </c>
      <c r="DI418" t="s">
        <v>175</v>
      </c>
      <c r="DJ418" t="s">
        <v>193</v>
      </c>
      <c r="DK418" t="s">
        <v>175</v>
      </c>
      <c r="DM418" t="str">
        <f>_xlfn.XLOOKUP($A418,'[1]01_GC Supply - Item Database -'!$D$3:$D$14229,'[1]01_GC Supply - Item Database -'!BW$3:BW$14229)</f>
        <v>Gray</v>
      </c>
      <c r="DN418" t="str">
        <f>_xlfn.XLOOKUP($A418,'[1]01_GC Supply - Item Database -'!$D$3:$D$14229,'[1]01_GC Supply - Item Database -'!BX$3:BX$14229)</f>
        <v>Light Gray</v>
      </c>
      <c r="DO418" t="str">
        <f>_xlfn.XLOOKUP($A418,'[1]01_GC Supply - Item Database -'!$D$3:$D$14229,'[1]01_GC Supply - Item Database -'!BY$3:BY$14229)</f>
        <v>Solid</v>
      </c>
      <c r="DP418" t="s">
        <v>2481</v>
      </c>
      <c r="DQ418" s="7" t="s">
        <v>2589</v>
      </c>
    </row>
    <row r="419" spans="1:121">
      <c r="A419" t="s">
        <v>2601</v>
      </c>
      <c r="B419" t="s">
        <v>2602</v>
      </c>
      <c r="C419" t="s">
        <v>123</v>
      </c>
      <c r="D419" t="s">
        <v>124</v>
      </c>
      <c r="E419" t="s">
        <v>2594</v>
      </c>
      <c r="F419" t="s">
        <v>2451</v>
      </c>
      <c r="G419" t="s">
        <v>2452</v>
      </c>
      <c r="H419" t="s">
        <v>2453</v>
      </c>
      <c r="I419" t="s">
        <v>129</v>
      </c>
      <c r="J419" t="s">
        <v>2454</v>
      </c>
      <c r="L419" t="s">
        <v>2455</v>
      </c>
      <c r="M419" t="s">
        <v>2456</v>
      </c>
      <c r="P419" t="s">
        <v>2602</v>
      </c>
      <c r="Q419" t="s">
        <v>133</v>
      </c>
      <c r="R419" t="s">
        <v>2457</v>
      </c>
      <c r="S419" t="s">
        <v>2583</v>
      </c>
      <c r="U419" t="s">
        <v>136</v>
      </c>
      <c r="V419" t="s">
        <v>1352</v>
      </c>
      <c r="Y419" t="s">
        <v>2458</v>
      </c>
      <c r="Z419" t="s">
        <v>2459</v>
      </c>
      <c r="AB419" t="s">
        <v>2460</v>
      </c>
      <c r="AC419" t="s">
        <v>2461</v>
      </c>
      <c r="AD419" t="s">
        <v>2462</v>
      </c>
      <c r="AE419" t="s">
        <v>2463</v>
      </c>
      <c r="AI419" t="s">
        <v>2464</v>
      </c>
      <c r="AJ419" t="s">
        <v>146</v>
      </c>
      <c r="AK419" t="s">
        <v>124</v>
      </c>
      <c r="AL419" t="s">
        <v>123</v>
      </c>
      <c r="AM419" t="s">
        <v>124</v>
      </c>
      <c r="AN419" t="s">
        <v>124</v>
      </c>
      <c r="AO419" t="s">
        <v>147</v>
      </c>
      <c r="AP419" t="s">
        <v>704</v>
      </c>
      <c r="AQ419" t="s">
        <v>175</v>
      </c>
      <c r="AR419" t="s">
        <v>480</v>
      </c>
      <c r="AS419" t="s">
        <v>2584</v>
      </c>
      <c r="AT419" t="s">
        <v>1344</v>
      </c>
      <c r="AU419" t="s">
        <v>1883</v>
      </c>
      <c r="AV419" t="s">
        <v>2466</v>
      </c>
      <c r="AW419" t="s">
        <v>2467</v>
      </c>
      <c r="AX419" t="s">
        <v>1366</v>
      </c>
      <c r="AY419" t="s">
        <v>1838</v>
      </c>
      <c r="AZ419" t="s">
        <v>2513</v>
      </c>
      <c r="BA419" t="s">
        <v>2585</v>
      </c>
      <c r="BB419" t="s">
        <v>448</v>
      </c>
      <c r="BC419" t="s">
        <v>340</v>
      </c>
      <c r="BD419" t="s">
        <v>340</v>
      </c>
      <c r="BE419" t="s">
        <v>2586</v>
      </c>
      <c r="BF419" t="s">
        <v>2587</v>
      </c>
      <c r="BG419" t="s">
        <v>2588</v>
      </c>
      <c r="BH419" t="s">
        <v>530</v>
      </c>
      <c r="BI419" t="s">
        <v>2464</v>
      </c>
      <c r="BJ419" t="s">
        <v>266</v>
      </c>
      <c r="BK419" t="s">
        <v>159</v>
      </c>
      <c r="BL419" t="s">
        <v>405</v>
      </c>
      <c r="BP419" t="s">
        <v>1359</v>
      </c>
      <c r="BQ419" t="s">
        <v>129</v>
      </c>
      <c r="BR419" t="s">
        <v>2474</v>
      </c>
      <c r="BS419" t="s">
        <v>2475</v>
      </c>
      <c r="BT419" t="s">
        <v>453</v>
      </c>
      <c r="BU419" t="s">
        <v>454</v>
      </c>
      <c r="BV419" t="s">
        <v>455</v>
      </c>
      <c r="BW419" t="s">
        <v>2222</v>
      </c>
      <c r="BY419" t="s">
        <v>175</v>
      </c>
      <c r="BZ419" t="s">
        <v>175</v>
      </c>
      <c r="CA419" t="s">
        <v>175</v>
      </c>
      <c r="CB419" t="s">
        <v>175</v>
      </c>
      <c r="CC419" t="s">
        <v>392</v>
      </c>
      <c r="CD419" t="s">
        <v>175</v>
      </c>
      <c r="CE419" t="s">
        <v>170</v>
      </c>
      <c r="CF419" t="s">
        <v>175</v>
      </c>
      <c r="CG419" t="s">
        <v>175</v>
      </c>
      <c r="CH419" t="s">
        <v>177</v>
      </c>
      <c r="CI419" t="s">
        <v>1894</v>
      </c>
      <c r="CJ419" t="s">
        <v>175</v>
      </c>
      <c r="CK419" t="s">
        <v>2476</v>
      </c>
      <c r="CL419" t="s">
        <v>180</v>
      </c>
      <c r="CM419" s="4" t="s">
        <v>163</v>
      </c>
      <c r="CN419" t="s">
        <v>2477</v>
      </c>
      <c r="CO419" t="s">
        <v>460</v>
      </c>
      <c r="CP419" t="s">
        <v>1265</v>
      </c>
      <c r="CQ419" t="s">
        <v>193</v>
      </c>
      <c r="CR419" t="s">
        <v>175</v>
      </c>
      <c r="CS419" t="s">
        <v>175</v>
      </c>
      <c r="CT419" t="s">
        <v>175</v>
      </c>
      <c r="CU419" t="s">
        <v>175</v>
      </c>
      <c r="CV419" t="s">
        <v>2451</v>
      </c>
      <c r="CW419" t="s">
        <v>2478</v>
      </c>
      <c r="CX419" t="s">
        <v>129</v>
      </c>
      <c r="CY419" t="s">
        <v>185</v>
      </c>
      <c r="DA419" t="s">
        <v>2479</v>
      </c>
      <c r="DB419" t="s">
        <v>2480</v>
      </c>
      <c r="DD419" t="s">
        <v>468</v>
      </c>
      <c r="DF419" t="s">
        <v>361</v>
      </c>
      <c r="DG419" t="s">
        <v>362</v>
      </c>
      <c r="DH419" t="s">
        <v>2474</v>
      </c>
      <c r="DI419" t="s">
        <v>175</v>
      </c>
      <c r="DJ419" t="s">
        <v>193</v>
      </c>
      <c r="DK419" t="s">
        <v>175</v>
      </c>
      <c r="DM419" t="str">
        <f>_xlfn.XLOOKUP($A419,'[1]01_GC Supply - Item Database -'!$D$3:$D$14229,'[1]01_GC Supply - Item Database -'!BW$3:BW$14229)</f>
        <v>Multi</v>
      </c>
      <c r="DN419" t="str">
        <f>_xlfn.XLOOKUP($A419,'[1]01_GC Supply - Item Database -'!$D$3:$D$14229,'[1]01_GC Supply - Item Database -'!BX$3:BX$14229)</f>
        <v>Marble</v>
      </c>
      <c r="DO419" t="str">
        <f>_xlfn.XLOOKUP($A419,'[1]01_GC Supply - Item Database -'!$D$3:$D$14229,'[1]01_GC Supply - Item Database -'!BY$3:BY$14229)</f>
        <v>Marble</v>
      </c>
      <c r="DP419" t="s">
        <v>2481</v>
      </c>
      <c r="DQ419" s="7" t="s">
        <v>2589</v>
      </c>
    </row>
    <row r="420" spans="1:121">
      <c r="A420" t="s">
        <v>2603</v>
      </c>
      <c r="B420" t="s">
        <v>2604</v>
      </c>
      <c r="C420" t="s">
        <v>123</v>
      </c>
      <c r="D420" t="s">
        <v>124</v>
      </c>
      <c r="E420" t="s">
        <v>2582</v>
      </c>
      <c r="F420" t="s">
        <v>2451</v>
      </c>
      <c r="G420" t="s">
        <v>2452</v>
      </c>
      <c r="H420" t="s">
        <v>2453</v>
      </c>
      <c r="I420" t="s">
        <v>129</v>
      </c>
      <c r="J420" t="s">
        <v>2454</v>
      </c>
      <c r="L420" t="s">
        <v>2455</v>
      </c>
      <c r="M420" t="s">
        <v>2456</v>
      </c>
      <c r="P420" t="s">
        <v>2604</v>
      </c>
      <c r="Q420" t="s">
        <v>133</v>
      </c>
      <c r="R420" t="s">
        <v>2457</v>
      </c>
      <c r="S420" t="s">
        <v>2583</v>
      </c>
      <c r="U420" t="s">
        <v>136</v>
      </c>
      <c r="V420" t="s">
        <v>1352</v>
      </c>
      <c r="Y420" t="s">
        <v>2458</v>
      </c>
      <c r="Z420" t="s">
        <v>2459</v>
      </c>
      <c r="AB420" t="s">
        <v>2460</v>
      </c>
      <c r="AC420" t="s">
        <v>2461</v>
      </c>
      <c r="AD420" t="s">
        <v>2462</v>
      </c>
      <c r="AE420" t="s">
        <v>2463</v>
      </c>
      <c r="AI420" t="s">
        <v>2464</v>
      </c>
      <c r="AJ420" t="s">
        <v>146</v>
      </c>
      <c r="AK420" t="s">
        <v>124</v>
      </c>
      <c r="AL420" t="s">
        <v>123</v>
      </c>
      <c r="AM420" t="s">
        <v>124</v>
      </c>
      <c r="AN420" t="s">
        <v>124</v>
      </c>
      <c r="AO420" t="s">
        <v>147</v>
      </c>
      <c r="AP420" t="s">
        <v>704</v>
      </c>
      <c r="AQ420" t="s">
        <v>175</v>
      </c>
      <c r="AR420" t="s">
        <v>480</v>
      </c>
      <c r="AS420" t="s">
        <v>2584</v>
      </c>
      <c r="AT420" t="s">
        <v>1344</v>
      </c>
      <c r="AU420" t="s">
        <v>1883</v>
      </c>
      <c r="AV420" t="s">
        <v>2466</v>
      </c>
      <c r="AW420" t="s">
        <v>2467</v>
      </c>
      <c r="AX420" t="s">
        <v>1366</v>
      </c>
      <c r="AY420" t="s">
        <v>1838</v>
      </c>
      <c r="AZ420" t="s">
        <v>2513</v>
      </c>
      <c r="BA420" t="s">
        <v>2585</v>
      </c>
      <c r="BB420" t="s">
        <v>448</v>
      </c>
      <c r="BC420" t="s">
        <v>340</v>
      </c>
      <c r="BD420" t="s">
        <v>340</v>
      </c>
      <c r="BE420" t="s">
        <v>2586</v>
      </c>
      <c r="BF420" t="s">
        <v>2587</v>
      </c>
      <c r="BG420" t="s">
        <v>2588</v>
      </c>
      <c r="BH420" t="s">
        <v>530</v>
      </c>
      <c r="BI420" t="s">
        <v>2464</v>
      </c>
      <c r="BJ420" t="s">
        <v>266</v>
      </c>
      <c r="BK420" t="s">
        <v>159</v>
      </c>
      <c r="BL420" t="s">
        <v>405</v>
      </c>
      <c r="BP420" t="s">
        <v>1359</v>
      </c>
      <c r="BQ420" t="s">
        <v>129</v>
      </c>
      <c r="BR420" t="s">
        <v>2474</v>
      </c>
      <c r="BS420" t="s">
        <v>2475</v>
      </c>
      <c r="BT420" t="s">
        <v>453</v>
      </c>
      <c r="BU420" t="s">
        <v>454</v>
      </c>
      <c r="BV420" t="s">
        <v>455</v>
      </c>
      <c r="BW420" t="s">
        <v>2222</v>
      </c>
      <c r="BY420" t="s">
        <v>175</v>
      </c>
      <c r="BZ420" t="s">
        <v>175</v>
      </c>
      <c r="CA420" t="s">
        <v>175</v>
      </c>
      <c r="CB420" t="s">
        <v>175</v>
      </c>
      <c r="CC420" t="s">
        <v>392</v>
      </c>
      <c r="CD420" t="s">
        <v>175</v>
      </c>
      <c r="CE420" t="s">
        <v>170</v>
      </c>
      <c r="CF420" t="s">
        <v>175</v>
      </c>
      <c r="CG420" t="s">
        <v>175</v>
      </c>
      <c r="CH420" t="s">
        <v>177</v>
      </c>
      <c r="CI420" t="s">
        <v>1894</v>
      </c>
      <c r="CJ420" t="s">
        <v>175</v>
      </c>
      <c r="CK420" t="s">
        <v>2476</v>
      </c>
      <c r="CL420" t="s">
        <v>180</v>
      </c>
      <c r="CM420" s="4" t="s">
        <v>163</v>
      </c>
      <c r="CN420" t="s">
        <v>2477</v>
      </c>
      <c r="CO420" t="s">
        <v>460</v>
      </c>
      <c r="CP420" t="s">
        <v>1265</v>
      </c>
      <c r="CQ420" t="s">
        <v>193</v>
      </c>
      <c r="CR420" t="s">
        <v>175</v>
      </c>
      <c r="CS420" t="s">
        <v>175</v>
      </c>
      <c r="CT420" t="s">
        <v>175</v>
      </c>
      <c r="CU420" t="s">
        <v>175</v>
      </c>
      <c r="CV420" t="s">
        <v>2451</v>
      </c>
      <c r="CW420" t="s">
        <v>2478</v>
      </c>
      <c r="CX420" t="s">
        <v>129</v>
      </c>
      <c r="CY420" t="s">
        <v>185</v>
      </c>
      <c r="DA420" t="s">
        <v>2479</v>
      </c>
      <c r="DB420" t="s">
        <v>2480</v>
      </c>
      <c r="DD420" t="s">
        <v>468</v>
      </c>
      <c r="DF420" t="s">
        <v>361</v>
      </c>
      <c r="DG420" t="s">
        <v>362</v>
      </c>
      <c r="DH420" t="s">
        <v>2474</v>
      </c>
      <c r="DI420" t="s">
        <v>175</v>
      </c>
      <c r="DJ420" t="s">
        <v>193</v>
      </c>
      <c r="DK420" t="s">
        <v>175</v>
      </c>
      <c r="DM420" t="str">
        <f>_xlfn.XLOOKUP($A420,'[1]01_GC Supply - Item Database -'!$D$3:$D$14229,'[1]01_GC Supply - Item Database -'!BW$3:BW$14229)</f>
        <v>Blue</v>
      </c>
      <c r="DN420" t="str">
        <f>_xlfn.XLOOKUP($A420,'[1]01_GC Supply - Item Database -'!$D$3:$D$14229,'[1]01_GC Supply - Item Database -'!BX$3:BX$14229)</f>
        <v>Navy</v>
      </c>
      <c r="DO420" t="str">
        <f>_xlfn.XLOOKUP($A420,'[1]01_GC Supply - Item Database -'!$D$3:$D$14229,'[1]01_GC Supply - Item Database -'!BY$3:BY$14229)</f>
        <v>Solid</v>
      </c>
      <c r="DP420" t="s">
        <v>2481</v>
      </c>
      <c r="DQ420" s="7" t="s">
        <v>2589</v>
      </c>
    </row>
    <row r="421" spans="1:121">
      <c r="A421" t="s">
        <v>2605</v>
      </c>
      <c r="B421" t="s">
        <v>2606</v>
      </c>
      <c r="C421" t="s">
        <v>123</v>
      </c>
      <c r="D421" t="s">
        <v>124</v>
      </c>
      <c r="E421" t="s">
        <v>2594</v>
      </c>
      <c r="F421" t="s">
        <v>2451</v>
      </c>
      <c r="G421" t="s">
        <v>2452</v>
      </c>
      <c r="H421" t="s">
        <v>2453</v>
      </c>
      <c r="I421" t="s">
        <v>129</v>
      </c>
      <c r="J421" t="s">
        <v>2454</v>
      </c>
      <c r="L421" t="s">
        <v>2455</v>
      </c>
      <c r="M421" t="s">
        <v>2456</v>
      </c>
      <c r="P421" t="s">
        <v>2606</v>
      </c>
      <c r="Q421" t="s">
        <v>133</v>
      </c>
      <c r="R421" t="s">
        <v>2457</v>
      </c>
      <c r="S421" t="s">
        <v>2583</v>
      </c>
      <c r="U421" t="s">
        <v>136</v>
      </c>
      <c r="V421" t="s">
        <v>1352</v>
      </c>
      <c r="Y421" t="s">
        <v>2458</v>
      </c>
      <c r="Z421" t="s">
        <v>2459</v>
      </c>
      <c r="AB421" t="s">
        <v>2460</v>
      </c>
      <c r="AC421" t="s">
        <v>2461</v>
      </c>
      <c r="AD421" t="s">
        <v>2462</v>
      </c>
      <c r="AE421" t="s">
        <v>2463</v>
      </c>
      <c r="AI421" t="s">
        <v>2464</v>
      </c>
      <c r="AJ421" t="s">
        <v>146</v>
      </c>
      <c r="AK421" t="s">
        <v>124</v>
      </c>
      <c r="AL421" t="s">
        <v>123</v>
      </c>
      <c r="AM421" t="s">
        <v>124</v>
      </c>
      <c r="AN421" t="s">
        <v>124</v>
      </c>
      <c r="AO421" t="s">
        <v>147</v>
      </c>
      <c r="AP421" t="s">
        <v>704</v>
      </c>
      <c r="AQ421" t="s">
        <v>175</v>
      </c>
      <c r="AR421" t="s">
        <v>480</v>
      </c>
      <c r="AS421" t="s">
        <v>2584</v>
      </c>
      <c r="AT421" t="s">
        <v>1344</v>
      </c>
      <c r="AU421" t="s">
        <v>1883</v>
      </c>
      <c r="AV421" t="s">
        <v>2466</v>
      </c>
      <c r="AW421" t="s">
        <v>2467</v>
      </c>
      <c r="AX421" t="s">
        <v>1366</v>
      </c>
      <c r="AY421" t="s">
        <v>1838</v>
      </c>
      <c r="AZ421" t="s">
        <v>2513</v>
      </c>
      <c r="BA421" t="s">
        <v>2585</v>
      </c>
      <c r="BB421" t="s">
        <v>448</v>
      </c>
      <c r="BC421" t="s">
        <v>340</v>
      </c>
      <c r="BD421" t="s">
        <v>340</v>
      </c>
      <c r="BE421" t="s">
        <v>2586</v>
      </c>
      <c r="BF421" t="s">
        <v>2587</v>
      </c>
      <c r="BG421" t="s">
        <v>2588</v>
      </c>
      <c r="BH421" t="s">
        <v>530</v>
      </c>
      <c r="BI421" t="s">
        <v>2464</v>
      </c>
      <c r="BJ421" t="s">
        <v>266</v>
      </c>
      <c r="BK421" t="s">
        <v>159</v>
      </c>
      <c r="BL421" t="s">
        <v>405</v>
      </c>
      <c r="BP421" t="s">
        <v>1359</v>
      </c>
      <c r="BQ421" t="s">
        <v>129</v>
      </c>
      <c r="BR421" t="s">
        <v>2474</v>
      </c>
      <c r="BS421" t="s">
        <v>2475</v>
      </c>
      <c r="BT421" t="s">
        <v>453</v>
      </c>
      <c r="BU421" t="s">
        <v>454</v>
      </c>
      <c r="BV421" t="s">
        <v>455</v>
      </c>
      <c r="BW421" t="s">
        <v>2222</v>
      </c>
      <c r="BY421" t="s">
        <v>175</v>
      </c>
      <c r="BZ421" t="s">
        <v>175</v>
      </c>
      <c r="CA421" t="s">
        <v>175</v>
      </c>
      <c r="CB421" t="s">
        <v>175</v>
      </c>
      <c r="CC421" t="s">
        <v>392</v>
      </c>
      <c r="CD421" t="s">
        <v>175</v>
      </c>
      <c r="CE421" t="s">
        <v>170</v>
      </c>
      <c r="CF421" t="s">
        <v>175</v>
      </c>
      <c r="CG421" t="s">
        <v>175</v>
      </c>
      <c r="CH421" t="s">
        <v>177</v>
      </c>
      <c r="CI421" t="s">
        <v>1894</v>
      </c>
      <c r="CJ421" t="s">
        <v>175</v>
      </c>
      <c r="CK421" t="s">
        <v>2476</v>
      </c>
      <c r="CL421" t="s">
        <v>180</v>
      </c>
      <c r="CM421" s="4" t="s">
        <v>163</v>
      </c>
      <c r="CN421" t="s">
        <v>2477</v>
      </c>
      <c r="CO421" t="s">
        <v>460</v>
      </c>
      <c r="CP421" t="s">
        <v>1265</v>
      </c>
      <c r="CQ421" t="s">
        <v>193</v>
      </c>
      <c r="CR421" t="s">
        <v>175</v>
      </c>
      <c r="CS421" t="s">
        <v>175</v>
      </c>
      <c r="CT421" t="s">
        <v>175</v>
      </c>
      <c r="CU421" t="s">
        <v>175</v>
      </c>
      <c r="CV421" t="s">
        <v>2451</v>
      </c>
      <c r="CW421" t="s">
        <v>2478</v>
      </c>
      <c r="CX421" t="s">
        <v>129</v>
      </c>
      <c r="CY421" t="s">
        <v>185</v>
      </c>
      <c r="DA421" t="s">
        <v>2479</v>
      </c>
      <c r="DB421" t="s">
        <v>2480</v>
      </c>
      <c r="DD421" t="s">
        <v>468</v>
      </c>
      <c r="DF421" t="s">
        <v>361</v>
      </c>
      <c r="DG421" t="s">
        <v>362</v>
      </c>
      <c r="DH421" t="s">
        <v>2474</v>
      </c>
      <c r="DI421" t="s">
        <v>175</v>
      </c>
      <c r="DJ421" t="s">
        <v>193</v>
      </c>
      <c r="DK421" t="s">
        <v>175</v>
      </c>
      <c r="DM421" t="str">
        <f>_xlfn.XLOOKUP($A421,'[1]01_GC Supply - Item Database -'!$D$3:$D$14229,'[1]01_GC Supply - Item Database -'!BW$3:BW$14229)</f>
        <v>Multi</v>
      </c>
      <c r="DN421" t="str">
        <f>_xlfn.XLOOKUP($A421,'[1]01_GC Supply - Item Database -'!$D$3:$D$14229,'[1]01_GC Supply - Item Database -'!BX$3:BX$14229)</f>
        <v>White/Gray</v>
      </c>
      <c r="DO421" t="str">
        <f>_xlfn.XLOOKUP($A421,'[1]01_GC Supply - Item Database -'!$D$3:$D$14229,'[1]01_GC Supply - Item Database -'!BY$3:BY$14229)</f>
        <v>Quatrefoil</v>
      </c>
      <c r="DP421" t="s">
        <v>2481</v>
      </c>
      <c r="DQ421" s="7" t="s">
        <v>2589</v>
      </c>
    </row>
    <row r="422" spans="1:121">
      <c r="A422" t="s">
        <v>2607</v>
      </c>
      <c r="B422" t="s">
        <v>2608</v>
      </c>
      <c r="C422" t="s">
        <v>123</v>
      </c>
      <c r="D422" t="s">
        <v>124</v>
      </c>
      <c r="E422" t="s">
        <v>2594</v>
      </c>
      <c r="F422" t="s">
        <v>2451</v>
      </c>
      <c r="G422" t="s">
        <v>2452</v>
      </c>
      <c r="H422" t="s">
        <v>2453</v>
      </c>
      <c r="I422" t="s">
        <v>129</v>
      </c>
      <c r="J422" t="s">
        <v>2454</v>
      </c>
      <c r="L422" t="s">
        <v>2455</v>
      </c>
      <c r="M422" t="s">
        <v>2456</v>
      </c>
      <c r="P422" t="s">
        <v>2608</v>
      </c>
      <c r="Q422" t="s">
        <v>133</v>
      </c>
      <c r="R422" t="s">
        <v>2457</v>
      </c>
      <c r="S422" t="s">
        <v>2583</v>
      </c>
      <c r="U422" t="s">
        <v>136</v>
      </c>
      <c r="V422" t="s">
        <v>1352</v>
      </c>
      <c r="Y422" t="s">
        <v>2458</v>
      </c>
      <c r="Z422" t="s">
        <v>2459</v>
      </c>
      <c r="AB422" t="s">
        <v>2460</v>
      </c>
      <c r="AC422" t="s">
        <v>2461</v>
      </c>
      <c r="AD422" t="s">
        <v>2462</v>
      </c>
      <c r="AE422" t="s">
        <v>2463</v>
      </c>
      <c r="AI422" t="s">
        <v>2464</v>
      </c>
      <c r="AJ422" t="s">
        <v>146</v>
      </c>
      <c r="AK422" t="s">
        <v>124</v>
      </c>
      <c r="AL422" t="s">
        <v>123</v>
      </c>
      <c r="AM422" t="s">
        <v>124</v>
      </c>
      <c r="AN422" t="s">
        <v>124</v>
      </c>
      <c r="AO422" t="s">
        <v>147</v>
      </c>
      <c r="AP422" t="s">
        <v>704</v>
      </c>
      <c r="AQ422" t="s">
        <v>175</v>
      </c>
      <c r="AR422" t="s">
        <v>480</v>
      </c>
      <c r="AS422" t="s">
        <v>2584</v>
      </c>
      <c r="AT422" t="s">
        <v>1344</v>
      </c>
      <c r="AU422" t="s">
        <v>1883</v>
      </c>
      <c r="AV422" t="s">
        <v>2466</v>
      </c>
      <c r="AW422" t="s">
        <v>2467</v>
      </c>
      <c r="AX422" t="s">
        <v>1366</v>
      </c>
      <c r="AY422" t="s">
        <v>1838</v>
      </c>
      <c r="AZ422" t="s">
        <v>2513</v>
      </c>
      <c r="BA422" t="s">
        <v>2585</v>
      </c>
      <c r="BB422" t="s">
        <v>448</v>
      </c>
      <c r="BC422" t="s">
        <v>340</v>
      </c>
      <c r="BD422" t="s">
        <v>340</v>
      </c>
      <c r="BE422" t="s">
        <v>2586</v>
      </c>
      <c r="BF422" t="s">
        <v>2587</v>
      </c>
      <c r="BG422" t="s">
        <v>2588</v>
      </c>
      <c r="BH422" t="s">
        <v>530</v>
      </c>
      <c r="BI422" t="s">
        <v>2464</v>
      </c>
      <c r="BJ422" t="s">
        <v>266</v>
      </c>
      <c r="BK422" t="s">
        <v>159</v>
      </c>
      <c r="BL422" t="s">
        <v>405</v>
      </c>
      <c r="BP422" t="s">
        <v>1359</v>
      </c>
      <c r="BQ422" t="s">
        <v>129</v>
      </c>
      <c r="BR422" t="s">
        <v>2474</v>
      </c>
      <c r="BS422" t="s">
        <v>2475</v>
      </c>
      <c r="BT422" t="s">
        <v>453</v>
      </c>
      <c r="BU422" t="s">
        <v>454</v>
      </c>
      <c r="BV422" t="s">
        <v>455</v>
      </c>
      <c r="BW422" t="s">
        <v>2222</v>
      </c>
      <c r="BY422" t="s">
        <v>175</v>
      </c>
      <c r="BZ422" t="s">
        <v>175</v>
      </c>
      <c r="CA422" t="s">
        <v>175</v>
      </c>
      <c r="CB422" t="s">
        <v>175</v>
      </c>
      <c r="CC422" t="s">
        <v>392</v>
      </c>
      <c r="CD422" t="s">
        <v>175</v>
      </c>
      <c r="CE422" t="s">
        <v>170</v>
      </c>
      <c r="CF422" t="s">
        <v>175</v>
      </c>
      <c r="CG422" t="s">
        <v>175</v>
      </c>
      <c r="CH422" t="s">
        <v>177</v>
      </c>
      <c r="CI422" t="s">
        <v>1894</v>
      </c>
      <c r="CJ422" t="s">
        <v>175</v>
      </c>
      <c r="CK422" t="s">
        <v>2476</v>
      </c>
      <c r="CL422" t="s">
        <v>180</v>
      </c>
      <c r="CM422" s="4" t="s">
        <v>163</v>
      </c>
      <c r="CN422" t="s">
        <v>2477</v>
      </c>
      <c r="CO422" t="s">
        <v>460</v>
      </c>
      <c r="CP422" t="s">
        <v>1265</v>
      </c>
      <c r="CQ422" t="s">
        <v>193</v>
      </c>
      <c r="CR422" t="s">
        <v>175</v>
      </c>
      <c r="CS422" t="s">
        <v>175</v>
      </c>
      <c r="CT422" t="s">
        <v>175</v>
      </c>
      <c r="CU422" t="s">
        <v>175</v>
      </c>
      <c r="CV422" t="s">
        <v>2451</v>
      </c>
      <c r="CW422" t="s">
        <v>2478</v>
      </c>
      <c r="CX422" t="s">
        <v>129</v>
      </c>
      <c r="CY422" t="s">
        <v>185</v>
      </c>
      <c r="DA422" t="s">
        <v>2479</v>
      </c>
      <c r="DB422" t="s">
        <v>2480</v>
      </c>
      <c r="DD422" t="s">
        <v>468</v>
      </c>
      <c r="DF422" t="s">
        <v>361</v>
      </c>
      <c r="DG422" t="s">
        <v>362</v>
      </c>
      <c r="DH422" t="s">
        <v>2474</v>
      </c>
      <c r="DI422" t="s">
        <v>175</v>
      </c>
      <c r="DJ422" t="s">
        <v>193</v>
      </c>
      <c r="DK422" t="s">
        <v>175</v>
      </c>
      <c r="DM422" t="str">
        <f>_xlfn.XLOOKUP($A422,'[1]01_GC Supply - Item Database -'!$D$3:$D$14229,'[1]01_GC Supply - Item Database -'!BW$3:BW$14229)</f>
        <v>Multi</v>
      </c>
      <c r="DN422" t="str">
        <f>_xlfn.XLOOKUP($A422,'[1]01_GC Supply - Item Database -'!$D$3:$D$14229,'[1]01_GC Supply - Item Database -'!BX$3:BX$14229)</f>
        <v>Turquoise/White</v>
      </c>
      <c r="DO422" t="str">
        <f>_xlfn.XLOOKUP($A422,'[1]01_GC Supply - Item Database -'!$D$3:$D$14229,'[1]01_GC Supply - Item Database -'!BY$3:BY$14229)</f>
        <v>Spiral</v>
      </c>
      <c r="DP422" t="s">
        <v>2481</v>
      </c>
      <c r="DQ422" s="7" t="s">
        <v>2589</v>
      </c>
    </row>
    <row r="423" spans="1:121">
      <c r="A423" t="s">
        <v>2609</v>
      </c>
      <c r="B423" t="s">
        <v>2610</v>
      </c>
      <c r="C423" t="s">
        <v>123</v>
      </c>
      <c r="D423" t="s">
        <v>124</v>
      </c>
      <c r="E423" t="s">
        <v>2594</v>
      </c>
      <c r="F423" t="s">
        <v>2451</v>
      </c>
      <c r="G423" t="s">
        <v>2452</v>
      </c>
      <c r="H423" t="s">
        <v>2453</v>
      </c>
      <c r="I423" t="s">
        <v>129</v>
      </c>
      <c r="J423" t="s">
        <v>2454</v>
      </c>
      <c r="L423" t="s">
        <v>2455</v>
      </c>
      <c r="M423" t="s">
        <v>2456</v>
      </c>
      <c r="P423" t="s">
        <v>2610</v>
      </c>
      <c r="Q423" t="s">
        <v>133</v>
      </c>
      <c r="R423" t="s">
        <v>2457</v>
      </c>
      <c r="S423" t="s">
        <v>2583</v>
      </c>
      <c r="U423" t="s">
        <v>136</v>
      </c>
      <c r="V423" t="s">
        <v>1352</v>
      </c>
      <c r="Y423" t="s">
        <v>2458</v>
      </c>
      <c r="Z423" t="s">
        <v>2459</v>
      </c>
      <c r="AB423" t="s">
        <v>2460</v>
      </c>
      <c r="AC423" t="s">
        <v>2461</v>
      </c>
      <c r="AD423" t="s">
        <v>2462</v>
      </c>
      <c r="AE423" t="s">
        <v>2463</v>
      </c>
      <c r="AI423" t="s">
        <v>2464</v>
      </c>
      <c r="AJ423" t="s">
        <v>146</v>
      </c>
      <c r="AK423" t="s">
        <v>124</v>
      </c>
      <c r="AL423" t="s">
        <v>123</v>
      </c>
      <c r="AM423" t="s">
        <v>124</v>
      </c>
      <c r="AN423" t="s">
        <v>124</v>
      </c>
      <c r="AO423" t="s">
        <v>147</v>
      </c>
      <c r="AP423" t="s">
        <v>704</v>
      </c>
      <c r="AQ423" t="s">
        <v>175</v>
      </c>
      <c r="AR423" t="s">
        <v>480</v>
      </c>
      <c r="AS423" t="s">
        <v>2584</v>
      </c>
      <c r="AT423" t="s">
        <v>1344</v>
      </c>
      <c r="AU423" t="s">
        <v>1883</v>
      </c>
      <c r="AV423" t="s">
        <v>2466</v>
      </c>
      <c r="AW423" t="s">
        <v>2467</v>
      </c>
      <c r="AX423" t="s">
        <v>1366</v>
      </c>
      <c r="AY423" t="s">
        <v>1838</v>
      </c>
      <c r="AZ423" t="s">
        <v>2513</v>
      </c>
      <c r="BA423" t="s">
        <v>2585</v>
      </c>
      <c r="BB423" t="s">
        <v>448</v>
      </c>
      <c r="BC423" t="s">
        <v>340</v>
      </c>
      <c r="BD423" t="s">
        <v>340</v>
      </c>
      <c r="BE423" t="s">
        <v>2586</v>
      </c>
      <c r="BF423" t="s">
        <v>2587</v>
      </c>
      <c r="BG423" t="s">
        <v>2588</v>
      </c>
      <c r="BH423" t="s">
        <v>530</v>
      </c>
      <c r="BI423" t="s">
        <v>2464</v>
      </c>
      <c r="BJ423" t="s">
        <v>266</v>
      </c>
      <c r="BK423" t="s">
        <v>159</v>
      </c>
      <c r="BL423" t="s">
        <v>405</v>
      </c>
      <c r="BP423" t="s">
        <v>1359</v>
      </c>
      <c r="BQ423" t="s">
        <v>129</v>
      </c>
      <c r="BR423" t="s">
        <v>2474</v>
      </c>
      <c r="BS423" t="s">
        <v>2475</v>
      </c>
      <c r="BT423" t="s">
        <v>453</v>
      </c>
      <c r="BU423" t="s">
        <v>454</v>
      </c>
      <c r="BV423" t="s">
        <v>455</v>
      </c>
      <c r="BW423" t="s">
        <v>2222</v>
      </c>
      <c r="BY423" t="s">
        <v>175</v>
      </c>
      <c r="BZ423" t="s">
        <v>175</v>
      </c>
      <c r="CA423" t="s">
        <v>175</v>
      </c>
      <c r="CB423" t="s">
        <v>175</v>
      </c>
      <c r="CC423" t="s">
        <v>392</v>
      </c>
      <c r="CD423" t="s">
        <v>175</v>
      </c>
      <c r="CE423" t="s">
        <v>170</v>
      </c>
      <c r="CF423" t="s">
        <v>175</v>
      </c>
      <c r="CG423" t="s">
        <v>175</v>
      </c>
      <c r="CH423" t="s">
        <v>177</v>
      </c>
      <c r="CI423" t="s">
        <v>1894</v>
      </c>
      <c r="CJ423" t="s">
        <v>175</v>
      </c>
      <c r="CK423" t="s">
        <v>2476</v>
      </c>
      <c r="CL423" t="s">
        <v>180</v>
      </c>
      <c r="CM423" s="4" t="s">
        <v>163</v>
      </c>
      <c r="CN423" t="s">
        <v>2477</v>
      </c>
      <c r="CO423" t="s">
        <v>460</v>
      </c>
      <c r="CP423" t="s">
        <v>1265</v>
      </c>
      <c r="CQ423" t="s">
        <v>193</v>
      </c>
      <c r="CR423" t="s">
        <v>175</v>
      </c>
      <c r="CS423" t="s">
        <v>175</v>
      </c>
      <c r="CT423" t="s">
        <v>175</v>
      </c>
      <c r="CU423" t="s">
        <v>175</v>
      </c>
      <c r="CV423" t="s">
        <v>2451</v>
      </c>
      <c r="CW423" t="s">
        <v>2478</v>
      </c>
      <c r="CX423" t="s">
        <v>129</v>
      </c>
      <c r="CY423" t="s">
        <v>185</v>
      </c>
      <c r="DA423" t="s">
        <v>2479</v>
      </c>
      <c r="DB423" t="s">
        <v>2480</v>
      </c>
      <c r="DD423" t="s">
        <v>468</v>
      </c>
      <c r="DF423" t="s">
        <v>361</v>
      </c>
      <c r="DG423" t="s">
        <v>362</v>
      </c>
      <c r="DH423" t="s">
        <v>2474</v>
      </c>
      <c r="DI423" t="s">
        <v>175</v>
      </c>
      <c r="DJ423" t="s">
        <v>193</v>
      </c>
      <c r="DK423" t="s">
        <v>175</v>
      </c>
      <c r="DM423" t="str">
        <f>_xlfn.XLOOKUP($A423,'[1]01_GC Supply - Item Database -'!$D$3:$D$14229,'[1]01_GC Supply - Item Database -'!BW$3:BW$14229)</f>
        <v>Multi</v>
      </c>
      <c r="DN423" t="str">
        <f>_xlfn.XLOOKUP($A423,'[1]01_GC Supply - Item Database -'!$D$3:$D$14229,'[1]01_GC Supply - Item Database -'!BX$3:BX$14229)</f>
        <v>Gray/White</v>
      </c>
      <c r="DO423" t="str">
        <f>_xlfn.XLOOKUP($A423,'[1]01_GC Supply - Item Database -'!$D$3:$D$14229,'[1]01_GC Supply - Item Database -'!BY$3:BY$14229)</f>
        <v>Stripes</v>
      </c>
      <c r="DP423" t="s">
        <v>2481</v>
      </c>
      <c r="DQ423" s="7" t="s">
        <v>2589</v>
      </c>
    </row>
    <row r="424" spans="1:121">
      <c r="A424" t="s">
        <v>2611</v>
      </c>
      <c r="B424" t="s">
        <v>2612</v>
      </c>
      <c r="C424" t="s">
        <v>123</v>
      </c>
      <c r="D424" t="s">
        <v>124</v>
      </c>
      <c r="E424" t="s">
        <v>2582</v>
      </c>
      <c r="F424" t="s">
        <v>2451</v>
      </c>
      <c r="G424" t="s">
        <v>2452</v>
      </c>
      <c r="H424" t="s">
        <v>2453</v>
      </c>
      <c r="I424" t="s">
        <v>129</v>
      </c>
      <c r="J424" t="s">
        <v>2454</v>
      </c>
      <c r="L424" t="s">
        <v>2455</v>
      </c>
      <c r="M424" t="s">
        <v>2456</v>
      </c>
      <c r="P424" t="s">
        <v>2612</v>
      </c>
      <c r="Q424" t="s">
        <v>133</v>
      </c>
      <c r="R424" t="s">
        <v>2457</v>
      </c>
      <c r="S424" t="s">
        <v>2583</v>
      </c>
      <c r="U424" t="s">
        <v>136</v>
      </c>
      <c r="V424" t="s">
        <v>1352</v>
      </c>
      <c r="Y424" t="s">
        <v>2458</v>
      </c>
      <c r="Z424" t="s">
        <v>2459</v>
      </c>
      <c r="AB424" t="s">
        <v>2460</v>
      </c>
      <c r="AC424" t="s">
        <v>2461</v>
      </c>
      <c r="AD424" t="s">
        <v>2462</v>
      </c>
      <c r="AE424" t="s">
        <v>2463</v>
      </c>
      <c r="AI424" t="s">
        <v>2464</v>
      </c>
      <c r="AJ424" t="s">
        <v>146</v>
      </c>
      <c r="AK424" t="s">
        <v>124</v>
      </c>
      <c r="AL424" t="s">
        <v>123</v>
      </c>
      <c r="AM424" t="s">
        <v>124</v>
      </c>
      <c r="AN424" t="s">
        <v>124</v>
      </c>
      <c r="AO424" t="s">
        <v>147</v>
      </c>
      <c r="AP424" t="s">
        <v>704</v>
      </c>
      <c r="AQ424" t="s">
        <v>175</v>
      </c>
      <c r="AR424" t="s">
        <v>480</v>
      </c>
      <c r="AS424" t="s">
        <v>2584</v>
      </c>
      <c r="AT424" t="s">
        <v>1344</v>
      </c>
      <c r="AU424" t="s">
        <v>1883</v>
      </c>
      <c r="AV424" t="s">
        <v>2466</v>
      </c>
      <c r="AW424" t="s">
        <v>2467</v>
      </c>
      <c r="AX424" t="s">
        <v>1366</v>
      </c>
      <c r="AY424" t="s">
        <v>1838</v>
      </c>
      <c r="AZ424" t="s">
        <v>2513</v>
      </c>
      <c r="BA424" t="s">
        <v>2585</v>
      </c>
      <c r="BB424" t="s">
        <v>448</v>
      </c>
      <c r="BC424" t="s">
        <v>340</v>
      </c>
      <c r="BD424" t="s">
        <v>340</v>
      </c>
      <c r="BE424" t="s">
        <v>2586</v>
      </c>
      <c r="BF424" t="s">
        <v>2587</v>
      </c>
      <c r="BG424" t="s">
        <v>2588</v>
      </c>
      <c r="BH424" t="s">
        <v>530</v>
      </c>
      <c r="BI424" t="s">
        <v>2464</v>
      </c>
      <c r="BJ424" t="s">
        <v>266</v>
      </c>
      <c r="BK424" t="s">
        <v>159</v>
      </c>
      <c r="BL424" t="s">
        <v>405</v>
      </c>
      <c r="BP424" t="s">
        <v>1359</v>
      </c>
      <c r="BQ424" t="s">
        <v>129</v>
      </c>
      <c r="BR424" t="s">
        <v>2474</v>
      </c>
      <c r="BS424" t="s">
        <v>2475</v>
      </c>
      <c r="BT424" t="s">
        <v>453</v>
      </c>
      <c r="BU424" t="s">
        <v>454</v>
      </c>
      <c r="BV424" t="s">
        <v>455</v>
      </c>
      <c r="BW424" t="s">
        <v>2222</v>
      </c>
      <c r="BY424" t="s">
        <v>175</v>
      </c>
      <c r="BZ424" t="s">
        <v>175</v>
      </c>
      <c r="CA424" t="s">
        <v>175</v>
      </c>
      <c r="CB424" t="s">
        <v>175</v>
      </c>
      <c r="CC424" t="s">
        <v>392</v>
      </c>
      <c r="CD424" t="s">
        <v>175</v>
      </c>
      <c r="CE424" t="s">
        <v>170</v>
      </c>
      <c r="CF424" t="s">
        <v>175</v>
      </c>
      <c r="CG424" t="s">
        <v>175</v>
      </c>
      <c r="CH424" t="s">
        <v>177</v>
      </c>
      <c r="CI424" t="s">
        <v>1894</v>
      </c>
      <c r="CJ424" t="s">
        <v>175</v>
      </c>
      <c r="CK424" t="s">
        <v>2476</v>
      </c>
      <c r="CL424" t="s">
        <v>180</v>
      </c>
      <c r="CM424" s="4" t="s">
        <v>163</v>
      </c>
      <c r="CN424" t="s">
        <v>2477</v>
      </c>
      <c r="CO424" t="s">
        <v>460</v>
      </c>
      <c r="CP424" t="s">
        <v>1265</v>
      </c>
      <c r="CQ424" t="s">
        <v>193</v>
      </c>
      <c r="CR424" t="s">
        <v>175</v>
      </c>
      <c r="CS424" t="s">
        <v>175</v>
      </c>
      <c r="CT424" t="s">
        <v>175</v>
      </c>
      <c r="CU424" t="s">
        <v>175</v>
      </c>
      <c r="CV424" t="s">
        <v>2451</v>
      </c>
      <c r="CW424" t="s">
        <v>2478</v>
      </c>
      <c r="CX424" t="s">
        <v>129</v>
      </c>
      <c r="CY424" t="s">
        <v>185</v>
      </c>
      <c r="DA424" t="s">
        <v>2479</v>
      </c>
      <c r="DB424" t="s">
        <v>2480</v>
      </c>
      <c r="DD424" t="s">
        <v>468</v>
      </c>
      <c r="DF424" t="s">
        <v>361</v>
      </c>
      <c r="DG424" t="s">
        <v>362</v>
      </c>
      <c r="DH424" t="s">
        <v>2474</v>
      </c>
      <c r="DI424" t="s">
        <v>175</v>
      </c>
      <c r="DJ424" t="s">
        <v>193</v>
      </c>
      <c r="DK424" t="s">
        <v>175</v>
      </c>
      <c r="DM424" t="str">
        <f>_xlfn.XLOOKUP($A424,'[1]01_GC Supply - Item Database -'!$D$3:$D$14229,'[1]01_GC Supply - Item Database -'!BW$3:BW$14229)</f>
        <v>White</v>
      </c>
      <c r="DN424" t="str">
        <f>_xlfn.XLOOKUP($A424,'[1]01_GC Supply - Item Database -'!$D$3:$D$14229,'[1]01_GC Supply - Item Database -'!BX$3:BX$14229)</f>
        <v>White</v>
      </c>
      <c r="DO424" t="str">
        <f>_xlfn.XLOOKUP($A424,'[1]01_GC Supply - Item Database -'!$D$3:$D$14229,'[1]01_GC Supply - Item Database -'!BY$3:BY$14229)</f>
        <v>Solid</v>
      </c>
      <c r="DP424" t="s">
        <v>2481</v>
      </c>
      <c r="DQ424" s="7" t="s">
        <v>2589</v>
      </c>
    </row>
    <row r="425" spans="1:121">
      <c r="A425" t="s">
        <v>2613</v>
      </c>
      <c r="B425" t="s">
        <v>2614</v>
      </c>
      <c r="C425" t="s">
        <v>123</v>
      </c>
      <c r="D425" t="s">
        <v>124</v>
      </c>
      <c r="E425" t="s">
        <v>2594</v>
      </c>
      <c r="F425" t="s">
        <v>2451</v>
      </c>
      <c r="G425" t="s">
        <v>2452</v>
      </c>
      <c r="H425" t="s">
        <v>2453</v>
      </c>
      <c r="I425" t="s">
        <v>129</v>
      </c>
      <c r="J425" t="s">
        <v>2454</v>
      </c>
      <c r="L425" t="s">
        <v>2455</v>
      </c>
      <c r="M425" t="s">
        <v>2456</v>
      </c>
      <c r="P425" t="s">
        <v>2614</v>
      </c>
      <c r="Q425" t="s">
        <v>133</v>
      </c>
      <c r="R425" t="s">
        <v>2457</v>
      </c>
      <c r="S425" t="s">
        <v>2583</v>
      </c>
      <c r="U425" t="s">
        <v>136</v>
      </c>
      <c r="V425" t="s">
        <v>1352</v>
      </c>
      <c r="Y425" t="s">
        <v>2458</v>
      </c>
      <c r="Z425" t="s">
        <v>2459</v>
      </c>
      <c r="AB425" t="s">
        <v>2460</v>
      </c>
      <c r="AC425" t="s">
        <v>2461</v>
      </c>
      <c r="AD425" t="s">
        <v>2462</v>
      </c>
      <c r="AE425" t="s">
        <v>2463</v>
      </c>
      <c r="AI425" t="s">
        <v>2464</v>
      </c>
      <c r="AJ425" t="s">
        <v>146</v>
      </c>
      <c r="AK425" t="s">
        <v>124</v>
      </c>
      <c r="AL425" t="s">
        <v>123</v>
      </c>
      <c r="AM425" t="s">
        <v>124</v>
      </c>
      <c r="AN425" t="s">
        <v>124</v>
      </c>
      <c r="AO425" t="s">
        <v>147</v>
      </c>
      <c r="AP425" t="s">
        <v>704</v>
      </c>
      <c r="AQ425" t="s">
        <v>175</v>
      </c>
      <c r="AR425" t="s">
        <v>480</v>
      </c>
      <c r="AS425" t="s">
        <v>2584</v>
      </c>
      <c r="AT425" t="s">
        <v>1344</v>
      </c>
      <c r="AU425" t="s">
        <v>1883</v>
      </c>
      <c r="AV425" t="s">
        <v>2466</v>
      </c>
      <c r="AW425" t="s">
        <v>2467</v>
      </c>
      <c r="AX425" t="s">
        <v>1366</v>
      </c>
      <c r="AY425" t="s">
        <v>1838</v>
      </c>
      <c r="AZ425" t="s">
        <v>2513</v>
      </c>
      <c r="BA425" t="s">
        <v>2585</v>
      </c>
      <c r="BB425" t="s">
        <v>448</v>
      </c>
      <c r="BC425" t="s">
        <v>340</v>
      </c>
      <c r="BD425" t="s">
        <v>340</v>
      </c>
      <c r="BE425" t="s">
        <v>2586</v>
      </c>
      <c r="BF425" t="s">
        <v>2587</v>
      </c>
      <c r="BG425" t="s">
        <v>2588</v>
      </c>
      <c r="BH425" t="s">
        <v>530</v>
      </c>
      <c r="BI425" t="s">
        <v>2464</v>
      </c>
      <c r="BJ425" t="s">
        <v>266</v>
      </c>
      <c r="BK425" t="s">
        <v>159</v>
      </c>
      <c r="BL425" t="s">
        <v>405</v>
      </c>
      <c r="BP425" t="s">
        <v>1359</v>
      </c>
      <c r="BQ425" t="s">
        <v>129</v>
      </c>
      <c r="BR425" t="s">
        <v>2474</v>
      </c>
      <c r="BS425" t="s">
        <v>2475</v>
      </c>
      <c r="BT425" t="s">
        <v>453</v>
      </c>
      <c r="BU425" t="s">
        <v>454</v>
      </c>
      <c r="BV425" t="s">
        <v>455</v>
      </c>
      <c r="BW425" t="s">
        <v>2222</v>
      </c>
      <c r="BY425" t="s">
        <v>175</v>
      </c>
      <c r="BZ425" t="s">
        <v>175</v>
      </c>
      <c r="CA425" t="s">
        <v>175</v>
      </c>
      <c r="CB425" t="s">
        <v>175</v>
      </c>
      <c r="CC425" t="s">
        <v>392</v>
      </c>
      <c r="CD425" t="s">
        <v>175</v>
      </c>
      <c r="CE425" t="s">
        <v>170</v>
      </c>
      <c r="CF425" t="s">
        <v>175</v>
      </c>
      <c r="CG425" t="s">
        <v>175</v>
      </c>
      <c r="CH425" t="s">
        <v>177</v>
      </c>
      <c r="CI425" t="s">
        <v>1894</v>
      </c>
      <c r="CJ425" t="s">
        <v>175</v>
      </c>
      <c r="CK425" t="s">
        <v>2476</v>
      </c>
      <c r="CL425" t="s">
        <v>180</v>
      </c>
      <c r="CM425" s="4" t="s">
        <v>163</v>
      </c>
      <c r="CN425" t="s">
        <v>2477</v>
      </c>
      <c r="CO425" t="s">
        <v>460</v>
      </c>
      <c r="CP425" t="s">
        <v>1265</v>
      </c>
      <c r="CQ425" t="s">
        <v>193</v>
      </c>
      <c r="CR425" t="s">
        <v>175</v>
      </c>
      <c r="CS425" t="s">
        <v>175</v>
      </c>
      <c r="CT425" t="s">
        <v>175</v>
      </c>
      <c r="CU425" t="s">
        <v>175</v>
      </c>
      <c r="CV425" t="s">
        <v>2451</v>
      </c>
      <c r="CW425" t="s">
        <v>2478</v>
      </c>
      <c r="CX425" t="s">
        <v>129</v>
      </c>
      <c r="CY425" t="s">
        <v>185</v>
      </c>
      <c r="DA425" t="s">
        <v>2479</v>
      </c>
      <c r="DB425" t="s">
        <v>2480</v>
      </c>
      <c r="DD425" t="s">
        <v>468</v>
      </c>
      <c r="DF425" t="s">
        <v>361</v>
      </c>
      <c r="DG425" t="s">
        <v>362</v>
      </c>
      <c r="DH425" t="s">
        <v>2474</v>
      </c>
      <c r="DI425" t="s">
        <v>175</v>
      </c>
      <c r="DJ425" t="s">
        <v>193</v>
      </c>
      <c r="DK425" t="s">
        <v>175</v>
      </c>
      <c r="DM425" t="str">
        <f>_xlfn.XLOOKUP($A425,'[1]01_GC Supply - Item Database -'!$D$3:$D$14229,'[1]01_GC Supply - Item Database -'!BW$3:BW$14229)</f>
        <v>Multi</v>
      </c>
      <c r="DN425" t="str">
        <f>_xlfn.XLOOKUP($A425,'[1]01_GC Supply - Item Database -'!$D$3:$D$14229,'[1]01_GC Supply - Item Database -'!BX$3:BX$14229)</f>
        <v>Brown</v>
      </c>
      <c r="DO425" t="str">
        <f>_xlfn.XLOOKUP($A425,'[1]01_GC Supply - Item Database -'!$D$3:$D$14229,'[1]01_GC Supply - Item Database -'!BY$3:BY$14229)</f>
        <v>Wood</v>
      </c>
      <c r="DP425" t="s">
        <v>2481</v>
      </c>
      <c r="DQ425" s="7" t="s">
        <v>2589</v>
      </c>
    </row>
    <row r="426" spans="1:121">
      <c r="A426" t="s">
        <v>2615</v>
      </c>
      <c r="B426" t="s">
        <v>2616</v>
      </c>
      <c r="C426" t="s">
        <v>123</v>
      </c>
      <c r="D426" t="s">
        <v>124</v>
      </c>
      <c r="E426" t="s">
        <v>2617</v>
      </c>
      <c r="F426" t="s">
        <v>2451</v>
      </c>
      <c r="G426" t="s">
        <v>2452</v>
      </c>
      <c r="H426" t="s">
        <v>2453</v>
      </c>
      <c r="I426" t="s">
        <v>129</v>
      </c>
      <c r="J426" t="s">
        <v>2454</v>
      </c>
      <c r="L426" t="s">
        <v>2455</v>
      </c>
      <c r="M426" t="s">
        <v>2456</v>
      </c>
      <c r="P426" t="s">
        <v>2616</v>
      </c>
      <c r="Q426" t="s">
        <v>133</v>
      </c>
      <c r="R426" t="s">
        <v>2457</v>
      </c>
      <c r="S426" t="s">
        <v>1547</v>
      </c>
      <c r="U426" t="s">
        <v>136</v>
      </c>
      <c r="V426" t="s">
        <v>1352</v>
      </c>
      <c r="Y426" t="s">
        <v>2458</v>
      </c>
      <c r="Z426" t="s">
        <v>2459</v>
      </c>
      <c r="AB426" t="s">
        <v>2460</v>
      </c>
      <c r="AC426" t="s">
        <v>2461</v>
      </c>
      <c r="AD426" t="s">
        <v>2462</v>
      </c>
      <c r="AE426" t="s">
        <v>2463</v>
      </c>
      <c r="AI426" t="s">
        <v>2464</v>
      </c>
      <c r="AJ426" t="s">
        <v>146</v>
      </c>
      <c r="AK426" t="s">
        <v>124</v>
      </c>
      <c r="AL426" t="s">
        <v>123</v>
      </c>
      <c r="AM426" t="s">
        <v>124</v>
      </c>
      <c r="AN426" t="s">
        <v>124</v>
      </c>
      <c r="AO426" t="s">
        <v>147</v>
      </c>
      <c r="AP426" t="s">
        <v>704</v>
      </c>
      <c r="AQ426" t="s">
        <v>175</v>
      </c>
      <c r="AR426" t="s">
        <v>480</v>
      </c>
      <c r="AS426" t="s">
        <v>2618</v>
      </c>
      <c r="AT426" t="s">
        <v>2619</v>
      </c>
      <c r="AU426" t="s">
        <v>1883</v>
      </c>
      <c r="AV426" t="s">
        <v>2466</v>
      </c>
      <c r="AW426" t="s">
        <v>2467</v>
      </c>
      <c r="AX426" t="s">
        <v>1366</v>
      </c>
      <c r="AY426" t="s">
        <v>218</v>
      </c>
      <c r="AZ426" t="s">
        <v>2513</v>
      </c>
      <c r="BA426" t="s">
        <v>2620</v>
      </c>
      <c r="BB426" t="s">
        <v>2621</v>
      </c>
      <c r="BC426" t="s">
        <v>340</v>
      </c>
      <c r="BD426" t="s">
        <v>340</v>
      </c>
      <c r="BE426" t="s">
        <v>2622</v>
      </c>
      <c r="BF426" t="s">
        <v>2623</v>
      </c>
      <c r="BG426" t="s">
        <v>2624</v>
      </c>
      <c r="BH426" t="s">
        <v>1562</v>
      </c>
      <c r="BI426" t="s">
        <v>2464</v>
      </c>
      <c r="BJ426" t="s">
        <v>266</v>
      </c>
      <c r="BK426" t="s">
        <v>159</v>
      </c>
      <c r="BL426" t="s">
        <v>2625</v>
      </c>
      <c r="BP426" t="s">
        <v>1359</v>
      </c>
      <c r="BQ426" t="s">
        <v>129</v>
      </c>
      <c r="BR426" t="s">
        <v>2474</v>
      </c>
      <c r="BS426" t="s">
        <v>2475</v>
      </c>
      <c r="BT426" t="s">
        <v>453</v>
      </c>
      <c r="BU426" t="s">
        <v>454</v>
      </c>
      <c r="BV426" t="s">
        <v>455</v>
      </c>
      <c r="BW426" t="s">
        <v>2222</v>
      </c>
      <c r="BY426" t="s">
        <v>175</v>
      </c>
      <c r="BZ426" t="s">
        <v>175</v>
      </c>
      <c r="CA426" t="s">
        <v>175</v>
      </c>
      <c r="CB426" t="s">
        <v>175</v>
      </c>
      <c r="CC426" t="s">
        <v>392</v>
      </c>
      <c r="CD426" t="s">
        <v>175</v>
      </c>
      <c r="CE426" t="s">
        <v>170</v>
      </c>
      <c r="CF426" t="s">
        <v>175</v>
      </c>
      <c r="CG426" t="s">
        <v>175</v>
      </c>
      <c r="CH426" t="s">
        <v>177</v>
      </c>
      <c r="CI426" t="s">
        <v>1894</v>
      </c>
      <c r="CJ426" t="s">
        <v>175</v>
      </c>
      <c r="CK426" t="s">
        <v>2476</v>
      </c>
      <c r="CL426" t="s">
        <v>180</v>
      </c>
      <c r="CM426" s="4" t="s">
        <v>163</v>
      </c>
      <c r="CN426" t="s">
        <v>2477</v>
      </c>
      <c r="CO426" t="s">
        <v>460</v>
      </c>
      <c r="CP426" t="s">
        <v>1265</v>
      </c>
      <c r="CQ426" t="s">
        <v>193</v>
      </c>
      <c r="CR426" t="s">
        <v>175</v>
      </c>
      <c r="CS426" t="s">
        <v>175</v>
      </c>
      <c r="CT426" t="s">
        <v>175</v>
      </c>
      <c r="CU426" t="s">
        <v>175</v>
      </c>
      <c r="CV426" t="s">
        <v>2451</v>
      </c>
      <c r="CW426" t="s">
        <v>2478</v>
      </c>
      <c r="CX426" t="s">
        <v>129</v>
      </c>
      <c r="CY426" t="s">
        <v>185</v>
      </c>
      <c r="DA426" t="s">
        <v>2479</v>
      </c>
      <c r="DB426" t="s">
        <v>2480</v>
      </c>
      <c r="DD426" t="s">
        <v>468</v>
      </c>
      <c r="DF426" t="s">
        <v>361</v>
      </c>
      <c r="DG426" t="s">
        <v>362</v>
      </c>
      <c r="DH426" t="s">
        <v>2474</v>
      </c>
      <c r="DI426" t="s">
        <v>175</v>
      </c>
      <c r="DJ426" t="s">
        <v>193</v>
      </c>
      <c r="DK426" t="s">
        <v>175</v>
      </c>
      <c r="DM426" t="str">
        <f>_xlfn.XLOOKUP($A426,'[1]01_GC Supply - Item Database -'!$D$3:$D$14229,'[1]01_GC Supply - Item Database -'!BW$3:BW$14229)</f>
        <v>Brown</v>
      </c>
      <c r="DN426" t="str">
        <f>_xlfn.XLOOKUP($A426,'[1]01_GC Supply - Item Database -'!$D$3:$D$14229,'[1]01_GC Supply - Item Database -'!BX$3:BX$14229)</f>
        <v>Beige</v>
      </c>
      <c r="DO426" t="str">
        <f>_xlfn.XLOOKUP($A426,'[1]01_GC Supply - Item Database -'!$D$3:$D$14229,'[1]01_GC Supply - Item Database -'!BY$3:BY$14229)</f>
        <v>Solid</v>
      </c>
      <c r="DP426" t="s">
        <v>2481</v>
      </c>
      <c r="DQ426" s="7" t="s">
        <v>2626</v>
      </c>
    </row>
    <row r="427" spans="1:121">
      <c r="A427" t="s">
        <v>2627</v>
      </c>
      <c r="B427" t="s">
        <v>2628</v>
      </c>
      <c r="C427" t="s">
        <v>123</v>
      </c>
      <c r="D427" t="s">
        <v>124</v>
      </c>
      <c r="E427" t="s">
        <v>2617</v>
      </c>
      <c r="F427" t="s">
        <v>2451</v>
      </c>
      <c r="G427" t="s">
        <v>2452</v>
      </c>
      <c r="H427" t="s">
        <v>2453</v>
      </c>
      <c r="I427" t="s">
        <v>129</v>
      </c>
      <c r="J427" t="s">
        <v>2454</v>
      </c>
      <c r="L427" t="s">
        <v>2455</v>
      </c>
      <c r="M427" t="s">
        <v>2456</v>
      </c>
      <c r="P427" t="s">
        <v>2628</v>
      </c>
      <c r="Q427" t="s">
        <v>133</v>
      </c>
      <c r="R427" t="s">
        <v>2457</v>
      </c>
      <c r="S427" t="s">
        <v>1547</v>
      </c>
      <c r="U427" t="s">
        <v>136</v>
      </c>
      <c r="V427" t="s">
        <v>1352</v>
      </c>
      <c r="Y427" t="s">
        <v>2458</v>
      </c>
      <c r="Z427" t="s">
        <v>2459</v>
      </c>
      <c r="AB427" t="s">
        <v>2460</v>
      </c>
      <c r="AC427" t="s">
        <v>2461</v>
      </c>
      <c r="AD427" t="s">
        <v>2462</v>
      </c>
      <c r="AE427" t="s">
        <v>2463</v>
      </c>
      <c r="AI427" t="s">
        <v>2464</v>
      </c>
      <c r="AJ427" t="s">
        <v>146</v>
      </c>
      <c r="AK427" t="s">
        <v>124</v>
      </c>
      <c r="AL427" t="s">
        <v>123</v>
      </c>
      <c r="AM427" t="s">
        <v>124</v>
      </c>
      <c r="AN427" t="s">
        <v>124</v>
      </c>
      <c r="AO427" t="s">
        <v>147</v>
      </c>
      <c r="AP427" t="s">
        <v>704</v>
      </c>
      <c r="AQ427" t="s">
        <v>175</v>
      </c>
      <c r="AR427" t="s">
        <v>480</v>
      </c>
      <c r="AS427" t="s">
        <v>2618</v>
      </c>
      <c r="AT427" t="s">
        <v>2619</v>
      </c>
      <c r="AU427" t="s">
        <v>1883</v>
      </c>
      <c r="AV427" t="s">
        <v>2466</v>
      </c>
      <c r="AW427" t="s">
        <v>2467</v>
      </c>
      <c r="AX427" t="s">
        <v>1366</v>
      </c>
      <c r="AY427" t="s">
        <v>218</v>
      </c>
      <c r="AZ427" t="s">
        <v>2513</v>
      </c>
      <c r="BA427" t="s">
        <v>2620</v>
      </c>
      <c r="BB427" t="s">
        <v>2621</v>
      </c>
      <c r="BC427" t="s">
        <v>340</v>
      </c>
      <c r="BD427" t="s">
        <v>340</v>
      </c>
      <c r="BE427" t="s">
        <v>2622</v>
      </c>
      <c r="BF427" t="s">
        <v>2623</v>
      </c>
      <c r="BG427" t="s">
        <v>2624</v>
      </c>
      <c r="BH427" t="s">
        <v>1562</v>
      </c>
      <c r="BI427" t="s">
        <v>2464</v>
      </c>
      <c r="BJ427" t="s">
        <v>266</v>
      </c>
      <c r="BK427" t="s">
        <v>159</v>
      </c>
      <c r="BL427" t="s">
        <v>2625</v>
      </c>
      <c r="BP427" t="s">
        <v>1359</v>
      </c>
      <c r="BQ427" t="s">
        <v>129</v>
      </c>
      <c r="BR427" t="s">
        <v>2474</v>
      </c>
      <c r="BS427" t="s">
        <v>2475</v>
      </c>
      <c r="BT427" t="s">
        <v>453</v>
      </c>
      <c r="BU427" t="s">
        <v>454</v>
      </c>
      <c r="BV427" t="s">
        <v>455</v>
      </c>
      <c r="BW427" t="s">
        <v>2222</v>
      </c>
      <c r="BY427" t="s">
        <v>175</v>
      </c>
      <c r="BZ427" t="s">
        <v>175</v>
      </c>
      <c r="CA427" t="s">
        <v>175</v>
      </c>
      <c r="CB427" t="s">
        <v>175</v>
      </c>
      <c r="CC427" t="s">
        <v>392</v>
      </c>
      <c r="CD427" t="s">
        <v>175</v>
      </c>
      <c r="CE427" t="s">
        <v>170</v>
      </c>
      <c r="CF427" t="s">
        <v>175</v>
      </c>
      <c r="CG427" t="s">
        <v>175</v>
      </c>
      <c r="CH427" t="s">
        <v>177</v>
      </c>
      <c r="CI427" t="s">
        <v>1894</v>
      </c>
      <c r="CJ427" t="s">
        <v>175</v>
      </c>
      <c r="CK427" t="s">
        <v>2476</v>
      </c>
      <c r="CL427" t="s">
        <v>180</v>
      </c>
      <c r="CM427" s="4" t="s">
        <v>163</v>
      </c>
      <c r="CN427" t="s">
        <v>2477</v>
      </c>
      <c r="CO427" t="s">
        <v>460</v>
      </c>
      <c r="CP427" t="s">
        <v>1265</v>
      </c>
      <c r="CQ427" t="s">
        <v>193</v>
      </c>
      <c r="CR427" t="s">
        <v>175</v>
      </c>
      <c r="CS427" t="s">
        <v>175</v>
      </c>
      <c r="CT427" t="s">
        <v>175</v>
      </c>
      <c r="CU427" t="s">
        <v>175</v>
      </c>
      <c r="CV427" t="s">
        <v>2451</v>
      </c>
      <c r="CW427" t="s">
        <v>2478</v>
      </c>
      <c r="CX427" t="s">
        <v>129</v>
      </c>
      <c r="CY427" t="s">
        <v>185</v>
      </c>
      <c r="DA427" t="s">
        <v>2479</v>
      </c>
      <c r="DB427" t="s">
        <v>2480</v>
      </c>
      <c r="DD427" t="s">
        <v>468</v>
      </c>
      <c r="DF427" t="s">
        <v>361</v>
      </c>
      <c r="DG427" t="s">
        <v>362</v>
      </c>
      <c r="DH427" t="s">
        <v>2474</v>
      </c>
      <c r="DI427" t="s">
        <v>175</v>
      </c>
      <c r="DJ427" t="s">
        <v>193</v>
      </c>
      <c r="DK427" t="s">
        <v>175</v>
      </c>
      <c r="DM427" t="str">
        <f>_xlfn.XLOOKUP($A427,'[1]01_GC Supply - Item Database -'!$D$3:$D$14229,'[1]01_GC Supply - Item Database -'!BW$3:BW$14229)</f>
        <v>Black</v>
      </c>
      <c r="DN427" t="str">
        <f>_xlfn.XLOOKUP($A427,'[1]01_GC Supply - Item Database -'!$D$3:$D$14229,'[1]01_GC Supply - Item Database -'!BX$3:BX$14229)</f>
        <v>Black</v>
      </c>
      <c r="DO427" t="str">
        <f>_xlfn.XLOOKUP($A427,'[1]01_GC Supply - Item Database -'!$D$3:$D$14229,'[1]01_GC Supply - Item Database -'!BY$3:BY$14229)</f>
        <v>Solid</v>
      </c>
      <c r="DP427" t="s">
        <v>2481</v>
      </c>
      <c r="DQ427" s="7" t="s">
        <v>2626</v>
      </c>
    </row>
    <row r="428" spans="1:121">
      <c r="A428" t="s">
        <v>2629</v>
      </c>
      <c r="B428" t="s">
        <v>2630</v>
      </c>
      <c r="C428" t="s">
        <v>123</v>
      </c>
      <c r="D428" t="s">
        <v>124</v>
      </c>
      <c r="E428" t="s">
        <v>2631</v>
      </c>
      <c r="F428" t="s">
        <v>2451</v>
      </c>
      <c r="G428" t="s">
        <v>2452</v>
      </c>
      <c r="H428" t="s">
        <v>2453</v>
      </c>
      <c r="I428" t="s">
        <v>129</v>
      </c>
      <c r="J428" t="s">
        <v>2454</v>
      </c>
      <c r="L428" t="s">
        <v>2455</v>
      </c>
      <c r="M428" t="s">
        <v>2456</v>
      </c>
      <c r="P428" t="s">
        <v>2630</v>
      </c>
      <c r="Q428" t="s">
        <v>133</v>
      </c>
      <c r="R428" t="s">
        <v>2457</v>
      </c>
      <c r="S428" t="s">
        <v>1547</v>
      </c>
      <c r="U428" t="s">
        <v>136</v>
      </c>
      <c r="V428" t="s">
        <v>1352</v>
      </c>
      <c r="Y428" t="s">
        <v>2458</v>
      </c>
      <c r="Z428" t="s">
        <v>2459</v>
      </c>
      <c r="AB428" t="s">
        <v>2460</v>
      </c>
      <c r="AC428" t="s">
        <v>2461</v>
      </c>
      <c r="AD428" t="s">
        <v>2462</v>
      </c>
      <c r="AE428" t="s">
        <v>2463</v>
      </c>
      <c r="AI428" t="s">
        <v>2464</v>
      </c>
      <c r="AJ428" t="s">
        <v>146</v>
      </c>
      <c r="AK428" t="s">
        <v>124</v>
      </c>
      <c r="AL428" t="s">
        <v>123</v>
      </c>
      <c r="AM428" t="s">
        <v>124</v>
      </c>
      <c r="AN428" t="s">
        <v>124</v>
      </c>
      <c r="AO428" t="s">
        <v>147</v>
      </c>
      <c r="AP428" t="s">
        <v>704</v>
      </c>
      <c r="AQ428" t="s">
        <v>175</v>
      </c>
      <c r="AR428" t="s">
        <v>480</v>
      </c>
      <c r="AS428" t="s">
        <v>2618</v>
      </c>
      <c r="AT428" t="s">
        <v>2619</v>
      </c>
      <c r="AU428" t="s">
        <v>1883</v>
      </c>
      <c r="AV428" t="s">
        <v>2466</v>
      </c>
      <c r="AW428" t="s">
        <v>2467</v>
      </c>
      <c r="AX428" t="s">
        <v>1366</v>
      </c>
      <c r="AY428" t="s">
        <v>218</v>
      </c>
      <c r="AZ428" t="s">
        <v>2513</v>
      </c>
      <c r="BA428" t="s">
        <v>2620</v>
      </c>
      <c r="BB428" t="s">
        <v>2621</v>
      </c>
      <c r="BC428" t="s">
        <v>340</v>
      </c>
      <c r="BD428" t="s">
        <v>340</v>
      </c>
      <c r="BE428" t="s">
        <v>2622</v>
      </c>
      <c r="BF428" t="s">
        <v>2623</v>
      </c>
      <c r="BG428" t="s">
        <v>2624</v>
      </c>
      <c r="BH428" t="s">
        <v>1562</v>
      </c>
      <c r="BI428" t="s">
        <v>2464</v>
      </c>
      <c r="BJ428" t="s">
        <v>266</v>
      </c>
      <c r="BK428" t="s">
        <v>159</v>
      </c>
      <c r="BL428" t="s">
        <v>2625</v>
      </c>
      <c r="BP428" t="s">
        <v>1359</v>
      </c>
      <c r="BQ428" t="s">
        <v>129</v>
      </c>
      <c r="BR428" t="s">
        <v>2474</v>
      </c>
      <c r="BS428" t="s">
        <v>2475</v>
      </c>
      <c r="BT428" t="s">
        <v>453</v>
      </c>
      <c r="BU428" t="s">
        <v>454</v>
      </c>
      <c r="BV428" t="s">
        <v>455</v>
      </c>
      <c r="BW428" t="s">
        <v>2222</v>
      </c>
      <c r="BY428" t="s">
        <v>175</v>
      </c>
      <c r="BZ428" t="s">
        <v>175</v>
      </c>
      <c r="CA428" t="s">
        <v>175</v>
      </c>
      <c r="CB428" t="s">
        <v>175</v>
      </c>
      <c r="CC428" t="s">
        <v>392</v>
      </c>
      <c r="CD428" t="s">
        <v>175</v>
      </c>
      <c r="CE428" t="s">
        <v>170</v>
      </c>
      <c r="CF428" t="s">
        <v>175</v>
      </c>
      <c r="CG428" t="s">
        <v>175</v>
      </c>
      <c r="CH428" t="s">
        <v>177</v>
      </c>
      <c r="CI428" t="s">
        <v>1894</v>
      </c>
      <c r="CJ428" t="s">
        <v>175</v>
      </c>
      <c r="CK428" t="s">
        <v>2476</v>
      </c>
      <c r="CL428" t="s">
        <v>180</v>
      </c>
      <c r="CM428" s="4" t="s">
        <v>163</v>
      </c>
      <c r="CN428" t="s">
        <v>2477</v>
      </c>
      <c r="CO428" t="s">
        <v>460</v>
      </c>
      <c r="CP428" t="s">
        <v>1265</v>
      </c>
      <c r="CQ428" t="s">
        <v>193</v>
      </c>
      <c r="CR428" t="s">
        <v>175</v>
      </c>
      <c r="CS428" t="s">
        <v>175</v>
      </c>
      <c r="CT428" t="s">
        <v>175</v>
      </c>
      <c r="CU428" t="s">
        <v>175</v>
      </c>
      <c r="CV428" t="s">
        <v>2451</v>
      </c>
      <c r="CW428" t="s">
        <v>2478</v>
      </c>
      <c r="CX428" t="s">
        <v>129</v>
      </c>
      <c r="CY428" t="s">
        <v>185</v>
      </c>
      <c r="DA428" t="s">
        <v>2479</v>
      </c>
      <c r="DB428" t="s">
        <v>2480</v>
      </c>
      <c r="DD428" t="s">
        <v>468</v>
      </c>
      <c r="DF428" t="s">
        <v>361</v>
      </c>
      <c r="DG428" t="s">
        <v>362</v>
      </c>
      <c r="DH428" t="s">
        <v>2474</v>
      </c>
      <c r="DI428" t="s">
        <v>175</v>
      </c>
      <c r="DJ428" t="s">
        <v>193</v>
      </c>
      <c r="DK428" t="s">
        <v>175</v>
      </c>
      <c r="DM428" t="str">
        <f>_xlfn.XLOOKUP($A428,'[1]01_GC Supply - Item Database -'!$D$3:$D$14229,'[1]01_GC Supply - Item Database -'!BW$3:BW$14229)</f>
        <v>Multi</v>
      </c>
      <c r="DN428" t="str">
        <f>_xlfn.XLOOKUP($A428,'[1]01_GC Supply - Item Database -'!$D$3:$D$14229,'[1]01_GC Supply - Item Database -'!BX$3:BX$14229)</f>
        <v>Beige Damask</v>
      </c>
      <c r="DO428" t="str">
        <f>_xlfn.XLOOKUP($A428,'[1]01_GC Supply - Item Database -'!$D$3:$D$14229,'[1]01_GC Supply - Item Database -'!BY$3:BY$14229)</f>
        <v>Damask</v>
      </c>
      <c r="DP428" t="s">
        <v>2481</v>
      </c>
      <c r="DQ428" s="7" t="s">
        <v>2626</v>
      </c>
    </row>
    <row r="429" spans="1:121">
      <c r="A429" t="s">
        <v>2632</v>
      </c>
      <c r="B429" t="s">
        <v>2633</v>
      </c>
      <c r="C429" t="s">
        <v>123</v>
      </c>
      <c r="D429" t="s">
        <v>124</v>
      </c>
      <c r="E429" t="s">
        <v>2631</v>
      </c>
      <c r="F429" t="s">
        <v>2451</v>
      </c>
      <c r="G429" t="s">
        <v>2452</v>
      </c>
      <c r="H429" t="s">
        <v>2453</v>
      </c>
      <c r="I429" t="s">
        <v>129</v>
      </c>
      <c r="J429" t="s">
        <v>2454</v>
      </c>
      <c r="L429" t="s">
        <v>2455</v>
      </c>
      <c r="M429" t="s">
        <v>2456</v>
      </c>
      <c r="P429" t="s">
        <v>2633</v>
      </c>
      <c r="Q429" t="s">
        <v>133</v>
      </c>
      <c r="R429" t="s">
        <v>2457</v>
      </c>
      <c r="S429" t="s">
        <v>1547</v>
      </c>
      <c r="U429" t="s">
        <v>136</v>
      </c>
      <c r="V429" t="s">
        <v>1352</v>
      </c>
      <c r="Y429" t="s">
        <v>2458</v>
      </c>
      <c r="Z429" t="s">
        <v>2459</v>
      </c>
      <c r="AB429" t="s">
        <v>2460</v>
      </c>
      <c r="AC429" t="s">
        <v>2461</v>
      </c>
      <c r="AD429" t="s">
        <v>2462</v>
      </c>
      <c r="AE429" t="s">
        <v>2463</v>
      </c>
      <c r="AI429" t="s">
        <v>2464</v>
      </c>
      <c r="AJ429" t="s">
        <v>146</v>
      </c>
      <c r="AK429" t="s">
        <v>124</v>
      </c>
      <c r="AL429" t="s">
        <v>123</v>
      </c>
      <c r="AM429" t="s">
        <v>124</v>
      </c>
      <c r="AN429" t="s">
        <v>124</v>
      </c>
      <c r="AO429" t="s">
        <v>147</v>
      </c>
      <c r="AP429" t="s">
        <v>704</v>
      </c>
      <c r="AQ429" t="s">
        <v>175</v>
      </c>
      <c r="AR429" t="s">
        <v>480</v>
      </c>
      <c r="AS429" t="s">
        <v>2618</v>
      </c>
      <c r="AT429" t="s">
        <v>2619</v>
      </c>
      <c r="AU429" t="s">
        <v>1883</v>
      </c>
      <c r="AV429" t="s">
        <v>2466</v>
      </c>
      <c r="AW429" t="s">
        <v>2467</v>
      </c>
      <c r="AX429" t="s">
        <v>1366</v>
      </c>
      <c r="AY429" t="s">
        <v>218</v>
      </c>
      <c r="AZ429" t="s">
        <v>2513</v>
      </c>
      <c r="BA429" t="s">
        <v>2620</v>
      </c>
      <c r="BB429" t="s">
        <v>2621</v>
      </c>
      <c r="BC429" t="s">
        <v>340</v>
      </c>
      <c r="BD429" t="s">
        <v>340</v>
      </c>
      <c r="BE429" t="s">
        <v>2622</v>
      </c>
      <c r="BF429" t="s">
        <v>2623</v>
      </c>
      <c r="BG429" t="s">
        <v>2624</v>
      </c>
      <c r="BH429" t="s">
        <v>1562</v>
      </c>
      <c r="BI429" t="s">
        <v>2464</v>
      </c>
      <c r="BJ429" t="s">
        <v>266</v>
      </c>
      <c r="BK429" t="s">
        <v>159</v>
      </c>
      <c r="BL429" t="s">
        <v>2625</v>
      </c>
      <c r="BP429" t="s">
        <v>1359</v>
      </c>
      <c r="BQ429" t="s">
        <v>129</v>
      </c>
      <c r="BR429" t="s">
        <v>2474</v>
      </c>
      <c r="BS429" t="s">
        <v>2475</v>
      </c>
      <c r="BT429" t="s">
        <v>453</v>
      </c>
      <c r="BU429" t="s">
        <v>454</v>
      </c>
      <c r="BV429" t="s">
        <v>455</v>
      </c>
      <c r="BW429" t="s">
        <v>2222</v>
      </c>
      <c r="BY429" t="s">
        <v>175</v>
      </c>
      <c r="BZ429" t="s">
        <v>175</v>
      </c>
      <c r="CA429" t="s">
        <v>175</v>
      </c>
      <c r="CB429" t="s">
        <v>175</v>
      </c>
      <c r="CC429" t="s">
        <v>392</v>
      </c>
      <c r="CD429" t="s">
        <v>175</v>
      </c>
      <c r="CE429" t="s">
        <v>170</v>
      </c>
      <c r="CF429" t="s">
        <v>175</v>
      </c>
      <c r="CG429" t="s">
        <v>175</v>
      </c>
      <c r="CH429" t="s">
        <v>177</v>
      </c>
      <c r="CI429" t="s">
        <v>1894</v>
      </c>
      <c r="CJ429" t="s">
        <v>175</v>
      </c>
      <c r="CK429" t="s">
        <v>2476</v>
      </c>
      <c r="CL429" t="s">
        <v>180</v>
      </c>
      <c r="CM429" s="4" t="s">
        <v>163</v>
      </c>
      <c r="CN429" t="s">
        <v>2477</v>
      </c>
      <c r="CO429" t="s">
        <v>460</v>
      </c>
      <c r="CP429" t="s">
        <v>1265</v>
      </c>
      <c r="CQ429" t="s">
        <v>193</v>
      </c>
      <c r="CR429" t="s">
        <v>175</v>
      </c>
      <c r="CS429" t="s">
        <v>175</v>
      </c>
      <c r="CT429" t="s">
        <v>175</v>
      </c>
      <c r="CU429" t="s">
        <v>175</v>
      </c>
      <c r="CV429" t="s">
        <v>2451</v>
      </c>
      <c r="CW429" t="s">
        <v>2478</v>
      </c>
      <c r="CX429" t="s">
        <v>129</v>
      </c>
      <c r="CY429" t="s">
        <v>185</v>
      </c>
      <c r="DA429" t="s">
        <v>2479</v>
      </c>
      <c r="DB429" t="s">
        <v>2480</v>
      </c>
      <c r="DD429" t="s">
        <v>468</v>
      </c>
      <c r="DF429" t="s">
        <v>361</v>
      </c>
      <c r="DG429" t="s">
        <v>362</v>
      </c>
      <c r="DH429" t="s">
        <v>2474</v>
      </c>
      <c r="DI429" t="s">
        <v>175</v>
      </c>
      <c r="DJ429" t="s">
        <v>193</v>
      </c>
      <c r="DK429" t="s">
        <v>175</v>
      </c>
      <c r="DM429" t="str">
        <f>_xlfn.XLOOKUP($A429,'[1]01_GC Supply - Item Database -'!$D$3:$D$14229,'[1]01_GC Supply - Item Database -'!BW$3:BW$14229)</f>
        <v>Multi</v>
      </c>
      <c r="DN429" t="str">
        <f>_xlfn.XLOOKUP($A429,'[1]01_GC Supply - Item Database -'!$D$3:$D$14229,'[1]01_GC Supply - Item Database -'!BX$3:BX$14229)</f>
        <v>Gray Floral</v>
      </c>
      <c r="DO429" t="str">
        <f>_xlfn.XLOOKUP($A429,'[1]01_GC Supply - Item Database -'!$D$3:$D$14229,'[1]01_GC Supply - Item Database -'!BY$3:BY$14229)</f>
        <v>Floral</v>
      </c>
      <c r="DP429" t="s">
        <v>2481</v>
      </c>
      <c r="DQ429" s="7" t="s">
        <v>2626</v>
      </c>
    </row>
    <row r="430" spans="1:121">
      <c r="A430" t="s">
        <v>2634</v>
      </c>
      <c r="B430" t="s">
        <v>2635</v>
      </c>
      <c r="C430" t="s">
        <v>123</v>
      </c>
      <c r="D430" t="s">
        <v>124</v>
      </c>
      <c r="E430" t="s">
        <v>2617</v>
      </c>
      <c r="F430" t="s">
        <v>2451</v>
      </c>
      <c r="G430" t="s">
        <v>2452</v>
      </c>
      <c r="H430" t="s">
        <v>2453</v>
      </c>
      <c r="I430" t="s">
        <v>129</v>
      </c>
      <c r="J430" t="s">
        <v>2454</v>
      </c>
      <c r="L430" t="s">
        <v>2455</v>
      </c>
      <c r="M430" t="s">
        <v>2456</v>
      </c>
      <c r="P430" t="s">
        <v>2635</v>
      </c>
      <c r="Q430" t="s">
        <v>133</v>
      </c>
      <c r="R430" t="s">
        <v>2457</v>
      </c>
      <c r="S430" t="s">
        <v>1547</v>
      </c>
      <c r="U430" t="s">
        <v>136</v>
      </c>
      <c r="V430" t="s">
        <v>1352</v>
      </c>
      <c r="Y430" t="s">
        <v>2458</v>
      </c>
      <c r="Z430" t="s">
        <v>2459</v>
      </c>
      <c r="AB430" t="s">
        <v>2460</v>
      </c>
      <c r="AC430" t="s">
        <v>2461</v>
      </c>
      <c r="AD430" t="s">
        <v>2462</v>
      </c>
      <c r="AE430" t="s">
        <v>2463</v>
      </c>
      <c r="AI430" t="s">
        <v>2464</v>
      </c>
      <c r="AJ430" t="s">
        <v>146</v>
      </c>
      <c r="AK430" t="s">
        <v>124</v>
      </c>
      <c r="AL430" t="s">
        <v>123</v>
      </c>
      <c r="AM430" t="s">
        <v>124</v>
      </c>
      <c r="AN430" t="s">
        <v>124</v>
      </c>
      <c r="AO430" t="s">
        <v>147</v>
      </c>
      <c r="AP430" t="s">
        <v>704</v>
      </c>
      <c r="AQ430" t="s">
        <v>175</v>
      </c>
      <c r="AR430" t="s">
        <v>480</v>
      </c>
      <c r="AS430" t="s">
        <v>2618</v>
      </c>
      <c r="AT430" t="s">
        <v>2619</v>
      </c>
      <c r="AU430" t="s">
        <v>1883</v>
      </c>
      <c r="AV430" t="s">
        <v>2466</v>
      </c>
      <c r="AW430" t="s">
        <v>2467</v>
      </c>
      <c r="AX430" t="s">
        <v>1366</v>
      </c>
      <c r="AY430" t="s">
        <v>218</v>
      </c>
      <c r="AZ430" t="s">
        <v>2513</v>
      </c>
      <c r="BA430" t="s">
        <v>2620</v>
      </c>
      <c r="BB430" t="s">
        <v>2621</v>
      </c>
      <c r="BC430" t="s">
        <v>340</v>
      </c>
      <c r="BD430" t="s">
        <v>340</v>
      </c>
      <c r="BE430" t="s">
        <v>2622</v>
      </c>
      <c r="BF430" t="s">
        <v>2623</v>
      </c>
      <c r="BG430" t="s">
        <v>2624</v>
      </c>
      <c r="BH430" t="s">
        <v>1562</v>
      </c>
      <c r="BI430" t="s">
        <v>2464</v>
      </c>
      <c r="BJ430" t="s">
        <v>266</v>
      </c>
      <c r="BK430" t="s">
        <v>159</v>
      </c>
      <c r="BL430" t="s">
        <v>2625</v>
      </c>
      <c r="BP430" t="s">
        <v>1359</v>
      </c>
      <c r="BQ430" t="s">
        <v>129</v>
      </c>
      <c r="BR430" t="s">
        <v>2474</v>
      </c>
      <c r="BS430" t="s">
        <v>2475</v>
      </c>
      <c r="BT430" t="s">
        <v>453</v>
      </c>
      <c r="BU430" t="s">
        <v>454</v>
      </c>
      <c r="BV430" t="s">
        <v>455</v>
      </c>
      <c r="BW430" t="s">
        <v>2222</v>
      </c>
      <c r="BY430" t="s">
        <v>175</v>
      </c>
      <c r="BZ430" t="s">
        <v>175</v>
      </c>
      <c r="CA430" t="s">
        <v>175</v>
      </c>
      <c r="CB430" t="s">
        <v>175</v>
      </c>
      <c r="CC430" t="s">
        <v>392</v>
      </c>
      <c r="CD430" t="s">
        <v>175</v>
      </c>
      <c r="CE430" t="s">
        <v>170</v>
      </c>
      <c r="CF430" t="s">
        <v>175</v>
      </c>
      <c r="CG430" t="s">
        <v>175</v>
      </c>
      <c r="CH430" t="s">
        <v>177</v>
      </c>
      <c r="CI430" t="s">
        <v>1894</v>
      </c>
      <c r="CJ430" t="s">
        <v>175</v>
      </c>
      <c r="CK430" t="s">
        <v>2476</v>
      </c>
      <c r="CL430" t="s">
        <v>180</v>
      </c>
      <c r="CM430" s="4" t="s">
        <v>163</v>
      </c>
      <c r="CN430" t="s">
        <v>2477</v>
      </c>
      <c r="CO430" t="s">
        <v>460</v>
      </c>
      <c r="CP430" t="s">
        <v>1265</v>
      </c>
      <c r="CQ430" t="s">
        <v>193</v>
      </c>
      <c r="CR430" t="s">
        <v>175</v>
      </c>
      <c r="CS430" t="s">
        <v>175</v>
      </c>
      <c r="CT430" t="s">
        <v>175</v>
      </c>
      <c r="CU430" t="s">
        <v>175</v>
      </c>
      <c r="CV430" t="s">
        <v>2451</v>
      </c>
      <c r="CW430" t="s">
        <v>2478</v>
      </c>
      <c r="CX430" t="s">
        <v>129</v>
      </c>
      <c r="CY430" t="s">
        <v>185</v>
      </c>
      <c r="DA430" t="s">
        <v>2479</v>
      </c>
      <c r="DB430" t="s">
        <v>2480</v>
      </c>
      <c r="DD430" t="s">
        <v>468</v>
      </c>
      <c r="DF430" t="s">
        <v>361</v>
      </c>
      <c r="DG430" t="s">
        <v>362</v>
      </c>
      <c r="DH430" t="s">
        <v>2474</v>
      </c>
      <c r="DI430" t="s">
        <v>175</v>
      </c>
      <c r="DJ430" t="s">
        <v>193</v>
      </c>
      <c r="DK430" t="s">
        <v>175</v>
      </c>
      <c r="DM430" t="str">
        <f>_xlfn.XLOOKUP($A430,'[1]01_GC Supply - Item Database -'!$D$3:$D$14229,'[1]01_GC Supply - Item Database -'!BW$3:BW$14229)</f>
        <v>Gray</v>
      </c>
      <c r="DN430" t="str">
        <f>_xlfn.XLOOKUP($A430,'[1]01_GC Supply - Item Database -'!$D$3:$D$14229,'[1]01_GC Supply - Item Database -'!BX$3:BX$14229)</f>
        <v>Gray</v>
      </c>
      <c r="DO430" t="str">
        <f>_xlfn.XLOOKUP($A430,'[1]01_GC Supply - Item Database -'!$D$3:$D$14229,'[1]01_GC Supply - Item Database -'!BY$3:BY$14229)</f>
        <v>Solid</v>
      </c>
      <c r="DP430" t="s">
        <v>2481</v>
      </c>
      <c r="DQ430" s="7" t="s">
        <v>2626</v>
      </c>
    </row>
    <row r="431" spans="1:121">
      <c r="A431" t="s">
        <v>2636</v>
      </c>
      <c r="B431" t="s">
        <v>2637</v>
      </c>
      <c r="C431" t="s">
        <v>123</v>
      </c>
      <c r="D431" t="s">
        <v>124</v>
      </c>
      <c r="E431" t="s">
        <v>2617</v>
      </c>
      <c r="F431" t="s">
        <v>2451</v>
      </c>
      <c r="G431" t="s">
        <v>2452</v>
      </c>
      <c r="H431" t="s">
        <v>2453</v>
      </c>
      <c r="I431" t="s">
        <v>129</v>
      </c>
      <c r="J431" t="s">
        <v>2454</v>
      </c>
      <c r="L431" t="s">
        <v>2455</v>
      </c>
      <c r="M431" t="s">
        <v>2456</v>
      </c>
      <c r="P431" t="s">
        <v>2637</v>
      </c>
      <c r="Q431" t="s">
        <v>133</v>
      </c>
      <c r="R431" t="s">
        <v>2457</v>
      </c>
      <c r="S431" t="s">
        <v>1547</v>
      </c>
      <c r="U431" t="s">
        <v>136</v>
      </c>
      <c r="V431" t="s">
        <v>1352</v>
      </c>
      <c r="Y431" t="s">
        <v>2458</v>
      </c>
      <c r="Z431" t="s">
        <v>2459</v>
      </c>
      <c r="AB431" t="s">
        <v>2460</v>
      </c>
      <c r="AC431" t="s">
        <v>2461</v>
      </c>
      <c r="AD431" t="s">
        <v>2462</v>
      </c>
      <c r="AE431" t="s">
        <v>2463</v>
      </c>
      <c r="AI431" t="s">
        <v>2464</v>
      </c>
      <c r="AJ431" t="s">
        <v>146</v>
      </c>
      <c r="AK431" t="s">
        <v>124</v>
      </c>
      <c r="AL431" t="s">
        <v>123</v>
      </c>
      <c r="AM431" t="s">
        <v>124</v>
      </c>
      <c r="AN431" t="s">
        <v>124</v>
      </c>
      <c r="AO431" t="s">
        <v>147</v>
      </c>
      <c r="AP431" t="s">
        <v>704</v>
      </c>
      <c r="AQ431" t="s">
        <v>175</v>
      </c>
      <c r="AR431" t="s">
        <v>480</v>
      </c>
      <c r="AS431" t="s">
        <v>2618</v>
      </c>
      <c r="AT431" t="s">
        <v>2619</v>
      </c>
      <c r="AU431" t="s">
        <v>1883</v>
      </c>
      <c r="AV431" t="s">
        <v>2466</v>
      </c>
      <c r="AW431" t="s">
        <v>2467</v>
      </c>
      <c r="AX431" t="s">
        <v>1366</v>
      </c>
      <c r="AY431" t="s">
        <v>218</v>
      </c>
      <c r="AZ431" t="s">
        <v>2513</v>
      </c>
      <c r="BA431" t="s">
        <v>2620</v>
      </c>
      <c r="BB431" t="s">
        <v>2621</v>
      </c>
      <c r="BC431" t="s">
        <v>340</v>
      </c>
      <c r="BD431" t="s">
        <v>340</v>
      </c>
      <c r="BE431" t="s">
        <v>2622</v>
      </c>
      <c r="BF431" t="s">
        <v>2623</v>
      </c>
      <c r="BG431" t="s">
        <v>2624</v>
      </c>
      <c r="BH431" t="s">
        <v>1562</v>
      </c>
      <c r="BI431" t="s">
        <v>2464</v>
      </c>
      <c r="BJ431" t="s">
        <v>266</v>
      </c>
      <c r="BK431" t="s">
        <v>159</v>
      </c>
      <c r="BL431" t="s">
        <v>2625</v>
      </c>
      <c r="BP431" t="s">
        <v>1359</v>
      </c>
      <c r="BQ431" t="s">
        <v>129</v>
      </c>
      <c r="BR431" t="s">
        <v>2474</v>
      </c>
      <c r="BS431" t="s">
        <v>2475</v>
      </c>
      <c r="BT431" t="s">
        <v>453</v>
      </c>
      <c r="BU431" t="s">
        <v>454</v>
      </c>
      <c r="BV431" t="s">
        <v>455</v>
      </c>
      <c r="BW431" t="s">
        <v>2222</v>
      </c>
      <c r="BY431" t="s">
        <v>175</v>
      </c>
      <c r="BZ431" t="s">
        <v>175</v>
      </c>
      <c r="CA431" t="s">
        <v>175</v>
      </c>
      <c r="CB431" t="s">
        <v>175</v>
      </c>
      <c r="CC431" t="s">
        <v>392</v>
      </c>
      <c r="CD431" t="s">
        <v>175</v>
      </c>
      <c r="CE431" t="s">
        <v>170</v>
      </c>
      <c r="CF431" t="s">
        <v>175</v>
      </c>
      <c r="CG431" t="s">
        <v>175</v>
      </c>
      <c r="CH431" t="s">
        <v>177</v>
      </c>
      <c r="CI431" t="s">
        <v>1894</v>
      </c>
      <c r="CJ431" t="s">
        <v>175</v>
      </c>
      <c r="CK431" t="s">
        <v>2476</v>
      </c>
      <c r="CL431" t="s">
        <v>180</v>
      </c>
      <c r="CM431" s="4" t="s">
        <v>163</v>
      </c>
      <c r="CN431" t="s">
        <v>2477</v>
      </c>
      <c r="CO431" t="s">
        <v>460</v>
      </c>
      <c r="CP431" t="s">
        <v>1265</v>
      </c>
      <c r="CQ431" t="s">
        <v>193</v>
      </c>
      <c r="CR431" t="s">
        <v>175</v>
      </c>
      <c r="CS431" t="s">
        <v>175</v>
      </c>
      <c r="CT431" t="s">
        <v>175</v>
      </c>
      <c r="CU431" t="s">
        <v>175</v>
      </c>
      <c r="CV431" t="s">
        <v>2451</v>
      </c>
      <c r="CW431" t="s">
        <v>2478</v>
      </c>
      <c r="CX431" t="s">
        <v>129</v>
      </c>
      <c r="CY431" t="s">
        <v>185</v>
      </c>
      <c r="DA431" t="s">
        <v>2479</v>
      </c>
      <c r="DB431" t="s">
        <v>2480</v>
      </c>
      <c r="DD431" t="s">
        <v>468</v>
      </c>
      <c r="DF431" t="s">
        <v>361</v>
      </c>
      <c r="DG431" t="s">
        <v>362</v>
      </c>
      <c r="DH431" t="s">
        <v>2474</v>
      </c>
      <c r="DI431" t="s">
        <v>175</v>
      </c>
      <c r="DJ431" t="s">
        <v>193</v>
      </c>
      <c r="DK431" t="s">
        <v>175</v>
      </c>
      <c r="DM431" t="str">
        <f>_xlfn.XLOOKUP($A431,'[1]01_GC Supply - Item Database -'!$D$3:$D$14229,'[1]01_GC Supply - Item Database -'!BW$3:BW$14229)</f>
        <v>Gray</v>
      </c>
      <c r="DN431" t="str">
        <f>_xlfn.XLOOKUP($A431,'[1]01_GC Supply - Item Database -'!$D$3:$D$14229,'[1]01_GC Supply - Item Database -'!BX$3:BX$14229)</f>
        <v>Light Gray</v>
      </c>
      <c r="DO431" t="str">
        <f>_xlfn.XLOOKUP($A431,'[1]01_GC Supply - Item Database -'!$D$3:$D$14229,'[1]01_GC Supply - Item Database -'!BY$3:BY$14229)</f>
        <v>Solid</v>
      </c>
      <c r="DP431" t="s">
        <v>2481</v>
      </c>
      <c r="DQ431" s="7" t="s">
        <v>2626</v>
      </c>
    </row>
    <row r="432" spans="1:121">
      <c r="A432" t="s">
        <v>2638</v>
      </c>
      <c r="B432" t="s">
        <v>2639</v>
      </c>
      <c r="C432" t="s">
        <v>123</v>
      </c>
      <c r="D432" t="s">
        <v>124</v>
      </c>
      <c r="E432" t="s">
        <v>2631</v>
      </c>
      <c r="F432" t="s">
        <v>2451</v>
      </c>
      <c r="G432" t="s">
        <v>2452</v>
      </c>
      <c r="H432" t="s">
        <v>2453</v>
      </c>
      <c r="I432" t="s">
        <v>129</v>
      </c>
      <c r="J432" t="s">
        <v>2454</v>
      </c>
      <c r="L432" t="s">
        <v>2455</v>
      </c>
      <c r="M432" t="s">
        <v>2456</v>
      </c>
      <c r="P432" t="s">
        <v>2639</v>
      </c>
      <c r="Q432" t="s">
        <v>133</v>
      </c>
      <c r="R432" t="s">
        <v>2457</v>
      </c>
      <c r="S432" t="s">
        <v>1547</v>
      </c>
      <c r="U432" t="s">
        <v>136</v>
      </c>
      <c r="V432" t="s">
        <v>1352</v>
      </c>
      <c r="Y432" t="s">
        <v>2458</v>
      </c>
      <c r="Z432" t="s">
        <v>2459</v>
      </c>
      <c r="AB432" t="s">
        <v>2460</v>
      </c>
      <c r="AC432" t="s">
        <v>2461</v>
      </c>
      <c r="AD432" t="s">
        <v>2462</v>
      </c>
      <c r="AE432" t="s">
        <v>2463</v>
      </c>
      <c r="AI432" t="s">
        <v>2464</v>
      </c>
      <c r="AJ432" t="s">
        <v>146</v>
      </c>
      <c r="AK432" t="s">
        <v>124</v>
      </c>
      <c r="AL432" t="s">
        <v>123</v>
      </c>
      <c r="AM432" t="s">
        <v>124</v>
      </c>
      <c r="AN432" t="s">
        <v>124</v>
      </c>
      <c r="AO432" t="s">
        <v>147</v>
      </c>
      <c r="AP432" t="s">
        <v>704</v>
      </c>
      <c r="AQ432" t="s">
        <v>175</v>
      </c>
      <c r="AR432" t="s">
        <v>480</v>
      </c>
      <c r="AS432" t="s">
        <v>2618</v>
      </c>
      <c r="AT432" t="s">
        <v>2619</v>
      </c>
      <c r="AU432" t="s">
        <v>1883</v>
      </c>
      <c r="AV432" t="s">
        <v>2466</v>
      </c>
      <c r="AW432" t="s">
        <v>2467</v>
      </c>
      <c r="AX432" t="s">
        <v>1366</v>
      </c>
      <c r="AY432" t="s">
        <v>218</v>
      </c>
      <c r="AZ432" t="s">
        <v>2513</v>
      </c>
      <c r="BA432" t="s">
        <v>2620</v>
      </c>
      <c r="BB432" t="s">
        <v>2621</v>
      </c>
      <c r="BC432" t="s">
        <v>340</v>
      </c>
      <c r="BD432" t="s">
        <v>340</v>
      </c>
      <c r="BE432" t="s">
        <v>2622</v>
      </c>
      <c r="BF432" t="s">
        <v>2623</v>
      </c>
      <c r="BG432" t="s">
        <v>2624</v>
      </c>
      <c r="BH432" t="s">
        <v>1562</v>
      </c>
      <c r="BI432" t="s">
        <v>2464</v>
      </c>
      <c r="BJ432" t="s">
        <v>266</v>
      </c>
      <c r="BK432" t="s">
        <v>159</v>
      </c>
      <c r="BL432" t="s">
        <v>2625</v>
      </c>
      <c r="BP432" t="s">
        <v>1359</v>
      </c>
      <c r="BQ432" t="s">
        <v>129</v>
      </c>
      <c r="BR432" t="s">
        <v>2474</v>
      </c>
      <c r="BS432" t="s">
        <v>2475</v>
      </c>
      <c r="BT432" t="s">
        <v>453</v>
      </c>
      <c r="BU432" t="s">
        <v>454</v>
      </c>
      <c r="BV432" t="s">
        <v>455</v>
      </c>
      <c r="BW432" t="s">
        <v>2222</v>
      </c>
      <c r="BY432" t="s">
        <v>175</v>
      </c>
      <c r="BZ432" t="s">
        <v>175</v>
      </c>
      <c r="CA432" t="s">
        <v>175</v>
      </c>
      <c r="CB432" t="s">
        <v>175</v>
      </c>
      <c r="CC432" t="s">
        <v>392</v>
      </c>
      <c r="CD432" t="s">
        <v>175</v>
      </c>
      <c r="CE432" t="s">
        <v>170</v>
      </c>
      <c r="CF432" t="s">
        <v>175</v>
      </c>
      <c r="CG432" t="s">
        <v>175</v>
      </c>
      <c r="CH432" t="s">
        <v>177</v>
      </c>
      <c r="CI432" t="s">
        <v>1894</v>
      </c>
      <c r="CJ432" t="s">
        <v>175</v>
      </c>
      <c r="CK432" t="s">
        <v>2476</v>
      </c>
      <c r="CL432" t="s">
        <v>180</v>
      </c>
      <c r="CM432" s="4" t="s">
        <v>163</v>
      </c>
      <c r="CN432" t="s">
        <v>2477</v>
      </c>
      <c r="CO432" t="s">
        <v>460</v>
      </c>
      <c r="CP432" t="s">
        <v>1265</v>
      </c>
      <c r="CQ432" t="s">
        <v>193</v>
      </c>
      <c r="CR432" t="s">
        <v>175</v>
      </c>
      <c r="CS432" t="s">
        <v>175</v>
      </c>
      <c r="CT432" t="s">
        <v>175</v>
      </c>
      <c r="CU432" t="s">
        <v>175</v>
      </c>
      <c r="CV432" t="s">
        <v>2451</v>
      </c>
      <c r="CW432" t="s">
        <v>2478</v>
      </c>
      <c r="CX432" t="s">
        <v>129</v>
      </c>
      <c r="CY432" t="s">
        <v>185</v>
      </c>
      <c r="DA432" t="s">
        <v>2479</v>
      </c>
      <c r="DB432" t="s">
        <v>2480</v>
      </c>
      <c r="DD432" t="s">
        <v>468</v>
      </c>
      <c r="DF432" t="s">
        <v>361</v>
      </c>
      <c r="DG432" t="s">
        <v>362</v>
      </c>
      <c r="DH432" t="s">
        <v>2474</v>
      </c>
      <c r="DI432" t="s">
        <v>175</v>
      </c>
      <c r="DJ432" t="s">
        <v>193</v>
      </c>
      <c r="DK432" t="s">
        <v>175</v>
      </c>
      <c r="DM432" t="str">
        <f>_xlfn.XLOOKUP($A432,'[1]01_GC Supply - Item Database -'!$D$3:$D$14229,'[1]01_GC Supply - Item Database -'!BW$3:BW$14229)</f>
        <v>Multi</v>
      </c>
      <c r="DN432" t="str">
        <f>_xlfn.XLOOKUP($A432,'[1]01_GC Supply - Item Database -'!$D$3:$D$14229,'[1]01_GC Supply - Item Database -'!BX$3:BX$14229)</f>
        <v>Marble</v>
      </c>
      <c r="DO432" t="str">
        <f>_xlfn.XLOOKUP($A432,'[1]01_GC Supply - Item Database -'!$D$3:$D$14229,'[1]01_GC Supply - Item Database -'!BY$3:BY$14229)</f>
        <v>Marble</v>
      </c>
      <c r="DP432" t="s">
        <v>2481</v>
      </c>
      <c r="DQ432" s="7" t="s">
        <v>2626</v>
      </c>
    </row>
    <row r="433" spans="1:121">
      <c r="A433" t="s">
        <v>2640</v>
      </c>
      <c r="B433" t="s">
        <v>2641</v>
      </c>
      <c r="C433" t="s">
        <v>123</v>
      </c>
      <c r="D433" t="s">
        <v>124</v>
      </c>
      <c r="E433" t="s">
        <v>2617</v>
      </c>
      <c r="F433" t="s">
        <v>2451</v>
      </c>
      <c r="G433" t="s">
        <v>2452</v>
      </c>
      <c r="H433" t="s">
        <v>2453</v>
      </c>
      <c r="I433" t="s">
        <v>129</v>
      </c>
      <c r="J433" t="s">
        <v>2454</v>
      </c>
      <c r="L433" t="s">
        <v>2455</v>
      </c>
      <c r="M433" t="s">
        <v>2456</v>
      </c>
      <c r="P433" t="s">
        <v>2641</v>
      </c>
      <c r="Q433" t="s">
        <v>133</v>
      </c>
      <c r="R433" t="s">
        <v>2457</v>
      </c>
      <c r="S433" t="s">
        <v>1547</v>
      </c>
      <c r="U433" t="s">
        <v>136</v>
      </c>
      <c r="V433" t="s">
        <v>1352</v>
      </c>
      <c r="Y433" t="s">
        <v>2458</v>
      </c>
      <c r="Z433" t="s">
        <v>2459</v>
      </c>
      <c r="AB433" t="s">
        <v>2460</v>
      </c>
      <c r="AC433" t="s">
        <v>2461</v>
      </c>
      <c r="AD433" t="s">
        <v>2462</v>
      </c>
      <c r="AE433" t="s">
        <v>2463</v>
      </c>
      <c r="AI433" t="s">
        <v>2464</v>
      </c>
      <c r="AJ433" t="s">
        <v>146</v>
      </c>
      <c r="AK433" t="s">
        <v>124</v>
      </c>
      <c r="AL433" t="s">
        <v>123</v>
      </c>
      <c r="AM433" t="s">
        <v>124</v>
      </c>
      <c r="AN433" t="s">
        <v>124</v>
      </c>
      <c r="AO433" t="s">
        <v>147</v>
      </c>
      <c r="AP433" t="s">
        <v>704</v>
      </c>
      <c r="AQ433" t="s">
        <v>175</v>
      </c>
      <c r="AR433" t="s">
        <v>480</v>
      </c>
      <c r="AS433" t="s">
        <v>2618</v>
      </c>
      <c r="AT433" t="s">
        <v>2619</v>
      </c>
      <c r="AU433" t="s">
        <v>1883</v>
      </c>
      <c r="AV433" t="s">
        <v>2466</v>
      </c>
      <c r="AW433" t="s">
        <v>2467</v>
      </c>
      <c r="AX433" t="s">
        <v>1366</v>
      </c>
      <c r="AY433" t="s">
        <v>218</v>
      </c>
      <c r="AZ433" t="s">
        <v>2513</v>
      </c>
      <c r="BA433" t="s">
        <v>2620</v>
      </c>
      <c r="BB433" t="s">
        <v>2621</v>
      </c>
      <c r="BC433" t="s">
        <v>340</v>
      </c>
      <c r="BD433" t="s">
        <v>340</v>
      </c>
      <c r="BE433" t="s">
        <v>2622</v>
      </c>
      <c r="BF433" t="s">
        <v>2623</v>
      </c>
      <c r="BG433" t="s">
        <v>2624</v>
      </c>
      <c r="BH433" t="s">
        <v>1562</v>
      </c>
      <c r="BI433" t="s">
        <v>2464</v>
      </c>
      <c r="BJ433" t="s">
        <v>266</v>
      </c>
      <c r="BK433" t="s">
        <v>159</v>
      </c>
      <c r="BL433" t="s">
        <v>2625</v>
      </c>
      <c r="BP433" t="s">
        <v>1359</v>
      </c>
      <c r="BQ433" t="s">
        <v>129</v>
      </c>
      <c r="BR433" t="s">
        <v>2474</v>
      </c>
      <c r="BS433" t="s">
        <v>2475</v>
      </c>
      <c r="BT433" t="s">
        <v>453</v>
      </c>
      <c r="BU433" t="s">
        <v>454</v>
      </c>
      <c r="BV433" t="s">
        <v>455</v>
      </c>
      <c r="BW433" t="s">
        <v>2222</v>
      </c>
      <c r="BY433" t="s">
        <v>175</v>
      </c>
      <c r="BZ433" t="s">
        <v>175</v>
      </c>
      <c r="CA433" t="s">
        <v>175</v>
      </c>
      <c r="CB433" t="s">
        <v>175</v>
      </c>
      <c r="CC433" t="s">
        <v>392</v>
      </c>
      <c r="CD433" t="s">
        <v>175</v>
      </c>
      <c r="CE433" t="s">
        <v>170</v>
      </c>
      <c r="CF433" t="s">
        <v>175</v>
      </c>
      <c r="CG433" t="s">
        <v>175</v>
      </c>
      <c r="CH433" t="s">
        <v>177</v>
      </c>
      <c r="CI433" t="s">
        <v>1894</v>
      </c>
      <c r="CJ433" t="s">
        <v>175</v>
      </c>
      <c r="CK433" t="s">
        <v>2476</v>
      </c>
      <c r="CL433" t="s">
        <v>180</v>
      </c>
      <c r="CM433" s="4" t="s">
        <v>163</v>
      </c>
      <c r="CN433" t="s">
        <v>2477</v>
      </c>
      <c r="CO433" t="s">
        <v>460</v>
      </c>
      <c r="CP433" t="s">
        <v>1265</v>
      </c>
      <c r="CQ433" t="s">
        <v>193</v>
      </c>
      <c r="CR433" t="s">
        <v>175</v>
      </c>
      <c r="CS433" t="s">
        <v>175</v>
      </c>
      <c r="CT433" t="s">
        <v>175</v>
      </c>
      <c r="CU433" t="s">
        <v>175</v>
      </c>
      <c r="CV433" t="s">
        <v>2451</v>
      </c>
      <c r="CW433" t="s">
        <v>2478</v>
      </c>
      <c r="CX433" t="s">
        <v>129</v>
      </c>
      <c r="CY433" t="s">
        <v>185</v>
      </c>
      <c r="DA433" t="s">
        <v>2479</v>
      </c>
      <c r="DB433" t="s">
        <v>2480</v>
      </c>
      <c r="DD433" t="s">
        <v>468</v>
      </c>
      <c r="DF433" t="s">
        <v>361</v>
      </c>
      <c r="DG433" t="s">
        <v>362</v>
      </c>
      <c r="DH433" t="s">
        <v>2474</v>
      </c>
      <c r="DI433" t="s">
        <v>175</v>
      </c>
      <c r="DJ433" t="s">
        <v>193</v>
      </c>
      <c r="DK433" t="s">
        <v>175</v>
      </c>
      <c r="DM433" t="str">
        <f>_xlfn.XLOOKUP($A433,'[1]01_GC Supply - Item Database -'!$D$3:$D$14229,'[1]01_GC Supply - Item Database -'!BW$3:BW$14229)</f>
        <v>Blue</v>
      </c>
      <c r="DN433" t="str">
        <f>_xlfn.XLOOKUP($A433,'[1]01_GC Supply - Item Database -'!$D$3:$D$14229,'[1]01_GC Supply - Item Database -'!BX$3:BX$14229)</f>
        <v>Navy</v>
      </c>
      <c r="DO433" t="str">
        <f>_xlfn.XLOOKUP($A433,'[1]01_GC Supply - Item Database -'!$D$3:$D$14229,'[1]01_GC Supply - Item Database -'!BY$3:BY$14229)</f>
        <v>Solid</v>
      </c>
      <c r="DP433" t="s">
        <v>2481</v>
      </c>
      <c r="DQ433" s="7" t="s">
        <v>2626</v>
      </c>
    </row>
    <row r="434" spans="1:121">
      <c r="A434" t="s">
        <v>2642</v>
      </c>
      <c r="B434" t="s">
        <v>2643</v>
      </c>
      <c r="C434" t="s">
        <v>123</v>
      </c>
      <c r="D434" t="s">
        <v>124</v>
      </c>
      <c r="E434" t="s">
        <v>2631</v>
      </c>
      <c r="F434" t="s">
        <v>2451</v>
      </c>
      <c r="G434" t="s">
        <v>2452</v>
      </c>
      <c r="H434" t="s">
        <v>2453</v>
      </c>
      <c r="I434" t="s">
        <v>129</v>
      </c>
      <c r="J434" t="s">
        <v>2454</v>
      </c>
      <c r="L434" t="s">
        <v>2455</v>
      </c>
      <c r="M434" t="s">
        <v>2456</v>
      </c>
      <c r="P434" t="s">
        <v>2643</v>
      </c>
      <c r="Q434" t="s">
        <v>133</v>
      </c>
      <c r="R434" t="s">
        <v>2457</v>
      </c>
      <c r="S434" t="s">
        <v>1547</v>
      </c>
      <c r="U434" t="s">
        <v>136</v>
      </c>
      <c r="V434" t="s">
        <v>1352</v>
      </c>
      <c r="Y434" t="s">
        <v>2458</v>
      </c>
      <c r="Z434" t="s">
        <v>2459</v>
      </c>
      <c r="AB434" t="s">
        <v>2460</v>
      </c>
      <c r="AC434" t="s">
        <v>2461</v>
      </c>
      <c r="AD434" t="s">
        <v>2462</v>
      </c>
      <c r="AE434" t="s">
        <v>2463</v>
      </c>
      <c r="AI434" t="s">
        <v>2464</v>
      </c>
      <c r="AJ434" t="s">
        <v>146</v>
      </c>
      <c r="AK434" t="s">
        <v>124</v>
      </c>
      <c r="AL434" t="s">
        <v>123</v>
      </c>
      <c r="AM434" t="s">
        <v>124</v>
      </c>
      <c r="AN434" t="s">
        <v>124</v>
      </c>
      <c r="AO434" t="s">
        <v>147</v>
      </c>
      <c r="AP434" t="s">
        <v>704</v>
      </c>
      <c r="AQ434" t="s">
        <v>175</v>
      </c>
      <c r="AR434" t="s">
        <v>480</v>
      </c>
      <c r="AS434" t="s">
        <v>2618</v>
      </c>
      <c r="AT434" t="s">
        <v>2619</v>
      </c>
      <c r="AU434" t="s">
        <v>1883</v>
      </c>
      <c r="AV434" t="s">
        <v>2466</v>
      </c>
      <c r="AW434" t="s">
        <v>2467</v>
      </c>
      <c r="AX434" t="s">
        <v>1366</v>
      </c>
      <c r="AY434" t="s">
        <v>218</v>
      </c>
      <c r="AZ434" t="s">
        <v>2513</v>
      </c>
      <c r="BA434" t="s">
        <v>2620</v>
      </c>
      <c r="BB434" t="s">
        <v>2621</v>
      </c>
      <c r="BC434" t="s">
        <v>340</v>
      </c>
      <c r="BD434" t="s">
        <v>340</v>
      </c>
      <c r="BE434" t="s">
        <v>2622</v>
      </c>
      <c r="BF434" t="s">
        <v>2623</v>
      </c>
      <c r="BG434" t="s">
        <v>2624</v>
      </c>
      <c r="BH434" t="s">
        <v>1562</v>
      </c>
      <c r="BI434" t="s">
        <v>2464</v>
      </c>
      <c r="BJ434" t="s">
        <v>266</v>
      </c>
      <c r="BK434" t="s">
        <v>159</v>
      </c>
      <c r="BL434" t="s">
        <v>2625</v>
      </c>
      <c r="BP434" t="s">
        <v>1359</v>
      </c>
      <c r="BQ434" t="s">
        <v>129</v>
      </c>
      <c r="BR434" t="s">
        <v>2474</v>
      </c>
      <c r="BS434" t="s">
        <v>2475</v>
      </c>
      <c r="BT434" t="s">
        <v>453</v>
      </c>
      <c r="BU434" t="s">
        <v>454</v>
      </c>
      <c r="BV434" t="s">
        <v>455</v>
      </c>
      <c r="BW434" t="s">
        <v>2222</v>
      </c>
      <c r="BY434" t="s">
        <v>175</v>
      </c>
      <c r="BZ434" t="s">
        <v>175</v>
      </c>
      <c r="CA434" t="s">
        <v>175</v>
      </c>
      <c r="CB434" t="s">
        <v>175</v>
      </c>
      <c r="CC434" t="s">
        <v>392</v>
      </c>
      <c r="CD434" t="s">
        <v>175</v>
      </c>
      <c r="CE434" t="s">
        <v>170</v>
      </c>
      <c r="CF434" t="s">
        <v>175</v>
      </c>
      <c r="CG434" t="s">
        <v>175</v>
      </c>
      <c r="CH434" t="s">
        <v>177</v>
      </c>
      <c r="CI434" t="s">
        <v>1894</v>
      </c>
      <c r="CJ434" t="s">
        <v>175</v>
      </c>
      <c r="CK434" t="s">
        <v>2476</v>
      </c>
      <c r="CL434" t="s">
        <v>180</v>
      </c>
      <c r="CM434" s="4" t="s">
        <v>163</v>
      </c>
      <c r="CN434" t="s">
        <v>2477</v>
      </c>
      <c r="CO434" t="s">
        <v>460</v>
      </c>
      <c r="CP434" t="s">
        <v>1265</v>
      </c>
      <c r="CQ434" t="s">
        <v>193</v>
      </c>
      <c r="CR434" t="s">
        <v>175</v>
      </c>
      <c r="CS434" t="s">
        <v>175</v>
      </c>
      <c r="CT434" t="s">
        <v>175</v>
      </c>
      <c r="CU434" t="s">
        <v>175</v>
      </c>
      <c r="CV434" t="s">
        <v>2451</v>
      </c>
      <c r="CW434" t="s">
        <v>2478</v>
      </c>
      <c r="CX434" t="s">
        <v>129</v>
      </c>
      <c r="CY434" t="s">
        <v>185</v>
      </c>
      <c r="DA434" t="s">
        <v>2479</v>
      </c>
      <c r="DB434" t="s">
        <v>2480</v>
      </c>
      <c r="DD434" t="s">
        <v>468</v>
      </c>
      <c r="DF434" t="s">
        <v>361</v>
      </c>
      <c r="DG434" t="s">
        <v>362</v>
      </c>
      <c r="DH434" t="s">
        <v>2474</v>
      </c>
      <c r="DI434" t="s">
        <v>175</v>
      </c>
      <c r="DJ434" t="s">
        <v>193</v>
      </c>
      <c r="DK434" t="s">
        <v>175</v>
      </c>
      <c r="DM434" t="str">
        <f>_xlfn.XLOOKUP($A434,'[1]01_GC Supply - Item Database -'!$D$3:$D$14229,'[1]01_GC Supply - Item Database -'!BW$3:BW$14229)</f>
        <v>Multi</v>
      </c>
      <c r="DN434" t="str">
        <f>_xlfn.XLOOKUP($A434,'[1]01_GC Supply - Item Database -'!$D$3:$D$14229,'[1]01_GC Supply - Item Database -'!BX$3:BX$14229)</f>
        <v>White/Gray</v>
      </c>
      <c r="DO434" t="str">
        <f>_xlfn.XLOOKUP($A434,'[1]01_GC Supply - Item Database -'!$D$3:$D$14229,'[1]01_GC Supply - Item Database -'!BY$3:BY$14229)</f>
        <v>Quatrefoil</v>
      </c>
      <c r="DP434" t="s">
        <v>2481</v>
      </c>
      <c r="DQ434" s="7" t="s">
        <v>2626</v>
      </c>
    </row>
    <row r="435" spans="1:121">
      <c r="A435" t="s">
        <v>2644</v>
      </c>
      <c r="B435" t="s">
        <v>2645</v>
      </c>
      <c r="C435" t="s">
        <v>123</v>
      </c>
      <c r="D435" t="s">
        <v>124</v>
      </c>
      <c r="E435" t="s">
        <v>2631</v>
      </c>
      <c r="F435" t="s">
        <v>2451</v>
      </c>
      <c r="G435" t="s">
        <v>2452</v>
      </c>
      <c r="H435" t="s">
        <v>2453</v>
      </c>
      <c r="I435" t="s">
        <v>129</v>
      </c>
      <c r="J435" t="s">
        <v>2454</v>
      </c>
      <c r="L435" t="s">
        <v>2455</v>
      </c>
      <c r="M435" t="s">
        <v>2456</v>
      </c>
      <c r="P435" t="s">
        <v>2645</v>
      </c>
      <c r="Q435" t="s">
        <v>133</v>
      </c>
      <c r="R435" t="s">
        <v>2457</v>
      </c>
      <c r="S435" t="s">
        <v>1547</v>
      </c>
      <c r="U435" t="s">
        <v>136</v>
      </c>
      <c r="V435" t="s">
        <v>1352</v>
      </c>
      <c r="Y435" t="s">
        <v>2458</v>
      </c>
      <c r="Z435" t="s">
        <v>2459</v>
      </c>
      <c r="AB435" t="s">
        <v>2460</v>
      </c>
      <c r="AC435" t="s">
        <v>2461</v>
      </c>
      <c r="AD435" t="s">
        <v>2462</v>
      </c>
      <c r="AE435" t="s">
        <v>2463</v>
      </c>
      <c r="AI435" t="s">
        <v>2464</v>
      </c>
      <c r="AJ435" t="s">
        <v>146</v>
      </c>
      <c r="AK435" t="s">
        <v>124</v>
      </c>
      <c r="AL435" t="s">
        <v>123</v>
      </c>
      <c r="AM435" t="s">
        <v>124</v>
      </c>
      <c r="AN435" t="s">
        <v>124</v>
      </c>
      <c r="AO435" t="s">
        <v>147</v>
      </c>
      <c r="AP435" t="s">
        <v>704</v>
      </c>
      <c r="AQ435" t="s">
        <v>175</v>
      </c>
      <c r="AR435" t="s">
        <v>480</v>
      </c>
      <c r="AS435" t="s">
        <v>2618</v>
      </c>
      <c r="AT435" t="s">
        <v>2619</v>
      </c>
      <c r="AU435" t="s">
        <v>1883</v>
      </c>
      <c r="AV435" t="s">
        <v>2466</v>
      </c>
      <c r="AW435" t="s">
        <v>2467</v>
      </c>
      <c r="AX435" t="s">
        <v>1366</v>
      </c>
      <c r="AY435" t="s">
        <v>218</v>
      </c>
      <c r="AZ435" t="s">
        <v>2513</v>
      </c>
      <c r="BA435" t="s">
        <v>2620</v>
      </c>
      <c r="BB435" t="s">
        <v>2621</v>
      </c>
      <c r="BC435" t="s">
        <v>340</v>
      </c>
      <c r="BD435" t="s">
        <v>340</v>
      </c>
      <c r="BE435" t="s">
        <v>2622</v>
      </c>
      <c r="BF435" t="s">
        <v>2623</v>
      </c>
      <c r="BG435" t="s">
        <v>2624</v>
      </c>
      <c r="BH435" t="s">
        <v>1562</v>
      </c>
      <c r="BI435" t="s">
        <v>2464</v>
      </c>
      <c r="BJ435" t="s">
        <v>266</v>
      </c>
      <c r="BK435" t="s">
        <v>159</v>
      </c>
      <c r="BL435" t="s">
        <v>2625</v>
      </c>
      <c r="BP435" t="s">
        <v>1359</v>
      </c>
      <c r="BQ435" t="s">
        <v>129</v>
      </c>
      <c r="BR435" t="s">
        <v>2474</v>
      </c>
      <c r="BS435" t="s">
        <v>2475</v>
      </c>
      <c r="BT435" t="s">
        <v>453</v>
      </c>
      <c r="BU435" t="s">
        <v>454</v>
      </c>
      <c r="BV435" t="s">
        <v>455</v>
      </c>
      <c r="BW435" t="s">
        <v>2222</v>
      </c>
      <c r="BY435" t="s">
        <v>175</v>
      </c>
      <c r="BZ435" t="s">
        <v>175</v>
      </c>
      <c r="CA435" t="s">
        <v>175</v>
      </c>
      <c r="CB435" t="s">
        <v>175</v>
      </c>
      <c r="CC435" t="s">
        <v>392</v>
      </c>
      <c r="CD435" t="s">
        <v>175</v>
      </c>
      <c r="CE435" t="s">
        <v>170</v>
      </c>
      <c r="CF435" t="s">
        <v>175</v>
      </c>
      <c r="CG435" t="s">
        <v>175</v>
      </c>
      <c r="CH435" t="s">
        <v>177</v>
      </c>
      <c r="CI435" t="s">
        <v>1894</v>
      </c>
      <c r="CJ435" t="s">
        <v>175</v>
      </c>
      <c r="CK435" t="s">
        <v>2476</v>
      </c>
      <c r="CL435" t="s">
        <v>180</v>
      </c>
      <c r="CM435" s="4" t="s">
        <v>163</v>
      </c>
      <c r="CN435" t="s">
        <v>2477</v>
      </c>
      <c r="CO435" t="s">
        <v>460</v>
      </c>
      <c r="CP435" t="s">
        <v>1265</v>
      </c>
      <c r="CQ435" t="s">
        <v>193</v>
      </c>
      <c r="CR435" t="s">
        <v>175</v>
      </c>
      <c r="CS435" t="s">
        <v>175</v>
      </c>
      <c r="CT435" t="s">
        <v>175</v>
      </c>
      <c r="CU435" t="s">
        <v>175</v>
      </c>
      <c r="CV435" t="s">
        <v>2451</v>
      </c>
      <c r="CW435" t="s">
        <v>2478</v>
      </c>
      <c r="CX435" t="s">
        <v>129</v>
      </c>
      <c r="CY435" t="s">
        <v>185</v>
      </c>
      <c r="DA435" t="s">
        <v>2479</v>
      </c>
      <c r="DB435" t="s">
        <v>2480</v>
      </c>
      <c r="DD435" t="s">
        <v>468</v>
      </c>
      <c r="DF435" t="s">
        <v>361</v>
      </c>
      <c r="DG435" t="s">
        <v>362</v>
      </c>
      <c r="DH435" t="s">
        <v>2474</v>
      </c>
      <c r="DI435" t="s">
        <v>175</v>
      </c>
      <c r="DJ435" t="s">
        <v>193</v>
      </c>
      <c r="DK435" t="s">
        <v>175</v>
      </c>
      <c r="DM435" t="str">
        <f>_xlfn.XLOOKUP($A435,'[1]01_GC Supply - Item Database -'!$D$3:$D$14229,'[1]01_GC Supply - Item Database -'!BW$3:BW$14229)</f>
        <v>Multi</v>
      </c>
      <c r="DN435" t="str">
        <f>_xlfn.XLOOKUP($A435,'[1]01_GC Supply - Item Database -'!$D$3:$D$14229,'[1]01_GC Supply - Item Database -'!BX$3:BX$14229)</f>
        <v>Turquoise/White</v>
      </c>
      <c r="DO435" t="str">
        <f>_xlfn.XLOOKUP($A435,'[1]01_GC Supply - Item Database -'!$D$3:$D$14229,'[1]01_GC Supply - Item Database -'!BY$3:BY$14229)</f>
        <v>Spiral</v>
      </c>
      <c r="DP435" t="s">
        <v>2481</v>
      </c>
      <c r="DQ435" s="7" t="s">
        <v>2626</v>
      </c>
    </row>
    <row r="436" spans="1:121">
      <c r="A436" t="s">
        <v>2646</v>
      </c>
      <c r="B436" t="s">
        <v>2647</v>
      </c>
      <c r="C436" t="s">
        <v>123</v>
      </c>
      <c r="D436" t="s">
        <v>124</v>
      </c>
      <c r="E436" t="s">
        <v>2631</v>
      </c>
      <c r="F436" t="s">
        <v>2451</v>
      </c>
      <c r="G436" t="s">
        <v>2452</v>
      </c>
      <c r="H436" t="s">
        <v>2453</v>
      </c>
      <c r="I436" t="s">
        <v>129</v>
      </c>
      <c r="J436" t="s">
        <v>2454</v>
      </c>
      <c r="L436" t="s">
        <v>2455</v>
      </c>
      <c r="M436" t="s">
        <v>2456</v>
      </c>
      <c r="P436" t="s">
        <v>2647</v>
      </c>
      <c r="Q436" t="s">
        <v>133</v>
      </c>
      <c r="R436" t="s">
        <v>2457</v>
      </c>
      <c r="S436" t="s">
        <v>1547</v>
      </c>
      <c r="U436" t="s">
        <v>136</v>
      </c>
      <c r="V436" t="s">
        <v>1352</v>
      </c>
      <c r="Y436" t="s">
        <v>2458</v>
      </c>
      <c r="Z436" t="s">
        <v>2459</v>
      </c>
      <c r="AB436" t="s">
        <v>2460</v>
      </c>
      <c r="AC436" t="s">
        <v>2461</v>
      </c>
      <c r="AD436" t="s">
        <v>2462</v>
      </c>
      <c r="AE436" t="s">
        <v>2463</v>
      </c>
      <c r="AI436" t="s">
        <v>2464</v>
      </c>
      <c r="AJ436" t="s">
        <v>146</v>
      </c>
      <c r="AK436" t="s">
        <v>124</v>
      </c>
      <c r="AL436" t="s">
        <v>123</v>
      </c>
      <c r="AM436" t="s">
        <v>124</v>
      </c>
      <c r="AN436" t="s">
        <v>124</v>
      </c>
      <c r="AO436" t="s">
        <v>147</v>
      </c>
      <c r="AP436" t="s">
        <v>704</v>
      </c>
      <c r="AQ436" t="s">
        <v>175</v>
      </c>
      <c r="AR436" t="s">
        <v>480</v>
      </c>
      <c r="AS436" t="s">
        <v>2618</v>
      </c>
      <c r="AT436" t="s">
        <v>2619</v>
      </c>
      <c r="AU436" t="s">
        <v>1883</v>
      </c>
      <c r="AV436" t="s">
        <v>2466</v>
      </c>
      <c r="AW436" t="s">
        <v>2467</v>
      </c>
      <c r="AX436" t="s">
        <v>1366</v>
      </c>
      <c r="AY436" t="s">
        <v>218</v>
      </c>
      <c r="AZ436" t="s">
        <v>2513</v>
      </c>
      <c r="BA436" t="s">
        <v>2620</v>
      </c>
      <c r="BB436" t="s">
        <v>2621</v>
      </c>
      <c r="BC436" t="s">
        <v>340</v>
      </c>
      <c r="BD436" t="s">
        <v>340</v>
      </c>
      <c r="BE436" t="s">
        <v>2622</v>
      </c>
      <c r="BF436" t="s">
        <v>2623</v>
      </c>
      <c r="BG436" t="s">
        <v>2624</v>
      </c>
      <c r="BH436" t="s">
        <v>1562</v>
      </c>
      <c r="BI436" t="s">
        <v>2464</v>
      </c>
      <c r="BJ436" t="s">
        <v>266</v>
      </c>
      <c r="BK436" t="s">
        <v>159</v>
      </c>
      <c r="BL436" t="s">
        <v>2625</v>
      </c>
      <c r="BP436" t="s">
        <v>1359</v>
      </c>
      <c r="BQ436" t="s">
        <v>129</v>
      </c>
      <c r="BR436" t="s">
        <v>2474</v>
      </c>
      <c r="BS436" t="s">
        <v>2475</v>
      </c>
      <c r="BT436" t="s">
        <v>453</v>
      </c>
      <c r="BU436" t="s">
        <v>454</v>
      </c>
      <c r="BV436" t="s">
        <v>455</v>
      </c>
      <c r="BW436" t="s">
        <v>2222</v>
      </c>
      <c r="BY436" t="s">
        <v>175</v>
      </c>
      <c r="BZ436" t="s">
        <v>175</v>
      </c>
      <c r="CA436" t="s">
        <v>175</v>
      </c>
      <c r="CB436" t="s">
        <v>175</v>
      </c>
      <c r="CC436" t="s">
        <v>392</v>
      </c>
      <c r="CD436" t="s">
        <v>175</v>
      </c>
      <c r="CE436" t="s">
        <v>170</v>
      </c>
      <c r="CF436" t="s">
        <v>175</v>
      </c>
      <c r="CG436" t="s">
        <v>175</v>
      </c>
      <c r="CH436" t="s">
        <v>177</v>
      </c>
      <c r="CI436" t="s">
        <v>1894</v>
      </c>
      <c r="CJ436" t="s">
        <v>175</v>
      </c>
      <c r="CK436" t="s">
        <v>2476</v>
      </c>
      <c r="CL436" t="s">
        <v>180</v>
      </c>
      <c r="CM436" s="4" t="s">
        <v>163</v>
      </c>
      <c r="CN436" t="s">
        <v>2477</v>
      </c>
      <c r="CO436" t="s">
        <v>460</v>
      </c>
      <c r="CP436" t="s">
        <v>1265</v>
      </c>
      <c r="CQ436" t="s">
        <v>193</v>
      </c>
      <c r="CR436" t="s">
        <v>175</v>
      </c>
      <c r="CS436" t="s">
        <v>175</v>
      </c>
      <c r="CT436" t="s">
        <v>175</v>
      </c>
      <c r="CU436" t="s">
        <v>175</v>
      </c>
      <c r="CV436" t="s">
        <v>2451</v>
      </c>
      <c r="CW436" t="s">
        <v>2478</v>
      </c>
      <c r="CX436" t="s">
        <v>129</v>
      </c>
      <c r="CY436" t="s">
        <v>185</v>
      </c>
      <c r="DA436" t="s">
        <v>2479</v>
      </c>
      <c r="DB436" t="s">
        <v>2480</v>
      </c>
      <c r="DD436" t="s">
        <v>468</v>
      </c>
      <c r="DF436" t="s">
        <v>361</v>
      </c>
      <c r="DG436" t="s">
        <v>362</v>
      </c>
      <c r="DH436" t="s">
        <v>2474</v>
      </c>
      <c r="DI436" t="s">
        <v>175</v>
      </c>
      <c r="DJ436" t="s">
        <v>193</v>
      </c>
      <c r="DK436" t="s">
        <v>175</v>
      </c>
      <c r="DM436" t="str">
        <f>_xlfn.XLOOKUP($A436,'[1]01_GC Supply - Item Database -'!$D$3:$D$14229,'[1]01_GC Supply - Item Database -'!BW$3:BW$14229)</f>
        <v>Multi</v>
      </c>
      <c r="DN436" t="str">
        <f>_xlfn.XLOOKUP($A436,'[1]01_GC Supply - Item Database -'!$D$3:$D$14229,'[1]01_GC Supply - Item Database -'!BX$3:BX$14229)</f>
        <v>Gray/White</v>
      </c>
      <c r="DO436" t="str">
        <f>_xlfn.XLOOKUP($A436,'[1]01_GC Supply - Item Database -'!$D$3:$D$14229,'[1]01_GC Supply - Item Database -'!BY$3:BY$14229)</f>
        <v>Stripes</v>
      </c>
      <c r="DP436" t="s">
        <v>2481</v>
      </c>
      <c r="DQ436" s="7" t="s">
        <v>2626</v>
      </c>
    </row>
    <row r="437" spans="1:121">
      <c r="A437" t="s">
        <v>2648</v>
      </c>
      <c r="B437" t="s">
        <v>2649</v>
      </c>
      <c r="C437" t="s">
        <v>123</v>
      </c>
      <c r="D437" t="s">
        <v>124</v>
      </c>
      <c r="E437" t="s">
        <v>2617</v>
      </c>
      <c r="F437" t="s">
        <v>2451</v>
      </c>
      <c r="G437" t="s">
        <v>2452</v>
      </c>
      <c r="H437" t="s">
        <v>2453</v>
      </c>
      <c r="I437" t="s">
        <v>129</v>
      </c>
      <c r="J437" t="s">
        <v>2454</v>
      </c>
      <c r="L437" t="s">
        <v>2455</v>
      </c>
      <c r="M437" t="s">
        <v>2456</v>
      </c>
      <c r="P437" t="s">
        <v>2649</v>
      </c>
      <c r="Q437" t="s">
        <v>133</v>
      </c>
      <c r="R437" t="s">
        <v>2457</v>
      </c>
      <c r="S437" t="s">
        <v>1547</v>
      </c>
      <c r="U437" t="s">
        <v>136</v>
      </c>
      <c r="V437" t="s">
        <v>1352</v>
      </c>
      <c r="Y437" t="s">
        <v>2458</v>
      </c>
      <c r="Z437" t="s">
        <v>2459</v>
      </c>
      <c r="AB437" t="s">
        <v>2460</v>
      </c>
      <c r="AC437" t="s">
        <v>2461</v>
      </c>
      <c r="AD437" t="s">
        <v>2462</v>
      </c>
      <c r="AE437" t="s">
        <v>2463</v>
      </c>
      <c r="AI437" t="s">
        <v>2464</v>
      </c>
      <c r="AJ437" t="s">
        <v>146</v>
      </c>
      <c r="AK437" t="s">
        <v>124</v>
      </c>
      <c r="AL437" t="s">
        <v>123</v>
      </c>
      <c r="AM437" t="s">
        <v>124</v>
      </c>
      <c r="AN437" t="s">
        <v>124</v>
      </c>
      <c r="AO437" t="s">
        <v>147</v>
      </c>
      <c r="AP437" t="s">
        <v>704</v>
      </c>
      <c r="AQ437" t="s">
        <v>175</v>
      </c>
      <c r="AR437" t="s">
        <v>480</v>
      </c>
      <c r="AS437" t="s">
        <v>2618</v>
      </c>
      <c r="AT437" t="s">
        <v>2619</v>
      </c>
      <c r="AU437" t="s">
        <v>1883</v>
      </c>
      <c r="AV437" t="s">
        <v>2466</v>
      </c>
      <c r="AW437" t="s">
        <v>2467</v>
      </c>
      <c r="AX437" t="s">
        <v>1366</v>
      </c>
      <c r="AY437" t="s">
        <v>218</v>
      </c>
      <c r="AZ437" t="s">
        <v>2513</v>
      </c>
      <c r="BA437" t="s">
        <v>2620</v>
      </c>
      <c r="BB437" t="s">
        <v>2621</v>
      </c>
      <c r="BC437" t="s">
        <v>340</v>
      </c>
      <c r="BD437" t="s">
        <v>340</v>
      </c>
      <c r="BE437" t="s">
        <v>2622</v>
      </c>
      <c r="BF437" t="s">
        <v>2623</v>
      </c>
      <c r="BG437" t="s">
        <v>2624</v>
      </c>
      <c r="BH437" t="s">
        <v>1562</v>
      </c>
      <c r="BI437" t="s">
        <v>2464</v>
      </c>
      <c r="BJ437" t="s">
        <v>266</v>
      </c>
      <c r="BK437" t="s">
        <v>159</v>
      </c>
      <c r="BL437" t="s">
        <v>2625</v>
      </c>
      <c r="BP437" t="s">
        <v>1359</v>
      </c>
      <c r="BQ437" t="s">
        <v>129</v>
      </c>
      <c r="BR437" t="s">
        <v>2474</v>
      </c>
      <c r="BS437" t="s">
        <v>2475</v>
      </c>
      <c r="BT437" t="s">
        <v>453</v>
      </c>
      <c r="BU437" t="s">
        <v>454</v>
      </c>
      <c r="BV437" t="s">
        <v>455</v>
      </c>
      <c r="BW437" t="s">
        <v>2222</v>
      </c>
      <c r="BY437" t="s">
        <v>175</v>
      </c>
      <c r="BZ437" t="s">
        <v>175</v>
      </c>
      <c r="CA437" t="s">
        <v>175</v>
      </c>
      <c r="CB437" t="s">
        <v>175</v>
      </c>
      <c r="CC437" t="s">
        <v>392</v>
      </c>
      <c r="CD437" t="s">
        <v>175</v>
      </c>
      <c r="CE437" t="s">
        <v>170</v>
      </c>
      <c r="CF437" t="s">
        <v>175</v>
      </c>
      <c r="CG437" t="s">
        <v>175</v>
      </c>
      <c r="CH437" t="s">
        <v>177</v>
      </c>
      <c r="CI437" t="s">
        <v>1894</v>
      </c>
      <c r="CJ437" t="s">
        <v>175</v>
      </c>
      <c r="CK437" t="s">
        <v>2476</v>
      </c>
      <c r="CL437" t="s">
        <v>180</v>
      </c>
      <c r="CM437" s="4" t="s">
        <v>163</v>
      </c>
      <c r="CN437" t="s">
        <v>2477</v>
      </c>
      <c r="CO437" t="s">
        <v>460</v>
      </c>
      <c r="CP437" t="s">
        <v>1265</v>
      </c>
      <c r="CQ437" t="s">
        <v>193</v>
      </c>
      <c r="CR437" t="s">
        <v>175</v>
      </c>
      <c r="CS437" t="s">
        <v>175</v>
      </c>
      <c r="CT437" t="s">
        <v>175</v>
      </c>
      <c r="CU437" t="s">
        <v>175</v>
      </c>
      <c r="CV437" t="s">
        <v>2451</v>
      </c>
      <c r="CW437" t="s">
        <v>2478</v>
      </c>
      <c r="CX437" t="s">
        <v>129</v>
      </c>
      <c r="CY437" t="s">
        <v>185</v>
      </c>
      <c r="DA437" t="s">
        <v>2479</v>
      </c>
      <c r="DB437" t="s">
        <v>2480</v>
      </c>
      <c r="DD437" t="s">
        <v>468</v>
      </c>
      <c r="DF437" t="s">
        <v>361</v>
      </c>
      <c r="DG437" t="s">
        <v>362</v>
      </c>
      <c r="DH437" t="s">
        <v>2474</v>
      </c>
      <c r="DI437" t="s">
        <v>175</v>
      </c>
      <c r="DJ437" t="s">
        <v>193</v>
      </c>
      <c r="DK437" t="s">
        <v>175</v>
      </c>
      <c r="DM437" t="str">
        <f>_xlfn.XLOOKUP($A437,'[1]01_GC Supply - Item Database -'!$D$3:$D$14229,'[1]01_GC Supply - Item Database -'!BW$3:BW$14229)</f>
        <v>White</v>
      </c>
      <c r="DN437" t="str">
        <f>_xlfn.XLOOKUP($A437,'[1]01_GC Supply - Item Database -'!$D$3:$D$14229,'[1]01_GC Supply - Item Database -'!BX$3:BX$14229)</f>
        <v>White</v>
      </c>
      <c r="DO437" t="str">
        <f>_xlfn.XLOOKUP($A437,'[1]01_GC Supply - Item Database -'!$D$3:$D$14229,'[1]01_GC Supply - Item Database -'!BY$3:BY$14229)</f>
        <v>Solid</v>
      </c>
      <c r="DP437" t="s">
        <v>2481</v>
      </c>
      <c r="DQ437" s="7" t="s">
        <v>2626</v>
      </c>
    </row>
    <row r="438" spans="1:121">
      <c r="A438" t="s">
        <v>2650</v>
      </c>
      <c r="B438" t="s">
        <v>2651</v>
      </c>
      <c r="C438" t="s">
        <v>123</v>
      </c>
      <c r="D438" t="s">
        <v>124</v>
      </c>
      <c r="E438" t="s">
        <v>2631</v>
      </c>
      <c r="F438" t="s">
        <v>2451</v>
      </c>
      <c r="G438" t="s">
        <v>2452</v>
      </c>
      <c r="H438" t="s">
        <v>2453</v>
      </c>
      <c r="I438" t="s">
        <v>129</v>
      </c>
      <c r="J438" t="s">
        <v>2454</v>
      </c>
      <c r="L438" t="s">
        <v>2455</v>
      </c>
      <c r="M438" t="s">
        <v>2456</v>
      </c>
      <c r="P438" t="s">
        <v>2651</v>
      </c>
      <c r="Q438" t="s">
        <v>133</v>
      </c>
      <c r="R438" t="s">
        <v>2457</v>
      </c>
      <c r="S438" t="s">
        <v>1547</v>
      </c>
      <c r="U438" t="s">
        <v>136</v>
      </c>
      <c r="V438" t="s">
        <v>1352</v>
      </c>
      <c r="Y438" t="s">
        <v>2458</v>
      </c>
      <c r="Z438" t="s">
        <v>2459</v>
      </c>
      <c r="AB438" t="s">
        <v>2460</v>
      </c>
      <c r="AC438" t="s">
        <v>2461</v>
      </c>
      <c r="AD438" t="s">
        <v>2462</v>
      </c>
      <c r="AE438" t="s">
        <v>2463</v>
      </c>
      <c r="AI438" t="s">
        <v>2464</v>
      </c>
      <c r="AJ438" t="s">
        <v>146</v>
      </c>
      <c r="AK438" t="s">
        <v>124</v>
      </c>
      <c r="AL438" t="s">
        <v>123</v>
      </c>
      <c r="AM438" t="s">
        <v>124</v>
      </c>
      <c r="AN438" t="s">
        <v>124</v>
      </c>
      <c r="AO438" t="s">
        <v>147</v>
      </c>
      <c r="AP438" t="s">
        <v>704</v>
      </c>
      <c r="AQ438" t="s">
        <v>175</v>
      </c>
      <c r="AR438" t="s">
        <v>480</v>
      </c>
      <c r="AS438" t="s">
        <v>2618</v>
      </c>
      <c r="AT438" t="s">
        <v>2619</v>
      </c>
      <c r="AU438" t="s">
        <v>1883</v>
      </c>
      <c r="AV438" t="s">
        <v>2466</v>
      </c>
      <c r="AW438" t="s">
        <v>2467</v>
      </c>
      <c r="AX438" t="s">
        <v>1366</v>
      </c>
      <c r="AY438" t="s">
        <v>218</v>
      </c>
      <c r="AZ438" t="s">
        <v>2513</v>
      </c>
      <c r="BA438" t="s">
        <v>2620</v>
      </c>
      <c r="BB438" t="s">
        <v>2621</v>
      </c>
      <c r="BC438" t="s">
        <v>340</v>
      </c>
      <c r="BD438" t="s">
        <v>340</v>
      </c>
      <c r="BE438" t="s">
        <v>2622</v>
      </c>
      <c r="BF438" t="s">
        <v>2623</v>
      </c>
      <c r="BG438" t="s">
        <v>2624</v>
      </c>
      <c r="BH438" t="s">
        <v>1562</v>
      </c>
      <c r="BI438" t="s">
        <v>2464</v>
      </c>
      <c r="BJ438" t="s">
        <v>266</v>
      </c>
      <c r="BK438" t="s">
        <v>159</v>
      </c>
      <c r="BL438" t="s">
        <v>2625</v>
      </c>
      <c r="BP438" t="s">
        <v>1359</v>
      </c>
      <c r="BQ438" t="s">
        <v>129</v>
      </c>
      <c r="BR438" t="s">
        <v>2474</v>
      </c>
      <c r="BS438" t="s">
        <v>2475</v>
      </c>
      <c r="BT438" t="s">
        <v>453</v>
      </c>
      <c r="BU438" t="s">
        <v>454</v>
      </c>
      <c r="BV438" t="s">
        <v>455</v>
      </c>
      <c r="BW438" t="s">
        <v>2222</v>
      </c>
      <c r="BY438" t="s">
        <v>175</v>
      </c>
      <c r="BZ438" t="s">
        <v>175</v>
      </c>
      <c r="CA438" t="s">
        <v>175</v>
      </c>
      <c r="CB438" t="s">
        <v>175</v>
      </c>
      <c r="CC438" t="s">
        <v>392</v>
      </c>
      <c r="CD438" t="s">
        <v>175</v>
      </c>
      <c r="CE438" t="s">
        <v>170</v>
      </c>
      <c r="CF438" t="s">
        <v>175</v>
      </c>
      <c r="CG438" t="s">
        <v>175</v>
      </c>
      <c r="CH438" t="s">
        <v>177</v>
      </c>
      <c r="CI438" t="s">
        <v>1894</v>
      </c>
      <c r="CJ438" t="s">
        <v>175</v>
      </c>
      <c r="CK438" t="s">
        <v>2476</v>
      </c>
      <c r="CL438" t="s">
        <v>180</v>
      </c>
      <c r="CM438" s="4" t="s">
        <v>163</v>
      </c>
      <c r="CN438" t="s">
        <v>2477</v>
      </c>
      <c r="CO438" t="s">
        <v>460</v>
      </c>
      <c r="CP438" t="s">
        <v>1265</v>
      </c>
      <c r="CQ438" t="s">
        <v>193</v>
      </c>
      <c r="CR438" t="s">
        <v>175</v>
      </c>
      <c r="CS438" t="s">
        <v>175</v>
      </c>
      <c r="CT438" t="s">
        <v>175</v>
      </c>
      <c r="CU438" t="s">
        <v>175</v>
      </c>
      <c r="CV438" t="s">
        <v>2451</v>
      </c>
      <c r="CW438" t="s">
        <v>2478</v>
      </c>
      <c r="CX438" t="s">
        <v>129</v>
      </c>
      <c r="CY438" t="s">
        <v>185</v>
      </c>
      <c r="DA438" t="s">
        <v>2479</v>
      </c>
      <c r="DB438" t="s">
        <v>2480</v>
      </c>
      <c r="DD438" t="s">
        <v>468</v>
      </c>
      <c r="DF438" t="s">
        <v>361</v>
      </c>
      <c r="DG438" t="s">
        <v>362</v>
      </c>
      <c r="DH438" t="s">
        <v>2474</v>
      </c>
      <c r="DI438" t="s">
        <v>175</v>
      </c>
      <c r="DJ438" t="s">
        <v>193</v>
      </c>
      <c r="DK438" t="s">
        <v>175</v>
      </c>
      <c r="DM438" t="str">
        <f>_xlfn.XLOOKUP($A438,'[1]01_GC Supply - Item Database -'!$D$3:$D$14229,'[1]01_GC Supply - Item Database -'!BW$3:BW$14229)</f>
        <v>Multi</v>
      </c>
      <c r="DN438" t="str">
        <f>_xlfn.XLOOKUP($A438,'[1]01_GC Supply - Item Database -'!$D$3:$D$14229,'[1]01_GC Supply - Item Database -'!BX$3:BX$14229)</f>
        <v>Brown</v>
      </c>
      <c r="DO438" t="str">
        <f>_xlfn.XLOOKUP($A438,'[1]01_GC Supply - Item Database -'!$D$3:$D$14229,'[1]01_GC Supply - Item Database -'!BY$3:BY$14229)</f>
        <v>Wood</v>
      </c>
      <c r="DP438" t="s">
        <v>2481</v>
      </c>
      <c r="DQ438" s="7" t="s">
        <v>2626</v>
      </c>
    </row>
    <row r="439" spans="1:121">
      <c r="A439" t="s">
        <v>2652</v>
      </c>
      <c r="B439" t="s">
        <v>2653</v>
      </c>
      <c r="C439" t="s">
        <v>123</v>
      </c>
      <c r="D439" t="s">
        <v>124</v>
      </c>
      <c r="E439" t="s">
        <v>2654</v>
      </c>
      <c r="F439" t="s">
        <v>2451</v>
      </c>
      <c r="G439" t="s">
        <v>2452</v>
      </c>
      <c r="H439" t="s">
        <v>2453</v>
      </c>
      <c r="I439" t="s">
        <v>129</v>
      </c>
      <c r="J439" t="s">
        <v>2454</v>
      </c>
      <c r="L439" t="s">
        <v>2455</v>
      </c>
      <c r="M439" t="s">
        <v>2456</v>
      </c>
      <c r="P439" t="s">
        <v>2653</v>
      </c>
      <c r="Q439" t="s">
        <v>133</v>
      </c>
      <c r="R439" t="s">
        <v>2457</v>
      </c>
      <c r="S439" t="s">
        <v>2655</v>
      </c>
      <c r="U439" t="s">
        <v>136</v>
      </c>
      <c r="V439" t="s">
        <v>1352</v>
      </c>
      <c r="Y439" t="s">
        <v>2458</v>
      </c>
      <c r="Z439" t="s">
        <v>2459</v>
      </c>
      <c r="AB439" t="s">
        <v>2460</v>
      </c>
      <c r="AC439" t="s">
        <v>2461</v>
      </c>
      <c r="AD439" t="s">
        <v>2462</v>
      </c>
      <c r="AE439" t="s">
        <v>2463</v>
      </c>
      <c r="AI439" t="s">
        <v>2464</v>
      </c>
      <c r="AJ439" t="s">
        <v>146</v>
      </c>
      <c r="AK439" t="s">
        <v>124</v>
      </c>
      <c r="AL439" t="s">
        <v>123</v>
      </c>
      <c r="AM439" t="s">
        <v>124</v>
      </c>
      <c r="AN439" t="s">
        <v>124</v>
      </c>
      <c r="AO439" t="s">
        <v>147</v>
      </c>
      <c r="AP439" t="s">
        <v>704</v>
      </c>
      <c r="AQ439" t="s">
        <v>175</v>
      </c>
      <c r="AR439" t="s">
        <v>480</v>
      </c>
      <c r="AS439" t="s">
        <v>2656</v>
      </c>
      <c r="AT439" t="s">
        <v>2657</v>
      </c>
      <c r="AU439" t="s">
        <v>2658</v>
      </c>
      <c r="AV439" t="s">
        <v>2659</v>
      </c>
      <c r="AW439" t="s">
        <v>2660</v>
      </c>
      <c r="AX439" t="s">
        <v>1366</v>
      </c>
      <c r="AY439" t="s">
        <v>521</v>
      </c>
      <c r="AZ439" t="s">
        <v>2513</v>
      </c>
      <c r="BA439" t="s">
        <v>2661</v>
      </c>
      <c r="BB439" t="s">
        <v>219</v>
      </c>
      <c r="BC439" t="s">
        <v>340</v>
      </c>
      <c r="BD439" t="s">
        <v>340</v>
      </c>
      <c r="BE439" t="s">
        <v>2662</v>
      </c>
      <c r="BF439" t="s">
        <v>2663</v>
      </c>
      <c r="BG439" t="s">
        <v>2664</v>
      </c>
      <c r="BH439" t="s">
        <v>1562</v>
      </c>
      <c r="BI439" t="s">
        <v>2464</v>
      </c>
      <c r="BJ439" t="s">
        <v>266</v>
      </c>
      <c r="BK439" t="s">
        <v>159</v>
      </c>
      <c r="BL439" t="s">
        <v>2665</v>
      </c>
      <c r="BP439" t="s">
        <v>1359</v>
      </c>
      <c r="BQ439" t="s">
        <v>129</v>
      </c>
      <c r="BR439" t="s">
        <v>2474</v>
      </c>
      <c r="BS439" t="s">
        <v>2475</v>
      </c>
      <c r="BT439" t="s">
        <v>453</v>
      </c>
      <c r="BU439" t="s">
        <v>454</v>
      </c>
      <c r="BV439" t="s">
        <v>455</v>
      </c>
      <c r="BW439" t="s">
        <v>2222</v>
      </c>
      <c r="BY439" t="s">
        <v>175</v>
      </c>
      <c r="BZ439" t="s">
        <v>175</v>
      </c>
      <c r="CA439" t="s">
        <v>175</v>
      </c>
      <c r="CB439" t="s">
        <v>175</v>
      </c>
      <c r="CC439" t="s">
        <v>392</v>
      </c>
      <c r="CD439" t="s">
        <v>175</v>
      </c>
      <c r="CE439" t="s">
        <v>170</v>
      </c>
      <c r="CF439" t="s">
        <v>175</v>
      </c>
      <c r="CG439" t="s">
        <v>175</v>
      </c>
      <c r="CH439" t="s">
        <v>177</v>
      </c>
      <c r="CI439" t="s">
        <v>1894</v>
      </c>
      <c r="CJ439" t="s">
        <v>175</v>
      </c>
      <c r="CK439" t="s">
        <v>2476</v>
      </c>
      <c r="CL439" t="s">
        <v>180</v>
      </c>
      <c r="CM439" s="4" t="s">
        <v>163</v>
      </c>
      <c r="CN439" t="s">
        <v>2477</v>
      </c>
      <c r="CO439" t="s">
        <v>460</v>
      </c>
      <c r="CP439" t="s">
        <v>1265</v>
      </c>
      <c r="CQ439" t="s">
        <v>193</v>
      </c>
      <c r="CR439" t="s">
        <v>175</v>
      </c>
      <c r="CS439" t="s">
        <v>175</v>
      </c>
      <c r="CT439" t="s">
        <v>175</v>
      </c>
      <c r="CU439" t="s">
        <v>175</v>
      </c>
      <c r="CV439" t="s">
        <v>2451</v>
      </c>
      <c r="CW439" t="s">
        <v>2478</v>
      </c>
      <c r="CX439" t="s">
        <v>129</v>
      </c>
      <c r="CY439" t="s">
        <v>185</v>
      </c>
      <c r="DA439" t="s">
        <v>2479</v>
      </c>
      <c r="DB439" t="s">
        <v>2480</v>
      </c>
      <c r="DD439" t="s">
        <v>468</v>
      </c>
      <c r="DF439" t="s">
        <v>361</v>
      </c>
      <c r="DG439" t="s">
        <v>362</v>
      </c>
      <c r="DH439" t="s">
        <v>2474</v>
      </c>
      <c r="DI439" t="s">
        <v>175</v>
      </c>
      <c r="DJ439" t="s">
        <v>193</v>
      </c>
      <c r="DK439" t="s">
        <v>175</v>
      </c>
      <c r="DM439" t="str">
        <f>_xlfn.XLOOKUP($A439,'[1]01_GC Supply - Item Database -'!$D$3:$D$14229,'[1]01_GC Supply - Item Database -'!BW$3:BW$14229)</f>
        <v>Brown</v>
      </c>
      <c r="DN439" t="str">
        <f>_xlfn.XLOOKUP($A439,'[1]01_GC Supply - Item Database -'!$D$3:$D$14229,'[1]01_GC Supply - Item Database -'!BX$3:BX$14229)</f>
        <v>Beige</v>
      </c>
      <c r="DO439" t="str">
        <f>_xlfn.XLOOKUP($A439,'[1]01_GC Supply - Item Database -'!$D$3:$D$14229,'[1]01_GC Supply - Item Database -'!BY$3:BY$14229)</f>
        <v>Solid</v>
      </c>
      <c r="DP439" t="s">
        <v>2481</v>
      </c>
      <c r="DQ439" s="7" t="s">
        <v>2666</v>
      </c>
    </row>
    <row r="440" spans="1:121">
      <c r="A440" t="s">
        <v>2667</v>
      </c>
      <c r="B440" t="s">
        <v>2668</v>
      </c>
      <c r="C440" t="s">
        <v>123</v>
      </c>
      <c r="D440" t="s">
        <v>124</v>
      </c>
      <c r="E440" t="s">
        <v>2654</v>
      </c>
      <c r="F440" t="s">
        <v>2451</v>
      </c>
      <c r="G440" t="s">
        <v>2452</v>
      </c>
      <c r="H440" t="s">
        <v>2453</v>
      </c>
      <c r="I440" t="s">
        <v>129</v>
      </c>
      <c r="J440" t="s">
        <v>2454</v>
      </c>
      <c r="L440" t="s">
        <v>2455</v>
      </c>
      <c r="M440" t="s">
        <v>2456</v>
      </c>
      <c r="P440" t="s">
        <v>2668</v>
      </c>
      <c r="Q440" t="s">
        <v>133</v>
      </c>
      <c r="R440" t="s">
        <v>2457</v>
      </c>
      <c r="S440" t="s">
        <v>2655</v>
      </c>
      <c r="U440" t="s">
        <v>136</v>
      </c>
      <c r="V440" t="s">
        <v>1352</v>
      </c>
      <c r="Y440" t="s">
        <v>2458</v>
      </c>
      <c r="Z440" t="s">
        <v>2459</v>
      </c>
      <c r="AB440" t="s">
        <v>2460</v>
      </c>
      <c r="AC440" t="s">
        <v>2461</v>
      </c>
      <c r="AD440" t="s">
        <v>2462</v>
      </c>
      <c r="AE440" t="s">
        <v>2463</v>
      </c>
      <c r="AI440" t="s">
        <v>2464</v>
      </c>
      <c r="AJ440" t="s">
        <v>146</v>
      </c>
      <c r="AK440" t="s">
        <v>124</v>
      </c>
      <c r="AL440" t="s">
        <v>123</v>
      </c>
      <c r="AM440" t="s">
        <v>124</v>
      </c>
      <c r="AN440" t="s">
        <v>124</v>
      </c>
      <c r="AO440" t="s">
        <v>147</v>
      </c>
      <c r="AP440" t="s">
        <v>704</v>
      </c>
      <c r="AQ440" t="s">
        <v>175</v>
      </c>
      <c r="AR440" t="s">
        <v>480</v>
      </c>
      <c r="AS440" t="s">
        <v>2656</v>
      </c>
      <c r="AT440" t="s">
        <v>2657</v>
      </c>
      <c r="AU440" t="s">
        <v>2658</v>
      </c>
      <c r="AV440" t="s">
        <v>2659</v>
      </c>
      <c r="AW440" t="s">
        <v>2660</v>
      </c>
      <c r="AX440" t="s">
        <v>1366</v>
      </c>
      <c r="AY440" t="s">
        <v>521</v>
      </c>
      <c r="AZ440" t="s">
        <v>2513</v>
      </c>
      <c r="BA440" t="s">
        <v>2661</v>
      </c>
      <c r="BB440" t="s">
        <v>219</v>
      </c>
      <c r="BC440" t="s">
        <v>340</v>
      </c>
      <c r="BD440" t="s">
        <v>340</v>
      </c>
      <c r="BE440" t="s">
        <v>2662</v>
      </c>
      <c r="BF440" t="s">
        <v>2663</v>
      </c>
      <c r="BG440" t="s">
        <v>2664</v>
      </c>
      <c r="BH440" t="s">
        <v>1562</v>
      </c>
      <c r="BI440" t="s">
        <v>2464</v>
      </c>
      <c r="BJ440" t="s">
        <v>266</v>
      </c>
      <c r="BK440" t="s">
        <v>159</v>
      </c>
      <c r="BL440" t="s">
        <v>2665</v>
      </c>
      <c r="BP440" t="s">
        <v>1359</v>
      </c>
      <c r="BQ440" t="s">
        <v>129</v>
      </c>
      <c r="BR440" t="s">
        <v>2474</v>
      </c>
      <c r="BS440" t="s">
        <v>2475</v>
      </c>
      <c r="BT440" t="s">
        <v>453</v>
      </c>
      <c r="BU440" t="s">
        <v>454</v>
      </c>
      <c r="BV440" t="s">
        <v>455</v>
      </c>
      <c r="BW440" t="s">
        <v>2222</v>
      </c>
      <c r="BY440" t="s">
        <v>175</v>
      </c>
      <c r="BZ440" t="s">
        <v>175</v>
      </c>
      <c r="CA440" t="s">
        <v>175</v>
      </c>
      <c r="CB440" t="s">
        <v>175</v>
      </c>
      <c r="CC440" t="s">
        <v>392</v>
      </c>
      <c r="CD440" t="s">
        <v>175</v>
      </c>
      <c r="CE440" t="s">
        <v>170</v>
      </c>
      <c r="CF440" t="s">
        <v>175</v>
      </c>
      <c r="CG440" t="s">
        <v>175</v>
      </c>
      <c r="CH440" t="s">
        <v>177</v>
      </c>
      <c r="CI440" t="s">
        <v>1894</v>
      </c>
      <c r="CJ440" t="s">
        <v>175</v>
      </c>
      <c r="CK440" t="s">
        <v>2476</v>
      </c>
      <c r="CL440" t="s">
        <v>180</v>
      </c>
      <c r="CM440" s="4" t="s">
        <v>163</v>
      </c>
      <c r="CN440" t="s">
        <v>2477</v>
      </c>
      <c r="CO440" t="s">
        <v>460</v>
      </c>
      <c r="CP440" t="s">
        <v>1265</v>
      </c>
      <c r="CQ440" t="s">
        <v>193</v>
      </c>
      <c r="CR440" t="s">
        <v>175</v>
      </c>
      <c r="CS440" t="s">
        <v>175</v>
      </c>
      <c r="CT440" t="s">
        <v>175</v>
      </c>
      <c r="CU440" t="s">
        <v>175</v>
      </c>
      <c r="CV440" t="s">
        <v>2451</v>
      </c>
      <c r="CW440" t="s">
        <v>2478</v>
      </c>
      <c r="CX440" t="s">
        <v>129</v>
      </c>
      <c r="CY440" t="s">
        <v>185</v>
      </c>
      <c r="DA440" t="s">
        <v>2479</v>
      </c>
      <c r="DB440" t="s">
        <v>2480</v>
      </c>
      <c r="DD440" t="s">
        <v>468</v>
      </c>
      <c r="DF440" t="s">
        <v>361</v>
      </c>
      <c r="DG440" t="s">
        <v>362</v>
      </c>
      <c r="DH440" t="s">
        <v>2474</v>
      </c>
      <c r="DI440" t="s">
        <v>175</v>
      </c>
      <c r="DJ440" t="s">
        <v>193</v>
      </c>
      <c r="DK440" t="s">
        <v>175</v>
      </c>
      <c r="DM440" t="str">
        <f>_xlfn.XLOOKUP($A440,'[1]01_GC Supply - Item Database -'!$D$3:$D$14229,'[1]01_GC Supply - Item Database -'!BW$3:BW$14229)</f>
        <v>Black</v>
      </c>
      <c r="DN440" t="str">
        <f>_xlfn.XLOOKUP($A440,'[1]01_GC Supply - Item Database -'!$D$3:$D$14229,'[1]01_GC Supply - Item Database -'!BX$3:BX$14229)</f>
        <v>Black</v>
      </c>
      <c r="DO440" t="str">
        <f>_xlfn.XLOOKUP($A440,'[1]01_GC Supply - Item Database -'!$D$3:$D$14229,'[1]01_GC Supply - Item Database -'!BY$3:BY$14229)</f>
        <v>Solid</v>
      </c>
      <c r="DP440" t="s">
        <v>2481</v>
      </c>
      <c r="DQ440" s="7" t="s">
        <v>2666</v>
      </c>
    </row>
    <row r="441" spans="1:121">
      <c r="A441" t="s">
        <v>2669</v>
      </c>
      <c r="B441" t="s">
        <v>2670</v>
      </c>
      <c r="C441" t="s">
        <v>123</v>
      </c>
      <c r="D441" t="s">
        <v>124</v>
      </c>
      <c r="E441" t="s">
        <v>2671</v>
      </c>
      <c r="F441" t="s">
        <v>2451</v>
      </c>
      <c r="G441" t="s">
        <v>2452</v>
      </c>
      <c r="H441" t="s">
        <v>2453</v>
      </c>
      <c r="I441" t="s">
        <v>129</v>
      </c>
      <c r="J441" t="s">
        <v>2454</v>
      </c>
      <c r="L441" t="s">
        <v>2455</v>
      </c>
      <c r="M441" t="s">
        <v>2456</v>
      </c>
      <c r="P441" t="s">
        <v>2670</v>
      </c>
      <c r="Q441" t="s">
        <v>133</v>
      </c>
      <c r="R441" t="s">
        <v>2457</v>
      </c>
      <c r="S441" t="s">
        <v>2655</v>
      </c>
      <c r="U441" t="s">
        <v>136</v>
      </c>
      <c r="V441" t="s">
        <v>1352</v>
      </c>
      <c r="Y441" t="s">
        <v>2458</v>
      </c>
      <c r="Z441" t="s">
        <v>2459</v>
      </c>
      <c r="AB441" t="s">
        <v>2460</v>
      </c>
      <c r="AC441" t="s">
        <v>2461</v>
      </c>
      <c r="AD441" t="s">
        <v>2462</v>
      </c>
      <c r="AE441" t="s">
        <v>2463</v>
      </c>
      <c r="AI441" t="s">
        <v>2464</v>
      </c>
      <c r="AJ441" t="s">
        <v>146</v>
      </c>
      <c r="AK441" t="s">
        <v>124</v>
      </c>
      <c r="AL441" t="s">
        <v>123</v>
      </c>
      <c r="AM441" t="s">
        <v>124</v>
      </c>
      <c r="AN441" t="s">
        <v>124</v>
      </c>
      <c r="AO441" t="s">
        <v>147</v>
      </c>
      <c r="AP441" t="s">
        <v>704</v>
      </c>
      <c r="AQ441" t="s">
        <v>175</v>
      </c>
      <c r="AR441" t="s">
        <v>480</v>
      </c>
      <c r="AS441" t="s">
        <v>2656</v>
      </c>
      <c r="AT441" t="s">
        <v>2657</v>
      </c>
      <c r="AU441" t="s">
        <v>2658</v>
      </c>
      <c r="AV441" t="s">
        <v>2659</v>
      </c>
      <c r="AW441" t="s">
        <v>2660</v>
      </c>
      <c r="AX441" t="s">
        <v>1366</v>
      </c>
      <c r="AY441" t="s">
        <v>521</v>
      </c>
      <c r="AZ441" t="s">
        <v>2513</v>
      </c>
      <c r="BA441" t="s">
        <v>2661</v>
      </c>
      <c r="BB441" t="s">
        <v>219</v>
      </c>
      <c r="BC441" t="s">
        <v>340</v>
      </c>
      <c r="BD441" t="s">
        <v>340</v>
      </c>
      <c r="BE441" t="s">
        <v>2662</v>
      </c>
      <c r="BF441" t="s">
        <v>2663</v>
      </c>
      <c r="BG441" t="s">
        <v>2664</v>
      </c>
      <c r="BH441" t="s">
        <v>1562</v>
      </c>
      <c r="BI441" t="s">
        <v>2464</v>
      </c>
      <c r="BJ441" t="s">
        <v>266</v>
      </c>
      <c r="BK441" t="s">
        <v>159</v>
      </c>
      <c r="BL441" t="s">
        <v>2665</v>
      </c>
      <c r="BP441" t="s">
        <v>1359</v>
      </c>
      <c r="BQ441" t="s">
        <v>129</v>
      </c>
      <c r="BR441" t="s">
        <v>2474</v>
      </c>
      <c r="BS441" t="s">
        <v>2475</v>
      </c>
      <c r="BT441" t="s">
        <v>453</v>
      </c>
      <c r="BU441" t="s">
        <v>454</v>
      </c>
      <c r="BV441" t="s">
        <v>455</v>
      </c>
      <c r="BW441" t="s">
        <v>2222</v>
      </c>
      <c r="BY441" t="s">
        <v>175</v>
      </c>
      <c r="BZ441" t="s">
        <v>175</v>
      </c>
      <c r="CA441" t="s">
        <v>175</v>
      </c>
      <c r="CB441" t="s">
        <v>175</v>
      </c>
      <c r="CC441" t="s">
        <v>392</v>
      </c>
      <c r="CD441" t="s">
        <v>175</v>
      </c>
      <c r="CE441" t="s">
        <v>170</v>
      </c>
      <c r="CF441" t="s">
        <v>175</v>
      </c>
      <c r="CG441" t="s">
        <v>175</v>
      </c>
      <c r="CH441" t="s">
        <v>177</v>
      </c>
      <c r="CI441" t="s">
        <v>1894</v>
      </c>
      <c r="CJ441" t="s">
        <v>175</v>
      </c>
      <c r="CK441" t="s">
        <v>2476</v>
      </c>
      <c r="CL441" t="s">
        <v>180</v>
      </c>
      <c r="CM441" s="4" t="s">
        <v>163</v>
      </c>
      <c r="CN441" t="s">
        <v>2477</v>
      </c>
      <c r="CO441" t="s">
        <v>460</v>
      </c>
      <c r="CP441" t="s">
        <v>1265</v>
      </c>
      <c r="CQ441" t="s">
        <v>193</v>
      </c>
      <c r="CR441" t="s">
        <v>175</v>
      </c>
      <c r="CS441" t="s">
        <v>175</v>
      </c>
      <c r="CT441" t="s">
        <v>175</v>
      </c>
      <c r="CU441" t="s">
        <v>175</v>
      </c>
      <c r="CV441" t="s">
        <v>2451</v>
      </c>
      <c r="CW441" t="s">
        <v>2478</v>
      </c>
      <c r="CX441" t="s">
        <v>129</v>
      </c>
      <c r="CY441" t="s">
        <v>185</v>
      </c>
      <c r="DA441" t="s">
        <v>2479</v>
      </c>
      <c r="DB441" t="s">
        <v>2480</v>
      </c>
      <c r="DD441" t="s">
        <v>468</v>
      </c>
      <c r="DF441" t="s">
        <v>361</v>
      </c>
      <c r="DG441" t="s">
        <v>362</v>
      </c>
      <c r="DH441" t="s">
        <v>2474</v>
      </c>
      <c r="DI441" t="s">
        <v>175</v>
      </c>
      <c r="DJ441" t="s">
        <v>193</v>
      </c>
      <c r="DK441" t="s">
        <v>175</v>
      </c>
      <c r="DM441" t="str">
        <f>_xlfn.XLOOKUP($A441,'[1]01_GC Supply - Item Database -'!$D$3:$D$14229,'[1]01_GC Supply - Item Database -'!BW$3:BW$14229)</f>
        <v>Multi</v>
      </c>
      <c r="DN441" t="str">
        <f>_xlfn.XLOOKUP($A441,'[1]01_GC Supply - Item Database -'!$D$3:$D$14229,'[1]01_GC Supply - Item Database -'!BX$3:BX$14229)</f>
        <v>Beige Damask</v>
      </c>
      <c r="DO441" t="str">
        <f>_xlfn.XLOOKUP($A441,'[1]01_GC Supply - Item Database -'!$D$3:$D$14229,'[1]01_GC Supply - Item Database -'!BY$3:BY$14229)</f>
        <v>Damask</v>
      </c>
      <c r="DP441" t="s">
        <v>2481</v>
      </c>
      <c r="DQ441" s="7" t="s">
        <v>2666</v>
      </c>
    </row>
    <row r="442" spans="1:121">
      <c r="A442" t="s">
        <v>2672</v>
      </c>
      <c r="B442" t="s">
        <v>2673</v>
      </c>
      <c r="C442" t="s">
        <v>123</v>
      </c>
      <c r="D442" t="s">
        <v>124</v>
      </c>
      <c r="E442" t="s">
        <v>2671</v>
      </c>
      <c r="F442" t="s">
        <v>2451</v>
      </c>
      <c r="G442" t="s">
        <v>2452</v>
      </c>
      <c r="H442" t="s">
        <v>2453</v>
      </c>
      <c r="I442" t="s">
        <v>129</v>
      </c>
      <c r="J442" t="s">
        <v>2454</v>
      </c>
      <c r="L442" t="s">
        <v>2455</v>
      </c>
      <c r="M442" t="s">
        <v>2456</v>
      </c>
      <c r="P442" t="s">
        <v>2673</v>
      </c>
      <c r="Q442" t="s">
        <v>133</v>
      </c>
      <c r="R442" t="s">
        <v>2457</v>
      </c>
      <c r="S442" t="s">
        <v>2655</v>
      </c>
      <c r="U442" t="s">
        <v>136</v>
      </c>
      <c r="V442" t="s">
        <v>1352</v>
      </c>
      <c r="Y442" t="s">
        <v>2458</v>
      </c>
      <c r="Z442" t="s">
        <v>2459</v>
      </c>
      <c r="AB442" t="s">
        <v>2460</v>
      </c>
      <c r="AC442" t="s">
        <v>2461</v>
      </c>
      <c r="AD442" t="s">
        <v>2462</v>
      </c>
      <c r="AE442" t="s">
        <v>2463</v>
      </c>
      <c r="AI442" t="s">
        <v>2464</v>
      </c>
      <c r="AJ442" t="s">
        <v>146</v>
      </c>
      <c r="AK442" t="s">
        <v>124</v>
      </c>
      <c r="AL442" t="s">
        <v>123</v>
      </c>
      <c r="AM442" t="s">
        <v>124</v>
      </c>
      <c r="AN442" t="s">
        <v>124</v>
      </c>
      <c r="AO442" t="s">
        <v>147</v>
      </c>
      <c r="AP442" t="s">
        <v>704</v>
      </c>
      <c r="AQ442" t="s">
        <v>175</v>
      </c>
      <c r="AR442" t="s">
        <v>480</v>
      </c>
      <c r="AS442" t="s">
        <v>2656</v>
      </c>
      <c r="AT442" t="s">
        <v>2657</v>
      </c>
      <c r="AU442" t="s">
        <v>2658</v>
      </c>
      <c r="AV442" t="s">
        <v>2659</v>
      </c>
      <c r="AW442" t="s">
        <v>2660</v>
      </c>
      <c r="AX442" t="s">
        <v>1366</v>
      </c>
      <c r="AY442" t="s">
        <v>521</v>
      </c>
      <c r="AZ442" t="s">
        <v>2513</v>
      </c>
      <c r="BA442" t="s">
        <v>2661</v>
      </c>
      <c r="BB442" t="s">
        <v>219</v>
      </c>
      <c r="BC442" t="s">
        <v>340</v>
      </c>
      <c r="BD442" t="s">
        <v>340</v>
      </c>
      <c r="BE442" t="s">
        <v>2662</v>
      </c>
      <c r="BF442" t="s">
        <v>2663</v>
      </c>
      <c r="BG442" t="s">
        <v>2664</v>
      </c>
      <c r="BH442" t="s">
        <v>1562</v>
      </c>
      <c r="BI442" t="s">
        <v>2464</v>
      </c>
      <c r="BJ442" t="s">
        <v>266</v>
      </c>
      <c r="BK442" t="s">
        <v>159</v>
      </c>
      <c r="BL442" t="s">
        <v>2665</v>
      </c>
      <c r="BP442" t="s">
        <v>1359</v>
      </c>
      <c r="BQ442" t="s">
        <v>129</v>
      </c>
      <c r="BR442" t="s">
        <v>2474</v>
      </c>
      <c r="BS442" t="s">
        <v>2475</v>
      </c>
      <c r="BT442" t="s">
        <v>453</v>
      </c>
      <c r="BU442" t="s">
        <v>454</v>
      </c>
      <c r="BV442" t="s">
        <v>455</v>
      </c>
      <c r="BW442" t="s">
        <v>2222</v>
      </c>
      <c r="BY442" t="s">
        <v>175</v>
      </c>
      <c r="BZ442" t="s">
        <v>175</v>
      </c>
      <c r="CA442" t="s">
        <v>175</v>
      </c>
      <c r="CB442" t="s">
        <v>175</v>
      </c>
      <c r="CC442" t="s">
        <v>392</v>
      </c>
      <c r="CD442" t="s">
        <v>175</v>
      </c>
      <c r="CE442" t="s">
        <v>170</v>
      </c>
      <c r="CF442" t="s">
        <v>175</v>
      </c>
      <c r="CG442" t="s">
        <v>175</v>
      </c>
      <c r="CH442" t="s">
        <v>177</v>
      </c>
      <c r="CI442" t="s">
        <v>1894</v>
      </c>
      <c r="CJ442" t="s">
        <v>175</v>
      </c>
      <c r="CK442" t="s">
        <v>2476</v>
      </c>
      <c r="CL442" t="s">
        <v>180</v>
      </c>
      <c r="CM442" s="4" t="s">
        <v>163</v>
      </c>
      <c r="CN442" t="s">
        <v>2477</v>
      </c>
      <c r="CO442" t="s">
        <v>460</v>
      </c>
      <c r="CP442" t="s">
        <v>1265</v>
      </c>
      <c r="CQ442" t="s">
        <v>193</v>
      </c>
      <c r="CR442" t="s">
        <v>175</v>
      </c>
      <c r="CS442" t="s">
        <v>175</v>
      </c>
      <c r="CT442" t="s">
        <v>175</v>
      </c>
      <c r="CU442" t="s">
        <v>175</v>
      </c>
      <c r="CV442" t="s">
        <v>2451</v>
      </c>
      <c r="CW442" t="s">
        <v>2478</v>
      </c>
      <c r="CX442" t="s">
        <v>129</v>
      </c>
      <c r="CY442" t="s">
        <v>185</v>
      </c>
      <c r="DA442" t="s">
        <v>2479</v>
      </c>
      <c r="DB442" t="s">
        <v>2480</v>
      </c>
      <c r="DD442" t="s">
        <v>468</v>
      </c>
      <c r="DF442" t="s">
        <v>361</v>
      </c>
      <c r="DG442" t="s">
        <v>362</v>
      </c>
      <c r="DH442" t="s">
        <v>2474</v>
      </c>
      <c r="DI442" t="s">
        <v>175</v>
      </c>
      <c r="DJ442" t="s">
        <v>193</v>
      </c>
      <c r="DK442" t="s">
        <v>175</v>
      </c>
      <c r="DM442" t="str">
        <f>_xlfn.XLOOKUP($A442,'[1]01_GC Supply - Item Database -'!$D$3:$D$14229,'[1]01_GC Supply - Item Database -'!BW$3:BW$14229)</f>
        <v>Multi</v>
      </c>
      <c r="DN442" t="str">
        <f>_xlfn.XLOOKUP($A442,'[1]01_GC Supply - Item Database -'!$D$3:$D$14229,'[1]01_GC Supply - Item Database -'!BX$3:BX$14229)</f>
        <v>Gray Floral</v>
      </c>
      <c r="DO442" t="str">
        <f>_xlfn.XLOOKUP($A442,'[1]01_GC Supply - Item Database -'!$D$3:$D$14229,'[1]01_GC Supply - Item Database -'!BY$3:BY$14229)</f>
        <v>Floral</v>
      </c>
      <c r="DP442" t="s">
        <v>2481</v>
      </c>
      <c r="DQ442" s="7" t="s">
        <v>2666</v>
      </c>
    </row>
    <row r="443" spans="1:121">
      <c r="A443" t="s">
        <v>2674</v>
      </c>
      <c r="B443" t="s">
        <v>2675</v>
      </c>
      <c r="C443" t="s">
        <v>123</v>
      </c>
      <c r="D443" t="s">
        <v>124</v>
      </c>
      <c r="E443" t="s">
        <v>2654</v>
      </c>
      <c r="F443" t="s">
        <v>2451</v>
      </c>
      <c r="G443" t="s">
        <v>2452</v>
      </c>
      <c r="H443" t="s">
        <v>2453</v>
      </c>
      <c r="I443" t="s">
        <v>129</v>
      </c>
      <c r="J443" t="s">
        <v>2454</v>
      </c>
      <c r="L443" t="s">
        <v>2455</v>
      </c>
      <c r="M443" t="s">
        <v>2456</v>
      </c>
      <c r="P443" t="s">
        <v>2675</v>
      </c>
      <c r="Q443" t="s">
        <v>133</v>
      </c>
      <c r="R443" t="s">
        <v>2457</v>
      </c>
      <c r="S443" t="s">
        <v>2655</v>
      </c>
      <c r="U443" t="s">
        <v>136</v>
      </c>
      <c r="V443" t="s">
        <v>1352</v>
      </c>
      <c r="Y443" t="s">
        <v>2458</v>
      </c>
      <c r="Z443" t="s">
        <v>2459</v>
      </c>
      <c r="AB443" t="s">
        <v>2460</v>
      </c>
      <c r="AC443" t="s">
        <v>2461</v>
      </c>
      <c r="AD443" t="s">
        <v>2462</v>
      </c>
      <c r="AE443" t="s">
        <v>2463</v>
      </c>
      <c r="AI443" t="s">
        <v>2464</v>
      </c>
      <c r="AJ443" t="s">
        <v>146</v>
      </c>
      <c r="AK443" t="s">
        <v>124</v>
      </c>
      <c r="AL443" t="s">
        <v>123</v>
      </c>
      <c r="AM443" t="s">
        <v>124</v>
      </c>
      <c r="AN443" t="s">
        <v>124</v>
      </c>
      <c r="AO443" t="s">
        <v>147</v>
      </c>
      <c r="AP443" t="s">
        <v>704</v>
      </c>
      <c r="AQ443" t="s">
        <v>175</v>
      </c>
      <c r="AR443" t="s">
        <v>480</v>
      </c>
      <c r="AS443" t="s">
        <v>2656</v>
      </c>
      <c r="AT443" t="s">
        <v>2657</v>
      </c>
      <c r="AU443" t="s">
        <v>2658</v>
      </c>
      <c r="AV443" t="s">
        <v>2659</v>
      </c>
      <c r="AW443" t="s">
        <v>2660</v>
      </c>
      <c r="AX443" t="s">
        <v>1366</v>
      </c>
      <c r="AY443" t="s">
        <v>521</v>
      </c>
      <c r="AZ443" t="s">
        <v>2513</v>
      </c>
      <c r="BA443" t="s">
        <v>2661</v>
      </c>
      <c r="BB443" t="s">
        <v>219</v>
      </c>
      <c r="BC443" t="s">
        <v>340</v>
      </c>
      <c r="BD443" t="s">
        <v>340</v>
      </c>
      <c r="BE443" t="s">
        <v>2662</v>
      </c>
      <c r="BF443" t="s">
        <v>2663</v>
      </c>
      <c r="BG443" t="s">
        <v>2664</v>
      </c>
      <c r="BH443" t="s">
        <v>1562</v>
      </c>
      <c r="BI443" t="s">
        <v>2464</v>
      </c>
      <c r="BJ443" t="s">
        <v>266</v>
      </c>
      <c r="BK443" t="s">
        <v>159</v>
      </c>
      <c r="BL443" t="s">
        <v>2665</v>
      </c>
      <c r="BP443" t="s">
        <v>1359</v>
      </c>
      <c r="BQ443" t="s">
        <v>129</v>
      </c>
      <c r="BR443" t="s">
        <v>2474</v>
      </c>
      <c r="BS443" t="s">
        <v>2475</v>
      </c>
      <c r="BT443" t="s">
        <v>453</v>
      </c>
      <c r="BU443" t="s">
        <v>454</v>
      </c>
      <c r="BV443" t="s">
        <v>455</v>
      </c>
      <c r="BW443" t="s">
        <v>2222</v>
      </c>
      <c r="BY443" t="s">
        <v>175</v>
      </c>
      <c r="BZ443" t="s">
        <v>175</v>
      </c>
      <c r="CA443" t="s">
        <v>175</v>
      </c>
      <c r="CB443" t="s">
        <v>175</v>
      </c>
      <c r="CC443" t="s">
        <v>392</v>
      </c>
      <c r="CD443" t="s">
        <v>175</v>
      </c>
      <c r="CE443" t="s">
        <v>170</v>
      </c>
      <c r="CF443" t="s">
        <v>175</v>
      </c>
      <c r="CG443" t="s">
        <v>175</v>
      </c>
      <c r="CH443" t="s">
        <v>177</v>
      </c>
      <c r="CI443" t="s">
        <v>1894</v>
      </c>
      <c r="CJ443" t="s">
        <v>175</v>
      </c>
      <c r="CK443" t="s">
        <v>2476</v>
      </c>
      <c r="CL443" t="s">
        <v>180</v>
      </c>
      <c r="CM443" s="4" t="s">
        <v>163</v>
      </c>
      <c r="CN443" t="s">
        <v>2477</v>
      </c>
      <c r="CO443" t="s">
        <v>460</v>
      </c>
      <c r="CP443" t="s">
        <v>1265</v>
      </c>
      <c r="CQ443" t="s">
        <v>193</v>
      </c>
      <c r="CR443" t="s">
        <v>175</v>
      </c>
      <c r="CS443" t="s">
        <v>175</v>
      </c>
      <c r="CT443" t="s">
        <v>175</v>
      </c>
      <c r="CU443" t="s">
        <v>175</v>
      </c>
      <c r="CV443" t="s">
        <v>2451</v>
      </c>
      <c r="CW443" t="s">
        <v>2478</v>
      </c>
      <c r="CX443" t="s">
        <v>129</v>
      </c>
      <c r="CY443" t="s">
        <v>185</v>
      </c>
      <c r="DA443" t="s">
        <v>2479</v>
      </c>
      <c r="DB443" t="s">
        <v>2480</v>
      </c>
      <c r="DD443" t="s">
        <v>468</v>
      </c>
      <c r="DF443" t="s">
        <v>361</v>
      </c>
      <c r="DG443" t="s">
        <v>362</v>
      </c>
      <c r="DH443" t="s">
        <v>2474</v>
      </c>
      <c r="DI443" t="s">
        <v>175</v>
      </c>
      <c r="DJ443" t="s">
        <v>193</v>
      </c>
      <c r="DK443" t="s">
        <v>175</v>
      </c>
      <c r="DM443" t="str">
        <f>_xlfn.XLOOKUP($A443,'[1]01_GC Supply - Item Database -'!$D$3:$D$14229,'[1]01_GC Supply - Item Database -'!BW$3:BW$14229)</f>
        <v>Gray</v>
      </c>
      <c r="DN443" t="str">
        <f>_xlfn.XLOOKUP($A443,'[1]01_GC Supply - Item Database -'!$D$3:$D$14229,'[1]01_GC Supply - Item Database -'!BX$3:BX$14229)</f>
        <v>Gray</v>
      </c>
      <c r="DO443" t="str">
        <f>_xlfn.XLOOKUP($A443,'[1]01_GC Supply - Item Database -'!$D$3:$D$14229,'[1]01_GC Supply - Item Database -'!BY$3:BY$14229)</f>
        <v>Solid</v>
      </c>
      <c r="DP443" t="s">
        <v>2481</v>
      </c>
      <c r="DQ443" s="7" t="s">
        <v>2666</v>
      </c>
    </row>
    <row r="444" spans="1:121">
      <c r="A444" t="s">
        <v>2676</v>
      </c>
      <c r="B444" t="s">
        <v>2677</v>
      </c>
      <c r="C444" t="s">
        <v>123</v>
      </c>
      <c r="D444" t="s">
        <v>124</v>
      </c>
      <c r="E444" t="s">
        <v>2654</v>
      </c>
      <c r="F444" t="s">
        <v>2451</v>
      </c>
      <c r="G444" t="s">
        <v>2452</v>
      </c>
      <c r="H444" t="s">
        <v>2453</v>
      </c>
      <c r="I444" t="s">
        <v>129</v>
      </c>
      <c r="J444" t="s">
        <v>2454</v>
      </c>
      <c r="L444" t="s">
        <v>2455</v>
      </c>
      <c r="M444" t="s">
        <v>2456</v>
      </c>
      <c r="P444" t="s">
        <v>2677</v>
      </c>
      <c r="Q444" t="s">
        <v>133</v>
      </c>
      <c r="R444" t="s">
        <v>2457</v>
      </c>
      <c r="S444" t="s">
        <v>2655</v>
      </c>
      <c r="U444" t="s">
        <v>136</v>
      </c>
      <c r="V444" t="s">
        <v>1352</v>
      </c>
      <c r="Y444" t="s">
        <v>2458</v>
      </c>
      <c r="Z444" t="s">
        <v>2459</v>
      </c>
      <c r="AB444" t="s">
        <v>2460</v>
      </c>
      <c r="AC444" t="s">
        <v>2461</v>
      </c>
      <c r="AD444" t="s">
        <v>2462</v>
      </c>
      <c r="AE444" t="s">
        <v>2463</v>
      </c>
      <c r="AI444" t="s">
        <v>2464</v>
      </c>
      <c r="AJ444" t="s">
        <v>146</v>
      </c>
      <c r="AK444" t="s">
        <v>124</v>
      </c>
      <c r="AL444" t="s">
        <v>123</v>
      </c>
      <c r="AM444" t="s">
        <v>124</v>
      </c>
      <c r="AN444" t="s">
        <v>124</v>
      </c>
      <c r="AO444" t="s">
        <v>147</v>
      </c>
      <c r="AP444" t="s">
        <v>704</v>
      </c>
      <c r="AQ444" t="s">
        <v>175</v>
      </c>
      <c r="AR444" t="s">
        <v>480</v>
      </c>
      <c r="AS444" t="s">
        <v>2656</v>
      </c>
      <c r="AT444" t="s">
        <v>2657</v>
      </c>
      <c r="AU444" t="s">
        <v>2658</v>
      </c>
      <c r="AV444" t="s">
        <v>2659</v>
      </c>
      <c r="AW444" t="s">
        <v>2660</v>
      </c>
      <c r="AX444" t="s">
        <v>1366</v>
      </c>
      <c r="AY444" t="s">
        <v>521</v>
      </c>
      <c r="AZ444" t="s">
        <v>2513</v>
      </c>
      <c r="BA444" t="s">
        <v>2661</v>
      </c>
      <c r="BB444" t="s">
        <v>219</v>
      </c>
      <c r="BC444" t="s">
        <v>340</v>
      </c>
      <c r="BD444" t="s">
        <v>340</v>
      </c>
      <c r="BE444" t="s">
        <v>2662</v>
      </c>
      <c r="BF444" t="s">
        <v>2663</v>
      </c>
      <c r="BG444" t="s">
        <v>2664</v>
      </c>
      <c r="BH444" t="s">
        <v>1562</v>
      </c>
      <c r="BI444" t="s">
        <v>2464</v>
      </c>
      <c r="BJ444" t="s">
        <v>266</v>
      </c>
      <c r="BK444" t="s">
        <v>159</v>
      </c>
      <c r="BL444" t="s">
        <v>2665</v>
      </c>
      <c r="BP444" t="s">
        <v>1359</v>
      </c>
      <c r="BQ444" t="s">
        <v>129</v>
      </c>
      <c r="BR444" t="s">
        <v>2474</v>
      </c>
      <c r="BS444" t="s">
        <v>2475</v>
      </c>
      <c r="BT444" t="s">
        <v>453</v>
      </c>
      <c r="BU444" t="s">
        <v>454</v>
      </c>
      <c r="BV444" t="s">
        <v>455</v>
      </c>
      <c r="BW444" t="s">
        <v>2222</v>
      </c>
      <c r="BY444" t="s">
        <v>175</v>
      </c>
      <c r="BZ444" t="s">
        <v>175</v>
      </c>
      <c r="CA444" t="s">
        <v>175</v>
      </c>
      <c r="CB444" t="s">
        <v>175</v>
      </c>
      <c r="CC444" t="s">
        <v>392</v>
      </c>
      <c r="CD444" t="s">
        <v>175</v>
      </c>
      <c r="CE444" t="s">
        <v>170</v>
      </c>
      <c r="CF444" t="s">
        <v>175</v>
      </c>
      <c r="CG444" t="s">
        <v>175</v>
      </c>
      <c r="CH444" t="s">
        <v>177</v>
      </c>
      <c r="CI444" t="s">
        <v>1894</v>
      </c>
      <c r="CJ444" t="s">
        <v>175</v>
      </c>
      <c r="CK444" t="s">
        <v>2476</v>
      </c>
      <c r="CL444" t="s">
        <v>180</v>
      </c>
      <c r="CM444" s="4" t="s">
        <v>163</v>
      </c>
      <c r="CN444" t="s">
        <v>2477</v>
      </c>
      <c r="CO444" t="s">
        <v>460</v>
      </c>
      <c r="CP444" t="s">
        <v>1265</v>
      </c>
      <c r="CQ444" t="s">
        <v>193</v>
      </c>
      <c r="CR444" t="s">
        <v>175</v>
      </c>
      <c r="CS444" t="s">
        <v>175</v>
      </c>
      <c r="CT444" t="s">
        <v>175</v>
      </c>
      <c r="CU444" t="s">
        <v>175</v>
      </c>
      <c r="CV444" t="s">
        <v>2451</v>
      </c>
      <c r="CW444" t="s">
        <v>2478</v>
      </c>
      <c r="CX444" t="s">
        <v>129</v>
      </c>
      <c r="CY444" t="s">
        <v>185</v>
      </c>
      <c r="DA444" t="s">
        <v>2479</v>
      </c>
      <c r="DB444" t="s">
        <v>2480</v>
      </c>
      <c r="DD444" t="s">
        <v>468</v>
      </c>
      <c r="DF444" t="s">
        <v>361</v>
      </c>
      <c r="DG444" t="s">
        <v>362</v>
      </c>
      <c r="DH444" t="s">
        <v>2474</v>
      </c>
      <c r="DI444" t="s">
        <v>175</v>
      </c>
      <c r="DJ444" t="s">
        <v>193</v>
      </c>
      <c r="DK444" t="s">
        <v>175</v>
      </c>
      <c r="DM444" t="str">
        <f>_xlfn.XLOOKUP($A444,'[1]01_GC Supply - Item Database -'!$D$3:$D$14229,'[1]01_GC Supply - Item Database -'!BW$3:BW$14229)</f>
        <v>Gray</v>
      </c>
      <c r="DN444" t="str">
        <f>_xlfn.XLOOKUP($A444,'[1]01_GC Supply - Item Database -'!$D$3:$D$14229,'[1]01_GC Supply - Item Database -'!BX$3:BX$14229)</f>
        <v>Light Gray</v>
      </c>
      <c r="DO444" t="str">
        <f>_xlfn.XLOOKUP($A444,'[1]01_GC Supply - Item Database -'!$D$3:$D$14229,'[1]01_GC Supply - Item Database -'!BY$3:BY$14229)</f>
        <v>Solid</v>
      </c>
      <c r="DP444" t="s">
        <v>2481</v>
      </c>
      <c r="DQ444" s="7" t="s">
        <v>2666</v>
      </c>
    </row>
    <row r="445" spans="1:121">
      <c r="A445" t="s">
        <v>2678</v>
      </c>
      <c r="B445" t="s">
        <v>2679</v>
      </c>
      <c r="C445" t="s">
        <v>123</v>
      </c>
      <c r="D445" t="s">
        <v>124</v>
      </c>
      <c r="E445" t="s">
        <v>2671</v>
      </c>
      <c r="F445" t="s">
        <v>2451</v>
      </c>
      <c r="G445" t="s">
        <v>2452</v>
      </c>
      <c r="H445" t="s">
        <v>2453</v>
      </c>
      <c r="I445" t="s">
        <v>129</v>
      </c>
      <c r="J445" t="s">
        <v>2454</v>
      </c>
      <c r="L445" t="s">
        <v>2455</v>
      </c>
      <c r="M445" t="s">
        <v>2456</v>
      </c>
      <c r="P445" t="s">
        <v>2679</v>
      </c>
      <c r="Q445" t="s">
        <v>133</v>
      </c>
      <c r="R445" t="s">
        <v>2457</v>
      </c>
      <c r="S445" t="s">
        <v>2655</v>
      </c>
      <c r="U445" t="s">
        <v>136</v>
      </c>
      <c r="V445" t="s">
        <v>1352</v>
      </c>
      <c r="Y445" t="s">
        <v>2458</v>
      </c>
      <c r="Z445" t="s">
        <v>2459</v>
      </c>
      <c r="AB445" t="s">
        <v>2460</v>
      </c>
      <c r="AC445" t="s">
        <v>2461</v>
      </c>
      <c r="AD445" t="s">
        <v>2462</v>
      </c>
      <c r="AE445" t="s">
        <v>2463</v>
      </c>
      <c r="AI445" t="s">
        <v>2464</v>
      </c>
      <c r="AJ445" t="s">
        <v>146</v>
      </c>
      <c r="AK445" t="s">
        <v>124</v>
      </c>
      <c r="AL445" t="s">
        <v>123</v>
      </c>
      <c r="AM445" t="s">
        <v>124</v>
      </c>
      <c r="AN445" t="s">
        <v>124</v>
      </c>
      <c r="AO445" t="s">
        <v>147</v>
      </c>
      <c r="AP445" t="s">
        <v>704</v>
      </c>
      <c r="AQ445" t="s">
        <v>175</v>
      </c>
      <c r="AR445" t="s">
        <v>480</v>
      </c>
      <c r="AS445" t="s">
        <v>2656</v>
      </c>
      <c r="AT445" t="s">
        <v>2657</v>
      </c>
      <c r="AU445" t="s">
        <v>2658</v>
      </c>
      <c r="AV445" t="s">
        <v>2659</v>
      </c>
      <c r="AW445" t="s">
        <v>2660</v>
      </c>
      <c r="AX445" t="s">
        <v>1366</v>
      </c>
      <c r="AY445" t="s">
        <v>521</v>
      </c>
      <c r="AZ445" t="s">
        <v>2513</v>
      </c>
      <c r="BA445" t="s">
        <v>2661</v>
      </c>
      <c r="BB445" t="s">
        <v>219</v>
      </c>
      <c r="BC445" t="s">
        <v>340</v>
      </c>
      <c r="BD445" t="s">
        <v>340</v>
      </c>
      <c r="BE445" t="s">
        <v>2662</v>
      </c>
      <c r="BF445" t="s">
        <v>2663</v>
      </c>
      <c r="BG445" t="s">
        <v>2664</v>
      </c>
      <c r="BH445" t="s">
        <v>1562</v>
      </c>
      <c r="BI445" t="s">
        <v>2464</v>
      </c>
      <c r="BJ445" t="s">
        <v>266</v>
      </c>
      <c r="BK445" t="s">
        <v>159</v>
      </c>
      <c r="BL445" t="s">
        <v>2665</v>
      </c>
      <c r="BP445" t="s">
        <v>1359</v>
      </c>
      <c r="BQ445" t="s">
        <v>129</v>
      </c>
      <c r="BR445" t="s">
        <v>2474</v>
      </c>
      <c r="BS445" t="s">
        <v>2475</v>
      </c>
      <c r="BT445" t="s">
        <v>453</v>
      </c>
      <c r="BU445" t="s">
        <v>454</v>
      </c>
      <c r="BV445" t="s">
        <v>455</v>
      </c>
      <c r="BW445" t="s">
        <v>2222</v>
      </c>
      <c r="BY445" t="s">
        <v>175</v>
      </c>
      <c r="BZ445" t="s">
        <v>175</v>
      </c>
      <c r="CA445" t="s">
        <v>175</v>
      </c>
      <c r="CB445" t="s">
        <v>175</v>
      </c>
      <c r="CC445" t="s">
        <v>392</v>
      </c>
      <c r="CD445" t="s">
        <v>175</v>
      </c>
      <c r="CE445" t="s">
        <v>170</v>
      </c>
      <c r="CF445" t="s">
        <v>175</v>
      </c>
      <c r="CG445" t="s">
        <v>175</v>
      </c>
      <c r="CH445" t="s">
        <v>177</v>
      </c>
      <c r="CI445" t="s">
        <v>1894</v>
      </c>
      <c r="CJ445" t="s">
        <v>175</v>
      </c>
      <c r="CK445" t="s">
        <v>2476</v>
      </c>
      <c r="CL445" t="s">
        <v>180</v>
      </c>
      <c r="CM445" s="4" t="s">
        <v>163</v>
      </c>
      <c r="CN445" t="s">
        <v>2477</v>
      </c>
      <c r="CO445" t="s">
        <v>460</v>
      </c>
      <c r="CP445" t="s">
        <v>1265</v>
      </c>
      <c r="CQ445" t="s">
        <v>193</v>
      </c>
      <c r="CR445" t="s">
        <v>175</v>
      </c>
      <c r="CS445" t="s">
        <v>175</v>
      </c>
      <c r="CT445" t="s">
        <v>175</v>
      </c>
      <c r="CU445" t="s">
        <v>175</v>
      </c>
      <c r="CV445" t="s">
        <v>2451</v>
      </c>
      <c r="CW445" t="s">
        <v>2478</v>
      </c>
      <c r="CX445" t="s">
        <v>129</v>
      </c>
      <c r="CY445" t="s">
        <v>185</v>
      </c>
      <c r="DA445" t="s">
        <v>2479</v>
      </c>
      <c r="DB445" t="s">
        <v>2480</v>
      </c>
      <c r="DD445" t="s">
        <v>468</v>
      </c>
      <c r="DF445" t="s">
        <v>361</v>
      </c>
      <c r="DG445" t="s">
        <v>362</v>
      </c>
      <c r="DH445" t="s">
        <v>2474</v>
      </c>
      <c r="DI445" t="s">
        <v>175</v>
      </c>
      <c r="DJ445" t="s">
        <v>193</v>
      </c>
      <c r="DK445" t="s">
        <v>175</v>
      </c>
      <c r="DM445" t="str">
        <f>_xlfn.XLOOKUP($A445,'[1]01_GC Supply - Item Database -'!$D$3:$D$14229,'[1]01_GC Supply - Item Database -'!BW$3:BW$14229)</f>
        <v>Multi</v>
      </c>
      <c r="DN445" t="str">
        <f>_xlfn.XLOOKUP($A445,'[1]01_GC Supply - Item Database -'!$D$3:$D$14229,'[1]01_GC Supply - Item Database -'!BX$3:BX$14229)</f>
        <v>Marble</v>
      </c>
      <c r="DO445" t="str">
        <f>_xlfn.XLOOKUP($A445,'[1]01_GC Supply - Item Database -'!$D$3:$D$14229,'[1]01_GC Supply - Item Database -'!BY$3:BY$14229)</f>
        <v>Marble</v>
      </c>
      <c r="DP445" t="s">
        <v>2481</v>
      </c>
      <c r="DQ445" s="7" t="s">
        <v>2666</v>
      </c>
    </row>
    <row r="446" spans="1:121">
      <c r="A446" t="s">
        <v>2680</v>
      </c>
      <c r="B446" t="s">
        <v>2681</v>
      </c>
      <c r="C446" t="s">
        <v>123</v>
      </c>
      <c r="D446" t="s">
        <v>124</v>
      </c>
      <c r="E446" t="s">
        <v>2654</v>
      </c>
      <c r="F446" t="s">
        <v>2451</v>
      </c>
      <c r="G446" t="s">
        <v>2452</v>
      </c>
      <c r="H446" t="s">
        <v>2453</v>
      </c>
      <c r="I446" t="s">
        <v>129</v>
      </c>
      <c r="J446" t="s">
        <v>2454</v>
      </c>
      <c r="L446" t="s">
        <v>2455</v>
      </c>
      <c r="M446" t="s">
        <v>2456</v>
      </c>
      <c r="P446" t="s">
        <v>2681</v>
      </c>
      <c r="Q446" t="s">
        <v>133</v>
      </c>
      <c r="R446" t="s">
        <v>2457</v>
      </c>
      <c r="S446" t="s">
        <v>2655</v>
      </c>
      <c r="U446" t="s">
        <v>136</v>
      </c>
      <c r="V446" t="s">
        <v>1352</v>
      </c>
      <c r="Y446" t="s">
        <v>2458</v>
      </c>
      <c r="Z446" t="s">
        <v>2459</v>
      </c>
      <c r="AB446" t="s">
        <v>2460</v>
      </c>
      <c r="AC446" t="s">
        <v>2461</v>
      </c>
      <c r="AD446" t="s">
        <v>2462</v>
      </c>
      <c r="AE446" t="s">
        <v>2463</v>
      </c>
      <c r="AI446" t="s">
        <v>2464</v>
      </c>
      <c r="AJ446" t="s">
        <v>146</v>
      </c>
      <c r="AK446" t="s">
        <v>124</v>
      </c>
      <c r="AL446" t="s">
        <v>123</v>
      </c>
      <c r="AM446" t="s">
        <v>124</v>
      </c>
      <c r="AN446" t="s">
        <v>124</v>
      </c>
      <c r="AO446" t="s">
        <v>147</v>
      </c>
      <c r="AP446" t="s">
        <v>704</v>
      </c>
      <c r="AQ446" t="s">
        <v>175</v>
      </c>
      <c r="AR446" t="s">
        <v>480</v>
      </c>
      <c r="AS446" t="s">
        <v>2656</v>
      </c>
      <c r="AT446" t="s">
        <v>2657</v>
      </c>
      <c r="AU446" t="s">
        <v>2658</v>
      </c>
      <c r="AV446" t="s">
        <v>2659</v>
      </c>
      <c r="AW446" t="s">
        <v>2660</v>
      </c>
      <c r="AX446" t="s">
        <v>1366</v>
      </c>
      <c r="AY446" t="s">
        <v>521</v>
      </c>
      <c r="AZ446" t="s">
        <v>2513</v>
      </c>
      <c r="BA446" t="s">
        <v>2661</v>
      </c>
      <c r="BB446" t="s">
        <v>219</v>
      </c>
      <c r="BC446" t="s">
        <v>340</v>
      </c>
      <c r="BD446" t="s">
        <v>340</v>
      </c>
      <c r="BE446" t="s">
        <v>2662</v>
      </c>
      <c r="BF446" t="s">
        <v>2663</v>
      </c>
      <c r="BG446" t="s">
        <v>2664</v>
      </c>
      <c r="BH446" t="s">
        <v>1562</v>
      </c>
      <c r="BI446" t="s">
        <v>2464</v>
      </c>
      <c r="BJ446" t="s">
        <v>266</v>
      </c>
      <c r="BK446" t="s">
        <v>159</v>
      </c>
      <c r="BL446" t="s">
        <v>2665</v>
      </c>
      <c r="BP446" t="s">
        <v>1359</v>
      </c>
      <c r="BQ446" t="s">
        <v>129</v>
      </c>
      <c r="BR446" t="s">
        <v>2474</v>
      </c>
      <c r="BS446" t="s">
        <v>2475</v>
      </c>
      <c r="BT446" t="s">
        <v>453</v>
      </c>
      <c r="BU446" t="s">
        <v>454</v>
      </c>
      <c r="BV446" t="s">
        <v>455</v>
      </c>
      <c r="BW446" t="s">
        <v>2222</v>
      </c>
      <c r="BY446" t="s">
        <v>175</v>
      </c>
      <c r="BZ446" t="s">
        <v>175</v>
      </c>
      <c r="CA446" t="s">
        <v>175</v>
      </c>
      <c r="CB446" t="s">
        <v>175</v>
      </c>
      <c r="CC446" t="s">
        <v>392</v>
      </c>
      <c r="CD446" t="s">
        <v>175</v>
      </c>
      <c r="CE446" t="s">
        <v>170</v>
      </c>
      <c r="CF446" t="s">
        <v>175</v>
      </c>
      <c r="CG446" t="s">
        <v>175</v>
      </c>
      <c r="CH446" t="s">
        <v>177</v>
      </c>
      <c r="CI446" t="s">
        <v>1894</v>
      </c>
      <c r="CJ446" t="s">
        <v>175</v>
      </c>
      <c r="CK446" t="s">
        <v>2476</v>
      </c>
      <c r="CL446" t="s">
        <v>180</v>
      </c>
      <c r="CM446" s="4" t="s">
        <v>163</v>
      </c>
      <c r="CN446" t="s">
        <v>2477</v>
      </c>
      <c r="CO446" t="s">
        <v>460</v>
      </c>
      <c r="CP446" t="s">
        <v>1265</v>
      </c>
      <c r="CQ446" t="s">
        <v>193</v>
      </c>
      <c r="CR446" t="s">
        <v>175</v>
      </c>
      <c r="CS446" t="s">
        <v>175</v>
      </c>
      <c r="CT446" t="s">
        <v>175</v>
      </c>
      <c r="CU446" t="s">
        <v>175</v>
      </c>
      <c r="CV446" t="s">
        <v>2451</v>
      </c>
      <c r="CW446" t="s">
        <v>2478</v>
      </c>
      <c r="CX446" t="s">
        <v>129</v>
      </c>
      <c r="CY446" t="s">
        <v>185</v>
      </c>
      <c r="DA446" t="s">
        <v>2479</v>
      </c>
      <c r="DB446" t="s">
        <v>2480</v>
      </c>
      <c r="DD446" t="s">
        <v>468</v>
      </c>
      <c r="DF446" t="s">
        <v>361</v>
      </c>
      <c r="DG446" t="s">
        <v>362</v>
      </c>
      <c r="DH446" t="s">
        <v>2474</v>
      </c>
      <c r="DI446" t="s">
        <v>175</v>
      </c>
      <c r="DJ446" t="s">
        <v>193</v>
      </c>
      <c r="DK446" t="s">
        <v>175</v>
      </c>
      <c r="DM446" t="str">
        <f>_xlfn.XLOOKUP($A446,'[1]01_GC Supply - Item Database -'!$D$3:$D$14229,'[1]01_GC Supply - Item Database -'!BW$3:BW$14229)</f>
        <v>Blue</v>
      </c>
      <c r="DN446" t="str">
        <f>_xlfn.XLOOKUP($A446,'[1]01_GC Supply - Item Database -'!$D$3:$D$14229,'[1]01_GC Supply - Item Database -'!BX$3:BX$14229)</f>
        <v>Navy</v>
      </c>
      <c r="DO446" t="str">
        <f>_xlfn.XLOOKUP($A446,'[1]01_GC Supply - Item Database -'!$D$3:$D$14229,'[1]01_GC Supply - Item Database -'!BY$3:BY$14229)</f>
        <v>Solid</v>
      </c>
      <c r="DP446" t="s">
        <v>2481</v>
      </c>
      <c r="DQ446" s="7" t="s">
        <v>2666</v>
      </c>
    </row>
    <row r="447" spans="1:121">
      <c r="A447" t="s">
        <v>2682</v>
      </c>
      <c r="B447" t="s">
        <v>2683</v>
      </c>
      <c r="C447" t="s">
        <v>123</v>
      </c>
      <c r="D447" t="s">
        <v>124</v>
      </c>
      <c r="E447" t="s">
        <v>2671</v>
      </c>
      <c r="F447" t="s">
        <v>2451</v>
      </c>
      <c r="G447" t="s">
        <v>2452</v>
      </c>
      <c r="H447" t="s">
        <v>2453</v>
      </c>
      <c r="I447" t="s">
        <v>129</v>
      </c>
      <c r="J447" t="s">
        <v>2454</v>
      </c>
      <c r="L447" t="s">
        <v>2455</v>
      </c>
      <c r="M447" t="s">
        <v>2456</v>
      </c>
      <c r="P447" t="s">
        <v>2683</v>
      </c>
      <c r="Q447" t="s">
        <v>133</v>
      </c>
      <c r="R447" t="s">
        <v>2457</v>
      </c>
      <c r="S447" t="s">
        <v>2655</v>
      </c>
      <c r="U447" t="s">
        <v>136</v>
      </c>
      <c r="V447" t="s">
        <v>1352</v>
      </c>
      <c r="Y447" t="s">
        <v>2458</v>
      </c>
      <c r="Z447" t="s">
        <v>2459</v>
      </c>
      <c r="AB447" t="s">
        <v>2460</v>
      </c>
      <c r="AC447" t="s">
        <v>2461</v>
      </c>
      <c r="AD447" t="s">
        <v>2462</v>
      </c>
      <c r="AE447" t="s">
        <v>2463</v>
      </c>
      <c r="AI447" t="s">
        <v>2464</v>
      </c>
      <c r="AJ447" t="s">
        <v>146</v>
      </c>
      <c r="AK447" t="s">
        <v>124</v>
      </c>
      <c r="AL447" t="s">
        <v>123</v>
      </c>
      <c r="AM447" t="s">
        <v>124</v>
      </c>
      <c r="AN447" t="s">
        <v>124</v>
      </c>
      <c r="AO447" t="s">
        <v>147</v>
      </c>
      <c r="AP447" t="s">
        <v>704</v>
      </c>
      <c r="AQ447" t="s">
        <v>175</v>
      </c>
      <c r="AR447" t="s">
        <v>480</v>
      </c>
      <c r="AS447" t="s">
        <v>2656</v>
      </c>
      <c r="AT447" t="s">
        <v>2657</v>
      </c>
      <c r="AU447" t="s">
        <v>2658</v>
      </c>
      <c r="AV447" t="s">
        <v>2659</v>
      </c>
      <c r="AW447" t="s">
        <v>2660</v>
      </c>
      <c r="AX447" t="s">
        <v>1366</v>
      </c>
      <c r="AY447" t="s">
        <v>521</v>
      </c>
      <c r="AZ447" t="s">
        <v>2513</v>
      </c>
      <c r="BA447" t="s">
        <v>2661</v>
      </c>
      <c r="BB447" t="s">
        <v>219</v>
      </c>
      <c r="BC447" t="s">
        <v>340</v>
      </c>
      <c r="BD447" t="s">
        <v>340</v>
      </c>
      <c r="BE447" t="s">
        <v>2662</v>
      </c>
      <c r="BF447" t="s">
        <v>2663</v>
      </c>
      <c r="BG447" t="s">
        <v>2664</v>
      </c>
      <c r="BH447" t="s">
        <v>1562</v>
      </c>
      <c r="BI447" t="s">
        <v>2464</v>
      </c>
      <c r="BJ447" t="s">
        <v>266</v>
      </c>
      <c r="BK447" t="s">
        <v>159</v>
      </c>
      <c r="BL447" t="s">
        <v>2665</v>
      </c>
      <c r="BP447" t="s">
        <v>1359</v>
      </c>
      <c r="BQ447" t="s">
        <v>129</v>
      </c>
      <c r="BR447" t="s">
        <v>2474</v>
      </c>
      <c r="BS447" t="s">
        <v>2475</v>
      </c>
      <c r="BT447" t="s">
        <v>453</v>
      </c>
      <c r="BU447" t="s">
        <v>454</v>
      </c>
      <c r="BV447" t="s">
        <v>455</v>
      </c>
      <c r="BW447" t="s">
        <v>2222</v>
      </c>
      <c r="BY447" t="s">
        <v>175</v>
      </c>
      <c r="BZ447" t="s">
        <v>175</v>
      </c>
      <c r="CA447" t="s">
        <v>175</v>
      </c>
      <c r="CB447" t="s">
        <v>175</v>
      </c>
      <c r="CC447" t="s">
        <v>392</v>
      </c>
      <c r="CD447" t="s">
        <v>175</v>
      </c>
      <c r="CE447" t="s">
        <v>170</v>
      </c>
      <c r="CF447" t="s">
        <v>175</v>
      </c>
      <c r="CG447" t="s">
        <v>175</v>
      </c>
      <c r="CH447" t="s">
        <v>177</v>
      </c>
      <c r="CI447" t="s">
        <v>1894</v>
      </c>
      <c r="CJ447" t="s">
        <v>175</v>
      </c>
      <c r="CK447" t="s">
        <v>2476</v>
      </c>
      <c r="CL447" t="s">
        <v>180</v>
      </c>
      <c r="CM447" s="4" t="s">
        <v>163</v>
      </c>
      <c r="CN447" t="s">
        <v>2477</v>
      </c>
      <c r="CO447" t="s">
        <v>460</v>
      </c>
      <c r="CP447" t="s">
        <v>1265</v>
      </c>
      <c r="CQ447" t="s">
        <v>193</v>
      </c>
      <c r="CR447" t="s">
        <v>175</v>
      </c>
      <c r="CS447" t="s">
        <v>175</v>
      </c>
      <c r="CT447" t="s">
        <v>175</v>
      </c>
      <c r="CU447" t="s">
        <v>175</v>
      </c>
      <c r="CV447" t="s">
        <v>2451</v>
      </c>
      <c r="CW447" t="s">
        <v>2478</v>
      </c>
      <c r="CX447" t="s">
        <v>129</v>
      </c>
      <c r="CY447" t="s">
        <v>185</v>
      </c>
      <c r="DA447" t="s">
        <v>2479</v>
      </c>
      <c r="DB447" t="s">
        <v>2480</v>
      </c>
      <c r="DD447" t="s">
        <v>468</v>
      </c>
      <c r="DF447" t="s">
        <v>361</v>
      </c>
      <c r="DG447" t="s">
        <v>362</v>
      </c>
      <c r="DH447" t="s">
        <v>2474</v>
      </c>
      <c r="DI447" t="s">
        <v>175</v>
      </c>
      <c r="DJ447" t="s">
        <v>193</v>
      </c>
      <c r="DK447" t="s">
        <v>175</v>
      </c>
      <c r="DM447" t="str">
        <f>_xlfn.XLOOKUP($A447,'[1]01_GC Supply - Item Database -'!$D$3:$D$14229,'[1]01_GC Supply - Item Database -'!BW$3:BW$14229)</f>
        <v>Multi</v>
      </c>
      <c r="DN447" t="str">
        <f>_xlfn.XLOOKUP($A447,'[1]01_GC Supply - Item Database -'!$D$3:$D$14229,'[1]01_GC Supply - Item Database -'!BX$3:BX$14229)</f>
        <v>White/Gray</v>
      </c>
      <c r="DO447" t="str">
        <f>_xlfn.XLOOKUP($A447,'[1]01_GC Supply - Item Database -'!$D$3:$D$14229,'[1]01_GC Supply - Item Database -'!BY$3:BY$14229)</f>
        <v>Quatrefoil</v>
      </c>
      <c r="DP447" t="s">
        <v>2481</v>
      </c>
      <c r="DQ447" s="7" t="s">
        <v>2666</v>
      </c>
    </row>
    <row r="448" spans="1:121">
      <c r="A448" t="s">
        <v>2684</v>
      </c>
      <c r="B448" t="s">
        <v>2685</v>
      </c>
      <c r="C448" t="s">
        <v>123</v>
      </c>
      <c r="D448" t="s">
        <v>124</v>
      </c>
      <c r="E448" t="s">
        <v>2671</v>
      </c>
      <c r="F448" t="s">
        <v>2451</v>
      </c>
      <c r="G448" t="s">
        <v>2452</v>
      </c>
      <c r="H448" t="s">
        <v>2453</v>
      </c>
      <c r="I448" t="s">
        <v>129</v>
      </c>
      <c r="J448" t="s">
        <v>2454</v>
      </c>
      <c r="L448" t="s">
        <v>2455</v>
      </c>
      <c r="M448" t="s">
        <v>2456</v>
      </c>
      <c r="P448" t="s">
        <v>2685</v>
      </c>
      <c r="Q448" t="s">
        <v>133</v>
      </c>
      <c r="R448" t="s">
        <v>2457</v>
      </c>
      <c r="S448" t="s">
        <v>2655</v>
      </c>
      <c r="U448" t="s">
        <v>136</v>
      </c>
      <c r="V448" t="s">
        <v>1352</v>
      </c>
      <c r="Y448" t="s">
        <v>2458</v>
      </c>
      <c r="Z448" t="s">
        <v>2459</v>
      </c>
      <c r="AB448" t="s">
        <v>2460</v>
      </c>
      <c r="AC448" t="s">
        <v>2461</v>
      </c>
      <c r="AD448" t="s">
        <v>2462</v>
      </c>
      <c r="AE448" t="s">
        <v>2463</v>
      </c>
      <c r="AI448" t="s">
        <v>2464</v>
      </c>
      <c r="AJ448" t="s">
        <v>146</v>
      </c>
      <c r="AK448" t="s">
        <v>124</v>
      </c>
      <c r="AL448" t="s">
        <v>123</v>
      </c>
      <c r="AM448" t="s">
        <v>124</v>
      </c>
      <c r="AN448" t="s">
        <v>124</v>
      </c>
      <c r="AO448" t="s">
        <v>147</v>
      </c>
      <c r="AP448" t="s">
        <v>704</v>
      </c>
      <c r="AQ448" t="s">
        <v>175</v>
      </c>
      <c r="AR448" t="s">
        <v>480</v>
      </c>
      <c r="AS448" t="s">
        <v>2656</v>
      </c>
      <c r="AT448" t="s">
        <v>2657</v>
      </c>
      <c r="AU448" t="s">
        <v>2658</v>
      </c>
      <c r="AV448" t="s">
        <v>2659</v>
      </c>
      <c r="AW448" t="s">
        <v>2660</v>
      </c>
      <c r="AX448" t="s">
        <v>1366</v>
      </c>
      <c r="AY448" t="s">
        <v>521</v>
      </c>
      <c r="AZ448" t="s">
        <v>2513</v>
      </c>
      <c r="BA448" t="s">
        <v>2661</v>
      </c>
      <c r="BB448" t="s">
        <v>219</v>
      </c>
      <c r="BC448" t="s">
        <v>340</v>
      </c>
      <c r="BD448" t="s">
        <v>340</v>
      </c>
      <c r="BE448" t="s">
        <v>2662</v>
      </c>
      <c r="BF448" t="s">
        <v>2663</v>
      </c>
      <c r="BG448" t="s">
        <v>2664</v>
      </c>
      <c r="BH448" t="s">
        <v>1562</v>
      </c>
      <c r="BI448" t="s">
        <v>2464</v>
      </c>
      <c r="BJ448" t="s">
        <v>266</v>
      </c>
      <c r="BK448" t="s">
        <v>159</v>
      </c>
      <c r="BL448" t="s">
        <v>2665</v>
      </c>
      <c r="BP448" t="s">
        <v>1359</v>
      </c>
      <c r="BQ448" t="s">
        <v>129</v>
      </c>
      <c r="BR448" t="s">
        <v>2474</v>
      </c>
      <c r="BS448" t="s">
        <v>2475</v>
      </c>
      <c r="BT448" t="s">
        <v>453</v>
      </c>
      <c r="BU448" t="s">
        <v>454</v>
      </c>
      <c r="BV448" t="s">
        <v>455</v>
      </c>
      <c r="BW448" t="s">
        <v>2222</v>
      </c>
      <c r="BY448" t="s">
        <v>175</v>
      </c>
      <c r="BZ448" t="s">
        <v>175</v>
      </c>
      <c r="CA448" t="s">
        <v>175</v>
      </c>
      <c r="CB448" t="s">
        <v>175</v>
      </c>
      <c r="CC448" t="s">
        <v>392</v>
      </c>
      <c r="CD448" t="s">
        <v>175</v>
      </c>
      <c r="CE448" t="s">
        <v>170</v>
      </c>
      <c r="CF448" t="s">
        <v>175</v>
      </c>
      <c r="CG448" t="s">
        <v>175</v>
      </c>
      <c r="CH448" t="s">
        <v>177</v>
      </c>
      <c r="CI448" t="s">
        <v>1894</v>
      </c>
      <c r="CJ448" t="s">
        <v>175</v>
      </c>
      <c r="CK448" t="s">
        <v>2476</v>
      </c>
      <c r="CL448" t="s">
        <v>180</v>
      </c>
      <c r="CM448" s="4" t="s">
        <v>163</v>
      </c>
      <c r="CN448" t="s">
        <v>2477</v>
      </c>
      <c r="CO448" t="s">
        <v>460</v>
      </c>
      <c r="CP448" t="s">
        <v>1265</v>
      </c>
      <c r="CQ448" t="s">
        <v>193</v>
      </c>
      <c r="CR448" t="s">
        <v>175</v>
      </c>
      <c r="CS448" t="s">
        <v>175</v>
      </c>
      <c r="CT448" t="s">
        <v>175</v>
      </c>
      <c r="CU448" t="s">
        <v>175</v>
      </c>
      <c r="CV448" t="s">
        <v>2451</v>
      </c>
      <c r="CW448" t="s">
        <v>2478</v>
      </c>
      <c r="CX448" t="s">
        <v>129</v>
      </c>
      <c r="CY448" t="s">
        <v>185</v>
      </c>
      <c r="DA448" t="s">
        <v>2479</v>
      </c>
      <c r="DB448" t="s">
        <v>2480</v>
      </c>
      <c r="DD448" t="s">
        <v>468</v>
      </c>
      <c r="DF448" t="s">
        <v>361</v>
      </c>
      <c r="DG448" t="s">
        <v>362</v>
      </c>
      <c r="DH448" t="s">
        <v>2474</v>
      </c>
      <c r="DI448" t="s">
        <v>175</v>
      </c>
      <c r="DJ448" t="s">
        <v>193</v>
      </c>
      <c r="DK448" t="s">
        <v>175</v>
      </c>
      <c r="DM448" t="str">
        <f>_xlfn.XLOOKUP($A448,'[1]01_GC Supply - Item Database -'!$D$3:$D$14229,'[1]01_GC Supply - Item Database -'!BW$3:BW$14229)</f>
        <v>Multi</v>
      </c>
      <c r="DN448" t="str">
        <f>_xlfn.XLOOKUP($A448,'[1]01_GC Supply - Item Database -'!$D$3:$D$14229,'[1]01_GC Supply - Item Database -'!BX$3:BX$14229)</f>
        <v>Turquoise/White</v>
      </c>
      <c r="DO448" t="str">
        <f>_xlfn.XLOOKUP($A448,'[1]01_GC Supply - Item Database -'!$D$3:$D$14229,'[1]01_GC Supply - Item Database -'!BY$3:BY$14229)</f>
        <v>Spiral</v>
      </c>
      <c r="DP448" t="s">
        <v>2481</v>
      </c>
      <c r="DQ448" s="7" t="s">
        <v>2666</v>
      </c>
    </row>
    <row r="449" spans="1:121">
      <c r="A449" t="s">
        <v>2686</v>
      </c>
      <c r="B449" t="s">
        <v>2687</v>
      </c>
      <c r="C449" t="s">
        <v>123</v>
      </c>
      <c r="D449" t="s">
        <v>124</v>
      </c>
      <c r="E449" t="s">
        <v>2671</v>
      </c>
      <c r="F449" t="s">
        <v>2451</v>
      </c>
      <c r="G449" t="s">
        <v>2452</v>
      </c>
      <c r="H449" t="s">
        <v>2453</v>
      </c>
      <c r="I449" t="s">
        <v>129</v>
      </c>
      <c r="J449" t="s">
        <v>2454</v>
      </c>
      <c r="L449" t="s">
        <v>2455</v>
      </c>
      <c r="M449" t="s">
        <v>2456</v>
      </c>
      <c r="P449" t="s">
        <v>2687</v>
      </c>
      <c r="Q449" t="s">
        <v>133</v>
      </c>
      <c r="R449" t="s">
        <v>2457</v>
      </c>
      <c r="S449" t="s">
        <v>2655</v>
      </c>
      <c r="U449" t="s">
        <v>136</v>
      </c>
      <c r="V449" t="s">
        <v>1352</v>
      </c>
      <c r="Y449" t="s">
        <v>2458</v>
      </c>
      <c r="Z449" t="s">
        <v>2459</v>
      </c>
      <c r="AB449" t="s">
        <v>2460</v>
      </c>
      <c r="AC449" t="s">
        <v>2461</v>
      </c>
      <c r="AD449" t="s">
        <v>2462</v>
      </c>
      <c r="AE449" t="s">
        <v>2463</v>
      </c>
      <c r="AI449" t="s">
        <v>2464</v>
      </c>
      <c r="AJ449" t="s">
        <v>146</v>
      </c>
      <c r="AK449" t="s">
        <v>124</v>
      </c>
      <c r="AL449" t="s">
        <v>123</v>
      </c>
      <c r="AM449" t="s">
        <v>124</v>
      </c>
      <c r="AN449" t="s">
        <v>124</v>
      </c>
      <c r="AO449" t="s">
        <v>147</v>
      </c>
      <c r="AP449" t="s">
        <v>704</v>
      </c>
      <c r="AQ449" t="s">
        <v>175</v>
      </c>
      <c r="AR449" t="s">
        <v>480</v>
      </c>
      <c r="AS449" t="s">
        <v>2656</v>
      </c>
      <c r="AT449" t="s">
        <v>2657</v>
      </c>
      <c r="AU449" t="s">
        <v>2658</v>
      </c>
      <c r="AV449" t="s">
        <v>2659</v>
      </c>
      <c r="AW449" t="s">
        <v>2660</v>
      </c>
      <c r="AX449" t="s">
        <v>1366</v>
      </c>
      <c r="AY449" t="s">
        <v>521</v>
      </c>
      <c r="AZ449" t="s">
        <v>2513</v>
      </c>
      <c r="BA449" t="s">
        <v>2661</v>
      </c>
      <c r="BB449" t="s">
        <v>219</v>
      </c>
      <c r="BC449" t="s">
        <v>340</v>
      </c>
      <c r="BD449" t="s">
        <v>340</v>
      </c>
      <c r="BE449" t="s">
        <v>2662</v>
      </c>
      <c r="BF449" t="s">
        <v>2663</v>
      </c>
      <c r="BG449" t="s">
        <v>2664</v>
      </c>
      <c r="BH449" t="s">
        <v>1562</v>
      </c>
      <c r="BI449" t="s">
        <v>2464</v>
      </c>
      <c r="BJ449" t="s">
        <v>266</v>
      </c>
      <c r="BK449" t="s">
        <v>159</v>
      </c>
      <c r="BL449" t="s">
        <v>2665</v>
      </c>
      <c r="BP449" t="s">
        <v>1359</v>
      </c>
      <c r="BQ449" t="s">
        <v>129</v>
      </c>
      <c r="BR449" t="s">
        <v>2474</v>
      </c>
      <c r="BS449" t="s">
        <v>2475</v>
      </c>
      <c r="BT449" t="s">
        <v>453</v>
      </c>
      <c r="BU449" t="s">
        <v>454</v>
      </c>
      <c r="BV449" t="s">
        <v>455</v>
      </c>
      <c r="BW449" t="s">
        <v>2222</v>
      </c>
      <c r="BY449" t="s">
        <v>175</v>
      </c>
      <c r="BZ449" t="s">
        <v>175</v>
      </c>
      <c r="CA449" t="s">
        <v>175</v>
      </c>
      <c r="CB449" t="s">
        <v>175</v>
      </c>
      <c r="CC449" t="s">
        <v>392</v>
      </c>
      <c r="CD449" t="s">
        <v>175</v>
      </c>
      <c r="CE449" t="s">
        <v>170</v>
      </c>
      <c r="CF449" t="s">
        <v>175</v>
      </c>
      <c r="CG449" t="s">
        <v>175</v>
      </c>
      <c r="CH449" t="s">
        <v>177</v>
      </c>
      <c r="CI449" t="s">
        <v>1894</v>
      </c>
      <c r="CJ449" t="s">
        <v>175</v>
      </c>
      <c r="CK449" t="s">
        <v>2476</v>
      </c>
      <c r="CL449" t="s">
        <v>180</v>
      </c>
      <c r="CM449" s="4" t="s">
        <v>163</v>
      </c>
      <c r="CN449" t="s">
        <v>2477</v>
      </c>
      <c r="CO449" t="s">
        <v>460</v>
      </c>
      <c r="CP449" t="s">
        <v>1265</v>
      </c>
      <c r="CQ449" t="s">
        <v>193</v>
      </c>
      <c r="CR449" t="s">
        <v>175</v>
      </c>
      <c r="CS449" t="s">
        <v>175</v>
      </c>
      <c r="CT449" t="s">
        <v>175</v>
      </c>
      <c r="CU449" t="s">
        <v>175</v>
      </c>
      <c r="CV449" t="s">
        <v>2451</v>
      </c>
      <c r="CW449" t="s">
        <v>2478</v>
      </c>
      <c r="CX449" t="s">
        <v>129</v>
      </c>
      <c r="CY449" t="s">
        <v>185</v>
      </c>
      <c r="DA449" t="s">
        <v>2479</v>
      </c>
      <c r="DB449" t="s">
        <v>2480</v>
      </c>
      <c r="DD449" t="s">
        <v>468</v>
      </c>
      <c r="DF449" t="s">
        <v>361</v>
      </c>
      <c r="DG449" t="s">
        <v>362</v>
      </c>
      <c r="DH449" t="s">
        <v>2474</v>
      </c>
      <c r="DI449" t="s">
        <v>175</v>
      </c>
      <c r="DJ449" t="s">
        <v>193</v>
      </c>
      <c r="DK449" t="s">
        <v>175</v>
      </c>
      <c r="DM449" t="str">
        <f>_xlfn.XLOOKUP($A449,'[1]01_GC Supply - Item Database -'!$D$3:$D$14229,'[1]01_GC Supply - Item Database -'!BW$3:BW$14229)</f>
        <v>Multi</v>
      </c>
      <c r="DN449" t="str">
        <f>_xlfn.XLOOKUP($A449,'[1]01_GC Supply - Item Database -'!$D$3:$D$14229,'[1]01_GC Supply - Item Database -'!BX$3:BX$14229)</f>
        <v>Gray/White</v>
      </c>
      <c r="DO449" t="str">
        <f>_xlfn.XLOOKUP($A449,'[1]01_GC Supply - Item Database -'!$D$3:$D$14229,'[1]01_GC Supply - Item Database -'!BY$3:BY$14229)</f>
        <v>Stripes</v>
      </c>
      <c r="DP449" t="s">
        <v>2481</v>
      </c>
      <c r="DQ449" s="7" t="s">
        <v>2666</v>
      </c>
    </row>
    <row r="450" spans="1:121">
      <c r="A450" t="s">
        <v>2688</v>
      </c>
      <c r="B450" t="s">
        <v>2689</v>
      </c>
      <c r="C450" t="s">
        <v>123</v>
      </c>
      <c r="D450" t="s">
        <v>124</v>
      </c>
      <c r="E450" t="s">
        <v>2654</v>
      </c>
      <c r="F450" t="s">
        <v>2451</v>
      </c>
      <c r="G450" t="s">
        <v>2452</v>
      </c>
      <c r="H450" t="s">
        <v>2453</v>
      </c>
      <c r="I450" t="s">
        <v>129</v>
      </c>
      <c r="J450" t="s">
        <v>2454</v>
      </c>
      <c r="L450" t="s">
        <v>2455</v>
      </c>
      <c r="M450" t="s">
        <v>2456</v>
      </c>
      <c r="P450" t="s">
        <v>2689</v>
      </c>
      <c r="Q450" t="s">
        <v>133</v>
      </c>
      <c r="R450" t="s">
        <v>2457</v>
      </c>
      <c r="S450" t="s">
        <v>2655</v>
      </c>
      <c r="U450" t="s">
        <v>136</v>
      </c>
      <c r="V450" t="s">
        <v>1352</v>
      </c>
      <c r="Y450" t="s">
        <v>2458</v>
      </c>
      <c r="Z450" t="s">
        <v>2459</v>
      </c>
      <c r="AB450" t="s">
        <v>2460</v>
      </c>
      <c r="AC450" t="s">
        <v>2461</v>
      </c>
      <c r="AD450" t="s">
        <v>2462</v>
      </c>
      <c r="AE450" t="s">
        <v>2463</v>
      </c>
      <c r="AI450" t="s">
        <v>2464</v>
      </c>
      <c r="AJ450" t="s">
        <v>146</v>
      </c>
      <c r="AK450" t="s">
        <v>124</v>
      </c>
      <c r="AL450" t="s">
        <v>123</v>
      </c>
      <c r="AM450" t="s">
        <v>124</v>
      </c>
      <c r="AN450" t="s">
        <v>124</v>
      </c>
      <c r="AO450" t="s">
        <v>147</v>
      </c>
      <c r="AP450" t="s">
        <v>704</v>
      </c>
      <c r="AQ450" t="s">
        <v>175</v>
      </c>
      <c r="AR450" t="s">
        <v>480</v>
      </c>
      <c r="AS450" t="s">
        <v>2656</v>
      </c>
      <c r="AT450" t="s">
        <v>2657</v>
      </c>
      <c r="AU450" t="s">
        <v>2658</v>
      </c>
      <c r="AV450" t="s">
        <v>2659</v>
      </c>
      <c r="AW450" t="s">
        <v>2660</v>
      </c>
      <c r="AX450" t="s">
        <v>1366</v>
      </c>
      <c r="AY450" t="s">
        <v>521</v>
      </c>
      <c r="AZ450" t="s">
        <v>2513</v>
      </c>
      <c r="BA450" t="s">
        <v>2661</v>
      </c>
      <c r="BB450" t="s">
        <v>219</v>
      </c>
      <c r="BC450" t="s">
        <v>340</v>
      </c>
      <c r="BD450" t="s">
        <v>340</v>
      </c>
      <c r="BE450" t="s">
        <v>2662</v>
      </c>
      <c r="BF450" t="s">
        <v>2663</v>
      </c>
      <c r="BG450" t="s">
        <v>2664</v>
      </c>
      <c r="BH450" t="s">
        <v>1562</v>
      </c>
      <c r="BI450" t="s">
        <v>2464</v>
      </c>
      <c r="BJ450" t="s">
        <v>266</v>
      </c>
      <c r="BK450" t="s">
        <v>159</v>
      </c>
      <c r="BL450" t="s">
        <v>2665</v>
      </c>
      <c r="BP450" t="s">
        <v>1359</v>
      </c>
      <c r="BQ450" t="s">
        <v>129</v>
      </c>
      <c r="BR450" t="s">
        <v>2474</v>
      </c>
      <c r="BS450" t="s">
        <v>2475</v>
      </c>
      <c r="BT450" t="s">
        <v>453</v>
      </c>
      <c r="BU450" t="s">
        <v>454</v>
      </c>
      <c r="BV450" t="s">
        <v>455</v>
      </c>
      <c r="BW450" t="s">
        <v>2222</v>
      </c>
      <c r="BY450" t="s">
        <v>175</v>
      </c>
      <c r="BZ450" t="s">
        <v>175</v>
      </c>
      <c r="CA450" t="s">
        <v>175</v>
      </c>
      <c r="CB450" t="s">
        <v>175</v>
      </c>
      <c r="CC450" t="s">
        <v>392</v>
      </c>
      <c r="CD450" t="s">
        <v>175</v>
      </c>
      <c r="CE450" t="s">
        <v>170</v>
      </c>
      <c r="CF450" t="s">
        <v>175</v>
      </c>
      <c r="CG450" t="s">
        <v>175</v>
      </c>
      <c r="CH450" t="s">
        <v>177</v>
      </c>
      <c r="CI450" t="s">
        <v>1894</v>
      </c>
      <c r="CJ450" t="s">
        <v>175</v>
      </c>
      <c r="CK450" t="s">
        <v>2476</v>
      </c>
      <c r="CL450" t="s">
        <v>180</v>
      </c>
      <c r="CM450" s="4" t="s">
        <v>163</v>
      </c>
      <c r="CN450" t="s">
        <v>2477</v>
      </c>
      <c r="CO450" t="s">
        <v>460</v>
      </c>
      <c r="CP450" t="s">
        <v>1265</v>
      </c>
      <c r="CQ450" t="s">
        <v>193</v>
      </c>
      <c r="CR450" t="s">
        <v>175</v>
      </c>
      <c r="CS450" t="s">
        <v>175</v>
      </c>
      <c r="CT450" t="s">
        <v>175</v>
      </c>
      <c r="CU450" t="s">
        <v>175</v>
      </c>
      <c r="CV450" t="s">
        <v>2451</v>
      </c>
      <c r="CW450" t="s">
        <v>2478</v>
      </c>
      <c r="CX450" t="s">
        <v>129</v>
      </c>
      <c r="CY450" t="s">
        <v>185</v>
      </c>
      <c r="DA450" t="s">
        <v>2479</v>
      </c>
      <c r="DB450" t="s">
        <v>2480</v>
      </c>
      <c r="DD450" t="s">
        <v>468</v>
      </c>
      <c r="DF450" t="s">
        <v>361</v>
      </c>
      <c r="DG450" t="s">
        <v>362</v>
      </c>
      <c r="DH450" t="s">
        <v>2474</v>
      </c>
      <c r="DI450" t="s">
        <v>175</v>
      </c>
      <c r="DJ450" t="s">
        <v>193</v>
      </c>
      <c r="DK450" t="s">
        <v>175</v>
      </c>
      <c r="DM450" t="str">
        <f>_xlfn.XLOOKUP($A450,'[1]01_GC Supply - Item Database -'!$D$3:$D$14229,'[1]01_GC Supply - Item Database -'!BW$3:BW$14229)</f>
        <v>White</v>
      </c>
      <c r="DN450" t="str">
        <f>_xlfn.XLOOKUP($A450,'[1]01_GC Supply - Item Database -'!$D$3:$D$14229,'[1]01_GC Supply - Item Database -'!BX$3:BX$14229)</f>
        <v>White</v>
      </c>
      <c r="DO450" t="str">
        <f>_xlfn.XLOOKUP($A450,'[1]01_GC Supply - Item Database -'!$D$3:$D$14229,'[1]01_GC Supply - Item Database -'!BY$3:BY$14229)</f>
        <v>Solid</v>
      </c>
      <c r="DP450" t="s">
        <v>2481</v>
      </c>
      <c r="DQ450" s="7" t="s">
        <v>2666</v>
      </c>
    </row>
    <row r="451" spans="1:121">
      <c r="A451" t="s">
        <v>2690</v>
      </c>
      <c r="B451" t="s">
        <v>2691</v>
      </c>
      <c r="C451" t="s">
        <v>123</v>
      </c>
      <c r="D451" t="s">
        <v>124</v>
      </c>
      <c r="E451" t="s">
        <v>2671</v>
      </c>
      <c r="F451" t="s">
        <v>2451</v>
      </c>
      <c r="G451" t="s">
        <v>2452</v>
      </c>
      <c r="H451" t="s">
        <v>2453</v>
      </c>
      <c r="I451" t="s">
        <v>129</v>
      </c>
      <c r="J451" t="s">
        <v>2454</v>
      </c>
      <c r="L451" t="s">
        <v>2455</v>
      </c>
      <c r="M451" t="s">
        <v>2456</v>
      </c>
      <c r="P451" t="s">
        <v>2691</v>
      </c>
      <c r="Q451" t="s">
        <v>133</v>
      </c>
      <c r="R451" t="s">
        <v>2457</v>
      </c>
      <c r="S451" t="s">
        <v>2655</v>
      </c>
      <c r="U451" t="s">
        <v>136</v>
      </c>
      <c r="V451" t="s">
        <v>1352</v>
      </c>
      <c r="Y451" t="s">
        <v>2458</v>
      </c>
      <c r="Z451" t="s">
        <v>2459</v>
      </c>
      <c r="AB451" t="s">
        <v>2460</v>
      </c>
      <c r="AC451" t="s">
        <v>2461</v>
      </c>
      <c r="AD451" t="s">
        <v>2462</v>
      </c>
      <c r="AE451" t="s">
        <v>2463</v>
      </c>
      <c r="AI451" t="s">
        <v>2464</v>
      </c>
      <c r="AJ451" t="s">
        <v>146</v>
      </c>
      <c r="AK451" t="s">
        <v>124</v>
      </c>
      <c r="AL451" t="s">
        <v>123</v>
      </c>
      <c r="AM451" t="s">
        <v>124</v>
      </c>
      <c r="AN451" t="s">
        <v>124</v>
      </c>
      <c r="AO451" t="s">
        <v>147</v>
      </c>
      <c r="AP451" t="s">
        <v>704</v>
      </c>
      <c r="AQ451" t="s">
        <v>175</v>
      </c>
      <c r="AR451" t="s">
        <v>480</v>
      </c>
      <c r="AS451" t="s">
        <v>2656</v>
      </c>
      <c r="AT451" t="s">
        <v>2657</v>
      </c>
      <c r="AU451" t="s">
        <v>2658</v>
      </c>
      <c r="AV451" t="s">
        <v>2659</v>
      </c>
      <c r="AW451" t="s">
        <v>2660</v>
      </c>
      <c r="AX451" t="s">
        <v>1366</v>
      </c>
      <c r="AY451" t="s">
        <v>521</v>
      </c>
      <c r="AZ451" t="s">
        <v>2513</v>
      </c>
      <c r="BA451" t="s">
        <v>2661</v>
      </c>
      <c r="BB451" t="s">
        <v>219</v>
      </c>
      <c r="BC451" t="s">
        <v>340</v>
      </c>
      <c r="BD451" t="s">
        <v>340</v>
      </c>
      <c r="BE451" t="s">
        <v>2662</v>
      </c>
      <c r="BF451" t="s">
        <v>2663</v>
      </c>
      <c r="BG451" t="s">
        <v>2664</v>
      </c>
      <c r="BH451" t="s">
        <v>1562</v>
      </c>
      <c r="BI451" t="s">
        <v>2464</v>
      </c>
      <c r="BJ451" t="s">
        <v>266</v>
      </c>
      <c r="BK451" t="s">
        <v>159</v>
      </c>
      <c r="BL451" t="s">
        <v>2665</v>
      </c>
      <c r="BP451" t="s">
        <v>1359</v>
      </c>
      <c r="BQ451" t="s">
        <v>129</v>
      </c>
      <c r="BR451" t="s">
        <v>2474</v>
      </c>
      <c r="BS451" t="s">
        <v>2475</v>
      </c>
      <c r="BT451" t="s">
        <v>453</v>
      </c>
      <c r="BU451" t="s">
        <v>454</v>
      </c>
      <c r="BV451" t="s">
        <v>455</v>
      </c>
      <c r="BW451" t="s">
        <v>2222</v>
      </c>
      <c r="BY451" t="s">
        <v>175</v>
      </c>
      <c r="BZ451" t="s">
        <v>175</v>
      </c>
      <c r="CA451" t="s">
        <v>175</v>
      </c>
      <c r="CB451" t="s">
        <v>175</v>
      </c>
      <c r="CC451" t="s">
        <v>392</v>
      </c>
      <c r="CD451" t="s">
        <v>175</v>
      </c>
      <c r="CE451" t="s">
        <v>170</v>
      </c>
      <c r="CF451" t="s">
        <v>175</v>
      </c>
      <c r="CG451" t="s">
        <v>175</v>
      </c>
      <c r="CH451" t="s">
        <v>177</v>
      </c>
      <c r="CI451" t="s">
        <v>1894</v>
      </c>
      <c r="CJ451" t="s">
        <v>175</v>
      </c>
      <c r="CK451" t="s">
        <v>2476</v>
      </c>
      <c r="CL451" t="s">
        <v>180</v>
      </c>
      <c r="CM451" s="4" t="s">
        <v>163</v>
      </c>
      <c r="CN451" t="s">
        <v>2477</v>
      </c>
      <c r="CO451" t="s">
        <v>460</v>
      </c>
      <c r="CP451" t="s">
        <v>1265</v>
      </c>
      <c r="CQ451" t="s">
        <v>193</v>
      </c>
      <c r="CR451" t="s">
        <v>175</v>
      </c>
      <c r="CS451" t="s">
        <v>175</v>
      </c>
      <c r="CT451" t="s">
        <v>175</v>
      </c>
      <c r="CU451" t="s">
        <v>175</v>
      </c>
      <c r="CV451" t="s">
        <v>2451</v>
      </c>
      <c r="CW451" t="s">
        <v>2478</v>
      </c>
      <c r="CX451" t="s">
        <v>129</v>
      </c>
      <c r="CY451" t="s">
        <v>185</v>
      </c>
      <c r="DA451" t="s">
        <v>2479</v>
      </c>
      <c r="DB451" t="s">
        <v>2480</v>
      </c>
      <c r="DD451" t="s">
        <v>468</v>
      </c>
      <c r="DF451" t="s">
        <v>361</v>
      </c>
      <c r="DG451" t="s">
        <v>362</v>
      </c>
      <c r="DH451" t="s">
        <v>2474</v>
      </c>
      <c r="DI451" t="s">
        <v>175</v>
      </c>
      <c r="DJ451" t="s">
        <v>193</v>
      </c>
      <c r="DK451" t="s">
        <v>175</v>
      </c>
      <c r="DM451" t="str">
        <f>_xlfn.XLOOKUP($A451,'[1]01_GC Supply - Item Database -'!$D$3:$D$14229,'[1]01_GC Supply - Item Database -'!BW$3:BW$14229)</f>
        <v>Multi</v>
      </c>
      <c r="DN451" t="str">
        <f>_xlfn.XLOOKUP($A451,'[1]01_GC Supply - Item Database -'!$D$3:$D$14229,'[1]01_GC Supply - Item Database -'!BX$3:BX$14229)</f>
        <v>Brown</v>
      </c>
      <c r="DO451" t="str">
        <f>_xlfn.XLOOKUP($A451,'[1]01_GC Supply - Item Database -'!$D$3:$D$14229,'[1]01_GC Supply - Item Database -'!BY$3:BY$14229)</f>
        <v>Wood</v>
      </c>
      <c r="DP451" t="s">
        <v>2481</v>
      </c>
      <c r="DQ451" s="7" t="s">
        <v>2666</v>
      </c>
    </row>
    <row r="452" spans="1:121">
      <c r="A452" t="s">
        <v>2692</v>
      </c>
      <c r="B452" t="s">
        <v>2693</v>
      </c>
      <c r="C452" t="s">
        <v>123</v>
      </c>
      <c r="D452" t="s">
        <v>124</v>
      </c>
      <c r="E452" t="s">
        <v>2694</v>
      </c>
      <c r="F452" t="s">
        <v>2451</v>
      </c>
      <c r="G452" t="s">
        <v>2452</v>
      </c>
      <c r="H452" t="s">
        <v>2453</v>
      </c>
      <c r="I452" t="s">
        <v>129</v>
      </c>
      <c r="J452" t="s">
        <v>2454</v>
      </c>
      <c r="L452" t="s">
        <v>2455</v>
      </c>
      <c r="M452" t="s">
        <v>2456</v>
      </c>
      <c r="P452" t="s">
        <v>2693</v>
      </c>
      <c r="Q452" t="s">
        <v>133</v>
      </c>
      <c r="R452" t="s">
        <v>2457</v>
      </c>
      <c r="S452" t="s">
        <v>1818</v>
      </c>
      <c r="U452" t="s">
        <v>136</v>
      </c>
      <c r="V452" t="s">
        <v>1352</v>
      </c>
      <c r="Y452" t="s">
        <v>2458</v>
      </c>
      <c r="Z452" t="s">
        <v>2459</v>
      </c>
      <c r="AB452" t="s">
        <v>2460</v>
      </c>
      <c r="AC452" t="s">
        <v>2461</v>
      </c>
      <c r="AD452" t="s">
        <v>2462</v>
      </c>
      <c r="AE452" t="s">
        <v>2463</v>
      </c>
      <c r="AI452" t="s">
        <v>2464</v>
      </c>
      <c r="AJ452" t="s">
        <v>146</v>
      </c>
      <c r="AK452" t="s">
        <v>124</v>
      </c>
      <c r="AL452" t="s">
        <v>123</v>
      </c>
      <c r="AM452" t="s">
        <v>124</v>
      </c>
      <c r="AN452" t="s">
        <v>124</v>
      </c>
      <c r="AO452" t="s">
        <v>392</v>
      </c>
      <c r="AP452" t="s">
        <v>704</v>
      </c>
      <c r="AQ452" t="s">
        <v>175</v>
      </c>
      <c r="AR452" t="s">
        <v>480</v>
      </c>
      <c r="AS452" t="s">
        <v>2465</v>
      </c>
      <c r="AT452" t="s">
        <v>161</v>
      </c>
      <c r="AU452" t="s">
        <v>2695</v>
      </c>
      <c r="AV452" t="s">
        <v>2696</v>
      </c>
      <c r="AW452" t="s">
        <v>2697</v>
      </c>
      <c r="AX452" t="s">
        <v>1366</v>
      </c>
      <c r="AY452" t="s">
        <v>480</v>
      </c>
      <c r="AZ452" t="s">
        <v>1390</v>
      </c>
      <c r="BA452" t="s">
        <v>2698</v>
      </c>
      <c r="BB452" t="s">
        <v>2699</v>
      </c>
      <c r="BC452" t="s">
        <v>2241</v>
      </c>
      <c r="BD452" t="s">
        <v>2469</v>
      </c>
      <c r="BE452" t="s">
        <v>2700</v>
      </c>
      <c r="BF452" t="s">
        <v>2701</v>
      </c>
      <c r="BG452" t="s">
        <v>2702</v>
      </c>
      <c r="BH452" t="s">
        <v>936</v>
      </c>
      <c r="BI452" t="s">
        <v>2464</v>
      </c>
      <c r="BJ452" t="s">
        <v>2473</v>
      </c>
      <c r="BK452" t="s">
        <v>1357</v>
      </c>
      <c r="BL452" t="s">
        <v>1440</v>
      </c>
      <c r="BP452" t="s">
        <v>1359</v>
      </c>
      <c r="BQ452" t="s">
        <v>129</v>
      </c>
      <c r="BR452" t="s">
        <v>2474</v>
      </c>
      <c r="BS452" t="s">
        <v>2475</v>
      </c>
      <c r="BT452" t="s">
        <v>453</v>
      </c>
      <c r="BU452" t="s">
        <v>454</v>
      </c>
      <c r="BV452" t="s">
        <v>455</v>
      </c>
      <c r="BW452" t="s">
        <v>2222</v>
      </c>
      <c r="BY452" t="s">
        <v>175</v>
      </c>
      <c r="BZ452" t="s">
        <v>175</v>
      </c>
      <c r="CA452" t="s">
        <v>175</v>
      </c>
      <c r="CB452" t="s">
        <v>175</v>
      </c>
      <c r="CC452" t="s">
        <v>392</v>
      </c>
      <c r="CD452" t="s">
        <v>175</v>
      </c>
      <c r="CE452" t="s">
        <v>170</v>
      </c>
      <c r="CF452" t="s">
        <v>175</v>
      </c>
      <c r="CG452" t="s">
        <v>175</v>
      </c>
      <c r="CH452" t="s">
        <v>177</v>
      </c>
      <c r="CI452" t="s">
        <v>1894</v>
      </c>
      <c r="CJ452" t="s">
        <v>175</v>
      </c>
      <c r="CK452" t="s">
        <v>2476</v>
      </c>
      <c r="CL452" t="s">
        <v>180</v>
      </c>
      <c r="CM452" s="4" t="s">
        <v>163</v>
      </c>
      <c r="CN452" t="s">
        <v>2477</v>
      </c>
      <c r="CO452" t="s">
        <v>460</v>
      </c>
      <c r="CP452" t="s">
        <v>1265</v>
      </c>
      <c r="CQ452" t="s">
        <v>193</v>
      </c>
      <c r="CR452" t="s">
        <v>175</v>
      </c>
      <c r="CS452" t="s">
        <v>175</v>
      </c>
      <c r="CT452" t="s">
        <v>175</v>
      </c>
      <c r="CU452" t="s">
        <v>175</v>
      </c>
      <c r="CV452" t="s">
        <v>2451</v>
      </c>
      <c r="CW452" t="s">
        <v>2478</v>
      </c>
      <c r="CX452" t="s">
        <v>129</v>
      </c>
      <c r="CY452" t="s">
        <v>185</v>
      </c>
      <c r="DA452" t="s">
        <v>2479</v>
      </c>
      <c r="DB452" t="s">
        <v>2480</v>
      </c>
      <c r="DD452" t="s">
        <v>468</v>
      </c>
      <c r="DF452" t="s">
        <v>361</v>
      </c>
      <c r="DG452" t="s">
        <v>362</v>
      </c>
      <c r="DH452" t="s">
        <v>2474</v>
      </c>
      <c r="DI452" t="s">
        <v>175</v>
      </c>
      <c r="DJ452" t="s">
        <v>193</v>
      </c>
      <c r="DK452" t="s">
        <v>175</v>
      </c>
      <c r="DM452" t="str">
        <f>_xlfn.XLOOKUP($A452,'[1]01_GC Supply - Item Database -'!$D$3:$D$14229,'[1]01_GC Supply - Item Database -'!BW$3:BW$14229)</f>
        <v>Beige</v>
      </c>
      <c r="DN452" t="str">
        <f>_xlfn.XLOOKUP($A452,'[1]01_GC Supply - Item Database -'!$D$3:$D$14229,'[1]01_GC Supply - Item Database -'!BX$3:BX$14229)</f>
        <v>Beige</v>
      </c>
      <c r="DO452" t="str">
        <f>_xlfn.XLOOKUP($A452,'[1]01_GC Supply - Item Database -'!$D$3:$D$14229,'[1]01_GC Supply - Item Database -'!BY$3:BY$14229)</f>
        <v>Solid</v>
      </c>
      <c r="DP452" t="s">
        <v>2481</v>
      </c>
      <c r="DQ452" s="7" t="s">
        <v>2482</v>
      </c>
    </row>
    <row r="453" spans="1:121">
      <c r="A453" t="s">
        <v>2703</v>
      </c>
      <c r="B453" t="s">
        <v>2704</v>
      </c>
      <c r="C453" t="s">
        <v>123</v>
      </c>
      <c r="D453" t="s">
        <v>124</v>
      </c>
      <c r="E453" t="s">
        <v>2694</v>
      </c>
      <c r="F453" t="s">
        <v>2451</v>
      </c>
      <c r="G453" t="s">
        <v>2452</v>
      </c>
      <c r="H453" t="s">
        <v>2453</v>
      </c>
      <c r="I453" t="s">
        <v>129</v>
      </c>
      <c r="J453" t="s">
        <v>2454</v>
      </c>
      <c r="L453" t="s">
        <v>2455</v>
      </c>
      <c r="M453" t="s">
        <v>2456</v>
      </c>
      <c r="P453" t="s">
        <v>2704</v>
      </c>
      <c r="Q453" t="s">
        <v>133</v>
      </c>
      <c r="R453" t="s">
        <v>2457</v>
      </c>
      <c r="S453" t="s">
        <v>1818</v>
      </c>
      <c r="U453" t="s">
        <v>136</v>
      </c>
      <c r="V453" t="s">
        <v>1352</v>
      </c>
      <c r="Y453" t="s">
        <v>2458</v>
      </c>
      <c r="Z453" t="s">
        <v>2459</v>
      </c>
      <c r="AB453" t="s">
        <v>2460</v>
      </c>
      <c r="AC453" t="s">
        <v>2461</v>
      </c>
      <c r="AD453" t="s">
        <v>2462</v>
      </c>
      <c r="AE453" t="s">
        <v>2463</v>
      </c>
      <c r="AI453" t="s">
        <v>2464</v>
      </c>
      <c r="AJ453" t="s">
        <v>146</v>
      </c>
      <c r="AK453" t="s">
        <v>124</v>
      </c>
      <c r="AL453" t="s">
        <v>123</v>
      </c>
      <c r="AM453" t="s">
        <v>124</v>
      </c>
      <c r="AN453" t="s">
        <v>124</v>
      </c>
      <c r="AO453" t="s">
        <v>392</v>
      </c>
      <c r="AP453" t="s">
        <v>704</v>
      </c>
      <c r="AQ453" t="s">
        <v>175</v>
      </c>
      <c r="AR453" t="s">
        <v>480</v>
      </c>
      <c r="AS453" t="s">
        <v>2465</v>
      </c>
      <c r="AT453" t="s">
        <v>161</v>
      </c>
      <c r="AU453" t="s">
        <v>2695</v>
      </c>
      <c r="AV453" t="s">
        <v>2696</v>
      </c>
      <c r="AW453" t="s">
        <v>2697</v>
      </c>
      <c r="AX453" t="s">
        <v>1366</v>
      </c>
      <c r="AY453" t="s">
        <v>480</v>
      </c>
      <c r="AZ453" t="s">
        <v>1390</v>
      </c>
      <c r="BA453" t="s">
        <v>2698</v>
      </c>
      <c r="BB453" t="s">
        <v>2699</v>
      </c>
      <c r="BC453" t="s">
        <v>2241</v>
      </c>
      <c r="BD453" t="s">
        <v>2469</v>
      </c>
      <c r="BE453" t="s">
        <v>2700</v>
      </c>
      <c r="BF453" t="s">
        <v>2701</v>
      </c>
      <c r="BG453" t="s">
        <v>2702</v>
      </c>
      <c r="BH453" t="s">
        <v>936</v>
      </c>
      <c r="BI453" t="s">
        <v>2464</v>
      </c>
      <c r="BJ453" t="s">
        <v>2473</v>
      </c>
      <c r="BK453" t="s">
        <v>1357</v>
      </c>
      <c r="BL453" t="s">
        <v>1440</v>
      </c>
      <c r="BP453" t="s">
        <v>1359</v>
      </c>
      <c r="BQ453" t="s">
        <v>129</v>
      </c>
      <c r="BR453" t="s">
        <v>2474</v>
      </c>
      <c r="BS453" t="s">
        <v>2475</v>
      </c>
      <c r="BT453" t="s">
        <v>453</v>
      </c>
      <c r="BU453" t="s">
        <v>454</v>
      </c>
      <c r="BV453" t="s">
        <v>455</v>
      </c>
      <c r="BW453" t="s">
        <v>2222</v>
      </c>
      <c r="BY453" t="s">
        <v>175</v>
      </c>
      <c r="BZ453" t="s">
        <v>175</v>
      </c>
      <c r="CA453" t="s">
        <v>175</v>
      </c>
      <c r="CB453" t="s">
        <v>175</v>
      </c>
      <c r="CC453" t="s">
        <v>392</v>
      </c>
      <c r="CD453" t="s">
        <v>175</v>
      </c>
      <c r="CE453" t="s">
        <v>170</v>
      </c>
      <c r="CF453" t="s">
        <v>175</v>
      </c>
      <c r="CG453" t="s">
        <v>175</v>
      </c>
      <c r="CH453" t="s">
        <v>177</v>
      </c>
      <c r="CI453" t="s">
        <v>1894</v>
      </c>
      <c r="CJ453" t="s">
        <v>175</v>
      </c>
      <c r="CK453" t="s">
        <v>2476</v>
      </c>
      <c r="CL453" t="s">
        <v>180</v>
      </c>
      <c r="CM453" s="4" t="s">
        <v>163</v>
      </c>
      <c r="CN453" t="s">
        <v>2477</v>
      </c>
      <c r="CO453" t="s">
        <v>460</v>
      </c>
      <c r="CP453" t="s">
        <v>1265</v>
      </c>
      <c r="CQ453" t="s">
        <v>193</v>
      </c>
      <c r="CR453" t="s">
        <v>175</v>
      </c>
      <c r="CS453" t="s">
        <v>175</v>
      </c>
      <c r="CT453" t="s">
        <v>175</v>
      </c>
      <c r="CU453" t="s">
        <v>175</v>
      </c>
      <c r="CV453" t="s">
        <v>2451</v>
      </c>
      <c r="CW453" t="s">
        <v>2478</v>
      </c>
      <c r="CX453" t="s">
        <v>129</v>
      </c>
      <c r="CY453" t="s">
        <v>185</v>
      </c>
      <c r="DA453" t="s">
        <v>2479</v>
      </c>
      <c r="DB453" t="s">
        <v>2480</v>
      </c>
      <c r="DD453" t="s">
        <v>468</v>
      </c>
      <c r="DF453" t="s">
        <v>361</v>
      </c>
      <c r="DG453" t="s">
        <v>362</v>
      </c>
      <c r="DH453" t="s">
        <v>2474</v>
      </c>
      <c r="DI453" t="s">
        <v>175</v>
      </c>
      <c r="DJ453" t="s">
        <v>193</v>
      </c>
      <c r="DK453" t="s">
        <v>175</v>
      </c>
      <c r="DM453" t="str">
        <f>_xlfn.XLOOKUP($A453,'[1]01_GC Supply - Item Database -'!$D$3:$D$14229,'[1]01_GC Supply - Item Database -'!BW$3:BW$14229)</f>
        <v>Black</v>
      </c>
      <c r="DN453" t="str">
        <f>_xlfn.XLOOKUP($A453,'[1]01_GC Supply - Item Database -'!$D$3:$D$14229,'[1]01_GC Supply - Item Database -'!BX$3:BX$14229)</f>
        <v>Black</v>
      </c>
      <c r="DO453" t="str">
        <f>_xlfn.XLOOKUP($A453,'[1]01_GC Supply - Item Database -'!$D$3:$D$14229,'[1]01_GC Supply - Item Database -'!BY$3:BY$14229)</f>
        <v>Solid</v>
      </c>
      <c r="DP453" t="s">
        <v>2481</v>
      </c>
      <c r="DQ453" s="7" t="s">
        <v>2482</v>
      </c>
    </row>
    <row r="454" spans="1:121">
      <c r="A454" t="s">
        <v>2705</v>
      </c>
      <c r="B454" t="s">
        <v>2706</v>
      </c>
      <c r="C454" t="s">
        <v>123</v>
      </c>
      <c r="D454" t="s">
        <v>124</v>
      </c>
      <c r="E454" t="s">
        <v>2694</v>
      </c>
      <c r="F454" t="s">
        <v>2451</v>
      </c>
      <c r="G454" t="s">
        <v>2452</v>
      </c>
      <c r="H454" t="s">
        <v>2453</v>
      </c>
      <c r="I454" t="s">
        <v>129</v>
      </c>
      <c r="J454" t="s">
        <v>2454</v>
      </c>
      <c r="L454" t="s">
        <v>2455</v>
      </c>
      <c r="M454" t="s">
        <v>2456</v>
      </c>
      <c r="P454" t="s">
        <v>2706</v>
      </c>
      <c r="Q454" t="s">
        <v>133</v>
      </c>
      <c r="R454" t="s">
        <v>2457</v>
      </c>
      <c r="S454" t="s">
        <v>1818</v>
      </c>
      <c r="U454" t="s">
        <v>136</v>
      </c>
      <c r="V454" t="s">
        <v>1352</v>
      </c>
      <c r="Y454" t="s">
        <v>2458</v>
      </c>
      <c r="Z454" t="s">
        <v>2459</v>
      </c>
      <c r="AB454" t="s">
        <v>2460</v>
      </c>
      <c r="AC454" t="s">
        <v>2461</v>
      </c>
      <c r="AD454" t="s">
        <v>2462</v>
      </c>
      <c r="AE454" t="s">
        <v>2463</v>
      </c>
      <c r="AI454" t="s">
        <v>2464</v>
      </c>
      <c r="AJ454" t="s">
        <v>146</v>
      </c>
      <c r="AK454" t="s">
        <v>124</v>
      </c>
      <c r="AL454" t="s">
        <v>123</v>
      </c>
      <c r="AM454" t="s">
        <v>124</v>
      </c>
      <c r="AN454" t="s">
        <v>124</v>
      </c>
      <c r="AO454" t="s">
        <v>392</v>
      </c>
      <c r="AP454" t="s">
        <v>704</v>
      </c>
      <c r="AQ454" t="s">
        <v>175</v>
      </c>
      <c r="AR454" t="s">
        <v>480</v>
      </c>
      <c r="AS454" t="s">
        <v>2465</v>
      </c>
      <c r="AT454" t="s">
        <v>161</v>
      </c>
      <c r="AU454" t="s">
        <v>2695</v>
      </c>
      <c r="AV454" t="s">
        <v>2696</v>
      </c>
      <c r="AW454" t="s">
        <v>2697</v>
      </c>
      <c r="AX454" t="s">
        <v>1366</v>
      </c>
      <c r="AY454" t="s">
        <v>480</v>
      </c>
      <c r="AZ454" t="s">
        <v>1390</v>
      </c>
      <c r="BA454" t="s">
        <v>2698</v>
      </c>
      <c r="BB454" t="s">
        <v>2699</v>
      </c>
      <c r="BC454" t="s">
        <v>2241</v>
      </c>
      <c r="BD454" t="s">
        <v>2469</v>
      </c>
      <c r="BE454" t="s">
        <v>2700</v>
      </c>
      <c r="BF454" t="s">
        <v>2701</v>
      </c>
      <c r="BG454" t="s">
        <v>2702</v>
      </c>
      <c r="BH454" t="s">
        <v>936</v>
      </c>
      <c r="BI454" t="s">
        <v>2464</v>
      </c>
      <c r="BJ454" t="s">
        <v>2473</v>
      </c>
      <c r="BK454" t="s">
        <v>1357</v>
      </c>
      <c r="BL454" t="s">
        <v>1440</v>
      </c>
      <c r="BP454" t="s">
        <v>1359</v>
      </c>
      <c r="BQ454" t="s">
        <v>129</v>
      </c>
      <c r="BR454" t="s">
        <v>2474</v>
      </c>
      <c r="BS454" t="s">
        <v>2475</v>
      </c>
      <c r="BT454" t="s">
        <v>453</v>
      </c>
      <c r="BU454" t="s">
        <v>454</v>
      </c>
      <c r="BV454" t="s">
        <v>455</v>
      </c>
      <c r="BW454" t="s">
        <v>2222</v>
      </c>
      <c r="BY454" t="s">
        <v>175</v>
      </c>
      <c r="BZ454" t="s">
        <v>175</v>
      </c>
      <c r="CA454" t="s">
        <v>175</v>
      </c>
      <c r="CB454" t="s">
        <v>175</v>
      </c>
      <c r="CC454" t="s">
        <v>392</v>
      </c>
      <c r="CD454" t="s">
        <v>175</v>
      </c>
      <c r="CE454" t="s">
        <v>170</v>
      </c>
      <c r="CF454" t="s">
        <v>175</v>
      </c>
      <c r="CG454" t="s">
        <v>175</v>
      </c>
      <c r="CH454" t="s">
        <v>177</v>
      </c>
      <c r="CI454" t="s">
        <v>1894</v>
      </c>
      <c r="CJ454" t="s">
        <v>175</v>
      </c>
      <c r="CK454" t="s">
        <v>2476</v>
      </c>
      <c r="CL454" t="s">
        <v>180</v>
      </c>
      <c r="CM454" s="4" t="s">
        <v>163</v>
      </c>
      <c r="CN454" t="s">
        <v>2477</v>
      </c>
      <c r="CO454" t="s">
        <v>460</v>
      </c>
      <c r="CP454" t="s">
        <v>1265</v>
      </c>
      <c r="CQ454" t="s">
        <v>193</v>
      </c>
      <c r="CR454" t="s">
        <v>175</v>
      </c>
      <c r="CS454" t="s">
        <v>175</v>
      </c>
      <c r="CT454" t="s">
        <v>175</v>
      </c>
      <c r="CU454" t="s">
        <v>175</v>
      </c>
      <c r="CV454" t="s">
        <v>2451</v>
      </c>
      <c r="CW454" t="s">
        <v>2478</v>
      </c>
      <c r="CX454" t="s">
        <v>129</v>
      </c>
      <c r="CY454" t="s">
        <v>185</v>
      </c>
      <c r="DA454" t="s">
        <v>2479</v>
      </c>
      <c r="DB454" t="s">
        <v>2480</v>
      </c>
      <c r="DD454" t="s">
        <v>468</v>
      </c>
      <c r="DF454" t="s">
        <v>361</v>
      </c>
      <c r="DG454" t="s">
        <v>362</v>
      </c>
      <c r="DH454" t="s">
        <v>2474</v>
      </c>
      <c r="DI454" t="s">
        <v>175</v>
      </c>
      <c r="DJ454" t="s">
        <v>193</v>
      </c>
      <c r="DK454" t="s">
        <v>175</v>
      </c>
      <c r="DM454" t="str">
        <f>_xlfn.XLOOKUP($A454,'[1]01_GC Supply - Item Database -'!$D$3:$D$14229,'[1]01_GC Supply - Item Database -'!BW$3:BW$14229)</f>
        <v>Gray</v>
      </c>
      <c r="DN454" t="str">
        <f>_xlfn.XLOOKUP($A454,'[1]01_GC Supply - Item Database -'!$D$3:$D$14229,'[1]01_GC Supply - Item Database -'!BX$3:BX$14229)</f>
        <v>Gray</v>
      </c>
      <c r="DO454" t="str">
        <f>_xlfn.XLOOKUP($A454,'[1]01_GC Supply - Item Database -'!$D$3:$D$14229,'[1]01_GC Supply - Item Database -'!BY$3:BY$14229)</f>
        <v>Solid</v>
      </c>
      <c r="DP454" t="s">
        <v>2481</v>
      </c>
      <c r="DQ454" s="7" t="s">
        <v>2482</v>
      </c>
    </row>
    <row r="455" spans="1:121">
      <c r="A455" t="s">
        <v>2707</v>
      </c>
      <c r="B455" t="s">
        <v>2708</v>
      </c>
      <c r="C455" t="s">
        <v>123</v>
      </c>
      <c r="D455" t="s">
        <v>124</v>
      </c>
      <c r="E455" t="s">
        <v>2694</v>
      </c>
      <c r="F455" t="s">
        <v>2451</v>
      </c>
      <c r="G455" t="s">
        <v>2452</v>
      </c>
      <c r="H455" t="s">
        <v>2453</v>
      </c>
      <c r="I455" t="s">
        <v>129</v>
      </c>
      <c r="J455" t="s">
        <v>2454</v>
      </c>
      <c r="L455" t="s">
        <v>2455</v>
      </c>
      <c r="M455" t="s">
        <v>2456</v>
      </c>
      <c r="P455" t="s">
        <v>2708</v>
      </c>
      <c r="Q455" t="s">
        <v>133</v>
      </c>
      <c r="R455" t="s">
        <v>2457</v>
      </c>
      <c r="S455" t="s">
        <v>1818</v>
      </c>
      <c r="U455" t="s">
        <v>136</v>
      </c>
      <c r="V455" t="s">
        <v>1352</v>
      </c>
      <c r="Y455" t="s">
        <v>2458</v>
      </c>
      <c r="Z455" t="s">
        <v>2459</v>
      </c>
      <c r="AB455" t="s">
        <v>2460</v>
      </c>
      <c r="AC455" t="s">
        <v>2461</v>
      </c>
      <c r="AD455" t="s">
        <v>2462</v>
      </c>
      <c r="AE455" t="s">
        <v>2463</v>
      </c>
      <c r="AI455" t="s">
        <v>2464</v>
      </c>
      <c r="AJ455" t="s">
        <v>146</v>
      </c>
      <c r="AK455" t="s">
        <v>124</v>
      </c>
      <c r="AL455" t="s">
        <v>123</v>
      </c>
      <c r="AM455" t="s">
        <v>124</v>
      </c>
      <c r="AN455" t="s">
        <v>124</v>
      </c>
      <c r="AO455" t="s">
        <v>392</v>
      </c>
      <c r="AP455" t="s">
        <v>704</v>
      </c>
      <c r="AQ455" t="s">
        <v>175</v>
      </c>
      <c r="AR455" t="s">
        <v>480</v>
      </c>
      <c r="AS455" t="s">
        <v>2465</v>
      </c>
      <c r="AT455" t="s">
        <v>161</v>
      </c>
      <c r="AU455" t="s">
        <v>2695</v>
      </c>
      <c r="AV455" t="s">
        <v>2696</v>
      </c>
      <c r="AW455" t="s">
        <v>2697</v>
      </c>
      <c r="AX455" t="s">
        <v>1366</v>
      </c>
      <c r="AY455" t="s">
        <v>480</v>
      </c>
      <c r="AZ455" t="s">
        <v>1390</v>
      </c>
      <c r="BA455" t="s">
        <v>2698</v>
      </c>
      <c r="BB455" t="s">
        <v>2699</v>
      </c>
      <c r="BC455" t="s">
        <v>2241</v>
      </c>
      <c r="BD455" t="s">
        <v>2469</v>
      </c>
      <c r="BE455" t="s">
        <v>2700</v>
      </c>
      <c r="BF455" t="s">
        <v>2701</v>
      </c>
      <c r="BG455" t="s">
        <v>2702</v>
      </c>
      <c r="BH455" t="s">
        <v>936</v>
      </c>
      <c r="BI455" t="s">
        <v>2464</v>
      </c>
      <c r="BJ455" t="s">
        <v>2473</v>
      </c>
      <c r="BK455" t="s">
        <v>1357</v>
      </c>
      <c r="BL455" t="s">
        <v>1440</v>
      </c>
      <c r="BP455" t="s">
        <v>1359</v>
      </c>
      <c r="BQ455" t="s">
        <v>129</v>
      </c>
      <c r="BR455" t="s">
        <v>2474</v>
      </c>
      <c r="BS455" t="s">
        <v>2475</v>
      </c>
      <c r="BT455" t="s">
        <v>453</v>
      </c>
      <c r="BU455" t="s">
        <v>454</v>
      </c>
      <c r="BV455" t="s">
        <v>455</v>
      </c>
      <c r="BW455" t="s">
        <v>2222</v>
      </c>
      <c r="BY455" t="s">
        <v>175</v>
      </c>
      <c r="BZ455" t="s">
        <v>175</v>
      </c>
      <c r="CA455" t="s">
        <v>175</v>
      </c>
      <c r="CB455" t="s">
        <v>175</v>
      </c>
      <c r="CC455" t="s">
        <v>392</v>
      </c>
      <c r="CD455" t="s">
        <v>175</v>
      </c>
      <c r="CE455" t="s">
        <v>170</v>
      </c>
      <c r="CF455" t="s">
        <v>175</v>
      </c>
      <c r="CG455" t="s">
        <v>175</v>
      </c>
      <c r="CH455" t="s">
        <v>177</v>
      </c>
      <c r="CI455" t="s">
        <v>1894</v>
      </c>
      <c r="CJ455" t="s">
        <v>175</v>
      </c>
      <c r="CK455" t="s">
        <v>2476</v>
      </c>
      <c r="CL455" t="s">
        <v>180</v>
      </c>
      <c r="CM455" s="4" t="s">
        <v>163</v>
      </c>
      <c r="CN455" t="s">
        <v>2477</v>
      </c>
      <c r="CO455" t="s">
        <v>460</v>
      </c>
      <c r="CP455" t="s">
        <v>1265</v>
      </c>
      <c r="CQ455" t="s">
        <v>193</v>
      </c>
      <c r="CR455" t="s">
        <v>175</v>
      </c>
      <c r="CS455" t="s">
        <v>175</v>
      </c>
      <c r="CT455" t="s">
        <v>175</v>
      </c>
      <c r="CU455" t="s">
        <v>175</v>
      </c>
      <c r="CV455" t="s">
        <v>2451</v>
      </c>
      <c r="CW455" t="s">
        <v>2478</v>
      </c>
      <c r="CX455" t="s">
        <v>129</v>
      </c>
      <c r="CY455" t="s">
        <v>185</v>
      </c>
      <c r="DA455" t="s">
        <v>2479</v>
      </c>
      <c r="DB455" t="s">
        <v>2480</v>
      </c>
      <c r="DD455" t="s">
        <v>468</v>
      </c>
      <c r="DF455" t="s">
        <v>361</v>
      </c>
      <c r="DG455" t="s">
        <v>362</v>
      </c>
      <c r="DH455" t="s">
        <v>2474</v>
      </c>
      <c r="DI455" t="s">
        <v>175</v>
      </c>
      <c r="DJ455" t="s">
        <v>193</v>
      </c>
      <c r="DK455" t="s">
        <v>175</v>
      </c>
      <c r="DM455" t="str">
        <f>_xlfn.XLOOKUP($A455,'[1]01_GC Supply - Item Database -'!$D$3:$D$14229,'[1]01_GC Supply - Item Database -'!BW$3:BW$14229)</f>
        <v>Gray</v>
      </c>
      <c r="DN455" t="str">
        <f>_xlfn.XLOOKUP($A455,'[1]01_GC Supply - Item Database -'!$D$3:$D$14229,'[1]01_GC Supply - Item Database -'!BX$3:BX$14229)</f>
        <v>Light Gray</v>
      </c>
      <c r="DO455" t="str">
        <f>_xlfn.XLOOKUP($A455,'[1]01_GC Supply - Item Database -'!$D$3:$D$14229,'[1]01_GC Supply - Item Database -'!BY$3:BY$14229)</f>
        <v>Solid</v>
      </c>
      <c r="DP455" t="s">
        <v>2481</v>
      </c>
      <c r="DQ455" s="7" t="s">
        <v>2482</v>
      </c>
    </row>
    <row r="456" spans="1:121">
      <c r="A456" t="s">
        <v>2709</v>
      </c>
      <c r="B456" t="s">
        <v>2710</v>
      </c>
      <c r="C456" t="s">
        <v>123</v>
      </c>
      <c r="D456" t="s">
        <v>124</v>
      </c>
      <c r="E456" t="s">
        <v>2711</v>
      </c>
      <c r="F456" t="s">
        <v>2451</v>
      </c>
      <c r="G456" t="s">
        <v>2452</v>
      </c>
      <c r="H456" t="s">
        <v>2453</v>
      </c>
      <c r="I456" t="s">
        <v>129</v>
      </c>
      <c r="J456" t="s">
        <v>2454</v>
      </c>
      <c r="L456" t="s">
        <v>2455</v>
      </c>
      <c r="M456" t="s">
        <v>2456</v>
      </c>
      <c r="P456" t="s">
        <v>2710</v>
      </c>
      <c r="Q456" t="s">
        <v>133</v>
      </c>
      <c r="R456" t="s">
        <v>2457</v>
      </c>
      <c r="S456" t="s">
        <v>1818</v>
      </c>
      <c r="U456" t="s">
        <v>136</v>
      </c>
      <c r="V456" t="s">
        <v>1352</v>
      </c>
      <c r="Y456" t="s">
        <v>2458</v>
      </c>
      <c r="Z456" t="s">
        <v>2459</v>
      </c>
      <c r="AB456" t="s">
        <v>2460</v>
      </c>
      <c r="AC456" t="s">
        <v>2461</v>
      </c>
      <c r="AD456" t="s">
        <v>2462</v>
      </c>
      <c r="AE456" t="s">
        <v>2463</v>
      </c>
      <c r="AI456" t="s">
        <v>2464</v>
      </c>
      <c r="AJ456" t="s">
        <v>146</v>
      </c>
      <c r="AK456" t="s">
        <v>124</v>
      </c>
      <c r="AL456" t="s">
        <v>123</v>
      </c>
      <c r="AM456" t="s">
        <v>124</v>
      </c>
      <c r="AN456" t="s">
        <v>124</v>
      </c>
      <c r="AO456" t="s">
        <v>392</v>
      </c>
      <c r="AP456" t="s">
        <v>704</v>
      </c>
      <c r="AQ456" t="s">
        <v>175</v>
      </c>
      <c r="AR456" t="s">
        <v>480</v>
      </c>
      <c r="AS456" t="s">
        <v>2465</v>
      </c>
      <c r="AT456" t="s">
        <v>161</v>
      </c>
      <c r="AU456" t="s">
        <v>2695</v>
      </c>
      <c r="AV456" t="s">
        <v>2696</v>
      </c>
      <c r="AW456" t="s">
        <v>2697</v>
      </c>
      <c r="AX456" t="s">
        <v>1366</v>
      </c>
      <c r="AY456" t="s">
        <v>480</v>
      </c>
      <c r="AZ456" t="s">
        <v>1390</v>
      </c>
      <c r="BA456" t="s">
        <v>2698</v>
      </c>
      <c r="BB456" t="s">
        <v>2699</v>
      </c>
      <c r="BC456" t="s">
        <v>2241</v>
      </c>
      <c r="BD456" t="s">
        <v>2469</v>
      </c>
      <c r="BE456" t="s">
        <v>2700</v>
      </c>
      <c r="BF456" t="s">
        <v>2701</v>
      </c>
      <c r="BG456" t="s">
        <v>2702</v>
      </c>
      <c r="BH456" t="s">
        <v>936</v>
      </c>
      <c r="BI456" t="s">
        <v>2464</v>
      </c>
      <c r="BJ456" t="s">
        <v>2473</v>
      </c>
      <c r="BK456" t="s">
        <v>1357</v>
      </c>
      <c r="BL456" t="s">
        <v>1440</v>
      </c>
      <c r="BP456" t="s">
        <v>1359</v>
      </c>
      <c r="BQ456" t="s">
        <v>129</v>
      </c>
      <c r="BR456" t="s">
        <v>2474</v>
      </c>
      <c r="BS456" t="s">
        <v>2475</v>
      </c>
      <c r="BT456" t="s">
        <v>453</v>
      </c>
      <c r="BU456" t="s">
        <v>454</v>
      </c>
      <c r="BV456" t="s">
        <v>455</v>
      </c>
      <c r="BW456" t="s">
        <v>2222</v>
      </c>
      <c r="BY456" t="s">
        <v>175</v>
      </c>
      <c r="BZ456" t="s">
        <v>175</v>
      </c>
      <c r="CA456" t="s">
        <v>175</v>
      </c>
      <c r="CB456" t="s">
        <v>175</v>
      </c>
      <c r="CC456" t="s">
        <v>392</v>
      </c>
      <c r="CD456" t="s">
        <v>175</v>
      </c>
      <c r="CE456" t="s">
        <v>170</v>
      </c>
      <c r="CF456" t="s">
        <v>175</v>
      </c>
      <c r="CG456" t="s">
        <v>175</v>
      </c>
      <c r="CH456" t="s">
        <v>177</v>
      </c>
      <c r="CI456" t="s">
        <v>1894</v>
      </c>
      <c r="CJ456" t="s">
        <v>175</v>
      </c>
      <c r="CK456" t="s">
        <v>2476</v>
      </c>
      <c r="CL456" t="s">
        <v>180</v>
      </c>
      <c r="CM456" s="4" t="s">
        <v>163</v>
      </c>
      <c r="CN456" t="s">
        <v>2477</v>
      </c>
      <c r="CO456" t="s">
        <v>460</v>
      </c>
      <c r="CP456" t="s">
        <v>1265</v>
      </c>
      <c r="CQ456" t="s">
        <v>193</v>
      </c>
      <c r="CR456" t="s">
        <v>175</v>
      </c>
      <c r="CS456" t="s">
        <v>175</v>
      </c>
      <c r="CT456" t="s">
        <v>175</v>
      </c>
      <c r="CU456" t="s">
        <v>175</v>
      </c>
      <c r="CV456" t="s">
        <v>2451</v>
      </c>
      <c r="CW456" t="s">
        <v>2478</v>
      </c>
      <c r="CX456" t="s">
        <v>129</v>
      </c>
      <c r="CY456" t="s">
        <v>185</v>
      </c>
      <c r="DA456" t="s">
        <v>2479</v>
      </c>
      <c r="DB456" t="s">
        <v>2480</v>
      </c>
      <c r="DD456" t="s">
        <v>468</v>
      </c>
      <c r="DF456" t="s">
        <v>361</v>
      </c>
      <c r="DG456" t="s">
        <v>362</v>
      </c>
      <c r="DH456" t="s">
        <v>2474</v>
      </c>
      <c r="DI456" t="s">
        <v>175</v>
      </c>
      <c r="DJ456" t="s">
        <v>193</v>
      </c>
      <c r="DK456" t="s">
        <v>175</v>
      </c>
      <c r="DM456" t="str">
        <f>_xlfn.XLOOKUP($A456,'[1]01_GC Supply - Item Database -'!$D$3:$D$14229,'[1]01_GC Supply - Item Database -'!BW$3:BW$14229)</f>
        <v>Multi</v>
      </c>
      <c r="DN456" t="str">
        <f>_xlfn.XLOOKUP($A456,'[1]01_GC Supply - Item Database -'!$D$3:$D$14229,'[1]01_GC Supply - Item Database -'!BX$3:BX$14229)</f>
        <v>Marble</v>
      </c>
      <c r="DO456" t="str">
        <f>_xlfn.XLOOKUP($A456,'[1]01_GC Supply - Item Database -'!$D$3:$D$14229,'[1]01_GC Supply - Item Database -'!BY$3:BY$14229)</f>
        <v>Marble</v>
      </c>
      <c r="DP456" t="s">
        <v>2481</v>
      </c>
      <c r="DQ456" s="7" t="s">
        <v>2482</v>
      </c>
    </row>
    <row r="457" spans="1:121">
      <c r="A457" t="s">
        <v>2712</v>
      </c>
      <c r="B457" t="s">
        <v>2713</v>
      </c>
      <c r="C457" t="s">
        <v>123</v>
      </c>
      <c r="D457" t="s">
        <v>124</v>
      </c>
      <c r="E457" t="s">
        <v>2694</v>
      </c>
      <c r="F457" t="s">
        <v>2451</v>
      </c>
      <c r="G457" t="s">
        <v>2452</v>
      </c>
      <c r="H457" t="s">
        <v>2453</v>
      </c>
      <c r="I457" t="s">
        <v>129</v>
      </c>
      <c r="J457" t="s">
        <v>2454</v>
      </c>
      <c r="L457" t="s">
        <v>2455</v>
      </c>
      <c r="M457" t="s">
        <v>2456</v>
      </c>
      <c r="P457" t="s">
        <v>2713</v>
      </c>
      <c r="Q457" t="s">
        <v>133</v>
      </c>
      <c r="R457" t="s">
        <v>2457</v>
      </c>
      <c r="S457" t="s">
        <v>1818</v>
      </c>
      <c r="U457" t="s">
        <v>136</v>
      </c>
      <c r="V457" t="s">
        <v>1352</v>
      </c>
      <c r="Y457" t="s">
        <v>2458</v>
      </c>
      <c r="Z457" t="s">
        <v>2459</v>
      </c>
      <c r="AB457" t="s">
        <v>2460</v>
      </c>
      <c r="AC457" t="s">
        <v>2461</v>
      </c>
      <c r="AD457" t="s">
        <v>2462</v>
      </c>
      <c r="AE457" t="s">
        <v>2463</v>
      </c>
      <c r="AI457" t="s">
        <v>2464</v>
      </c>
      <c r="AJ457" t="s">
        <v>146</v>
      </c>
      <c r="AK457" t="s">
        <v>124</v>
      </c>
      <c r="AL457" t="s">
        <v>123</v>
      </c>
      <c r="AM457" t="s">
        <v>124</v>
      </c>
      <c r="AN457" t="s">
        <v>124</v>
      </c>
      <c r="AO457" t="s">
        <v>392</v>
      </c>
      <c r="AP457" t="s">
        <v>704</v>
      </c>
      <c r="AQ457" t="s">
        <v>175</v>
      </c>
      <c r="AR457" t="s">
        <v>480</v>
      </c>
      <c r="AS457" t="s">
        <v>2465</v>
      </c>
      <c r="AT457" t="s">
        <v>161</v>
      </c>
      <c r="AU457" t="s">
        <v>2695</v>
      </c>
      <c r="AV457" t="s">
        <v>2696</v>
      </c>
      <c r="AW457" t="s">
        <v>2697</v>
      </c>
      <c r="AX457" t="s">
        <v>1366</v>
      </c>
      <c r="AY457" t="s">
        <v>480</v>
      </c>
      <c r="AZ457" t="s">
        <v>1390</v>
      </c>
      <c r="BA457" t="s">
        <v>2698</v>
      </c>
      <c r="BB457" t="s">
        <v>2699</v>
      </c>
      <c r="BC457" t="s">
        <v>2241</v>
      </c>
      <c r="BD457" t="s">
        <v>2469</v>
      </c>
      <c r="BE457" t="s">
        <v>2700</v>
      </c>
      <c r="BF457" t="s">
        <v>2701</v>
      </c>
      <c r="BG457" t="s">
        <v>2702</v>
      </c>
      <c r="BH457" t="s">
        <v>936</v>
      </c>
      <c r="BI457" t="s">
        <v>2464</v>
      </c>
      <c r="BJ457" t="s">
        <v>2473</v>
      </c>
      <c r="BK457" t="s">
        <v>1357</v>
      </c>
      <c r="BL457" t="s">
        <v>1440</v>
      </c>
      <c r="BP457" t="s">
        <v>1359</v>
      </c>
      <c r="BQ457" t="s">
        <v>129</v>
      </c>
      <c r="BR457" t="s">
        <v>2474</v>
      </c>
      <c r="BS457" t="s">
        <v>2475</v>
      </c>
      <c r="BT457" t="s">
        <v>453</v>
      </c>
      <c r="BU457" t="s">
        <v>454</v>
      </c>
      <c r="BV457" t="s">
        <v>455</v>
      </c>
      <c r="BW457" t="s">
        <v>2222</v>
      </c>
      <c r="BY457" t="s">
        <v>175</v>
      </c>
      <c r="BZ457" t="s">
        <v>175</v>
      </c>
      <c r="CA457" t="s">
        <v>175</v>
      </c>
      <c r="CB457" t="s">
        <v>175</v>
      </c>
      <c r="CC457" t="s">
        <v>392</v>
      </c>
      <c r="CD457" t="s">
        <v>175</v>
      </c>
      <c r="CE457" t="s">
        <v>170</v>
      </c>
      <c r="CF457" t="s">
        <v>175</v>
      </c>
      <c r="CG457" t="s">
        <v>175</v>
      </c>
      <c r="CH457" t="s">
        <v>177</v>
      </c>
      <c r="CI457" t="s">
        <v>1894</v>
      </c>
      <c r="CJ457" t="s">
        <v>175</v>
      </c>
      <c r="CK457" t="s">
        <v>2476</v>
      </c>
      <c r="CL457" t="s">
        <v>180</v>
      </c>
      <c r="CM457" s="4" t="s">
        <v>163</v>
      </c>
      <c r="CN457" t="s">
        <v>2477</v>
      </c>
      <c r="CO457" t="s">
        <v>460</v>
      </c>
      <c r="CP457" t="s">
        <v>1265</v>
      </c>
      <c r="CQ457" t="s">
        <v>193</v>
      </c>
      <c r="CR457" t="s">
        <v>175</v>
      </c>
      <c r="CS457" t="s">
        <v>175</v>
      </c>
      <c r="CT457" t="s">
        <v>175</v>
      </c>
      <c r="CU457" t="s">
        <v>175</v>
      </c>
      <c r="CV457" t="s">
        <v>2451</v>
      </c>
      <c r="CW457" t="s">
        <v>2478</v>
      </c>
      <c r="CX457" t="s">
        <v>129</v>
      </c>
      <c r="CY457" t="s">
        <v>185</v>
      </c>
      <c r="DA457" t="s">
        <v>2479</v>
      </c>
      <c r="DB457" t="s">
        <v>2480</v>
      </c>
      <c r="DD457" t="s">
        <v>468</v>
      </c>
      <c r="DF457" t="s">
        <v>361</v>
      </c>
      <c r="DG457" t="s">
        <v>362</v>
      </c>
      <c r="DH457" t="s">
        <v>2474</v>
      </c>
      <c r="DI457" t="s">
        <v>175</v>
      </c>
      <c r="DJ457" t="s">
        <v>193</v>
      </c>
      <c r="DK457" t="s">
        <v>175</v>
      </c>
      <c r="DM457" t="str">
        <f>_xlfn.XLOOKUP($A457,'[1]01_GC Supply - Item Database -'!$D$3:$D$14229,'[1]01_GC Supply - Item Database -'!BW$3:BW$14229)</f>
        <v>Blue</v>
      </c>
      <c r="DN457" t="str">
        <f>_xlfn.XLOOKUP($A457,'[1]01_GC Supply - Item Database -'!$D$3:$D$14229,'[1]01_GC Supply - Item Database -'!BX$3:BX$14229)</f>
        <v>Navy</v>
      </c>
      <c r="DO457" t="str">
        <f>_xlfn.XLOOKUP($A457,'[1]01_GC Supply - Item Database -'!$D$3:$D$14229,'[1]01_GC Supply - Item Database -'!BY$3:BY$14229)</f>
        <v>Solid</v>
      </c>
      <c r="DP457" t="s">
        <v>2481</v>
      </c>
      <c r="DQ457" s="7" t="s">
        <v>2482</v>
      </c>
    </row>
    <row r="458" spans="1:121">
      <c r="A458" t="s">
        <v>2714</v>
      </c>
      <c r="B458" t="s">
        <v>2715</v>
      </c>
      <c r="C458" t="s">
        <v>123</v>
      </c>
      <c r="D458" t="s">
        <v>124</v>
      </c>
      <c r="E458" t="s">
        <v>2711</v>
      </c>
      <c r="F458" t="s">
        <v>2451</v>
      </c>
      <c r="G458" t="s">
        <v>2452</v>
      </c>
      <c r="H458" t="s">
        <v>2453</v>
      </c>
      <c r="I458" t="s">
        <v>129</v>
      </c>
      <c r="J458" t="s">
        <v>2454</v>
      </c>
      <c r="L458" t="s">
        <v>2455</v>
      </c>
      <c r="M458" t="s">
        <v>2456</v>
      </c>
      <c r="P458" t="s">
        <v>2715</v>
      </c>
      <c r="Q458" t="s">
        <v>133</v>
      </c>
      <c r="R458" t="s">
        <v>2457</v>
      </c>
      <c r="S458" t="s">
        <v>1818</v>
      </c>
      <c r="U458" t="s">
        <v>136</v>
      </c>
      <c r="V458" t="s">
        <v>1352</v>
      </c>
      <c r="Y458" t="s">
        <v>2458</v>
      </c>
      <c r="Z458" t="s">
        <v>2459</v>
      </c>
      <c r="AB458" t="s">
        <v>2460</v>
      </c>
      <c r="AC458" t="s">
        <v>2461</v>
      </c>
      <c r="AD458" t="s">
        <v>2462</v>
      </c>
      <c r="AE458" t="s">
        <v>2463</v>
      </c>
      <c r="AI458" t="s">
        <v>2464</v>
      </c>
      <c r="AJ458" t="s">
        <v>146</v>
      </c>
      <c r="AK458" t="s">
        <v>124</v>
      </c>
      <c r="AL458" t="s">
        <v>123</v>
      </c>
      <c r="AM458" t="s">
        <v>124</v>
      </c>
      <c r="AN458" t="s">
        <v>124</v>
      </c>
      <c r="AO458" t="s">
        <v>392</v>
      </c>
      <c r="AP458" t="s">
        <v>704</v>
      </c>
      <c r="AQ458" t="s">
        <v>175</v>
      </c>
      <c r="AR458" t="s">
        <v>480</v>
      </c>
      <c r="AS458" t="s">
        <v>2465</v>
      </c>
      <c r="AT458" t="s">
        <v>161</v>
      </c>
      <c r="AU458" t="s">
        <v>2695</v>
      </c>
      <c r="AV458" t="s">
        <v>2696</v>
      </c>
      <c r="AW458" t="s">
        <v>2697</v>
      </c>
      <c r="AX458" t="s">
        <v>1366</v>
      </c>
      <c r="AY458" t="s">
        <v>480</v>
      </c>
      <c r="AZ458" t="s">
        <v>1390</v>
      </c>
      <c r="BA458" t="s">
        <v>2698</v>
      </c>
      <c r="BB458" t="s">
        <v>2699</v>
      </c>
      <c r="BC458" t="s">
        <v>2241</v>
      </c>
      <c r="BD458" t="s">
        <v>2469</v>
      </c>
      <c r="BE458" t="s">
        <v>2700</v>
      </c>
      <c r="BF458" t="s">
        <v>2701</v>
      </c>
      <c r="BG458" t="s">
        <v>2702</v>
      </c>
      <c r="BH458" t="s">
        <v>936</v>
      </c>
      <c r="BI458" t="s">
        <v>2464</v>
      </c>
      <c r="BJ458" t="s">
        <v>2473</v>
      </c>
      <c r="BK458" t="s">
        <v>1357</v>
      </c>
      <c r="BL458" t="s">
        <v>1440</v>
      </c>
      <c r="BP458" t="s">
        <v>1359</v>
      </c>
      <c r="BQ458" t="s">
        <v>129</v>
      </c>
      <c r="BR458" t="s">
        <v>2474</v>
      </c>
      <c r="BS458" t="s">
        <v>2475</v>
      </c>
      <c r="BT458" t="s">
        <v>453</v>
      </c>
      <c r="BU458" t="s">
        <v>454</v>
      </c>
      <c r="BV458" t="s">
        <v>455</v>
      </c>
      <c r="BW458" t="s">
        <v>2222</v>
      </c>
      <c r="BY458" t="s">
        <v>175</v>
      </c>
      <c r="BZ458" t="s">
        <v>175</v>
      </c>
      <c r="CA458" t="s">
        <v>175</v>
      </c>
      <c r="CB458" t="s">
        <v>175</v>
      </c>
      <c r="CC458" t="s">
        <v>392</v>
      </c>
      <c r="CD458" t="s">
        <v>175</v>
      </c>
      <c r="CE458" t="s">
        <v>170</v>
      </c>
      <c r="CF458" t="s">
        <v>175</v>
      </c>
      <c r="CG458" t="s">
        <v>175</v>
      </c>
      <c r="CH458" t="s">
        <v>177</v>
      </c>
      <c r="CI458" t="s">
        <v>1894</v>
      </c>
      <c r="CJ458" t="s">
        <v>175</v>
      </c>
      <c r="CK458" t="s">
        <v>2476</v>
      </c>
      <c r="CL458" t="s">
        <v>180</v>
      </c>
      <c r="CM458" s="4" t="s">
        <v>163</v>
      </c>
      <c r="CN458" t="s">
        <v>2477</v>
      </c>
      <c r="CO458" t="s">
        <v>460</v>
      </c>
      <c r="CP458" t="s">
        <v>1265</v>
      </c>
      <c r="CQ458" t="s">
        <v>193</v>
      </c>
      <c r="CR458" t="s">
        <v>175</v>
      </c>
      <c r="CS458" t="s">
        <v>175</v>
      </c>
      <c r="CT458" t="s">
        <v>175</v>
      </c>
      <c r="CU458" t="s">
        <v>175</v>
      </c>
      <c r="CV458" t="s">
        <v>2451</v>
      </c>
      <c r="CW458" t="s">
        <v>2478</v>
      </c>
      <c r="CX458" t="s">
        <v>129</v>
      </c>
      <c r="CY458" t="s">
        <v>185</v>
      </c>
      <c r="DA458" t="s">
        <v>2479</v>
      </c>
      <c r="DB458" t="s">
        <v>2480</v>
      </c>
      <c r="DD458" t="s">
        <v>468</v>
      </c>
      <c r="DF458" t="s">
        <v>361</v>
      </c>
      <c r="DG458" t="s">
        <v>362</v>
      </c>
      <c r="DH458" t="s">
        <v>2474</v>
      </c>
      <c r="DI458" t="s">
        <v>175</v>
      </c>
      <c r="DJ458" t="s">
        <v>193</v>
      </c>
      <c r="DK458" t="s">
        <v>175</v>
      </c>
      <c r="DM458" t="str">
        <f>_xlfn.XLOOKUP($A458,'[1]01_GC Supply - Item Database -'!$D$3:$D$14229,'[1]01_GC Supply - Item Database -'!BW$3:BW$14229)</f>
        <v>Multi</v>
      </c>
      <c r="DN458" t="str">
        <f>_xlfn.XLOOKUP($A458,'[1]01_GC Supply - Item Database -'!$D$3:$D$14229,'[1]01_GC Supply - Item Database -'!BX$3:BX$14229)</f>
        <v>White/Gray</v>
      </c>
      <c r="DO458" t="str">
        <f>_xlfn.XLOOKUP($A458,'[1]01_GC Supply - Item Database -'!$D$3:$D$14229,'[1]01_GC Supply - Item Database -'!BY$3:BY$14229)</f>
        <v>Quatrefoil</v>
      </c>
      <c r="DP458" t="s">
        <v>2481</v>
      </c>
      <c r="DQ458" s="7" t="s">
        <v>2482</v>
      </c>
    </row>
    <row r="459" spans="1:121">
      <c r="A459" t="s">
        <v>2716</v>
      </c>
      <c r="B459" t="s">
        <v>2717</v>
      </c>
      <c r="C459" t="s">
        <v>123</v>
      </c>
      <c r="D459" t="s">
        <v>124</v>
      </c>
      <c r="E459" t="s">
        <v>2711</v>
      </c>
      <c r="F459" t="s">
        <v>2451</v>
      </c>
      <c r="G459" t="s">
        <v>2452</v>
      </c>
      <c r="H459" t="s">
        <v>2453</v>
      </c>
      <c r="I459" t="s">
        <v>129</v>
      </c>
      <c r="J459" t="s">
        <v>2454</v>
      </c>
      <c r="L459" t="s">
        <v>2455</v>
      </c>
      <c r="M459" t="s">
        <v>2456</v>
      </c>
      <c r="P459" t="s">
        <v>2717</v>
      </c>
      <c r="Q459" t="s">
        <v>133</v>
      </c>
      <c r="R459" t="s">
        <v>2457</v>
      </c>
      <c r="S459" t="s">
        <v>1818</v>
      </c>
      <c r="U459" t="s">
        <v>136</v>
      </c>
      <c r="V459" t="s">
        <v>1352</v>
      </c>
      <c r="Y459" t="s">
        <v>2458</v>
      </c>
      <c r="Z459" t="s">
        <v>2459</v>
      </c>
      <c r="AB459" t="s">
        <v>2460</v>
      </c>
      <c r="AC459" t="s">
        <v>2461</v>
      </c>
      <c r="AD459" t="s">
        <v>2462</v>
      </c>
      <c r="AE459" t="s">
        <v>2463</v>
      </c>
      <c r="AI459" t="s">
        <v>2464</v>
      </c>
      <c r="AJ459" t="s">
        <v>146</v>
      </c>
      <c r="AK459" t="s">
        <v>124</v>
      </c>
      <c r="AL459" t="s">
        <v>123</v>
      </c>
      <c r="AM459" t="s">
        <v>124</v>
      </c>
      <c r="AN459" t="s">
        <v>124</v>
      </c>
      <c r="AO459" t="s">
        <v>392</v>
      </c>
      <c r="AP459" t="s">
        <v>704</v>
      </c>
      <c r="AQ459" t="s">
        <v>175</v>
      </c>
      <c r="AR459" t="s">
        <v>480</v>
      </c>
      <c r="AS459" t="s">
        <v>2465</v>
      </c>
      <c r="AT459" t="s">
        <v>161</v>
      </c>
      <c r="AU459" t="s">
        <v>2695</v>
      </c>
      <c r="AV459" t="s">
        <v>2696</v>
      </c>
      <c r="AW459" t="s">
        <v>2697</v>
      </c>
      <c r="AX459" t="s">
        <v>1366</v>
      </c>
      <c r="AY459" t="s">
        <v>480</v>
      </c>
      <c r="AZ459" t="s">
        <v>1390</v>
      </c>
      <c r="BA459" t="s">
        <v>2698</v>
      </c>
      <c r="BB459" t="s">
        <v>2699</v>
      </c>
      <c r="BC459" t="s">
        <v>2241</v>
      </c>
      <c r="BD459" t="s">
        <v>2469</v>
      </c>
      <c r="BE459" t="s">
        <v>2700</v>
      </c>
      <c r="BF459" t="s">
        <v>2701</v>
      </c>
      <c r="BG459" t="s">
        <v>2702</v>
      </c>
      <c r="BH459" t="s">
        <v>936</v>
      </c>
      <c r="BI459" t="s">
        <v>2464</v>
      </c>
      <c r="BJ459" t="s">
        <v>2473</v>
      </c>
      <c r="BK459" t="s">
        <v>1357</v>
      </c>
      <c r="BL459" t="s">
        <v>1440</v>
      </c>
      <c r="BP459" t="s">
        <v>1359</v>
      </c>
      <c r="BQ459" t="s">
        <v>129</v>
      </c>
      <c r="BR459" t="s">
        <v>2474</v>
      </c>
      <c r="BS459" t="s">
        <v>2475</v>
      </c>
      <c r="BT459" t="s">
        <v>453</v>
      </c>
      <c r="BU459" t="s">
        <v>454</v>
      </c>
      <c r="BV459" t="s">
        <v>455</v>
      </c>
      <c r="BW459" t="s">
        <v>2222</v>
      </c>
      <c r="BY459" t="s">
        <v>175</v>
      </c>
      <c r="BZ459" t="s">
        <v>175</v>
      </c>
      <c r="CA459" t="s">
        <v>175</v>
      </c>
      <c r="CB459" t="s">
        <v>175</v>
      </c>
      <c r="CC459" t="s">
        <v>392</v>
      </c>
      <c r="CD459" t="s">
        <v>175</v>
      </c>
      <c r="CE459" t="s">
        <v>170</v>
      </c>
      <c r="CF459" t="s">
        <v>175</v>
      </c>
      <c r="CG459" t="s">
        <v>175</v>
      </c>
      <c r="CH459" t="s">
        <v>177</v>
      </c>
      <c r="CI459" t="s">
        <v>1894</v>
      </c>
      <c r="CJ459" t="s">
        <v>175</v>
      </c>
      <c r="CK459" t="s">
        <v>2476</v>
      </c>
      <c r="CL459" t="s">
        <v>180</v>
      </c>
      <c r="CM459" s="4" t="s">
        <v>163</v>
      </c>
      <c r="CN459" t="s">
        <v>2477</v>
      </c>
      <c r="CO459" t="s">
        <v>460</v>
      </c>
      <c r="CP459" t="s">
        <v>1265</v>
      </c>
      <c r="CQ459" t="s">
        <v>193</v>
      </c>
      <c r="CR459" t="s">
        <v>175</v>
      </c>
      <c r="CS459" t="s">
        <v>175</v>
      </c>
      <c r="CT459" t="s">
        <v>175</v>
      </c>
      <c r="CU459" t="s">
        <v>175</v>
      </c>
      <c r="CV459" t="s">
        <v>2451</v>
      </c>
      <c r="CW459" t="s">
        <v>2478</v>
      </c>
      <c r="CX459" t="s">
        <v>129</v>
      </c>
      <c r="CY459" t="s">
        <v>185</v>
      </c>
      <c r="DA459" t="s">
        <v>2479</v>
      </c>
      <c r="DB459" t="s">
        <v>2480</v>
      </c>
      <c r="DD459" t="s">
        <v>468</v>
      </c>
      <c r="DF459" t="s">
        <v>361</v>
      </c>
      <c r="DG459" t="s">
        <v>362</v>
      </c>
      <c r="DH459" t="s">
        <v>2474</v>
      </c>
      <c r="DI459" t="s">
        <v>175</v>
      </c>
      <c r="DJ459" t="s">
        <v>193</v>
      </c>
      <c r="DK459" t="s">
        <v>175</v>
      </c>
      <c r="DM459" t="str">
        <f>_xlfn.XLOOKUP($A459,'[1]01_GC Supply - Item Database -'!$D$3:$D$14229,'[1]01_GC Supply - Item Database -'!BW$3:BW$14229)</f>
        <v>Multi</v>
      </c>
      <c r="DN459" t="str">
        <f>_xlfn.XLOOKUP($A459,'[1]01_GC Supply - Item Database -'!$D$3:$D$14229,'[1]01_GC Supply - Item Database -'!BX$3:BX$14229)</f>
        <v>Gray/White</v>
      </c>
      <c r="DO459" t="str">
        <f>_xlfn.XLOOKUP($A459,'[1]01_GC Supply - Item Database -'!$D$3:$D$14229,'[1]01_GC Supply - Item Database -'!BY$3:BY$14229)</f>
        <v>Stripes</v>
      </c>
      <c r="DP459" t="s">
        <v>2481</v>
      </c>
      <c r="DQ459" s="7" t="s">
        <v>2482</v>
      </c>
    </row>
    <row r="460" spans="1:121">
      <c r="A460" t="s">
        <v>2718</v>
      </c>
      <c r="B460" t="s">
        <v>2719</v>
      </c>
      <c r="C460" t="s">
        <v>123</v>
      </c>
      <c r="D460" t="s">
        <v>124</v>
      </c>
      <c r="E460" t="s">
        <v>2694</v>
      </c>
      <c r="F460" t="s">
        <v>2451</v>
      </c>
      <c r="G460" t="s">
        <v>2452</v>
      </c>
      <c r="H460" t="s">
        <v>2453</v>
      </c>
      <c r="I460" t="s">
        <v>129</v>
      </c>
      <c r="J460" t="s">
        <v>2454</v>
      </c>
      <c r="L460" t="s">
        <v>2455</v>
      </c>
      <c r="M460" t="s">
        <v>2456</v>
      </c>
      <c r="P460" t="s">
        <v>2719</v>
      </c>
      <c r="Q460" t="s">
        <v>133</v>
      </c>
      <c r="R460" t="s">
        <v>2457</v>
      </c>
      <c r="S460" t="s">
        <v>1818</v>
      </c>
      <c r="U460" t="s">
        <v>136</v>
      </c>
      <c r="V460" t="s">
        <v>1352</v>
      </c>
      <c r="Y460" t="s">
        <v>2458</v>
      </c>
      <c r="Z460" t="s">
        <v>2459</v>
      </c>
      <c r="AB460" t="s">
        <v>2460</v>
      </c>
      <c r="AC460" t="s">
        <v>2461</v>
      </c>
      <c r="AD460" t="s">
        <v>2462</v>
      </c>
      <c r="AE460" t="s">
        <v>2463</v>
      </c>
      <c r="AI460" t="s">
        <v>2464</v>
      </c>
      <c r="AJ460" t="s">
        <v>146</v>
      </c>
      <c r="AK460" t="s">
        <v>124</v>
      </c>
      <c r="AL460" t="s">
        <v>123</v>
      </c>
      <c r="AM460" t="s">
        <v>124</v>
      </c>
      <c r="AN460" t="s">
        <v>124</v>
      </c>
      <c r="AO460" t="s">
        <v>392</v>
      </c>
      <c r="AP460" t="s">
        <v>704</v>
      </c>
      <c r="AQ460" t="s">
        <v>175</v>
      </c>
      <c r="AR460" t="s">
        <v>480</v>
      </c>
      <c r="AS460" t="s">
        <v>2465</v>
      </c>
      <c r="AT460" t="s">
        <v>161</v>
      </c>
      <c r="AU460" t="s">
        <v>2695</v>
      </c>
      <c r="AV460" t="s">
        <v>2696</v>
      </c>
      <c r="AW460" t="s">
        <v>2697</v>
      </c>
      <c r="AX460" t="s">
        <v>1366</v>
      </c>
      <c r="AY460" t="s">
        <v>480</v>
      </c>
      <c r="AZ460" t="s">
        <v>1390</v>
      </c>
      <c r="BA460" t="s">
        <v>2698</v>
      </c>
      <c r="BB460" t="s">
        <v>2699</v>
      </c>
      <c r="BC460" t="s">
        <v>2241</v>
      </c>
      <c r="BD460" t="s">
        <v>2469</v>
      </c>
      <c r="BE460" t="s">
        <v>2700</v>
      </c>
      <c r="BF460" t="s">
        <v>2701</v>
      </c>
      <c r="BG460" t="s">
        <v>2702</v>
      </c>
      <c r="BH460" t="s">
        <v>936</v>
      </c>
      <c r="BI460" t="s">
        <v>2464</v>
      </c>
      <c r="BJ460" t="s">
        <v>2473</v>
      </c>
      <c r="BK460" t="s">
        <v>1357</v>
      </c>
      <c r="BL460" t="s">
        <v>1440</v>
      </c>
      <c r="BP460" t="s">
        <v>1359</v>
      </c>
      <c r="BQ460" t="s">
        <v>129</v>
      </c>
      <c r="BR460" t="s">
        <v>2474</v>
      </c>
      <c r="BS460" t="s">
        <v>2475</v>
      </c>
      <c r="BT460" t="s">
        <v>453</v>
      </c>
      <c r="BU460" t="s">
        <v>454</v>
      </c>
      <c r="BV460" t="s">
        <v>455</v>
      </c>
      <c r="BW460" t="s">
        <v>2222</v>
      </c>
      <c r="BY460" t="s">
        <v>175</v>
      </c>
      <c r="BZ460" t="s">
        <v>175</v>
      </c>
      <c r="CA460" t="s">
        <v>175</v>
      </c>
      <c r="CB460" t="s">
        <v>175</v>
      </c>
      <c r="CC460" t="s">
        <v>392</v>
      </c>
      <c r="CD460" t="s">
        <v>175</v>
      </c>
      <c r="CE460" t="s">
        <v>170</v>
      </c>
      <c r="CF460" t="s">
        <v>175</v>
      </c>
      <c r="CG460" t="s">
        <v>175</v>
      </c>
      <c r="CH460" t="s">
        <v>177</v>
      </c>
      <c r="CI460" t="s">
        <v>1894</v>
      </c>
      <c r="CJ460" t="s">
        <v>175</v>
      </c>
      <c r="CK460" t="s">
        <v>2476</v>
      </c>
      <c r="CL460" t="s">
        <v>180</v>
      </c>
      <c r="CM460" s="4" t="s">
        <v>163</v>
      </c>
      <c r="CN460" t="s">
        <v>2477</v>
      </c>
      <c r="CO460" t="s">
        <v>460</v>
      </c>
      <c r="CP460" t="s">
        <v>1265</v>
      </c>
      <c r="CQ460" t="s">
        <v>193</v>
      </c>
      <c r="CR460" t="s">
        <v>175</v>
      </c>
      <c r="CS460" t="s">
        <v>175</v>
      </c>
      <c r="CT460" t="s">
        <v>175</v>
      </c>
      <c r="CU460" t="s">
        <v>175</v>
      </c>
      <c r="CV460" t="s">
        <v>2451</v>
      </c>
      <c r="CW460" t="s">
        <v>2478</v>
      </c>
      <c r="CX460" t="s">
        <v>129</v>
      </c>
      <c r="CY460" t="s">
        <v>185</v>
      </c>
      <c r="DA460" t="s">
        <v>2479</v>
      </c>
      <c r="DB460" t="s">
        <v>2480</v>
      </c>
      <c r="DD460" t="s">
        <v>468</v>
      </c>
      <c r="DF460" t="s">
        <v>361</v>
      </c>
      <c r="DG460" t="s">
        <v>362</v>
      </c>
      <c r="DH460" t="s">
        <v>2474</v>
      </c>
      <c r="DI460" t="s">
        <v>175</v>
      </c>
      <c r="DJ460" t="s">
        <v>193</v>
      </c>
      <c r="DK460" t="s">
        <v>175</v>
      </c>
      <c r="DM460" t="str">
        <f>_xlfn.XLOOKUP($A460,'[1]01_GC Supply - Item Database -'!$D$3:$D$14229,'[1]01_GC Supply - Item Database -'!BW$3:BW$14229)</f>
        <v>White</v>
      </c>
      <c r="DN460" t="str">
        <f>_xlfn.XLOOKUP($A460,'[1]01_GC Supply - Item Database -'!$D$3:$D$14229,'[1]01_GC Supply - Item Database -'!BX$3:BX$14229)</f>
        <v>White</v>
      </c>
      <c r="DO460" t="str">
        <f>_xlfn.XLOOKUP($A460,'[1]01_GC Supply - Item Database -'!$D$3:$D$14229,'[1]01_GC Supply - Item Database -'!BY$3:BY$14229)</f>
        <v>Solid</v>
      </c>
      <c r="DP460" t="s">
        <v>2481</v>
      </c>
      <c r="DQ460" s="7" t="s">
        <v>2482</v>
      </c>
    </row>
    <row r="461" spans="1:121">
      <c r="A461" t="s">
        <v>2720</v>
      </c>
      <c r="B461" t="s">
        <v>2721</v>
      </c>
      <c r="C461" t="s">
        <v>123</v>
      </c>
      <c r="D461" t="s">
        <v>124</v>
      </c>
      <c r="E461" t="s">
        <v>2722</v>
      </c>
      <c r="F461" t="s">
        <v>2451</v>
      </c>
      <c r="G461" t="s">
        <v>2452</v>
      </c>
      <c r="H461" t="s">
        <v>2453</v>
      </c>
      <c r="I461" t="s">
        <v>129</v>
      </c>
      <c r="J461" t="s">
        <v>2454</v>
      </c>
      <c r="L461" t="s">
        <v>2455</v>
      </c>
      <c r="M461" t="s">
        <v>2456</v>
      </c>
      <c r="P461" t="s">
        <v>2721</v>
      </c>
      <c r="Q461" t="s">
        <v>133</v>
      </c>
      <c r="R461" t="s">
        <v>2457</v>
      </c>
      <c r="S461" t="s">
        <v>2723</v>
      </c>
      <c r="U461" t="s">
        <v>136</v>
      </c>
      <c r="V461" t="s">
        <v>1352</v>
      </c>
      <c r="Y461" t="s">
        <v>2458</v>
      </c>
      <c r="Z461" t="s">
        <v>2459</v>
      </c>
      <c r="AB461" t="s">
        <v>2460</v>
      </c>
      <c r="AC461" t="s">
        <v>2461</v>
      </c>
      <c r="AD461" t="s">
        <v>2462</v>
      </c>
      <c r="AE461" t="s">
        <v>2463</v>
      </c>
      <c r="AI461" t="s">
        <v>2464</v>
      </c>
      <c r="AJ461" t="s">
        <v>146</v>
      </c>
      <c r="AK461" t="s">
        <v>124</v>
      </c>
      <c r="AL461" t="s">
        <v>123</v>
      </c>
      <c r="AM461" t="s">
        <v>124</v>
      </c>
      <c r="AN461" t="s">
        <v>124</v>
      </c>
      <c r="AO461" t="s">
        <v>392</v>
      </c>
      <c r="AP461" t="s">
        <v>704</v>
      </c>
      <c r="AQ461" t="s">
        <v>175</v>
      </c>
      <c r="AR461" t="s">
        <v>480</v>
      </c>
      <c r="AS461" t="s">
        <v>2511</v>
      </c>
      <c r="AT461" t="s">
        <v>2512</v>
      </c>
      <c r="AU461" t="s">
        <v>2724</v>
      </c>
      <c r="AV461" t="s">
        <v>2725</v>
      </c>
      <c r="AW461" t="s">
        <v>2726</v>
      </c>
      <c r="AX461" t="s">
        <v>1366</v>
      </c>
      <c r="AY461" t="s">
        <v>480</v>
      </c>
      <c r="AZ461" t="s">
        <v>2513</v>
      </c>
      <c r="BA461" t="s">
        <v>2727</v>
      </c>
      <c r="BB461" t="s">
        <v>732</v>
      </c>
      <c r="BC461" t="s">
        <v>933</v>
      </c>
      <c r="BD461" t="s">
        <v>340</v>
      </c>
      <c r="BE461" t="s">
        <v>2728</v>
      </c>
      <c r="BF461" t="s">
        <v>2729</v>
      </c>
      <c r="BG461" t="s">
        <v>2730</v>
      </c>
      <c r="BH461" t="s">
        <v>530</v>
      </c>
      <c r="BI461" t="s">
        <v>2464</v>
      </c>
      <c r="BJ461" t="s">
        <v>252</v>
      </c>
      <c r="BK461" t="s">
        <v>266</v>
      </c>
      <c r="BL461" t="s">
        <v>1440</v>
      </c>
      <c r="BP461" t="s">
        <v>1359</v>
      </c>
      <c r="BQ461" t="s">
        <v>129</v>
      </c>
      <c r="BR461" t="s">
        <v>2474</v>
      </c>
      <c r="BS461" t="s">
        <v>2475</v>
      </c>
      <c r="BT461" t="s">
        <v>453</v>
      </c>
      <c r="BU461" t="s">
        <v>454</v>
      </c>
      <c r="BV461" t="s">
        <v>455</v>
      </c>
      <c r="BW461" t="s">
        <v>2222</v>
      </c>
      <c r="BY461" t="s">
        <v>175</v>
      </c>
      <c r="BZ461" t="s">
        <v>175</v>
      </c>
      <c r="CA461" t="s">
        <v>175</v>
      </c>
      <c r="CB461" t="s">
        <v>175</v>
      </c>
      <c r="CC461" t="s">
        <v>392</v>
      </c>
      <c r="CD461" t="s">
        <v>175</v>
      </c>
      <c r="CE461" t="s">
        <v>170</v>
      </c>
      <c r="CF461" t="s">
        <v>175</v>
      </c>
      <c r="CG461" t="s">
        <v>175</v>
      </c>
      <c r="CH461" t="s">
        <v>177</v>
      </c>
      <c r="CI461" t="s">
        <v>1894</v>
      </c>
      <c r="CJ461" t="s">
        <v>175</v>
      </c>
      <c r="CK461" t="s">
        <v>2476</v>
      </c>
      <c r="CL461" t="s">
        <v>180</v>
      </c>
      <c r="CM461" s="4" t="s">
        <v>163</v>
      </c>
      <c r="CN461" t="s">
        <v>2477</v>
      </c>
      <c r="CO461" t="s">
        <v>460</v>
      </c>
      <c r="CP461" t="s">
        <v>1265</v>
      </c>
      <c r="CQ461" t="s">
        <v>193</v>
      </c>
      <c r="CR461" t="s">
        <v>175</v>
      </c>
      <c r="CS461" t="s">
        <v>175</v>
      </c>
      <c r="CT461" t="s">
        <v>175</v>
      </c>
      <c r="CU461" t="s">
        <v>175</v>
      </c>
      <c r="CV461" t="s">
        <v>2451</v>
      </c>
      <c r="CW461" t="s">
        <v>2478</v>
      </c>
      <c r="CX461" t="s">
        <v>129</v>
      </c>
      <c r="CY461" t="s">
        <v>185</v>
      </c>
      <c r="DA461" t="s">
        <v>2479</v>
      </c>
      <c r="DB461" t="s">
        <v>2480</v>
      </c>
      <c r="DD461" t="s">
        <v>468</v>
      </c>
      <c r="DF461" t="s">
        <v>361</v>
      </c>
      <c r="DG461" t="s">
        <v>362</v>
      </c>
      <c r="DH461" t="s">
        <v>2474</v>
      </c>
      <c r="DI461" t="s">
        <v>175</v>
      </c>
      <c r="DJ461" t="s">
        <v>193</v>
      </c>
      <c r="DK461" t="s">
        <v>175</v>
      </c>
      <c r="DM461" t="str">
        <f>_xlfn.XLOOKUP($A461,'[1]01_GC Supply - Item Database -'!$D$3:$D$14229,'[1]01_GC Supply - Item Database -'!BW$3:BW$14229)</f>
        <v>Brown</v>
      </c>
      <c r="DN461" t="str">
        <f>_xlfn.XLOOKUP($A461,'[1]01_GC Supply - Item Database -'!$D$3:$D$14229,'[1]01_GC Supply - Item Database -'!BX$3:BX$14229)</f>
        <v>Beige</v>
      </c>
      <c r="DO461" t="str">
        <f>_xlfn.XLOOKUP($A461,'[1]01_GC Supply - Item Database -'!$D$3:$D$14229,'[1]01_GC Supply - Item Database -'!BY$3:BY$14229)</f>
        <v>Solid</v>
      </c>
      <c r="DP461" t="s">
        <v>2481</v>
      </c>
      <c r="DQ461" s="7" t="s">
        <v>2518</v>
      </c>
    </row>
    <row r="462" spans="1:121">
      <c r="A462" t="s">
        <v>2731</v>
      </c>
      <c r="B462" t="s">
        <v>2732</v>
      </c>
      <c r="C462" t="s">
        <v>123</v>
      </c>
      <c r="D462" t="s">
        <v>124</v>
      </c>
      <c r="E462" t="s">
        <v>2722</v>
      </c>
      <c r="F462" t="s">
        <v>2451</v>
      </c>
      <c r="G462" t="s">
        <v>2452</v>
      </c>
      <c r="H462" t="s">
        <v>2453</v>
      </c>
      <c r="I462" t="s">
        <v>129</v>
      </c>
      <c r="J462" t="s">
        <v>2454</v>
      </c>
      <c r="L462" t="s">
        <v>2455</v>
      </c>
      <c r="M462" t="s">
        <v>2456</v>
      </c>
      <c r="P462" t="s">
        <v>2732</v>
      </c>
      <c r="Q462" t="s">
        <v>133</v>
      </c>
      <c r="R462" t="s">
        <v>2457</v>
      </c>
      <c r="S462" t="s">
        <v>2723</v>
      </c>
      <c r="U462" t="s">
        <v>136</v>
      </c>
      <c r="V462" t="s">
        <v>1352</v>
      </c>
      <c r="Y462" t="s">
        <v>2458</v>
      </c>
      <c r="Z462" t="s">
        <v>2459</v>
      </c>
      <c r="AB462" t="s">
        <v>2460</v>
      </c>
      <c r="AC462" t="s">
        <v>2461</v>
      </c>
      <c r="AD462" t="s">
        <v>2462</v>
      </c>
      <c r="AE462" t="s">
        <v>2463</v>
      </c>
      <c r="AI462" t="s">
        <v>2464</v>
      </c>
      <c r="AJ462" t="s">
        <v>146</v>
      </c>
      <c r="AK462" t="s">
        <v>124</v>
      </c>
      <c r="AL462" t="s">
        <v>123</v>
      </c>
      <c r="AM462" t="s">
        <v>124</v>
      </c>
      <c r="AN462" t="s">
        <v>124</v>
      </c>
      <c r="AO462" t="s">
        <v>392</v>
      </c>
      <c r="AP462" t="s">
        <v>704</v>
      </c>
      <c r="AQ462" t="s">
        <v>175</v>
      </c>
      <c r="AR462" t="s">
        <v>480</v>
      </c>
      <c r="AS462" t="s">
        <v>2511</v>
      </c>
      <c r="AT462" t="s">
        <v>2512</v>
      </c>
      <c r="AU462" t="s">
        <v>2724</v>
      </c>
      <c r="AV462" t="s">
        <v>2725</v>
      </c>
      <c r="AW462" t="s">
        <v>2726</v>
      </c>
      <c r="AX462" t="s">
        <v>1366</v>
      </c>
      <c r="AY462" t="s">
        <v>480</v>
      </c>
      <c r="AZ462" t="s">
        <v>2513</v>
      </c>
      <c r="BA462" t="s">
        <v>2727</v>
      </c>
      <c r="BB462" t="s">
        <v>732</v>
      </c>
      <c r="BC462" t="s">
        <v>933</v>
      </c>
      <c r="BD462" t="s">
        <v>340</v>
      </c>
      <c r="BE462" t="s">
        <v>2728</v>
      </c>
      <c r="BF462" t="s">
        <v>2729</v>
      </c>
      <c r="BG462" t="s">
        <v>2730</v>
      </c>
      <c r="BH462" t="s">
        <v>530</v>
      </c>
      <c r="BI462" t="s">
        <v>2464</v>
      </c>
      <c r="BJ462" t="s">
        <v>252</v>
      </c>
      <c r="BK462" t="s">
        <v>266</v>
      </c>
      <c r="BL462" t="s">
        <v>1440</v>
      </c>
      <c r="BP462" t="s">
        <v>1359</v>
      </c>
      <c r="BQ462" t="s">
        <v>129</v>
      </c>
      <c r="BR462" t="s">
        <v>2474</v>
      </c>
      <c r="BS462" t="s">
        <v>2475</v>
      </c>
      <c r="BT462" t="s">
        <v>453</v>
      </c>
      <c r="BU462" t="s">
        <v>454</v>
      </c>
      <c r="BV462" t="s">
        <v>455</v>
      </c>
      <c r="BW462" t="s">
        <v>2222</v>
      </c>
      <c r="BY462" t="s">
        <v>175</v>
      </c>
      <c r="BZ462" t="s">
        <v>175</v>
      </c>
      <c r="CA462" t="s">
        <v>175</v>
      </c>
      <c r="CB462" t="s">
        <v>175</v>
      </c>
      <c r="CC462" t="s">
        <v>392</v>
      </c>
      <c r="CD462" t="s">
        <v>175</v>
      </c>
      <c r="CE462" t="s">
        <v>170</v>
      </c>
      <c r="CF462" t="s">
        <v>175</v>
      </c>
      <c r="CG462" t="s">
        <v>175</v>
      </c>
      <c r="CH462" t="s">
        <v>177</v>
      </c>
      <c r="CI462" t="s">
        <v>1894</v>
      </c>
      <c r="CJ462" t="s">
        <v>175</v>
      </c>
      <c r="CK462" t="s">
        <v>2476</v>
      </c>
      <c r="CL462" t="s">
        <v>180</v>
      </c>
      <c r="CM462" s="4" t="s">
        <v>163</v>
      </c>
      <c r="CN462" t="s">
        <v>2477</v>
      </c>
      <c r="CO462" t="s">
        <v>460</v>
      </c>
      <c r="CP462" t="s">
        <v>1265</v>
      </c>
      <c r="CQ462" t="s">
        <v>193</v>
      </c>
      <c r="CR462" t="s">
        <v>175</v>
      </c>
      <c r="CS462" t="s">
        <v>175</v>
      </c>
      <c r="CT462" t="s">
        <v>175</v>
      </c>
      <c r="CU462" t="s">
        <v>175</v>
      </c>
      <c r="CV462" t="s">
        <v>2451</v>
      </c>
      <c r="CW462" t="s">
        <v>2478</v>
      </c>
      <c r="CX462" t="s">
        <v>129</v>
      </c>
      <c r="CY462" t="s">
        <v>185</v>
      </c>
      <c r="DA462" t="s">
        <v>2479</v>
      </c>
      <c r="DB462" t="s">
        <v>2480</v>
      </c>
      <c r="DD462" t="s">
        <v>468</v>
      </c>
      <c r="DF462" t="s">
        <v>361</v>
      </c>
      <c r="DG462" t="s">
        <v>362</v>
      </c>
      <c r="DH462" t="s">
        <v>2474</v>
      </c>
      <c r="DI462" t="s">
        <v>175</v>
      </c>
      <c r="DJ462" t="s">
        <v>193</v>
      </c>
      <c r="DK462" t="s">
        <v>175</v>
      </c>
      <c r="DM462" t="str">
        <f>_xlfn.XLOOKUP($A462,'[1]01_GC Supply - Item Database -'!$D$3:$D$14229,'[1]01_GC Supply - Item Database -'!BW$3:BW$14229)</f>
        <v>Black</v>
      </c>
      <c r="DN462" t="str">
        <f>_xlfn.XLOOKUP($A462,'[1]01_GC Supply - Item Database -'!$D$3:$D$14229,'[1]01_GC Supply - Item Database -'!BX$3:BX$14229)</f>
        <v>Black</v>
      </c>
      <c r="DO462" t="str">
        <f>_xlfn.XLOOKUP($A462,'[1]01_GC Supply - Item Database -'!$D$3:$D$14229,'[1]01_GC Supply - Item Database -'!BY$3:BY$14229)</f>
        <v>Solid</v>
      </c>
      <c r="DP462" t="s">
        <v>2481</v>
      </c>
      <c r="DQ462" s="7" t="s">
        <v>2518</v>
      </c>
    </row>
    <row r="463" spans="1:121">
      <c r="A463" t="s">
        <v>2733</v>
      </c>
      <c r="B463" t="s">
        <v>2734</v>
      </c>
      <c r="C463" t="s">
        <v>123</v>
      </c>
      <c r="D463" t="s">
        <v>124</v>
      </c>
      <c r="E463" t="s">
        <v>2722</v>
      </c>
      <c r="F463" t="s">
        <v>2451</v>
      </c>
      <c r="G463" t="s">
        <v>2452</v>
      </c>
      <c r="H463" t="s">
        <v>2453</v>
      </c>
      <c r="I463" t="s">
        <v>129</v>
      </c>
      <c r="J463" t="s">
        <v>2454</v>
      </c>
      <c r="L463" t="s">
        <v>2455</v>
      </c>
      <c r="M463" t="s">
        <v>2456</v>
      </c>
      <c r="P463" t="s">
        <v>2734</v>
      </c>
      <c r="Q463" t="s">
        <v>133</v>
      </c>
      <c r="R463" t="s">
        <v>2457</v>
      </c>
      <c r="S463" t="s">
        <v>2723</v>
      </c>
      <c r="U463" t="s">
        <v>136</v>
      </c>
      <c r="V463" t="s">
        <v>1352</v>
      </c>
      <c r="Y463" t="s">
        <v>2458</v>
      </c>
      <c r="Z463" t="s">
        <v>2459</v>
      </c>
      <c r="AB463" t="s">
        <v>2460</v>
      </c>
      <c r="AC463" t="s">
        <v>2461</v>
      </c>
      <c r="AD463" t="s">
        <v>2462</v>
      </c>
      <c r="AE463" t="s">
        <v>2463</v>
      </c>
      <c r="AI463" t="s">
        <v>2464</v>
      </c>
      <c r="AJ463" t="s">
        <v>146</v>
      </c>
      <c r="AK463" t="s">
        <v>124</v>
      </c>
      <c r="AL463" t="s">
        <v>123</v>
      </c>
      <c r="AM463" t="s">
        <v>124</v>
      </c>
      <c r="AN463" t="s">
        <v>124</v>
      </c>
      <c r="AO463" t="s">
        <v>392</v>
      </c>
      <c r="AP463" t="s">
        <v>704</v>
      </c>
      <c r="AQ463" t="s">
        <v>175</v>
      </c>
      <c r="AR463" t="s">
        <v>480</v>
      </c>
      <c r="AS463" t="s">
        <v>2511</v>
      </c>
      <c r="AT463" t="s">
        <v>2512</v>
      </c>
      <c r="AU463" t="s">
        <v>2724</v>
      </c>
      <c r="AV463" t="s">
        <v>2725</v>
      </c>
      <c r="AW463" t="s">
        <v>2726</v>
      </c>
      <c r="AX463" t="s">
        <v>1366</v>
      </c>
      <c r="AY463" t="s">
        <v>480</v>
      </c>
      <c r="AZ463" t="s">
        <v>2513</v>
      </c>
      <c r="BA463" t="s">
        <v>2727</v>
      </c>
      <c r="BB463" t="s">
        <v>732</v>
      </c>
      <c r="BC463" t="s">
        <v>933</v>
      </c>
      <c r="BD463" t="s">
        <v>340</v>
      </c>
      <c r="BE463" t="s">
        <v>2728</v>
      </c>
      <c r="BF463" t="s">
        <v>2729</v>
      </c>
      <c r="BG463" t="s">
        <v>2730</v>
      </c>
      <c r="BH463" t="s">
        <v>530</v>
      </c>
      <c r="BI463" t="s">
        <v>2464</v>
      </c>
      <c r="BJ463" t="s">
        <v>252</v>
      </c>
      <c r="BK463" t="s">
        <v>266</v>
      </c>
      <c r="BL463" t="s">
        <v>1440</v>
      </c>
      <c r="BP463" t="s">
        <v>1359</v>
      </c>
      <c r="BQ463" t="s">
        <v>129</v>
      </c>
      <c r="BR463" t="s">
        <v>2474</v>
      </c>
      <c r="BS463" t="s">
        <v>2475</v>
      </c>
      <c r="BT463" t="s">
        <v>453</v>
      </c>
      <c r="BU463" t="s">
        <v>454</v>
      </c>
      <c r="BV463" t="s">
        <v>455</v>
      </c>
      <c r="BW463" t="s">
        <v>2222</v>
      </c>
      <c r="BY463" t="s">
        <v>175</v>
      </c>
      <c r="BZ463" t="s">
        <v>175</v>
      </c>
      <c r="CA463" t="s">
        <v>175</v>
      </c>
      <c r="CB463" t="s">
        <v>175</v>
      </c>
      <c r="CC463" t="s">
        <v>392</v>
      </c>
      <c r="CD463" t="s">
        <v>175</v>
      </c>
      <c r="CE463" t="s">
        <v>170</v>
      </c>
      <c r="CF463" t="s">
        <v>175</v>
      </c>
      <c r="CG463" t="s">
        <v>175</v>
      </c>
      <c r="CH463" t="s">
        <v>177</v>
      </c>
      <c r="CI463" t="s">
        <v>1894</v>
      </c>
      <c r="CJ463" t="s">
        <v>175</v>
      </c>
      <c r="CK463" t="s">
        <v>2476</v>
      </c>
      <c r="CL463" t="s">
        <v>180</v>
      </c>
      <c r="CM463" s="4" t="s">
        <v>163</v>
      </c>
      <c r="CN463" t="s">
        <v>2477</v>
      </c>
      <c r="CO463" t="s">
        <v>460</v>
      </c>
      <c r="CP463" t="s">
        <v>1265</v>
      </c>
      <c r="CQ463" t="s">
        <v>193</v>
      </c>
      <c r="CR463" t="s">
        <v>175</v>
      </c>
      <c r="CS463" t="s">
        <v>175</v>
      </c>
      <c r="CT463" t="s">
        <v>175</v>
      </c>
      <c r="CU463" t="s">
        <v>175</v>
      </c>
      <c r="CV463" t="s">
        <v>2451</v>
      </c>
      <c r="CW463" t="s">
        <v>2478</v>
      </c>
      <c r="CX463" t="s">
        <v>129</v>
      </c>
      <c r="CY463" t="s">
        <v>185</v>
      </c>
      <c r="DA463" t="s">
        <v>2479</v>
      </c>
      <c r="DB463" t="s">
        <v>2480</v>
      </c>
      <c r="DD463" t="s">
        <v>468</v>
      </c>
      <c r="DF463" t="s">
        <v>361</v>
      </c>
      <c r="DG463" t="s">
        <v>362</v>
      </c>
      <c r="DH463" t="s">
        <v>2474</v>
      </c>
      <c r="DI463" t="s">
        <v>175</v>
      </c>
      <c r="DJ463" t="s">
        <v>193</v>
      </c>
      <c r="DK463" t="s">
        <v>175</v>
      </c>
      <c r="DM463" t="str">
        <f>_xlfn.XLOOKUP($A463,'[1]01_GC Supply - Item Database -'!$D$3:$D$14229,'[1]01_GC Supply - Item Database -'!BW$3:BW$14229)</f>
        <v>Gray</v>
      </c>
      <c r="DN463" t="str">
        <f>_xlfn.XLOOKUP($A463,'[1]01_GC Supply - Item Database -'!$D$3:$D$14229,'[1]01_GC Supply - Item Database -'!BX$3:BX$14229)</f>
        <v>Gray</v>
      </c>
      <c r="DO463" t="str">
        <f>_xlfn.XLOOKUP($A463,'[1]01_GC Supply - Item Database -'!$D$3:$D$14229,'[1]01_GC Supply - Item Database -'!BY$3:BY$14229)</f>
        <v>Solid</v>
      </c>
      <c r="DP463" t="s">
        <v>2481</v>
      </c>
      <c r="DQ463" s="7" t="s">
        <v>2518</v>
      </c>
    </row>
    <row r="464" spans="1:121">
      <c r="A464" t="s">
        <v>2735</v>
      </c>
      <c r="B464" t="s">
        <v>2736</v>
      </c>
      <c r="C464" t="s">
        <v>123</v>
      </c>
      <c r="D464" t="s">
        <v>124</v>
      </c>
      <c r="E464" t="s">
        <v>2722</v>
      </c>
      <c r="F464" t="s">
        <v>2451</v>
      </c>
      <c r="G464" t="s">
        <v>2452</v>
      </c>
      <c r="H464" t="s">
        <v>2453</v>
      </c>
      <c r="I464" t="s">
        <v>129</v>
      </c>
      <c r="J464" t="s">
        <v>2454</v>
      </c>
      <c r="L464" t="s">
        <v>2455</v>
      </c>
      <c r="M464" t="s">
        <v>2456</v>
      </c>
      <c r="P464" t="s">
        <v>2736</v>
      </c>
      <c r="Q464" t="s">
        <v>133</v>
      </c>
      <c r="R464" t="s">
        <v>2457</v>
      </c>
      <c r="S464" t="s">
        <v>2723</v>
      </c>
      <c r="U464" t="s">
        <v>136</v>
      </c>
      <c r="V464" t="s">
        <v>1352</v>
      </c>
      <c r="Y464" t="s">
        <v>2458</v>
      </c>
      <c r="Z464" t="s">
        <v>2459</v>
      </c>
      <c r="AB464" t="s">
        <v>2460</v>
      </c>
      <c r="AC464" t="s">
        <v>2461</v>
      </c>
      <c r="AD464" t="s">
        <v>2462</v>
      </c>
      <c r="AE464" t="s">
        <v>2463</v>
      </c>
      <c r="AI464" t="s">
        <v>2464</v>
      </c>
      <c r="AJ464" t="s">
        <v>146</v>
      </c>
      <c r="AK464" t="s">
        <v>124</v>
      </c>
      <c r="AL464" t="s">
        <v>123</v>
      </c>
      <c r="AM464" t="s">
        <v>124</v>
      </c>
      <c r="AN464" t="s">
        <v>124</v>
      </c>
      <c r="AO464" t="s">
        <v>392</v>
      </c>
      <c r="AP464" t="s">
        <v>704</v>
      </c>
      <c r="AQ464" t="s">
        <v>175</v>
      </c>
      <c r="AR464" t="s">
        <v>480</v>
      </c>
      <c r="AS464" t="s">
        <v>2511</v>
      </c>
      <c r="AT464" t="s">
        <v>2512</v>
      </c>
      <c r="AU464" t="s">
        <v>2724</v>
      </c>
      <c r="AV464" t="s">
        <v>2725</v>
      </c>
      <c r="AW464" t="s">
        <v>2726</v>
      </c>
      <c r="AX464" t="s">
        <v>1366</v>
      </c>
      <c r="AY464" t="s">
        <v>480</v>
      </c>
      <c r="AZ464" t="s">
        <v>2513</v>
      </c>
      <c r="BA464" t="s">
        <v>2727</v>
      </c>
      <c r="BB464" t="s">
        <v>732</v>
      </c>
      <c r="BC464" t="s">
        <v>933</v>
      </c>
      <c r="BD464" t="s">
        <v>340</v>
      </c>
      <c r="BE464" t="s">
        <v>2728</v>
      </c>
      <c r="BF464" t="s">
        <v>2729</v>
      </c>
      <c r="BG464" t="s">
        <v>2730</v>
      </c>
      <c r="BH464" t="s">
        <v>530</v>
      </c>
      <c r="BI464" t="s">
        <v>2464</v>
      </c>
      <c r="BJ464" t="s">
        <v>252</v>
      </c>
      <c r="BK464" t="s">
        <v>266</v>
      </c>
      <c r="BL464" t="s">
        <v>1440</v>
      </c>
      <c r="BP464" t="s">
        <v>1359</v>
      </c>
      <c r="BQ464" t="s">
        <v>129</v>
      </c>
      <c r="BR464" t="s">
        <v>2474</v>
      </c>
      <c r="BS464" t="s">
        <v>2475</v>
      </c>
      <c r="BT464" t="s">
        <v>453</v>
      </c>
      <c r="BU464" t="s">
        <v>454</v>
      </c>
      <c r="BV464" t="s">
        <v>455</v>
      </c>
      <c r="BW464" t="s">
        <v>2222</v>
      </c>
      <c r="BY464" t="s">
        <v>175</v>
      </c>
      <c r="BZ464" t="s">
        <v>175</v>
      </c>
      <c r="CA464" t="s">
        <v>175</v>
      </c>
      <c r="CB464" t="s">
        <v>175</v>
      </c>
      <c r="CC464" t="s">
        <v>392</v>
      </c>
      <c r="CD464" t="s">
        <v>175</v>
      </c>
      <c r="CE464" t="s">
        <v>170</v>
      </c>
      <c r="CF464" t="s">
        <v>175</v>
      </c>
      <c r="CG464" t="s">
        <v>175</v>
      </c>
      <c r="CH464" t="s">
        <v>177</v>
      </c>
      <c r="CI464" t="s">
        <v>1894</v>
      </c>
      <c r="CJ464" t="s">
        <v>175</v>
      </c>
      <c r="CK464" t="s">
        <v>2476</v>
      </c>
      <c r="CL464" t="s">
        <v>180</v>
      </c>
      <c r="CM464" s="4" t="s">
        <v>163</v>
      </c>
      <c r="CN464" t="s">
        <v>2477</v>
      </c>
      <c r="CO464" t="s">
        <v>460</v>
      </c>
      <c r="CP464" t="s">
        <v>1265</v>
      </c>
      <c r="CQ464" t="s">
        <v>193</v>
      </c>
      <c r="CR464" t="s">
        <v>175</v>
      </c>
      <c r="CS464" t="s">
        <v>175</v>
      </c>
      <c r="CT464" t="s">
        <v>175</v>
      </c>
      <c r="CU464" t="s">
        <v>175</v>
      </c>
      <c r="CV464" t="s">
        <v>2451</v>
      </c>
      <c r="CW464" t="s">
        <v>2478</v>
      </c>
      <c r="CX464" t="s">
        <v>129</v>
      </c>
      <c r="CY464" t="s">
        <v>185</v>
      </c>
      <c r="DA464" t="s">
        <v>2479</v>
      </c>
      <c r="DB464" t="s">
        <v>2480</v>
      </c>
      <c r="DD464" t="s">
        <v>468</v>
      </c>
      <c r="DF464" t="s">
        <v>361</v>
      </c>
      <c r="DG464" t="s">
        <v>362</v>
      </c>
      <c r="DH464" t="s">
        <v>2474</v>
      </c>
      <c r="DI464" t="s">
        <v>175</v>
      </c>
      <c r="DJ464" t="s">
        <v>193</v>
      </c>
      <c r="DK464" t="s">
        <v>175</v>
      </c>
      <c r="DM464" t="str">
        <f>_xlfn.XLOOKUP($A464,'[1]01_GC Supply - Item Database -'!$D$3:$D$14229,'[1]01_GC Supply - Item Database -'!BW$3:BW$14229)</f>
        <v>Gray</v>
      </c>
      <c r="DN464" t="str">
        <f>_xlfn.XLOOKUP($A464,'[1]01_GC Supply - Item Database -'!$D$3:$D$14229,'[1]01_GC Supply - Item Database -'!BX$3:BX$14229)</f>
        <v>Light Gray</v>
      </c>
      <c r="DO464" t="str">
        <f>_xlfn.XLOOKUP($A464,'[1]01_GC Supply - Item Database -'!$D$3:$D$14229,'[1]01_GC Supply - Item Database -'!BY$3:BY$14229)</f>
        <v>Solid</v>
      </c>
      <c r="DP464" t="s">
        <v>2481</v>
      </c>
      <c r="DQ464" s="7" t="s">
        <v>2518</v>
      </c>
    </row>
    <row r="465" spans="1:121">
      <c r="A465" t="s">
        <v>2737</v>
      </c>
      <c r="B465" t="s">
        <v>2738</v>
      </c>
      <c r="C465" t="s">
        <v>123</v>
      </c>
      <c r="D465" t="s">
        <v>124</v>
      </c>
      <c r="E465" t="s">
        <v>2739</v>
      </c>
      <c r="F465" t="s">
        <v>2451</v>
      </c>
      <c r="G465" t="s">
        <v>2452</v>
      </c>
      <c r="H465" t="s">
        <v>2453</v>
      </c>
      <c r="I465" t="s">
        <v>129</v>
      </c>
      <c r="J465" t="s">
        <v>2454</v>
      </c>
      <c r="L465" t="s">
        <v>2455</v>
      </c>
      <c r="M465" t="s">
        <v>2456</v>
      </c>
      <c r="P465" t="s">
        <v>2738</v>
      </c>
      <c r="Q465" t="s">
        <v>133</v>
      </c>
      <c r="R465" t="s">
        <v>2457</v>
      </c>
      <c r="S465" t="s">
        <v>2723</v>
      </c>
      <c r="U465" t="s">
        <v>136</v>
      </c>
      <c r="V465" t="s">
        <v>1352</v>
      </c>
      <c r="Y465" t="s">
        <v>2458</v>
      </c>
      <c r="Z465" t="s">
        <v>2459</v>
      </c>
      <c r="AB465" t="s">
        <v>2460</v>
      </c>
      <c r="AC465" t="s">
        <v>2461</v>
      </c>
      <c r="AD465" t="s">
        <v>2462</v>
      </c>
      <c r="AE465" t="s">
        <v>2463</v>
      </c>
      <c r="AI465" t="s">
        <v>2464</v>
      </c>
      <c r="AJ465" t="s">
        <v>146</v>
      </c>
      <c r="AK465" t="s">
        <v>124</v>
      </c>
      <c r="AL465" t="s">
        <v>123</v>
      </c>
      <c r="AM465" t="s">
        <v>124</v>
      </c>
      <c r="AN465" t="s">
        <v>124</v>
      </c>
      <c r="AO465" t="s">
        <v>392</v>
      </c>
      <c r="AP465" t="s">
        <v>704</v>
      </c>
      <c r="AQ465" t="s">
        <v>175</v>
      </c>
      <c r="AR465" t="s">
        <v>480</v>
      </c>
      <c r="AS465" t="s">
        <v>2511</v>
      </c>
      <c r="AT465" t="s">
        <v>2512</v>
      </c>
      <c r="AU465" t="s">
        <v>2724</v>
      </c>
      <c r="AV465" t="s">
        <v>2725</v>
      </c>
      <c r="AW465" t="s">
        <v>2726</v>
      </c>
      <c r="AX465" t="s">
        <v>1366</v>
      </c>
      <c r="AY465" t="s">
        <v>480</v>
      </c>
      <c r="AZ465" t="s">
        <v>2513</v>
      </c>
      <c r="BA465" t="s">
        <v>2727</v>
      </c>
      <c r="BB465" t="s">
        <v>732</v>
      </c>
      <c r="BC465" t="s">
        <v>933</v>
      </c>
      <c r="BD465" t="s">
        <v>340</v>
      </c>
      <c r="BE465" t="s">
        <v>2728</v>
      </c>
      <c r="BF465" t="s">
        <v>2729</v>
      </c>
      <c r="BG465" t="s">
        <v>2730</v>
      </c>
      <c r="BH465" t="s">
        <v>530</v>
      </c>
      <c r="BI465" t="s">
        <v>2464</v>
      </c>
      <c r="BJ465" t="s">
        <v>252</v>
      </c>
      <c r="BK465" t="s">
        <v>266</v>
      </c>
      <c r="BL465" t="s">
        <v>1440</v>
      </c>
      <c r="BP465" t="s">
        <v>1359</v>
      </c>
      <c r="BQ465" t="s">
        <v>129</v>
      </c>
      <c r="BR465" t="s">
        <v>2474</v>
      </c>
      <c r="BS465" t="s">
        <v>2475</v>
      </c>
      <c r="BT465" t="s">
        <v>453</v>
      </c>
      <c r="BU465" t="s">
        <v>454</v>
      </c>
      <c r="BV465" t="s">
        <v>455</v>
      </c>
      <c r="BW465" t="s">
        <v>2222</v>
      </c>
      <c r="BY465" t="s">
        <v>175</v>
      </c>
      <c r="BZ465" t="s">
        <v>175</v>
      </c>
      <c r="CA465" t="s">
        <v>175</v>
      </c>
      <c r="CB465" t="s">
        <v>175</v>
      </c>
      <c r="CC465" t="s">
        <v>392</v>
      </c>
      <c r="CD465" t="s">
        <v>175</v>
      </c>
      <c r="CE465" t="s">
        <v>170</v>
      </c>
      <c r="CF465" t="s">
        <v>175</v>
      </c>
      <c r="CG465" t="s">
        <v>175</v>
      </c>
      <c r="CH465" t="s">
        <v>177</v>
      </c>
      <c r="CI465" t="s">
        <v>1894</v>
      </c>
      <c r="CJ465" t="s">
        <v>175</v>
      </c>
      <c r="CK465" t="s">
        <v>2476</v>
      </c>
      <c r="CL465" t="s">
        <v>180</v>
      </c>
      <c r="CM465" s="4" t="s">
        <v>163</v>
      </c>
      <c r="CN465" t="s">
        <v>2477</v>
      </c>
      <c r="CO465" t="s">
        <v>460</v>
      </c>
      <c r="CP465" t="s">
        <v>1265</v>
      </c>
      <c r="CQ465" t="s">
        <v>193</v>
      </c>
      <c r="CR465" t="s">
        <v>175</v>
      </c>
      <c r="CS465" t="s">
        <v>175</v>
      </c>
      <c r="CT465" t="s">
        <v>175</v>
      </c>
      <c r="CU465" t="s">
        <v>175</v>
      </c>
      <c r="CV465" t="s">
        <v>2451</v>
      </c>
      <c r="CW465" t="s">
        <v>2478</v>
      </c>
      <c r="CX465" t="s">
        <v>129</v>
      </c>
      <c r="CY465" t="s">
        <v>185</v>
      </c>
      <c r="DA465" t="s">
        <v>2479</v>
      </c>
      <c r="DB465" t="s">
        <v>2480</v>
      </c>
      <c r="DD465" t="s">
        <v>468</v>
      </c>
      <c r="DF465" t="s">
        <v>361</v>
      </c>
      <c r="DG465" t="s">
        <v>362</v>
      </c>
      <c r="DH465" t="s">
        <v>2474</v>
      </c>
      <c r="DI465" t="s">
        <v>175</v>
      </c>
      <c r="DJ465" t="s">
        <v>193</v>
      </c>
      <c r="DK465" t="s">
        <v>175</v>
      </c>
      <c r="DM465" t="str">
        <f>_xlfn.XLOOKUP($A465,'[1]01_GC Supply - Item Database -'!$D$3:$D$14229,'[1]01_GC Supply - Item Database -'!BW$3:BW$14229)</f>
        <v>Multi</v>
      </c>
      <c r="DN465" t="str">
        <f>_xlfn.XLOOKUP($A465,'[1]01_GC Supply - Item Database -'!$D$3:$D$14229,'[1]01_GC Supply - Item Database -'!BX$3:BX$14229)</f>
        <v>Marble</v>
      </c>
      <c r="DO465" t="str">
        <f>_xlfn.XLOOKUP($A465,'[1]01_GC Supply - Item Database -'!$D$3:$D$14229,'[1]01_GC Supply - Item Database -'!BY$3:BY$14229)</f>
        <v>Marble</v>
      </c>
      <c r="DP465" t="s">
        <v>2481</v>
      </c>
      <c r="DQ465" s="7" t="s">
        <v>2518</v>
      </c>
    </row>
    <row r="466" spans="1:121">
      <c r="A466" t="s">
        <v>2740</v>
      </c>
      <c r="B466" t="s">
        <v>2741</v>
      </c>
      <c r="C466" t="s">
        <v>123</v>
      </c>
      <c r="D466" t="s">
        <v>124</v>
      </c>
      <c r="E466" t="s">
        <v>2722</v>
      </c>
      <c r="F466" t="s">
        <v>2451</v>
      </c>
      <c r="G466" t="s">
        <v>2452</v>
      </c>
      <c r="H466" t="s">
        <v>2453</v>
      </c>
      <c r="I466" t="s">
        <v>129</v>
      </c>
      <c r="J466" t="s">
        <v>2454</v>
      </c>
      <c r="L466" t="s">
        <v>2455</v>
      </c>
      <c r="M466" t="s">
        <v>2456</v>
      </c>
      <c r="P466" t="s">
        <v>2741</v>
      </c>
      <c r="Q466" t="s">
        <v>133</v>
      </c>
      <c r="R466" t="s">
        <v>2457</v>
      </c>
      <c r="S466" t="s">
        <v>2723</v>
      </c>
      <c r="U466" t="s">
        <v>136</v>
      </c>
      <c r="V466" t="s">
        <v>1352</v>
      </c>
      <c r="Y466" t="s">
        <v>2458</v>
      </c>
      <c r="Z466" t="s">
        <v>2459</v>
      </c>
      <c r="AB466" t="s">
        <v>2460</v>
      </c>
      <c r="AC466" t="s">
        <v>2461</v>
      </c>
      <c r="AD466" t="s">
        <v>2462</v>
      </c>
      <c r="AE466" t="s">
        <v>2463</v>
      </c>
      <c r="AI466" t="s">
        <v>2464</v>
      </c>
      <c r="AJ466" t="s">
        <v>146</v>
      </c>
      <c r="AK466" t="s">
        <v>124</v>
      </c>
      <c r="AL466" t="s">
        <v>123</v>
      </c>
      <c r="AM466" t="s">
        <v>124</v>
      </c>
      <c r="AN466" t="s">
        <v>124</v>
      </c>
      <c r="AO466" t="s">
        <v>392</v>
      </c>
      <c r="AP466" t="s">
        <v>704</v>
      </c>
      <c r="AQ466" t="s">
        <v>175</v>
      </c>
      <c r="AR466" t="s">
        <v>480</v>
      </c>
      <c r="AS466" t="s">
        <v>2511</v>
      </c>
      <c r="AT466" t="s">
        <v>2512</v>
      </c>
      <c r="AU466" t="s">
        <v>2724</v>
      </c>
      <c r="AV466" t="s">
        <v>2725</v>
      </c>
      <c r="AW466" t="s">
        <v>2726</v>
      </c>
      <c r="AX466" t="s">
        <v>1366</v>
      </c>
      <c r="AY466" t="s">
        <v>480</v>
      </c>
      <c r="AZ466" t="s">
        <v>2513</v>
      </c>
      <c r="BA466" t="s">
        <v>2727</v>
      </c>
      <c r="BB466" t="s">
        <v>732</v>
      </c>
      <c r="BC466" t="s">
        <v>933</v>
      </c>
      <c r="BD466" t="s">
        <v>340</v>
      </c>
      <c r="BE466" t="s">
        <v>2728</v>
      </c>
      <c r="BF466" t="s">
        <v>2729</v>
      </c>
      <c r="BG466" t="s">
        <v>2730</v>
      </c>
      <c r="BH466" t="s">
        <v>530</v>
      </c>
      <c r="BI466" t="s">
        <v>2464</v>
      </c>
      <c r="BJ466" t="s">
        <v>252</v>
      </c>
      <c r="BK466" t="s">
        <v>266</v>
      </c>
      <c r="BL466" t="s">
        <v>1440</v>
      </c>
      <c r="BP466" t="s">
        <v>1359</v>
      </c>
      <c r="BQ466" t="s">
        <v>129</v>
      </c>
      <c r="BR466" t="s">
        <v>2474</v>
      </c>
      <c r="BS466" t="s">
        <v>2475</v>
      </c>
      <c r="BT466" t="s">
        <v>453</v>
      </c>
      <c r="BU466" t="s">
        <v>454</v>
      </c>
      <c r="BV466" t="s">
        <v>455</v>
      </c>
      <c r="BW466" t="s">
        <v>2222</v>
      </c>
      <c r="BY466" t="s">
        <v>175</v>
      </c>
      <c r="BZ466" t="s">
        <v>175</v>
      </c>
      <c r="CA466" t="s">
        <v>175</v>
      </c>
      <c r="CB466" t="s">
        <v>175</v>
      </c>
      <c r="CC466" t="s">
        <v>392</v>
      </c>
      <c r="CD466" t="s">
        <v>175</v>
      </c>
      <c r="CE466" t="s">
        <v>170</v>
      </c>
      <c r="CF466" t="s">
        <v>175</v>
      </c>
      <c r="CG466" t="s">
        <v>175</v>
      </c>
      <c r="CH466" t="s">
        <v>177</v>
      </c>
      <c r="CI466" t="s">
        <v>1894</v>
      </c>
      <c r="CJ466" t="s">
        <v>175</v>
      </c>
      <c r="CK466" t="s">
        <v>2476</v>
      </c>
      <c r="CL466" t="s">
        <v>180</v>
      </c>
      <c r="CM466" s="4" t="s">
        <v>163</v>
      </c>
      <c r="CN466" t="s">
        <v>2477</v>
      </c>
      <c r="CO466" t="s">
        <v>460</v>
      </c>
      <c r="CP466" t="s">
        <v>1265</v>
      </c>
      <c r="CQ466" t="s">
        <v>193</v>
      </c>
      <c r="CR466" t="s">
        <v>175</v>
      </c>
      <c r="CS466" t="s">
        <v>175</v>
      </c>
      <c r="CT466" t="s">
        <v>175</v>
      </c>
      <c r="CU466" t="s">
        <v>175</v>
      </c>
      <c r="CV466" t="s">
        <v>2451</v>
      </c>
      <c r="CW466" t="s">
        <v>2478</v>
      </c>
      <c r="CX466" t="s">
        <v>129</v>
      </c>
      <c r="CY466" t="s">
        <v>185</v>
      </c>
      <c r="DA466" t="s">
        <v>2479</v>
      </c>
      <c r="DB466" t="s">
        <v>2480</v>
      </c>
      <c r="DD466" t="s">
        <v>468</v>
      </c>
      <c r="DF466" t="s">
        <v>361</v>
      </c>
      <c r="DG466" t="s">
        <v>362</v>
      </c>
      <c r="DH466" t="s">
        <v>2474</v>
      </c>
      <c r="DI466" t="s">
        <v>175</v>
      </c>
      <c r="DJ466" t="s">
        <v>193</v>
      </c>
      <c r="DK466" t="s">
        <v>175</v>
      </c>
      <c r="DM466" t="str">
        <f>_xlfn.XLOOKUP($A466,'[1]01_GC Supply - Item Database -'!$D$3:$D$14229,'[1]01_GC Supply - Item Database -'!BW$3:BW$14229)</f>
        <v>Blue</v>
      </c>
      <c r="DN466" t="str">
        <f>_xlfn.XLOOKUP($A466,'[1]01_GC Supply - Item Database -'!$D$3:$D$14229,'[1]01_GC Supply - Item Database -'!BX$3:BX$14229)</f>
        <v>Navy</v>
      </c>
      <c r="DO466" t="str">
        <f>_xlfn.XLOOKUP($A466,'[1]01_GC Supply - Item Database -'!$D$3:$D$14229,'[1]01_GC Supply - Item Database -'!BY$3:BY$14229)</f>
        <v>Solid</v>
      </c>
      <c r="DP466" t="s">
        <v>2481</v>
      </c>
      <c r="DQ466" s="7" t="s">
        <v>2518</v>
      </c>
    </row>
    <row r="467" spans="1:121">
      <c r="A467" t="s">
        <v>2742</v>
      </c>
      <c r="B467" t="s">
        <v>2743</v>
      </c>
      <c r="C467" t="s">
        <v>123</v>
      </c>
      <c r="D467" t="s">
        <v>124</v>
      </c>
      <c r="E467" t="s">
        <v>2739</v>
      </c>
      <c r="F467" t="s">
        <v>2451</v>
      </c>
      <c r="G467" t="s">
        <v>2452</v>
      </c>
      <c r="H467" t="s">
        <v>2453</v>
      </c>
      <c r="I467" t="s">
        <v>129</v>
      </c>
      <c r="J467" t="s">
        <v>2454</v>
      </c>
      <c r="L467" t="s">
        <v>2455</v>
      </c>
      <c r="M467" t="s">
        <v>2456</v>
      </c>
      <c r="P467" t="s">
        <v>2743</v>
      </c>
      <c r="Q467" t="s">
        <v>133</v>
      </c>
      <c r="R467" t="s">
        <v>2457</v>
      </c>
      <c r="S467" t="s">
        <v>2723</v>
      </c>
      <c r="U467" t="s">
        <v>136</v>
      </c>
      <c r="V467" t="s">
        <v>1352</v>
      </c>
      <c r="Y467" t="s">
        <v>2458</v>
      </c>
      <c r="Z467" t="s">
        <v>2459</v>
      </c>
      <c r="AB467" t="s">
        <v>2460</v>
      </c>
      <c r="AC467" t="s">
        <v>2461</v>
      </c>
      <c r="AD467" t="s">
        <v>2462</v>
      </c>
      <c r="AE467" t="s">
        <v>2463</v>
      </c>
      <c r="AI467" t="s">
        <v>2464</v>
      </c>
      <c r="AJ467" t="s">
        <v>146</v>
      </c>
      <c r="AK467" t="s">
        <v>124</v>
      </c>
      <c r="AL467" t="s">
        <v>123</v>
      </c>
      <c r="AM467" t="s">
        <v>124</v>
      </c>
      <c r="AN467" t="s">
        <v>124</v>
      </c>
      <c r="AO467" t="s">
        <v>392</v>
      </c>
      <c r="AP467" t="s">
        <v>704</v>
      </c>
      <c r="AQ467" t="s">
        <v>175</v>
      </c>
      <c r="AR467" t="s">
        <v>480</v>
      </c>
      <c r="AS467" t="s">
        <v>2511</v>
      </c>
      <c r="AT467" t="s">
        <v>2512</v>
      </c>
      <c r="AU467" t="s">
        <v>2724</v>
      </c>
      <c r="AV467" t="s">
        <v>2725</v>
      </c>
      <c r="AW467" t="s">
        <v>2726</v>
      </c>
      <c r="AX467" t="s">
        <v>1366</v>
      </c>
      <c r="AY467" t="s">
        <v>480</v>
      </c>
      <c r="AZ467" t="s">
        <v>2513</v>
      </c>
      <c r="BA467" t="s">
        <v>2727</v>
      </c>
      <c r="BB467" t="s">
        <v>732</v>
      </c>
      <c r="BC467" t="s">
        <v>933</v>
      </c>
      <c r="BD467" t="s">
        <v>340</v>
      </c>
      <c r="BE467" t="s">
        <v>2728</v>
      </c>
      <c r="BF467" t="s">
        <v>2729</v>
      </c>
      <c r="BG467" t="s">
        <v>2730</v>
      </c>
      <c r="BH467" t="s">
        <v>530</v>
      </c>
      <c r="BI467" t="s">
        <v>2464</v>
      </c>
      <c r="BJ467" t="s">
        <v>252</v>
      </c>
      <c r="BK467" t="s">
        <v>266</v>
      </c>
      <c r="BL467" t="s">
        <v>1440</v>
      </c>
      <c r="BP467" t="s">
        <v>1359</v>
      </c>
      <c r="BQ467" t="s">
        <v>129</v>
      </c>
      <c r="BR467" t="s">
        <v>2474</v>
      </c>
      <c r="BS467" t="s">
        <v>2475</v>
      </c>
      <c r="BT467" t="s">
        <v>453</v>
      </c>
      <c r="BU467" t="s">
        <v>454</v>
      </c>
      <c r="BV467" t="s">
        <v>455</v>
      </c>
      <c r="BW467" t="s">
        <v>2222</v>
      </c>
      <c r="BY467" t="s">
        <v>175</v>
      </c>
      <c r="BZ467" t="s">
        <v>175</v>
      </c>
      <c r="CA467" t="s">
        <v>175</v>
      </c>
      <c r="CB467" t="s">
        <v>175</v>
      </c>
      <c r="CC467" t="s">
        <v>392</v>
      </c>
      <c r="CD467" t="s">
        <v>175</v>
      </c>
      <c r="CE467" t="s">
        <v>170</v>
      </c>
      <c r="CF467" t="s">
        <v>175</v>
      </c>
      <c r="CG467" t="s">
        <v>175</v>
      </c>
      <c r="CH467" t="s">
        <v>177</v>
      </c>
      <c r="CI467" t="s">
        <v>1894</v>
      </c>
      <c r="CJ467" t="s">
        <v>175</v>
      </c>
      <c r="CK467" t="s">
        <v>2476</v>
      </c>
      <c r="CL467" t="s">
        <v>180</v>
      </c>
      <c r="CM467" s="4" t="s">
        <v>163</v>
      </c>
      <c r="CN467" t="s">
        <v>2477</v>
      </c>
      <c r="CO467" t="s">
        <v>460</v>
      </c>
      <c r="CP467" t="s">
        <v>1265</v>
      </c>
      <c r="CQ467" t="s">
        <v>193</v>
      </c>
      <c r="CR467" t="s">
        <v>175</v>
      </c>
      <c r="CS467" t="s">
        <v>175</v>
      </c>
      <c r="CT467" t="s">
        <v>175</v>
      </c>
      <c r="CU467" t="s">
        <v>175</v>
      </c>
      <c r="CV467" t="s">
        <v>2451</v>
      </c>
      <c r="CW467" t="s">
        <v>2478</v>
      </c>
      <c r="CX467" t="s">
        <v>129</v>
      </c>
      <c r="CY467" t="s">
        <v>185</v>
      </c>
      <c r="DA467" t="s">
        <v>2479</v>
      </c>
      <c r="DB467" t="s">
        <v>2480</v>
      </c>
      <c r="DD467" t="s">
        <v>468</v>
      </c>
      <c r="DF467" t="s">
        <v>361</v>
      </c>
      <c r="DG467" t="s">
        <v>362</v>
      </c>
      <c r="DH467" t="s">
        <v>2474</v>
      </c>
      <c r="DI467" t="s">
        <v>175</v>
      </c>
      <c r="DJ467" t="s">
        <v>193</v>
      </c>
      <c r="DK467" t="s">
        <v>175</v>
      </c>
      <c r="DM467" t="str">
        <f>_xlfn.XLOOKUP($A467,'[1]01_GC Supply - Item Database -'!$D$3:$D$14229,'[1]01_GC Supply - Item Database -'!BW$3:BW$14229)</f>
        <v>Multi</v>
      </c>
      <c r="DN467" t="str">
        <f>_xlfn.XLOOKUP($A467,'[1]01_GC Supply - Item Database -'!$D$3:$D$14229,'[1]01_GC Supply - Item Database -'!BX$3:BX$14229)</f>
        <v>White/Gray</v>
      </c>
      <c r="DO467" t="str">
        <f>_xlfn.XLOOKUP($A467,'[1]01_GC Supply - Item Database -'!$D$3:$D$14229,'[1]01_GC Supply - Item Database -'!BY$3:BY$14229)</f>
        <v>Quatrefoil</v>
      </c>
      <c r="DP467" t="s">
        <v>2481</v>
      </c>
      <c r="DQ467" s="7" t="s">
        <v>2518</v>
      </c>
    </row>
    <row r="468" spans="1:121">
      <c r="A468" t="s">
        <v>2744</v>
      </c>
      <c r="B468" t="s">
        <v>2745</v>
      </c>
      <c r="C468" t="s">
        <v>123</v>
      </c>
      <c r="D468" t="s">
        <v>124</v>
      </c>
      <c r="E468" t="s">
        <v>2739</v>
      </c>
      <c r="F468" t="s">
        <v>2451</v>
      </c>
      <c r="G468" t="s">
        <v>2452</v>
      </c>
      <c r="H468" t="s">
        <v>2453</v>
      </c>
      <c r="I468" t="s">
        <v>129</v>
      </c>
      <c r="J468" t="s">
        <v>2454</v>
      </c>
      <c r="L468" t="s">
        <v>2455</v>
      </c>
      <c r="M468" t="s">
        <v>2456</v>
      </c>
      <c r="P468" t="s">
        <v>2745</v>
      </c>
      <c r="Q468" t="s">
        <v>133</v>
      </c>
      <c r="R468" t="s">
        <v>2457</v>
      </c>
      <c r="S468" t="s">
        <v>2723</v>
      </c>
      <c r="U468" t="s">
        <v>136</v>
      </c>
      <c r="V468" t="s">
        <v>1352</v>
      </c>
      <c r="Y468" t="s">
        <v>2458</v>
      </c>
      <c r="Z468" t="s">
        <v>2459</v>
      </c>
      <c r="AB468" t="s">
        <v>2460</v>
      </c>
      <c r="AC468" t="s">
        <v>2461</v>
      </c>
      <c r="AD468" t="s">
        <v>2462</v>
      </c>
      <c r="AE468" t="s">
        <v>2463</v>
      </c>
      <c r="AI468" t="s">
        <v>2464</v>
      </c>
      <c r="AJ468" t="s">
        <v>146</v>
      </c>
      <c r="AK468" t="s">
        <v>124</v>
      </c>
      <c r="AL468" t="s">
        <v>123</v>
      </c>
      <c r="AM468" t="s">
        <v>124</v>
      </c>
      <c r="AN468" t="s">
        <v>124</v>
      </c>
      <c r="AO468" t="s">
        <v>392</v>
      </c>
      <c r="AP468" t="s">
        <v>704</v>
      </c>
      <c r="AQ468" t="s">
        <v>175</v>
      </c>
      <c r="AR468" t="s">
        <v>480</v>
      </c>
      <c r="AS468" t="s">
        <v>2511</v>
      </c>
      <c r="AT468" t="s">
        <v>2512</v>
      </c>
      <c r="AU468" t="s">
        <v>2724</v>
      </c>
      <c r="AV468" t="s">
        <v>2725</v>
      </c>
      <c r="AW468" t="s">
        <v>2726</v>
      </c>
      <c r="AX468" t="s">
        <v>1366</v>
      </c>
      <c r="AY468" t="s">
        <v>480</v>
      </c>
      <c r="AZ468" t="s">
        <v>2513</v>
      </c>
      <c r="BA468" t="s">
        <v>2727</v>
      </c>
      <c r="BB468" t="s">
        <v>732</v>
      </c>
      <c r="BC468" t="s">
        <v>933</v>
      </c>
      <c r="BD468" t="s">
        <v>340</v>
      </c>
      <c r="BE468" t="s">
        <v>2728</v>
      </c>
      <c r="BF468" t="s">
        <v>2729</v>
      </c>
      <c r="BG468" t="s">
        <v>2730</v>
      </c>
      <c r="BH468" t="s">
        <v>530</v>
      </c>
      <c r="BI468" t="s">
        <v>2464</v>
      </c>
      <c r="BJ468" t="s">
        <v>252</v>
      </c>
      <c r="BK468" t="s">
        <v>266</v>
      </c>
      <c r="BL468" t="s">
        <v>1440</v>
      </c>
      <c r="BP468" t="s">
        <v>1359</v>
      </c>
      <c r="BQ468" t="s">
        <v>129</v>
      </c>
      <c r="BR468" t="s">
        <v>2474</v>
      </c>
      <c r="BS468" t="s">
        <v>2475</v>
      </c>
      <c r="BT468" t="s">
        <v>453</v>
      </c>
      <c r="BU468" t="s">
        <v>454</v>
      </c>
      <c r="BV468" t="s">
        <v>455</v>
      </c>
      <c r="BW468" t="s">
        <v>2222</v>
      </c>
      <c r="BY468" t="s">
        <v>175</v>
      </c>
      <c r="BZ468" t="s">
        <v>175</v>
      </c>
      <c r="CA468" t="s">
        <v>175</v>
      </c>
      <c r="CB468" t="s">
        <v>175</v>
      </c>
      <c r="CC468" t="s">
        <v>392</v>
      </c>
      <c r="CD468" t="s">
        <v>175</v>
      </c>
      <c r="CE468" t="s">
        <v>170</v>
      </c>
      <c r="CF468" t="s">
        <v>175</v>
      </c>
      <c r="CG468" t="s">
        <v>175</v>
      </c>
      <c r="CH468" t="s">
        <v>177</v>
      </c>
      <c r="CI468" t="s">
        <v>1894</v>
      </c>
      <c r="CJ468" t="s">
        <v>175</v>
      </c>
      <c r="CK468" t="s">
        <v>2476</v>
      </c>
      <c r="CL468" t="s">
        <v>180</v>
      </c>
      <c r="CM468" s="4" t="s">
        <v>163</v>
      </c>
      <c r="CN468" t="s">
        <v>2477</v>
      </c>
      <c r="CO468" t="s">
        <v>460</v>
      </c>
      <c r="CP468" t="s">
        <v>1265</v>
      </c>
      <c r="CQ468" t="s">
        <v>193</v>
      </c>
      <c r="CR468" t="s">
        <v>175</v>
      </c>
      <c r="CS468" t="s">
        <v>175</v>
      </c>
      <c r="CT468" t="s">
        <v>175</v>
      </c>
      <c r="CU468" t="s">
        <v>175</v>
      </c>
      <c r="CV468" t="s">
        <v>2451</v>
      </c>
      <c r="CW468" t="s">
        <v>2478</v>
      </c>
      <c r="CX468" t="s">
        <v>129</v>
      </c>
      <c r="CY468" t="s">
        <v>185</v>
      </c>
      <c r="DA468" t="s">
        <v>2479</v>
      </c>
      <c r="DB468" t="s">
        <v>2480</v>
      </c>
      <c r="DD468" t="s">
        <v>468</v>
      </c>
      <c r="DF468" t="s">
        <v>361</v>
      </c>
      <c r="DG468" t="s">
        <v>362</v>
      </c>
      <c r="DH468" t="s">
        <v>2474</v>
      </c>
      <c r="DI468" t="s">
        <v>175</v>
      </c>
      <c r="DJ468" t="s">
        <v>193</v>
      </c>
      <c r="DK468" t="s">
        <v>175</v>
      </c>
      <c r="DM468" t="str">
        <f>_xlfn.XLOOKUP($A468,'[1]01_GC Supply - Item Database -'!$D$3:$D$14229,'[1]01_GC Supply - Item Database -'!BW$3:BW$14229)</f>
        <v>Multi</v>
      </c>
      <c r="DN468" t="str">
        <f>_xlfn.XLOOKUP($A468,'[1]01_GC Supply - Item Database -'!$D$3:$D$14229,'[1]01_GC Supply - Item Database -'!BX$3:BX$14229)</f>
        <v>Gray/White</v>
      </c>
      <c r="DO468" t="str">
        <f>_xlfn.XLOOKUP($A468,'[1]01_GC Supply - Item Database -'!$D$3:$D$14229,'[1]01_GC Supply - Item Database -'!BY$3:BY$14229)</f>
        <v>Stripes</v>
      </c>
      <c r="DP468" t="s">
        <v>2481</v>
      </c>
      <c r="DQ468" s="7" t="s">
        <v>2518</v>
      </c>
    </row>
    <row r="469" spans="1:121">
      <c r="A469" t="s">
        <v>2746</v>
      </c>
      <c r="B469" t="s">
        <v>2747</v>
      </c>
      <c r="C469" t="s">
        <v>123</v>
      </c>
      <c r="D469" t="s">
        <v>124</v>
      </c>
      <c r="E469" t="s">
        <v>2722</v>
      </c>
      <c r="F469" t="s">
        <v>2451</v>
      </c>
      <c r="G469" t="s">
        <v>2452</v>
      </c>
      <c r="H469" t="s">
        <v>2453</v>
      </c>
      <c r="I469" t="s">
        <v>129</v>
      </c>
      <c r="J469" t="s">
        <v>2454</v>
      </c>
      <c r="L469" t="s">
        <v>2455</v>
      </c>
      <c r="M469" t="s">
        <v>2456</v>
      </c>
      <c r="P469" t="s">
        <v>2747</v>
      </c>
      <c r="Q469" t="s">
        <v>133</v>
      </c>
      <c r="R469" t="s">
        <v>2457</v>
      </c>
      <c r="S469" t="s">
        <v>2723</v>
      </c>
      <c r="U469" t="s">
        <v>136</v>
      </c>
      <c r="V469" t="s">
        <v>1352</v>
      </c>
      <c r="Y469" t="s">
        <v>2458</v>
      </c>
      <c r="Z469" t="s">
        <v>2459</v>
      </c>
      <c r="AB469" t="s">
        <v>2460</v>
      </c>
      <c r="AC469" t="s">
        <v>2461</v>
      </c>
      <c r="AD469" t="s">
        <v>2462</v>
      </c>
      <c r="AE469" t="s">
        <v>2463</v>
      </c>
      <c r="AI469" t="s">
        <v>2464</v>
      </c>
      <c r="AJ469" t="s">
        <v>146</v>
      </c>
      <c r="AK469" t="s">
        <v>124</v>
      </c>
      <c r="AL469" t="s">
        <v>123</v>
      </c>
      <c r="AM469" t="s">
        <v>124</v>
      </c>
      <c r="AN469" t="s">
        <v>124</v>
      </c>
      <c r="AO469" t="s">
        <v>392</v>
      </c>
      <c r="AP469" t="s">
        <v>704</v>
      </c>
      <c r="AQ469" t="s">
        <v>175</v>
      </c>
      <c r="AR469" t="s">
        <v>480</v>
      </c>
      <c r="AS469" t="s">
        <v>2511</v>
      </c>
      <c r="AT469" t="s">
        <v>2512</v>
      </c>
      <c r="AU469" t="s">
        <v>2724</v>
      </c>
      <c r="AV469" t="s">
        <v>2725</v>
      </c>
      <c r="AW469" t="s">
        <v>2726</v>
      </c>
      <c r="AX469" t="s">
        <v>1366</v>
      </c>
      <c r="AY469" t="s">
        <v>480</v>
      </c>
      <c r="AZ469" t="s">
        <v>2513</v>
      </c>
      <c r="BA469" t="s">
        <v>2727</v>
      </c>
      <c r="BB469" t="s">
        <v>732</v>
      </c>
      <c r="BC469" t="s">
        <v>933</v>
      </c>
      <c r="BD469" t="s">
        <v>340</v>
      </c>
      <c r="BE469" t="s">
        <v>2728</v>
      </c>
      <c r="BF469" t="s">
        <v>2729</v>
      </c>
      <c r="BG469" t="s">
        <v>2730</v>
      </c>
      <c r="BH469" t="s">
        <v>530</v>
      </c>
      <c r="BI469" t="s">
        <v>2464</v>
      </c>
      <c r="BJ469" t="s">
        <v>252</v>
      </c>
      <c r="BK469" t="s">
        <v>266</v>
      </c>
      <c r="BL469" t="s">
        <v>1440</v>
      </c>
      <c r="BP469" t="s">
        <v>1359</v>
      </c>
      <c r="BQ469" t="s">
        <v>129</v>
      </c>
      <c r="BR469" t="s">
        <v>2474</v>
      </c>
      <c r="BS469" t="s">
        <v>2475</v>
      </c>
      <c r="BT469" t="s">
        <v>453</v>
      </c>
      <c r="BU469" t="s">
        <v>454</v>
      </c>
      <c r="BV469" t="s">
        <v>455</v>
      </c>
      <c r="BW469" t="s">
        <v>2222</v>
      </c>
      <c r="BY469" t="s">
        <v>175</v>
      </c>
      <c r="BZ469" t="s">
        <v>175</v>
      </c>
      <c r="CA469" t="s">
        <v>175</v>
      </c>
      <c r="CB469" t="s">
        <v>175</v>
      </c>
      <c r="CC469" t="s">
        <v>392</v>
      </c>
      <c r="CD469" t="s">
        <v>175</v>
      </c>
      <c r="CE469" t="s">
        <v>170</v>
      </c>
      <c r="CF469" t="s">
        <v>175</v>
      </c>
      <c r="CG469" t="s">
        <v>175</v>
      </c>
      <c r="CH469" t="s">
        <v>177</v>
      </c>
      <c r="CI469" t="s">
        <v>1894</v>
      </c>
      <c r="CJ469" t="s">
        <v>175</v>
      </c>
      <c r="CK469" t="s">
        <v>2476</v>
      </c>
      <c r="CL469" t="s">
        <v>180</v>
      </c>
      <c r="CM469" s="4" t="s">
        <v>163</v>
      </c>
      <c r="CN469" t="s">
        <v>2477</v>
      </c>
      <c r="CO469" t="s">
        <v>460</v>
      </c>
      <c r="CP469" t="s">
        <v>1265</v>
      </c>
      <c r="CQ469" t="s">
        <v>193</v>
      </c>
      <c r="CR469" t="s">
        <v>175</v>
      </c>
      <c r="CS469" t="s">
        <v>175</v>
      </c>
      <c r="CT469" t="s">
        <v>175</v>
      </c>
      <c r="CU469" t="s">
        <v>175</v>
      </c>
      <c r="CV469" t="s">
        <v>2451</v>
      </c>
      <c r="CW469" t="s">
        <v>2478</v>
      </c>
      <c r="CX469" t="s">
        <v>129</v>
      </c>
      <c r="CY469" t="s">
        <v>185</v>
      </c>
      <c r="DA469" t="s">
        <v>2479</v>
      </c>
      <c r="DB469" t="s">
        <v>2480</v>
      </c>
      <c r="DD469" t="s">
        <v>468</v>
      </c>
      <c r="DF469" t="s">
        <v>361</v>
      </c>
      <c r="DG469" t="s">
        <v>362</v>
      </c>
      <c r="DH469" t="s">
        <v>2474</v>
      </c>
      <c r="DI469" t="s">
        <v>175</v>
      </c>
      <c r="DJ469" t="s">
        <v>193</v>
      </c>
      <c r="DK469" t="s">
        <v>175</v>
      </c>
      <c r="DM469" t="str">
        <f>_xlfn.XLOOKUP($A469,'[1]01_GC Supply - Item Database -'!$D$3:$D$14229,'[1]01_GC Supply - Item Database -'!BW$3:BW$14229)</f>
        <v>White</v>
      </c>
      <c r="DN469" t="str">
        <f>_xlfn.XLOOKUP($A469,'[1]01_GC Supply - Item Database -'!$D$3:$D$14229,'[1]01_GC Supply - Item Database -'!BX$3:BX$14229)</f>
        <v>White</v>
      </c>
      <c r="DO469" t="str">
        <f>_xlfn.XLOOKUP($A469,'[1]01_GC Supply - Item Database -'!$D$3:$D$14229,'[1]01_GC Supply - Item Database -'!BY$3:BY$14229)</f>
        <v>Solid</v>
      </c>
      <c r="DP469" t="s">
        <v>2481</v>
      </c>
      <c r="DQ469" s="7" t="s">
        <v>2518</v>
      </c>
    </row>
    <row r="470" spans="1:121">
      <c r="A470" t="s">
        <v>2748</v>
      </c>
      <c r="B470" t="s">
        <v>2749</v>
      </c>
      <c r="C470" t="s">
        <v>123</v>
      </c>
      <c r="D470" t="s">
        <v>124</v>
      </c>
      <c r="E470" t="s">
        <v>2750</v>
      </c>
      <c r="F470" t="s">
        <v>2451</v>
      </c>
      <c r="G470" t="s">
        <v>2452</v>
      </c>
      <c r="H470" t="s">
        <v>2453</v>
      </c>
      <c r="I470" t="s">
        <v>129</v>
      </c>
      <c r="J470" t="s">
        <v>2454</v>
      </c>
      <c r="L470" t="s">
        <v>2455</v>
      </c>
      <c r="M470" t="s">
        <v>2456</v>
      </c>
      <c r="P470" t="s">
        <v>2749</v>
      </c>
      <c r="Q470" t="s">
        <v>133</v>
      </c>
      <c r="R470" t="s">
        <v>2457</v>
      </c>
      <c r="S470" t="s">
        <v>2751</v>
      </c>
      <c r="U470" t="s">
        <v>136</v>
      </c>
      <c r="V470" t="s">
        <v>1352</v>
      </c>
      <c r="Y470" t="s">
        <v>2458</v>
      </c>
      <c r="Z470" t="s">
        <v>2459</v>
      </c>
      <c r="AB470" t="s">
        <v>2460</v>
      </c>
      <c r="AC470" t="s">
        <v>2461</v>
      </c>
      <c r="AD470" t="s">
        <v>2462</v>
      </c>
      <c r="AE470" t="s">
        <v>2463</v>
      </c>
      <c r="AI470" t="s">
        <v>2464</v>
      </c>
      <c r="AJ470" t="s">
        <v>146</v>
      </c>
      <c r="AK470" t="s">
        <v>124</v>
      </c>
      <c r="AL470" t="s">
        <v>123</v>
      </c>
      <c r="AM470" t="s">
        <v>124</v>
      </c>
      <c r="AN470" t="s">
        <v>124</v>
      </c>
      <c r="AO470" t="s">
        <v>392</v>
      </c>
      <c r="AP470" t="s">
        <v>704</v>
      </c>
      <c r="AQ470" t="s">
        <v>175</v>
      </c>
      <c r="AR470" t="s">
        <v>814</v>
      </c>
      <c r="AS470" t="s">
        <v>2584</v>
      </c>
      <c r="AT470" t="s">
        <v>1344</v>
      </c>
      <c r="AU470" t="s">
        <v>2752</v>
      </c>
      <c r="AV470" t="s">
        <v>2753</v>
      </c>
      <c r="AW470" t="s">
        <v>2754</v>
      </c>
      <c r="AX470" t="s">
        <v>1366</v>
      </c>
      <c r="AY470" t="s">
        <v>1838</v>
      </c>
      <c r="AZ470" t="s">
        <v>2513</v>
      </c>
      <c r="BA470" t="s">
        <v>2755</v>
      </c>
      <c r="BB470" t="s">
        <v>2756</v>
      </c>
      <c r="BC470" t="s">
        <v>933</v>
      </c>
      <c r="BD470" t="s">
        <v>340</v>
      </c>
      <c r="BE470" t="s">
        <v>2757</v>
      </c>
      <c r="BF470" t="s">
        <v>2758</v>
      </c>
      <c r="BG470" t="s">
        <v>2759</v>
      </c>
      <c r="BH470" t="s">
        <v>347</v>
      </c>
      <c r="BI470" t="s">
        <v>2464</v>
      </c>
      <c r="BJ470" t="s">
        <v>266</v>
      </c>
      <c r="BK470" t="s">
        <v>159</v>
      </c>
      <c r="BL470" t="s">
        <v>405</v>
      </c>
      <c r="BP470" t="s">
        <v>1359</v>
      </c>
      <c r="BQ470" t="s">
        <v>129</v>
      </c>
      <c r="BR470" t="s">
        <v>2474</v>
      </c>
      <c r="BS470" t="s">
        <v>2475</v>
      </c>
      <c r="BT470" t="s">
        <v>453</v>
      </c>
      <c r="BU470" t="s">
        <v>454</v>
      </c>
      <c r="BV470" t="s">
        <v>455</v>
      </c>
      <c r="BW470" t="s">
        <v>2222</v>
      </c>
      <c r="BY470" t="s">
        <v>175</v>
      </c>
      <c r="BZ470" t="s">
        <v>175</v>
      </c>
      <c r="CA470" t="s">
        <v>175</v>
      </c>
      <c r="CB470" t="s">
        <v>175</v>
      </c>
      <c r="CC470" t="s">
        <v>392</v>
      </c>
      <c r="CD470" t="s">
        <v>175</v>
      </c>
      <c r="CE470" t="s">
        <v>170</v>
      </c>
      <c r="CF470" t="s">
        <v>175</v>
      </c>
      <c r="CG470" t="s">
        <v>175</v>
      </c>
      <c r="CH470" t="s">
        <v>177</v>
      </c>
      <c r="CI470" t="s">
        <v>1894</v>
      </c>
      <c r="CJ470" t="s">
        <v>175</v>
      </c>
      <c r="CK470" t="s">
        <v>2476</v>
      </c>
      <c r="CL470" t="s">
        <v>180</v>
      </c>
      <c r="CM470" s="4" t="s">
        <v>163</v>
      </c>
      <c r="CN470" t="s">
        <v>2477</v>
      </c>
      <c r="CO470" t="s">
        <v>460</v>
      </c>
      <c r="CP470" t="s">
        <v>1265</v>
      </c>
      <c r="CQ470" t="s">
        <v>193</v>
      </c>
      <c r="CR470" t="s">
        <v>175</v>
      </c>
      <c r="CS470" t="s">
        <v>175</v>
      </c>
      <c r="CT470" t="s">
        <v>175</v>
      </c>
      <c r="CU470" t="s">
        <v>175</v>
      </c>
      <c r="CV470" t="s">
        <v>2451</v>
      </c>
      <c r="CW470" t="s">
        <v>2478</v>
      </c>
      <c r="CX470" t="s">
        <v>129</v>
      </c>
      <c r="CY470" t="s">
        <v>185</v>
      </c>
      <c r="DA470" t="s">
        <v>2479</v>
      </c>
      <c r="DB470" t="s">
        <v>2480</v>
      </c>
      <c r="DD470" t="s">
        <v>468</v>
      </c>
      <c r="DF470" t="s">
        <v>361</v>
      </c>
      <c r="DG470" t="s">
        <v>362</v>
      </c>
      <c r="DH470" t="s">
        <v>2474</v>
      </c>
      <c r="DI470" t="s">
        <v>175</v>
      </c>
      <c r="DJ470" t="s">
        <v>193</v>
      </c>
      <c r="DK470" t="s">
        <v>175</v>
      </c>
      <c r="DM470" t="str">
        <f>_xlfn.XLOOKUP($A470,'[1]01_GC Supply - Item Database -'!$D$3:$D$14229,'[1]01_GC Supply - Item Database -'!BW$3:BW$14229)</f>
        <v>Brown</v>
      </c>
      <c r="DN470" t="str">
        <f>_xlfn.XLOOKUP($A470,'[1]01_GC Supply - Item Database -'!$D$3:$D$14229,'[1]01_GC Supply - Item Database -'!BX$3:BX$14229)</f>
        <v>Beige</v>
      </c>
      <c r="DO470" t="str">
        <f>_xlfn.XLOOKUP($A470,'[1]01_GC Supply - Item Database -'!$D$3:$D$14229,'[1]01_GC Supply - Item Database -'!BY$3:BY$14229)</f>
        <v>Solid</v>
      </c>
      <c r="DP470" t="s">
        <v>2481</v>
      </c>
      <c r="DQ470" s="7" t="s">
        <v>2589</v>
      </c>
    </row>
    <row r="471" spans="1:121">
      <c r="A471" t="s">
        <v>2760</v>
      </c>
      <c r="B471" t="s">
        <v>2761</v>
      </c>
      <c r="C471" t="s">
        <v>123</v>
      </c>
      <c r="D471" t="s">
        <v>124</v>
      </c>
      <c r="E471" t="s">
        <v>2750</v>
      </c>
      <c r="F471" t="s">
        <v>2451</v>
      </c>
      <c r="G471" t="s">
        <v>2452</v>
      </c>
      <c r="H471" t="s">
        <v>2453</v>
      </c>
      <c r="I471" t="s">
        <v>129</v>
      </c>
      <c r="J471" t="s">
        <v>2454</v>
      </c>
      <c r="L471" t="s">
        <v>2455</v>
      </c>
      <c r="M471" t="s">
        <v>2456</v>
      </c>
      <c r="P471" t="s">
        <v>2761</v>
      </c>
      <c r="Q471" t="s">
        <v>133</v>
      </c>
      <c r="R471" t="s">
        <v>2457</v>
      </c>
      <c r="S471" t="s">
        <v>2751</v>
      </c>
      <c r="U471" t="s">
        <v>136</v>
      </c>
      <c r="V471" t="s">
        <v>1352</v>
      </c>
      <c r="Y471" t="s">
        <v>2458</v>
      </c>
      <c r="Z471" t="s">
        <v>2459</v>
      </c>
      <c r="AB471" t="s">
        <v>2460</v>
      </c>
      <c r="AC471" t="s">
        <v>2461</v>
      </c>
      <c r="AD471" t="s">
        <v>2462</v>
      </c>
      <c r="AE471" t="s">
        <v>2463</v>
      </c>
      <c r="AI471" t="s">
        <v>2464</v>
      </c>
      <c r="AJ471" t="s">
        <v>146</v>
      </c>
      <c r="AK471" t="s">
        <v>124</v>
      </c>
      <c r="AL471" t="s">
        <v>123</v>
      </c>
      <c r="AM471" t="s">
        <v>124</v>
      </c>
      <c r="AN471" t="s">
        <v>124</v>
      </c>
      <c r="AO471" t="s">
        <v>392</v>
      </c>
      <c r="AP471" t="s">
        <v>704</v>
      </c>
      <c r="AQ471" t="s">
        <v>175</v>
      </c>
      <c r="AR471" t="s">
        <v>814</v>
      </c>
      <c r="AS471" t="s">
        <v>2584</v>
      </c>
      <c r="AT471" t="s">
        <v>1344</v>
      </c>
      <c r="AU471" t="s">
        <v>2752</v>
      </c>
      <c r="AV471" t="s">
        <v>2753</v>
      </c>
      <c r="AW471" t="s">
        <v>2754</v>
      </c>
      <c r="AX471" t="s">
        <v>1366</v>
      </c>
      <c r="AY471" t="s">
        <v>1838</v>
      </c>
      <c r="AZ471" t="s">
        <v>2513</v>
      </c>
      <c r="BA471" t="s">
        <v>2755</v>
      </c>
      <c r="BB471" t="s">
        <v>2756</v>
      </c>
      <c r="BC471" t="s">
        <v>933</v>
      </c>
      <c r="BD471" t="s">
        <v>340</v>
      </c>
      <c r="BE471" t="s">
        <v>2757</v>
      </c>
      <c r="BF471" t="s">
        <v>2758</v>
      </c>
      <c r="BG471" t="s">
        <v>2759</v>
      </c>
      <c r="BH471" t="s">
        <v>347</v>
      </c>
      <c r="BI471" t="s">
        <v>2464</v>
      </c>
      <c r="BJ471" t="s">
        <v>266</v>
      </c>
      <c r="BK471" t="s">
        <v>159</v>
      </c>
      <c r="BL471" t="s">
        <v>405</v>
      </c>
      <c r="BP471" t="s">
        <v>1359</v>
      </c>
      <c r="BQ471" t="s">
        <v>129</v>
      </c>
      <c r="BR471" t="s">
        <v>2474</v>
      </c>
      <c r="BS471" t="s">
        <v>2475</v>
      </c>
      <c r="BT471" t="s">
        <v>453</v>
      </c>
      <c r="BU471" t="s">
        <v>454</v>
      </c>
      <c r="BV471" t="s">
        <v>455</v>
      </c>
      <c r="BW471" t="s">
        <v>2222</v>
      </c>
      <c r="BY471" t="s">
        <v>175</v>
      </c>
      <c r="BZ471" t="s">
        <v>175</v>
      </c>
      <c r="CA471" t="s">
        <v>175</v>
      </c>
      <c r="CB471" t="s">
        <v>175</v>
      </c>
      <c r="CC471" t="s">
        <v>392</v>
      </c>
      <c r="CD471" t="s">
        <v>175</v>
      </c>
      <c r="CE471" t="s">
        <v>170</v>
      </c>
      <c r="CF471" t="s">
        <v>175</v>
      </c>
      <c r="CG471" t="s">
        <v>175</v>
      </c>
      <c r="CH471" t="s">
        <v>177</v>
      </c>
      <c r="CI471" t="s">
        <v>1894</v>
      </c>
      <c r="CJ471" t="s">
        <v>175</v>
      </c>
      <c r="CK471" t="s">
        <v>2476</v>
      </c>
      <c r="CL471" t="s">
        <v>180</v>
      </c>
      <c r="CM471" s="4" t="s">
        <v>163</v>
      </c>
      <c r="CN471" t="s">
        <v>2477</v>
      </c>
      <c r="CO471" t="s">
        <v>460</v>
      </c>
      <c r="CP471" t="s">
        <v>1265</v>
      </c>
      <c r="CQ471" t="s">
        <v>193</v>
      </c>
      <c r="CR471" t="s">
        <v>175</v>
      </c>
      <c r="CS471" t="s">
        <v>175</v>
      </c>
      <c r="CT471" t="s">
        <v>175</v>
      </c>
      <c r="CU471" t="s">
        <v>175</v>
      </c>
      <c r="CV471" t="s">
        <v>2451</v>
      </c>
      <c r="CW471" t="s">
        <v>2478</v>
      </c>
      <c r="CX471" t="s">
        <v>129</v>
      </c>
      <c r="CY471" t="s">
        <v>185</v>
      </c>
      <c r="DA471" t="s">
        <v>2479</v>
      </c>
      <c r="DB471" t="s">
        <v>2480</v>
      </c>
      <c r="DD471" t="s">
        <v>468</v>
      </c>
      <c r="DF471" t="s">
        <v>361</v>
      </c>
      <c r="DG471" t="s">
        <v>362</v>
      </c>
      <c r="DH471" t="s">
        <v>2474</v>
      </c>
      <c r="DI471" t="s">
        <v>175</v>
      </c>
      <c r="DJ471" t="s">
        <v>193</v>
      </c>
      <c r="DK471" t="s">
        <v>175</v>
      </c>
      <c r="DM471" t="str">
        <f>_xlfn.XLOOKUP($A471,'[1]01_GC Supply - Item Database -'!$D$3:$D$14229,'[1]01_GC Supply - Item Database -'!BW$3:BW$14229)</f>
        <v>Black</v>
      </c>
      <c r="DN471" t="str">
        <f>_xlfn.XLOOKUP($A471,'[1]01_GC Supply - Item Database -'!$D$3:$D$14229,'[1]01_GC Supply - Item Database -'!BX$3:BX$14229)</f>
        <v>Black</v>
      </c>
      <c r="DO471" t="str">
        <f>_xlfn.XLOOKUP($A471,'[1]01_GC Supply - Item Database -'!$D$3:$D$14229,'[1]01_GC Supply - Item Database -'!BY$3:BY$14229)</f>
        <v>Solid</v>
      </c>
      <c r="DP471" t="s">
        <v>2481</v>
      </c>
      <c r="DQ471" s="7" t="s">
        <v>2589</v>
      </c>
    </row>
    <row r="472" spans="1:121">
      <c r="A472" t="s">
        <v>2762</v>
      </c>
      <c r="B472" t="s">
        <v>2763</v>
      </c>
      <c r="C472" t="s">
        <v>123</v>
      </c>
      <c r="D472" t="s">
        <v>124</v>
      </c>
      <c r="E472" t="s">
        <v>2750</v>
      </c>
      <c r="F472" t="s">
        <v>2451</v>
      </c>
      <c r="G472" t="s">
        <v>2452</v>
      </c>
      <c r="H472" t="s">
        <v>2453</v>
      </c>
      <c r="I472" t="s">
        <v>129</v>
      </c>
      <c r="J472" t="s">
        <v>2454</v>
      </c>
      <c r="L472" t="s">
        <v>2455</v>
      </c>
      <c r="M472" t="s">
        <v>2456</v>
      </c>
      <c r="P472" t="s">
        <v>2763</v>
      </c>
      <c r="Q472" t="s">
        <v>133</v>
      </c>
      <c r="R472" t="s">
        <v>2457</v>
      </c>
      <c r="S472" t="s">
        <v>2751</v>
      </c>
      <c r="U472" t="s">
        <v>136</v>
      </c>
      <c r="V472" t="s">
        <v>1352</v>
      </c>
      <c r="Y472" t="s">
        <v>2458</v>
      </c>
      <c r="Z472" t="s">
        <v>2459</v>
      </c>
      <c r="AB472" t="s">
        <v>2460</v>
      </c>
      <c r="AC472" t="s">
        <v>2461</v>
      </c>
      <c r="AD472" t="s">
        <v>2462</v>
      </c>
      <c r="AE472" t="s">
        <v>2463</v>
      </c>
      <c r="AI472" t="s">
        <v>2464</v>
      </c>
      <c r="AJ472" t="s">
        <v>146</v>
      </c>
      <c r="AK472" t="s">
        <v>124</v>
      </c>
      <c r="AL472" t="s">
        <v>123</v>
      </c>
      <c r="AM472" t="s">
        <v>124</v>
      </c>
      <c r="AN472" t="s">
        <v>124</v>
      </c>
      <c r="AO472" t="s">
        <v>392</v>
      </c>
      <c r="AP472" t="s">
        <v>704</v>
      </c>
      <c r="AQ472" t="s">
        <v>175</v>
      </c>
      <c r="AR472" t="s">
        <v>814</v>
      </c>
      <c r="AS472" t="s">
        <v>2584</v>
      </c>
      <c r="AT472" t="s">
        <v>1344</v>
      </c>
      <c r="AU472" t="s">
        <v>2752</v>
      </c>
      <c r="AV472" t="s">
        <v>2753</v>
      </c>
      <c r="AW472" t="s">
        <v>2754</v>
      </c>
      <c r="AX472" t="s">
        <v>1366</v>
      </c>
      <c r="AY472" t="s">
        <v>1838</v>
      </c>
      <c r="AZ472" t="s">
        <v>2513</v>
      </c>
      <c r="BA472" t="s">
        <v>2755</v>
      </c>
      <c r="BB472" t="s">
        <v>2756</v>
      </c>
      <c r="BC472" t="s">
        <v>933</v>
      </c>
      <c r="BD472" t="s">
        <v>340</v>
      </c>
      <c r="BE472" t="s">
        <v>2757</v>
      </c>
      <c r="BF472" t="s">
        <v>2758</v>
      </c>
      <c r="BG472" t="s">
        <v>2759</v>
      </c>
      <c r="BH472" t="s">
        <v>347</v>
      </c>
      <c r="BI472" t="s">
        <v>2464</v>
      </c>
      <c r="BJ472" t="s">
        <v>266</v>
      </c>
      <c r="BK472" t="s">
        <v>159</v>
      </c>
      <c r="BL472" t="s">
        <v>405</v>
      </c>
      <c r="BP472" t="s">
        <v>1359</v>
      </c>
      <c r="BQ472" t="s">
        <v>129</v>
      </c>
      <c r="BR472" t="s">
        <v>2474</v>
      </c>
      <c r="BS472" t="s">
        <v>2475</v>
      </c>
      <c r="BT472" t="s">
        <v>453</v>
      </c>
      <c r="BU472" t="s">
        <v>454</v>
      </c>
      <c r="BV472" t="s">
        <v>455</v>
      </c>
      <c r="BW472" t="s">
        <v>2222</v>
      </c>
      <c r="BY472" t="s">
        <v>175</v>
      </c>
      <c r="BZ472" t="s">
        <v>175</v>
      </c>
      <c r="CA472" t="s">
        <v>175</v>
      </c>
      <c r="CB472" t="s">
        <v>175</v>
      </c>
      <c r="CC472" t="s">
        <v>392</v>
      </c>
      <c r="CD472" t="s">
        <v>175</v>
      </c>
      <c r="CE472" t="s">
        <v>170</v>
      </c>
      <c r="CF472" t="s">
        <v>175</v>
      </c>
      <c r="CG472" t="s">
        <v>175</v>
      </c>
      <c r="CH472" t="s">
        <v>177</v>
      </c>
      <c r="CI472" t="s">
        <v>1894</v>
      </c>
      <c r="CJ472" t="s">
        <v>175</v>
      </c>
      <c r="CK472" t="s">
        <v>2476</v>
      </c>
      <c r="CL472" t="s">
        <v>180</v>
      </c>
      <c r="CM472" s="4" t="s">
        <v>163</v>
      </c>
      <c r="CN472" t="s">
        <v>2477</v>
      </c>
      <c r="CO472" t="s">
        <v>460</v>
      </c>
      <c r="CP472" t="s">
        <v>1265</v>
      </c>
      <c r="CQ472" t="s">
        <v>193</v>
      </c>
      <c r="CR472" t="s">
        <v>175</v>
      </c>
      <c r="CS472" t="s">
        <v>175</v>
      </c>
      <c r="CT472" t="s">
        <v>175</v>
      </c>
      <c r="CU472" t="s">
        <v>175</v>
      </c>
      <c r="CV472" t="s">
        <v>2451</v>
      </c>
      <c r="CW472" t="s">
        <v>2478</v>
      </c>
      <c r="CX472" t="s">
        <v>129</v>
      </c>
      <c r="CY472" t="s">
        <v>185</v>
      </c>
      <c r="DA472" t="s">
        <v>2479</v>
      </c>
      <c r="DB472" t="s">
        <v>2480</v>
      </c>
      <c r="DD472" t="s">
        <v>468</v>
      </c>
      <c r="DF472" t="s">
        <v>361</v>
      </c>
      <c r="DG472" t="s">
        <v>362</v>
      </c>
      <c r="DH472" t="s">
        <v>2474</v>
      </c>
      <c r="DI472" t="s">
        <v>175</v>
      </c>
      <c r="DJ472" t="s">
        <v>193</v>
      </c>
      <c r="DK472" t="s">
        <v>175</v>
      </c>
      <c r="DM472" t="str">
        <f>_xlfn.XLOOKUP($A472,'[1]01_GC Supply - Item Database -'!$D$3:$D$14229,'[1]01_GC Supply - Item Database -'!BW$3:BW$14229)</f>
        <v>Gray</v>
      </c>
      <c r="DN472" t="str">
        <f>_xlfn.XLOOKUP($A472,'[1]01_GC Supply - Item Database -'!$D$3:$D$14229,'[1]01_GC Supply - Item Database -'!BX$3:BX$14229)</f>
        <v>Gray</v>
      </c>
      <c r="DO472" t="str">
        <f>_xlfn.XLOOKUP($A472,'[1]01_GC Supply - Item Database -'!$D$3:$D$14229,'[1]01_GC Supply - Item Database -'!BY$3:BY$14229)</f>
        <v>Solid</v>
      </c>
      <c r="DP472" t="s">
        <v>2481</v>
      </c>
      <c r="DQ472" s="7" t="s">
        <v>2589</v>
      </c>
    </row>
    <row r="473" spans="1:121">
      <c r="A473" t="s">
        <v>2764</v>
      </c>
      <c r="B473" t="s">
        <v>2765</v>
      </c>
      <c r="C473" t="s">
        <v>123</v>
      </c>
      <c r="D473" t="s">
        <v>124</v>
      </c>
      <c r="E473" t="s">
        <v>2750</v>
      </c>
      <c r="F473" t="s">
        <v>2451</v>
      </c>
      <c r="G473" t="s">
        <v>2452</v>
      </c>
      <c r="H473" t="s">
        <v>2453</v>
      </c>
      <c r="I473" t="s">
        <v>129</v>
      </c>
      <c r="J473" t="s">
        <v>2454</v>
      </c>
      <c r="L473" t="s">
        <v>2455</v>
      </c>
      <c r="M473" t="s">
        <v>2456</v>
      </c>
      <c r="P473" t="s">
        <v>2765</v>
      </c>
      <c r="Q473" t="s">
        <v>133</v>
      </c>
      <c r="R473" t="s">
        <v>2457</v>
      </c>
      <c r="S473" t="s">
        <v>2751</v>
      </c>
      <c r="U473" t="s">
        <v>136</v>
      </c>
      <c r="V473" t="s">
        <v>1352</v>
      </c>
      <c r="Y473" t="s">
        <v>2458</v>
      </c>
      <c r="Z473" t="s">
        <v>2459</v>
      </c>
      <c r="AB473" t="s">
        <v>2460</v>
      </c>
      <c r="AC473" t="s">
        <v>2461</v>
      </c>
      <c r="AD473" t="s">
        <v>2462</v>
      </c>
      <c r="AE473" t="s">
        <v>2463</v>
      </c>
      <c r="AI473" t="s">
        <v>2464</v>
      </c>
      <c r="AJ473" t="s">
        <v>146</v>
      </c>
      <c r="AK473" t="s">
        <v>124</v>
      </c>
      <c r="AL473" t="s">
        <v>123</v>
      </c>
      <c r="AM473" t="s">
        <v>124</v>
      </c>
      <c r="AN473" t="s">
        <v>124</v>
      </c>
      <c r="AO473" t="s">
        <v>392</v>
      </c>
      <c r="AP473" t="s">
        <v>704</v>
      </c>
      <c r="AQ473" t="s">
        <v>175</v>
      </c>
      <c r="AR473" t="s">
        <v>814</v>
      </c>
      <c r="AS473" t="s">
        <v>2584</v>
      </c>
      <c r="AT473" t="s">
        <v>1344</v>
      </c>
      <c r="AU473" t="s">
        <v>2752</v>
      </c>
      <c r="AV473" t="s">
        <v>2753</v>
      </c>
      <c r="AW473" t="s">
        <v>2754</v>
      </c>
      <c r="AX473" t="s">
        <v>1366</v>
      </c>
      <c r="AY473" t="s">
        <v>1838</v>
      </c>
      <c r="AZ473" t="s">
        <v>2513</v>
      </c>
      <c r="BA473" t="s">
        <v>2755</v>
      </c>
      <c r="BB473" t="s">
        <v>2756</v>
      </c>
      <c r="BC473" t="s">
        <v>933</v>
      </c>
      <c r="BD473" t="s">
        <v>340</v>
      </c>
      <c r="BE473" t="s">
        <v>2757</v>
      </c>
      <c r="BF473" t="s">
        <v>2758</v>
      </c>
      <c r="BG473" t="s">
        <v>2759</v>
      </c>
      <c r="BH473" t="s">
        <v>347</v>
      </c>
      <c r="BI473" t="s">
        <v>2464</v>
      </c>
      <c r="BJ473" t="s">
        <v>266</v>
      </c>
      <c r="BK473" t="s">
        <v>159</v>
      </c>
      <c r="BL473" t="s">
        <v>405</v>
      </c>
      <c r="BP473" t="s">
        <v>1359</v>
      </c>
      <c r="BQ473" t="s">
        <v>129</v>
      </c>
      <c r="BR473" t="s">
        <v>2474</v>
      </c>
      <c r="BS473" t="s">
        <v>2475</v>
      </c>
      <c r="BT473" t="s">
        <v>453</v>
      </c>
      <c r="BU473" t="s">
        <v>454</v>
      </c>
      <c r="BV473" t="s">
        <v>455</v>
      </c>
      <c r="BW473" t="s">
        <v>2222</v>
      </c>
      <c r="BY473" t="s">
        <v>175</v>
      </c>
      <c r="BZ473" t="s">
        <v>175</v>
      </c>
      <c r="CA473" t="s">
        <v>175</v>
      </c>
      <c r="CB473" t="s">
        <v>175</v>
      </c>
      <c r="CC473" t="s">
        <v>392</v>
      </c>
      <c r="CD473" t="s">
        <v>175</v>
      </c>
      <c r="CE473" t="s">
        <v>170</v>
      </c>
      <c r="CF473" t="s">
        <v>175</v>
      </c>
      <c r="CG473" t="s">
        <v>175</v>
      </c>
      <c r="CH473" t="s">
        <v>177</v>
      </c>
      <c r="CI473" t="s">
        <v>1894</v>
      </c>
      <c r="CJ473" t="s">
        <v>175</v>
      </c>
      <c r="CK473" t="s">
        <v>2476</v>
      </c>
      <c r="CL473" t="s">
        <v>180</v>
      </c>
      <c r="CM473" s="4" t="s">
        <v>163</v>
      </c>
      <c r="CN473" t="s">
        <v>2477</v>
      </c>
      <c r="CO473" t="s">
        <v>460</v>
      </c>
      <c r="CP473" t="s">
        <v>1265</v>
      </c>
      <c r="CQ473" t="s">
        <v>193</v>
      </c>
      <c r="CR473" t="s">
        <v>175</v>
      </c>
      <c r="CS473" t="s">
        <v>175</v>
      </c>
      <c r="CT473" t="s">
        <v>175</v>
      </c>
      <c r="CU473" t="s">
        <v>175</v>
      </c>
      <c r="CV473" t="s">
        <v>2451</v>
      </c>
      <c r="CW473" t="s">
        <v>2478</v>
      </c>
      <c r="CX473" t="s">
        <v>129</v>
      </c>
      <c r="CY473" t="s">
        <v>185</v>
      </c>
      <c r="DA473" t="s">
        <v>2479</v>
      </c>
      <c r="DB473" t="s">
        <v>2480</v>
      </c>
      <c r="DD473" t="s">
        <v>468</v>
      </c>
      <c r="DF473" t="s">
        <v>361</v>
      </c>
      <c r="DG473" t="s">
        <v>362</v>
      </c>
      <c r="DH473" t="s">
        <v>2474</v>
      </c>
      <c r="DI473" t="s">
        <v>175</v>
      </c>
      <c r="DJ473" t="s">
        <v>193</v>
      </c>
      <c r="DK473" t="s">
        <v>175</v>
      </c>
      <c r="DM473" t="str">
        <f>_xlfn.XLOOKUP($A473,'[1]01_GC Supply - Item Database -'!$D$3:$D$14229,'[1]01_GC Supply - Item Database -'!BW$3:BW$14229)</f>
        <v>Gray</v>
      </c>
      <c r="DN473" t="str">
        <f>_xlfn.XLOOKUP($A473,'[1]01_GC Supply - Item Database -'!$D$3:$D$14229,'[1]01_GC Supply - Item Database -'!BX$3:BX$14229)</f>
        <v>Light Gray</v>
      </c>
      <c r="DO473" t="str">
        <f>_xlfn.XLOOKUP($A473,'[1]01_GC Supply - Item Database -'!$D$3:$D$14229,'[1]01_GC Supply - Item Database -'!BY$3:BY$14229)</f>
        <v>Solid</v>
      </c>
      <c r="DP473" t="s">
        <v>2481</v>
      </c>
      <c r="DQ473" s="7" t="s">
        <v>2589</v>
      </c>
    </row>
    <row r="474" spans="1:121">
      <c r="A474" t="s">
        <v>2766</v>
      </c>
      <c r="B474" t="s">
        <v>2767</v>
      </c>
      <c r="C474" t="s">
        <v>123</v>
      </c>
      <c r="D474" t="s">
        <v>124</v>
      </c>
      <c r="E474" t="s">
        <v>2768</v>
      </c>
      <c r="F474" t="s">
        <v>2451</v>
      </c>
      <c r="G474" t="s">
        <v>2452</v>
      </c>
      <c r="H474" t="s">
        <v>2453</v>
      </c>
      <c r="I474" t="s">
        <v>129</v>
      </c>
      <c r="J474" t="s">
        <v>2454</v>
      </c>
      <c r="L474" t="s">
        <v>2455</v>
      </c>
      <c r="M474" t="s">
        <v>2456</v>
      </c>
      <c r="P474" t="s">
        <v>2767</v>
      </c>
      <c r="Q474" t="s">
        <v>133</v>
      </c>
      <c r="R474" t="s">
        <v>2457</v>
      </c>
      <c r="S474" t="s">
        <v>2751</v>
      </c>
      <c r="U474" t="s">
        <v>136</v>
      </c>
      <c r="V474" t="s">
        <v>1352</v>
      </c>
      <c r="Y474" t="s">
        <v>2458</v>
      </c>
      <c r="Z474" t="s">
        <v>2459</v>
      </c>
      <c r="AB474" t="s">
        <v>2460</v>
      </c>
      <c r="AC474" t="s">
        <v>2461</v>
      </c>
      <c r="AD474" t="s">
        <v>2462</v>
      </c>
      <c r="AE474" t="s">
        <v>2463</v>
      </c>
      <c r="AI474" t="s">
        <v>2464</v>
      </c>
      <c r="AJ474" t="s">
        <v>146</v>
      </c>
      <c r="AK474" t="s">
        <v>124</v>
      </c>
      <c r="AL474" t="s">
        <v>123</v>
      </c>
      <c r="AM474" t="s">
        <v>124</v>
      </c>
      <c r="AN474" t="s">
        <v>124</v>
      </c>
      <c r="AO474" t="s">
        <v>392</v>
      </c>
      <c r="AP474" t="s">
        <v>704</v>
      </c>
      <c r="AQ474" t="s">
        <v>175</v>
      </c>
      <c r="AR474" t="s">
        <v>814</v>
      </c>
      <c r="AS474" t="s">
        <v>2584</v>
      </c>
      <c r="AT474" t="s">
        <v>1344</v>
      </c>
      <c r="AU474" t="s">
        <v>2752</v>
      </c>
      <c r="AV474" t="s">
        <v>2753</v>
      </c>
      <c r="AW474" t="s">
        <v>2754</v>
      </c>
      <c r="AX474" t="s">
        <v>1366</v>
      </c>
      <c r="AY474" t="s">
        <v>1838</v>
      </c>
      <c r="AZ474" t="s">
        <v>2513</v>
      </c>
      <c r="BA474" t="s">
        <v>2755</v>
      </c>
      <c r="BB474" t="s">
        <v>2756</v>
      </c>
      <c r="BC474" t="s">
        <v>933</v>
      </c>
      <c r="BD474" t="s">
        <v>340</v>
      </c>
      <c r="BE474" t="s">
        <v>2757</v>
      </c>
      <c r="BF474" t="s">
        <v>2758</v>
      </c>
      <c r="BG474" t="s">
        <v>2759</v>
      </c>
      <c r="BH474" t="s">
        <v>347</v>
      </c>
      <c r="BI474" t="s">
        <v>2464</v>
      </c>
      <c r="BJ474" t="s">
        <v>266</v>
      </c>
      <c r="BK474" t="s">
        <v>159</v>
      </c>
      <c r="BL474" t="s">
        <v>405</v>
      </c>
      <c r="BP474" t="s">
        <v>1359</v>
      </c>
      <c r="BQ474" t="s">
        <v>129</v>
      </c>
      <c r="BR474" t="s">
        <v>2474</v>
      </c>
      <c r="BS474" t="s">
        <v>2475</v>
      </c>
      <c r="BT474" t="s">
        <v>453</v>
      </c>
      <c r="BU474" t="s">
        <v>454</v>
      </c>
      <c r="BV474" t="s">
        <v>455</v>
      </c>
      <c r="BW474" t="s">
        <v>2222</v>
      </c>
      <c r="BY474" t="s">
        <v>175</v>
      </c>
      <c r="BZ474" t="s">
        <v>175</v>
      </c>
      <c r="CA474" t="s">
        <v>175</v>
      </c>
      <c r="CB474" t="s">
        <v>175</v>
      </c>
      <c r="CC474" t="s">
        <v>392</v>
      </c>
      <c r="CD474" t="s">
        <v>175</v>
      </c>
      <c r="CE474" t="s">
        <v>170</v>
      </c>
      <c r="CF474" t="s">
        <v>175</v>
      </c>
      <c r="CG474" t="s">
        <v>175</v>
      </c>
      <c r="CH474" t="s">
        <v>177</v>
      </c>
      <c r="CI474" t="s">
        <v>1894</v>
      </c>
      <c r="CJ474" t="s">
        <v>175</v>
      </c>
      <c r="CK474" t="s">
        <v>2476</v>
      </c>
      <c r="CL474" t="s">
        <v>180</v>
      </c>
      <c r="CM474" s="4" t="s">
        <v>163</v>
      </c>
      <c r="CN474" t="s">
        <v>2477</v>
      </c>
      <c r="CO474" t="s">
        <v>460</v>
      </c>
      <c r="CP474" t="s">
        <v>1265</v>
      </c>
      <c r="CQ474" t="s">
        <v>193</v>
      </c>
      <c r="CR474" t="s">
        <v>175</v>
      </c>
      <c r="CS474" t="s">
        <v>175</v>
      </c>
      <c r="CT474" t="s">
        <v>175</v>
      </c>
      <c r="CU474" t="s">
        <v>175</v>
      </c>
      <c r="CV474" t="s">
        <v>2451</v>
      </c>
      <c r="CW474" t="s">
        <v>2478</v>
      </c>
      <c r="CX474" t="s">
        <v>129</v>
      </c>
      <c r="CY474" t="s">
        <v>185</v>
      </c>
      <c r="DA474" t="s">
        <v>2479</v>
      </c>
      <c r="DB474" t="s">
        <v>2480</v>
      </c>
      <c r="DD474" t="s">
        <v>468</v>
      </c>
      <c r="DF474" t="s">
        <v>361</v>
      </c>
      <c r="DG474" t="s">
        <v>362</v>
      </c>
      <c r="DH474" t="s">
        <v>2474</v>
      </c>
      <c r="DI474" t="s">
        <v>175</v>
      </c>
      <c r="DJ474" t="s">
        <v>193</v>
      </c>
      <c r="DK474" t="s">
        <v>175</v>
      </c>
      <c r="DM474" t="str">
        <f>_xlfn.XLOOKUP($A474,'[1]01_GC Supply - Item Database -'!$D$3:$D$14229,'[1]01_GC Supply - Item Database -'!BW$3:BW$14229)</f>
        <v>Multi</v>
      </c>
      <c r="DN474" t="str">
        <f>_xlfn.XLOOKUP($A474,'[1]01_GC Supply - Item Database -'!$D$3:$D$14229,'[1]01_GC Supply - Item Database -'!BX$3:BX$14229)</f>
        <v>Marble</v>
      </c>
      <c r="DO474" t="str">
        <f>_xlfn.XLOOKUP($A474,'[1]01_GC Supply - Item Database -'!$D$3:$D$14229,'[1]01_GC Supply - Item Database -'!BY$3:BY$14229)</f>
        <v>Marble</v>
      </c>
      <c r="DP474" t="s">
        <v>2481</v>
      </c>
      <c r="DQ474" s="7" t="s">
        <v>2589</v>
      </c>
    </row>
    <row r="475" spans="1:121">
      <c r="A475" t="s">
        <v>2769</v>
      </c>
      <c r="B475" t="s">
        <v>2770</v>
      </c>
      <c r="C475" t="s">
        <v>123</v>
      </c>
      <c r="D475" t="s">
        <v>124</v>
      </c>
      <c r="E475" t="s">
        <v>2750</v>
      </c>
      <c r="F475" t="s">
        <v>2451</v>
      </c>
      <c r="G475" t="s">
        <v>2452</v>
      </c>
      <c r="H475" t="s">
        <v>2453</v>
      </c>
      <c r="I475" t="s">
        <v>129</v>
      </c>
      <c r="J475" t="s">
        <v>2454</v>
      </c>
      <c r="L475" t="s">
        <v>2455</v>
      </c>
      <c r="M475" t="s">
        <v>2456</v>
      </c>
      <c r="P475" t="s">
        <v>2770</v>
      </c>
      <c r="Q475" t="s">
        <v>133</v>
      </c>
      <c r="R475" t="s">
        <v>2457</v>
      </c>
      <c r="S475" t="s">
        <v>2751</v>
      </c>
      <c r="U475" t="s">
        <v>136</v>
      </c>
      <c r="V475" t="s">
        <v>1352</v>
      </c>
      <c r="Y475" t="s">
        <v>2458</v>
      </c>
      <c r="Z475" t="s">
        <v>2459</v>
      </c>
      <c r="AB475" t="s">
        <v>2460</v>
      </c>
      <c r="AC475" t="s">
        <v>2461</v>
      </c>
      <c r="AD475" t="s">
        <v>2462</v>
      </c>
      <c r="AE475" t="s">
        <v>2463</v>
      </c>
      <c r="AI475" t="s">
        <v>2464</v>
      </c>
      <c r="AJ475" t="s">
        <v>146</v>
      </c>
      <c r="AK475" t="s">
        <v>124</v>
      </c>
      <c r="AL475" t="s">
        <v>123</v>
      </c>
      <c r="AM475" t="s">
        <v>124</v>
      </c>
      <c r="AN475" t="s">
        <v>124</v>
      </c>
      <c r="AO475" t="s">
        <v>392</v>
      </c>
      <c r="AP475" t="s">
        <v>704</v>
      </c>
      <c r="AQ475" t="s">
        <v>175</v>
      </c>
      <c r="AR475" t="s">
        <v>814</v>
      </c>
      <c r="AS475" t="s">
        <v>2584</v>
      </c>
      <c r="AT475" t="s">
        <v>1344</v>
      </c>
      <c r="AU475" t="s">
        <v>2752</v>
      </c>
      <c r="AV475" t="s">
        <v>2753</v>
      </c>
      <c r="AW475" t="s">
        <v>2754</v>
      </c>
      <c r="AX475" t="s">
        <v>1366</v>
      </c>
      <c r="AY475" t="s">
        <v>1838</v>
      </c>
      <c r="AZ475" t="s">
        <v>2513</v>
      </c>
      <c r="BA475" t="s">
        <v>2755</v>
      </c>
      <c r="BB475" t="s">
        <v>2756</v>
      </c>
      <c r="BC475" t="s">
        <v>933</v>
      </c>
      <c r="BD475" t="s">
        <v>340</v>
      </c>
      <c r="BE475" t="s">
        <v>2757</v>
      </c>
      <c r="BF475" t="s">
        <v>2758</v>
      </c>
      <c r="BG475" t="s">
        <v>2759</v>
      </c>
      <c r="BH475" t="s">
        <v>347</v>
      </c>
      <c r="BI475" t="s">
        <v>2464</v>
      </c>
      <c r="BJ475" t="s">
        <v>266</v>
      </c>
      <c r="BK475" t="s">
        <v>159</v>
      </c>
      <c r="BL475" t="s">
        <v>405</v>
      </c>
      <c r="BP475" t="s">
        <v>1359</v>
      </c>
      <c r="BQ475" t="s">
        <v>129</v>
      </c>
      <c r="BR475" t="s">
        <v>2474</v>
      </c>
      <c r="BS475" t="s">
        <v>2475</v>
      </c>
      <c r="BT475" t="s">
        <v>453</v>
      </c>
      <c r="BU475" t="s">
        <v>454</v>
      </c>
      <c r="BV475" t="s">
        <v>455</v>
      </c>
      <c r="BW475" t="s">
        <v>2222</v>
      </c>
      <c r="BY475" t="s">
        <v>175</v>
      </c>
      <c r="BZ475" t="s">
        <v>175</v>
      </c>
      <c r="CA475" t="s">
        <v>175</v>
      </c>
      <c r="CB475" t="s">
        <v>175</v>
      </c>
      <c r="CC475" t="s">
        <v>392</v>
      </c>
      <c r="CD475" t="s">
        <v>175</v>
      </c>
      <c r="CE475" t="s">
        <v>170</v>
      </c>
      <c r="CF475" t="s">
        <v>175</v>
      </c>
      <c r="CG475" t="s">
        <v>175</v>
      </c>
      <c r="CH475" t="s">
        <v>177</v>
      </c>
      <c r="CI475" t="s">
        <v>1894</v>
      </c>
      <c r="CJ475" t="s">
        <v>175</v>
      </c>
      <c r="CK475" t="s">
        <v>2476</v>
      </c>
      <c r="CL475" t="s">
        <v>180</v>
      </c>
      <c r="CM475" s="4" t="s">
        <v>163</v>
      </c>
      <c r="CN475" t="s">
        <v>2477</v>
      </c>
      <c r="CO475" t="s">
        <v>460</v>
      </c>
      <c r="CP475" t="s">
        <v>1265</v>
      </c>
      <c r="CQ475" t="s">
        <v>193</v>
      </c>
      <c r="CR475" t="s">
        <v>175</v>
      </c>
      <c r="CS475" t="s">
        <v>175</v>
      </c>
      <c r="CT475" t="s">
        <v>175</v>
      </c>
      <c r="CU475" t="s">
        <v>175</v>
      </c>
      <c r="CV475" t="s">
        <v>2451</v>
      </c>
      <c r="CW475" t="s">
        <v>2478</v>
      </c>
      <c r="CX475" t="s">
        <v>129</v>
      </c>
      <c r="CY475" t="s">
        <v>185</v>
      </c>
      <c r="DA475" t="s">
        <v>2479</v>
      </c>
      <c r="DB475" t="s">
        <v>2480</v>
      </c>
      <c r="DD475" t="s">
        <v>468</v>
      </c>
      <c r="DF475" t="s">
        <v>361</v>
      </c>
      <c r="DG475" t="s">
        <v>362</v>
      </c>
      <c r="DH475" t="s">
        <v>2474</v>
      </c>
      <c r="DI475" t="s">
        <v>175</v>
      </c>
      <c r="DJ475" t="s">
        <v>193</v>
      </c>
      <c r="DK475" t="s">
        <v>175</v>
      </c>
      <c r="DM475" t="str">
        <f>_xlfn.XLOOKUP($A475,'[1]01_GC Supply - Item Database -'!$D$3:$D$14229,'[1]01_GC Supply - Item Database -'!BW$3:BW$14229)</f>
        <v>Blue</v>
      </c>
      <c r="DN475" t="str">
        <f>_xlfn.XLOOKUP($A475,'[1]01_GC Supply - Item Database -'!$D$3:$D$14229,'[1]01_GC Supply - Item Database -'!BX$3:BX$14229)</f>
        <v>Navy</v>
      </c>
      <c r="DO475" t="str">
        <f>_xlfn.XLOOKUP($A475,'[1]01_GC Supply - Item Database -'!$D$3:$D$14229,'[1]01_GC Supply - Item Database -'!BY$3:BY$14229)</f>
        <v>Solid</v>
      </c>
      <c r="DP475" t="s">
        <v>2481</v>
      </c>
      <c r="DQ475" s="7" t="s">
        <v>2589</v>
      </c>
    </row>
    <row r="476" spans="1:121">
      <c r="A476" t="s">
        <v>2771</v>
      </c>
      <c r="B476" t="s">
        <v>2772</v>
      </c>
      <c r="C476" t="s">
        <v>123</v>
      </c>
      <c r="D476" t="s">
        <v>124</v>
      </c>
      <c r="E476" t="s">
        <v>2768</v>
      </c>
      <c r="F476" t="s">
        <v>2451</v>
      </c>
      <c r="G476" t="s">
        <v>2452</v>
      </c>
      <c r="H476" t="s">
        <v>2453</v>
      </c>
      <c r="I476" t="s">
        <v>129</v>
      </c>
      <c r="J476" t="s">
        <v>2454</v>
      </c>
      <c r="L476" t="s">
        <v>2455</v>
      </c>
      <c r="M476" t="s">
        <v>2456</v>
      </c>
      <c r="P476" t="s">
        <v>2772</v>
      </c>
      <c r="Q476" t="s">
        <v>133</v>
      </c>
      <c r="R476" t="s">
        <v>2457</v>
      </c>
      <c r="S476" t="s">
        <v>2751</v>
      </c>
      <c r="U476" t="s">
        <v>136</v>
      </c>
      <c r="V476" t="s">
        <v>1352</v>
      </c>
      <c r="Y476" t="s">
        <v>2458</v>
      </c>
      <c r="Z476" t="s">
        <v>2459</v>
      </c>
      <c r="AB476" t="s">
        <v>2460</v>
      </c>
      <c r="AC476" t="s">
        <v>2461</v>
      </c>
      <c r="AD476" t="s">
        <v>2462</v>
      </c>
      <c r="AE476" t="s">
        <v>2463</v>
      </c>
      <c r="AI476" t="s">
        <v>2464</v>
      </c>
      <c r="AJ476" t="s">
        <v>146</v>
      </c>
      <c r="AK476" t="s">
        <v>124</v>
      </c>
      <c r="AL476" t="s">
        <v>123</v>
      </c>
      <c r="AM476" t="s">
        <v>124</v>
      </c>
      <c r="AN476" t="s">
        <v>124</v>
      </c>
      <c r="AO476" t="s">
        <v>392</v>
      </c>
      <c r="AP476" t="s">
        <v>704</v>
      </c>
      <c r="AQ476" t="s">
        <v>175</v>
      </c>
      <c r="AR476" t="s">
        <v>814</v>
      </c>
      <c r="AS476" t="s">
        <v>2584</v>
      </c>
      <c r="AT476" t="s">
        <v>1344</v>
      </c>
      <c r="AU476" t="s">
        <v>2752</v>
      </c>
      <c r="AV476" t="s">
        <v>2753</v>
      </c>
      <c r="AW476" t="s">
        <v>2754</v>
      </c>
      <c r="AX476" t="s">
        <v>1366</v>
      </c>
      <c r="AY476" t="s">
        <v>1838</v>
      </c>
      <c r="AZ476" t="s">
        <v>2513</v>
      </c>
      <c r="BA476" t="s">
        <v>2755</v>
      </c>
      <c r="BB476" t="s">
        <v>2756</v>
      </c>
      <c r="BC476" t="s">
        <v>933</v>
      </c>
      <c r="BD476" t="s">
        <v>340</v>
      </c>
      <c r="BE476" t="s">
        <v>2757</v>
      </c>
      <c r="BF476" t="s">
        <v>2758</v>
      </c>
      <c r="BG476" t="s">
        <v>2759</v>
      </c>
      <c r="BH476" t="s">
        <v>347</v>
      </c>
      <c r="BI476" t="s">
        <v>2464</v>
      </c>
      <c r="BJ476" t="s">
        <v>266</v>
      </c>
      <c r="BK476" t="s">
        <v>159</v>
      </c>
      <c r="BL476" t="s">
        <v>405</v>
      </c>
      <c r="BP476" t="s">
        <v>1359</v>
      </c>
      <c r="BQ476" t="s">
        <v>129</v>
      </c>
      <c r="BR476" t="s">
        <v>2474</v>
      </c>
      <c r="BS476" t="s">
        <v>2475</v>
      </c>
      <c r="BT476" t="s">
        <v>453</v>
      </c>
      <c r="BU476" t="s">
        <v>454</v>
      </c>
      <c r="BV476" t="s">
        <v>455</v>
      </c>
      <c r="BW476" t="s">
        <v>2222</v>
      </c>
      <c r="BY476" t="s">
        <v>175</v>
      </c>
      <c r="BZ476" t="s">
        <v>175</v>
      </c>
      <c r="CA476" t="s">
        <v>175</v>
      </c>
      <c r="CB476" t="s">
        <v>175</v>
      </c>
      <c r="CC476" t="s">
        <v>392</v>
      </c>
      <c r="CD476" t="s">
        <v>175</v>
      </c>
      <c r="CE476" t="s">
        <v>170</v>
      </c>
      <c r="CF476" t="s">
        <v>175</v>
      </c>
      <c r="CG476" t="s">
        <v>175</v>
      </c>
      <c r="CH476" t="s">
        <v>177</v>
      </c>
      <c r="CI476" t="s">
        <v>1894</v>
      </c>
      <c r="CJ476" t="s">
        <v>175</v>
      </c>
      <c r="CK476" t="s">
        <v>2476</v>
      </c>
      <c r="CL476" t="s">
        <v>180</v>
      </c>
      <c r="CM476" s="4" t="s">
        <v>163</v>
      </c>
      <c r="CN476" t="s">
        <v>2477</v>
      </c>
      <c r="CO476" t="s">
        <v>460</v>
      </c>
      <c r="CP476" t="s">
        <v>1265</v>
      </c>
      <c r="CQ476" t="s">
        <v>193</v>
      </c>
      <c r="CR476" t="s">
        <v>175</v>
      </c>
      <c r="CS476" t="s">
        <v>175</v>
      </c>
      <c r="CT476" t="s">
        <v>175</v>
      </c>
      <c r="CU476" t="s">
        <v>175</v>
      </c>
      <c r="CV476" t="s">
        <v>2451</v>
      </c>
      <c r="CW476" t="s">
        <v>2478</v>
      </c>
      <c r="CX476" t="s">
        <v>129</v>
      </c>
      <c r="CY476" t="s">
        <v>185</v>
      </c>
      <c r="DA476" t="s">
        <v>2479</v>
      </c>
      <c r="DB476" t="s">
        <v>2480</v>
      </c>
      <c r="DD476" t="s">
        <v>468</v>
      </c>
      <c r="DF476" t="s">
        <v>361</v>
      </c>
      <c r="DG476" t="s">
        <v>362</v>
      </c>
      <c r="DH476" t="s">
        <v>2474</v>
      </c>
      <c r="DI476" t="s">
        <v>175</v>
      </c>
      <c r="DJ476" t="s">
        <v>193</v>
      </c>
      <c r="DK476" t="s">
        <v>175</v>
      </c>
      <c r="DM476" t="str">
        <f>_xlfn.XLOOKUP($A476,'[1]01_GC Supply - Item Database -'!$D$3:$D$14229,'[1]01_GC Supply - Item Database -'!BW$3:BW$14229)</f>
        <v>Multi</v>
      </c>
      <c r="DN476" t="str">
        <f>_xlfn.XLOOKUP($A476,'[1]01_GC Supply - Item Database -'!$D$3:$D$14229,'[1]01_GC Supply - Item Database -'!BX$3:BX$14229)</f>
        <v>White/Gray</v>
      </c>
      <c r="DO476" t="str">
        <f>_xlfn.XLOOKUP($A476,'[1]01_GC Supply - Item Database -'!$D$3:$D$14229,'[1]01_GC Supply - Item Database -'!BY$3:BY$14229)</f>
        <v>Quatrefoil</v>
      </c>
      <c r="DP476" t="s">
        <v>2481</v>
      </c>
      <c r="DQ476" s="7" t="s">
        <v>2589</v>
      </c>
    </row>
    <row r="477" spans="1:121">
      <c r="A477" t="s">
        <v>2773</v>
      </c>
      <c r="B477" t="s">
        <v>2774</v>
      </c>
      <c r="C477" t="s">
        <v>123</v>
      </c>
      <c r="D477" t="s">
        <v>124</v>
      </c>
      <c r="E477" t="s">
        <v>2768</v>
      </c>
      <c r="F477" t="s">
        <v>2451</v>
      </c>
      <c r="G477" t="s">
        <v>2452</v>
      </c>
      <c r="H477" t="s">
        <v>2453</v>
      </c>
      <c r="I477" t="s">
        <v>129</v>
      </c>
      <c r="J477" t="s">
        <v>2454</v>
      </c>
      <c r="L477" t="s">
        <v>2455</v>
      </c>
      <c r="M477" t="s">
        <v>2456</v>
      </c>
      <c r="P477" t="s">
        <v>2774</v>
      </c>
      <c r="Q477" t="s">
        <v>133</v>
      </c>
      <c r="R477" t="s">
        <v>2457</v>
      </c>
      <c r="S477" t="s">
        <v>2751</v>
      </c>
      <c r="U477" t="s">
        <v>136</v>
      </c>
      <c r="V477" t="s">
        <v>1352</v>
      </c>
      <c r="Y477" t="s">
        <v>2458</v>
      </c>
      <c r="Z477" t="s">
        <v>2459</v>
      </c>
      <c r="AB477" t="s">
        <v>2460</v>
      </c>
      <c r="AC477" t="s">
        <v>2461</v>
      </c>
      <c r="AD477" t="s">
        <v>2462</v>
      </c>
      <c r="AE477" t="s">
        <v>2463</v>
      </c>
      <c r="AI477" t="s">
        <v>2464</v>
      </c>
      <c r="AJ477" t="s">
        <v>146</v>
      </c>
      <c r="AK477" t="s">
        <v>124</v>
      </c>
      <c r="AL477" t="s">
        <v>123</v>
      </c>
      <c r="AM477" t="s">
        <v>124</v>
      </c>
      <c r="AN477" t="s">
        <v>124</v>
      </c>
      <c r="AO477" t="s">
        <v>392</v>
      </c>
      <c r="AP477" t="s">
        <v>704</v>
      </c>
      <c r="AQ477" t="s">
        <v>175</v>
      </c>
      <c r="AR477" t="s">
        <v>814</v>
      </c>
      <c r="AS477" t="s">
        <v>2584</v>
      </c>
      <c r="AT477" t="s">
        <v>1344</v>
      </c>
      <c r="AU477" t="s">
        <v>2752</v>
      </c>
      <c r="AV477" t="s">
        <v>2753</v>
      </c>
      <c r="AW477" t="s">
        <v>2754</v>
      </c>
      <c r="AX477" t="s">
        <v>1366</v>
      </c>
      <c r="AY477" t="s">
        <v>1838</v>
      </c>
      <c r="AZ477" t="s">
        <v>2513</v>
      </c>
      <c r="BA477" t="s">
        <v>2755</v>
      </c>
      <c r="BB477" t="s">
        <v>2756</v>
      </c>
      <c r="BC477" t="s">
        <v>933</v>
      </c>
      <c r="BD477" t="s">
        <v>340</v>
      </c>
      <c r="BE477" t="s">
        <v>2757</v>
      </c>
      <c r="BF477" t="s">
        <v>2758</v>
      </c>
      <c r="BG477" t="s">
        <v>2759</v>
      </c>
      <c r="BH477" t="s">
        <v>347</v>
      </c>
      <c r="BI477" t="s">
        <v>2464</v>
      </c>
      <c r="BJ477" t="s">
        <v>266</v>
      </c>
      <c r="BK477" t="s">
        <v>159</v>
      </c>
      <c r="BL477" t="s">
        <v>405</v>
      </c>
      <c r="BP477" t="s">
        <v>1359</v>
      </c>
      <c r="BQ477" t="s">
        <v>129</v>
      </c>
      <c r="BR477" t="s">
        <v>2474</v>
      </c>
      <c r="BS477" t="s">
        <v>2475</v>
      </c>
      <c r="BT477" t="s">
        <v>453</v>
      </c>
      <c r="BU477" t="s">
        <v>454</v>
      </c>
      <c r="BV477" t="s">
        <v>455</v>
      </c>
      <c r="BW477" t="s">
        <v>2222</v>
      </c>
      <c r="BY477" t="s">
        <v>175</v>
      </c>
      <c r="BZ477" t="s">
        <v>175</v>
      </c>
      <c r="CA477" t="s">
        <v>175</v>
      </c>
      <c r="CB477" t="s">
        <v>175</v>
      </c>
      <c r="CC477" t="s">
        <v>392</v>
      </c>
      <c r="CD477" t="s">
        <v>175</v>
      </c>
      <c r="CE477" t="s">
        <v>170</v>
      </c>
      <c r="CF477" t="s">
        <v>175</v>
      </c>
      <c r="CG477" t="s">
        <v>175</v>
      </c>
      <c r="CH477" t="s">
        <v>177</v>
      </c>
      <c r="CI477" t="s">
        <v>1894</v>
      </c>
      <c r="CJ477" t="s">
        <v>175</v>
      </c>
      <c r="CK477" t="s">
        <v>2476</v>
      </c>
      <c r="CL477" t="s">
        <v>180</v>
      </c>
      <c r="CM477" s="4" t="s">
        <v>163</v>
      </c>
      <c r="CN477" t="s">
        <v>2477</v>
      </c>
      <c r="CO477" t="s">
        <v>460</v>
      </c>
      <c r="CP477" t="s">
        <v>1265</v>
      </c>
      <c r="CQ477" t="s">
        <v>193</v>
      </c>
      <c r="CR477" t="s">
        <v>175</v>
      </c>
      <c r="CS477" t="s">
        <v>175</v>
      </c>
      <c r="CT477" t="s">
        <v>175</v>
      </c>
      <c r="CU477" t="s">
        <v>175</v>
      </c>
      <c r="CV477" t="s">
        <v>2451</v>
      </c>
      <c r="CW477" t="s">
        <v>2478</v>
      </c>
      <c r="CX477" t="s">
        <v>129</v>
      </c>
      <c r="CY477" t="s">
        <v>185</v>
      </c>
      <c r="DA477" t="s">
        <v>2479</v>
      </c>
      <c r="DB477" t="s">
        <v>2480</v>
      </c>
      <c r="DD477" t="s">
        <v>468</v>
      </c>
      <c r="DF477" t="s">
        <v>361</v>
      </c>
      <c r="DG477" t="s">
        <v>362</v>
      </c>
      <c r="DH477" t="s">
        <v>2474</v>
      </c>
      <c r="DI477" t="s">
        <v>175</v>
      </c>
      <c r="DJ477" t="s">
        <v>193</v>
      </c>
      <c r="DK477" t="s">
        <v>175</v>
      </c>
      <c r="DM477" t="str">
        <f>_xlfn.XLOOKUP($A477,'[1]01_GC Supply - Item Database -'!$D$3:$D$14229,'[1]01_GC Supply - Item Database -'!BW$3:BW$14229)</f>
        <v>Multi</v>
      </c>
      <c r="DN477" t="str">
        <f>_xlfn.XLOOKUP($A477,'[1]01_GC Supply - Item Database -'!$D$3:$D$14229,'[1]01_GC Supply - Item Database -'!BX$3:BX$14229)</f>
        <v>Gray/White</v>
      </c>
      <c r="DO477" t="str">
        <f>_xlfn.XLOOKUP($A477,'[1]01_GC Supply - Item Database -'!$D$3:$D$14229,'[1]01_GC Supply - Item Database -'!BY$3:BY$14229)</f>
        <v>Stripes</v>
      </c>
      <c r="DP477" t="s">
        <v>2481</v>
      </c>
      <c r="DQ477" s="7" t="s">
        <v>2589</v>
      </c>
    </row>
    <row r="478" spans="1:121">
      <c r="A478" t="s">
        <v>2775</v>
      </c>
      <c r="B478" t="s">
        <v>2776</v>
      </c>
      <c r="C478" t="s">
        <v>123</v>
      </c>
      <c r="D478" t="s">
        <v>124</v>
      </c>
      <c r="E478" t="s">
        <v>2750</v>
      </c>
      <c r="F478" t="s">
        <v>2451</v>
      </c>
      <c r="G478" t="s">
        <v>2452</v>
      </c>
      <c r="H478" t="s">
        <v>2453</v>
      </c>
      <c r="I478" t="s">
        <v>129</v>
      </c>
      <c r="J478" t="s">
        <v>2454</v>
      </c>
      <c r="L478" t="s">
        <v>2455</v>
      </c>
      <c r="M478" t="s">
        <v>2456</v>
      </c>
      <c r="P478" t="s">
        <v>2776</v>
      </c>
      <c r="Q478" t="s">
        <v>133</v>
      </c>
      <c r="R478" t="s">
        <v>2457</v>
      </c>
      <c r="S478" t="s">
        <v>2751</v>
      </c>
      <c r="U478" t="s">
        <v>136</v>
      </c>
      <c r="V478" t="s">
        <v>1352</v>
      </c>
      <c r="Y478" t="s">
        <v>2458</v>
      </c>
      <c r="Z478" t="s">
        <v>2459</v>
      </c>
      <c r="AB478" t="s">
        <v>2460</v>
      </c>
      <c r="AC478" t="s">
        <v>2461</v>
      </c>
      <c r="AD478" t="s">
        <v>2462</v>
      </c>
      <c r="AE478" t="s">
        <v>2463</v>
      </c>
      <c r="AI478" t="s">
        <v>2464</v>
      </c>
      <c r="AJ478" t="s">
        <v>146</v>
      </c>
      <c r="AK478" t="s">
        <v>124</v>
      </c>
      <c r="AL478" t="s">
        <v>123</v>
      </c>
      <c r="AM478" t="s">
        <v>124</v>
      </c>
      <c r="AN478" t="s">
        <v>124</v>
      </c>
      <c r="AO478" t="s">
        <v>392</v>
      </c>
      <c r="AP478" t="s">
        <v>704</v>
      </c>
      <c r="AQ478" t="s">
        <v>175</v>
      </c>
      <c r="AR478" t="s">
        <v>814</v>
      </c>
      <c r="AS478" t="s">
        <v>2584</v>
      </c>
      <c r="AT478" t="s">
        <v>1344</v>
      </c>
      <c r="AU478" t="s">
        <v>2752</v>
      </c>
      <c r="AV478" t="s">
        <v>2753</v>
      </c>
      <c r="AW478" t="s">
        <v>2754</v>
      </c>
      <c r="AX478" t="s">
        <v>1366</v>
      </c>
      <c r="AY478" t="s">
        <v>1838</v>
      </c>
      <c r="AZ478" t="s">
        <v>2513</v>
      </c>
      <c r="BA478" t="s">
        <v>2755</v>
      </c>
      <c r="BB478" t="s">
        <v>2756</v>
      </c>
      <c r="BC478" t="s">
        <v>933</v>
      </c>
      <c r="BD478" t="s">
        <v>340</v>
      </c>
      <c r="BE478" t="s">
        <v>2757</v>
      </c>
      <c r="BF478" t="s">
        <v>2758</v>
      </c>
      <c r="BG478" t="s">
        <v>2759</v>
      </c>
      <c r="BH478" t="s">
        <v>347</v>
      </c>
      <c r="BI478" t="s">
        <v>2464</v>
      </c>
      <c r="BJ478" t="s">
        <v>266</v>
      </c>
      <c r="BK478" t="s">
        <v>159</v>
      </c>
      <c r="BL478" t="s">
        <v>405</v>
      </c>
      <c r="BP478" t="s">
        <v>1359</v>
      </c>
      <c r="BQ478" t="s">
        <v>129</v>
      </c>
      <c r="BR478" t="s">
        <v>2474</v>
      </c>
      <c r="BS478" t="s">
        <v>2475</v>
      </c>
      <c r="BT478" t="s">
        <v>453</v>
      </c>
      <c r="BU478" t="s">
        <v>454</v>
      </c>
      <c r="BV478" t="s">
        <v>455</v>
      </c>
      <c r="BW478" t="s">
        <v>2222</v>
      </c>
      <c r="BY478" t="s">
        <v>175</v>
      </c>
      <c r="BZ478" t="s">
        <v>175</v>
      </c>
      <c r="CA478" t="s">
        <v>175</v>
      </c>
      <c r="CB478" t="s">
        <v>175</v>
      </c>
      <c r="CC478" t="s">
        <v>392</v>
      </c>
      <c r="CD478" t="s">
        <v>175</v>
      </c>
      <c r="CE478" t="s">
        <v>170</v>
      </c>
      <c r="CF478" t="s">
        <v>175</v>
      </c>
      <c r="CG478" t="s">
        <v>175</v>
      </c>
      <c r="CH478" t="s">
        <v>177</v>
      </c>
      <c r="CI478" t="s">
        <v>1894</v>
      </c>
      <c r="CJ478" t="s">
        <v>175</v>
      </c>
      <c r="CK478" t="s">
        <v>2476</v>
      </c>
      <c r="CL478" t="s">
        <v>180</v>
      </c>
      <c r="CM478" s="4" t="s">
        <v>163</v>
      </c>
      <c r="CN478" t="s">
        <v>2477</v>
      </c>
      <c r="CO478" t="s">
        <v>460</v>
      </c>
      <c r="CP478" t="s">
        <v>1265</v>
      </c>
      <c r="CQ478" t="s">
        <v>193</v>
      </c>
      <c r="CR478" t="s">
        <v>175</v>
      </c>
      <c r="CS478" t="s">
        <v>175</v>
      </c>
      <c r="CT478" t="s">
        <v>175</v>
      </c>
      <c r="CU478" t="s">
        <v>175</v>
      </c>
      <c r="CV478" t="s">
        <v>2451</v>
      </c>
      <c r="CW478" t="s">
        <v>2478</v>
      </c>
      <c r="CX478" t="s">
        <v>129</v>
      </c>
      <c r="CY478" t="s">
        <v>185</v>
      </c>
      <c r="DA478" t="s">
        <v>2479</v>
      </c>
      <c r="DB478" t="s">
        <v>2480</v>
      </c>
      <c r="DD478" t="s">
        <v>468</v>
      </c>
      <c r="DF478" t="s">
        <v>361</v>
      </c>
      <c r="DG478" t="s">
        <v>362</v>
      </c>
      <c r="DH478" t="s">
        <v>2474</v>
      </c>
      <c r="DI478" t="s">
        <v>175</v>
      </c>
      <c r="DJ478" t="s">
        <v>193</v>
      </c>
      <c r="DK478" t="s">
        <v>175</v>
      </c>
      <c r="DM478" t="str">
        <f>_xlfn.XLOOKUP($A478,'[1]01_GC Supply - Item Database -'!$D$3:$D$14229,'[1]01_GC Supply - Item Database -'!BW$3:BW$14229)</f>
        <v>White</v>
      </c>
      <c r="DN478" t="str">
        <f>_xlfn.XLOOKUP($A478,'[1]01_GC Supply - Item Database -'!$D$3:$D$14229,'[1]01_GC Supply - Item Database -'!BX$3:BX$14229)</f>
        <v>White</v>
      </c>
      <c r="DO478" t="str">
        <f>_xlfn.XLOOKUP($A478,'[1]01_GC Supply - Item Database -'!$D$3:$D$14229,'[1]01_GC Supply - Item Database -'!BY$3:BY$14229)</f>
        <v>Solid</v>
      </c>
      <c r="DP478" t="s">
        <v>2481</v>
      </c>
      <c r="DQ478" s="7" t="s">
        <v>2589</v>
      </c>
    </row>
    <row r="479" spans="1:121">
      <c r="A479" t="s">
        <v>2777</v>
      </c>
      <c r="B479" t="s">
        <v>2778</v>
      </c>
      <c r="C479" t="s">
        <v>123</v>
      </c>
      <c r="D479" t="s">
        <v>124</v>
      </c>
      <c r="E479" t="s">
        <v>2779</v>
      </c>
      <c r="F479" t="s">
        <v>2451</v>
      </c>
      <c r="G479" t="s">
        <v>2452</v>
      </c>
      <c r="H479" t="s">
        <v>2453</v>
      </c>
      <c r="I479" t="s">
        <v>129</v>
      </c>
      <c r="J479" t="s">
        <v>2454</v>
      </c>
      <c r="L479" t="s">
        <v>2455</v>
      </c>
      <c r="M479" t="s">
        <v>2456</v>
      </c>
      <c r="P479" t="s">
        <v>2778</v>
      </c>
      <c r="Q479" t="s">
        <v>133</v>
      </c>
      <c r="R479" t="s">
        <v>2457</v>
      </c>
      <c r="S479" t="s">
        <v>440</v>
      </c>
      <c r="U479" t="s">
        <v>136</v>
      </c>
      <c r="V479" t="s">
        <v>1352</v>
      </c>
      <c r="Y479" t="s">
        <v>2458</v>
      </c>
      <c r="Z479" t="s">
        <v>2459</v>
      </c>
      <c r="AB479" t="s">
        <v>2460</v>
      </c>
      <c r="AC479" t="s">
        <v>2461</v>
      </c>
      <c r="AD479" t="s">
        <v>2462</v>
      </c>
      <c r="AE479" t="s">
        <v>2463</v>
      </c>
      <c r="AI479" t="s">
        <v>2464</v>
      </c>
      <c r="AJ479" t="s">
        <v>146</v>
      </c>
      <c r="AK479" t="s">
        <v>124</v>
      </c>
      <c r="AL479" t="s">
        <v>123</v>
      </c>
      <c r="AM479" t="s">
        <v>124</v>
      </c>
      <c r="AN479" t="s">
        <v>124</v>
      </c>
      <c r="AO479" t="s">
        <v>392</v>
      </c>
      <c r="AP479" t="s">
        <v>704</v>
      </c>
      <c r="AQ479" t="s">
        <v>147</v>
      </c>
      <c r="AR479" t="s">
        <v>814</v>
      </c>
      <c r="AS479" t="s">
        <v>2618</v>
      </c>
      <c r="AT479" t="s">
        <v>2780</v>
      </c>
      <c r="AU479" t="s">
        <v>2781</v>
      </c>
      <c r="AV479" t="s">
        <v>2782</v>
      </c>
      <c r="AW479" t="s">
        <v>2783</v>
      </c>
      <c r="AX479" t="s">
        <v>1366</v>
      </c>
      <c r="AY479" t="s">
        <v>218</v>
      </c>
      <c r="AZ479" t="s">
        <v>2513</v>
      </c>
      <c r="BA479" t="s">
        <v>2784</v>
      </c>
      <c r="BB479" t="s">
        <v>2621</v>
      </c>
      <c r="BC479" t="s">
        <v>933</v>
      </c>
      <c r="BD479" t="s">
        <v>340</v>
      </c>
      <c r="BE479" t="s">
        <v>2785</v>
      </c>
      <c r="BF479" t="s">
        <v>2786</v>
      </c>
      <c r="BG479" t="s">
        <v>2787</v>
      </c>
      <c r="BH479" t="s">
        <v>1562</v>
      </c>
      <c r="BI479" t="s">
        <v>2464</v>
      </c>
      <c r="BJ479" t="s">
        <v>266</v>
      </c>
      <c r="BK479" t="s">
        <v>159</v>
      </c>
      <c r="BL479" t="s">
        <v>2625</v>
      </c>
      <c r="BP479" t="s">
        <v>1359</v>
      </c>
      <c r="BQ479" t="s">
        <v>129</v>
      </c>
      <c r="BR479" t="s">
        <v>2474</v>
      </c>
      <c r="BS479" t="s">
        <v>2475</v>
      </c>
      <c r="BT479" t="s">
        <v>453</v>
      </c>
      <c r="BU479" t="s">
        <v>454</v>
      </c>
      <c r="BV479" t="s">
        <v>455</v>
      </c>
      <c r="BW479" t="s">
        <v>2222</v>
      </c>
      <c r="BY479" t="s">
        <v>175</v>
      </c>
      <c r="BZ479" t="s">
        <v>175</v>
      </c>
      <c r="CA479" t="s">
        <v>175</v>
      </c>
      <c r="CB479" t="s">
        <v>175</v>
      </c>
      <c r="CC479" t="s">
        <v>392</v>
      </c>
      <c r="CD479" t="s">
        <v>175</v>
      </c>
      <c r="CE479" t="s">
        <v>170</v>
      </c>
      <c r="CF479" t="s">
        <v>175</v>
      </c>
      <c r="CG479" t="s">
        <v>175</v>
      </c>
      <c r="CH479" t="s">
        <v>177</v>
      </c>
      <c r="CI479" t="s">
        <v>1894</v>
      </c>
      <c r="CJ479" t="s">
        <v>175</v>
      </c>
      <c r="CK479" t="s">
        <v>2476</v>
      </c>
      <c r="CL479" t="s">
        <v>180</v>
      </c>
      <c r="CM479" s="4" t="s">
        <v>163</v>
      </c>
      <c r="CN479" t="s">
        <v>2477</v>
      </c>
      <c r="CO479" t="s">
        <v>460</v>
      </c>
      <c r="CP479" t="s">
        <v>1265</v>
      </c>
      <c r="CQ479" t="s">
        <v>193</v>
      </c>
      <c r="CR479" t="s">
        <v>175</v>
      </c>
      <c r="CS479" t="s">
        <v>175</v>
      </c>
      <c r="CT479" t="s">
        <v>175</v>
      </c>
      <c r="CU479" t="s">
        <v>175</v>
      </c>
      <c r="CV479" t="s">
        <v>2451</v>
      </c>
      <c r="CW479" t="s">
        <v>2478</v>
      </c>
      <c r="CX479" t="s">
        <v>129</v>
      </c>
      <c r="CY479" t="s">
        <v>185</v>
      </c>
      <c r="DA479" t="s">
        <v>2479</v>
      </c>
      <c r="DB479" t="s">
        <v>2480</v>
      </c>
      <c r="DD479" t="s">
        <v>468</v>
      </c>
      <c r="DF479" t="s">
        <v>361</v>
      </c>
      <c r="DG479" t="s">
        <v>362</v>
      </c>
      <c r="DH479" t="s">
        <v>2474</v>
      </c>
      <c r="DI479" t="s">
        <v>175</v>
      </c>
      <c r="DJ479" t="s">
        <v>193</v>
      </c>
      <c r="DK479" t="s">
        <v>175</v>
      </c>
      <c r="DM479" t="str">
        <f>_xlfn.XLOOKUP($A479,'[1]01_GC Supply - Item Database -'!$D$3:$D$14229,'[1]01_GC Supply - Item Database -'!BW$3:BW$14229)</f>
        <v>Brown</v>
      </c>
      <c r="DN479" t="str">
        <f>_xlfn.XLOOKUP($A479,'[1]01_GC Supply - Item Database -'!$D$3:$D$14229,'[1]01_GC Supply - Item Database -'!BX$3:BX$14229)</f>
        <v>Beige</v>
      </c>
      <c r="DO479" t="str">
        <f>_xlfn.XLOOKUP($A479,'[1]01_GC Supply - Item Database -'!$D$3:$D$14229,'[1]01_GC Supply - Item Database -'!BY$3:BY$14229)</f>
        <v>Solid</v>
      </c>
      <c r="DP479" t="s">
        <v>2481</v>
      </c>
      <c r="DQ479" s="7" t="s">
        <v>2626</v>
      </c>
    </row>
    <row r="480" spans="1:121">
      <c r="A480" t="s">
        <v>2788</v>
      </c>
      <c r="B480" t="s">
        <v>2789</v>
      </c>
      <c r="C480" t="s">
        <v>123</v>
      </c>
      <c r="D480" t="s">
        <v>124</v>
      </c>
      <c r="E480" t="s">
        <v>2779</v>
      </c>
      <c r="F480" t="s">
        <v>2451</v>
      </c>
      <c r="G480" t="s">
        <v>2452</v>
      </c>
      <c r="H480" t="s">
        <v>2453</v>
      </c>
      <c r="I480" t="s">
        <v>129</v>
      </c>
      <c r="J480" t="s">
        <v>2454</v>
      </c>
      <c r="L480" t="s">
        <v>2455</v>
      </c>
      <c r="M480" t="s">
        <v>2456</v>
      </c>
      <c r="P480" t="s">
        <v>2789</v>
      </c>
      <c r="Q480" t="s">
        <v>133</v>
      </c>
      <c r="R480" t="s">
        <v>2457</v>
      </c>
      <c r="S480" t="s">
        <v>440</v>
      </c>
      <c r="U480" t="s">
        <v>136</v>
      </c>
      <c r="V480" t="s">
        <v>1352</v>
      </c>
      <c r="Y480" t="s">
        <v>2458</v>
      </c>
      <c r="Z480" t="s">
        <v>2459</v>
      </c>
      <c r="AB480" t="s">
        <v>2460</v>
      </c>
      <c r="AC480" t="s">
        <v>2461</v>
      </c>
      <c r="AD480" t="s">
        <v>2462</v>
      </c>
      <c r="AE480" t="s">
        <v>2463</v>
      </c>
      <c r="AI480" t="s">
        <v>2464</v>
      </c>
      <c r="AJ480" t="s">
        <v>146</v>
      </c>
      <c r="AK480" t="s">
        <v>124</v>
      </c>
      <c r="AL480" t="s">
        <v>123</v>
      </c>
      <c r="AM480" t="s">
        <v>124</v>
      </c>
      <c r="AN480" t="s">
        <v>124</v>
      </c>
      <c r="AO480" t="s">
        <v>392</v>
      </c>
      <c r="AP480" t="s">
        <v>704</v>
      </c>
      <c r="AQ480" t="s">
        <v>147</v>
      </c>
      <c r="AR480" t="s">
        <v>814</v>
      </c>
      <c r="AS480" t="s">
        <v>2618</v>
      </c>
      <c r="AT480" t="s">
        <v>2780</v>
      </c>
      <c r="AU480" t="s">
        <v>2781</v>
      </c>
      <c r="AV480" t="s">
        <v>2782</v>
      </c>
      <c r="AW480" t="s">
        <v>2783</v>
      </c>
      <c r="AX480" t="s">
        <v>1366</v>
      </c>
      <c r="AY480" t="s">
        <v>218</v>
      </c>
      <c r="AZ480" t="s">
        <v>2513</v>
      </c>
      <c r="BA480" t="s">
        <v>2784</v>
      </c>
      <c r="BB480" t="s">
        <v>2621</v>
      </c>
      <c r="BC480" t="s">
        <v>933</v>
      </c>
      <c r="BD480" t="s">
        <v>340</v>
      </c>
      <c r="BE480" t="s">
        <v>2785</v>
      </c>
      <c r="BF480" t="s">
        <v>2786</v>
      </c>
      <c r="BG480" t="s">
        <v>2787</v>
      </c>
      <c r="BH480" t="s">
        <v>1562</v>
      </c>
      <c r="BI480" t="s">
        <v>2464</v>
      </c>
      <c r="BJ480" t="s">
        <v>266</v>
      </c>
      <c r="BK480" t="s">
        <v>159</v>
      </c>
      <c r="BL480" t="s">
        <v>2625</v>
      </c>
      <c r="BP480" t="s">
        <v>1359</v>
      </c>
      <c r="BQ480" t="s">
        <v>129</v>
      </c>
      <c r="BR480" t="s">
        <v>2474</v>
      </c>
      <c r="BS480" t="s">
        <v>2475</v>
      </c>
      <c r="BT480" t="s">
        <v>453</v>
      </c>
      <c r="BU480" t="s">
        <v>454</v>
      </c>
      <c r="BV480" t="s">
        <v>455</v>
      </c>
      <c r="BW480" t="s">
        <v>2222</v>
      </c>
      <c r="BY480" t="s">
        <v>175</v>
      </c>
      <c r="BZ480" t="s">
        <v>175</v>
      </c>
      <c r="CA480" t="s">
        <v>175</v>
      </c>
      <c r="CB480" t="s">
        <v>175</v>
      </c>
      <c r="CC480" t="s">
        <v>392</v>
      </c>
      <c r="CD480" t="s">
        <v>175</v>
      </c>
      <c r="CE480" t="s">
        <v>170</v>
      </c>
      <c r="CF480" t="s">
        <v>175</v>
      </c>
      <c r="CG480" t="s">
        <v>175</v>
      </c>
      <c r="CH480" t="s">
        <v>177</v>
      </c>
      <c r="CI480" t="s">
        <v>1894</v>
      </c>
      <c r="CJ480" t="s">
        <v>175</v>
      </c>
      <c r="CK480" t="s">
        <v>2476</v>
      </c>
      <c r="CL480" t="s">
        <v>180</v>
      </c>
      <c r="CM480" s="4" t="s">
        <v>163</v>
      </c>
      <c r="CN480" t="s">
        <v>2477</v>
      </c>
      <c r="CO480" t="s">
        <v>460</v>
      </c>
      <c r="CP480" t="s">
        <v>1265</v>
      </c>
      <c r="CQ480" t="s">
        <v>193</v>
      </c>
      <c r="CR480" t="s">
        <v>175</v>
      </c>
      <c r="CS480" t="s">
        <v>175</v>
      </c>
      <c r="CT480" t="s">
        <v>175</v>
      </c>
      <c r="CU480" t="s">
        <v>175</v>
      </c>
      <c r="CV480" t="s">
        <v>2451</v>
      </c>
      <c r="CW480" t="s">
        <v>2478</v>
      </c>
      <c r="CX480" t="s">
        <v>129</v>
      </c>
      <c r="CY480" t="s">
        <v>185</v>
      </c>
      <c r="DA480" t="s">
        <v>2479</v>
      </c>
      <c r="DB480" t="s">
        <v>2480</v>
      </c>
      <c r="DD480" t="s">
        <v>468</v>
      </c>
      <c r="DF480" t="s">
        <v>361</v>
      </c>
      <c r="DG480" t="s">
        <v>362</v>
      </c>
      <c r="DH480" t="s">
        <v>2474</v>
      </c>
      <c r="DI480" t="s">
        <v>175</v>
      </c>
      <c r="DJ480" t="s">
        <v>193</v>
      </c>
      <c r="DK480" t="s">
        <v>175</v>
      </c>
      <c r="DM480" t="str">
        <f>_xlfn.XLOOKUP($A480,'[1]01_GC Supply - Item Database -'!$D$3:$D$14229,'[1]01_GC Supply - Item Database -'!BW$3:BW$14229)</f>
        <v>Black</v>
      </c>
      <c r="DN480" t="str">
        <f>_xlfn.XLOOKUP($A480,'[1]01_GC Supply - Item Database -'!$D$3:$D$14229,'[1]01_GC Supply - Item Database -'!BX$3:BX$14229)</f>
        <v>Black</v>
      </c>
      <c r="DO480" t="str">
        <f>_xlfn.XLOOKUP($A480,'[1]01_GC Supply - Item Database -'!$D$3:$D$14229,'[1]01_GC Supply - Item Database -'!BY$3:BY$14229)</f>
        <v>Solid</v>
      </c>
      <c r="DP480" t="s">
        <v>2481</v>
      </c>
      <c r="DQ480" s="7" t="s">
        <v>2626</v>
      </c>
    </row>
    <row r="481" spans="1:121">
      <c r="A481" t="s">
        <v>2790</v>
      </c>
      <c r="B481" t="s">
        <v>2791</v>
      </c>
      <c r="C481" t="s">
        <v>123</v>
      </c>
      <c r="D481" t="s">
        <v>124</v>
      </c>
      <c r="E481" t="s">
        <v>2779</v>
      </c>
      <c r="F481" t="s">
        <v>2451</v>
      </c>
      <c r="G481" t="s">
        <v>2452</v>
      </c>
      <c r="H481" t="s">
        <v>2453</v>
      </c>
      <c r="I481" t="s">
        <v>129</v>
      </c>
      <c r="J481" t="s">
        <v>2454</v>
      </c>
      <c r="L481" t="s">
        <v>2455</v>
      </c>
      <c r="M481" t="s">
        <v>2456</v>
      </c>
      <c r="P481" t="s">
        <v>2791</v>
      </c>
      <c r="Q481" t="s">
        <v>133</v>
      </c>
      <c r="R481" t="s">
        <v>2457</v>
      </c>
      <c r="S481" t="s">
        <v>440</v>
      </c>
      <c r="U481" t="s">
        <v>136</v>
      </c>
      <c r="V481" t="s">
        <v>1352</v>
      </c>
      <c r="Y481" t="s">
        <v>2458</v>
      </c>
      <c r="Z481" t="s">
        <v>2459</v>
      </c>
      <c r="AB481" t="s">
        <v>2460</v>
      </c>
      <c r="AC481" t="s">
        <v>2461</v>
      </c>
      <c r="AD481" t="s">
        <v>2462</v>
      </c>
      <c r="AE481" t="s">
        <v>2463</v>
      </c>
      <c r="AI481" t="s">
        <v>2464</v>
      </c>
      <c r="AJ481" t="s">
        <v>146</v>
      </c>
      <c r="AK481" t="s">
        <v>124</v>
      </c>
      <c r="AL481" t="s">
        <v>123</v>
      </c>
      <c r="AM481" t="s">
        <v>124</v>
      </c>
      <c r="AN481" t="s">
        <v>124</v>
      </c>
      <c r="AO481" t="s">
        <v>392</v>
      </c>
      <c r="AP481" t="s">
        <v>704</v>
      </c>
      <c r="AQ481" t="s">
        <v>147</v>
      </c>
      <c r="AR481" t="s">
        <v>814</v>
      </c>
      <c r="AS481" t="s">
        <v>2618</v>
      </c>
      <c r="AT481" t="s">
        <v>2780</v>
      </c>
      <c r="AU481" t="s">
        <v>2781</v>
      </c>
      <c r="AV481" t="s">
        <v>2782</v>
      </c>
      <c r="AW481" t="s">
        <v>2783</v>
      </c>
      <c r="AX481" t="s">
        <v>1366</v>
      </c>
      <c r="AY481" t="s">
        <v>218</v>
      </c>
      <c r="AZ481" t="s">
        <v>2513</v>
      </c>
      <c r="BA481" t="s">
        <v>2784</v>
      </c>
      <c r="BB481" t="s">
        <v>2621</v>
      </c>
      <c r="BC481" t="s">
        <v>933</v>
      </c>
      <c r="BD481" t="s">
        <v>340</v>
      </c>
      <c r="BE481" t="s">
        <v>2785</v>
      </c>
      <c r="BF481" t="s">
        <v>2786</v>
      </c>
      <c r="BG481" t="s">
        <v>2787</v>
      </c>
      <c r="BH481" t="s">
        <v>1562</v>
      </c>
      <c r="BI481" t="s">
        <v>2464</v>
      </c>
      <c r="BJ481" t="s">
        <v>266</v>
      </c>
      <c r="BK481" t="s">
        <v>159</v>
      </c>
      <c r="BL481" t="s">
        <v>2625</v>
      </c>
      <c r="BP481" t="s">
        <v>1359</v>
      </c>
      <c r="BQ481" t="s">
        <v>129</v>
      </c>
      <c r="BR481" t="s">
        <v>2474</v>
      </c>
      <c r="BS481" t="s">
        <v>2475</v>
      </c>
      <c r="BT481" t="s">
        <v>453</v>
      </c>
      <c r="BU481" t="s">
        <v>454</v>
      </c>
      <c r="BV481" t="s">
        <v>455</v>
      </c>
      <c r="BW481" t="s">
        <v>2222</v>
      </c>
      <c r="BY481" t="s">
        <v>175</v>
      </c>
      <c r="BZ481" t="s">
        <v>175</v>
      </c>
      <c r="CA481" t="s">
        <v>175</v>
      </c>
      <c r="CB481" t="s">
        <v>175</v>
      </c>
      <c r="CC481" t="s">
        <v>392</v>
      </c>
      <c r="CD481" t="s">
        <v>175</v>
      </c>
      <c r="CE481" t="s">
        <v>170</v>
      </c>
      <c r="CF481" t="s">
        <v>175</v>
      </c>
      <c r="CG481" t="s">
        <v>175</v>
      </c>
      <c r="CH481" t="s">
        <v>177</v>
      </c>
      <c r="CI481" t="s">
        <v>1894</v>
      </c>
      <c r="CJ481" t="s">
        <v>175</v>
      </c>
      <c r="CK481" t="s">
        <v>2476</v>
      </c>
      <c r="CL481" t="s">
        <v>180</v>
      </c>
      <c r="CM481" s="4" t="s">
        <v>163</v>
      </c>
      <c r="CN481" t="s">
        <v>2477</v>
      </c>
      <c r="CO481" t="s">
        <v>460</v>
      </c>
      <c r="CP481" t="s">
        <v>1265</v>
      </c>
      <c r="CQ481" t="s">
        <v>193</v>
      </c>
      <c r="CR481" t="s">
        <v>175</v>
      </c>
      <c r="CS481" t="s">
        <v>175</v>
      </c>
      <c r="CT481" t="s">
        <v>175</v>
      </c>
      <c r="CU481" t="s">
        <v>175</v>
      </c>
      <c r="CV481" t="s">
        <v>2451</v>
      </c>
      <c r="CW481" t="s">
        <v>2478</v>
      </c>
      <c r="CX481" t="s">
        <v>129</v>
      </c>
      <c r="CY481" t="s">
        <v>185</v>
      </c>
      <c r="DA481" t="s">
        <v>2479</v>
      </c>
      <c r="DB481" t="s">
        <v>2480</v>
      </c>
      <c r="DD481" t="s">
        <v>468</v>
      </c>
      <c r="DF481" t="s">
        <v>361</v>
      </c>
      <c r="DG481" t="s">
        <v>362</v>
      </c>
      <c r="DH481" t="s">
        <v>2474</v>
      </c>
      <c r="DI481" t="s">
        <v>175</v>
      </c>
      <c r="DJ481" t="s">
        <v>193</v>
      </c>
      <c r="DK481" t="s">
        <v>175</v>
      </c>
      <c r="DM481" t="str">
        <f>_xlfn.XLOOKUP($A481,'[1]01_GC Supply - Item Database -'!$D$3:$D$14229,'[1]01_GC Supply - Item Database -'!BW$3:BW$14229)</f>
        <v>Gray</v>
      </c>
      <c r="DN481" t="str">
        <f>_xlfn.XLOOKUP($A481,'[1]01_GC Supply - Item Database -'!$D$3:$D$14229,'[1]01_GC Supply - Item Database -'!BX$3:BX$14229)</f>
        <v>Gray</v>
      </c>
      <c r="DO481" t="str">
        <f>_xlfn.XLOOKUP($A481,'[1]01_GC Supply - Item Database -'!$D$3:$D$14229,'[1]01_GC Supply - Item Database -'!BY$3:BY$14229)</f>
        <v>Solid</v>
      </c>
      <c r="DP481" t="s">
        <v>2481</v>
      </c>
      <c r="DQ481" s="7" t="s">
        <v>2626</v>
      </c>
    </row>
    <row r="482" spans="1:121">
      <c r="A482" t="s">
        <v>2792</v>
      </c>
      <c r="B482" t="s">
        <v>2793</v>
      </c>
      <c r="C482" t="s">
        <v>123</v>
      </c>
      <c r="D482" t="s">
        <v>124</v>
      </c>
      <c r="E482" t="s">
        <v>2779</v>
      </c>
      <c r="F482" t="s">
        <v>2451</v>
      </c>
      <c r="G482" t="s">
        <v>2452</v>
      </c>
      <c r="H482" t="s">
        <v>2453</v>
      </c>
      <c r="I482" t="s">
        <v>129</v>
      </c>
      <c r="J482" t="s">
        <v>2454</v>
      </c>
      <c r="L482" t="s">
        <v>2455</v>
      </c>
      <c r="M482" t="s">
        <v>2456</v>
      </c>
      <c r="P482" t="s">
        <v>2793</v>
      </c>
      <c r="Q482" t="s">
        <v>133</v>
      </c>
      <c r="R482" t="s">
        <v>2457</v>
      </c>
      <c r="S482" t="s">
        <v>440</v>
      </c>
      <c r="U482" t="s">
        <v>136</v>
      </c>
      <c r="V482" t="s">
        <v>1352</v>
      </c>
      <c r="Y482" t="s">
        <v>2458</v>
      </c>
      <c r="Z482" t="s">
        <v>2459</v>
      </c>
      <c r="AB482" t="s">
        <v>2460</v>
      </c>
      <c r="AC482" t="s">
        <v>2461</v>
      </c>
      <c r="AD482" t="s">
        <v>2462</v>
      </c>
      <c r="AE482" t="s">
        <v>2463</v>
      </c>
      <c r="AI482" t="s">
        <v>2464</v>
      </c>
      <c r="AJ482" t="s">
        <v>146</v>
      </c>
      <c r="AK482" t="s">
        <v>124</v>
      </c>
      <c r="AL482" t="s">
        <v>123</v>
      </c>
      <c r="AM482" t="s">
        <v>124</v>
      </c>
      <c r="AN482" t="s">
        <v>124</v>
      </c>
      <c r="AO482" t="s">
        <v>392</v>
      </c>
      <c r="AP482" t="s">
        <v>704</v>
      </c>
      <c r="AQ482" t="s">
        <v>147</v>
      </c>
      <c r="AR482" t="s">
        <v>814</v>
      </c>
      <c r="AS482" t="s">
        <v>2618</v>
      </c>
      <c r="AT482" t="s">
        <v>2780</v>
      </c>
      <c r="AU482" t="s">
        <v>2781</v>
      </c>
      <c r="AV482" t="s">
        <v>2782</v>
      </c>
      <c r="AW482" t="s">
        <v>2783</v>
      </c>
      <c r="AX482" t="s">
        <v>1366</v>
      </c>
      <c r="AY482" t="s">
        <v>218</v>
      </c>
      <c r="AZ482" t="s">
        <v>2513</v>
      </c>
      <c r="BA482" t="s">
        <v>2784</v>
      </c>
      <c r="BB482" t="s">
        <v>2621</v>
      </c>
      <c r="BC482" t="s">
        <v>933</v>
      </c>
      <c r="BD482" t="s">
        <v>340</v>
      </c>
      <c r="BE482" t="s">
        <v>2785</v>
      </c>
      <c r="BF482" t="s">
        <v>2786</v>
      </c>
      <c r="BG482" t="s">
        <v>2787</v>
      </c>
      <c r="BH482" t="s">
        <v>1562</v>
      </c>
      <c r="BI482" t="s">
        <v>2464</v>
      </c>
      <c r="BJ482" t="s">
        <v>266</v>
      </c>
      <c r="BK482" t="s">
        <v>159</v>
      </c>
      <c r="BL482" t="s">
        <v>2625</v>
      </c>
      <c r="BP482" t="s">
        <v>1359</v>
      </c>
      <c r="BQ482" t="s">
        <v>129</v>
      </c>
      <c r="BR482" t="s">
        <v>2474</v>
      </c>
      <c r="BS482" t="s">
        <v>2475</v>
      </c>
      <c r="BT482" t="s">
        <v>453</v>
      </c>
      <c r="BU482" t="s">
        <v>454</v>
      </c>
      <c r="BV482" t="s">
        <v>455</v>
      </c>
      <c r="BW482" t="s">
        <v>2222</v>
      </c>
      <c r="BY482" t="s">
        <v>175</v>
      </c>
      <c r="BZ482" t="s">
        <v>175</v>
      </c>
      <c r="CA482" t="s">
        <v>175</v>
      </c>
      <c r="CB482" t="s">
        <v>175</v>
      </c>
      <c r="CC482" t="s">
        <v>392</v>
      </c>
      <c r="CD482" t="s">
        <v>175</v>
      </c>
      <c r="CE482" t="s">
        <v>170</v>
      </c>
      <c r="CF482" t="s">
        <v>175</v>
      </c>
      <c r="CG482" t="s">
        <v>175</v>
      </c>
      <c r="CH482" t="s">
        <v>177</v>
      </c>
      <c r="CI482" t="s">
        <v>1894</v>
      </c>
      <c r="CJ482" t="s">
        <v>175</v>
      </c>
      <c r="CK482" t="s">
        <v>2476</v>
      </c>
      <c r="CL482" t="s">
        <v>180</v>
      </c>
      <c r="CM482" s="4" t="s">
        <v>163</v>
      </c>
      <c r="CN482" t="s">
        <v>2477</v>
      </c>
      <c r="CO482" t="s">
        <v>460</v>
      </c>
      <c r="CP482" t="s">
        <v>1265</v>
      </c>
      <c r="CQ482" t="s">
        <v>193</v>
      </c>
      <c r="CR482" t="s">
        <v>175</v>
      </c>
      <c r="CS482" t="s">
        <v>175</v>
      </c>
      <c r="CT482" t="s">
        <v>175</v>
      </c>
      <c r="CU482" t="s">
        <v>175</v>
      </c>
      <c r="CV482" t="s">
        <v>2451</v>
      </c>
      <c r="CW482" t="s">
        <v>2478</v>
      </c>
      <c r="CX482" t="s">
        <v>129</v>
      </c>
      <c r="CY482" t="s">
        <v>185</v>
      </c>
      <c r="DA482" t="s">
        <v>2479</v>
      </c>
      <c r="DB482" t="s">
        <v>2480</v>
      </c>
      <c r="DD482" t="s">
        <v>468</v>
      </c>
      <c r="DF482" t="s">
        <v>361</v>
      </c>
      <c r="DG482" t="s">
        <v>362</v>
      </c>
      <c r="DH482" t="s">
        <v>2474</v>
      </c>
      <c r="DI482" t="s">
        <v>175</v>
      </c>
      <c r="DJ482" t="s">
        <v>193</v>
      </c>
      <c r="DK482" t="s">
        <v>175</v>
      </c>
      <c r="DM482" t="str">
        <f>_xlfn.XLOOKUP($A482,'[1]01_GC Supply - Item Database -'!$D$3:$D$14229,'[1]01_GC Supply - Item Database -'!BW$3:BW$14229)</f>
        <v>Gray</v>
      </c>
      <c r="DN482" t="str">
        <f>_xlfn.XLOOKUP($A482,'[1]01_GC Supply - Item Database -'!$D$3:$D$14229,'[1]01_GC Supply - Item Database -'!BX$3:BX$14229)</f>
        <v>Light Gray</v>
      </c>
      <c r="DO482" t="str">
        <f>_xlfn.XLOOKUP($A482,'[1]01_GC Supply - Item Database -'!$D$3:$D$14229,'[1]01_GC Supply - Item Database -'!BY$3:BY$14229)</f>
        <v>Solid</v>
      </c>
      <c r="DP482" t="s">
        <v>2481</v>
      </c>
      <c r="DQ482" s="7" t="s">
        <v>2626</v>
      </c>
    </row>
    <row r="483" spans="1:121">
      <c r="A483" t="s">
        <v>2794</v>
      </c>
      <c r="B483" t="s">
        <v>2795</v>
      </c>
      <c r="C483" t="s">
        <v>123</v>
      </c>
      <c r="D483" t="s">
        <v>124</v>
      </c>
      <c r="E483" t="s">
        <v>2796</v>
      </c>
      <c r="F483" t="s">
        <v>2451</v>
      </c>
      <c r="G483" t="s">
        <v>2452</v>
      </c>
      <c r="H483" t="s">
        <v>2453</v>
      </c>
      <c r="I483" t="s">
        <v>129</v>
      </c>
      <c r="J483" t="s">
        <v>2454</v>
      </c>
      <c r="L483" t="s">
        <v>2455</v>
      </c>
      <c r="M483" t="s">
        <v>2456</v>
      </c>
      <c r="P483" t="s">
        <v>2795</v>
      </c>
      <c r="Q483" t="s">
        <v>133</v>
      </c>
      <c r="R483" t="s">
        <v>2457</v>
      </c>
      <c r="S483" t="s">
        <v>440</v>
      </c>
      <c r="U483" t="s">
        <v>136</v>
      </c>
      <c r="V483" t="s">
        <v>1352</v>
      </c>
      <c r="Y483" t="s">
        <v>2458</v>
      </c>
      <c r="Z483" t="s">
        <v>2459</v>
      </c>
      <c r="AB483" t="s">
        <v>2460</v>
      </c>
      <c r="AC483" t="s">
        <v>2461</v>
      </c>
      <c r="AD483" t="s">
        <v>2462</v>
      </c>
      <c r="AE483" t="s">
        <v>2463</v>
      </c>
      <c r="AI483" t="s">
        <v>2464</v>
      </c>
      <c r="AJ483" t="s">
        <v>146</v>
      </c>
      <c r="AK483" t="s">
        <v>124</v>
      </c>
      <c r="AL483" t="s">
        <v>123</v>
      </c>
      <c r="AM483" t="s">
        <v>124</v>
      </c>
      <c r="AN483" t="s">
        <v>124</v>
      </c>
      <c r="AO483" t="s">
        <v>392</v>
      </c>
      <c r="AP483" t="s">
        <v>704</v>
      </c>
      <c r="AQ483" t="s">
        <v>147</v>
      </c>
      <c r="AR483" t="s">
        <v>814</v>
      </c>
      <c r="AS483" t="s">
        <v>2618</v>
      </c>
      <c r="AT483" t="s">
        <v>2780</v>
      </c>
      <c r="AU483" t="s">
        <v>2781</v>
      </c>
      <c r="AV483" t="s">
        <v>2782</v>
      </c>
      <c r="AW483" t="s">
        <v>2783</v>
      </c>
      <c r="AX483" t="s">
        <v>1366</v>
      </c>
      <c r="AY483" t="s">
        <v>218</v>
      </c>
      <c r="AZ483" t="s">
        <v>2513</v>
      </c>
      <c r="BA483" t="s">
        <v>2784</v>
      </c>
      <c r="BB483" t="s">
        <v>2621</v>
      </c>
      <c r="BC483" t="s">
        <v>933</v>
      </c>
      <c r="BD483" t="s">
        <v>340</v>
      </c>
      <c r="BE483" t="s">
        <v>2785</v>
      </c>
      <c r="BF483" t="s">
        <v>2786</v>
      </c>
      <c r="BG483" t="s">
        <v>2787</v>
      </c>
      <c r="BH483" t="s">
        <v>1562</v>
      </c>
      <c r="BI483" t="s">
        <v>2464</v>
      </c>
      <c r="BJ483" t="s">
        <v>266</v>
      </c>
      <c r="BK483" t="s">
        <v>159</v>
      </c>
      <c r="BL483" t="s">
        <v>2625</v>
      </c>
      <c r="BP483" t="s">
        <v>1359</v>
      </c>
      <c r="BQ483" t="s">
        <v>129</v>
      </c>
      <c r="BR483" t="s">
        <v>2474</v>
      </c>
      <c r="BS483" t="s">
        <v>2475</v>
      </c>
      <c r="BT483" t="s">
        <v>453</v>
      </c>
      <c r="BU483" t="s">
        <v>454</v>
      </c>
      <c r="BV483" t="s">
        <v>455</v>
      </c>
      <c r="BW483" t="s">
        <v>2222</v>
      </c>
      <c r="BY483" t="s">
        <v>175</v>
      </c>
      <c r="BZ483" t="s">
        <v>175</v>
      </c>
      <c r="CA483" t="s">
        <v>175</v>
      </c>
      <c r="CB483" t="s">
        <v>175</v>
      </c>
      <c r="CC483" t="s">
        <v>392</v>
      </c>
      <c r="CD483" t="s">
        <v>175</v>
      </c>
      <c r="CE483" t="s">
        <v>170</v>
      </c>
      <c r="CF483" t="s">
        <v>175</v>
      </c>
      <c r="CG483" t="s">
        <v>175</v>
      </c>
      <c r="CH483" t="s">
        <v>177</v>
      </c>
      <c r="CI483" t="s">
        <v>1894</v>
      </c>
      <c r="CJ483" t="s">
        <v>175</v>
      </c>
      <c r="CK483" t="s">
        <v>2476</v>
      </c>
      <c r="CL483" t="s">
        <v>180</v>
      </c>
      <c r="CM483" s="4" t="s">
        <v>163</v>
      </c>
      <c r="CN483" t="s">
        <v>2477</v>
      </c>
      <c r="CO483" t="s">
        <v>460</v>
      </c>
      <c r="CP483" t="s">
        <v>1265</v>
      </c>
      <c r="CQ483" t="s">
        <v>193</v>
      </c>
      <c r="CR483" t="s">
        <v>175</v>
      </c>
      <c r="CS483" t="s">
        <v>175</v>
      </c>
      <c r="CT483" t="s">
        <v>175</v>
      </c>
      <c r="CU483" t="s">
        <v>175</v>
      </c>
      <c r="CV483" t="s">
        <v>2451</v>
      </c>
      <c r="CW483" t="s">
        <v>2478</v>
      </c>
      <c r="CX483" t="s">
        <v>129</v>
      </c>
      <c r="CY483" t="s">
        <v>185</v>
      </c>
      <c r="DA483" t="s">
        <v>2479</v>
      </c>
      <c r="DB483" t="s">
        <v>2480</v>
      </c>
      <c r="DD483" t="s">
        <v>468</v>
      </c>
      <c r="DF483" t="s">
        <v>361</v>
      </c>
      <c r="DG483" t="s">
        <v>362</v>
      </c>
      <c r="DH483" t="s">
        <v>2474</v>
      </c>
      <c r="DI483" t="s">
        <v>175</v>
      </c>
      <c r="DJ483" t="s">
        <v>193</v>
      </c>
      <c r="DK483" t="s">
        <v>175</v>
      </c>
      <c r="DM483" t="str">
        <f>_xlfn.XLOOKUP($A483,'[1]01_GC Supply - Item Database -'!$D$3:$D$14229,'[1]01_GC Supply - Item Database -'!BW$3:BW$14229)</f>
        <v>Multi</v>
      </c>
      <c r="DN483" t="str">
        <f>_xlfn.XLOOKUP($A483,'[1]01_GC Supply - Item Database -'!$D$3:$D$14229,'[1]01_GC Supply - Item Database -'!BX$3:BX$14229)</f>
        <v>Marble</v>
      </c>
      <c r="DO483" t="str">
        <f>_xlfn.XLOOKUP($A483,'[1]01_GC Supply - Item Database -'!$D$3:$D$14229,'[1]01_GC Supply - Item Database -'!BY$3:BY$14229)</f>
        <v>Marble</v>
      </c>
      <c r="DP483" t="s">
        <v>2481</v>
      </c>
      <c r="DQ483" s="7" t="s">
        <v>2626</v>
      </c>
    </row>
    <row r="484" spans="1:121">
      <c r="A484" t="s">
        <v>2797</v>
      </c>
      <c r="B484" t="s">
        <v>2798</v>
      </c>
      <c r="C484" t="s">
        <v>123</v>
      </c>
      <c r="D484" t="s">
        <v>124</v>
      </c>
      <c r="E484" t="s">
        <v>2779</v>
      </c>
      <c r="F484" t="s">
        <v>2451</v>
      </c>
      <c r="G484" t="s">
        <v>2452</v>
      </c>
      <c r="H484" t="s">
        <v>2453</v>
      </c>
      <c r="I484" t="s">
        <v>129</v>
      </c>
      <c r="J484" t="s">
        <v>2454</v>
      </c>
      <c r="L484" t="s">
        <v>2455</v>
      </c>
      <c r="M484" t="s">
        <v>2456</v>
      </c>
      <c r="P484" t="s">
        <v>2798</v>
      </c>
      <c r="Q484" t="s">
        <v>133</v>
      </c>
      <c r="R484" t="s">
        <v>2457</v>
      </c>
      <c r="S484" t="s">
        <v>440</v>
      </c>
      <c r="U484" t="s">
        <v>136</v>
      </c>
      <c r="V484" t="s">
        <v>1352</v>
      </c>
      <c r="Y484" t="s">
        <v>2458</v>
      </c>
      <c r="Z484" t="s">
        <v>2459</v>
      </c>
      <c r="AB484" t="s">
        <v>2460</v>
      </c>
      <c r="AC484" t="s">
        <v>2461</v>
      </c>
      <c r="AD484" t="s">
        <v>2462</v>
      </c>
      <c r="AE484" t="s">
        <v>2463</v>
      </c>
      <c r="AI484" t="s">
        <v>2464</v>
      </c>
      <c r="AJ484" t="s">
        <v>146</v>
      </c>
      <c r="AK484" t="s">
        <v>124</v>
      </c>
      <c r="AL484" t="s">
        <v>123</v>
      </c>
      <c r="AM484" t="s">
        <v>124</v>
      </c>
      <c r="AN484" t="s">
        <v>124</v>
      </c>
      <c r="AO484" t="s">
        <v>392</v>
      </c>
      <c r="AP484" t="s">
        <v>704</v>
      </c>
      <c r="AQ484" t="s">
        <v>147</v>
      </c>
      <c r="AR484" t="s">
        <v>814</v>
      </c>
      <c r="AS484" t="s">
        <v>2618</v>
      </c>
      <c r="AT484" t="s">
        <v>2780</v>
      </c>
      <c r="AU484" t="s">
        <v>2781</v>
      </c>
      <c r="AV484" t="s">
        <v>2782</v>
      </c>
      <c r="AW484" t="s">
        <v>2783</v>
      </c>
      <c r="AX484" t="s">
        <v>1366</v>
      </c>
      <c r="AY484" t="s">
        <v>218</v>
      </c>
      <c r="AZ484" t="s">
        <v>2513</v>
      </c>
      <c r="BA484" t="s">
        <v>2784</v>
      </c>
      <c r="BB484" t="s">
        <v>2621</v>
      </c>
      <c r="BC484" t="s">
        <v>933</v>
      </c>
      <c r="BD484" t="s">
        <v>340</v>
      </c>
      <c r="BE484" t="s">
        <v>2785</v>
      </c>
      <c r="BF484" t="s">
        <v>2786</v>
      </c>
      <c r="BG484" t="s">
        <v>2787</v>
      </c>
      <c r="BH484" t="s">
        <v>1562</v>
      </c>
      <c r="BI484" t="s">
        <v>2464</v>
      </c>
      <c r="BJ484" t="s">
        <v>266</v>
      </c>
      <c r="BK484" t="s">
        <v>159</v>
      </c>
      <c r="BL484" t="s">
        <v>2625</v>
      </c>
      <c r="BP484" t="s">
        <v>1359</v>
      </c>
      <c r="BQ484" t="s">
        <v>129</v>
      </c>
      <c r="BR484" t="s">
        <v>2474</v>
      </c>
      <c r="BS484" t="s">
        <v>2475</v>
      </c>
      <c r="BT484" t="s">
        <v>453</v>
      </c>
      <c r="BU484" t="s">
        <v>454</v>
      </c>
      <c r="BV484" t="s">
        <v>455</v>
      </c>
      <c r="BW484" t="s">
        <v>2222</v>
      </c>
      <c r="BY484" t="s">
        <v>175</v>
      </c>
      <c r="BZ484" t="s">
        <v>175</v>
      </c>
      <c r="CA484" t="s">
        <v>175</v>
      </c>
      <c r="CB484" t="s">
        <v>175</v>
      </c>
      <c r="CC484" t="s">
        <v>392</v>
      </c>
      <c r="CD484" t="s">
        <v>175</v>
      </c>
      <c r="CE484" t="s">
        <v>170</v>
      </c>
      <c r="CF484" t="s">
        <v>175</v>
      </c>
      <c r="CG484" t="s">
        <v>175</v>
      </c>
      <c r="CH484" t="s">
        <v>177</v>
      </c>
      <c r="CI484" t="s">
        <v>1894</v>
      </c>
      <c r="CJ484" t="s">
        <v>175</v>
      </c>
      <c r="CK484" t="s">
        <v>2476</v>
      </c>
      <c r="CL484" t="s">
        <v>180</v>
      </c>
      <c r="CM484" s="4" t="s">
        <v>163</v>
      </c>
      <c r="CN484" t="s">
        <v>2477</v>
      </c>
      <c r="CO484" t="s">
        <v>460</v>
      </c>
      <c r="CP484" t="s">
        <v>1265</v>
      </c>
      <c r="CQ484" t="s">
        <v>193</v>
      </c>
      <c r="CR484" t="s">
        <v>175</v>
      </c>
      <c r="CS484" t="s">
        <v>175</v>
      </c>
      <c r="CT484" t="s">
        <v>175</v>
      </c>
      <c r="CU484" t="s">
        <v>175</v>
      </c>
      <c r="CV484" t="s">
        <v>2451</v>
      </c>
      <c r="CW484" t="s">
        <v>2478</v>
      </c>
      <c r="CX484" t="s">
        <v>129</v>
      </c>
      <c r="CY484" t="s">
        <v>185</v>
      </c>
      <c r="DA484" t="s">
        <v>2479</v>
      </c>
      <c r="DB484" t="s">
        <v>2480</v>
      </c>
      <c r="DD484" t="s">
        <v>468</v>
      </c>
      <c r="DF484" t="s">
        <v>361</v>
      </c>
      <c r="DG484" t="s">
        <v>362</v>
      </c>
      <c r="DH484" t="s">
        <v>2474</v>
      </c>
      <c r="DI484" t="s">
        <v>175</v>
      </c>
      <c r="DJ484" t="s">
        <v>193</v>
      </c>
      <c r="DK484" t="s">
        <v>175</v>
      </c>
      <c r="DM484" t="str">
        <f>_xlfn.XLOOKUP($A484,'[1]01_GC Supply - Item Database -'!$D$3:$D$14229,'[1]01_GC Supply - Item Database -'!BW$3:BW$14229)</f>
        <v>Blue</v>
      </c>
      <c r="DN484" t="str">
        <f>_xlfn.XLOOKUP($A484,'[1]01_GC Supply - Item Database -'!$D$3:$D$14229,'[1]01_GC Supply - Item Database -'!BX$3:BX$14229)</f>
        <v>Navy</v>
      </c>
      <c r="DO484" t="str">
        <f>_xlfn.XLOOKUP($A484,'[1]01_GC Supply - Item Database -'!$D$3:$D$14229,'[1]01_GC Supply - Item Database -'!BY$3:BY$14229)</f>
        <v>Solid</v>
      </c>
      <c r="DP484" t="s">
        <v>2481</v>
      </c>
      <c r="DQ484" s="7" t="s">
        <v>2626</v>
      </c>
    </row>
    <row r="485" spans="1:121">
      <c r="A485" t="s">
        <v>2799</v>
      </c>
      <c r="B485" t="s">
        <v>2800</v>
      </c>
      <c r="C485" t="s">
        <v>123</v>
      </c>
      <c r="D485" t="s">
        <v>124</v>
      </c>
      <c r="E485" t="s">
        <v>2801</v>
      </c>
      <c r="F485" t="s">
        <v>2451</v>
      </c>
      <c r="G485" t="s">
        <v>2452</v>
      </c>
      <c r="H485" t="s">
        <v>2453</v>
      </c>
      <c r="I485" t="s">
        <v>129</v>
      </c>
      <c r="J485" t="s">
        <v>2454</v>
      </c>
      <c r="L485" t="s">
        <v>2455</v>
      </c>
      <c r="M485" t="s">
        <v>2456</v>
      </c>
      <c r="P485" t="s">
        <v>2800</v>
      </c>
      <c r="Q485" t="s">
        <v>133</v>
      </c>
      <c r="R485" t="s">
        <v>2457</v>
      </c>
      <c r="S485" t="s">
        <v>440</v>
      </c>
      <c r="U485" t="s">
        <v>136</v>
      </c>
      <c r="V485" t="s">
        <v>1352</v>
      </c>
      <c r="Y485" t="s">
        <v>2458</v>
      </c>
      <c r="Z485" t="s">
        <v>2459</v>
      </c>
      <c r="AB485" t="s">
        <v>2460</v>
      </c>
      <c r="AC485" t="s">
        <v>2461</v>
      </c>
      <c r="AD485" t="s">
        <v>2462</v>
      </c>
      <c r="AE485" t="s">
        <v>2463</v>
      </c>
      <c r="AI485" t="s">
        <v>2464</v>
      </c>
      <c r="AJ485" t="s">
        <v>146</v>
      </c>
      <c r="AK485" t="s">
        <v>124</v>
      </c>
      <c r="AL485" t="s">
        <v>123</v>
      </c>
      <c r="AM485" t="s">
        <v>124</v>
      </c>
      <c r="AN485" t="s">
        <v>124</v>
      </c>
      <c r="AO485" t="s">
        <v>392</v>
      </c>
      <c r="AP485" t="s">
        <v>704</v>
      </c>
      <c r="AQ485" t="s">
        <v>147</v>
      </c>
      <c r="AR485" t="s">
        <v>814</v>
      </c>
      <c r="AS485" t="s">
        <v>2618</v>
      </c>
      <c r="AT485" t="s">
        <v>2780</v>
      </c>
      <c r="AU485" t="s">
        <v>2781</v>
      </c>
      <c r="AV485" t="s">
        <v>2782</v>
      </c>
      <c r="AW485" t="s">
        <v>2783</v>
      </c>
      <c r="AX485" t="s">
        <v>1366</v>
      </c>
      <c r="AY485" t="s">
        <v>218</v>
      </c>
      <c r="AZ485" t="s">
        <v>2513</v>
      </c>
      <c r="BA485" t="s">
        <v>2784</v>
      </c>
      <c r="BB485" t="s">
        <v>2621</v>
      </c>
      <c r="BC485" t="s">
        <v>933</v>
      </c>
      <c r="BD485" t="s">
        <v>340</v>
      </c>
      <c r="BE485" t="s">
        <v>2785</v>
      </c>
      <c r="BF485" t="s">
        <v>2786</v>
      </c>
      <c r="BG485" t="s">
        <v>2787</v>
      </c>
      <c r="BH485" t="s">
        <v>1562</v>
      </c>
      <c r="BI485" t="s">
        <v>2464</v>
      </c>
      <c r="BJ485" t="s">
        <v>266</v>
      </c>
      <c r="BK485" t="s">
        <v>159</v>
      </c>
      <c r="BL485" t="s">
        <v>2625</v>
      </c>
      <c r="BP485" t="s">
        <v>1359</v>
      </c>
      <c r="BQ485" t="s">
        <v>129</v>
      </c>
      <c r="BR485" t="s">
        <v>2474</v>
      </c>
      <c r="BS485" t="s">
        <v>2475</v>
      </c>
      <c r="BT485" t="s">
        <v>453</v>
      </c>
      <c r="BU485" t="s">
        <v>454</v>
      </c>
      <c r="BV485" t="s">
        <v>455</v>
      </c>
      <c r="BW485" t="s">
        <v>2222</v>
      </c>
      <c r="BY485" t="s">
        <v>175</v>
      </c>
      <c r="BZ485" t="s">
        <v>175</v>
      </c>
      <c r="CA485" t="s">
        <v>175</v>
      </c>
      <c r="CB485" t="s">
        <v>175</v>
      </c>
      <c r="CC485" t="s">
        <v>392</v>
      </c>
      <c r="CD485" t="s">
        <v>175</v>
      </c>
      <c r="CE485" t="s">
        <v>170</v>
      </c>
      <c r="CF485" t="s">
        <v>175</v>
      </c>
      <c r="CG485" t="s">
        <v>175</v>
      </c>
      <c r="CH485" t="s">
        <v>177</v>
      </c>
      <c r="CI485" t="s">
        <v>1894</v>
      </c>
      <c r="CJ485" t="s">
        <v>175</v>
      </c>
      <c r="CK485" t="s">
        <v>2476</v>
      </c>
      <c r="CL485" t="s">
        <v>180</v>
      </c>
      <c r="CM485" s="4" t="s">
        <v>163</v>
      </c>
      <c r="CN485" t="s">
        <v>2477</v>
      </c>
      <c r="CO485" t="s">
        <v>460</v>
      </c>
      <c r="CP485" t="s">
        <v>1265</v>
      </c>
      <c r="CQ485" t="s">
        <v>193</v>
      </c>
      <c r="CR485" t="s">
        <v>175</v>
      </c>
      <c r="CS485" t="s">
        <v>175</v>
      </c>
      <c r="CT485" t="s">
        <v>175</v>
      </c>
      <c r="CU485" t="s">
        <v>175</v>
      </c>
      <c r="CV485" t="s">
        <v>2451</v>
      </c>
      <c r="CW485" t="s">
        <v>2478</v>
      </c>
      <c r="CX485" t="s">
        <v>129</v>
      </c>
      <c r="CY485" t="s">
        <v>185</v>
      </c>
      <c r="DA485" t="s">
        <v>2479</v>
      </c>
      <c r="DB485" t="s">
        <v>2480</v>
      </c>
      <c r="DD485" t="s">
        <v>468</v>
      </c>
      <c r="DF485" t="s">
        <v>361</v>
      </c>
      <c r="DG485" t="s">
        <v>362</v>
      </c>
      <c r="DH485" t="s">
        <v>2474</v>
      </c>
      <c r="DI485" t="s">
        <v>175</v>
      </c>
      <c r="DJ485" t="s">
        <v>193</v>
      </c>
      <c r="DK485" t="s">
        <v>175</v>
      </c>
      <c r="DM485" t="str">
        <f>_xlfn.XLOOKUP($A485,'[1]01_GC Supply - Item Database -'!$D$3:$D$14229,'[1]01_GC Supply - Item Database -'!BW$3:BW$14229)</f>
        <v>Multi</v>
      </c>
      <c r="DN485" t="str">
        <f>_xlfn.XLOOKUP($A485,'[1]01_GC Supply - Item Database -'!$D$3:$D$14229,'[1]01_GC Supply - Item Database -'!BX$3:BX$14229)</f>
        <v>White/Gray</v>
      </c>
      <c r="DO485" t="str">
        <f>_xlfn.XLOOKUP($A485,'[1]01_GC Supply - Item Database -'!$D$3:$D$14229,'[1]01_GC Supply - Item Database -'!BY$3:BY$14229)</f>
        <v>Quatrefoil</v>
      </c>
      <c r="DP485" t="s">
        <v>2481</v>
      </c>
      <c r="DQ485" s="7" t="s">
        <v>2626</v>
      </c>
    </row>
    <row r="486" spans="1:121">
      <c r="A486" t="s">
        <v>2802</v>
      </c>
      <c r="B486" t="s">
        <v>2803</v>
      </c>
      <c r="C486" t="s">
        <v>123</v>
      </c>
      <c r="D486" t="s">
        <v>124</v>
      </c>
      <c r="E486" t="s">
        <v>2801</v>
      </c>
      <c r="F486" t="s">
        <v>2451</v>
      </c>
      <c r="G486" t="s">
        <v>2452</v>
      </c>
      <c r="H486" t="s">
        <v>2453</v>
      </c>
      <c r="I486" t="s">
        <v>129</v>
      </c>
      <c r="J486" t="s">
        <v>2454</v>
      </c>
      <c r="L486" t="s">
        <v>2455</v>
      </c>
      <c r="M486" t="s">
        <v>2456</v>
      </c>
      <c r="P486" t="s">
        <v>2803</v>
      </c>
      <c r="Q486" t="s">
        <v>133</v>
      </c>
      <c r="R486" t="s">
        <v>2457</v>
      </c>
      <c r="S486" t="s">
        <v>440</v>
      </c>
      <c r="U486" t="s">
        <v>136</v>
      </c>
      <c r="V486" t="s">
        <v>1352</v>
      </c>
      <c r="Y486" t="s">
        <v>2458</v>
      </c>
      <c r="Z486" t="s">
        <v>2459</v>
      </c>
      <c r="AB486" t="s">
        <v>2460</v>
      </c>
      <c r="AC486" t="s">
        <v>2461</v>
      </c>
      <c r="AD486" t="s">
        <v>2462</v>
      </c>
      <c r="AE486" t="s">
        <v>2463</v>
      </c>
      <c r="AI486" t="s">
        <v>2464</v>
      </c>
      <c r="AJ486" t="s">
        <v>146</v>
      </c>
      <c r="AK486" t="s">
        <v>124</v>
      </c>
      <c r="AL486" t="s">
        <v>123</v>
      </c>
      <c r="AM486" t="s">
        <v>124</v>
      </c>
      <c r="AN486" t="s">
        <v>124</v>
      </c>
      <c r="AO486" t="s">
        <v>392</v>
      </c>
      <c r="AP486" t="s">
        <v>704</v>
      </c>
      <c r="AQ486" t="s">
        <v>147</v>
      </c>
      <c r="AR486" t="s">
        <v>814</v>
      </c>
      <c r="AS486" t="s">
        <v>2618</v>
      </c>
      <c r="AT486" t="s">
        <v>2780</v>
      </c>
      <c r="AU486" t="s">
        <v>2781</v>
      </c>
      <c r="AV486" t="s">
        <v>2782</v>
      </c>
      <c r="AW486" t="s">
        <v>2783</v>
      </c>
      <c r="AX486" t="s">
        <v>1366</v>
      </c>
      <c r="AY486" t="s">
        <v>218</v>
      </c>
      <c r="AZ486" t="s">
        <v>2513</v>
      </c>
      <c r="BA486" t="s">
        <v>2784</v>
      </c>
      <c r="BB486" t="s">
        <v>2621</v>
      </c>
      <c r="BC486" t="s">
        <v>933</v>
      </c>
      <c r="BD486" t="s">
        <v>340</v>
      </c>
      <c r="BE486" t="s">
        <v>2785</v>
      </c>
      <c r="BF486" t="s">
        <v>2786</v>
      </c>
      <c r="BG486" t="s">
        <v>2787</v>
      </c>
      <c r="BH486" t="s">
        <v>1562</v>
      </c>
      <c r="BI486" t="s">
        <v>2464</v>
      </c>
      <c r="BJ486" t="s">
        <v>266</v>
      </c>
      <c r="BK486" t="s">
        <v>159</v>
      </c>
      <c r="BL486" t="s">
        <v>2625</v>
      </c>
      <c r="BP486" t="s">
        <v>1359</v>
      </c>
      <c r="BQ486" t="s">
        <v>129</v>
      </c>
      <c r="BR486" t="s">
        <v>2474</v>
      </c>
      <c r="BS486" t="s">
        <v>2475</v>
      </c>
      <c r="BT486" t="s">
        <v>453</v>
      </c>
      <c r="BU486" t="s">
        <v>454</v>
      </c>
      <c r="BV486" t="s">
        <v>455</v>
      </c>
      <c r="BW486" t="s">
        <v>2222</v>
      </c>
      <c r="BY486" t="s">
        <v>175</v>
      </c>
      <c r="BZ486" t="s">
        <v>175</v>
      </c>
      <c r="CA486" t="s">
        <v>175</v>
      </c>
      <c r="CB486" t="s">
        <v>175</v>
      </c>
      <c r="CC486" t="s">
        <v>392</v>
      </c>
      <c r="CD486" t="s">
        <v>175</v>
      </c>
      <c r="CE486" t="s">
        <v>170</v>
      </c>
      <c r="CF486" t="s">
        <v>175</v>
      </c>
      <c r="CG486" t="s">
        <v>175</v>
      </c>
      <c r="CH486" t="s">
        <v>177</v>
      </c>
      <c r="CI486" t="s">
        <v>1894</v>
      </c>
      <c r="CJ486" t="s">
        <v>175</v>
      </c>
      <c r="CK486" t="s">
        <v>2476</v>
      </c>
      <c r="CL486" t="s">
        <v>180</v>
      </c>
      <c r="CM486" s="4" t="s">
        <v>163</v>
      </c>
      <c r="CN486" t="s">
        <v>2477</v>
      </c>
      <c r="CO486" t="s">
        <v>460</v>
      </c>
      <c r="CP486" t="s">
        <v>1265</v>
      </c>
      <c r="CQ486" t="s">
        <v>193</v>
      </c>
      <c r="CR486" t="s">
        <v>175</v>
      </c>
      <c r="CS486" t="s">
        <v>175</v>
      </c>
      <c r="CT486" t="s">
        <v>175</v>
      </c>
      <c r="CU486" t="s">
        <v>175</v>
      </c>
      <c r="CV486" t="s">
        <v>2451</v>
      </c>
      <c r="CW486" t="s">
        <v>2478</v>
      </c>
      <c r="CX486" t="s">
        <v>129</v>
      </c>
      <c r="CY486" t="s">
        <v>185</v>
      </c>
      <c r="DA486" t="s">
        <v>2479</v>
      </c>
      <c r="DB486" t="s">
        <v>2480</v>
      </c>
      <c r="DD486" t="s">
        <v>468</v>
      </c>
      <c r="DF486" t="s">
        <v>361</v>
      </c>
      <c r="DG486" t="s">
        <v>362</v>
      </c>
      <c r="DH486" t="s">
        <v>2474</v>
      </c>
      <c r="DI486" t="s">
        <v>175</v>
      </c>
      <c r="DJ486" t="s">
        <v>193</v>
      </c>
      <c r="DK486" t="s">
        <v>175</v>
      </c>
      <c r="DM486" t="str">
        <f>_xlfn.XLOOKUP($A486,'[1]01_GC Supply - Item Database -'!$D$3:$D$14229,'[1]01_GC Supply - Item Database -'!BW$3:BW$14229)</f>
        <v>Multi</v>
      </c>
      <c r="DN486" t="str">
        <f>_xlfn.XLOOKUP($A486,'[1]01_GC Supply - Item Database -'!$D$3:$D$14229,'[1]01_GC Supply - Item Database -'!BX$3:BX$14229)</f>
        <v>Gray/White</v>
      </c>
      <c r="DO486" t="str">
        <f>_xlfn.XLOOKUP($A486,'[1]01_GC Supply - Item Database -'!$D$3:$D$14229,'[1]01_GC Supply - Item Database -'!BY$3:BY$14229)</f>
        <v>Stripes</v>
      </c>
      <c r="DP486" t="s">
        <v>2481</v>
      </c>
      <c r="DQ486" s="7" t="s">
        <v>2626</v>
      </c>
    </row>
    <row r="487" spans="1:121">
      <c r="A487" t="s">
        <v>2804</v>
      </c>
      <c r="B487" t="s">
        <v>2805</v>
      </c>
      <c r="C487" t="s">
        <v>123</v>
      </c>
      <c r="D487" t="s">
        <v>124</v>
      </c>
      <c r="E487" t="s">
        <v>2779</v>
      </c>
      <c r="F487" t="s">
        <v>2451</v>
      </c>
      <c r="G487" t="s">
        <v>2452</v>
      </c>
      <c r="H487" t="s">
        <v>2453</v>
      </c>
      <c r="I487" t="s">
        <v>129</v>
      </c>
      <c r="J487" t="s">
        <v>2454</v>
      </c>
      <c r="L487" t="s">
        <v>2455</v>
      </c>
      <c r="M487" t="s">
        <v>2456</v>
      </c>
      <c r="P487" t="s">
        <v>2805</v>
      </c>
      <c r="Q487" t="s">
        <v>133</v>
      </c>
      <c r="R487" t="s">
        <v>2457</v>
      </c>
      <c r="S487" t="s">
        <v>440</v>
      </c>
      <c r="U487" t="s">
        <v>136</v>
      </c>
      <c r="V487" t="s">
        <v>1352</v>
      </c>
      <c r="Y487" t="s">
        <v>2458</v>
      </c>
      <c r="Z487" t="s">
        <v>2459</v>
      </c>
      <c r="AB487" t="s">
        <v>2460</v>
      </c>
      <c r="AC487" t="s">
        <v>2461</v>
      </c>
      <c r="AD487" t="s">
        <v>2462</v>
      </c>
      <c r="AE487" t="s">
        <v>2463</v>
      </c>
      <c r="AI487" t="s">
        <v>2464</v>
      </c>
      <c r="AJ487" t="s">
        <v>146</v>
      </c>
      <c r="AK487" t="s">
        <v>124</v>
      </c>
      <c r="AL487" t="s">
        <v>123</v>
      </c>
      <c r="AM487" t="s">
        <v>124</v>
      </c>
      <c r="AN487" t="s">
        <v>124</v>
      </c>
      <c r="AO487" t="s">
        <v>392</v>
      </c>
      <c r="AP487" t="s">
        <v>704</v>
      </c>
      <c r="AQ487" t="s">
        <v>147</v>
      </c>
      <c r="AR487" t="s">
        <v>814</v>
      </c>
      <c r="AS487" t="s">
        <v>2618</v>
      </c>
      <c r="AT487" t="s">
        <v>2780</v>
      </c>
      <c r="AU487" t="s">
        <v>2781</v>
      </c>
      <c r="AV487" t="s">
        <v>2782</v>
      </c>
      <c r="AW487" t="s">
        <v>2783</v>
      </c>
      <c r="AX487" t="s">
        <v>1366</v>
      </c>
      <c r="AY487" t="s">
        <v>218</v>
      </c>
      <c r="AZ487" t="s">
        <v>2513</v>
      </c>
      <c r="BA487" t="s">
        <v>2784</v>
      </c>
      <c r="BB487" t="s">
        <v>2621</v>
      </c>
      <c r="BC487" t="s">
        <v>933</v>
      </c>
      <c r="BD487" t="s">
        <v>340</v>
      </c>
      <c r="BE487" t="s">
        <v>2785</v>
      </c>
      <c r="BF487" t="s">
        <v>2786</v>
      </c>
      <c r="BG487" t="s">
        <v>2787</v>
      </c>
      <c r="BH487" t="s">
        <v>1562</v>
      </c>
      <c r="BI487" t="s">
        <v>2464</v>
      </c>
      <c r="BJ487" t="s">
        <v>266</v>
      </c>
      <c r="BK487" t="s">
        <v>159</v>
      </c>
      <c r="BL487" t="s">
        <v>2625</v>
      </c>
      <c r="BP487" t="s">
        <v>1359</v>
      </c>
      <c r="BQ487" t="s">
        <v>129</v>
      </c>
      <c r="BR487" t="s">
        <v>2474</v>
      </c>
      <c r="BS487" t="s">
        <v>2475</v>
      </c>
      <c r="BT487" t="s">
        <v>453</v>
      </c>
      <c r="BU487" t="s">
        <v>454</v>
      </c>
      <c r="BV487" t="s">
        <v>455</v>
      </c>
      <c r="BW487" t="s">
        <v>2222</v>
      </c>
      <c r="BY487" t="s">
        <v>175</v>
      </c>
      <c r="BZ487" t="s">
        <v>175</v>
      </c>
      <c r="CA487" t="s">
        <v>175</v>
      </c>
      <c r="CB487" t="s">
        <v>175</v>
      </c>
      <c r="CC487" t="s">
        <v>392</v>
      </c>
      <c r="CD487" t="s">
        <v>175</v>
      </c>
      <c r="CE487" t="s">
        <v>170</v>
      </c>
      <c r="CF487" t="s">
        <v>175</v>
      </c>
      <c r="CG487" t="s">
        <v>175</v>
      </c>
      <c r="CH487" t="s">
        <v>177</v>
      </c>
      <c r="CI487" t="s">
        <v>1894</v>
      </c>
      <c r="CJ487" t="s">
        <v>175</v>
      </c>
      <c r="CK487" t="s">
        <v>2476</v>
      </c>
      <c r="CL487" t="s">
        <v>180</v>
      </c>
      <c r="CM487" s="4" t="s">
        <v>163</v>
      </c>
      <c r="CN487" t="s">
        <v>2477</v>
      </c>
      <c r="CO487" t="s">
        <v>460</v>
      </c>
      <c r="CP487" t="s">
        <v>1265</v>
      </c>
      <c r="CQ487" t="s">
        <v>193</v>
      </c>
      <c r="CR487" t="s">
        <v>175</v>
      </c>
      <c r="CS487" t="s">
        <v>175</v>
      </c>
      <c r="CT487" t="s">
        <v>175</v>
      </c>
      <c r="CU487" t="s">
        <v>175</v>
      </c>
      <c r="CV487" t="s">
        <v>2451</v>
      </c>
      <c r="CW487" t="s">
        <v>2478</v>
      </c>
      <c r="CX487" t="s">
        <v>129</v>
      </c>
      <c r="CY487" t="s">
        <v>185</v>
      </c>
      <c r="DA487" t="s">
        <v>2479</v>
      </c>
      <c r="DB487" t="s">
        <v>2480</v>
      </c>
      <c r="DD487" t="s">
        <v>468</v>
      </c>
      <c r="DF487" t="s">
        <v>361</v>
      </c>
      <c r="DG487" t="s">
        <v>362</v>
      </c>
      <c r="DH487" t="s">
        <v>2474</v>
      </c>
      <c r="DI487" t="s">
        <v>175</v>
      </c>
      <c r="DJ487" t="s">
        <v>193</v>
      </c>
      <c r="DK487" t="s">
        <v>175</v>
      </c>
      <c r="DM487" t="str">
        <f>_xlfn.XLOOKUP($A487,'[1]01_GC Supply - Item Database -'!$D$3:$D$14229,'[1]01_GC Supply - Item Database -'!BW$3:BW$14229)</f>
        <v>White</v>
      </c>
      <c r="DN487" t="str">
        <f>_xlfn.XLOOKUP($A487,'[1]01_GC Supply - Item Database -'!$D$3:$D$14229,'[1]01_GC Supply - Item Database -'!BX$3:BX$14229)</f>
        <v>White</v>
      </c>
      <c r="DO487" t="str">
        <f>_xlfn.XLOOKUP($A487,'[1]01_GC Supply - Item Database -'!$D$3:$D$14229,'[1]01_GC Supply - Item Database -'!BY$3:BY$14229)</f>
        <v>Solid</v>
      </c>
      <c r="DP487" t="s">
        <v>2481</v>
      </c>
      <c r="DQ487" s="7" t="s">
        <v>2626</v>
      </c>
    </row>
    <row r="488" spans="1:121">
      <c r="A488" t="s">
        <v>2806</v>
      </c>
      <c r="B488" t="s">
        <v>2807</v>
      </c>
      <c r="C488" t="s">
        <v>123</v>
      </c>
      <c r="D488" t="s">
        <v>124</v>
      </c>
      <c r="E488" t="s">
        <v>2808</v>
      </c>
      <c r="F488" t="s">
        <v>2809</v>
      </c>
      <c r="G488" t="s">
        <v>2810</v>
      </c>
      <c r="H488" t="s">
        <v>2811</v>
      </c>
      <c r="I488" t="s">
        <v>2812</v>
      </c>
      <c r="J488" t="s">
        <v>2813</v>
      </c>
      <c r="L488" t="s">
        <v>2814</v>
      </c>
      <c r="M488" t="s">
        <v>2815</v>
      </c>
      <c r="P488" t="s">
        <v>2807</v>
      </c>
      <c r="Q488" t="s">
        <v>133</v>
      </c>
      <c r="R488" t="s">
        <v>1424</v>
      </c>
      <c r="S488" t="s">
        <v>2816</v>
      </c>
      <c r="U488" t="s">
        <v>2817</v>
      </c>
      <c r="V488" t="s">
        <v>2818</v>
      </c>
      <c r="Y488" t="s">
        <v>2819</v>
      </c>
      <c r="Z488" t="s">
        <v>139</v>
      </c>
      <c r="AA488" t="s">
        <v>2820</v>
      </c>
      <c r="AB488" t="s">
        <v>2821</v>
      </c>
      <c r="AC488" t="s">
        <v>2822</v>
      </c>
      <c r="AD488" t="s">
        <v>2823</v>
      </c>
      <c r="AI488" t="s">
        <v>2824</v>
      </c>
      <c r="AJ488" t="s">
        <v>146</v>
      </c>
      <c r="AK488" t="s">
        <v>124</v>
      </c>
      <c r="AL488" t="s">
        <v>123</v>
      </c>
      <c r="AM488" t="s">
        <v>124</v>
      </c>
      <c r="AN488" t="s">
        <v>124</v>
      </c>
      <c r="AO488" t="s">
        <v>392</v>
      </c>
      <c r="AP488" t="s">
        <v>148</v>
      </c>
      <c r="AQ488" t="s">
        <v>147</v>
      </c>
      <c r="AR488" t="s">
        <v>654</v>
      </c>
      <c r="AS488" t="s">
        <v>2511</v>
      </c>
      <c r="AT488" t="s">
        <v>2825</v>
      </c>
      <c r="AU488" t="s">
        <v>2826</v>
      </c>
      <c r="AV488" t="s">
        <v>2827</v>
      </c>
      <c r="AW488" t="s">
        <v>2828</v>
      </c>
      <c r="AX488" t="s">
        <v>2829</v>
      </c>
      <c r="AY488" t="s">
        <v>2830</v>
      </c>
      <c r="AZ488" t="s">
        <v>231</v>
      </c>
      <c r="BA488" t="s">
        <v>2831</v>
      </c>
      <c r="BB488" t="s">
        <v>2832</v>
      </c>
      <c r="BC488" t="s">
        <v>2833</v>
      </c>
      <c r="BD488" t="s">
        <v>2834</v>
      </c>
      <c r="BE488" t="s">
        <v>344</v>
      </c>
      <c r="BF488" t="s">
        <v>2835</v>
      </c>
      <c r="BG488" t="s">
        <v>2836</v>
      </c>
      <c r="BH488" t="s">
        <v>347</v>
      </c>
      <c r="BI488" t="s">
        <v>1258</v>
      </c>
      <c r="BJ488" t="s">
        <v>2837</v>
      </c>
      <c r="BK488" t="s">
        <v>706</v>
      </c>
      <c r="BL488" t="s">
        <v>2838</v>
      </c>
      <c r="BP488" t="s">
        <v>2839</v>
      </c>
      <c r="BQ488" t="s">
        <v>2812</v>
      </c>
      <c r="BR488" t="s">
        <v>1166</v>
      </c>
      <c r="BS488" t="s">
        <v>536</v>
      </c>
      <c r="BT488" t="s">
        <v>175</v>
      </c>
      <c r="BU488" t="s">
        <v>454</v>
      </c>
      <c r="BV488" t="s">
        <v>455</v>
      </c>
      <c r="BW488" t="s">
        <v>1715</v>
      </c>
      <c r="BY488" t="s">
        <v>175</v>
      </c>
      <c r="BZ488" t="s">
        <v>175</v>
      </c>
      <c r="CA488" t="s">
        <v>175</v>
      </c>
      <c r="CB488" t="s">
        <v>175</v>
      </c>
      <c r="CC488" t="s">
        <v>941</v>
      </c>
      <c r="CD488" t="s">
        <v>175</v>
      </c>
      <c r="CE488" t="s">
        <v>175</v>
      </c>
      <c r="CF488" t="s">
        <v>175</v>
      </c>
      <c r="CG488" t="s">
        <v>175</v>
      </c>
      <c r="CH488" t="s">
        <v>177</v>
      </c>
      <c r="CI488" t="s">
        <v>175</v>
      </c>
      <c r="CJ488" t="s">
        <v>175</v>
      </c>
      <c r="CK488" t="s">
        <v>2840</v>
      </c>
      <c r="CL488" t="s">
        <v>180</v>
      </c>
      <c r="CM488" s="4" t="s">
        <v>147</v>
      </c>
      <c r="CN488" t="s">
        <v>175</v>
      </c>
      <c r="CO488" t="s">
        <v>175</v>
      </c>
      <c r="CP488" t="s">
        <v>175</v>
      </c>
      <c r="CQ488" t="s">
        <v>175</v>
      </c>
      <c r="CR488" t="s">
        <v>175</v>
      </c>
      <c r="CS488" t="s">
        <v>175</v>
      </c>
      <c r="CT488" t="s">
        <v>175</v>
      </c>
      <c r="CU488" t="s">
        <v>175</v>
      </c>
      <c r="CV488" t="s">
        <v>2841</v>
      </c>
      <c r="CW488" t="s">
        <v>2842</v>
      </c>
      <c r="CX488" t="s">
        <v>2812</v>
      </c>
      <c r="DA488" t="s">
        <v>2809</v>
      </c>
      <c r="DB488" t="s">
        <v>2843</v>
      </c>
      <c r="DD488" t="s">
        <v>468</v>
      </c>
      <c r="DF488" t="s">
        <v>361</v>
      </c>
      <c r="DG488" t="s">
        <v>191</v>
      </c>
      <c r="DH488" t="s">
        <v>2844</v>
      </c>
      <c r="DI488" t="s">
        <v>363</v>
      </c>
      <c r="DJ488" t="s">
        <v>193</v>
      </c>
      <c r="DK488" t="s">
        <v>363</v>
      </c>
      <c r="DM488" t="str">
        <f>_xlfn.XLOOKUP($A488,'[1]01_GC Supply - Item Database -'!$D$3:$D$14229,'[1]01_GC Supply - Item Database -'!BW$3:BW$14229)</f>
        <v>Clear</v>
      </c>
      <c r="DN488" t="str">
        <f>_xlfn.XLOOKUP($A488,'[1]01_GC Supply - Item Database -'!$D$3:$D$14229,'[1]01_GC Supply - Item Database -'!BX$3:BX$14229)</f>
        <v>Clear</v>
      </c>
      <c r="DO488" t="str">
        <f>_xlfn.XLOOKUP($A488,'[1]01_GC Supply - Item Database -'!$D$3:$D$14229,'[1]01_GC Supply - Item Database -'!BY$3:BY$14229)</f>
        <v>Solid</v>
      </c>
      <c r="DP488" t="s">
        <v>194</v>
      </c>
      <c r="DQ488" s="7" t="s">
        <v>1321</v>
      </c>
    </row>
    <row r="489" spans="1:121">
      <c r="A489" t="s">
        <v>2845</v>
      </c>
      <c r="B489" t="s">
        <v>2846</v>
      </c>
      <c r="C489" t="s">
        <v>123</v>
      </c>
      <c r="D489" t="s">
        <v>124</v>
      </c>
      <c r="E489" t="s">
        <v>2808</v>
      </c>
      <c r="F489" t="s">
        <v>2809</v>
      </c>
      <c r="G489" t="s">
        <v>2810</v>
      </c>
      <c r="H489" t="s">
        <v>2811</v>
      </c>
      <c r="I489" t="s">
        <v>2812</v>
      </c>
      <c r="J489" t="s">
        <v>2813</v>
      </c>
      <c r="L489" t="s">
        <v>2814</v>
      </c>
      <c r="M489" t="s">
        <v>2815</v>
      </c>
      <c r="P489" t="s">
        <v>2846</v>
      </c>
      <c r="Q489" t="s">
        <v>133</v>
      </c>
      <c r="R489" t="s">
        <v>1424</v>
      </c>
      <c r="S489" t="s">
        <v>2816</v>
      </c>
      <c r="U489" t="s">
        <v>2817</v>
      </c>
      <c r="V489" t="s">
        <v>2818</v>
      </c>
      <c r="Y489" t="s">
        <v>2819</v>
      </c>
      <c r="Z489" t="s">
        <v>139</v>
      </c>
      <c r="AA489" t="s">
        <v>2820</v>
      </c>
      <c r="AB489" t="s">
        <v>2821</v>
      </c>
      <c r="AC489" t="s">
        <v>2822</v>
      </c>
      <c r="AD489" t="s">
        <v>2823</v>
      </c>
      <c r="AI489" t="s">
        <v>2824</v>
      </c>
      <c r="AJ489" t="s">
        <v>146</v>
      </c>
      <c r="AK489" t="s">
        <v>124</v>
      </c>
      <c r="AL489" t="s">
        <v>123</v>
      </c>
      <c r="AM489" t="s">
        <v>124</v>
      </c>
      <c r="AN489" t="s">
        <v>124</v>
      </c>
      <c r="AO489" t="s">
        <v>392</v>
      </c>
      <c r="AP489" t="s">
        <v>148</v>
      </c>
      <c r="AQ489" t="s">
        <v>147</v>
      </c>
      <c r="AR489" t="s">
        <v>654</v>
      </c>
      <c r="AS489" t="s">
        <v>2511</v>
      </c>
      <c r="AT489" t="s">
        <v>2825</v>
      </c>
      <c r="AU489" t="s">
        <v>2826</v>
      </c>
      <c r="AV489" t="s">
        <v>2827</v>
      </c>
      <c r="AW489" t="s">
        <v>2828</v>
      </c>
      <c r="AX489" t="s">
        <v>2829</v>
      </c>
      <c r="AY489" t="s">
        <v>2830</v>
      </c>
      <c r="AZ489" t="s">
        <v>231</v>
      </c>
      <c r="BA489" t="s">
        <v>2831</v>
      </c>
      <c r="BB489" t="s">
        <v>2832</v>
      </c>
      <c r="BC489" t="s">
        <v>2833</v>
      </c>
      <c r="BD489" t="s">
        <v>2834</v>
      </c>
      <c r="BE489" t="s">
        <v>344</v>
      </c>
      <c r="BF489" t="s">
        <v>2835</v>
      </c>
      <c r="BG489" t="s">
        <v>2836</v>
      </c>
      <c r="BH489" t="s">
        <v>347</v>
      </c>
      <c r="BI489" t="s">
        <v>1258</v>
      </c>
      <c r="BJ489" t="s">
        <v>2837</v>
      </c>
      <c r="BK489" t="s">
        <v>706</v>
      </c>
      <c r="BL489" t="s">
        <v>2838</v>
      </c>
      <c r="BP489" t="s">
        <v>2839</v>
      </c>
      <c r="BQ489" t="s">
        <v>2812</v>
      </c>
      <c r="BR489" t="s">
        <v>1166</v>
      </c>
      <c r="BS489" t="s">
        <v>536</v>
      </c>
      <c r="BT489" t="s">
        <v>175</v>
      </c>
      <c r="BU489" t="s">
        <v>454</v>
      </c>
      <c r="BV489" t="s">
        <v>455</v>
      </c>
      <c r="BW489" t="s">
        <v>1715</v>
      </c>
      <c r="BY489" t="s">
        <v>175</v>
      </c>
      <c r="BZ489" t="s">
        <v>175</v>
      </c>
      <c r="CA489" t="s">
        <v>175</v>
      </c>
      <c r="CB489" t="s">
        <v>175</v>
      </c>
      <c r="CC489" t="s">
        <v>941</v>
      </c>
      <c r="CD489" t="s">
        <v>175</v>
      </c>
      <c r="CE489" t="s">
        <v>175</v>
      </c>
      <c r="CF489" t="s">
        <v>175</v>
      </c>
      <c r="CG489" t="s">
        <v>175</v>
      </c>
      <c r="CH489" t="s">
        <v>177</v>
      </c>
      <c r="CI489" t="s">
        <v>175</v>
      </c>
      <c r="CJ489" t="s">
        <v>175</v>
      </c>
      <c r="CK489" t="s">
        <v>2840</v>
      </c>
      <c r="CL489" t="s">
        <v>180</v>
      </c>
      <c r="CM489" s="4" t="s">
        <v>147</v>
      </c>
      <c r="CN489" t="s">
        <v>175</v>
      </c>
      <c r="CO489" t="s">
        <v>175</v>
      </c>
      <c r="CP489" t="s">
        <v>175</v>
      </c>
      <c r="CQ489" t="s">
        <v>175</v>
      </c>
      <c r="CR489" t="s">
        <v>175</v>
      </c>
      <c r="CS489" t="s">
        <v>175</v>
      </c>
      <c r="CT489" t="s">
        <v>175</v>
      </c>
      <c r="CU489" t="s">
        <v>175</v>
      </c>
      <c r="CV489" t="s">
        <v>2841</v>
      </c>
      <c r="CW489" t="s">
        <v>2842</v>
      </c>
      <c r="CX489" t="s">
        <v>2812</v>
      </c>
      <c r="DA489" t="s">
        <v>2809</v>
      </c>
      <c r="DB489" t="s">
        <v>2843</v>
      </c>
      <c r="DD489" t="s">
        <v>468</v>
      </c>
      <c r="DF489" t="s">
        <v>361</v>
      </c>
      <c r="DG489" t="s">
        <v>191</v>
      </c>
      <c r="DH489" t="s">
        <v>2844</v>
      </c>
      <c r="DI489" t="s">
        <v>363</v>
      </c>
      <c r="DJ489" t="s">
        <v>193</v>
      </c>
      <c r="DK489" t="s">
        <v>363</v>
      </c>
      <c r="DM489" t="str">
        <f>_xlfn.XLOOKUP($A489,'[1]01_GC Supply - Item Database -'!$D$3:$D$14229,'[1]01_GC Supply - Item Database -'!BW$3:BW$14229)</f>
        <v>White</v>
      </c>
      <c r="DN489" t="str">
        <f>_xlfn.XLOOKUP($A489,'[1]01_GC Supply - Item Database -'!$D$3:$D$14229,'[1]01_GC Supply - Item Database -'!BX$3:BX$14229)</f>
        <v>White</v>
      </c>
      <c r="DO489" t="str">
        <f>_xlfn.XLOOKUP($A489,'[1]01_GC Supply - Item Database -'!$D$3:$D$14229,'[1]01_GC Supply - Item Database -'!BY$3:BY$14229)</f>
        <v>Solid</v>
      </c>
      <c r="DP489" t="s">
        <v>194</v>
      </c>
      <c r="DQ489" s="7" t="s">
        <v>1321</v>
      </c>
    </row>
    <row r="490" spans="1:121">
      <c r="A490" t="s">
        <v>2847</v>
      </c>
      <c r="B490" t="s">
        <v>2848</v>
      </c>
      <c r="C490" t="s">
        <v>123</v>
      </c>
      <c r="D490" t="s">
        <v>124</v>
      </c>
      <c r="E490" t="s">
        <v>2849</v>
      </c>
      <c r="F490" t="s">
        <v>2809</v>
      </c>
      <c r="G490" t="s">
        <v>2810</v>
      </c>
      <c r="H490" t="s">
        <v>2811</v>
      </c>
      <c r="I490" t="s">
        <v>2812</v>
      </c>
      <c r="J490" t="s">
        <v>2813</v>
      </c>
      <c r="L490" t="s">
        <v>2814</v>
      </c>
      <c r="M490" t="s">
        <v>2815</v>
      </c>
      <c r="P490" t="s">
        <v>2848</v>
      </c>
      <c r="Q490" t="s">
        <v>133</v>
      </c>
      <c r="R490" t="s">
        <v>1424</v>
      </c>
      <c r="S490" t="s">
        <v>135</v>
      </c>
      <c r="U490" t="s">
        <v>2817</v>
      </c>
      <c r="V490" t="s">
        <v>2818</v>
      </c>
      <c r="Y490" t="s">
        <v>2819</v>
      </c>
      <c r="Z490" t="s">
        <v>139</v>
      </c>
      <c r="AA490" t="s">
        <v>2820</v>
      </c>
      <c r="AB490" t="s">
        <v>2821</v>
      </c>
      <c r="AC490" t="s">
        <v>2822</v>
      </c>
      <c r="AD490" t="s">
        <v>2823</v>
      </c>
      <c r="AI490" t="s">
        <v>2850</v>
      </c>
      <c r="AJ490" t="s">
        <v>146</v>
      </c>
      <c r="AK490" t="s">
        <v>124</v>
      </c>
      <c r="AL490" t="s">
        <v>123</v>
      </c>
      <c r="AM490" t="s">
        <v>124</v>
      </c>
      <c r="AN490" t="s">
        <v>124</v>
      </c>
      <c r="AO490" t="s">
        <v>147</v>
      </c>
      <c r="AP490" t="s">
        <v>148</v>
      </c>
      <c r="AQ490" t="s">
        <v>147</v>
      </c>
      <c r="AR490" t="s">
        <v>218</v>
      </c>
      <c r="AS490" t="s">
        <v>2511</v>
      </c>
      <c r="AT490" t="s">
        <v>2825</v>
      </c>
      <c r="AU490" t="s">
        <v>2851</v>
      </c>
      <c r="AV490" t="s">
        <v>2852</v>
      </c>
      <c r="AW490" t="s">
        <v>2853</v>
      </c>
      <c r="AX490" t="s">
        <v>2829</v>
      </c>
      <c r="AY490" t="s">
        <v>2830</v>
      </c>
      <c r="AZ490" t="s">
        <v>231</v>
      </c>
      <c r="BA490" t="s">
        <v>2831</v>
      </c>
      <c r="BB490" t="s">
        <v>2832</v>
      </c>
      <c r="BC490" t="s">
        <v>2834</v>
      </c>
      <c r="BD490" t="s">
        <v>2834</v>
      </c>
      <c r="BE490" t="s">
        <v>2005</v>
      </c>
      <c r="BF490" t="s">
        <v>1615</v>
      </c>
      <c r="BG490" t="s">
        <v>2854</v>
      </c>
      <c r="BH490" t="s">
        <v>936</v>
      </c>
      <c r="BI490" t="s">
        <v>1258</v>
      </c>
      <c r="BJ490" t="s">
        <v>2837</v>
      </c>
      <c r="BK490" t="s">
        <v>706</v>
      </c>
      <c r="BL490" t="s">
        <v>2838</v>
      </c>
      <c r="BP490" t="s">
        <v>2839</v>
      </c>
      <c r="BQ490" t="s">
        <v>2812</v>
      </c>
      <c r="BR490" t="s">
        <v>1166</v>
      </c>
      <c r="BS490" t="s">
        <v>536</v>
      </c>
      <c r="BT490" t="s">
        <v>175</v>
      </c>
      <c r="BU490" t="s">
        <v>454</v>
      </c>
      <c r="BV490" t="s">
        <v>455</v>
      </c>
      <c r="BW490" t="s">
        <v>1715</v>
      </c>
      <c r="BY490" t="s">
        <v>175</v>
      </c>
      <c r="BZ490" t="s">
        <v>175</v>
      </c>
      <c r="CA490" t="s">
        <v>175</v>
      </c>
      <c r="CB490" t="s">
        <v>175</v>
      </c>
      <c r="CC490" t="s">
        <v>941</v>
      </c>
      <c r="CD490" t="s">
        <v>175</v>
      </c>
      <c r="CE490" t="s">
        <v>175</v>
      </c>
      <c r="CF490" t="s">
        <v>175</v>
      </c>
      <c r="CG490" t="s">
        <v>175</v>
      </c>
      <c r="CH490" t="s">
        <v>177</v>
      </c>
      <c r="CI490" t="s">
        <v>175</v>
      </c>
      <c r="CJ490" t="s">
        <v>175</v>
      </c>
      <c r="CK490" t="s">
        <v>2840</v>
      </c>
      <c r="CL490" t="s">
        <v>180</v>
      </c>
      <c r="CM490" s="4" t="s">
        <v>147</v>
      </c>
      <c r="CN490" t="s">
        <v>175</v>
      </c>
      <c r="CO490" t="s">
        <v>175</v>
      </c>
      <c r="CP490" t="s">
        <v>175</v>
      </c>
      <c r="CQ490" t="s">
        <v>175</v>
      </c>
      <c r="CR490" t="s">
        <v>175</v>
      </c>
      <c r="CS490" t="s">
        <v>175</v>
      </c>
      <c r="CT490" t="s">
        <v>175</v>
      </c>
      <c r="CU490" t="s">
        <v>175</v>
      </c>
      <c r="CV490" t="s">
        <v>2841</v>
      </c>
      <c r="CW490" t="s">
        <v>2842</v>
      </c>
      <c r="CX490" t="s">
        <v>2812</v>
      </c>
      <c r="DA490" t="s">
        <v>2809</v>
      </c>
      <c r="DB490" t="s">
        <v>2843</v>
      </c>
      <c r="DD490" t="s">
        <v>468</v>
      </c>
      <c r="DF490" t="s">
        <v>361</v>
      </c>
      <c r="DG490" t="s">
        <v>191</v>
      </c>
      <c r="DH490" t="s">
        <v>2844</v>
      </c>
      <c r="DI490" t="s">
        <v>363</v>
      </c>
      <c r="DJ490" t="s">
        <v>193</v>
      </c>
      <c r="DK490" t="s">
        <v>363</v>
      </c>
      <c r="DM490" t="str">
        <f>_xlfn.XLOOKUP($A490,'[1]01_GC Supply - Item Database -'!$D$3:$D$14229,'[1]01_GC Supply - Item Database -'!BW$3:BW$14229)</f>
        <v>Brown</v>
      </c>
      <c r="DN490" t="str">
        <f>_xlfn.XLOOKUP($A490,'[1]01_GC Supply - Item Database -'!$D$3:$D$14229,'[1]01_GC Supply - Item Database -'!BX$3:BX$14229)</f>
        <v>Beige</v>
      </c>
      <c r="DO490" t="str">
        <f>_xlfn.XLOOKUP($A490,'[1]01_GC Supply - Item Database -'!$D$3:$D$14229,'[1]01_GC Supply - Item Database -'!BY$3:BY$14229)</f>
        <v>Solid</v>
      </c>
      <c r="DP490" t="s">
        <v>194</v>
      </c>
      <c r="DQ490" s="7" t="s">
        <v>1321</v>
      </c>
    </row>
    <row r="491" spans="1:121">
      <c r="A491" t="s">
        <v>2855</v>
      </c>
      <c r="B491" t="s">
        <v>2856</v>
      </c>
      <c r="C491" t="s">
        <v>123</v>
      </c>
      <c r="D491" t="s">
        <v>124</v>
      </c>
      <c r="E491" t="s">
        <v>2849</v>
      </c>
      <c r="F491" t="s">
        <v>2809</v>
      </c>
      <c r="G491" t="s">
        <v>2810</v>
      </c>
      <c r="H491" t="s">
        <v>2811</v>
      </c>
      <c r="I491" t="s">
        <v>2812</v>
      </c>
      <c r="J491" t="s">
        <v>2813</v>
      </c>
      <c r="L491" t="s">
        <v>2814</v>
      </c>
      <c r="M491" t="s">
        <v>2815</v>
      </c>
      <c r="P491" t="s">
        <v>2856</v>
      </c>
      <c r="Q491" t="s">
        <v>133</v>
      </c>
      <c r="R491" t="s">
        <v>1424</v>
      </c>
      <c r="S491" t="s">
        <v>135</v>
      </c>
      <c r="U491" t="s">
        <v>2817</v>
      </c>
      <c r="V491" t="s">
        <v>2818</v>
      </c>
      <c r="Y491" t="s">
        <v>2819</v>
      </c>
      <c r="Z491" t="s">
        <v>139</v>
      </c>
      <c r="AA491" t="s">
        <v>2820</v>
      </c>
      <c r="AB491" t="s">
        <v>2821</v>
      </c>
      <c r="AC491" t="s">
        <v>2822</v>
      </c>
      <c r="AD491" t="s">
        <v>2823</v>
      </c>
      <c r="AI491" t="s">
        <v>2850</v>
      </c>
      <c r="AJ491" t="s">
        <v>146</v>
      </c>
      <c r="AK491" t="s">
        <v>124</v>
      </c>
      <c r="AL491" t="s">
        <v>123</v>
      </c>
      <c r="AM491" t="s">
        <v>124</v>
      </c>
      <c r="AN491" t="s">
        <v>124</v>
      </c>
      <c r="AO491" t="s">
        <v>147</v>
      </c>
      <c r="AP491" t="s">
        <v>148</v>
      </c>
      <c r="AQ491" t="s">
        <v>147</v>
      </c>
      <c r="AR491" t="s">
        <v>218</v>
      </c>
      <c r="AS491" t="s">
        <v>2511</v>
      </c>
      <c r="AT491" t="s">
        <v>2825</v>
      </c>
      <c r="AU491" t="s">
        <v>2851</v>
      </c>
      <c r="AV491" t="s">
        <v>2852</v>
      </c>
      <c r="AW491" t="s">
        <v>2853</v>
      </c>
      <c r="AX491" t="s">
        <v>2829</v>
      </c>
      <c r="AY491" t="s">
        <v>2830</v>
      </c>
      <c r="AZ491" t="s">
        <v>231</v>
      </c>
      <c r="BA491" t="s">
        <v>2831</v>
      </c>
      <c r="BB491" t="s">
        <v>2832</v>
      </c>
      <c r="BC491" t="s">
        <v>2834</v>
      </c>
      <c r="BD491" t="s">
        <v>2834</v>
      </c>
      <c r="BE491" t="s">
        <v>2005</v>
      </c>
      <c r="BF491" t="s">
        <v>1615</v>
      </c>
      <c r="BG491" t="s">
        <v>2854</v>
      </c>
      <c r="BH491" t="s">
        <v>936</v>
      </c>
      <c r="BI491" t="s">
        <v>1258</v>
      </c>
      <c r="BJ491" t="s">
        <v>2837</v>
      </c>
      <c r="BK491" t="s">
        <v>706</v>
      </c>
      <c r="BL491" t="s">
        <v>2838</v>
      </c>
      <c r="BP491" t="s">
        <v>2839</v>
      </c>
      <c r="BQ491" t="s">
        <v>2812</v>
      </c>
      <c r="BR491" t="s">
        <v>1166</v>
      </c>
      <c r="BS491" t="s">
        <v>536</v>
      </c>
      <c r="BT491" t="s">
        <v>175</v>
      </c>
      <c r="BU491" t="s">
        <v>454</v>
      </c>
      <c r="BV491" t="s">
        <v>455</v>
      </c>
      <c r="BW491" t="s">
        <v>1715</v>
      </c>
      <c r="BY491" t="s">
        <v>175</v>
      </c>
      <c r="BZ491" t="s">
        <v>175</v>
      </c>
      <c r="CA491" t="s">
        <v>175</v>
      </c>
      <c r="CB491" t="s">
        <v>175</v>
      </c>
      <c r="CC491" t="s">
        <v>941</v>
      </c>
      <c r="CD491" t="s">
        <v>175</v>
      </c>
      <c r="CE491" t="s">
        <v>175</v>
      </c>
      <c r="CF491" t="s">
        <v>175</v>
      </c>
      <c r="CG491" t="s">
        <v>175</v>
      </c>
      <c r="CH491" t="s">
        <v>177</v>
      </c>
      <c r="CI491" t="s">
        <v>175</v>
      </c>
      <c r="CJ491" t="s">
        <v>175</v>
      </c>
      <c r="CK491" t="s">
        <v>2840</v>
      </c>
      <c r="CL491" t="s">
        <v>180</v>
      </c>
      <c r="CM491" s="4" t="s">
        <v>147</v>
      </c>
      <c r="CN491" t="s">
        <v>175</v>
      </c>
      <c r="CO491" t="s">
        <v>175</v>
      </c>
      <c r="CP491" t="s">
        <v>175</v>
      </c>
      <c r="CQ491" t="s">
        <v>175</v>
      </c>
      <c r="CR491" t="s">
        <v>175</v>
      </c>
      <c r="CS491" t="s">
        <v>175</v>
      </c>
      <c r="CT491" t="s">
        <v>175</v>
      </c>
      <c r="CU491" t="s">
        <v>175</v>
      </c>
      <c r="CV491" t="s">
        <v>2841</v>
      </c>
      <c r="CW491" t="s">
        <v>2842</v>
      </c>
      <c r="CX491" t="s">
        <v>2812</v>
      </c>
      <c r="DA491" t="s">
        <v>2809</v>
      </c>
      <c r="DB491" t="s">
        <v>2843</v>
      </c>
      <c r="DD491" t="s">
        <v>468</v>
      </c>
      <c r="DF491" t="s">
        <v>361</v>
      </c>
      <c r="DG491" t="s">
        <v>191</v>
      </c>
      <c r="DH491" t="s">
        <v>2844</v>
      </c>
      <c r="DI491" t="s">
        <v>363</v>
      </c>
      <c r="DJ491" t="s">
        <v>193</v>
      </c>
      <c r="DK491" t="s">
        <v>363</v>
      </c>
      <c r="DM491" t="str">
        <f>_xlfn.XLOOKUP($A491,'[1]01_GC Supply - Item Database -'!$D$3:$D$14229,'[1]01_GC Supply - Item Database -'!BW$3:BW$14229)</f>
        <v>Black</v>
      </c>
      <c r="DN491" t="str">
        <f>_xlfn.XLOOKUP($A491,'[1]01_GC Supply - Item Database -'!$D$3:$D$14229,'[1]01_GC Supply - Item Database -'!BX$3:BX$14229)</f>
        <v>Black</v>
      </c>
      <c r="DO491" t="str">
        <f>_xlfn.XLOOKUP($A491,'[1]01_GC Supply - Item Database -'!$D$3:$D$14229,'[1]01_GC Supply - Item Database -'!BY$3:BY$14229)</f>
        <v>Solid</v>
      </c>
      <c r="DP491" t="s">
        <v>194</v>
      </c>
      <c r="DQ491" s="7" t="s">
        <v>1321</v>
      </c>
    </row>
    <row r="492" spans="1:121">
      <c r="A492" t="s">
        <v>2857</v>
      </c>
      <c r="B492" t="s">
        <v>2858</v>
      </c>
      <c r="C492" t="s">
        <v>123</v>
      </c>
      <c r="D492" t="s">
        <v>124</v>
      </c>
      <c r="E492" t="s">
        <v>2849</v>
      </c>
      <c r="F492" t="s">
        <v>2809</v>
      </c>
      <c r="G492" t="s">
        <v>2810</v>
      </c>
      <c r="H492" t="s">
        <v>2811</v>
      </c>
      <c r="I492" t="s">
        <v>2812</v>
      </c>
      <c r="J492" t="s">
        <v>2813</v>
      </c>
      <c r="L492" t="s">
        <v>2814</v>
      </c>
      <c r="M492" t="s">
        <v>2815</v>
      </c>
      <c r="P492" t="s">
        <v>2858</v>
      </c>
      <c r="Q492" t="s">
        <v>133</v>
      </c>
      <c r="R492" t="s">
        <v>1424</v>
      </c>
      <c r="S492" t="s">
        <v>135</v>
      </c>
      <c r="U492" t="s">
        <v>2817</v>
      </c>
      <c r="V492" t="s">
        <v>2818</v>
      </c>
      <c r="Y492" t="s">
        <v>2819</v>
      </c>
      <c r="Z492" t="s">
        <v>139</v>
      </c>
      <c r="AA492" t="s">
        <v>2820</v>
      </c>
      <c r="AB492" t="s">
        <v>2821</v>
      </c>
      <c r="AC492" t="s">
        <v>2822</v>
      </c>
      <c r="AD492" t="s">
        <v>2823</v>
      </c>
      <c r="AI492" t="s">
        <v>2850</v>
      </c>
      <c r="AJ492" t="s">
        <v>146</v>
      </c>
      <c r="AK492" t="s">
        <v>124</v>
      </c>
      <c r="AL492" t="s">
        <v>123</v>
      </c>
      <c r="AM492" t="s">
        <v>124</v>
      </c>
      <c r="AN492" t="s">
        <v>124</v>
      </c>
      <c r="AO492" t="s">
        <v>147</v>
      </c>
      <c r="AP492" t="s">
        <v>148</v>
      </c>
      <c r="AQ492" t="s">
        <v>147</v>
      </c>
      <c r="AR492" t="s">
        <v>218</v>
      </c>
      <c r="AS492" t="s">
        <v>2511</v>
      </c>
      <c r="AT492" t="s">
        <v>2825</v>
      </c>
      <c r="AU492" t="s">
        <v>2851</v>
      </c>
      <c r="AV492" t="s">
        <v>2852</v>
      </c>
      <c r="AW492" t="s">
        <v>2853</v>
      </c>
      <c r="AX492" t="s">
        <v>2829</v>
      </c>
      <c r="AY492" t="s">
        <v>2830</v>
      </c>
      <c r="AZ492" t="s">
        <v>231</v>
      </c>
      <c r="BA492" t="s">
        <v>2831</v>
      </c>
      <c r="BB492" t="s">
        <v>2832</v>
      </c>
      <c r="BC492" t="s">
        <v>2834</v>
      </c>
      <c r="BD492" t="s">
        <v>2834</v>
      </c>
      <c r="BE492" t="s">
        <v>2005</v>
      </c>
      <c r="BF492" t="s">
        <v>1615</v>
      </c>
      <c r="BG492" t="s">
        <v>2854</v>
      </c>
      <c r="BH492" t="s">
        <v>936</v>
      </c>
      <c r="BI492" t="s">
        <v>1258</v>
      </c>
      <c r="BJ492" t="s">
        <v>2837</v>
      </c>
      <c r="BK492" t="s">
        <v>706</v>
      </c>
      <c r="BL492" t="s">
        <v>2838</v>
      </c>
      <c r="BP492" t="s">
        <v>2839</v>
      </c>
      <c r="BQ492" t="s">
        <v>2812</v>
      </c>
      <c r="BR492" t="s">
        <v>1166</v>
      </c>
      <c r="BS492" t="s">
        <v>536</v>
      </c>
      <c r="BT492" t="s">
        <v>175</v>
      </c>
      <c r="BU492" t="s">
        <v>454</v>
      </c>
      <c r="BV492" t="s">
        <v>455</v>
      </c>
      <c r="BW492" t="s">
        <v>1715</v>
      </c>
      <c r="BY492" t="s">
        <v>175</v>
      </c>
      <c r="BZ492" t="s">
        <v>175</v>
      </c>
      <c r="CA492" t="s">
        <v>175</v>
      </c>
      <c r="CB492" t="s">
        <v>175</v>
      </c>
      <c r="CC492" t="s">
        <v>941</v>
      </c>
      <c r="CD492" t="s">
        <v>175</v>
      </c>
      <c r="CE492" t="s">
        <v>175</v>
      </c>
      <c r="CF492" t="s">
        <v>175</v>
      </c>
      <c r="CG492" t="s">
        <v>175</v>
      </c>
      <c r="CH492" t="s">
        <v>177</v>
      </c>
      <c r="CI492" t="s">
        <v>175</v>
      </c>
      <c r="CJ492" t="s">
        <v>175</v>
      </c>
      <c r="CK492" t="s">
        <v>2840</v>
      </c>
      <c r="CL492" t="s">
        <v>180</v>
      </c>
      <c r="CM492" s="4" t="s">
        <v>147</v>
      </c>
      <c r="CN492" t="s">
        <v>175</v>
      </c>
      <c r="CO492" t="s">
        <v>175</v>
      </c>
      <c r="CP492" t="s">
        <v>175</v>
      </c>
      <c r="CQ492" t="s">
        <v>175</v>
      </c>
      <c r="CR492" t="s">
        <v>175</v>
      </c>
      <c r="CS492" t="s">
        <v>175</v>
      </c>
      <c r="CT492" t="s">
        <v>175</v>
      </c>
      <c r="CU492" t="s">
        <v>175</v>
      </c>
      <c r="CV492" t="s">
        <v>2841</v>
      </c>
      <c r="CW492" t="s">
        <v>2842</v>
      </c>
      <c r="CX492" t="s">
        <v>2812</v>
      </c>
      <c r="DA492" t="s">
        <v>2809</v>
      </c>
      <c r="DB492" t="s">
        <v>2843</v>
      </c>
      <c r="DD492" t="s">
        <v>468</v>
      </c>
      <c r="DF492" t="s">
        <v>361</v>
      </c>
      <c r="DG492" t="s">
        <v>191</v>
      </c>
      <c r="DH492" t="s">
        <v>2844</v>
      </c>
      <c r="DI492" t="s">
        <v>363</v>
      </c>
      <c r="DJ492" t="s">
        <v>193</v>
      </c>
      <c r="DK492" t="s">
        <v>363</v>
      </c>
      <c r="DM492" t="str">
        <f>_xlfn.XLOOKUP($A492,'[1]01_GC Supply - Item Database -'!$D$3:$D$14229,'[1]01_GC Supply - Item Database -'!BW$3:BW$14229)</f>
        <v>Blue</v>
      </c>
      <c r="DN492" t="str">
        <f>_xlfn.XLOOKUP($A492,'[1]01_GC Supply - Item Database -'!$D$3:$D$14229,'[1]01_GC Supply - Item Database -'!BX$3:BX$14229)</f>
        <v>Blue</v>
      </c>
      <c r="DO492" t="str">
        <f>_xlfn.XLOOKUP($A492,'[1]01_GC Supply - Item Database -'!$D$3:$D$14229,'[1]01_GC Supply - Item Database -'!BY$3:BY$14229)</f>
        <v>Solid</v>
      </c>
      <c r="DP492" t="s">
        <v>194</v>
      </c>
      <c r="DQ492" s="7" t="s">
        <v>1321</v>
      </c>
    </row>
    <row r="493" spans="1:121">
      <c r="A493" t="s">
        <v>2859</v>
      </c>
      <c r="B493" t="s">
        <v>2860</v>
      </c>
      <c r="C493" t="s">
        <v>123</v>
      </c>
      <c r="D493" t="s">
        <v>124</v>
      </c>
      <c r="E493" t="s">
        <v>2849</v>
      </c>
      <c r="F493" t="s">
        <v>2809</v>
      </c>
      <c r="G493" t="s">
        <v>2810</v>
      </c>
      <c r="H493" t="s">
        <v>2811</v>
      </c>
      <c r="I493" t="s">
        <v>2812</v>
      </c>
      <c r="J493" t="s">
        <v>2813</v>
      </c>
      <c r="L493" t="s">
        <v>2814</v>
      </c>
      <c r="M493" t="s">
        <v>2815</v>
      </c>
      <c r="P493" t="s">
        <v>2860</v>
      </c>
      <c r="Q493" t="s">
        <v>133</v>
      </c>
      <c r="R493" t="s">
        <v>1424</v>
      </c>
      <c r="S493" t="s">
        <v>135</v>
      </c>
      <c r="U493" t="s">
        <v>2817</v>
      </c>
      <c r="V493" t="s">
        <v>2818</v>
      </c>
      <c r="Y493" t="s">
        <v>2819</v>
      </c>
      <c r="Z493" t="s">
        <v>139</v>
      </c>
      <c r="AA493" t="s">
        <v>2820</v>
      </c>
      <c r="AB493" t="s">
        <v>2821</v>
      </c>
      <c r="AC493" t="s">
        <v>2822</v>
      </c>
      <c r="AD493" t="s">
        <v>2823</v>
      </c>
      <c r="AI493" t="s">
        <v>2850</v>
      </c>
      <c r="AJ493" t="s">
        <v>146</v>
      </c>
      <c r="AK493" t="s">
        <v>124</v>
      </c>
      <c r="AL493" t="s">
        <v>123</v>
      </c>
      <c r="AM493" t="s">
        <v>124</v>
      </c>
      <c r="AN493" t="s">
        <v>124</v>
      </c>
      <c r="AO493" t="s">
        <v>147</v>
      </c>
      <c r="AP493" t="s">
        <v>148</v>
      </c>
      <c r="AQ493" t="s">
        <v>147</v>
      </c>
      <c r="AR493" t="s">
        <v>218</v>
      </c>
      <c r="AS493" t="s">
        <v>2511</v>
      </c>
      <c r="AT493" t="s">
        <v>2825</v>
      </c>
      <c r="AU493" t="s">
        <v>2851</v>
      </c>
      <c r="AV493" t="s">
        <v>2852</v>
      </c>
      <c r="AW493" t="s">
        <v>2853</v>
      </c>
      <c r="AX493" t="s">
        <v>2829</v>
      </c>
      <c r="AY493" t="s">
        <v>2830</v>
      </c>
      <c r="AZ493" t="s">
        <v>231</v>
      </c>
      <c r="BA493" t="s">
        <v>2831</v>
      </c>
      <c r="BB493" t="s">
        <v>2832</v>
      </c>
      <c r="BC493" t="s">
        <v>2834</v>
      </c>
      <c r="BD493" t="s">
        <v>2834</v>
      </c>
      <c r="BE493" t="s">
        <v>2005</v>
      </c>
      <c r="BF493" t="s">
        <v>1615</v>
      </c>
      <c r="BG493" t="s">
        <v>2854</v>
      </c>
      <c r="BH493" t="s">
        <v>936</v>
      </c>
      <c r="BI493" t="s">
        <v>1258</v>
      </c>
      <c r="BJ493" t="s">
        <v>2837</v>
      </c>
      <c r="BK493" t="s">
        <v>706</v>
      </c>
      <c r="BL493" t="s">
        <v>2838</v>
      </c>
      <c r="BP493" t="s">
        <v>2839</v>
      </c>
      <c r="BQ493" t="s">
        <v>2812</v>
      </c>
      <c r="BR493" t="s">
        <v>1166</v>
      </c>
      <c r="BS493" t="s">
        <v>536</v>
      </c>
      <c r="BT493" t="s">
        <v>175</v>
      </c>
      <c r="BU493" t="s">
        <v>454</v>
      </c>
      <c r="BV493" t="s">
        <v>455</v>
      </c>
      <c r="BW493" t="s">
        <v>1715</v>
      </c>
      <c r="BY493" t="s">
        <v>175</v>
      </c>
      <c r="BZ493" t="s">
        <v>175</v>
      </c>
      <c r="CA493" t="s">
        <v>175</v>
      </c>
      <c r="CB493" t="s">
        <v>175</v>
      </c>
      <c r="CC493" t="s">
        <v>941</v>
      </c>
      <c r="CD493" t="s">
        <v>175</v>
      </c>
      <c r="CE493" t="s">
        <v>175</v>
      </c>
      <c r="CF493" t="s">
        <v>175</v>
      </c>
      <c r="CG493" t="s">
        <v>175</v>
      </c>
      <c r="CH493" t="s">
        <v>177</v>
      </c>
      <c r="CI493" t="s">
        <v>175</v>
      </c>
      <c r="CJ493" t="s">
        <v>175</v>
      </c>
      <c r="CK493" t="s">
        <v>2840</v>
      </c>
      <c r="CL493" t="s">
        <v>180</v>
      </c>
      <c r="CM493" s="4" t="s">
        <v>147</v>
      </c>
      <c r="CN493" t="s">
        <v>175</v>
      </c>
      <c r="CO493" t="s">
        <v>175</v>
      </c>
      <c r="CP493" t="s">
        <v>175</v>
      </c>
      <c r="CQ493" t="s">
        <v>175</v>
      </c>
      <c r="CR493" t="s">
        <v>175</v>
      </c>
      <c r="CS493" t="s">
        <v>175</v>
      </c>
      <c r="CT493" t="s">
        <v>175</v>
      </c>
      <c r="CU493" t="s">
        <v>175</v>
      </c>
      <c r="CV493" t="s">
        <v>2841</v>
      </c>
      <c r="CW493" t="s">
        <v>2842</v>
      </c>
      <c r="CX493" t="s">
        <v>2812</v>
      </c>
      <c r="DA493" t="s">
        <v>2809</v>
      </c>
      <c r="DB493" t="s">
        <v>2843</v>
      </c>
      <c r="DD493" t="s">
        <v>468</v>
      </c>
      <c r="DF493" t="s">
        <v>361</v>
      </c>
      <c r="DG493" t="s">
        <v>191</v>
      </c>
      <c r="DH493" t="s">
        <v>2844</v>
      </c>
      <c r="DI493" t="s">
        <v>363</v>
      </c>
      <c r="DJ493" t="s">
        <v>193</v>
      </c>
      <c r="DK493" t="s">
        <v>363</v>
      </c>
      <c r="DM493" t="str">
        <f>_xlfn.XLOOKUP($A493,'[1]01_GC Supply - Item Database -'!$D$3:$D$14229,'[1]01_GC Supply - Item Database -'!BW$3:BW$14229)</f>
        <v>Brown</v>
      </c>
      <c r="DN493" t="str">
        <f>_xlfn.XLOOKUP($A493,'[1]01_GC Supply - Item Database -'!$D$3:$D$14229,'[1]01_GC Supply - Item Database -'!BX$3:BX$14229)</f>
        <v>Brown</v>
      </c>
      <c r="DO493" t="str">
        <f>_xlfn.XLOOKUP($A493,'[1]01_GC Supply - Item Database -'!$D$3:$D$14229,'[1]01_GC Supply - Item Database -'!BY$3:BY$14229)</f>
        <v>Solid</v>
      </c>
      <c r="DP493" t="s">
        <v>194</v>
      </c>
      <c r="DQ493" s="7" t="s">
        <v>1321</v>
      </c>
    </row>
    <row r="494" spans="1:121">
      <c r="A494" t="s">
        <v>2861</v>
      </c>
      <c r="B494" t="s">
        <v>2862</v>
      </c>
      <c r="C494" t="s">
        <v>123</v>
      </c>
      <c r="D494" t="s">
        <v>124</v>
      </c>
      <c r="E494" t="s">
        <v>2849</v>
      </c>
      <c r="F494" t="s">
        <v>2809</v>
      </c>
      <c r="G494" t="s">
        <v>2810</v>
      </c>
      <c r="H494" t="s">
        <v>2811</v>
      </c>
      <c r="I494" t="s">
        <v>2812</v>
      </c>
      <c r="J494" t="s">
        <v>2813</v>
      </c>
      <c r="L494" t="s">
        <v>2814</v>
      </c>
      <c r="M494" t="s">
        <v>2815</v>
      </c>
      <c r="P494" t="s">
        <v>2862</v>
      </c>
      <c r="Q494" t="s">
        <v>133</v>
      </c>
      <c r="R494" t="s">
        <v>1424</v>
      </c>
      <c r="S494" t="s">
        <v>135</v>
      </c>
      <c r="U494" t="s">
        <v>2817</v>
      </c>
      <c r="V494" t="s">
        <v>2818</v>
      </c>
      <c r="Y494" t="s">
        <v>2819</v>
      </c>
      <c r="Z494" t="s">
        <v>139</v>
      </c>
      <c r="AA494" t="s">
        <v>2820</v>
      </c>
      <c r="AB494" t="s">
        <v>2821</v>
      </c>
      <c r="AC494" t="s">
        <v>2822</v>
      </c>
      <c r="AD494" t="s">
        <v>2823</v>
      </c>
      <c r="AI494" t="s">
        <v>2850</v>
      </c>
      <c r="AJ494" t="s">
        <v>146</v>
      </c>
      <c r="AK494" t="s">
        <v>124</v>
      </c>
      <c r="AL494" t="s">
        <v>123</v>
      </c>
      <c r="AM494" t="s">
        <v>124</v>
      </c>
      <c r="AN494" t="s">
        <v>124</v>
      </c>
      <c r="AO494" t="s">
        <v>147</v>
      </c>
      <c r="AP494" t="s">
        <v>148</v>
      </c>
      <c r="AQ494" t="s">
        <v>147</v>
      </c>
      <c r="AR494" t="s">
        <v>218</v>
      </c>
      <c r="AS494" t="s">
        <v>2511</v>
      </c>
      <c r="AT494" t="s">
        <v>2825</v>
      </c>
      <c r="AU494" t="s">
        <v>2851</v>
      </c>
      <c r="AV494" t="s">
        <v>2852</v>
      </c>
      <c r="AW494" t="s">
        <v>2853</v>
      </c>
      <c r="AX494" t="s">
        <v>2829</v>
      </c>
      <c r="AY494" t="s">
        <v>2830</v>
      </c>
      <c r="AZ494" t="s">
        <v>231</v>
      </c>
      <c r="BA494" t="s">
        <v>2831</v>
      </c>
      <c r="BB494" t="s">
        <v>2832</v>
      </c>
      <c r="BC494" t="s">
        <v>2834</v>
      </c>
      <c r="BD494" t="s">
        <v>2834</v>
      </c>
      <c r="BE494" t="s">
        <v>2005</v>
      </c>
      <c r="BF494" t="s">
        <v>1615</v>
      </c>
      <c r="BG494" t="s">
        <v>2854</v>
      </c>
      <c r="BH494" t="s">
        <v>936</v>
      </c>
      <c r="BI494" t="s">
        <v>1258</v>
      </c>
      <c r="BJ494" t="s">
        <v>2837</v>
      </c>
      <c r="BK494" t="s">
        <v>706</v>
      </c>
      <c r="BL494" t="s">
        <v>2838</v>
      </c>
      <c r="BP494" t="s">
        <v>2839</v>
      </c>
      <c r="BQ494" t="s">
        <v>2812</v>
      </c>
      <c r="BR494" t="s">
        <v>1166</v>
      </c>
      <c r="BS494" t="s">
        <v>536</v>
      </c>
      <c r="BT494" t="s">
        <v>175</v>
      </c>
      <c r="BU494" t="s">
        <v>454</v>
      </c>
      <c r="BV494" t="s">
        <v>455</v>
      </c>
      <c r="BW494" t="s">
        <v>1715</v>
      </c>
      <c r="BY494" t="s">
        <v>175</v>
      </c>
      <c r="BZ494" t="s">
        <v>175</v>
      </c>
      <c r="CA494" t="s">
        <v>175</v>
      </c>
      <c r="CB494" t="s">
        <v>175</v>
      </c>
      <c r="CC494" t="s">
        <v>941</v>
      </c>
      <c r="CD494" t="s">
        <v>175</v>
      </c>
      <c r="CE494" t="s">
        <v>175</v>
      </c>
      <c r="CF494" t="s">
        <v>175</v>
      </c>
      <c r="CG494" t="s">
        <v>175</v>
      </c>
      <c r="CH494" t="s">
        <v>177</v>
      </c>
      <c r="CI494" t="s">
        <v>175</v>
      </c>
      <c r="CJ494" t="s">
        <v>175</v>
      </c>
      <c r="CK494" t="s">
        <v>2840</v>
      </c>
      <c r="CL494" t="s">
        <v>180</v>
      </c>
      <c r="CM494" s="4" t="s">
        <v>147</v>
      </c>
      <c r="CN494" t="s">
        <v>175</v>
      </c>
      <c r="CO494" t="s">
        <v>175</v>
      </c>
      <c r="CP494" t="s">
        <v>175</v>
      </c>
      <c r="CQ494" t="s">
        <v>175</v>
      </c>
      <c r="CR494" t="s">
        <v>175</v>
      </c>
      <c r="CS494" t="s">
        <v>175</v>
      </c>
      <c r="CT494" t="s">
        <v>175</v>
      </c>
      <c r="CU494" t="s">
        <v>175</v>
      </c>
      <c r="CV494" t="s">
        <v>2841</v>
      </c>
      <c r="CW494" t="s">
        <v>2842</v>
      </c>
      <c r="CX494" t="s">
        <v>2812</v>
      </c>
      <c r="DA494" t="s">
        <v>2809</v>
      </c>
      <c r="DB494" t="s">
        <v>2843</v>
      </c>
      <c r="DD494" t="s">
        <v>468</v>
      </c>
      <c r="DF494" t="s">
        <v>361</v>
      </c>
      <c r="DG494" t="s">
        <v>191</v>
      </c>
      <c r="DH494" t="s">
        <v>2844</v>
      </c>
      <c r="DI494" t="s">
        <v>363</v>
      </c>
      <c r="DJ494" t="s">
        <v>193</v>
      </c>
      <c r="DK494" t="s">
        <v>363</v>
      </c>
      <c r="DM494" t="str">
        <f>_xlfn.XLOOKUP($A494,'[1]01_GC Supply - Item Database -'!$D$3:$D$14229,'[1]01_GC Supply - Item Database -'!BW$3:BW$14229)</f>
        <v>Gray</v>
      </c>
      <c r="DN494" t="str">
        <f>_xlfn.XLOOKUP($A494,'[1]01_GC Supply - Item Database -'!$D$3:$D$14229,'[1]01_GC Supply - Item Database -'!BX$3:BX$14229)</f>
        <v>Charcoal</v>
      </c>
      <c r="DO494" t="str">
        <f>_xlfn.XLOOKUP($A494,'[1]01_GC Supply - Item Database -'!$D$3:$D$14229,'[1]01_GC Supply - Item Database -'!BY$3:BY$14229)</f>
        <v>Solid</v>
      </c>
      <c r="DP494" t="s">
        <v>194</v>
      </c>
      <c r="DQ494" s="7" t="s">
        <v>1321</v>
      </c>
    </row>
    <row r="495" spans="1:121">
      <c r="A495" t="s">
        <v>2863</v>
      </c>
      <c r="B495" t="s">
        <v>2864</v>
      </c>
      <c r="C495" t="s">
        <v>123</v>
      </c>
      <c r="D495" t="s">
        <v>124</v>
      </c>
      <c r="E495" t="s">
        <v>2849</v>
      </c>
      <c r="F495" t="s">
        <v>2809</v>
      </c>
      <c r="G495" t="s">
        <v>2810</v>
      </c>
      <c r="H495" t="s">
        <v>2811</v>
      </c>
      <c r="I495" t="s">
        <v>2812</v>
      </c>
      <c r="J495" t="s">
        <v>2813</v>
      </c>
      <c r="L495" t="s">
        <v>2814</v>
      </c>
      <c r="M495" t="s">
        <v>2815</v>
      </c>
      <c r="P495" t="s">
        <v>2864</v>
      </c>
      <c r="Q495" t="s">
        <v>133</v>
      </c>
      <c r="R495" t="s">
        <v>1424</v>
      </c>
      <c r="S495" t="s">
        <v>135</v>
      </c>
      <c r="U495" t="s">
        <v>2817</v>
      </c>
      <c r="V495" t="s">
        <v>2818</v>
      </c>
      <c r="Y495" t="s">
        <v>2819</v>
      </c>
      <c r="Z495" t="s">
        <v>139</v>
      </c>
      <c r="AA495" t="s">
        <v>2820</v>
      </c>
      <c r="AB495" t="s">
        <v>2821</v>
      </c>
      <c r="AC495" t="s">
        <v>2822</v>
      </c>
      <c r="AD495" t="s">
        <v>2823</v>
      </c>
      <c r="AI495" t="s">
        <v>2850</v>
      </c>
      <c r="AJ495" t="s">
        <v>146</v>
      </c>
      <c r="AK495" t="s">
        <v>124</v>
      </c>
      <c r="AL495" t="s">
        <v>123</v>
      </c>
      <c r="AM495" t="s">
        <v>124</v>
      </c>
      <c r="AN495" t="s">
        <v>124</v>
      </c>
      <c r="AO495" t="s">
        <v>147</v>
      </c>
      <c r="AP495" t="s">
        <v>148</v>
      </c>
      <c r="AQ495" t="s">
        <v>147</v>
      </c>
      <c r="AR495" t="s">
        <v>218</v>
      </c>
      <c r="AS495" t="s">
        <v>2511</v>
      </c>
      <c r="AT495" t="s">
        <v>2825</v>
      </c>
      <c r="AU495" t="s">
        <v>2851</v>
      </c>
      <c r="AV495" t="s">
        <v>2852</v>
      </c>
      <c r="AW495" t="s">
        <v>2853</v>
      </c>
      <c r="AX495" t="s">
        <v>2829</v>
      </c>
      <c r="AY495" t="s">
        <v>2830</v>
      </c>
      <c r="AZ495" t="s">
        <v>231</v>
      </c>
      <c r="BA495" t="s">
        <v>2831</v>
      </c>
      <c r="BB495" t="s">
        <v>2832</v>
      </c>
      <c r="BC495" t="s">
        <v>2834</v>
      </c>
      <c r="BD495" t="s">
        <v>2834</v>
      </c>
      <c r="BE495" t="s">
        <v>2005</v>
      </c>
      <c r="BF495" t="s">
        <v>1615</v>
      </c>
      <c r="BG495" t="s">
        <v>2854</v>
      </c>
      <c r="BH495" t="s">
        <v>936</v>
      </c>
      <c r="BI495" t="s">
        <v>1258</v>
      </c>
      <c r="BJ495" t="s">
        <v>2837</v>
      </c>
      <c r="BK495" t="s">
        <v>706</v>
      </c>
      <c r="BL495" t="s">
        <v>2838</v>
      </c>
      <c r="BP495" t="s">
        <v>2839</v>
      </c>
      <c r="BQ495" t="s">
        <v>2812</v>
      </c>
      <c r="BR495" t="s">
        <v>1166</v>
      </c>
      <c r="BS495" t="s">
        <v>536</v>
      </c>
      <c r="BT495" t="s">
        <v>175</v>
      </c>
      <c r="BU495" t="s">
        <v>454</v>
      </c>
      <c r="BV495" t="s">
        <v>455</v>
      </c>
      <c r="BW495" t="s">
        <v>1715</v>
      </c>
      <c r="BY495" t="s">
        <v>175</v>
      </c>
      <c r="BZ495" t="s">
        <v>175</v>
      </c>
      <c r="CA495" t="s">
        <v>175</v>
      </c>
      <c r="CB495" t="s">
        <v>175</v>
      </c>
      <c r="CC495" t="s">
        <v>941</v>
      </c>
      <c r="CD495" t="s">
        <v>175</v>
      </c>
      <c r="CE495" t="s">
        <v>175</v>
      </c>
      <c r="CF495" t="s">
        <v>175</v>
      </c>
      <c r="CG495" t="s">
        <v>175</v>
      </c>
      <c r="CH495" t="s">
        <v>177</v>
      </c>
      <c r="CI495" t="s">
        <v>175</v>
      </c>
      <c r="CJ495" t="s">
        <v>175</v>
      </c>
      <c r="CK495" t="s">
        <v>2840</v>
      </c>
      <c r="CL495" t="s">
        <v>180</v>
      </c>
      <c r="CM495" s="4" t="s">
        <v>147</v>
      </c>
      <c r="CN495" t="s">
        <v>175</v>
      </c>
      <c r="CO495" t="s">
        <v>175</v>
      </c>
      <c r="CP495" t="s">
        <v>175</v>
      </c>
      <c r="CQ495" t="s">
        <v>175</v>
      </c>
      <c r="CR495" t="s">
        <v>175</v>
      </c>
      <c r="CS495" t="s">
        <v>175</v>
      </c>
      <c r="CT495" t="s">
        <v>175</v>
      </c>
      <c r="CU495" t="s">
        <v>175</v>
      </c>
      <c r="CV495" t="s">
        <v>2841</v>
      </c>
      <c r="CW495" t="s">
        <v>2842</v>
      </c>
      <c r="CX495" t="s">
        <v>2812</v>
      </c>
      <c r="DA495" t="s">
        <v>2809</v>
      </c>
      <c r="DB495" t="s">
        <v>2843</v>
      </c>
      <c r="DD495" t="s">
        <v>468</v>
      </c>
      <c r="DF495" t="s">
        <v>361</v>
      </c>
      <c r="DG495" t="s">
        <v>191</v>
      </c>
      <c r="DH495" t="s">
        <v>2844</v>
      </c>
      <c r="DI495" t="s">
        <v>363</v>
      </c>
      <c r="DJ495" t="s">
        <v>193</v>
      </c>
      <c r="DK495" t="s">
        <v>363</v>
      </c>
      <c r="DM495" t="str">
        <f>_xlfn.XLOOKUP($A495,'[1]01_GC Supply - Item Database -'!$D$3:$D$14229,'[1]01_GC Supply - Item Database -'!BW$3:BW$14229)</f>
        <v>Clear</v>
      </c>
      <c r="DN495" t="str">
        <f>_xlfn.XLOOKUP($A495,'[1]01_GC Supply - Item Database -'!$D$3:$D$14229,'[1]01_GC Supply - Item Database -'!BX$3:BX$14229)</f>
        <v>Clear</v>
      </c>
      <c r="DO495" t="str">
        <f>_xlfn.XLOOKUP($A495,'[1]01_GC Supply - Item Database -'!$D$3:$D$14229,'[1]01_GC Supply - Item Database -'!BY$3:BY$14229)</f>
        <v>Solid</v>
      </c>
      <c r="DP495" t="s">
        <v>194</v>
      </c>
      <c r="DQ495" s="7" t="s">
        <v>1321</v>
      </c>
    </row>
    <row r="496" spans="1:121">
      <c r="A496" t="s">
        <v>2865</v>
      </c>
      <c r="B496" t="s">
        <v>2866</v>
      </c>
      <c r="C496" t="s">
        <v>123</v>
      </c>
      <c r="D496" t="s">
        <v>124</v>
      </c>
      <c r="E496" t="s">
        <v>2849</v>
      </c>
      <c r="F496" t="s">
        <v>2809</v>
      </c>
      <c r="G496" t="s">
        <v>2810</v>
      </c>
      <c r="H496" t="s">
        <v>2811</v>
      </c>
      <c r="I496" t="s">
        <v>2812</v>
      </c>
      <c r="J496" t="s">
        <v>2813</v>
      </c>
      <c r="L496" t="s">
        <v>2814</v>
      </c>
      <c r="M496" t="s">
        <v>2815</v>
      </c>
      <c r="P496" t="s">
        <v>2866</v>
      </c>
      <c r="Q496" t="s">
        <v>133</v>
      </c>
      <c r="R496" t="s">
        <v>1424</v>
      </c>
      <c r="S496" t="s">
        <v>135</v>
      </c>
      <c r="U496" t="s">
        <v>2817</v>
      </c>
      <c r="V496" t="s">
        <v>2818</v>
      </c>
      <c r="Y496" t="s">
        <v>2819</v>
      </c>
      <c r="Z496" t="s">
        <v>139</v>
      </c>
      <c r="AA496" t="s">
        <v>2820</v>
      </c>
      <c r="AB496" t="s">
        <v>2821</v>
      </c>
      <c r="AC496" t="s">
        <v>2822</v>
      </c>
      <c r="AD496" t="s">
        <v>2823</v>
      </c>
      <c r="AI496" t="s">
        <v>2850</v>
      </c>
      <c r="AJ496" t="s">
        <v>146</v>
      </c>
      <c r="AK496" t="s">
        <v>124</v>
      </c>
      <c r="AL496" t="s">
        <v>123</v>
      </c>
      <c r="AM496" t="s">
        <v>124</v>
      </c>
      <c r="AN496" t="s">
        <v>124</v>
      </c>
      <c r="AO496" t="s">
        <v>147</v>
      </c>
      <c r="AP496" t="s">
        <v>148</v>
      </c>
      <c r="AQ496" t="s">
        <v>147</v>
      </c>
      <c r="AR496" t="s">
        <v>218</v>
      </c>
      <c r="AS496" t="s">
        <v>2511</v>
      </c>
      <c r="AT496" t="s">
        <v>2825</v>
      </c>
      <c r="AU496" t="s">
        <v>2851</v>
      </c>
      <c r="AV496" t="s">
        <v>2852</v>
      </c>
      <c r="AW496" t="s">
        <v>2853</v>
      </c>
      <c r="AX496" t="s">
        <v>2829</v>
      </c>
      <c r="AY496" t="s">
        <v>2830</v>
      </c>
      <c r="AZ496" t="s">
        <v>231</v>
      </c>
      <c r="BA496" t="s">
        <v>2831</v>
      </c>
      <c r="BB496" t="s">
        <v>2832</v>
      </c>
      <c r="BC496" t="s">
        <v>2834</v>
      </c>
      <c r="BD496" t="s">
        <v>2834</v>
      </c>
      <c r="BE496" t="s">
        <v>2005</v>
      </c>
      <c r="BF496" t="s">
        <v>1615</v>
      </c>
      <c r="BG496" t="s">
        <v>2854</v>
      </c>
      <c r="BH496" t="s">
        <v>936</v>
      </c>
      <c r="BI496" t="s">
        <v>1258</v>
      </c>
      <c r="BJ496" t="s">
        <v>2837</v>
      </c>
      <c r="BK496" t="s">
        <v>706</v>
      </c>
      <c r="BL496" t="s">
        <v>2838</v>
      </c>
      <c r="BP496" t="s">
        <v>2839</v>
      </c>
      <c r="BQ496" t="s">
        <v>2812</v>
      </c>
      <c r="BR496" t="s">
        <v>1166</v>
      </c>
      <c r="BS496" t="s">
        <v>536</v>
      </c>
      <c r="BT496" t="s">
        <v>175</v>
      </c>
      <c r="BU496" t="s">
        <v>454</v>
      </c>
      <c r="BV496" t="s">
        <v>455</v>
      </c>
      <c r="BW496" t="s">
        <v>1715</v>
      </c>
      <c r="BY496" t="s">
        <v>175</v>
      </c>
      <c r="BZ496" t="s">
        <v>175</v>
      </c>
      <c r="CA496" t="s">
        <v>175</v>
      </c>
      <c r="CB496" t="s">
        <v>175</v>
      </c>
      <c r="CC496" t="s">
        <v>941</v>
      </c>
      <c r="CD496" t="s">
        <v>175</v>
      </c>
      <c r="CE496" t="s">
        <v>175</v>
      </c>
      <c r="CF496" t="s">
        <v>175</v>
      </c>
      <c r="CG496" t="s">
        <v>175</v>
      </c>
      <c r="CH496" t="s">
        <v>177</v>
      </c>
      <c r="CI496" t="s">
        <v>175</v>
      </c>
      <c r="CJ496" t="s">
        <v>175</v>
      </c>
      <c r="CK496" t="s">
        <v>2840</v>
      </c>
      <c r="CL496" t="s">
        <v>180</v>
      </c>
      <c r="CM496" s="4" t="s">
        <v>147</v>
      </c>
      <c r="CN496" t="s">
        <v>175</v>
      </c>
      <c r="CO496" t="s">
        <v>175</v>
      </c>
      <c r="CP496" t="s">
        <v>175</v>
      </c>
      <c r="CQ496" t="s">
        <v>175</v>
      </c>
      <c r="CR496" t="s">
        <v>175</v>
      </c>
      <c r="CS496" t="s">
        <v>175</v>
      </c>
      <c r="CT496" t="s">
        <v>175</v>
      </c>
      <c r="CU496" t="s">
        <v>175</v>
      </c>
      <c r="CV496" t="s">
        <v>2841</v>
      </c>
      <c r="CW496" t="s">
        <v>2842</v>
      </c>
      <c r="CX496" t="s">
        <v>2812</v>
      </c>
      <c r="DA496" t="s">
        <v>2809</v>
      </c>
      <c r="DB496" t="s">
        <v>2843</v>
      </c>
      <c r="DD496" t="s">
        <v>468</v>
      </c>
      <c r="DF496" t="s">
        <v>361</v>
      </c>
      <c r="DG496" t="s">
        <v>191</v>
      </c>
      <c r="DH496" t="s">
        <v>2844</v>
      </c>
      <c r="DI496" t="s">
        <v>363</v>
      </c>
      <c r="DJ496" t="s">
        <v>193</v>
      </c>
      <c r="DK496" t="s">
        <v>363</v>
      </c>
      <c r="DM496" t="str">
        <f>_xlfn.XLOOKUP($A496,'[1]01_GC Supply - Item Database -'!$D$3:$D$14229,'[1]01_GC Supply - Item Database -'!BW$3:BW$14229)</f>
        <v>Gray</v>
      </c>
      <c r="DN496" t="str">
        <f>_xlfn.XLOOKUP($A496,'[1]01_GC Supply - Item Database -'!$D$3:$D$14229,'[1]01_GC Supply - Item Database -'!BX$3:BX$14229)</f>
        <v>Gray</v>
      </c>
      <c r="DO496" t="str">
        <f>_xlfn.XLOOKUP($A496,'[1]01_GC Supply - Item Database -'!$D$3:$D$14229,'[1]01_GC Supply - Item Database -'!BY$3:BY$14229)</f>
        <v>Solid</v>
      </c>
      <c r="DP496" t="s">
        <v>194</v>
      </c>
      <c r="DQ496" s="7" t="s">
        <v>1321</v>
      </c>
    </row>
    <row r="497" spans="1:121">
      <c r="A497" t="s">
        <v>2867</v>
      </c>
      <c r="B497" t="s">
        <v>2868</v>
      </c>
      <c r="C497" t="s">
        <v>123</v>
      </c>
      <c r="D497" t="s">
        <v>124</v>
      </c>
      <c r="E497" t="s">
        <v>2849</v>
      </c>
      <c r="F497" t="s">
        <v>2809</v>
      </c>
      <c r="G497" t="s">
        <v>2810</v>
      </c>
      <c r="H497" t="s">
        <v>2811</v>
      </c>
      <c r="I497" t="s">
        <v>2812</v>
      </c>
      <c r="J497" t="s">
        <v>2813</v>
      </c>
      <c r="L497" t="s">
        <v>2814</v>
      </c>
      <c r="M497" t="s">
        <v>2815</v>
      </c>
      <c r="P497" t="s">
        <v>2868</v>
      </c>
      <c r="Q497" t="s">
        <v>133</v>
      </c>
      <c r="R497" t="s">
        <v>1424</v>
      </c>
      <c r="S497" t="s">
        <v>135</v>
      </c>
      <c r="U497" t="s">
        <v>2817</v>
      </c>
      <c r="V497" t="s">
        <v>2818</v>
      </c>
      <c r="Y497" t="s">
        <v>2819</v>
      </c>
      <c r="Z497" t="s">
        <v>139</v>
      </c>
      <c r="AA497" t="s">
        <v>2820</v>
      </c>
      <c r="AB497" t="s">
        <v>2821</v>
      </c>
      <c r="AC497" t="s">
        <v>2822</v>
      </c>
      <c r="AD497" t="s">
        <v>2823</v>
      </c>
      <c r="AI497" t="s">
        <v>2850</v>
      </c>
      <c r="AJ497" t="s">
        <v>146</v>
      </c>
      <c r="AK497" t="s">
        <v>124</v>
      </c>
      <c r="AL497" t="s">
        <v>123</v>
      </c>
      <c r="AM497" t="s">
        <v>124</v>
      </c>
      <c r="AN497" t="s">
        <v>124</v>
      </c>
      <c r="AO497" t="s">
        <v>147</v>
      </c>
      <c r="AP497" t="s">
        <v>148</v>
      </c>
      <c r="AQ497" t="s">
        <v>147</v>
      </c>
      <c r="AR497" t="s">
        <v>218</v>
      </c>
      <c r="AS497" t="s">
        <v>2511</v>
      </c>
      <c r="AT497" t="s">
        <v>2825</v>
      </c>
      <c r="AU497" t="s">
        <v>2851</v>
      </c>
      <c r="AV497" t="s">
        <v>2852</v>
      </c>
      <c r="AW497" t="s">
        <v>2853</v>
      </c>
      <c r="AX497" t="s">
        <v>2829</v>
      </c>
      <c r="AY497" t="s">
        <v>2830</v>
      </c>
      <c r="AZ497" t="s">
        <v>231</v>
      </c>
      <c r="BA497" t="s">
        <v>2831</v>
      </c>
      <c r="BB497" t="s">
        <v>2832</v>
      </c>
      <c r="BC497" t="s">
        <v>2834</v>
      </c>
      <c r="BD497" t="s">
        <v>2834</v>
      </c>
      <c r="BE497" t="s">
        <v>2005</v>
      </c>
      <c r="BF497" t="s">
        <v>1615</v>
      </c>
      <c r="BG497" t="s">
        <v>2854</v>
      </c>
      <c r="BH497" t="s">
        <v>936</v>
      </c>
      <c r="BI497" t="s">
        <v>1258</v>
      </c>
      <c r="BJ497" t="s">
        <v>2837</v>
      </c>
      <c r="BK497" t="s">
        <v>706</v>
      </c>
      <c r="BL497" t="s">
        <v>2838</v>
      </c>
      <c r="BP497" t="s">
        <v>2839</v>
      </c>
      <c r="BQ497" t="s">
        <v>2812</v>
      </c>
      <c r="BR497" t="s">
        <v>1166</v>
      </c>
      <c r="BS497" t="s">
        <v>536</v>
      </c>
      <c r="BT497" t="s">
        <v>175</v>
      </c>
      <c r="BU497" t="s">
        <v>454</v>
      </c>
      <c r="BV497" t="s">
        <v>455</v>
      </c>
      <c r="BW497" t="s">
        <v>1715</v>
      </c>
      <c r="BY497" t="s">
        <v>175</v>
      </c>
      <c r="BZ497" t="s">
        <v>175</v>
      </c>
      <c r="CA497" t="s">
        <v>175</v>
      </c>
      <c r="CB497" t="s">
        <v>175</v>
      </c>
      <c r="CC497" t="s">
        <v>941</v>
      </c>
      <c r="CD497" t="s">
        <v>175</v>
      </c>
      <c r="CE497" t="s">
        <v>175</v>
      </c>
      <c r="CF497" t="s">
        <v>175</v>
      </c>
      <c r="CG497" t="s">
        <v>175</v>
      </c>
      <c r="CH497" t="s">
        <v>177</v>
      </c>
      <c r="CI497" t="s">
        <v>175</v>
      </c>
      <c r="CJ497" t="s">
        <v>175</v>
      </c>
      <c r="CK497" t="s">
        <v>2840</v>
      </c>
      <c r="CL497" t="s">
        <v>180</v>
      </c>
      <c r="CM497" s="4" t="s">
        <v>147</v>
      </c>
      <c r="CN497" t="s">
        <v>175</v>
      </c>
      <c r="CO497" t="s">
        <v>175</v>
      </c>
      <c r="CP497" t="s">
        <v>175</v>
      </c>
      <c r="CQ497" t="s">
        <v>175</v>
      </c>
      <c r="CR497" t="s">
        <v>175</v>
      </c>
      <c r="CS497" t="s">
        <v>175</v>
      </c>
      <c r="CT497" t="s">
        <v>175</v>
      </c>
      <c r="CU497" t="s">
        <v>175</v>
      </c>
      <c r="CV497" t="s">
        <v>2841</v>
      </c>
      <c r="CW497" t="s">
        <v>2842</v>
      </c>
      <c r="CX497" t="s">
        <v>2812</v>
      </c>
      <c r="DA497" t="s">
        <v>2809</v>
      </c>
      <c r="DB497" t="s">
        <v>2843</v>
      </c>
      <c r="DD497" t="s">
        <v>468</v>
      </c>
      <c r="DF497" t="s">
        <v>361</v>
      </c>
      <c r="DG497" t="s">
        <v>191</v>
      </c>
      <c r="DH497" t="s">
        <v>2844</v>
      </c>
      <c r="DI497" t="s">
        <v>363</v>
      </c>
      <c r="DJ497" t="s">
        <v>193</v>
      </c>
      <c r="DK497" t="s">
        <v>363</v>
      </c>
      <c r="DM497" t="str">
        <f>_xlfn.XLOOKUP($A497,'[1]01_GC Supply - Item Database -'!$D$3:$D$14229,'[1]01_GC Supply - Item Database -'!BW$3:BW$14229)</f>
        <v>Gray</v>
      </c>
      <c r="DN497" t="str">
        <f>_xlfn.XLOOKUP($A497,'[1]01_GC Supply - Item Database -'!$D$3:$D$14229,'[1]01_GC Supply - Item Database -'!BX$3:BX$14229)</f>
        <v>Gray</v>
      </c>
      <c r="DO497" t="str">
        <f>_xlfn.XLOOKUP($A497,'[1]01_GC Supply - Item Database -'!$D$3:$D$14229,'[1]01_GC Supply - Item Database -'!BY$3:BY$14229)</f>
        <v>Solid</v>
      </c>
      <c r="DP497" t="s">
        <v>194</v>
      </c>
      <c r="DQ497" s="7" t="s">
        <v>1321</v>
      </c>
    </row>
    <row r="498" spans="1:121">
      <c r="A498" t="s">
        <v>2869</v>
      </c>
      <c r="B498" t="s">
        <v>2870</v>
      </c>
      <c r="C498" t="s">
        <v>123</v>
      </c>
      <c r="D498" t="s">
        <v>124</v>
      </c>
      <c r="E498" t="s">
        <v>2849</v>
      </c>
      <c r="F498" t="s">
        <v>2809</v>
      </c>
      <c r="G498" t="s">
        <v>2810</v>
      </c>
      <c r="H498" t="s">
        <v>2811</v>
      </c>
      <c r="I498" t="s">
        <v>2812</v>
      </c>
      <c r="J498" t="s">
        <v>2813</v>
      </c>
      <c r="L498" t="s">
        <v>2814</v>
      </c>
      <c r="M498" t="s">
        <v>2815</v>
      </c>
      <c r="P498" t="s">
        <v>2870</v>
      </c>
      <c r="Q498" t="s">
        <v>133</v>
      </c>
      <c r="R498" t="s">
        <v>1424</v>
      </c>
      <c r="S498" t="s">
        <v>135</v>
      </c>
      <c r="U498" t="s">
        <v>2817</v>
      </c>
      <c r="V498" t="s">
        <v>2818</v>
      </c>
      <c r="Y498" t="s">
        <v>2819</v>
      </c>
      <c r="Z498" t="s">
        <v>139</v>
      </c>
      <c r="AA498" t="s">
        <v>2820</v>
      </c>
      <c r="AB498" t="s">
        <v>2821</v>
      </c>
      <c r="AC498" t="s">
        <v>2822</v>
      </c>
      <c r="AD498" t="s">
        <v>2823</v>
      </c>
      <c r="AI498" t="s">
        <v>2850</v>
      </c>
      <c r="AJ498" t="s">
        <v>146</v>
      </c>
      <c r="AK498" t="s">
        <v>124</v>
      </c>
      <c r="AL498" t="s">
        <v>123</v>
      </c>
      <c r="AM498" t="s">
        <v>124</v>
      </c>
      <c r="AN498" t="s">
        <v>124</v>
      </c>
      <c r="AO498" t="s">
        <v>147</v>
      </c>
      <c r="AP498" t="s">
        <v>148</v>
      </c>
      <c r="AQ498" t="s">
        <v>147</v>
      </c>
      <c r="AR498" t="s">
        <v>218</v>
      </c>
      <c r="AS498" t="s">
        <v>2511</v>
      </c>
      <c r="AT498" t="s">
        <v>2825</v>
      </c>
      <c r="AU498" t="s">
        <v>2851</v>
      </c>
      <c r="AV498" t="s">
        <v>2852</v>
      </c>
      <c r="AW498" t="s">
        <v>2853</v>
      </c>
      <c r="AX498" t="s">
        <v>2829</v>
      </c>
      <c r="AY498" t="s">
        <v>2830</v>
      </c>
      <c r="AZ498" t="s">
        <v>231</v>
      </c>
      <c r="BA498" t="s">
        <v>2831</v>
      </c>
      <c r="BB498" t="s">
        <v>2832</v>
      </c>
      <c r="BC498" t="s">
        <v>2834</v>
      </c>
      <c r="BD498" t="s">
        <v>2834</v>
      </c>
      <c r="BE498" t="s">
        <v>2005</v>
      </c>
      <c r="BF498" t="s">
        <v>1615</v>
      </c>
      <c r="BG498" t="s">
        <v>2854</v>
      </c>
      <c r="BH498" t="s">
        <v>936</v>
      </c>
      <c r="BI498" t="s">
        <v>1258</v>
      </c>
      <c r="BJ498" t="s">
        <v>2837</v>
      </c>
      <c r="BK498" t="s">
        <v>706</v>
      </c>
      <c r="BL498" t="s">
        <v>2838</v>
      </c>
      <c r="BP498" t="s">
        <v>2839</v>
      </c>
      <c r="BQ498" t="s">
        <v>2812</v>
      </c>
      <c r="BR498" t="s">
        <v>1166</v>
      </c>
      <c r="BS498" t="s">
        <v>536</v>
      </c>
      <c r="BT498" t="s">
        <v>175</v>
      </c>
      <c r="BU498" t="s">
        <v>454</v>
      </c>
      <c r="BV498" t="s">
        <v>455</v>
      </c>
      <c r="BW498" t="s">
        <v>1715</v>
      </c>
      <c r="BY498" t="s">
        <v>175</v>
      </c>
      <c r="BZ498" t="s">
        <v>175</v>
      </c>
      <c r="CA498" t="s">
        <v>175</v>
      </c>
      <c r="CB498" t="s">
        <v>175</v>
      </c>
      <c r="CC498" t="s">
        <v>941</v>
      </c>
      <c r="CD498" t="s">
        <v>175</v>
      </c>
      <c r="CE498" t="s">
        <v>175</v>
      </c>
      <c r="CF498" t="s">
        <v>175</v>
      </c>
      <c r="CG498" t="s">
        <v>175</v>
      </c>
      <c r="CH498" t="s">
        <v>177</v>
      </c>
      <c r="CI498" t="s">
        <v>175</v>
      </c>
      <c r="CJ498" t="s">
        <v>175</v>
      </c>
      <c r="CK498" t="s">
        <v>2840</v>
      </c>
      <c r="CL498" t="s">
        <v>180</v>
      </c>
      <c r="CM498" s="4" t="s">
        <v>147</v>
      </c>
      <c r="CN498" t="s">
        <v>175</v>
      </c>
      <c r="CO498" t="s">
        <v>175</v>
      </c>
      <c r="CP498" t="s">
        <v>175</v>
      </c>
      <c r="CQ498" t="s">
        <v>175</v>
      </c>
      <c r="CR498" t="s">
        <v>175</v>
      </c>
      <c r="CS498" t="s">
        <v>175</v>
      </c>
      <c r="CT498" t="s">
        <v>175</v>
      </c>
      <c r="CU498" t="s">
        <v>175</v>
      </c>
      <c r="CV498" t="s">
        <v>2841</v>
      </c>
      <c r="CW498" t="s">
        <v>2842</v>
      </c>
      <c r="CX498" t="s">
        <v>2812</v>
      </c>
      <c r="DA498" t="s">
        <v>2809</v>
      </c>
      <c r="DB498" t="s">
        <v>2843</v>
      </c>
      <c r="DD498" t="s">
        <v>468</v>
      </c>
      <c r="DF498" t="s">
        <v>361</v>
      </c>
      <c r="DG498" t="s">
        <v>191</v>
      </c>
      <c r="DH498" t="s">
        <v>2844</v>
      </c>
      <c r="DI498" t="s">
        <v>363</v>
      </c>
      <c r="DJ498" t="s">
        <v>193</v>
      </c>
      <c r="DK498" t="s">
        <v>363</v>
      </c>
      <c r="DM498" t="str">
        <f>_xlfn.XLOOKUP($A498,'[1]01_GC Supply - Item Database -'!$D$3:$D$14229,'[1]01_GC Supply - Item Database -'!BW$3:BW$14229)</f>
        <v>Green</v>
      </c>
      <c r="DN498" t="str">
        <f>_xlfn.XLOOKUP($A498,'[1]01_GC Supply - Item Database -'!$D$3:$D$14229,'[1]01_GC Supply - Item Database -'!BX$3:BX$14229)</f>
        <v>Green</v>
      </c>
      <c r="DO498" t="str">
        <f>_xlfn.XLOOKUP($A498,'[1]01_GC Supply - Item Database -'!$D$3:$D$14229,'[1]01_GC Supply - Item Database -'!BY$3:BY$14229)</f>
        <v>Solid</v>
      </c>
      <c r="DP498" t="s">
        <v>194</v>
      </c>
      <c r="DQ498" s="7" t="s">
        <v>1321</v>
      </c>
    </row>
    <row r="499" spans="1:121">
      <c r="A499" t="s">
        <v>2871</v>
      </c>
      <c r="B499" t="s">
        <v>2872</v>
      </c>
      <c r="C499" t="s">
        <v>123</v>
      </c>
      <c r="D499" t="s">
        <v>124</v>
      </c>
      <c r="E499" t="s">
        <v>2849</v>
      </c>
      <c r="F499" t="s">
        <v>2809</v>
      </c>
      <c r="G499" t="s">
        <v>2810</v>
      </c>
      <c r="H499" t="s">
        <v>2811</v>
      </c>
      <c r="I499" t="s">
        <v>2812</v>
      </c>
      <c r="J499" t="s">
        <v>2813</v>
      </c>
      <c r="L499" t="s">
        <v>2814</v>
      </c>
      <c r="M499" t="s">
        <v>2815</v>
      </c>
      <c r="P499" t="s">
        <v>2872</v>
      </c>
      <c r="Q499" t="s">
        <v>133</v>
      </c>
      <c r="R499" t="s">
        <v>1424</v>
      </c>
      <c r="S499" t="s">
        <v>135</v>
      </c>
      <c r="U499" t="s">
        <v>2817</v>
      </c>
      <c r="V499" t="s">
        <v>2818</v>
      </c>
      <c r="Y499" t="s">
        <v>2819</v>
      </c>
      <c r="Z499" t="s">
        <v>139</v>
      </c>
      <c r="AA499" t="s">
        <v>2820</v>
      </c>
      <c r="AB499" t="s">
        <v>2821</v>
      </c>
      <c r="AC499" t="s">
        <v>2822</v>
      </c>
      <c r="AD499" t="s">
        <v>2823</v>
      </c>
      <c r="AI499" t="s">
        <v>2850</v>
      </c>
      <c r="AJ499" t="s">
        <v>146</v>
      </c>
      <c r="AK499" t="s">
        <v>124</v>
      </c>
      <c r="AL499" t="s">
        <v>123</v>
      </c>
      <c r="AM499" t="s">
        <v>124</v>
      </c>
      <c r="AN499" t="s">
        <v>124</v>
      </c>
      <c r="AO499" t="s">
        <v>147</v>
      </c>
      <c r="AP499" t="s">
        <v>148</v>
      </c>
      <c r="AQ499" t="s">
        <v>147</v>
      </c>
      <c r="AR499" t="s">
        <v>218</v>
      </c>
      <c r="AS499" t="s">
        <v>2511</v>
      </c>
      <c r="AT499" t="s">
        <v>2825</v>
      </c>
      <c r="AU499" t="s">
        <v>2851</v>
      </c>
      <c r="AV499" t="s">
        <v>2852</v>
      </c>
      <c r="AW499" t="s">
        <v>2853</v>
      </c>
      <c r="AX499" t="s">
        <v>2829</v>
      </c>
      <c r="AY499" t="s">
        <v>2830</v>
      </c>
      <c r="AZ499" t="s">
        <v>231</v>
      </c>
      <c r="BA499" t="s">
        <v>2831</v>
      </c>
      <c r="BB499" t="s">
        <v>2832</v>
      </c>
      <c r="BC499" t="s">
        <v>2834</v>
      </c>
      <c r="BD499" t="s">
        <v>2834</v>
      </c>
      <c r="BE499" t="s">
        <v>2005</v>
      </c>
      <c r="BF499" t="s">
        <v>1615</v>
      </c>
      <c r="BG499" t="s">
        <v>2854</v>
      </c>
      <c r="BH499" t="s">
        <v>936</v>
      </c>
      <c r="BI499" t="s">
        <v>1258</v>
      </c>
      <c r="BJ499" t="s">
        <v>2837</v>
      </c>
      <c r="BK499" t="s">
        <v>706</v>
      </c>
      <c r="BL499" t="s">
        <v>2838</v>
      </c>
      <c r="BP499" t="s">
        <v>2839</v>
      </c>
      <c r="BQ499" t="s">
        <v>2812</v>
      </c>
      <c r="BR499" t="s">
        <v>1166</v>
      </c>
      <c r="BS499" t="s">
        <v>536</v>
      </c>
      <c r="BT499" t="s">
        <v>175</v>
      </c>
      <c r="BU499" t="s">
        <v>454</v>
      </c>
      <c r="BV499" t="s">
        <v>455</v>
      </c>
      <c r="BW499" t="s">
        <v>1715</v>
      </c>
      <c r="BY499" t="s">
        <v>175</v>
      </c>
      <c r="BZ499" t="s">
        <v>175</v>
      </c>
      <c r="CA499" t="s">
        <v>175</v>
      </c>
      <c r="CB499" t="s">
        <v>175</v>
      </c>
      <c r="CC499" t="s">
        <v>941</v>
      </c>
      <c r="CD499" t="s">
        <v>175</v>
      </c>
      <c r="CE499" t="s">
        <v>175</v>
      </c>
      <c r="CF499" t="s">
        <v>175</v>
      </c>
      <c r="CG499" t="s">
        <v>175</v>
      </c>
      <c r="CH499" t="s">
        <v>177</v>
      </c>
      <c r="CI499" t="s">
        <v>175</v>
      </c>
      <c r="CJ499" t="s">
        <v>175</v>
      </c>
      <c r="CK499" t="s">
        <v>2840</v>
      </c>
      <c r="CL499" t="s">
        <v>180</v>
      </c>
      <c r="CM499" s="4" t="s">
        <v>147</v>
      </c>
      <c r="CN499" t="s">
        <v>175</v>
      </c>
      <c r="CO499" t="s">
        <v>175</v>
      </c>
      <c r="CP499" t="s">
        <v>175</v>
      </c>
      <c r="CQ499" t="s">
        <v>175</v>
      </c>
      <c r="CR499" t="s">
        <v>175</v>
      </c>
      <c r="CS499" t="s">
        <v>175</v>
      </c>
      <c r="CT499" t="s">
        <v>175</v>
      </c>
      <c r="CU499" t="s">
        <v>175</v>
      </c>
      <c r="CV499" t="s">
        <v>2841</v>
      </c>
      <c r="CW499" t="s">
        <v>2842</v>
      </c>
      <c r="CX499" t="s">
        <v>2812</v>
      </c>
      <c r="DA499" t="s">
        <v>2809</v>
      </c>
      <c r="DB499" t="s">
        <v>2843</v>
      </c>
      <c r="DD499" t="s">
        <v>468</v>
      </c>
      <c r="DF499" t="s">
        <v>361</v>
      </c>
      <c r="DG499" t="s">
        <v>191</v>
      </c>
      <c r="DH499" t="s">
        <v>2844</v>
      </c>
      <c r="DI499" t="s">
        <v>363</v>
      </c>
      <c r="DJ499" t="s">
        <v>193</v>
      </c>
      <c r="DK499" t="s">
        <v>363</v>
      </c>
      <c r="DM499" t="str">
        <f>_xlfn.XLOOKUP($A499,'[1]01_GC Supply - Item Database -'!$D$3:$D$14229,'[1]01_GC Supply - Item Database -'!BW$3:BW$14229)</f>
        <v>Pink</v>
      </c>
      <c r="DN499" t="str">
        <f>_xlfn.XLOOKUP($A499,'[1]01_GC Supply - Item Database -'!$D$3:$D$14229,'[1]01_GC Supply - Item Database -'!BX$3:BX$14229)</f>
        <v>Light Pink</v>
      </c>
      <c r="DO499" t="str">
        <f>_xlfn.XLOOKUP($A499,'[1]01_GC Supply - Item Database -'!$D$3:$D$14229,'[1]01_GC Supply - Item Database -'!BY$3:BY$14229)</f>
        <v>Solid</v>
      </c>
      <c r="DP499" t="s">
        <v>194</v>
      </c>
      <c r="DQ499" s="7" t="s">
        <v>1321</v>
      </c>
    </row>
    <row r="500" spans="1:121">
      <c r="A500" t="s">
        <v>2873</v>
      </c>
      <c r="B500" t="s">
        <v>2874</v>
      </c>
      <c r="C500" t="s">
        <v>123</v>
      </c>
      <c r="D500" t="s">
        <v>124</v>
      </c>
      <c r="E500" t="s">
        <v>2849</v>
      </c>
      <c r="F500" t="s">
        <v>2809</v>
      </c>
      <c r="G500" t="s">
        <v>2810</v>
      </c>
      <c r="H500" t="s">
        <v>2811</v>
      </c>
      <c r="I500" t="s">
        <v>2812</v>
      </c>
      <c r="J500" t="s">
        <v>2813</v>
      </c>
      <c r="L500" t="s">
        <v>2814</v>
      </c>
      <c r="M500" t="s">
        <v>2815</v>
      </c>
      <c r="P500" t="s">
        <v>2874</v>
      </c>
      <c r="Q500" t="s">
        <v>133</v>
      </c>
      <c r="R500" t="s">
        <v>1424</v>
      </c>
      <c r="S500" t="s">
        <v>135</v>
      </c>
      <c r="U500" t="s">
        <v>2817</v>
      </c>
      <c r="V500" t="s">
        <v>2818</v>
      </c>
      <c r="Y500" t="s">
        <v>2819</v>
      </c>
      <c r="Z500" t="s">
        <v>139</v>
      </c>
      <c r="AA500" t="s">
        <v>2820</v>
      </c>
      <c r="AB500" t="s">
        <v>2821</v>
      </c>
      <c r="AC500" t="s">
        <v>2822</v>
      </c>
      <c r="AD500" t="s">
        <v>2823</v>
      </c>
      <c r="AI500" t="s">
        <v>2850</v>
      </c>
      <c r="AJ500" t="s">
        <v>146</v>
      </c>
      <c r="AK500" t="s">
        <v>124</v>
      </c>
      <c r="AL500" t="s">
        <v>123</v>
      </c>
      <c r="AM500" t="s">
        <v>124</v>
      </c>
      <c r="AN500" t="s">
        <v>124</v>
      </c>
      <c r="AO500" t="s">
        <v>147</v>
      </c>
      <c r="AP500" t="s">
        <v>148</v>
      </c>
      <c r="AQ500" t="s">
        <v>147</v>
      </c>
      <c r="AR500" t="s">
        <v>218</v>
      </c>
      <c r="AS500" t="s">
        <v>2511</v>
      </c>
      <c r="AT500" t="s">
        <v>2825</v>
      </c>
      <c r="AU500" t="s">
        <v>2851</v>
      </c>
      <c r="AV500" t="s">
        <v>2852</v>
      </c>
      <c r="AW500" t="s">
        <v>2853</v>
      </c>
      <c r="AX500" t="s">
        <v>2829</v>
      </c>
      <c r="AY500" t="s">
        <v>2830</v>
      </c>
      <c r="AZ500" t="s">
        <v>231</v>
      </c>
      <c r="BA500" t="s">
        <v>2831</v>
      </c>
      <c r="BB500" t="s">
        <v>2832</v>
      </c>
      <c r="BC500" t="s">
        <v>2834</v>
      </c>
      <c r="BD500" t="s">
        <v>2834</v>
      </c>
      <c r="BE500" t="s">
        <v>2005</v>
      </c>
      <c r="BF500" t="s">
        <v>1615</v>
      </c>
      <c r="BG500" t="s">
        <v>2854</v>
      </c>
      <c r="BH500" t="s">
        <v>936</v>
      </c>
      <c r="BI500" t="s">
        <v>1258</v>
      </c>
      <c r="BJ500" t="s">
        <v>2837</v>
      </c>
      <c r="BK500" t="s">
        <v>706</v>
      </c>
      <c r="BL500" t="s">
        <v>2838</v>
      </c>
      <c r="BP500" t="s">
        <v>2839</v>
      </c>
      <c r="BQ500" t="s">
        <v>2812</v>
      </c>
      <c r="BR500" t="s">
        <v>1166</v>
      </c>
      <c r="BS500" t="s">
        <v>536</v>
      </c>
      <c r="BT500" t="s">
        <v>175</v>
      </c>
      <c r="BU500" t="s">
        <v>454</v>
      </c>
      <c r="BV500" t="s">
        <v>455</v>
      </c>
      <c r="BW500" t="s">
        <v>1715</v>
      </c>
      <c r="BY500" t="s">
        <v>175</v>
      </c>
      <c r="BZ500" t="s">
        <v>175</v>
      </c>
      <c r="CA500" t="s">
        <v>175</v>
      </c>
      <c r="CB500" t="s">
        <v>175</v>
      </c>
      <c r="CC500" t="s">
        <v>941</v>
      </c>
      <c r="CD500" t="s">
        <v>175</v>
      </c>
      <c r="CE500" t="s">
        <v>175</v>
      </c>
      <c r="CF500" t="s">
        <v>175</v>
      </c>
      <c r="CG500" t="s">
        <v>175</v>
      </c>
      <c r="CH500" t="s">
        <v>177</v>
      </c>
      <c r="CI500" t="s">
        <v>175</v>
      </c>
      <c r="CJ500" t="s">
        <v>175</v>
      </c>
      <c r="CK500" t="s">
        <v>2840</v>
      </c>
      <c r="CL500" t="s">
        <v>180</v>
      </c>
      <c r="CM500" s="4" t="s">
        <v>147</v>
      </c>
      <c r="CN500" t="s">
        <v>175</v>
      </c>
      <c r="CO500" t="s">
        <v>175</v>
      </c>
      <c r="CP500" t="s">
        <v>175</v>
      </c>
      <c r="CQ500" t="s">
        <v>175</v>
      </c>
      <c r="CR500" t="s">
        <v>175</v>
      </c>
      <c r="CS500" t="s">
        <v>175</v>
      </c>
      <c r="CT500" t="s">
        <v>175</v>
      </c>
      <c r="CU500" t="s">
        <v>175</v>
      </c>
      <c r="CV500" t="s">
        <v>2841</v>
      </c>
      <c r="CW500" t="s">
        <v>2842</v>
      </c>
      <c r="CX500" t="s">
        <v>2812</v>
      </c>
      <c r="DA500" t="s">
        <v>2809</v>
      </c>
      <c r="DB500" t="s">
        <v>2843</v>
      </c>
      <c r="DD500" t="s">
        <v>468</v>
      </c>
      <c r="DF500" t="s">
        <v>361</v>
      </c>
      <c r="DG500" t="s">
        <v>191</v>
      </c>
      <c r="DH500" t="s">
        <v>2844</v>
      </c>
      <c r="DI500" t="s">
        <v>363</v>
      </c>
      <c r="DJ500" t="s">
        <v>193</v>
      </c>
      <c r="DK500" t="s">
        <v>363</v>
      </c>
      <c r="DM500" t="str">
        <f>_xlfn.XLOOKUP($A500,'[1]01_GC Supply - Item Database -'!$D$3:$D$14229,'[1]01_GC Supply - Item Database -'!BW$3:BW$14229)</f>
        <v>Green</v>
      </c>
      <c r="DN500" t="str">
        <f>_xlfn.XLOOKUP($A500,'[1]01_GC Supply - Item Database -'!$D$3:$D$14229,'[1]01_GC Supply - Item Database -'!BX$3:BX$14229)</f>
        <v>Mint</v>
      </c>
      <c r="DO500" t="str">
        <f>_xlfn.XLOOKUP($A500,'[1]01_GC Supply - Item Database -'!$D$3:$D$14229,'[1]01_GC Supply - Item Database -'!BY$3:BY$14229)</f>
        <v>Solid</v>
      </c>
      <c r="DP500" t="s">
        <v>194</v>
      </c>
      <c r="DQ500" s="7" t="s">
        <v>1321</v>
      </c>
    </row>
    <row r="501" spans="1:121">
      <c r="A501" t="s">
        <v>2875</v>
      </c>
      <c r="B501" t="s">
        <v>2876</v>
      </c>
      <c r="C501" t="s">
        <v>123</v>
      </c>
      <c r="D501" t="s">
        <v>124</v>
      </c>
      <c r="E501" t="s">
        <v>2849</v>
      </c>
      <c r="F501" t="s">
        <v>2809</v>
      </c>
      <c r="G501" t="s">
        <v>2810</v>
      </c>
      <c r="H501" t="s">
        <v>2811</v>
      </c>
      <c r="I501" t="s">
        <v>2812</v>
      </c>
      <c r="J501" t="s">
        <v>2813</v>
      </c>
      <c r="L501" t="s">
        <v>2814</v>
      </c>
      <c r="M501" t="s">
        <v>2815</v>
      </c>
      <c r="P501" t="s">
        <v>2876</v>
      </c>
      <c r="Q501" t="s">
        <v>133</v>
      </c>
      <c r="R501" t="s">
        <v>1424</v>
      </c>
      <c r="S501" t="s">
        <v>135</v>
      </c>
      <c r="U501" t="s">
        <v>2817</v>
      </c>
      <c r="V501" t="s">
        <v>2818</v>
      </c>
      <c r="Y501" t="s">
        <v>2819</v>
      </c>
      <c r="Z501" t="s">
        <v>139</v>
      </c>
      <c r="AA501" t="s">
        <v>2820</v>
      </c>
      <c r="AB501" t="s">
        <v>2821</v>
      </c>
      <c r="AC501" t="s">
        <v>2822</v>
      </c>
      <c r="AD501" t="s">
        <v>2823</v>
      </c>
      <c r="AI501" t="s">
        <v>2850</v>
      </c>
      <c r="AJ501" t="s">
        <v>146</v>
      </c>
      <c r="AK501" t="s">
        <v>124</v>
      </c>
      <c r="AL501" t="s">
        <v>123</v>
      </c>
      <c r="AM501" t="s">
        <v>124</v>
      </c>
      <c r="AN501" t="s">
        <v>124</v>
      </c>
      <c r="AO501" t="s">
        <v>147</v>
      </c>
      <c r="AP501" t="s">
        <v>148</v>
      </c>
      <c r="AQ501" t="s">
        <v>147</v>
      </c>
      <c r="AR501" t="s">
        <v>218</v>
      </c>
      <c r="AS501" t="s">
        <v>2511</v>
      </c>
      <c r="AT501" t="s">
        <v>2825</v>
      </c>
      <c r="AU501" t="s">
        <v>2851</v>
      </c>
      <c r="AV501" t="s">
        <v>2852</v>
      </c>
      <c r="AW501" t="s">
        <v>2853</v>
      </c>
      <c r="AX501" t="s">
        <v>2829</v>
      </c>
      <c r="AY501" t="s">
        <v>2830</v>
      </c>
      <c r="AZ501" t="s">
        <v>231</v>
      </c>
      <c r="BA501" t="s">
        <v>2831</v>
      </c>
      <c r="BB501" t="s">
        <v>2832</v>
      </c>
      <c r="BC501" t="s">
        <v>2834</v>
      </c>
      <c r="BD501" t="s">
        <v>2834</v>
      </c>
      <c r="BE501" t="s">
        <v>2005</v>
      </c>
      <c r="BF501" t="s">
        <v>1615</v>
      </c>
      <c r="BG501" t="s">
        <v>2854</v>
      </c>
      <c r="BH501" t="s">
        <v>936</v>
      </c>
      <c r="BI501" t="s">
        <v>1258</v>
      </c>
      <c r="BJ501" t="s">
        <v>2837</v>
      </c>
      <c r="BK501" t="s">
        <v>706</v>
      </c>
      <c r="BL501" t="s">
        <v>2838</v>
      </c>
      <c r="BP501" t="s">
        <v>2839</v>
      </c>
      <c r="BQ501" t="s">
        <v>2812</v>
      </c>
      <c r="BR501" t="s">
        <v>1166</v>
      </c>
      <c r="BS501" t="s">
        <v>536</v>
      </c>
      <c r="BT501" t="s">
        <v>175</v>
      </c>
      <c r="BU501" t="s">
        <v>454</v>
      </c>
      <c r="BV501" t="s">
        <v>455</v>
      </c>
      <c r="BW501" t="s">
        <v>1715</v>
      </c>
      <c r="BY501" t="s">
        <v>175</v>
      </c>
      <c r="BZ501" t="s">
        <v>175</v>
      </c>
      <c r="CA501" t="s">
        <v>175</v>
      </c>
      <c r="CB501" t="s">
        <v>175</v>
      </c>
      <c r="CC501" t="s">
        <v>941</v>
      </c>
      <c r="CD501" t="s">
        <v>175</v>
      </c>
      <c r="CE501" t="s">
        <v>175</v>
      </c>
      <c r="CF501" t="s">
        <v>175</v>
      </c>
      <c r="CG501" t="s">
        <v>175</v>
      </c>
      <c r="CH501" t="s">
        <v>177</v>
      </c>
      <c r="CI501" t="s">
        <v>175</v>
      </c>
      <c r="CJ501" t="s">
        <v>175</v>
      </c>
      <c r="CK501" t="s">
        <v>2840</v>
      </c>
      <c r="CL501" t="s">
        <v>180</v>
      </c>
      <c r="CM501" s="4" t="s">
        <v>147</v>
      </c>
      <c r="CN501" t="s">
        <v>175</v>
      </c>
      <c r="CO501" t="s">
        <v>175</v>
      </c>
      <c r="CP501" t="s">
        <v>175</v>
      </c>
      <c r="CQ501" t="s">
        <v>175</v>
      </c>
      <c r="CR501" t="s">
        <v>175</v>
      </c>
      <c r="CS501" t="s">
        <v>175</v>
      </c>
      <c r="CT501" t="s">
        <v>175</v>
      </c>
      <c r="CU501" t="s">
        <v>175</v>
      </c>
      <c r="CV501" t="s">
        <v>2841</v>
      </c>
      <c r="CW501" t="s">
        <v>2842</v>
      </c>
      <c r="CX501" t="s">
        <v>2812</v>
      </c>
      <c r="DA501" t="s">
        <v>2809</v>
      </c>
      <c r="DB501" t="s">
        <v>2843</v>
      </c>
      <c r="DD501" t="s">
        <v>468</v>
      </c>
      <c r="DF501" t="s">
        <v>361</v>
      </c>
      <c r="DG501" t="s">
        <v>191</v>
      </c>
      <c r="DH501" t="s">
        <v>2844</v>
      </c>
      <c r="DI501" t="s">
        <v>363</v>
      </c>
      <c r="DJ501" t="s">
        <v>193</v>
      </c>
      <c r="DK501" t="s">
        <v>363</v>
      </c>
      <c r="DM501" t="str">
        <f>_xlfn.XLOOKUP($A501,'[1]01_GC Supply - Item Database -'!$D$3:$D$14229,'[1]01_GC Supply - Item Database -'!BW$3:BW$14229)</f>
        <v>Blue</v>
      </c>
      <c r="DN501" t="str">
        <f>_xlfn.XLOOKUP($A501,'[1]01_GC Supply - Item Database -'!$D$3:$D$14229,'[1]01_GC Supply - Item Database -'!BX$3:BX$14229)</f>
        <v>Navy</v>
      </c>
      <c r="DO501" t="str">
        <f>_xlfn.XLOOKUP($A501,'[1]01_GC Supply - Item Database -'!$D$3:$D$14229,'[1]01_GC Supply - Item Database -'!BY$3:BY$14229)</f>
        <v>Solid</v>
      </c>
      <c r="DP501" t="s">
        <v>194</v>
      </c>
      <c r="DQ501" s="7" t="s">
        <v>1321</v>
      </c>
    </row>
    <row r="502" spans="1:121">
      <c r="A502" t="s">
        <v>2877</v>
      </c>
      <c r="B502" t="s">
        <v>2878</v>
      </c>
      <c r="C502" t="s">
        <v>123</v>
      </c>
      <c r="D502" t="s">
        <v>124</v>
      </c>
      <c r="E502" t="s">
        <v>2849</v>
      </c>
      <c r="F502" t="s">
        <v>2809</v>
      </c>
      <c r="G502" t="s">
        <v>2810</v>
      </c>
      <c r="H502" t="s">
        <v>2811</v>
      </c>
      <c r="I502" t="s">
        <v>2812</v>
      </c>
      <c r="J502" t="s">
        <v>2813</v>
      </c>
      <c r="L502" t="s">
        <v>2814</v>
      </c>
      <c r="M502" t="s">
        <v>2815</v>
      </c>
      <c r="P502" t="s">
        <v>2878</v>
      </c>
      <c r="Q502" t="s">
        <v>133</v>
      </c>
      <c r="R502" t="s">
        <v>1424</v>
      </c>
      <c r="S502" t="s">
        <v>135</v>
      </c>
      <c r="U502" t="s">
        <v>2817</v>
      </c>
      <c r="V502" t="s">
        <v>2818</v>
      </c>
      <c r="Y502" t="s">
        <v>2819</v>
      </c>
      <c r="Z502" t="s">
        <v>139</v>
      </c>
      <c r="AA502" t="s">
        <v>2820</v>
      </c>
      <c r="AB502" t="s">
        <v>2821</v>
      </c>
      <c r="AC502" t="s">
        <v>2822</v>
      </c>
      <c r="AD502" t="s">
        <v>2823</v>
      </c>
      <c r="AI502" t="s">
        <v>2850</v>
      </c>
      <c r="AJ502" t="s">
        <v>146</v>
      </c>
      <c r="AK502" t="s">
        <v>124</v>
      </c>
      <c r="AL502" t="s">
        <v>123</v>
      </c>
      <c r="AM502" t="s">
        <v>124</v>
      </c>
      <c r="AN502" t="s">
        <v>124</v>
      </c>
      <c r="AO502" t="s">
        <v>147</v>
      </c>
      <c r="AP502" t="s">
        <v>148</v>
      </c>
      <c r="AQ502" t="s">
        <v>147</v>
      </c>
      <c r="AR502" t="s">
        <v>218</v>
      </c>
      <c r="AS502" t="s">
        <v>2511</v>
      </c>
      <c r="AT502" t="s">
        <v>2825</v>
      </c>
      <c r="AU502" t="s">
        <v>2851</v>
      </c>
      <c r="AV502" t="s">
        <v>2852</v>
      </c>
      <c r="AW502" t="s">
        <v>2853</v>
      </c>
      <c r="AX502" t="s">
        <v>2829</v>
      </c>
      <c r="AY502" t="s">
        <v>2830</v>
      </c>
      <c r="AZ502" t="s">
        <v>231</v>
      </c>
      <c r="BA502" t="s">
        <v>2831</v>
      </c>
      <c r="BB502" t="s">
        <v>2832</v>
      </c>
      <c r="BC502" t="s">
        <v>2834</v>
      </c>
      <c r="BD502" t="s">
        <v>2834</v>
      </c>
      <c r="BE502" t="s">
        <v>2005</v>
      </c>
      <c r="BF502" t="s">
        <v>1615</v>
      </c>
      <c r="BG502" t="s">
        <v>2854</v>
      </c>
      <c r="BH502" t="s">
        <v>936</v>
      </c>
      <c r="BI502" t="s">
        <v>1258</v>
      </c>
      <c r="BJ502" t="s">
        <v>2837</v>
      </c>
      <c r="BK502" t="s">
        <v>706</v>
      </c>
      <c r="BL502" t="s">
        <v>2838</v>
      </c>
      <c r="BP502" t="s">
        <v>2839</v>
      </c>
      <c r="BQ502" t="s">
        <v>2812</v>
      </c>
      <c r="BR502" t="s">
        <v>1166</v>
      </c>
      <c r="BS502" t="s">
        <v>536</v>
      </c>
      <c r="BT502" t="s">
        <v>175</v>
      </c>
      <c r="BU502" t="s">
        <v>454</v>
      </c>
      <c r="BV502" t="s">
        <v>455</v>
      </c>
      <c r="BW502" t="s">
        <v>1715</v>
      </c>
      <c r="BY502" t="s">
        <v>175</v>
      </c>
      <c r="BZ502" t="s">
        <v>175</v>
      </c>
      <c r="CA502" t="s">
        <v>175</v>
      </c>
      <c r="CB502" t="s">
        <v>175</v>
      </c>
      <c r="CC502" t="s">
        <v>941</v>
      </c>
      <c r="CD502" t="s">
        <v>175</v>
      </c>
      <c r="CE502" t="s">
        <v>175</v>
      </c>
      <c r="CF502" t="s">
        <v>175</v>
      </c>
      <c r="CG502" t="s">
        <v>175</v>
      </c>
      <c r="CH502" t="s">
        <v>177</v>
      </c>
      <c r="CI502" t="s">
        <v>175</v>
      </c>
      <c r="CJ502" t="s">
        <v>175</v>
      </c>
      <c r="CK502" t="s">
        <v>2840</v>
      </c>
      <c r="CL502" t="s">
        <v>180</v>
      </c>
      <c r="CM502" s="4" t="s">
        <v>147</v>
      </c>
      <c r="CN502" t="s">
        <v>175</v>
      </c>
      <c r="CO502" t="s">
        <v>175</v>
      </c>
      <c r="CP502" t="s">
        <v>175</v>
      </c>
      <c r="CQ502" t="s">
        <v>175</v>
      </c>
      <c r="CR502" t="s">
        <v>175</v>
      </c>
      <c r="CS502" t="s">
        <v>175</v>
      </c>
      <c r="CT502" t="s">
        <v>175</v>
      </c>
      <c r="CU502" t="s">
        <v>175</v>
      </c>
      <c r="CV502" t="s">
        <v>2841</v>
      </c>
      <c r="CW502" t="s">
        <v>2842</v>
      </c>
      <c r="CX502" t="s">
        <v>2812</v>
      </c>
      <c r="DA502" t="s">
        <v>2809</v>
      </c>
      <c r="DB502" t="s">
        <v>2843</v>
      </c>
      <c r="DD502" t="s">
        <v>468</v>
      </c>
      <c r="DF502" t="s">
        <v>361</v>
      </c>
      <c r="DG502" t="s">
        <v>191</v>
      </c>
      <c r="DH502" t="s">
        <v>2844</v>
      </c>
      <c r="DI502" t="s">
        <v>363</v>
      </c>
      <c r="DJ502" t="s">
        <v>193</v>
      </c>
      <c r="DK502" t="s">
        <v>363</v>
      </c>
      <c r="DM502" t="str">
        <f>_xlfn.XLOOKUP($A502,'[1]01_GC Supply - Item Database -'!$D$3:$D$14229,'[1]01_GC Supply - Item Database -'!BW$3:BW$14229)</f>
        <v>Blue</v>
      </c>
      <c r="DN502" t="str">
        <f>_xlfn.XLOOKUP($A502,'[1]01_GC Supply - Item Database -'!$D$3:$D$14229,'[1]01_GC Supply - Item Database -'!BX$3:BX$14229)</f>
        <v>Navy</v>
      </c>
      <c r="DO502" t="str">
        <f>_xlfn.XLOOKUP($A502,'[1]01_GC Supply - Item Database -'!$D$3:$D$14229,'[1]01_GC Supply - Item Database -'!BY$3:BY$14229)</f>
        <v>Solid</v>
      </c>
      <c r="DP502" t="s">
        <v>194</v>
      </c>
      <c r="DQ502" s="7" t="s">
        <v>1321</v>
      </c>
    </row>
    <row r="503" spans="1:121">
      <c r="A503" t="s">
        <v>2879</v>
      </c>
      <c r="B503" t="s">
        <v>2880</v>
      </c>
      <c r="C503" t="s">
        <v>123</v>
      </c>
      <c r="D503" t="s">
        <v>124</v>
      </c>
      <c r="E503" t="s">
        <v>2849</v>
      </c>
      <c r="F503" t="s">
        <v>2809</v>
      </c>
      <c r="G503" t="s">
        <v>2810</v>
      </c>
      <c r="H503" t="s">
        <v>2811</v>
      </c>
      <c r="I503" t="s">
        <v>2812</v>
      </c>
      <c r="J503" t="s">
        <v>2813</v>
      </c>
      <c r="L503" t="s">
        <v>2814</v>
      </c>
      <c r="M503" t="s">
        <v>2815</v>
      </c>
      <c r="P503" t="s">
        <v>2880</v>
      </c>
      <c r="Q503" t="s">
        <v>133</v>
      </c>
      <c r="R503" t="s">
        <v>1424</v>
      </c>
      <c r="S503" t="s">
        <v>135</v>
      </c>
      <c r="U503" t="s">
        <v>2817</v>
      </c>
      <c r="V503" t="s">
        <v>2818</v>
      </c>
      <c r="Y503" t="s">
        <v>2819</v>
      </c>
      <c r="Z503" t="s">
        <v>139</v>
      </c>
      <c r="AA503" t="s">
        <v>2820</v>
      </c>
      <c r="AB503" t="s">
        <v>2821</v>
      </c>
      <c r="AC503" t="s">
        <v>2822</v>
      </c>
      <c r="AD503" t="s">
        <v>2823</v>
      </c>
      <c r="AI503" t="s">
        <v>2850</v>
      </c>
      <c r="AJ503" t="s">
        <v>146</v>
      </c>
      <c r="AK503" t="s">
        <v>124</v>
      </c>
      <c r="AL503" t="s">
        <v>123</v>
      </c>
      <c r="AM503" t="s">
        <v>124</v>
      </c>
      <c r="AN503" t="s">
        <v>124</v>
      </c>
      <c r="AO503" t="s">
        <v>147</v>
      </c>
      <c r="AP503" t="s">
        <v>148</v>
      </c>
      <c r="AQ503" t="s">
        <v>147</v>
      </c>
      <c r="AR503" t="s">
        <v>218</v>
      </c>
      <c r="AS503" t="s">
        <v>2511</v>
      </c>
      <c r="AT503" t="s">
        <v>2825</v>
      </c>
      <c r="AU503" t="s">
        <v>2851</v>
      </c>
      <c r="AV503" t="s">
        <v>2852</v>
      </c>
      <c r="AW503" t="s">
        <v>2853</v>
      </c>
      <c r="AX503" t="s">
        <v>2829</v>
      </c>
      <c r="AY503" t="s">
        <v>2830</v>
      </c>
      <c r="AZ503" t="s">
        <v>231</v>
      </c>
      <c r="BA503" t="s">
        <v>2831</v>
      </c>
      <c r="BB503" t="s">
        <v>2832</v>
      </c>
      <c r="BC503" t="s">
        <v>2834</v>
      </c>
      <c r="BD503" t="s">
        <v>2834</v>
      </c>
      <c r="BE503" t="s">
        <v>2005</v>
      </c>
      <c r="BF503" t="s">
        <v>1615</v>
      </c>
      <c r="BG503" t="s">
        <v>2854</v>
      </c>
      <c r="BH503" t="s">
        <v>936</v>
      </c>
      <c r="BI503" t="s">
        <v>1258</v>
      </c>
      <c r="BJ503" t="s">
        <v>2837</v>
      </c>
      <c r="BK503" t="s">
        <v>706</v>
      </c>
      <c r="BL503" t="s">
        <v>2838</v>
      </c>
      <c r="BP503" t="s">
        <v>2839</v>
      </c>
      <c r="BQ503" t="s">
        <v>2812</v>
      </c>
      <c r="BR503" t="s">
        <v>1166</v>
      </c>
      <c r="BS503" t="s">
        <v>536</v>
      </c>
      <c r="BT503" t="s">
        <v>175</v>
      </c>
      <c r="BU503" t="s">
        <v>454</v>
      </c>
      <c r="BV503" t="s">
        <v>455</v>
      </c>
      <c r="BW503" t="s">
        <v>1715</v>
      </c>
      <c r="BY503" t="s">
        <v>175</v>
      </c>
      <c r="BZ503" t="s">
        <v>175</v>
      </c>
      <c r="CA503" t="s">
        <v>175</v>
      </c>
      <c r="CB503" t="s">
        <v>175</v>
      </c>
      <c r="CC503" t="s">
        <v>941</v>
      </c>
      <c r="CD503" t="s">
        <v>175</v>
      </c>
      <c r="CE503" t="s">
        <v>175</v>
      </c>
      <c r="CF503" t="s">
        <v>175</v>
      </c>
      <c r="CG503" t="s">
        <v>175</v>
      </c>
      <c r="CH503" t="s">
        <v>177</v>
      </c>
      <c r="CI503" t="s">
        <v>175</v>
      </c>
      <c r="CJ503" t="s">
        <v>175</v>
      </c>
      <c r="CK503" t="s">
        <v>2840</v>
      </c>
      <c r="CL503" t="s">
        <v>180</v>
      </c>
      <c r="CM503" s="4" t="s">
        <v>147</v>
      </c>
      <c r="CN503" t="s">
        <v>175</v>
      </c>
      <c r="CO503" t="s">
        <v>175</v>
      </c>
      <c r="CP503" t="s">
        <v>175</v>
      </c>
      <c r="CQ503" t="s">
        <v>175</v>
      </c>
      <c r="CR503" t="s">
        <v>175</v>
      </c>
      <c r="CS503" t="s">
        <v>175</v>
      </c>
      <c r="CT503" t="s">
        <v>175</v>
      </c>
      <c r="CU503" t="s">
        <v>175</v>
      </c>
      <c r="CV503" t="s">
        <v>2841</v>
      </c>
      <c r="CW503" t="s">
        <v>2842</v>
      </c>
      <c r="CX503" t="s">
        <v>2812</v>
      </c>
      <c r="DA503" t="s">
        <v>2809</v>
      </c>
      <c r="DB503" t="s">
        <v>2843</v>
      </c>
      <c r="DD503" t="s">
        <v>468</v>
      </c>
      <c r="DF503" t="s">
        <v>361</v>
      </c>
      <c r="DG503" t="s">
        <v>191</v>
      </c>
      <c r="DH503" t="s">
        <v>2844</v>
      </c>
      <c r="DI503" t="s">
        <v>363</v>
      </c>
      <c r="DJ503" t="s">
        <v>193</v>
      </c>
      <c r="DK503" t="s">
        <v>363</v>
      </c>
      <c r="DM503" t="str">
        <f>_xlfn.XLOOKUP($A503,'[1]01_GC Supply - Item Database -'!$D$3:$D$14229,'[1]01_GC Supply - Item Database -'!BW$3:BW$14229)</f>
        <v>Purple</v>
      </c>
      <c r="DN503" t="str">
        <f>_xlfn.XLOOKUP($A503,'[1]01_GC Supply - Item Database -'!$D$3:$D$14229,'[1]01_GC Supply - Item Database -'!BX$3:BX$14229)</f>
        <v>Purple</v>
      </c>
      <c r="DO503" t="str">
        <f>_xlfn.XLOOKUP($A503,'[1]01_GC Supply - Item Database -'!$D$3:$D$14229,'[1]01_GC Supply - Item Database -'!BY$3:BY$14229)</f>
        <v>Solid</v>
      </c>
      <c r="DP503" t="s">
        <v>194</v>
      </c>
      <c r="DQ503" s="7" t="s">
        <v>1321</v>
      </c>
    </row>
    <row r="504" spans="1:121">
      <c r="A504" t="s">
        <v>2881</v>
      </c>
      <c r="B504" t="s">
        <v>2882</v>
      </c>
      <c r="C504" t="s">
        <v>123</v>
      </c>
      <c r="D504" t="s">
        <v>124</v>
      </c>
      <c r="E504" t="s">
        <v>2849</v>
      </c>
      <c r="F504" t="s">
        <v>2809</v>
      </c>
      <c r="G504" t="s">
        <v>2810</v>
      </c>
      <c r="H504" t="s">
        <v>2811</v>
      </c>
      <c r="I504" t="s">
        <v>2812</v>
      </c>
      <c r="J504" t="s">
        <v>2813</v>
      </c>
      <c r="L504" t="s">
        <v>2814</v>
      </c>
      <c r="M504" t="s">
        <v>2815</v>
      </c>
      <c r="P504" t="s">
        <v>2882</v>
      </c>
      <c r="Q504" t="s">
        <v>133</v>
      </c>
      <c r="R504" t="s">
        <v>1424</v>
      </c>
      <c r="S504" t="s">
        <v>135</v>
      </c>
      <c r="U504" t="s">
        <v>2817</v>
      </c>
      <c r="V504" t="s">
        <v>2818</v>
      </c>
      <c r="Y504" t="s">
        <v>2819</v>
      </c>
      <c r="Z504" t="s">
        <v>139</v>
      </c>
      <c r="AA504" t="s">
        <v>2820</v>
      </c>
      <c r="AB504" t="s">
        <v>2821</v>
      </c>
      <c r="AC504" t="s">
        <v>2822</v>
      </c>
      <c r="AD504" t="s">
        <v>2823</v>
      </c>
      <c r="AI504" t="s">
        <v>2850</v>
      </c>
      <c r="AJ504" t="s">
        <v>146</v>
      </c>
      <c r="AK504" t="s">
        <v>124</v>
      </c>
      <c r="AL504" t="s">
        <v>123</v>
      </c>
      <c r="AM504" t="s">
        <v>124</v>
      </c>
      <c r="AN504" t="s">
        <v>124</v>
      </c>
      <c r="AO504" t="s">
        <v>147</v>
      </c>
      <c r="AP504" t="s">
        <v>148</v>
      </c>
      <c r="AQ504" t="s">
        <v>147</v>
      </c>
      <c r="AR504" t="s">
        <v>218</v>
      </c>
      <c r="AS504" t="s">
        <v>2511</v>
      </c>
      <c r="AT504" t="s">
        <v>2825</v>
      </c>
      <c r="AU504" t="s">
        <v>2851</v>
      </c>
      <c r="AV504" t="s">
        <v>2852</v>
      </c>
      <c r="AW504" t="s">
        <v>2853</v>
      </c>
      <c r="AX504" t="s">
        <v>2829</v>
      </c>
      <c r="AY504" t="s">
        <v>2830</v>
      </c>
      <c r="AZ504" t="s">
        <v>231</v>
      </c>
      <c r="BA504" t="s">
        <v>2831</v>
      </c>
      <c r="BB504" t="s">
        <v>2832</v>
      </c>
      <c r="BC504" t="s">
        <v>2834</v>
      </c>
      <c r="BD504" t="s">
        <v>2834</v>
      </c>
      <c r="BE504" t="s">
        <v>2005</v>
      </c>
      <c r="BF504" t="s">
        <v>1615</v>
      </c>
      <c r="BG504" t="s">
        <v>2854</v>
      </c>
      <c r="BH504" t="s">
        <v>936</v>
      </c>
      <c r="BI504" t="s">
        <v>1258</v>
      </c>
      <c r="BJ504" t="s">
        <v>2837</v>
      </c>
      <c r="BK504" t="s">
        <v>706</v>
      </c>
      <c r="BL504" t="s">
        <v>2838</v>
      </c>
      <c r="BP504" t="s">
        <v>2839</v>
      </c>
      <c r="BQ504" t="s">
        <v>2812</v>
      </c>
      <c r="BR504" t="s">
        <v>1166</v>
      </c>
      <c r="BS504" t="s">
        <v>536</v>
      </c>
      <c r="BT504" t="s">
        <v>175</v>
      </c>
      <c r="BU504" t="s">
        <v>454</v>
      </c>
      <c r="BV504" t="s">
        <v>455</v>
      </c>
      <c r="BW504" t="s">
        <v>1715</v>
      </c>
      <c r="BY504" t="s">
        <v>175</v>
      </c>
      <c r="BZ504" t="s">
        <v>175</v>
      </c>
      <c r="CA504" t="s">
        <v>175</v>
      </c>
      <c r="CB504" t="s">
        <v>175</v>
      </c>
      <c r="CC504" t="s">
        <v>941</v>
      </c>
      <c r="CD504" t="s">
        <v>175</v>
      </c>
      <c r="CE504" t="s">
        <v>175</v>
      </c>
      <c r="CF504" t="s">
        <v>175</v>
      </c>
      <c r="CG504" t="s">
        <v>175</v>
      </c>
      <c r="CH504" t="s">
        <v>177</v>
      </c>
      <c r="CI504" t="s">
        <v>175</v>
      </c>
      <c r="CJ504" t="s">
        <v>175</v>
      </c>
      <c r="CK504" t="s">
        <v>2840</v>
      </c>
      <c r="CL504" t="s">
        <v>180</v>
      </c>
      <c r="CM504" s="4" t="s">
        <v>147</v>
      </c>
      <c r="CN504" t="s">
        <v>175</v>
      </c>
      <c r="CO504" t="s">
        <v>175</v>
      </c>
      <c r="CP504" t="s">
        <v>175</v>
      </c>
      <c r="CQ504" t="s">
        <v>175</v>
      </c>
      <c r="CR504" t="s">
        <v>175</v>
      </c>
      <c r="CS504" t="s">
        <v>175</v>
      </c>
      <c r="CT504" t="s">
        <v>175</v>
      </c>
      <c r="CU504" t="s">
        <v>175</v>
      </c>
      <c r="CV504" t="s">
        <v>2841</v>
      </c>
      <c r="CW504" t="s">
        <v>2842</v>
      </c>
      <c r="CX504" t="s">
        <v>2812</v>
      </c>
      <c r="DA504" t="s">
        <v>2809</v>
      </c>
      <c r="DB504" t="s">
        <v>2843</v>
      </c>
      <c r="DD504" t="s">
        <v>468</v>
      </c>
      <c r="DF504" t="s">
        <v>361</v>
      </c>
      <c r="DG504" t="s">
        <v>191</v>
      </c>
      <c r="DH504" t="s">
        <v>2844</v>
      </c>
      <c r="DI504" t="s">
        <v>363</v>
      </c>
      <c r="DJ504" t="s">
        <v>193</v>
      </c>
      <c r="DK504" t="s">
        <v>363</v>
      </c>
      <c r="DM504" t="str">
        <f>_xlfn.XLOOKUP($A504,'[1]01_GC Supply - Item Database -'!$D$3:$D$14229,'[1]01_GC Supply - Item Database -'!BW$3:BW$14229)</f>
        <v>Purple</v>
      </c>
      <c r="DN504" t="str">
        <f>_xlfn.XLOOKUP($A504,'[1]01_GC Supply - Item Database -'!$D$3:$D$14229,'[1]01_GC Supply - Item Database -'!BX$3:BX$14229)</f>
        <v>Purple</v>
      </c>
      <c r="DO504" t="str">
        <f>_xlfn.XLOOKUP($A504,'[1]01_GC Supply - Item Database -'!$D$3:$D$14229,'[1]01_GC Supply - Item Database -'!BY$3:BY$14229)</f>
        <v>Solid</v>
      </c>
      <c r="DP504" t="s">
        <v>194</v>
      </c>
      <c r="DQ504" s="7" t="s">
        <v>1321</v>
      </c>
    </row>
    <row r="505" spans="1:121">
      <c r="A505" t="s">
        <v>2883</v>
      </c>
      <c r="B505" t="s">
        <v>2884</v>
      </c>
      <c r="C505" t="s">
        <v>123</v>
      </c>
      <c r="D505" t="s">
        <v>124</v>
      </c>
      <c r="E505" t="s">
        <v>2849</v>
      </c>
      <c r="F505" t="s">
        <v>2809</v>
      </c>
      <c r="G505" t="s">
        <v>2810</v>
      </c>
      <c r="H505" t="s">
        <v>2811</v>
      </c>
      <c r="I505" t="s">
        <v>2812</v>
      </c>
      <c r="J505" t="s">
        <v>2813</v>
      </c>
      <c r="L505" t="s">
        <v>2814</v>
      </c>
      <c r="M505" t="s">
        <v>2815</v>
      </c>
      <c r="P505" t="s">
        <v>2884</v>
      </c>
      <c r="Q505" t="s">
        <v>133</v>
      </c>
      <c r="R505" t="s">
        <v>1424</v>
      </c>
      <c r="S505" t="s">
        <v>135</v>
      </c>
      <c r="U505" t="s">
        <v>2817</v>
      </c>
      <c r="V505" t="s">
        <v>2818</v>
      </c>
      <c r="Y505" t="s">
        <v>2819</v>
      </c>
      <c r="Z505" t="s">
        <v>139</v>
      </c>
      <c r="AA505" t="s">
        <v>2820</v>
      </c>
      <c r="AB505" t="s">
        <v>2821</v>
      </c>
      <c r="AC505" t="s">
        <v>2822</v>
      </c>
      <c r="AD505" t="s">
        <v>2823</v>
      </c>
      <c r="AI505" t="s">
        <v>2850</v>
      </c>
      <c r="AJ505" t="s">
        <v>146</v>
      </c>
      <c r="AK505" t="s">
        <v>124</v>
      </c>
      <c r="AL505" t="s">
        <v>123</v>
      </c>
      <c r="AM505" t="s">
        <v>124</v>
      </c>
      <c r="AN505" t="s">
        <v>124</v>
      </c>
      <c r="AO505" t="s">
        <v>147</v>
      </c>
      <c r="AP505" t="s">
        <v>148</v>
      </c>
      <c r="AQ505" t="s">
        <v>147</v>
      </c>
      <c r="AR505" t="s">
        <v>218</v>
      </c>
      <c r="AS505" t="s">
        <v>2511</v>
      </c>
      <c r="AT505" t="s">
        <v>2825</v>
      </c>
      <c r="AU505" t="s">
        <v>2851</v>
      </c>
      <c r="AV505" t="s">
        <v>2852</v>
      </c>
      <c r="AW505" t="s">
        <v>2853</v>
      </c>
      <c r="AX505" t="s">
        <v>2829</v>
      </c>
      <c r="AY505" t="s">
        <v>2830</v>
      </c>
      <c r="AZ505" t="s">
        <v>231</v>
      </c>
      <c r="BA505" t="s">
        <v>2831</v>
      </c>
      <c r="BB505" t="s">
        <v>2832</v>
      </c>
      <c r="BC505" t="s">
        <v>2834</v>
      </c>
      <c r="BD505" t="s">
        <v>2834</v>
      </c>
      <c r="BE505" t="s">
        <v>2005</v>
      </c>
      <c r="BF505" t="s">
        <v>1615</v>
      </c>
      <c r="BG505" t="s">
        <v>2854</v>
      </c>
      <c r="BH505" t="s">
        <v>936</v>
      </c>
      <c r="BI505" t="s">
        <v>1258</v>
      </c>
      <c r="BJ505" t="s">
        <v>2837</v>
      </c>
      <c r="BK505" t="s">
        <v>706</v>
      </c>
      <c r="BL505" t="s">
        <v>2838</v>
      </c>
      <c r="BP505" t="s">
        <v>2839</v>
      </c>
      <c r="BQ505" t="s">
        <v>2812</v>
      </c>
      <c r="BR505" t="s">
        <v>1166</v>
      </c>
      <c r="BS505" t="s">
        <v>536</v>
      </c>
      <c r="BT505" t="s">
        <v>175</v>
      </c>
      <c r="BU505" t="s">
        <v>454</v>
      </c>
      <c r="BV505" t="s">
        <v>455</v>
      </c>
      <c r="BW505" t="s">
        <v>1715</v>
      </c>
      <c r="BY505" t="s">
        <v>175</v>
      </c>
      <c r="BZ505" t="s">
        <v>175</v>
      </c>
      <c r="CA505" t="s">
        <v>175</v>
      </c>
      <c r="CB505" t="s">
        <v>175</v>
      </c>
      <c r="CC505" t="s">
        <v>941</v>
      </c>
      <c r="CD505" t="s">
        <v>175</v>
      </c>
      <c r="CE505" t="s">
        <v>175</v>
      </c>
      <c r="CF505" t="s">
        <v>175</v>
      </c>
      <c r="CG505" t="s">
        <v>175</v>
      </c>
      <c r="CH505" t="s">
        <v>177</v>
      </c>
      <c r="CI505" t="s">
        <v>175</v>
      </c>
      <c r="CJ505" t="s">
        <v>175</v>
      </c>
      <c r="CK505" t="s">
        <v>2840</v>
      </c>
      <c r="CL505" t="s">
        <v>180</v>
      </c>
      <c r="CM505" s="4" t="s">
        <v>147</v>
      </c>
      <c r="CN505" t="s">
        <v>175</v>
      </c>
      <c r="CO505" t="s">
        <v>175</v>
      </c>
      <c r="CP505" t="s">
        <v>175</v>
      </c>
      <c r="CQ505" t="s">
        <v>175</v>
      </c>
      <c r="CR505" t="s">
        <v>175</v>
      </c>
      <c r="CS505" t="s">
        <v>175</v>
      </c>
      <c r="CT505" t="s">
        <v>175</v>
      </c>
      <c r="CU505" t="s">
        <v>175</v>
      </c>
      <c r="CV505" t="s">
        <v>2841</v>
      </c>
      <c r="CW505" t="s">
        <v>2842</v>
      </c>
      <c r="CX505" t="s">
        <v>2812</v>
      </c>
      <c r="DA505" t="s">
        <v>2809</v>
      </c>
      <c r="DB505" t="s">
        <v>2843</v>
      </c>
      <c r="DD505" t="s">
        <v>468</v>
      </c>
      <c r="DF505" t="s">
        <v>361</v>
      </c>
      <c r="DG505" t="s">
        <v>191</v>
      </c>
      <c r="DH505" t="s">
        <v>2844</v>
      </c>
      <c r="DI505" t="s">
        <v>363</v>
      </c>
      <c r="DJ505" t="s">
        <v>193</v>
      </c>
      <c r="DK505" t="s">
        <v>363</v>
      </c>
      <c r="DM505" t="str">
        <f>_xlfn.XLOOKUP($A505,'[1]01_GC Supply - Item Database -'!$D$3:$D$14229,'[1]01_GC Supply - Item Database -'!BW$3:BW$14229)</f>
        <v>Blue</v>
      </c>
      <c r="DN505" t="str">
        <f>_xlfn.XLOOKUP($A505,'[1]01_GC Supply - Item Database -'!$D$3:$D$14229,'[1]01_GC Supply - Item Database -'!BX$3:BX$14229)</f>
        <v>Royal Blue</v>
      </c>
      <c r="DO505" t="str">
        <f>_xlfn.XLOOKUP($A505,'[1]01_GC Supply - Item Database -'!$D$3:$D$14229,'[1]01_GC Supply - Item Database -'!BY$3:BY$14229)</f>
        <v>Solid</v>
      </c>
      <c r="DP505" t="s">
        <v>194</v>
      </c>
      <c r="DQ505" s="7" t="s">
        <v>1321</v>
      </c>
    </row>
    <row r="506" spans="1:121">
      <c r="A506" t="s">
        <v>2885</v>
      </c>
      <c r="B506" t="s">
        <v>2886</v>
      </c>
      <c r="C506" t="s">
        <v>123</v>
      </c>
      <c r="D506" t="s">
        <v>124</v>
      </c>
      <c r="E506" t="s">
        <v>2849</v>
      </c>
      <c r="F506" t="s">
        <v>2809</v>
      </c>
      <c r="G506" t="s">
        <v>2810</v>
      </c>
      <c r="H506" t="s">
        <v>2811</v>
      </c>
      <c r="I506" t="s">
        <v>2812</v>
      </c>
      <c r="J506" t="s">
        <v>2813</v>
      </c>
      <c r="L506" t="s">
        <v>2814</v>
      </c>
      <c r="M506" t="s">
        <v>2815</v>
      </c>
      <c r="P506" t="s">
        <v>2886</v>
      </c>
      <c r="Q506" t="s">
        <v>133</v>
      </c>
      <c r="R506" t="s">
        <v>1424</v>
      </c>
      <c r="S506" t="s">
        <v>135</v>
      </c>
      <c r="U506" t="s">
        <v>2817</v>
      </c>
      <c r="V506" t="s">
        <v>2818</v>
      </c>
      <c r="Y506" t="s">
        <v>2819</v>
      </c>
      <c r="Z506" t="s">
        <v>139</v>
      </c>
      <c r="AA506" t="s">
        <v>2820</v>
      </c>
      <c r="AB506" t="s">
        <v>2821</v>
      </c>
      <c r="AC506" t="s">
        <v>2822</v>
      </c>
      <c r="AD506" t="s">
        <v>2823</v>
      </c>
      <c r="AI506" t="s">
        <v>2850</v>
      </c>
      <c r="AJ506" t="s">
        <v>146</v>
      </c>
      <c r="AK506" t="s">
        <v>124</v>
      </c>
      <c r="AL506" t="s">
        <v>123</v>
      </c>
      <c r="AM506" t="s">
        <v>124</v>
      </c>
      <c r="AN506" t="s">
        <v>124</v>
      </c>
      <c r="AO506" t="s">
        <v>147</v>
      </c>
      <c r="AP506" t="s">
        <v>148</v>
      </c>
      <c r="AQ506" t="s">
        <v>147</v>
      </c>
      <c r="AR506" t="s">
        <v>218</v>
      </c>
      <c r="AS506" t="s">
        <v>2511</v>
      </c>
      <c r="AT506" t="s">
        <v>2825</v>
      </c>
      <c r="AU506" t="s">
        <v>2851</v>
      </c>
      <c r="AV506" t="s">
        <v>2852</v>
      </c>
      <c r="AW506" t="s">
        <v>2853</v>
      </c>
      <c r="AX506" t="s">
        <v>2829</v>
      </c>
      <c r="AY506" t="s">
        <v>2830</v>
      </c>
      <c r="AZ506" t="s">
        <v>231</v>
      </c>
      <c r="BA506" t="s">
        <v>2831</v>
      </c>
      <c r="BB506" t="s">
        <v>2832</v>
      </c>
      <c r="BC506" t="s">
        <v>2834</v>
      </c>
      <c r="BD506" t="s">
        <v>2834</v>
      </c>
      <c r="BE506" t="s">
        <v>2005</v>
      </c>
      <c r="BF506" t="s">
        <v>1615</v>
      </c>
      <c r="BG506" t="s">
        <v>2854</v>
      </c>
      <c r="BH506" t="s">
        <v>936</v>
      </c>
      <c r="BI506" t="s">
        <v>1258</v>
      </c>
      <c r="BJ506" t="s">
        <v>2837</v>
      </c>
      <c r="BK506" t="s">
        <v>706</v>
      </c>
      <c r="BL506" t="s">
        <v>2838</v>
      </c>
      <c r="BP506" t="s">
        <v>2839</v>
      </c>
      <c r="BQ506" t="s">
        <v>2812</v>
      </c>
      <c r="BR506" t="s">
        <v>1166</v>
      </c>
      <c r="BS506" t="s">
        <v>536</v>
      </c>
      <c r="BT506" t="s">
        <v>175</v>
      </c>
      <c r="BU506" t="s">
        <v>454</v>
      </c>
      <c r="BV506" t="s">
        <v>455</v>
      </c>
      <c r="BW506" t="s">
        <v>1715</v>
      </c>
      <c r="BY506" t="s">
        <v>175</v>
      </c>
      <c r="BZ506" t="s">
        <v>175</v>
      </c>
      <c r="CA506" t="s">
        <v>175</v>
      </c>
      <c r="CB506" t="s">
        <v>175</v>
      </c>
      <c r="CC506" t="s">
        <v>941</v>
      </c>
      <c r="CD506" t="s">
        <v>175</v>
      </c>
      <c r="CE506" t="s">
        <v>175</v>
      </c>
      <c r="CF506" t="s">
        <v>175</v>
      </c>
      <c r="CG506" t="s">
        <v>175</v>
      </c>
      <c r="CH506" t="s">
        <v>177</v>
      </c>
      <c r="CI506" t="s">
        <v>175</v>
      </c>
      <c r="CJ506" t="s">
        <v>175</v>
      </c>
      <c r="CK506" t="s">
        <v>2840</v>
      </c>
      <c r="CL506" t="s">
        <v>180</v>
      </c>
      <c r="CM506" s="4" t="s">
        <v>147</v>
      </c>
      <c r="CN506" t="s">
        <v>175</v>
      </c>
      <c r="CO506" t="s">
        <v>175</v>
      </c>
      <c r="CP506" t="s">
        <v>175</v>
      </c>
      <c r="CQ506" t="s">
        <v>175</v>
      </c>
      <c r="CR506" t="s">
        <v>175</v>
      </c>
      <c r="CS506" t="s">
        <v>175</v>
      </c>
      <c r="CT506" t="s">
        <v>175</v>
      </c>
      <c r="CU506" t="s">
        <v>175</v>
      </c>
      <c r="CV506" t="s">
        <v>2841</v>
      </c>
      <c r="CW506" t="s">
        <v>2842</v>
      </c>
      <c r="CX506" t="s">
        <v>2812</v>
      </c>
      <c r="DA506" t="s">
        <v>2809</v>
      </c>
      <c r="DB506" t="s">
        <v>2843</v>
      </c>
      <c r="DD506" t="s">
        <v>468</v>
      </c>
      <c r="DF506" t="s">
        <v>361</v>
      </c>
      <c r="DG506" t="s">
        <v>191</v>
      </c>
      <c r="DH506" t="s">
        <v>2844</v>
      </c>
      <c r="DI506" t="s">
        <v>363</v>
      </c>
      <c r="DJ506" t="s">
        <v>193</v>
      </c>
      <c r="DK506" t="s">
        <v>363</v>
      </c>
      <c r="DM506" t="str">
        <f>_xlfn.XLOOKUP($A506,'[1]01_GC Supply - Item Database -'!$D$3:$D$14229,'[1]01_GC Supply - Item Database -'!BW$3:BW$14229)</f>
        <v>Blue</v>
      </c>
      <c r="DN506" t="str">
        <f>_xlfn.XLOOKUP($A506,'[1]01_GC Supply - Item Database -'!$D$3:$D$14229,'[1]01_GC Supply - Item Database -'!BX$3:BX$14229)</f>
        <v>Sky Blue</v>
      </c>
      <c r="DO506" t="str">
        <f>_xlfn.XLOOKUP($A506,'[1]01_GC Supply - Item Database -'!$D$3:$D$14229,'[1]01_GC Supply - Item Database -'!BY$3:BY$14229)</f>
        <v>Solid</v>
      </c>
      <c r="DP506" t="s">
        <v>194</v>
      </c>
      <c r="DQ506" s="7" t="s">
        <v>1321</v>
      </c>
    </row>
    <row r="507" spans="1:121">
      <c r="A507" t="s">
        <v>2887</v>
      </c>
      <c r="B507" t="s">
        <v>2888</v>
      </c>
      <c r="C507" t="s">
        <v>123</v>
      </c>
      <c r="D507" t="s">
        <v>124</v>
      </c>
      <c r="E507" t="s">
        <v>2849</v>
      </c>
      <c r="F507" t="s">
        <v>2809</v>
      </c>
      <c r="G507" t="s">
        <v>2810</v>
      </c>
      <c r="H507" t="s">
        <v>2811</v>
      </c>
      <c r="I507" t="s">
        <v>2812</v>
      </c>
      <c r="J507" t="s">
        <v>2813</v>
      </c>
      <c r="L507" t="s">
        <v>2814</v>
      </c>
      <c r="M507" t="s">
        <v>2815</v>
      </c>
      <c r="P507" t="s">
        <v>2888</v>
      </c>
      <c r="Q507" t="s">
        <v>133</v>
      </c>
      <c r="R507" t="s">
        <v>1424</v>
      </c>
      <c r="S507" t="s">
        <v>135</v>
      </c>
      <c r="U507" t="s">
        <v>2817</v>
      </c>
      <c r="V507" t="s">
        <v>2818</v>
      </c>
      <c r="Y507" t="s">
        <v>2819</v>
      </c>
      <c r="Z507" t="s">
        <v>139</v>
      </c>
      <c r="AA507" t="s">
        <v>2820</v>
      </c>
      <c r="AB507" t="s">
        <v>2821</v>
      </c>
      <c r="AC507" t="s">
        <v>2822</v>
      </c>
      <c r="AD507" t="s">
        <v>2823</v>
      </c>
      <c r="AI507" t="s">
        <v>2850</v>
      </c>
      <c r="AJ507" t="s">
        <v>146</v>
      </c>
      <c r="AK507" t="s">
        <v>124</v>
      </c>
      <c r="AL507" t="s">
        <v>123</v>
      </c>
      <c r="AM507" t="s">
        <v>124</v>
      </c>
      <c r="AN507" t="s">
        <v>124</v>
      </c>
      <c r="AO507" t="s">
        <v>147</v>
      </c>
      <c r="AP507" t="s">
        <v>148</v>
      </c>
      <c r="AQ507" t="s">
        <v>147</v>
      </c>
      <c r="AR507" t="s">
        <v>218</v>
      </c>
      <c r="AS507" t="s">
        <v>2511</v>
      </c>
      <c r="AT507" t="s">
        <v>2825</v>
      </c>
      <c r="AU507" t="s">
        <v>2851</v>
      </c>
      <c r="AV507" t="s">
        <v>2852</v>
      </c>
      <c r="AW507" t="s">
        <v>2853</v>
      </c>
      <c r="AX507" t="s">
        <v>2829</v>
      </c>
      <c r="AY507" t="s">
        <v>2830</v>
      </c>
      <c r="AZ507" t="s">
        <v>231</v>
      </c>
      <c r="BA507" t="s">
        <v>2831</v>
      </c>
      <c r="BB507" t="s">
        <v>2832</v>
      </c>
      <c r="BC507" t="s">
        <v>2834</v>
      </c>
      <c r="BD507" t="s">
        <v>2834</v>
      </c>
      <c r="BE507" t="s">
        <v>2005</v>
      </c>
      <c r="BF507" t="s">
        <v>1615</v>
      </c>
      <c r="BG507" t="s">
        <v>2854</v>
      </c>
      <c r="BH507" t="s">
        <v>936</v>
      </c>
      <c r="BI507" t="s">
        <v>1258</v>
      </c>
      <c r="BJ507" t="s">
        <v>2837</v>
      </c>
      <c r="BK507" t="s">
        <v>706</v>
      </c>
      <c r="BL507" t="s">
        <v>2838</v>
      </c>
      <c r="BP507" t="s">
        <v>2839</v>
      </c>
      <c r="BQ507" t="s">
        <v>2812</v>
      </c>
      <c r="BR507" t="s">
        <v>1166</v>
      </c>
      <c r="BS507" t="s">
        <v>536</v>
      </c>
      <c r="BT507" t="s">
        <v>175</v>
      </c>
      <c r="BU507" t="s">
        <v>454</v>
      </c>
      <c r="BV507" t="s">
        <v>455</v>
      </c>
      <c r="BW507" t="s">
        <v>1715</v>
      </c>
      <c r="BY507" t="s">
        <v>175</v>
      </c>
      <c r="BZ507" t="s">
        <v>175</v>
      </c>
      <c r="CA507" t="s">
        <v>175</v>
      </c>
      <c r="CB507" t="s">
        <v>175</v>
      </c>
      <c r="CC507" t="s">
        <v>941</v>
      </c>
      <c r="CD507" t="s">
        <v>175</v>
      </c>
      <c r="CE507" t="s">
        <v>175</v>
      </c>
      <c r="CF507" t="s">
        <v>175</v>
      </c>
      <c r="CG507" t="s">
        <v>175</v>
      </c>
      <c r="CH507" t="s">
        <v>177</v>
      </c>
      <c r="CI507" t="s">
        <v>175</v>
      </c>
      <c r="CJ507" t="s">
        <v>175</v>
      </c>
      <c r="CK507" t="s">
        <v>2840</v>
      </c>
      <c r="CL507" t="s">
        <v>180</v>
      </c>
      <c r="CM507" s="4" t="s">
        <v>147</v>
      </c>
      <c r="CN507" t="s">
        <v>175</v>
      </c>
      <c r="CO507" t="s">
        <v>175</v>
      </c>
      <c r="CP507" t="s">
        <v>175</v>
      </c>
      <c r="CQ507" t="s">
        <v>175</v>
      </c>
      <c r="CR507" t="s">
        <v>175</v>
      </c>
      <c r="CS507" t="s">
        <v>175</v>
      </c>
      <c r="CT507" t="s">
        <v>175</v>
      </c>
      <c r="CU507" t="s">
        <v>175</v>
      </c>
      <c r="CV507" t="s">
        <v>2841</v>
      </c>
      <c r="CW507" t="s">
        <v>2842</v>
      </c>
      <c r="CX507" t="s">
        <v>2812</v>
      </c>
      <c r="DA507" t="s">
        <v>2809</v>
      </c>
      <c r="DB507" t="s">
        <v>2843</v>
      </c>
      <c r="DD507" t="s">
        <v>468</v>
      </c>
      <c r="DF507" t="s">
        <v>361</v>
      </c>
      <c r="DG507" t="s">
        <v>191</v>
      </c>
      <c r="DH507" t="s">
        <v>2844</v>
      </c>
      <c r="DI507" t="s">
        <v>363</v>
      </c>
      <c r="DJ507" t="s">
        <v>193</v>
      </c>
      <c r="DK507" t="s">
        <v>363</v>
      </c>
      <c r="DM507" t="str">
        <f>_xlfn.XLOOKUP($A507,'[1]01_GC Supply - Item Database -'!$D$3:$D$14229,'[1]01_GC Supply - Item Database -'!BW$3:BW$14229)</f>
        <v>Blue</v>
      </c>
      <c r="DN507" t="str">
        <f>_xlfn.XLOOKUP($A507,'[1]01_GC Supply - Item Database -'!$D$3:$D$14229,'[1]01_GC Supply - Item Database -'!BX$3:BX$14229)</f>
        <v>Turquoise</v>
      </c>
      <c r="DO507" t="str">
        <f>_xlfn.XLOOKUP($A507,'[1]01_GC Supply - Item Database -'!$D$3:$D$14229,'[1]01_GC Supply - Item Database -'!BY$3:BY$14229)</f>
        <v>Solid</v>
      </c>
      <c r="DP507" t="s">
        <v>194</v>
      </c>
      <c r="DQ507" s="7" t="s">
        <v>1321</v>
      </c>
    </row>
    <row r="508" spans="1:121">
      <c r="A508" t="s">
        <v>2889</v>
      </c>
      <c r="B508" t="s">
        <v>2890</v>
      </c>
      <c r="C508" t="s">
        <v>123</v>
      </c>
      <c r="D508" t="s">
        <v>124</v>
      </c>
      <c r="E508" t="s">
        <v>2849</v>
      </c>
      <c r="F508" t="s">
        <v>2809</v>
      </c>
      <c r="G508" t="s">
        <v>2810</v>
      </c>
      <c r="H508" t="s">
        <v>2811</v>
      </c>
      <c r="I508" t="s">
        <v>2812</v>
      </c>
      <c r="J508" t="s">
        <v>2813</v>
      </c>
      <c r="L508" t="s">
        <v>2814</v>
      </c>
      <c r="M508" t="s">
        <v>2815</v>
      </c>
      <c r="P508" t="s">
        <v>2890</v>
      </c>
      <c r="Q508" t="s">
        <v>133</v>
      </c>
      <c r="R508" t="s">
        <v>1424</v>
      </c>
      <c r="S508" t="s">
        <v>135</v>
      </c>
      <c r="U508" t="s">
        <v>2817</v>
      </c>
      <c r="V508" t="s">
        <v>2818</v>
      </c>
      <c r="Y508" t="s">
        <v>2819</v>
      </c>
      <c r="Z508" t="s">
        <v>139</v>
      </c>
      <c r="AA508" t="s">
        <v>2820</v>
      </c>
      <c r="AB508" t="s">
        <v>2821</v>
      </c>
      <c r="AC508" t="s">
        <v>2822</v>
      </c>
      <c r="AD508" t="s">
        <v>2823</v>
      </c>
      <c r="AI508" t="s">
        <v>2850</v>
      </c>
      <c r="AJ508" t="s">
        <v>146</v>
      </c>
      <c r="AK508" t="s">
        <v>124</v>
      </c>
      <c r="AL508" t="s">
        <v>123</v>
      </c>
      <c r="AM508" t="s">
        <v>124</v>
      </c>
      <c r="AN508" t="s">
        <v>124</v>
      </c>
      <c r="AO508" t="s">
        <v>147</v>
      </c>
      <c r="AP508" t="s">
        <v>148</v>
      </c>
      <c r="AQ508" t="s">
        <v>147</v>
      </c>
      <c r="AR508" t="s">
        <v>218</v>
      </c>
      <c r="AS508" t="s">
        <v>2511</v>
      </c>
      <c r="AT508" t="s">
        <v>2825</v>
      </c>
      <c r="AU508" t="s">
        <v>2851</v>
      </c>
      <c r="AV508" t="s">
        <v>2852</v>
      </c>
      <c r="AW508" t="s">
        <v>2853</v>
      </c>
      <c r="AX508" t="s">
        <v>2829</v>
      </c>
      <c r="AY508" t="s">
        <v>2830</v>
      </c>
      <c r="AZ508" t="s">
        <v>231</v>
      </c>
      <c r="BA508" t="s">
        <v>2831</v>
      </c>
      <c r="BB508" t="s">
        <v>2832</v>
      </c>
      <c r="BC508" t="s">
        <v>2834</v>
      </c>
      <c r="BD508" t="s">
        <v>2834</v>
      </c>
      <c r="BE508" t="s">
        <v>2005</v>
      </c>
      <c r="BF508" t="s">
        <v>1615</v>
      </c>
      <c r="BG508" t="s">
        <v>2854</v>
      </c>
      <c r="BH508" t="s">
        <v>936</v>
      </c>
      <c r="BI508" t="s">
        <v>1258</v>
      </c>
      <c r="BJ508" t="s">
        <v>2837</v>
      </c>
      <c r="BK508" t="s">
        <v>706</v>
      </c>
      <c r="BL508" t="s">
        <v>2838</v>
      </c>
      <c r="BP508" t="s">
        <v>2839</v>
      </c>
      <c r="BQ508" t="s">
        <v>2812</v>
      </c>
      <c r="BR508" t="s">
        <v>1166</v>
      </c>
      <c r="BS508" t="s">
        <v>536</v>
      </c>
      <c r="BT508" t="s">
        <v>175</v>
      </c>
      <c r="BU508" t="s">
        <v>454</v>
      </c>
      <c r="BV508" t="s">
        <v>455</v>
      </c>
      <c r="BW508" t="s">
        <v>1715</v>
      </c>
      <c r="BY508" t="s">
        <v>175</v>
      </c>
      <c r="BZ508" t="s">
        <v>175</v>
      </c>
      <c r="CA508" t="s">
        <v>175</v>
      </c>
      <c r="CB508" t="s">
        <v>175</v>
      </c>
      <c r="CC508" t="s">
        <v>941</v>
      </c>
      <c r="CD508" t="s">
        <v>175</v>
      </c>
      <c r="CE508" t="s">
        <v>175</v>
      </c>
      <c r="CF508" t="s">
        <v>175</v>
      </c>
      <c r="CG508" t="s">
        <v>175</v>
      </c>
      <c r="CH508" t="s">
        <v>177</v>
      </c>
      <c r="CI508" t="s">
        <v>175</v>
      </c>
      <c r="CJ508" t="s">
        <v>175</v>
      </c>
      <c r="CK508" t="s">
        <v>2840</v>
      </c>
      <c r="CL508" t="s">
        <v>180</v>
      </c>
      <c r="CM508" s="4" t="s">
        <v>147</v>
      </c>
      <c r="CN508" t="s">
        <v>175</v>
      </c>
      <c r="CO508" t="s">
        <v>175</v>
      </c>
      <c r="CP508" t="s">
        <v>175</v>
      </c>
      <c r="CQ508" t="s">
        <v>175</v>
      </c>
      <c r="CR508" t="s">
        <v>175</v>
      </c>
      <c r="CS508" t="s">
        <v>175</v>
      </c>
      <c r="CT508" t="s">
        <v>175</v>
      </c>
      <c r="CU508" t="s">
        <v>175</v>
      </c>
      <c r="CV508" t="s">
        <v>2841</v>
      </c>
      <c r="CW508" t="s">
        <v>2842</v>
      </c>
      <c r="CX508" t="s">
        <v>2812</v>
      </c>
      <c r="DA508" t="s">
        <v>2809</v>
      </c>
      <c r="DB508" t="s">
        <v>2843</v>
      </c>
      <c r="DD508" t="s">
        <v>468</v>
      </c>
      <c r="DF508" t="s">
        <v>361</v>
      </c>
      <c r="DG508" t="s">
        <v>191</v>
      </c>
      <c r="DH508" t="s">
        <v>2844</v>
      </c>
      <c r="DI508" t="s">
        <v>363</v>
      </c>
      <c r="DJ508" t="s">
        <v>193</v>
      </c>
      <c r="DK508" t="s">
        <v>363</v>
      </c>
      <c r="DM508" t="str">
        <f>_xlfn.XLOOKUP($A508,'[1]01_GC Supply - Item Database -'!$D$3:$D$14229,'[1]01_GC Supply - Item Database -'!BW$3:BW$14229)</f>
        <v>Blue</v>
      </c>
      <c r="DN508" t="str">
        <f>_xlfn.XLOOKUP($A508,'[1]01_GC Supply - Item Database -'!$D$3:$D$14229,'[1]01_GC Supply - Item Database -'!BX$3:BX$14229)</f>
        <v>Turquoise</v>
      </c>
      <c r="DO508" t="str">
        <f>_xlfn.XLOOKUP($A508,'[1]01_GC Supply - Item Database -'!$D$3:$D$14229,'[1]01_GC Supply - Item Database -'!BY$3:BY$14229)</f>
        <v>Solid</v>
      </c>
      <c r="DP508" t="s">
        <v>194</v>
      </c>
      <c r="DQ508" s="7" t="s">
        <v>1321</v>
      </c>
    </row>
    <row r="509" spans="1:121">
      <c r="A509" t="s">
        <v>2891</v>
      </c>
      <c r="B509" t="s">
        <v>2892</v>
      </c>
      <c r="C509" t="s">
        <v>123</v>
      </c>
      <c r="D509" t="s">
        <v>124</v>
      </c>
      <c r="E509" t="s">
        <v>2849</v>
      </c>
      <c r="F509" t="s">
        <v>2809</v>
      </c>
      <c r="G509" t="s">
        <v>2810</v>
      </c>
      <c r="H509" t="s">
        <v>2811</v>
      </c>
      <c r="I509" t="s">
        <v>2812</v>
      </c>
      <c r="J509" t="s">
        <v>2813</v>
      </c>
      <c r="L509" t="s">
        <v>2814</v>
      </c>
      <c r="M509" t="s">
        <v>2815</v>
      </c>
      <c r="P509" t="s">
        <v>2892</v>
      </c>
      <c r="Q509" t="s">
        <v>133</v>
      </c>
      <c r="R509" t="s">
        <v>1424</v>
      </c>
      <c r="S509" t="s">
        <v>135</v>
      </c>
      <c r="U509" t="s">
        <v>2817</v>
      </c>
      <c r="V509" t="s">
        <v>2818</v>
      </c>
      <c r="Y509" t="s">
        <v>2819</v>
      </c>
      <c r="Z509" t="s">
        <v>139</v>
      </c>
      <c r="AA509" t="s">
        <v>2820</v>
      </c>
      <c r="AB509" t="s">
        <v>2821</v>
      </c>
      <c r="AC509" t="s">
        <v>2822</v>
      </c>
      <c r="AD509" t="s">
        <v>2823</v>
      </c>
      <c r="AI509" t="s">
        <v>2850</v>
      </c>
      <c r="AJ509" t="s">
        <v>146</v>
      </c>
      <c r="AK509" t="s">
        <v>124</v>
      </c>
      <c r="AL509" t="s">
        <v>123</v>
      </c>
      <c r="AM509" t="s">
        <v>124</v>
      </c>
      <c r="AN509" t="s">
        <v>124</v>
      </c>
      <c r="AO509" t="s">
        <v>147</v>
      </c>
      <c r="AP509" t="s">
        <v>148</v>
      </c>
      <c r="AQ509" t="s">
        <v>147</v>
      </c>
      <c r="AR509" t="s">
        <v>218</v>
      </c>
      <c r="AS509" t="s">
        <v>2511</v>
      </c>
      <c r="AT509" t="s">
        <v>2825</v>
      </c>
      <c r="AU509" t="s">
        <v>2851</v>
      </c>
      <c r="AV509" t="s">
        <v>2852</v>
      </c>
      <c r="AW509" t="s">
        <v>2853</v>
      </c>
      <c r="AX509" t="s">
        <v>2829</v>
      </c>
      <c r="AY509" t="s">
        <v>2830</v>
      </c>
      <c r="AZ509" t="s">
        <v>231</v>
      </c>
      <c r="BA509" t="s">
        <v>2831</v>
      </c>
      <c r="BB509" t="s">
        <v>2832</v>
      </c>
      <c r="BC509" t="s">
        <v>2834</v>
      </c>
      <c r="BD509" t="s">
        <v>2834</v>
      </c>
      <c r="BE509" t="s">
        <v>2005</v>
      </c>
      <c r="BF509" t="s">
        <v>1615</v>
      </c>
      <c r="BG509" t="s">
        <v>2854</v>
      </c>
      <c r="BH509" t="s">
        <v>936</v>
      </c>
      <c r="BI509" t="s">
        <v>1258</v>
      </c>
      <c r="BJ509" t="s">
        <v>2837</v>
      </c>
      <c r="BK509" t="s">
        <v>706</v>
      </c>
      <c r="BL509" t="s">
        <v>2838</v>
      </c>
      <c r="BP509" t="s">
        <v>2839</v>
      </c>
      <c r="BQ509" t="s">
        <v>2812</v>
      </c>
      <c r="BR509" t="s">
        <v>1166</v>
      </c>
      <c r="BS509" t="s">
        <v>536</v>
      </c>
      <c r="BT509" t="s">
        <v>175</v>
      </c>
      <c r="BU509" t="s">
        <v>454</v>
      </c>
      <c r="BV509" t="s">
        <v>455</v>
      </c>
      <c r="BW509" t="s">
        <v>1715</v>
      </c>
      <c r="BY509" t="s">
        <v>175</v>
      </c>
      <c r="BZ509" t="s">
        <v>175</v>
      </c>
      <c r="CA509" t="s">
        <v>175</v>
      </c>
      <c r="CB509" t="s">
        <v>175</v>
      </c>
      <c r="CC509" t="s">
        <v>941</v>
      </c>
      <c r="CD509" t="s">
        <v>175</v>
      </c>
      <c r="CE509" t="s">
        <v>175</v>
      </c>
      <c r="CF509" t="s">
        <v>175</v>
      </c>
      <c r="CG509" t="s">
        <v>175</v>
      </c>
      <c r="CH509" t="s">
        <v>177</v>
      </c>
      <c r="CI509" t="s">
        <v>175</v>
      </c>
      <c r="CJ509" t="s">
        <v>175</v>
      </c>
      <c r="CK509" t="s">
        <v>2840</v>
      </c>
      <c r="CL509" t="s">
        <v>180</v>
      </c>
      <c r="CM509" s="4" t="s">
        <v>147</v>
      </c>
      <c r="CN509" t="s">
        <v>175</v>
      </c>
      <c r="CO509" t="s">
        <v>175</v>
      </c>
      <c r="CP509" t="s">
        <v>175</v>
      </c>
      <c r="CQ509" t="s">
        <v>175</v>
      </c>
      <c r="CR509" t="s">
        <v>175</v>
      </c>
      <c r="CS509" t="s">
        <v>175</v>
      </c>
      <c r="CT509" t="s">
        <v>175</v>
      </c>
      <c r="CU509" t="s">
        <v>175</v>
      </c>
      <c r="CV509" t="s">
        <v>2841</v>
      </c>
      <c r="CW509" t="s">
        <v>2842</v>
      </c>
      <c r="CX509" t="s">
        <v>2812</v>
      </c>
      <c r="DA509" t="s">
        <v>2809</v>
      </c>
      <c r="DB509" t="s">
        <v>2843</v>
      </c>
      <c r="DD509" t="s">
        <v>468</v>
      </c>
      <c r="DF509" t="s">
        <v>361</v>
      </c>
      <c r="DG509" t="s">
        <v>191</v>
      </c>
      <c r="DH509" t="s">
        <v>2844</v>
      </c>
      <c r="DI509" t="s">
        <v>363</v>
      </c>
      <c r="DJ509" t="s">
        <v>193</v>
      </c>
      <c r="DK509" t="s">
        <v>363</v>
      </c>
      <c r="DM509" t="str">
        <f>_xlfn.XLOOKUP($A509,'[1]01_GC Supply - Item Database -'!$D$3:$D$14229,'[1]01_GC Supply - Item Database -'!BW$3:BW$14229)</f>
        <v>White</v>
      </c>
      <c r="DN509" t="str">
        <f>_xlfn.XLOOKUP($A509,'[1]01_GC Supply - Item Database -'!$D$3:$D$14229,'[1]01_GC Supply - Item Database -'!BX$3:BX$14229)</f>
        <v>White</v>
      </c>
      <c r="DO509" t="str">
        <f>_xlfn.XLOOKUP($A509,'[1]01_GC Supply - Item Database -'!$D$3:$D$14229,'[1]01_GC Supply - Item Database -'!BY$3:BY$14229)</f>
        <v>Solid</v>
      </c>
      <c r="DP509" t="s">
        <v>194</v>
      </c>
      <c r="DQ509" s="7" t="s">
        <v>1321</v>
      </c>
    </row>
    <row r="510" spans="1:121">
      <c r="A510" t="s">
        <v>2893</v>
      </c>
      <c r="B510" t="s">
        <v>2894</v>
      </c>
      <c r="C510" t="s">
        <v>123</v>
      </c>
      <c r="D510" t="s">
        <v>124</v>
      </c>
      <c r="E510" t="s">
        <v>2895</v>
      </c>
      <c r="F510" t="s">
        <v>2809</v>
      </c>
      <c r="G510" t="s">
        <v>2810</v>
      </c>
      <c r="H510" t="s">
        <v>2811</v>
      </c>
      <c r="I510" t="s">
        <v>2812</v>
      </c>
      <c r="J510" t="s">
        <v>2813</v>
      </c>
      <c r="L510" t="s">
        <v>2814</v>
      </c>
      <c r="M510" t="s">
        <v>2815</v>
      </c>
      <c r="P510" t="s">
        <v>2894</v>
      </c>
      <c r="Q510" t="s">
        <v>133</v>
      </c>
      <c r="R510" t="s">
        <v>1424</v>
      </c>
      <c r="S510" t="s">
        <v>1663</v>
      </c>
      <c r="U510" t="s">
        <v>2817</v>
      </c>
      <c r="V510" t="s">
        <v>2818</v>
      </c>
      <c r="Y510" t="s">
        <v>2896</v>
      </c>
      <c r="Z510" t="s">
        <v>2897</v>
      </c>
      <c r="AA510" t="s">
        <v>2898</v>
      </c>
      <c r="AB510" t="s">
        <v>2899</v>
      </c>
      <c r="AC510" t="s">
        <v>2822</v>
      </c>
      <c r="AD510" t="s">
        <v>2823</v>
      </c>
      <c r="AI510" t="s">
        <v>2900</v>
      </c>
      <c r="AJ510" t="s">
        <v>146</v>
      </c>
      <c r="AK510" t="s">
        <v>123</v>
      </c>
      <c r="AL510" t="s">
        <v>124</v>
      </c>
      <c r="AM510" t="s">
        <v>124</v>
      </c>
      <c r="AN510" t="s">
        <v>124</v>
      </c>
      <c r="AO510" t="s">
        <v>147</v>
      </c>
      <c r="AP510" t="s">
        <v>148</v>
      </c>
      <c r="AQ510" t="s">
        <v>147</v>
      </c>
      <c r="AR510" t="s">
        <v>521</v>
      </c>
      <c r="AS510" t="s">
        <v>2901</v>
      </c>
      <c r="AT510" t="s">
        <v>2902</v>
      </c>
      <c r="AU510" t="s">
        <v>2903</v>
      </c>
      <c r="AV510" t="s">
        <v>2904</v>
      </c>
      <c r="AW510" t="s">
        <v>2905</v>
      </c>
      <c r="AX510" t="s">
        <v>2829</v>
      </c>
      <c r="AY510" t="s">
        <v>1815</v>
      </c>
      <c r="AZ510" t="s">
        <v>1815</v>
      </c>
      <c r="BA510" t="s">
        <v>2906</v>
      </c>
      <c r="BB510" t="s">
        <v>1357</v>
      </c>
      <c r="BC510" t="s">
        <v>2907</v>
      </c>
      <c r="BD510" t="s">
        <v>261</v>
      </c>
      <c r="BE510" t="s">
        <v>1775</v>
      </c>
      <c r="BF510" t="s">
        <v>2908</v>
      </c>
      <c r="BG510" t="s">
        <v>2909</v>
      </c>
      <c r="BH510" t="s">
        <v>936</v>
      </c>
      <c r="BI510" t="s">
        <v>145</v>
      </c>
      <c r="BJ510" t="s">
        <v>443</v>
      </c>
      <c r="BK510" t="s">
        <v>2832</v>
      </c>
      <c r="BL510" t="s">
        <v>1357</v>
      </c>
      <c r="BP510" t="s">
        <v>2839</v>
      </c>
      <c r="BQ510" t="s">
        <v>2812</v>
      </c>
      <c r="BR510" t="s">
        <v>1166</v>
      </c>
      <c r="BS510" t="s">
        <v>536</v>
      </c>
      <c r="BT510" t="s">
        <v>175</v>
      </c>
      <c r="BU510" t="s">
        <v>454</v>
      </c>
      <c r="BV510" t="s">
        <v>455</v>
      </c>
      <c r="BW510" t="s">
        <v>1715</v>
      </c>
      <c r="BY510" t="s">
        <v>175</v>
      </c>
      <c r="BZ510" t="s">
        <v>175</v>
      </c>
      <c r="CA510" t="s">
        <v>175</v>
      </c>
      <c r="CB510" t="s">
        <v>175</v>
      </c>
      <c r="CC510" t="s">
        <v>941</v>
      </c>
      <c r="CD510" t="s">
        <v>175</v>
      </c>
      <c r="CE510" t="s">
        <v>175</v>
      </c>
      <c r="CF510" t="s">
        <v>175</v>
      </c>
      <c r="CG510" t="s">
        <v>175</v>
      </c>
      <c r="CH510" t="s">
        <v>177</v>
      </c>
      <c r="CI510" t="s">
        <v>175</v>
      </c>
      <c r="CJ510" t="s">
        <v>175</v>
      </c>
      <c r="CK510" t="s">
        <v>2840</v>
      </c>
      <c r="CL510" t="s">
        <v>175</v>
      </c>
      <c r="CM510" s="4" t="s">
        <v>175</v>
      </c>
      <c r="CN510" t="s">
        <v>175</v>
      </c>
      <c r="CO510" t="s">
        <v>175</v>
      </c>
      <c r="CP510" t="s">
        <v>175</v>
      </c>
      <c r="CQ510" t="s">
        <v>175</v>
      </c>
      <c r="CR510" t="s">
        <v>175</v>
      </c>
      <c r="CS510" t="s">
        <v>175</v>
      </c>
      <c r="CT510" t="s">
        <v>175</v>
      </c>
      <c r="CU510" t="s">
        <v>175</v>
      </c>
      <c r="CV510" t="s">
        <v>2841</v>
      </c>
      <c r="CW510" t="s">
        <v>2842</v>
      </c>
      <c r="CX510" t="s">
        <v>2812</v>
      </c>
      <c r="DA510" t="s">
        <v>2809</v>
      </c>
      <c r="DB510" t="s">
        <v>2843</v>
      </c>
      <c r="DD510" t="s">
        <v>468</v>
      </c>
      <c r="DF510" t="s">
        <v>361</v>
      </c>
      <c r="DG510" t="s">
        <v>191</v>
      </c>
      <c r="DH510" t="s">
        <v>175</v>
      </c>
      <c r="DI510" t="s">
        <v>175</v>
      </c>
      <c r="DJ510" t="s">
        <v>175</v>
      </c>
      <c r="DK510" t="s">
        <v>175</v>
      </c>
      <c r="DM510" t="str">
        <f>_xlfn.XLOOKUP($A510,'[1]01_GC Supply - Item Database -'!$D$3:$D$14229,'[1]01_GC Supply - Item Database -'!BW$3:BW$14229)</f>
        <v>Clear</v>
      </c>
      <c r="DN510" t="str">
        <f>_xlfn.XLOOKUP($A510,'[1]01_GC Supply - Item Database -'!$D$3:$D$14229,'[1]01_GC Supply - Item Database -'!BX$3:BX$14229)</f>
        <v>Clear</v>
      </c>
      <c r="DO510" t="str">
        <f>_xlfn.XLOOKUP($A510,'[1]01_GC Supply - Item Database -'!$D$3:$D$14229,'[1]01_GC Supply - Item Database -'!BY$3:BY$14229)</f>
        <v>Solid</v>
      </c>
      <c r="DP510" t="s">
        <v>2910</v>
      </c>
      <c r="DQ510" s="7" t="s">
        <v>2911</v>
      </c>
    </row>
    <row r="511" spans="1:121">
      <c r="A511" t="s">
        <v>2912</v>
      </c>
      <c r="B511" t="s">
        <v>2913</v>
      </c>
      <c r="C511" t="s">
        <v>123</v>
      </c>
      <c r="D511" t="s">
        <v>124</v>
      </c>
      <c r="E511" t="s">
        <v>2895</v>
      </c>
      <c r="F511" t="s">
        <v>2809</v>
      </c>
      <c r="G511" t="s">
        <v>2810</v>
      </c>
      <c r="H511" t="s">
        <v>2811</v>
      </c>
      <c r="I511" t="s">
        <v>2812</v>
      </c>
      <c r="J511" t="s">
        <v>2813</v>
      </c>
      <c r="L511" t="s">
        <v>2814</v>
      </c>
      <c r="M511" t="s">
        <v>2815</v>
      </c>
      <c r="P511" t="s">
        <v>2913</v>
      </c>
      <c r="Q511" t="s">
        <v>133</v>
      </c>
      <c r="R511" t="s">
        <v>1424</v>
      </c>
      <c r="S511" t="s">
        <v>1663</v>
      </c>
      <c r="U511" t="s">
        <v>2817</v>
      </c>
      <c r="V511" t="s">
        <v>2818</v>
      </c>
      <c r="Y511" t="s">
        <v>2896</v>
      </c>
      <c r="Z511" t="s">
        <v>2897</v>
      </c>
      <c r="AA511" t="s">
        <v>2898</v>
      </c>
      <c r="AB511" t="s">
        <v>2899</v>
      </c>
      <c r="AC511" t="s">
        <v>2822</v>
      </c>
      <c r="AD511" t="s">
        <v>2823</v>
      </c>
      <c r="AI511" t="s">
        <v>2900</v>
      </c>
      <c r="AJ511" t="s">
        <v>146</v>
      </c>
      <c r="AK511" t="s">
        <v>123</v>
      </c>
      <c r="AL511" t="s">
        <v>124</v>
      </c>
      <c r="AM511" t="s">
        <v>124</v>
      </c>
      <c r="AN511" t="s">
        <v>124</v>
      </c>
      <c r="AO511" t="s">
        <v>147</v>
      </c>
      <c r="AP511" t="s">
        <v>148</v>
      </c>
      <c r="AQ511" t="s">
        <v>147</v>
      </c>
      <c r="AR511" t="s">
        <v>521</v>
      </c>
      <c r="AS511" t="s">
        <v>2901</v>
      </c>
      <c r="AT511" t="s">
        <v>2902</v>
      </c>
      <c r="AU511" t="s">
        <v>2903</v>
      </c>
      <c r="AV511" t="s">
        <v>2904</v>
      </c>
      <c r="AW511" t="s">
        <v>2905</v>
      </c>
      <c r="AX511" t="s">
        <v>2005</v>
      </c>
      <c r="AY511" t="s">
        <v>1815</v>
      </c>
      <c r="AZ511" t="s">
        <v>1815</v>
      </c>
      <c r="BA511" t="s">
        <v>375</v>
      </c>
      <c r="BB511" t="s">
        <v>1357</v>
      </c>
      <c r="BC511" t="s">
        <v>2907</v>
      </c>
      <c r="BD511" t="s">
        <v>261</v>
      </c>
      <c r="BE511" t="s">
        <v>2914</v>
      </c>
      <c r="BF511" t="s">
        <v>2908</v>
      </c>
      <c r="BG511" t="s">
        <v>2909</v>
      </c>
      <c r="BH511" t="s">
        <v>936</v>
      </c>
      <c r="BI511" t="s">
        <v>145</v>
      </c>
      <c r="BJ511" t="s">
        <v>443</v>
      </c>
      <c r="BK511" t="s">
        <v>2832</v>
      </c>
      <c r="BL511" t="s">
        <v>1357</v>
      </c>
      <c r="BP511" t="s">
        <v>2839</v>
      </c>
      <c r="BQ511" t="s">
        <v>2812</v>
      </c>
      <c r="BR511" t="s">
        <v>1166</v>
      </c>
      <c r="BS511" t="s">
        <v>536</v>
      </c>
      <c r="BT511" t="s">
        <v>175</v>
      </c>
      <c r="BU511" t="s">
        <v>454</v>
      </c>
      <c r="BV511" t="s">
        <v>455</v>
      </c>
      <c r="BW511" t="s">
        <v>1715</v>
      </c>
      <c r="BY511" t="s">
        <v>175</v>
      </c>
      <c r="BZ511" t="s">
        <v>175</v>
      </c>
      <c r="CA511" t="s">
        <v>175</v>
      </c>
      <c r="CB511" t="s">
        <v>175</v>
      </c>
      <c r="CC511" t="s">
        <v>941</v>
      </c>
      <c r="CD511" t="s">
        <v>175</v>
      </c>
      <c r="CE511" t="s">
        <v>175</v>
      </c>
      <c r="CF511" t="s">
        <v>175</v>
      </c>
      <c r="CG511" t="s">
        <v>175</v>
      </c>
      <c r="CH511" t="s">
        <v>177</v>
      </c>
      <c r="CI511" t="s">
        <v>175</v>
      </c>
      <c r="CJ511" t="s">
        <v>175</v>
      </c>
      <c r="CK511" t="s">
        <v>2840</v>
      </c>
      <c r="CL511" t="s">
        <v>175</v>
      </c>
      <c r="CM511" s="4" t="s">
        <v>175</v>
      </c>
      <c r="CN511" t="s">
        <v>175</v>
      </c>
      <c r="CO511" t="s">
        <v>175</v>
      </c>
      <c r="CP511" t="s">
        <v>175</v>
      </c>
      <c r="CQ511" t="s">
        <v>175</v>
      </c>
      <c r="CR511" t="s">
        <v>175</v>
      </c>
      <c r="CS511" t="s">
        <v>175</v>
      </c>
      <c r="CT511" t="s">
        <v>175</v>
      </c>
      <c r="CU511" t="s">
        <v>175</v>
      </c>
      <c r="CV511" t="s">
        <v>2841</v>
      </c>
      <c r="CW511" t="s">
        <v>2842</v>
      </c>
      <c r="CX511" t="s">
        <v>2812</v>
      </c>
      <c r="DA511" t="s">
        <v>2809</v>
      </c>
      <c r="DB511" t="s">
        <v>2843</v>
      </c>
      <c r="DD511" t="s">
        <v>468</v>
      </c>
      <c r="DF511" t="s">
        <v>361</v>
      </c>
      <c r="DG511" t="s">
        <v>191</v>
      </c>
      <c r="DH511" t="s">
        <v>175</v>
      </c>
      <c r="DI511" t="s">
        <v>175</v>
      </c>
      <c r="DJ511" t="s">
        <v>175</v>
      </c>
      <c r="DK511" t="s">
        <v>175</v>
      </c>
      <c r="DM511" t="str">
        <f>_xlfn.XLOOKUP($A511,'[1]01_GC Supply - Item Database -'!$D$3:$D$14229,'[1]01_GC Supply - Item Database -'!BW$3:BW$14229)</f>
        <v>Brown</v>
      </c>
      <c r="DN511" t="str">
        <f>_xlfn.XLOOKUP($A511,'[1]01_GC Supply - Item Database -'!$D$3:$D$14229,'[1]01_GC Supply - Item Database -'!BX$3:BX$14229)</f>
        <v>Beige</v>
      </c>
      <c r="DO511" t="str">
        <f>_xlfn.XLOOKUP($A511,'[1]01_GC Supply - Item Database -'!$D$3:$D$14229,'[1]01_GC Supply - Item Database -'!BY$3:BY$14229)</f>
        <v>Solid</v>
      </c>
      <c r="DP511" t="s">
        <v>2910</v>
      </c>
      <c r="DQ511" s="7" t="s">
        <v>2911</v>
      </c>
    </row>
    <row r="512" spans="1:121">
      <c r="A512" t="s">
        <v>2915</v>
      </c>
      <c r="B512" t="s">
        <v>2916</v>
      </c>
      <c r="C512" t="s">
        <v>123</v>
      </c>
      <c r="D512" t="s">
        <v>124</v>
      </c>
      <c r="E512" t="s">
        <v>2895</v>
      </c>
      <c r="F512" t="s">
        <v>2809</v>
      </c>
      <c r="G512" t="s">
        <v>2810</v>
      </c>
      <c r="H512" t="s">
        <v>2811</v>
      </c>
      <c r="I512" t="s">
        <v>2812</v>
      </c>
      <c r="J512" t="s">
        <v>2813</v>
      </c>
      <c r="L512" t="s">
        <v>2814</v>
      </c>
      <c r="M512" t="s">
        <v>2815</v>
      </c>
      <c r="P512" t="s">
        <v>2916</v>
      </c>
      <c r="Q512" t="s">
        <v>133</v>
      </c>
      <c r="R512" t="s">
        <v>1424</v>
      </c>
      <c r="S512" t="s">
        <v>1663</v>
      </c>
      <c r="U512" t="s">
        <v>2817</v>
      </c>
      <c r="V512" t="s">
        <v>2818</v>
      </c>
      <c r="Y512" t="s">
        <v>2896</v>
      </c>
      <c r="Z512" t="s">
        <v>2897</v>
      </c>
      <c r="AA512" t="s">
        <v>2898</v>
      </c>
      <c r="AB512" t="s">
        <v>2899</v>
      </c>
      <c r="AC512" t="s">
        <v>2822</v>
      </c>
      <c r="AD512" t="s">
        <v>2823</v>
      </c>
      <c r="AI512" t="s">
        <v>2900</v>
      </c>
      <c r="AJ512" t="s">
        <v>146</v>
      </c>
      <c r="AK512" t="s">
        <v>123</v>
      </c>
      <c r="AL512" t="s">
        <v>124</v>
      </c>
      <c r="AM512" t="s">
        <v>124</v>
      </c>
      <c r="AN512" t="s">
        <v>124</v>
      </c>
      <c r="AO512" t="s">
        <v>147</v>
      </c>
      <c r="AP512" t="s">
        <v>148</v>
      </c>
      <c r="AQ512" t="s">
        <v>147</v>
      </c>
      <c r="AR512" t="s">
        <v>521</v>
      </c>
      <c r="AS512" t="s">
        <v>2901</v>
      </c>
      <c r="AT512" t="s">
        <v>2902</v>
      </c>
      <c r="AU512" t="s">
        <v>2903</v>
      </c>
      <c r="AV512" t="s">
        <v>2904</v>
      </c>
      <c r="AW512" t="s">
        <v>2905</v>
      </c>
      <c r="AX512" t="s">
        <v>2829</v>
      </c>
      <c r="AY512" t="s">
        <v>1815</v>
      </c>
      <c r="AZ512" t="s">
        <v>1815</v>
      </c>
      <c r="BA512" t="s">
        <v>2906</v>
      </c>
      <c r="BB512" t="s">
        <v>1357</v>
      </c>
      <c r="BC512" t="s">
        <v>2907</v>
      </c>
      <c r="BD512" t="s">
        <v>261</v>
      </c>
      <c r="BE512" t="s">
        <v>1775</v>
      </c>
      <c r="BF512" t="s">
        <v>2908</v>
      </c>
      <c r="BG512" t="s">
        <v>2909</v>
      </c>
      <c r="BH512" t="s">
        <v>936</v>
      </c>
      <c r="BI512" t="s">
        <v>145</v>
      </c>
      <c r="BJ512" t="s">
        <v>443</v>
      </c>
      <c r="BK512" t="s">
        <v>2832</v>
      </c>
      <c r="BL512" t="s">
        <v>1357</v>
      </c>
      <c r="BP512" t="s">
        <v>2839</v>
      </c>
      <c r="BQ512" t="s">
        <v>2812</v>
      </c>
      <c r="BR512" t="s">
        <v>1166</v>
      </c>
      <c r="BS512" t="s">
        <v>536</v>
      </c>
      <c r="BT512" t="s">
        <v>175</v>
      </c>
      <c r="BU512" t="s">
        <v>454</v>
      </c>
      <c r="BV512" t="s">
        <v>455</v>
      </c>
      <c r="BW512" t="s">
        <v>1715</v>
      </c>
      <c r="BY512" t="s">
        <v>175</v>
      </c>
      <c r="BZ512" t="s">
        <v>175</v>
      </c>
      <c r="CA512" t="s">
        <v>175</v>
      </c>
      <c r="CB512" t="s">
        <v>175</v>
      </c>
      <c r="CC512" t="s">
        <v>941</v>
      </c>
      <c r="CD512" t="s">
        <v>175</v>
      </c>
      <c r="CE512" t="s">
        <v>175</v>
      </c>
      <c r="CF512" t="s">
        <v>175</v>
      </c>
      <c r="CG512" t="s">
        <v>175</v>
      </c>
      <c r="CH512" t="s">
        <v>177</v>
      </c>
      <c r="CI512" t="s">
        <v>175</v>
      </c>
      <c r="CJ512" t="s">
        <v>175</v>
      </c>
      <c r="CK512" t="s">
        <v>2840</v>
      </c>
      <c r="CL512" t="s">
        <v>175</v>
      </c>
      <c r="CM512" s="4" t="s">
        <v>175</v>
      </c>
      <c r="CN512" t="s">
        <v>175</v>
      </c>
      <c r="CO512" t="s">
        <v>175</v>
      </c>
      <c r="CP512" t="s">
        <v>175</v>
      </c>
      <c r="CQ512" t="s">
        <v>175</v>
      </c>
      <c r="CR512" t="s">
        <v>175</v>
      </c>
      <c r="CS512" t="s">
        <v>175</v>
      </c>
      <c r="CT512" t="s">
        <v>175</v>
      </c>
      <c r="CU512" t="s">
        <v>175</v>
      </c>
      <c r="CV512" t="s">
        <v>2841</v>
      </c>
      <c r="CW512" t="s">
        <v>2842</v>
      </c>
      <c r="CX512" t="s">
        <v>2812</v>
      </c>
      <c r="DA512" t="s">
        <v>2809</v>
      </c>
      <c r="DB512" t="s">
        <v>2843</v>
      </c>
      <c r="DD512" t="s">
        <v>468</v>
      </c>
      <c r="DF512" t="s">
        <v>361</v>
      </c>
      <c r="DG512" t="s">
        <v>191</v>
      </c>
      <c r="DH512" t="s">
        <v>175</v>
      </c>
      <c r="DI512" t="s">
        <v>175</v>
      </c>
      <c r="DJ512" t="s">
        <v>175</v>
      </c>
      <c r="DK512" t="s">
        <v>175</v>
      </c>
      <c r="DM512" t="str">
        <f>_xlfn.XLOOKUP($A512,'[1]01_GC Supply - Item Database -'!$D$3:$D$14229,'[1]01_GC Supply - Item Database -'!BW$3:BW$14229)</f>
        <v>Black</v>
      </c>
      <c r="DN512" t="str">
        <f>_xlfn.XLOOKUP($A512,'[1]01_GC Supply - Item Database -'!$D$3:$D$14229,'[1]01_GC Supply - Item Database -'!BX$3:BX$14229)</f>
        <v>Black</v>
      </c>
      <c r="DO512" t="str">
        <f>_xlfn.XLOOKUP($A512,'[1]01_GC Supply - Item Database -'!$D$3:$D$14229,'[1]01_GC Supply - Item Database -'!BY$3:BY$14229)</f>
        <v>Solid</v>
      </c>
      <c r="DP512" t="s">
        <v>2910</v>
      </c>
      <c r="DQ512" s="7" t="s">
        <v>2911</v>
      </c>
    </row>
    <row r="513" spans="1:121">
      <c r="A513" t="s">
        <v>2917</v>
      </c>
      <c r="B513" t="s">
        <v>2918</v>
      </c>
      <c r="C513" t="s">
        <v>123</v>
      </c>
      <c r="D513" t="s">
        <v>124</v>
      </c>
      <c r="E513" t="s">
        <v>2895</v>
      </c>
      <c r="F513" t="s">
        <v>2809</v>
      </c>
      <c r="G513" t="s">
        <v>2810</v>
      </c>
      <c r="H513" t="s">
        <v>2811</v>
      </c>
      <c r="I513" t="s">
        <v>2812</v>
      </c>
      <c r="J513" t="s">
        <v>2813</v>
      </c>
      <c r="L513" t="s">
        <v>2814</v>
      </c>
      <c r="M513" t="s">
        <v>2815</v>
      </c>
      <c r="P513" t="s">
        <v>2918</v>
      </c>
      <c r="Q513" t="s">
        <v>133</v>
      </c>
      <c r="R513" t="s">
        <v>1424</v>
      </c>
      <c r="S513" t="s">
        <v>1663</v>
      </c>
      <c r="U513" t="s">
        <v>2817</v>
      </c>
      <c r="V513" t="s">
        <v>2818</v>
      </c>
      <c r="Y513" t="s">
        <v>2896</v>
      </c>
      <c r="Z513" t="s">
        <v>2897</v>
      </c>
      <c r="AA513" t="s">
        <v>2898</v>
      </c>
      <c r="AB513" t="s">
        <v>2899</v>
      </c>
      <c r="AC513" t="s">
        <v>2822</v>
      </c>
      <c r="AD513" t="s">
        <v>2823</v>
      </c>
      <c r="AI513" t="s">
        <v>2900</v>
      </c>
      <c r="AJ513" t="s">
        <v>146</v>
      </c>
      <c r="AK513" t="s">
        <v>123</v>
      </c>
      <c r="AL513" t="s">
        <v>124</v>
      </c>
      <c r="AM513" t="s">
        <v>124</v>
      </c>
      <c r="AN513" t="s">
        <v>124</v>
      </c>
      <c r="AO513" t="s">
        <v>147</v>
      </c>
      <c r="AP513" t="s">
        <v>148</v>
      </c>
      <c r="AQ513" t="s">
        <v>147</v>
      </c>
      <c r="AR513" t="s">
        <v>521</v>
      </c>
      <c r="AS513" t="s">
        <v>2901</v>
      </c>
      <c r="AT513" t="s">
        <v>2902</v>
      </c>
      <c r="AU513" t="s">
        <v>2903</v>
      </c>
      <c r="AV513" t="s">
        <v>2904</v>
      </c>
      <c r="AW513" t="s">
        <v>2905</v>
      </c>
      <c r="AX513" t="s">
        <v>2005</v>
      </c>
      <c r="AY513" t="s">
        <v>1815</v>
      </c>
      <c r="AZ513" t="s">
        <v>1815</v>
      </c>
      <c r="BA513" t="s">
        <v>375</v>
      </c>
      <c r="BB513" t="s">
        <v>1357</v>
      </c>
      <c r="BC513" t="s">
        <v>2907</v>
      </c>
      <c r="BD513" t="s">
        <v>261</v>
      </c>
      <c r="BE513" t="s">
        <v>2914</v>
      </c>
      <c r="BF513" t="s">
        <v>2908</v>
      </c>
      <c r="BG513" t="s">
        <v>2909</v>
      </c>
      <c r="BH513" t="s">
        <v>936</v>
      </c>
      <c r="BI513" t="s">
        <v>145</v>
      </c>
      <c r="BJ513" t="s">
        <v>443</v>
      </c>
      <c r="BK513" t="s">
        <v>2832</v>
      </c>
      <c r="BL513" t="s">
        <v>1357</v>
      </c>
      <c r="BP513" t="s">
        <v>2839</v>
      </c>
      <c r="BQ513" t="s">
        <v>2812</v>
      </c>
      <c r="BR513" t="s">
        <v>1166</v>
      </c>
      <c r="BS513" t="s">
        <v>536</v>
      </c>
      <c r="BT513" t="s">
        <v>175</v>
      </c>
      <c r="BU513" t="s">
        <v>454</v>
      </c>
      <c r="BV513" t="s">
        <v>455</v>
      </c>
      <c r="BW513" t="s">
        <v>1715</v>
      </c>
      <c r="BY513" t="s">
        <v>175</v>
      </c>
      <c r="BZ513" t="s">
        <v>175</v>
      </c>
      <c r="CA513" t="s">
        <v>175</v>
      </c>
      <c r="CB513" t="s">
        <v>175</v>
      </c>
      <c r="CC513" t="s">
        <v>941</v>
      </c>
      <c r="CD513" t="s">
        <v>175</v>
      </c>
      <c r="CE513" t="s">
        <v>175</v>
      </c>
      <c r="CF513" t="s">
        <v>175</v>
      </c>
      <c r="CG513" t="s">
        <v>175</v>
      </c>
      <c r="CH513" t="s">
        <v>177</v>
      </c>
      <c r="CI513" t="s">
        <v>175</v>
      </c>
      <c r="CJ513" t="s">
        <v>175</v>
      </c>
      <c r="CK513" t="s">
        <v>2840</v>
      </c>
      <c r="CL513" t="s">
        <v>175</v>
      </c>
      <c r="CM513" s="4" t="s">
        <v>175</v>
      </c>
      <c r="CN513" t="s">
        <v>175</v>
      </c>
      <c r="CO513" t="s">
        <v>175</v>
      </c>
      <c r="CP513" t="s">
        <v>175</v>
      </c>
      <c r="CQ513" t="s">
        <v>175</v>
      </c>
      <c r="CR513" t="s">
        <v>175</v>
      </c>
      <c r="CS513" t="s">
        <v>175</v>
      </c>
      <c r="CT513" t="s">
        <v>175</v>
      </c>
      <c r="CU513" t="s">
        <v>175</v>
      </c>
      <c r="CV513" t="s">
        <v>2841</v>
      </c>
      <c r="CW513" t="s">
        <v>2842</v>
      </c>
      <c r="CX513" t="s">
        <v>2812</v>
      </c>
      <c r="DA513" t="s">
        <v>2809</v>
      </c>
      <c r="DB513" t="s">
        <v>2843</v>
      </c>
      <c r="DD513" t="s">
        <v>468</v>
      </c>
      <c r="DF513" t="s">
        <v>361</v>
      </c>
      <c r="DG513" t="s">
        <v>191</v>
      </c>
      <c r="DH513" t="s">
        <v>175</v>
      </c>
      <c r="DI513" t="s">
        <v>175</v>
      </c>
      <c r="DJ513" t="s">
        <v>175</v>
      </c>
      <c r="DK513" t="s">
        <v>175</v>
      </c>
      <c r="DM513" t="str">
        <f>_xlfn.XLOOKUP($A513,'[1]01_GC Supply - Item Database -'!$D$3:$D$14229,'[1]01_GC Supply - Item Database -'!BW$3:BW$14229)</f>
        <v>Blue</v>
      </c>
      <c r="DN513" t="str">
        <f>_xlfn.XLOOKUP($A513,'[1]01_GC Supply - Item Database -'!$D$3:$D$14229,'[1]01_GC Supply - Item Database -'!BX$3:BX$14229)</f>
        <v>Blue</v>
      </c>
      <c r="DO513" t="str">
        <f>_xlfn.XLOOKUP($A513,'[1]01_GC Supply - Item Database -'!$D$3:$D$14229,'[1]01_GC Supply - Item Database -'!BY$3:BY$14229)</f>
        <v>Solid</v>
      </c>
      <c r="DP513" t="s">
        <v>2910</v>
      </c>
      <c r="DQ513" s="7" t="s">
        <v>2911</v>
      </c>
    </row>
    <row r="514" spans="1:121">
      <c r="A514" t="s">
        <v>2919</v>
      </c>
      <c r="B514" t="s">
        <v>2920</v>
      </c>
      <c r="C514" t="s">
        <v>123</v>
      </c>
      <c r="D514" t="s">
        <v>124</v>
      </c>
      <c r="E514" t="s">
        <v>2895</v>
      </c>
      <c r="F514" t="s">
        <v>2809</v>
      </c>
      <c r="G514" t="s">
        <v>2810</v>
      </c>
      <c r="H514" t="s">
        <v>2811</v>
      </c>
      <c r="I514" t="s">
        <v>2812</v>
      </c>
      <c r="J514" t="s">
        <v>2813</v>
      </c>
      <c r="L514" t="s">
        <v>2814</v>
      </c>
      <c r="M514" t="s">
        <v>2815</v>
      </c>
      <c r="P514" t="s">
        <v>2920</v>
      </c>
      <c r="Q514" t="s">
        <v>133</v>
      </c>
      <c r="R514" t="s">
        <v>1424</v>
      </c>
      <c r="S514" t="s">
        <v>1663</v>
      </c>
      <c r="U514" t="s">
        <v>2817</v>
      </c>
      <c r="V514" t="s">
        <v>2818</v>
      </c>
      <c r="Y514" t="s">
        <v>2896</v>
      </c>
      <c r="Z514" t="s">
        <v>2897</v>
      </c>
      <c r="AA514" t="s">
        <v>2898</v>
      </c>
      <c r="AB514" t="s">
        <v>2899</v>
      </c>
      <c r="AC514" t="s">
        <v>2822</v>
      </c>
      <c r="AD514" t="s">
        <v>2823</v>
      </c>
      <c r="AI514" t="s">
        <v>2900</v>
      </c>
      <c r="AJ514" t="s">
        <v>146</v>
      </c>
      <c r="AK514" t="s">
        <v>123</v>
      </c>
      <c r="AL514" t="s">
        <v>124</v>
      </c>
      <c r="AM514" t="s">
        <v>124</v>
      </c>
      <c r="AN514" t="s">
        <v>124</v>
      </c>
      <c r="AO514" t="s">
        <v>147</v>
      </c>
      <c r="AP514" t="s">
        <v>148</v>
      </c>
      <c r="AQ514" t="s">
        <v>147</v>
      </c>
      <c r="AR514" t="s">
        <v>521</v>
      </c>
      <c r="AS514" t="s">
        <v>2901</v>
      </c>
      <c r="AT514" t="s">
        <v>2902</v>
      </c>
      <c r="AU514" t="s">
        <v>2903</v>
      </c>
      <c r="AV514" t="s">
        <v>2904</v>
      </c>
      <c r="AW514" t="s">
        <v>2905</v>
      </c>
      <c r="AX514" t="s">
        <v>2829</v>
      </c>
      <c r="AY514" t="s">
        <v>1815</v>
      </c>
      <c r="AZ514" t="s">
        <v>1815</v>
      </c>
      <c r="BA514" t="s">
        <v>2906</v>
      </c>
      <c r="BB514" t="s">
        <v>1357</v>
      </c>
      <c r="BC514" t="s">
        <v>2907</v>
      </c>
      <c r="BD514" t="s">
        <v>261</v>
      </c>
      <c r="BE514" t="s">
        <v>1775</v>
      </c>
      <c r="BF514" t="s">
        <v>2908</v>
      </c>
      <c r="BG514" t="s">
        <v>2909</v>
      </c>
      <c r="BH514" t="s">
        <v>936</v>
      </c>
      <c r="BI514" t="s">
        <v>145</v>
      </c>
      <c r="BJ514" t="s">
        <v>443</v>
      </c>
      <c r="BK514" t="s">
        <v>2832</v>
      </c>
      <c r="BL514" t="s">
        <v>1357</v>
      </c>
      <c r="BP514" t="s">
        <v>2839</v>
      </c>
      <c r="BQ514" t="s">
        <v>2812</v>
      </c>
      <c r="BR514" t="s">
        <v>1166</v>
      </c>
      <c r="BS514" t="s">
        <v>536</v>
      </c>
      <c r="BT514" t="s">
        <v>175</v>
      </c>
      <c r="BU514" t="s">
        <v>454</v>
      </c>
      <c r="BV514" t="s">
        <v>455</v>
      </c>
      <c r="BW514" t="s">
        <v>1715</v>
      </c>
      <c r="BY514" t="s">
        <v>175</v>
      </c>
      <c r="BZ514" t="s">
        <v>175</v>
      </c>
      <c r="CA514" t="s">
        <v>175</v>
      </c>
      <c r="CB514" t="s">
        <v>175</v>
      </c>
      <c r="CC514" t="s">
        <v>941</v>
      </c>
      <c r="CD514" t="s">
        <v>175</v>
      </c>
      <c r="CE514" t="s">
        <v>175</v>
      </c>
      <c r="CF514" t="s">
        <v>175</v>
      </c>
      <c r="CG514" t="s">
        <v>175</v>
      </c>
      <c r="CH514" t="s">
        <v>177</v>
      </c>
      <c r="CI514" t="s">
        <v>175</v>
      </c>
      <c r="CJ514" t="s">
        <v>175</v>
      </c>
      <c r="CK514" t="s">
        <v>2840</v>
      </c>
      <c r="CL514" t="s">
        <v>175</v>
      </c>
      <c r="CM514" s="4" t="s">
        <v>175</v>
      </c>
      <c r="CN514" t="s">
        <v>175</v>
      </c>
      <c r="CO514" t="s">
        <v>175</v>
      </c>
      <c r="CP514" t="s">
        <v>175</v>
      </c>
      <c r="CQ514" t="s">
        <v>175</v>
      </c>
      <c r="CR514" t="s">
        <v>175</v>
      </c>
      <c r="CS514" t="s">
        <v>175</v>
      </c>
      <c r="CT514" t="s">
        <v>175</v>
      </c>
      <c r="CU514" t="s">
        <v>175</v>
      </c>
      <c r="CV514" t="s">
        <v>2841</v>
      </c>
      <c r="CW514" t="s">
        <v>2842</v>
      </c>
      <c r="CX514" t="s">
        <v>2812</v>
      </c>
      <c r="DA514" t="s">
        <v>2809</v>
      </c>
      <c r="DB514" t="s">
        <v>2843</v>
      </c>
      <c r="DD514" t="s">
        <v>468</v>
      </c>
      <c r="DF514" t="s">
        <v>361</v>
      </c>
      <c r="DG514" t="s">
        <v>191</v>
      </c>
      <c r="DH514" t="s">
        <v>175</v>
      </c>
      <c r="DI514" t="s">
        <v>175</v>
      </c>
      <c r="DJ514" t="s">
        <v>175</v>
      </c>
      <c r="DK514" t="s">
        <v>175</v>
      </c>
      <c r="DM514" t="str">
        <f>_xlfn.XLOOKUP($A514,'[1]01_GC Supply - Item Database -'!$D$3:$D$14229,'[1]01_GC Supply - Item Database -'!BW$3:BW$14229)</f>
        <v>Brown</v>
      </c>
      <c r="DN514" t="str">
        <f>_xlfn.XLOOKUP($A514,'[1]01_GC Supply - Item Database -'!$D$3:$D$14229,'[1]01_GC Supply - Item Database -'!BX$3:BX$14229)</f>
        <v>Brown</v>
      </c>
      <c r="DO514" t="str">
        <f>_xlfn.XLOOKUP($A514,'[1]01_GC Supply - Item Database -'!$D$3:$D$14229,'[1]01_GC Supply - Item Database -'!BY$3:BY$14229)</f>
        <v>Solid</v>
      </c>
      <c r="DP514" t="s">
        <v>2910</v>
      </c>
      <c r="DQ514" s="7" t="s">
        <v>2911</v>
      </c>
    </row>
    <row r="515" spans="1:121">
      <c r="A515" t="s">
        <v>2921</v>
      </c>
      <c r="B515" t="s">
        <v>2922</v>
      </c>
      <c r="C515" t="s">
        <v>123</v>
      </c>
      <c r="D515" t="s">
        <v>124</v>
      </c>
      <c r="E515" t="s">
        <v>2895</v>
      </c>
      <c r="F515" t="s">
        <v>2809</v>
      </c>
      <c r="G515" t="s">
        <v>2810</v>
      </c>
      <c r="H515" t="s">
        <v>2811</v>
      </c>
      <c r="I515" t="s">
        <v>2812</v>
      </c>
      <c r="J515" t="s">
        <v>2813</v>
      </c>
      <c r="L515" t="s">
        <v>2814</v>
      </c>
      <c r="M515" t="s">
        <v>2815</v>
      </c>
      <c r="P515" t="s">
        <v>2922</v>
      </c>
      <c r="Q515" t="s">
        <v>133</v>
      </c>
      <c r="R515" t="s">
        <v>1424</v>
      </c>
      <c r="S515" t="s">
        <v>1663</v>
      </c>
      <c r="U515" t="s">
        <v>2817</v>
      </c>
      <c r="V515" t="s">
        <v>2818</v>
      </c>
      <c r="Y515" t="s">
        <v>2896</v>
      </c>
      <c r="Z515" t="s">
        <v>2897</v>
      </c>
      <c r="AA515" t="s">
        <v>2898</v>
      </c>
      <c r="AB515" t="s">
        <v>2899</v>
      </c>
      <c r="AC515" t="s">
        <v>2822</v>
      </c>
      <c r="AD515" t="s">
        <v>2823</v>
      </c>
      <c r="AI515" t="s">
        <v>2900</v>
      </c>
      <c r="AJ515" t="s">
        <v>146</v>
      </c>
      <c r="AK515" t="s">
        <v>123</v>
      </c>
      <c r="AL515" t="s">
        <v>124</v>
      </c>
      <c r="AM515" t="s">
        <v>124</v>
      </c>
      <c r="AN515" t="s">
        <v>124</v>
      </c>
      <c r="AO515" t="s">
        <v>147</v>
      </c>
      <c r="AP515" t="s">
        <v>148</v>
      </c>
      <c r="AQ515" t="s">
        <v>147</v>
      </c>
      <c r="AR515" t="s">
        <v>521</v>
      </c>
      <c r="AS515" t="s">
        <v>2901</v>
      </c>
      <c r="AT515" t="s">
        <v>2902</v>
      </c>
      <c r="AU515" t="s">
        <v>2903</v>
      </c>
      <c r="AV515" t="s">
        <v>2904</v>
      </c>
      <c r="AW515" t="s">
        <v>2905</v>
      </c>
      <c r="AX515" t="s">
        <v>2829</v>
      </c>
      <c r="AY515" t="s">
        <v>1815</v>
      </c>
      <c r="AZ515" t="s">
        <v>1815</v>
      </c>
      <c r="BA515" t="s">
        <v>2906</v>
      </c>
      <c r="BB515" t="s">
        <v>1357</v>
      </c>
      <c r="BC515" t="s">
        <v>2907</v>
      </c>
      <c r="BD515" t="s">
        <v>261</v>
      </c>
      <c r="BE515" t="s">
        <v>1775</v>
      </c>
      <c r="BF515" t="s">
        <v>2908</v>
      </c>
      <c r="BG515" t="s">
        <v>2909</v>
      </c>
      <c r="BH515" t="s">
        <v>936</v>
      </c>
      <c r="BI515" t="s">
        <v>145</v>
      </c>
      <c r="BJ515" t="s">
        <v>443</v>
      </c>
      <c r="BK515" t="s">
        <v>2832</v>
      </c>
      <c r="BL515" t="s">
        <v>1357</v>
      </c>
      <c r="BP515" t="s">
        <v>2839</v>
      </c>
      <c r="BQ515" t="s">
        <v>2812</v>
      </c>
      <c r="BR515" t="s">
        <v>1166</v>
      </c>
      <c r="BS515" t="s">
        <v>536</v>
      </c>
      <c r="BT515" t="s">
        <v>175</v>
      </c>
      <c r="BU515" t="s">
        <v>454</v>
      </c>
      <c r="BV515" t="s">
        <v>455</v>
      </c>
      <c r="BW515" t="s">
        <v>1715</v>
      </c>
      <c r="BY515" t="s">
        <v>175</v>
      </c>
      <c r="BZ515" t="s">
        <v>175</v>
      </c>
      <c r="CA515" t="s">
        <v>175</v>
      </c>
      <c r="CB515" t="s">
        <v>175</v>
      </c>
      <c r="CC515" t="s">
        <v>941</v>
      </c>
      <c r="CD515" t="s">
        <v>175</v>
      </c>
      <c r="CE515" t="s">
        <v>175</v>
      </c>
      <c r="CF515" t="s">
        <v>175</v>
      </c>
      <c r="CG515" t="s">
        <v>175</v>
      </c>
      <c r="CH515" t="s">
        <v>177</v>
      </c>
      <c r="CI515" t="s">
        <v>175</v>
      </c>
      <c r="CJ515" t="s">
        <v>175</v>
      </c>
      <c r="CK515" t="s">
        <v>2840</v>
      </c>
      <c r="CL515" t="s">
        <v>175</v>
      </c>
      <c r="CM515" s="4" t="s">
        <v>175</v>
      </c>
      <c r="CN515" t="s">
        <v>175</v>
      </c>
      <c r="CO515" t="s">
        <v>175</v>
      </c>
      <c r="CP515" t="s">
        <v>175</v>
      </c>
      <c r="CQ515" t="s">
        <v>175</v>
      </c>
      <c r="CR515" t="s">
        <v>175</v>
      </c>
      <c r="CS515" t="s">
        <v>175</v>
      </c>
      <c r="CT515" t="s">
        <v>175</v>
      </c>
      <c r="CU515" t="s">
        <v>175</v>
      </c>
      <c r="CV515" t="s">
        <v>2841</v>
      </c>
      <c r="CW515" t="s">
        <v>2842</v>
      </c>
      <c r="CX515" t="s">
        <v>2812</v>
      </c>
      <c r="DA515" t="s">
        <v>2809</v>
      </c>
      <c r="DB515" t="s">
        <v>2843</v>
      </c>
      <c r="DD515" t="s">
        <v>468</v>
      </c>
      <c r="DF515" t="s">
        <v>361</v>
      </c>
      <c r="DG515" t="s">
        <v>191</v>
      </c>
      <c r="DH515" t="s">
        <v>175</v>
      </c>
      <c r="DI515" t="s">
        <v>175</v>
      </c>
      <c r="DJ515" t="s">
        <v>175</v>
      </c>
      <c r="DK515" t="s">
        <v>175</v>
      </c>
      <c r="DM515" t="str">
        <f>_xlfn.XLOOKUP($A515,'[1]01_GC Supply - Item Database -'!$D$3:$D$14229,'[1]01_GC Supply - Item Database -'!BW$3:BW$14229)</f>
        <v>Gray</v>
      </c>
      <c r="DN515" t="str">
        <f>_xlfn.XLOOKUP($A515,'[1]01_GC Supply - Item Database -'!$D$3:$D$14229,'[1]01_GC Supply - Item Database -'!BX$3:BX$14229)</f>
        <v>Charcoal</v>
      </c>
      <c r="DO515" t="str">
        <f>_xlfn.XLOOKUP($A515,'[1]01_GC Supply - Item Database -'!$D$3:$D$14229,'[1]01_GC Supply - Item Database -'!BY$3:BY$14229)</f>
        <v>Solid</v>
      </c>
      <c r="DP515" t="s">
        <v>2910</v>
      </c>
      <c r="DQ515" s="7" t="s">
        <v>2911</v>
      </c>
    </row>
    <row r="516" spans="1:121">
      <c r="A516" t="s">
        <v>2923</v>
      </c>
      <c r="B516" t="s">
        <v>2924</v>
      </c>
      <c r="C516" t="s">
        <v>123</v>
      </c>
      <c r="D516" t="s">
        <v>124</v>
      </c>
      <c r="E516" t="s">
        <v>2895</v>
      </c>
      <c r="F516" t="s">
        <v>2809</v>
      </c>
      <c r="G516" t="s">
        <v>2810</v>
      </c>
      <c r="H516" t="s">
        <v>2811</v>
      </c>
      <c r="I516" t="s">
        <v>2812</v>
      </c>
      <c r="J516" t="s">
        <v>2813</v>
      </c>
      <c r="L516" t="s">
        <v>2814</v>
      </c>
      <c r="M516" t="s">
        <v>2815</v>
      </c>
      <c r="P516" t="s">
        <v>2924</v>
      </c>
      <c r="Q516" t="s">
        <v>133</v>
      </c>
      <c r="R516" t="s">
        <v>1424</v>
      </c>
      <c r="S516" t="s">
        <v>1663</v>
      </c>
      <c r="U516" t="s">
        <v>2817</v>
      </c>
      <c r="V516" t="s">
        <v>2818</v>
      </c>
      <c r="Y516" t="s">
        <v>2896</v>
      </c>
      <c r="Z516" t="s">
        <v>2897</v>
      </c>
      <c r="AA516" t="s">
        <v>2898</v>
      </c>
      <c r="AB516" t="s">
        <v>2899</v>
      </c>
      <c r="AC516" t="s">
        <v>2822</v>
      </c>
      <c r="AD516" t="s">
        <v>2823</v>
      </c>
      <c r="AI516" t="s">
        <v>2900</v>
      </c>
      <c r="AJ516" t="s">
        <v>146</v>
      </c>
      <c r="AK516" t="s">
        <v>123</v>
      </c>
      <c r="AL516" t="s">
        <v>124</v>
      </c>
      <c r="AM516" t="s">
        <v>124</v>
      </c>
      <c r="AN516" t="s">
        <v>124</v>
      </c>
      <c r="AO516" t="s">
        <v>147</v>
      </c>
      <c r="AP516" t="s">
        <v>148</v>
      </c>
      <c r="AQ516" t="s">
        <v>147</v>
      </c>
      <c r="AR516" t="s">
        <v>521</v>
      </c>
      <c r="AS516" t="s">
        <v>2901</v>
      </c>
      <c r="AT516" t="s">
        <v>2902</v>
      </c>
      <c r="AU516" t="s">
        <v>2903</v>
      </c>
      <c r="AV516" t="s">
        <v>2904</v>
      </c>
      <c r="AW516" t="s">
        <v>2905</v>
      </c>
      <c r="AX516" t="s">
        <v>2829</v>
      </c>
      <c r="AY516" t="s">
        <v>1815</v>
      </c>
      <c r="AZ516" t="s">
        <v>1815</v>
      </c>
      <c r="BA516" t="s">
        <v>2906</v>
      </c>
      <c r="BB516" t="s">
        <v>1357</v>
      </c>
      <c r="BC516" t="s">
        <v>2907</v>
      </c>
      <c r="BD516" t="s">
        <v>261</v>
      </c>
      <c r="BE516" t="s">
        <v>1775</v>
      </c>
      <c r="BF516" t="s">
        <v>2908</v>
      </c>
      <c r="BG516" t="s">
        <v>2909</v>
      </c>
      <c r="BH516" t="s">
        <v>936</v>
      </c>
      <c r="BI516" t="s">
        <v>145</v>
      </c>
      <c r="BJ516" t="s">
        <v>443</v>
      </c>
      <c r="BK516" t="s">
        <v>2832</v>
      </c>
      <c r="BL516" t="s">
        <v>1357</v>
      </c>
      <c r="BP516" t="s">
        <v>2839</v>
      </c>
      <c r="BQ516" t="s">
        <v>2812</v>
      </c>
      <c r="BR516" t="s">
        <v>1166</v>
      </c>
      <c r="BS516" t="s">
        <v>536</v>
      </c>
      <c r="BT516" t="s">
        <v>175</v>
      </c>
      <c r="BU516" t="s">
        <v>454</v>
      </c>
      <c r="BV516" t="s">
        <v>455</v>
      </c>
      <c r="BW516" t="s">
        <v>1715</v>
      </c>
      <c r="BY516" t="s">
        <v>175</v>
      </c>
      <c r="BZ516" t="s">
        <v>175</v>
      </c>
      <c r="CA516" t="s">
        <v>175</v>
      </c>
      <c r="CB516" t="s">
        <v>175</v>
      </c>
      <c r="CC516" t="s">
        <v>941</v>
      </c>
      <c r="CD516" t="s">
        <v>175</v>
      </c>
      <c r="CE516" t="s">
        <v>175</v>
      </c>
      <c r="CF516" t="s">
        <v>175</v>
      </c>
      <c r="CG516" t="s">
        <v>175</v>
      </c>
      <c r="CH516" t="s">
        <v>177</v>
      </c>
      <c r="CI516" t="s">
        <v>175</v>
      </c>
      <c r="CJ516" t="s">
        <v>175</v>
      </c>
      <c r="CK516" t="s">
        <v>2840</v>
      </c>
      <c r="CL516" t="s">
        <v>175</v>
      </c>
      <c r="CM516" s="4" t="s">
        <v>175</v>
      </c>
      <c r="CN516" t="s">
        <v>175</v>
      </c>
      <c r="CO516" t="s">
        <v>175</v>
      </c>
      <c r="CP516" t="s">
        <v>175</v>
      </c>
      <c r="CQ516" t="s">
        <v>175</v>
      </c>
      <c r="CR516" t="s">
        <v>175</v>
      </c>
      <c r="CS516" t="s">
        <v>175</v>
      </c>
      <c r="CT516" t="s">
        <v>175</v>
      </c>
      <c r="CU516" t="s">
        <v>175</v>
      </c>
      <c r="CV516" t="s">
        <v>2841</v>
      </c>
      <c r="CW516" t="s">
        <v>2842</v>
      </c>
      <c r="CX516" t="s">
        <v>2812</v>
      </c>
      <c r="DA516" t="s">
        <v>2809</v>
      </c>
      <c r="DB516" t="s">
        <v>2843</v>
      </c>
      <c r="DD516" t="s">
        <v>468</v>
      </c>
      <c r="DF516" t="s">
        <v>361</v>
      </c>
      <c r="DG516" t="s">
        <v>191</v>
      </c>
      <c r="DH516" t="s">
        <v>175</v>
      </c>
      <c r="DI516" t="s">
        <v>175</v>
      </c>
      <c r="DJ516" t="s">
        <v>175</v>
      </c>
      <c r="DK516" t="s">
        <v>175</v>
      </c>
      <c r="DM516" t="str">
        <f>_xlfn.XLOOKUP($A516,'[1]01_GC Supply - Item Database -'!$D$3:$D$14229,'[1]01_GC Supply - Item Database -'!BW$3:BW$14229)</f>
        <v>Gray</v>
      </c>
      <c r="DN516" t="str">
        <f>_xlfn.XLOOKUP($A516,'[1]01_GC Supply - Item Database -'!$D$3:$D$14229,'[1]01_GC Supply - Item Database -'!BX$3:BX$14229)</f>
        <v>Gray</v>
      </c>
      <c r="DO516" t="str">
        <f>_xlfn.XLOOKUP($A516,'[1]01_GC Supply - Item Database -'!$D$3:$D$14229,'[1]01_GC Supply - Item Database -'!BY$3:BY$14229)</f>
        <v>Solid</v>
      </c>
      <c r="DP516" t="s">
        <v>2910</v>
      </c>
      <c r="DQ516" s="7" t="s">
        <v>2911</v>
      </c>
    </row>
    <row r="517" spans="1:121">
      <c r="A517" t="s">
        <v>2925</v>
      </c>
      <c r="B517" t="s">
        <v>2926</v>
      </c>
      <c r="C517" t="s">
        <v>123</v>
      </c>
      <c r="D517" t="s">
        <v>124</v>
      </c>
      <c r="E517" t="s">
        <v>2895</v>
      </c>
      <c r="F517" t="s">
        <v>2809</v>
      </c>
      <c r="G517" t="s">
        <v>2810</v>
      </c>
      <c r="H517" t="s">
        <v>2811</v>
      </c>
      <c r="I517" t="s">
        <v>2812</v>
      </c>
      <c r="J517" t="s">
        <v>2813</v>
      </c>
      <c r="L517" t="s">
        <v>2814</v>
      </c>
      <c r="M517" t="s">
        <v>2815</v>
      </c>
      <c r="P517" t="s">
        <v>2926</v>
      </c>
      <c r="Q517" t="s">
        <v>133</v>
      </c>
      <c r="R517" t="s">
        <v>1424</v>
      </c>
      <c r="S517" t="s">
        <v>1663</v>
      </c>
      <c r="U517" t="s">
        <v>2817</v>
      </c>
      <c r="V517" t="s">
        <v>2818</v>
      </c>
      <c r="Y517" t="s">
        <v>2896</v>
      </c>
      <c r="Z517" t="s">
        <v>2897</v>
      </c>
      <c r="AA517" t="s">
        <v>2898</v>
      </c>
      <c r="AB517" t="s">
        <v>2899</v>
      </c>
      <c r="AC517" t="s">
        <v>2822</v>
      </c>
      <c r="AD517" t="s">
        <v>2823</v>
      </c>
      <c r="AI517" t="s">
        <v>2900</v>
      </c>
      <c r="AJ517" t="s">
        <v>146</v>
      </c>
      <c r="AK517" t="s">
        <v>123</v>
      </c>
      <c r="AL517" t="s">
        <v>124</v>
      </c>
      <c r="AM517" t="s">
        <v>124</v>
      </c>
      <c r="AN517" t="s">
        <v>124</v>
      </c>
      <c r="AO517" t="s">
        <v>147</v>
      </c>
      <c r="AP517" t="s">
        <v>148</v>
      </c>
      <c r="AQ517" t="s">
        <v>147</v>
      </c>
      <c r="AR517" t="s">
        <v>521</v>
      </c>
      <c r="AS517" t="s">
        <v>2901</v>
      </c>
      <c r="AT517" t="s">
        <v>2902</v>
      </c>
      <c r="AU517" t="s">
        <v>2903</v>
      </c>
      <c r="AV517" t="s">
        <v>2904</v>
      </c>
      <c r="AW517" t="s">
        <v>2905</v>
      </c>
      <c r="AX517" t="s">
        <v>2829</v>
      </c>
      <c r="AY517" t="s">
        <v>1815</v>
      </c>
      <c r="AZ517" t="s">
        <v>1815</v>
      </c>
      <c r="BA517" t="s">
        <v>2906</v>
      </c>
      <c r="BB517" t="s">
        <v>1357</v>
      </c>
      <c r="BC517" t="s">
        <v>2907</v>
      </c>
      <c r="BD517" t="s">
        <v>261</v>
      </c>
      <c r="BE517" t="s">
        <v>1775</v>
      </c>
      <c r="BF517" t="s">
        <v>2908</v>
      </c>
      <c r="BG517" t="s">
        <v>2909</v>
      </c>
      <c r="BH517" t="s">
        <v>936</v>
      </c>
      <c r="BI517" t="s">
        <v>145</v>
      </c>
      <c r="BJ517" t="s">
        <v>443</v>
      </c>
      <c r="BK517" t="s">
        <v>2832</v>
      </c>
      <c r="BL517" t="s">
        <v>1357</v>
      </c>
      <c r="BP517" t="s">
        <v>2839</v>
      </c>
      <c r="BQ517" t="s">
        <v>2812</v>
      </c>
      <c r="BR517" t="s">
        <v>1166</v>
      </c>
      <c r="BS517" t="s">
        <v>536</v>
      </c>
      <c r="BT517" t="s">
        <v>175</v>
      </c>
      <c r="BU517" t="s">
        <v>454</v>
      </c>
      <c r="BV517" t="s">
        <v>455</v>
      </c>
      <c r="BW517" t="s">
        <v>1715</v>
      </c>
      <c r="BY517" t="s">
        <v>175</v>
      </c>
      <c r="BZ517" t="s">
        <v>175</v>
      </c>
      <c r="CA517" t="s">
        <v>175</v>
      </c>
      <c r="CB517" t="s">
        <v>175</v>
      </c>
      <c r="CC517" t="s">
        <v>941</v>
      </c>
      <c r="CD517" t="s">
        <v>175</v>
      </c>
      <c r="CE517" t="s">
        <v>175</v>
      </c>
      <c r="CF517" t="s">
        <v>175</v>
      </c>
      <c r="CG517" t="s">
        <v>175</v>
      </c>
      <c r="CH517" t="s">
        <v>177</v>
      </c>
      <c r="CI517" t="s">
        <v>175</v>
      </c>
      <c r="CJ517" t="s">
        <v>175</v>
      </c>
      <c r="CK517" t="s">
        <v>2840</v>
      </c>
      <c r="CL517" t="s">
        <v>175</v>
      </c>
      <c r="CM517" s="4" t="s">
        <v>175</v>
      </c>
      <c r="CN517" t="s">
        <v>175</v>
      </c>
      <c r="CO517" t="s">
        <v>175</v>
      </c>
      <c r="CP517" t="s">
        <v>175</v>
      </c>
      <c r="CQ517" t="s">
        <v>175</v>
      </c>
      <c r="CR517" t="s">
        <v>175</v>
      </c>
      <c r="CS517" t="s">
        <v>175</v>
      </c>
      <c r="CT517" t="s">
        <v>175</v>
      </c>
      <c r="CU517" t="s">
        <v>175</v>
      </c>
      <c r="CV517" t="s">
        <v>2841</v>
      </c>
      <c r="CW517" t="s">
        <v>2842</v>
      </c>
      <c r="CX517" t="s">
        <v>2812</v>
      </c>
      <c r="DA517" t="s">
        <v>2809</v>
      </c>
      <c r="DB517" t="s">
        <v>2843</v>
      </c>
      <c r="DD517" t="s">
        <v>468</v>
      </c>
      <c r="DF517" t="s">
        <v>361</v>
      </c>
      <c r="DG517" t="s">
        <v>191</v>
      </c>
      <c r="DH517" t="s">
        <v>175</v>
      </c>
      <c r="DI517" t="s">
        <v>175</v>
      </c>
      <c r="DJ517" t="s">
        <v>175</v>
      </c>
      <c r="DK517" t="s">
        <v>175</v>
      </c>
      <c r="DM517" t="str">
        <f>_xlfn.XLOOKUP($A517,'[1]01_GC Supply - Item Database -'!$D$3:$D$14229,'[1]01_GC Supply - Item Database -'!BW$3:BW$14229)</f>
        <v>Gray</v>
      </c>
      <c r="DN517" t="str">
        <f>_xlfn.XLOOKUP($A517,'[1]01_GC Supply - Item Database -'!$D$3:$D$14229,'[1]01_GC Supply - Item Database -'!BX$3:BX$14229)</f>
        <v>Gray</v>
      </c>
      <c r="DO517" t="str">
        <f>_xlfn.XLOOKUP($A517,'[1]01_GC Supply - Item Database -'!$D$3:$D$14229,'[1]01_GC Supply - Item Database -'!BY$3:BY$14229)</f>
        <v>Solid</v>
      </c>
      <c r="DP517" t="s">
        <v>2910</v>
      </c>
      <c r="DQ517" s="7" t="s">
        <v>2911</v>
      </c>
    </row>
    <row r="518" spans="1:121">
      <c r="A518" t="s">
        <v>2927</v>
      </c>
      <c r="B518" t="s">
        <v>2928</v>
      </c>
      <c r="C518" t="s">
        <v>123</v>
      </c>
      <c r="D518" t="s">
        <v>124</v>
      </c>
      <c r="E518" t="s">
        <v>2895</v>
      </c>
      <c r="F518" t="s">
        <v>2809</v>
      </c>
      <c r="G518" t="s">
        <v>2810</v>
      </c>
      <c r="H518" t="s">
        <v>2811</v>
      </c>
      <c r="I518" t="s">
        <v>2812</v>
      </c>
      <c r="J518" t="s">
        <v>2813</v>
      </c>
      <c r="L518" t="s">
        <v>2814</v>
      </c>
      <c r="M518" t="s">
        <v>2815</v>
      </c>
      <c r="P518" t="s">
        <v>2928</v>
      </c>
      <c r="Q518" t="s">
        <v>133</v>
      </c>
      <c r="R518" t="s">
        <v>1424</v>
      </c>
      <c r="S518" t="s">
        <v>1663</v>
      </c>
      <c r="U518" t="s">
        <v>2817</v>
      </c>
      <c r="V518" t="s">
        <v>2818</v>
      </c>
      <c r="Y518" t="s">
        <v>2896</v>
      </c>
      <c r="Z518" t="s">
        <v>2897</v>
      </c>
      <c r="AA518" t="s">
        <v>2898</v>
      </c>
      <c r="AB518" t="s">
        <v>2899</v>
      </c>
      <c r="AC518" t="s">
        <v>2822</v>
      </c>
      <c r="AD518" t="s">
        <v>2823</v>
      </c>
      <c r="AI518" t="s">
        <v>2900</v>
      </c>
      <c r="AJ518" t="s">
        <v>146</v>
      </c>
      <c r="AK518" t="s">
        <v>123</v>
      </c>
      <c r="AL518" t="s">
        <v>124</v>
      </c>
      <c r="AM518" t="s">
        <v>124</v>
      </c>
      <c r="AN518" t="s">
        <v>124</v>
      </c>
      <c r="AO518" t="s">
        <v>147</v>
      </c>
      <c r="AP518" t="s">
        <v>148</v>
      </c>
      <c r="AQ518" t="s">
        <v>147</v>
      </c>
      <c r="AR518" t="s">
        <v>521</v>
      </c>
      <c r="AS518" t="s">
        <v>2901</v>
      </c>
      <c r="AT518" t="s">
        <v>2902</v>
      </c>
      <c r="AU518" t="s">
        <v>2903</v>
      </c>
      <c r="AV518" t="s">
        <v>2904</v>
      </c>
      <c r="AW518" t="s">
        <v>2905</v>
      </c>
      <c r="AX518" t="s">
        <v>2829</v>
      </c>
      <c r="AY518" t="s">
        <v>1815</v>
      </c>
      <c r="AZ518" t="s">
        <v>1815</v>
      </c>
      <c r="BA518" t="s">
        <v>2906</v>
      </c>
      <c r="BB518" t="s">
        <v>1357</v>
      </c>
      <c r="BC518" t="s">
        <v>2907</v>
      </c>
      <c r="BD518" t="s">
        <v>261</v>
      </c>
      <c r="BE518" t="s">
        <v>1775</v>
      </c>
      <c r="BF518" t="s">
        <v>2908</v>
      </c>
      <c r="BG518" t="s">
        <v>2909</v>
      </c>
      <c r="BH518" t="s">
        <v>936</v>
      </c>
      <c r="BI518" t="s">
        <v>145</v>
      </c>
      <c r="BJ518" t="s">
        <v>443</v>
      </c>
      <c r="BK518" t="s">
        <v>2832</v>
      </c>
      <c r="BL518" t="s">
        <v>1357</v>
      </c>
      <c r="BP518" t="s">
        <v>2839</v>
      </c>
      <c r="BQ518" t="s">
        <v>2812</v>
      </c>
      <c r="BR518" t="s">
        <v>1166</v>
      </c>
      <c r="BS518" t="s">
        <v>536</v>
      </c>
      <c r="BT518" t="s">
        <v>175</v>
      </c>
      <c r="BU518" t="s">
        <v>454</v>
      </c>
      <c r="BV518" t="s">
        <v>455</v>
      </c>
      <c r="BW518" t="s">
        <v>1715</v>
      </c>
      <c r="BY518" t="s">
        <v>175</v>
      </c>
      <c r="BZ518" t="s">
        <v>175</v>
      </c>
      <c r="CA518" t="s">
        <v>175</v>
      </c>
      <c r="CB518" t="s">
        <v>175</v>
      </c>
      <c r="CC518" t="s">
        <v>941</v>
      </c>
      <c r="CD518" t="s">
        <v>175</v>
      </c>
      <c r="CE518" t="s">
        <v>175</v>
      </c>
      <c r="CF518" t="s">
        <v>175</v>
      </c>
      <c r="CG518" t="s">
        <v>175</v>
      </c>
      <c r="CH518" t="s">
        <v>177</v>
      </c>
      <c r="CI518" t="s">
        <v>175</v>
      </c>
      <c r="CJ518" t="s">
        <v>175</v>
      </c>
      <c r="CK518" t="s">
        <v>2840</v>
      </c>
      <c r="CL518" t="s">
        <v>175</v>
      </c>
      <c r="CM518" s="4" t="s">
        <v>175</v>
      </c>
      <c r="CN518" t="s">
        <v>175</v>
      </c>
      <c r="CO518" t="s">
        <v>175</v>
      </c>
      <c r="CP518" t="s">
        <v>175</v>
      </c>
      <c r="CQ518" t="s">
        <v>175</v>
      </c>
      <c r="CR518" t="s">
        <v>175</v>
      </c>
      <c r="CS518" t="s">
        <v>175</v>
      </c>
      <c r="CT518" t="s">
        <v>175</v>
      </c>
      <c r="CU518" t="s">
        <v>175</v>
      </c>
      <c r="CV518" t="s">
        <v>2841</v>
      </c>
      <c r="CW518" t="s">
        <v>2842</v>
      </c>
      <c r="CX518" t="s">
        <v>2812</v>
      </c>
      <c r="DA518" t="s">
        <v>2809</v>
      </c>
      <c r="DB518" t="s">
        <v>2843</v>
      </c>
      <c r="DD518" t="s">
        <v>468</v>
      </c>
      <c r="DF518" t="s">
        <v>361</v>
      </c>
      <c r="DG518" t="s">
        <v>191</v>
      </c>
      <c r="DH518" t="s">
        <v>175</v>
      </c>
      <c r="DI518" t="s">
        <v>175</v>
      </c>
      <c r="DJ518" t="s">
        <v>175</v>
      </c>
      <c r="DK518" t="s">
        <v>175</v>
      </c>
      <c r="DM518" t="str">
        <f>_xlfn.XLOOKUP($A518,'[1]01_GC Supply - Item Database -'!$D$3:$D$14229,'[1]01_GC Supply - Item Database -'!BW$3:BW$14229)</f>
        <v>Green</v>
      </c>
      <c r="DN518" t="str">
        <f>_xlfn.XLOOKUP($A518,'[1]01_GC Supply - Item Database -'!$D$3:$D$14229,'[1]01_GC Supply - Item Database -'!BX$3:BX$14229)</f>
        <v>Green</v>
      </c>
      <c r="DO518" t="str">
        <f>_xlfn.XLOOKUP($A518,'[1]01_GC Supply - Item Database -'!$D$3:$D$14229,'[1]01_GC Supply - Item Database -'!BY$3:BY$14229)</f>
        <v>Solid</v>
      </c>
      <c r="DP518" t="s">
        <v>2910</v>
      </c>
      <c r="DQ518" s="7" t="s">
        <v>2911</v>
      </c>
    </row>
    <row r="519" spans="1:121">
      <c r="A519" t="s">
        <v>2929</v>
      </c>
      <c r="B519" t="s">
        <v>2930</v>
      </c>
      <c r="C519" t="s">
        <v>123</v>
      </c>
      <c r="D519" t="s">
        <v>124</v>
      </c>
      <c r="E519" t="s">
        <v>2895</v>
      </c>
      <c r="F519" t="s">
        <v>2809</v>
      </c>
      <c r="G519" t="s">
        <v>2810</v>
      </c>
      <c r="H519" t="s">
        <v>2811</v>
      </c>
      <c r="I519" t="s">
        <v>2812</v>
      </c>
      <c r="J519" t="s">
        <v>2813</v>
      </c>
      <c r="L519" t="s">
        <v>2814</v>
      </c>
      <c r="M519" t="s">
        <v>2815</v>
      </c>
      <c r="P519" t="s">
        <v>2930</v>
      </c>
      <c r="Q519" t="s">
        <v>133</v>
      </c>
      <c r="R519" t="s">
        <v>1424</v>
      </c>
      <c r="S519" t="s">
        <v>1663</v>
      </c>
      <c r="U519" t="s">
        <v>2817</v>
      </c>
      <c r="V519" t="s">
        <v>2818</v>
      </c>
      <c r="Y519" t="s">
        <v>2896</v>
      </c>
      <c r="Z519" t="s">
        <v>2897</v>
      </c>
      <c r="AA519" t="s">
        <v>2898</v>
      </c>
      <c r="AB519" t="s">
        <v>2899</v>
      </c>
      <c r="AC519" t="s">
        <v>2822</v>
      </c>
      <c r="AD519" t="s">
        <v>2823</v>
      </c>
      <c r="AI519" t="s">
        <v>2900</v>
      </c>
      <c r="AJ519" t="s">
        <v>146</v>
      </c>
      <c r="AK519" t="s">
        <v>123</v>
      </c>
      <c r="AL519" t="s">
        <v>124</v>
      </c>
      <c r="AM519" t="s">
        <v>124</v>
      </c>
      <c r="AN519" t="s">
        <v>124</v>
      </c>
      <c r="AO519" t="s">
        <v>147</v>
      </c>
      <c r="AP519" t="s">
        <v>148</v>
      </c>
      <c r="AQ519" t="s">
        <v>147</v>
      </c>
      <c r="AR519" t="s">
        <v>521</v>
      </c>
      <c r="AS519" t="s">
        <v>2901</v>
      </c>
      <c r="AT519" t="s">
        <v>2902</v>
      </c>
      <c r="AU519" t="s">
        <v>2903</v>
      </c>
      <c r="AV519" t="s">
        <v>2904</v>
      </c>
      <c r="AW519" t="s">
        <v>2905</v>
      </c>
      <c r="AX519" t="s">
        <v>2829</v>
      </c>
      <c r="AY519" t="s">
        <v>1815</v>
      </c>
      <c r="AZ519" t="s">
        <v>1815</v>
      </c>
      <c r="BA519" t="s">
        <v>2906</v>
      </c>
      <c r="BB519" t="s">
        <v>1357</v>
      </c>
      <c r="BC519" t="s">
        <v>2907</v>
      </c>
      <c r="BD519" t="s">
        <v>261</v>
      </c>
      <c r="BE519" t="s">
        <v>1775</v>
      </c>
      <c r="BF519" t="s">
        <v>2908</v>
      </c>
      <c r="BG519" t="s">
        <v>2909</v>
      </c>
      <c r="BH519" t="s">
        <v>936</v>
      </c>
      <c r="BI519" t="s">
        <v>145</v>
      </c>
      <c r="BJ519" t="s">
        <v>443</v>
      </c>
      <c r="BK519" t="s">
        <v>2832</v>
      </c>
      <c r="BL519" t="s">
        <v>1357</v>
      </c>
      <c r="BP519" t="s">
        <v>2839</v>
      </c>
      <c r="BQ519" t="s">
        <v>2812</v>
      </c>
      <c r="BR519" t="s">
        <v>1166</v>
      </c>
      <c r="BS519" t="s">
        <v>536</v>
      </c>
      <c r="BT519" t="s">
        <v>175</v>
      </c>
      <c r="BU519" t="s">
        <v>454</v>
      </c>
      <c r="BV519" t="s">
        <v>455</v>
      </c>
      <c r="BW519" t="s">
        <v>1715</v>
      </c>
      <c r="BY519" t="s">
        <v>175</v>
      </c>
      <c r="BZ519" t="s">
        <v>175</v>
      </c>
      <c r="CA519" t="s">
        <v>175</v>
      </c>
      <c r="CB519" t="s">
        <v>175</v>
      </c>
      <c r="CC519" t="s">
        <v>941</v>
      </c>
      <c r="CD519" t="s">
        <v>175</v>
      </c>
      <c r="CE519" t="s">
        <v>175</v>
      </c>
      <c r="CF519" t="s">
        <v>175</v>
      </c>
      <c r="CG519" t="s">
        <v>175</v>
      </c>
      <c r="CH519" t="s">
        <v>177</v>
      </c>
      <c r="CI519" t="s">
        <v>175</v>
      </c>
      <c r="CJ519" t="s">
        <v>175</v>
      </c>
      <c r="CK519" t="s">
        <v>2840</v>
      </c>
      <c r="CL519" t="s">
        <v>175</v>
      </c>
      <c r="CM519" s="4" t="s">
        <v>175</v>
      </c>
      <c r="CN519" t="s">
        <v>175</v>
      </c>
      <c r="CO519" t="s">
        <v>175</v>
      </c>
      <c r="CP519" t="s">
        <v>175</v>
      </c>
      <c r="CQ519" t="s">
        <v>175</v>
      </c>
      <c r="CR519" t="s">
        <v>175</v>
      </c>
      <c r="CS519" t="s">
        <v>175</v>
      </c>
      <c r="CT519" t="s">
        <v>175</v>
      </c>
      <c r="CU519" t="s">
        <v>175</v>
      </c>
      <c r="CV519" t="s">
        <v>2841</v>
      </c>
      <c r="CW519" t="s">
        <v>2842</v>
      </c>
      <c r="CX519" t="s">
        <v>2812</v>
      </c>
      <c r="DA519" t="s">
        <v>2809</v>
      </c>
      <c r="DB519" t="s">
        <v>2843</v>
      </c>
      <c r="DD519" t="s">
        <v>468</v>
      </c>
      <c r="DF519" t="s">
        <v>361</v>
      </c>
      <c r="DG519" t="s">
        <v>191</v>
      </c>
      <c r="DH519" t="s">
        <v>175</v>
      </c>
      <c r="DI519" t="s">
        <v>175</v>
      </c>
      <c r="DJ519" t="s">
        <v>175</v>
      </c>
      <c r="DK519" t="s">
        <v>175</v>
      </c>
      <c r="DM519" t="str">
        <f>_xlfn.XLOOKUP($A519,'[1]01_GC Supply - Item Database -'!$D$3:$D$14229,'[1]01_GC Supply - Item Database -'!BW$3:BW$14229)</f>
        <v>Pink</v>
      </c>
      <c r="DN519" t="str">
        <f>_xlfn.XLOOKUP($A519,'[1]01_GC Supply - Item Database -'!$D$3:$D$14229,'[1]01_GC Supply - Item Database -'!BX$3:BX$14229)</f>
        <v>Light Pink</v>
      </c>
      <c r="DO519" t="str">
        <f>_xlfn.XLOOKUP($A519,'[1]01_GC Supply - Item Database -'!$D$3:$D$14229,'[1]01_GC Supply - Item Database -'!BY$3:BY$14229)</f>
        <v>Solid</v>
      </c>
      <c r="DP519" t="s">
        <v>2910</v>
      </c>
      <c r="DQ519" s="7" t="s">
        <v>2911</v>
      </c>
    </row>
    <row r="520" spans="1:121">
      <c r="A520" t="s">
        <v>2931</v>
      </c>
      <c r="B520" t="s">
        <v>2932</v>
      </c>
      <c r="C520" t="s">
        <v>123</v>
      </c>
      <c r="D520" t="s">
        <v>124</v>
      </c>
      <c r="E520" t="s">
        <v>2895</v>
      </c>
      <c r="F520" t="s">
        <v>2809</v>
      </c>
      <c r="G520" t="s">
        <v>2810</v>
      </c>
      <c r="H520" t="s">
        <v>2811</v>
      </c>
      <c r="I520" t="s">
        <v>2812</v>
      </c>
      <c r="J520" t="s">
        <v>2813</v>
      </c>
      <c r="L520" t="s">
        <v>2814</v>
      </c>
      <c r="M520" t="s">
        <v>2815</v>
      </c>
      <c r="P520" t="s">
        <v>2932</v>
      </c>
      <c r="Q520" t="s">
        <v>133</v>
      </c>
      <c r="R520" t="s">
        <v>1424</v>
      </c>
      <c r="S520" t="s">
        <v>1663</v>
      </c>
      <c r="U520" t="s">
        <v>2817</v>
      </c>
      <c r="V520" t="s">
        <v>2818</v>
      </c>
      <c r="Y520" t="s">
        <v>2896</v>
      </c>
      <c r="Z520" t="s">
        <v>2897</v>
      </c>
      <c r="AA520" t="s">
        <v>2898</v>
      </c>
      <c r="AB520" t="s">
        <v>2899</v>
      </c>
      <c r="AC520" t="s">
        <v>2822</v>
      </c>
      <c r="AD520" t="s">
        <v>2823</v>
      </c>
      <c r="AI520" t="s">
        <v>2900</v>
      </c>
      <c r="AJ520" t="s">
        <v>146</v>
      </c>
      <c r="AK520" t="s">
        <v>123</v>
      </c>
      <c r="AL520" t="s">
        <v>124</v>
      </c>
      <c r="AM520" t="s">
        <v>124</v>
      </c>
      <c r="AN520" t="s">
        <v>124</v>
      </c>
      <c r="AO520" t="s">
        <v>147</v>
      </c>
      <c r="AP520" t="s">
        <v>148</v>
      </c>
      <c r="AQ520" t="s">
        <v>147</v>
      </c>
      <c r="AR520" t="s">
        <v>521</v>
      </c>
      <c r="AS520" t="s">
        <v>2901</v>
      </c>
      <c r="AT520" t="s">
        <v>2902</v>
      </c>
      <c r="AU520" t="s">
        <v>2903</v>
      </c>
      <c r="AV520" t="s">
        <v>2904</v>
      </c>
      <c r="AW520" t="s">
        <v>2905</v>
      </c>
      <c r="AX520" t="s">
        <v>2829</v>
      </c>
      <c r="AY520" t="s">
        <v>1815</v>
      </c>
      <c r="AZ520" t="s">
        <v>1815</v>
      </c>
      <c r="BA520" t="s">
        <v>2906</v>
      </c>
      <c r="BB520" t="s">
        <v>1357</v>
      </c>
      <c r="BC520" t="s">
        <v>2907</v>
      </c>
      <c r="BD520" t="s">
        <v>261</v>
      </c>
      <c r="BE520" t="s">
        <v>1775</v>
      </c>
      <c r="BF520" t="s">
        <v>2908</v>
      </c>
      <c r="BG520" t="s">
        <v>2909</v>
      </c>
      <c r="BH520" t="s">
        <v>936</v>
      </c>
      <c r="BI520" t="s">
        <v>145</v>
      </c>
      <c r="BJ520" t="s">
        <v>443</v>
      </c>
      <c r="BK520" t="s">
        <v>2832</v>
      </c>
      <c r="BL520" t="s">
        <v>1357</v>
      </c>
      <c r="BP520" t="s">
        <v>2839</v>
      </c>
      <c r="BQ520" t="s">
        <v>2812</v>
      </c>
      <c r="BR520" t="s">
        <v>1166</v>
      </c>
      <c r="BS520" t="s">
        <v>536</v>
      </c>
      <c r="BT520" t="s">
        <v>175</v>
      </c>
      <c r="BU520" t="s">
        <v>454</v>
      </c>
      <c r="BV520" t="s">
        <v>455</v>
      </c>
      <c r="BW520" t="s">
        <v>1715</v>
      </c>
      <c r="BY520" t="s">
        <v>175</v>
      </c>
      <c r="BZ520" t="s">
        <v>175</v>
      </c>
      <c r="CA520" t="s">
        <v>175</v>
      </c>
      <c r="CB520" t="s">
        <v>175</v>
      </c>
      <c r="CC520" t="s">
        <v>941</v>
      </c>
      <c r="CD520" t="s">
        <v>175</v>
      </c>
      <c r="CE520" t="s">
        <v>175</v>
      </c>
      <c r="CF520" t="s">
        <v>175</v>
      </c>
      <c r="CG520" t="s">
        <v>175</v>
      </c>
      <c r="CH520" t="s">
        <v>177</v>
      </c>
      <c r="CI520" t="s">
        <v>175</v>
      </c>
      <c r="CJ520" t="s">
        <v>175</v>
      </c>
      <c r="CK520" t="s">
        <v>2840</v>
      </c>
      <c r="CL520" t="s">
        <v>175</v>
      </c>
      <c r="CM520" s="4" t="s">
        <v>175</v>
      </c>
      <c r="CN520" t="s">
        <v>175</v>
      </c>
      <c r="CO520" t="s">
        <v>175</v>
      </c>
      <c r="CP520" t="s">
        <v>175</v>
      </c>
      <c r="CQ520" t="s">
        <v>175</v>
      </c>
      <c r="CR520" t="s">
        <v>175</v>
      </c>
      <c r="CS520" t="s">
        <v>175</v>
      </c>
      <c r="CT520" t="s">
        <v>175</v>
      </c>
      <c r="CU520" t="s">
        <v>175</v>
      </c>
      <c r="CV520" t="s">
        <v>2841</v>
      </c>
      <c r="CW520" t="s">
        <v>2842</v>
      </c>
      <c r="CX520" t="s">
        <v>2812</v>
      </c>
      <c r="DA520" t="s">
        <v>2809</v>
      </c>
      <c r="DB520" t="s">
        <v>2843</v>
      </c>
      <c r="DD520" t="s">
        <v>468</v>
      </c>
      <c r="DF520" t="s">
        <v>361</v>
      </c>
      <c r="DG520" t="s">
        <v>191</v>
      </c>
      <c r="DH520" t="s">
        <v>175</v>
      </c>
      <c r="DI520" t="s">
        <v>175</v>
      </c>
      <c r="DJ520" t="s">
        <v>175</v>
      </c>
      <c r="DK520" t="s">
        <v>175</v>
      </c>
      <c r="DM520" t="str">
        <f>_xlfn.XLOOKUP($A520,'[1]01_GC Supply - Item Database -'!$D$3:$D$14229,'[1]01_GC Supply - Item Database -'!BW$3:BW$14229)</f>
        <v>Blue</v>
      </c>
      <c r="DN520" t="str">
        <f>_xlfn.XLOOKUP($A520,'[1]01_GC Supply - Item Database -'!$D$3:$D$14229,'[1]01_GC Supply - Item Database -'!BX$3:BX$14229)</f>
        <v>Navy</v>
      </c>
      <c r="DO520" t="str">
        <f>_xlfn.XLOOKUP($A520,'[1]01_GC Supply - Item Database -'!$D$3:$D$14229,'[1]01_GC Supply - Item Database -'!BY$3:BY$14229)</f>
        <v>Solid</v>
      </c>
      <c r="DP520" t="s">
        <v>2910</v>
      </c>
      <c r="DQ520" s="7" t="s">
        <v>2911</v>
      </c>
    </row>
    <row r="521" spans="1:121">
      <c r="A521" t="s">
        <v>2933</v>
      </c>
      <c r="B521" t="s">
        <v>2934</v>
      </c>
      <c r="C521" t="s">
        <v>123</v>
      </c>
      <c r="D521" t="s">
        <v>124</v>
      </c>
      <c r="E521" t="s">
        <v>2895</v>
      </c>
      <c r="F521" t="s">
        <v>2809</v>
      </c>
      <c r="G521" t="s">
        <v>2810</v>
      </c>
      <c r="H521" t="s">
        <v>2811</v>
      </c>
      <c r="I521" t="s">
        <v>2812</v>
      </c>
      <c r="J521" t="s">
        <v>2813</v>
      </c>
      <c r="L521" t="s">
        <v>2814</v>
      </c>
      <c r="M521" t="s">
        <v>2815</v>
      </c>
      <c r="P521" t="s">
        <v>2934</v>
      </c>
      <c r="Q521" t="s">
        <v>133</v>
      </c>
      <c r="R521" t="s">
        <v>1424</v>
      </c>
      <c r="S521" t="s">
        <v>1663</v>
      </c>
      <c r="U521" t="s">
        <v>2817</v>
      </c>
      <c r="V521" t="s">
        <v>2818</v>
      </c>
      <c r="Y521" t="s">
        <v>2896</v>
      </c>
      <c r="Z521" t="s">
        <v>2897</v>
      </c>
      <c r="AA521" t="s">
        <v>2898</v>
      </c>
      <c r="AB521" t="s">
        <v>2899</v>
      </c>
      <c r="AC521" t="s">
        <v>2822</v>
      </c>
      <c r="AD521" t="s">
        <v>2823</v>
      </c>
      <c r="AI521" t="s">
        <v>2900</v>
      </c>
      <c r="AJ521" t="s">
        <v>146</v>
      </c>
      <c r="AK521" t="s">
        <v>123</v>
      </c>
      <c r="AL521" t="s">
        <v>124</v>
      </c>
      <c r="AM521" t="s">
        <v>124</v>
      </c>
      <c r="AN521" t="s">
        <v>124</v>
      </c>
      <c r="AO521" t="s">
        <v>147</v>
      </c>
      <c r="AP521" t="s">
        <v>148</v>
      </c>
      <c r="AQ521" t="s">
        <v>147</v>
      </c>
      <c r="AR521" t="s">
        <v>521</v>
      </c>
      <c r="AS521" t="s">
        <v>2901</v>
      </c>
      <c r="AT521" t="s">
        <v>2902</v>
      </c>
      <c r="AU521" t="s">
        <v>2903</v>
      </c>
      <c r="AV521" t="s">
        <v>2904</v>
      </c>
      <c r="AW521" t="s">
        <v>2905</v>
      </c>
      <c r="AX521" t="s">
        <v>2829</v>
      </c>
      <c r="AY521" t="s">
        <v>1815</v>
      </c>
      <c r="AZ521" t="s">
        <v>1815</v>
      </c>
      <c r="BA521" t="s">
        <v>2906</v>
      </c>
      <c r="BB521" t="s">
        <v>1357</v>
      </c>
      <c r="BC521" t="s">
        <v>2907</v>
      </c>
      <c r="BD521" t="s">
        <v>261</v>
      </c>
      <c r="BE521" t="s">
        <v>1775</v>
      </c>
      <c r="BF521" t="s">
        <v>2908</v>
      </c>
      <c r="BG521" t="s">
        <v>2909</v>
      </c>
      <c r="BH521" t="s">
        <v>936</v>
      </c>
      <c r="BI521" t="s">
        <v>145</v>
      </c>
      <c r="BJ521" t="s">
        <v>443</v>
      </c>
      <c r="BK521" t="s">
        <v>2832</v>
      </c>
      <c r="BL521" t="s">
        <v>1357</v>
      </c>
      <c r="BP521" t="s">
        <v>2839</v>
      </c>
      <c r="BQ521" t="s">
        <v>2812</v>
      </c>
      <c r="BR521" t="s">
        <v>1166</v>
      </c>
      <c r="BS521" t="s">
        <v>536</v>
      </c>
      <c r="BT521" t="s">
        <v>175</v>
      </c>
      <c r="BU521" t="s">
        <v>454</v>
      </c>
      <c r="BV521" t="s">
        <v>455</v>
      </c>
      <c r="BW521" t="s">
        <v>1715</v>
      </c>
      <c r="BY521" t="s">
        <v>175</v>
      </c>
      <c r="BZ521" t="s">
        <v>175</v>
      </c>
      <c r="CA521" t="s">
        <v>175</v>
      </c>
      <c r="CB521" t="s">
        <v>175</v>
      </c>
      <c r="CC521" t="s">
        <v>941</v>
      </c>
      <c r="CD521" t="s">
        <v>175</v>
      </c>
      <c r="CE521" t="s">
        <v>175</v>
      </c>
      <c r="CF521" t="s">
        <v>175</v>
      </c>
      <c r="CG521" t="s">
        <v>175</v>
      </c>
      <c r="CH521" t="s">
        <v>177</v>
      </c>
      <c r="CI521" t="s">
        <v>175</v>
      </c>
      <c r="CJ521" t="s">
        <v>175</v>
      </c>
      <c r="CK521" t="s">
        <v>2840</v>
      </c>
      <c r="CL521" t="s">
        <v>175</v>
      </c>
      <c r="CM521" s="4" t="s">
        <v>175</v>
      </c>
      <c r="CN521" t="s">
        <v>175</v>
      </c>
      <c r="CO521" t="s">
        <v>175</v>
      </c>
      <c r="CP521" t="s">
        <v>175</v>
      </c>
      <c r="CQ521" t="s">
        <v>175</v>
      </c>
      <c r="CR521" t="s">
        <v>175</v>
      </c>
      <c r="CS521" t="s">
        <v>175</v>
      </c>
      <c r="CT521" t="s">
        <v>175</v>
      </c>
      <c r="CU521" t="s">
        <v>175</v>
      </c>
      <c r="CV521" t="s">
        <v>2841</v>
      </c>
      <c r="CW521" t="s">
        <v>2842</v>
      </c>
      <c r="CX521" t="s">
        <v>2812</v>
      </c>
      <c r="DA521" t="s">
        <v>2809</v>
      </c>
      <c r="DB521" t="s">
        <v>2843</v>
      </c>
      <c r="DD521" t="s">
        <v>468</v>
      </c>
      <c r="DF521" t="s">
        <v>361</v>
      </c>
      <c r="DG521" t="s">
        <v>191</v>
      </c>
      <c r="DH521" t="s">
        <v>175</v>
      </c>
      <c r="DI521" t="s">
        <v>175</v>
      </c>
      <c r="DJ521" t="s">
        <v>175</v>
      </c>
      <c r="DK521" t="s">
        <v>175</v>
      </c>
      <c r="DM521" t="str">
        <f>_xlfn.XLOOKUP($A521,'[1]01_GC Supply - Item Database -'!$D$3:$D$14229,'[1]01_GC Supply - Item Database -'!BW$3:BW$14229)</f>
        <v>Blue</v>
      </c>
      <c r="DN521" t="str">
        <f>_xlfn.XLOOKUP($A521,'[1]01_GC Supply - Item Database -'!$D$3:$D$14229,'[1]01_GC Supply - Item Database -'!BX$3:BX$14229)</f>
        <v>Navy</v>
      </c>
      <c r="DO521" t="str">
        <f>_xlfn.XLOOKUP($A521,'[1]01_GC Supply - Item Database -'!$D$3:$D$14229,'[1]01_GC Supply - Item Database -'!BY$3:BY$14229)</f>
        <v>Solid</v>
      </c>
      <c r="DP521" t="s">
        <v>2910</v>
      </c>
      <c r="DQ521" s="7" t="s">
        <v>2911</v>
      </c>
    </row>
    <row r="522" spans="1:121">
      <c r="A522" t="s">
        <v>2935</v>
      </c>
      <c r="B522" t="s">
        <v>2936</v>
      </c>
      <c r="C522" t="s">
        <v>123</v>
      </c>
      <c r="D522" t="s">
        <v>124</v>
      </c>
      <c r="E522" t="s">
        <v>2895</v>
      </c>
      <c r="F522" t="s">
        <v>2809</v>
      </c>
      <c r="G522" t="s">
        <v>2810</v>
      </c>
      <c r="H522" t="s">
        <v>2811</v>
      </c>
      <c r="I522" t="s">
        <v>2812</v>
      </c>
      <c r="J522" t="s">
        <v>2813</v>
      </c>
      <c r="L522" t="s">
        <v>2814</v>
      </c>
      <c r="M522" t="s">
        <v>2815</v>
      </c>
      <c r="P522" t="s">
        <v>2936</v>
      </c>
      <c r="Q522" t="s">
        <v>133</v>
      </c>
      <c r="R522" t="s">
        <v>1424</v>
      </c>
      <c r="S522" t="s">
        <v>1663</v>
      </c>
      <c r="U522" t="s">
        <v>2817</v>
      </c>
      <c r="V522" t="s">
        <v>2818</v>
      </c>
      <c r="Y522" t="s">
        <v>2896</v>
      </c>
      <c r="Z522" t="s">
        <v>2897</v>
      </c>
      <c r="AA522" t="s">
        <v>2898</v>
      </c>
      <c r="AB522" t="s">
        <v>2899</v>
      </c>
      <c r="AC522" t="s">
        <v>2822</v>
      </c>
      <c r="AD522" t="s">
        <v>2823</v>
      </c>
      <c r="AI522" t="s">
        <v>2900</v>
      </c>
      <c r="AJ522" t="s">
        <v>146</v>
      </c>
      <c r="AK522" t="s">
        <v>123</v>
      </c>
      <c r="AL522" t="s">
        <v>124</v>
      </c>
      <c r="AM522" t="s">
        <v>124</v>
      </c>
      <c r="AN522" t="s">
        <v>124</v>
      </c>
      <c r="AO522" t="s">
        <v>147</v>
      </c>
      <c r="AP522" t="s">
        <v>148</v>
      </c>
      <c r="AQ522" t="s">
        <v>147</v>
      </c>
      <c r="AR522" t="s">
        <v>521</v>
      </c>
      <c r="AS522" t="s">
        <v>2901</v>
      </c>
      <c r="AT522" t="s">
        <v>2902</v>
      </c>
      <c r="AU522" t="s">
        <v>2903</v>
      </c>
      <c r="AV522" t="s">
        <v>2904</v>
      </c>
      <c r="AW522" t="s">
        <v>2905</v>
      </c>
      <c r="AX522" t="s">
        <v>2829</v>
      </c>
      <c r="AY522" t="s">
        <v>1815</v>
      </c>
      <c r="AZ522" t="s">
        <v>1815</v>
      </c>
      <c r="BA522" t="s">
        <v>2906</v>
      </c>
      <c r="BB522" t="s">
        <v>1357</v>
      </c>
      <c r="BC522" t="s">
        <v>2907</v>
      </c>
      <c r="BD522" t="s">
        <v>261</v>
      </c>
      <c r="BE522" t="s">
        <v>1775</v>
      </c>
      <c r="BF522" t="s">
        <v>2908</v>
      </c>
      <c r="BG522" t="s">
        <v>2909</v>
      </c>
      <c r="BH522" t="s">
        <v>936</v>
      </c>
      <c r="BI522" t="s">
        <v>145</v>
      </c>
      <c r="BJ522" t="s">
        <v>443</v>
      </c>
      <c r="BK522" t="s">
        <v>2832</v>
      </c>
      <c r="BL522" t="s">
        <v>1357</v>
      </c>
      <c r="BP522" t="s">
        <v>2839</v>
      </c>
      <c r="BQ522" t="s">
        <v>2812</v>
      </c>
      <c r="BR522" t="s">
        <v>1166</v>
      </c>
      <c r="BS522" t="s">
        <v>536</v>
      </c>
      <c r="BT522" t="s">
        <v>175</v>
      </c>
      <c r="BU522" t="s">
        <v>454</v>
      </c>
      <c r="BV522" t="s">
        <v>455</v>
      </c>
      <c r="BW522" t="s">
        <v>1715</v>
      </c>
      <c r="BY522" t="s">
        <v>175</v>
      </c>
      <c r="BZ522" t="s">
        <v>175</v>
      </c>
      <c r="CA522" t="s">
        <v>175</v>
      </c>
      <c r="CB522" t="s">
        <v>175</v>
      </c>
      <c r="CC522" t="s">
        <v>941</v>
      </c>
      <c r="CD522" t="s">
        <v>175</v>
      </c>
      <c r="CE522" t="s">
        <v>175</v>
      </c>
      <c r="CF522" t="s">
        <v>175</v>
      </c>
      <c r="CG522" t="s">
        <v>175</v>
      </c>
      <c r="CH522" t="s">
        <v>177</v>
      </c>
      <c r="CI522" t="s">
        <v>175</v>
      </c>
      <c r="CJ522" t="s">
        <v>175</v>
      </c>
      <c r="CK522" t="s">
        <v>2840</v>
      </c>
      <c r="CL522" t="s">
        <v>175</v>
      </c>
      <c r="CM522" s="4" t="s">
        <v>175</v>
      </c>
      <c r="CN522" t="s">
        <v>175</v>
      </c>
      <c r="CO522" t="s">
        <v>175</v>
      </c>
      <c r="CP522" t="s">
        <v>175</v>
      </c>
      <c r="CQ522" t="s">
        <v>175</v>
      </c>
      <c r="CR522" t="s">
        <v>175</v>
      </c>
      <c r="CS522" t="s">
        <v>175</v>
      </c>
      <c r="CT522" t="s">
        <v>175</v>
      </c>
      <c r="CU522" t="s">
        <v>175</v>
      </c>
      <c r="CV522" t="s">
        <v>2841</v>
      </c>
      <c r="CW522" t="s">
        <v>2842</v>
      </c>
      <c r="CX522" t="s">
        <v>2812</v>
      </c>
      <c r="DA522" t="s">
        <v>2809</v>
      </c>
      <c r="DB522" t="s">
        <v>2843</v>
      </c>
      <c r="DD522" t="s">
        <v>468</v>
      </c>
      <c r="DF522" t="s">
        <v>361</v>
      </c>
      <c r="DG522" t="s">
        <v>191</v>
      </c>
      <c r="DH522" t="s">
        <v>175</v>
      </c>
      <c r="DI522" t="s">
        <v>175</v>
      </c>
      <c r="DJ522" t="s">
        <v>175</v>
      </c>
      <c r="DK522" t="s">
        <v>175</v>
      </c>
      <c r="DM522" t="str">
        <f>_xlfn.XLOOKUP($A522,'[1]01_GC Supply - Item Database -'!$D$3:$D$14229,'[1]01_GC Supply - Item Database -'!BW$3:BW$14229)</f>
        <v>Blue</v>
      </c>
      <c r="DN522" t="str">
        <f>_xlfn.XLOOKUP($A522,'[1]01_GC Supply - Item Database -'!$D$3:$D$14229,'[1]01_GC Supply - Item Database -'!BX$3:BX$14229)</f>
        <v>Royal Blue</v>
      </c>
      <c r="DO522" t="str">
        <f>_xlfn.XLOOKUP($A522,'[1]01_GC Supply - Item Database -'!$D$3:$D$14229,'[1]01_GC Supply - Item Database -'!BY$3:BY$14229)</f>
        <v>Solid</v>
      </c>
      <c r="DP522" t="s">
        <v>2910</v>
      </c>
      <c r="DQ522" s="7" t="s">
        <v>2911</v>
      </c>
    </row>
    <row r="523" spans="1:121">
      <c r="A523" t="s">
        <v>2937</v>
      </c>
      <c r="B523" t="s">
        <v>2938</v>
      </c>
      <c r="C523" t="s">
        <v>123</v>
      </c>
      <c r="D523" t="s">
        <v>124</v>
      </c>
      <c r="E523" t="s">
        <v>2895</v>
      </c>
      <c r="F523" t="s">
        <v>2809</v>
      </c>
      <c r="G523" t="s">
        <v>2810</v>
      </c>
      <c r="H523" t="s">
        <v>2811</v>
      </c>
      <c r="I523" t="s">
        <v>2812</v>
      </c>
      <c r="J523" t="s">
        <v>2813</v>
      </c>
      <c r="L523" t="s">
        <v>2814</v>
      </c>
      <c r="M523" t="s">
        <v>2815</v>
      </c>
      <c r="P523" t="s">
        <v>2938</v>
      </c>
      <c r="Q523" t="s">
        <v>133</v>
      </c>
      <c r="R523" t="s">
        <v>1424</v>
      </c>
      <c r="S523" t="s">
        <v>1663</v>
      </c>
      <c r="U523" t="s">
        <v>2817</v>
      </c>
      <c r="V523" t="s">
        <v>2818</v>
      </c>
      <c r="Y523" t="s">
        <v>2896</v>
      </c>
      <c r="Z523" t="s">
        <v>2897</v>
      </c>
      <c r="AA523" t="s">
        <v>2898</v>
      </c>
      <c r="AB523" t="s">
        <v>2899</v>
      </c>
      <c r="AC523" t="s">
        <v>2822</v>
      </c>
      <c r="AD523" t="s">
        <v>2823</v>
      </c>
      <c r="AI523" t="s">
        <v>2900</v>
      </c>
      <c r="AJ523" t="s">
        <v>146</v>
      </c>
      <c r="AK523" t="s">
        <v>123</v>
      </c>
      <c r="AL523" t="s">
        <v>124</v>
      </c>
      <c r="AM523" t="s">
        <v>124</v>
      </c>
      <c r="AN523" t="s">
        <v>124</v>
      </c>
      <c r="AO523" t="s">
        <v>147</v>
      </c>
      <c r="AP523" t="s">
        <v>148</v>
      </c>
      <c r="AQ523" t="s">
        <v>147</v>
      </c>
      <c r="AR523" t="s">
        <v>521</v>
      </c>
      <c r="AS523" t="s">
        <v>2901</v>
      </c>
      <c r="AT523" t="s">
        <v>2902</v>
      </c>
      <c r="AU523" t="s">
        <v>2903</v>
      </c>
      <c r="AV523" t="s">
        <v>2904</v>
      </c>
      <c r="AW523" t="s">
        <v>2905</v>
      </c>
      <c r="AX523" t="s">
        <v>2829</v>
      </c>
      <c r="AY523" t="s">
        <v>1815</v>
      </c>
      <c r="AZ523" t="s">
        <v>1815</v>
      </c>
      <c r="BA523" t="s">
        <v>2906</v>
      </c>
      <c r="BB523" t="s">
        <v>1357</v>
      </c>
      <c r="BC523" t="s">
        <v>2907</v>
      </c>
      <c r="BD523" t="s">
        <v>261</v>
      </c>
      <c r="BE523" t="s">
        <v>1775</v>
      </c>
      <c r="BF523" t="s">
        <v>2908</v>
      </c>
      <c r="BG523" t="s">
        <v>2909</v>
      </c>
      <c r="BH523" t="s">
        <v>936</v>
      </c>
      <c r="BI523" t="s">
        <v>145</v>
      </c>
      <c r="BJ523" t="s">
        <v>443</v>
      </c>
      <c r="BK523" t="s">
        <v>2832</v>
      </c>
      <c r="BL523" t="s">
        <v>1357</v>
      </c>
      <c r="BP523" t="s">
        <v>2839</v>
      </c>
      <c r="BQ523" t="s">
        <v>2812</v>
      </c>
      <c r="BR523" t="s">
        <v>1166</v>
      </c>
      <c r="BS523" t="s">
        <v>536</v>
      </c>
      <c r="BT523" t="s">
        <v>175</v>
      </c>
      <c r="BU523" t="s">
        <v>454</v>
      </c>
      <c r="BV523" t="s">
        <v>455</v>
      </c>
      <c r="BW523" t="s">
        <v>1715</v>
      </c>
      <c r="BY523" t="s">
        <v>175</v>
      </c>
      <c r="BZ523" t="s">
        <v>175</v>
      </c>
      <c r="CA523" t="s">
        <v>175</v>
      </c>
      <c r="CB523" t="s">
        <v>175</v>
      </c>
      <c r="CC523" t="s">
        <v>941</v>
      </c>
      <c r="CD523" t="s">
        <v>175</v>
      </c>
      <c r="CE523" t="s">
        <v>175</v>
      </c>
      <c r="CF523" t="s">
        <v>175</v>
      </c>
      <c r="CG523" t="s">
        <v>175</v>
      </c>
      <c r="CH523" t="s">
        <v>177</v>
      </c>
      <c r="CI523" t="s">
        <v>175</v>
      </c>
      <c r="CJ523" t="s">
        <v>175</v>
      </c>
      <c r="CK523" t="s">
        <v>2840</v>
      </c>
      <c r="CL523" t="s">
        <v>175</v>
      </c>
      <c r="CM523" s="4" t="s">
        <v>175</v>
      </c>
      <c r="CN523" t="s">
        <v>175</v>
      </c>
      <c r="CO523" t="s">
        <v>175</v>
      </c>
      <c r="CP523" t="s">
        <v>175</v>
      </c>
      <c r="CQ523" t="s">
        <v>175</v>
      </c>
      <c r="CR523" t="s">
        <v>175</v>
      </c>
      <c r="CS523" t="s">
        <v>175</v>
      </c>
      <c r="CT523" t="s">
        <v>175</v>
      </c>
      <c r="CU523" t="s">
        <v>175</v>
      </c>
      <c r="CV523" t="s">
        <v>2841</v>
      </c>
      <c r="CW523" t="s">
        <v>2842</v>
      </c>
      <c r="CX523" t="s">
        <v>2812</v>
      </c>
      <c r="DA523" t="s">
        <v>2809</v>
      </c>
      <c r="DB523" t="s">
        <v>2843</v>
      </c>
      <c r="DD523" t="s">
        <v>468</v>
      </c>
      <c r="DF523" t="s">
        <v>361</v>
      </c>
      <c r="DG523" t="s">
        <v>191</v>
      </c>
      <c r="DH523" t="s">
        <v>175</v>
      </c>
      <c r="DI523" t="s">
        <v>175</v>
      </c>
      <c r="DJ523" t="s">
        <v>175</v>
      </c>
      <c r="DK523" t="s">
        <v>175</v>
      </c>
      <c r="DM523" t="str">
        <f>_xlfn.XLOOKUP($A523,'[1]01_GC Supply - Item Database -'!$D$3:$D$14229,'[1]01_GC Supply - Item Database -'!BW$3:BW$14229)</f>
        <v>Blue</v>
      </c>
      <c r="DN523" t="str">
        <f>_xlfn.XLOOKUP($A523,'[1]01_GC Supply - Item Database -'!$D$3:$D$14229,'[1]01_GC Supply - Item Database -'!BX$3:BX$14229)</f>
        <v>Sky Blue</v>
      </c>
      <c r="DO523" t="str">
        <f>_xlfn.XLOOKUP($A523,'[1]01_GC Supply - Item Database -'!$D$3:$D$14229,'[1]01_GC Supply - Item Database -'!BY$3:BY$14229)</f>
        <v>Solid</v>
      </c>
      <c r="DP523" t="s">
        <v>2910</v>
      </c>
      <c r="DQ523" s="7" t="s">
        <v>2911</v>
      </c>
    </row>
    <row r="524" spans="1:121">
      <c r="A524" t="s">
        <v>2939</v>
      </c>
      <c r="B524" t="s">
        <v>2940</v>
      </c>
      <c r="C524" t="s">
        <v>123</v>
      </c>
      <c r="D524" t="s">
        <v>124</v>
      </c>
      <c r="E524" t="s">
        <v>2895</v>
      </c>
      <c r="F524" t="s">
        <v>2809</v>
      </c>
      <c r="G524" t="s">
        <v>2810</v>
      </c>
      <c r="H524" t="s">
        <v>2811</v>
      </c>
      <c r="I524" t="s">
        <v>2812</v>
      </c>
      <c r="J524" t="s">
        <v>2813</v>
      </c>
      <c r="L524" t="s">
        <v>2814</v>
      </c>
      <c r="M524" t="s">
        <v>2815</v>
      </c>
      <c r="P524" t="s">
        <v>2940</v>
      </c>
      <c r="Q524" t="s">
        <v>133</v>
      </c>
      <c r="R524" t="s">
        <v>1424</v>
      </c>
      <c r="S524" t="s">
        <v>1663</v>
      </c>
      <c r="U524" t="s">
        <v>2817</v>
      </c>
      <c r="V524" t="s">
        <v>2818</v>
      </c>
      <c r="Y524" t="s">
        <v>2896</v>
      </c>
      <c r="Z524" t="s">
        <v>2897</v>
      </c>
      <c r="AA524" t="s">
        <v>2898</v>
      </c>
      <c r="AB524" t="s">
        <v>2899</v>
      </c>
      <c r="AC524" t="s">
        <v>2822</v>
      </c>
      <c r="AD524" t="s">
        <v>2823</v>
      </c>
      <c r="AI524" t="s">
        <v>2900</v>
      </c>
      <c r="AJ524" t="s">
        <v>146</v>
      </c>
      <c r="AK524" t="s">
        <v>123</v>
      </c>
      <c r="AL524" t="s">
        <v>124</v>
      </c>
      <c r="AM524" t="s">
        <v>124</v>
      </c>
      <c r="AN524" t="s">
        <v>124</v>
      </c>
      <c r="AO524" t="s">
        <v>147</v>
      </c>
      <c r="AP524" t="s">
        <v>148</v>
      </c>
      <c r="AQ524" t="s">
        <v>147</v>
      </c>
      <c r="AR524" t="s">
        <v>521</v>
      </c>
      <c r="AS524" t="s">
        <v>2901</v>
      </c>
      <c r="AT524" t="s">
        <v>2902</v>
      </c>
      <c r="AU524" t="s">
        <v>2903</v>
      </c>
      <c r="AV524" t="s">
        <v>2904</v>
      </c>
      <c r="AW524" t="s">
        <v>2905</v>
      </c>
      <c r="AX524" t="s">
        <v>2829</v>
      </c>
      <c r="AY524" t="s">
        <v>1815</v>
      </c>
      <c r="AZ524" t="s">
        <v>1815</v>
      </c>
      <c r="BA524" t="s">
        <v>2906</v>
      </c>
      <c r="BB524" t="s">
        <v>1357</v>
      </c>
      <c r="BC524" t="s">
        <v>2907</v>
      </c>
      <c r="BD524" t="s">
        <v>261</v>
      </c>
      <c r="BE524" t="s">
        <v>1775</v>
      </c>
      <c r="BF524" t="s">
        <v>2908</v>
      </c>
      <c r="BG524" t="s">
        <v>2909</v>
      </c>
      <c r="BH524" t="s">
        <v>936</v>
      </c>
      <c r="BI524" t="s">
        <v>145</v>
      </c>
      <c r="BJ524" t="s">
        <v>443</v>
      </c>
      <c r="BK524" t="s">
        <v>2832</v>
      </c>
      <c r="BL524" t="s">
        <v>1357</v>
      </c>
      <c r="BP524" t="s">
        <v>2839</v>
      </c>
      <c r="BQ524" t="s">
        <v>2812</v>
      </c>
      <c r="BR524" t="s">
        <v>1166</v>
      </c>
      <c r="BS524" t="s">
        <v>536</v>
      </c>
      <c r="BT524" t="s">
        <v>175</v>
      </c>
      <c r="BU524" t="s">
        <v>454</v>
      </c>
      <c r="BV524" t="s">
        <v>455</v>
      </c>
      <c r="BW524" t="s">
        <v>1715</v>
      </c>
      <c r="BY524" t="s">
        <v>175</v>
      </c>
      <c r="BZ524" t="s">
        <v>175</v>
      </c>
      <c r="CA524" t="s">
        <v>175</v>
      </c>
      <c r="CB524" t="s">
        <v>175</v>
      </c>
      <c r="CC524" t="s">
        <v>941</v>
      </c>
      <c r="CD524" t="s">
        <v>175</v>
      </c>
      <c r="CE524" t="s">
        <v>175</v>
      </c>
      <c r="CF524" t="s">
        <v>175</v>
      </c>
      <c r="CG524" t="s">
        <v>175</v>
      </c>
      <c r="CH524" t="s">
        <v>177</v>
      </c>
      <c r="CI524" t="s">
        <v>175</v>
      </c>
      <c r="CJ524" t="s">
        <v>175</v>
      </c>
      <c r="CK524" t="s">
        <v>2840</v>
      </c>
      <c r="CL524" t="s">
        <v>175</v>
      </c>
      <c r="CM524" s="4" t="s">
        <v>175</v>
      </c>
      <c r="CN524" t="s">
        <v>175</v>
      </c>
      <c r="CO524" t="s">
        <v>175</v>
      </c>
      <c r="CP524" t="s">
        <v>175</v>
      </c>
      <c r="CQ524" t="s">
        <v>175</v>
      </c>
      <c r="CR524" t="s">
        <v>175</v>
      </c>
      <c r="CS524" t="s">
        <v>175</v>
      </c>
      <c r="CT524" t="s">
        <v>175</v>
      </c>
      <c r="CU524" t="s">
        <v>175</v>
      </c>
      <c r="CV524" t="s">
        <v>2841</v>
      </c>
      <c r="CW524" t="s">
        <v>2842</v>
      </c>
      <c r="CX524" t="s">
        <v>2812</v>
      </c>
      <c r="DA524" t="s">
        <v>2809</v>
      </c>
      <c r="DB524" t="s">
        <v>2843</v>
      </c>
      <c r="DD524" t="s">
        <v>468</v>
      </c>
      <c r="DF524" t="s">
        <v>361</v>
      </c>
      <c r="DG524" t="s">
        <v>191</v>
      </c>
      <c r="DH524" t="s">
        <v>175</v>
      </c>
      <c r="DI524" t="s">
        <v>175</v>
      </c>
      <c r="DJ524" t="s">
        <v>175</v>
      </c>
      <c r="DK524" t="s">
        <v>175</v>
      </c>
      <c r="DM524" t="str">
        <f>_xlfn.XLOOKUP($A524,'[1]01_GC Supply - Item Database -'!$D$3:$D$14229,'[1]01_GC Supply - Item Database -'!BW$3:BW$14229)</f>
        <v>Blue</v>
      </c>
      <c r="DN524" t="str">
        <f>_xlfn.XLOOKUP($A524,'[1]01_GC Supply - Item Database -'!$D$3:$D$14229,'[1]01_GC Supply - Item Database -'!BX$3:BX$14229)</f>
        <v>Turquoise</v>
      </c>
      <c r="DO524" t="str">
        <f>_xlfn.XLOOKUP($A524,'[1]01_GC Supply - Item Database -'!$D$3:$D$14229,'[1]01_GC Supply - Item Database -'!BY$3:BY$14229)</f>
        <v>Solid</v>
      </c>
      <c r="DP524" t="s">
        <v>2910</v>
      </c>
      <c r="DQ524" s="7" t="s">
        <v>2911</v>
      </c>
    </row>
    <row r="525" spans="1:121">
      <c r="A525" t="s">
        <v>2941</v>
      </c>
      <c r="B525" t="s">
        <v>2942</v>
      </c>
      <c r="C525" t="s">
        <v>123</v>
      </c>
      <c r="D525" t="s">
        <v>124</v>
      </c>
      <c r="E525" t="s">
        <v>2895</v>
      </c>
      <c r="F525" t="s">
        <v>2809</v>
      </c>
      <c r="G525" t="s">
        <v>2810</v>
      </c>
      <c r="H525" t="s">
        <v>2811</v>
      </c>
      <c r="I525" t="s">
        <v>2812</v>
      </c>
      <c r="J525" t="s">
        <v>2813</v>
      </c>
      <c r="L525" t="s">
        <v>2814</v>
      </c>
      <c r="M525" t="s">
        <v>2815</v>
      </c>
      <c r="P525" t="s">
        <v>2942</v>
      </c>
      <c r="Q525" t="s">
        <v>133</v>
      </c>
      <c r="R525" t="s">
        <v>1424</v>
      </c>
      <c r="S525" t="s">
        <v>1663</v>
      </c>
      <c r="U525" t="s">
        <v>2817</v>
      </c>
      <c r="V525" t="s">
        <v>2818</v>
      </c>
      <c r="Y525" t="s">
        <v>2896</v>
      </c>
      <c r="Z525" t="s">
        <v>2897</v>
      </c>
      <c r="AA525" t="s">
        <v>2898</v>
      </c>
      <c r="AB525" t="s">
        <v>2899</v>
      </c>
      <c r="AC525" t="s">
        <v>2822</v>
      </c>
      <c r="AD525" t="s">
        <v>2823</v>
      </c>
      <c r="AI525" t="s">
        <v>2900</v>
      </c>
      <c r="AJ525" t="s">
        <v>146</v>
      </c>
      <c r="AK525" t="s">
        <v>123</v>
      </c>
      <c r="AL525" t="s">
        <v>124</v>
      </c>
      <c r="AM525" t="s">
        <v>124</v>
      </c>
      <c r="AN525" t="s">
        <v>124</v>
      </c>
      <c r="AO525" t="s">
        <v>147</v>
      </c>
      <c r="AP525" t="s">
        <v>148</v>
      </c>
      <c r="AQ525" t="s">
        <v>147</v>
      </c>
      <c r="AR525" t="s">
        <v>521</v>
      </c>
      <c r="AS525" t="s">
        <v>2901</v>
      </c>
      <c r="AT525" t="s">
        <v>2902</v>
      </c>
      <c r="AU525" t="s">
        <v>2903</v>
      </c>
      <c r="AV525" t="s">
        <v>2904</v>
      </c>
      <c r="AW525" t="s">
        <v>2905</v>
      </c>
      <c r="AX525" t="s">
        <v>2829</v>
      </c>
      <c r="AY525" t="s">
        <v>1815</v>
      </c>
      <c r="AZ525" t="s">
        <v>1815</v>
      </c>
      <c r="BA525" t="s">
        <v>2906</v>
      </c>
      <c r="BB525" t="s">
        <v>1357</v>
      </c>
      <c r="BC525" t="s">
        <v>2907</v>
      </c>
      <c r="BD525" t="s">
        <v>261</v>
      </c>
      <c r="BE525" t="s">
        <v>1775</v>
      </c>
      <c r="BF525" t="s">
        <v>2908</v>
      </c>
      <c r="BG525" t="s">
        <v>2909</v>
      </c>
      <c r="BH525" t="s">
        <v>936</v>
      </c>
      <c r="BI525" t="s">
        <v>145</v>
      </c>
      <c r="BJ525" t="s">
        <v>443</v>
      </c>
      <c r="BK525" t="s">
        <v>2832</v>
      </c>
      <c r="BL525" t="s">
        <v>1357</v>
      </c>
      <c r="BP525" t="s">
        <v>2839</v>
      </c>
      <c r="BQ525" t="s">
        <v>2812</v>
      </c>
      <c r="BR525" t="s">
        <v>1166</v>
      </c>
      <c r="BS525" t="s">
        <v>536</v>
      </c>
      <c r="BT525" t="s">
        <v>175</v>
      </c>
      <c r="BU525" t="s">
        <v>454</v>
      </c>
      <c r="BV525" t="s">
        <v>455</v>
      </c>
      <c r="BW525" t="s">
        <v>1715</v>
      </c>
      <c r="BY525" t="s">
        <v>175</v>
      </c>
      <c r="BZ525" t="s">
        <v>175</v>
      </c>
      <c r="CA525" t="s">
        <v>175</v>
      </c>
      <c r="CB525" t="s">
        <v>175</v>
      </c>
      <c r="CC525" t="s">
        <v>941</v>
      </c>
      <c r="CD525" t="s">
        <v>175</v>
      </c>
      <c r="CE525" t="s">
        <v>175</v>
      </c>
      <c r="CF525" t="s">
        <v>175</v>
      </c>
      <c r="CG525" t="s">
        <v>175</v>
      </c>
      <c r="CH525" t="s">
        <v>177</v>
      </c>
      <c r="CI525" t="s">
        <v>175</v>
      </c>
      <c r="CJ525" t="s">
        <v>175</v>
      </c>
      <c r="CK525" t="s">
        <v>2840</v>
      </c>
      <c r="CL525" t="s">
        <v>175</v>
      </c>
      <c r="CM525" s="4" t="s">
        <v>175</v>
      </c>
      <c r="CN525" t="s">
        <v>175</v>
      </c>
      <c r="CO525" t="s">
        <v>175</v>
      </c>
      <c r="CP525" t="s">
        <v>175</v>
      </c>
      <c r="CQ525" t="s">
        <v>175</v>
      </c>
      <c r="CR525" t="s">
        <v>175</v>
      </c>
      <c r="CS525" t="s">
        <v>175</v>
      </c>
      <c r="CT525" t="s">
        <v>175</v>
      </c>
      <c r="CU525" t="s">
        <v>175</v>
      </c>
      <c r="CV525" t="s">
        <v>2841</v>
      </c>
      <c r="CW525" t="s">
        <v>2842</v>
      </c>
      <c r="CX525" t="s">
        <v>2812</v>
      </c>
      <c r="DA525" t="s">
        <v>2809</v>
      </c>
      <c r="DB525" t="s">
        <v>2843</v>
      </c>
      <c r="DD525" t="s">
        <v>468</v>
      </c>
      <c r="DF525" t="s">
        <v>361</v>
      </c>
      <c r="DG525" t="s">
        <v>191</v>
      </c>
      <c r="DH525" t="s">
        <v>175</v>
      </c>
      <c r="DI525" t="s">
        <v>175</v>
      </c>
      <c r="DJ525" t="s">
        <v>175</v>
      </c>
      <c r="DK525" t="s">
        <v>175</v>
      </c>
      <c r="DM525" t="str">
        <f>_xlfn.XLOOKUP($A525,'[1]01_GC Supply - Item Database -'!$D$3:$D$14229,'[1]01_GC Supply - Item Database -'!BW$3:BW$14229)</f>
        <v>Blue</v>
      </c>
      <c r="DN525" t="str">
        <f>_xlfn.XLOOKUP($A525,'[1]01_GC Supply - Item Database -'!$D$3:$D$14229,'[1]01_GC Supply - Item Database -'!BX$3:BX$14229)</f>
        <v>Turquoise</v>
      </c>
      <c r="DO525" t="str">
        <f>_xlfn.XLOOKUP($A525,'[1]01_GC Supply - Item Database -'!$D$3:$D$14229,'[1]01_GC Supply - Item Database -'!BY$3:BY$14229)</f>
        <v>Solid</v>
      </c>
      <c r="DP525" t="s">
        <v>2910</v>
      </c>
      <c r="DQ525" s="7" t="s">
        <v>2911</v>
      </c>
    </row>
    <row r="526" spans="1:121">
      <c r="A526" t="s">
        <v>2943</v>
      </c>
      <c r="B526" t="s">
        <v>2944</v>
      </c>
      <c r="C526" t="s">
        <v>123</v>
      </c>
      <c r="D526" t="s">
        <v>124</v>
      </c>
      <c r="E526" t="s">
        <v>2895</v>
      </c>
      <c r="F526" t="s">
        <v>2809</v>
      </c>
      <c r="G526" t="s">
        <v>2810</v>
      </c>
      <c r="H526" t="s">
        <v>2811</v>
      </c>
      <c r="I526" t="s">
        <v>2812</v>
      </c>
      <c r="J526" t="s">
        <v>2813</v>
      </c>
      <c r="L526" t="s">
        <v>2814</v>
      </c>
      <c r="M526" t="s">
        <v>2815</v>
      </c>
      <c r="P526" t="s">
        <v>2944</v>
      </c>
      <c r="Q526" t="s">
        <v>133</v>
      </c>
      <c r="R526" t="s">
        <v>1424</v>
      </c>
      <c r="S526" t="s">
        <v>1663</v>
      </c>
      <c r="U526" t="s">
        <v>2817</v>
      </c>
      <c r="V526" t="s">
        <v>2818</v>
      </c>
      <c r="Y526" t="s">
        <v>2896</v>
      </c>
      <c r="Z526" t="s">
        <v>2897</v>
      </c>
      <c r="AA526" t="s">
        <v>2898</v>
      </c>
      <c r="AB526" t="s">
        <v>2899</v>
      </c>
      <c r="AC526" t="s">
        <v>2822</v>
      </c>
      <c r="AD526" t="s">
        <v>2823</v>
      </c>
      <c r="AI526" t="s">
        <v>2900</v>
      </c>
      <c r="AJ526" t="s">
        <v>146</v>
      </c>
      <c r="AK526" t="s">
        <v>123</v>
      </c>
      <c r="AL526" t="s">
        <v>124</v>
      </c>
      <c r="AM526" t="s">
        <v>124</v>
      </c>
      <c r="AN526" t="s">
        <v>124</v>
      </c>
      <c r="AO526" t="s">
        <v>147</v>
      </c>
      <c r="AP526" t="s">
        <v>148</v>
      </c>
      <c r="AQ526" t="s">
        <v>147</v>
      </c>
      <c r="AR526" t="s">
        <v>521</v>
      </c>
      <c r="AS526" t="s">
        <v>2901</v>
      </c>
      <c r="AT526" t="s">
        <v>2902</v>
      </c>
      <c r="AU526" t="s">
        <v>2903</v>
      </c>
      <c r="AV526" t="s">
        <v>2904</v>
      </c>
      <c r="AW526" t="s">
        <v>2905</v>
      </c>
      <c r="AX526" t="s">
        <v>2005</v>
      </c>
      <c r="AY526" t="s">
        <v>1815</v>
      </c>
      <c r="AZ526" t="s">
        <v>1815</v>
      </c>
      <c r="BA526" t="s">
        <v>375</v>
      </c>
      <c r="BB526" t="s">
        <v>1357</v>
      </c>
      <c r="BC526" t="s">
        <v>2907</v>
      </c>
      <c r="BD526" t="s">
        <v>261</v>
      </c>
      <c r="BE526" t="s">
        <v>2914</v>
      </c>
      <c r="BF526" t="s">
        <v>2908</v>
      </c>
      <c r="BG526" t="s">
        <v>2909</v>
      </c>
      <c r="BH526" t="s">
        <v>936</v>
      </c>
      <c r="BI526" t="s">
        <v>145</v>
      </c>
      <c r="BJ526" t="s">
        <v>443</v>
      </c>
      <c r="BK526" t="s">
        <v>2832</v>
      </c>
      <c r="BL526" t="s">
        <v>1357</v>
      </c>
      <c r="BP526" t="s">
        <v>2839</v>
      </c>
      <c r="BQ526" t="s">
        <v>2812</v>
      </c>
      <c r="BR526" t="s">
        <v>1166</v>
      </c>
      <c r="BS526" t="s">
        <v>536</v>
      </c>
      <c r="BT526" t="s">
        <v>175</v>
      </c>
      <c r="BU526" t="s">
        <v>454</v>
      </c>
      <c r="BV526" t="s">
        <v>455</v>
      </c>
      <c r="BW526" t="s">
        <v>1715</v>
      </c>
      <c r="BY526" t="s">
        <v>175</v>
      </c>
      <c r="BZ526" t="s">
        <v>175</v>
      </c>
      <c r="CA526" t="s">
        <v>175</v>
      </c>
      <c r="CB526" t="s">
        <v>175</v>
      </c>
      <c r="CC526" t="s">
        <v>941</v>
      </c>
      <c r="CD526" t="s">
        <v>175</v>
      </c>
      <c r="CE526" t="s">
        <v>175</v>
      </c>
      <c r="CF526" t="s">
        <v>175</v>
      </c>
      <c r="CG526" t="s">
        <v>175</v>
      </c>
      <c r="CH526" t="s">
        <v>177</v>
      </c>
      <c r="CI526" t="s">
        <v>175</v>
      </c>
      <c r="CJ526" t="s">
        <v>175</v>
      </c>
      <c r="CK526" t="s">
        <v>2840</v>
      </c>
      <c r="CL526" t="s">
        <v>175</v>
      </c>
      <c r="CM526" s="4" t="s">
        <v>175</v>
      </c>
      <c r="CN526" t="s">
        <v>175</v>
      </c>
      <c r="CO526" t="s">
        <v>175</v>
      </c>
      <c r="CP526" t="s">
        <v>175</v>
      </c>
      <c r="CQ526" t="s">
        <v>175</v>
      </c>
      <c r="CR526" t="s">
        <v>175</v>
      </c>
      <c r="CS526" t="s">
        <v>175</v>
      </c>
      <c r="CT526" t="s">
        <v>175</v>
      </c>
      <c r="CU526" t="s">
        <v>175</v>
      </c>
      <c r="CV526" t="s">
        <v>2841</v>
      </c>
      <c r="CW526" t="s">
        <v>2842</v>
      </c>
      <c r="CX526" t="s">
        <v>2812</v>
      </c>
      <c r="DA526" t="s">
        <v>2809</v>
      </c>
      <c r="DB526" t="s">
        <v>2843</v>
      </c>
      <c r="DD526" t="s">
        <v>468</v>
      </c>
      <c r="DF526" t="s">
        <v>361</v>
      </c>
      <c r="DG526" t="s">
        <v>191</v>
      </c>
      <c r="DH526" t="s">
        <v>175</v>
      </c>
      <c r="DI526" t="s">
        <v>175</v>
      </c>
      <c r="DJ526" t="s">
        <v>175</v>
      </c>
      <c r="DK526" t="s">
        <v>175</v>
      </c>
      <c r="DM526" t="str">
        <f>_xlfn.XLOOKUP($A526,'[1]01_GC Supply - Item Database -'!$D$3:$D$14229,'[1]01_GC Supply - Item Database -'!BW$3:BW$14229)</f>
        <v>White</v>
      </c>
      <c r="DN526" t="str">
        <f>_xlfn.XLOOKUP($A526,'[1]01_GC Supply - Item Database -'!$D$3:$D$14229,'[1]01_GC Supply - Item Database -'!BX$3:BX$14229)</f>
        <v>White</v>
      </c>
      <c r="DO526" t="str">
        <f>_xlfn.XLOOKUP($A526,'[1]01_GC Supply - Item Database -'!$D$3:$D$14229,'[1]01_GC Supply - Item Database -'!BY$3:BY$14229)</f>
        <v>Solid</v>
      </c>
      <c r="DP526" t="s">
        <v>2910</v>
      </c>
      <c r="DQ526" s="7" t="s">
        <v>2911</v>
      </c>
    </row>
    <row r="527" spans="1:121">
      <c r="A527" t="s">
        <v>2945</v>
      </c>
      <c r="B527" t="s">
        <v>2946</v>
      </c>
      <c r="C527" t="s">
        <v>123</v>
      </c>
      <c r="D527" t="s">
        <v>124</v>
      </c>
      <c r="E527" t="s">
        <v>2947</v>
      </c>
      <c r="F527" t="s">
        <v>2809</v>
      </c>
      <c r="G527" t="s">
        <v>2810</v>
      </c>
      <c r="H527" t="s">
        <v>2811</v>
      </c>
      <c r="I527" t="s">
        <v>2812</v>
      </c>
      <c r="J527" t="s">
        <v>2813</v>
      </c>
      <c r="L527" t="s">
        <v>2814</v>
      </c>
      <c r="M527" t="s">
        <v>2815</v>
      </c>
      <c r="P527" t="s">
        <v>2946</v>
      </c>
      <c r="Q527" t="s">
        <v>133</v>
      </c>
      <c r="R527" t="s">
        <v>1424</v>
      </c>
      <c r="S527" t="s">
        <v>2948</v>
      </c>
      <c r="U527" t="s">
        <v>2817</v>
      </c>
      <c r="V527" t="s">
        <v>2818</v>
      </c>
      <c r="Y527" t="s">
        <v>2949</v>
      </c>
      <c r="Z527" t="s">
        <v>2897</v>
      </c>
      <c r="AA527" t="s">
        <v>2898</v>
      </c>
      <c r="AB527" t="s">
        <v>2899</v>
      </c>
      <c r="AC527" t="s">
        <v>2822</v>
      </c>
      <c r="AD527" t="s">
        <v>2823</v>
      </c>
      <c r="AI527" t="s">
        <v>2950</v>
      </c>
      <c r="AJ527" t="s">
        <v>146</v>
      </c>
      <c r="AK527" t="s">
        <v>123</v>
      </c>
      <c r="AL527" t="s">
        <v>124</v>
      </c>
      <c r="AM527" t="s">
        <v>124</v>
      </c>
      <c r="AN527" t="s">
        <v>124</v>
      </c>
      <c r="AO527" t="s">
        <v>392</v>
      </c>
      <c r="AP527" t="s">
        <v>148</v>
      </c>
      <c r="AQ527" t="s">
        <v>147</v>
      </c>
      <c r="AR527" t="s">
        <v>480</v>
      </c>
      <c r="AS527" t="s">
        <v>2951</v>
      </c>
      <c r="AT527" t="s">
        <v>2902</v>
      </c>
      <c r="AU527" t="s">
        <v>2952</v>
      </c>
      <c r="AV527" t="s">
        <v>2953</v>
      </c>
      <c r="AW527" t="s">
        <v>2954</v>
      </c>
      <c r="AX527" t="s">
        <v>2829</v>
      </c>
      <c r="AY527" t="s">
        <v>1815</v>
      </c>
      <c r="AZ527" t="s">
        <v>1815</v>
      </c>
      <c r="BA527" t="s">
        <v>2906</v>
      </c>
      <c r="BB527" t="s">
        <v>159</v>
      </c>
      <c r="BC527" t="s">
        <v>2033</v>
      </c>
      <c r="BD527" t="s">
        <v>305</v>
      </c>
      <c r="BE527" t="s">
        <v>170</v>
      </c>
      <c r="BF527" t="s">
        <v>2091</v>
      </c>
      <c r="BG527" t="s">
        <v>2955</v>
      </c>
      <c r="BH527" t="s">
        <v>530</v>
      </c>
      <c r="BI527" t="s">
        <v>145</v>
      </c>
      <c r="BJ527" t="s">
        <v>443</v>
      </c>
      <c r="BK527" t="s">
        <v>2832</v>
      </c>
      <c r="BL527" t="s">
        <v>1357</v>
      </c>
      <c r="BP527" t="s">
        <v>2839</v>
      </c>
      <c r="BQ527" t="s">
        <v>2812</v>
      </c>
      <c r="BR527" t="s">
        <v>1166</v>
      </c>
      <c r="BS527" t="s">
        <v>536</v>
      </c>
      <c r="BT527" t="s">
        <v>175</v>
      </c>
      <c r="BU527" t="s">
        <v>454</v>
      </c>
      <c r="BV527" t="s">
        <v>455</v>
      </c>
      <c r="BW527" t="s">
        <v>1715</v>
      </c>
      <c r="BY527" t="s">
        <v>175</v>
      </c>
      <c r="BZ527" t="s">
        <v>175</v>
      </c>
      <c r="CA527" t="s">
        <v>175</v>
      </c>
      <c r="CB527" t="s">
        <v>175</v>
      </c>
      <c r="CC527" t="s">
        <v>941</v>
      </c>
      <c r="CD527" t="s">
        <v>175</v>
      </c>
      <c r="CE527" t="s">
        <v>175</v>
      </c>
      <c r="CF527" t="s">
        <v>175</v>
      </c>
      <c r="CG527" t="s">
        <v>175</v>
      </c>
      <c r="CH527" t="s">
        <v>177</v>
      </c>
      <c r="CI527" t="s">
        <v>175</v>
      </c>
      <c r="CJ527" t="s">
        <v>175</v>
      </c>
      <c r="CK527" t="s">
        <v>2840</v>
      </c>
      <c r="CL527" t="s">
        <v>175</v>
      </c>
      <c r="CM527" s="4" t="s">
        <v>175</v>
      </c>
      <c r="CN527" t="s">
        <v>175</v>
      </c>
      <c r="CO527" t="s">
        <v>175</v>
      </c>
      <c r="CP527" t="s">
        <v>175</v>
      </c>
      <c r="CQ527" t="s">
        <v>175</v>
      </c>
      <c r="CR527" t="s">
        <v>175</v>
      </c>
      <c r="CS527" t="s">
        <v>175</v>
      </c>
      <c r="CT527" t="s">
        <v>175</v>
      </c>
      <c r="CU527" t="s">
        <v>175</v>
      </c>
      <c r="CV527" t="s">
        <v>2841</v>
      </c>
      <c r="CW527" t="s">
        <v>2842</v>
      </c>
      <c r="CX527" t="s">
        <v>2812</v>
      </c>
      <c r="DA527" t="s">
        <v>2809</v>
      </c>
      <c r="DB527" t="s">
        <v>2843</v>
      </c>
      <c r="DD527" t="s">
        <v>468</v>
      </c>
      <c r="DF527" t="s">
        <v>361</v>
      </c>
      <c r="DG527" t="s">
        <v>191</v>
      </c>
      <c r="DH527" t="s">
        <v>175</v>
      </c>
      <c r="DI527" t="s">
        <v>175</v>
      </c>
      <c r="DJ527" t="s">
        <v>175</v>
      </c>
      <c r="DK527" t="s">
        <v>175</v>
      </c>
      <c r="DM527" t="str">
        <f>_xlfn.XLOOKUP($A527,'[1]01_GC Supply - Item Database -'!$D$3:$D$14229,'[1]01_GC Supply - Item Database -'!BW$3:BW$14229)</f>
        <v>Clear</v>
      </c>
      <c r="DN527" t="str">
        <f>_xlfn.XLOOKUP($A527,'[1]01_GC Supply - Item Database -'!$D$3:$D$14229,'[1]01_GC Supply - Item Database -'!BX$3:BX$14229)</f>
        <v>Clear</v>
      </c>
      <c r="DO527" t="str">
        <f>_xlfn.XLOOKUP($A527,'[1]01_GC Supply - Item Database -'!$D$3:$D$14229,'[1]01_GC Supply - Item Database -'!BY$3:BY$14229)</f>
        <v>Solid</v>
      </c>
      <c r="DP527" t="s">
        <v>2910</v>
      </c>
      <c r="DQ527" s="7" t="s">
        <v>2911</v>
      </c>
    </row>
    <row r="528" spans="1:121">
      <c r="A528" t="s">
        <v>2956</v>
      </c>
      <c r="B528" t="s">
        <v>2957</v>
      </c>
      <c r="C528" t="s">
        <v>123</v>
      </c>
      <c r="D528" t="s">
        <v>124</v>
      </c>
      <c r="E528" t="s">
        <v>2947</v>
      </c>
      <c r="F528" t="s">
        <v>2809</v>
      </c>
      <c r="G528" t="s">
        <v>2810</v>
      </c>
      <c r="H528" t="s">
        <v>2811</v>
      </c>
      <c r="I528" t="s">
        <v>2812</v>
      </c>
      <c r="J528" t="s">
        <v>2813</v>
      </c>
      <c r="L528" t="s">
        <v>2814</v>
      </c>
      <c r="M528" t="s">
        <v>2815</v>
      </c>
      <c r="P528" t="s">
        <v>2957</v>
      </c>
      <c r="Q528" t="s">
        <v>133</v>
      </c>
      <c r="R528" t="s">
        <v>1424</v>
      </c>
      <c r="S528" t="s">
        <v>2948</v>
      </c>
      <c r="U528" t="s">
        <v>2817</v>
      </c>
      <c r="V528" t="s">
        <v>2818</v>
      </c>
      <c r="Y528" t="s">
        <v>2949</v>
      </c>
      <c r="Z528" t="s">
        <v>2897</v>
      </c>
      <c r="AA528" t="s">
        <v>2898</v>
      </c>
      <c r="AB528" t="s">
        <v>2899</v>
      </c>
      <c r="AC528" t="s">
        <v>2822</v>
      </c>
      <c r="AD528" t="s">
        <v>2823</v>
      </c>
      <c r="AI528" t="s">
        <v>2950</v>
      </c>
      <c r="AJ528" t="s">
        <v>146</v>
      </c>
      <c r="AK528" t="s">
        <v>123</v>
      </c>
      <c r="AL528" t="s">
        <v>124</v>
      </c>
      <c r="AM528" t="s">
        <v>124</v>
      </c>
      <c r="AN528" t="s">
        <v>124</v>
      </c>
      <c r="AO528" t="s">
        <v>392</v>
      </c>
      <c r="AP528" t="s">
        <v>148</v>
      </c>
      <c r="AQ528" t="s">
        <v>147</v>
      </c>
      <c r="AR528" t="s">
        <v>480</v>
      </c>
      <c r="AS528" t="s">
        <v>2951</v>
      </c>
      <c r="AT528" t="s">
        <v>2902</v>
      </c>
      <c r="AU528" t="s">
        <v>2952</v>
      </c>
      <c r="AV528" t="s">
        <v>2953</v>
      </c>
      <c r="AW528" t="s">
        <v>2954</v>
      </c>
      <c r="AX528" t="s">
        <v>2829</v>
      </c>
      <c r="AY528" t="s">
        <v>1815</v>
      </c>
      <c r="AZ528" t="s">
        <v>1815</v>
      </c>
      <c r="BA528" t="s">
        <v>2906</v>
      </c>
      <c r="BB528" t="s">
        <v>159</v>
      </c>
      <c r="BC528" t="s">
        <v>2033</v>
      </c>
      <c r="BD528" t="s">
        <v>305</v>
      </c>
      <c r="BE528" t="s">
        <v>170</v>
      </c>
      <c r="BF528" t="s">
        <v>2091</v>
      </c>
      <c r="BG528" t="s">
        <v>2955</v>
      </c>
      <c r="BH528" t="s">
        <v>530</v>
      </c>
      <c r="BI528" t="s">
        <v>145</v>
      </c>
      <c r="BJ528" t="s">
        <v>443</v>
      </c>
      <c r="BK528" t="s">
        <v>2832</v>
      </c>
      <c r="BL528" t="s">
        <v>1357</v>
      </c>
      <c r="BP528" t="s">
        <v>2839</v>
      </c>
      <c r="BQ528" t="s">
        <v>2812</v>
      </c>
      <c r="BR528" t="s">
        <v>1166</v>
      </c>
      <c r="BS528" t="s">
        <v>536</v>
      </c>
      <c r="BT528" t="s">
        <v>175</v>
      </c>
      <c r="BU528" t="s">
        <v>454</v>
      </c>
      <c r="BV528" t="s">
        <v>455</v>
      </c>
      <c r="BW528" t="s">
        <v>1715</v>
      </c>
      <c r="BY528" t="s">
        <v>175</v>
      </c>
      <c r="BZ528" t="s">
        <v>175</v>
      </c>
      <c r="CA528" t="s">
        <v>175</v>
      </c>
      <c r="CB528" t="s">
        <v>175</v>
      </c>
      <c r="CC528" t="s">
        <v>941</v>
      </c>
      <c r="CD528" t="s">
        <v>175</v>
      </c>
      <c r="CE528" t="s">
        <v>175</v>
      </c>
      <c r="CF528" t="s">
        <v>175</v>
      </c>
      <c r="CG528" t="s">
        <v>175</v>
      </c>
      <c r="CH528" t="s">
        <v>177</v>
      </c>
      <c r="CI528" t="s">
        <v>175</v>
      </c>
      <c r="CJ528" t="s">
        <v>175</v>
      </c>
      <c r="CK528" t="s">
        <v>2840</v>
      </c>
      <c r="CL528" t="s">
        <v>175</v>
      </c>
      <c r="CM528" s="4" t="s">
        <v>175</v>
      </c>
      <c r="CN528" t="s">
        <v>175</v>
      </c>
      <c r="CO528" t="s">
        <v>175</v>
      </c>
      <c r="CP528" t="s">
        <v>175</v>
      </c>
      <c r="CQ528" t="s">
        <v>175</v>
      </c>
      <c r="CR528" t="s">
        <v>175</v>
      </c>
      <c r="CS528" t="s">
        <v>175</v>
      </c>
      <c r="CT528" t="s">
        <v>175</v>
      </c>
      <c r="CU528" t="s">
        <v>175</v>
      </c>
      <c r="CV528" t="s">
        <v>2841</v>
      </c>
      <c r="CW528" t="s">
        <v>2842</v>
      </c>
      <c r="CX528" t="s">
        <v>2812</v>
      </c>
      <c r="DA528" t="s">
        <v>2809</v>
      </c>
      <c r="DB528" t="s">
        <v>2843</v>
      </c>
      <c r="DD528" t="s">
        <v>468</v>
      </c>
      <c r="DF528" t="s">
        <v>361</v>
      </c>
      <c r="DG528" t="s">
        <v>191</v>
      </c>
      <c r="DH528" t="s">
        <v>175</v>
      </c>
      <c r="DI528" t="s">
        <v>175</v>
      </c>
      <c r="DJ528" t="s">
        <v>175</v>
      </c>
      <c r="DK528" t="s">
        <v>175</v>
      </c>
      <c r="DM528" t="str">
        <f>_xlfn.XLOOKUP($A528,'[1]01_GC Supply - Item Database -'!$D$3:$D$14229,'[1]01_GC Supply - Item Database -'!BW$3:BW$14229)</f>
        <v>White</v>
      </c>
      <c r="DN528" t="str">
        <f>_xlfn.XLOOKUP($A528,'[1]01_GC Supply - Item Database -'!$D$3:$D$14229,'[1]01_GC Supply - Item Database -'!BX$3:BX$14229)</f>
        <v>White</v>
      </c>
      <c r="DO528" t="str">
        <f>_xlfn.XLOOKUP($A528,'[1]01_GC Supply - Item Database -'!$D$3:$D$14229,'[1]01_GC Supply - Item Database -'!BY$3:BY$14229)</f>
        <v>Solid</v>
      </c>
      <c r="DP528" t="s">
        <v>2910</v>
      </c>
      <c r="DQ528" s="7" t="s">
        <v>2911</v>
      </c>
    </row>
    <row r="529" spans="1:121">
      <c r="A529" t="s">
        <v>2958</v>
      </c>
      <c r="B529" t="s">
        <v>2959</v>
      </c>
      <c r="C529" t="s">
        <v>123</v>
      </c>
      <c r="D529" t="s">
        <v>124</v>
      </c>
      <c r="E529" t="s">
        <v>2960</v>
      </c>
      <c r="F529" t="s">
        <v>2809</v>
      </c>
      <c r="G529" t="s">
        <v>2810</v>
      </c>
      <c r="H529" t="s">
        <v>2811</v>
      </c>
      <c r="I529" t="s">
        <v>2812</v>
      </c>
      <c r="J529" t="s">
        <v>2813</v>
      </c>
      <c r="L529" t="s">
        <v>2814</v>
      </c>
      <c r="M529" t="s">
        <v>2815</v>
      </c>
      <c r="P529" t="s">
        <v>2959</v>
      </c>
      <c r="Q529" t="s">
        <v>133</v>
      </c>
      <c r="R529" t="s">
        <v>134</v>
      </c>
      <c r="S529" t="s">
        <v>2961</v>
      </c>
      <c r="U529" t="s">
        <v>2817</v>
      </c>
      <c r="V529" t="s">
        <v>852</v>
      </c>
      <c r="Y529" t="s">
        <v>2962</v>
      </c>
      <c r="Z529" t="s">
        <v>2963</v>
      </c>
      <c r="AA529" t="s">
        <v>2964</v>
      </c>
      <c r="AB529" t="s">
        <v>2965</v>
      </c>
      <c r="AC529" t="s">
        <v>2966</v>
      </c>
      <c r="AD529" t="s">
        <v>2967</v>
      </c>
      <c r="AE529" t="s">
        <v>2968</v>
      </c>
      <c r="AI529" t="s">
        <v>2969</v>
      </c>
      <c r="AJ529" t="s">
        <v>146</v>
      </c>
      <c r="AK529" t="s">
        <v>124</v>
      </c>
      <c r="AL529" t="s">
        <v>124</v>
      </c>
      <c r="AM529" t="s">
        <v>123</v>
      </c>
      <c r="AN529" t="s">
        <v>124</v>
      </c>
      <c r="AO529" t="s">
        <v>147</v>
      </c>
      <c r="AP529" t="s">
        <v>333</v>
      </c>
      <c r="AQ529" t="s">
        <v>147</v>
      </c>
      <c r="AR529" t="s">
        <v>480</v>
      </c>
      <c r="AS529" t="s">
        <v>1392</v>
      </c>
      <c r="AT529" t="s">
        <v>2970</v>
      </c>
      <c r="AU529" t="s">
        <v>2971</v>
      </c>
      <c r="AV529" t="s">
        <v>2972</v>
      </c>
      <c r="AW529" t="s">
        <v>2973</v>
      </c>
      <c r="AX529" t="s">
        <v>2974</v>
      </c>
      <c r="AY529" t="s">
        <v>1357</v>
      </c>
      <c r="AZ529" t="s">
        <v>392</v>
      </c>
      <c r="BA529" t="s">
        <v>1628</v>
      </c>
      <c r="BB529" t="s">
        <v>1518</v>
      </c>
      <c r="BC529" t="s">
        <v>2975</v>
      </c>
      <c r="BD529" t="s">
        <v>1608</v>
      </c>
      <c r="BE529" t="s">
        <v>2976</v>
      </c>
      <c r="BF529" t="s">
        <v>2977</v>
      </c>
      <c r="BG529" t="s">
        <v>2978</v>
      </c>
      <c r="BH529" t="s">
        <v>530</v>
      </c>
      <c r="BI529" t="s">
        <v>1258</v>
      </c>
      <c r="BJ529" t="s">
        <v>2979</v>
      </c>
      <c r="BK529" t="s">
        <v>533</v>
      </c>
      <c r="BL529" t="s">
        <v>706</v>
      </c>
      <c r="BP529" t="s">
        <v>1359</v>
      </c>
      <c r="BQ529" t="s">
        <v>129</v>
      </c>
      <c r="BR529" t="s">
        <v>2980</v>
      </c>
      <c r="BS529" t="s">
        <v>2914</v>
      </c>
      <c r="BT529" t="s">
        <v>2981</v>
      </c>
      <c r="BU529" t="s">
        <v>454</v>
      </c>
      <c r="BV529" t="s">
        <v>455</v>
      </c>
      <c r="BW529" t="s">
        <v>2982</v>
      </c>
      <c r="BY529" t="s">
        <v>175</v>
      </c>
      <c r="BZ529" t="s">
        <v>175</v>
      </c>
      <c r="CA529" t="s">
        <v>175</v>
      </c>
      <c r="CB529" t="s">
        <v>175</v>
      </c>
      <c r="CC529" t="s">
        <v>1591</v>
      </c>
      <c r="CD529" t="s">
        <v>175</v>
      </c>
      <c r="CE529" t="s">
        <v>170</v>
      </c>
      <c r="CF529" t="s">
        <v>175</v>
      </c>
      <c r="CG529" t="s">
        <v>175</v>
      </c>
      <c r="CH529" t="s">
        <v>177</v>
      </c>
      <c r="CI529" t="s">
        <v>2983</v>
      </c>
      <c r="CJ529" t="s">
        <v>175</v>
      </c>
      <c r="CK529" t="s">
        <v>2984</v>
      </c>
      <c r="CL529" t="s">
        <v>2985</v>
      </c>
      <c r="CM529" s="4" t="s">
        <v>460</v>
      </c>
      <c r="CN529" t="s">
        <v>180</v>
      </c>
      <c r="CO529" t="s">
        <v>181</v>
      </c>
      <c r="CP529" t="s">
        <v>175</v>
      </c>
      <c r="CQ529" t="s">
        <v>175</v>
      </c>
      <c r="CR529" t="s">
        <v>175</v>
      </c>
      <c r="CS529" t="s">
        <v>175</v>
      </c>
      <c r="CT529" t="s">
        <v>175</v>
      </c>
      <c r="CU529" t="s">
        <v>175</v>
      </c>
      <c r="CV529" t="s">
        <v>2986</v>
      </c>
      <c r="CW529" t="s">
        <v>2842</v>
      </c>
      <c r="CX529" t="s">
        <v>129</v>
      </c>
      <c r="DA529" t="s">
        <v>2809</v>
      </c>
      <c r="DB529" t="s">
        <v>2843</v>
      </c>
      <c r="DD529" t="s">
        <v>468</v>
      </c>
      <c r="DF529" t="s">
        <v>190</v>
      </c>
      <c r="DG529" t="s">
        <v>191</v>
      </c>
      <c r="DH529" t="s">
        <v>175</v>
      </c>
      <c r="DI529" t="s">
        <v>175</v>
      </c>
      <c r="DJ529" t="s">
        <v>175</v>
      </c>
      <c r="DK529" t="s">
        <v>175</v>
      </c>
      <c r="DM529" t="str">
        <f>_xlfn.XLOOKUP($A529,'[1]01_GC Supply - Item Database -'!$D$3:$D$14229,'[1]01_GC Supply - Item Database -'!BW$3:BW$14229)</f>
        <v>Beige</v>
      </c>
      <c r="DN529" t="str">
        <f>_xlfn.XLOOKUP($A529,'[1]01_GC Supply - Item Database -'!$D$3:$D$14229,'[1]01_GC Supply - Item Database -'!BX$3:BX$14229)</f>
        <v>Beige</v>
      </c>
      <c r="DO529" t="str">
        <f>_xlfn.XLOOKUP($A529,'[1]01_GC Supply - Item Database -'!$D$3:$D$14229,'[1]01_GC Supply - Item Database -'!BY$3:BY$14229)</f>
        <v>Solid</v>
      </c>
      <c r="DP529" t="s">
        <v>2987</v>
      </c>
      <c r="DQ529" s="7" t="s">
        <v>2988</v>
      </c>
    </row>
    <row r="530" spans="1:121">
      <c r="A530" t="s">
        <v>2989</v>
      </c>
      <c r="B530" t="s">
        <v>2990</v>
      </c>
      <c r="C530" t="s">
        <v>123</v>
      </c>
      <c r="D530" t="s">
        <v>124</v>
      </c>
      <c r="E530" t="s">
        <v>2960</v>
      </c>
      <c r="F530" t="s">
        <v>2809</v>
      </c>
      <c r="G530" t="s">
        <v>2810</v>
      </c>
      <c r="H530" t="s">
        <v>2811</v>
      </c>
      <c r="I530" t="s">
        <v>2812</v>
      </c>
      <c r="J530" t="s">
        <v>2813</v>
      </c>
      <c r="L530" t="s">
        <v>2814</v>
      </c>
      <c r="M530" t="s">
        <v>2815</v>
      </c>
      <c r="P530" t="s">
        <v>2990</v>
      </c>
      <c r="Q530" t="s">
        <v>133</v>
      </c>
      <c r="R530" t="s">
        <v>134</v>
      </c>
      <c r="S530" t="s">
        <v>2961</v>
      </c>
      <c r="U530" t="s">
        <v>2817</v>
      </c>
      <c r="V530" t="s">
        <v>852</v>
      </c>
      <c r="Y530" t="s">
        <v>2962</v>
      </c>
      <c r="Z530" t="s">
        <v>2963</v>
      </c>
      <c r="AA530" t="s">
        <v>2964</v>
      </c>
      <c r="AB530" t="s">
        <v>2965</v>
      </c>
      <c r="AC530" t="s">
        <v>2966</v>
      </c>
      <c r="AD530" t="s">
        <v>2967</v>
      </c>
      <c r="AE530" t="s">
        <v>2968</v>
      </c>
      <c r="AI530" t="s">
        <v>2969</v>
      </c>
      <c r="AJ530" t="s">
        <v>146</v>
      </c>
      <c r="AK530" t="s">
        <v>124</v>
      </c>
      <c r="AL530" t="s">
        <v>124</v>
      </c>
      <c r="AM530" t="s">
        <v>123</v>
      </c>
      <c r="AN530" t="s">
        <v>124</v>
      </c>
      <c r="AO530" t="s">
        <v>147</v>
      </c>
      <c r="AP530" t="s">
        <v>333</v>
      </c>
      <c r="AQ530" t="s">
        <v>147</v>
      </c>
      <c r="AR530" t="s">
        <v>480</v>
      </c>
      <c r="AS530" t="s">
        <v>1392</v>
      </c>
      <c r="AT530" t="s">
        <v>2970</v>
      </c>
      <c r="AU530" t="s">
        <v>2971</v>
      </c>
      <c r="AV530" t="s">
        <v>2972</v>
      </c>
      <c r="AW530" t="s">
        <v>2973</v>
      </c>
      <c r="AX530" t="s">
        <v>2974</v>
      </c>
      <c r="AY530" t="s">
        <v>1357</v>
      </c>
      <c r="AZ530" t="s">
        <v>392</v>
      </c>
      <c r="BA530" t="s">
        <v>1628</v>
      </c>
      <c r="BB530" t="s">
        <v>1518</v>
      </c>
      <c r="BC530" t="s">
        <v>2975</v>
      </c>
      <c r="BD530" t="s">
        <v>1608</v>
      </c>
      <c r="BE530" t="s">
        <v>2976</v>
      </c>
      <c r="BF530" t="s">
        <v>2977</v>
      </c>
      <c r="BG530" t="s">
        <v>2978</v>
      </c>
      <c r="BH530" t="s">
        <v>530</v>
      </c>
      <c r="BI530" t="s">
        <v>1258</v>
      </c>
      <c r="BJ530" t="s">
        <v>2979</v>
      </c>
      <c r="BK530" t="s">
        <v>533</v>
      </c>
      <c r="BL530" t="s">
        <v>706</v>
      </c>
      <c r="BP530" t="s">
        <v>1359</v>
      </c>
      <c r="BQ530" t="s">
        <v>129</v>
      </c>
      <c r="BR530" t="s">
        <v>2980</v>
      </c>
      <c r="BS530" t="s">
        <v>2914</v>
      </c>
      <c r="BT530" t="s">
        <v>2981</v>
      </c>
      <c r="BU530" t="s">
        <v>454</v>
      </c>
      <c r="BV530" t="s">
        <v>455</v>
      </c>
      <c r="BW530" t="s">
        <v>2982</v>
      </c>
      <c r="BY530" t="s">
        <v>175</v>
      </c>
      <c r="BZ530" t="s">
        <v>175</v>
      </c>
      <c r="CA530" t="s">
        <v>175</v>
      </c>
      <c r="CB530" t="s">
        <v>175</v>
      </c>
      <c r="CC530" t="s">
        <v>1591</v>
      </c>
      <c r="CD530" t="s">
        <v>175</v>
      </c>
      <c r="CE530" t="s">
        <v>170</v>
      </c>
      <c r="CF530" t="s">
        <v>175</v>
      </c>
      <c r="CG530" t="s">
        <v>175</v>
      </c>
      <c r="CH530" t="s">
        <v>177</v>
      </c>
      <c r="CI530" t="s">
        <v>2983</v>
      </c>
      <c r="CJ530" t="s">
        <v>175</v>
      </c>
      <c r="CK530" t="s">
        <v>2984</v>
      </c>
      <c r="CL530" t="s">
        <v>2985</v>
      </c>
      <c r="CM530" s="4" t="s">
        <v>460</v>
      </c>
      <c r="CN530" t="s">
        <v>180</v>
      </c>
      <c r="CO530" t="s">
        <v>181</v>
      </c>
      <c r="CP530" t="s">
        <v>175</v>
      </c>
      <c r="CQ530" t="s">
        <v>175</v>
      </c>
      <c r="CR530" t="s">
        <v>175</v>
      </c>
      <c r="CS530" t="s">
        <v>175</v>
      </c>
      <c r="CT530" t="s">
        <v>175</v>
      </c>
      <c r="CU530" t="s">
        <v>175</v>
      </c>
      <c r="CV530" t="s">
        <v>2986</v>
      </c>
      <c r="CW530" t="s">
        <v>2842</v>
      </c>
      <c r="CX530" t="s">
        <v>129</v>
      </c>
      <c r="DA530" t="s">
        <v>2809</v>
      </c>
      <c r="DB530" t="s">
        <v>2843</v>
      </c>
      <c r="DD530" t="s">
        <v>468</v>
      </c>
      <c r="DF530" t="s">
        <v>190</v>
      </c>
      <c r="DG530" t="s">
        <v>191</v>
      </c>
      <c r="DH530" t="s">
        <v>175</v>
      </c>
      <c r="DI530" t="s">
        <v>175</v>
      </c>
      <c r="DJ530" t="s">
        <v>175</v>
      </c>
      <c r="DK530" t="s">
        <v>175</v>
      </c>
      <c r="DM530" t="str">
        <f>_xlfn.XLOOKUP($A530,'[1]01_GC Supply - Item Database -'!$D$3:$D$14229,'[1]01_GC Supply - Item Database -'!BW$3:BW$14229)</f>
        <v>Black</v>
      </c>
      <c r="DN530" t="str">
        <f>_xlfn.XLOOKUP($A530,'[1]01_GC Supply - Item Database -'!$D$3:$D$14229,'[1]01_GC Supply - Item Database -'!BX$3:BX$14229)</f>
        <v>Black</v>
      </c>
      <c r="DO530" t="str">
        <f>_xlfn.XLOOKUP($A530,'[1]01_GC Supply - Item Database -'!$D$3:$D$14229,'[1]01_GC Supply - Item Database -'!BY$3:BY$14229)</f>
        <v>Solid</v>
      </c>
      <c r="DP530" t="s">
        <v>2987</v>
      </c>
      <c r="DQ530" s="7" t="s">
        <v>2988</v>
      </c>
    </row>
    <row r="531" spans="1:121">
      <c r="A531" t="s">
        <v>2991</v>
      </c>
      <c r="B531" t="s">
        <v>2992</v>
      </c>
      <c r="C531" t="s">
        <v>123</v>
      </c>
      <c r="D531" t="s">
        <v>124</v>
      </c>
      <c r="E531" t="s">
        <v>2960</v>
      </c>
      <c r="F531" t="s">
        <v>2809</v>
      </c>
      <c r="G531" t="s">
        <v>2810</v>
      </c>
      <c r="H531" t="s">
        <v>2811</v>
      </c>
      <c r="I531" t="s">
        <v>2812</v>
      </c>
      <c r="J531" t="s">
        <v>2813</v>
      </c>
      <c r="L531" t="s">
        <v>2814</v>
      </c>
      <c r="M531" t="s">
        <v>2815</v>
      </c>
      <c r="P531" t="s">
        <v>2992</v>
      </c>
      <c r="Q531" t="s">
        <v>133</v>
      </c>
      <c r="R531" t="s">
        <v>134</v>
      </c>
      <c r="S531" t="s">
        <v>2961</v>
      </c>
      <c r="U531" t="s">
        <v>2817</v>
      </c>
      <c r="V531" t="s">
        <v>852</v>
      </c>
      <c r="Y531" t="s">
        <v>2962</v>
      </c>
      <c r="Z531" t="s">
        <v>2963</v>
      </c>
      <c r="AA531" t="s">
        <v>2964</v>
      </c>
      <c r="AB531" t="s">
        <v>2965</v>
      </c>
      <c r="AC531" t="s">
        <v>2966</v>
      </c>
      <c r="AD531" t="s">
        <v>2967</v>
      </c>
      <c r="AE531" t="s">
        <v>2968</v>
      </c>
      <c r="AI531" t="s">
        <v>2969</v>
      </c>
      <c r="AJ531" t="s">
        <v>146</v>
      </c>
      <c r="AK531" t="s">
        <v>124</v>
      </c>
      <c r="AL531" t="s">
        <v>124</v>
      </c>
      <c r="AM531" t="s">
        <v>123</v>
      </c>
      <c r="AN531" t="s">
        <v>124</v>
      </c>
      <c r="AO531" t="s">
        <v>147</v>
      </c>
      <c r="AP531" t="s">
        <v>333</v>
      </c>
      <c r="AQ531" t="s">
        <v>147</v>
      </c>
      <c r="AR531" t="s">
        <v>480</v>
      </c>
      <c r="AS531" t="s">
        <v>1392</v>
      </c>
      <c r="AT531" t="s">
        <v>2970</v>
      </c>
      <c r="AU531" t="s">
        <v>2971</v>
      </c>
      <c r="AV531" t="s">
        <v>2972</v>
      </c>
      <c r="AW531" t="s">
        <v>2973</v>
      </c>
      <c r="AX531" t="s">
        <v>2974</v>
      </c>
      <c r="AY531" t="s">
        <v>1357</v>
      </c>
      <c r="AZ531" t="s">
        <v>392</v>
      </c>
      <c r="BA531" t="s">
        <v>1628</v>
      </c>
      <c r="BB531" t="s">
        <v>1518</v>
      </c>
      <c r="BC531" t="s">
        <v>2975</v>
      </c>
      <c r="BD531" t="s">
        <v>1608</v>
      </c>
      <c r="BE531" t="s">
        <v>2976</v>
      </c>
      <c r="BF531" t="s">
        <v>2977</v>
      </c>
      <c r="BG531" t="s">
        <v>2978</v>
      </c>
      <c r="BH531" t="s">
        <v>530</v>
      </c>
      <c r="BI531" t="s">
        <v>1258</v>
      </c>
      <c r="BJ531" t="s">
        <v>2979</v>
      </c>
      <c r="BK531" t="s">
        <v>533</v>
      </c>
      <c r="BL531" t="s">
        <v>706</v>
      </c>
      <c r="BP531" t="s">
        <v>1359</v>
      </c>
      <c r="BQ531" t="s">
        <v>129</v>
      </c>
      <c r="BR531" t="s">
        <v>2980</v>
      </c>
      <c r="BS531" t="s">
        <v>2914</v>
      </c>
      <c r="BT531" t="s">
        <v>2981</v>
      </c>
      <c r="BU531" t="s">
        <v>454</v>
      </c>
      <c r="BV531" t="s">
        <v>455</v>
      </c>
      <c r="BW531" t="s">
        <v>2982</v>
      </c>
      <c r="BY531" t="s">
        <v>175</v>
      </c>
      <c r="BZ531" t="s">
        <v>175</v>
      </c>
      <c r="CA531" t="s">
        <v>175</v>
      </c>
      <c r="CB531" t="s">
        <v>175</v>
      </c>
      <c r="CC531" t="s">
        <v>1591</v>
      </c>
      <c r="CD531" t="s">
        <v>175</v>
      </c>
      <c r="CE531" t="s">
        <v>170</v>
      </c>
      <c r="CF531" t="s">
        <v>175</v>
      </c>
      <c r="CG531" t="s">
        <v>175</v>
      </c>
      <c r="CH531" t="s">
        <v>177</v>
      </c>
      <c r="CI531" t="s">
        <v>2983</v>
      </c>
      <c r="CJ531" t="s">
        <v>175</v>
      </c>
      <c r="CK531" t="s">
        <v>2984</v>
      </c>
      <c r="CL531" t="s">
        <v>2985</v>
      </c>
      <c r="CM531" s="4" t="s">
        <v>460</v>
      </c>
      <c r="CN531" t="s">
        <v>180</v>
      </c>
      <c r="CO531" t="s">
        <v>181</v>
      </c>
      <c r="CP531" t="s">
        <v>175</v>
      </c>
      <c r="CQ531" t="s">
        <v>175</v>
      </c>
      <c r="CR531" t="s">
        <v>175</v>
      </c>
      <c r="CS531" t="s">
        <v>175</v>
      </c>
      <c r="CT531" t="s">
        <v>175</v>
      </c>
      <c r="CU531" t="s">
        <v>175</v>
      </c>
      <c r="CV531" t="s">
        <v>2986</v>
      </c>
      <c r="CW531" t="s">
        <v>2842</v>
      </c>
      <c r="CX531" t="s">
        <v>129</v>
      </c>
      <c r="DA531" t="s">
        <v>2809</v>
      </c>
      <c r="DB531" t="s">
        <v>2843</v>
      </c>
      <c r="DD531" t="s">
        <v>468</v>
      </c>
      <c r="DF531" t="s">
        <v>190</v>
      </c>
      <c r="DG531" t="s">
        <v>191</v>
      </c>
      <c r="DH531" t="s">
        <v>175</v>
      </c>
      <c r="DI531" t="s">
        <v>175</v>
      </c>
      <c r="DJ531" t="s">
        <v>175</v>
      </c>
      <c r="DK531" t="s">
        <v>175</v>
      </c>
      <c r="DM531" t="str">
        <f>_xlfn.XLOOKUP($A531,'[1]01_GC Supply - Item Database -'!$D$3:$D$14229,'[1]01_GC Supply - Item Database -'!BW$3:BW$14229)</f>
        <v>Gray</v>
      </c>
      <c r="DN531" t="str">
        <f>_xlfn.XLOOKUP($A531,'[1]01_GC Supply - Item Database -'!$D$3:$D$14229,'[1]01_GC Supply - Item Database -'!BX$3:BX$14229)</f>
        <v>Gray</v>
      </c>
      <c r="DO531" t="str">
        <f>_xlfn.XLOOKUP($A531,'[1]01_GC Supply - Item Database -'!$D$3:$D$14229,'[1]01_GC Supply - Item Database -'!BY$3:BY$14229)</f>
        <v>Solid</v>
      </c>
      <c r="DP531" t="s">
        <v>2987</v>
      </c>
      <c r="DQ531" s="7" t="s">
        <v>2988</v>
      </c>
    </row>
    <row r="532" spans="1:121">
      <c r="A532" t="s">
        <v>2993</v>
      </c>
      <c r="B532" t="s">
        <v>2994</v>
      </c>
      <c r="C532" t="s">
        <v>123</v>
      </c>
      <c r="D532" t="s">
        <v>124</v>
      </c>
      <c r="E532" t="s">
        <v>2960</v>
      </c>
      <c r="F532" t="s">
        <v>2809</v>
      </c>
      <c r="G532" t="s">
        <v>2810</v>
      </c>
      <c r="H532" t="s">
        <v>2811</v>
      </c>
      <c r="I532" t="s">
        <v>2812</v>
      </c>
      <c r="J532" t="s">
        <v>2813</v>
      </c>
      <c r="L532" t="s">
        <v>2814</v>
      </c>
      <c r="M532" t="s">
        <v>2815</v>
      </c>
      <c r="P532" t="s">
        <v>2994</v>
      </c>
      <c r="Q532" t="s">
        <v>133</v>
      </c>
      <c r="R532" t="s">
        <v>134</v>
      </c>
      <c r="S532" t="s">
        <v>2961</v>
      </c>
      <c r="U532" t="s">
        <v>2817</v>
      </c>
      <c r="V532" t="s">
        <v>852</v>
      </c>
      <c r="Y532" t="s">
        <v>2962</v>
      </c>
      <c r="Z532" t="s">
        <v>2963</v>
      </c>
      <c r="AA532" t="s">
        <v>2964</v>
      </c>
      <c r="AB532" t="s">
        <v>2965</v>
      </c>
      <c r="AC532" t="s">
        <v>2966</v>
      </c>
      <c r="AD532" t="s">
        <v>2967</v>
      </c>
      <c r="AE532" t="s">
        <v>2968</v>
      </c>
      <c r="AI532" t="s">
        <v>2969</v>
      </c>
      <c r="AJ532" t="s">
        <v>146</v>
      </c>
      <c r="AK532" t="s">
        <v>124</v>
      </c>
      <c r="AL532" t="s">
        <v>124</v>
      </c>
      <c r="AM532" t="s">
        <v>123</v>
      </c>
      <c r="AN532" t="s">
        <v>124</v>
      </c>
      <c r="AO532" t="s">
        <v>147</v>
      </c>
      <c r="AP532" t="s">
        <v>333</v>
      </c>
      <c r="AQ532" t="s">
        <v>147</v>
      </c>
      <c r="AR532" t="s">
        <v>480</v>
      </c>
      <c r="AS532" t="s">
        <v>1392</v>
      </c>
      <c r="AT532" t="s">
        <v>2970</v>
      </c>
      <c r="AU532" t="s">
        <v>2971</v>
      </c>
      <c r="AV532" t="s">
        <v>2972</v>
      </c>
      <c r="AW532" t="s">
        <v>2973</v>
      </c>
      <c r="AX532" t="s">
        <v>2974</v>
      </c>
      <c r="AY532" t="s">
        <v>1357</v>
      </c>
      <c r="AZ532" t="s">
        <v>392</v>
      </c>
      <c r="BA532" t="s">
        <v>1628</v>
      </c>
      <c r="BB532" t="s">
        <v>1518</v>
      </c>
      <c r="BC532" t="s">
        <v>2975</v>
      </c>
      <c r="BD532" t="s">
        <v>1608</v>
      </c>
      <c r="BE532" t="s">
        <v>2976</v>
      </c>
      <c r="BF532" t="s">
        <v>2977</v>
      </c>
      <c r="BG532" t="s">
        <v>2978</v>
      </c>
      <c r="BH532" t="s">
        <v>530</v>
      </c>
      <c r="BI532" t="s">
        <v>1258</v>
      </c>
      <c r="BJ532" t="s">
        <v>2979</v>
      </c>
      <c r="BK532" t="s">
        <v>533</v>
      </c>
      <c r="BL532" t="s">
        <v>706</v>
      </c>
      <c r="BP532" t="s">
        <v>1359</v>
      </c>
      <c r="BQ532" t="s">
        <v>129</v>
      </c>
      <c r="BR532" t="s">
        <v>2980</v>
      </c>
      <c r="BS532" t="s">
        <v>2914</v>
      </c>
      <c r="BT532" t="s">
        <v>2981</v>
      </c>
      <c r="BU532" t="s">
        <v>454</v>
      </c>
      <c r="BV532" t="s">
        <v>455</v>
      </c>
      <c r="BW532" t="s">
        <v>2982</v>
      </c>
      <c r="BY532" t="s">
        <v>175</v>
      </c>
      <c r="BZ532" t="s">
        <v>175</v>
      </c>
      <c r="CA532" t="s">
        <v>175</v>
      </c>
      <c r="CB532" t="s">
        <v>175</v>
      </c>
      <c r="CC532" t="s">
        <v>1591</v>
      </c>
      <c r="CD532" t="s">
        <v>175</v>
      </c>
      <c r="CE532" t="s">
        <v>170</v>
      </c>
      <c r="CF532" t="s">
        <v>175</v>
      </c>
      <c r="CG532" t="s">
        <v>175</v>
      </c>
      <c r="CH532" t="s">
        <v>177</v>
      </c>
      <c r="CI532" t="s">
        <v>2983</v>
      </c>
      <c r="CJ532" t="s">
        <v>175</v>
      </c>
      <c r="CK532" t="s">
        <v>2984</v>
      </c>
      <c r="CL532" t="s">
        <v>2985</v>
      </c>
      <c r="CM532" s="4" t="s">
        <v>460</v>
      </c>
      <c r="CN532" t="s">
        <v>180</v>
      </c>
      <c r="CO532" t="s">
        <v>181</v>
      </c>
      <c r="CP532" t="s">
        <v>175</v>
      </c>
      <c r="CQ532" t="s">
        <v>175</v>
      </c>
      <c r="CR532" t="s">
        <v>175</v>
      </c>
      <c r="CS532" t="s">
        <v>175</v>
      </c>
      <c r="CT532" t="s">
        <v>175</v>
      </c>
      <c r="CU532" t="s">
        <v>175</v>
      </c>
      <c r="CV532" t="s">
        <v>2986</v>
      </c>
      <c r="CW532" t="s">
        <v>2842</v>
      </c>
      <c r="CX532" t="s">
        <v>129</v>
      </c>
      <c r="DA532" t="s">
        <v>2809</v>
      </c>
      <c r="DB532" t="s">
        <v>2843</v>
      </c>
      <c r="DD532" t="s">
        <v>468</v>
      </c>
      <c r="DF532" t="s">
        <v>190</v>
      </c>
      <c r="DG532" t="s">
        <v>191</v>
      </c>
      <c r="DH532" t="s">
        <v>175</v>
      </c>
      <c r="DI532" t="s">
        <v>175</v>
      </c>
      <c r="DJ532" t="s">
        <v>175</v>
      </c>
      <c r="DK532" t="s">
        <v>175</v>
      </c>
      <c r="DM532" t="str">
        <f>_xlfn.XLOOKUP($A532,'[1]01_GC Supply - Item Database -'!$D$3:$D$14229,'[1]01_GC Supply - Item Database -'!BW$3:BW$14229)</f>
        <v>Blue</v>
      </c>
      <c r="DN532" t="str">
        <f>_xlfn.XLOOKUP($A532,'[1]01_GC Supply - Item Database -'!$D$3:$D$14229,'[1]01_GC Supply - Item Database -'!BX$3:BX$14229)</f>
        <v>Navy</v>
      </c>
      <c r="DO532" t="str">
        <f>_xlfn.XLOOKUP($A532,'[1]01_GC Supply - Item Database -'!$D$3:$D$14229,'[1]01_GC Supply - Item Database -'!BY$3:BY$14229)</f>
        <v>Solid</v>
      </c>
      <c r="DP532" t="s">
        <v>2987</v>
      </c>
      <c r="DQ532" s="7" t="s">
        <v>2988</v>
      </c>
    </row>
    <row r="533" spans="1:121">
      <c r="A533" t="s">
        <v>2995</v>
      </c>
      <c r="B533" t="s">
        <v>2996</v>
      </c>
      <c r="C533" t="s">
        <v>123</v>
      </c>
      <c r="D533" t="s">
        <v>124</v>
      </c>
      <c r="E533" t="s">
        <v>2960</v>
      </c>
      <c r="F533" t="s">
        <v>2809</v>
      </c>
      <c r="G533" t="s">
        <v>2810</v>
      </c>
      <c r="H533" t="s">
        <v>2811</v>
      </c>
      <c r="I533" t="s">
        <v>2812</v>
      </c>
      <c r="J533" t="s">
        <v>2813</v>
      </c>
      <c r="L533" t="s">
        <v>2814</v>
      </c>
      <c r="M533" t="s">
        <v>2815</v>
      </c>
      <c r="P533" t="s">
        <v>2996</v>
      </c>
      <c r="Q533" t="s">
        <v>133</v>
      </c>
      <c r="R533" t="s">
        <v>134</v>
      </c>
      <c r="S533" t="s">
        <v>2961</v>
      </c>
      <c r="U533" t="s">
        <v>2817</v>
      </c>
      <c r="V533" t="s">
        <v>852</v>
      </c>
      <c r="Y533" t="s">
        <v>2962</v>
      </c>
      <c r="Z533" t="s">
        <v>2963</v>
      </c>
      <c r="AA533" t="s">
        <v>2964</v>
      </c>
      <c r="AB533" t="s">
        <v>2965</v>
      </c>
      <c r="AC533" t="s">
        <v>2966</v>
      </c>
      <c r="AD533" t="s">
        <v>2967</v>
      </c>
      <c r="AE533" t="s">
        <v>2968</v>
      </c>
      <c r="AI533" t="s">
        <v>2969</v>
      </c>
      <c r="AJ533" t="s">
        <v>146</v>
      </c>
      <c r="AK533" t="s">
        <v>124</v>
      </c>
      <c r="AL533" t="s">
        <v>124</v>
      </c>
      <c r="AM533" t="s">
        <v>123</v>
      </c>
      <c r="AN533" t="s">
        <v>124</v>
      </c>
      <c r="AO533" t="s">
        <v>147</v>
      </c>
      <c r="AP533" t="s">
        <v>333</v>
      </c>
      <c r="AQ533" t="s">
        <v>147</v>
      </c>
      <c r="AR533" t="s">
        <v>480</v>
      </c>
      <c r="AS533" t="s">
        <v>1392</v>
      </c>
      <c r="AT533" t="s">
        <v>2970</v>
      </c>
      <c r="AU533" t="s">
        <v>2971</v>
      </c>
      <c r="AV533" t="s">
        <v>2972</v>
      </c>
      <c r="AW533" t="s">
        <v>2973</v>
      </c>
      <c r="AX533" t="s">
        <v>2974</v>
      </c>
      <c r="AY533" t="s">
        <v>1357</v>
      </c>
      <c r="AZ533" t="s">
        <v>392</v>
      </c>
      <c r="BA533" t="s">
        <v>1628</v>
      </c>
      <c r="BB533" t="s">
        <v>1518</v>
      </c>
      <c r="BC533" t="s">
        <v>2975</v>
      </c>
      <c r="BD533" t="s">
        <v>1608</v>
      </c>
      <c r="BE533" t="s">
        <v>2976</v>
      </c>
      <c r="BF533" t="s">
        <v>2977</v>
      </c>
      <c r="BG533" t="s">
        <v>2978</v>
      </c>
      <c r="BH533" t="s">
        <v>530</v>
      </c>
      <c r="BI533" t="s">
        <v>1258</v>
      </c>
      <c r="BJ533" t="s">
        <v>2979</v>
      </c>
      <c r="BK533" t="s">
        <v>533</v>
      </c>
      <c r="BL533" t="s">
        <v>706</v>
      </c>
      <c r="BP533" t="s">
        <v>1359</v>
      </c>
      <c r="BQ533" t="s">
        <v>129</v>
      </c>
      <c r="BR533" t="s">
        <v>2980</v>
      </c>
      <c r="BS533" t="s">
        <v>2914</v>
      </c>
      <c r="BT533" t="s">
        <v>2981</v>
      </c>
      <c r="BU533" t="s">
        <v>454</v>
      </c>
      <c r="BV533" t="s">
        <v>455</v>
      </c>
      <c r="BW533" t="s">
        <v>2982</v>
      </c>
      <c r="BY533" t="s">
        <v>175</v>
      </c>
      <c r="BZ533" t="s">
        <v>175</v>
      </c>
      <c r="CA533" t="s">
        <v>175</v>
      </c>
      <c r="CB533" t="s">
        <v>175</v>
      </c>
      <c r="CC533" t="s">
        <v>1591</v>
      </c>
      <c r="CD533" t="s">
        <v>175</v>
      </c>
      <c r="CE533" t="s">
        <v>170</v>
      </c>
      <c r="CF533" t="s">
        <v>175</v>
      </c>
      <c r="CG533" t="s">
        <v>175</v>
      </c>
      <c r="CH533" t="s">
        <v>177</v>
      </c>
      <c r="CI533" t="s">
        <v>2983</v>
      </c>
      <c r="CJ533" t="s">
        <v>175</v>
      </c>
      <c r="CK533" t="s">
        <v>2984</v>
      </c>
      <c r="CL533" t="s">
        <v>2985</v>
      </c>
      <c r="CM533" s="4" t="s">
        <v>460</v>
      </c>
      <c r="CN533" t="s">
        <v>180</v>
      </c>
      <c r="CO533" t="s">
        <v>181</v>
      </c>
      <c r="CP533" t="s">
        <v>175</v>
      </c>
      <c r="CQ533" t="s">
        <v>175</v>
      </c>
      <c r="CR533" t="s">
        <v>175</v>
      </c>
      <c r="CS533" t="s">
        <v>175</v>
      </c>
      <c r="CT533" t="s">
        <v>175</v>
      </c>
      <c r="CU533" t="s">
        <v>175</v>
      </c>
      <c r="CV533" t="s">
        <v>2986</v>
      </c>
      <c r="CW533" t="s">
        <v>2842</v>
      </c>
      <c r="CX533" t="s">
        <v>129</v>
      </c>
      <c r="DA533" t="s">
        <v>2809</v>
      </c>
      <c r="DB533" t="s">
        <v>2843</v>
      </c>
      <c r="DD533" t="s">
        <v>468</v>
      </c>
      <c r="DF533" t="s">
        <v>190</v>
      </c>
      <c r="DG533" t="s">
        <v>191</v>
      </c>
      <c r="DH533" t="s">
        <v>175</v>
      </c>
      <c r="DI533" t="s">
        <v>175</v>
      </c>
      <c r="DJ533" t="s">
        <v>175</v>
      </c>
      <c r="DK533" t="s">
        <v>175</v>
      </c>
      <c r="DM533" t="str">
        <f>_xlfn.XLOOKUP($A533,'[1]01_GC Supply - Item Database -'!$D$3:$D$14229,'[1]01_GC Supply - Item Database -'!BW$3:BW$14229)</f>
        <v>Pink</v>
      </c>
      <c r="DN533" t="str">
        <f>_xlfn.XLOOKUP($A533,'[1]01_GC Supply - Item Database -'!$D$3:$D$14229,'[1]01_GC Supply - Item Database -'!BX$3:BX$14229)</f>
        <v>Pink</v>
      </c>
      <c r="DO533" t="str">
        <f>_xlfn.XLOOKUP($A533,'[1]01_GC Supply - Item Database -'!$D$3:$D$14229,'[1]01_GC Supply - Item Database -'!BY$3:BY$14229)</f>
        <v>Solid</v>
      </c>
      <c r="DP533" t="s">
        <v>2987</v>
      </c>
      <c r="DQ533" s="7" t="s">
        <v>2988</v>
      </c>
    </row>
    <row r="534" spans="1:121">
      <c r="A534" t="s">
        <v>2997</v>
      </c>
      <c r="B534" t="s">
        <v>2998</v>
      </c>
      <c r="C534" t="s">
        <v>123</v>
      </c>
      <c r="D534" t="s">
        <v>124</v>
      </c>
      <c r="E534" t="s">
        <v>2960</v>
      </c>
      <c r="F534" t="s">
        <v>2809</v>
      </c>
      <c r="G534" t="s">
        <v>2810</v>
      </c>
      <c r="H534" t="s">
        <v>2811</v>
      </c>
      <c r="I534" t="s">
        <v>2812</v>
      </c>
      <c r="J534" t="s">
        <v>2813</v>
      </c>
      <c r="L534" t="s">
        <v>2814</v>
      </c>
      <c r="M534" t="s">
        <v>2815</v>
      </c>
      <c r="P534" t="s">
        <v>2998</v>
      </c>
      <c r="Q534" t="s">
        <v>133</v>
      </c>
      <c r="R534" t="s">
        <v>134</v>
      </c>
      <c r="S534" t="s">
        <v>2961</v>
      </c>
      <c r="U534" t="s">
        <v>2817</v>
      </c>
      <c r="V534" t="s">
        <v>852</v>
      </c>
      <c r="Y534" t="s">
        <v>2962</v>
      </c>
      <c r="Z534" t="s">
        <v>2963</v>
      </c>
      <c r="AA534" t="s">
        <v>2964</v>
      </c>
      <c r="AB534" t="s">
        <v>2965</v>
      </c>
      <c r="AC534" t="s">
        <v>2966</v>
      </c>
      <c r="AD534" t="s">
        <v>2967</v>
      </c>
      <c r="AE534" t="s">
        <v>2968</v>
      </c>
      <c r="AI534" t="s">
        <v>2969</v>
      </c>
      <c r="AJ534" t="s">
        <v>146</v>
      </c>
      <c r="AK534" t="s">
        <v>124</v>
      </c>
      <c r="AL534" t="s">
        <v>124</v>
      </c>
      <c r="AM534" t="s">
        <v>123</v>
      </c>
      <c r="AN534" t="s">
        <v>124</v>
      </c>
      <c r="AO534" t="s">
        <v>147</v>
      </c>
      <c r="AP534" t="s">
        <v>333</v>
      </c>
      <c r="AQ534" t="s">
        <v>147</v>
      </c>
      <c r="AR534" t="s">
        <v>480</v>
      </c>
      <c r="AS534" t="s">
        <v>1392</v>
      </c>
      <c r="AT534" t="s">
        <v>2970</v>
      </c>
      <c r="AU534" t="s">
        <v>2971</v>
      </c>
      <c r="AV534" t="s">
        <v>2972</v>
      </c>
      <c r="AW534" t="s">
        <v>2973</v>
      </c>
      <c r="AX534" t="s">
        <v>2974</v>
      </c>
      <c r="AY534" t="s">
        <v>1357</v>
      </c>
      <c r="AZ534" t="s">
        <v>392</v>
      </c>
      <c r="BA534" t="s">
        <v>1628</v>
      </c>
      <c r="BB534" t="s">
        <v>1518</v>
      </c>
      <c r="BC534" t="s">
        <v>2975</v>
      </c>
      <c r="BD534" t="s">
        <v>1608</v>
      </c>
      <c r="BE534" t="s">
        <v>2976</v>
      </c>
      <c r="BF534" t="s">
        <v>2977</v>
      </c>
      <c r="BG534" t="s">
        <v>2978</v>
      </c>
      <c r="BH534" t="s">
        <v>530</v>
      </c>
      <c r="BI534" t="s">
        <v>1258</v>
      </c>
      <c r="BJ534" t="s">
        <v>2979</v>
      </c>
      <c r="BK534" t="s">
        <v>533</v>
      </c>
      <c r="BL534" t="s">
        <v>706</v>
      </c>
      <c r="BP534" t="s">
        <v>1359</v>
      </c>
      <c r="BQ534" t="s">
        <v>129</v>
      </c>
      <c r="BR534" t="s">
        <v>2980</v>
      </c>
      <c r="BS534" t="s">
        <v>2914</v>
      </c>
      <c r="BT534" t="s">
        <v>2981</v>
      </c>
      <c r="BU534" t="s">
        <v>454</v>
      </c>
      <c r="BV534" t="s">
        <v>455</v>
      </c>
      <c r="BW534" t="s">
        <v>2982</v>
      </c>
      <c r="BY534" t="s">
        <v>175</v>
      </c>
      <c r="BZ534" t="s">
        <v>175</v>
      </c>
      <c r="CA534" t="s">
        <v>175</v>
      </c>
      <c r="CB534" t="s">
        <v>175</v>
      </c>
      <c r="CC534" t="s">
        <v>1591</v>
      </c>
      <c r="CD534" t="s">
        <v>175</v>
      </c>
      <c r="CE534" t="s">
        <v>170</v>
      </c>
      <c r="CF534" t="s">
        <v>175</v>
      </c>
      <c r="CG534" t="s">
        <v>175</v>
      </c>
      <c r="CH534" t="s">
        <v>177</v>
      </c>
      <c r="CI534" t="s">
        <v>2983</v>
      </c>
      <c r="CJ534" t="s">
        <v>175</v>
      </c>
      <c r="CK534" t="s">
        <v>2984</v>
      </c>
      <c r="CL534" t="s">
        <v>2985</v>
      </c>
      <c r="CM534" s="4" t="s">
        <v>460</v>
      </c>
      <c r="CN534" t="s">
        <v>180</v>
      </c>
      <c r="CO534" t="s">
        <v>181</v>
      </c>
      <c r="CP534" t="s">
        <v>175</v>
      </c>
      <c r="CQ534" t="s">
        <v>175</v>
      </c>
      <c r="CR534" t="s">
        <v>175</v>
      </c>
      <c r="CS534" t="s">
        <v>175</v>
      </c>
      <c r="CT534" t="s">
        <v>175</v>
      </c>
      <c r="CU534" t="s">
        <v>175</v>
      </c>
      <c r="CV534" t="s">
        <v>2986</v>
      </c>
      <c r="CW534" t="s">
        <v>2842</v>
      </c>
      <c r="CX534" t="s">
        <v>129</v>
      </c>
      <c r="DA534" t="s">
        <v>2809</v>
      </c>
      <c r="DB534" t="s">
        <v>2843</v>
      </c>
      <c r="DD534" t="s">
        <v>468</v>
      </c>
      <c r="DF534" t="s">
        <v>190</v>
      </c>
      <c r="DG534" t="s">
        <v>191</v>
      </c>
      <c r="DH534" t="s">
        <v>175</v>
      </c>
      <c r="DI534" t="s">
        <v>175</v>
      </c>
      <c r="DJ534" t="s">
        <v>175</v>
      </c>
      <c r="DK534" t="s">
        <v>175</v>
      </c>
      <c r="DM534" t="str">
        <f>_xlfn.XLOOKUP($A534,'[1]01_GC Supply - Item Database -'!$D$3:$D$14229,'[1]01_GC Supply - Item Database -'!BW$3:BW$14229)</f>
        <v>Blue</v>
      </c>
      <c r="DN534" t="str">
        <f>_xlfn.XLOOKUP($A534,'[1]01_GC Supply - Item Database -'!$D$3:$D$14229,'[1]01_GC Supply - Item Database -'!BX$3:BX$14229)</f>
        <v>Spa Blue</v>
      </c>
      <c r="DO534" t="str">
        <f>_xlfn.XLOOKUP($A534,'[1]01_GC Supply - Item Database -'!$D$3:$D$14229,'[1]01_GC Supply - Item Database -'!BY$3:BY$14229)</f>
        <v>Solid</v>
      </c>
      <c r="DP534" t="s">
        <v>2987</v>
      </c>
      <c r="DQ534" s="7" t="s">
        <v>2988</v>
      </c>
    </row>
    <row r="535" spans="1:121">
      <c r="A535" t="s">
        <v>2999</v>
      </c>
      <c r="B535" t="s">
        <v>3000</v>
      </c>
      <c r="C535" t="s">
        <v>123</v>
      </c>
      <c r="D535" t="s">
        <v>124</v>
      </c>
      <c r="E535" t="s">
        <v>2960</v>
      </c>
      <c r="F535" t="s">
        <v>2809</v>
      </c>
      <c r="G535" t="s">
        <v>2810</v>
      </c>
      <c r="H535" t="s">
        <v>2811</v>
      </c>
      <c r="I535" t="s">
        <v>2812</v>
      </c>
      <c r="J535" t="s">
        <v>2813</v>
      </c>
      <c r="L535" t="s">
        <v>2814</v>
      </c>
      <c r="M535" t="s">
        <v>2815</v>
      </c>
      <c r="P535" t="s">
        <v>3000</v>
      </c>
      <c r="Q535" t="s">
        <v>133</v>
      </c>
      <c r="R535" t="s">
        <v>134</v>
      </c>
      <c r="S535" t="s">
        <v>2961</v>
      </c>
      <c r="U535" t="s">
        <v>2817</v>
      </c>
      <c r="V535" t="s">
        <v>852</v>
      </c>
      <c r="Y535" t="s">
        <v>2962</v>
      </c>
      <c r="Z535" t="s">
        <v>2963</v>
      </c>
      <c r="AA535" t="s">
        <v>2964</v>
      </c>
      <c r="AB535" t="s">
        <v>2965</v>
      </c>
      <c r="AC535" t="s">
        <v>2966</v>
      </c>
      <c r="AD535" t="s">
        <v>2967</v>
      </c>
      <c r="AE535" t="s">
        <v>2968</v>
      </c>
      <c r="AI535" t="s">
        <v>2969</v>
      </c>
      <c r="AJ535" t="s">
        <v>146</v>
      </c>
      <c r="AK535" t="s">
        <v>124</v>
      </c>
      <c r="AL535" t="s">
        <v>124</v>
      </c>
      <c r="AM535" t="s">
        <v>123</v>
      </c>
      <c r="AN535" t="s">
        <v>124</v>
      </c>
      <c r="AO535" t="s">
        <v>147</v>
      </c>
      <c r="AP535" t="s">
        <v>333</v>
      </c>
      <c r="AQ535" t="s">
        <v>147</v>
      </c>
      <c r="AR535" t="s">
        <v>480</v>
      </c>
      <c r="AS535" t="s">
        <v>1392</v>
      </c>
      <c r="AT535" t="s">
        <v>2970</v>
      </c>
      <c r="AU535" t="s">
        <v>2971</v>
      </c>
      <c r="AV535" t="s">
        <v>2972</v>
      </c>
      <c r="AW535" t="s">
        <v>2973</v>
      </c>
      <c r="AX535" t="s">
        <v>2974</v>
      </c>
      <c r="AY535" t="s">
        <v>1357</v>
      </c>
      <c r="AZ535" t="s">
        <v>392</v>
      </c>
      <c r="BA535" t="s">
        <v>1628</v>
      </c>
      <c r="BB535" t="s">
        <v>1518</v>
      </c>
      <c r="BC535" t="s">
        <v>2975</v>
      </c>
      <c r="BD535" t="s">
        <v>1608</v>
      </c>
      <c r="BE535" t="s">
        <v>2976</v>
      </c>
      <c r="BF535" t="s">
        <v>2977</v>
      </c>
      <c r="BG535" t="s">
        <v>2978</v>
      </c>
      <c r="BH535" t="s">
        <v>530</v>
      </c>
      <c r="BI535" t="s">
        <v>1258</v>
      </c>
      <c r="BJ535" t="s">
        <v>2979</v>
      </c>
      <c r="BK535" t="s">
        <v>533</v>
      </c>
      <c r="BL535" t="s">
        <v>706</v>
      </c>
      <c r="BP535" t="s">
        <v>1359</v>
      </c>
      <c r="BQ535" t="s">
        <v>129</v>
      </c>
      <c r="BR535" t="s">
        <v>2980</v>
      </c>
      <c r="BS535" t="s">
        <v>2914</v>
      </c>
      <c r="BT535" t="s">
        <v>2981</v>
      </c>
      <c r="BU535" t="s">
        <v>454</v>
      </c>
      <c r="BV535" t="s">
        <v>455</v>
      </c>
      <c r="BW535" t="s">
        <v>2982</v>
      </c>
      <c r="BY535" t="s">
        <v>175</v>
      </c>
      <c r="BZ535" t="s">
        <v>175</v>
      </c>
      <c r="CA535" t="s">
        <v>175</v>
      </c>
      <c r="CB535" t="s">
        <v>175</v>
      </c>
      <c r="CC535" t="s">
        <v>1591</v>
      </c>
      <c r="CD535" t="s">
        <v>175</v>
      </c>
      <c r="CE535" t="s">
        <v>170</v>
      </c>
      <c r="CF535" t="s">
        <v>175</v>
      </c>
      <c r="CG535" t="s">
        <v>175</v>
      </c>
      <c r="CH535" t="s">
        <v>177</v>
      </c>
      <c r="CI535" t="s">
        <v>2983</v>
      </c>
      <c r="CJ535" t="s">
        <v>175</v>
      </c>
      <c r="CK535" t="s">
        <v>2984</v>
      </c>
      <c r="CL535" t="s">
        <v>2985</v>
      </c>
      <c r="CM535" s="4" t="s">
        <v>460</v>
      </c>
      <c r="CN535" t="s">
        <v>180</v>
      </c>
      <c r="CO535" t="s">
        <v>181</v>
      </c>
      <c r="CP535" t="s">
        <v>175</v>
      </c>
      <c r="CQ535" t="s">
        <v>175</v>
      </c>
      <c r="CR535" t="s">
        <v>175</v>
      </c>
      <c r="CS535" t="s">
        <v>175</v>
      </c>
      <c r="CT535" t="s">
        <v>175</v>
      </c>
      <c r="CU535" t="s">
        <v>175</v>
      </c>
      <c r="CV535" t="s">
        <v>2986</v>
      </c>
      <c r="CW535" t="s">
        <v>2842</v>
      </c>
      <c r="CX535" t="s">
        <v>129</v>
      </c>
      <c r="DA535" t="s">
        <v>2809</v>
      </c>
      <c r="DB535" t="s">
        <v>2843</v>
      </c>
      <c r="DD535" t="s">
        <v>468</v>
      </c>
      <c r="DF535" t="s">
        <v>190</v>
      </c>
      <c r="DG535" t="s">
        <v>191</v>
      </c>
      <c r="DH535" t="s">
        <v>175</v>
      </c>
      <c r="DI535" t="s">
        <v>175</v>
      </c>
      <c r="DJ535" t="s">
        <v>175</v>
      </c>
      <c r="DK535" t="s">
        <v>175</v>
      </c>
      <c r="DM535" t="str">
        <f>_xlfn.XLOOKUP($A535,'[1]01_GC Supply - Item Database -'!$D$3:$D$14229,'[1]01_GC Supply - Item Database -'!BW$3:BW$14229)</f>
        <v>White</v>
      </c>
      <c r="DN535" t="str">
        <f>_xlfn.XLOOKUP($A535,'[1]01_GC Supply - Item Database -'!$D$3:$D$14229,'[1]01_GC Supply - Item Database -'!BX$3:BX$14229)</f>
        <v>White</v>
      </c>
      <c r="DO535" t="str">
        <f>_xlfn.XLOOKUP($A535,'[1]01_GC Supply - Item Database -'!$D$3:$D$14229,'[1]01_GC Supply - Item Database -'!BY$3:BY$14229)</f>
        <v>Solid</v>
      </c>
      <c r="DP535" t="s">
        <v>2987</v>
      </c>
      <c r="DQ535" s="7" t="s">
        <v>2988</v>
      </c>
    </row>
    <row r="536" spans="1:121">
      <c r="A536" t="s">
        <v>3001</v>
      </c>
      <c r="B536" t="s">
        <v>3002</v>
      </c>
      <c r="C536" t="s">
        <v>123</v>
      </c>
      <c r="D536" t="s">
        <v>124</v>
      </c>
      <c r="E536" t="s">
        <v>3003</v>
      </c>
      <c r="F536" t="s">
        <v>2809</v>
      </c>
      <c r="G536" t="s">
        <v>2810</v>
      </c>
      <c r="H536" t="s">
        <v>2811</v>
      </c>
      <c r="I536" t="s">
        <v>2812</v>
      </c>
      <c r="J536" t="s">
        <v>2813</v>
      </c>
      <c r="L536" t="s">
        <v>2814</v>
      </c>
      <c r="M536" t="s">
        <v>2815</v>
      </c>
      <c r="P536" t="s">
        <v>3002</v>
      </c>
      <c r="Q536" t="s">
        <v>133</v>
      </c>
      <c r="R536" t="s">
        <v>134</v>
      </c>
      <c r="S536" t="s">
        <v>2257</v>
      </c>
      <c r="U536" t="s">
        <v>2817</v>
      </c>
      <c r="V536" t="s">
        <v>852</v>
      </c>
      <c r="Y536" t="s">
        <v>2962</v>
      </c>
      <c r="Z536" t="s">
        <v>2963</v>
      </c>
      <c r="AA536" t="s">
        <v>3004</v>
      </c>
      <c r="AB536" t="s">
        <v>2965</v>
      </c>
      <c r="AC536" t="s">
        <v>2966</v>
      </c>
      <c r="AD536" t="s">
        <v>2967</v>
      </c>
      <c r="AE536" t="s">
        <v>2968</v>
      </c>
      <c r="AI536" t="s">
        <v>2969</v>
      </c>
      <c r="AJ536" t="s">
        <v>146</v>
      </c>
      <c r="AK536" t="s">
        <v>123</v>
      </c>
      <c r="AL536" t="s">
        <v>124</v>
      </c>
      <c r="AM536" t="s">
        <v>124</v>
      </c>
      <c r="AN536" t="s">
        <v>124</v>
      </c>
      <c r="AO536" t="s">
        <v>147</v>
      </c>
      <c r="AP536" t="s">
        <v>333</v>
      </c>
      <c r="AQ536" t="s">
        <v>147</v>
      </c>
      <c r="AR536" t="s">
        <v>814</v>
      </c>
      <c r="AS536" t="s">
        <v>343</v>
      </c>
      <c r="AT536" t="s">
        <v>3005</v>
      </c>
      <c r="AU536" t="s">
        <v>3006</v>
      </c>
      <c r="AV536" t="s">
        <v>3007</v>
      </c>
      <c r="AW536" t="s">
        <v>3008</v>
      </c>
      <c r="AX536" t="s">
        <v>2974</v>
      </c>
      <c r="AY536" t="s">
        <v>3009</v>
      </c>
      <c r="AZ536" t="s">
        <v>392</v>
      </c>
      <c r="BA536" t="s">
        <v>295</v>
      </c>
      <c r="BB536" t="s">
        <v>3010</v>
      </c>
      <c r="BC536" t="s">
        <v>532</v>
      </c>
      <c r="BD536" t="s">
        <v>334</v>
      </c>
      <c r="BE536" t="s">
        <v>3011</v>
      </c>
      <c r="BF536" t="s">
        <v>2332</v>
      </c>
      <c r="BG536" t="s">
        <v>3012</v>
      </c>
      <c r="BH536" t="s">
        <v>347</v>
      </c>
      <c r="BI536" t="s">
        <v>1258</v>
      </c>
      <c r="BJ536" t="s">
        <v>884</v>
      </c>
      <c r="BK536" t="s">
        <v>3013</v>
      </c>
      <c r="BL536" t="s">
        <v>1999</v>
      </c>
      <c r="BP536" t="s">
        <v>1359</v>
      </c>
      <c r="BQ536" t="s">
        <v>129</v>
      </c>
      <c r="BR536" t="s">
        <v>2980</v>
      </c>
      <c r="BS536" t="s">
        <v>2914</v>
      </c>
      <c r="BT536" t="s">
        <v>2981</v>
      </c>
      <c r="BU536" t="s">
        <v>454</v>
      </c>
      <c r="BV536" t="s">
        <v>455</v>
      </c>
      <c r="BW536" t="s">
        <v>2982</v>
      </c>
      <c r="BY536" t="s">
        <v>175</v>
      </c>
      <c r="BZ536" t="s">
        <v>175</v>
      </c>
      <c r="CA536" t="s">
        <v>175</v>
      </c>
      <c r="CB536" t="s">
        <v>175</v>
      </c>
      <c r="CC536" t="s">
        <v>1591</v>
      </c>
      <c r="CD536" t="s">
        <v>175</v>
      </c>
      <c r="CE536" t="s">
        <v>170</v>
      </c>
      <c r="CF536" t="s">
        <v>175</v>
      </c>
      <c r="CG536" t="s">
        <v>175</v>
      </c>
      <c r="CH536" t="s">
        <v>177</v>
      </c>
      <c r="CI536" t="s">
        <v>2983</v>
      </c>
      <c r="CJ536" t="s">
        <v>175</v>
      </c>
      <c r="CK536" t="s">
        <v>2984</v>
      </c>
      <c r="CL536" t="s">
        <v>2985</v>
      </c>
      <c r="CM536" s="4" t="s">
        <v>460</v>
      </c>
      <c r="CN536" t="s">
        <v>180</v>
      </c>
      <c r="CO536" t="s">
        <v>181</v>
      </c>
      <c r="CP536" t="s">
        <v>175</v>
      </c>
      <c r="CQ536" t="s">
        <v>175</v>
      </c>
      <c r="CR536" t="s">
        <v>175</v>
      </c>
      <c r="CS536" t="s">
        <v>175</v>
      </c>
      <c r="CT536" t="s">
        <v>175</v>
      </c>
      <c r="CU536" t="s">
        <v>175</v>
      </c>
      <c r="CV536" t="s">
        <v>2986</v>
      </c>
      <c r="CW536" t="s">
        <v>2842</v>
      </c>
      <c r="CX536" t="s">
        <v>129</v>
      </c>
      <c r="DA536" t="s">
        <v>2809</v>
      </c>
      <c r="DB536" t="s">
        <v>2843</v>
      </c>
      <c r="DD536" t="s">
        <v>468</v>
      </c>
      <c r="DF536" t="s">
        <v>190</v>
      </c>
      <c r="DG536" t="s">
        <v>191</v>
      </c>
      <c r="DH536" t="s">
        <v>175</v>
      </c>
      <c r="DI536" t="s">
        <v>175</v>
      </c>
      <c r="DJ536" t="s">
        <v>175</v>
      </c>
      <c r="DK536" t="s">
        <v>175</v>
      </c>
      <c r="DM536" t="str">
        <f>_xlfn.XLOOKUP($A536,'[1]01_GC Supply - Item Database -'!$D$3:$D$14229,'[1]01_GC Supply - Item Database -'!BW$3:BW$14229)</f>
        <v>Black</v>
      </c>
      <c r="DN536" t="str">
        <f>_xlfn.XLOOKUP($A536,'[1]01_GC Supply - Item Database -'!$D$3:$D$14229,'[1]01_GC Supply - Item Database -'!BX$3:BX$14229)</f>
        <v>Black</v>
      </c>
      <c r="DO536" t="str">
        <f>_xlfn.XLOOKUP($A536,'[1]01_GC Supply - Item Database -'!$D$3:$D$14229,'[1]01_GC Supply - Item Database -'!BY$3:BY$14229)</f>
        <v>Solid</v>
      </c>
      <c r="DP536" t="s">
        <v>2987</v>
      </c>
      <c r="DQ536" s="7" t="s">
        <v>3014</v>
      </c>
    </row>
    <row r="537" spans="1:121">
      <c r="A537" t="s">
        <v>3015</v>
      </c>
      <c r="B537" t="s">
        <v>3016</v>
      </c>
      <c r="C537" t="s">
        <v>123</v>
      </c>
      <c r="D537" t="s">
        <v>124</v>
      </c>
      <c r="E537" t="s">
        <v>3003</v>
      </c>
      <c r="F537" t="s">
        <v>2809</v>
      </c>
      <c r="G537" t="s">
        <v>2810</v>
      </c>
      <c r="H537" t="s">
        <v>2811</v>
      </c>
      <c r="I537" t="s">
        <v>2812</v>
      </c>
      <c r="J537" t="s">
        <v>2813</v>
      </c>
      <c r="L537" t="s">
        <v>2814</v>
      </c>
      <c r="M537" t="s">
        <v>2815</v>
      </c>
      <c r="P537" t="s">
        <v>3016</v>
      </c>
      <c r="Q537" t="s">
        <v>133</v>
      </c>
      <c r="R537" t="s">
        <v>134</v>
      </c>
      <c r="S537" t="s">
        <v>2257</v>
      </c>
      <c r="U537" t="s">
        <v>2817</v>
      </c>
      <c r="V537" t="s">
        <v>852</v>
      </c>
      <c r="Y537" t="s">
        <v>2962</v>
      </c>
      <c r="Z537" t="s">
        <v>2963</v>
      </c>
      <c r="AA537" t="s">
        <v>3004</v>
      </c>
      <c r="AB537" t="s">
        <v>2965</v>
      </c>
      <c r="AC537" t="s">
        <v>2966</v>
      </c>
      <c r="AD537" t="s">
        <v>2967</v>
      </c>
      <c r="AE537" t="s">
        <v>2968</v>
      </c>
      <c r="AI537" t="s">
        <v>2969</v>
      </c>
      <c r="AJ537" t="s">
        <v>146</v>
      </c>
      <c r="AK537" t="s">
        <v>123</v>
      </c>
      <c r="AL537" t="s">
        <v>124</v>
      </c>
      <c r="AM537" t="s">
        <v>124</v>
      </c>
      <c r="AN537" t="s">
        <v>124</v>
      </c>
      <c r="AO537" t="s">
        <v>147</v>
      </c>
      <c r="AP537" t="s">
        <v>333</v>
      </c>
      <c r="AQ537" t="s">
        <v>147</v>
      </c>
      <c r="AR537" t="s">
        <v>814</v>
      </c>
      <c r="AS537" t="s">
        <v>343</v>
      </c>
      <c r="AT537" t="s">
        <v>3005</v>
      </c>
      <c r="AU537" t="s">
        <v>3006</v>
      </c>
      <c r="AV537" t="s">
        <v>3007</v>
      </c>
      <c r="AW537" t="s">
        <v>3008</v>
      </c>
      <c r="AX537" t="s">
        <v>2974</v>
      </c>
      <c r="AY537" t="s">
        <v>3009</v>
      </c>
      <c r="AZ537" t="s">
        <v>392</v>
      </c>
      <c r="BA537" t="s">
        <v>295</v>
      </c>
      <c r="BB537" t="s">
        <v>3010</v>
      </c>
      <c r="BC537" t="s">
        <v>532</v>
      </c>
      <c r="BD537" t="s">
        <v>334</v>
      </c>
      <c r="BE537" t="s">
        <v>3011</v>
      </c>
      <c r="BF537" t="s">
        <v>2332</v>
      </c>
      <c r="BG537" t="s">
        <v>3012</v>
      </c>
      <c r="BH537" t="s">
        <v>347</v>
      </c>
      <c r="BI537" t="s">
        <v>1258</v>
      </c>
      <c r="BJ537" t="s">
        <v>884</v>
      </c>
      <c r="BK537" t="s">
        <v>3013</v>
      </c>
      <c r="BL537" t="s">
        <v>1999</v>
      </c>
      <c r="BP537" t="s">
        <v>1359</v>
      </c>
      <c r="BQ537" t="s">
        <v>129</v>
      </c>
      <c r="BR537" t="s">
        <v>2980</v>
      </c>
      <c r="BS537" t="s">
        <v>2914</v>
      </c>
      <c r="BT537" t="s">
        <v>2981</v>
      </c>
      <c r="BU537" t="s">
        <v>454</v>
      </c>
      <c r="BV537" t="s">
        <v>455</v>
      </c>
      <c r="BW537" t="s">
        <v>2982</v>
      </c>
      <c r="BY537" t="s">
        <v>175</v>
      </c>
      <c r="BZ537" t="s">
        <v>175</v>
      </c>
      <c r="CA537" t="s">
        <v>175</v>
      </c>
      <c r="CB537" t="s">
        <v>175</v>
      </c>
      <c r="CC537" t="s">
        <v>1591</v>
      </c>
      <c r="CD537" t="s">
        <v>175</v>
      </c>
      <c r="CE537" t="s">
        <v>170</v>
      </c>
      <c r="CF537" t="s">
        <v>175</v>
      </c>
      <c r="CG537" t="s">
        <v>175</v>
      </c>
      <c r="CH537" t="s">
        <v>177</v>
      </c>
      <c r="CI537" t="s">
        <v>2983</v>
      </c>
      <c r="CJ537" t="s">
        <v>175</v>
      </c>
      <c r="CK537" t="s">
        <v>2984</v>
      </c>
      <c r="CL537" t="s">
        <v>2985</v>
      </c>
      <c r="CM537" s="4" t="s">
        <v>460</v>
      </c>
      <c r="CN537" t="s">
        <v>180</v>
      </c>
      <c r="CO537" t="s">
        <v>181</v>
      </c>
      <c r="CP537" t="s">
        <v>175</v>
      </c>
      <c r="CQ537" t="s">
        <v>175</v>
      </c>
      <c r="CR537" t="s">
        <v>175</v>
      </c>
      <c r="CS537" t="s">
        <v>175</v>
      </c>
      <c r="CT537" t="s">
        <v>175</v>
      </c>
      <c r="CU537" t="s">
        <v>175</v>
      </c>
      <c r="CV537" t="s">
        <v>2986</v>
      </c>
      <c r="CW537" t="s">
        <v>2842</v>
      </c>
      <c r="CX537" t="s">
        <v>129</v>
      </c>
      <c r="DA537" t="s">
        <v>2809</v>
      </c>
      <c r="DB537" t="s">
        <v>2843</v>
      </c>
      <c r="DD537" t="s">
        <v>468</v>
      </c>
      <c r="DF537" t="s">
        <v>190</v>
      </c>
      <c r="DG537" t="s">
        <v>191</v>
      </c>
      <c r="DH537" t="s">
        <v>175</v>
      </c>
      <c r="DI537" t="s">
        <v>175</v>
      </c>
      <c r="DJ537" t="s">
        <v>175</v>
      </c>
      <c r="DK537" t="s">
        <v>175</v>
      </c>
      <c r="DM537" t="str">
        <f>_xlfn.XLOOKUP($A537,'[1]01_GC Supply - Item Database -'!$D$3:$D$14229,'[1]01_GC Supply - Item Database -'!BW$3:BW$14229)</f>
        <v>Gray</v>
      </c>
      <c r="DN537" t="str">
        <f>_xlfn.XLOOKUP($A537,'[1]01_GC Supply - Item Database -'!$D$3:$D$14229,'[1]01_GC Supply - Item Database -'!BX$3:BX$14229)</f>
        <v>Gray</v>
      </c>
      <c r="DO537" t="str">
        <f>_xlfn.XLOOKUP($A537,'[1]01_GC Supply - Item Database -'!$D$3:$D$14229,'[1]01_GC Supply - Item Database -'!BY$3:BY$14229)</f>
        <v>Solid</v>
      </c>
      <c r="DP537" t="s">
        <v>2987</v>
      </c>
      <c r="DQ537" s="7" t="s">
        <v>3014</v>
      </c>
    </row>
    <row r="538" spans="1:121">
      <c r="A538" t="s">
        <v>3017</v>
      </c>
      <c r="B538" t="s">
        <v>3018</v>
      </c>
      <c r="C538" t="s">
        <v>123</v>
      </c>
      <c r="D538" t="s">
        <v>124</v>
      </c>
      <c r="E538" t="s">
        <v>3003</v>
      </c>
      <c r="F538" t="s">
        <v>2809</v>
      </c>
      <c r="G538" t="s">
        <v>2810</v>
      </c>
      <c r="H538" t="s">
        <v>2811</v>
      </c>
      <c r="I538" t="s">
        <v>2812</v>
      </c>
      <c r="J538" t="s">
        <v>2813</v>
      </c>
      <c r="L538" t="s">
        <v>2814</v>
      </c>
      <c r="M538" t="s">
        <v>2815</v>
      </c>
      <c r="P538" t="s">
        <v>3018</v>
      </c>
      <c r="Q538" t="s">
        <v>133</v>
      </c>
      <c r="R538" t="s">
        <v>134</v>
      </c>
      <c r="S538" t="s">
        <v>2257</v>
      </c>
      <c r="U538" t="s">
        <v>2817</v>
      </c>
      <c r="V538" t="s">
        <v>852</v>
      </c>
      <c r="Y538" t="s">
        <v>2962</v>
      </c>
      <c r="Z538" t="s">
        <v>2963</v>
      </c>
      <c r="AA538" t="s">
        <v>3004</v>
      </c>
      <c r="AB538" t="s">
        <v>2965</v>
      </c>
      <c r="AC538" t="s">
        <v>2966</v>
      </c>
      <c r="AD538" t="s">
        <v>2967</v>
      </c>
      <c r="AE538" t="s">
        <v>2968</v>
      </c>
      <c r="AI538" t="s">
        <v>2969</v>
      </c>
      <c r="AJ538" t="s">
        <v>146</v>
      </c>
      <c r="AK538" t="s">
        <v>123</v>
      </c>
      <c r="AL538" t="s">
        <v>124</v>
      </c>
      <c r="AM538" t="s">
        <v>124</v>
      </c>
      <c r="AN538" t="s">
        <v>124</v>
      </c>
      <c r="AO538" t="s">
        <v>147</v>
      </c>
      <c r="AP538" t="s">
        <v>333</v>
      </c>
      <c r="AQ538" t="s">
        <v>147</v>
      </c>
      <c r="AR538" t="s">
        <v>814</v>
      </c>
      <c r="AS538" t="s">
        <v>343</v>
      </c>
      <c r="AT538" t="s">
        <v>3005</v>
      </c>
      <c r="AU538" t="s">
        <v>3006</v>
      </c>
      <c r="AV538" t="s">
        <v>3007</v>
      </c>
      <c r="AW538" t="s">
        <v>3008</v>
      </c>
      <c r="AX538" t="s">
        <v>2974</v>
      </c>
      <c r="AY538" t="s">
        <v>3009</v>
      </c>
      <c r="AZ538" t="s">
        <v>392</v>
      </c>
      <c r="BA538" t="s">
        <v>295</v>
      </c>
      <c r="BB538" t="s">
        <v>3010</v>
      </c>
      <c r="BC538" t="s">
        <v>532</v>
      </c>
      <c r="BD538" t="s">
        <v>334</v>
      </c>
      <c r="BE538" t="s">
        <v>3011</v>
      </c>
      <c r="BF538" t="s">
        <v>2332</v>
      </c>
      <c r="BG538" t="s">
        <v>3012</v>
      </c>
      <c r="BH538" t="s">
        <v>347</v>
      </c>
      <c r="BI538" t="s">
        <v>1258</v>
      </c>
      <c r="BJ538" t="s">
        <v>884</v>
      </c>
      <c r="BK538" t="s">
        <v>3013</v>
      </c>
      <c r="BL538" t="s">
        <v>1999</v>
      </c>
      <c r="BP538" t="s">
        <v>1359</v>
      </c>
      <c r="BQ538" t="s">
        <v>129</v>
      </c>
      <c r="BR538" t="s">
        <v>2980</v>
      </c>
      <c r="BS538" t="s">
        <v>2914</v>
      </c>
      <c r="BT538" t="s">
        <v>2981</v>
      </c>
      <c r="BU538" t="s">
        <v>454</v>
      </c>
      <c r="BV538" t="s">
        <v>455</v>
      </c>
      <c r="BW538" t="s">
        <v>2982</v>
      </c>
      <c r="BY538" t="s">
        <v>175</v>
      </c>
      <c r="BZ538" t="s">
        <v>175</v>
      </c>
      <c r="CA538" t="s">
        <v>175</v>
      </c>
      <c r="CB538" t="s">
        <v>175</v>
      </c>
      <c r="CC538" t="s">
        <v>1591</v>
      </c>
      <c r="CD538" t="s">
        <v>175</v>
      </c>
      <c r="CE538" t="s">
        <v>170</v>
      </c>
      <c r="CF538" t="s">
        <v>175</v>
      </c>
      <c r="CG538" t="s">
        <v>175</v>
      </c>
      <c r="CH538" t="s">
        <v>177</v>
      </c>
      <c r="CI538" t="s">
        <v>2983</v>
      </c>
      <c r="CJ538" t="s">
        <v>175</v>
      </c>
      <c r="CK538" t="s">
        <v>2984</v>
      </c>
      <c r="CL538" t="s">
        <v>2985</v>
      </c>
      <c r="CM538" s="4" t="s">
        <v>460</v>
      </c>
      <c r="CN538" t="s">
        <v>180</v>
      </c>
      <c r="CO538" t="s">
        <v>181</v>
      </c>
      <c r="CP538" t="s">
        <v>175</v>
      </c>
      <c r="CQ538" t="s">
        <v>175</v>
      </c>
      <c r="CR538" t="s">
        <v>175</v>
      </c>
      <c r="CS538" t="s">
        <v>175</v>
      </c>
      <c r="CT538" t="s">
        <v>175</v>
      </c>
      <c r="CU538" t="s">
        <v>175</v>
      </c>
      <c r="CV538" t="s">
        <v>2986</v>
      </c>
      <c r="CW538" t="s">
        <v>2842</v>
      </c>
      <c r="CX538" t="s">
        <v>129</v>
      </c>
      <c r="DA538" t="s">
        <v>2809</v>
      </c>
      <c r="DB538" t="s">
        <v>2843</v>
      </c>
      <c r="DD538" t="s">
        <v>468</v>
      </c>
      <c r="DF538" t="s">
        <v>190</v>
      </c>
      <c r="DG538" t="s">
        <v>191</v>
      </c>
      <c r="DH538" t="s">
        <v>175</v>
      </c>
      <c r="DI538" t="s">
        <v>175</v>
      </c>
      <c r="DJ538" t="s">
        <v>175</v>
      </c>
      <c r="DK538" t="s">
        <v>175</v>
      </c>
      <c r="DM538" t="str">
        <f>_xlfn.XLOOKUP($A538,'[1]01_GC Supply - Item Database -'!$D$3:$D$14229,'[1]01_GC Supply - Item Database -'!BW$3:BW$14229)</f>
        <v>Blue</v>
      </c>
      <c r="DN538" t="str">
        <f>_xlfn.XLOOKUP($A538,'[1]01_GC Supply - Item Database -'!$D$3:$D$14229,'[1]01_GC Supply - Item Database -'!BX$3:BX$14229)</f>
        <v>Spa Blue</v>
      </c>
      <c r="DO538" t="str">
        <f>_xlfn.XLOOKUP($A538,'[1]01_GC Supply - Item Database -'!$D$3:$D$14229,'[1]01_GC Supply - Item Database -'!BY$3:BY$14229)</f>
        <v>Solid</v>
      </c>
      <c r="DP538" t="s">
        <v>2987</v>
      </c>
      <c r="DQ538" s="7" t="s">
        <v>3014</v>
      </c>
    </row>
    <row r="539" spans="1:121">
      <c r="A539" t="s">
        <v>3019</v>
      </c>
      <c r="B539" t="s">
        <v>3020</v>
      </c>
      <c r="C539" t="s">
        <v>123</v>
      </c>
      <c r="D539" t="s">
        <v>124</v>
      </c>
      <c r="E539" t="s">
        <v>3003</v>
      </c>
      <c r="F539" t="s">
        <v>2809</v>
      </c>
      <c r="G539" t="s">
        <v>2810</v>
      </c>
      <c r="H539" t="s">
        <v>2811</v>
      </c>
      <c r="I539" t="s">
        <v>2812</v>
      </c>
      <c r="J539" t="s">
        <v>2813</v>
      </c>
      <c r="L539" t="s">
        <v>2814</v>
      </c>
      <c r="M539" t="s">
        <v>2815</v>
      </c>
      <c r="P539" t="s">
        <v>3020</v>
      </c>
      <c r="Q539" t="s">
        <v>133</v>
      </c>
      <c r="R539" t="s">
        <v>134</v>
      </c>
      <c r="S539" t="s">
        <v>2257</v>
      </c>
      <c r="U539" t="s">
        <v>2817</v>
      </c>
      <c r="V539" t="s">
        <v>852</v>
      </c>
      <c r="Y539" t="s">
        <v>2962</v>
      </c>
      <c r="Z539" t="s">
        <v>2963</v>
      </c>
      <c r="AA539" t="s">
        <v>3004</v>
      </c>
      <c r="AB539" t="s">
        <v>2965</v>
      </c>
      <c r="AC539" t="s">
        <v>2966</v>
      </c>
      <c r="AD539" t="s">
        <v>2967</v>
      </c>
      <c r="AE539" t="s">
        <v>2968</v>
      </c>
      <c r="AI539" t="s">
        <v>2969</v>
      </c>
      <c r="AJ539" t="s">
        <v>146</v>
      </c>
      <c r="AK539" t="s">
        <v>123</v>
      </c>
      <c r="AL539" t="s">
        <v>124</v>
      </c>
      <c r="AM539" t="s">
        <v>124</v>
      </c>
      <c r="AN539" t="s">
        <v>124</v>
      </c>
      <c r="AO539" t="s">
        <v>147</v>
      </c>
      <c r="AP539" t="s">
        <v>333</v>
      </c>
      <c r="AQ539" t="s">
        <v>147</v>
      </c>
      <c r="AR539" t="s">
        <v>814</v>
      </c>
      <c r="AS539" t="s">
        <v>343</v>
      </c>
      <c r="AT539" t="s">
        <v>3005</v>
      </c>
      <c r="AU539" t="s">
        <v>3006</v>
      </c>
      <c r="AV539" t="s">
        <v>3007</v>
      </c>
      <c r="AW539" t="s">
        <v>3008</v>
      </c>
      <c r="AX539" t="s">
        <v>2974</v>
      </c>
      <c r="AY539" t="s">
        <v>3009</v>
      </c>
      <c r="AZ539" t="s">
        <v>392</v>
      </c>
      <c r="BA539" t="s">
        <v>295</v>
      </c>
      <c r="BB539" t="s">
        <v>3010</v>
      </c>
      <c r="BC539" t="s">
        <v>532</v>
      </c>
      <c r="BD539" t="s">
        <v>334</v>
      </c>
      <c r="BE539" t="s">
        <v>3011</v>
      </c>
      <c r="BF539" t="s">
        <v>2332</v>
      </c>
      <c r="BG539" t="s">
        <v>3012</v>
      </c>
      <c r="BH539" t="s">
        <v>347</v>
      </c>
      <c r="BI539" t="s">
        <v>1258</v>
      </c>
      <c r="BJ539" t="s">
        <v>884</v>
      </c>
      <c r="BK539" t="s">
        <v>3013</v>
      </c>
      <c r="BL539" t="s">
        <v>1999</v>
      </c>
      <c r="BP539" t="s">
        <v>1359</v>
      </c>
      <c r="BQ539" t="s">
        <v>129</v>
      </c>
      <c r="BR539" t="s">
        <v>2980</v>
      </c>
      <c r="BS539" t="s">
        <v>2914</v>
      </c>
      <c r="BT539" t="s">
        <v>2981</v>
      </c>
      <c r="BU539" t="s">
        <v>454</v>
      </c>
      <c r="BV539" t="s">
        <v>455</v>
      </c>
      <c r="BW539" t="s">
        <v>2982</v>
      </c>
      <c r="BY539" t="s">
        <v>175</v>
      </c>
      <c r="BZ539" t="s">
        <v>175</v>
      </c>
      <c r="CA539" t="s">
        <v>175</v>
      </c>
      <c r="CB539" t="s">
        <v>175</v>
      </c>
      <c r="CC539" t="s">
        <v>1591</v>
      </c>
      <c r="CD539" t="s">
        <v>175</v>
      </c>
      <c r="CE539" t="s">
        <v>170</v>
      </c>
      <c r="CF539" t="s">
        <v>175</v>
      </c>
      <c r="CG539" t="s">
        <v>175</v>
      </c>
      <c r="CH539" t="s">
        <v>177</v>
      </c>
      <c r="CI539" t="s">
        <v>2983</v>
      </c>
      <c r="CJ539" t="s">
        <v>175</v>
      </c>
      <c r="CK539" t="s">
        <v>2984</v>
      </c>
      <c r="CL539" t="s">
        <v>2985</v>
      </c>
      <c r="CM539" s="4" t="s">
        <v>460</v>
      </c>
      <c r="CN539" t="s">
        <v>180</v>
      </c>
      <c r="CO539" t="s">
        <v>181</v>
      </c>
      <c r="CP539" t="s">
        <v>175</v>
      </c>
      <c r="CQ539" t="s">
        <v>175</v>
      </c>
      <c r="CR539" t="s">
        <v>175</v>
      </c>
      <c r="CS539" t="s">
        <v>175</v>
      </c>
      <c r="CT539" t="s">
        <v>175</v>
      </c>
      <c r="CU539" t="s">
        <v>175</v>
      </c>
      <c r="CV539" t="s">
        <v>2986</v>
      </c>
      <c r="CW539" t="s">
        <v>2842</v>
      </c>
      <c r="CX539" t="s">
        <v>129</v>
      </c>
      <c r="DA539" t="s">
        <v>2809</v>
      </c>
      <c r="DB539" t="s">
        <v>2843</v>
      </c>
      <c r="DD539" t="s">
        <v>468</v>
      </c>
      <c r="DF539" t="s">
        <v>190</v>
      </c>
      <c r="DG539" t="s">
        <v>191</v>
      </c>
      <c r="DH539" t="s">
        <v>175</v>
      </c>
      <c r="DI539" t="s">
        <v>175</v>
      </c>
      <c r="DJ539" t="s">
        <v>175</v>
      </c>
      <c r="DK539" t="s">
        <v>175</v>
      </c>
      <c r="DM539" t="str">
        <f>_xlfn.XLOOKUP($A539,'[1]01_GC Supply - Item Database -'!$D$3:$D$14229,'[1]01_GC Supply - Item Database -'!BW$3:BW$14229)</f>
        <v>White</v>
      </c>
      <c r="DN539" t="str">
        <f>_xlfn.XLOOKUP($A539,'[1]01_GC Supply - Item Database -'!$D$3:$D$14229,'[1]01_GC Supply - Item Database -'!BX$3:BX$14229)</f>
        <v>White</v>
      </c>
      <c r="DO539" t="str">
        <f>_xlfn.XLOOKUP($A539,'[1]01_GC Supply - Item Database -'!$D$3:$D$14229,'[1]01_GC Supply - Item Database -'!BY$3:BY$14229)</f>
        <v>Solid</v>
      </c>
      <c r="DP539" t="s">
        <v>2987</v>
      </c>
      <c r="DQ539" s="7" t="s">
        <v>3014</v>
      </c>
    </row>
    <row r="540" spans="1:121">
      <c r="A540" t="s">
        <v>3021</v>
      </c>
      <c r="B540" t="s">
        <v>3022</v>
      </c>
      <c r="C540" t="s">
        <v>123</v>
      </c>
      <c r="D540" t="s">
        <v>124</v>
      </c>
      <c r="E540" t="s">
        <v>3023</v>
      </c>
      <c r="F540" t="s">
        <v>3024</v>
      </c>
      <c r="G540" t="s">
        <v>3025</v>
      </c>
      <c r="H540" t="s">
        <v>3026</v>
      </c>
      <c r="I540" t="s">
        <v>129</v>
      </c>
      <c r="J540" t="s">
        <v>3027</v>
      </c>
      <c r="L540" t="s">
        <v>3028</v>
      </c>
      <c r="M540" t="s">
        <v>3029</v>
      </c>
      <c r="P540" t="s">
        <v>3022</v>
      </c>
      <c r="Q540" t="s">
        <v>504</v>
      </c>
      <c r="R540" t="s">
        <v>2457</v>
      </c>
      <c r="S540" t="s">
        <v>1124</v>
      </c>
      <c r="U540" t="s">
        <v>136</v>
      </c>
      <c r="V540" t="s">
        <v>1352</v>
      </c>
      <c r="Y540" t="s">
        <v>426</v>
      </c>
      <c r="Z540" t="s">
        <v>3030</v>
      </c>
      <c r="AA540" t="s">
        <v>3031</v>
      </c>
      <c r="AB540" t="s">
        <v>3032</v>
      </c>
      <c r="AC540" t="s">
        <v>3033</v>
      </c>
      <c r="AD540" t="s">
        <v>3034</v>
      </c>
      <c r="AE540" t="s">
        <v>180</v>
      </c>
      <c r="AF540" t="s">
        <v>3035</v>
      </c>
      <c r="AG540" t="s">
        <v>3036</v>
      </c>
      <c r="AI540" t="s">
        <v>3037</v>
      </c>
      <c r="AJ540" t="s">
        <v>146</v>
      </c>
      <c r="AK540" t="s">
        <v>123</v>
      </c>
      <c r="AL540" t="s">
        <v>124</v>
      </c>
      <c r="AM540" t="s">
        <v>124</v>
      </c>
      <c r="AN540" t="s">
        <v>124</v>
      </c>
      <c r="AO540" t="s">
        <v>147</v>
      </c>
      <c r="AP540" t="s">
        <v>3038</v>
      </c>
      <c r="AQ540" t="s">
        <v>392</v>
      </c>
      <c r="AR540" t="s">
        <v>654</v>
      </c>
      <c r="AS540" t="s">
        <v>1830</v>
      </c>
      <c r="AT540" t="s">
        <v>3039</v>
      </c>
      <c r="AU540" t="s">
        <v>3040</v>
      </c>
      <c r="AV540" t="s">
        <v>2828</v>
      </c>
      <c r="AW540" t="s">
        <v>3041</v>
      </c>
      <c r="AX540" t="s">
        <v>170</v>
      </c>
      <c r="AY540" t="s">
        <v>3042</v>
      </c>
      <c r="AZ540" t="s">
        <v>730</v>
      </c>
      <c r="BA540" t="s">
        <v>1568</v>
      </c>
      <c r="BB540" t="s">
        <v>3043</v>
      </c>
      <c r="BC540" t="s">
        <v>3044</v>
      </c>
      <c r="BD540" t="s">
        <v>176</v>
      </c>
      <c r="BE540" t="s">
        <v>3045</v>
      </c>
      <c r="BF540" t="s">
        <v>1568</v>
      </c>
      <c r="BG540" t="s">
        <v>3046</v>
      </c>
      <c r="BH540" t="s">
        <v>530</v>
      </c>
      <c r="BI540" t="s">
        <v>145</v>
      </c>
      <c r="BJ540" t="s">
        <v>3047</v>
      </c>
      <c r="BK540" t="s">
        <v>3048</v>
      </c>
      <c r="BL540" t="s">
        <v>706</v>
      </c>
      <c r="BM540" t="s">
        <v>3043</v>
      </c>
      <c r="BN540" t="s">
        <v>3044</v>
      </c>
      <c r="BO540" t="s">
        <v>176</v>
      </c>
      <c r="BP540" t="s">
        <v>168</v>
      </c>
      <c r="BQ540" t="s">
        <v>129</v>
      </c>
      <c r="BR540" t="s">
        <v>938</v>
      </c>
      <c r="BS540" t="s">
        <v>939</v>
      </c>
      <c r="BT540" t="s">
        <v>175</v>
      </c>
      <c r="BU540" t="s">
        <v>454</v>
      </c>
      <c r="BV540" t="s">
        <v>455</v>
      </c>
      <c r="BW540" t="s">
        <v>940</v>
      </c>
      <c r="BY540" t="s">
        <v>175</v>
      </c>
      <c r="BZ540" t="s">
        <v>175</v>
      </c>
      <c r="CA540" t="s">
        <v>175</v>
      </c>
      <c r="CB540" t="s">
        <v>175</v>
      </c>
      <c r="CC540" t="s">
        <v>941</v>
      </c>
      <c r="CD540" t="s">
        <v>175</v>
      </c>
      <c r="CE540" t="s">
        <v>170</v>
      </c>
      <c r="CF540" t="s">
        <v>175</v>
      </c>
      <c r="CG540" t="s">
        <v>175</v>
      </c>
      <c r="CH540" t="s">
        <v>177</v>
      </c>
      <c r="CI540" t="s">
        <v>942</v>
      </c>
      <c r="CJ540" t="s">
        <v>175</v>
      </c>
      <c r="CK540" t="s">
        <v>3049</v>
      </c>
      <c r="CL540" t="s">
        <v>1265</v>
      </c>
      <c r="CM540" s="4" t="s">
        <v>163</v>
      </c>
      <c r="CN540" t="s">
        <v>1819</v>
      </c>
      <c r="CO540" t="s">
        <v>170</v>
      </c>
      <c r="CP540" t="s">
        <v>3050</v>
      </c>
      <c r="CQ540" t="s">
        <v>177</v>
      </c>
      <c r="CR540" t="s">
        <v>180</v>
      </c>
      <c r="CS540" t="s">
        <v>177</v>
      </c>
      <c r="CT540" t="s">
        <v>3051</v>
      </c>
      <c r="CU540" t="s">
        <v>193</v>
      </c>
      <c r="CV540" t="s">
        <v>3024</v>
      </c>
      <c r="CW540" t="s">
        <v>3052</v>
      </c>
      <c r="CX540" t="s">
        <v>129</v>
      </c>
      <c r="CY540" t="s">
        <v>185</v>
      </c>
      <c r="CZ540" t="s">
        <v>3053</v>
      </c>
      <c r="DA540" t="s">
        <v>3024</v>
      </c>
      <c r="DB540" t="s">
        <v>3054</v>
      </c>
      <c r="DC540" t="s">
        <v>3055</v>
      </c>
      <c r="DD540" t="s">
        <v>468</v>
      </c>
      <c r="DF540" t="s">
        <v>361</v>
      </c>
      <c r="DG540" t="s">
        <v>191</v>
      </c>
      <c r="DH540" t="s">
        <v>3056</v>
      </c>
      <c r="DI540" t="s">
        <v>344</v>
      </c>
      <c r="DJ540" t="s">
        <v>193</v>
      </c>
      <c r="DK540" t="s">
        <v>344</v>
      </c>
      <c r="DM540" t="str">
        <f>_xlfn.XLOOKUP($A540,'[1]01_GC Supply - Item Database -'!$D$3:$D$14229,'[1]01_GC Supply - Item Database -'!BW$3:BW$14229)</f>
        <v>White</v>
      </c>
      <c r="DN540" t="str">
        <f>_xlfn.XLOOKUP($A540,'[1]01_GC Supply - Item Database -'!$D$3:$D$14229,'[1]01_GC Supply - Item Database -'!BX$3:BX$14229)</f>
        <v>White</v>
      </c>
      <c r="DO540" t="str">
        <f>_xlfn.XLOOKUP($A540,'[1]01_GC Supply - Item Database -'!$D$3:$D$14229,'[1]01_GC Supply - Item Database -'!BY$3:BY$14229)</f>
        <v>Solid</v>
      </c>
      <c r="DP540" t="s">
        <v>3057</v>
      </c>
      <c r="DQ540" s="7" t="s">
        <v>3058</v>
      </c>
    </row>
    <row r="541" spans="1:121">
      <c r="A541" t="s">
        <v>3059</v>
      </c>
      <c r="B541" t="s">
        <v>3060</v>
      </c>
      <c r="C541" t="s">
        <v>123</v>
      </c>
      <c r="D541" t="s">
        <v>124</v>
      </c>
      <c r="E541" t="s">
        <v>3023</v>
      </c>
      <c r="F541" t="s">
        <v>3024</v>
      </c>
      <c r="G541" t="s">
        <v>3025</v>
      </c>
      <c r="H541" t="s">
        <v>3026</v>
      </c>
      <c r="I541" t="s">
        <v>129</v>
      </c>
      <c r="J541" t="s">
        <v>3027</v>
      </c>
      <c r="L541" t="s">
        <v>3028</v>
      </c>
      <c r="M541" t="s">
        <v>3029</v>
      </c>
      <c r="P541" t="s">
        <v>3060</v>
      </c>
      <c r="Q541" t="s">
        <v>504</v>
      </c>
      <c r="R541" t="s">
        <v>2457</v>
      </c>
      <c r="S541" t="s">
        <v>1124</v>
      </c>
      <c r="U541" t="s">
        <v>136</v>
      </c>
      <c r="V541" t="s">
        <v>1352</v>
      </c>
      <c r="Y541" t="s">
        <v>426</v>
      </c>
      <c r="Z541" t="s">
        <v>3030</v>
      </c>
      <c r="AA541" t="s">
        <v>3031</v>
      </c>
      <c r="AB541" t="s">
        <v>3032</v>
      </c>
      <c r="AC541" t="s">
        <v>3033</v>
      </c>
      <c r="AD541" t="s">
        <v>3034</v>
      </c>
      <c r="AE541" t="s">
        <v>180</v>
      </c>
      <c r="AF541" t="s">
        <v>3035</v>
      </c>
      <c r="AG541" t="s">
        <v>3036</v>
      </c>
      <c r="AI541" t="s">
        <v>3037</v>
      </c>
      <c r="AJ541" t="s">
        <v>146</v>
      </c>
      <c r="AK541" t="s">
        <v>123</v>
      </c>
      <c r="AL541" t="s">
        <v>124</v>
      </c>
      <c r="AM541" t="s">
        <v>124</v>
      </c>
      <c r="AN541" t="s">
        <v>124</v>
      </c>
      <c r="AO541" t="s">
        <v>147</v>
      </c>
      <c r="AP541" t="s">
        <v>3038</v>
      </c>
      <c r="AQ541" t="s">
        <v>392</v>
      </c>
      <c r="AR541" t="s">
        <v>654</v>
      </c>
      <c r="AS541" t="s">
        <v>1830</v>
      </c>
      <c r="AT541" t="s">
        <v>3039</v>
      </c>
      <c r="AU541" t="s">
        <v>3040</v>
      </c>
      <c r="AV541" t="s">
        <v>2828</v>
      </c>
      <c r="AW541" t="s">
        <v>3041</v>
      </c>
      <c r="AX541" t="s">
        <v>170</v>
      </c>
      <c r="AY541" t="s">
        <v>3042</v>
      </c>
      <c r="AZ541" t="s">
        <v>730</v>
      </c>
      <c r="BA541" t="s">
        <v>1568</v>
      </c>
      <c r="BB541" t="s">
        <v>3043</v>
      </c>
      <c r="BC541" t="s">
        <v>3044</v>
      </c>
      <c r="BD541" t="s">
        <v>176</v>
      </c>
      <c r="BE541" t="s">
        <v>3045</v>
      </c>
      <c r="BF541" t="s">
        <v>1568</v>
      </c>
      <c r="BG541" t="s">
        <v>3046</v>
      </c>
      <c r="BH541" t="s">
        <v>530</v>
      </c>
      <c r="BI541" t="s">
        <v>145</v>
      </c>
      <c r="BJ541" t="s">
        <v>3047</v>
      </c>
      <c r="BK541" t="s">
        <v>3048</v>
      </c>
      <c r="BL541" t="s">
        <v>706</v>
      </c>
      <c r="BM541" t="s">
        <v>3043</v>
      </c>
      <c r="BN541" t="s">
        <v>3044</v>
      </c>
      <c r="BO541" t="s">
        <v>176</v>
      </c>
      <c r="BP541" t="s">
        <v>168</v>
      </c>
      <c r="BQ541" t="s">
        <v>129</v>
      </c>
      <c r="BR541" t="s">
        <v>938</v>
      </c>
      <c r="BS541" t="s">
        <v>939</v>
      </c>
      <c r="BT541" t="s">
        <v>175</v>
      </c>
      <c r="BU541" t="s">
        <v>454</v>
      </c>
      <c r="BV541" t="s">
        <v>455</v>
      </c>
      <c r="BW541" t="s">
        <v>940</v>
      </c>
      <c r="BY541" t="s">
        <v>175</v>
      </c>
      <c r="BZ541" t="s">
        <v>175</v>
      </c>
      <c r="CA541" t="s">
        <v>175</v>
      </c>
      <c r="CB541" t="s">
        <v>175</v>
      </c>
      <c r="CC541" t="s">
        <v>941</v>
      </c>
      <c r="CD541" t="s">
        <v>175</v>
      </c>
      <c r="CE541" t="s">
        <v>170</v>
      </c>
      <c r="CF541" t="s">
        <v>175</v>
      </c>
      <c r="CG541" t="s">
        <v>175</v>
      </c>
      <c r="CH541" t="s">
        <v>177</v>
      </c>
      <c r="CI541" t="s">
        <v>942</v>
      </c>
      <c r="CJ541" t="s">
        <v>175</v>
      </c>
      <c r="CK541" t="s">
        <v>3049</v>
      </c>
      <c r="CL541" t="s">
        <v>1265</v>
      </c>
      <c r="CM541" s="4" t="s">
        <v>163</v>
      </c>
      <c r="CN541" t="s">
        <v>1819</v>
      </c>
      <c r="CO541" t="s">
        <v>170</v>
      </c>
      <c r="CP541" t="s">
        <v>3050</v>
      </c>
      <c r="CQ541" t="s">
        <v>177</v>
      </c>
      <c r="CR541" t="s">
        <v>180</v>
      </c>
      <c r="CS541" t="s">
        <v>177</v>
      </c>
      <c r="CT541" t="s">
        <v>3051</v>
      </c>
      <c r="CU541" t="s">
        <v>193</v>
      </c>
      <c r="CV541" t="s">
        <v>3024</v>
      </c>
      <c r="CW541" t="s">
        <v>3052</v>
      </c>
      <c r="CX541" t="s">
        <v>129</v>
      </c>
      <c r="CY541" t="s">
        <v>185</v>
      </c>
      <c r="CZ541" t="s">
        <v>3053</v>
      </c>
      <c r="DA541" t="s">
        <v>3024</v>
      </c>
      <c r="DB541" t="s">
        <v>3054</v>
      </c>
      <c r="DC541" t="s">
        <v>3055</v>
      </c>
      <c r="DD541" t="s">
        <v>468</v>
      </c>
      <c r="DF541" t="s">
        <v>361</v>
      </c>
      <c r="DG541" t="s">
        <v>191</v>
      </c>
      <c r="DH541" t="s">
        <v>3056</v>
      </c>
      <c r="DI541" t="s">
        <v>344</v>
      </c>
      <c r="DJ541" t="s">
        <v>193</v>
      </c>
      <c r="DK541" t="s">
        <v>344</v>
      </c>
      <c r="DM541" t="str">
        <f>_xlfn.XLOOKUP($A541,'[1]01_GC Supply - Item Database -'!$D$3:$D$14229,'[1]01_GC Supply - Item Database -'!BW$3:BW$14229)</f>
        <v>Pink</v>
      </c>
      <c r="DN541" t="str">
        <f>_xlfn.XLOOKUP($A541,'[1]01_GC Supply - Item Database -'!$D$3:$D$14229,'[1]01_GC Supply - Item Database -'!BX$3:BX$14229)</f>
        <v>Pink</v>
      </c>
      <c r="DO541" t="str">
        <f>_xlfn.XLOOKUP($A541,'[1]01_GC Supply - Item Database -'!$D$3:$D$14229,'[1]01_GC Supply - Item Database -'!BY$3:BY$14229)</f>
        <v>Solid</v>
      </c>
      <c r="DP541" t="s">
        <v>3057</v>
      </c>
      <c r="DQ541" s="7" t="s">
        <v>3058</v>
      </c>
    </row>
    <row r="542" spans="1:121">
      <c r="A542" t="s">
        <v>3061</v>
      </c>
      <c r="B542" t="s">
        <v>3062</v>
      </c>
      <c r="C542" t="s">
        <v>123</v>
      </c>
      <c r="D542" t="s">
        <v>124</v>
      </c>
      <c r="E542" t="s">
        <v>3023</v>
      </c>
      <c r="F542" t="s">
        <v>3024</v>
      </c>
      <c r="G542" t="s">
        <v>3025</v>
      </c>
      <c r="H542" t="s">
        <v>3026</v>
      </c>
      <c r="I542" t="s">
        <v>129</v>
      </c>
      <c r="J542" t="s">
        <v>3027</v>
      </c>
      <c r="L542" t="s">
        <v>3028</v>
      </c>
      <c r="M542" t="s">
        <v>3029</v>
      </c>
      <c r="P542" t="s">
        <v>3062</v>
      </c>
      <c r="Q542" t="s">
        <v>504</v>
      </c>
      <c r="R542" t="s">
        <v>2457</v>
      </c>
      <c r="S542" t="s">
        <v>1124</v>
      </c>
      <c r="U542" t="s">
        <v>136</v>
      </c>
      <c r="V542" t="s">
        <v>1352</v>
      </c>
      <c r="Y542" t="s">
        <v>426</v>
      </c>
      <c r="Z542" t="s">
        <v>3030</v>
      </c>
      <c r="AA542" t="s">
        <v>3031</v>
      </c>
      <c r="AB542" t="s">
        <v>3032</v>
      </c>
      <c r="AC542" t="s">
        <v>3033</v>
      </c>
      <c r="AD542" t="s">
        <v>3034</v>
      </c>
      <c r="AE542" t="s">
        <v>180</v>
      </c>
      <c r="AF542" t="s">
        <v>3035</v>
      </c>
      <c r="AG542" t="s">
        <v>3036</v>
      </c>
      <c r="AI542" t="s">
        <v>3037</v>
      </c>
      <c r="AJ542" t="s">
        <v>146</v>
      </c>
      <c r="AK542" t="s">
        <v>123</v>
      </c>
      <c r="AL542" t="s">
        <v>124</v>
      </c>
      <c r="AM542" t="s">
        <v>124</v>
      </c>
      <c r="AN542" t="s">
        <v>124</v>
      </c>
      <c r="AO542" t="s">
        <v>147</v>
      </c>
      <c r="AP542" t="s">
        <v>3038</v>
      </c>
      <c r="AQ542" t="s">
        <v>392</v>
      </c>
      <c r="AR542" t="s">
        <v>654</v>
      </c>
      <c r="AS542" t="s">
        <v>1830</v>
      </c>
      <c r="AT542" t="s">
        <v>3039</v>
      </c>
      <c r="AU542" t="s">
        <v>3040</v>
      </c>
      <c r="AV542" t="s">
        <v>2828</v>
      </c>
      <c r="AW542" t="s">
        <v>3041</v>
      </c>
      <c r="AX542" t="s">
        <v>170</v>
      </c>
      <c r="AY542" t="s">
        <v>3042</v>
      </c>
      <c r="AZ542" t="s">
        <v>730</v>
      </c>
      <c r="BA542" t="s">
        <v>1568</v>
      </c>
      <c r="BB542" t="s">
        <v>3043</v>
      </c>
      <c r="BC542" t="s">
        <v>3044</v>
      </c>
      <c r="BD542" t="s">
        <v>176</v>
      </c>
      <c r="BE542" t="s">
        <v>3045</v>
      </c>
      <c r="BF542" t="s">
        <v>1568</v>
      </c>
      <c r="BG542" t="s">
        <v>3046</v>
      </c>
      <c r="BH542" t="s">
        <v>530</v>
      </c>
      <c r="BI542" t="s">
        <v>145</v>
      </c>
      <c r="BJ542" t="s">
        <v>3047</v>
      </c>
      <c r="BK542" t="s">
        <v>3048</v>
      </c>
      <c r="BL542" t="s">
        <v>706</v>
      </c>
      <c r="BM542" t="s">
        <v>3043</v>
      </c>
      <c r="BN542" t="s">
        <v>3044</v>
      </c>
      <c r="BO542" t="s">
        <v>176</v>
      </c>
      <c r="BP542" t="s">
        <v>168</v>
      </c>
      <c r="BQ542" t="s">
        <v>129</v>
      </c>
      <c r="BR542" t="s">
        <v>938</v>
      </c>
      <c r="BS542" t="s">
        <v>939</v>
      </c>
      <c r="BT542" t="s">
        <v>175</v>
      </c>
      <c r="BU542" t="s">
        <v>454</v>
      </c>
      <c r="BV542" t="s">
        <v>455</v>
      </c>
      <c r="BW542" t="s">
        <v>940</v>
      </c>
      <c r="BY542" t="s">
        <v>175</v>
      </c>
      <c r="BZ542" t="s">
        <v>175</v>
      </c>
      <c r="CA542" t="s">
        <v>175</v>
      </c>
      <c r="CB542" t="s">
        <v>175</v>
      </c>
      <c r="CC542" t="s">
        <v>941</v>
      </c>
      <c r="CD542" t="s">
        <v>175</v>
      </c>
      <c r="CE542" t="s">
        <v>170</v>
      </c>
      <c r="CF542" t="s">
        <v>175</v>
      </c>
      <c r="CG542" t="s">
        <v>175</v>
      </c>
      <c r="CH542" t="s">
        <v>177</v>
      </c>
      <c r="CI542" t="s">
        <v>942</v>
      </c>
      <c r="CJ542" t="s">
        <v>175</v>
      </c>
      <c r="CK542" t="s">
        <v>3049</v>
      </c>
      <c r="CL542" t="s">
        <v>1265</v>
      </c>
      <c r="CM542" s="4" t="s">
        <v>163</v>
      </c>
      <c r="CN542" t="s">
        <v>1819</v>
      </c>
      <c r="CO542" t="s">
        <v>170</v>
      </c>
      <c r="CP542" t="s">
        <v>3050</v>
      </c>
      <c r="CQ542" t="s">
        <v>177</v>
      </c>
      <c r="CR542" t="s">
        <v>180</v>
      </c>
      <c r="CS542" t="s">
        <v>177</v>
      </c>
      <c r="CT542" t="s">
        <v>3051</v>
      </c>
      <c r="CU542" t="s">
        <v>193</v>
      </c>
      <c r="CV542" t="s">
        <v>3024</v>
      </c>
      <c r="CW542" t="s">
        <v>3052</v>
      </c>
      <c r="CX542" t="s">
        <v>129</v>
      </c>
      <c r="CY542" t="s">
        <v>185</v>
      </c>
      <c r="CZ542" t="s">
        <v>3053</v>
      </c>
      <c r="DA542" t="s">
        <v>3024</v>
      </c>
      <c r="DB542" t="s">
        <v>3054</v>
      </c>
      <c r="DC542" t="s">
        <v>3055</v>
      </c>
      <c r="DD542" t="s">
        <v>468</v>
      </c>
      <c r="DF542" t="s">
        <v>361</v>
      </c>
      <c r="DG542" t="s">
        <v>191</v>
      </c>
      <c r="DH542" t="s">
        <v>3056</v>
      </c>
      <c r="DI542" t="s">
        <v>344</v>
      </c>
      <c r="DJ542" t="s">
        <v>193</v>
      </c>
      <c r="DK542" t="s">
        <v>344</v>
      </c>
      <c r="DM542" t="str">
        <f>_xlfn.XLOOKUP($A542,'[1]01_GC Supply - Item Database -'!$D$3:$D$14229,'[1]01_GC Supply - Item Database -'!BW$3:BW$14229)</f>
        <v>Blue</v>
      </c>
      <c r="DN542" t="str">
        <f>_xlfn.XLOOKUP($A542,'[1]01_GC Supply - Item Database -'!$D$3:$D$14229,'[1]01_GC Supply - Item Database -'!BX$3:BX$14229)</f>
        <v>Sky Blue</v>
      </c>
      <c r="DO542" t="str">
        <f>_xlfn.XLOOKUP($A542,'[1]01_GC Supply - Item Database -'!$D$3:$D$14229,'[1]01_GC Supply - Item Database -'!BY$3:BY$14229)</f>
        <v>Solid</v>
      </c>
      <c r="DP542" t="s">
        <v>3057</v>
      </c>
      <c r="DQ542" s="7" t="s">
        <v>3058</v>
      </c>
    </row>
    <row r="543" spans="1:121">
      <c r="A543" t="s">
        <v>3063</v>
      </c>
      <c r="B543" t="s">
        <v>3064</v>
      </c>
      <c r="C543" t="s">
        <v>123</v>
      </c>
      <c r="D543" t="s">
        <v>124</v>
      </c>
      <c r="E543" t="s">
        <v>3064</v>
      </c>
      <c r="F543" t="s">
        <v>3024</v>
      </c>
      <c r="G543" t="s">
        <v>3025</v>
      </c>
      <c r="H543" t="s">
        <v>3026</v>
      </c>
      <c r="I543" t="s">
        <v>129</v>
      </c>
      <c r="J543" t="s">
        <v>3027</v>
      </c>
      <c r="L543" t="s">
        <v>3028</v>
      </c>
      <c r="M543" t="s">
        <v>3029</v>
      </c>
      <c r="P543" t="s">
        <v>3064</v>
      </c>
      <c r="Q543" t="s">
        <v>504</v>
      </c>
      <c r="R543" t="s">
        <v>2457</v>
      </c>
      <c r="S543" t="s">
        <v>458</v>
      </c>
      <c r="U543" t="s">
        <v>136</v>
      </c>
      <c r="V543" t="s">
        <v>1352</v>
      </c>
      <c r="Y543" t="s">
        <v>1750</v>
      </c>
      <c r="Z543" t="s">
        <v>3030</v>
      </c>
      <c r="AA543" t="s">
        <v>3065</v>
      </c>
      <c r="AC543" t="s">
        <v>3066</v>
      </c>
      <c r="AD543" t="s">
        <v>3067</v>
      </c>
      <c r="AE543" t="s">
        <v>3034</v>
      </c>
      <c r="AF543" t="s">
        <v>3068</v>
      </c>
      <c r="AI543" t="s">
        <v>3037</v>
      </c>
      <c r="AJ543" t="s">
        <v>146</v>
      </c>
      <c r="AK543" t="s">
        <v>123</v>
      </c>
      <c r="AL543" t="s">
        <v>124</v>
      </c>
      <c r="AM543" t="s">
        <v>124</v>
      </c>
      <c r="AN543" t="s">
        <v>124</v>
      </c>
      <c r="AO543" t="s">
        <v>147</v>
      </c>
      <c r="AP543" t="s">
        <v>3038</v>
      </c>
      <c r="AQ543" t="s">
        <v>147</v>
      </c>
      <c r="AR543" t="s">
        <v>1390</v>
      </c>
      <c r="AS543" t="s">
        <v>439</v>
      </c>
      <c r="AT543" t="s">
        <v>3069</v>
      </c>
      <c r="AU543" t="s">
        <v>3070</v>
      </c>
      <c r="AV543" t="s">
        <v>3071</v>
      </c>
      <c r="AW543" t="s">
        <v>3072</v>
      </c>
      <c r="AX543" t="s">
        <v>381</v>
      </c>
      <c r="AY543" t="s">
        <v>627</v>
      </c>
      <c r="AZ543" t="s">
        <v>480</v>
      </c>
      <c r="BA543" t="s">
        <v>3073</v>
      </c>
      <c r="BB543" t="s">
        <v>654</v>
      </c>
      <c r="BC543" t="s">
        <v>343</v>
      </c>
      <c r="BD543" t="s">
        <v>1546</v>
      </c>
      <c r="BE543" t="s">
        <v>3074</v>
      </c>
      <c r="BF543" t="s">
        <v>3073</v>
      </c>
      <c r="BG543" t="s">
        <v>3075</v>
      </c>
      <c r="BH543" t="s">
        <v>1666</v>
      </c>
      <c r="BI543" t="s">
        <v>145</v>
      </c>
      <c r="BJ543" t="s">
        <v>881</v>
      </c>
      <c r="BK543" t="s">
        <v>3076</v>
      </c>
      <c r="BL543" t="s">
        <v>931</v>
      </c>
      <c r="BM543" t="s">
        <v>654</v>
      </c>
      <c r="BN543" t="s">
        <v>343</v>
      </c>
      <c r="BO543" t="s">
        <v>1546</v>
      </c>
      <c r="BP543" t="s">
        <v>168</v>
      </c>
      <c r="BQ543" t="s">
        <v>129</v>
      </c>
      <c r="BR543" t="s">
        <v>938</v>
      </c>
      <c r="BS543" t="s">
        <v>939</v>
      </c>
      <c r="BT543" t="s">
        <v>175</v>
      </c>
      <c r="BU543" t="s">
        <v>454</v>
      </c>
      <c r="BV543" t="s">
        <v>455</v>
      </c>
      <c r="BW543" t="s">
        <v>940</v>
      </c>
      <c r="BY543" t="s">
        <v>175</v>
      </c>
      <c r="BZ543" t="s">
        <v>175</v>
      </c>
      <c r="CA543" t="s">
        <v>175</v>
      </c>
      <c r="CB543" t="s">
        <v>175</v>
      </c>
      <c r="CC543" t="s">
        <v>941</v>
      </c>
      <c r="CD543" t="s">
        <v>175</v>
      </c>
      <c r="CE543" t="s">
        <v>170</v>
      </c>
      <c r="CF543" t="s">
        <v>175</v>
      </c>
      <c r="CG543" t="s">
        <v>175</v>
      </c>
      <c r="CH543" t="s">
        <v>177</v>
      </c>
      <c r="CI543" t="s">
        <v>942</v>
      </c>
      <c r="CJ543" t="s">
        <v>175</v>
      </c>
      <c r="CK543" t="s">
        <v>3077</v>
      </c>
      <c r="CL543" t="s">
        <v>1265</v>
      </c>
      <c r="CM543" s="4" t="s">
        <v>181</v>
      </c>
      <c r="CN543" t="s">
        <v>1819</v>
      </c>
      <c r="CO543" t="s">
        <v>1436</v>
      </c>
      <c r="CP543" t="s">
        <v>3050</v>
      </c>
      <c r="CQ543" t="s">
        <v>177</v>
      </c>
      <c r="CR543" t="s">
        <v>3078</v>
      </c>
      <c r="CS543" t="s">
        <v>177</v>
      </c>
      <c r="CT543" t="s">
        <v>3051</v>
      </c>
      <c r="CU543" t="s">
        <v>193</v>
      </c>
      <c r="CV543" t="s">
        <v>3024</v>
      </c>
      <c r="CW543" t="s">
        <v>3052</v>
      </c>
      <c r="CX543" t="s">
        <v>129</v>
      </c>
      <c r="CY543" t="s">
        <v>185</v>
      </c>
      <c r="CZ543" t="s">
        <v>3053</v>
      </c>
      <c r="DA543" t="s">
        <v>3024</v>
      </c>
      <c r="DB543" t="s">
        <v>3054</v>
      </c>
      <c r="DC543" t="s">
        <v>3055</v>
      </c>
      <c r="DD543" t="s">
        <v>468</v>
      </c>
      <c r="DF543" t="s">
        <v>361</v>
      </c>
      <c r="DG543" t="s">
        <v>362</v>
      </c>
      <c r="DH543" t="s">
        <v>3056</v>
      </c>
      <c r="DI543" t="s">
        <v>344</v>
      </c>
      <c r="DJ543" t="s">
        <v>193</v>
      </c>
      <c r="DK543" t="s">
        <v>344</v>
      </c>
      <c r="DM543" t="str">
        <f>_xlfn.XLOOKUP($A543,'[1]01_GC Supply - Item Database -'!$D$3:$D$14229,'[1]01_GC Supply - Item Database -'!BW$3:BW$14229)</f>
        <v>Beige</v>
      </c>
      <c r="DN543" t="str">
        <f>_xlfn.XLOOKUP($A543,'[1]01_GC Supply - Item Database -'!$D$3:$D$14229,'[1]01_GC Supply - Item Database -'!BX$3:BX$14229)</f>
        <v>Dog Faces: 18" x 12"</v>
      </c>
      <c r="DO543" t="str">
        <f>_xlfn.XLOOKUP($A543,'[1]01_GC Supply - Item Database -'!$D$3:$D$14229,'[1]01_GC Supply - Item Database -'!BY$3:BY$14229)</f>
        <v>Dog Faces</v>
      </c>
      <c r="DP543" t="s">
        <v>3057</v>
      </c>
      <c r="DQ543" s="7" t="s">
        <v>3079</v>
      </c>
    </row>
    <row r="544" spans="1:121">
      <c r="A544" t="s">
        <v>3080</v>
      </c>
      <c r="B544" t="s">
        <v>3081</v>
      </c>
      <c r="C544" t="s">
        <v>123</v>
      </c>
      <c r="D544" t="s">
        <v>124</v>
      </c>
      <c r="E544" t="s">
        <v>3081</v>
      </c>
      <c r="F544" t="s">
        <v>3024</v>
      </c>
      <c r="G544" t="s">
        <v>3025</v>
      </c>
      <c r="H544" t="s">
        <v>3082</v>
      </c>
      <c r="I544" t="s">
        <v>129</v>
      </c>
      <c r="J544" t="s">
        <v>3027</v>
      </c>
      <c r="L544" t="s">
        <v>3028</v>
      </c>
      <c r="M544" t="s">
        <v>3029</v>
      </c>
      <c r="P544" t="s">
        <v>3081</v>
      </c>
      <c r="Q544" t="s">
        <v>504</v>
      </c>
      <c r="R544" t="s">
        <v>2457</v>
      </c>
      <c r="S544" t="s">
        <v>147</v>
      </c>
      <c r="U544" t="s">
        <v>136</v>
      </c>
      <c r="V544" t="s">
        <v>1352</v>
      </c>
      <c r="Y544" t="s">
        <v>1750</v>
      </c>
      <c r="Z544" t="s">
        <v>3030</v>
      </c>
      <c r="AA544" t="s">
        <v>3083</v>
      </c>
      <c r="AC544" t="s">
        <v>3066</v>
      </c>
      <c r="AD544" t="s">
        <v>3067</v>
      </c>
      <c r="AE544" t="s">
        <v>3034</v>
      </c>
      <c r="AF544" t="s">
        <v>3068</v>
      </c>
      <c r="AI544" t="s">
        <v>3037</v>
      </c>
      <c r="AJ544" t="s">
        <v>146</v>
      </c>
      <c r="AK544" t="s">
        <v>123</v>
      </c>
      <c r="AL544" t="s">
        <v>124</v>
      </c>
      <c r="AM544" t="s">
        <v>124</v>
      </c>
      <c r="AN544" t="s">
        <v>123</v>
      </c>
      <c r="AO544" t="s">
        <v>147</v>
      </c>
      <c r="AP544" t="s">
        <v>3038</v>
      </c>
      <c r="AQ544" t="s">
        <v>147</v>
      </c>
      <c r="AR544" t="s">
        <v>1390</v>
      </c>
      <c r="AS544" t="s">
        <v>439</v>
      </c>
      <c r="AT544" t="s">
        <v>3069</v>
      </c>
      <c r="AU544" t="s">
        <v>3070</v>
      </c>
      <c r="AV544" t="s">
        <v>3071</v>
      </c>
      <c r="AW544" t="s">
        <v>3072</v>
      </c>
      <c r="AX544" t="s">
        <v>381</v>
      </c>
      <c r="AY544" t="s">
        <v>627</v>
      </c>
      <c r="AZ544" t="s">
        <v>480</v>
      </c>
      <c r="BA544" t="s">
        <v>3073</v>
      </c>
      <c r="BB544" t="s">
        <v>654</v>
      </c>
      <c r="BC544" t="s">
        <v>343</v>
      </c>
      <c r="BD544" t="s">
        <v>528</v>
      </c>
      <c r="BE544" t="s">
        <v>3084</v>
      </c>
      <c r="BF544" t="s">
        <v>3073</v>
      </c>
      <c r="BG544" t="s">
        <v>3085</v>
      </c>
      <c r="BH544" t="s">
        <v>3086</v>
      </c>
      <c r="BI544" t="s">
        <v>145</v>
      </c>
      <c r="BJ544" t="s">
        <v>881</v>
      </c>
      <c r="BK544" t="s">
        <v>3076</v>
      </c>
      <c r="BL544" t="s">
        <v>931</v>
      </c>
      <c r="BM544" t="s">
        <v>654</v>
      </c>
      <c r="BN544" t="s">
        <v>343</v>
      </c>
      <c r="BO544" t="s">
        <v>528</v>
      </c>
      <c r="BP544" t="s">
        <v>168</v>
      </c>
      <c r="BQ544" t="s">
        <v>129</v>
      </c>
      <c r="BR544" t="s">
        <v>938</v>
      </c>
      <c r="BS544" t="s">
        <v>939</v>
      </c>
      <c r="BT544" t="s">
        <v>175</v>
      </c>
      <c r="BU544" t="s">
        <v>454</v>
      </c>
      <c r="BV544" t="s">
        <v>455</v>
      </c>
      <c r="BW544" t="s">
        <v>940</v>
      </c>
      <c r="BY544" t="s">
        <v>175</v>
      </c>
      <c r="BZ544" t="s">
        <v>175</v>
      </c>
      <c r="CA544" t="s">
        <v>175</v>
      </c>
      <c r="CB544" t="s">
        <v>175</v>
      </c>
      <c r="CC544" t="s">
        <v>941</v>
      </c>
      <c r="CD544" t="s">
        <v>175</v>
      </c>
      <c r="CE544" t="s">
        <v>170</v>
      </c>
      <c r="CF544" t="s">
        <v>175</v>
      </c>
      <c r="CG544" t="s">
        <v>175</v>
      </c>
      <c r="CH544" t="s">
        <v>177</v>
      </c>
      <c r="CI544" t="s">
        <v>942</v>
      </c>
      <c r="CJ544" t="s">
        <v>175</v>
      </c>
      <c r="CK544" t="s">
        <v>3087</v>
      </c>
      <c r="CL544" t="s">
        <v>1265</v>
      </c>
      <c r="CM544" s="4" t="s">
        <v>181</v>
      </c>
      <c r="CN544" t="s">
        <v>1819</v>
      </c>
      <c r="CO544" t="s">
        <v>1436</v>
      </c>
      <c r="CP544" t="s">
        <v>3050</v>
      </c>
      <c r="CQ544" t="s">
        <v>177</v>
      </c>
      <c r="CR544" t="s">
        <v>3078</v>
      </c>
      <c r="CS544" t="s">
        <v>177</v>
      </c>
      <c r="CT544" t="s">
        <v>3051</v>
      </c>
      <c r="CU544" t="s">
        <v>193</v>
      </c>
      <c r="CV544" t="s">
        <v>3024</v>
      </c>
      <c r="CW544" t="s">
        <v>3052</v>
      </c>
      <c r="CX544" t="s">
        <v>129</v>
      </c>
      <c r="CY544" t="s">
        <v>185</v>
      </c>
      <c r="CZ544" t="s">
        <v>3053</v>
      </c>
      <c r="DA544" t="s">
        <v>3024</v>
      </c>
      <c r="DB544" t="s">
        <v>3054</v>
      </c>
      <c r="DC544" t="s">
        <v>3055</v>
      </c>
      <c r="DD544" t="s">
        <v>468</v>
      </c>
      <c r="DF544" t="s">
        <v>361</v>
      </c>
      <c r="DG544" t="s">
        <v>362</v>
      </c>
      <c r="DH544" t="s">
        <v>3056</v>
      </c>
      <c r="DI544" t="s">
        <v>344</v>
      </c>
      <c r="DJ544" t="s">
        <v>193</v>
      </c>
      <c r="DK544" t="s">
        <v>344</v>
      </c>
      <c r="DM544" t="str">
        <f>_xlfn.XLOOKUP($A544,'[1]01_GC Supply - Item Database -'!$D$3:$D$14229,'[1]01_GC Supply - Item Database -'!BW$3:BW$14229)</f>
        <v>Multi</v>
      </c>
      <c r="DN544" t="str">
        <f>_xlfn.XLOOKUP($A544,'[1]01_GC Supply - Item Database -'!$D$3:$D$14229,'[1]01_GC Supply - Item Database -'!BX$3:BX$14229)</f>
        <v>Multi</v>
      </c>
      <c r="DO544" t="str">
        <f>_xlfn.XLOOKUP($A544,'[1]01_GC Supply - Item Database -'!$D$3:$D$14229,'[1]01_GC Supply - Item Database -'!BY$3:BY$14229)</f>
        <v>Paw Prints</v>
      </c>
      <c r="DP544" t="s">
        <v>3057</v>
      </c>
      <c r="DQ544" s="7" t="s">
        <v>3079</v>
      </c>
    </row>
    <row r="545" spans="1:121">
      <c r="A545" t="s">
        <v>3088</v>
      </c>
      <c r="B545" t="s">
        <v>3089</v>
      </c>
      <c r="C545" t="s">
        <v>123</v>
      </c>
      <c r="D545" t="s">
        <v>124</v>
      </c>
      <c r="E545" t="s">
        <v>3090</v>
      </c>
      <c r="F545" t="s">
        <v>3024</v>
      </c>
      <c r="G545" t="s">
        <v>3025</v>
      </c>
      <c r="H545" t="s">
        <v>3026</v>
      </c>
      <c r="I545" t="s">
        <v>129</v>
      </c>
      <c r="J545" t="s">
        <v>3027</v>
      </c>
      <c r="L545" t="s">
        <v>3028</v>
      </c>
      <c r="M545" t="s">
        <v>3029</v>
      </c>
      <c r="P545" t="s">
        <v>3089</v>
      </c>
      <c r="Q545" t="s">
        <v>504</v>
      </c>
      <c r="R545" t="s">
        <v>2457</v>
      </c>
      <c r="S545" t="s">
        <v>458</v>
      </c>
      <c r="U545" t="s">
        <v>136</v>
      </c>
      <c r="V545" t="s">
        <v>1352</v>
      </c>
      <c r="Y545" t="s">
        <v>3091</v>
      </c>
      <c r="Z545" t="s">
        <v>3030</v>
      </c>
      <c r="AA545" t="s">
        <v>3092</v>
      </c>
      <c r="AC545" t="s">
        <v>3066</v>
      </c>
      <c r="AD545" t="s">
        <v>3067</v>
      </c>
      <c r="AE545" t="s">
        <v>3034</v>
      </c>
      <c r="AF545" t="s">
        <v>3068</v>
      </c>
      <c r="AI545" t="s">
        <v>3037</v>
      </c>
      <c r="AJ545" t="s">
        <v>146</v>
      </c>
      <c r="AK545" t="s">
        <v>123</v>
      </c>
      <c r="AL545" t="s">
        <v>124</v>
      </c>
      <c r="AM545" t="s">
        <v>124</v>
      </c>
      <c r="AN545" t="s">
        <v>124</v>
      </c>
      <c r="AO545" t="s">
        <v>147</v>
      </c>
      <c r="AP545" t="s">
        <v>3038</v>
      </c>
      <c r="AQ545" t="s">
        <v>147</v>
      </c>
      <c r="AR545" t="s">
        <v>850</v>
      </c>
      <c r="AS545" t="s">
        <v>2151</v>
      </c>
      <c r="AT545" t="s">
        <v>3093</v>
      </c>
      <c r="AU545" t="s">
        <v>3094</v>
      </c>
      <c r="AV545" t="s">
        <v>3095</v>
      </c>
      <c r="AW545" t="s">
        <v>3096</v>
      </c>
      <c r="AX545" t="s">
        <v>170</v>
      </c>
      <c r="AY545" t="s">
        <v>627</v>
      </c>
      <c r="AZ545" t="s">
        <v>521</v>
      </c>
      <c r="BA545" t="s">
        <v>460</v>
      </c>
      <c r="BB545" t="s">
        <v>3097</v>
      </c>
      <c r="BC545" t="s">
        <v>706</v>
      </c>
      <c r="BD545" t="s">
        <v>1546</v>
      </c>
      <c r="BE545" t="s">
        <v>3098</v>
      </c>
      <c r="BF545" t="s">
        <v>442</v>
      </c>
      <c r="BG545" t="s">
        <v>3099</v>
      </c>
      <c r="BH545" t="s">
        <v>165</v>
      </c>
      <c r="BI545" t="s">
        <v>145</v>
      </c>
      <c r="BJ545" t="s">
        <v>3100</v>
      </c>
      <c r="BK545" t="s">
        <v>807</v>
      </c>
      <c r="BL545" t="s">
        <v>706</v>
      </c>
      <c r="BM545" t="s">
        <v>3097</v>
      </c>
      <c r="BN545" t="s">
        <v>706</v>
      </c>
      <c r="BO545" t="s">
        <v>1546</v>
      </c>
      <c r="BP545" t="s">
        <v>168</v>
      </c>
      <c r="BQ545" t="s">
        <v>129</v>
      </c>
      <c r="BR545" t="s">
        <v>938</v>
      </c>
      <c r="BS545" t="s">
        <v>939</v>
      </c>
      <c r="BT545" t="s">
        <v>175</v>
      </c>
      <c r="BU545" t="s">
        <v>454</v>
      </c>
      <c r="BV545" t="s">
        <v>455</v>
      </c>
      <c r="BW545" t="s">
        <v>940</v>
      </c>
      <c r="BY545" t="s">
        <v>175</v>
      </c>
      <c r="BZ545" t="s">
        <v>175</v>
      </c>
      <c r="CA545" t="s">
        <v>175</v>
      </c>
      <c r="CB545" t="s">
        <v>175</v>
      </c>
      <c r="CC545" t="s">
        <v>941</v>
      </c>
      <c r="CD545" t="s">
        <v>175</v>
      </c>
      <c r="CE545" t="s">
        <v>170</v>
      </c>
      <c r="CF545" t="s">
        <v>175</v>
      </c>
      <c r="CG545" t="s">
        <v>175</v>
      </c>
      <c r="CH545" t="s">
        <v>177</v>
      </c>
      <c r="CI545" t="s">
        <v>942</v>
      </c>
      <c r="CJ545" t="s">
        <v>175</v>
      </c>
      <c r="CK545" t="s">
        <v>3101</v>
      </c>
      <c r="CL545" t="s">
        <v>1265</v>
      </c>
      <c r="CM545" s="4" t="s">
        <v>181</v>
      </c>
      <c r="CN545" t="s">
        <v>1819</v>
      </c>
      <c r="CO545" t="s">
        <v>1436</v>
      </c>
      <c r="CP545" t="s">
        <v>3050</v>
      </c>
      <c r="CQ545" t="s">
        <v>177</v>
      </c>
      <c r="CR545" t="s">
        <v>3078</v>
      </c>
      <c r="CS545" t="s">
        <v>177</v>
      </c>
      <c r="CT545" t="s">
        <v>3051</v>
      </c>
      <c r="CU545" t="s">
        <v>193</v>
      </c>
      <c r="CV545" t="s">
        <v>3024</v>
      </c>
      <c r="CW545" t="s">
        <v>3052</v>
      </c>
      <c r="CX545" t="s">
        <v>129</v>
      </c>
      <c r="CY545" t="s">
        <v>185</v>
      </c>
      <c r="CZ545" t="s">
        <v>3053</v>
      </c>
      <c r="DA545" t="s">
        <v>3024</v>
      </c>
      <c r="DB545" t="s">
        <v>3054</v>
      </c>
      <c r="DC545" t="s">
        <v>3055</v>
      </c>
      <c r="DD545" t="s">
        <v>468</v>
      </c>
      <c r="DF545" t="s">
        <v>361</v>
      </c>
      <c r="DG545" t="s">
        <v>191</v>
      </c>
      <c r="DH545" t="s">
        <v>3056</v>
      </c>
      <c r="DI545" t="s">
        <v>344</v>
      </c>
      <c r="DJ545" t="s">
        <v>193</v>
      </c>
      <c r="DK545" t="s">
        <v>344</v>
      </c>
      <c r="DM545" t="str">
        <f>_xlfn.XLOOKUP($A545,'[1]01_GC Supply - Item Database -'!$D$3:$D$14229,'[1]01_GC Supply - Item Database -'!BW$3:BW$14229)</f>
        <v>White</v>
      </c>
      <c r="DN545" t="str">
        <f>_xlfn.XLOOKUP($A545,'[1]01_GC Supply - Item Database -'!$D$3:$D$14229,'[1]01_GC Supply - Item Database -'!BX$3:BX$14229)</f>
        <v>White</v>
      </c>
      <c r="DO545" t="str">
        <f>_xlfn.XLOOKUP($A545,'[1]01_GC Supply - Item Database -'!$D$3:$D$14229,'[1]01_GC Supply - Item Database -'!BY$3:BY$14229)</f>
        <v>Solid</v>
      </c>
      <c r="DP545" t="s">
        <v>3057</v>
      </c>
      <c r="DQ545" s="7" t="s">
        <v>3102</v>
      </c>
    </row>
    <row r="546" spans="1:121">
      <c r="A546" t="s">
        <v>3103</v>
      </c>
      <c r="B546" t="s">
        <v>3104</v>
      </c>
      <c r="C546" t="s">
        <v>123</v>
      </c>
      <c r="D546" t="s">
        <v>124</v>
      </c>
      <c r="E546" t="s">
        <v>3105</v>
      </c>
      <c r="F546" t="s">
        <v>3024</v>
      </c>
      <c r="G546" t="s">
        <v>3025</v>
      </c>
      <c r="H546" t="s">
        <v>3026</v>
      </c>
      <c r="I546" t="s">
        <v>129</v>
      </c>
      <c r="J546" t="s">
        <v>3027</v>
      </c>
      <c r="L546" t="s">
        <v>3028</v>
      </c>
      <c r="M546" t="s">
        <v>3029</v>
      </c>
      <c r="P546" t="s">
        <v>3104</v>
      </c>
      <c r="Q546" t="s">
        <v>504</v>
      </c>
      <c r="R546" t="s">
        <v>2457</v>
      </c>
      <c r="S546" t="s">
        <v>2083</v>
      </c>
      <c r="U546" t="s">
        <v>136</v>
      </c>
      <c r="V546" t="s">
        <v>1352</v>
      </c>
      <c r="Y546" t="s">
        <v>3091</v>
      </c>
      <c r="Z546" t="s">
        <v>3030</v>
      </c>
      <c r="AA546" t="s">
        <v>3106</v>
      </c>
      <c r="AC546" t="s">
        <v>3066</v>
      </c>
      <c r="AD546" t="s">
        <v>3067</v>
      </c>
      <c r="AE546" t="s">
        <v>3034</v>
      </c>
      <c r="AF546" t="s">
        <v>3068</v>
      </c>
      <c r="AI546" t="s">
        <v>3037</v>
      </c>
      <c r="AJ546" t="s">
        <v>146</v>
      </c>
      <c r="AK546" t="s">
        <v>123</v>
      </c>
      <c r="AL546" t="s">
        <v>124</v>
      </c>
      <c r="AM546" t="s">
        <v>124</v>
      </c>
      <c r="AN546" t="s">
        <v>124</v>
      </c>
      <c r="AO546" t="s">
        <v>147</v>
      </c>
      <c r="AP546" t="s">
        <v>3038</v>
      </c>
      <c r="AQ546" t="s">
        <v>392</v>
      </c>
      <c r="AR546" t="s">
        <v>149</v>
      </c>
      <c r="AS546" t="s">
        <v>2151</v>
      </c>
      <c r="AT546" t="s">
        <v>3093</v>
      </c>
      <c r="AU546" t="s">
        <v>3107</v>
      </c>
      <c r="AV546" t="s">
        <v>3108</v>
      </c>
      <c r="AW546" t="s">
        <v>3109</v>
      </c>
      <c r="AX546" t="s">
        <v>170</v>
      </c>
      <c r="AY546" t="s">
        <v>627</v>
      </c>
      <c r="AZ546" t="s">
        <v>521</v>
      </c>
      <c r="BA546" t="s">
        <v>1492</v>
      </c>
      <c r="BB546" t="s">
        <v>3097</v>
      </c>
      <c r="BC546" t="s">
        <v>706</v>
      </c>
      <c r="BD546" t="s">
        <v>3110</v>
      </c>
      <c r="BE546" t="s">
        <v>3111</v>
      </c>
      <c r="BF546" t="s">
        <v>3112</v>
      </c>
      <c r="BG546" t="s">
        <v>3113</v>
      </c>
      <c r="BH546" t="s">
        <v>265</v>
      </c>
      <c r="BI546" t="s">
        <v>145</v>
      </c>
      <c r="BJ546" t="s">
        <v>3100</v>
      </c>
      <c r="BK546" t="s">
        <v>807</v>
      </c>
      <c r="BL546" t="s">
        <v>706</v>
      </c>
      <c r="BM546" t="s">
        <v>3097</v>
      </c>
      <c r="BN546" t="s">
        <v>706</v>
      </c>
      <c r="BO546" t="s">
        <v>3110</v>
      </c>
      <c r="BP546" t="s">
        <v>168</v>
      </c>
      <c r="BQ546" t="s">
        <v>129</v>
      </c>
      <c r="BR546" t="s">
        <v>938</v>
      </c>
      <c r="BS546" t="s">
        <v>939</v>
      </c>
      <c r="BT546" t="s">
        <v>175</v>
      </c>
      <c r="BU546" t="s">
        <v>454</v>
      </c>
      <c r="BV546" t="s">
        <v>455</v>
      </c>
      <c r="BW546" t="s">
        <v>940</v>
      </c>
      <c r="BY546" t="s">
        <v>175</v>
      </c>
      <c r="BZ546" t="s">
        <v>175</v>
      </c>
      <c r="CA546" t="s">
        <v>175</v>
      </c>
      <c r="CB546" t="s">
        <v>175</v>
      </c>
      <c r="CC546" t="s">
        <v>941</v>
      </c>
      <c r="CD546" t="s">
        <v>175</v>
      </c>
      <c r="CE546" t="s">
        <v>170</v>
      </c>
      <c r="CF546" t="s">
        <v>175</v>
      </c>
      <c r="CG546" t="s">
        <v>175</v>
      </c>
      <c r="CH546" t="s">
        <v>177</v>
      </c>
      <c r="CI546" t="s">
        <v>942</v>
      </c>
      <c r="CJ546" t="s">
        <v>175</v>
      </c>
      <c r="CK546" t="s">
        <v>3101</v>
      </c>
      <c r="CL546" t="s">
        <v>1265</v>
      </c>
      <c r="CM546" s="4" t="s">
        <v>181</v>
      </c>
      <c r="CN546" t="s">
        <v>1819</v>
      </c>
      <c r="CO546" t="s">
        <v>1436</v>
      </c>
      <c r="CP546" t="s">
        <v>3050</v>
      </c>
      <c r="CQ546" t="s">
        <v>177</v>
      </c>
      <c r="CR546" t="s">
        <v>3078</v>
      </c>
      <c r="CS546" t="s">
        <v>177</v>
      </c>
      <c r="CT546" t="s">
        <v>3051</v>
      </c>
      <c r="CU546" t="s">
        <v>193</v>
      </c>
      <c r="CV546" t="s">
        <v>3024</v>
      </c>
      <c r="CW546" t="s">
        <v>3052</v>
      </c>
      <c r="CX546" t="s">
        <v>129</v>
      </c>
      <c r="CY546" t="s">
        <v>185</v>
      </c>
      <c r="CZ546" t="s">
        <v>3053</v>
      </c>
      <c r="DA546" t="s">
        <v>3024</v>
      </c>
      <c r="DB546" t="s">
        <v>3054</v>
      </c>
      <c r="DC546" t="s">
        <v>3055</v>
      </c>
      <c r="DD546" t="s">
        <v>468</v>
      </c>
      <c r="DF546" t="s">
        <v>361</v>
      </c>
      <c r="DG546" t="s">
        <v>191</v>
      </c>
      <c r="DH546" t="s">
        <v>3056</v>
      </c>
      <c r="DI546" t="s">
        <v>344</v>
      </c>
      <c r="DJ546" t="s">
        <v>193</v>
      </c>
      <c r="DK546" t="s">
        <v>344</v>
      </c>
      <c r="DM546" t="str">
        <f>_xlfn.XLOOKUP($A546,'[1]01_GC Supply - Item Database -'!$D$3:$D$14229,'[1]01_GC Supply - Item Database -'!BW$3:BW$14229)</f>
        <v>White</v>
      </c>
      <c r="DN546" t="str">
        <f>_xlfn.XLOOKUP($A546,'[1]01_GC Supply - Item Database -'!$D$3:$D$14229,'[1]01_GC Supply - Item Database -'!BX$3:BX$14229)</f>
        <v>White</v>
      </c>
      <c r="DO546" t="str">
        <f>_xlfn.XLOOKUP($A546,'[1]01_GC Supply - Item Database -'!$D$3:$D$14229,'[1]01_GC Supply - Item Database -'!BY$3:BY$14229)</f>
        <v>Solid</v>
      </c>
      <c r="DP546" t="s">
        <v>3057</v>
      </c>
      <c r="DQ546" s="7" t="s">
        <v>3102</v>
      </c>
    </row>
    <row r="547" spans="1:121">
      <c r="A547" t="s">
        <v>3114</v>
      </c>
      <c r="B547" t="s">
        <v>3115</v>
      </c>
      <c r="C547" t="s">
        <v>123</v>
      </c>
      <c r="D547" t="s">
        <v>124</v>
      </c>
      <c r="E547" t="s">
        <v>3116</v>
      </c>
      <c r="F547" t="s">
        <v>3024</v>
      </c>
      <c r="G547" t="s">
        <v>3025</v>
      </c>
      <c r="H547" t="s">
        <v>3026</v>
      </c>
      <c r="I547" t="s">
        <v>129</v>
      </c>
      <c r="J547" t="s">
        <v>3027</v>
      </c>
      <c r="L547" t="s">
        <v>3028</v>
      </c>
      <c r="M547" t="s">
        <v>3029</v>
      </c>
      <c r="P547" t="s">
        <v>3115</v>
      </c>
      <c r="Q547" t="s">
        <v>504</v>
      </c>
      <c r="R547" t="s">
        <v>2457</v>
      </c>
      <c r="S547" t="s">
        <v>769</v>
      </c>
      <c r="U547" t="s">
        <v>136</v>
      </c>
      <c r="V547" t="s">
        <v>1352</v>
      </c>
      <c r="Y547" t="s">
        <v>3091</v>
      </c>
      <c r="Z547" t="s">
        <v>3030</v>
      </c>
      <c r="AA547" t="s">
        <v>3117</v>
      </c>
      <c r="AC547" t="s">
        <v>3066</v>
      </c>
      <c r="AD547" t="s">
        <v>3067</v>
      </c>
      <c r="AE547" t="s">
        <v>3034</v>
      </c>
      <c r="AF547" t="s">
        <v>3068</v>
      </c>
      <c r="AI547" t="s">
        <v>3037</v>
      </c>
      <c r="AJ547" t="s">
        <v>146</v>
      </c>
      <c r="AK547" t="s">
        <v>123</v>
      </c>
      <c r="AL547" t="s">
        <v>124</v>
      </c>
      <c r="AM547" t="s">
        <v>124</v>
      </c>
      <c r="AN547" t="s">
        <v>124</v>
      </c>
      <c r="AO547" t="s">
        <v>147</v>
      </c>
      <c r="AP547" t="s">
        <v>3038</v>
      </c>
      <c r="AQ547" t="s">
        <v>334</v>
      </c>
      <c r="AR547" t="s">
        <v>884</v>
      </c>
      <c r="AS547" t="s">
        <v>2151</v>
      </c>
      <c r="AT547" t="s">
        <v>3093</v>
      </c>
      <c r="AU547" t="s">
        <v>3118</v>
      </c>
      <c r="AV547" t="s">
        <v>3119</v>
      </c>
      <c r="AW547" t="s">
        <v>3120</v>
      </c>
      <c r="AX547" t="s">
        <v>170</v>
      </c>
      <c r="AY547" t="s">
        <v>627</v>
      </c>
      <c r="AZ547" t="s">
        <v>521</v>
      </c>
      <c r="BA547" t="s">
        <v>1896</v>
      </c>
      <c r="BB547" t="s">
        <v>3097</v>
      </c>
      <c r="BC547" t="s">
        <v>706</v>
      </c>
      <c r="BD547" t="s">
        <v>2091</v>
      </c>
      <c r="BE547" t="s">
        <v>3121</v>
      </c>
      <c r="BF547" t="s">
        <v>2432</v>
      </c>
      <c r="BG547" t="s">
        <v>3122</v>
      </c>
      <c r="BH547" t="s">
        <v>489</v>
      </c>
      <c r="BI547" t="s">
        <v>145</v>
      </c>
      <c r="BJ547" t="s">
        <v>3100</v>
      </c>
      <c r="BK547" t="s">
        <v>807</v>
      </c>
      <c r="BL547" t="s">
        <v>706</v>
      </c>
      <c r="BM547" t="s">
        <v>3097</v>
      </c>
      <c r="BN547" t="s">
        <v>706</v>
      </c>
      <c r="BO547" t="s">
        <v>2091</v>
      </c>
      <c r="BP547" t="s">
        <v>168</v>
      </c>
      <c r="BQ547" t="s">
        <v>129</v>
      </c>
      <c r="BR547" t="s">
        <v>938</v>
      </c>
      <c r="BS547" t="s">
        <v>939</v>
      </c>
      <c r="BT547" t="s">
        <v>175</v>
      </c>
      <c r="BU547" t="s">
        <v>454</v>
      </c>
      <c r="BV547" t="s">
        <v>455</v>
      </c>
      <c r="BW547" t="s">
        <v>940</v>
      </c>
      <c r="BY547" t="s">
        <v>175</v>
      </c>
      <c r="BZ547" t="s">
        <v>175</v>
      </c>
      <c r="CA547" t="s">
        <v>175</v>
      </c>
      <c r="CB547" t="s">
        <v>175</v>
      </c>
      <c r="CC547" t="s">
        <v>941</v>
      </c>
      <c r="CD547" t="s">
        <v>175</v>
      </c>
      <c r="CE547" t="s">
        <v>170</v>
      </c>
      <c r="CF547" t="s">
        <v>175</v>
      </c>
      <c r="CG547" t="s">
        <v>175</v>
      </c>
      <c r="CH547" t="s">
        <v>177</v>
      </c>
      <c r="CI547" t="s">
        <v>942</v>
      </c>
      <c r="CJ547" t="s">
        <v>175</v>
      </c>
      <c r="CK547" t="s">
        <v>3101</v>
      </c>
      <c r="CL547" t="s">
        <v>1265</v>
      </c>
      <c r="CM547" s="4" t="s">
        <v>181</v>
      </c>
      <c r="CN547" t="s">
        <v>1819</v>
      </c>
      <c r="CO547" t="s">
        <v>1436</v>
      </c>
      <c r="CP547" t="s">
        <v>3050</v>
      </c>
      <c r="CQ547" t="s">
        <v>177</v>
      </c>
      <c r="CR547" t="s">
        <v>3078</v>
      </c>
      <c r="CS547" t="s">
        <v>177</v>
      </c>
      <c r="CT547" t="s">
        <v>3051</v>
      </c>
      <c r="CU547" t="s">
        <v>193</v>
      </c>
      <c r="CV547" t="s">
        <v>3024</v>
      </c>
      <c r="CW547" t="s">
        <v>3052</v>
      </c>
      <c r="CX547" t="s">
        <v>129</v>
      </c>
      <c r="CY547" t="s">
        <v>185</v>
      </c>
      <c r="CZ547" t="s">
        <v>3053</v>
      </c>
      <c r="DA547" t="s">
        <v>3024</v>
      </c>
      <c r="DB547" t="s">
        <v>3054</v>
      </c>
      <c r="DC547" t="s">
        <v>3055</v>
      </c>
      <c r="DD547" t="s">
        <v>468</v>
      </c>
      <c r="DF547" t="s">
        <v>361</v>
      </c>
      <c r="DG547" t="s">
        <v>191</v>
      </c>
      <c r="DH547" t="s">
        <v>3056</v>
      </c>
      <c r="DI547" t="s">
        <v>344</v>
      </c>
      <c r="DJ547" t="s">
        <v>193</v>
      </c>
      <c r="DK547" t="s">
        <v>344</v>
      </c>
      <c r="DM547" t="str">
        <f>_xlfn.XLOOKUP($A547,'[1]01_GC Supply - Item Database -'!$D$3:$D$14229,'[1]01_GC Supply - Item Database -'!BW$3:BW$14229)</f>
        <v>White</v>
      </c>
      <c r="DN547" t="str">
        <f>_xlfn.XLOOKUP($A547,'[1]01_GC Supply - Item Database -'!$D$3:$D$14229,'[1]01_GC Supply - Item Database -'!BX$3:BX$14229)</f>
        <v>White</v>
      </c>
      <c r="DO547" t="str">
        <f>_xlfn.XLOOKUP($A547,'[1]01_GC Supply - Item Database -'!$D$3:$D$14229,'[1]01_GC Supply - Item Database -'!BY$3:BY$14229)</f>
        <v>Solid</v>
      </c>
      <c r="DP547" t="s">
        <v>3057</v>
      </c>
      <c r="DQ547" s="7" t="s">
        <v>3102</v>
      </c>
    </row>
    <row r="548" spans="1:121">
      <c r="A548" t="s">
        <v>3123</v>
      </c>
      <c r="B548" t="s">
        <v>3124</v>
      </c>
      <c r="C548" t="s">
        <v>123</v>
      </c>
      <c r="D548" t="s">
        <v>124</v>
      </c>
      <c r="E548" t="s">
        <v>3125</v>
      </c>
      <c r="F548" t="s">
        <v>3024</v>
      </c>
      <c r="G548" t="s">
        <v>3025</v>
      </c>
      <c r="H548" t="s">
        <v>3026</v>
      </c>
      <c r="I548" t="s">
        <v>129</v>
      </c>
      <c r="J548" t="s">
        <v>3027</v>
      </c>
      <c r="L548" t="s">
        <v>3028</v>
      </c>
      <c r="M548" t="s">
        <v>3029</v>
      </c>
      <c r="P548" t="s">
        <v>3124</v>
      </c>
      <c r="Q548" t="s">
        <v>504</v>
      </c>
      <c r="R548" t="s">
        <v>2457</v>
      </c>
      <c r="S548" t="s">
        <v>3126</v>
      </c>
      <c r="U548" t="s">
        <v>136</v>
      </c>
      <c r="V548" t="s">
        <v>1352</v>
      </c>
      <c r="Y548" t="s">
        <v>1750</v>
      </c>
      <c r="Z548" t="s">
        <v>3030</v>
      </c>
      <c r="AA548" t="s">
        <v>3127</v>
      </c>
      <c r="AC548" t="s">
        <v>3066</v>
      </c>
      <c r="AD548" t="s">
        <v>3067</v>
      </c>
      <c r="AE548" t="s">
        <v>3034</v>
      </c>
      <c r="AF548" t="s">
        <v>3068</v>
      </c>
      <c r="AI548" t="s">
        <v>3037</v>
      </c>
      <c r="AJ548" t="s">
        <v>146</v>
      </c>
      <c r="AK548" t="s">
        <v>123</v>
      </c>
      <c r="AL548" t="s">
        <v>124</v>
      </c>
      <c r="AM548" t="s">
        <v>124</v>
      </c>
      <c r="AN548" t="s">
        <v>123</v>
      </c>
      <c r="AO548" t="s">
        <v>147</v>
      </c>
      <c r="AP548" t="s">
        <v>3038</v>
      </c>
      <c r="AQ548" t="s">
        <v>147</v>
      </c>
      <c r="AR548" t="s">
        <v>1893</v>
      </c>
      <c r="AS548" t="s">
        <v>3128</v>
      </c>
      <c r="AT548" t="s">
        <v>3129</v>
      </c>
      <c r="AU548" t="s">
        <v>3130</v>
      </c>
      <c r="AV548" t="s">
        <v>3131</v>
      </c>
      <c r="AW548" t="s">
        <v>3132</v>
      </c>
      <c r="AX548" t="s">
        <v>381</v>
      </c>
      <c r="AY548" t="s">
        <v>1912</v>
      </c>
      <c r="AZ548" t="s">
        <v>522</v>
      </c>
      <c r="BA548" t="s">
        <v>402</v>
      </c>
      <c r="BB548" t="s">
        <v>2975</v>
      </c>
      <c r="BC548" t="s">
        <v>1392</v>
      </c>
      <c r="BD548" t="s">
        <v>528</v>
      </c>
      <c r="BE548" t="s">
        <v>3133</v>
      </c>
      <c r="BF548" t="s">
        <v>402</v>
      </c>
      <c r="BG548" t="s">
        <v>3134</v>
      </c>
      <c r="BH548" t="s">
        <v>1633</v>
      </c>
      <c r="BI548" t="s">
        <v>145</v>
      </c>
      <c r="BJ548" t="s">
        <v>3135</v>
      </c>
      <c r="BK548" t="s">
        <v>3136</v>
      </c>
      <c r="BL548" t="s">
        <v>770</v>
      </c>
      <c r="BM548" t="s">
        <v>2975</v>
      </c>
      <c r="BN548" t="s">
        <v>1392</v>
      </c>
      <c r="BO548" t="s">
        <v>528</v>
      </c>
      <c r="BP548" t="s">
        <v>168</v>
      </c>
      <c r="BQ548" t="s">
        <v>129</v>
      </c>
      <c r="BR548" t="s">
        <v>938</v>
      </c>
      <c r="BS548" t="s">
        <v>939</v>
      </c>
      <c r="BT548" t="s">
        <v>175</v>
      </c>
      <c r="BU548" t="s">
        <v>454</v>
      </c>
      <c r="BV548" t="s">
        <v>455</v>
      </c>
      <c r="BW548" t="s">
        <v>940</v>
      </c>
      <c r="BY548" t="s">
        <v>175</v>
      </c>
      <c r="BZ548" t="s">
        <v>175</v>
      </c>
      <c r="CA548" t="s">
        <v>175</v>
      </c>
      <c r="CB548" t="s">
        <v>175</v>
      </c>
      <c r="CC548" t="s">
        <v>941</v>
      </c>
      <c r="CD548" t="s">
        <v>175</v>
      </c>
      <c r="CE548" t="s">
        <v>170</v>
      </c>
      <c r="CF548" t="s">
        <v>175</v>
      </c>
      <c r="CG548" t="s">
        <v>175</v>
      </c>
      <c r="CH548" t="s">
        <v>177</v>
      </c>
      <c r="CI548" t="s">
        <v>942</v>
      </c>
      <c r="CJ548" t="s">
        <v>175</v>
      </c>
      <c r="CK548" t="s">
        <v>3087</v>
      </c>
      <c r="CL548" t="s">
        <v>1265</v>
      </c>
      <c r="CM548" s="4" t="s">
        <v>181</v>
      </c>
      <c r="CN548" t="s">
        <v>1819</v>
      </c>
      <c r="CO548" t="s">
        <v>1436</v>
      </c>
      <c r="CP548" t="s">
        <v>3050</v>
      </c>
      <c r="CQ548" t="s">
        <v>177</v>
      </c>
      <c r="CR548" t="s">
        <v>3078</v>
      </c>
      <c r="CS548" t="s">
        <v>177</v>
      </c>
      <c r="CT548" t="s">
        <v>3051</v>
      </c>
      <c r="CU548" t="s">
        <v>193</v>
      </c>
      <c r="CV548" t="s">
        <v>3024</v>
      </c>
      <c r="CW548" t="s">
        <v>3137</v>
      </c>
      <c r="CX548" t="s">
        <v>129</v>
      </c>
      <c r="CY548" t="s">
        <v>185</v>
      </c>
      <c r="CZ548" t="s">
        <v>3053</v>
      </c>
      <c r="DA548" t="s">
        <v>3024</v>
      </c>
      <c r="DB548" t="s">
        <v>3054</v>
      </c>
      <c r="DC548" t="s">
        <v>3055</v>
      </c>
      <c r="DD548" t="s">
        <v>468</v>
      </c>
      <c r="DF548" t="s">
        <v>361</v>
      </c>
      <c r="DG548" t="s">
        <v>362</v>
      </c>
      <c r="DH548" t="s">
        <v>3056</v>
      </c>
      <c r="DI548" t="s">
        <v>344</v>
      </c>
      <c r="DJ548" t="s">
        <v>193</v>
      </c>
      <c r="DK548" t="s">
        <v>344</v>
      </c>
      <c r="DM548" t="str">
        <f>_xlfn.XLOOKUP($A548,'[1]01_GC Supply - Item Database -'!$D$3:$D$14229,'[1]01_GC Supply - Item Database -'!BW$3:BW$14229)</f>
        <v>Multi</v>
      </c>
      <c r="DN548" t="str">
        <f>_xlfn.XLOOKUP($A548,'[1]01_GC Supply - Item Database -'!$D$3:$D$14229,'[1]01_GC Supply - Item Database -'!BX$3:BX$14229)</f>
        <v>Gray</v>
      </c>
      <c r="DO548" t="str">
        <f>_xlfn.XLOOKUP($A548,'[1]01_GC Supply - Item Database -'!$D$3:$D$14229,'[1]01_GC Supply - Item Database -'!BY$3:BY$14229)</f>
        <v>Paw Prints</v>
      </c>
      <c r="DP548" t="s">
        <v>3057</v>
      </c>
      <c r="DQ548" s="7" t="s">
        <v>3138</v>
      </c>
    </row>
    <row r="549" spans="1:121">
      <c r="A549" t="s">
        <v>3139</v>
      </c>
      <c r="B549" t="s">
        <v>3140</v>
      </c>
      <c r="C549" t="s">
        <v>123</v>
      </c>
      <c r="D549" t="s">
        <v>124</v>
      </c>
      <c r="E549" t="s">
        <v>3140</v>
      </c>
      <c r="F549" t="s">
        <v>3024</v>
      </c>
      <c r="G549" t="s">
        <v>3025</v>
      </c>
      <c r="H549" t="s">
        <v>3026</v>
      </c>
      <c r="I549" t="s">
        <v>129</v>
      </c>
      <c r="J549" t="s">
        <v>3027</v>
      </c>
      <c r="L549" t="s">
        <v>3028</v>
      </c>
      <c r="M549" t="s">
        <v>3029</v>
      </c>
      <c r="P549" t="s">
        <v>3140</v>
      </c>
      <c r="Q549" t="s">
        <v>504</v>
      </c>
      <c r="R549" t="s">
        <v>2457</v>
      </c>
      <c r="S549" t="s">
        <v>3141</v>
      </c>
      <c r="U549" t="s">
        <v>136</v>
      </c>
      <c r="V549" t="s">
        <v>1352</v>
      </c>
      <c r="Y549" t="s">
        <v>1750</v>
      </c>
      <c r="Z549" t="s">
        <v>3030</v>
      </c>
      <c r="AA549" t="s">
        <v>3142</v>
      </c>
      <c r="AC549" t="s">
        <v>3066</v>
      </c>
      <c r="AD549" t="s">
        <v>3067</v>
      </c>
      <c r="AE549" t="s">
        <v>3034</v>
      </c>
      <c r="AF549" t="s">
        <v>3068</v>
      </c>
      <c r="AI549" t="s">
        <v>3037</v>
      </c>
      <c r="AJ549" t="s">
        <v>146</v>
      </c>
      <c r="AK549" t="s">
        <v>123</v>
      </c>
      <c r="AL549" t="s">
        <v>124</v>
      </c>
      <c r="AM549" t="s">
        <v>124</v>
      </c>
      <c r="AN549" t="s">
        <v>123</v>
      </c>
      <c r="AO549" t="s">
        <v>147</v>
      </c>
      <c r="AP549" t="s">
        <v>3038</v>
      </c>
      <c r="AQ549" t="s">
        <v>147</v>
      </c>
      <c r="AR549" t="s">
        <v>1893</v>
      </c>
      <c r="AS549" t="s">
        <v>1829</v>
      </c>
      <c r="AT549" t="s">
        <v>3143</v>
      </c>
      <c r="AU549" t="s">
        <v>3144</v>
      </c>
      <c r="AV549" t="s">
        <v>3145</v>
      </c>
      <c r="AW549" t="s">
        <v>3146</v>
      </c>
      <c r="AX549" t="s">
        <v>381</v>
      </c>
      <c r="AY549" t="s">
        <v>1912</v>
      </c>
      <c r="AZ549" t="s">
        <v>1912</v>
      </c>
      <c r="BA549" t="s">
        <v>158</v>
      </c>
      <c r="BB549" t="s">
        <v>480</v>
      </c>
      <c r="BC549" t="s">
        <v>1706</v>
      </c>
      <c r="BD549" t="s">
        <v>528</v>
      </c>
      <c r="BE549" t="s">
        <v>3147</v>
      </c>
      <c r="BF549" t="s">
        <v>158</v>
      </c>
      <c r="BG549" t="s">
        <v>3148</v>
      </c>
      <c r="BH549" t="s">
        <v>936</v>
      </c>
      <c r="BI549" t="s">
        <v>145</v>
      </c>
      <c r="BJ549" t="s">
        <v>882</v>
      </c>
      <c r="BK549" t="s">
        <v>2444</v>
      </c>
      <c r="BL549" t="s">
        <v>882</v>
      </c>
      <c r="BM549" t="s">
        <v>480</v>
      </c>
      <c r="BN549" t="s">
        <v>1706</v>
      </c>
      <c r="BO549" t="s">
        <v>528</v>
      </c>
      <c r="BP549" t="s">
        <v>168</v>
      </c>
      <c r="BQ549" t="s">
        <v>129</v>
      </c>
      <c r="BR549" t="s">
        <v>938</v>
      </c>
      <c r="BS549" t="s">
        <v>939</v>
      </c>
      <c r="BT549" t="s">
        <v>175</v>
      </c>
      <c r="BU549" t="s">
        <v>454</v>
      </c>
      <c r="BV549" t="s">
        <v>455</v>
      </c>
      <c r="BW549" t="s">
        <v>940</v>
      </c>
      <c r="BY549" t="s">
        <v>175</v>
      </c>
      <c r="BZ549" t="s">
        <v>175</v>
      </c>
      <c r="CA549" t="s">
        <v>175</v>
      </c>
      <c r="CB549" t="s">
        <v>175</v>
      </c>
      <c r="CC549" t="s">
        <v>941</v>
      </c>
      <c r="CD549" t="s">
        <v>175</v>
      </c>
      <c r="CE549" t="s">
        <v>170</v>
      </c>
      <c r="CF549" t="s">
        <v>175</v>
      </c>
      <c r="CG549" t="s">
        <v>175</v>
      </c>
      <c r="CH549" t="s">
        <v>177</v>
      </c>
      <c r="CI549" t="s">
        <v>942</v>
      </c>
      <c r="CJ549" t="s">
        <v>175</v>
      </c>
      <c r="CK549" t="s">
        <v>3087</v>
      </c>
      <c r="CL549" t="s">
        <v>1265</v>
      </c>
      <c r="CM549" s="4" t="s">
        <v>181</v>
      </c>
      <c r="CN549" t="s">
        <v>1819</v>
      </c>
      <c r="CO549" t="s">
        <v>1436</v>
      </c>
      <c r="CP549" t="s">
        <v>3050</v>
      </c>
      <c r="CQ549" t="s">
        <v>177</v>
      </c>
      <c r="CR549" t="s">
        <v>3078</v>
      </c>
      <c r="CS549" t="s">
        <v>177</v>
      </c>
      <c r="CT549" t="s">
        <v>3051</v>
      </c>
      <c r="CU549" t="s">
        <v>193</v>
      </c>
      <c r="CV549" t="s">
        <v>3024</v>
      </c>
      <c r="CW549" t="s">
        <v>3052</v>
      </c>
      <c r="CX549" t="s">
        <v>129</v>
      </c>
      <c r="CY549" t="s">
        <v>185</v>
      </c>
      <c r="CZ549" t="s">
        <v>3053</v>
      </c>
      <c r="DA549" t="s">
        <v>3024</v>
      </c>
      <c r="DB549" t="s">
        <v>3054</v>
      </c>
      <c r="DC549" t="s">
        <v>3055</v>
      </c>
      <c r="DD549" t="s">
        <v>468</v>
      </c>
      <c r="DF549" t="s">
        <v>361</v>
      </c>
      <c r="DG549" t="s">
        <v>362</v>
      </c>
      <c r="DH549" t="s">
        <v>3056</v>
      </c>
      <c r="DI549" t="s">
        <v>344</v>
      </c>
      <c r="DJ549" t="s">
        <v>193</v>
      </c>
      <c r="DK549" t="s">
        <v>344</v>
      </c>
      <c r="DM549" t="str">
        <f>_xlfn.XLOOKUP($A549,'[1]01_GC Supply - Item Database -'!$D$3:$D$14229,'[1]01_GC Supply - Item Database -'!BW$3:BW$14229)</f>
        <v>Multi</v>
      </c>
      <c r="DN549" t="str">
        <f>_xlfn.XLOOKUP($A549,'[1]01_GC Supply - Item Database -'!$D$3:$D$14229,'[1]01_GC Supply - Item Database -'!BX$3:BX$14229)</f>
        <v>Gray</v>
      </c>
      <c r="DO549" t="str">
        <f>_xlfn.XLOOKUP($A549,'[1]01_GC Supply - Item Database -'!$D$3:$D$14229,'[1]01_GC Supply - Item Database -'!BY$3:BY$14229)</f>
        <v>Paw Prints</v>
      </c>
      <c r="DP549" t="s">
        <v>3057</v>
      </c>
      <c r="DQ549" s="7" t="s">
        <v>3149</v>
      </c>
    </row>
    <row r="550" spans="1:121">
      <c r="A550" t="s">
        <v>3150</v>
      </c>
      <c r="B550" t="s">
        <v>3151</v>
      </c>
      <c r="C550" t="s">
        <v>123</v>
      </c>
      <c r="D550" t="s">
        <v>124</v>
      </c>
      <c r="E550" t="s">
        <v>3152</v>
      </c>
      <c r="F550" t="s">
        <v>3024</v>
      </c>
      <c r="G550" t="s">
        <v>3025</v>
      </c>
      <c r="H550" t="s">
        <v>3026</v>
      </c>
      <c r="I550" t="s">
        <v>129</v>
      </c>
      <c r="J550" t="s">
        <v>3027</v>
      </c>
      <c r="L550" t="s">
        <v>3028</v>
      </c>
      <c r="M550" t="s">
        <v>3029</v>
      </c>
      <c r="P550" t="s">
        <v>3151</v>
      </c>
      <c r="Q550" t="s">
        <v>504</v>
      </c>
      <c r="R550" t="s">
        <v>2457</v>
      </c>
      <c r="S550" t="s">
        <v>1316</v>
      </c>
      <c r="U550" t="s">
        <v>136</v>
      </c>
      <c r="V550" t="s">
        <v>1352</v>
      </c>
      <c r="Y550" t="s">
        <v>3091</v>
      </c>
      <c r="Z550" t="s">
        <v>3030</v>
      </c>
      <c r="AA550" t="s">
        <v>3153</v>
      </c>
      <c r="AC550" t="s">
        <v>3066</v>
      </c>
      <c r="AD550" t="s">
        <v>3067</v>
      </c>
      <c r="AE550" t="s">
        <v>3034</v>
      </c>
      <c r="AF550" t="s">
        <v>3068</v>
      </c>
      <c r="AI550" t="s">
        <v>3037</v>
      </c>
      <c r="AJ550" t="s">
        <v>146</v>
      </c>
      <c r="AK550" t="s">
        <v>123</v>
      </c>
      <c r="AL550" t="s">
        <v>124</v>
      </c>
      <c r="AM550" t="s">
        <v>124</v>
      </c>
      <c r="AN550" t="s">
        <v>124</v>
      </c>
      <c r="AO550" t="s">
        <v>147</v>
      </c>
      <c r="AP550" t="s">
        <v>3038</v>
      </c>
      <c r="AQ550" t="s">
        <v>147</v>
      </c>
      <c r="AR550" t="s">
        <v>521</v>
      </c>
      <c r="AS550" t="s">
        <v>2151</v>
      </c>
      <c r="AT550" t="s">
        <v>3154</v>
      </c>
      <c r="AU550" t="s">
        <v>3155</v>
      </c>
      <c r="AV550" t="s">
        <v>3156</v>
      </c>
      <c r="AW550" t="s">
        <v>3157</v>
      </c>
      <c r="AX550" t="s">
        <v>170</v>
      </c>
      <c r="AY550" t="s">
        <v>521</v>
      </c>
      <c r="AZ550" t="s">
        <v>730</v>
      </c>
      <c r="BA550" t="s">
        <v>1492</v>
      </c>
      <c r="BB550" t="s">
        <v>400</v>
      </c>
      <c r="BC550" t="s">
        <v>706</v>
      </c>
      <c r="BD550" t="s">
        <v>1355</v>
      </c>
      <c r="BE550" t="s">
        <v>3158</v>
      </c>
      <c r="BF550" t="s">
        <v>3112</v>
      </c>
      <c r="BG550" t="s">
        <v>3159</v>
      </c>
      <c r="BH550" t="s">
        <v>1837</v>
      </c>
      <c r="BI550" t="s">
        <v>145</v>
      </c>
      <c r="BJ550" t="s">
        <v>3100</v>
      </c>
      <c r="BK550" t="s">
        <v>621</v>
      </c>
      <c r="BL550" t="s">
        <v>706</v>
      </c>
      <c r="BM550" t="s">
        <v>400</v>
      </c>
      <c r="BN550" t="s">
        <v>706</v>
      </c>
      <c r="BO550" t="s">
        <v>1355</v>
      </c>
      <c r="BP550" t="s">
        <v>168</v>
      </c>
      <c r="BQ550" t="s">
        <v>129</v>
      </c>
      <c r="BR550" t="s">
        <v>938</v>
      </c>
      <c r="BS550" t="s">
        <v>939</v>
      </c>
      <c r="BT550" t="s">
        <v>175</v>
      </c>
      <c r="BU550" t="s">
        <v>454</v>
      </c>
      <c r="BV550" t="s">
        <v>455</v>
      </c>
      <c r="BW550" t="s">
        <v>940</v>
      </c>
      <c r="BY550" t="s">
        <v>175</v>
      </c>
      <c r="BZ550" t="s">
        <v>175</v>
      </c>
      <c r="CA550" t="s">
        <v>175</v>
      </c>
      <c r="CB550" t="s">
        <v>175</v>
      </c>
      <c r="CC550" t="s">
        <v>941</v>
      </c>
      <c r="CD550" t="s">
        <v>175</v>
      </c>
      <c r="CE550" t="s">
        <v>170</v>
      </c>
      <c r="CF550" t="s">
        <v>175</v>
      </c>
      <c r="CG550" t="s">
        <v>175</v>
      </c>
      <c r="CH550" t="s">
        <v>177</v>
      </c>
      <c r="CI550" t="s">
        <v>942</v>
      </c>
      <c r="CJ550" t="s">
        <v>175</v>
      </c>
      <c r="CK550" t="s">
        <v>3101</v>
      </c>
      <c r="CL550" t="s">
        <v>1265</v>
      </c>
      <c r="CM550" s="4" t="s">
        <v>181</v>
      </c>
      <c r="CN550" t="s">
        <v>1819</v>
      </c>
      <c r="CO550" t="s">
        <v>1436</v>
      </c>
      <c r="CP550" t="s">
        <v>3050</v>
      </c>
      <c r="CQ550" t="s">
        <v>177</v>
      </c>
      <c r="CR550" t="s">
        <v>3078</v>
      </c>
      <c r="CS550" t="s">
        <v>177</v>
      </c>
      <c r="CT550" t="s">
        <v>3051</v>
      </c>
      <c r="CU550" t="s">
        <v>193</v>
      </c>
      <c r="CV550" t="s">
        <v>3024</v>
      </c>
      <c r="CW550" t="s">
        <v>3052</v>
      </c>
      <c r="CX550" t="s">
        <v>129</v>
      </c>
      <c r="CY550" t="s">
        <v>185</v>
      </c>
      <c r="CZ550" t="s">
        <v>3053</v>
      </c>
      <c r="DA550" t="s">
        <v>3024</v>
      </c>
      <c r="DB550" t="s">
        <v>3054</v>
      </c>
      <c r="DC550" t="s">
        <v>3055</v>
      </c>
      <c r="DD550" t="s">
        <v>468</v>
      </c>
      <c r="DF550" t="s">
        <v>361</v>
      </c>
      <c r="DG550" t="s">
        <v>191</v>
      </c>
      <c r="DH550" t="s">
        <v>3056</v>
      </c>
      <c r="DI550" t="s">
        <v>344</v>
      </c>
      <c r="DJ550" t="s">
        <v>193</v>
      </c>
      <c r="DK550" t="s">
        <v>344</v>
      </c>
      <c r="DM550" t="str">
        <f>_xlfn.XLOOKUP($A550,'[1]01_GC Supply - Item Database -'!$D$3:$D$14229,'[1]01_GC Supply - Item Database -'!BW$3:BW$14229)</f>
        <v>White</v>
      </c>
      <c r="DN550" t="str">
        <f>_xlfn.XLOOKUP($A550,'[1]01_GC Supply - Item Database -'!$D$3:$D$14229,'[1]01_GC Supply - Item Database -'!BX$3:BX$14229)</f>
        <v>White</v>
      </c>
      <c r="DO550" t="str">
        <f>_xlfn.XLOOKUP($A550,'[1]01_GC Supply - Item Database -'!$D$3:$D$14229,'[1]01_GC Supply - Item Database -'!BY$3:BY$14229)</f>
        <v>Solid</v>
      </c>
      <c r="DP550" t="s">
        <v>3057</v>
      </c>
      <c r="DQ550" s="7" t="s">
        <v>3160</v>
      </c>
    </row>
    <row r="551" spans="1:121">
      <c r="A551" t="s">
        <v>3161</v>
      </c>
      <c r="B551" t="s">
        <v>3162</v>
      </c>
      <c r="C551" t="s">
        <v>123</v>
      </c>
      <c r="D551" t="s">
        <v>124</v>
      </c>
      <c r="E551" t="s">
        <v>3163</v>
      </c>
      <c r="F551" t="s">
        <v>3024</v>
      </c>
      <c r="G551" t="s">
        <v>3025</v>
      </c>
      <c r="H551" t="s">
        <v>3026</v>
      </c>
      <c r="I551" t="s">
        <v>129</v>
      </c>
      <c r="J551" t="s">
        <v>3027</v>
      </c>
      <c r="L551" t="s">
        <v>3028</v>
      </c>
      <c r="M551" t="s">
        <v>3029</v>
      </c>
      <c r="P551" t="s">
        <v>3162</v>
      </c>
      <c r="Q551" t="s">
        <v>504</v>
      </c>
      <c r="R551" t="s">
        <v>2457</v>
      </c>
      <c r="S551" t="s">
        <v>2723</v>
      </c>
      <c r="U551" t="s">
        <v>136</v>
      </c>
      <c r="V551" t="s">
        <v>1352</v>
      </c>
      <c r="Y551" t="s">
        <v>3091</v>
      </c>
      <c r="Z551" t="s">
        <v>3030</v>
      </c>
      <c r="AA551" t="s">
        <v>3164</v>
      </c>
      <c r="AC551" t="s">
        <v>3066</v>
      </c>
      <c r="AD551" t="s">
        <v>3067</v>
      </c>
      <c r="AE551" t="s">
        <v>3034</v>
      </c>
      <c r="AF551" t="s">
        <v>3068</v>
      </c>
      <c r="AI551" t="s">
        <v>3037</v>
      </c>
      <c r="AJ551" t="s">
        <v>146</v>
      </c>
      <c r="AK551" t="s">
        <v>123</v>
      </c>
      <c r="AL551" t="s">
        <v>124</v>
      </c>
      <c r="AM551" t="s">
        <v>124</v>
      </c>
      <c r="AN551" t="s">
        <v>124</v>
      </c>
      <c r="AO551" t="s">
        <v>147</v>
      </c>
      <c r="AP551" t="s">
        <v>3038</v>
      </c>
      <c r="AQ551" t="s">
        <v>392</v>
      </c>
      <c r="AR551" t="s">
        <v>480</v>
      </c>
      <c r="AS551" t="s">
        <v>2151</v>
      </c>
      <c r="AT551" t="s">
        <v>3154</v>
      </c>
      <c r="AU551" t="s">
        <v>3165</v>
      </c>
      <c r="AV551" t="s">
        <v>3166</v>
      </c>
      <c r="AW551" t="s">
        <v>3167</v>
      </c>
      <c r="AX551" t="s">
        <v>170</v>
      </c>
      <c r="AY551" t="s">
        <v>521</v>
      </c>
      <c r="AZ551" t="s">
        <v>730</v>
      </c>
      <c r="BA551" t="s">
        <v>1896</v>
      </c>
      <c r="BB551" t="s">
        <v>3097</v>
      </c>
      <c r="BC551" t="s">
        <v>706</v>
      </c>
      <c r="BD551" t="s">
        <v>3168</v>
      </c>
      <c r="BE551" t="s">
        <v>3169</v>
      </c>
      <c r="BF551" t="s">
        <v>2432</v>
      </c>
      <c r="BG551" t="s">
        <v>3170</v>
      </c>
      <c r="BH551" t="s">
        <v>1318</v>
      </c>
      <c r="BI551" t="s">
        <v>145</v>
      </c>
      <c r="BJ551" t="s">
        <v>3100</v>
      </c>
      <c r="BK551" t="s">
        <v>621</v>
      </c>
      <c r="BL551" t="s">
        <v>706</v>
      </c>
      <c r="BM551" t="s">
        <v>3097</v>
      </c>
      <c r="BN551" t="s">
        <v>706</v>
      </c>
      <c r="BO551" t="s">
        <v>3168</v>
      </c>
      <c r="BP551" t="s">
        <v>168</v>
      </c>
      <c r="BQ551" t="s">
        <v>129</v>
      </c>
      <c r="BR551" t="s">
        <v>938</v>
      </c>
      <c r="BS551" t="s">
        <v>939</v>
      </c>
      <c r="BT551" t="s">
        <v>175</v>
      </c>
      <c r="BU551" t="s">
        <v>454</v>
      </c>
      <c r="BV551" t="s">
        <v>455</v>
      </c>
      <c r="BW551" t="s">
        <v>940</v>
      </c>
      <c r="BY551" t="s">
        <v>175</v>
      </c>
      <c r="BZ551" t="s">
        <v>175</v>
      </c>
      <c r="CA551" t="s">
        <v>175</v>
      </c>
      <c r="CB551" t="s">
        <v>175</v>
      </c>
      <c r="CC551" t="s">
        <v>941</v>
      </c>
      <c r="CD551" t="s">
        <v>175</v>
      </c>
      <c r="CE551" t="s">
        <v>170</v>
      </c>
      <c r="CF551" t="s">
        <v>175</v>
      </c>
      <c r="CG551" t="s">
        <v>175</v>
      </c>
      <c r="CH551" t="s">
        <v>177</v>
      </c>
      <c r="CI551" t="s">
        <v>942</v>
      </c>
      <c r="CJ551" t="s">
        <v>175</v>
      </c>
      <c r="CK551" t="s">
        <v>3101</v>
      </c>
      <c r="CL551" t="s">
        <v>1265</v>
      </c>
      <c r="CM551" s="4" t="s">
        <v>181</v>
      </c>
      <c r="CN551" t="s">
        <v>1819</v>
      </c>
      <c r="CO551" t="s">
        <v>1436</v>
      </c>
      <c r="CP551" t="s">
        <v>3050</v>
      </c>
      <c r="CQ551" t="s">
        <v>177</v>
      </c>
      <c r="CR551" t="s">
        <v>3078</v>
      </c>
      <c r="CS551" t="s">
        <v>177</v>
      </c>
      <c r="CT551" t="s">
        <v>3051</v>
      </c>
      <c r="CU551" t="s">
        <v>193</v>
      </c>
      <c r="CV551" t="s">
        <v>3024</v>
      </c>
      <c r="CW551" t="s">
        <v>3052</v>
      </c>
      <c r="CX551" t="s">
        <v>129</v>
      </c>
      <c r="CY551" t="s">
        <v>185</v>
      </c>
      <c r="CZ551" t="s">
        <v>3053</v>
      </c>
      <c r="DA551" t="s">
        <v>3024</v>
      </c>
      <c r="DB551" t="s">
        <v>3054</v>
      </c>
      <c r="DC551" t="s">
        <v>3055</v>
      </c>
      <c r="DD551" t="s">
        <v>468</v>
      </c>
      <c r="DF551" t="s">
        <v>361</v>
      </c>
      <c r="DG551" t="s">
        <v>191</v>
      </c>
      <c r="DH551" t="s">
        <v>3056</v>
      </c>
      <c r="DI551" t="s">
        <v>344</v>
      </c>
      <c r="DJ551" t="s">
        <v>193</v>
      </c>
      <c r="DK551" t="s">
        <v>344</v>
      </c>
      <c r="DM551" t="str">
        <f>_xlfn.XLOOKUP($A551,'[1]01_GC Supply - Item Database -'!$D$3:$D$14229,'[1]01_GC Supply - Item Database -'!BW$3:BW$14229)</f>
        <v>White</v>
      </c>
      <c r="DN551" t="str">
        <f>_xlfn.XLOOKUP($A551,'[1]01_GC Supply - Item Database -'!$D$3:$D$14229,'[1]01_GC Supply - Item Database -'!BX$3:BX$14229)</f>
        <v>White</v>
      </c>
      <c r="DO551" t="str">
        <f>_xlfn.XLOOKUP($A551,'[1]01_GC Supply - Item Database -'!$D$3:$D$14229,'[1]01_GC Supply - Item Database -'!BY$3:BY$14229)</f>
        <v>Solid</v>
      </c>
      <c r="DP551" t="s">
        <v>3057</v>
      </c>
      <c r="DQ551" s="7" t="s">
        <v>3160</v>
      </c>
    </row>
    <row r="552" spans="1:121">
      <c r="A552" t="s">
        <v>3171</v>
      </c>
      <c r="B552" t="s">
        <v>3172</v>
      </c>
      <c r="C552" t="s">
        <v>123</v>
      </c>
      <c r="D552" t="s">
        <v>124</v>
      </c>
      <c r="E552" t="s">
        <v>3173</v>
      </c>
      <c r="F552" t="s">
        <v>3024</v>
      </c>
      <c r="G552" t="s">
        <v>3025</v>
      </c>
      <c r="H552" t="s">
        <v>3026</v>
      </c>
      <c r="I552" t="s">
        <v>129</v>
      </c>
      <c r="J552" t="s">
        <v>3027</v>
      </c>
      <c r="L552" t="s">
        <v>3028</v>
      </c>
      <c r="M552" t="s">
        <v>3029</v>
      </c>
      <c r="P552" t="s">
        <v>3172</v>
      </c>
      <c r="Q552" t="s">
        <v>504</v>
      </c>
      <c r="R552" t="s">
        <v>2457</v>
      </c>
      <c r="S552" t="s">
        <v>3174</v>
      </c>
      <c r="U552" t="s">
        <v>136</v>
      </c>
      <c r="V552" t="s">
        <v>1352</v>
      </c>
      <c r="Y552" t="s">
        <v>3091</v>
      </c>
      <c r="Z552" t="s">
        <v>3030</v>
      </c>
      <c r="AA552" t="s">
        <v>3175</v>
      </c>
      <c r="AC552" t="s">
        <v>3066</v>
      </c>
      <c r="AD552" t="s">
        <v>3067</v>
      </c>
      <c r="AE552" t="s">
        <v>3034</v>
      </c>
      <c r="AF552" t="s">
        <v>3068</v>
      </c>
      <c r="AI552" t="s">
        <v>3037</v>
      </c>
      <c r="AJ552" t="s">
        <v>146</v>
      </c>
      <c r="AK552" t="s">
        <v>123</v>
      </c>
      <c r="AL552" t="s">
        <v>124</v>
      </c>
      <c r="AM552" t="s">
        <v>124</v>
      </c>
      <c r="AN552" t="s">
        <v>124</v>
      </c>
      <c r="AO552" t="s">
        <v>147</v>
      </c>
      <c r="AP552" t="s">
        <v>3038</v>
      </c>
      <c r="AQ552" t="s">
        <v>334</v>
      </c>
      <c r="AR552" t="s">
        <v>814</v>
      </c>
      <c r="AS552" t="s">
        <v>2151</v>
      </c>
      <c r="AT552" t="s">
        <v>3154</v>
      </c>
      <c r="AU552" t="s">
        <v>3176</v>
      </c>
      <c r="AV552" t="s">
        <v>1760</v>
      </c>
      <c r="AW552" t="s">
        <v>3177</v>
      </c>
      <c r="AX552" t="s">
        <v>170</v>
      </c>
      <c r="AY552" t="s">
        <v>521</v>
      </c>
      <c r="AZ552" t="s">
        <v>730</v>
      </c>
      <c r="BA552" t="s">
        <v>2138</v>
      </c>
      <c r="BB552" t="s">
        <v>3097</v>
      </c>
      <c r="BC552" t="s">
        <v>706</v>
      </c>
      <c r="BD552" t="s">
        <v>576</v>
      </c>
      <c r="BE552" t="s">
        <v>3178</v>
      </c>
      <c r="BF552" t="s">
        <v>2266</v>
      </c>
      <c r="BG552" t="s">
        <v>3179</v>
      </c>
      <c r="BH552" t="s">
        <v>1769</v>
      </c>
      <c r="BI552" t="s">
        <v>145</v>
      </c>
      <c r="BJ552" t="s">
        <v>3100</v>
      </c>
      <c r="BK552" t="s">
        <v>621</v>
      </c>
      <c r="BL552" t="s">
        <v>706</v>
      </c>
      <c r="BM552" t="s">
        <v>3097</v>
      </c>
      <c r="BN552" t="s">
        <v>706</v>
      </c>
      <c r="BO552" t="s">
        <v>576</v>
      </c>
      <c r="BP552" t="s">
        <v>168</v>
      </c>
      <c r="BQ552" t="s">
        <v>129</v>
      </c>
      <c r="BR552" t="s">
        <v>938</v>
      </c>
      <c r="BS552" t="s">
        <v>939</v>
      </c>
      <c r="BT552" t="s">
        <v>175</v>
      </c>
      <c r="BU552" t="s">
        <v>454</v>
      </c>
      <c r="BV552" t="s">
        <v>455</v>
      </c>
      <c r="BW552" t="s">
        <v>940</v>
      </c>
      <c r="BY552" t="s">
        <v>175</v>
      </c>
      <c r="BZ552" t="s">
        <v>175</v>
      </c>
      <c r="CA552" t="s">
        <v>175</v>
      </c>
      <c r="CB552" t="s">
        <v>175</v>
      </c>
      <c r="CC552" t="s">
        <v>941</v>
      </c>
      <c r="CD552" t="s">
        <v>175</v>
      </c>
      <c r="CE552" t="s">
        <v>170</v>
      </c>
      <c r="CF552" t="s">
        <v>175</v>
      </c>
      <c r="CG552" t="s">
        <v>175</v>
      </c>
      <c r="CH552" t="s">
        <v>177</v>
      </c>
      <c r="CI552" t="s">
        <v>942</v>
      </c>
      <c r="CJ552" t="s">
        <v>175</v>
      </c>
      <c r="CK552" t="s">
        <v>3101</v>
      </c>
      <c r="CL552" t="s">
        <v>1265</v>
      </c>
      <c r="CM552" s="4" t="s">
        <v>181</v>
      </c>
      <c r="CN552" t="s">
        <v>1819</v>
      </c>
      <c r="CO552" t="s">
        <v>1436</v>
      </c>
      <c r="CP552" t="s">
        <v>3050</v>
      </c>
      <c r="CQ552" t="s">
        <v>177</v>
      </c>
      <c r="CR552" t="s">
        <v>3078</v>
      </c>
      <c r="CS552" t="s">
        <v>177</v>
      </c>
      <c r="CT552" t="s">
        <v>3051</v>
      </c>
      <c r="CU552" t="s">
        <v>193</v>
      </c>
      <c r="CV552" t="s">
        <v>3024</v>
      </c>
      <c r="CW552" t="s">
        <v>3052</v>
      </c>
      <c r="CX552" t="s">
        <v>129</v>
      </c>
      <c r="CY552" t="s">
        <v>185</v>
      </c>
      <c r="CZ552" t="s">
        <v>3053</v>
      </c>
      <c r="DA552" t="s">
        <v>3024</v>
      </c>
      <c r="DB552" t="s">
        <v>3054</v>
      </c>
      <c r="DC552" t="s">
        <v>3055</v>
      </c>
      <c r="DD552" t="s">
        <v>468</v>
      </c>
      <c r="DF552" t="s">
        <v>361</v>
      </c>
      <c r="DG552" t="s">
        <v>191</v>
      </c>
      <c r="DH552" t="s">
        <v>3056</v>
      </c>
      <c r="DI552" t="s">
        <v>344</v>
      </c>
      <c r="DJ552" t="s">
        <v>193</v>
      </c>
      <c r="DK552" t="s">
        <v>344</v>
      </c>
      <c r="DM552" t="str">
        <f>_xlfn.XLOOKUP($A552,'[1]01_GC Supply - Item Database -'!$D$3:$D$14229,'[1]01_GC Supply - Item Database -'!BW$3:BW$14229)</f>
        <v>White</v>
      </c>
      <c r="DN552" t="str">
        <f>_xlfn.XLOOKUP($A552,'[1]01_GC Supply - Item Database -'!$D$3:$D$14229,'[1]01_GC Supply - Item Database -'!BX$3:BX$14229)</f>
        <v>White</v>
      </c>
      <c r="DO552" t="str">
        <f>_xlfn.XLOOKUP($A552,'[1]01_GC Supply - Item Database -'!$D$3:$D$14229,'[1]01_GC Supply - Item Database -'!BY$3:BY$14229)</f>
        <v>Solid</v>
      </c>
      <c r="DP552" t="s">
        <v>3057</v>
      </c>
      <c r="DQ552" s="7" t="s">
        <v>3160</v>
      </c>
    </row>
    <row r="553" spans="1:121">
      <c r="A553">
        <v>1010008051303</v>
      </c>
      <c r="B553" t="s">
        <v>3180</v>
      </c>
      <c r="C553" t="s">
        <v>123</v>
      </c>
      <c r="D553" t="s">
        <v>124</v>
      </c>
      <c r="E553" t="s">
        <v>3180</v>
      </c>
      <c r="F553" t="s">
        <v>3024</v>
      </c>
      <c r="G553" t="s">
        <v>3025</v>
      </c>
      <c r="H553" t="s">
        <v>3026</v>
      </c>
      <c r="I553" t="s">
        <v>129</v>
      </c>
      <c r="J553" t="s">
        <v>3027</v>
      </c>
      <c r="L553" t="s">
        <v>3028</v>
      </c>
      <c r="M553" t="s">
        <v>3029</v>
      </c>
      <c r="P553" t="s">
        <v>3180</v>
      </c>
      <c r="Q553" t="s">
        <v>504</v>
      </c>
      <c r="R553" t="s">
        <v>2457</v>
      </c>
      <c r="S553" t="s">
        <v>3181</v>
      </c>
      <c r="U553" t="s">
        <v>136</v>
      </c>
      <c r="V553" t="s">
        <v>1352</v>
      </c>
      <c r="Y553" t="s">
        <v>1750</v>
      </c>
      <c r="Z553" t="s">
        <v>3030</v>
      </c>
      <c r="AA553" t="s">
        <v>3182</v>
      </c>
      <c r="AC553" t="s">
        <v>3066</v>
      </c>
      <c r="AD553" t="s">
        <v>3067</v>
      </c>
      <c r="AE553" t="s">
        <v>3034</v>
      </c>
      <c r="AF553" t="s">
        <v>3068</v>
      </c>
      <c r="AI553" t="s">
        <v>3037</v>
      </c>
      <c r="AJ553" t="s">
        <v>146</v>
      </c>
      <c r="AK553" t="s">
        <v>123</v>
      </c>
      <c r="AL553" t="s">
        <v>124</v>
      </c>
      <c r="AM553" t="s">
        <v>124</v>
      </c>
      <c r="AN553" t="s">
        <v>123</v>
      </c>
      <c r="AO553" t="s">
        <v>147</v>
      </c>
      <c r="AP553" t="s">
        <v>3038</v>
      </c>
      <c r="AQ553" t="s">
        <v>147</v>
      </c>
      <c r="AR553" t="s">
        <v>850</v>
      </c>
      <c r="AS553" t="s">
        <v>3183</v>
      </c>
      <c r="AT553" t="s">
        <v>3184</v>
      </c>
      <c r="AU553" t="s">
        <v>3185</v>
      </c>
      <c r="AV553" t="s">
        <v>3186</v>
      </c>
      <c r="AW553" t="s">
        <v>3187</v>
      </c>
      <c r="AX553" t="s">
        <v>381</v>
      </c>
      <c r="AY553" t="s">
        <v>1830</v>
      </c>
      <c r="AZ553" t="s">
        <v>627</v>
      </c>
      <c r="BA553" t="s">
        <v>1159</v>
      </c>
      <c r="BB553" t="s">
        <v>2357</v>
      </c>
      <c r="BC553" t="s">
        <v>1810</v>
      </c>
      <c r="BD553" t="s">
        <v>528</v>
      </c>
      <c r="BE553" t="s">
        <v>3188</v>
      </c>
      <c r="BF553" t="s">
        <v>1159</v>
      </c>
      <c r="BG553" t="s">
        <v>3189</v>
      </c>
      <c r="BH553" t="s">
        <v>936</v>
      </c>
      <c r="BI553" t="s">
        <v>145</v>
      </c>
      <c r="BJ553" t="s">
        <v>3190</v>
      </c>
      <c r="BK553" t="s">
        <v>403</v>
      </c>
      <c r="BL553" t="s">
        <v>3047</v>
      </c>
      <c r="BM553" t="s">
        <v>2357</v>
      </c>
      <c r="BN553" t="s">
        <v>1810</v>
      </c>
      <c r="BO553" t="s">
        <v>528</v>
      </c>
      <c r="BP553" t="s">
        <v>168</v>
      </c>
      <c r="BQ553" t="s">
        <v>129</v>
      </c>
      <c r="BR553" t="s">
        <v>938</v>
      </c>
      <c r="BS553" t="s">
        <v>939</v>
      </c>
      <c r="BT553" t="s">
        <v>175</v>
      </c>
      <c r="BU553" t="s">
        <v>454</v>
      </c>
      <c r="BV553" t="s">
        <v>455</v>
      </c>
      <c r="BW553" t="s">
        <v>940</v>
      </c>
      <c r="BY553" t="s">
        <v>175</v>
      </c>
      <c r="BZ553" t="s">
        <v>175</v>
      </c>
      <c r="CA553" t="s">
        <v>175</v>
      </c>
      <c r="CB553" t="s">
        <v>175</v>
      </c>
      <c r="CC553" t="s">
        <v>941</v>
      </c>
      <c r="CD553" t="s">
        <v>175</v>
      </c>
      <c r="CE553" t="s">
        <v>170</v>
      </c>
      <c r="CF553" t="s">
        <v>175</v>
      </c>
      <c r="CG553" t="s">
        <v>175</v>
      </c>
      <c r="CH553" t="s">
        <v>177</v>
      </c>
      <c r="CI553" t="s">
        <v>942</v>
      </c>
      <c r="CJ553" t="s">
        <v>175</v>
      </c>
      <c r="CK553" t="s">
        <v>3087</v>
      </c>
      <c r="CL553" t="s">
        <v>1265</v>
      </c>
      <c r="CM553" s="4" t="s">
        <v>181</v>
      </c>
      <c r="CN553" t="s">
        <v>1819</v>
      </c>
      <c r="CO553" t="s">
        <v>1436</v>
      </c>
      <c r="CP553" t="s">
        <v>3050</v>
      </c>
      <c r="CQ553" t="s">
        <v>177</v>
      </c>
      <c r="CR553" t="s">
        <v>3078</v>
      </c>
      <c r="CS553" t="s">
        <v>177</v>
      </c>
      <c r="CT553" t="s">
        <v>3051</v>
      </c>
      <c r="CU553" t="s">
        <v>193</v>
      </c>
      <c r="CV553" t="s">
        <v>3024</v>
      </c>
      <c r="CW553" t="s">
        <v>3052</v>
      </c>
      <c r="CX553" t="s">
        <v>129</v>
      </c>
      <c r="CY553" t="s">
        <v>185</v>
      </c>
      <c r="CZ553" t="s">
        <v>3053</v>
      </c>
      <c r="DA553" t="s">
        <v>3024</v>
      </c>
      <c r="DB553" t="s">
        <v>3054</v>
      </c>
      <c r="DC553" t="s">
        <v>3055</v>
      </c>
      <c r="DD553" t="s">
        <v>468</v>
      </c>
      <c r="DF553" t="s">
        <v>361</v>
      </c>
      <c r="DG553" t="s">
        <v>362</v>
      </c>
      <c r="DH553" t="s">
        <v>3056</v>
      </c>
      <c r="DI553" t="s">
        <v>344</v>
      </c>
      <c r="DJ553" t="s">
        <v>193</v>
      </c>
      <c r="DK553" t="s">
        <v>344</v>
      </c>
      <c r="DM553" t="e">
        <f>_xlfn.XLOOKUP($A553,'[1]01_GC Supply - Item Database -'!$D$3:$D$14229,'[1]01_GC Supply - Item Database -'!BW$3:BW$14229)</f>
        <v>#N/A</v>
      </c>
      <c r="DN553" t="e">
        <f>_xlfn.XLOOKUP($A553,'[1]01_GC Supply - Item Database -'!$D$3:$D$14229,'[1]01_GC Supply - Item Database -'!BX$3:BX$14229)</f>
        <v>#N/A</v>
      </c>
      <c r="DO553" t="e">
        <f>_xlfn.XLOOKUP($A553,'[1]01_GC Supply - Item Database -'!$D$3:$D$14229,'[1]01_GC Supply - Item Database -'!BY$3:BY$14229)</f>
        <v>#N/A</v>
      </c>
      <c r="DP553" t="s">
        <v>3057</v>
      </c>
      <c r="DQ553" s="7" t="s">
        <v>3191</v>
      </c>
    </row>
    <row r="554" spans="1:121">
      <c r="A554" t="s">
        <v>3192</v>
      </c>
      <c r="B554" t="s">
        <v>3193</v>
      </c>
      <c r="C554" t="s">
        <v>123</v>
      </c>
      <c r="D554" t="s">
        <v>124</v>
      </c>
      <c r="E554" t="s">
        <v>3194</v>
      </c>
      <c r="F554" t="s">
        <v>3024</v>
      </c>
      <c r="G554" t="s">
        <v>3025</v>
      </c>
      <c r="H554" t="s">
        <v>3026</v>
      </c>
      <c r="I554" t="s">
        <v>129</v>
      </c>
      <c r="J554" t="s">
        <v>3027</v>
      </c>
      <c r="L554" t="s">
        <v>3028</v>
      </c>
      <c r="M554" t="s">
        <v>3029</v>
      </c>
      <c r="P554" t="s">
        <v>3193</v>
      </c>
      <c r="Q554" t="s">
        <v>504</v>
      </c>
      <c r="R554" t="s">
        <v>2457</v>
      </c>
      <c r="S554" t="s">
        <v>3195</v>
      </c>
      <c r="U554" t="s">
        <v>136</v>
      </c>
      <c r="V554" t="s">
        <v>1352</v>
      </c>
      <c r="Y554" t="s">
        <v>1750</v>
      </c>
      <c r="Z554" t="s">
        <v>3030</v>
      </c>
      <c r="AA554" t="s">
        <v>3196</v>
      </c>
      <c r="AC554" t="s">
        <v>3066</v>
      </c>
      <c r="AD554" t="s">
        <v>3067</v>
      </c>
      <c r="AE554" t="s">
        <v>3034</v>
      </c>
      <c r="AF554" t="s">
        <v>3068</v>
      </c>
      <c r="AI554" t="s">
        <v>3037</v>
      </c>
      <c r="AJ554" t="s">
        <v>146</v>
      </c>
      <c r="AK554" t="s">
        <v>123</v>
      </c>
      <c r="AL554" t="s">
        <v>124</v>
      </c>
      <c r="AM554" t="s">
        <v>124</v>
      </c>
      <c r="AN554" t="s">
        <v>123</v>
      </c>
      <c r="AO554" t="s">
        <v>147</v>
      </c>
      <c r="AP554" t="s">
        <v>3038</v>
      </c>
      <c r="AQ554" t="s">
        <v>392</v>
      </c>
      <c r="AR554" t="s">
        <v>850</v>
      </c>
      <c r="AS554" t="s">
        <v>439</v>
      </c>
      <c r="AT554" t="s">
        <v>3069</v>
      </c>
      <c r="AU554" t="s">
        <v>3197</v>
      </c>
      <c r="AV554" t="s">
        <v>3198</v>
      </c>
      <c r="AW554" t="s">
        <v>3199</v>
      </c>
      <c r="AX554" t="s">
        <v>381</v>
      </c>
      <c r="AY554" t="s">
        <v>627</v>
      </c>
      <c r="AZ554" t="s">
        <v>480</v>
      </c>
      <c r="BA554" t="s">
        <v>3200</v>
      </c>
      <c r="BB554" t="s">
        <v>654</v>
      </c>
      <c r="BC554" t="s">
        <v>343</v>
      </c>
      <c r="BD554" t="s">
        <v>1546</v>
      </c>
      <c r="BE554" t="s">
        <v>3074</v>
      </c>
      <c r="BF554" t="s">
        <v>3200</v>
      </c>
      <c r="BG554" t="s">
        <v>3075</v>
      </c>
      <c r="BH554" t="s">
        <v>1919</v>
      </c>
      <c r="BI554" t="s">
        <v>145</v>
      </c>
      <c r="BJ554" t="s">
        <v>881</v>
      </c>
      <c r="BK554" t="s">
        <v>3076</v>
      </c>
      <c r="BL554" t="s">
        <v>931</v>
      </c>
      <c r="BM554" t="s">
        <v>654</v>
      </c>
      <c r="BN554" t="s">
        <v>343</v>
      </c>
      <c r="BO554" t="s">
        <v>1546</v>
      </c>
      <c r="BP554" t="s">
        <v>168</v>
      </c>
      <c r="BQ554" t="s">
        <v>129</v>
      </c>
      <c r="BR554" t="s">
        <v>938</v>
      </c>
      <c r="BS554" t="s">
        <v>939</v>
      </c>
      <c r="BT554" t="s">
        <v>175</v>
      </c>
      <c r="BU554" t="s">
        <v>454</v>
      </c>
      <c r="BV554" t="s">
        <v>455</v>
      </c>
      <c r="BW554" t="s">
        <v>940</v>
      </c>
      <c r="BY554" t="s">
        <v>175</v>
      </c>
      <c r="BZ554" t="s">
        <v>175</v>
      </c>
      <c r="CA554" t="s">
        <v>175</v>
      </c>
      <c r="CB554" t="s">
        <v>175</v>
      </c>
      <c r="CC554" t="s">
        <v>941</v>
      </c>
      <c r="CD554" t="s">
        <v>175</v>
      </c>
      <c r="CE554" t="s">
        <v>170</v>
      </c>
      <c r="CF554" t="s">
        <v>175</v>
      </c>
      <c r="CG554" t="s">
        <v>175</v>
      </c>
      <c r="CH554" t="s">
        <v>177</v>
      </c>
      <c r="CI554" t="s">
        <v>942</v>
      </c>
      <c r="CJ554" t="s">
        <v>175</v>
      </c>
      <c r="CK554" t="s">
        <v>3087</v>
      </c>
      <c r="CL554" t="s">
        <v>1265</v>
      </c>
      <c r="CM554" s="4" t="s">
        <v>181</v>
      </c>
      <c r="CN554" t="s">
        <v>1819</v>
      </c>
      <c r="CO554" t="s">
        <v>1436</v>
      </c>
      <c r="CP554" t="s">
        <v>3050</v>
      </c>
      <c r="CQ554" t="s">
        <v>177</v>
      </c>
      <c r="CR554" t="s">
        <v>3078</v>
      </c>
      <c r="CS554" t="s">
        <v>177</v>
      </c>
      <c r="CT554" t="s">
        <v>3051</v>
      </c>
      <c r="CU554" t="s">
        <v>193</v>
      </c>
      <c r="CV554" t="s">
        <v>3024</v>
      </c>
      <c r="CW554" t="s">
        <v>3052</v>
      </c>
      <c r="CX554" t="s">
        <v>129</v>
      </c>
      <c r="CY554" t="s">
        <v>185</v>
      </c>
      <c r="CZ554" t="s">
        <v>3053</v>
      </c>
      <c r="DA554" t="s">
        <v>3024</v>
      </c>
      <c r="DB554" t="s">
        <v>3054</v>
      </c>
      <c r="DC554" t="s">
        <v>3055</v>
      </c>
      <c r="DD554" t="s">
        <v>468</v>
      </c>
      <c r="DF554" t="s">
        <v>361</v>
      </c>
      <c r="DG554" t="s">
        <v>362</v>
      </c>
      <c r="DH554" t="s">
        <v>3056</v>
      </c>
      <c r="DI554" t="s">
        <v>344</v>
      </c>
      <c r="DJ554" t="s">
        <v>193</v>
      </c>
      <c r="DK554" t="s">
        <v>344</v>
      </c>
      <c r="DM554" t="str">
        <f>_xlfn.XLOOKUP($A554,'[1]01_GC Supply - Item Database -'!$D$3:$D$14229,'[1]01_GC Supply - Item Database -'!BW$3:BW$14229)</f>
        <v>Multi</v>
      </c>
      <c r="DN554" t="str">
        <f>_xlfn.XLOOKUP($A554,'[1]01_GC Supply - Item Database -'!$D$3:$D$14229,'[1]01_GC Supply - Item Database -'!BX$3:BX$14229)</f>
        <v>Gray</v>
      </c>
      <c r="DO554" t="str">
        <f>_xlfn.XLOOKUP($A554,'[1]01_GC Supply - Item Database -'!$D$3:$D$14229,'[1]01_GC Supply - Item Database -'!BY$3:BY$14229)</f>
        <v>Paw Prints</v>
      </c>
      <c r="DP554" t="s">
        <v>3057</v>
      </c>
      <c r="DQ554" s="7" t="s">
        <v>3079</v>
      </c>
    </row>
    <row r="555" spans="1:121">
      <c r="A555" t="s">
        <v>3201</v>
      </c>
      <c r="B555" t="s">
        <v>3202</v>
      </c>
      <c r="C555" t="s">
        <v>123</v>
      </c>
      <c r="D555" t="s">
        <v>124</v>
      </c>
      <c r="E555" t="s">
        <v>3203</v>
      </c>
      <c r="F555" t="s">
        <v>3024</v>
      </c>
      <c r="G555" t="s">
        <v>3025</v>
      </c>
      <c r="H555" t="s">
        <v>3026</v>
      </c>
      <c r="I555" t="s">
        <v>129</v>
      </c>
      <c r="J555" t="s">
        <v>3027</v>
      </c>
      <c r="L555" t="s">
        <v>3028</v>
      </c>
      <c r="M555" t="s">
        <v>3029</v>
      </c>
      <c r="P555" t="s">
        <v>3202</v>
      </c>
      <c r="Q555" t="s">
        <v>504</v>
      </c>
      <c r="R555" t="s">
        <v>2457</v>
      </c>
      <c r="S555" t="s">
        <v>2424</v>
      </c>
      <c r="U555" t="s">
        <v>136</v>
      </c>
      <c r="V555" t="s">
        <v>1352</v>
      </c>
      <c r="Y555" t="s">
        <v>1750</v>
      </c>
      <c r="Z555" t="s">
        <v>3030</v>
      </c>
      <c r="AA555" t="s">
        <v>3204</v>
      </c>
      <c r="AC555" t="s">
        <v>3066</v>
      </c>
      <c r="AD555" t="s">
        <v>3067</v>
      </c>
      <c r="AE555" t="s">
        <v>3034</v>
      </c>
      <c r="AF555" t="s">
        <v>3068</v>
      </c>
      <c r="AI555" t="s">
        <v>3037</v>
      </c>
      <c r="AJ555" t="s">
        <v>146</v>
      </c>
      <c r="AK555" t="s">
        <v>123</v>
      </c>
      <c r="AL555" t="s">
        <v>124</v>
      </c>
      <c r="AM555" t="s">
        <v>124</v>
      </c>
      <c r="AN555" t="s">
        <v>123</v>
      </c>
      <c r="AO555" t="s">
        <v>147</v>
      </c>
      <c r="AP555" t="s">
        <v>3038</v>
      </c>
      <c r="AQ555" t="s">
        <v>392</v>
      </c>
      <c r="AR555" t="s">
        <v>1829</v>
      </c>
      <c r="AS555" t="s">
        <v>3128</v>
      </c>
      <c r="AT555" t="s">
        <v>3129</v>
      </c>
      <c r="AU555" t="s">
        <v>3205</v>
      </c>
      <c r="AV555" t="s">
        <v>3206</v>
      </c>
      <c r="AW555" t="s">
        <v>3207</v>
      </c>
      <c r="AX555" t="s">
        <v>381</v>
      </c>
      <c r="AY555" t="s">
        <v>1912</v>
      </c>
      <c r="AZ555" t="s">
        <v>522</v>
      </c>
      <c r="BA555" t="s">
        <v>295</v>
      </c>
      <c r="BB555" t="s">
        <v>532</v>
      </c>
      <c r="BC555" t="s">
        <v>654</v>
      </c>
      <c r="BD555" t="s">
        <v>1546</v>
      </c>
      <c r="BE555" t="s">
        <v>3208</v>
      </c>
      <c r="BF555" t="s">
        <v>295</v>
      </c>
      <c r="BG555" t="s">
        <v>3209</v>
      </c>
      <c r="BH555" t="s">
        <v>530</v>
      </c>
      <c r="BI555" t="s">
        <v>145</v>
      </c>
      <c r="BJ555" t="s">
        <v>3135</v>
      </c>
      <c r="BK555" t="s">
        <v>3136</v>
      </c>
      <c r="BL555" t="s">
        <v>770</v>
      </c>
      <c r="BM555" t="s">
        <v>532</v>
      </c>
      <c r="BN555" t="s">
        <v>654</v>
      </c>
      <c r="BO555" t="s">
        <v>1546</v>
      </c>
      <c r="BP555" t="s">
        <v>168</v>
      </c>
      <c r="BQ555" t="s">
        <v>129</v>
      </c>
      <c r="BR555" t="s">
        <v>938</v>
      </c>
      <c r="BS555" t="s">
        <v>939</v>
      </c>
      <c r="BT555" t="s">
        <v>175</v>
      </c>
      <c r="BU555" t="s">
        <v>454</v>
      </c>
      <c r="BV555" t="s">
        <v>455</v>
      </c>
      <c r="BW555" t="s">
        <v>940</v>
      </c>
      <c r="BY555" t="s">
        <v>175</v>
      </c>
      <c r="BZ555" t="s">
        <v>175</v>
      </c>
      <c r="CA555" t="s">
        <v>175</v>
      </c>
      <c r="CB555" t="s">
        <v>175</v>
      </c>
      <c r="CC555" t="s">
        <v>941</v>
      </c>
      <c r="CD555" t="s">
        <v>175</v>
      </c>
      <c r="CE555" t="s">
        <v>170</v>
      </c>
      <c r="CF555" t="s">
        <v>175</v>
      </c>
      <c r="CG555" t="s">
        <v>175</v>
      </c>
      <c r="CH555" t="s">
        <v>177</v>
      </c>
      <c r="CI555" t="s">
        <v>942</v>
      </c>
      <c r="CJ555" t="s">
        <v>175</v>
      </c>
      <c r="CK555" t="s">
        <v>3087</v>
      </c>
      <c r="CL555" t="s">
        <v>1265</v>
      </c>
      <c r="CM555" s="4" t="s">
        <v>181</v>
      </c>
      <c r="CN555" t="s">
        <v>1819</v>
      </c>
      <c r="CO555" t="s">
        <v>1436</v>
      </c>
      <c r="CP555" t="s">
        <v>3050</v>
      </c>
      <c r="CQ555" t="s">
        <v>177</v>
      </c>
      <c r="CR555" t="s">
        <v>3078</v>
      </c>
      <c r="CS555" t="s">
        <v>177</v>
      </c>
      <c r="CT555" t="s">
        <v>3051</v>
      </c>
      <c r="CU555" t="s">
        <v>193</v>
      </c>
      <c r="CV555" t="s">
        <v>3024</v>
      </c>
      <c r="CW555" t="s">
        <v>3052</v>
      </c>
      <c r="CX555" t="s">
        <v>129</v>
      </c>
      <c r="CY555" t="s">
        <v>185</v>
      </c>
      <c r="CZ555" t="s">
        <v>3053</v>
      </c>
      <c r="DA555" t="s">
        <v>3024</v>
      </c>
      <c r="DB555" t="s">
        <v>3054</v>
      </c>
      <c r="DC555" t="s">
        <v>3055</v>
      </c>
      <c r="DD555" t="s">
        <v>468</v>
      </c>
      <c r="DF555" t="s">
        <v>361</v>
      </c>
      <c r="DG555" t="s">
        <v>362</v>
      </c>
      <c r="DH555" t="s">
        <v>3056</v>
      </c>
      <c r="DI555" t="s">
        <v>344</v>
      </c>
      <c r="DJ555" t="s">
        <v>193</v>
      </c>
      <c r="DK555" t="s">
        <v>344</v>
      </c>
      <c r="DM555" t="str">
        <f>_xlfn.XLOOKUP($A555,'[1]01_GC Supply - Item Database -'!$D$3:$D$14229,'[1]01_GC Supply - Item Database -'!BW$3:BW$14229)</f>
        <v>Multi</v>
      </c>
      <c r="DN555" t="str">
        <f>_xlfn.XLOOKUP($A555,'[1]01_GC Supply - Item Database -'!$D$3:$D$14229,'[1]01_GC Supply - Item Database -'!BX$3:BX$14229)</f>
        <v>Gray</v>
      </c>
      <c r="DO555" t="str">
        <f>_xlfn.XLOOKUP($A555,'[1]01_GC Supply - Item Database -'!$D$3:$D$14229,'[1]01_GC Supply - Item Database -'!BY$3:BY$14229)</f>
        <v>Paw Prints</v>
      </c>
      <c r="DP555" t="s">
        <v>3057</v>
      </c>
      <c r="DQ555" s="7" t="s">
        <v>3138</v>
      </c>
    </row>
    <row r="556" spans="1:121">
      <c r="A556" t="s">
        <v>3210</v>
      </c>
      <c r="B556" t="s">
        <v>3211</v>
      </c>
      <c r="C556" t="s">
        <v>123</v>
      </c>
      <c r="D556" t="s">
        <v>124</v>
      </c>
      <c r="E556" t="s">
        <v>3212</v>
      </c>
      <c r="F556" t="s">
        <v>3024</v>
      </c>
      <c r="G556" t="s">
        <v>3025</v>
      </c>
      <c r="H556" t="s">
        <v>3026</v>
      </c>
      <c r="I556" t="s">
        <v>129</v>
      </c>
      <c r="J556" t="s">
        <v>3027</v>
      </c>
      <c r="L556" t="s">
        <v>3028</v>
      </c>
      <c r="M556" t="s">
        <v>3029</v>
      </c>
      <c r="P556" t="s">
        <v>3211</v>
      </c>
      <c r="Q556" t="s">
        <v>504</v>
      </c>
      <c r="R556" t="s">
        <v>2457</v>
      </c>
      <c r="S556" t="s">
        <v>3213</v>
      </c>
      <c r="U556" t="s">
        <v>136</v>
      </c>
      <c r="V556" t="s">
        <v>1352</v>
      </c>
      <c r="Y556" t="s">
        <v>1750</v>
      </c>
      <c r="Z556" t="s">
        <v>3030</v>
      </c>
      <c r="AA556" t="s">
        <v>3214</v>
      </c>
      <c r="AC556" t="s">
        <v>3066</v>
      </c>
      <c r="AD556" t="s">
        <v>3067</v>
      </c>
      <c r="AE556" t="s">
        <v>3034</v>
      </c>
      <c r="AF556" t="s">
        <v>3068</v>
      </c>
      <c r="AI556" t="s">
        <v>3037</v>
      </c>
      <c r="AJ556" t="s">
        <v>146</v>
      </c>
      <c r="AK556" t="s">
        <v>123</v>
      </c>
      <c r="AL556" t="s">
        <v>124</v>
      </c>
      <c r="AM556" t="s">
        <v>124</v>
      </c>
      <c r="AN556" t="s">
        <v>123</v>
      </c>
      <c r="AO556" t="s">
        <v>147</v>
      </c>
      <c r="AP556" t="s">
        <v>3038</v>
      </c>
      <c r="AQ556" t="s">
        <v>392</v>
      </c>
      <c r="AR556" t="s">
        <v>1829</v>
      </c>
      <c r="AS556" t="s">
        <v>1829</v>
      </c>
      <c r="AT556" t="s">
        <v>3143</v>
      </c>
      <c r="AU556" t="s">
        <v>3215</v>
      </c>
      <c r="AV556" t="s">
        <v>2105</v>
      </c>
      <c r="AW556" t="s">
        <v>2106</v>
      </c>
      <c r="AX556" t="s">
        <v>381</v>
      </c>
      <c r="AY556" t="s">
        <v>1912</v>
      </c>
      <c r="AZ556" t="s">
        <v>1912</v>
      </c>
      <c r="BA556" t="s">
        <v>632</v>
      </c>
      <c r="BB556" t="s">
        <v>480</v>
      </c>
      <c r="BC556" t="s">
        <v>1706</v>
      </c>
      <c r="BD556" t="s">
        <v>147</v>
      </c>
      <c r="BE556" t="s">
        <v>3216</v>
      </c>
      <c r="BF556" t="s">
        <v>632</v>
      </c>
      <c r="BG556" t="s">
        <v>3217</v>
      </c>
      <c r="BH556" t="s">
        <v>530</v>
      </c>
      <c r="BI556" t="s">
        <v>145</v>
      </c>
      <c r="BJ556" t="s">
        <v>882</v>
      </c>
      <c r="BK556" t="s">
        <v>2444</v>
      </c>
      <c r="BL556" t="s">
        <v>882</v>
      </c>
      <c r="BM556" t="s">
        <v>480</v>
      </c>
      <c r="BN556" t="s">
        <v>1706</v>
      </c>
      <c r="BO556" t="s">
        <v>147</v>
      </c>
      <c r="BP556" t="s">
        <v>168</v>
      </c>
      <c r="BQ556" t="s">
        <v>129</v>
      </c>
      <c r="BR556" t="s">
        <v>938</v>
      </c>
      <c r="BS556" t="s">
        <v>939</v>
      </c>
      <c r="BT556" t="s">
        <v>175</v>
      </c>
      <c r="BU556" t="s">
        <v>454</v>
      </c>
      <c r="BV556" t="s">
        <v>455</v>
      </c>
      <c r="BW556" t="s">
        <v>940</v>
      </c>
      <c r="BY556" t="s">
        <v>175</v>
      </c>
      <c r="BZ556" t="s">
        <v>175</v>
      </c>
      <c r="CA556" t="s">
        <v>175</v>
      </c>
      <c r="CB556" t="s">
        <v>175</v>
      </c>
      <c r="CC556" t="s">
        <v>941</v>
      </c>
      <c r="CD556" t="s">
        <v>175</v>
      </c>
      <c r="CE556" t="s">
        <v>170</v>
      </c>
      <c r="CF556" t="s">
        <v>175</v>
      </c>
      <c r="CG556" t="s">
        <v>175</v>
      </c>
      <c r="CH556" t="s">
        <v>177</v>
      </c>
      <c r="CI556" t="s">
        <v>942</v>
      </c>
      <c r="CJ556" t="s">
        <v>175</v>
      </c>
      <c r="CK556" t="s">
        <v>3087</v>
      </c>
      <c r="CL556" t="s">
        <v>1265</v>
      </c>
      <c r="CM556" s="4" t="s">
        <v>181</v>
      </c>
      <c r="CN556" t="s">
        <v>1819</v>
      </c>
      <c r="CO556" t="s">
        <v>1436</v>
      </c>
      <c r="CP556" t="s">
        <v>3050</v>
      </c>
      <c r="CQ556" t="s">
        <v>177</v>
      </c>
      <c r="CR556" t="s">
        <v>3078</v>
      </c>
      <c r="CS556" t="s">
        <v>177</v>
      </c>
      <c r="CT556" t="s">
        <v>3051</v>
      </c>
      <c r="CU556" t="s">
        <v>193</v>
      </c>
      <c r="CV556" t="s">
        <v>3024</v>
      </c>
      <c r="CW556" t="s">
        <v>3052</v>
      </c>
      <c r="CX556" t="s">
        <v>129</v>
      </c>
      <c r="CY556" t="s">
        <v>185</v>
      </c>
      <c r="CZ556" t="s">
        <v>3053</v>
      </c>
      <c r="DA556" t="s">
        <v>3024</v>
      </c>
      <c r="DB556" t="s">
        <v>3054</v>
      </c>
      <c r="DC556" t="s">
        <v>3055</v>
      </c>
      <c r="DD556" t="s">
        <v>468</v>
      </c>
      <c r="DF556" t="s">
        <v>361</v>
      </c>
      <c r="DG556" t="s">
        <v>362</v>
      </c>
      <c r="DH556" t="s">
        <v>3056</v>
      </c>
      <c r="DI556" t="s">
        <v>344</v>
      </c>
      <c r="DJ556" t="s">
        <v>193</v>
      </c>
      <c r="DK556" t="s">
        <v>344</v>
      </c>
      <c r="DM556" t="str">
        <f>_xlfn.XLOOKUP($A556,'[1]01_GC Supply - Item Database -'!$D$3:$D$14229,'[1]01_GC Supply - Item Database -'!BW$3:BW$14229)</f>
        <v>Multi</v>
      </c>
      <c r="DN556" t="str">
        <f>_xlfn.XLOOKUP($A556,'[1]01_GC Supply - Item Database -'!$D$3:$D$14229,'[1]01_GC Supply - Item Database -'!BX$3:BX$14229)</f>
        <v>Gray</v>
      </c>
      <c r="DO556" t="str">
        <f>_xlfn.XLOOKUP($A556,'[1]01_GC Supply - Item Database -'!$D$3:$D$14229,'[1]01_GC Supply - Item Database -'!BY$3:BY$14229)</f>
        <v>Paw Prints</v>
      </c>
      <c r="DP556" t="s">
        <v>3057</v>
      </c>
      <c r="DQ556" s="7" t="s">
        <v>3149</v>
      </c>
    </row>
    <row r="557" spans="1:121">
      <c r="A557" t="s">
        <v>3218</v>
      </c>
      <c r="B557" t="s">
        <v>3219</v>
      </c>
      <c r="C557" t="s">
        <v>123</v>
      </c>
      <c r="D557" t="s">
        <v>124</v>
      </c>
      <c r="E557" t="s">
        <v>3220</v>
      </c>
      <c r="F557" t="s">
        <v>3024</v>
      </c>
      <c r="G557" t="s">
        <v>3025</v>
      </c>
      <c r="H557" t="s">
        <v>3026</v>
      </c>
      <c r="I557" t="s">
        <v>129</v>
      </c>
      <c r="J557" t="s">
        <v>3027</v>
      </c>
      <c r="L557" t="s">
        <v>3028</v>
      </c>
      <c r="M557" t="s">
        <v>3029</v>
      </c>
      <c r="P557" t="s">
        <v>3219</v>
      </c>
      <c r="Q557" t="s">
        <v>504</v>
      </c>
      <c r="R557" t="s">
        <v>2457</v>
      </c>
      <c r="S557" t="s">
        <v>340</v>
      </c>
      <c r="U557" t="s">
        <v>136</v>
      </c>
      <c r="V557" t="s">
        <v>1352</v>
      </c>
      <c r="Y557" t="s">
        <v>1750</v>
      </c>
      <c r="Z557" t="s">
        <v>3030</v>
      </c>
      <c r="AA557" t="s">
        <v>3221</v>
      </c>
      <c r="AC557" t="s">
        <v>3066</v>
      </c>
      <c r="AD557" t="s">
        <v>3067</v>
      </c>
      <c r="AE557" t="s">
        <v>3034</v>
      </c>
      <c r="AF557" t="s">
        <v>3068</v>
      </c>
      <c r="AI557" t="s">
        <v>3037</v>
      </c>
      <c r="AJ557" t="s">
        <v>146</v>
      </c>
      <c r="AK557" t="s">
        <v>123</v>
      </c>
      <c r="AL557" t="s">
        <v>124</v>
      </c>
      <c r="AM557" t="s">
        <v>124</v>
      </c>
      <c r="AN557" t="s">
        <v>123</v>
      </c>
      <c r="AO557" t="s">
        <v>147</v>
      </c>
      <c r="AP557" t="s">
        <v>3038</v>
      </c>
      <c r="AQ557" t="s">
        <v>392</v>
      </c>
      <c r="AR557" t="s">
        <v>149</v>
      </c>
      <c r="AS557" t="s">
        <v>3183</v>
      </c>
      <c r="AT557" t="s">
        <v>3184</v>
      </c>
      <c r="AU557" t="s">
        <v>3222</v>
      </c>
      <c r="AV557" t="s">
        <v>3223</v>
      </c>
      <c r="AW557" t="s">
        <v>3224</v>
      </c>
      <c r="AX557" t="s">
        <v>381</v>
      </c>
      <c r="AY557" t="s">
        <v>1830</v>
      </c>
      <c r="AZ557" t="s">
        <v>627</v>
      </c>
      <c r="BA557" t="s">
        <v>628</v>
      </c>
      <c r="BB557" t="s">
        <v>1810</v>
      </c>
      <c r="BC557" t="s">
        <v>1810</v>
      </c>
      <c r="BD557" t="s">
        <v>1348</v>
      </c>
      <c r="BE557" t="s">
        <v>3225</v>
      </c>
      <c r="BF557" t="s">
        <v>628</v>
      </c>
      <c r="BG557" t="s">
        <v>3226</v>
      </c>
      <c r="BH557" t="s">
        <v>530</v>
      </c>
      <c r="BI557" t="s">
        <v>145</v>
      </c>
      <c r="BJ557" t="s">
        <v>3190</v>
      </c>
      <c r="BK557" t="s">
        <v>403</v>
      </c>
      <c r="BL557" t="s">
        <v>3047</v>
      </c>
      <c r="BM557" t="s">
        <v>1810</v>
      </c>
      <c r="BN557" t="s">
        <v>1810</v>
      </c>
      <c r="BO557" t="s">
        <v>1348</v>
      </c>
      <c r="BP557" t="s">
        <v>168</v>
      </c>
      <c r="BQ557" t="s">
        <v>129</v>
      </c>
      <c r="BR557" t="s">
        <v>938</v>
      </c>
      <c r="BS557" t="s">
        <v>939</v>
      </c>
      <c r="BT557" t="s">
        <v>175</v>
      </c>
      <c r="BU557" t="s">
        <v>454</v>
      </c>
      <c r="BV557" t="s">
        <v>455</v>
      </c>
      <c r="BW557" t="s">
        <v>940</v>
      </c>
      <c r="BY557" t="s">
        <v>175</v>
      </c>
      <c r="BZ557" t="s">
        <v>175</v>
      </c>
      <c r="CA557" t="s">
        <v>175</v>
      </c>
      <c r="CB557" t="s">
        <v>175</v>
      </c>
      <c r="CC557" t="s">
        <v>941</v>
      </c>
      <c r="CD557" t="s">
        <v>175</v>
      </c>
      <c r="CE557" t="s">
        <v>170</v>
      </c>
      <c r="CF557" t="s">
        <v>175</v>
      </c>
      <c r="CG557" t="s">
        <v>175</v>
      </c>
      <c r="CH557" t="s">
        <v>177</v>
      </c>
      <c r="CI557" t="s">
        <v>942</v>
      </c>
      <c r="CJ557" t="s">
        <v>175</v>
      </c>
      <c r="CK557" t="s">
        <v>3087</v>
      </c>
      <c r="CL557" t="s">
        <v>1265</v>
      </c>
      <c r="CM557" s="4" t="s">
        <v>181</v>
      </c>
      <c r="CN557" t="s">
        <v>1819</v>
      </c>
      <c r="CO557" t="s">
        <v>1436</v>
      </c>
      <c r="CP557" t="s">
        <v>3050</v>
      </c>
      <c r="CQ557" t="s">
        <v>177</v>
      </c>
      <c r="CR557" t="s">
        <v>3078</v>
      </c>
      <c r="CS557" t="s">
        <v>177</v>
      </c>
      <c r="CT557" t="s">
        <v>3051</v>
      </c>
      <c r="CU557" t="s">
        <v>193</v>
      </c>
      <c r="CV557" t="s">
        <v>3024</v>
      </c>
      <c r="CW557" t="s">
        <v>3052</v>
      </c>
      <c r="CX557" t="s">
        <v>129</v>
      </c>
      <c r="CY557" t="s">
        <v>185</v>
      </c>
      <c r="CZ557" t="s">
        <v>3053</v>
      </c>
      <c r="DA557" t="s">
        <v>3024</v>
      </c>
      <c r="DB557" t="s">
        <v>3054</v>
      </c>
      <c r="DC557" t="s">
        <v>3055</v>
      </c>
      <c r="DD557" t="s">
        <v>468</v>
      </c>
      <c r="DF557" t="s">
        <v>361</v>
      </c>
      <c r="DG557" t="s">
        <v>362</v>
      </c>
      <c r="DH557" t="s">
        <v>3056</v>
      </c>
      <c r="DI557" t="s">
        <v>344</v>
      </c>
      <c r="DJ557" t="s">
        <v>193</v>
      </c>
      <c r="DK557" t="s">
        <v>344</v>
      </c>
      <c r="DM557" t="str">
        <f>_xlfn.XLOOKUP($A557,'[1]01_GC Supply - Item Database -'!$D$3:$D$14229,'[1]01_GC Supply - Item Database -'!BW$3:BW$14229)</f>
        <v>Multi</v>
      </c>
      <c r="DN557" t="str">
        <f>_xlfn.XLOOKUP($A557,'[1]01_GC Supply - Item Database -'!$D$3:$D$14229,'[1]01_GC Supply - Item Database -'!BX$3:BX$14229)</f>
        <v>Gray</v>
      </c>
      <c r="DO557" t="str">
        <f>_xlfn.XLOOKUP($A557,'[1]01_GC Supply - Item Database -'!$D$3:$D$14229,'[1]01_GC Supply - Item Database -'!BY$3:BY$14229)</f>
        <v>Paw Prints</v>
      </c>
      <c r="DP557" t="s">
        <v>3057</v>
      </c>
      <c r="DQ557" s="7" t="s">
        <v>3191</v>
      </c>
    </row>
    <row r="558" spans="1:121">
      <c r="A558" t="s">
        <v>3227</v>
      </c>
      <c r="B558" t="s">
        <v>3228</v>
      </c>
      <c r="C558" t="s">
        <v>123</v>
      </c>
      <c r="D558" t="s">
        <v>124</v>
      </c>
      <c r="E558" t="s">
        <v>3229</v>
      </c>
      <c r="F558" t="s">
        <v>3024</v>
      </c>
      <c r="G558" t="s">
        <v>3025</v>
      </c>
      <c r="H558" t="s">
        <v>3026</v>
      </c>
      <c r="I558" t="s">
        <v>129</v>
      </c>
      <c r="J558" t="s">
        <v>3027</v>
      </c>
      <c r="L558" t="s">
        <v>3028</v>
      </c>
      <c r="M558" t="s">
        <v>3029</v>
      </c>
      <c r="P558" t="s">
        <v>3228</v>
      </c>
      <c r="Q558" t="s">
        <v>504</v>
      </c>
      <c r="R558" t="s">
        <v>2457</v>
      </c>
      <c r="S558" t="s">
        <v>3230</v>
      </c>
      <c r="U558" t="s">
        <v>136</v>
      </c>
      <c r="V558" t="s">
        <v>1352</v>
      </c>
      <c r="Y558" t="s">
        <v>1750</v>
      </c>
      <c r="Z558" t="s">
        <v>3030</v>
      </c>
      <c r="AA558" t="s">
        <v>3231</v>
      </c>
      <c r="AC558" t="s">
        <v>3066</v>
      </c>
      <c r="AD558" t="s">
        <v>3067</v>
      </c>
      <c r="AE558" t="s">
        <v>3034</v>
      </c>
      <c r="AF558" t="s">
        <v>3068</v>
      </c>
      <c r="AI558" t="s">
        <v>3037</v>
      </c>
      <c r="AJ558" t="s">
        <v>146</v>
      </c>
      <c r="AK558" t="s">
        <v>123</v>
      </c>
      <c r="AL558" t="s">
        <v>124</v>
      </c>
      <c r="AM558" t="s">
        <v>124</v>
      </c>
      <c r="AN558" t="s">
        <v>123</v>
      </c>
      <c r="AO558" t="s">
        <v>147</v>
      </c>
      <c r="AP558" t="s">
        <v>3038</v>
      </c>
      <c r="AQ558" t="s">
        <v>392</v>
      </c>
      <c r="AR558" t="s">
        <v>884</v>
      </c>
      <c r="AS558" t="s">
        <v>1912</v>
      </c>
      <c r="AT558" t="s">
        <v>3232</v>
      </c>
      <c r="AU558" t="s">
        <v>3233</v>
      </c>
      <c r="AV558" t="s">
        <v>3234</v>
      </c>
      <c r="AW558" t="s">
        <v>3235</v>
      </c>
      <c r="AX558" t="s">
        <v>381</v>
      </c>
      <c r="AY558" t="s">
        <v>1815</v>
      </c>
      <c r="AZ558" t="s">
        <v>3042</v>
      </c>
      <c r="BA558" t="s">
        <v>731</v>
      </c>
      <c r="BB558" t="s">
        <v>3236</v>
      </c>
      <c r="BC558" t="s">
        <v>3237</v>
      </c>
      <c r="BD558" t="s">
        <v>375</v>
      </c>
      <c r="BE558" t="s">
        <v>3238</v>
      </c>
      <c r="BF558" t="s">
        <v>731</v>
      </c>
      <c r="BG558" t="s">
        <v>3239</v>
      </c>
      <c r="BH558" t="s">
        <v>530</v>
      </c>
      <c r="BI558" t="s">
        <v>145</v>
      </c>
      <c r="BJ558" t="s">
        <v>3240</v>
      </c>
      <c r="BK558" t="s">
        <v>403</v>
      </c>
      <c r="BL558" t="s">
        <v>1706</v>
      </c>
      <c r="BM558" t="s">
        <v>3236</v>
      </c>
      <c r="BN558" t="s">
        <v>3237</v>
      </c>
      <c r="BO558" t="s">
        <v>375</v>
      </c>
      <c r="BP558" t="s">
        <v>168</v>
      </c>
      <c r="BQ558" t="s">
        <v>129</v>
      </c>
      <c r="BR558" t="s">
        <v>938</v>
      </c>
      <c r="BS558" t="s">
        <v>939</v>
      </c>
      <c r="BT558" t="s">
        <v>175</v>
      </c>
      <c r="BU558" t="s">
        <v>454</v>
      </c>
      <c r="BV558" t="s">
        <v>455</v>
      </c>
      <c r="BW558" t="s">
        <v>940</v>
      </c>
      <c r="BY558" t="s">
        <v>175</v>
      </c>
      <c r="BZ558" t="s">
        <v>175</v>
      </c>
      <c r="CA558" t="s">
        <v>175</v>
      </c>
      <c r="CB558" t="s">
        <v>175</v>
      </c>
      <c r="CC558" t="s">
        <v>941</v>
      </c>
      <c r="CD558" t="s">
        <v>175</v>
      </c>
      <c r="CE558" t="s">
        <v>170</v>
      </c>
      <c r="CF558" t="s">
        <v>175</v>
      </c>
      <c r="CG558" t="s">
        <v>175</v>
      </c>
      <c r="CH558" t="s">
        <v>177</v>
      </c>
      <c r="CI558" t="s">
        <v>942</v>
      </c>
      <c r="CJ558" t="s">
        <v>175</v>
      </c>
      <c r="CK558" t="s">
        <v>3087</v>
      </c>
      <c r="CL558" t="s">
        <v>1265</v>
      </c>
      <c r="CM558" s="4" t="s">
        <v>181</v>
      </c>
      <c r="CN558" t="s">
        <v>1819</v>
      </c>
      <c r="CO558" t="s">
        <v>1436</v>
      </c>
      <c r="CP558" t="s">
        <v>3050</v>
      </c>
      <c r="CQ558" t="s">
        <v>177</v>
      </c>
      <c r="CR558" t="s">
        <v>3078</v>
      </c>
      <c r="CS558" t="s">
        <v>177</v>
      </c>
      <c r="CT558" t="s">
        <v>3051</v>
      </c>
      <c r="CU558" t="s">
        <v>193</v>
      </c>
      <c r="CV558" t="s">
        <v>3024</v>
      </c>
      <c r="CW558" t="s">
        <v>3052</v>
      </c>
      <c r="CX558" t="s">
        <v>129</v>
      </c>
      <c r="CY558" t="s">
        <v>185</v>
      </c>
      <c r="CZ558" t="s">
        <v>3053</v>
      </c>
      <c r="DA558" t="s">
        <v>3024</v>
      </c>
      <c r="DB558" t="s">
        <v>3054</v>
      </c>
      <c r="DC558" t="s">
        <v>3055</v>
      </c>
      <c r="DD558" t="s">
        <v>468</v>
      </c>
      <c r="DF558" t="s">
        <v>361</v>
      </c>
      <c r="DG558" t="s">
        <v>362</v>
      </c>
      <c r="DH558" t="s">
        <v>3056</v>
      </c>
      <c r="DI558" t="s">
        <v>344</v>
      </c>
      <c r="DJ558" t="s">
        <v>193</v>
      </c>
      <c r="DK558" t="s">
        <v>344</v>
      </c>
      <c r="DM558" t="str">
        <f>_xlfn.XLOOKUP($A558,'[1]01_GC Supply - Item Database -'!$D$3:$D$14229,'[1]01_GC Supply - Item Database -'!BW$3:BW$14229)</f>
        <v>Multi</v>
      </c>
      <c r="DN558" t="str">
        <f>_xlfn.XLOOKUP($A558,'[1]01_GC Supply - Item Database -'!$D$3:$D$14229,'[1]01_GC Supply - Item Database -'!BX$3:BX$14229)</f>
        <v>Gray</v>
      </c>
      <c r="DO558" t="str">
        <f>_xlfn.XLOOKUP($A558,'[1]01_GC Supply - Item Database -'!$D$3:$D$14229,'[1]01_GC Supply - Item Database -'!BY$3:BY$14229)</f>
        <v>Paw Prints</v>
      </c>
      <c r="DP558" t="s">
        <v>3057</v>
      </c>
      <c r="DQ558" s="7" t="s">
        <v>3241</v>
      </c>
    </row>
    <row r="559" spans="1:121">
      <c r="A559" t="s">
        <v>3242</v>
      </c>
      <c r="B559" t="s">
        <v>3243</v>
      </c>
      <c r="C559" t="s">
        <v>123</v>
      </c>
      <c r="D559" t="s">
        <v>124</v>
      </c>
      <c r="E559" t="s">
        <v>3244</v>
      </c>
      <c r="F559" t="s">
        <v>3024</v>
      </c>
      <c r="G559" t="s">
        <v>3025</v>
      </c>
      <c r="H559" t="s">
        <v>3026</v>
      </c>
      <c r="I559" t="s">
        <v>129</v>
      </c>
      <c r="J559" t="s">
        <v>3027</v>
      </c>
      <c r="L559" t="s">
        <v>3028</v>
      </c>
      <c r="M559" t="s">
        <v>3029</v>
      </c>
      <c r="P559" t="s">
        <v>3243</v>
      </c>
      <c r="Q559" t="s">
        <v>504</v>
      </c>
      <c r="R559" t="s">
        <v>2457</v>
      </c>
      <c r="S559" t="s">
        <v>3245</v>
      </c>
      <c r="U559" t="s">
        <v>136</v>
      </c>
      <c r="V559" t="s">
        <v>1352</v>
      </c>
      <c r="Y559" t="s">
        <v>1750</v>
      </c>
      <c r="Z559" t="s">
        <v>3030</v>
      </c>
      <c r="AA559" t="s">
        <v>3246</v>
      </c>
      <c r="AC559" t="s">
        <v>3066</v>
      </c>
      <c r="AD559" t="s">
        <v>3067</v>
      </c>
      <c r="AE559" t="s">
        <v>3034</v>
      </c>
      <c r="AF559" t="s">
        <v>3068</v>
      </c>
      <c r="AI559" t="s">
        <v>3037</v>
      </c>
      <c r="AJ559" t="s">
        <v>146</v>
      </c>
      <c r="AK559" t="s">
        <v>123</v>
      </c>
      <c r="AL559" t="s">
        <v>124</v>
      </c>
      <c r="AM559" t="s">
        <v>124</v>
      </c>
      <c r="AN559" t="s">
        <v>123</v>
      </c>
      <c r="AO559" t="s">
        <v>147</v>
      </c>
      <c r="AP559" t="s">
        <v>3038</v>
      </c>
      <c r="AQ559" t="s">
        <v>392</v>
      </c>
      <c r="AR559" t="s">
        <v>654</v>
      </c>
      <c r="AS559" t="s">
        <v>1912</v>
      </c>
      <c r="AT559" t="s">
        <v>3247</v>
      </c>
      <c r="AU559" t="s">
        <v>3248</v>
      </c>
      <c r="AV559" t="s">
        <v>3249</v>
      </c>
      <c r="AW559" t="s">
        <v>3250</v>
      </c>
      <c r="AX559" t="s">
        <v>381</v>
      </c>
      <c r="AY559" t="s">
        <v>2400</v>
      </c>
      <c r="AZ559" t="s">
        <v>1829</v>
      </c>
      <c r="BA559" t="s">
        <v>816</v>
      </c>
      <c r="BB559" t="s">
        <v>1809</v>
      </c>
      <c r="BC559" t="s">
        <v>400</v>
      </c>
      <c r="BD559" t="s">
        <v>2103</v>
      </c>
      <c r="BE559" t="s">
        <v>3251</v>
      </c>
      <c r="BF559" t="s">
        <v>816</v>
      </c>
      <c r="BG559" t="s">
        <v>3252</v>
      </c>
      <c r="BH559" t="s">
        <v>347</v>
      </c>
      <c r="BI559" t="s">
        <v>145</v>
      </c>
      <c r="BJ559" t="s">
        <v>3047</v>
      </c>
      <c r="BK559" t="s">
        <v>2974</v>
      </c>
      <c r="BL559" t="s">
        <v>2429</v>
      </c>
      <c r="BM559" t="s">
        <v>1809</v>
      </c>
      <c r="BN559" t="s">
        <v>400</v>
      </c>
      <c r="BO559" t="s">
        <v>2103</v>
      </c>
      <c r="BP559" t="s">
        <v>168</v>
      </c>
      <c r="BQ559" t="s">
        <v>129</v>
      </c>
      <c r="BR559" t="s">
        <v>938</v>
      </c>
      <c r="BS559" t="s">
        <v>939</v>
      </c>
      <c r="BT559" t="s">
        <v>175</v>
      </c>
      <c r="BU559" t="s">
        <v>454</v>
      </c>
      <c r="BV559" t="s">
        <v>455</v>
      </c>
      <c r="BW559" t="s">
        <v>940</v>
      </c>
      <c r="BY559" t="s">
        <v>175</v>
      </c>
      <c r="BZ559" t="s">
        <v>175</v>
      </c>
      <c r="CA559" t="s">
        <v>175</v>
      </c>
      <c r="CB559" t="s">
        <v>175</v>
      </c>
      <c r="CC559" t="s">
        <v>941</v>
      </c>
      <c r="CD559" t="s">
        <v>175</v>
      </c>
      <c r="CE559" t="s">
        <v>170</v>
      </c>
      <c r="CF559" t="s">
        <v>175</v>
      </c>
      <c r="CG559" t="s">
        <v>175</v>
      </c>
      <c r="CH559" t="s">
        <v>177</v>
      </c>
      <c r="CI559" t="s">
        <v>942</v>
      </c>
      <c r="CJ559" t="s">
        <v>175</v>
      </c>
      <c r="CK559" t="s">
        <v>3087</v>
      </c>
      <c r="CL559" t="s">
        <v>1265</v>
      </c>
      <c r="CM559" s="4" t="s">
        <v>181</v>
      </c>
      <c r="CN559" t="s">
        <v>1819</v>
      </c>
      <c r="CO559" t="s">
        <v>1436</v>
      </c>
      <c r="CP559" t="s">
        <v>3050</v>
      </c>
      <c r="CQ559" t="s">
        <v>177</v>
      </c>
      <c r="CR559" t="s">
        <v>3078</v>
      </c>
      <c r="CS559" t="s">
        <v>177</v>
      </c>
      <c r="CT559" t="s">
        <v>3051</v>
      </c>
      <c r="CU559" t="s">
        <v>193</v>
      </c>
      <c r="CV559" t="s">
        <v>3024</v>
      </c>
      <c r="CW559" t="s">
        <v>3052</v>
      </c>
      <c r="CX559" t="s">
        <v>129</v>
      </c>
      <c r="CY559" t="s">
        <v>185</v>
      </c>
      <c r="CZ559" t="s">
        <v>3053</v>
      </c>
      <c r="DA559" t="s">
        <v>3024</v>
      </c>
      <c r="DB559" t="s">
        <v>3054</v>
      </c>
      <c r="DC559" t="s">
        <v>3055</v>
      </c>
      <c r="DD559" t="s">
        <v>468</v>
      </c>
      <c r="DF559" t="s">
        <v>361</v>
      </c>
      <c r="DG559" t="s">
        <v>362</v>
      </c>
      <c r="DH559" t="s">
        <v>3056</v>
      </c>
      <c r="DI559" t="s">
        <v>344</v>
      </c>
      <c r="DJ559" t="s">
        <v>193</v>
      </c>
      <c r="DK559" t="s">
        <v>344</v>
      </c>
      <c r="DM559" t="str">
        <f>_xlfn.XLOOKUP($A559,'[1]01_GC Supply - Item Database -'!$D$3:$D$14229,'[1]01_GC Supply - Item Database -'!BW$3:BW$14229)</f>
        <v>Multi</v>
      </c>
      <c r="DN559" t="str">
        <f>_xlfn.XLOOKUP($A559,'[1]01_GC Supply - Item Database -'!$D$3:$D$14229,'[1]01_GC Supply - Item Database -'!BX$3:BX$14229)</f>
        <v>Gray</v>
      </c>
      <c r="DO559" t="str">
        <f>_xlfn.XLOOKUP($A559,'[1]01_GC Supply - Item Database -'!$D$3:$D$14229,'[1]01_GC Supply - Item Database -'!BY$3:BY$14229)</f>
        <v>Paw Prints</v>
      </c>
      <c r="DP559" t="s">
        <v>3057</v>
      </c>
      <c r="DQ559" s="7" t="s">
        <v>3253</v>
      </c>
    </row>
    <row r="560" spans="1:121">
      <c r="A560" t="s">
        <v>3254</v>
      </c>
      <c r="B560" t="s">
        <v>3255</v>
      </c>
      <c r="C560" t="s">
        <v>123</v>
      </c>
      <c r="D560" t="s">
        <v>124</v>
      </c>
      <c r="E560" t="s">
        <v>3256</v>
      </c>
      <c r="F560" t="s">
        <v>3024</v>
      </c>
      <c r="G560" t="s">
        <v>3025</v>
      </c>
      <c r="H560" t="s">
        <v>3026</v>
      </c>
      <c r="I560" t="s">
        <v>129</v>
      </c>
      <c r="J560" t="s">
        <v>3027</v>
      </c>
      <c r="L560" t="s">
        <v>3028</v>
      </c>
      <c r="M560" t="s">
        <v>3029</v>
      </c>
      <c r="P560" t="s">
        <v>3255</v>
      </c>
      <c r="Q560" t="s">
        <v>504</v>
      </c>
      <c r="R560" t="s">
        <v>2457</v>
      </c>
      <c r="S560" t="s">
        <v>2346</v>
      </c>
      <c r="U560" t="s">
        <v>136</v>
      </c>
      <c r="V560" t="s">
        <v>1352</v>
      </c>
      <c r="Y560" t="s">
        <v>1750</v>
      </c>
      <c r="Z560" t="s">
        <v>3030</v>
      </c>
      <c r="AA560" t="s">
        <v>3257</v>
      </c>
      <c r="AC560" t="s">
        <v>3066</v>
      </c>
      <c r="AD560" t="s">
        <v>3067</v>
      </c>
      <c r="AE560" t="s">
        <v>3034</v>
      </c>
      <c r="AF560" t="s">
        <v>3068</v>
      </c>
      <c r="AI560" t="s">
        <v>3037</v>
      </c>
      <c r="AJ560" t="s">
        <v>146</v>
      </c>
      <c r="AK560" t="s">
        <v>123</v>
      </c>
      <c r="AL560" t="s">
        <v>124</v>
      </c>
      <c r="AM560" t="s">
        <v>124</v>
      </c>
      <c r="AN560" t="s">
        <v>123</v>
      </c>
      <c r="AO560" t="s">
        <v>147</v>
      </c>
      <c r="AP560" t="s">
        <v>3038</v>
      </c>
      <c r="AQ560" t="s">
        <v>392</v>
      </c>
      <c r="AR560" t="s">
        <v>654</v>
      </c>
      <c r="AS560" t="s">
        <v>1830</v>
      </c>
      <c r="AT560" t="s">
        <v>3258</v>
      </c>
      <c r="AU560" t="s">
        <v>3259</v>
      </c>
      <c r="AV560" t="s">
        <v>3260</v>
      </c>
      <c r="AW560" t="s">
        <v>3261</v>
      </c>
      <c r="AX560" t="s">
        <v>381</v>
      </c>
      <c r="AY560" t="s">
        <v>3262</v>
      </c>
      <c r="AZ560" t="s">
        <v>1830</v>
      </c>
      <c r="BA560" t="s">
        <v>2657</v>
      </c>
      <c r="BB560" t="s">
        <v>777</v>
      </c>
      <c r="BC560" t="s">
        <v>532</v>
      </c>
      <c r="BD560" t="s">
        <v>2091</v>
      </c>
      <c r="BE560" t="s">
        <v>3263</v>
      </c>
      <c r="BF560" t="s">
        <v>2657</v>
      </c>
      <c r="BG560" t="s">
        <v>3264</v>
      </c>
      <c r="BH560" t="s">
        <v>347</v>
      </c>
      <c r="BI560" t="s">
        <v>145</v>
      </c>
      <c r="BJ560" t="s">
        <v>881</v>
      </c>
      <c r="BK560" t="s">
        <v>732</v>
      </c>
      <c r="BL560" t="s">
        <v>3136</v>
      </c>
      <c r="BM560" t="s">
        <v>777</v>
      </c>
      <c r="BN560" t="s">
        <v>532</v>
      </c>
      <c r="BO560" t="s">
        <v>2091</v>
      </c>
      <c r="BP560" t="s">
        <v>168</v>
      </c>
      <c r="BQ560" t="s">
        <v>129</v>
      </c>
      <c r="BR560" t="s">
        <v>938</v>
      </c>
      <c r="BS560" t="s">
        <v>939</v>
      </c>
      <c r="BT560" t="s">
        <v>175</v>
      </c>
      <c r="BU560" t="s">
        <v>454</v>
      </c>
      <c r="BV560" t="s">
        <v>455</v>
      </c>
      <c r="BW560" t="s">
        <v>940</v>
      </c>
      <c r="BY560" t="s">
        <v>175</v>
      </c>
      <c r="BZ560" t="s">
        <v>175</v>
      </c>
      <c r="CA560" t="s">
        <v>175</v>
      </c>
      <c r="CB560" t="s">
        <v>175</v>
      </c>
      <c r="CC560" t="s">
        <v>941</v>
      </c>
      <c r="CD560" t="s">
        <v>175</v>
      </c>
      <c r="CE560" t="s">
        <v>170</v>
      </c>
      <c r="CF560" t="s">
        <v>175</v>
      </c>
      <c r="CG560" t="s">
        <v>175</v>
      </c>
      <c r="CH560" t="s">
        <v>177</v>
      </c>
      <c r="CI560" t="s">
        <v>942</v>
      </c>
      <c r="CJ560" t="s">
        <v>175</v>
      </c>
      <c r="CK560" t="s">
        <v>3087</v>
      </c>
      <c r="CL560" t="s">
        <v>1265</v>
      </c>
      <c r="CM560" s="4" t="s">
        <v>181</v>
      </c>
      <c r="CN560" t="s">
        <v>1819</v>
      </c>
      <c r="CO560" t="s">
        <v>1436</v>
      </c>
      <c r="CP560" t="s">
        <v>3050</v>
      </c>
      <c r="CQ560" t="s">
        <v>177</v>
      </c>
      <c r="CR560" t="s">
        <v>3078</v>
      </c>
      <c r="CS560" t="s">
        <v>177</v>
      </c>
      <c r="CT560" t="s">
        <v>3051</v>
      </c>
      <c r="CU560" t="s">
        <v>193</v>
      </c>
      <c r="CV560" t="s">
        <v>3024</v>
      </c>
      <c r="CW560" t="s">
        <v>3052</v>
      </c>
      <c r="CX560" t="s">
        <v>129</v>
      </c>
      <c r="CY560" t="s">
        <v>185</v>
      </c>
      <c r="CZ560" t="s">
        <v>3053</v>
      </c>
      <c r="DA560" t="s">
        <v>3024</v>
      </c>
      <c r="DB560" t="s">
        <v>3054</v>
      </c>
      <c r="DC560" t="s">
        <v>3055</v>
      </c>
      <c r="DD560" t="s">
        <v>468</v>
      </c>
      <c r="DF560" t="s">
        <v>361</v>
      </c>
      <c r="DG560" t="s">
        <v>362</v>
      </c>
      <c r="DH560" t="s">
        <v>3056</v>
      </c>
      <c r="DI560" t="s">
        <v>344</v>
      </c>
      <c r="DJ560" t="s">
        <v>193</v>
      </c>
      <c r="DK560" t="s">
        <v>344</v>
      </c>
      <c r="DM560" t="str">
        <f>_xlfn.XLOOKUP($A560,'[1]01_GC Supply - Item Database -'!$D$3:$D$14229,'[1]01_GC Supply - Item Database -'!BW$3:BW$14229)</f>
        <v>Multi</v>
      </c>
      <c r="DN560" t="str">
        <f>_xlfn.XLOOKUP($A560,'[1]01_GC Supply - Item Database -'!$D$3:$D$14229,'[1]01_GC Supply - Item Database -'!BX$3:BX$14229)</f>
        <v>Gray</v>
      </c>
      <c r="DO560" t="str">
        <f>_xlfn.XLOOKUP($A560,'[1]01_GC Supply - Item Database -'!$D$3:$D$14229,'[1]01_GC Supply - Item Database -'!BY$3:BY$14229)</f>
        <v>Paw Prints</v>
      </c>
      <c r="DP560" t="s">
        <v>3057</v>
      </c>
      <c r="DQ560" s="7" t="s">
        <v>3265</v>
      </c>
    </row>
    <row r="561" spans="1:121">
      <c r="A561" t="s">
        <v>3266</v>
      </c>
      <c r="B561" t="s">
        <v>3267</v>
      </c>
      <c r="C561" t="s">
        <v>123</v>
      </c>
      <c r="D561" t="s">
        <v>124</v>
      </c>
      <c r="E561" t="s">
        <v>3267</v>
      </c>
      <c r="F561" t="s">
        <v>3024</v>
      </c>
      <c r="G561" t="s">
        <v>3025</v>
      </c>
      <c r="H561" t="s">
        <v>3026</v>
      </c>
      <c r="I561" t="s">
        <v>129</v>
      </c>
      <c r="J561" t="s">
        <v>3027</v>
      </c>
      <c r="L561" t="s">
        <v>3028</v>
      </c>
      <c r="M561" t="s">
        <v>3029</v>
      </c>
      <c r="P561" t="s">
        <v>3267</v>
      </c>
      <c r="Q561" t="s">
        <v>504</v>
      </c>
      <c r="R561" t="s">
        <v>2457</v>
      </c>
      <c r="S561" t="s">
        <v>1530</v>
      </c>
      <c r="U561" t="s">
        <v>136</v>
      </c>
      <c r="V561" t="s">
        <v>1352</v>
      </c>
      <c r="Y561" t="s">
        <v>1750</v>
      </c>
      <c r="Z561" t="s">
        <v>3030</v>
      </c>
      <c r="AA561" t="s">
        <v>3268</v>
      </c>
      <c r="AC561" t="s">
        <v>3066</v>
      </c>
      <c r="AD561" t="s">
        <v>3067</v>
      </c>
      <c r="AE561" t="s">
        <v>3034</v>
      </c>
      <c r="AF561" t="s">
        <v>3068</v>
      </c>
      <c r="AI561" t="s">
        <v>3037</v>
      </c>
      <c r="AJ561" t="s">
        <v>146</v>
      </c>
      <c r="AK561" t="s">
        <v>123</v>
      </c>
      <c r="AL561" t="s">
        <v>124</v>
      </c>
      <c r="AM561" t="s">
        <v>124</v>
      </c>
      <c r="AN561" t="s">
        <v>124</v>
      </c>
      <c r="AO561" t="s">
        <v>147</v>
      </c>
      <c r="AP561" t="s">
        <v>3038</v>
      </c>
      <c r="AQ561" t="s">
        <v>147</v>
      </c>
      <c r="AR561" t="s">
        <v>149</v>
      </c>
      <c r="AS561" t="s">
        <v>1912</v>
      </c>
      <c r="AT561" t="s">
        <v>3269</v>
      </c>
      <c r="AU561" t="s">
        <v>3270</v>
      </c>
      <c r="AV561" t="s">
        <v>3271</v>
      </c>
      <c r="AW561" t="s">
        <v>3272</v>
      </c>
      <c r="AX561" t="s">
        <v>381</v>
      </c>
      <c r="AY561" t="s">
        <v>1815</v>
      </c>
      <c r="AZ561" t="s">
        <v>3042</v>
      </c>
      <c r="BA561" t="s">
        <v>528</v>
      </c>
      <c r="BB561" t="s">
        <v>3236</v>
      </c>
      <c r="BC561" t="s">
        <v>3237</v>
      </c>
      <c r="BD561" t="s">
        <v>375</v>
      </c>
      <c r="BE561" t="s">
        <v>3238</v>
      </c>
      <c r="BF561" t="s">
        <v>528</v>
      </c>
      <c r="BG561" t="s">
        <v>3239</v>
      </c>
      <c r="BH561" t="s">
        <v>265</v>
      </c>
      <c r="BI561" t="s">
        <v>145</v>
      </c>
      <c r="BJ561" t="s">
        <v>3240</v>
      </c>
      <c r="BK561" t="s">
        <v>629</v>
      </c>
      <c r="BL561" t="s">
        <v>1706</v>
      </c>
      <c r="BM561" t="s">
        <v>3236</v>
      </c>
      <c r="BN561" t="s">
        <v>3237</v>
      </c>
      <c r="BO561" t="s">
        <v>375</v>
      </c>
      <c r="BP561" t="s">
        <v>168</v>
      </c>
      <c r="BQ561" t="s">
        <v>129</v>
      </c>
      <c r="BR561" t="s">
        <v>938</v>
      </c>
      <c r="BS561" t="s">
        <v>939</v>
      </c>
      <c r="BT561" t="s">
        <v>175</v>
      </c>
      <c r="BU561" t="s">
        <v>454</v>
      </c>
      <c r="BV561" t="s">
        <v>455</v>
      </c>
      <c r="BW561" t="s">
        <v>940</v>
      </c>
      <c r="BY561" t="s">
        <v>175</v>
      </c>
      <c r="BZ561" t="s">
        <v>175</v>
      </c>
      <c r="CA561" t="s">
        <v>175</v>
      </c>
      <c r="CB561" t="s">
        <v>175</v>
      </c>
      <c r="CC561" t="s">
        <v>941</v>
      </c>
      <c r="CD561" t="s">
        <v>175</v>
      </c>
      <c r="CE561" t="s">
        <v>170</v>
      </c>
      <c r="CF561" t="s">
        <v>175</v>
      </c>
      <c r="CG561" t="s">
        <v>175</v>
      </c>
      <c r="CH561" t="s">
        <v>177</v>
      </c>
      <c r="CI561" t="s">
        <v>942</v>
      </c>
      <c r="CJ561" t="s">
        <v>175</v>
      </c>
      <c r="CK561" t="s">
        <v>3077</v>
      </c>
      <c r="CL561" t="s">
        <v>1265</v>
      </c>
      <c r="CM561" s="4" t="s">
        <v>181</v>
      </c>
      <c r="CN561" t="s">
        <v>1819</v>
      </c>
      <c r="CO561" t="s">
        <v>1436</v>
      </c>
      <c r="CP561" t="s">
        <v>3050</v>
      </c>
      <c r="CQ561" t="s">
        <v>177</v>
      </c>
      <c r="CR561" t="s">
        <v>3078</v>
      </c>
      <c r="CS561" t="s">
        <v>177</v>
      </c>
      <c r="CT561" t="s">
        <v>3051</v>
      </c>
      <c r="CU561" t="s">
        <v>193</v>
      </c>
      <c r="CV561" t="s">
        <v>3024</v>
      </c>
      <c r="CW561" t="s">
        <v>3052</v>
      </c>
      <c r="CX561" t="s">
        <v>129</v>
      </c>
      <c r="CY561" t="s">
        <v>185</v>
      </c>
      <c r="CZ561" t="s">
        <v>3053</v>
      </c>
      <c r="DA561" t="s">
        <v>3024</v>
      </c>
      <c r="DB561" t="s">
        <v>3054</v>
      </c>
      <c r="DC561" t="s">
        <v>3055</v>
      </c>
      <c r="DD561" t="s">
        <v>468</v>
      </c>
      <c r="DF561" t="s">
        <v>361</v>
      </c>
      <c r="DG561" t="s">
        <v>362</v>
      </c>
      <c r="DH561" t="s">
        <v>3056</v>
      </c>
      <c r="DI561" t="s">
        <v>344</v>
      </c>
      <c r="DJ561" t="s">
        <v>193</v>
      </c>
      <c r="DK561" t="s">
        <v>344</v>
      </c>
      <c r="DM561" t="str">
        <f>_xlfn.XLOOKUP($A561,'[1]01_GC Supply - Item Database -'!$D$3:$D$14229,'[1]01_GC Supply - Item Database -'!BW$3:BW$14229)</f>
        <v>Beige</v>
      </c>
      <c r="DN561" t="str">
        <f>_xlfn.XLOOKUP($A561,'[1]01_GC Supply - Item Database -'!$D$3:$D$14229,'[1]01_GC Supply - Item Database -'!BX$3:BX$14229)</f>
        <v>Dog Faces: 34" x 21"</v>
      </c>
      <c r="DO561" t="str">
        <f>_xlfn.XLOOKUP($A561,'[1]01_GC Supply - Item Database -'!$D$3:$D$14229,'[1]01_GC Supply - Item Database -'!BY$3:BY$14229)</f>
        <v>Dog Faces</v>
      </c>
      <c r="DP561" t="s">
        <v>3057</v>
      </c>
      <c r="DQ561" s="7" t="s">
        <v>3241</v>
      </c>
    </row>
    <row r="562" spans="1:121">
      <c r="A562" t="s">
        <v>3273</v>
      </c>
      <c r="B562" t="s">
        <v>3274</v>
      </c>
      <c r="C562" t="s">
        <v>123</v>
      </c>
      <c r="D562" t="s">
        <v>124</v>
      </c>
      <c r="E562" t="s">
        <v>3275</v>
      </c>
      <c r="F562" t="s">
        <v>3024</v>
      </c>
      <c r="G562" t="s">
        <v>3025</v>
      </c>
      <c r="H562" t="s">
        <v>3026</v>
      </c>
      <c r="I562" t="s">
        <v>129</v>
      </c>
      <c r="J562" t="s">
        <v>3027</v>
      </c>
      <c r="L562" t="s">
        <v>3028</v>
      </c>
      <c r="M562" t="s">
        <v>3029</v>
      </c>
      <c r="P562" t="s">
        <v>3274</v>
      </c>
      <c r="Q562" t="s">
        <v>504</v>
      </c>
      <c r="R562" t="s">
        <v>2457</v>
      </c>
      <c r="S562" t="s">
        <v>620</v>
      </c>
      <c r="U562" t="s">
        <v>136</v>
      </c>
      <c r="V562" t="s">
        <v>1352</v>
      </c>
      <c r="Y562" t="s">
        <v>1750</v>
      </c>
      <c r="Z562" t="s">
        <v>3030</v>
      </c>
      <c r="AA562" t="s">
        <v>3276</v>
      </c>
      <c r="AC562" t="s">
        <v>3066</v>
      </c>
      <c r="AD562" t="s">
        <v>3067</v>
      </c>
      <c r="AE562" t="s">
        <v>3034</v>
      </c>
      <c r="AF562" t="s">
        <v>3068</v>
      </c>
      <c r="AI562" t="s">
        <v>3037</v>
      </c>
      <c r="AJ562" t="s">
        <v>146</v>
      </c>
      <c r="AK562" t="s">
        <v>123</v>
      </c>
      <c r="AL562" t="s">
        <v>124</v>
      </c>
      <c r="AM562" t="s">
        <v>124</v>
      </c>
      <c r="AN562" t="s">
        <v>123</v>
      </c>
      <c r="AO562" t="s">
        <v>147</v>
      </c>
      <c r="AP562" t="s">
        <v>3038</v>
      </c>
      <c r="AQ562" t="s">
        <v>147</v>
      </c>
      <c r="AR562" t="s">
        <v>149</v>
      </c>
      <c r="AS562" t="s">
        <v>1912</v>
      </c>
      <c r="AT562" t="s">
        <v>3232</v>
      </c>
      <c r="AU562" t="s">
        <v>3277</v>
      </c>
      <c r="AV562" t="s">
        <v>3278</v>
      </c>
      <c r="AW562" t="s">
        <v>3279</v>
      </c>
      <c r="AX562" t="s">
        <v>381</v>
      </c>
      <c r="AY562" t="s">
        <v>1815</v>
      </c>
      <c r="AZ562" t="s">
        <v>3042</v>
      </c>
      <c r="BA562" t="s">
        <v>528</v>
      </c>
      <c r="BB562" t="s">
        <v>3236</v>
      </c>
      <c r="BC562" t="s">
        <v>3237</v>
      </c>
      <c r="BD562" t="s">
        <v>528</v>
      </c>
      <c r="BE562" t="s">
        <v>3280</v>
      </c>
      <c r="BF562" t="s">
        <v>528</v>
      </c>
      <c r="BG562" t="s">
        <v>3281</v>
      </c>
      <c r="BH562" t="s">
        <v>936</v>
      </c>
      <c r="BI562" t="s">
        <v>145</v>
      </c>
      <c r="BJ562" t="s">
        <v>3240</v>
      </c>
      <c r="BK562" t="s">
        <v>403</v>
      </c>
      <c r="BL562" t="s">
        <v>1706</v>
      </c>
      <c r="BM562" t="s">
        <v>3236</v>
      </c>
      <c r="BN562" t="s">
        <v>3237</v>
      </c>
      <c r="BO562" t="s">
        <v>528</v>
      </c>
      <c r="BP562" t="s">
        <v>168</v>
      </c>
      <c r="BQ562" t="s">
        <v>129</v>
      </c>
      <c r="BR562" t="s">
        <v>938</v>
      </c>
      <c r="BS562" t="s">
        <v>939</v>
      </c>
      <c r="BT562" t="s">
        <v>175</v>
      </c>
      <c r="BU562" t="s">
        <v>454</v>
      </c>
      <c r="BV562" t="s">
        <v>455</v>
      </c>
      <c r="BW562" t="s">
        <v>940</v>
      </c>
      <c r="BY562" t="s">
        <v>175</v>
      </c>
      <c r="BZ562" t="s">
        <v>175</v>
      </c>
      <c r="CA562" t="s">
        <v>175</v>
      </c>
      <c r="CB562" t="s">
        <v>175</v>
      </c>
      <c r="CC562" t="s">
        <v>941</v>
      </c>
      <c r="CD562" t="s">
        <v>175</v>
      </c>
      <c r="CE562" t="s">
        <v>170</v>
      </c>
      <c r="CF562" t="s">
        <v>175</v>
      </c>
      <c r="CG562" t="s">
        <v>175</v>
      </c>
      <c r="CH562" t="s">
        <v>177</v>
      </c>
      <c r="CI562" t="s">
        <v>942</v>
      </c>
      <c r="CJ562" t="s">
        <v>175</v>
      </c>
      <c r="CK562" t="s">
        <v>3087</v>
      </c>
      <c r="CL562" t="s">
        <v>1265</v>
      </c>
      <c r="CM562" s="4" t="s">
        <v>181</v>
      </c>
      <c r="CN562" t="s">
        <v>1819</v>
      </c>
      <c r="CO562" t="s">
        <v>1436</v>
      </c>
      <c r="CP562" t="s">
        <v>3050</v>
      </c>
      <c r="CQ562" t="s">
        <v>177</v>
      </c>
      <c r="CR562" t="s">
        <v>3078</v>
      </c>
      <c r="CS562" t="s">
        <v>177</v>
      </c>
      <c r="CT562" t="s">
        <v>3051</v>
      </c>
      <c r="CU562" t="s">
        <v>193</v>
      </c>
      <c r="CV562" t="s">
        <v>3024</v>
      </c>
      <c r="CW562" t="s">
        <v>3052</v>
      </c>
      <c r="CX562" t="s">
        <v>129</v>
      </c>
      <c r="CY562" t="s">
        <v>185</v>
      </c>
      <c r="CZ562" t="s">
        <v>3053</v>
      </c>
      <c r="DA562" t="s">
        <v>3024</v>
      </c>
      <c r="DB562" t="s">
        <v>3054</v>
      </c>
      <c r="DC562" t="s">
        <v>3055</v>
      </c>
      <c r="DD562" t="s">
        <v>468</v>
      </c>
      <c r="DF562" t="s">
        <v>361</v>
      </c>
      <c r="DG562" t="s">
        <v>362</v>
      </c>
      <c r="DH562" t="s">
        <v>3056</v>
      </c>
      <c r="DI562" t="s">
        <v>344</v>
      </c>
      <c r="DJ562" t="s">
        <v>193</v>
      </c>
      <c r="DK562" t="s">
        <v>344</v>
      </c>
      <c r="DM562" t="str">
        <f>_xlfn.XLOOKUP($A562,'[1]01_GC Supply - Item Database -'!$D$3:$D$14229,'[1]01_GC Supply - Item Database -'!BW$3:BW$14229)</f>
        <v>Multi</v>
      </c>
      <c r="DN562" t="str">
        <f>_xlfn.XLOOKUP($A562,'[1]01_GC Supply - Item Database -'!$D$3:$D$14229,'[1]01_GC Supply - Item Database -'!BX$3:BX$14229)</f>
        <v>Gray</v>
      </c>
      <c r="DO562" t="str">
        <f>_xlfn.XLOOKUP($A562,'[1]01_GC Supply - Item Database -'!$D$3:$D$14229,'[1]01_GC Supply - Item Database -'!BY$3:BY$14229)</f>
        <v>Paw Prints</v>
      </c>
      <c r="DP562" t="s">
        <v>3057</v>
      </c>
      <c r="DQ562" s="7" t="s">
        <v>3241</v>
      </c>
    </row>
    <row r="563" spans="1:121">
      <c r="A563" t="s">
        <v>3282</v>
      </c>
      <c r="B563" t="s">
        <v>3283</v>
      </c>
      <c r="C563" t="s">
        <v>123</v>
      </c>
      <c r="D563" t="s">
        <v>124</v>
      </c>
      <c r="E563" t="s">
        <v>3284</v>
      </c>
      <c r="F563" t="s">
        <v>3024</v>
      </c>
      <c r="G563" t="s">
        <v>3025</v>
      </c>
      <c r="H563" t="s">
        <v>3026</v>
      </c>
      <c r="I563" t="s">
        <v>129</v>
      </c>
      <c r="J563" t="s">
        <v>3027</v>
      </c>
      <c r="L563" t="s">
        <v>3028</v>
      </c>
      <c r="M563" t="s">
        <v>3029</v>
      </c>
      <c r="P563" t="s">
        <v>3283</v>
      </c>
      <c r="Q563" t="s">
        <v>504</v>
      </c>
      <c r="R563" t="s">
        <v>2457</v>
      </c>
      <c r="S563" t="s">
        <v>340</v>
      </c>
      <c r="U563" t="s">
        <v>136</v>
      </c>
      <c r="V563" t="s">
        <v>1352</v>
      </c>
      <c r="Y563" t="s">
        <v>3091</v>
      </c>
      <c r="Z563" t="s">
        <v>3030</v>
      </c>
      <c r="AA563" t="s">
        <v>3285</v>
      </c>
      <c r="AC563" t="s">
        <v>3066</v>
      </c>
      <c r="AD563" t="s">
        <v>3067</v>
      </c>
      <c r="AE563" t="s">
        <v>3034</v>
      </c>
      <c r="AF563" t="s">
        <v>3068</v>
      </c>
      <c r="AI563" t="s">
        <v>3037</v>
      </c>
      <c r="AJ563" t="s">
        <v>146</v>
      </c>
      <c r="AK563" t="s">
        <v>123</v>
      </c>
      <c r="AL563" t="s">
        <v>124</v>
      </c>
      <c r="AM563" t="s">
        <v>124</v>
      </c>
      <c r="AN563" t="s">
        <v>124</v>
      </c>
      <c r="AO563" t="s">
        <v>147</v>
      </c>
      <c r="AP563" t="s">
        <v>3038</v>
      </c>
      <c r="AQ563" t="s">
        <v>147</v>
      </c>
      <c r="AR563" t="s">
        <v>218</v>
      </c>
      <c r="AS563" t="s">
        <v>3286</v>
      </c>
      <c r="AT563" t="s">
        <v>3287</v>
      </c>
      <c r="AU563" t="s">
        <v>3288</v>
      </c>
      <c r="AV563" t="s">
        <v>3289</v>
      </c>
      <c r="AW563" t="s">
        <v>3290</v>
      </c>
      <c r="AX563" t="s">
        <v>170</v>
      </c>
      <c r="AY563" t="s">
        <v>333</v>
      </c>
      <c r="AZ563" t="s">
        <v>3042</v>
      </c>
      <c r="BA563" t="s">
        <v>569</v>
      </c>
      <c r="BB563" t="s">
        <v>1920</v>
      </c>
      <c r="BC563" t="s">
        <v>1810</v>
      </c>
      <c r="BD563" t="s">
        <v>698</v>
      </c>
      <c r="BE563" t="s">
        <v>3291</v>
      </c>
      <c r="BF563" t="s">
        <v>569</v>
      </c>
      <c r="BG563" t="s">
        <v>3292</v>
      </c>
      <c r="BH563" t="s">
        <v>530</v>
      </c>
      <c r="BI563" t="s">
        <v>145</v>
      </c>
      <c r="BJ563" t="s">
        <v>3293</v>
      </c>
      <c r="BK563" t="s">
        <v>931</v>
      </c>
      <c r="BL563" t="s">
        <v>3294</v>
      </c>
      <c r="BM563" t="s">
        <v>1920</v>
      </c>
      <c r="BN563" t="s">
        <v>1810</v>
      </c>
      <c r="BO563" t="s">
        <v>698</v>
      </c>
      <c r="BP563" t="s">
        <v>168</v>
      </c>
      <c r="BQ563" t="s">
        <v>129</v>
      </c>
      <c r="BR563" t="s">
        <v>938</v>
      </c>
      <c r="BS563" t="s">
        <v>939</v>
      </c>
      <c r="BT563" t="s">
        <v>175</v>
      </c>
      <c r="BU563" t="s">
        <v>454</v>
      </c>
      <c r="BV563" t="s">
        <v>455</v>
      </c>
      <c r="BW563" t="s">
        <v>940</v>
      </c>
      <c r="BY563" t="s">
        <v>175</v>
      </c>
      <c r="BZ563" t="s">
        <v>175</v>
      </c>
      <c r="CA563" t="s">
        <v>175</v>
      </c>
      <c r="CB563" t="s">
        <v>175</v>
      </c>
      <c r="CC563" t="s">
        <v>941</v>
      </c>
      <c r="CD563" t="s">
        <v>175</v>
      </c>
      <c r="CE563" t="s">
        <v>170</v>
      </c>
      <c r="CF563" t="s">
        <v>175</v>
      </c>
      <c r="CG563" t="s">
        <v>175</v>
      </c>
      <c r="CH563" t="s">
        <v>177</v>
      </c>
      <c r="CI563" t="s">
        <v>942</v>
      </c>
      <c r="CJ563" t="s">
        <v>175</v>
      </c>
      <c r="CK563" t="s">
        <v>3295</v>
      </c>
      <c r="CL563" t="s">
        <v>1265</v>
      </c>
      <c r="CM563" s="4" t="s">
        <v>181</v>
      </c>
      <c r="CN563" t="s">
        <v>1819</v>
      </c>
      <c r="CO563" t="s">
        <v>1436</v>
      </c>
      <c r="CP563" t="s">
        <v>3050</v>
      </c>
      <c r="CQ563" t="s">
        <v>177</v>
      </c>
      <c r="CR563" t="s">
        <v>3078</v>
      </c>
      <c r="CS563" t="s">
        <v>177</v>
      </c>
      <c r="CT563" t="s">
        <v>3051</v>
      </c>
      <c r="CU563" t="s">
        <v>193</v>
      </c>
      <c r="CV563" t="s">
        <v>3024</v>
      </c>
      <c r="CW563" t="s">
        <v>3052</v>
      </c>
      <c r="CX563" t="s">
        <v>129</v>
      </c>
      <c r="CY563" t="s">
        <v>185</v>
      </c>
      <c r="CZ563" t="s">
        <v>3053</v>
      </c>
      <c r="DA563" t="s">
        <v>3024</v>
      </c>
      <c r="DB563" t="s">
        <v>3054</v>
      </c>
      <c r="DC563" t="s">
        <v>3055</v>
      </c>
      <c r="DD563" t="s">
        <v>468</v>
      </c>
      <c r="DF563" t="s">
        <v>361</v>
      </c>
      <c r="DG563" t="s">
        <v>191</v>
      </c>
      <c r="DH563" t="s">
        <v>3056</v>
      </c>
      <c r="DI563" t="s">
        <v>344</v>
      </c>
      <c r="DJ563" t="s">
        <v>193</v>
      </c>
      <c r="DK563" t="s">
        <v>344</v>
      </c>
      <c r="DM563" t="str">
        <f>_xlfn.XLOOKUP($A563,'[1]01_GC Supply - Item Database -'!$D$3:$D$14229,'[1]01_GC Supply - Item Database -'!BW$3:BW$14229)</f>
        <v>White</v>
      </c>
      <c r="DN563" t="str">
        <f>_xlfn.XLOOKUP($A563,'[1]01_GC Supply - Item Database -'!$D$3:$D$14229,'[1]01_GC Supply - Item Database -'!BX$3:BX$14229)</f>
        <v>White</v>
      </c>
      <c r="DO563" t="str">
        <f>_xlfn.XLOOKUP($A563,'[1]01_GC Supply - Item Database -'!$D$3:$D$14229,'[1]01_GC Supply - Item Database -'!BY$3:BY$14229)</f>
        <v>Solid</v>
      </c>
      <c r="DP563" t="s">
        <v>3057</v>
      </c>
      <c r="DQ563" s="7" t="s">
        <v>3296</v>
      </c>
    </row>
    <row r="564" spans="1:121">
      <c r="A564" t="s">
        <v>3297</v>
      </c>
      <c r="B564" t="s">
        <v>3298</v>
      </c>
      <c r="C564" t="s">
        <v>123</v>
      </c>
      <c r="D564" t="s">
        <v>124</v>
      </c>
      <c r="E564" t="s">
        <v>3299</v>
      </c>
      <c r="F564" t="s">
        <v>3024</v>
      </c>
      <c r="G564" t="s">
        <v>3025</v>
      </c>
      <c r="H564" t="s">
        <v>3026</v>
      </c>
      <c r="I564" t="s">
        <v>129</v>
      </c>
      <c r="J564" t="s">
        <v>3027</v>
      </c>
      <c r="L564" t="s">
        <v>3028</v>
      </c>
      <c r="M564" t="s">
        <v>3029</v>
      </c>
      <c r="P564" t="s">
        <v>3298</v>
      </c>
      <c r="Q564" t="s">
        <v>504</v>
      </c>
      <c r="R564" t="s">
        <v>2457</v>
      </c>
      <c r="S564" t="s">
        <v>3300</v>
      </c>
      <c r="U564" t="s">
        <v>136</v>
      </c>
      <c r="V564" t="s">
        <v>1352</v>
      </c>
      <c r="Y564" t="s">
        <v>3091</v>
      </c>
      <c r="Z564" t="s">
        <v>3030</v>
      </c>
      <c r="AA564" t="s">
        <v>3301</v>
      </c>
      <c r="AC564" t="s">
        <v>3066</v>
      </c>
      <c r="AD564" t="s">
        <v>3067</v>
      </c>
      <c r="AE564" t="s">
        <v>3034</v>
      </c>
      <c r="AF564" t="s">
        <v>3068</v>
      </c>
      <c r="AI564" t="s">
        <v>3037</v>
      </c>
      <c r="AJ564" t="s">
        <v>146</v>
      </c>
      <c r="AK564" t="s">
        <v>123</v>
      </c>
      <c r="AL564" t="s">
        <v>124</v>
      </c>
      <c r="AM564" t="s">
        <v>124</v>
      </c>
      <c r="AN564" t="s">
        <v>123</v>
      </c>
      <c r="AO564" t="s">
        <v>147</v>
      </c>
      <c r="AP564" t="s">
        <v>3038</v>
      </c>
      <c r="AQ564" t="s">
        <v>147</v>
      </c>
      <c r="AR564" t="s">
        <v>218</v>
      </c>
      <c r="AS564" t="s">
        <v>3286</v>
      </c>
      <c r="AT564" t="s">
        <v>3302</v>
      </c>
      <c r="AU564" t="s">
        <v>3303</v>
      </c>
      <c r="AV564" t="s">
        <v>3304</v>
      </c>
      <c r="AW564" t="s">
        <v>3305</v>
      </c>
      <c r="AX564" t="s">
        <v>170</v>
      </c>
      <c r="AY564" t="s">
        <v>3306</v>
      </c>
      <c r="AZ564" t="s">
        <v>3042</v>
      </c>
      <c r="BA564" t="s">
        <v>569</v>
      </c>
      <c r="BB564" t="s">
        <v>1920</v>
      </c>
      <c r="BC564" t="s">
        <v>1810</v>
      </c>
      <c r="BD564" t="s">
        <v>1484</v>
      </c>
      <c r="BE564" t="s">
        <v>3307</v>
      </c>
      <c r="BF564" t="s">
        <v>1355</v>
      </c>
      <c r="BG564" t="s">
        <v>3308</v>
      </c>
      <c r="BH564" t="s">
        <v>530</v>
      </c>
      <c r="BI564" t="s">
        <v>145</v>
      </c>
      <c r="BJ564" t="s">
        <v>3309</v>
      </c>
      <c r="BK564" t="s">
        <v>931</v>
      </c>
      <c r="BL564" t="s">
        <v>3043</v>
      </c>
      <c r="BM564" t="s">
        <v>1920</v>
      </c>
      <c r="BN564" t="s">
        <v>1810</v>
      </c>
      <c r="BO564" t="s">
        <v>1484</v>
      </c>
      <c r="BP564" t="s">
        <v>168</v>
      </c>
      <c r="BQ564" t="s">
        <v>129</v>
      </c>
      <c r="BR564" t="s">
        <v>938</v>
      </c>
      <c r="BS564" t="s">
        <v>939</v>
      </c>
      <c r="BT564" t="s">
        <v>175</v>
      </c>
      <c r="BU564" t="s">
        <v>454</v>
      </c>
      <c r="BV564" t="s">
        <v>455</v>
      </c>
      <c r="BW564" t="s">
        <v>940</v>
      </c>
      <c r="BY564" t="s">
        <v>175</v>
      </c>
      <c r="BZ564" t="s">
        <v>175</v>
      </c>
      <c r="CA564" t="s">
        <v>175</v>
      </c>
      <c r="CB564" t="s">
        <v>175</v>
      </c>
      <c r="CC564" t="s">
        <v>941</v>
      </c>
      <c r="CD564" t="s">
        <v>175</v>
      </c>
      <c r="CE564" t="s">
        <v>170</v>
      </c>
      <c r="CF564" t="s">
        <v>175</v>
      </c>
      <c r="CG564" t="s">
        <v>175</v>
      </c>
      <c r="CH564" t="s">
        <v>177</v>
      </c>
      <c r="CI564" t="s">
        <v>942</v>
      </c>
      <c r="CJ564" t="s">
        <v>175</v>
      </c>
      <c r="CK564" t="s">
        <v>3049</v>
      </c>
      <c r="CL564" t="s">
        <v>1265</v>
      </c>
      <c r="CM564" s="4" t="s">
        <v>181</v>
      </c>
      <c r="CN564" t="s">
        <v>1819</v>
      </c>
      <c r="CO564" t="s">
        <v>1436</v>
      </c>
      <c r="CP564" t="s">
        <v>3050</v>
      </c>
      <c r="CQ564" t="s">
        <v>177</v>
      </c>
      <c r="CR564" t="s">
        <v>3078</v>
      </c>
      <c r="CS564" t="s">
        <v>177</v>
      </c>
      <c r="CT564" t="s">
        <v>3051</v>
      </c>
      <c r="CU564" t="s">
        <v>193</v>
      </c>
      <c r="CV564" t="s">
        <v>3024</v>
      </c>
      <c r="CW564" t="s">
        <v>3052</v>
      </c>
      <c r="CX564" t="s">
        <v>129</v>
      </c>
      <c r="CY564" t="s">
        <v>185</v>
      </c>
      <c r="CZ564" t="s">
        <v>3053</v>
      </c>
      <c r="DA564" t="s">
        <v>3024</v>
      </c>
      <c r="DB564" t="s">
        <v>3054</v>
      </c>
      <c r="DC564" t="s">
        <v>3055</v>
      </c>
      <c r="DD564" t="s">
        <v>468</v>
      </c>
      <c r="DF564" t="s">
        <v>361</v>
      </c>
      <c r="DG564" t="s">
        <v>191</v>
      </c>
      <c r="DH564" t="s">
        <v>3056</v>
      </c>
      <c r="DI564" t="s">
        <v>344</v>
      </c>
      <c r="DJ564" t="s">
        <v>175</v>
      </c>
      <c r="DK564" t="s">
        <v>344</v>
      </c>
      <c r="DM564" t="str">
        <f>_xlfn.XLOOKUP($A564,'[1]01_GC Supply - Item Database -'!$D$3:$D$14229,'[1]01_GC Supply - Item Database -'!BW$3:BW$14229)</f>
        <v>White</v>
      </c>
      <c r="DN564" t="str">
        <f>_xlfn.XLOOKUP($A564,'[1]01_GC Supply - Item Database -'!$D$3:$D$14229,'[1]01_GC Supply - Item Database -'!BX$3:BX$14229)</f>
        <v>White</v>
      </c>
      <c r="DO564" t="str">
        <f>_xlfn.XLOOKUP($A564,'[1]01_GC Supply - Item Database -'!$D$3:$D$14229,'[1]01_GC Supply - Item Database -'!BY$3:BY$14229)</f>
        <v>Solid</v>
      </c>
      <c r="DP564" t="s">
        <v>3057</v>
      </c>
      <c r="DQ564" s="7" t="s">
        <v>3310</v>
      </c>
    </row>
    <row r="565" spans="1:121">
      <c r="A565" t="s">
        <v>3311</v>
      </c>
      <c r="B565" t="s">
        <v>3312</v>
      </c>
      <c r="C565" t="s">
        <v>123</v>
      </c>
      <c r="D565" t="s">
        <v>124</v>
      </c>
      <c r="E565" t="s">
        <v>3313</v>
      </c>
      <c r="F565" t="s">
        <v>3024</v>
      </c>
      <c r="G565" t="s">
        <v>3025</v>
      </c>
      <c r="H565" t="s">
        <v>3026</v>
      </c>
      <c r="I565" t="s">
        <v>129</v>
      </c>
      <c r="J565" t="s">
        <v>3027</v>
      </c>
      <c r="L565" t="s">
        <v>3028</v>
      </c>
      <c r="M565" t="s">
        <v>3029</v>
      </c>
      <c r="P565" t="s">
        <v>3312</v>
      </c>
      <c r="Q565" t="s">
        <v>504</v>
      </c>
      <c r="R565" t="s">
        <v>2457</v>
      </c>
      <c r="S565" t="s">
        <v>3314</v>
      </c>
      <c r="U565" t="s">
        <v>136</v>
      </c>
      <c r="V565" t="s">
        <v>1352</v>
      </c>
      <c r="Y565" t="s">
        <v>3091</v>
      </c>
      <c r="Z565" t="s">
        <v>3030</v>
      </c>
      <c r="AA565" t="s">
        <v>3315</v>
      </c>
      <c r="AC565" t="s">
        <v>3066</v>
      </c>
      <c r="AD565" t="s">
        <v>3067</v>
      </c>
      <c r="AE565" t="s">
        <v>3034</v>
      </c>
      <c r="AF565" t="s">
        <v>3068</v>
      </c>
      <c r="AI565" t="s">
        <v>3037</v>
      </c>
      <c r="AJ565" t="s">
        <v>146</v>
      </c>
      <c r="AK565" t="s">
        <v>123</v>
      </c>
      <c r="AL565" t="s">
        <v>124</v>
      </c>
      <c r="AM565" t="s">
        <v>124</v>
      </c>
      <c r="AN565" t="s">
        <v>123</v>
      </c>
      <c r="AO565" t="s">
        <v>147</v>
      </c>
      <c r="AP565" t="s">
        <v>3038</v>
      </c>
      <c r="AQ565" t="s">
        <v>392</v>
      </c>
      <c r="AR565" t="s">
        <v>654</v>
      </c>
      <c r="AS565" t="s">
        <v>3286</v>
      </c>
      <c r="AT565" t="s">
        <v>698</v>
      </c>
      <c r="AU565" t="s">
        <v>3316</v>
      </c>
      <c r="AV565" t="s">
        <v>3248</v>
      </c>
      <c r="AW565" t="s">
        <v>3317</v>
      </c>
      <c r="AX565" t="s">
        <v>170</v>
      </c>
      <c r="AY565" t="s">
        <v>3306</v>
      </c>
      <c r="AZ565" t="s">
        <v>3042</v>
      </c>
      <c r="BA565" t="s">
        <v>1059</v>
      </c>
      <c r="BB565" t="s">
        <v>1899</v>
      </c>
      <c r="BC565" t="s">
        <v>732</v>
      </c>
      <c r="BD565" t="s">
        <v>2091</v>
      </c>
      <c r="BE565" t="s">
        <v>3318</v>
      </c>
      <c r="BF565" t="s">
        <v>1708</v>
      </c>
      <c r="BG565" t="s">
        <v>3319</v>
      </c>
      <c r="BH565" t="s">
        <v>347</v>
      </c>
      <c r="BI565" t="s">
        <v>145</v>
      </c>
      <c r="BJ565" t="s">
        <v>3320</v>
      </c>
      <c r="BK565" t="s">
        <v>3294</v>
      </c>
      <c r="BL565" t="s">
        <v>3321</v>
      </c>
      <c r="BM565" t="s">
        <v>1899</v>
      </c>
      <c r="BN565" t="s">
        <v>732</v>
      </c>
      <c r="BO565" t="s">
        <v>2091</v>
      </c>
      <c r="BP565" t="s">
        <v>168</v>
      </c>
      <c r="BQ565" t="s">
        <v>129</v>
      </c>
      <c r="BR565" t="s">
        <v>938</v>
      </c>
      <c r="BS565" t="s">
        <v>939</v>
      </c>
      <c r="BT565" t="s">
        <v>175</v>
      </c>
      <c r="BU565" t="s">
        <v>454</v>
      </c>
      <c r="BV565" t="s">
        <v>455</v>
      </c>
      <c r="BW565" t="s">
        <v>940</v>
      </c>
      <c r="BY565" t="s">
        <v>175</v>
      </c>
      <c r="BZ565" t="s">
        <v>175</v>
      </c>
      <c r="CA565" t="s">
        <v>175</v>
      </c>
      <c r="CB565" t="s">
        <v>175</v>
      </c>
      <c r="CC565" t="s">
        <v>941</v>
      </c>
      <c r="CD565" t="s">
        <v>175</v>
      </c>
      <c r="CE565" t="s">
        <v>170</v>
      </c>
      <c r="CF565" t="s">
        <v>175</v>
      </c>
      <c r="CG565" t="s">
        <v>175</v>
      </c>
      <c r="CH565" t="s">
        <v>177</v>
      </c>
      <c r="CI565" t="s">
        <v>942</v>
      </c>
      <c r="CJ565" t="s">
        <v>175</v>
      </c>
      <c r="CK565" t="s">
        <v>3049</v>
      </c>
      <c r="CL565" t="s">
        <v>1265</v>
      </c>
      <c r="CM565" s="4" t="s">
        <v>181</v>
      </c>
      <c r="CN565" t="s">
        <v>1819</v>
      </c>
      <c r="CO565" t="s">
        <v>1436</v>
      </c>
      <c r="CP565" t="s">
        <v>3050</v>
      </c>
      <c r="CQ565" t="s">
        <v>177</v>
      </c>
      <c r="CR565" t="s">
        <v>3078</v>
      </c>
      <c r="CS565" t="s">
        <v>177</v>
      </c>
      <c r="CT565" t="s">
        <v>3051</v>
      </c>
      <c r="CU565" t="s">
        <v>193</v>
      </c>
      <c r="CV565" t="s">
        <v>3024</v>
      </c>
      <c r="CW565" t="s">
        <v>3052</v>
      </c>
      <c r="CX565" t="s">
        <v>129</v>
      </c>
      <c r="CY565" t="s">
        <v>185</v>
      </c>
      <c r="CZ565" t="s">
        <v>3053</v>
      </c>
      <c r="DA565" t="s">
        <v>3024</v>
      </c>
      <c r="DB565" t="s">
        <v>3054</v>
      </c>
      <c r="DC565" t="s">
        <v>3055</v>
      </c>
      <c r="DD565" t="s">
        <v>468</v>
      </c>
      <c r="DF565" t="s">
        <v>361</v>
      </c>
      <c r="DG565" t="s">
        <v>191</v>
      </c>
      <c r="DH565" t="s">
        <v>3056</v>
      </c>
      <c r="DI565" t="s">
        <v>344</v>
      </c>
      <c r="DJ565" t="s">
        <v>193</v>
      </c>
      <c r="DK565" t="s">
        <v>344</v>
      </c>
      <c r="DM565" t="str">
        <f>_xlfn.XLOOKUP($A565,'[1]01_GC Supply - Item Database -'!$D$3:$D$14229,'[1]01_GC Supply - Item Database -'!BW$3:BW$14229)</f>
        <v>White</v>
      </c>
      <c r="DN565" t="str">
        <f>_xlfn.XLOOKUP($A565,'[1]01_GC Supply - Item Database -'!$D$3:$D$14229,'[1]01_GC Supply - Item Database -'!BX$3:BX$14229)</f>
        <v>White</v>
      </c>
      <c r="DO565" t="str">
        <f>_xlfn.XLOOKUP($A565,'[1]01_GC Supply - Item Database -'!$D$3:$D$14229,'[1]01_GC Supply - Item Database -'!BY$3:BY$14229)</f>
        <v>Solid</v>
      </c>
      <c r="DP565" t="s">
        <v>3057</v>
      </c>
      <c r="DQ565" s="7" t="s">
        <v>3310</v>
      </c>
    </row>
    <row r="566" spans="1:121">
      <c r="A566" t="s">
        <v>3322</v>
      </c>
      <c r="B566" t="s">
        <v>3323</v>
      </c>
      <c r="C566" t="s">
        <v>123</v>
      </c>
      <c r="D566" t="s">
        <v>124</v>
      </c>
      <c r="E566" t="s">
        <v>3324</v>
      </c>
      <c r="F566" t="s">
        <v>3024</v>
      </c>
      <c r="G566" t="s">
        <v>3025</v>
      </c>
      <c r="H566" t="s">
        <v>3026</v>
      </c>
      <c r="I566" t="s">
        <v>129</v>
      </c>
      <c r="J566" t="s">
        <v>3027</v>
      </c>
      <c r="L566" t="s">
        <v>3028</v>
      </c>
      <c r="M566" t="s">
        <v>3029</v>
      </c>
      <c r="P566" t="s">
        <v>3323</v>
      </c>
      <c r="Q566" t="s">
        <v>504</v>
      </c>
      <c r="R566" t="s">
        <v>2457</v>
      </c>
      <c r="S566" t="s">
        <v>3325</v>
      </c>
      <c r="U566" t="s">
        <v>136</v>
      </c>
      <c r="V566" t="s">
        <v>1352</v>
      </c>
      <c r="Y566" t="s">
        <v>3091</v>
      </c>
      <c r="Z566" t="s">
        <v>3030</v>
      </c>
      <c r="AA566" t="s">
        <v>3326</v>
      </c>
      <c r="AC566" t="s">
        <v>3066</v>
      </c>
      <c r="AD566" t="s">
        <v>3067</v>
      </c>
      <c r="AE566" t="s">
        <v>3034</v>
      </c>
      <c r="AF566" t="s">
        <v>3068</v>
      </c>
      <c r="AI566" t="s">
        <v>3037</v>
      </c>
      <c r="AJ566" t="s">
        <v>146</v>
      </c>
      <c r="AK566" t="s">
        <v>123</v>
      </c>
      <c r="AL566" t="s">
        <v>124</v>
      </c>
      <c r="AM566" t="s">
        <v>124</v>
      </c>
      <c r="AN566" t="s">
        <v>123</v>
      </c>
      <c r="AO566" t="s">
        <v>147</v>
      </c>
      <c r="AP566" t="s">
        <v>3038</v>
      </c>
      <c r="AQ566" t="s">
        <v>334</v>
      </c>
      <c r="AR566" t="s">
        <v>1431</v>
      </c>
      <c r="AS566" t="s">
        <v>730</v>
      </c>
      <c r="AT566" t="s">
        <v>3327</v>
      </c>
      <c r="AU566" t="s">
        <v>3328</v>
      </c>
      <c r="AV566" t="s">
        <v>3329</v>
      </c>
      <c r="AW566" t="s">
        <v>3330</v>
      </c>
      <c r="AX566" t="s">
        <v>175</v>
      </c>
      <c r="AY566" t="s">
        <v>3042</v>
      </c>
      <c r="AZ566" t="s">
        <v>3306</v>
      </c>
      <c r="BA566" t="s">
        <v>3331</v>
      </c>
      <c r="BB566" t="s">
        <v>1838</v>
      </c>
      <c r="BC566" t="s">
        <v>1899</v>
      </c>
      <c r="BD566" t="s">
        <v>334</v>
      </c>
      <c r="BE566" t="s">
        <v>3332</v>
      </c>
      <c r="BF566" t="s">
        <v>342</v>
      </c>
      <c r="BG566" t="s">
        <v>3333</v>
      </c>
      <c r="BH566" t="s">
        <v>347</v>
      </c>
      <c r="BI566" t="s">
        <v>145</v>
      </c>
      <c r="BJ566" t="s">
        <v>448</v>
      </c>
      <c r="BK566" t="s">
        <v>3334</v>
      </c>
      <c r="BL566" t="s">
        <v>3335</v>
      </c>
      <c r="BM566" t="s">
        <v>1838</v>
      </c>
      <c r="BN566" t="s">
        <v>1899</v>
      </c>
      <c r="BO566" t="s">
        <v>334</v>
      </c>
      <c r="BP566" t="s">
        <v>168</v>
      </c>
      <c r="BQ566" t="s">
        <v>129</v>
      </c>
      <c r="BR566" t="s">
        <v>938</v>
      </c>
      <c r="BS566" t="s">
        <v>939</v>
      </c>
      <c r="BT566" t="s">
        <v>175</v>
      </c>
      <c r="BU566" t="s">
        <v>454</v>
      </c>
      <c r="BV566" t="s">
        <v>455</v>
      </c>
      <c r="BW566" t="s">
        <v>940</v>
      </c>
      <c r="BY566" t="s">
        <v>175</v>
      </c>
      <c r="BZ566" t="s">
        <v>175</v>
      </c>
      <c r="CA566" t="s">
        <v>175</v>
      </c>
      <c r="CB566" t="s">
        <v>175</v>
      </c>
      <c r="CC566" t="s">
        <v>941</v>
      </c>
      <c r="CD566" t="s">
        <v>175</v>
      </c>
      <c r="CE566" t="s">
        <v>170</v>
      </c>
      <c r="CF566" t="s">
        <v>175</v>
      </c>
      <c r="CG566" t="s">
        <v>175</v>
      </c>
      <c r="CH566" t="s">
        <v>177</v>
      </c>
      <c r="CI566" t="s">
        <v>942</v>
      </c>
      <c r="CJ566" t="s">
        <v>175</v>
      </c>
      <c r="CK566" t="s">
        <v>3336</v>
      </c>
      <c r="CL566" t="s">
        <v>1265</v>
      </c>
      <c r="CM566" s="4" t="s">
        <v>181</v>
      </c>
      <c r="CN566" t="s">
        <v>1819</v>
      </c>
      <c r="CO566" t="s">
        <v>1436</v>
      </c>
      <c r="CP566" t="s">
        <v>3050</v>
      </c>
      <c r="CQ566" t="s">
        <v>177</v>
      </c>
      <c r="CR566" t="s">
        <v>3078</v>
      </c>
      <c r="CS566" t="s">
        <v>177</v>
      </c>
      <c r="CT566" t="s">
        <v>3051</v>
      </c>
      <c r="CU566" t="s">
        <v>193</v>
      </c>
      <c r="CV566" t="s">
        <v>3024</v>
      </c>
      <c r="CW566" t="s">
        <v>3052</v>
      </c>
      <c r="CX566" t="s">
        <v>129</v>
      </c>
      <c r="CY566" t="s">
        <v>185</v>
      </c>
      <c r="CZ566" t="s">
        <v>3053</v>
      </c>
      <c r="DA566" t="s">
        <v>3024</v>
      </c>
      <c r="DB566" t="s">
        <v>3054</v>
      </c>
      <c r="DC566" t="s">
        <v>3055</v>
      </c>
      <c r="DD566" t="s">
        <v>468</v>
      </c>
      <c r="DF566" t="s">
        <v>361</v>
      </c>
      <c r="DG566" t="s">
        <v>191</v>
      </c>
      <c r="DH566" t="s">
        <v>3056</v>
      </c>
      <c r="DI566" t="s">
        <v>344</v>
      </c>
      <c r="DJ566" t="s">
        <v>193</v>
      </c>
      <c r="DK566" t="s">
        <v>344</v>
      </c>
      <c r="DM566" t="str">
        <f>_xlfn.XLOOKUP($A566,'[1]01_GC Supply - Item Database -'!$D$3:$D$14229,'[1]01_GC Supply - Item Database -'!BW$3:BW$14229)</f>
        <v>White</v>
      </c>
      <c r="DN566" t="str">
        <f>_xlfn.XLOOKUP($A566,'[1]01_GC Supply - Item Database -'!$D$3:$D$14229,'[1]01_GC Supply - Item Database -'!BX$3:BX$14229)</f>
        <v>White</v>
      </c>
      <c r="DO566" t="str">
        <f>_xlfn.XLOOKUP($A566,'[1]01_GC Supply - Item Database -'!$D$3:$D$14229,'[1]01_GC Supply - Item Database -'!BY$3:BY$14229)</f>
        <v>Solid</v>
      </c>
      <c r="DP566" t="s">
        <v>3057</v>
      </c>
      <c r="DQ566" s="7" t="s">
        <v>3310</v>
      </c>
    </row>
    <row r="567" spans="1:121">
      <c r="A567" t="s">
        <v>3337</v>
      </c>
      <c r="B567" t="s">
        <v>3338</v>
      </c>
      <c r="C567" t="s">
        <v>123</v>
      </c>
      <c r="D567" t="s">
        <v>124</v>
      </c>
      <c r="E567" t="s">
        <v>3339</v>
      </c>
      <c r="F567" t="s">
        <v>3024</v>
      </c>
      <c r="G567" t="s">
        <v>3025</v>
      </c>
      <c r="H567" t="s">
        <v>3026</v>
      </c>
      <c r="I567" t="s">
        <v>129</v>
      </c>
      <c r="J567" t="s">
        <v>3027</v>
      </c>
      <c r="L567" t="s">
        <v>3028</v>
      </c>
      <c r="M567" t="s">
        <v>3029</v>
      </c>
      <c r="P567" t="s">
        <v>3338</v>
      </c>
      <c r="Q567" t="s">
        <v>504</v>
      </c>
      <c r="R567" t="s">
        <v>2457</v>
      </c>
      <c r="S567" t="s">
        <v>3340</v>
      </c>
      <c r="U567" t="s">
        <v>136</v>
      </c>
      <c r="V567" t="s">
        <v>1352</v>
      </c>
      <c r="Y567" t="s">
        <v>3091</v>
      </c>
      <c r="Z567" t="s">
        <v>3030</v>
      </c>
      <c r="AA567" t="s">
        <v>3341</v>
      </c>
      <c r="AC567" t="s">
        <v>3066</v>
      </c>
      <c r="AD567" t="s">
        <v>3067</v>
      </c>
      <c r="AE567" t="s">
        <v>3034</v>
      </c>
      <c r="AF567" t="s">
        <v>3068</v>
      </c>
      <c r="AI567" t="s">
        <v>3037</v>
      </c>
      <c r="AJ567" t="s">
        <v>146</v>
      </c>
      <c r="AK567" t="s">
        <v>123</v>
      </c>
      <c r="AL567" t="s">
        <v>124</v>
      </c>
      <c r="AM567" t="s">
        <v>124</v>
      </c>
      <c r="AN567" t="s">
        <v>124</v>
      </c>
      <c r="AO567" t="s">
        <v>147</v>
      </c>
      <c r="AP567" t="s">
        <v>3038</v>
      </c>
      <c r="AQ567" t="s">
        <v>147</v>
      </c>
      <c r="AR567" t="s">
        <v>218</v>
      </c>
      <c r="AS567" t="s">
        <v>3286</v>
      </c>
      <c r="AT567" t="s">
        <v>3287</v>
      </c>
      <c r="AU567" t="s">
        <v>3288</v>
      </c>
      <c r="AV567" t="s">
        <v>3289</v>
      </c>
      <c r="AW567" t="s">
        <v>3290</v>
      </c>
      <c r="AX567" t="s">
        <v>170</v>
      </c>
      <c r="AY567" t="s">
        <v>3306</v>
      </c>
      <c r="AZ567" t="s">
        <v>3042</v>
      </c>
      <c r="BA567" t="s">
        <v>569</v>
      </c>
      <c r="BB567" t="s">
        <v>1920</v>
      </c>
      <c r="BC567" t="s">
        <v>1810</v>
      </c>
      <c r="BD567" t="s">
        <v>698</v>
      </c>
      <c r="BE567" t="s">
        <v>3291</v>
      </c>
      <c r="BF567" t="s">
        <v>1615</v>
      </c>
      <c r="BG567" t="s">
        <v>3292</v>
      </c>
      <c r="BH567" t="s">
        <v>3342</v>
      </c>
      <c r="BI567" t="s">
        <v>145</v>
      </c>
      <c r="BJ567" t="s">
        <v>3293</v>
      </c>
      <c r="BK567" t="s">
        <v>931</v>
      </c>
      <c r="BL567" t="s">
        <v>3294</v>
      </c>
      <c r="BM567" t="s">
        <v>1920</v>
      </c>
      <c r="BN567" t="s">
        <v>1810</v>
      </c>
      <c r="BO567" t="s">
        <v>698</v>
      </c>
      <c r="BP567" t="s">
        <v>168</v>
      </c>
      <c r="BQ567" t="s">
        <v>129</v>
      </c>
      <c r="BR567" t="s">
        <v>938</v>
      </c>
      <c r="BS567" t="s">
        <v>939</v>
      </c>
      <c r="BT567" t="s">
        <v>175</v>
      </c>
      <c r="BU567" t="s">
        <v>454</v>
      </c>
      <c r="BV567" t="s">
        <v>455</v>
      </c>
      <c r="BW567" t="s">
        <v>940</v>
      </c>
      <c r="BY567" t="s">
        <v>175</v>
      </c>
      <c r="BZ567" t="s">
        <v>175</v>
      </c>
      <c r="CA567" t="s">
        <v>175</v>
      </c>
      <c r="CB567" t="s">
        <v>175</v>
      </c>
      <c r="CC567" t="s">
        <v>941</v>
      </c>
      <c r="CD567" t="s">
        <v>175</v>
      </c>
      <c r="CE567" t="s">
        <v>170</v>
      </c>
      <c r="CF567" t="s">
        <v>175</v>
      </c>
      <c r="CG567" t="s">
        <v>175</v>
      </c>
      <c r="CH567" t="s">
        <v>177</v>
      </c>
      <c r="CI567" t="s">
        <v>942</v>
      </c>
      <c r="CJ567" t="s">
        <v>175</v>
      </c>
      <c r="CK567" t="s">
        <v>3101</v>
      </c>
      <c r="CL567" t="s">
        <v>1265</v>
      </c>
      <c r="CM567" s="4" t="s">
        <v>181</v>
      </c>
      <c r="CN567" t="s">
        <v>1819</v>
      </c>
      <c r="CO567" t="s">
        <v>1436</v>
      </c>
      <c r="CP567" t="s">
        <v>3050</v>
      </c>
      <c r="CQ567" t="s">
        <v>177</v>
      </c>
      <c r="CR567" t="s">
        <v>3078</v>
      </c>
      <c r="CS567" t="s">
        <v>177</v>
      </c>
      <c r="CT567" t="s">
        <v>3051</v>
      </c>
      <c r="CU567" t="s">
        <v>193</v>
      </c>
      <c r="CV567" t="s">
        <v>3024</v>
      </c>
      <c r="CW567" t="s">
        <v>3052</v>
      </c>
      <c r="CX567" t="s">
        <v>129</v>
      </c>
      <c r="CY567" t="s">
        <v>185</v>
      </c>
      <c r="CZ567" t="s">
        <v>3053</v>
      </c>
      <c r="DA567" t="s">
        <v>3024</v>
      </c>
      <c r="DB567" t="s">
        <v>3054</v>
      </c>
      <c r="DC567" t="s">
        <v>3055</v>
      </c>
      <c r="DD567" t="s">
        <v>468</v>
      </c>
      <c r="DF567" t="s">
        <v>361</v>
      </c>
      <c r="DG567" t="s">
        <v>191</v>
      </c>
      <c r="DH567" t="s">
        <v>3056</v>
      </c>
      <c r="DI567" t="s">
        <v>344</v>
      </c>
      <c r="DJ567" t="s">
        <v>193</v>
      </c>
      <c r="DK567" t="s">
        <v>344</v>
      </c>
      <c r="DM567" t="str">
        <f>_xlfn.XLOOKUP($A567,'[1]01_GC Supply - Item Database -'!$D$3:$D$14229,'[1]01_GC Supply - Item Database -'!BW$3:BW$14229)</f>
        <v>Gray</v>
      </c>
      <c r="DN567" t="str">
        <f>_xlfn.XLOOKUP($A567,'[1]01_GC Supply - Item Database -'!$D$3:$D$14229,'[1]01_GC Supply - Item Database -'!BX$3:BX$14229)</f>
        <v>Gray</v>
      </c>
      <c r="DO567" t="str">
        <f>_xlfn.XLOOKUP($A567,'[1]01_GC Supply - Item Database -'!$D$3:$D$14229,'[1]01_GC Supply - Item Database -'!BY$3:BY$14229)</f>
        <v>Solid</v>
      </c>
      <c r="DP567" t="s">
        <v>3057</v>
      </c>
      <c r="DQ567" s="7" t="s">
        <v>3310</v>
      </c>
    </row>
    <row r="568" spans="1:121">
      <c r="A568" t="s">
        <v>3343</v>
      </c>
      <c r="B568" t="s">
        <v>3344</v>
      </c>
      <c r="C568" t="s">
        <v>123</v>
      </c>
      <c r="D568" t="s">
        <v>124</v>
      </c>
      <c r="E568" t="s">
        <v>3339</v>
      </c>
      <c r="F568" t="s">
        <v>3024</v>
      </c>
      <c r="G568" t="s">
        <v>3025</v>
      </c>
      <c r="H568" t="s">
        <v>3026</v>
      </c>
      <c r="I568" t="s">
        <v>129</v>
      </c>
      <c r="J568" t="s">
        <v>3027</v>
      </c>
      <c r="L568" t="s">
        <v>3028</v>
      </c>
      <c r="M568" t="s">
        <v>3029</v>
      </c>
      <c r="P568" t="s">
        <v>3344</v>
      </c>
      <c r="Q568" t="s">
        <v>504</v>
      </c>
      <c r="R568" t="s">
        <v>2457</v>
      </c>
      <c r="S568" t="s">
        <v>3345</v>
      </c>
      <c r="U568" t="s">
        <v>136</v>
      </c>
      <c r="V568" t="s">
        <v>1352</v>
      </c>
      <c r="Y568" t="s">
        <v>3091</v>
      </c>
      <c r="Z568" t="s">
        <v>3030</v>
      </c>
      <c r="AA568" t="s">
        <v>3346</v>
      </c>
      <c r="AC568" t="s">
        <v>3066</v>
      </c>
      <c r="AD568" t="s">
        <v>3067</v>
      </c>
      <c r="AE568" t="s">
        <v>3034</v>
      </c>
      <c r="AF568" t="s">
        <v>3068</v>
      </c>
      <c r="AI568" t="s">
        <v>3037</v>
      </c>
      <c r="AJ568" t="s">
        <v>146</v>
      </c>
      <c r="AK568" t="s">
        <v>123</v>
      </c>
      <c r="AL568" t="s">
        <v>124</v>
      </c>
      <c r="AM568" t="s">
        <v>124</v>
      </c>
      <c r="AN568" t="s">
        <v>123</v>
      </c>
      <c r="AO568" t="s">
        <v>147</v>
      </c>
      <c r="AP568" t="s">
        <v>3038</v>
      </c>
      <c r="AQ568" t="s">
        <v>147</v>
      </c>
      <c r="AR568" t="s">
        <v>218</v>
      </c>
      <c r="AS568" t="s">
        <v>3286</v>
      </c>
      <c r="AT568" t="s">
        <v>3302</v>
      </c>
      <c r="AU568" t="s">
        <v>3303</v>
      </c>
      <c r="AV568" t="s">
        <v>3304</v>
      </c>
      <c r="AW568" t="s">
        <v>3305</v>
      </c>
      <c r="AX568" t="s">
        <v>170</v>
      </c>
      <c r="AY568" t="s">
        <v>3306</v>
      </c>
      <c r="AZ568" t="s">
        <v>3042</v>
      </c>
      <c r="BA568" t="s">
        <v>569</v>
      </c>
      <c r="BB568" t="s">
        <v>1920</v>
      </c>
      <c r="BC568" t="s">
        <v>1810</v>
      </c>
      <c r="BD568" t="s">
        <v>1484</v>
      </c>
      <c r="BE568" t="s">
        <v>3307</v>
      </c>
      <c r="BF568" t="s">
        <v>1355</v>
      </c>
      <c r="BG568" t="s">
        <v>3308</v>
      </c>
      <c r="BH568" t="s">
        <v>530</v>
      </c>
      <c r="BI568" t="s">
        <v>145</v>
      </c>
      <c r="BJ568" t="s">
        <v>3309</v>
      </c>
      <c r="BK568" t="s">
        <v>931</v>
      </c>
      <c r="BL568" t="s">
        <v>3043</v>
      </c>
      <c r="BM568" t="s">
        <v>1920</v>
      </c>
      <c r="BN568" t="s">
        <v>1810</v>
      </c>
      <c r="BO568" t="s">
        <v>1484</v>
      </c>
      <c r="BP568" t="s">
        <v>168</v>
      </c>
      <c r="BQ568" t="s">
        <v>129</v>
      </c>
      <c r="BR568" t="s">
        <v>938</v>
      </c>
      <c r="BS568" t="s">
        <v>939</v>
      </c>
      <c r="BT568" t="s">
        <v>175</v>
      </c>
      <c r="BU568" t="s">
        <v>454</v>
      </c>
      <c r="BV568" t="s">
        <v>455</v>
      </c>
      <c r="BW568" t="s">
        <v>940</v>
      </c>
      <c r="BY568" t="s">
        <v>175</v>
      </c>
      <c r="BZ568" t="s">
        <v>175</v>
      </c>
      <c r="CA568" t="s">
        <v>175</v>
      </c>
      <c r="CB568" t="s">
        <v>175</v>
      </c>
      <c r="CC568" t="s">
        <v>941</v>
      </c>
      <c r="CD568" t="s">
        <v>175</v>
      </c>
      <c r="CE568" t="s">
        <v>170</v>
      </c>
      <c r="CF568" t="s">
        <v>175</v>
      </c>
      <c r="CG568" t="s">
        <v>175</v>
      </c>
      <c r="CH568" t="s">
        <v>177</v>
      </c>
      <c r="CI568" t="s">
        <v>942</v>
      </c>
      <c r="CJ568" t="s">
        <v>175</v>
      </c>
      <c r="CK568" t="s">
        <v>3049</v>
      </c>
      <c r="CL568" t="s">
        <v>1265</v>
      </c>
      <c r="CM568" s="4" t="s">
        <v>181</v>
      </c>
      <c r="CN568" t="s">
        <v>1819</v>
      </c>
      <c r="CO568" t="s">
        <v>1436</v>
      </c>
      <c r="CP568" t="s">
        <v>3050</v>
      </c>
      <c r="CQ568" t="s">
        <v>177</v>
      </c>
      <c r="CR568" t="s">
        <v>3078</v>
      </c>
      <c r="CS568" t="s">
        <v>177</v>
      </c>
      <c r="CT568" t="s">
        <v>3051</v>
      </c>
      <c r="CU568" t="s">
        <v>193</v>
      </c>
      <c r="CV568" t="s">
        <v>3024</v>
      </c>
      <c r="CW568" t="s">
        <v>3052</v>
      </c>
      <c r="CX568" t="s">
        <v>129</v>
      </c>
      <c r="CY568" t="s">
        <v>185</v>
      </c>
      <c r="CZ568" t="s">
        <v>3053</v>
      </c>
      <c r="DA568" t="s">
        <v>3024</v>
      </c>
      <c r="DB568" t="s">
        <v>3054</v>
      </c>
      <c r="DC568" t="s">
        <v>3055</v>
      </c>
      <c r="DD568" t="s">
        <v>468</v>
      </c>
      <c r="DF568" t="s">
        <v>361</v>
      </c>
      <c r="DG568" t="s">
        <v>191</v>
      </c>
      <c r="DH568" t="s">
        <v>3056</v>
      </c>
      <c r="DI568" t="s">
        <v>344</v>
      </c>
      <c r="DJ568" t="s">
        <v>175</v>
      </c>
      <c r="DK568" t="s">
        <v>344</v>
      </c>
      <c r="DM568" t="str">
        <f>_xlfn.XLOOKUP($A568,'[1]01_GC Supply - Item Database -'!$D$3:$D$14229,'[1]01_GC Supply - Item Database -'!BW$3:BW$14229)</f>
        <v>Pink</v>
      </c>
      <c r="DN568" t="str">
        <f>_xlfn.XLOOKUP($A568,'[1]01_GC Supply - Item Database -'!$D$3:$D$14229,'[1]01_GC Supply - Item Database -'!BX$3:BX$14229)</f>
        <v>Pink</v>
      </c>
      <c r="DO568" t="str">
        <f>_xlfn.XLOOKUP($A568,'[1]01_GC Supply - Item Database -'!$D$3:$D$14229,'[1]01_GC Supply - Item Database -'!BY$3:BY$14229)</f>
        <v>Solid</v>
      </c>
      <c r="DP568" t="s">
        <v>3057</v>
      </c>
      <c r="DQ568" s="7" t="s">
        <v>3310</v>
      </c>
    </row>
    <row r="569" spans="1:121">
      <c r="A569" t="s">
        <v>3347</v>
      </c>
      <c r="B569" t="s">
        <v>3348</v>
      </c>
      <c r="C569" t="s">
        <v>123</v>
      </c>
      <c r="D569" t="s">
        <v>124</v>
      </c>
      <c r="E569" t="s">
        <v>3339</v>
      </c>
      <c r="F569" t="s">
        <v>3024</v>
      </c>
      <c r="G569" t="s">
        <v>3025</v>
      </c>
      <c r="H569" t="s">
        <v>3026</v>
      </c>
      <c r="I569" t="s">
        <v>129</v>
      </c>
      <c r="J569" t="s">
        <v>3027</v>
      </c>
      <c r="L569" t="s">
        <v>3028</v>
      </c>
      <c r="M569" t="s">
        <v>3029</v>
      </c>
      <c r="P569" t="s">
        <v>3348</v>
      </c>
      <c r="Q569" t="s">
        <v>504</v>
      </c>
      <c r="R569" t="s">
        <v>2457</v>
      </c>
      <c r="S569" t="s">
        <v>3345</v>
      </c>
      <c r="U569" t="s">
        <v>136</v>
      </c>
      <c r="V569" t="s">
        <v>1352</v>
      </c>
      <c r="Y569" t="s">
        <v>3091</v>
      </c>
      <c r="Z569" t="s">
        <v>3030</v>
      </c>
      <c r="AA569" t="s">
        <v>3349</v>
      </c>
      <c r="AC569" t="s">
        <v>3066</v>
      </c>
      <c r="AD569" t="s">
        <v>3067</v>
      </c>
      <c r="AE569" t="s">
        <v>3034</v>
      </c>
      <c r="AF569" t="s">
        <v>3068</v>
      </c>
      <c r="AI569" t="s">
        <v>3037</v>
      </c>
      <c r="AJ569" t="s">
        <v>146</v>
      </c>
      <c r="AK569" t="s">
        <v>123</v>
      </c>
      <c r="AL569" t="s">
        <v>124</v>
      </c>
      <c r="AM569" t="s">
        <v>124</v>
      </c>
      <c r="AN569" t="s">
        <v>123</v>
      </c>
      <c r="AO569" t="s">
        <v>147</v>
      </c>
      <c r="AP569" t="s">
        <v>3038</v>
      </c>
      <c r="AQ569" t="s">
        <v>147</v>
      </c>
      <c r="AR569" t="s">
        <v>218</v>
      </c>
      <c r="AS569" t="s">
        <v>3286</v>
      </c>
      <c r="AT569" t="s">
        <v>3302</v>
      </c>
      <c r="AU569" t="s">
        <v>3303</v>
      </c>
      <c r="AV569" t="s">
        <v>3304</v>
      </c>
      <c r="AW569" t="s">
        <v>3305</v>
      </c>
      <c r="AX569" t="s">
        <v>170</v>
      </c>
      <c r="AY569" t="s">
        <v>3306</v>
      </c>
      <c r="AZ569" t="s">
        <v>3042</v>
      </c>
      <c r="BA569" t="s">
        <v>569</v>
      </c>
      <c r="BB569" t="s">
        <v>1920</v>
      </c>
      <c r="BC569" t="s">
        <v>1810</v>
      </c>
      <c r="BD569" t="s">
        <v>1484</v>
      </c>
      <c r="BE569" t="s">
        <v>3307</v>
      </c>
      <c r="BF569" t="s">
        <v>1355</v>
      </c>
      <c r="BG569" t="s">
        <v>3308</v>
      </c>
      <c r="BH569" t="s">
        <v>530</v>
      </c>
      <c r="BI569" t="s">
        <v>145</v>
      </c>
      <c r="BJ569" t="s">
        <v>3309</v>
      </c>
      <c r="BK569" t="s">
        <v>931</v>
      </c>
      <c r="BL569" t="s">
        <v>3043</v>
      </c>
      <c r="BM569" t="s">
        <v>1920</v>
      </c>
      <c r="BN569" t="s">
        <v>1810</v>
      </c>
      <c r="BO569" t="s">
        <v>1484</v>
      </c>
      <c r="BP569" t="s">
        <v>168</v>
      </c>
      <c r="BQ569" t="s">
        <v>129</v>
      </c>
      <c r="BR569" t="s">
        <v>938</v>
      </c>
      <c r="BS569" t="s">
        <v>939</v>
      </c>
      <c r="BT569" t="s">
        <v>175</v>
      </c>
      <c r="BU569" t="s">
        <v>454</v>
      </c>
      <c r="BV569" t="s">
        <v>455</v>
      </c>
      <c r="BW569" t="s">
        <v>940</v>
      </c>
      <c r="BY569" t="s">
        <v>175</v>
      </c>
      <c r="BZ569" t="s">
        <v>175</v>
      </c>
      <c r="CA569" t="s">
        <v>175</v>
      </c>
      <c r="CB569" t="s">
        <v>175</v>
      </c>
      <c r="CC569" t="s">
        <v>941</v>
      </c>
      <c r="CD569" t="s">
        <v>175</v>
      </c>
      <c r="CE569" t="s">
        <v>170</v>
      </c>
      <c r="CF569" t="s">
        <v>175</v>
      </c>
      <c r="CG569" t="s">
        <v>175</v>
      </c>
      <c r="CH569" t="s">
        <v>177</v>
      </c>
      <c r="CI569" t="s">
        <v>942</v>
      </c>
      <c r="CJ569" t="s">
        <v>175</v>
      </c>
      <c r="CK569" t="s">
        <v>3049</v>
      </c>
      <c r="CL569" t="s">
        <v>1265</v>
      </c>
      <c r="CM569" s="4" t="s">
        <v>181</v>
      </c>
      <c r="CN569" t="s">
        <v>1819</v>
      </c>
      <c r="CO569" t="s">
        <v>1436</v>
      </c>
      <c r="CP569" t="s">
        <v>3050</v>
      </c>
      <c r="CQ569" t="s">
        <v>177</v>
      </c>
      <c r="CR569" t="s">
        <v>3078</v>
      </c>
      <c r="CS569" t="s">
        <v>177</v>
      </c>
      <c r="CT569" t="s">
        <v>3051</v>
      </c>
      <c r="CU569" t="s">
        <v>193</v>
      </c>
      <c r="CV569" t="s">
        <v>3024</v>
      </c>
      <c r="CW569" t="s">
        <v>3052</v>
      </c>
      <c r="CX569" t="s">
        <v>129</v>
      </c>
      <c r="CY569" t="s">
        <v>185</v>
      </c>
      <c r="CZ569" t="s">
        <v>3053</v>
      </c>
      <c r="DA569" t="s">
        <v>3024</v>
      </c>
      <c r="DB569" t="s">
        <v>3054</v>
      </c>
      <c r="DC569" t="s">
        <v>3055</v>
      </c>
      <c r="DD569" t="s">
        <v>468</v>
      </c>
      <c r="DF569" t="s">
        <v>361</v>
      </c>
      <c r="DG569" t="s">
        <v>191</v>
      </c>
      <c r="DH569" t="s">
        <v>3056</v>
      </c>
      <c r="DI569" t="s">
        <v>344</v>
      </c>
      <c r="DJ569" t="s">
        <v>175</v>
      </c>
      <c r="DK569" t="s">
        <v>344</v>
      </c>
      <c r="DM569" t="str">
        <f>_xlfn.XLOOKUP($A569,'[1]01_GC Supply - Item Database -'!$D$3:$D$14229,'[1]01_GC Supply - Item Database -'!BW$3:BW$14229)</f>
        <v>Blue</v>
      </c>
      <c r="DN569" t="str">
        <f>_xlfn.XLOOKUP($A569,'[1]01_GC Supply - Item Database -'!$D$3:$D$14229,'[1]01_GC Supply - Item Database -'!BX$3:BX$14229)</f>
        <v>Sky Blue</v>
      </c>
      <c r="DO569" t="str">
        <f>_xlfn.XLOOKUP($A569,'[1]01_GC Supply - Item Database -'!$D$3:$D$14229,'[1]01_GC Supply - Item Database -'!BY$3:BY$14229)</f>
        <v>Solid</v>
      </c>
      <c r="DP569" t="s">
        <v>3057</v>
      </c>
      <c r="DQ569" s="7" t="s">
        <v>3310</v>
      </c>
    </row>
    <row r="570" spans="1:121">
      <c r="A570" t="s">
        <v>3350</v>
      </c>
      <c r="B570" t="s">
        <v>3351</v>
      </c>
      <c r="C570" t="s">
        <v>123</v>
      </c>
      <c r="D570" t="s">
        <v>124</v>
      </c>
      <c r="E570" t="s">
        <v>3352</v>
      </c>
      <c r="F570" t="s">
        <v>3024</v>
      </c>
      <c r="G570" t="s">
        <v>3025</v>
      </c>
      <c r="H570" t="s">
        <v>3026</v>
      </c>
      <c r="I570" t="s">
        <v>129</v>
      </c>
      <c r="J570" t="s">
        <v>3027</v>
      </c>
      <c r="L570" t="s">
        <v>3028</v>
      </c>
      <c r="M570" t="s">
        <v>3029</v>
      </c>
      <c r="P570" t="s">
        <v>3351</v>
      </c>
      <c r="Q570" t="s">
        <v>504</v>
      </c>
      <c r="R570" t="s">
        <v>2457</v>
      </c>
      <c r="S570" t="s">
        <v>3353</v>
      </c>
      <c r="U570" t="s">
        <v>136</v>
      </c>
      <c r="V570" t="s">
        <v>1352</v>
      </c>
      <c r="Y570" t="s">
        <v>3091</v>
      </c>
      <c r="Z570" t="s">
        <v>3030</v>
      </c>
      <c r="AA570" t="s">
        <v>3354</v>
      </c>
      <c r="AC570" t="s">
        <v>3066</v>
      </c>
      <c r="AD570" t="s">
        <v>3067</v>
      </c>
      <c r="AE570" t="s">
        <v>3034</v>
      </c>
      <c r="AF570" t="s">
        <v>3068</v>
      </c>
      <c r="AI570" t="s">
        <v>3037</v>
      </c>
      <c r="AJ570" t="s">
        <v>146</v>
      </c>
      <c r="AK570" t="s">
        <v>123</v>
      </c>
      <c r="AL570" t="s">
        <v>124</v>
      </c>
      <c r="AM570" t="s">
        <v>124</v>
      </c>
      <c r="AN570" t="s">
        <v>123</v>
      </c>
      <c r="AO570" t="s">
        <v>147</v>
      </c>
      <c r="AP570" t="s">
        <v>3038</v>
      </c>
      <c r="AQ570" t="s">
        <v>334</v>
      </c>
      <c r="AR570" t="s">
        <v>814</v>
      </c>
      <c r="AS570" t="s">
        <v>2151</v>
      </c>
      <c r="AT570" t="s">
        <v>3355</v>
      </c>
      <c r="AU570" t="s">
        <v>3356</v>
      </c>
      <c r="AV570" t="s">
        <v>3357</v>
      </c>
      <c r="AW570" t="s">
        <v>3358</v>
      </c>
      <c r="AX570" t="s">
        <v>381</v>
      </c>
      <c r="AY570" t="s">
        <v>3359</v>
      </c>
      <c r="AZ570" t="s">
        <v>730</v>
      </c>
      <c r="BA570" t="s">
        <v>3360</v>
      </c>
      <c r="BB570" t="s">
        <v>732</v>
      </c>
      <c r="BC570" t="s">
        <v>481</v>
      </c>
      <c r="BD570" t="s">
        <v>3361</v>
      </c>
      <c r="BE570" t="s">
        <v>3362</v>
      </c>
      <c r="BF570" t="s">
        <v>1353</v>
      </c>
      <c r="BG570" t="s">
        <v>3363</v>
      </c>
      <c r="BH570" t="s">
        <v>347</v>
      </c>
      <c r="BI570" t="s">
        <v>145</v>
      </c>
      <c r="BJ570" t="s">
        <v>882</v>
      </c>
      <c r="BK570" t="s">
        <v>480</v>
      </c>
      <c r="BL570" t="s">
        <v>3294</v>
      </c>
      <c r="BM570" t="s">
        <v>732</v>
      </c>
      <c r="BN570" t="s">
        <v>481</v>
      </c>
      <c r="BO570" t="s">
        <v>3361</v>
      </c>
      <c r="BP570" t="s">
        <v>168</v>
      </c>
      <c r="BQ570" t="s">
        <v>129</v>
      </c>
      <c r="BR570" t="s">
        <v>938</v>
      </c>
      <c r="BS570" t="s">
        <v>939</v>
      </c>
      <c r="BT570" t="s">
        <v>175</v>
      </c>
      <c r="BU570" t="s">
        <v>454</v>
      </c>
      <c r="BV570" t="s">
        <v>455</v>
      </c>
      <c r="BW570" t="s">
        <v>940</v>
      </c>
      <c r="BY570" t="s">
        <v>175</v>
      </c>
      <c r="BZ570" t="s">
        <v>175</v>
      </c>
      <c r="CA570" t="s">
        <v>175</v>
      </c>
      <c r="CB570" t="s">
        <v>175</v>
      </c>
      <c r="CC570" t="s">
        <v>941</v>
      </c>
      <c r="CD570" t="s">
        <v>175</v>
      </c>
      <c r="CE570" t="s">
        <v>170</v>
      </c>
      <c r="CF570" t="s">
        <v>175</v>
      </c>
      <c r="CG570" t="s">
        <v>175</v>
      </c>
      <c r="CH570" t="s">
        <v>177</v>
      </c>
      <c r="CI570" t="s">
        <v>942</v>
      </c>
      <c r="CJ570" t="s">
        <v>175</v>
      </c>
      <c r="CK570" t="s">
        <v>3077</v>
      </c>
      <c r="CL570" t="s">
        <v>1265</v>
      </c>
      <c r="CM570" s="4" t="s">
        <v>181</v>
      </c>
      <c r="CN570" t="s">
        <v>1819</v>
      </c>
      <c r="CO570" t="s">
        <v>1436</v>
      </c>
      <c r="CP570" t="s">
        <v>3050</v>
      </c>
      <c r="CQ570" t="s">
        <v>177</v>
      </c>
      <c r="CR570" t="s">
        <v>3078</v>
      </c>
      <c r="CS570" t="s">
        <v>177</v>
      </c>
      <c r="CT570" t="s">
        <v>3051</v>
      </c>
      <c r="CU570" t="s">
        <v>193</v>
      </c>
      <c r="CV570" t="s">
        <v>3024</v>
      </c>
      <c r="CW570" t="s">
        <v>3052</v>
      </c>
      <c r="CX570" t="s">
        <v>129</v>
      </c>
      <c r="CY570" t="s">
        <v>185</v>
      </c>
      <c r="CZ570" t="s">
        <v>3053</v>
      </c>
      <c r="DA570" t="s">
        <v>3024</v>
      </c>
      <c r="DB570" t="s">
        <v>3054</v>
      </c>
      <c r="DC570" t="s">
        <v>3055</v>
      </c>
      <c r="DD570" t="s">
        <v>468</v>
      </c>
      <c r="DF570" t="s">
        <v>361</v>
      </c>
      <c r="DG570" t="s">
        <v>191</v>
      </c>
      <c r="DH570" t="s">
        <v>3056</v>
      </c>
      <c r="DI570" t="s">
        <v>344</v>
      </c>
      <c r="DJ570" t="s">
        <v>193</v>
      </c>
      <c r="DK570" t="s">
        <v>344</v>
      </c>
      <c r="DM570" t="str">
        <f>_xlfn.XLOOKUP($A570,'[1]01_GC Supply - Item Database -'!$D$3:$D$14229,'[1]01_GC Supply - Item Database -'!BW$3:BW$14229)</f>
        <v>White</v>
      </c>
      <c r="DN570" t="str">
        <f>_xlfn.XLOOKUP($A570,'[1]01_GC Supply - Item Database -'!$D$3:$D$14229,'[1]01_GC Supply - Item Database -'!BX$3:BX$14229)</f>
        <v>White</v>
      </c>
      <c r="DO570" t="str">
        <f>_xlfn.XLOOKUP($A570,'[1]01_GC Supply - Item Database -'!$D$3:$D$14229,'[1]01_GC Supply - Item Database -'!BY$3:BY$14229)</f>
        <v>Solid</v>
      </c>
      <c r="DP570" t="s">
        <v>3057</v>
      </c>
      <c r="DQ570" s="7" t="s">
        <v>3364</v>
      </c>
    </row>
    <row r="571" spans="1:121">
      <c r="A571" t="s">
        <v>3365</v>
      </c>
      <c r="B571" t="s">
        <v>3366</v>
      </c>
      <c r="C571" t="s">
        <v>123</v>
      </c>
      <c r="D571" t="s">
        <v>124</v>
      </c>
      <c r="E571" t="s">
        <v>3366</v>
      </c>
      <c r="F571" t="s">
        <v>3024</v>
      </c>
      <c r="G571" t="s">
        <v>3025</v>
      </c>
      <c r="H571" t="s">
        <v>3026</v>
      </c>
      <c r="I571" t="s">
        <v>129</v>
      </c>
      <c r="J571" t="s">
        <v>3027</v>
      </c>
      <c r="L571" t="s">
        <v>3028</v>
      </c>
      <c r="M571" t="s">
        <v>3029</v>
      </c>
      <c r="P571" t="s">
        <v>3366</v>
      </c>
      <c r="Q571" t="s">
        <v>504</v>
      </c>
      <c r="R571" t="s">
        <v>2457</v>
      </c>
      <c r="S571" t="s">
        <v>3367</v>
      </c>
      <c r="U571" t="s">
        <v>136</v>
      </c>
      <c r="V571" t="s">
        <v>1352</v>
      </c>
      <c r="Y571" t="s">
        <v>1750</v>
      </c>
      <c r="Z571" t="s">
        <v>3030</v>
      </c>
      <c r="AA571" t="s">
        <v>3368</v>
      </c>
      <c r="AC571" t="s">
        <v>3066</v>
      </c>
      <c r="AD571" t="s">
        <v>3067</v>
      </c>
      <c r="AE571" t="s">
        <v>3034</v>
      </c>
      <c r="AF571" t="s">
        <v>3068</v>
      </c>
      <c r="AI571" t="s">
        <v>3037</v>
      </c>
      <c r="AJ571" t="s">
        <v>146</v>
      </c>
      <c r="AK571" t="s">
        <v>123</v>
      </c>
      <c r="AL571" t="s">
        <v>124</v>
      </c>
      <c r="AM571" t="s">
        <v>124</v>
      </c>
      <c r="AN571" t="s">
        <v>124</v>
      </c>
      <c r="AO571" t="s">
        <v>147</v>
      </c>
      <c r="AP571" t="s">
        <v>3038</v>
      </c>
      <c r="AQ571" t="s">
        <v>147</v>
      </c>
      <c r="AR571" t="s">
        <v>218</v>
      </c>
      <c r="AS571" t="s">
        <v>1912</v>
      </c>
      <c r="AT571" t="s">
        <v>3369</v>
      </c>
      <c r="AU571" t="s">
        <v>3370</v>
      </c>
      <c r="AV571" t="s">
        <v>3371</v>
      </c>
      <c r="AW571" t="s">
        <v>3372</v>
      </c>
      <c r="AX571" t="s">
        <v>381</v>
      </c>
      <c r="AY571" t="s">
        <v>2400</v>
      </c>
      <c r="AZ571" t="s">
        <v>1829</v>
      </c>
      <c r="BA571" t="s">
        <v>1889</v>
      </c>
      <c r="BB571" t="s">
        <v>1809</v>
      </c>
      <c r="BC571" t="s">
        <v>400</v>
      </c>
      <c r="BD571" t="s">
        <v>2103</v>
      </c>
      <c r="BE571" t="s">
        <v>3251</v>
      </c>
      <c r="BF571" t="s">
        <v>1889</v>
      </c>
      <c r="BG571" t="s">
        <v>3252</v>
      </c>
      <c r="BH571" t="s">
        <v>1291</v>
      </c>
      <c r="BI571" t="s">
        <v>145</v>
      </c>
      <c r="BJ571" t="s">
        <v>3047</v>
      </c>
      <c r="BK571" t="s">
        <v>627</v>
      </c>
      <c r="BL571" t="s">
        <v>2429</v>
      </c>
      <c r="BM571" t="s">
        <v>1809</v>
      </c>
      <c r="BN571" t="s">
        <v>400</v>
      </c>
      <c r="BO571" t="s">
        <v>2103</v>
      </c>
      <c r="BP571" t="s">
        <v>168</v>
      </c>
      <c r="BQ571" t="s">
        <v>129</v>
      </c>
      <c r="BR571" t="s">
        <v>938</v>
      </c>
      <c r="BS571" t="s">
        <v>939</v>
      </c>
      <c r="BT571" t="s">
        <v>175</v>
      </c>
      <c r="BU571" t="s">
        <v>454</v>
      </c>
      <c r="BV571" t="s">
        <v>455</v>
      </c>
      <c r="BW571" t="s">
        <v>940</v>
      </c>
      <c r="BY571" t="s">
        <v>175</v>
      </c>
      <c r="BZ571" t="s">
        <v>175</v>
      </c>
      <c r="CA571" t="s">
        <v>175</v>
      </c>
      <c r="CB571" t="s">
        <v>175</v>
      </c>
      <c r="CC571" t="s">
        <v>941</v>
      </c>
      <c r="CD571" t="s">
        <v>175</v>
      </c>
      <c r="CE571" t="s">
        <v>170</v>
      </c>
      <c r="CF571" t="s">
        <v>175</v>
      </c>
      <c r="CG571" t="s">
        <v>175</v>
      </c>
      <c r="CH571" t="s">
        <v>177</v>
      </c>
      <c r="CI571" t="s">
        <v>942</v>
      </c>
      <c r="CJ571" t="s">
        <v>175</v>
      </c>
      <c r="CK571" t="s">
        <v>3077</v>
      </c>
      <c r="CL571" t="s">
        <v>1265</v>
      </c>
      <c r="CM571" s="4" t="s">
        <v>181</v>
      </c>
      <c r="CN571" t="s">
        <v>1819</v>
      </c>
      <c r="CO571" t="s">
        <v>1436</v>
      </c>
      <c r="CP571" t="s">
        <v>3050</v>
      </c>
      <c r="CQ571" t="s">
        <v>177</v>
      </c>
      <c r="CR571" t="s">
        <v>3078</v>
      </c>
      <c r="CS571" t="s">
        <v>177</v>
      </c>
      <c r="CT571" t="s">
        <v>3051</v>
      </c>
      <c r="CU571" t="s">
        <v>193</v>
      </c>
      <c r="CV571" t="s">
        <v>3024</v>
      </c>
      <c r="CW571" t="s">
        <v>3052</v>
      </c>
      <c r="CX571" t="s">
        <v>129</v>
      </c>
      <c r="CY571" t="s">
        <v>185</v>
      </c>
      <c r="CZ571" t="s">
        <v>3053</v>
      </c>
      <c r="DA571" t="s">
        <v>3024</v>
      </c>
      <c r="DB571" t="s">
        <v>3054</v>
      </c>
      <c r="DC571" t="s">
        <v>3055</v>
      </c>
      <c r="DD571" t="s">
        <v>468</v>
      </c>
      <c r="DF571" t="s">
        <v>361</v>
      </c>
      <c r="DG571" t="s">
        <v>362</v>
      </c>
      <c r="DH571" t="s">
        <v>3056</v>
      </c>
      <c r="DI571" t="s">
        <v>344</v>
      </c>
      <c r="DJ571" t="s">
        <v>193</v>
      </c>
      <c r="DK571" t="s">
        <v>344</v>
      </c>
      <c r="DM571" t="str">
        <f>_xlfn.XLOOKUP($A571,'[1]01_GC Supply - Item Database -'!$D$3:$D$14229,'[1]01_GC Supply - Item Database -'!BW$3:BW$14229)</f>
        <v>Beige</v>
      </c>
      <c r="DN571" t="str">
        <f>_xlfn.XLOOKUP($A571,'[1]01_GC Supply - Item Database -'!$D$3:$D$14229,'[1]01_GC Supply - Item Database -'!BX$3:BX$14229)</f>
        <v>Dog Faces: 40" x 26"</v>
      </c>
      <c r="DO571" t="str">
        <f>_xlfn.XLOOKUP($A571,'[1]01_GC Supply - Item Database -'!$D$3:$D$14229,'[1]01_GC Supply - Item Database -'!BY$3:BY$14229)</f>
        <v>Dog Faces</v>
      </c>
      <c r="DP571" t="s">
        <v>3057</v>
      </c>
      <c r="DQ571" s="7" t="s">
        <v>3253</v>
      </c>
    </row>
    <row r="572" spans="1:121">
      <c r="A572" t="s">
        <v>3373</v>
      </c>
      <c r="B572" t="s">
        <v>3374</v>
      </c>
      <c r="C572" t="s">
        <v>123</v>
      </c>
      <c r="D572" t="s">
        <v>124</v>
      </c>
      <c r="E572" t="s">
        <v>3374</v>
      </c>
      <c r="F572" t="s">
        <v>3024</v>
      </c>
      <c r="G572" t="s">
        <v>3025</v>
      </c>
      <c r="H572" t="s">
        <v>3026</v>
      </c>
      <c r="I572" t="s">
        <v>129</v>
      </c>
      <c r="J572" t="s">
        <v>3027</v>
      </c>
      <c r="L572" t="s">
        <v>3028</v>
      </c>
      <c r="M572" t="s">
        <v>3029</v>
      </c>
      <c r="P572" t="s">
        <v>3374</v>
      </c>
      <c r="Q572" t="s">
        <v>504</v>
      </c>
      <c r="R572" t="s">
        <v>2457</v>
      </c>
      <c r="S572" t="s">
        <v>1547</v>
      </c>
      <c r="U572" t="s">
        <v>136</v>
      </c>
      <c r="V572" t="s">
        <v>1352</v>
      </c>
      <c r="Y572" t="s">
        <v>1750</v>
      </c>
      <c r="Z572" t="s">
        <v>3030</v>
      </c>
      <c r="AA572" t="s">
        <v>3375</v>
      </c>
      <c r="AC572" t="s">
        <v>3066</v>
      </c>
      <c r="AD572" t="s">
        <v>3067</v>
      </c>
      <c r="AE572" t="s">
        <v>3034</v>
      </c>
      <c r="AF572" t="s">
        <v>3068</v>
      </c>
      <c r="AI572" t="s">
        <v>3037</v>
      </c>
      <c r="AJ572" t="s">
        <v>146</v>
      </c>
      <c r="AK572" t="s">
        <v>123</v>
      </c>
      <c r="AL572" t="s">
        <v>124</v>
      </c>
      <c r="AM572" t="s">
        <v>124</v>
      </c>
      <c r="AN572" t="s">
        <v>123</v>
      </c>
      <c r="AO572" t="s">
        <v>147</v>
      </c>
      <c r="AP572" t="s">
        <v>3038</v>
      </c>
      <c r="AQ572" t="s">
        <v>147</v>
      </c>
      <c r="AR572" t="s">
        <v>218</v>
      </c>
      <c r="AS572" t="s">
        <v>1912</v>
      </c>
      <c r="AT572" t="s">
        <v>3247</v>
      </c>
      <c r="AU572" t="s">
        <v>3376</v>
      </c>
      <c r="AV572" t="s">
        <v>3377</v>
      </c>
      <c r="AW572" t="s">
        <v>3378</v>
      </c>
      <c r="AX572" t="s">
        <v>381</v>
      </c>
      <c r="AY572" t="s">
        <v>2400</v>
      </c>
      <c r="AZ572" t="s">
        <v>1829</v>
      </c>
      <c r="BA572" t="s">
        <v>1889</v>
      </c>
      <c r="BB572" t="s">
        <v>1809</v>
      </c>
      <c r="BC572" t="s">
        <v>400</v>
      </c>
      <c r="BD572" t="s">
        <v>3110</v>
      </c>
      <c r="BE572" t="s">
        <v>3379</v>
      </c>
      <c r="BF572" t="s">
        <v>1889</v>
      </c>
      <c r="BG572" t="s">
        <v>3380</v>
      </c>
      <c r="BH572" t="s">
        <v>936</v>
      </c>
      <c r="BI572" t="s">
        <v>145</v>
      </c>
      <c r="BJ572" t="s">
        <v>3047</v>
      </c>
      <c r="BK572" t="s">
        <v>2974</v>
      </c>
      <c r="BL572" t="s">
        <v>2429</v>
      </c>
      <c r="BM572" t="s">
        <v>1809</v>
      </c>
      <c r="BN572" t="s">
        <v>400</v>
      </c>
      <c r="BO572" t="s">
        <v>3110</v>
      </c>
      <c r="BP572" t="s">
        <v>168</v>
      </c>
      <c r="BQ572" t="s">
        <v>129</v>
      </c>
      <c r="BR572" t="s">
        <v>938</v>
      </c>
      <c r="BS572" t="s">
        <v>939</v>
      </c>
      <c r="BT572" t="s">
        <v>175</v>
      </c>
      <c r="BU572" t="s">
        <v>454</v>
      </c>
      <c r="BV572" t="s">
        <v>455</v>
      </c>
      <c r="BW572" t="s">
        <v>940</v>
      </c>
      <c r="BY572" t="s">
        <v>175</v>
      </c>
      <c r="BZ572" t="s">
        <v>175</v>
      </c>
      <c r="CA572" t="s">
        <v>175</v>
      </c>
      <c r="CB572" t="s">
        <v>175</v>
      </c>
      <c r="CC572" t="s">
        <v>941</v>
      </c>
      <c r="CD572" t="s">
        <v>175</v>
      </c>
      <c r="CE572" t="s">
        <v>170</v>
      </c>
      <c r="CF572" t="s">
        <v>175</v>
      </c>
      <c r="CG572" t="s">
        <v>175</v>
      </c>
      <c r="CH572" t="s">
        <v>177</v>
      </c>
      <c r="CI572" t="s">
        <v>942</v>
      </c>
      <c r="CJ572" t="s">
        <v>175</v>
      </c>
      <c r="CK572" t="s">
        <v>3087</v>
      </c>
      <c r="CL572" t="s">
        <v>1265</v>
      </c>
      <c r="CM572" s="4" t="s">
        <v>181</v>
      </c>
      <c r="CN572" t="s">
        <v>1819</v>
      </c>
      <c r="CO572" t="s">
        <v>1436</v>
      </c>
      <c r="CP572" t="s">
        <v>3050</v>
      </c>
      <c r="CQ572" t="s">
        <v>177</v>
      </c>
      <c r="CR572" t="s">
        <v>3078</v>
      </c>
      <c r="CS572" t="s">
        <v>177</v>
      </c>
      <c r="CT572" t="s">
        <v>3051</v>
      </c>
      <c r="CU572" t="s">
        <v>193</v>
      </c>
      <c r="CV572" t="s">
        <v>3024</v>
      </c>
      <c r="CW572" t="s">
        <v>3052</v>
      </c>
      <c r="CX572" t="s">
        <v>129</v>
      </c>
      <c r="CY572" t="s">
        <v>185</v>
      </c>
      <c r="CZ572" t="s">
        <v>3053</v>
      </c>
      <c r="DA572" t="s">
        <v>3024</v>
      </c>
      <c r="DB572" t="s">
        <v>3054</v>
      </c>
      <c r="DC572" t="s">
        <v>3055</v>
      </c>
      <c r="DD572" t="s">
        <v>468</v>
      </c>
      <c r="DF572" t="s">
        <v>361</v>
      </c>
      <c r="DG572" t="s">
        <v>362</v>
      </c>
      <c r="DH572" t="s">
        <v>3056</v>
      </c>
      <c r="DI572" t="s">
        <v>344</v>
      </c>
      <c r="DJ572" t="s">
        <v>193</v>
      </c>
      <c r="DK572" t="s">
        <v>344</v>
      </c>
      <c r="DM572" t="str">
        <f>_xlfn.XLOOKUP($A572,'[1]01_GC Supply - Item Database -'!$D$3:$D$14229,'[1]01_GC Supply - Item Database -'!BW$3:BW$14229)</f>
        <v>Multi</v>
      </c>
      <c r="DN572" t="str">
        <f>_xlfn.XLOOKUP($A572,'[1]01_GC Supply - Item Database -'!$D$3:$D$14229,'[1]01_GC Supply - Item Database -'!BX$3:BX$14229)</f>
        <v>Gray</v>
      </c>
      <c r="DO572" t="str">
        <f>_xlfn.XLOOKUP($A572,'[1]01_GC Supply - Item Database -'!$D$3:$D$14229,'[1]01_GC Supply - Item Database -'!BY$3:BY$14229)</f>
        <v>Paw Prints</v>
      </c>
      <c r="DP572" t="s">
        <v>3057</v>
      </c>
      <c r="DQ572" s="7" t="s">
        <v>3253</v>
      </c>
    </row>
    <row r="573" spans="1:121">
      <c r="A573" t="s">
        <v>3381</v>
      </c>
      <c r="B573" t="s">
        <v>3382</v>
      </c>
      <c r="C573" t="s">
        <v>123</v>
      </c>
      <c r="D573" t="s">
        <v>124</v>
      </c>
      <c r="E573" t="s">
        <v>3382</v>
      </c>
      <c r="F573" t="s">
        <v>3024</v>
      </c>
      <c r="G573" t="s">
        <v>3025</v>
      </c>
      <c r="H573" t="s">
        <v>3026</v>
      </c>
      <c r="I573" t="s">
        <v>129</v>
      </c>
      <c r="J573" t="s">
        <v>3027</v>
      </c>
      <c r="L573" t="s">
        <v>3028</v>
      </c>
      <c r="M573" t="s">
        <v>3029</v>
      </c>
      <c r="P573" t="s">
        <v>3382</v>
      </c>
      <c r="Q573" t="s">
        <v>504</v>
      </c>
      <c r="R573" t="s">
        <v>2457</v>
      </c>
      <c r="S573" t="s">
        <v>3383</v>
      </c>
      <c r="U573" t="s">
        <v>136</v>
      </c>
      <c r="V573" t="s">
        <v>1352</v>
      </c>
      <c r="Y573" t="s">
        <v>1750</v>
      </c>
      <c r="Z573" t="s">
        <v>3030</v>
      </c>
      <c r="AA573" t="s">
        <v>3384</v>
      </c>
      <c r="AC573" t="s">
        <v>3066</v>
      </c>
      <c r="AD573" t="s">
        <v>3067</v>
      </c>
      <c r="AE573" t="s">
        <v>3034</v>
      </c>
      <c r="AF573" t="s">
        <v>3068</v>
      </c>
      <c r="AI573" t="s">
        <v>3037</v>
      </c>
      <c r="AJ573" t="s">
        <v>146</v>
      </c>
      <c r="AK573" t="s">
        <v>123</v>
      </c>
      <c r="AL573" t="s">
        <v>124</v>
      </c>
      <c r="AM573" t="s">
        <v>124</v>
      </c>
      <c r="AN573" t="s">
        <v>124</v>
      </c>
      <c r="AO573" t="s">
        <v>147</v>
      </c>
      <c r="AP573" t="s">
        <v>3038</v>
      </c>
      <c r="AQ573" t="s">
        <v>147</v>
      </c>
      <c r="AR573" t="s">
        <v>218</v>
      </c>
      <c r="AS573" t="s">
        <v>1830</v>
      </c>
      <c r="AT573" t="s">
        <v>3385</v>
      </c>
      <c r="AU573" t="s">
        <v>3386</v>
      </c>
      <c r="AV573" t="s">
        <v>3387</v>
      </c>
      <c r="AW573" t="s">
        <v>3388</v>
      </c>
      <c r="AX573" t="s">
        <v>381</v>
      </c>
      <c r="AY573" t="s">
        <v>3262</v>
      </c>
      <c r="AZ573" t="s">
        <v>1830</v>
      </c>
      <c r="BA573" t="s">
        <v>2908</v>
      </c>
      <c r="BB573" t="s">
        <v>777</v>
      </c>
      <c r="BC573" t="s">
        <v>1809</v>
      </c>
      <c r="BD573" t="s">
        <v>1763</v>
      </c>
      <c r="BE573" t="s">
        <v>3389</v>
      </c>
      <c r="BF573" t="s">
        <v>2908</v>
      </c>
      <c r="BG573" t="s">
        <v>3390</v>
      </c>
      <c r="BH573" t="s">
        <v>3342</v>
      </c>
      <c r="BI573" t="s">
        <v>145</v>
      </c>
      <c r="BJ573" t="s">
        <v>881</v>
      </c>
      <c r="BK573" t="s">
        <v>732</v>
      </c>
      <c r="BL573" t="s">
        <v>3190</v>
      </c>
      <c r="BM573" t="s">
        <v>777</v>
      </c>
      <c r="BN573" t="s">
        <v>1809</v>
      </c>
      <c r="BO573" t="s">
        <v>1763</v>
      </c>
      <c r="BP573" t="s">
        <v>168</v>
      </c>
      <c r="BQ573" t="s">
        <v>129</v>
      </c>
      <c r="BR573" t="s">
        <v>938</v>
      </c>
      <c r="BS573" t="s">
        <v>939</v>
      </c>
      <c r="BT573" t="s">
        <v>175</v>
      </c>
      <c r="BU573" t="s">
        <v>454</v>
      </c>
      <c r="BV573" t="s">
        <v>455</v>
      </c>
      <c r="BW573" t="s">
        <v>940</v>
      </c>
      <c r="BY573" t="s">
        <v>175</v>
      </c>
      <c r="BZ573" t="s">
        <v>175</v>
      </c>
      <c r="CA573" t="s">
        <v>175</v>
      </c>
      <c r="CB573" t="s">
        <v>175</v>
      </c>
      <c r="CC573" t="s">
        <v>941</v>
      </c>
      <c r="CD573" t="s">
        <v>175</v>
      </c>
      <c r="CE573" t="s">
        <v>170</v>
      </c>
      <c r="CF573" t="s">
        <v>175</v>
      </c>
      <c r="CG573" t="s">
        <v>175</v>
      </c>
      <c r="CH573" t="s">
        <v>177</v>
      </c>
      <c r="CI573" t="s">
        <v>942</v>
      </c>
      <c r="CJ573" t="s">
        <v>175</v>
      </c>
      <c r="CK573" t="s">
        <v>3077</v>
      </c>
      <c r="CL573" t="s">
        <v>1265</v>
      </c>
      <c r="CM573" s="4" t="s">
        <v>181</v>
      </c>
      <c r="CN573" t="s">
        <v>1819</v>
      </c>
      <c r="CO573" t="s">
        <v>1436</v>
      </c>
      <c r="CP573" t="s">
        <v>3050</v>
      </c>
      <c r="CQ573" t="s">
        <v>177</v>
      </c>
      <c r="CR573" t="s">
        <v>3078</v>
      </c>
      <c r="CS573" t="s">
        <v>177</v>
      </c>
      <c r="CT573" t="s">
        <v>3051</v>
      </c>
      <c r="CU573" t="s">
        <v>193</v>
      </c>
      <c r="CV573" t="s">
        <v>3024</v>
      </c>
      <c r="CW573" t="s">
        <v>3052</v>
      </c>
      <c r="CX573" t="s">
        <v>129</v>
      </c>
      <c r="CY573" t="s">
        <v>185</v>
      </c>
      <c r="CZ573" t="s">
        <v>3053</v>
      </c>
      <c r="DA573" t="s">
        <v>3024</v>
      </c>
      <c r="DB573" t="s">
        <v>3054</v>
      </c>
      <c r="DC573" t="s">
        <v>3055</v>
      </c>
      <c r="DD573" t="s">
        <v>468</v>
      </c>
      <c r="DF573" t="s">
        <v>361</v>
      </c>
      <c r="DG573" t="s">
        <v>362</v>
      </c>
      <c r="DH573" t="s">
        <v>3056</v>
      </c>
      <c r="DI573" t="s">
        <v>344</v>
      </c>
      <c r="DJ573" t="s">
        <v>193</v>
      </c>
      <c r="DK573" t="s">
        <v>344</v>
      </c>
      <c r="DM573" t="str">
        <f>_xlfn.XLOOKUP($A573,'[1]01_GC Supply - Item Database -'!$D$3:$D$14229,'[1]01_GC Supply - Item Database -'!BW$3:BW$14229)</f>
        <v>Beige</v>
      </c>
      <c r="DN573" t="str">
        <f>_xlfn.XLOOKUP($A573,'[1]01_GC Supply - Item Database -'!$D$3:$D$14229,'[1]01_GC Supply - Item Database -'!BX$3:BX$14229)</f>
        <v>Dog Faces: 46" x 28"</v>
      </c>
      <c r="DO573" t="str">
        <f>_xlfn.XLOOKUP($A573,'[1]01_GC Supply - Item Database -'!$D$3:$D$14229,'[1]01_GC Supply - Item Database -'!BY$3:BY$14229)</f>
        <v>Dog Faces</v>
      </c>
      <c r="DP573" t="s">
        <v>3057</v>
      </c>
      <c r="DQ573" s="7" t="s">
        <v>3265</v>
      </c>
    </row>
    <row r="574" spans="1:121">
      <c r="A574" t="s">
        <v>3391</v>
      </c>
      <c r="B574" t="s">
        <v>3392</v>
      </c>
      <c r="C574" t="s">
        <v>123</v>
      </c>
      <c r="D574" t="s">
        <v>124</v>
      </c>
      <c r="E574" t="s">
        <v>3392</v>
      </c>
      <c r="F574" t="s">
        <v>3024</v>
      </c>
      <c r="G574" t="s">
        <v>3025</v>
      </c>
      <c r="H574" t="s">
        <v>3026</v>
      </c>
      <c r="I574" t="s">
        <v>129</v>
      </c>
      <c r="J574" t="s">
        <v>3027</v>
      </c>
      <c r="L574" t="s">
        <v>3028</v>
      </c>
      <c r="M574" t="s">
        <v>3029</v>
      </c>
      <c r="P574" t="s">
        <v>3392</v>
      </c>
      <c r="Q574" t="s">
        <v>504</v>
      </c>
      <c r="R574" t="s">
        <v>2457</v>
      </c>
      <c r="S574" t="s">
        <v>3383</v>
      </c>
      <c r="U574" t="s">
        <v>136</v>
      </c>
      <c r="V574" t="s">
        <v>1352</v>
      </c>
      <c r="Y574" t="s">
        <v>1750</v>
      </c>
      <c r="Z574" t="s">
        <v>3030</v>
      </c>
      <c r="AA574" t="s">
        <v>3393</v>
      </c>
      <c r="AC574" t="s">
        <v>3066</v>
      </c>
      <c r="AD574" t="s">
        <v>3067</v>
      </c>
      <c r="AE574" t="s">
        <v>3034</v>
      </c>
      <c r="AF574" t="s">
        <v>3068</v>
      </c>
      <c r="AI574" t="s">
        <v>3037</v>
      </c>
      <c r="AJ574" t="s">
        <v>146</v>
      </c>
      <c r="AK574" t="s">
        <v>123</v>
      </c>
      <c r="AL574" t="s">
        <v>124</v>
      </c>
      <c r="AM574" t="s">
        <v>124</v>
      </c>
      <c r="AN574" t="s">
        <v>123</v>
      </c>
      <c r="AO574" t="s">
        <v>147</v>
      </c>
      <c r="AP574" t="s">
        <v>3038</v>
      </c>
      <c r="AQ574" t="s">
        <v>147</v>
      </c>
      <c r="AR574" t="s">
        <v>218</v>
      </c>
      <c r="AS574" t="s">
        <v>1830</v>
      </c>
      <c r="AT574" t="s">
        <v>3258</v>
      </c>
      <c r="AU574" t="s">
        <v>3394</v>
      </c>
      <c r="AV574" t="s">
        <v>3395</v>
      </c>
      <c r="AW574" t="s">
        <v>3396</v>
      </c>
      <c r="AX574" t="s">
        <v>381</v>
      </c>
      <c r="AY574" t="s">
        <v>3262</v>
      </c>
      <c r="AZ574" t="s">
        <v>1830</v>
      </c>
      <c r="BA574" t="s">
        <v>2908</v>
      </c>
      <c r="BB574" t="s">
        <v>777</v>
      </c>
      <c r="BC574" t="s">
        <v>1809</v>
      </c>
      <c r="BD574" t="s">
        <v>1348</v>
      </c>
      <c r="BE574" t="s">
        <v>3397</v>
      </c>
      <c r="BF574" t="s">
        <v>2908</v>
      </c>
      <c r="BG574" t="s">
        <v>3398</v>
      </c>
      <c r="BH574" t="s">
        <v>530</v>
      </c>
      <c r="BI574" t="s">
        <v>145</v>
      </c>
      <c r="BJ574" t="s">
        <v>881</v>
      </c>
      <c r="BK574" t="s">
        <v>732</v>
      </c>
      <c r="BL574" t="s">
        <v>3136</v>
      </c>
      <c r="BM574" t="s">
        <v>777</v>
      </c>
      <c r="BN574" t="s">
        <v>1809</v>
      </c>
      <c r="BO574" t="s">
        <v>1348</v>
      </c>
      <c r="BP574" t="s">
        <v>168</v>
      </c>
      <c r="BQ574" t="s">
        <v>129</v>
      </c>
      <c r="BR574" t="s">
        <v>938</v>
      </c>
      <c r="BS574" t="s">
        <v>939</v>
      </c>
      <c r="BT574" t="s">
        <v>175</v>
      </c>
      <c r="BU574" t="s">
        <v>454</v>
      </c>
      <c r="BV574" t="s">
        <v>455</v>
      </c>
      <c r="BW574" t="s">
        <v>940</v>
      </c>
      <c r="BY574" t="s">
        <v>175</v>
      </c>
      <c r="BZ574" t="s">
        <v>175</v>
      </c>
      <c r="CA574" t="s">
        <v>175</v>
      </c>
      <c r="CB574" t="s">
        <v>175</v>
      </c>
      <c r="CC574" t="s">
        <v>941</v>
      </c>
      <c r="CD574" t="s">
        <v>175</v>
      </c>
      <c r="CE574" t="s">
        <v>170</v>
      </c>
      <c r="CF574" t="s">
        <v>175</v>
      </c>
      <c r="CG574" t="s">
        <v>175</v>
      </c>
      <c r="CH574" t="s">
        <v>177</v>
      </c>
      <c r="CI574" t="s">
        <v>942</v>
      </c>
      <c r="CJ574" t="s">
        <v>175</v>
      </c>
      <c r="CK574" t="s">
        <v>3087</v>
      </c>
      <c r="CL574" t="s">
        <v>1265</v>
      </c>
      <c r="CM574" s="4" t="s">
        <v>181</v>
      </c>
      <c r="CN574" t="s">
        <v>1819</v>
      </c>
      <c r="CO574" t="s">
        <v>1436</v>
      </c>
      <c r="CP574" t="s">
        <v>3050</v>
      </c>
      <c r="CQ574" t="s">
        <v>177</v>
      </c>
      <c r="CR574" t="s">
        <v>3078</v>
      </c>
      <c r="CS574" t="s">
        <v>177</v>
      </c>
      <c r="CT574" t="s">
        <v>3051</v>
      </c>
      <c r="CU574" t="s">
        <v>193</v>
      </c>
      <c r="CV574" t="s">
        <v>3024</v>
      </c>
      <c r="CW574" t="s">
        <v>3052</v>
      </c>
      <c r="CX574" t="s">
        <v>129</v>
      </c>
      <c r="CY574" t="s">
        <v>185</v>
      </c>
      <c r="CZ574" t="s">
        <v>3053</v>
      </c>
      <c r="DA574" t="s">
        <v>3024</v>
      </c>
      <c r="DB574" t="s">
        <v>3054</v>
      </c>
      <c r="DC574" t="s">
        <v>3055</v>
      </c>
      <c r="DD574" t="s">
        <v>468</v>
      </c>
      <c r="DF574" t="s">
        <v>361</v>
      </c>
      <c r="DG574" t="s">
        <v>362</v>
      </c>
      <c r="DH574" t="s">
        <v>3056</v>
      </c>
      <c r="DI574" t="s">
        <v>344</v>
      </c>
      <c r="DJ574" t="s">
        <v>193</v>
      </c>
      <c r="DK574" t="s">
        <v>344</v>
      </c>
      <c r="DM574" t="str">
        <f>_xlfn.XLOOKUP($A574,'[1]01_GC Supply - Item Database -'!$D$3:$D$14229,'[1]01_GC Supply - Item Database -'!BW$3:BW$14229)</f>
        <v>Multi</v>
      </c>
      <c r="DN574" t="str">
        <f>_xlfn.XLOOKUP($A574,'[1]01_GC Supply - Item Database -'!$D$3:$D$14229,'[1]01_GC Supply - Item Database -'!BX$3:BX$14229)</f>
        <v>Gray</v>
      </c>
      <c r="DO574" t="str">
        <f>_xlfn.XLOOKUP($A574,'[1]01_GC Supply - Item Database -'!$D$3:$D$14229,'[1]01_GC Supply - Item Database -'!BY$3:BY$14229)</f>
        <v>Paw Prints</v>
      </c>
      <c r="DP574" t="s">
        <v>3057</v>
      </c>
      <c r="DQ574" s="7" t="s">
        <v>3265</v>
      </c>
    </row>
    <row r="575" spans="1:121">
      <c r="A575" t="s">
        <v>3399</v>
      </c>
      <c r="B575" t="s">
        <v>3400</v>
      </c>
      <c r="C575" t="s">
        <v>123</v>
      </c>
      <c r="D575" t="s">
        <v>124</v>
      </c>
      <c r="E575" t="s">
        <v>3401</v>
      </c>
      <c r="F575" t="s">
        <v>3024</v>
      </c>
      <c r="G575" t="s">
        <v>3025</v>
      </c>
      <c r="H575" t="s">
        <v>3026</v>
      </c>
      <c r="I575" t="s">
        <v>129</v>
      </c>
      <c r="J575" t="s">
        <v>3027</v>
      </c>
      <c r="L575" t="s">
        <v>3028</v>
      </c>
      <c r="M575" t="s">
        <v>3029</v>
      </c>
      <c r="P575" t="s">
        <v>3400</v>
      </c>
      <c r="Q575" t="s">
        <v>504</v>
      </c>
      <c r="R575" t="s">
        <v>2457</v>
      </c>
      <c r="S575" t="s">
        <v>3402</v>
      </c>
      <c r="U575" t="s">
        <v>136</v>
      </c>
      <c r="V575" t="s">
        <v>1352</v>
      </c>
      <c r="Y575" t="s">
        <v>3091</v>
      </c>
      <c r="Z575" t="s">
        <v>3030</v>
      </c>
      <c r="AA575" t="s">
        <v>3403</v>
      </c>
      <c r="AC575" t="s">
        <v>3066</v>
      </c>
      <c r="AD575" t="s">
        <v>3067</v>
      </c>
      <c r="AE575" t="s">
        <v>3034</v>
      </c>
      <c r="AF575" t="s">
        <v>3068</v>
      </c>
      <c r="AI575" t="s">
        <v>3037</v>
      </c>
      <c r="AJ575" t="s">
        <v>146</v>
      </c>
      <c r="AK575" t="s">
        <v>123</v>
      </c>
      <c r="AL575" t="s">
        <v>124</v>
      </c>
      <c r="AM575" t="s">
        <v>124</v>
      </c>
      <c r="AN575" t="s">
        <v>123</v>
      </c>
      <c r="AO575" t="s">
        <v>147</v>
      </c>
      <c r="AP575" t="s">
        <v>3038</v>
      </c>
      <c r="AQ575" t="s">
        <v>147</v>
      </c>
      <c r="AR575" t="s">
        <v>522</v>
      </c>
      <c r="AS575" t="s">
        <v>3286</v>
      </c>
      <c r="AT575" t="s">
        <v>3404</v>
      </c>
      <c r="AU575" t="s">
        <v>3405</v>
      </c>
      <c r="AV575" t="s">
        <v>3406</v>
      </c>
      <c r="AW575" t="s">
        <v>3407</v>
      </c>
      <c r="AX575" t="s">
        <v>170</v>
      </c>
      <c r="AY575" t="s">
        <v>3306</v>
      </c>
      <c r="AZ575" t="s">
        <v>1385</v>
      </c>
      <c r="BA575" t="s">
        <v>1251</v>
      </c>
      <c r="BB575" t="s">
        <v>777</v>
      </c>
      <c r="BC575" t="s">
        <v>480</v>
      </c>
      <c r="BD575" t="s">
        <v>392</v>
      </c>
      <c r="BE575" t="s">
        <v>3408</v>
      </c>
      <c r="BF575" t="s">
        <v>1663</v>
      </c>
      <c r="BG575" t="s">
        <v>3409</v>
      </c>
      <c r="BH575" t="s">
        <v>347</v>
      </c>
      <c r="BI575" t="s">
        <v>145</v>
      </c>
      <c r="BJ575" t="s">
        <v>3320</v>
      </c>
      <c r="BK575" t="s">
        <v>3294</v>
      </c>
      <c r="BL575" t="s">
        <v>218</v>
      </c>
      <c r="BM575" t="s">
        <v>777</v>
      </c>
      <c r="BN575" t="s">
        <v>480</v>
      </c>
      <c r="BO575" t="s">
        <v>392</v>
      </c>
      <c r="BP575" t="s">
        <v>168</v>
      </c>
      <c r="BQ575" t="s">
        <v>129</v>
      </c>
      <c r="BR575" t="s">
        <v>938</v>
      </c>
      <c r="BS575" t="s">
        <v>939</v>
      </c>
      <c r="BT575" t="s">
        <v>175</v>
      </c>
      <c r="BU575" t="s">
        <v>454</v>
      </c>
      <c r="BV575" t="s">
        <v>455</v>
      </c>
      <c r="BW575" t="s">
        <v>940</v>
      </c>
      <c r="BY575" t="s">
        <v>175</v>
      </c>
      <c r="BZ575" t="s">
        <v>175</v>
      </c>
      <c r="CA575" t="s">
        <v>175</v>
      </c>
      <c r="CB575" t="s">
        <v>175</v>
      </c>
      <c r="CC575" t="s">
        <v>941</v>
      </c>
      <c r="CD575" t="s">
        <v>175</v>
      </c>
      <c r="CE575" t="s">
        <v>170</v>
      </c>
      <c r="CF575" t="s">
        <v>175</v>
      </c>
      <c r="CG575" t="s">
        <v>175</v>
      </c>
      <c r="CH575" t="s">
        <v>177</v>
      </c>
      <c r="CI575" t="s">
        <v>942</v>
      </c>
      <c r="CJ575" t="s">
        <v>175</v>
      </c>
      <c r="CK575" t="s">
        <v>3049</v>
      </c>
      <c r="CL575" t="s">
        <v>1265</v>
      </c>
      <c r="CM575" s="4" t="s">
        <v>181</v>
      </c>
      <c r="CN575" t="s">
        <v>1819</v>
      </c>
      <c r="CO575" t="s">
        <v>1436</v>
      </c>
      <c r="CP575" t="s">
        <v>3050</v>
      </c>
      <c r="CQ575" t="s">
        <v>177</v>
      </c>
      <c r="CR575" t="s">
        <v>3078</v>
      </c>
      <c r="CS575" t="s">
        <v>177</v>
      </c>
      <c r="CT575" t="s">
        <v>3051</v>
      </c>
      <c r="CU575" t="s">
        <v>193</v>
      </c>
      <c r="CV575" t="s">
        <v>3024</v>
      </c>
      <c r="CW575" t="s">
        <v>3052</v>
      </c>
      <c r="CX575" t="s">
        <v>129</v>
      </c>
      <c r="CY575" t="s">
        <v>185</v>
      </c>
      <c r="CZ575" t="s">
        <v>3053</v>
      </c>
      <c r="DA575" t="s">
        <v>3024</v>
      </c>
      <c r="DB575" t="s">
        <v>3054</v>
      </c>
      <c r="DC575" t="s">
        <v>3055</v>
      </c>
      <c r="DD575" t="s">
        <v>468</v>
      </c>
      <c r="DF575" t="s">
        <v>361</v>
      </c>
      <c r="DG575" t="s">
        <v>191</v>
      </c>
      <c r="DH575" t="s">
        <v>3056</v>
      </c>
      <c r="DI575" t="s">
        <v>344</v>
      </c>
      <c r="DJ575" t="s">
        <v>175</v>
      </c>
      <c r="DK575" t="s">
        <v>344</v>
      </c>
      <c r="DM575" t="str">
        <f>_xlfn.XLOOKUP($A575,'[1]01_GC Supply - Item Database -'!$D$3:$D$14229,'[1]01_GC Supply - Item Database -'!BW$3:BW$14229)</f>
        <v>White</v>
      </c>
      <c r="DN575" t="str">
        <f>_xlfn.XLOOKUP($A575,'[1]01_GC Supply - Item Database -'!$D$3:$D$14229,'[1]01_GC Supply - Item Database -'!BX$3:BX$14229)</f>
        <v>White</v>
      </c>
      <c r="DO575" t="str">
        <f>_xlfn.XLOOKUP($A575,'[1]01_GC Supply - Item Database -'!$D$3:$D$14229,'[1]01_GC Supply - Item Database -'!BY$3:BY$14229)</f>
        <v>Solid</v>
      </c>
      <c r="DP575" t="s">
        <v>3057</v>
      </c>
      <c r="DQ575" s="7" t="s">
        <v>3410</v>
      </c>
    </row>
    <row r="576" spans="1:121">
      <c r="A576" t="s">
        <v>3411</v>
      </c>
      <c r="B576" t="s">
        <v>3412</v>
      </c>
      <c r="C576" t="s">
        <v>123</v>
      </c>
      <c r="D576" t="s">
        <v>124</v>
      </c>
      <c r="E576" t="s">
        <v>3413</v>
      </c>
      <c r="F576" t="s">
        <v>3024</v>
      </c>
      <c r="G576" t="s">
        <v>3025</v>
      </c>
      <c r="H576" t="s">
        <v>3026</v>
      </c>
      <c r="I576" t="s">
        <v>129</v>
      </c>
      <c r="J576" t="s">
        <v>3027</v>
      </c>
      <c r="L576" t="s">
        <v>3028</v>
      </c>
      <c r="M576" t="s">
        <v>3029</v>
      </c>
      <c r="P576" t="s">
        <v>3412</v>
      </c>
      <c r="Q576" t="s">
        <v>504</v>
      </c>
      <c r="R576" t="s">
        <v>2457</v>
      </c>
      <c r="S576" t="s">
        <v>3414</v>
      </c>
      <c r="U576" t="s">
        <v>136</v>
      </c>
      <c r="V576" t="s">
        <v>1352</v>
      </c>
      <c r="Y576" t="s">
        <v>3091</v>
      </c>
      <c r="Z576" t="s">
        <v>3030</v>
      </c>
      <c r="AA576" t="s">
        <v>3415</v>
      </c>
      <c r="AC576" t="s">
        <v>3066</v>
      </c>
      <c r="AD576" t="s">
        <v>3067</v>
      </c>
      <c r="AE576" t="s">
        <v>3034</v>
      </c>
      <c r="AF576" t="s">
        <v>3068</v>
      </c>
      <c r="AI576" t="s">
        <v>3037</v>
      </c>
      <c r="AJ576" t="s">
        <v>146</v>
      </c>
      <c r="AK576" t="s">
        <v>123</v>
      </c>
      <c r="AL576" t="s">
        <v>124</v>
      </c>
      <c r="AM576" t="s">
        <v>124</v>
      </c>
      <c r="AN576" t="s">
        <v>123</v>
      </c>
      <c r="AO576" t="s">
        <v>147</v>
      </c>
      <c r="AP576" t="s">
        <v>3038</v>
      </c>
      <c r="AQ576" t="s">
        <v>147</v>
      </c>
      <c r="AR576" t="s">
        <v>522</v>
      </c>
      <c r="AS576" t="s">
        <v>775</v>
      </c>
      <c r="AT576" t="s">
        <v>3416</v>
      </c>
      <c r="AU576" t="s">
        <v>3417</v>
      </c>
      <c r="AV576" t="s">
        <v>3418</v>
      </c>
      <c r="AW576" t="s">
        <v>3419</v>
      </c>
      <c r="AX576" t="s">
        <v>381</v>
      </c>
      <c r="AY576" t="s">
        <v>3042</v>
      </c>
      <c r="AZ576" t="s">
        <v>3420</v>
      </c>
      <c r="BA576" t="s">
        <v>1543</v>
      </c>
      <c r="BB576" t="s">
        <v>777</v>
      </c>
      <c r="BC576" t="s">
        <v>480</v>
      </c>
      <c r="BD576" t="s">
        <v>1355</v>
      </c>
      <c r="BE576" t="s">
        <v>3421</v>
      </c>
      <c r="BF576" t="s">
        <v>3168</v>
      </c>
      <c r="BG576" t="s">
        <v>3422</v>
      </c>
      <c r="BH576" t="s">
        <v>347</v>
      </c>
      <c r="BI576" t="s">
        <v>145</v>
      </c>
      <c r="BJ576" t="s">
        <v>3320</v>
      </c>
      <c r="BK576" t="s">
        <v>3423</v>
      </c>
      <c r="BL576" t="s">
        <v>3294</v>
      </c>
      <c r="BM576" t="s">
        <v>777</v>
      </c>
      <c r="BN576" t="s">
        <v>480</v>
      </c>
      <c r="BO576" t="s">
        <v>1355</v>
      </c>
      <c r="BP576" t="s">
        <v>168</v>
      </c>
      <c r="BQ576" t="s">
        <v>129</v>
      </c>
      <c r="BR576" t="s">
        <v>938</v>
      </c>
      <c r="BS576" t="s">
        <v>939</v>
      </c>
      <c r="BT576" t="s">
        <v>175</v>
      </c>
      <c r="BU576" t="s">
        <v>454</v>
      </c>
      <c r="BV576" t="s">
        <v>455</v>
      </c>
      <c r="BW576" t="s">
        <v>940</v>
      </c>
      <c r="BY576" t="s">
        <v>175</v>
      </c>
      <c r="BZ576" t="s">
        <v>175</v>
      </c>
      <c r="CA576" t="s">
        <v>175</v>
      </c>
      <c r="CB576" t="s">
        <v>175</v>
      </c>
      <c r="CC576" t="s">
        <v>941</v>
      </c>
      <c r="CD576" t="s">
        <v>175</v>
      </c>
      <c r="CE576" t="s">
        <v>170</v>
      </c>
      <c r="CF576" t="s">
        <v>175</v>
      </c>
      <c r="CG576" t="s">
        <v>175</v>
      </c>
      <c r="CH576" t="s">
        <v>177</v>
      </c>
      <c r="CI576" t="s">
        <v>942</v>
      </c>
      <c r="CJ576" t="s">
        <v>175</v>
      </c>
      <c r="CK576" t="s">
        <v>3077</v>
      </c>
      <c r="CL576" t="s">
        <v>1265</v>
      </c>
      <c r="CM576" s="4" t="s">
        <v>181</v>
      </c>
      <c r="CN576" t="s">
        <v>1819</v>
      </c>
      <c r="CO576" t="s">
        <v>1436</v>
      </c>
      <c r="CP576" t="s">
        <v>3050</v>
      </c>
      <c r="CQ576" t="s">
        <v>177</v>
      </c>
      <c r="CR576" t="s">
        <v>3078</v>
      </c>
      <c r="CS576" t="s">
        <v>177</v>
      </c>
      <c r="CT576" t="s">
        <v>3051</v>
      </c>
      <c r="CU576" t="s">
        <v>193</v>
      </c>
      <c r="CV576" t="s">
        <v>3024</v>
      </c>
      <c r="CW576" t="s">
        <v>3052</v>
      </c>
      <c r="CX576" t="s">
        <v>129</v>
      </c>
      <c r="CY576" t="s">
        <v>185</v>
      </c>
      <c r="CZ576" t="s">
        <v>3053</v>
      </c>
      <c r="DA576" t="s">
        <v>3024</v>
      </c>
      <c r="DB576" t="s">
        <v>3054</v>
      </c>
      <c r="DC576" t="s">
        <v>3055</v>
      </c>
      <c r="DD576" t="s">
        <v>468</v>
      </c>
      <c r="DF576" t="s">
        <v>361</v>
      </c>
      <c r="DG576" t="s">
        <v>191</v>
      </c>
      <c r="DH576" t="s">
        <v>3056</v>
      </c>
      <c r="DI576" t="s">
        <v>344</v>
      </c>
      <c r="DJ576" t="s">
        <v>193</v>
      </c>
      <c r="DK576" t="s">
        <v>344</v>
      </c>
      <c r="DM576" t="str">
        <f>_xlfn.XLOOKUP($A576,'[1]01_GC Supply - Item Database -'!$D$3:$D$14229,'[1]01_GC Supply - Item Database -'!BW$3:BW$14229)</f>
        <v>White</v>
      </c>
      <c r="DN576" t="str">
        <f>_xlfn.XLOOKUP($A576,'[1]01_GC Supply - Item Database -'!$D$3:$D$14229,'[1]01_GC Supply - Item Database -'!BX$3:BX$14229)</f>
        <v>White</v>
      </c>
      <c r="DO576" t="str">
        <f>_xlfn.XLOOKUP($A576,'[1]01_GC Supply - Item Database -'!$D$3:$D$14229,'[1]01_GC Supply - Item Database -'!BY$3:BY$14229)</f>
        <v>Solid</v>
      </c>
      <c r="DP576" t="s">
        <v>3057</v>
      </c>
      <c r="DQ576" s="7" t="s">
        <v>3424</v>
      </c>
    </row>
    <row r="577" spans="1:121">
      <c r="A577" t="s">
        <v>3425</v>
      </c>
      <c r="B577" t="s">
        <v>3426</v>
      </c>
      <c r="C577" t="s">
        <v>123</v>
      </c>
      <c r="D577" t="s">
        <v>124</v>
      </c>
      <c r="E577" t="s">
        <v>3427</v>
      </c>
      <c r="F577" t="s">
        <v>3428</v>
      </c>
      <c r="G577" t="s">
        <v>3429</v>
      </c>
      <c r="H577" t="s">
        <v>3430</v>
      </c>
      <c r="I577" t="s">
        <v>129</v>
      </c>
      <c r="J577" t="s">
        <v>3431</v>
      </c>
      <c r="L577" t="s">
        <v>3432</v>
      </c>
      <c r="M577" t="s">
        <v>3433</v>
      </c>
      <c r="P577" t="s">
        <v>3426</v>
      </c>
      <c r="Q577" t="s">
        <v>133</v>
      </c>
      <c r="R577" t="s">
        <v>1424</v>
      </c>
      <c r="S577" t="s">
        <v>3434</v>
      </c>
      <c r="U577" t="s">
        <v>136</v>
      </c>
      <c r="V577" t="s">
        <v>425</v>
      </c>
      <c r="Y577" t="s">
        <v>3435</v>
      </c>
      <c r="Z577" t="s">
        <v>3436</v>
      </c>
      <c r="AA577" t="s">
        <v>3437</v>
      </c>
      <c r="AB577" t="s">
        <v>3438</v>
      </c>
      <c r="AC577" t="s">
        <v>3439</v>
      </c>
      <c r="AD577" t="s">
        <v>3440</v>
      </c>
      <c r="AE577" t="s">
        <v>3441</v>
      </c>
      <c r="AF577" t="s">
        <v>3442</v>
      </c>
      <c r="AG577" t="s">
        <v>3443</v>
      </c>
      <c r="AH577" t="s">
        <v>3444</v>
      </c>
      <c r="AI577" t="s">
        <v>3445</v>
      </c>
      <c r="AJ577" t="s">
        <v>146</v>
      </c>
      <c r="AK577" t="s">
        <v>123</v>
      </c>
      <c r="AL577" t="s">
        <v>124</v>
      </c>
      <c r="AM577" t="s">
        <v>124</v>
      </c>
      <c r="AN577" t="s">
        <v>124</v>
      </c>
      <c r="AO577" t="s">
        <v>147</v>
      </c>
      <c r="AP577" t="s">
        <v>850</v>
      </c>
      <c r="AQ577" t="s">
        <v>392</v>
      </c>
      <c r="AR577" t="s">
        <v>627</v>
      </c>
      <c r="AS577" t="s">
        <v>1189</v>
      </c>
      <c r="AT577" t="s">
        <v>3446</v>
      </c>
      <c r="AU577" t="s">
        <v>3447</v>
      </c>
      <c r="AV577" t="s">
        <v>3448</v>
      </c>
      <c r="AW577" t="s">
        <v>3449</v>
      </c>
      <c r="AX577" t="s">
        <v>400</v>
      </c>
      <c r="AY577" t="s">
        <v>155</v>
      </c>
      <c r="AZ577" t="s">
        <v>334</v>
      </c>
      <c r="BA577" t="s">
        <v>253</v>
      </c>
      <c r="BB577" t="s">
        <v>267</v>
      </c>
      <c r="BC577" t="s">
        <v>1352</v>
      </c>
      <c r="BD577" t="s">
        <v>3450</v>
      </c>
      <c r="BE577" t="s">
        <v>3451</v>
      </c>
      <c r="BF577" t="s">
        <v>1256</v>
      </c>
      <c r="BG577" t="s">
        <v>3452</v>
      </c>
      <c r="BH577" t="s">
        <v>530</v>
      </c>
      <c r="BI577" t="s">
        <v>145</v>
      </c>
      <c r="BJ577" t="s">
        <v>3453</v>
      </c>
      <c r="BK577" t="s">
        <v>2360</v>
      </c>
      <c r="BL577" t="s">
        <v>3454</v>
      </c>
      <c r="BM577" t="s">
        <v>267</v>
      </c>
      <c r="BN577" t="s">
        <v>1352</v>
      </c>
      <c r="BO577" t="s">
        <v>3450</v>
      </c>
      <c r="BP577" t="s">
        <v>168</v>
      </c>
      <c r="BQ577" t="s">
        <v>129</v>
      </c>
      <c r="BR577" t="s">
        <v>3455</v>
      </c>
      <c r="BS577" t="s">
        <v>3456</v>
      </c>
      <c r="BT577" t="s">
        <v>2981</v>
      </c>
      <c r="BU577" t="s">
        <v>454</v>
      </c>
      <c r="BV577" t="s">
        <v>455</v>
      </c>
      <c r="BW577" t="s">
        <v>3457</v>
      </c>
      <c r="BY577" t="s">
        <v>175</v>
      </c>
      <c r="BZ577" t="s">
        <v>175</v>
      </c>
      <c r="CA577" t="s">
        <v>175</v>
      </c>
      <c r="CB577" t="s">
        <v>175</v>
      </c>
      <c r="CC577" t="s">
        <v>1591</v>
      </c>
      <c r="CD577" t="s">
        <v>175</v>
      </c>
      <c r="CE577" t="s">
        <v>170</v>
      </c>
      <c r="CF577" t="s">
        <v>175</v>
      </c>
      <c r="CG577" t="s">
        <v>175</v>
      </c>
      <c r="CH577" t="s">
        <v>177</v>
      </c>
      <c r="CI577" t="s">
        <v>1592</v>
      </c>
      <c r="CJ577" t="s">
        <v>175</v>
      </c>
      <c r="CK577" t="s">
        <v>3458</v>
      </c>
      <c r="CL577" t="s">
        <v>464</v>
      </c>
      <c r="CM577" s="4" t="s">
        <v>460</v>
      </c>
      <c r="CN577" t="s">
        <v>1265</v>
      </c>
      <c r="CO577" t="s">
        <v>183</v>
      </c>
      <c r="CP577" t="s">
        <v>3459</v>
      </c>
      <c r="CQ577" t="s">
        <v>177</v>
      </c>
      <c r="CR577" t="s">
        <v>3460</v>
      </c>
      <c r="CS577" t="s">
        <v>344</v>
      </c>
      <c r="CT577" t="s">
        <v>3461</v>
      </c>
      <c r="CU577" t="s">
        <v>543</v>
      </c>
      <c r="CV577" t="s">
        <v>3428</v>
      </c>
      <c r="CW577" t="s">
        <v>3462</v>
      </c>
      <c r="CX577" t="s">
        <v>129</v>
      </c>
      <c r="DA577" t="s">
        <v>3428</v>
      </c>
      <c r="DB577" t="s">
        <v>3463</v>
      </c>
      <c r="DC577" t="s">
        <v>3464</v>
      </c>
      <c r="DD577" t="s">
        <v>3465</v>
      </c>
      <c r="DF577" t="s">
        <v>190</v>
      </c>
      <c r="DG577" t="s">
        <v>191</v>
      </c>
      <c r="DM577" t="str">
        <f>_xlfn.XLOOKUP($A577,'[1]01_GC Supply - Item Database -'!$D$3:$D$14229,'[1]01_GC Supply - Item Database -'!BW$3:BW$14229)</f>
        <v>Black</v>
      </c>
      <c r="DN577" t="str">
        <f>_xlfn.XLOOKUP($A577,'[1]01_GC Supply - Item Database -'!$D$3:$D$14229,'[1]01_GC Supply - Item Database -'!BX$3:BX$14229)</f>
        <v>Black</v>
      </c>
      <c r="DO577" t="str">
        <f>_xlfn.XLOOKUP($A577,'[1]01_GC Supply - Item Database -'!$D$3:$D$14229,'[1]01_GC Supply - Item Database -'!BY$3:BY$14229)</f>
        <v>Solid</v>
      </c>
      <c r="DP577" t="s">
        <v>3466</v>
      </c>
      <c r="DQ577" s="7" t="s">
        <v>1642</v>
      </c>
    </row>
    <row r="578" spans="1:121">
      <c r="A578" t="s">
        <v>3467</v>
      </c>
      <c r="B578" t="s">
        <v>3468</v>
      </c>
      <c r="C578" t="s">
        <v>123</v>
      </c>
      <c r="D578" t="s">
        <v>124</v>
      </c>
      <c r="E578" t="s">
        <v>3427</v>
      </c>
      <c r="F578" t="s">
        <v>3428</v>
      </c>
      <c r="G578" t="s">
        <v>3469</v>
      </c>
      <c r="H578" t="s">
        <v>3430</v>
      </c>
      <c r="I578" t="s">
        <v>129</v>
      </c>
      <c r="J578" t="s">
        <v>3431</v>
      </c>
      <c r="L578" t="s">
        <v>3432</v>
      </c>
      <c r="M578" t="s">
        <v>3433</v>
      </c>
      <c r="P578" t="s">
        <v>3468</v>
      </c>
      <c r="Q578" t="s">
        <v>133</v>
      </c>
      <c r="R578" t="s">
        <v>1424</v>
      </c>
      <c r="S578" t="s">
        <v>3434</v>
      </c>
      <c r="U578" t="s">
        <v>136</v>
      </c>
      <c r="V578" t="s">
        <v>425</v>
      </c>
      <c r="Y578" t="s">
        <v>3435</v>
      </c>
      <c r="Z578" t="s">
        <v>3436</v>
      </c>
      <c r="AA578" t="s">
        <v>3437</v>
      </c>
      <c r="AB578" t="s">
        <v>3438</v>
      </c>
      <c r="AC578" t="s">
        <v>3439</v>
      </c>
      <c r="AD578" t="s">
        <v>3440</v>
      </c>
      <c r="AE578" t="s">
        <v>3441</v>
      </c>
      <c r="AF578" t="s">
        <v>3442</v>
      </c>
      <c r="AG578" t="s">
        <v>3443</v>
      </c>
      <c r="AH578" t="s">
        <v>3470</v>
      </c>
      <c r="AI578" t="s">
        <v>3445</v>
      </c>
      <c r="AJ578" t="s">
        <v>146</v>
      </c>
      <c r="AK578" t="s">
        <v>123</v>
      </c>
      <c r="AL578" t="s">
        <v>124</v>
      </c>
      <c r="AM578" t="s">
        <v>124</v>
      </c>
      <c r="AN578" t="s">
        <v>124</v>
      </c>
      <c r="AO578" t="s">
        <v>147</v>
      </c>
      <c r="AP578" t="s">
        <v>850</v>
      </c>
      <c r="AQ578" t="s">
        <v>392</v>
      </c>
      <c r="AR578" t="s">
        <v>627</v>
      </c>
      <c r="AS578" t="s">
        <v>1189</v>
      </c>
      <c r="AT578" t="s">
        <v>3446</v>
      </c>
      <c r="AU578" t="s">
        <v>3447</v>
      </c>
      <c r="AV578" t="s">
        <v>3448</v>
      </c>
      <c r="AW578" t="s">
        <v>3449</v>
      </c>
      <c r="AX578" t="s">
        <v>400</v>
      </c>
      <c r="AY578" t="s">
        <v>155</v>
      </c>
      <c r="AZ578" t="s">
        <v>334</v>
      </c>
      <c r="BA578" t="s">
        <v>253</v>
      </c>
      <c r="BB578" t="s">
        <v>267</v>
      </c>
      <c r="BC578" t="s">
        <v>1352</v>
      </c>
      <c r="BD578" t="s">
        <v>3450</v>
      </c>
      <c r="BE578" t="s">
        <v>3451</v>
      </c>
      <c r="BF578" t="s">
        <v>1256</v>
      </c>
      <c r="BG578" t="s">
        <v>3452</v>
      </c>
      <c r="BH578" t="s">
        <v>530</v>
      </c>
      <c r="BI578" t="s">
        <v>145</v>
      </c>
      <c r="BJ578" t="s">
        <v>3453</v>
      </c>
      <c r="BK578" t="s">
        <v>2360</v>
      </c>
      <c r="BL578" t="s">
        <v>3454</v>
      </c>
      <c r="BM578" t="s">
        <v>267</v>
      </c>
      <c r="BN578" t="s">
        <v>1352</v>
      </c>
      <c r="BO578" t="s">
        <v>3450</v>
      </c>
      <c r="BP578" t="s">
        <v>168</v>
      </c>
      <c r="BQ578" t="s">
        <v>129</v>
      </c>
      <c r="BR578" t="s">
        <v>3455</v>
      </c>
      <c r="BS578" t="s">
        <v>3456</v>
      </c>
      <c r="BT578" t="s">
        <v>2981</v>
      </c>
      <c r="BU578" t="s">
        <v>454</v>
      </c>
      <c r="BV578" t="s">
        <v>455</v>
      </c>
      <c r="BW578" t="s">
        <v>3457</v>
      </c>
      <c r="BY578" t="s">
        <v>175</v>
      </c>
      <c r="BZ578" t="s">
        <v>175</v>
      </c>
      <c r="CA578" t="s">
        <v>175</v>
      </c>
      <c r="CB578" t="s">
        <v>175</v>
      </c>
      <c r="CC578" t="s">
        <v>1591</v>
      </c>
      <c r="CD578" t="s">
        <v>175</v>
      </c>
      <c r="CE578" t="s">
        <v>170</v>
      </c>
      <c r="CF578" t="s">
        <v>175</v>
      </c>
      <c r="CG578" t="s">
        <v>175</v>
      </c>
      <c r="CH578" t="s">
        <v>177</v>
      </c>
      <c r="CI578" t="s">
        <v>1592</v>
      </c>
      <c r="CJ578" t="s">
        <v>175</v>
      </c>
      <c r="CK578" t="s">
        <v>3458</v>
      </c>
      <c r="CL578" t="s">
        <v>464</v>
      </c>
      <c r="CM578" s="4" t="s">
        <v>460</v>
      </c>
      <c r="CN578" t="s">
        <v>1265</v>
      </c>
      <c r="CO578" t="s">
        <v>183</v>
      </c>
      <c r="CP578" t="s">
        <v>3459</v>
      </c>
      <c r="CQ578" t="s">
        <v>177</v>
      </c>
      <c r="CR578" t="s">
        <v>3460</v>
      </c>
      <c r="CS578" t="s">
        <v>344</v>
      </c>
      <c r="CT578" t="s">
        <v>3461</v>
      </c>
      <c r="CU578" t="s">
        <v>543</v>
      </c>
      <c r="CV578" t="s">
        <v>3428</v>
      </c>
      <c r="CW578" t="s">
        <v>3462</v>
      </c>
      <c r="CX578" t="s">
        <v>129</v>
      </c>
      <c r="DA578" t="s">
        <v>3428</v>
      </c>
      <c r="DB578" t="s">
        <v>3463</v>
      </c>
      <c r="DC578" t="s">
        <v>3464</v>
      </c>
      <c r="DD578" t="s">
        <v>3465</v>
      </c>
      <c r="DF578" t="s">
        <v>190</v>
      </c>
      <c r="DG578" t="s">
        <v>191</v>
      </c>
      <c r="DM578" t="str">
        <f>_xlfn.XLOOKUP($A578,'[1]01_GC Supply - Item Database -'!$D$3:$D$14229,'[1]01_GC Supply - Item Database -'!BW$3:BW$14229)</f>
        <v>Orange</v>
      </c>
      <c r="DN578" t="str">
        <f>_xlfn.XLOOKUP($A578,'[1]01_GC Supply - Item Database -'!$D$3:$D$14229,'[1]01_GC Supply - Item Database -'!BX$3:BX$14229)</f>
        <v>Orange</v>
      </c>
      <c r="DO578" t="str">
        <f>_xlfn.XLOOKUP($A578,'[1]01_GC Supply - Item Database -'!$D$3:$D$14229,'[1]01_GC Supply - Item Database -'!BY$3:BY$14229)</f>
        <v>Solid</v>
      </c>
      <c r="DP578" t="s">
        <v>3466</v>
      </c>
      <c r="DQ578" s="7" t="s">
        <v>1642</v>
      </c>
    </row>
    <row r="579" spans="1:121">
      <c r="A579" t="s">
        <v>3471</v>
      </c>
      <c r="B579" t="s">
        <v>3472</v>
      </c>
      <c r="C579" t="s">
        <v>123</v>
      </c>
      <c r="D579" t="s">
        <v>124</v>
      </c>
      <c r="E579" t="s">
        <v>3427</v>
      </c>
      <c r="F579" t="s">
        <v>3428</v>
      </c>
      <c r="G579" t="s">
        <v>3473</v>
      </c>
      <c r="H579" t="s">
        <v>3430</v>
      </c>
      <c r="I579" t="s">
        <v>129</v>
      </c>
      <c r="J579" t="s">
        <v>3431</v>
      </c>
      <c r="L579" t="s">
        <v>3432</v>
      </c>
      <c r="M579" t="s">
        <v>3433</v>
      </c>
      <c r="P579" t="s">
        <v>3472</v>
      </c>
      <c r="Q579" t="s">
        <v>133</v>
      </c>
      <c r="R579" t="s">
        <v>1424</v>
      </c>
      <c r="S579" t="s">
        <v>3434</v>
      </c>
      <c r="U579" t="s">
        <v>136</v>
      </c>
      <c r="V579" t="s">
        <v>425</v>
      </c>
      <c r="Y579" t="s">
        <v>3435</v>
      </c>
      <c r="Z579" t="s">
        <v>3436</v>
      </c>
      <c r="AA579" t="s">
        <v>3437</v>
      </c>
      <c r="AB579" t="s">
        <v>3438</v>
      </c>
      <c r="AC579" t="s">
        <v>3439</v>
      </c>
      <c r="AD579" t="s">
        <v>3440</v>
      </c>
      <c r="AE579" t="s">
        <v>3441</v>
      </c>
      <c r="AF579" t="s">
        <v>3442</v>
      </c>
      <c r="AG579" t="s">
        <v>3443</v>
      </c>
      <c r="AH579" t="s">
        <v>3474</v>
      </c>
      <c r="AI579" t="s">
        <v>3445</v>
      </c>
      <c r="AJ579" t="s">
        <v>146</v>
      </c>
      <c r="AK579" t="s">
        <v>123</v>
      </c>
      <c r="AL579" t="s">
        <v>124</v>
      </c>
      <c r="AM579" t="s">
        <v>124</v>
      </c>
      <c r="AN579" t="s">
        <v>124</v>
      </c>
      <c r="AO579" t="s">
        <v>147</v>
      </c>
      <c r="AP579" t="s">
        <v>850</v>
      </c>
      <c r="AQ579" t="s">
        <v>392</v>
      </c>
      <c r="AR579" t="s">
        <v>627</v>
      </c>
      <c r="AS579" t="s">
        <v>1189</v>
      </c>
      <c r="AT579" t="s">
        <v>3446</v>
      </c>
      <c r="AU579" t="s">
        <v>3447</v>
      </c>
      <c r="AV579" t="s">
        <v>3448</v>
      </c>
      <c r="AW579" t="s">
        <v>3449</v>
      </c>
      <c r="AX579" t="s">
        <v>400</v>
      </c>
      <c r="AY579" t="s">
        <v>155</v>
      </c>
      <c r="AZ579" t="s">
        <v>334</v>
      </c>
      <c r="BA579" t="s">
        <v>253</v>
      </c>
      <c r="BB579" t="s">
        <v>267</v>
      </c>
      <c r="BC579" t="s">
        <v>1352</v>
      </c>
      <c r="BD579" t="s">
        <v>3450</v>
      </c>
      <c r="BE579" t="s">
        <v>3451</v>
      </c>
      <c r="BF579" t="s">
        <v>1256</v>
      </c>
      <c r="BG579" t="s">
        <v>3452</v>
      </c>
      <c r="BH579" t="s">
        <v>530</v>
      </c>
      <c r="BI579" t="s">
        <v>145</v>
      </c>
      <c r="BJ579" t="s">
        <v>3453</v>
      </c>
      <c r="BK579" t="s">
        <v>2360</v>
      </c>
      <c r="BL579" t="s">
        <v>3454</v>
      </c>
      <c r="BM579" t="s">
        <v>267</v>
      </c>
      <c r="BN579" t="s">
        <v>1352</v>
      </c>
      <c r="BO579" t="s">
        <v>3450</v>
      </c>
      <c r="BP579" t="s">
        <v>168</v>
      </c>
      <c r="BQ579" t="s">
        <v>129</v>
      </c>
      <c r="BR579" t="s">
        <v>3455</v>
      </c>
      <c r="BS579" t="s">
        <v>3456</v>
      </c>
      <c r="BT579" t="s">
        <v>2981</v>
      </c>
      <c r="BU579" t="s">
        <v>454</v>
      </c>
      <c r="BV579" t="s">
        <v>455</v>
      </c>
      <c r="BW579" t="s">
        <v>3457</v>
      </c>
      <c r="BY579" t="s">
        <v>175</v>
      </c>
      <c r="BZ579" t="s">
        <v>175</v>
      </c>
      <c r="CA579" t="s">
        <v>175</v>
      </c>
      <c r="CB579" t="s">
        <v>175</v>
      </c>
      <c r="CC579" t="s">
        <v>1591</v>
      </c>
      <c r="CD579" t="s">
        <v>175</v>
      </c>
      <c r="CE579" t="s">
        <v>170</v>
      </c>
      <c r="CF579" t="s">
        <v>175</v>
      </c>
      <c r="CG579" t="s">
        <v>175</v>
      </c>
      <c r="CH579" t="s">
        <v>177</v>
      </c>
      <c r="CI579" t="s">
        <v>1592</v>
      </c>
      <c r="CJ579" t="s">
        <v>175</v>
      </c>
      <c r="CK579" t="s">
        <v>3458</v>
      </c>
      <c r="CL579" t="s">
        <v>464</v>
      </c>
      <c r="CM579" s="4" t="s">
        <v>460</v>
      </c>
      <c r="CN579" t="s">
        <v>1265</v>
      </c>
      <c r="CO579" t="s">
        <v>183</v>
      </c>
      <c r="CP579" t="s">
        <v>3459</v>
      </c>
      <c r="CQ579" t="s">
        <v>177</v>
      </c>
      <c r="CR579" t="s">
        <v>3460</v>
      </c>
      <c r="CS579" t="s">
        <v>344</v>
      </c>
      <c r="CT579" t="s">
        <v>3461</v>
      </c>
      <c r="CU579" t="s">
        <v>543</v>
      </c>
      <c r="CV579" t="s">
        <v>3428</v>
      </c>
      <c r="CW579" t="s">
        <v>3462</v>
      </c>
      <c r="CX579" t="s">
        <v>129</v>
      </c>
      <c r="DA579" t="s">
        <v>3428</v>
      </c>
      <c r="DB579" t="s">
        <v>3463</v>
      </c>
      <c r="DC579" t="s">
        <v>3464</v>
      </c>
      <c r="DD579" t="s">
        <v>3465</v>
      </c>
      <c r="DF579" t="s">
        <v>190</v>
      </c>
      <c r="DG579" t="s">
        <v>191</v>
      </c>
      <c r="DM579" t="str">
        <f>_xlfn.XLOOKUP($A579,'[1]01_GC Supply - Item Database -'!$D$3:$D$14229,'[1]01_GC Supply - Item Database -'!BW$3:BW$14229)</f>
        <v>Blue</v>
      </c>
      <c r="DN579" t="str">
        <f>_xlfn.XLOOKUP($A579,'[1]01_GC Supply - Item Database -'!$D$3:$D$14229,'[1]01_GC Supply - Item Database -'!BX$3:BX$14229)</f>
        <v>Royal Blue</v>
      </c>
      <c r="DO579" t="str">
        <f>_xlfn.XLOOKUP($A579,'[1]01_GC Supply - Item Database -'!$D$3:$D$14229,'[1]01_GC Supply - Item Database -'!BY$3:BY$14229)</f>
        <v>Solid</v>
      </c>
      <c r="DP579" t="s">
        <v>3466</v>
      </c>
      <c r="DQ579" s="7" t="s">
        <v>1642</v>
      </c>
    </row>
    <row r="580" spans="1:121">
      <c r="A580" t="s">
        <v>3475</v>
      </c>
      <c r="B580" t="s">
        <v>3476</v>
      </c>
      <c r="C580" t="s">
        <v>123</v>
      </c>
      <c r="D580" t="s">
        <v>124</v>
      </c>
      <c r="E580" t="s">
        <v>3477</v>
      </c>
      <c r="F580" t="s">
        <v>3478</v>
      </c>
      <c r="G580" t="s">
        <v>3479</v>
      </c>
      <c r="H580" t="s">
        <v>3480</v>
      </c>
      <c r="I580" t="s">
        <v>129</v>
      </c>
      <c r="J580" t="s">
        <v>3481</v>
      </c>
      <c r="L580" t="s">
        <v>3482</v>
      </c>
      <c r="M580" t="s">
        <v>3483</v>
      </c>
      <c r="P580" t="s">
        <v>3476</v>
      </c>
      <c r="Q580" t="s">
        <v>504</v>
      </c>
      <c r="R580" t="s">
        <v>1333</v>
      </c>
      <c r="S580" t="s">
        <v>1546</v>
      </c>
      <c r="U580" t="s">
        <v>136</v>
      </c>
      <c r="V580" t="s">
        <v>324</v>
      </c>
      <c r="Y580" t="s">
        <v>3484</v>
      </c>
      <c r="Z580" t="s">
        <v>1336</v>
      </c>
      <c r="AA580" t="s">
        <v>3485</v>
      </c>
      <c r="AB580" t="s">
        <v>3486</v>
      </c>
      <c r="AI580" t="s">
        <v>3487</v>
      </c>
      <c r="AJ580" t="s">
        <v>146</v>
      </c>
      <c r="AK580" t="s">
        <v>123</v>
      </c>
      <c r="AL580" t="s">
        <v>124</v>
      </c>
      <c r="AM580" t="s">
        <v>124</v>
      </c>
      <c r="AN580" t="s">
        <v>124</v>
      </c>
      <c r="AO580" t="s">
        <v>147</v>
      </c>
      <c r="AP580" t="s">
        <v>3038</v>
      </c>
      <c r="AQ580" t="s">
        <v>147</v>
      </c>
      <c r="AR580" t="s">
        <v>812</v>
      </c>
      <c r="AS580" t="s">
        <v>1838</v>
      </c>
      <c r="AT580" t="s">
        <v>3488</v>
      </c>
      <c r="AU580" t="s">
        <v>3489</v>
      </c>
      <c r="AV580" t="s">
        <v>3490</v>
      </c>
      <c r="AW580" t="s">
        <v>3491</v>
      </c>
      <c r="AX580" t="s">
        <v>170</v>
      </c>
      <c r="AY580" t="s">
        <v>522</v>
      </c>
      <c r="AZ580" t="s">
        <v>627</v>
      </c>
      <c r="BA580" t="s">
        <v>3492</v>
      </c>
      <c r="BB580" t="s">
        <v>515</v>
      </c>
      <c r="BC580" t="s">
        <v>933</v>
      </c>
      <c r="BD580" t="s">
        <v>1896</v>
      </c>
      <c r="BE580" t="s">
        <v>3493</v>
      </c>
      <c r="BF580" t="s">
        <v>2072</v>
      </c>
      <c r="BG580" t="s">
        <v>3494</v>
      </c>
      <c r="BH580" t="s">
        <v>1633</v>
      </c>
      <c r="BI580" t="s">
        <v>145</v>
      </c>
      <c r="BJ580" t="s">
        <v>2473</v>
      </c>
      <c r="BK580" t="s">
        <v>300</v>
      </c>
      <c r="BL580" t="s">
        <v>405</v>
      </c>
      <c r="BM580" t="s">
        <v>515</v>
      </c>
      <c r="BN580" t="s">
        <v>933</v>
      </c>
      <c r="BO580" t="s">
        <v>1896</v>
      </c>
      <c r="BP580" t="s">
        <v>3495</v>
      </c>
      <c r="BQ580" t="s">
        <v>129</v>
      </c>
      <c r="BR580" t="s">
        <v>3496</v>
      </c>
      <c r="BS580" t="s">
        <v>3497</v>
      </c>
      <c r="BT580" t="s">
        <v>2981</v>
      </c>
      <c r="BU580" t="s">
        <v>454</v>
      </c>
      <c r="BV580" t="s">
        <v>455</v>
      </c>
      <c r="BW580" t="s">
        <v>3498</v>
      </c>
      <c r="BY580" t="s">
        <v>175</v>
      </c>
      <c r="BZ580" t="s">
        <v>175</v>
      </c>
      <c r="CA580" t="s">
        <v>175</v>
      </c>
      <c r="CB580" t="s">
        <v>175</v>
      </c>
      <c r="CC580" t="s">
        <v>941</v>
      </c>
      <c r="CD580" t="s">
        <v>175</v>
      </c>
      <c r="CE580" t="s">
        <v>170</v>
      </c>
      <c r="CF580" t="s">
        <v>175</v>
      </c>
      <c r="CG580" t="s">
        <v>175</v>
      </c>
      <c r="CH580" t="s">
        <v>177</v>
      </c>
      <c r="CI580" t="s">
        <v>1592</v>
      </c>
      <c r="CJ580" t="s">
        <v>175</v>
      </c>
      <c r="CK580" t="s">
        <v>3499</v>
      </c>
      <c r="CL580" t="s">
        <v>539</v>
      </c>
      <c r="CM580" s="4" t="s">
        <v>3500</v>
      </c>
      <c r="CN580" t="s">
        <v>3501</v>
      </c>
      <c r="CO580" t="s">
        <v>170</v>
      </c>
      <c r="CP580" t="s">
        <v>3502</v>
      </c>
      <c r="CQ580" t="s">
        <v>543</v>
      </c>
      <c r="CV580" t="s">
        <v>3478</v>
      </c>
      <c r="CW580" t="s">
        <v>3503</v>
      </c>
      <c r="CX580" t="s">
        <v>129</v>
      </c>
      <c r="CY580" t="s">
        <v>3504</v>
      </c>
      <c r="CZ580" t="s">
        <v>3505</v>
      </c>
      <c r="DA580" t="s">
        <v>3478</v>
      </c>
      <c r="DB580" t="s">
        <v>3506</v>
      </c>
      <c r="DC580" t="s">
        <v>3507</v>
      </c>
      <c r="DD580" t="s">
        <v>468</v>
      </c>
      <c r="DF580" t="s">
        <v>361</v>
      </c>
      <c r="DG580" t="s">
        <v>362</v>
      </c>
      <c r="DM580" t="str">
        <f>_xlfn.XLOOKUP($A580,'[1]01_GC Supply - Item Database -'!$D$3:$D$14229,'[1]01_GC Supply - Item Database -'!BW$3:BW$14229)</f>
        <v>Brown</v>
      </c>
      <c r="DN580" t="str">
        <f>_xlfn.XLOOKUP($A580,'[1]01_GC Supply - Item Database -'!$D$3:$D$14229,'[1]01_GC Supply - Item Database -'!BX$3:BX$14229)</f>
        <v>Almond</v>
      </c>
      <c r="DO580" t="str">
        <f>_xlfn.XLOOKUP($A580,'[1]01_GC Supply - Item Database -'!$D$3:$D$14229,'[1]01_GC Supply - Item Database -'!BY$3:BY$14229)</f>
        <v>Solid</v>
      </c>
      <c r="DP580" t="s">
        <v>2009</v>
      </c>
      <c r="DQ580" s="7" t="s">
        <v>3508</v>
      </c>
    </row>
    <row r="581" spans="1:121">
      <c r="A581" t="s">
        <v>3509</v>
      </c>
      <c r="B581" t="s">
        <v>3510</v>
      </c>
      <c r="C581" t="s">
        <v>123</v>
      </c>
      <c r="D581" t="s">
        <v>124</v>
      </c>
      <c r="E581" t="s">
        <v>3477</v>
      </c>
      <c r="F581" t="s">
        <v>3478</v>
      </c>
      <c r="G581" t="s">
        <v>3479</v>
      </c>
      <c r="H581" t="s">
        <v>3480</v>
      </c>
      <c r="I581" t="s">
        <v>129</v>
      </c>
      <c r="J581" t="s">
        <v>3481</v>
      </c>
      <c r="L581" t="s">
        <v>3482</v>
      </c>
      <c r="M581" t="s">
        <v>3483</v>
      </c>
      <c r="P581" t="s">
        <v>3510</v>
      </c>
      <c r="Q581" t="s">
        <v>504</v>
      </c>
      <c r="R581" t="s">
        <v>1333</v>
      </c>
      <c r="S581" t="s">
        <v>1546</v>
      </c>
      <c r="U581" t="s">
        <v>136</v>
      </c>
      <c r="V581" t="s">
        <v>324</v>
      </c>
      <c r="Y581" t="s">
        <v>3484</v>
      </c>
      <c r="Z581" t="s">
        <v>1336</v>
      </c>
      <c r="AA581" t="s">
        <v>3485</v>
      </c>
      <c r="AB581" t="s">
        <v>3486</v>
      </c>
      <c r="AI581" t="s">
        <v>3487</v>
      </c>
      <c r="AJ581" t="s">
        <v>146</v>
      </c>
      <c r="AK581" t="s">
        <v>123</v>
      </c>
      <c r="AL581" t="s">
        <v>124</v>
      </c>
      <c r="AM581" t="s">
        <v>124</v>
      </c>
      <c r="AN581" t="s">
        <v>124</v>
      </c>
      <c r="AO581" t="s">
        <v>147</v>
      </c>
      <c r="AP581" t="s">
        <v>3038</v>
      </c>
      <c r="AQ581" t="s">
        <v>147</v>
      </c>
      <c r="AR581" t="s">
        <v>812</v>
      </c>
      <c r="AS581" t="s">
        <v>1838</v>
      </c>
      <c r="AT581" t="s">
        <v>3488</v>
      </c>
      <c r="AU581" t="s">
        <v>3489</v>
      </c>
      <c r="AV581" t="s">
        <v>3490</v>
      </c>
      <c r="AW581" t="s">
        <v>3491</v>
      </c>
      <c r="AX581" t="s">
        <v>170</v>
      </c>
      <c r="AY581" t="s">
        <v>522</v>
      </c>
      <c r="AZ581" t="s">
        <v>627</v>
      </c>
      <c r="BA581" t="s">
        <v>3511</v>
      </c>
      <c r="BB581" t="s">
        <v>515</v>
      </c>
      <c r="BC581" t="s">
        <v>933</v>
      </c>
      <c r="BD581" t="s">
        <v>1896</v>
      </c>
      <c r="BE581" t="s">
        <v>3493</v>
      </c>
      <c r="BF581" t="s">
        <v>2072</v>
      </c>
      <c r="BG581" t="s">
        <v>3494</v>
      </c>
      <c r="BH581" t="s">
        <v>1633</v>
      </c>
      <c r="BI581" t="s">
        <v>145</v>
      </c>
      <c r="BJ581" t="s">
        <v>2473</v>
      </c>
      <c r="BK581" t="s">
        <v>300</v>
      </c>
      <c r="BL581" t="s">
        <v>405</v>
      </c>
      <c r="BM581" t="s">
        <v>515</v>
      </c>
      <c r="BN581" t="s">
        <v>933</v>
      </c>
      <c r="BO581" t="s">
        <v>1896</v>
      </c>
      <c r="BP581" t="s">
        <v>3495</v>
      </c>
      <c r="BQ581" t="s">
        <v>129</v>
      </c>
      <c r="BR581" t="s">
        <v>3496</v>
      </c>
      <c r="BS581" t="s">
        <v>3497</v>
      </c>
      <c r="BT581" t="s">
        <v>2981</v>
      </c>
      <c r="BU581" t="s">
        <v>454</v>
      </c>
      <c r="BV581" t="s">
        <v>455</v>
      </c>
      <c r="BW581" t="s">
        <v>3498</v>
      </c>
      <c r="BY581" t="s">
        <v>175</v>
      </c>
      <c r="BZ581" t="s">
        <v>175</v>
      </c>
      <c r="CA581" t="s">
        <v>175</v>
      </c>
      <c r="CB581" t="s">
        <v>175</v>
      </c>
      <c r="CC581" t="s">
        <v>941</v>
      </c>
      <c r="CD581" t="s">
        <v>175</v>
      </c>
      <c r="CE581" t="s">
        <v>170</v>
      </c>
      <c r="CF581" t="s">
        <v>175</v>
      </c>
      <c r="CG581" t="s">
        <v>175</v>
      </c>
      <c r="CH581" t="s">
        <v>177</v>
      </c>
      <c r="CI581" t="s">
        <v>1592</v>
      </c>
      <c r="CJ581" t="s">
        <v>175</v>
      </c>
      <c r="CK581" t="s">
        <v>3499</v>
      </c>
      <c r="CL581" t="s">
        <v>539</v>
      </c>
      <c r="CM581" s="4" t="s">
        <v>3500</v>
      </c>
      <c r="CN581" t="s">
        <v>3501</v>
      </c>
      <c r="CO581" t="s">
        <v>170</v>
      </c>
      <c r="CP581" t="s">
        <v>3502</v>
      </c>
      <c r="CQ581" t="s">
        <v>543</v>
      </c>
      <c r="CV581" t="s">
        <v>3478</v>
      </c>
      <c r="CW581" t="s">
        <v>3503</v>
      </c>
      <c r="CX581" t="s">
        <v>129</v>
      </c>
      <c r="CY581" t="s">
        <v>3504</v>
      </c>
      <c r="CZ581" t="s">
        <v>3505</v>
      </c>
      <c r="DA581" t="s">
        <v>3478</v>
      </c>
      <c r="DB581" t="s">
        <v>3506</v>
      </c>
      <c r="DC581" t="s">
        <v>3507</v>
      </c>
      <c r="DD581" t="s">
        <v>468</v>
      </c>
      <c r="DF581" t="s">
        <v>361</v>
      </c>
      <c r="DG581" t="s">
        <v>362</v>
      </c>
      <c r="DM581" t="str">
        <f>_xlfn.XLOOKUP($A581,'[1]01_GC Supply - Item Database -'!$D$3:$D$14229,'[1]01_GC Supply - Item Database -'!BW$3:BW$14229)</f>
        <v>Black</v>
      </c>
      <c r="DN581" t="str">
        <f>_xlfn.XLOOKUP($A581,'[1]01_GC Supply - Item Database -'!$D$3:$D$14229,'[1]01_GC Supply - Item Database -'!BX$3:BX$14229)</f>
        <v>Black</v>
      </c>
      <c r="DO581" t="str">
        <f>_xlfn.XLOOKUP($A581,'[1]01_GC Supply - Item Database -'!$D$3:$D$14229,'[1]01_GC Supply - Item Database -'!BY$3:BY$14229)</f>
        <v>Solid</v>
      </c>
      <c r="DP581" t="s">
        <v>2009</v>
      </c>
      <c r="DQ581" s="7" t="s">
        <v>3508</v>
      </c>
    </row>
    <row r="582" spans="1:121">
      <c r="A582" t="s">
        <v>3512</v>
      </c>
      <c r="B582" t="s">
        <v>3513</v>
      </c>
      <c r="C582" t="s">
        <v>123</v>
      </c>
      <c r="D582" t="s">
        <v>124</v>
      </c>
      <c r="E582" t="s">
        <v>3477</v>
      </c>
      <c r="F582" t="s">
        <v>3478</v>
      </c>
      <c r="G582" t="s">
        <v>3479</v>
      </c>
      <c r="H582" t="s">
        <v>3480</v>
      </c>
      <c r="I582" t="s">
        <v>129</v>
      </c>
      <c r="J582" t="s">
        <v>3481</v>
      </c>
      <c r="L582" t="s">
        <v>3482</v>
      </c>
      <c r="M582" t="s">
        <v>3483</v>
      </c>
      <c r="P582" t="s">
        <v>3513</v>
      </c>
      <c r="Q582" t="s">
        <v>504</v>
      </c>
      <c r="R582" t="s">
        <v>1333</v>
      </c>
      <c r="S582" t="s">
        <v>1546</v>
      </c>
      <c r="U582" t="s">
        <v>136</v>
      </c>
      <c r="V582" t="s">
        <v>324</v>
      </c>
      <c r="Y582" t="s">
        <v>3484</v>
      </c>
      <c r="Z582" t="s">
        <v>1336</v>
      </c>
      <c r="AA582" t="s">
        <v>3485</v>
      </c>
      <c r="AB582" t="s">
        <v>3486</v>
      </c>
      <c r="AI582" t="s">
        <v>3487</v>
      </c>
      <c r="AJ582" t="s">
        <v>146</v>
      </c>
      <c r="AK582" t="s">
        <v>123</v>
      </c>
      <c r="AL582" t="s">
        <v>124</v>
      </c>
      <c r="AM582" t="s">
        <v>124</v>
      </c>
      <c r="AN582" t="s">
        <v>124</v>
      </c>
      <c r="AO582" t="s">
        <v>147</v>
      </c>
      <c r="AP582" t="s">
        <v>850</v>
      </c>
      <c r="AQ582" t="s">
        <v>147</v>
      </c>
      <c r="AR582" t="s">
        <v>812</v>
      </c>
      <c r="AS582" t="s">
        <v>1838</v>
      </c>
      <c r="AT582" t="s">
        <v>3488</v>
      </c>
      <c r="AU582" t="s">
        <v>3489</v>
      </c>
      <c r="AV582" t="s">
        <v>3490</v>
      </c>
      <c r="AW582" t="s">
        <v>3491</v>
      </c>
      <c r="AX582" t="s">
        <v>170</v>
      </c>
      <c r="AY582" t="s">
        <v>522</v>
      </c>
      <c r="AZ582" t="s">
        <v>627</v>
      </c>
      <c r="BA582" t="s">
        <v>3511</v>
      </c>
      <c r="BB582" t="s">
        <v>515</v>
      </c>
      <c r="BC582" t="s">
        <v>933</v>
      </c>
      <c r="BD582" t="s">
        <v>1896</v>
      </c>
      <c r="BE582" t="s">
        <v>3493</v>
      </c>
      <c r="BF582" t="s">
        <v>3514</v>
      </c>
      <c r="BG582" t="s">
        <v>3494</v>
      </c>
      <c r="BH582" t="s">
        <v>165</v>
      </c>
      <c r="BI582" t="s">
        <v>145</v>
      </c>
      <c r="BJ582" t="s">
        <v>2473</v>
      </c>
      <c r="BK582" t="s">
        <v>300</v>
      </c>
      <c r="BL582" t="s">
        <v>405</v>
      </c>
      <c r="BM582" t="s">
        <v>515</v>
      </c>
      <c r="BN582" t="s">
        <v>933</v>
      </c>
      <c r="BO582" t="s">
        <v>1896</v>
      </c>
      <c r="BP582" t="s">
        <v>3495</v>
      </c>
      <c r="BQ582" t="s">
        <v>129</v>
      </c>
      <c r="BR582" t="s">
        <v>3496</v>
      </c>
      <c r="BS582" t="s">
        <v>3497</v>
      </c>
      <c r="BT582" t="s">
        <v>175</v>
      </c>
      <c r="BU582" t="s">
        <v>454</v>
      </c>
      <c r="BV582" t="s">
        <v>455</v>
      </c>
      <c r="BW582" t="s">
        <v>3498</v>
      </c>
      <c r="BY582" t="s">
        <v>175</v>
      </c>
      <c r="BZ582" t="s">
        <v>175</v>
      </c>
      <c r="CA582" t="s">
        <v>175</v>
      </c>
      <c r="CB582" t="s">
        <v>175</v>
      </c>
      <c r="CC582" t="s">
        <v>941</v>
      </c>
      <c r="CD582" t="s">
        <v>175</v>
      </c>
      <c r="CE582" t="s">
        <v>170</v>
      </c>
      <c r="CF582" t="s">
        <v>175</v>
      </c>
      <c r="CG582" t="s">
        <v>175</v>
      </c>
      <c r="CH582" t="s">
        <v>177</v>
      </c>
      <c r="CI582" t="s">
        <v>942</v>
      </c>
      <c r="CJ582" t="s">
        <v>175</v>
      </c>
      <c r="CK582" t="s">
        <v>3101</v>
      </c>
      <c r="CL582" t="s">
        <v>539</v>
      </c>
      <c r="CM582" s="4" t="s">
        <v>3500</v>
      </c>
      <c r="CN582" t="s">
        <v>3501</v>
      </c>
      <c r="CO582" t="s">
        <v>170</v>
      </c>
      <c r="CP582" t="s">
        <v>3502</v>
      </c>
      <c r="CQ582" t="s">
        <v>543</v>
      </c>
      <c r="CV582" t="s">
        <v>3478</v>
      </c>
      <c r="CW582" t="s">
        <v>3503</v>
      </c>
      <c r="CX582" t="s">
        <v>129</v>
      </c>
      <c r="CY582" t="s">
        <v>3504</v>
      </c>
      <c r="CZ582" t="s">
        <v>3505</v>
      </c>
      <c r="DA582" t="s">
        <v>3478</v>
      </c>
      <c r="DB582" t="s">
        <v>3506</v>
      </c>
      <c r="DC582" t="s">
        <v>3507</v>
      </c>
      <c r="DD582" t="s">
        <v>468</v>
      </c>
      <c r="DF582" t="s">
        <v>361</v>
      </c>
      <c r="DG582" t="s">
        <v>362</v>
      </c>
      <c r="DM582" t="str">
        <f>_xlfn.XLOOKUP($A582,'[1]01_GC Supply - Item Database -'!$D$3:$D$14229,'[1]01_GC Supply - Item Database -'!BW$3:BW$14229)</f>
        <v>Blue</v>
      </c>
      <c r="DN582" t="str">
        <f>_xlfn.XLOOKUP($A582,'[1]01_GC Supply - Item Database -'!$D$3:$D$14229,'[1]01_GC Supply - Item Database -'!BX$3:BX$14229)</f>
        <v>Blue</v>
      </c>
      <c r="DO582" t="str">
        <f>_xlfn.XLOOKUP($A582,'[1]01_GC Supply - Item Database -'!$D$3:$D$14229,'[1]01_GC Supply - Item Database -'!BY$3:BY$14229)</f>
        <v>Solid</v>
      </c>
      <c r="DP582" t="s">
        <v>2009</v>
      </c>
      <c r="DQ582" s="7" t="s">
        <v>3508</v>
      </c>
    </row>
    <row r="583" spans="1:121">
      <c r="A583" t="s">
        <v>3515</v>
      </c>
      <c r="B583" t="s">
        <v>3516</v>
      </c>
      <c r="C583" t="s">
        <v>123</v>
      </c>
      <c r="D583" t="s">
        <v>124</v>
      </c>
      <c r="E583" t="s">
        <v>3517</v>
      </c>
      <c r="F583" t="s">
        <v>3478</v>
      </c>
      <c r="G583" t="s">
        <v>3479</v>
      </c>
      <c r="H583" t="s">
        <v>3480</v>
      </c>
      <c r="I583" t="s">
        <v>129</v>
      </c>
      <c r="J583" t="s">
        <v>3481</v>
      </c>
      <c r="L583" t="s">
        <v>3482</v>
      </c>
      <c r="M583" t="s">
        <v>3483</v>
      </c>
      <c r="P583" t="s">
        <v>3516</v>
      </c>
      <c r="Q583" t="s">
        <v>504</v>
      </c>
      <c r="R583" t="s">
        <v>1333</v>
      </c>
      <c r="S583" t="s">
        <v>458</v>
      </c>
      <c r="U583" t="s">
        <v>136</v>
      </c>
      <c r="V583" t="s">
        <v>324</v>
      </c>
      <c r="Y583" t="s">
        <v>3484</v>
      </c>
      <c r="Z583" t="s">
        <v>1336</v>
      </c>
      <c r="AA583" t="s">
        <v>3485</v>
      </c>
      <c r="AB583" t="s">
        <v>3486</v>
      </c>
      <c r="AI583" t="s">
        <v>3487</v>
      </c>
      <c r="AJ583" t="s">
        <v>146</v>
      </c>
      <c r="AK583" t="s">
        <v>123</v>
      </c>
      <c r="AL583" t="s">
        <v>124</v>
      </c>
      <c r="AM583" t="s">
        <v>124</v>
      </c>
      <c r="AN583" t="s">
        <v>124</v>
      </c>
      <c r="AO583" t="s">
        <v>147</v>
      </c>
      <c r="AP583" t="s">
        <v>3038</v>
      </c>
      <c r="AQ583" t="s">
        <v>147</v>
      </c>
      <c r="AR583" t="s">
        <v>812</v>
      </c>
      <c r="AS583" t="s">
        <v>1838</v>
      </c>
      <c r="AT583" t="s">
        <v>3488</v>
      </c>
      <c r="AU583" t="s">
        <v>3489</v>
      </c>
      <c r="AV583" t="s">
        <v>3490</v>
      </c>
      <c r="AW583" t="s">
        <v>3491</v>
      </c>
      <c r="AX583" t="s">
        <v>170</v>
      </c>
      <c r="AY583" t="s">
        <v>522</v>
      </c>
      <c r="AZ583" t="s">
        <v>627</v>
      </c>
      <c r="BA583" t="s">
        <v>3511</v>
      </c>
      <c r="BB583" t="s">
        <v>515</v>
      </c>
      <c r="BC583" t="s">
        <v>933</v>
      </c>
      <c r="BD583" t="s">
        <v>1896</v>
      </c>
      <c r="BE583" t="s">
        <v>3493</v>
      </c>
      <c r="BF583" t="s">
        <v>2072</v>
      </c>
      <c r="BG583" t="s">
        <v>3494</v>
      </c>
      <c r="BH583" t="s">
        <v>1633</v>
      </c>
      <c r="BI583" t="s">
        <v>145</v>
      </c>
      <c r="BJ583" t="s">
        <v>2473</v>
      </c>
      <c r="BK583" t="s">
        <v>300</v>
      </c>
      <c r="BL583" t="s">
        <v>405</v>
      </c>
      <c r="BM583" t="s">
        <v>515</v>
      </c>
      <c r="BN583" t="s">
        <v>933</v>
      </c>
      <c r="BO583" t="s">
        <v>1896</v>
      </c>
      <c r="BP583" t="s">
        <v>3495</v>
      </c>
      <c r="BQ583" t="s">
        <v>129</v>
      </c>
      <c r="BR583" t="s">
        <v>3496</v>
      </c>
      <c r="BS583" t="s">
        <v>3497</v>
      </c>
      <c r="BT583" t="s">
        <v>2981</v>
      </c>
      <c r="BU583" t="s">
        <v>454</v>
      </c>
      <c r="BV583" t="s">
        <v>455</v>
      </c>
      <c r="BW583" t="s">
        <v>3498</v>
      </c>
      <c r="BY583" t="s">
        <v>175</v>
      </c>
      <c r="BZ583" t="s">
        <v>175</v>
      </c>
      <c r="CA583" t="s">
        <v>175</v>
      </c>
      <c r="CB583" t="s">
        <v>175</v>
      </c>
      <c r="CC583" t="s">
        <v>941</v>
      </c>
      <c r="CD583" t="s">
        <v>175</v>
      </c>
      <c r="CE583" t="s">
        <v>170</v>
      </c>
      <c r="CF583" t="s">
        <v>175</v>
      </c>
      <c r="CG583" t="s">
        <v>175</v>
      </c>
      <c r="CH583" t="s">
        <v>177</v>
      </c>
      <c r="CI583" t="s">
        <v>1592</v>
      </c>
      <c r="CJ583" t="s">
        <v>175</v>
      </c>
      <c r="CK583" t="s">
        <v>3499</v>
      </c>
      <c r="CL583" t="s">
        <v>539</v>
      </c>
      <c r="CM583" s="4" t="s">
        <v>3500</v>
      </c>
      <c r="CN583" t="s">
        <v>3501</v>
      </c>
      <c r="CO583" t="s">
        <v>170</v>
      </c>
      <c r="CP583" t="s">
        <v>3502</v>
      </c>
      <c r="CQ583" t="s">
        <v>543</v>
      </c>
      <c r="CV583" t="s">
        <v>3478</v>
      </c>
      <c r="CW583" t="s">
        <v>3503</v>
      </c>
      <c r="CX583" t="s">
        <v>129</v>
      </c>
      <c r="CY583" t="s">
        <v>3504</v>
      </c>
      <c r="CZ583" t="s">
        <v>3505</v>
      </c>
      <c r="DA583" t="s">
        <v>3478</v>
      </c>
      <c r="DB583" t="s">
        <v>3506</v>
      </c>
      <c r="DC583" t="s">
        <v>3507</v>
      </c>
      <c r="DD583" t="s">
        <v>468</v>
      </c>
      <c r="DF583" t="s">
        <v>361</v>
      </c>
      <c r="DG583" t="s">
        <v>362</v>
      </c>
      <c r="DM583" t="str">
        <f>_xlfn.XLOOKUP($A583,'[1]01_GC Supply - Item Database -'!$D$3:$D$14229,'[1]01_GC Supply - Item Database -'!BW$3:BW$14229)</f>
        <v>Multi</v>
      </c>
      <c r="DN583" t="str">
        <f>_xlfn.XLOOKUP($A583,'[1]01_GC Supply - Item Database -'!$D$3:$D$14229,'[1]01_GC Supply - Item Database -'!BX$3:BX$14229)</f>
        <v>Elephants</v>
      </c>
      <c r="DO583" t="str">
        <f>_xlfn.XLOOKUP($A583,'[1]01_GC Supply - Item Database -'!$D$3:$D$14229,'[1]01_GC Supply - Item Database -'!BY$3:BY$14229)</f>
        <v>Kids</v>
      </c>
      <c r="DP583" t="s">
        <v>2009</v>
      </c>
      <c r="DQ583" s="7" t="s">
        <v>3508</v>
      </c>
    </row>
    <row r="584" spans="1:121">
      <c r="A584" t="s">
        <v>3518</v>
      </c>
      <c r="B584" t="s">
        <v>3519</v>
      </c>
      <c r="C584" t="s">
        <v>123</v>
      </c>
      <c r="D584" t="s">
        <v>124</v>
      </c>
      <c r="E584" t="s">
        <v>3477</v>
      </c>
      <c r="F584" t="s">
        <v>3478</v>
      </c>
      <c r="G584" t="s">
        <v>3479</v>
      </c>
      <c r="H584" t="s">
        <v>3480</v>
      </c>
      <c r="I584" t="s">
        <v>129</v>
      </c>
      <c r="J584" t="s">
        <v>3481</v>
      </c>
      <c r="L584" t="s">
        <v>3482</v>
      </c>
      <c r="M584" t="s">
        <v>3483</v>
      </c>
      <c r="P584" t="s">
        <v>3519</v>
      </c>
      <c r="Q584" t="s">
        <v>504</v>
      </c>
      <c r="R584" t="s">
        <v>1333</v>
      </c>
      <c r="S584" t="s">
        <v>1546</v>
      </c>
      <c r="U584" t="s">
        <v>136</v>
      </c>
      <c r="V584" t="s">
        <v>324</v>
      </c>
      <c r="Y584" t="s">
        <v>3484</v>
      </c>
      <c r="Z584" t="s">
        <v>1336</v>
      </c>
      <c r="AA584" t="s">
        <v>3485</v>
      </c>
      <c r="AB584" t="s">
        <v>3486</v>
      </c>
      <c r="AI584" t="s">
        <v>3487</v>
      </c>
      <c r="AJ584" t="s">
        <v>146</v>
      </c>
      <c r="AK584" t="s">
        <v>123</v>
      </c>
      <c r="AL584" t="s">
        <v>124</v>
      </c>
      <c r="AM584" t="s">
        <v>124</v>
      </c>
      <c r="AN584" t="s">
        <v>124</v>
      </c>
      <c r="AO584" t="s">
        <v>147</v>
      </c>
      <c r="AP584" t="s">
        <v>3038</v>
      </c>
      <c r="AQ584" t="s">
        <v>147</v>
      </c>
      <c r="AR584" t="s">
        <v>812</v>
      </c>
      <c r="AS584" t="s">
        <v>1838</v>
      </c>
      <c r="AT584" t="s">
        <v>3488</v>
      </c>
      <c r="AU584" t="s">
        <v>3489</v>
      </c>
      <c r="AV584" t="s">
        <v>3490</v>
      </c>
      <c r="AW584" t="s">
        <v>3491</v>
      </c>
      <c r="AX584" t="s">
        <v>170</v>
      </c>
      <c r="AY584" t="s">
        <v>522</v>
      </c>
      <c r="AZ584" t="s">
        <v>627</v>
      </c>
      <c r="BA584" t="s">
        <v>3511</v>
      </c>
      <c r="BB584" t="s">
        <v>515</v>
      </c>
      <c r="BC584" t="s">
        <v>933</v>
      </c>
      <c r="BD584" t="s">
        <v>1896</v>
      </c>
      <c r="BE584" t="s">
        <v>3493</v>
      </c>
      <c r="BF584" t="s">
        <v>2072</v>
      </c>
      <c r="BG584" t="s">
        <v>3494</v>
      </c>
      <c r="BH584" t="s">
        <v>1633</v>
      </c>
      <c r="BI584" t="s">
        <v>145</v>
      </c>
      <c r="BJ584" t="s">
        <v>2473</v>
      </c>
      <c r="BK584" t="s">
        <v>300</v>
      </c>
      <c r="BL584" t="s">
        <v>405</v>
      </c>
      <c r="BM584" t="s">
        <v>515</v>
      </c>
      <c r="BN584" t="s">
        <v>933</v>
      </c>
      <c r="BO584" t="s">
        <v>1896</v>
      </c>
      <c r="BP584" t="s">
        <v>3495</v>
      </c>
      <c r="BQ584" t="s">
        <v>129</v>
      </c>
      <c r="BR584" t="s">
        <v>3496</v>
      </c>
      <c r="BS584" t="s">
        <v>3497</v>
      </c>
      <c r="BT584" t="s">
        <v>2981</v>
      </c>
      <c r="BU584" t="s">
        <v>454</v>
      </c>
      <c r="BV584" t="s">
        <v>455</v>
      </c>
      <c r="BW584" t="s">
        <v>3498</v>
      </c>
      <c r="BY584" t="s">
        <v>175</v>
      </c>
      <c r="BZ584" t="s">
        <v>175</v>
      </c>
      <c r="CA584" t="s">
        <v>175</v>
      </c>
      <c r="CB584" t="s">
        <v>175</v>
      </c>
      <c r="CC584" t="s">
        <v>941</v>
      </c>
      <c r="CD584" t="s">
        <v>175</v>
      </c>
      <c r="CE584" t="s">
        <v>170</v>
      </c>
      <c r="CF584" t="s">
        <v>175</v>
      </c>
      <c r="CG584" t="s">
        <v>175</v>
      </c>
      <c r="CH584" t="s">
        <v>177</v>
      </c>
      <c r="CI584" t="s">
        <v>1592</v>
      </c>
      <c r="CJ584" t="s">
        <v>175</v>
      </c>
      <c r="CK584" t="s">
        <v>3499</v>
      </c>
      <c r="CL584" t="s">
        <v>539</v>
      </c>
      <c r="CM584" s="4" t="s">
        <v>3500</v>
      </c>
      <c r="CN584" t="s">
        <v>3501</v>
      </c>
      <c r="CO584" t="s">
        <v>170</v>
      </c>
      <c r="CP584" t="s">
        <v>3502</v>
      </c>
      <c r="CQ584" t="s">
        <v>543</v>
      </c>
      <c r="CV584" t="s">
        <v>3478</v>
      </c>
      <c r="CW584" t="s">
        <v>3503</v>
      </c>
      <c r="CX584" t="s">
        <v>129</v>
      </c>
      <c r="CY584" t="s">
        <v>3504</v>
      </c>
      <c r="CZ584" t="s">
        <v>3505</v>
      </c>
      <c r="DA584" t="s">
        <v>3478</v>
      </c>
      <c r="DB584" t="s">
        <v>3506</v>
      </c>
      <c r="DC584" t="s">
        <v>3507</v>
      </c>
      <c r="DD584" t="s">
        <v>468</v>
      </c>
      <c r="DF584" t="s">
        <v>361</v>
      </c>
      <c r="DG584" t="s">
        <v>362</v>
      </c>
      <c r="DM584" t="str">
        <f>_xlfn.XLOOKUP($A584,'[1]01_GC Supply - Item Database -'!$D$3:$D$14229,'[1]01_GC Supply - Item Database -'!BW$3:BW$14229)</f>
        <v>Gray</v>
      </c>
      <c r="DN584" t="str">
        <f>_xlfn.XLOOKUP($A584,'[1]01_GC Supply - Item Database -'!$D$3:$D$14229,'[1]01_GC Supply - Item Database -'!BX$3:BX$14229)</f>
        <v>Gray</v>
      </c>
      <c r="DO584" t="str">
        <f>_xlfn.XLOOKUP($A584,'[1]01_GC Supply - Item Database -'!$D$3:$D$14229,'[1]01_GC Supply - Item Database -'!BY$3:BY$14229)</f>
        <v>Solid</v>
      </c>
      <c r="DP584" t="s">
        <v>2009</v>
      </c>
      <c r="DQ584" s="7" t="s">
        <v>3508</v>
      </c>
    </row>
    <row r="585" spans="1:121">
      <c r="A585" t="s">
        <v>3520</v>
      </c>
      <c r="B585" t="s">
        <v>3521</v>
      </c>
      <c r="C585" t="s">
        <v>123</v>
      </c>
      <c r="D585" t="s">
        <v>124</v>
      </c>
      <c r="E585" t="s">
        <v>3477</v>
      </c>
      <c r="F585" t="s">
        <v>3478</v>
      </c>
      <c r="G585" t="s">
        <v>3479</v>
      </c>
      <c r="H585" t="s">
        <v>3480</v>
      </c>
      <c r="I585" t="s">
        <v>129</v>
      </c>
      <c r="J585" t="s">
        <v>3481</v>
      </c>
      <c r="L585" t="s">
        <v>3482</v>
      </c>
      <c r="M585" t="s">
        <v>3483</v>
      </c>
      <c r="P585" t="s">
        <v>3521</v>
      </c>
      <c r="Q585" t="s">
        <v>504</v>
      </c>
      <c r="R585" t="s">
        <v>1333</v>
      </c>
      <c r="S585" t="s">
        <v>1546</v>
      </c>
      <c r="U585" t="s">
        <v>136</v>
      </c>
      <c r="V585" t="s">
        <v>324</v>
      </c>
      <c r="Y585" t="s">
        <v>3484</v>
      </c>
      <c r="Z585" t="s">
        <v>1336</v>
      </c>
      <c r="AA585" t="s">
        <v>3485</v>
      </c>
      <c r="AB585" t="s">
        <v>3486</v>
      </c>
      <c r="AI585" t="s">
        <v>3487</v>
      </c>
      <c r="AJ585" t="s">
        <v>146</v>
      </c>
      <c r="AK585" t="s">
        <v>123</v>
      </c>
      <c r="AL585" t="s">
        <v>124</v>
      </c>
      <c r="AM585" t="s">
        <v>124</v>
      </c>
      <c r="AN585" t="s">
        <v>124</v>
      </c>
      <c r="AO585" t="s">
        <v>147</v>
      </c>
      <c r="AP585" t="s">
        <v>850</v>
      </c>
      <c r="AQ585" t="s">
        <v>147</v>
      </c>
      <c r="AR585" t="s">
        <v>812</v>
      </c>
      <c r="AS585" t="s">
        <v>1838</v>
      </c>
      <c r="AT585" t="s">
        <v>3488</v>
      </c>
      <c r="AU585" t="s">
        <v>3489</v>
      </c>
      <c r="AV585" t="s">
        <v>3490</v>
      </c>
      <c r="AW585" t="s">
        <v>3491</v>
      </c>
      <c r="AX585" t="s">
        <v>170</v>
      </c>
      <c r="AY585" t="s">
        <v>522</v>
      </c>
      <c r="AZ585" t="s">
        <v>627</v>
      </c>
      <c r="BA585" t="s">
        <v>3511</v>
      </c>
      <c r="BB585" t="s">
        <v>515</v>
      </c>
      <c r="BC585" t="s">
        <v>933</v>
      </c>
      <c r="BD585" t="s">
        <v>1896</v>
      </c>
      <c r="BE585" t="s">
        <v>3493</v>
      </c>
      <c r="BF585" t="s">
        <v>3514</v>
      </c>
      <c r="BG585" t="s">
        <v>3494</v>
      </c>
      <c r="BH585" t="s">
        <v>165</v>
      </c>
      <c r="BI585" t="s">
        <v>145</v>
      </c>
      <c r="BJ585" t="s">
        <v>2473</v>
      </c>
      <c r="BK585" t="s">
        <v>300</v>
      </c>
      <c r="BL585" t="s">
        <v>405</v>
      </c>
      <c r="BM585" t="s">
        <v>515</v>
      </c>
      <c r="BN585" t="s">
        <v>933</v>
      </c>
      <c r="BO585" t="s">
        <v>1896</v>
      </c>
      <c r="BP585" t="s">
        <v>3495</v>
      </c>
      <c r="BQ585" t="s">
        <v>129</v>
      </c>
      <c r="BR585" t="s">
        <v>3496</v>
      </c>
      <c r="BS585" t="s">
        <v>3497</v>
      </c>
      <c r="BT585" t="s">
        <v>175</v>
      </c>
      <c r="BU585" t="s">
        <v>454</v>
      </c>
      <c r="BV585" t="s">
        <v>455</v>
      </c>
      <c r="BW585" t="s">
        <v>3498</v>
      </c>
      <c r="BY585" t="s">
        <v>175</v>
      </c>
      <c r="BZ585" t="s">
        <v>175</v>
      </c>
      <c r="CA585" t="s">
        <v>175</v>
      </c>
      <c r="CB585" t="s">
        <v>175</v>
      </c>
      <c r="CC585" t="s">
        <v>941</v>
      </c>
      <c r="CD585" t="s">
        <v>175</v>
      </c>
      <c r="CE585" t="s">
        <v>170</v>
      </c>
      <c r="CF585" t="s">
        <v>175</v>
      </c>
      <c r="CG585" t="s">
        <v>175</v>
      </c>
      <c r="CH585" t="s">
        <v>177</v>
      </c>
      <c r="CI585" t="s">
        <v>942</v>
      </c>
      <c r="CJ585" t="s">
        <v>175</v>
      </c>
      <c r="CK585" t="s">
        <v>3101</v>
      </c>
      <c r="CL585" t="s">
        <v>539</v>
      </c>
      <c r="CM585" s="4" t="s">
        <v>3500</v>
      </c>
      <c r="CN585" t="s">
        <v>3501</v>
      </c>
      <c r="CO585" t="s">
        <v>170</v>
      </c>
      <c r="CP585" t="s">
        <v>3502</v>
      </c>
      <c r="CQ585" t="s">
        <v>543</v>
      </c>
      <c r="CV585" t="s">
        <v>3478</v>
      </c>
      <c r="CW585" t="s">
        <v>3503</v>
      </c>
      <c r="CX585" t="s">
        <v>129</v>
      </c>
      <c r="CY585" t="s">
        <v>3504</v>
      </c>
      <c r="CZ585" t="s">
        <v>3505</v>
      </c>
      <c r="DA585" t="s">
        <v>3478</v>
      </c>
      <c r="DB585" t="s">
        <v>3506</v>
      </c>
      <c r="DC585" t="s">
        <v>3507</v>
      </c>
      <c r="DD585" t="s">
        <v>468</v>
      </c>
      <c r="DF585" t="s">
        <v>361</v>
      </c>
      <c r="DG585" t="s">
        <v>362</v>
      </c>
      <c r="DM585" t="str">
        <f>_xlfn.XLOOKUP($A585,'[1]01_GC Supply - Item Database -'!$D$3:$D$14229,'[1]01_GC Supply - Item Database -'!BW$3:BW$14229)</f>
        <v>Green</v>
      </c>
      <c r="DN585" t="str">
        <f>_xlfn.XLOOKUP($A585,'[1]01_GC Supply - Item Database -'!$D$3:$D$14229,'[1]01_GC Supply - Item Database -'!BX$3:BX$14229)</f>
        <v>Hunter Green</v>
      </c>
      <c r="DO585" t="str">
        <f>_xlfn.XLOOKUP($A585,'[1]01_GC Supply - Item Database -'!$D$3:$D$14229,'[1]01_GC Supply - Item Database -'!BY$3:BY$14229)</f>
        <v>Solid</v>
      </c>
      <c r="DP585" t="s">
        <v>2009</v>
      </c>
      <c r="DQ585" s="7" t="s">
        <v>3508</v>
      </c>
    </row>
    <row r="586" spans="1:121">
      <c r="A586" t="s">
        <v>3522</v>
      </c>
      <c r="B586" t="s">
        <v>3523</v>
      </c>
      <c r="C586" t="s">
        <v>123</v>
      </c>
      <c r="D586" t="s">
        <v>124</v>
      </c>
      <c r="E586" t="s">
        <v>3477</v>
      </c>
      <c r="F586" t="s">
        <v>3478</v>
      </c>
      <c r="G586" t="s">
        <v>3479</v>
      </c>
      <c r="H586" t="s">
        <v>3480</v>
      </c>
      <c r="I586" t="s">
        <v>129</v>
      </c>
      <c r="J586" t="s">
        <v>3481</v>
      </c>
      <c r="L586" t="s">
        <v>3482</v>
      </c>
      <c r="M586" t="s">
        <v>3483</v>
      </c>
      <c r="P586" t="s">
        <v>3523</v>
      </c>
      <c r="Q586" t="s">
        <v>504</v>
      </c>
      <c r="R586" t="s">
        <v>1333</v>
      </c>
      <c r="S586" t="s">
        <v>1546</v>
      </c>
      <c r="U586" t="s">
        <v>136</v>
      </c>
      <c r="V586" t="s">
        <v>324</v>
      </c>
      <c r="Y586" t="s">
        <v>3484</v>
      </c>
      <c r="Z586" t="s">
        <v>1336</v>
      </c>
      <c r="AA586" t="s">
        <v>3485</v>
      </c>
      <c r="AB586" t="s">
        <v>3486</v>
      </c>
      <c r="AI586" t="s">
        <v>3487</v>
      </c>
      <c r="AJ586" t="s">
        <v>146</v>
      </c>
      <c r="AK586" t="s">
        <v>123</v>
      </c>
      <c r="AL586" t="s">
        <v>124</v>
      </c>
      <c r="AM586" t="s">
        <v>124</v>
      </c>
      <c r="AN586" t="s">
        <v>124</v>
      </c>
      <c r="AO586" t="s">
        <v>147</v>
      </c>
      <c r="AP586" t="s">
        <v>3038</v>
      </c>
      <c r="AQ586" t="s">
        <v>147</v>
      </c>
      <c r="AR586" t="s">
        <v>812</v>
      </c>
      <c r="AS586" t="s">
        <v>1838</v>
      </c>
      <c r="AT586" t="s">
        <v>3488</v>
      </c>
      <c r="AU586" t="s">
        <v>3489</v>
      </c>
      <c r="AV586" t="s">
        <v>3490</v>
      </c>
      <c r="AW586" t="s">
        <v>3491</v>
      </c>
      <c r="AX586" t="s">
        <v>170</v>
      </c>
      <c r="AY586" t="s">
        <v>522</v>
      </c>
      <c r="AZ586" t="s">
        <v>627</v>
      </c>
      <c r="BA586" t="s">
        <v>3511</v>
      </c>
      <c r="BB586" t="s">
        <v>515</v>
      </c>
      <c r="BC586" t="s">
        <v>933</v>
      </c>
      <c r="BD586" t="s">
        <v>1896</v>
      </c>
      <c r="BE586" t="s">
        <v>3493</v>
      </c>
      <c r="BF586" t="s">
        <v>2072</v>
      </c>
      <c r="BG586" t="s">
        <v>3494</v>
      </c>
      <c r="BH586" t="s">
        <v>1633</v>
      </c>
      <c r="BI586" t="s">
        <v>145</v>
      </c>
      <c r="BJ586" t="s">
        <v>2473</v>
      </c>
      <c r="BK586" t="s">
        <v>300</v>
      </c>
      <c r="BL586" t="s">
        <v>405</v>
      </c>
      <c r="BM586" t="s">
        <v>515</v>
      </c>
      <c r="BN586" t="s">
        <v>933</v>
      </c>
      <c r="BO586" t="s">
        <v>1896</v>
      </c>
      <c r="BP586" t="s">
        <v>3495</v>
      </c>
      <c r="BQ586" t="s">
        <v>129</v>
      </c>
      <c r="BR586" t="s">
        <v>3496</v>
      </c>
      <c r="BS586" t="s">
        <v>3497</v>
      </c>
      <c r="BT586" t="s">
        <v>2981</v>
      </c>
      <c r="BU586" t="s">
        <v>454</v>
      </c>
      <c r="BV586" t="s">
        <v>455</v>
      </c>
      <c r="BW586" t="s">
        <v>3498</v>
      </c>
      <c r="BY586" t="s">
        <v>175</v>
      </c>
      <c r="BZ586" t="s">
        <v>175</v>
      </c>
      <c r="CA586" t="s">
        <v>175</v>
      </c>
      <c r="CB586" t="s">
        <v>175</v>
      </c>
      <c r="CC586" t="s">
        <v>941</v>
      </c>
      <c r="CD586" t="s">
        <v>175</v>
      </c>
      <c r="CE586" t="s">
        <v>170</v>
      </c>
      <c r="CF586" t="s">
        <v>175</v>
      </c>
      <c r="CG586" t="s">
        <v>175</v>
      </c>
      <c r="CH586" t="s">
        <v>177</v>
      </c>
      <c r="CI586" t="s">
        <v>1592</v>
      </c>
      <c r="CJ586" t="s">
        <v>175</v>
      </c>
      <c r="CK586" t="s">
        <v>3499</v>
      </c>
      <c r="CL586" t="s">
        <v>539</v>
      </c>
      <c r="CM586" s="4" t="s">
        <v>3500</v>
      </c>
      <c r="CN586" t="s">
        <v>3501</v>
      </c>
      <c r="CO586" t="s">
        <v>170</v>
      </c>
      <c r="CP586" t="s">
        <v>3502</v>
      </c>
      <c r="CQ586" t="s">
        <v>543</v>
      </c>
      <c r="CV586" t="s">
        <v>3478</v>
      </c>
      <c r="CW586" t="s">
        <v>3503</v>
      </c>
      <c r="CX586" t="s">
        <v>129</v>
      </c>
      <c r="CY586" t="s">
        <v>3504</v>
      </c>
      <c r="CZ586" t="s">
        <v>3505</v>
      </c>
      <c r="DA586" t="s">
        <v>3478</v>
      </c>
      <c r="DB586" t="s">
        <v>3506</v>
      </c>
      <c r="DC586" t="s">
        <v>3507</v>
      </c>
      <c r="DD586" t="s">
        <v>468</v>
      </c>
      <c r="DF586" t="s">
        <v>361</v>
      </c>
      <c r="DG586" t="s">
        <v>362</v>
      </c>
      <c r="DM586" t="str">
        <f>_xlfn.XLOOKUP($A586,'[1]01_GC Supply - Item Database -'!$D$3:$D$14229,'[1]01_GC Supply - Item Database -'!BW$3:BW$14229)</f>
        <v>Green</v>
      </c>
      <c r="DN586" t="str">
        <f>_xlfn.XLOOKUP($A586,'[1]01_GC Supply - Item Database -'!$D$3:$D$14229,'[1]01_GC Supply - Item Database -'!BX$3:BX$14229)</f>
        <v>Mint</v>
      </c>
      <c r="DO586" t="str">
        <f>_xlfn.XLOOKUP($A586,'[1]01_GC Supply - Item Database -'!$D$3:$D$14229,'[1]01_GC Supply - Item Database -'!BY$3:BY$14229)</f>
        <v>Solid</v>
      </c>
      <c r="DP586" t="s">
        <v>2009</v>
      </c>
      <c r="DQ586" s="7" t="s">
        <v>3508</v>
      </c>
    </row>
    <row r="587" spans="1:121">
      <c r="A587" t="s">
        <v>3524</v>
      </c>
      <c r="B587" t="s">
        <v>3525</v>
      </c>
      <c r="C587" t="s">
        <v>123</v>
      </c>
      <c r="D587" t="s">
        <v>124</v>
      </c>
      <c r="E587" t="s">
        <v>3517</v>
      </c>
      <c r="F587" t="s">
        <v>3478</v>
      </c>
      <c r="G587" t="s">
        <v>3479</v>
      </c>
      <c r="H587" t="s">
        <v>3480</v>
      </c>
      <c r="I587" t="s">
        <v>129</v>
      </c>
      <c r="J587" t="s">
        <v>3481</v>
      </c>
      <c r="L587" t="s">
        <v>3482</v>
      </c>
      <c r="M587" t="s">
        <v>3483</v>
      </c>
      <c r="P587" t="s">
        <v>3525</v>
      </c>
      <c r="Q587" t="s">
        <v>504</v>
      </c>
      <c r="R587" t="s">
        <v>1333</v>
      </c>
      <c r="S587" t="s">
        <v>458</v>
      </c>
      <c r="U587" t="s">
        <v>136</v>
      </c>
      <c r="V587" t="s">
        <v>324</v>
      </c>
      <c r="Y587" t="s">
        <v>3484</v>
      </c>
      <c r="Z587" t="s">
        <v>1336</v>
      </c>
      <c r="AA587" t="s">
        <v>3485</v>
      </c>
      <c r="AB587" t="s">
        <v>3486</v>
      </c>
      <c r="AI587" t="s">
        <v>3487</v>
      </c>
      <c r="AJ587" t="s">
        <v>146</v>
      </c>
      <c r="AK587" t="s">
        <v>123</v>
      </c>
      <c r="AL587" t="s">
        <v>124</v>
      </c>
      <c r="AM587" t="s">
        <v>124</v>
      </c>
      <c r="AN587" t="s">
        <v>124</v>
      </c>
      <c r="AO587" t="s">
        <v>147</v>
      </c>
      <c r="AP587" t="s">
        <v>3038</v>
      </c>
      <c r="AQ587" t="s">
        <v>147</v>
      </c>
      <c r="AR587" t="s">
        <v>812</v>
      </c>
      <c r="AS587" t="s">
        <v>1838</v>
      </c>
      <c r="AT587" t="s">
        <v>3488</v>
      </c>
      <c r="AU587" t="s">
        <v>3489</v>
      </c>
      <c r="AV587" t="s">
        <v>3490</v>
      </c>
      <c r="AW587" t="s">
        <v>3491</v>
      </c>
      <c r="AX587" t="s">
        <v>170</v>
      </c>
      <c r="AY587" t="s">
        <v>522</v>
      </c>
      <c r="AZ587" t="s">
        <v>627</v>
      </c>
      <c r="BA587" t="s">
        <v>3511</v>
      </c>
      <c r="BB587" t="s">
        <v>515</v>
      </c>
      <c r="BC587" t="s">
        <v>933</v>
      </c>
      <c r="BD587" t="s">
        <v>1896</v>
      </c>
      <c r="BE587" t="s">
        <v>3493</v>
      </c>
      <c r="BF587" t="s">
        <v>2072</v>
      </c>
      <c r="BG587" t="s">
        <v>3494</v>
      </c>
      <c r="BH587" t="s">
        <v>1633</v>
      </c>
      <c r="BI587" t="s">
        <v>145</v>
      </c>
      <c r="BJ587" t="s">
        <v>2473</v>
      </c>
      <c r="BK587" t="s">
        <v>300</v>
      </c>
      <c r="BL587" t="s">
        <v>405</v>
      </c>
      <c r="BM587" t="s">
        <v>515</v>
      </c>
      <c r="BN587" t="s">
        <v>933</v>
      </c>
      <c r="BO587" t="s">
        <v>1896</v>
      </c>
      <c r="BP587" t="s">
        <v>3495</v>
      </c>
      <c r="BQ587" t="s">
        <v>129</v>
      </c>
      <c r="BR587" t="s">
        <v>3496</v>
      </c>
      <c r="BS587" t="s">
        <v>3497</v>
      </c>
      <c r="BT587" t="s">
        <v>2981</v>
      </c>
      <c r="BU587" t="s">
        <v>454</v>
      </c>
      <c r="BV587" t="s">
        <v>455</v>
      </c>
      <c r="BW587" t="s">
        <v>3498</v>
      </c>
      <c r="BY587" t="s">
        <v>175</v>
      </c>
      <c r="BZ587" t="s">
        <v>175</v>
      </c>
      <c r="CA587" t="s">
        <v>175</v>
      </c>
      <c r="CB587" t="s">
        <v>175</v>
      </c>
      <c r="CC587" t="s">
        <v>941</v>
      </c>
      <c r="CD587" t="s">
        <v>175</v>
      </c>
      <c r="CE587" t="s">
        <v>170</v>
      </c>
      <c r="CF587" t="s">
        <v>175</v>
      </c>
      <c r="CG587" t="s">
        <v>175</v>
      </c>
      <c r="CH587" t="s">
        <v>177</v>
      </c>
      <c r="CI587" t="s">
        <v>1592</v>
      </c>
      <c r="CJ587" t="s">
        <v>175</v>
      </c>
      <c r="CK587" t="s">
        <v>3499</v>
      </c>
      <c r="CL587" t="s">
        <v>539</v>
      </c>
      <c r="CM587" s="4" t="s">
        <v>3500</v>
      </c>
      <c r="CN587" t="s">
        <v>3501</v>
      </c>
      <c r="CO587" t="s">
        <v>170</v>
      </c>
      <c r="CP587" t="s">
        <v>3502</v>
      </c>
      <c r="CQ587" t="s">
        <v>543</v>
      </c>
      <c r="CV587" t="s">
        <v>3478</v>
      </c>
      <c r="CW587" t="s">
        <v>3503</v>
      </c>
      <c r="CX587" t="s">
        <v>129</v>
      </c>
      <c r="CY587" t="s">
        <v>3504</v>
      </c>
      <c r="CZ587" t="s">
        <v>3505</v>
      </c>
      <c r="DA587" t="s">
        <v>3478</v>
      </c>
      <c r="DB587" t="s">
        <v>3506</v>
      </c>
      <c r="DC587" t="s">
        <v>3507</v>
      </c>
      <c r="DD587" t="s">
        <v>468</v>
      </c>
      <c r="DF587" t="s">
        <v>361</v>
      </c>
      <c r="DG587" t="s">
        <v>362</v>
      </c>
      <c r="DM587" t="str">
        <f>_xlfn.XLOOKUP($A587,'[1]01_GC Supply - Item Database -'!$D$3:$D$14229,'[1]01_GC Supply - Item Database -'!BW$3:BW$14229)</f>
        <v>Multi</v>
      </c>
      <c r="DN587" t="str">
        <f>_xlfn.XLOOKUP($A587,'[1]01_GC Supply - Item Database -'!$D$3:$D$14229,'[1]01_GC Supply - Item Database -'!BX$3:BX$14229)</f>
        <v>Quatrefoil</v>
      </c>
      <c r="DO587" t="str">
        <f>_xlfn.XLOOKUP($A587,'[1]01_GC Supply - Item Database -'!$D$3:$D$14229,'[1]01_GC Supply - Item Database -'!BY$3:BY$14229)</f>
        <v>Quatrefoil</v>
      </c>
      <c r="DP587" t="s">
        <v>2009</v>
      </c>
      <c r="DQ587" s="7" t="s">
        <v>3508</v>
      </c>
    </row>
    <row r="588" spans="1:121">
      <c r="A588" t="s">
        <v>3526</v>
      </c>
      <c r="B588" t="s">
        <v>3527</v>
      </c>
      <c r="C588" t="s">
        <v>123</v>
      </c>
      <c r="D588" t="s">
        <v>124</v>
      </c>
      <c r="E588" t="s">
        <v>3477</v>
      </c>
      <c r="F588" t="s">
        <v>3478</v>
      </c>
      <c r="G588" t="s">
        <v>3479</v>
      </c>
      <c r="H588" t="s">
        <v>3480</v>
      </c>
      <c r="I588" t="s">
        <v>129</v>
      </c>
      <c r="J588" t="s">
        <v>3481</v>
      </c>
      <c r="L588" t="s">
        <v>3482</v>
      </c>
      <c r="M588" t="s">
        <v>3483</v>
      </c>
      <c r="P588" t="s">
        <v>3527</v>
      </c>
      <c r="Q588" t="s">
        <v>504</v>
      </c>
      <c r="R588" t="s">
        <v>1333</v>
      </c>
      <c r="S588" t="s">
        <v>1546</v>
      </c>
      <c r="U588" t="s">
        <v>136</v>
      </c>
      <c r="V588" t="s">
        <v>324</v>
      </c>
      <c r="Y588" t="s">
        <v>3484</v>
      </c>
      <c r="Z588" t="s">
        <v>1336</v>
      </c>
      <c r="AA588" t="s">
        <v>3485</v>
      </c>
      <c r="AB588" t="s">
        <v>3486</v>
      </c>
      <c r="AI588" t="s">
        <v>3487</v>
      </c>
      <c r="AJ588" t="s">
        <v>146</v>
      </c>
      <c r="AK588" t="s">
        <v>123</v>
      </c>
      <c r="AL588" t="s">
        <v>124</v>
      </c>
      <c r="AM588" t="s">
        <v>124</v>
      </c>
      <c r="AN588" t="s">
        <v>124</v>
      </c>
      <c r="AO588" t="s">
        <v>147</v>
      </c>
      <c r="AP588" t="s">
        <v>3038</v>
      </c>
      <c r="AQ588" t="s">
        <v>147</v>
      </c>
      <c r="AR588" t="s">
        <v>812</v>
      </c>
      <c r="AS588" t="s">
        <v>1838</v>
      </c>
      <c r="AT588" t="s">
        <v>3488</v>
      </c>
      <c r="AU588" t="s">
        <v>3489</v>
      </c>
      <c r="AV588" t="s">
        <v>3490</v>
      </c>
      <c r="AW588" t="s">
        <v>3491</v>
      </c>
      <c r="AX588" t="s">
        <v>170</v>
      </c>
      <c r="AY588" t="s">
        <v>522</v>
      </c>
      <c r="AZ588" t="s">
        <v>627</v>
      </c>
      <c r="BA588" t="s">
        <v>3511</v>
      </c>
      <c r="BB588" t="s">
        <v>515</v>
      </c>
      <c r="BC588" t="s">
        <v>933</v>
      </c>
      <c r="BD588" t="s">
        <v>1896</v>
      </c>
      <c r="BE588" t="s">
        <v>3493</v>
      </c>
      <c r="BF588" t="s">
        <v>2072</v>
      </c>
      <c r="BG588" t="s">
        <v>3494</v>
      </c>
      <c r="BH588" t="s">
        <v>1633</v>
      </c>
      <c r="BI588" t="s">
        <v>145</v>
      </c>
      <c r="BJ588" t="s">
        <v>2473</v>
      </c>
      <c r="BK588" t="s">
        <v>300</v>
      </c>
      <c r="BL588" t="s">
        <v>405</v>
      </c>
      <c r="BM588" t="s">
        <v>515</v>
      </c>
      <c r="BN588" t="s">
        <v>933</v>
      </c>
      <c r="BO588" t="s">
        <v>1896</v>
      </c>
      <c r="BP588" t="s">
        <v>3495</v>
      </c>
      <c r="BQ588" t="s">
        <v>129</v>
      </c>
      <c r="BR588" t="s">
        <v>3496</v>
      </c>
      <c r="BS588" t="s">
        <v>3497</v>
      </c>
      <c r="BT588" t="s">
        <v>2981</v>
      </c>
      <c r="BU588" t="s">
        <v>454</v>
      </c>
      <c r="BV588" t="s">
        <v>455</v>
      </c>
      <c r="BW588" t="s">
        <v>3498</v>
      </c>
      <c r="BY588" t="s">
        <v>175</v>
      </c>
      <c r="BZ588" t="s">
        <v>175</v>
      </c>
      <c r="CA588" t="s">
        <v>175</v>
      </c>
      <c r="CB588" t="s">
        <v>175</v>
      </c>
      <c r="CC588" t="s">
        <v>941</v>
      </c>
      <c r="CD588" t="s">
        <v>175</v>
      </c>
      <c r="CE588" t="s">
        <v>170</v>
      </c>
      <c r="CF588" t="s">
        <v>175</v>
      </c>
      <c r="CG588" t="s">
        <v>175</v>
      </c>
      <c r="CH588" t="s">
        <v>177</v>
      </c>
      <c r="CI588" t="s">
        <v>1592</v>
      </c>
      <c r="CJ588" t="s">
        <v>175</v>
      </c>
      <c r="CK588" t="s">
        <v>3528</v>
      </c>
      <c r="CL588" t="s">
        <v>539</v>
      </c>
      <c r="CM588" s="4" t="s">
        <v>3500</v>
      </c>
      <c r="CN588" t="s">
        <v>3501</v>
      </c>
      <c r="CO588" t="s">
        <v>170</v>
      </c>
      <c r="CP588" t="s">
        <v>3502</v>
      </c>
      <c r="CQ588" t="s">
        <v>543</v>
      </c>
      <c r="CV588" t="s">
        <v>3478</v>
      </c>
      <c r="CW588" t="s">
        <v>3503</v>
      </c>
      <c r="CX588" t="s">
        <v>129</v>
      </c>
      <c r="CY588" t="s">
        <v>3504</v>
      </c>
      <c r="CZ588" t="s">
        <v>3505</v>
      </c>
      <c r="DA588" t="s">
        <v>3478</v>
      </c>
      <c r="DB588" t="s">
        <v>3506</v>
      </c>
      <c r="DC588" t="s">
        <v>3507</v>
      </c>
      <c r="DD588" t="s">
        <v>468</v>
      </c>
      <c r="DF588" t="s">
        <v>361</v>
      </c>
      <c r="DG588" t="s">
        <v>362</v>
      </c>
      <c r="DM588" t="str">
        <f>_xlfn.XLOOKUP($A588,'[1]01_GC Supply - Item Database -'!$D$3:$D$14229,'[1]01_GC Supply - Item Database -'!BW$3:BW$14229)</f>
        <v>Red</v>
      </c>
      <c r="DN588" t="str">
        <f>_xlfn.XLOOKUP($A588,'[1]01_GC Supply - Item Database -'!$D$3:$D$14229,'[1]01_GC Supply - Item Database -'!BX$3:BX$14229)</f>
        <v>Red</v>
      </c>
      <c r="DO588" t="str">
        <f>_xlfn.XLOOKUP($A588,'[1]01_GC Supply - Item Database -'!$D$3:$D$14229,'[1]01_GC Supply - Item Database -'!BY$3:BY$14229)</f>
        <v>Solid</v>
      </c>
      <c r="DP588" t="s">
        <v>2009</v>
      </c>
      <c r="DQ588" s="7" t="s">
        <v>3508</v>
      </c>
    </row>
    <row r="589" spans="1:121">
      <c r="A589" t="s">
        <v>3529</v>
      </c>
      <c r="B589" t="s">
        <v>3530</v>
      </c>
      <c r="C589" t="s">
        <v>123</v>
      </c>
      <c r="D589" t="s">
        <v>124</v>
      </c>
      <c r="E589" t="s">
        <v>3531</v>
      </c>
      <c r="F589" t="s">
        <v>3478</v>
      </c>
      <c r="G589" t="s">
        <v>3479</v>
      </c>
      <c r="H589" t="s">
        <v>3480</v>
      </c>
      <c r="I589" t="s">
        <v>129</v>
      </c>
      <c r="J589" t="s">
        <v>3481</v>
      </c>
      <c r="L589" t="s">
        <v>3482</v>
      </c>
      <c r="M589" t="s">
        <v>3483</v>
      </c>
      <c r="P589" t="s">
        <v>3530</v>
      </c>
      <c r="Q589" t="s">
        <v>504</v>
      </c>
      <c r="R589" t="s">
        <v>1333</v>
      </c>
      <c r="S589" t="s">
        <v>375</v>
      </c>
      <c r="U589" t="s">
        <v>136</v>
      </c>
      <c r="V589" t="s">
        <v>324</v>
      </c>
      <c r="Y589" t="s">
        <v>3484</v>
      </c>
      <c r="Z589" t="s">
        <v>1336</v>
      </c>
      <c r="AA589" t="s">
        <v>3485</v>
      </c>
      <c r="AB589" t="s">
        <v>3486</v>
      </c>
      <c r="AI589" t="s">
        <v>3487</v>
      </c>
      <c r="AJ589" t="s">
        <v>146</v>
      </c>
      <c r="AK589" t="s">
        <v>123</v>
      </c>
      <c r="AL589" t="s">
        <v>124</v>
      </c>
      <c r="AM589" t="s">
        <v>124</v>
      </c>
      <c r="AN589" t="s">
        <v>124</v>
      </c>
      <c r="AO589" t="s">
        <v>147</v>
      </c>
      <c r="AP589" t="s">
        <v>3038</v>
      </c>
      <c r="AQ589" t="s">
        <v>147</v>
      </c>
      <c r="AR589" t="s">
        <v>1830</v>
      </c>
      <c r="AS589" t="s">
        <v>1019</v>
      </c>
      <c r="AT589" t="s">
        <v>3532</v>
      </c>
      <c r="AU589" t="s">
        <v>3533</v>
      </c>
      <c r="AV589" t="s">
        <v>3534</v>
      </c>
      <c r="AW589" t="s">
        <v>3535</v>
      </c>
      <c r="AX589" t="s">
        <v>170</v>
      </c>
      <c r="AY589" t="s">
        <v>521</v>
      </c>
      <c r="AZ589" t="s">
        <v>627</v>
      </c>
      <c r="BA589" t="s">
        <v>457</v>
      </c>
      <c r="BB589" t="s">
        <v>480</v>
      </c>
      <c r="BC589" t="s">
        <v>933</v>
      </c>
      <c r="BD589" t="s">
        <v>1896</v>
      </c>
      <c r="BE589" t="s">
        <v>3536</v>
      </c>
      <c r="BF589" t="s">
        <v>3537</v>
      </c>
      <c r="BG589" t="s">
        <v>3538</v>
      </c>
      <c r="BH589" t="s">
        <v>1919</v>
      </c>
      <c r="BI589" t="s">
        <v>145</v>
      </c>
      <c r="BJ589" t="s">
        <v>3539</v>
      </c>
      <c r="BK589" t="s">
        <v>1440</v>
      </c>
      <c r="BL589" t="s">
        <v>2625</v>
      </c>
      <c r="BM589" t="s">
        <v>480</v>
      </c>
      <c r="BN589" t="s">
        <v>933</v>
      </c>
      <c r="BO589" t="s">
        <v>1896</v>
      </c>
      <c r="BP589" t="s">
        <v>3495</v>
      </c>
      <c r="BQ589" t="s">
        <v>129</v>
      </c>
      <c r="BR589" t="s">
        <v>3496</v>
      </c>
      <c r="BS589" t="s">
        <v>3497</v>
      </c>
      <c r="BT589" t="s">
        <v>2981</v>
      </c>
      <c r="BU589" t="s">
        <v>454</v>
      </c>
      <c r="BV589" t="s">
        <v>455</v>
      </c>
      <c r="BW589" t="s">
        <v>3498</v>
      </c>
      <c r="BY589" t="s">
        <v>175</v>
      </c>
      <c r="BZ589" t="s">
        <v>175</v>
      </c>
      <c r="CA589" t="s">
        <v>175</v>
      </c>
      <c r="CB589" t="s">
        <v>175</v>
      </c>
      <c r="CC589" t="s">
        <v>941</v>
      </c>
      <c r="CD589" t="s">
        <v>175</v>
      </c>
      <c r="CE589" t="s">
        <v>170</v>
      </c>
      <c r="CF589" t="s">
        <v>175</v>
      </c>
      <c r="CG589" t="s">
        <v>175</v>
      </c>
      <c r="CH589" t="s">
        <v>177</v>
      </c>
      <c r="CI589" t="s">
        <v>1592</v>
      </c>
      <c r="CJ589" t="s">
        <v>175</v>
      </c>
      <c r="CK589" t="s">
        <v>3499</v>
      </c>
      <c r="CL589" t="s">
        <v>539</v>
      </c>
      <c r="CM589" s="4" t="s">
        <v>3500</v>
      </c>
      <c r="CN589" t="s">
        <v>3501</v>
      </c>
      <c r="CO589" t="s">
        <v>170</v>
      </c>
      <c r="CP589" t="s">
        <v>3502</v>
      </c>
      <c r="CQ589" t="s">
        <v>543</v>
      </c>
      <c r="CV589" t="s">
        <v>3478</v>
      </c>
      <c r="CW589" t="s">
        <v>3503</v>
      </c>
      <c r="CX589" t="s">
        <v>129</v>
      </c>
      <c r="CY589" t="s">
        <v>3504</v>
      </c>
      <c r="CZ589" t="s">
        <v>3505</v>
      </c>
      <c r="DA589" t="s">
        <v>3478</v>
      </c>
      <c r="DB589" t="s">
        <v>3506</v>
      </c>
      <c r="DC589" t="s">
        <v>3507</v>
      </c>
      <c r="DD589" t="s">
        <v>468</v>
      </c>
      <c r="DF589" t="s">
        <v>361</v>
      </c>
      <c r="DG589" t="s">
        <v>362</v>
      </c>
      <c r="DM589" t="str">
        <f>_xlfn.XLOOKUP($A589,'[1]01_GC Supply - Item Database -'!$D$3:$D$14229,'[1]01_GC Supply - Item Database -'!BW$3:BW$14229)</f>
        <v>Brown</v>
      </c>
      <c r="DN589" t="str">
        <f>_xlfn.XLOOKUP($A589,'[1]01_GC Supply - Item Database -'!$D$3:$D$14229,'[1]01_GC Supply - Item Database -'!BX$3:BX$14229)</f>
        <v>Almond</v>
      </c>
      <c r="DO589" t="str">
        <f>_xlfn.XLOOKUP($A589,'[1]01_GC Supply - Item Database -'!$D$3:$D$14229,'[1]01_GC Supply - Item Database -'!BY$3:BY$14229)</f>
        <v>Solid</v>
      </c>
      <c r="DP589" t="s">
        <v>2009</v>
      </c>
      <c r="DQ589" s="7" t="s">
        <v>3102</v>
      </c>
    </row>
    <row r="590" spans="1:121">
      <c r="A590" t="s">
        <v>3540</v>
      </c>
      <c r="B590" t="s">
        <v>3541</v>
      </c>
      <c r="C590" t="s">
        <v>123</v>
      </c>
      <c r="D590" t="s">
        <v>124</v>
      </c>
      <c r="E590" t="s">
        <v>3531</v>
      </c>
      <c r="F590" t="s">
        <v>3478</v>
      </c>
      <c r="G590" t="s">
        <v>3479</v>
      </c>
      <c r="H590" t="s">
        <v>3480</v>
      </c>
      <c r="I590" t="s">
        <v>129</v>
      </c>
      <c r="J590" t="s">
        <v>3481</v>
      </c>
      <c r="L590" t="s">
        <v>3482</v>
      </c>
      <c r="M590" t="s">
        <v>3483</v>
      </c>
      <c r="P590" t="s">
        <v>3541</v>
      </c>
      <c r="Q590" t="s">
        <v>504</v>
      </c>
      <c r="R590" t="s">
        <v>1333</v>
      </c>
      <c r="S590" t="s">
        <v>375</v>
      </c>
      <c r="U590" t="s">
        <v>136</v>
      </c>
      <c r="V590" t="s">
        <v>324</v>
      </c>
      <c r="Y590" t="s">
        <v>3484</v>
      </c>
      <c r="Z590" t="s">
        <v>1336</v>
      </c>
      <c r="AA590" t="s">
        <v>3485</v>
      </c>
      <c r="AB590" t="s">
        <v>3486</v>
      </c>
      <c r="AI590" t="s">
        <v>3487</v>
      </c>
      <c r="AJ590" t="s">
        <v>146</v>
      </c>
      <c r="AK590" t="s">
        <v>123</v>
      </c>
      <c r="AL590" t="s">
        <v>124</v>
      </c>
      <c r="AM590" t="s">
        <v>124</v>
      </c>
      <c r="AN590" t="s">
        <v>124</v>
      </c>
      <c r="AO590" t="s">
        <v>147</v>
      </c>
      <c r="AP590" t="s">
        <v>3038</v>
      </c>
      <c r="AQ590" t="s">
        <v>147</v>
      </c>
      <c r="AR590" t="s">
        <v>1830</v>
      </c>
      <c r="AS590" t="s">
        <v>1019</v>
      </c>
      <c r="AT590" t="s">
        <v>3532</v>
      </c>
      <c r="AU590" t="s">
        <v>3533</v>
      </c>
      <c r="AV590" t="s">
        <v>3534</v>
      </c>
      <c r="AW590" t="s">
        <v>3535</v>
      </c>
      <c r="AX590" t="s">
        <v>170</v>
      </c>
      <c r="AY590" t="s">
        <v>521</v>
      </c>
      <c r="AZ590" t="s">
        <v>627</v>
      </c>
      <c r="BA590" t="s">
        <v>457</v>
      </c>
      <c r="BB590" t="s">
        <v>480</v>
      </c>
      <c r="BC590" t="s">
        <v>933</v>
      </c>
      <c r="BD590" t="s">
        <v>1896</v>
      </c>
      <c r="BE590" t="s">
        <v>3536</v>
      </c>
      <c r="BF590" t="s">
        <v>3537</v>
      </c>
      <c r="BG590" t="s">
        <v>3538</v>
      </c>
      <c r="BH590" t="s">
        <v>1919</v>
      </c>
      <c r="BI590" t="s">
        <v>145</v>
      </c>
      <c r="BJ590" t="s">
        <v>3539</v>
      </c>
      <c r="BK590" t="s">
        <v>1440</v>
      </c>
      <c r="BL590" t="s">
        <v>2625</v>
      </c>
      <c r="BM590" t="s">
        <v>480</v>
      </c>
      <c r="BN590" t="s">
        <v>933</v>
      </c>
      <c r="BO590" t="s">
        <v>1896</v>
      </c>
      <c r="BP590" t="s">
        <v>3495</v>
      </c>
      <c r="BQ590" t="s">
        <v>129</v>
      </c>
      <c r="BR590" t="s">
        <v>3496</v>
      </c>
      <c r="BS590" t="s">
        <v>3497</v>
      </c>
      <c r="BT590" t="s">
        <v>2981</v>
      </c>
      <c r="BU590" t="s">
        <v>454</v>
      </c>
      <c r="BV590" t="s">
        <v>455</v>
      </c>
      <c r="BW590" t="s">
        <v>3498</v>
      </c>
      <c r="BY590" t="s">
        <v>175</v>
      </c>
      <c r="BZ590" t="s">
        <v>175</v>
      </c>
      <c r="CA590" t="s">
        <v>175</v>
      </c>
      <c r="CB590" t="s">
        <v>175</v>
      </c>
      <c r="CC590" t="s">
        <v>941</v>
      </c>
      <c r="CD590" t="s">
        <v>175</v>
      </c>
      <c r="CE590" t="s">
        <v>170</v>
      </c>
      <c r="CF590" t="s">
        <v>175</v>
      </c>
      <c r="CG590" t="s">
        <v>175</v>
      </c>
      <c r="CH590" t="s">
        <v>177</v>
      </c>
      <c r="CI590" t="s">
        <v>1592</v>
      </c>
      <c r="CJ590" t="s">
        <v>175</v>
      </c>
      <c r="CK590" t="s">
        <v>3499</v>
      </c>
      <c r="CL590" t="s">
        <v>539</v>
      </c>
      <c r="CM590" s="4" t="s">
        <v>3500</v>
      </c>
      <c r="CN590" t="s">
        <v>3501</v>
      </c>
      <c r="CO590" t="s">
        <v>170</v>
      </c>
      <c r="CP590" t="s">
        <v>3502</v>
      </c>
      <c r="CQ590" t="s">
        <v>543</v>
      </c>
      <c r="CV590" t="s">
        <v>3478</v>
      </c>
      <c r="CW590" t="s">
        <v>3503</v>
      </c>
      <c r="CX590" t="s">
        <v>129</v>
      </c>
      <c r="CY590" t="s">
        <v>3504</v>
      </c>
      <c r="CZ590" t="s">
        <v>3505</v>
      </c>
      <c r="DA590" t="s">
        <v>3478</v>
      </c>
      <c r="DB590" t="s">
        <v>3506</v>
      </c>
      <c r="DC590" t="s">
        <v>3507</v>
      </c>
      <c r="DD590" t="s">
        <v>468</v>
      </c>
      <c r="DF590" t="s">
        <v>361</v>
      </c>
      <c r="DG590" t="s">
        <v>362</v>
      </c>
      <c r="DM590" t="str">
        <f>_xlfn.XLOOKUP($A590,'[1]01_GC Supply - Item Database -'!$D$3:$D$14229,'[1]01_GC Supply - Item Database -'!BW$3:BW$14229)</f>
        <v>Black</v>
      </c>
      <c r="DN590" t="str">
        <f>_xlfn.XLOOKUP($A590,'[1]01_GC Supply - Item Database -'!$D$3:$D$14229,'[1]01_GC Supply - Item Database -'!BX$3:BX$14229)</f>
        <v>Black</v>
      </c>
      <c r="DO590" t="str">
        <f>_xlfn.XLOOKUP($A590,'[1]01_GC Supply - Item Database -'!$D$3:$D$14229,'[1]01_GC Supply - Item Database -'!BY$3:BY$14229)</f>
        <v>Solid</v>
      </c>
      <c r="DP590" t="s">
        <v>2009</v>
      </c>
      <c r="DQ590" s="7" t="s">
        <v>3102</v>
      </c>
    </row>
    <row r="591" spans="1:121">
      <c r="A591" t="s">
        <v>3542</v>
      </c>
      <c r="B591" t="s">
        <v>3543</v>
      </c>
      <c r="C591" t="s">
        <v>123</v>
      </c>
      <c r="D591" t="s">
        <v>124</v>
      </c>
      <c r="E591" t="s">
        <v>3531</v>
      </c>
      <c r="F591" t="s">
        <v>3478</v>
      </c>
      <c r="G591" t="s">
        <v>3479</v>
      </c>
      <c r="H591" t="s">
        <v>3480</v>
      </c>
      <c r="I591" t="s">
        <v>129</v>
      </c>
      <c r="J591" t="s">
        <v>3481</v>
      </c>
      <c r="L591" t="s">
        <v>3482</v>
      </c>
      <c r="M591" t="s">
        <v>3483</v>
      </c>
      <c r="P591" t="s">
        <v>3543</v>
      </c>
      <c r="Q591" t="s">
        <v>504</v>
      </c>
      <c r="R591" t="s">
        <v>1333</v>
      </c>
      <c r="S591" t="s">
        <v>375</v>
      </c>
      <c r="U591" t="s">
        <v>136</v>
      </c>
      <c r="V591" t="s">
        <v>324</v>
      </c>
      <c r="Y591" t="s">
        <v>3484</v>
      </c>
      <c r="Z591" t="s">
        <v>1336</v>
      </c>
      <c r="AA591" t="s">
        <v>3485</v>
      </c>
      <c r="AB591" t="s">
        <v>3486</v>
      </c>
      <c r="AI591" t="s">
        <v>3487</v>
      </c>
      <c r="AJ591" t="s">
        <v>146</v>
      </c>
      <c r="AK591" t="s">
        <v>123</v>
      </c>
      <c r="AL591" t="s">
        <v>124</v>
      </c>
      <c r="AM591" t="s">
        <v>124</v>
      </c>
      <c r="AN591" t="s">
        <v>124</v>
      </c>
      <c r="AO591" t="s">
        <v>147</v>
      </c>
      <c r="AP591" t="s">
        <v>850</v>
      </c>
      <c r="AQ591" t="s">
        <v>147</v>
      </c>
      <c r="AR591" t="s">
        <v>1830</v>
      </c>
      <c r="AS591" t="s">
        <v>1019</v>
      </c>
      <c r="AT591" t="s">
        <v>3532</v>
      </c>
      <c r="AU591" t="s">
        <v>3533</v>
      </c>
      <c r="AV591" t="s">
        <v>3534</v>
      </c>
      <c r="AW591" t="s">
        <v>3535</v>
      </c>
      <c r="AX591" t="s">
        <v>170</v>
      </c>
      <c r="AY591" t="s">
        <v>521</v>
      </c>
      <c r="AZ591" t="s">
        <v>627</v>
      </c>
      <c r="BA591" t="s">
        <v>457</v>
      </c>
      <c r="BB591" t="s">
        <v>480</v>
      </c>
      <c r="BC591" t="s">
        <v>933</v>
      </c>
      <c r="BD591" t="s">
        <v>1896</v>
      </c>
      <c r="BE591" t="s">
        <v>3536</v>
      </c>
      <c r="BF591" t="s">
        <v>3537</v>
      </c>
      <c r="BG591" t="s">
        <v>3538</v>
      </c>
      <c r="BH591" t="s">
        <v>1837</v>
      </c>
      <c r="BI591" t="s">
        <v>145</v>
      </c>
      <c r="BJ591" t="s">
        <v>3539</v>
      </c>
      <c r="BK591" t="s">
        <v>1440</v>
      </c>
      <c r="BL591" t="s">
        <v>2625</v>
      </c>
      <c r="BM591" t="s">
        <v>480</v>
      </c>
      <c r="BN591" t="s">
        <v>933</v>
      </c>
      <c r="BO591" t="s">
        <v>1896</v>
      </c>
      <c r="BP591" t="s">
        <v>3495</v>
      </c>
      <c r="BQ591" t="s">
        <v>129</v>
      </c>
      <c r="BR591" t="s">
        <v>3496</v>
      </c>
      <c r="BS591" t="s">
        <v>3497</v>
      </c>
      <c r="BT591" t="s">
        <v>175</v>
      </c>
      <c r="BU591" t="s">
        <v>454</v>
      </c>
      <c r="BV591" t="s">
        <v>455</v>
      </c>
      <c r="BW591" t="s">
        <v>3498</v>
      </c>
      <c r="BY591" t="s">
        <v>175</v>
      </c>
      <c r="BZ591" t="s">
        <v>175</v>
      </c>
      <c r="CA591" t="s">
        <v>175</v>
      </c>
      <c r="CB591" t="s">
        <v>175</v>
      </c>
      <c r="CC591" t="s">
        <v>941</v>
      </c>
      <c r="CD591" t="s">
        <v>175</v>
      </c>
      <c r="CE591" t="s">
        <v>170</v>
      </c>
      <c r="CF591" t="s">
        <v>175</v>
      </c>
      <c r="CG591" t="s">
        <v>175</v>
      </c>
      <c r="CH591" t="s">
        <v>177</v>
      </c>
      <c r="CI591" t="s">
        <v>942</v>
      </c>
      <c r="CJ591" t="s">
        <v>175</v>
      </c>
      <c r="CK591" t="s">
        <v>3101</v>
      </c>
      <c r="CL591" t="s">
        <v>539</v>
      </c>
      <c r="CM591" s="4" t="s">
        <v>3500</v>
      </c>
      <c r="CN591" t="s">
        <v>3501</v>
      </c>
      <c r="CO591" t="s">
        <v>170</v>
      </c>
      <c r="CP591" t="s">
        <v>3502</v>
      </c>
      <c r="CQ591" t="s">
        <v>543</v>
      </c>
      <c r="CV591" t="s">
        <v>3478</v>
      </c>
      <c r="CW591" t="s">
        <v>3503</v>
      </c>
      <c r="CX591" t="s">
        <v>129</v>
      </c>
      <c r="CY591" t="s">
        <v>3504</v>
      </c>
      <c r="CZ591" t="s">
        <v>3505</v>
      </c>
      <c r="DA591" t="s">
        <v>3478</v>
      </c>
      <c r="DB591" t="s">
        <v>3506</v>
      </c>
      <c r="DC591" t="s">
        <v>3507</v>
      </c>
      <c r="DD591" t="s">
        <v>468</v>
      </c>
      <c r="DF591" t="s">
        <v>361</v>
      </c>
      <c r="DG591" t="s">
        <v>362</v>
      </c>
      <c r="DM591" t="str">
        <f>_xlfn.XLOOKUP($A591,'[1]01_GC Supply - Item Database -'!$D$3:$D$14229,'[1]01_GC Supply - Item Database -'!BW$3:BW$14229)</f>
        <v>Blue</v>
      </c>
      <c r="DN591" t="str">
        <f>_xlfn.XLOOKUP($A591,'[1]01_GC Supply - Item Database -'!$D$3:$D$14229,'[1]01_GC Supply - Item Database -'!BX$3:BX$14229)</f>
        <v>Blue</v>
      </c>
      <c r="DO591" t="str">
        <f>_xlfn.XLOOKUP($A591,'[1]01_GC Supply - Item Database -'!$D$3:$D$14229,'[1]01_GC Supply - Item Database -'!BY$3:BY$14229)</f>
        <v>Solid</v>
      </c>
      <c r="DP591" t="s">
        <v>2009</v>
      </c>
      <c r="DQ591" s="7" t="s">
        <v>3102</v>
      </c>
    </row>
    <row r="592" spans="1:121">
      <c r="A592" t="s">
        <v>3544</v>
      </c>
      <c r="B592" t="s">
        <v>3545</v>
      </c>
      <c r="C592" t="s">
        <v>123</v>
      </c>
      <c r="D592" t="s">
        <v>124</v>
      </c>
      <c r="E592" t="s">
        <v>3546</v>
      </c>
      <c r="F592" t="s">
        <v>3478</v>
      </c>
      <c r="G592" t="s">
        <v>3479</v>
      </c>
      <c r="H592" t="s">
        <v>3480</v>
      </c>
      <c r="I592" t="s">
        <v>129</v>
      </c>
      <c r="J592" t="s">
        <v>3481</v>
      </c>
      <c r="L592" t="s">
        <v>3482</v>
      </c>
      <c r="M592" t="s">
        <v>3483</v>
      </c>
      <c r="P592" t="s">
        <v>3545</v>
      </c>
      <c r="Q592" t="s">
        <v>504</v>
      </c>
      <c r="R592" t="s">
        <v>1333</v>
      </c>
      <c r="S592" t="s">
        <v>161</v>
      </c>
      <c r="U592" t="s">
        <v>136</v>
      </c>
      <c r="V592" t="s">
        <v>324</v>
      </c>
      <c r="Y592" t="s">
        <v>3484</v>
      </c>
      <c r="Z592" t="s">
        <v>1336</v>
      </c>
      <c r="AA592" t="s">
        <v>3485</v>
      </c>
      <c r="AB592" t="s">
        <v>3486</v>
      </c>
      <c r="AI592" t="s">
        <v>3487</v>
      </c>
      <c r="AJ592" t="s">
        <v>146</v>
      </c>
      <c r="AK592" t="s">
        <v>123</v>
      </c>
      <c r="AL592" t="s">
        <v>124</v>
      </c>
      <c r="AM592" t="s">
        <v>124</v>
      </c>
      <c r="AN592" t="s">
        <v>124</v>
      </c>
      <c r="AO592" t="s">
        <v>147</v>
      </c>
      <c r="AP592" t="s">
        <v>3038</v>
      </c>
      <c r="AQ592" t="s">
        <v>147</v>
      </c>
      <c r="AR592" t="s">
        <v>1830</v>
      </c>
      <c r="AS592" t="s">
        <v>1019</v>
      </c>
      <c r="AT592" t="s">
        <v>3532</v>
      </c>
      <c r="AU592" t="s">
        <v>3533</v>
      </c>
      <c r="AV592" t="s">
        <v>3534</v>
      </c>
      <c r="AW592" t="s">
        <v>3535</v>
      </c>
      <c r="AX592" t="s">
        <v>170</v>
      </c>
      <c r="AY592" t="s">
        <v>521</v>
      </c>
      <c r="AZ592" t="s">
        <v>627</v>
      </c>
      <c r="BA592" t="s">
        <v>457</v>
      </c>
      <c r="BB592" t="s">
        <v>480</v>
      </c>
      <c r="BC592" t="s">
        <v>933</v>
      </c>
      <c r="BD592" t="s">
        <v>1896</v>
      </c>
      <c r="BE592" t="s">
        <v>3536</v>
      </c>
      <c r="BF592" t="s">
        <v>3537</v>
      </c>
      <c r="BG592" t="s">
        <v>3538</v>
      </c>
      <c r="BH592" t="s">
        <v>1919</v>
      </c>
      <c r="BI592" t="s">
        <v>145</v>
      </c>
      <c r="BJ592" t="s">
        <v>3539</v>
      </c>
      <c r="BK592" t="s">
        <v>1440</v>
      </c>
      <c r="BL592" t="s">
        <v>2625</v>
      </c>
      <c r="BM592" t="s">
        <v>480</v>
      </c>
      <c r="BN592" t="s">
        <v>933</v>
      </c>
      <c r="BO592" t="s">
        <v>1896</v>
      </c>
      <c r="BP592" t="s">
        <v>3495</v>
      </c>
      <c r="BQ592" t="s">
        <v>129</v>
      </c>
      <c r="BR592" t="s">
        <v>3496</v>
      </c>
      <c r="BS592" t="s">
        <v>3497</v>
      </c>
      <c r="BT592" t="s">
        <v>2981</v>
      </c>
      <c r="BU592" t="s">
        <v>454</v>
      </c>
      <c r="BV592" t="s">
        <v>455</v>
      </c>
      <c r="BW592" t="s">
        <v>3498</v>
      </c>
      <c r="BY592" t="s">
        <v>175</v>
      </c>
      <c r="BZ592" t="s">
        <v>175</v>
      </c>
      <c r="CA592" t="s">
        <v>175</v>
      </c>
      <c r="CB592" t="s">
        <v>175</v>
      </c>
      <c r="CC592" t="s">
        <v>941</v>
      </c>
      <c r="CD592" t="s">
        <v>175</v>
      </c>
      <c r="CE592" t="s">
        <v>170</v>
      </c>
      <c r="CF592" t="s">
        <v>175</v>
      </c>
      <c r="CG592" t="s">
        <v>175</v>
      </c>
      <c r="CH592" t="s">
        <v>177</v>
      </c>
      <c r="CI592" t="s">
        <v>1592</v>
      </c>
      <c r="CJ592" t="s">
        <v>175</v>
      </c>
      <c r="CK592" t="s">
        <v>3499</v>
      </c>
      <c r="CL592" t="s">
        <v>539</v>
      </c>
      <c r="CM592" s="4" t="s">
        <v>3500</v>
      </c>
      <c r="CN592" t="s">
        <v>3501</v>
      </c>
      <c r="CO592" t="s">
        <v>170</v>
      </c>
      <c r="CP592" t="s">
        <v>3502</v>
      </c>
      <c r="CQ592" t="s">
        <v>543</v>
      </c>
      <c r="CV592" t="s">
        <v>3478</v>
      </c>
      <c r="CW592" t="s">
        <v>3503</v>
      </c>
      <c r="CX592" t="s">
        <v>129</v>
      </c>
      <c r="CY592" t="s">
        <v>3504</v>
      </c>
      <c r="CZ592" t="s">
        <v>3505</v>
      </c>
      <c r="DA592" t="s">
        <v>3478</v>
      </c>
      <c r="DB592" t="s">
        <v>3506</v>
      </c>
      <c r="DC592" t="s">
        <v>3507</v>
      </c>
      <c r="DD592" t="s">
        <v>468</v>
      </c>
      <c r="DF592" t="s">
        <v>361</v>
      </c>
      <c r="DG592" t="s">
        <v>362</v>
      </c>
      <c r="DM592" t="str">
        <f>_xlfn.XLOOKUP($A592,'[1]01_GC Supply - Item Database -'!$D$3:$D$14229,'[1]01_GC Supply - Item Database -'!BW$3:BW$14229)</f>
        <v>Multi</v>
      </c>
      <c r="DN592" t="str">
        <f>_xlfn.XLOOKUP($A592,'[1]01_GC Supply - Item Database -'!$D$3:$D$14229,'[1]01_GC Supply - Item Database -'!BX$3:BX$14229)</f>
        <v>Elephants</v>
      </c>
      <c r="DO592" t="str">
        <f>_xlfn.XLOOKUP($A592,'[1]01_GC Supply - Item Database -'!$D$3:$D$14229,'[1]01_GC Supply - Item Database -'!BY$3:BY$14229)</f>
        <v>Kids</v>
      </c>
      <c r="DP592" t="s">
        <v>2009</v>
      </c>
      <c r="DQ592" s="7" t="s">
        <v>3102</v>
      </c>
    </row>
    <row r="593" spans="1:121">
      <c r="A593" t="s">
        <v>3547</v>
      </c>
      <c r="B593" t="s">
        <v>3548</v>
      </c>
      <c r="C593" t="s">
        <v>123</v>
      </c>
      <c r="D593" t="s">
        <v>124</v>
      </c>
      <c r="E593" t="s">
        <v>3531</v>
      </c>
      <c r="F593" t="s">
        <v>3478</v>
      </c>
      <c r="G593" t="s">
        <v>3479</v>
      </c>
      <c r="H593" t="s">
        <v>3480</v>
      </c>
      <c r="I593" t="s">
        <v>129</v>
      </c>
      <c r="J593" t="s">
        <v>3481</v>
      </c>
      <c r="L593" t="s">
        <v>3482</v>
      </c>
      <c r="M593" t="s">
        <v>3483</v>
      </c>
      <c r="P593" t="s">
        <v>3548</v>
      </c>
      <c r="Q593" t="s">
        <v>504</v>
      </c>
      <c r="R593" t="s">
        <v>1333</v>
      </c>
      <c r="S593" t="s">
        <v>375</v>
      </c>
      <c r="U593" t="s">
        <v>136</v>
      </c>
      <c r="V593" t="s">
        <v>324</v>
      </c>
      <c r="Y593" t="s">
        <v>3484</v>
      </c>
      <c r="Z593" t="s">
        <v>1336</v>
      </c>
      <c r="AA593" t="s">
        <v>3485</v>
      </c>
      <c r="AB593" t="s">
        <v>3486</v>
      </c>
      <c r="AI593" t="s">
        <v>3487</v>
      </c>
      <c r="AJ593" t="s">
        <v>146</v>
      </c>
      <c r="AK593" t="s">
        <v>123</v>
      </c>
      <c r="AL593" t="s">
        <v>124</v>
      </c>
      <c r="AM593" t="s">
        <v>124</v>
      </c>
      <c r="AN593" t="s">
        <v>124</v>
      </c>
      <c r="AO593" t="s">
        <v>147</v>
      </c>
      <c r="AP593" t="s">
        <v>3038</v>
      </c>
      <c r="AQ593" t="s">
        <v>147</v>
      </c>
      <c r="AR593" t="s">
        <v>1830</v>
      </c>
      <c r="AS593" t="s">
        <v>1019</v>
      </c>
      <c r="AT593" t="s">
        <v>3532</v>
      </c>
      <c r="AU593" t="s">
        <v>3533</v>
      </c>
      <c r="AV593" t="s">
        <v>3534</v>
      </c>
      <c r="AW593" t="s">
        <v>3535</v>
      </c>
      <c r="AX593" t="s">
        <v>170</v>
      </c>
      <c r="AY593" t="s">
        <v>521</v>
      </c>
      <c r="AZ593" t="s">
        <v>627</v>
      </c>
      <c r="BA593" t="s">
        <v>457</v>
      </c>
      <c r="BB593" t="s">
        <v>480</v>
      </c>
      <c r="BC593" t="s">
        <v>933</v>
      </c>
      <c r="BD593" t="s">
        <v>1896</v>
      </c>
      <c r="BE593" t="s">
        <v>3536</v>
      </c>
      <c r="BF593" t="s">
        <v>3537</v>
      </c>
      <c r="BG593" t="s">
        <v>3538</v>
      </c>
      <c r="BH593" t="s">
        <v>1919</v>
      </c>
      <c r="BI593" t="s">
        <v>145</v>
      </c>
      <c r="BJ593" t="s">
        <v>3539</v>
      </c>
      <c r="BK593" t="s">
        <v>1440</v>
      </c>
      <c r="BL593" t="s">
        <v>2625</v>
      </c>
      <c r="BM593" t="s">
        <v>480</v>
      </c>
      <c r="BN593" t="s">
        <v>933</v>
      </c>
      <c r="BO593" t="s">
        <v>1896</v>
      </c>
      <c r="BP593" t="s">
        <v>3495</v>
      </c>
      <c r="BQ593" t="s">
        <v>129</v>
      </c>
      <c r="BR593" t="s">
        <v>3496</v>
      </c>
      <c r="BS593" t="s">
        <v>3497</v>
      </c>
      <c r="BT593" t="s">
        <v>2981</v>
      </c>
      <c r="BU593" t="s">
        <v>454</v>
      </c>
      <c r="BV593" t="s">
        <v>455</v>
      </c>
      <c r="BW593" t="s">
        <v>3498</v>
      </c>
      <c r="BY593" t="s">
        <v>175</v>
      </c>
      <c r="BZ593" t="s">
        <v>175</v>
      </c>
      <c r="CA593" t="s">
        <v>175</v>
      </c>
      <c r="CB593" t="s">
        <v>175</v>
      </c>
      <c r="CC593" t="s">
        <v>941</v>
      </c>
      <c r="CD593" t="s">
        <v>175</v>
      </c>
      <c r="CE593" t="s">
        <v>170</v>
      </c>
      <c r="CF593" t="s">
        <v>175</v>
      </c>
      <c r="CG593" t="s">
        <v>175</v>
      </c>
      <c r="CH593" t="s">
        <v>177</v>
      </c>
      <c r="CI593" t="s">
        <v>1592</v>
      </c>
      <c r="CJ593" t="s">
        <v>175</v>
      </c>
      <c r="CK593" t="s">
        <v>3499</v>
      </c>
      <c r="CL593" t="s">
        <v>539</v>
      </c>
      <c r="CM593" s="4" t="s">
        <v>3500</v>
      </c>
      <c r="CN593" t="s">
        <v>3501</v>
      </c>
      <c r="CO593" t="s">
        <v>170</v>
      </c>
      <c r="CP593" t="s">
        <v>3502</v>
      </c>
      <c r="CQ593" t="s">
        <v>543</v>
      </c>
      <c r="CV593" t="s">
        <v>3478</v>
      </c>
      <c r="CW593" t="s">
        <v>3503</v>
      </c>
      <c r="CX593" t="s">
        <v>129</v>
      </c>
      <c r="CY593" t="s">
        <v>3504</v>
      </c>
      <c r="CZ593" t="s">
        <v>3505</v>
      </c>
      <c r="DA593" t="s">
        <v>3478</v>
      </c>
      <c r="DB593" t="s">
        <v>3506</v>
      </c>
      <c r="DC593" t="s">
        <v>3507</v>
      </c>
      <c r="DD593" t="s">
        <v>468</v>
      </c>
      <c r="DF593" t="s">
        <v>361</v>
      </c>
      <c r="DG593" t="s">
        <v>362</v>
      </c>
      <c r="DM593" t="str">
        <f>_xlfn.XLOOKUP($A593,'[1]01_GC Supply - Item Database -'!$D$3:$D$14229,'[1]01_GC Supply - Item Database -'!BW$3:BW$14229)</f>
        <v>Gray</v>
      </c>
      <c r="DN593" t="str">
        <f>_xlfn.XLOOKUP($A593,'[1]01_GC Supply - Item Database -'!$D$3:$D$14229,'[1]01_GC Supply - Item Database -'!BX$3:BX$14229)</f>
        <v>Gray</v>
      </c>
      <c r="DO593" t="str">
        <f>_xlfn.XLOOKUP($A593,'[1]01_GC Supply - Item Database -'!$D$3:$D$14229,'[1]01_GC Supply - Item Database -'!BY$3:BY$14229)</f>
        <v>Solid</v>
      </c>
      <c r="DP593" t="s">
        <v>2009</v>
      </c>
      <c r="DQ593" s="7" t="s">
        <v>3102</v>
      </c>
    </row>
    <row r="594" spans="1:121">
      <c r="A594" t="s">
        <v>3549</v>
      </c>
      <c r="B594" t="s">
        <v>3550</v>
      </c>
      <c r="C594" t="s">
        <v>123</v>
      </c>
      <c r="D594" t="s">
        <v>124</v>
      </c>
      <c r="E594" t="s">
        <v>3531</v>
      </c>
      <c r="F594" t="s">
        <v>3478</v>
      </c>
      <c r="G594" t="s">
        <v>3479</v>
      </c>
      <c r="H594" t="s">
        <v>3480</v>
      </c>
      <c r="I594" t="s">
        <v>129</v>
      </c>
      <c r="J594" t="s">
        <v>3481</v>
      </c>
      <c r="L594" t="s">
        <v>3482</v>
      </c>
      <c r="M594" t="s">
        <v>3483</v>
      </c>
      <c r="P594" t="s">
        <v>3550</v>
      </c>
      <c r="Q594" t="s">
        <v>504</v>
      </c>
      <c r="R594" t="s">
        <v>1333</v>
      </c>
      <c r="S594" t="s">
        <v>375</v>
      </c>
      <c r="U594" t="s">
        <v>136</v>
      </c>
      <c r="V594" t="s">
        <v>324</v>
      </c>
      <c r="Y594" t="s">
        <v>3484</v>
      </c>
      <c r="Z594" t="s">
        <v>1336</v>
      </c>
      <c r="AA594" t="s">
        <v>3485</v>
      </c>
      <c r="AB594" t="s">
        <v>3486</v>
      </c>
      <c r="AI594" t="s">
        <v>3487</v>
      </c>
      <c r="AJ594" t="s">
        <v>146</v>
      </c>
      <c r="AK594" t="s">
        <v>123</v>
      </c>
      <c r="AL594" t="s">
        <v>124</v>
      </c>
      <c r="AM594" t="s">
        <v>124</v>
      </c>
      <c r="AN594" t="s">
        <v>124</v>
      </c>
      <c r="AO594" t="s">
        <v>147</v>
      </c>
      <c r="AP594" t="s">
        <v>850</v>
      </c>
      <c r="AQ594" t="s">
        <v>147</v>
      </c>
      <c r="AR594" t="s">
        <v>1830</v>
      </c>
      <c r="AS594" t="s">
        <v>1019</v>
      </c>
      <c r="AT594" t="s">
        <v>3532</v>
      </c>
      <c r="AU594" t="s">
        <v>3533</v>
      </c>
      <c r="AV594" t="s">
        <v>3534</v>
      </c>
      <c r="AW594" t="s">
        <v>3535</v>
      </c>
      <c r="AX594" t="s">
        <v>170</v>
      </c>
      <c r="AY594" t="s">
        <v>521</v>
      </c>
      <c r="AZ594" t="s">
        <v>627</v>
      </c>
      <c r="BA594" t="s">
        <v>457</v>
      </c>
      <c r="BB594" t="s">
        <v>480</v>
      </c>
      <c r="BC594" t="s">
        <v>933</v>
      </c>
      <c r="BD594" t="s">
        <v>1896</v>
      </c>
      <c r="BE594" t="s">
        <v>3536</v>
      </c>
      <c r="BF594" t="s">
        <v>3537</v>
      </c>
      <c r="BG594" t="s">
        <v>3538</v>
      </c>
      <c r="BH594" t="s">
        <v>1837</v>
      </c>
      <c r="BI594" t="s">
        <v>145</v>
      </c>
      <c r="BJ594" t="s">
        <v>3539</v>
      </c>
      <c r="BK594" t="s">
        <v>1440</v>
      </c>
      <c r="BL594" t="s">
        <v>2625</v>
      </c>
      <c r="BM594" t="s">
        <v>480</v>
      </c>
      <c r="BN594" t="s">
        <v>933</v>
      </c>
      <c r="BO594" t="s">
        <v>1896</v>
      </c>
      <c r="BP594" t="s">
        <v>3495</v>
      </c>
      <c r="BQ594" t="s">
        <v>129</v>
      </c>
      <c r="BR594" t="s">
        <v>3496</v>
      </c>
      <c r="BS594" t="s">
        <v>3497</v>
      </c>
      <c r="BT594" t="s">
        <v>175</v>
      </c>
      <c r="BU594" t="s">
        <v>454</v>
      </c>
      <c r="BV594" t="s">
        <v>455</v>
      </c>
      <c r="BW594" t="s">
        <v>3498</v>
      </c>
      <c r="BY594" t="s">
        <v>175</v>
      </c>
      <c r="BZ594" t="s">
        <v>175</v>
      </c>
      <c r="CA594" t="s">
        <v>175</v>
      </c>
      <c r="CB594" t="s">
        <v>175</v>
      </c>
      <c r="CC594" t="s">
        <v>941</v>
      </c>
      <c r="CD594" t="s">
        <v>175</v>
      </c>
      <c r="CE594" t="s">
        <v>170</v>
      </c>
      <c r="CF594" t="s">
        <v>175</v>
      </c>
      <c r="CG594" t="s">
        <v>175</v>
      </c>
      <c r="CH594" t="s">
        <v>177</v>
      </c>
      <c r="CI594" t="s">
        <v>942</v>
      </c>
      <c r="CJ594" t="s">
        <v>175</v>
      </c>
      <c r="CK594" t="s">
        <v>3101</v>
      </c>
      <c r="CL594" t="s">
        <v>539</v>
      </c>
      <c r="CM594" s="4" t="s">
        <v>3500</v>
      </c>
      <c r="CN594" t="s">
        <v>3501</v>
      </c>
      <c r="CO594" t="s">
        <v>170</v>
      </c>
      <c r="CP594" t="s">
        <v>3502</v>
      </c>
      <c r="CQ594" t="s">
        <v>543</v>
      </c>
      <c r="CV594" t="s">
        <v>3478</v>
      </c>
      <c r="CW594" t="s">
        <v>3503</v>
      </c>
      <c r="CX594" t="s">
        <v>129</v>
      </c>
      <c r="CY594" t="s">
        <v>3504</v>
      </c>
      <c r="CZ594" t="s">
        <v>3505</v>
      </c>
      <c r="DA594" t="s">
        <v>3478</v>
      </c>
      <c r="DB594" t="s">
        <v>3506</v>
      </c>
      <c r="DC594" t="s">
        <v>3507</v>
      </c>
      <c r="DD594" t="s">
        <v>468</v>
      </c>
      <c r="DF594" t="s">
        <v>361</v>
      </c>
      <c r="DG594" t="s">
        <v>362</v>
      </c>
      <c r="DM594" t="str">
        <f>_xlfn.XLOOKUP($A594,'[1]01_GC Supply - Item Database -'!$D$3:$D$14229,'[1]01_GC Supply - Item Database -'!BW$3:BW$14229)</f>
        <v>Green</v>
      </c>
      <c r="DN594" t="str">
        <f>_xlfn.XLOOKUP($A594,'[1]01_GC Supply - Item Database -'!$D$3:$D$14229,'[1]01_GC Supply - Item Database -'!BX$3:BX$14229)</f>
        <v>Hunter Green</v>
      </c>
      <c r="DO594" t="str">
        <f>_xlfn.XLOOKUP($A594,'[1]01_GC Supply - Item Database -'!$D$3:$D$14229,'[1]01_GC Supply - Item Database -'!BY$3:BY$14229)</f>
        <v>Solid</v>
      </c>
      <c r="DP594" t="s">
        <v>2009</v>
      </c>
      <c r="DQ594" s="7" t="s">
        <v>3102</v>
      </c>
    </row>
    <row r="595" spans="1:121">
      <c r="A595" t="s">
        <v>3551</v>
      </c>
      <c r="B595" t="s">
        <v>3552</v>
      </c>
      <c r="C595" t="s">
        <v>123</v>
      </c>
      <c r="D595" t="s">
        <v>124</v>
      </c>
      <c r="E595" t="s">
        <v>3531</v>
      </c>
      <c r="F595" t="s">
        <v>3478</v>
      </c>
      <c r="G595" t="s">
        <v>3479</v>
      </c>
      <c r="H595" t="s">
        <v>3480</v>
      </c>
      <c r="I595" t="s">
        <v>129</v>
      </c>
      <c r="J595" t="s">
        <v>3481</v>
      </c>
      <c r="L595" t="s">
        <v>3482</v>
      </c>
      <c r="M595" t="s">
        <v>3483</v>
      </c>
      <c r="P595" t="s">
        <v>3552</v>
      </c>
      <c r="Q595" t="s">
        <v>504</v>
      </c>
      <c r="R595" t="s">
        <v>1333</v>
      </c>
      <c r="S595" t="s">
        <v>375</v>
      </c>
      <c r="U595" t="s">
        <v>136</v>
      </c>
      <c r="V595" t="s">
        <v>324</v>
      </c>
      <c r="Y595" t="s">
        <v>3484</v>
      </c>
      <c r="Z595" t="s">
        <v>1336</v>
      </c>
      <c r="AA595" t="s">
        <v>3485</v>
      </c>
      <c r="AB595" t="s">
        <v>3486</v>
      </c>
      <c r="AI595" t="s">
        <v>3487</v>
      </c>
      <c r="AJ595" t="s">
        <v>146</v>
      </c>
      <c r="AK595" t="s">
        <v>123</v>
      </c>
      <c r="AL595" t="s">
        <v>124</v>
      </c>
      <c r="AM595" t="s">
        <v>124</v>
      </c>
      <c r="AN595" t="s">
        <v>124</v>
      </c>
      <c r="AO595" t="s">
        <v>147</v>
      </c>
      <c r="AP595" t="s">
        <v>3038</v>
      </c>
      <c r="AQ595" t="s">
        <v>147</v>
      </c>
      <c r="AR595" t="s">
        <v>1830</v>
      </c>
      <c r="AS595" t="s">
        <v>1019</v>
      </c>
      <c r="AT595" t="s">
        <v>3532</v>
      </c>
      <c r="AU595" t="s">
        <v>3533</v>
      </c>
      <c r="AV595" t="s">
        <v>3534</v>
      </c>
      <c r="AW595" t="s">
        <v>3535</v>
      </c>
      <c r="AX595" t="s">
        <v>170</v>
      </c>
      <c r="AY595" t="s">
        <v>521</v>
      </c>
      <c r="AZ595" t="s">
        <v>627</v>
      </c>
      <c r="BA595" t="s">
        <v>457</v>
      </c>
      <c r="BB595" t="s">
        <v>480</v>
      </c>
      <c r="BC595" t="s">
        <v>933</v>
      </c>
      <c r="BD595" t="s">
        <v>1896</v>
      </c>
      <c r="BE595" t="s">
        <v>3536</v>
      </c>
      <c r="BF595" t="s">
        <v>3537</v>
      </c>
      <c r="BG595" t="s">
        <v>3538</v>
      </c>
      <c r="BH595" t="s">
        <v>1919</v>
      </c>
      <c r="BI595" t="s">
        <v>145</v>
      </c>
      <c r="BJ595" t="s">
        <v>3539</v>
      </c>
      <c r="BK595" t="s">
        <v>1440</v>
      </c>
      <c r="BL595" t="s">
        <v>2625</v>
      </c>
      <c r="BM595" t="s">
        <v>480</v>
      </c>
      <c r="BN595" t="s">
        <v>933</v>
      </c>
      <c r="BO595" t="s">
        <v>1896</v>
      </c>
      <c r="BP595" t="s">
        <v>3495</v>
      </c>
      <c r="BQ595" t="s">
        <v>129</v>
      </c>
      <c r="BR595" t="s">
        <v>3496</v>
      </c>
      <c r="BS595" t="s">
        <v>3497</v>
      </c>
      <c r="BT595" t="s">
        <v>2981</v>
      </c>
      <c r="BU595" t="s">
        <v>454</v>
      </c>
      <c r="BV595" t="s">
        <v>455</v>
      </c>
      <c r="BW595" t="s">
        <v>3498</v>
      </c>
      <c r="BY595" t="s">
        <v>175</v>
      </c>
      <c r="BZ595" t="s">
        <v>175</v>
      </c>
      <c r="CA595" t="s">
        <v>175</v>
      </c>
      <c r="CB595" t="s">
        <v>175</v>
      </c>
      <c r="CC595" t="s">
        <v>941</v>
      </c>
      <c r="CD595" t="s">
        <v>175</v>
      </c>
      <c r="CE595" t="s">
        <v>170</v>
      </c>
      <c r="CF595" t="s">
        <v>175</v>
      </c>
      <c r="CG595" t="s">
        <v>175</v>
      </c>
      <c r="CH595" t="s">
        <v>177</v>
      </c>
      <c r="CI595" t="s">
        <v>1592</v>
      </c>
      <c r="CJ595" t="s">
        <v>175</v>
      </c>
      <c r="CK595" t="s">
        <v>3499</v>
      </c>
      <c r="CL595" t="s">
        <v>539</v>
      </c>
      <c r="CM595" s="4" t="s">
        <v>3500</v>
      </c>
      <c r="CN595" t="s">
        <v>3501</v>
      </c>
      <c r="CO595" t="s">
        <v>170</v>
      </c>
      <c r="CP595" t="s">
        <v>3502</v>
      </c>
      <c r="CQ595" t="s">
        <v>543</v>
      </c>
      <c r="CV595" t="s">
        <v>3478</v>
      </c>
      <c r="CW595" t="s">
        <v>3503</v>
      </c>
      <c r="CX595" t="s">
        <v>129</v>
      </c>
      <c r="CY595" t="s">
        <v>3504</v>
      </c>
      <c r="CZ595" t="s">
        <v>3505</v>
      </c>
      <c r="DA595" t="s">
        <v>3478</v>
      </c>
      <c r="DB595" t="s">
        <v>3506</v>
      </c>
      <c r="DC595" t="s">
        <v>3507</v>
      </c>
      <c r="DD595" t="s">
        <v>468</v>
      </c>
      <c r="DF595" t="s">
        <v>361</v>
      </c>
      <c r="DG595" t="s">
        <v>362</v>
      </c>
      <c r="DM595" t="str">
        <f>_xlfn.XLOOKUP($A595,'[1]01_GC Supply - Item Database -'!$D$3:$D$14229,'[1]01_GC Supply - Item Database -'!BW$3:BW$14229)</f>
        <v>Green</v>
      </c>
      <c r="DN595" t="str">
        <f>_xlfn.XLOOKUP($A595,'[1]01_GC Supply - Item Database -'!$D$3:$D$14229,'[1]01_GC Supply - Item Database -'!BX$3:BX$14229)</f>
        <v>Mint</v>
      </c>
      <c r="DO595" t="str">
        <f>_xlfn.XLOOKUP($A595,'[1]01_GC Supply - Item Database -'!$D$3:$D$14229,'[1]01_GC Supply - Item Database -'!BY$3:BY$14229)</f>
        <v>Solid</v>
      </c>
      <c r="DP595" t="s">
        <v>2009</v>
      </c>
      <c r="DQ595" s="7" t="s">
        <v>3102</v>
      </c>
    </row>
    <row r="596" spans="1:121">
      <c r="A596" t="s">
        <v>3553</v>
      </c>
      <c r="B596" t="s">
        <v>3554</v>
      </c>
      <c r="C596" t="s">
        <v>123</v>
      </c>
      <c r="D596" t="s">
        <v>124</v>
      </c>
      <c r="E596" t="s">
        <v>3546</v>
      </c>
      <c r="F596" t="s">
        <v>3478</v>
      </c>
      <c r="G596" t="s">
        <v>3479</v>
      </c>
      <c r="H596" t="s">
        <v>3480</v>
      </c>
      <c r="I596" t="s">
        <v>129</v>
      </c>
      <c r="J596" t="s">
        <v>3481</v>
      </c>
      <c r="L596" t="s">
        <v>3482</v>
      </c>
      <c r="M596" t="s">
        <v>3483</v>
      </c>
      <c r="P596" t="s">
        <v>3554</v>
      </c>
      <c r="Q596" t="s">
        <v>504</v>
      </c>
      <c r="R596" t="s">
        <v>1333</v>
      </c>
      <c r="S596" t="s">
        <v>161</v>
      </c>
      <c r="U596" t="s">
        <v>136</v>
      </c>
      <c r="V596" t="s">
        <v>324</v>
      </c>
      <c r="Y596" t="s">
        <v>3484</v>
      </c>
      <c r="Z596" t="s">
        <v>1336</v>
      </c>
      <c r="AA596" t="s">
        <v>3485</v>
      </c>
      <c r="AB596" t="s">
        <v>3486</v>
      </c>
      <c r="AI596" t="s">
        <v>3487</v>
      </c>
      <c r="AJ596" t="s">
        <v>146</v>
      </c>
      <c r="AK596" t="s">
        <v>123</v>
      </c>
      <c r="AL596" t="s">
        <v>124</v>
      </c>
      <c r="AM596" t="s">
        <v>124</v>
      </c>
      <c r="AN596" t="s">
        <v>124</v>
      </c>
      <c r="AO596" t="s">
        <v>147</v>
      </c>
      <c r="AP596" t="s">
        <v>3038</v>
      </c>
      <c r="AQ596" t="s">
        <v>147</v>
      </c>
      <c r="AR596" t="s">
        <v>1830</v>
      </c>
      <c r="AS596" t="s">
        <v>1019</v>
      </c>
      <c r="AT596" t="s">
        <v>3532</v>
      </c>
      <c r="AU596" t="s">
        <v>3533</v>
      </c>
      <c r="AV596" t="s">
        <v>3534</v>
      </c>
      <c r="AW596" t="s">
        <v>3535</v>
      </c>
      <c r="AX596" t="s">
        <v>170</v>
      </c>
      <c r="AY596" t="s">
        <v>521</v>
      </c>
      <c r="AZ596" t="s">
        <v>627</v>
      </c>
      <c r="BA596" t="s">
        <v>457</v>
      </c>
      <c r="BB596" t="s">
        <v>480</v>
      </c>
      <c r="BC596" t="s">
        <v>933</v>
      </c>
      <c r="BD596" t="s">
        <v>1896</v>
      </c>
      <c r="BE596" t="s">
        <v>3536</v>
      </c>
      <c r="BF596" t="s">
        <v>3537</v>
      </c>
      <c r="BG596" t="s">
        <v>3538</v>
      </c>
      <c r="BH596" t="s">
        <v>1919</v>
      </c>
      <c r="BI596" t="s">
        <v>145</v>
      </c>
      <c r="BJ596" t="s">
        <v>3539</v>
      </c>
      <c r="BK596" t="s">
        <v>1440</v>
      </c>
      <c r="BL596" t="s">
        <v>2625</v>
      </c>
      <c r="BM596" t="s">
        <v>480</v>
      </c>
      <c r="BN596" t="s">
        <v>933</v>
      </c>
      <c r="BO596" t="s">
        <v>1896</v>
      </c>
      <c r="BP596" t="s">
        <v>3495</v>
      </c>
      <c r="BQ596" t="s">
        <v>129</v>
      </c>
      <c r="BR596" t="s">
        <v>3496</v>
      </c>
      <c r="BS596" t="s">
        <v>3497</v>
      </c>
      <c r="BT596" t="s">
        <v>2981</v>
      </c>
      <c r="BU596" t="s">
        <v>454</v>
      </c>
      <c r="BV596" t="s">
        <v>455</v>
      </c>
      <c r="BW596" t="s">
        <v>3498</v>
      </c>
      <c r="BY596" t="s">
        <v>175</v>
      </c>
      <c r="BZ596" t="s">
        <v>175</v>
      </c>
      <c r="CA596" t="s">
        <v>175</v>
      </c>
      <c r="CB596" t="s">
        <v>175</v>
      </c>
      <c r="CC596" t="s">
        <v>941</v>
      </c>
      <c r="CD596" t="s">
        <v>175</v>
      </c>
      <c r="CE596" t="s">
        <v>170</v>
      </c>
      <c r="CF596" t="s">
        <v>175</v>
      </c>
      <c r="CG596" t="s">
        <v>175</v>
      </c>
      <c r="CH596" t="s">
        <v>177</v>
      </c>
      <c r="CI596" t="s">
        <v>1592</v>
      </c>
      <c r="CJ596" t="s">
        <v>175</v>
      </c>
      <c r="CK596" t="s">
        <v>3499</v>
      </c>
      <c r="CL596" t="s">
        <v>539</v>
      </c>
      <c r="CM596" s="4" t="s">
        <v>3500</v>
      </c>
      <c r="CN596" t="s">
        <v>3501</v>
      </c>
      <c r="CO596" t="s">
        <v>170</v>
      </c>
      <c r="CP596" t="s">
        <v>3502</v>
      </c>
      <c r="CQ596" t="s">
        <v>543</v>
      </c>
      <c r="CV596" t="s">
        <v>3478</v>
      </c>
      <c r="CW596" t="s">
        <v>3503</v>
      </c>
      <c r="CX596" t="s">
        <v>129</v>
      </c>
      <c r="CY596" t="s">
        <v>3504</v>
      </c>
      <c r="CZ596" t="s">
        <v>3505</v>
      </c>
      <c r="DA596" t="s">
        <v>3478</v>
      </c>
      <c r="DB596" t="s">
        <v>3506</v>
      </c>
      <c r="DC596" t="s">
        <v>3507</v>
      </c>
      <c r="DD596" t="s">
        <v>468</v>
      </c>
      <c r="DF596" t="s">
        <v>361</v>
      </c>
      <c r="DG596" t="s">
        <v>362</v>
      </c>
      <c r="DM596" t="str">
        <f>_xlfn.XLOOKUP($A596,'[1]01_GC Supply - Item Database -'!$D$3:$D$14229,'[1]01_GC Supply - Item Database -'!BW$3:BW$14229)</f>
        <v>Multi</v>
      </c>
      <c r="DN596" t="str">
        <f>_xlfn.XLOOKUP($A596,'[1]01_GC Supply - Item Database -'!$D$3:$D$14229,'[1]01_GC Supply - Item Database -'!BX$3:BX$14229)</f>
        <v>Quatrefoil</v>
      </c>
      <c r="DO596" t="str">
        <f>_xlfn.XLOOKUP($A596,'[1]01_GC Supply - Item Database -'!$D$3:$D$14229,'[1]01_GC Supply - Item Database -'!BY$3:BY$14229)</f>
        <v>Quatrefoil</v>
      </c>
      <c r="DP596" t="s">
        <v>2009</v>
      </c>
      <c r="DQ596" s="7" t="s">
        <v>3102</v>
      </c>
    </row>
    <row r="597" spans="1:121">
      <c r="A597" t="s">
        <v>3555</v>
      </c>
      <c r="B597" t="s">
        <v>3556</v>
      </c>
      <c r="C597" t="s">
        <v>123</v>
      </c>
      <c r="D597" t="s">
        <v>124</v>
      </c>
      <c r="E597" t="s">
        <v>3531</v>
      </c>
      <c r="F597" t="s">
        <v>3478</v>
      </c>
      <c r="G597" t="s">
        <v>3479</v>
      </c>
      <c r="H597" t="s">
        <v>3480</v>
      </c>
      <c r="I597" t="s">
        <v>129</v>
      </c>
      <c r="J597" t="s">
        <v>3481</v>
      </c>
      <c r="L597" t="s">
        <v>3482</v>
      </c>
      <c r="M597" t="s">
        <v>3483</v>
      </c>
      <c r="P597" t="s">
        <v>3556</v>
      </c>
      <c r="Q597" t="s">
        <v>504</v>
      </c>
      <c r="R597" t="s">
        <v>1333</v>
      </c>
      <c r="S597" t="s">
        <v>375</v>
      </c>
      <c r="U597" t="s">
        <v>136</v>
      </c>
      <c r="V597" t="s">
        <v>324</v>
      </c>
      <c r="Y597" t="s">
        <v>3484</v>
      </c>
      <c r="Z597" t="s">
        <v>1336</v>
      </c>
      <c r="AA597" t="s">
        <v>3485</v>
      </c>
      <c r="AB597" t="s">
        <v>3486</v>
      </c>
      <c r="AI597" t="s">
        <v>3487</v>
      </c>
      <c r="AJ597" t="s">
        <v>146</v>
      </c>
      <c r="AK597" t="s">
        <v>123</v>
      </c>
      <c r="AL597" t="s">
        <v>124</v>
      </c>
      <c r="AM597" t="s">
        <v>124</v>
      </c>
      <c r="AN597" t="s">
        <v>124</v>
      </c>
      <c r="AO597" t="s">
        <v>147</v>
      </c>
      <c r="AP597" t="s">
        <v>3038</v>
      </c>
      <c r="AQ597" t="s">
        <v>147</v>
      </c>
      <c r="AR597" t="s">
        <v>1830</v>
      </c>
      <c r="AS597" t="s">
        <v>1019</v>
      </c>
      <c r="AT597" t="s">
        <v>3532</v>
      </c>
      <c r="AU597" t="s">
        <v>3533</v>
      </c>
      <c r="AV597" t="s">
        <v>3534</v>
      </c>
      <c r="AW597" t="s">
        <v>3535</v>
      </c>
      <c r="AX597" t="s">
        <v>170</v>
      </c>
      <c r="AY597" t="s">
        <v>521</v>
      </c>
      <c r="AZ597" t="s">
        <v>627</v>
      </c>
      <c r="BA597" t="s">
        <v>457</v>
      </c>
      <c r="BB597" t="s">
        <v>480</v>
      </c>
      <c r="BC597" t="s">
        <v>933</v>
      </c>
      <c r="BD597" t="s">
        <v>1896</v>
      </c>
      <c r="BE597" t="s">
        <v>3536</v>
      </c>
      <c r="BF597" t="s">
        <v>3537</v>
      </c>
      <c r="BG597" t="s">
        <v>3538</v>
      </c>
      <c r="BH597" t="s">
        <v>1919</v>
      </c>
      <c r="BI597" t="s">
        <v>145</v>
      </c>
      <c r="BJ597" t="s">
        <v>3539</v>
      </c>
      <c r="BK597" t="s">
        <v>1440</v>
      </c>
      <c r="BL597" t="s">
        <v>2625</v>
      </c>
      <c r="BM597" t="s">
        <v>480</v>
      </c>
      <c r="BN597" t="s">
        <v>933</v>
      </c>
      <c r="BO597" t="s">
        <v>1896</v>
      </c>
      <c r="BP597" t="s">
        <v>3495</v>
      </c>
      <c r="BQ597" t="s">
        <v>129</v>
      </c>
      <c r="BR597" t="s">
        <v>3496</v>
      </c>
      <c r="BS597" t="s">
        <v>3497</v>
      </c>
      <c r="BT597" t="s">
        <v>2981</v>
      </c>
      <c r="BU597" t="s">
        <v>454</v>
      </c>
      <c r="BV597" t="s">
        <v>455</v>
      </c>
      <c r="BW597" t="s">
        <v>3498</v>
      </c>
      <c r="BY597" t="s">
        <v>175</v>
      </c>
      <c r="BZ597" t="s">
        <v>175</v>
      </c>
      <c r="CA597" t="s">
        <v>175</v>
      </c>
      <c r="CB597" t="s">
        <v>175</v>
      </c>
      <c r="CC597" t="s">
        <v>941</v>
      </c>
      <c r="CD597" t="s">
        <v>175</v>
      </c>
      <c r="CE597" t="s">
        <v>170</v>
      </c>
      <c r="CF597" t="s">
        <v>175</v>
      </c>
      <c r="CG597" t="s">
        <v>175</v>
      </c>
      <c r="CH597" t="s">
        <v>177</v>
      </c>
      <c r="CI597" t="s">
        <v>1592</v>
      </c>
      <c r="CJ597" t="s">
        <v>175</v>
      </c>
      <c r="CK597" t="s">
        <v>3528</v>
      </c>
      <c r="CL597" t="s">
        <v>539</v>
      </c>
      <c r="CM597" s="4" t="s">
        <v>3500</v>
      </c>
      <c r="CN597" t="s">
        <v>3501</v>
      </c>
      <c r="CO597" t="s">
        <v>170</v>
      </c>
      <c r="CP597" t="s">
        <v>3502</v>
      </c>
      <c r="CQ597" t="s">
        <v>543</v>
      </c>
      <c r="CV597" t="s">
        <v>3478</v>
      </c>
      <c r="CW597" t="s">
        <v>3503</v>
      </c>
      <c r="CX597" t="s">
        <v>129</v>
      </c>
      <c r="CY597" t="s">
        <v>3504</v>
      </c>
      <c r="CZ597" t="s">
        <v>3505</v>
      </c>
      <c r="DA597" t="s">
        <v>3478</v>
      </c>
      <c r="DB597" t="s">
        <v>3506</v>
      </c>
      <c r="DC597" t="s">
        <v>3507</v>
      </c>
      <c r="DD597" t="s">
        <v>468</v>
      </c>
      <c r="DF597" t="s">
        <v>361</v>
      </c>
      <c r="DG597" t="s">
        <v>362</v>
      </c>
      <c r="DM597" t="str">
        <f>_xlfn.XLOOKUP($A597,'[1]01_GC Supply - Item Database -'!$D$3:$D$14229,'[1]01_GC Supply - Item Database -'!BW$3:BW$14229)</f>
        <v>Red</v>
      </c>
      <c r="DN597" t="str">
        <f>_xlfn.XLOOKUP($A597,'[1]01_GC Supply - Item Database -'!$D$3:$D$14229,'[1]01_GC Supply - Item Database -'!BX$3:BX$14229)</f>
        <v>Red</v>
      </c>
      <c r="DO597" t="str">
        <f>_xlfn.XLOOKUP($A597,'[1]01_GC Supply - Item Database -'!$D$3:$D$14229,'[1]01_GC Supply - Item Database -'!BY$3:BY$14229)</f>
        <v>Solid</v>
      </c>
      <c r="DP597" t="s">
        <v>2009</v>
      </c>
      <c r="DQ597" s="7" t="s">
        <v>3102</v>
      </c>
    </row>
    <row r="598" spans="1:121">
      <c r="A598" t="s">
        <v>3557</v>
      </c>
      <c r="B598" t="s">
        <v>3558</v>
      </c>
      <c r="C598" t="s">
        <v>123</v>
      </c>
      <c r="D598" t="s">
        <v>124</v>
      </c>
      <c r="E598" t="s">
        <v>3559</v>
      </c>
      <c r="F598" t="s">
        <v>3478</v>
      </c>
      <c r="G598" t="s">
        <v>3479</v>
      </c>
      <c r="H598" t="s">
        <v>3480</v>
      </c>
      <c r="I598" t="s">
        <v>129</v>
      </c>
      <c r="J598" t="s">
        <v>3481</v>
      </c>
      <c r="L598" t="s">
        <v>3482</v>
      </c>
      <c r="M598" t="s">
        <v>3483</v>
      </c>
      <c r="P598" t="s">
        <v>3558</v>
      </c>
      <c r="Q598" t="s">
        <v>504</v>
      </c>
      <c r="R598" t="s">
        <v>1333</v>
      </c>
      <c r="S598" t="s">
        <v>1794</v>
      </c>
      <c r="U598" t="s">
        <v>136</v>
      </c>
      <c r="V598" t="s">
        <v>324</v>
      </c>
      <c r="Y598" t="s">
        <v>3484</v>
      </c>
      <c r="Z598" t="s">
        <v>1336</v>
      </c>
      <c r="AA598" t="s">
        <v>3485</v>
      </c>
      <c r="AB598" t="s">
        <v>3486</v>
      </c>
      <c r="AI598" t="s">
        <v>3487</v>
      </c>
      <c r="AJ598" t="s">
        <v>146</v>
      </c>
      <c r="AK598" t="s">
        <v>123</v>
      </c>
      <c r="AL598" t="s">
        <v>124</v>
      </c>
      <c r="AM598" t="s">
        <v>124</v>
      </c>
      <c r="AN598" t="s">
        <v>124</v>
      </c>
      <c r="AO598" t="s">
        <v>147</v>
      </c>
      <c r="AP598" t="s">
        <v>3038</v>
      </c>
      <c r="AQ598" t="s">
        <v>147</v>
      </c>
      <c r="AR598" t="s">
        <v>1830</v>
      </c>
      <c r="AS598" t="s">
        <v>1815</v>
      </c>
      <c r="AT598" t="s">
        <v>3560</v>
      </c>
      <c r="AU598" t="s">
        <v>3561</v>
      </c>
      <c r="AV598" t="s">
        <v>3562</v>
      </c>
      <c r="AW598" t="s">
        <v>3563</v>
      </c>
      <c r="AX598" t="s">
        <v>170</v>
      </c>
      <c r="AY598" t="s">
        <v>3359</v>
      </c>
      <c r="AZ598" t="s">
        <v>627</v>
      </c>
      <c r="BA598" t="s">
        <v>3564</v>
      </c>
      <c r="BB598" t="s">
        <v>522</v>
      </c>
      <c r="BC598" t="s">
        <v>933</v>
      </c>
      <c r="BD598" t="s">
        <v>3565</v>
      </c>
      <c r="BE598" t="s">
        <v>3566</v>
      </c>
      <c r="BF598" t="s">
        <v>1464</v>
      </c>
      <c r="BG598" t="s">
        <v>3567</v>
      </c>
      <c r="BH598" t="s">
        <v>936</v>
      </c>
      <c r="BI598" t="s">
        <v>145</v>
      </c>
      <c r="BJ598" t="s">
        <v>1544</v>
      </c>
      <c r="BK598" t="s">
        <v>3568</v>
      </c>
      <c r="BL598" t="s">
        <v>2625</v>
      </c>
      <c r="BM598" t="s">
        <v>522</v>
      </c>
      <c r="BN598" t="s">
        <v>933</v>
      </c>
      <c r="BO598" t="s">
        <v>3565</v>
      </c>
      <c r="BP598" t="s">
        <v>3495</v>
      </c>
      <c r="BQ598" t="s">
        <v>129</v>
      </c>
      <c r="BR598" t="s">
        <v>3496</v>
      </c>
      <c r="BS598" t="s">
        <v>3497</v>
      </c>
      <c r="BT598" t="s">
        <v>2981</v>
      </c>
      <c r="BU598" t="s">
        <v>454</v>
      </c>
      <c r="BV598" t="s">
        <v>455</v>
      </c>
      <c r="BW598" t="s">
        <v>3498</v>
      </c>
      <c r="BY598" t="s">
        <v>175</v>
      </c>
      <c r="BZ598" t="s">
        <v>175</v>
      </c>
      <c r="CA598" t="s">
        <v>175</v>
      </c>
      <c r="CB598" t="s">
        <v>175</v>
      </c>
      <c r="CC598" t="s">
        <v>941</v>
      </c>
      <c r="CD598" t="s">
        <v>175</v>
      </c>
      <c r="CE598" t="s">
        <v>170</v>
      </c>
      <c r="CF598" t="s">
        <v>175</v>
      </c>
      <c r="CG598" t="s">
        <v>175</v>
      </c>
      <c r="CH598" t="s">
        <v>177</v>
      </c>
      <c r="CI598" t="s">
        <v>1592</v>
      </c>
      <c r="CJ598" t="s">
        <v>175</v>
      </c>
      <c r="CK598" t="s">
        <v>3499</v>
      </c>
      <c r="CL598" t="s">
        <v>539</v>
      </c>
      <c r="CM598" s="4" t="s">
        <v>3500</v>
      </c>
      <c r="CN598" t="s">
        <v>3501</v>
      </c>
      <c r="CO598" t="s">
        <v>170</v>
      </c>
      <c r="CP598" t="s">
        <v>3502</v>
      </c>
      <c r="CQ598" t="s">
        <v>543</v>
      </c>
      <c r="CV598" t="s">
        <v>3478</v>
      </c>
      <c r="CW598" t="s">
        <v>3503</v>
      </c>
      <c r="CX598" t="s">
        <v>129</v>
      </c>
      <c r="CY598" t="s">
        <v>3504</v>
      </c>
      <c r="CZ598" t="s">
        <v>3505</v>
      </c>
      <c r="DA598" t="s">
        <v>3478</v>
      </c>
      <c r="DB598" t="s">
        <v>3506</v>
      </c>
      <c r="DC598" t="s">
        <v>3507</v>
      </c>
      <c r="DD598" t="s">
        <v>468</v>
      </c>
      <c r="DF598" t="s">
        <v>361</v>
      </c>
      <c r="DG598" t="s">
        <v>362</v>
      </c>
      <c r="DM598" t="str">
        <f>_xlfn.XLOOKUP($A598,'[1]01_GC Supply - Item Database -'!$D$3:$D$14229,'[1]01_GC Supply - Item Database -'!BW$3:BW$14229)</f>
        <v>Brown</v>
      </c>
      <c r="DN598" t="str">
        <f>_xlfn.XLOOKUP($A598,'[1]01_GC Supply - Item Database -'!$D$3:$D$14229,'[1]01_GC Supply - Item Database -'!BX$3:BX$14229)</f>
        <v>Almond</v>
      </c>
      <c r="DO598" t="str">
        <f>_xlfn.XLOOKUP($A598,'[1]01_GC Supply - Item Database -'!$D$3:$D$14229,'[1]01_GC Supply - Item Database -'!BY$3:BY$14229)</f>
        <v>Solid</v>
      </c>
      <c r="DP598" t="s">
        <v>2009</v>
      </c>
      <c r="DQ598" s="7" t="s">
        <v>3569</v>
      </c>
    </row>
    <row r="599" spans="1:121">
      <c r="A599" t="s">
        <v>3570</v>
      </c>
      <c r="B599" t="s">
        <v>3571</v>
      </c>
      <c r="C599" t="s">
        <v>123</v>
      </c>
      <c r="D599" t="s">
        <v>124</v>
      </c>
      <c r="E599" t="s">
        <v>3559</v>
      </c>
      <c r="F599" t="s">
        <v>3478</v>
      </c>
      <c r="G599" t="s">
        <v>3479</v>
      </c>
      <c r="H599" t="s">
        <v>3480</v>
      </c>
      <c r="I599" t="s">
        <v>129</v>
      </c>
      <c r="J599" t="s">
        <v>3481</v>
      </c>
      <c r="L599" t="s">
        <v>3482</v>
      </c>
      <c r="M599" t="s">
        <v>3483</v>
      </c>
      <c r="P599" t="s">
        <v>3571</v>
      </c>
      <c r="Q599" t="s">
        <v>504</v>
      </c>
      <c r="R599" t="s">
        <v>1333</v>
      </c>
      <c r="S599" t="s">
        <v>1794</v>
      </c>
      <c r="U599" t="s">
        <v>136</v>
      </c>
      <c r="V599" t="s">
        <v>324</v>
      </c>
      <c r="Y599" t="s">
        <v>3484</v>
      </c>
      <c r="Z599" t="s">
        <v>1336</v>
      </c>
      <c r="AA599" t="s">
        <v>3485</v>
      </c>
      <c r="AB599" t="s">
        <v>3486</v>
      </c>
      <c r="AI599" t="s">
        <v>3487</v>
      </c>
      <c r="AJ599" t="s">
        <v>146</v>
      </c>
      <c r="AK599" t="s">
        <v>123</v>
      </c>
      <c r="AL599" t="s">
        <v>124</v>
      </c>
      <c r="AM599" t="s">
        <v>124</v>
      </c>
      <c r="AN599" t="s">
        <v>124</v>
      </c>
      <c r="AO599" t="s">
        <v>147</v>
      </c>
      <c r="AP599" t="s">
        <v>3038</v>
      </c>
      <c r="AQ599" t="s">
        <v>147</v>
      </c>
      <c r="AR599" t="s">
        <v>1830</v>
      </c>
      <c r="AS599" t="s">
        <v>1815</v>
      </c>
      <c r="AT599" t="s">
        <v>3560</v>
      </c>
      <c r="AU599" t="s">
        <v>3561</v>
      </c>
      <c r="AV599" t="s">
        <v>3562</v>
      </c>
      <c r="AW599" t="s">
        <v>3563</v>
      </c>
      <c r="AX599" t="s">
        <v>170</v>
      </c>
      <c r="AY599" t="s">
        <v>3359</v>
      </c>
      <c r="AZ599" t="s">
        <v>627</v>
      </c>
      <c r="BA599" t="s">
        <v>3564</v>
      </c>
      <c r="BB599" t="s">
        <v>522</v>
      </c>
      <c r="BC599" t="s">
        <v>933</v>
      </c>
      <c r="BD599" t="s">
        <v>3565</v>
      </c>
      <c r="BE599" t="s">
        <v>3566</v>
      </c>
      <c r="BF599" t="s">
        <v>1464</v>
      </c>
      <c r="BG599" t="s">
        <v>3567</v>
      </c>
      <c r="BH599" t="s">
        <v>936</v>
      </c>
      <c r="BI599" t="s">
        <v>145</v>
      </c>
      <c r="BJ599" t="s">
        <v>1544</v>
      </c>
      <c r="BK599" t="s">
        <v>3568</v>
      </c>
      <c r="BL599" t="s">
        <v>2625</v>
      </c>
      <c r="BM599" t="s">
        <v>522</v>
      </c>
      <c r="BN599" t="s">
        <v>933</v>
      </c>
      <c r="BO599" t="s">
        <v>3565</v>
      </c>
      <c r="BP599" t="s">
        <v>3495</v>
      </c>
      <c r="BQ599" t="s">
        <v>129</v>
      </c>
      <c r="BR599" t="s">
        <v>3496</v>
      </c>
      <c r="BS599" t="s">
        <v>3497</v>
      </c>
      <c r="BT599" t="s">
        <v>2981</v>
      </c>
      <c r="BU599" t="s">
        <v>454</v>
      </c>
      <c r="BV599" t="s">
        <v>455</v>
      </c>
      <c r="BW599" t="s">
        <v>3498</v>
      </c>
      <c r="BY599" t="s">
        <v>175</v>
      </c>
      <c r="BZ599" t="s">
        <v>175</v>
      </c>
      <c r="CA599" t="s">
        <v>175</v>
      </c>
      <c r="CB599" t="s">
        <v>175</v>
      </c>
      <c r="CC599" t="s">
        <v>941</v>
      </c>
      <c r="CD599" t="s">
        <v>175</v>
      </c>
      <c r="CE599" t="s">
        <v>170</v>
      </c>
      <c r="CF599" t="s">
        <v>175</v>
      </c>
      <c r="CG599" t="s">
        <v>175</v>
      </c>
      <c r="CH599" t="s">
        <v>177</v>
      </c>
      <c r="CI599" t="s">
        <v>1592</v>
      </c>
      <c r="CJ599" t="s">
        <v>175</v>
      </c>
      <c r="CK599" t="s">
        <v>3499</v>
      </c>
      <c r="CL599" t="s">
        <v>539</v>
      </c>
      <c r="CM599" s="4" t="s">
        <v>3500</v>
      </c>
      <c r="CN599" t="s">
        <v>3501</v>
      </c>
      <c r="CO599" t="s">
        <v>170</v>
      </c>
      <c r="CP599" t="s">
        <v>3502</v>
      </c>
      <c r="CQ599" t="s">
        <v>543</v>
      </c>
      <c r="CV599" t="s">
        <v>3478</v>
      </c>
      <c r="CW599" t="s">
        <v>3503</v>
      </c>
      <c r="CX599" t="s">
        <v>129</v>
      </c>
      <c r="CY599" t="s">
        <v>3504</v>
      </c>
      <c r="CZ599" t="s">
        <v>3505</v>
      </c>
      <c r="DA599" t="s">
        <v>3478</v>
      </c>
      <c r="DB599" t="s">
        <v>3506</v>
      </c>
      <c r="DC599" t="s">
        <v>3507</v>
      </c>
      <c r="DD599" t="s">
        <v>468</v>
      </c>
      <c r="DF599" t="s">
        <v>361</v>
      </c>
      <c r="DG599" t="s">
        <v>362</v>
      </c>
      <c r="DM599" t="str">
        <f>_xlfn.XLOOKUP($A599,'[1]01_GC Supply - Item Database -'!$D$3:$D$14229,'[1]01_GC Supply - Item Database -'!BW$3:BW$14229)</f>
        <v>Black</v>
      </c>
      <c r="DN599" t="str">
        <f>_xlfn.XLOOKUP($A599,'[1]01_GC Supply - Item Database -'!$D$3:$D$14229,'[1]01_GC Supply - Item Database -'!BX$3:BX$14229)</f>
        <v>Black</v>
      </c>
      <c r="DO599" t="str">
        <f>_xlfn.XLOOKUP($A599,'[1]01_GC Supply - Item Database -'!$D$3:$D$14229,'[1]01_GC Supply - Item Database -'!BY$3:BY$14229)</f>
        <v>Solid</v>
      </c>
      <c r="DP599" t="s">
        <v>2009</v>
      </c>
      <c r="DQ599" s="7" t="s">
        <v>3569</v>
      </c>
    </row>
    <row r="600" spans="1:121">
      <c r="A600" t="s">
        <v>3572</v>
      </c>
      <c r="B600" t="s">
        <v>3573</v>
      </c>
      <c r="C600" t="s">
        <v>123</v>
      </c>
      <c r="D600" t="s">
        <v>124</v>
      </c>
      <c r="E600" t="s">
        <v>3559</v>
      </c>
      <c r="F600" t="s">
        <v>3478</v>
      </c>
      <c r="G600" t="s">
        <v>3479</v>
      </c>
      <c r="H600" t="s">
        <v>3480</v>
      </c>
      <c r="I600" t="s">
        <v>129</v>
      </c>
      <c r="J600" t="s">
        <v>3481</v>
      </c>
      <c r="L600" t="s">
        <v>3482</v>
      </c>
      <c r="M600" t="s">
        <v>3483</v>
      </c>
      <c r="P600" t="s">
        <v>3573</v>
      </c>
      <c r="Q600" t="s">
        <v>504</v>
      </c>
      <c r="R600" t="s">
        <v>1333</v>
      </c>
      <c r="S600" t="s">
        <v>1794</v>
      </c>
      <c r="U600" t="s">
        <v>136</v>
      </c>
      <c r="V600" t="s">
        <v>324</v>
      </c>
      <c r="Y600" t="s">
        <v>3484</v>
      </c>
      <c r="Z600" t="s">
        <v>1336</v>
      </c>
      <c r="AA600" t="s">
        <v>3485</v>
      </c>
      <c r="AB600" t="s">
        <v>3486</v>
      </c>
      <c r="AI600" t="s">
        <v>3487</v>
      </c>
      <c r="AJ600" t="s">
        <v>146</v>
      </c>
      <c r="AK600" t="s">
        <v>123</v>
      </c>
      <c r="AL600" t="s">
        <v>124</v>
      </c>
      <c r="AM600" t="s">
        <v>124</v>
      </c>
      <c r="AN600" t="s">
        <v>124</v>
      </c>
      <c r="AO600" t="s">
        <v>147</v>
      </c>
      <c r="AP600" t="s">
        <v>850</v>
      </c>
      <c r="AQ600" t="s">
        <v>147</v>
      </c>
      <c r="AR600" t="s">
        <v>1830</v>
      </c>
      <c r="AS600" t="s">
        <v>1815</v>
      </c>
      <c r="AT600" t="s">
        <v>3560</v>
      </c>
      <c r="AU600" t="s">
        <v>3561</v>
      </c>
      <c r="AV600" t="s">
        <v>3562</v>
      </c>
      <c r="AW600" t="s">
        <v>3563</v>
      </c>
      <c r="AX600" t="s">
        <v>170</v>
      </c>
      <c r="AY600" t="s">
        <v>3359</v>
      </c>
      <c r="AZ600" t="s">
        <v>627</v>
      </c>
      <c r="BA600" t="s">
        <v>3564</v>
      </c>
      <c r="BB600" t="s">
        <v>522</v>
      </c>
      <c r="BC600" t="s">
        <v>933</v>
      </c>
      <c r="BD600" t="s">
        <v>3565</v>
      </c>
      <c r="BE600" t="s">
        <v>3566</v>
      </c>
      <c r="BF600" t="s">
        <v>1464</v>
      </c>
      <c r="BG600" t="s">
        <v>3567</v>
      </c>
      <c r="BH600" t="s">
        <v>230</v>
      </c>
      <c r="BI600" t="s">
        <v>145</v>
      </c>
      <c r="BJ600" t="s">
        <v>1544</v>
      </c>
      <c r="BK600" t="s">
        <v>3568</v>
      </c>
      <c r="BL600" t="s">
        <v>2625</v>
      </c>
      <c r="BM600" t="s">
        <v>522</v>
      </c>
      <c r="BN600" t="s">
        <v>933</v>
      </c>
      <c r="BO600" t="s">
        <v>3565</v>
      </c>
      <c r="BP600" t="s">
        <v>3495</v>
      </c>
      <c r="BQ600" t="s">
        <v>129</v>
      </c>
      <c r="BR600" t="s">
        <v>3496</v>
      </c>
      <c r="BS600" t="s">
        <v>3497</v>
      </c>
      <c r="BT600" t="s">
        <v>175</v>
      </c>
      <c r="BU600" t="s">
        <v>454</v>
      </c>
      <c r="BV600" t="s">
        <v>455</v>
      </c>
      <c r="BW600" t="s">
        <v>3498</v>
      </c>
      <c r="BY600" t="s">
        <v>175</v>
      </c>
      <c r="BZ600" t="s">
        <v>175</v>
      </c>
      <c r="CA600" t="s">
        <v>175</v>
      </c>
      <c r="CB600" t="s">
        <v>175</v>
      </c>
      <c r="CC600" t="s">
        <v>941</v>
      </c>
      <c r="CD600" t="s">
        <v>175</v>
      </c>
      <c r="CE600" t="s">
        <v>170</v>
      </c>
      <c r="CF600" t="s">
        <v>175</v>
      </c>
      <c r="CG600" t="s">
        <v>175</v>
      </c>
      <c r="CH600" t="s">
        <v>177</v>
      </c>
      <c r="CI600" t="s">
        <v>942</v>
      </c>
      <c r="CJ600" t="s">
        <v>175</v>
      </c>
      <c r="CK600" t="s">
        <v>3101</v>
      </c>
      <c r="CL600" t="s">
        <v>539</v>
      </c>
      <c r="CM600" s="4" t="s">
        <v>3500</v>
      </c>
      <c r="CN600" t="s">
        <v>3501</v>
      </c>
      <c r="CO600" t="s">
        <v>170</v>
      </c>
      <c r="CP600" t="s">
        <v>3502</v>
      </c>
      <c r="CQ600" t="s">
        <v>543</v>
      </c>
      <c r="CV600" t="s">
        <v>3478</v>
      </c>
      <c r="CW600" t="s">
        <v>3503</v>
      </c>
      <c r="CX600" t="s">
        <v>129</v>
      </c>
      <c r="CY600" t="s">
        <v>3504</v>
      </c>
      <c r="CZ600" t="s">
        <v>3505</v>
      </c>
      <c r="DA600" t="s">
        <v>3478</v>
      </c>
      <c r="DB600" t="s">
        <v>3506</v>
      </c>
      <c r="DC600" t="s">
        <v>3507</v>
      </c>
      <c r="DD600" t="s">
        <v>468</v>
      </c>
      <c r="DF600" t="s">
        <v>361</v>
      </c>
      <c r="DG600" t="s">
        <v>362</v>
      </c>
      <c r="DM600" t="str">
        <f>_xlfn.XLOOKUP($A600,'[1]01_GC Supply - Item Database -'!$D$3:$D$14229,'[1]01_GC Supply - Item Database -'!BW$3:BW$14229)</f>
        <v>Blue</v>
      </c>
      <c r="DN600" t="str">
        <f>_xlfn.XLOOKUP($A600,'[1]01_GC Supply - Item Database -'!$D$3:$D$14229,'[1]01_GC Supply - Item Database -'!BX$3:BX$14229)</f>
        <v>Blue</v>
      </c>
      <c r="DO600" t="str">
        <f>_xlfn.XLOOKUP($A600,'[1]01_GC Supply - Item Database -'!$D$3:$D$14229,'[1]01_GC Supply - Item Database -'!BY$3:BY$14229)</f>
        <v>Solid</v>
      </c>
      <c r="DP600" t="s">
        <v>2009</v>
      </c>
      <c r="DQ600" s="7" t="s">
        <v>3569</v>
      </c>
    </row>
    <row r="601" spans="1:121">
      <c r="A601" t="s">
        <v>3574</v>
      </c>
      <c r="B601" t="s">
        <v>3575</v>
      </c>
      <c r="C601" t="s">
        <v>123</v>
      </c>
      <c r="D601" t="s">
        <v>124</v>
      </c>
      <c r="E601" t="s">
        <v>3576</v>
      </c>
      <c r="F601" t="s">
        <v>3478</v>
      </c>
      <c r="G601" t="s">
        <v>3479</v>
      </c>
      <c r="H601" t="s">
        <v>3480</v>
      </c>
      <c r="I601" t="s">
        <v>129</v>
      </c>
      <c r="J601" t="s">
        <v>3481</v>
      </c>
      <c r="L601" t="s">
        <v>3482</v>
      </c>
      <c r="M601" t="s">
        <v>3483</v>
      </c>
      <c r="P601" t="s">
        <v>3575</v>
      </c>
      <c r="Q601" t="s">
        <v>504</v>
      </c>
      <c r="R601" t="s">
        <v>1333</v>
      </c>
      <c r="S601" t="s">
        <v>3195</v>
      </c>
      <c r="U601" t="s">
        <v>136</v>
      </c>
      <c r="V601" t="s">
        <v>324</v>
      </c>
      <c r="Y601" t="s">
        <v>3484</v>
      </c>
      <c r="Z601" t="s">
        <v>1336</v>
      </c>
      <c r="AA601" t="s">
        <v>3485</v>
      </c>
      <c r="AB601" t="s">
        <v>3486</v>
      </c>
      <c r="AI601" t="s">
        <v>3487</v>
      </c>
      <c r="AJ601" t="s">
        <v>146</v>
      </c>
      <c r="AK601" t="s">
        <v>123</v>
      </c>
      <c r="AL601" t="s">
        <v>124</v>
      </c>
      <c r="AM601" t="s">
        <v>124</v>
      </c>
      <c r="AN601" t="s">
        <v>124</v>
      </c>
      <c r="AO601" t="s">
        <v>147</v>
      </c>
      <c r="AP601" t="s">
        <v>3038</v>
      </c>
      <c r="AQ601" t="s">
        <v>147</v>
      </c>
      <c r="AR601" t="s">
        <v>1830</v>
      </c>
      <c r="AS601" t="s">
        <v>1815</v>
      </c>
      <c r="AT601" t="s">
        <v>3560</v>
      </c>
      <c r="AU601" t="s">
        <v>3561</v>
      </c>
      <c r="AV601" t="s">
        <v>3562</v>
      </c>
      <c r="AW601" t="s">
        <v>3563</v>
      </c>
      <c r="AX601" t="s">
        <v>170</v>
      </c>
      <c r="AY601" t="s">
        <v>3359</v>
      </c>
      <c r="AZ601" t="s">
        <v>627</v>
      </c>
      <c r="BA601" t="s">
        <v>3564</v>
      </c>
      <c r="BB601" t="s">
        <v>522</v>
      </c>
      <c r="BC601" t="s">
        <v>933</v>
      </c>
      <c r="BD601" t="s">
        <v>3565</v>
      </c>
      <c r="BE601" t="s">
        <v>3566</v>
      </c>
      <c r="BF601" t="s">
        <v>1464</v>
      </c>
      <c r="BG601" t="s">
        <v>3567</v>
      </c>
      <c r="BH601" t="s">
        <v>936</v>
      </c>
      <c r="BI601" t="s">
        <v>145</v>
      </c>
      <c r="BJ601" t="s">
        <v>1544</v>
      </c>
      <c r="BK601" t="s">
        <v>3568</v>
      </c>
      <c r="BL601" t="s">
        <v>2625</v>
      </c>
      <c r="BM601" t="s">
        <v>522</v>
      </c>
      <c r="BN601" t="s">
        <v>933</v>
      </c>
      <c r="BO601" t="s">
        <v>3565</v>
      </c>
      <c r="BP601" t="s">
        <v>3495</v>
      </c>
      <c r="BQ601" t="s">
        <v>129</v>
      </c>
      <c r="BR601" t="s">
        <v>3496</v>
      </c>
      <c r="BS601" t="s">
        <v>3497</v>
      </c>
      <c r="BT601" t="s">
        <v>2981</v>
      </c>
      <c r="BU601" t="s">
        <v>454</v>
      </c>
      <c r="BV601" t="s">
        <v>455</v>
      </c>
      <c r="BW601" t="s">
        <v>3498</v>
      </c>
      <c r="BY601" t="s">
        <v>175</v>
      </c>
      <c r="BZ601" t="s">
        <v>175</v>
      </c>
      <c r="CA601" t="s">
        <v>175</v>
      </c>
      <c r="CB601" t="s">
        <v>175</v>
      </c>
      <c r="CC601" t="s">
        <v>941</v>
      </c>
      <c r="CD601" t="s">
        <v>175</v>
      </c>
      <c r="CE601" t="s">
        <v>170</v>
      </c>
      <c r="CF601" t="s">
        <v>175</v>
      </c>
      <c r="CG601" t="s">
        <v>175</v>
      </c>
      <c r="CH601" t="s">
        <v>177</v>
      </c>
      <c r="CI601" t="s">
        <v>1592</v>
      </c>
      <c r="CJ601" t="s">
        <v>175</v>
      </c>
      <c r="CK601" t="s">
        <v>3499</v>
      </c>
      <c r="CL601" t="s">
        <v>539</v>
      </c>
      <c r="CM601" s="4" t="s">
        <v>3500</v>
      </c>
      <c r="CN601" t="s">
        <v>3501</v>
      </c>
      <c r="CO601" t="s">
        <v>170</v>
      </c>
      <c r="CP601" t="s">
        <v>3502</v>
      </c>
      <c r="CQ601" t="s">
        <v>543</v>
      </c>
      <c r="CV601" t="s">
        <v>3478</v>
      </c>
      <c r="CW601" t="s">
        <v>3503</v>
      </c>
      <c r="CX601" t="s">
        <v>129</v>
      </c>
      <c r="CY601" t="s">
        <v>3504</v>
      </c>
      <c r="CZ601" t="s">
        <v>3505</v>
      </c>
      <c r="DA601" t="s">
        <v>3478</v>
      </c>
      <c r="DB601" t="s">
        <v>3506</v>
      </c>
      <c r="DC601" t="s">
        <v>3507</v>
      </c>
      <c r="DD601" t="s">
        <v>468</v>
      </c>
      <c r="DF601" t="s">
        <v>361</v>
      </c>
      <c r="DG601" t="s">
        <v>362</v>
      </c>
      <c r="DM601" t="str">
        <f>_xlfn.XLOOKUP($A601,'[1]01_GC Supply - Item Database -'!$D$3:$D$14229,'[1]01_GC Supply - Item Database -'!BW$3:BW$14229)</f>
        <v>White</v>
      </c>
      <c r="DN601" t="str">
        <f>_xlfn.XLOOKUP($A601,'[1]01_GC Supply - Item Database -'!$D$3:$D$14229,'[1]01_GC Supply - Item Database -'!BX$3:BX$14229)</f>
        <v>Elephants</v>
      </c>
      <c r="DO601" t="str">
        <f>_xlfn.XLOOKUP($A601,'[1]01_GC Supply - Item Database -'!$D$3:$D$14229,'[1]01_GC Supply - Item Database -'!BY$3:BY$14229)</f>
        <v>Kids</v>
      </c>
      <c r="DP601" t="s">
        <v>2009</v>
      </c>
      <c r="DQ601" s="7" t="s">
        <v>3569</v>
      </c>
    </row>
    <row r="602" spans="1:121">
      <c r="A602" t="s">
        <v>3577</v>
      </c>
      <c r="B602" t="s">
        <v>3578</v>
      </c>
      <c r="C602" t="s">
        <v>123</v>
      </c>
      <c r="D602" t="s">
        <v>124</v>
      </c>
      <c r="E602" t="s">
        <v>3559</v>
      </c>
      <c r="F602" t="s">
        <v>3478</v>
      </c>
      <c r="G602" t="s">
        <v>3479</v>
      </c>
      <c r="H602" t="s">
        <v>3480</v>
      </c>
      <c r="I602" t="s">
        <v>129</v>
      </c>
      <c r="J602" t="s">
        <v>3481</v>
      </c>
      <c r="L602" t="s">
        <v>3482</v>
      </c>
      <c r="M602" t="s">
        <v>3483</v>
      </c>
      <c r="P602" t="s">
        <v>3578</v>
      </c>
      <c r="Q602" t="s">
        <v>504</v>
      </c>
      <c r="R602" t="s">
        <v>1333</v>
      </c>
      <c r="S602" t="s">
        <v>1794</v>
      </c>
      <c r="U602" t="s">
        <v>136</v>
      </c>
      <c r="V602" t="s">
        <v>324</v>
      </c>
      <c r="Y602" t="s">
        <v>3484</v>
      </c>
      <c r="Z602" t="s">
        <v>1336</v>
      </c>
      <c r="AA602" t="s">
        <v>3485</v>
      </c>
      <c r="AB602" t="s">
        <v>3486</v>
      </c>
      <c r="AI602" t="s">
        <v>3487</v>
      </c>
      <c r="AJ602" t="s">
        <v>146</v>
      </c>
      <c r="AK602" t="s">
        <v>123</v>
      </c>
      <c r="AL602" t="s">
        <v>124</v>
      </c>
      <c r="AM602" t="s">
        <v>124</v>
      </c>
      <c r="AN602" t="s">
        <v>124</v>
      </c>
      <c r="AO602" t="s">
        <v>147</v>
      </c>
      <c r="AP602" t="s">
        <v>3038</v>
      </c>
      <c r="AQ602" t="s">
        <v>147</v>
      </c>
      <c r="AR602" t="s">
        <v>1830</v>
      </c>
      <c r="AS602" t="s">
        <v>1815</v>
      </c>
      <c r="AT602" t="s">
        <v>3560</v>
      </c>
      <c r="AU602" t="s">
        <v>3561</v>
      </c>
      <c r="AV602" t="s">
        <v>3562</v>
      </c>
      <c r="AW602" t="s">
        <v>3563</v>
      </c>
      <c r="AX602" t="s">
        <v>170</v>
      </c>
      <c r="AY602" t="s">
        <v>3359</v>
      </c>
      <c r="AZ602" t="s">
        <v>627</v>
      </c>
      <c r="BA602" t="s">
        <v>3564</v>
      </c>
      <c r="BB602" t="s">
        <v>522</v>
      </c>
      <c r="BC602" t="s">
        <v>933</v>
      </c>
      <c r="BD602" t="s">
        <v>3565</v>
      </c>
      <c r="BE602" t="s">
        <v>3566</v>
      </c>
      <c r="BF602" t="s">
        <v>1464</v>
      </c>
      <c r="BG602" t="s">
        <v>3567</v>
      </c>
      <c r="BH602" t="s">
        <v>936</v>
      </c>
      <c r="BI602" t="s">
        <v>145</v>
      </c>
      <c r="BJ602" t="s">
        <v>1544</v>
      </c>
      <c r="BK602" t="s">
        <v>3568</v>
      </c>
      <c r="BL602" t="s">
        <v>2625</v>
      </c>
      <c r="BM602" t="s">
        <v>522</v>
      </c>
      <c r="BN602" t="s">
        <v>933</v>
      </c>
      <c r="BO602" t="s">
        <v>3565</v>
      </c>
      <c r="BP602" t="s">
        <v>3495</v>
      </c>
      <c r="BQ602" t="s">
        <v>129</v>
      </c>
      <c r="BR602" t="s">
        <v>3496</v>
      </c>
      <c r="BS602" t="s">
        <v>3497</v>
      </c>
      <c r="BT602" t="s">
        <v>2981</v>
      </c>
      <c r="BU602" t="s">
        <v>454</v>
      </c>
      <c r="BV602" t="s">
        <v>455</v>
      </c>
      <c r="BW602" t="s">
        <v>3498</v>
      </c>
      <c r="BY602" t="s">
        <v>175</v>
      </c>
      <c r="BZ602" t="s">
        <v>175</v>
      </c>
      <c r="CA602" t="s">
        <v>175</v>
      </c>
      <c r="CB602" t="s">
        <v>175</v>
      </c>
      <c r="CC602" t="s">
        <v>941</v>
      </c>
      <c r="CD602" t="s">
        <v>175</v>
      </c>
      <c r="CE602" t="s">
        <v>170</v>
      </c>
      <c r="CF602" t="s">
        <v>175</v>
      </c>
      <c r="CG602" t="s">
        <v>175</v>
      </c>
      <c r="CH602" t="s">
        <v>177</v>
      </c>
      <c r="CI602" t="s">
        <v>1592</v>
      </c>
      <c r="CJ602" t="s">
        <v>175</v>
      </c>
      <c r="CK602" t="s">
        <v>3499</v>
      </c>
      <c r="CL602" t="s">
        <v>539</v>
      </c>
      <c r="CM602" s="4" t="s">
        <v>3500</v>
      </c>
      <c r="CN602" t="s">
        <v>3501</v>
      </c>
      <c r="CO602" t="s">
        <v>170</v>
      </c>
      <c r="CP602" t="s">
        <v>3502</v>
      </c>
      <c r="CQ602" t="s">
        <v>543</v>
      </c>
      <c r="CV602" t="s">
        <v>3478</v>
      </c>
      <c r="CW602" t="s">
        <v>3503</v>
      </c>
      <c r="CX602" t="s">
        <v>129</v>
      </c>
      <c r="CY602" t="s">
        <v>3504</v>
      </c>
      <c r="CZ602" t="s">
        <v>3505</v>
      </c>
      <c r="DA602" t="s">
        <v>3478</v>
      </c>
      <c r="DB602" t="s">
        <v>3506</v>
      </c>
      <c r="DC602" t="s">
        <v>3507</v>
      </c>
      <c r="DD602" t="s">
        <v>468</v>
      </c>
      <c r="DF602" t="s">
        <v>361</v>
      </c>
      <c r="DG602" t="s">
        <v>362</v>
      </c>
      <c r="DM602" t="str">
        <f>_xlfn.XLOOKUP($A602,'[1]01_GC Supply - Item Database -'!$D$3:$D$14229,'[1]01_GC Supply - Item Database -'!BW$3:BW$14229)</f>
        <v>Gray</v>
      </c>
      <c r="DN602" t="str">
        <f>_xlfn.XLOOKUP($A602,'[1]01_GC Supply - Item Database -'!$D$3:$D$14229,'[1]01_GC Supply - Item Database -'!BX$3:BX$14229)</f>
        <v>Gray</v>
      </c>
      <c r="DO602" t="str">
        <f>_xlfn.XLOOKUP($A602,'[1]01_GC Supply - Item Database -'!$D$3:$D$14229,'[1]01_GC Supply - Item Database -'!BY$3:BY$14229)</f>
        <v>Solid</v>
      </c>
      <c r="DP602" t="s">
        <v>2009</v>
      </c>
      <c r="DQ602" s="7" t="s">
        <v>3569</v>
      </c>
    </row>
    <row r="603" spans="1:121">
      <c r="A603" t="s">
        <v>3579</v>
      </c>
      <c r="B603" t="s">
        <v>3580</v>
      </c>
      <c r="C603" t="s">
        <v>123</v>
      </c>
      <c r="D603" t="s">
        <v>124</v>
      </c>
      <c r="E603" t="s">
        <v>3559</v>
      </c>
      <c r="F603" t="s">
        <v>3478</v>
      </c>
      <c r="G603" t="s">
        <v>3479</v>
      </c>
      <c r="H603" t="s">
        <v>3480</v>
      </c>
      <c r="I603" t="s">
        <v>129</v>
      </c>
      <c r="J603" t="s">
        <v>3481</v>
      </c>
      <c r="L603" t="s">
        <v>3482</v>
      </c>
      <c r="M603" t="s">
        <v>3483</v>
      </c>
      <c r="P603" t="s">
        <v>3580</v>
      </c>
      <c r="Q603" t="s">
        <v>504</v>
      </c>
      <c r="R603" t="s">
        <v>1333</v>
      </c>
      <c r="S603" t="s">
        <v>1794</v>
      </c>
      <c r="U603" t="s">
        <v>136</v>
      </c>
      <c r="V603" t="s">
        <v>324</v>
      </c>
      <c r="Y603" t="s">
        <v>3484</v>
      </c>
      <c r="Z603" t="s">
        <v>1336</v>
      </c>
      <c r="AA603" t="s">
        <v>3485</v>
      </c>
      <c r="AB603" t="s">
        <v>3486</v>
      </c>
      <c r="AI603" t="s">
        <v>3487</v>
      </c>
      <c r="AJ603" t="s">
        <v>146</v>
      </c>
      <c r="AK603" t="s">
        <v>123</v>
      </c>
      <c r="AL603" t="s">
        <v>124</v>
      </c>
      <c r="AM603" t="s">
        <v>124</v>
      </c>
      <c r="AN603" t="s">
        <v>124</v>
      </c>
      <c r="AO603" t="s">
        <v>147</v>
      </c>
      <c r="AP603" t="s">
        <v>850</v>
      </c>
      <c r="AQ603" t="s">
        <v>147</v>
      </c>
      <c r="AR603" t="s">
        <v>1830</v>
      </c>
      <c r="AS603" t="s">
        <v>1815</v>
      </c>
      <c r="AT603" t="s">
        <v>3560</v>
      </c>
      <c r="AU603" t="s">
        <v>3561</v>
      </c>
      <c r="AV603" t="s">
        <v>3562</v>
      </c>
      <c r="AW603" t="s">
        <v>3563</v>
      </c>
      <c r="AX603" t="s">
        <v>170</v>
      </c>
      <c r="AY603" t="s">
        <v>3359</v>
      </c>
      <c r="AZ603" t="s">
        <v>627</v>
      </c>
      <c r="BA603" t="s">
        <v>3564</v>
      </c>
      <c r="BB603" t="s">
        <v>522</v>
      </c>
      <c r="BC603" t="s">
        <v>933</v>
      </c>
      <c r="BD603" t="s">
        <v>3565</v>
      </c>
      <c r="BE603" t="s">
        <v>3566</v>
      </c>
      <c r="BF603" t="s">
        <v>1464</v>
      </c>
      <c r="BG603" t="s">
        <v>3567</v>
      </c>
      <c r="BH603" t="s">
        <v>230</v>
      </c>
      <c r="BI603" t="s">
        <v>145</v>
      </c>
      <c r="BJ603" t="s">
        <v>1544</v>
      </c>
      <c r="BK603" t="s">
        <v>3568</v>
      </c>
      <c r="BL603" t="s">
        <v>2625</v>
      </c>
      <c r="BM603" t="s">
        <v>522</v>
      </c>
      <c r="BN603" t="s">
        <v>933</v>
      </c>
      <c r="BO603" t="s">
        <v>3565</v>
      </c>
      <c r="BP603" t="s">
        <v>3495</v>
      </c>
      <c r="BQ603" t="s">
        <v>129</v>
      </c>
      <c r="BR603" t="s">
        <v>3496</v>
      </c>
      <c r="BS603" t="s">
        <v>3497</v>
      </c>
      <c r="BT603" t="s">
        <v>175</v>
      </c>
      <c r="BU603" t="s">
        <v>454</v>
      </c>
      <c r="BV603" t="s">
        <v>455</v>
      </c>
      <c r="BW603" t="s">
        <v>3498</v>
      </c>
      <c r="BY603" t="s">
        <v>175</v>
      </c>
      <c r="BZ603" t="s">
        <v>175</v>
      </c>
      <c r="CA603" t="s">
        <v>175</v>
      </c>
      <c r="CB603" t="s">
        <v>175</v>
      </c>
      <c r="CC603" t="s">
        <v>941</v>
      </c>
      <c r="CD603" t="s">
        <v>175</v>
      </c>
      <c r="CE603" t="s">
        <v>170</v>
      </c>
      <c r="CF603" t="s">
        <v>175</v>
      </c>
      <c r="CG603" t="s">
        <v>175</v>
      </c>
      <c r="CH603" t="s">
        <v>177</v>
      </c>
      <c r="CI603" t="s">
        <v>942</v>
      </c>
      <c r="CJ603" t="s">
        <v>175</v>
      </c>
      <c r="CK603" t="s">
        <v>3101</v>
      </c>
      <c r="CL603" t="s">
        <v>539</v>
      </c>
      <c r="CM603" s="4" t="s">
        <v>3500</v>
      </c>
      <c r="CN603" t="s">
        <v>3501</v>
      </c>
      <c r="CO603" t="s">
        <v>170</v>
      </c>
      <c r="CP603" t="s">
        <v>3502</v>
      </c>
      <c r="CQ603" t="s">
        <v>543</v>
      </c>
      <c r="CV603" t="s">
        <v>3478</v>
      </c>
      <c r="CW603" t="s">
        <v>3503</v>
      </c>
      <c r="CX603" t="s">
        <v>129</v>
      </c>
      <c r="CY603" t="s">
        <v>3504</v>
      </c>
      <c r="CZ603" t="s">
        <v>3505</v>
      </c>
      <c r="DA603" t="s">
        <v>3478</v>
      </c>
      <c r="DB603" t="s">
        <v>3506</v>
      </c>
      <c r="DC603" t="s">
        <v>3507</v>
      </c>
      <c r="DD603" t="s">
        <v>468</v>
      </c>
      <c r="DF603" t="s">
        <v>361</v>
      </c>
      <c r="DG603" t="s">
        <v>362</v>
      </c>
      <c r="DM603" t="str">
        <f>_xlfn.XLOOKUP($A603,'[1]01_GC Supply - Item Database -'!$D$3:$D$14229,'[1]01_GC Supply - Item Database -'!BW$3:BW$14229)</f>
        <v>Green</v>
      </c>
      <c r="DN603" t="str">
        <f>_xlfn.XLOOKUP($A603,'[1]01_GC Supply - Item Database -'!$D$3:$D$14229,'[1]01_GC Supply - Item Database -'!BX$3:BX$14229)</f>
        <v>Hunter Green</v>
      </c>
      <c r="DO603" t="str">
        <f>_xlfn.XLOOKUP($A603,'[1]01_GC Supply - Item Database -'!$D$3:$D$14229,'[1]01_GC Supply - Item Database -'!BY$3:BY$14229)</f>
        <v>Solid</v>
      </c>
      <c r="DP603" t="s">
        <v>2009</v>
      </c>
      <c r="DQ603" s="7" t="s">
        <v>3569</v>
      </c>
    </row>
    <row r="604" spans="1:121">
      <c r="A604" t="s">
        <v>3581</v>
      </c>
      <c r="B604" t="s">
        <v>3582</v>
      </c>
      <c r="C604" t="s">
        <v>123</v>
      </c>
      <c r="D604" t="s">
        <v>124</v>
      </c>
      <c r="E604" t="s">
        <v>3559</v>
      </c>
      <c r="F604" t="s">
        <v>3478</v>
      </c>
      <c r="G604" t="s">
        <v>3479</v>
      </c>
      <c r="H604" t="s">
        <v>3480</v>
      </c>
      <c r="I604" t="s">
        <v>129</v>
      </c>
      <c r="J604" t="s">
        <v>3481</v>
      </c>
      <c r="L604" t="s">
        <v>3482</v>
      </c>
      <c r="M604" t="s">
        <v>3483</v>
      </c>
      <c r="P604" t="s">
        <v>3582</v>
      </c>
      <c r="Q604" t="s">
        <v>504</v>
      </c>
      <c r="R604" t="s">
        <v>1333</v>
      </c>
      <c r="S604" t="s">
        <v>1794</v>
      </c>
      <c r="U604" t="s">
        <v>136</v>
      </c>
      <c r="V604" t="s">
        <v>324</v>
      </c>
      <c r="Y604" t="s">
        <v>3484</v>
      </c>
      <c r="Z604" t="s">
        <v>1336</v>
      </c>
      <c r="AA604" t="s">
        <v>3485</v>
      </c>
      <c r="AB604" t="s">
        <v>3486</v>
      </c>
      <c r="AI604" t="s">
        <v>3487</v>
      </c>
      <c r="AJ604" t="s">
        <v>146</v>
      </c>
      <c r="AK604" t="s">
        <v>123</v>
      </c>
      <c r="AL604" t="s">
        <v>124</v>
      </c>
      <c r="AM604" t="s">
        <v>124</v>
      </c>
      <c r="AN604" t="s">
        <v>124</v>
      </c>
      <c r="AO604" t="s">
        <v>147</v>
      </c>
      <c r="AP604" t="s">
        <v>3038</v>
      </c>
      <c r="AQ604" t="s">
        <v>147</v>
      </c>
      <c r="AR604" t="s">
        <v>1830</v>
      </c>
      <c r="AS604" t="s">
        <v>1815</v>
      </c>
      <c r="AT604" t="s">
        <v>3560</v>
      </c>
      <c r="AU604" t="s">
        <v>3561</v>
      </c>
      <c r="AV604" t="s">
        <v>3562</v>
      </c>
      <c r="AW604" t="s">
        <v>3563</v>
      </c>
      <c r="AX604" t="s">
        <v>170</v>
      </c>
      <c r="AY604" t="s">
        <v>3359</v>
      </c>
      <c r="AZ604" t="s">
        <v>627</v>
      </c>
      <c r="BA604" t="s">
        <v>3564</v>
      </c>
      <c r="BB604" t="s">
        <v>522</v>
      </c>
      <c r="BC604" t="s">
        <v>933</v>
      </c>
      <c r="BD604" t="s">
        <v>3565</v>
      </c>
      <c r="BE604" t="s">
        <v>3566</v>
      </c>
      <c r="BF604" t="s">
        <v>1464</v>
      </c>
      <c r="BG604" t="s">
        <v>3567</v>
      </c>
      <c r="BH604" t="s">
        <v>936</v>
      </c>
      <c r="BI604" t="s">
        <v>145</v>
      </c>
      <c r="BJ604" t="s">
        <v>1544</v>
      </c>
      <c r="BK604" t="s">
        <v>3568</v>
      </c>
      <c r="BL604" t="s">
        <v>2625</v>
      </c>
      <c r="BM604" t="s">
        <v>522</v>
      </c>
      <c r="BN604" t="s">
        <v>933</v>
      </c>
      <c r="BO604" t="s">
        <v>3565</v>
      </c>
      <c r="BP604" t="s">
        <v>3495</v>
      </c>
      <c r="BQ604" t="s">
        <v>129</v>
      </c>
      <c r="BR604" t="s">
        <v>3496</v>
      </c>
      <c r="BS604" t="s">
        <v>3497</v>
      </c>
      <c r="BT604" t="s">
        <v>2981</v>
      </c>
      <c r="BU604" t="s">
        <v>454</v>
      </c>
      <c r="BV604" t="s">
        <v>455</v>
      </c>
      <c r="BW604" t="s">
        <v>3498</v>
      </c>
      <c r="BY604" t="s">
        <v>175</v>
      </c>
      <c r="BZ604" t="s">
        <v>175</v>
      </c>
      <c r="CA604" t="s">
        <v>175</v>
      </c>
      <c r="CB604" t="s">
        <v>175</v>
      </c>
      <c r="CC604" t="s">
        <v>941</v>
      </c>
      <c r="CD604" t="s">
        <v>175</v>
      </c>
      <c r="CE604" t="s">
        <v>170</v>
      </c>
      <c r="CF604" t="s">
        <v>175</v>
      </c>
      <c r="CG604" t="s">
        <v>175</v>
      </c>
      <c r="CH604" t="s">
        <v>177</v>
      </c>
      <c r="CI604" t="s">
        <v>1592</v>
      </c>
      <c r="CJ604" t="s">
        <v>175</v>
      </c>
      <c r="CK604" t="s">
        <v>3499</v>
      </c>
      <c r="CL604" t="s">
        <v>539</v>
      </c>
      <c r="CM604" s="4" t="s">
        <v>3500</v>
      </c>
      <c r="CN604" t="s">
        <v>3501</v>
      </c>
      <c r="CO604" t="s">
        <v>170</v>
      </c>
      <c r="CP604" t="s">
        <v>3502</v>
      </c>
      <c r="CQ604" t="s">
        <v>543</v>
      </c>
      <c r="CV604" t="s">
        <v>3478</v>
      </c>
      <c r="CW604" t="s">
        <v>3503</v>
      </c>
      <c r="CX604" t="s">
        <v>129</v>
      </c>
      <c r="CY604" t="s">
        <v>3504</v>
      </c>
      <c r="CZ604" t="s">
        <v>3505</v>
      </c>
      <c r="DA604" t="s">
        <v>3478</v>
      </c>
      <c r="DB604" t="s">
        <v>3506</v>
      </c>
      <c r="DC604" t="s">
        <v>3507</v>
      </c>
      <c r="DD604" t="s">
        <v>468</v>
      </c>
      <c r="DF604" t="s">
        <v>361</v>
      </c>
      <c r="DG604" t="s">
        <v>362</v>
      </c>
      <c r="DM604" t="str">
        <f>_xlfn.XLOOKUP($A604,'[1]01_GC Supply - Item Database -'!$D$3:$D$14229,'[1]01_GC Supply - Item Database -'!BW$3:BW$14229)</f>
        <v>Green</v>
      </c>
      <c r="DN604" t="str">
        <f>_xlfn.XLOOKUP($A604,'[1]01_GC Supply - Item Database -'!$D$3:$D$14229,'[1]01_GC Supply - Item Database -'!BX$3:BX$14229)</f>
        <v>Mint</v>
      </c>
      <c r="DO604" t="str">
        <f>_xlfn.XLOOKUP($A604,'[1]01_GC Supply - Item Database -'!$D$3:$D$14229,'[1]01_GC Supply - Item Database -'!BY$3:BY$14229)</f>
        <v>Solid</v>
      </c>
      <c r="DP604" t="s">
        <v>2009</v>
      </c>
      <c r="DQ604" s="7" t="s">
        <v>3569</v>
      </c>
    </row>
    <row r="605" spans="1:121">
      <c r="A605" t="s">
        <v>3583</v>
      </c>
      <c r="B605" t="s">
        <v>3584</v>
      </c>
      <c r="C605" t="s">
        <v>123</v>
      </c>
      <c r="D605" t="s">
        <v>124</v>
      </c>
      <c r="E605" t="s">
        <v>3576</v>
      </c>
      <c r="F605" t="s">
        <v>3478</v>
      </c>
      <c r="G605" t="s">
        <v>3479</v>
      </c>
      <c r="H605" t="s">
        <v>3480</v>
      </c>
      <c r="I605" t="s">
        <v>129</v>
      </c>
      <c r="J605" t="s">
        <v>3481</v>
      </c>
      <c r="L605" t="s">
        <v>3482</v>
      </c>
      <c r="M605" t="s">
        <v>3483</v>
      </c>
      <c r="P605" t="s">
        <v>3584</v>
      </c>
      <c r="Q605" t="s">
        <v>504</v>
      </c>
      <c r="R605" t="s">
        <v>1333</v>
      </c>
      <c r="S605" t="s">
        <v>3195</v>
      </c>
      <c r="U605" t="s">
        <v>136</v>
      </c>
      <c r="V605" t="s">
        <v>324</v>
      </c>
      <c r="Y605" t="s">
        <v>3484</v>
      </c>
      <c r="Z605" t="s">
        <v>1336</v>
      </c>
      <c r="AA605" t="s">
        <v>3485</v>
      </c>
      <c r="AB605" t="s">
        <v>3486</v>
      </c>
      <c r="AI605" t="s">
        <v>3487</v>
      </c>
      <c r="AJ605" t="s">
        <v>146</v>
      </c>
      <c r="AK605" t="s">
        <v>123</v>
      </c>
      <c r="AL605" t="s">
        <v>124</v>
      </c>
      <c r="AM605" t="s">
        <v>124</v>
      </c>
      <c r="AN605" t="s">
        <v>124</v>
      </c>
      <c r="AO605" t="s">
        <v>147</v>
      </c>
      <c r="AP605" t="s">
        <v>3038</v>
      </c>
      <c r="AQ605" t="s">
        <v>147</v>
      </c>
      <c r="AR605" t="s">
        <v>1830</v>
      </c>
      <c r="AS605" t="s">
        <v>1815</v>
      </c>
      <c r="AT605" t="s">
        <v>3560</v>
      </c>
      <c r="AU605" t="s">
        <v>3561</v>
      </c>
      <c r="AV605" t="s">
        <v>3562</v>
      </c>
      <c r="AW605" t="s">
        <v>3563</v>
      </c>
      <c r="AX605" t="s">
        <v>170</v>
      </c>
      <c r="AY605" t="s">
        <v>3359</v>
      </c>
      <c r="AZ605" t="s">
        <v>627</v>
      </c>
      <c r="BA605" t="s">
        <v>3564</v>
      </c>
      <c r="BB605" t="s">
        <v>522</v>
      </c>
      <c r="BC605" t="s">
        <v>933</v>
      </c>
      <c r="BD605" t="s">
        <v>3565</v>
      </c>
      <c r="BE605" t="s">
        <v>3566</v>
      </c>
      <c r="BF605" t="s">
        <v>1464</v>
      </c>
      <c r="BG605" t="s">
        <v>3567</v>
      </c>
      <c r="BH605" t="s">
        <v>936</v>
      </c>
      <c r="BI605" t="s">
        <v>145</v>
      </c>
      <c r="BJ605" t="s">
        <v>1544</v>
      </c>
      <c r="BK605" t="s">
        <v>3568</v>
      </c>
      <c r="BL605" t="s">
        <v>2625</v>
      </c>
      <c r="BM605" t="s">
        <v>522</v>
      </c>
      <c r="BN605" t="s">
        <v>933</v>
      </c>
      <c r="BO605" t="s">
        <v>3565</v>
      </c>
      <c r="BP605" t="s">
        <v>3495</v>
      </c>
      <c r="BQ605" t="s">
        <v>129</v>
      </c>
      <c r="BR605" t="s">
        <v>3496</v>
      </c>
      <c r="BS605" t="s">
        <v>3497</v>
      </c>
      <c r="BT605" t="s">
        <v>2981</v>
      </c>
      <c r="BU605" t="s">
        <v>454</v>
      </c>
      <c r="BV605" t="s">
        <v>455</v>
      </c>
      <c r="BW605" t="s">
        <v>3498</v>
      </c>
      <c r="BY605" t="s">
        <v>175</v>
      </c>
      <c r="BZ605" t="s">
        <v>175</v>
      </c>
      <c r="CA605" t="s">
        <v>175</v>
      </c>
      <c r="CB605" t="s">
        <v>175</v>
      </c>
      <c r="CC605" t="s">
        <v>941</v>
      </c>
      <c r="CD605" t="s">
        <v>175</v>
      </c>
      <c r="CE605" t="s">
        <v>170</v>
      </c>
      <c r="CF605" t="s">
        <v>175</v>
      </c>
      <c r="CG605" t="s">
        <v>175</v>
      </c>
      <c r="CH605" t="s">
        <v>177</v>
      </c>
      <c r="CI605" t="s">
        <v>1592</v>
      </c>
      <c r="CJ605" t="s">
        <v>175</v>
      </c>
      <c r="CK605" t="s">
        <v>3499</v>
      </c>
      <c r="CL605" t="s">
        <v>539</v>
      </c>
      <c r="CM605" s="4" t="s">
        <v>3500</v>
      </c>
      <c r="CN605" t="s">
        <v>3501</v>
      </c>
      <c r="CO605" t="s">
        <v>170</v>
      </c>
      <c r="CP605" t="s">
        <v>3502</v>
      </c>
      <c r="CQ605" t="s">
        <v>543</v>
      </c>
      <c r="CV605" t="s">
        <v>3478</v>
      </c>
      <c r="CW605" t="s">
        <v>3503</v>
      </c>
      <c r="CX605" t="s">
        <v>129</v>
      </c>
      <c r="CY605" t="s">
        <v>3504</v>
      </c>
      <c r="CZ605" t="s">
        <v>3505</v>
      </c>
      <c r="DA605" t="s">
        <v>3478</v>
      </c>
      <c r="DB605" t="s">
        <v>3506</v>
      </c>
      <c r="DC605" t="s">
        <v>3507</v>
      </c>
      <c r="DD605" t="s">
        <v>468</v>
      </c>
      <c r="DF605" t="s">
        <v>361</v>
      </c>
      <c r="DG605" t="s">
        <v>362</v>
      </c>
      <c r="DM605" t="str">
        <f>_xlfn.XLOOKUP($A605,'[1]01_GC Supply - Item Database -'!$D$3:$D$14229,'[1]01_GC Supply - Item Database -'!BW$3:BW$14229)</f>
        <v>Gray</v>
      </c>
      <c r="DN605" t="str">
        <f>_xlfn.XLOOKUP($A605,'[1]01_GC Supply - Item Database -'!$D$3:$D$14229,'[1]01_GC Supply - Item Database -'!BX$3:BX$14229)</f>
        <v>Quatrefoil</v>
      </c>
      <c r="DO605" t="str">
        <f>_xlfn.XLOOKUP($A605,'[1]01_GC Supply - Item Database -'!$D$3:$D$14229,'[1]01_GC Supply - Item Database -'!BY$3:BY$14229)</f>
        <v>Quatrefoil</v>
      </c>
      <c r="DP605" t="s">
        <v>2009</v>
      </c>
      <c r="DQ605" s="7" t="s">
        <v>3569</v>
      </c>
    </row>
    <row r="606" spans="1:121">
      <c r="A606" t="s">
        <v>3585</v>
      </c>
      <c r="B606" t="s">
        <v>3586</v>
      </c>
      <c r="C606" t="s">
        <v>123</v>
      </c>
      <c r="D606" t="s">
        <v>124</v>
      </c>
      <c r="E606" t="s">
        <v>3559</v>
      </c>
      <c r="F606" t="s">
        <v>3478</v>
      </c>
      <c r="G606" t="s">
        <v>3479</v>
      </c>
      <c r="H606" t="s">
        <v>3480</v>
      </c>
      <c r="I606" t="s">
        <v>129</v>
      </c>
      <c r="J606" t="s">
        <v>3481</v>
      </c>
      <c r="L606" t="s">
        <v>3482</v>
      </c>
      <c r="M606" t="s">
        <v>3483</v>
      </c>
      <c r="P606" t="s">
        <v>3586</v>
      </c>
      <c r="Q606" t="s">
        <v>504</v>
      </c>
      <c r="R606" t="s">
        <v>1333</v>
      </c>
      <c r="S606" t="s">
        <v>1794</v>
      </c>
      <c r="U606" t="s">
        <v>136</v>
      </c>
      <c r="V606" t="s">
        <v>324</v>
      </c>
      <c r="Y606" t="s">
        <v>3484</v>
      </c>
      <c r="Z606" t="s">
        <v>1336</v>
      </c>
      <c r="AA606" t="s">
        <v>3485</v>
      </c>
      <c r="AB606" t="s">
        <v>3486</v>
      </c>
      <c r="AI606" t="s">
        <v>3487</v>
      </c>
      <c r="AJ606" t="s">
        <v>146</v>
      </c>
      <c r="AK606" t="s">
        <v>123</v>
      </c>
      <c r="AL606" t="s">
        <v>124</v>
      </c>
      <c r="AM606" t="s">
        <v>124</v>
      </c>
      <c r="AN606" t="s">
        <v>124</v>
      </c>
      <c r="AO606" t="s">
        <v>147</v>
      </c>
      <c r="AP606" t="s">
        <v>3038</v>
      </c>
      <c r="AQ606" t="s">
        <v>147</v>
      </c>
      <c r="AR606" t="s">
        <v>1830</v>
      </c>
      <c r="AS606" t="s">
        <v>1815</v>
      </c>
      <c r="AT606" t="s">
        <v>3560</v>
      </c>
      <c r="AU606" t="s">
        <v>3561</v>
      </c>
      <c r="AV606" t="s">
        <v>3562</v>
      </c>
      <c r="AW606" t="s">
        <v>3563</v>
      </c>
      <c r="AX606" t="s">
        <v>170</v>
      </c>
      <c r="AY606" t="s">
        <v>3359</v>
      </c>
      <c r="AZ606" t="s">
        <v>627</v>
      </c>
      <c r="BA606" t="s">
        <v>3564</v>
      </c>
      <c r="BB606" t="s">
        <v>522</v>
      </c>
      <c r="BC606" t="s">
        <v>933</v>
      </c>
      <c r="BD606" t="s">
        <v>3565</v>
      </c>
      <c r="BE606" t="s">
        <v>3566</v>
      </c>
      <c r="BF606" t="s">
        <v>1464</v>
      </c>
      <c r="BG606" t="s">
        <v>3567</v>
      </c>
      <c r="BH606" t="s">
        <v>936</v>
      </c>
      <c r="BI606" t="s">
        <v>145</v>
      </c>
      <c r="BJ606" t="s">
        <v>1544</v>
      </c>
      <c r="BK606" t="s">
        <v>3568</v>
      </c>
      <c r="BL606" t="s">
        <v>2625</v>
      </c>
      <c r="BM606" t="s">
        <v>522</v>
      </c>
      <c r="BN606" t="s">
        <v>933</v>
      </c>
      <c r="BO606" t="s">
        <v>3565</v>
      </c>
      <c r="BP606" t="s">
        <v>3495</v>
      </c>
      <c r="BQ606" t="s">
        <v>129</v>
      </c>
      <c r="BR606" t="s">
        <v>3496</v>
      </c>
      <c r="BS606" t="s">
        <v>3497</v>
      </c>
      <c r="BT606" t="s">
        <v>2981</v>
      </c>
      <c r="BU606" t="s">
        <v>454</v>
      </c>
      <c r="BV606" t="s">
        <v>455</v>
      </c>
      <c r="BW606" t="s">
        <v>3498</v>
      </c>
      <c r="BY606" t="s">
        <v>175</v>
      </c>
      <c r="BZ606" t="s">
        <v>175</v>
      </c>
      <c r="CA606" t="s">
        <v>175</v>
      </c>
      <c r="CB606" t="s">
        <v>175</v>
      </c>
      <c r="CC606" t="s">
        <v>941</v>
      </c>
      <c r="CD606" t="s">
        <v>175</v>
      </c>
      <c r="CE606" t="s">
        <v>170</v>
      </c>
      <c r="CF606" t="s">
        <v>175</v>
      </c>
      <c r="CG606" t="s">
        <v>175</v>
      </c>
      <c r="CH606" t="s">
        <v>177</v>
      </c>
      <c r="CI606" t="s">
        <v>1592</v>
      </c>
      <c r="CJ606" t="s">
        <v>175</v>
      </c>
      <c r="CK606" t="s">
        <v>3528</v>
      </c>
      <c r="CL606" t="s">
        <v>539</v>
      </c>
      <c r="CM606" s="4" t="s">
        <v>3500</v>
      </c>
      <c r="CN606" t="s">
        <v>3501</v>
      </c>
      <c r="CO606" t="s">
        <v>170</v>
      </c>
      <c r="CP606" t="s">
        <v>3502</v>
      </c>
      <c r="CQ606" t="s">
        <v>543</v>
      </c>
      <c r="CV606" t="s">
        <v>3478</v>
      </c>
      <c r="CW606" t="s">
        <v>3503</v>
      </c>
      <c r="CX606" t="s">
        <v>129</v>
      </c>
      <c r="CY606" t="s">
        <v>3504</v>
      </c>
      <c r="CZ606" t="s">
        <v>3505</v>
      </c>
      <c r="DA606" t="s">
        <v>3478</v>
      </c>
      <c r="DB606" t="s">
        <v>3506</v>
      </c>
      <c r="DC606" t="s">
        <v>3507</v>
      </c>
      <c r="DD606" t="s">
        <v>468</v>
      </c>
      <c r="DF606" t="s">
        <v>361</v>
      </c>
      <c r="DG606" t="s">
        <v>362</v>
      </c>
      <c r="DM606" t="str">
        <f>_xlfn.XLOOKUP($A606,'[1]01_GC Supply - Item Database -'!$D$3:$D$14229,'[1]01_GC Supply - Item Database -'!BW$3:BW$14229)</f>
        <v>Red</v>
      </c>
      <c r="DN606" t="str">
        <f>_xlfn.XLOOKUP($A606,'[1]01_GC Supply - Item Database -'!$D$3:$D$14229,'[1]01_GC Supply - Item Database -'!BX$3:BX$14229)</f>
        <v>Red</v>
      </c>
      <c r="DO606" t="str">
        <f>_xlfn.XLOOKUP($A606,'[1]01_GC Supply - Item Database -'!$D$3:$D$14229,'[1]01_GC Supply - Item Database -'!BY$3:BY$14229)</f>
        <v>Solid</v>
      </c>
      <c r="DP606" t="s">
        <v>2009</v>
      </c>
      <c r="DQ606" s="7" t="s">
        <v>3569</v>
      </c>
    </row>
    <row r="607" spans="1:121">
      <c r="A607" t="s">
        <v>3587</v>
      </c>
      <c r="B607" t="s">
        <v>3588</v>
      </c>
      <c r="C607" t="s">
        <v>123</v>
      </c>
      <c r="D607" t="s">
        <v>124</v>
      </c>
      <c r="E607" t="s">
        <v>3589</v>
      </c>
      <c r="F607" t="s">
        <v>3478</v>
      </c>
      <c r="G607" t="s">
        <v>3479</v>
      </c>
      <c r="H607" t="s">
        <v>3480</v>
      </c>
      <c r="I607" t="s">
        <v>129</v>
      </c>
      <c r="J607" t="s">
        <v>3481</v>
      </c>
      <c r="L607" t="s">
        <v>3482</v>
      </c>
      <c r="M607" t="s">
        <v>3483</v>
      </c>
      <c r="P607" t="s">
        <v>3588</v>
      </c>
      <c r="Q607" t="s">
        <v>504</v>
      </c>
      <c r="R607" t="s">
        <v>1333</v>
      </c>
      <c r="S607" t="s">
        <v>1355</v>
      </c>
      <c r="U607" t="s">
        <v>136</v>
      </c>
      <c r="V607" t="s">
        <v>324</v>
      </c>
      <c r="Y607" t="s">
        <v>3484</v>
      </c>
      <c r="Z607" t="s">
        <v>1336</v>
      </c>
      <c r="AA607" t="s">
        <v>3485</v>
      </c>
      <c r="AB607" t="s">
        <v>3486</v>
      </c>
      <c r="AI607" t="s">
        <v>3487</v>
      </c>
      <c r="AJ607" t="s">
        <v>146</v>
      </c>
      <c r="AK607" t="s">
        <v>123</v>
      </c>
      <c r="AL607" t="s">
        <v>124</v>
      </c>
      <c r="AM607" t="s">
        <v>124</v>
      </c>
      <c r="AN607" t="s">
        <v>124</v>
      </c>
      <c r="AO607" t="s">
        <v>147</v>
      </c>
      <c r="AP607" t="s">
        <v>850</v>
      </c>
      <c r="AQ607" t="s">
        <v>392</v>
      </c>
      <c r="AR607" t="s">
        <v>521</v>
      </c>
      <c r="AS607" t="s">
        <v>1838</v>
      </c>
      <c r="AT607" t="s">
        <v>3488</v>
      </c>
      <c r="AU607" t="s">
        <v>3590</v>
      </c>
      <c r="AV607" t="s">
        <v>3591</v>
      </c>
      <c r="AW607" t="s">
        <v>3592</v>
      </c>
      <c r="AX607" t="s">
        <v>170</v>
      </c>
      <c r="AY607" t="s">
        <v>522</v>
      </c>
      <c r="AZ607" t="s">
        <v>627</v>
      </c>
      <c r="BA607" t="s">
        <v>3593</v>
      </c>
      <c r="BB607" t="s">
        <v>515</v>
      </c>
      <c r="BC607" t="s">
        <v>933</v>
      </c>
      <c r="BD607" t="s">
        <v>2138</v>
      </c>
      <c r="BE607" t="s">
        <v>3594</v>
      </c>
      <c r="BF607" t="s">
        <v>3595</v>
      </c>
      <c r="BG607" t="s">
        <v>3596</v>
      </c>
      <c r="BH607" t="s">
        <v>165</v>
      </c>
      <c r="BI607" t="s">
        <v>145</v>
      </c>
      <c r="BJ607" t="s">
        <v>2473</v>
      </c>
      <c r="BK607" t="s">
        <v>300</v>
      </c>
      <c r="BL607" t="s">
        <v>405</v>
      </c>
      <c r="BM607" t="s">
        <v>515</v>
      </c>
      <c r="BN607" t="s">
        <v>933</v>
      </c>
      <c r="BO607" t="s">
        <v>2138</v>
      </c>
      <c r="BP607" t="s">
        <v>3495</v>
      </c>
      <c r="BQ607" t="s">
        <v>129</v>
      </c>
      <c r="BR607" t="s">
        <v>3496</v>
      </c>
      <c r="BS607" t="s">
        <v>3497</v>
      </c>
      <c r="BT607" t="s">
        <v>175</v>
      </c>
      <c r="BU607" t="s">
        <v>454</v>
      </c>
      <c r="BV607" t="s">
        <v>455</v>
      </c>
      <c r="BW607" t="s">
        <v>3498</v>
      </c>
      <c r="BY607" t="s">
        <v>175</v>
      </c>
      <c r="BZ607" t="s">
        <v>175</v>
      </c>
      <c r="CA607" t="s">
        <v>175</v>
      </c>
      <c r="CB607" t="s">
        <v>175</v>
      </c>
      <c r="CC607" t="s">
        <v>941</v>
      </c>
      <c r="CD607" t="s">
        <v>175</v>
      </c>
      <c r="CE607" t="s">
        <v>170</v>
      </c>
      <c r="CF607" t="s">
        <v>175</v>
      </c>
      <c r="CG607" t="s">
        <v>175</v>
      </c>
      <c r="CH607" t="s">
        <v>177</v>
      </c>
      <c r="CI607" t="s">
        <v>942</v>
      </c>
      <c r="CJ607" t="s">
        <v>175</v>
      </c>
      <c r="CK607" t="s">
        <v>3101</v>
      </c>
      <c r="CL607" t="s">
        <v>539</v>
      </c>
      <c r="CM607" s="4" t="s">
        <v>3500</v>
      </c>
      <c r="CN607" t="s">
        <v>3501</v>
      </c>
      <c r="CO607" t="s">
        <v>170</v>
      </c>
      <c r="CP607" t="s">
        <v>3502</v>
      </c>
      <c r="CQ607" t="s">
        <v>543</v>
      </c>
      <c r="CV607" t="s">
        <v>3478</v>
      </c>
      <c r="CW607" t="s">
        <v>3503</v>
      </c>
      <c r="CX607" t="s">
        <v>129</v>
      </c>
      <c r="CY607" t="s">
        <v>3504</v>
      </c>
      <c r="CZ607" t="s">
        <v>3505</v>
      </c>
      <c r="DA607" t="s">
        <v>3478</v>
      </c>
      <c r="DB607" t="s">
        <v>3506</v>
      </c>
      <c r="DC607" t="s">
        <v>3507</v>
      </c>
      <c r="DD607" t="s">
        <v>468</v>
      </c>
      <c r="DF607" t="s">
        <v>361</v>
      </c>
      <c r="DG607" t="s">
        <v>362</v>
      </c>
      <c r="DM607" t="str">
        <f>_xlfn.XLOOKUP($A607,'[1]01_GC Supply - Item Database -'!$D$3:$D$14229,'[1]01_GC Supply - Item Database -'!BW$3:BW$14229)</f>
        <v>Brown</v>
      </c>
      <c r="DN607" t="str">
        <f>_xlfn.XLOOKUP($A607,'[1]01_GC Supply - Item Database -'!$D$3:$D$14229,'[1]01_GC Supply - Item Database -'!BX$3:BX$14229)</f>
        <v>Almond</v>
      </c>
      <c r="DO607" t="str">
        <f>_xlfn.XLOOKUP($A607,'[1]01_GC Supply - Item Database -'!$D$3:$D$14229,'[1]01_GC Supply - Item Database -'!BY$3:BY$14229)</f>
        <v>Solid</v>
      </c>
      <c r="DP607" t="s">
        <v>2009</v>
      </c>
      <c r="DQ607" s="7" t="s">
        <v>3508</v>
      </c>
    </row>
    <row r="608" spans="1:121">
      <c r="A608" t="s">
        <v>3597</v>
      </c>
      <c r="B608" t="s">
        <v>3598</v>
      </c>
      <c r="C608" t="s">
        <v>123</v>
      </c>
      <c r="D608" t="s">
        <v>124</v>
      </c>
      <c r="E608" t="s">
        <v>3589</v>
      </c>
      <c r="F608" t="s">
        <v>3478</v>
      </c>
      <c r="G608" t="s">
        <v>3479</v>
      </c>
      <c r="H608" t="s">
        <v>3480</v>
      </c>
      <c r="I608" t="s">
        <v>129</v>
      </c>
      <c r="J608" t="s">
        <v>3481</v>
      </c>
      <c r="L608" t="s">
        <v>3482</v>
      </c>
      <c r="M608" t="s">
        <v>3483</v>
      </c>
      <c r="P608" t="s">
        <v>3598</v>
      </c>
      <c r="Q608" t="s">
        <v>504</v>
      </c>
      <c r="R608" t="s">
        <v>1333</v>
      </c>
      <c r="S608" t="s">
        <v>1355</v>
      </c>
      <c r="U608" t="s">
        <v>136</v>
      </c>
      <c r="V608" t="s">
        <v>324</v>
      </c>
      <c r="Y608" t="s">
        <v>3484</v>
      </c>
      <c r="Z608" t="s">
        <v>1336</v>
      </c>
      <c r="AA608" t="s">
        <v>3485</v>
      </c>
      <c r="AB608" t="s">
        <v>3486</v>
      </c>
      <c r="AI608" t="s">
        <v>3487</v>
      </c>
      <c r="AJ608" t="s">
        <v>146</v>
      </c>
      <c r="AK608" t="s">
        <v>123</v>
      </c>
      <c r="AL608" t="s">
        <v>124</v>
      </c>
      <c r="AM608" t="s">
        <v>124</v>
      </c>
      <c r="AN608" t="s">
        <v>124</v>
      </c>
      <c r="AO608" t="s">
        <v>147</v>
      </c>
      <c r="AP608" t="s">
        <v>850</v>
      </c>
      <c r="AQ608" t="s">
        <v>392</v>
      </c>
      <c r="AR608" t="s">
        <v>521</v>
      </c>
      <c r="AS608" t="s">
        <v>1838</v>
      </c>
      <c r="AT608" t="s">
        <v>3488</v>
      </c>
      <c r="AU608" t="s">
        <v>3590</v>
      </c>
      <c r="AV608" t="s">
        <v>3591</v>
      </c>
      <c r="AW608" t="s">
        <v>3592</v>
      </c>
      <c r="AX608" t="s">
        <v>170</v>
      </c>
      <c r="AY608" t="s">
        <v>522</v>
      </c>
      <c r="AZ608" t="s">
        <v>627</v>
      </c>
      <c r="BA608" t="s">
        <v>3593</v>
      </c>
      <c r="BB608" t="s">
        <v>515</v>
      </c>
      <c r="BC608" t="s">
        <v>933</v>
      </c>
      <c r="BD608" t="s">
        <v>2138</v>
      </c>
      <c r="BE608" t="s">
        <v>3594</v>
      </c>
      <c r="BF608" t="s">
        <v>3595</v>
      </c>
      <c r="BG608" t="s">
        <v>3596</v>
      </c>
      <c r="BH608" t="s">
        <v>165</v>
      </c>
      <c r="BI608" t="s">
        <v>145</v>
      </c>
      <c r="BJ608" t="s">
        <v>2473</v>
      </c>
      <c r="BK608" t="s">
        <v>300</v>
      </c>
      <c r="BL608" t="s">
        <v>405</v>
      </c>
      <c r="BM608" t="s">
        <v>515</v>
      </c>
      <c r="BN608" t="s">
        <v>933</v>
      </c>
      <c r="BO608" t="s">
        <v>2138</v>
      </c>
      <c r="BP608" t="s">
        <v>3495</v>
      </c>
      <c r="BQ608" t="s">
        <v>129</v>
      </c>
      <c r="BR608" t="s">
        <v>3496</v>
      </c>
      <c r="BS608" t="s">
        <v>3497</v>
      </c>
      <c r="BT608" t="s">
        <v>175</v>
      </c>
      <c r="BU608" t="s">
        <v>454</v>
      </c>
      <c r="BV608" t="s">
        <v>455</v>
      </c>
      <c r="BW608" t="s">
        <v>3498</v>
      </c>
      <c r="BY608" t="s">
        <v>175</v>
      </c>
      <c r="BZ608" t="s">
        <v>175</v>
      </c>
      <c r="CA608" t="s">
        <v>175</v>
      </c>
      <c r="CB608" t="s">
        <v>175</v>
      </c>
      <c r="CC608" t="s">
        <v>941</v>
      </c>
      <c r="CD608" t="s">
        <v>175</v>
      </c>
      <c r="CE608" t="s">
        <v>170</v>
      </c>
      <c r="CF608" t="s">
        <v>175</v>
      </c>
      <c r="CG608" t="s">
        <v>175</v>
      </c>
      <c r="CH608" t="s">
        <v>177</v>
      </c>
      <c r="CI608" t="s">
        <v>942</v>
      </c>
      <c r="CJ608" t="s">
        <v>175</v>
      </c>
      <c r="CK608" t="s">
        <v>3101</v>
      </c>
      <c r="CL608" t="s">
        <v>539</v>
      </c>
      <c r="CM608" s="4" t="s">
        <v>3500</v>
      </c>
      <c r="CN608" t="s">
        <v>3501</v>
      </c>
      <c r="CO608" t="s">
        <v>170</v>
      </c>
      <c r="CP608" t="s">
        <v>3502</v>
      </c>
      <c r="CQ608" t="s">
        <v>543</v>
      </c>
      <c r="CV608" t="s">
        <v>3478</v>
      </c>
      <c r="CW608" t="s">
        <v>3503</v>
      </c>
      <c r="CX608" t="s">
        <v>129</v>
      </c>
      <c r="CY608" t="s">
        <v>3504</v>
      </c>
      <c r="CZ608" t="s">
        <v>3505</v>
      </c>
      <c r="DA608" t="s">
        <v>3478</v>
      </c>
      <c r="DB608" t="s">
        <v>3506</v>
      </c>
      <c r="DC608" t="s">
        <v>3507</v>
      </c>
      <c r="DD608" t="s">
        <v>468</v>
      </c>
      <c r="DF608" t="s">
        <v>361</v>
      </c>
      <c r="DG608" t="s">
        <v>362</v>
      </c>
      <c r="DM608" t="str">
        <f>_xlfn.XLOOKUP($A608,'[1]01_GC Supply - Item Database -'!$D$3:$D$14229,'[1]01_GC Supply - Item Database -'!BW$3:BW$14229)</f>
        <v>Black</v>
      </c>
      <c r="DN608" t="str">
        <f>_xlfn.XLOOKUP($A608,'[1]01_GC Supply - Item Database -'!$D$3:$D$14229,'[1]01_GC Supply - Item Database -'!BX$3:BX$14229)</f>
        <v>Black</v>
      </c>
      <c r="DO608" t="str">
        <f>_xlfn.XLOOKUP($A608,'[1]01_GC Supply - Item Database -'!$D$3:$D$14229,'[1]01_GC Supply - Item Database -'!BY$3:BY$14229)</f>
        <v>Solid</v>
      </c>
      <c r="DP608" t="s">
        <v>2009</v>
      </c>
      <c r="DQ608" s="7" t="s">
        <v>3508</v>
      </c>
    </row>
    <row r="609" spans="1:121">
      <c r="A609" t="s">
        <v>3599</v>
      </c>
      <c r="B609" t="s">
        <v>3600</v>
      </c>
      <c r="C609" t="s">
        <v>123</v>
      </c>
      <c r="D609" t="s">
        <v>124</v>
      </c>
      <c r="E609" t="s">
        <v>3589</v>
      </c>
      <c r="F609" t="s">
        <v>3478</v>
      </c>
      <c r="G609" t="s">
        <v>3479</v>
      </c>
      <c r="H609" t="s">
        <v>3480</v>
      </c>
      <c r="I609" t="s">
        <v>129</v>
      </c>
      <c r="J609" t="s">
        <v>3481</v>
      </c>
      <c r="L609" t="s">
        <v>3482</v>
      </c>
      <c r="M609" t="s">
        <v>3483</v>
      </c>
      <c r="P609" t="s">
        <v>3600</v>
      </c>
      <c r="Q609" t="s">
        <v>504</v>
      </c>
      <c r="R609" t="s">
        <v>1333</v>
      </c>
      <c r="S609" t="s">
        <v>1355</v>
      </c>
      <c r="U609" t="s">
        <v>136</v>
      </c>
      <c r="V609" t="s">
        <v>324</v>
      </c>
      <c r="Y609" t="s">
        <v>3484</v>
      </c>
      <c r="Z609" t="s">
        <v>1336</v>
      </c>
      <c r="AA609" t="s">
        <v>3485</v>
      </c>
      <c r="AB609" t="s">
        <v>3486</v>
      </c>
      <c r="AI609" t="s">
        <v>3487</v>
      </c>
      <c r="AJ609" t="s">
        <v>146</v>
      </c>
      <c r="AK609" t="s">
        <v>123</v>
      </c>
      <c r="AL609" t="s">
        <v>124</v>
      </c>
      <c r="AM609" t="s">
        <v>124</v>
      </c>
      <c r="AN609" t="s">
        <v>124</v>
      </c>
      <c r="AO609" t="s">
        <v>147</v>
      </c>
      <c r="AP609" t="s">
        <v>850</v>
      </c>
      <c r="AQ609" t="s">
        <v>392</v>
      </c>
      <c r="AR609" t="s">
        <v>521</v>
      </c>
      <c r="AS609" t="s">
        <v>1838</v>
      </c>
      <c r="AT609" t="s">
        <v>3488</v>
      </c>
      <c r="AU609" t="s">
        <v>3590</v>
      </c>
      <c r="AV609" t="s">
        <v>3591</v>
      </c>
      <c r="AW609" t="s">
        <v>3592</v>
      </c>
      <c r="AX609" t="s">
        <v>170</v>
      </c>
      <c r="AY609" t="s">
        <v>522</v>
      </c>
      <c r="AZ609" t="s">
        <v>627</v>
      </c>
      <c r="BA609" t="s">
        <v>3593</v>
      </c>
      <c r="BB609" t="s">
        <v>515</v>
      </c>
      <c r="BC609" t="s">
        <v>933</v>
      </c>
      <c r="BD609" t="s">
        <v>2138</v>
      </c>
      <c r="BE609" t="s">
        <v>3594</v>
      </c>
      <c r="BF609" t="s">
        <v>3595</v>
      </c>
      <c r="BG609" t="s">
        <v>3596</v>
      </c>
      <c r="BH609" t="s">
        <v>165</v>
      </c>
      <c r="BI609" t="s">
        <v>145</v>
      </c>
      <c r="BJ609" t="s">
        <v>2473</v>
      </c>
      <c r="BK609" t="s">
        <v>300</v>
      </c>
      <c r="BL609" t="s">
        <v>405</v>
      </c>
      <c r="BM609" t="s">
        <v>515</v>
      </c>
      <c r="BN609" t="s">
        <v>933</v>
      </c>
      <c r="BO609" t="s">
        <v>2138</v>
      </c>
      <c r="BP609" t="s">
        <v>3495</v>
      </c>
      <c r="BQ609" t="s">
        <v>129</v>
      </c>
      <c r="BR609" t="s">
        <v>3496</v>
      </c>
      <c r="BS609" t="s">
        <v>3497</v>
      </c>
      <c r="BT609" t="s">
        <v>175</v>
      </c>
      <c r="BU609" t="s">
        <v>454</v>
      </c>
      <c r="BV609" t="s">
        <v>455</v>
      </c>
      <c r="BW609" t="s">
        <v>3498</v>
      </c>
      <c r="BY609" t="s">
        <v>175</v>
      </c>
      <c r="BZ609" t="s">
        <v>175</v>
      </c>
      <c r="CA609" t="s">
        <v>175</v>
      </c>
      <c r="CB609" t="s">
        <v>175</v>
      </c>
      <c r="CC609" t="s">
        <v>941</v>
      </c>
      <c r="CD609" t="s">
        <v>175</v>
      </c>
      <c r="CE609" t="s">
        <v>170</v>
      </c>
      <c r="CF609" t="s">
        <v>175</v>
      </c>
      <c r="CG609" t="s">
        <v>175</v>
      </c>
      <c r="CH609" t="s">
        <v>177</v>
      </c>
      <c r="CI609" t="s">
        <v>942</v>
      </c>
      <c r="CJ609" t="s">
        <v>175</v>
      </c>
      <c r="CK609" t="s">
        <v>3101</v>
      </c>
      <c r="CL609" t="s">
        <v>539</v>
      </c>
      <c r="CM609" s="4" t="s">
        <v>3500</v>
      </c>
      <c r="CN609" t="s">
        <v>3501</v>
      </c>
      <c r="CO609" t="s">
        <v>170</v>
      </c>
      <c r="CP609" t="s">
        <v>3502</v>
      </c>
      <c r="CQ609" t="s">
        <v>543</v>
      </c>
      <c r="CV609" t="s">
        <v>3478</v>
      </c>
      <c r="CW609" t="s">
        <v>3503</v>
      </c>
      <c r="CX609" t="s">
        <v>129</v>
      </c>
      <c r="CY609" t="s">
        <v>3504</v>
      </c>
      <c r="CZ609" t="s">
        <v>3505</v>
      </c>
      <c r="DA609" t="s">
        <v>3478</v>
      </c>
      <c r="DB609" t="s">
        <v>3506</v>
      </c>
      <c r="DC609" t="s">
        <v>3507</v>
      </c>
      <c r="DD609" t="s">
        <v>468</v>
      </c>
      <c r="DF609" t="s">
        <v>361</v>
      </c>
      <c r="DG609" t="s">
        <v>362</v>
      </c>
      <c r="DM609" t="str">
        <f>_xlfn.XLOOKUP($A609,'[1]01_GC Supply - Item Database -'!$D$3:$D$14229,'[1]01_GC Supply - Item Database -'!BW$3:BW$14229)</f>
        <v>Blue</v>
      </c>
      <c r="DN609" t="str">
        <f>_xlfn.XLOOKUP($A609,'[1]01_GC Supply - Item Database -'!$D$3:$D$14229,'[1]01_GC Supply - Item Database -'!BX$3:BX$14229)</f>
        <v>Blue</v>
      </c>
      <c r="DO609" t="str">
        <f>_xlfn.XLOOKUP($A609,'[1]01_GC Supply - Item Database -'!$D$3:$D$14229,'[1]01_GC Supply - Item Database -'!BY$3:BY$14229)</f>
        <v>Solid</v>
      </c>
      <c r="DP609" t="s">
        <v>2009</v>
      </c>
      <c r="DQ609" s="7" t="s">
        <v>3508</v>
      </c>
    </row>
    <row r="610" spans="1:121">
      <c r="A610" t="s">
        <v>3601</v>
      </c>
      <c r="B610" t="s">
        <v>3602</v>
      </c>
      <c r="C610" t="s">
        <v>123</v>
      </c>
      <c r="D610" t="s">
        <v>124</v>
      </c>
      <c r="E610" t="s">
        <v>3603</v>
      </c>
      <c r="F610" t="s">
        <v>3478</v>
      </c>
      <c r="G610" t="s">
        <v>3479</v>
      </c>
      <c r="H610" t="s">
        <v>3480</v>
      </c>
      <c r="I610" t="s">
        <v>129</v>
      </c>
      <c r="J610" t="s">
        <v>3481</v>
      </c>
      <c r="L610" t="s">
        <v>3482</v>
      </c>
      <c r="M610" t="s">
        <v>3483</v>
      </c>
      <c r="P610" t="s">
        <v>3602</v>
      </c>
      <c r="Q610" t="s">
        <v>504</v>
      </c>
      <c r="R610" t="s">
        <v>1333</v>
      </c>
      <c r="S610" t="s">
        <v>1935</v>
      </c>
      <c r="U610" t="s">
        <v>136</v>
      </c>
      <c r="V610" t="s">
        <v>324</v>
      </c>
      <c r="Y610" t="s">
        <v>3484</v>
      </c>
      <c r="Z610" t="s">
        <v>1336</v>
      </c>
      <c r="AA610" t="s">
        <v>3485</v>
      </c>
      <c r="AB610" t="s">
        <v>3486</v>
      </c>
      <c r="AI610" t="s">
        <v>3487</v>
      </c>
      <c r="AJ610" t="s">
        <v>146</v>
      </c>
      <c r="AK610" t="s">
        <v>123</v>
      </c>
      <c r="AL610" t="s">
        <v>124</v>
      </c>
      <c r="AM610" t="s">
        <v>124</v>
      </c>
      <c r="AN610" t="s">
        <v>124</v>
      </c>
      <c r="AO610" t="s">
        <v>147</v>
      </c>
      <c r="AP610" t="s">
        <v>850</v>
      </c>
      <c r="AQ610" t="s">
        <v>392</v>
      </c>
      <c r="AR610" t="s">
        <v>521</v>
      </c>
      <c r="AS610" t="s">
        <v>1838</v>
      </c>
      <c r="AT610" t="s">
        <v>3488</v>
      </c>
      <c r="AU610" t="s">
        <v>3590</v>
      </c>
      <c r="AV610" t="s">
        <v>3591</v>
      </c>
      <c r="AW610" t="s">
        <v>3592</v>
      </c>
      <c r="AX610" t="s">
        <v>170</v>
      </c>
      <c r="AY610" t="s">
        <v>522</v>
      </c>
      <c r="AZ610" t="s">
        <v>627</v>
      </c>
      <c r="BA610" t="s">
        <v>3593</v>
      </c>
      <c r="BB610" t="s">
        <v>515</v>
      </c>
      <c r="BC610" t="s">
        <v>933</v>
      </c>
      <c r="BD610" t="s">
        <v>2138</v>
      </c>
      <c r="BE610" t="s">
        <v>3594</v>
      </c>
      <c r="BF610" t="s">
        <v>3604</v>
      </c>
      <c r="BG610" t="s">
        <v>3596</v>
      </c>
      <c r="BH610" t="s">
        <v>165</v>
      </c>
      <c r="BI610" t="s">
        <v>145</v>
      </c>
      <c r="BJ610" t="s">
        <v>2473</v>
      </c>
      <c r="BK610" t="s">
        <v>300</v>
      </c>
      <c r="BL610" t="s">
        <v>405</v>
      </c>
      <c r="BM610" t="s">
        <v>515</v>
      </c>
      <c r="BN610" t="s">
        <v>933</v>
      </c>
      <c r="BO610" t="s">
        <v>2138</v>
      </c>
      <c r="BP610" t="s">
        <v>3495</v>
      </c>
      <c r="BQ610" t="s">
        <v>129</v>
      </c>
      <c r="BR610" t="s">
        <v>3496</v>
      </c>
      <c r="BS610" t="s">
        <v>3497</v>
      </c>
      <c r="BT610" t="s">
        <v>175</v>
      </c>
      <c r="BU610" t="s">
        <v>454</v>
      </c>
      <c r="BV610" t="s">
        <v>455</v>
      </c>
      <c r="BW610" t="s">
        <v>3498</v>
      </c>
      <c r="BY610" t="s">
        <v>175</v>
      </c>
      <c r="BZ610" t="s">
        <v>175</v>
      </c>
      <c r="CA610" t="s">
        <v>175</v>
      </c>
      <c r="CB610" t="s">
        <v>175</v>
      </c>
      <c r="CC610" t="s">
        <v>941</v>
      </c>
      <c r="CD610" t="s">
        <v>175</v>
      </c>
      <c r="CE610" t="s">
        <v>170</v>
      </c>
      <c r="CF610" t="s">
        <v>175</v>
      </c>
      <c r="CG610" t="s">
        <v>175</v>
      </c>
      <c r="CH610" t="s">
        <v>177</v>
      </c>
      <c r="CI610" t="s">
        <v>942</v>
      </c>
      <c r="CJ610" t="s">
        <v>175</v>
      </c>
      <c r="CK610" t="s">
        <v>3101</v>
      </c>
      <c r="CL610" t="s">
        <v>539</v>
      </c>
      <c r="CM610" s="4" t="s">
        <v>3500</v>
      </c>
      <c r="CN610" t="s">
        <v>3501</v>
      </c>
      <c r="CO610" t="s">
        <v>170</v>
      </c>
      <c r="CP610" t="s">
        <v>3502</v>
      </c>
      <c r="CQ610" t="s">
        <v>543</v>
      </c>
      <c r="CV610" t="s">
        <v>3478</v>
      </c>
      <c r="CW610" t="s">
        <v>3503</v>
      </c>
      <c r="CX610" t="s">
        <v>129</v>
      </c>
      <c r="CY610" t="s">
        <v>3504</v>
      </c>
      <c r="CZ610" t="s">
        <v>3505</v>
      </c>
      <c r="DA610" t="s">
        <v>3478</v>
      </c>
      <c r="DB610" t="s">
        <v>3506</v>
      </c>
      <c r="DC610" t="s">
        <v>3507</v>
      </c>
      <c r="DD610" t="s">
        <v>468</v>
      </c>
      <c r="DF610" t="s">
        <v>361</v>
      </c>
      <c r="DG610" t="s">
        <v>362</v>
      </c>
      <c r="DM610" t="str">
        <f>_xlfn.XLOOKUP($A610,'[1]01_GC Supply - Item Database -'!$D$3:$D$14229,'[1]01_GC Supply - Item Database -'!BW$3:BW$14229)</f>
        <v>White</v>
      </c>
      <c r="DN610" t="str">
        <f>_xlfn.XLOOKUP($A610,'[1]01_GC Supply - Item Database -'!$D$3:$D$14229,'[1]01_GC Supply - Item Database -'!BX$3:BX$14229)</f>
        <v>Elephants</v>
      </c>
      <c r="DO610" t="str">
        <f>_xlfn.XLOOKUP($A610,'[1]01_GC Supply - Item Database -'!$D$3:$D$14229,'[1]01_GC Supply - Item Database -'!BY$3:BY$14229)</f>
        <v>Kids</v>
      </c>
      <c r="DP610" t="s">
        <v>2009</v>
      </c>
      <c r="DQ610" s="7" t="s">
        <v>3508</v>
      </c>
    </row>
    <row r="611" spans="1:121">
      <c r="A611" t="s">
        <v>3605</v>
      </c>
      <c r="B611" t="s">
        <v>3606</v>
      </c>
      <c r="C611" t="s">
        <v>123</v>
      </c>
      <c r="D611" t="s">
        <v>124</v>
      </c>
      <c r="E611" t="s">
        <v>3589</v>
      </c>
      <c r="F611" t="s">
        <v>3478</v>
      </c>
      <c r="G611" t="s">
        <v>3479</v>
      </c>
      <c r="H611" t="s">
        <v>3480</v>
      </c>
      <c r="I611" t="s">
        <v>129</v>
      </c>
      <c r="J611" t="s">
        <v>3481</v>
      </c>
      <c r="L611" t="s">
        <v>3482</v>
      </c>
      <c r="M611" t="s">
        <v>3483</v>
      </c>
      <c r="P611" t="s">
        <v>3606</v>
      </c>
      <c r="Q611" t="s">
        <v>504</v>
      </c>
      <c r="R611" t="s">
        <v>1333</v>
      </c>
      <c r="S611" t="s">
        <v>1355</v>
      </c>
      <c r="U611" t="s">
        <v>136</v>
      </c>
      <c r="V611" t="s">
        <v>324</v>
      </c>
      <c r="Y611" t="s">
        <v>3484</v>
      </c>
      <c r="Z611" t="s">
        <v>1336</v>
      </c>
      <c r="AA611" t="s">
        <v>3485</v>
      </c>
      <c r="AB611" t="s">
        <v>3486</v>
      </c>
      <c r="AI611" t="s">
        <v>3487</v>
      </c>
      <c r="AJ611" t="s">
        <v>146</v>
      </c>
      <c r="AK611" t="s">
        <v>123</v>
      </c>
      <c r="AL611" t="s">
        <v>124</v>
      </c>
      <c r="AM611" t="s">
        <v>124</v>
      </c>
      <c r="AN611" t="s">
        <v>124</v>
      </c>
      <c r="AO611" t="s">
        <v>147</v>
      </c>
      <c r="AP611" t="s">
        <v>850</v>
      </c>
      <c r="AQ611" t="s">
        <v>392</v>
      </c>
      <c r="AR611" t="s">
        <v>521</v>
      </c>
      <c r="AS611" t="s">
        <v>1838</v>
      </c>
      <c r="AT611" t="s">
        <v>3488</v>
      </c>
      <c r="AU611" t="s">
        <v>3590</v>
      </c>
      <c r="AV611" t="s">
        <v>3591</v>
      </c>
      <c r="AW611" t="s">
        <v>3592</v>
      </c>
      <c r="AX611" t="s">
        <v>170</v>
      </c>
      <c r="AY611" t="s">
        <v>522</v>
      </c>
      <c r="AZ611" t="s">
        <v>627</v>
      </c>
      <c r="BA611" t="s">
        <v>3593</v>
      </c>
      <c r="BB611" t="s">
        <v>515</v>
      </c>
      <c r="BC611" t="s">
        <v>933</v>
      </c>
      <c r="BD611" t="s">
        <v>2138</v>
      </c>
      <c r="BE611" t="s">
        <v>3594</v>
      </c>
      <c r="BF611" t="s">
        <v>3595</v>
      </c>
      <c r="BG611" t="s">
        <v>3596</v>
      </c>
      <c r="BH611" t="s">
        <v>165</v>
      </c>
      <c r="BI611" t="s">
        <v>145</v>
      </c>
      <c r="BJ611" t="s">
        <v>2473</v>
      </c>
      <c r="BK611" t="s">
        <v>300</v>
      </c>
      <c r="BL611" t="s">
        <v>405</v>
      </c>
      <c r="BM611" t="s">
        <v>515</v>
      </c>
      <c r="BN611" t="s">
        <v>933</v>
      </c>
      <c r="BO611" t="s">
        <v>2138</v>
      </c>
      <c r="BP611" t="s">
        <v>3495</v>
      </c>
      <c r="BQ611" t="s">
        <v>129</v>
      </c>
      <c r="BR611" t="s">
        <v>3496</v>
      </c>
      <c r="BS611" t="s">
        <v>3497</v>
      </c>
      <c r="BT611" t="s">
        <v>175</v>
      </c>
      <c r="BU611" t="s">
        <v>454</v>
      </c>
      <c r="BV611" t="s">
        <v>455</v>
      </c>
      <c r="BW611" t="s">
        <v>3498</v>
      </c>
      <c r="BY611" t="s">
        <v>175</v>
      </c>
      <c r="BZ611" t="s">
        <v>175</v>
      </c>
      <c r="CA611" t="s">
        <v>175</v>
      </c>
      <c r="CB611" t="s">
        <v>175</v>
      </c>
      <c r="CC611" t="s">
        <v>941</v>
      </c>
      <c r="CD611" t="s">
        <v>175</v>
      </c>
      <c r="CE611" t="s">
        <v>170</v>
      </c>
      <c r="CF611" t="s">
        <v>175</v>
      </c>
      <c r="CG611" t="s">
        <v>175</v>
      </c>
      <c r="CH611" t="s">
        <v>177</v>
      </c>
      <c r="CI611" t="s">
        <v>942</v>
      </c>
      <c r="CJ611" t="s">
        <v>175</v>
      </c>
      <c r="CK611" t="s">
        <v>3101</v>
      </c>
      <c r="CL611" t="s">
        <v>539</v>
      </c>
      <c r="CM611" s="4" t="s">
        <v>3500</v>
      </c>
      <c r="CN611" t="s">
        <v>3501</v>
      </c>
      <c r="CO611" t="s">
        <v>170</v>
      </c>
      <c r="CP611" t="s">
        <v>3502</v>
      </c>
      <c r="CQ611" t="s">
        <v>543</v>
      </c>
      <c r="CV611" t="s">
        <v>3478</v>
      </c>
      <c r="CW611" t="s">
        <v>3503</v>
      </c>
      <c r="CX611" t="s">
        <v>129</v>
      </c>
      <c r="CY611" t="s">
        <v>3504</v>
      </c>
      <c r="CZ611" t="s">
        <v>3505</v>
      </c>
      <c r="DA611" t="s">
        <v>3478</v>
      </c>
      <c r="DB611" t="s">
        <v>3506</v>
      </c>
      <c r="DC611" t="s">
        <v>3507</v>
      </c>
      <c r="DD611" t="s">
        <v>468</v>
      </c>
      <c r="DF611" t="s">
        <v>361</v>
      </c>
      <c r="DG611" t="s">
        <v>362</v>
      </c>
      <c r="DM611" t="str">
        <f>_xlfn.XLOOKUP($A611,'[1]01_GC Supply - Item Database -'!$D$3:$D$14229,'[1]01_GC Supply - Item Database -'!BW$3:BW$14229)</f>
        <v>Gray</v>
      </c>
      <c r="DN611" t="str">
        <f>_xlfn.XLOOKUP($A611,'[1]01_GC Supply - Item Database -'!$D$3:$D$14229,'[1]01_GC Supply - Item Database -'!BX$3:BX$14229)</f>
        <v>Gray</v>
      </c>
      <c r="DO611" t="str">
        <f>_xlfn.XLOOKUP($A611,'[1]01_GC Supply - Item Database -'!$D$3:$D$14229,'[1]01_GC Supply - Item Database -'!BY$3:BY$14229)</f>
        <v>Solid</v>
      </c>
      <c r="DP611" t="s">
        <v>2009</v>
      </c>
      <c r="DQ611" s="7" t="s">
        <v>3508</v>
      </c>
    </row>
    <row r="612" spans="1:121">
      <c r="A612" t="s">
        <v>3607</v>
      </c>
      <c r="B612" t="s">
        <v>3608</v>
      </c>
      <c r="C612" t="s">
        <v>123</v>
      </c>
      <c r="D612" t="s">
        <v>124</v>
      </c>
      <c r="E612" t="s">
        <v>3589</v>
      </c>
      <c r="F612" t="s">
        <v>3478</v>
      </c>
      <c r="G612" t="s">
        <v>3479</v>
      </c>
      <c r="H612" t="s">
        <v>3480</v>
      </c>
      <c r="I612" t="s">
        <v>129</v>
      </c>
      <c r="J612" t="s">
        <v>3481</v>
      </c>
      <c r="L612" t="s">
        <v>3482</v>
      </c>
      <c r="M612" t="s">
        <v>3483</v>
      </c>
      <c r="P612" t="s">
        <v>3608</v>
      </c>
      <c r="Q612" t="s">
        <v>504</v>
      </c>
      <c r="R612" t="s">
        <v>1333</v>
      </c>
      <c r="S612" t="s">
        <v>1355</v>
      </c>
      <c r="U612" t="s">
        <v>136</v>
      </c>
      <c r="V612" t="s">
        <v>324</v>
      </c>
      <c r="Y612" t="s">
        <v>3484</v>
      </c>
      <c r="Z612" t="s">
        <v>1336</v>
      </c>
      <c r="AA612" t="s">
        <v>3485</v>
      </c>
      <c r="AB612" t="s">
        <v>3486</v>
      </c>
      <c r="AI612" t="s">
        <v>3487</v>
      </c>
      <c r="AJ612" t="s">
        <v>146</v>
      </c>
      <c r="AK612" t="s">
        <v>123</v>
      </c>
      <c r="AL612" t="s">
        <v>124</v>
      </c>
      <c r="AM612" t="s">
        <v>124</v>
      </c>
      <c r="AN612" t="s">
        <v>124</v>
      </c>
      <c r="AO612" t="s">
        <v>147</v>
      </c>
      <c r="AP612" t="s">
        <v>850</v>
      </c>
      <c r="AQ612" t="s">
        <v>392</v>
      </c>
      <c r="AR612" t="s">
        <v>521</v>
      </c>
      <c r="AS612" t="s">
        <v>1838</v>
      </c>
      <c r="AT612" t="s">
        <v>3488</v>
      </c>
      <c r="AU612" t="s">
        <v>3590</v>
      </c>
      <c r="AV612" t="s">
        <v>3591</v>
      </c>
      <c r="AW612" t="s">
        <v>3592</v>
      </c>
      <c r="AX612" t="s">
        <v>170</v>
      </c>
      <c r="AY612" t="s">
        <v>522</v>
      </c>
      <c r="AZ612" t="s">
        <v>627</v>
      </c>
      <c r="BA612" t="s">
        <v>3593</v>
      </c>
      <c r="BB612" t="s">
        <v>515</v>
      </c>
      <c r="BC612" t="s">
        <v>933</v>
      </c>
      <c r="BD612" t="s">
        <v>2138</v>
      </c>
      <c r="BE612" t="s">
        <v>3594</v>
      </c>
      <c r="BF612" t="s">
        <v>3595</v>
      </c>
      <c r="BG612" t="s">
        <v>3596</v>
      </c>
      <c r="BH612" t="s">
        <v>165</v>
      </c>
      <c r="BI612" t="s">
        <v>145</v>
      </c>
      <c r="BJ612" t="s">
        <v>2473</v>
      </c>
      <c r="BK612" t="s">
        <v>300</v>
      </c>
      <c r="BL612" t="s">
        <v>405</v>
      </c>
      <c r="BM612" t="s">
        <v>515</v>
      </c>
      <c r="BN612" t="s">
        <v>933</v>
      </c>
      <c r="BO612" t="s">
        <v>2138</v>
      </c>
      <c r="BP612" t="s">
        <v>3495</v>
      </c>
      <c r="BQ612" t="s">
        <v>129</v>
      </c>
      <c r="BR612" t="s">
        <v>3496</v>
      </c>
      <c r="BS612" t="s">
        <v>3497</v>
      </c>
      <c r="BT612" t="s">
        <v>175</v>
      </c>
      <c r="BU612" t="s">
        <v>454</v>
      </c>
      <c r="BV612" t="s">
        <v>455</v>
      </c>
      <c r="BW612" t="s">
        <v>3498</v>
      </c>
      <c r="BY612" t="s">
        <v>175</v>
      </c>
      <c r="BZ612" t="s">
        <v>175</v>
      </c>
      <c r="CA612" t="s">
        <v>175</v>
      </c>
      <c r="CB612" t="s">
        <v>175</v>
      </c>
      <c r="CC612" t="s">
        <v>941</v>
      </c>
      <c r="CD612" t="s">
        <v>175</v>
      </c>
      <c r="CE612" t="s">
        <v>170</v>
      </c>
      <c r="CF612" t="s">
        <v>175</v>
      </c>
      <c r="CG612" t="s">
        <v>175</v>
      </c>
      <c r="CH612" t="s">
        <v>177</v>
      </c>
      <c r="CI612" t="s">
        <v>942</v>
      </c>
      <c r="CJ612" t="s">
        <v>175</v>
      </c>
      <c r="CK612" t="s">
        <v>3101</v>
      </c>
      <c r="CL612" t="s">
        <v>539</v>
      </c>
      <c r="CM612" s="4" t="s">
        <v>3500</v>
      </c>
      <c r="CN612" t="s">
        <v>3501</v>
      </c>
      <c r="CO612" t="s">
        <v>170</v>
      </c>
      <c r="CP612" t="s">
        <v>3502</v>
      </c>
      <c r="CQ612" t="s">
        <v>543</v>
      </c>
      <c r="CV612" t="s">
        <v>3478</v>
      </c>
      <c r="CW612" t="s">
        <v>3503</v>
      </c>
      <c r="CX612" t="s">
        <v>129</v>
      </c>
      <c r="CY612" t="s">
        <v>3504</v>
      </c>
      <c r="CZ612" t="s">
        <v>3505</v>
      </c>
      <c r="DA612" t="s">
        <v>3478</v>
      </c>
      <c r="DB612" t="s">
        <v>3506</v>
      </c>
      <c r="DC612" t="s">
        <v>3507</v>
      </c>
      <c r="DD612" t="s">
        <v>468</v>
      </c>
      <c r="DF612" t="s">
        <v>361</v>
      </c>
      <c r="DG612" t="s">
        <v>362</v>
      </c>
      <c r="DM612" t="str">
        <f>_xlfn.XLOOKUP($A612,'[1]01_GC Supply - Item Database -'!$D$3:$D$14229,'[1]01_GC Supply - Item Database -'!BW$3:BW$14229)</f>
        <v>Green</v>
      </c>
      <c r="DN612" t="str">
        <f>_xlfn.XLOOKUP($A612,'[1]01_GC Supply - Item Database -'!$D$3:$D$14229,'[1]01_GC Supply - Item Database -'!BX$3:BX$14229)</f>
        <v>Hunter Green</v>
      </c>
      <c r="DO612" t="str">
        <f>_xlfn.XLOOKUP($A612,'[1]01_GC Supply - Item Database -'!$D$3:$D$14229,'[1]01_GC Supply - Item Database -'!BY$3:BY$14229)</f>
        <v>Solid</v>
      </c>
      <c r="DP612" t="s">
        <v>2009</v>
      </c>
      <c r="DQ612" s="7" t="s">
        <v>3508</v>
      </c>
    </row>
    <row r="613" spans="1:121">
      <c r="A613" t="s">
        <v>3609</v>
      </c>
      <c r="B613" t="s">
        <v>3610</v>
      </c>
      <c r="C613" t="s">
        <v>123</v>
      </c>
      <c r="D613" t="s">
        <v>124</v>
      </c>
      <c r="E613" t="s">
        <v>3589</v>
      </c>
      <c r="F613" t="s">
        <v>3478</v>
      </c>
      <c r="G613" t="s">
        <v>3479</v>
      </c>
      <c r="H613" t="s">
        <v>3480</v>
      </c>
      <c r="I613" t="s">
        <v>129</v>
      </c>
      <c r="J613" t="s">
        <v>3481</v>
      </c>
      <c r="L613" t="s">
        <v>3482</v>
      </c>
      <c r="M613" t="s">
        <v>3483</v>
      </c>
      <c r="P613" t="s">
        <v>3610</v>
      </c>
      <c r="Q613" t="s">
        <v>504</v>
      </c>
      <c r="R613" t="s">
        <v>1333</v>
      </c>
      <c r="S613" t="s">
        <v>1355</v>
      </c>
      <c r="U613" t="s">
        <v>136</v>
      </c>
      <c r="V613" t="s">
        <v>324</v>
      </c>
      <c r="Y613" t="s">
        <v>3484</v>
      </c>
      <c r="Z613" t="s">
        <v>1336</v>
      </c>
      <c r="AA613" t="s">
        <v>3485</v>
      </c>
      <c r="AB613" t="s">
        <v>3486</v>
      </c>
      <c r="AI613" t="s">
        <v>3487</v>
      </c>
      <c r="AJ613" t="s">
        <v>146</v>
      </c>
      <c r="AK613" t="s">
        <v>123</v>
      </c>
      <c r="AL613" t="s">
        <v>124</v>
      </c>
      <c r="AM613" t="s">
        <v>124</v>
      </c>
      <c r="AN613" t="s">
        <v>124</v>
      </c>
      <c r="AO613" t="s">
        <v>147</v>
      </c>
      <c r="AP613" t="s">
        <v>850</v>
      </c>
      <c r="AQ613" t="s">
        <v>392</v>
      </c>
      <c r="AR613" t="s">
        <v>521</v>
      </c>
      <c r="AS613" t="s">
        <v>1838</v>
      </c>
      <c r="AT613" t="s">
        <v>3488</v>
      </c>
      <c r="AU613" t="s">
        <v>3590</v>
      </c>
      <c r="AV613" t="s">
        <v>3591</v>
      </c>
      <c r="AW613" t="s">
        <v>3592</v>
      </c>
      <c r="AX613" t="s">
        <v>170</v>
      </c>
      <c r="AY613" t="s">
        <v>522</v>
      </c>
      <c r="AZ613" t="s">
        <v>627</v>
      </c>
      <c r="BA613" t="s">
        <v>3593</v>
      </c>
      <c r="BB613" t="s">
        <v>515</v>
      </c>
      <c r="BC613" t="s">
        <v>933</v>
      </c>
      <c r="BD613" t="s">
        <v>2138</v>
      </c>
      <c r="BE613" t="s">
        <v>3594</v>
      </c>
      <c r="BF613" t="s">
        <v>3595</v>
      </c>
      <c r="BG613" t="s">
        <v>3596</v>
      </c>
      <c r="BH613" t="s">
        <v>165</v>
      </c>
      <c r="BI613" t="s">
        <v>145</v>
      </c>
      <c r="BJ613" t="s">
        <v>2473</v>
      </c>
      <c r="BK613" t="s">
        <v>300</v>
      </c>
      <c r="BL613" t="s">
        <v>405</v>
      </c>
      <c r="BM613" t="s">
        <v>515</v>
      </c>
      <c r="BN613" t="s">
        <v>933</v>
      </c>
      <c r="BO613" t="s">
        <v>2138</v>
      </c>
      <c r="BP613" t="s">
        <v>3495</v>
      </c>
      <c r="BQ613" t="s">
        <v>129</v>
      </c>
      <c r="BR613" t="s">
        <v>3496</v>
      </c>
      <c r="BS613" t="s">
        <v>3497</v>
      </c>
      <c r="BT613" t="s">
        <v>175</v>
      </c>
      <c r="BU613" t="s">
        <v>454</v>
      </c>
      <c r="BV613" t="s">
        <v>455</v>
      </c>
      <c r="BW613" t="s">
        <v>3498</v>
      </c>
      <c r="BY613" t="s">
        <v>175</v>
      </c>
      <c r="BZ613" t="s">
        <v>175</v>
      </c>
      <c r="CA613" t="s">
        <v>175</v>
      </c>
      <c r="CB613" t="s">
        <v>175</v>
      </c>
      <c r="CC613" t="s">
        <v>941</v>
      </c>
      <c r="CD613" t="s">
        <v>175</v>
      </c>
      <c r="CE613" t="s">
        <v>170</v>
      </c>
      <c r="CF613" t="s">
        <v>175</v>
      </c>
      <c r="CG613" t="s">
        <v>175</v>
      </c>
      <c r="CH613" t="s">
        <v>177</v>
      </c>
      <c r="CI613" t="s">
        <v>942</v>
      </c>
      <c r="CJ613" t="s">
        <v>175</v>
      </c>
      <c r="CK613" t="s">
        <v>3101</v>
      </c>
      <c r="CL613" t="s">
        <v>539</v>
      </c>
      <c r="CM613" s="4" t="s">
        <v>3500</v>
      </c>
      <c r="CN613" t="s">
        <v>3501</v>
      </c>
      <c r="CO613" t="s">
        <v>170</v>
      </c>
      <c r="CP613" t="s">
        <v>3502</v>
      </c>
      <c r="CQ613" t="s">
        <v>543</v>
      </c>
      <c r="CV613" t="s">
        <v>3478</v>
      </c>
      <c r="CW613" t="s">
        <v>3503</v>
      </c>
      <c r="CX613" t="s">
        <v>129</v>
      </c>
      <c r="CY613" t="s">
        <v>3504</v>
      </c>
      <c r="CZ613" t="s">
        <v>3505</v>
      </c>
      <c r="DA613" t="s">
        <v>3478</v>
      </c>
      <c r="DB613" t="s">
        <v>3506</v>
      </c>
      <c r="DC613" t="s">
        <v>3507</v>
      </c>
      <c r="DD613" t="s">
        <v>468</v>
      </c>
      <c r="DF613" t="s">
        <v>361</v>
      </c>
      <c r="DG613" t="s">
        <v>362</v>
      </c>
      <c r="DM613" t="str">
        <f>_xlfn.XLOOKUP($A613,'[1]01_GC Supply - Item Database -'!$D$3:$D$14229,'[1]01_GC Supply - Item Database -'!BW$3:BW$14229)</f>
        <v>Green</v>
      </c>
      <c r="DN613" t="str">
        <f>_xlfn.XLOOKUP($A613,'[1]01_GC Supply - Item Database -'!$D$3:$D$14229,'[1]01_GC Supply - Item Database -'!BX$3:BX$14229)</f>
        <v>Mint</v>
      </c>
      <c r="DO613" t="str">
        <f>_xlfn.XLOOKUP($A613,'[1]01_GC Supply - Item Database -'!$D$3:$D$14229,'[1]01_GC Supply - Item Database -'!BY$3:BY$14229)</f>
        <v>Solid</v>
      </c>
      <c r="DP613" t="s">
        <v>2009</v>
      </c>
      <c r="DQ613" s="7" t="s">
        <v>3508</v>
      </c>
    </row>
    <row r="614" spans="1:121">
      <c r="A614" t="s">
        <v>3611</v>
      </c>
      <c r="B614" t="s">
        <v>3612</v>
      </c>
      <c r="C614" t="s">
        <v>123</v>
      </c>
      <c r="D614" t="s">
        <v>124</v>
      </c>
      <c r="E614" t="s">
        <v>3603</v>
      </c>
      <c r="F614" t="s">
        <v>3478</v>
      </c>
      <c r="G614" t="s">
        <v>3479</v>
      </c>
      <c r="H614" t="s">
        <v>3480</v>
      </c>
      <c r="I614" t="s">
        <v>129</v>
      </c>
      <c r="J614" t="s">
        <v>3481</v>
      </c>
      <c r="L614" t="s">
        <v>3482</v>
      </c>
      <c r="M614" t="s">
        <v>3483</v>
      </c>
      <c r="P614" t="s">
        <v>3612</v>
      </c>
      <c r="Q614" t="s">
        <v>504</v>
      </c>
      <c r="R614" t="s">
        <v>1333</v>
      </c>
      <c r="S614" t="s">
        <v>1935</v>
      </c>
      <c r="U614" t="s">
        <v>136</v>
      </c>
      <c r="V614" t="s">
        <v>324</v>
      </c>
      <c r="Y614" t="s">
        <v>3484</v>
      </c>
      <c r="Z614" t="s">
        <v>1336</v>
      </c>
      <c r="AA614" t="s">
        <v>3485</v>
      </c>
      <c r="AB614" t="s">
        <v>3486</v>
      </c>
      <c r="AI614" t="s">
        <v>3487</v>
      </c>
      <c r="AJ614" t="s">
        <v>146</v>
      </c>
      <c r="AK614" t="s">
        <v>123</v>
      </c>
      <c r="AL614" t="s">
        <v>124</v>
      </c>
      <c r="AM614" t="s">
        <v>124</v>
      </c>
      <c r="AN614" t="s">
        <v>124</v>
      </c>
      <c r="AO614" t="s">
        <v>147</v>
      </c>
      <c r="AP614" t="s">
        <v>850</v>
      </c>
      <c r="AQ614" t="s">
        <v>392</v>
      </c>
      <c r="AR614" t="s">
        <v>521</v>
      </c>
      <c r="AS614" t="s">
        <v>1838</v>
      </c>
      <c r="AT614" t="s">
        <v>3488</v>
      </c>
      <c r="AU614" t="s">
        <v>3590</v>
      </c>
      <c r="AV614" t="s">
        <v>3591</v>
      </c>
      <c r="AW614" t="s">
        <v>3592</v>
      </c>
      <c r="AX614" t="s">
        <v>170</v>
      </c>
      <c r="AY614" t="s">
        <v>522</v>
      </c>
      <c r="AZ614" t="s">
        <v>627</v>
      </c>
      <c r="BA614" t="s">
        <v>3593</v>
      </c>
      <c r="BB614" t="s">
        <v>515</v>
      </c>
      <c r="BC614" t="s">
        <v>933</v>
      </c>
      <c r="BD614" t="s">
        <v>2138</v>
      </c>
      <c r="BE614" t="s">
        <v>3594</v>
      </c>
      <c r="BF614" t="s">
        <v>3604</v>
      </c>
      <c r="BG614" t="s">
        <v>3596</v>
      </c>
      <c r="BH614" t="s">
        <v>165</v>
      </c>
      <c r="BI614" t="s">
        <v>145</v>
      </c>
      <c r="BJ614" t="s">
        <v>2473</v>
      </c>
      <c r="BK614" t="s">
        <v>300</v>
      </c>
      <c r="BL614" t="s">
        <v>405</v>
      </c>
      <c r="BM614" t="s">
        <v>515</v>
      </c>
      <c r="BN614" t="s">
        <v>933</v>
      </c>
      <c r="BO614" t="s">
        <v>2138</v>
      </c>
      <c r="BP614" t="s">
        <v>3495</v>
      </c>
      <c r="BQ614" t="s">
        <v>129</v>
      </c>
      <c r="BR614" t="s">
        <v>3496</v>
      </c>
      <c r="BS614" t="s">
        <v>3497</v>
      </c>
      <c r="BT614" t="s">
        <v>175</v>
      </c>
      <c r="BU614" t="s">
        <v>454</v>
      </c>
      <c r="BV614" t="s">
        <v>455</v>
      </c>
      <c r="BW614" t="s">
        <v>3498</v>
      </c>
      <c r="BY614" t="s">
        <v>175</v>
      </c>
      <c r="BZ614" t="s">
        <v>175</v>
      </c>
      <c r="CA614" t="s">
        <v>175</v>
      </c>
      <c r="CB614" t="s">
        <v>175</v>
      </c>
      <c r="CC614" t="s">
        <v>941</v>
      </c>
      <c r="CD614" t="s">
        <v>175</v>
      </c>
      <c r="CE614" t="s">
        <v>170</v>
      </c>
      <c r="CF614" t="s">
        <v>175</v>
      </c>
      <c r="CG614" t="s">
        <v>175</v>
      </c>
      <c r="CH614" t="s">
        <v>177</v>
      </c>
      <c r="CI614" t="s">
        <v>942</v>
      </c>
      <c r="CJ614" t="s">
        <v>175</v>
      </c>
      <c r="CK614" t="s">
        <v>3101</v>
      </c>
      <c r="CL614" t="s">
        <v>539</v>
      </c>
      <c r="CM614" s="4" t="s">
        <v>3500</v>
      </c>
      <c r="CN614" t="s">
        <v>3501</v>
      </c>
      <c r="CO614" t="s">
        <v>170</v>
      </c>
      <c r="CP614" t="s">
        <v>3502</v>
      </c>
      <c r="CQ614" t="s">
        <v>543</v>
      </c>
      <c r="CV614" t="s">
        <v>3478</v>
      </c>
      <c r="CW614" t="s">
        <v>3503</v>
      </c>
      <c r="CX614" t="s">
        <v>129</v>
      </c>
      <c r="CY614" t="s">
        <v>3504</v>
      </c>
      <c r="CZ614" t="s">
        <v>3505</v>
      </c>
      <c r="DA614" t="s">
        <v>3478</v>
      </c>
      <c r="DB614" t="s">
        <v>3506</v>
      </c>
      <c r="DC614" t="s">
        <v>3507</v>
      </c>
      <c r="DD614" t="s">
        <v>468</v>
      </c>
      <c r="DF614" t="s">
        <v>361</v>
      </c>
      <c r="DG614" t="s">
        <v>362</v>
      </c>
      <c r="DM614" t="str">
        <f>_xlfn.XLOOKUP($A614,'[1]01_GC Supply - Item Database -'!$D$3:$D$14229,'[1]01_GC Supply - Item Database -'!BW$3:BW$14229)</f>
        <v>Black</v>
      </c>
      <c r="DN614" t="str">
        <f>_xlfn.XLOOKUP($A614,'[1]01_GC Supply - Item Database -'!$D$3:$D$14229,'[1]01_GC Supply - Item Database -'!BX$3:BX$14229)</f>
        <v>Quatrefoil</v>
      </c>
      <c r="DO614" t="str">
        <f>_xlfn.XLOOKUP($A614,'[1]01_GC Supply - Item Database -'!$D$3:$D$14229,'[1]01_GC Supply - Item Database -'!BY$3:BY$14229)</f>
        <v>Quatrefoil</v>
      </c>
      <c r="DP614" t="s">
        <v>2009</v>
      </c>
      <c r="DQ614" s="7" t="s">
        <v>3508</v>
      </c>
    </row>
    <row r="615" spans="1:121">
      <c r="A615" t="s">
        <v>3613</v>
      </c>
      <c r="B615" t="s">
        <v>3614</v>
      </c>
      <c r="C615" t="s">
        <v>123</v>
      </c>
      <c r="D615" t="s">
        <v>124</v>
      </c>
      <c r="E615" t="s">
        <v>3589</v>
      </c>
      <c r="F615" t="s">
        <v>3478</v>
      </c>
      <c r="G615" t="s">
        <v>3479</v>
      </c>
      <c r="H615" t="s">
        <v>3480</v>
      </c>
      <c r="I615" t="s">
        <v>129</v>
      </c>
      <c r="J615" t="s">
        <v>3481</v>
      </c>
      <c r="L615" t="s">
        <v>3482</v>
      </c>
      <c r="M615" t="s">
        <v>3483</v>
      </c>
      <c r="P615" t="s">
        <v>3614</v>
      </c>
      <c r="Q615" t="s">
        <v>504</v>
      </c>
      <c r="R615" t="s">
        <v>1333</v>
      </c>
      <c r="S615" t="s">
        <v>1355</v>
      </c>
      <c r="U615" t="s">
        <v>136</v>
      </c>
      <c r="V615" t="s">
        <v>324</v>
      </c>
      <c r="Y615" t="s">
        <v>3484</v>
      </c>
      <c r="Z615" t="s">
        <v>1336</v>
      </c>
      <c r="AA615" t="s">
        <v>3485</v>
      </c>
      <c r="AB615" t="s">
        <v>3486</v>
      </c>
      <c r="AI615" t="s">
        <v>3487</v>
      </c>
      <c r="AJ615" t="s">
        <v>146</v>
      </c>
      <c r="AK615" t="s">
        <v>123</v>
      </c>
      <c r="AL615" t="s">
        <v>124</v>
      </c>
      <c r="AM615" t="s">
        <v>124</v>
      </c>
      <c r="AN615" t="s">
        <v>124</v>
      </c>
      <c r="AO615" t="s">
        <v>147</v>
      </c>
      <c r="AP615" t="s">
        <v>850</v>
      </c>
      <c r="AQ615" t="s">
        <v>392</v>
      </c>
      <c r="AR615" t="s">
        <v>521</v>
      </c>
      <c r="AS615" t="s">
        <v>1838</v>
      </c>
      <c r="AT615" t="s">
        <v>3488</v>
      </c>
      <c r="AU615" t="s">
        <v>3590</v>
      </c>
      <c r="AV615" t="s">
        <v>3591</v>
      </c>
      <c r="AW615" t="s">
        <v>3592</v>
      </c>
      <c r="AX615" t="s">
        <v>170</v>
      </c>
      <c r="AY615" t="s">
        <v>522</v>
      </c>
      <c r="AZ615" t="s">
        <v>627</v>
      </c>
      <c r="BA615" t="s">
        <v>3593</v>
      </c>
      <c r="BB615" t="s">
        <v>515</v>
      </c>
      <c r="BC615" t="s">
        <v>933</v>
      </c>
      <c r="BD615" t="s">
        <v>2138</v>
      </c>
      <c r="BE615" t="s">
        <v>3594</v>
      </c>
      <c r="BF615" t="s">
        <v>3595</v>
      </c>
      <c r="BG615" t="s">
        <v>3596</v>
      </c>
      <c r="BH615" t="s">
        <v>165</v>
      </c>
      <c r="BI615" t="s">
        <v>145</v>
      </c>
      <c r="BJ615" t="s">
        <v>2473</v>
      </c>
      <c r="BK615" t="s">
        <v>300</v>
      </c>
      <c r="BL615" t="s">
        <v>405</v>
      </c>
      <c r="BM615" t="s">
        <v>515</v>
      </c>
      <c r="BN615" t="s">
        <v>933</v>
      </c>
      <c r="BO615" t="s">
        <v>2138</v>
      </c>
      <c r="BP615" t="s">
        <v>3495</v>
      </c>
      <c r="BQ615" t="s">
        <v>129</v>
      </c>
      <c r="BR615" t="s">
        <v>3496</v>
      </c>
      <c r="BS615" t="s">
        <v>3497</v>
      </c>
      <c r="BT615" t="s">
        <v>175</v>
      </c>
      <c r="BU615" t="s">
        <v>454</v>
      </c>
      <c r="BV615" t="s">
        <v>455</v>
      </c>
      <c r="BW615" t="s">
        <v>3498</v>
      </c>
      <c r="BY615" t="s">
        <v>175</v>
      </c>
      <c r="BZ615" t="s">
        <v>175</v>
      </c>
      <c r="CA615" t="s">
        <v>175</v>
      </c>
      <c r="CB615" t="s">
        <v>175</v>
      </c>
      <c r="CC615" t="s">
        <v>941</v>
      </c>
      <c r="CD615" t="s">
        <v>175</v>
      </c>
      <c r="CE615" t="s">
        <v>170</v>
      </c>
      <c r="CF615" t="s">
        <v>175</v>
      </c>
      <c r="CG615" t="s">
        <v>175</v>
      </c>
      <c r="CH615" t="s">
        <v>177</v>
      </c>
      <c r="CI615" t="s">
        <v>942</v>
      </c>
      <c r="CJ615" t="s">
        <v>175</v>
      </c>
      <c r="CK615" t="s">
        <v>3101</v>
      </c>
      <c r="CL615" t="s">
        <v>539</v>
      </c>
      <c r="CM615" s="4" t="s">
        <v>3500</v>
      </c>
      <c r="CN615" t="s">
        <v>3501</v>
      </c>
      <c r="CO615" t="s">
        <v>170</v>
      </c>
      <c r="CP615" t="s">
        <v>3502</v>
      </c>
      <c r="CQ615" t="s">
        <v>543</v>
      </c>
      <c r="CV615" t="s">
        <v>3478</v>
      </c>
      <c r="CW615" t="s">
        <v>3503</v>
      </c>
      <c r="CX615" t="s">
        <v>129</v>
      </c>
      <c r="CY615" t="s">
        <v>3504</v>
      </c>
      <c r="CZ615" t="s">
        <v>3505</v>
      </c>
      <c r="DA615" t="s">
        <v>3478</v>
      </c>
      <c r="DB615" t="s">
        <v>3506</v>
      </c>
      <c r="DC615" t="s">
        <v>3507</v>
      </c>
      <c r="DD615" t="s">
        <v>468</v>
      </c>
      <c r="DF615" t="s">
        <v>361</v>
      </c>
      <c r="DG615" t="s">
        <v>362</v>
      </c>
      <c r="DM615" t="str">
        <f>_xlfn.XLOOKUP($A615,'[1]01_GC Supply - Item Database -'!$D$3:$D$14229,'[1]01_GC Supply - Item Database -'!BW$3:BW$14229)</f>
        <v>Red</v>
      </c>
      <c r="DN615" t="str">
        <f>_xlfn.XLOOKUP($A615,'[1]01_GC Supply - Item Database -'!$D$3:$D$14229,'[1]01_GC Supply - Item Database -'!BX$3:BX$14229)</f>
        <v>Red</v>
      </c>
      <c r="DO615" t="str">
        <f>_xlfn.XLOOKUP($A615,'[1]01_GC Supply - Item Database -'!$D$3:$D$14229,'[1]01_GC Supply - Item Database -'!BY$3:BY$14229)</f>
        <v>Solid</v>
      </c>
      <c r="DP615" t="s">
        <v>2009</v>
      </c>
      <c r="DQ615" s="7" t="s">
        <v>3508</v>
      </c>
    </row>
    <row r="616" spans="1:121">
      <c r="A616" t="s">
        <v>3615</v>
      </c>
      <c r="B616" t="s">
        <v>3616</v>
      </c>
      <c r="C616" t="s">
        <v>123</v>
      </c>
      <c r="D616" t="s">
        <v>124</v>
      </c>
      <c r="E616" t="s">
        <v>3617</v>
      </c>
      <c r="F616" t="s">
        <v>3478</v>
      </c>
      <c r="G616" t="s">
        <v>3479</v>
      </c>
      <c r="H616" t="s">
        <v>3480</v>
      </c>
      <c r="I616" t="s">
        <v>129</v>
      </c>
      <c r="J616" t="s">
        <v>3481</v>
      </c>
      <c r="L616" t="s">
        <v>3482</v>
      </c>
      <c r="M616" t="s">
        <v>3483</v>
      </c>
      <c r="P616" t="s">
        <v>3616</v>
      </c>
      <c r="Q616" t="s">
        <v>504</v>
      </c>
      <c r="R616" t="s">
        <v>1333</v>
      </c>
      <c r="S616" t="s">
        <v>2091</v>
      </c>
      <c r="U616" t="s">
        <v>136</v>
      </c>
      <c r="V616" t="s">
        <v>324</v>
      </c>
      <c r="Y616" t="s">
        <v>3484</v>
      </c>
      <c r="Z616" t="s">
        <v>1336</v>
      </c>
      <c r="AA616" t="s">
        <v>3485</v>
      </c>
      <c r="AB616" t="s">
        <v>3486</v>
      </c>
      <c r="AI616" t="s">
        <v>3487</v>
      </c>
      <c r="AJ616" t="s">
        <v>146</v>
      </c>
      <c r="AK616" t="s">
        <v>123</v>
      </c>
      <c r="AL616" t="s">
        <v>124</v>
      </c>
      <c r="AM616" t="s">
        <v>124</v>
      </c>
      <c r="AN616" t="s">
        <v>124</v>
      </c>
      <c r="AO616" t="s">
        <v>147</v>
      </c>
      <c r="AP616" t="s">
        <v>850</v>
      </c>
      <c r="AQ616" t="s">
        <v>392</v>
      </c>
      <c r="AR616" t="s">
        <v>621</v>
      </c>
      <c r="AS616" t="s">
        <v>1019</v>
      </c>
      <c r="AT616" t="s">
        <v>3532</v>
      </c>
      <c r="AU616" t="s">
        <v>1705</v>
      </c>
      <c r="AV616" t="s">
        <v>3618</v>
      </c>
      <c r="AW616" t="s">
        <v>3619</v>
      </c>
      <c r="AX616" t="s">
        <v>170</v>
      </c>
      <c r="AY616" t="s">
        <v>521</v>
      </c>
      <c r="AZ616" t="s">
        <v>627</v>
      </c>
      <c r="BA616" t="s">
        <v>147</v>
      </c>
      <c r="BB616" t="s">
        <v>480</v>
      </c>
      <c r="BC616" t="s">
        <v>933</v>
      </c>
      <c r="BD616" t="s">
        <v>2138</v>
      </c>
      <c r="BE616" t="s">
        <v>3620</v>
      </c>
      <c r="BF616" t="s">
        <v>1889</v>
      </c>
      <c r="BG616" t="s">
        <v>3621</v>
      </c>
      <c r="BH616" t="s">
        <v>1837</v>
      </c>
      <c r="BI616" t="s">
        <v>145</v>
      </c>
      <c r="BJ616" t="s">
        <v>3539</v>
      </c>
      <c r="BK616" t="s">
        <v>1440</v>
      </c>
      <c r="BL616" t="s">
        <v>2625</v>
      </c>
      <c r="BM616" t="s">
        <v>480</v>
      </c>
      <c r="BN616" t="s">
        <v>933</v>
      </c>
      <c r="BO616" t="s">
        <v>2138</v>
      </c>
      <c r="BP616" t="s">
        <v>3495</v>
      </c>
      <c r="BQ616" t="s">
        <v>129</v>
      </c>
      <c r="BR616" t="s">
        <v>3496</v>
      </c>
      <c r="BS616" t="s">
        <v>3497</v>
      </c>
      <c r="BT616" t="s">
        <v>175</v>
      </c>
      <c r="BU616" t="s">
        <v>454</v>
      </c>
      <c r="BV616" t="s">
        <v>455</v>
      </c>
      <c r="BW616" t="s">
        <v>3498</v>
      </c>
      <c r="BY616" t="s">
        <v>175</v>
      </c>
      <c r="BZ616" t="s">
        <v>175</v>
      </c>
      <c r="CA616" t="s">
        <v>175</v>
      </c>
      <c r="CB616" t="s">
        <v>175</v>
      </c>
      <c r="CC616" t="s">
        <v>941</v>
      </c>
      <c r="CD616" t="s">
        <v>175</v>
      </c>
      <c r="CE616" t="s">
        <v>170</v>
      </c>
      <c r="CF616" t="s">
        <v>175</v>
      </c>
      <c r="CG616" t="s">
        <v>175</v>
      </c>
      <c r="CH616" t="s">
        <v>177</v>
      </c>
      <c r="CI616" t="s">
        <v>942</v>
      </c>
      <c r="CJ616" t="s">
        <v>175</v>
      </c>
      <c r="CK616" t="s">
        <v>3101</v>
      </c>
      <c r="CL616" t="s">
        <v>539</v>
      </c>
      <c r="CM616" s="4" t="s">
        <v>3500</v>
      </c>
      <c r="CN616" t="s">
        <v>3501</v>
      </c>
      <c r="CO616" t="s">
        <v>170</v>
      </c>
      <c r="CP616" t="s">
        <v>3502</v>
      </c>
      <c r="CQ616" t="s">
        <v>543</v>
      </c>
      <c r="CV616" t="s">
        <v>3478</v>
      </c>
      <c r="CW616" t="s">
        <v>3503</v>
      </c>
      <c r="CX616" t="s">
        <v>129</v>
      </c>
      <c r="CY616" t="s">
        <v>3504</v>
      </c>
      <c r="CZ616" t="s">
        <v>3505</v>
      </c>
      <c r="DA616" t="s">
        <v>3478</v>
      </c>
      <c r="DB616" t="s">
        <v>3506</v>
      </c>
      <c r="DC616" t="s">
        <v>3507</v>
      </c>
      <c r="DD616" t="s">
        <v>468</v>
      </c>
      <c r="DF616" t="s">
        <v>361</v>
      </c>
      <c r="DG616" t="s">
        <v>362</v>
      </c>
      <c r="DM616" t="str">
        <f>_xlfn.XLOOKUP($A616,'[1]01_GC Supply - Item Database -'!$D$3:$D$14229,'[1]01_GC Supply - Item Database -'!BW$3:BW$14229)</f>
        <v>Brown</v>
      </c>
      <c r="DN616" t="str">
        <f>_xlfn.XLOOKUP($A616,'[1]01_GC Supply - Item Database -'!$D$3:$D$14229,'[1]01_GC Supply - Item Database -'!BX$3:BX$14229)</f>
        <v>Almond</v>
      </c>
      <c r="DO616" t="str">
        <f>_xlfn.XLOOKUP($A616,'[1]01_GC Supply - Item Database -'!$D$3:$D$14229,'[1]01_GC Supply - Item Database -'!BY$3:BY$14229)</f>
        <v>Solid</v>
      </c>
      <c r="DP616" t="s">
        <v>2009</v>
      </c>
      <c r="DQ616" s="7" t="s">
        <v>3102</v>
      </c>
    </row>
    <row r="617" spans="1:121">
      <c r="A617" t="s">
        <v>3622</v>
      </c>
      <c r="B617" t="s">
        <v>3623</v>
      </c>
      <c r="C617" t="s">
        <v>123</v>
      </c>
      <c r="D617" t="s">
        <v>124</v>
      </c>
      <c r="E617" t="s">
        <v>3617</v>
      </c>
      <c r="F617" t="s">
        <v>3478</v>
      </c>
      <c r="G617" t="s">
        <v>3479</v>
      </c>
      <c r="H617" t="s">
        <v>3480</v>
      </c>
      <c r="I617" t="s">
        <v>129</v>
      </c>
      <c r="J617" t="s">
        <v>3481</v>
      </c>
      <c r="L617" t="s">
        <v>3482</v>
      </c>
      <c r="M617" t="s">
        <v>3483</v>
      </c>
      <c r="P617" t="s">
        <v>3623</v>
      </c>
      <c r="Q617" t="s">
        <v>504</v>
      </c>
      <c r="R617" t="s">
        <v>1333</v>
      </c>
      <c r="S617" t="s">
        <v>2091</v>
      </c>
      <c r="U617" t="s">
        <v>136</v>
      </c>
      <c r="V617" t="s">
        <v>324</v>
      </c>
      <c r="Y617" t="s">
        <v>3484</v>
      </c>
      <c r="Z617" t="s">
        <v>1336</v>
      </c>
      <c r="AA617" t="s">
        <v>3485</v>
      </c>
      <c r="AB617" t="s">
        <v>3486</v>
      </c>
      <c r="AI617" t="s">
        <v>3487</v>
      </c>
      <c r="AJ617" t="s">
        <v>146</v>
      </c>
      <c r="AK617" t="s">
        <v>123</v>
      </c>
      <c r="AL617" t="s">
        <v>124</v>
      </c>
      <c r="AM617" t="s">
        <v>124</v>
      </c>
      <c r="AN617" t="s">
        <v>124</v>
      </c>
      <c r="AO617" t="s">
        <v>147</v>
      </c>
      <c r="AP617" t="s">
        <v>850</v>
      </c>
      <c r="AQ617" t="s">
        <v>392</v>
      </c>
      <c r="AR617" t="s">
        <v>621</v>
      </c>
      <c r="AS617" t="s">
        <v>1019</v>
      </c>
      <c r="AT617" t="s">
        <v>3532</v>
      </c>
      <c r="AU617" t="s">
        <v>1705</v>
      </c>
      <c r="AV617" t="s">
        <v>3618</v>
      </c>
      <c r="AW617" t="s">
        <v>3619</v>
      </c>
      <c r="AX617" t="s">
        <v>170</v>
      </c>
      <c r="AY617" t="s">
        <v>521</v>
      </c>
      <c r="AZ617" t="s">
        <v>627</v>
      </c>
      <c r="BA617" t="s">
        <v>147</v>
      </c>
      <c r="BB617" t="s">
        <v>480</v>
      </c>
      <c r="BC617" t="s">
        <v>933</v>
      </c>
      <c r="BD617" t="s">
        <v>2138</v>
      </c>
      <c r="BE617" t="s">
        <v>3620</v>
      </c>
      <c r="BF617" t="s">
        <v>1889</v>
      </c>
      <c r="BG617" t="s">
        <v>3621</v>
      </c>
      <c r="BH617" t="s">
        <v>1837</v>
      </c>
      <c r="BI617" t="s">
        <v>145</v>
      </c>
      <c r="BJ617" t="s">
        <v>3539</v>
      </c>
      <c r="BK617" t="s">
        <v>1440</v>
      </c>
      <c r="BL617" t="s">
        <v>2625</v>
      </c>
      <c r="BM617" t="s">
        <v>480</v>
      </c>
      <c r="BN617" t="s">
        <v>933</v>
      </c>
      <c r="BO617" t="s">
        <v>2138</v>
      </c>
      <c r="BP617" t="s">
        <v>3495</v>
      </c>
      <c r="BQ617" t="s">
        <v>129</v>
      </c>
      <c r="BR617" t="s">
        <v>3496</v>
      </c>
      <c r="BS617" t="s">
        <v>3497</v>
      </c>
      <c r="BT617" t="s">
        <v>175</v>
      </c>
      <c r="BU617" t="s">
        <v>454</v>
      </c>
      <c r="BV617" t="s">
        <v>455</v>
      </c>
      <c r="BW617" t="s">
        <v>3498</v>
      </c>
      <c r="BY617" t="s">
        <v>175</v>
      </c>
      <c r="BZ617" t="s">
        <v>175</v>
      </c>
      <c r="CA617" t="s">
        <v>175</v>
      </c>
      <c r="CB617" t="s">
        <v>175</v>
      </c>
      <c r="CC617" t="s">
        <v>941</v>
      </c>
      <c r="CD617" t="s">
        <v>175</v>
      </c>
      <c r="CE617" t="s">
        <v>170</v>
      </c>
      <c r="CF617" t="s">
        <v>175</v>
      </c>
      <c r="CG617" t="s">
        <v>175</v>
      </c>
      <c r="CH617" t="s">
        <v>177</v>
      </c>
      <c r="CI617" t="s">
        <v>942</v>
      </c>
      <c r="CJ617" t="s">
        <v>175</v>
      </c>
      <c r="CK617" t="s">
        <v>3101</v>
      </c>
      <c r="CL617" t="s">
        <v>539</v>
      </c>
      <c r="CM617" s="4" t="s">
        <v>3500</v>
      </c>
      <c r="CN617" t="s">
        <v>3501</v>
      </c>
      <c r="CO617" t="s">
        <v>170</v>
      </c>
      <c r="CP617" t="s">
        <v>3502</v>
      </c>
      <c r="CQ617" t="s">
        <v>543</v>
      </c>
      <c r="CV617" t="s">
        <v>3478</v>
      </c>
      <c r="CW617" t="s">
        <v>3503</v>
      </c>
      <c r="CX617" t="s">
        <v>129</v>
      </c>
      <c r="CY617" t="s">
        <v>3504</v>
      </c>
      <c r="CZ617" t="s">
        <v>3505</v>
      </c>
      <c r="DA617" t="s">
        <v>3478</v>
      </c>
      <c r="DB617" t="s">
        <v>3506</v>
      </c>
      <c r="DC617" t="s">
        <v>3507</v>
      </c>
      <c r="DD617" t="s">
        <v>468</v>
      </c>
      <c r="DF617" t="s">
        <v>361</v>
      </c>
      <c r="DG617" t="s">
        <v>362</v>
      </c>
      <c r="DM617" t="str">
        <f>_xlfn.XLOOKUP($A617,'[1]01_GC Supply - Item Database -'!$D$3:$D$14229,'[1]01_GC Supply - Item Database -'!BW$3:BW$14229)</f>
        <v>Black</v>
      </c>
      <c r="DN617" t="str">
        <f>_xlfn.XLOOKUP($A617,'[1]01_GC Supply - Item Database -'!$D$3:$D$14229,'[1]01_GC Supply - Item Database -'!BX$3:BX$14229)</f>
        <v>Black</v>
      </c>
      <c r="DO617" t="str">
        <f>_xlfn.XLOOKUP($A617,'[1]01_GC Supply - Item Database -'!$D$3:$D$14229,'[1]01_GC Supply - Item Database -'!BY$3:BY$14229)</f>
        <v>Solid</v>
      </c>
      <c r="DP617" t="s">
        <v>2009</v>
      </c>
      <c r="DQ617" s="7" t="s">
        <v>3102</v>
      </c>
    </row>
    <row r="618" spans="1:121">
      <c r="A618" t="s">
        <v>3624</v>
      </c>
      <c r="B618" t="s">
        <v>3625</v>
      </c>
      <c r="C618" t="s">
        <v>123</v>
      </c>
      <c r="D618" t="s">
        <v>124</v>
      </c>
      <c r="E618" t="s">
        <v>3617</v>
      </c>
      <c r="F618" t="s">
        <v>3478</v>
      </c>
      <c r="G618" t="s">
        <v>3479</v>
      </c>
      <c r="H618" t="s">
        <v>3480</v>
      </c>
      <c r="I618" t="s">
        <v>129</v>
      </c>
      <c r="J618" t="s">
        <v>3481</v>
      </c>
      <c r="L618" t="s">
        <v>3482</v>
      </c>
      <c r="M618" t="s">
        <v>3483</v>
      </c>
      <c r="P618" t="s">
        <v>3625</v>
      </c>
      <c r="Q618" t="s">
        <v>504</v>
      </c>
      <c r="R618" t="s">
        <v>1333</v>
      </c>
      <c r="S618" t="s">
        <v>2091</v>
      </c>
      <c r="U618" t="s">
        <v>136</v>
      </c>
      <c r="V618" t="s">
        <v>324</v>
      </c>
      <c r="Y618" t="s">
        <v>3484</v>
      </c>
      <c r="Z618" t="s">
        <v>1336</v>
      </c>
      <c r="AA618" t="s">
        <v>3485</v>
      </c>
      <c r="AB618" t="s">
        <v>3486</v>
      </c>
      <c r="AI618" t="s">
        <v>3487</v>
      </c>
      <c r="AJ618" t="s">
        <v>146</v>
      </c>
      <c r="AK618" t="s">
        <v>123</v>
      </c>
      <c r="AL618" t="s">
        <v>124</v>
      </c>
      <c r="AM618" t="s">
        <v>124</v>
      </c>
      <c r="AN618" t="s">
        <v>124</v>
      </c>
      <c r="AO618" t="s">
        <v>147</v>
      </c>
      <c r="AP618" t="s">
        <v>850</v>
      </c>
      <c r="AQ618" t="s">
        <v>392</v>
      </c>
      <c r="AR618" t="s">
        <v>621</v>
      </c>
      <c r="AS618" t="s">
        <v>1019</v>
      </c>
      <c r="AT618" t="s">
        <v>3532</v>
      </c>
      <c r="AU618" t="s">
        <v>1705</v>
      </c>
      <c r="AV618" t="s">
        <v>3618</v>
      </c>
      <c r="AW618" t="s">
        <v>3619</v>
      </c>
      <c r="AX618" t="s">
        <v>170</v>
      </c>
      <c r="AY618" t="s">
        <v>521</v>
      </c>
      <c r="AZ618" t="s">
        <v>627</v>
      </c>
      <c r="BA618" t="s">
        <v>147</v>
      </c>
      <c r="BB618" t="s">
        <v>480</v>
      </c>
      <c r="BC618" t="s">
        <v>933</v>
      </c>
      <c r="BD618" t="s">
        <v>2138</v>
      </c>
      <c r="BE618" t="s">
        <v>3620</v>
      </c>
      <c r="BF618" t="s">
        <v>1889</v>
      </c>
      <c r="BG618" t="s">
        <v>3621</v>
      </c>
      <c r="BH618" t="s">
        <v>1837</v>
      </c>
      <c r="BI618" t="s">
        <v>145</v>
      </c>
      <c r="BJ618" t="s">
        <v>3539</v>
      </c>
      <c r="BK618" t="s">
        <v>1440</v>
      </c>
      <c r="BL618" t="s">
        <v>2625</v>
      </c>
      <c r="BM618" t="s">
        <v>480</v>
      </c>
      <c r="BN618" t="s">
        <v>933</v>
      </c>
      <c r="BO618" t="s">
        <v>2138</v>
      </c>
      <c r="BP618" t="s">
        <v>3495</v>
      </c>
      <c r="BQ618" t="s">
        <v>129</v>
      </c>
      <c r="BR618" t="s">
        <v>3496</v>
      </c>
      <c r="BS618" t="s">
        <v>3497</v>
      </c>
      <c r="BT618" t="s">
        <v>175</v>
      </c>
      <c r="BU618" t="s">
        <v>454</v>
      </c>
      <c r="BV618" t="s">
        <v>455</v>
      </c>
      <c r="BW618" t="s">
        <v>3498</v>
      </c>
      <c r="BY618" t="s">
        <v>175</v>
      </c>
      <c r="BZ618" t="s">
        <v>175</v>
      </c>
      <c r="CA618" t="s">
        <v>175</v>
      </c>
      <c r="CB618" t="s">
        <v>175</v>
      </c>
      <c r="CC618" t="s">
        <v>941</v>
      </c>
      <c r="CD618" t="s">
        <v>175</v>
      </c>
      <c r="CE618" t="s">
        <v>170</v>
      </c>
      <c r="CF618" t="s">
        <v>175</v>
      </c>
      <c r="CG618" t="s">
        <v>175</v>
      </c>
      <c r="CH618" t="s">
        <v>177</v>
      </c>
      <c r="CI618" t="s">
        <v>942</v>
      </c>
      <c r="CJ618" t="s">
        <v>175</v>
      </c>
      <c r="CK618" t="s">
        <v>3101</v>
      </c>
      <c r="CL618" t="s">
        <v>539</v>
      </c>
      <c r="CM618" s="4" t="s">
        <v>3500</v>
      </c>
      <c r="CN618" t="s">
        <v>3501</v>
      </c>
      <c r="CO618" t="s">
        <v>170</v>
      </c>
      <c r="CP618" t="s">
        <v>3502</v>
      </c>
      <c r="CQ618" t="s">
        <v>543</v>
      </c>
      <c r="CV618" t="s">
        <v>3478</v>
      </c>
      <c r="CW618" t="s">
        <v>3503</v>
      </c>
      <c r="CX618" t="s">
        <v>129</v>
      </c>
      <c r="CY618" t="s">
        <v>3504</v>
      </c>
      <c r="CZ618" t="s">
        <v>3505</v>
      </c>
      <c r="DA618" t="s">
        <v>3478</v>
      </c>
      <c r="DB618" t="s">
        <v>3506</v>
      </c>
      <c r="DC618" t="s">
        <v>3507</v>
      </c>
      <c r="DD618" t="s">
        <v>468</v>
      </c>
      <c r="DF618" t="s">
        <v>361</v>
      </c>
      <c r="DG618" t="s">
        <v>362</v>
      </c>
      <c r="DM618" t="str">
        <f>_xlfn.XLOOKUP($A618,'[1]01_GC Supply - Item Database -'!$D$3:$D$14229,'[1]01_GC Supply - Item Database -'!BW$3:BW$14229)</f>
        <v>Blue</v>
      </c>
      <c r="DN618" t="str">
        <f>_xlfn.XLOOKUP($A618,'[1]01_GC Supply - Item Database -'!$D$3:$D$14229,'[1]01_GC Supply - Item Database -'!BX$3:BX$14229)</f>
        <v>Blue</v>
      </c>
      <c r="DO618" t="str">
        <f>_xlfn.XLOOKUP($A618,'[1]01_GC Supply - Item Database -'!$D$3:$D$14229,'[1]01_GC Supply - Item Database -'!BY$3:BY$14229)</f>
        <v>Solid</v>
      </c>
      <c r="DP618" t="s">
        <v>2009</v>
      </c>
      <c r="DQ618" s="7" t="s">
        <v>3102</v>
      </c>
    </row>
    <row r="619" spans="1:121">
      <c r="A619" t="s">
        <v>3626</v>
      </c>
      <c r="B619" t="s">
        <v>3627</v>
      </c>
      <c r="C619" t="s">
        <v>123</v>
      </c>
      <c r="D619" t="s">
        <v>124</v>
      </c>
      <c r="E619" t="s">
        <v>3628</v>
      </c>
      <c r="F619" t="s">
        <v>3478</v>
      </c>
      <c r="G619" t="s">
        <v>3479</v>
      </c>
      <c r="H619" t="s">
        <v>3480</v>
      </c>
      <c r="I619" t="s">
        <v>129</v>
      </c>
      <c r="J619" t="s">
        <v>3481</v>
      </c>
      <c r="L619" t="s">
        <v>3482</v>
      </c>
      <c r="M619" t="s">
        <v>3483</v>
      </c>
      <c r="P619" t="s">
        <v>3627</v>
      </c>
      <c r="Q619" t="s">
        <v>504</v>
      </c>
      <c r="R619" t="s">
        <v>1333</v>
      </c>
      <c r="S619" t="s">
        <v>305</v>
      </c>
      <c r="U619" t="s">
        <v>136</v>
      </c>
      <c r="V619" t="s">
        <v>324</v>
      </c>
      <c r="Y619" t="s">
        <v>3484</v>
      </c>
      <c r="Z619" t="s">
        <v>1336</v>
      </c>
      <c r="AA619" t="s">
        <v>3485</v>
      </c>
      <c r="AB619" t="s">
        <v>3486</v>
      </c>
      <c r="AI619" t="s">
        <v>3487</v>
      </c>
      <c r="AJ619" t="s">
        <v>146</v>
      </c>
      <c r="AK619" t="s">
        <v>123</v>
      </c>
      <c r="AL619" t="s">
        <v>124</v>
      </c>
      <c r="AM619" t="s">
        <v>124</v>
      </c>
      <c r="AN619" t="s">
        <v>124</v>
      </c>
      <c r="AO619" t="s">
        <v>147</v>
      </c>
      <c r="AP619" t="s">
        <v>850</v>
      </c>
      <c r="AQ619" t="s">
        <v>392</v>
      </c>
      <c r="AR619" t="s">
        <v>621</v>
      </c>
      <c r="AS619" t="s">
        <v>1019</v>
      </c>
      <c r="AT619" t="s">
        <v>3532</v>
      </c>
      <c r="AU619" t="s">
        <v>1705</v>
      </c>
      <c r="AV619" t="s">
        <v>3618</v>
      </c>
      <c r="AW619" t="s">
        <v>3619</v>
      </c>
      <c r="AX619" t="s">
        <v>170</v>
      </c>
      <c r="AY619" t="s">
        <v>521</v>
      </c>
      <c r="AZ619" t="s">
        <v>627</v>
      </c>
      <c r="BA619" t="s">
        <v>147</v>
      </c>
      <c r="BB619" t="s">
        <v>480</v>
      </c>
      <c r="BC619" t="s">
        <v>933</v>
      </c>
      <c r="BD619" t="s">
        <v>2138</v>
      </c>
      <c r="BE619" t="s">
        <v>3620</v>
      </c>
      <c r="BF619" t="s">
        <v>1889</v>
      </c>
      <c r="BG619" t="s">
        <v>3621</v>
      </c>
      <c r="BH619" t="s">
        <v>1837</v>
      </c>
      <c r="BI619" t="s">
        <v>145</v>
      </c>
      <c r="BJ619" t="s">
        <v>3539</v>
      </c>
      <c r="BK619" t="s">
        <v>1440</v>
      </c>
      <c r="BL619" t="s">
        <v>2625</v>
      </c>
      <c r="BM619" t="s">
        <v>480</v>
      </c>
      <c r="BN619" t="s">
        <v>933</v>
      </c>
      <c r="BO619" t="s">
        <v>2138</v>
      </c>
      <c r="BP619" t="s">
        <v>3495</v>
      </c>
      <c r="BQ619" t="s">
        <v>129</v>
      </c>
      <c r="BR619" t="s">
        <v>3496</v>
      </c>
      <c r="BS619" t="s">
        <v>3497</v>
      </c>
      <c r="BT619" t="s">
        <v>175</v>
      </c>
      <c r="BU619" t="s">
        <v>454</v>
      </c>
      <c r="BV619" t="s">
        <v>455</v>
      </c>
      <c r="BW619" t="s">
        <v>3498</v>
      </c>
      <c r="BY619" t="s">
        <v>175</v>
      </c>
      <c r="BZ619" t="s">
        <v>175</v>
      </c>
      <c r="CA619" t="s">
        <v>175</v>
      </c>
      <c r="CB619" t="s">
        <v>175</v>
      </c>
      <c r="CC619" t="s">
        <v>941</v>
      </c>
      <c r="CD619" t="s">
        <v>175</v>
      </c>
      <c r="CE619" t="s">
        <v>170</v>
      </c>
      <c r="CF619" t="s">
        <v>175</v>
      </c>
      <c r="CG619" t="s">
        <v>175</v>
      </c>
      <c r="CH619" t="s">
        <v>177</v>
      </c>
      <c r="CI619" t="s">
        <v>942</v>
      </c>
      <c r="CJ619" t="s">
        <v>175</v>
      </c>
      <c r="CK619" t="s">
        <v>3101</v>
      </c>
      <c r="CL619" t="s">
        <v>539</v>
      </c>
      <c r="CM619" s="4" t="s">
        <v>3500</v>
      </c>
      <c r="CN619" t="s">
        <v>3501</v>
      </c>
      <c r="CO619" t="s">
        <v>170</v>
      </c>
      <c r="CP619" t="s">
        <v>3502</v>
      </c>
      <c r="CQ619" t="s">
        <v>543</v>
      </c>
      <c r="CV619" t="s">
        <v>3478</v>
      </c>
      <c r="CW619" t="s">
        <v>3503</v>
      </c>
      <c r="CX619" t="s">
        <v>129</v>
      </c>
      <c r="CY619" t="s">
        <v>3504</v>
      </c>
      <c r="CZ619" t="s">
        <v>3505</v>
      </c>
      <c r="DA619" t="s">
        <v>3478</v>
      </c>
      <c r="DB619" t="s">
        <v>3506</v>
      </c>
      <c r="DC619" t="s">
        <v>3507</v>
      </c>
      <c r="DD619" t="s">
        <v>468</v>
      </c>
      <c r="DF619" t="s">
        <v>361</v>
      </c>
      <c r="DG619" t="s">
        <v>362</v>
      </c>
      <c r="DM619" t="str">
        <f>_xlfn.XLOOKUP($A619,'[1]01_GC Supply - Item Database -'!$D$3:$D$14229,'[1]01_GC Supply - Item Database -'!BW$3:BW$14229)</f>
        <v>White</v>
      </c>
      <c r="DN619" t="str">
        <f>_xlfn.XLOOKUP($A619,'[1]01_GC Supply - Item Database -'!$D$3:$D$14229,'[1]01_GC Supply - Item Database -'!BX$3:BX$14229)</f>
        <v>Elephants</v>
      </c>
      <c r="DO619" t="str">
        <f>_xlfn.XLOOKUP($A619,'[1]01_GC Supply - Item Database -'!$D$3:$D$14229,'[1]01_GC Supply - Item Database -'!BY$3:BY$14229)</f>
        <v>Kids</v>
      </c>
      <c r="DP619" t="s">
        <v>2009</v>
      </c>
      <c r="DQ619" s="7" t="s">
        <v>3102</v>
      </c>
    </row>
    <row r="620" spans="1:121">
      <c r="A620" t="s">
        <v>3629</v>
      </c>
      <c r="B620" t="s">
        <v>3630</v>
      </c>
      <c r="C620" t="s">
        <v>123</v>
      </c>
      <c r="D620" t="s">
        <v>124</v>
      </c>
      <c r="E620" t="s">
        <v>3617</v>
      </c>
      <c r="F620" t="s">
        <v>3478</v>
      </c>
      <c r="G620" t="s">
        <v>3479</v>
      </c>
      <c r="H620" t="s">
        <v>3480</v>
      </c>
      <c r="I620" t="s">
        <v>129</v>
      </c>
      <c r="J620" t="s">
        <v>3481</v>
      </c>
      <c r="L620" t="s">
        <v>3482</v>
      </c>
      <c r="M620" t="s">
        <v>3483</v>
      </c>
      <c r="P620" t="s">
        <v>3630</v>
      </c>
      <c r="Q620" t="s">
        <v>504</v>
      </c>
      <c r="R620" t="s">
        <v>1333</v>
      </c>
      <c r="S620" t="s">
        <v>2091</v>
      </c>
      <c r="U620" t="s">
        <v>136</v>
      </c>
      <c r="V620" t="s">
        <v>324</v>
      </c>
      <c r="Y620" t="s">
        <v>3484</v>
      </c>
      <c r="Z620" t="s">
        <v>1336</v>
      </c>
      <c r="AA620" t="s">
        <v>3485</v>
      </c>
      <c r="AB620" t="s">
        <v>3486</v>
      </c>
      <c r="AI620" t="s">
        <v>3487</v>
      </c>
      <c r="AJ620" t="s">
        <v>146</v>
      </c>
      <c r="AK620" t="s">
        <v>123</v>
      </c>
      <c r="AL620" t="s">
        <v>124</v>
      </c>
      <c r="AM620" t="s">
        <v>124</v>
      </c>
      <c r="AN620" t="s">
        <v>124</v>
      </c>
      <c r="AO620" t="s">
        <v>147</v>
      </c>
      <c r="AP620" t="s">
        <v>850</v>
      </c>
      <c r="AQ620" t="s">
        <v>392</v>
      </c>
      <c r="AR620" t="s">
        <v>621</v>
      </c>
      <c r="AS620" t="s">
        <v>1019</v>
      </c>
      <c r="AT620" t="s">
        <v>3532</v>
      </c>
      <c r="AU620" t="s">
        <v>1705</v>
      </c>
      <c r="AV620" t="s">
        <v>3618</v>
      </c>
      <c r="AW620" t="s">
        <v>3619</v>
      </c>
      <c r="AX620" t="s">
        <v>170</v>
      </c>
      <c r="AY620" t="s">
        <v>521</v>
      </c>
      <c r="AZ620" t="s">
        <v>627</v>
      </c>
      <c r="BA620" t="s">
        <v>147</v>
      </c>
      <c r="BB620" t="s">
        <v>480</v>
      </c>
      <c r="BC620" t="s">
        <v>933</v>
      </c>
      <c r="BD620" t="s">
        <v>2138</v>
      </c>
      <c r="BE620" t="s">
        <v>3620</v>
      </c>
      <c r="BF620" t="s">
        <v>1889</v>
      </c>
      <c r="BG620" t="s">
        <v>3621</v>
      </c>
      <c r="BH620" t="s">
        <v>1837</v>
      </c>
      <c r="BI620" t="s">
        <v>145</v>
      </c>
      <c r="BJ620" t="s">
        <v>3539</v>
      </c>
      <c r="BK620" t="s">
        <v>1440</v>
      </c>
      <c r="BL620" t="s">
        <v>2625</v>
      </c>
      <c r="BM620" t="s">
        <v>480</v>
      </c>
      <c r="BN620" t="s">
        <v>933</v>
      </c>
      <c r="BO620" t="s">
        <v>2138</v>
      </c>
      <c r="BP620" t="s">
        <v>3495</v>
      </c>
      <c r="BQ620" t="s">
        <v>129</v>
      </c>
      <c r="BR620" t="s">
        <v>3496</v>
      </c>
      <c r="BS620" t="s">
        <v>3497</v>
      </c>
      <c r="BT620" t="s">
        <v>175</v>
      </c>
      <c r="BU620" t="s">
        <v>454</v>
      </c>
      <c r="BV620" t="s">
        <v>455</v>
      </c>
      <c r="BW620" t="s">
        <v>3498</v>
      </c>
      <c r="BY620" t="s">
        <v>175</v>
      </c>
      <c r="BZ620" t="s">
        <v>175</v>
      </c>
      <c r="CA620" t="s">
        <v>175</v>
      </c>
      <c r="CB620" t="s">
        <v>175</v>
      </c>
      <c r="CC620" t="s">
        <v>941</v>
      </c>
      <c r="CD620" t="s">
        <v>175</v>
      </c>
      <c r="CE620" t="s">
        <v>170</v>
      </c>
      <c r="CF620" t="s">
        <v>175</v>
      </c>
      <c r="CG620" t="s">
        <v>175</v>
      </c>
      <c r="CH620" t="s">
        <v>177</v>
      </c>
      <c r="CI620" t="s">
        <v>942</v>
      </c>
      <c r="CJ620" t="s">
        <v>175</v>
      </c>
      <c r="CK620" t="s">
        <v>3101</v>
      </c>
      <c r="CL620" t="s">
        <v>539</v>
      </c>
      <c r="CM620" s="4" t="s">
        <v>3500</v>
      </c>
      <c r="CN620" t="s">
        <v>3501</v>
      </c>
      <c r="CO620" t="s">
        <v>170</v>
      </c>
      <c r="CP620" t="s">
        <v>3502</v>
      </c>
      <c r="CQ620" t="s">
        <v>543</v>
      </c>
      <c r="CV620" t="s">
        <v>3478</v>
      </c>
      <c r="CW620" t="s">
        <v>3503</v>
      </c>
      <c r="CX620" t="s">
        <v>129</v>
      </c>
      <c r="CY620" t="s">
        <v>3504</v>
      </c>
      <c r="CZ620" t="s">
        <v>3505</v>
      </c>
      <c r="DA620" t="s">
        <v>3478</v>
      </c>
      <c r="DB620" t="s">
        <v>3506</v>
      </c>
      <c r="DC620" t="s">
        <v>3507</v>
      </c>
      <c r="DD620" t="s">
        <v>468</v>
      </c>
      <c r="DF620" t="s">
        <v>361</v>
      </c>
      <c r="DG620" t="s">
        <v>362</v>
      </c>
      <c r="DM620" t="str">
        <f>_xlfn.XLOOKUP($A620,'[1]01_GC Supply - Item Database -'!$D$3:$D$14229,'[1]01_GC Supply - Item Database -'!BW$3:BW$14229)</f>
        <v>Gray</v>
      </c>
      <c r="DN620" t="str">
        <f>_xlfn.XLOOKUP($A620,'[1]01_GC Supply - Item Database -'!$D$3:$D$14229,'[1]01_GC Supply - Item Database -'!BX$3:BX$14229)</f>
        <v>Gray</v>
      </c>
      <c r="DO620" t="str">
        <f>_xlfn.XLOOKUP($A620,'[1]01_GC Supply - Item Database -'!$D$3:$D$14229,'[1]01_GC Supply - Item Database -'!BY$3:BY$14229)</f>
        <v>Solid</v>
      </c>
      <c r="DP620" t="s">
        <v>2009</v>
      </c>
      <c r="DQ620" s="7" t="s">
        <v>3102</v>
      </c>
    </row>
    <row r="621" spans="1:121">
      <c r="A621" t="s">
        <v>3631</v>
      </c>
      <c r="B621" t="s">
        <v>3632</v>
      </c>
      <c r="C621" t="s">
        <v>123</v>
      </c>
      <c r="D621" t="s">
        <v>124</v>
      </c>
      <c r="E621" t="s">
        <v>3617</v>
      </c>
      <c r="F621" t="s">
        <v>3478</v>
      </c>
      <c r="G621" t="s">
        <v>3479</v>
      </c>
      <c r="H621" t="s">
        <v>3480</v>
      </c>
      <c r="I621" t="s">
        <v>129</v>
      </c>
      <c r="J621" t="s">
        <v>3481</v>
      </c>
      <c r="L621" t="s">
        <v>3482</v>
      </c>
      <c r="M621" t="s">
        <v>3483</v>
      </c>
      <c r="P621" t="s">
        <v>3632</v>
      </c>
      <c r="Q621" t="s">
        <v>504</v>
      </c>
      <c r="R621" t="s">
        <v>1333</v>
      </c>
      <c r="S621" t="s">
        <v>2091</v>
      </c>
      <c r="U621" t="s">
        <v>136</v>
      </c>
      <c r="V621" t="s">
        <v>324</v>
      </c>
      <c r="Y621" t="s">
        <v>3484</v>
      </c>
      <c r="Z621" t="s">
        <v>1336</v>
      </c>
      <c r="AA621" t="s">
        <v>3485</v>
      </c>
      <c r="AB621" t="s">
        <v>3486</v>
      </c>
      <c r="AI621" t="s">
        <v>3487</v>
      </c>
      <c r="AJ621" t="s">
        <v>146</v>
      </c>
      <c r="AK621" t="s">
        <v>123</v>
      </c>
      <c r="AL621" t="s">
        <v>124</v>
      </c>
      <c r="AM621" t="s">
        <v>124</v>
      </c>
      <c r="AN621" t="s">
        <v>124</v>
      </c>
      <c r="AO621" t="s">
        <v>147</v>
      </c>
      <c r="AP621" t="s">
        <v>850</v>
      </c>
      <c r="AQ621" t="s">
        <v>392</v>
      </c>
      <c r="AR621" t="s">
        <v>621</v>
      </c>
      <c r="AS621" t="s">
        <v>1019</v>
      </c>
      <c r="AT621" t="s">
        <v>3532</v>
      </c>
      <c r="AU621" t="s">
        <v>1705</v>
      </c>
      <c r="AV621" t="s">
        <v>3618</v>
      </c>
      <c r="AW621" t="s">
        <v>3619</v>
      </c>
      <c r="AX621" t="s">
        <v>170</v>
      </c>
      <c r="AY621" t="s">
        <v>521</v>
      </c>
      <c r="AZ621" t="s">
        <v>627</v>
      </c>
      <c r="BA621" t="s">
        <v>147</v>
      </c>
      <c r="BB621" t="s">
        <v>480</v>
      </c>
      <c r="BC621" t="s">
        <v>933</v>
      </c>
      <c r="BD621" t="s">
        <v>2138</v>
      </c>
      <c r="BE621" t="s">
        <v>3620</v>
      </c>
      <c r="BF621" t="s">
        <v>1889</v>
      </c>
      <c r="BG621" t="s">
        <v>3621</v>
      </c>
      <c r="BH621" t="s">
        <v>1837</v>
      </c>
      <c r="BI621" t="s">
        <v>145</v>
      </c>
      <c r="BJ621" t="s">
        <v>3539</v>
      </c>
      <c r="BK621" t="s">
        <v>1440</v>
      </c>
      <c r="BL621" t="s">
        <v>2625</v>
      </c>
      <c r="BM621" t="s">
        <v>480</v>
      </c>
      <c r="BN621" t="s">
        <v>933</v>
      </c>
      <c r="BO621" t="s">
        <v>2138</v>
      </c>
      <c r="BP621" t="s">
        <v>3495</v>
      </c>
      <c r="BQ621" t="s">
        <v>129</v>
      </c>
      <c r="BR621" t="s">
        <v>3496</v>
      </c>
      <c r="BS621" t="s">
        <v>3497</v>
      </c>
      <c r="BT621" t="s">
        <v>175</v>
      </c>
      <c r="BU621" t="s">
        <v>454</v>
      </c>
      <c r="BV621" t="s">
        <v>455</v>
      </c>
      <c r="BW621" t="s">
        <v>3498</v>
      </c>
      <c r="BY621" t="s">
        <v>175</v>
      </c>
      <c r="BZ621" t="s">
        <v>175</v>
      </c>
      <c r="CA621" t="s">
        <v>175</v>
      </c>
      <c r="CB621" t="s">
        <v>175</v>
      </c>
      <c r="CC621" t="s">
        <v>941</v>
      </c>
      <c r="CD621" t="s">
        <v>175</v>
      </c>
      <c r="CE621" t="s">
        <v>170</v>
      </c>
      <c r="CF621" t="s">
        <v>175</v>
      </c>
      <c r="CG621" t="s">
        <v>175</v>
      </c>
      <c r="CH621" t="s">
        <v>177</v>
      </c>
      <c r="CI621" t="s">
        <v>942</v>
      </c>
      <c r="CJ621" t="s">
        <v>175</v>
      </c>
      <c r="CK621" t="s">
        <v>3101</v>
      </c>
      <c r="CL621" t="s">
        <v>539</v>
      </c>
      <c r="CM621" s="4" t="s">
        <v>3500</v>
      </c>
      <c r="CN621" t="s">
        <v>3501</v>
      </c>
      <c r="CO621" t="s">
        <v>170</v>
      </c>
      <c r="CP621" t="s">
        <v>3502</v>
      </c>
      <c r="CQ621" t="s">
        <v>543</v>
      </c>
      <c r="CV621" t="s">
        <v>3478</v>
      </c>
      <c r="CW621" t="s">
        <v>3503</v>
      </c>
      <c r="CX621" t="s">
        <v>129</v>
      </c>
      <c r="CY621" t="s">
        <v>3504</v>
      </c>
      <c r="CZ621" t="s">
        <v>3505</v>
      </c>
      <c r="DA621" t="s">
        <v>3478</v>
      </c>
      <c r="DB621" t="s">
        <v>3506</v>
      </c>
      <c r="DC621" t="s">
        <v>3507</v>
      </c>
      <c r="DD621" t="s">
        <v>468</v>
      </c>
      <c r="DF621" t="s">
        <v>361</v>
      </c>
      <c r="DG621" t="s">
        <v>362</v>
      </c>
      <c r="DM621" t="str">
        <f>_xlfn.XLOOKUP($A621,'[1]01_GC Supply - Item Database -'!$D$3:$D$14229,'[1]01_GC Supply - Item Database -'!BW$3:BW$14229)</f>
        <v>Green</v>
      </c>
      <c r="DN621" t="str">
        <f>_xlfn.XLOOKUP($A621,'[1]01_GC Supply - Item Database -'!$D$3:$D$14229,'[1]01_GC Supply - Item Database -'!BX$3:BX$14229)</f>
        <v>Hunter Green</v>
      </c>
      <c r="DO621" t="str">
        <f>_xlfn.XLOOKUP($A621,'[1]01_GC Supply - Item Database -'!$D$3:$D$14229,'[1]01_GC Supply - Item Database -'!BY$3:BY$14229)</f>
        <v>Solid</v>
      </c>
      <c r="DP621" t="s">
        <v>2009</v>
      </c>
      <c r="DQ621" s="7" t="s">
        <v>3102</v>
      </c>
    </row>
    <row r="622" spans="1:121">
      <c r="A622" t="s">
        <v>3633</v>
      </c>
      <c r="B622" t="s">
        <v>3634</v>
      </c>
      <c r="C622" t="s">
        <v>123</v>
      </c>
      <c r="D622" t="s">
        <v>124</v>
      </c>
      <c r="E622" t="s">
        <v>3617</v>
      </c>
      <c r="F622" t="s">
        <v>3478</v>
      </c>
      <c r="G622" t="s">
        <v>3479</v>
      </c>
      <c r="H622" t="s">
        <v>3480</v>
      </c>
      <c r="I622" t="s">
        <v>129</v>
      </c>
      <c r="J622" t="s">
        <v>3481</v>
      </c>
      <c r="L622" t="s">
        <v>3482</v>
      </c>
      <c r="M622" t="s">
        <v>3483</v>
      </c>
      <c r="P622" t="s">
        <v>3634</v>
      </c>
      <c r="Q622" t="s">
        <v>504</v>
      </c>
      <c r="R622" t="s">
        <v>1333</v>
      </c>
      <c r="S622" t="s">
        <v>2091</v>
      </c>
      <c r="U622" t="s">
        <v>136</v>
      </c>
      <c r="V622" t="s">
        <v>324</v>
      </c>
      <c r="Y622" t="s">
        <v>3484</v>
      </c>
      <c r="Z622" t="s">
        <v>1336</v>
      </c>
      <c r="AA622" t="s">
        <v>3485</v>
      </c>
      <c r="AB622" t="s">
        <v>3486</v>
      </c>
      <c r="AI622" t="s">
        <v>3487</v>
      </c>
      <c r="AJ622" t="s">
        <v>146</v>
      </c>
      <c r="AK622" t="s">
        <v>123</v>
      </c>
      <c r="AL622" t="s">
        <v>124</v>
      </c>
      <c r="AM622" t="s">
        <v>124</v>
      </c>
      <c r="AN622" t="s">
        <v>124</v>
      </c>
      <c r="AO622" t="s">
        <v>147</v>
      </c>
      <c r="AP622" t="s">
        <v>850</v>
      </c>
      <c r="AQ622" t="s">
        <v>392</v>
      </c>
      <c r="AR622" t="s">
        <v>621</v>
      </c>
      <c r="AS622" t="s">
        <v>1019</v>
      </c>
      <c r="AT622" t="s">
        <v>3532</v>
      </c>
      <c r="AU622" t="s">
        <v>1705</v>
      </c>
      <c r="AV622" t="s">
        <v>3618</v>
      </c>
      <c r="AW622" t="s">
        <v>3619</v>
      </c>
      <c r="AX622" t="s">
        <v>170</v>
      </c>
      <c r="AY622" t="s">
        <v>521</v>
      </c>
      <c r="AZ622" t="s">
        <v>627</v>
      </c>
      <c r="BA622" t="s">
        <v>147</v>
      </c>
      <c r="BB622" t="s">
        <v>480</v>
      </c>
      <c r="BC622" t="s">
        <v>933</v>
      </c>
      <c r="BD622" t="s">
        <v>2138</v>
      </c>
      <c r="BE622" t="s">
        <v>3620</v>
      </c>
      <c r="BF622" t="s">
        <v>1889</v>
      </c>
      <c r="BG622" t="s">
        <v>3621</v>
      </c>
      <c r="BH622" t="s">
        <v>1837</v>
      </c>
      <c r="BI622" t="s">
        <v>145</v>
      </c>
      <c r="BJ622" t="s">
        <v>3539</v>
      </c>
      <c r="BK622" t="s">
        <v>1440</v>
      </c>
      <c r="BL622" t="s">
        <v>2625</v>
      </c>
      <c r="BM622" t="s">
        <v>480</v>
      </c>
      <c r="BN622" t="s">
        <v>933</v>
      </c>
      <c r="BO622" t="s">
        <v>2138</v>
      </c>
      <c r="BP622" t="s">
        <v>3495</v>
      </c>
      <c r="BQ622" t="s">
        <v>129</v>
      </c>
      <c r="BR622" t="s">
        <v>3496</v>
      </c>
      <c r="BS622" t="s">
        <v>3497</v>
      </c>
      <c r="BT622" t="s">
        <v>175</v>
      </c>
      <c r="BU622" t="s">
        <v>454</v>
      </c>
      <c r="BV622" t="s">
        <v>455</v>
      </c>
      <c r="BW622" t="s">
        <v>3498</v>
      </c>
      <c r="BY622" t="s">
        <v>175</v>
      </c>
      <c r="BZ622" t="s">
        <v>175</v>
      </c>
      <c r="CA622" t="s">
        <v>175</v>
      </c>
      <c r="CB622" t="s">
        <v>175</v>
      </c>
      <c r="CC622" t="s">
        <v>941</v>
      </c>
      <c r="CD622" t="s">
        <v>175</v>
      </c>
      <c r="CE622" t="s">
        <v>170</v>
      </c>
      <c r="CF622" t="s">
        <v>175</v>
      </c>
      <c r="CG622" t="s">
        <v>175</v>
      </c>
      <c r="CH622" t="s">
        <v>177</v>
      </c>
      <c r="CI622" t="s">
        <v>942</v>
      </c>
      <c r="CJ622" t="s">
        <v>175</v>
      </c>
      <c r="CK622" t="s">
        <v>3101</v>
      </c>
      <c r="CL622" t="s">
        <v>539</v>
      </c>
      <c r="CM622" s="4" t="s">
        <v>3500</v>
      </c>
      <c r="CN622" t="s">
        <v>3501</v>
      </c>
      <c r="CO622" t="s">
        <v>170</v>
      </c>
      <c r="CP622" t="s">
        <v>3502</v>
      </c>
      <c r="CQ622" t="s">
        <v>543</v>
      </c>
      <c r="CV622" t="s">
        <v>3478</v>
      </c>
      <c r="CW622" t="s">
        <v>3503</v>
      </c>
      <c r="CX622" t="s">
        <v>129</v>
      </c>
      <c r="CY622" t="s">
        <v>3504</v>
      </c>
      <c r="CZ622" t="s">
        <v>3505</v>
      </c>
      <c r="DA622" t="s">
        <v>3478</v>
      </c>
      <c r="DB622" t="s">
        <v>3506</v>
      </c>
      <c r="DC622" t="s">
        <v>3507</v>
      </c>
      <c r="DD622" t="s">
        <v>468</v>
      </c>
      <c r="DF622" t="s">
        <v>361</v>
      </c>
      <c r="DG622" t="s">
        <v>362</v>
      </c>
      <c r="DM622" t="str">
        <f>_xlfn.XLOOKUP($A622,'[1]01_GC Supply - Item Database -'!$D$3:$D$14229,'[1]01_GC Supply - Item Database -'!BW$3:BW$14229)</f>
        <v>Green</v>
      </c>
      <c r="DN622" t="str">
        <f>_xlfn.XLOOKUP($A622,'[1]01_GC Supply - Item Database -'!$D$3:$D$14229,'[1]01_GC Supply - Item Database -'!BX$3:BX$14229)</f>
        <v>Mint</v>
      </c>
      <c r="DO622" t="str">
        <f>_xlfn.XLOOKUP($A622,'[1]01_GC Supply - Item Database -'!$D$3:$D$14229,'[1]01_GC Supply - Item Database -'!BY$3:BY$14229)</f>
        <v>Solid</v>
      </c>
      <c r="DP622" t="s">
        <v>2009</v>
      </c>
      <c r="DQ622" s="7" t="s">
        <v>3102</v>
      </c>
    </row>
    <row r="623" spans="1:121">
      <c r="A623" t="s">
        <v>3635</v>
      </c>
      <c r="B623" t="s">
        <v>3636</v>
      </c>
      <c r="C623" t="s">
        <v>123</v>
      </c>
      <c r="D623" t="s">
        <v>124</v>
      </c>
      <c r="E623" t="s">
        <v>3628</v>
      </c>
      <c r="F623" t="s">
        <v>3478</v>
      </c>
      <c r="G623" t="s">
        <v>3479</v>
      </c>
      <c r="H623" t="s">
        <v>3480</v>
      </c>
      <c r="I623" t="s">
        <v>129</v>
      </c>
      <c r="J623" t="s">
        <v>3481</v>
      </c>
      <c r="L623" t="s">
        <v>3482</v>
      </c>
      <c r="M623" t="s">
        <v>3483</v>
      </c>
      <c r="P623" t="s">
        <v>3636</v>
      </c>
      <c r="Q623" t="s">
        <v>504</v>
      </c>
      <c r="R623" t="s">
        <v>1333</v>
      </c>
      <c r="S623" t="s">
        <v>305</v>
      </c>
      <c r="U623" t="s">
        <v>136</v>
      </c>
      <c r="V623" t="s">
        <v>324</v>
      </c>
      <c r="Y623" t="s">
        <v>3484</v>
      </c>
      <c r="Z623" t="s">
        <v>1336</v>
      </c>
      <c r="AA623" t="s">
        <v>3485</v>
      </c>
      <c r="AB623" t="s">
        <v>3486</v>
      </c>
      <c r="AI623" t="s">
        <v>3487</v>
      </c>
      <c r="AJ623" t="s">
        <v>146</v>
      </c>
      <c r="AK623" t="s">
        <v>123</v>
      </c>
      <c r="AL623" t="s">
        <v>124</v>
      </c>
      <c r="AM623" t="s">
        <v>124</v>
      </c>
      <c r="AN623" t="s">
        <v>124</v>
      </c>
      <c r="AO623" t="s">
        <v>147</v>
      </c>
      <c r="AP623" t="s">
        <v>850</v>
      </c>
      <c r="AQ623" t="s">
        <v>392</v>
      </c>
      <c r="AR623" t="s">
        <v>621</v>
      </c>
      <c r="AS623" t="s">
        <v>1019</v>
      </c>
      <c r="AT623" t="s">
        <v>3532</v>
      </c>
      <c r="AU623" t="s">
        <v>1705</v>
      </c>
      <c r="AV623" t="s">
        <v>3618</v>
      </c>
      <c r="AW623" t="s">
        <v>3619</v>
      </c>
      <c r="AX623" t="s">
        <v>170</v>
      </c>
      <c r="AY623" t="s">
        <v>521</v>
      </c>
      <c r="AZ623" t="s">
        <v>627</v>
      </c>
      <c r="BA623" t="s">
        <v>147</v>
      </c>
      <c r="BB623" t="s">
        <v>480</v>
      </c>
      <c r="BC623" t="s">
        <v>933</v>
      </c>
      <c r="BD623" t="s">
        <v>2138</v>
      </c>
      <c r="BE623" t="s">
        <v>3620</v>
      </c>
      <c r="BF623" t="s">
        <v>1889</v>
      </c>
      <c r="BG623" t="s">
        <v>3621</v>
      </c>
      <c r="BH623" t="s">
        <v>1837</v>
      </c>
      <c r="BI623" t="s">
        <v>145</v>
      </c>
      <c r="BJ623" t="s">
        <v>3539</v>
      </c>
      <c r="BK623" t="s">
        <v>1440</v>
      </c>
      <c r="BL623" t="s">
        <v>2625</v>
      </c>
      <c r="BM623" t="s">
        <v>480</v>
      </c>
      <c r="BN623" t="s">
        <v>933</v>
      </c>
      <c r="BO623" t="s">
        <v>2138</v>
      </c>
      <c r="BP623" t="s">
        <v>3495</v>
      </c>
      <c r="BQ623" t="s">
        <v>129</v>
      </c>
      <c r="BR623" t="s">
        <v>3496</v>
      </c>
      <c r="BS623" t="s">
        <v>3497</v>
      </c>
      <c r="BT623" t="s">
        <v>175</v>
      </c>
      <c r="BU623" t="s">
        <v>454</v>
      </c>
      <c r="BV623" t="s">
        <v>455</v>
      </c>
      <c r="BW623" t="s">
        <v>3498</v>
      </c>
      <c r="BY623" t="s">
        <v>175</v>
      </c>
      <c r="BZ623" t="s">
        <v>175</v>
      </c>
      <c r="CA623" t="s">
        <v>175</v>
      </c>
      <c r="CB623" t="s">
        <v>175</v>
      </c>
      <c r="CC623" t="s">
        <v>941</v>
      </c>
      <c r="CD623" t="s">
        <v>175</v>
      </c>
      <c r="CE623" t="s">
        <v>170</v>
      </c>
      <c r="CF623" t="s">
        <v>175</v>
      </c>
      <c r="CG623" t="s">
        <v>175</v>
      </c>
      <c r="CH623" t="s">
        <v>177</v>
      </c>
      <c r="CI623" t="s">
        <v>942</v>
      </c>
      <c r="CJ623" t="s">
        <v>175</v>
      </c>
      <c r="CK623" t="s">
        <v>3101</v>
      </c>
      <c r="CL623" t="s">
        <v>539</v>
      </c>
      <c r="CM623" s="4" t="s">
        <v>3500</v>
      </c>
      <c r="CN623" t="s">
        <v>3501</v>
      </c>
      <c r="CO623" t="s">
        <v>170</v>
      </c>
      <c r="CP623" t="s">
        <v>3502</v>
      </c>
      <c r="CQ623" t="s">
        <v>543</v>
      </c>
      <c r="CV623" t="s">
        <v>3478</v>
      </c>
      <c r="CW623" t="s">
        <v>3503</v>
      </c>
      <c r="CX623" t="s">
        <v>129</v>
      </c>
      <c r="CY623" t="s">
        <v>3504</v>
      </c>
      <c r="CZ623" t="s">
        <v>3505</v>
      </c>
      <c r="DA623" t="s">
        <v>3478</v>
      </c>
      <c r="DB623" t="s">
        <v>3506</v>
      </c>
      <c r="DC623" t="s">
        <v>3507</v>
      </c>
      <c r="DD623" t="s">
        <v>468</v>
      </c>
      <c r="DF623" t="s">
        <v>361</v>
      </c>
      <c r="DG623" t="s">
        <v>362</v>
      </c>
      <c r="DM623" t="str">
        <f>_xlfn.XLOOKUP($A623,'[1]01_GC Supply - Item Database -'!$D$3:$D$14229,'[1]01_GC Supply - Item Database -'!BW$3:BW$14229)</f>
        <v>Black</v>
      </c>
      <c r="DN623" t="str">
        <f>_xlfn.XLOOKUP($A623,'[1]01_GC Supply - Item Database -'!$D$3:$D$14229,'[1]01_GC Supply - Item Database -'!BX$3:BX$14229)</f>
        <v>Quatrefoil</v>
      </c>
      <c r="DO623" t="str">
        <f>_xlfn.XLOOKUP($A623,'[1]01_GC Supply - Item Database -'!$D$3:$D$14229,'[1]01_GC Supply - Item Database -'!BY$3:BY$14229)</f>
        <v>Quatrefoil</v>
      </c>
      <c r="DP623" t="s">
        <v>2009</v>
      </c>
      <c r="DQ623" s="7" t="s">
        <v>3102</v>
      </c>
    </row>
    <row r="624" spans="1:121">
      <c r="A624" t="s">
        <v>3637</v>
      </c>
      <c r="B624" t="s">
        <v>3638</v>
      </c>
      <c r="C624" t="s">
        <v>123</v>
      </c>
      <c r="D624" t="s">
        <v>124</v>
      </c>
      <c r="E624" t="s">
        <v>3617</v>
      </c>
      <c r="F624" t="s">
        <v>3478</v>
      </c>
      <c r="G624" t="s">
        <v>3479</v>
      </c>
      <c r="H624" t="s">
        <v>3480</v>
      </c>
      <c r="I624" t="s">
        <v>129</v>
      </c>
      <c r="J624" t="s">
        <v>3481</v>
      </c>
      <c r="L624" t="s">
        <v>3482</v>
      </c>
      <c r="M624" t="s">
        <v>3483</v>
      </c>
      <c r="P624" t="s">
        <v>3638</v>
      </c>
      <c r="Q624" t="s">
        <v>504</v>
      </c>
      <c r="R624" t="s">
        <v>1333</v>
      </c>
      <c r="S624" t="s">
        <v>2091</v>
      </c>
      <c r="U624" t="s">
        <v>136</v>
      </c>
      <c r="V624" t="s">
        <v>324</v>
      </c>
      <c r="Y624" t="s">
        <v>3484</v>
      </c>
      <c r="Z624" t="s">
        <v>1336</v>
      </c>
      <c r="AA624" t="s">
        <v>3485</v>
      </c>
      <c r="AB624" t="s">
        <v>3486</v>
      </c>
      <c r="AI624" t="s">
        <v>3487</v>
      </c>
      <c r="AJ624" t="s">
        <v>146</v>
      </c>
      <c r="AK624" t="s">
        <v>123</v>
      </c>
      <c r="AL624" t="s">
        <v>124</v>
      </c>
      <c r="AM624" t="s">
        <v>124</v>
      </c>
      <c r="AN624" t="s">
        <v>124</v>
      </c>
      <c r="AO624" t="s">
        <v>147</v>
      </c>
      <c r="AP624" t="s">
        <v>850</v>
      </c>
      <c r="AQ624" t="s">
        <v>392</v>
      </c>
      <c r="AR624" t="s">
        <v>621</v>
      </c>
      <c r="AS624" t="s">
        <v>1019</v>
      </c>
      <c r="AT624" t="s">
        <v>3532</v>
      </c>
      <c r="AU624" t="s">
        <v>1705</v>
      </c>
      <c r="AV624" t="s">
        <v>3618</v>
      </c>
      <c r="AW624" t="s">
        <v>3619</v>
      </c>
      <c r="AX624" t="s">
        <v>170</v>
      </c>
      <c r="AY624" t="s">
        <v>521</v>
      </c>
      <c r="AZ624" t="s">
        <v>627</v>
      </c>
      <c r="BA624" t="s">
        <v>147</v>
      </c>
      <c r="BB624" t="s">
        <v>480</v>
      </c>
      <c r="BC624" t="s">
        <v>933</v>
      </c>
      <c r="BD624" t="s">
        <v>2138</v>
      </c>
      <c r="BE624" t="s">
        <v>3620</v>
      </c>
      <c r="BF624" t="s">
        <v>1889</v>
      </c>
      <c r="BG624" t="s">
        <v>3621</v>
      </c>
      <c r="BH624" t="s">
        <v>1837</v>
      </c>
      <c r="BI624" t="s">
        <v>145</v>
      </c>
      <c r="BJ624" t="s">
        <v>3539</v>
      </c>
      <c r="BK624" t="s">
        <v>1440</v>
      </c>
      <c r="BL624" t="s">
        <v>2625</v>
      </c>
      <c r="BM624" t="s">
        <v>480</v>
      </c>
      <c r="BN624" t="s">
        <v>933</v>
      </c>
      <c r="BO624" t="s">
        <v>2138</v>
      </c>
      <c r="BP624" t="s">
        <v>3495</v>
      </c>
      <c r="BQ624" t="s">
        <v>129</v>
      </c>
      <c r="BR624" t="s">
        <v>3496</v>
      </c>
      <c r="BS624" t="s">
        <v>3497</v>
      </c>
      <c r="BT624" t="s">
        <v>175</v>
      </c>
      <c r="BU624" t="s">
        <v>454</v>
      </c>
      <c r="BV624" t="s">
        <v>455</v>
      </c>
      <c r="BW624" t="s">
        <v>3498</v>
      </c>
      <c r="BY624" t="s">
        <v>175</v>
      </c>
      <c r="BZ624" t="s">
        <v>175</v>
      </c>
      <c r="CA624" t="s">
        <v>175</v>
      </c>
      <c r="CB624" t="s">
        <v>175</v>
      </c>
      <c r="CC624" t="s">
        <v>941</v>
      </c>
      <c r="CD624" t="s">
        <v>175</v>
      </c>
      <c r="CE624" t="s">
        <v>170</v>
      </c>
      <c r="CF624" t="s">
        <v>175</v>
      </c>
      <c r="CG624" t="s">
        <v>175</v>
      </c>
      <c r="CH624" t="s">
        <v>177</v>
      </c>
      <c r="CI624" t="s">
        <v>942</v>
      </c>
      <c r="CJ624" t="s">
        <v>175</v>
      </c>
      <c r="CK624" t="s">
        <v>3101</v>
      </c>
      <c r="CL624" t="s">
        <v>539</v>
      </c>
      <c r="CM624" s="4" t="s">
        <v>3500</v>
      </c>
      <c r="CN624" t="s">
        <v>3501</v>
      </c>
      <c r="CO624" t="s">
        <v>170</v>
      </c>
      <c r="CP624" t="s">
        <v>3502</v>
      </c>
      <c r="CQ624" t="s">
        <v>543</v>
      </c>
      <c r="CV624" t="s">
        <v>3478</v>
      </c>
      <c r="CW624" t="s">
        <v>3503</v>
      </c>
      <c r="CX624" t="s">
        <v>129</v>
      </c>
      <c r="CY624" t="s">
        <v>3504</v>
      </c>
      <c r="CZ624" t="s">
        <v>3505</v>
      </c>
      <c r="DA624" t="s">
        <v>3478</v>
      </c>
      <c r="DB624" t="s">
        <v>3506</v>
      </c>
      <c r="DC624" t="s">
        <v>3507</v>
      </c>
      <c r="DD624" t="s">
        <v>468</v>
      </c>
      <c r="DF624" t="s">
        <v>361</v>
      </c>
      <c r="DG624" t="s">
        <v>362</v>
      </c>
      <c r="DM624" t="str">
        <f>_xlfn.XLOOKUP($A624,'[1]01_GC Supply - Item Database -'!$D$3:$D$14229,'[1]01_GC Supply - Item Database -'!BW$3:BW$14229)</f>
        <v>Red</v>
      </c>
      <c r="DN624" t="str">
        <f>_xlfn.XLOOKUP($A624,'[1]01_GC Supply - Item Database -'!$D$3:$D$14229,'[1]01_GC Supply - Item Database -'!BX$3:BX$14229)</f>
        <v>Red</v>
      </c>
      <c r="DO624" t="str">
        <f>_xlfn.XLOOKUP($A624,'[1]01_GC Supply - Item Database -'!$D$3:$D$14229,'[1]01_GC Supply - Item Database -'!BY$3:BY$14229)</f>
        <v>Solid</v>
      </c>
      <c r="DP624" t="s">
        <v>2009</v>
      </c>
      <c r="DQ624" s="7" t="s">
        <v>3102</v>
      </c>
    </row>
    <row r="625" spans="1:121">
      <c r="A625" t="s">
        <v>3639</v>
      </c>
      <c r="B625" t="s">
        <v>3640</v>
      </c>
      <c r="C625" t="s">
        <v>123</v>
      </c>
      <c r="D625" t="s">
        <v>124</v>
      </c>
      <c r="E625" t="s">
        <v>3640</v>
      </c>
      <c r="F625" t="s">
        <v>3641</v>
      </c>
      <c r="G625" t="s">
        <v>3642</v>
      </c>
      <c r="H625" t="s">
        <v>3643</v>
      </c>
      <c r="I625" t="s">
        <v>129</v>
      </c>
      <c r="J625" t="s">
        <v>3644</v>
      </c>
      <c r="K625" t="s">
        <v>3644</v>
      </c>
      <c r="L625" t="s">
        <v>3645</v>
      </c>
      <c r="P625" t="s">
        <v>3640</v>
      </c>
      <c r="Q625" t="s">
        <v>133</v>
      </c>
      <c r="R625" t="s">
        <v>3646</v>
      </c>
      <c r="S625" t="s">
        <v>485</v>
      </c>
      <c r="U625" t="s">
        <v>136</v>
      </c>
      <c r="V625" t="s">
        <v>324</v>
      </c>
      <c r="Y625" t="s">
        <v>3647</v>
      </c>
      <c r="Z625" t="s">
        <v>3648</v>
      </c>
      <c r="AA625" t="s">
        <v>3649</v>
      </c>
      <c r="AB625" t="s">
        <v>3650</v>
      </c>
      <c r="AC625" t="s">
        <v>2966</v>
      </c>
      <c r="AD625" t="s">
        <v>3651</v>
      </c>
      <c r="AI625" t="s">
        <v>3652</v>
      </c>
      <c r="AJ625" t="s">
        <v>146</v>
      </c>
      <c r="AK625" t="s">
        <v>124</v>
      </c>
      <c r="AL625" t="s">
        <v>123</v>
      </c>
      <c r="AM625" t="s">
        <v>124</v>
      </c>
      <c r="AN625" t="s">
        <v>124</v>
      </c>
      <c r="AO625" t="s">
        <v>147</v>
      </c>
      <c r="AP625" t="s">
        <v>148</v>
      </c>
      <c r="AQ625" t="s">
        <v>147</v>
      </c>
      <c r="AR625" t="s">
        <v>3653</v>
      </c>
      <c r="AS625" t="s">
        <v>3654</v>
      </c>
      <c r="AT625" t="s">
        <v>3655</v>
      </c>
      <c r="AU625" t="s">
        <v>3656</v>
      </c>
      <c r="AV625" t="s">
        <v>3657</v>
      </c>
      <c r="AW625" t="s">
        <v>3658</v>
      </c>
      <c r="AX625" t="s">
        <v>1479</v>
      </c>
      <c r="AY625" t="s">
        <v>1706</v>
      </c>
      <c r="AZ625" t="s">
        <v>3659</v>
      </c>
      <c r="BA625" t="s">
        <v>3660</v>
      </c>
      <c r="BB625" t="s">
        <v>1706</v>
      </c>
      <c r="BC625" t="s">
        <v>1348</v>
      </c>
      <c r="BD625" t="s">
        <v>1348</v>
      </c>
      <c r="BE625" t="s">
        <v>3661</v>
      </c>
      <c r="BF625" t="s">
        <v>3660</v>
      </c>
      <c r="BG625" t="s">
        <v>3662</v>
      </c>
      <c r="BH625" t="s">
        <v>1666</v>
      </c>
      <c r="BI625" t="s">
        <v>1258</v>
      </c>
      <c r="BJ625" t="s">
        <v>1466</v>
      </c>
      <c r="BK625" t="s">
        <v>777</v>
      </c>
      <c r="BL625" t="s">
        <v>654</v>
      </c>
      <c r="BM625" t="s">
        <v>1706</v>
      </c>
      <c r="BN625" t="s">
        <v>1348</v>
      </c>
      <c r="BO625" t="s">
        <v>1348</v>
      </c>
      <c r="BP625" t="s">
        <v>3495</v>
      </c>
      <c r="BQ625" t="s">
        <v>129</v>
      </c>
      <c r="BR625" t="s">
        <v>3663</v>
      </c>
      <c r="BS625" t="s">
        <v>3497</v>
      </c>
      <c r="BT625" t="s">
        <v>171</v>
      </c>
      <c r="BU625" t="s">
        <v>172</v>
      </c>
      <c r="BV625" t="s">
        <v>173</v>
      </c>
      <c r="BW625" t="s">
        <v>3498</v>
      </c>
      <c r="BY625" t="s">
        <v>175</v>
      </c>
      <c r="BZ625" t="s">
        <v>175</v>
      </c>
      <c r="CA625" t="s">
        <v>175</v>
      </c>
      <c r="CB625" t="s">
        <v>3664</v>
      </c>
      <c r="CC625" t="s">
        <v>392</v>
      </c>
      <c r="CD625" t="s">
        <v>175</v>
      </c>
      <c r="CE625" t="s">
        <v>170</v>
      </c>
      <c r="CF625" t="s">
        <v>175</v>
      </c>
      <c r="CG625" t="s">
        <v>175</v>
      </c>
      <c r="CH625" t="s">
        <v>177</v>
      </c>
      <c r="CI625" t="s">
        <v>163</v>
      </c>
      <c r="CJ625" t="s">
        <v>175</v>
      </c>
      <c r="CK625" t="s">
        <v>3665</v>
      </c>
      <c r="CL625" t="s">
        <v>180</v>
      </c>
      <c r="CM625" s="4" t="s">
        <v>523</v>
      </c>
      <c r="CN625" t="s">
        <v>3666</v>
      </c>
      <c r="CO625" t="s">
        <v>453</v>
      </c>
      <c r="CP625" t="s">
        <v>175</v>
      </c>
      <c r="CQ625" t="s">
        <v>175</v>
      </c>
      <c r="CR625" t="s">
        <v>175</v>
      </c>
      <c r="CS625" t="s">
        <v>175</v>
      </c>
      <c r="CT625" t="s">
        <v>175</v>
      </c>
      <c r="CU625" t="s">
        <v>175</v>
      </c>
      <c r="CV625" t="s">
        <v>3641</v>
      </c>
      <c r="CW625" t="s">
        <v>3667</v>
      </c>
      <c r="CX625" t="s">
        <v>129</v>
      </c>
      <c r="DA625" t="s">
        <v>3641</v>
      </c>
      <c r="DB625" t="s">
        <v>3668</v>
      </c>
      <c r="DC625" t="s">
        <v>3669</v>
      </c>
      <c r="DD625" t="s">
        <v>3670</v>
      </c>
      <c r="DF625" t="s">
        <v>361</v>
      </c>
      <c r="DG625" t="s">
        <v>362</v>
      </c>
      <c r="DH625" t="s">
        <v>3671</v>
      </c>
      <c r="DI625" t="s">
        <v>175</v>
      </c>
      <c r="DJ625" t="s">
        <v>193</v>
      </c>
      <c r="DK625" t="s">
        <v>175</v>
      </c>
      <c r="DM625" t="str">
        <f>_xlfn.XLOOKUP($A625,'[1]01_GC Supply - Item Database -'!$D$3:$D$14229,'[1]01_GC Supply - Item Database -'!BW$3:BW$14229)</f>
        <v>Clear</v>
      </c>
      <c r="DN625" t="str">
        <f>_xlfn.XLOOKUP($A625,'[1]01_GC Supply - Item Database -'!$D$3:$D$14229,'[1]01_GC Supply - Item Database -'!BX$3:BX$14229)</f>
        <v>Frosted</v>
      </c>
      <c r="DO625" t="str">
        <f>_xlfn.XLOOKUP($A625,'[1]01_GC Supply - Item Database -'!$D$3:$D$14229,'[1]01_GC Supply - Item Database -'!BY$3:BY$14229)</f>
        <v>Solid</v>
      </c>
      <c r="DP625" t="s">
        <v>3672</v>
      </c>
      <c r="DQ625" s="7" t="s">
        <v>3673</v>
      </c>
    </row>
    <row r="626" spans="1:121">
      <c r="A626" t="s">
        <v>3674</v>
      </c>
      <c r="B626" t="s">
        <v>3675</v>
      </c>
      <c r="C626" t="s">
        <v>123</v>
      </c>
      <c r="D626" t="s">
        <v>124</v>
      </c>
      <c r="E626" t="s">
        <v>3675</v>
      </c>
      <c r="F626" t="s">
        <v>3641</v>
      </c>
      <c r="G626" t="s">
        <v>3642</v>
      </c>
      <c r="H626" t="s">
        <v>3643</v>
      </c>
      <c r="I626" t="s">
        <v>129</v>
      </c>
      <c r="J626" t="s">
        <v>3644</v>
      </c>
      <c r="K626" t="s">
        <v>3644</v>
      </c>
      <c r="L626" t="s">
        <v>3645</v>
      </c>
      <c r="P626" t="s">
        <v>3675</v>
      </c>
      <c r="Q626" t="s">
        <v>133</v>
      </c>
      <c r="R626" t="s">
        <v>3646</v>
      </c>
      <c r="S626" t="s">
        <v>485</v>
      </c>
      <c r="U626" t="s">
        <v>136</v>
      </c>
      <c r="V626" t="s">
        <v>324</v>
      </c>
      <c r="Y626" t="s">
        <v>3647</v>
      </c>
      <c r="Z626" t="s">
        <v>3648</v>
      </c>
      <c r="AA626" t="s">
        <v>3649</v>
      </c>
      <c r="AB626" t="s">
        <v>3650</v>
      </c>
      <c r="AC626" t="s">
        <v>2966</v>
      </c>
      <c r="AD626" t="s">
        <v>3651</v>
      </c>
      <c r="AI626" t="s">
        <v>3652</v>
      </c>
      <c r="AJ626" t="s">
        <v>146</v>
      </c>
      <c r="AK626" t="s">
        <v>124</v>
      </c>
      <c r="AL626" t="s">
        <v>123</v>
      </c>
      <c r="AM626" t="s">
        <v>124</v>
      </c>
      <c r="AN626" t="s">
        <v>124</v>
      </c>
      <c r="AO626" t="s">
        <v>147</v>
      </c>
      <c r="AP626" t="s">
        <v>148</v>
      </c>
      <c r="AQ626" t="s">
        <v>147</v>
      </c>
      <c r="AR626" t="s">
        <v>3653</v>
      </c>
      <c r="AS626" t="s">
        <v>3654</v>
      </c>
      <c r="AT626" t="s">
        <v>3655</v>
      </c>
      <c r="AU626" t="s">
        <v>3656</v>
      </c>
      <c r="AV626" t="s">
        <v>3657</v>
      </c>
      <c r="AW626" t="s">
        <v>3658</v>
      </c>
      <c r="AX626" t="s">
        <v>1479</v>
      </c>
      <c r="AY626" t="s">
        <v>1706</v>
      </c>
      <c r="AZ626" t="s">
        <v>3659</v>
      </c>
      <c r="BA626" t="s">
        <v>3660</v>
      </c>
      <c r="BB626" t="s">
        <v>1706</v>
      </c>
      <c r="BC626" t="s">
        <v>1348</v>
      </c>
      <c r="BD626" t="s">
        <v>1348</v>
      </c>
      <c r="BE626" t="s">
        <v>3661</v>
      </c>
      <c r="BF626" t="s">
        <v>3660</v>
      </c>
      <c r="BG626" t="s">
        <v>3662</v>
      </c>
      <c r="BH626" t="s">
        <v>1666</v>
      </c>
      <c r="BI626" t="s">
        <v>1258</v>
      </c>
      <c r="BJ626" t="s">
        <v>1466</v>
      </c>
      <c r="BK626" t="s">
        <v>777</v>
      </c>
      <c r="BL626" t="s">
        <v>654</v>
      </c>
      <c r="BM626" t="s">
        <v>1706</v>
      </c>
      <c r="BN626" t="s">
        <v>1348</v>
      </c>
      <c r="BO626" t="s">
        <v>1348</v>
      </c>
      <c r="BP626" t="s">
        <v>3495</v>
      </c>
      <c r="BQ626" t="s">
        <v>129</v>
      </c>
      <c r="BR626" t="s">
        <v>3663</v>
      </c>
      <c r="BS626" t="s">
        <v>3497</v>
      </c>
      <c r="BT626" t="s">
        <v>171</v>
      </c>
      <c r="BU626" t="s">
        <v>172</v>
      </c>
      <c r="BV626" t="s">
        <v>173</v>
      </c>
      <c r="BW626" t="s">
        <v>3498</v>
      </c>
      <c r="BY626" t="s">
        <v>175</v>
      </c>
      <c r="BZ626" t="s">
        <v>175</v>
      </c>
      <c r="CA626" t="s">
        <v>175</v>
      </c>
      <c r="CB626" t="s">
        <v>3664</v>
      </c>
      <c r="CC626" t="s">
        <v>392</v>
      </c>
      <c r="CD626" t="s">
        <v>175</v>
      </c>
      <c r="CE626" t="s">
        <v>170</v>
      </c>
      <c r="CF626" t="s">
        <v>175</v>
      </c>
      <c r="CG626" t="s">
        <v>175</v>
      </c>
      <c r="CH626" t="s">
        <v>177</v>
      </c>
      <c r="CI626" t="s">
        <v>163</v>
      </c>
      <c r="CJ626" t="s">
        <v>175</v>
      </c>
      <c r="CK626" t="s">
        <v>3665</v>
      </c>
      <c r="CL626" t="s">
        <v>180</v>
      </c>
      <c r="CM626" s="4" t="s">
        <v>523</v>
      </c>
      <c r="CN626" t="s">
        <v>3666</v>
      </c>
      <c r="CO626" t="s">
        <v>453</v>
      </c>
      <c r="CP626" t="s">
        <v>175</v>
      </c>
      <c r="CQ626" t="s">
        <v>175</v>
      </c>
      <c r="CR626" t="s">
        <v>175</v>
      </c>
      <c r="CS626" t="s">
        <v>175</v>
      </c>
      <c r="CT626" t="s">
        <v>175</v>
      </c>
      <c r="CU626" t="s">
        <v>175</v>
      </c>
      <c r="CV626" t="s">
        <v>3641</v>
      </c>
      <c r="CW626" t="s">
        <v>3667</v>
      </c>
      <c r="CX626" t="s">
        <v>129</v>
      </c>
      <c r="DA626" t="s">
        <v>3641</v>
      </c>
      <c r="DB626" t="s">
        <v>3668</v>
      </c>
      <c r="DC626" t="s">
        <v>3669</v>
      </c>
      <c r="DD626" t="s">
        <v>3670</v>
      </c>
      <c r="DF626" t="s">
        <v>361</v>
      </c>
      <c r="DG626" t="s">
        <v>362</v>
      </c>
      <c r="DH626" t="s">
        <v>3671</v>
      </c>
      <c r="DI626" t="s">
        <v>175</v>
      </c>
      <c r="DJ626" t="s">
        <v>193</v>
      </c>
      <c r="DK626" t="s">
        <v>175</v>
      </c>
      <c r="DM626" t="str">
        <f>_xlfn.XLOOKUP($A626,'[1]01_GC Supply - Item Database -'!$D$3:$D$14229,'[1]01_GC Supply - Item Database -'!BW$3:BW$14229)</f>
        <v>White</v>
      </c>
      <c r="DN626" t="str">
        <f>_xlfn.XLOOKUP($A626,'[1]01_GC Supply - Item Database -'!$D$3:$D$14229,'[1]01_GC Supply - Item Database -'!BX$3:BX$14229)</f>
        <v>White</v>
      </c>
      <c r="DO626" t="str">
        <f>_xlfn.XLOOKUP($A626,'[1]01_GC Supply - Item Database -'!$D$3:$D$14229,'[1]01_GC Supply - Item Database -'!BY$3:BY$14229)</f>
        <v>Solid</v>
      </c>
      <c r="DP626" t="s">
        <v>3672</v>
      </c>
      <c r="DQ626" s="7" t="s">
        <v>3673</v>
      </c>
    </row>
    <row r="627" spans="1:121">
      <c r="A627" t="s">
        <v>3676</v>
      </c>
      <c r="B627" t="s">
        <v>3677</v>
      </c>
      <c r="C627" t="s">
        <v>123</v>
      </c>
      <c r="D627" t="s">
        <v>124</v>
      </c>
      <c r="E627" t="s">
        <v>3677</v>
      </c>
      <c r="F627" t="s">
        <v>3641</v>
      </c>
      <c r="G627" t="s">
        <v>3642</v>
      </c>
      <c r="H627" t="s">
        <v>3643</v>
      </c>
      <c r="I627" t="s">
        <v>129</v>
      </c>
      <c r="J627" t="s">
        <v>3644</v>
      </c>
      <c r="K627" t="s">
        <v>3644</v>
      </c>
      <c r="L627" t="s">
        <v>3645</v>
      </c>
      <c r="P627" t="s">
        <v>3677</v>
      </c>
      <c r="Q627" t="s">
        <v>133</v>
      </c>
      <c r="R627" t="s">
        <v>3646</v>
      </c>
      <c r="S627" t="s">
        <v>485</v>
      </c>
      <c r="U627" t="s">
        <v>136</v>
      </c>
      <c r="V627" t="s">
        <v>324</v>
      </c>
      <c r="Y627" t="s">
        <v>3647</v>
      </c>
      <c r="Z627" t="s">
        <v>3648</v>
      </c>
      <c r="AA627" t="s">
        <v>3649</v>
      </c>
      <c r="AB627" t="s">
        <v>3650</v>
      </c>
      <c r="AC627" t="s">
        <v>2966</v>
      </c>
      <c r="AD627" t="s">
        <v>3651</v>
      </c>
      <c r="AI627" t="s">
        <v>3652</v>
      </c>
      <c r="AJ627" t="s">
        <v>146</v>
      </c>
      <c r="AK627" t="s">
        <v>124</v>
      </c>
      <c r="AL627" t="s">
        <v>123</v>
      </c>
      <c r="AM627" t="s">
        <v>124</v>
      </c>
      <c r="AN627" t="s">
        <v>124</v>
      </c>
      <c r="AO627" t="s">
        <v>147</v>
      </c>
      <c r="AP627" t="s">
        <v>148</v>
      </c>
      <c r="AQ627" t="s">
        <v>147</v>
      </c>
      <c r="AR627" t="s">
        <v>3653</v>
      </c>
      <c r="AS627" t="s">
        <v>3654</v>
      </c>
      <c r="AT627" t="s">
        <v>3655</v>
      </c>
      <c r="AU627" t="s">
        <v>3656</v>
      </c>
      <c r="AV627" t="s">
        <v>3657</v>
      </c>
      <c r="AW627" t="s">
        <v>3658</v>
      </c>
      <c r="AX627" t="s">
        <v>1479</v>
      </c>
      <c r="AY627" t="s">
        <v>1706</v>
      </c>
      <c r="AZ627" t="s">
        <v>3659</v>
      </c>
      <c r="BA627" t="s">
        <v>3660</v>
      </c>
      <c r="BB627" t="s">
        <v>1706</v>
      </c>
      <c r="BC627" t="s">
        <v>1348</v>
      </c>
      <c r="BD627" t="s">
        <v>1348</v>
      </c>
      <c r="BE627" t="s">
        <v>3661</v>
      </c>
      <c r="BF627" t="s">
        <v>3660</v>
      </c>
      <c r="BG627" t="s">
        <v>3662</v>
      </c>
      <c r="BH627" t="s">
        <v>1666</v>
      </c>
      <c r="BI627" t="s">
        <v>1258</v>
      </c>
      <c r="BJ627" t="s">
        <v>1466</v>
      </c>
      <c r="BK627" t="s">
        <v>777</v>
      </c>
      <c r="BL627" t="s">
        <v>654</v>
      </c>
      <c r="BM627" t="s">
        <v>1706</v>
      </c>
      <c r="BN627" t="s">
        <v>1348</v>
      </c>
      <c r="BO627" t="s">
        <v>1348</v>
      </c>
      <c r="BP627" t="s">
        <v>3495</v>
      </c>
      <c r="BQ627" t="s">
        <v>129</v>
      </c>
      <c r="BR627" t="s">
        <v>3663</v>
      </c>
      <c r="BS627" t="s">
        <v>3497</v>
      </c>
      <c r="BT627" t="s">
        <v>171</v>
      </c>
      <c r="BU627" t="s">
        <v>172</v>
      </c>
      <c r="BV627" t="s">
        <v>173</v>
      </c>
      <c r="BW627" t="s">
        <v>3498</v>
      </c>
      <c r="BY627" t="s">
        <v>175</v>
      </c>
      <c r="BZ627" t="s">
        <v>175</v>
      </c>
      <c r="CA627" t="s">
        <v>175</v>
      </c>
      <c r="CB627" t="s">
        <v>3664</v>
      </c>
      <c r="CC627" t="s">
        <v>392</v>
      </c>
      <c r="CD627" t="s">
        <v>175</v>
      </c>
      <c r="CE627" t="s">
        <v>170</v>
      </c>
      <c r="CF627" t="s">
        <v>175</v>
      </c>
      <c r="CG627" t="s">
        <v>175</v>
      </c>
      <c r="CH627" t="s">
        <v>177</v>
      </c>
      <c r="CI627" t="s">
        <v>163</v>
      </c>
      <c r="CJ627" t="s">
        <v>175</v>
      </c>
      <c r="CK627" t="s">
        <v>3665</v>
      </c>
      <c r="CL627" t="s">
        <v>180</v>
      </c>
      <c r="CM627" s="4" t="s">
        <v>523</v>
      </c>
      <c r="CN627" t="s">
        <v>3666</v>
      </c>
      <c r="CO627" t="s">
        <v>453</v>
      </c>
      <c r="CP627" t="s">
        <v>175</v>
      </c>
      <c r="CQ627" t="s">
        <v>175</v>
      </c>
      <c r="CR627" t="s">
        <v>175</v>
      </c>
      <c r="CS627" t="s">
        <v>175</v>
      </c>
      <c r="CT627" t="s">
        <v>175</v>
      </c>
      <c r="CU627" t="s">
        <v>175</v>
      </c>
      <c r="CV627" t="s">
        <v>3641</v>
      </c>
      <c r="CW627" t="s">
        <v>3667</v>
      </c>
      <c r="CX627" t="s">
        <v>129</v>
      </c>
      <c r="DA627" t="s">
        <v>3641</v>
      </c>
      <c r="DB627" t="s">
        <v>3668</v>
      </c>
      <c r="DC627" t="s">
        <v>3669</v>
      </c>
      <c r="DD627" t="s">
        <v>3670</v>
      </c>
      <c r="DF627" t="s">
        <v>361</v>
      </c>
      <c r="DG627" t="s">
        <v>362</v>
      </c>
      <c r="DH627" t="s">
        <v>3671</v>
      </c>
      <c r="DI627" t="s">
        <v>175</v>
      </c>
      <c r="DJ627" t="s">
        <v>193</v>
      </c>
      <c r="DK627" t="s">
        <v>175</v>
      </c>
      <c r="DM627" t="str">
        <f>_xlfn.XLOOKUP($A627,'[1]01_GC Supply - Item Database -'!$D$3:$D$14229,'[1]01_GC Supply - Item Database -'!BW$3:BW$14229)</f>
        <v>Black</v>
      </c>
      <c r="DN627" t="str">
        <f>_xlfn.XLOOKUP($A627,'[1]01_GC Supply - Item Database -'!$D$3:$D$14229,'[1]01_GC Supply - Item Database -'!BX$3:BX$14229)</f>
        <v>Black</v>
      </c>
      <c r="DO627" t="str">
        <f>_xlfn.XLOOKUP($A627,'[1]01_GC Supply - Item Database -'!$D$3:$D$14229,'[1]01_GC Supply - Item Database -'!BY$3:BY$14229)</f>
        <v>Solid</v>
      </c>
      <c r="DP627" t="s">
        <v>3672</v>
      </c>
      <c r="DQ627" s="7" t="s">
        <v>3673</v>
      </c>
    </row>
    <row r="628" spans="1:121">
      <c r="A628" t="s">
        <v>3678</v>
      </c>
      <c r="B628" t="s">
        <v>3679</v>
      </c>
      <c r="C628" t="s">
        <v>123</v>
      </c>
      <c r="D628" t="s">
        <v>124</v>
      </c>
      <c r="E628" t="s">
        <v>3679</v>
      </c>
      <c r="F628" t="s">
        <v>3641</v>
      </c>
      <c r="G628" t="s">
        <v>3642</v>
      </c>
      <c r="H628" t="s">
        <v>3643</v>
      </c>
      <c r="I628" t="s">
        <v>129</v>
      </c>
      <c r="J628" t="s">
        <v>3644</v>
      </c>
      <c r="K628" t="s">
        <v>3644</v>
      </c>
      <c r="L628" t="s">
        <v>3645</v>
      </c>
      <c r="P628" t="s">
        <v>3679</v>
      </c>
      <c r="Q628" t="s">
        <v>133</v>
      </c>
      <c r="R628" t="s">
        <v>3646</v>
      </c>
      <c r="S628" t="s">
        <v>228</v>
      </c>
      <c r="U628" t="s">
        <v>136</v>
      </c>
      <c r="V628" t="s">
        <v>324</v>
      </c>
      <c r="Y628" t="s">
        <v>3647</v>
      </c>
      <c r="Z628" t="s">
        <v>3648</v>
      </c>
      <c r="AA628" t="s">
        <v>3649</v>
      </c>
      <c r="AB628" t="s">
        <v>3650</v>
      </c>
      <c r="AC628" t="s">
        <v>2966</v>
      </c>
      <c r="AD628" t="s">
        <v>3651</v>
      </c>
      <c r="AI628" t="s">
        <v>3652</v>
      </c>
      <c r="AJ628" t="s">
        <v>146</v>
      </c>
      <c r="AK628" t="s">
        <v>124</v>
      </c>
      <c r="AL628" t="s">
        <v>123</v>
      </c>
      <c r="AM628" t="s">
        <v>124</v>
      </c>
      <c r="AN628" t="s">
        <v>124</v>
      </c>
      <c r="AO628" t="s">
        <v>147</v>
      </c>
      <c r="AP628" t="s">
        <v>148</v>
      </c>
      <c r="AQ628" t="s">
        <v>147</v>
      </c>
      <c r="AR628" t="s">
        <v>3653</v>
      </c>
      <c r="AS628" t="s">
        <v>3680</v>
      </c>
      <c r="AT628" t="s">
        <v>3681</v>
      </c>
      <c r="AU628" t="s">
        <v>3682</v>
      </c>
      <c r="AV628" t="s">
        <v>3683</v>
      </c>
      <c r="AW628" t="s">
        <v>3684</v>
      </c>
      <c r="AX628" t="s">
        <v>1479</v>
      </c>
      <c r="AY628" t="s">
        <v>1838</v>
      </c>
      <c r="AZ628" t="s">
        <v>3659</v>
      </c>
      <c r="BA628" t="s">
        <v>3685</v>
      </c>
      <c r="BB628" t="s">
        <v>1838</v>
      </c>
      <c r="BC628" t="s">
        <v>1348</v>
      </c>
      <c r="BD628" t="s">
        <v>1348</v>
      </c>
      <c r="BE628" t="s">
        <v>3686</v>
      </c>
      <c r="BF628" t="s">
        <v>3685</v>
      </c>
      <c r="BG628" t="s">
        <v>3687</v>
      </c>
      <c r="BH628" t="s">
        <v>165</v>
      </c>
      <c r="BI628" t="s">
        <v>1258</v>
      </c>
      <c r="BJ628" t="s">
        <v>931</v>
      </c>
      <c r="BK628" t="s">
        <v>777</v>
      </c>
      <c r="BL628" t="s">
        <v>654</v>
      </c>
      <c r="BM628" t="s">
        <v>1838</v>
      </c>
      <c r="BN628" t="s">
        <v>1348</v>
      </c>
      <c r="BO628" t="s">
        <v>1348</v>
      </c>
      <c r="BP628" t="s">
        <v>3495</v>
      </c>
      <c r="BQ628" t="s">
        <v>129</v>
      </c>
      <c r="BR628" t="s">
        <v>3663</v>
      </c>
      <c r="BS628" t="s">
        <v>3497</v>
      </c>
      <c r="BT628" t="s">
        <v>171</v>
      </c>
      <c r="BU628" t="s">
        <v>172</v>
      </c>
      <c r="BV628" t="s">
        <v>173</v>
      </c>
      <c r="BW628" t="s">
        <v>3498</v>
      </c>
      <c r="BY628" t="s">
        <v>175</v>
      </c>
      <c r="BZ628" t="s">
        <v>175</v>
      </c>
      <c r="CA628" t="s">
        <v>175</v>
      </c>
      <c r="CB628" t="s">
        <v>3664</v>
      </c>
      <c r="CC628" t="s">
        <v>392</v>
      </c>
      <c r="CD628" t="s">
        <v>175</v>
      </c>
      <c r="CE628" t="s">
        <v>170</v>
      </c>
      <c r="CF628" t="s">
        <v>175</v>
      </c>
      <c r="CG628" t="s">
        <v>175</v>
      </c>
      <c r="CH628" t="s">
        <v>177</v>
      </c>
      <c r="CI628" t="s">
        <v>163</v>
      </c>
      <c r="CJ628" t="s">
        <v>175</v>
      </c>
      <c r="CK628" t="s">
        <v>3665</v>
      </c>
      <c r="CL628" t="s">
        <v>180</v>
      </c>
      <c r="CM628" s="4" t="s">
        <v>523</v>
      </c>
      <c r="CN628" t="s">
        <v>3666</v>
      </c>
      <c r="CO628" t="s">
        <v>453</v>
      </c>
      <c r="CP628" t="s">
        <v>175</v>
      </c>
      <c r="CQ628" t="s">
        <v>175</v>
      </c>
      <c r="CR628" t="s">
        <v>175</v>
      </c>
      <c r="CS628" t="s">
        <v>175</v>
      </c>
      <c r="CT628" t="s">
        <v>175</v>
      </c>
      <c r="CU628" t="s">
        <v>175</v>
      </c>
      <c r="CV628" t="s">
        <v>3641</v>
      </c>
      <c r="CW628" t="s">
        <v>3667</v>
      </c>
      <c r="CX628" t="s">
        <v>129</v>
      </c>
      <c r="DA628" t="s">
        <v>3641</v>
      </c>
      <c r="DB628" t="s">
        <v>3668</v>
      </c>
      <c r="DC628" t="s">
        <v>3669</v>
      </c>
      <c r="DD628" t="s">
        <v>3670</v>
      </c>
      <c r="DF628" t="s">
        <v>361</v>
      </c>
      <c r="DG628" t="s">
        <v>362</v>
      </c>
      <c r="DH628" t="s">
        <v>3671</v>
      </c>
      <c r="DI628" t="s">
        <v>175</v>
      </c>
      <c r="DJ628" t="s">
        <v>193</v>
      </c>
      <c r="DK628" t="s">
        <v>175</v>
      </c>
      <c r="DM628" t="str">
        <f>_xlfn.XLOOKUP($A628,'[1]01_GC Supply - Item Database -'!$D$3:$D$14229,'[1]01_GC Supply - Item Database -'!BW$3:BW$14229)</f>
        <v>Clear</v>
      </c>
      <c r="DN628" t="str">
        <f>_xlfn.XLOOKUP($A628,'[1]01_GC Supply - Item Database -'!$D$3:$D$14229,'[1]01_GC Supply - Item Database -'!BX$3:BX$14229)</f>
        <v>Frosted</v>
      </c>
      <c r="DO628" t="str">
        <f>_xlfn.XLOOKUP($A628,'[1]01_GC Supply - Item Database -'!$D$3:$D$14229,'[1]01_GC Supply - Item Database -'!BY$3:BY$14229)</f>
        <v>Solid</v>
      </c>
      <c r="DP628" t="s">
        <v>3672</v>
      </c>
      <c r="DQ628" s="7" t="s">
        <v>3688</v>
      </c>
    </row>
    <row r="629" spans="1:121">
      <c r="A629" t="s">
        <v>3689</v>
      </c>
      <c r="B629" t="s">
        <v>3690</v>
      </c>
      <c r="C629" t="s">
        <v>123</v>
      </c>
      <c r="D629" t="s">
        <v>124</v>
      </c>
      <c r="E629" t="s">
        <v>3690</v>
      </c>
      <c r="F629" t="s">
        <v>3641</v>
      </c>
      <c r="G629" t="s">
        <v>3642</v>
      </c>
      <c r="H629" t="s">
        <v>3643</v>
      </c>
      <c r="I629" t="s">
        <v>129</v>
      </c>
      <c r="J629" t="s">
        <v>3644</v>
      </c>
      <c r="K629" t="s">
        <v>3644</v>
      </c>
      <c r="L629" t="s">
        <v>3645</v>
      </c>
      <c r="P629" t="s">
        <v>3690</v>
      </c>
      <c r="Q629" t="s">
        <v>133</v>
      </c>
      <c r="R629" t="s">
        <v>3646</v>
      </c>
      <c r="S629" t="s">
        <v>228</v>
      </c>
      <c r="U629" t="s">
        <v>136</v>
      </c>
      <c r="V629" t="s">
        <v>324</v>
      </c>
      <c r="Y629" t="s">
        <v>3647</v>
      </c>
      <c r="Z629" t="s">
        <v>3648</v>
      </c>
      <c r="AA629" t="s">
        <v>3649</v>
      </c>
      <c r="AB629" t="s">
        <v>3650</v>
      </c>
      <c r="AC629" t="s">
        <v>2966</v>
      </c>
      <c r="AD629" t="s">
        <v>3651</v>
      </c>
      <c r="AI629" t="s">
        <v>3652</v>
      </c>
      <c r="AJ629" t="s">
        <v>146</v>
      </c>
      <c r="AK629" t="s">
        <v>124</v>
      </c>
      <c r="AL629" t="s">
        <v>123</v>
      </c>
      <c r="AM629" t="s">
        <v>124</v>
      </c>
      <c r="AN629" t="s">
        <v>124</v>
      </c>
      <c r="AO629" t="s">
        <v>147</v>
      </c>
      <c r="AP629" t="s">
        <v>148</v>
      </c>
      <c r="AQ629" t="s">
        <v>147</v>
      </c>
      <c r="AR629" t="s">
        <v>3653</v>
      </c>
      <c r="AS629" t="s">
        <v>3680</v>
      </c>
      <c r="AT629" t="s">
        <v>3681</v>
      </c>
      <c r="AU629" t="s">
        <v>3682</v>
      </c>
      <c r="AV629" t="s">
        <v>3683</v>
      </c>
      <c r="AW629" t="s">
        <v>3684</v>
      </c>
      <c r="AX629" t="s">
        <v>1479</v>
      </c>
      <c r="AY629" t="s">
        <v>1838</v>
      </c>
      <c r="AZ629" t="s">
        <v>3659</v>
      </c>
      <c r="BA629" t="s">
        <v>3685</v>
      </c>
      <c r="BB629" t="s">
        <v>1838</v>
      </c>
      <c r="BC629" t="s">
        <v>1348</v>
      </c>
      <c r="BD629" t="s">
        <v>1348</v>
      </c>
      <c r="BE629" t="s">
        <v>3686</v>
      </c>
      <c r="BF629" t="s">
        <v>3685</v>
      </c>
      <c r="BG629" t="s">
        <v>3687</v>
      </c>
      <c r="BH629" t="s">
        <v>165</v>
      </c>
      <c r="BI629" t="s">
        <v>1258</v>
      </c>
      <c r="BJ629" t="s">
        <v>931</v>
      </c>
      <c r="BK629" t="s">
        <v>777</v>
      </c>
      <c r="BL629" t="s">
        <v>654</v>
      </c>
      <c r="BM629" t="s">
        <v>1838</v>
      </c>
      <c r="BN629" t="s">
        <v>1348</v>
      </c>
      <c r="BO629" t="s">
        <v>1348</v>
      </c>
      <c r="BP629" t="s">
        <v>3495</v>
      </c>
      <c r="BQ629" t="s">
        <v>129</v>
      </c>
      <c r="BR629" t="s">
        <v>3663</v>
      </c>
      <c r="BS629" t="s">
        <v>3497</v>
      </c>
      <c r="BT629" t="s">
        <v>171</v>
      </c>
      <c r="BU629" t="s">
        <v>172</v>
      </c>
      <c r="BV629" t="s">
        <v>173</v>
      </c>
      <c r="BW629" t="s">
        <v>3498</v>
      </c>
      <c r="BY629" t="s">
        <v>175</v>
      </c>
      <c r="BZ629" t="s">
        <v>175</v>
      </c>
      <c r="CA629" t="s">
        <v>175</v>
      </c>
      <c r="CB629" t="s">
        <v>3664</v>
      </c>
      <c r="CC629" t="s">
        <v>392</v>
      </c>
      <c r="CD629" t="s">
        <v>175</v>
      </c>
      <c r="CE629" t="s">
        <v>170</v>
      </c>
      <c r="CF629" t="s">
        <v>175</v>
      </c>
      <c r="CG629" t="s">
        <v>175</v>
      </c>
      <c r="CH629" t="s">
        <v>177</v>
      </c>
      <c r="CI629" t="s">
        <v>163</v>
      </c>
      <c r="CJ629" t="s">
        <v>175</v>
      </c>
      <c r="CK629" t="s">
        <v>3665</v>
      </c>
      <c r="CL629" t="s">
        <v>180</v>
      </c>
      <c r="CM629" s="4" t="s">
        <v>523</v>
      </c>
      <c r="CN629" t="s">
        <v>3666</v>
      </c>
      <c r="CO629" t="s">
        <v>453</v>
      </c>
      <c r="CP629" t="s">
        <v>175</v>
      </c>
      <c r="CQ629" t="s">
        <v>175</v>
      </c>
      <c r="CR629" t="s">
        <v>175</v>
      </c>
      <c r="CS629" t="s">
        <v>175</v>
      </c>
      <c r="CT629" t="s">
        <v>175</v>
      </c>
      <c r="CU629" t="s">
        <v>175</v>
      </c>
      <c r="CV629" t="s">
        <v>3641</v>
      </c>
      <c r="CW629" t="s">
        <v>3667</v>
      </c>
      <c r="CX629" t="s">
        <v>129</v>
      </c>
      <c r="DA629" t="s">
        <v>3641</v>
      </c>
      <c r="DB629" t="s">
        <v>3668</v>
      </c>
      <c r="DC629" t="s">
        <v>3669</v>
      </c>
      <c r="DD629" t="s">
        <v>3670</v>
      </c>
      <c r="DF629" t="s">
        <v>361</v>
      </c>
      <c r="DG629" t="s">
        <v>362</v>
      </c>
      <c r="DH629" t="s">
        <v>3671</v>
      </c>
      <c r="DI629" t="s">
        <v>175</v>
      </c>
      <c r="DJ629" t="s">
        <v>193</v>
      </c>
      <c r="DK629" t="s">
        <v>175</v>
      </c>
      <c r="DM629" t="str">
        <f>_xlfn.XLOOKUP($A629,'[1]01_GC Supply - Item Database -'!$D$3:$D$14229,'[1]01_GC Supply - Item Database -'!BW$3:BW$14229)</f>
        <v>White</v>
      </c>
      <c r="DN629" t="str">
        <f>_xlfn.XLOOKUP($A629,'[1]01_GC Supply - Item Database -'!$D$3:$D$14229,'[1]01_GC Supply - Item Database -'!BX$3:BX$14229)</f>
        <v>White</v>
      </c>
      <c r="DO629" t="str">
        <f>_xlfn.XLOOKUP($A629,'[1]01_GC Supply - Item Database -'!$D$3:$D$14229,'[1]01_GC Supply - Item Database -'!BY$3:BY$14229)</f>
        <v>Solid</v>
      </c>
      <c r="DP629" t="s">
        <v>3672</v>
      </c>
      <c r="DQ629" s="7" t="s">
        <v>3688</v>
      </c>
    </row>
    <row r="630" spans="1:121">
      <c r="A630" t="s">
        <v>3691</v>
      </c>
      <c r="B630" t="s">
        <v>3692</v>
      </c>
      <c r="C630" t="s">
        <v>123</v>
      </c>
      <c r="D630" t="s">
        <v>124</v>
      </c>
      <c r="E630" t="s">
        <v>3692</v>
      </c>
      <c r="F630" t="s">
        <v>3641</v>
      </c>
      <c r="G630" t="s">
        <v>3642</v>
      </c>
      <c r="H630" t="s">
        <v>3643</v>
      </c>
      <c r="I630" t="s">
        <v>129</v>
      </c>
      <c r="J630" t="s">
        <v>3644</v>
      </c>
      <c r="K630" t="s">
        <v>3644</v>
      </c>
      <c r="L630" t="s">
        <v>3645</v>
      </c>
      <c r="P630" t="s">
        <v>3692</v>
      </c>
      <c r="Q630" t="s">
        <v>133</v>
      </c>
      <c r="R630" t="s">
        <v>3646</v>
      </c>
      <c r="S630" t="s">
        <v>3181</v>
      </c>
      <c r="U630" t="s">
        <v>136</v>
      </c>
      <c r="V630" t="s">
        <v>324</v>
      </c>
      <c r="Y630" t="s">
        <v>3647</v>
      </c>
      <c r="Z630" t="s">
        <v>3648</v>
      </c>
      <c r="AA630" t="s">
        <v>3649</v>
      </c>
      <c r="AB630" t="s">
        <v>3650</v>
      </c>
      <c r="AC630" t="s">
        <v>2966</v>
      </c>
      <c r="AD630" t="s">
        <v>3651</v>
      </c>
      <c r="AI630" t="s">
        <v>3652</v>
      </c>
      <c r="AJ630" t="s">
        <v>146</v>
      </c>
      <c r="AK630" t="s">
        <v>124</v>
      </c>
      <c r="AL630" t="s">
        <v>123</v>
      </c>
      <c r="AM630" t="s">
        <v>124</v>
      </c>
      <c r="AN630" t="s">
        <v>124</v>
      </c>
      <c r="AO630" t="s">
        <v>147</v>
      </c>
      <c r="AP630" t="s">
        <v>148</v>
      </c>
      <c r="AQ630" t="s">
        <v>147</v>
      </c>
      <c r="AR630" t="s">
        <v>812</v>
      </c>
      <c r="AS630" t="s">
        <v>3693</v>
      </c>
      <c r="AT630" t="s">
        <v>3694</v>
      </c>
      <c r="AU630" t="s">
        <v>3695</v>
      </c>
      <c r="AV630" t="s">
        <v>3696</v>
      </c>
      <c r="AW630" t="s">
        <v>3697</v>
      </c>
      <c r="AX630" t="s">
        <v>1479</v>
      </c>
      <c r="AY630" t="s">
        <v>1838</v>
      </c>
      <c r="AZ630" t="s">
        <v>3698</v>
      </c>
      <c r="BA630" t="s">
        <v>3699</v>
      </c>
      <c r="BB630" t="s">
        <v>1838</v>
      </c>
      <c r="BC630" t="s">
        <v>2103</v>
      </c>
      <c r="BD630" t="s">
        <v>2103</v>
      </c>
      <c r="BE630" t="s">
        <v>3700</v>
      </c>
      <c r="BF630" t="s">
        <v>485</v>
      </c>
      <c r="BG630" t="s">
        <v>3701</v>
      </c>
      <c r="BH630" t="s">
        <v>1837</v>
      </c>
      <c r="BI630" t="s">
        <v>1258</v>
      </c>
      <c r="BJ630" t="s">
        <v>931</v>
      </c>
      <c r="BK630" t="s">
        <v>1815</v>
      </c>
      <c r="BL630" t="s">
        <v>522</v>
      </c>
      <c r="BM630" t="s">
        <v>1838</v>
      </c>
      <c r="BN630" t="s">
        <v>2103</v>
      </c>
      <c r="BO630" t="s">
        <v>2103</v>
      </c>
      <c r="BP630" t="s">
        <v>3495</v>
      </c>
      <c r="BQ630" t="s">
        <v>129</v>
      </c>
      <c r="BR630" t="s">
        <v>3663</v>
      </c>
      <c r="BS630" t="s">
        <v>3497</v>
      </c>
      <c r="BT630" t="s">
        <v>171</v>
      </c>
      <c r="BU630" t="s">
        <v>172</v>
      </c>
      <c r="BV630" t="s">
        <v>173</v>
      </c>
      <c r="BW630" t="s">
        <v>3498</v>
      </c>
      <c r="BY630" t="s">
        <v>175</v>
      </c>
      <c r="BZ630" t="s">
        <v>175</v>
      </c>
      <c r="CA630" t="s">
        <v>175</v>
      </c>
      <c r="CB630" t="s">
        <v>3664</v>
      </c>
      <c r="CC630" t="s">
        <v>392</v>
      </c>
      <c r="CD630" t="s">
        <v>175</v>
      </c>
      <c r="CE630" t="s">
        <v>170</v>
      </c>
      <c r="CF630" t="s">
        <v>175</v>
      </c>
      <c r="CG630" t="s">
        <v>175</v>
      </c>
      <c r="CH630" t="s">
        <v>177</v>
      </c>
      <c r="CI630" t="s">
        <v>163</v>
      </c>
      <c r="CJ630" t="s">
        <v>175</v>
      </c>
      <c r="CK630" t="s">
        <v>3665</v>
      </c>
      <c r="CL630" t="s">
        <v>180</v>
      </c>
      <c r="CM630" s="4" t="s">
        <v>523</v>
      </c>
      <c r="CN630" t="s">
        <v>3666</v>
      </c>
      <c r="CO630" t="s">
        <v>453</v>
      </c>
      <c r="CP630" t="s">
        <v>175</v>
      </c>
      <c r="CQ630" t="s">
        <v>175</v>
      </c>
      <c r="CR630" t="s">
        <v>175</v>
      </c>
      <c r="CS630" t="s">
        <v>175</v>
      </c>
      <c r="CT630" t="s">
        <v>175</v>
      </c>
      <c r="CU630" t="s">
        <v>175</v>
      </c>
      <c r="CV630" t="s">
        <v>3641</v>
      </c>
      <c r="CW630" t="s">
        <v>3667</v>
      </c>
      <c r="CX630" t="s">
        <v>129</v>
      </c>
      <c r="DA630" t="s">
        <v>3641</v>
      </c>
      <c r="DB630" t="s">
        <v>3668</v>
      </c>
      <c r="DC630" t="s">
        <v>3669</v>
      </c>
      <c r="DD630" t="s">
        <v>3670</v>
      </c>
      <c r="DF630" t="s">
        <v>361</v>
      </c>
      <c r="DG630" t="s">
        <v>362</v>
      </c>
      <c r="DH630" t="s">
        <v>3671</v>
      </c>
      <c r="DI630" t="s">
        <v>175</v>
      </c>
      <c r="DJ630" t="s">
        <v>193</v>
      </c>
      <c r="DK630" t="s">
        <v>175</v>
      </c>
      <c r="DM630" t="str">
        <f>_xlfn.XLOOKUP($A630,'[1]01_GC Supply - Item Database -'!$D$3:$D$14229,'[1]01_GC Supply - Item Database -'!BW$3:BW$14229)</f>
        <v>Clear</v>
      </c>
      <c r="DN630" t="str">
        <f>_xlfn.XLOOKUP($A630,'[1]01_GC Supply - Item Database -'!$D$3:$D$14229,'[1]01_GC Supply - Item Database -'!BX$3:BX$14229)</f>
        <v>Frosted</v>
      </c>
      <c r="DO630" t="str">
        <f>_xlfn.XLOOKUP($A630,'[1]01_GC Supply - Item Database -'!$D$3:$D$14229,'[1]01_GC Supply - Item Database -'!BY$3:BY$14229)</f>
        <v>Solid</v>
      </c>
      <c r="DP630" t="s">
        <v>3672</v>
      </c>
      <c r="DQ630" s="7" t="s">
        <v>3702</v>
      </c>
    </row>
    <row r="631" spans="1:121">
      <c r="A631" t="s">
        <v>3703</v>
      </c>
      <c r="B631" t="s">
        <v>3704</v>
      </c>
      <c r="C631" t="s">
        <v>123</v>
      </c>
      <c r="D631" t="s">
        <v>124</v>
      </c>
      <c r="E631" t="s">
        <v>3704</v>
      </c>
      <c r="F631" t="s">
        <v>3641</v>
      </c>
      <c r="G631" t="s">
        <v>3642</v>
      </c>
      <c r="H631" t="s">
        <v>3643</v>
      </c>
      <c r="I631" t="s">
        <v>129</v>
      </c>
      <c r="J631" t="s">
        <v>3644</v>
      </c>
      <c r="K631" t="s">
        <v>3644</v>
      </c>
      <c r="L631" t="s">
        <v>3645</v>
      </c>
      <c r="P631" t="s">
        <v>3704</v>
      </c>
      <c r="Q631" t="s">
        <v>133</v>
      </c>
      <c r="R631" t="s">
        <v>3646</v>
      </c>
      <c r="S631" t="s">
        <v>3181</v>
      </c>
      <c r="U631" t="s">
        <v>136</v>
      </c>
      <c r="V631" t="s">
        <v>324</v>
      </c>
      <c r="Y631" t="s">
        <v>3647</v>
      </c>
      <c r="Z631" t="s">
        <v>3648</v>
      </c>
      <c r="AA631" t="s">
        <v>3649</v>
      </c>
      <c r="AB631" t="s">
        <v>3650</v>
      </c>
      <c r="AC631" t="s">
        <v>2966</v>
      </c>
      <c r="AD631" t="s">
        <v>3651</v>
      </c>
      <c r="AI631" t="s">
        <v>3652</v>
      </c>
      <c r="AJ631" t="s">
        <v>146</v>
      </c>
      <c r="AK631" t="s">
        <v>124</v>
      </c>
      <c r="AL631" t="s">
        <v>123</v>
      </c>
      <c r="AM631" t="s">
        <v>124</v>
      </c>
      <c r="AN631" t="s">
        <v>124</v>
      </c>
      <c r="AO631" t="s">
        <v>147</v>
      </c>
      <c r="AP631" t="s">
        <v>148</v>
      </c>
      <c r="AQ631" t="s">
        <v>147</v>
      </c>
      <c r="AR631" t="s">
        <v>812</v>
      </c>
      <c r="AS631" t="s">
        <v>3693</v>
      </c>
      <c r="AT631" t="s">
        <v>3694</v>
      </c>
      <c r="AU631" t="s">
        <v>3695</v>
      </c>
      <c r="AV631" t="s">
        <v>3696</v>
      </c>
      <c r="AW631" t="s">
        <v>3697</v>
      </c>
      <c r="AX631" t="s">
        <v>1479</v>
      </c>
      <c r="AY631" t="s">
        <v>1838</v>
      </c>
      <c r="AZ631" t="s">
        <v>3698</v>
      </c>
      <c r="BA631" t="s">
        <v>3699</v>
      </c>
      <c r="BB631" t="s">
        <v>1838</v>
      </c>
      <c r="BC631" t="s">
        <v>2103</v>
      </c>
      <c r="BD631" t="s">
        <v>2103</v>
      </c>
      <c r="BE631" t="s">
        <v>3700</v>
      </c>
      <c r="BF631" t="s">
        <v>485</v>
      </c>
      <c r="BG631" t="s">
        <v>3701</v>
      </c>
      <c r="BH631" t="s">
        <v>1837</v>
      </c>
      <c r="BI631" t="s">
        <v>1258</v>
      </c>
      <c r="BJ631" t="s">
        <v>931</v>
      </c>
      <c r="BK631" t="s">
        <v>1815</v>
      </c>
      <c r="BL631" t="s">
        <v>522</v>
      </c>
      <c r="BM631" t="s">
        <v>1838</v>
      </c>
      <c r="BN631" t="s">
        <v>2103</v>
      </c>
      <c r="BO631" t="s">
        <v>2103</v>
      </c>
      <c r="BP631" t="s">
        <v>3495</v>
      </c>
      <c r="BQ631" t="s">
        <v>129</v>
      </c>
      <c r="BR631" t="s">
        <v>3663</v>
      </c>
      <c r="BS631" t="s">
        <v>3497</v>
      </c>
      <c r="BT631" t="s">
        <v>171</v>
      </c>
      <c r="BU631" t="s">
        <v>172</v>
      </c>
      <c r="BV631" t="s">
        <v>173</v>
      </c>
      <c r="BW631" t="s">
        <v>3498</v>
      </c>
      <c r="BY631" t="s">
        <v>175</v>
      </c>
      <c r="BZ631" t="s">
        <v>175</v>
      </c>
      <c r="CA631" t="s">
        <v>175</v>
      </c>
      <c r="CB631" t="s">
        <v>3664</v>
      </c>
      <c r="CC631" t="s">
        <v>392</v>
      </c>
      <c r="CD631" t="s">
        <v>175</v>
      </c>
      <c r="CE631" t="s">
        <v>170</v>
      </c>
      <c r="CF631" t="s">
        <v>175</v>
      </c>
      <c r="CG631" t="s">
        <v>175</v>
      </c>
      <c r="CH631" t="s">
        <v>177</v>
      </c>
      <c r="CI631" t="s">
        <v>163</v>
      </c>
      <c r="CJ631" t="s">
        <v>175</v>
      </c>
      <c r="CK631" t="s">
        <v>3665</v>
      </c>
      <c r="CL631" t="s">
        <v>180</v>
      </c>
      <c r="CM631" s="4" t="s">
        <v>523</v>
      </c>
      <c r="CN631" t="s">
        <v>3666</v>
      </c>
      <c r="CO631" t="s">
        <v>453</v>
      </c>
      <c r="CP631" t="s">
        <v>175</v>
      </c>
      <c r="CQ631" t="s">
        <v>175</v>
      </c>
      <c r="CR631" t="s">
        <v>175</v>
      </c>
      <c r="CS631" t="s">
        <v>175</v>
      </c>
      <c r="CT631" t="s">
        <v>175</v>
      </c>
      <c r="CU631" t="s">
        <v>175</v>
      </c>
      <c r="CV631" t="s">
        <v>3641</v>
      </c>
      <c r="CW631" t="s">
        <v>3667</v>
      </c>
      <c r="CX631" t="s">
        <v>129</v>
      </c>
      <c r="DA631" t="s">
        <v>3641</v>
      </c>
      <c r="DB631" t="s">
        <v>3668</v>
      </c>
      <c r="DC631" t="s">
        <v>3669</v>
      </c>
      <c r="DD631" t="s">
        <v>3670</v>
      </c>
      <c r="DF631" t="s">
        <v>361</v>
      </c>
      <c r="DG631" t="s">
        <v>362</v>
      </c>
      <c r="DH631" t="s">
        <v>3671</v>
      </c>
      <c r="DI631" t="s">
        <v>175</v>
      </c>
      <c r="DJ631" t="s">
        <v>193</v>
      </c>
      <c r="DK631" t="s">
        <v>175</v>
      </c>
      <c r="DM631" t="str">
        <f>_xlfn.XLOOKUP($A631,'[1]01_GC Supply - Item Database -'!$D$3:$D$14229,'[1]01_GC Supply - Item Database -'!BW$3:BW$14229)</f>
        <v>White</v>
      </c>
      <c r="DN631" t="str">
        <f>_xlfn.XLOOKUP($A631,'[1]01_GC Supply - Item Database -'!$D$3:$D$14229,'[1]01_GC Supply - Item Database -'!BX$3:BX$14229)</f>
        <v>White</v>
      </c>
      <c r="DO631" t="str">
        <f>_xlfn.XLOOKUP($A631,'[1]01_GC Supply - Item Database -'!$D$3:$D$14229,'[1]01_GC Supply - Item Database -'!BY$3:BY$14229)</f>
        <v>Solid</v>
      </c>
      <c r="DP631" t="s">
        <v>3672</v>
      </c>
      <c r="DQ631" s="7" t="s">
        <v>3702</v>
      </c>
    </row>
    <row r="632" spans="1:121">
      <c r="A632" t="s">
        <v>3705</v>
      </c>
      <c r="B632" t="s">
        <v>3706</v>
      </c>
      <c r="C632" t="s">
        <v>123</v>
      </c>
      <c r="D632" t="s">
        <v>124</v>
      </c>
      <c r="E632" t="s">
        <v>3706</v>
      </c>
      <c r="F632" t="s">
        <v>3641</v>
      </c>
      <c r="G632" t="s">
        <v>3642</v>
      </c>
      <c r="H632" t="s">
        <v>3643</v>
      </c>
      <c r="I632" t="s">
        <v>129</v>
      </c>
      <c r="J632" t="s">
        <v>3644</v>
      </c>
      <c r="K632" t="s">
        <v>3644</v>
      </c>
      <c r="L632" t="s">
        <v>3645</v>
      </c>
      <c r="P632" t="s">
        <v>3706</v>
      </c>
      <c r="Q632" t="s">
        <v>133</v>
      </c>
      <c r="R632" t="s">
        <v>3646</v>
      </c>
      <c r="S632" t="s">
        <v>3181</v>
      </c>
      <c r="U632" t="s">
        <v>136</v>
      </c>
      <c r="V632" t="s">
        <v>324</v>
      </c>
      <c r="Y632" t="s">
        <v>3647</v>
      </c>
      <c r="Z632" t="s">
        <v>3648</v>
      </c>
      <c r="AA632" t="s">
        <v>3649</v>
      </c>
      <c r="AB632" t="s">
        <v>3650</v>
      </c>
      <c r="AC632" t="s">
        <v>2966</v>
      </c>
      <c r="AD632" t="s">
        <v>3651</v>
      </c>
      <c r="AI632" t="s">
        <v>3652</v>
      </c>
      <c r="AJ632" t="s">
        <v>146</v>
      </c>
      <c r="AK632" t="s">
        <v>124</v>
      </c>
      <c r="AL632" t="s">
        <v>123</v>
      </c>
      <c r="AM632" t="s">
        <v>124</v>
      </c>
      <c r="AN632" t="s">
        <v>124</v>
      </c>
      <c r="AO632" t="s">
        <v>147</v>
      </c>
      <c r="AP632" t="s">
        <v>148</v>
      </c>
      <c r="AQ632" t="s">
        <v>147</v>
      </c>
      <c r="AR632" t="s">
        <v>812</v>
      </c>
      <c r="AS632" t="s">
        <v>3693</v>
      </c>
      <c r="AT632" t="s">
        <v>3694</v>
      </c>
      <c r="AU632" t="s">
        <v>3695</v>
      </c>
      <c r="AV632" t="s">
        <v>3696</v>
      </c>
      <c r="AW632" t="s">
        <v>3697</v>
      </c>
      <c r="AX632" t="s">
        <v>1479</v>
      </c>
      <c r="AY632" t="s">
        <v>1838</v>
      </c>
      <c r="AZ632" t="s">
        <v>3698</v>
      </c>
      <c r="BA632" t="s">
        <v>3699</v>
      </c>
      <c r="BB632" t="s">
        <v>1838</v>
      </c>
      <c r="BC632" t="s">
        <v>2103</v>
      </c>
      <c r="BD632" t="s">
        <v>2103</v>
      </c>
      <c r="BE632" t="s">
        <v>3700</v>
      </c>
      <c r="BF632" t="s">
        <v>485</v>
      </c>
      <c r="BG632" t="s">
        <v>3701</v>
      </c>
      <c r="BH632" t="s">
        <v>1837</v>
      </c>
      <c r="BI632" t="s">
        <v>1258</v>
      </c>
      <c r="BJ632" t="s">
        <v>931</v>
      </c>
      <c r="BK632" t="s">
        <v>1815</v>
      </c>
      <c r="BL632" t="s">
        <v>522</v>
      </c>
      <c r="BM632" t="s">
        <v>1838</v>
      </c>
      <c r="BN632" t="s">
        <v>2103</v>
      </c>
      <c r="BO632" t="s">
        <v>2103</v>
      </c>
      <c r="BP632" t="s">
        <v>3495</v>
      </c>
      <c r="BQ632" t="s">
        <v>129</v>
      </c>
      <c r="BR632" t="s">
        <v>3663</v>
      </c>
      <c r="BS632" t="s">
        <v>3497</v>
      </c>
      <c r="BT632" t="s">
        <v>171</v>
      </c>
      <c r="BU632" t="s">
        <v>172</v>
      </c>
      <c r="BV632" t="s">
        <v>173</v>
      </c>
      <c r="BW632" t="s">
        <v>3498</v>
      </c>
      <c r="BY632" t="s">
        <v>175</v>
      </c>
      <c r="BZ632" t="s">
        <v>175</v>
      </c>
      <c r="CA632" t="s">
        <v>175</v>
      </c>
      <c r="CB632" t="s">
        <v>3664</v>
      </c>
      <c r="CC632" t="s">
        <v>392</v>
      </c>
      <c r="CD632" t="s">
        <v>175</v>
      </c>
      <c r="CE632" t="s">
        <v>170</v>
      </c>
      <c r="CF632" t="s">
        <v>175</v>
      </c>
      <c r="CG632" t="s">
        <v>175</v>
      </c>
      <c r="CH632" t="s">
        <v>177</v>
      </c>
      <c r="CI632" t="s">
        <v>163</v>
      </c>
      <c r="CJ632" t="s">
        <v>175</v>
      </c>
      <c r="CK632" t="s">
        <v>3665</v>
      </c>
      <c r="CL632" t="s">
        <v>180</v>
      </c>
      <c r="CM632" s="4" t="s">
        <v>523</v>
      </c>
      <c r="CN632" t="s">
        <v>3666</v>
      </c>
      <c r="CO632" t="s">
        <v>453</v>
      </c>
      <c r="CP632" t="s">
        <v>175</v>
      </c>
      <c r="CQ632" t="s">
        <v>175</v>
      </c>
      <c r="CR632" t="s">
        <v>175</v>
      </c>
      <c r="CS632" t="s">
        <v>175</v>
      </c>
      <c r="CT632" t="s">
        <v>175</v>
      </c>
      <c r="CU632" t="s">
        <v>175</v>
      </c>
      <c r="CV632" t="s">
        <v>3641</v>
      </c>
      <c r="CW632" t="s">
        <v>3667</v>
      </c>
      <c r="CX632" t="s">
        <v>129</v>
      </c>
      <c r="DA632" t="s">
        <v>3641</v>
      </c>
      <c r="DB632" t="s">
        <v>3668</v>
      </c>
      <c r="DC632" t="s">
        <v>3669</v>
      </c>
      <c r="DD632" t="s">
        <v>3670</v>
      </c>
      <c r="DF632" t="s">
        <v>361</v>
      </c>
      <c r="DG632" t="s">
        <v>362</v>
      </c>
      <c r="DH632" t="s">
        <v>3671</v>
      </c>
      <c r="DI632" t="s">
        <v>175</v>
      </c>
      <c r="DJ632" t="s">
        <v>193</v>
      </c>
      <c r="DK632" t="s">
        <v>175</v>
      </c>
      <c r="DM632" t="str">
        <f>_xlfn.XLOOKUP($A632,'[1]01_GC Supply - Item Database -'!$D$3:$D$14229,'[1]01_GC Supply - Item Database -'!BW$3:BW$14229)</f>
        <v>Black</v>
      </c>
      <c r="DN632" t="str">
        <f>_xlfn.XLOOKUP($A632,'[1]01_GC Supply - Item Database -'!$D$3:$D$14229,'[1]01_GC Supply - Item Database -'!BX$3:BX$14229)</f>
        <v>Black</v>
      </c>
      <c r="DO632" t="str">
        <f>_xlfn.XLOOKUP($A632,'[1]01_GC Supply - Item Database -'!$D$3:$D$14229,'[1]01_GC Supply - Item Database -'!BY$3:BY$14229)</f>
        <v>Solid</v>
      </c>
      <c r="DP632" t="s">
        <v>3672</v>
      </c>
      <c r="DQ632" s="7" t="s">
        <v>3702</v>
      </c>
    </row>
    <row r="633" spans="1:121">
      <c r="A633" t="s">
        <v>3707</v>
      </c>
      <c r="B633" t="s">
        <v>3708</v>
      </c>
      <c r="C633" t="s">
        <v>123</v>
      </c>
      <c r="D633" t="s">
        <v>124</v>
      </c>
      <c r="E633" t="s">
        <v>3708</v>
      </c>
      <c r="F633" t="s">
        <v>3641</v>
      </c>
      <c r="G633" t="s">
        <v>3642</v>
      </c>
      <c r="H633" t="s">
        <v>3643</v>
      </c>
      <c r="I633" t="s">
        <v>129</v>
      </c>
      <c r="J633" t="s">
        <v>3644</v>
      </c>
      <c r="K633" t="s">
        <v>3644</v>
      </c>
      <c r="L633" t="s">
        <v>3645</v>
      </c>
      <c r="P633" t="s">
        <v>3708</v>
      </c>
      <c r="Q633" t="s">
        <v>133</v>
      </c>
      <c r="R633" t="s">
        <v>3646</v>
      </c>
      <c r="S633" t="s">
        <v>1506</v>
      </c>
      <c r="U633" t="s">
        <v>136</v>
      </c>
      <c r="V633" t="s">
        <v>324</v>
      </c>
      <c r="Y633" t="s">
        <v>3647</v>
      </c>
      <c r="Z633" t="s">
        <v>3648</v>
      </c>
      <c r="AA633" t="s">
        <v>3649</v>
      </c>
      <c r="AB633" t="s">
        <v>3650</v>
      </c>
      <c r="AC633" t="s">
        <v>2966</v>
      </c>
      <c r="AD633" t="s">
        <v>3651</v>
      </c>
      <c r="AI633" t="s">
        <v>3652</v>
      </c>
      <c r="AJ633" t="s">
        <v>146</v>
      </c>
      <c r="AK633" t="s">
        <v>124</v>
      </c>
      <c r="AL633" t="s">
        <v>123</v>
      </c>
      <c r="AM633" t="s">
        <v>124</v>
      </c>
      <c r="AN633" t="s">
        <v>124</v>
      </c>
      <c r="AO633" t="s">
        <v>147</v>
      </c>
      <c r="AP633" t="s">
        <v>148</v>
      </c>
      <c r="AQ633" t="s">
        <v>147</v>
      </c>
      <c r="AR633" t="s">
        <v>1350</v>
      </c>
      <c r="AS633" t="s">
        <v>3709</v>
      </c>
      <c r="AT633" t="s">
        <v>3710</v>
      </c>
      <c r="AU633" t="s">
        <v>3711</v>
      </c>
      <c r="AV633" t="s">
        <v>3712</v>
      </c>
      <c r="AW633" t="s">
        <v>3713</v>
      </c>
      <c r="AX633" t="s">
        <v>1479</v>
      </c>
      <c r="AY633" t="s">
        <v>3309</v>
      </c>
      <c r="AZ633" t="s">
        <v>3659</v>
      </c>
      <c r="BA633" t="s">
        <v>3714</v>
      </c>
      <c r="BB633" t="s">
        <v>3309</v>
      </c>
      <c r="BC633" t="s">
        <v>1348</v>
      </c>
      <c r="BD633" t="s">
        <v>1348</v>
      </c>
      <c r="BE633" t="s">
        <v>3715</v>
      </c>
      <c r="BF633" t="s">
        <v>3714</v>
      </c>
      <c r="BG633" t="s">
        <v>3716</v>
      </c>
      <c r="BH633" t="s">
        <v>2302</v>
      </c>
      <c r="BI633" t="s">
        <v>1258</v>
      </c>
      <c r="BJ633" t="s">
        <v>1459</v>
      </c>
      <c r="BK633" t="s">
        <v>777</v>
      </c>
      <c r="BL633" t="s">
        <v>654</v>
      </c>
      <c r="BM633" t="s">
        <v>3309</v>
      </c>
      <c r="BN633" t="s">
        <v>1348</v>
      </c>
      <c r="BO633" t="s">
        <v>1348</v>
      </c>
      <c r="BP633" t="s">
        <v>3495</v>
      </c>
      <c r="BQ633" t="s">
        <v>129</v>
      </c>
      <c r="BR633" t="s">
        <v>3663</v>
      </c>
      <c r="BS633" t="s">
        <v>3497</v>
      </c>
      <c r="BT633" t="s">
        <v>171</v>
      </c>
      <c r="BU633" t="s">
        <v>172</v>
      </c>
      <c r="BV633" t="s">
        <v>173</v>
      </c>
      <c r="BW633" t="s">
        <v>3498</v>
      </c>
      <c r="BY633" t="s">
        <v>175</v>
      </c>
      <c r="BZ633" t="s">
        <v>175</v>
      </c>
      <c r="CA633" t="s">
        <v>175</v>
      </c>
      <c r="CB633" t="s">
        <v>3664</v>
      </c>
      <c r="CC633" t="s">
        <v>392</v>
      </c>
      <c r="CD633" t="s">
        <v>175</v>
      </c>
      <c r="CE633" t="s">
        <v>170</v>
      </c>
      <c r="CF633" t="s">
        <v>175</v>
      </c>
      <c r="CG633" t="s">
        <v>175</v>
      </c>
      <c r="CH633" t="s">
        <v>177</v>
      </c>
      <c r="CI633" t="s">
        <v>163</v>
      </c>
      <c r="CJ633" t="s">
        <v>175</v>
      </c>
      <c r="CK633" t="s">
        <v>3665</v>
      </c>
      <c r="CL633" t="s">
        <v>180</v>
      </c>
      <c r="CM633" s="4" t="s">
        <v>523</v>
      </c>
      <c r="CN633" t="s">
        <v>3666</v>
      </c>
      <c r="CO633" t="s">
        <v>453</v>
      </c>
      <c r="CP633" t="s">
        <v>175</v>
      </c>
      <c r="CQ633" t="s">
        <v>175</v>
      </c>
      <c r="CR633" t="s">
        <v>175</v>
      </c>
      <c r="CS633" t="s">
        <v>175</v>
      </c>
      <c r="CT633" t="s">
        <v>175</v>
      </c>
      <c r="CU633" t="s">
        <v>175</v>
      </c>
      <c r="CV633" t="s">
        <v>3641</v>
      </c>
      <c r="CW633" t="s">
        <v>3667</v>
      </c>
      <c r="CX633" t="s">
        <v>129</v>
      </c>
      <c r="DA633" t="s">
        <v>3641</v>
      </c>
      <c r="DB633" t="s">
        <v>3668</v>
      </c>
      <c r="DC633" t="s">
        <v>3669</v>
      </c>
      <c r="DD633" t="s">
        <v>3670</v>
      </c>
      <c r="DF633" t="s">
        <v>361</v>
      </c>
      <c r="DG633" t="s">
        <v>362</v>
      </c>
      <c r="DH633" t="s">
        <v>3671</v>
      </c>
      <c r="DI633" t="s">
        <v>175</v>
      </c>
      <c r="DJ633" t="s">
        <v>193</v>
      </c>
      <c r="DK633" t="s">
        <v>175</v>
      </c>
      <c r="DM633" t="str">
        <f>_xlfn.XLOOKUP($A633,'[1]01_GC Supply - Item Database -'!$D$3:$D$14229,'[1]01_GC Supply - Item Database -'!BW$3:BW$14229)</f>
        <v>Clear</v>
      </c>
      <c r="DN633" t="str">
        <f>_xlfn.XLOOKUP($A633,'[1]01_GC Supply - Item Database -'!$D$3:$D$14229,'[1]01_GC Supply - Item Database -'!BX$3:BX$14229)</f>
        <v>Frosted</v>
      </c>
      <c r="DO633" t="str">
        <f>_xlfn.XLOOKUP($A633,'[1]01_GC Supply - Item Database -'!$D$3:$D$14229,'[1]01_GC Supply - Item Database -'!BY$3:BY$14229)</f>
        <v>Solid</v>
      </c>
      <c r="DP633" t="s">
        <v>3672</v>
      </c>
      <c r="DQ633" s="7" t="s">
        <v>3717</v>
      </c>
    </row>
    <row r="634" spans="1:121">
      <c r="A634" t="s">
        <v>3718</v>
      </c>
      <c r="B634" t="s">
        <v>3719</v>
      </c>
      <c r="C634" t="s">
        <v>123</v>
      </c>
      <c r="D634" t="s">
        <v>124</v>
      </c>
      <c r="E634" t="s">
        <v>3719</v>
      </c>
      <c r="F634" t="s">
        <v>3641</v>
      </c>
      <c r="G634" t="s">
        <v>3642</v>
      </c>
      <c r="H634" t="s">
        <v>3643</v>
      </c>
      <c r="I634" t="s">
        <v>129</v>
      </c>
      <c r="J634" t="s">
        <v>3644</v>
      </c>
      <c r="K634" t="s">
        <v>3644</v>
      </c>
      <c r="L634" t="s">
        <v>3645</v>
      </c>
      <c r="P634" t="s">
        <v>3719</v>
      </c>
      <c r="Q634" t="s">
        <v>133</v>
      </c>
      <c r="R634" t="s">
        <v>3646</v>
      </c>
      <c r="S634" t="s">
        <v>3720</v>
      </c>
      <c r="U634" t="s">
        <v>136</v>
      </c>
      <c r="V634" t="s">
        <v>324</v>
      </c>
      <c r="Y634" t="s">
        <v>3647</v>
      </c>
      <c r="Z634" t="s">
        <v>3648</v>
      </c>
      <c r="AA634" t="s">
        <v>3649</v>
      </c>
      <c r="AB634" t="s">
        <v>3650</v>
      </c>
      <c r="AC634" t="s">
        <v>2966</v>
      </c>
      <c r="AD634" t="s">
        <v>3651</v>
      </c>
      <c r="AI634" t="s">
        <v>3652</v>
      </c>
      <c r="AJ634" t="s">
        <v>146</v>
      </c>
      <c r="AK634" t="s">
        <v>124</v>
      </c>
      <c r="AL634" t="s">
        <v>123</v>
      </c>
      <c r="AM634" t="s">
        <v>124</v>
      </c>
      <c r="AN634" t="s">
        <v>124</v>
      </c>
      <c r="AO634" t="s">
        <v>147</v>
      </c>
      <c r="AP634" t="s">
        <v>148</v>
      </c>
      <c r="AQ634" t="s">
        <v>147</v>
      </c>
      <c r="AR634" t="s">
        <v>730</v>
      </c>
      <c r="AS634" t="s">
        <v>3709</v>
      </c>
      <c r="AT634" t="s">
        <v>3721</v>
      </c>
      <c r="AU634" t="s">
        <v>3722</v>
      </c>
      <c r="AV634" t="s">
        <v>3723</v>
      </c>
      <c r="AW634" t="s">
        <v>3724</v>
      </c>
      <c r="AX634" t="s">
        <v>1479</v>
      </c>
      <c r="AY634" t="s">
        <v>3725</v>
      </c>
      <c r="AZ634" t="s">
        <v>3659</v>
      </c>
      <c r="BA634" t="s">
        <v>3726</v>
      </c>
      <c r="BB634" t="s">
        <v>3725</v>
      </c>
      <c r="BC634" t="s">
        <v>1348</v>
      </c>
      <c r="BD634" t="s">
        <v>1348</v>
      </c>
      <c r="BE634" t="s">
        <v>3727</v>
      </c>
      <c r="BF634" t="s">
        <v>3726</v>
      </c>
      <c r="BG634" t="s">
        <v>3728</v>
      </c>
      <c r="BH634" t="s">
        <v>2302</v>
      </c>
      <c r="BI634" t="s">
        <v>1258</v>
      </c>
      <c r="BJ634" t="s">
        <v>3729</v>
      </c>
      <c r="BK634" t="s">
        <v>777</v>
      </c>
      <c r="BL634" t="s">
        <v>654</v>
      </c>
      <c r="BM634" t="s">
        <v>3725</v>
      </c>
      <c r="BN634" t="s">
        <v>1348</v>
      </c>
      <c r="BO634" t="s">
        <v>1348</v>
      </c>
      <c r="BP634" t="s">
        <v>3495</v>
      </c>
      <c r="BQ634" t="s">
        <v>129</v>
      </c>
      <c r="BR634" t="s">
        <v>3663</v>
      </c>
      <c r="BS634" t="s">
        <v>3497</v>
      </c>
      <c r="BT634" t="s">
        <v>171</v>
      </c>
      <c r="BU634" t="s">
        <v>172</v>
      </c>
      <c r="BV634" t="s">
        <v>173</v>
      </c>
      <c r="BW634" t="s">
        <v>3498</v>
      </c>
      <c r="BY634" t="s">
        <v>175</v>
      </c>
      <c r="BZ634" t="s">
        <v>175</v>
      </c>
      <c r="CA634" t="s">
        <v>175</v>
      </c>
      <c r="CB634" t="s">
        <v>3664</v>
      </c>
      <c r="CC634" t="s">
        <v>392</v>
      </c>
      <c r="CD634" t="s">
        <v>175</v>
      </c>
      <c r="CE634" t="s">
        <v>170</v>
      </c>
      <c r="CF634" t="s">
        <v>175</v>
      </c>
      <c r="CG634" t="s">
        <v>175</v>
      </c>
      <c r="CH634" t="s">
        <v>177</v>
      </c>
      <c r="CI634" t="s">
        <v>163</v>
      </c>
      <c r="CJ634" t="s">
        <v>175</v>
      </c>
      <c r="CK634" t="s">
        <v>3665</v>
      </c>
      <c r="CL634" t="s">
        <v>180</v>
      </c>
      <c r="CM634" s="4" t="s">
        <v>523</v>
      </c>
      <c r="CN634" t="s">
        <v>3666</v>
      </c>
      <c r="CO634" t="s">
        <v>453</v>
      </c>
      <c r="CP634" t="s">
        <v>175</v>
      </c>
      <c r="CQ634" t="s">
        <v>175</v>
      </c>
      <c r="CR634" t="s">
        <v>175</v>
      </c>
      <c r="CS634" t="s">
        <v>175</v>
      </c>
      <c r="CT634" t="s">
        <v>175</v>
      </c>
      <c r="CU634" t="s">
        <v>175</v>
      </c>
      <c r="CV634" t="s">
        <v>3641</v>
      </c>
      <c r="CW634" t="s">
        <v>3667</v>
      </c>
      <c r="CX634" t="s">
        <v>129</v>
      </c>
      <c r="DA634" t="s">
        <v>3641</v>
      </c>
      <c r="DB634" t="s">
        <v>3668</v>
      </c>
      <c r="DC634" t="s">
        <v>3669</v>
      </c>
      <c r="DD634" t="s">
        <v>3670</v>
      </c>
      <c r="DF634" t="s">
        <v>361</v>
      </c>
      <c r="DG634" t="s">
        <v>362</v>
      </c>
      <c r="DH634" t="s">
        <v>3671</v>
      </c>
      <c r="DI634" t="s">
        <v>175</v>
      </c>
      <c r="DJ634" t="s">
        <v>193</v>
      </c>
      <c r="DK634" t="s">
        <v>175</v>
      </c>
      <c r="DM634" t="str">
        <f>_xlfn.XLOOKUP($A634,'[1]01_GC Supply - Item Database -'!$D$3:$D$14229,'[1]01_GC Supply - Item Database -'!BW$3:BW$14229)</f>
        <v>Clear</v>
      </c>
      <c r="DN634" t="str">
        <f>_xlfn.XLOOKUP($A634,'[1]01_GC Supply - Item Database -'!$D$3:$D$14229,'[1]01_GC Supply - Item Database -'!BX$3:BX$14229)</f>
        <v>Frosted</v>
      </c>
      <c r="DO634" t="str">
        <f>_xlfn.XLOOKUP($A634,'[1]01_GC Supply - Item Database -'!$D$3:$D$14229,'[1]01_GC Supply - Item Database -'!BY$3:BY$14229)</f>
        <v>Solid</v>
      </c>
      <c r="DP634" t="s">
        <v>3672</v>
      </c>
      <c r="DQ634" s="7" t="s">
        <v>3730</v>
      </c>
    </row>
    <row r="635" spans="1:121">
      <c r="A635" t="s">
        <v>3731</v>
      </c>
      <c r="B635" t="s">
        <v>3732</v>
      </c>
      <c r="C635" t="s">
        <v>123</v>
      </c>
      <c r="D635" t="s">
        <v>124</v>
      </c>
      <c r="E635" t="s">
        <v>3732</v>
      </c>
      <c r="F635" t="s">
        <v>3641</v>
      </c>
      <c r="G635" t="s">
        <v>3642</v>
      </c>
      <c r="H635" t="s">
        <v>3643</v>
      </c>
      <c r="I635" t="s">
        <v>129</v>
      </c>
      <c r="J635" t="s">
        <v>3644</v>
      </c>
      <c r="K635" t="s">
        <v>3644</v>
      </c>
      <c r="L635" t="s">
        <v>3645</v>
      </c>
      <c r="P635" t="s">
        <v>3732</v>
      </c>
      <c r="Q635" t="s">
        <v>133</v>
      </c>
      <c r="R635" t="s">
        <v>3646</v>
      </c>
      <c r="S635" t="s">
        <v>228</v>
      </c>
      <c r="U635" t="s">
        <v>136</v>
      </c>
      <c r="V635" t="s">
        <v>324</v>
      </c>
      <c r="Y635" t="s">
        <v>3647</v>
      </c>
      <c r="Z635" t="s">
        <v>3648</v>
      </c>
      <c r="AA635" t="s">
        <v>3649</v>
      </c>
      <c r="AB635" t="s">
        <v>3650</v>
      </c>
      <c r="AC635" t="s">
        <v>2966</v>
      </c>
      <c r="AD635" t="s">
        <v>3651</v>
      </c>
      <c r="AI635" t="s">
        <v>3652</v>
      </c>
      <c r="AJ635" t="s">
        <v>146</v>
      </c>
      <c r="AK635" t="s">
        <v>124</v>
      </c>
      <c r="AL635" t="s">
        <v>123</v>
      </c>
      <c r="AM635" t="s">
        <v>124</v>
      </c>
      <c r="AN635" t="s">
        <v>124</v>
      </c>
      <c r="AO635" t="s">
        <v>147</v>
      </c>
      <c r="AP635" t="s">
        <v>148</v>
      </c>
      <c r="AQ635" t="s">
        <v>147</v>
      </c>
      <c r="AR635" t="s">
        <v>3653</v>
      </c>
      <c r="AS635" t="s">
        <v>3680</v>
      </c>
      <c r="AT635" t="s">
        <v>3681</v>
      </c>
      <c r="AU635" t="s">
        <v>3682</v>
      </c>
      <c r="AV635" t="s">
        <v>3683</v>
      </c>
      <c r="AW635" t="s">
        <v>3684</v>
      </c>
      <c r="AX635" t="s">
        <v>1479</v>
      </c>
      <c r="AY635" t="s">
        <v>1838</v>
      </c>
      <c r="AZ635" t="s">
        <v>3659</v>
      </c>
      <c r="BA635" t="s">
        <v>3685</v>
      </c>
      <c r="BB635" t="s">
        <v>1838</v>
      </c>
      <c r="BC635" t="s">
        <v>1348</v>
      </c>
      <c r="BD635" t="s">
        <v>1348</v>
      </c>
      <c r="BE635" t="s">
        <v>3686</v>
      </c>
      <c r="BF635" t="s">
        <v>3685</v>
      </c>
      <c r="BG635" t="s">
        <v>3687</v>
      </c>
      <c r="BH635" t="s">
        <v>165</v>
      </c>
      <c r="BI635" t="s">
        <v>1258</v>
      </c>
      <c r="BJ635" t="s">
        <v>931</v>
      </c>
      <c r="BK635" t="s">
        <v>777</v>
      </c>
      <c r="BL635" t="s">
        <v>654</v>
      </c>
      <c r="BM635" t="s">
        <v>1838</v>
      </c>
      <c r="BN635" t="s">
        <v>1348</v>
      </c>
      <c r="BO635" t="s">
        <v>1348</v>
      </c>
      <c r="BP635" t="s">
        <v>3495</v>
      </c>
      <c r="BQ635" t="s">
        <v>129</v>
      </c>
      <c r="BR635" t="s">
        <v>3663</v>
      </c>
      <c r="BS635" t="s">
        <v>3497</v>
      </c>
      <c r="BT635" t="s">
        <v>171</v>
      </c>
      <c r="BU635" t="s">
        <v>172</v>
      </c>
      <c r="BV635" t="s">
        <v>173</v>
      </c>
      <c r="BW635" t="s">
        <v>3498</v>
      </c>
      <c r="BY635" t="s">
        <v>175</v>
      </c>
      <c r="BZ635" t="s">
        <v>175</v>
      </c>
      <c r="CA635" t="s">
        <v>175</v>
      </c>
      <c r="CB635" t="s">
        <v>3664</v>
      </c>
      <c r="CC635" t="s">
        <v>392</v>
      </c>
      <c r="CD635" t="s">
        <v>175</v>
      </c>
      <c r="CE635" t="s">
        <v>170</v>
      </c>
      <c r="CF635" t="s">
        <v>175</v>
      </c>
      <c r="CG635" t="s">
        <v>175</v>
      </c>
      <c r="CH635" t="s">
        <v>177</v>
      </c>
      <c r="CI635" t="s">
        <v>163</v>
      </c>
      <c r="CJ635" t="s">
        <v>175</v>
      </c>
      <c r="CK635" t="s">
        <v>3665</v>
      </c>
      <c r="CL635" t="s">
        <v>180</v>
      </c>
      <c r="CM635" s="4" t="s">
        <v>523</v>
      </c>
      <c r="CN635" t="s">
        <v>3666</v>
      </c>
      <c r="CO635" t="s">
        <v>453</v>
      </c>
      <c r="CP635" t="s">
        <v>175</v>
      </c>
      <c r="CQ635" t="s">
        <v>175</v>
      </c>
      <c r="CR635" t="s">
        <v>175</v>
      </c>
      <c r="CS635" t="s">
        <v>175</v>
      </c>
      <c r="CT635" t="s">
        <v>175</v>
      </c>
      <c r="CU635" t="s">
        <v>175</v>
      </c>
      <c r="CV635" t="s">
        <v>3641</v>
      </c>
      <c r="CW635" t="s">
        <v>3667</v>
      </c>
      <c r="CX635" t="s">
        <v>129</v>
      </c>
      <c r="DA635" t="s">
        <v>3641</v>
      </c>
      <c r="DB635" t="s">
        <v>3668</v>
      </c>
      <c r="DC635" t="s">
        <v>3669</v>
      </c>
      <c r="DD635" t="s">
        <v>3670</v>
      </c>
      <c r="DF635" t="s">
        <v>361</v>
      </c>
      <c r="DG635" t="s">
        <v>362</v>
      </c>
      <c r="DH635" t="s">
        <v>3671</v>
      </c>
      <c r="DI635" t="s">
        <v>175</v>
      </c>
      <c r="DJ635" t="s">
        <v>193</v>
      </c>
      <c r="DK635" t="s">
        <v>175</v>
      </c>
      <c r="DM635" t="str">
        <f>_xlfn.XLOOKUP($A635,'[1]01_GC Supply - Item Database -'!$D$3:$D$14229,'[1]01_GC Supply - Item Database -'!BW$3:BW$14229)</f>
        <v>Black</v>
      </c>
      <c r="DN635" t="str">
        <f>_xlfn.XLOOKUP($A635,'[1]01_GC Supply - Item Database -'!$D$3:$D$14229,'[1]01_GC Supply - Item Database -'!BX$3:BX$14229)</f>
        <v>Black</v>
      </c>
      <c r="DO635" t="str">
        <f>_xlfn.XLOOKUP($A635,'[1]01_GC Supply - Item Database -'!$D$3:$D$14229,'[1]01_GC Supply - Item Database -'!BY$3:BY$14229)</f>
        <v>Solid</v>
      </c>
      <c r="DP635" t="s">
        <v>3672</v>
      </c>
      <c r="DQ635" s="7" t="s">
        <v>3688</v>
      </c>
    </row>
    <row r="636" spans="1:121">
      <c r="A636" t="s">
        <v>3733</v>
      </c>
      <c r="B636" t="s">
        <v>3734</v>
      </c>
      <c r="C636" t="s">
        <v>123</v>
      </c>
      <c r="D636" t="s">
        <v>124</v>
      </c>
      <c r="E636" t="s">
        <v>3734</v>
      </c>
      <c r="F636" t="s">
        <v>3641</v>
      </c>
      <c r="G636" t="s">
        <v>3642</v>
      </c>
      <c r="H636" t="s">
        <v>3643</v>
      </c>
      <c r="I636" t="s">
        <v>129</v>
      </c>
      <c r="J636" t="s">
        <v>3644</v>
      </c>
      <c r="K636" t="s">
        <v>3644</v>
      </c>
      <c r="L636" t="s">
        <v>3645</v>
      </c>
      <c r="P636" t="s">
        <v>3734</v>
      </c>
      <c r="Q636" t="s">
        <v>133</v>
      </c>
      <c r="R636" t="s">
        <v>3646</v>
      </c>
      <c r="S636" t="s">
        <v>1506</v>
      </c>
      <c r="U636" t="s">
        <v>136</v>
      </c>
      <c r="V636" t="s">
        <v>324</v>
      </c>
      <c r="Y636" t="s">
        <v>3647</v>
      </c>
      <c r="Z636" t="s">
        <v>3648</v>
      </c>
      <c r="AA636" t="s">
        <v>3649</v>
      </c>
      <c r="AB636" t="s">
        <v>3650</v>
      </c>
      <c r="AC636" t="s">
        <v>2966</v>
      </c>
      <c r="AD636" t="s">
        <v>3651</v>
      </c>
      <c r="AI636" t="s">
        <v>3652</v>
      </c>
      <c r="AJ636" t="s">
        <v>146</v>
      </c>
      <c r="AK636" t="s">
        <v>124</v>
      </c>
      <c r="AL636" t="s">
        <v>123</v>
      </c>
      <c r="AM636" t="s">
        <v>124</v>
      </c>
      <c r="AN636" t="s">
        <v>124</v>
      </c>
      <c r="AO636" t="s">
        <v>147</v>
      </c>
      <c r="AP636" t="s">
        <v>148</v>
      </c>
      <c r="AQ636" t="s">
        <v>147</v>
      </c>
      <c r="AR636" t="s">
        <v>1350</v>
      </c>
      <c r="AS636" t="s">
        <v>3709</v>
      </c>
      <c r="AT636" t="s">
        <v>3710</v>
      </c>
      <c r="AU636" t="s">
        <v>3711</v>
      </c>
      <c r="AV636" t="s">
        <v>3712</v>
      </c>
      <c r="AW636" t="s">
        <v>3713</v>
      </c>
      <c r="AX636" t="s">
        <v>1479</v>
      </c>
      <c r="AY636" t="s">
        <v>3309</v>
      </c>
      <c r="AZ636" t="s">
        <v>3659</v>
      </c>
      <c r="BA636" t="s">
        <v>3714</v>
      </c>
      <c r="BB636" t="s">
        <v>3309</v>
      </c>
      <c r="BC636" t="s">
        <v>1348</v>
      </c>
      <c r="BD636" t="s">
        <v>1348</v>
      </c>
      <c r="BE636" t="s">
        <v>3715</v>
      </c>
      <c r="BF636" t="s">
        <v>3714</v>
      </c>
      <c r="BG636" t="s">
        <v>3716</v>
      </c>
      <c r="BH636" t="s">
        <v>2302</v>
      </c>
      <c r="BI636" t="s">
        <v>1258</v>
      </c>
      <c r="BJ636" t="s">
        <v>1459</v>
      </c>
      <c r="BK636" t="s">
        <v>777</v>
      </c>
      <c r="BL636" t="s">
        <v>654</v>
      </c>
      <c r="BM636" t="s">
        <v>3309</v>
      </c>
      <c r="BN636" t="s">
        <v>1348</v>
      </c>
      <c r="BO636" t="s">
        <v>1348</v>
      </c>
      <c r="BP636" t="s">
        <v>3495</v>
      </c>
      <c r="BQ636" t="s">
        <v>129</v>
      </c>
      <c r="BR636" t="s">
        <v>3663</v>
      </c>
      <c r="BS636" t="s">
        <v>3497</v>
      </c>
      <c r="BT636" t="s">
        <v>171</v>
      </c>
      <c r="BU636" t="s">
        <v>172</v>
      </c>
      <c r="BV636" t="s">
        <v>173</v>
      </c>
      <c r="BW636" t="s">
        <v>3498</v>
      </c>
      <c r="BY636" t="s">
        <v>175</v>
      </c>
      <c r="BZ636" t="s">
        <v>175</v>
      </c>
      <c r="CA636" t="s">
        <v>175</v>
      </c>
      <c r="CB636" t="s">
        <v>3664</v>
      </c>
      <c r="CC636" t="s">
        <v>392</v>
      </c>
      <c r="CD636" t="s">
        <v>175</v>
      </c>
      <c r="CE636" t="s">
        <v>170</v>
      </c>
      <c r="CF636" t="s">
        <v>175</v>
      </c>
      <c r="CG636" t="s">
        <v>175</v>
      </c>
      <c r="CH636" t="s">
        <v>177</v>
      </c>
      <c r="CI636" t="s">
        <v>163</v>
      </c>
      <c r="CJ636" t="s">
        <v>175</v>
      </c>
      <c r="CK636" t="s">
        <v>3665</v>
      </c>
      <c r="CL636" t="s">
        <v>180</v>
      </c>
      <c r="CM636" s="4" t="s">
        <v>523</v>
      </c>
      <c r="CN636" t="s">
        <v>3666</v>
      </c>
      <c r="CO636" t="s">
        <v>453</v>
      </c>
      <c r="CP636" t="s">
        <v>175</v>
      </c>
      <c r="CQ636" t="s">
        <v>175</v>
      </c>
      <c r="CR636" t="s">
        <v>175</v>
      </c>
      <c r="CS636" t="s">
        <v>175</v>
      </c>
      <c r="CT636" t="s">
        <v>175</v>
      </c>
      <c r="CU636" t="s">
        <v>175</v>
      </c>
      <c r="CV636" t="s">
        <v>3641</v>
      </c>
      <c r="CW636" t="s">
        <v>3667</v>
      </c>
      <c r="CX636" t="s">
        <v>129</v>
      </c>
      <c r="DA636" t="s">
        <v>3641</v>
      </c>
      <c r="DB636" t="s">
        <v>3668</v>
      </c>
      <c r="DC636" t="s">
        <v>3669</v>
      </c>
      <c r="DD636" t="s">
        <v>3670</v>
      </c>
      <c r="DF636" t="s">
        <v>361</v>
      </c>
      <c r="DG636" t="s">
        <v>362</v>
      </c>
      <c r="DH636" t="s">
        <v>3671</v>
      </c>
      <c r="DI636" t="s">
        <v>175</v>
      </c>
      <c r="DJ636" t="s">
        <v>193</v>
      </c>
      <c r="DK636" t="s">
        <v>175</v>
      </c>
      <c r="DM636" t="str">
        <f>_xlfn.XLOOKUP($A636,'[1]01_GC Supply - Item Database -'!$D$3:$D$14229,'[1]01_GC Supply - Item Database -'!BW$3:BW$14229)</f>
        <v>Black</v>
      </c>
      <c r="DN636" t="str">
        <f>_xlfn.XLOOKUP($A636,'[1]01_GC Supply - Item Database -'!$D$3:$D$14229,'[1]01_GC Supply - Item Database -'!BX$3:BX$14229)</f>
        <v>Black</v>
      </c>
      <c r="DO636" t="str">
        <f>_xlfn.XLOOKUP($A636,'[1]01_GC Supply - Item Database -'!$D$3:$D$14229,'[1]01_GC Supply - Item Database -'!BY$3:BY$14229)</f>
        <v>Solid</v>
      </c>
      <c r="DP636" t="s">
        <v>3672</v>
      </c>
      <c r="DQ636" s="7" t="s">
        <v>3717</v>
      </c>
    </row>
    <row r="637" spans="1:121">
      <c r="A637" t="s">
        <v>3735</v>
      </c>
      <c r="B637" t="s">
        <v>3736</v>
      </c>
      <c r="C637" t="s">
        <v>123</v>
      </c>
      <c r="D637" t="s">
        <v>124</v>
      </c>
      <c r="E637" t="s">
        <v>3736</v>
      </c>
      <c r="F637" t="s">
        <v>3641</v>
      </c>
      <c r="G637" t="s">
        <v>3642</v>
      </c>
      <c r="H637" t="s">
        <v>3643</v>
      </c>
      <c r="I637" t="s">
        <v>129</v>
      </c>
      <c r="J637" t="s">
        <v>3644</v>
      </c>
      <c r="K637" t="s">
        <v>3644</v>
      </c>
      <c r="L637" t="s">
        <v>3645</v>
      </c>
      <c r="P637" t="s">
        <v>3736</v>
      </c>
      <c r="Q637" t="s">
        <v>133</v>
      </c>
      <c r="R637" t="s">
        <v>3646</v>
      </c>
      <c r="S637" t="s">
        <v>1506</v>
      </c>
      <c r="U637" t="s">
        <v>136</v>
      </c>
      <c r="V637" t="s">
        <v>324</v>
      </c>
      <c r="Y637" t="s">
        <v>3647</v>
      </c>
      <c r="Z637" t="s">
        <v>3648</v>
      </c>
      <c r="AA637" t="s">
        <v>3649</v>
      </c>
      <c r="AB637" t="s">
        <v>3650</v>
      </c>
      <c r="AC637" t="s">
        <v>2966</v>
      </c>
      <c r="AD637" t="s">
        <v>3651</v>
      </c>
      <c r="AI637" t="s">
        <v>3652</v>
      </c>
      <c r="AJ637" t="s">
        <v>146</v>
      </c>
      <c r="AK637" t="s">
        <v>124</v>
      </c>
      <c r="AL637" t="s">
        <v>123</v>
      </c>
      <c r="AM637" t="s">
        <v>124</v>
      </c>
      <c r="AN637" t="s">
        <v>124</v>
      </c>
      <c r="AO637" t="s">
        <v>147</v>
      </c>
      <c r="AP637" t="s">
        <v>148</v>
      </c>
      <c r="AQ637" t="s">
        <v>147</v>
      </c>
      <c r="AR637" t="s">
        <v>1350</v>
      </c>
      <c r="AS637" t="s">
        <v>3709</v>
      </c>
      <c r="AT637" t="s">
        <v>3710</v>
      </c>
      <c r="AU637" t="s">
        <v>3711</v>
      </c>
      <c r="AV637" t="s">
        <v>3712</v>
      </c>
      <c r="AW637" t="s">
        <v>3713</v>
      </c>
      <c r="AX637" t="s">
        <v>1479</v>
      </c>
      <c r="AY637" t="s">
        <v>3309</v>
      </c>
      <c r="AZ637" t="s">
        <v>3659</v>
      </c>
      <c r="BA637" t="s">
        <v>3714</v>
      </c>
      <c r="BB637" t="s">
        <v>3309</v>
      </c>
      <c r="BC637" t="s">
        <v>1348</v>
      </c>
      <c r="BD637" t="s">
        <v>1348</v>
      </c>
      <c r="BE637" t="s">
        <v>3715</v>
      </c>
      <c r="BF637" t="s">
        <v>3714</v>
      </c>
      <c r="BG637" t="s">
        <v>3716</v>
      </c>
      <c r="BH637" t="s">
        <v>2302</v>
      </c>
      <c r="BI637" t="s">
        <v>1258</v>
      </c>
      <c r="BJ637" t="s">
        <v>1459</v>
      </c>
      <c r="BK637" t="s">
        <v>777</v>
      </c>
      <c r="BL637" t="s">
        <v>654</v>
      </c>
      <c r="BM637" t="s">
        <v>3309</v>
      </c>
      <c r="BN637" t="s">
        <v>1348</v>
      </c>
      <c r="BO637" t="s">
        <v>1348</v>
      </c>
      <c r="BP637" t="s">
        <v>3495</v>
      </c>
      <c r="BQ637" t="s">
        <v>129</v>
      </c>
      <c r="BR637" t="s">
        <v>3663</v>
      </c>
      <c r="BS637" t="s">
        <v>3497</v>
      </c>
      <c r="BT637" t="s">
        <v>171</v>
      </c>
      <c r="BU637" t="s">
        <v>172</v>
      </c>
      <c r="BV637" t="s">
        <v>173</v>
      </c>
      <c r="BW637" t="s">
        <v>3498</v>
      </c>
      <c r="BY637" t="s">
        <v>175</v>
      </c>
      <c r="BZ637" t="s">
        <v>175</v>
      </c>
      <c r="CA637" t="s">
        <v>175</v>
      </c>
      <c r="CB637" t="s">
        <v>3664</v>
      </c>
      <c r="CC637" t="s">
        <v>392</v>
      </c>
      <c r="CD637" t="s">
        <v>175</v>
      </c>
      <c r="CE637" t="s">
        <v>170</v>
      </c>
      <c r="CF637" t="s">
        <v>175</v>
      </c>
      <c r="CG637" t="s">
        <v>175</v>
      </c>
      <c r="CH637" t="s">
        <v>177</v>
      </c>
      <c r="CI637" t="s">
        <v>163</v>
      </c>
      <c r="CJ637" t="s">
        <v>175</v>
      </c>
      <c r="CK637" t="s">
        <v>3665</v>
      </c>
      <c r="CL637" t="s">
        <v>180</v>
      </c>
      <c r="CM637" s="4" t="s">
        <v>523</v>
      </c>
      <c r="CN637" t="s">
        <v>3666</v>
      </c>
      <c r="CO637" t="s">
        <v>453</v>
      </c>
      <c r="CP637" t="s">
        <v>175</v>
      </c>
      <c r="CQ637" t="s">
        <v>175</v>
      </c>
      <c r="CR637" t="s">
        <v>175</v>
      </c>
      <c r="CS637" t="s">
        <v>175</v>
      </c>
      <c r="CT637" t="s">
        <v>175</v>
      </c>
      <c r="CU637" t="s">
        <v>175</v>
      </c>
      <c r="CV637" t="s">
        <v>3641</v>
      </c>
      <c r="CW637" t="s">
        <v>3667</v>
      </c>
      <c r="CX637" t="s">
        <v>129</v>
      </c>
      <c r="DA637" t="s">
        <v>3641</v>
      </c>
      <c r="DB637" t="s">
        <v>3668</v>
      </c>
      <c r="DC637" t="s">
        <v>3669</v>
      </c>
      <c r="DD637" t="s">
        <v>3670</v>
      </c>
      <c r="DF637" t="s">
        <v>361</v>
      </c>
      <c r="DG637" t="s">
        <v>362</v>
      </c>
      <c r="DH637" t="s">
        <v>3671</v>
      </c>
      <c r="DI637" t="s">
        <v>175</v>
      </c>
      <c r="DJ637" t="s">
        <v>193</v>
      </c>
      <c r="DK637" t="s">
        <v>175</v>
      </c>
      <c r="DM637" t="str">
        <f>_xlfn.XLOOKUP($A637,'[1]01_GC Supply - Item Database -'!$D$3:$D$14229,'[1]01_GC Supply - Item Database -'!BW$3:BW$14229)</f>
        <v>White</v>
      </c>
      <c r="DN637" t="str">
        <f>_xlfn.XLOOKUP($A637,'[1]01_GC Supply - Item Database -'!$D$3:$D$14229,'[1]01_GC Supply - Item Database -'!BX$3:BX$14229)</f>
        <v>White</v>
      </c>
      <c r="DO637" t="str">
        <f>_xlfn.XLOOKUP($A637,'[1]01_GC Supply - Item Database -'!$D$3:$D$14229,'[1]01_GC Supply - Item Database -'!BY$3:BY$14229)</f>
        <v>Solid</v>
      </c>
      <c r="DP637" t="s">
        <v>3672</v>
      </c>
      <c r="DQ637" s="7" t="s">
        <v>3717</v>
      </c>
    </row>
    <row r="638" spans="1:121">
      <c r="A638" t="s">
        <v>3737</v>
      </c>
      <c r="B638" t="s">
        <v>3738</v>
      </c>
      <c r="C638" t="s">
        <v>123</v>
      </c>
      <c r="D638" t="s">
        <v>124</v>
      </c>
      <c r="E638" t="s">
        <v>3738</v>
      </c>
      <c r="F638" t="s">
        <v>3641</v>
      </c>
      <c r="G638" t="s">
        <v>3642</v>
      </c>
      <c r="H638" t="s">
        <v>3643</v>
      </c>
      <c r="I638" t="s">
        <v>129</v>
      </c>
      <c r="J638" t="s">
        <v>3644</v>
      </c>
      <c r="K638" t="s">
        <v>3644</v>
      </c>
      <c r="L638" t="s">
        <v>3645</v>
      </c>
      <c r="P638" t="s">
        <v>3738</v>
      </c>
      <c r="Q638" t="s">
        <v>133</v>
      </c>
      <c r="R638" t="s">
        <v>3646</v>
      </c>
      <c r="S638" t="s">
        <v>3720</v>
      </c>
      <c r="U638" t="s">
        <v>136</v>
      </c>
      <c r="V638" t="s">
        <v>324</v>
      </c>
      <c r="Y638" t="s">
        <v>3647</v>
      </c>
      <c r="Z638" t="s">
        <v>3648</v>
      </c>
      <c r="AA638" t="s">
        <v>3649</v>
      </c>
      <c r="AB638" t="s">
        <v>3650</v>
      </c>
      <c r="AC638" t="s">
        <v>2966</v>
      </c>
      <c r="AD638" t="s">
        <v>3651</v>
      </c>
      <c r="AI638" t="s">
        <v>3652</v>
      </c>
      <c r="AJ638" t="s">
        <v>146</v>
      </c>
      <c r="AK638" t="s">
        <v>124</v>
      </c>
      <c r="AL638" t="s">
        <v>123</v>
      </c>
      <c r="AM638" t="s">
        <v>124</v>
      </c>
      <c r="AN638" t="s">
        <v>124</v>
      </c>
      <c r="AO638" t="s">
        <v>147</v>
      </c>
      <c r="AP638" t="s">
        <v>148</v>
      </c>
      <c r="AQ638" t="s">
        <v>147</v>
      </c>
      <c r="AR638" t="s">
        <v>730</v>
      </c>
      <c r="AS638" t="s">
        <v>3709</v>
      </c>
      <c r="AT638" t="s">
        <v>3721</v>
      </c>
      <c r="AU638" t="s">
        <v>3722</v>
      </c>
      <c r="AV638" t="s">
        <v>3723</v>
      </c>
      <c r="AW638" t="s">
        <v>3724</v>
      </c>
      <c r="AX638" t="s">
        <v>1479</v>
      </c>
      <c r="AY638" t="s">
        <v>3725</v>
      </c>
      <c r="AZ638" t="s">
        <v>3659</v>
      </c>
      <c r="BA638" t="s">
        <v>3726</v>
      </c>
      <c r="BB638" t="s">
        <v>3725</v>
      </c>
      <c r="BC638" t="s">
        <v>1348</v>
      </c>
      <c r="BD638" t="s">
        <v>1348</v>
      </c>
      <c r="BE638" t="s">
        <v>3727</v>
      </c>
      <c r="BF638" t="s">
        <v>3726</v>
      </c>
      <c r="BG638" t="s">
        <v>3728</v>
      </c>
      <c r="BH638" t="s">
        <v>2302</v>
      </c>
      <c r="BI638" t="s">
        <v>1258</v>
      </c>
      <c r="BJ638" t="s">
        <v>3729</v>
      </c>
      <c r="BK638" t="s">
        <v>777</v>
      </c>
      <c r="BL638" t="s">
        <v>654</v>
      </c>
      <c r="BM638" t="s">
        <v>3725</v>
      </c>
      <c r="BN638" t="s">
        <v>1348</v>
      </c>
      <c r="BO638" t="s">
        <v>1348</v>
      </c>
      <c r="BP638" t="s">
        <v>3495</v>
      </c>
      <c r="BQ638" t="s">
        <v>129</v>
      </c>
      <c r="BR638" t="s">
        <v>3663</v>
      </c>
      <c r="BS638" t="s">
        <v>3497</v>
      </c>
      <c r="BT638" t="s">
        <v>171</v>
      </c>
      <c r="BU638" t="s">
        <v>172</v>
      </c>
      <c r="BV638" t="s">
        <v>173</v>
      </c>
      <c r="BW638" t="s">
        <v>3498</v>
      </c>
      <c r="BY638" t="s">
        <v>175</v>
      </c>
      <c r="BZ638" t="s">
        <v>175</v>
      </c>
      <c r="CA638" t="s">
        <v>175</v>
      </c>
      <c r="CB638" t="s">
        <v>3664</v>
      </c>
      <c r="CC638" t="s">
        <v>392</v>
      </c>
      <c r="CD638" t="s">
        <v>175</v>
      </c>
      <c r="CE638" t="s">
        <v>170</v>
      </c>
      <c r="CF638" t="s">
        <v>175</v>
      </c>
      <c r="CG638" t="s">
        <v>175</v>
      </c>
      <c r="CH638" t="s">
        <v>177</v>
      </c>
      <c r="CI638" t="s">
        <v>163</v>
      </c>
      <c r="CJ638" t="s">
        <v>175</v>
      </c>
      <c r="CK638" t="s">
        <v>3665</v>
      </c>
      <c r="CL638" t="s">
        <v>180</v>
      </c>
      <c r="CM638" s="4" t="s">
        <v>523</v>
      </c>
      <c r="CN638" t="s">
        <v>3666</v>
      </c>
      <c r="CO638" t="s">
        <v>453</v>
      </c>
      <c r="CP638" t="s">
        <v>175</v>
      </c>
      <c r="CQ638" t="s">
        <v>175</v>
      </c>
      <c r="CR638" t="s">
        <v>175</v>
      </c>
      <c r="CS638" t="s">
        <v>175</v>
      </c>
      <c r="CT638" t="s">
        <v>175</v>
      </c>
      <c r="CU638" t="s">
        <v>175</v>
      </c>
      <c r="CV638" t="s">
        <v>3641</v>
      </c>
      <c r="CW638" t="s">
        <v>3667</v>
      </c>
      <c r="CX638" t="s">
        <v>129</v>
      </c>
      <c r="DA638" t="s">
        <v>3641</v>
      </c>
      <c r="DB638" t="s">
        <v>3668</v>
      </c>
      <c r="DC638" t="s">
        <v>3669</v>
      </c>
      <c r="DD638" t="s">
        <v>3670</v>
      </c>
      <c r="DF638" t="s">
        <v>361</v>
      </c>
      <c r="DG638" t="s">
        <v>362</v>
      </c>
      <c r="DH638" t="s">
        <v>3671</v>
      </c>
      <c r="DI638" t="s">
        <v>175</v>
      </c>
      <c r="DJ638" t="s">
        <v>193</v>
      </c>
      <c r="DK638" t="s">
        <v>175</v>
      </c>
      <c r="DM638" t="str">
        <f>_xlfn.XLOOKUP($A638,'[1]01_GC Supply - Item Database -'!$D$3:$D$14229,'[1]01_GC Supply - Item Database -'!BW$3:BW$14229)</f>
        <v>Black</v>
      </c>
      <c r="DN638" t="str">
        <f>_xlfn.XLOOKUP($A638,'[1]01_GC Supply - Item Database -'!$D$3:$D$14229,'[1]01_GC Supply - Item Database -'!BX$3:BX$14229)</f>
        <v>Black</v>
      </c>
      <c r="DO638" t="str">
        <f>_xlfn.XLOOKUP($A638,'[1]01_GC Supply - Item Database -'!$D$3:$D$14229,'[1]01_GC Supply - Item Database -'!BY$3:BY$14229)</f>
        <v>Solid</v>
      </c>
      <c r="DP638" t="s">
        <v>3672</v>
      </c>
      <c r="DQ638" s="7" t="s">
        <v>3730</v>
      </c>
    </row>
    <row r="639" spans="1:121">
      <c r="A639" t="s">
        <v>3739</v>
      </c>
      <c r="B639" t="s">
        <v>3740</v>
      </c>
      <c r="C639" t="s">
        <v>123</v>
      </c>
      <c r="D639" t="s">
        <v>124</v>
      </c>
      <c r="E639" t="s">
        <v>3740</v>
      </c>
      <c r="F639" t="s">
        <v>3641</v>
      </c>
      <c r="G639" t="s">
        <v>3642</v>
      </c>
      <c r="H639" t="s">
        <v>3643</v>
      </c>
      <c r="I639" t="s">
        <v>129</v>
      </c>
      <c r="J639" t="s">
        <v>3644</v>
      </c>
      <c r="K639" t="s">
        <v>3644</v>
      </c>
      <c r="L639" t="s">
        <v>3645</v>
      </c>
      <c r="P639" t="s">
        <v>3740</v>
      </c>
      <c r="Q639" t="s">
        <v>133</v>
      </c>
      <c r="R639" t="s">
        <v>3646</v>
      </c>
      <c r="S639" t="s">
        <v>3720</v>
      </c>
      <c r="U639" t="s">
        <v>136</v>
      </c>
      <c r="V639" t="s">
        <v>324</v>
      </c>
      <c r="Y639" t="s">
        <v>3647</v>
      </c>
      <c r="Z639" t="s">
        <v>3648</v>
      </c>
      <c r="AA639" t="s">
        <v>3649</v>
      </c>
      <c r="AB639" t="s">
        <v>3650</v>
      </c>
      <c r="AC639" t="s">
        <v>2966</v>
      </c>
      <c r="AD639" t="s">
        <v>3651</v>
      </c>
      <c r="AI639" t="s">
        <v>3652</v>
      </c>
      <c r="AJ639" t="s">
        <v>146</v>
      </c>
      <c r="AK639" t="s">
        <v>124</v>
      </c>
      <c r="AL639" t="s">
        <v>123</v>
      </c>
      <c r="AM639" t="s">
        <v>124</v>
      </c>
      <c r="AN639" t="s">
        <v>124</v>
      </c>
      <c r="AO639" t="s">
        <v>147</v>
      </c>
      <c r="AP639" t="s">
        <v>148</v>
      </c>
      <c r="AQ639" t="s">
        <v>147</v>
      </c>
      <c r="AR639" t="s">
        <v>730</v>
      </c>
      <c r="AS639" t="s">
        <v>3709</v>
      </c>
      <c r="AT639" t="s">
        <v>3721</v>
      </c>
      <c r="AU639" t="s">
        <v>3722</v>
      </c>
      <c r="AV639" t="s">
        <v>3723</v>
      </c>
      <c r="AW639" t="s">
        <v>3724</v>
      </c>
      <c r="AX639" t="s">
        <v>1479</v>
      </c>
      <c r="AY639" t="s">
        <v>3725</v>
      </c>
      <c r="AZ639" t="s">
        <v>3659</v>
      </c>
      <c r="BA639" t="s">
        <v>3726</v>
      </c>
      <c r="BB639" t="s">
        <v>3725</v>
      </c>
      <c r="BC639" t="s">
        <v>1348</v>
      </c>
      <c r="BD639" t="s">
        <v>1348</v>
      </c>
      <c r="BE639" t="s">
        <v>3727</v>
      </c>
      <c r="BF639" t="s">
        <v>3726</v>
      </c>
      <c r="BG639" t="s">
        <v>3728</v>
      </c>
      <c r="BH639" t="s">
        <v>2302</v>
      </c>
      <c r="BI639" t="s">
        <v>1258</v>
      </c>
      <c r="BJ639" t="s">
        <v>3729</v>
      </c>
      <c r="BK639" t="s">
        <v>777</v>
      </c>
      <c r="BL639" t="s">
        <v>654</v>
      </c>
      <c r="BM639" t="s">
        <v>3725</v>
      </c>
      <c r="BN639" t="s">
        <v>1348</v>
      </c>
      <c r="BO639" t="s">
        <v>1348</v>
      </c>
      <c r="BP639" t="s">
        <v>3495</v>
      </c>
      <c r="BQ639" t="s">
        <v>129</v>
      </c>
      <c r="BR639" t="s">
        <v>3663</v>
      </c>
      <c r="BS639" t="s">
        <v>3497</v>
      </c>
      <c r="BT639" t="s">
        <v>171</v>
      </c>
      <c r="BU639" t="s">
        <v>172</v>
      </c>
      <c r="BV639" t="s">
        <v>173</v>
      </c>
      <c r="BW639" t="s">
        <v>3498</v>
      </c>
      <c r="BY639" t="s">
        <v>175</v>
      </c>
      <c r="BZ639" t="s">
        <v>175</v>
      </c>
      <c r="CA639" t="s">
        <v>175</v>
      </c>
      <c r="CB639" t="s">
        <v>3664</v>
      </c>
      <c r="CC639" t="s">
        <v>392</v>
      </c>
      <c r="CD639" t="s">
        <v>175</v>
      </c>
      <c r="CE639" t="s">
        <v>170</v>
      </c>
      <c r="CF639" t="s">
        <v>175</v>
      </c>
      <c r="CG639" t="s">
        <v>175</v>
      </c>
      <c r="CH639" t="s">
        <v>177</v>
      </c>
      <c r="CI639" t="s">
        <v>163</v>
      </c>
      <c r="CJ639" t="s">
        <v>175</v>
      </c>
      <c r="CK639" t="s">
        <v>3665</v>
      </c>
      <c r="CL639" t="s">
        <v>180</v>
      </c>
      <c r="CM639" s="4" t="s">
        <v>523</v>
      </c>
      <c r="CN639" t="s">
        <v>3666</v>
      </c>
      <c r="CO639" t="s">
        <v>453</v>
      </c>
      <c r="CP639" t="s">
        <v>175</v>
      </c>
      <c r="CQ639" t="s">
        <v>175</v>
      </c>
      <c r="CR639" t="s">
        <v>175</v>
      </c>
      <c r="CS639" t="s">
        <v>175</v>
      </c>
      <c r="CT639" t="s">
        <v>175</v>
      </c>
      <c r="CU639" t="s">
        <v>175</v>
      </c>
      <c r="CV639" t="s">
        <v>3641</v>
      </c>
      <c r="CW639" t="s">
        <v>3667</v>
      </c>
      <c r="CX639" t="s">
        <v>129</v>
      </c>
      <c r="DA639" t="s">
        <v>3641</v>
      </c>
      <c r="DB639" t="s">
        <v>3668</v>
      </c>
      <c r="DC639" t="s">
        <v>3669</v>
      </c>
      <c r="DD639" t="s">
        <v>3670</v>
      </c>
      <c r="DF639" t="s">
        <v>361</v>
      </c>
      <c r="DG639" t="s">
        <v>362</v>
      </c>
      <c r="DH639" t="s">
        <v>3671</v>
      </c>
      <c r="DI639" t="s">
        <v>175</v>
      </c>
      <c r="DJ639" t="s">
        <v>193</v>
      </c>
      <c r="DK639" t="s">
        <v>175</v>
      </c>
      <c r="DM639" t="str">
        <f>_xlfn.XLOOKUP($A639,'[1]01_GC Supply - Item Database -'!$D$3:$D$14229,'[1]01_GC Supply - Item Database -'!BW$3:BW$14229)</f>
        <v>White</v>
      </c>
      <c r="DN639" t="str">
        <f>_xlfn.XLOOKUP($A639,'[1]01_GC Supply - Item Database -'!$D$3:$D$14229,'[1]01_GC Supply - Item Database -'!BX$3:BX$14229)</f>
        <v>White</v>
      </c>
      <c r="DO639" t="str">
        <f>_xlfn.XLOOKUP($A639,'[1]01_GC Supply - Item Database -'!$D$3:$D$14229,'[1]01_GC Supply - Item Database -'!BY$3:BY$14229)</f>
        <v>Solid</v>
      </c>
      <c r="DP639" t="s">
        <v>3672</v>
      </c>
      <c r="DQ639" s="7" t="s">
        <v>3730</v>
      </c>
    </row>
    <row r="640" spans="1:121">
      <c r="A640" t="s">
        <v>3741</v>
      </c>
      <c r="B640" t="s">
        <v>3742</v>
      </c>
      <c r="C640" t="s">
        <v>123</v>
      </c>
      <c r="D640" t="s">
        <v>124</v>
      </c>
      <c r="E640" t="s">
        <v>3742</v>
      </c>
      <c r="F640" t="s">
        <v>3641</v>
      </c>
      <c r="G640" t="s">
        <v>3642</v>
      </c>
      <c r="H640" t="s">
        <v>3643</v>
      </c>
      <c r="I640" t="s">
        <v>129</v>
      </c>
      <c r="J640" t="s">
        <v>3644</v>
      </c>
      <c r="K640" t="s">
        <v>3644</v>
      </c>
      <c r="L640" t="s">
        <v>3645</v>
      </c>
      <c r="P640" t="s">
        <v>3742</v>
      </c>
      <c r="Q640" t="s">
        <v>133</v>
      </c>
      <c r="R640" t="s">
        <v>3646</v>
      </c>
      <c r="S640" t="s">
        <v>3355</v>
      </c>
      <c r="U640" t="s">
        <v>136</v>
      </c>
      <c r="V640" t="s">
        <v>324</v>
      </c>
      <c r="Y640" t="s">
        <v>3647</v>
      </c>
      <c r="Z640" t="s">
        <v>3648</v>
      </c>
      <c r="AA640" t="s">
        <v>3649</v>
      </c>
      <c r="AB640" t="s">
        <v>3650</v>
      </c>
      <c r="AC640" t="s">
        <v>2966</v>
      </c>
      <c r="AD640" t="s">
        <v>3651</v>
      </c>
      <c r="AI640" t="s">
        <v>3652</v>
      </c>
      <c r="AJ640" t="s">
        <v>146</v>
      </c>
      <c r="AK640" t="s">
        <v>124</v>
      </c>
      <c r="AL640" t="s">
        <v>123</v>
      </c>
      <c r="AM640" t="s">
        <v>124</v>
      </c>
      <c r="AN640" t="s">
        <v>124</v>
      </c>
      <c r="AO640" t="s">
        <v>147</v>
      </c>
      <c r="AP640" t="s">
        <v>148</v>
      </c>
      <c r="AQ640" t="s">
        <v>147</v>
      </c>
      <c r="AR640" t="s">
        <v>3359</v>
      </c>
      <c r="AS640" t="s">
        <v>3709</v>
      </c>
      <c r="AT640" t="s">
        <v>3743</v>
      </c>
      <c r="AU640" t="s">
        <v>3744</v>
      </c>
      <c r="AV640" t="s">
        <v>3745</v>
      </c>
      <c r="AW640" t="s">
        <v>3746</v>
      </c>
      <c r="AX640" t="s">
        <v>1479</v>
      </c>
      <c r="AY640" t="s">
        <v>3747</v>
      </c>
      <c r="AZ640" t="s">
        <v>3659</v>
      </c>
      <c r="BA640" t="s">
        <v>3748</v>
      </c>
      <c r="BB640" t="s">
        <v>149</v>
      </c>
      <c r="BC640" t="s">
        <v>3749</v>
      </c>
      <c r="BD640" t="s">
        <v>3749</v>
      </c>
      <c r="BE640" t="s">
        <v>3750</v>
      </c>
      <c r="BF640" t="s">
        <v>3748</v>
      </c>
      <c r="BG640" t="s">
        <v>3751</v>
      </c>
      <c r="BH640" t="s">
        <v>2302</v>
      </c>
      <c r="BI640" t="s">
        <v>1258</v>
      </c>
      <c r="BJ640" t="s">
        <v>439</v>
      </c>
      <c r="BK640" t="s">
        <v>3752</v>
      </c>
      <c r="BL640" t="s">
        <v>3753</v>
      </c>
      <c r="BM640" t="s">
        <v>149</v>
      </c>
      <c r="BN640" t="s">
        <v>3749</v>
      </c>
      <c r="BO640" t="s">
        <v>3749</v>
      </c>
      <c r="BP640" t="s">
        <v>3495</v>
      </c>
      <c r="BQ640" t="s">
        <v>129</v>
      </c>
      <c r="BR640" t="s">
        <v>3663</v>
      </c>
      <c r="BS640" t="s">
        <v>3497</v>
      </c>
      <c r="BT640" t="s">
        <v>171</v>
      </c>
      <c r="BU640" t="s">
        <v>172</v>
      </c>
      <c r="BV640" t="s">
        <v>173</v>
      </c>
      <c r="BW640" t="s">
        <v>3498</v>
      </c>
      <c r="BY640" t="s">
        <v>175</v>
      </c>
      <c r="BZ640" t="s">
        <v>175</v>
      </c>
      <c r="CA640" t="s">
        <v>175</v>
      </c>
      <c r="CB640" t="s">
        <v>3664</v>
      </c>
      <c r="CC640" t="s">
        <v>392</v>
      </c>
      <c r="CD640" t="s">
        <v>175</v>
      </c>
      <c r="CE640" t="s">
        <v>170</v>
      </c>
      <c r="CF640" t="s">
        <v>175</v>
      </c>
      <c r="CG640" t="s">
        <v>175</v>
      </c>
      <c r="CH640" t="s">
        <v>177</v>
      </c>
      <c r="CI640" t="s">
        <v>163</v>
      </c>
      <c r="CJ640" t="s">
        <v>175</v>
      </c>
      <c r="CK640" t="s">
        <v>2248</v>
      </c>
      <c r="CL640" t="s">
        <v>180</v>
      </c>
      <c r="CM640" s="4" t="s">
        <v>523</v>
      </c>
      <c r="CN640" t="s">
        <v>3666</v>
      </c>
      <c r="CO640" t="s">
        <v>453</v>
      </c>
      <c r="CP640" t="s">
        <v>175</v>
      </c>
      <c r="CQ640" t="s">
        <v>175</v>
      </c>
      <c r="CR640" t="s">
        <v>175</v>
      </c>
      <c r="CS640" t="s">
        <v>175</v>
      </c>
      <c r="CT640" t="s">
        <v>175</v>
      </c>
      <c r="CU640" t="s">
        <v>175</v>
      </c>
      <c r="CV640" t="s">
        <v>3641</v>
      </c>
      <c r="CW640" t="s">
        <v>3667</v>
      </c>
      <c r="CX640" t="s">
        <v>129</v>
      </c>
      <c r="DA640" t="s">
        <v>3641</v>
      </c>
      <c r="DB640" t="s">
        <v>3668</v>
      </c>
      <c r="DC640" t="s">
        <v>3669</v>
      </c>
      <c r="DD640" t="s">
        <v>3670</v>
      </c>
      <c r="DF640" t="s">
        <v>361</v>
      </c>
      <c r="DG640" t="s">
        <v>362</v>
      </c>
      <c r="DH640" t="s">
        <v>3671</v>
      </c>
      <c r="DI640" t="s">
        <v>175</v>
      </c>
      <c r="DJ640" t="s">
        <v>193</v>
      </c>
      <c r="DK640" t="s">
        <v>175</v>
      </c>
      <c r="DM640" t="str">
        <f>_xlfn.XLOOKUP($A640,'[1]01_GC Supply - Item Database -'!$D$3:$D$14229,'[1]01_GC Supply - Item Database -'!BW$3:BW$14229)</f>
        <v>Black</v>
      </c>
      <c r="DN640" t="str">
        <f>_xlfn.XLOOKUP($A640,'[1]01_GC Supply - Item Database -'!$D$3:$D$14229,'[1]01_GC Supply - Item Database -'!BX$3:BX$14229)</f>
        <v>Black</v>
      </c>
      <c r="DO640" t="str">
        <f>_xlfn.XLOOKUP($A640,'[1]01_GC Supply - Item Database -'!$D$3:$D$14229,'[1]01_GC Supply - Item Database -'!BY$3:BY$14229)</f>
        <v>Solid</v>
      </c>
      <c r="DP640" t="s">
        <v>3672</v>
      </c>
      <c r="DQ640" s="7" t="s">
        <v>3754</v>
      </c>
    </row>
    <row r="641" spans="1:121">
      <c r="A641" t="s">
        <v>3755</v>
      </c>
      <c r="B641" t="s">
        <v>3756</v>
      </c>
      <c r="C641" t="s">
        <v>123</v>
      </c>
      <c r="D641" t="s">
        <v>124</v>
      </c>
      <c r="E641" t="s">
        <v>3756</v>
      </c>
      <c r="F641" t="s">
        <v>3641</v>
      </c>
      <c r="G641" t="s">
        <v>3642</v>
      </c>
      <c r="H641" t="s">
        <v>3643</v>
      </c>
      <c r="I641" t="s">
        <v>129</v>
      </c>
      <c r="J641" t="s">
        <v>3644</v>
      </c>
      <c r="K641" t="s">
        <v>3644</v>
      </c>
      <c r="L641" t="s">
        <v>3645</v>
      </c>
      <c r="P641" t="s">
        <v>3756</v>
      </c>
      <c r="Q641" t="s">
        <v>133</v>
      </c>
      <c r="R641" t="s">
        <v>3646</v>
      </c>
      <c r="S641" t="s">
        <v>3355</v>
      </c>
      <c r="U641" t="s">
        <v>136</v>
      </c>
      <c r="V641" t="s">
        <v>324</v>
      </c>
      <c r="Y641" t="s">
        <v>3647</v>
      </c>
      <c r="Z641" t="s">
        <v>3648</v>
      </c>
      <c r="AA641" t="s">
        <v>3649</v>
      </c>
      <c r="AB641" t="s">
        <v>3650</v>
      </c>
      <c r="AC641" t="s">
        <v>2966</v>
      </c>
      <c r="AD641" t="s">
        <v>3651</v>
      </c>
      <c r="AI641" t="s">
        <v>3652</v>
      </c>
      <c r="AJ641" t="s">
        <v>146</v>
      </c>
      <c r="AK641" t="s">
        <v>124</v>
      </c>
      <c r="AL641" t="s">
        <v>123</v>
      </c>
      <c r="AM641" t="s">
        <v>124</v>
      </c>
      <c r="AN641" t="s">
        <v>124</v>
      </c>
      <c r="AO641" t="s">
        <v>147</v>
      </c>
      <c r="AP641" t="s">
        <v>148</v>
      </c>
      <c r="AQ641" t="s">
        <v>147</v>
      </c>
      <c r="AR641" t="s">
        <v>3359</v>
      </c>
      <c r="AS641" t="s">
        <v>3709</v>
      </c>
      <c r="AT641" t="s">
        <v>3743</v>
      </c>
      <c r="AU641" t="s">
        <v>3744</v>
      </c>
      <c r="AV641" t="s">
        <v>3745</v>
      </c>
      <c r="AW641" t="s">
        <v>3746</v>
      </c>
      <c r="AX641" t="s">
        <v>1479</v>
      </c>
      <c r="AY641" t="s">
        <v>3747</v>
      </c>
      <c r="AZ641" t="s">
        <v>3659</v>
      </c>
      <c r="BA641" t="s">
        <v>3748</v>
      </c>
      <c r="BB641" t="s">
        <v>149</v>
      </c>
      <c r="BC641" t="s">
        <v>3749</v>
      </c>
      <c r="BD641" t="s">
        <v>3749</v>
      </c>
      <c r="BE641" t="s">
        <v>3750</v>
      </c>
      <c r="BF641" t="s">
        <v>3748</v>
      </c>
      <c r="BG641" t="s">
        <v>3751</v>
      </c>
      <c r="BH641" t="s">
        <v>2302</v>
      </c>
      <c r="BI641" t="s">
        <v>1258</v>
      </c>
      <c r="BJ641" t="s">
        <v>439</v>
      </c>
      <c r="BK641" t="s">
        <v>3752</v>
      </c>
      <c r="BL641" t="s">
        <v>3753</v>
      </c>
      <c r="BM641" t="s">
        <v>149</v>
      </c>
      <c r="BN641" t="s">
        <v>3749</v>
      </c>
      <c r="BO641" t="s">
        <v>3749</v>
      </c>
      <c r="BP641" t="s">
        <v>3495</v>
      </c>
      <c r="BQ641" t="s">
        <v>129</v>
      </c>
      <c r="BR641" t="s">
        <v>3663</v>
      </c>
      <c r="BS641" t="s">
        <v>3497</v>
      </c>
      <c r="BT641" t="s">
        <v>171</v>
      </c>
      <c r="BU641" t="s">
        <v>172</v>
      </c>
      <c r="BV641" t="s">
        <v>173</v>
      </c>
      <c r="BW641" t="s">
        <v>3498</v>
      </c>
      <c r="BY641" t="s">
        <v>175</v>
      </c>
      <c r="BZ641" t="s">
        <v>175</v>
      </c>
      <c r="CA641" t="s">
        <v>175</v>
      </c>
      <c r="CB641" t="s">
        <v>3664</v>
      </c>
      <c r="CC641" t="s">
        <v>392</v>
      </c>
      <c r="CD641" t="s">
        <v>175</v>
      </c>
      <c r="CE641" t="s">
        <v>170</v>
      </c>
      <c r="CF641" t="s">
        <v>175</v>
      </c>
      <c r="CG641" t="s">
        <v>175</v>
      </c>
      <c r="CH641" t="s">
        <v>177</v>
      </c>
      <c r="CI641" t="s">
        <v>163</v>
      </c>
      <c r="CJ641" t="s">
        <v>175</v>
      </c>
      <c r="CK641" t="s">
        <v>2248</v>
      </c>
      <c r="CL641" t="s">
        <v>180</v>
      </c>
      <c r="CM641" s="4" t="s">
        <v>523</v>
      </c>
      <c r="CN641" t="s">
        <v>3666</v>
      </c>
      <c r="CO641" t="s">
        <v>453</v>
      </c>
      <c r="CP641" t="s">
        <v>175</v>
      </c>
      <c r="CQ641" t="s">
        <v>175</v>
      </c>
      <c r="CR641" t="s">
        <v>175</v>
      </c>
      <c r="CS641" t="s">
        <v>175</v>
      </c>
      <c r="CT641" t="s">
        <v>175</v>
      </c>
      <c r="CU641" t="s">
        <v>175</v>
      </c>
      <c r="CV641" t="s">
        <v>3641</v>
      </c>
      <c r="CW641" t="s">
        <v>3667</v>
      </c>
      <c r="CX641" t="s">
        <v>129</v>
      </c>
      <c r="DA641" t="s">
        <v>3641</v>
      </c>
      <c r="DB641" t="s">
        <v>3668</v>
      </c>
      <c r="DC641" t="s">
        <v>3669</v>
      </c>
      <c r="DD641" t="s">
        <v>3670</v>
      </c>
      <c r="DF641" t="s">
        <v>361</v>
      </c>
      <c r="DG641" t="s">
        <v>362</v>
      </c>
      <c r="DH641" t="s">
        <v>3671</v>
      </c>
      <c r="DI641" t="s">
        <v>175</v>
      </c>
      <c r="DJ641" t="s">
        <v>193</v>
      </c>
      <c r="DK641" t="s">
        <v>175</v>
      </c>
      <c r="DM641" t="str">
        <f>_xlfn.XLOOKUP($A641,'[1]01_GC Supply - Item Database -'!$D$3:$D$14229,'[1]01_GC Supply - Item Database -'!BW$3:BW$14229)</f>
        <v>Clear</v>
      </c>
      <c r="DN641" t="str">
        <f>_xlfn.XLOOKUP($A641,'[1]01_GC Supply - Item Database -'!$D$3:$D$14229,'[1]01_GC Supply - Item Database -'!BX$3:BX$14229)</f>
        <v>Frosted</v>
      </c>
      <c r="DO641" t="str">
        <f>_xlfn.XLOOKUP($A641,'[1]01_GC Supply - Item Database -'!$D$3:$D$14229,'[1]01_GC Supply - Item Database -'!BY$3:BY$14229)</f>
        <v>Solid</v>
      </c>
      <c r="DP641" t="s">
        <v>3672</v>
      </c>
      <c r="DQ641" s="7" t="s">
        <v>3754</v>
      </c>
    </row>
    <row r="642" spans="1:121">
      <c r="A642" t="s">
        <v>3757</v>
      </c>
      <c r="B642" t="s">
        <v>3758</v>
      </c>
      <c r="C642" t="s">
        <v>123</v>
      </c>
      <c r="D642" t="s">
        <v>124</v>
      </c>
      <c r="E642" t="s">
        <v>3758</v>
      </c>
      <c r="F642" t="s">
        <v>3641</v>
      </c>
      <c r="G642" t="s">
        <v>3642</v>
      </c>
      <c r="H642" t="s">
        <v>3643</v>
      </c>
      <c r="I642" t="s">
        <v>129</v>
      </c>
      <c r="J642" t="s">
        <v>3644</v>
      </c>
      <c r="K642" t="s">
        <v>3644</v>
      </c>
      <c r="L642" t="s">
        <v>3645</v>
      </c>
      <c r="P642" t="s">
        <v>3758</v>
      </c>
      <c r="Q642" t="s">
        <v>133</v>
      </c>
      <c r="R642" t="s">
        <v>3646</v>
      </c>
      <c r="S642" t="s">
        <v>3355</v>
      </c>
      <c r="U642" t="s">
        <v>136</v>
      </c>
      <c r="V642" t="s">
        <v>324</v>
      </c>
      <c r="Y642" t="s">
        <v>3647</v>
      </c>
      <c r="Z642" t="s">
        <v>3648</v>
      </c>
      <c r="AA642" t="s">
        <v>3649</v>
      </c>
      <c r="AB642" t="s">
        <v>3650</v>
      </c>
      <c r="AC642" t="s">
        <v>2966</v>
      </c>
      <c r="AD642" t="s">
        <v>3651</v>
      </c>
      <c r="AI642" t="s">
        <v>3652</v>
      </c>
      <c r="AJ642" t="s">
        <v>146</v>
      </c>
      <c r="AK642" t="s">
        <v>124</v>
      </c>
      <c r="AL642" t="s">
        <v>123</v>
      </c>
      <c r="AM642" t="s">
        <v>124</v>
      </c>
      <c r="AN642" t="s">
        <v>124</v>
      </c>
      <c r="AO642" t="s">
        <v>147</v>
      </c>
      <c r="AP642" t="s">
        <v>148</v>
      </c>
      <c r="AQ642" t="s">
        <v>147</v>
      </c>
      <c r="AR642" t="s">
        <v>3359</v>
      </c>
      <c r="AS642" t="s">
        <v>3709</v>
      </c>
      <c r="AT642" t="s">
        <v>3743</v>
      </c>
      <c r="AU642" t="s">
        <v>3744</v>
      </c>
      <c r="AV642" t="s">
        <v>3745</v>
      </c>
      <c r="AW642" t="s">
        <v>3746</v>
      </c>
      <c r="AX642" t="s">
        <v>1479</v>
      </c>
      <c r="AY642" t="s">
        <v>3747</v>
      </c>
      <c r="AZ642" t="s">
        <v>3659</v>
      </c>
      <c r="BA642" t="s">
        <v>3748</v>
      </c>
      <c r="BB642" t="s">
        <v>149</v>
      </c>
      <c r="BC642" t="s">
        <v>3749</v>
      </c>
      <c r="BD642" t="s">
        <v>3749</v>
      </c>
      <c r="BE642" t="s">
        <v>3750</v>
      </c>
      <c r="BF642" t="s">
        <v>3748</v>
      </c>
      <c r="BG642" t="s">
        <v>3751</v>
      </c>
      <c r="BH642" t="s">
        <v>2302</v>
      </c>
      <c r="BI642" t="s">
        <v>1258</v>
      </c>
      <c r="BJ642" t="s">
        <v>439</v>
      </c>
      <c r="BK642" t="s">
        <v>3752</v>
      </c>
      <c r="BL642" t="s">
        <v>3753</v>
      </c>
      <c r="BM642" t="s">
        <v>149</v>
      </c>
      <c r="BN642" t="s">
        <v>3749</v>
      </c>
      <c r="BO642" t="s">
        <v>3749</v>
      </c>
      <c r="BP642" t="s">
        <v>3495</v>
      </c>
      <c r="BQ642" t="s">
        <v>129</v>
      </c>
      <c r="BR642" t="s">
        <v>3663</v>
      </c>
      <c r="BS642" t="s">
        <v>3497</v>
      </c>
      <c r="BT642" t="s">
        <v>171</v>
      </c>
      <c r="BU642" t="s">
        <v>172</v>
      </c>
      <c r="BV642" t="s">
        <v>173</v>
      </c>
      <c r="BW642" t="s">
        <v>3498</v>
      </c>
      <c r="BY642" t="s">
        <v>175</v>
      </c>
      <c r="BZ642" t="s">
        <v>175</v>
      </c>
      <c r="CA642" t="s">
        <v>175</v>
      </c>
      <c r="CB642" t="s">
        <v>3664</v>
      </c>
      <c r="CC642" t="s">
        <v>392</v>
      </c>
      <c r="CD642" t="s">
        <v>175</v>
      </c>
      <c r="CE642" t="s">
        <v>170</v>
      </c>
      <c r="CF642" t="s">
        <v>175</v>
      </c>
      <c r="CG642" t="s">
        <v>175</v>
      </c>
      <c r="CH642" t="s">
        <v>177</v>
      </c>
      <c r="CI642" t="s">
        <v>163</v>
      </c>
      <c r="CJ642" t="s">
        <v>175</v>
      </c>
      <c r="CK642" t="s">
        <v>2248</v>
      </c>
      <c r="CL642" t="s">
        <v>180</v>
      </c>
      <c r="CM642" s="4" t="s">
        <v>523</v>
      </c>
      <c r="CN642" t="s">
        <v>3666</v>
      </c>
      <c r="CO642" t="s">
        <v>453</v>
      </c>
      <c r="CP642" t="s">
        <v>175</v>
      </c>
      <c r="CQ642" t="s">
        <v>175</v>
      </c>
      <c r="CR642" t="s">
        <v>175</v>
      </c>
      <c r="CS642" t="s">
        <v>175</v>
      </c>
      <c r="CT642" t="s">
        <v>175</v>
      </c>
      <c r="CU642" t="s">
        <v>175</v>
      </c>
      <c r="CV642" t="s">
        <v>3641</v>
      </c>
      <c r="CW642" t="s">
        <v>3667</v>
      </c>
      <c r="CX642" t="s">
        <v>129</v>
      </c>
      <c r="DA642" t="s">
        <v>3641</v>
      </c>
      <c r="DB642" t="s">
        <v>3668</v>
      </c>
      <c r="DC642" t="s">
        <v>3669</v>
      </c>
      <c r="DD642" t="s">
        <v>3670</v>
      </c>
      <c r="DF642" t="s">
        <v>361</v>
      </c>
      <c r="DG642" t="s">
        <v>362</v>
      </c>
      <c r="DH642" t="s">
        <v>3671</v>
      </c>
      <c r="DI642" t="s">
        <v>175</v>
      </c>
      <c r="DJ642" t="s">
        <v>193</v>
      </c>
      <c r="DK642" t="s">
        <v>175</v>
      </c>
      <c r="DM642" t="str">
        <f>_xlfn.XLOOKUP($A642,'[1]01_GC Supply - Item Database -'!$D$3:$D$14229,'[1]01_GC Supply - Item Database -'!BW$3:BW$14229)</f>
        <v>White</v>
      </c>
      <c r="DN642" t="str">
        <f>_xlfn.XLOOKUP($A642,'[1]01_GC Supply - Item Database -'!$D$3:$D$14229,'[1]01_GC Supply - Item Database -'!BX$3:BX$14229)</f>
        <v>White</v>
      </c>
      <c r="DO642" t="str">
        <f>_xlfn.XLOOKUP($A642,'[1]01_GC Supply - Item Database -'!$D$3:$D$14229,'[1]01_GC Supply - Item Database -'!BY$3:BY$14229)</f>
        <v>Solid</v>
      </c>
      <c r="DP642" t="s">
        <v>3672</v>
      </c>
      <c r="DQ642" s="7" t="s">
        <v>3754</v>
      </c>
    </row>
    <row r="643" spans="1:121">
      <c r="A643" t="s">
        <v>3759</v>
      </c>
      <c r="B643" t="s">
        <v>3760</v>
      </c>
      <c r="C643" t="s">
        <v>123</v>
      </c>
      <c r="D643" t="s">
        <v>124</v>
      </c>
      <c r="E643" t="s">
        <v>3760</v>
      </c>
      <c r="F643" t="s">
        <v>3761</v>
      </c>
      <c r="G643" t="s">
        <v>3762</v>
      </c>
      <c r="H643" t="s">
        <v>3763</v>
      </c>
      <c r="I643" t="s">
        <v>129</v>
      </c>
      <c r="J643" t="s">
        <v>3764</v>
      </c>
      <c r="K643" t="s">
        <v>3765</v>
      </c>
      <c r="L643" t="s">
        <v>3766</v>
      </c>
      <c r="M643" t="s">
        <v>3767</v>
      </c>
      <c r="P643" t="s">
        <v>3760</v>
      </c>
      <c r="Q643" t="s">
        <v>3768</v>
      </c>
      <c r="R643" t="s">
        <v>134</v>
      </c>
      <c r="T643" t="s">
        <v>3769</v>
      </c>
      <c r="U643" t="s">
        <v>136</v>
      </c>
      <c r="V643" t="s">
        <v>425</v>
      </c>
      <c r="Y643" t="s">
        <v>3770</v>
      </c>
      <c r="Z643" t="s">
        <v>1883</v>
      </c>
      <c r="AA643" t="s">
        <v>3771</v>
      </c>
      <c r="AB643" t="s">
        <v>3772</v>
      </c>
      <c r="AC643" t="s">
        <v>3773</v>
      </c>
      <c r="AD643" t="s">
        <v>2181</v>
      </c>
      <c r="AI643" t="s">
        <v>3774</v>
      </c>
      <c r="AJ643" t="s">
        <v>146</v>
      </c>
      <c r="AK643" t="s">
        <v>124</v>
      </c>
      <c r="AL643" t="s">
        <v>123</v>
      </c>
      <c r="AM643" t="s">
        <v>124</v>
      </c>
      <c r="AN643" t="s">
        <v>124</v>
      </c>
      <c r="AO643" t="s">
        <v>147</v>
      </c>
      <c r="AP643" t="s">
        <v>333</v>
      </c>
      <c r="AQ643" t="s">
        <v>3775</v>
      </c>
      <c r="AR643" t="s">
        <v>654</v>
      </c>
      <c r="AS643" t="s">
        <v>532</v>
      </c>
      <c r="AT643" t="s">
        <v>3776</v>
      </c>
      <c r="AU643" t="s">
        <v>3777</v>
      </c>
      <c r="AV643" t="s">
        <v>3778</v>
      </c>
      <c r="AW643" t="s">
        <v>3779</v>
      </c>
      <c r="AX643" t="s">
        <v>443</v>
      </c>
      <c r="AY643" t="s">
        <v>1161</v>
      </c>
      <c r="AZ643" t="s">
        <v>193</v>
      </c>
      <c r="BA643" t="s">
        <v>1368</v>
      </c>
      <c r="BB643" t="s">
        <v>155</v>
      </c>
      <c r="BC643" t="s">
        <v>260</v>
      </c>
      <c r="BD643" t="s">
        <v>260</v>
      </c>
      <c r="BE643" t="s">
        <v>3780</v>
      </c>
      <c r="BF643" t="s">
        <v>1546</v>
      </c>
      <c r="BG643" t="s">
        <v>3781</v>
      </c>
      <c r="BH643" t="s">
        <v>265</v>
      </c>
      <c r="BI643" t="s">
        <v>348</v>
      </c>
      <c r="BJ643" t="s">
        <v>3782</v>
      </c>
      <c r="BK643" t="s">
        <v>406</v>
      </c>
      <c r="BL643" t="s">
        <v>3783</v>
      </c>
      <c r="BM643" t="s">
        <v>155</v>
      </c>
      <c r="BN643" t="s">
        <v>260</v>
      </c>
      <c r="BO643" t="s">
        <v>260</v>
      </c>
      <c r="BP643" t="s">
        <v>3784</v>
      </c>
      <c r="BQ643" t="s">
        <v>129</v>
      </c>
      <c r="BR643" t="s">
        <v>1588</v>
      </c>
      <c r="BS643" t="s">
        <v>192</v>
      </c>
      <c r="BT643" t="s">
        <v>2981</v>
      </c>
      <c r="BU643" t="s">
        <v>454</v>
      </c>
      <c r="BV643" t="s">
        <v>455</v>
      </c>
      <c r="BW643" t="s">
        <v>1590</v>
      </c>
      <c r="BX643" t="s">
        <v>1261</v>
      </c>
      <c r="BZ643" t="s">
        <v>3785</v>
      </c>
      <c r="CB643" t="s">
        <v>3786</v>
      </c>
      <c r="CC643" t="s">
        <v>3787</v>
      </c>
      <c r="CE643" t="s">
        <v>170</v>
      </c>
      <c r="CF643" t="s">
        <v>175</v>
      </c>
      <c r="CG643" t="s">
        <v>175</v>
      </c>
      <c r="CH643" t="s">
        <v>177</v>
      </c>
      <c r="CI643" t="s">
        <v>1592</v>
      </c>
      <c r="CJ643" t="s">
        <v>3787</v>
      </c>
      <c r="CK643" t="s">
        <v>3788</v>
      </c>
      <c r="CL643" t="s">
        <v>3773</v>
      </c>
      <c r="CM643" s="4" t="s">
        <v>632</v>
      </c>
      <c r="CN643" t="s">
        <v>3461</v>
      </c>
      <c r="CO643" t="s">
        <v>1368</v>
      </c>
      <c r="CV643" t="s">
        <v>3789</v>
      </c>
      <c r="CW643" t="s">
        <v>3790</v>
      </c>
      <c r="CX643" t="s">
        <v>129</v>
      </c>
      <c r="DA643" t="s">
        <v>3789</v>
      </c>
      <c r="DB643" t="s">
        <v>3791</v>
      </c>
      <c r="DC643" t="s">
        <v>3792</v>
      </c>
      <c r="DD643" t="s">
        <v>3793</v>
      </c>
      <c r="DF643" t="s">
        <v>361</v>
      </c>
      <c r="DG643" t="s">
        <v>362</v>
      </c>
      <c r="DM643" t="str">
        <f>_xlfn.XLOOKUP($A643,'[1]01_GC Supply - Item Database -'!$D$3:$D$14229,'[1]01_GC Supply - Item Database -'!BW$3:BW$14229)</f>
        <v>Black</v>
      </c>
      <c r="DN643" t="str">
        <f>_xlfn.XLOOKUP($A643,'[1]01_GC Supply - Item Database -'!$D$3:$D$14229,'[1]01_GC Supply - Item Database -'!BX$3:BX$14229)</f>
        <v>Black</v>
      </c>
      <c r="DO643" t="str">
        <f>_xlfn.XLOOKUP($A643,'[1]01_GC Supply - Item Database -'!$D$3:$D$14229,'[1]01_GC Supply - Item Database -'!BY$3:BY$14229)</f>
        <v>Solid</v>
      </c>
      <c r="DP643" t="s">
        <v>3794</v>
      </c>
      <c r="DQ643" s="7" t="s">
        <v>3795</v>
      </c>
    </row>
    <row r="644" spans="1:121">
      <c r="A644" t="s">
        <v>3796</v>
      </c>
      <c r="B644" t="s">
        <v>3797</v>
      </c>
      <c r="C644" t="s">
        <v>123</v>
      </c>
      <c r="D644" t="s">
        <v>124</v>
      </c>
      <c r="E644" t="s">
        <v>3797</v>
      </c>
      <c r="F644" t="s">
        <v>3761</v>
      </c>
      <c r="G644" t="s">
        <v>3798</v>
      </c>
      <c r="H644" t="s">
        <v>3763</v>
      </c>
      <c r="I644" t="s">
        <v>129</v>
      </c>
      <c r="J644" t="s">
        <v>3764</v>
      </c>
      <c r="K644" t="s">
        <v>3765</v>
      </c>
      <c r="L644" t="s">
        <v>3766</v>
      </c>
      <c r="M644" t="s">
        <v>3767</v>
      </c>
      <c r="P644" t="s">
        <v>3797</v>
      </c>
      <c r="Q644" t="s">
        <v>3768</v>
      </c>
      <c r="R644" t="s">
        <v>134</v>
      </c>
      <c r="T644" t="s">
        <v>3799</v>
      </c>
      <c r="U644" t="s">
        <v>136</v>
      </c>
      <c r="V644" t="s">
        <v>425</v>
      </c>
      <c r="Y644" t="s">
        <v>3770</v>
      </c>
      <c r="Z644" t="s">
        <v>1883</v>
      </c>
      <c r="AA644" t="s">
        <v>3771</v>
      </c>
      <c r="AB644" t="s">
        <v>3772</v>
      </c>
      <c r="AC644" t="s">
        <v>3773</v>
      </c>
      <c r="AD644" t="s">
        <v>2181</v>
      </c>
      <c r="AI644" t="s">
        <v>3774</v>
      </c>
      <c r="AJ644" t="s">
        <v>146</v>
      </c>
      <c r="AK644" t="s">
        <v>124</v>
      </c>
      <c r="AL644" t="s">
        <v>123</v>
      </c>
      <c r="AM644" t="s">
        <v>124</v>
      </c>
      <c r="AN644" t="s">
        <v>124</v>
      </c>
      <c r="AO644" t="s">
        <v>147</v>
      </c>
      <c r="AP644" t="s">
        <v>333</v>
      </c>
      <c r="AQ644" t="s">
        <v>3800</v>
      </c>
      <c r="AR644" t="s">
        <v>1431</v>
      </c>
      <c r="AS644" t="s">
        <v>532</v>
      </c>
      <c r="AT644" t="s">
        <v>3776</v>
      </c>
      <c r="AU644" t="s">
        <v>3801</v>
      </c>
      <c r="AV644" t="s">
        <v>3802</v>
      </c>
      <c r="AW644" t="s">
        <v>3803</v>
      </c>
      <c r="AX644" t="s">
        <v>443</v>
      </c>
      <c r="AY644" t="s">
        <v>1161</v>
      </c>
      <c r="AZ644" t="s">
        <v>193</v>
      </c>
      <c r="BA644" t="s">
        <v>1368</v>
      </c>
      <c r="BB644" t="s">
        <v>267</v>
      </c>
      <c r="BC644" t="s">
        <v>155</v>
      </c>
      <c r="BD644" t="s">
        <v>260</v>
      </c>
      <c r="BE644" t="s">
        <v>3804</v>
      </c>
      <c r="BF644" t="s">
        <v>1355</v>
      </c>
      <c r="BG644" t="s">
        <v>3805</v>
      </c>
      <c r="BH644" t="s">
        <v>888</v>
      </c>
      <c r="BI644" t="s">
        <v>348</v>
      </c>
      <c r="BJ644" t="s">
        <v>3782</v>
      </c>
      <c r="BK644" t="s">
        <v>406</v>
      </c>
      <c r="BL644" t="s">
        <v>3783</v>
      </c>
      <c r="BM644" t="s">
        <v>267</v>
      </c>
      <c r="BN644" t="s">
        <v>155</v>
      </c>
      <c r="BO644" t="s">
        <v>260</v>
      </c>
      <c r="BP644" t="s">
        <v>3784</v>
      </c>
      <c r="BQ644" t="s">
        <v>129</v>
      </c>
      <c r="BR644" t="s">
        <v>1588</v>
      </c>
      <c r="BS644" t="s">
        <v>192</v>
      </c>
      <c r="BT644" t="s">
        <v>2981</v>
      </c>
      <c r="BU644" t="s">
        <v>454</v>
      </c>
      <c r="BV644" t="s">
        <v>455</v>
      </c>
      <c r="BW644" t="s">
        <v>1590</v>
      </c>
      <c r="BX644" t="s">
        <v>1261</v>
      </c>
      <c r="BZ644" t="s">
        <v>3806</v>
      </c>
      <c r="CB644" t="s">
        <v>3786</v>
      </c>
      <c r="CC644" t="s">
        <v>3807</v>
      </c>
      <c r="CE644" t="s">
        <v>170</v>
      </c>
      <c r="CF644" t="s">
        <v>175</v>
      </c>
      <c r="CG644" t="s">
        <v>175</v>
      </c>
      <c r="CH644" t="s">
        <v>177</v>
      </c>
      <c r="CI644" t="s">
        <v>1592</v>
      </c>
      <c r="CJ644" t="s">
        <v>3787</v>
      </c>
      <c r="CK644" t="s">
        <v>3788</v>
      </c>
      <c r="CL644" t="s">
        <v>3773</v>
      </c>
      <c r="CM644" s="4" t="s">
        <v>632</v>
      </c>
      <c r="CN644" t="s">
        <v>3461</v>
      </c>
      <c r="CO644" t="s">
        <v>1368</v>
      </c>
      <c r="CV644" t="s">
        <v>3789</v>
      </c>
      <c r="CW644" t="s">
        <v>3790</v>
      </c>
      <c r="CX644" t="s">
        <v>129</v>
      </c>
      <c r="DA644" t="s">
        <v>3789</v>
      </c>
      <c r="DB644" t="s">
        <v>3791</v>
      </c>
      <c r="DC644" t="s">
        <v>3792</v>
      </c>
      <c r="DD644" t="s">
        <v>3793</v>
      </c>
      <c r="DF644" t="s">
        <v>361</v>
      </c>
      <c r="DG644" t="s">
        <v>362</v>
      </c>
      <c r="DM644" t="str">
        <f>_xlfn.XLOOKUP($A644,'[1]01_GC Supply - Item Database -'!$D$3:$D$14229,'[1]01_GC Supply - Item Database -'!BW$3:BW$14229)</f>
        <v>Black</v>
      </c>
      <c r="DN644" t="str">
        <f>_xlfn.XLOOKUP($A644,'[1]01_GC Supply - Item Database -'!$D$3:$D$14229,'[1]01_GC Supply - Item Database -'!BX$3:BX$14229)</f>
        <v>Black</v>
      </c>
      <c r="DO644" t="str">
        <f>_xlfn.XLOOKUP($A644,'[1]01_GC Supply - Item Database -'!$D$3:$D$14229,'[1]01_GC Supply - Item Database -'!BY$3:BY$14229)</f>
        <v>Solid</v>
      </c>
      <c r="DP644" t="s">
        <v>3794</v>
      </c>
      <c r="DQ644" s="7" t="s">
        <v>3808</v>
      </c>
    </row>
    <row r="645" spans="1:121">
      <c r="A645" t="s">
        <v>3809</v>
      </c>
      <c r="B645" t="s">
        <v>3810</v>
      </c>
      <c r="C645" t="s">
        <v>123</v>
      </c>
      <c r="D645" t="s">
        <v>124</v>
      </c>
      <c r="E645" t="s">
        <v>3810</v>
      </c>
      <c r="F645" t="s">
        <v>3761</v>
      </c>
      <c r="G645" t="s">
        <v>3811</v>
      </c>
      <c r="H645" t="s">
        <v>3763</v>
      </c>
      <c r="I645" t="s">
        <v>129</v>
      </c>
      <c r="J645" t="s">
        <v>3764</v>
      </c>
      <c r="K645" t="s">
        <v>3765</v>
      </c>
      <c r="L645" t="s">
        <v>3766</v>
      </c>
      <c r="M645" t="s">
        <v>3767</v>
      </c>
      <c r="P645" t="s">
        <v>3810</v>
      </c>
      <c r="Q645" t="s">
        <v>3768</v>
      </c>
      <c r="R645" t="s">
        <v>134</v>
      </c>
      <c r="T645" t="s">
        <v>394</v>
      </c>
      <c r="U645" t="s">
        <v>136</v>
      </c>
      <c r="V645" t="s">
        <v>425</v>
      </c>
      <c r="Y645" t="s">
        <v>3770</v>
      </c>
      <c r="Z645" t="s">
        <v>1883</v>
      </c>
      <c r="AA645" t="s">
        <v>3771</v>
      </c>
      <c r="AB645" t="s">
        <v>3772</v>
      </c>
      <c r="AC645" t="s">
        <v>3773</v>
      </c>
      <c r="AD645" t="s">
        <v>2181</v>
      </c>
      <c r="AI645" t="s">
        <v>3774</v>
      </c>
      <c r="AJ645" t="s">
        <v>146</v>
      </c>
      <c r="AK645" t="s">
        <v>124</v>
      </c>
      <c r="AL645" t="s">
        <v>123</v>
      </c>
      <c r="AM645" t="s">
        <v>124</v>
      </c>
      <c r="AN645" t="s">
        <v>124</v>
      </c>
      <c r="AO645" t="s">
        <v>147</v>
      </c>
      <c r="AP645" t="s">
        <v>333</v>
      </c>
      <c r="AQ645" t="s">
        <v>333</v>
      </c>
      <c r="AR645" t="s">
        <v>218</v>
      </c>
      <c r="AS645" t="s">
        <v>532</v>
      </c>
      <c r="AT645" t="s">
        <v>3776</v>
      </c>
      <c r="AU645" t="s">
        <v>3812</v>
      </c>
      <c r="AV645" t="s">
        <v>3813</v>
      </c>
      <c r="AW645" t="s">
        <v>3814</v>
      </c>
      <c r="AX645" t="s">
        <v>443</v>
      </c>
      <c r="AY645" t="s">
        <v>1161</v>
      </c>
      <c r="AZ645" t="s">
        <v>193</v>
      </c>
      <c r="BA645" t="s">
        <v>1368</v>
      </c>
      <c r="BB645" t="s">
        <v>155</v>
      </c>
      <c r="BC645" t="s">
        <v>260</v>
      </c>
      <c r="BD645" t="s">
        <v>226</v>
      </c>
      <c r="BE645" t="s">
        <v>3815</v>
      </c>
      <c r="BF645" t="s">
        <v>1894</v>
      </c>
      <c r="BG645" t="s">
        <v>3816</v>
      </c>
      <c r="BH645" t="s">
        <v>165</v>
      </c>
      <c r="BI645" t="s">
        <v>348</v>
      </c>
      <c r="BJ645" t="s">
        <v>3782</v>
      </c>
      <c r="BK645" t="s">
        <v>406</v>
      </c>
      <c r="BL645" t="s">
        <v>3783</v>
      </c>
      <c r="BM645" t="s">
        <v>155</v>
      </c>
      <c r="BN645" t="s">
        <v>260</v>
      </c>
      <c r="BO645" t="s">
        <v>226</v>
      </c>
      <c r="BP645" t="s">
        <v>3784</v>
      </c>
      <c r="BQ645" t="s">
        <v>129</v>
      </c>
      <c r="BR645" t="s">
        <v>1588</v>
      </c>
      <c r="BS645" t="s">
        <v>192</v>
      </c>
      <c r="BT645" t="s">
        <v>2981</v>
      </c>
      <c r="BU645" t="s">
        <v>454</v>
      </c>
      <c r="BV645" t="s">
        <v>455</v>
      </c>
      <c r="BW645" t="s">
        <v>1590</v>
      </c>
      <c r="BX645" t="s">
        <v>1261</v>
      </c>
      <c r="BZ645" t="s">
        <v>3817</v>
      </c>
      <c r="CB645" t="s">
        <v>3786</v>
      </c>
      <c r="CC645" t="s">
        <v>3818</v>
      </c>
      <c r="CE645" t="s">
        <v>170</v>
      </c>
      <c r="CF645" t="s">
        <v>175</v>
      </c>
      <c r="CG645" t="s">
        <v>175</v>
      </c>
      <c r="CH645" t="s">
        <v>177</v>
      </c>
      <c r="CI645" t="s">
        <v>1592</v>
      </c>
      <c r="CJ645" t="s">
        <v>3787</v>
      </c>
      <c r="CK645" t="s">
        <v>3788</v>
      </c>
      <c r="CL645" t="s">
        <v>3773</v>
      </c>
      <c r="CM645" s="4" t="s">
        <v>632</v>
      </c>
      <c r="CN645" t="s">
        <v>3461</v>
      </c>
      <c r="CO645" t="s">
        <v>1368</v>
      </c>
      <c r="CV645" t="s">
        <v>3789</v>
      </c>
      <c r="CW645" t="s">
        <v>3790</v>
      </c>
      <c r="CX645" t="s">
        <v>129</v>
      </c>
      <c r="DA645" t="s">
        <v>3789</v>
      </c>
      <c r="DB645" t="s">
        <v>3791</v>
      </c>
      <c r="DC645" t="s">
        <v>3792</v>
      </c>
      <c r="DD645" t="s">
        <v>3793</v>
      </c>
      <c r="DF645" t="s">
        <v>361</v>
      </c>
      <c r="DG645" t="s">
        <v>362</v>
      </c>
      <c r="DM645" t="str">
        <f>_xlfn.XLOOKUP($A645,'[1]01_GC Supply - Item Database -'!$D$3:$D$14229,'[1]01_GC Supply - Item Database -'!BW$3:BW$14229)</f>
        <v>Black</v>
      </c>
      <c r="DN645" t="str">
        <f>_xlfn.XLOOKUP($A645,'[1]01_GC Supply - Item Database -'!$D$3:$D$14229,'[1]01_GC Supply - Item Database -'!BX$3:BX$14229)</f>
        <v>Black</v>
      </c>
      <c r="DO645" t="str">
        <f>_xlfn.XLOOKUP($A645,'[1]01_GC Supply - Item Database -'!$D$3:$D$14229,'[1]01_GC Supply - Item Database -'!BY$3:BY$14229)</f>
        <v>Solid</v>
      </c>
      <c r="DP645" t="s">
        <v>3794</v>
      </c>
      <c r="DQ645" s="7" t="s">
        <v>3819</v>
      </c>
    </row>
    <row r="646" spans="1:121">
      <c r="A646" t="s">
        <v>3820</v>
      </c>
      <c r="B646" t="s">
        <v>3821</v>
      </c>
      <c r="C646" t="s">
        <v>123</v>
      </c>
      <c r="D646" t="s">
        <v>124</v>
      </c>
      <c r="E646" t="s">
        <v>3821</v>
      </c>
      <c r="F646" t="s">
        <v>3761</v>
      </c>
      <c r="G646" t="s">
        <v>3822</v>
      </c>
      <c r="H646" t="s">
        <v>3763</v>
      </c>
      <c r="I646" t="s">
        <v>129</v>
      </c>
      <c r="J646" t="s">
        <v>3764</v>
      </c>
      <c r="K646" t="s">
        <v>3765</v>
      </c>
      <c r="L646" t="s">
        <v>3766</v>
      </c>
      <c r="M646" t="s">
        <v>3767</v>
      </c>
      <c r="P646" t="s">
        <v>3821</v>
      </c>
      <c r="Q646" t="s">
        <v>3768</v>
      </c>
      <c r="R646" t="s">
        <v>134</v>
      </c>
      <c r="T646" t="s">
        <v>261</v>
      </c>
      <c r="U646" t="s">
        <v>136</v>
      </c>
      <c r="V646" t="s">
        <v>425</v>
      </c>
      <c r="Y646" t="s">
        <v>3823</v>
      </c>
      <c r="Z646" t="s">
        <v>1883</v>
      </c>
      <c r="AA646" t="s">
        <v>3824</v>
      </c>
      <c r="AB646" t="s">
        <v>3772</v>
      </c>
      <c r="AC646" t="s">
        <v>3825</v>
      </c>
      <c r="AD646" t="s">
        <v>2181</v>
      </c>
      <c r="AI646" t="s">
        <v>3774</v>
      </c>
      <c r="AJ646" t="s">
        <v>146</v>
      </c>
      <c r="AK646" t="s">
        <v>124</v>
      </c>
      <c r="AL646" t="s">
        <v>123</v>
      </c>
      <c r="AM646" t="s">
        <v>124</v>
      </c>
      <c r="AN646" t="s">
        <v>124</v>
      </c>
      <c r="AO646" t="s">
        <v>147</v>
      </c>
      <c r="AP646" t="s">
        <v>333</v>
      </c>
      <c r="AQ646" t="s">
        <v>3775</v>
      </c>
      <c r="AR646" t="s">
        <v>654</v>
      </c>
      <c r="AS646" t="s">
        <v>532</v>
      </c>
      <c r="AT646" t="s">
        <v>3826</v>
      </c>
      <c r="AU646" t="s">
        <v>3827</v>
      </c>
      <c r="AV646" t="s">
        <v>3828</v>
      </c>
      <c r="AW646" t="s">
        <v>3829</v>
      </c>
      <c r="AX646" t="s">
        <v>443</v>
      </c>
      <c r="AY646" t="s">
        <v>1161</v>
      </c>
      <c r="AZ646" t="s">
        <v>193</v>
      </c>
      <c r="BA646" t="s">
        <v>543</v>
      </c>
      <c r="BB646" t="s">
        <v>1357</v>
      </c>
      <c r="BC646" t="s">
        <v>2833</v>
      </c>
      <c r="BD646" t="s">
        <v>1314</v>
      </c>
      <c r="BE646" t="s">
        <v>3830</v>
      </c>
      <c r="BF646" t="s">
        <v>1546</v>
      </c>
      <c r="BG646" t="s">
        <v>3831</v>
      </c>
      <c r="BH646" t="s">
        <v>1318</v>
      </c>
      <c r="BI646" t="s">
        <v>348</v>
      </c>
      <c r="BJ646" t="s">
        <v>3782</v>
      </c>
      <c r="BK646" t="s">
        <v>1440</v>
      </c>
      <c r="BL646" t="s">
        <v>167</v>
      </c>
      <c r="BM646" t="s">
        <v>1357</v>
      </c>
      <c r="BN646" t="s">
        <v>2833</v>
      </c>
      <c r="BO646" t="s">
        <v>1314</v>
      </c>
      <c r="BP646" t="s">
        <v>3784</v>
      </c>
      <c r="BQ646" t="s">
        <v>129</v>
      </c>
      <c r="BR646" t="s">
        <v>1588</v>
      </c>
      <c r="BS646" t="s">
        <v>192</v>
      </c>
      <c r="BT646" t="s">
        <v>2981</v>
      </c>
      <c r="BU646" t="s">
        <v>454</v>
      </c>
      <c r="BV646" t="s">
        <v>455</v>
      </c>
      <c r="BW646" t="s">
        <v>1590</v>
      </c>
      <c r="BX646" t="s">
        <v>1261</v>
      </c>
      <c r="BZ646" t="s">
        <v>3832</v>
      </c>
      <c r="CB646" t="s">
        <v>3786</v>
      </c>
      <c r="CC646" t="s">
        <v>3833</v>
      </c>
      <c r="CE646" t="s">
        <v>170</v>
      </c>
      <c r="CF646" t="s">
        <v>175</v>
      </c>
      <c r="CG646" t="s">
        <v>175</v>
      </c>
      <c r="CH646" t="s">
        <v>177</v>
      </c>
      <c r="CI646" t="s">
        <v>1592</v>
      </c>
      <c r="CJ646" t="s">
        <v>3787</v>
      </c>
      <c r="CK646" t="s">
        <v>3788</v>
      </c>
      <c r="CL646" t="s">
        <v>3834</v>
      </c>
      <c r="CM646" s="4" t="s">
        <v>632</v>
      </c>
      <c r="CN646" t="s">
        <v>3461</v>
      </c>
      <c r="CO646" t="s">
        <v>1368</v>
      </c>
      <c r="CV646" t="s">
        <v>3789</v>
      </c>
      <c r="CW646" t="s">
        <v>3790</v>
      </c>
      <c r="CX646" t="s">
        <v>129</v>
      </c>
      <c r="DA646" t="s">
        <v>3789</v>
      </c>
      <c r="DB646" t="s">
        <v>3791</v>
      </c>
      <c r="DC646" t="s">
        <v>3792</v>
      </c>
      <c r="DD646" t="s">
        <v>3793</v>
      </c>
      <c r="DF646" t="s">
        <v>361</v>
      </c>
      <c r="DG646" t="s">
        <v>362</v>
      </c>
      <c r="DM646" t="str">
        <f>_xlfn.XLOOKUP($A646,'[1]01_GC Supply - Item Database -'!$D$3:$D$14229,'[1]01_GC Supply - Item Database -'!BW$3:BW$14229)</f>
        <v>Black</v>
      </c>
      <c r="DN646" t="str">
        <f>_xlfn.XLOOKUP($A646,'[1]01_GC Supply - Item Database -'!$D$3:$D$14229,'[1]01_GC Supply - Item Database -'!BX$3:BX$14229)</f>
        <v>Black</v>
      </c>
      <c r="DO646" t="str">
        <f>_xlfn.XLOOKUP($A646,'[1]01_GC Supply - Item Database -'!$D$3:$D$14229,'[1]01_GC Supply - Item Database -'!BY$3:BY$14229)</f>
        <v>Solid</v>
      </c>
      <c r="DP646" t="s">
        <v>3794</v>
      </c>
      <c r="DQ646" s="7" t="s">
        <v>3795</v>
      </c>
    </row>
    <row r="647" spans="1:121">
      <c r="A647" t="s">
        <v>3835</v>
      </c>
      <c r="B647" t="s">
        <v>3836</v>
      </c>
      <c r="C647" t="s">
        <v>123</v>
      </c>
      <c r="D647" t="s">
        <v>124</v>
      </c>
      <c r="E647" t="s">
        <v>3836</v>
      </c>
      <c r="F647" t="s">
        <v>3761</v>
      </c>
      <c r="G647" t="s">
        <v>3837</v>
      </c>
      <c r="H647" t="s">
        <v>3763</v>
      </c>
      <c r="I647" t="s">
        <v>129</v>
      </c>
      <c r="J647" t="s">
        <v>3764</v>
      </c>
      <c r="K647" t="s">
        <v>3765</v>
      </c>
      <c r="L647" t="s">
        <v>3766</v>
      </c>
      <c r="M647" t="s">
        <v>3767</v>
      </c>
      <c r="P647" t="s">
        <v>3836</v>
      </c>
      <c r="Q647" t="s">
        <v>3768</v>
      </c>
      <c r="R647" t="s">
        <v>134</v>
      </c>
      <c r="T647" t="s">
        <v>3838</v>
      </c>
      <c r="U647" t="s">
        <v>136</v>
      </c>
      <c r="V647" t="s">
        <v>425</v>
      </c>
      <c r="Y647" t="s">
        <v>3823</v>
      </c>
      <c r="Z647" t="s">
        <v>1883</v>
      </c>
      <c r="AA647" t="s">
        <v>3824</v>
      </c>
      <c r="AB647" t="s">
        <v>3772</v>
      </c>
      <c r="AC647" t="s">
        <v>3825</v>
      </c>
      <c r="AD647" t="s">
        <v>2181</v>
      </c>
      <c r="AI647" t="s">
        <v>3774</v>
      </c>
      <c r="AJ647" t="s">
        <v>146</v>
      </c>
      <c r="AK647" t="s">
        <v>124</v>
      </c>
      <c r="AL647" t="s">
        <v>123</v>
      </c>
      <c r="AM647" t="s">
        <v>124</v>
      </c>
      <c r="AN647" t="s">
        <v>124</v>
      </c>
      <c r="AO647" t="s">
        <v>147</v>
      </c>
      <c r="AP647" t="s">
        <v>333</v>
      </c>
      <c r="AQ647" t="s">
        <v>3800</v>
      </c>
      <c r="AR647" t="s">
        <v>1431</v>
      </c>
      <c r="AS647" t="s">
        <v>532</v>
      </c>
      <c r="AT647" t="s">
        <v>3826</v>
      </c>
      <c r="AU647" t="s">
        <v>3839</v>
      </c>
      <c r="AV647" t="s">
        <v>3840</v>
      </c>
      <c r="AW647" t="s">
        <v>3841</v>
      </c>
      <c r="AX647" t="s">
        <v>443</v>
      </c>
      <c r="AY647" t="s">
        <v>1161</v>
      </c>
      <c r="AZ647" t="s">
        <v>193</v>
      </c>
      <c r="BA647" t="s">
        <v>543</v>
      </c>
      <c r="BB647" t="s">
        <v>159</v>
      </c>
      <c r="BC647" t="s">
        <v>1357</v>
      </c>
      <c r="BD647" t="s">
        <v>1314</v>
      </c>
      <c r="BE647" t="s">
        <v>3842</v>
      </c>
      <c r="BF647" t="s">
        <v>1355</v>
      </c>
      <c r="BG647" t="s">
        <v>3843</v>
      </c>
      <c r="BH647" t="s">
        <v>1769</v>
      </c>
      <c r="BI647" t="s">
        <v>348</v>
      </c>
      <c r="BJ647" t="s">
        <v>3782</v>
      </c>
      <c r="BK647" t="s">
        <v>1440</v>
      </c>
      <c r="BL647" t="s">
        <v>167</v>
      </c>
      <c r="BM647" t="s">
        <v>159</v>
      </c>
      <c r="BN647" t="s">
        <v>1357</v>
      </c>
      <c r="BO647" t="s">
        <v>1314</v>
      </c>
      <c r="BP647" t="s">
        <v>3784</v>
      </c>
      <c r="BQ647" t="s">
        <v>129</v>
      </c>
      <c r="BR647" t="s">
        <v>1588</v>
      </c>
      <c r="BS647" t="s">
        <v>192</v>
      </c>
      <c r="BT647" t="s">
        <v>2981</v>
      </c>
      <c r="BU647" t="s">
        <v>454</v>
      </c>
      <c r="BV647" t="s">
        <v>455</v>
      </c>
      <c r="BW647" t="s">
        <v>1590</v>
      </c>
      <c r="BX647" t="s">
        <v>1261</v>
      </c>
      <c r="BZ647" t="s">
        <v>3844</v>
      </c>
      <c r="CB647" t="s">
        <v>3786</v>
      </c>
      <c r="CC647" t="s">
        <v>3845</v>
      </c>
      <c r="CE647" t="s">
        <v>170</v>
      </c>
      <c r="CF647" t="s">
        <v>175</v>
      </c>
      <c r="CG647" t="s">
        <v>175</v>
      </c>
      <c r="CH647" t="s">
        <v>177</v>
      </c>
      <c r="CI647" t="s">
        <v>1592</v>
      </c>
      <c r="CJ647" t="s">
        <v>3787</v>
      </c>
      <c r="CK647" t="s">
        <v>3788</v>
      </c>
      <c r="CL647" t="s">
        <v>3834</v>
      </c>
      <c r="CM647" s="4" t="s">
        <v>632</v>
      </c>
      <c r="CN647" t="s">
        <v>3461</v>
      </c>
      <c r="CO647" t="s">
        <v>1368</v>
      </c>
      <c r="CV647" t="s">
        <v>3789</v>
      </c>
      <c r="CW647" t="s">
        <v>3790</v>
      </c>
      <c r="CX647" t="s">
        <v>129</v>
      </c>
      <c r="DA647" t="s">
        <v>3789</v>
      </c>
      <c r="DB647" t="s">
        <v>3791</v>
      </c>
      <c r="DC647" t="s">
        <v>3792</v>
      </c>
      <c r="DD647" t="s">
        <v>3793</v>
      </c>
      <c r="DF647" t="s">
        <v>361</v>
      </c>
      <c r="DG647" t="s">
        <v>362</v>
      </c>
      <c r="DM647" t="str">
        <f>_xlfn.XLOOKUP($A647,'[1]01_GC Supply - Item Database -'!$D$3:$D$14229,'[1]01_GC Supply - Item Database -'!BW$3:BW$14229)</f>
        <v>Black</v>
      </c>
      <c r="DN647" t="str">
        <f>_xlfn.XLOOKUP($A647,'[1]01_GC Supply - Item Database -'!$D$3:$D$14229,'[1]01_GC Supply - Item Database -'!BX$3:BX$14229)</f>
        <v>Black</v>
      </c>
      <c r="DO647" t="str">
        <f>_xlfn.XLOOKUP($A647,'[1]01_GC Supply - Item Database -'!$D$3:$D$14229,'[1]01_GC Supply - Item Database -'!BY$3:BY$14229)</f>
        <v>Solid</v>
      </c>
      <c r="DP647" t="s">
        <v>3794</v>
      </c>
      <c r="DQ647" s="7" t="s">
        <v>3808</v>
      </c>
    </row>
    <row r="648" spans="1:121">
      <c r="A648" t="s">
        <v>3846</v>
      </c>
      <c r="B648" t="s">
        <v>3847</v>
      </c>
      <c r="C648" t="s">
        <v>123</v>
      </c>
      <c r="D648" t="s">
        <v>124</v>
      </c>
      <c r="E648" t="s">
        <v>3847</v>
      </c>
      <c r="F648" t="s">
        <v>3761</v>
      </c>
      <c r="G648" t="s">
        <v>3848</v>
      </c>
      <c r="H648" t="s">
        <v>3763</v>
      </c>
      <c r="I648" t="s">
        <v>129</v>
      </c>
      <c r="J648" t="s">
        <v>3764</v>
      </c>
      <c r="K648" t="s">
        <v>3765</v>
      </c>
      <c r="L648" t="s">
        <v>3766</v>
      </c>
      <c r="M648" t="s">
        <v>3767</v>
      </c>
      <c r="P648" t="s">
        <v>3847</v>
      </c>
      <c r="Q648" t="s">
        <v>3768</v>
      </c>
      <c r="R648" t="s">
        <v>134</v>
      </c>
      <c r="T648" t="s">
        <v>657</v>
      </c>
      <c r="U648" t="s">
        <v>136</v>
      </c>
      <c r="V648" t="s">
        <v>425</v>
      </c>
      <c r="Y648" t="s">
        <v>3823</v>
      </c>
      <c r="Z648" t="s">
        <v>1883</v>
      </c>
      <c r="AA648" t="s">
        <v>3824</v>
      </c>
      <c r="AB648" t="s">
        <v>3772</v>
      </c>
      <c r="AC648" t="s">
        <v>3825</v>
      </c>
      <c r="AD648" t="s">
        <v>2181</v>
      </c>
      <c r="AI648" t="s">
        <v>3774</v>
      </c>
      <c r="AJ648" t="s">
        <v>146</v>
      </c>
      <c r="AK648" t="s">
        <v>124</v>
      </c>
      <c r="AL648" t="s">
        <v>123</v>
      </c>
      <c r="AM648" t="s">
        <v>124</v>
      </c>
      <c r="AN648" t="s">
        <v>124</v>
      </c>
      <c r="AO648" t="s">
        <v>147</v>
      </c>
      <c r="AP648" t="s">
        <v>333</v>
      </c>
      <c r="AQ648" t="s">
        <v>333</v>
      </c>
      <c r="AR648" t="s">
        <v>218</v>
      </c>
      <c r="AS648" t="s">
        <v>532</v>
      </c>
      <c r="AT648" t="s">
        <v>3826</v>
      </c>
      <c r="AU648" t="s">
        <v>3849</v>
      </c>
      <c r="AV648" t="s">
        <v>3850</v>
      </c>
      <c r="AW648" t="s">
        <v>3851</v>
      </c>
      <c r="AX648" t="s">
        <v>443</v>
      </c>
      <c r="AY648" t="s">
        <v>1161</v>
      </c>
      <c r="AZ648" t="s">
        <v>193</v>
      </c>
      <c r="BA648" t="s">
        <v>543</v>
      </c>
      <c r="BB648" t="s">
        <v>1357</v>
      </c>
      <c r="BC648" t="s">
        <v>2833</v>
      </c>
      <c r="BD648" t="s">
        <v>3852</v>
      </c>
      <c r="BE648" t="s">
        <v>3853</v>
      </c>
      <c r="BF648" t="s">
        <v>1894</v>
      </c>
      <c r="BG648" t="s">
        <v>3854</v>
      </c>
      <c r="BH648" t="s">
        <v>265</v>
      </c>
      <c r="BI648" t="s">
        <v>348</v>
      </c>
      <c r="BJ648" t="s">
        <v>3782</v>
      </c>
      <c r="BK648" t="s">
        <v>1440</v>
      </c>
      <c r="BL648" t="s">
        <v>167</v>
      </c>
      <c r="BM648" t="s">
        <v>1357</v>
      </c>
      <c r="BN648" t="s">
        <v>2833</v>
      </c>
      <c r="BO648" t="s">
        <v>3852</v>
      </c>
      <c r="BP648" t="s">
        <v>3784</v>
      </c>
      <c r="BQ648" t="s">
        <v>129</v>
      </c>
      <c r="BR648" t="s">
        <v>1588</v>
      </c>
      <c r="BS648" t="s">
        <v>192</v>
      </c>
      <c r="BT648" t="s">
        <v>2981</v>
      </c>
      <c r="BU648" t="s">
        <v>454</v>
      </c>
      <c r="BV648" t="s">
        <v>455</v>
      </c>
      <c r="BW648" t="s">
        <v>1590</v>
      </c>
      <c r="BX648" t="s">
        <v>1261</v>
      </c>
      <c r="BZ648" t="s">
        <v>3855</v>
      </c>
      <c r="CB648" t="s">
        <v>3786</v>
      </c>
      <c r="CC648" t="s">
        <v>3856</v>
      </c>
      <c r="CE648" t="s">
        <v>170</v>
      </c>
      <c r="CF648" t="s">
        <v>175</v>
      </c>
      <c r="CG648" t="s">
        <v>175</v>
      </c>
      <c r="CH648" t="s">
        <v>177</v>
      </c>
      <c r="CI648" t="s">
        <v>1592</v>
      </c>
      <c r="CJ648" t="s">
        <v>3787</v>
      </c>
      <c r="CK648" t="s">
        <v>3788</v>
      </c>
      <c r="CL648" t="s">
        <v>3834</v>
      </c>
      <c r="CM648" s="4" t="s">
        <v>632</v>
      </c>
      <c r="CN648" t="s">
        <v>3461</v>
      </c>
      <c r="CO648" t="s">
        <v>1368</v>
      </c>
      <c r="CV648" t="s">
        <v>3789</v>
      </c>
      <c r="CW648" t="s">
        <v>3790</v>
      </c>
      <c r="CX648" t="s">
        <v>129</v>
      </c>
      <c r="DA648" t="s">
        <v>3789</v>
      </c>
      <c r="DB648" t="s">
        <v>3791</v>
      </c>
      <c r="DC648" t="s">
        <v>3792</v>
      </c>
      <c r="DD648" t="s">
        <v>3793</v>
      </c>
      <c r="DF648" t="s">
        <v>361</v>
      </c>
      <c r="DG648" t="s">
        <v>362</v>
      </c>
      <c r="DM648" t="str">
        <f>_xlfn.XLOOKUP($A648,'[1]01_GC Supply - Item Database -'!$D$3:$D$14229,'[1]01_GC Supply - Item Database -'!BW$3:BW$14229)</f>
        <v>Black</v>
      </c>
      <c r="DN648" t="str">
        <f>_xlfn.XLOOKUP($A648,'[1]01_GC Supply - Item Database -'!$D$3:$D$14229,'[1]01_GC Supply - Item Database -'!BX$3:BX$14229)</f>
        <v>Black</v>
      </c>
      <c r="DO648" t="str">
        <f>_xlfn.XLOOKUP($A648,'[1]01_GC Supply - Item Database -'!$D$3:$D$14229,'[1]01_GC Supply - Item Database -'!BY$3:BY$14229)</f>
        <v>Solid</v>
      </c>
      <c r="DP648" t="s">
        <v>3794</v>
      </c>
      <c r="DQ648" s="7" t="s">
        <v>3819</v>
      </c>
    </row>
    <row r="649" spans="1:121">
      <c r="A649" t="s">
        <v>3857</v>
      </c>
      <c r="B649" t="s">
        <v>3858</v>
      </c>
      <c r="C649" t="s">
        <v>123</v>
      </c>
      <c r="D649" t="s">
        <v>124</v>
      </c>
      <c r="E649" t="s">
        <v>3858</v>
      </c>
      <c r="F649" t="s">
        <v>3859</v>
      </c>
      <c r="G649" t="s">
        <v>3860</v>
      </c>
      <c r="H649" t="s">
        <v>3861</v>
      </c>
      <c r="I649" t="s">
        <v>129</v>
      </c>
      <c r="J649" t="s">
        <v>3862</v>
      </c>
      <c r="K649" t="s">
        <v>3863</v>
      </c>
      <c r="L649" t="s">
        <v>3864</v>
      </c>
      <c r="M649" t="s">
        <v>3865</v>
      </c>
      <c r="P649" t="s">
        <v>3858</v>
      </c>
      <c r="Q649" t="s">
        <v>422</v>
      </c>
      <c r="R649" t="s">
        <v>423</v>
      </c>
      <c r="S649" t="s">
        <v>3866</v>
      </c>
      <c r="U649" t="s">
        <v>136</v>
      </c>
      <c r="V649" t="s">
        <v>425</v>
      </c>
      <c r="Y649" t="s">
        <v>3867</v>
      </c>
      <c r="Z649" t="s">
        <v>3868</v>
      </c>
      <c r="AA649" t="s">
        <v>3869</v>
      </c>
      <c r="AC649" t="s">
        <v>3870</v>
      </c>
      <c r="AI649" t="s">
        <v>3871</v>
      </c>
      <c r="AJ649" t="s">
        <v>146</v>
      </c>
      <c r="AK649" t="s">
        <v>124</v>
      </c>
      <c r="AL649" t="s">
        <v>124</v>
      </c>
      <c r="AM649" t="s">
        <v>123</v>
      </c>
      <c r="AN649" t="s">
        <v>124</v>
      </c>
      <c r="AO649" t="s">
        <v>147</v>
      </c>
      <c r="AP649" t="s">
        <v>148</v>
      </c>
      <c r="AQ649" t="s">
        <v>147</v>
      </c>
      <c r="AR649" t="s">
        <v>480</v>
      </c>
      <c r="AS649" t="s">
        <v>1912</v>
      </c>
      <c r="AT649" t="s">
        <v>3872</v>
      </c>
      <c r="AU649" t="s">
        <v>3873</v>
      </c>
      <c r="AV649" t="s">
        <v>3874</v>
      </c>
      <c r="AW649" t="s">
        <v>3875</v>
      </c>
      <c r="AX649" t="s">
        <v>3876</v>
      </c>
      <c r="AY649" t="s">
        <v>630</v>
      </c>
      <c r="AZ649" t="s">
        <v>1353</v>
      </c>
      <c r="BA649" t="s">
        <v>3877</v>
      </c>
      <c r="BB649" t="s">
        <v>933</v>
      </c>
      <c r="BC649" t="s">
        <v>388</v>
      </c>
      <c r="BD649" t="s">
        <v>654</v>
      </c>
      <c r="BE649" t="s">
        <v>3878</v>
      </c>
      <c r="BF649" t="s">
        <v>567</v>
      </c>
      <c r="BG649" t="s">
        <v>3879</v>
      </c>
      <c r="BH649" t="s">
        <v>489</v>
      </c>
      <c r="BI649" t="s">
        <v>348</v>
      </c>
      <c r="BJ649" t="s">
        <v>2360</v>
      </c>
      <c r="BK649" t="s">
        <v>2033</v>
      </c>
      <c r="BL649" t="s">
        <v>3009</v>
      </c>
      <c r="BP649" t="s">
        <v>534</v>
      </c>
      <c r="BQ649" t="s">
        <v>129</v>
      </c>
      <c r="BR649" t="s">
        <v>3880</v>
      </c>
      <c r="BS649" t="s">
        <v>351</v>
      </c>
      <c r="BT649" t="s">
        <v>453</v>
      </c>
      <c r="BU649" t="s">
        <v>454</v>
      </c>
      <c r="BV649" t="s">
        <v>455</v>
      </c>
      <c r="BW649" t="s">
        <v>352</v>
      </c>
      <c r="BX649" t="s">
        <v>3881</v>
      </c>
      <c r="BZ649" t="s">
        <v>3785</v>
      </c>
      <c r="CB649" t="s">
        <v>3882</v>
      </c>
      <c r="CC649" t="s">
        <v>201</v>
      </c>
      <c r="CD649" t="s">
        <v>3883</v>
      </c>
      <c r="CE649" t="s">
        <v>170</v>
      </c>
      <c r="CF649" t="s">
        <v>175</v>
      </c>
      <c r="CG649" t="s">
        <v>1584</v>
      </c>
      <c r="CH649" t="s">
        <v>177</v>
      </c>
      <c r="CI649" t="s">
        <v>1818</v>
      </c>
      <c r="CJ649" t="s">
        <v>3884</v>
      </c>
      <c r="CK649" t="s">
        <v>3885</v>
      </c>
      <c r="CV649" t="s">
        <v>3886</v>
      </c>
      <c r="CX649" t="s">
        <v>129</v>
      </c>
      <c r="DD649" t="s">
        <v>3887</v>
      </c>
      <c r="DE649" t="s">
        <v>191</v>
      </c>
      <c r="DF649" t="s">
        <v>1270</v>
      </c>
      <c r="DG649" t="s">
        <v>362</v>
      </c>
      <c r="DM649" t="str">
        <f>_xlfn.XLOOKUP($A649,'[1]01_GC Supply - Item Database -'!$D$3:$D$14229,'[1]01_GC Supply - Item Database -'!BW$3:BW$14229)</f>
        <v>Green</v>
      </c>
      <c r="DN649" t="str">
        <f>_xlfn.XLOOKUP($A649,'[1]01_GC Supply - Item Database -'!$D$3:$D$14229,'[1]01_GC Supply - Item Database -'!BX$3:BX$14229)</f>
        <v>Turquoise</v>
      </c>
      <c r="DO649" t="str">
        <f>_xlfn.XLOOKUP($A649,'[1]01_GC Supply - Item Database -'!$D$3:$D$14229,'[1]01_GC Supply - Item Database -'!BY$3:BY$14229)</f>
        <v>Solid</v>
      </c>
      <c r="DQ649" s="7" t="s">
        <v>1642</v>
      </c>
    </row>
    <row r="650" spans="1:121">
      <c r="A650" t="s">
        <v>3888</v>
      </c>
      <c r="B650" t="s">
        <v>3889</v>
      </c>
      <c r="C650" t="s">
        <v>123</v>
      </c>
      <c r="D650" t="s">
        <v>124</v>
      </c>
      <c r="E650" t="s">
        <v>3889</v>
      </c>
      <c r="F650" t="s">
        <v>3859</v>
      </c>
      <c r="G650" t="s">
        <v>3860</v>
      </c>
      <c r="H650" t="s">
        <v>3861</v>
      </c>
      <c r="I650" t="s">
        <v>129</v>
      </c>
      <c r="J650" t="s">
        <v>3862</v>
      </c>
      <c r="K650" t="s">
        <v>3863</v>
      </c>
      <c r="L650" t="s">
        <v>3864</v>
      </c>
      <c r="M650" t="s">
        <v>3865</v>
      </c>
      <c r="P650" t="s">
        <v>3889</v>
      </c>
      <c r="Q650" t="s">
        <v>422</v>
      </c>
      <c r="R650" t="s">
        <v>423</v>
      </c>
      <c r="S650" t="s">
        <v>3866</v>
      </c>
      <c r="U650" t="s">
        <v>136</v>
      </c>
      <c r="V650" t="s">
        <v>425</v>
      </c>
      <c r="Y650" t="s">
        <v>3867</v>
      </c>
      <c r="Z650" t="s">
        <v>3868</v>
      </c>
      <c r="AA650" t="s">
        <v>3869</v>
      </c>
      <c r="AC650" t="s">
        <v>3870</v>
      </c>
      <c r="AI650" t="s">
        <v>3871</v>
      </c>
      <c r="AJ650" t="s">
        <v>146</v>
      </c>
      <c r="AK650" t="s">
        <v>124</v>
      </c>
      <c r="AL650" t="s">
        <v>124</v>
      </c>
      <c r="AM650" t="s">
        <v>123</v>
      </c>
      <c r="AN650" t="s">
        <v>124</v>
      </c>
      <c r="AO650" t="s">
        <v>147</v>
      </c>
      <c r="AP650" t="s">
        <v>148</v>
      </c>
      <c r="AQ650" t="s">
        <v>147</v>
      </c>
      <c r="AR650" t="s">
        <v>480</v>
      </c>
      <c r="AS650" t="s">
        <v>1912</v>
      </c>
      <c r="AT650" t="s">
        <v>3872</v>
      </c>
      <c r="AU650" t="s">
        <v>3873</v>
      </c>
      <c r="AV650" t="s">
        <v>3874</v>
      </c>
      <c r="AW650" t="s">
        <v>3875</v>
      </c>
      <c r="AX650" t="s">
        <v>3876</v>
      </c>
      <c r="AY650" t="s">
        <v>630</v>
      </c>
      <c r="AZ650" t="s">
        <v>1353</v>
      </c>
      <c r="BA650" t="s">
        <v>3877</v>
      </c>
      <c r="BB650" t="s">
        <v>933</v>
      </c>
      <c r="BC650" t="s">
        <v>388</v>
      </c>
      <c r="BD650" t="s">
        <v>654</v>
      </c>
      <c r="BE650" t="s">
        <v>3878</v>
      </c>
      <c r="BF650" t="s">
        <v>567</v>
      </c>
      <c r="BG650" t="s">
        <v>3879</v>
      </c>
      <c r="BH650" t="s">
        <v>489</v>
      </c>
      <c r="BI650" t="s">
        <v>348</v>
      </c>
      <c r="BJ650" t="s">
        <v>2360</v>
      </c>
      <c r="BK650" t="s">
        <v>2033</v>
      </c>
      <c r="BL650" t="s">
        <v>3009</v>
      </c>
      <c r="BP650" t="s">
        <v>534</v>
      </c>
      <c r="BQ650" t="s">
        <v>129</v>
      </c>
      <c r="BR650" t="s">
        <v>3880</v>
      </c>
      <c r="BS650" t="s">
        <v>351</v>
      </c>
      <c r="BT650" t="s">
        <v>453</v>
      </c>
      <c r="BU650" t="s">
        <v>454</v>
      </c>
      <c r="BV650" t="s">
        <v>455</v>
      </c>
      <c r="BW650" t="s">
        <v>352</v>
      </c>
      <c r="BX650" t="s">
        <v>3881</v>
      </c>
      <c r="BZ650" t="s">
        <v>3785</v>
      </c>
      <c r="CB650" t="s">
        <v>3882</v>
      </c>
      <c r="CC650" t="s">
        <v>201</v>
      </c>
      <c r="CD650" t="s">
        <v>3883</v>
      </c>
      <c r="CE650" t="s">
        <v>170</v>
      </c>
      <c r="CF650" t="s">
        <v>175</v>
      </c>
      <c r="CG650" t="s">
        <v>1584</v>
      </c>
      <c r="CH650" t="s">
        <v>177</v>
      </c>
      <c r="CI650" t="s">
        <v>1818</v>
      </c>
      <c r="CJ650" t="s">
        <v>3884</v>
      </c>
      <c r="CK650" t="s">
        <v>3885</v>
      </c>
      <c r="CV650" t="s">
        <v>3886</v>
      </c>
      <c r="CX650" t="s">
        <v>129</v>
      </c>
      <c r="DD650" t="s">
        <v>3887</v>
      </c>
      <c r="DE650" t="s">
        <v>191</v>
      </c>
      <c r="DF650" t="s">
        <v>1270</v>
      </c>
      <c r="DG650" t="s">
        <v>362</v>
      </c>
      <c r="DM650" t="str">
        <f>_xlfn.XLOOKUP($A650,'[1]01_GC Supply - Item Database -'!$D$3:$D$14229,'[1]01_GC Supply - Item Database -'!BW$3:BW$14229)</f>
        <v>Red</v>
      </c>
      <c r="DN650" t="str">
        <f>_xlfn.XLOOKUP($A650,'[1]01_GC Supply - Item Database -'!$D$3:$D$14229,'[1]01_GC Supply - Item Database -'!BX$3:BX$14229)</f>
        <v>Red</v>
      </c>
      <c r="DO650" t="str">
        <f>_xlfn.XLOOKUP($A650,'[1]01_GC Supply - Item Database -'!$D$3:$D$14229,'[1]01_GC Supply - Item Database -'!BY$3:BY$14229)</f>
        <v>Solid</v>
      </c>
      <c r="DQ650" s="7" t="s">
        <v>1642</v>
      </c>
    </row>
    <row r="651" spans="1:121">
      <c r="A651" t="s">
        <v>3890</v>
      </c>
      <c r="B651" t="s">
        <v>3891</v>
      </c>
      <c r="C651" t="s">
        <v>123</v>
      </c>
      <c r="D651" t="s">
        <v>124</v>
      </c>
      <c r="E651" t="s">
        <v>3891</v>
      </c>
      <c r="F651" t="s">
        <v>3859</v>
      </c>
      <c r="G651" t="s">
        <v>3860</v>
      </c>
      <c r="H651" t="s">
        <v>3861</v>
      </c>
      <c r="I651" t="s">
        <v>129</v>
      </c>
      <c r="J651" t="s">
        <v>3862</v>
      </c>
      <c r="K651" t="s">
        <v>3863</v>
      </c>
      <c r="L651" t="s">
        <v>3864</v>
      </c>
      <c r="M651" t="s">
        <v>3865</v>
      </c>
      <c r="P651" t="s">
        <v>3891</v>
      </c>
      <c r="Q651" t="s">
        <v>422</v>
      </c>
      <c r="R651" t="s">
        <v>423</v>
      </c>
      <c r="S651" t="s">
        <v>334</v>
      </c>
      <c r="U651" t="s">
        <v>136</v>
      </c>
      <c r="V651" t="s">
        <v>425</v>
      </c>
      <c r="Y651" t="s">
        <v>3867</v>
      </c>
      <c r="Z651" t="s">
        <v>3868</v>
      </c>
      <c r="AA651" t="s">
        <v>3869</v>
      </c>
      <c r="AC651" t="s">
        <v>3870</v>
      </c>
      <c r="AI651" t="s">
        <v>3871</v>
      </c>
      <c r="AJ651" t="s">
        <v>146</v>
      </c>
      <c r="AK651" t="s">
        <v>124</v>
      </c>
      <c r="AL651" t="s">
        <v>124</v>
      </c>
      <c r="AM651" t="s">
        <v>123</v>
      </c>
      <c r="AN651" t="s">
        <v>124</v>
      </c>
      <c r="AO651" t="s">
        <v>147</v>
      </c>
      <c r="AP651" t="s">
        <v>148</v>
      </c>
      <c r="AQ651" t="s">
        <v>147</v>
      </c>
      <c r="AR651" t="s">
        <v>480</v>
      </c>
      <c r="AS651" t="s">
        <v>1912</v>
      </c>
      <c r="AT651" t="s">
        <v>3872</v>
      </c>
      <c r="AU651" t="s">
        <v>3873</v>
      </c>
      <c r="AV651" t="s">
        <v>3874</v>
      </c>
      <c r="AW651" t="s">
        <v>3875</v>
      </c>
      <c r="AX651" t="s">
        <v>3876</v>
      </c>
      <c r="AY651" t="s">
        <v>630</v>
      </c>
      <c r="AZ651" t="s">
        <v>1353</v>
      </c>
      <c r="BA651" t="s">
        <v>3877</v>
      </c>
      <c r="BB651" t="s">
        <v>933</v>
      </c>
      <c r="BC651" t="s">
        <v>388</v>
      </c>
      <c r="BD651" t="s">
        <v>654</v>
      </c>
      <c r="BE651" t="s">
        <v>3878</v>
      </c>
      <c r="BF651" t="s">
        <v>567</v>
      </c>
      <c r="BG651" t="s">
        <v>3879</v>
      </c>
      <c r="BH651" t="s">
        <v>489</v>
      </c>
      <c r="BI651" t="s">
        <v>348</v>
      </c>
      <c r="BJ651" t="s">
        <v>2360</v>
      </c>
      <c r="BK651" t="s">
        <v>2033</v>
      </c>
      <c r="BL651" t="s">
        <v>3009</v>
      </c>
      <c r="BP651" t="s">
        <v>534</v>
      </c>
      <c r="BQ651" t="s">
        <v>129</v>
      </c>
      <c r="BR651" t="s">
        <v>3880</v>
      </c>
      <c r="BS651" t="s">
        <v>351</v>
      </c>
      <c r="BT651" t="s">
        <v>453</v>
      </c>
      <c r="BU651" t="s">
        <v>454</v>
      </c>
      <c r="BV651" t="s">
        <v>455</v>
      </c>
      <c r="BW651" t="s">
        <v>352</v>
      </c>
      <c r="BX651" t="s">
        <v>3881</v>
      </c>
      <c r="BZ651" t="s">
        <v>3785</v>
      </c>
      <c r="CB651" t="s">
        <v>3882</v>
      </c>
      <c r="CC651" t="s">
        <v>201</v>
      </c>
      <c r="CD651" t="s">
        <v>3883</v>
      </c>
      <c r="CE651" t="s">
        <v>170</v>
      </c>
      <c r="CF651" t="s">
        <v>175</v>
      </c>
      <c r="CG651" t="s">
        <v>1584</v>
      </c>
      <c r="CH651" t="s">
        <v>177</v>
      </c>
      <c r="CI651" t="s">
        <v>1818</v>
      </c>
      <c r="CJ651" t="s">
        <v>3884</v>
      </c>
      <c r="CK651" t="s">
        <v>3885</v>
      </c>
      <c r="CV651" t="s">
        <v>3886</v>
      </c>
      <c r="CX651" t="s">
        <v>129</v>
      </c>
      <c r="DD651" t="s">
        <v>3887</v>
      </c>
      <c r="DE651" t="s">
        <v>191</v>
      </c>
      <c r="DF651" t="s">
        <v>1270</v>
      </c>
      <c r="DG651" t="s">
        <v>362</v>
      </c>
      <c r="DM651" t="str">
        <f>_xlfn.XLOOKUP($A651,'[1]01_GC Supply - Item Database -'!$D$3:$D$14229,'[1]01_GC Supply - Item Database -'!BW$3:BW$14229)</f>
        <v>White</v>
      </c>
      <c r="DN651" t="str">
        <f>_xlfn.XLOOKUP($A651,'[1]01_GC Supply - Item Database -'!$D$3:$D$14229,'[1]01_GC Supply - Item Database -'!BX$3:BX$14229)</f>
        <v>White</v>
      </c>
      <c r="DO651" t="str">
        <f>_xlfn.XLOOKUP($A651,'[1]01_GC Supply - Item Database -'!$D$3:$D$14229,'[1]01_GC Supply - Item Database -'!BY$3:BY$14229)</f>
        <v>Solid</v>
      </c>
      <c r="DQ651" s="7" t="s">
        <v>1642</v>
      </c>
    </row>
    <row r="652" spans="1:121">
      <c r="A652" t="s">
        <v>3892</v>
      </c>
      <c r="B652" t="s">
        <v>3893</v>
      </c>
      <c r="C652" t="s">
        <v>123</v>
      </c>
      <c r="D652" t="s">
        <v>124</v>
      </c>
      <c r="E652" t="s">
        <v>3893</v>
      </c>
      <c r="F652" t="s">
        <v>3859</v>
      </c>
      <c r="G652" t="s">
        <v>3860</v>
      </c>
      <c r="H652" t="s">
        <v>3861</v>
      </c>
      <c r="I652" t="s">
        <v>129</v>
      </c>
      <c r="J652" t="s">
        <v>3862</v>
      </c>
      <c r="K652" t="s">
        <v>3863</v>
      </c>
      <c r="L652" t="s">
        <v>3864</v>
      </c>
      <c r="M652" t="s">
        <v>3865</v>
      </c>
      <c r="P652" t="s">
        <v>3893</v>
      </c>
      <c r="Q652" t="s">
        <v>422</v>
      </c>
      <c r="R652" t="s">
        <v>423</v>
      </c>
      <c r="S652" t="s">
        <v>334</v>
      </c>
      <c r="U652" t="s">
        <v>136</v>
      </c>
      <c r="V652" t="s">
        <v>425</v>
      </c>
      <c r="Y652" t="s">
        <v>3867</v>
      </c>
      <c r="Z652" t="s">
        <v>3868</v>
      </c>
      <c r="AA652" t="s">
        <v>3869</v>
      </c>
      <c r="AC652" t="s">
        <v>3870</v>
      </c>
      <c r="AI652" t="s">
        <v>3871</v>
      </c>
      <c r="AJ652" t="s">
        <v>146</v>
      </c>
      <c r="AK652" t="s">
        <v>124</v>
      </c>
      <c r="AL652" t="s">
        <v>124</v>
      </c>
      <c r="AM652" t="s">
        <v>123</v>
      </c>
      <c r="AN652" t="s">
        <v>124</v>
      </c>
      <c r="AO652" t="s">
        <v>147</v>
      </c>
      <c r="AP652" t="s">
        <v>148</v>
      </c>
      <c r="AQ652" t="s">
        <v>147</v>
      </c>
      <c r="AR652" t="s">
        <v>480</v>
      </c>
      <c r="AS652" t="s">
        <v>1912</v>
      </c>
      <c r="AT652" t="s">
        <v>3872</v>
      </c>
      <c r="AU652" t="s">
        <v>3873</v>
      </c>
      <c r="AV652" t="s">
        <v>3874</v>
      </c>
      <c r="AW652" t="s">
        <v>3875</v>
      </c>
      <c r="AX652" t="s">
        <v>3876</v>
      </c>
      <c r="AY652" t="s">
        <v>630</v>
      </c>
      <c r="AZ652" t="s">
        <v>1353</v>
      </c>
      <c r="BA652" t="s">
        <v>3877</v>
      </c>
      <c r="BB652" t="s">
        <v>933</v>
      </c>
      <c r="BC652" t="s">
        <v>388</v>
      </c>
      <c r="BD652" t="s">
        <v>654</v>
      </c>
      <c r="BE652" t="s">
        <v>3878</v>
      </c>
      <c r="BF652" t="s">
        <v>567</v>
      </c>
      <c r="BG652" t="s">
        <v>3879</v>
      </c>
      <c r="BH652" t="s">
        <v>489</v>
      </c>
      <c r="BI652" t="s">
        <v>348</v>
      </c>
      <c r="BJ652" t="s">
        <v>2360</v>
      </c>
      <c r="BK652" t="s">
        <v>2033</v>
      </c>
      <c r="BL652" t="s">
        <v>3009</v>
      </c>
      <c r="BP652" t="s">
        <v>534</v>
      </c>
      <c r="BQ652" t="s">
        <v>129</v>
      </c>
      <c r="BR652" t="s">
        <v>3880</v>
      </c>
      <c r="BS652" t="s">
        <v>351</v>
      </c>
      <c r="BT652" t="s">
        <v>453</v>
      </c>
      <c r="BU652" t="s">
        <v>454</v>
      </c>
      <c r="BV652" t="s">
        <v>455</v>
      </c>
      <c r="BW652" t="s">
        <v>352</v>
      </c>
      <c r="BX652" t="s">
        <v>3881</v>
      </c>
      <c r="BZ652" t="s">
        <v>3785</v>
      </c>
      <c r="CB652" t="s">
        <v>3882</v>
      </c>
      <c r="CC652" t="s">
        <v>201</v>
      </c>
      <c r="CD652" t="s">
        <v>3883</v>
      </c>
      <c r="CE652" t="s">
        <v>170</v>
      </c>
      <c r="CF652" t="s">
        <v>175</v>
      </c>
      <c r="CG652" t="s">
        <v>1584</v>
      </c>
      <c r="CH652" t="s">
        <v>177</v>
      </c>
      <c r="CI652" t="s">
        <v>1818</v>
      </c>
      <c r="CJ652" t="s">
        <v>3884</v>
      </c>
      <c r="CK652" t="s">
        <v>3885</v>
      </c>
      <c r="CV652" t="s">
        <v>3886</v>
      </c>
      <c r="CX652" t="s">
        <v>129</v>
      </c>
      <c r="DD652" t="s">
        <v>3887</v>
      </c>
      <c r="DE652" t="s">
        <v>191</v>
      </c>
      <c r="DF652" t="s">
        <v>1270</v>
      </c>
      <c r="DG652" t="s">
        <v>362</v>
      </c>
      <c r="DM652" t="str">
        <f>_xlfn.XLOOKUP($A652,'[1]01_GC Supply - Item Database -'!$D$3:$D$14229,'[1]01_GC Supply - Item Database -'!BW$3:BW$14229)</f>
        <v>Green</v>
      </c>
      <c r="DN652" t="str">
        <f>_xlfn.XLOOKUP($A652,'[1]01_GC Supply - Item Database -'!$D$3:$D$14229,'[1]01_GC Supply - Item Database -'!BX$3:BX$14229)</f>
        <v>Mint</v>
      </c>
      <c r="DO652" t="str">
        <f>_xlfn.XLOOKUP($A652,'[1]01_GC Supply - Item Database -'!$D$3:$D$14229,'[1]01_GC Supply - Item Database -'!BY$3:BY$14229)</f>
        <v>Solid</v>
      </c>
      <c r="DQ652" s="7" t="s">
        <v>1642</v>
      </c>
    </row>
    <row r="653" spans="1:121">
      <c r="A653" t="s">
        <v>3894</v>
      </c>
      <c r="B653" t="s">
        <v>3895</v>
      </c>
      <c r="C653" t="s">
        <v>123</v>
      </c>
      <c r="D653" t="s">
        <v>124</v>
      </c>
      <c r="E653" t="s">
        <v>3895</v>
      </c>
      <c r="F653" t="s">
        <v>3859</v>
      </c>
      <c r="G653" t="s">
        <v>3860</v>
      </c>
      <c r="H653" t="s">
        <v>3861</v>
      </c>
      <c r="I653" t="s">
        <v>129</v>
      </c>
      <c r="J653" t="s">
        <v>3862</v>
      </c>
      <c r="K653" t="s">
        <v>3863</v>
      </c>
      <c r="L653" t="s">
        <v>3864</v>
      </c>
      <c r="M653" t="s">
        <v>3865</v>
      </c>
      <c r="P653" t="s">
        <v>3895</v>
      </c>
      <c r="Q653" t="s">
        <v>422</v>
      </c>
      <c r="R653" t="s">
        <v>423</v>
      </c>
      <c r="S653" t="s">
        <v>334</v>
      </c>
      <c r="U653" t="s">
        <v>136</v>
      </c>
      <c r="V653" t="s">
        <v>425</v>
      </c>
      <c r="Y653" t="s">
        <v>3867</v>
      </c>
      <c r="Z653" t="s">
        <v>3868</v>
      </c>
      <c r="AA653" t="s">
        <v>3869</v>
      </c>
      <c r="AC653" t="s">
        <v>3870</v>
      </c>
      <c r="AI653" t="s">
        <v>3871</v>
      </c>
      <c r="AJ653" t="s">
        <v>146</v>
      </c>
      <c r="AK653" t="s">
        <v>124</v>
      </c>
      <c r="AL653" t="s">
        <v>124</v>
      </c>
      <c r="AM653" t="s">
        <v>123</v>
      </c>
      <c r="AN653" t="s">
        <v>124</v>
      </c>
      <c r="AO653" t="s">
        <v>147</v>
      </c>
      <c r="AP653" t="s">
        <v>148</v>
      </c>
      <c r="AQ653" t="s">
        <v>147</v>
      </c>
      <c r="AR653" t="s">
        <v>480</v>
      </c>
      <c r="AS653" t="s">
        <v>1912</v>
      </c>
      <c r="AT653" t="s">
        <v>3872</v>
      </c>
      <c r="AU653" t="s">
        <v>3873</v>
      </c>
      <c r="AV653" t="s">
        <v>3874</v>
      </c>
      <c r="AW653" t="s">
        <v>3875</v>
      </c>
      <c r="AX653" t="s">
        <v>3876</v>
      </c>
      <c r="AY653" t="s">
        <v>630</v>
      </c>
      <c r="AZ653" t="s">
        <v>1353</v>
      </c>
      <c r="BA653" t="s">
        <v>3877</v>
      </c>
      <c r="BB653" t="s">
        <v>933</v>
      </c>
      <c r="BC653" t="s">
        <v>388</v>
      </c>
      <c r="BD653" t="s">
        <v>654</v>
      </c>
      <c r="BE653" t="s">
        <v>3878</v>
      </c>
      <c r="BF653" t="s">
        <v>567</v>
      </c>
      <c r="BG653" t="s">
        <v>3879</v>
      </c>
      <c r="BH653" t="s">
        <v>489</v>
      </c>
      <c r="BI653" t="s">
        <v>348</v>
      </c>
      <c r="BJ653" t="s">
        <v>2360</v>
      </c>
      <c r="BK653" t="s">
        <v>2033</v>
      </c>
      <c r="BL653" t="s">
        <v>3009</v>
      </c>
      <c r="BP653" t="s">
        <v>534</v>
      </c>
      <c r="BQ653" t="s">
        <v>129</v>
      </c>
      <c r="BR653" t="s">
        <v>3880</v>
      </c>
      <c r="BS653" t="s">
        <v>351</v>
      </c>
      <c r="BT653" t="s">
        <v>453</v>
      </c>
      <c r="BU653" t="s">
        <v>454</v>
      </c>
      <c r="BV653" t="s">
        <v>455</v>
      </c>
      <c r="BW653" t="s">
        <v>352</v>
      </c>
      <c r="BX653" t="s">
        <v>3881</v>
      </c>
      <c r="BZ653" t="s">
        <v>3785</v>
      </c>
      <c r="CB653" t="s">
        <v>3882</v>
      </c>
      <c r="CC653" t="s">
        <v>201</v>
      </c>
      <c r="CD653" t="s">
        <v>3883</v>
      </c>
      <c r="CE653" t="s">
        <v>170</v>
      </c>
      <c r="CF653" t="s">
        <v>175</v>
      </c>
      <c r="CG653" t="s">
        <v>1584</v>
      </c>
      <c r="CH653" t="s">
        <v>177</v>
      </c>
      <c r="CI653" t="s">
        <v>1818</v>
      </c>
      <c r="CJ653" t="s">
        <v>3884</v>
      </c>
      <c r="CK653" t="s">
        <v>3885</v>
      </c>
      <c r="CV653" t="s">
        <v>3886</v>
      </c>
      <c r="CX653" t="s">
        <v>129</v>
      </c>
      <c r="DD653" t="s">
        <v>3887</v>
      </c>
      <c r="DE653" t="s">
        <v>191</v>
      </c>
      <c r="DF653" t="s">
        <v>1270</v>
      </c>
      <c r="DG653" t="s">
        <v>362</v>
      </c>
      <c r="DM653" t="str">
        <f>_xlfn.XLOOKUP($A653,'[1]01_GC Supply - Item Database -'!$D$3:$D$14229,'[1]01_GC Supply - Item Database -'!BW$3:BW$14229)</f>
        <v>Gray</v>
      </c>
      <c r="DN653" t="str">
        <f>_xlfn.XLOOKUP($A653,'[1]01_GC Supply - Item Database -'!$D$3:$D$14229,'[1]01_GC Supply - Item Database -'!BX$3:BX$14229)</f>
        <v>Gray</v>
      </c>
      <c r="DO653" t="str">
        <f>_xlfn.XLOOKUP($A653,'[1]01_GC Supply - Item Database -'!$D$3:$D$14229,'[1]01_GC Supply - Item Database -'!BY$3:BY$14229)</f>
        <v>Solid</v>
      </c>
      <c r="DQ653" s="7" t="s">
        <v>1642</v>
      </c>
    </row>
    <row r="654" spans="1:121">
      <c r="A654" t="s">
        <v>3896</v>
      </c>
      <c r="B654" t="s">
        <v>3897</v>
      </c>
      <c r="C654" t="s">
        <v>123</v>
      </c>
      <c r="D654" t="s">
        <v>124</v>
      </c>
      <c r="E654" t="s">
        <v>3897</v>
      </c>
      <c r="F654" t="s">
        <v>3859</v>
      </c>
      <c r="G654" t="s">
        <v>3860</v>
      </c>
      <c r="H654" t="s">
        <v>3861</v>
      </c>
      <c r="I654" t="s">
        <v>129</v>
      </c>
      <c r="J654" t="s">
        <v>3862</v>
      </c>
      <c r="K654" t="s">
        <v>3863</v>
      </c>
      <c r="L654" t="s">
        <v>3864</v>
      </c>
      <c r="M654" t="s">
        <v>3865</v>
      </c>
      <c r="P654" t="s">
        <v>3897</v>
      </c>
      <c r="Q654" t="s">
        <v>422</v>
      </c>
      <c r="R654" t="s">
        <v>423</v>
      </c>
      <c r="S654" t="s">
        <v>3866</v>
      </c>
      <c r="U654" t="s">
        <v>136</v>
      </c>
      <c r="V654" t="s">
        <v>425</v>
      </c>
      <c r="Y654" t="s">
        <v>3867</v>
      </c>
      <c r="Z654" t="s">
        <v>3868</v>
      </c>
      <c r="AA654" t="s">
        <v>3869</v>
      </c>
      <c r="AC654" t="s">
        <v>3870</v>
      </c>
      <c r="AI654" t="s">
        <v>3871</v>
      </c>
      <c r="AJ654" t="s">
        <v>146</v>
      </c>
      <c r="AK654" t="s">
        <v>124</v>
      </c>
      <c r="AL654" t="s">
        <v>124</v>
      </c>
      <c r="AM654" t="s">
        <v>123</v>
      </c>
      <c r="AN654" t="s">
        <v>124</v>
      </c>
      <c r="AO654" t="s">
        <v>147</v>
      </c>
      <c r="AP654" t="s">
        <v>148</v>
      </c>
      <c r="AQ654" t="s">
        <v>147</v>
      </c>
      <c r="AR654" t="s">
        <v>480</v>
      </c>
      <c r="AS654" t="s">
        <v>1912</v>
      </c>
      <c r="AT654" t="s">
        <v>3872</v>
      </c>
      <c r="AU654" t="s">
        <v>3873</v>
      </c>
      <c r="AV654" t="s">
        <v>3874</v>
      </c>
      <c r="AW654" t="s">
        <v>3875</v>
      </c>
      <c r="AX654" t="s">
        <v>3876</v>
      </c>
      <c r="AY654" t="s">
        <v>630</v>
      </c>
      <c r="AZ654" t="s">
        <v>1353</v>
      </c>
      <c r="BA654" t="s">
        <v>3877</v>
      </c>
      <c r="BB654" t="s">
        <v>933</v>
      </c>
      <c r="BC654" t="s">
        <v>388</v>
      </c>
      <c r="BD654" t="s">
        <v>654</v>
      </c>
      <c r="BE654" t="s">
        <v>3878</v>
      </c>
      <c r="BF654" t="s">
        <v>567</v>
      </c>
      <c r="BG654" t="s">
        <v>3879</v>
      </c>
      <c r="BH654" t="s">
        <v>489</v>
      </c>
      <c r="BI654" t="s">
        <v>348</v>
      </c>
      <c r="BJ654" t="s">
        <v>2360</v>
      </c>
      <c r="BK654" t="s">
        <v>2033</v>
      </c>
      <c r="BL654" t="s">
        <v>3009</v>
      </c>
      <c r="BP654" t="s">
        <v>534</v>
      </c>
      <c r="BQ654" t="s">
        <v>129</v>
      </c>
      <c r="BR654" t="s">
        <v>3880</v>
      </c>
      <c r="BS654" t="s">
        <v>351</v>
      </c>
      <c r="BT654" t="s">
        <v>453</v>
      </c>
      <c r="BU654" t="s">
        <v>454</v>
      </c>
      <c r="BV654" t="s">
        <v>455</v>
      </c>
      <c r="BW654" t="s">
        <v>352</v>
      </c>
      <c r="BX654" t="s">
        <v>3881</v>
      </c>
      <c r="BZ654" t="s">
        <v>3785</v>
      </c>
      <c r="CB654" t="s">
        <v>3882</v>
      </c>
      <c r="CC654" t="s">
        <v>201</v>
      </c>
      <c r="CD654" t="s">
        <v>3883</v>
      </c>
      <c r="CE654" t="s">
        <v>170</v>
      </c>
      <c r="CF654" t="s">
        <v>175</v>
      </c>
      <c r="CG654" t="s">
        <v>1584</v>
      </c>
      <c r="CH654" t="s">
        <v>177</v>
      </c>
      <c r="CI654" t="s">
        <v>1818</v>
      </c>
      <c r="CJ654" t="s">
        <v>3884</v>
      </c>
      <c r="CK654" t="s">
        <v>3885</v>
      </c>
      <c r="CV654" t="s">
        <v>3886</v>
      </c>
      <c r="CX654" t="s">
        <v>129</v>
      </c>
      <c r="DD654" t="s">
        <v>3887</v>
      </c>
      <c r="DE654" t="s">
        <v>191</v>
      </c>
      <c r="DF654" t="s">
        <v>1270</v>
      </c>
      <c r="DG654" t="s">
        <v>362</v>
      </c>
      <c r="DM654" t="str">
        <f>_xlfn.XLOOKUP($A654,'[1]01_GC Supply - Item Database -'!$D$3:$D$14229,'[1]01_GC Supply - Item Database -'!BW$3:BW$14229)</f>
        <v>Black</v>
      </c>
      <c r="DN654" t="str">
        <f>_xlfn.XLOOKUP($A654,'[1]01_GC Supply - Item Database -'!$D$3:$D$14229,'[1]01_GC Supply - Item Database -'!BX$3:BX$14229)</f>
        <v>Black</v>
      </c>
      <c r="DO654" t="str">
        <f>_xlfn.XLOOKUP($A654,'[1]01_GC Supply - Item Database -'!$D$3:$D$14229,'[1]01_GC Supply - Item Database -'!BY$3:BY$14229)</f>
        <v>Solid</v>
      </c>
      <c r="DQ654" s="7" t="s">
        <v>1642</v>
      </c>
    </row>
    <row r="655" spans="1:121">
      <c r="A655" t="s">
        <v>3898</v>
      </c>
      <c r="B655" t="s">
        <v>3899</v>
      </c>
      <c r="C655" t="s">
        <v>123</v>
      </c>
      <c r="D655" t="s">
        <v>124</v>
      </c>
      <c r="E655" t="s">
        <v>3899</v>
      </c>
      <c r="F655" t="s">
        <v>3900</v>
      </c>
      <c r="G655" t="s">
        <v>3901</v>
      </c>
      <c r="H655" t="s">
        <v>3902</v>
      </c>
      <c r="I655" t="s">
        <v>129</v>
      </c>
      <c r="J655" t="s">
        <v>3903</v>
      </c>
      <c r="L655" t="s">
        <v>3904</v>
      </c>
      <c r="M655" t="s">
        <v>3905</v>
      </c>
      <c r="P655" t="s">
        <v>3899</v>
      </c>
      <c r="Q655" t="s">
        <v>422</v>
      </c>
      <c r="R655" t="s">
        <v>423</v>
      </c>
      <c r="S655" t="s">
        <v>1708</v>
      </c>
      <c r="U655" t="s">
        <v>136</v>
      </c>
      <c r="V655" t="s">
        <v>3906</v>
      </c>
      <c r="Y655" t="s">
        <v>3907</v>
      </c>
      <c r="Z655" t="s">
        <v>1883</v>
      </c>
      <c r="AA655" t="s">
        <v>3908</v>
      </c>
      <c r="AC655" t="s">
        <v>3909</v>
      </c>
      <c r="AD655" t="s">
        <v>3910</v>
      </c>
      <c r="AI655" t="s">
        <v>3911</v>
      </c>
      <c r="AJ655" t="s">
        <v>146</v>
      </c>
      <c r="AK655" t="s">
        <v>124</v>
      </c>
      <c r="AL655" t="s">
        <v>124</v>
      </c>
      <c r="AM655" t="s">
        <v>123</v>
      </c>
      <c r="AN655" t="s">
        <v>124</v>
      </c>
      <c r="AO655" t="s">
        <v>147</v>
      </c>
      <c r="AP655" t="s">
        <v>1829</v>
      </c>
      <c r="AQ655" t="s">
        <v>147</v>
      </c>
      <c r="AR655" t="s">
        <v>515</v>
      </c>
      <c r="AS655" t="s">
        <v>1830</v>
      </c>
      <c r="AT655" t="s">
        <v>650</v>
      </c>
      <c r="AU655" t="s">
        <v>3912</v>
      </c>
      <c r="AV655" t="s">
        <v>811</v>
      </c>
      <c r="AW655" t="s">
        <v>3913</v>
      </c>
      <c r="AX655" t="s">
        <v>3914</v>
      </c>
      <c r="AY655" t="s">
        <v>2033</v>
      </c>
      <c r="AZ655" t="s">
        <v>161</v>
      </c>
      <c r="BA655" t="s">
        <v>1484</v>
      </c>
      <c r="BB655" t="s">
        <v>3294</v>
      </c>
      <c r="BC655" t="s">
        <v>1920</v>
      </c>
      <c r="BD655" t="s">
        <v>3915</v>
      </c>
      <c r="BE655" t="s">
        <v>3916</v>
      </c>
      <c r="BF655" t="s">
        <v>305</v>
      </c>
      <c r="BG655" t="s">
        <v>3917</v>
      </c>
      <c r="BH655" t="s">
        <v>1769</v>
      </c>
      <c r="BI655" t="s">
        <v>348</v>
      </c>
      <c r="BJ655" t="s">
        <v>521</v>
      </c>
      <c r="BK655" t="s">
        <v>1701</v>
      </c>
      <c r="BL655" t="s">
        <v>3918</v>
      </c>
      <c r="BP655" t="s">
        <v>168</v>
      </c>
      <c r="BQ655" t="s">
        <v>129</v>
      </c>
      <c r="BR655" t="s">
        <v>3919</v>
      </c>
      <c r="BS655" t="s">
        <v>3920</v>
      </c>
      <c r="BT655" t="s">
        <v>2981</v>
      </c>
      <c r="BU655" t="s">
        <v>454</v>
      </c>
      <c r="BV655" t="s">
        <v>455</v>
      </c>
      <c r="BW655" t="s">
        <v>3921</v>
      </c>
      <c r="BX655" t="s">
        <v>3881</v>
      </c>
      <c r="CB655" t="s">
        <v>3922</v>
      </c>
      <c r="CC655" t="s">
        <v>1771</v>
      </c>
      <c r="CE655" t="s">
        <v>170</v>
      </c>
      <c r="CF655" t="s">
        <v>453</v>
      </c>
      <c r="CG655" t="s">
        <v>175</v>
      </c>
      <c r="CH655" t="s">
        <v>175</v>
      </c>
      <c r="CI655" t="s">
        <v>2434</v>
      </c>
      <c r="CJ655" t="s">
        <v>175</v>
      </c>
      <c r="CK655" t="s">
        <v>3923</v>
      </c>
      <c r="CL655" t="s">
        <v>3924</v>
      </c>
      <c r="CM655" s="4" t="s">
        <v>457</v>
      </c>
      <c r="CN655" t="s">
        <v>463</v>
      </c>
      <c r="CO655" t="s">
        <v>460</v>
      </c>
      <c r="CP655" t="s">
        <v>464</v>
      </c>
      <c r="CQ655" t="s">
        <v>177</v>
      </c>
      <c r="CV655" t="s">
        <v>3925</v>
      </c>
      <c r="CW655" t="s">
        <v>3926</v>
      </c>
      <c r="CX655" t="s">
        <v>129</v>
      </c>
      <c r="CY655" t="s">
        <v>185</v>
      </c>
      <c r="DD655" t="s">
        <v>3927</v>
      </c>
      <c r="DE655" t="s">
        <v>191</v>
      </c>
      <c r="DF655" t="s">
        <v>1270</v>
      </c>
      <c r="DG655" t="s">
        <v>362</v>
      </c>
      <c r="DM655" t="str">
        <f>_xlfn.XLOOKUP($A655,'[1]01_GC Supply - Item Database -'!$D$3:$D$14229,'[1]01_GC Supply - Item Database -'!BW$3:BW$14229)</f>
        <v>Black</v>
      </c>
      <c r="DN655" t="str">
        <f>_xlfn.XLOOKUP($A655,'[1]01_GC Supply - Item Database -'!$D$3:$D$14229,'[1]01_GC Supply - Item Database -'!BX$3:BX$14229)</f>
        <v>Black/Gray</v>
      </c>
      <c r="DO655" t="str">
        <f>_xlfn.XLOOKUP($A655,'[1]01_GC Supply - Item Database -'!$D$3:$D$14229,'[1]01_GC Supply - Item Database -'!BY$3:BY$14229)</f>
        <v>Solid</v>
      </c>
      <c r="DQ655" s="7" t="s">
        <v>1642</v>
      </c>
    </row>
    <row r="656" spans="1:121">
      <c r="A656" t="s">
        <v>3928</v>
      </c>
      <c r="B656" t="s">
        <v>3929</v>
      </c>
      <c r="C656" t="s">
        <v>123</v>
      </c>
      <c r="D656" t="s">
        <v>124</v>
      </c>
      <c r="E656" t="s">
        <v>3929</v>
      </c>
      <c r="F656" t="s">
        <v>3900</v>
      </c>
      <c r="G656" t="s">
        <v>3901</v>
      </c>
      <c r="H656" t="s">
        <v>3902</v>
      </c>
      <c r="I656" t="s">
        <v>129</v>
      </c>
      <c r="J656" t="s">
        <v>3903</v>
      </c>
      <c r="L656" t="s">
        <v>3904</v>
      </c>
      <c r="M656" t="s">
        <v>3905</v>
      </c>
      <c r="P656" t="s">
        <v>3929</v>
      </c>
      <c r="Q656" t="s">
        <v>422</v>
      </c>
      <c r="R656" t="s">
        <v>423</v>
      </c>
      <c r="S656" t="s">
        <v>1708</v>
      </c>
      <c r="U656" t="s">
        <v>136</v>
      </c>
      <c r="V656" t="s">
        <v>3906</v>
      </c>
      <c r="Y656" t="s">
        <v>3907</v>
      </c>
      <c r="Z656" t="s">
        <v>1883</v>
      </c>
      <c r="AA656" t="s">
        <v>3908</v>
      </c>
      <c r="AC656" t="s">
        <v>3909</v>
      </c>
      <c r="AD656" t="s">
        <v>3910</v>
      </c>
      <c r="AI656" t="s">
        <v>3911</v>
      </c>
      <c r="AJ656" t="s">
        <v>146</v>
      </c>
      <c r="AK656" t="s">
        <v>124</v>
      </c>
      <c r="AL656" t="s">
        <v>124</v>
      </c>
      <c r="AM656" t="s">
        <v>123</v>
      </c>
      <c r="AN656" t="s">
        <v>124</v>
      </c>
      <c r="AO656" t="s">
        <v>147</v>
      </c>
      <c r="AP656" t="s">
        <v>1829</v>
      </c>
      <c r="AQ656" t="s">
        <v>147</v>
      </c>
      <c r="AR656" t="s">
        <v>515</v>
      </c>
      <c r="AS656" t="s">
        <v>1830</v>
      </c>
      <c r="AT656" t="s">
        <v>650</v>
      </c>
      <c r="AU656" t="s">
        <v>3912</v>
      </c>
      <c r="AV656" t="s">
        <v>811</v>
      </c>
      <c r="AW656" t="s">
        <v>3913</v>
      </c>
      <c r="AX656" t="s">
        <v>3914</v>
      </c>
      <c r="AY656" t="s">
        <v>2033</v>
      </c>
      <c r="AZ656" t="s">
        <v>161</v>
      </c>
      <c r="BA656" t="s">
        <v>1484</v>
      </c>
      <c r="BB656" t="s">
        <v>3294</v>
      </c>
      <c r="BC656" t="s">
        <v>1920</v>
      </c>
      <c r="BD656" t="s">
        <v>3915</v>
      </c>
      <c r="BE656" t="s">
        <v>3916</v>
      </c>
      <c r="BF656" t="s">
        <v>305</v>
      </c>
      <c r="BG656" t="s">
        <v>3917</v>
      </c>
      <c r="BH656" t="s">
        <v>1769</v>
      </c>
      <c r="BI656" t="s">
        <v>348</v>
      </c>
      <c r="BJ656" t="s">
        <v>521</v>
      </c>
      <c r="BK656" t="s">
        <v>1701</v>
      </c>
      <c r="BL656" t="s">
        <v>3918</v>
      </c>
      <c r="BP656" t="s">
        <v>168</v>
      </c>
      <c r="BQ656" t="s">
        <v>129</v>
      </c>
      <c r="BR656" t="s">
        <v>3919</v>
      </c>
      <c r="BS656" t="s">
        <v>3920</v>
      </c>
      <c r="BT656" t="s">
        <v>2981</v>
      </c>
      <c r="BU656" t="s">
        <v>454</v>
      </c>
      <c r="BV656" t="s">
        <v>455</v>
      </c>
      <c r="BW656" t="s">
        <v>3921</v>
      </c>
      <c r="BX656" t="s">
        <v>3881</v>
      </c>
      <c r="CB656" t="s">
        <v>3922</v>
      </c>
      <c r="CC656" t="s">
        <v>1771</v>
      </c>
      <c r="CE656" t="s">
        <v>170</v>
      </c>
      <c r="CF656" t="s">
        <v>453</v>
      </c>
      <c r="CG656" t="s">
        <v>175</v>
      </c>
      <c r="CH656" t="s">
        <v>175</v>
      </c>
      <c r="CI656" t="s">
        <v>2434</v>
      </c>
      <c r="CJ656" t="s">
        <v>175</v>
      </c>
      <c r="CK656" t="s">
        <v>3923</v>
      </c>
      <c r="CL656" t="s">
        <v>3924</v>
      </c>
      <c r="CM656" s="4" t="s">
        <v>457</v>
      </c>
      <c r="CN656" t="s">
        <v>463</v>
      </c>
      <c r="CO656" t="s">
        <v>460</v>
      </c>
      <c r="CP656" t="s">
        <v>464</v>
      </c>
      <c r="CQ656" t="s">
        <v>177</v>
      </c>
      <c r="CV656" t="s">
        <v>3925</v>
      </c>
      <c r="CW656" t="s">
        <v>3926</v>
      </c>
      <c r="CX656" t="s">
        <v>129</v>
      </c>
      <c r="CY656" t="s">
        <v>185</v>
      </c>
      <c r="DD656" t="s">
        <v>3927</v>
      </c>
      <c r="DE656" t="s">
        <v>191</v>
      </c>
      <c r="DF656" t="s">
        <v>1270</v>
      </c>
      <c r="DG656" t="s">
        <v>362</v>
      </c>
      <c r="DM656" t="str">
        <f>_xlfn.XLOOKUP($A656,'[1]01_GC Supply - Item Database -'!$D$3:$D$14229,'[1]01_GC Supply - Item Database -'!BW$3:BW$14229)</f>
        <v>White</v>
      </c>
      <c r="DN656" t="str">
        <f>_xlfn.XLOOKUP($A656,'[1]01_GC Supply - Item Database -'!$D$3:$D$14229,'[1]01_GC Supply - Item Database -'!BX$3:BX$14229)</f>
        <v>White/Gray</v>
      </c>
      <c r="DO656" t="str">
        <f>_xlfn.XLOOKUP($A656,'[1]01_GC Supply - Item Database -'!$D$3:$D$14229,'[1]01_GC Supply - Item Database -'!BY$3:BY$14229)</f>
        <v>Solid</v>
      </c>
      <c r="DQ656" s="7" t="s">
        <v>1642</v>
      </c>
    </row>
    <row r="657" spans="1:121">
      <c r="A657" t="s">
        <v>3930</v>
      </c>
      <c r="B657" t="s">
        <v>3931</v>
      </c>
      <c r="C657" t="s">
        <v>123</v>
      </c>
      <c r="D657" t="s">
        <v>124</v>
      </c>
      <c r="E657" t="s">
        <v>3931</v>
      </c>
      <c r="F657" t="s">
        <v>3900</v>
      </c>
      <c r="G657" t="s">
        <v>3901</v>
      </c>
      <c r="H657" t="s">
        <v>3902</v>
      </c>
      <c r="I657" t="s">
        <v>129</v>
      </c>
      <c r="J657" t="s">
        <v>3903</v>
      </c>
      <c r="L657" t="s">
        <v>3904</v>
      </c>
      <c r="M657" t="s">
        <v>3905</v>
      </c>
      <c r="P657" t="s">
        <v>3931</v>
      </c>
      <c r="Q657" t="s">
        <v>422</v>
      </c>
      <c r="R657" t="s">
        <v>423</v>
      </c>
      <c r="S657" t="s">
        <v>1708</v>
      </c>
      <c r="U657" t="s">
        <v>136</v>
      </c>
      <c r="V657" t="s">
        <v>3906</v>
      </c>
      <c r="Y657" t="s">
        <v>3907</v>
      </c>
      <c r="Z657" t="s">
        <v>1883</v>
      </c>
      <c r="AA657" t="s">
        <v>3908</v>
      </c>
      <c r="AC657" t="s">
        <v>3909</v>
      </c>
      <c r="AD657" t="s">
        <v>3910</v>
      </c>
      <c r="AI657" t="s">
        <v>3911</v>
      </c>
      <c r="AJ657" t="s">
        <v>146</v>
      </c>
      <c r="AK657" t="s">
        <v>124</v>
      </c>
      <c r="AL657" t="s">
        <v>124</v>
      </c>
      <c r="AM657" t="s">
        <v>123</v>
      </c>
      <c r="AN657" t="s">
        <v>124</v>
      </c>
      <c r="AO657" t="s">
        <v>147</v>
      </c>
      <c r="AP657" t="s">
        <v>1829</v>
      </c>
      <c r="AQ657" t="s">
        <v>147</v>
      </c>
      <c r="AR657" t="s">
        <v>515</v>
      </c>
      <c r="AS657" t="s">
        <v>1830</v>
      </c>
      <c r="AT657" t="s">
        <v>650</v>
      </c>
      <c r="AU657" t="s">
        <v>3912</v>
      </c>
      <c r="AV657" t="s">
        <v>811</v>
      </c>
      <c r="AW657" t="s">
        <v>3913</v>
      </c>
      <c r="AX657" t="s">
        <v>3914</v>
      </c>
      <c r="AY657" t="s">
        <v>2033</v>
      </c>
      <c r="AZ657" t="s">
        <v>161</v>
      </c>
      <c r="BA657" t="s">
        <v>1484</v>
      </c>
      <c r="BB657" t="s">
        <v>3294</v>
      </c>
      <c r="BC657" t="s">
        <v>1920</v>
      </c>
      <c r="BD657" t="s">
        <v>3915</v>
      </c>
      <c r="BE657" t="s">
        <v>3916</v>
      </c>
      <c r="BF657" t="s">
        <v>305</v>
      </c>
      <c r="BG657" t="s">
        <v>3917</v>
      </c>
      <c r="BH657" t="s">
        <v>1769</v>
      </c>
      <c r="BI657" t="s">
        <v>348</v>
      </c>
      <c r="BJ657" t="s">
        <v>521</v>
      </c>
      <c r="BK657" t="s">
        <v>1701</v>
      </c>
      <c r="BL657" t="s">
        <v>3918</v>
      </c>
      <c r="BP657" t="s">
        <v>168</v>
      </c>
      <c r="BQ657" t="s">
        <v>129</v>
      </c>
      <c r="BR657" t="s">
        <v>3919</v>
      </c>
      <c r="BS657" t="s">
        <v>3920</v>
      </c>
      <c r="BT657" t="s">
        <v>2981</v>
      </c>
      <c r="BU657" t="s">
        <v>454</v>
      </c>
      <c r="BV657" t="s">
        <v>455</v>
      </c>
      <c r="BW657" t="s">
        <v>3921</v>
      </c>
      <c r="BX657" t="s">
        <v>3881</v>
      </c>
      <c r="CB657" t="s">
        <v>3922</v>
      </c>
      <c r="CC657" t="s">
        <v>1771</v>
      </c>
      <c r="CE657" t="s">
        <v>170</v>
      </c>
      <c r="CF657" t="s">
        <v>453</v>
      </c>
      <c r="CG657" t="s">
        <v>175</v>
      </c>
      <c r="CH657" t="s">
        <v>175</v>
      </c>
      <c r="CI657" t="s">
        <v>2434</v>
      </c>
      <c r="CJ657" t="s">
        <v>175</v>
      </c>
      <c r="CK657" t="s">
        <v>3923</v>
      </c>
      <c r="CL657" t="s">
        <v>3924</v>
      </c>
      <c r="CM657" s="4" t="s">
        <v>457</v>
      </c>
      <c r="CN657" t="s">
        <v>463</v>
      </c>
      <c r="CO657" t="s">
        <v>460</v>
      </c>
      <c r="CP657" t="s">
        <v>464</v>
      </c>
      <c r="CQ657" t="s">
        <v>177</v>
      </c>
      <c r="CV657" t="s">
        <v>3925</v>
      </c>
      <c r="CW657" t="s">
        <v>3926</v>
      </c>
      <c r="CX657" t="s">
        <v>129</v>
      </c>
      <c r="CY657" t="s">
        <v>185</v>
      </c>
      <c r="DD657" t="s">
        <v>3927</v>
      </c>
      <c r="DE657" t="s">
        <v>191</v>
      </c>
      <c r="DF657" t="s">
        <v>1270</v>
      </c>
      <c r="DG657" t="s">
        <v>362</v>
      </c>
      <c r="DM657" t="str">
        <f>_xlfn.XLOOKUP($A657,'[1]01_GC Supply - Item Database -'!$D$3:$D$14229,'[1]01_GC Supply - Item Database -'!BW$3:BW$14229)</f>
        <v>Red</v>
      </c>
      <c r="DN657" t="str">
        <f>_xlfn.XLOOKUP($A657,'[1]01_GC Supply - Item Database -'!$D$3:$D$14229,'[1]01_GC Supply - Item Database -'!BX$3:BX$14229)</f>
        <v>Black/Red</v>
      </c>
      <c r="DO657" t="str">
        <f>_xlfn.XLOOKUP($A657,'[1]01_GC Supply - Item Database -'!$D$3:$D$14229,'[1]01_GC Supply - Item Database -'!BY$3:BY$14229)</f>
        <v>Solid</v>
      </c>
      <c r="DQ657" s="7" t="s">
        <v>1642</v>
      </c>
    </row>
    <row r="658" spans="1:121">
      <c r="A658" t="s">
        <v>3932</v>
      </c>
      <c r="B658" t="s">
        <v>3933</v>
      </c>
      <c r="C658" t="s">
        <v>123</v>
      </c>
      <c r="D658" t="s">
        <v>124</v>
      </c>
      <c r="E658" t="s">
        <v>3933</v>
      </c>
      <c r="F658" t="s">
        <v>3900</v>
      </c>
      <c r="G658" t="s">
        <v>3901</v>
      </c>
      <c r="H658" t="s">
        <v>3902</v>
      </c>
      <c r="I658" t="s">
        <v>129</v>
      </c>
      <c r="J658" t="s">
        <v>3903</v>
      </c>
      <c r="L658" t="s">
        <v>3904</v>
      </c>
      <c r="M658" t="s">
        <v>3905</v>
      </c>
      <c r="P658" t="s">
        <v>3933</v>
      </c>
      <c r="Q658" t="s">
        <v>422</v>
      </c>
      <c r="R658" t="s">
        <v>423</v>
      </c>
      <c r="S658" t="s">
        <v>1708</v>
      </c>
      <c r="U658" t="s">
        <v>136</v>
      </c>
      <c r="V658" t="s">
        <v>3906</v>
      </c>
      <c r="Y658" t="s">
        <v>3907</v>
      </c>
      <c r="Z658" t="s">
        <v>1883</v>
      </c>
      <c r="AA658" t="s">
        <v>3908</v>
      </c>
      <c r="AC658" t="s">
        <v>3909</v>
      </c>
      <c r="AD658" t="s">
        <v>3910</v>
      </c>
      <c r="AI658" t="s">
        <v>3911</v>
      </c>
      <c r="AJ658" t="s">
        <v>146</v>
      </c>
      <c r="AK658" t="s">
        <v>124</v>
      </c>
      <c r="AL658" t="s">
        <v>124</v>
      </c>
      <c r="AM658" t="s">
        <v>123</v>
      </c>
      <c r="AN658" t="s">
        <v>124</v>
      </c>
      <c r="AO658" t="s">
        <v>147</v>
      </c>
      <c r="AP658" t="s">
        <v>1829</v>
      </c>
      <c r="AQ658" t="s">
        <v>147</v>
      </c>
      <c r="AR658" t="s">
        <v>515</v>
      </c>
      <c r="AS658" t="s">
        <v>1830</v>
      </c>
      <c r="AT658" t="s">
        <v>650</v>
      </c>
      <c r="AU658" t="s">
        <v>3912</v>
      </c>
      <c r="AV658" t="s">
        <v>811</v>
      </c>
      <c r="AW658" t="s">
        <v>3913</v>
      </c>
      <c r="AX658" t="s">
        <v>3914</v>
      </c>
      <c r="AY658" t="s">
        <v>2033</v>
      </c>
      <c r="AZ658" t="s">
        <v>161</v>
      </c>
      <c r="BA658" t="s">
        <v>1484</v>
      </c>
      <c r="BB658" t="s">
        <v>3294</v>
      </c>
      <c r="BC658" t="s">
        <v>1920</v>
      </c>
      <c r="BD658" t="s">
        <v>3915</v>
      </c>
      <c r="BE658" t="s">
        <v>3916</v>
      </c>
      <c r="BF658" t="s">
        <v>305</v>
      </c>
      <c r="BG658" t="s">
        <v>3917</v>
      </c>
      <c r="BH658" t="s">
        <v>1769</v>
      </c>
      <c r="BI658" t="s">
        <v>348</v>
      </c>
      <c r="BJ658" t="s">
        <v>521</v>
      </c>
      <c r="BK658" t="s">
        <v>1701</v>
      </c>
      <c r="BL658" t="s">
        <v>3918</v>
      </c>
      <c r="BP658" t="s">
        <v>168</v>
      </c>
      <c r="BQ658" t="s">
        <v>129</v>
      </c>
      <c r="BR658" t="s">
        <v>3919</v>
      </c>
      <c r="BS658" t="s">
        <v>3920</v>
      </c>
      <c r="BT658" t="s">
        <v>2981</v>
      </c>
      <c r="BU658" t="s">
        <v>454</v>
      </c>
      <c r="BV658" t="s">
        <v>455</v>
      </c>
      <c r="BW658" t="s">
        <v>3921</v>
      </c>
      <c r="BX658" t="s">
        <v>3881</v>
      </c>
      <c r="CB658" t="s">
        <v>3922</v>
      </c>
      <c r="CC658" t="s">
        <v>1771</v>
      </c>
      <c r="CE658" t="s">
        <v>170</v>
      </c>
      <c r="CF658" t="s">
        <v>453</v>
      </c>
      <c r="CG658" t="s">
        <v>175</v>
      </c>
      <c r="CH658" t="s">
        <v>175</v>
      </c>
      <c r="CI658" t="s">
        <v>2434</v>
      </c>
      <c r="CJ658" t="s">
        <v>175</v>
      </c>
      <c r="CK658" t="s">
        <v>3923</v>
      </c>
      <c r="CL658" t="s">
        <v>3924</v>
      </c>
      <c r="CM658" s="4" t="s">
        <v>457</v>
      </c>
      <c r="CN658" t="s">
        <v>463</v>
      </c>
      <c r="CO658" t="s">
        <v>460</v>
      </c>
      <c r="CP658" t="s">
        <v>464</v>
      </c>
      <c r="CQ658" t="s">
        <v>177</v>
      </c>
      <c r="CV658" t="s">
        <v>3925</v>
      </c>
      <c r="CW658" t="s">
        <v>3926</v>
      </c>
      <c r="CX658" t="s">
        <v>129</v>
      </c>
      <c r="CY658" t="s">
        <v>185</v>
      </c>
      <c r="DD658" t="s">
        <v>3927</v>
      </c>
      <c r="DE658" t="s">
        <v>191</v>
      </c>
      <c r="DF658" t="s">
        <v>1270</v>
      </c>
      <c r="DG658" t="s">
        <v>362</v>
      </c>
      <c r="DM658" t="str">
        <f>_xlfn.XLOOKUP($A658,'[1]01_GC Supply - Item Database -'!$D$3:$D$14229,'[1]01_GC Supply - Item Database -'!BW$3:BW$14229)</f>
        <v>Gray</v>
      </c>
      <c r="DN658" t="str">
        <f>_xlfn.XLOOKUP($A658,'[1]01_GC Supply - Item Database -'!$D$3:$D$14229,'[1]01_GC Supply - Item Database -'!BX$3:BX$14229)</f>
        <v>Gray/Mint</v>
      </c>
      <c r="DO658" t="str">
        <f>_xlfn.XLOOKUP($A658,'[1]01_GC Supply - Item Database -'!$D$3:$D$14229,'[1]01_GC Supply - Item Database -'!BY$3:BY$14229)</f>
        <v>Solid</v>
      </c>
      <c r="DQ658" s="7" t="s">
        <v>1642</v>
      </c>
    </row>
    <row r="659" spans="1:121">
      <c r="A659" t="s">
        <v>3934</v>
      </c>
      <c r="B659" t="s">
        <v>3935</v>
      </c>
      <c r="C659" t="s">
        <v>123</v>
      </c>
      <c r="D659" t="s">
        <v>124</v>
      </c>
      <c r="E659" t="s">
        <v>3936</v>
      </c>
      <c r="F659" t="s">
        <v>3937</v>
      </c>
      <c r="G659" t="s">
        <v>3938</v>
      </c>
      <c r="H659" t="s">
        <v>3939</v>
      </c>
      <c r="I659" t="s">
        <v>129</v>
      </c>
      <c r="J659" t="s">
        <v>3940</v>
      </c>
      <c r="L659" t="s">
        <v>3941</v>
      </c>
      <c r="M659" t="s">
        <v>3942</v>
      </c>
      <c r="P659" t="s">
        <v>3935</v>
      </c>
      <c r="Q659" t="s">
        <v>422</v>
      </c>
      <c r="R659" t="s">
        <v>1650</v>
      </c>
      <c r="S659" t="s">
        <v>3943</v>
      </c>
      <c r="U659" t="s">
        <v>136</v>
      </c>
      <c r="V659" t="s">
        <v>852</v>
      </c>
      <c r="Y659" t="s">
        <v>3944</v>
      </c>
      <c r="Z659" t="s">
        <v>3945</v>
      </c>
      <c r="AA659" t="s">
        <v>3946</v>
      </c>
      <c r="AB659" t="s">
        <v>3947</v>
      </c>
      <c r="AC659" t="s">
        <v>3948</v>
      </c>
      <c r="AD659" t="s">
        <v>464</v>
      </c>
      <c r="AE659" t="s">
        <v>3502</v>
      </c>
      <c r="AF659" t="s">
        <v>3949</v>
      </c>
      <c r="AG659" t="s">
        <v>3950</v>
      </c>
      <c r="AI659" t="s">
        <v>3951</v>
      </c>
      <c r="AJ659" t="s">
        <v>146</v>
      </c>
      <c r="AK659" t="s">
        <v>124</v>
      </c>
      <c r="AL659" t="s">
        <v>124</v>
      </c>
      <c r="AM659" t="s">
        <v>123</v>
      </c>
      <c r="AN659" t="s">
        <v>124</v>
      </c>
      <c r="AO659" t="s">
        <v>147</v>
      </c>
      <c r="AP659" t="s">
        <v>3038</v>
      </c>
      <c r="AQ659" t="s">
        <v>814</v>
      </c>
      <c r="AR659" t="s">
        <v>730</v>
      </c>
      <c r="AS659" t="s">
        <v>3952</v>
      </c>
      <c r="AT659" t="s">
        <v>3953</v>
      </c>
      <c r="AU659" t="s">
        <v>3954</v>
      </c>
      <c r="AV659" t="s">
        <v>3955</v>
      </c>
      <c r="AW659" t="s">
        <v>3956</v>
      </c>
      <c r="AX659" t="s">
        <v>3957</v>
      </c>
      <c r="AY659" t="s">
        <v>2241</v>
      </c>
      <c r="AZ659" t="s">
        <v>3958</v>
      </c>
      <c r="BA659" t="s">
        <v>886</v>
      </c>
      <c r="BB659" t="s">
        <v>3959</v>
      </c>
      <c r="BC659" t="s">
        <v>525</v>
      </c>
      <c r="BD659" t="s">
        <v>3960</v>
      </c>
      <c r="BE659" t="s">
        <v>3961</v>
      </c>
      <c r="BF659" t="s">
        <v>1460</v>
      </c>
      <c r="BG659" t="s">
        <v>3962</v>
      </c>
      <c r="BH659" t="s">
        <v>265</v>
      </c>
      <c r="BI659" t="s">
        <v>3951</v>
      </c>
      <c r="BJ659" t="s">
        <v>2473</v>
      </c>
      <c r="BK659" t="s">
        <v>3963</v>
      </c>
      <c r="BL659" t="s">
        <v>3964</v>
      </c>
      <c r="BM659" t="s">
        <v>3959</v>
      </c>
      <c r="BN659" t="s">
        <v>525</v>
      </c>
      <c r="BO659" t="s">
        <v>3960</v>
      </c>
      <c r="BP659" t="s">
        <v>1359</v>
      </c>
      <c r="BQ659" t="s">
        <v>129</v>
      </c>
      <c r="BR659" t="s">
        <v>3880</v>
      </c>
      <c r="BS659" t="s">
        <v>351</v>
      </c>
      <c r="BT659" t="s">
        <v>171</v>
      </c>
      <c r="BU659" t="s">
        <v>172</v>
      </c>
      <c r="BV659" t="s">
        <v>173</v>
      </c>
      <c r="BW659" t="s">
        <v>352</v>
      </c>
      <c r="BY659" t="s">
        <v>175</v>
      </c>
      <c r="BZ659" t="s">
        <v>175</v>
      </c>
      <c r="CA659" t="s">
        <v>175</v>
      </c>
      <c r="CB659" t="s">
        <v>175</v>
      </c>
      <c r="CC659" t="s">
        <v>176</v>
      </c>
      <c r="CD659" t="s">
        <v>175</v>
      </c>
      <c r="CE659" t="s">
        <v>170</v>
      </c>
      <c r="CF659" t="s">
        <v>175</v>
      </c>
      <c r="CG659" t="s">
        <v>175</v>
      </c>
      <c r="CH659" t="s">
        <v>177</v>
      </c>
      <c r="CI659" t="s">
        <v>163</v>
      </c>
      <c r="CJ659" t="s">
        <v>175</v>
      </c>
      <c r="CK659" t="s">
        <v>3965</v>
      </c>
      <c r="CL659" t="s">
        <v>464</v>
      </c>
      <c r="CM659" s="4" t="s">
        <v>177</v>
      </c>
      <c r="CN659" t="s">
        <v>3950</v>
      </c>
      <c r="CO659" t="s">
        <v>1436</v>
      </c>
      <c r="CP659" t="s">
        <v>3966</v>
      </c>
      <c r="CQ659" t="s">
        <v>457</v>
      </c>
      <c r="CR659" t="s">
        <v>3949</v>
      </c>
      <c r="CS659" t="s">
        <v>170</v>
      </c>
      <c r="CT659" t="s">
        <v>3502</v>
      </c>
      <c r="CU659" t="s">
        <v>193</v>
      </c>
      <c r="CV659" t="s">
        <v>3967</v>
      </c>
      <c r="CW659" t="s">
        <v>3968</v>
      </c>
      <c r="CX659" t="s">
        <v>129</v>
      </c>
      <c r="CY659" t="s">
        <v>185</v>
      </c>
      <c r="DA659" t="s">
        <v>3969</v>
      </c>
      <c r="DB659" t="s">
        <v>3970</v>
      </c>
      <c r="DC659" t="s">
        <v>1495</v>
      </c>
      <c r="DD659" t="s">
        <v>468</v>
      </c>
      <c r="DF659" t="s">
        <v>190</v>
      </c>
      <c r="DG659" t="s">
        <v>191</v>
      </c>
      <c r="DH659" t="s">
        <v>175</v>
      </c>
      <c r="DI659" t="s">
        <v>175</v>
      </c>
      <c r="DJ659" t="s">
        <v>175</v>
      </c>
      <c r="DK659" t="s">
        <v>175</v>
      </c>
      <c r="DM659" t="str">
        <f>_xlfn.XLOOKUP($A659,'[1]01_GC Supply - Item Database -'!$D$3:$D$14229,'[1]01_GC Supply - Item Database -'!BW$3:BW$14229)</f>
        <v>Black</v>
      </c>
      <c r="DN659" t="str">
        <f>_xlfn.XLOOKUP($A659,'[1]01_GC Supply - Item Database -'!$D$3:$D$14229,'[1]01_GC Supply - Item Database -'!BX$3:BX$14229)</f>
        <v>Black</v>
      </c>
      <c r="DO659" t="str">
        <f>_xlfn.XLOOKUP($A659,'[1]01_GC Supply - Item Database -'!$D$3:$D$14229,'[1]01_GC Supply - Item Database -'!BY$3:BY$14229)</f>
        <v>Solid</v>
      </c>
      <c r="DP659" t="s">
        <v>2481</v>
      </c>
      <c r="DQ659" s="7" t="s">
        <v>1497</v>
      </c>
    </row>
    <row r="660" spans="1:121">
      <c r="A660" t="s">
        <v>3971</v>
      </c>
      <c r="B660" t="s">
        <v>3972</v>
      </c>
      <c r="C660" t="s">
        <v>123</v>
      </c>
      <c r="D660" t="s">
        <v>124</v>
      </c>
      <c r="E660" t="s">
        <v>3936</v>
      </c>
      <c r="F660" t="s">
        <v>3937</v>
      </c>
      <c r="G660" t="s">
        <v>3938</v>
      </c>
      <c r="H660" t="s">
        <v>3939</v>
      </c>
      <c r="I660" t="s">
        <v>129</v>
      </c>
      <c r="J660" t="s">
        <v>3940</v>
      </c>
      <c r="L660" t="s">
        <v>3941</v>
      </c>
      <c r="M660" t="s">
        <v>3942</v>
      </c>
      <c r="P660" t="s">
        <v>3972</v>
      </c>
      <c r="Q660" t="s">
        <v>422</v>
      </c>
      <c r="R660" t="s">
        <v>1650</v>
      </c>
      <c r="S660" t="s">
        <v>3943</v>
      </c>
      <c r="U660" t="s">
        <v>136</v>
      </c>
      <c r="V660" t="s">
        <v>852</v>
      </c>
      <c r="Y660" t="s">
        <v>3944</v>
      </c>
      <c r="Z660" t="s">
        <v>3945</v>
      </c>
      <c r="AA660" t="s">
        <v>3946</v>
      </c>
      <c r="AB660" t="s">
        <v>3947</v>
      </c>
      <c r="AC660" t="s">
        <v>3948</v>
      </c>
      <c r="AD660" t="s">
        <v>464</v>
      </c>
      <c r="AE660" t="s">
        <v>3502</v>
      </c>
      <c r="AF660" t="s">
        <v>3949</v>
      </c>
      <c r="AG660" t="s">
        <v>3950</v>
      </c>
      <c r="AI660" t="s">
        <v>3951</v>
      </c>
      <c r="AJ660" t="s">
        <v>146</v>
      </c>
      <c r="AK660" t="s">
        <v>124</v>
      </c>
      <c r="AL660" t="s">
        <v>124</v>
      </c>
      <c r="AM660" t="s">
        <v>123</v>
      </c>
      <c r="AN660" t="s">
        <v>124</v>
      </c>
      <c r="AO660" t="s">
        <v>147</v>
      </c>
      <c r="AP660" t="s">
        <v>3038</v>
      </c>
      <c r="AQ660" t="s">
        <v>814</v>
      </c>
      <c r="AR660" t="s">
        <v>730</v>
      </c>
      <c r="AS660" t="s">
        <v>3952</v>
      </c>
      <c r="AT660" t="s">
        <v>3953</v>
      </c>
      <c r="AU660" t="s">
        <v>3954</v>
      </c>
      <c r="AV660" t="s">
        <v>3955</v>
      </c>
      <c r="AW660" t="s">
        <v>3956</v>
      </c>
      <c r="AX660" t="s">
        <v>3957</v>
      </c>
      <c r="AY660" t="s">
        <v>2241</v>
      </c>
      <c r="AZ660" t="s">
        <v>3958</v>
      </c>
      <c r="BA660" t="s">
        <v>886</v>
      </c>
      <c r="BB660" t="s">
        <v>3959</v>
      </c>
      <c r="BC660" t="s">
        <v>525</v>
      </c>
      <c r="BD660" t="s">
        <v>3960</v>
      </c>
      <c r="BE660" t="s">
        <v>3961</v>
      </c>
      <c r="BF660" t="s">
        <v>1460</v>
      </c>
      <c r="BG660" t="s">
        <v>3962</v>
      </c>
      <c r="BH660" t="s">
        <v>265</v>
      </c>
      <c r="BI660" t="s">
        <v>3951</v>
      </c>
      <c r="BJ660" t="s">
        <v>2473</v>
      </c>
      <c r="BK660" t="s">
        <v>3963</v>
      </c>
      <c r="BL660" t="s">
        <v>3964</v>
      </c>
      <c r="BM660" t="s">
        <v>3959</v>
      </c>
      <c r="BN660" t="s">
        <v>525</v>
      </c>
      <c r="BO660" t="s">
        <v>3960</v>
      </c>
      <c r="BP660" t="s">
        <v>1359</v>
      </c>
      <c r="BQ660" t="s">
        <v>129</v>
      </c>
      <c r="BR660" t="s">
        <v>3880</v>
      </c>
      <c r="BS660" t="s">
        <v>351</v>
      </c>
      <c r="BT660" t="s">
        <v>171</v>
      </c>
      <c r="BU660" t="s">
        <v>172</v>
      </c>
      <c r="BV660" t="s">
        <v>173</v>
      </c>
      <c r="BW660" t="s">
        <v>352</v>
      </c>
      <c r="BY660" t="s">
        <v>175</v>
      </c>
      <c r="BZ660" t="s">
        <v>175</v>
      </c>
      <c r="CA660" t="s">
        <v>175</v>
      </c>
      <c r="CB660" t="s">
        <v>175</v>
      </c>
      <c r="CC660" t="s">
        <v>176</v>
      </c>
      <c r="CD660" t="s">
        <v>175</v>
      </c>
      <c r="CE660" t="s">
        <v>170</v>
      </c>
      <c r="CF660" t="s">
        <v>175</v>
      </c>
      <c r="CG660" t="s">
        <v>175</v>
      </c>
      <c r="CH660" t="s">
        <v>177</v>
      </c>
      <c r="CI660" t="s">
        <v>163</v>
      </c>
      <c r="CJ660" t="s">
        <v>175</v>
      </c>
      <c r="CK660" t="s">
        <v>3965</v>
      </c>
      <c r="CL660" t="s">
        <v>464</v>
      </c>
      <c r="CM660" s="4" t="s">
        <v>177</v>
      </c>
      <c r="CN660" t="s">
        <v>3950</v>
      </c>
      <c r="CO660" t="s">
        <v>1436</v>
      </c>
      <c r="CP660" t="s">
        <v>3966</v>
      </c>
      <c r="CQ660" t="s">
        <v>457</v>
      </c>
      <c r="CR660" t="s">
        <v>3949</v>
      </c>
      <c r="CS660" t="s">
        <v>170</v>
      </c>
      <c r="CT660" t="s">
        <v>3502</v>
      </c>
      <c r="CU660" t="s">
        <v>193</v>
      </c>
      <c r="CV660" t="s">
        <v>3967</v>
      </c>
      <c r="CW660" t="s">
        <v>3968</v>
      </c>
      <c r="CX660" t="s">
        <v>129</v>
      </c>
      <c r="CY660" t="s">
        <v>185</v>
      </c>
      <c r="DA660" t="s">
        <v>3969</v>
      </c>
      <c r="DB660" t="s">
        <v>3970</v>
      </c>
      <c r="DC660" t="s">
        <v>1495</v>
      </c>
      <c r="DD660" t="s">
        <v>468</v>
      </c>
      <c r="DF660" t="s">
        <v>190</v>
      </c>
      <c r="DG660" t="s">
        <v>191</v>
      </c>
      <c r="DH660" t="s">
        <v>175</v>
      </c>
      <c r="DI660" t="s">
        <v>175</v>
      </c>
      <c r="DJ660" t="s">
        <v>175</v>
      </c>
      <c r="DK660" t="s">
        <v>175</v>
      </c>
      <c r="DM660" t="str">
        <f>_xlfn.XLOOKUP($A660,'[1]01_GC Supply - Item Database -'!$D$3:$D$14229,'[1]01_GC Supply - Item Database -'!BW$3:BW$14229)</f>
        <v>Blue</v>
      </c>
      <c r="DN660" t="str">
        <f>_xlfn.XLOOKUP($A660,'[1]01_GC Supply - Item Database -'!$D$3:$D$14229,'[1]01_GC Supply - Item Database -'!BX$3:BX$14229)</f>
        <v>Blue</v>
      </c>
      <c r="DO660" t="str">
        <f>_xlfn.XLOOKUP($A660,'[1]01_GC Supply - Item Database -'!$D$3:$D$14229,'[1]01_GC Supply - Item Database -'!BY$3:BY$14229)</f>
        <v>Solid</v>
      </c>
      <c r="DP660" t="s">
        <v>2481</v>
      </c>
      <c r="DQ660" s="7" t="s">
        <v>1497</v>
      </c>
    </row>
    <row r="661" spans="1:121">
      <c r="A661" t="s">
        <v>3973</v>
      </c>
      <c r="B661" t="s">
        <v>3974</v>
      </c>
      <c r="C661" t="s">
        <v>123</v>
      </c>
      <c r="D661" t="s">
        <v>124</v>
      </c>
      <c r="E661" t="s">
        <v>3936</v>
      </c>
      <c r="F661" t="s">
        <v>3937</v>
      </c>
      <c r="G661" t="s">
        <v>3938</v>
      </c>
      <c r="H661" t="s">
        <v>3939</v>
      </c>
      <c r="I661" t="s">
        <v>129</v>
      </c>
      <c r="J661" t="s">
        <v>3940</v>
      </c>
      <c r="L661" t="s">
        <v>3941</v>
      </c>
      <c r="M661" t="s">
        <v>3942</v>
      </c>
      <c r="P661" t="s">
        <v>3974</v>
      </c>
      <c r="Q661" t="s">
        <v>422</v>
      </c>
      <c r="R661" t="s">
        <v>1650</v>
      </c>
      <c r="S661" t="s">
        <v>3943</v>
      </c>
      <c r="U661" t="s">
        <v>136</v>
      </c>
      <c r="V661" t="s">
        <v>852</v>
      </c>
      <c r="Y661" t="s">
        <v>3944</v>
      </c>
      <c r="Z661" t="s">
        <v>3945</v>
      </c>
      <c r="AA661" t="s">
        <v>3946</v>
      </c>
      <c r="AB661" t="s">
        <v>3947</v>
      </c>
      <c r="AC661" t="s">
        <v>3948</v>
      </c>
      <c r="AD661" t="s">
        <v>464</v>
      </c>
      <c r="AE661" t="s">
        <v>3502</v>
      </c>
      <c r="AF661" t="s">
        <v>3949</v>
      </c>
      <c r="AG661" t="s">
        <v>3950</v>
      </c>
      <c r="AI661" t="s">
        <v>3951</v>
      </c>
      <c r="AJ661" t="s">
        <v>146</v>
      </c>
      <c r="AK661" t="s">
        <v>124</v>
      </c>
      <c r="AL661" t="s">
        <v>124</v>
      </c>
      <c r="AM661" t="s">
        <v>123</v>
      </c>
      <c r="AN661" t="s">
        <v>124</v>
      </c>
      <c r="AO661" t="s">
        <v>147</v>
      </c>
      <c r="AP661" t="s">
        <v>3038</v>
      </c>
      <c r="AQ661" t="s">
        <v>814</v>
      </c>
      <c r="AR661" t="s">
        <v>730</v>
      </c>
      <c r="AS661" t="s">
        <v>3952</v>
      </c>
      <c r="AT661" t="s">
        <v>3953</v>
      </c>
      <c r="AU661" t="s">
        <v>3954</v>
      </c>
      <c r="AV661" t="s">
        <v>3955</v>
      </c>
      <c r="AW661" t="s">
        <v>3956</v>
      </c>
      <c r="AX661" t="s">
        <v>3957</v>
      </c>
      <c r="AY661" t="s">
        <v>2241</v>
      </c>
      <c r="AZ661" t="s">
        <v>3958</v>
      </c>
      <c r="BA661" t="s">
        <v>886</v>
      </c>
      <c r="BB661" t="s">
        <v>3959</v>
      </c>
      <c r="BC661" t="s">
        <v>525</v>
      </c>
      <c r="BD661" t="s">
        <v>3960</v>
      </c>
      <c r="BE661" t="s">
        <v>3961</v>
      </c>
      <c r="BF661" t="s">
        <v>1460</v>
      </c>
      <c r="BG661" t="s">
        <v>3962</v>
      </c>
      <c r="BH661" t="s">
        <v>265</v>
      </c>
      <c r="BI661" t="s">
        <v>3951</v>
      </c>
      <c r="BJ661" t="s">
        <v>2473</v>
      </c>
      <c r="BK661" t="s">
        <v>3963</v>
      </c>
      <c r="BL661" t="s">
        <v>3964</v>
      </c>
      <c r="BM661" t="s">
        <v>3959</v>
      </c>
      <c r="BN661" t="s">
        <v>525</v>
      </c>
      <c r="BO661" t="s">
        <v>3960</v>
      </c>
      <c r="BP661" t="s">
        <v>1359</v>
      </c>
      <c r="BQ661" t="s">
        <v>129</v>
      </c>
      <c r="BR661" t="s">
        <v>3880</v>
      </c>
      <c r="BS661" t="s">
        <v>351</v>
      </c>
      <c r="BT661" t="s">
        <v>171</v>
      </c>
      <c r="BU661" t="s">
        <v>172</v>
      </c>
      <c r="BV661" t="s">
        <v>173</v>
      </c>
      <c r="BW661" t="s">
        <v>352</v>
      </c>
      <c r="BY661" t="s">
        <v>175</v>
      </c>
      <c r="BZ661" t="s">
        <v>175</v>
      </c>
      <c r="CA661" t="s">
        <v>175</v>
      </c>
      <c r="CB661" t="s">
        <v>175</v>
      </c>
      <c r="CC661" t="s">
        <v>176</v>
      </c>
      <c r="CD661" t="s">
        <v>175</v>
      </c>
      <c r="CE661" t="s">
        <v>170</v>
      </c>
      <c r="CF661" t="s">
        <v>175</v>
      </c>
      <c r="CG661" t="s">
        <v>175</v>
      </c>
      <c r="CH661" t="s">
        <v>177</v>
      </c>
      <c r="CI661" t="s">
        <v>163</v>
      </c>
      <c r="CJ661" t="s">
        <v>175</v>
      </c>
      <c r="CK661" t="s">
        <v>3965</v>
      </c>
      <c r="CL661" t="s">
        <v>464</v>
      </c>
      <c r="CM661" s="4" t="s">
        <v>177</v>
      </c>
      <c r="CN661" t="s">
        <v>3950</v>
      </c>
      <c r="CO661" t="s">
        <v>1436</v>
      </c>
      <c r="CP661" t="s">
        <v>3966</v>
      </c>
      <c r="CQ661" t="s">
        <v>457</v>
      </c>
      <c r="CR661" t="s">
        <v>3949</v>
      </c>
      <c r="CS661" t="s">
        <v>170</v>
      </c>
      <c r="CT661" t="s">
        <v>3502</v>
      </c>
      <c r="CU661" t="s">
        <v>193</v>
      </c>
      <c r="CV661" t="s">
        <v>3967</v>
      </c>
      <c r="CW661" t="s">
        <v>3968</v>
      </c>
      <c r="CX661" t="s">
        <v>129</v>
      </c>
      <c r="CY661" t="s">
        <v>185</v>
      </c>
      <c r="DA661" t="s">
        <v>3969</v>
      </c>
      <c r="DB661" t="s">
        <v>3970</v>
      </c>
      <c r="DC661" t="s">
        <v>1495</v>
      </c>
      <c r="DD661" t="s">
        <v>468</v>
      </c>
      <c r="DF661" t="s">
        <v>190</v>
      </c>
      <c r="DG661" t="s">
        <v>191</v>
      </c>
      <c r="DH661" t="s">
        <v>175</v>
      </c>
      <c r="DI661" t="s">
        <v>175</v>
      </c>
      <c r="DJ661" t="s">
        <v>175</v>
      </c>
      <c r="DK661" t="s">
        <v>175</v>
      </c>
      <c r="DM661" t="str">
        <f>_xlfn.XLOOKUP($A661,'[1]01_GC Supply - Item Database -'!$D$3:$D$14229,'[1]01_GC Supply - Item Database -'!BW$3:BW$14229)</f>
        <v>Gray</v>
      </c>
      <c r="DN661" t="str">
        <f>_xlfn.XLOOKUP($A661,'[1]01_GC Supply - Item Database -'!$D$3:$D$14229,'[1]01_GC Supply - Item Database -'!BX$3:BX$14229)</f>
        <v>Gray</v>
      </c>
      <c r="DO661" t="str">
        <f>_xlfn.XLOOKUP($A661,'[1]01_GC Supply - Item Database -'!$D$3:$D$14229,'[1]01_GC Supply - Item Database -'!BY$3:BY$14229)</f>
        <v>Solid</v>
      </c>
      <c r="DP661" t="s">
        <v>2481</v>
      </c>
      <c r="DQ661" s="7" t="s">
        <v>1497</v>
      </c>
    </row>
    <row r="662" spans="1:121">
      <c r="A662" t="s">
        <v>3975</v>
      </c>
      <c r="B662" t="s">
        <v>3976</v>
      </c>
      <c r="C662" t="s">
        <v>123</v>
      </c>
      <c r="D662" t="s">
        <v>124</v>
      </c>
      <c r="E662" t="s">
        <v>3936</v>
      </c>
      <c r="F662" t="s">
        <v>3937</v>
      </c>
      <c r="G662" t="s">
        <v>3938</v>
      </c>
      <c r="H662" t="s">
        <v>3939</v>
      </c>
      <c r="I662" t="s">
        <v>129</v>
      </c>
      <c r="J662" t="s">
        <v>3940</v>
      </c>
      <c r="L662" t="s">
        <v>3941</v>
      </c>
      <c r="M662" t="s">
        <v>3942</v>
      </c>
      <c r="P662" t="s">
        <v>3976</v>
      </c>
      <c r="Q662" t="s">
        <v>422</v>
      </c>
      <c r="R662" t="s">
        <v>1650</v>
      </c>
      <c r="S662" t="s">
        <v>3943</v>
      </c>
      <c r="U662" t="s">
        <v>136</v>
      </c>
      <c r="V662" t="s">
        <v>852</v>
      </c>
      <c r="Y662" t="s">
        <v>3944</v>
      </c>
      <c r="Z662" t="s">
        <v>3945</v>
      </c>
      <c r="AA662" t="s">
        <v>3946</v>
      </c>
      <c r="AB662" t="s">
        <v>3947</v>
      </c>
      <c r="AC662" t="s">
        <v>3948</v>
      </c>
      <c r="AD662" t="s">
        <v>464</v>
      </c>
      <c r="AE662" t="s">
        <v>3502</v>
      </c>
      <c r="AF662" t="s">
        <v>3949</v>
      </c>
      <c r="AG662" t="s">
        <v>3950</v>
      </c>
      <c r="AI662" t="s">
        <v>3951</v>
      </c>
      <c r="AJ662" t="s">
        <v>146</v>
      </c>
      <c r="AK662" t="s">
        <v>124</v>
      </c>
      <c r="AL662" t="s">
        <v>124</v>
      </c>
      <c r="AM662" t="s">
        <v>123</v>
      </c>
      <c r="AN662" t="s">
        <v>124</v>
      </c>
      <c r="AO662" t="s">
        <v>147</v>
      </c>
      <c r="AP662" t="s">
        <v>3038</v>
      </c>
      <c r="AQ662" t="s">
        <v>814</v>
      </c>
      <c r="AR662" t="s">
        <v>730</v>
      </c>
      <c r="AS662" t="s">
        <v>3952</v>
      </c>
      <c r="AT662" t="s">
        <v>3953</v>
      </c>
      <c r="AU662" t="s">
        <v>3954</v>
      </c>
      <c r="AV662" t="s">
        <v>3955</v>
      </c>
      <c r="AW662" t="s">
        <v>3956</v>
      </c>
      <c r="AX662" t="s">
        <v>3957</v>
      </c>
      <c r="AY662" t="s">
        <v>2241</v>
      </c>
      <c r="AZ662" t="s">
        <v>3958</v>
      </c>
      <c r="BA662" t="s">
        <v>886</v>
      </c>
      <c r="BB662" t="s">
        <v>3959</v>
      </c>
      <c r="BC662" t="s">
        <v>525</v>
      </c>
      <c r="BD662" t="s">
        <v>3960</v>
      </c>
      <c r="BE662" t="s">
        <v>3961</v>
      </c>
      <c r="BF662" t="s">
        <v>1460</v>
      </c>
      <c r="BG662" t="s">
        <v>3962</v>
      </c>
      <c r="BH662" t="s">
        <v>265</v>
      </c>
      <c r="BI662" t="s">
        <v>3951</v>
      </c>
      <c r="BJ662" t="s">
        <v>2473</v>
      </c>
      <c r="BK662" t="s">
        <v>3963</v>
      </c>
      <c r="BL662" t="s">
        <v>3964</v>
      </c>
      <c r="BM662" t="s">
        <v>3959</v>
      </c>
      <c r="BN662" t="s">
        <v>525</v>
      </c>
      <c r="BO662" t="s">
        <v>3960</v>
      </c>
      <c r="BP662" t="s">
        <v>1359</v>
      </c>
      <c r="BQ662" t="s">
        <v>129</v>
      </c>
      <c r="BR662" t="s">
        <v>3880</v>
      </c>
      <c r="BS662" t="s">
        <v>351</v>
      </c>
      <c r="BT662" t="s">
        <v>171</v>
      </c>
      <c r="BU662" t="s">
        <v>172</v>
      </c>
      <c r="BV662" t="s">
        <v>173</v>
      </c>
      <c r="BW662" t="s">
        <v>352</v>
      </c>
      <c r="BY662" t="s">
        <v>175</v>
      </c>
      <c r="BZ662" t="s">
        <v>175</v>
      </c>
      <c r="CA662" t="s">
        <v>175</v>
      </c>
      <c r="CB662" t="s">
        <v>175</v>
      </c>
      <c r="CC662" t="s">
        <v>176</v>
      </c>
      <c r="CD662" t="s">
        <v>175</v>
      </c>
      <c r="CE662" t="s">
        <v>170</v>
      </c>
      <c r="CF662" t="s">
        <v>175</v>
      </c>
      <c r="CG662" t="s">
        <v>175</v>
      </c>
      <c r="CH662" t="s">
        <v>177</v>
      </c>
      <c r="CI662" t="s">
        <v>163</v>
      </c>
      <c r="CJ662" t="s">
        <v>175</v>
      </c>
      <c r="CK662" t="s">
        <v>3965</v>
      </c>
      <c r="CL662" t="s">
        <v>464</v>
      </c>
      <c r="CM662" s="4" t="s">
        <v>177</v>
      </c>
      <c r="CN662" t="s">
        <v>3950</v>
      </c>
      <c r="CO662" t="s">
        <v>1436</v>
      </c>
      <c r="CP662" t="s">
        <v>3966</v>
      </c>
      <c r="CQ662" t="s">
        <v>457</v>
      </c>
      <c r="CR662" t="s">
        <v>3949</v>
      </c>
      <c r="CS662" t="s">
        <v>170</v>
      </c>
      <c r="CT662" t="s">
        <v>3502</v>
      </c>
      <c r="CU662" t="s">
        <v>193</v>
      </c>
      <c r="CV662" t="s">
        <v>3967</v>
      </c>
      <c r="CW662" t="s">
        <v>3968</v>
      </c>
      <c r="CX662" t="s">
        <v>129</v>
      </c>
      <c r="CY662" t="s">
        <v>185</v>
      </c>
      <c r="DA662" t="s">
        <v>3969</v>
      </c>
      <c r="DB662" t="s">
        <v>3970</v>
      </c>
      <c r="DC662" t="s">
        <v>1495</v>
      </c>
      <c r="DD662" t="s">
        <v>468</v>
      </c>
      <c r="DF662" t="s">
        <v>190</v>
      </c>
      <c r="DG662" t="s">
        <v>191</v>
      </c>
      <c r="DH662" t="s">
        <v>175</v>
      </c>
      <c r="DI662" t="s">
        <v>175</v>
      </c>
      <c r="DJ662" t="s">
        <v>175</v>
      </c>
      <c r="DK662" t="s">
        <v>175</v>
      </c>
      <c r="DM662" t="str">
        <f>_xlfn.XLOOKUP($A662,'[1]01_GC Supply - Item Database -'!$D$3:$D$14229,'[1]01_GC Supply - Item Database -'!BW$3:BW$14229)</f>
        <v>Red</v>
      </c>
      <c r="DN662" t="str">
        <f>_xlfn.XLOOKUP($A662,'[1]01_GC Supply - Item Database -'!$D$3:$D$14229,'[1]01_GC Supply - Item Database -'!BX$3:BX$14229)</f>
        <v>Red</v>
      </c>
      <c r="DO662" t="str">
        <f>_xlfn.XLOOKUP($A662,'[1]01_GC Supply - Item Database -'!$D$3:$D$14229,'[1]01_GC Supply - Item Database -'!BY$3:BY$14229)</f>
        <v>Solid</v>
      </c>
      <c r="DP662" t="s">
        <v>2481</v>
      </c>
      <c r="DQ662" s="7" t="s">
        <v>1497</v>
      </c>
    </row>
    <row r="663" spans="1:121">
      <c r="A663" t="s">
        <v>3977</v>
      </c>
      <c r="B663" t="s">
        <v>3978</v>
      </c>
      <c r="C663" t="s">
        <v>123</v>
      </c>
      <c r="D663" t="s">
        <v>124</v>
      </c>
      <c r="E663" t="s">
        <v>3936</v>
      </c>
      <c r="F663" t="s">
        <v>3937</v>
      </c>
      <c r="G663" t="s">
        <v>3938</v>
      </c>
      <c r="H663" t="s">
        <v>3939</v>
      </c>
      <c r="I663" t="s">
        <v>129</v>
      </c>
      <c r="J663" t="s">
        <v>3940</v>
      </c>
      <c r="L663" t="s">
        <v>3941</v>
      </c>
      <c r="M663" t="s">
        <v>3942</v>
      </c>
      <c r="P663" t="s">
        <v>3978</v>
      </c>
      <c r="Q663" t="s">
        <v>422</v>
      </c>
      <c r="R663" t="s">
        <v>1650</v>
      </c>
      <c r="S663" t="s">
        <v>3943</v>
      </c>
      <c r="U663" t="s">
        <v>136</v>
      </c>
      <c r="V663" t="s">
        <v>852</v>
      </c>
      <c r="Y663" t="s">
        <v>3944</v>
      </c>
      <c r="Z663" t="s">
        <v>3945</v>
      </c>
      <c r="AA663" t="s">
        <v>3946</v>
      </c>
      <c r="AB663" t="s">
        <v>3947</v>
      </c>
      <c r="AC663" t="s">
        <v>3948</v>
      </c>
      <c r="AD663" t="s">
        <v>464</v>
      </c>
      <c r="AE663" t="s">
        <v>3502</v>
      </c>
      <c r="AF663" t="s">
        <v>3949</v>
      </c>
      <c r="AG663" t="s">
        <v>3950</v>
      </c>
      <c r="AI663" t="s">
        <v>3951</v>
      </c>
      <c r="AJ663" t="s">
        <v>146</v>
      </c>
      <c r="AK663" t="s">
        <v>124</v>
      </c>
      <c r="AL663" t="s">
        <v>124</v>
      </c>
      <c r="AM663" t="s">
        <v>123</v>
      </c>
      <c r="AN663" t="s">
        <v>124</v>
      </c>
      <c r="AO663" t="s">
        <v>147</v>
      </c>
      <c r="AP663" t="s">
        <v>3038</v>
      </c>
      <c r="AQ663" t="s">
        <v>814</v>
      </c>
      <c r="AR663" t="s">
        <v>730</v>
      </c>
      <c r="AS663" t="s">
        <v>3952</v>
      </c>
      <c r="AT663" t="s">
        <v>3953</v>
      </c>
      <c r="AU663" t="s">
        <v>3954</v>
      </c>
      <c r="AV663" t="s">
        <v>3955</v>
      </c>
      <c r="AW663" t="s">
        <v>3956</v>
      </c>
      <c r="AX663" t="s">
        <v>3957</v>
      </c>
      <c r="AY663" t="s">
        <v>2241</v>
      </c>
      <c r="AZ663" t="s">
        <v>3958</v>
      </c>
      <c r="BA663" t="s">
        <v>886</v>
      </c>
      <c r="BB663" t="s">
        <v>3959</v>
      </c>
      <c r="BC663" t="s">
        <v>525</v>
      </c>
      <c r="BD663" t="s">
        <v>3960</v>
      </c>
      <c r="BE663" t="s">
        <v>3961</v>
      </c>
      <c r="BF663" t="s">
        <v>1460</v>
      </c>
      <c r="BG663" t="s">
        <v>3962</v>
      </c>
      <c r="BH663" t="s">
        <v>265</v>
      </c>
      <c r="BI663" t="s">
        <v>3951</v>
      </c>
      <c r="BJ663" t="s">
        <v>2473</v>
      </c>
      <c r="BK663" t="s">
        <v>3963</v>
      </c>
      <c r="BL663" t="s">
        <v>3964</v>
      </c>
      <c r="BM663" t="s">
        <v>3959</v>
      </c>
      <c r="BN663" t="s">
        <v>525</v>
      </c>
      <c r="BO663" t="s">
        <v>3960</v>
      </c>
      <c r="BP663" t="s">
        <v>1359</v>
      </c>
      <c r="BQ663" t="s">
        <v>129</v>
      </c>
      <c r="BR663" t="s">
        <v>3880</v>
      </c>
      <c r="BS663" t="s">
        <v>351</v>
      </c>
      <c r="BT663" t="s">
        <v>171</v>
      </c>
      <c r="BU663" t="s">
        <v>172</v>
      </c>
      <c r="BV663" t="s">
        <v>173</v>
      </c>
      <c r="BW663" t="s">
        <v>352</v>
      </c>
      <c r="BY663" t="s">
        <v>175</v>
      </c>
      <c r="BZ663" t="s">
        <v>175</v>
      </c>
      <c r="CA663" t="s">
        <v>175</v>
      </c>
      <c r="CB663" t="s">
        <v>175</v>
      </c>
      <c r="CC663" t="s">
        <v>176</v>
      </c>
      <c r="CD663" t="s">
        <v>175</v>
      </c>
      <c r="CE663" t="s">
        <v>170</v>
      </c>
      <c r="CF663" t="s">
        <v>175</v>
      </c>
      <c r="CG663" t="s">
        <v>175</v>
      </c>
      <c r="CH663" t="s">
        <v>177</v>
      </c>
      <c r="CI663" t="s">
        <v>163</v>
      </c>
      <c r="CJ663" t="s">
        <v>175</v>
      </c>
      <c r="CK663" t="s">
        <v>3965</v>
      </c>
      <c r="CL663" t="s">
        <v>464</v>
      </c>
      <c r="CM663" s="4" t="s">
        <v>177</v>
      </c>
      <c r="CN663" t="s">
        <v>3950</v>
      </c>
      <c r="CO663" t="s">
        <v>1436</v>
      </c>
      <c r="CP663" t="s">
        <v>3966</v>
      </c>
      <c r="CQ663" t="s">
        <v>457</v>
      </c>
      <c r="CR663" t="s">
        <v>3949</v>
      </c>
      <c r="CS663" t="s">
        <v>170</v>
      </c>
      <c r="CT663" t="s">
        <v>3502</v>
      </c>
      <c r="CU663" t="s">
        <v>193</v>
      </c>
      <c r="CV663" t="s">
        <v>3967</v>
      </c>
      <c r="CW663" t="s">
        <v>3968</v>
      </c>
      <c r="CX663" t="s">
        <v>129</v>
      </c>
      <c r="CY663" t="s">
        <v>185</v>
      </c>
      <c r="DA663" t="s">
        <v>3969</v>
      </c>
      <c r="DB663" t="s">
        <v>3970</v>
      </c>
      <c r="DC663" t="s">
        <v>1495</v>
      </c>
      <c r="DD663" t="s">
        <v>468</v>
      </c>
      <c r="DF663" t="s">
        <v>190</v>
      </c>
      <c r="DG663" t="s">
        <v>191</v>
      </c>
      <c r="DH663" t="s">
        <v>175</v>
      </c>
      <c r="DI663" t="s">
        <v>175</v>
      </c>
      <c r="DJ663" t="s">
        <v>175</v>
      </c>
      <c r="DK663" t="s">
        <v>175</v>
      </c>
      <c r="DM663" t="str">
        <f>_xlfn.XLOOKUP($A663,'[1]01_GC Supply - Item Database -'!$D$3:$D$14229,'[1]01_GC Supply - Item Database -'!BW$3:BW$14229)</f>
        <v>Blue</v>
      </c>
      <c r="DN663" t="str">
        <f>_xlfn.XLOOKUP($A663,'[1]01_GC Supply - Item Database -'!$D$3:$D$14229,'[1]01_GC Supply - Item Database -'!BX$3:BX$14229)</f>
        <v>Turquoise</v>
      </c>
      <c r="DO663" t="str">
        <f>_xlfn.XLOOKUP($A663,'[1]01_GC Supply - Item Database -'!$D$3:$D$14229,'[1]01_GC Supply - Item Database -'!BY$3:BY$14229)</f>
        <v>Solid</v>
      </c>
      <c r="DP663" t="s">
        <v>2481</v>
      </c>
      <c r="DQ663" s="7" t="s">
        <v>1497</v>
      </c>
    </row>
    <row r="664" spans="1:121">
      <c r="A664" t="s">
        <v>3979</v>
      </c>
      <c r="B664" t="s">
        <v>3980</v>
      </c>
      <c r="C664" t="s">
        <v>123</v>
      </c>
      <c r="D664" t="s">
        <v>124</v>
      </c>
      <c r="E664" t="s">
        <v>3936</v>
      </c>
      <c r="F664" t="s">
        <v>3937</v>
      </c>
      <c r="G664" t="s">
        <v>3938</v>
      </c>
      <c r="H664" t="s">
        <v>3939</v>
      </c>
      <c r="I664" t="s">
        <v>129</v>
      </c>
      <c r="J664" t="s">
        <v>3940</v>
      </c>
      <c r="L664" t="s">
        <v>3941</v>
      </c>
      <c r="M664" t="s">
        <v>3942</v>
      </c>
      <c r="P664" t="s">
        <v>3980</v>
      </c>
      <c r="Q664" t="s">
        <v>422</v>
      </c>
      <c r="R664" t="s">
        <v>1650</v>
      </c>
      <c r="S664" t="s">
        <v>3943</v>
      </c>
      <c r="U664" t="s">
        <v>136</v>
      </c>
      <c r="V664" t="s">
        <v>852</v>
      </c>
      <c r="Y664" t="s">
        <v>3944</v>
      </c>
      <c r="Z664" t="s">
        <v>3945</v>
      </c>
      <c r="AA664" t="s">
        <v>3946</v>
      </c>
      <c r="AB664" t="s">
        <v>3947</v>
      </c>
      <c r="AC664" t="s">
        <v>3948</v>
      </c>
      <c r="AD664" t="s">
        <v>464</v>
      </c>
      <c r="AE664" t="s">
        <v>3502</v>
      </c>
      <c r="AF664" t="s">
        <v>3949</v>
      </c>
      <c r="AG664" t="s">
        <v>3950</v>
      </c>
      <c r="AI664" t="s">
        <v>3951</v>
      </c>
      <c r="AJ664" t="s">
        <v>146</v>
      </c>
      <c r="AK664" t="s">
        <v>124</v>
      </c>
      <c r="AL664" t="s">
        <v>124</v>
      </c>
      <c r="AM664" t="s">
        <v>123</v>
      </c>
      <c r="AN664" t="s">
        <v>124</v>
      </c>
      <c r="AO664" t="s">
        <v>147</v>
      </c>
      <c r="AP664" t="s">
        <v>3038</v>
      </c>
      <c r="AQ664" t="s">
        <v>814</v>
      </c>
      <c r="AR664" t="s">
        <v>730</v>
      </c>
      <c r="AS664" t="s">
        <v>3952</v>
      </c>
      <c r="AT664" t="s">
        <v>3953</v>
      </c>
      <c r="AU664" t="s">
        <v>3954</v>
      </c>
      <c r="AV664" t="s">
        <v>3955</v>
      </c>
      <c r="AW664" t="s">
        <v>3956</v>
      </c>
      <c r="AX664" t="s">
        <v>3957</v>
      </c>
      <c r="AY664" t="s">
        <v>2241</v>
      </c>
      <c r="AZ664" t="s">
        <v>3958</v>
      </c>
      <c r="BA664" t="s">
        <v>886</v>
      </c>
      <c r="BB664" t="s">
        <v>3959</v>
      </c>
      <c r="BC664" t="s">
        <v>525</v>
      </c>
      <c r="BD664" t="s">
        <v>3960</v>
      </c>
      <c r="BE664" t="s">
        <v>3961</v>
      </c>
      <c r="BF664" t="s">
        <v>1460</v>
      </c>
      <c r="BG664" t="s">
        <v>3962</v>
      </c>
      <c r="BH664" t="s">
        <v>265</v>
      </c>
      <c r="BI664" t="s">
        <v>3951</v>
      </c>
      <c r="BJ664" t="s">
        <v>2473</v>
      </c>
      <c r="BK664" t="s">
        <v>3963</v>
      </c>
      <c r="BL664" t="s">
        <v>3964</v>
      </c>
      <c r="BM664" t="s">
        <v>3959</v>
      </c>
      <c r="BN664" t="s">
        <v>525</v>
      </c>
      <c r="BO664" t="s">
        <v>3960</v>
      </c>
      <c r="BP664" t="s">
        <v>1359</v>
      </c>
      <c r="BQ664" t="s">
        <v>129</v>
      </c>
      <c r="BR664" t="s">
        <v>3880</v>
      </c>
      <c r="BS664" t="s">
        <v>351</v>
      </c>
      <c r="BT664" t="s">
        <v>171</v>
      </c>
      <c r="BU664" t="s">
        <v>172</v>
      </c>
      <c r="BV664" t="s">
        <v>173</v>
      </c>
      <c r="BW664" t="s">
        <v>352</v>
      </c>
      <c r="BY664" t="s">
        <v>175</v>
      </c>
      <c r="BZ664" t="s">
        <v>175</v>
      </c>
      <c r="CA664" t="s">
        <v>175</v>
      </c>
      <c r="CB664" t="s">
        <v>175</v>
      </c>
      <c r="CC664" t="s">
        <v>176</v>
      </c>
      <c r="CD664" t="s">
        <v>175</v>
      </c>
      <c r="CE664" t="s">
        <v>170</v>
      </c>
      <c r="CF664" t="s">
        <v>175</v>
      </c>
      <c r="CG664" t="s">
        <v>175</v>
      </c>
      <c r="CH664" t="s">
        <v>177</v>
      </c>
      <c r="CI664" t="s">
        <v>163</v>
      </c>
      <c r="CJ664" t="s">
        <v>175</v>
      </c>
      <c r="CK664" t="s">
        <v>3965</v>
      </c>
      <c r="CL664" t="s">
        <v>464</v>
      </c>
      <c r="CM664" s="4" t="s">
        <v>177</v>
      </c>
      <c r="CN664" t="s">
        <v>3950</v>
      </c>
      <c r="CO664" t="s">
        <v>1436</v>
      </c>
      <c r="CP664" t="s">
        <v>3966</v>
      </c>
      <c r="CQ664" t="s">
        <v>457</v>
      </c>
      <c r="CR664" t="s">
        <v>3949</v>
      </c>
      <c r="CS664" t="s">
        <v>170</v>
      </c>
      <c r="CT664" t="s">
        <v>3502</v>
      </c>
      <c r="CU664" t="s">
        <v>193</v>
      </c>
      <c r="CV664" t="s">
        <v>3967</v>
      </c>
      <c r="CW664" t="s">
        <v>3968</v>
      </c>
      <c r="CX664" t="s">
        <v>129</v>
      </c>
      <c r="CY664" t="s">
        <v>185</v>
      </c>
      <c r="DA664" t="s">
        <v>3969</v>
      </c>
      <c r="DB664" t="s">
        <v>3970</v>
      </c>
      <c r="DC664" t="s">
        <v>1495</v>
      </c>
      <c r="DD664" t="s">
        <v>468</v>
      </c>
      <c r="DF664" t="s">
        <v>190</v>
      </c>
      <c r="DG664" t="s">
        <v>191</v>
      </c>
      <c r="DH664" t="s">
        <v>175</v>
      </c>
      <c r="DI664" t="s">
        <v>175</v>
      </c>
      <c r="DJ664" t="s">
        <v>175</v>
      </c>
      <c r="DK664" t="s">
        <v>175</v>
      </c>
      <c r="DM664" t="str">
        <f>_xlfn.XLOOKUP($A664,'[1]01_GC Supply - Item Database -'!$D$3:$D$14229,'[1]01_GC Supply - Item Database -'!BW$3:BW$14229)</f>
        <v>Green</v>
      </c>
      <c r="DN664" t="str">
        <f>_xlfn.XLOOKUP($A664,'[1]01_GC Supply - Item Database -'!$D$3:$D$14229,'[1]01_GC Supply - Item Database -'!BX$3:BX$14229)</f>
        <v>Mint</v>
      </c>
      <c r="DO664" t="str">
        <f>_xlfn.XLOOKUP($A664,'[1]01_GC Supply - Item Database -'!$D$3:$D$14229,'[1]01_GC Supply - Item Database -'!BY$3:BY$14229)</f>
        <v>Solid</v>
      </c>
      <c r="DP664" t="s">
        <v>2481</v>
      </c>
      <c r="DQ664" s="7" t="s">
        <v>1497</v>
      </c>
    </row>
    <row r="665" spans="1:121">
      <c r="A665" t="s">
        <v>3981</v>
      </c>
      <c r="B665" t="s">
        <v>3982</v>
      </c>
      <c r="C665" t="s">
        <v>123</v>
      </c>
      <c r="D665" t="s">
        <v>124</v>
      </c>
      <c r="E665" t="s">
        <v>3936</v>
      </c>
      <c r="F665" t="s">
        <v>3937</v>
      </c>
      <c r="G665" t="s">
        <v>3938</v>
      </c>
      <c r="H665" t="s">
        <v>3939</v>
      </c>
      <c r="I665" t="s">
        <v>129</v>
      </c>
      <c r="J665" t="s">
        <v>3940</v>
      </c>
      <c r="L665" t="s">
        <v>3941</v>
      </c>
      <c r="M665" t="s">
        <v>3942</v>
      </c>
      <c r="P665" t="s">
        <v>3982</v>
      </c>
      <c r="Q665" t="s">
        <v>422</v>
      </c>
      <c r="R665" t="s">
        <v>1650</v>
      </c>
      <c r="S665" t="s">
        <v>3943</v>
      </c>
      <c r="U665" t="s">
        <v>136</v>
      </c>
      <c r="V665" t="s">
        <v>852</v>
      </c>
      <c r="Y665" t="s">
        <v>3944</v>
      </c>
      <c r="Z665" t="s">
        <v>3945</v>
      </c>
      <c r="AA665" t="s">
        <v>3946</v>
      </c>
      <c r="AB665" t="s">
        <v>3947</v>
      </c>
      <c r="AC665" t="s">
        <v>3948</v>
      </c>
      <c r="AD665" t="s">
        <v>464</v>
      </c>
      <c r="AE665" t="s">
        <v>3502</v>
      </c>
      <c r="AF665" t="s">
        <v>3949</v>
      </c>
      <c r="AG665" t="s">
        <v>3950</v>
      </c>
      <c r="AI665" t="s">
        <v>3951</v>
      </c>
      <c r="AJ665" t="s">
        <v>146</v>
      </c>
      <c r="AK665" t="s">
        <v>124</v>
      </c>
      <c r="AL665" t="s">
        <v>124</v>
      </c>
      <c r="AM665" t="s">
        <v>123</v>
      </c>
      <c r="AN665" t="s">
        <v>124</v>
      </c>
      <c r="AO665" t="s">
        <v>147</v>
      </c>
      <c r="AP665" t="s">
        <v>3038</v>
      </c>
      <c r="AQ665" t="s">
        <v>814</v>
      </c>
      <c r="AR665" t="s">
        <v>730</v>
      </c>
      <c r="AS665" t="s">
        <v>3952</v>
      </c>
      <c r="AT665" t="s">
        <v>3953</v>
      </c>
      <c r="AU665" t="s">
        <v>3954</v>
      </c>
      <c r="AV665" t="s">
        <v>3955</v>
      </c>
      <c r="AW665" t="s">
        <v>3956</v>
      </c>
      <c r="AX665" t="s">
        <v>3957</v>
      </c>
      <c r="AY665" t="s">
        <v>2241</v>
      </c>
      <c r="AZ665" t="s">
        <v>3958</v>
      </c>
      <c r="BA665" t="s">
        <v>886</v>
      </c>
      <c r="BB665" t="s">
        <v>3959</v>
      </c>
      <c r="BC665" t="s">
        <v>525</v>
      </c>
      <c r="BD665" t="s">
        <v>3960</v>
      </c>
      <c r="BE665" t="s">
        <v>3961</v>
      </c>
      <c r="BF665" t="s">
        <v>1460</v>
      </c>
      <c r="BG665" t="s">
        <v>3962</v>
      </c>
      <c r="BH665" t="s">
        <v>265</v>
      </c>
      <c r="BI665" t="s">
        <v>3951</v>
      </c>
      <c r="BJ665" t="s">
        <v>2473</v>
      </c>
      <c r="BK665" t="s">
        <v>3963</v>
      </c>
      <c r="BL665" t="s">
        <v>3964</v>
      </c>
      <c r="BM665" t="s">
        <v>3959</v>
      </c>
      <c r="BN665" t="s">
        <v>525</v>
      </c>
      <c r="BO665" t="s">
        <v>3960</v>
      </c>
      <c r="BP665" t="s">
        <v>1359</v>
      </c>
      <c r="BQ665" t="s">
        <v>129</v>
      </c>
      <c r="BR665" t="s">
        <v>3880</v>
      </c>
      <c r="BS665" t="s">
        <v>351</v>
      </c>
      <c r="BT665" t="s">
        <v>171</v>
      </c>
      <c r="BU665" t="s">
        <v>172</v>
      </c>
      <c r="BV665" t="s">
        <v>173</v>
      </c>
      <c r="BW665" t="s">
        <v>352</v>
      </c>
      <c r="BY665" t="s">
        <v>175</v>
      </c>
      <c r="BZ665" t="s">
        <v>175</v>
      </c>
      <c r="CA665" t="s">
        <v>175</v>
      </c>
      <c r="CB665" t="s">
        <v>175</v>
      </c>
      <c r="CC665" t="s">
        <v>176</v>
      </c>
      <c r="CD665" t="s">
        <v>175</v>
      </c>
      <c r="CE665" t="s">
        <v>170</v>
      </c>
      <c r="CF665" t="s">
        <v>175</v>
      </c>
      <c r="CG665" t="s">
        <v>175</v>
      </c>
      <c r="CH665" t="s">
        <v>177</v>
      </c>
      <c r="CI665" t="s">
        <v>163</v>
      </c>
      <c r="CJ665" t="s">
        <v>175</v>
      </c>
      <c r="CK665" t="s">
        <v>3965</v>
      </c>
      <c r="CL665" t="s">
        <v>464</v>
      </c>
      <c r="CM665" s="4" t="s">
        <v>177</v>
      </c>
      <c r="CN665" t="s">
        <v>3950</v>
      </c>
      <c r="CO665" t="s">
        <v>1436</v>
      </c>
      <c r="CP665" t="s">
        <v>3966</v>
      </c>
      <c r="CQ665" t="s">
        <v>457</v>
      </c>
      <c r="CR665" t="s">
        <v>3949</v>
      </c>
      <c r="CS665" t="s">
        <v>170</v>
      </c>
      <c r="CT665" t="s">
        <v>3502</v>
      </c>
      <c r="CU665" t="s">
        <v>193</v>
      </c>
      <c r="CV665" t="s">
        <v>3967</v>
      </c>
      <c r="CW665" t="s">
        <v>3968</v>
      </c>
      <c r="CX665" t="s">
        <v>129</v>
      </c>
      <c r="CY665" t="s">
        <v>185</v>
      </c>
      <c r="DA665" t="s">
        <v>3969</v>
      </c>
      <c r="DB665" t="s">
        <v>3970</v>
      </c>
      <c r="DC665" t="s">
        <v>1495</v>
      </c>
      <c r="DD665" t="s">
        <v>468</v>
      </c>
      <c r="DF665" t="s">
        <v>190</v>
      </c>
      <c r="DG665" t="s">
        <v>191</v>
      </c>
      <c r="DH665" t="s">
        <v>175</v>
      </c>
      <c r="DI665" t="s">
        <v>175</v>
      </c>
      <c r="DJ665" t="s">
        <v>175</v>
      </c>
      <c r="DK665" t="s">
        <v>175</v>
      </c>
      <c r="DM665" t="str">
        <f>_xlfn.XLOOKUP($A665,'[1]01_GC Supply - Item Database -'!$D$3:$D$14229,'[1]01_GC Supply - Item Database -'!BW$3:BW$14229)</f>
        <v>Pink</v>
      </c>
      <c r="DN665" t="str">
        <f>_xlfn.XLOOKUP($A665,'[1]01_GC Supply - Item Database -'!$D$3:$D$14229,'[1]01_GC Supply - Item Database -'!BX$3:BX$14229)</f>
        <v>Pink</v>
      </c>
      <c r="DO665" t="str">
        <f>_xlfn.XLOOKUP($A665,'[1]01_GC Supply - Item Database -'!$D$3:$D$14229,'[1]01_GC Supply - Item Database -'!BY$3:BY$14229)</f>
        <v>Solid</v>
      </c>
      <c r="DP665" t="s">
        <v>2481</v>
      </c>
      <c r="DQ665" s="7" t="s">
        <v>1497</v>
      </c>
    </row>
    <row r="666" spans="1:121">
      <c r="A666" t="s">
        <v>3983</v>
      </c>
      <c r="B666" t="s">
        <v>3984</v>
      </c>
      <c r="C666" t="s">
        <v>123</v>
      </c>
      <c r="D666" t="s">
        <v>124</v>
      </c>
      <c r="E666" t="s">
        <v>3984</v>
      </c>
      <c r="F666" t="s">
        <v>3937</v>
      </c>
      <c r="G666" t="s">
        <v>3938</v>
      </c>
      <c r="H666" t="s">
        <v>3939</v>
      </c>
      <c r="I666" t="s">
        <v>129</v>
      </c>
      <c r="J666" t="s">
        <v>3940</v>
      </c>
      <c r="L666" t="s">
        <v>3941</v>
      </c>
      <c r="M666" t="s">
        <v>3942</v>
      </c>
      <c r="P666" t="s">
        <v>3984</v>
      </c>
      <c r="Q666" t="s">
        <v>422</v>
      </c>
      <c r="R666" t="s">
        <v>1650</v>
      </c>
      <c r="S666" t="s">
        <v>2906</v>
      </c>
      <c r="V666" t="s">
        <v>852</v>
      </c>
      <c r="Y666" t="s">
        <v>3985</v>
      </c>
      <c r="AI666" t="s">
        <v>3986</v>
      </c>
      <c r="AJ666" t="s">
        <v>146</v>
      </c>
      <c r="AK666" t="s">
        <v>124</v>
      </c>
      <c r="AL666" t="s">
        <v>124</v>
      </c>
      <c r="AM666" t="s">
        <v>123</v>
      </c>
      <c r="AN666" t="s">
        <v>124</v>
      </c>
      <c r="AO666" t="s">
        <v>147</v>
      </c>
      <c r="AP666" t="s">
        <v>1829</v>
      </c>
      <c r="AQ666" t="s">
        <v>147</v>
      </c>
      <c r="AR666" t="s">
        <v>521</v>
      </c>
      <c r="AS666" t="s">
        <v>3987</v>
      </c>
      <c r="AT666" t="s">
        <v>540</v>
      </c>
      <c r="AU666" t="s">
        <v>3988</v>
      </c>
      <c r="AV666" t="s">
        <v>3989</v>
      </c>
      <c r="AW666" t="s">
        <v>3990</v>
      </c>
      <c r="AX666" t="s">
        <v>1629</v>
      </c>
      <c r="AY666" t="s">
        <v>3991</v>
      </c>
      <c r="AZ666" t="s">
        <v>620</v>
      </c>
      <c r="BA666" t="s">
        <v>3992</v>
      </c>
      <c r="BB666" t="s">
        <v>515</v>
      </c>
      <c r="BC666" t="s">
        <v>2137</v>
      </c>
      <c r="BD666" t="s">
        <v>226</v>
      </c>
      <c r="BE666" t="s">
        <v>1366</v>
      </c>
      <c r="BF666" t="s">
        <v>3993</v>
      </c>
      <c r="BH666" t="s">
        <v>1666</v>
      </c>
      <c r="BI666" t="s">
        <v>3986</v>
      </c>
      <c r="BJ666" t="s">
        <v>3994</v>
      </c>
      <c r="BK666" t="s">
        <v>1392</v>
      </c>
      <c r="BL666" t="s">
        <v>516</v>
      </c>
      <c r="BP666" t="s">
        <v>175</v>
      </c>
      <c r="BQ666" t="s">
        <v>129</v>
      </c>
      <c r="BR666" t="s">
        <v>1669</v>
      </c>
      <c r="BS666" t="s">
        <v>3995</v>
      </c>
      <c r="BT666" t="s">
        <v>171</v>
      </c>
      <c r="BU666" t="s">
        <v>172</v>
      </c>
      <c r="BV666" t="s">
        <v>173</v>
      </c>
      <c r="BW666" t="s">
        <v>352</v>
      </c>
      <c r="BY666" t="s">
        <v>175</v>
      </c>
      <c r="BZ666" t="s">
        <v>175</v>
      </c>
      <c r="CA666" t="s">
        <v>175</v>
      </c>
      <c r="CB666" t="s">
        <v>175</v>
      </c>
      <c r="CC666" t="s">
        <v>176</v>
      </c>
      <c r="CD666" t="s">
        <v>175</v>
      </c>
      <c r="CE666" t="s">
        <v>170</v>
      </c>
      <c r="CF666" t="s">
        <v>175</v>
      </c>
      <c r="CG666" t="s">
        <v>175</v>
      </c>
      <c r="CH666" t="s">
        <v>177</v>
      </c>
      <c r="CI666" t="s">
        <v>1894</v>
      </c>
      <c r="CJ666" t="s">
        <v>175</v>
      </c>
      <c r="CK666" t="s">
        <v>3996</v>
      </c>
      <c r="CL666" t="s">
        <v>175</v>
      </c>
      <c r="CM666" s="4" t="s">
        <v>175</v>
      </c>
      <c r="CN666" t="s">
        <v>175</v>
      </c>
      <c r="CO666" t="s">
        <v>175</v>
      </c>
      <c r="CP666" t="s">
        <v>175</v>
      </c>
      <c r="CQ666" t="s">
        <v>175</v>
      </c>
      <c r="CR666" t="s">
        <v>175</v>
      </c>
      <c r="CS666" t="s">
        <v>175</v>
      </c>
      <c r="CT666" t="s">
        <v>175</v>
      </c>
      <c r="CU666" t="s">
        <v>175</v>
      </c>
      <c r="CW666" t="s">
        <v>3997</v>
      </c>
      <c r="CX666" t="s">
        <v>129</v>
      </c>
      <c r="DA666" t="s">
        <v>175</v>
      </c>
      <c r="DB666" t="s">
        <v>175</v>
      </c>
      <c r="DD666" t="s">
        <v>468</v>
      </c>
      <c r="DF666" t="s">
        <v>361</v>
      </c>
      <c r="DG666" t="s">
        <v>362</v>
      </c>
      <c r="DH666" t="s">
        <v>3998</v>
      </c>
      <c r="DI666" t="s">
        <v>175</v>
      </c>
      <c r="DJ666" t="s">
        <v>193</v>
      </c>
      <c r="DK666" t="s">
        <v>175</v>
      </c>
      <c r="DM666" t="str">
        <f>_xlfn.XLOOKUP($A666,'[1]01_GC Supply - Item Database -'!$D$3:$D$14229,'[1]01_GC Supply - Item Database -'!BW$3:BW$14229)</f>
        <v>Brown</v>
      </c>
      <c r="DN666" t="str">
        <f>_xlfn.XLOOKUP($A666,'[1]01_GC Supply - Item Database -'!$D$3:$D$14229,'[1]01_GC Supply - Item Database -'!BX$3:BX$14229)</f>
        <v>Almond</v>
      </c>
      <c r="DO666" t="str">
        <f>_xlfn.XLOOKUP($A666,'[1]01_GC Supply - Item Database -'!$D$3:$D$14229,'[1]01_GC Supply - Item Database -'!BY$3:BY$14229)</f>
        <v>Solid</v>
      </c>
      <c r="DP666" t="s">
        <v>3999</v>
      </c>
      <c r="DQ666" s="7" t="s">
        <v>1672</v>
      </c>
    </row>
    <row r="667" spans="1:121">
      <c r="A667" t="s">
        <v>4000</v>
      </c>
      <c r="B667" t="s">
        <v>4001</v>
      </c>
      <c r="C667" t="s">
        <v>123</v>
      </c>
      <c r="D667" t="s">
        <v>124</v>
      </c>
      <c r="E667" t="s">
        <v>4001</v>
      </c>
      <c r="F667" t="s">
        <v>3937</v>
      </c>
      <c r="G667" t="s">
        <v>3938</v>
      </c>
      <c r="H667" t="s">
        <v>3939</v>
      </c>
      <c r="I667" t="s">
        <v>129</v>
      </c>
      <c r="J667" t="s">
        <v>3940</v>
      </c>
      <c r="L667" t="s">
        <v>3941</v>
      </c>
      <c r="M667" t="s">
        <v>3942</v>
      </c>
      <c r="P667" t="s">
        <v>4001</v>
      </c>
      <c r="Q667" t="s">
        <v>422</v>
      </c>
      <c r="R667" t="s">
        <v>1650</v>
      </c>
      <c r="S667" t="s">
        <v>2906</v>
      </c>
      <c r="V667" t="s">
        <v>852</v>
      </c>
      <c r="Y667" t="s">
        <v>3985</v>
      </c>
      <c r="AI667" t="s">
        <v>3986</v>
      </c>
      <c r="AJ667" t="s">
        <v>146</v>
      </c>
      <c r="AK667" t="s">
        <v>124</v>
      </c>
      <c r="AL667" t="s">
        <v>124</v>
      </c>
      <c r="AM667" t="s">
        <v>123</v>
      </c>
      <c r="AN667" t="s">
        <v>124</v>
      </c>
      <c r="AO667" t="s">
        <v>147</v>
      </c>
      <c r="AP667" t="s">
        <v>1829</v>
      </c>
      <c r="AQ667" t="s">
        <v>147</v>
      </c>
      <c r="AR667" t="s">
        <v>521</v>
      </c>
      <c r="AS667" t="s">
        <v>3987</v>
      </c>
      <c r="AT667" t="s">
        <v>540</v>
      </c>
      <c r="AU667" t="s">
        <v>3988</v>
      </c>
      <c r="AV667" t="s">
        <v>3989</v>
      </c>
      <c r="AW667" t="s">
        <v>3990</v>
      </c>
      <c r="AX667" t="s">
        <v>1629</v>
      </c>
      <c r="AY667" t="s">
        <v>3991</v>
      </c>
      <c r="AZ667" t="s">
        <v>620</v>
      </c>
      <c r="BA667" t="s">
        <v>3992</v>
      </c>
      <c r="BB667" t="s">
        <v>515</v>
      </c>
      <c r="BC667" t="s">
        <v>2137</v>
      </c>
      <c r="BD667" t="s">
        <v>226</v>
      </c>
      <c r="BE667" t="s">
        <v>1366</v>
      </c>
      <c r="BF667" t="s">
        <v>3993</v>
      </c>
      <c r="BH667" t="s">
        <v>1666</v>
      </c>
      <c r="BI667" t="s">
        <v>3986</v>
      </c>
      <c r="BJ667" t="s">
        <v>3994</v>
      </c>
      <c r="BK667" t="s">
        <v>1392</v>
      </c>
      <c r="BL667" t="s">
        <v>516</v>
      </c>
      <c r="BP667" t="s">
        <v>175</v>
      </c>
      <c r="BQ667" t="s">
        <v>129</v>
      </c>
      <c r="BR667" t="s">
        <v>1669</v>
      </c>
      <c r="BS667" t="s">
        <v>3995</v>
      </c>
      <c r="BT667" t="s">
        <v>171</v>
      </c>
      <c r="BU667" t="s">
        <v>172</v>
      </c>
      <c r="BV667" t="s">
        <v>173</v>
      </c>
      <c r="BW667" t="s">
        <v>352</v>
      </c>
      <c r="BY667" t="s">
        <v>175</v>
      </c>
      <c r="BZ667" t="s">
        <v>175</v>
      </c>
      <c r="CA667" t="s">
        <v>175</v>
      </c>
      <c r="CB667" t="s">
        <v>175</v>
      </c>
      <c r="CC667" t="s">
        <v>176</v>
      </c>
      <c r="CD667" t="s">
        <v>175</v>
      </c>
      <c r="CE667" t="s">
        <v>170</v>
      </c>
      <c r="CF667" t="s">
        <v>175</v>
      </c>
      <c r="CG667" t="s">
        <v>175</v>
      </c>
      <c r="CH667" t="s">
        <v>177</v>
      </c>
      <c r="CI667" t="s">
        <v>1894</v>
      </c>
      <c r="CJ667" t="s">
        <v>175</v>
      </c>
      <c r="CK667" t="s">
        <v>3996</v>
      </c>
      <c r="CL667" t="s">
        <v>175</v>
      </c>
      <c r="CM667" s="4" t="s">
        <v>175</v>
      </c>
      <c r="CN667" t="s">
        <v>175</v>
      </c>
      <c r="CO667" t="s">
        <v>175</v>
      </c>
      <c r="CP667" t="s">
        <v>175</v>
      </c>
      <c r="CQ667" t="s">
        <v>175</v>
      </c>
      <c r="CR667" t="s">
        <v>175</v>
      </c>
      <c r="CS667" t="s">
        <v>175</v>
      </c>
      <c r="CT667" t="s">
        <v>175</v>
      </c>
      <c r="CU667" t="s">
        <v>175</v>
      </c>
      <c r="CW667" t="s">
        <v>3997</v>
      </c>
      <c r="CX667" t="s">
        <v>129</v>
      </c>
      <c r="DA667" t="s">
        <v>175</v>
      </c>
      <c r="DB667" t="s">
        <v>175</v>
      </c>
      <c r="DD667" t="s">
        <v>468</v>
      </c>
      <c r="DF667" t="s">
        <v>361</v>
      </c>
      <c r="DG667" t="s">
        <v>362</v>
      </c>
      <c r="DH667" t="s">
        <v>3998</v>
      </c>
      <c r="DI667" t="s">
        <v>175</v>
      </c>
      <c r="DJ667" t="s">
        <v>193</v>
      </c>
      <c r="DK667" t="s">
        <v>175</v>
      </c>
      <c r="DM667" t="str">
        <f>_xlfn.XLOOKUP($A667,'[1]01_GC Supply - Item Database -'!$D$3:$D$14229,'[1]01_GC Supply - Item Database -'!BW$3:BW$14229)</f>
        <v>Blue</v>
      </c>
      <c r="DN667" t="str">
        <f>_xlfn.XLOOKUP($A667,'[1]01_GC Supply - Item Database -'!$D$3:$D$14229,'[1]01_GC Supply - Item Database -'!BX$3:BX$14229)</f>
        <v>Aqua</v>
      </c>
      <c r="DO667" t="str">
        <f>_xlfn.XLOOKUP($A667,'[1]01_GC Supply - Item Database -'!$D$3:$D$14229,'[1]01_GC Supply - Item Database -'!BY$3:BY$14229)</f>
        <v>Solid</v>
      </c>
      <c r="DP667" t="s">
        <v>3999</v>
      </c>
      <c r="DQ667" s="7" t="s">
        <v>1672</v>
      </c>
    </row>
    <row r="668" spans="1:121">
      <c r="A668" t="s">
        <v>4002</v>
      </c>
      <c r="B668" t="s">
        <v>4003</v>
      </c>
      <c r="C668" t="s">
        <v>123</v>
      </c>
      <c r="D668" t="s">
        <v>124</v>
      </c>
      <c r="E668" t="s">
        <v>4003</v>
      </c>
      <c r="F668" t="s">
        <v>3937</v>
      </c>
      <c r="G668" t="s">
        <v>3938</v>
      </c>
      <c r="H668" t="s">
        <v>3939</v>
      </c>
      <c r="I668" t="s">
        <v>129</v>
      </c>
      <c r="J668" t="s">
        <v>3940</v>
      </c>
      <c r="L668" t="s">
        <v>3941</v>
      </c>
      <c r="M668" t="s">
        <v>3942</v>
      </c>
      <c r="P668" t="s">
        <v>4003</v>
      </c>
      <c r="Q668" t="s">
        <v>422</v>
      </c>
      <c r="R668" t="s">
        <v>1650</v>
      </c>
      <c r="S668" t="s">
        <v>2906</v>
      </c>
      <c r="V668" t="s">
        <v>852</v>
      </c>
      <c r="Y668" t="s">
        <v>3985</v>
      </c>
      <c r="AI668" t="s">
        <v>3986</v>
      </c>
      <c r="AJ668" t="s">
        <v>146</v>
      </c>
      <c r="AK668" t="s">
        <v>124</v>
      </c>
      <c r="AL668" t="s">
        <v>124</v>
      </c>
      <c r="AM668" t="s">
        <v>123</v>
      </c>
      <c r="AN668" t="s">
        <v>124</v>
      </c>
      <c r="AO668" t="s">
        <v>147</v>
      </c>
      <c r="AP668" t="s">
        <v>1829</v>
      </c>
      <c r="AQ668" t="s">
        <v>147</v>
      </c>
      <c r="AR668" t="s">
        <v>521</v>
      </c>
      <c r="AS668" t="s">
        <v>3987</v>
      </c>
      <c r="AT668" t="s">
        <v>540</v>
      </c>
      <c r="AU668" t="s">
        <v>3988</v>
      </c>
      <c r="AV668" t="s">
        <v>3989</v>
      </c>
      <c r="AW668" t="s">
        <v>3990</v>
      </c>
      <c r="AX668" t="s">
        <v>1629</v>
      </c>
      <c r="AY668" t="s">
        <v>3991</v>
      </c>
      <c r="AZ668" t="s">
        <v>620</v>
      </c>
      <c r="BA668" t="s">
        <v>3992</v>
      </c>
      <c r="BB668" t="s">
        <v>515</v>
      </c>
      <c r="BC668" t="s">
        <v>2137</v>
      </c>
      <c r="BD668" t="s">
        <v>226</v>
      </c>
      <c r="BE668" t="s">
        <v>1366</v>
      </c>
      <c r="BF668" t="s">
        <v>3993</v>
      </c>
      <c r="BH668" t="s">
        <v>1666</v>
      </c>
      <c r="BI668" t="s">
        <v>3986</v>
      </c>
      <c r="BJ668" t="s">
        <v>3994</v>
      </c>
      <c r="BK668" t="s">
        <v>1392</v>
      </c>
      <c r="BL668" t="s">
        <v>516</v>
      </c>
      <c r="BP668" t="s">
        <v>175</v>
      </c>
      <c r="BQ668" t="s">
        <v>129</v>
      </c>
      <c r="BR668" t="s">
        <v>1669</v>
      </c>
      <c r="BS668" t="s">
        <v>3995</v>
      </c>
      <c r="BT668" t="s">
        <v>171</v>
      </c>
      <c r="BU668" t="s">
        <v>172</v>
      </c>
      <c r="BV668" t="s">
        <v>173</v>
      </c>
      <c r="BW668" t="s">
        <v>352</v>
      </c>
      <c r="BY668" t="s">
        <v>175</v>
      </c>
      <c r="BZ668" t="s">
        <v>175</v>
      </c>
      <c r="CA668" t="s">
        <v>175</v>
      </c>
      <c r="CB668" t="s">
        <v>175</v>
      </c>
      <c r="CC668" t="s">
        <v>176</v>
      </c>
      <c r="CD668" t="s">
        <v>175</v>
      </c>
      <c r="CE668" t="s">
        <v>170</v>
      </c>
      <c r="CF668" t="s">
        <v>175</v>
      </c>
      <c r="CG668" t="s">
        <v>175</v>
      </c>
      <c r="CH668" t="s">
        <v>177</v>
      </c>
      <c r="CI668" t="s">
        <v>1894</v>
      </c>
      <c r="CJ668" t="s">
        <v>175</v>
      </c>
      <c r="CK668" t="s">
        <v>3996</v>
      </c>
      <c r="CL668" t="s">
        <v>175</v>
      </c>
      <c r="CM668" s="4" t="s">
        <v>175</v>
      </c>
      <c r="CN668" t="s">
        <v>175</v>
      </c>
      <c r="CO668" t="s">
        <v>175</v>
      </c>
      <c r="CP668" t="s">
        <v>175</v>
      </c>
      <c r="CQ668" t="s">
        <v>175</v>
      </c>
      <c r="CR668" t="s">
        <v>175</v>
      </c>
      <c r="CS668" t="s">
        <v>175</v>
      </c>
      <c r="CT668" t="s">
        <v>175</v>
      </c>
      <c r="CU668" t="s">
        <v>175</v>
      </c>
      <c r="CW668" t="s">
        <v>3997</v>
      </c>
      <c r="CX668" t="s">
        <v>129</v>
      </c>
      <c r="DA668" t="s">
        <v>175</v>
      </c>
      <c r="DB668" t="s">
        <v>175</v>
      </c>
      <c r="DD668" t="s">
        <v>468</v>
      </c>
      <c r="DF668" t="s">
        <v>361</v>
      </c>
      <c r="DG668" t="s">
        <v>362</v>
      </c>
      <c r="DH668" t="s">
        <v>3998</v>
      </c>
      <c r="DI668" t="s">
        <v>175</v>
      </c>
      <c r="DJ668" t="s">
        <v>193</v>
      </c>
      <c r="DK668" t="s">
        <v>175</v>
      </c>
      <c r="DM668" t="str">
        <f>_xlfn.XLOOKUP($A668,'[1]01_GC Supply - Item Database -'!$D$3:$D$14229,'[1]01_GC Supply - Item Database -'!BW$3:BW$14229)</f>
        <v>Black</v>
      </c>
      <c r="DN668" t="str">
        <f>_xlfn.XLOOKUP($A668,'[1]01_GC Supply - Item Database -'!$D$3:$D$14229,'[1]01_GC Supply - Item Database -'!BX$3:BX$14229)</f>
        <v>Black</v>
      </c>
      <c r="DO668" t="str">
        <f>_xlfn.XLOOKUP($A668,'[1]01_GC Supply - Item Database -'!$D$3:$D$14229,'[1]01_GC Supply - Item Database -'!BY$3:BY$14229)</f>
        <v>Solid</v>
      </c>
      <c r="DP668" t="s">
        <v>3999</v>
      </c>
      <c r="DQ668" s="7" t="s">
        <v>1672</v>
      </c>
    </row>
    <row r="669" spans="1:121">
      <c r="A669" t="s">
        <v>4004</v>
      </c>
      <c r="B669" t="s">
        <v>4005</v>
      </c>
      <c r="C669" t="s">
        <v>123</v>
      </c>
      <c r="D669" t="s">
        <v>124</v>
      </c>
      <c r="E669" t="s">
        <v>4005</v>
      </c>
      <c r="F669" t="s">
        <v>3937</v>
      </c>
      <c r="G669" t="s">
        <v>3938</v>
      </c>
      <c r="H669" t="s">
        <v>3939</v>
      </c>
      <c r="I669" t="s">
        <v>129</v>
      </c>
      <c r="J669" t="s">
        <v>3940</v>
      </c>
      <c r="L669" t="s">
        <v>3941</v>
      </c>
      <c r="M669" t="s">
        <v>3942</v>
      </c>
      <c r="P669" t="s">
        <v>4005</v>
      </c>
      <c r="Q669" t="s">
        <v>422</v>
      </c>
      <c r="R669" t="s">
        <v>1650</v>
      </c>
      <c r="S669" t="s">
        <v>2906</v>
      </c>
      <c r="V669" t="s">
        <v>852</v>
      </c>
      <c r="Y669" t="s">
        <v>3985</v>
      </c>
      <c r="AI669" t="s">
        <v>3986</v>
      </c>
      <c r="AJ669" t="s">
        <v>146</v>
      </c>
      <c r="AK669" t="s">
        <v>124</v>
      </c>
      <c r="AL669" t="s">
        <v>124</v>
      </c>
      <c r="AM669" t="s">
        <v>123</v>
      </c>
      <c r="AN669" t="s">
        <v>124</v>
      </c>
      <c r="AO669" t="s">
        <v>147</v>
      </c>
      <c r="AP669" t="s">
        <v>1829</v>
      </c>
      <c r="AQ669" t="s">
        <v>147</v>
      </c>
      <c r="AR669" t="s">
        <v>521</v>
      </c>
      <c r="AS669" t="s">
        <v>3987</v>
      </c>
      <c r="AT669" t="s">
        <v>540</v>
      </c>
      <c r="AU669" t="s">
        <v>3988</v>
      </c>
      <c r="AV669" t="s">
        <v>3989</v>
      </c>
      <c r="AW669" t="s">
        <v>3990</v>
      </c>
      <c r="AX669" t="s">
        <v>1629</v>
      </c>
      <c r="AY669" t="s">
        <v>3991</v>
      </c>
      <c r="AZ669" t="s">
        <v>620</v>
      </c>
      <c r="BA669" t="s">
        <v>3992</v>
      </c>
      <c r="BB669" t="s">
        <v>515</v>
      </c>
      <c r="BC669" t="s">
        <v>2137</v>
      </c>
      <c r="BD669" t="s">
        <v>226</v>
      </c>
      <c r="BE669" t="s">
        <v>1366</v>
      </c>
      <c r="BF669" t="s">
        <v>3993</v>
      </c>
      <c r="BH669" t="s">
        <v>1666</v>
      </c>
      <c r="BI669" t="s">
        <v>3986</v>
      </c>
      <c r="BJ669" t="s">
        <v>3994</v>
      </c>
      <c r="BK669" t="s">
        <v>1392</v>
      </c>
      <c r="BL669" t="s">
        <v>516</v>
      </c>
      <c r="BP669" t="s">
        <v>175</v>
      </c>
      <c r="BQ669" t="s">
        <v>129</v>
      </c>
      <c r="BR669" t="s">
        <v>1669</v>
      </c>
      <c r="BS669" t="s">
        <v>3995</v>
      </c>
      <c r="BT669" t="s">
        <v>171</v>
      </c>
      <c r="BU669" t="s">
        <v>172</v>
      </c>
      <c r="BV669" t="s">
        <v>173</v>
      </c>
      <c r="BW669" t="s">
        <v>352</v>
      </c>
      <c r="BY669" t="s">
        <v>175</v>
      </c>
      <c r="BZ669" t="s">
        <v>175</v>
      </c>
      <c r="CA669" t="s">
        <v>175</v>
      </c>
      <c r="CB669" t="s">
        <v>175</v>
      </c>
      <c r="CC669" t="s">
        <v>176</v>
      </c>
      <c r="CD669" t="s">
        <v>175</v>
      </c>
      <c r="CE669" t="s">
        <v>170</v>
      </c>
      <c r="CF669" t="s">
        <v>175</v>
      </c>
      <c r="CG669" t="s">
        <v>175</v>
      </c>
      <c r="CH669" t="s">
        <v>177</v>
      </c>
      <c r="CI669" t="s">
        <v>1894</v>
      </c>
      <c r="CJ669" t="s">
        <v>175</v>
      </c>
      <c r="CK669" t="s">
        <v>3996</v>
      </c>
      <c r="CL669" t="s">
        <v>175</v>
      </c>
      <c r="CM669" s="4" t="s">
        <v>175</v>
      </c>
      <c r="CN669" t="s">
        <v>175</v>
      </c>
      <c r="CO669" t="s">
        <v>175</v>
      </c>
      <c r="CP669" t="s">
        <v>175</v>
      </c>
      <c r="CQ669" t="s">
        <v>175</v>
      </c>
      <c r="CR669" t="s">
        <v>175</v>
      </c>
      <c r="CS669" t="s">
        <v>175</v>
      </c>
      <c r="CT669" t="s">
        <v>175</v>
      </c>
      <c r="CU669" t="s">
        <v>175</v>
      </c>
      <c r="CW669" t="s">
        <v>3997</v>
      </c>
      <c r="CX669" t="s">
        <v>129</v>
      </c>
      <c r="DA669" t="s">
        <v>175</v>
      </c>
      <c r="DB669" t="s">
        <v>175</v>
      </c>
      <c r="DD669" t="s">
        <v>468</v>
      </c>
      <c r="DF669" t="s">
        <v>361</v>
      </c>
      <c r="DG669" t="s">
        <v>362</v>
      </c>
      <c r="DH669" t="s">
        <v>3998</v>
      </c>
      <c r="DI669" t="s">
        <v>175</v>
      </c>
      <c r="DJ669" t="s">
        <v>193</v>
      </c>
      <c r="DK669" t="s">
        <v>175</v>
      </c>
      <c r="DM669" t="str">
        <f>_xlfn.XLOOKUP($A669,'[1]01_GC Supply - Item Database -'!$D$3:$D$14229,'[1]01_GC Supply - Item Database -'!BW$3:BW$14229)</f>
        <v>Blue</v>
      </c>
      <c r="DN669" t="str">
        <f>_xlfn.XLOOKUP($A669,'[1]01_GC Supply - Item Database -'!$D$3:$D$14229,'[1]01_GC Supply - Item Database -'!BX$3:BX$14229)</f>
        <v>Blue</v>
      </c>
      <c r="DO669" t="str">
        <f>_xlfn.XLOOKUP($A669,'[1]01_GC Supply - Item Database -'!$D$3:$D$14229,'[1]01_GC Supply - Item Database -'!BY$3:BY$14229)</f>
        <v>Solid</v>
      </c>
      <c r="DP669" t="s">
        <v>3999</v>
      </c>
      <c r="DQ669" s="7" t="s">
        <v>1672</v>
      </c>
    </row>
    <row r="670" spans="1:121">
      <c r="A670" t="s">
        <v>4006</v>
      </c>
      <c r="B670" t="s">
        <v>4007</v>
      </c>
      <c r="C670" t="s">
        <v>123</v>
      </c>
      <c r="D670" t="s">
        <v>124</v>
      </c>
      <c r="E670" t="s">
        <v>4007</v>
      </c>
      <c r="F670" t="s">
        <v>3937</v>
      </c>
      <c r="G670" t="s">
        <v>3938</v>
      </c>
      <c r="H670" t="s">
        <v>3939</v>
      </c>
      <c r="I670" t="s">
        <v>129</v>
      </c>
      <c r="J670" t="s">
        <v>3940</v>
      </c>
      <c r="L670" t="s">
        <v>3941</v>
      </c>
      <c r="M670" t="s">
        <v>3942</v>
      </c>
      <c r="P670" t="s">
        <v>4007</v>
      </c>
      <c r="Q670" t="s">
        <v>422</v>
      </c>
      <c r="R670" t="s">
        <v>1650</v>
      </c>
      <c r="S670" t="s">
        <v>2906</v>
      </c>
      <c r="V670" t="s">
        <v>852</v>
      </c>
      <c r="Y670" t="s">
        <v>3985</v>
      </c>
      <c r="AI670" t="s">
        <v>3986</v>
      </c>
      <c r="AJ670" t="s">
        <v>146</v>
      </c>
      <c r="AK670" t="s">
        <v>124</v>
      </c>
      <c r="AL670" t="s">
        <v>124</v>
      </c>
      <c r="AM670" t="s">
        <v>123</v>
      </c>
      <c r="AN670" t="s">
        <v>124</v>
      </c>
      <c r="AO670" t="s">
        <v>147</v>
      </c>
      <c r="AP670" t="s">
        <v>1829</v>
      </c>
      <c r="AQ670" t="s">
        <v>147</v>
      </c>
      <c r="AR670" t="s">
        <v>521</v>
      </c>
      <c r="AS670" t="s">
        <v>3987</v>
      </c>
      <c r="AT670" t="s">
        <v>540</v>
      </c>
      <c r="AU670" t="s">
        <v>3988</v>
      </c>
      <c r="AV670" t="s">
        <v>3989</v>
      </c>
      <c r="AW670" t="s">
        <v>3990</v>
      </c>
      <c r="AX670" t="s">
        <v>1629</v>
      </c>
      <c r="AY670" t="s">
        <v>3991</v>
      </c>
      <c r="AZ670" t="s">
        <v>620</v>
      </c>
      <c r="BA670" t="s">
        <v>3992</v>
      </c>
      <c r="BB670" t="s">
        <v>515</v>
      </c>
      <c r="BC670" t="s">
        <v>2137</v>
      </c>
      <c r="BD670" t="s">
        <v>226</v>
      </c>
      <c r="BE670" t="s">
        <v>1366</v>
      </c>
      <c r="BF670" t="s">
        <v>3993</v>
      </c>
      <c r="BH670" t="s">
        <v>1666</v>
      </c>
      <c r="BI670" t="s">
        <v>3986</v>
      </c>
      <c r="BJ670" t="s">
        <v>3994</v>
      </c>
      <c r="BK670" t="s">
        <v>1392</v>
      </c>
      <c r="BL670" t="s">
        <v>516</v>
      </c>
      <c r="BP670" t="s">
        <v>175</v>
      </c>
      <c r="BQ670" t="s">
        <v>129</v>
      </c>
      <c r="BR670" t="s">
        <v>1669</v>
      </c>
      <c r="BS670" t="s">
        <v>3995</v>
      </c>
      <c r="BT670" t="s">
        <v>171</v>
      </c>
      <c r="BU670" t="s">
        <v>172</v>
      </c>
      <c r="BV670" t="s">
        <v>173</v>
      </c>
      <c r="BW670" t="s">
        <v>352</v>
      </c>
      <c r="BY670" t="s">
        <v>175</v>
      </c>
      <c r="BZ670" t="s">
        <v>175</v>
      </c>
      <c r="CA670" t="s">
        <v>175</v>
      </c>
      <c r="CB670" t="s">
        <v>175</v>
      </c>
      <c r="CC670" t="s">
        <v>176</v>
      </c>
      <c r="CD670" t="s">
        <v>175</v>
      </c>
      <c r="CE670" t="s">
        <v>170</v>
      </c>
      <c r="CF670" t="s">
        <v>175</v>
      </c>
      <c r="CG670" t="s">
        <v>175</v>
      </c>
      <c r="CH670" t="s">
        <v>177</v>
      </c>
      <c r="CI670" t="s">
        <v>1894</v>
      </c>
      <c r="CJ670" t="s">
        <v>175</v>
      </c>
      <c r="CK670" t="s">
        <v>3996</v>
      </c>
      <c r="CL670" t="s">
        <v>175</v>
      </c>
      <c r="CM670" s="4" t="s">
        <v>175</v>
      </c>
      <c r="CN670" t="s">
        <v>175</v>
      </c>
      <c r="CO670" t="s">
        <v>175</v>
      </c>
      <c r="CP670" t="s">
        <v>175</v>
      </c>
      <c r="CQ670" t="s">
        <v>175</v>
      </c>
      <c r="CR670" t="s">
        <v>175</v>
      </c>
      <c r="CS670" t="s">
        <v>175</v>
      </c>
      <c r="CT670" t="s">
        <v>175</v>
      </c>
      <c r="CU670" t="s">
        <v>175</v>
      </c>
      <c r="CW670" t="s">
        <v>3997</v>
      </c>
      <c r="CX670" t="s">
        <v>129</v>
      </c>
      <c r="DA670" t="s">
        <v>175</v>
      </c>
      <c r="DB670" t="s">
        <v>175</v>
      </c>
      <c r="DD670" t="s">
        <v>468</v>
      </c>
      <c r="DF670" t="s">
        <v>361</v>
      </c>
      <c r="DG670" t="s">
        <v>362</v>
      </c>
      <c r="DH670" t="s">
        <v>3998</v>
      </c>
      <c r="DI670" t="s">
        <v>175</v>
      </c>
      <c r="DJ670" t="s">
        <v>193</v>
      </c>
      <c r="DK670" t="s">
        <v>175</v>
      </c>
      <c r="DM670" t="str">
        <f>_xlfn.XLOOKUP($A670,'[1]01_GC Supply - Item Database -'!$D$3:$D$14229,'[1]01_GC Supply - Item Database -'!BW$3:BW$14229)</f>
        <v>Gray</v>
      </c>
      <c r="DN670" t="str">
        <f>_xlfn.XLOOKUP($A670,'[1]01_GC Supply - Item Database -'!$D$3:$D$14229,'[1]01_GC Supply - Item Database -'!BX$3:BX$14229)</f>
        <v>Gray</v>
      </c>
      <c r="DO670" t="str">
        <f>_xlfn.XLOOKUP($A670,'[1]01_GC Supply - Item Database -'!$D$3:$D$14229,'[1]01_GC Supply - Item Database -'!BY$3:BY$14229)</f>
        <v>Solid</v>
      </c>
      <c r="DP670" t="s">
        <v>3999</v>
      </c>
      <c r="DQ670" s="7" t="s">
        <v>1672</v>
      </c>
    </row>
    <row r="671" spans="1:121">
      <c r="A671" t="s">
        <v>4008</v>
      </c>
      <c r="B671" t="s">
        <v>4009</v>
      </c>
      <c r="C671" t="s">
        <v>123</v>
      </c>
      <c r="D671" t="s">
        <v>124</v>
      </c>
      <c r="E671" t="s">
        <v>4009</v>
      </c>
      <c r="F671" t="s">
        <v>3937</v>
      </c>
      <c r="G671" t="s">
        <v>3938</v>
      </c>
      <c r="H671" t="s">
        <v>3939</v>
      </c>
      <c r="I671" t="s">
        <v>129</v>
      </c>
      <c r="J671" t="s">
        <v>3940</v>
      </c>
      <c r="L671" t="s">
        <v>3941</v>
      </c>
      <c r="M671" t="s">
        <v>3942</v>
      </c>
      <c r="P671" t="s">
        <v>4009</v>
      </c>
      <c r="Q671" t="s">
        <v>422</v>
      </c>
      <c r="R671" t="s">
        <v>1650</v>
      </c>
      <c r="S671" t="s">
        <v>2906</v>
      </c>
      <c r="V671" t="s">
        <v>852</v>
      </c>
      <c r="Y671" t="s">
        <v>3985</v>
      </c>
      <c r="AI671" t="s">
        <v>3986</v>
      </c>
      <c r="AJ671" t="s">
        <v>146</v>
      </c>
      <c r="AK671" t="s">
        <v>124</v>
      </c>
      <c r="AL671" t="s">
        <v>124</v>
      </c>
      <c r="AM671" t="s">
        <v>123</v>
      </c>
      <c r="AN671" t="s">
        <v>124</v>
      </c>
      <c r="AO671" t="s">
        <v>147</v>
      </c>
      <c r="AP671" t="s">
        <v>1829</v>
      </c>
      <c r="AQ671" t="s">
        <v>147</v>
      </c>
      <c r="AR671" t="s">
        <v>521</v>
      </c>
      <c r="AS671" t="s">
        <v>3987</v>
      </c>
      <c r="AT671" t="s">
        <v>540</v>
      </c>
      <c r="AU671" t="s">
        <v>3988</v>
      </c>
      <c r="AV671" t="s">
        <v>3989</v>
      </c>
      <c r="AW671" t="s">
        <v>3990</v>
      </c>
      <c r="AX671" t="s">
        <v>1629</v>
      </c>
      <c r="AY671" t="s">
        <v>3991</v>
      </c>
      <c r="AZ671" t="s">
        <v>620</v>
      </c>
      <c r="BA671" t="s">
        <v>3992</v>
      </c>
      <c r="BB671" t="s">
        <v>515</v>
      </c>
      <c r="BC671" t="s">
        <v>2137</v>
      </c>
      <c r="BD671" t="s">
        <v>226</v>
      </c>
      <c r="BE671" t="s">
        <v>1366</v>
      </c>
      <c r="BF671" t="s">
        <v>3993</v>
      </c>
      <c r="BH671" t="s">
        <v>1666</v>
      </c>
      <c r="BI671" t="s">
        <v>3986</v>
      </c>
      <c r="BJ671" t="s">
        <v>3994</v>
      </c>
      <c r="BK671" t="s">
        <v>1392</v>
      </c>
      <c r="BL671" t="s">
        <v>516</v>
      </c>
      <c r="BP671" t="s">
        <v>175</v>
      </c>
      <c r="BQ671" t="s">
        <v>129</v>
      </c>
      <c r="BR671" t="s">
        <v>1669</v>
      </c>
      <c r="BS671" t="s">
        <v>3995</v>
      </c>
      <c r="BT671" t="s">
        <v>171</v>
      </c>
      <c r="BU671" t="s">
        <v>172</v>
      </c>
      <c r="BV671" t="s">
        <v>173</v>
      </c>
      <c r="BW671" t="s">
        <v>352</v>
      </c>
      <c r="BY671" t="s">
        <v>175</v>
      </c>
      <c r="BZ671" t="s">
        <v>175</v>
      </c>
      <c r="CA671" t="s">
        <v>175</v>
      </c>
      <c r="CB671" t="s">
        <v>175</v>
      </c>
      <c r="CC671" t="s">
        <v>176</v>
      </c>
      <c r="CD671" t="s">
        <v>175</v>
      </c>
      <c r="CE671" t="s">
        <v>170</v>
      </c>
      <c r="CF671" t="s">
        <v>175</v>
      </c>
      <c r="CG671" t="s">
        <v>175</v>
      </c>
      <c r="CH671" t="s">
        <v>177</v>
      </c>
      <c r="CI671" t="s">
        <v>1894</v>
      </c>
      <c r="CJ671" t="s">
        <v>175</v>
      </c>
      <c r="CK671" t="s">
        <v>3996</v>
      </c>
      <c r="CL671" t="s">
        <v>175</v>
      </c>
      <c r="CM671" s="4" t="s">
        <v>175</v>
      </c>
      <c r="CN671" t="s">
        <v>175</v>
      </c>
      <c r="CO671" t="s">
        <v>175</v>
      </c>
      <c r="CP671" t="s">
        <v>175</v>
      </c>
      <c r="CQ671" t="s">
        <v>175</v>
      </c>
      <c r="CR671" t="s">
        <v>175</v>
      </c>
      <c r="CS671" t="s">
        <v>175</v>
      </c>
      <c r="CT671" t="s">
        <v>175</v>
      </c>
      <c r="CU671" t="s">
        <v>175</v>
      </c>
      <c r="CW671" t="s">
        <v>3997</v>
      </c>
      <c r="CX671" t="s">
        <v>129</v>
      </c>
      <c r="DA671" t="s">
        <v>175</v>
      </c>
      <c r="DB671" t="s">
        <v>175</v>
      </c>
      <c r="DD671" t="s">
        <v>468</v>
      </c>
      <c r="DF671" t="s">
        <v>361</v>
      </c>
      <c r="DG671" t="s">
        <v>362</v>
      </c>
      <c r="DH671" t="s">
        <v>3998</v>
      </c>
      <c r="DI671" t="s">
        <v>175</v>
      </c>
      <c r="DJ671" t="s">
        <v>193</v>
      </c>
      <c r="DK671" t="s">
        <v>175</v>
      </c>
      <c r="DM671" t="str">
        <f>_xlfn.XLOOKUP($A671,'[1]01_GC Supply - Item Database -'!$D$3:$D$14229,'[1]01_GC Supply - Item Database -'!BW$3:BW$14229)</f>
        <v>Green</v>
      </c>
      <c r="DN671" t="str">
        <f>_xlfn.XLOOKUP($A671,'[1]01_GC Supply - Item Database -'!$D$3:$D$14229,'[1]01_GC Supply - Item Database -'!BX$3:BX$14229)</f>
        <v>Mint</v>
      </c>
      <c r="DO671" t="str">
        <f>_xlfn.XLOOKUP($A671,'[1]01_GC Supply - Item Database -'!$D$3:$D$14229,'[1]01_GC Supply - Item Database -'!BY$3:BY$14229)</f>
        <v>Solid</v>
      </c>
      <c r="DP671" t="s">
        <v>3999</v>
      </c>
      <c r="DQ671" s="7" t="s">
        <v>1672</v>
      </c>
    </row>
    <row r="672" spans="1:121">
      <c r="A672" t="s">
        <v>4010</v>
      </c>
      <c r="B672" t="s">
        <v>4011</v>
      </c>
      <c r="C672" t="s">
        <v>123</v>
      </c>
      <c r="D672" t="s">
        <v>124</v>
      </c>
      <c r="E672" t="s">
        <v>4011</v>
      </c>
      <c r="F672" t="s">
        <v>3937</v>
      </c>
      <c r="G672" t="s">
        <v>3938</v>
      </c>
      <c r="H672" t="s">
        <v>3939</v>
      </c>
      <c r="I672" t="s">
        <v>129</v>
      </c>
      <c r="J672" t="s">
        <v>3940</v>
      </c>
      <c r="L672" t="s">
        <v>3941</v>
      </c>
      <c r="M672" t="s">
        <v>3942</v>
      </c>
      <c r="P672" t="s">
        <v>4011</v>
      </c>
      <c r="Q672" t="s">
        <v>422</v>
      </c>
      <c r="R672" t="s">
        <v>1650</v>
      </c>
      <c r="S672" t="s">
        <v>2906</v>
      </c>
      <c r="V672" t="s">
        <v>852</v>
      </c>
      <c r="Y672" t="s">
        <v>3985</v>
      </c>
      <c r="AI672" t="s">
        <v>3986</v>
      </c>
      <c r="AJ672" t="s">
        <v>146</v>
      </c>
      <c r="AK672" t="s">
        <v>124</v>
      </c>
      <c r="AL672" t="s">
        <v>124</v>
      </c>
      <c r="AM672" t="s">
        <v>123</v>
      </c>
      <c r="AN672" t="s">
        <v>124</v>
      </c>
      <c r="AO672" t="s">
        <v>147</v>
      </c>
      <c r="AP672" t="s">
        <v>1829</v>
      </c>
      <c r="AQ672" t="s">
        <v>147</v>
      </c>
      <c r="AR672" t="s">
        <v>521</v>
      </c>
      <c r="AS672" t="s">
        <v>3987</v>
      </c>
      <c r="AT672" t="s">
        <v>540</v>
      </c>
      <c r="AU672" t="s">
        <v>3988</v>
      </c>
      <c r="AV672" t="s">
        <v>3989</v>
      </c>
      <c r="AW672" t="s">
        <v>3990</v>
      </c>
      <c r="AX672" t="s">
        <v>1629</v>
      </c>
      <c r="AY672" t="s">
        <v>3991</v>
      </c>
      <c r="AZ672" t="s">
        <v>620</v>
      </c>
      <c r="BA672" t="s">
        <v>3992</v>
      </c>
      <c r="BB672" t="s">
        <v>515</v>
      </c>
      <c r="BC672" t="s">
        <v>2137</v>
      </c>
      <c r="BD672" t="s">
        <v>226</v>
      </c>
      <c r="BE672" t="s">
        <v>1366</v>
      </c>
      <c r="BF672" t="s">
        <v>3993</v>
      </c>
      <c r="BH672" t="s">
        <v>1666</v>
      </c>
      <c r="BI672" t="s">
        <v>3986</v>
      </c>
      <c r="BJ672" t="s">
        <v>3994</v>
      </c>
      <c r="BK672" t="s">
        <v>1392</v>
      </c>
      <c r="BL672" t="s">
        <v>516</v>
      </c>
      <c r="BP672" t="s">
        <v>175</v>
      </c>
      <c r="BQ672" t="s">
        <v>129</v>
      </c>
      <c r="BR672" t="s">
        <v>1669</v>
      </c>
      <c r="BS672" t="s">
        <v>3995</v>
      </c>
      <c r="BT672" t="s">
        <v>171</v>
      </c>
      <c r="BU672" t="s">
        <v>172</v>
      </c>
      <c r="BV672" t="s">
        <v>173</v>
      </c>
      <c r="BW672" t="s">
        <v>352</v>
      </c>
      <c r="BY672" t="s">
        <v>175</v>
      </c>
      <c r="BZ672" t="s">
        <v>175</v>
      </c>
      <c r="CA672" t="s">
        <v>175</v>
      </c>
      <c r="CB672" t="s">
        <v>175</v>
      </c>
      <c r="CC672" t="s">
        <v>176</v>
      </c>
      <c r="CD672" t="s">
        <v>175</v>
      </c>
      <c r="CE672" t="s">
        <v>170</v>
      </c>
      <c r="CF672" t="s">
        <v>175</v>
      </c>
      <c r="CG672" t="s">
        <v>175</v>
      </c>
      <c r="CH672" t="s">
        <v>177</v>
      </c>
      <c r="CI672" t="s">
        <v>1894</v>
      </c>
      <c r="CJ672" t="s">
        <v>175</v>
      </c>
      <c r="CK672" t="s">
        <v>3996</v>
      </c>
      <c r="CL672" t="s">
        <v>175</v>
      </c>
      <c r="CM672" s="4" t="s">
        <v>175</v>
      </c>
      <c r="CN672" t="s">
        <v>175</v>
      </c>
      <c r="CO672" t="s">
        <v>175</v>
      </c>
      <c r="CP672" t="s">
        <v>175</v>
      </c>
      <c r="CQ672" t="s">
        <v>175</v>
      </c>
      <c r="CR672" t="s">
        <v>175</v>
      </c>
      <c r="CS672" t="s">
        <v>175</v>
      </c>
      <c r="CT672" t="s">
        <v>175</v>
      </c>
      <c r="CU672" t="s">
        <v>175</v>
      </c>
      <c r="CW672" t="s">
        <v>3997</v>
      </c>
      <c r="CX672" t="s">
        <v>129</v>
      </c>
      <c r="DA672" t="s">
        <v>175</v>
      </c>
      <c r="DB672" t="s">
        <v>175</v>
      </c>
      <c r="DD672" t="s">
        <v>468</v>
      </c>
      <c r="DF672" t="s">
        <v>361</v>
      </c>
      <c r="DG672" t="s">
        <v>362</v>
      </c>
      <c r="DH672" t="s">
        <v>3998</v>
      </c>
      <c r="DI672" t="s">
        <v>175</v>
      </c>
      <c r="DJ672" t="s">
        <v>193</v>
      </c>
      <c r="DK672" t="s">
        <v>175</v>
      </c>
      <c r="DM672" t="str">
        <f>_xlfn.XLOOKUP($A672,'[1]01_GC Supply - Item Database -'!$D$3:$D$14229,'[1]01_GC Supply - Item Database -'!BW$3:BW$14229)</f>
        <v>Pink</v>
      </c>
      <c r="DN672" t="str">
        <f>_xlfn.XLOOKUP($A672,'[1]01_GC Supply - Item Database -'!$D$3:$D$14229,'[1]01_GC Supply - Item Database -'!BX$3:BX$14229)</f>
        <v>Pink</v>
      </c>
      <c r="DO672" t="str">
        <f>_xlfn.XLOOKUP($A672,'[1]01_GC Supply - Item Database -'!$D$3:$D$14229,'[1]01_GC Supply - Item Database -'!BY$3:BY$14229)</f>
        <v>Solid</v>
      </c>
      <c r="DP672" t="s">
        <v>3999</v>
      </c>
      <c r="DQ672" s="7" t="s">
        <v>1672</v>
      </c>
    </row>
    <row r="673" spans="1:121">
      <c r="A673" t="s">
        <v>4012</v>
      </c>
      <c r="B673" t="s">
        <v>4013</v>
      </c>
      <c r="C673" t="s">
        <v>123</v>
      </c>
      <c r="D673" t="s">
        <v>124</v>
      </c>
      <c r="E673" t="s">
        <v>4013</v>
      </c>
      <c r="F673" t="s">
        <v>3937</v>
      </c>
      <c r="G673" t="s">
        <v>3938</v>
      </c>
      <c r="H673" t="s">
        <v>3939</v>
      </c>
      <c r="I673" t="s">
        <v>129</v>
      </c>
      <c r="J673" t="s">
        <v>3940</v>
      </c>
      <c r="L673" t="s">
        <v>3941</v>
      </c>
      <c r="M673" t="s">
        <v>3942</v>
      </c>
      <c r="P673" t="s">
        <v>4013</v>
      </c>
      <c r="Q673" t="s">
        <v>422</v>
      </c>
      <c r="R673" t="s">
        <v>1650</v>
      </c>
      <c r="S673" t="s">
        <v>2906</v>
      </c>
      <c r="V673" t="s">
        <v>852</v>
      </c>
      <c r="Y673" t="s">
        <v>3985</v>
      </c>
      <c r="AI673" t="s">
        <v>3986</v>
      </c>
      <c r="AJ673" t="s">
        <v>146</v>
      </c>
      <c r="AK673" t="s">
        <v>124</v>
      </c>
      <c r="AL673" t="s">
        <v>124</v>
      </c>
      <c r="AM673" t="s">
        <v>123</v>
      </c>
      <c r="AN673" t="s">
        <v>124</v>
      </c>
      <c r="AO673" t="s">
        <v>147</v>
      </c>
      <c r="AP673" t="s">
        <v>1829</v>
      </c>
      <c r="AQ673" t="s">
        <v>147</v>
      </c>
      <c r="AR673" t="s">
        <v>521</v>
      </c>
      <c r="AS673" t="s">
        <v>3987</v>
      </c>
      <c r="AT673" t="s">
        <v>540</v>
      </c>
      <c r="AU673" t="s">
        <v>3988</v>
      </c>
      <c r="AV673" t="s">
        <v>3989</v>
      </c>
      <c r="AW673" t="s">
        <v>3990</v>
      </c>
      <c r="AX673" t="s">
        <v>1629</v>
      </c>
      <c r="AY673" t="s">
        <v>3991</v>
      </c>
      <c r="AZ673" t="s">
        <v>620</v>
      </c>
      <c r="BA673" t="s">
        <v>3992</v>
      </c>
      <c r="BB673" t="s">
        <v>515</v>
      </c>
      <c r="BC673" t="s">
        <v>2137</v>
      </c>
      <c r="BD673" t="s">
        <v>226</v>
      </c>
      <c r="BE673" t="s">
        <v>1366</v>
      </c>
      <c r="BF673" t="s">
        <v>3993</v>
      </c>
      <c r="BH673" t="s">
        <v>1666</v>
      </c>
      <c r="BI673" t="s">
        <v>3986</v>
      </c>
      <c r="BJ673" t="s">
        <v>3994</v>
      </c>
      <c r="BK673" t="s">
        <v>1392</v>
      </c>
      <c r="BL673" t="s">
        <v>516</v>
      </c>
      <c r="BP673" t="s">
        <v>175</v>
      </c>
      <c r="BQ673" t="s">
        <v>129</v>
      </c>
      <c r="BR673" t="s">
        <v>1669</v>
      </c>
      <c r="BS673" t="s">
        <v>3995</v>
      </c>
      <c r="BT673" t="s">
        <v>171</v>
      </c>
      <c r="BU673" t="s">
        <v>172</v>
      </c>
      <c r="BV673" t="s">
        <v>173</v>
      </c>
      <c r="BW673" t="s">
        <v>352</v>
      </c>
      <c r="BY673" t="s">
        <v>175</v>
      </c>
      <c r="BZ673" t="s">
        <v>175</v>
      </c>
      <c r="CA673" t="s">
        <v>175</v>
      </c>
      <c r="CB673" t="s">
        <v>175</v>
      </c>
      <c r="CC673" t="s">
        <v>176</v>
      </c>
      <c r="CD673" t="s">
        <v>175</v>
      </c>
      <c r="CE673" t="s">
        <v>170</v>
      </c>
      <c r="CF673" t="s">
        <v>175</v>
      </c>
      <c r="CG673" t="s">
        <v>175</v>
      </c>
      <c r="CH673" t="s">
        <v>177</v>
      </c>
      <c r="CI673" t="s">
        <v>1894</v>
      </c>
      <c r="CJ673" t="s">
        <v>175</v>
      </c>
      <c r="CK673" t="s">
        <v>3996</v>
      </c>
      <c r="CL673" t="s">
        <v>175</v>
      </c>
      <c r="CM673" s="4" t="s">
        <v>175</v>
      </c>
      <c r="CN673" t="s">
        <v>175</v>
      </c>
      <c r="CO673" t="s">
        <v>175</v>
      </c>
      <c r="CP673" t="s">
        <v>175</v>
      </c>
      <c r="CQ673" t="s">
        <v>175</v>
      </c>
      <c r="CR673" t="s">
        <v>175</v>
      </c>
      <c r="CS673" t="s">
        <v>175</v>
      </c>
      <c r="CT673" t="s">
        <v>175</v>
      </c>
      <c r="CU673" t="s">
        <v>175</v>
      </c>
      <c r="CW673" t="s">
        <v>3997</v>
      </c>
      <c r="CX673" t="s">
        <v>129</v>
      </c>
      <c r="DA673" t="s">
        <v>175</v>
      </c>
      <c r="DB673" t="s">
        <v>175</v>
      </c>
      <c r="DD673" t="s">
        <v>468</v>
      </c>
      <c r="DF673" t="s">
        <v>361</v>
      </c>
      <c r="DG673" t="s">
        <v>362</v>
      </c>
      <c r="DH673" t="s">
        <v>3998</v>
      </c>
      <c r="DI673" t="s">
        <v>175</v>
      </c>
      <c r="DJ673" t="s">
        <v>193</v>
      </c>
      <c r="DK673" t="s">
        <v>175</v>
      </c>
      <c r="DM673" t="str">
        <f>_xlfn.XLOOKUP($A673,'[1]01_GC Supply - Item Database -'!$D$3:$D$14229,'[1]01_GC Supply - Item Database -'!BW$3:BW$14229)</f>
        <v>Red</v>
      </c>
      <c r="DN673" t="str">
        <f>_xlfn.XLOOKUP($A673,'[1]01_GC Supply - Item Database -'!$D$3:$D$14229,'[1]01_GC Supply - Item Database -'!BX$3:BX$14229)</f>
        <v>Red</v>
      </c>
      <c r="DO673" t="str">
        <f>_xlfn.XLOOKUP($A673,'[1]01_GC Supply - Item Database -'!$D$3:$D$14229,'[1]01_GC Supply - Item Database -'!BY$3:BY$14229)</f>
        <v>Solid</v>
      </c>
      <c r="DP673" t="s">
        <v>3999</v>
      </c>
      <c r="DQ673" s="7" t="s">
        <v>1672</v>
      </c>
    </row>
    <row r="674" spans="1:121">
      <c r="A674" t="s">
        <v>4014</v>
      </c>
      <c r="B674" t="s">
        <v>4015</v>
      </c>
      <c r="C674" t="s">
        <v>123</v>
      </c>
      <c r="D674" t="s">
        <v>124</v>
      </c>
      <c r="E674" t="s">
        <v>4015</v>
      </c>
      <c r="F674" t="s">
        <v>3937</v>
      </c>
      <c r="G674" t="s">
        <v>3938</v>
      </c>
      <c r="H674" t="s">
        <v>3939</v>
      </c>
      <c r="I674" t="s">
        <v>129</v>
      </c>
      <c r="J674" t="s">
        <v>3940</v>
      </c>
      <c r="L674" t="s">
        <v>3941</v>
      </c>
      <c r="M674" t="s">
        <v>3942</v>
      </c>
      <c r="P674" t="s">
        <v>4015</v>
      </c>
      <c r="Q674" t="s">
        <v>422</v>
      </c>
      <c r="R674" t="s">
        <v>1650</v>
      </c>
      <c r="S674" t="s">
        <v>2906</v>
      </c>
      <c r="V674" t="s">
        <v>852</v>
      </c>
      <c r="Y674" t="s">
        <v>3985</v>
      </c>
      <c r="AI674" t="s">
        <v>3986</v>
      </c>
      <c r="AJ674" t="s">
        <v>146</v>
      </c>
      <c r="AK674" t="s">
        <v>124</v>
      </c>
      <c r="AL674" t="s">
        <v>124</v>
      </c>
      <c r="AM674" t="s">
        <v>123</v>
      </c>
      <c r="AN674" t="s">
        <v>124</v>
      </c>
      <c r="AO674" t="s">
        <v>147</v>
      </c>
      <c r="AP674" t="s">
        <v>1829</v>
      </c>
      <c r="AQ674" t="s">
        <v>147</v>
      </c>
      <c r="AR674" t="s">
        <v>521</v>
      </c>
      <c r="AS674" t="s">
        <v>3987</v>
      </c>
      <c r="AT674" t="s">
        <v>540</v>
      </c>
      <c r="AU674" t="s">
        <v>3988</v>
      </c>
      <c r="AV674" t="s">
        <v>3989</v>
      </c>
      <c r="AW674" t="s">
        <v>3990</v>
      </c>
      <c r="AX674" t="s">
        <v>1629</v>
      </c>
      <c r="AY674" t="s">
        <v>3991</v>
      </c>
      <c r="AZ674" t="s">
        <v>620</v>
      </c>
      <c r="BA674" t="s">
        <v>3992</v>
      </c>
      <c r="BB674" t="s">
        <v>515</v>
      </c>
      <c r="BC674" t="s">
        <v>2137</v>
      </c>
      <c r="BD674" t="s">
        <v>226</v>
      </c>
      <c r="BE674" t="s">
        <v>1366</v>
      </c>
      <c r="BF674" t="s">
        <v>3993</v>
      </c>
      <c r="BH674" t="s">
        <v>1666</v>
      </c>
      <c r="BI674" t="s">
        <v>3986</v>
      </c>
      <c r="BJ674" t="s">
        <v>3994</v>
      </c>
      <c r="BK674" t="s">
        <v>1392</v>
      </c>
      <c r="BL674" t="s">
        <v>516</v>
      </c>
      <c r="BP674" t="s">
        <v>175</v>
      </c>
      <c r="BQ674" t="s">
        <v>129</v>
      </c>
      <c r="BR674" t="s">
        <v>1669</v>
      </c>
      <c r="BS674" t="s">
        <v>3995</v>
      </c>
      <c r="BT674" t="s">
        <v>171</v>
      </c>
      <c r="BU674" t="s">
        <v>172</v>
      </c>
      <c r="BV674" t="s">
        <v>173</v>
      </c>
      <c r="BW674" t="s">
        <v>352</v>
      </c>
      <c r="BY674" t="s">
        <v>175</v>
      </c>
      <c r="BZ674" t="s">
        <v>175</v>
      </c>
      <c r="CA674" t="s">
        <v>175</v>
      </c>
      <c r="CB674" t="s">
        <v>175</v>
      </c>
      <c r="CC674" t="s">
        <v>176</v>
      </c>
      <c r="CD674" t="s">
        <v>175</v>
      </c>
      <c r="CE674" t="s">
        <v>170</v>
      </c>
      <c r="CF674" t="s">
        <v>175</v>
      </c>
      <c r="CG674" t="s">
        <v>175</v>
      </c>
      <c r="CH674" t="s">
        <v>177</v>
      </c>
      <c r="CI674" t="s">
        <v>1894</v>
      </c>
      <c r="CJ674" t="s">
        <v>175</v>
      </c>
      <c r="CK674" t="s">
        <v>3996</v>
      </c>
      <c r="CL674" t="s">
        <v>175</v>
      </c>
      <c r="CM674" s="4" t="s">
        <v>175</v>
      </c>
      <c r="CN674" t="s">
        <v>175</v>
      </c>
      <c r="CO674" t="s">
        <v>175</v>
      </c>
      <c r="CP674" t="s">
        <v>175</v>
      </c>
      <c r="CQ674" t="s">
        <v>175</v>
      </c>
      <c r="CR674" t="s">
        <v>175</v>
      </c>
      <c r="CS674" t="s">
        <v>175</v>
      </c>
      <c r="CT674" t="s">
        <v>175</v>
      </c>
      <c r="CU674" t="s">
        <v>175</v>
      </c>
      <c r="CW674" t="s">
        <v>3997</v>
      </c>
      <c r="CX674" t="s">
        <v>129</v>
      </c>
      <c r="DA674" t="s">
        <v>175</v>
      </c>
      <c r="DB674" t="s">
        <v>175</v>
      </c>
      <c r="DD674" t="s">
        <v>468</v>
      </c>
      <c r="DF674" t="s">
        <v>361</v>
      </c>
      <c r="DG674" t="s">
        <v>362</v>
      </c>
      <c r="DH674" t="s">
        <v>3998</v>
      </c>
      <c r="DI674" t="s">
        <v>175</v>
      </c>
      <c r="DJ674" t="s">
        <v>193</v>
      </c>
      <c r="DK674" t="s">
        <v>175</v>
      </c>
      <c r="DM674" t="str">
        <f>_xlfn.XLOOKUP($A674,'[1]01_GC Supply - Item Database -'!$D$3:$D$14229,'[1]01_GC Supply - Item Database -'!BW$3:BW$14229)</f>
        <v>Blue</v>
      </c>
      <c r="DN674" t="str">
        <f>_xlfn.XLOOKUP($A674,'[1]01_GC Supply - Item Database -'!$D$3:$D$14229,'[1]01_GC Supply - Item Database -'!BX$3:BX$14229)</f>
        <v>Turquoise</v>
      </c>
      <c r="DO674" t="str">
        <f>_xlfn.XLOOKUP($A674,'[1]01_GC Supply - Item Database -'!$D$3:$D$14229,'[1]01_GC Supply - Item Database -'!BY$3:BY$14229)</f>
        <v>Solid</v>
      </c>
      <c r="DP674" t="s">
        <v>3999</v>
      </c>
      <c r="DQ674" s="7" t="s">
        <v>1672</v>
      </c>
    </row>
    <row r="675" spans="1:121">
      <c r="A675" t="s">
        <v>4016</v>
      </c>
      <c r="B675" t="s">
        <v>4017</v>
      </c>
      <c r="C675" t="s">
        <v>123</v>
      </c>
      <c r="D675" t="s">
        <v>124</v>
      </c>
      <c r="E675" t="s">
        <v>4017</v>
      </c>
      <c r="F675" t="s">
        <v>3937</v>
      </c>
      <c r="G675" t="s">
        <v>3938</v>
      </c>
      <c r="H675" t="s">
        <v>3939</v>
      </c>
      <c r="I675" t="s">
        <v>129</v>
      </c>
      <c r="J675" t="s">
        <v>3940</v>
      </c>
      <c r="L675" t="s">
        <v>3941</v>
      </c>
      <c r="M675" t="s">
        <v>3942</v>
      </c>
      <c r="P675" t="s">
        <v>4017</v>
      </c>
      <c r="Q675" t="s">
        <v>422</v>
      </c>
      <c r="R675" t="s">
        <v>1650</v>
      </c>
      <c r="S675" t="s">
        <v>2906</v>
      </c>
      <c r="V675" t="s">
        <v>852</v>
      </c>
      <c r="Y675" t="s">
        <v>3985</v>
      </c>
      <c r="AI675" t="s">
        <v>3986</v>
      </c>
      <c r="AJ675" t="s">
        <v>146</v>
      </c>
      <c r="AK675" t="s">
        <v>124</v>
      </c>
      <c r="AL675" t="s">
        <v>124</v>
      </c>
      <c r="AM675" t="s">
        <v>123</v>
      </c>
      <c r="AN675" t="s">
        <v>124</v>
      </c>
      <c r="AO675" t="s">
        <v>147</v>
      </c>
      <c r="AP675" t="s">
        <v>1829</v>
      </c>
      <c r="AQ675" t="s">
        <v>147</v>
      </c>
      <c r="AR675" t="s">
        <v>521</v>
      </c>
      <c r="AS675" t="s">
        <v>3987</v>
      </c>
      <c r="AT675" t="s">
        <v>540</v>
      </c>
      <c r="AU675" t="s">
        <v>3988</v>
      </c>
      <c r="AV675" t="s">
        <v>3989</v>
      </c>
      <c r="AW675" t="s">
        <v>3990</v>
      </c>
      <c r="AX675" t="s">
        <v>1629</v>
      </c>
      <c r="AY675" t="s">
        <v>3991</v>
      </c>
      <c r="AZ675" t="s">
        <v>620</v>
      </c>
      <c r="BA675" t="s">
        <v>3992</v>
      </c>
      <c r="BB675" t="s">
        <v>515</v>
      </c>
      <c r="BC675" t="s">
        <v>2137</v>
      </c>
      <c r="BD675" t="s">
        <v>226</v>
      </c>
      <c r="BE675" t="s">
        <v>1366</v>
      </c>
      <c r="BF675" t="s">
        <v>3993</v>
      </c>
      <c r="BH675" t="s">
        <v>1666</v>
      </c>
      <c r="BI675" t="s">
        <v>3986</v>
      </c>
      <c r="BJ675" t="s">
        <v>3994</v>
      </c>
      <c r="BK675" t="s">
        <v>1392</v>
      </c>
      <c r="BL675" t="s">
        <v>516</v>
      </c>
      <c r="BP675" t="s">
        <v>175</v>
      </c>
      <c r="BQ675" t="s">
        <v>129</v>
      </c>
      <c r="BR675" t="s">
        <v>1669</v>
      </c>
      <c r="BS675" t="s">
        <v>3995</v>
      </c>
      <c r="BT675" t="s">
        <v>171</v>
      </c>
      <c r="BU675" t="s">
        <v>172</v>
      </c>
      <c r="BV675" t="s">
        <v>173</v>
      </c>
      <c r="BW675" t="s">
        <v>352</v>
      </c>
      <c r="BY675" t="s">
        <v>175</v>
      </c>
      <c r="BZ675" t="s">
        <v>175</v>
      </c>
      <c r="CA675" t="s">
        <v>175</v>
      </c>
      <c r="CB675" t="s">
        <v>175</v>
      </c>
      <c r="CC675" t="s">
        <v>176</v>
      </c>
      <c r="CD675" t="s">
        <v>175</v>
      </c>
      <c r="CE675" t="s">
        <v>170</v>
      </c>
      <c r="CF675" t="s">
        <v>175</v>
      </c>
      <c r="CG675" t="s">
        <v>175</v>
      </c>
      <c r="CH675" t="s">
        <v>177</v>
      </c>
      <c r="CI675" t="s">
        <v>1894</v>
      </c>
      <c r="CJ675" t="s">
        <v>175</v>
      </c>
      <c r="CK675" t="s">
        <v>3996</v>
      </c>
      <c r="CL675" t="s">
        <v>175</v>
      </c>
      <c r="CM675" s="4" t="s">
        <v>175</v>
      </c>
      <c r="CN675" t="s">
        <v>175</v>
      </c>
      <c r="CO675" t="s">
        <v>175</v>
      </c>
      <c r="CP675" t="s">
        <v>175</v>
      </c>
      <c r="CQ675" t="s">
        <v>175</v>
      </c>
      <c r="CR675" t="s">
        <v>175</v>
      </c>
      <c r="CS675" t="s">
        <v>175</v>
      </c>
      <c r="CT675" t="s">
        <v>175</v>
      </c>
      <c r="CU675" t="s">
        <v>175</v>
      </c>
      <c r="CW675" t="s">
        <v>3997</v>
      </c>
      <c r="CX675" t="s">
        <v>129</v>
      </c>
      <c r="DA675" t="s">
        <v>175</v>
      </c>
      <c r="DB675" t="s">
        <v>175</v>
      </c>
      <c r="DD675" t="s">
        <v>468</v>
      </c>
      <c r="DF675" t="s">
        <v>361</v>
      </c>
      <c r="DG675" t="s">
        <v>362</v>
      </c>
      <c r="DH675" t="s">
        <v>3998</v>
      </c>
      <c r="DI675" t="s">
        <v>175</v>
      </c>
      <c r="DJ675" t="s">
        <v>193</v>
      </c>
      <c r="DK675" t="s">
        <v>175</v>
      </c>
      <c r="DM675" t="str">
        <f>_xlfn.XLOOKUP($A675,'[1]01_GC Supply - Item Database -'!$D$3:$D$14229,'[1]01_GC Supply - Item Database -'!BW$3:BW$14229)</f>
        <v>Purple</v>
      </c>
      <c r="DN675" t="str">
        <f>_xlfn.XLOOKUP($A675,'[1]01_GC Supply - Item Database -'!$D$3:$D$14229,'[1]01_GC Supply - Item Database -'!BX$3:BX$14229)</f>
        <v>Lavender</v>
      </c>
      <c r="DO675" t="str">
        <f>_xlfn.XLOOKUP($A675,'[1]01_GC Supply - Item Database -'!$D$3:$D$14229,'[1]01_GC Supply - Item Database -'!BY$3:BY$14229)</f>
        <v>Solid</v>
      </c>
      <c r="DP675" t="s">
        <v>3999</v>
      </c>
      <c r="DQ675" s="7" t="s">
        <v>1672</v>
      </c>
    </row>
    <row r="676" spans="1:121">
      <c r="A676" t="s">
        <v>4018</v>
      </c>
      <c r="B676" t="s">
        <v>4019</v>
      </c>
      <c r="C676" t="s">
        <v>123</v>
      </c>
      <c r="D676" t="s">
        <v>124</v>
      </c>
      <c r="E676" t="s">
        <v>4019</v>
      </c>
      <c r="F676" t="s">
        <v>3937</v>
      </c>
      <c r="G676" t="s">
        <v>3938</v>
      </c>
      <c r="H676" t="s">
        <v>3939</v>
      </c>
      <c r="I676" t="s">
        <v>129</v>
      </c>
      <c r="J676" t="s">
        <v>3940</v>
      </c>
      <c r="L676" t="s">
        <v>3941</v>
      </c>
      <c r="M676" t="s">
        <v>3942</v>
      </c>
      <c r="P676" t="s">
        <v>4019</v>
      </c>
      <c r="Q676" t="s">
        <v>422</v>
      </c>
      <c r="R676" t="s">
        <v>1650</v>
      </c>
      <c r="S676" t="s">
        <v>2906</v>
      </c>
      <c r="V676" t="s">
        <v>852</v>
      </c>
      <c r="Y676" t="s">
        <v>3985</v>
      </c>
      <c r="AI676" t="s">
        <v>3986</v>
      </c>
      <c r="AJ676" t="s">
        <v>146</v>
      </c>
      <c r="AK676" t="s">
        <v>124</v>
      </c>
      <c r="AL676" t="s">
        <v>124</v>
      </c>
      <c r="AM676" t="s">
        <v>123</v>
      </c>
      <c r="AN676" t="s">
        <v>124</v>
      </c>
      <c r="AO676" t="s">
        <v>147</v>
      </c>
      <c r="AP676" t="s">
        <v>1829</v>
      </c>
      <c r="AQ676" t="s">
        <v>147</v>
      </c>
      <c r="AR676" t="s">
        <v>521</v>
      </c>
      <c r="AS676" t="s">
        <v>3987</v>
      </c>
      <c r="AT676" t="s">
        <v>540</v>
      </c>
      <c r="AU676" t="s">
        <v>3988</v>
      </c>
      <c r="AV676" t="s">
        <v>3989</v>
      </c>
      <c r="AW676" t="s">
        <v>3990</v>
      </c>
      <c r="AX676" t="s">
        <v>1629</v>
      </c>
      <c r="AY676" t="s">
        <v>3991</v>
      </c>
      <c r="AZ676" t="s">
        <v>620</v>
      </c>
      <c r="BA676" t="s">
        <v>3992</v>
      </c>
      <c r="BB676" t="s">
        <v>515</v>
      </c>
      <c r="BC676" t="s">
        <v>2137</v>
      </c>
      <c r="BD676" t="s">
        <v>226</v>
      </c>
      <c r="BE676" t="s">
        <v>1366</v>
      </c>
      <c r="BF676" t="s">
        <v>3993</v>
      </c>
      <c r="BH676" t="s">
        <v>1666</v>
      </c>
      <c r="BI676" t="s">
        <v>3986</v>
      </c>
      <c r="BJ676" t="s">
        <v>3994</v>
      </c>
      <c r="BK676" t="s">
        <v>1392</v>
      </c>
      <c r="BL676" t="s">
        <v>516</v>
      </c>
      <c r="BP676" t="s">
        <v>175</v>
      </c>
      <c r="BQ676" t="s">
        <v>129</v>
      </c>
      <c r="BR676" t="s">
        <v>1669</v>
      </c>
      <c r="BS676" t="s">
        <v>3995</v>
      </c>
      <c r="BT676" t="s">
        <v>171</v>
      </c>
      <c r="BU676" t="s">
        <v>172</v>
      </c>
      <c r="BV676" t="s">
        <v>173</v>
      </c>
      <c r="BW676" t="s">
        <v>352</v>
      </c>
      <c r="BY676" t="s">
        <v>175</v>
      </c>
      <c r="BZ676" t="s">
        <v>175</v>
      </c>
      <c r="CA676" t="s">
        <v>175</v>
      </c>
      <c r="CB676" t="s">
        <v>175</v>
      </c>
      <c r="CC676" t="s">
        <v>176</v>
      </c>
      <c r="CD676" t="s">
        <v>175</v>
      </c>
      <c r="CE676" t="s">
        <v>170</v>
      </c>
      <c r="CF676" t="s">
        <v>175</v>
      </c>
      <c r="CG676" t="s">
        <v>175</v>
      </c>
      <c r="CH676" t="s">
        <v>177</v>
      </c>
      <c r="CI676" t="s">
        <v>1894</v>
      </c>
      <c r="CJ676" t="s">
        <v>175</v>
      </c>
      <c r="CK676" t="s">
        <v>3996</v>
      </c>
      <c r="CL676" t="s">
        <v>175</v>
      </c>
      <c r="CM676" s="4" t="s">
        <v>175</v>
      </c>
      <c r="CN676" t="s">
        <v>175</v>
      </c>
      <c r="CO676" t="s">
        <v>175</v>
      </c>
      <c r="CP676" t="s">
        <v>175</v>
      </c>
      <c r="CQ676" t="s">
        <v>175</v>
      </c>
      <c r="CR676" t="s">
        <v>175</v>
      </c>
      <c r="CS676" t="s">
        <v>175</v>
      </c>
      <c r="CT676" t="s">
        <v>175</v>
      </c>
      <c r="CU676" t="s">
        <v>175</v>
      </c>
      <c r="CW676" t="s">
        <v>3997</v>
      </c>
      <c r="CX676" t="s">
        <v>129</v>
      </c>
      <c r="DA676" t="s">
        <v>175</v>
      </c>
      <c r="DB676" t="s">
        <v>175</v>
      </c>
      <c r="DD676" t="s">
        <v>468</v>
      </c>
      <c r="DF676" t="s">
        <v>361</v>
      </c>
      <c r="DG676" t="s">
        <v>362</v>
      </c>
      <c r="DH676" t="s">
        <v>3998</v>
      </c>
      <c r="DI676" t="s">
        <v>175</v>
      </c>
      <c r="DJ676" t="s">
        <v>193</v>
      </c>
      <c r="DK676" t="s">
        <v>175</v>
      </c>
      <c r="DM676" t="str">
        <f>_xlfn.XLOOKUP($A676,'[1]01_GC Supply - Item Database -'!$D$3:$D$14229,'[1]01_GC Supply - Item Database -'!BW$3:BW$14229)</f>
        <v>Green</v>
      </c>
      <c r="DN676" t="str">
        <f>_xlfn.XLOOKUP($A676,'[1]01_GC Supply - Item Database -'!$D$3:$D$14229,'[1]01_GC Supply - Item Database -'!BX$3:BX$14229)</f>
        <v>Hunter Green</v>
      </c>
      <c r="DO676" t="str">
        <f>_xlfn.XLOOKUP($A676,'[1]01_GC Supply - Item Database -'!$D$3:$D$14229,'[1]01_GC Supply - Item Database -'!BY$3:BY$14229)</f>
        <v>Solid</v>
      </c>
      <c r="DP676" t="s">
        <v>3999</v>
      </c>
      <c r="DQ676" s="7" t="s">
        <v>1672</v>
      </c>
    </row>
    <row r="677" spans="1:121">
      <c r="A677" t="s">
        <v>4020</v>
      </c>
      <c r="B677" t="s">
        <v>4021</v>
      </c>
      <c r="C677" t="s">
        <v>123</v>
      </c>
      <c r="D677" t="s">
        <v>124</v>
      </c>
      <c r="E677" t="s">
        <v>4021</v>
      </c>
      <c r="F677" t="s">
        <v>3937</v>
      </c>
      <c r="G677" t="s">
        <v>3938</v>
      </c>
      <c r="H677" t="s">
        <v>3939</v>
      </c>
      <c r="I677" t="s">
        <v>129</v>
      </c>
      <c r="J677" t="s">
        <v>3940</v>
      </c>
      <c r="L677" t="s">
        <v>3941</v>
      </c>
      <c r="M677" t="s">
        <v>3942</v>
      </c>
      <c r="P677" t="s">
        <v>4021</v>
      </c>
      <c r="Q677" t="s">
        <v>422</v>
      </c>
      <c r="R677" t="s">
        <v>1650</v>
      </c>
      <c r="S677" t="s">
        <v>2906</v>
      </c>
      <c r="V677" t="s">
        <v>852</v>
      </c>
      <c r="Y677" t="s">
        <v>3985</v>
      </c>
      <c r="AI677" t="s">
        <v>3986</v>
      </c>
      <c r="AJ677" t="s">
        <v>146</v>
      </c>
      <c r="AK677" t="s">
        <v>124</v>
      </c>
      <c r="AL677" t="s">
        <v>124</v>
      </c>
      <c r="AM677" t="s">
        <v>123</v>
      </c>
      <c r="AN677" t="s">
        <v>124</v>
      </c>
      <c r="AO677" t="s">
        <v>147</v>
      </c>
      <c r="AP677" t="s">
        <v>1829</v>
      </c>
      <c r="AQ677" t="s">
        <v>147</v>
      </c>
      <c r="AR677" t="s">
        <v>521</v>
      </c>
      <c r="AS677" t="s">
        <v>3987</v>
      </c>
      <c r="AT677" t="s">
        <v>540</v>
      </c>
      <c r="AU677" t="s">
        <v>3988</v>
      </c>
      <c r="AV677" t="s">
        <v>3989</v>
      </c>
      <c r="AW677" t="s">
        <v>3990</v>
      </c>
      <c r="AX677" t="s">
        <v>1629</v>
      </c>
      <c r="AY677" t="s">
        <v>3991</v>
      </c>
      <c r="AZ677" t="s">
        <v>620</v>
      </c>
      <c r="BA677" t="s">
        <v>3992</v>
      </c>
      <c r="BB677" t="s">
        <v>515</v>
      </c>
      <c r="BC677" t="s">
        <v>2137</v>
      </c>
      <c r="BD677" t="s">
        <v>226</v>
      </c>
      <c r="BE677" t="s">
        <v>1366</v>
      </c>
      <c r="BF677" t="s">
        <v>3993</v>
      </c>
      <c r="BH677" t="s">
        <v>1666</v>
      </c>
      <c r="BI677" t="s">
        <v>3986</v>
      </c>
      <c r="BJ677" t="s">
        <v>3994</v>
      </c>
      <c r="BK677" t="s">
        <v>1392</v>
      </c>
      <c r="BL677" t="s">
        <v>516</v>
      </c>
      <c r="BP677" t="s">
        <v>175</v>
      </c>
      <c r="BQ677" t="s">
        <v>129</v>
      </c>
      <c r="BR677" t="s">
        <v>1669</v>
      </c>
      <c r="BS677" t="s">
        <v>3995</v>
      </c>
      <c r="BT677" t="s">
        <v>171</v>
      </c>
      <c r="BU677" t="s">
        <v>172</v>
      </c>
      <c r="BV677" t="s">
        <v>173</v>
      </c>
      <c r="BW677" t="s">
        <v>352</v>
      </c>
      <c r="BY677" t="s">
        <v>175</v>
      </c>
      <c r="BZ677" t="s">
        <v>175</v>
      </c>
      <c r="CA677" t="s">
        <v>175</v>
      </c>
      <c r="CB677" t="s">
        <v>175</v>
      </c>
      <c r="CC677" t="s">
        <v>176</v>
      </c>
      <c r="CD677" t="s">
        <v>175</v>
      </c>
      <c r="CE677" t="s">
        <v>170</v>
      </c>
      <c r="CF677" t="s">
        <v>175</v>
      </c>
      <c r="CG677" t="s">
        <v>175</v>
      </c>
      <c r="CH677" t="s">
        <v>177</v>
      </c>
      <c r="CI677" t="s">
        <v>1894</v>
      </c>
      <c r="CJ677" t="s">
        <v>175</v>
      </c>
      <c r="CK677" t="s">
        <v>3996</v>
      </c>
      <c r="CL677" t="s">
        <v>175</v>
      </c>
      <c r="CM677" s="4" t="s">
        <v>175</v>
      </c>
      <c r="CN677" t="s">
        <v>175</v>
      </c>
      <c r="CO677" t="s">
        <v>175</v>
      </c>
      <c r="CP677" t="s">
        <v>175</v>
      </c>
      <c r="CQ677" t="s">
        <v>175</v>
      </c>
      <c r="CR677" t="s">
        <v>175</v>
      </c>
      <c r="CS677" t="s">
        <v>175</v>
      </c>
      <c r="CT677" t="s">
        <v>175</v>
      </c>
      <c r="CU677" t="s">
        <v>175</v>
      </c>
      <c r="CW677" t="s">
        <v>3997</v>
      </c>
      <c r="CX677" t="s">
        <v>129</v>
      </c>
      <c r="DA677" t="s">
        <v>175</v>
      </c>
      <c r="DB677" t="s">
        <v>175</v>
      </c>
      <c r="DD677" t="s">
        <v>468</v>
      </c>
      <c r="DF677" t="s">
        <v>361</v>
      </c>
      <c r="DG677" t="s">
        <v>362</v>
      </c>
      <c r="DH677" t="s">
        <v>3998</v>
      </c>
      <c r="DI677" t="s">
        <v>175</v>
      </c>
      <c r="DJ677" t="s">
        <v>193</v>
      </c>
      <c r="DK677" t="s">
        <v>175</v>
      </c>
      <c r="DM677" t="str">
        <f>_xlfn.XLOOKUP($A677,'[1]01_GC Supply - Item Database -'!$D$3:$D$14229,'[1]01_GC Supply - Item Database -'!BW$3:BW$14229)</f>
        <v>White</v>
      </c>
      <c r="DN677" t="str">
        <f>_xlfn.XLOOKUP($A677,'[1]01_GC Supply - Item Database -'!$D$3:$D$14229,'[1]01_GC Supply - Item Database -'!BX$3:BX$14229)</f>
        <v>White</v>
      </c>
      <c r="DO677" t="str">
        <f>_xlfn.XLOOKUP($A677,'[1]01_GC Supply - Item Database -'!$D$3:$D$14229,'[1]01_GC Supply - Item Database -'!BY$3:BY$14229)</f>
        <v>Solid</v>
      </c>
      <c r="DP677" t="s">
        <v>3999</v>
      </c>
      <c r="DQ677" s="7" t="s">
        <v>1672</v>
      </c>
    </row>
    <row r="678" spans="1:121">
      <c r="B678" t="s">
        <v>4022</v>
      </c>
      <c r="C678" t="s">
        <v>123</v>
      </c>
      <c r="D678" t="s">
        <v>124</v>
      </c>
      <c r="E678" t="s">
        <v>4022</v>
      </c>
      <c r="F678" t="s">
        <v>4023</v>
      </c>
      <c r="G678" t="s">
        <v>4024</v>
      </c>
      <c r="H678" t="s">
        <v>4025</v>
      </c>
      <c r="I678" t="s">
        <v>129</v>
      </c>
      <c r="J678" t="s">
        <v>4026</v>
      </c>
      <c r="P678" t="s">
        <v>4022</v>
      </c>
      <c r="Q678" t="s">
        <v>133</v>
      </c>
      <c r="R678" t="s">
        <v>4027</v>
      </c>
      <c r="S678" t="s">
        <v>4028</v>
      </c>
      <c r="Y678" t="s">
        <v>4029</v>
      </c>
      <c r="AI678" t="s">
        <v>145</v>
      </c>
      <c r="AJ678" t="s">
        <v>146</v>
      </c>
      <c r="AK678" t="s">
        <v>123</v>
      </c>
      <c r="AL678" t="s">
        <v>124</v>
      </c>
      <c r="AM678" t="s">
        <v>124</v>
      </c>
      <c r="AN678" t="s">
        <v>124</v>
      </c>
      <c r="AO678" t="s">
        <v>147</v>
      </c>
      <c r="AP678" t="s">
        <v>333</v>
      </c>
      <c r="AQ678" t="s">
        <v>147</v>
      </c>
      <c r="AR678" t="s">
        <v>1431</v>
      </c>
      <c r="AS678" t="s">
        <v>4030</v>
      </c>
      <c r="AT678" t="s">
        <v>2655</v>
      </c>
      <c r="AU678" t="s">
        <v>4031</v>
      </c>
      <c r="AV678" t="s">
        <v>4032</v>
      </c>
      <c r="AW678" t="s">
        <v>4033</v>
      </c>
      <c r="AX678" t="s">
        <v>175</v>
      </c>
      <c r="AY678" t="s">
        <v>812</v>
      </c>
      <c r="AZ678" t="s">
        <v>847</v>
      </c>
      <c r="BA678" t="s">
        <v>2390</v>
      </c>
      <c r="BB678" t="s">
        <v>4034</v>
      </c>
      <c r="BC678" t="s">
        <v>3568</v>
      </c>
      <c r="BD678" t="s">
        <v>1708</v>
      </c>
      <c r="BE678" t="s">
        <v>3993</v>
      </c>
      <c r="BF678" t="s">
        <v>3876</v>
      </c>
      <c r="BH678" t="s">
        <v>1769</v>
      </c>
      <c r="BI678" t="s">
        <v>145</v>
      </c>
      <c r="BJ678" t="s">
        <v>4035</v>
      </c>
      <c r="BK678" t="s">
        <v>4036</v>
      </c>
      <c r="BL678" t="s">
        <v>4034</v>
      </c>
      <c r="BP678" t="s">
        <v>4037</v>
      </c>
      <c r="BQ678" t="s">
        <v>129</v>
      </c>
      <c r="BR678" t="s">
        <v>1360</v>
      </c>
      <c r="BS678" t="s">
        <v>4038</v>
      </c>
      <c r="BT678" t="s">
        <v>1167</v>
      </c>
      <c r="BU678" t="s">
        <v>172</v>
      </c>
      <c r="BV678" t="s">
        <v>173</v>
      </c>
      <c r="BW678" t="s">
        <v>1362</v>
      </c>
      <c r="BY678" t="s">
        <v>175</v>
      </c>
      <c r="BZ678" t="s">
        <v>175</v>
      </c>
      <c r="CA678" t="s">
        <v>175</v>
      </c>
      <c r="CB678" t="s">
        <v>175</v>
      </c>
      <c r="CC678" t="s">
        <v>941</v>
      </c>
      <c r="CD678" t="s">
        <v>175</v>
      </c>
      <c r="CE678" t="s">
        <v>170</v>
      </c>
      <c r="CF678" t="s">
        <v>175</v>
      </c>
      <c r="CG678" t="s">
        <v>175</v>
      </c>
      <c r="CH678" t="s">
        <v>177</v>
      </c>
      <c r="CI678" t="s">
        <v>170</v>
      </c>
      <c r="CJ678" t="s">
        <v>175</v>
      </c>
      <c r="CK678" t="s">
        <v>4039</v>
      </c>
      <c r="CL678" t="s">
        <v>175</v>
      </c>
      <c r="CM678" s="4" t="s">
        <v>175</v>
      </c>
      <c r="CN678" t="s">
        <v>175</v>
      </c>
      <c r="CO678" t="s">
        <v>175</v>
      </c>
      <c r="CP678" t="s">
        <v>175</v>
      </c>
      <c r="CQ678" t="s">
        <v>175</v>
      </c>
      <c r="CR678" t="s">
        <v>175</v>
      </c>
      <c r="CS678" t="s">
        <v>175</v>
      </c>
      <c r="CT678" t="s">
        <v>175</v>
      </c>
      <c r="CU678" t="s">
        <v>175</v>
      </c>
      <c r="CV678" t="s">
        <v>4023</v>
      </c>
      <c r="CW678" t="s">
        <v>4040</v>
      </c>
      <c r="CX678" t="s">
        <v>129</v>
      </c>
      <c r="DA678" t="s">
        <v>4023</v>
      </c>
      <c r="DB678" t="s">
        <v>4041</v>
      </c>
      <c r="DD678" t="s">
        <v>3887</v>
      </c>
      <c r="DF678" t="s">
        <v>361</v>
      </c>
      <c r="DG678" t="s">
        <v>191</v>
      </c>
      <c r="DH678" t="s">
        <v>175</v>
      </c>
      <c r="DI678" t="s">
        <v>175</v>
      </c>
      <c r="DJ678" t="s">
        <v>175</v>
      </c>
      <c r="DK678" t="s">
        <v>175</v>
      </c>
      <c r="DM678" t="e">
        <f>_xlfn.XLOOKUP($A678,'[1]01_GC Supply - Item Database -'!$D$3:$D$14229,'[1]01_GC Supply - Item Database -'!BW$3:BW$14229)</f>
        <v>#N/A</v>
      </c>
      <c r="DN678" t="e">
        <f>_xlfn.XLOOKUP($A678,'[1]01_GC Supply - Item Database -'!$D$3:$D$14229,'[1]01_GC Supply - Item Database -'!BX$3:BX$14229)</f>
        <v>#N/A</v>
      </c>
      <c r="DO678" t="e">
        <f>_xlfn.XLOOKUP($A678,'[1]01_GC Supply - Item Database -'!$D$3:$D$14229,'[1]01_GC Supply - Item Database -'!BY$3:BY$14229)</f>
        <v>#N/A</v>
      </c>
      <c r="DP678" t="s">
        <v>4042</v>
      </c>
      <c r="DQ678" s="7"/>
    </row>
    <row r="679" spans="1:121">
      <c r="B679" t="s">
        <v>4043</v>
      </c>
      <c r="C679" t="s">
        <v>123</v>
      </c>
      <c r="D679" t="s">
        <v>124</v>
      </c>
      <c r="E679" t="s">
        <v>4043</v>
      </c>
      <c r="F679" t="s">
        <v>4023</v>
      </c>
      <c r="G679" t="s">
        <v>4024</v>
      </c>
      <c r="H679" t="s">
        <v>4025</v>
      </c>
      <c r="I679" t="s">
        <v>129</v>
      </c>
      <c r="J679" t="s">
        <v>4026</v>
      </c>
      <c r="P679" t="s">
        <v>4043</v>
      </c>
      <c r="Q679" t="s">
        <v>133</v>
      </c>
      <c r="R679" t="s">
        <v>4027</v>
      </c>
      <c r="S679" t="s">
        <v>4044</v>
      </c>
      <c r="Y679" t="s">
        <v>4029</v>
      </c>
      <c r="AI679" t="s">
        <v>145</v>
      </c>
      <c r="AJ679" t="s">
        <v>146</v>
      </c>
      <c r="AK679" t="s">
        <v>123</v>
      </c>
      <c r="AL679" t="s">
        <v>124</v>
      </c>
      <c r="AM679" t="s">
        <v>124</v>
      </c>
      <c r="AN679" t="s">
        <v>124</v>
      </c>
      <c r="AO679" t="s">
        <v>147</v>
      </c>
      <c r="AP679" t="s">
        <v>333</v>
      </c>
      <c r="AQ679" t="s">
        <v>147</v>
      </c>
      <c r="AR679" t="s">
        <v>392</v>
      </c>
      <c r="AS679" t="s">
        <v>4045</v>
      </c>
      <c r="AT679" t="s">
        <v>1316</v>
      </c>
      <c r="AU679" t="s">
        <v>4046</v>
      </c>
      <c r="AV679" t="s">
        <v>4047</v>
      </c>
      <c r="AW679" t="s">
        <v>4048</v>
      </c>
      <c r="AX679" t="s">
        <v>175</v>
      </c>
      <c r="AY679" t="s">
        <v>3653</v>
      </c>
      <c r="AZ679" t="s">
        <v>847</v>
      </c>
      <c r="BA679" t="s">
        <v>4049</v>
      </c>
      <c r="BB679" t="s">
        <v>3729</v>
      </c>
      <c r="BC679" t="s">
        <v>2273</v>
      </c>
      <c r="BD679" t="s">
        <v>2273</v>
      </c>
      <c r="BE679" t="s">
        <v>3200</v>
      </c>
      <c r="BF679" t="s">
        <v>4050</v>
      </c>
      <c r="BH679" t="s">
        <v>2302</v>
      </c>
      <c r="BI679" t="s">
        <v>145</v>
      </c>
      <c r="BJ679" t="s">
        <v>4051</v>
      </c>
      <c r="BK679" t="s">
        <v>3043</v>
      </c>
      <c r="BL679" t="s">
        <v>343</v>
      </c>
      <c r="BP679" t="s">
        <v>4037</v>
      </c>
      <c r="BQ679" t="s">
        <v>129</v>
      </c>
      <c r="BR679" t="s">
        <v>1360</v>
      </c>
      <c r="BS679" t="s">
        <v>4038</v>
      </c>
      <c r="BT679" t="s">
        <v>1167</v>
      </c>
      <c r="BU679" t="s">
        <v>172</v>
      </c>
      <c r="BV679" t="s">
        <v>173</v>
      </c>
      <c r="BW679" t="s">
        <v>1362</v>
      </c>
      <c r="BY679" t="s">
        <v>175</v>
      </c>
      <c r="BZ679" t="s">
        <v>175</v>
      </c>
      <c r="CA679" t="s">
        <v>175</v>
      </c>
      <c r="CB679" t="s">
        <v>175</v>
      </c>
      <c r="CC679" t="s">
        <v>941</v>
      </c>
      <c r="CD679" t="s">
        <v>175</v>
      </c>
      <c r="CE679" t="s">
        <v>170</v>
      </c>
      <c r="CF679" t="s">
        <v>175</v>
      </c>
      <c r="CG679" t="s">
        <v>175</v>
      </c>
      <c r="CH679" t="s">
        <v>177</v>
      </c>
      <c r="CI679" t="s">
        <v>170</v>
      </c>
      <c r="CJ679" t="s">
        <v>175</v>
      </c>
      <c r="CK679" t="s">
        <v>4039</v>
      </c>
      <c r="CL679" t="s">
        <v>175</v>
      </c>
      <c r="CM679" s="4" t="s">
        <v>175</v>
      </c>
      <c r="CN679" t="s">
        <v>175</v>
      </c>
      <c r="CO679" t="s">
        <v>175</v>
      </c>
      <c r="CP679" t="s">
        <v>175</v>
      </c>
      <c r="CQ679" t="s">
        <v>175</v>
      </c>
      <c r="CR679" t="s">
        <v>175</v>
      </c>
      <c r="CS679" t="s">
        <v>175</v>
      </c>
      <c r="CT679" t="s">
        <v>175</v>
      </c>
      <c r="CU679" t="s">
        <v>175</v>
      </c>
      <c r="CV679" t="s">
        <v>4023</v>
      </c>
      <c r="CW679" t="s">
        <v>4040</v>
      </c>
      <c r="CX679" t="s">
        <v>129</v>
      </c>
      <c r="DA679" t="s">
        <v>4023</v>
      </c>
      <c r="DB679" t="s">
        <v>4041</v>
      </c>
      <c r="DD679" t="s">
        <v>3887</v>
      </c>
      <c r="DF679" t="s">
        <v>361</v>
      </c>
      <c r="DG679" t="s">
        <v>191</v>
      </c>
      <c r="DH679" t="s">
        <v>175</v>
      </c>
      <c r="DI679" t="s">
        <v>175</v>
      </c>
      <c r="DJ679" t="s">
        <v>175</v>
      </c>
      <c r="DK679" t="s">
        <v>175</v>
      </c>
      <c r="DM679" t="e">
        <f>_xlfn.XLOOKUP($A679,'[1]01_GC Supply - Item Database -'!$D$3:$D$14229,'[1]01_GC Supply - Item Database -'!BW$3:BW$14229)</f>
        <v>#N/A</v>
      </c>
      <c r="DN679" t="e">
        <f>_xlfn.XLOOKUP($A679,'[1]01_GC Supply - Item Database -'!$D$3:$D$14229,'[1]01_GC Supply - Item Database -'!BX$3:BX$14229)</f>
        <v>#N/A</v>
      </c>
      <c r="DO679" t="e">
        <f>_xlfn.XLOOKUP($A679,'[1]01_GC Supply - Item Database -'!$D$3:$D$14229,'[1]01_GC Supply - Item Database -'!BY$3:BY$14229)</f>
        <v>#N/A</v>
      </c>
      <c r="DP679" t="s">
        <v>4042</v>
      </c>
      <c r="DQ679" s="7"/>
    </row>
    <row r="680" spans="1:121">
      <c r="B680" t="s">
        <v>4052</v>
      </c>
      <c r="C680" t="s">
        <v>123</v>
      </c>
      <c r="D680" t="s">
        <v>124</v>
      </c>
      <c r="E680" t="s">
        <v>4052</v>
      </c>
      <c r="F680" t="s">
        <v>4023</v>
      </c>
      <c r="G680" t="s">
        <v>4024</v>
      </c>
      <c r="H680" t="s">
        <v>4025</v>
      </c>
      <c r="I680" t="s">
        <v>129</v>
      </c>
      <c r="J680" t="s">
        <v>4026</v>
      </c>
      <c r="P680" t="s">
        <v>4052</v>
      </c>
      <c r="Q680" t="s">
        <v>133</v>
      </c>
      <c r="R680" t="s">
        <v>4027</v>
      </c>
      <c r="S680" t="s">
        <v>4053</v>
      </c>
      <c r="Y680" t="s">
        <v>4029</v>
      </c>
      <c r="AI680" t="s">
        <v>145</v>
      </c>
      <c r="AJ680" t="s">
        <v>146</v>
      </c>
      <c r="AK680" t="s">
        <v>123</v>
      </c>
      <c r="AL680" t="s">
        <v>124</v>
      </c>
      <c r="AM680" t="s">
        <v>124</v>
      </c>
      <c r="AN680" t="s">
        <v>124</v>
      </c>
      <c r="AO680" t="s">
        <v>147</v>
      </c>
      <c r="AP680" t="s">
        <v>333</v>
      </c>
      <c r="AQ680" t="s">
        <v>147</v>
      </c>
      <c r="AR680" t="s">
        <v>1431</v>
      </c>
      <c r="AS680" t="s">
        <v>4054</v>
      </c>
      <c r="AT680" t="s">
        <v>4055</v>
      </c>
      <c r="AU680" t="s">
        <v>4056</v>
      </c>
      <c r="AV680" t="s">
        <v>3316</v>
      </c>
      <c r="AW680" t="s">
        <v>4057</v>
      </c>
      <c r="AX680" t="s">
        <v>175</v>
      </c>
      <c r="AY680" t="s">
        <v>730</v>
      </c>
      <c r="AZ680" t="s">
        <v>4058</v>
      </c>
      <c r="BA680" t="s">
        <v>4059</v>
      </c>
      <c r="BB680" t="s">
        <v>4060</v>
      </c>
      <c r="BC680" t="s">
        <v>3294</v>
      </c>
      <c r="BD680" t="s">
        <v>334</v>
      </c>
      <c r="BE680" t="s">
        <v>3993</v>
      </c>
      <c r="BF680" t="s">
        <v>1394</v>
      </c>
      <c r="BH680" t="s">
        <v>1769</v>
      </c>
      <c r="BI680" t="s">
        <v>145</v>
      </c>
      <c r="BJ680" t="s">
        <v>4034</v>
      </c>
      <c r="BK680" t="s">
        <v>4060</v>
      </c>
      <c r="BL680" t="s">
        <v>4061</v>
      </c>
      <c r="BP680" t="s">
        <v>4037</v>
      </c>
      <c r="BQ680" t="s">
        <v>129</v>
      </c>
      <c r="BR680" t="s">
        <v>1360</v>
      </c>
      <c r="BS680" t="s">
        <v>4038</v>
      </c>
      <c r="BT680" t="s">
        <v>1167</v>
      </c>
      <c r="BU680" t="s">
        <v>172</v>
      </c>
      <c r="BV680" t="s">
        <v>173</v>
      </c>
      <c r="BW680" t="s">
        <v>1362</v>
      </c>
      <c r="BY680" t="s">
        <v>175</v>
      </c>
      <c r="BZ680" t="s">
        <v>175</v>
      </c>
      <c r="CA680" t="s">
        <v>175</v>
      </c>
      <c r="CB680" t="s">
        <v>175</v>
      </c>
      <c r="CC680" t="s">
        <v>941</v>
      </c>
      <c r="CD680" t="s">
        <v>175</v>
      </c>
      <c r="CE680" t="s">
        <v>170</v>
      </c>
      <c r="CF680" t="s">
        <v>175</v>
      </c>
      <c r="CG680" t="s">
        <v>175</v>
      </c>
      <c r="CH680" t="s">
        <v>177</v>
      </c>
      <c r="CI680" t="s">
        <v>170</v>
      </c>
      <c r="CJ680" t="s">
        <v>175</v>
      </c>
      <c r="CK680" t="s">
        <v>4039</v>
      </c>
      <c r="CL680" t="s">
        <v>175</v>
      </c>
      <c r="CM680" s="4" t="s">
        <v>175</v>
      </c>
      <c r="CN680" t="s">
        <v>175</v>
      </c>
      <c r="CO680" t="s">
        <v>175</v>
      </c>
      <c r="CP680" t="s">
        <v>175</v>
      </c>
      <c r="CQ680" t="s">
        <v>175</v>
      </c>
      <c r="CR680" t="s">
        <v>175</v>
      </c>
      <c r="CS680" t="s">
        <v>175</v>
      </c>
      <c r="CT680" t="s">
        <v>175</v>
      </c>
      <c r="CU680" t="s">
        <v>175</v>
      </c>
      <c r="CV680" t="s">
        <v>4023</v>
      </c>
      <c r="CW680" t="s">
        <v>4040</v>
      </c>
      <c r="CX680" t="s">
        <v>129</v>
      </c>
      <c r="DA680" t="s">
        <v>4023</v>
      </c>
      <c r="DB680" t="s">
        <v>4041</v>
      </c>
      <c r="DD680" t="s">
        <v>3887</v>
      </c>
      <c r="DF680" t="s">
        <v>361</v>
      </c>
      <c r="DG680" t="s">
        <v>191</v>
      </c>
      <c r="DH680" t="s">
        <v>175</v>
      </c>
      <c r="DI680" t="s">
        <v>175</v>
      </c>
      <c r="DJ680" t="s">
        <v>175</v>
      </c>
      <c r="DK680" t="s">
        <v>175</v>
      </c>
      <c r="DM680" t="e">
        <f>_xlfn.XLOOKUP($A680,'[1]01_GC Supply - Item Database -'!$D$3:$D$14229,'[1]01_GC Supply - Item Database -'!BW$3:BW$14229)</f>
        <v>#N/A</v>
      </c>
      <c r="DN680" t="e">
        <f>_xlfn.XLOOKUP($A680,'[1]01_GC Supply - Item Database -'!$D$3:$D$14229,'[1]01_GC Supply - Item Database -'!BX$3:BX$14229)</f>
        <v>#N/A</v>
      </c>
      <c r="DO680" t="e">
        <f>_xlfn.XLOOKUP($A680,'[1]01_GC Supply - Item Database -'!$D$3:$D$14229,'[1]01_GC Supply - Item Database -'!BY$3:BY$14229)</f>
        <v>#N/A</v>
      </c>
      <c r="DP680" t="s">
        <v>4042</v>
      </c>
      <c r="DQ680" s="7"/>
    </row>
    <row r="681" spans="1:121">
      <c r="B681" t="s">
        <v>4062</v>
      </c>
      <c r="C681" t="s">
        <v>123</v>
      </c>
      <c r="D681" t="s">
        <v>124</v>
      </c>
      <c r="E681" t="s">
        <v>4062</v>
      </c>
      <c r="F681" t="s">
        <v>4023</v>
      </c>
      <c r="G681" t="s">
        <v>4024</v>
      </c>
      <c r="H681" t="s">
        <v>4025</v>
      </c>
      <c r="I681" t="s">
        <v>129</v>
      </c>
      <c r="J681" t="s">
        <v>4026</v>
      </c>
      <c r="P681" t="s">
        <v>4062</v>
      </c>
      <c r="Q681" t="s">
        <v>133</v>
      </c>
      <c r="R681" t="s">
        <v>4027</v>
      </c>
      <c r="S681" t="s">
        <v>4063</v>
      </c>
      <c r="Y681" t="s">
        <v>4029</v>
      </c>
      <c r="AI681" t="s">
        <v>145</v>
      </c>
      <c r="AJ681" t="s">
        <v>146</v>
      </c>
      <c r="AK681" t="s">
        <v>123</v>
      </c>
      <c r="AL681" t="s">
        <v>124</v>
      </c>
      <c r="AM681" t="s">
        <v>124</v>
      </c>
      <c r="AN681" t="s">
        <v>124</v>
      </c>
      <c r="AO681" t="s">
        <v>147</v>
      </c>
      <c r="AP681" t="s">
        <v>333</v>
      </c>
      <c r="AQ681" t="s">
        <v>147</v>
      </c>
      <c r="AR681" t="s">
        <v>176</v>
      </c>
      <c r="AS681" t="s">
        <v>4064</v>
      </c>
      <c r="AT681" t="s">
        <v>3957</v>
      </c>
      <c r="AU681" t="s">
        <v>4065</v>
      </c>
      <c r="AV681" t="s">
        <v>4066</v>
      </c>
      <c r="AW681" t="s">
        <v>4067</v>
      </c>
      <c r="AX681" t="s">
        <v>175</v>
      </c>
      <c r="AY681" t="s">
        <v>812</v>
      </c>
      <c r="AZ681" t="s">
        <v>4058</v>
      </c>
      <c r="BA681" t="s">
        <v>342</v>
      </c>
      <c r="BB681" t="s">
        <v>4060</v>
      </c>
      <c r="BC681" t="s">
        <v>3294</v>
      </c>
      <c r="BD681" t="s">
        <v>814</v>
      </c>
      <c r="BE681" t="s">
        <v>1460</v>
      </c>
      <c r="BF681" t="s">
        <v>852</v>
      </c>
      <c r="BH681" t="s">
        <v>1769</v>
      </c>
      <c r="BI681" t="s">
        <v>145</v>
      </c>
      <c r="BJ681" t="s">
        <v>4034</v>
      </c>
      <c r="BK681" t="s">
        <v>3076</v>
      </c>
      <c r="BL681" t="s">
        <v>4035</v>
      </c>
      <c r="BP681" t="s">
        <v>4037</v>
      </c>
      <c r="BQ681" t="s">
        <v>129</v>
      </c>
      <c r="BR681" t="s">
        <v>1360</v>
      </c>
      <c r="BS681" t="s">
        <v>4038</v>
      </c>
      <c r="BT681" t="s">
        <v>1167</v>
      </c>
      <c r="BU681" t="s">
        <v>172</v>
      </c>
      <c r="BV681" t="s">
        <v>173</v>
      </c>
      <c r="BW681" t="s">
        <v>1362</v>
      </c>
      <c r="BY681" t="s">
        <v>175</v>
      </c>
      <c r="BZ681" t="s">
        <v>175</v>
      </c>
      <c r="CA681" t="s">
        <v>175</v>
      </c>
      <c r="CB681" t="s">
        <v>175</v>
      </c>
      <c r="CC681" t="s">
        <v>941</v>
      </c>
      <c r="CD681" t="s">
        <v>175</v>
      </c>
      <c r="CE681" t="s">
        <v>170</v>
      </c>
      <c r="CF681" t="s">
        <v>175</v>
      </c>
      <c r="CG681" t="s">
        <v>175</v>
      </c>
      <c r="CH681" t="s">
        <v>177</v>
      </c>
      <c r="CI681" t="s">
        <v>170</v>
      </c>
      <c r="CJ681" t="s">
        <v>175</v>
      </c>
      <c r="CK681" t="s">
        <v>4039</v>
      </c>
      <c r="CL681" t="s">
        <v>175</v>
      </c>
      <c r="CM681" s="4" t="s">
        <v>175</v>
      </c>
      <c r="CN681" t="s">
        <v>175</v>
      </c>
      <c r="CO681" t="s">
        <v>175</v>
      </c>
      <c r="CP681" t="s">
        <v>175</v>
      </c>
      <c r="CQ681" t="s">
        <v>175</v>
      </c>
      <c r="CR681" t="s">
        <v>175</v>
      </c>
      <c r="CS681" t="s">
        <v>175</v>
      </c>
      <c r="CT681" t="s">
        <v>175</v>
      </c>
      <c r="CU681" t="s">
        <v>175</v>
      </c>
      <c r="CV681" t="s">
        <v>4023</v>
      </c>
      <c r="CW681" t="s">
        <v>4040</v>
      </c>
      <c r="CX681" t="s">
        <v>129</v>
      </c>
      <c r="DA681" t="s">
        <v>4023</v>
      </c>
      <c r="DB681" t="s">
        <v>4041</v>
      </c>
      <c r="DD681" t="s">
        <v>3887</v>
      </c>
      <c r="DF681" t="s">
        <v>361</v>
      </c>
      <c r="DG681" t="s">
        <v>191</v>
      </c>
      <c r="DH681" t="s">
        <v>175</v>
      </c>
      <c r="DI681" t="s">
        <v>175</v>
      </c>
      <c r="DJ681" t="s">
        <v>175</v>
      </c>
      <c r="DK681" t="s">
        <v>175</v>
      </c>
      <c r="DM681" t="e">
        <f>_xlfn.XLOOKUP($A681,'[1]01_GC Supply - Item Database -'!$D$3:$D$14229,'[1]01_GC Supply - Item Database -'!BW$3:BW$14229)</f>
        <v>#N/A</v>
      </c>
      <c r="DN681" t="e">
        <f>_xlfn.XLOOKUP($A681,'[1]01_GC Supply - Item Database -'!$D$3:$D$14229,'[1]01_GC Supply - Item Database -'!BX$3:BX$14229)</f>
        <v>#N/A</v>
      </c>
      <c r="DO681" t="e">
        <f>_xlfn.XLOOKUP($A681,'[1]01_GC Supply - Item Database -'!$D$3:$D$14229,'[1]01_GC Supply - Item Database -'!BY$3:BY$14229)</f>
        <v>#N/A</v>
      </c>
      <c r="DP681" t="s">
        <v>4042</v>
      </c>
      <c r="DQ681" s="7"/>
    </row>
    <row r="682" spans="1:121">
      <c r="B682" t="s">
        <v>4068</v>
      </c>
      <c r="C682" t="s">
        <v>123</v>
      </c>
      <c r="D682" t="s">
        <v>124</v>
      </c>
      <c r="E682" t="s">
        <v>4068</v>
      </c>
      <c r="F682" t="s">
        <v>4069</v>
      </c>
      <c r="G682" t="s">
        <v>4070</v>
      </c>
      <c r="I682" t="s">
        <v>129</v>
      </c>
      <c r="J682" t="s">
        <v>4071</v>
      </c>
      <c r="L682" t="s">
        <v>4072</v>
      </c>
      <c r="M682" t="s">
        <v>4073</v>
      </c>
      <c r="P682" t="s">
        <v>4068</v>
      </c>
      <c r="Q682" t="s">
        <v>133</v>
      </c>
      <c r="R682" t="s">
        <v>4074</v>
      </c>
      <c r="S682" t="s">
        <v>4075</v>
      </c>
      <c r="Y682" t="s">
        <v>4076</v>
      </c>
      <c r="AI682" t="s">
        <v>145</v>
      </c>
      <c r="AJ682" t="s">
        <v>146</v>
      </c>
      <c r="AK682" t="s">
        <v>123</v>
      </c>
      <c r="AL682" t="s">
        <v>124</v>
      </c>
      <c r="AM682" t="s">
        <v>124</v>
      </c>
      <c r="AN682" t="s">
        <v>124</v>
      </c>
      <c r="AO682" t="s">
        <v>392</v>
      </c>
      <c r="AP682" t="s">
        <v>148</v>
      </c>
      <c r="AQ682" t="s">
        <v>147</v>
      </c>
      <c r="AR682" t="s">
        <v>654</v>
      </c>
      <c r="AS682" t="s">
        <v>4077</v>
      </c>
      <c r="AT682" t="s">
        <v>4078</v>
      </c>
      <c r="AU682" t="s">
        <v>4079</v>
      </c>
      <c r="AV682" t="s">
        <v>4080</v>
      </c>
      <c r="AW682" t="s">
        <v>4081</v>
      </c>
      <c r="AX682" t="s">
        <v>175</v>
      </c>
      <c r="AY682" t="s">
        <v>4082</v>
      </c>
      <c r="AZ682" t="s">
        <v>1390</v>
      </c>
      <c r="BA682" t="s">
        <v>341</v>
      </c>
      <c r="BB682" t="s">
        <v>480</v>
      </c>
      <c r="BC682" t="s">
        <v>515</v>
      </c>
      <c r="BD682" t="s">
        <v>576</v>
      </c>
      <c r="BE682" t="s">
        <v>4083</v>
      </c>
      <c r="BF682" t="s">
        <v>341</v>
      </c>
      <c r="BH682" t="s">
        <v>347</v>
      </c>
      <c r="BI682" t="s">
        <v>145</v>
      </c>
      <c r="BJ682" t="s">
        <v>1815</v>
      </c>
      <c r="BK682" t="s">
        <v>3009</v>
      </c>
      <c r="BL682" t="s">
        <v>630</v>
      </c>
      <c r="BP682" t="s">
        <v>175</v>
      </c>
      <c r="BQ682" t="s">
        <v>129</v>
      </c>
      <c r="BR682" t="s">
        <v>3455</v>
      </c>
      <c r="BS682" t="s">
        <v>4084</v>
      </c>
      <c r="BT682" t="s">
        <v>1589</v>
      </c>
      <c r="BU682" t="s">
        <v>172</v>
      </c>
      <c r="BV682" t="s">
        <v>173</v>
      </c>
      <c r="BW682" t="s">
        <v>3457</v>
      </c>
      <c r="BY682" t="s">
        <v>175</v>
      </c>
      <c r="BZ682" t="s">
        <v>175</v>
      </c>
      <c r="CA682" t="s">
        <v>175</v>
      </c>
      <c r="CB682" t="s">
        <v>175</v>
      </c>
      <c r="CC682" t="s">
        <v>175</v>
      </c>
      <c r="CD682" t="s">
        <v>175</v>
      </c>
      <c r="CE682" t="s">
        <v>170</v>
      </c>
      <c r="CF682" t="s">
        <v>175</v>
      </c>
      <c r="CG682" t="s">
        <v>175</v>
      </c>
      <c r="CH682" t="s">
        <v>177</v>
      </c>
      <c r="CI682" t="s">
        <v>2983</v>
      </c>
      <c r="CJ682" t="s">
        <v>175</v>
      </c>
      <c r="CK682" t="s">
        <v>2248</v>
      </c>
      <c r="CL682" t="s">
        <v>175</v>
      </c>
      <c r="CM682" s="4" t="s">
        <v>175</v>
      </c>
      <c r="CN682" t="s">
        <v>175</v>
      </c>
      <c r="CO682" t="s">
        <v>175</v>
      </c>
      <c r="CP682" t="s">
        <v>175</v>
      </c>
      <c r="CQ682" t="s">
        <v>175</v>
      </c>
      <c r="CR682" t="s">
        <v>175</v>
      </c>
      <c r="CS682" t="s">
        <v>175</v>
      </c>
      <c r="CT682" t="s">
        <v>175</v>
      </c>
      <c r="CU682" t="s">
        <v>175</v>
      </c>
      <c r="CV682" t="s">
        <v>4085</v>
      </c>
      <c r="CW682" t="s">
        <v>4086</v>
      </c>
      <c r="CX682" t="s">
        <v>129</v>
      </c>
      <c r="DA682" t="s">
        <v>175</v>
      </c>
      <c r="DB682" t="s">
        <v>175</v>
      </c>
      <c r="DD682" t="s">
        <v>1723</v>
      </c>
      <c r="DF682" t="s">
        <v>361</v>
      </c>
      <c r="DG682" t="s">
        <v>362</v>
      </c>
      <c r="DH682" t="s">
        <v>4087</v>
      </c>
      <c r="DI682" t="s">
        <v>363</v>
      </c>
      <c r="DJ682" t="s">
        <v>193</v>
      </c>
      <c r="DK682" t="s">
        <v>4088</v>
      </c>
      <c r="DM682" t="e">
        <f>_xlfn.XLOOKUP($A682,'[1]01_GC Supply - Item Database -'!$D$3:$D$14229,'[1]01_GC Supply - Item Database -'!BW$3:BW$14229)</f>
        <v>#N/A</v>
      </c>
      <c r="DN682" t="e">
        <f>_xlfn.XLOOKUP($A682,'[1]01_GC Supply - Item Database -'!$D$3:$D$14229,'[1]01_GC Supply - Item Database -'!BX$3:BX$14229)</f>
        <v>#N/A</v>
      </c>
      <c r="DO682" t="e">
        <f>_xlfn.XLOOKUP($A682,'[1]01_GC Supply - Item Database -'!$D$3:$D$14229,'[1]01_GC Supply - Item Database -'!BY$3:BY$14229)</f>
        <v>#N/A</v>
      </c>
      <c r="DP682" t="s">
        <v>1372</v>
      </c>
      <c r="DQ682" s="7"/>
    </row>
    <row r="683" spans="1:121">
      <c r="B683" t="s">
        <v>4089</v>
      </c>
      <c r="C683" t="s">
        <v>123</v>
      </c>
      <c r="D683" t="s">
        <v>123</v>
      </c>
      <c r="E683" t="s">
        <v>4089</v>
      </c>
      <c r="F683" t="s">
        <v>4090</v>
      </c>
      <c r="G683" t="s">
        <v>4091</v>
      </c>
      <c r="I683" t="s">
        <v>129</v>
      </c>
      <c r="J683" t="s">
        <v>4092</v>
      </c>
      <c r="L683" t="s">
        <v>4093</v>
      </c>
      <c r="P683" t="s">
        <v>4089</v>
      </c>
      <c r="Q683" t="s">
        <v>504</v>
      </c>
      <c r="R683" t="s">
        <v>1333</v>
      </c>
      <c r="S683" t="s">
        <v>4094</v>
      </c>
      <c r="U683" t="s">
        <v>136</v>
      </c>
      <c r="V683" t="s">
        <v>4095</v>
      </c>
      <c r="Y683" t="s">
        <v>4096</v>
      </c>
      <c r="AA683" t="s">
        <v>4097</v>
      </c>
      <c r="AC683" t="s">
        <v>1265</v>
      </c>
      <c r="AD683" t="s">
        <v>2823</v>
      </c>
      <c r="AE683" t="s">
        <v>4098</v>
      </c>
      <c r="AI683" t="s">
        <v>4099</v>
      </c>
      <c r="AJ683" t="s">
        <v>4100</v>
      </c>
      <c r="AK683" t="s">
        <v>123</v>
      </c>
      <c r="AL683" t="s">
        <v>124</v>
      </c>
      <c r="AM683" t="s">
        <v>124</v>
      </c>
      <c r="AN683" t="s">
        <v>124</v>
      </c>
      <c r="AO683" t="s">
        <v>147</v>
      </c>
      <c r="AP683" t="s">
        <v>149</v>
      </c>
      <c r="AQ683" t="s">
        <v>147</v>
      </c>
      <c r="AR683" t="s">
        <v>521</v>
      </c>
      <c r="AS683" t="s">
        <v>4101</v>
      </c>
      <c r="AT683" t="s">
        <v>4102</v>
      </c>
      <c r="AU683" t="s">
        <v>4103</v>
      </c>
      <c r="AV683" t="s">
        <v>4104</v>
      </c>
      <c r="AW683" t="s">
        <v>4105</v>
      </c>
      <c r="AX683" t="s">
        <v>4106</v>
      </c>
      <c r="AY683" t="s">
        <v>770</v>
      </c>
      <c r="AZ683" t="s">
        <v>231</v>
      </c>
      <c r="BA683" t="s">
        <v>1631</v>
      </c>
      <c r="BB683" t="s">
        <v>522</v>
      </c>
      <c r="BC683" t="s">
        <v>1392</v>
      </c>
      <c r="BD683" t="s">
        <v>655</v>
      </c>
      <c r="BE683" t="s">
        <v>4107</v>
      </c>
      <c r="BF683" t="s">
        <v>181</v>
      </c>
      <c r="BH683" t="s">
        <v>1769</v>
      </c>
      <c r="BI683" t="s">
        <v>4099</v>
      </c>
      <c r="BJ683" t="s">
        <v>3309</v>
      </c>
      <c r="BK683" t="s">
        <v>4036</v>
      </c>
      <c r="BL683" t="s">
        <v>4108</v>
      </c>
      <c r="BP683" t="s">
        <v>534</v>
      </c>
      <c r="BQ683" t="s">
        <v>129</v>
      </c>
      <c r="BR683" t="s">
        <v>2980</v>
      </c>
      <c r="BS683" t="s">
        <v>2914</v>
      </c>
      <c r="BT683" t="s">
        <v>1589</v>
      </c>
      <c r="BU683" t="s">
        <v>172</v>
      </c>
      <c r="BV683" t="s">
        <v>173</v>
      </c>
      <c r="BW683" t="s">
        <v>2982</v>
      </c>
      <c r="BY683" t="s">
        <v>175</v>
      </c>
      <c r="BZ683" t="s">
        <v>175</v>
      </c>
      <c r="CA683" t="s">
        <v>175</v>
      </c>
      <c r="CB683" t="s">
        <v>175</v>
      </c>
      <c r="CC683" t="s">
        <v>1591</v>
      </c>
      <c r="CD683" t="s">
        <v>175</v>
      </c>
      <c r="CE683" t="s">
        <v>170</v>
      </c>
      <c r="CF683" t="s">
        <v>175</v>
      </c>
      <c r="CG683" t="s">
        <v>175</v>
      </c>
      <c r="CH683" t="s">
        <v>177</v>
      </c>
      <c r="CI683" t="s">
        <v>2983</v>
      </c>
      <c r="CJ683" t="s">
        <v>175</v>
      </c>
      <c r="CK683" t="s">
        <v>4109</v>
      </c>
      <c r="CL683" t="s">
        <v>1265</v>
      </c>
      <c r="CM683" s="4" t="s">
        <v>4110</v>
      </c>
      <c r="CN683" t="s">
        <v>180</v>
      </c>
      <c r="CO683" t="s">
        <v>1437</v>
      </c>
      <c r="CP683" t="s">
        <v>175</v>
      </c>
      <c r="CQ683" t="s">
        <v>175</v>
      </c>
      <c r="CR683" t="s">
        <v>175</v>
      </c>
      <c r="CS683" t="s">
        <v>175</v>
      </c>
      <c r="CT683" t="s">
        <v>175</v>
      </c>
      <c r="CU683" t="s">
        <v>175</v>
      </c>
      <c r="CV683" t="s">
        <v>4090</v>
      </c>
      <c r="CW683" t="s">
        <v>4111</v>
      </c>
      <c r="CX683" t="s">
        <v>129</v>
      </c>
      <c r="DA683" t="s">
        <v>4090</v>
      </c>
      <c r="DB683" t="s">
        <v>4112</v>
      </c>
      <c r="DD683" t="s">
        <v>360</v>
      </c>
      <c r="DF683" t="s">
        <v>361</v>
      </c>
      <c r="DG683" t="s">
        <v>362</v>
      </c>
      <c r="DH683" t="s">
        <v>175</v>
      </c>
      <c r="DI683" t="s">
        <v>175</v>
      </c>
      <c r="DJ683" t="s">
        <v>175</v>
      </c>
      <c r="DK683" t="s">
        <v>175</v>
      </c>
      <c r="DM683" t="e">
        <f>_xlfn.XLOOKUP($A683,'[1]01_GC Supply - Item Database -'!$D$3:$D$14229,'[1]01_GC Supply - Item Database -'!BW$3:BW$14229)</f>
        <v>#N/A</v>
      </c>
      <c r="DN683" t="e">
        <f>_xlfn.XLOOKUP($A683,'[1]01_GC Supply - Item Database -'!$D$3:$D$14229,'[1]01_GC Supply - Item Database -'!BX$3:BX$14229)</f>
        <v>#N/A</v>
      </c>
      <c r="DO683" t="e">
        <f>_xlfn.XLOOKUP($A683,'[1]01_GC Supply - Item Database -'!$D$3:$D$14229,'[1]01_GC Supply - Item Database -'!BY$3:BY$14229)</f>
        <v>#N/A</v>
      </c>
      <c r="DP683" t="s">
        <v>4113</v>
      </c>
      <c r="DQ683" s="7"/>
    </row>
    <row r="684" spans="1:121">
      <c r="B684" t="s">
        <v>4114</v>
      </c>
      <c r="C684" t="s">
        <v>123</v>
      </c>
      <c r="D684" t="s">
        <v>123</v>
      </c>
      <c r="E684" t="s">
        <v>4114</v>
      </c>
      <c r="F684" t="s">
        <v>4090</v>
      </c>
      <c r="G684" t="s">
        <v>4091</v>
      </c>
      <c r="I684" t="s">
        <v>129</v>
      </c>
      <c r="J684" t="s">
        <v>4092</v>
      </c>
      <c r="L684" t="s">
        <v>4093</v>
      </c>
      <c r="P684" t="s">
        <v>4114</v>
      </c>
      <c r="Q684" t="s">
        <v>504</v>
      </c>
      <c r="R684" t="s">
        <v>1333</v>
      </c>
      <c r="S684" t="s">
        <v>4094</v>
      </c>
      <c r="U684" t="s">
        <v>136</v>
      </c>
      <c r="V684" t="s">
        <v>4095</v>
      </c>
      <c r="Y684" t="s">
        <v>4096</v>
      </c>
      <c r="AA684" t="s">
        <v>4097</v>
      </c>
      <c r="AC684" t="s">
        <v>1265</v>
      </c>
      <c r="AD684" t="s">
        <v>2823</v>
      </c>
      <c r="AE684" t="s">
        <v>4098</v>
      </c>
      <c r="AI684" t="s">
        <v>4099</v>
      </c>
      <c r="AJ684" t="s">
        <v>4100</v>
      </c>
      <c r="AK684" t="s">
        <v>123</v>
      </c>
      <c r="AL684" t="s">
        <v>124</v>
      </c>
      <c r="AM684" t="s">
        <v>124</v>
      </c>
      <c r="AN684" t="s">
        <v>124</v>
      </c>
      <c r="AO684" t="s">
        <v>147</v>
      </c>
      <c r="AP684" t="s">
        <v>149</v>
      </c>
      <c r="AQ684" t="s">
        <v>147</v>
      </c>
      <c r="AR684" t="s">
        <v>521</v>
      </c>
      <c r="AS684" t="s">
        <v>4101</v>
      </c>
      <c r="AT684" t="s">
        <v>4102</v>
      </c>
      <c r="AU684" t="s">
        <v>4103</v>
      </c>
      <c r="AV684" t="s">
        <v>4104</v>
      </c>
      <c r="AW684" t="s">
        <v>4105</v>
      </c>
      <c r="AX684" t="s">
        <v>4106</v>
      </c>
      <c r="AY684" t="s">
        <v>770</v>
      </c>
      <c r="AZ684" t="s">
        <v>231</v>
      </c>
      <c r="BA684" t="s">
        <v>1631</v>
      </c>
      <c r="BB684" t="s">
        <v>522</v>
      </c>
      <c r="BC684" t="s">
        <v>1392</v>
      </c>
      <c r="BD684" t="s">
        <v>655</v>
      </c>
      <c r="BE684" t="s">
        <v>4107</v>
      </c>
      <c r="BF684" t="s">
        <v>181</v>
      </c>
      <c r="BH684" t="s">
        <v>1769</v>
      </c>
      <c r="BI684" t="s">
        <v>4099</v>
      </c>
      <c r="BJ684" t="s">
        <v>3309</v>
      </c>
      <c r="BK684" t="s">
        <v>4036</v>
      </c>
      <c r="BL684" t="s">
        <v>4108</v>
      </c>
      <c r="BP684" t="s">
        <v>534</v>
      </c>
      <c r="BQ684" t="s">
        <v>129</v>
      </c>
      <c r="BR684" t="s">
        <v>2980</v>
      </c>
      <c r="BS684" t="s">
        <v>2914</v>
      </c>
      <c r="BT684" t="s">
        <v>1589</v>
      </c>
      <c r="BU684" t="s">
        <v>172</v>
      </c>
      <c r="BV684" t="s">
        <v>173</v>
      </c>
      <c r="BW684" t="s">
        <v>2982</v>
      </c>
      <c r="BY684" t="s">
        <v>175</v>
      </c>
      <c r="BZ684" t="s">
        <v>175</v>
      </c>
      <c r="CA684" t="s">
        <v>175</v>
      </c>
      <c r="CB684" t="s">
        <v>175</v>
      </c>
      <c r="CC684" t="s">
        <v>1591</v>
      </c>
      <c r="CD684" t="s">
        <v>175</v>
      </c>
      <c r="CE684" t="s">
        <v>170</v>
      </c>
      <c r="CF684" t="s">
        <v>175</v>
      </c>
      <c r="CG684" t="s">
        <v>175</v>
      </c>
      <c r="CH684" t="s">
        <v>177</v>
      </c>
      <c r="CI684" t="s">
        <v>2983</v>
      </c>
      <c r="CJ684" t="s">
        <v>175</v>
      </c>
      <c r="CK684" t="s">
        <v>4109</v>
      </c>
      <c r="CL684" t="s">
        <v>1265</v>
      </c>
      <c r="CM684" s="4" t="s">
        <v>4110</v>
      </c>
      <c r="CN684" t="s">
        <v>180</v>
      </c>
      <c r="CO684" t="s">
        <v>1437</v>
      </c>
      <c r="CP684" t="s">
        <v>175</v>
      </c>
      <c r="CQ684" t="s">
        <v>175</v>
      </c>
      <c r="CR684" t="s">
        <v>175</v>
      </c>
      <c r="CS684" t="s">
        <v>175</v>
      </c>
      <c r="CT684" t="s">
        <v>175</v>
      </c>
      <c r="CU684" t="s">
        <v>175</v>
      </c>
      <c r="CV684" t="s">
        <v>4090</v>
      </c>
      <c r="CW684" t="s">
        <v>4111</v>
      </c>
      <c r="CX684" t="s">
        <v>129</v>
      </c>
      <c r="DA684" t="s">
        <v>4090</v>
      </c>
      <c r="DB684" t="s">
        <v>4112</v>
      </c>
      <c r="DD684" t="s">
        <v>360</v>
      </c>
      <c r="DF684" t="s">
        <v>361</v>
      </c>
      <c r="DG684" t="s">
        <v>362</v>
      </c>
      <c r="DH684" t="s">
        <v>175</v>
      </c>
      <c r="DI684" t="s">
        <v>175</v>
      </c>
      <c r="DJ684" t="s">
        <v>175</v>
      </c>
      <c r="DK684" t="s">
        <v>175</v>
      </c>
      <c r="DM684" t="e">
        <f>_xlfn.XLOOKUP($A684,'[1]01_GC Supply - Item Database -'!$D$3:$D$14229,'[1]01_GC Supply - Item Database -'!BW$3:BW$14229)</f>
        <v>#N/A</v>
      </c>
      <c r="DN684" t="e">
        <f>_xlfn.XLOOKUP($A684,'[1]01_GC Supply - Item Database -'!$D$3:$D$14229,'[1]01_GC Supply - Item Database -'!BX$3:BX$14229)</f>
        <v>#N/A</v>
      </c>
      <c r="DO684" t="e">
        <f>_xlfn.XLOOKUP($A684,'[1]01_GC Supply - Item Database -'!$D$3:$D$14229,'[1]01_GC Supply - Item Database -'!BY$3:BY$14229)</f>
        <v>#N/A</v>
      </c>
      <c r="DP684" t="s">
        <v>4113</v>
      </c>
      <c r="DQ684" s="7"/>
    </row>
    <row r="685" spans="1:121">
      <c r="B685" t="s">
        <v>4115</v>
      </c>
      <c r="C685" t="s">
        <v>123</v>
      </c>
      <c r="D685" t="s">
        <v>123</v>
      </c>
      <c r="E685" t="s">
        <v>4115</v>
      </c>
      <c r="F685" t="s">
        <v>4090</v>
      </c>
      <c r="G685" t="s">
        <v>4091</v>
      </c>
      <c r="I685" t="s">
        <v>129</v>
      </c>
      <c r="J685" t="s">
        <v>4092</v>
      </c>
      <c r="L685" t="s">
        <v>4093</v>
      </c>
      <c r="P685" t="s">
        <v>4115</v>
      </c>
      <c r="Q685" t="s">
        <v>504</v>
      </c>
      <c r="R685" t="s">
        <v>1333</v>
      </c>
      <c r="S685" t="s">
        <v>4094</v>
      </c>
      <c r="U685" t="s">
        <v>136</v>
      </c>
      <c r="V685" t="s">
        <v>4095</v>
      </c>
      <c r="Y685" t="s">
        <v>4096</v>
      </c>
      <c r="AA685" t="s">
        <v>4097</v>
      </c>
      <c r="AC685" t="s">
        <v>1265</v>
      </c>
      <c r="AD685" t="s">
        <v>2823</v>
      </c>
      <c r="AE685" t="s">
        <v>4098</v>
      </c>
      <c r="AI685" t="s">
        <v>4099</v>
      </c>
      <c r="AJ685" t="s">
        <v>4100</v>
      </c>
      <c r="AK685" t="s">
        <v>123</v>
      </c>
      <c r="AL685" t="s">
        <v>124</v>
      </c>
      <c r="AM685" t="s">
        <v>124</v>
      </c>
      <c r="AN685" t="s">
        <v>124</v>
      </c>
      <c r="AO685" t="s">
        <v>147</v>
      </c>
      <c r="AP685" t="s">
        <v>149</v>
      </c>
      <c r="AQ685" t="s">
        <v>147</v>
      </c>
      <c r="AR685" t="s">
        <v>521</v>
      </c>
      <c r="AS685" t="s">
        <v>4101</v>
      </c>
      <c r="AT685" t="s">
        <v>4102</v>
      </c>
      <c r="AU685" t="s">
        <v>4103</v>
      </c>
      <c r="AV685" t="s">
        <v>4104</v>
      </c>
      <c r="AW685" t="s">
        <v>4105</v>
      </c>
      <c r="AX685" t="s">
        <v>4106</v>
      </c>
      <c r="AY685" t="s">
        <v>770</v>
      </c>
      <c r="AZ685" t="s">
        <v>231</v>
      </c>
      <c r="BA685" t="s">
        <v>1631</v>
      </c>
      <c r="BB685" t="s">
        <v>522</v>
      </c>
      <c r="BC685" t="s">
        <v>1392</v>
      </c>
      <c r="BD685" t="s">
        <v>655</v>
      </c>
      <c r="BE685" t="s">
        <v>4107</v>
      </c>
      <c r="BF685" t="s">
        <v>181</v>
      </c>
      <c r="BH685" t="s">
        <v>1769</v>
      </c>
      <c r="BI685" t="s">
        <v>4099</v>
      </c>
      <c r="BJ685" t="s">
        <v>3309</v>
      </c>
      <c r="BK685" t="s">
        <v>4036</v>
      </c>
      <c r="BL685" t="s">
        <v>4108</v>
      </c>
      <c r="BP685" t="s">
        <v>534</v>
      </c>
      <c r="BQ685" t="s">
        <v>129</v>
      </c>
      <c r="BR685" t="s">
        <v>2980</v>
      </c>
      <c r="BS685" t="s">
        <v>2914</v>
      </c>
      <c r="BT685" t="s">
        <v>1589</v>
      </c>
      <c r="BU685" t="s">
        <v>172</v>
      </c>
      <c r="BV685" t="s">
        <v>173</v>
      </c>
      <c r="BW685" t="s">
        <v>2982</v>
      </c>
      <c r="BY685" t="s">
        <v>175</v>
      </c>
      <c r="BZ685" t="s">
        <v>175</v>
      </c>
      <c r="CA685" t="s">
        <v>175</v>
      </c>
      <c r="CB685" t="s">
        <v>175</v>
      </c>
      <c r="CC685" t="s">
        <v>1591</v>
      </c>
      <c r="CD685" t="s">
        <v>175</v>
      </c>
      <c r="CE685" t="s">
        <v>170</v>
      </c>
      <c r="CF685" t="s">
        <v>175</v>
      </c>
      <c r="CG685" t="s">
        <v>175</v>
      </c>
      <c r="CH685" t="s">
        <v>177</v>
      </c>
      <c r="CI685" t="s">
        <v>2983</v>
      </c>
      <c r="CJ685" t="s">
        <v>175</v>
      </c>
      <c r="CK685" t="s">
        <v>4109</v>
      </c>
      <c r="CL685" t="s">
        <v>1265</v>
      </c>
      <c r="CM685" s="4" t="s">
        <v>4110</v>
      </c>
      <c r="CN685" t="s">
        <v>180</v>
      </c>
      <c r="CO685" t="s">
        <v>1437</v>
      </c>
      <c r="CP685" t="s">
        <v>175</v>
      </c>
      <c r="CQ685" t="s">
        <v>175</v>
      </c>
      <c r="CR685" t="s">
        <v>175</v>
      </c>
      <c r="CS685" t="s">
        <v>175</v>
      </c>
      <c r="CT685" t="s">
        <v>175</v>
      </c>
      <c r="CU685" t="s">
        <v>175</v>
      </c>
      <c r="CV685" t="s">
        <v>4090</v>
      </c>
      <c r="CW685" t="s">
        <v>4111</v>
      </c>
      <c r="CX685" t="s">
        <v>129</v>
      </c>
      <c r="DA685" t="s">
        <v>4090</v>
      </c>
      <c r="DB685" t="s">
        <v>4112</v>
      </c>
      <c r="DD685" t="s">
        <v>360</v>
      </c>
      <c r="DF685" t="s">
        <v>361</v>
      </c>
      <c r="DG685" t="s">
        <v>362</v>
      </c>
      <c r="DH685" t="s">
        <v>175</v>
      </c>
      <c r="DI685" t="s">
        <v>175</v>
      </c>
      <c r="DJ685" t="s">
        <v>175</v>
      </c>
      <c r="DK685" t="s">
        <v>175</v>
      </c>
      <c r="DM685" t="e">
        <f>_xlfn.XLOOKUP($A685,'[1]01_GC Supply - Item Database -'!$D$3:$D$14229,'[1]01_GC Supply - Item Database -'!BW$3:BW$14229)</f>
        <v>#N/A</v>
      </c>
      <c r="DN685" t="e">
        <f>_xlfn.XLOOKUP($A685,'[1]01_GC Supply - Item Database -'!$D$3:$D$14229,'[1]01_GC Supply - Item Database -'!BX$3:BX$14229)</f>
        <v>#N/A</v>
      </c>
      <c r="DO685" t="e">
        <f>_xlfn.XLOOKUP($A685,'[1]01_GC Supply - Item Database -'!$D$3:$D$14229,'[1]01_GC Supply - Item Database -'!BY$3:BY$14229)</f>
        <v>#N/A</v>
      </c>
      <c r="DP685" t="s">
        <v>4113</v>
      </c>
      <c r="DQ685" s="7"/>
    </row>
    <row r="686" spans="1:121">
      <c r="B686" t="s">
        <v>4116</v>
      </c>
      <c r="C686" t="s">
        <v>123</v>
      </c>
      <c r="D686" t="s">
        <v>123</v>
      </c>
      <c r="E686" t="s">
        <v>4116</v>
      </c>
      <c r="F686" t="s">
        <v>4090</v>
      </c>
      <c r="G686" t="s">
        <v>4091</v>
      </c>
      <c r="I686" t="s">
        <v>129</v>
      </c>
      <c r="J686" t="s">
        <v>4092</v>
      </c>
      <c r="L686" t="s">
        <v>4093</v>
      </c>
      <c r="P686" t="s">
        <v>4116</v>
      </c>
      <c r="Q686" t="s">
        <v>504</v>
      </c>
      <c r="R686" t="s">
        <v>1333</v>
      </c>
      <c r="S686" t="s">
        <v>334</v>
      </c>
      <c r="U686" t="s">
        <v>136</v>
      </c>
      <c r="V686" t="s">
        <v>4095</v>
      </c>
      <c r="Y686" t="s">
        <v>4096</v>
      </c>
      <c r="AA686" t="s">
        <v>4097</v>
      </c>
      <c r="AC686" t="s">
        <v>1265</v>
      </c>
      <c r="AD686" t="s">
        <v>2823</v>
      </c>
      <c r="AE686" t="s">
        <v>4098</v>
      </c>
      <c r="AI686" t="s">
        <v>4099</v>
      </c>
      <c r="AJ686" t="s">
        <v>4100</v>
      </c>
      <c r="AK686" t="s">
        <v>123</v>
      </c>
      <c r="AL686" t="s">
        <v>124</v>
      </c>
      <c r="AM686" t="s">
        <v>124</v>
      </c>
      <c r="AN686" t="s">
        <v>124</v>
      </c>
      <c r="AO686" t="s">
        <v>147</v>
      </c>
      <c r="AP686" t="s">
        <v>149</v>
      </c>
      <c r="AQ686" t="s">
        <v>147</v>
      </c>
      <c r="AR686" t="s">
        <v>521</v>
      </c>
      <c r="AS686" t="s">
        <v>4101</v>
      </c>
      <c r="AT686" t="s">
        <v>4102</v>
      </c>
      <c r="AU686" t="s">
        <v>4103</v>
      </c>
      <c r="AV686" t="s">
        <v>4104</v>
      </c>
      <c r="AW686" t="s">
        <v>4105</v>
      </c>
      <c r="AX686" t="s">
        <v>4106</v>
      </c>
      <c r="AY686" t="s">
        <v>770</v>
      </c>
      <c r="AZ686" t="s">
        <v>231</v>
      </c>
      <c r="BA686" t="s">
        <v>1631</v>
      </c>
      <c r="BB686" t="s">
        <v>522</v>
      </c>
      <c r="BC686" t="s">
        <v>1392</v>
      </c>
      <c r="BD686" t="s">
        <v>655</v>
      </c>
      <c r="BE686" t="s">
        <v>4107</v>
      </c>
      <c r="BF686" t="s">
        <v>181</v>
      </c>
      <c r="BH686" t="s">
        <v>1769</v>
      </c>
      <c r="BI686" t="s">
        <v>4099</v>
      </c>
      <c r="BJ686" t="s">
        <v>3309</v>
      </c>
      <c r="BK686" t="s">
        <v>4036</v>
      </c>
      <c r="BL686" t="s">
        <v>4108</v>
      </c>
      <c r="BP686" t="s">
        <v>534</v>
      </c>
      <c r="BQ686" t="s">
        <v>129</v>
      </c>
      <c r="BR686" t="s">
        <v>2980</v>
      </c>
      <c r="BS686" t="s">
        <v>2914</v>
      </c>
      <c r="BT686" t="s">
        <v>1589</v>
      </c>
      <c r="BU686" t="s">
        <v>172</v>
      </c>
      <c r="BV686" t="s">
        <v>173</v>
      </c>
      <c r="BW686" t="s">
        <v>2982</v>
      </c>
      <c r="BY686" t="s">
        <v>175</v>
      </c>
      <c r="BZ686" t="s">
        <v>175</v>
      </c>
      <c r="CA686" t="s">
        <v>175</v>
      </c>
      <c r="CB686" t="s">
        <v>175</v>
      </c>
      <c r="CC686" t="s">
        <v>1591</v>
      </c>
      <c r="CD686" t="s">
        <v>175</v>
      </c>
      <c r="CE686" t="s">
        <v>170</v>
      </c>
      <c r="CF686" t="s">
        <v>175</v>
      </c>
      <c r="CG686" t="s">
        <v>175</v>
      </c>
      <c r="CH686" t="s">
        <v>177</v>
      </c>
      <c r="CI686" t="s">
        <v>2983</v>
      </c>
      <c r="CJ686" t="s">
        <v>175</v>
      </c>
      <c r="CK686" t="s">
        <v>4109</v>
      </c>
      <c r="CL686" t="s">
        <v>1265</v>
      </c>
      <c r="CM686" s="4" t="s">
        <v>4110</v>
      </c>
      <c r="CN686" t="s">
        <v>180</v>
      </c>
      <c r="CO686" t="s">
        <v>1437</v>
      </c>
      <c r="CP686" t="s">
        <v>175</v>
      </c>
      <c r="CQ686" t="s">
        <v>175</v>
      </c>
      <c r="CR686" t="s">
        <v>175</v>
      </c>
      <c r="CS686" t="s">
        <v>175</v>
      </c>
      <c r="CT686" t="s">
        <v>175</v>
      </c>
      <c r="CU686" t="s">
        <v>175</v>
      </c>
      <c r="CV686" t="s">
        <v>4090</v>
      </c>
      <c r="CW686" t="s">
        <v>4111</v>
      </c>
      <c r="CX686" t="s">
        <v>129</v>
      </c>
      <c r="DA686" t="s">
        <v>4090</v>
      </c>
      <c r="DB686" t="s">
        <v>4112</v>
      </c>
      <c r="DD686" t="s">
        <v>360</v>
      </c>
      <c r="DF686" t="s">
        <v>361</v>
      </c>
      <c r="DG686" t="s">
        <v>362</v>
      </c>
      <c r="DH686" t="s">
        <v>175</v>
      </c>
      <c r="DI686" t="s">
        <v>175</v>
      </c>
      <c r="DJ686" t="s">
        <v>175</v>
      </c>
      <c r="DK686" t="s">
        <v>175</v>
      </c>
      <c r="DM686" t="e">
        <f>_xlfn.XLOOKUP($A686,'[1]01_GC Supply - Item Database -'!$D$3:$D$14229,'[1]01_GC Supply - Item Database -'!BW$3:BW$14229)</f>
        <v>#N/A</v>
      </c>
      <c r="DN686" t="e">
        <f>_xlfn.XLOOKUP($A686,'[1]01_GC Supply - Item Database -'!$D$3:$D$14229,'[1]01_GC Supply - Item Database -'!BX$3:BX$14229)</f>
        <v>#N/A</v>
      </c>
      <c r="DO686" t="e">
        <f>_xlfn.XLOOKUP($A686,'[1]01_GC Supply - Item Database -'!$D$3:$D$14229,'[1]01_GC Supply - Item Database -'!BY$3:BY$14229)</f>
        <v>#N/A</v>
      </c>
      <c r="DP686" t="s">
        <v>4113</v>
      </c>
      <c r="DQ686" s="7"/>
    </row>
    <row r="687" spans="1:121">
      <c r="B687" t="s">
        <v>4117</v>
      </c>
      <c r="E687" t="s">
        <v>4117</v>
      </c>
      <c r="P687" t="s">
        <v>4117</v>
      </c>
      <c r="DM687" t="e">
        <f>_xlfn.XLOOKUP($A687,'[1]01_GC Supply - Item Database -'!$D$3:$D$14229,'[1]01_GC Supply - Item Database -'!BW$3:BW$14229)</f>
        <v>#N/A</v>
      </c>
      <c r="DN687" t="e">
        <f>_xlfn.XLOOKUP($A687,'[1]01_GC Supply - Item Database -'!$D$3:$D$14229,'[1]01_GC Supply - Item Database -'!BX$3:BX$14229)</f>
        <v>#N/A</v>
      </c>
      <c r="DO687" t="e">
        <f>_xlfn.XLOOKUP($A687,'[1]01_GC Supply - Item Database -'!$D$3:$D$14229,'[1]01_GC Supply - Item Database -'!BY$3:BY$14229)</f>
        <v>#N/A</v>
      </c>
      <c r="DQ687" s="7"/>
    </row>
    <row r="688" spans="1:121">
      <c r="B688" t="s">
        <v>4118</v>
      </c>
      <c r="E688" t="s">
        <v>4118</v>
      </c>
      <c r="P688" t="s">
        <v>4118</v>
      </c>
      <c r="DM688" t="e">
        <f>_xlfn.XLOOKUP($A688,'[1]01_GC Supply - Item Database -'!$D$3:$D$14229,'[1]01_GC Supply - Item Database -'!BW$3:BW$14229)</f>
        <v>#N/A</v>
      </c>
      <c r="DN688" t="e">
        <f>_xlfn.XLOOKUP($A688,'[1]01_GC Supply - Item Database -'!$D$3:$D$14229,'[1]01_GC Supply - Item Database -'!BX$3:BX$14229)</f>
        <v>#N/A</v>
      </c>
      <c r="DO688" t="e">
        <f>_xlfn.XLOOKUP($A688,'[1]01_GC Supply - Item Database -'!$D$3:$D$14229,'[1]01_GC Supply - Item Database -'!BY$3:BY$14229)</f>
        <v>#N/A</v>
      </c>
      <c r="DQ688" s="7"/>
    </row>
    <row r="689" spans="1:121">
      <c r="B689" t="s">
        <v>4119</v>
      </c>
      <c r="E689" t="s">
        <v>4119</v>
      </c>
      <c r="P689" t="s">
        <v>4119</v>
      </c>
      <c r="DM689" t="e">
        <f>_xlfn.XLOOKUP($A689,'[1]01_GC Supply - Item Database -'!$D$3:$D$14229,'[1]01_GC Supply - Item Database -'!BW$3:BW$14229)</f>
        <v>#N/A</v>
      </c>
      <c r="DN689" t="e">
        <f>_xlfn.XLOOKUP($A689,'[1]01_GC Supply - Item Database -'!$D$3:$D$14229,'[1]01_GC Supply - Item Database -'!BX$3:BX$14229)</f>
        <v>#N/A</v>
      </c>
      <c r="DO689" t="e">
        <f>_xlfn.XLOOKUP($A689,'[1]01_GC Supply - Item Database -'!$D$3:$D$14229,'[1]01_GC Supply - Item Database -'!BY$3:BY$14229)</f>
        <v>#N/A</v>
      </c>
      <c r="DQ689" s="7"/>
    </row>
    <row r="690" spans="1:121">
      <c r="B690" t="s">
        <v>4120</v>
      </c>
      <c r="E690" t="s">
        <v>4120</v>
      </c>
      <c r="P690" t="s">
        <v>4120</v>
      </c>
      <c r="DM690" t="e">
        <f>_xlfn.XLOOKUP($A690,'[1]01_GC Supply - Item Database -'!$D$3:$D$14229,'[1]01_GC Supply - Item Database -'!BW$3:BW$14229)</f>
        <v>#N/A</v>
      </c>
      <c r="DN690" t="e">
        <f>_xlfn.XLOOKUP($A690,'[1]01_GC Supply - Item Database -'!$D$3:$D$14229,'[1]01_GC Supply - Item Database -'!BX$3:BX$14229)</f>
        <v>#N/A</v>
      </c>
      <c r="DO690" t="e">
        <f>_xlfn.XLOOKUP($A690,'[1]01_GC Supply - Item Database -'!$D$3:$D$14229,'[1]01_GC Supply - Item Database -'!BY$3:BY$14229)</f>
        <v>#N/A</v>
      </c>
      <c r="DQ690" s="7"/>
    </row>
    <row r="691" spans="1:121">
      <c r="A691" t="s">
        <v>4121</v>
      </c>
      <c r="B691" t="s">
        <v>4122</v>
      </c>
      <c r="C691" t="s">
        <v>123</v>
      </c>
      <c r="D691" t="s">
        <v>124</v>
      </c>
      <c r="E691" t="s">
        <v>4123</v>
      </c>
      <c r="F691" t="s">
        <v>3937</v>
      </c>
      <c r="G691" t="s">
        <v>3938</v>
      </c>
      <c r="H691" t="s">
        <v>3939</v>
      </c>
      <c r="I691" t="s">
        <v>129</v>
      </c>
      <c r="J691" t="s">
        <v>3940</v>
      </c>
      <c r="L691" t="s">
        <v>3941</v>
      </c>
      <c r="M691" t="s">
        <v>3942</v>
      </c>
      <c r="P691" t="s">
        <v>4122</v>
      </c>
      <c r="Q691" t="s">
        <v>133</v>
      </c>
      <c r="R691" t="s">
        <v>1424</v>
      </c>
      <c r="S691" t="s">
        <v>4124</v>
      </c>
      <c r="U691" t="s">
        <v>136</v>
      </c>
      <c r="V691" t="s">
        <v>852</v>
      </c>
      <c r="Y691" t="s">
        <v>4125</v>
      </c>
      <c r="Z691" t="s">
        <v>4126</v>
      </c>
      <c r="AA691" t="s">
        <v>4127</v>
      </c>
      <c r="AB691" t="s">
        <v>4128</v>
      </c>
      <c r="AC691" t="s">
        <v>4129</v>
      </c>
      <c r="AD691" t="s">
        <v>4130</v>
      </c>
      <c r="AI691" t="s">
        <v>2218</v>
      </c>
      <c r="AJ691" t="s">
        <v>146</v>
      </c>
      <c r="AK691" t="s">
        <v>124</v>
      </c>
      <c r="AL691" t="s">
        <v>124</v>
      </c>
      <c r="AM691" t="s">
        <v>123</v>
      </c>
      <c r="AN691" t="s">
        <v>124</v>
      </c>
      <c r="AO691" t="s">
        <v>176</v>
      </c>
      <c r="AP691" t="s">
        <v>4131</v>
      </c>
      <c r="AQ691" t="s">
        <v>147</v>
      </c>
      <c r="AR691" t="s">
        <v>814</v>
      </c>
      <c r="AS691" t="s">
        <v>4132</v>
      </c>
      <c r="AT691" t="s">
        <v>4133</v>
      </c>
      <c r="AU691" t="s">
        <v>4134</v>
      </c>
      <c r="AV691" t="s">
        <v>4135</v>
      </c>
      <c r="AW691" t="s">
        <v>4135</v>
      </c>
      <c r="AX691" t="s">
        <v>458</v>
      </c>
      <c r="AY691" t="s">
        <v>3136</v>
      </c>
      <c r="AZ691" t="s">
        <v>532</v>
      </c>
      <c r="BA691" t="s">
        <v>4136</v>
      </c>
      <c r="BB691" t="s">
        <v>3136</v>
      </c>
      <c r="BC691" t="s">
        <v>532</v>
      </c>
      <c r="BD691" t="s">
        <v>458</v>
      </c>
      <c r="BE691" t="s">
        <v>177</v>
      </c>
      <c r="BF691" t="s">
        <v>4137</v>
      </c>
      <c r="BG691" t="s">
        <v>4138</v>
      </c>
      <c r="BH691" t="s">
        <v>1769</v>
      </c>
      <c r="BI691" t="s">
        <v>2218</v>
      </c>
      <c r="BJ691" t="s">
        <v>3963</v>
      </c>
      <c r="BK691" t="s">
        <v>450</v>
      </c>
      <c r="BL691" t="s">
        <v>4139</v>
      </c>
      <c r="BM691" t="s">
        <v>3136</v>
      </c>
      <c r="BN691" t="s">
        <v>532</v>
      </c>
      <c r="BO691" t="s">
        <v>458</v>
      </c>
      <c r="BP691" t="s">
        <v>1359</v>
      </c>
      <c r="BQ691" t="s">
        <v>129</v>
      </c>
      <c r="BR691" t="s">
        <v>1443</v>
      </c>
      <c r="BS691" t="s">
        <v>1444</v>
      </c>
      <c r="BT691" t="s">
        <v>1167</v>
      </c>
      <c r="BU691" t="s">
        <v>172</v>
      </c>
      <c r="BV691" t="s">
        <v>173</v>
      </c>
      <c r="BW691" t="s">
        <v>1445</v>
      </c>
      <c r="BY691" t="s">
        <v>175</v>
      </c>
      <c r="BZ691" t="s">
        <v>175</v>
      </c>
      <c r="CA691" t="s">
        <v>175</v>
      </c>
      <c r="CB691" t="s">
        <v>175</v>
      </c>
      <c r="CC691" t="s">
        <v>941</v>
      </c>
      <c r="CD691" t="s">
        <v>175</v>
      </c>
      <c r="CE691" t="s">
        <v>170</v>
      </c>
      <c r="CF691" t="s">
        <v>175</v>
      </c>
      <c r="CG691" t="s">
        <v>175</v>
      </c>
      <c r="CH691" t="s">
        <v>177</v>
      </c>
      <c r="CI691" t="s">
        <v>942</v>
      </c>
      <c r="CJ691" t="s">
        <v>175</v>
      </c>
      <c r="CK691" t="s">
        <v>4140</v>
      </c>
      <c r="CL691" t="s">
        <v>463</v>
      </c>
      <c r="CM691" s="4" t="s">
        <v>1546</v>
      </c>
      <c r="CN691" t="s">
        <v>464</v>
      </c>
      <c r="CO691" t="s">
        <v>177</v>
      </c>
      <c r="CP691" t="s">
        <v>175</v>
      </c>
      <c r="CQ691" t="s">
        <v>175</v>
      </c>
      <c r="CR691" t="s">
        <v>175</v>
      </c>
      <c r="CS691" t="s">
        <v>175</v>
      </c>
      <c r="CT691" t="s">
        <v>175</v>
      </c>
      <c r="CU691" t="s">
        <v>175</v>
      </c>
      <c r="CV691" t="s">
        <v>3967</v>
      </c>
      <c r="CW691" t="s">
        <v>3968</v>
      </c>
      <c r="CX691" t="s">
        <v>129</v>
      </c>
      <c r="CY691" t="s">
        <v>185</v>
      </c>
      <c r="DA691" t="s">
        <v>3969</v>
      </c>
      <c r="DB691" t="s">
        <v>3970</v>
      </c>
      <c r="DC691" t="s">
        <v>1495</v>
      </c>
      <c r="DD691" t="s">
        <v>468</v>
      </c>
      <c r="DF691" t="s">
        <v>361</v>
      </c>
      <c r="DG691" t="s">
        <v>362</v>
      </c>
      <c r="DH691" t="s">
        <v>1451</v>
      </c>
      <c r="DI691" t="s">
        <v>363</v>
      </c>
      <c r="DJ691" t="s">
        <v>193</v>
      </c>
      <c r="DK691" t="s">
        <v>363</v>
      </c>
      <c r="DM691" t="str">
        <f>_xlfn.XLOOKUP($A691,'[1]01_GC Supply - Item Database -'!$D$3:$D$14229,'[1]01_GC Supply - Item Database -'!BW$3:BW$14229)</f>
        <v>Brown</v>
      </c>
      <c r="DN691" t="str">
        <f>_xlfn.XLOOKUP($A691,'[1]01_GC Supply - Item Database -'!$D$3:$D$14229,'[1]01_GC Supply - Item Database -'!BX$3:BX$14229)</f>
        <v>Almond</v>
      </c>
      <c r="DO691" t="str">
        <f>_xlfn.XLOOKUP($A691,'[1]01_GC Supply - Item Database -'!$D$3:$D$14229,'[1]01_GC Supply - Item Database -'!BY$3:BY$14229)</f>
        <v>Solid</v>
      </c>
      <c r="DP691" t="s">
        <v>4141</v>
      </c>
      <c r="DQ691" s="7" t="s">
        <v>4142</v>
      </c>
    </row>
    <row r="692" spans="1:121">
      <c r="A692" t="s">
        <v>4143</v>
      </c>
      <c r="B692" t="s">
        <v>4144</v>
      </c>
      <c r="C692" t="s">
        <v>123</v>
      </c>
      <c r="D692" t="s">
        <v>124</v>
      </c>
      <c r="E692" t="s">
        <v>4123</v>
      </c>
      <c r="F692" t="s">
        <v>3937</v>
      </c>
      <c r="G692" t="s">
        <v>3938</v>
      </c>
      <c r="H692" t="s">
        <v>3939</v>
      </c>
      <c r="I692" t="s">
        <v>129</v>
      </c>
      <c r="J692" t="s">
        <v>3940</v>
      </c>
      <c r="L692" t="s">
        <v>3941</v>
      </c>
      <c r="M692" t="s">
        <v>3942</v>
      </c>
      <c r="P692" t="s">
        <v>4144</v>
      </c>
      <c r="Q692" t="s">
        <v>133</v>
      </c>
      <c r="R692" t="s">
        <v>1424</v>
      </c>
      <c r="S692" t="s">
        <v>4124</v>
      </c>
      <c r="U692" t="s">
        <v>136</v>
      </c>
      <c r="V692" t="s">
        <v>852</v>
      </c>
      <c r="Y692" t="s">
        <v>4125</v>
      </c>
      <c r="Z692" t="s">
        <v>4126</v>
      </c>
      <c r="AA692" t="s">
        <v>4127</v>
      </c>
      <c r="AB692" t="s">
        <v>4145</v>
      </c>
      <c r="AC692" t="s">
        <v>4129</v>
      </c>
      <c r="AD692" t="s">
        <v>4130</v>
      </c>
      <c r="AI692" t="s">
        <v>2218</v>
      </c>
      <c r="AJ692" t="s">
        <v>146</v>
      </c>
      <c r="AK692" t="s">
        <v>124</v>
      </c>
      <c r="AL692" t="s">
        <v>124</v>
      </c>
      <c r="AM692" t="s">
        <v>123</v>
      </c>
      <c r="AN692" t="s">
        <v>124</v>
      </c>
      <c r="AO692" t="s">
        <v>176</v>
      </c>
      <c r="AP692" t="s">
        <v>4131</v>
      </c>
      <c r="AQ692" t="s">
        <v>147</v>
      </c>
      <c r="AR692" t="s">
        <v>814</v>
      </c>
      <c r="AS692" t="s">
        <v>4132</v>
      </c>
      <c r="AT692" t="s">
        <v>4133</v>
      </c>
      <c r="AU692" t="s">
        <v>4134</v>
      </c>
      <c r="AV692" t="s">
        <v>4135</v>
      </c>
      <c r="AW692" t="s">
        <v>4135</v>
      </c>
      <c r="AX692" t="s">
        <v>458</v>
      </c>
      <c r="AY692" t="s">
        <v>3136</v>
      </c>
      <c r="AZ692" t="s">
        <v>532</v>
      </c>
      <c r="BA692" t="s">
        <v>4136</v>
      </c>
      <c r="BB692" t="s">
        <v>3136</v>
      </c>
      <c r="BC692" t="s">
        <v>532</v>
      </c>
      <c r="BD692" t="s">
        <v>458</v>
      </c>
      <c r="BE692" t="s">
        <v>177</v>
      </c>
      <c r="BF692" t="s">
        <v>4137</v>
      </c>
      <c r="BG692" t="s">
        <v>4138</v>
      </c>
      <c r="BH692" t="s">
        <v>1769</v>
      </c>
      <c r="BI692" t="s">
        <v>2218</v>
      </c>
      <c r="BJ692" t="s">
        <v>3963</v>
      </c>
      <c r="BK692" t="s">
        <v>450</v>
      </c>
      <c r="BL692" t="s">
        <v>4139</v>
      </c>
      <c r="BM692" t="s">
        <v>3136</v>
      </c>
      <c r="BN692" t="s">
        <v>532</v>
      </c>
      <c r="BO692" t="s">
        <v>458</v>
      </c>
      <c r="BP692" t="s">
        <v>1359</v>
      </c>
      <c r="BQ692" t="s">
        <v>129</v>
      </c>
      <c r="BR692" t="s">
        <v>1443</v>
      </c>
      <c r="BS692" t="s">
        <v>1444</v>
      </c>
      <c r="BT692" t="s">
        <v>1167</v>
      </c>
      <c r="BU692" t="s">
        <v>172</v>
      </c>
      <c r="BV692" t="s">
        <v>173</v>
      </c>
      <c r="BW692" t="s">
        <v>1445</v>
      </c>
      <c r="BY692" t="s">
        <v>175</v>
      </c>
      <c r="BZ692" t="s">
        <v>175</v>
      </c>
      <c r="CA692" t="s">
        <v>175</v>
      </c>
      <c r="CB692" t="s">
        <v>175</v>
      </c>
      <c r="CC692" t="s">
        <v>941</v>
      </c>
      <c r="CD692" t="s">
        <v>175</v>
      </c>
      <c r="CE692" t="s">
        <v>170</v>
      </c>
      <c r="CF692" t="s">
        <v>175</v>
      </c>
      <c r="CG692" t="s">
        <v>175</v>
      </c>
      <c r="CH692" t="s">
        <v>177</v>
      </c>
      <c r="CI692" t="s">
        <v>942</v>
      </c>
      <c r="CJ692" t="s">
        <v>175</v>
      </c>
      <c r="CK692" t="s">
        <v>4140</v>
      </c>
      <c r="CL692" t="s">
        <v>463</v>
      </c>
      <c r="CM692" s="4" t="s">
        <v>1546</v>
      </c>
      <c r="CN692" t="s">
        <v>464</v>
      </c>
      <c r="CO692" t="s">
        <v>177</v>
      </c>
      <c r="CP692" t="s">
        <v>175</v>
      </c>
      <c r="CQ692" t="s">
        <v>175</v>
      </c>
      <c r="CR692" t="s">
        <v>175</v>
      </c>
      <c r="CS692" t="s">
        <v>175</v>
      </c>
      <c r="CT692" t="s">
        <v>175</v>
      </c>
      <c r="CU692" t="s">
        <v>175</v>
      </c>
      <c r="CV692" t="s">
        <v>3967</v>
      </c>
      <c r="CW692" t="s">
        <v>3968</v>
      </c>
      <c r="CX692" t="s">
        <v>129</v>
      </c>
      <c r="CY692" t="s">
        <v>185</v>
      </c>
      <c r="DA692" t="s">
        <v>3969</v>
      </c>
      <c r="DB692" t="s">
        <v>3970</v>
      </c>
      <c r="DC692" t="s">
        <v>1495</v>
      </c>
      <c r="DD692" t="s">
        <v>468</v>
      </c>
      <c r="DF692" t="s">
        <v>361</v>
      </c>
      <c r="DG692" t="s">
        <v>362</v>
      </c>
      <c r="DH692" t="s">
        <v>1451</v>
      </c>
      <c r="DI692" t="s">
        <v>363</v>
      </c>
      <c r="DJ692" t="s">
        <v>193</v>
      </c>
      <c r="DK692" t="s">
        <v>363</v>
      </c>
      <c r="DM692" t="str">
        <f>_xlfn.XLOOKUP($A692,'[1]01_GC Supply - Item Database -'!$D$3:$D$14229,'[1]01_GC Supply - Item Database -'!BW$3:BW$14229)</f>
        <v>Blue</v>
      </c>
      <c r="DN692" t="str">
        <f>_xlfn.XLOOKUP($A692,'[1]01_GC Supply - Item Database -'!$D$3:$D$14229,'[1]01_GC Supply - Item Database -'!BX$3:BX$14229)</f>
        <v>Aqua</v>
      </c>
      <c r="DO692" t="str">
        <f>_xlfn.XLOOKUP($A692,'[1]01_GC Supply - Item Database -'!$D$3:$D$14229,'[1]01_GC Supply - Item Database -'!BY$3:BY$14229)</f>
        <v>Solid</v>
      </c>
      <c r="DP692" t="s">
        <v>4141</v>
      </c>
      <c r="DQ692" s="7" t="s">
        <v>4142</v>
      </c>
    </row>
    <row r="693" spans="1:121">
      <c r="A693" t="s">
        <v>4146</v>
      </c>
      <c r="B693" t="s">
        <v>4147</v>
      </c>
      <c r="C693" t="s">
        <v>123</v>
      </c>
      <c r="D693" t="s">
        <v>124</v>
      </c>
      <c r="E693" t="s">
        <v>4148</v>
      </c>
      <c r="F693" t="s">
        <v>3937</v>
      </c>
      <c r="G693" t="s">
        <v>3938</v>
      </c>
      <c r="H693" t="s">
        <v>3939</v>
      </c>
      <c r="I693" t="s">
        <v>129</v>
      </c>
      <c r="J693" t="s">
        <v>3940</v>
      </c>
      <c r="L693" t="s">
        <v>3941</v>
      </c>
      <c r="M693" t="s">
        <v>3942</v>
      </c>
      <c r="P693" t="s">
        <v>4147</v>
      </c>
      <c r="Q693" t="s">
        <v>133</v>
      </c>
      <c r="R693" t="s">
        <v>1424</v>
      </c>
      <c r="S693" t="s">
        <v>4149</v>
      </c>
      <c r="U693" t="s">
        <v>136</v>
      </c>
      <c r="V693" t="s">
        <v>852</v>
      </c>
      <c r="Y693" t="s">
        <v>4125</v>
      </c>
      <c r="Z693" t="s">
        <v>4126</v>
      </c>
      <c r="AA693" t="s">
        <v>4127</v>
      </c>
      <c r="AB693" t="s">
        <v>4150</v>
      </c>
      <c r="AC693" t="s">
        <v>4129</v>
      </c>
      <c r="AD693" t="s">
        <v>4130</v>
      </c>
      <c r="AI693" t="s">
        <v>2218</v>
      </c>
      <c r="AJ693" t="s">
        <v>146</v>
      </c>
      <c r="AK693" t="s">
        <v>124</v>
      </c>
      <c r="AL693" t="s">
        <v>124</v>
      </c>
      <c r="AM693" t="s">
        <v>123</v>
      </c>
      <c r="AN693" t="s">
        <v>124</v>
      </c>
      <c r="AO693" t="s">
        <v>176</v>
      </c>
      <c r="AP693" t="s">
        <v>4131</v>
      </c>
      <c r="AQ693" t="s">
        <v>147</v>
      </c>
      <c r="AR693" t="s">
        <v>814</v>
      </c>
      <c r="AS693" t="s">
        <v>4132</v>
      </c>
      <c r="AT693" t="s">
        <v>4133</v>
      </c>
      <c r="AU693" t="s">
        <v>4134</v>
      </c>
      <c r="AV693" t="s">
        <v>4135</v>
      </c>
      <c r="AW693" t="s">
        <v>4135</v>
      </c>
      <c r="AX693" t="s">
        <v>458</v>
      </c>
      <c r="AY693" t="s">
        <v>3136</v>
      </c>
      <c r="AZ693" t="s">
        <v>532</v>
      </c>
      <c r="BA693" t="s">
        <v>4136</v>
      </c>
      <c r="BB693" t="s">
        <v>3136</v>
      </c>
      <c r="BC693" t="s">
        <v>532</v>
      </c>
      <c r="BD693" t="s">
        <v>458</v>
      </c>
      <c r="BE693" t="s">
        <v>177</v>
      </c>
      <c r="BF693" t="s">
        <v>4137</v>
      </c>
      <c r="BG693" t="s">
        <v>4138</v>
      </c>
      <c r="BH693" t="s">
        <v>1769</v>
      </c>
      <c r="BI693" t="s">
        <v>2218</v>
      </c>
      <c r="BJ693" t="s">
        <v>3963</v>
      </c>
      <c r="BK693" t="s">
        <v>450</v>
      </c>
      <c r="BL693" t="s">
        <v>4139</v>
      </c>
      <c r="BM693" t="s">
        <v>3136</v>
      </c>
      <c r="BN693" t="s">
        <v>532</v>
      </c>
      <c r="BO693" t="s">
        <v>458</v>
      </c>
      <c r="BP693" t="s">
        <v>1359</v>
      </c>
      <c r="BQ693" t="s">
        <v>129</v>
      </c>
      <c r="BR693" t="s">
        <v>1443</v>
      </c>
      <c r="BS693" t="s">
        <v>1444</v>
      </c>
      <c r="BT693" t="s">
        <v>1167</v>
      </c>
      <c r="BU693" t="s">
        <v>172</v>
      </c>
      <c r="BV693" t="s">
        <v>173</v>
      </c>
      <c r="BW693" t="s">
        <v>1445</v>
      </c>
      <c r="BY693" t="s">
        <v>175</v>
      </c>
      <c r="BZ693" t="s">
        <v>175</v>
      </c>
      <c r="CA693" t="s">
        <v>175</v>
      </c>
      <c r="CB693" t="s">
        <v>175</v>
      </c>
      <c r="CC693" t="s">
        <v>941</v>
      </c>
      <c r="CD693" t="s">
        <v>175</v>
      </c>
      <c r="CE693" t="s">
        <v>170</v>
      </c>
      <c r="CF693" t="s">
        <v>175</v>
      </c>
      <c r="CG693" t="s">
        <v>175</v>
      </c>
      <c r="CH693" t="s">
        <v>177</v>
      </c>
      <c r="CI693" t="s">
        <v>942</v>
      </c>
      <c r="CJ693" t="s">
        <v>175</v>
      </c>
      <c r="CK693" t="s">
        <v>4140</v>
      </c>
      <c r="CL693" t="s">
        <v>463</v>
      </c>
      <c r="CM693" s="4" t="s">
        <v>1546</v>
      </c>
      <c r="CN693" t="s">
        <v>464</v>
      </c>
      <c r="CO693" t="s">
        <v>177</v>
      </c>
      <c r="CP693" t="s">
        <v>175</v>
      </c>
      <c r="CQ693" t="s">
        <v>175</v>
      </c>
      <c r="CR693" t="s">
        <v>175</v>
      </c>
      <c r="CS693" t="s">
        <v>175</v>
      </c>
      <c r="CT693" t="s">
        <v>175</v>
      </c>
      <c r="CU693" t="s">
        <v>175</v>
      </c>
      <c r="CV693" t="s">
        <v>3967</v>
      </c>
      <c r="CW693" t="s">
        <v>3968</v>
      </c>
      <c r="CX693" t="s">
        <v>129</v>
      </c>
      <c r="CY693" t="s">
        <v>185</v>
      </c>
      <c r="DA693" t="s">
        <v>3969</v>
      </c>
      <c r="DB693" t="s">
        <v>3970</v>
      </c>
      <c r="DC693" t="s">
        <v>1495</v>
      </c>
      <c r="DD693" t="s">
        <v>468</v>
      </c>
      <c r="DF693" t="s">
        <v>361</v>
      </c>
      <c r="DG693" t="s">
        <v>362</v>
      </c>
      <c r="DH693" t="s">
        <v>1451</v>
      </c>
      <c r="DI693" t="s">
        <v>363</v>
      </c>
      <c r="DJ693" t="s">
        <v>193</v>
      </c>
      <c r="DK693" t="s">
        <v>363</v>
      </c>
      <c r="DM693" t="str">
        <f>_xlfn.XLOOKUP($A693,'[1]01_GC Supply - Item Database -'!$D$3:$D$14229,'[1]01_GC Supply - Item Database -'!BW$3:BW$14229)</f>
        <v>Black</v>
      </c>
      <c r="DN693" t="str">
        <f>_xlfn.XLOOKUP($A693,'[1]01_GC Supply - Item Database -'!$D$3:$D$14229,'[1]01_GC Supply - Item Database -'!BX$3:BX$14229)</f>
        <v>Black</v>
      </c>
      <c r="DO693" t="str">
        <f>_xlfn.XLOOKUP($A693,'[1]01_GC Supply - Item Database -'!$D$3:$D$14229,'[1]01_GC Supply - Item Database -'!BY$3:BY$14229)</f>
        <v>Solid</v>
      </c>
      <c r="DP693" t="s">
        <v>4141</v>
      </c>
      <c r="DQ693" s="7" t="s">
        <v>4142</v>
      </c>
    </row>
    <row r="694" spans="1:121">
      <c r="A694" t="s">
        <v>4151</v>
      </c>
      <c r="B694" t="s">
        <v>4152</v>
      </c>
      <c r="C694" t="s">
        <v>123</v>
      </c>
      <c r="D694" t="s">
        <v>124</v>
      </c>
      <c r="E694" t="s">
        <v>4123</v>
      </c>
      <c r="F694" t="s">
        <v>3937</v>
      </c>
      <c r="G694" t="s">
        <v>3938</v>
      </c>
      <c r="H694" t="s">
        <v>3939</v>
      </c>
      <c r="I694" t="s">
        <v>129</v>
      </c>
      <c r="J694" t="s">
        <v>3940</v>
      </c>
      <c r="L694" t="s">
        <v>3941</v>
      </c>
      <c r="M694" t="s">
        <v>3942</v>
      </c>
      <c r="P694" t="s">
        <v>4152</v>
      </c>
      <c r="Q694" t="s">
        <v>133</v>
      </c>
      <c r="R694" t="s">
        <v>1424</v>
      </c>
      <c r="S694" t="s">
        <v>4124</v>
      </c>
      <c r="U694" t="s">
        <v>136</v>
      </c>
      <c r="V694" t="s">
        <v>852</v>
      </c>
      <c r="Y694" t="s">
        <v>4125</v>
      </c>
      <c r="Z694" t="s">
        <v>4126</v>
      </c>
      <c r="AA694" t="s">
        <v>4127</v>
      </c>
      <c r="AB694" t="s">
        <v>4153</v>
      </c>
      <c r="AC694" t="s">
        <v>4129</v>
      </c>
      <c r="AD694" t="s">
        <v>4130</v>
      </c>
      <c r="AI694" t="s">
        <v>2218</v>
      </c>
      <c r="AJ694" t="s">
        <v>146</v>
      </c>
      <c r="AK694" t="s">
        <v>124</v>
      </c>
      <c r="AL694" t="s">
        <v>124</v>
      </c>
      <c r="AM694" t="s">
        <v>123</v>
      </c>
      <c r="AN694" t="s">
        <v>124</v>
      </c>
      <c r="AO694" t="s">
        <v>176</v>
      </c>
      <c r="AP694" t="s">
        <v>4131</v>
      </c>
      <c r="AQ694" t="s">
        <v>147</v>
      </c>
      <c r="AR694" t="s">
        <v>814</v>
      </c>
      <c r="AS694" t="s">
        <v>4132</v>
      </c>
      <c r="AT694" t="s">
        <v>4133</v>
      </c>
      <c r="AU694" t="s">
        <v>4134</v>
      </c>
      <c r="AV694" t="s">
        <v>4135</v>
      </c>
      <c r="AW694" t="s">
        <v>4135</v>
      </c>
      <c r="AX694" t="s">
        <v>458</v>
      </c>
      <c r="AY694" t="s">
        <v>3136</v>
      </c>
      <c r="AZ694" t="s">
        <v>532</v>
      </c>
      <c r="BA694" t="s">
        <v>4136</v>
      </c>
      <c r="BB694" t="s">
        <v>3136</v>
      </c>
      <c r="BC694" t="s">
        <v>532</v>
      </c>
      <c r="BD694" t="s">
        <v>458</v>
      </c>
      <c r="BE694" t="s">
        <v>177</v>
      </c>
      <c r="BF694" t="s">
        <v>4137</v>
      </c>
      <c r="BG694" t="s">
        <v>4138</v>
      </c>
      <c r="BH694" t="s">
        <v>1769</v>
      </c>
      <c r="BI694" t="s">
        <v>2218</v>
      </c>
      <c r="BJ694" t="s">
        <v>3963</v>
      </c>
      <c r="BK694" t="s">
        <v>450</v>
      </c>
      <c r="BL694" t="s">
        <v>4139</v>
      </c>
      <c r="BM694" t="s">
        <v>3136</v>
      </c>
      <c r="BN694" t="s">
        <v>532</v>
      </c>
      <c r="BO694" t="s">
        <v>458</v>
      </c>
      <c r="BP694" t="s">
        <v>1359</v>
      </c>
      <c r="BQ694" t="s">
        <v>129</v>
      </c>
      <c r="BR694" t="s">
        <v>1443</v>
      </c>
      <c r="BS694" t="s">
        <v>1444</v>
      </c>
      <c r="BT694" t="s">
        <v>1167</v>
      </c>
      <c r="BU694" t="s">
        <v>172</v>
      </c>
      <c r="BV694" t="s">
        <v>173</v>
      </c>
      <c r="BW694" t="s">
        <v>1445</v>
      </c>
      <c r="BY694" t="s">
        <v>175</v>
      </c>
      <c r="BZ694" t="s">
        <v>175</v>
      </c>
      <c r="CA694" t="s">
        <v>175</v>
      </c>
      <c r="CB694" t="s">
        <v>175</v>
      </c>
      <c r="CC694" t="s">
        <v>941</v>
      </c>
      <c r="CD694" t="s">
        <v>175</v>
      </c>
      <c r="CE694" t="s">
        <v>170</v>
      </c>
      <c r="CF694" t="s">
        <v>175</v>
      </c>
      <c r="CG694" t="s">
        <v>175</v>
      </c>
      <c r="CH694" t="s">
        <v>177</v>
      </c>
      <c r="CI694" t="s">
        <v>942</v>
      </c>
      <c r="CJ694" t="s">
        <v>175</v>
      </c>
      <c r="CK694" t="s">
        <v>4140</v>
      </c>
      <c r="CL694" t="s">
        <v>463</v>
      </c>
      <c r="CM694" s="4" t="s">
        <v>1546</v>
      </c>
      <c r="CN694" t="s">
        <v>464</v>
      </c>
      <c r="CO694" t="s">
        <v>177</v>
      </c>
      <c r="CP694" t="s">
        <v>175</v>
      </c>
      <c r="CQ694" t="s">
        <v>175</v>
      </c>
      <c r="CR694" t="s">
        <v>175</v>
      </c>
      <c r="CS694" t="s">
        <v>175</v>
      </c>
      <c r="CT694" t="s">
        <v>175</v>
      </c>
      <c r="CU694" t="s">
        <v>175</v>
      </c>
      <c r="CV694" t="s">
        <v>3967</v>
      </c>
      <c r="CW694" t="s">
        <v>3968</v>
      </c>
      <c r="CX694" t="s">
        <v>129</v>
      </c>
      <c r="CY694" t="s">
        <v>185</v>
      </c>
      <c r="DA694" t="s">
        <v>3969</v>
      </c>
      <c r="DB694" t="s">
        <v>3970</v>
      </c>
      <c r="DC694" t="s">
        <v>1495</v>
      </c>
      <c r="DD694" t="s">
        <v>468</v>
      </c>
      <c r="DF694" t="s">
        <v>361</v>
      </c>
      <c r="DG694" t="s">
        <v>362</v>
      </c>
      <c r="DH694" t="s">
        <v>1451</v>
      </c>
      <c r="DI694" t="s">
        <v>363</v>
      </c>
      <c r="DJ694" t="s">
        <v>193</v>
      </c>
      <c r="DK694" t="s">
        <v>363</v>
      </c>
      <c r="DM694" t="str">
        <f>_xlfn.XLOOKUP($A694,'[1]01_GC Supply - Item Database -'!$D$3:$D$14229,'[1]01_GC Supply - Item Database -'!BW$3:BW$14229)</f>
        <v>Blue</v>
      </c>
      <c r="DN694" t="str">
        <f>_xlfn.XLOOKUP($A694,'[1]01_GC Supply - Item Database -'!$D$3:$D$14229,'[1]01_GC Supply - Item Database -'!BX$3:BX$14229)</f>
        <v>Blue</v>
      </c>
      <c r="DO694" t="str">
        <f>_xlfn.XLOOKUP($A694,'[1]01_GC Supply - Item Database -'!$D$3:$D$14229,'[1]01_GC Supply - Item Database -'!BY$3:BY$14229)</f>
        <v>Solid</v>
      </c>
      <c r="DP694" t="s">
        <v>4141</v>
      </c>
      <c r="DQ694" s="7" t="s">
        <v>4142</v>
      </c>
    </row>
    <row r="695" spans="1:121">
      <c r="A695" t="s">
        <v>4154</v>
      </c>
      <c r="B695" t="s">
        <v>4155</v>
      </c>
      <c r="C695" t="s">
        <v>123</v>
      </c>
      <c r="D695" t="s">
        <v>124</v>
      </c>
      <c r="E695" t="s">
        <v>4123</v>
      </c>
      <c r="F695" t="s">
        <v>3937</v>
      </c>
      <c r="G695" t="s">
        <v>3938</v>
      </c>
      <c r="H695" t="s">
        <v>3939</v>
      </c>
      <c r="I695" t="s">
        <v>129</v>
      </c>
      <c r="J695" t="s">
        <v>3940</v>
      </c>
      <c r="L695" t="s">
        <v>3941</v>
      </c>
      <c r="M695" t="s">
        <v>3942</v>
      </c>
      <c r="P695" t="s">
        <v>4155</v>
      </c>
      <c r="Q695" t="s">
        <v>133</v>
      </c>
      <c r="R695" t="s">
        <v>1424</v>
      </c>
      <c r="S695" t="s">
        <v>4124</v>
      </c>
      <c r="U695" t="s">
        <v>136</v>
      </c>
      <c r="V695" t="s">
        <v>852</v>
      </c>
      <c r="Y695" t="s">
        <v>4125</v>
      </c>
      <c r="Z695" t="s">
        <v>4126</v>
      </c>
      <c r="AA695" t="s">
        <v>4127</v>
      </c>
      <c r="AB695" t="s">
        <v>4156</v>
      </c>
      <c r="AC695" t="s">
        <v>4129</v>
      </c>
      <c r="AD695" t="s">
        <v>4130</v>
      </c>
      <c r="AI695" t="s">
        <v>2218</v>
      </c>
      <c r="AJ695" t="s">
        <v>146</v>
      </c>
      <c r="AK695" t="s">
        <v>124</v>
      </c>
      <c r="AL695" t="s">
        <v>124</v>
      </c>
      <c r="AM695" t="s">
        <v>123</v>
      </c>
      <c r="AN695" t="s">
        <v>124</v>
      </c>
      <c r="AO695" t="s">
        <v>176</v>
      </c>
      <c r="AP695" t="s">
        <v>4131</v>
      </c>
      <c r="AQ695" t="s">
        <v>147</v>
      </c>
      <c r="AR695" t="s">
        <v>814</v>
      </c>
      <c r="AS695" t="s">
        <v>4132</v>
      </c>
      <c r="AT695" t="s">
        <v>4133</v>
      </c>
      <c r="AU695" t="s">
        <v>4134</v>
      </c>
      <c r="AV695" t="s">
        <v>4135</v>
      </c>
      <c r="AW695" t="s">
        <v>4135</v>
      </c>
      <c r="AX695" t="s">
        <v>458</v>
      </c>
      <c r="AY695" t="s">
        <v>3136</v>
      </c>
      <c r="AZ695" t="s">
        <v>532</v>
      </c>
      <c r="BA695" t="s">
        <v>4136</v>
      </c>
      <c r="BB695" t="s">
        <v>3136</v>
      </c>
      <c r="BC695" t="s">
        <v>532</v>
      </c>
      <c r="BD695" t="s">
        <v>458</v>
      </c>
      <c r="BE695" t="s">
        <v>177</v>
      </c>
      <c r="BF695" t="s">
        <v>4137</v>
      </c>
      <c r="BG695" t="s">
        <v>4138</v>
      </c>
      <c r="BH695" t="s">
        <v>1769</v>
      </c>
      <c r="BI695" t="s">
        <v>2218</v>
      </c>
      <c r="BJ695" t="s">
        <v>3963</v>
      </c>
      <c r="BK695" t="s">
        <v>450</v>
      </c>
      <c r="BL695" t="s">
        <v>4139</v>
      </c>
      <c r="BM695" t="s">
        <v>3136</v>
      </c>
      <c r="BN695" t="s">
        <v>532</v>
      </c>
      <c r="BO695" t="s">
        <v>458</v>
      </c>
      <c r="BP695" t="s">
        <v>1359</v>
      </c>
      <c r="BQ695" t="s">
        <v>129</v>
      </c>
      <c r="BR695" t="s">
        <v>1443</v>
      </c>
      <c r="BS695" t="s">
        <v>1444</v>
      </c>
      <c r="BT695" t="s">
        <v>1167</v>
      </c>
      <c r="BU695" t="s">
        <v>172</v>
      </c>
      <c r="BV695" t="s">
        <v>173</v>
      </c>
      <c r="BW695" t="s">
        <v>1445</v>
      </c>
      <c r="BY695" t="s">
        <v>175</v>
      </c>
      <c r="BZ695" t="s">
        <v>175</v>
      </c>
      <c r="CA695" t="s">
        <v>175</v>
      </c>
      <c r="CB695" t="s">
        <v>175</v>
      </c>
      <c r="CC695" t="s">
        <v>941</v>
      </c>
      <c r="CD695" t="s">
        <v>175</v>
      </c>
      <c r="CE695" t="s">
        <v>170</v>
      </c>
      <c r="CF695" t="s">
        <v>175</v>
      </c>
      <c r="CG695" t="s">
        <v>175</v>
      </c>
      <c r="CH695" t="s">
        <v>177</v>
      </c>
      <c r="CI695" t="s">
        <v>942</v>
      </c>
      <c r="CJ695" t="s">
        <v>175</v>
      </c>
      <c r="CK695" t="s">
        <v>4140</v>
      </c>
      <c r="CL695" t="s">
        <v>463</v>
      </c>
      <c r="CM695" s="4" t="s">
        <v>1546</v>
      </c>
      <c r="CN695" t="s">
        <v>464</v>
      </c>
      <c r="CO695" t="s">
        <v>177</v>
      </c>
      <c r="CP695" t="s">
        <v>175</v>
      </c>
      <c r="CQ695" t="s">
        <v>175</v>
      </c>
      <c r="CR695" t="s">
        <v>175</v>
      </c>
      <c r="CS695" t="s">
        <v>175</v>
      </c>
      <c r="CT695" t="s">
        <v>175</v>
      </c>
      <c r="CU695" t="s">
        <v>175</v>
      </c>
      <c r="CV695" t="s">
        <v>3967</v>
      </c>
      <c r="CW695" t="s">
        <v>3968</v>
      </c>
      <c r="CX695" t="s">
        <v>129</v>
      </c>
      <c r="CY695" t="s">
        <v>185</v>
      </c>
      <c r="DA695" t="s">
        <v>3969</v>
      </c>
      <c r="DB695" t="s">
        <v>3970</v>
      </c>
      <c r="DC695" t="s">
        <v>1495</v>
      </c>
      <c r="DD695" t="s">
        <v>468</v>
      </c>
      <c r="DF695" t="s">
        <v>361</v>
      </c>
      <c r="DG695" t="s">
        <v>362</v>
      </c>
      <c r="DH695" t="s">
        <v>1451</v>
      </c>
      <c r="DI695" t="s">
        <v>363</v>
      </c>
      <c r="DJ695" t="s">
        <v>193</v>
      </c>
      <c r="DK695" t="s">
        <v>363</v>
      </c>
      <c r="DM695" t="str">
        <f>_xlfn.XLOOKUP($A695,'[1]01_GC Supply - Item Database -'!$D$3:$D$14229,'[1]01_GC Supply - Item Database -'!BW$3:BW$14229)</f>
        <v>Multi</v>
      </c>
      <c r="DN695" t="str">
        <f>_xlfn.XLOOKUP($A695,'[1]01_GC Supply - Item Database -'!$D$3:$D$14229,'[1]01_GC Supply - Item Database -'!BX$3:BX$14229)</f>
        <v>Blue/Gray</v>
      </c>
      <c r="DO695" t="str">
        <f>_xlfn.XLOOKUP($A695,'[1]01_GC Supply - Item Database -'!$D$3:$D$14229,'[1]01_GC Supply - Item Database -'!BY$3:BY$14229)</f>
        <v>Solid</v>
      </c>
      <c r="DP695" t="s">
        <v>4141</v>
      </c>
      <c r="DQ695" s="7" t="s">
        <v>4142</v>
      </c>
    </row>
    <row r="696" spans="1:121">
      <c r="A696" t="s">
        <v>4157</v>
      </c>
      <c r="B696" t="s">
        <v>4158</v>
      </c>
      <c r="C696" t="s">
        <v>123</v>
      </c>
      <c r="D696" t="s">
        <v>124</v>
      </c>
      <c r="E696" t="s">
        <v>4123</v>
      </c>
      <c r="F696" t="s">
        <v>3937</v>
      </c>
      <c r="G696" t="s">
        <v>3938</v>
      </c>
      <c r="H696" t="s">
        <v>3939</v>
      </c>
      <c r="I696" t="s">
        <v>129</v>
      </c>
      <c r="J696" t="s">
        <v>3940</v>
      </c>
      <c r="L696" t="s">
        <v>3941</v>
      </c>
      <c r="M696" t="s">
        <v>3942</v>
      </c>
      <c r="P696" t="s">
        <v>4158</v>
      </c>
      <c r="Q696" t="s">
        <v>133</v>
      </c>
      <c r="R696" t="s">
        <v>1424</v>
      </c>
      <c r="S696" t="s">
        <v>4124</v>
      </c>
      <c r="U696" t="s">
        <v>136</v>
      </c>
      <c r="V696" t="s">
        <v>852</v>
      </c>
      <c r="Y696" t="s">
        <v>4125</v>
      </c>
      <c r="Z696" t="s">
        <v>4126</v>
      </c>
      <c r="AA696" t="s">
        <v>4127</v>
      </c>
      <c r="AB696" t="s">
        <v>4159</v>
      </c>
      <c r="AC696" t="s">
        <v>4129</v>
      </c>
      <c r="AD696" t="s">
        <v>4130</v>
      </c>
      <c r="AI696" t="s">
        <v>2218</v>
      </c>
      <c r="AJ696" t="s">
        <v>146</v>
      </c>
      <c r="AK696" t="s">
        <v>124</v>
      </c>
      <c r="AL696" t="s">
        <v>124</v>
      </c>
      <c r="AM696" t="s">
        <v>123</v>
      </c>
      <c r="AN696" t="s">
        <v>124</v>
      </c>
      <c r="AO696" t="s">
        <v>176</v>
      </c>
      <c r="AP696" t="s">
        <v>4131</v>
      </c>
      <c r="AQ696" t="s">
        <v>147</v>
      </c>
      <c r="AR696" t="s">
        <v>814</v>
      </c>
      <c r="AS696" t="s">
        <v>4132</v>
      </c>
      <c r="AT696" t="s">
        <v>4133</v>
      </c>
      <c r="AU696" t="s">
        <v>4134</v>
      </c>
      <c r="AV696" t="s">
        <v>4135</v>
      </c>
      <c r="AW696" t="s">
        <v>4135</v>
      </c>
      <c r="AX696" t="s">
        <v>458</v>
      </c>
      <c r="AY696" t="s">
        <v>3136</v>
      </c>
      <c r="AZ696" t="s">
        <v>532</v>
      </c>
      <c r="BA696" t="s">
        <v>4136</v>
      </c>
      <c r="BB696" t="s">
        <v>3136</v>
      </c>
      <c r="BC696" t="s">
        <v>532</v>
      </c>
      <c r="BD696" t="s">
        <v>458</v>
      </c>
      <c r="BE696" t="s">
        <v>177</v>
      </c>
      <c r="BF696" t="s">
        <v>4137</v>
      </c>
      <c r="BG696" t="s">
        <v>4138</v>
      </c>
      <c r="BH696" t="s">
        <v>1769</v>
      </c>
      <c r="BI696" t="s">
        <v>2218</v>
      </c>
      <c r="BJ696" t="s">
        <v>3963</v>
      </c>
      <c r="BK696" t="s">
        <v>450</v>
      </c>
      <c r="BL696" t="s">
        <v>4139</v>
      </c>
      <c r="BM696" t="s">
        <v>3136</v>
      </c>
      <c r="BN696" t="s">
        <v>532</v>
      </c>
      <c r="BO696" t="s">
        <v>458</v>
      </c>
      <c r="BP696" t="s">
        <v>1359</v>
      </c>
      <c r="BQ696" t="s">
        <v>129</v>
      </c>
      <c r="BR696" t="s">
        <v>1443</v>
      </c>
      <c r="BS696" t="s">
        <v>1444</v>
      </c>
      <c r="BT696" t="s">
        <v>1167</v>
      </c>
      <c r="BU696" t="s">
        <v>172</v>
      </c>
      <c r="BV696" t="s">
        <v>173</v>
      </c>
      <c r="BW696" t="s">
        <v>1445</v>
      </c>
      <c r="BY696" t="s">
        <v>175</v>
      </c>
      <c r="BZ696" t="s">
        <v>175</v>
      </c>
      <c r="CA696" t="s">
        <v>175</v>
      </c>
      <c r="CB696" t="s">
        <v>175</v>
      </c>
      <c r="CC696" t="s">
        <v>941</v>
      </c>
      <c r="CD696" t="s">
        <v>175</v>
      </c>
      <c r="CE696" t="s">
        <v>170</v>
      </c>
      <c r="CF696" t="s">
        <v>175</v>
      </c>
      <c r="CG696" t="s">
        <v>175</v>
      </c>
      <c r="CH696" t="s">
        <v>177</v>
      </c>
      <c r="CI696" t="s">
        <v>942</v>
      </c>
      <c r="CJ696" t="s">
        <v>175</v>
      </c>
      <c r="CK696" t="s">
        <v>4140</v>
      </c>
      <c r="CL696" t="s">
        <v>463</v>
      </c>
      <c r="CM696" s="4" t="s">
        <v>1546</v>
      </c>
      <c r="CN696" t="s">
        <v>464</v>
      </c>
      <c r="CO696" t="s">
        <v>177</v>
      </c>
      <c r="CP696" t="s">
        <v>175</v>
      </c>
      <c r="CQ696" t="s">
        <v>175</v>
      </c>
      <c r="CR696" t="s">
        <v>175</v>
      </c>
      <c r="CS696" t="s">
        <v>175</v>
      </c>
      <c r="CT696" t="s">
        <v>175</v>
      </c>
      <c r="CU696" t="s">
        <v>175</v>
      </c>
      <c r="CV696" t="s">
        <v>3967</v>
      </c>
      <c r="CW696" t="s">
        <v>3968</v>
      </c>
      <c r="CX696" t="s">
        <v>129</v>
      </c>
      <c r="CY696" t="s">
        <v>185</v>
      </c>
      <c r="DA696" t="s">
        <v>3969</v>
      </c>
      <c r="DB696" t="s">
        <v>3970</v>
      </c>
      <c r="DC696" t="s">
        <v>1495</v>
      </c>
      <c r="DD696" t="s">
        <v>468</v>
      </c>
      <c r="DF696" t="s">
        <v>361</v>
      </c>
      <c r="DG696" t="s">
        <v>362</v>
      </c>
      <c r="DH696" t="s">
        <v>1451</v>
      </c>
      <c r="DI696" t="s">
        <v>363</v>
      </c>
      <c r="DJ696" t="s">
        <v>193</v>
      </c>
      <c r="DK696" t="s">
        <v>363</v>
      </c>
      <c r="DM696" t="str">
        <f>_xlfn.XLOOKUP($A696,'[1]01_GC Supply - Item Database -'!$D$3:$D$14229,'[1]01_GC Supply - Item Database -'!BW$3:BW$14229)</f>
        <v>Gray</v>
      </c>
      <c r="DN696" t="str">
        <f>_xlfn.XLOOKUP($A696,'[1]01_GC Supply - Item Database -'!$D$3:$D$14229,'[1]01_GC Supply - Item Database -'!BX$3:BX$14229)</f>
        <v>Gray</v>
      </c>
      <c r="DO696" t="str">
        <f>_xlfn.XLOOKUP($A696,'[1]01_GC Supply - Item Database -'!$D$3:$D$14229,'[1]01_GC Supply - Item Database -'!BY$3:BY$14229)</f>
        <v>Solid</v>
      </c>
      <c r="DP696" t="s">
        <v>4141</v>
      </c>
      <c r="DQ696" s="7" t="s">
        <v>4142</v>
      </c>
    </row>
    <row r="697" spans="1:121">
      <c r="A697" t="s">
        <v>4160</v>
      </c>
      <c r="B697" t="s">
        <v>4161</v>
      </c>
      <c r="C697" t="s">
        <v>123</v>
      </c>
      <c r="D697" t="s">
        <v>124</v>
      </c>
      <c r="E697" t="s">
        <v>4123</v>
      </c>
      <c r="F697" t="s">
        <v>3937</v>
      </c>
      <c r="G697" t="s">
        <v>3938</v>
      </c>
      <c r="H697" t="s">
        <v>3939</v>
      </c>
      <c r="I697" t="s">
        <v>129</v>
      </c>
      <c r="J697" t="s">
        <v>3940</v>
      </c>
      <c r="L697" t="s">
        <v>3941</v>
      </c>
      <c r="M697" t="s">
        <v>3942</v>
      </c>
      <c r="P697" t="s">
        <v>4161</v>
      </c>
      <c r="Q697" t="s">
        <v>133</v>
      </c>
      <c r="R697" t="s">
        <v>1424</v>
      </c>
      <c r="S697" t="s">
        <v>4124</v>
      </c>
      <c r="U697" t="s">
        <v>136</v>
      </c>
      <c r="V697" t="s">
        <v>852</v>
      </c>
      <c r="Y697" t="s">
        <v>4125</v>
      </c>
      <c r="Z697" t="s">
        <v>4126</v>
      </c>
      <c r="AA697" t="s">
        <v>4127</v>
      </c>
      <c r="AB697" t="s">
        <v>4162</v>
      </c>
      <c r="AC697" t="s">
        <v>4129</v>
      </c>
      <c r="AD697" t="s">
        <v>4130</v>
      </c>
      <c r="AI697" t="s">
        <v>2218</v>
      </c>
      <c r="AJ697" t="s">
        <v>146</v>
      </c>
      <c r="AK697" t="s">
        <v>124</v>
      </c>
      <c r="AL697" t="s">
        <v>124</v>
      </c>
      <c r="AM697" t="s">
        <v>123</v>
      </c>
      <c r="AN697" t="s">
        <v>124</v>
      </c>
      <c r="AO697" t="s">
        <v>176</v>
      </c>
      <c r="AP697" t="s">
        <v>4131</v>
      </c>
      <c r="AQ697" t="s">
        <v>147</v>
      </c>
      <c r="AR697" t="s">
        <v>814</v>
      </c>
      <c r="AS697" t="s">
        <v>4132</v>
      </c>
      <c r="AT697" t="s">
        <v>4133</v>
      </c>
      <c r="AU697" t="s">
        <v>4134</v>
      </c>
      <c r="AV697" t="s">
        <v>4135</v>
      </c>
      <c r="AW697" t="s">
        <v>4135</v>
      </c>
      <c r="AX697" t="s">
        <v>458</v>
      </c>
      <c r="AY697" t="s">
        <v>3136</v>
      </c>
      <c r="AZ697" t="s">
        <v>532</v>
      </c>
      <c r="BA697" t="s">
        <v>4136</v>
      </c>
      <c r="BB697" t="s">
        <v>3136</v>
      </c>
      <c r="BC697" t="s">
        <v>532</v>
      </c>
      <c r="BD697" t="s">
        <v>458</v>
      </c>
      <c r="BE697" t="s">
        <v>177</v>
      </c>
      <c r="BF697" t="s">
        <v>4137</v>
      </c>
      <c r="BG697" t="s">
        <v>4138</v>
      </c>
      <c r="BH697" t="s">
        <v>1769</v>
      </c>
      <c r="BI697" t="s">
        <v>2218</v>
      </c>
      <c r="BJ697" t="s">
        <v>3963</v>
      </c>
      <c r="BK697" t="s">
        <v>450</v>
      </c>
      <c r="BL697" t="s">
        <v>4139</v>
      </c>
      <c r="BM697" t="s">
        <v>3136</v>
      </c>
      <c r="BN697" t="s">
        <v>532</v>
      </c>
      <c r="BO697" t="s">
        <v>458</v>
      </c>
      <c r="BP697" t="s">
        <v>1359</v>
      </c>
      <c r="BQ697" t="s">
        <v>129</v>
      </c>
      <c r="BR697" t="s">
        <v>1443</v>
      </c>
      <c r="BS697" t="s">
        <v>1444</v>
      </c>
      <c r="BT697" t="s">
        <v>1167</v>
      </c>
      <c r="BU697" t="s">
        <v>172</v>
      </c>
      <c r="BV697" t="s">
        <v>173</v>
      </c>
      <c r="BW697" t="s">
        <v>1445</v>
      </c>
      <c r="BY697" t="s">
        <v>175</v>
      </c>
      <c r="BZ697" t="s">
        <v>175</v>
      </c>
      <c r="CA697" t="s">
        <v>175</v>
      </c>
      <c r="CB697" t="s">
        <v>175</v>
      </c>
      <c r="CC697" t="s">
        <v>941</v>
      </c>
      <c r="CD697" t="s">
        <v>175</v>
      </c>
      <c r="CE697" t="s">
        <v>170</v>
      </c>
      <c r="CF697" t="s">
        <v>175</v>
      </c>
      <c r="CG697" t="s">
        <v>175</v>
      </c>
      <c r="CH697" t="s">
        <v>177</v>
      </c>
      <c r="CI697" t="s">
        <v>942</v>
      </c>
      <c r="CJ697" t="s">
        <v>175</v>
      </c>
      <c r="CK697" t="s">
        <v>4140</v>
      </c>
      <c r="CL697" t="s">
        <v>463</v>
      </c>
      <c r="CM697" s="4" t="s">
        <v>1546</v>
      </c>
      <c r="CN697" t="s">
        <v>464</v>
      </c>
      <c r="CO697" t="s">
        <v>177</v>
      </c>
      <c r="CP697" t="s">
        <v>175</v>
      </c>
      <c r="CQ697" t="s">
        <v>175</v>
      </c>
      <c r="CR697" t="s">
        <v>175</v>
      </c>
      <c r="CS697" t="s">
        <v>175</v>
      </c>
      <c r="CT697" t="s">
        <v>175</v>
      </c>
      <c r="CU697" t="s">
        <v>175</v>
      </c>
      <c r="CV697" t="s">
        <v>3967</v>
      </c>
      <c r="CW697" t="s">
        <v>3968</v>
      </c>
      <c r="CX697" t="s">
        <v>129</v>
      </c>
      <c r="CY697" t="s">
        <v>185</v>
      </c>
      <c r="DA697" t="s">
        <v>3969</v>
      </c>
      <c r="DB697" t="s">
        <v>3970</v>
      </c>
      <c r="DC697" t="s">
        <v>1495</v>
      </c>
      <c r="DD697" t="s">
        <v>468</v>
      </c>
      <c r="DF697" t="s">
        <v>361</v>
      </c>
      <c r="DG697" t="s">
        <v>362</v>
      </c>
      <c r="DH697" t="s">
        <v>1451</v>
      </c>
      <c r="DI697" t="s">
        <v>363</v>
      </c>
      <c r="DJ697" t="s">
        <v>193</v>
      </c>
      <c r="DK697" t="s">
        <v>363</v>
      </c>
      <c r="DM697" t="str">
        <f>_xlfn.XLOOKUP($A697,'[1]01_GC Supply - Item Database -'!$D$3:$D$14229,'[1]01_GC Supply - Item Database -'!BW$3:BW$14229)</f>
        <v>Multi</v>
      </c>
      <c r="DN697" t="str">
        <f>_xlfn.XLOOKUP($A697,'[1]01_GC Supply - Item Database -'!$D$3:$D$14229,'[1]01_GC Supply - Item Database -'!BX$3:BX$14229)</f>
        <v>Gray/Almond</v>
      </c>
      <c r="DO697" t="str">
        <f>_xlfn.XLOOKUP($A697,'[1]01_GC Supply - Item Database -'!$D$3:$D$14229,'[1]01_GC Supply - Item Database -'!BY$3:BY$14229)</f>
        <v>Solid</v>
      </c>
      <c r="DP697" t="s">
        <v>4141</v>
      </c>
      <c r="DQ697" s="7" t="s">
        <v>4142</v>
      </c>
    </row>
    <row r="698" spans="1:121">
      <c r="A698" t="s">
        <v>4163</v>
      </c>
      <c r="B698" t="s">
        <v>4164</v>
      </c>
      <c r="C698" t="s">
        <v>123</v>
      </c>
      <c r="D698" t="s">
        <v>124</v>
      </c>
      <c r="E698" t="s">
        <v>4123</v>
      </c>
      <c r="F698" t="s">
        <v>3937</v>
      </c>
      <c r="G698" t="s">
        <v>3938</v>
      </c>
      <c r="H698" t="s">
        <v>3939</v>
      </c>
      <c r="I698" t="s">
        <v>129</v>
      </c>
      <c r="J698" t="s">
        <v>3940</v>
      </c>
      <c r="L698" t="s">
        <v>3941</v>
      </c>
      <c r="M698" t="s">
        <v>3942</v>
      </c>
      <c r="P698" t="s">
        <v>4164</v>
      </c>
      <c r="Q698" t="s">
        <v>133</v>
      </c>
      <c r="R698" t="s">
        <v>1424</v>
      </c>
      <c r="S698" t="s">
        <v>4124</v>
      </c>
      <c r="U698" t="s">
        <v>136</v>
      </c>
      <c r="V698" t="s">
        <v>852</v>
      </c>
      <c r="Y698" t="s">
        <v>4125</v>
      </c>
      <c r="Z698" t="s">
        <v>4126</v>
      </c>
      <c r="AA698" t="s">
        <v>4127</v>
      </c>
      <c r="AB698" t="s">
        <v>4165</v>
      </c>
      <c r="AC698" t="s">
        <v>4129</v>
      </c>
      <c r="AD698" t="s">
        <v>4130</v>
      </c>
      <c r="AI698" t="s">
        <v>2218</v>
      </c>
      <c r="AJ698" t="s">
        <v>146</v>
      </c>
      <c r="AK698" t="s">
        <v>124</v>
      </c>
      <c r="AL698" t="s">
        <v>124</v>
      </c>
      <c r="AM698" t="s">
        <v>123</v>
      </c>
      <c r="AN698" t="s">
        <v>124</v>
      </c>
      <c r="AO698" t="s">
        <v>176</v>
      </c>
      <c r="AP698" t="s">
        <v>4131</v>
      </c>
      <c r="AQ698" t="s">
        <v>147</v>
      </c>
      <c r="AR698" t="s">
        <v>814</v>
      </c>
      <c r="AS698" t="s">
        <v>4132</v>
      </c>
      <c r="AT698" t="s">
        <v>4133</v>
      </c>
      <c r="AU698" t="s">
        <v>4134</v>
      </c>
      <c r="AV698" t="s">
        <v>4135</v>
      </c>
      <c r="AW698" t="s">
        <v>4135</v>
      </c>
      <c r="AX698" t="s">
        <v>458</v>
      </c>
      <c r="AY698" t="s">
        <v>3136</v>
      </c>
      <c r="AZ698" t="s">
        <v>532</v>
      </c>
      <c r="BA698" t="s">
        <v>4136</v>
      </c>
      <c r="BB698" t="s">
        <v>3136</v>
      </c>
      <c r="BC698" t="s">
        <v>532</v>
      </c>
      <c r="BD698" t="s">
        <v>458</v>
      </c>
      <c r="BE698" t="s">
        <v>177</v>
      </c>
      <c r="BF698" t="s">
        <v>4137</v>
      </c>
      <c r="BG698" t="s">
        <v>4138</v>
      </c>
      <c r="BH698" t="s">
        <v>1769</v>
      </c>
      <c r="BI698" t="s">
        <v>2218</v>
      </c>
      <c r="BJ698" t="s">
        <v>3963</v>
      </c>
      <c r="BK698" t="s">
        <v>450</v>
      </c>
      <c r="BL698" t="s">
        <v>4139</v>
      </c>
      <c r="BM698" t="s">
        <v>3136</v>
      </c>
      <c r="BN698" t="s">
        <v>532</v>
      </c>
      <c r="BO698" t="s">
        <v>458</v>
      </c>
      <c r="BP698" t="s">
        <v>1359</v>
      </c>
      <c r="BQ698" t="s">
        <v>129</v>
      </c>
      <c r="BR698" t="s">
        <v>1443</v>
      </c>
      <c r="BS698" t="s">
        <v>1444</v>
      </c>
      <c r="BT698" t="s">
        <v>1167</v>
      </c>
      <c r="BU698" t="s">
        <v>172</v>
      </c>
      <c r="BV698" t="s">
        <v>173</v>
      </c>
      <c r="BW698" t="s">
        <v>1445</v>
      </c>
      <c r="BY698" t="s">
        <v>175</v>
      </c>
      <c r="BZ698" t="s">
        <v>175</v>
      </c>
      <c r="CA698" t="s">
        <v>175</v>
      </c>
      <c r="CB698" t="s">
        <v>175</v>
      </c>
      <c r="CC698" t="s">
        <v>941</v>
      </c>
      <c r="CD698" t="s">
        <v>175</v>
      </c>
      <c r="CE698" t="s">
        <v>170</v>
      </c>
      <c r="CF698" t="s">
        <v>175</v>
      </c>
      <c r="CG698" t="s">
        <v>175</v>
      </c>
      <c r="CH698" t="s">
        <v>177</v>
      </c>
      <c r="CI698" t="s">
        <v>942</v>
      </c>
      <c r="CJ698" t="s">
        <v>175</v>
      </c>
      <c r="CK698" t="s">
        <v>4140</v>
      </c>
      <c r="CL698" t="s">
        <v>463</v>
      </c>
      <c r="CM698" s="4" t="s">
        <v>1546</v>
      </c>
      <c r="CN698" t="s">
        <v>464</v>
      </c>
      <c r="CO698" t="s">
        <v>177</v>
      </c>
      <c r="CP698" t="s">
        <v>175</v>
      </c>
      <c r="CQ698" t="s">
        <v>175</v>
      </c>
      <c r="CR698" t="s">
        <v>175</v>
      </c>
      <c r="CS698" t="s">
        <v>175</v>
      </c>
      <c r="CT698" t="s">
        <v>175</v>
      </c>
      <c r="CU698" t="s">
        <v>175</v>
      </c>
      <c r="CV698" t="s">
        <v>3967</v>
      </c>
      <c r="CW698" t="s">
        <v>3968</v>
      </c>
      <c r="CX698" t="s">
        <v>129</v>
      </c>
      <c r="CY698" t="s">
        <v>185</v>
      </c>
      <c r="DA698" t="s">
        <v>3969</v>
      </c>
      <c r="DB698" t="s">
        <v>3970</v>
      </c>
      <c r="DC698" t="s">
        <v>1495</v>
      </c>
      <c r="DD698" t="s">
        <v>468</v>
      </c>
      <c r="DF698" t="s">
        <v>361</v>
      </c>
      <c r="DG698" t="s">
        <v>362</v>
      </c>
      <c r="DH698" t="s">
        <v>1451</v>
      </c>
      <c r="DI698" t="s">
        <v>363</v>
      </c>
      <c r="DJ698" t="s">
        <v>193</v>
      </c>
      <c r="DK698" t="s">
        <v>363</v>
      </c>
      <c r="DM698" t="str">
        <f>_xlfn.XLOOKUP($A698,'[1]01_GC Supply - Item Database -'!$D$3:$D$14229,'[1]01_GC Supply - Item Database -'!BW$3:BW$14229)</f>
        <v>Multi</v>
      </c>
      <c r="DN698" t="str">
        <f>_xlfn.XLOOKUP($A698,'[1]01_GC Supply - Item Database -'!$D$3:$D$14229,'[1]01_GC Supply - Item Database -'!BX$3:BX$14229)</f>
        <v>Gray/Aqua</v>
      </c>
      <c r="DO698" t="str">
        <f>_xlfn.XLOOKUP($A698,'[1]01_GC Supply - Item Database -'!$D$3:$D$14229,'[1]01_GC Supply - Item Database -'!BY$3:BY$14229)</f>
        <v>Solid</v>
      </c>
      <c r="DP698" t="s">
        <v>4141</v>
      </c>
      <c r="DQ698" s="7" t="s">
        <v>4142</v>
      </c>
    </row>
    <row r="699" spans="1:121">
      <c r="A699" t="s">
        <v>4166</v>
      </c>
      <c r="B699" t="s">
        <v>4167</v>
      </c>
      <c r="C699" t="s">
        <v>123</v>
      </c>
      <c r="D699" t="s">
        <v>124</v>
      </c>
      <c r="E699" t="s">
        <v>4123</v>
      </c>
      <c r="F699" t="s">
        <v>3937</v>
      </c>
      <c r="G699" t="s">
        <v>3938</v>
      </c>
      <c r="H699" t="s">
        <v>3939</v>
      </c>
      <c r="I699" t="s">
        <v>129</v>
      </c>
      <c r="J699" t="s">
        <v>3940</v>
      </c>
      <c r="L699" t="s">
        <v>3941</v>
      </c>
      <c r="M699" t="s">
        <v>3942</v>
      </c>
      <c r="P699" t="s">
        <v>4167</v>
      </c>
      <c r="Q699" t="s">
        <v>133</v>
      </c>
      <c r="R699" t="s">
        <v>1424</v>
      </c>
      <c r="S699" t="s">
        <v>4124</v>
      </c>
      <c r="U699" t="s">
        <v>136</v>
      </c>
      <c r="V699" t="s">
        <v>852</v>
      </c>
      <c r="Y699" t="s">
        <v>4125</v>
      </c>
      <c r="Z699" t="s">
        <v>4126</v>
      </c>
      <c r="AA699" t="s">
        <v>4127</v>
      </c>
      <c r="AB699" t="s">
        <v>4168</v>
      </c>
      <c r="AC699" t="s">
        <v>4129</v>
      </c>
      <c r="AD699" t="s">
        <v>4130</v>
      </c>
      <c r="AI699" t="s">
        <v>2218</v>
      </c>
      <c r="AJ699" t="s">
        <v>146</v>
      </c>
      <c r="AK699" t="s">
        <v>124</v>
      </c>
      <c r="AL699" t="s">
        <v>124</v>
      </c>
      <c r="AM699" t="s">
        <v>123</v>
      </c>
      <c r="AN699" t="s">
        <v>124</v>
      </c>
      <c r="AO699" t="s">
        <v>176</v>
      </c>
      <c r="AP699" t="s">
        <v>4131</v>
      </c>
      <c r="AQ699" t="s">
        <v>147</v>
      </c>
      <c r="AR699" t="s">
        <v>814</v>
      </c>
      <c r="AS699" t="s">
        <v>4132</v>
      </c>
      <c r="AT699" t="s">
        <v>4133</v>
      </c>
      <c r="AU699" t="s">
        <v>4134</v>
      </c>
      <c r="AV699" t="s">
        <v>4135</v>
      </c>
      <c r="AW699" t="s">
        <v>4135</v>
      </c>
      <c r="AX699" t="s">
        <v>458</v>
      </c>
      <c r="AY699" t="s">
        <v>3136</v>
      </c>
      <c r="AZ699" t="s">
        <v>532</v>
      </c>
      <c r="BA699" t="s">
        <v>4136</v>
      </c>
      <c r="BB699" t="s">
        <v>3136</v>
      </c>
      <c r="BC699" t="s">
        <v>532</v>
      </c>
      <c r="BD699" t="s">
        <v>458</v>
      </c>
      <c r="BE699" t="s">
        <v>177</v>
      </c>
      <c r="BF699" t="s">
        <v>4137</v>
      </c>
      <c r="BG699" t="s">
        <v>4138</v>
      </c>
      <c r="BH699" t="s">
        <v>1769</v>
      </c>
      <c r="BI699" t="s">
        <v>2218</v>
      </c>
      <c r="BJ699" t="s">
        <v>3963</v>
      </c>
      <c r="BK699" t="s">
        <v>450</v>
      </c>
      <c r="BL699" t="s">
        <v>4139</v>
      </c>
      <c r="BM699" t="s">
        <v>3136</v>
      </c>
      <c r="BN699" t="s">
        <v>532</v>
      </c>
      <c r="BO699" t="s">
        <v>458</v>
      </c>
      <c r="BP699" t="s">
        <v>1359</v>
      </c>
      <c r="BQ699" t="s">
        <v>129</v>
      </c>
      <c r="BR699" t="s">
        <v>1443</v>
      </c>
      <c r="BS699" t="s">
        <v>1444</v>
      </c>
      <c r="BT699" t="s">
        <v>1167</v>
      </c>
      <c r="BU699" t="s">
        <v>172</v>
      </c>
      <c r="BV699" t="s">
        <v>173</v>
      </c>
      <c r="BW699" t="s">
        <v>1445</v>
      </c>
      <c r="BY699" t="s">
        <v>175</v>
      </c>
      <c r="BZ699" t="s">
        <v>175</v>
      </c>
      <c r="CA699" t="s">
        <v>175</v>
      </c>
      <c r="CB699" t="s">
        <v>175</v>
      </c>
      <c r="CC699" t="s">
        <v>941</v>
      </c>
      <c r="CD699" t="s">
        <v>175</v>
      </c>
      <c r="CE699" t="s">
        <v>170</v>
      </c>
      <c r="CF699" t="s">
        <v>175</v>
      </c>
      <c r="CG699" t="s">
        <v>175</v>
      </c>
      <c r="CH699" t="s">
        <v>177</v>
      </c>
      <c r="CI699" t="s">
        <v>942</v>
      </c>
      <c r="CJ699" t="s">
        <v>175</v>
      </c>
      <c r="CK699" t="s">
        <v>4140</v>
      </c>
      <c r="CL699" t="s">
        <v>463</v>
      </c>
      <c r="CM699" s="4" t="s">
        <v>1546</v>
      </c>
      <c r="CN699" t="s">
        <v>464</v>
      </c>
      <c r="CO699" t="s">
        <v>177</v>
      </c>
      <c r="CP699" t="s">
        <v>175</v>
      </c>
      <c r="CQ699" t="s">
        <v>175</v>
      </c>
      <c r="CR699" t="s">
        <v>175</v>
      </c>
      <c r="CS699" t="s">
        <v>175</v>
      </c>
      <c r="CT699" t="s">
        <v>175</v>
      </c>
      <c r="CU699" t="s">
        <v>175</v>
      </c>
      <c r="CV699" t="s">
        <v>3967</v>
      </c>
      <c r="CW699" t="s">
        <v>3968</v>
      </c>
      <c r="CX699" t="s">
        <v>129</v>
      </c>
      <c r="CY699" t="s">
        <v>185</v>
      </c>
      <c r="DA699" t="s">
        <v>3969</v>
      </c>
      <c r="DB699" t="s">
        <v>3970</v>
      </c>
      <c r="DC699" t="s">
        <v>1495</v>
      </c>
      <c r="DD699" t="s">
        <v>468</v>
      </c>
      <c r="DF699" t="s">
        <v>361</v>
      </c>
      <c r="DG699" t="s">
        <v>362</v>
      </c>
      <c r="DH699" t="s">
        <v>1451</v>
      </c>
      <c r="DI699" t="s">
        <v>363</v>
      </c>
      <c r="DJ699" t="s">
        <v>193</v>
      </c>
      <c r="DK699" t="s">
        <v>363</v>
      </c>
      <c r="DM699" t="str">
        <f>_xlfn.XLOOKUP($A699,'[1]01_GC Supply - Item Database -'!$D$3:$D$14229,'[1]01_GC Supply - Item Database -'!BW$3:BW$14229)</f>
        <v>Multi</v>
      </c>
      <c r="DN699" t="str">
        <f>_xlfn.XLOOKUP($A699,'[1]01_GC Supply - Item Database -'!$D$3:$D$14229,'[1]01_GC Supply - Item Database -'!BX$3:BX$14229)</f>
        <v>Gray/Black</v>
      </c>
      <c r="DO699" t="str">
        <f>_xlfn.XLOOKUP($A699,'[1]01_GC Supply - Item Database -'!$D$3:$D$14229,'[1]01_GC Supply - Item Database -'!BY$3:BY$14229)</f>
        <v>Solid</v>
      </c>
      <c r="DP699" t="s">
        <v>4141</v>
      </c>
      <c r="DQ699" s="7" t="s">
        <v>4142</v>
      </c>
    </row>
    <row r="700" spans="1:121">
      <c r="A700" t="s">
        <v>4169</v>
      </c>
      <c r="B700" t="s">
        <v>4170</v>
      </c>
      <c r="C700" t="s">
        <v>123</v>
      </c>
      <c r="D700" t="s">
        <v>124</v>
      </c>
      <c r="E700" t="s">
        <v>4123</v>
      </c>
      <c r="F700" t="s">
        <v>3937</v>
      </c>
      <c r="G700" t="s">
        <v>3938</v>
      </c>
      <c r="H700" t="s">
        <v>3939</v>
      </c>
      <c r="I700" t="s">
        <v>129</v>
      </c>
      <c r="J700" t="s">
        <v>3940</v>
      </c>
      <c r="L700" t="s">
        <v>3941</v>
      </c>
      <c r="M700" t="s">
        <v>3942</v>
      </c>
      <c r="P700" t="s">
        <v>4170</v>
      </c>
      <c r="Q700" t="s">
        <v>133</v>
      </c>
      <c r="R700" t="s">
        <v>1424</v>
      </c>
      <c r="S700" t="s">
        <v>4124</v>
      </c>
      <c r="U700" t="s">
        <v>136</v>
      </c>
      <c r="V700" t="s">
        <v>852</v>
      </c>
      <c r="Y700" t="s">
        <v>4125</v>
      </c>
      <c r="Z700" t="s">
        <v>4126</v>
      </c>
      <c r="AA700" t="s">
        <v>4127</v>
      </c>
      <c r="AB700" t="s">
        <v>4171</v>
      </c>
      <c r="AC700" t="s">
        <v>4129</v>
      </c>
      <c r="AD700" t="s">
        <v>4130</v>
      </c>
      <c r="AI700" t="s">
        <v>2218</v>
      </c>
      <c r="AJ700" t="s">
        <v>146</v>
      </c>
      <c r="AK700" t="s">
        <v>124</v>
      </c>
      <c r="AL700" t="s">
        <v>124</v>
      </c>
      <c r="AM700" t="s">
        <v>123</v>
      </c>
      <c r="AN700" t="s">
        <v>124</v>
      </c>
      <c r="AO700" t="s">
        <v>176</v>
      </c>
      <c r="AP700" t="s">
        <v>4131</v>
      </c>
      <c r="AQ700" t="s">
        <v>147</v>
      </c>
      <c r="AR700" t="s">
        <v>814</v>
      </c>
      <c r="AS700" t="s">
        <v>4132</v>
      </c>
      <c r="AT700" t="s">
        <v>4133</v>
      </c>
      <c r="AU700" t="s">
        <v>4134</v>
      </c>
      <c r="AV700" t="s">
        <v>4135</v>
      </c>
      <c r="AW700" t="s">
        <v>4135</v>
      </c>
      <c r="AX700" t="s">
        <v>458</v>
      </c>
      <c r="AY700" t="s">
        <v>3136</v>
      </c>
      <c r="AZ700" t="s">
        <v>532</v>
      </c>
      <c r="BA700" t="s">
        <v>4136</v>
      </c>
      <c r="BB700" t="s">
        <v>3136</v>
      </c>
      <c r="BC700" t="s">
        <v>532</v>
      </c>
      <c r="BD700" t="s">
        <v>458</v>
      </c>
      <c r="BE700" t="s">
        <v>177</v>
      </c>
      <c r="BF700" t="s">
        <v>4137</v>
      </c>
      <c r="BG700" t="s">
        <v>4138</v>
      </c>
      <c r="BH700" t="s">
        <v>1769</v>
      </c>
      <c r="BI700" t="s">
        <v>2218</v>
      </c>
      <c r="BJ700" t="s">
        <v>3963</v>
      </c>
      <c r="BK700" t="s">
        <v>450</v>
      </c>
      <c r="BL700" t="s">
        <v>4139</v>
      </c>
      <c r="BM700" t="s">
        <v>3136</v>
      </c>
      <c r="BN700" t="s">
        <v>532</v>
      </c>
      <c r="BO700" t="s">
        <v>458</v>
      </c>
      <c r="BP700" t="s">
        <v>1359</v>
      </c>
      <c r="BQ700" t="s">
        <v>129</v>
      </c>
      <c r="BR700" t="s">
        <v>1443</v>
      </c>
      <c r="BS700" t="s">
        <v>1444</v>
      </c>
      <c r="BT700" t="s">
        <v>1167</v>
      </c>
      <c r="BU700" t="s">
        <v>172</v>
      </c>
      <c r="BV700" t="s">
        <v>173</v>
      </c>
      <c r="BW700" t="s">
        <v>1445</v>
      </c>
      <c r="BY700" t="s">
        <v>175</v>
      </c>
      <c r="BZ700" t="s">
        <v>175</v>
      </c>
      <c r="CA700" t="s">
        <v>175</v>
      </c>
      <c r="CB700" t="s">
        <v>175</v>
      </c>
      <c r="CC700" t="s">
        <v>941</v>
      </c>
      <c r="CD700" t="s">
        <v>175</v>
      </c>
      <c r="CE700" t="s">
        <v>170</v>
      </c>
      <c r="CF700" t="s">
        <v>175</v>
      </c>
      <c r="CG700" t="s">
        <v>175</v>
      </c>
      <c r="CH700" t="s">
        <v>177</v>
      </c>
      <c r="CI700" t="s">
        <v>942</v>
      </c>
      <c r="CJ700" t="s">
        <v>175</v>
      </c>
      <c r="CK700" t="s">
        <v>4140</v>
      </c>
      <c r="CL700" t="s">
        <v>463</v>
      </c>
      <c r="CM700" s="4" t="s">
        <v>1546</v>
      </c>
      <c r="CN700" t="s">
        <v>464</v>
      </c>
      <c r="CO700" t="s">
        <v>177</v>
      </c>
      <c r="CP700" t="s">
        <v>175</v>
      </c>
      <c r="CQ700" t="s">
        <v>175</v>
      </c>
      <c r="CR700" t="s">
        <v>175</v>
      </c>
      <c r="CS700" t="s">
        <v>175</v>
      </c>
      <c r="CT700" t="s">
        <v>175</v>
      </c>
      <c r="CU700" t="s">
        <v>175</v>
      </c>
      <c r="CV700" t="s">
        <v>3967</v>
      </c>
      <c r="CW700" t="s">
        <v>3968</v>
      </c>
      <c r="CX700" t="s">
        <v>129</v>
      </c>
      <c r="CY700" t="s">
        <v>185</v>
      </c>
      <c r="DA700" t="s">
        <v>3969</v>
      </c>
      <c r="DB700" t="s">
        <v>3970</v>
      </c>
      <c r="DC700" t="s">
        <v>1495</v>
      </c>
      <c r="DD700" t="s">
        <v>468</v>
      </c>
      <c r="DF700" t="s">
        <v>361</v>
      </c>
      <c r="DG700" t="s">
        <v>362</v>
      </c>
      <c r="DH700" t="s">
        <v>1451</v>
      </c>
      <c r="DI700" t="s">
        <v>363</v>
      </c>
      <c r="DJ700" t="s">
        <v>193</v>
      </c>
      <c r="DK700" t="s">
        <v>363</v>
      </c>
      <c r="DM700" t="str">
        <f>_xlfn.XLOOKUP($A700,'[1]01_GC Supply - Item Database -'!$D$3:$D$14229,'[1]01_GC Supply - Item Database -'!BW$3:BW$14229)</f>
        <v>Multi</v>
      </c>
      <c r="DN700" t="str">
        <f>_xlfn.XLOOKUP($A700,'[1]01_GC Supply - Item Database -'!$D$3:$D$14229,'[1]01_GC Supply - Item Database -'!BX$3:BX$14229)</f>
        <v>Gray/Mint</v>
      </c>
      <c r="DO700" t="str">
        <f>_xlfn.XLOOKUP($A700,'[1]01_GC Supply - Item Database -'!$D$3:$D$14229,'[1]01_GC Supply - Item Database -'!BY$3:BY$14229)</f>
        <v>Solid</v>
      </c>
      <c r="DP700" t="s">
        <v>4141</v>
      </c>
      <c r="DQ700" s="7" t="s">
        <v>4142</v>
      </c>
    </row>
    <row r="701" spans="1:121">
      <c r="A701" t="s">
        <v>4172</v>
      </c>
      <c r="B701" t="s">
        <v>4173</v>
      </c>
      <c r="C701" t="s">
        <v>123</v>
      </c>
      <c r="D701" t="s">
        <v>124</v>
      </c>
      <c r="E701" t="s">
        <v>4123</v>
      </c>
      <c r="F701" t="s">
        <v>3937</v>
      </c>
      <c r="G701" t="s">
        <v>3938</v>
      </c>
      <c r="H701" t="s">
        <v>3939</v>
      </c>
      <c r="I701" t="s">
        <v>129</v>
      </c>
      <c r="J701" t="s">
        <v>3940</v>
      </c>
      <c r="L701" t="s">
        <v>3941</v>
      </c>
      <c r="M701" t="s">
        <v>3942</v>
      </c>
      <c r="P701" t="s">
        <v>4173</v>
      </c>
      <c r="Q701" t="s">
        <v>133</v>
      </c>
      <c r="R701" t="s">
        <v>1424</v>
      </c>
      <c r="S701" t="s">
        <v>4124</v>
      </c>
      <c r="U701" t="s">
        <v>136</v>
      </c>
      <c r="V701" t="s">
        <v>852</v>
      </c>
      <c r="Y701" t="s">
        <v>4125</v>
      </c>
      <c r="Z701" t="s">
        <v>4126</v>
      </c>
      <c r="AA701" t="s">
        <v>4127</v>
      </c>
      <c r="AB701" t="s">
        <v>4174</v>
      </c>
      <c r="AC701" t="s">
        <v>4129</v>
      </c>
      <c r="AD701" t="s">
        <v>4130</v>
      </c>
      <c r="AI701" t="s">
        <v>2218</v>
      </c>
      <c r="AJ701" t="s">
        <v>146</v>
      </c>
      <c r="AK701" t="s">
        <v>124</v>
      </c>
      <c r="AL701" t="s">
        <v>124</v>
      </c>
      <c r="AM701" t="s">
        <v>123</v>
      </c>
      <c r="AN701" t="s">
        <v>124</v>
      </c>
      <c r="AO701" t="s">
        <v>176</v>
      </c>
      <c r="AP701" t="s">
        <v>4131</v>
      </c>
      <c r="AQ701" t="s">
        <v>147</v>
      </c>
      <c r="AR701" t="s">
        <v>814</v>
      </c>
      <c r="AS701" t="s">
        <v>4132</v>
      </c>
      <c r="AT701" t="s">
        <v>4133</v>
      </c>
      <c r="AU701" t="s">
        <v>4134</v>
      </c>
      <c r="AV701" t="s">
        <v>4135</v>
      </c>
      <c r="AW701" t="s">
        <v>4135</v>
      </c>
      <c r="AX701" t="s">
        <v>458</v>
      </c>
      <c r="AY701" t="s">
        <v>3136</v>
      </c>
      <c r="AZ701" t="s">
        <v>532</v>
      </c>
      <c r="BA701" t="s">
        <v>4136</v>
      </c>
      <c r="BB701" t="s">
        <v>3136</v>
      </c>
      <c r="BC701" t="s">
        <v>532</v>
      </c>
      <c r="BD701" t="s">
        <v>458</v>
      </c>
      <c r="BE701" t="s">
        <v>177</v>
      </c>
      <c r="BF701" t="s">
        <v>4137</v>
      </c>
      <c r="BG701" t="s">
        <v>4138</v>
      </c>
      <c r="BH701" t="s">
        <v>1769</v>
      </c>
      <c r="BI701" t="s">
        <v>2218</v>
      </c>
      <c r="BJ701" t="s">
        <v>3963</v>
      </c>
      <c r="BK701" t="s">
        <v>450</v>
      </c>
      <c r="BL701" t="s">
        <v>4139</v>
      </c>
      <c r="BM701" t="s">
        <v>3136</v>
      </c>
      <c r="BN701" t="s">
        <v>532</v>
      </c>
      <c r="BO701" t="s">
        <v>458</v>
      </c>
      <c r="BP701" t="s">
        <v>1359</v>
      </c>
      <c r="BQ701" t="s">
        <v>129</v>
      </c>
      <c r="BR701" t="s">
        <v>1443</v>
      </c>
      <c r="BS701" t="s">
        <v>1444</v>
      </c>
      <c r="BT701" t="s">
        <v>1167</v>
      </c>
      <c r="BU701" t="s">
        <v>172</v>
      </c>
      <c r="BV701" t="s">
        <v>173</v>
      </c>
      <c r="BW701" t="s">
        <v>1445</v>
      </c>
      <c r="BY701" t="s">
        <v>175</v>
      </c>
      <c r="BZ701" t="s">
        <v>175</v>
      </c>
      <c r="CA701" t="s">
        <v>175</v>
      </c>
      <c r="CB701" t="s">
        <v>175</v>
      </c>
      <c r="CC701" t="s">
        <v>941</v>
      </c>
      <c r="CD701" t="s">
        <v>175</v>
      </c>
      <c r="CE701" t="s">
        <v>170</v>
      </c>
      <c r="CF701" t="s">
        <v>175</v>
      </c>
      <c r="CG701" t="s">
        <v>175</v>
      </c>
      <c r="CH701" t="s">
        <v>177</v>
      </c>
      <c r="CI701" t="s">
        <v>942</v>
      </c>
      <c r="CJ701" t="s">
        <v>175</v>
      </c>
      <c r="CK701" t="s">
        <v>4140</v>
      </c>
      <c r="CL701" t="s">
        <v>463</v>
      </c>
      <c r="CM701" s="4" t="s">
        <v>1546</v>
      </c>
      <c r="CN701" t="s">
        <v>464</v>
      </c>
      <c r="CO701" t="s">
        <v>177</v>
      </c>
      <c r="CP701" t="s">
        <v>175</v>
      </c>
      <c r="CQ701" t="s">
        <v>175</v>
      </c>
      <c r="CR701" t="s">
        <v>175</v>
      </c>
      <c r="CS701" t="s">
        <v>175</v>
      </c>
      <c r="CT701" t="s">
        <v>175</v>
      </c>
      <c r="CU701" t="s">
        <v>175</v>
      </c>
      <c r="CV701" t="s">
        <v>3967</v>
      </c>
      <c r="CW701" t="s">
        <v>3968</v>
      </c>
      <c r="CX701" t="s">
        <v>129</v>
      </c>
      <c r="CY701" t="s">
        <v>185</v>
      </c>
      <c r="DA701" t="s">
        <v>3969</v>
      </c>
      <c r="DB701" t="s">
        <v>3970</v>
      </c>
      <c r="DC701" t="s">
        <v>1495</v>
      </c>
      <c r="DD701" t="s">
        <v>468</v>
      </c>
      <c r="DF701" t="s">
        <v>361</v>
      </c>
      <c r="DG701" t="s">
        <v>362</v>
      </c>
      <c r="DH701" t="s">
        <v>1451</v>
      </c>
      <c r="DI701" t="s">
        <v>363</v>
      </c>
      <c r="DJ701" t="s">
        <v>193</v>
      </c>
      <c r="DK701" t="s">
        <v>363</v>
      </c>
      <c r="DM701" t="str">
        <f>_xlfn.XLOOKUP($A701,'[1]01_GC Supply - Item Database -'!$D$3:$D$14229,'[1]01_GC Supply - Item Database -'!BW$3:BW$14229)</f>
        <v>Multi</v>
      </c>
      <c r="DN701" t="str">
        <f>_xlfn.XLOOKUP($A701,'[1]01_GC Supply - Item Database -'!$D$3:$D$14229,'[1]01_GC Supply - Item Database -'!BX$3:BX$14229)</f>
        <v>Gray/Red</v>
      </c>
      <c r="DO701" t="str">
        <f>_xlfn.XLOOKUP($A701,'[1]01_GC Supply - Item Database -'!$D$3:$D$14229,'[1]01_GC Supply - Item Database -'!BY$3:BY$14229)</f>
        <v>Solid</v>
      </c>
      <c r="DP701" t="s">
        <v>4141</v>
      </c>
      <c r="DQ701" s="7" t="s">
        <v>4142</v>
      </c>
    </row>
    <row r="702" spans="1:121">
      <c r="A702" t="s">
        <v>4175</v>
      </c>
      <c r="B702" t="s">
        <v>4176</v>
      </c>
      <c r="C702" t="s">
        <v>123</v>
      </c>
      <c r="D702" t="s">
        <v>124</v>
      </c>
      <c r="E702" t="s">
        <v>4123</v>
      </c>
      <c r="F702" t="s">
        <v>3937</v>
      </c>
      <c r="G702" t="s">
        <v>3938</v>
      </c>
      <c r="H702" t="s">
        <v>3939</v>
      </c>
      <c r="I702" t="s">
        <v>129</v>
      </c>
      <c r="J702" t="s">
        <v>3940</v>
      </c>
      <c r="L702" t="s">
        <v>3941</v>
      </c>
      <c r="M702" t="s">
        <v>3942</v>
      </c>
      <c r="P702" t="s">
        <v>4176</v>
      </c>
      <c r="Q702" t="s">
        <v>133</v>
      </c>
      <c r="R702" t="s">
        <v>1424</v>
      </c>
      <c r="S702" t="s">
        <v>4124</v>
      </c>
      <c r="U702" t="s">
        <v>136</v>
      </c>
      <c r="V702" t="s">
        <v>852</v>
      </c>
      <c r="Y702" t="s">
        <v>4125</v>
      </c>
      <c r="Z702" t="s">
        <v>4126</v>
      </c>
      <c r="AA702" t="s">
        <v>4127</v>
      </c>
      <c r="AB702" t="s">
        <v>4177</v>
      </c>
      <c r="AC702" t="s">
        <v>4129</v>
      </c>
      <c r="AD702" t="s">
        <v>4130</v>
      </c>
      <c r="AI702" t="s">
        <v>2218</v>
      </c>
      <c r="AJ702" t="s">
        <v>146</v>
      </c>
      <c r="AK702" t="s">
        <v>124</v>
      </c>
      <c r="AL702" t="s">
        <v>124</v>
      </c>
      <c r="AM702" t="s">
        <v>123</v>
      </c>
      <c r="AN702" t="s">
        <v>124</v>
      </c>
      <c r="AO702" t="s">
        <v>176</v>
      </c>
      <c r="AP702" t="s">
        <v>4131</v>
      </c>
      <c r="AQ702" t="s">
        <v>147</v>
      </c>
      <c r="AR702" t="s">
        <v>814</v>
      </c>
      <c r="AS702" t="s">
        <v>4132</v>
      </c>
      <c r="AT702" t="s">
        <v>4133</v>
      </c>
      <c r="AU702" t="s">
        <v>4134</v>
      </c>
      <c r="AV702" t="s">
        <v>4135</v>
      </c>
      <c r="AW702" t="s">
        <v>4135</v>
      </c>
      <c r="AX702" t="s">
        <v>458</v>
      </c>
      <c r="AY702" t="s">
        <v>3136</v>
      </c>
      <c r="AZ702" t="s">
        <v>532</v>
      </c>
      <c r="BA702" t="s">
        <v>4136</v>
      </c>
      <c r="BB702" t="s">
        <v>3136</v>
      </c>
      <c r="BC702" t="s">
        <v>532</v>
      </c>
      <c r="BD702" t="s">
        <v>458</v>
      </c>
      <c r="BE702" t="s">
        <v>177</v>
      </c>
      <c r="BF702" t="s">
        <v>4137</v>
      </c>
      <c r="BG702" t="s">
        <v>4138</v>
      </c>
      <c r="BH702" t="s">
        <v>1769</v>
      </c>
      <c r="BI702" t="s">
        <v>2218</v>
      </c>
      <c r="BJ702" t="s">
        <v>3963</v>
      </c>
      <c r="BK702" t="s">
        <v>450</v>
      </c>
      <c r="BL702" t="s">
        <v>4139</v>
      </c>
      <c r="BM702" t="s">
        <v>3136</v>
      </c>
      <c r="BN702" t="s">
        <v>532</v>
      </c>
      <c r="BO702" t="s">
        <v>458</v>
      </c>
      <c r="BP702" t="s">
        <v>1359</v>
      </c>
      <c r="BQ702" t="s">
        <v>129</v>
      </c>
      <c r="BR702" t="s">
        <v>1443</v>
      </c>
      <c r="BS702" t="s">
        <v>1444</v>
      </c>
      <c r="BT702" t="s">
        <v>1167</v>
      </c>
      <c r="BU702" t="s">
        <v>172</v>
      </c>
      <c r="BV702" t="s">
        <v>173</v>
      </c>
      <c r="BW702" t="s">
        <v>1445</v>
      </c>
      <c r="BY702" t="s">
        <v>175</v>
      </c>
      <c r="BZ702" t="s">
        <v>175</v>
      </c>
      <c r="CA702" t="s">
        <v>175</v>
      </c>
      <c r="CB702" t="s">
        <v>175</v>
      </c>
      <c r="CC702" t="s">
        <v>941</v>
      </c>
      <c r="CD702" t="s">
        <v>175</v>
      </c>
      <c r="CE702" t="s">
        <v>170</v>
      </c>
      <c r="CF702" t="s">
        <v>175</v>
      </c>
      <c r="CG702" t="s">
        <v>175</v>
      </c>
      <c r="CH702" t="s">
        <v>177</v>
      </c>
      <c r="CI702" t="s">
        <v>942</v>
      </c>
      <c r="CJ702" t="s">
        <v>175</v>
      </c>
      <c r="CK702" t="s">
        <v>4140</v>
      </c>
      <c r="CL702" t="s">
        <v>463</v>
      </c>
      <c r="CM702" s="4" t="s">
        <v>1546</v>
      </c>
      <c r="CN702" t="s">
        <v>464</v>
      </c>
      <c r="CO702" t="s">
        <v>177</v>
      </c>
      <c r="CP702" t="s">
        <v>175</v>
      </c>
      <c r="CQ702" t="s">
        <v>175</v>
      </c>
      <c r="CR702" t="s">
        <v>175</v>
      </c>
      <c r="CS702" t="s">
        <v>175</v>
      </c>
      <c r="CT702" t="s">
        <v>175</v>
      </c>
      <c r="CU702" t="s">
        <v>175</v>
      </c>
      <c r="CV702" t="s">
        <v>3967</v>
      </c>
      <c r="CW702" t="s">
        <v>3968</v>
      </c>
      <c r="CX702" t="s">
        <v>129</v>
      </c>
      <c r="CY702" t="s">
        <v>185</v>
      </c>
      <c r="DA702" t="s">
        <v>3969</v>
      </c>
      <c r="DB702" t="s">
        <v>3970</v>
      </c>
      <c r="DC702" t="s">
        <v>1495</v>
      </c>
      <c r="DD702" t="s">
        <v>468</v>
      </c>
      <c r="DF702" t="s">
        <v>361</v>
      </c>
      <c r="DG702" t="s">
        <v>362</v>
      </c>
      <c r="DH702" t="s">
        <v>1451</v>
      </c>
      <c r="DI702" t="s">
        <v>363</v>
      </c>
      <c r="DJ702" t="s">
        <v>193</v>
      </c>
      <c r="DK702" t="s">
        <v>363</v>
      </c>
      <c r="DM702" t="str">
        <f>_xlfn.XLOOKUP($A702,'[1]01_GC Supply - Item Database -'!$D$3:$D$14229,'[1]01_GC Supply - Item Database -'!BW$3:BW$14229)</f>
        <v>Yellow</v>
      </c>
      <c r="DN702" t="str">
        <f>_xlfn.XLOOKUP($A702,'[1]01_GC Supply - Item Database -'!$D$3:$D$14229,'[1]01_GC Supply - Item Database -'!BX$3:BX$14229)</f>
        <v>Lemon Yellow</v>
      </c>
      <c r="DO702" t="str">
        <f>_xlfn.XLOOKUP($A702,'[1]01_GC Supply - Item Database -'!$D$3:$D$14229,'[1]01_GC Supply - Item Database -'!BY$3:BY$14229)</f>
        <v>Solid</v>
      </c>
      <c r="DP702" t="s">
        <v>4141</v>
      </c>
      <c r="DQ702" s="7" t="s">
        <v>4142</v>
      </c>
    </row>
    <row r="703" spans="1:121">
      <c r="A703" t="s">
        <v>4178</v>
      </c>
      <c r="B703" t="s">
        <v>4179</v>
      </c>
      <c r="C703" t="s">
        <v>123</v>
      </c>
      <c r="D703" t="s">
        <v>124</v>
      </c>
      <c r="E703" t="s">
        <v>4123</v>
      </c>
      <c r="F703" t="s">
        <v>3937</v>
      </c>
      <c r="G703" t="s">
        <v>3938</v>
      </c>
      <c r="H703" t="s">
        <v>3939</v>
      </c>
      <c r="I703" t="s">
        <v>129</v>
      </c>
      <c r="J703" t="s">
        <v>3940</v>
      </c>
      <c r="L703" t="s">
        <v>3941</v>
      </c>
      <c r="M703" t="s">
        <v>3942</v>
      </c>
      <c r="P703" t="s">
        <v>4179</v>
      </c>
      <c r="Q703" t="s">
        <v>133</v>
      </c>
      <c r="R703" t="s">
        <v>1424</v>
      </c>
      <c r="S703" t="s">
        <v>4124</v>
      </c>
      <c r="U703" t="s">
        <v>136</v>
      </c>
      <c r="V703" t="s">
        <v>852</v>
      </c>
      <c r="Y703" t="s">
        <v>4125</v>
      </c>
      <c r="Z703" t="s">
        <v>4126</v>
      </c>
      <c r="AA703" t="s">
        <v>4127</v>
      </c>
      <c r="AB703" t="s">
        <v>4180</v>
      </c>
      <c r="AC703" t="s">
        <v>4129</v>
      </c>
      <c r="AD703" t="s">
        <v>4130</v>
      </c>
      <c r="AI703" t="s">
        <v>2218</v>
      </c>
      <c r="AJ703" t="s">
        <v>146</v>
      </c>
      <c r="AK703" t="s">
        <v>124</v>
      </c>
      <c r="AL703" t="s">
        <v>124</v>
      </c>
      <c r="AM703" t="s">
        <v>123</v>
      </c>
      <c r="AN703" t="s">
        <v>124</v>
      </c>
      <c r="AO703" t="s">
        <v>176</v>
      </c>
      <c r="AP703" t="s">
        <v>4131</v>
      </c>
      <c r="AQ703" t="s">
        <v>147</v>
      </c>
      <c r="AR703" t="s">
        <v>814</v>
      </c>
      <c r="AS703" t="s">
        <v>4132</v>
      </c>
      <c r="AT703" t="s">
        <v>4133</v>
      </c>
      <c r="AU703" t="s">
        <v>4134</v>
      </c>
      <c r="AV703" t="s">
        <v>4135</v>
      </c>
      <c r="AW703" t="s">
        <v>4135</v>
      </c>
      <c r="AX703" t="s">
        <v>458</v>
      </c>
      <c r="AY703" t="s">
        <v>3136</v>
      </c>
      <c r="AZ703" t="s">
        <v>532</v>
      </c>
      <c r="BA703" t="s">
        <v>4136</v>
      </c>
      <c r="BB703" t="s">
        <v>3136</v>
      </c>
      <c r="BC703" t="s">
        <v>532</v>
      </c>
      <c r="BD703" t="s">
        <v>458</v>
      </c>
      <c r="BE703" t="s">
        <v>177</v>
      </c>
      <c r="BF703" t="s">
        <v>4137</v>
      </c>
      <c r="BG703" t="s">
        <v>4138</v>
      </c>
      <c r="BH703" t="s">
        <v>1769</v>
      </c>
      <c r="BI703" t="s">
        <v>2218</v>
      </c>
      <c r="BJ703" t="s">
        <v>3963</v>
      </c>
      <c r="BK703" t="s">
        <v>450</v>
      </c>
      <c r="BL703" t="s">
        <v>4139</v>
      </c>
      <c r="BM703" t="s">
        <v>3136</v>
      </c>
      <c r="BN703" t="s">
        <v>532</v>
      </c>
      <c r="BO703" t="s">
        <v>458</v>
      </c>
      <c r="BP703" t="s">
        <v>1359</v>
      </c>
      <c r="BQ703" t="s">
        <v>129</v>
      </c>
      <c r="BR703" t="s">
        <v>1443</v>
      </c>
      <c r="BS703" t="s">
        <v>1444</v>
      </c>
      <c r="BT703" t="s">
        <v>1167</v>
      </c>
      <c r="BU703" t="s">
        <v>172</v>
      </c>
      <c r="BV703" t="s">
        <v>173</v>
      </c>
      <c r="BW703" t="s">
        <v>1445</v>
      </c>
      <c r="BY703" t="s">
        <v>175</v>
      </c>
      <c r="BZ703" t="s">
        <v>175</v>
      </c>
      <c r="CA703" t="s">
        <v>175</v>
      </c>
      <c r="CB703" t="s">
        <v>175</v>
      </c>
      <c r="CC703" t="s">
        <v>941</v>
      </c>
      <c r="CD703" t="s">
        <v>175</v>
      </c>
      <c r="CE703" t="s">
        <v>170</v>
      </c>
      <c r="CF703" t="s">
        <v>175</v>
      </c>
      <c r="CG703" t="s">
        <v>175</v>
      </c>
      <c r="CH703" t="s">
        <v>177</v>
      </c>
      <c r="CI703" t="s">
        <v>942</v>
      </c>
      <c r="CJ703" t="s">
        <v>175</v>
      </c>
      <c r="CK703" t="s">
        <v>4140</v>
      </c>
      <c r="CL703" t="s">
        <v>463</v>
      </c>
      <c r="CM703" s="4" t="s">
        <v>1546</v>
      </c>
      <c r="CN703" t="s">
        <v>464</v>
      </c>
      <c r="CO703" t="s">
        <v>177</v>
      </c>
      <c r="CP703" t="s">
        <v>175</v>
      </c>
      <c r="CQ703" t="s">
        <v>175</v>
      </c>
      <c r="CR703" t="s">
        <v>175</v>
      </c>
      <c r="CS703" t="s">
        <v>175</v>
      </c>
      <c r="CT703" t="s">
        <v>175</v>
      </c>
      <c r="CU703" t="s">
        <v>175</v>
      </c>
      <c r="CV703" t="s">
        <v>3967</v>
      </c>
      <c r="CW703" t="s">
        <v>3968</v>
      </c>
      <c r="CX703" t="s">
        <v>129</v>
      </c>
      <c r="CY703" t="s">
        <v>185</v>
      </c>
      <c r="DA703" t="s">
        <v>3969</v>
      </c>
      <c r="DB703" t="s">
        <v>3970</v>
      </c>
      <c r="DC703" t="s">
        <v>1495</v>
      </c>
      <c r="DD703" t="s">
        <v>468</v>
      </c>
      <c r="DF703" t="s">
        <v>361</v>
      </c>
      <c r="DG703" t="s">
        <v>362</v>
      </c>
      <c r="DH703" t="s">
        <v>1451</v>
      </c>
      <c r="DI703" t="s">
        <v>363</v>
      </c>
      <c r="DJ703" t="s">
        <v>193</v>
      </c>
      <c r="DK703" t="s">
        <v>363</v>
      </c>
      <c r="DM703" t="str">
        <f>_xlfn.XLOOKUP($A703,'[1]01_GC Supply - Item Database -'!$D$3:$D$14229,'[1]01_GC Supply - Item Database -'!BW$3:BW$14229)</f>
        <v>Green</v>
      </c>
      <c r="DN703" t="str">
        <f>_xlfn.XLOOKUP($A703,'[1]01_GC Supply - Item Database -'!$D$3:$D$14229,'[1]01_GC Supply - Item Database -'!BX$3:BX$14229)</f>
        <v>Lime Green</v>
      </c>
      <c r="DO703" t="str">
        <f>_xlfn.XLOOKUP($A703,'[1]01_GC Supply - Item Database -'!$D$3:$D$14229,'[1]01_GC Supply - Item Database -'!BY$3:BY$14229)</f>
        <v>Solid</v>
      </c>
      <c r="DP703" t="s">
        <v>4141</v>
      </c>
      <c r="DQ703" s="7" t="s">
        <v>4142</v>
      </c>
    </row>
    <row r="704" spans="1:121">
      <c r="A704" t="s">
        <v>4181</v>
      </c>
      <c r="B704" t="s">
        <v>4182</v>
      </c>
      <c r="C704" t="s">
        <v>123</v>
      </c>
      <c r="D704" t="s">
        <v>124</v>
      </c>
      <c r="E704" t="s">
        <v>4123</v>
      </c>
      <c r="F704" t="s">
        <v>3937</v>
      </c>
      <c r="G704" t="s">
        <v>3938</v>
      </c>
      <c r="H704" t="s">
        <v>3939</v>
      </c>
      <c r="I704" t="s">
        <v>129</v>
      </c>
      <c r="J704" t="s">
        <v>3940</v>
      </c>
      <c r="L704" t="s">
        <v>3941</v>
      </c>
      <c r="M704" t="s">
        <v>3942</v>
      </c>
      <c r="P704" t="s">
        <v>4182</v>
      </c>
      <c r="Q704" t="s">
        <v>133</v>
      </c>
      <c r="R704" t="s">
        <v>1424</v>
      </c>
      <c r="S704" t="s">
        <v>4124</v>
      </c>
      <c r="U704" t="s">
        <v>136</v>
      </c>
      <c r="V704" t="s">
        <v>852</v>
      </c>
      <c r="Y704" t="s">
        <v>4125</v>
      </c>
      <c r="Z704" t="s">
        <v>4126</v>
      </c>
      <c r="AA704" t="s">
        <v>4127</v>
      </c>
      <c r="AB704" t="s">
        <v>4183</v>
      </c>
      <c r="AC704" t="s">
        <v>4129</v>
      </c>
      <c r="AD704" t="s">
        <v>4130</v>
      </c>
      <c r="AI704" t="s">
        <v>2218</v>
      </c>
      <c r="AJ704" t="s">
        <v>146</v>
      </c>
      <c r="AK704" t="s">
        <v>124</v>
      </c>
      <c r="AL704" t="s">
        <v>124</v>
      </c>
      <c r="AM704" t="s">
        <v>123</v>
      </c>
      <c r="AN704" t="s">
        <v>124</v>
      </c>
      <c r="AO704" t="s">
        <v>176</v>
      </c>
      <c r="AP704" t="s">
        <v>4131</v>
      </c>
      <c r="AQ704" t="s">
        <v>147</v>
      </c>
      <c r="AR704" t="s">
        <v>814</v>
      </c>
      <c r="AS704" t="s">
        <v>4132</v>
      </c>
      <c r="AT704" t="s">
        <v>4133</v>
      </c>
      <c r="AU704" t="s">
        <v>4134</v>
      </c>
      <c r="AV704" t="s">
        <v>4135</v>
      </c>
      <c r="AW704" t="s">
        <v>4135</v>
      </c>
      <c r="AX704" t="s">
        <v>458</v>
      </c>
      <c r="AY704" t="s">
        <v>3136</v>
      </c>
      <c r="AZ704" t="s">
        <v>532</v>
      </c>
      <c r="BA704" t="s">
        <v>4136</v>
      </c>
      <c r="BB704" t="s">
        <v>3136</v>
      </c>
      <c r="BC704" t="s">
        <v>532</v>
      </c>
      <c r="BD704" t="s">
        <v>458</v>
      </c>
      <c r="BE704" t="s">
        <v>177</v>
      </c>
      <c r="BF704" t="s">
        <v>4137</v>
      </c>
      <c r="BG704" t="s">
        <v>4138</v>
      </c>
      <c r="BH704" t="s">
        <v>1769</v>
      </c>
      <c r="BI704" t="s">
        <v>2218</v>
      </c>
      <c r="BJ704" t="s">
        <v>3963</v>
      </c>
      <c r="BK704" t="s">
        <v>450</v>
      </c>
      <c r="BL704" t="s">
        <v>4139</v>
      </c>
      <c r="BM704" t="s">
        <v>3136</v>
      </c>
      <c r="BN704" t="s">
        <v>532</v>
      </c>
      <c r="BO704" t="s">
        <v>458</v>
      </c>
      <c r="BP704" t="s">
        <v>1359</v>
      </c>
      <c r="BQ704" t="s">
        <v>129</v>
      </c>
      <c r="BR704" t="s">
        <v>1443</v>
      </c>
      <c r="BS704" t="s">
        <v>1444</v>
      </c>
      <c r="BT704" t="s">
        <v>1167</v>
      </c>
      <c r="BU704" t="s">
        <v>172</v>
      </c>
      <c r="BV704" t="s">
        <v>173</v>
      </c>
      <c r="BW704" t="s">
        <v>1445</v>
      </c>
      <c r="BY704" t="s">
        <v>175</v>
      </c>
      <c r="BZ704" t="s">
        <v>175</v>
      </c>
      <c r="CA704" t="s">
        <v>175</v>
      </c>
      <c r="CB704" t="s">
        <v>175</v>
      </c>
      <c r="CC704" t="s">
        <v>941</v>
      </c>
      <c r="CD704" t="s">
        <v>175</v>
      </c>
      <c r="CE704" t="s">
        <v>170</v>
      </c>
      <c r="CF704" t="s">
        <v>175</v>
      </c>
      <c r="CG704" t="s">
        <v>175</v>
      </c>
      <c r="CH704" t="s">
        <v>177</v>
      </c>
      <c r="CI704" t="s">
        <v>942</v>
      </c>
      <c r="CJ704" t="s">
        <v>175</v>
      </c>
      <c r="CK704" t="s">
        <v>4140</v>
      </c>
      <c r="CL704" t="s">
        <v>463</v>
      </c>
      <c r="CM704" s="4" t="s">
        <v>1546</v>
      </c>
      <c r="CN704" t="s">
        <v>464</v>
      </c>
      <c r="CO704" t="s">
        <v>177</v>
      </c>
      <c r="CP704" t="s">
        <v>175</v>
      </c>
      <c r="CQ704" t="s">
        <v>175</v>
      </c>
      <c r="CR704" t="s">
        <v>175</v>
      </c>
      <c r="CS704" t="s">
        <v>175</v>
      </c>
      <c r="CT704" t="s">
        <v>175</v>
      </c>
      <c r="CU704" t="s">
        <v>175</v>
      </c>
      <c r="CV704" t="s">
        <v>3967</v>
      </c>
      <c r="CW704" t="s">
        <v>3968</v>
      </c>
      <c r="CX704" t="s">
        <v>129</v>
      </c>
      <c r="CY704" t="s">
        <v>185</v>
      </c>
      <c r="DA704" t="s">
        <v>3969</v>
      </c>
      <c r="DB704" t="s">
        <v>3970</v>
      </c>
      <c r="DC704" t="s">
        <v>1495</v>
      </c>
      <c r="DD704" t="s">
        <v>468</v>
      </c>
      <c r="DF704" t="s">
        <v>361</v>
      </c>
      <c r="DG704" t="s">
        <v>362</v>
      </c>
      <c r="DH704" t="s">
        <v>1451</v>
      </c>
      <c r="DI704" t="s">
        <v>363</v>
      </c>
      <c r="DJ704" t="s">
        <v>193</v>
      </c>
      <c r="DK704" t="s">
        <v>363</v>
      </c>
      <c r="DM704" t="str">
        <f>_xlfn.XLOOKUP($A704,'[1]01_GC Supply - Item Database -'!$D$3:$D$14229,'[1]01_GC Supply - Item Database -'!BW$3:BW$14229)</f>
        <v>Multi</v>
      </c>
      <c r="DN704" t="str">
        <f>_xlfn.XLOOKUP($A704,'[1]01_GC Supply - Item Database -'!$D$3:$D$14229,'[1]01_GC Supply - Item Database -'!BX$3:BX$14229)</f>
        <v>Lime/Orange/Lemon</v>
      </c>
      <c r="DO704" t="str">
        <f>_xlfn.XLOOKUP($A704,'[1]01_GC Supply - Item Database -'!$D$3:$D$14229,'[1]01_GC Supply - Item Database -'!BY$3:BY$14229)</f>
        <v>Solid</v>
      </c>
      <c r="DP704" t="s">
        <v>4141</v>
      </c>
      <c r="DQ704" s="7" t="s">
        <v>4142</v>
      </c>
    </row>
    <row r="705" spans="1:121">
      <c r="A705" t="s">
        <v>4184</v>
      </c>
      <c r="B705" t="s">
        <v>4185</v>
      </c>
      <c r="C705" t="s">
        <v>123</v>
      </c>
      <c r="D705" t="s">
        <v>124</v>
      </c>
      <c r="E705" t="s">
        <v>4123</v>
      </c>
      <c r="F705" t="s">
        <v>3937</v>
      </c>
      <c r="G705" t="s">
        <v>3938</v>
      </c>
      <c r="H705" t="s">
        <v>3939</v>
      </c>
      <c r="I705" t="s">
        <v>129</v>
      </c>
      <c r="J705" t="s">
        <v>3940</v>
      </c>
      <c r="L705" t="s">
        <v>3941</v>
      </c>
      <c r="M705" t="s">
        <v>3942</v>
      </c>
      <c r="P705" t="s">
        <v>4185</v>
      </c>
      <c r="Q705" t="s">
        <v>133</v>
      </c>
      <c r="R705" t="s">
        <v>1424</v>
      </c>
      <c r="S705" t="s">
        <v>4124</v>
      </c>
      <c r="U705" t="s">
        <v>136</v>
      </c>
      <c r="V705" t="s">
        <v>852</v>
      </c>
      <c r="Y705" t="s">
        <v>4125</v>
      </c>
      <c r="Z705" t="s">
        <v>4126</v>
      </c>
      <c r="AA705" t="s">
        <v>4127</v>
      </c>
      <c r="AB705" t="s">
        <v>4186</v>
      </c>
      <c r="AC705" t="s">
        <v>4129</v>
      </c>
      <c r="AD705" t="s">
        <v>4130</v>
      </c>
      <c r="AI705" t="s">
        <v>2218</v>
      </c>
      <c r="AJ705" t="s">
        <v>146</v>
      </c>
      <c r="AK705" t="s">
        <v>124</v>
      </c>
      <c r="AL705" t="s">
        <v>124</v>
      </c>
      <c r="AM705" t="s">
        <v>123</v>
      </c>
      <c r="AN705" t="s">
        <v>124</v>
      </c>
      <c r="AO705" t="s">
        <v>176</v>
      </c>
      <c r="AP705" t="s">
        <v>4131</v>
      </c>
      <c r="AQ705" t="s">
        <v>147</v>
      </c>
      <c r="AR705" t="s">
        <v>814</v>
      </c>
      <c r="AS705" t="s">
        <v>4132</v>
      </c>
      <c r="AT705" t="s">
        <v>4133</v>
      </c>
      <c r="AU705" t="s">
        <v>4134</v>
      </c>
      <c r="AV705" t="s">
        <v>4135</v>
      </c>
      <c r="AW705" t="s">
        <v>4135</v>
      </c>
      <c r="AX705" t="s">
        <v>458</v>
      </c>
      <c r="AY705" t="s">
        <v>3136</v>
      </c>
      <c r="AZ705" t="s">
        <v>532</v>
      </c>
      <c r="BA705" t="s">
        <v>4136</v>
      </c>
      <c r="BB705" t="s">
        <v>3136</v>
      </c>
      <c r="BC705" t="s">
        <v>532</v>
      </c>
      <c r="BD705" t="s">
        <v>458</v>
      </c>
      <c r="BE705" t="s">
        <v>177</v>
      </c>
      <c r="BF705" t="s">
        <v>4137</v>
      </c>
      <c r="BG705" t="s">
        <v>4138</v>
      </c>
      <c r="BH705" t="s">
        <v>1769</v>
      </c>
      <c r="BI705" t="s">
        <v>2218</v>
      </c>
      <c r="BJ705" t="s">
        <v>3963</v>
      </c>
      <c r="BK705" t="s">
        <v>450</v>
      </c>
      <c r="BL705" t="s">
        <v>4139</v>
      </c>
      <c r="BM705" t="s">
        <v>3136</v>
      </c>
      <c r="BN705" t="s">
        <v>532</v>
      </c>
      <c r="BO705" t="s">
        <v>458</v>
      </c>
      <c r="BP705" t="s">
        <v>1359</v>
      </c>
      <c r="BQ705" t="s">
        <v>129</v>
      </c>
      <c r="BR705" t="s">
        <v>1443</v>
      </c>
      <c r="BS705" t="s">
        <v>1444</v>
      </c>
      <c r="BT705" t="s">
        <v>1167</v>
      </c>
      <c r="BU705" t="s">
        <v>172</v>
      </c>
      <c r="BV705" t="s">
        <v>173</v>
      </c>
      <c r="BW705" t="s">
        <v>1445</v>
      </c>
      <c r="BY705" t="s">
        <v>175</v>
      </c>
      <c r="BZ705" t="s">
        <v>175</v>
      </c>
      <c r="CA705" t="s">
        <v>175</v>
      </c>
      <c r="CB705" t="s">
        <v>175</v>
      </c>
      <c r="CC705" t="s">
        <v>941</v>
      </c>
      <c r="CD705" t="s">
        <v>175</v>
      </c>
      <c r="CE705" t="s">
        <v>170</v>
      </c>
      <c r="CF705" t="s">
        <v>175</v>
      </c>
      <c r="CG705" t="s">
        <v>175</v>
      </c>
      <c r="CH705" t="s">
        <v>177</v>
      </c>
      <c r="CI705" t="s">
        <v>942</v>
      </c>
      <c r="CJ705" t="s">
        <v>175</v>
      </c>
      <c r="CK705" t="s">
        <v>4140</v>
      </c>
      <c r="CL705" t="s">
        <v>463</v>
      </c>
      <c r="CM705" s="4" t="s">
        <v>1546</v>
      </c>
      <c r="CN705" t="s">
        <v>464</v>
      </c>
      <c r="CO705" t="s">
        <v>177</v>
      </c>
      <c r="CP705" t="s">
        <v>175</v>
      </c>
      <c r="CQ705" t="s">
        <v>175</v>
      </c>
      <c r="CR705" t="s">
        <v>175</v>
      </c>
      <c r="CS705" t="s">
        <v>175</v>
      </c>
      <c r="CT705" t="s">
        <v>175</v>
      </c>
      <c r="CU705" t="s">
        <v>175</v>
      </c>
      <c r="CV705" t="s">
        <v>3967</v>
      </c>
      <c r="CW705" t="s">
        <v>3968</v>
      </c>
      <c r="CX705" t="s">
        <v>129</v>
      </c>
      <c r="CY705" t="s">
        <v>185</v>
      </c>
      <c r="DA705" t="s">
        <v>3969</v>
      </c>
      <c r="DB705" t="s">
        <v>3970</v>
      </c>
      <c r="DC705" t="s">
        <v>1495</v>
      </c>
      <c r="DD705" t="s">
        <v>468</v>
      </c>
      <c r="DF705" t="s">
        <v>361</v>
      </c>
      <c r="DG705" t="s">
        <v>362</v>
      </c>
      <c r="DH705" t="s">
        <v>1451</v>
      </c>
      <c r="DI705" t="s">
        <v>363</v>
      </c>
      <c r="DJ705" t="s">
        <v>193</v>
      </c>
      <c r="DK705" t="s">
        <v>363</v>
      </c>
      <c r="DM705" t="str">
        <f>_xlfn.XLOOKUP($A705,'[1]01_GC Supply - Item Database -'!$D$3:$D$14229,'[1]01_GC Supply - Item Database -'!BW$3:BW$14229)</f>
        <v>Green</v>
      </c>
      <c r="DN705" t="str">
        <f>_xlfn.XLOOKUP($A705,'[1]01_GC Supply - Item Database -'!$D$3:$D$14229,'[1]01_GC Supply - Item Database -'!BX$3:BX$14229)</f>
        <v>Mint</v>
      </c>
      <c r="DO705" t="str">
        <f>_xlfn.XLOOKUP($A705,'[1]01_GC Supply - Item Database -'!$D$3:$D$14229,'[1]01_GC Supply - Item Database -'!BY$3:BY$14229)</f>
        <v>Solid</v>
      </c>
      <c r="DP705" t="s">
        <v>4141</v>
      </c>
      <c r="DQ705" s="7" t="s">
        <v>4142</v>
      </c>
    </row>
    <row r="706" spans="1:121">
      <c r="A706" t="s">
        <v>4187</v>
      </c>
      <c r="B706" t="s">
        <v>4188</v>
      </c>
      <c r="C706" t="s">
        <v>123</v>
      </c>
      <c r="D706" t="s">
        <v>124</v>
      </c>
      <c r="E706" t="s">
        <v>4189</v>
      </c>
      <c r="F706" t="s">
        <v>3937</v>
      </c>
      <c r="G706" t="s">
        <v>3938</v>
      </c>
      <c r="H706" t="s">
        <v>3939</v>
      </c>
      <c r="I706" t="s">
        <v>129</v>
      </c>
      <c r="J706" t="s">
        <v>3940</v>
      </c>
      <c r="L706" t="s">
        <v>3941</v>
      </c>
      <c r="M706" t="s">
        <v>3942</v>
      </c>
      <c r="P706" t="s">
        <v>4188</v>
      </c>
      <c r="Q706" t="s">
        <v>133</v>
      </c>
      <c r="R706" t="s">
        <v>1424</v>
      </c>
      <c r="S706" t="s">
        <v>4124</v>
      </c>
      <c r="U706" t="s">
        <v>136</v>
      </c>
      <c r="V706" t="s">
        <v>852</v>
      </c>
      <c r="Y706" t="s">
        <v>4125</v>
      </c>
      <c r="Z706" t="s">
        <v>4126</v>
      </c>
      <c r="AA706" t="s">
        <v>4127</v>
      </c>
      <c r="AB706" t="s">
        <v>4190</v>
      </c>
      <c r="AC706" t="s">
        <v>4129</v>
      </c>
      <c r="AD706" t="s">
        <v>4130</v>
      </c>
      <c r="AI706" t="s">
        <v>2218</v>
      </c>
      <c r="AJ706" t="s">
        <v>146</v>
      </c>
      <c r="AK706" t="s">
        <v>124</v>
      </c>
      <c r="AL706" t="s">
        <v>124</v>
      </c>
      <c r="AM706" t="s">
        <v>123</v>
      </c>
      <c r="AN706" t="s">
        <v>124</v>
      </c>
      <c r="AO706" t="s">
        <v>176</v>
      </c>
      <c r="AP706" t="s">
        <v>4131</v>
      </c>
      <c r="AQ706" t="s">
        <v>147</v>
      </c>
      <c r="AR706" t="s">
        <v>814</v>
      </c>
      <c r="AS706" t="s">
        <v>4132</v>
      </c>
      <c r="AT706" t="s">
        <v>4133</v>
      </c>
      <c r="AU706" t="s">
        <v>4134</v>
      </c>
      <c r="AV706" t="s">
        <v>4135</v>
      </c>
      <c r="AW706" t="s">
        <v>4135</v>
      </c>
      <c r="AX706" t="s">
        <v>458</v>
      </c>
      <c r="AY706" t="s">
        <v>3136</v>
      </c>
      <c r="AZ706" t="s">
        <v>532</v>
      </c>
      <c r="BA706" t="s">
        <v>4136</v>
      </c>
      <c r="BB706" t="s">
        <v>3136</v>
      </c>
      <c r="BC706" t="s">
        <v>532</v>
      </c>
      <c r="BD706" t="s">
        <v>458</v>
      </c>
      <c r="BE706" t="s">
        <v>177</v>
      </c>
      <c r="BF706" t="s">
        <v>4137</v>
      </c>
      <c r="BG706" t="s">
        <v>4138</v>
      </c>
      <c r="BH706" t="s">
        <v>1769</v>
      </c>
      <c r="BI706" t="s">
        <v>2218</v>
      </c>
      <c r="BJ706" t="s">
        <v>3963</v>
      </c>
      <c r="BK706" t="s">
        <v>450</v>
      </c>
      <c r="BL706" t="s">
        <v>4139</v>
      </c>
      <c r="BM706" t="s">
        <v>3136</v>
      </c>
      <c r="BN706" t="s">
        <v>532</v>
      </c>
      <c r="BO706" t="s">
        <v>458</v>
      </c>
      <c r="BP706" t="s">
        <v>1359</v>
      </c>
      <c r="BQ706" t="s">
        <v>129</v>
      </c>
      <c r="BR706" t="s">
        <v>1443</v>
      </c>
      <c r="BS706" t="s">
        <v>1444</v>
      </c>
      <c r="BT706" t="s">
        <v>1167</v>
      </c>
      <c r="BU706" t="s">
        <v>172</v>
      </c>
      <c r="BV706" t="s">
        <v>173</v>
      </c>
      <c r="BW706" t="s">
        <v>1445</v>
      </c>
      <c r="BY706" t="s">
        <v>175</v>
      </c>
      <c r="BZ706" t="s">
        <v>175</v>
      </c>
      <c r="CA706" t="s">
        <v>175</v>
      </c>
      <c r="CB706" t="s">
        <v>175</v>
      </c>
      <c r="CC706" t="s">
        <v>941</v>
      </c>
      <c r="CD706" t="s">
        <v>175</v>
      </c>
      <c r="CE706" t="s">
        <v>170</v>
      </c>
      <c r="CF706" t="s">
        <v>175</v>
      </c>
      <c r="CG706" t="s">
        <v>175</v>
      </c>
      <c r="CH706" t="s">
        <v>177</v>
      </c>
      <c r="CI706" t="s">
        <v>942</v>
      </c>
      <c r="CJ706" t="s">
        <v>175</v>
      </c>
      <c r="CK706" t="s">
        <v>4140</v>
      </c>
      <c r="CL706" t="s">
        <v>463</v>
      </c>
      <c r="CM706" s="4" t="s">
        <v>1546</v>
      </c>
      <c r="CN706" t="s">
        <v>464</v>
      </c>
      <c r="CO706" t="s">
        <v>177</v>
      </c>
      <c r="CP706" t="s">
        <v>175</v>
      </c>
      <c r="CQ706" t="s">
        <v>175</v>
      </c>
      <c r="CR706" t="s">
        <v>175</v>
      </c>
      <c r="CS706" t="s">
        <v>175</v>
      </c>
      <c r="CT706" t="s">
        <v>175</v>
      </c>
      <c r="CU706" t="s">
        <v>175</v>
      </c>
      <c r="CV706" t="s">
        <v>3967</v>
      </c>
      <c r="CW706" t="s">
        <v>3968</v>
      </c>
      <c r="CX706" t="s">
        <v>129</v>
      </c>
      <c r="CY706" t="s">
        <v>185</v>
      </c>
      <c r="DA706" t="s">
        <v>3969</v>
      </c>
      <c r="DB706" t="s">
        <v>3970</v>
      </c>
      <c r="DC706" t="s">
        <v>1495</v>
      </c>
      <c r="DD706" t="s">
        <v>468</v>
      </c>
      <c r="DF706" t="s">
        <v>361</v>
      </c>
      <c r="DG706" t="s">
        <v>362</v>
      </c>
      <c r="DH706" t="s">
        <v>1451</v>
      </c>
      <c r="DI706" t="s">
        <v>363</v>
      </c>
      <c r="DJ706" t="s">
        <v>193</v>
      </c>
      <c r="DK706" t="s">
        <v>363</v>
      </c>
      <c r="DM706" t="str">
        <f>_xlfn.XLOOKUP($A706,'[1]01_GC Supply - Item Database -'!$D$3:$D$14229,'[1]01_GC Supply - Item Database -'!BW$3:BW$14229)</f>
        <v>Multi</v>
      </c>
      <c r="DN706" t="str">
        <f>_xlfn.XLOOKUP($A706,'[1]01_GC Supply - Item Database -'!$D$3:$D$14229,'[1]01_GC Supply - Item Database -'!BX$3:BX$14229)</f>
        <v>Black/Aqua/Gray</v>
      </c>
      <c r="DO706" t="str">
        <f>_xlfn.XLOOKUP($A706,'[1]01_GC Supply - Item Database -'!$D$3:$D$14229,'[1]01_GC Supply - Item Database -'!BY$3:BY$14229)</f>
        <v>Solid</v>
      </c>
      <c r="DP706" t="s">
        <v>4141</v>
      </c>
      <c r="DQ706" s="7" t="s">
        <v>4142</v>
      </c>
    </row>
    <row r="707" spans="1:121">
      <c r="A707" t="s">
        <v>4191</v>
      </c>
      <c r="B707" t="s">
        <v>4192</v>
      </c>
      <c r="C707" t="s">
        <v>123</v>
      </c>
      <c r="D707" t="s">
        <v>124</v>
      </c>
      <c r="E707" t="s">
        <v>4189</v>
      </c>
      <c r="F707" t="s">
        <v>3937</v>
      </c>
      <c r="G707" t="s">
        <v>3938</v>
      </c>
      <c r="H707" t="s">
        <v>3939</v>
      </c>
      <c r="I707" t="s">
        <v>129</v>
      </c>
      <c r="J707" t="s">
        <v>3940</v>
      </c>
      <c r="L707" t="s">
        <v>3941</v>
      </c>
      <c r="M707" t="s">
        <v>3942</v>
      </c>
      <c r="P707" t="s">
        <v>4192</v>
      </c>
      <c r="Q707" t="s">
        <v>133</v>
      </c>
      <c r="R707" t="s">
        <v>1424</v>
      </c>
      <c r="S707" t="s">
        <v>4124</v>
      </c>
      <c r="U707" t="s">
        <v>136</v>
      </c>
      <c r="V707" t="s">
        <v>852</v>
      </c>
      <c r="Y707" t="s">
        <v>4125</v>
      </c>
      <c r="Z707" t="s">
        <v>4126</v>
      </c>
      <c r="AA707" t="s">
        <v>4127</v>
      </c>
      <c r="AB707" t="s">
        <v>4193</v>
      </c>
      <c r="AC707" t="s">
        <v>4129</v>
      </c>
      <c r="AD707" t="s">
        <v>4130</v>
      </c>
      <c r="AI707" t="s">
        <v>2218</v>
      </c>
      <c r="AJ707" t="s">
        <v>146</v>
      </c>
      <c r="AK707" t="s">
        <v>124</v>
      </c>
      <c r="AL707" t="s">
        <v>124</v>
      </c>
      <c r="AM707" t="s">
        <v>123</v>
      </c>
      <c r="AN707" t="s">
        <v>124</v>
      </c>
      <c r="AO707" t="s">
        <v>176</v>
      </c>
      <c r="AP707" t="s">
        <v>4131</v>
      </c>
      <c r="AQ707" t="s">
        <v>147</v>
      </c>
      <c r="AR707" t="s">
        <v>814</v>
      </c>
      <c r="AS707" t="s">
        <v>4132</v>
      </c>
      <c r="AT707" t="s">
        <v>4133</v>
      </c>
      <c r="AU707" t="s">
        <v>4134</v>
      </c>
      <c r="AV707" t="s">
        <v>4135</v>
      </c>
      <c r="AW707" t="s">
        <v>4135</v>
      </c>
      <c r="AX707" t="s">
        <v>458</v>
      </c>
      <c r="AY707" t="s">
        <v>3136</v>
      </c>
      <c r="AZ707" t="s">
        <v>532</v>
      </c>
      <c r="BA707" t="s">
        <v>4136</v>
      </c>
      <c r="BB707" t="s">
        <v>3136</v>
      </c>
      <c r="BC707" t="s">
        <v>532</v>
      </c>
      <c r="BD707" t="s">
        <v>458</v>
      </c>
      <c r="BE707" t="s">
        <v>177</v>
      </c>
      <c r="BF707" t="s">
        <v>4137</v>
      </c>
      <c r="BG707" t="s">
        <v>4138</v>
      </c>
      <c r="BH707" t="s">
        <v>1769</v>
      </c>
      <c r="BI707" t="s">
        <v>2218</v>
      </c>
      <c r="BJ707" t="s">
        <v>3963</v>
      </c>
      <c r="BK707" t="s">
        <v>450</v>
      </c>
      <c r="BL707" t="s">
        <v>4139</v>
      </c>
      <c r="BM707" t="s">
        <v>3136</v>
      </c>
      <c r="BN707" t="s">
        <v>532</v>
      </c>
      <c r="BO707" t="s">
        <v>458</v>
      </c>
      <c r="BP707" t="s">
        <v>1359</v>
      </c>
      <c r="BQ707" t="s">
        <v>129</v>
      </c>
      <c r="BR707" t="s">
        <v>1443</v>
      </c>
      <c r="BS707" t="s">
        <v>1444</v>
      </c>
      <c r="BT707" t="s">
        <v>1167</v>
      </c>
      <c r="BU707" t="s">
        <v>172</v>
      </c>
      <c r="BV707" t="s">
        <v>173</v>
      </c>
      <c r="BW707" t="s">
        <v>1445</v>
      </c>
      <c r="BY707" t="s">
        <v>175</v>
      </c>
      <c r="BZ707" t="s">
        <v>175</v>
      </c>
      <c r="CA707" t="s">
        <v>175</v>
      </c>
      <c r="CB707" t="s">
        <v>175</v>
      </c>
      <c r="CC707" t="s">
        <v>941</v>
      </c>
      <c r="CD707" t="s">
        <v>175</v>
      </c>
      <c r="CE707" t="s">
        <v>170</v>
      </c>
      <c r="CF707" t="s">
        <v>175</v>
      </c>
      <c r="CG707" t="s">
        <v>175</v>
      </c>
      <c r="CH707" t="s">
        <v>177</v>
      </c>
      <c r="CI707" t="s">
        <v>942</v>
      </c>
      <c r="CJ707" t="s">
        <v>175</v>
      </c>
      <c r="CK707" t="s">
        <v>4140</v>
      </c>
      <c r="CL707" t="s">
        <v>463</v>
      </c>
      <c r="CM707" s="4" t="s">
        <v>1546</v>
      </c>
      <c r="CN707" t="s">
        <v>464</v>
      </c>
      <c r="CO707" t="s">
        <v>177</v>
      </c>
      <c r="CP707" t="s">
        <v>175</v>
      </c>
      <c r="CQ707" t="s">
        <v>175</v>
      </c>
      <c r="CR707" t="s">
        <v>175</v>
      </c>
      <c r="CS707" t="s">
        <v>175</v>
      </c>
      <c r="CT707" t="s">
        <v>175</v>
      </c>
      <c r="CU707" t="s">
        <v>175</v>
      </c>
      <c r="CV707" t="s">
        <v>3967</v>
      </c>
      <c r="CW707" t="s">
        <v>3968</v>
      </c>
      <c r="CX707" t="s">
        <v>129</v>
      </c>
      <c r="CY707" t="s">
        <v>185</v>
      </c>
      <c r="DA707" t="s">
        <v>3969</v>
      </c>
      <c r="DB707" t="s">
        <v>3970</v>
      </c>
      <c r="DC707" t="s">
        <v>1495</v>
      </c>
      <c r="DD707" t="s">
        <v>468</v>
      </c>
      <c r="DF707" t="s">
        <v>361</v>
      </c>
      <c r="DG707" t="s">
        <v>362</v>
      </c>
      <c r="DH707" t="s">
        <v>1451</v>
      </c>
      <c r="DI707" t="s">
        <v>363</v>
      </c>
      <c r="DJ707" t="s">
        <v>193</v>
      </c>
      <c r="DK707" t="s">
        <v>363</v>
      </c>
      <c r="DM707" t="str">
        <f>_xlfn.XLOOKUP($A707,'[1]01_GC Supply - Item Database -'!$D$3:$D$14229,'[1]01_GC Supply - Item Database -'!BW$3:BW$14229)</f>
        <v>Multi</v>
      </c>
      <c r="DN707" t="str">
        <f>_xlfn.XLOOKUP($A707,'[1]01_GC Supply - Item Database -'!$D$3:$D$14229,'[1]01_GC Supply - Item Database -'!BX$3:BX$14229)</f>
        <v>Gray/Mint/Light Pink</v>
      </c>
      <c r="DO707" t="str">
        <f>_xlfn.XLOOKUP($A707,'[1]01_GC Supply - Item Database -'!$D$3:$D$14229,'[1]01_GC Supply - Item Database -'!BY$3:BY$14229)</f>
        <v>Solid</v>
      </c>
      <c r="DP707" t="s">
        <v>4141</v>
      </c>
      <c r="DQ707" s="7" t="s">
        <v>4142</v>
      </c>
    </row>
    <row r="708" spans="1:121">
      <c r="A708" t="s">
        <v>4194</v>
      </c>
      <c r="B708" t="s">
        <v>4195</v>
      </c>
      <c r="C708" t="s">
        <v>123</v>
      </c>
      <c r="D708" t="s">
        <v>124</v>
      </c>
      <c r="E708" t="s">
        <v>4196</v>
      </c>
      <c r="F708" t="s">
        <v>3937</v>
      </c>
      <c r="G708" t="s">
        <v>3938</v>
      </c>
      <c r="H708" t="s">
        <v>3939</v>
      </c>
      <c r="I708" t="s">
        <v>129</v>
      </c>
      <c r="J708" t="s">
        <v>3940</v>
      </c>
      <c r="L708" t="s">
        <v>3941</v>
      </c>
      <c r="M708" t="s">
        <v>3942</v>
      </c>
      <c r="P708" t="s">
        <v>4195</v>
      </c>
      <c r="Q708" t="s">
        <v>133</v>
      </c>
      <c r="R708" t="s">
        <v>1424</v>
      </c>
      <c r="S708" t="s">
        <v>4124</v>
      </c>
      <c r="U708" t="s">
        <v>136</v>
      </c>
      <c r="V708" t="s">
        <v>852</v>
      </c>
      <c r="Y708" t="s">
        <v>4125</v>
      </c>
      <c r="Z708" t="s">
        <v>4126</v>
      </c>
      <c r="AA708" t="s">
        <v>4127</v>
      </c>
      <c r="AB708" t="s">
        <v>4197</v>
      </c>
      <c r="AC708" t="s">
        <v>4129</v>
      </c>
      <c r="AD708" t="s">
        <v>4130</v>
      </c>
      <c r="AI708" t="s">
        <v>2218</v>
      </c>
      <c r="AJ708" t="s">
        <v>146</v>
      </c>
      <c r="AK708" t="s">
        <v>124</v>
      </c>
      <c r="AL708" t="s">
        <v>124</v>
      </c>
      <c r="AM708" t="s">
        <v>123</v>
      </c>
      <c r="AN708" t="s">
        <v>124</v>
      </c>
      <c r="AO708" t="s">
        <v>176</v>
      </c>
      <c r="AP708" t="s">
        <v>4131</v>
      </c>
      <c r="AQ708" t="s">
        <v>147</v>
      </c>
      <c r="AR708" t="s">
        <v>814</v>
      </c>
      <c r="AS708" t="s">
        <v>4132</v>
      </c>
      <c r="AT708" t="s">
        <v>4133</v>
      </c>
      <c r="AU708" t="s">
        <v>4134</v>
      </c>
      <c r="AV708" t="s">
        <v>4135</v>
      </c>
      <c r="AW708" t="s">
        <v>4135</v>
      </c>
      <c r="AX708" t="s">
        <v>458</v>
      </c>
      <c r="AY708" t="s">
        <v>3136</v>
      </c>
      <c r="AZ708" t="s">
        <v>532</v>
      </c>
      <c r="BA708" t="s">
        <v>4136</v>
      </c>
      <c r="BB708" t="s">
        <v>3136</v>
      </c>
      <c r="BC708" t="s">
        <v>532</v>
      </c>
      <c r="BD708" t="s">
        <v>458</v>
      </c>
      <c r="BE708" t="s">
        <v>177</v>
      </c>
      <c r="BF708" t="s">
        <v>4137</v>
      </c>
      <c r="BG708" t="s">
        <v>4138</v>
      </c>
      <c r="BH708" t="s">
        <v>1769</v>
      </c>
      <c r="BI708" t="s">
        <v>2218</v>
      </c>
      <c r="BJ708" t="s">
        <v>3963</v>
      </c>
      <c r="BK708" t="s">
        <v>450</v>
      </c>
      <c r="BL708" t="s">
        <v>4139</v>
      </c>
      <c r="BM708" t="s">
        <v>3136</v>
      </c>
      <c r="BN708" t="s">
        <v>532</v>
      </c>
      <c r="BO708" t="s">
        <v>458</v>
      </c>
      <c r="BP708" t="s">
        <v>1359</v>
      </c>
      <c r="BQ708" t="s">
        <v>129</v>
      </c>
      <c r="BR708" t="s">
        <v>1443</v>
      </c>
      <c r="BS708" t="s">
        <v>1444</v>
      </c>
      <c r="BT708" t="s">
        <v>1167</v>
      </c>
      <c r="BU708" t="s">
        <v>172</v>
      </c>
      <c r="BV708" t="s">
        <v>173</v>
      </c>
      <c r="BW708" t="s">
        <v>1445</v>
      </c>
      <c r="BY708" t="s">
        <v>175</v>
      </c>
      <c r="BZ708" t="s">
        <v>175</v>
      </c>
      <c r="CA708" t="s">
        <v>175</v>
      </c>
      <c r="CB708" t="s">
        <v>175</v>
      </c>
      <c r="CC708" t="s">
        <v>941</v>
      </c>
      <c r="CD708" t="s">
        <v>175</v>
      </c>
      <c r="CE708" t="s">
        <v>170</v>
      </c>
      <c r="CF708" t="s">
        <v>175</v>
      </c>
      <c r="CG708" t="s">
        <v>175</v>
      </c>
      <c r="CH708" t="s">
        <v>177</v>
      </c>
      <c r="CI708" t="s">
        <v>942</v>
      </c>
      <c r="CJ708" t="s">
        <v>175</v>
      </c>
      <c r="CK708" t="s">
        <v>4140</v>
      </c>
      <c r="CL708" t="s">
        <v>463</v>
      </c>
      <c r="CM708" s="4" t="s">
        <v>1546</v>
      </c>
      <c r="CN708" t="s">
        <v>464</v>
      </c>
      <c r="CO708" t="s">
        <v>177</v>
      </c>
      <c r="CP708" t="s">
        <v>175</v>
      </c>
      <c r="CQ708" t="s">
        <v>175</v>
      </c>
      <c r="CR708" t="s">
        <v>175</v>
      </c>
      <c r="CS708" t="s">
        <v>175</v>
      </c>
      <c r="CT708" t="s">
        <v>175</v>
      </c>
      <c r="CU708" t="s">
        <v>175</v>
      </c>
      <c r="CV708" t="s">
        <v>3967</v>
      </c>
      <c r="CW708" t="s">
        <v>3968</v>
      </c>
      <c r="CX708" t="s">
        <v>129</v>
      </c>
      <c r="CY708" t="s">
        <v>185</v>
      </c>
      <c r="DA708" t="s">
        <v>3969</v>
      </c>
      <c r="DB708" t="s">
        <v>3970</v>
      </c>
      <c r="DC708" t="s">
        <v>1495</v>
      </c>
      <c r="DD708" t="s">
        <v>468</v>
      </c>
      <c r="DF708" t="s">
        <v>361</v>
      </c>
      <c r="DG708" t="s">
        <v>362</v>
      </c>
      <c r="DH708" t="s">
        <v>1451</v>
      </c>
      <c r="DI708" t="s">
        <v>363</v>
      </c>
      <c r="DJ708" t="s">
        <v>193</v>
      </c>
      <c r="DK708" t="s">
        <v>363</v>
      </c>
      <c r="DM708" t="str">
        <f>_xlfn.XLOOKUP($A708,'[1]01_GC Supply - Item Database -'!$D$3:$D$14229,'[1]01_GC Supply - Item Database -'!BW$3:BW$14229)</f>
        <v>Multi</v>
      </c>
      <c r="DN708" t="str">
        <f>_xlfn.XLOOKUP($A708,'[1]01_GC Supply - Item Database -'!$D$3:$D$14229,'[1]01_GC Supply - Item Database -'!BX$3:BX$14229)</f>
        <v>Red/Blue/Light Green</v>
      </c>
      <c r="DO708" t="str">
        <f>_xlfn.XLOOKUP($A708,'[1]01_GC Supply - Item Database -'!$D$3:$D$14229,'[1]01_GC Supply - Item Database -'!BY$3:BY$14229)</f>
        <v>Solid</v>
      </c>
      <c r="DP708" t="s">
        <v>4141</v>
      </c>
      <c r="DQ708" s="7" t="s">
        <v>4142</v>
      </c>
    </row>
    <row r="709" spans="1:121">
      <c r="A709" t="s">
        <v>4198</v>
      </c>
      <c r="B709" t="s">
        <v>4199</v>
      </c>
      <c r="C709" t="s">
        <v>123</v>
      </c>
      <c r="D709" t="s">
        <v>124</v>
      </c>
      <c r="E709" t="s">
        <v>4123</v>
      </c>
      <c r="F709" t="s">
        <v>3937</v>
      </c>
      <c r="G709" t="s">
        <v>3938</v>
      </c>
      <c r="H709" t="s">
        <v>3939</v>
      </c>
      <c r="I709" t="s">
        <v>129</v>
      </c>
      <c r="J709" t="s">
        <v>3940</v>
      </c>
      <c r="L709" t="s">
        <v>3941</v>
      </c>
      <c r="M709" t="s">
        <v>3942</v>
      </c>
      <c r="P709" t="s">
        <v>4199</v>
      </c>
      <c r="Q709" t="s">
        <v>133</v>
      </c>
      <c r="R709" t="s">
        <v>1424</v>
      </c>
      <c r="S709" t="s">
        <v>4124</v>
      </c>
      <c r="U709" t="s">
        <v>136</v>
      </c>
      <c r="V709" t="s">
        <v>852</v>
      </c>
      <c r="Y709" t="s">
        <v>4125</v>
      </c>
      <c r="Z709" t="s">
        <v>4126</v>
      </c>
      <c r="AA709" t="s">
        <v>4127</v>
      </c>
      <c r="AB709" t="s">
        <v>4200</v>
      </c>
      <c r="AC709" t="s">
        <v>4129</v>
      </c>
      <c r="AD709" t="s">
        <v>4130</v>
      </c>
      <c r="AI709" t="s">
        <v>2218</v>
      </c>
      <c r="AJ709" t="s">
        <v>146</v>
      </c>
      <c r="AK709" t="s">
        <v>124</v>
      </c>
      <c r="AL709" t="s">
        <v>124</v>
      </c>
      <c r="AM709" t="s">
        <v>123</v>
      </c>
      <c r="AN709" t="s">
        <v>124</v>
      </c>
      <c r="AO709" t="s">
        <v>176</v>
      </c>
      <c r="AP709" t="s">
        <v>4131</v>
      </c>
      <c r="AQ709" t="s">
        <v>147</v>
      </c>
      <c r="AR709" t="s">
        <v>814</v>
      </c>
      <c r="AS709" t="s">
        <v>4132</v>
      </c>
      <c r="AT709" t="s">
        <v>4133</v>
      </c>
      <c r="AU709" t="s">
        <v>4134</v>
      </c>
      <c r="AV709" t="s">
        <v>4135</v>
      </c>
      <c r="AW709" t="s">
        <v>4135</v>
      </c>
      <c r="AX709" t="s">
        <v>458</v>
      </c>
      <c r="AY709" t="s">
        <v>3136</v>
      </c>
      <c r="AZ709" t="s">
        <v>532</v>
      </c>
      <c r="BA709" t="s">
        <v>4136</v>
      </c>
      <c r="BB709" t="s">
        <v>3136</v>
      </c>
      <c r="BC709" t="s">
        <v>532</v>
      </c>
      <c r="BD709" t="s">
        <v>458</v>
      </c>
      <c r="BE709" t="s">
        <v>177</v>
      </c>
      <c r="BF709" t="s">
        <v>4137</v>
      </c>
      <c r="BG709" t="s">
        <v>4138</v>
      </c>
      <c r="BH709" t="s">
        <v>1769</v>
      </c>
      <c r="BI709" t="s">
        <v>2218</v>
      </c>
      <c r="BJ709" t="s">
        <v>3963</v>
      </c>
      <c r="BK709" t="s">
        <v>450</v>
      </c>
      <c r="BL709" t="s">
        <v>4139</v>
      </c>
      <c r="BM709" t="s">
        <v>3136</v>
      </c>
      <c r="BN709" t="s">
        <v>532</v>
      </c>
      <c r="BO709" t="s">
        <v>458</v>
      </c>
      <c r="BP709" t="s">
        <v>1359</v>
      </c>
      <c r="BQ709" t="s">
        <v>129</v>
      </c>
      <c r="BR709" t="s">
        <v>1443</v>
      </c>
      <c r="BS709" t="s">
        <v>1444</v>
      </c>
      <c r="BT709" t="s">
        <v>1167</v>
      </c>
      <c r="BU709" t="s">
        <v>172</v>
      </c>
      <c r="BV709" t="s">
        <v>173</v>
      </c>
      <c r="BW709" t="s">
        <v>1445</v>
      </c>
      <c r="BY709" t="s">
        <v>175</v>
      </c>
      <c r="BZ709" t="s">
        <v>175</v>
      </c>
      <c r="CA709" t="s">
        <v>175</v>
      </c>
      <c r="CB709" t="s">
        <v>175</v>
      </c>
      <c r="CC709" t="s">
        <v>941</v>
      </c>
      <c r="CD709" t="s">
        <v>175</v>
      </c>
      <c r="CE709" t="s">
        <v>170</v>
      </c>
      <c r="CF709" t="s">
        <v>175</v>
      </c>
      <c r="CG709" t="s">
        <v>175</v>
      </c>
      <c r="CH709" t="s">
        <v>177</v>
      </c>
      <c r="CI709" t="s">
        <v>942</v>
      </c>
      <c r="CJ709" t="s">
        <v>175</v>
      </c>
      <c r="CK709" t="s">
        <v>4140</v>
      </c>
      <c r="CL709" t="s">
        <v>463</v>
      </c>
      <c r="CM709" s="4" t="s">
        <v>1546</v>
      </c>
      <c r="CN709" t="s">
        <v>464</v>
      </c>
      <c r="CO709" t="s">
        <v>177</v>
      </c>
      <c r="CP709" t="s">
        <v>175</v>
      </c>
      <c r="CQ709" t="s">
        <v>175</v>
      </c>
      <c r="CR709" t="s">
        <v>175</v>
      </c>
      <c r="CS709" t="s">
        <v>175</v>
      </c>
      <c r="CT709" t="s">
        <v>175</v>
      </c>
      <c r="CU709" t="s">
        <v>175</v>
      </c>
      <c r="CV709" t="s">
        <v>3967</v>
      </c>
      <c r="CW709" t="s">
        <v>3968</v>
      </c>
      <c r="CX709" t="s">
        <v>129</v>
      </c>
      <c r="CY709" t="s">
        <v>185</v>
      </c>
      <c r="DA709" t="s">
        <v>3969</v>
      </c>
      <c r="DB709" t="s">
        <v>3970</v>
      </c>
      <c r="DC709" t="s">
        <v>1495</v>
      </c>
      <c r="DD709" t="s">
        <v>468</v>
      </c>
      <c r="DF709" t="s">
        <v>361</v>
      </c>
      <c r="DG709" t="s">
        <v>362</v>
      </c>
      <c r="DH709" t="s">
        <v>1451</v>
      </c>
      <c r="DI709" t="s">
        <v>363</v>
      </c>
      <c r="DJ709" t="s">
        <v>193</v>
      </c>
      <c r="DK709" t="s">
        <v>363</v>
      </c>
      <c r="DM709" t="str">
        <f>_xlfn.XLOOKUP($A709,'[1]01_GC Supply - Item Database -'!$D$3:$D$14229,'[1]01_GC Supply - Item Database -'!BW$3:BW$14229)</f>
        <v>Multi</v>
      </c>
      <c r="DN709" t="str">
        <f>_xlfn.XLOOKUP($A709,'[1]01_GC Supply - Item Database -'!$D$3:$D$14229,'[1]01_GC Supply - Item Database -'!BX$3:BX$14229)</f>
        <v>Purple/Gray</v>
      </c>
      <c r="DO709" t="str">
        <f>_xlfn.XLOOKUP($A709,'[1]01_GC Supply - Item Database -'!$D$3:$D$14229,'[1]01_GC Supply - Item Database -'!BY$3:BY$14229)</f>
        <v>Solid</v>
      </c>
      <c r="DP709" t="s">
        <v>4141</v>
      </c>
      <c r="DQ709" s="7" t="s">
        <v>4142</v>
      </c>
    </row>
    <row r="710" spans="1:121">
      <c r="A710" t="s">
        <v>4201</v>
      </c>
      <c r="B710" t="s">
        <v>4202</v>
      </c>
      <c r="C710" t="s">
        <v>123</v>
      </c>
      <c r="D710" t="s">
        <v>124</v>
      </c>
      <c r="E710" t="s">
        <v>4123</v>
      </c>
      <c r="F710" t="s">
        <v>3937</v>
      </c>
      <c r="G710" t="s">
        <v>3938</v>
      </c>
      <c r="H710" t="s">
        <v>3939</v>
      </c>
      <c r="I710" t="s">
        <v>129</v>
      </c>
      <c r="J710" t="s">
        <v>3940</v>
      </c>
      <c r="L710" t="s">
        <v>3941</v>
      </c>
      <c r="M710" t="s">
        <v>3942</v>
      </c>
      <c r="P710" t="s">
        <v>4202</v>
      </c>
      <c r="Q710" t="s">
        <v>133</v>
      </c>
      <c r="R710" t="s">
        <v>1424</v>
      </c>
      <c r="S710" t="s">
        <v>4124</v>
      </c>
      <c r="U710" t="s">
        <v>136</v>
      </c>
      <c r="V710" t="s">
        <v>852</v>
      </c>
      <c r="Y710" t="s">
        <v>4125</v>
      </c>
      <c r="Z710" t="s">
        <v>4126</v>
      </c>
      <c r="AA710" t="s">
        <v>4127</v>
      </c>
      <c r="AB710" t="s">
        <v>4203</v>
      </c>
      <c r="AC710" t="s">
        <v>4129</v>
      </c>
      <c r="AD710" t="s">
        <v>4130</v>
      </c>
      <c r="AI710" t="s">
        <v>2218</v>
      </c>
      <c r="AJ710" t="s">
        <v>146</v>
      </c>
      <c r="AK710" t="s">
        <v>124</v>
      </c>
      <c r="AL710" t="s">
        <v>124</v>
      </c>
      <c r="AM710" t="s">
        <v>123</v>
      </c>
      <c r="AN710" t="s">
        <v>124</v>
      </c>
      <c r="AO710" t="s">
        <v>176</v>
      </c>
      <c r="AP710" t="s">
        <v>4131</v>
      </c>
      <c r="AQ710" t="s">
        <v>147</v>
      </c>
      <c r="AR710" t="s">
        <v>814</v>
      </c>
      <c r="AS710" t="s">
        <v>4132</v>
      </c>
      <c r="AT710" t="s">
        <v>4133</v>
      </c>
      <c r="AU710" t="s">
        <v>4134</v>
      </c>
      <c r="AV710" t="s">
        <v>4135</v>
      </c>
      <c r="AW710" t="s">
        <v>4135</v>
      </c>
      <c r="AX710" t="s">
        <v>458</v>
      </c>
      <c r="AY710" t="s">
        <v>3136</v>
      </c>
      <c r="AZ710" t="s">
        <v>532</v>
      </c>
      <c r="BA710" t="s">
        <v>4136</v>
      </c>
      <c r="BB710" t="s">
        <v>3136</v>
      </c>
      <c r="BC710" t="s">
        <v>532</v>
      </c>
      <c r="BD710" t="s">
        <v>458</v>
      </c>
      <c r="BE710" t="s">
        <v>177</v>
      </c>
      <c r="BF710" t="s">
        <v>4137</v>
      </c>
      <c r="BG710" t="s">
        <v>4138</v>
      </c>
      <c r="BH710" t="s">
        <v>1769</v>
      </c>
      <c r="BI710" t="s">
        <v>2218</v>
      </c>
      <c r="BJ710" t="s">
        <v>3963</v>
      </c>
      <c r="BK710" t="s">
        <v>450</v>
      </c>
      <c r="BL710" t="s">
        <v>4139</v>
      </c>
      <c r="BM710" t="s">
        <v>3136</v>
      </c>
      <c r="BN710" t="s">
        <v>532</v>
      </c>
      <c r="BO710" t="s">
        <v>458</v>
      </c>
      <c r="BP710" t="s">
        <v>1359</v>
      </c>
      <c r="BQ710" t="s">
        <v>129</v>
      </c>
      <c r="BR710" t="s">
        <v>1443</v>
      </c>
      <c r="BS710" t="s">
        <v>1444</v>
      </c>
      <c r="BT710" t="s">
        <v>1167</v>
      </c>
      <c r="BU710" t="s">
        <v>172</v>
      </c>
      <c r="BV710" t="s">
        <v>173</v>
      </c>
      <c r="BW710" t="s">
        <v>1445</v>
      </c>
      <c r="BY710" t="s">
        <v>175</v>
      </c>
      <c r="BZ710" t="s">
        <v>175</v>
      </c>
      <c r="CA710" t="s">
        <v>175</v>
      </c>
      <c r="CB710" t="s">
        <v>175</v>
      </c>
      <c r="CC710" t="s">
        <v>941</v>
      </c>
      <c r="CD710" t="s">
        <v>175</v>
      </c>
      <c r="CE710" t="s">
        <v>170</v>
      </c>
      <c r="CF710" t="s">
        <v>175</v>
      </c>
      <c r="CG710" t="s">
        <v>175</v>
      </c>
      <c r="CH710" t="s">
        <v>177</v>
      </c>
      <c r="CI710" t="s">
        <v>942</v>
      </c>
      <c r="CJ710" t="s">
        <v>175</v>
      </c>
      <c r="CK710" t="s">
        <v>4140</v>
      </c>
      <c r="CL710" t="s">
        <v>463</v>
      </c>
      <c r="CM710" s="4" t="s">
        <v>1546</v>
      </c>
      <c r="CN710" t="s">
        <v>464</v>
      </c>
      <c r="CO710" t="s">
        <v>177</v>
      </c>
      <c r="CP710" t="s">
        <v>175</v>
      </c>
      <c r="CQ710" t="s">
        <v>175</v>
      </c>
      <c r="CR710" t="s">
        <v>175</v>
      </c>
      <c r="CS710" t="s">
        <v>175</v>
      </c>
      <c r="CT710" t="s">
        <v>175</v>
      </c>
      <c r="CU710" t="s">
        <v>175</v>
      </c>
      <c r="CV710" t="s">
        <v>3967</v>
      </c>
      <c r="CW710" t="s">
        <v>3968</v>
      </c>
      <c r="CX710" t="s">
        <v>129</v>
      </c>
      <c r="CY710" t="s">
        <v>185</v>
      </c>
      <c r="DA710" t="s">
        <v>3969</v>
      </c>
      <c r="DB710" t="s">
        <v>3970</v>
      </c>
      <c r="DC710" t="s">
        <v>1495</v>
      </c>
      <c r="DD710" t="s">
        <v>468</v>
      </c>
      <c r="DF710" t="s">
        <v>361</v>
      </c>
      <c r="DG710" t="s">
        <v>362</v>
      </c>
      <c r="DH710" t="s">
        <v>1451</v>
      </c>
      <c r="DI710" t="s">
        <v>363</v>
      </c>
      <c r="DJ710" t="s">
        <v>193</v>
      </c>
      <c r="DK710" t="s">
        <v>363</v>
      </c>
      <c r="DM710" t="str">
        <f>_xlfn.XLOOKUP($A710,'[1]01_GC Supply - Item Database -'!$D$3:$D$14229,'[1]01_GC Supply - Item Database -'!BW$3:BW$14229)</f>
        <v>Red</v>
      </c>
      <c r="DN710" t="str">
        <f>_xlfn.XLOOKUP($A710,'[1]01_GC Supply - Item Database -'!$D$3:$D$14229,'[1]01_GC Supply - Item Database -'!BX$3:BX$14229)</f>
        <v>Red</v>
      </c>
      <c r="DO710" t="str">
        <f>_xlfn.XLOOKUP($A710,'[1]01_GC Supply - Item Database -'!$D$3:$D$14229,'[1]01_GC Supply - Item Database -'!BY$3:BY$14229)</f>
        <v>Solid</v>
      </c>
      <c r="DP710" t="s">
        <v>4141</v>
      </c>
      <c r="DQ710" s="7" t="s">
        <v>4142</v>
      </c>
    </row>
    <row r="711" spans="1:121">
      <c r="A711" t="s">
        <v>4204</v>
      </c>
      <c r="B711" t="s">
        <v>4205</v>
      </c>
      <c r="C711" t="s">
        <v>123</v>
      </c>
      <c r="D711" t="s">
        <v>124</v>
      </c>
      <c r="E711" t="s">
        <v>4123</v>
      </c>
      <c r="F711" t="s">
        <v>3937</v>
      </c>
      <c r="G711" t="s">
        <v>3938</v>
      </c>
      <c r="H711" t="s">
        <v>3939</v>
      </c>
      <c r="I711" t="s">
        <v>129</v>
      </c>
      <c r="J711" t="s">
        <v>3940</v>
      </c>
      <c r="L711" t="s">
        <v>3941</v>
      </c>
      <c r="M711" t="s">
        <v>3942</v>
      </c>
      <c r="P711" t="s">
        <v>4205</v>
      </c>
      <c r="Q711" t="s">
        <v>133</v>
      </c>
      <c r="R711" t="s">
        <v>1424</v>
      </c>
      <c r="S711" t="s">
        <v>4124</v>
      </c>
      <c r="U711" t="s">
        <v>136</v>
      </c>
      <c r="V711" t="s">
        <v>852</v>
      </c>
      <c r="Y711" t="s">
        <v>4125</v>
      </c>
      <c r="Z711" t="s">
        <v>4126</v>
      </c>
      <c r="AA711" t="s">
        <v>4127</v>
      </c>
      <c r="AB711" t="s">
        <v>4206</v>
      </c>
      <c r="AC711" t="s">
        <v>4129</v>
      </c>
      <c r="AD711" t="s">
        <v>4130</v>
      </c>
      <c r="AI711" t="s">
        <v>2218</v>
      </c>
      <c r="AJ711" t="s">
        <v>146</v>
      </c>
      <c r="AK711" t="s">
        <v>124</v>
      </c>
      <c r="AL711" t="s">
        <v>124</v>
      </c>
      <c r="AM711" t="s">
        <v>123</v>
      </c>
      <c r="AN711" t="s">
        <v>124</v>
      </c>
      <c r="AO711" t="s">
        <v>176</v>
      </c>
      <c r="AP711" t="s">
        <v>4131</v>
      </c>
      <c r="AQ711" t="s">
        <v>147</v>
      </c>
      <c r="AR711" t="s">
        <v>814</v>
      </c>
      <c r="AS711" t="s">
        <v>4132</v>
      </c>
      <c r="AT711" t="s">
        <v>4133</v>
      </c>
      <c r="AU711" t="s">
        <v>4134</v>
      </c>
      <c r="AV711" t="s">
        <v>4135</v>
      </c>
      <c r="AW711" t="s">
        <v>4135</v>
      </c>
      <c r="AX711" t="s">
        <v>458</v>
      </c>
      <c r="AY711" t="s">
        <v>3136</v>
      </c>
      <c r="AZ711" t="s">
        <v>532</v>
      </c>
      <c r="BA711" t="s">
        <v>4136</v>
      </c>
      <c r="BB711" t="s">
        <v>3136</v>
      </c>
      <c r="BC711" t="s">
        <v>532</v>
      </c>
      <c r="BD711" t="s">
        <v>458</v>
      </c>
      <c r="BE711" t="s">
        <v>177</v>
      </c>
      <c r="BF711" t="s">
        <v>4137</v>
      </c>
      <c r="BG711" t="s">
        <v>4138</v>
      </c>
      <c r="BH711" t="s">
        <v>1769</v>
      </c>
      <c r="BI711" t="s">
        <v>2218</v>
      </c>
      <c r="BJ711" t="s">
        <v>3963</v>
      </c>
      <c r="BK711" t="s">
        <v>450</v>
      </c>
      <c r="BL711" t="s">
        <v>4139</v>
      </c>
      <c r="BM711" t="s">
        <v>3136</v>
      </c>
      <c r="BN711" t="s">
        <v>532</v>
      </c>
      <c r="BO711" t="s">
        <v>458</v>
      </c>
      <c r="BP711" t="s">
        <v>1359</v>
      </c>
      <c r="BQ711" t="s">
        <v>129</v>
      </c>
      <c r="BR711" t="s">
        <v>1443</v>
      </c>
      <c r="BS711" t="s">
        <v>1444</v>
      </c>
      <c r="BT711" t="s">
        <v>1167</v>
      </c>
      <c r="BU711" t="s">
        <v>172</v>
      </c>
      <c r="BV711" t="s">
        <v>173</v>
      </c>
      <c r="BW711" t="s">
        <v>1445</v>
      </c>
      <c r="BY711" t="s">
        <v>175</v>
      </c>
      <c r="BZ711" t="s">
        <v>175</v>
      </c>
      <c r="CA711" t="s">
        <v>175</v>
      </c>
      <c r="CB711" t="s">
        <v>175</v>
      </c>
      <c r="CC711" t="s">
        <v>941</v>
      </c>
      <c r="CD711" t="s">
        <v>175</v>
      </c>
      <c r="CE711" t="s">
        <v>170</v>
      </c>
      <c r="CF711" t="s">
        <v>175</v>
      </c>
      <c r="CG711" t="s">
        <v>175</v>
      </c>
      <c r="CH711" t="s">
        <v>177</v>
      </c>
      <c r="CI711" t="s">
        <v>942</v>
      </c>
      <c r="CJ711" t="s">
        <v>175</v>
      </c>
      <c r="CK711" t="s">
        <v>4140</v>
      </c>
      <c r="CL711" t="s">
        <v>463</v>
      </c>
      <c r="CM711" s="4" t="s">
        <v>1546</v>
      </c>
      <c r="CN711" t="s">
        <v>464</v>
      </c>
      <c r="CO711" t="s">
        <v>177</v>
      </c>
      <c r="CP711" t="s">
        <v>175</v>
      </c>
      <c r="CQ711" t="s">
        <v>175</v>
      </c>
      <c r="CR711" t="s">
        <v>175</v>
      </c>
      <c r="CS711" t="s">
        <v>175</v>
      </c>
      <c r="CT711" t="s">
        <v>175</v>
      </c>
      <c r="CU711" t="s">
        <v>175</v>
      </c>
      <c r="CV711" t="s">
        <v>3967</v>
      </c>
      <c r="CW711" t="s">
        <v>3968</v>
      </c>
      <c r="CX711" t="s">
        <v>129</v>
      </c>
      <c r="CY711" t="s">
        <v>185</v>
      </c>
      <c r="DA711" t="s">
        <v>3969</v>
      </c>
      <c r="DB711" t="s">
        <v>3970</v>
      </c>
      <c r="DC711" t="s">
        <v>1495</v>
      </c>
      <c r="DD711" t="s">
        <v>468</v>
      </c>
      <c r="DF711" t="s">
        <v>361</v>
      </c>
      <c r="DG711" t="s">
        <v>362</v>
      </c>
      <c r="DH711" t="s">
        <v>1451</v>
      </c>
      <c r="DI711" t="s">
        <v>363</v>
      </c>
      <c r="DJ711" t="s">
        <v>193</v>
      </c>
      <c r="DK711" t="s">
        <v>363</v>
      </c>
      <c r="DM711" t="str">
        <f>_xlfn.XLOOKUP($A711,'[1]01_GC Supply - Item Database -'!$D$3:$D$14229,'[1]01_GC Supply - Item Database -'!BW$3:BW$14229)</f>
        <v>Blue</v>
      </c>
      <c r="DN711" t="str">
        <f>_xlfn.XLOOKUP($A711,'[1]01_GC Supply - Item Database -'!$D$3:$D$14229,'[1]01_GC Supply - Item Database -'!BX$3:BX$14229)</f>
        <v>Turquoise</v>
      </c>
      <c r="DO711" t="str">
        <f>_xlfn.XLOOKUP($A711,'[1]01_GC Supply - Item Database -'!$D$3:$D$14229,'[1]01_GC Supply - Item Database -'!BY$3:BY$14229)</f>
        <v>Solid</v>
      </c>
      <c r="DP711" t="s">
        <v>4141</v>
      </c>
      <c r="DQ711" s="7" t="s">
        <v>4142</v>
      </c>
    </row>
    <row r="712" spans="1:121">
      <c r="A712" t="s">
        <v>4207</v>
      </c>
      <c r="B712" t="s">
        <v>4208</v>
      </c>
      <c r="C712" t="s">
        <v>123</v>
      </c>
      <c r="D712" t="s">
        <v>124</v>
      </c>
      <c r="E712" t="s">
        <v>4123</v>
      </c>
      <c r="F712" t="s">
        <v>3937</v>
      </c>
      <c r="G712" t="s">
        <v>3938</v>
      </c>
      <c r="H712" t="s">
        <v>3939</v>
      </c>
      <c r="I712" t="s">
        <v>129</v>
      </c>
      <c r="J712" t="s">
        <v>3940</v>
      </c>
      <c r="L712" t="s">
        <v>3941</v>
      </c>
      <c r="M712" t="s">
        <v>3942</v>
      </c>
      <c r="P712" t="s">
        <v>4208</v>
      </c>
      <c r="Q712" t="s">
        <v>133</v>
      </c>
      <c r="R712" t="s">
        <v>1424</v>
      </c>
      <c r="S712" t="s">
        <v>4124</v>
      </c>
      <c r="U712" t="s">
        <v>136</v>
      </c>
      <c r="V712" t="s">
        <v>852</v>
      </c>
      <c r="Y712" t="s">
        <v>4125</v>
      </c>
      <c r="Z712" t="s">
        <v>4126</v>
      </c>
      <c r="AA712" t="s">
        <v>4127</v>
      </c>
      <c r="AB712" t="s">
        <v>4209</v>
      </c>
      <c r="AC712" t="s">
        <v>4129</v>
      </c>
      <c r="AD712" t="s">
        <v>4130</v>
      </c>
      <c r="AI712" t="s">
        <v>2218</v>
      </c>
      <c r="AJ712" t="s">
        <v>146</v>
      </c>
      <c r="AK712" t="s">
        <v>124</v>
      </c>
      <c r="AL712" t="s">
        <v>124</v>
      </c>
      <c r="AM712" t="s">
        <v>123</v>
      </c>
      <c r="AN712" t="s">
        <v>124</v>
      </c>
      <c r="AO712" t="s">
        <v>176</v>
      </c>
      <c r="AP712" t="s">
        <v>4131</v>
      </c>
      <c r="AQ712" t="s">
        <v>147</v>
      </c>
      <c r="AR712" t="s">
        <v>814</v>
      </c>
      <c r="AS712" t="s">
        <v>4132</v>
      </c>
      <c r="AT712" t="s">
        <v>4133</v>
      </c>
      <c r="AU712" t="s">
        <v>4134</v>
      </c>
      <c r="AV712" t="s">
        <v>4135</v>
      </c>
      <c r="AW712" t="s">
        <v>4135</v>
      </c>
      <c r="AX712" t="s">
        <v>458</v>
      </c>
      <c r="AY712" t="s">
        <v>3136</v>
      </c>
      <c r="AZ712" t="s">
        <v>532</v>
      </c>
      <c r="BA712" t="s">
        <v>4136</v>
      </c>
      <c r="BB712" t="s">
        <v>3136</v>
      </c>
      <c r="BC712" t="s">
        <v>532</v>
      </c>
      <c r="BD712" t="s">
        <v>458</v>
      </c>
      <c r="BE712" t="s">
        <v>177</v>
      </c>
      <c r="BF712" t="s">
        <v>4137</v>
      </c>
      <c r="BG712" t="s">
        <v>4138</v>
      </c>
      <c r="BH712" t="s">
        <v>1769</v>
      </c>
      <c r="BI712" t="s">
        <v>2218</v>
      </c>
      <c r="BJ712" t="s">
        <v>3963</v>
      </c>
      <c r="BK712" t="s">
        <v>450</v>
      </c>
      <c r="BL712" t="s">
        <v>4139</v>
      </c>
      <c r="BM712" t="s">
        <v>3136</v>
      </c>
      <c r="BN712" t="s">
        <v>532</v>
      </c>
      <c r="BO712" t="s">
        <v>458</v>
      </c>
      <c r="BP712" t="s">
        <v>1359</v>
      </c>
      <c r="BQ712" t="s">
        <v>129</v>
      </c>
      <c r="BR712" t="s">
        <v>1443</v>
      </c>
      <c r="BS712" t="s">
        <v>1444</v>
      </c>
      <c r="BT712" t="s">
        <v>1167</v>
      </c>
      <c r="BU712" t="s">
        <v>172</v>
      </c>
      <c r="BV712" t="s">
        <v>173</v>
      </c>
      <c r="BW712" t="s">
        <v>1445</v>
      </c>
      <c r="BY712" t="s">
        <v>175</v>
      </c>
      <c r="BZ712" t="s">
        <v>175</v>
      </c>
      <c r="CA712" t="s">
        <v>175</v>
      </c>
      <c r="CB712" t="s">
        <v>175</v>
      </c>
      <c r="CC712" t="s">
        <v>941</v>
      </c>
      <c r="CD712" t="s">
        <v>175</v>
      </c>
      <c r="CE712" t="s">
        <v>170</v>
      </c>
      <c r="CF712" t="s">
        <v>175</v>
      </c>
      <c r="CG712" t="s">
        <v>175</v>
      </c>
      <c r="CH712" t="s">
        <v>177</v>
      </c>
      <c r="CI712" t="s">
        <v>942</v>
      </c>
      <c r="CJ712" t="s">
        <v>175</v>
      </c>
      <c r="CK712" t="s">
        <v>4140</v>
      </c>
      <c r="CL712" t="s">
        <v>463</v>
      </c>
      <c r="CM712" s="4" t="s">
        <v>1546</v>
      </c>
      <c r="CN712" t="s">
        <v>464</v>
      </c>
      <c r="CO712" t="s">
        <v>177</v>
      </c>
      <c r="CP712" t="s">
        <v>175</v>
      </c>
      <c r="CQ712" t="s">
        <v>175</v>
      </c>
      <c r="CR712" t="s">
        <v>175</v>
      </c>
      <c r="CS712" t="s">
        <v>175</v>
      </c>
      <c r="CT712" t="s">
        <v>175</v>
      </c>
      <c r="CU712" t="s">
        <v>175</v>
      </c>
      <c r="CV712" t="s">
        <v>3967</v>
      </c>
      <c r="CW712" t="s">
        <v>3968</v>
      </c>
      <c r="CX712" t="s">
        <v>129</v>
      </c>
      <c r="CY712" t="s">
        <v>185</v>
      </c>
      <c r="DA712" t="s">
        <v>3969</v>
      </c>
      <c r="DB712" t="s">
        <v>3970</v>
      </c>
      <c r="DC712" t="s">
        <v>1495</v>
      </c>
      <c r="DD712" t="s">
        <v>468</v>
      </c>
      <c r="DF712" t="s">
        <v>361</v>
      </c>
      <c r="DG712" t="s">
        <v>362</v>
      </c>
      <c r="DH712" t="s">
        <v>1451</v>
      </c>
      <c r="DI712" t="s">
        <v>363</v>
      </c>
      <c r="DJ712" t="s">
        <v>193</v>
      </c>
      <c r="DK712" t="s">
        <v>363</v>
      </c>
      <c r="DM712" t="str">
        <f>_xlfn.XLOOKUP($A712,'[1]01_GC Supply - Item Database -'!$D$3:$D$14229,'[1]01_GC Supply - Item Database -'!BW$3:BW$14229)</f>
        <v>Multi</v>
      </c>
      <c r="DN712" t="str">
        <f>_xlfn.XLOOKUP($A712,'[1]01_GC Supply - Item Database -'!$D$3:$D$14229,'[1]01_GC Supply - Item Database -'!BX$3:BX$14229)</f>
        <v>White/Pink</v>
      </c>
      <c r="DO712" t="str">
        <f>_xlfn.XLOOKUP($A712,'[1]01_GC Supply - Item Database -'!$D$3:$D$14229,'[1]01_GC Supply - Item Database -'!BY$3:BY$14229)</f>
        <v>Solid</v>
      </c>
      <c r="DP712" t="s">
        <v>4141</v>
      </c>
      <c r="DQ712" s="7" t="s">
        <v>4142</v>
      </c>
    </row>
    <row r="713" spans="1:121">
      <c r="A713" t="s">
        <v>4210</v>
      </c>
      <c r="B713" t="s">
        <v>4211</v>
      </c>
      <c r="C713" t="s">
        <v>123</v>
      </c>
      <c r="D713" t="s">
        <v>124</v>
      </c>
      <c r="E713" t="s">
        <v>4212</v>
      </c>
      <c r="F713" t="s">
        <v>3937</v>
      </c>
      <c r="G713" t="s">
        <v>3938</v>
      </c>
      <c r="H713" t="s">
        <v>3939</v>
      </c>
      <c r="I713" t="s">
        <v>129</v>
      </c>
      <c r="J713" t="s">
        <v>3940</v>
      </c>
      <c r="L713" t="s">
        <v>3941</v>
      </c>
      <c r="M713" t="s">
        <v>3942</v>
      </c>
      <c r="P713" t="s">
        <v>4211</v>
      </c>
      <c r="Q713" t="s">
        <v>133</v>
      </c>
      <c r="R713" t="s">
        <v>1471</v>
      </c>
      <c r="S713" t="s">
        <v>1492</v>
      </c>
      <c r="U713" t="s">
        <v>136</v>
      </c>
      <c r="V713" t="s">
        <v>852</v>
      </c>
      <c r="Y713" t="s">
        <v>3944</v>
      </c>
      <c r="Z713" t="s">
        <v>2459</v>
      </c>
      <c r="AA713" t="s">
        <v>4213</v>
      </c>
      <c r="AB713" t="s">
        <v>4214</v>
      </c>
      <c r="AC713" t="s">
        <v>4215</v>
      </c>
      <c r="AD713" t="s">
        <v>4216</v>
      </c>
      <c r="AE713" t="s">
        <v>4217</v>
      </c>
      <c r="AF713" t="s">
        <v>4218</v>
      </c>
      <c r="AI713" t="s">
        <v>4219</v>
      </c>
      <c r="AJ713" t="s">
        <v>146</v>
      </c>
      <c r="AK713" t="s">
        <v>124</v>
      </c>
      <c r="AL713" t="s">
        <v>124</v>
      </c>
      <c r="AM713" t="s">
        <v>123</v>
      </c>
      <c r="AN713" t="s">
        <v>124</v>
      </c>
      <c r="AO713" t="s">
        <v>147</v>
      </c>
      <c r="AP713" t="s">
        <v>3038</v>
      </c>
      <c r="AQ713" t="s">
        <v>288</v>
      </c>
      <c r="AR713" t="s">
        <v>4220</v>
      </c>
      <c r="AS713" t="s">
        <v>4221</v>
      </c>
      <c r="AT713" t="s">
        <v>4222</v>
      </c>
      <c r="AU713" t="s">
        <v>4223</v>
      </c>
      <c r="AV713" t="s">
        <v>4224</v>
      </c>
      <c r="AW713" t="s">
        <v>4225</v>
      </c>
      <c r="AX713" t="s">
        <v>4226</v>
      </c>
      <c r="AY713" t="s">
        <v>392</v>
      </c>
      <c r="AZ713" t="s">
        <v>460</v>
      </c>
      <c r="BA713" t="s">
        <v>1395</v>
      </c>
      <c r="BB713" t="s">
        <v>4227</v>
      </c>
      <c r="BC713" t="s">
        <v>424</v>
      </c>
      <c r="BD713" t="s">
        <v>3992</v>
      </c>
      <c r="BE713" t="s">
        <v>175</v>
      </c>
      <c r="BF713" t="s">
        <v>4228</v>
      </c>
      <c r="BG713" t="s">
        <v>4229</v>
      </c>
      <c r="BH713" t="s">
        <v>4230</v>
      </c>
      <c r="BI713" t="s">
        <v>1667</v>
      </c>
      <c r="BJ713" t="s">
        <v>4060</v>
      </c>
      <c r="BK713" t="s">
        <v>2109</v>
      </c>
      <c r="BL713" t="s">
        <v>4231</v>
      </c>
      <c r="BM713" t="s">
        <v>4227</v>
      </c>
      <c r="BN713" t="s">
        <v>424</v>
      </c>
      <c r="BO713" t="s">
        <v>3992</v>
      </c>
      <c r="BP713" t="s">
        <v>1359</v>
      </c>
      <c r="BQ713" t="s">
        <v>129</v>
      </c>
      <c r="BR713" t="s">
        <v>4232</v>
      </c>
      <c r="BS713" t="s">
        <v>4233</v>
      </c>
      <c r="BT713" t="s">
        <v>171</v>
      </c>
      <c r="BU713" t="s">
        <v>172</v>
      </c>
      <c r="BV713" t="s">
        <v>173</v>
      </c>
      <c r="BW713" t="s">
        <v>4234</v>
      </c>
      <c r="BY713" t="s">
        <v>175</v>
      </c>
      <c r="BZ713" t="s">
        <v>175</v>
      </c>
      <c r="CA713" t="s">
        <v>175</v>
      </c>
      <c r="CB713" t="s">
        <v>175</v>
      </c>
      <c r="CC713" t="s">
        <v>176</v>
      </c>
      <c r="CD713" t="s">
        <v>175</v>
      </c>
      <c r="CE713" t="s">
        <v>170</v>
      </c>
      <c r="CF713" t="s">
        <v>175</v>
      </c>
      <c r="CG713" t="s">
        <v>175</v>
      </c>
      <c r="CH713" t="s">
        <v>177</v>
      </c>
      <c r="CI713" t="s">
        <v>163</v>
      </c>
      <c r="CJ713" t="s">
        <v>175</v>
      </c>
      <c r="CK713" t="s">
        <v>538</v>
      </c>
      <c r="CL713" t="s">
        <v>3950</v>
      </c>
      <c r="CM713" s="4" t="s">
        <v>1556</v>
      </c>
      <c r="CN713" t="s">
        <v>4235</v>
      </c>
      <c r="CO713" t="s">
        <v>453</v>
      </c>
      <c r="CP713" t="s">
        <v>3459</v>
      </c>
      <c r="CQ713" t="s">
        <v>193</v>
      </c>
      <c r="CR713" t="s">
        <v>1477</v>
      </c>
      <c r="CS713" t="s">
        <v>1556</v>
      </c>
      <c r="CV713" t="s">
        <v>3967</v>
      </c>
      <c r="CW713" t="s">
        <v>3968</v>
      </c>
      <c r="CX713" t="s">
        <v>129</v>
      </c>
      <c r="CY713" t="s">
        <v>185</v>
      </c>
      <c r="DA713" t="s">
        <v>3969</v>
      </c>
      <c r="DB713" t="s">
        <v>3970</v>
      </c>
      <c r="DC713" t="s">
        <v>1495</v>
      </c>
      <c r="DD713" t="s">
        <v>468</v>
      </c>
      <c r="DF713" t="s">
        <v>190</v>
      </c>
      <c r="DG713" t="s">
        <v>191</v>
      </c>
      <c r="DH713" t="s">
        <v>175</v>
      </c>
      <c r="DI713" t="s">
        <v>175</v>
      </c>
      <c r="DJ713" t="s">
        <v>175</v>
      </c>
      <c r="DK713" t="s">
        <v>175</v>
      </c>
      <c r="DM713" t="str">
        <f>_xlfn.XLOOKUP($A713,'[1]01_GC Supply - Item Database -'!$D$3:$D$14229,'[1]01_GC Supply - Item Database -'!BW$3:BW$14229)</f>
        <v>Black</v>
      </c>
      <c r="DN713" t="str">
        <f>_xlfn.XLOOKUP($A713,'[1]01_GC Supply - Item Database -'!$D$3:$D$14229,'[1]01_GC Supply - Item Database -'!BX$3:BX$14229)</f>
        <v>Black</v>
      </c>
      <c r="DO713" t="str">
        <f>_xlfn.XLOOKUP($A713,'[1]01_GC Supply - Item Database -'!$D$3:$D$14229,'[1]01_GC Supply - Item Database -'!BY$3:BY$14229)</f>
        <v>Solid</v>
      </c>
      <c r="DP713" t="s">
        <v>4236</v>
      </c>
      <c r="DQ713" s="7" t="s">
        <v>1642</v>
      </c>
    </row>
    <row r="714" spans="1:121">
      <c r="A714" t="s">
        <v>4237</v>
      </c>
      <c r="B714" t="s">
        <v>4238</v>
      </c>
      <c r="C714" t="s">
        <v>123</v>
      </c>
      <c r="D714" t="s">
        <v>124</v>
      </c>
      <c r="E714" t="s">
        <v>4212</v>
      </c>
      <c r="F714" t="s">
        <v>3937</v>
      </c>
      <c r="G714" t="s">
        <v>3938</v>
      </c>
      <c r="H714" t="s">
        <v>3939</v>
      </c>
      <c r="I714" t="s">
        <v>129</v>
      </c>
      <c r="J714" t="s">
        <v>3940</v>
      </c>
      <c r="L714" t="s">
        <v>3941</v>
      </c>
      <c r="M714" t="s">
        <v>3942</v>
      </c>
      <c r="P714" t="s">
        <v>4238</v>
      </c>
      <c r="Q714" t="s">
        <v>133</v>
      </c>
      <c r="R714" t="s">
        <v>1471</v>
      </c>
      <c r="S714" t="s">
        <v>1492</v>
      </c>
      <c r="U714" t="s">
        <v>136</v>
      </c>
      <c r="V714" t="s">
        <v>852</v>
      </c>
      <c r="Y714" t="s">
        <v>3944</v>
      </c>
      <c r="Z714" t="s">
        <v>2459</v>
      </c>
      <c r="AA714" t="s">
        <v>4213</v>
      </c>
      <c r="AB714" t="s">
        <v>4214</v>
      </c>
      <c r="AC714" t="s">
        <v>4215</v>
      </c>
      <c r="AD714" t="s">
        <v>4216</v>
      </c>
      <c r="AE714" t="s">
        <v>4217</v>
      </c>
      <c r="AF714" t="s">
        <v>4218</v>
      </c>
      <c r="AI714" t="s">
        <v>4219</v>
      </c>
      <c r="AJ714" t="s">
        <v>146</v>
      </c>
      <c r="AK714" t="s">
        <v>124</v>
      </c>
      <c r="AL714" t="s">
        <v>124</v>
      </c>
      <c r="AM714" t="s">
        <v>123</v>
      </c>
      <c r="AN714" t="s">
        <v>124</v>
      </c>
      <c r="AO714" t="s">
        <v>147</v>
      </c>
      <c r="AP714" t="s">
        <v>3038</v>
      </c>
      <c r="AQ714" t="s">
        <v>288</v>
      </c>
      <c r="AR714" t="s">
        <v>4220</v>
      </c>
      <c r="AS714" t="s">
        <v>4221</v>
      </c>
      <c r="AT714" t="s">
        <v>4222</v>
      </c>
      <c r="AU714" t="s">
        <v>4223</v>
      </c>
      <c r="AV714" t="s">
        <v>4224</v>
      </c>
      <c r="AW714" t="s">
        <v>4225</v>
      </c>
      <c r="AX714" t="s">
        <v>4226</v>
      </c>
      <c r="AY714" t="s">
        <v>392</v>
      </c>
      <c r="AZ714" t="s">
        <v>460</v>
      </c>
      <c r="BA714" t="s">
        <v>1395</v>
      </c>
      <c r="BB714" t="s">
        <v>4227</v>
      </c>
      <c r="BC714" t="s">
        <v>424</v>
      </c>
      <c r="BD714" t="s">
        <v>3992</v>
      </c>
      <c r="BE714" t="s">
        <v>175</v>
      </c>
      <c r="BF714" t="s">
        <v>4228</v>
      </c>
      <c r="BG714" t="s">
        <v>4229</v>
      </c>
      <c r="BH714" t="s">
        <v>4230</v>
      </c>
      <c r="BI714" t="s">
        <v>1667</v>
      </c>
      <c r="BJ714" t="s">
        <v>4060</v>
      </c>
      <c r="BK714" t="s">
        <v>2109</v>
      </c>
      <c r="BL714" t="s">
        <v>4231</v>
      </c>
      <c r="BM714" t="s">
        <v>4227</v>
      </c>
      <c r="BN714" t="s">
        <v>424</v>
      </c>
      <c r="BO714" t="s">
        <v>3992</v>
      </c>
      <c r="BP714" t="s">
        <v>1359</v>
      </c>
      <c r="BQ714" t="s">
        <v>129</v>
      </c>
      <c r="BR714" t="s">
        <v>4232</v>
      </c>
      <c r="BS714" t="s">
        <v>4233</v>
      </c>
      <c r="BT714" t="s">
        <v>171</v>
      </c>
      <c r="BU714" t="s">
        <v>172</v>
      </c>
      <c r="BV714" t="s">
        <v>173</v>
      </c>
      <c r="BW714" t="s">
        <v>4234</v>
      </c>
      <c r="BY714" t="s">
        <v>175</v>
      </c>
      <c r="BZ714" t="s">
        <v>175</v>
      </c>
      <c r="CA714" t="s">
        <v>175</v>
      </c>
      <c r="CB714" t="s">
        <v>175</v>
      </c>
      <c r="CC714" t="s">
        <v>176</v>
      </c>
      <c r="CD714" t="s">
        <v>175</v>
      </c>
      <c r="CE714" t="s">
        <v>170</v>
      </c>
      <c r="CF714" t="s">
        <v>175</v>
      </c>
      <c r="CG714" t="s">
        <v>175</v>
      </c>
      <c r="CH714" t="s">
        <v>177</v>
      </c>
      <c r="CI714" t="s">
        <v>163</v>
      </c>
      <c r="CJ714" t="s">
        <v>175</v>
      </c>
      <c r="CK714" t="s">
        <v>538</v>
      </c>
      <c r="CL714" t="s">
        <v>3950</v>
      </c>
      <c r="CM714" s="4" t="s">
        <v>1556</v>
      </c>
      <c r="CN714" t="s">
        <v>4235</v>
      </c>
      <c r="CO714" t="s">
        <v>453</v>
      </c>
      <c r="CP714" t="s">
        <v>3459</v>
      </c>
      <c r="CQ714" t="s">
        <v>193</v>
      </c>
      <c r="CR714" t="s">
        <v>1477</v>
      </c>
      <c r="CS714" t="s">
        <v>1556</v>
      </c>
      <c r="CV714" t="s">
        <v>3967</v>
      </c>
      <c r="CW714" t="s">
        <v>3968</v>
      </c>
      <c r="CX714" t="s">
        <v>129</v>
      </c>
      <c r="CY714" t="s">
        <v>185</v>
      </c>
      <c r="DA714" t="s">
        <v>3969</v>
      </c>
      <c r="DB714" t="s">
        <v>3970</v>
      </c>
      <c r="DC714" t="s">
        <v>1495</v>
      </c>
      <c r="DD714" t="s">
        <v>468</v>
      </c>
      <c r="DF714" t="s">
        <v>190</v>
      </c>
      <c r="DG714" t="s">
        <v>191</v>
      </c>
      <c r="DH714" t="s">
        <v>175</v>
      </c>
      <c r="DI714" t="s">
        <v>175</v>
      </c>
      <c r="DJ714" t="s">
        <v>175</v>
      </c>
      <c r="DK714" t="s">
        <v>175</v>
      </c>
      <c r="DM714" t="str">
        <f>_xlfn.XLOOKUP($A714,'[1]01_GC Supply - Item Database -'!$D$3:$D$14229,'[1]01_GC Supply - Item Database -'!BW$3:BW$14229)</f>
        <v>Silver</v>
      </c>
      <c r="DN714" t="str">
        <f>_xlfn.XLOOKUP($A714,'[1]01_GC Supply - Item Database -'!$D$3:$D$14229,'[1]01_GC Supply - Item Database -'!BX$3:BX$14229)</f>
        <v>Silver</v>
      </c>
      <c r="DO714" t="str">
        <f>_xlfn.XLOOKUP($A714,'[1]01_GC Supply - Item Database -'!$D$3:$D$14229,'[1]01_GC Supply - Item Database -'!BY$3:BY$14229)</f>
        <v>Solid</v>
      </c>
      <c r="DP714" t="s">
        <v>4236</v>
      </c>
      <c r="DQ714" s="7" t="s">
        <v>1642</v>
      </c>
    </row>
    <row r="715" spans="1:121">
      <c r="B715" t="s">
        <v>4239</v>
      </c>
      <c r="C715" t="s">
        <v>123</v>
      </c>
      <c r="D715" t="s">
        <v>124</v>
      </c>
      <c r="E715" t="s">
        <v>4239</v>
      </c>
      <c r="F715" t="s">
        <v>3937</v>
      </c>
      <c r="G715" t="s">
        <v>3938</v>
      </c>
      <c r="H715" t="s">
        <v>3939</v>
      </c>
      <c r="I715" t="s">
        <v>129</v>
      </c>
      <c r="J715" t="s">
        <v>3940</v>
      </c>
      <c r="L715" t="s">
        <v>3941</v>
      </c>
      <c r="M715" t="s">
        <v>3942</v>
      </c>
      <c r="P715" t="s">
        <v>4239</v>
      </c>
      <c r="Q715" t="s">
        <v>422</v>
      </c>
      <c r="R715" t="s">
        <v>1614</v>
      </c>
      <c r="S715" t="s">
        <v>4240</v>
      </c>
      <c r="V715" t="s">
        <v>852</v>
      </c>
      <c r="Y715" t="s">
        <v>3944</v>
      </c>
      <c r="AI715" t="s">
        <v>348</v>
      </c>
      <c r="AJ715" t="s">
        <v>146</v>
      </c>
      <c r="AK715" t="s">
        <v>124</v>
      </c>
      <c r="AL715" t="s">
        <v>124</v>
      </c>
      <c r="AM715" t="s">
        <v>123</v>
      </c>
      <c r="AN715" t="s">
        <v>124</v>
      </c>
      <c r="AO715" t="s">
        <v>147</v>
      </c>
      <c r="AP715" t="s">
        <v>3038</v>
      </c>
      <c r="AQ715" t="s">
        <v>147</v>
      </c>
      <c r="AR715" t="s">
        <v>812</v>
      </c>
      <c r="AS715" t="s">
        <v>4241</v>
      </c>
      <c r="AT715" t="s">
        <v>4242</v>
      </c>
      <c r="AU715" t="s">
        <v>4243</v>
      </c>
      <c r="AV715" t="s">
        <v>4244</v>
      </c>
      <c r="AW715" t="s">
        <v>4245</v>
      </c>
      <c r="AX715" t="s">
        <v>3314</v>
      </c>
      <c r="AY715" t="s">
        <v>4246</v>
      </c>
      <c r="AZ715" t="s">
        <v>4247</v>
      </c>
      <c r="BA715" t="s">
        <v>886</v>
      </c>
      <c r="BB715" t="s">
        <v>4248</v>
      </c>
      <c r="BC715" t="s">
        <v>2234</v>
      </c>
      <c r="BD715" t="s">
        <v>1615</v>
      </c>
      <c r="BE715" t="s">
        <v>543</v>
      </c>
      <c r="BF715" t="s">
        <v>1460</v>
      </c>
      <c r="BH715" t="s">
        <v>1633</v>
      </c>
      <c r="BI715" t="s">
        <v>348</v>
      </c>
      <c r="BJ715" t="s">
        <v>349</v>
      </c>
      <c r="BK715" t="s">
        <v>4249</v>
      </c>
      <c r="BL715" t="s">
        <v>4250</v>
      </c>
      <c r="BP715" t="s">
        <v>1359</v>
      </c>
      <c r="BQ715" t="s">
        <v>129</v>
      </c>
      <c r="BR715" t="s">
        <v>1635</v>
      </c>
      <c r="BS715" t="s">
        <v>3995</v>
      </c>
      <c r="BT715" t="s">
        <v>171</v>
      </c>
      <c r="BU715" t="s">
        <v>172</v>
      </c>
      <c r="BV715" t="s">
        <v>173</v>
      </c>
      <c r="BW715" t="s">
        <v>352</v>
      </c>
      <c r="BY715" t="s">
        <v>175</v>
      </c>
      <c r="BZ715" t="s">
        <v>175</v>
      </c>
      <c r="CA715" t="s">
        <v>175</v>
      </c>
      <c r="CB715" t="s">
        <v>175</v>
      </c>
      <c r="CC715" t="s">
        <v>176</v>
      </c>
      <c r="CD715" t="s">
        <v>175</v>
      </c>
      <c r="CE715" t="s">
        <v>170</v>
      </c>
      <c r="CF715" t="s">
        <v>175</v>
      </c>
      <c r="CG715" t="s">
        <v>175</v>
      </c>
      <c r="CH715" t="s">
        <v>177</v>
      </c>
      <c r="CI715" t="s">
        <v>1894</v>
      </c>
      <c r="CJ715" t="s">
        <v>175</v>
      </c>
      <c r="CK715" t="s">
        <v>4251</v>
      </c>
      <c r="CL715" t="s">
        <v>175</v>
      </c>
      <c r="CM715" s="4" t="s">
        <v>175</v>
      </c>
      <c r="CN715" t="s">
        <v>175</v>
      </c>
      <c r="CO715" t="s">
        <v>175</v>
      </c>
      <c r="CP715" t="s">
        <v>175</v>
      </c>
      <c r="CQ715" t="s">
        <v>175</v>
      </c>
      <c r="CR715" t="s">
        <v>175</v>
      </c>
      <c r="CS715" t="s">
        <v>175</v>
      </c>
      <c r="CT715" t="s">
        <v>175</v>
      </c>
      <c r="CU715" t="s">
        <v>175</v>
      </c>
      <c r="CV715" t="s">
        <v>4252</v>
      </c>
      <c r="CW715" t="s">
        <v>3997</v>
      </c>
      <c r="CX715" t="s">
        <v>129</v>
      </c>
      <c r="DA715" t="s">
        <v>3969</v>
      </c>
      <c r="DB715" t="s">
        <v>3970</v>
      </c>
      <c r="DD715" t="s">
        <v>468</v>
      </c>
      <c r="DF715" t="s">
        <v>361</v>
      </c>
      <c r="DG715" t="s">
        <v>362</v>
      </c>
      <c r="DH715" t="s">
        <v>175</v>
      </c>
      <c r="DI715" t="s">
        <v>175</v>
      </c>
      <c r="DJ715" t="s">
        <v>175</v>
      </c>
      <c r="DK715" t="s">
        <v>175</v>
      </c>
      <c r="DM715" t="e">
        <f>_xlfn.XLOOKUP($A715,'[1]01_GC Supply - Item Database -'!$D$3:$D$14229,'[1]01_GC Supply - Item Database -'!BW$3:BW$14229)</f>
        <v>#N/A</v>
      </c>
      <c r="DN715" t="e">
        <f>_xlfn.XLOOKUP($A715,'[1]01_GC Supply - Item Database -'!$D$3:$D$14229,'[1]01_GC Supply - Item Database -'!BX$3:BX$14229)</f>
        <v>#N/A</v>
      </c>
      <c r="DO715" t="e">
        <f>_xlfn.XLOOKUP($A715,'[1]01_GC Supply - Item Database -'!$D$3:$D$14229,'[1]01_GC Supply - Item Database -'!BY$3:BY$14229)</f>
        <v>#N/A</v>
      </c>
      <c r="DP715" t="s">
        <v>4236</v>
      </c>
      <c r="DQ715" s="7"/>
    </row>
    <row r="716" spans="1:121">
      <c r="B716" t="s">
        <v>4253</v>
      </c>
      <c r="C716" t="s">
        <v>123</v>
      </c>
      <c r="D716" t="s">
        <v>124</v>
      </c>
      <c r="E716" t="s">
        <v>4253</v>
      </c>
      <c r="F716" t="s">
        <v>3937</v>
      </c>
      <c r="G716" t="s">
        <v>3938</v>
      </c>
      <c r="H716" t="s">
        <v>3939</v>
      </c>
      <c r="I716" t="s">
        <v>129</v>
      </c>
      <c r="J716" t="s">
        <v>3940</v>
      </c>
      <c r="L716" t="s">
        <v>3941</v>
      </c>
      <c r="M716" t="s">
        <v>3942</v>
      </c>
      <c r="P716" t="s">
        <v>4253</v>
      </c>
      <c r="Q716" t="s">
        <v>422</v>
      </c>
      <c r="R716" t="s">
        <v>1614</v>
      </c>
      <c r="S716" t="s">
        <v>4240</v>
      </c>
      <c r="V716" t="s">
        <v>852</v>
      </c>
      <c r="Y716" t="s">
        <v>3944</v>
      </c>
      <c r="AI716" t="s">
        <v>348</v>
      </c>
      <c r="AJ716" t="s">
        <v>146</v>
      </c>
      <c r="AK716" t="s">
        <v>124</v>
      </c>
      <c r="AL716" t="s">
        <v>124</v>
      </c>
      <c r="AM716" t="s">
        <v>123</v>
      </c>
      <c r="AN716" t="s">
        <v>124</v>
      </c>
      <c r="AO716" t="s">
        <v>176</v>
      </c>
      <c r="AP716" t="s">
        <v>3038</v>
      </c>
      <c r="AQ716" t="s">
        <v>147</v>
      </c>
      <c r="AR716" t="s">
        <v>812</v>
      </c>
      <c r="AS716" t="s">
        <v>4241</v>
      </c>
      <c r="AT716" t="s">
        <v>4254</v>
      </c>
      <c r="AU716" t="s">
        <v>4243</v>
      </c>
      <c r="AV716" t="s">
        <v>4244</v>
      </c>
      <c r="AW716" t="s">
        <v>4245</v>
      </c>
      <c r="AX716" t="s">
        <v>3314</v>
      </c>
      <c r="AY716" t="s">
        <v>4246</v>
      </c>
      <c r="AZ716" t="s">
        <v>4247</v>
      </c>
      <c r="BA716" t="s">
        <v>886</v>
      </c>
      <c r="BB716" t="s">
        <v>4248</v>
      </c>
      <c r="BC716" t="s">
        <v>2234</v>
      </c>
      <c r="BD716" t="s">
        <v>1615</v>
      </c>
      <c r="BE716" t="s">
        <v>543</v>
      </c>
      <c r="BF716" t="s">
        <v>1460</v>
      </c>
      <c r="BH716" t="s">
        <v>165</v>
      </c>
      <c r="BI716" t="s">
        <v>348</v>
      </c>
      <c r="BJ716" t="s">
        <v>349</v>
      </c>
      <c r="BK716" t="s">
        <v>4249</v>
      </c>
      <c r="BL716" t="s">
        <v>4250</v>
      </c>
      <c r="BP716" t="s">
        <v>1359</v>
      </c>
      <c r="BQ716" t="s">
        <v>129</v>
      </c>
      <c r="BR716" t="s">
        <v>1635</v>
      </c>
      <c r="BS716" t="s">
        <v>3995</v>
      </c>
      <c r="BT716" t="s">
        <v>171</v>
      </c>
      <c r="BU716" t="s">
        <v>172</v>
      </c>
      <c r="BV716" t="s">
        <v>173</v>
      </c>
      <c r="BW716" t="s">
        <v>352</v>
      </c>
      <c r="BY716" t="s">
        <v>175</v>
      </c>
      <c r="BZ716" t="s">
        <v>175</v>
      </c>
      <c r="CA716" t="s">
        <v>175</v>
      </c>
      <c r="CB716" t="s">
        <v>175</v>
      </c>
      <c r="CC716" t="s">
        <v>176</v>
      </c>
      <c r="CD716" t="s">
        <v>175</v>
      </c>
      <c r="CE716" t="s">
        <v>170</v>
      </c>
      <c r="CF716" t="s">
        <v>175</v>
      </c>
      <c r="CG716" t="s">
        <v>175</v>
      </c>
      <c r="CH716" t="s">
        <v>177</v>
      </c>
      <c r="CI716" t="s">
        <v>1894</v>
      </c>
      <c r="CJ716" t="s">
        <v>175</v>
      </c>
      <c r="CK716" t="s">
        <v>4255</v>
      </c>
      <c r="CL716" t="s">
        <v>175</v>
      </c>
      <c r="CM716" s="4" t="s">
        <v>175</v>
      </c>
      <c r="CN716" t="s">
        <v>175</v>
      </c>
      <c r="CO716" t="s">
        <v>175</v>
      </c>
      <c r="CP716" t="s">
        <v>175</v>
      </c>
      <c r="CQ716" t="s">
        <v>175</v>
      </c>
      <c r="CR716" t="s">
        <v>175</v>
      </c>
      <c r="CS716" t="s">
        <v>175</v>
      </c>
      <c r="CT716" t="s">
        <v>175</v>
      </c>
      <c r="CU716" t="s">
        <v>175</v>
      </c>
      <c r="CV716" t="s">
        <v>4252</v>
      </c>
      <c r="CW716" t="s">
        <v>3997</v>
      </c>
      <c r="CX716" t="s">
        <v>129</v>
      </c>
      <c r="DA716" t="s">
        <v>3969</v>
      </c>
      <c r="DB716" t="s">
        <v>3970</v>
      </c>
      <c r="DD716" t="s">
        <v>468</v>
      </c>
      <c r="DF716" t="s">
        <v>361</v>
      </c>
      <c r="DG716" t="s">
        <v>362</v>
      </c>
      <c r="DH716" t="s">
        <v>175</v>
      </c>
      <c r="DI716" t="s">
        <v>175</v>
      </c>
      <c r="DJ716" t="s">
        <v>175</v>
      </c>
      <c r="DK716" t="s">
        <v>175</v>
      </c>
      <c r="DM716" t="e">
        <f>_xlfn.XLOOKUP($A716,'[1]01_GC Supply - Item Database -'!$D$3:$D$14229,'[1]01_GC Supply - Item Database -'!BW$3:BW$14229)</f>
        <v>#N/A</v>
      </c>
      <c r="DN716" t="e">
        <f>_xlfn.XLOOKUP($A716,'[1]01_GC Supply - Item Database -'!$D$3:$D$14229,'[1]01_GC Supply - Item Database -'!BX$3:BX$14229)</f>
        <v>#N/A</v>
      </c>
      <c r="DO716" t="e">
        <f>_xlfn.XLOOKUP($A716,'[1]01_GC Supply - Item Database -'!$D$3:$D$14229,'[1]01_GC Supply - Item Database -'!BY$3:BY$14229)</f>
        <v>#N/A</v>
      </c>
      <c r="DP716" t="s">
        <v>4236</v>
      </c>
      <c r="DQ716" s="7"/>
    </row>
    <row r="717" spans="1:121">
      <c r="B717" t="s">
        <v>4256</v>
      </c>
      <c r="C717" t="s">
        <v>123</v>
      </c>
      <c r="D717" t="s">
        <v>124</v>
      </c>
      <c r="E717" t="s">
        <v>4256</v>
      </c>
      <c r="F717" t="s">
        <v>3937</v>
      </c>
      <c r="G717" t="s">
        <v>3938</v>
      </c>
      <c r="H717" t="s">
        <v>3939</v>
      </c>
      <c r="I717" t="s">
        <v>129</v>
      </c>
      <c r="J717" t="s">
        <v>3940</v>
      </c>
      <c r="L717" t="s">
        <v>3941</v>
      </c>
      <c r="M717" t="s">
        <v>3942</v>
      </c>
      <c r="P717" t="s">
        <v>4256</v>
      </c>
      <c r="Q717" t="s">
        <v>422</v>
      </c>
      <c r="R717" t="s">
        <v>1614</v>
      </c>
      <c r="S717" t="s">
        <v>4240</v>
      </c>
      <c r="V717" t="s">
        <v>852</v>
      </c>
      <c r="Y717" t="s">
        <v>3944</v>
      </c>
      <c r="AI717" t="s">
        <v>1667</v>
      </c>
      <c r="AJ717" t="s">
        <v>146</v>
      </c>
      <c r="AK717" t="s">
        <v>124</v>
      </c>
      <c r="AL717" t="s">
        <v>124</v>
      </c>
      <c r="AM717" t="s">
        <v>123</v>
      </c>
      <c r="AN717" t="s">
        <v>124</v>
      </c>
      <c r="AO717" t="s">
        <v>176</v>
      </c>
      <c r="AP717" t="s">
        <v>3038</v>
      </c>
      <c r="AQ717" t="s">
        <v>147</v>
      </c>
      <c r="AR717" t="s">
        <v>812</v>
      </c>
      <c r="AS717" t="s">
        <v>4241</v>
      </c>
      <c r="AT717" t="s">
        <v>4254</v>
      </c>
      <c r="AU717" t="s">
        <v>4243</v>
      </c>
      <c r="AV717" t="s">
        <v>4244</v>
      </c>
      <c r="AW717" t="s">
        <v>4245</v>
      </c>
      <c r="AX717" t="s">
        <v>3314</v>
      </c>
      <c r="AY717" t="s">
        <v>4246</v>
      </c>
      <c r="AZ717" t="s">
        <v>4247</v>
      </c>
      <c r="BA717" t="s">
        <v>886</v>
      </c>
      <c r="BB717" t="s">
        <v>4248</v>
      </c>
      <c r="BC717" t="s">
        <v>2234</v>
      </c>
      <c r="BD717" t="s">
        <v>1615</v>
      </c>
      <c r="BE717" t="s">
        <v>543</v>
      </c>
      <c r="BF717" t="s">
        <v>1460</v>
      </c>
      <c r="BH717" t="s">
        <v>165</v>
      </c>
      <c r="BI717" t="s">
        <v>1667</v>
      </c>
      <c r="BJ717" t="s">
        <v>349</v>
      </c>
      <c r="BK717" t="s">
        <v>4249</v>
      </c>
      <c r="BL717" t="s">
        <v>4250</v>
      </c>
      <c r="BP717" t="s">
        <v>1359</v>
      </c>
      <c r="BQ717" t="s">
        <v>129</v>
      </c>
      <c r="BR717" t="s">
        <v>1635</v>
      </c>
      <c r="BS717" t="s">
        <v>3995</v>
      </c>
      <c r="BT717" t="s">
        <v>171</v>
      </c>
      <c r="BU717" t="s">
        <v>172</v>
      </c>
      <c r="BV717" t="s">
        <v>173</v>
      </c>
      <c r="BW717" t="s">
        <v>352</v>
      </c>
      <c r="BY717" t="s">
        <v>175</v>
      </c>
      <c r="BZ717" t="s">
        <v>175</v>
      </c>
      <c r="CA717" t="s">
        <v>175</v>
      </c>
      <c r="CB717" t="s">
        <v>175</v>
      </c>
      <c r="CC717" t="s">
        <v>176</v>
      </c>
      <c r="CD717" t="s">
        <v>175</v>
      </c>
      <c r="CE717" t="s">
        <v>170</v>
      </c>
      <c r="CF717" t="s">
        <v>175</v>
      </c>
      <c r="CG717" t="s">
        <v>175</v>
      </c>
      <c r="CH717" t="s">
        <v>177</v>
      </c>
      <c r="CI717" t="s">
        <v>1894</v>
      </c>
      <c r="CJ717" t="s">
        <v>175</v>
      </c>
      <c r="CK717" t="s">
        <v>4255</v>
      </c>
      <c r="CL717" t="s">
        <v>175</v>
      </c>
      <c r="CM717" s="4" t="s">
        <v>175</v>
      </c>
      <c r="CN717" t="s">
        <v>175</v>
      </c>
      <c r="CO717" t="s">
        <v>175</v>
      </c>
      <c r="CP717" t="s">
        <v>175</v>
      </c>
      <c r="CQ717" t="s">
        <v>175</v>
      </c>
      <c r="CR717" t="s">
        <v>175</v>
      </c>
      <c r="CS717" t="s">
        <v>175</v>
      </c>
      <c r="CT717" t="s">
        <v>175</v>
      </c>
      <c r="CU717" t="s">
        <v>175</v>
      </c>
      <c r="CV717" t="s">
        <v>4252</v>
      </c>
      <c r="CW717" t="s">
        <v>3997</v>
      </c>
      <c r="CX717" t="s">
        <v>129</v>
      </c>
      <c r="DA717" t="s">
        <v>3969</v>
      </c>
      <c r="DB717" t="s">
        <v>3970</v>
      </c>
      <c r="DD717" t="s">
        <v>468</v>
      </c>
      <c r="DF717" t="s">
        <v>361</v>
      </c>
      <c r="DG717" t="s">
        <v>362</v>
      </c>
      <c r="DH717" t="s">
        <v>175</v>
      </c>
      <c r="DI717" t="s">
        <v>175</v>
      </c>
      <c r="DJ717" t="s">
        <v>175</v>
      </c>
      <c r="DK717" t="s">
        <v>175</v>
      </c>
      <c r="DM717" t="e">
        <f>_xlfn.XLOOKUP($A717,'[1]01_GC Supply - Item Database -'!$D$3:$D$14229,'[1]01_GC Supply - Item Database -'!BW$3:BW$14229)</f>
        <v>#N/A</v>
      </c>
      <c r="DN717" t="e">
        <f>_xlfn.XLOOKUP($A717,'[1]01_GC Supply - Item Database -'!$D$3:$D$14229,'[1]01_GC Supply - Item Database -'!BX$3:BX$14229)</f>
        <v>#N/A</v>
      </c>
      <c r="DO717" t="e">
        <f>_xlfn.XLOOKUP($A717,'[1]01_GC Supply - Item Database -'!$D$3:$D$14229,'[1]01_GC Supply - Item Database -'!BY$3:BY$14229)</f>
        <v>#N/A</v>
      </c>
      <c r="DP717" t="s">
        <v>4236</v>
      </c>
      <c r="DQ717" s="7"/>
    </row>
    <row r="718" spans="1:121">
      <c r="B718" t="s">
        <v>4257</v>
      </c>
      <c r="C718" t="s">
        <v>123</v>
      </c>
      <c r="D718" t="s">
        <v>124</v>
      </c>
      <c r="E718" t="s">
        <v>4257</v>
      </c>
      <c r="F718" t="s">
        <v>3937</v>
      </c>
      <c r="G718" t="s">
        <v>3938</v>
      </c>
      <c r="H718" t="s">
        <v>3939</v>
      </c>
      <c r="I718" t="s">
        <v>129</v>
      </c>
      <c r="J718" t="s">
        <v>3940</v>
      </c>
      <c r="L718" t="s">
        <v>3941</v>
      </c>
      <c r="M718" t="s">
        <v>3942</v>
      </c>
      <c r="P718" t="s">
        <v>4257</v>
      </c>
      <c r="Q718" t="s">
        <v>422</v>
      </c>
      <c r="R718" t="s">
        <v>1614</v>
      </c>
      <c r="S718" t="s">
        <v>4240</v>
      </c>
      <c r="V718" t="s">
        <v>852</v>
      </c>
      <c r="Y718" t="s">
        <v>3944</v>
      </c>
      <c r="AI718" t="s">
        <v>348</v>
      </c>
      <c r="AJ718" t="s">
        <v>146</v>
      </c>
      <c r="AK718" t="s">
        <v>124</v>
      </c>
      <c r="AL718" t="s">
        <v>124</v>
      </c>
      <c r="AM718" t="s">
        <v>123</v>
      </c>
      <c r="AN718" t="s">
        <v>124</v>
      </c>
      <c r="AO718" t="s">
        <v>176</v>
      </c>
      <c r="AP718" t="s">
        <v>3038</v>
      </c>
      <c r="AQ718" t="s">
        <v>147</v>
      </c>
      <c r="AR718" t="s">
        <v>812</v>
      </c>
      <c r="AS718" t="s">
        <v>4241</v>
      </c>
      <c r="AT718" t="s">
        <v>4254</v>
      </c>
      <c r="AU718" t="s">
        <v>4243</v>
      </c>
      <c r="AV718" t="s">
        <v>4244</v>
      </c>
      <c r="AW718" t="s">
        <v>4245</v>
      </c>
      <c r="AX718" t="s">
        <v>3314</v>
      </c>
      <c r="AY718" t="s">
        <v>4246</v>
      </c>
      <c r="AZ718" t="s">
        <v>4247</v>
      </c>
      <c r="BA718" t="s">
        <v>886</v>
      </c>
      <c r="BB718" t="s">
        <v>4248</v>
      </c>
      <c r="BC718" t="s">
        <v>2234</v>
      </c>
      <c r="BD718" t="s">
        <v>1615</v>
      </c>
      <c r="BE718" t="s">
        <v>543</v>
      </c>
      <c r="BF718" t="s">
        <v>1460</v>
      </c>
      <c r="BH718" t="s">
        <v>165</v>
      </c>
      <c r="BI718" t="s">
        <v>348</v>
      </c>
      <c r="BJ718" t="s">
        <v>349</v>
      </c>
      <c r="BK718" t="s">
        <v>4249</v>
      </c>
      <c r="BL718" t="s">
        <v>4250</v>
      </c>
      <c r="BP718" t="s">
        <v>1359</v>
      </c>
      <c r="BQ718" t="s">
        <v>129</v>
      </c>
      <c r="BR718" t="s">
        <v>1635</v>
      </c>
      <c r="BS718" t="s">
        <v>3995</v>
      </c>
      <c r="BT718" t="s">
        <v>171</v>
      </c>
      <c r="BU718" t="s">
        <v>172</v>
      </c>
      <c r="BV718" t="s">
        <v>173</v>
      </c>
      <c r="BW718" t="s">
        <v>352</v>
      </c>
      <c r="BY718" t="s">
        <v>175</v>
      </c>
      <c r="BZ718" t="s">
        <v>175</v>
      </c>
      <c r="CA718" t="s">
        <v>175</v>
      </c>
      <c r="CB718" t="s">
        <v>175</v>
      </c>
      <c r="CC718" t="s">
        <v>176</v>
      </c>
      <c r="CD718" t="s">
        <v>175</v>
      </c>
      <c r="CE718" t="s">
        <v>170</v>
      </c>
      <c r="CF718" t="s">
        <v>175</v>
      </c>
      <c r="CG718" t="s">
        <v>175</v>
      </c>
      <c r="CH718" t="s">
        <v>177</v>
      </c>
      <c r="CI718" t="s">
        <v>1894</v>
      </c>
      <c r="CJ718" t="s">
        <v>175</v>
      </c>
      <c r="CK718" t="s">
        <v>4255</v>
      </c>
      <c r="CL718" t="s">
        <v>175</v>
      </c>
      <c r="CM718" s="4" t="s">
        <v>175</v>
      </c>
      <c r="CN718" t="s">
        <v>175</v>
      </c>
      <c r="CO718" t="s">
        <v>175</v>
      </c>
      <c r="CP718" t="s">
        <v>175</v>
      </c>
      <c r="CQ718" t="s">
        <v>175</v>
      </c>
      <c r="CR718" t="s">
        <v>175</v>
      </c>
      <c r="CS718" t="s">
        <v>175</v>
      </c>
      <c r="CT718" t="s">
        <v>175</v>
      </c>
      <c r="CU718" t="s">
        <v>175</v>
      </c>
      <c r="CV718" t="s">
        <v>4252</v>
      </c>
      <c r="CW718" t="s">
        <v>3997</v>
      </c>
      <c r="CX718" t="s">
        <v>129</v>
      </c>
      <c r="DA718" t="s">
        <v>3969</v>
      </c>
      <c r="DB718" t="s">
        <v>3970</v>
      </c>
      <c r="DD718" t="s">
        <v>468</v>
      </c>
      <c r="DF718" t="s">
        <v>361</v>
      </c>
      <c r="DG718" t="s">
        <v>362</v>
      </c>
      <c r="DH718" t="s">
        <v>175</v>
      </c>
      <c r="DI718" t="s">
        <v>175</v>
      </c>
      <c r="DJ718" t="s">
        <v>175</v>
      </c>
      <c r="DK718" t="s">
        <v>175</v>
      </c>
      <c r="DM718" t="e">
        <f>_xlfn.XLOOKUP($A718,'[1]01_GC Supply - Item Database -'!$D$3:$D$14229,'[1]01_GC Supply - Item Database -'!BW$3:BW$14229)</f>
        <v>#N/A</v>
      </c>
      <c r="DN718" t="e">
        <f>_xlfn.XLOOKUP($A718,'[1]01_GC Supply - Item Database -'!$D$3:$D$14229,'[1]01_GC Supply - Item Database -'!BX$3:BX$14229)</f>
        <v>#N/A</v>
      </c>
      <c r="DO718" t="e">
        <f>_xlfn.XLOOKUP($A718,'[1]01_GC Supply - Item Database -'!$D$3:$D$14229,'[1]01_GC Supply - Item Database -'!BY$3:BY$14229)</f>
        <v>#N/A</v>
      </c>
      <c r="DP718" t="s">
        <v>4236</v>
      </c>
      <c r="DQ718" s="7"/>
    </row>
    <row r="719" spans="1:121">
      <c r="B719" t="s">
        <v>4258</v>
      </c>
      <c r="C719" t="s">
        <v>123</v>
      </c>
      <c r="D719" t="s">
        <v>124</v>
      </c>
      <c r="E719" t="s">
        <v>4258</v>
      </c>
      <c r="F719" t="s">
        <v>4259</v>
      </c>
      <c r="G719" t="s">
        <v>4260</v>
      </c>
      <c r="H719" t="s">
        <v>4261</v>
      </c>
      <c r="I719" t="s">
        <v>129</v>
      </c>
      <c r="J719" t="s">
        <v>4262</v>
      </c>
      <c r="L719" t="s">
        <v>4263</v>
      </c>
      <c r="M719" t="s">
        <v>4264</v>
      </c>
      <c r="P719" t="s">
        <v>4258</v>
      </c>
      <c r="Q719" t="s">
        <v>1748</v>
      </c>
      <c r="R719" t="s">
        <v>2457</v>
      </c>
      <c r="S719" t="s">
        <v>2619</v>
      </c>
      <c r="U719" t="s">
        <v>136</v>
      </c>
      <c r="V719" t="s">
        <v>507</v>
      </c>
      <c r="Y719" t="s">
        <v>4265</v>
      </c>
      <c r="AA719" t="s">
        <v>4266</v>
      </c>
      <c r="AB719" t="s">
        <v>4267</v>
      </c>
      <c r="AC719" t="s">
        <v>4268</v>
      </c>
      <c r="AD719" t="s">
        <v>4269</v>
      </c>
      <c r="AI719" t="s">
        <v>4270</v>
      </c>
      <c r="AJ719" t="s">
        <v>146</v>
      </c>
      <c r="AK719" t="s">
        <v>123</v>
      </c>
      <c r="AL719" t="s">
        <v>124</v>
      </c>
      <c r="AM719" t="s">
        <v>124</v>
      </c>
      <c r="AN719" t="s">
        <v>123</v>
      </c>
      <c r="AO719" t="s">
        <v>147</v>
      </c>
      <c r="AP719" t="s">
        <v>1829</v>
      </c>
      <c r="AQ719" t="s">
        <v>147</v>
      </c>
      <c r="AR719" t="s">
        <v>730</v>
      </c>
      <c r="AS719" t="s">
        <v>3359</v>
      </c>
      <c r="AT719" t="s">
        <v>4271</v>
      </c>
      <c r="AU719" t="s">
        <v>4272</v>
      </c>
      <c r="AV719" t="s">
        <v>4273</v>
      </c>
      <c r="AW719" t="s">
        <v>4274</v>
      </c>
      <c r="AX719" t="s">
        <v>521</v>
      </c>
      <c r="AY719" t="s">
        <v>333</v>
      </c>
      <c r="AZ719" t="s">
        <v>177</v>
      </c>
      <c r="BA719" t="s">
        <v>394</v>
      </c>
      <c r="BB719" t="s">
        <v>1816</v>
      </c>
      <c r="BC719" t="s">
        <v>399</v>
      </c>
      <c r="BD719" t="s">
        <v>4275</v>
      </c>
      <c r="BE719" t="s">
        <v>1835</v>
      </c>
      <c r="BF719" t="s">
        <v>3699</v>
      </c>
      <c r="BH719" t="s">
        <v>1837</v>
      </c>
      <c r="BI719" t="s">
        <v>4270</v>
      </c>
      <c r="BJ719" t="s">
        <v>405</v>
      </c>
      <c r="BK719" t="s">
        <v>266</v>
      </c>
      <c r="BL719" t="s">
        <v>711</v>
      </c>
      <c r="BP719" t="s">
        <v>1359</v>
      </c>
      <c r="BQ719" t="s">
        <v>129</v>
      </c>
      <c r="BR719" t="s">
        <v>1770</v>
      </c>
      <c r="BS719" t="s">
        <v>4276</v>
      </c>
      <c r="BT719" t="s">
        <v>1589</v>
      </c>
      <c r="BU719" t="s">
        <v>172</v>
      </c>
      <c r="BV719" t="s">
        <v>173</v>
      </c>
      <c r="BW719" t="s">
        <v>4277</v>
      </c>
      <c r="BY719" t="s">
        <v>175</v>
      </c>
      <c r="BZ719" t="s">
        <v>175</v>
      </c>
      <c r="CA719" t="s">
        <v>175</v>
      </c>
      <c r="CB719" t="s">
        <v>175</v>
      </c>
      <c r="CC719" t="s">
        <v>1591</v>
      </c>
      <c r="CD719" t="s">
        <v>175</v>
      </c>
      <c r="CE719" t="s">
        <v>170</v>
      </c>
      <c r="CF719" t="s">
        <v>175</v>
      </c>
      <c r="CG719" t="s">
        <v>175</v>
      </c>
      <c r="CH719" t="s">
        <v>177</v>
      </c>
      <c r="CI719" t="s">
        <v>2983</v>
      </c>
      <c r="CJ719" t="s">
        <v>175</v>
      </c>
      <c r="CK719" t="s">
        <v>2052</v>
      </c>
      <c r="CL719" t="s">
        <v>1447</v>
      </c>
      <c r="CM719" s="4" t="s">
        <v>457</v>
      </c>
      <c r="CN719" t="s">
        <v>463</v>
      </c>
      <c r="CO719" t="s">
        <v>457</v>
      </c>
      <c r="CP719" t="s">
        <v>175</v>
      </c>
      <c r="CQ719" t="s">
        <v>175</v>
      </c>
      <c r="CR719" t="s">
        <v>175</v>
      </c>
      <c r="CS719" t="s">
        <v>175</v>
      </c>
      <c r="CT719" t="s">
        <v>175</v>
      </c>
      <c r="CU719" t="s">
        <v>175</v>
      </c>
      <c r="CV719" t="s">
        <v>4259</v>
      </c>
      <c r="CW719" t="s">
        <v>4278</v>
      </c>
      <c r="CX719" t="s">
        <v>129</v>
      </c>
      <c r="DA719" t="s">
        <v>4279</v>
      </c>
      <c r="DB719" t="s">
        <v>4280</v>
      </c>
      <c r="DD719" t="s">
        <v>468</v>
      </c>
      <c r="DF719" t="s">
        <v>361</v>
      </c>
      <c r="DG719" t="s">
        <v>191</v>
      </c>
      <c r="DH719" t="s">
        <v>2008</v>
      </c>
      <c r="DI719" t="s">
        <v>363</v>
      </c>
      <c r="DJ719" t="s">
        <v>193</v>
      </c>
      <c r="DK719" t="s">
        <v>4088</v>
      </c>
      <c r="DM719" t="e">
        <f>_xlfn.XLOOKUP($A719,'[1]01_GC Supply - Item Database -'!$D$3:$D$14229,'[1]01_GC Supply - Item Database -'!BW$3:BW$14229)</f>
        <v>#N/A</v>
      </c>
      <c r="DN719" t="e">
        <f>_xlfn.XLOOKUP($A719,'[1]01_GC Supply - Item Database -'!$D$3:$D$14229,'[1]01_GC Supply - Item Database -'!BX$3:BX$14229)</f>
        <v>#N/A</v>
      </c>
      <c r="DO719" t="e">
        <f>_xlfn.XLOOKUP($A719,'[1]01_GC Supply - Item Database -'!$D$3:$D$14229,'[1]01_GC Supply - Item Database -'!BY$3:BY$14229)</f>
        <v>#N/A</v>
      </c>
      <c r="DP719" t="s">
        <v>552</v>
      </c>
      <c r="DQ719" s="7"/>
    </row>
    <row r="720" spans="1:121">
      <c r="C720" t="s">
        <v>123</v>
      </c>
      <c r="D720" t="s">
        <v>124</v>
      </c>
      <c r="E720" t="s">
        <v>4281</v>
      </c>
      <c r="F720" t="s">
        <v>4259</v>
      </c>
      <c r="G720" t="s">
        <v>4260</v>
      </c>
      <c r="H720" t="s">
        <v>4261</v>
      </c>
      <c r="I720" t="s">
        <v>129</v>
      </c>
      <c r="J720" t="s">
        <v>4262</v>
      </c>
      <c r="L720" t="s">
        <v>4263</v>
      </c>
      <c r="M720" t="s">
        <v>4264</v>
      </c>
      <c r="P720" t="s">
        <v>4281</v>
      </c>
      <c r="Q720" t="s">
        <v>1748</v>
      </c>
      <c r="R720" t="s">
        <v>2457</v>
      </c>
      <c r="S720" t="s">
        <v>4240</v>
      </c>
      <c r="U720" t="s">
        <v>136</v>
      </c>
      <c r="V720" t="s">
        <v>507</v>
      </c>
      <c r="Y720" t="s">
        <v>4265</v>
      </c>
      <c r="AA720" t="s">
        <v>4266</v>
      </c>
      <c r="AB720" t="s">
        <v>4282</v>
      </c>
      <c r="AC720" t="s">
        <v>4268</v>
      </c>
      <c r="AD720" t="s">
        <v>4269</v>
      </c>
      <c r="AI720" t="s">
        <v>4270</v>
      </c>
      <c r="AJ720" t="s">
        <v>146</v>
      </c>
      <c r="AK720" t="s">
        <v>123</v>
      </c>
      <c r="AL720" t="s">
        <v>124</v>
      </c>
      <c r="AM720" t="s">
        <v>124</v>
      </c>
      <c r="AN720" t="s">
        <v>123</v>
      </c>
      <c r="AO720" t="s">
        <v>147</v>
      </c>
      <c r="AP720" t="s">
        <v>1829</v>
      </c>
      <c r="AQ720" t="s">
        <v>147</v>
      </c>
      <c r="AR720" t="s">
        <v>730</v>
      </c>
      <c r="AS720" t="s">
        <v>3359</v>
      </c>
      <c r="AT720" t="s">
        <v>4271</v>
      </c>
      <c r="AU720" t="s">
        <v>4272</v>
      </c>
      <c r="AV720" t="s">
        <v>4273</v>
      </c>
      <c r="AW720" t="s">
        <v>4274</v>
      </c>
      <c r="AX720" t="s">
        <v>521</v>
      </c>
      <c r="AY720" t="s">
        <v>333</v>
      </c>
      <c r="AZ720" t="s">
        <v>177</v>
      </c>
      <c r="BA720" t="s">
        <v>394</v>
      </c>
      <c r="BB720" t="s">
        <v>1816</v>
      </c>
      <c r="BC720" t="s">
        <v>399</v>
      </c>
      <c r="BD720" t="s">
        <v>4275</v>
      </c>
      <c r="BE720" t="s">
        <v>1835</v>
      </c>
      <c r="BF720" t="s">
        <v>3699</v>
      </c>
      <c r="BH720" t="s">
        <v>1837</v>
      </c>
      <c r="BI720" t="s">
        <v>4270</v>
      </c>
      <c r="BJ720" t="s">
        <v>405</v>
      </c>
      <c r="BK720" t="s">
        <v>266</v>
      </c>
      <c r="BL720" t="s">
        <v>711</v>
      </c>
      <c r="BP720" t="s">
        <v>1359</v>
      </c>
      <c r="BQ720" t="s">
        <v>129</v>
      </c>
      <c r="BR720" t="s">
        <v>1770</v>
      </c>
      <c r="BS720" t="s">
        <v>4276</v>
      </c>
      <c r="BT720" t="s">
        <v>1589</v>
      </c>
      <c r="BU720" t="s">
        <v>172</v>
      </c>
      <c r="BV720" t="s">
        <v>173</v>
      </c>
      <c r="BW720" t="s">
        <v>4277</v>
      </c>
      <c r="BY720" t="s">
        <v>175</v>
      </c>
      <c r="BZ720" t="s">
        <v>175</v>
      </c>
      <c r="CA720" t="s">
        <v>175</v>
      </c>
      <c r="CB720" t="s">
        <v>175</v>
      </c>
      <c r="CC720" t="s">
        <v>1591</v>
      </c>
      <c r="CD720" t="s">
        <v>175</v>
      </c>
      <c r="CE720" t="s">
        <v>170</v>
      </c>
      <c r="CF720" t="s">
        <v>175</v>
      </c>
      <c r="CG720" t="s">
        <v>175</v>
      </c>
      <c r="CH720" t="s">
        <v>177</v>
      </c>
      <c r="CI720" t="s">
        <v>2983</v>
      </c>
      <c r="CJ720" t="s">
        <v>175</v>
      </c>
      <c r="CK720" t="s">
        <v>2052</v>
      </c>
      <c r="CL720" t="s">
        <v>1447</v>
      </c>
      <c r="CM720" s="4" t="s">
        <v>457</v>
      </c>
      <c r="CN720" t="s">
        <v>463</v>
      </c>
      <c r="CO720" t="s">
        <v>457</v>
      </c>
      <c r="CP720" t="s">
        <v>175</v>
      </c>
      <c r="CQ720" t="s">
        <v>175</v>
      </c>
      <c r="CR720" t="s">
        <v>175</v>
      </c>
      <c r="CS720" t="s">
        <v>175</v>
      </c>
      <c r="CT720" t="s">
        <v>175</v>
      </c>
      <c r="CU720" t="s">
        <v>175</v>
      </c>
      <c r="CV720" t="s">
        <v>4259</v>
      </c>
      <c r="CW720" t="s">
        <v>4278</v>
      </c>
      <c r="CX720" t="s">
        <v>129</v>
      </c>
      <c r="DA720" t="s">
        <v>4279</v>
      </c>
      <c r="DB720" t="s">
        <v>4280</v>
      </c>
      <c r="DD720" t="s">
        <v>468</v>
      </c>
      <c r="DF720" t="s">
        <v>361</v>
      </c>
      <c r="DG720" t="s">
        <v>191</v>
      </c>
      <c r="DH720" t="s">
        <v>2008</v>
      </c>
      <c r="DI720" t="s">
        <v>363</v>
      </c>
      <c r="DJ720" t="s">
        <v>193</v>
      </c>
      <c r="DK720" t="s">
        <v>4088</v>
      </c>
      <c r="DM720" t="e">
        <f>_xlfn.XLOOKUP($A720,'[1]01_GC Supply - Item Database -'!$D$3:$D$14229,'[1]01_GC Supply - Item Database -'!BW$3:BW$14229)</f>
        <v>#N/A</v>
      </c>
      <c r="DN720" t="e">
        <f>_xlfn.XLOOKUP($A720,'[1]01_GC Supply - Item Database -'!$D$3:$D$14229,'[1]01_GC Supply - Item Database -'!BX$3:BX$14229)</f>
        <v>#N/A</v>
      </c>
      <c r="DO720" t="e">
        <f>_xlfn.XLOOKUP($A720,'[1]01_GC Supply - Item Database -'!$D$3:$D$14229,'[1]01_GC Supply - Item Database -'!BY$3:BY$14229)</f>
        <v>#N/A</v>
      </c>
      <c r="DP720" t="s">
        <v>552</v>
      </c>
      <c r="DQ720" s="7"/>
    </row>
    <row r="721" spans="2:121">
      <c r="B721" t="s">
        <v>4283</v>
      </c>
      <c r="C721" t="s">
        <v>123</v>
      </c>
      <c r="D721" t="s">
        <v>124</v>
      </c>
      <c r="E721" t="s">
        <v>4283</v>
      </c>
      <c r="F721" t="s">
        <v>4259</v>
      </c>
      <c r="G721" t="s">
        <v>4260</v>
      </c>
      <c r="H721" t="s">
        <v>4261</v>
      </c>
      <c r="I721" t="s">
        <v>129</v>
      </c>
      <c r="J721" t="s">
        <v>4262</v>
      </c>
      <c r="L721" t="s">
        <v>4263</v>
      </c>
      <c r="M721" t="s">
        <v>4264</v>
      </c>
      <c r="P721" t="s">
        <v>4283</v>
      </c>
      <c r="Q721" t="s">
        <v>1748</v>
      </c>
      <c r="R721" t="s">
        <v>2457</v>
      </c>
      <c r="S721" t="s">
        <v>2244</v>
      </c>
      <c r="U721" t="s">
        <v>136</v>
      </c>
      <c r="V721" t="s">
        <v>507</v>
      </c>
      <c r="Y721" t="s">
        <v>4265</v>
      </c>
      <c r="AA721" t="s">
        <v>4266</v>
      </c>
      <c r="AB721" t="s">
        <v>4284</v>
      </c>
      <c r="AC721" t="s">
        <v>4268</v>
      </c>
      <c r="AD721" t="s">
        <v>4269</v>
      </c>
      <c r="AI721" t="s">
        <v>4270</v>
      </c>
      <c r="AJ721" t="s">
        <v>146</v>
      </c>
      <c r="AK721" t="s">
        <v>123</v>
      </c>
      <c r="AL721" t="s">
        <v>124</v>
      </c>
      <c r="AM721" t="s">
        <v>124</v>
      </c>
      <c r="AN721" t="s">
        <v>123</v>
      </c>
      <c r="AO721" t="s">
        <v>147</v>
      </c>
      <c r="AP721" t="s">
        <v>1829</v>
      </c>
      <c r="AQ721" t="s">
        <v>147</v>
      </c>
      <c r="AR721" t="s">
        <v>730</v>
      </c>
      <c r="AS721" t="s">
        <v>3359</v>
      </c>
      <c r="AT721" t="s">
        <v>4271</v>
      </c>
      <c r="AU721" t="s">
        <v>4272</v>
      </c>
      <c r="AV721" t="s">
        <v>4273</v>
      </c>
      <c r="AW721" t="s">
        <v>4274</v>
      </c>
      <c r="AX721" t="s">
        <v>521</v>
      </c>
      <c r="AY721" t="s">
        <v>333</v>
      </c>
      <c r="AZ721" t="s">
        <v>177</v>
      </c>
      <c r="BA721" t="s">
        <v>394</v>
      </c>
      <c r="BB721" t="s">
        <v>1816</v>
      </c>
      <c r="BC721" t="s">
        <v>399</v>
      </c>
      <c r="BD721" t="s">
        <v>4275</v>
      </c>
      <c r="BE721" t="s">
        <v>1835</v>
      </c>
      <c r="BF721" t="s">
        <v>3699</v>
      </c>
      <c r="BH721" t="s">
        <v>1837</v>
      </c>
      <c r="BI721" t="s">
        <v>4270</v>
      </c>
      <c r="BJ721" t="s">
        <v>405</v>
      </c>
      <c r="BK721" t="s">
        <v>266</v>
      </c>
      <c r="BL721" t="s">
        <v>711</v>
      </c>
      <c r="BP721" t="s">
        <v>1359</v>
      </c>
      <c r="BQ721" t="s">
        <v>129</v>
      </c>
      <c r="BR721" t="s">
        <v>1770</v>
      </c>
      <c r="BS721" t="s">
        <v>4276</v>
      </c>
      <c r="BT721" t="s">
        <v>1589</v>
      </c>
      <c r="BU721" t="s">
        <v>172</v>
      </c>
      <c r="BV721" t="s">
        <v>173</v>
      </c>
      <c r="BW721" t="s">
        <v>4277</v>
      </c>
      <c r="BY721" t="s">
        <v>175</v>
      </c>
      <c r="BZ721" t="s">
        <v>175</v>
      </c>
      <c r="CA721" t="s">
        <v>175</v>
      </c>
      <c r="CB721" t="s">
        <v>175</v>
      </c>
      <c r="CC721" t="s">
        <v>1591</v>
      </c>
      <c r="CD721" t="s">
        <v>175</v>
      </c>
      <c r="CE721" t="s">
        <v>170</v>
      </c>
      <c r="CF721" t="s">
        <v>175</v>
      </c>
      <c r="CG721" t="s">
        <v>175</v>
      </c>
      <c r="CH721" t="s">
        <v>177</v>
      </c>
      <c r="CI721" t="s">
        <v>2983</v>
      </c>
      <c r="CJ721" t="s">
        <v>175</v>
      </c>
      <c r="CK721" t="s">
        <v>2052</v>
      </c>
      <c r="CL721" t="s">
        <v>1447</v>
      </c>
      <c r="CM721" s="4" t="s">
        <v>457</v>
      </c>
      <c r="CN721" t="s">
        <v>463</v>
      </c>
      <c r="CO721" t="s">
        <v>457</v>
      </c>
      <c r="CP721" t="s">
        <v>175</v>
      </c>
      <c r="CQ721" t="s">
        <v>175</v>
      </c>
      <c r="CR721" t="s">
        <v>175</v>
      </c>
      <c r="CS721" t="s">
        <v>175</v>
      </c>
      <c r="CT721" t="s">
        <v>175</v>
      </c>
      <c r="CU721" t="s">
        <v>175</v>
      </c>
      <c r="CV721" t="s">
        <v>4259</v>
      </c>
      <c r="CW721" t="s">
        <v>4278</v>
      </c>
      <c r="CX721" t="s">
        <v>129</v>
      </c>
      <c r="DA721" t="s">
        <v>4279</v>
      </c>
      <c r="DB721" t="s">
        <v>4280</v>
      </c>
      <c r="DD721" t="s">
        <v>468</v>
      </c>
      <c r="DF721" t="s">
        <v>361</v>
      </c>
      <c r="DG721" t="s">
        <v>191</v>
      </c>
      <c r="DH721" t="s">
        <v>2008</v>
      </c>
      <c r="DI721" t="s">
        <v>363</v>
      </c>
      <c r="DJ721" t="s">
        <v>193</v>
      </c>
      <c r="DK721" t="s">
        <v>4088</v>
      </c>
      <c r="DM721" t="e">
        <f>_xlfn.XLOOKUP($A721,'[1]01_GC Supply - Item Database -'!$D$3:$D$14229,'[1]01_GC Supply - Item Database -'!BW$3:BW$14229)</f>
        <v>#N/A</v>
      </c>
      <c r="DN721" t="e">
        <f>_xlfn.XLOOKUP($A721,'[1]01_GC Supply - Item Database -'!$D$3:$D$14229,'[1]01_GC Supply - Item Database -'!BX$3:BX$14229)</f>
        <v>#N/A</v>
      </c>
      <c r="DO721" t="e">
        <f>_xlfn.XLOOKUP($A721,'[1]01_GC Supply - Item Database -'!$D$3:$D$14229,'[1]01_GC Supply - Item Database -'!BY$3:BY$14229)</f>
        <v>#N/A</v>
      </c>
      <c r="DP721" t="s">
        <v>552</v>
      </c>
      <c r="DQ721" s="7"/>
    </row>
    <row r="722" spans="2:121">
      <c r="B722" t="s">
        <v>4285</v>
      </c>
      <c r="C722" t="s">
        <v>123</v>
      </c>
      <c r="D722" t="s">
        <v>124</v>
      </c>
      <c r="E722" t="s">
        <v>4285</v>
      </c>
      <c r="F722" t="s">
        <v>4259</v>
      </c>
      <c r="G722" t="s">
        <v>4260</v>
      </c>
      <c r="H722" t="s">
        <v>4261</v>
      </c>
      <c r="I722" t="s">
        <v>129</v>
      </c>
      <c r="J722" t="s">
        <v>4262</v>
      </c>
      <c r="L722" t="s">
        <v>4263</v>
      </c>
      <c r="M722" t="s">
        <v>4264</v>
      </c>
      <c r="P722" t="s">
        <v>4285</v>
      </c>
      <c r="Q722" t="s">
        <v>1748</v>
      </c>
      <c r="R722" t="s">
        <v>2457</v>
      </c>
      <c r="S722" t="s">
        <v>2103</v>
      </c>
      <c r="U722" t="s">
        <v>136</v>
      </c>
      <c r="V722" t="s">
        <v>507</v>
      </c>
      <c r="Y722" t="s">
        <v>4265</v>
      </c>
      <c r="AA722" t="s">
        <v>4266</v>
      </c>
      <c r="AB722" t="s">
        <v>4267</v>
      </c>
      <c r="AC722" t="s">
        <v>4268</v>
      </c>
      <c r="AD722" t="s">
        <v>4269</v>
      </c>
      <c r="AI722" t="s">
        <v>4270</v>
      </c>
      <c r="AJ722" t="s">
        <v>146</v>
      </c>
      <c r="AK722" t="s">
        <v>123</v>
      </c>
      <c r="AL722" t="s">
        <v>124</v>
      </c>
      <c r="AM722" t="s">
        <v>124</v>
      </c>
      <c r="AN722" t="s">
        <v>123</v>
      </c>
      <c r="AO722" t="s">
        <v>147</v>
      </c>
      <c r="AP722" t="s">
        <v>1829</v>
      </c>
      <c r="AQ722" t="s">
        <v>147</v>
      </c>
      <c r="AR722" t="s">
        <v>149</v>
      </c>
      <c r="AS722" t="s">
        <v>3359</v>
      </c>
      <c r="AT722" t="s">
        <v>4271</v>
      </c>
      <c r="AU722" t="s">
        <v>4286</v>
      </c>
      <c r="AV722" t="s">
        <v>4287</v>
      </c>
      <c r="AW722" t="s">
        <v>4288</v>
      </c>
      <c r="AX722" t="s">
        <v>521</v>
      </c>
      <c r="AY722" t="s">
        <v>850</v>
      </c>
      <c r="AZ722" t="s">
        <v>177</v>
      </c>
      <c r="BA722" t="s">
        <v>632</v>
      </c>
      <c r="BB722" t="s">
        <v>777</v>
      </c>
      <c r="BC722" t="s">
        <v>1810</v>
      </c>
      <c r="BD722" t="s">
        <v>375</v>
      </c>
      <c r="BE722" t="s">
        <v>2005</v>
      </c>
      <c r="BF722" t="s">
        <v>151</v>
      </c>
      <c r="BH722" t="s">
        <v>265</v>
      </c>
      <c r="BI722" t="s">
        <v>4270</v>
      </c>
      <c r="BJ722" t="s">
        <v>405</v>
      </c>
      <c r="BK722" t="s">
        <v>266</v>
      </c>
      <c r="BL722" t="s">
        <v>711</v>
      </c>
      <c r="BP722" t="s">
        <v>1359</v>
      </c>
      <c r="BQ722" t="s">
        <v>129</v>
      </c>
      <c r="BR722" t="s">
        <v>1770</v>
      </c>
      <c r="BS722" t="s">
        <v>4276</v>
      </c>
      <c r="BT722" t="s">
        <v>1589</v>
      </c>
      <c r="BU722" t="s">
        <v>172</v>
      </c>
      <c r="BV722" t="s">
        <v>173</v>
      </c>
      <c r="BW722" t="s">
        <v>4277</v>
      </c>
      <c r="BY722" t="s">
        <v>175</v>
      </c>
      <c r="BZ722" t="s">
        <v>175</v>
      </c>
      <c r="CA722" t="s">
        <v>175</v>
      </c>
      <c r="CB722" t="s">
        <v>175</v>
      </c>
      <c r="CC722" t="s">
        <v>1591</v>
      </c>
      <c r="CD722" t="s">
        <v>175</v>
      </c>
      <c r="CE722" t="s">
        <v>170</v>
      </c>
      <c r="CF722" t="s">
        <v>175</v>
      </c>
      <c r="CG722" t="s">
        <v>175</v>
      </c>
      <c r="CH722" t="s">
        <v>177</v>
      </c>
      <c r="CI722" t="s">
        <v>2983</v>
      </c>
      <c r="CJ722" t="s">
        <v>175</v>
      </c>
      <c r="CK722" t="s">
        <v>2052</v>
      </c>
      <c r="CL722" t="s">
        <v>1447</v>
      </c>
      <c r="CM722" s="4" t="s">
        <v>457</v>
      </c>
      <c r="CN722" t="s">
        <v>463</v>
      </c>
      <c r="CO722" t="s">
        <v>457</v>
      </c>
      <c r="CP722" t="s">
        <v>175</v>
      </c>
      <c r="CQ722" t="s">
        <v>175</v>
      </c>
      <c r="CR722" t="s">
        <v>175</v>
      </c>
      <c r="CS722" t="s">
        <v>175</v>
      </c>
      <c r="CT722" t="s">
        <v>175</v>
      </c>
      <c r="CU722" t="s">
        <v>175</v>
      </c>
      <c r="CV722" t="s">
        <v>4259</v>
      </c>
      <c r="CW722" t="s">
        <v>4278</v>
      </c>
      <c r="CX722" t="s">
        <v>129</v>
      </c>
      <c r="DA722" t="s">
        <v>4279</v>
      </c>
      <c r="DB722" t="s">
        <v>4280</v>
      </c>
      <c r="DD722" t="s">
        <v>468</v>
      </c>
      <c r="DF722" t="s">
        <v>361</v>
      </c>
      <c r="DG722" t="s">
        <v>191</v>
      </c>
      <c r="DH722" t="s">
        <v>2008</v>
      </c>
      <c r="DI722" t="s">
        <v>363</v>
      </c>
      <c r="DJ722" t="s">
        <v>193</v>
      </c>
      <c r="DK722" t="s">
        <v>4088</v>
      </c>
      <c r="DM722" t="e">
        <f>_xlfn.XLOOKUP($A722,'[1]01_GC Supply - Item Database -'!$D$3:$D$14229,'[1]01_GC Supply - Item Database -'!BW$3:BW$14229)</f>
        <v>#N/A</v>
      </c>
      <c r="DN722" t="e">
        <f>_xlfn.XLOOKUP($A722,'[1]01_GC Supply - Item Database -'!$D$3:$D$14229,'[1]01_GC Supply - Item Database -'!BX$3:BX$14229)</f>
        <v>#N/A</v>
      </c>
      <c r="DO722" t="e">
        <f>_xlfn.XLOOKUP($A722,'[1]01_GC Supply - Item Database -'!$D$3:$D$14229,'[1]01_GC Supply - Item Database -'!BY$3:BY$14229)</f>
        <v>#N/A</v>
      </c>
      <c r="DP722" t="s">
        <v>552</v>
      </c>
      <c r="DQ722" s="7"/>
    </row>
    <row r="723" spans="2:121">
      <c r="B723" t="s">
        <v>4289</v>
      </c>
      <c r="C723" t="s">
        <v>123</v>
      </c>
      <c r="D723" t="s">
        <v>124</v>
      </c>
      <c r="E723" t="s">
        <v>4289</v>
      </c>
      <c r="F723" t="s">
        <v>4259</v>
      </c>
      <c r="G723" t="s">
        <v>4260</v>
      </c>
      <c r="H723" t="s">
        <v>4261</v>
      </c>
      <c r="I723" t="s">
        <v>129</v>
      </c>
      <c r="J723" t="s">
        <v>4262</v>
      </c>
      <c r="L723" t="s">
        <v>4263</v>
      </c>
      <c r="M723" t="s">
        <v>4264</v>
      </c>
      <c r="P723" t="s">
        <v>4289</v>
      </c>
      <c r="Q723" t="s">
        <v>1748</v>
      </c>
      <c r="R723" t="s">
        <v>2457</v>
      </c>
      <c r="S723" t="s">
        <v>1767</v>
      </c>
      <c r="U723" t="s">
        <v>136</v>
      </c>
      <c r="V723" t="s">
        <v>507</v>
      </c>
      <c r="Y723" t="s">
        <v>4265</v>
      </c>
      <c r="AA723" t="s">
        <v>4266</v>
      </c>
      <c r="AB723" t="s">
        <v>4282</v>
      </c>
      <c r="AC723" t="s">
        <v>4268</v>
      </c>
      <c r="AD723" t="s">
        <v>4269</v>
      </c>
      <c r="AI723" t="s">
        <v>4270</v>
      </c>
      <c r="AJ723" t="s">
        <v>146</v>
      </c>
      <c r="AK723" t="s">
        <v>123</v>
      </c>
      <c r="AL723" t="s">
        <v>124</v>
      </c>
      <c r="AM723" t="s">
        <v>124</v>
      </c>
      <c r="AN723" t="s">
        <v>123</v>
      </c>
      <c r="AO723" t="s">
        <v>147</v>
      </c>
      <c r="AP723" t="s">
        <v>1829</v>
      </c>
      <c r="AQ723" t="s">
        <v>147</v>
      </c>
      <c r="AR723" t="s">
        <v>149</v>
      </c>
      <c r="AS723" t="s">
        <v>3359</v>
      </c>
      <c r="AT723" t="s">
        <v>4271</v>
      </c>
      <c r="AU723" t="s">
        <v>4286</v>
      </c>
      <c r="AV723" t="s">
        <v>4287</v>
      </c>
      <c r="AW723" t="s">
        <v>4288</v>
      </c>
      <c r="AX723" t="s">
        <v>521</v>
      </c>
      <c r="AY723" t="s">
        <v>850</v>
      </c>
      <c r="AZ723" t="s">
        <v>177</v>
      </c>
      <c r="BA723" t="s">
        <v>632</v>
      </c>
      <c r="BB723" t="s">
        <v>777</v>
      </c>
      <c r="BC723" t="s">
        <v>1810</v>
      </c>
      <c r="BD723" t="s">
        <v>375</v>
      </c>
      <c r="BE723" t="s">
        <v>2005</v>
      </c>
      <c r="BF723" t="s">
        <v>151</v>
      </c>
      <c r="BH723" t="s">
        <v>265</v>
      </c>
      <c r="BI723" t="s">
        <v>4270</v>
      </c>
      <c r="BJ723" t="s">
        <v>405</v>
      </c>
      <c r="BK723" t="s">
        <v>266</v>
      </c>
      <c r="BL723" t="s">
        <v>711</v>
      </c>
      <c r="BP723" t="s">
        <v>1359</v>
      </c>
      <c r="BQ723" t="s">
        <v>129</v>
      </c>
      <c r="BR723" t="s">
        <v>1770</v>
      </c>
      <c r="BS723" t="s">
        <v>4276</v>
      </c>
      <c r="BT723" t="s">
        <v>1589</v>
      </c>
      <c r="BU723" t="s">
        <v>172</v>
      </c>
      <c r="BV723" t="s">
        <v>173</v>
      </c>
      <c r="BW723" t="s">
        <v>4277</v>
      </c>
      <c r="BY723" t="s">
        <v>175</v>
      </c>
      <c r="BZ723" t="s">
        <v>175</v>
      </c>
      <c r="CA723" t="s">
        <v>175</v>
      </c>
      <c r="CB723" t="s">
        <v>175</v>
      </c>
      <c r="CC723" t="s">
        <v>1591</v>
      </c>
      <c r="CD723" t="s">
        <v>175</v>
      </c>
      <c r="CE723" t="s">
        <v>170</v>
      </c>
      <c r="CF723" t="s">
        <v>175</v>
      </c>
      <c r="CG723" t="s">
        <v>175</v>
      </c>
      <c r="CH723" t="s">
        <v>177</v>
      </c>
      <c r="CI723" t="s">
        <v>2983</v>
      </c>
      <c r="CJ723" t="s">
        <v>175</v>
      </c>
      <c r="CK723" t="s">
        <v>2052</v>
      </c>
      <c r="CL723" t="s">
        <v>1447</v>
      </c>
      <c r="CM723" s="4" t="s">
        <v>457</v>
      </c>
      <c r="CN723" t="s">
        <v>463</v>
      </c>
      <c r="CO723" t="s">
        <v>457</v>
      </c>
      <c r="CP723" t="s">
        <v>175</v>
      </c>
      <c r="CQ723" t="s">
        <v>175</v>
      </c>
      <c r="CR723" t="s">
        <v>175</v>
      </c>
      <c r="CS723" t="s">
        <v>175</v>
      </c>
      <c r="CT723" t="s">
        <v>175</v>
      </c>
      <c r="CU723" t="s">
        <v>175</v>
      </c>
      <c r="CV723" t="s">
        <v>4259</v>
      </c>
      <c r="CW723" t="s">
        <v>4278</v>
      </c>
      <c r="CX723" t="s">
        <v>129</v>
      </c>
      <c r="DA723" t="s">
        <v>4279</v>
      </c>
      <c r="DB723" t="s">
        <v>4280</v>
      </c>
      <c r="DD723" t="s">
        <v>468</v>
      </c>
      <c r="DF723" t="s">
        <v>361</v>
      </c>
      <c r="DG723" t="s">
        <v>191</v>
      </c>
      <c r="DH723" t="s">
        <v>2008</v>
      </c>
      <c r="DI723" t="s">
        <v>363</v>
      </c>
      <c r="DJ723" t="s">
        <v>193</v>
      </c>
      <c r="DK723" t="s">
        <v>4088</v>
      </c>
      <c r="DM723" t="e">
        <f>_xlfn.XLOOKUP($A723,'[1]01_GC Supply - Item Database -'!$D$3:$D$14229,'[1]01_GC Supply - Item Database -'!BW$3:BW$14229)</f>
        <v>#N/A</v>
      </c>
      <c r="DN723" t="e">
        <f>_xlfn.XLOOKUP($A723,'[1]01_GC Supply - Item Database -'!$D$3:$D$14229,'[1]01_GC Supply - Item Database -'!BX$3:BX$14229)</f>
        <v>#N/A</v>
      </c>
      <c r="DO723" t="e">
        <f>_xlfn.XLOOKUP($A723,'[1]01_GC Supply - Item Database -'!$D$3:$D$14229,'[1]01_GC Supply - Item Database -'!BY$3:BY$14229)</f>
        <v>#N/A</v>
      </c>
      <c r="DP723" t="s">
        <v>552</v>
      </c>
      <c r="DQ723" s="7"/>
    </row>
    <row r="724" spans="2:121">
      <c r="B724" t="s">
        <v>4290</v>
      </c>
      <c r="C724" t="s">
        <v>123</v>
      </c>
      <c r="D724" t="s">
        <v>124</v>
      </c>
      <c r="E724" t="s">
        <v>4290</v>
      </c>
      <c r="F724" t="s">
        <v>4259</v>
      </c>
      <c r="G724" t="s">
        <v>4260</v>
      </c>
      <c r="H724" t="s">
        <v>4261</v>
      </c>
      <c r="I724" t="s">
        <v>129</v>
      </c>
      <c r="J724" t="s">
        <v>4262</v>
      </c>
      <c r="L724" t="s">
        <v>4263</v>
      </c>
      <c r="M724" t="s">
        <v>4264</v>
      </c>
      <c r="P724" t="s">
        <v>4290</v>
      </c>
      <c r="Q724" t="s">
        <v>1748</v>
      </c>
      <c r="R724" t="s">
        <v>2457</v>
      </c>
      <c r="S724" t="s">
        <v>4291</v>
      </c>
      <c r="U724" t="s">
        <v>136</v>
      </c>
      <c r="V724" t="s">
        <v>507</v>
      </c>
      <c r="Y724" t="s">
        <v>4265</v>
      </c>
      <c r="AA724" t="s">
        <v>4266</v>
      </c>
      <c r="AB724" t="s">
        <v>4284</v>
      </c>
      <c r="AC724" t="s">
        <v>4268</v>
      </c>
      <c r="AD724" t="s">
        <v>4269</v>
      </c>
      <c r="AI724" t="s">
        <v>4270</v>
      </c>
      <c r="AJ724" t="s">
        <v>146</v>
      </c>
      <c r="AK724" t="s">
        <v>123</v>
      </c>
      <c r="AL724" t="s">
        <v>124</v>
      </c>
      <c r="AM724" t="s">
        <v>124</v>
      </c>
      <c r="AN724" t="s">
        <v>123</v>
      </c>
      <c r="AO724" t="s">
        <v>147</v>
      </c>
      <c r="AP724" t="s">
        <v>1829</v>
      </c>
      <c r="AQ724" t="s">
        <v>147</v>
      </c>
      <c r="AR724" t="s">
        <v>149</v>
      </c>
      <c r="AS724" t="s">
        <v>3359</v>
      </c>
      <c r="AT724" t="s">
        <v>4271</v>
      </c>
      <c r="AU724" t="s">
        <v>4286</v>
      </c>
      <c r="AV724" t="s">
        <v>4287</v>
      </c>
      <c r="AW724" t="s">
        <v>4288</v>
      </c>
      <c r="AX724" t="s">
        <v>521</v>
      </c>
      <c r="AY724" t="s">
        <v>850</v>
      </c>
      <c r="AZ724" t="s">
        <v>177</v>
      </c>
      <c r="BA724" t="s">
        <v>632</v>
      </c>
      <c r="BB724" t="s">
        <v>777</v>
      </c>
      <c r="BC724" t="s">
        <v>1810</v>
      </c>
      <c r="BD724" t="s">
        <v>375</v>
      </c>
      <c r="BE724" t="s">
        <v>2005</v>
      </c>
      <c r="BF724" t="s">
        <v>151</v>
      </c>
      <c r="BH724" t="s">
        <v>265</v>
      </c>
      <c r="BI724" t="s">
        <v>4270</v>
      </c>
      <c r="BJ724" t="s">
        <v>405</v>
      </c>
      <c r="BK724" t="s">
        <v>266</v>
      </c>
      <c r="BL724" t="s">
        <v>711</v>
      </c>
      <c r="BP724" t="s">
        <v>1359</v>
      </c>
      <c r="BQ724" t="s">
        <v>129</v>
      </c>
      <c r="BR724" t="s">
        <v>1770</v>
      </c>
      <c r="BS724" t="s">
        <v>4276</v>
      </c>
      <c r="BT724" t="s">
        <v>1589</v>
      </c>
      <c r="BU724" t="s">
        <v>172</v>
      </c>
      <c r="BV724" t="s">
        <v>173</v>
      </c>
      <c r="BW724" t="s">
        <v>4277</v>
      </c>
      <c r="BY724" t="s">
        <v>175</v>
      </c>
      <c r="BZ724" t="s">
        <v>175</v>
      </c>
      <c r="CA724" t="s">
        <v>175</v>
      </c>
      <c r="CB724" t="s">
        <v>175</v>
      </c>
      <c r="CC724" t="s">
        <v>1591</v>
      </c>
      <c r="CD724" t="s">
        <v>175</v>
      </c>
      <c r="CE724" t="s">
        <v>170</v>
      </c>
      <c r="CF724" t="s">
        <v>175</v>
      </c>
      <c r="CG724" t="s">
        <v>175</v>
      </c>
      <c r="CH724" t="s">
        <v>177</v>
      </c>
      <c r="CI724" t="s">
        <v>2983</v>
      </c>
      <c r="CJ724" t="s">
        <v>175</v>
      </c>
      <c r="CK724" t="s">
        <v>2052</v>
      </c>
      <c r="CL724" t="s">
        <v>1447</v>
      </c>
      <c r="CM724" s="4" t="s">
        <v>457</v>
      </c>
      <c r="CN724" t="s">
        <v>463</v>
      </c>
      <c r="CO724" t="s">
        <v>457</v>
      </c>
      <c r="CP724" t="s">
        <v>175</v>
      </c>
      <c r="CQ724" t="s">
        <v>175</v>
      </c>
      <c r="CR724" t="s">
        <v>175</v>
      </c>
      <c r="CS724" t="s">
        <v>175</v>
      </c>
      <c r="CT724" t="s">
        <v>175</v>
      </c>
      <c r="CU724" t="s">
        <v>175</v>
      </c>
      <c r="CV724" t="s">
        <v>4259</v>
      </c>
      <c r="CW724" t="s">
        <v>4278</v>
      </c>
      <c r="CX724" t="s">
        <v>129</v>
      </c>
      <c r="DA724" t="s">
        <v>4279</v>
      </c>
      <c r="DB724" t="s">
        <v>4280</v>
      </c>
      <c r="DD724" t="s">
        <v>468</v>
      </c>
      <c r="DF724" t="s">
        <v>361</v>
      </c>
      <c r="DG724" t="s">
        <v>191</v>
      </c>
      <c r="DH724" t="s">
        <v>2008</v>
      </c>
      <c r="DI724" t="s">
        <v>363</v>
      </c>
      <c r="DJ724" t="s">
        <v>193</v>
      </c>
      <c r="DK724" t="s">
        <v>4088</v>
      </c>
      <c r="DM724" t="e">
        <f>_xlfn.XLOOKUP($A724,'[1]01_GC Supply - Item Database -'!$D$3:$D$14229,'[1]01_GC Supply - Item Database -'!BW$3:BW$14229)</f>
        <v>#N/A</v>
      </c>
      <c r="DN724" t="e">
        <f>_xlfn.XLOOKUP($A724,'[1]01_GC Supply - Item Database -'!$D$3:$D$14229,'[1]01_GC Supply - Item Database -'!BX$3:BX$14229)</f>
        <v>#N/A</v>
      </c>
      <c r="DO724" t="e">
        <f>_xlfn.XLOOKUP($A724,'[1]01_GC Supply - Item Database -'!$D$3:$D$14229,'[1]01_GC Supply - Item Database -'!BY$3:BY$14229)</f>
        <v>#N/A</v>
      </c>
      <c r="DP724" t="s">
        <v>552</v>
      </c>
      <c r="DQ724" s="7"/>
    </row>
    <row r="725" spans="2:121">
      <c r="B725" t="s">
        <v>4292</v>
      </c>
      <c r="C725" t="s">
        <v>123</v>
      </c>
      <c r="D725" t="s">
        <v>124</v>
      </c>
      <c r="E725" t="s">
        <v>4292</v>
      </c>
      <c r="F725" t="s">
        <v>4023</v>
      </c>
      <c r="G725" t="s">
        <v>4024</v>
      </c>
      <c r="H725" t="s">
        <v>4025</v>
      </c>
      <c r="I725" t="s">
        <v>129</v>
      </c>
      <c r="J725" t="s">
        <v>4026</v>
      </c>
      <c r="P725" t="s">
        <v>4292</v>
      </c>
      <c r="Q725" t="s">
        <v>133</v>
      </c>
      <c r="R725" t="s">
        <v>4027</v>
      </c>
      <c r="S725" t="s">
        <v>2030</v>
      </c>
      <c r="Y725" t="s">
        <v>4029</v>
      </c>
      <c r="AI725" t="s">
        <v>145</v>
      </c>
      <c r="AJ725" t="s">
        <v>146</v>
      </c>
      <c r="AK725" t="s">
        <v>123</v>
      </c>
      <c r="AL725" t="s">
        <v>124</v>
      </c>
      <c r="AM725" t="s">
        <v>124</v>
      </c>
      <c r="AN725" t="s">
        <v>124</v>
      </c>
      <c r="AO725" t="s">
        <v>147</v>
      </c>
      <c r="AP725" t="s">
        <v>333</v>
      </c>
      <c r="AQ725" t="s">
        <v>147</v>
      </c>
      <c r="AR725" t="s">
        <v>480</v>
      </c>
      <c r="AS725" t="s">
        <v>2979</v>
      </c>
      <c r="AT725" t="s">
        <v>4293</v>
      </c>
      <c r="AU725" t="s">
        <v>4294</v>
      </c>
      <c r="AV725" t="s">
        <v>4295</v>
      </c>
      <c r="AW725" t="s">
        <v>4296</v>
      </c>
      <c r="AX725" t="s">
        <v>175</v>
      </c>
      <c r="AY725" t="s">
        <v>1529</v>
      </c>
      <c r="AZ725" t="s">
        <v>4058</v>
      </c>
      <c r="BA725" t="s">
        <v>776</v>
      </c>
      <c r="BB725" t="s">
        <v>777</v>
      </c>
      <c r="BC725" t="s">
        <v>2033</v>
      </c>
      <c r="BD725" t="s">
        <v>1896</v>
      </c>
      <c r="BE725" t="s">
        <v>551</v>
      </c>
      <c r="BF725" t="s">
        <v>3565</v>
      </c>
      <c r="BH725" t="s">
        <v>1291</v>
      </c>
      <c r="BI725" t="s">
        <v>145</v>
      </c>
      <c r="BJ725" t="s">
        <v>884</v>
      </c>
      <c r="BK725" t="s">
        <v>1440</v>
      </c>
      <c r="BL725" t="s">
        <v>1815</v>
      </c>
      <c r="BP725" t="s">
        <v>4037</v>
      </c>
      <c r="BQ725" t="s">
        <v>129</v>
      </c>
      <c r="BR725" t="s">
        <v>1360</v>
      </c>
      <c r="BS725" t="s">
        <v>4038</v>
      </c>
      <c r="BT725" t="s">
        <v>1167</v>
      </c>
      <c r="BU725" t="s">
        <v>172</v>
      </c>
      <c r="BV725" t="s">
        <v>173</v>
      </c>
      <c r="BW725" t="s">
        <v>1362</v>
      </c>
      <c r="BY725" t="s">
        <v>175</v>
      </c>
      <c r="BZ725" t="s">
        <v>175</v>
      </c>
      <c r="CA725" t="s">
        <v>175</v>
      </c>
      <c r="CB725" t="s">
        <v>175</v>
      </c>
      <c r="CC725" t="s">
        <v>941</v>
      </c>
      <c r="CD725" t="s">
        <v>175</v>
      </c>
      <c r="CE725" t="s">
        <v>170</v>
      </c>
      <c r="CF725" t="s">
        <v>175</v>
      </c>
      <c r="CG725" t="s">
        <v>175</v>
      </c>
      <c r="CH725" t="s">
        <v>177</v>
      </c>
      <c r="CI725" t="s">
        <v>170</v>
      </c>
      <c r="CJ725" t="s">
        <v>175</v>
      </c>
      <c r="CK725" t="s">
        <v>4039</v>
      </c>
      <c r="CL725" t="s">
        <v>175</v>
      </c>
      <c r="CM725" s="4" t="s">
        <v>175</v>
      </c>
      <c r="CN725" t="s">
        <v>175</v>
      </c>
      <c r="CO725" t="s">
        <v>175</v>
      </c>
      <c r="CP725" t="s">
        <v>175</v>
      </c>
      <c r="CQ725" t="s">
        <v>175</v>
      </c>
      <c r="CR725" t="s">
        <v>175</v>
      </c>
      <c r="CS725" t="s">
        <v>175</v>
      </c>
      <c r="CT725" t="s">
        <v>175</v>
      </c>
      <c r="CU725" t="s">
        <v>175</v>
      </c>
      <c r="CV725" t="s">
        <v>4023</v>
      </c>
      <c r="CW725" t="s">
        <v>4040</v>
      </c>
      <c r="CX725" t="s">
        <v>129</v>
      </c>
      <c r="DA725" t="s">
        <v>4023</v>
      </c>
      <c r="DB725" t="s">
        <v>4041</v>
      </c>
      <c r="DD725" t="s">
        <v>3887</v>
      </c>
      <c r="DF725" t="s">
        <v>361</v>
      </c>
      <c r="DG725" t="s">
        <v>191</v>
      </c>
      <c r="DH725" t="s">
        <v>175</v>
      </c>
      <c r="DI725" t="s">
        <v>175</v>
      </c>
      <c r="DJ725" t="s">
        <v>175</v>
      </c>
      <c r="DK725" t="s">
        <v>175</v>
      </c>
      <c r="DM725" t="e">
        <f>_xlfn.XLOOKUP($A725,'[1]01_GC Supply - Item Database -'!$D$3:$D$14229,'[1]01_GC Supply - Item Database -'!BW$3:BW$14229)</f>
        <v>#N/A</v>
      </c>
      <c r="DN725" t="e">
        <f>_xlfn.XLOOKUP($A725,'[1]01_GC Supply - Item Database -'!$D$3:$D$14229,'[1]01_GC Supply - Item Database -'!BX$3:BX$14229)</f>
        <v>#N/A</v>
      </c>
      <c r="DO725" t="e">
        <f>_xlfn.XLOOKUP($A725,'[1]01_GC Supply - Item Database -'!$D$3:$D$14229,'[1]01_GC Supply - Item Database -'!BY$3:BY$14229)</f>
        <v>#N/A</v>
      </c>
      <c r="DP725" t="s">
        <v>4042</v>
      </c>
      <c r="DQ725" s="7"/>
    </row>
    <row r="726" spans="2:121">
      <c r="B726" t="s">
        <v>4297</v>
      </c>
      <c r="C726" t="s">
        <v>123</v>
      </c>
      <c r="D726" t="s">
        <v>124</v>
      </c>
      <c r="E726" t="s">
        <v>4297</v>
      </c>
      <c r="F726" t="s">
        <v>4023</v>
      </c>
      <c r="G726" t="s">
        <v>4024</v>
      </c>
      <c r="H726" t="s">
        <v>4025</v>
      </c>
      <c r="I726" t="s">
        <v>129</v>
      </c>
      <c r="J726" t="s">
        <v>4026</v>
      </c>
      <c r="P726" t="s">
        <v>4297</v>
      </c>
      <c r="Q726" t="s">
        <v>133</v>
      </c>
      <c r="R726" t="s">
        <v>4027</v>
      </c>
      <c r="S726" t="s">
        <v>3991</v>
      </c>
      <c r="Y726" t="s">
        <v>4029</v>
      </c>
      <c r="AI726" t="s">
        <v>145</v>
      </c>
      <c r="AJ726" t="s">
        <v>146</v>
      </c>
      <c r="AK726" t="s">
        <v>123</v>
      </c>
      <c r="AL726" t="s">
        <v>124</v>
      </c>
      <c r="AM726" t="s">
        <v>124</v>
      </c>
      <c r="AN726" t="s">
        <v>124</v>
      </c>
      <c r="AO726" t="s">
        <v>147</v>
      </c>
      <c r="AP726" t="s">
        <v>333</v>
      </c>
      <c r="AQ726" t="s">
        <v>147</v>
      </c>
      <c r="AR726" t="s">
        <v>515</v>
      </c>
      <c r="AS726" t="s">
        <v>4298</v>
      </c>
      <c r="AT726" t="s">
        <v>176</v>
      </c>
      <c r="AU726" t="s">
        <v>4299</v>
      </c>
      <c r="AV726" t="s">
        <v>4300</v>
      </c>
      <c r="AW726" t="s">
        <v>4301</v>
      </c>
      <c r="AX726" t="s">
        <v>175</v>
      </c>
      <c r="AY726" t="s">
        <v>730</v>
      </c>
      <c r="AZ726" t="s">
        <v>4058</v>
      </c>
      <c r="BA726" t="s">
        <v>4106</v>
      </c>
      <c r="BB726" t="s">
        <v>4060</v>
      </c>
      <c r="BC726" t="s">
        <v>706</v>
      </c>
      <c r="BD726" t="s">
        <v>1663</v>
      </c>
      <c r="BE726" t="s">
        <v>1766</v>
      </c>
      <c r="BF726" t="s">
        <v>4302</v>
      </c>
      <c r="BH726" t="s">
        <v>1769</v>
      </c>
      <c r="BI726" t="s">
        <v>145</v>
      </c>
      <c r="BJ726" t="s">
        <v>4034</v>
      </c>
      <c r="BK726" t="s">
        <v>4050</v>
      </c>
      <c r="BL726" t="s">
        <v>4303</v>
      </c>
      <c r="BP726" t="s">
        <v>4037</v>
      </c>
      <c r="BQ726" t="s">
        <v>129</v>
      </c>
      <c r="BR726" t="s">
        <v>1360</v>
      </c>
      <c r="BS726" t="s">
        <v>4038</v>
      </c>
      <c r="BT726" t="s">
        <v>1167</v>
      </c>
      <c r="BU726" t="s">
        <v>172</v>
      </c>
      <c r="BV726" t="s">
        <v>173</v>
      </c>
      <c r="BW726" t="s">
        <v>1362</v>
      </c>
      <c r="BY726" t="s">
        <v>175</v>
      </c>
      <c r="BZ726" t="s">
        <v>175</v>
      </c>
      <c r="CA726" t="s">
        <v>175</v>
      </c>
      <c r="CB726" t="s">
        <v>175</v>
      </c>
      <c r="CC726" t="s">
        <v>941</v>
      </c>
      <c r="CD726" t="s">
        <v>175</v>
      </c>
      <c r="CE726" t="s">
        <v>170</v>
      </c>
      <c r="CF726" t="s">
        <v>175</v>
      </c>
      <c r="CG726" t="s">
        <v>175</v>
      </c>
      <c r="CH726" t="s">
        <v>177</v>
      </c>
      <c r="CI726" t="s">
        <v>170</v>
      </c>
      <c r="CJ726" t="s">
        <v>175</v>
      </c>
      <c r="CK726" t="s">
        <v>4039</v>
      </c>
      <c r="CL726" t="s">
        <v>175</v>
      </c>
      <c r="CM726" s="4" t="s">
        <v>175</v>
      </c>
      <c r="CN726" t="s">
        <v>175</v>
      </c>
      <c r="CO726" t="s">
        <v>175</v>
      </c>
      <c r="CP726" t="s">
        <v>175</v>
      </c>
      <c r="CQ726" t="s">
        <v>175</v>
      </c>
      <c r="CR726" t="s">
        <v>175</v>
      </c>
      <c r="CS726" t="s">
        <v>175</v>
      </c>
      <c r="CT726" t="s">
        <v>175</v>
      </c>
      <c r="CU726" t="s">
        <v>175</v>
      </c>
      <c r="CV726" t="s">
        <v>4023</v>
      </c>
      <c r="CW726" t="s">
        <v>4040</v>
      </c>
      <c r="CX726" t="s">
        <v>129</v>
      </c>
      <c r="DA726" t="s">
        <v>4023</v>
      </c>
      <c r="DB726" t="s">
        <v>4041</v>
      </c>
      <c r="DD726" t="s">
        <v>3887</v>
      </c>
      <c r="DF726" t="s">
        <v>361</v>
      </c>
      <c r="DG726" t="s">
        <v>191</v>
      </c>
      <c r="DH726" t="s">
        <v>175</v>
      </c>
      <c r="DI726" t="s">
        <v>175</v>
      </c>
      <c r="DJ726" t="s">
        <v>175</v>
      </c>
      <c r="DK726" t="s">
        <v>175</v>
      </c>
      <c r="DM726" t="e">
        <f>_xlfn.XLOOKUP($A726,'[1]01_GC Supply - Item Database -'!$D$3:$D$14229,'[1]01_GC Supply - Item Database -'!BW$3:BW$14229)</f>
        <v>#N/A</v>
      </c>
      <c r="DN726" t="e">
        <f>_xlfn.XLOOKUP($A726,'[1]01_GC Supply - Item Database -'!$D$3:$D$14229,'[1]01_GC Supply - Item Database -'!BX$3:BX$14229)</f>
        <v>#N/A</v>
      </c>
      <c r="DO726" t="e">
        <f>_xlfn.XLOOKUP($A726,'[1]01_GC Supply - Item Database -'!$D$3:$D$14229,'[1]01_GC Supply - Item Database -'!BY$3:BY$14229)</f>
        <v>#N/A</v>
      </c>
      <c r="DP726" t="s">
        <v>4042</v>
      </c>
      <c r="DQ726" s="7"/>
    </row>
    <row r="727" spans="2:121">
      <c r="B727" t="s">
        <v>4304</v>
      </c>
      <c r="C727" t="s">
        <v>123</v>
      </c>
      <c r="D727" t="s">
        <v>124</v>
      </c>
      <c r="E727" t="s">
        <v>4304</v>
      </c>
      <c r="F727" t="s">
        <v>4023</v>
      </c>
      <c r="G727" t="s">
        <v>4024</v>
      </c>
      <c r="H727" t="s">
        <v>4025</v>
      </c>
      <c r="I727" t="s">
        <v>129</v>
      </c>
      <c r="J727" t="s">
        <v>4026</v>
      </c>
      <c r="P727" t="s">
        <v>4304</v>
      </c>
      <c r="Q727" t="s">
        <v>133</v>
      </c>
      <c r="R727" t="s">
        <v>4027</v>
      </c>
      <c r="S727" t="s">
        <v>4305</v>
      </c>
      <c r="Y727" t="s">
        <v>4029</v>
      </c>
      <c r="AI727" t="s">
        <v>145</v>
      </c>
      <c r="AJ727" t="s">
        <v>146</v>
      </c>
      <c r="AK727" t="s">
        <v>123</v>
      </c>
      <c r="AL727" t="s">
        <v>124</v>
      </c>
      <c r="AM727" t="s">
        <v>124</v>
      </c>
      <c r="AN727" t="s">
        <v>124</v>
      </c>
      <c r="AO727" t="s">
        <v>147</v>
      </c>
      <c r="AP727" t="s">
        <v>333</v>
      </c>
      <c r="AQ727" t="s">
        <v>147</v>
      </c>
      <c r="AR727" t="s">
        <v>1431</v>
      </c>
      <c r="AS727" t="s">
        <v>4306</v>
      </c>
      <c r="AT727" t="s">
        <v>4075</v>
      </c>
      <c r="AU727" t="s">
        <v>4307</v>
      </c>
      <c r="AV727" t="s">
        <v>4308</v>
      </c>
      <c r="AW727" t="s">
        <v>4309</v>
      </c>
      <c r="AX727" t="s">
        <v>175</v>
      </c>
      <c r="AY727" t="s">
        <v>730</v>
      </c>
      <c r="AZ727" t="s">
        <v>847</v>
      </c>
      <c r="BA727" t="s">
        <v>4310</v>
      </c>
      <c r="BB727" t="s">
        <v>770</v>
      </c>
      <c r="BC727" t="s">
        <v>3454</v>
      </c>
      <c r="BD727" t="s">
        <v>341</v>
      </c>
      <c r="BE727" t="s">
        <v>3993</v>
      </c>
      <c r="BF727" t="s">
        <v>568</v>
      </c>
      <c r="BH727" t="s">
        <v>1769</v>
      </c>
      <c r="BI727" t="s">
        <v>145</v>
      </c>
      <c r="BJ727" t="s">
        <v>931</v>
      </c>
      <c r="BK727" t="s">
        <v>3076</v>
      </c>
      <c r="BL727" t="s">
        <v>4061</v>
      </c>
      <c r="BP727" t="s">
        <v>4037</v>
      </c>
      <c r="BQ727" t="s">
        <v>129</v>
      </c>
      <c r="BR727" t="s">
        <v>1360</v>
      </c>
      <c r="BS727" t="s">
        <v>4038</v>
      </c>
      <c r="BT727" t="s">
        <v>1167</v>
      </c>
      <c r="BU727" t="s">
        <v>172</v>
      </c>
      <c r="BV727" t="s">
        <v>173</v>
      </c>
      <c r="BW727" t="s">
        <v>1362</v>
      </c>
      <c r="BY727" t="s">
        <v>175</v>
      </c>
      <c r="BZ727" t="s">
        <v>175</v>
      </c>
      <c r="CA727" t="s">
        <v>175</v>
      </c>
      <c r="CB727" t="s">
        <v>175</v>
      </c>
      <c r="CC727" t="s">
        <v>941</v>
      </c>
      <c r="CD727" t="s">
        <v>175</v>
      </c>
      <c r="CE727" t="s">
        <v>170</v>
      </c>
      <c r="CF727" t="s">
        <v>175</v>
      </c>
      <c r="CG727" t="s">
        <v>175</v>
      </c>
      <c r="CH727" t="s">
        <v>177</v>
      </c>
      <c r="CI727" t="s">
        <v>170</v>
      </c>
      <c r="CJ727" t="s">
        <v>175</v>
      </c>
      <c r="CK727" t="s">
        <v>4039</v>
      </c>
      <c r="CL727" t="s">
        <v>175</v>
      </c>
      <c r="CM727" s="4" t="s">
        <v>175</v>
      </c>
      <c r="CN727" t="s">
        <v>175</v>
      </c>
      <c r="CO727" t="s">
        <v>175</v>
      </c>
      <c r="CP727" t="s">
        <v>175</v>
      </c>
      <c r="CQ727" t="s">
        <v>175</v>
      </c>
      <c r="CR727" t="s">
        <v>175</v>
      </c>
      <c r="CS727" t="s">
        <v>175</v>
      </c>
      <c r="CT727" t="s">
        <v>175</v>
      </c>
      <c r="CU727" t="s">
        <v>175</v>
      </c>
      <c r="CV727" t="s">
        <v>4023</v>
      </c>
      <c r="CW727" t="s">
        <v>4040</v>
      </c>
      <c r="CX727" t="s">
        <v>129</v>
      </c>
      <c r="DA727" t="s">
        <v>4023</v>
      </c>
      <c r="DB727" t="s">
        <v>4041</v>
      </c>
      <c r="DD727" t="s">
        <v>3887</v>
      </c>
      <c r="DF727" t="s">
        <v>361</v>
      </c>
      <c r="DG727" t="s">
        <v>191</v>
      </c>
      <c r="DH727" t="s">
        <v>175</v>
      </c>
      <c r="DI727" t="s">
        <v>175</v>
      </c>
      <c r="DJ727" t="s">
        <v>175</v>
      </c>
      <c r="DK727" t="s">
        <v>175</v>
      </c>
      <c r="DM727" t="e">
        <f>_xlfn.XLOOKUP($A727,'[1]01_GC Supply - Item Database -'!$D$3:$D$14229,'[1]01_GC Supply - Item Database -'!BW$3:BW$14229)</f>
        <v>#N/A</v>
      </c>
      <c r="DN727" t="e">
        <f>_xlfn.XLOOKUP($A727,'[1]01_GC Supply - Item Database -'!$D$3:$D$14229,'[1]01_GC Supply - Item Database -'!BX$3:BX$14229)</f>
        <v>#N/A</v>
      </c>
      <c r="DO727" t="e">
        <f>_xlfn.XLOOKUP($A727,'[1]01_GC Supply - Item Database -'!$D$3:$D$14229,'[1]01_GC Supply - Item Database -'!BY$3:BY$14229)</f>
        <v>#N/A</v>
      </c>
      <c r="DP727" t="s">
        <v>4042</v>
      </c>
      <c r="DQ727" s="7"/>
    </row>
    <row r="728" spans="2:121">
      <c r="B728" t="s">
        <v>4311</v>
      </c>
      <c r="C728" t="s">
        <v>123</v>
      </c>
      <c r="D728" t="s">
        <v>124</v>
      </c>
      <c r="E728" t="s">
        <v>4311</v>
      </c>
      <c r="F728" t="s">
        <v>4023</v>
      </c>
      <c r="G728" t="s">
        <v>4024</v>
      </c>
      <c r="H728" t="s">
        <v>4025</v>
      </c>
      <c r="I728" t="s">
        <v>129</v>
      </c>
      <c r="J728" t="s">
        <v>4026</v>
      </c>
      <c r="P728" t="s">
        <v>4311</v>
      </c>
      <c r="Q728" t="s">
        <v>133</v>
      </c>
      <c r="R728" t="s">
        <v>4027</v>
      </c>
      <c r="S728" t="s">
        <v>1500</v>
      </c>
      <c r="Y728" t="s">
        <v>4029</v>
      </c>
      <c r="AI728" t="s">
        <v>145</v>
      </c>
      <c r="AJ728" t="s">
        <v>146</v>
      </c>
      <c r="AK728" t="s">
        <v>123</v>
      </c>
      <c r="AL728" t="s">
        <v>124</v>
      </c>
      <c r="AM728" t="s">
        <v>124</v>
      </c>
      <c r="AN728" t="s">
        <v>124</v>
      </c>
      <c r="AO728" t="s">
        <v>147</v>
      </c>
      <c r="AP728" t="s">
        <v>333</v>
      </c>
      <c r="AQ728" t="s">
        <v>147</v>
      </c>
      <c r="AR728" t="s">
        <v>814</v>
      </c>
      <c r="AS728" t="s">
        <v>4312</v>
      </c>
      <c r="AT728" t="s">
        <v>176</v>
      </c>
      <c r="AU728" t="s">
        <v>4313</v>
      </c>
      <c r="AV728" t="s">
        <v>4314</v>
      </c>
      <c r="AW728" t="s">
        <v>4315</v>
      </c>
      <c r="AX728" t="s">
        <v>175</v>
      </c>
      <c r="AY728" t="s">
        <v>812</v>
      </c>
      <c r="AZ728" t="s">
        <v>4058</v>
      </c>
      <c r="BA728" t="s">
        <v>1353</v>
      </c>
      <c r="BB728" t="s">
        <v>4060</v>
      </c>
      <c r="BC728" t="s">
        <v>706</v>
      </c>
      <c r="BD728" t="s">
        <v>2137</v>
      </c>
      <c r="BE728" t="s">
        <v>4316</v>
      </c>
      <c r="BF728" t="s">
        <v>345</v>
      </c>
      <c r="BH728" t="s">
        <v>1769</v>
      </c>
      <c r="BI728" t="s">
        <v>145</v>
      </c>
      <c r="BJ728" t="s">
        <v>4034</v>
      </c>
      <c r="BK728" t="s">
        <v>4050</v>
      </c>
      <c r="BL728" t="s">
        <v>4303</v>
      </c>
      <c r="BP728" t="s">
        <v>4037</v>
      </c>
      <c r="BQ728" t="s">
        <v>129</v>
      </c>
      <c r="BR728" t="s">
        <v>1360</v>
      </c>
      <c r="BS728" t="s">
        <v>4038</v>
      </c>
      <c r="BT728" t="s">
        <v>1167</v>
      </c>
      <c r="BU728" t="s">
        <v>172</v>
      </c>
      <c r="BV728" t="s">
        <v>173</v>
      </c>
      <c r="BW728" t="s">
        <v>1362</v>
      </c>
      <c r="BY728" t="s">
        <v>175</v>
      </c>
      <c r="BZ728" t="s">
        <v>175</v>
      </c>
      <c r="CA728" t="s">
        <v>175</v>
      </c>
      <c r="CB728" t="s">
        <v>175</v>
      </c>
      <c r="CC728" t="s">
        <v>941</v>
      </c>
      <c r="CD728" t="s">
        <v>175</v>
      </c>
      <c r="CE728" t="s">
        <v>170</v>
      </c>
      <c r="CF728" t="s">
        <v>175</v>
      </c>
      <c r="CG728" t="s">
        <v>175</v>
      </c>
      <c r="CH728" t="s">
        <v>177</v>
      </c>
      <c r="CI728" t="s">
        <v>170</v>
      </c>
      <c r="CJ728" t="s">
        <v>175</v>
      </c>
      <c r="CK728" t="s">
        <v>4039</v>
      </c>
      <c r="CL728" t="s">
        <v>175</v>
      </c>
      <c r="CM728" s="4" t="s">
        <v>175</v>
      </c>
      <c r="CN728" t="s">
        <v>175</v>
      </c>
      <c r="CO728" t="s">
        <v>175</v>
      </c>
      <c r="CP728" t="s">
        <v>175</v>
      </c>
      <c r="CQ728" t="s">
        <v>175</v>
      </c>
      <c r="CR728" t="s">
        <v>175</v>
      </c>
      <c r="CS728" t="s">
        <v>175</v>
      </c>
      <c r="CT728" t="s">
        <v>175</v>
      </c>
      <c r="CU728" t="s">
        <v>175</v>
      </c>
      <c r="CV728" t="s">
        <v>4023</v>
      </c>
      <c r="CW728" t="s">
        <v>4040</v>
      </c>
      <c r="CX728" t="s">
        <v>129</v>
      </c>
      <c r="DA728" t="s">
        <v>4023</v>
      </c>
      <c r="DB728" t="s">
        <v>4041</v>
      </c>
      <c r="DD728" t="s">
        <v>3887</v>
      </c>
      <c r="DF728" t="s">
        <v>361</v>
      </c>
      <c r="DG728" t="s">
        <v>191</v>
      </c>
      <c r="DH728" t="s">
        <v>175</v>
      </c>
      <c r="DI728" t="s">
        <v>175</v>
      </c>
      <c r="DJ728" t="s">
        <v>175</v>
      </c>
      <c r="DK728" t="s">
        <v>175</v>
      </c>
      <c r="DM728" t="e">
        <f>_xlfn.XLOOKUP($A728,'[1]01_GC Supply - Item Database -'!$D$3:$D$14229,'[1]01_GC Supply - Item Database -'!BW$3:BW$14229)</f>
        <v>#N/A</v>
      </c>
      <c r="DN728" t="e">
        <f>_xlfn.XLOOKUP($A728,'[1]01_GC Supply - Item Database -'!$D$3:$D$14229,'[1]01_GC Supply - Item Database -'!BX$3:BX$14229)</f>
        <v>#N/A</v>
      </c>
      <c r="DO728" t="e">
        <f>_xlfn.XLOOKUP($A728,'[1]01_GC Supply - Item Database -'!$D$3:$D$14229,'[1]01_GC Supply - Item Database -'!BY$3:BY$14229)</f>
        <v>#N/A</v>
      </c>
      <c r="DP728" t="s">
        <v>4042</v>
      </c>
      <c r="DQ728" s="7"/>
    </row>
    <row r="729" spans="2:121">
      <c r="B729" t="s">
        <v>4022</v>
      </c>
      <c r="C729" t="s">
        <v>123</v>
      </c>
      <c r="D729" t="s">
        <v>124</v>
      </c>
      <c r="E729" t="s">
        <v>4022</v>
      </c>
      <c r="F729" t="s">
        <v>4023</v>
      </c>
      <c r="G729" t="s">
        <v>4024</v>
      </c>
      <c r="H729" t="s">
        <v>4025</v>
      </c>
      <c r="I729" t="s">
        <v>129</v>
      </c>
      <c r="J729" t="s">
        <v>4026</v>
      </c>
      <c r="P729" t="s">
        <v>4022</v>
      </c>
      <c r="Q729" t="s">
        <v>133</v>
      </c>
      <c r="R729" t="s">
        <v>4027</v>
      </c>
      <c r="S729" t="s">
        <v>4028</v>
      </c>
      <c r="Y729" t="s">
        <v>4029</v>
      </c>
      <c r="AI729" t="s">
        <v>145</v>
      </c>
      <c r="AJ729" t="s">
        <v>146</v>
      </c>
      <c r="AK729" t="s">
        <v>123</v>
      </c>
      <c r="AL729" t="s">
        <v>124</v>
      </c>
      <c r="AM729" t="s">
        <v>124</v>
      </c>
      <c r="AN729" t="s">
        <v>124</v>
      </c>
      <c r="AO729" t="s">
        <v>147</v>
      </c>
      <c r="AP729" t="s">
        <v>333</v>
      </c>
      <c r="AQ729" t="s">
        <v>147</v>
      </c>
      <c r="AR729" t="s">
        <v>1431</v>
      </c>
      <c r="AS729" t="s">
        <v>4030</v>
      </c>
      <c r="AT729" t="s">
        <v>2655</v>
      </c>
      <c r="AU729" t="s">
        <v>4031</v>
      </c>
      <c r="AV729" t="s">
        <v>4032</v>
      </c>
      <c r="AW729" t="s">
        <v>4033</v>
      </c>
      <c r="AX729" t="s">
        <v>175</v>
      </c>
      <c r="AY729" t="s">
        <v>812</v>
      </c>
      <c r="AZ729" t="s">
        <v>847</v>
      </c>
      <c r="BA729" t="s">
        <v>2390</v>
      </c>
      <c r="BB729" t="s">
        <v>4034</v>
      </c>
      <c r="BC729" t="s">
        <v>3568</v>
      </c>
      <c r="BD729" t="s">
        <v>1708</v>
      </c>
      <c r="BE729" t="s">
        <v>3993</v>
      </c>
      <c r="BF729" t="s">
        <v>3876</v>
      </c>
      <c r="BH729" t="s">
        <v>1769</v>
      </c>
      <c r="BI729" t="s">
        <v>145</v>
      </c>
      <c r="BJ729" t="s">
        <v>4035</v>
      </c>
      <c r="BK729" t="s">
        <v>4036</v>
      </c>
      <c r="BL729" t="s">
        <v>4034</v>
      </c>
      <c r="BP729" t="s">
        <v>4037</v>
      </c>
      <c r="BQ729" t="s">
        <v>129</v>
      </c>
      <c r="BR729" t="s">
        <v>1360</v>
      </c>
      <c r="BS729" t="s">
        <v>4038</v>
      </c>
      <c r="BT729" t="s">
        <v>1167</v>
      </c>
      <c r="BU729" t="s">
        <v>172</v>
      </c>
      <c r="BV729" t="s">
        <v>173</v>
      </c>
      <c r="BW729" t="s">
        <v>1362</v>
      </c>
      <c r="BY729" t="s">
        <v>175</v>
      </c>
      <c r="BZ729" t="s">
        <v>175</v>
      </c>
      <c r="CA729" t="s">
        <v>175</v>
      </c>
      <c r="CB729" t="s">
        <v>175</v>
      </c>
      <c r="CC729" t="s">
        <v>941</v>
      </c>
      <c r="CD729" t="s">
        <v>175</v>
      </c>
      <c r="CE729" t="s">
        <v>170</v>
      </c>
      <c r="CF729" t="s">
        <v>175</v>
      </c>
      <c r="CG729" t="s">
        <v>175</v>
      </c>
      <c r="CH729" t="s">
        <v>177</v>
      </c>
      <c r="CI729" t="s">
        <v>170</v>
      </c>
      <c r="CJ729" t="s">
        <v>175</v>
      </c>
      <c r="CK729" t="s">
        <v>4039</v>
      </c>
      <c r="CL729" t="s">
        <v>175</v>
      </c>
      <c r="CM729" s="4" t="s">
        <v>175</v>
      </c>
      <c r="CN729" t="s">
        <v>175</v>
      </c>
      <c r="CO729" t="s">
        <v>175</v>
      </c>
      <c r="CP729" t="s">
        <v>175</v>
      </c>
      <c r="CQ729" t="s">
        <v>175</v>
      </c>
      <c r="CR729" t="s">
        <v>175</v>
      </c>
      <c r="CS729" t="s">
        <v>175</v>
      </c>
      <c r="CT729" t="s">
        <v>175</v>
      </c>
      <c r="CU729" t="s">
        <v>175</v>
      </c>
      <c r="CV729" t="s">
        <v>4023</v>
      </c>
      <c r="CW729" t="s">
        <v>4040</v>
      </c>
      <c r="CX729" t="s">
        <v>129</v>
      </c>
      <c r="DA729" t="s">
        <v>4023</v>
      </c>
      <c r="DB729" t="s">
        <v>4041</v>
      </c>
      <c r="DD729" t="s">
        <v>3887</v>
      </c>
      <c r="DF729" t="s">
        <v>361</v>
      </c>
      <c r="DG729" t="s">
        <v>191</v>
      </c>
      <c r="DH729" t="s">
        <v>175</v>
      </c>
      <c r="DI729" t="s">
        <v>175</v>
      </c>
      <c r="DJ729" t="s">
        <v>175</v>
      </c>
      <c r="DK729" t="s">
        <v>175</v>
      </c>
      <c r="DM729" t="e">
        <f>_xlfn.XLOOKUP($A729,'[1]01_GC Supply - Item Database -'!$D$3:$D$14229,'[1]01_GC Supply - Item Database -'!BW$3:BW$14229)</f>
        <v>#N/A</v>
      </c>
      <c r="DN729" t="e">
        <f>_xlfn.XLOOKUP($A729,'[1]01_GC Supply - Item Database -'!$D$3:$D$14229,'[1]01_GC Supply - Item Database -'!BX$3:BX$14229)</f>
        <v>#N/A</v>
      </c>
      <c r="DO729" t="e">
        <f>_xlfn.XLOOKUP($A729,'[1]01_GC Supply - Item Database -'!$D$3:$D$14229,'[1]01_GC Supply - Item Database -'!BY$3:BY$14229)</f>
        <v>#N/A</v>
      </c>
      <c r="DP729" t="s">
        <v>4042</v>
      </c>
      <c r="DQ729" s="7"/>
    </row>
    <row r="730" spans="2:121">
      <c r="B730" t="s">
        <v>4043</v>
      </c>
      <c r="C730" t="s">
        <v>123</v>
      </c>
      <c r="D730" t="s">
        <v>124</v>
      </c>
      <c r="E730" t="s">
        <v>4043</v>
      </c>
      <c r="F730" t="s">
        <v>4023</v>
      </c>
      <c r="G730" t="s">
        <v>4024</v>
      </c>
      <c r="H730" t="s">
        <v>4025</v>
      </c>
      <c r="I730" t="s">
        <v>129</v>
      </c>
      <c r="J730" t="s">
        <v>4026</v>
      </c>
      <c r="P730" t="s">
        <v>4043</v>
      </c>
      <c r="Q730" t="s">
        <v>133</v>
      </c>
      <c r="R730" t="s">
        <v>4027</v>
      </c>
      <c r="S730" t="s">
        <v>4044</v>
      </c>
      <c r="Y730" t="s">
        <v>4029</v>
      </c>
      <c r="AI730" t="s">
        <v>145</v>
      </c>
      <c r="AJ730" t="s">
        <v>146</v>
      </c>
      <c r="AK730" t="s">
        <v>123</v>
      </c>
      <c r="AL730" t="s">
        <v>124</v>
      </c>
      <c r="AM730" t="s">
        <v>124</v>
      </c>
      <c r="AN730" t="s">
        <v>124</v>
      </c>
      <c r="AO730" t="s">
        <v>147</v>
      </c>
      <c r="AP730" t="s">
        <v>333</v>
      </c>
      <c r="AQ730" t="s">
        <v>147</v>
      </c>
      <c r="AR730" t="s">
        <v>392</v>
      </c>
      <c r="AS730" t="s">
        <v>4045</v>
      </c>
      <c r="AT730" t="s">
        <v>1316</v>
      </c>
      <c r="AU730" t="s">
        <v>4046</v>
      </c>
      <c r="AV730" t="s">
        <v>4047</v>
      </c>
      <c r="AW730" t="s">
        <v>4048</v>
      </c>
      <c r="AX730" t="s">
        <v>175</v>
      </c>
      <c r="AY730" t="s">
        <v>3653</v>
      </c>
      <c r="AZ730" t="s">
        <v>847</v>
      </c>
      <c r="BA730" t="s">
        <v>4049</v>
      </c>
      <c r="BB730" t="s">
        <v>3729</v>
      </c>
      <c r="BC730" t="s">
        <v>2273</v>
      </c>
      <c r="BD730" t="s">
        <v>2273</v>
      </c>
      <c r="BE730" t="s">
        <v>3200</v>
      </c>
      <c r="BF730" t="s">
        <v>4050</v>
      </c>
      <c r="BH730" t="s">
        <v>2302</v>
      </c>
      <c r="BI730" t="s">
        <v>145</v>
      </c>
      <c r="BJ730" t="s">
        <v>4051</v>
      </c>
      <c r="BK730" t="s">
        <v>3043</v>
      </c>
      <c r="BL730" t="s">
        <v>343</v>
      </c>
      <c r="BP730" t="s">
        <v>4037</v>
      </c>
      <c r="BQ730" t="s">
        <v>129</v>
      </c>
      <c r="BR730" t="s">
        <v>1360</v>
      </c>
      <c r="BS730" t="s">
        <v>4038</v>
      </c>
      <c r="BT730" t="s">
        <v>1167</v>
      </c>
      <c r="BU730" t="s">
        <v>172</v>
      </c>
      <c r="BV730" t="s">
        <v>173</v>
      </c>
      <c r="BW730" t="s">
        <v>1362</v>
      </c>
      <c r="BY730" t="s">
        <v>175</v>
      </c>
      <c r="BZ730" t="s">
        <v>175</v>
      </c>
      <c r="CA730" t="s">
        <v>175</v>
      </c>
      <c r="CB730" t="s">
        <v>175</v>
      </c>
      <c r="CC730" t="s">
        <v>941</v>
      </c>
      <c r="CD730" t="s">
        <v>175</v>
      </c>
      <c r="CE730" t="s">
        <v>170</v>
      </c>
      <c r="CF730" t="s">
        <v>175</v>
      </c>
      <c r="CG730" t="s">
        <v>175</v>
      </c>
      <c r="CH730" t="s">
        <v>177</v>
      </c>
      <c r="CI730" t="s">
        <v>170</v>
      </c>
      <c r="CJ730" t="s">
        <v>175</v>
      </c>
      <c r="CK730" t="s">
        <v>4039</v>
      </c>
      <c r="CL730" t="s">
        <v>175</v>
      </c>
      <c r="CM730" s="4" t="s">
        <v>175</v>
      </c>
      <c r="CN730" t="s">
        <v>175</v>
      </c>
      <c r="CO730" t="s">
        <v>175</v>
      </c>
      <c r="CP730" t="s">
        <v>175</v>
      </c>
      <c r="CQ730" t="s">
        <v>175</v>
      </c>
      <c r="CR730" t="s">
        <v>175</v>
      </c>
      <c r="CS730" t="s">
        <v>175</v>
      </c>
      <c r="CT730" t="s">
        <v>175</v>
      </c>
      <c r="CU730" t="s">
        <v>175</v>
      </c>
      <c r="CV730" t="s">
        <v>4023</v>
      </c>
      <c r="CW730" t="s">
        <v>4040</v>
      </c>
      <c r="CX730" t="s">
        <v>129</v>
      </c>
      <c r="DA730" t="s">
        <v>4023</v>
      </c>
      <c r="DB730" t="s">
        <v>4041</v>
      </c>
      <c r="DD730" t="s">
        <v>3887</v>
      </c>
      <c r="DF730" t="s">
        <v>361</v>
      </c>
      <c r="DG730" t="s">
        <v>191</v>
      </c>
      <c r="DH730" t="s">
        <v>175</v>
      </c>
      <c r="DI730" t="s">
        <v>175</v>
      </c>
      <c r="DJ730" t="s">
        <v>175</v>
      </c>
      <c r="DK730" t="s">
        <v>175</v>
      </c>
      <c r="DM730" t="e">
        <f>_xlfn.XLOOKUP($A730,'[1]01_GC Supply - Item Database -'!$D$3:$D$14229,'[1]01_GC Supply - Item Database -'!BW$3:BW$14229)</f>
        <v>#N/A</v>
      </c>
      <c r="DN730" t="e">
        <f>_xlfn.XLOOKUP($A730,'[1]01_GC Supply - Item Database -'!$D$3:$D$14229,'[1]01_GC Supply - Item Database -'!BX$3:BX$14229)</f>
        <v>#N/A</v>
      </c>
      <c r="DO730" t="e">
        <f>_xlfn.XLOOKUP($A730,'[1]01_GC Supply - Item Database -'!$D$3:$D$14229,'[1]01_GC Supply - Item Database -'!BY$3:BY$14229)</f>
        <v>#N/A</v>
      </c>
      <c r="DP730" t="s">
        <v>4042</v>
      </c>
      <c r="DQ730" s="7"/>
    </row>
    <row r="731" spans="2:121">
      <c r="B731" t="s">
        <v>4052</v>
      </c>
      <c r="C731" t="s">
        <v>123</v>
      </c>
      <c r="D731" t="s">
        <v>124</v>
      </c>
      <c r="E731" t="s">
        <v>4052</v>
      </c>
      <c r="F731" t="s">
        <v>4023</v>
      </c>
      <c r="G731" t="s">
        <v>4024</v>
      </c>
      <c r="H731" t="s">
        <v>4025</v>
      </c>
      <c r="I731" t="s">
        <v>129</v>
      </c>
      <c r="J731" t="s">
        <v>4026</v>
      </c>
      <c r="P731" t="s">
        <v>4052</v>
      </c>
      <c r="Q731" t="s">
        <v>133</v>
      </c>
      <c r="R731" t="s">
        <v>4027</v>
      </c>
      <c r="S731" t="s">
        <v>4053</v>
      </c>
      <c r="Y731" t="s">
        <v>4029</v>
      </c>
      <c r="AI731" t="s">
        <v>145</v>
      </c>
      <c r="AJ731" t="s">
        <v>146</v>
      </c>
      <c r="AK731" t="s">
        <v>123</v>
      </c>
      <c r="AL731" t="s">
        <v>124</v>
      </c>
      <c r="AM731" t="s">
        <v>124</v>
      </c>
      <c r="AN731" t="s">
        <v>124</v>
      </c>
      <c r="AO731" t="s">
        <v>147</v>
      </c>
      <c r="AP731" t="s">
        <v>333</v>
      </c>
      <c r="AQ731" t="s">
        <v>147</v>
      </c>
      <c r="AR731" t="s">
        <v>1431</v>
      </c>
      <c r="AS731" t="s">
        <v>4054</v>
      </c>
      <c r="AT731" t="s">
        <v>4055</v>
      </c>
      <c r="AU731" t="s">
        <v>4056</v>
      </c>
      <c r="AV731" t="s">
        <v>3316</v>
      </c>
      <c r="AW731" t="s">
        <v>4057</v>
      </c>
      <c r="AX731" t="s">
        <v>175</v>
      </c>
      <c r="AY731" t="s">
        <v>730</v>
      </c>
      <c r="AZ731" t="s">
        <v>4058</v>
      </c>
      <c r="BA731" t="s">
        <v>4059</v>
      </c>
      <c r="BB731" t="s">
        <v>4060</v>
      </c>
      <c r="BC731" t="s">
        <v>3294</v>
      </c>
      <c r="BD731" t="s">
        <v>334</v>
      </c>
      <c r="BE731" t="s">
        <v>3993</v>
      </c>
      <c r="BF731" t="s">
        <v>1394</v>
      </c>
      <c r="BH731" t="s">
        <v>1769</v>
      </c>
      <c r="BI731" t="s">
        <v>145</v>
      </c>
      <c r="BJ731" t="s">
        <v>4034</v>
      </c>
      <c r="BK731" t="s">
        <v>4060</v>
      </c>
      <c r="BL731" t="s">
        <v>4061</v>
      </c>
      <c r="BP731" t="s">
        <v>4037</v>
      </c>
      <c r="BQ731" t="s">
        <v>129</v>
      </c>
      <c r="BR731" t="s">
        <v>1360</v>
      </c>
      <c r="BS731" t="s">
        <v>4038</v>
      </c>
      <c r="BT731" t="s">
        <v>1167</v>
      </c>
      <c r="BU731" t="s">
        <v>172</v>
      </c>
      <c r="BV731" t="s">
        <v>173</v>
      </c>
      <c r="BW731" t="s">
        <v>1362</v>
      </c>
      <c r="BY731" t="s">
        <v>175</v>
      </c>
      <c r="BZ731" t="s">
        <v>175</v>
      </c>
      <c r="CA731" t="s">
        <v>175</v>
      </c>
      <c r="CB731" t="s">
        <v>175</v>
      </c>
      <c r="CC731" t="s">
        <v>941</v>
      </c>
      <c r="CD731" t="s">
        <v>175</v>
      </c>
      <c r="CE731" t="s">
        <v>170</v>
      </c>
      <c r="CF731" t="s">
        <v>175</v>
      </c>
      <c r="CG731" t="s">
        <v>175</v>
      </c>
      <c r="CH731" t="s">
        <v>177</v>
      </c>
      <c r="CI731" t="s">
        <v>170</v>
      </c>
      <c r="CJ731" t="s">
        <v>175</v>
      </c>
      <c r="CK731" t="s">
        <v>4039</v>
      </c>
      <c r="CL731" t="s">
        <v>175</v>
      </c>
      <c r="CM731" s="4" t="s">
        <v>175</v>
      </c>
      <c r="CN731" t="s">
        <v>175</v>
      </c>
      <c r="CO731" t="s">
        <v>175</v>
      </c>
      <c r="CP731" t="s">
        <v>175</v>
      </c>
      <c r="CQ731" t="s">
        <v>175</v>
      </c>
      <c r="CR731" t="s">
        <v>175</v>
      </c>
      <c r="CS731" t="s">
        <v>175</v>
      </c>
      <c r="CT731" t="s">
        <v>175</v>
      </c>
      <c r="CU731" t="s">
        <v>175</v>
      </c>
      <c r="CV731" t="s">
        <v>4023</v>
      </c>
      <c r="CW731" t="s">
        <v>4040</v>
      </c>
      <c r="CX731" t="s">
        <v>129</v>
      </c>
      <c r="DA731" t="s">
        <v>4023</v>
      </c>
      <c r="DB731" t="s">
        <v>4041</v>
      </c>
      <c r="DD731" t="s">
        <v>3887</v>
      </c>
      <c r="DF731" t="s">
        <v>361</v>
      </c>
      <c r="DG731" t="s">
        <v>191</v>
      </c>
      <c r="DH731" t="s">
        <v>175</v>
      </c>
      <c r="DI731" t="s">
        <v>175</v>
      </c>
      <c r="DJ731" t="s">
        <v>175</v>
      </c>
      <c r="DK731" t="s">
        <v>175</v>
      </c>
      <c r="DM731" t="e">
        <f>_xlfn.XLOOKUP($A731,'[1]01_GC Supply - Item Database -'!$D$3:$D$14229,'[1]01_GC Supply - Item Database -'!BW$3:BW$14229)</f>
        <v>#N/A</v>
      </c>
      <c r="DN731" t="e">
        <f>_xlfn.XLOOKUP($A731,'[1]01_GC Supply - Item Database -'!$D$3:$D$14229,'[1]01_GC Supply - Item Database -'!BX$3:BX$14229)</f>
        <v>#N/A</v>
      </c>
      <c r="DO731" t="e">
        <f>_xlfn.XLOOKUP($A731,'[1]01_GC Supply - Item Database -'!$D$3:$D$14229,'[1]01_GC Supply - Item Database -'!BY$3:BY$14229)</f>
        <v>#N/A</v>
      </c>
      <c r="DP731" t="s">
        <v>4042</v>
      </c>
      <c r="DQ731" s="7"/>
    </row>
    <row r="732" spans="2:121">
      <c r="B732" t="s">
        <v>4062</v>
      </c>
      <c r="C732" t="s">
        <v>123</v>
      </c>
      <c r="D732" t="s">
        <v>124</v>
      </c>
      <c r="E732" t="s">
        <v>4062</v>
      </c>
      <c r="F732" t="s">
        <v>4023</v>
      </c>
      <c r="G732" t="s">
        <v>4024</v>
      </c>
      <c r="H732" t="s">
        <v>4025</v>
      </c>
      <c r="I732" t="s">
        <v>129</v>
      </c>
      <c r="J732" t="s">
        <v>4026</v>
      </c>
      <c r="P732" t="s">
        <v>4062</v>
      </c>
      <c r="Q732" t="s">
        <v>133</v>
      </c>
      <c r="R732" t="s">
        <v>4027</v>
      </c>
      <c r="S732" t="s">
        <v>4063</v>
      </c>
      <c r="Y732" t="s">
        <v>4029</v>
      </c>
      <c r="AI732" t="s">
        <v>145</v>
      </c>
      <c r="AJ732" t="s">
        <v>146</v>
      </c>
      <c r="AK732" t="s">
        <v>123</v>
      </c>
      <c r="AL732" t="s">
        <v>124</v>
      </c>
      <c r="AM732" t="s">
        <v>124</v>
      </c>
      <c r="AN732" t="s">
        <v>124</v>
      </c>
      <c r="AO732" t="s">
        <v>147</v>
      </c>
      <c r="AP732" t="s">
        <v>333</v>
      </c>
      <c r="AQ732" t="s">
        <v>147</v>
      </c>
      <c r="AR732" t="s">
        <v>176</v>
      </c>
      <c r="AS732" t="s">
        <v>4064</v>
      </c>
      <c r="AT732" t="s">
        <v>3957</v>
      </c>
      <c r="AU732" t="s">
        <v>4065</v>
      </c>
      <c r="AV732" t="s">
        <v>4066</v>
      </c>
      <c r="AW732" t="s">
        <v>4067</v>
      </c>
      <c r="AX732" t="s">
        <v>175</v>
      </c>
      <c r="AY732" t="s">
        <v>812</v>
      </c>
      <c r="AZ732" t="s">
        <v>4058</v>
      </c>
      <c r="BA732" t="s">
        <v>342</v>
      </c>
      <c r="BB732" t="s">
        <v>4060</v>
      </c>
      <c r="BC732" t="s">
        <v>3294</v>
      </c>
      <c r="BD732" t="s">
        <v>814</v>
      </c>
      <c r="BE732" t="s">
        <v>1460</v>
      </c>
      <c r="BF732" t="s">
        <v>852</v>
      </c>
      <c r="BH732" t="s">
        <v>1769</v>
      </c>
      <c r="BI732" t="s">
        <v>145</v>
      </c>
      <c r="BJ732" t="s">
        <v>4034</v>
      </c>
      <c r="BK732" t="s">
        <v>3076</v>
      </c>
      <c r="BL732" t="s">
        <v>4035</v>
      </c>
      <c r="BP732" t="s">
        <v>4037</v>
      </c>
      <c r="BQ732" t="s">
        <v>129</v>
      </c>
      <c r="BR732" t="s">
        <v>1360</v>
      </c>
      <c r="BS732" t="s">
        <v>4038</v>
      </c>
      <c r="BT732" t="s">
        <v>1167</v>
      </c>
      <c r="BU732" t="s">
        <v>172</v>
      </c>
      <c r="BV732" t="s">
        <v>173</v>
      </c>
      <c r="BW732" t="s">
        <v>1362</v>
      </c>
      <c r="BY732" t="s">
        <v>175</v>
      </c>
      <c r="BZ732" t="s">
        <v>175</v>
      </c>
      <c r="CA732" t="s">
        <v>175</v>
      </c>
      <c r="CB732" t="s">
        <v>175</v>
      </c>
      <c r="CC732" t="s">
        <v>941</v>
      </c>
      <c r="CD732" t="s">
        <v>175</v>
      </c>
      <c r="CE732" t="s">
        <v>170</v>
      </c>
      <c r="CF732" t="s">
        <v>175</v>
      </c>
      <c r="CG732" t="s">
        <v>175</v>
      </c>
      <c r="CH732" t="s">
        <v>177</v>
      </c>
      <c r="CI732" t="s">
        <v>170</v>
      </c>
      <c r="CJ732" t="s">
        <v>175</v>
      </c>
      <c r="CK732" t="s">
        <v>4039</v>
      </c>
      <c r="CL732" t="s">
        <v>175</v>
      </c>
      <c r="CM732" s="4" t="s">
        <v>175</v>
      </c>
      <c r="CN732" t="s">
        <v>175</v>
      </c>
      <c r="CO732" t="s">
        <v>175</v>
      </c>
      <c r="CP732" t="s">
        <v>175</v>
      </c>
      <c r="CQ732" t="s">
        <v>175</v>
      </c>
      <c r="CR732" t="s">
        <v>175</v>
      </c>
      <c r="CS732" t="s">
        <v>175</v>
      </c>
      <c r="CT732" t="s">
        <v>175</v>
      </c>
      <c r="CU732" t="s">
        <v>175</v>
      </c>
      <c r="CV732" t="s">
        <v>4023</v>
      </c>
      <c r="CW732" t="s">
        <v>4040</v>
      </c>
      <c r="CX732" t="s">
        <v>129</v>
      </c>
      <c r="DA732" t="s">
        <v>4023</v>
      </c>
      <c r="DB732" t="s">
        <v>4041</v>
      </c>
      <c r="DD732" t="s">
        <v>3887</v>
      </c>
      <c r="DF732" t="s">
        <v>361</v>
      </c>
      <c r="DG732" t="s">
        <v>191</v>
      </c>
      <c r="DH732" t="s">
        <v>175</v>
      </c>
      <c r="DI732" t="s">
        <v>175</v>
      </c>
      <c r="DJ732" t="s">
        <v>175</v>
      </c>
      <c r="DK732" t="s">
        <v>175</v>
      </c>
      <c r="DM732" t="e">
        <f>_xlfn.XLOOKUP($A732,'[1]01_GC Supply - Item Database -'!$D$3:$D$14229,'[1]01_GC Supply - Item Database -'!BW$3:BW$14229)</f>
        <v>#N/A</v>
      </c>
      <c r="DN732" t="e">
        <f>_xlfn.XLOOKUP($A732,'[1]01_GC Supply - Item Database -'!$D$3:$D$14229,'[1]01_GC Supply - Item Database -'!BX$3:BX$14229)</f>
        <v>#N/A</v>
      </c>
      <c r="DO732" t="e">
        <f>_xlfn.XLOOKUP($A732,'[1]01_GC Supply - Item Database -'!$D$3:$D$14229,'[1]01_GC Supply - Item Database -'!BY$3:BY$14229)</f>
        <v>#N/A</v>
      </c>
      <c r="DP732" t="s">
        <v>4042</v>
      </c>
      <c r="DQ732" s="7"/>
    </row>
    <row r="733" spans="2:121">
      <c r="B733" t="s">
        <v>4068</v>
      </c>
      <c r="C733" t="s">
        <v>123</v>
      </c>
      <c r="D733" t="s">
        <v>124</v>
      </c>
      <c r="E733" t="s">
        <v>4068</v>
      </c>
      <c r="F733" t="s">
        <v>4069</v>
      </c>
      <c r="G733" t="s">
        <v>4070</v>
      </c>
      <c r="I733" t="s">
        <v>129</v>
      </c>
      <c r="J733" t="s">
        <v>4071</v>
      </c>
      <c r="L733" t="s">
        <v>4072</v>
      </c>
      <c r="M733" t="s">
        <v>4073</v>
      </c>
      <c r="P733" t="s">
        <v>4068</v>
      </c>
      <c r="Q733" t="s">
        <v>133</v>
      </c>
      <c r="R733" t="s">
        <v>4074</v>
      </c>
      <c r="S733" t="s">
        <v>4075</v>
      </c>
      <c r="Y733" t="s">
        <v>4076</v>
      </c>
      <c r="AI733" t="s">
        <v>145</v>
      </c>
      <c r="AJ733" t="s">
        <v>146</v>
      </c>
      <c r="AK733" t="s">
        <v>123</v>
      </c>
      <c r="AL733" t="s">
        <v>124</v>
      </c>
      <c r="AM733" t="s">
        <v>124</v>
      </c>
      <c r="AN733" t="s">
        <v>124</v>
      </c>
      <c r="AO733" t="s">
        <v>392</v>
      </c>
      <c r="AP733" t="s">
        <v>148</v>
      </c>
      <c r="AQ733" t="s">
        <v>147</v>
      </c>
      <c r="AR733" t="s">
        <v>654</v>
      </c>
      <c r="AS733" t="s">
        <v>4077</v>
      </c>
      <c r="AT733" t="s">
        <v>4078</v>
      </c>
      <c r="AU733" t="s">
        <v>4079</v>
      </c>
      <c r="AV733" t="s">
        <v>4080</v>
      </c>
      <c r="AW733" t="s">
        <v>4081</v>
      </c>
      <c r="AX733" t="s">
        <v>175</v>
      </c>
      <c r="AY733" t="s">
        <v>4082</v>
      </c>
      <c r="AZ733" t="s">
        <v>1390</v>
      </c>
      <c r="BA733" t="s">
        <v>341</v>
      </c>
      <c r="BB733" t="s">
        <v>480</v>
      </c>
      <c r="BC733" t="s">
        <v>515</v>
      </c>
      <c r="BD733" t="s">
        <v>576</v>
      </c>
      <c r="BE733" t="s">
        <v>4083</v>
      </c>
      <c r="BF733" t="s">
        <v>341</v>
      </c>
      <c r="BH733" t="s">
        <v>347</v>
      </c>
      <c r="BI733" t="s">
        <v>145</v>
      </c>
      <c r="BJ733" t="s">
        <v>1815</v>
      </c>
      <c r="BK733" t="s">
        <v>3009</v>
      </c>
      <c r="BL733" t="s">
        <v>630</v>
      </c>
      <c r="BP733" t="s">
        <v>175</v>
      </c>
      <c r="BQ733" t="s">
        <v>129</v>
      </c>
      <c r="BR733" t="s">
        <v>3455</v>
      </c>
      <c r="BS733" t="s">
        <v>4084</v>
      </c>
      <c r="BT733" t="s">
        <v>1589</v>
      </c>
      <c r="BU733" t="s">
        <v>172</v>
      </c>
      <c r="BV733" t="s">
        <v>173</v>
      </c>
      <c r="BW733" t="s">
        <v>3457</v>
      </c>
      <c r="BY733" t="s">
        <v>175</v>
      </c>
      <c r="BZ733" t="s">
        <v>175</v>
      </c>
      <c r="CA733" t="s">
        <v>175</v>
      </c>
      <c r="CB733" t="s">
        <v>175</v>
      </c>
      <c r="CC733" t="s">
        <v>175</v>
      </c>
      <c r="CD733" t="s">
        <v>175</v>
      </c>
      <c r="CE733" t="s">
        <v>170</v>
      </c>
      <c r="CF733" t="s">
        <v>175</v>
      </c>
      <c r="CG733" t="s">
        <v>175</v>
      </c>
      <c r="CH733" t="s">
        <v>177</v>
      </c>
      <c r="CI733" t="s">
        <v>2983</v>
      </c>
      <c r="CJ733" t="s">
        <v>175</v>
      </c>
      <c r="CK733" t="s">
        <v>2248</v>
      </c>
      <c r="CL733" t="s">
        <v>175</v>
      </c>
      <c r="CM733" s="4" t="s">
        <v>175</v>
      </c>
      <c r="CN733" t="s">
        <v>175</v>
      </c>
      <c r="CO733" t="s">
        <v>175</v>
      </c>
      <c r="CP733" t="s">
        <v>175</v>
      </c>
      <c r="CQ733" t="s">
        <v>175</v>
      </c>
      <c r="CR733" t="s">
        <v>175</v>
      </c>
      <c r="CS733" t="s">
        <v>175</v>
      </c>
      <c r="CT733" t="s">
        <v>175</v>
      </c>
      <c r="CU733" t="s">
        <v>175</v>
      </c>
      <c r="CV733" t="s">
        <v>4085</v>
      </c>
      <c r="CW733" t="s">
        <v>4086</v>
      </c>
      <c r="CX733" t="s">
        <v>129</v>
      </c>
      <c r="DA733" t="s">
        <v>175</v>
      </c>
      <c r="DB733" t="s">
        <v>175</v>
      </c>
      <c r="DD733" t="s">
        <v>1723</v>
      </c>
      <c r="DF733" t="s">
        <v>361</v>
      </c>
      <c r="DG733" t="s">
        <v>362</v>
      </c>
      <c r="DH733" t="s">
        <v>4087</v>
      </c>
      <c r="DI733" t="s">
        <v>363</v>
      </c>
      <c r="DJ733" t="s">
        <v>193</v>
      </c>
      <c r="DK733" t="s">
        <v>4088</v>
      </c>
      <c r="DM733" t="e">
        <f>_xlfn.XLOOKUP($A733,'[1]01_GC Supply - Item Database -'!$D$3:$D$14229,'[1]01_GC Supply - Item Database -'!BW$3:BW$14229)</f>
        <v>#N/A</v>
      </c>
      <c r="DN733" t="e">
        <f>_xlfn.XLOOKUP($A733,'[1]01_GC Supply - Item Database -'!$D$3:$D$14229,'[1]01_GC Supply - Item Database -'!BX$3:BX$14229)</f>
        <v>#N/A</v>
      </c>
      <c r="DO733" t="e">
        <f>_xlfn.XLOOKUP($A733,'[1]01_GC Supply - Item Database -'!$D$3:$D$14229,'[1]01_GC Supply - Item Database -'!BY$3:BY$14229)</f>
        <v>#N/A</v>
      </c>
      <c r="DP733" t="s">
        <v>1372</v>
      </c>
      <c r="DQ733" s="7"/>
    </row>
    <row r="734" spans="2:121">
      <c r="B734" t="s">
        <v>4089</v>
      </c>
      <c r="C734" t="s">
        <v>123</v>
      </c>
      <c r="D734" t="s">
        <v>123</v>
      </c>
      <c r="E734" t="s">
        <v>4089</v>
      </c>
      <c r="F734" t="s">
        <v>4090</v>
      </c>
      <c r="G734" t="s">
        <v>4091</v>
      </c>
      <c r="I734" t="s">
        <v>129</v>
      </c>
      <c r="J734" t="s">
        <v>4092</v>
      </c>
      <c r="L734" t="s">
        <v>4093</v>
      </c>
      <c r="P734" t="s">
        <v>4089</v>
      </c>
      <c r="Q734" t="s">
        <v>504</v>
      </c>
      <c r="R734" t="s">
        <v>1333</v>
      </c>
      <c r="S734" t="s">
        <v>4094</v>
      </c>
      <c r="U734" t="s">
        <v>136</v>
      </c>
      <c r="V734" t="s">
        <v>4095</v>
      </c>
      <c r="Y734" t="s">
        <v>4096</v>
      </c>
      <c r="AA734" t="s">
        <v>4097</v>
      </c>
      <c r="AC734" t="s">
        <v>1265</v>
      </c>
      <c r="AD734" t="s">
        <v>2823</v>
      </c>
      <c r="AE734" t="s">
        <v>4098</v>
      </c>
      <c r="AI734" t="s">
        <v>4099</v>
      </c>
      <c r="AJ734" t="s">
        <v>4100</v>
      </c>
      <c r="AK734" t="s">
        <v>123</v>
      </c>
      <c r="AL734" t="s">
        <v>124</v>
      </c>
      <c r="AM734" t="s">
        <v>124</v>
      </c>
      <c r="AN734" t="s">
        <v>124</v>
      </c>
      <c r="AO734" t="s">
        <v>147</v>
      </c>
      <c r="AP734" t="s">
        <v>149</v>
      </c>
      <c r="AQ734" t="s">
        <v>147</v>
      </c>
      <c r="AR734" t="s">
        <v>521</v>
      </c>
      <c r="AS734" t="s">
        <v>4101</v>
      </c>
      <c r="AT734" t="s">
        <v>4102</v>
      </c>
      <c r="AU734" t="s">
        <v>4103</v>
      </c>
      <c r="AV734" t="s">
        <v>4104</v>
      </c>
      <c r="AW734" t="s">
        <v>4105</v>
      </c>
      <c r="AX734" t="s">
        <v>4106</v>
      </c>
      <c r="AY734" t="s">
        <v>770</v>
      </c>
      <c r="AZ734" t="s">
        <v>231</v>
      </c>
      <c r="BA734" t="s">
        <v>1631</v>
      </c>
      <c r="BB734" t="s">
        <v>522</v>
      </c>
      <c r="BC734" t="s">
        <v>1392</v>
      </c>
      <c r="BD734" t="s">
        <v>655</v>
      </c>
      <c r="BE734" t="s">
        <v>4107</v>
      </c>
      <c r="BF734" t="s">
        <v>181</v>
      </c>
      <c r="BH734" t="s">
        <v>1769</v>
      </c>
      <c r="BI734" t="s">
        <v>4099</v>
      </c>
      <c r="BJ734" t="s">
        <v>3309</v>
      </c>
      <c r="BK734" t="s">
        <v>4036</v>
      </c>
      <c r="BL734" t="s">
        <v>4108</v>
      </c>
      <c r="BP734" t="s">
        <v>534</v>
      </c>
      <c r="BQ734" t="s">
        <v>129</v>
      </c>
      <c r="BR734" t="s">
        <v>2980</v>
      </c>
      <c r="BS734" t="s">
        <v>2914</v>
      </c>
      <c r="BT734" t="s">
        <v>1589</v>
      </c>
      <c r="BU734" t="s">
        <v>172</v>
      </c>
      <c r="BV734" t="s">
        <v>173</v>
      </c>
      <c r="BW734" t="s">
        <v>2982</v>
      </c>
      <c r="BY734" t="s">
        <v>175</v>
      </c>
      <c r="BZ734" t="s">
        <v>175</v>
      </c>
      <c r="CA734" t="s">
        <v>175</v>
      </c>
      <c r="CB734" t="s">
        <v>175</v>
      </c>
      <c r="CC734" t="s">
        <v>1591</v>
      </c>
      <c r="CD734" t="s">
        <v>175</v>
      </c>
      <c r="CE734" t="s">
        <v>170</v>
      </c>
      <c r="CF734" t="s">
        <v>175</v>
      </c>
      <c r="CG734" t="s">
        <v>175</v>
      </c>
      <c r="CH734" t="s">
        <v>177</v>
      </c>
      <c r="CI734" t="s">
        <v>2983</v>
      </c>
      <c r="CJ734" t="s">
        <v>175</v>
      </c>
      <c r="CK734" t="s">
        <v>4109</v>
      </c>
      <c r="CL734" t="s">
        <v>1265</v>
      </c>
      <c r="CM734" s="4" t="s">
        <v>4110</v>
      </c>
      <c r="CN734" t="s">
        <v>180</v>
      </c>
      <c r="CO734" t="s">
        <v>1437</v>
      </c>
      <c r="CP734" t="s">
        <v>175</v>
      </c>
      <c r="CQ734" t="s">
        <v>175</v>
      </c>
      <c r="CR734" t="s">
        <v>175</v>
      </c>
      <c r="CS734" t="s">
        <v>175</v>
      </c>
      <c r="CT734" t="s">
        <v>175</v>
      </c>
      <c r="CU734" t="s">
        <v>175</v>
      </c>
      <c r="CV734" t="s">
        <v>4090</v>
      </c>
      <c r="CW734" t="s">
        <v>4111</v>
      </c>
      <c r="CX734" t="s">
        <v>129</v>
      </c>
      <c r="DA734" t="s">
        <v>4090</v>
      </c>
      <c r="DB734" t="s">
        <v>4112</v>
      </c>
      <c r="DD734" t="s">
        <v>360</v>
      </c>
      <c r="DF734" t="s">
        <v>361</v>
      </c>
      <c r="DG734" t="s">
        <v>362</v>
      </c>
      <c r="DH734" t="s">
        <v>175</v>
      </c>
      <c r="DI734" t="s">
        <v>175</v>
      </c>
      <c r="DJ734" t="s">
        <v>175</v>
      </c>
      <c r="DK734" t="s">
        <v>175</v>
      </c>
      <c r="DM734" t="e">
        <f>_xlfn.XLOOKUP($A734,'[1]01_GC Supply - Item Database -'!$D$3:$D$14229,'[1]01_GC Supply - Item Database -'!BW$3:BW$14229)</f>
        <v>#N/A</v>
      </c>
      <c r="DN734" t="e">
        <f>_xlfn.XLOOKUP($A734,'[1]01_GC Supply - Item Database -'!$D$3:$D$14229,'[1]01_GC Supply - Item Database -'!BX$3:BX$14229)</f>
        <v>#N/A</v>
      </c>
      <c r="DO734" t="e">
        <f>_xlfn.XLOOKUP($A734,'[1]01_GC Supply - Item Database -'!$D$3:$D$14229,'[1]01_GC Supply - Item Database -'!BY$3:BY$14229)</f>
        <v>#N/A</v>
      </c>
      <c r="DP734" t="s">
        <v>4113</v>
      </c>
      <c r="DQ734" s="7"/>
    </row>
    <row r="735" spans="2:121">
      <c r="B735" t="s">
        <v>4114</v>
      </c>
      <c r="C735" t="s">
        <v>123</v>
      </c>
      <c r="D735" t="s">
        <v>123</v>
      </c>
      <c r="E735" t="s">
        <v>4114</v>
      </c>
      <c r="F735" t="s">
        <v>4090</v>
      </c>
      <c r="G735" t="s">
        <v>4091</v>
      </c>
      <c r="I735" t="s">
        <v>129</v>
      </c>
      <c r="J735" t="s">
        <v>4092</v>
      </c>
      <c r="L735" t="s">
        <v>4093</v>
      </c>
      <c r="P735" t="s">
        <v>4114</v>
      </c>
      <c r="Q735" t="s">
        <v>504</v>
      </c>
      <c r="R735" t="s">
        <v>1333</v>
      </c>
      <c r="S735" t="s">
        <v>4094</v>
      </c>
      <c r="U735" t="s">
        <v>136</v>
      </c>
      <c r="V735" t="s">
        <v>4095</v>
      </c>
      <c r="Y735" t="s">
        <v>4096</v>
      </c>
      <c r="AA735" t="s">
        <v>4097</v>
      </c>
      <c r="AC735" t="s">
        <v>1265</v>
      </c>
      <c r="AD735" t="s">
        <v>2823</v>
      </c>
      <c r="AE735" t="s">
        <v>4098</v>
      </c>
      <c r="AI735" t="s">
        <v>4099</v>
      </c>
      <c r="AJ735" t="s">
        <v>4100</v>
      </c>
      <c r="AK735" t="s">
        <v>123</v>
      </c>
      <c r="AL735" t="s">
        <v>124</v>
      </c>
      <c r="AM735" t="s">
        <v>124</v>
      </c>
      <c r="AN735" t="s">
        <v>124</v>
      </c>
      <c r="AO735" t="s">
        <v>147</v>
      </c>
      <c r="AP735" t="s">
        <v>149</v>
      </c>
      <c r="AQ735" t="s">
        <v>147</v>
      </c>
      <c r="AR735" t="s">
        <v>521</v>
      </c>
      <c r="AS735" t="s">
        <v>4101</v>
      </c>
      <c r="AT735" t="s">
        <v>4102</v>
      </c>
      <c r="AU735" t="s">
        <v>4103</v>
      </c>
      <c r="AV735" t="s">
        <v>4104</v>
      </c>
      <c r="AW735" t="s">
        <v>4105</v>
      </c>
      <c r="AX735" t="s">
        <v>4106</v>
      </c>
      <c r="AY735" t="s">
        <v>770</v>
      </c>
      <c r="AZ735" t="s">
        <v>231</v>
      </c>
      <c r="BA735" t="s">
        <v>1631</v>
      </c>
      <c r="BB735" t="s">
        <v>522</v>
      </c>
      <c r="BC735" t="s">
        <v>1392</v>
      </c>
      <c r="BD735" t="s">
        <v>655</v>
      </c>
      <c r="BE735" t="s">
        <v>4107</v>
      </c>
      <c r="BF735" t="s">
        <v>181</v>
      </c>
      <c r="BH735" t="s">
        <v>1769</v>
      </c>
      <c r="BI735" t="s">
        <v>4099</v>
      </c>
      <c r="BJ735" t="s">
        <v>3309</v>
      </c>
      <c r="BK735" t="s">
        <v>4036</v>
      </c>
      <c r="BL735" t="s">
        <v>4108</v>
      </c>
      <c r="BP735" t="s">
        <v>534</v>
      </c>
      <c r="BQ735" t="s">
        <v>129</v>
      </c>
      <c r="BR735" t="s">
        <v>2980</v>
      </c>
      <c r="BS735" t="s">
        <v>2914</v>
      </c>
      <c r="BT735" t="s">
        <v>1589</v>
      </c>
      <c r="BU735" t="s">
        <v>172</v>
      </c>
      <c r="BV735" t="s">
        <v>173</v>
      </c>
      <c r="BW735" t="s">
        <v>2982</v>
      </c>
      <c r="BY735" t="s">
        <v>175</v>
      </c>
      <c r="BZ735" t="s">
        <v>175</v>
      </c>
      <c r="CA735" t="s">
        <v>175</v>
      </c>
      <c r="CB735" t="s">
        <v>175</v>
      </c>
      <c r="CC735" t="s">
        <v>1591</v>
      </c>
      <c r="CD735" t="s">
        <v>175</v>
      </c>
      <c r="CE735" t="s">
        <v>170</v>
      </c>
      <c r="CF735" t="s">
        <v>175</v>
      </c>
      <c r="CG735" t="s">
        <v>175</v>
      </c>
      <c r="CH735" t="s">
        <v>177</v>
      </c>
      <c r="CI735" t="s">
        <v>2983</v>
      </c>
      <c r="CJ735" t="s">
        <v>175</v>
      </c>
      <c r="CK735" t="s">
        <v>4109</v>
      </c>
      <c r="CL735" t="s">
        <v>1265</v>
      </c>
      <c r="CM735" s="4" t="s">
        <v>4110</v>
      </c>
      <c r="CN735" t="s">
        <v>180</v>
      </c>
      <c r="CO735" t="s">
        <v>1437</v>
      </c>
      <c r="CP735" t="s">
        <v>175</v>
      </c>
      <c r="CQ735" t="s">
        <v>175</v>
      </c>
      <c r="CR735" t="s">
        <v>175</v>
      </c>
      <c r="CS735" t="s">
        <v>175</v>
      </c>
      <c r="CT735" t="s">
        <v>175</v>
      </c>
      <c r="CU735" t="s">
        <v>175</v>
      </c>
      <c r="CV735" t="s">
        <v>4090</v>
      </c>
      <c r="CW735" t="s">
        <v>4111</v>
      </c>
      <c r="CX735" t="s">
        <v>129</v>
      </c>
      <c r="DA735" t="s">
        <v>4090</v>
      </c>
      <c r="DB735" t="s">
        <v>4112</v>
      </c>
      <c r="DD735" t="s">
        <v>360</v>
      </c>
      <c r="DF735" t="s">
        <v>361</v>
      </c>
      <c r="DG735" t="s">
        <v>362</v>
      </c>
      <c r="DH735" t="s">
        <v>175</v>
      </c>
      <c r="DI735" t="s">
        <v>175</v>
      </c>
      <c r="DJ735" t="s">
        <v>175</v>
      </c>
      <c r="DK735" t="s">
        <v>175</v>
      </c>
      <c r="DM735" t="e">
        <f>_xlfn.XLOOKUP($A735,'[1]01_GC Supply - Item Database -'!$D$3:$D$14229,'[1]01_GC Supply - Item Database -'!BW$3:BW$14229)</f>
        <v>#N/A</v>
      </c>
      <c r="DN735" t="e">
        <f>_xlfn.XLOOKUP($A735,'[1]01_GC Supply - Item Database -'!$D$3:$D$14229,'[1]01_GC Supply - Item Database -'!BX$3:BX$14229)</f>
        <v>#N/A</v>
      </c>
      <c r="DO735" t="e">
        <f>_xlfn.XLOOKUP($A735,'[1]01_GC Supply - Item Database -'!$D$3:$D$14229,'[1]01_GC Supply - Item Database -'!BY$3:BY$14229)</f>
        <v>#N/A</v>
      </c>
      <c r="DP735" t="s">
        <v>4113</v>
      </c>
      <c r="DQ735" s="7"/>
    </row>
    <row r="736" spans="2:121">
      <c r="B736" t="s">
        <v>4115</v>
      </c>
      <c r="C736" t="s">
        <v>123</v>
      </c>
      <c r="D736" t="s">
        <v>123</v>
      </c>
      <c r="E736" t="s">
        <v>4115</v>
      </c>
      <c r="F736" t="s">
        <v>4090</v>
      </c>
      <c r="G736" t="s">
        <v>4091</v>
      </c>
      <c r="I736" t="s">
        <v>129</v>
      </c>
      <c r="J736" t="s">
        <v>4092</v>
      </c>
      <c r="L736" t="s">
        <v>4093</v>
      </c>
      <c r="P736" t="s">
        <v>4115</v>
      </c>
      <c r="Q736" t="s">
        <v>504</v>
      </c>
      <c r="R736" t="s">
        <v>1333</v>
      </c>
      <c r="S736" t="s">
        <v>4094</v>
      </c>
      <c r="U736" t="s">
        <v>136</v>
      </c>
      <c r="V736" t="s">
        <v>4095</v>
      </c>
      <c r="Y736" t="s">
        <v>4096</v>
      </c>
      <c r="AA736" t="s">
        <v>4097</v>
      </c>
      <c r="AC736" t="s">
        <v>1265</v>
      </c>
      <c r="AD736" t="s">
        <v>2823</v>
      </c>
      <c r="AE736" t="s">
        <v>4098</v>
      </c>
      <c r="AI736" t="s">
        <v>4099</v>
      </c>
      <c r="AJ736" t="s">
        <v>4100</v>
      </c>
      <c r="AK736" t="s">
        <v>123</v>
      </c>
      <c r="AL736" t="s">
        <v>124</v>
      </c>
      <c r="AM736" t="s">
        <v>124</v>
      </c>
      <c r="AN736" t="s">
        <v>124</v>
      </c>
      <c r="AO736" t="s">
        <v>147</v>
      </c>
      <c r="AP736" t="s">
        <v>149</v>
      </c>
      <c r="AQ736" t="s">
        <v>147</v>
      </c>
      <c r="AR736" t="s">
        <v>521</v>
      </c>
      <c r="AS736" t="s">
        <v>4101</v>
      </c>
      <c r="AT736" t="s">
        <v>4102</v>
      </c>
      <c r="AU736" t="s">
        <v>4103</v>
      </c>
      <c r="AV736" t="s">
        <v>4104</v>
      </c>
      <c r="AW736" t="s">
        <v>4105</v>
      </c>
      <c r="AX736" t="s">
        <v>4106</v>
      </c>
      <c r="AY736" t="s">
        <v>770</v>
      </c>
      <c r="AZ736" t="s">
        <v>231</v>
      </c>
      <c r="BA736" t="s">
        <v>1631</v>
      </c>
      <c r="BB736" t="s">
        <v>522</v>
      </c>
      <c r="BC736" t="s">
        <v>1392</v>
      </c>
      <c r="BD736" t="s">
        <v>655</v>
      </c>
      <c r="BE736" t="s">
        <v>4107</v>
      </c>
      <c r="BF736" t="s">
        <v>181</v>
      </c>
      <c r="BH736" t="s">
        <v>1769</v>
      </c>
      <c r="BI736" t="s">
        <v>4099</v>
      </c>
      <c r="BJ736" t="s">
        <v>3309</v>
      </c>
      <c r="BK736" t="s">
        <v>4036</v>
      </c>
      <c r="BL736" t="s">
        <v>4108</v>
      </c>
      <c r="BP736" t="s">
        <v>534</v>
      </c>
      <c r="BQ736" t="s">
        <v>129</v>
      </c>
      <c r="BR736" t="s">
        <v>2980</v>
      </c>
      <c r="BS736" t="s">
        <v>2914</v>
      </c>
      <c r="BT736" t="s">
        <v>1589</v>
      </c>
      <c r="BU736" t="s">
        <v>172</v>
      </c>
      <c r="BV736" t="s">
        <v>173</v>
      </c>
      <c r="BW736" t="s">
        <v>2982</v>
      </c>
      <c r="BY736" t="s">
        <v>175</v>
      </c>
      <c r="BZ736" t="s">
        <v>175</v>
      </c>
      <c r="CA736" t="s">
        <v>175</v>
      </c>
      <c r="CB736" t="s">
        <v>175</v>
      </c>
      <c r="CC736" t="s">
        <v>1591</v>
      </c>
      <c r="CD736" t="s">
        <v>175</v>
      </c>
      <c r="CE736" t="s">
        <v>170</v>
      </c>
      <c r="CF736" t="s">
        <v>175</v>
      </c>
      <c r="CG736" t="s">
        <v>175</v>
      </c>
      <c r="CH736" t="s">
        <v>177</v>
      </c>
      <c r="CI736" t="s">
        <v>2983</v>
      </c>
      <c r="CJ736" t="s">
        <v>175</v>
      </c>
      <c r="CK736" t="s">
        <v>4109</v>
      </c>
      <c r="CL736" t="s">
        <v>1265</v>
      </c>
      <c r="CM736" s="4" t="s">
        <v>4110</v>
      </c>
      <c r="CN736" t="s">
        <v>180</v>
      </c>
      <c r="CO736" t="s">
        <v>1437</v>
      </c>
      <c r="CP736" t="s">
        <v>175</v>
      </c>
      <c r="CQ736" t="s">
        <v>175</v>
      </c>
      <c r="CR736" t="s">
        <v>175</v>
      </c>
      <c r="CS736" t="s">
        <v>175</v>
      </c>
      <c r="CT736" t="s">
        <v>175</v>
      </c>
      <c r="CU736" t="s">
        <v>175</v>
      </c>
      <c r="CV736" t="s">
        <v>4090</v>
      </c>
      <c r="CW736" t="s">
        <v>4111</v>
      </c>
      <c r="CX736" t="s">
        <v>129</v>
      </c>
      <c r="DA736" t="s">
        <v>4090</v>
      </c>
      <c r="DB736" t="s">
        <v>4112</v>
      </c>
      <c r="DD736" t="s">
        <v>360</v>
      </c>
      <c r="DF736" t="s">
        <v>361</v>
      </c>
      <c r="DG736" t="s">
        <v>362</v>
      </c>
      <c r="DH736" t="s">
        <v>175</v>
      </c>
      <c r="DI736" t="s">
        <v>175</v>
      </c>
      <c r="DJ736" t="s">
        <v>175</v>
      </c>
      <c r="DK736" t="s">
        <v>175</v>
      </c>
      <c r="DM736" t="e">
        <f>_xlfn.XLOOKUP($A736,'[1]01_GC Supply - Item Database -'!$D$3:$D$14229,'[1]01_GC Supply - Item Database -'!BW$3:BW$14229)</f>
        <v>#N/A</v>
      </c>
      <c r="DN736" t="e">
        <f>_xlfn.XLOOKUP($A736,'[1]01_GC Supply - Item Database -'!$D$3:$D$14229,'[1]01_GC Supply - Item Database -'!BX$3:BX$14229)</f>
        <v>#N/A</v>
      </c>
      <c r="DO736" t="e">
        <f>_xlfn.XLOOKUP($A736,'[1]01_GC Supply - Item Database -'!$D$3:$D$14229,'[1]01_GC Supply - Item Database -'!BY$3:BY$14229)</f>
        <v>#N/A</v>
      </c>
      <c r="DP736" t="s">
        <v>4113</v>
      </c>
      <c r="DQ736" s="7"/>
    </row>
    <row r="737" spans="1:121">
      <c r="B737" t="s">
        <v>4116</v>
      </c>
      <c r="C737" t="s">
        <v>123</v>
      </c>
      <c r="D737" t="s">
        <v>123</v>
      </c>
      <c r="E737" t="s">
        <v>4116</v>
      </c>
      <c r="F737" t="s">
        <v>4090</v>
      </c>
      <c r="G737" t="s">
        <v>4091</v>
      </c>
      <c r="I737" t="s">
        <v>129</v>
      </c>
      <c r="J737" t="s">
        <v>4092</v>
      </c>
      <c r="L737" t="s">
        <v>4093</v>
      </c>
      <c r="P737" t="s">
        <v>4116</v>
      </c>
      <c r="Q737" t="s">
        <v>504</v>
      </c>
      <c r="R737" t="s">
        <v>1333</v>
      </c>
      <c r="S737" t="s">
        <v>334</v>
      </c>
      <c r="U737" t="s">
        <v>136</v>
      </c>
      <c r="V737" t="s">
        <v>4095</v>
      </c>
      <c r="Y737" t="s">
        <v>4096</v>
      </c>
      <c r="AA737" t="s">
        <v>4097</v>
      </c>
      <c r="AC737" t="s">
        <v>1265</v>
      </c>
      <c r="AD737" t="s">
        <v>2823</v>
      </c>
      <c r="AE737" t="s">
        <v>4098</v>
      </c>
      <c r="AI737" t="s">
        <v>4099</v>
      </c>
      <c r="AJ737" t="s">
        <v>4100</v>
      </c>
      <c r="AK737" t="s">
        <v>123</v>
      </c>
      <c r="AL737" t="s">
        <v>124</v>
      </c>
      <c r="AM737" t="s">
        <v>124</v>
      </c>
      <c r="AN737" t="s">
        <v>124</v>
      </c>
      <c r="AO737" t="s">
        <v>147</v>
      </c>
      <c r="AP737" t="s">
        <v>149</v>
      </c>
      <c r="AQ737" t="s">
        <v>147</v>
      </c>
      <c r="AR737" t="s">
        <v>521</v>
      </c>
      <c r="AS737" t="s">
        <v>4101</v>
      </c>
      <c r="AT737" t="s">
        <v>4102</v>
      </c>
      <c r="AU737" t="s">
        <v>4103</v>
      </c>
      <c r="AV737" t="s">
        <v>4104</v>
      </c>
      <c r="AW737" t="s">
        <v>4105</v>
      </c>
      <c r="AX737" t="s">
        <v>4106</v>
      </c>
      <c r="AY737" t="s">
        <v>770</v>
      </c>
      <c r="AZ737" t="s">
        <v>231</v>
      </c>
      <c r="BA737" t="s">
        <v>1631</v>
      </c>
      <c r="BB737" t="s">
        <v>522</v>
      </c>
      <c r="BC737" t="s">
        <v>1392</v>
      </c>
      <c r="BD737" t="s">
        <v>655</v>
      </c>
      <c r="BE737" t="s">
        <v>4107</v>
      </c>
      <c r="BF737" t="s">
        <v>181</v>
      </c>
      <c r="BH737" t="s">
        <v>1769</v>
      </c>
      <c r="BI737" t="s">
        <v>4099</v>
      </c>
      <c r="BJ737" t="s">
        <v>3309</v>
      </c>
      <c r="BK737" t="s">
        <v>4036</v>
      </c>
      <c r="BL737" t="s">
        <v>4108</v>
      </c>
      <c r="BP737" t="s">
        <v>534</v>
      </c>
      <c r="BQ737" t="s">
        <v>129</v>
      </c>
      <c r="BR737" t="s">
        <v>2980</v>
      </c>
      <c r="BS737" t="s">
        <v>2914</v>
      </c>
      <c r="BT737" t="s">
        <v>1589</v>
      </c>
      <c r="BU737" t="s">
        <v>172</v>
      </c>
      <c r="BV737" t="s">
        <v>173</v>
      </c>
      <c r="BW737" t="s">
        <v>2982</v>
      </c>
      <c r="BY737" t="s">
        <v>175</v>
      </c>
      <c r="BZ737" t="s">
        <v>175</v>
      </c>
      <c r="CA737" t="s">
        <v>175</v>
      </c>
      <c r="CB737" t="s">
        <v>175</v>
      </c>
      <c r="CC737" t="s">
        <v>1591</v>
      </c>
      <c r="CD737" t="s">
        <v>175</v>
      </c>
      <c r="CE737" t="s">
        <v>170</v>
      </c>
      <c r="CF737" t="s">
        <v>175</v>
      </c>
      <c r="CG737" t="s">
        <v>175</v>
      </c>
      <c r="CH737" t="s">
        <v>177</v>
      </c>
      <c r="CI737" t="s">
        <v>2983</v>
      </c>
      <c r="CJ737" t="s">
        <v>175</v>
      </c>
      <c r="CK737" t="s">
        <v>4109</v>
      </c>
      <c r="CL737" t="s">
        <v>1265</v>
      </c>
      <c r="CM737" s="4" t="s">
        <v>4110</v>
      </c>
      <c r="CN737" t="s">
        <v>180</v>
      </c>
      <c r="CO737" t="s">
        <v>1437</v>
      </c>
      <c r="CP737" t="s">
        <v>175</v>
      </c>
      <c r="CQ737" t="s">
        <v>175</v>
      </c>
      <c r="CR737" t="s">
        <v>175</v>
      </c>
      <c r="CS737" t="s">
        <v>175</v>
      </c>
      <c r="CT737" t="s">
        <v>175</v>
      </c>
      <c r="CU737" t="s">
        <v>175</v>
      </c>
      <c r="CV737" t="s">
        <v>4090</v>
      </c>
      <c r="CW737" t="s">
        <v>4111</v>
      </c>
      <c r="CX737" t="s">
        <v>129</v>
      </c>
      <c r="DA737" t="s">
        <v>4090</v>
      </c>
      <c r="DB737" t="s">
        <v>4112</v>
      </c>
      <c r="DD737" t="s">
        <v>360</v>
      </c>
      <c r="DF737" t="s">
        <v>361</v>
      </c>
      <c r="DG737" t="s">
        <v>362</v>
      </c>
      <c r="DH737" t="s">
        <v>175</v>
      </c>
      <c r="DI737" t="s">
        <v>175</v>
      </c>
      <c r="DJ737" t="s">
        <v>175</v>
      </c>
      <c r="DK737" t="s">
        <v>175</v>
      </c>
      <c r="DM737" t="e">
        <f>_xlfn.XLOOKUP($A737,'[1]01_GC Supply - Item Database -'!$D$3:$D$14229,'[1]01_GC Supply - Item Database -'!BW$3:BW$14229)</f>
        <v>#N/A</v>
      </c>
      <c r="DN737" t="e">
        <f>_xlfn.XLOOKUP($A737,'[1]01_GC Supply - Item Database -'!$D$3:$D$14229,'[1]01_GC Supply - Item Database -'!BX$3:BX$14229)</f>
        <v>#N/A</v>
      </c>
      <c r="DO737" t="e">
        <f>_xlfn.XLOOKUP($A737,'[1]01_GC Supply - Item Database -'!$D$3:$D$14229,'[1]01_GC Supply - Item Database -'!BY$3:BY$14229)</f>
        <v>#N/A</v>
      </c>
      <c r="DP737" t="s">
        <v>4113</v>
      </c>
      <c r="DQ737" s="7"/>
    </row>
    <row r="738" spans="1:121">
      <c r="B738" t="s">
        <v>4117</v>
      </c>
      <c r="E738" t="s">
        <v>4117</v>
      </c>
      <c r="P738" t="s">
        <v>4117</v>
      </c>
      <c r="DM738" t="e">
        <f>_xlfn.XLOOKUP($A738,'[1]01_GC Supply - Item Database -'!$D$3:$D$14229,'[1]01_GC Supply - Item Database -'!BW$3:BW$14229)</f>
        <v>#N/A</v>
      </c>
      <c r="DN738" t="e">
        <f>_xlfn.XLOOKUP($A738,'[1]01_GC Supply - Item Database -'!$D$3:$D$14229,'[1]01_GC Supply - Item Database -'!BX$3:BX$14229)</f>
        <v>#N/A</v>
      </c>
      <c r="DO738" t="e">
        <f>_xlfn.XLOOKUP($A738,'[1]01_GC Supply - Item Database -'!$D$3:$D$14229,'[1]01_GC Supply - Item Database -'!BY$3:BY$14229)</f>
        <v>#N/A</v>
      </c>
      <c r="DQ738" s="7"/>
    </row>
    <row r="739" spans="1:121">
      <c r="B739" t="s">
        <v>4118</v>
      </c>
      <c r="E739" t="s">
        <v>4118</v>
      </c>
      <c r="P739" t="s">
        <v>4118</v>
      </c>
      <c r="DM739" t="e">
        <f>_xlfn.XLOOKUP($A739,'[1]01_GC Supply - Item Database -'!$D$3:$D$14229,'[1]01_GC Supply - Item Database -'!BW$3:BW$14229)</f>
        <v>#N/A</v>
      </c>
      <c r="DN739" t="e">
        <f>_xlfn.XLOOKUP($A739,'[1]01_GC Supply - Item Database -'!$D$3:$D$14229,'[1]01_GC Supply - Item Database -'!BX$3:BX$14229)</f>
        <v>#N/A</v>
      </c>
      <c r="DO739" t="e">
        <f>_xlfn.XLOOKUP($A739,'[1]01_GC Supply - Item Database -'!$D$3:$D$14229,'[1]01_GC Supply - Item Database -'!BY$3:BY$14229)</f>
        <v>#N/A</v>
      </c>
      <c r="DQ739" s="7"/>
    </row>
    <row r="740" spans="1:121">
      <c r="B740" t="s">
        <v>4119</v>
      </c>
      <c r="E740" t="s">
        <v>4119</v>
      </c>
      <c r="P740" t="s">
        <v>4119</v>
      </c>
      <c r="DM740" t="e">
        <f>_xlfn.XLOOKUP($A740,'[1]01_GC Supply - Item Database -'!$D$3:$D$14229,'[1]01_GC Supply - Item Database -'!BW$3:BW$14229)</f>
        <v>#N/A</v>
      </c>
      <c r="DN740" t="e">
        <f>_xlfn.XLOOKUP($A740,'[1]01_GC Supply - Item Database -'!$D$3:$D$14229,'[1]01_GC Supply - Item Database -'!BX$3:BX$14229)</f>
        <v>#N/A</v>
      </c>
      <c r="DO740" t="e">
        <f>_xlfn.XLOOKUP($A740,'[1]01_GC Supply - Item Database -'!$D$3:$D$14229,'[1]01_GC Supply - Item Database -'!BY$3:BY$14229)</f>
        <v>#N/A</v>
      </c>
      <c r="DQ740" s="7"/>
    </row>
    <row r="741" spans="1:121">
      <c r="B741" t="s">
        <v>4120</v>
      </c>
      <c r="E741" t="s">
        <v>4120</v>
      </c>
      <c r="P741" t="s">
        <v>4120</v>
      </c>
      <c r="DM741" t="e">
        <f>_xlfn.XLOOKUP($A741,'[1]01_GC Supply - Item Database -'!$D$3:$D$14229,'[1]01_GC Supply - Item Database -'!BW$3:BW$14229)</f>
        <v>#N/A</v>
      </c>
      <c r="DN741" t="e">
        <f>_xlfn.XLOOKUP($A741,'[1]01_GC Supply - Item Database -'!$D$3:$D$14229,'[1]01_GC Supply - Item Database -'!BX$3:BX$14229)</f>
        <v>#N/A</v>
      </c>
      <c r="DO741" t="e">
        <f>_xlfn.XLOOKUP($A741,'[1]01_GC Supply - Item Database -'!$D$3:$D$14229,'[1]01_GC Supply - Item Database -'!BY$3:BY$14229)</f>
        <v>#N/A</v>
      </c>
      <c r="DQ741" s="7"/>
    </row>
    <row r="742" spans="1:121">
      <c r="A742" t="s">
        <v>4317</v>
      </c>
      <c r="B742" t="s">
        <v>4318</v>
      </c>
      <c r="C742" t="s">
        <v>123</v>
      </c>
      <c r="D742" t="s">
        <v>124</v>
      </c>
      <c r="E742" t="s">
        <v>4319</v>
      </c>
      <c r="F742" t="s">
        <v>3937</v>
      </c>
      <c r="G742" t="s">
        <v>3938</v>
      </c>
      <c r="H742" t="s">
        <v>3939</v>
      </c>
      <c r="I742" t="s">
        <v>129</v>
      </c>
      <c r="J742" t="s">
        <v>3940</v>
      </c>
      <c r="L742" t="s">
        <v>3941</v>
      </c>
      <c r="M742" t="s">
        <v>3942</v>
      </c>
      <c r="P742" t="s">
        <v>4318</v>
      </c>
      <c r="Q742" t="s">
        <v>422</v>
      </c>
      <c r="R742" t="s">
        <v>1614</v>
      </c>
      <c r="S742" t="s">
        <v>2307</v>
      </c>
      <c r="U742" t="s">
        <v>136</v>
      </c>
      <c r="V742" t="s">
        <v>852</v>
      </c>
      <c r="Y742" t="s">
        <v>3944</v>
      </c>
      <c r="Z742" t="s">
        <v>2467</v>
      </c>
      <c r="AA742" t="s">
        <v>4320</v>
      </c>
      <c r="AB742" t="s">
        <v>4321</v>
      </c>
      <c r="AC742" t="s">
        <v>1655</v>
      </c>
      <c r="AD742" t="s">
        <v>1620</v>
      </c>
      <c r="AI742" t="s">
        <v>4219</v>
      </c>
      <c r="AJ742" t="s">
        <v>146</v>
      </c>
      <c r="AK742" t="s">
        <v>124</v>
      </c>
      <c r="AL742" t="s">
        <v>124</v>
      </c>
      <c r="AM742" t="s">
        <v>123</v>
      </c>
      <c r="AN742" t="s">
        <v>124</v>
      </c>
      <c r="AO742" t="s">
        <v>147</v>
      </c>
      <c r="AP742" t="s">
        <v>3038</v>
      </c>
      <c r="AQ742" t="s">
        <v>147</v>
      </c>
      <c r="AR742" t="s">
        <v>521</v>
      </c>
      <c r="AS742" t="s">
        <v>4322</v>
      </c>
      <c r="AT742" t="s">
        <v>632</v>
      </c>
      <c r="AU742" t="s">
        <v>4323</v>
      </c>
      <c r="AV742" t="s">
        <v>4324</v>
      </c>
      <c r="AW742" t="s">
        <v>4325</v>
      </c>
      <c r="AX742" t="s">
        <v>2219</v>
      </c>
      <c r="AY742" t="s">
        <v>1344</v>
      </c>
      <c r="AZ742" t="s">
        <v>3943</v>
      </c>
      <c r="BA742" t="s">
        <v>4326</v>
      </c>
      <c r="BB742" t="s">
        <v>1607</v>
      </c>
      <c r="BC742" t="s">
        <v>392</v>
      </c>
      <c r="BD742" t="s">
        <v>3367</v>
      </c>
      <c r="BE742" t="s">
        <v>1366</v>
      </c>
      <c r="BF742" t="s">
        <v>574</v>
      </c>
      <c r="BG742" t="s">
        <v>4327</v>
      </c>
      <c r="BH742" t="s">
        <v>1633</v>
      </c>
      <c r="BI742" t="s">
        <v>1667</v>
      </c>
      <c r="BJ742" t="s">
        <v>1357</v>
      </c>
      <c r="BK742" t="s">
        <v>4328</v>
      </c>
      <c r="BL742" t="s">
        <v>268</v>
      </c>
      <c r="BM742" t="s">
        <v>1607</v>
      </c>
      <c r="BN742" t="s">
        <v>392</v>
      </c>
      <c r="BO742" t="s">
        <v>3367</v>
      </c>
      <c r="BP742" t="s">
        <v>1359</v>
      </c>
      <c r="BQ742" t="s">
        <v>129</v>
      </c>
      <c r="BR742" t="s">
        <v>4329</v>
      </c>
      <c r="BS742" t="s">
        <v>193</v>
      </c>
      <c r="BT742" t="s">
        <v>171</v>
      </c>
      <c r="BU742" t="s">
        <v>172</v>
      </c>
      <c r="BV742" t="s">
        <v>173</v>
      </c>
      <c r="BW742" t="s">
        <v>4330</v>
      </c>
      <c r="BY742" t="s">
        <v>175</v>
      </c>
      <c r="BZ742" t="s">
        <v>175</v>
      </c>
      <c r="CA742" t="s">
        <v>175</v>
      </c>
      <c r="CB742" t="s">
        <v>175</v>
      </c>
      <c r="CC742" t="s">
        <v>176</v>
      </c>
      <c r="CD742" t="s">
        <v>175</v>
      </c>
      <c r="CE742" t="s">
        <v>170</v>
      </c>
      <c r="CF742" t="s">
        <v>175</v>
      </c>
      <c r="CG742" t="s">
        <v>175</v>
      </c>
      <c r="CH742" t="s">
        <v>177</v>
      </c>
      <c r="CI742" t="s">
        <v>163</v>
      </c>
      <c r="CJ742" t="s">
        <v>175</v>
      </c>
      <c r="CK742" t="s">
        <v>538</v>
      </c>
      <c r="CL742" t="s">
        <v>4331</v>
      </c>
      <c r="CM742" s="4" t="s">
        <v>181</v>
      </c>
      <c r="CN742" t="s">
        <v>464</v>
      </c>
      <c r="CO742" t="s">
        <v>170</v>
      </c>
      <c r="CP742" t="s">
        <v>463</v>
      </c>
      <c r="CQ742" t="s">
        <v>170</v>
      </c>
      <c r="CV742" t="s">
        <v>3967</v>
      </c>
      <c r="CW742" t="s">
        <v>3968</v>
      </c>
      <c r="CX742" t="s">
        <v>129</v>
      </c>
      <c r="CY742" t="s">
        <v>185</v>
      </c>
      <c r="DA742" t="s">
        <v>3969</v>
      </c>
      <c r="DB742" t="s">
        <v>3970</v>
      </c>
      <c r="DC742" t="s">
        <v>1495</v>
      </c>
      <c r="DD742" t="s">
        <v>468</v>
      </c>
      <c r="DF742" t="s">
        <v>190</v>
      </c>
      <c r="DG742" t="s">
        <v>191</v>
      </c>
      <c r="DH742" t="s">
        <v>175</v>
      </c>
      <c r="DI742" t="s">
        <v>175</v>
      </c>
      <c r="DJ742" t="s">
        <v>175</v>
      </c>
      <c r="DK742" t="s">
        <v>175</v>
      </c>
      <c r="DM742" t="str">
        <f>_xlfn.XLOOKUP($A742,'[1]01_GC Supply - Item Database -'!$D$3:$D$14229,'[1]01_GC Supply - Item Database -'!BW$3:BW$14229)</f>
        <v>Green</v>
      </c>
      <c r="DN742" t="str">
        <f>_xlfn.XLOOKUP($A742,'[1]01_GC Supply - Item Database -'!$D$3:$D$14229,'[1]01_GC Supply - Item Database -'!BX$3:BX$14229)</f>
        <v>Mint</v>
      </c>
      <c r="DO742" t="str">
        <f>_xlfn.XLOOKUP($A742,'[1]01_GC Supply - Item Database -'!$D$3:$D$14229,'[1]01_GC Supply - Item Database -'!BY$3:BY$14229)</f>
        <v>Solid</v>
      </c>
      <c r="DP742" t="s">
        <v>552</v>
      </c>
      <c r="DQ742" s="7" t="s">
        <v>1642</v>
      </c>
    </row>
    <row r="743" spans="1:121">
      <c r="A743" t="s">
        <v>4332</v>
      </c>
      <c r="B743" t="s">
        <v>4333</v>
      </c>
      <c r="C743" t="s">
        <v>123</v>
      </c>
      <c r="D743" t="s">
        <v>124</v>
      </c>
      <c r="E743" t="s">
        <v>4319</v>
      </c>
      <c r="F743" t="s">
        <v>3937</v>
      </c>
      <c r="G743" t="s">
        <v>3938</v>
      </c>
      <c r="H743" t="s">
        <v>3939</v>
      </c>
      <c r="I743" t="s">
        <v>129</v>
      </c>
      <c r="J743" t="s">
        <v>3940</v>
      </c>
      <c r="L743" t="s">
        <v>3941</v>
      </c>
      <c r="M743" t="s">
        <v>3942</v>
      </c>
      <c r="P743" t="s">
        <v>4333</v>
      </c>
      <c r="Q743" t="s">
        <v>422</v>
      </c>
      <c r="R743" t="s">
        <v>1614</v>
      </c>
      <c r="S743" t="s">
        <v>2307</v>
      </c>
      <c r="U743" t="s">
        <v>136</v>
      </c>
      <c r="V743" t="s">
        <v>852</v>
      </c>
      <c r="Y743" t="s">
        <v>3944</v>
      </c>
      <c r="Z743" t="s">
        <v>2467</v>
      </c>
      <c r="AA743" t="s">
        <v>4320</v>
      </c>
      <c r="AB743" t="s">
        <v>4321</v>
      </c>
      <c r="AC743" t="s">
        <v>1655</v>
      </c>
      <c r="AD743" t="s">
        <v>1620</v>
      </c>
      <c r="AI743" t="s">
        <v>4219</v>
      </c>
      <c r="AJ743" t="s">
        <v>146</v>
      </c>
      <c r="AK743" t="s">
        <v>124</v>
      </c>
      <c r="AL743" t="s">
        <v>124</v>
      </c>
      <c r="AM743" t="s">
        <v>123</v>
      </c>
      <c r="AN743" t="s">
        <v>124</v>
      </c>
      <c r="AO743" t="s">
        <v>147</v>
      </c>
      <c r="AP743" t="s">
        <v>3038</v>
      </c>
      <c r="AQ743" t="s">
        <v>147</v>
      </c>
      <c r="AR743" t="s">
        <v>521</v>
      </c>
      <c r="AS743" t="s">
        <v>4322</v>
      </c>
      <c r="AT743" t="s">
        <v>632</v>
      </c>
      <c r="AU743" t="s">
        <v>4323</v>
      </c>
      <c r="AV743" t="s">
        <v>4324</v>
      </c>
      <c r="AW743" t="s">
        <v>4325</v>
      </c>
      <c r="AX743" t="s">
        <v>2219</v>
      </c>
      <c r="AY743" t="s">
        <v>1344</v>
      </c>
      <c r="AZ743" t="s">
        <v>3943</v>
      </c>
      <c r="BA743" t="s">
        <v>4326</v>
      </c>
      <c r="BB743" t="s">
        <v>1607</v>
      </c>
      <c r="BC743" t="s">
        <v>392</v>
      </c>
      <c r="BD743" t="s">
        <v>3367</v>
      </c>
      <c r="BE743" t="s">
        <v>1366</v>
      </c>
      <c r="BF743" t="s">
        <v>574</v>
      </c>
      <c r="BG743" t="s">
        <v>4327</v>
      </c>
      <c r="BH743" t="s">
        <v>1633</v>
      </c>
      <c r="BI743" t="s">
        <v>1667</v>
      </c>
      <c r="BJ743" t="s">
        <v>1357</v>
      </c>
      <c r="BK743" t="s">
        <v>4328</v>
      </c>
      <c r="BL743" t="s">
        <v>268</v>
      </c>
      <c r="BM743" t="s">
        <v>1607</v>
      </c>
      <c r="BN743" t="s">
        <v>392</v>
      </c>
      <c r="BO743" t="s">
        <v>3367</v>
      </c>
      <c r="BP743" t="s">
        <v>1359</v>
      </c>
      <c r="BQ743" t="s">
        <v>129</v>
      </c>
      <c r="BR743" t="s">
        <v>4329</v>
      </c>
      <c r="BS743" t="s">
        <v>193</v>
      </c>
      <c r="BT743" t="s">
        <v>171</v>
      </c>
      <c r="BU743" t="s">
        <v>172</v>
      </c>
      <c r="BV743" t="s">
        <v>173</v>
      </c>
      <c r="BW743" t="s">
        <v>4330</v>
      </c>
      <c r="BY743" t="s">
        <v>175</v>
      </c>
      <c r="BZ743" t="s">
        <v>175</v>
      </c>
      <c r="CA743" t="s">
        <v>175</v>
      </c>
      <c r="CB743" t="s">
        <v>175</v>
      </c>
      <c r="CC743" t="s">
        <v>176</v>
      </c>
      <c r="CD743" t="s">
        <v>175</v>
      </c>
      <c r="CE743" t="s">
        <v>170</v>
      </c>
      <c r="CF743" t="s">
        <v>175</v>
      </c>
      <c r="CG743" t="s">
        <v>175</v>
      </c>
      <c r="CH743" t="s">
        <v>177</v>
      </c>
      <c r="CI743" t="s">
        <v>163</v>
      </c>
      <c r="CJ743" t="s">
        <v>175</v>
      </c>
      <c r="CK743" t="s">
        <v>538</v>
      </c>
      <c r="CL743" t="s">
        <v>4331</v>
      </c>
      <c r="CM743" s="4" t="s">
        <v>181</v>
      </c>
      <c r="CN743" t="s">
        <v>464</v>
      </c>
      <c r="CO743" t="s">
        <v>170</v>
      </c>
      <c r="CP743" t="s">
        <v>463</v>
      </c>
      <c r="CQ743" t="s">
        <v>170</v>
      </c>
      <c r="CV743" t="s">
        <v>3967</v>
      </c>
      <c r="CW743" t="s">
        <v>3968</v>
      </c>
      <c r="CX743" t="s">
        <v>129</v>
      </c>
      <c r="CY743" t="s">
        <v>185</v>
      </c>
      <c r="DA743" t="s">
        <v>3969</v>
      </c>
      <c r="DB743" t="s">
        <v>3970</v>
      </c>
      <c r="DC743" t="s">
        <v>1495</v>
      </c>
      <c r="DD743" t="s">
        <v>468</v>
      </c>
      <c r="DF743" t="s">
        <v>190</v>
      </c>
      <c r="DG743" t="s">
        <v>191</v>
      </c>
      <c r="DH743" t="s">
        <v>175</v>
      </c>
      <c r="DI743" t="s">
        <v>175</v>
      </c>
      <c r="DJ743" t="s">
        <v>175</v>
      </c>
      <c r="DK743" t="s">
        <v>175</v>
      </c>
      <c r="DM743" t="str">
        <f>_xlfn.XLOOKUP($A743,'[1]01_GC Supply - Item Database -'!$D$3:$D$14229,'[1]01_GC Supply - Item Database -'!BW$3:BW$14229)</f>
        <v>Red</v>
      </c>
      <c r="DN743" t="str">
        <f>_xlfn.XLOOKUP($A743,'[1]01_GC Supply - Item Database -'!$D$3:$D$14229,'[1]01_GC Supply - Item Database -'!BX$3:BX$14229)</f>
        <v>Red</v>
      </c>
      <c r="DO743" t="str">
        <f>_xlfn.XLOOKUP($A743,'[1]01_GC Supply - Item Database -'!$D$3:$D$14229,'[1]01_GC Supply - Item Database -'!BY$3:BY$14229)</f>
        <v>Solid</v>
      </c>
      <c r="DP743" t="s">
        <v>552</v>
      </c>
      <c r="DQ743" s="7" t="s">
        <v>1642</v>
      </c>
    </row>
    <row r="744" spans="1:121">
      <c r="A744" t="s">
        <v>4334</v>
      </c>
      <c r="B744" t="s">
        <v>4335</v>
      </c>
      <c r="C744" t="s">
        <v>123</v>
      </c>
      <c r="D744" t="s">
        <v>124</v>
      </c>
      <c r="E744" t="s">
        <v>4319</v>
      </c>
      <c r="F744" t="s">
        <v>3937</v>
      </c>
      <c r="G744" t="s">
        <v>3938</v>
      </c>
      <c r="H744" t="s">
        <v>3939</v>
      </c>
      <c r="I744" t="s">
        <v>129</v>
      </c>
      <c r="J744" t="s">
        <v>3940</v>
      </c>
      <c r="L744" t="s">
        <v>3941</v>
      </c>
      <c r="M744" t="s">
        <v>3942</v>
      </c>
      <c r="P744" t="s">
        <v>4335</v>
      </c>
      <c r="Q744" t="s">
        <v>422</v>
      </c>
      <c r="R744" t="s">
        <v>1614</v>
      </c>
      <c r="S744" t="s">
        <v>2307</v>
      </c>
      <c r="U744" t="s">
        <v>136</v>
      </c>
      <c r="V744" t="s">
        <v>852</v>
      </c>
      <c r="Y744" t="s">
        <v>3944</v>
      </c>
      <c r="Z744" t="s">
        <v>2467</v>
      </c>
      <c r="AA744" t="s">
        <v>4320</v>
      </c>
      <c r="AB744" t="s">
        <v>4321</v>
      </c>
      <c r="AC744" t="s">
        <v>1655</v>
      </c>
      <c r="AD744" t="s">
        <v>1620</v>
      </c>
      <c r="AI744" t="s">
        <v>4219</v>
      </c>
      <c r="AJ744" t="s">
        <v>146</v>
      </c>
      <c r="AK744" t="s">
        <v>124</v>
      </c>
      <c r="AL744" t="s">
        <v>124</v>
      </c>
      <c r="AM744" t="s">
        <v>123</v>
      </c>
      <c r="AN744" t="s">
        <v>124</v>
      </c>
      <c r="AO744" t="s">
        <v>147</v>
      </c>
      <c r="AP744" t="s">
        <v>3038</v>
      </c>
      <c r="AQ744" t="s">
        <v>147</v>
      </c>
      <c r="AR744" t="s">
        <v>521</v>
      </c>
      <c r="AS744" t="s">
        <v>4322</v>
      </c>
      <c r="AT744" t="s">
        <v>632</v>
      </c>
      <c r="AU744" t="s">
        <v>4323</v>
      </c>
      <c r="AV744" t="s">
        <v>4324</v>
      </c>
      <c r="AW744" t="s">
        <v>4325</v>
      </c>
      <c r="AX744" t="s">
        <v>2219</v>
      </c>
      <c r="AY744" t="s">
        <v>1344</v>
      </c>
      <c r="AZ744" t="s">
        <v>3943</v>
      </c>
      <c r="BA744" t="s">
        <v>4326</v>
      </c>
      <c r="BB744" t="s">
        <v>1607</v>
      </c>
      <c r="BC744" t="s">
        <v>392</v>
      </c>
      <c r="BD744" t="s">
        <v>3367</v>
      </c>
      <c r="BE744" t="s">
        <v>1366</v>
      </c>
      <c r="BF744" t="s">
        <v>574</v>
      </c>
      <c r="BG744" t="s">
        <v>4327</v>
      </c>
      <c r="BH744" t="s">
        <v>1633</v>
      </c>
      <c r="BI744" t="s">
        <v>1667</v>
      </c>
      <c r="BJ744" t="s">
        <v>1357</v>
      </c>
      <c r="BK744" t="s">
        <v>4328</v>
      </c>
      <c r="BL744" t="s">
        <v>268</v>
      </c>
      <c r="BM744" t="s">
        <v>1607</v>
      </c>
      <c r="BN744" t="s">
        <v>392</v>
      </c>
      <c r="BO744" t="s">
        <v>3367</v>
      </c>
      <c r="BP744" t="s">
        <v>1359</v>
      </c>
      <c r="BQ744" t="s">
        <v>129</v>
      </c>
      <c r="BR744" t="s">
        <v>4329</v>
      </c>
      <c r="BS744" t="s">
        <v>193</v>
      </c>
      <c r="BT744" t="s">
        <v>171</v>
      </c>
      <c r="BU744" t="s">
        <v>172</v>
      </c>
      <c r="BV744" t="s">
        <v>173</v>
      </c>
      <c r="BW744" t="s">
        <v>4330</v>
      </c>
      <c r="BY744" t="s">
        <v>175</v>
      </c>
      <c r="BZ744" t="s">
        <v>175</v>
      </c>
      <c r="CA744" t="s">
        <v>175</v>
      </c>
      <c r="CB744" t="s">
        <v>175</v>
      </c>
      <c r="CC744" t="s">
        <v>176</v>
      </c>
      <c r="CD744" t="s">
        <v>175</v>
      </c>
      <c r="CE744" t="s">
        <v>170</v>
      </c>
      <c r="CF744" t="s">
        <v>175</v>
      </c>
      <c r="CG744" t="s">
        <v>175</v>
      </c>
      <c r="CH744" t="s">
        <v>177</v>
      </c>
      <c r="CI744" t="s">
        <v>163</v>
      </c>
      <c r="CJ744" t="s">
        <v>175</v>
      </c>
      <c r="CK744" t="s">
        <v>538</v>
      </c>
      <c r="CL744" t="s">
        <v>4331</v>
      </c>
      <c r="CM744" s="4" t="s">
        <v>181</v>
      </c>
      <c r="CN744" t="s">
        <v>464</v>
      </c>
      <c r="CO744" t="s">
        <v>170</v>
      </c>
      <c r="CP744" t="s">
        <v>463</v>
      </c>
      <c r="CQ744" t="s">
        <v>170</v>
      </c>
      <c r="CV744" t="s">
        <v>3967</v>
      </c>
      <c r="CW744" t="s">
        <v>3968</v>
      </c>
      <c r="CX744" t="s">
        <v>129</v>
      </c>
      <c r="CY744" t="s">
        <v>185</v>
      </c>
      <c r="DA744" t="s">
        <v>3969</v>
      </c>
      <c r="DB744" t="s">
        <v>3970</v>
      </c>
      <c r="DC744" t="s">
        <v>1495</v>
      </c>
      <c r="DD744" t="s">
        <v>468</v>
      </c>
      <c r="DF744" t="s">
        <v>190</v>
      </c>
      <c r="DG744" t="s">
        <v>191</v>
      </c>
      <c r="DH744" t="s">
        <v>175</v>
      </c>
      <c r="DI744" t="s">
        <v>175</v>
      </c>
      <c r="DJ744" t="s">
        <v>175</v>
      </c>
      <c r="DK744" t="s">
        <v>175</v>
      </c>
      <c r="DM744" t="str">
        <f>_xlfn.XLOOKUP($A744,'[1]01_GC Supply - Item Database -'!$D$3:$D$14229,'[1]01_GC Supply - Item Database -'!BW$3:BW$14229)</f>
        <v>Black</v>
      </c>
      <c r="DN744" t="str">
        <f>_xlfn.XLOOKUP($A744,'[1]01_GC Supply - Item Database -'!$D$3:$D$14229,'[1]01_GC Supply - Item Database -'!BX$3:BX$14229)</f>
        <v>Black</v>
      </c>
      <c r="DO744" t="str">
        <f>_xlfn.XLOOKUP($A744,'[1]01_GC Supply - Item Database -'!$D$3:$D$14229,'[1]01_GC Supply - Item Database -'!BY$3:BY$14229)</f>
        <v>Solid</v>
      </c>
      <c r="DP744" t="s">
        <v>552</v>
      </c>
      <c r="DQ744" s="7" t="s">
        <v>1642</v>
      </c>
    </row>
    <row r="745" spans="1:121">
      <c r="A745" t="s">
        <v>4336</v>
      </c>
      <c r="B745" t="s">
        <v>4337</v>
      </c>
      <c r="C745" t="s">
        <v>123</v>
      </c>
      <c r="D745" t="s">
        <v>124</v>
      </c>
      <c r="E745" t="s">
        <v>4319</v>
      </c>
      <c r="F745" t="s">
        <v>3937</v>
      </c>
      <c r="G745" t="s">
        <v>3938</v>
      </c>
      <c r="H745" t="s">
        <v>3939</v>
      </c>
      <c r="I745" t="s">
        <v>129</v>
      </c>
      <c r="J745" t="s">
        <v>3940</v>
      </c>
      <c r="L745" t="s">
        <v>3941</v>
      </c>
      <c r="M745" t="s">
        <v>3942</v>
      </c>
      <c r="P745" t="s">
        <v>4337</v>
      </c>
      <c r="Q745" t="s">
        <v>422</v>
      </c>
      <c r="R745" t="s">
        <v>1614</v>
      </c>
      <c r="S745" t="s">
        <v>2307</v>
      </c>
      <c r="U745" t="s">
        <v>136</v>
      </c>
      <c r="V745" t="s">
        <v>852</v>
      </c>
      <c r="Y745" t="s">
        <v>3944</v>
      </c>
      <c r="Z745" t="s">
        <v>2467</v>
      </c>
      <c r="AA745" t="s">
        <v>4320</v>
      </c>
      <c r="AB745" t="s">
        <v>4321</v>
      </c>
      <c r="AC745" t="s">
        <v>1655</v>
      </c>
      <c r="AD745" t="s">
        <v>1620</v>
      </c>
      <c r="AI745" t="s">
        <v>4219</v>
      </c>
      <c r="AJ745" t="s">
        <v>146</v>
      </c>
      <c r="AK745" t="s">
        <v>124</v>
      </c>
      <c r="AL745" t="s">
        <v>124</v>
      </c>
      <c r="AM745" t="s">
        <v>123</v>
      </c>
      <c r="AN745" t="s">
        <v>124</v>
      </c>
      <c r="AO745" t="s">
        <v>147</v>
      </c>
      <c r="AP745" t="s">
        <v>3038</v>
      </c>
      <c r="AQ745" t="s">
        <v>147</v>
      </c>
      <c r="AR745" t="s">
        <v>521</v>
      </c>
      <c r="AS745" t="s">
        <v>4322</v>
      </c>
      <c r="AT745" t="s">
        <v>4338</v>
      </c>
      <c r="AU745" t="s">
        <v>4339</v>
      </c>
      <c r="AV745" t="s">
        <v>4340</v>
      </c>
      <c r="AW745" t="s">
        <v>4341</v>
      </c>
      <c r="AX745" t="s">
        <v>2219</v>
      </c>
      <c r="AY745" t="s">
        <v>1344</v>
      </c>
      <c r="AZ745" t="s">
        <v>3943</v>
      </c>
      <c r="BA745" t="s">
        <v>4326</v>
      </c>
      <c r="BB745" t="s">
        <v>1607</v>
      </c>
      <c r="BC745" t="s">
        <v>392</v>
      </c>
      <c r="BD745" t="s">
        <v>3367</v>
      </c>
      <c r="BE745" t="s">
        <v>4342</v>
      </c>
      <c r="BF745" t="s">
        <v>574</v>
      </c>
      <c r="BG745" t="s">
        <v>4327</v>
      </c>
      <c r="BH745" t="s">
        <v>165</v>
      </c>
      <c r="BI745" t="s">
        <v>348</v>
      </c>
      <c r="BJ745" t="s">
        <v>1357</v>
      </c>
      <c r="BK745" t="s">
        <v>4328</v>
      </c>
      <c r="BL745" t="s">
        <v>268</v>
      </c>
      <c r="BM745" t="s">
        <v>1607</v>
      </c>
      <c r="BN745" t="s">
        <v>392</v>
      </c>
      <c r="BO745" t="s">
        <v>3367</v>
      </c>
      <c r="BP745" t="s">
        <v>1359</v>
      </c>
      <c r="BQ745" t="s">
        <v>129</v>
      </c>
      <c r="BR745" t="s">
        <v>4329</v>
      </c>
      <c r="BS745" t="s">
        <v>193</v>
      </c>
      <c r="BT745" t="s">
        <v>171</v>
      </c>
      <c r="BU745" t="s">
        <v>172</v>
      </c>
      <c r="BV745" t="s">
        <v>173</v>
      </c>
      <c r="BW745" t="s">
        <v>4330</v>
      </c>
      <c r="BY745" t="s">
        <v>175</v>
      </c>
      <c r="BZ745" t="s">
        <v>175</v>
      </c>
      <c r="CA745" t="s">
        <v>175</v>
      </c>
      <c r="CB745" t="s">
        <v>175</v>
      </c>
      <c r="CC745" t="s">
        <v>176</v>
      </c>
      <c r="CD745" t="s">
        <v>175</v>
      </c>
      <c r="CE745" t="s">
        <v>170</v>
      </c>
      <c r="CF745" t="s">
        <v>175</v>
      </c>
      <c r="CG745" t="s">
        <v>175</v>
      </c>
      <c r="CH745" t="s">
        <v>177</v>
      </c>
      <c r="CI745" t="s">
        <v>163</v>
      </c>
      <c r="CJ745" t="s">
        <v>175</v>
      </c>
      <c r="CK745" t="s">
        <v>4343</v>
      </c>
      <c r="CL745" t="s">
        <v>4331</v>
      </c>
      <c r="CM745" s="4" t="s">
        <v>181</v>
      </c>
      <c r="CN745" t="s">
        <v>464</v>
      </c>
      <c r="CO745" t="s">
        <v>170</v>
      </c>
      <c r="CP745" t="s">
        <v>463</v>
      </c>
      <c r="CQ745" t="s">
        <v>170</v>
      </c>
      <c r="CV745" t="s">
        <v>3967</v>
      </c>
      <c r="CW745" t="s">
        <v>3968</v>
      </c>
      <c r="CX745" t="s">
        <v>129</v>
      </c>
      <c r="CY745" t="s">
        <v>185</v>
      </c>
      <c r="DA745" t="s">
        <v>3969</v>
      </c>
      <c r="DB745" t="s">
        <v>3970</v>
      </c>
      <c r="DC745" t="s">
        <v>1495</v>
      </c>
      <c r="DD745" t="s">
        <v>468</v>
      </c>
      <c r="DF745" t="s">
        <v>190</v>
      </c>
      <c r="DG745" t="s">
        <v>191</v>
      </c>
      <c r="DH745" t="s">
        <v>175</v>
      </c>
      <c r="DI745" t="s">
        <v>175</v>
      </c>
      <c r="DJ745" t="s">
        <v>175</v>
      </c>
      <c r="DK745" t="s">
        <v>175</v>
      </c>
      <c r="DM745" t="str">
        <f>_xlfn.XLOOKUP($A745,'[1]01_GC Supply - Item Database -'!$D$3:$D$14229,'[1]01_GC Supply - Item Database -'!BW$3:BW$14229)</f>
        <v>White</v>
      </c>
      <c r="DN745" t="str">
        <f>_xlfn.XLOOKUP($A745,'[1]01_GC Supply - Item Database -'!$D$3:$D$14229,'[1]01_GC Supply - Item Database -'!BX$3:BX$14229)</f>
        <v>White</v>
      </c>
      <c r="DO745" t="str">
        <f>_xlfn.XLOOKUP($A745,'[1]01_GC Supply - Item Database -'!$D$3:$D$14229,'[1]01_GC Supply - Item Database -'!BY$3:BY$14229)</f>
        <v>Solid</v>
      </c>
      <c r="DP745" t="s">
        <v>552</v>
      </c>
      <c r="DQ745" s="7" t="s">
        <v>1642</v>
      </c>
    </row>
    <row r="746" spans="1:121">
      <c r="A746" t="s">
        <v>4344</v>
      </c>
      <c r="B746" t="s">
        <v>4345</v>
      </c>
      <c r="C746" t="s">
        <v>123</v>
      </c>
      <c r="D746" t="s">
        <v>124</v>
      </c>
      <c r="E746" t="s">
        <v>4346</v>
      </c>
      <c r="F746" t="s">
        <v>3937</v>
      </c>
      <c r="G746" t="s">
        <v>3938</v>
      </c>
      <c r="H746" t="s">
        <v>3939</v>
      </c>
      <c r="I746" t="s">
        <v>129</v>
      </c>
      <c r="J746" t="s">
        <v>3940</v>
      </c>
      <c r="L746" t="s">
        <v>3941</v>
      </c>
      <c r="M746" t="s">
        <v>3942</v>
      </c>
      <c r="P746" t="s">
        <v>4345</v>
      </c>
      <c r="Q746" t="s">
        <v>422</v>
      </c>
      <c r="R746" t="s">
        <v>1650</v>
      </c>
      <c r="S746" t="s">
        <v>979</v>
      </c>
      <c r="U746" t="s">
        <v>136</v>
      </c>
      <c r="V746" t="s">
        <v>852</v>
      </c>
      <c r="Y746" t="s">
        <v>3944</v>
      </c>
      <c r="Z746" t="s">
        <v>1336</v>
      </c>
      <c r="AA746" t="s">
        <v>4347</v>
      </c>
      <c r="AB746" t="s">
        <v>4348</v>
      </c>
      <c r="AC746" t="s">
        <v>1655</v>
      </c>
      <c r="AD746" t="s">
        <v>1620</v>
      </c>
      <c r="AE746" t="s">
        <v>1656</v>
      </c>
      <c r="AI746" t="s">
        <v>1621</v>
      </c>
      <c r="AJ746" t="s">
        <v>146</v>
      </c>
      <c r="AK746" t="s">
        <v>124</v>
      </c>
      <c r="AL746" t="s">
        <v>124</v>
      </c>
      <c r="AM746" t="s">
        <v>123</v>
      </c>
      <c r="AN746" t="s">
        <v>124</v>
      </c>
      <c r="AO746" t="s">
        <v>147</v>
      </c>
      <c r="AP746" t="s">
        <v>148</v>
      </c>
      <c r="AQ746" t="s">
        <v>521</v>
      </c>
      <c r="AR746" t="s">
        <v>4082</v>
      </c>
      <c r="AS746" t="s">
        <v>4349</v>
      </c>
      <c r="AT746" t="s">
        <v>263</v>
      </c>
      <c r="AU746" t="s">
        <v>4350</v>
      </c>
      <c r="AV746" t="s">
        <v>4351</v>
      </c>
      <c r="AW746" t="s">
        <v>4352</v>
      </c>
      <c r="AX746" t="s">
        <v>401</v>
      </c>
      <c r="AY746" t="s">
        <v>253</v>
      </c>
      <c r="AZ746" t="s">
        <v>1492</v>
      </c>
      <c r="BA746" t="s">
        <v>1436</v>
      </c>
      <c r="BB746" t="s">
        <v>4353</v>
      </c>
      <c r="BC746" t="s">
        <v>1348</v>
      </c>
      <c r="BD746" t="s">
        <v>487</v>
      </c>
      <c r="BE746" t="s">
        <v>1368</v>
      </c>
      <c r="BF746" t="s">
        <v>344</v>
      </c>
      <c r="BG746" t="s">
        <v>4354</v>
      </c>
      <c r="BH746" t="s">
        <v>4355</v>
      </c>
      <c r="BI746" t="s">
        <v>348</v>
      </c>
      <c r="BJ746" t="s">
        <v>3539</v>
      </c>
      <c r="BK746" t="s">
        <v>257</v>
      </c>
      <c r="BL746" t="s">
        <v>1587</v>
      </c>
      <c r="BM746" t="s">
        <v>4353</v>
      </c>
      <c r="BN746" t="s">
        <v>1348</v>
      </c>
      <c r="BO746" t="s">
        <v>487</v>
      </c>
      <c r="BP746" t="s">
        <v>1359</v>
      </c>
      <c r="BQ746" t="s">
        <v>129</v>
      </c>
      <c r="BR746" t="s">
        <v>3880</v>
      </c>
      <c r="BS746" t="s">
        <v>351</v>
      </c>
      <c r="BT746" t="s">
        <v>171</v>
      </c>
      <c r="BU746" t="s">
        <v>172</v>
      </c>
      <c r="BV746" t="s">
        <v>173</v>
      </c>
      <c r="BW746" t="s">
        <v>352</v>
      </c>
      <c r="BY746" t="s">
        <v>175</v>
      </c>
      <c r="BZ746" t="s">
        <v>175</v>
      </c>
      <c r="CA746" t="s">
        <v>175</v>
      </c>
      <c r="CB746" t="s">
        <v>175</v>
      </c>
      <c r="CC746" t="s">
        <v>176</v>
      </c>
      <c r="CD746" t="s">
        <v>4356</v>
      </c>
      <c r="CE746" t="s">
        <v>170</v>
      </c>
      <c r="CF746" t="s">
        <v>175</v>
      </c>
      <c r="CG746" t="s">
        <v>175</v>
      </c>
      <c r="CH746" t="s">
        <v>177</v>
      </c>
      <c r="CI746" t="s">
        <v>163</v>
      </c>
      <c r="CJ746" t="s">
        <v>175</v>
      </c>
      <c r="CK746" t="s">
        <v>2003</v>
      </c>
      <c r="CL746" t="s">
        <v>464</v>
      </c>
      <c r="CM746" s="4" t="s">
        <v>181</v>
      </c>
      <c r="CN746" t="s">
        <v>3950</v>
      </c>
      <c r="CO746" t="s">
        <v>183</v>
      </c>
      <c r="CP746" t="s">
        <v>1476</v>
      </c>
      <c r="CQ746" t="s">
        <v>177</v>
      </c>
      <c r="CR746" t="s">
        <v>175</v>
      </c>
      <c r="CS746" t="s">
        <v>175</v>
      </c>
      <c r="CT746" t="s">
        <v>175</v>
      </c>
      <c r="CU746" t="s">
        <v>175</v>
      </c>
      <c r="CV746" t="s">
        <v>3967</v>
      </c>
      <c r="CW746" t="s">
        <v>3968</v>
      </c>
      <c r="CX746" t="s">
        <v>129</v>
      </c>
      <c r="CY746" t="s">
        <v>185</v>
      </c>
      <c r="DA746" t="s">
        <v>3969</v>
      </c>
      <c r="DB746" t="s">
        <v>3970</v>
      </c>
      <c r="DC746" t="s">
        <v>1495</v>
      </c>
      <c r="DD746" t="s">
        <v>468</v>
      </c>
      <c r="DF746" t="s">
        <v>361</v>
      </c>
      <c r="DG746" t="s">
        <v>362</v>
      </c>
      <c r="DH746" t="s">
        <v>4357</v>
      </c>
      <c r="DI746" t="s">
        <v>363</v>
      </c>
      <c r="DJ746" t="s">
        <v>193</v>
      </c>
      <c r="DK746" t="s">
        <v>363</v>
      </c>
      <c r="DM746" t="str">
        <f>_xlfn.XLOOKUP($A746,'[1]01_GC Supply - Item Database -'!$D$3:$D$14229,'[1]01_GC Supply - Item Database -'!BW$3:BW$14229)</f>
        <v>Black</v>
      </c>
      <c r="DN746" t="str">
        <f>_xlfn.XLOOKUP($A746,'[1]01_GC Supply - Item Database -'!$D$3:$D$14229,'[1]01_GC Supply - Item Database -'!BX$3:BX$14229)</f>
        <v>Black</v>
      </c>
      <c r="DO746" t="str">
        <f>_xlfn.XLOOKUP($A746,'[1]01_GC Supply - Item Database -'!$D$3:$D$14229,'[1]01_GC Supply - Item Database -'!BY$3:BY$14229)</f>
        <v>Solid</v>
      </c>
      <c r="DP746" t="s">
        <v>1372</v>
      </c>
      <c r="DQ746" s="7" t="s">
        <v>1642</v>
      </c>
    </row>
    <row r="747" spans="1:121">
      <c r="A747" t="s">
        <v>4358</v>
      </c>
      <c r="B747" t="s">
        <v>4359</v>
      </c>
      <c r="C747" t="s">
        <v>123</v>
      </c>
      <c r="D747" t="s">
        <v>124</v>
      </c>
      <c r="E747" t="s">
        <v>4346</v>
      </c>
      <c r="F747" t="s">
        <v>3937</v>
      </c>
      <c r="G747" t="s">
        <v>3938</v>
      </c>
      <c r="H747" t="s">
        <v>3939</v>
      </c>
      <c r="I747" t="s">
        <v>129</v>
      </c>
      <c r="J747" t="s">
        <v>3940</v>
      </c>
      <c r="L747" t="s">
        <v>3941</v>
      </c>
      <c r="M747" t="s">
        <v>3942</v>
      </c>
      <c r="P747" t="s">
        <v>4359</v>
      </c>
      <c r="Q747" t="s">
        <v>422</v>
      </c>
      <c r="R747" t="s">
        <v>1650</v>
      </c>
      <c r="S747" t="s">
        <v>979</v>
      </c>
      <c r="U747" t="s">
        <v>136</v>
      </c>
      <c r="V747" t="s">
        <v>852</v>
      </c>
      <c r="Y747" t="s">
        <v>3944</v>
      </c>
      <c r="Z747" t="s">
        <v>1336</v>
      </c>
      <c r="AA747" t="s">
        <v>4347</v>
      </c>
      <c r="AB747" t="s">
        <v>4348</v>
      </c>
      <c r="AC747" t="s">
        <v>1655</v>
      </c>
      <c r="AD747" t="s">
        <v>1620</v>
      </c>
      <c r="AE747" t="s">
        <v>1656</v>
      </c>
      <c r="AI747" t="s">
        <v>1621</v>
      </c>
      <c r="AJ747" t="s">
        <v>146</v>
      </c>
      <c r="AK747" t="s">
        <v>124</v>
      </c>
      <c r="AL747" t="s">
        <v>124</v>
      </c>
      <c r="AM747" t="s">
        <v>123</v>
      </c>
      <c r="AN747" t="s">
        <v>124</v>
      </c>
      <c r="AO747" t="s">
        <v>147</v>
      </c>
      <c r="AP747" t="s">
        <v>148</v>
      </c>
      <c r="AQ747" t="s">
        <v>521</v>
      </c>
      <c r="AR747" t="s">
        <v>4082</v>
      </c>
      <c r="AS747" t="s">
        <v>4349</v>
      </c>
      <c r="AT747" t="s">
        <v>263</v>
      </c>
      <c r="AU747" t="s">
        <v>4350</v>
      </c>
      <c r="AV747" t="s">
        <v>4351</v>
      </c>
      <c r="AW747" t="s">
        <v>4352</v>
      </c>
      <c r="AX747" t="s">
        <v>401</v>
      </c>
      <c r="AY747" t="s">
        <v>253</v>
      </c>
      <c r="AZ747" t="s">
        <v>1492</v>
      </c>
      <c r="BA747" t="s">
        <v>1436</v>
      </c>
      <c r="BB747" t="s">
        <v>4353</v>
      </c>
      <c r="BC747" t="s">
        <v>1348</v>
      </c>
      <c r="BD747" t="s">
        <v>487</v>
      </c>
      <c r="BE747" t="s">
        <v>1368</v>
      </c>
      <c r="BF747" t="s">
        <v>344</v>
      </c>
      <c r="BG747" t="s">
        <v>4354</v>
      </c>
      <c r="BH747" t="s">
        <v>4355</v>
      </c>
      <c r="BI747" t="s">
        <v>348</v>
      </c>
      <c r="BJ747" t="s">
        <v>3539</v>
      </c>
      <c r="BK747" t="s">
        <v>257</v>
      </c>
      <c r="BL747" t="s">
        <v>1587</v>
      </c>
      <c r="BM747" t="s">
        <v>4353</v>
      </c>
      <c r="BN747" t="s">
        <v>1348</v>
      </c>
      <c r="BO747" t="s">
        <v>487</v>
      </c>
      <c r="BP747" t="s">
        <v>1359</v>
      </c>
      <c r="BQ747" t="s">
        <v>129</v>
      </c>
      <c r="BR747" t="s">
        <v>3880</v>
      </c>
      <c r="BS747" t="s">
        <v>351</v>
      </c>
      <c r="BT747" t="s">
        <v>171</v>
      </c>
      <c r="BU747" t="s">
        <v>172</v>
      </c>
      <c r="BV747" t="s">
        <v>173</v>
      </c>
      <c r="BW747" t="s">
        <v>352</v>
      </c>
      <c r="BY747" t="s">
        <v>175</v>
      </c>
      <c r="BZ747" t="s">
        <v>175</v>
      </c>
      <c r="CA747" t="s">
        <v>175</v>
      </c>
      <c r="CB747" t="s">
        <v>175</v>
      </c>
      <c r="CC747" t="s">
        <v>176</v>
      </c>
      <c r="CD747" t="s">
        <v>4356</v>
      </c>
      <c r="CE747" t="s">
        <v>170</v>
      </c>
      <c r="CF747" t="s">
        <v>175</v>
      </c>
      <c r="CG747" t="s">
        <v>175</v>
      </c>
      <c r="CH747" t="s">
        <v>177</v>
      </c>
      <c r="CI747" t="s">
        <v>163</v>
      </c>
      <c r="CJ747" t="s">
        <v>175</v>
      </c>
      <c r="CK747" t="s">
        <v>2003</v>
      </c>
      <c r="CL747" t="s">
        <v>464</v>
      </c>
      <c r="CM747" s="4" t="s">
        <v>181</v>
      </c>
      <c r="CN747" t="s">
        <v>3950</v>
      </c>
      <c r="CO747" t="s">
        <v>183</v>
      </c>
      <c r="CP747" t="s">
        <v>1476</v>
      </c>
      <c r="CQ747" t="s">
        <v>177</v>
      </c>
      <c r="CR747" t="s">
        <v>175</v>
      </c>
      <c r="CS747" t="s">
        <v>175</v>
      </c>
      <c r="CT747" t="s">
        <v>175</v>
      </c>
      <c r="CU747" t="s">
        <v>175</v>
      </c>
      <c r="CV747" t="s">
        <v>3967</v>
      </c>
      <c r="CW747" t="s">
        <v>3968</v>
      </c>
      <c r="CX747" t="s">
        <v>129</v>
      </c>
      <c r="CY747" t="s">
        <v>185</v>
      </c>
      <c r="DA747" t="s">
        <v>3969</v>
      </c>
      <c r="DB747" t="s">
        <v>3970</v>
      </c>
      <c r="DC747" t="s">
        <v>1495</v>
      </c>
      <c r="DD747" t="s">
        <v>468</v>
      </c>
      <c r="DF747" t="s">
        <v>361</v>
      </c>
      <c r="DG747" t="s">
        <v>362</v>
      </c>
      <c r="DH747" t="s">
        <v>4357</v>
      </c>
      <c r="DI747" t="s">
        <v>363</v>
      </c>
      <c r="DJ747" t="s">
        <v>193</v>
      </c>
      <c r="DK747" t="s">
        <v>363</v>
      </c>
      <c r="DM747" t="str">
        <f>_xlfn.XLOOKUP($A747,'[1]01_GC Supply - Item Database -'!$D$3:$D$14229,'[1]01_GC Supply - Item Database -'!BW$3:BW$14229)</f>
        <v>Blue</v>
      </c>
      <c r="DN747" t="str">
        <f>_xlfn.XLOOKUP($A747,'[1]01_GC Supply - Item Database -'!$D$3:$D$14229,'[1]01_GC Supply - Item Database -'!BX$3:BX$14229)</f>
        <v>Blue</v>
      </c>
      <c r="DO747" t="str">
        <f>_xlfn.XLOOKUP($A747,'[1]01_GC Supply - Item Database -'!$D$3:$D$14229,'[1]01_GC Supply - Item Database -'!BY$3:BY$14229)</f>
        <v>Solid</v>
      </c>
      <c r="DP747" t="s">
        <v>1372</v>
      </c>
      <c r="DQ747" s="7" t="s">
        <v>1642</v>
      </c>
    </row>
    <row r="748" spans="1:121">
      <c r="A748" t="s">
        <v>4360</v>
      </c>
      <c r="B748" t="s">
        <v>4361</v>
      </c>
      <c r="C748" t="s">
        <v>123</v>
      </c>
      <c r="D748" t="s">
        <v>124</v>
      </c>
      <c r="E748" t="s">
        <v>4346</v>
      </c>
      <c r="F748" t="s">
        <v>3937</v>
      </c>
      <c r="G748" t="s">
        <v>3938</v>
      </c>
      <c r="H748" t="s">
        <v>3939</v>
      </c>
      <c r="I748" t="s">
        <v>129</v>
      </c>
      <c r="J748" t="s">
        <v>3940</v>
      </c>
      <c r="L748" t="s">
        <v>3941</v>
      </c>
      <c r="M748" t="s">
        <v>3942</v>
      </c>
      <c r="P748" t="s">
        <v>4361</v>
      </c>
      <c r="Q748" t="s">
        <v>422</v>
      </c>
      <c r="R748" t="s">
        <v>1650</v>
      </c>
      <c r="S748" t="s">
        <v>979</v>
      </c>
      <c r="U748" t="s">
        <v>136</v>
      </c>
      <c r="V748" t="s">
        <v>852</v>
      </c>
      <c r="Y748" t="s">
        <v>3944</v>
      </c>
      <c r="Z748" t="s">
        <v>1336</v>
      </c>
      <c r="AA748" t="s">
        <v>4347</v>
      </c>
      <c r="AB748" t="s">
        <v>4348</v>
      </c>
      <c r="AC748" t="s">
        <v>1655</v>
      </c>
      <c r="AD748" t="s">
        <v>1620</v>
      </c>
      <c r="AE748" t="s">
        <v>1656</v>
      </c>
      <c r="AI748" t="s">
        <v>1621</v>
      </c>
      <c r="AJ748" t="s">
        <v>146</v>
      </c>
      <c r="AK748" t="s">
        <v>124</v>
      </c>
      <c r="AL748" t="s">
        <v>124</v>
      </c>
      <c r="AM748" t="s">
        <v>123</v>
      </c>
      <c r="AN748" t="s">
        <v>124</v>
      </c>
      <c r="AO748" t="s">
        <v>147</v>
      </c>
      <c r="AP748" t="s">
        <v>148</v>
      </c>
      <c r="AQ748" t="s">
        <v>521</v>
      </c>
      <c r="AR748" t="s">
        <v>4082</v>
      </c>
      <c r="AS748" t="s">
        <v>4349</v>
      </c>
      <c r="AT748" t="s">
        <v>263</v>
      </c>
      <c r="AU748" t="s">
        <v>4350</v>
      </c>
      <c r="AV748" t="s">
        <v>4351</v>
      </c>
      <c r="AW748" t="s">
        <v>4352</v>
      </c>
      <c r="AX748" t="s">
        <v>401</v>
      </c>
      <c r="AY748" t="s">
        <v>253</v>
      </c>
      <c r="AZ748" t="s">
        <v>1492</v>
      </c>
      <c r="BA748" t="s">
        <v>1436</v>
      </c>
      <c r="BB748" t="s">
        <v>4353</v>
      </c>
      <c r="BC748" t="s">
        <v>1348</v>
      </c>
      <c r="BD748" t="s">
        <v>487</v>
      </c>
      <c r="BE748" t="s">
        <v>1368</v>
      </c>
      <c r="BF748" t="s">
        <v>344</v>
      </c>
      <c r="BG748" t="s">
        <v>4354</v>
      </c>
      <c r="BH748" t="s">
        <v>4355</v>
      </c>
      <c r="BI748" t="s">
        <v>348</v>
      </c>
      <c r="BJ748" t="s">
        <v>3539</v>
      </c>
      <c r="BK748" t="s">
        <v>257</v>
      </c>
      <c r="BL748" t="s">
        <v>1587</v>
      </c>
      <c r="BM748" t="s">
        <v>4353</v>
      </c>
      <c r="BN748" t="s">
        <v>1348</v>
      </c>
      <c r="BO748" t="s">
        <v>487</v>
      </c>
      <c r="BP748" t="s">
        <v>1359</v>
      </c>
      <c r="BQ748" t="s">
        <v>129</v>
      </c>
      <c r="BR748" t="s">
        <v>3880</v>
      </c>
      <c r="BS748" t="s">
        <v>351</v>
      </c>
      <c r="BT748" t="s">
        <v>171</v>
      </c>
      <c r="BU748" t="s">
        <v>172</v>
      </c>
      <c r="BV748" t="s">
        <v>173</v>
      </c>
      <c r="BW748" t="s">
        <v>352</v>
      </c>
      <c r="BY748" t="s">
        <v>175</v>
      </c>
      <c r="BZ748" t="s">
        <v>175</v>
      </c>
      <c r="CA748" t="s">
        <v>175</v>
      </c>
      <c r="CB748" t="s">
        <v>175</v>
      </c>
      <c r="CC748" t="s">
        <v>176</v>
      </c>
      <c r="CD748" t="s">
        <v>4356</v>
      </c>
      <c r="CE748" t="s">
        <v>170</v>
      </c>
      <c r="CF748" t="s">
        <v>175</v>
      </c>
      <c r="CG748" t="s">
        <v>175</v>
      </c>
      <c r="CH748" t="s">
        <v>177</v>
      </c>
      <c r="CI748" t="s">
        <v>163</v>
      </c>
      <c r="CJ748" t="s">
        <v>175</v>
      </c>
      <c r="CK748" t="s">
        <v>2003</v>
      </c>
      <c r="CL748" t="s">
        <v>464</v>
      </c>
      <c r="CM748" s="4" t="s">
        <v>181</v>
      </c>
      <c r="CN748" t="s">
        <v>3950</v>
      </c>
      <c r="CO748" t="s">
        <v>183</v>
      </c>
      <c r="CP748" t="s">
        <v>1476</v>
      </c>
      <c r="CQ748" t="s">
        <v>177</v>
      </c>
      <c r="CR748" t="s">
        <v>175</v>
      </c>
      <c r="CS748" t="s">
        <v>175</v>
      </c>
      <c r="CT748" t="s">
        <v>175</v>
      </c>
      <c r="CU748" t="s">
        <v>175</v>
      </c>
      <c r="CV748" t="s">
        <v>3967</v>
      </c>
      <c r="CW748" t="s">
        <v>3968</v>
      </c>
      <c r="CX748" t="s">
        <v>129</v>
      </c>
      <c r="CY748" t="s">
        <v>185</v>
      </c>
      <c r="DA748" t="s">
        <v>3969</v>
      </c>
      <c r="DB748" t="s">
        <v>3970</v>
      </c>
      <c r="DC748" t="s">
        <v>1495</v>
      </c>
      <c r="DD748" t="s">
        <v>468</v>
      </c>
      <c r="DF748" t="s">
        <v>361</v>
      </c>
      <c r="DG748" t="s">
        <v>362</v>
      </c>
      <c r="DH748" t="s">
        <v>4357</v>
      </c>
      <c r="DI748" t="s">
        <v>363</v>
      </c>
      <c r="DJ748" t="s">
        <v>193</v>
      </c>
      <c r="DK748" t="s">
        <v>363</v>
      </c>
      <c r="DM748" t="str">
        <f>_xlfn.XLOOKUP($A748,'[1]01_GC Supply - Item Database -'!$D$3:$D$14229,'[1]01_GC Supply - Item Database -'!BW$3:BW$14229)</f>
        <v>Green</v>
      </c>
      <c r="DN748" t="str">
        <f>_xlfn.XLOOKUP($A748,'[1]01_GC Supply - Item Database -'!$D$3:$D$14229,'[1]01_GC Supply - Item Database -'!BX$3:BX$14229)</f>
        <v>Mint</v>
      </c>
      <c r="DO748" t="str">
        <f>_xlfn.XLOOKUP($A748,'[1]01_GC Supply - Item Database -'!$D$3:$D$14229,'[1]01_GC Supply - Item Database -'!BY$3:BY$14229)</f>
        <v>Solid</v>
      </c>
      <c r="DP748" t="s">
        <v>1372</v>
      </c>
      <c r="DQ748" s="7" t="s">
        <v>1642</v>
      </c>
    </row>
    <row r="749" spans="1:121">
      <c r="A749" t="s">
        <v>4362</v>
      </c>
      <c r="B749" t="s">
        <v>4363</v>
      </c>
      <c r="C749" t="s">
        <v>123</v>
      </c>
      <c r="D749" t="s">
        <v>124</v>
      </c>
      <c r="E749" t="s">
        <v>4346</v>
      </c>
      <c r="F749" t="s">
        <v>3937</v>
      </c>
      <c r="G749" t="s">
        <v>3938</v>
      </c>
      <c r="H749" t="s">
        <v>3939</v>
      </c>
      <c r="I749" t="s">
        <v>129</v>
      </c>
      <c r="J749" t="s">
        <v>3940</v>
      </c>
      <c r="L749" t="s">
        <v>3941</v>
      </c>
      <c r="M749" t="s">
        <v>3942</v>
      </c>
      <c r="P749" t="s">
        <v>4363</v>
      </c>
      <c r="Q749" t="s">
        <v>422</v>
      </c>
      <c r="R749" t="s">
        <v>1650</v>
      </c>
      <c r="S749" t="s">
        <v>979</v>
      </c>
      <c r="U749" t="s">
        <v>136</v>
      </c>
      <c r="V749" t="s">
        <v>852</v>
      </c>
      <c r="Y749" t="s">
        <v>3944</v>
      </c>
      <c r="Z749" t="s">
        <v>1336</v>
      </c>
      <c r="AA749" t="s">
        <v>4347</v>
      </c>
      <c r="AB749" t="s">
        <v>4348</v>
      </c>
      <c r="AC749" t="s">
        <v>1655</v>
      </c>
      <c r="AD749" t="s">
        <v>1620</v>
      </c>
      <c r="AE749" t="s">
        <v>1656</v>
      </c>
      <c r="AI749" t="s">
        <v>1621</v>
      </c>
      <c r="AJ749" t="s">
        <v>146</v>
      </c>
      <c r="AK749" t="s">
        <v>124</v>
      </c>
      <c r="AL749" t="s">
        <v>124</v>
      </c>
      <c r="AM749" t="s">
        <v>123</v>
      </c>
      <c r="AN749" t="s">
        <v>124</v>
      </c>
      <c r="AO749" t="s">
        <v>147</v>
      </c>
      <c r="AP749" t="s">
        <v>148</v>
      </c>
      <c r="AQ749" t="s">
        <v>521</v>
      </c>
      <c r="AR749" t="s">
        <v>4082</v>
      </c>
      <c r="AS749" t="s">
        <v>4349</v>
      </c>
      <c r="AT749" t="s">
        <v>263</v>
      </c>
      <c r="AU749" t="s">
        <v>4350</v>
      </c>
      <c r="AV749" t="s">
        <v>4351</v>
      </c>
      <c r="AW749" t="s">
        <v>4352</v>
      </c>
      <c r="AX749" t="s">
        <v>401</v>
      </c>
      <c r="AY749" t="s">
        <v>253</v>
      </c>
      <c r="AZ749" t="s">
        <v>1492</v>
      </c>
      <c r="BA749" t="s">
        <v>1436</v>
      </c>
      <c r="BB749" t="s">
        <v>4353</v>
      </c>
      <c r="BC749" t="s">
        <v>1348</v>
      </c>
      <c r="BD749" t="s">
        <v>487</v>
      </c>
      <c r="BE749" t="s">
        <v>1368</v>
      </c>
      <c r="BF749" t="s">
        <v>344</v>
      </c>
      <c r="BG749" t="s">
        <v>4354</v>
      </c>
      <c r="BH749" t="s">
        <v>4355</v>
      </c>
      <c r="BI749" t="s">
        <v>348</v>
      </c>
      <c r="BJ749" t="s">
        <v>3539</v>
      </c>
      <c r="BK749" t="s">
        <v>257</v>
      </c>
      <c r="BL749" t="s">
        <v>1587</v>
      </c>
      <c r="BM749" t="s">
        <v>4353</v>
      </c>
      <c r="BN749" t="s">
        <v>1348</v>
      </c>
      <c r="BO749" t="s">
        <v>487</v>
      </c>
      <c r="BP749" t="s">
        <v>1359</v>
      </c>
      <c r="BQ749" t="s">
        <v>129</v>
      </c>
      <c r="BR749" t="s">
        <v>3880</v>
      </c>
      <c r="BS749" t="s">
        <v>351</v>
      </c>
      <c r="BT749" t="s">
        <v>171</v>
      </c>
      <c r="BU749" t="s">
        <v>172</v>
      </c>
      <c r="BV749" t="s">
        <v>173</v>
      </c>
      <c r="BW749" t="s">
        <v>352</v>
      </c>
      <c r="BY749" t="s">
        <v>175</v>
      </c>
      <c r="BZ749" t="s">
        <v>175</v>
      </c>
      <c r="CA749" t="s">
        <v>175</v>
      </c>
      <c r="CB749" t="s">
        <v>175</v>
      </c>
      <c r="CC749" t="s">
        <v>176</v>
      </c>
      <c r="CD749" t="s">
        <v>4356</v>
      </c>
      <c r="CE749" t="s">
        <v>170</v>
      </c>
      <c r="CF749" t="s">
        <v>175</v>
      </c>
      <c r="CG749" t="s">
        <v>175</v>
      </c>
      <c r="CH749" t="s">
        <v>177</v>
      </c>
      <c r="CI749" t="s">
        <v>163</v>
      </c>
      <c r="CJ749" t="s">
        <v>175</v>
      </c>
      <c r="CK749" t="s">
        <v>2003</v>
      </c>
      <c r="CL749" t="s">
        <v>464</v>
      </c>
      <c r="CM749" s="4" t="s">
        <v>181</v>
      </c>
      <c r="CN749" t="s">
        <v>3950</v>
      </c>
      <c r="CO749" t="s">
        <v>183</v>
      </c>
      <c r="CP749" t="s">
        <v>1476</v>
      </c>
      <c r="CQ749" t="s">
        <v>177</v>
      </c>
      <c r="CR749" t="s">
        <v>175</v>
      </c>
      <c r="CS749" t="s">
        <v>175</v>
      </c>
      <c r="CT749" t="s">
        <v>175</v>
      </c>
      <c r="CU749" t="s">
        <v>175</v>
      </c>
      <c r="CV749" t="s">
        <v>3967</v>
      </c>
      <c r="CW749" t="s">
        <v>3968</v>
      </c>
      <c r="CX749" t="s">
        <v>129</v>
      </c>
      <c r="CY749" t="s">
        <v>185</v>
      </c>
      <c r="DA749" t="s">
        <v>3969</v>
      </c>
      <c r="DB749" t="s">
        <v>3970</v>
      </c>
      <c r="DC749" t="s">
        <v>1495</v>
      </c>
      <c r="DD749" t="s">
        <v>468</v>
      </c>
      <c r="DF749" t="s">
        <v>361</v>
      </c>
      <c r="DG749" t="s">
        <v>362</v>
      </c>
      <c r="DH749" t="s">
        <v>4357</v>
      </c>
      <c r="DI749" t="s">
        <v>363</v>
      </c>
      <c r="DJ749" t="s">
        <v>193</v>
      </c>
      <c r="DK749" t="s">
        <v>363</v>
      </c>
      <c r="DM749" t="str">
        <f>_xlfn.XLOOKUP($A749,'[1]01_GC Supply - Item Database -'!$D$3:$D$14229,'[1]01_GC Supply - Item Database -'!BW$3:BW$14229)</f>
        <v>Red</v>
      </c>
      <c r="DN749" t="str">
        <f>_xlfn.XLOOKUP($A749,'[1]01_GC Supply - Item Database -'!$D$3:$D$14229,'[1]01_GC Supply - Item Database -'!BX$3:BX$14229)</f>
        <v>Red</v>
      </c>
      <c r="DO749" t="str">
        <f>_xlfn.XLOOKUP($A749,'[1]01_GC Supply - Item Database -'!$D$3:$D$14229,'[1]01_GC Supply - Item Database -'!BY$3:BY$14229)</f>
        <v>Solid</v>
      </c>
      <c r="DP749" t="s">
        <v>1372</v>
      </c>
      <c r="DQ749" s="7" t="s">
        <v>1642</v>
      </c>
    </row>
    <row r="750" spans="1:121">
      <c r="A750" t="s">
        <v>4364</v>
      </c>
      <c r="B750" t="s">
        <v>4365</v>
      </c>
      <c r="C750" t="s">
        <v>123</v>
      </c>
      <c r="D750" t="s">
        <v>124</v>
      </c>
      <c r="E750" t="s">
        <v>4346</v>
      </c>
      <c r="F750" t="s">
        <v>3937</v>
      </c>
      <c r="G750" t="s">
        <v>3938</v>
      </c>
      <c r="H750" t="s">
        <v>3939</v>
      </c>
      <c r="I750" t="s">
        <v>129</v>
      </c>
      <c r="J750" t="s">
        <v>3940</v>
      </c>
      <c r="L750" t="s">
        <v>3941</v>
      </c>
      <c r="M750" t="s">
        <v>3942</v>
      </c>
      <c r="P750" t="s">
        <v>4365</v>
      </c>
      <c r="Q750" t="s">
        <v>422</v>
      </c>
      <c r="R750" t="s">
        <v>1650</v>
      </c>
      <c r="S750" t="s">
        <v>979</v>
      </c>
      <c r="U750" t="s">
        <v>136</v>
      </c>
      <c r="V750" t="s">
        <v>852</v>
      </c>
      <c r="Y750" t="s">
        <v>3944</v>
      </c>
      <c r="Z750" t="s">
        <v>1336</v>
      </c>
      <c r="AA750" t="s">
        <v>4347</v>
      </c>
      <c r="AB750" t="s">
        <v>4348</v>
      </c>
      <c r="AC750" t="s">
        <v>1655</v>
      </c>
      <c r="AD750" t="s">
        <v>1620</v>
      </c>
      <c r="AE750" t="s">
        <v>1656</v>
      </c>
      <c r="AI750" t="s">
        <v>1621</v>
      </c>
      <c r="AJ750" t="s">
        <v>146</v>
      </c>
      <c r="AK750" t="s">
        <v>124</v>
      </c>
      <c r="AL750" t="s">
        <v>124</v>
      </c>
      <c r="AM750" t="s">
        <v>123</v>
      </c>
      <c r="AN750" t="s">
        <v>124</v>
      </c>
      <c r="AO750" t="s">
        <v>147</v>
      </c>
      <c r="AP750" t="s">
        <v>148</v>
      </c>
      <c r="AQ750" t="s">
        <v>521</v>
      </c>
      <c r="AR750" t="s">
        <v>4082</v>
      </c>
      <c r="AS750" t="s">
        <v>4349</v>
      </c>
      <c r="AT750" t="s">
        <v>263</v>
      </c>
      <c r="AU750" t="s">
        <v>4350</v>
      </c>
      <c r="AV750" t="s">
        <v>4351</v>
      </c>
      <c r="AW750" t="s">
        <v>4352</v>
      </c>
      <c r="AX750" t="s">
        <v>401</v>
      </c>
      <c r="AY750" t="s">
        <v>253</v>
      </c>
      <c r="AZ750" t="s">
        <v>1492</v>
      </c>
      <c r="BA750" t="s">
        <v>1436</v>
      </c>
      <c r="BB750" t="s">
        <v>4353</v>
      </c>
      <c r="BC750" t="s">
        <v>1348</v>
      </c>
      <c r="BD750" t="s">
        <v>487</v>
      </c>
      <c r="BE750" t="s">
        <v>1368</v>
      </c>
      <c r="BF750" t="s">
        <v>344</v>
      </c>
      <c r="BG750" t="s">
        <v>4354</v>
      </c>
      <c r="BH750" t="s">
        <v>4355</v>
      </c>
      <c r="BI750" t="s">
        <v>348</v>
      </c>
      <c r="BJ750" t="s">
        <v>3539</v>
      </c>
      <c r="BK750" t="s">
        <v>257</v>
      </c>
      <c r="BL750" t="s">
        <v>1587</v>
      </c>
      <c r="BM750" t="s">
        <v>4353</v>
      </c>
      <c r="BN750" t="s">
        <v>1348</v>
      </c>
      <c r="BO750" t="s">
        <v>487</v>
      </c>
      <c r="BP750" t="s">
        <v>1359</v>
      </c>
      <c r="BQ750" t="s">
        <v>129</v>
      </c>
      <c r="BR750" t="s">
        <v>3880</v>
      </c>
      <c r="BS750" t="s">
        <v>351</v>
      </c>
      <c r="BT750" t="s">
        <v>171</v>
      </c>
      <c r="BU750" t="s">
        <v>172</v>
      </c>
      <c r="BV750" t="s">
        <v>173</v>
      </c>
      <c r="BW750" t="s">
        <v>352</v>
      </c>
      <c r="BY750" t="s">
        <v>175</v>
      </c>
      <c r="BZ750" t="s">
        <v>175</v>
      </c>
      <c r="CA750" t="s">
        <v>175</v>
      </c>
      <c r="CB750" t="s">
        <v>175</v>
      </c>
      <c r="CC750" t="s">
        <v>176</v>
      </c>
      <c r="CD750" t="s">
        <v>4356</v>
      </c>
      <c r="CE750" t="s">
        <v>170</v>
      </c>
      <c r="CF750" t="s">
        <v>175</v>
      </c>
      <c r="CG750" t="s">
        <v>175</v>
      </c>
      <c r="CH750" t="s">
        <v>177</v>
      </c>
      <c r="CI750" t="s">
        <v>163</v>
      </c>
      <c r="CJ750" t="s">
        <v>175</v>
      </c>
      <c r="CK750" t="s">
        <v>2003</v>
      </c>
      <c r="CL750" t="s">
        <v>464</v>
      </c>
      <c r="CM750" s="4" t="s">
        <v>181</v>
      </c>
      <c r="CN750" t="s">
        <v>3950</v>
      </c>
      <c r="CO750" t="s">
        <v>183</v>
      </c>
      <c r="CP750" t="s">
        <v>1476</v>
      </c>
      <c r="CQ750" t="s">
        <v>177</v>
      </c>
      <c r="CR750" t="s">
        <v>175</v>
      </c>
      <c r="CS750" t="s">
        <v>175</v>
      </c>
      <c r="CT750" t="s">
        <v>175</v>
      </c>
      <c r="CU750" t="s">
        <v>175</v>
      </c>
      <c r="CV750" t="s">
        <v>3967</v>
      </c>
      <c r="CW750" t="s">
        <v>3968</v>
      </c>
      <c r="CX750" t="s">
        <v>129</v>
      </c>
      <c r="CY750" t="s">
        <v>185</v>
      </c>
      <c r="DA750" t="s">
        <v>3969</v>
      </c>
      <c r="DB750" t="s">
        <v>3970</v>
      </c>
      <c r="DC750" t="s">
        <v>1495</v>
      </c>
      <c r="DD750" t="s">
        <v>468</v>
      </c>
      <c r="DF750" t="s">
        <v>361</v>
      </c>
      <c r="DG750" t="s">
        <v>362</v>
      </c>
      <c r="DH750" t="s">
        <v>4357</v>
      </c>
      <c r="DI750" t="s">
        <v>363</v>
      </c>
      <c r="DJ750" t="s">
        <v>193</v>
      </c>
      <c r="DK750" t="s">
        <v>363</v>
      </c>
      <c r="DM750" t="str">
        <f>_xlfn.XLOOKUP($A750,'[1]01_GC Supply - Item Database -'!$D$3:$D$14229,'[1]01_GC Supply - Item Database -'!BW$3:BW$14229)</f>
        <v>Blue</v>
      </c>
      <c r="DN750" t="str">
        <f>_xlfn.XLOOKUP($A750,'[1]01_GC Supply - Item Database -'!$D$3:$D$14229,'[1]01_GC Supply - Item Database -'!BX$3:BX$14229)</f>
        <v>Turquoise</v>
      </c>
      <c r="DO750" t="str">
        <f>_xlfn.XLOOKUP($A750,'[1]01_GC Supply - Item Database -'!$D$3:$D$14229,'[1]01_GC Supply - Item Database -'!BY$3:BY$14229)</f>
        <v>Solid</v>
      </c>
      <c r="DP750" t="s">
        <v>1372</v>
      </c>
      <c r="DQ750" s="7" t="s">
        <v>1642</v>
      </c>
    </row>
    <row r="751" spans="1:121">
      <c r="A751" t="s">
        <v>4366</v>
      </c>
      <c r="B751" t="s">
        <v>4367</v>
      </c>
      <c r="C751" t="s">
        <v>123</v>
      </c>
      <c r="D751" t="s">
        <v>124</v>
      </c>
      <c r="E751" t="s">
        <v>4368</v>
      </c>
      <c r="F751" t="s">
        <v>3937</v>
      </c>
      <c r="G751" t="s">
        <v>3938</v>
      </c>
      <c r="H751" t="s">
        <v>3939</v>
      </c>
      <c r="I751" t="s">
        <v>129</v>
      </c>
      <c r="J751" t="s">
        <v>3940</v>
      </c>
      <c r="L751" t="s">
        <v>3941</v>
      </c>
      <c r="M751" t="s">
        <v>3942</v>
      </c>
      <c r="P751" t="s">
        <v>4367</v>
      </c>
      <c r="Q751" t="s">
        <v>422</v>
      </c>
      <c r="R751" t="s">
        <v>1650</v>
      </c>
      <c r="S751" t="s">
        <v>4369</v>
      </c>
      <c r="U751" t="s">
        <v>136</v>
      </c>
      <c r="V751" t="s">
        <v>852</v>
      </c>
      <c r="Y751" t="s">
        <v>3944</v>
      </c>
      <c r="Z751" t="s">
        <v>3945</v>
      </c>
      <c r="AA751" t="s">
        <v>4370</v>
      </c>
      <c r="AB751" t="s">
        <v>4371</v>
      </c>
      <c r="AC751" t="s">
        <v>4372</v>
      </c>
      <c r="AD751" t="s">
        <v>1620</v>
      </c>
      <c r="AI751" t="s">
        <v>1621</v>
      </c>
      <c r="AJ751" t="s">
        <v>146</v>
      </c>
      <c r="AK751" t="s">
        <v>124</v>
      </c>
      <c r="AL751" t="s">
        <v>124</v>
      </c>
      <c r="AM751" t="s">
        <v>123</v>
      </c>
      <c r="AN751" t="s">
        <v>124</v>
      </c>
      <c r="AO751" t="s">
        <v>147</v>
      </c>
      <c r="AP751" t="s">
        <v>3038</v>
      </c>
      <c r="AQ751" t="s">
        <v>147</v>
      </c>
      <c r="AR751" t="s">
        <v>3653</v>
      </c>
      <c r="AS751" t="s">
        <v>4373</v>
      </c>
      <c r="AT751" t="s">
        <v>4374</v>
      </c>
      <c r="AU751" t="s">
        <v>4375</v>
      </c>
      <c r="AV751" t="s">
        <v>4376</v>
      </c>
      <c r="AW751" t="s">
        <v>4377</v>
      </c>
      <c r="AX751" t="s">
        <v>4378</v>
      </c>
      <c r="AY751" t="s">
        <v>1288</v>
      </c>
      <c r="AZ751" t="s">
        <v>657</v>
      </c>
      <c r="BA751" t="s">
        <v>1556</v>
      </c>
      <c r="BB751" t="s">
        <v>400</v>
      </c>
      <c r="BC751" t="s">
        <v>4379</v>
      </c>
      <c r="BD751" t="s">
        <v>1539</v>
      </c>
      <c r="BE751" t="s">
        <v>4380</v>
      </c>
      <c r="BF751" t="s">
        <v>1162</v>
      </c>
      <c r="BG751" t="s">
        <v>4381</v>
      </c>
      <c r="BH751" t="s">
        <v>3086</v>
      </c>
      <c r="BI751" t="s">
        <v>348</v>
      </c>
      <c r="BJ751" t="s">
        <v>4382</v>
      </c>
      <c r="BK751" t="s">
        <v>4383</v>
      </c>
      <c r="BL751" t="s">
        <v>4384</v>
      </c>
      <c r="BM751" t="s">
        <v>400</v>
      </c>
      <c r="BN751" t="s">
        <v>4379</v>
      </c>
      <c r="BO751" t="s">
        <v>1539</v>
      </c>
      <c r="BP751" t="s">
        <v>1359</v>
      </c>
      <c r="BQ751" t="s">
        <v>129</v>
      </c>
      <c r="BR751" t="s">
        <v>3880</v>
      </c>
      <c r="BS751" t="s">
        <v>351</v>
      </c>
      <c r="BT751" t="s">
        <v>171</v>
      </c>
      <c r="BU751" t="s">
        <v>172</v>
      </c>
      <c r="BV751" t="s">
        <v>173</v>
      </c>
      <c r="BW751" t="s">
        <v>352</v>
      </c>
      <c r="BY751" t="s">
        <v>175</v>
      </c>
      <c r="BZ751" t="s">
        <v>175</v>
      </c>
      <c r="CA751" t="s">
        <v>175</v>
      </c>
      <c r="CB751" t="s">
        <v>175</v>
      </c>
      <c r="CC751" t="s">
        <v>176</v>
      </c>
      <c r="CD751" t="s">
        <v>4356</v>
      </c>
      <c r="CE751" t="s">
        <v>170</v>
      </c>
      <c r="CF751" t="s">
        <v>175</v>
      </c>
      <c r="CG751" t="s">
        <v>175</v>
      </c>
      <c r="CH751" t="s">
        <v>177</v>
      </c>
      <c r="CI751" t="s">
        <v>163</v>
      </c>
      <c r="CJ751" t="s">
        <v>175</v>
      </c>
      <c r="CK751" t="s">
        <v>4385</v>
      </c>
      <c r="CL751" t="s">
        <v>464</v>
      </c>
      <c r="CM751" s="4" t="s">
        <v>457</v>
      </c>
      <c r="CN751" t="s">
        <v>3950</v>
      </c>
      <c r="CO751" t="s">
        <v>177</v>
      </c>
      <c r="CP751" t="s">
        <v>1476</v>
      </c>
      <c r="CQ751" t="s">
        <v>460</v>
      </c>
      <c r="CR751" t="s">
        <v>175</v>
      </c>
      <c r="CS751" t="s">
        <v>175</v>
      </c>
      <c r="CT751" t="s">
        <v>175</v>
      </c>
      <c r="CU751" t="s">
        <v>175</v>
      </c>
      <c r="CV751" t="s">
        <v>3967</v>
      </c>
      <c r="CW751" t="s">
        <v>3968</v>
      </c>
      <c r="CX751" t="s">
        <v>129</v>
      </c>
      <c r="CY751" t="s">
        <v>185</v>
      </c>
      <c r="DA751" t="s">
        <v>3969</v>
      </c>
      <c r="DB751" t="s">
        <v>3970</v>
      </c>
      <c r="DC751" t="s">
        <v>1495</v>
      </c>
      <c r="DD751" t="s">
        <v>468</v>
      </c>
      <c r="DF751" t="s">
        <v>190</v>
      </c>
      <c r="DG751" t="s">
        <v>191</v>
      </c>
      <c r="DH751" t="s">
        <v>175</v>
      </c>
      <c r="DI751" t="s">
        <v>175</v>
      </c>
      <c r="DJ751" t="s">
        <v>175</v>
      </c>
      <c r="DK751" t="s">
        <v>175</v>
      </c>
      <c r="DM751" t="str">
        <f>_xlfn.XLOOKUP($A751,'[1]01_GC Supply - Item Database -'!$D$3:$D$14229,'[1]01_GC Supply - Item Database -'!BW$3:BW$14229)</f>
        <v>Black</v>
      </c>
      <c r="DN751" t="str">
        <f>_xlfn.XLOOKUP($A751,'[1]01_GC Supply - Item Database -'!$D$3:$D$14229,'[1]01_GC Supply - Item Database -'!BX$3:BX$14229)</f>
        <v>Black</v>
      </c>
      <c r="DO751" t="str">
        <f>_xlfn.XLOOKUP($A751,'[1]01_GC Supply - Item Database -'!$D$3:$D$14229,'[1]01_GC Supply - Item Database -'!BY$3:BY$14229)</f>
        <v>Solid</v>
      </c>
      <c r="DP751" t="s">
        <v>2481</v>
      </c>
      <c r="DQ751" s="7" t="s">
        <v>1642</v>
      </c>
    </row>
    <row r="752" spans="1:121">
      <c r="A752" t="s">
        <v>4386</v>
      </c>
      <c r="B752" t="s">
        <v>4387</v>
      </c>
      <c r="C752" t="s">
        <v>123</v>
      </c>
      <c r="D752" t="s">
        <v>124</v>
      </c>
      <c r="E752" t="s">
        <v>4368</v>
      </c>
      <c r="F752" t="s">
        <v>3937</v>
      </c>
      <c r="G752" t="s">
        <v>3938</v>
      </c>
      <c r="H752" t="s">
        <v>3939</v>
      </c>
      <c r="I752" t="s">
        <v>129</v>
      </c>
      <c r="J752" t="s">
        <v>3940</v>
      </c>
      <c r="L752" t="s">
        <v>3941</v>
      </c>
      <c r="M752" t="s">
        <v>3942</v>
      </c>
      <c r="P752" t="s">
        <v>4387</v>
      </c>
      <c r="Q752" t="s">
        <v>422</v>
      </c>
      <c r="R752" t="s">
        <v>1650</v>
      </c>
      <c r="S752" t="s">
        <v>4369</v>
      </c>
      <c r="U752" t="s">
        <v>136</v>
      </c>
      <c r="V752" t="s">
        <v>852</v>
      </c>
      <c r="Y752" t="s">
        <v>3944</v>
      </c>
      <c r="Z752" t="s">
        <v>3945</v>
      </c>
      <c r="AA752" t="s">
        <v>4370</v>
      </c>
      <c r="AB752" t="s">
        <v>4371</v>
      </c>
      <c r="AC752" t="s">
        <v>4372</v>
      </c>
      <c r="AD752" t="s">
        <v>1620</v>
      </c>
      <c r="AI752" t="s">
        <v>1621</v>
      </c>
      <c r="AJ752" t="s">
        <v>146</v>
      </c>
      <c r="AK752" t="s">
        <v>124</v>
      </c>
      <c r="AL752" t="s">
        <v>124</v>
      </c>
      <c r="AM752" t="s">
        <v>123</v>
      </c>
      <c r="AN752" t="s">
        <v>124</v>
      </c>
      <c r="AO752" t="s">
        <v>147</v>
      </c>
      <c r="AP752" t="s">
        <v>3038</v>
      </c>
      <c r="AQ752" t="s">
        <v>147</v>
      </c>
      <c r="AR752" t="s">
        <v>3653</v>
      </c>
      <c r="AS752" t="s">
        <v>4373</v>
      </c>
      <c r="AT752" t="s">
        <v>4374</v>
      </c>
      <c r="AU752" t="s">
        <v>4375</v>
      </c>
      <c r="AV752" t="s">
        <v>4376</v>
      </c>
      <c r="AW752" t="s">
        <v>4377</v>
      </c>
      <c r="AX752" t="s">
        <v>4378</v>
      </c>
      <c r="AY752" t="s">
        <v>1288</v>
      </c>
      <c r="AZ752" t="s">
        <v>657</v>
      </c>
      <c r="BA752" t="s">
        <v>1556</v>
      </c>
      <c r="BB752" t="s">
        <v>400</v>
      </c>
      <c r="BC752" t="s">
        <v>4379</v>
      </c>
      <c r="BD752" t="s">
        <v>1539</v>
      </c>
      <c r="BE752" t="s">
        <v>4380</v>
      </c>
      <c r="BF752" t="s">
        <v>1162</v>
      </c>
      <c r="BG752" t="s">
        <v>4381</v>
      </c>
      <c r="BH752" t="s">
        <v>3086</v>
      </c>
      <c r="BI752" t="s">
        <v>348</v>
      </c>
      <c r="BJ752" t="s">
        <v>4382</v>
      </c>
      <c r="BK752" t="s">
        <v>4383</v>
      </c>
      <c r="BL752" t="s">
        <v>4384</v>
      </c>
      <c r="BM752" t="s">
        <v>400</v>
      </c>
      <c r="BN752" t="s">
        <v>4379</v>
      </c>
      <c r="BO752" t="s">
        <v>1539</v>
      </c>
      <c r="BP752" t="s">
        <v>1359</v>
      </c>
      <c r="BQ752" t="s">
        <v>129</v>
      </c>
      <c r="BR752" t="s">
        <v>3880</v>
      </c>
      <c r="BS752" t="s">
        <v>351</v>
      </c>
      <c r="BT752" t="s">
        <v>171</v>
      </c>
      <c r="BU752" t="s">
        <v>172</v>
      </c>
      <c r="BV752" t="s">
        <v>173</v>
      </c>
      <c r="BW752" t="s">
        <v>352</v>
      </c>
      <c r="BY752" t="s">
        <v>175</v>
      </c>
      <c r="BZ752" t="s">
        <v>175</v>
      </c>
      <c r="CA752" t="s">
        <v>175</v>
      </c>
      <c r="CB752" t="s">
        <v>175</v>
      </c>
      <c r="CC752" t="s">
        <v>176</v>
      </c>
      <c r="CD752" t="s">
        <v>4356</v>
      </c>
      <c r="CE752" t="s">
        <v>170</v>
      </c>
      <c r="CF752" t="s">
        <v>175</v>
      </c>
      <c r="CG752" t="s">
        <v>175</v>
      </c>
      <c r="CH752" t="s">
        <v>177</v>
      </c>
      <c r="CI752" t="s">
        <v>163</v>
      </c>
      <c r="CJ752" t="s">
        <v>175</v>
      </c>
      <c r="CK752" t="s">
        <v>4385</v>
      </c>
      <c r="CL752" t="s">
        <v>464</v>
      </c>
      <c r="CM752" s="4" t="s">
        <v>457</v>
      </c>
      <c r="CN752" t="s">
        <v>3950</v>
      </c>
      <c r="CO752" t="s">
        <v>177</v>
      </c>
      <c r="CP752" t="s">
        <v>1476</v>
      </c>
      <c r="CQ752" t="s">
        <v>460</v>
      </c>
      <c r="CR752" t="s">
        <v>175</v>
      </c>
      <c r="CS752" t="s">
        <v>175</v>
      </c>
      <c r="CT752" t="s">
        <v>175</v>
      </c>
      <c r="CU752" t="s">
        <v>175</v>
      </c>
      <c r="CV752" t="s">
        <v>3967</v>
      </c>
      <c r="CW752" t="s">
        <v>3968</v>
      </c>
      <c r="CX752" t="s">
        <v>129</v>
      </c>
      <c r="CY752" t="s">
        <v>185</v>
      </c>
      <c r="DA752" t="s">
        <v>3969</v>
      </c>
      <c r="DB752" t="s">
        <v>3970</v>
      </c>
      <c r="DC752" t="s">
        <v>1495</v>
      </c>
      <c r="DD752" t="s">
        <v>468</v>
      </c>
      <c r="DF752" t="s">
        <v>190</v>
      </c>
      <c r="DG752" t="s">
        <v>191</v>
      </c>
      <c r="DH752" t="s">
        <v>175</v>
      </c>
      <c r="DI752" t="s">
        <v>175</v>
      </c>
      <c r="DJ752" t="s">
        <v>175</v>
      </c>
      <c r="DK752" t="s">
        <v>175</v>
      </c>
      <c r="DM752" t="str">
        <f>_xlfn.XLOOKUP($A752,'[1]01_GC Supply - Item Database -'!$D$3:$D$14229,'[1]01_GC Supply - Item Database -'!BW$3:BW$14229)</f>
        <v>Green</v>
      </c>
      <c r="DN752" t="str">
        <f>_xlfn.XLOOKUP($A752,'[1]01_GC Supply - Item Database -'!$D$3:$D$14229,'[1]01_GC Supply - Item Database -'!BX$3:BX$14229)</f>
        <v>Mint</v>
      </c>
      <c r="DO752" t="str">
        <f>_xlfn.XLOOKUP($A752,'[1]01_GC Supply - Item Database -'!$D$3:$D$14229,'[1]01_GC Supply - Item Database -'!BY$3:BY$14229)</f>
        <v>Solid</v>
      </c>
      <c r="DP752" t="s">
        <v>2481</v>
      </c>
      <c r="DQ752" s="7" t="s">
        <v>1642</v>
      </c>
    </row>
    <row r="753" spans="1:121">
      <c r="A753" t="s">
        <v>4388</v>
      </c>
      <c r="B753" t="s">
        <v>4389</v>
      </c>
      <c r="C753" t="s">
        <v>123</v>
      </c>
      <c r="D753" t="s">
        <v>124</v>
      </c>
      <c r="E753" t="s">
        <v>4368</v>
      </c>
      <c r="F753" t="s">
        <v>3937</v>
      </c>
      <c r="G753" t="s">
        <v>3938</v>
      </c>
      <c r="H753" t="s">
        <v>3939</v>
      </c>
      <c r="I753" t="s">
        <v>129</v>
      </c>
      <c r="J753" t="s">
        <v>3940</v>
      </c>
      <c r="L753" t="s">
        <v>3941</v>
      </c>
      <c r="M753" t="s">
        <v>3942</v>
      </c>
      <c r="P753" t="s">
        <v>4389</v>
      </c>
      <c r="Q753" t="s">
        <v>422</v>
      </c>
      <c r="R753" t="s">
        <v>1650</v>
      </c>
      <c r="S753" t="s">
        <v>4369</v>
      </c>
      <c r="U753" t="s">
        <v>136</v>
      </c>
      <c r="V753" t="s">
        <v>852</v>
      </c>
      <c r="Y753" t="s">
        <v>3944</v>
      </c>
      <c r="Z753" t="s">
        <v>3945</v>
      </c>
      <c r="AA753" t="s">
        <v>4370</v>
      </c>
      <c r="AB753" t="s">
        <v>4371</v>
      </c>
      <c r="AC753" t="s">
        <v>4372</v>
      </c>
      <c r="AD753" t="s">
        <v>1620</v>
      </c>
      <c r="AI753" t="s">
        <v>1621</v>
      </c>
      <c r="AJ753" t="s">
        <v>146</v>
      </c>
      <c r="AK753" t="s">
        <v>124</v>
      </c>
      <c r="AL753" t="s">
        <v>124</v>
      </c>
      <c r="AM753" t="s">
        <v>123</v>
      </c>
      <c r="AN753" t="s">
        <v>124</v>
      </c>
      <c r="AO753" t="s">
        <v>147</v>
      </c>
      <c r="AP753" t="s">
        <v>3038</v>
      </c>
      <c r="AQ753" t="s">
        <v>147</v>
      </c>
      <c r="AR753" t="s">
        <v>3653</v>
      </c>
      <c r="AS753" t="s">
        <v>4373</v>
      </c>
      <c r="AT753" t="s">
        <v>4374</v>
      </c>
      <c r="AU753" t="s">
        <v>4375</v>
      </c>
      <c r="AV753" t="s">
        <v>4376</v>
      </c>
      <c r="AW753" t="s">
        <v>4377</v>
      </c>
      <c r="AX753" t="s">
        <v>4378</v>
      </c>
      <c r="AY753" t="s">
        <v>1288</v>
      </c>
      <c r="AZ753" t="s">
        <v>657</v>
      </c>
      <c r="BA753" t="s">
        <v>1556</v>
      </c>
      <c r="BB753" t="s">
        <v>400</v>
      </c>
      <c r="BC753" t="s">
        <v>4379</v>
      </c>
      <c r="BD753" t="s">
        <v>1539</v>
      </c>
      <c r="BE753" t="s">
        <v>4380</v>
      </c>
      <c r="BF753" t="s">
        <v>1162</v>
      </c>
      <c r="BG753" t="s">
        <v>4381</v>
      </c>
      <c r="BH753" t="s">
        <v>3086</v>
      </c>
      <c r="BI753" t="s">
        <v>348</v>
      </c>
      <c r="BJ753" t="s">
        <v>4382</v>
      </c>
      <c r="BK753" t="s">
        <v>4383</v>
      </c>
      <c r="BL753" t="s">
        <v>4384</v>
      </c>
      <c r="BM753" t="s">
        <v>400</v>
      </c>
      <c r="BN753" t="s">
        <v>4379</v>
      </c>
      <c r="BO753" t="s">
        <v>1539</v>
      </c>
      <c r="BP753" t="s">
        <v>1359</v>
      </c>
      <c r="BQ753" t="s">
        <v>129</v>
      </c>
      <c r="BR753" t="s">
        <v>3880</v>
      </c>
      <c r="BS753" t="s">
        <v>351</v>
      </c>
      <c r="BT753" t="s">
        <v>171</v>
      </c>
      <c r="BU753" t="s">
        <v>172</v>
      </c>
      <c r="BV753" t="s">
        <v>173</v>
      </c>
      <c r="BW753" t="s">
        <v>352</v>
      </c>
      <c r="BY753" t="s">
        <v>175</v>
      </c>
      <c r="BZ753" t="s">
        <v>175</v>
      </c>
      <c r="CA753" t="s">
        <v>175</v>
      </c>
      <c r="CB753" t="s">
        <v>175</v>
      </c>
      <c r="CC753" t="s">
        <v>176</v>
      </c>
      <c r="CD753" t="s">
        <v>4356</v>
      </c>
      <c r="CE753" t="s">
        <v>170</v>
      </c>
      <c r="CF753" t="s">
        <v>175</v>
      </c>
      <c r="CG753" t="s">
        <v>175</v>
      </c>
      <c r="CH753" t="s">
        <v>177</v>
      </c>
      <c r="CI753" t="s">
        <v>163</v>
      </c>
      <c r="CJ753" t="s">
        <v>175</v>
      </c>
      <c r="CK753" t="s">
        <v>4385</v>
      </c>
      <c r="CL753" t="s">
        <v>464</v>
      </c>
      <c r="CM753" s="4" t="s">
        <v>457</v>
      </c>
      <c r="CN753" t="s">
        <v>3950</v>
      </c>
      <c r="CO753" t="s">
        <v>177</v>
      </c>
      <c r="CP753" t="s">
        <v>1476</v>
      </c>
      <c r="CQ753" t="s">
        <v>460</v>
      </c>
      <c r="CR753" t="s">
        <v>175</v>
      </c>
      <c r="CS753" t="s">
        <v>175</v>
      </c>
      <c r="CT753" t="s">
        <v>175</v>
      </c>
      <c r="CU753" t="s">
        <v>175</v>
      </c>
      <c r="CV753" t="s">
        <v>3967</v>
      </c>
      <c r="CW753" t="s">
        <v>3968</v>
      </c>
      <c r="CX753" t="s">
        <v>129</v>
      </c>
      <c r="CY753" t="s">
        <v>185</v>
      </c>
      <c r="DA753" t="s">
        <v>3969</v>
      </c>
      <c r="DB753" t="s">
        <v>3970</v>
      </c>
      <c r="DC753" t="s">
        <v>1495</v>
      </c>
      <c r="DD753" t="s">
        <v>468</v>
      </c>
      <c r="DF753" t="s">
        <v>190</v>
      </c>
      <c r="DG753" t="s">
        <v>191</v>
      </c>
      <c r="DH753" t="s">
        <v>175</v>
      </c>
      <c r="DI753" t="s">
        <v>175</v>
      </c>
      <c r="DJ753" t="s">
        <v>175</v>
      </c>
      <c r="DK753" t="s">
        <v>175</v>
      </c>
      <c r="DM753" t="str">
        <f>_xlfn.XLOOKUP($A753,'[1]01_GC Supply - Item Database -'!$D$3:$D$14229,'[1]01_GC Supply - Item Database -'!BW$3:BW$14229)</f>
        <v>Red</v>
      </c>
      <c r="DN753" t="str">
        <f>_xlfn.XLOOKUP($A753,'[1]01_GC Supply - Item Database -'!$D$3:$D$14229,'[1]01_GC Supply - Item Database -'!BX$3:BX$14229)</f>
        <v>Red</v>
      </c>
      <c r="DO753" t="str">
        <f>_xlfn.XLOOKUP($A753,'[1]01_GC Supply - Item Database -'!$D$3:$D$14229,'[1]01_GC Supply - Item Database -'!BY$3:BY$14229)</f>
        <v>Solid</v>
      </c>
      <c r="DP753" t="s">
        <v>2481</v>
      </c>
      <c r="DQ753" s="7" t="s">
        <v>1642</v>
      </c>
    </row>
    <row r="754" spans="1:121">
      <c r="A754" t="s">
        <v>4390</v>
      </c>
      <c r="B754" t="s">
        <v>4391</v>
      </c>
      <c r="C754" t="s">
        <v>123</v>
      </c>
      <c r="D754" t="s">
        <v>124</v>
      </c>
      <c r="E754" t="s">
        <v>4368</v>
      </c>
      <c r="F754" t="s">
        <v>3937</v>
      </c>
      <c r="G754" t="s">
        <v>3938</v>
      </c>
      <c r="H754" t="s">
        <v>3939</v>
      </c>
      <c r="I754" t="s">
        <v>129</v>
      </c>
      <c r="J754" t="s">
        <v>3940</v>
      </c>
      <c r="L754" t="s">
        <v>3941</v>
      </c>
      <c r="M754" t="s">
        <v>3942</v>
      </c>
      <c r="P754" t="s">
        <v>4391</v>
      </c>
      <c r="Q754" t="s">
        <v>422</v>
      </c>
      <c r="R754" t="s">
        <v>1650</v>
      </c>
      <c r="S754" t="s">
        <v>4369</v>
      </c>
      <c r="U754" t="s">
        <v>136</v>
      </c>
      <c r="V754" t="s">
        <v>852</v>
      </c>
      <c r="Y754" t="s">
        <v>3944</v>
      </c>
      <c r="Z754" t="s">
        <v>3945</v>
      </c>
      <c r="AA754" t="s">
        <v>4370</v>
      </c>
      <c r="AB754" t="s">
        <v>4371</v>
      </c>
      <c r="AC754" t="s">
        <v>4372</v>
      </c>
      <c r="AD754" t="s">
        <v>1620</v>
      </c>
      <c r="AI754" t="s">
        <v>1621</v>
      </c>
      <c r="AJ754" t="s">
        <v>146</v>
      </c>
      <c r="AK754" t="s">
        <v>124</v>
      </c>
      <c r="AL754" t="s">
        <v>124</v>
      </c>
      <c r="AM754" t="s">
        <v>123</v>
      </c>
      <c r="AN754" t="s">
        <v>124</v>
      </c>
      <c r="AO754" t="s">
        <v>147</v>
      </c>
      <c r="AP754" t="s">
        <v>3038</v>
      </c>
      <c r="AQ754" t="s">
        <v>147</v>
      </c>
      <c r="AR754" t="s">
        <v>3653</v>
      </c>
      <c r="AS754" t="s">
        <v>4373</v>
      </c>
      <c r="AT754" t="s">
        <v>4374</v>
      </c>
      <c r="AU754" t="s">
        <v>4375</v>
      </c>
      <c r="AV754" t="s">
        <v>4376</v>
      </c>
      <c r="AW754" t="s">
        <v>4377</v>
      </c>
      <c r="AX754" t="s">
        <v>4378</v>
      </c>
      <c r="AY754" t="s">
        <v>1288</v>
      </c>
      <c r="AZ754" t="s">
        <v>657</v>
      </c>
      <c r="BA754" t="s">
        <v>1556</v>
      </c>
      <c r="BB754" t="s">
        <v>400</v>
      </c>
      <c r="BC754" t="s">
        <v>4379</v>
      </c>
      <c r="BD754" t="s">
        <v>1539</v>
      </c>
      <c r="BE754" t="s">
        <v>4380</v>
      </c>
      <c r="BF754" t="s">
        <v>1162</v>
      </c>
      <c r="BG754" t="s">
        <v>4381</v>
      </c>
      <c r="BH754" t="s">
        <v>1666</v>
      </c>
      <c r="BI754" t="s">
        <v>348</v>
      </c>
      <c r="BJ754" t="s">
        <v>4382</v>
      </c>
      <c r="BK754" t="s">
        <v>4383</v>
      </c>
      <c r="BL754" t="s">
        <v>4384</v>
      </c>
      <c r="BM754" t="s">
        <v>400</v>
      </c>
      <c r="BN754" t="s">
        <v>4379</v>
      </c>
      <c r="BO754" t="s">
        <v>1539</v>
      </c>
      <c r="BP754" t="s">
        <v>1359</v>
      </c>
      <c r="BQ754" t="s">
        <v>129</v>
      </c>
      <c r="BR754" t="s">
        <v>3880</v>
      </c>
      <c r="BS754" t="s">
        <v>351</v>
      </c>
      <c r="BT754" t="s">
        <v>171</v>
      </c>
      <c r="BU754" t="s">
        <v>172</v>
      </c>
      <c r="BV754" t="s">
        <v>173</v>
      </c>
      <c r="BW754" t="s">
        <v>352</v>
      </c>
      <c r="BY754" t="s">
        <v>175</v>
      </c>
      <c r="BZ754" t="s">
        <v>175</v>
      </c>
      <c r="CA754" t="s">
        <v>175</v>
      </c>
      <c r="CB754" t="s">
        <v>175</v>
      </c>
      <c r="CC754" t="s">
        <v>176</v>
      </c>
      <c r="CD754" t="s">
        <v>4356</v>
      </c>
      <c r="CE754" t="s">
        <v>170</v>
      </c>
      <c r="CF754" t="s">
        <v>175</v>
      </c>
      <c r="CG754" t="s">
        <v>175</v>
      </c>
      <c r="CH754" t="s">
        <v>177</v>
      </c>
      <c r="CI754" t="s">
        <v>163</v>
      </c>
      <c r="CJ754" t="s">
        <v>175</v>
      </c>
      <c r="CK754" t="s">
        <v>4343</v>
      </c>
      <c r="CL754" t="s">
        <v>464</v>
      </c>
      <c r="CM754" s="4" t="s">
        <v>457</v>
      </c>
      <c r="CN754" t="s">
        <v>3950</v>
      </c>
      <c r="CO754" t="s">
        <v>177</v>
      </c>
      <c r="CP754" t="s">
        <v>1476</v>
      </c>
      <c r="CQ754" t="s">
        <v>460</v>
      </c>
      <c r="CR754" t="s">
        <v>175</v>
      </c>
      <c r="CS754" t="s">
        <v>175</v>
      </c>
      <c r="CT754" t="s">
        <v>175</v>
      </c>
      <c r="CU754" t="s">
        <v>175</v>
      </c>
      <c r="CV754" t="s">
        <v>3967</v>
      </c>
      <c r="CW754" t="s">
        <v>3968</v>
      </c>
      <c r="CX754" t="s">
        <v>129</v>
      </c>
      <c r="CY754" t="s">
        <v>185</v>
      </c>
      <c r="DA754" t="s">
        <v>3969</v>
      </c>
      <c r="DB754" t="s">
        <v>3970</v>
      </c>
      <c r="DC754" t="s">
        <v>1495</v>
      </c>
      <c r="DD754" t="s">
        <v>468</v>
      </c>
      <c r="DF754" t="s">
        <v>190</v>
      </c>
      <c r="DG754" t="s">
        <v>191</v>
      </c>
      <c r="DH754" t="s">
        <v>175</v>
      </c>
      <c r="DI754" t="s">
        <v>175</v>
      </c>
      <c r="DJ754" t="s">
        <v>175</v>
      </c>
      <c r="DK754" t="s">
        <v>175</v>
      </c>
      <c r="DM754" t="str">
        <f>_xlfn.XLOOKUP($A754,'[1]01_GC Supply - Item Database -'!$D$3:$D$14229,'[1]01_GC Supply - Item Database -'!BW$3:BW$14229)</f>
        <v>White</v>
      </c>
      <c r="DN754" t="str">
        <f>_xlfn.XLOOKUP($A754,'[1]01_GC Supply - Item Database -'!$D$3:$D$14229,'[1]01_GC Supply - Item Database -'!BX$3:BX$14229)</f>
        <v>White</v>
      </c>
      <c r="DO754" t="str">
        <f>_xlfn.XLOOKUP($A754,'[1]01_GC Supply - Item Database -'!$D$3:$D$14229,'[1]01_GC Supply - Item Database -'!BY$3:BY$14229)</f>
        <v>Solid</v>
      </c>
      <c r="DP754" t="s">
        <v>2481</v>
      </c>
      <c r="DQ754" s="7" t="s">
        <v>1642</v>
      </c>
    </row>
    <row r="755" spans="1:121">
      <c r="A755" t="s">
        <v>4392</v>
      </c>
      <c r="B755" t="s">
        <v>4393</v>
      </c>
      <c r="C755" t="s">
        <v>123</v>
      </c>
      <c r="D755" t="s">
        <v>124</v>
      </c>
      <c r="E755" t="s">
        <v>4394</v>
      </c>
      <c r="F755" t="s">
        <v>3937</v>
      </c>
      <c r="G755" t="s">
        <v>3938</v>
      </c>
      <c r="H755" t="s">
        <v>3939</v>
      </c>
      <c r="I755" t="s">
        <v>129</v>
      </c>
      <c r="J755" t="s">
        <v>3940</v>
      </c>
      <c r="L755" t="s">
        <v>3941</v>
      </c>
      <c r="M755" t="s">
        <v>3942</v>
      </c>
      <c r="P755" t="s">
        <v>4393</v>
      </c>
      <c r="Q755" t="s">
        <v>422</v>
      </c>
      <c r="R755" t="s">
        <v>1650</v>
      </c>
      <c r="S755" t="s">
        <v>3110</v>
      </c>
      <c r="U755" t="s">
        <v>136</v>
      </c>
      <c r="V755" t="s">
        <v>852</v>
      </c>
      <c r="Y755" t="s">
        <v>4395</v>
      </c>
      <c r="Z755" t="s">
        <v>2459</v>
      </c>
      <c r="AA755" t="s">
        <v>4396</v>
      </c>
      <c r="AB755" t="s">
        <v>4397</v>
      </c>
      <c r="AC755" t="s">
        <v>4398</v>
      </c>
      <c r="AD755" t="s">
        <v>1620</v>
      </c>
      <c r="AI755" t="s">
        <v>145</v>
      </c>
      <c r="AJ755" t="s">
        <v>146</v>
      </c>
      <c r="AK755" t="s">
        <v>124</v>
      </c>
      <c r="AL755" t="s">
        <v>124</v>
      </c>
      <c r="AM755" t="s">
        <v>123</v>
      </c>
      <c r="AN755" t="s">
        <v>124</v>
      </c>
      <c r="AO755" t="s">
        <v>147</v>
      </c>
      <c r="AP755" t="s">
        <v>3038</v>
      </c>
      <c r="AQ755" t="s">
        <v>147</v>
      </c>
      <c r="AR755" t="s">
        <v>3653</v>
      </c>
      <c r="AS755" t="s">
        <v>4399</v>
      </c>
      <c r="AT755" t="s">
        <v>4400</v>
      </c>
      <c r="AU755" t="s">
        <v>4401</v>
      </c>
      <c r="AV755" t="s">
        <v>4402</v>
      </c>
      <c r="AW755" t="s">
        <v>4403</v>
      </c>
      <c r="AX755" t="s">
        <v>392</v>
      </c>
      <c r="AY755" t="s">
        <v>532</v>
      </c>
      <c r="AZ755" t="s">
        <v>176</v>
      </c>
      <c r="BA755" t="s">
        <v>1479</v>
      </c>
      <c r="BB755" t="s">
        <v>480</v>
      </c>
      <c r="BC755" t="s">
        <v>368</v>
      </c>
      <c r="BD755" t="s">
        <v>392</v>
      </c>
      <c r="BE755" t="s">
        <v>2914</v>
      </c>
      <c r="BF755" t="s">
        <v>4404</v>
      </c>
      <c r="BG755" t="s">
        <v>4405</v>
      </c>
      <c r="BH755" t="s">
        <v>165</v>
      </c>
      <c r="BI755" t="s">
        <v>145</v>
      </c>
      <c r="BJ755" t="s">
        <v>3048</v>
      </c>
      <c r="BK755" t="s">
        <v>1838</v>
      </c>
      <c r="BL755" t="s">
        <v>621</v>
      </c>
      <c r="BM755" t="s">
        <v>480</v>
      </c>
      <c r="BN755" t="s">
        <v>368</v>
      </c>
      <c r="BO755" t="s">
        <v>392</v>
      </c>
      <c r="BP755" t="s">
        <v>1359</v>
      </c>
      <c r="BQ755" t="s">
        <v>129</v>
      </c>
      <c r="BR755" t="s">
        <v>1443</v>
      </c>
      <c r="BS755" t="s">
        <v>1444</v>
      </c>
      <c r="BT755" t="s">
        <v>1167</v>
      </c>
      <c r="BU755" t="s">
        <v>172</v>
      </c>
      <c r="BV755" t="s">
        <v>173</v>
      </c>
      <c r="BW755" t="s">
        <v>4277</v>
      </c>
      <c r="BY755" t="s">
        <v>175</v>
      </c>
      <c r="BZ755" t="s">
        <v>175</v>
      </c>
      <c r="CA755" t="s">
        <v>175</v>
      </c>
      <c r="CB755" t="s">
        <v>175</v>
      </c>
      <c r="CC755" t="s">
        <v>941</v>
      </c>
      <c r="CD755" t="s">
        <v>175</v>
      </c>
      <c r="CE755" t="s">
        <v>170</v>
      </c>
      <c r="CF755" t="s">
        <v>175</v>
      </c>
      <c r="CG755" t="s">
        <v>175</v>
      </c>
      <c r="CH755" t="s">
        <v>177</v>
      </c>
      <c r="CI755" t="s">
        <v>942</v>
      </c>
      <c r="CJ755" t="s">
        <v>175</v>
      </c>
      <c r="CK755" t="s">
        <v>4406</v>
      </c>
      <c r="CL755" t="s">
        <v>3502</v>
      </c>
      <c r="CM755" s="4" t="s">
        <v>460</v>
      </c>
      <c r="CN755" t="s">
        <v>464</v>
      </c>
      <c r="CO755" t="s">
        <v>170</v>
      </c>
      <c r="CP755" t="s">
        <v>463</v>
      </c>
      <c r="CQ755" t="s">
        <v>170</v>
      </c>
      <c r="CR755" t="s">
        <v>4407</v>
      </c>
      <c r="CS755" t="s">
        <v>170</v>
      </c>
      <c r="CT755" t="s">
        <v>175</v>
      </c>
      <c r="CU755" t="s">
        <v>175</v>
      </c>
      <c r="CV755" t="s">
        <v>3967</v>
      </c>
      <c r="CW755" t="s">
        <v>3968</v>
      </c>
      <c r="CX755" t="s">
        <v>129</v>
      </c>
      <c r="CY755" t="s">
        <v>185</v>
      </c>
      <c r="DA755" t="s">
        <v>3969</v>
      </c>
      <c r="DB755" t="s">
        <v>3970</v>
      </c>
      <c r="DC755" t="s">
        <v>1495</v>
      </c>
      <c r="DD755" t="s">
        <v>468</v>
      </c>
      <c r="DF755" t="s">
        <v>361</v>
      </c>
      <c r="DG755" t="s">
        <v>362</v>
      </c>
      <c r="DH755" t="s">
        <v>4408</v>
      </c>
      <c r="DI755" t="s">
        <v>363</v>
      </c>
      <c r="DJ755" t="s">
        <v>193</v>
      </c>
      <c r="DK755" t="s">
        <v>363</v>
      </c>
      <c r="DM755" t="str">
        <f>_xlfn.XLOOKUP($A755,'[1]01_GC Supply - Item Database -'!$D$3:$D$14229,'[1]01_GC Supply - Item Database -'!BW$3:BW$14229)</f>
        <v>Black</v>
      </c>
      <c r="DN755" t="str">
        <f>_xlfn.XLOOKUP($A755,'[1]01_GC Supply - Item Database -'!$D$3:$D$14229,'[1]01_GC Supply - Item Database -'!BX$3:BX$14229)</f>
        <v>Black</v>
      </c>
      <c r="DO755" t="str">
        <f>_xlfn.XLOOKUP($A755,'[1]01_GC Supply - Item Database -'!$D$3:$D$14229,'[1]01_GC Supply - Item Database -'!BY$3:BY$14229)</f>
        <v>Solid</v>
      </c>
      <c r="DP755" t="s">
        <v>4236</v>
      </c>
      <c r="DQ755" s="7" t="s">
        <v>4409</v>
      </c>
    </row>
    <row r="756" spans="1:121">
      <c r="A756" t="s">
        <v>4410</v>
      </c>
      <c r="B756" t="s">
        <v>4411</v>
      </c>
      <c r="C756" t="s">
        <v>123</v>
      </c>
      <c r="D756" t="s">
        <v>124</v>
      </c>
      <c r="E756" t="s">
        <v>4394</v>
      </c>
      <c r="F756" t="s">
        <v>3937</v>
      </c>
      <c r="G756" t="s">
        <v>3938</v>
      </c>
      <c r="H756" t="s">
        <v>3939</v>
      </c>
      <c r="I756" t="s">
        <v>129</v>
      </c>
      <c r="J756" t="s">
        <v>3940</v>
      </c>
      <c r="L756" t="s">
        <v>3941</v>
      </c>
      <c r="M756" t="s">
        <v>3942</v>
      </c>
      <c r="P756" t="s">
        <v>4411</v>
      </c>
      <c r="Q756" t="s">
        <v>422</v>
      </c>
      <c r="R756" t="s">
        <v>1650</v>
      </c>
      <c r="S756" t="s">
        <v>3110</v>
      </c>
      <c r="U756" t="s">
        <v>136</v>
      </c>
      <c r="V756" t="s">
        <v>852</v>
      </c>
      <c r="Y756" t="s">
        <v>4395</v>
      </c>
      <c r="Z756" t="s">
        <v>2459</v>
      </c>
      <c r="AA756" t="s">
        <v>4396</v>
      </c>
      <c r="AB756" t="s">
        <v>4397</v>
      </c>
      <c r="AC756" t="s">
        <v>4398</v>
      </c>
      <c r="AD756" t="s">
        <v>1620</v>
      </c>
      <c r="AI756" t="s">
        <v>145</v>
      </c>
      <c r="AJ756" t="s">
        <v>146</v>
      </c>
      <c r="AK756" t="s">
        <v>124</v>
      </c>
      <c r="AL756" t="s">
        <v>124</v>
      </c>
      <c r="AM756" t="s">
        <v>123</v>
      </c>
      <c r="AN756" t="s">
        <v>124</v>
      </c>
      <c r="AO756" t="s">
        <v>147</v>
      </c>
      <c r="AP756" t="s">
        <v>3038</v>
      </c>
      <c r="AQ756" t="s">
        <v>147</v>
      </c>
      <c r="AR756" t="s">
        <v>3653</v>
      </c>
      <c r="AS756" t="s">
        <v>4399</v>
      </c>
      <c r="AT756" t="s">
        <v>4400</v>
      </c>
      <c r="AU756" t="s">
        <v>4401</v>
      </c>
      <c r="AV756" t="s">
        <v>4402</v>
      </c>
      <c r="AW756" t="s">
        <v>4403</v>
      </c>
      <c r="AX756" t="s">
        <v>392</v>
      </c>
      <c r="AY756" t="s">
        <v>532</v>
      </c>
      <c r="AZ756" t="s">
        <v>176</v>
      </c>
      <c r="BA756" t="s">
        <v>1479</v>
      </c>
      <c r="BB756" t="s">
        <v>480</v>
      </c>
      <c r="BC756" t="s">
        <v>368</v>
      </c>
      <c r="BD756" t="s">
        <v>392</v>
      </c>
      <c r="BE756" t="s">
        <v>2914</v>
      </c>
      <c r="BF756" t="s">
        <v>4404</v>
      </c>
      <c r="BG756" t="s">
        <v>4405</v>
      </c>
      <c r="BH756" t="s">
        <v>165</v>
      </c>
      <c r="BI756" t="s">
        <v>145</v>
      </c>
      <c r="BJ756" t="s">
        <v>3048</v>
      </c>
      <c r="BK756" t="s">
        <v>1838</v>
      </c>
      <c r="BL756" t="s">
        <v>621</v>
      </c>
      <c r="BM756" t="s">
        <v>480</v>
      </c>
      <c r="BN756" t="s">
        <v>368</v>
      </c>
      <c r="BO756" t="s">
        <v>392</v>
      </c>
      <c r="BP756" t="s">
        <v>1359</v>
      </c>
      <c r="BQ756" t="s">
        <v>129</v>
      </c>
      <c r="BR756" t="s">
        <v>1443</v>
      </c>
      <c r="BS756" t="s">
        <v>1444</v>
      </c>
      <c r="BT756" t="s">
        <v>1167</v>
      </c>
      <c r="BU756" t="s">
        <v>172</v>
      </c>
      <c r="BV756" t="s">
        <v>173</v>
      </c>
      <c r="BW756" t="s">
        <v>4277</v>
      </c>
      <c r="BY756" t="s">
        <v>175</v>
      </c>
      <c r="BZ756" t="s">
        <v>175</v>
      </c>
      <c r="CA756" t="s">
        <v>175</v>
      </c>
      <c r="CB756" t="s">
        <v>175</v>
      </c>
      <c r="CC756" t="s">
        <v>941</v>
      </c>
      <c r="CD756" t="s">
        <v>175</v>
      </c>
      <c r="CE756" t="s">
        <v>170</v>
      </c>
      <c r="CF756" t="s">
        <v>175</v>
      </c>
      <c r="CG756" t="s">
        <v>175</v>
      </c>
      <c r="CH756" t="s">
        <v>177</v>
      </c>
      <c r="CI756" t="s">
        <v>942</v>
      </c>
      <c r="CJ756" t="s">
        <v>175</v>
      </c>
      <c r="CK756" t="s">
        <v>4406</v>
      </c>
      <c r="CL756" t="s">
        <v>3502</v>
      </c>
      <c r="CM756" s="4" t="s">
        <v>460</v>
      </c>
      <c r="CN756" t="s">
        <v>464</v>
      </c>
      <c r="CO756" t="s">
        <v>170</v>
      </c>
      <c r="CP756" t="s">
        <v>463</v>
      </c>
      <c r="CQ756" t="s">
        <v>170</v>
      </c>
      <c r="CR756" t="s">
        <v>4407</v>
      </c>
      <c r="CS756" t="s">
        <v>170</v>
      </c>
      <c r="CT756" t="s">
        <v>175</v>
      </c>
      <c r="CU756" t="s">
        <v>175</v>
      </c>
      <c r="CV756" t="s">
        <v>3967</v>
      </c>
      <c r="CW756" t="s">
        <v>3968</v>
      </c>
      <c r="CX756" t="s">
        <v>129</v>
      </c>
      <c r="CY756" t="s">
        <v>185</v>
      </c>
      <c r="DA756" t="s">
        <v>3969</v>
      </c>
      <c r="DB756" t="s">
        <v>3970</v>
      </c>
      <c r="DC756" t="s">
        <v>1495</v>
      </c>
      <c r="DD756" t="s">
        <v>468</v>
      </c>
      <c r="DF756" t="s">
        <v>361</v>
      </c>
      <c r="DG756" t="s">
        <v>362</v>
      </c>
      <c r="DH756" t="s">
        <v>4408</v>
      </c>
      <c r="DI756" t="s">
        <v>363</v>
      </c>
      <c r="DJ756" t="s">
        <v>193</v>
      </c>
      <c r="DK756" t="s">
        <v>363</v>
      </c>
      <c r="DM756" t="str">
        <f>_xlfn.XLOOKUP($A756,'[1]01_GC Supply - Item Database -'!$D$3:$D$14229,'[1]01_GC Supply - Item Database -'!BW$3:BW$14229)</f>
        <v>Gray</v>
      </c>
      <c r="DN756" t="str">
        <f>_xlfn.XLOOKUP($A756,'[1]01_GC Supply - Item Database -'!$D$3:$D$14229,'[1]01_GC Supply - Item Database -'!BX$3:BX$14229)</f>
        <v>Gray</v>
      </c>
      <c r="DO756" t="str">
        <f>_xlfn.XLOOKUP($A756,'[1]01_GC Supply - Item Database -'!$D$3:$D$14229,'[1]01_GC Supply - Item Database -'!BY$3:BY$14229)</f>
        <v>Solid</v>
      </c>
      <c r="DP756" t="s">
        <v>4236</v>
      </c>
      <c r="DQ756" s="7" t="s">
        <v>4409</v>
      </c>
    </row>
    <row r="757" spans="1:121">
      <c r="A757" t="s">
        <v>4412</v>
      </c>
      <c r="B757" t="s">
        <v>4413</v>
      </c>
      <c r="C757" t="s">
        <v>123</v>
      </c>
      <c r="D757" t="s">
        <v>124</v>
      </c>
      <c r="E757" t="s">
        <v>4394</v>
      </c>
      <c r="F757" t="s">
        <v>3937</v>
      </c>
      <c r="G757" t="s">
        <v>3938</v>
      </c>
      <c r="H757" t="s">
        <v>3939</v>
      </c>
      <c r="I757" t="s">
        <v>129</v>
      </c>
      <c r="J757" t="s">
        <v>3940</v>
      </c>
      <c r="L757" t="s">
        <v>3941</v>
      </c>
      <c r="M757" t="s">
        <v>3942</v>
      </c>
      <c r="P757" t="s">
        <v>4413</v>
      </c>
      <c r="Q757" t="s">
        <v>422</v>
      </c>
      <c r="R757" t="s">
        <v>1650</v>
      </c>
      <c r="S757" t="s">
        <v>3110</v>
      </c>
      <c r="U757" t="s">
        <v>136</v>
      </c>
      <c r="V757" t="s">
        <v>852</v>
      </c>
      <c r="Y757" t="s">
        <v>4395</v>
      </c>
      <c r="Z757" t="s">
        <v>2459</v>
      </c>
      <c r="AA757" t="s">
        <v>4396</v>
      </c>
      <c r="AB757" t="s">
        <v>4397</v>
      </c>
      <c r="AC757" t="s">
        <v>4398</v>
      </c>
      <c r="AD757" t="s">
        <v>1620</v>
      </c>
      <c r="AI757" t="s">
        <v>145</v>
      </c>
      <c r="AJ757" t="s">
        <v>146</v>
      </c>
      <c r="AK757" t="s">
        <v>124</v>
      </c>
      <c r="AL757" t="s">
        <v>124</v>
      </c>
      <c r="AM757" t="s">
        <v>123</v>
      </c>
      <c r="AN757" t="s">
        <v>124</v>
      </c>
      <c r="AO757" t="s">
        <v>147</v>
      </c>
      <c r="AP757" t="s">
        <v>3038</v>
      </c>
      <c r="AQ757" t="s">
        <v>147</v>
      </c>
      <c r="AR757" t="s">
        <v>3653</v>
      </c>
      <c r="AS757" t="s">
        <v>4399</v>
      </c>
      <c r="AT757" t="s">
        <v>4400</v>
      </c>
      <c r="AU757" t="s">
        <v>4401</v>
      </c>
      <c r="AV757" t="s">
        <v>4402</v>
      </c>
      <c r="AW757" t="s">
        <v>4403</v>
      </c>
      <c r="AX757" t="s">
        <v>392</v>
      </c>
      <c r="AY757" t="s">
        <v>532</v>
      </c>
      <c r="AZ757" t="s">
        <v>176</v>
      </c>
      <c r="BA757" t="s">
        <v>1479</v>
      </c>
      <c r="BB757" t="s">
        <v>480</v>
      </c>
      <c r="BC757" t="s">
        <v>368</v>
      </c>
      <c r="BD757" t="s">
        <v>392</v>
      </c>
      <c r="BE757" t="s">
        <v>2914</v>
      </c>
      <c r="BF757" t="s">
        <v>4404</v>
      </c>
      <c r="BG757" t="s">
        <v>4405</v>
      </c>
      <c r="BH757" t="s">
        <v>165</v>
      </c>
      <c r="BI757" t="s">
        <v>145</v>
      </c>
      <c r="BJ757" t="s">
        <v>3048</v>
      </c>
      <c r="BK757" t="s">
        <v>1838</v>
      </c>
      <c r="BL757" t="s">
        <v>621</v>
      </c>
      <c r="BM757" t="s">
        <v>480</v>
      </c>
      <c r="BN757" t="s">
        <v>368</v>
      </c>
      <c r="BO757" t="s">
        <v>392</v>
      </c>
      <c r="BP757" t="s">
        <v>1359</v>
      </c>
      <c r="BQ757" t="s">
        <v>129</v>
      </c>
      <c r="BR757" t="s">
        <v>1443</v>
      </c>
      <c r="BS757" t="s">
        <v>1444</v>
      </c>
      <c r="BT757" t="s">
        <v>1167</v>
      </c>
      <c r="BU757" t="s">
        <v>172</v>
      </c>
      <c r="BV757" t="s">
        <v>173</v>
      </c>
      <c r="BW757" t="s">
        <v>4277</v>
      </c>
      <c r="BY757" t="s">
        <v>175</v>
      </c>
      <c r="BZ757" t="s">
        <v>175</v>
      </c>
      <c r="CA757" t="s">
        <v>175</v>
      </c>
      <c r="CB757" t="s">
        <v>175</v>
      </c>
      <c r="CC757" t="s">
        <v>941</v>
      </c>
      <c r="CD757" t="s">
        <v>175</v>
      </c>
      <c r="CE757" t="s">
        <v>170</v>
      </c>
      <c r="CF757" t="s">
        <v>175</v>
      </c>
      <c r="CG757" t="s">
        <v>175</v>
      </c>
      <c r="CH757" t="s">
        <v>177</v>
      </c>
      <c r="CI757" t="s">
        <v>942</v>
      </c>
      <c r="CJ757" t="s">
        <v>175</v>
      </c>
      <c r="CK757" t="s">
        <v>4406</v>
      </c>
      <c r="CL757" t="s">
        <v>3502</v>
      </c>
      <c r="CM757" s="4" t="s">
        <v>460</v>
      </c>
      <c r="CN757" t="s">
        <v>464</v>
      </c>
      <c r="CO757" t="s">
        <v>170</v>
      </c>
      <c r="CP757" t="s">
        <v>463</v>
      </c>
      <c r="CQ757" t="s">
        <v>170</v>
      </c>
      <c r="CR757" t="s">
        <v>4407</v>
      </c>
      <c r="CS757" t="s">
        <v>170</v>
      </c>
      <c r="CT757" t="s">
        <v>175</v>
      </c>
      <c r="CU757" t="s">
        <v>175</v>
      </c>
      <c r="CV757" t="s">
        <v>3967</v>
      </c>
      <c r="CW757" t="s">
        <v>3968</v>
      </c>
      <c r="CX757" t="s">
        <v>129</v>
      </c>
      <c r="CY757" t="s">
        <v>185</v>
      </c>
      <c r="DA757" t="s">
        <v>3969</v>
      </c>
      <c r="DB757" t="s">
        <v>3970</v>
      </c>
      <c r="DC757" t="s">
        <v>1495</v>
      </c>
      <c r="DD757" t="s">
        <v>468</v>
      </c>
      <c r="DF757" t="s">
        <v>361</v>
      </c>
      <c r="DG757" t="s">
        <v>362</v>
      </c>
      <c r="DH757" t="s">
        <v>4408</v>
      </c>
      <c r="DI757" t="s">
        <v>363</v>
      </c>
      <c r="DJ757" t="s">
        <v>193</v>
      </c>
      <c r="DK757" t="s">
        <v>363</v>
      </c>
      <c r="DM757" t="str">
        <f>_xlfn.XLOOKUP($A757,'[1]01_GC Supply - Item Database -'!$D$3:$D$14229,'[1]01_GC Supply - Item Database -'!BW$3:BW$14229)</f>
        <v>Red</v>
      </c>
      <c r="DN757" t="str">
        <f>_xlfn.XLOOKUP($A757,'[1]01_GC Supply - Item Database -'!$D$3:$D$14229,'[1]01_GC Supply - Item Database -'!BX$3:BX$14229)</f>
        <v>Red</v>
      </c>
      <c r="DO757" t="str">
        <f>_xlfn.XLOOKUP($A757,'[1]01_GC Supply - Item Database -'!$D$3:$D$14229,'[1]01_GC Supply - Item Database -'!BY$3:BY$14229)</f>
        <v>Solid</v>
      </c>
      <c r="DP757" t="s">
        <v>4236</v>
      </c>
      <c r="DQ757" s="7" t="s">
        <v>4409</v>
      </c>
    </row>
    <row r="758" spans="1:121">
      <c r="A758" t="s">
        <v>4414</v>
      </c>
      <c r="B758" t="s">
        <v>4415</v>
      </c>
      <c r="C758" t="s">
        <v>123</v>
      </c>
      <c r="D758" t="s">
        <v>124</v>
      </c>
      <c r="E758" t="s">
        <v>4394</v>
      </c>
      <c r="F758" t="s">
        <v>3937</v>
      </c>
      <c r="G758" t="s">
        <v>3938</v>
      </c>
      <c r="H758" t="s">
        <v>3939</v>
      </c>
      <c r="I758" t="s">
        <v>129</v>
      </c>
      <c r="J758" t="s">
        <v>3940</v>
      </c>
      <c r="L758" t="s">
        <v>3941</v>
      </c>
      <c r="M758" t="s">
        <v>3942</v>
      </c>
      <c r="P758" t="s">
        <v>4415</v>
      </c>
      <c r="Q758" t="s">
        <v>422</v>
      </c>
      <c r="R758" t="s">
        <v>1650</v>
      </c>
      <c r="S758" t="s">
        <v>3110</v>
      </c>
      <c r="U758" t="s">
        <v>136</v>
      </c>
      <c r="V758" t="s">
        <v>852</v>
      </c>
      <c r="Y758" t="s">
        <v>4395</v>
      </c>
      <c r="Z758" t="s">
        <v>2459</v>
      </c>
      <c r="AA758" t="s">
        <v>4396</v>
      </c>
      <c r="AB758" t="s">
        <v>4397</v>
      </c>
      <c r="AC758" t="s">
        <v>4398</v>
      </c>
      <c r="AD758" t="s">
        <v>1620</v>
      </c>
      <c r="AI758" t="s">
        <v>145</v>
      </c>
      <c r="AJ758" t="s">
        <v>146</v>
      </c>
      <c r="AK758" t="s">
        <v>124</v>
      </c>
      <c r="AL758" t="s">
        <v>124</v>
      </c>
      <c r="AM758" t="s">
        <v>123</v>
      </c>
      <c r="AN758" t="s">
        <v>124</v>
      </c>
      <c r="AO758" t="s">
        <v>147</v>
      </c>
      <c r="AP758" t="s">
        <v>3038</v>
      </c>
      <c r="AQ758" t="s">
        <v>147</v>
      </c>
      <c r="AR758" t="s">
        <v>3653</v>
      </c>
      <c r="AS758" t="s">
        <v>4399</v>
      </c>
      <c r="AT758" t="s">
        <v>4400</v>
      </c>
      <c r="AU758" t="s">
        <v>4401</v>
      </c>
      <c r="AV758" t="s">
        <v>4402</v>
      </c>
      <c r="AW758" t="s">
        <v>4403</v>
      </c>
      <c r="AX758" t="s">
        <v>392</v>
      </c>
      <c r="AY758" t="s">
        <v>532</v>
      </c>
      <c r="AZ758" t="s">
        <v>176</v>
      </c>
      <c r="BA758" t="s">
        <v>1479</v>
      </c>
      <c r="BB758" t="s">
        <v>480</v>
      </c>
      <c r="BC758" t="s">
        <v>368</v>
      </c>
      <c r="BD758" t="s">
        <v>392</v>
      </c>
      <c r="BE758" t="s">
        <v>2914</v>
      </c>
      <c r="BF758" t="s">
        <v>4404</v>
      </c>
      <c r="BG758" t="s">
        <v>4405</v>
      </c>
      <c r="BH758" t="s">
        <v>165</v>
      </c>
      <c r="BI758" t="s">
        <v>145</v>
      </c>
      <c r="BJ758" t="s">
        <v>3048</v>
      </c>
      <c r="BK758" t="s">
        <v>1838</v>
      </c>
      <c r="BL758" t="s">
        <v>621</v>
      </c>
      <c r="BM758" t="s">
        <v>480</v>
      </c>
      <c r="BN758" t="s">
        <v>368</v>
      </c>
      <c r="BO758" t="s">
        <v>392</v>
      </c>
      <c r="BP758" t="s">
        <v>1359</v>
      </c>
      <c r="BQ758" t="s">
        <v>129</v>
      </c>
      <c r="BR758" t="s">
        <v>1443</v>
      </c>
      <c r="BS758" t="s">
        <v>1444</v>
      </c>
      <c r="BT758" t="s">
        <v>1167</v>
      </c>
      <c r="BU758" t="s">
        <v>172</v>
      </c>
      <c r="BV758" t="s">
        <v>173</v>
      </c>
      <c r="BW758" t="s">
        <v>4277</v>
      </c>
      <c r="BY758" t="s">
        <v>175</v>
      </c>
      <c r="BZ758" t="s">
        <v>175</v>
      </c>
      <c r="CA758" t="s">
        <v>175</v>
      </c>
      <c r="CB758" t="s">
        <v>175</v>
      </c>
      <c r="CC758" t="s">
        <v>941</v>
      </c>
      <c r="CD758" t="s">
        <v>175</v>
      </c>
      <c r="CE758" t="s">
        <v>170</v>
      </c>
      <c r="CF758" t="s">
        <v>175</v>
      </c>
      <c r="CG758" t="s">
        <v>175</v>
      </c>
      <c r="CH758" t="s">
        <v>177</v>
      </c>
      <c r="CI758" t="s">
        <v>942</v>
      </c>
      <c r="CJ758" t="s">
        <v>175</v>
      </c>
      <c r="CK758" t="s">
        <v>4406</v>
      </c>
      <c r="CL758" t="s">
        <v>3502</v>
      </c>
      <c r="CM758" s="4" t="s">
        <v>460</v>
      </c>
      <c r="CN758" t="s">
        <v>464</v>
      </c>
      <c r="CO758" t="s">
        <v>170</v>
      </c>
      <c r="CP758" t="s">
        <v>463</v>
      </c>
      <c r="CQ758" t="s">
        <v>170</v>
      </c>
      <c r="CR758" t="s">
        <v>4407</v>
      </c>
      <c r="CS758" t="s">
        <v>170</v>
      </c>
      <c r="CT758" t="s">
        <v>175</v>
      </c>
      <c r="CU758" t="s">
        <v>175</v>
      </c>
      <c r="CV758" t="s">
        <v>3967</v>
      </c>
      <c r="CW758" t="s">
        <v>3968</v>
      </c>
      <c r="CX758" t="s">
        <v>129</v>
      </c>
      <c r="CY758" t="s">
        <v>185</v>
      </c>
      <c r="DA758" t="s">
        <v>3969</v>
      </c>
      <c r="DB758" t="s">
        <v>3970</v>
      </c>
      <c r="DC758" t="s">
        <v>1495</v>
      </c>
      <c r="DD758" t="s">
        <v>468</v>
      </c>
      <c r="DF758" t="s">
        <v>361</v>
      </c>
      <c r="DG758" t="s">
        <v>362</v>
      </c>
      <c r="DH758" t="s">
        <v>4408</v>
      </c>
      <c r="DI758" t="s">
        <v>363</v>
      </c>
      <c r="DJ758" t="s">
        <v>193</v>
      </c>
      <c r="DK758" t="s">
        <v>363</v>
      </c>
      <c r="DM758" t="str">
        <f>_xlfn.XLOOKUP($A758,'[1]01_GC Supply - Item Database -'!$D$3:$D$14229,'[1]01_GC Supply - Item Database -'!BW$3:BW$14229)</f>
        <v>Blue</v>
      </c>
      <c r="DN758" t="str">
        <f>_xlfn.XLOOKUP($A758,'[1]01_GC Supply - Item Database -'!$D$3:$D$14229,'[1]01_GC Supply - Item Database -'!BX$3:BX$14229)</f>
        <v>Turquoise</v>
      </c>
      <c r="DO758" t="str">
        <f>_xlfn.XLOOKUP($A758,'[1]01_GC Supply - Item Database -'!$D$3:$D$14229,'[1]01_GC Supply - Item Database -'!BY$3:BY$14229)</f>
        <v>Solid</v>
      </c>
      <c r="DP758" t="s">
        <v>4236</v>
      </c>
      <c r="DQ758" s="7" t="s">
        <v>4409</v>
      </c>
    </row>
    <row r="759" spans="1:121">
      <c r="A759" t="s">
        <v>4416</v>
      </c>
      <c r="B759" t="s">
        <v>4417</v>
      </c>
      <c r="C759" t="s">
        <v>123</v>
      </c>
      <c r="D759" t="s">
        <v>124</v>
      </c>
      <c r="E759" t="s">
        <v>4418</v>
      </c>
      <c r="F759" t="s">
        <v>3937</v>
      </c>
      <c r="G759" t="s">
        <v>3938</v>
      </c>
      <c r="H759" t="s">
        <v>3939</v>
      </c>
      <c r="I759" t="s">
        <v>129</v>
      </c>
      <c r="J759" t="s">
        <v>3940</v>
      </c>
      <c r="L759" t="s">
        <v>3941</v>
      </c>
      <c r="M759" t="s">
        <v>3942</v>
      </c>
      <c r="P759" t="s">
        <v>4417</v>
      </c>
      <c r="Q759" t="s">
        <v>422</v>
      </c>
      <c r="R759" t="s">
        <v>1650</v>
      </c>
      <c r="S759" t="s">
        <v>3213</v>
      </c>
      <c r="U759" t="s">
        <v>136</v>
      </c>
      <c r="V759" t="s">
        <v>852</v>
      </c>
      <c r="Y759" t="s">
        <v>4395</v>
      </c>
      <c r="Z759" t="s">
        <v>2459</v>
      </c>
      <c r="AA759" t="s">
        <v>4419</v>
      </c>
      <c r="AB759" t="s">
        <v>4397</v>
      </c>
      <c r="AC759" t="s">
        <v>4398</v>
      </c>
      <c r="AD759" t="s">
        <v>1620</v>
      </c>
      <c r="AI759" t="s">
        <v>348</v>
      </c>
      <c r="AJ759" t="s">
        <v>146</v>
      </c>
      <c r="AK759" t="s">
        <v>124</v>
      </c>
      <c r="AL759" t="s">
        <v>124</v>
      </c>
      <c r="AM759" t="s">
        <v>123</v>
      </c>
      <c r="AN759" t="s">
        <v>124</v>
      </c>
      <c r="AO759" t="s">
        <v>392</v>
      </c>
      <c r="AP759" t="s">
        <v>3038</v>
      </c>
      <c r="AQ759" t="s">
        <v>147</v>
      </c>
      <c r="AR759" t="s">
        <v>812</v>
      </c>
      <c r="AS759" t="s">
        <v>4420</v>
      </c>
      <c r="AT759" t="s">
        <v>4421</v>
      </c>
      <c r="AU759" t="s">
        <v>4422</v>
      </c>
      <c r="AV759" t="s">
        <v>4423</v>
      </c>
      <c r="AW759" t="s">
        <v>4424</v>
      </c>
      <c r="AX759" t="s">
        <v>392</v>
      </c>
      <c r="AY759" t="s">
        <v>532</v>
      </c>
      <c r="AZ759" t="s">
        <v>176</v>
      </c>
      <c r="BA759" t="s">
        <v>2977</v>
      </c>
      <c r="BB759" t="s">
        <v>1920</v>
      </c>
      <c r="BC759" t="s">
        <v>1708</v>
      </c>
      <c r="BD759" t="s">
        <v>1484</v>
      </c>
      <c r="BE759" t="s">
        <v>193</v>
      </c>
      <c r="BF759" t="s">
        <v>3604</v>
      </c>
      <c r="BG759" t="s">
        <v>4425</v>
      </c>
      <c r="BH759" t="s">
        <v>165</v>
      </c>
      <c r="BI759" t="s">
        <v>348</v>
      </c>
      <c r="BJ759" t="s">
        <v>4108</v>
      </c>
      <c r="BK759" t="s">
        <v>4426</v>
      </c>
      <c r="BL759" t="s">
        <v>4427</v>
      </c>
      <c r="BM759" t="s">
        <v>1920</v>
      </c>
      <c r="BN759" t="s">
        <v>1708</v>
      </c>
      <c r="BO759" t="s">
        <v>1484</v>
      </c>
      <c r="BP759" t="s">
        <v>1359</v>
      </c>
      <c r="BQ759" t="s">
        <v>129</v>
      </c>
      <c r="BR759" t="s">
        <v>1443</v>
      </c>
      <c r="BS759" t="s">
        <v>1444</v>
      </c>
      <c r="BT759" t="s">
        <v>1167</v>
      </c>
      <c r="BU759" t="s">
        <v>172</v>
      </c>
      <c r="BV759" t="s">
        <v>173</v>
      </c>
      <c r="BW759" t="s">
        <v>4277</v>
      </c>
      <c r="BY759" t="s">
        <v>175</v>
      </c>
      <c r="BZ759" t="s">
        <v>175</v>
      </c>
      <c r="CA759" t="s">
        <v>175</v>
      </c>
      <c r="CB759" t="s">
        <v>175</v>
      </c>
      <c r="CC759" t="s">
        <v>941</v>
      </c>
      <c r="CD759" t="s">
        <v>175</v>
      </c>
      <c r="CE759" t="s">
        <v>170</v>
      </c>
      <c r="CF759" t="s">
        <v>175</v>
      </c>
      <c r="CG759" t="s">
        <v>175</v>
      </c>
      <c r="CH759" t="s">
        <v>177</v>
      </c>
      <c r="CI759" t="s">
        <v>942</v>
      </c>
      <c r="CJ759" t="s">
        <v>175</v>
      </c>
      <c r="CK759" t="s">
        <v>4406</v>
      </c>
      <c r="CL759" t="s">
        <v>3502</v>
      </c>
      <c r="CM759" s="4" t="s">
        <v>460</v>
      </c>
      <c r="CN759" t="s">
        <v>464</v>
      </c>
      <c r="CO759" t="s">
        <v>170</v>
      </c>
      <c r="CP759" t="s">
        <v>463</v>
      </c>
      <c r="CQ759" t="s">
        <v>170</v>
      </c>
      <c r="CR759" t="s">
        <v>4407</v>
      </c>
      <c r="CS759" t="s">
        <v>170</v>
      </c>
      <c r="CT759" t="s">
        <v>175</v>
      </c>
      <c r="CU759" t="s">
        <v>175</v>
      </c>
      <c r="CV759" t="s">
        <v>3967</v>
      </c>
      <c r="CW759" t="s">
        <v>3968</v>
      </c>
      <c r="CX759" t="s">
        <v>129</v>
      </c>
      <c r="CY759" t="s">
        <v>185</v>
      </c>
      <c r="DA759" t="s">
        <v>3969</v>
      </c>
      <c r="DB759" t="s">
        <v>3970</v>
      </c>
      <c r="DC759" t="s">
        <v>1495</v>
      </c>
      <c r="DD759" t="s">
        <v>468</v>
      </c>
      <c r="DF759" t="s">
        <v>361</v>
      </c>
      <c r="DG759" t="s">
        <v>362</v>
      </c>
      <c r="DH759" t="s">
        <v>4408</v>
      </c>
      <c r="DI759" t="s">
        <v>363</v>
      </c>
      <c r="DJ759" t="s">
        <v>193</v>
      </c>
      <c r="DK759" t="s">
        <v>363</v>
      </c>
      <c r="DM759" t="str">
        <f>_xlfn.XLOOKUP($A759,'[1]01_GC Supply - Item Database -'!$D$3:$D$14229,'[1]01_GC Supply - Item Database -'!BW$3:BW$14229)</f>
        <v>Black</v>
      </c>
      <c r="DN759" t="str">
        <f>_xlfn.XLOOKUP($A759,'[1]01_GC Supply - Item Database -'!$D$3:$D$14229,'[1]01_GC Supply - Item Database -'!BX$3:BX$14229)</f>
        <v>Black</v>
      </c>
      <c r="DO759" t="str">
        <f>_xlfn.XLOOKUP($A759,'[1]01_GC Supply - Item Database -'!$D$3:$D$14229,'[1]01_GC Supply - Item Database -'!BY$3:BY$14229)</f>
        <v>Solid</v>
      </c>
      <c r="DP759" t="s">
        <v>4236</v>
      </c>
      <c r="DQ759" s="7" t="s">
        <v>4409</v>
      </c>
    </row>
    <row r="760" spans="1:121">
      <c r="A760" t="s">
        <v>4428</v>
      </c>
      <c r="B760" t="s">
        <v>4429</v>
      </c>
      <c r="C760" t="s">
        <v>123</v>
      </c>
      <c r="D760" t="s">
        <v>124</v>
      </c>
      <c r="E760" t="s">
        <v>4418</v>
      </c>
      <c r="F760" t="s">
        <v>3937</v>
      </c>
      <c r="G760" t="s">
        <v>3938</v>
      </c>
      <c r="H760" t="s">
        <v>3939</v>
      </c>
      <c r="I760" t="s">
        <v>129</v>
      </c>
      <c r="J760" t="s">
        <v>3940</v>
      </c>
      <c r="L760" t="s">
        <v>3941</v>
      </c>
      <c r="M760" t="s">
        <v>3942</v>
      </c>
      <c r="P760" t="s">
        <v>4429</v>
      </c>
      <c r="Q760" t="s">
        <v>422</v>
      </c>
      <c r="R760" t="s">
        <v>1650</v>
      </c>
      <c r="S760" t="s">
        <v>3213</v>
      </c>
      <c r="U760" t="s">
        <v>136</v>
      </c>
      <c r="V760" t="s">
        <v>852</v>
      </c>
      <c r="Y760" t="s">
        <v>4395</v>
      </c>
      <c r="Z760" t="s">
        <v>2459</v>
      </c>
      <c r="AA760" t="s">
        <v>4419</v>
      </c>
      <c r="AB760" t="s">
        <v>4397</v>
      </c>
      <c r="AC760" t="s">
        <v>4398</v>
      </c>
      <c r="AD760" t="s">
        <v>1620</v>
      </c>
      <c r="AI760" t="s">
        <v>348</v>
      </c>
      <c r="AJ760" t="s">
        <v>146</v>
      </c>
      <c r="AK760" t="s">
        <v>124</v>
      </c>
      <c r="AL760" t="s">
        <v>124</v>
      </c>
      <c r="AM760" t="s">
        <v>123</v>
      </c>
      <c r="AN760" t="s">
        <v>124</v>
      </c>
      <c r="AO760" t="s">
        <v>392</v>
      </c>
      <c r="AP760" t="s">
        <v>3038</v>
      </c>
      <c r="AQ760" t="s">
        <v>147</v>
      </c>
      <c r="AR760" t="s">
        <v>812</v>
      </c>
      <c r="AS760" t="s">
        <v>4420</v>
      </c>
      <c r="AT760" t="s">
        <v>4421</v>
      </c>
      <c r="AU760" t="s">
        <v>4422</v>
      </c>
      <c r="AV760" t="s">
        <v>4423</v>
      </c>
      <c r="AW760" t="s">
        <v>4424</v>
      </c>
      <c r="AX760" t="s">
        <v>392</v>
      </c>
      <c r="AY760" t="s">
        <v>532</v>
      </c>
      <c r="AZ760" t="s">
        <v>176</v>
      </c>
      <c r="BA760" t="s">
        <v>2977</v>
      </c>
      <c r="BB760" t="s">
        <v>1920</v>
      </c>
      <c r="BC760" t="s">
        <v>1708</v>
      </c>
      <c r="BD760" t="s">
        <v>1484</v>
      </c>
      <c r="BE760" t="s">
        <v>193</v>
      </c>
      <c r="BF760" t="s">
        <v>3604</v>
      </c>
      <c r="BG760" t="s">
        <v>4425</v>
      </c>
      <c r="BH760" t="s">
        <v>165</v>
      </c>
      <c r="BI760" t="s">
        <v>348</v>
      </c>
      <c r="BJ760" t="s">
        <v>4108</v>
      </c>
      <c r="BK760" t="s">
        <v>4426</v>
      </c>
      <c r="BL760" t="s">
        <v>4427</v>
      </c>
      <c r="BM760" t="s">
        <v>1920</v>
      </c>
      <c r="BN760" t="s">
        <v>1708</v>
      </c>
      <c r="BO760" t="s">
        <v>1484</v>
      </c>
      <c r="BP760" t="s">
        <v>1359</v>
      </c>
      <c r="BQ760" t="s">
        <v>129</v>
      </c>
      <c r="BR760" t="s">
        <v>1443</v>
      </c>
      <c r="BS760" t="s">
        <v>1444</v>
      </c>
      <c r="BT760" t="s">
        <v>1167</v>
      </c>
      <c r="BU760" t="s">
        <v>172</v>
      </c>
      <c r="BV760" t="s">
        <v>173</v>
      </c>
      <c r="BW760" t="s">
        <v>4277</v>
      </c>
      <c r="BY760" t="s">
        <v>175</v>
      </c>
      <c r="BZ760" t="s">
        <v>175</v>
      </c>
      <c r="CA760" t="s">
        <v>175</v>
      </c>
      <c r="CB760" t="s">
        <v>175</v>
      </c>
      <c r="CC760" t="s">
        <v>941</v>
      </c>
      <c r="CD760" t="s">
        <v>175</v>
      </c>
      <c r="CE760" t="s">
        <v>170</v>
      </c>
      <c r="CF760" t="s">
        <v>175</v>
      </c>
      <c r="CG760" t="s">
        <v>175</v>
      </c>
      <c r="CH760" t="s">
        <v>177</v>
      </c>
      <c r="CI760" t="s">
        <v>942</v>
      </c>
      <c r="CJ760" t="s">
        <v>175</v>
      </c>
      <c r="CK760" t="s">
        <v>4406</v>
      </c>
      <c r="CL760" t="s">
        <v>3502</v>
      </c>
      <c r="CM760" s="4" t="s">
        <v>460</v>
      </c>
      <c r="CN760" t="s">
        <v>464</v>
      </c>
      <c r="CO760" t="s">
        <v>170</v>
      </c>
      <c r="CP760" t="s">
        <v>463</v>
      </c>
      <c r="CQ760" t="s">
        <v>170</v>
      </c>
      <c r="CR760" t="s">
        <v>4407</v>
      </c>
      <c r="CS760" t="s">
        <v>170</v>
      </c>
      <c r="CT760" t="s">
        <v>175</v>
      </c>
      <c r="CU760" t="s">
        <v>175</v>
      </c>
      <c r="CV760" t="s">
        <v>3967</v>
      </c>
      <c r="CW760" t="s">
        <v>3968</v>
      </c>
      <c r="CX760" t="s">
        <v>129</v>
      </c>
      <c r="CY760" t="s">
        <v>185</v>
      </c>
      <c r="DA760" t="s">
        <v>3969</v>
      </c>
      <c r="DB760" t="s">
        <v>3970</v>
      </c>
      <c r="DC760" t="s">
        <v>1495</v>
      </c>
      <c r="DD760" t="s">
        <v>468</v>
      </c>
      <c r="DF760" t="s">
        <v>361</v>
      </c>
      <c r="DG760" t="s">
        <v>362</v>
      </c>
      <c r="DH760" t="s">
        <v>4408</v>
      </c>
      <c r="DI760" t="s">
        <v>363</v>
      </c>
      <c r="DJ760" t="s">
        <v>193</v>
      </c>
      <c r="DK760" t="s">
        <v>363</v>
      </c>
      <c r="DM760" t="str">
        <f>_xlfn.XLOOKUP($A760,'[1]01_GC Supply - Item Database -'!$D$3:$D$14229,'[1]01_GC Supply - Item Database -'!BW$3:BW$14229)</f>
        <v>Gray</v>
      </c>
      <c r="DN760" t="str">
        <f>_xlfn.XLOOKUP($A760,'[1]01_GC Supply - Item Database -'!$D$3:$D$14229,'[1]01_GC Supply - Item Database -'!BX$3:BX$14229)</f>
        <v>Gray</v>
      </c>
      <c r="DO760" t="str">
        <f>_xlfn.XLOOKUP($A760,'[1]01_GC Supply - Item Database -'!$D$3:$D$14229,'[1]01_GC Supply - Item Database -'!BY$3:BY$14229)</f>
        <v>Solid</v>
      </c>
      <c r="DP760" t="s">
        <v>4236</v>
      </c>
      <c r="DQ760" s="7" t="s">
        <v>4409</v>
      </c>
    </row>
    <row r="761" spans="1:121">
      <c r="A761" t="s">
        <v>4430</v>
      </c>
      <c r="B761" t="s">
        <v>4431</v>
      </c>
      <c r="C761" t="s">
        <v>123</v>
      </c>
      <c r="D761" t="s">
        <v>124</v>
      </c>
      <c r="E761" t="s">
        <v>4418</v>
      </c>
      <c r="F761" t="s">
        <v>3937</v>
      </c>
      <c r="G761" t="s">
        <v>3938</v>
      </c>
      <c r="H761" t="s">
        <v>3939</v>
      </c>
      <c r="I761" t="s">
        <v>129</v>
      </c>
      <c r="J761" t="s">
        <v>3940</v>
      </c>
      <c r="L761" t="s">
        <v>3941</v>
      </c>
      <c r="M761" t="s">
        <v>3942</v>
      </c>
      <c r="P761" t="s">
        <v>4431</v>
      </c>
      <c r="Q761" t="s">
        <v>422</v>
      </c>
      <c r="R761" t="s">
        <v>1650</v>
      </c>
      <c r="S761" t="s">
        <v>3213</v>
      </c>
      <c r="U761" t="s">
        <v>136</v>
      </c>
      <c r="V761" t="s">
        <v>852</v>
      </c>
      <c r="Y761" t="s">
        <v>4395</v>
      </c>
      <c r="Z761" t="s">
        <v>2459</v>
      </c>
      <c r="AA761" t="s">
        <v>4419</v>
      </c>
      <c r="AB761" t="s">
        <v>4397</v>
      </c>
      <c r="AC761" t="s">
        <v>4398</v>
      </c>
      <c r="AD761" t="s">
        <v>1620</v>
      </c>
      <c r="AI761" t="s">
        <v>348</v>
      </c>
      <c r="AJ761" t="s">
        <v>146</v>
      </c>
      <c r="AK761" t="s">
        <v>124</v>
      </c>
      <c r="AL761" t="s">
        <v>124</v>
      </c>
      <c r="AM761" t="s">
        <v>123</v>
      </c>
      <c r="AN761" t="s">
        <v>124</v>
      </c>
      <c r="AO761" t="s">
        <v>392</v>
      </c>
      <c r="AP761" t="s">
        <v>3038</v>
      </c>
      <c r="AQ761" t="s">
        <v>147</v>
      </c>
      <c r="AR761" t="s">
        <v>812</v>
      </c>
      <c r="AS761" t="s">
        <v>4420</v>
      </c>
      <c r="AT761" t="s">
        <v>4421</v>
      </c>
      <c r="AU761" t="s">
        <v>4422</v>
      </c>
      <c r="AV761" t="s">
        <v>4423</v>
      </c>
      <c r="AW761" t="s">
        <v>4424</v>
      </c>
      <c r="AX761" t="s">
        <v>392</v>
      </c>
      <c r="AY761" t="s">
        <v>532</v>
      </c>
      <c r="AZ761" t="s">
        <v>176</v>
      </c>
      <c r="BA761" t="s">
        <v>2977</v>
      </c>
      <c r="BB761" t="s">
        <v>1920</v>
      </c>
      <c r="BC761" t="s">
        <v>1708</v>
      </c>
      <c r="BD761" t="s">
        <v>1484</v>
      </c>
      <c r="BE761" t="s">
        <v>193</v>
      </c>
      <c r="BF761" t="s">
        <v>3604</v>
      </c>
      <c r="BG761" t="s">
        <v>4425</v>
      </c>
      <c r="BH761" t="s">
        <v>165</v>
      </c>
      <c r="BI761" t="s">
        <v>348</v>
      </c>
      <c r="BJ761" t="s">
        <v>4108</v>
      </c>
      <c r="BK761" t="s">
        <v>4426</v>
      </c>
      <c r="BL761" t="s">
        <v>4427</v>
      </c>
      <c r="BM761" t="s">
        <v>1920</v>
      </c>
      <c r="BN761" t="s">
        <v>1708</v>
      </c>
      <c r="BO761" t="s">
        <v>1484</v>
      </c>
      <c r="BP761" t="s">
        <v>1359</v>
      </c>
      <c r="BQ761" t="s">
        <v>129</v>
      </c>
      <c r="BR761" t="s">
        <v>1443</v>
      </c>
      <c r="BS761" t="s">
        <v>1444</v>
      </c>
      <c r="BT761" t="s">
        <v>1167</v>
      </c>
      <c r="BU761" t="s">
        <v>172</v>
      </c>
      <c r="BV761" t="s">
        <v>173</v>
      </c>
      <c r="BW761" t="s">
        <v>4277</v>
      </c>
      <c r="BY761" t="s">
        <v>175</v>
      </c>
      <c r="BZ761" t="s">
        <v>175</v>
      </c>
      <c r="CA761" t="s">
        <v>175</v>
      </c>
      <c r="CB761" t="s">
        <v>175</v>
      </c>
      <c r="CC761" t="s">
        <v>941</v>
      </c>
      <c r="CD761" t="s">
        <v>175</v>
      </c>
      <c r="CE761" t="s">
        <v>170</v>
      </c>
      <c r="CF761" t="s">
        <v>175</v>
      </c>
      <c r="CG761" t="s">
        <v>175</v>
      </c>
      <c r="CH761" t="s">
        <v>177</v>
      </c>
      <c r="CI761" t="s">
        <v>942</v>
      </c>
      <c r="CJ761" t="s">
        <v>175</v>
      </c>
      <c r="CK761" t="s">
        <v>4406</v>
      </c>
      <c r="CL761" t="s">
        <v>3502</v>
      </c>
      <c r="CM761" s="4" t="s">
        <v>460</v>
      </c>
      <c r="CN761" t="s">
        <v>464</v>
      </c>
      <c r="CO761" t="s">
        <v>170</v>
      </c>
      <c r="CP761" t="s">
        <v>463</v>
      </c>
      <c r="CQ761" t="s">
        <v>170</v>
      </c>
      <c r="CR761" t="s">
        <v>4407</v>
      </c>
      <c r="CS761" t="s">
        <v>170</v>
      </c>
      <c r="CT761" t="s">
        <v>175</v>
      </c>
      <c r="CU761" t="s">
        <v>175</v>
      </c>
      <c r="CV761" t="s">
        <v>3967</v>
      </c>
      <c r="CW761" t="s">
        <v>3968</v>
      </c>
      <c r="CX761" t="s">
        <v>129</v>
      </c>
      <c r="CY761" t="s">
        <v>185</v>
      </c>
      <c r="DA761" t="s">
        <v>3969</v>
      </c>
      <c r="DB761" t="s">
        <v>3970</v>
      </c>
      <c r="DC761" t="s">
        <v>1495</v>
      </c>
      <c r="DD761" t="s">
        <v>468</v>
      </c>
      <c r="DF761" t="s">
        <v>361</v>
      </c>
      <c r="DG761" t="s">
        <v>362</v>
      </c>
      <c r="DH761" t="s">
        <v>4408</v>
      </c>
      <c r="DI761" t="s">
        <v>363</v>
      </c>
      <c r="DJ761" t="s">
        <v>193</v>
      </c>
      <c r="DK761" t="s">
        <v>363</v>
      </c>
      <c r="DM761" t="str">
        <f>_xlfn.XLOOKUP($A761,'[1]01_GC Supply - Item Database -'!$D$3:$D$14229,'[1]01_GC Supply - Item Database -'!BW$3:BW$14229)</f>
        <v>Red</v>
      </c>
      <c r="DN761" t="str">
        <f>_xlfn.XLOOKUP($A761,'[1]01_GC Supply - Item Database -'!$D$3:$D$14229,'[1]01_GC Supply - Item Database -'!BX$3:BX$14229)</f>
        <v>Red</v>
      </c>
      <c r="DO761" t="str">
        <f>_xlfn.XLOOKUP($A761,'[1]01_GC Supply - Item Database -'!$D$3:$D$14229,'[1]01_GC Supply - Item Database -'!BY$3:BY$14229)</f>
        <v>Solid</v>
      </c>
      <c r="DP761" t="s">
        <v>4236</v>
      </c>
      <c r="DQ761" s="7" t="s">
        <v>4409</v>
      </c>
    </row>
    <row r="762" spans="1:121">
      <c r="A762" t="s">
        <v>4432</v>
      </c>
      <c r="B762" t="s">
        <v>4433</v>
      </c>
      <c r="C762" t="s">
        <v>123</v>
      </c>
      <c r="D762" t="s">
        <v>124</v>
      </c>
      <c r="E762" t="s">
        <v>4418</v>
      </c>
      <c r="F762" t="s">
        <v>3937</v>
      </c>
      <c r="G762" t="s">
        <v>3938</v>
      </c>
      <c r="H762" t="s">
        <v>3939</v>
      </c>
      <c r="I762" t="s">
        <v>129</v>
      </c>
      <c r="J762" t="s">
        <v>3940</v>
      </c>
      <c r="L762" t="s">
        <v>3941</v>
      </c>
      <c r="M762" t="s">
        <v>3942</v>
      </c>
      <c r="P762" t="s">
        <v>4433</v>
      </c>
      <c r="Q762" t="s">
        <v>422</v>
      </c>
      <c r="R762" t="s">
        <v>1650</v>
      </c>
      <c r="S762" t="s">
        <v>3213</v>
      </c>
      <c r="U762" t="s">
        <v>136</v>
      </c>
      <c r="V762" t="s">
        <v>852</v>
      </c>
      <c r="Y762" t="s">
        <v>4395</v>
      </c>
      <c r="Z762" t="s">
        <v>2459</v>
      </c>
      <c r="AA762" t="s">
        <v>4419</v>
      </c>
      <c r="AB762" t="s">
        <v>4397</v>
      </c>
      <c r="AC762" t="s">
        <v>4398</v>
      </c>
      <c r="AD762" t="s">
        <v>1620</v>
      </c>
      <c r="AI762" t="s">
        <v>348</v>
      </c>
      <c r="AJ762" t="s">
        <v>146</v>
      </c>
      <c r="AK762" t="s">
        <v>124</v>
      </c>
      <c r="AL762" t="s">
        <v>124</v>
      </c>
      <c r="AM762" t="s">
        <v>123</v>
      </c>
      <c r="AN762" t="s">
        <v>124</v>
      </c>
      <c r="AO762" t="s">
        <v>392</v>
      </c>
      <c r="AP762" t="s">
        <v>3038</v>
      </c>
      <c r="AQ762" t="s">
        <v>147</v>
      </c>
      <c r="AR762" t="s">
        <v>812</v>
      </c>
      <c r="AS762" t="s">
        <v>4420</v>
      </c>
      <c r="AT762" t="s">
        <v>4421</v>
      </c>
      <c r="AU762" t="s">
        <v>4422</v>
      </c>
      <c r="AV762" t="s">
        <v>4423</v>
      </c>
      <c r="AW762" t="s">
        <v>4424</v>
      </c>
      <c r="AX762" t="s">
        <v>392</v>
      </c>
      <c r="AY762" t="s">
        <v>532</v>
      </c>
      <c r="AZ762" t="s">
        <v>176</v>
      </c>
      <c r="BA762" t="s">
        <v>2977</v>
      </c>
      <c r="BB762" t="s">
        <v>1920</v>
      </c>
      <c r="BC762" t="s">
        <v>1708</v>
      </c>
      <c r="BD762" t="s">
        <v>1484</v>
      </c>
      <c r="BE762" t="s">
        <v>193</v>
      </c>
      <c r="BF762" t="s">
        <v>3604</v>
      </c>
      <c r="BG762" t="s">
        <v>4425</v>
      </c>
      <c r="BH762" t="s">
        <v>165</v>
      </c>
      <c r="BI762" t="s">
        <v>348</v>
      </c>
      <c r="BJ762" t="s">
        <v>4108</v>
      </c>
      <c r="BK762" t="s">
        <v>4426</v>
      </c>
      <c r="BL762" t="s">
        <v>4427</v>
      </c>
      <c r="BM762" t="s">
        <v>1920</v>
      </c>
      <c r="BN762" t="s">
        <v>1708</v>
      </c>
      <c r="BO762" t="s">
        <v>1484</v>
      </c>
      <c r="BP762" t="s">
        <v>1359</v>
      </c>
      <c r="BQ762" t="s">
        <v>129</v>
      </c>
      <c r="BR762" t="s">
        <v>1443</v>
      </c>
      <c r="BS762" t="s">
        <v>1444</v>
      </c>
      <c r="BT762" t="s">
        <v>1167</v>
      </c>
      <c r="BU762" t="s">
        <v>172</v>
      </c>
      <c r="BV762" t="s">
        <v>173</v>
      </c>
      <c r="BW762" t="s">
        <v>4277</v>
      </c>
      <c r="BY762" t="s">
        <v>175</v>
      </c>
      <c r="BZ762" t="s">
        <v>175</v>
      </c>
      <c r="CA762" t="s">
        <v>175</v>
      </c>
      <c r="CB762" t="s">
        <v>175</v>
      </c>
      <c r="CC762" t="s">
        <v>941</v>
      </c>
      <c r="CD762" t="s">
        <v>175</v>
      </c>
      <c r="CE762" t="s">
        <v>170</v>
      </c>
      <c r="CF762" t="s">
        <v>175</v>
      </c>
      <c r="CG762" t="s">
        <v>175</v>
      </c>
      <c r="CH762" t="s">
        <v>177</v>
      </c>
      <c r="CI762" t="s">
        <v>942</v>
      </c>
      <c r="CJ762" t="s">
        <v>175</v>
      </c>
      <c r="CK762" t="s">
        <v>4406</v>
      </c>
      <c r="CL762" t="s">
        <v>3502</v>
      </c>
      <c r="CM762" s="4" t="s">
        <v>460</v>
      </c>
      <c r="CN762" t="s">
        <v>464</v>
      </c>
      <c r="CO762" t="s">
        <v>170</v>
      </c>
      <c r="CP762" t="s">
        <v>463</v>
      </c>
      <c r="CQ762" t="s">
        <v>170</v>
      </c>
      <c r="CR762" t="s">
        <v>4407</v>
      </c>
      <c r="CS762" t="s">
        <v>170</v>
      </c>
      <c r="CT762" t="s">
        <v>175</v>
      </c>
      <c r="CU762" t="s">
        <v>175</v>
      </c>
      <c r="CV762" t="s">
        <v>3967</v>
      </c>
      <c r="CW762" t="s">
        <v>3968</v>
      </c>
      <c r="CX762" t="s">
        <v>129</v>
      </c>
      <c r="CY762" t="s">
        <v>185</v>
      </c>
      <c r="DA762" t="s">
        <v>3969</v>
      </c>
      <c r="DB762" t="s">
        <v>3970</v>
      </c>
      <c r="DC762" t="s">
        <v>1495</v>
      </c>
      <c r="DD762" t="s">
        <v>468</v>
      </c>
      <c r="DF762" t="s">
        <v>361</v>
      </c>
      <c r="DG762" t="s">
        <v>362</v>
      </c>
      <c r="DH762" t="s">
        <v>4408</v>
      </c>
      <c r="DI762" t="s">
        <v>363</v>
      </c>
      <c r="DJ762" t="s">
        <v>193</v>
      </c>
      <c r="DK762" t="s">
        <v>363</v>
      </c>
      <c r="DM762" t="str">
        <f>_xlfn.XLOOKUP($A762,'[1]01_GC Supply - Item Database -'!$D$3:$D$14229,'[1]01_GC Supply - Item Database -'!BW$3:BW$14229)</f>
        <v>Green</v>
      </c>
      <c r="DN762" t="str">
        <f>_xlfn.XLOOKUP($A762,'[1]01_GC Supply - Item Database -'!$D$3:$D$14229,'[1]01_GC Supply - Item Database -'!BX$3:BX$14229)</f>
        <v>Turquoise</v>
      </c>
      <c r="DO762" t="str">
        <f>_xlfn.XLOOKUP($A762,'[1]01_GC Supply - Item Database -'!$D$3:$D$14229,'[1]01_GC Supply - Item Database -'!BY$3:BY$14229)</f>
        <v>Solid</v>
      </c>
      <c r="DP762" t="s">
        <v>4236</v>
      </c>
      <c r="DQ762" s="7" t="s">
        <v>4409</v>
      </c>
    </row>
    <row r="763" spans="1:121">
      <c r="A763" t="s">
        <v>4434</v>
      </c>
      <c r="B763" t="s">
        <v>4435</v>
      </c>
      <c r="C763" t="s">
        <v>123</v>
      </c>
      <c r="D763" t="s">
        <v>123</v>
      </c>
      <c r="E763" t="s">
        <v>4436</v>
      </c>
      <c r="F763" t="s">
        <v>3937</v>
      </c>
      <c r="G763" t="s">
        <v>3938</v>
      </c>
      <c r="H763" t="s">
        <v>3939</v>
      </c>
      <c r="I763" t="s">
        <v>129</v>
      </c>
      <c r="J763" t="s">
        <v>3940</v>
      </c>
      <c r="L763" t="s">
        <v>3941</v>
      </c>
      <c r="M763" t="s">
        <v>3942</v>
      </c>
      <c r="P763" t="s">
        <v>4435</v>
      </c>
      <c r="Q763" t="s">
        <v>1470</v>
      </c>
      <c r="R763" t="s">
        <v>4437</v>
      </c>
      <c r="S763" t="s">
        <v>251</v>
      </c>
      <c r="U763" t="s">
        <v>136</v>
      </c>
      <c r="V763" t="s">
        <v>852</v>
      </c>
      <c r="Y763" t="s">
        <v>4438</v>
      </c>
      <c r="Z763" t="s">
        <v>2459</v>
      </c>
      <c r="AA763" t="s">
        <v>4439</v>
      </c>
      <c r="AB763" t="s">
        <v>4440</v>
      </c>
      <c r="AC763" t="s">
        <v>4441</v>
      </c>
      <c r="AD763" t="s">
        <v>4442</v>
      </c>
      <c r="AI763" t="s">
        <v>1621</v>
      </c>
      <c r="AJ763" t="s">
        <v>146</v>
      </c>
      <c r="AK763" t="s">
        <v>124</v>
      </c>
      <c r="AL763" t="s">
        <v>124</v>
      </c>
      <c r="AM763" t="s">
        <v>123</v>
      </c>
      <c r="AN763" t="s">
        <v>124</v>
      </c>
      <c r="AO763" t="s">
        <v>147</v>
      </c>
      <c r="AP763" t="s">
        <v>850</v>
      </c>
      <c r="AQ763" t="s">
        <v>814</v>
      </c>
      <c r="AR763" t="s">
        <v>730</v>
      </c>
      <c r="AS763" t="s">
        <v>4443</v>
      </c>
      <c r="AT763" t="s">
        <v>4444</v>
      </c>
      <c r="AU763" t="s">
        <v>4445</v>
      </c>
      <c r="AV763" t="s">
        <v>4446</v>
      </c>
      <c r="AW763" t="s">
        <v>4447</v>
      </c>
      <c r="AX763" t="s">
        <v>4448</v>
      </c>
      <c r="AY763" t="s">
        <v>4449</v>
      </c>
      <c r="AZ763" t="s">
        <v>4449</v>
      </c>
      <c r="BA763" t="s">
        <v>1546</v>
      </c>
      <c r="BB763" t="s">
        <v>334</v>
      </c>
      <c r="BC763" t="s">
        <v>334</v>
      </c>
      <c r="BD763" t="s">
        <v>1392</v>
      </c>
      <c r="BE763" t="s">
        <v>1835</v>
      </c>
      <c r="BF763" t="s">
        <v>4450</v>
      </c>
      <c r="BG763" t="s">
        <v>4451</v>
      </c>
      <c r="BH763" t="s">
        <v>1919</v>
      </c>
      <c r="BI763" t="s">
        <v>348</v>
      </c>
      <c r="BJ763" t="s">
        <v>1189</v>
      </c>
      <c r="BK763" t="s">
        <v>1189</v>
      </c>
      <c r="BL763" t="s">
        <v>654</v>
      </c>
      <c r="BM763" t="s">
        <v>334</v>
      </c>
      <c r="BN763" t="s">
        <v>334</v>
      </c>
      <c r="BO763" t="s">
        <v>1392</v>
      </c>
      <c r="BP763" t="s">
        <v>1359</v>
      </c>
      <c r="BQ763" t="s">
        <v>129</v>
      </c>
      <c r="BR763" t="s">
        <v>4452</v>
      </c>
      <c r="BS763" t="s">
        <v>4453</v>
      </c>
      <c r="BT763" t="s">
        <v>1167</v>
      </c>
      <c r="BU763" t="s">
        <v>172</v>
      </c>
      <c r="BV763" t="s">
        <v>173</v>
      </c>
      <c r="BW763" t="s">
        <v>4454</v>
      </c>
      <c r="BY763" t="s">
        <v>175</v>
      </c>
      <c r="BZ763" t="s">
        <v>175</v>
      </c>
      <c r="CA763" t="s">
        <v>175</v>
      </c>
      <c r="CB763" t="s">
        <v>175</v>
      </c>
      <c r="CC763" t="s">
        <v>941</v>
      </c>
      <c r="CD763" t="s">
        <v>175</v>
      </c>
      <c r="CE763" t="s">
        <v>170</v>
      </c>
      <c r="CF763" t="s">
        <v>457</v>
      </c>
      <c r="CG763" t="s">
        <v>175</v>
      </c>
      <c r="CH763" t="s">
        <v>175</v>
      </c>
      <c r="CI763" t="s">
        <v>528</v>
      </c>
      <c r="CJ763" t="s">
        <v>175</v>
      </c>
      <c r="CK763" t="s">
        <v>4455</v>
      </c>
      <c r="CL763" t="s">
        <v>1476</v>
      </c>
      <c r="CM763" s="4" t="s">
        <v>181</v>
      </c>
      <c r="CN763" t="s">
        <v>463</v>
      </c>
      <c r="CO763" t="s">
        <v>183</v>
      </c>
      <c r="CP763" t="s">
        <v>3502</v>
      </c>
      <c r="CQ763" t="s">
        <v>177</v>
      </c>
      <c r="CV763" t="s">
        <v>4456</v>
      </c>
      <c r="CW763" t="s">
        <v>4457</v>
      </c>
      <c r="CX763" t="s">
        <v>129</v>
      </c>
      <c r="DA763" t="s">
        <v>3969</v>
      </c>
      <c r="DB763" t="s">
        <v>3970</v>
      </c>
      <c r="DC763" t="s">
        <v>1495</v>
      </c>
      <c r="DD763" t="s">
        <v>468</v>
      </c>
      <c r="DF763" t="s">
        <v>361</v>
      </c>
      <c r="DG763" t="s">
        <v>362</v>
      </c>
      <c r="DH763" t="s">
        <v>175</v>
      </c>
      <c r="DI763" t="s">
        <v>175</v>
      </c>
      <c r="DJ763" t="s">
        <v>175</v>
      </c>
      <c r="DK763" t="s">
        <v>175</v>
      </c>
      <c r="DM763" t="str">
        <f>_xlfn.XLOOKUP($A763,'[1]01_GC Supply - Item Database -'!$D$3:$D$14229,'[1]01_GC Supply - Item Database -'!BW$3:BW$14229)</f>
        <v>Black</v>
      </c>
      <c r="DN763" t="str">
        <f>_xlfn.XLOOKUP($A763,'[1]01_GC Supply - Item Database -'!$D$3:$D$14229,'[1]01_GC Supply - Item Database -'!BX$3:BX$14229)</f>
        <v>Black</v>
      </c>
      <c r="DO763" t="str">
        <f>_xlfn.XLOOKUP($A763,'[1]01_GC Supply - Item Database -'!$D$3:$D$14229,'[1]01_GC Supply - Item Database -'!BY$3:BY$14229)</f>
        <v>Solid</v>
      </c>
      <c r="DP763" t="s">
        <v>4236</v>
      </c>
      <c r="DQ763" s="7" t="s">
        <v>4458</v>
      </c>
    </row>
    <row r="764" spans="1:121">
      <c r="A764" t="s">
        <v>4459</v>
      </c>
      <c r="B764" t="s">
        <v>4460</v>
      </c>
      <c r="C764" t="s">
        <v>123</v>
      </c>
      <c r="D764" t="s">
        <v>123</v>
      </c>
      <c r="E764" t="s">
        <v>4436</v>
      </c>
      <c r="F764" t="s">
        <v>3937</v>
      </c>
      <c r="G764" t="s">
        <v>3938</v>
      </c>
      <c r="H764" t="s">
        <v>3939</v>
      </c>
      <c r="I764" t="s">
        <v>129</v>
      </c>
      <c r="J764" t="s">
        <v>3940</v>
      </c>
      <c r="L764" t="s">
        <v>3941</v>
      </c>
      <c r="M764" t="s">
        <v>3942</v>
      </c>
      <c r="P764" t="s">
        <v>4460</v>
      </c>
      <c r="Q764" t="s">
        <v>1470</v>
      </c>
      <c r="R764" t="s">
        <v>4437</v>
      </c>
      <c r="S764" t="s">
        <v>251</v>
      </c>
      <c r="U764" t="s">
        <v>136</v>
      </c>
      <c r="V764" t="s">
        <v>852</v>
      </c>
      <c r="Y764" t="s">
        <v>4438</v>
      </c>
      <c r="Z764" t="s">
        <v>2459</v>
      </c>
      <c r="AA764" t="s">
        <v>4439</v>
      </c>
      <c r="AB764" t="s">
        <v>4440</v>
      </c>
      <c r="AC764" t="s">
        <v>4441</v>
      </c>
      <c r="AD764" t="s">
        <v>4442</v>
      </c>
      <c r="AI764" t="s">
        <v>1621</v>
      </c>
      <c r="AJ764" t="s">
        <v>146</v>
      </c>
      <c r="AK764" t="s">
        <v>124</v>
      </c>
      <c r="AL764" t="s">
        <v>124</v>
      </c>
      <c r="AM764" t="s">
        <v>123</v>
      </c>
      <c r="AN764" t="s">
        <v>124</v>
      </c>
      <c r="AO764" t="s">
        <v>147</v>
      </c>
      <c r="AP764" t="s">
        <v>850</v>
      </c>
      <c r="AQ764" t="s">
        <v>814</v>
      </c>
      <c r="AR764" t="s">
        <v>730</v>
      </c>
      <c r="AS764" t="s">
        <v>4443</v>
      </c>
      <c r="AT764" t="s">
        <v>4444</v>
      </c>
      <c r="AU764" t="s">
        <v>4445</v>
      </c>
      <c r="AV764" t="s">
        <v>4446</v>
      </c>
      <c r="AW764" t="s">
        <v>4447</v>
      </c>
      <c r="AX764" t="s">
        <v>4448</v>
      </c>
      <c r="AY764" t="s">
        <v>4449</v>
      </c>
      <c r="AZ764" t="s">
        <v>4449</v>
      </c>
      <c r="BA764" t="s">
        <v>1546</v>
      </c>
      <c r="BB764" t="s">
        <v>334</v>
      </c>
      <c r="BC764" t="s">
        <v>334</v>
      </c>
      <c r="BD764" t="s">
        <v>1392</v>
      </c>
      <c r="BE764" t="s">
        <v>1835</v>
      </c>
      <c r="BF764" t="s">
        <v>4450</v>
      </c>
      <c r="BG764" t="s">
        <v>4451</v>
      </c>
      <c r="BH764" t="s">
        <v>1919</v>
      </c>
      <c r="BI764" t="s">
        <v>348</v>
      </c>
      <c r="BJ764" t="s">
        <v>1189</v>
      </c>
      <c r="BK764" t="s">
        <v>1189</v>
      </c>
      <c r="BL764" t="s">
        <v>654</v>
      </c>
      <c r="BM764" t="s">
        <v>334</v>
      </c>
      <c r="BN764" t="s">
        <v>334</v>
      </c>
      <c r="BO764" t="s">
        <v>1392</v>
      </c>
      <c r="BP764" t="s">
        <v>1359</v>
      </c>
      <c r="BQ764" t="s">
        <v>129</v>
      </c>
      <c r="BR764" t="s">
        <v>4452</v>
      </c>
      <c r="BS764" t="s">
        <v>4453</v>
      </c>
      <c r="BT764" t="s">
        <v>1167</v>
      </c>
      <c r="BU764" t="s">
        <v>172</v>
      </c>
      <c r="BV764" t="s">
        <v>173</v>
      </c>
      <c r="BW764" t="s">
        <v>4454</v>
      </c>
      <c r="BY764" t="s">
        <v>175</v>
      </c>
      <c r="BZ764" t="s">
        <v>175</v>
      </c>
      <c r="CA764" t="s">
        <v>175</v>
      </c>
      <c r="CB764" t="s">
        <v>175</v>
      </c>
      <c r="CC764" t="s">
        <v>941</v>
      </c>
      <c r="CD764" t="s">
        <v>175</v>
      </c>
      <c r="CE764" t="s">
        <v>170</v>
      </c>
      <c r="CF764" t="s">
        <v>457</v>
      </c>
      <c r="CG764" t="s">
        <v>175</v>
      </c>
      <c r="CH764" t="s">
        <v>175</v>
      </c>
      <c r="CI764" t="s">
        <v>528</v>
      </c>
      <c r="CJ764" t="s">
        <v>175</v>
      </c>
      <c r="CK764" t="s">
        <v>4455</v>
      </c>
      <c r="CL764" t="s">
        <v>4461</v>
      </c>
      <c r="CM764" s="4" t="s">
        <v>181</v>
      </c>
      <c r="CN764" t="s">
        <v>463</v>
      </c>
      <c r="CO764" t="s">
        <v>183</v>
      </c>
      <c r="CP764" t="s">
        <v>3502</v>
      </c>
      <c r="CQ764" t="s">
        <v>177</v>
      </c>
      <c r="CV764" t="s">
        <v>4456</v>
      </c>
      <c r="CW764" t="s">
        <v>4457</v>
      </c>
      <c r="CX764" t="s">
        <v>129</v>
      </c>
      <c r="DA764" t="s">
        <v>3969</v>
      </c>
      <c r="DB764" t="s">
        <v>3970</v>
      </c>
      <c r="DC764" t="s">
        <v>4462</v>
      </c>
      <c r="DD764" t="s">
        <v>468</v>
      </c>
      <c r="DF764" t="s">
        <v>361</v>
      </c>
      <c r="DG764" t="s">
        <v>362</v>
      </c>
      <c r="DH764" t="s">
        <v>175</v>
      </c>
      <c r="DI764" t="s">
        <v>175</v>
      </c>
      <c r="DJ764" t="s">
        <v>175</v>
      </c>
      <c r="DK764" t="s">
        <v>175</v>
      </c>
      <c r="DM764" t="str">
        <f>_xlfn.XLOOKUP($A764,'[1]01_GC Supply - Item Database -'!$D$3:$D$14229,'[1]01_GC Supply - Item Database -'!BW$3:BW$14229)</f>
        <v>Green</v>
      </c>
      <c r="DN764" t="str">
        <f>_xlfn.XLOOKUP($A764,'[1]01_GC Supply - Item Database -'!$D$3:$D$14229,'[1]01_GC Supply - Item Database -'!BX$3:BX$14229)</f>
        <v>Mint</v>
      </c>
      <c r="DO764" t="str">
        <f>_xlfn.XLOOKUP($A764,'[1]01_GC Supply - Item Database -'!$D$3:$D$14229,'[1]01_GC Supply - Item Database -'!BY$3:BY$14229)</f>
        <v>Solid</v>
      </c>
      <c r="DP764" t="s">
        <v>4236</v>
      </c>
      <c r="DQ764" s="7" t="s">
        <v>4458</v>
      </c>
    </row>
    <row r="765" spans="1:121">
      <c r="A765" t="s">
        <v>4463</v>
      </c>
      <c r="B765" t="s">
        <v>4464</v>
      </c>
      <c r="C765" t="s">
        <v>123</v>
      </c>
      <c r="D765" t="s">
        <v>123</v>
      </c>
      <c r="E765" t="s">
        <v>4436</v>
      </c>
      <c r="F765" t="s">
        <v>3937</v>
      </c>
      <c r="G765" t="s">
        <v>3938</v>
      </c>
      <c r="H765" t="s">
        <v>3939</v>
      </c>
      <c r="I765" t="s">
        <v>129</v>
      </c>
      <c r="J765" t="s">
        <v>3940</v>
      </c>
      <c r="L765" t="s">
        <v>3941</v>
      </c>
      <c r="M765" t="s">
        <v>3942</v>
      </c>
      <c r="P765" t="s">
        <v>4464</v>
      </c>
      <c r="Q765" t="s">
        <v>1470</v>
      </c>
      <c r="R765" t="s">
        <v>4437</v>
      </c>
      <c r="S765" t="s">
        <v>251</v>
      </c>
      <c r="U765" t="s">
        <v>136</v>
      </c>
      <c r="V765" t="s">
        <v>852</v>
      </c>
      <c r="Y765" t="s">
        <v>4438</v>
      </c>
      <c r="Z765" t="s">
        <v>2459</v>
      </c>
      <c r="AA765" t="s">
        <v>4439</v>
      </c>
      <c r="AB765" t="s">
        <v>4440</v>
      </c>
      <c r="AC765" t="s">
        <v>4441</v>
      </c>
      <c r="AD765" t="s">
        <v>4442</v>
      </c>
      <c r="AI765" t="s">
        <v>1621</v>
      </c>
      <c r="AJ765" t="s">
        <v>146</v>
      </c>
      <c r="AK765" t="s">
        <v>124</v>
      </c>
      <c r="AL765" t="s">
        <v>124</v>
      </c>
      <c r="AM765" t="s">
        <v>123</v>
      </c>
      <c r="AN765" t="s">
        <v>124</v>
      </c>
      <c r="AO765" t="s">
        <v>147</v>
      </c>
      <c r="AP765" t="s">
        <v>850</v>
      </c>
      <c r="AQ765" t="s">
        <v>814</v>
      </c>
      <c r="AR765" t="s">
        <v>730</v>
      </c>
      <c r="AS765" t="s">
        <v>4443</v>
      </c>
      <c r="AT765" t="s">
        <v>4444</v>
      </c>
      <c r="AU765" t="s">
        <v>4445</v>
      </c>
      <c r="AV765" t="s">
        <v>4446</v>
      </c>
      <c r="AW765" t="s">
        <v>4447</v>
      </c>
      <c r="AX765" t="s">
        <v>4448</v>
      </c>
      <c r="AY765" t="s">
        <v>4449</v>
      </c>
      <c r="AZ765" t="s">
        <v>4449</v>
      </c>
      <c r="BA765" t="s">
        <v>1546</v>
      </c>
      <c r="BB765" t="s">
        <v>334</v>
      </c>
      <c r="BC765" t="s">
        <v>334</v>
      </c>
      <c r="BD765" t="s">
        <v>1392</v>
      </c>
      <c r="BE765" t="s">
        <v>1835</v>
      </c>
      <c r="BF765" t="s">
        <v>4450</v>
      </c>
      <c r="BG765" t="s">
        <v>4451</v>
      </c>
      <c r="BH765" t="s">
        <v>1919</v>
      </c>
      <c r="BI765" t="s">
        <v>348</v>
      </c>
      <c r="BJ765" t="s">
        <v>1189</v>
      </c>
      <c r="BK765" t="s">
        <v>1189</v>
      </c>
      <c r="BL765" t="s">
        <v>654</v>
      </c>
      <c r="BM765" t="s">
        <v>334</v>
      </c>
      <c r="BN765" t="s">
        <v>334</v>
      </c>
      <c r="BO765" t="s">
        <v>1392</v>
      </c>
      <c r="BP765" t="s">
        <v>1359</v>
      </c>
      <c r="BQ765" t="s">
        <v>129</v>
      </c>
      <c r="BR765" t="s">
        <v>4452</v>
      </c>
      <c r="BS765" t="s">
        <v>4453</v>
      </c>
      <c r="BT765" t="s">
        <v>1167</v>
      </c>
      <c r="BU765" t="s">
        <v>172</v>
      </c>
      <c r="BV765" t="s">
        <v>173</v>
      </c>
      <c r="BW765" t="s">
        <v>4454</v>
      </c>
      <c r="BY765" t="s">
        <v>175</v>
      </c>
      <c r="BZ765" t="s">
        <v>175</v>
      </c>
      <c r="CA765" t="s">
        <v>175</v>
      </c>
      <c r="CB765" t="s">
        <v>175</v>
      </c>
      <c r="CC765" t="s">
        <v>941</v>
      </c>
      <c r="CD765" t="s">
        <v>175</v>
      </c>
      <c r="CE765" t="s">
        <v>170</v>
      </c>
      <c r="CF765" t="s">
        <v>457</v>
      </c>
      <c r="CG765" t="s">
        <v>175</v>
      </c>
      <c r="CH765" t="s">
        <v>175</v>
      </c>
      <c r="CI765" t="s">
        <v>528</v>
      </c>
      <c r="CJ765" t="s">
        <v>175</v>
      </c>
      <c r="CK765" t="s">
        <v>4455</v>
      </c>
      <c r="CL765" t="s">
        <v>4461</v>
      </c>
      <c r="CM765" s="4" t="s">
        <v>181</v>
      </c>
      <c r="CN765" t="s">
        <v>463</v>
      </c>
      <c r="CO765" t="s">
        <v>183</v>
      </c>
      <c r="CP765" t="s">
        <v>3502</v>
      </c>
      <c r="CQ765" t="s">
        <v>177</v>
      </c>
      <c r="CV765" t="s">
        <v>4456</v>
      </c>
      <c r="CW765" t="s">
        <v>4457</v>
      </c>
      <c r="CX765" t="s">
        <v>129</v>
      </c>
      <c r="DA765" t="s">
        <v>3969</v>
      </c>
      <c r="DB765" t="s">
        <v>3970</v>
      </c>
      <c r="DC765" t="s">
        <v>4465</v>
      </c>
      <c r="DD765" t="s">
        <v>468</v>
      </c>
      <c r="DF765" t="s">
        <v>361</v>
      </c>
      <c r="DG765" t="s">
        <v>362</v>
      </c>
      <c r="DH765" t="s">
        <v>175</v>
      </c>
      <c r="DI765" t="s">
        <v>175</v>
      </c>
      <c r="DJ765" t="s">
        <v>175</v>
      </c>
      <c r="DK765" t="s">
        <v>175</v>
      </c>
      <c r="DM765" t="str">
        <f>_xlfn.XLOOKUP($A765,'[1]01_GC Supply - Item Database -'!$D$3:$D$14229,'[1]01_GC Supply - Item Database -'!BW$3:BW$14229)</f>
        <v>Blue</v>
      </c>
      <c r="DN765" t="str">
        <f>_xlfn.XLOOKUP($A765,'[1]01_GC Supply - Item Database -'!$D$3:$D$14229,'[1]01_GC Supply - Item Database -'!BX$3:BX$14229)</f>
        <v>Navy</v>
      </c>
      <c r="DO765" t="str">
        <f>_xlfn.XLOOKUP($A765,'[1]01_GC Supply - Item Database -'!$D$3:$D$14229,'[1]01_GC Supply - Item Database -'!BY$3:BY$14229)</f>
        <v>Solid</v>
      </c>
      <c r="DP765" t="s">
        <v>4236</v>
      </c>
      <c r="DQ765" s="7" t="s">
        <v>4458</v>
      </c>
    </row>
    <row r="766" spans="1:121">
      <c r="A766" t="s">
        <v>4466</v>
      </c>
      <c r="B766" t="s">
        <v>4467</v>
      </c>
      <c r="C766" t="s">
        <v>123</v>
      </c>
      <c r="D766" t="s">
        <v>123</v>
      </c>
      <c r="E766" t="s">
        <v>4436</v>
      </c>
      <c r="F766" t="s">
        <v>3937</v>
      </c>
      <c r="G766" t="s">
        <v>3938</v>
      </c>
      <c r="H766" t="s">
        <v>3939</v>
      </c>
      <c r="I766" t="s">
        <v>129</v>
      </c>
      <c r="J766" t="s">
        <v>3940</v>
      </c>
      <c r="L766" t="s">
        <v>3941</v>
      </c>
      <c r="M766" t="s">
        <v>3942</v>
      </c>
      <c r="P766" t="s">
        <v>4467</v>
      </c>
      <c r="Q766" t="s">
        <v>1470</v>
      </c>
      <c r="R766" t="s">
        <v>4437</v>
      </c>
      <c r="S766" t="s">
        <v>251</v>
      </c>
      <c r="U766" t="s">
        <v>136</v>
      </c>
      <c r="V766" t="s">
        <v>852</v>
      </c>
      <c r="Y766" t="s">
        <v>4438</v>
      </c>
      <c r="Z766" t="s">
        <v>2459</v>
      </c>
      <c r="AA766" t="s">
        <v>4439</v>
      </c>
      <c r="AB766" t="s">
        <v>4440</v>
      </c>
      <c r="AC766" t="s">
        <v>4441</v>
      </c>
      <c r="AD766" t="s">
        <v>4442</v>
      </c>
      <c r="AI766" t="s">
        <v>1621</v>
      </c>
      <c r="AJ766" t="s">
        <v>146</v>
      </c>
      <c r="AK766" t="s">
        <v>124</v>
      </c>
      <c r="AL766" t="s">
        <v>124</v>
      </c>
      <c r="AM766" t="s">
        <v>123</v>
      </c>
      <c r="AN766" t="s">
        <v>124</v>
      </c>
      <c r="AO766" t="s">
        <v>147</v>
      </c>
      <c r="AP766" t="s">
        <v>850</v>
      </c>
      <c r="AQ766" t="s">
        <v>814</v>
      </c>
      <c r="AR766" t="s">
        <v>730</v>
      </c>
      <c r="AS766" t="s">
        <v>4443</v>
      </c>
      <c r="AT766" t="s">
        <v>4444</v>
      </c>
      <c r="AU766" t="s">
        <v>4445</v>
      </c>
      <c r="AV766" t="s">
        <v>4446</v>
      </c>
      <c r="AW766" t="s">
        <v>4447</v>
      </c>
      <c r="AX766" t="s">
        <v>4448</v>
      </c>
      <c r="AY766" t="s">
        <v>4449</v>
      </c>
      <c r="AZ766" t="s">
        <v>4449</v>
      </c>
      <c r="BA766" t="s">
        <v>1546</v>
      </c>
      <c r="BB766" t="s">
        <v>334</v>
      </c>
      <c r="BC766" t="s">
        <v>334</v>
      </c>
      <c r="BD766" t="s">
        <v>1392</v>
      </c>
      <c r="BE766" t="s">
        <v>1835</v>
      </c>
      <c r="BF766" t="s">
        <v>4450</v>
      </c>
      <c r="BG766" t="s">
        <v>4451</v>
      </c>
      <c r="BH766" t="s">
        <v>1919</v>
      </c>
      <c r="BI766" t="s">
        <v>348</v>
      </c>
      <c r="BJ766" t="s">
        <v>1189</v>
      </c>
      <c r="BK766" t="s">
        <v>1189</v>
      </c>
      <c r="BL766" t="s">
        <v>654</v>
      </c>
      <c r="BM766" t="s">
        <v>334</v>
      </c>
      <c r="BN766" t="s">
        <v>334</v>
      </c>
      <c r="BO766" t="s">
        <v>1392</v>
      </c>
      <c r="BP766" t="s">
        <v>1359</v>
      </c>
      <c r="BQ766" t="s">
        <v>129</v>
      </c>
      <c r="BR766" t="s">
        <v>4452</v>
      </c>
      <c r="BS766" t="s">
        <v>4453</v>
      </c>
      <c r="BT766" t="s">
        <v>1167</v>
      </c>
      <c r="BU766" t="s">
        <v>172</v>
      </c>
      <c r="BV766" t="s">
        <v>173</v>
      </c>
      <c r="BW766" t="s">
        <v>4454</v>
      </c>
      <c r="BY766" t="s">
        <v>175</v>
      </c>
      <c r="BZ766" t="s">
        <v>175</v>
      </c>
      <c r="CA766" t="s">
        <v>175</v>
      </c>
      <c r="CB766" t="s">
        <v>175</v>
      </c>
      <c r="CC766" t="s">
        <v>941</v>
      </c>
      <c r="CD766" t="s">
        <v>175</v>
      </c>
      <c r="CE766" t="s">
        <v>170</v>
      </c>
      <c r="CF766" t="s">
        <v>457</v>
      </c>
      <c r="CG766" t="s">
        <v>175</v>
      </c>
      <c r="CH766" t="s">
        <v>175</v>
      </c>
      <c r="CI766" t="s">
        <v>528</v>
      </c>
      <c r="CJ766" t="s">
        <v>175</v>
      </c>
      <c r="CK766" t="s">
        <v>4455</v>
      </c>
      <c r="CL766" t="s">
        <v>4461</v>
      </c>
      <c r="CM766" s="4" t="s">
        <v>181</v>
      </c>
      <c r="CN766" t="s">
        <v>463</v>
      </c>
      <c r="CO766" t="s">
        <v>183</v>
      </c>
      <c r="CP766" t="s">
        <v>3502</v>
      </c>
      <c r="CQ766" t="s">
        <v>177</v>
      </c>
      <c r="CV766" t="s">
        <v>4456</v>
      </c>
      <c r="CW766" t="s">
        <v>4457</v>
      </c>
      <c r="CX766" t="s">
        <v>129</v>
      </c>
      <c r="DA766" t="s">
        <v>3969</v>
      </c>
      <c r="DB766" t="s">
        <v>3970</v>
      </c>
      <c r="DC766" t="s">
        <v>4468</v>
      </c>
      <c r="DD766" t="s">
        <v>468</v>
      </c>
      <c r="DF766" t="s">
        <v>361</v>
      </c>
      <c r="DG766" t="s">
        <v>362</v>
      </c>
      <c r="DH766" t="s">
        <v>175</v>
      </c>
      <c r="DI766" t="s">
        <v>175</v>
      </c>
      <c r="DJ766" t="s">
        <v>175</v>
      </c>
      <c r="DK766" t="s">
        <v>175</v>
      </c>
      <c r="DM766" t="str">
        <f>_xlfn.XLOOKUP($A766,'[1]01_GC Supply - Item Database -'!$D$3:$D$14229,'[1]01_GC Supply - Item Database -'!BW$3:BW$14229)</f>
        <v>Pink</v>
      </c>
      <c r="DN766" t="str">
        <f>_xlfn.XLOOKUP($A766,'[1]01_GC Supply - Item Database -'!$D$3:$D$14229,'[1]01_GC Supply - Item Database -'!BX$3:BX$14229)</f>
        <v>Pink</v>
      </c>
      <c r="DO766" t="str">
        <f>_xlfn.XLOOKUP($A766,'[1]01_GC Supply - Item Database -'!$D$3:$D$14229,'[1]01_GC Supply - Item Database -'!BY$3:BY$14229)</f>
        <v>Solid</v>
      </c>
      <c r="DP766" t="s">
        <v>4236</v>
      </c>
      <c r="DQ766" s="7" t="s">
        <v>4458</v>
      </c>
    </row>
    <row r="767" spans="1:121">
      <c r="A767" t="s">
        <v>4469</v>
      </c>
      <c r="B767" t="s">
        <v>4470</v>
      </c>
      <c r="C767" t="s">
        <v>123</v>
      </c>
      <c r="D767" t="s">
        <v>123</v>
      </c>
      <c r="E767" t="s">
        <v>4436</v>
      </c>
      <c r="F767" t="s">
        <v>3937</v>
      </c>
      <c r="G767" t="s">
        <v>3938</v>
      </c>
      <c r="H767" t="s">
        <v>3939</v>
      </c>
      <c r="I767" t="s">
        <v>129</v>
      </c>
      <c r="J767" t="s">
        <v>3940</v>
      </c>
      <c r="L767" t="s">
        <v>3941</v>
      </c>
      <c r="M767" t="s">
        <v>3942</v>
      </c>
      <c r="P767" t="s">
        <v>4470</v>
      </c>
      <c r="Q767" t="s">
        <v>1470</v>
      </c>
      <c r="R767" t="s">
        <v>4437</v>
      </c>
      <c r="S767" t="s">
        <v>251</v>
      </c>
      <c r="U767" t="s">
        <v>136</v>
      </c>
      <c r="V767" t="s">
        <v>852</v>
      </c>
      <c r="Y767" t="s">
        <v>4438</v>
      </c>
      <c r="Z767" t="s">
        <v>2459</v>
      </c>
      <c r="AA767" t="s">
        <v>4439</v>
      </c>
      <c r="AB767" t="s">
        <v>4440</v>
      </c>
      <c r="AC767" t="s">
        <v>4441</v>
      </c>
      <c r="AD767" t="s">
        <v>4442</v>
      </c>
      <c r="AI767" t="s">
        <v>1621</v>
      </c>
      <c r="AJ767" t="s">
        <v>146</v>
      </c>
      <c r="AK767" t="s">
        <v>124</v>
      </c>
      <c r="AL767" t="s">
        <v>124</v>
      </c>
      <c r="AM767" t="s">
        <v>123</v>
      </c>
      <c r="AN767" t="s">
        <v>124</v>
      </c>
      <c r="AO767" t="s">
        <v>147</v>
      </c>
      <c r="AP767" t="s">
        <v>850</v>
      </c>
      <c r="AQ767" t="s">
        <v>814</v>
      </c>
      <c r="AR767" t="s">
        <v>730</v>
      </c>
      <c r="AS767" t="s">
        <v>4443</v>
      </c>
      <c r="AT767" t="s">
        <v>4444</v>
      </c>
      <c r="AU767" t="s">
        <v>4445</v>
      </c>
      <c r="AV767" t="s">
        <v>4446</v>
      </c>
      <c r="AW767" t="s">
        <v>4447</v>
      </c>
      <c r="AX767" t="s">
        <v>4448</v>
      </c>
      <c r="AY767" t="s">
        <v>4449</v>
      </c>
      <c r="AZ767" t="s">
        <v>4449</v>
      </c>
      <c r="BA767" t="s">
        <v>1546</v>
      </c>
      <c r="BB767" t="s">
        <v>334</v>
      </c>
      <c r="BC767" t="s">
        <v>334</v>
      </c>
      <c r="BD767" t="s">
        <v>1392</v>
      </c>
      <c r="BE767" t="s">
        <v>1835</v>
      </c>
      <c r="BF767" t="s">
        <v>4450</v>
      </c>
      <c r="BG767" t="s">
        <v>4451</v>
      </c>
      <c r="BH767" t="s">
        <v>1919</v>
      </c>
      <c r="BI767" t="s">
        <v>348</v>
      </c>
      <c r="BJ767" t="s">
        <v>1189</v>
      </c>
      <c r="BK767" t="s">
        <v>1189</v>
      </c>
      <c r="BL767" t="s">
        <v>654</v>
      </c>
      <c r="BM767" t="s">
        <v>334</v>
      </c>
      <c r="BN767" t="s">
        <v>334</v>
      </c>
      <c r="BO767" t="s">
        <v>1392</v>
      </c>
      <c r="BP767" t="s">
        <v>1359</v>
      </c>
      <c r="BQ767" t="s">
        <v>129</v>
      </c>
      <c r="BR767" t="s">
        <v>4452</v>
      </c>
      <c r="BS767" t="s">
        <v>4453</v>
      </c>
      <c r="BT767" t="s">
        <v>1167</v>
      </c>
      <c r="BU767" t="s">
        <v>172</v>
      </c>
      <c r="BV767" t="s">
        <v>173</v>
      </c>
      <c r="BW767" t="s">
        <v>4454</v>
      </c>
      <c r="BY767" t="s">
        <v>175</v>
      </c>
      <c r="BZ767" t="s">
        <v>175</v>
      </c>
      <c r="CA767" t="s">
        <v>175</v>
      </c>
      <c r="CB767" t="s">
        <v>175</v>
      </c>
      <c r="CC767" t="s">
        <v>941</v>
      </c>
      <c r="CD767" t="s">
        <v>175</v>
      </c>
      <c r="CE767" t="s">
        <v>170</v>
      </c>
      <c r="CF767" t="s">
        <v>457</v>
      </c>
      <c r="CG767" t="s">
        <v>175</v>
      </c>
      <c r="CH767" t="s">
        <v>175</v>
      </c>
      <c r="CI767" t="s">
        <v>528</v>
      </c>
      <c r="CJ767" t="s">
        <v>175</v>
      </c>
      <c r="CK767" t="s">
        <v>4455</v>
      </c>
      <c r="CL767" t="s">
        <v>4461</v>
      </c>
      <c r="CM767" s="4" t="s">
        <v>181</v>
      </c>
      <c r="CN767" t="s">
        <v>463</v>
      </c>
      <c r="CO767" t="s">
        <v>183</v>
      </c>
      <c r="CP767" t="s">
        <v>3502</v>
      </c>
      <c r="CQ767" t="s">
        <v>177</v>
      </c>
      <c r="CV767" t="s">
        <v>4456</v>
      </c>
      <c r="CW767" t="s">
        <v>4457</v>
      </c>
      <c r="CX767" t="s">
        <v>129</v>
      </c>
      <c r="DA767" t="s">
        <v>3969</v>
      </c>
      <c r="DB767" t="s">
        <v>3970</v>
      </c>
      <c r="DC767" t="s">
        <v>4471</v>
      </c>
      <c r="DD767" t="s">
        <v>468</v>
      </c>
      <c r="DF767" t="s">
        <v>361</v>
      </c>
      <c r="DG767" t="s">
        <v>362</v>
      </c>
      <c r="DH767" t="s">
        <v>175</v>
      </c>
      <c r="DI767" t="s">
        <v>175</v>
      </c>
      <c r="DJ767" t="s">
        <v>175</v>
      </c>
      <c r="DK767" t="s">
        <v>175</v>
      </c>
      <c r="DM767" t="str">
        <f>_xlfn.XLOOKUP($A767,'[1]01_GC Supply - Item Database -'!$D$3:$D$14229,'[1]01_GC Supply - Item Database -'!BW$3:BW$14229)</f>
        <v>Green</v>
      </c>
      <c r="DN767" t="str">
        <f>_xlfn.XLOOKUP($A767,'[1]01_GC Supply - Item Database -'!$D$3:$D$14229,'[1]01_GC Supply - Item Database -'!BX$3:BX$14229)</f>
        <v>Hunter Green</v>
      </c>
      <c r="DO767" t="str">
        <f>_xlfn.XLOOKUP($A767,'[1]01_GC Supply - Item Database -'!$D$3:$D$14229,'[1]01_GC Supply - Item Database -'!BY$3:BY$14229)</f>
        <v>Solid</v>
      </c>
      <c r="DP767" t="s">
        <v>4236</v>
      </c>
      <c r="DQ767" s="7" t="s">
        <v>4458</v>
      </c>
    </row>
    <row r="768" spans="1:121">
      <c r="A768" t="s">
        <v>4472</v>
      </c>
      <c r="B768" t="s">
        <v>4473</v>
      </c>
      <c r="C768" t="s">
        <v>123</v>
      </c>
      <c r="D768" t="s">
        <v>124</v>
      </c>
      <c r="E768" t="s">
        <v>4474</v>
      </c>
      <c r="F768" t="s">
        <v>3937</v>
      </c>
      <c r="G768" t="s">
        <v>3938</v>
      </c>
      <c r="H768" t="s">
        <v>3939</v>
      </c>
      <c r="I768" t="s">
        <v>129</v>
      </c>
      <c r="J768" t="s">
        <v>3940</v>
      </c>
      <c r="L768" t="s">
        <v>3941</v>
      </c>
      <c r="M768" t="s">
        <v>3942</v>
      </c>
      <c r="P768" t="s">
        <v>4473</v>
      </c>
      <c r="Q768" t="s">
        <v>422</v>
      </c>
      <c r="R768" t="s">
        <v>1614</v>
      </c>
      <c r="S768" t="s">
        <v>1344</v>
      </c>
      <c r="U768" t="s">
        <v>136</v>
      </c>
      <c r="V768" t="s">
        <v>852</v>
      </c>
      <c r="Y768" t="s">
        <v>3944</v>
      </c>
      <c r="Z768" t="s">
        <v>326</v>
      </c>
      <c r="AA768" t="s">
        <v>4475</v>
      </c>
      <c r="AB768" t="s">
        <v>4476</v>
      </c>
      <c r="AC768" t="s">
        <v>4477</v>
      </c>
      <c r="AD768" t="s">
        <v>1620</v>
      </c>
      <c r="AI768" t="s">
        <v>4478</v>
      </c>
      <c r="AJ768" t="s">
        <v>146</v>
      </c>
      <c r="AK768" t="s">
        <v>124</v>
      </c>
      <c r="AL768" t="s">
        <v>124</v>
      </c>
      <c r="AM768" t="s">
        <v>123</v>
      </c>
      <c r="AN768" t="s">
        <v>124</v>
      </c>
      <c r="AO768" t="s">
        <v>147</v>
      </c>
      <c r="AP768" t="s">
        <v>3038</v>
      </c>
      <c r="AQ768" t="s">
        <v>814</v>
      </c>
      <c r="AR768" t="s">
        <v>3653</v>
      </c>
      <c r="AS768" t="s">
        <v>4479</v>
      </c>
      <c r="AT768" t="s">
        <v>4480</v>
      </c>
      <c r="AU768" t="s">
        <v>4481</v>
      </c>
      <c r="AV768" t="s">
        <v>4482</v>
      </c>
      <c r="AW768" t="s">
        <v>4483</v>
      </c>
      <c r="AX768" t="s">
        <v>4484</v>
      </c>
      <c r="AY768" t="s">
        <v>813</v>
      </c>
      <c r="AZ768" t="s">
        <v>1627</v>
      </c>
      <c r="BA768" t="s">
        <v>1162</v>
      </c>
      <c r="BB768" t="s">
        <v>401</v>
      </c>
      <c r="BC768" t="s">
        <v>1484</v>
      </c>
      <c r="BD768" t="s">
        <v>3565</v>
      </c>
      <c r="BE768" t="s">
        <v>4485</v>
      </c>
      <c r="BF768" t="s">
        <v>1159</v>
      </c>
      <c r="BG768" t="s">
        <v>4486</v>
      </c>
      <c r="BH768" t="s">
        <v>3086</v>
      </c>
      <c r="BI768" t="s">
        <v>348</v>
      </c>
      <c r="BJ768" t="s">
        <v>4487</v>
      </c>
      <c r="BK768" t="s">
        <v>4488</v>
      </c>
      <c r="BL768" t="s">
        <v>4489</v>
      </c>
      <c r="BM768" t="s">
        <v>401</v>
      </c>
      <c r="BN768" t="s">
        <v>1484</v>
      </c>
      <c r="BO768" t="s">
        <v>3565</v>
      </c>
      <c r="BP768" t="s">
        <v>1359</v>
      </c>
      <c r="BQ768" t="s">
        <v>129</v>
      </c>
      <c r="BR768" t="s">
        <v>4490</v>
      </c>
      <c r="BS768" t="s">
        <v>3456</v>
      </c>
      <c r="BT768" t="s">
        <v>1167</v>
      </c>
      <c r="BU768" t="s">
        <v>172</v>
      </c>
      <c r="BV768" t="s">
        <v>173</v>
      </c>
      <c r="BW768" t="s">
        <v>3457</v>
      </c>
      <c r="BY768" t="s">
        <v>175</v>
      </c>
      <c r="BZ768" t="s">
        <v>175</v>
      </c>
      <c r="CA768" t="s">
        <v>175</v>
      </c>
      <c r="CB768" t="s">
        <v>175</v>
      </c>
      <c r="CC768" t="s">
        <v>941</v>
      </c>
      <c r="CD768" t="s">
        <v>175</v>
      </c>
      <c r="CE768" t="s">
        <v>170</v>
      </c>
      <c r="CF768" t="s">
        <v>175</v>
      </c>
      <c r="CG768" t="s">
        <v>175</v>
      </c>
      <c r="CH768" t="s">
        <v>177</v>
      </c>
      <c r="CI768" t="s">
        <v>942</v>
      </c>
      <c r="CJ768" t="s">
        <v>175</v>
      </c>
      <c r="CK768" t="s">
        <v>4491</v>
      </c>
      <c r="CL768" t="s">
        <v>1637</v>
      </c>
      <c r="CM768" s="4" t="s">
        <v>457</v>
      </c>
      <c r="CN768" t="s">
        <v>1638</v>
      </c>
      <c r="CO768" t="s">
        <v>457</v>
      </c>
      <c r="CP768" t="s">
        <v>175</v>
      </c>
      <c r="CQ768" t="s">
        <v>175</v>
      </c>
      <c r="CR768" t="s">
        <v>175</v>
      </c>
      <c r="CS768" t="s">
        <v>175</v>
      </c>
      <c r="CT768" t="s">
        <v>175</v>
      </c>
      <c r="CU768" t="s">
        <v>175</v>
      </c>
      <c r="CV768" t="s">
        <v>3967</v>
      </c>
      <c r="CW768" t="s">
        <v>3968</v>
      </c>
      <c r="CX768" t="s">
        <v>129</v>
      </c>
      <c r="CY768" t="s">
        <v>185</v>
      </c>
      <c r="DA768" t="s">
        <v>3969</v>
      </c>
      <c r="DB768" t="s">
        <v>3970</v>
      </c>
      <c r="DC768" t="s">
        <v>1495</v>
      </c>
      <c r="DD768" t="s">
        <v>468</v>
      </c>
      <c r="DF768" t="s">
        <v>190</v>
      </c>
      <c r="DG768" t="s">
        <v>191</v>
      </c>
      <c r="DH768" t="s">
        <v>175</v>
      </c>
      <c r="DI768" t="s">
        <v>175</v>
      </c>
      <c r="DJ768" t="s">
        <v>175</v>
      </c>
      <c r="DK768" t="s">
        <v>175</v>
      </c>
      <c r="DM768" t="str">
        <f>_xlfn.XLOOKUP($A768,'[1]01_GC Supply - Item Database -'!$D$3:$D$14229,'[1]01_GC Supply - Item Database -'!BW$3:BW$14229)</f>
        <v>Black</v>
      </c>
      <c r="DN768" t="str">
        <f>_xlfn.XLOOKUP($A768,'[1]01_GC Supply - Item Database -'!$D$3:$D$14229,'[1]01_GC Supply - Item Database -'!BX$3:BX$14229)</f>
        <v>Black</v>
      </c>
      <c r="DO768" t="str">
        <f>_xlfn.XLOOKUP($A768,'[1]01_GC Supply - Item Database -'!$D$3:$D$14229,'[1]01_GC Supply - Item Database -'!BY$3:BY$14229)</f>
        <v>Solid</v>
      </c>
      <c r="DP768" t="s">
        <v>364</v>
      </c>
      <c r="DQ768" s="7" t="s">
        <v>1642</v>
      </c>
    </row>
    <row r="769" spans="1:121">
      <c r="A769" t="s">
        <v>4492</v>
      </c>
      <c r="B769" t="s">
        <v>4493</v>
      </c>
      <c r="C769" t="s">
        <v>123</v>
      </c>
      <c r="D769" t="s">
        <v>124</v>
      </c>
      <c r="E769" t="s">
        <v>4474</v>
      </c>
      <c r="F769" t="s">
        <v>3937</v>
      </c>
      <c r="G769" t="s">
        <v>3938</v>
      </c>
      <c r="H769" t="s">
        <v>3939</v>
      </c>
      <c r="I769" t="s">
        <v>129</v>
      </c>
      <c r="J769" t="s">
        <v>3940</v>
      </c>
      <c r="L769" t="s">
        <v>3941</v>
      </c>
      <c r="M769" t="s">
        <v>3942</v>
      </c>
      <c r="P769" t="s">
        <v>4493</v>
      </c>
      <c r="Q769" t="s">
        <v>422</v>
      </c>
      <c r="R769" t="s">
        <v>1614</v>
      </c>
      <c r="S769" t="s">
        <v>1344</v>
      </c>
      <c r="U769" t="s">
        <v>136</v>
      </c>
      <c r="V769" t="s">
        <v>852</v>
      </c>
      <c r="Y769" t="s">
        <v>3944</v>
      </c>
      <c r="Z769" t="s">
        <v>326</v>
      </c>
      <c r="AA769" t="s">
        <v>4475</v>
      </c>
      <c r="AB769" t="s">
        <v>4476</v>
      </c>
      <c r="AC769" t="s">
        <v>4477</v>
      </c>
      <c r="AD769" t="s">
        <v>1620</v>
      </c>
      <c r="AI769" t="s">
        <v>4478</v>
      </c>
      <c r="AJ769" t="s">
        <v>146</v>
      </c>
      <c r="AK769" t="s">
        <v>124</v>
      </c>
      <c r="AL769" t="s">
        <v>124</v>
      </c>
      <c r="AM769" t="s">
        <v>123</v>
      </c>
      <c r="AN769" t="s">
        <v>124</v>
      </c>
      <c r="AO769" t="s">
        <v>147</v>
      </c>
      <c r="AP769" t="s">
        <v>3038</v>
      </c>
      <c r="AQ769" t="s">
        <v>814</v>
      </c>
      <c r="AR769" t="s">
        <v>3653</v>
      </c>
      <c r="AS769" t="s">
        <v>4479</v>
      </c>
      <c r="AT769" t="s">
        <v>4480</v>
      </c>
      <c r="AU769" t="s">
        <v>4481</v>
      </c>
      <c r="AV769" t="s">
        <v>4482</v>
      </c>
      <c r="AW769" t="s">
        <v>4483</v>
      </c>
      <c r="AX769" t="s">
        <v>4484</v>
      </c>
      <c r="AY769" t="s">
        <v>813</v>
      </c>
      <c r="AZ769" t="s">
        <v>1627</v>
      </c>
      <c r="BA769" t="s">
        <v>1162</v>
      </c>
      <c r="BB769" t="s">
        <v>401</v>
      </c>
      <c r="BC769" t="s">
        <v>1484</v>
      </c>
      <c r="BD769" t="s">
        <v>3565</v>
      </c>
      <c r="BE769" t="s">
        <v>4494</v>
      </c>
      <c r="BF769" t="s">
        <v>1159</v>
      </c>
      <c r="BG769" t="s">
        <v>4486</v>
      </c>
      <c r="BH769" t="s">
        <v>1666</v>
      </c>
      <c r="BI769" t="s">
        <v>348</v>
      </c>
      <c r="BJ769" t="s">
        <v>4495</v>
      </c>
      <c r="BK769" t="s">
        <v>4496</v>
      </c>
      <c r="BL769" t="s">
        <v>3752</v>
      </c>
      <c r="BM769" t="s">
        <v>401</v>
      </c>
      <c r="BN769" t="s">
        <v>1484</v>
      </c>
      <c r="BO769" t="s">
        <v>3565</v>
      </c>
      <c r="BP769" t="s">
        <v>1359</v>
      </c>
      <c r="BQ769" t="s">
        <v>129</v>
      </c>
      <c r="BR769" t="s">
        <v>4490</v>
      </c>
      <c r="BS769" t="s">
        <v>3456</v>
      </c>
      <c r="BT769" t="s">
        <v>1167</v>
      </c>
      <c r="BU769" t="s">
        <v>172</v>
      </c>
      <c r="BV769" t="s">
        <v>173</v>
      </c>
      <c r="BW769" t="s">
        <v>3457</v>
      </c>
      <c r="BY769" t="s">
        <v>175</v>
      </c>
      <c r="BZ769" t="s">
        <v>175</v>
      </c>
      <c r="CA769" t="s">
        <v>175</v>
      </c>
      <c r="CB769" t="s">
        <v>175</v>
      </c>
      <c r="CC769" t="s">
        <v>941</v>
      </c>
      <c r="CD769" t="s">
        <v>175</v>
      </c>
      <c r="CE769" t="s">
        <v>170</v>
      </c>
      <c r="CF769" t="s">
        <v>175</v>
      </c>
      <c r="CG769" t="s">
        <v>175</v>
      </c>
      <c r="CH769" t="s">
        <v>177</v>
      </c>
      <c r="CI769" t="s">
        <v>942</v>
      </c>
      <c r="CJ769" t="s">
        <v>175</v>
      </c>
      <c r="CK769" t="s">
        <v>4497</v>
      </c>
      <c r="CL769" t="s">
        <v>1637</v>
      </c>
      <c r="CM769" s="4" t="s">
        <v>457</v>
      </c>
      <c r="CN769" t="s">
        <v>1638</v>
      </c>
      <c r="CO769" t="s">
        <v>457</v>
      </c>
      <c r="CP769" t="s">
        <v>175</v>
      </c>
      <c r="CQ769" t="s">
        <v>175</v>
      </c>
      <c r="CR769" t="s">
        <v>175</v>
      </c>
      <c r="CS769" t="s">
        <v>175</v>
      </c>
      <c r="CT769" t="s">
        <v>175</v>
      </c>
      <c r="CU769" t="s">
        <v>175</v>
      </c>
      <c r="CV769" t="s">
        <v>3967</v>
      </c>
      <c r="CW769" t="s">
        <v>3968</v>
      </c>
      <c r="CX769" t="s">
        <v>129</v>
      </c>
      <c r="CY769" t="s">
        <v>185</v>
      </c>
      <c r="DA769" t="s">
        <v>3969</v>
      </c>
      <c r="DB769" t="s">
        <v>3970</v>
      </c>
      <c r="DC769" t="s">
        <v>1495</v>
      </c>
      <c r="DD769" t="s">
        <v>468</v>
      </c>
      <c r="DF769" t="s">
        <v>190</v>
      </c>
      <c r="DG769" t="s">
        <v>191</v>
      </c>
      <c r="DH769" t="s">
        <v>175</v>
      </c>
      <c r="DI769" t="s">
        <v>175</v>
      </c>
      <c r="DJ769" t="s">
        <v>175</v>
      </c>
      <c r="DK769" t="s">
        <v>175</v>
      </c>
      <c r="DM769" t="str">
        <f>_xlfn.XLOOKUP($A769,'[1]01_GC Supply - Item Database -'!$D$3:$D$14229,'[1]01_GC Supply - Item Database -'!BW$3:BW$14229)</f>
        <v>Pink</v>
      </c>
      <c r="DN769" t="str">
        <f>_xlfn.XLOOKUP($A769,'[1]01_GC Supply - Item Database -'!$D$3:$D$14229,'[1]01_GC Supply - Item Database -'!BX$3:BX$14229)</f>
        <v>Hot Pink</v>
      </c>
      <c r="DO769" t="str">
        <f>_xlfn.XLOOKUP($A769,'[1]01_GC Supply - Item Database -'!$D$3:$D$14229,'[1]01_GC Supply - Item Database -'!BY$3:BY$14229)</f>
        <v>Solid</v>
      </c>
      <c r="DP769" t="s">
        <v>364</v>
      </c>
      <c r="DQ769" s="7" t="s">
        <v>1642</v>
      </c>
    </row>
    <row r="770" spans="1:121">
      <c r="A770" t="s">
        <v>4498</v>
      </c>
      <c r="B770" t="s">
        <v>4499</v>
      </c>
      <c r="C770" t="s">
        <v>123</v>
      </c>
      <c r="D770" t="s">
        <v>124</v>
      </c>
      <c r="E770" t="s">
        <v>4474</v>
      </c>
      <c r="F770" t="s">
        <v>3937</v>
      </c>
      <c r="G770" t="s">
        <v>3938</v>
      </c>
      <c r="H770" t="s">
        <v>3939</v>
      </c>
      <c r="I770" t="s">
        <v>129</v>
      </c>
      <c r="J770" t="s">
        <v>3940</v>
      </c>
      <c r="L770" t="s">
        <v>3941</v>
      </c>
      <c r="M770" t="s">
        <v>3942</v>
      </c>
      <c r="P770" t="s">
        <v>4499</v>
      </c>
      <c r="Q770" t="s">
        <v>422</v>
      </c>
      <c r="R770" t="s">
        <v>1614</v>
      </c>
      <c r="S770" t="s">
        <v>1344</v>
      </c>
      <c r="U770" t="s">
        <v>136</v>
      </c>
      <c r="V770" t="s">
        <v>852</v>
      </c>
      <c r="Y770" t="s">
        <v>3944</v>
      </c>
      <c r="Z770" t="s">
        <v>326</v>
      </c>
      <c r="AA770" t="s">
        <v>4475</v>
      </c>
      <c r="AB770" t="s">
        <v>4476</v>
      </c>
      <c r="AC770" t="s">
        <v>4477</v>
      </c>
      <c r="AD770" t="s">
        <v>1620</v>
      </c>
      <c r="AI770" t="s">
        <v>4478</v>
      </c>
      <c r="AJ770" t="s">
        <v>146</v>
      </c>
      <c r="AK770" t="s">
        <v>124</v>
      </c>
      <c r="AL770" t="s">
        <v>124</v>
      </c>
      <c r="AM770" t="s">
        <v>123</v>
      </c>
      <c r="AN770" t="s">
        <v>124</v>
      </c>
      <c r="AO770" t="s">
        <v>147</v>
      </c>
      <c r="AP770" t="s">
        <v>3038</v>
      </c>
      <c r="AQ770" t="s">
        <v>814</v>
      </c>
      <c r="AR770" t="s">
        <v>3653</v>
      </c>
      <c r="AS770" t="s">
        <v>4479</v>
      </c>
      <c r="AT770" t="s">
        <v>4480</v>
      </c>
      <c r="AU770" t="s">
        <v>4481</v>
      </c>
      <c r="AV770" t="s">
        <v>4482</v>
      </c>
      <c r="AW770" t="s">
        <v>4483</v>
      </c>
      <c r="AX770" t="s">
        <v>4484</v>
      </c>
      <c r="AY770" t="s">
        <v>813</v>
      </c>
      <c r="AZ770" t="s">
        <v>1627</v>
      </c>
      <c r="BA770" t="s">
        <v>1162</v>
      </c>
      <c r="BB770" t="s">
        <v>401</v>
      </c>
      <c r="BC770" t="s">
        <v>1484</v>
      </c>
      <c r="BD770" t="s">
        <v>3565</v>
      </c>
      <c r="BE770" t="s">
        <v>4485</v>
      </c>
      <c r="BF770" t="s">
        <v>1159</v>
      </c>
      <c r="BG770" t="s">
        <v>4486</v>
      </c>
      <c r="BH770" t="s">
        <v>3086</v>
      </c>
      <c r="BI770" t="s">
        <v>348</v>
      </c>
      <c r="BJ770" t="s">
        <v>4487</v>
      </c>
      <c r="BK770" t="s">
        <v>4488</v>
      </c>
      <c r="BL770" t="s">
        <v>4489</v>
      </c>
      <c r="BM770" t="s">
        <v>401</v>
      </c>
      <c r="BN770" t="s">
        <v>1484</v>
      </c>
      <c r="BO770" t="s">
        <v>3565</v>
      </c>
      <c r="BP770" t="s">
        <v>1359</v>
      </c>
      <c r="BQ770" t="s">
        <v>129</v>
      </c>
      <c r="BR770" t="s">
        <v>4490</v>
      </c>
      <c r="BS770" t="s">
        <v>3456</v>
      </c>
      <c r="BT770" t="s">
        <v>1167</v>
      </c>
      <c r="BU770" t="s">
        <v>172</v>
      </c>
      <c r="BV770" t="s">
        <v>173</v>
      </c>
      <c r="BW770" t="s">
        <v>3457</v>
      </c>
      <c r="BY770" t="s">
        <v>175</v>
      </c>
      <c r="BZ770" t="s">
        <v>175</v>
      </c>
      <c r="CA770" t="s">
        <v>175</v>
      </c>
      <c r="CB770" t="s">
        <v>175</v>
      </c>
      <c r="CC770" t="s">
        <v>941</v>
      </c>
      <c r="CD770" t="s">
        <v>175</v>
      </c>
      <c r="CE770" t="s">
        <v>170</v>
      </c>
      <c r="CF770" t="s">
        <v>175</v>
      </c>
      <c r="CG770" t="s">
        <v>175</v>
      </c>
      <c r="CH770" t="s">
        <v>177</v>
      </c>
      <c r="CI770" t="s">
        <v>942</v>
      </c>
      <c r="CJ770" t="s">
        <v>175</v>
      </c>
      <c r="CK770" t="s">
        <v>4491</v>
      </c>
      <c r="CL770" t="s">
        <v>1637</v>
      </c>
      <c r="CM770" s="4" t="s">
        <v>457</v>
      </c>
      <c r="CN770" t="s">
        <v>1638</v>
      </c>
      <c r="CO770" t="s">
        <v>457</v>
      </c>
      <c r="CP770" t="s">
        <v>175</v>
      </c>
      <c r="CQ770" t="s">
        <v>175</v>
      </c>
      <c r="CR770" t="s">
        <v>175</v>
      </c>
      <c r="CS770" t="s">
        <v>175</v>
      </c>
      <c r="CT770" t="s">
        <v>175</v>
      </c>
      <c r="CU770" t="s">
        <v>175</v>
      </c>
      <c r="CV770" t="s">
        <v>3967</v>
      </c>
      <c r="CW770" t="s">
        <v>3968</v>
      </c>
      <c r="CX770" t="s">
        <v>129</v>
      </c>
      <c r="CY770" t="s">
        <v>185</v>
      </c>
      <c r="DA770" t="s">
        <v>3969</v>
      </c>
      <c r="DB770" t="s">
        <v>3970</v>
      </c>
      <c r="DC770" t="s">
        <v>1495</v>
      </c>
      <c r="DD770" t="s">
        <v>468</v>
      </c>
      <c r="DF770" t="s">
        <v>190</v>
      </c>
      <c r="DG770" t="s">
        <v>191</v>
      </c>
      <c r="DH770" t="s">
        <v>175</v>
      </c>
      <c r="DI770" t="s">
        <v>175</v>
      </c>
      <c r="DJ770" t="s">
        <v>175</v>
      </c>
      <c r="DK770" t="s">
        <v>175</v>
      </c>
      <c r="DM770" t="str">
        <f>_xlfn.XLOOKUP($A770,'[1]01_GC Supply - Item Database -'!$D$3:$D$14229,'[1]01_GC Supply - Item Database -'!BW$3:BW$14229)</f>
        <v>Green</v>
      </c>
      <c r="DN770" t="str">
        <f>_xlfn.XLOOKUP($A770,'[1]01_GC Supply - Item Database -'!$D$3:$D$14229,'[1]01_GC Supply - Item Database -'!BX$3:BX$14229)</f>
        <v>Mint</v>
      </c>
      <c r="DO770" t="str">
        <f>_xlfn.XLOOKUP($A770,'[1]01_GC Supply - Item Database -'!$D$3:$D$14229,'[1]01_GC Supply - Item Database -'!BY$3:BY$14229)</f>
        <v>Solid</v>
      </c>
      <c r="DP770" t="s">
        <v>364</v>
      </c>
      <c r="DQ770" s="7" t="s">
        <v>1642</v>
      </c>
    </row>
    <row r="771" spans="1:121">
      <c r="A771" t="s">
        <v>4500</v>
      </c>
      <c r="B771" t="s">
        <v>4501</v>
      </c>
      <c r="C771" t="s">
        <v>123</v>
      </c>
      <c r="D771" t="s">
        <v>124</v>
      </c>
      <c r="E771" t="s">
        <v>4474</v>
      </c>
      <c r="F771" t="s">
        <v>3937</v>
      </c>
      <c r="G771" t="s">
        <v>3938</v>
      </c>
      <c r="H771" t="s">
        <v>3939</v>
      </c>
      <c r="I771" t="s">
        <v>129</v>
      </c>
      <c r="J771" t="s">
        <v>3940</v>
      </c>
      <c r="L771" t="s">
        <v>3941</v>
      </c>
      <c r="M771" t="s">
        <v>3942</v>
      </c>
      <c r="P771" t="s">
        <v>4501</v>
      </c>
      <c r="Q771" t="s">
        <v>422</v>
      </c>
      <c r="R771" t="s">
        <v>1614</v>
      </c>
      <c r="S771" t="s">
        <v>1344</v>
      </c>
      <c r="U771" t="s">
        <v>136</v>
      </c>
      <c r="V771" t="s">
        <v>852</v>
      </c>
      <c r="Y771" t="s">
        <v>3944</v>
      </c>
      <c r="Z771" t="s">
        <v>326</v>
      </c>
      <c r="AA771" t="s">
        <v>4475</v>
      </c>
      <c r="AB771" t="s">
        <v>4476</v>
      </c>
      <c r="AC771" t="s">
        <v>4477</v>
      </c>
      <c r="AD771" t="s">
        <v>1620</v>
      </c>
      <c r="AI771" t="s">
        <v>4478</v>
      </c>
      <c r="AJ771" t="s">
        <v>146</v>
      </c>
      <c r="AK771" t="s">
        <v>124</v>
      </c>
      <c r="AL771" t="s">
        <v>124</v>
      </c>
      <c r="AM771" t="s">
        <v>123</v>
      </c>
      <c r="AN771" t="s">
        <v>124</v>
      </c>
      <c r="AO771" t="s">
        <v>147</v>
      </c>
      <c r="AP771" t="s">
        <v>3038</v>
      </c>
      <c r="AQ771" t="s">
        <v>814</v>
      </c>
      <c r="AR771" t="s">
        <v>3653</v>
      </c>
      <c r="AS771" t="s">
        <v>4479</v>
      </c>
      <c r="AT771" t="s">
        <v>4480</v>
      </c>
      <c r="AU771" t="s">
        <v>4481</v>
      </c>
      <c r="AV771" t="s">
        <v>4482</v>
      </c>
      <c r="AW771" t="s">
        <v>4483</v>
      </c>
      <c r="AX771" t="s">
        <v>4484</v>
      </c>
      <c r="AY771" t="s">
        <v>813</v>
      </c>
      <c r="AZ771" t="s">
        <v>1627</v>
      </c>
      <c r="BA771" t="s">
        <v>1162</v>
      </c>
      <c r="BB771" t="s">
        <v>401</v>
      </c>
      <c r="BC771" t="s">
        <v>1484</v>
      </c>
      <c r="BD771" t="s">
        <v>3565</v>
      </c>
      <c r="BE771" t="s">
        <v>4485</v>
      </c>
      <c r="BF771" t="s">
        <v>1159</v>
      </c>
      <c r="BG771" t="s">
        <v>4486</v>
      </c>
      <c r="BH771" t="s">
        <v>3086</v>
      </c>
      <c r="BI771" t="s">
        <v>348</v>
      </c>
      <c r="BJ771" t="s">
        <v>4487</v>
      </c>
      <c r="BK771" t="s">
        <v>4488</v>
      </c>
      <c r="BL771" t="s">
        <v>4489</v>
      </c>
      <c r="BM771" t="s">
        <v>401</v>
      </c>
      <c r="BN771" t="s">
        <v>1484</v>
      </c>
      <c r="BO771" t="s">
        <v>3565</v>
      </c>
      <c r="BP771" t="s">
        <v>1359</v>
      </c>
      <c r="BQ771" t="s">
        <v>129</v>
      </c>
      <c r="BR771" t="s">
        <v>4490</v>
      </c>
      <c r="BS771" t="s">
        <v>3456</v>
      </c>
      <c r="BT771" t="s">
        <v>1167</v>
      </c>
      <c r="BU771" t="s">
        <v>172</v>
      </c>
      <c r="BV771" t="s">
        <v>173</v>
      </c>
      <c r="BW771" t="s">
        <v>3457</v>
      </c>
      <c r="BY771" t="s">
        <v>175</v>
      </c>
      <c r="BZ771" t="s">
        <v>175</v>
      </c>
      <c r="CA771" t="s">
        <v>175</v>
      </c>
      <c r="CB771" t="s">
        <v>175</v>
      </c>
      <c r="CC771" t="s">
        <v>941</v>
      </c>
      <c r="CD771" t="s">
        <v>175</v>
      </c>
      <c r="CE771" t="s">
        <v>170</v>
      </c>
      <c r="CF771" t="s">
        <v>175</v>
      </c>
      <c r="CG771" t="s">
        <v>175</v>
      </c>
      <c r="CH771" t="s">
        <v>177</v>
      </c>
      <c r="CI771" t="s">
        <v>942</v>
      </c>
      <c r="CJ771" t="s">
        <v>175</v>
      </c>
      <c r="CK771" t="s">
        <v>4491</v>
      </c>
      <c r="CL771" t="s">
        <v>1637</v>
      </c>
      <c r="CM771" s="4" t="s">
        <v>457</v>
      </c>
      <c r="CN771" t="s">
        <v>1638</v>
      </c>
      <c r="CO771" t="s">
        <v>457</v>
      </c>
      <c r="CP771" t="s">
        <v>175</v>
      </c>
      <c r="CQ771" t="s">
        <v>175</v>
      </c>
      <c r="CR771" t="s">
        <v>175</v>
      </c>
      <c r="CS771" t="s">
        <v>175</v>
      </c>
      <c r="CT771" t="s">
        <v>175</v>
      </c>
      <c r="CU771" t="s">
        <v>175</v>
      </c>
      <c r="CV771" t="s">
        <v>3967</v>
      </c>
      <c r="CW771" t="s">
        <v>3968</v>
      </c>
      <c r="CX771" t="s">
        <v>129</v>
      </c>
      <c r="CY771" t="s">
        <v>185</v>
      </c>
      <c r="DA771" t="s">
        <v>3969</v>
      </c>
      <c r="DB771" t="s">
        <v>3970</v>
      </c>
      <c r="DC771" t="s">
        <v>1495</v>
      </c>
      <c r="DD771" t="s">
        <v>468</v>
      </c>
      <c r="DF771" t="s">
        <v>190</v>
      </c>
      <c r="DG771" t="s">
        <v>191</v>
      </c>
      <c r="DH771" t="s">
        <v>175</v>
      </c>
      <c r="DI771" t="s">
        <v>175</v>
      </c>
      <c r="DJ771" t="s">
        <v>175</v>
      </c>
      <c r="DK771" t="s">
        <v>175</v>
      </c>
      <c r="DM771" t="str">
        <f>_xlfn.XLOOKUP($A771,'[1]01_GC Supply - Item Database -'!$D$3:$D$14229,'[1]01_GC Supply - Item Database -'!BW$3:BW$14229)</f>
        <v>Pink</v>
      </c>
      <c r="DN771" t="str">
        <f>_xlfn.XLOOKUP($A771,'[1]01_GC Supply - Item Database -'!$D$3:$D$14229,'[1]01_GC Supply - Item Database -'!BX$3:BX$14229)</f>
        <v>Pink</v>
      </c>
      <c r="DO771" t="str">
        <f>_xlfn.XLOOKUP($A771,'[1]01_GC Supply - Item Database -'!$D$3:$D$14229,'[1]01_GC Supply - Item Database -'!BY$3:BY$14229)</f>
        <v>Solid</v>
      </c>
      <c r="DP771" t="s">
        <v>364</v>
      </c>
      <c r="DQ771" s="7" t="s">
        <v>1642</v>
      </c>
    </row>
    <row r="772" spans="1:121">
      <c r="A772" t="s">
        <v>4502</v>
      </c>
      <c r="B772" t="s">
        <v>4503</v>
      </c>
      <c r="C772" t="s">
        <v>123</v>
      </c>
      <c r="D772" t="s">
        <v>124</v>
      </c>
      <c r="E772" t="s">
        <v>4474</v>
      </c>
      <c r="F772" t="s">
        <v>3937</v>
      </c>
      <c r="G772" t="s">
        <v>3938</v>
      </c>
      <c r="H772" t="s">
        <v>3939</v>
      </c>
      <c r="I772" t="s">
        <v>129</v>
      </c>
      <c r="J772" t="s">
        <v>3940</v>
      </c>
      <c r="L772" t="s">
        <v>3941</v>
      </c>
      <c r="M772" t="s">
        <v>3942</v>
      </c>
      <c r="P772" t="s">
        <v>4503</v>
      </c>
      <c r="Q772" t="s">
        <v>422</v>
      </c>
      <c r="R772" t="s">
        <v>1614</v>
      </c>
      <c r="S772" t="s">
        <v>1344</v>
      </c>
      <c r="U772" t="s">
        <v>136</v>
      </c>
      <c r="V772" t="s">
        <v>852</v>
      </c>
      <c r="Y772" t="s">
        <v>3944</v>
      </c>
      <c r="Z772" t="s">
        <v>326</v>
      </c>
      <c r="AA772" t="s">
        <v>4475</v>
      </c>
      <c r="AB772" t="s">
        <v>4476</v>
      </c>
      <c r="AC772" t="s">
        <v>4477</v>
      </c>
      <c r="AD772" t="s">
        <v>1620</v>
      </c>
      <c r="AI772" t="s">
        <v>4478</v>
      </c>
      <c r="AJ772" t="s">
        <v>146</v>
      </c>
      <c r="AK772" t="s">
        <v>124</v>
      </c>
      <c r="AL772" t="s">
        <v>124</v>
      </c>
      <c r="AM772" t="s">
        <v>123</v>
      </c>
      <c r="AN772" t="s">
        <v>124</v>
      </c>
      <c r="AO772" t="s">
        <v>147</v>
      </c>
      <c r="AP772" t="s">
        <v>3038</v>
      </c>
      <c r="AQ772" t="s">
        <v>814</v>
      </c>
      <c r="AR772" t="s">
        <v>3653</v>
      </c>
      <c r="AS772" t="s">
        <v>4479</v>
      </c>
      <c r="AT772" t="s">
        <v>4480</v>
      </c>
      <c r="AU772" t="s">
        <v>4481</v>
      </c>
      <c r="AV772" t="s">
        <v>4482</v>
      </c>
      <c r="AW772" t="s">
        <v>4483</v>
      </c>
      <c r="AX772" t="s">
        <v>4484</v>
      </c>
      <c r="AY772" t="s">
        <v>813</v>
      </c>
      <c r="AZ772" t="s">
        <v>1627</v>
      </c>
      <c r="BA772" t="s">
        <v>1162</v>
      </c>
      <c r="BB772" t="s">
        <v>401</v>
      </c>
      <c r="BC772" t="s">
        <v>1484</v>
      </c>
      <c r="BD772" t="s">
        <v>3565</v>
      </c>
      <c r="BE772" t="s">
        <v>4494</v>
      </c>
      <c r="BF772" t="s">
        <v>1159</v>
      </c>
      <c r="BG772" t="s">
        <v>4486</v>
      </c>
      <c r="BH772" t="s">
        <v>1666</v>
      </c>
      <c r="BI772" t="s">
        <v>348</v>
      </c>
      <c r="BJ772" t="s">
        <v>4495</v>
      </c>
      <c r="BK772" t="s">
        <v>4496</v>
      </c>
      <c r="BL772" t="s">
        <v>3752</v>
      </c>
      <c r="BM772" t="s">
        <v>401</v>
      </c>
      <c r="BN772" t="s">
        <v>1484</v>
      </c>
      <c r="BO772" t="s">
        <v>3565</v>
      </c>
      <c r="BP772" t="s">
        <v>1359</v>
      </c>
      <c r="BQ772" t="s">
        <v>129</v>
      </c>
      <c r="BR772" t="s">
        <v>4490</v>
      </c>
      <c r="BS772" t="s">
        <v>3456</v>
      </c>
      <c r="BT772" t="s">
        <v>1167</v>
      </c>
      <c r="BU772" t="s">
        <v>172</v>
      </c>
      <c r="BV772" t="s">
        <v>173</v>
      </c>
      <c r="BW772" t="s">
        <v>3457</v>
      </c>
      <c r="BY772" t="s">
        <v>175</v>
      </c>
      <c r="BZ772" t="s">
        <v>175</v>
      </c>
      <c r="CA772" t="s">
        <v>175</v>
      </c>
      <c r="CB772" t="s">
        <v>175</v>
      </c>
      <c r="CC772" t="s">
        <v>941</v>
      </c>
      <c r="CD772" t="s">
        <v>175</v>
      </c>
      <c r="CE772" t="s">
        <v>170</v>
      </c>
      <c r="CF772" t="s">
        <v>175</v>
      </c>
      <c r="CG772" t="s">
        <v>175</v>
      </c>
      <c r="CH772" t="s">
        <v>177</v>
      </c>
      <c r="CI772" t="s">
        <v>942</v>
      </c>
      <c r="CJ772" t="s">
        <v>175</v>
      </c>
      <c r="CK772" t="s">
        <v>4497</v>
      </c>
      <c r="CL772" t="s">
        <v>1637</v>
      </c>
      <c r="CM772" s="4" t="s">
        <v>457</v>
      </c>
      <c r="CN772" t="s">
        <v>1638</v>
      </c>
      <c r="CO772" t="s">
        <v>457</v>
      </c>
      <c r="CP772" t="s">
        <v>175</v>
      </c>
      <c r="CQ772" t="s">
        <v>175</v>
      </c>
      <c r="CR772" t="s">
        <v>175</v>
      </c>
      <c r="CS772" t="s">
        <v>175</v>
      </c>
      <c r="CT772" t="s">
        <v>175</v>
      </c>
      <c r="CU772" t="s">
        <v>175</v>
      </c>
      <c r="CV772" t="s">
        <v>3967</v>
      </c>
      <c r="CW772" t="s">
        <v>3968</v>
      </c>
      <c r="CX772" t="s">
        <v>129</v>
      </c>
      <c r="CY772" t="s">
        <v>185</v>
      </c>
      <c r="DA772" t="s">
        <v>3969</v>
      </c>
      <c r="DB772" t="s">
        <v>3970</v>
      </c>
      <c r="DC772" t="s">
        <v>1495</v>
      </c>
      <c r="DD772" t="s">
        <v>468</v>
      </c>
      <c r="DF772" t="s">
        <v>190</v>
      </c>
      <c r="DG772" t="s">
        <v>191</v>
      </c>
      <c r="DH772" t="s">
        <v>175</v>
      </c>
      <c r="DI772" t="s">
        <v>175</v>
      </c>
      <c r="DJ772" t="s">
        <v>175</v>
      </c>
      <c r="DK772" t="s">
        <v>175</v>
      </c>
      <c r="DM772" t="str">
        <f>_xlfn.XLOOKUP($A772,'[1]01_GC Supply - Item Database -'!$D$3:$D$14229,'[1]01_GC Supply - Item Database -'!BW$3:BW$14229)</f>
        <v>Red</v>
      </c>
      <c r="DN772" t="str">
        <f>_xlfn.XLOOKUP($A772,'[1]01_GC Supply - Item Database -'!$D$3:$D$14229,'[1]01_GC Supply - Item Database -'!BX$3:BX$14229)</f>
        <v>Red</v>
      </c>
      <c r="DO772" t="str">
        <f>_xlfn.XLOOKUP($A772,'[1]01_GC Supply - Item Database -'!$D$3:$D$14229,'[1]01_GC Supply - Item Database -'!BY$3:BY$14229)</f>
        <v>Solid</v>
      </c>
      <c r="DP772" t="s">
        <v>364</v>
      </c>
      <c r="DQ772" s="7" t="s">
        <v>1642</v>
      </c>
    </row>
    <row r="773" spans="1:121">
      <c r="A773" t="s">
        <v>4504</v>
      </c>
      <c r="B773" t="s">
        <v>4505</v>
      </c>
      <c r="C773" t="s">
        <v>123</v>
      </c>
      <c r="D773" t="s">
        <v>124</v>
      </c>
      <c r="E773" t="s">
        <v>4474</v>
      </c>
      <c r="F773" t="s">
        <v>3937</v>
      </c>
      <c r="G773" t="s">
        <v>3938</v>
      </c>
      <c r="H773" t="s">
        <v>3939</v>
      </c>
      <c r="I773" t="s">
        <v>129</v>
      </c>
      <c r="J773" t="s">
        <v>3940</v>
      </c>
      <c r="L773" t="s">
        <v>3941</v>
      </c>
      <c r="M773" t="s">
        <v>3942</v>
      </c>
      <c r="P773" t="s">
        <v>4505</v>
      </c>
      <c r="Q773" t="s">
        <v>422</v>
      </c>
      <c r="R773" t="s">
        <v>1614</v>
      </c>
      <c r="S773" t="s">
        <v>1344</v>
      </c>
      <c r="U773" t="s">
        <v>136</v>
      </c>
      <c r="V773" t="s">
        <v>852</v>
      </c>
      <c r="Y773" t="s">
        <v>3944</v>
      </c>
      <c r="Z773" t="s">
        <v>326</v>
      </c>
      <c r="AA773" t="s">
        <v>4475</v>
      </c>
      <c r="AB773" t="s">
        <v>4476</v>
      </c>
      <c r="AC773" t="s">
        <v>4477</v>
      </c>
      <c r="AD773" t="s">
        <v>1620</v>
      </c>
      <c r="AI773" t="s">
        <v>4478</v>
      </c>
      <c r="AJ773" t="s">
        <v>146</v>
      </c>
      <c r="AK773" t="s">
        <v>124</v>
      </c>
      <c r="AL773" t="s">
        <v>124</v>
      </c>
      <c r="AM773" t="s">
        <v>123</v>
      </c>
      <c r="AN773" t="s">
        <v>124</v>
      </c>
      <c r="AO773" t="s">
        <v>147</v>
      </c>
      <c r="AP773" t="s">
        <v>3038</v>
      </c>
      <c r="AQ773" t="s">
        <v>814</v>
      </c>
      <c r="AR773" t="s">
        <v>3653</v>
      </c>
      <c r="AS773" t="s">
        <v>4479</v>
      </c>
      <c r="AT773" t="s">
        <v>4480</v>
      </c>
      <c r="AU773" t="s">
        <v>4481</v>
      </c>
      <c r="AV773" t="s">
        <v>4482</v>
      </c>
      <c r="AW773" t="s">
        <v>4483</v>
      </c>
      <c r="AX773" t="s">
        <v>4484</v>
      </c>
      <c r="AY773" t="s">
        <v>813</v>
      </c>
      <c r="AZ773" t="s">
        <v>1627</v>
      </c>
      <c r="BA773" t="s">
        <v>1162</v>
      </c>
      <c r="BB773" t="s">
        <v>401</v>
      </c>
      <c r="BC773" t="s">
        <v>1484</v>
      </c>
      <c r="BD773" t="s">
        <v>3565</v>
      </c>
      <c r="BE773" t="s">
        <v>4485</v>
      </c>
      <c r="BF773" t="s">
        <v>1159</v>
      </c>
      <c r="BG773" t="s">
        <v>4486</v>
      </c>
      <c r="BH773" t="s">
        <v>3086</v>
      </c>
      <c r="BI773" t="s">
        <v>348</v>
      </c>
      <c r="BJ773" t="s">
        <v>4487</v>
      </c>
      <c r="BK773" t="s">
        <v>4488</v>
      </c>
      <c r="BL773" t="s">
        <v>4489</v>
      </c>
      <c r="BM773" t="s">
        <v>401</v>
      </c>
      <c r="BN773" t="s">
        <v>1484</v>
      </c>
      <c r="BO773" t="s">
        <v>3565</v>
      </c>
      <c r="BP773" t="s">
        <v>1359</v>
      </c>
      <c r="BQ773" t="s">
        <v>129</v>
      </c>
      <c r="BR773" t="s">
        <v>4490</v>
      </c>
      <c r="BS773" t="s">
        <v>3456</v>
      </c>
      <c r="BT773" t="s">
        <v>1167</v>
      </c>
      <c r="BU773" t="s">
        <v>172</v>
      </c>
      <c r="BV773" t="s">
        <v>173</v>
      </c>
      <c r="BW773" t="s">
        <v>3457</v>
      </c>
      <c r="BY773" t="s">
        <v>175</v>
      </c>
      <c r="BZ773" t="s">
        <v>175</v>
      </c>
      <c r="CA773" t="s">
        <v>175</v>
      </c>
      <c r="CB773" t="s">
        <v>175</v>
      </c>
      <c r="CC773" t="s">
        <v>941</v>
      </c>
      <c r="CD773" t="s">
        <v>175</v>
      </c>
      <c r="CE773" t="s">
        <v>170</v>
      </c>
      <c r="CF773" t="s">
        <v>175</v>
      </c>
      <c r="CG773" t="s">
        <v>175</v>
      </c>
      <c r="CH773" t="s">
        <v>177</v>
      </c>
      <c r="CI773" t="s">
        <v>942</v>
      </c>
      <c r="CJ773" t="s">
        <v>175</v>
      </c>
      <c r="CK773" t="s">
        <v>4491</v>
      </c>
      <c r="CL773" t="s">
        <v>1637</v>
      </c>
      <c r="CM773" s="4" t="s">
        <v>457</v>
      </c>
      <c r="CN773" t="s">
        <v>1638</v>
      </c>
      <c r="CO773" t="s">
        <v>457</v>
      </c>
      <c r="CP773" t="s">
        <v>175</v>
      </c>
      <c r="CQ773" t="s">
        <v>175</v>
      </c>
      <c r="CR773" t="s">
        <v>175</v>
      </c>
      <c r="CS773" t="s">
        <v>175</v>
      </c>
      <c r="CT773" t="s">
        <v>175</v>
      </c>
      <c r="CU773" t="s">
        <v>175</v>
      </c>
      <c r="CV773" t="s">
        <v>3967</v>
      </c>
      <c r="CW773" t="s">
        <v>3968</v>
      </c>
      <c r="CX773" t="s">
        <v>129</v>
      </c>
      <c r="CY773" t="s">
        <v>185</v>
      </c>
      <c r="DA773" t="s">
        <v>3969</v>
      </c>
      <c r="DB773" t="s">
        <v>3970</v>
      </c>
      <c r="DC773" t="s">
        <v>1495</v>
      </c>
      <c r="DD773" t="s">
        <v>468</v>
      </c>
      <c r="DF773" t="s">
        <v>190</v>
      </c>
      <c r="DG773" t="s">
        <v>191</v>
      </c>
      <c r="DH773" t="s">
        <v>175</v>
      </c>
      <c r="DI773" t="s">
        <v>175</v>
      </c>
      <c r="DJ773" t="s">
        <v>175</v>
      </c>
      <c r="DK773" t="s">
        <v>175</v>
      </c>
      <c r="DM773" t="str">
        <f>_xlfn.XLOOKUP($A773,'[1]01_GC Supply - Item Database -'!$D$3:$D$14229,'[1]01_GC Supply - Item Database -'!BW$3:BW$14229)</f>
        <v>Blue</v>
      </c>
      <c r="DN773" t="str">
        <f>_xlfn.XLOOKUP($A773,'[1]01_GC Supply - Item Database -'!$D$3:$D$14229,'[1]01_GC Supply - Item Database -'!BX$3:BX$14229)</f>
        <v>Turquoise</v>
      </c>
      <c r="DO773" t="str">
        <f>_xlfn.XLOOKUP($A773,'[1]01_GC Supply - Item Database -'!$D$3:$D$14229,'[1]01_GC Supply - Item Database -'!BY$3:BY$14229)</f>
        <v>Solid</v>
      </c>
      <c r="DP773" t="s">
        <v>364</v>
      </c>
      <c r="DQ773" s="7" t="s">
        <v>1642</v>
      </c>
    </row>
    <row r="774" spans="1:121">
      <c r="A774" t="s">
        <v>4506</v>
      </c>
      <c r="B774" t="s">
        <v>4507</v>
      </c>
      <c r="C774" t="s">
        <v>123</v>
      </c>
      <c r="D774" t="s">
        <v>124</v>
      </c>
      <c r="E774" t="s">
        <v>4474</v>
      </c>
      <c r="F774" t="s">
        <v>3937</v>
      </c>
      <c r="G774" t="s">
        <v>3938</v>
      </c>
      <c r="H774" t="s">
        <v>3939</v>
      </c>
      <c r="I774" t="s">
        <v>129</v>
      </c>
      <c r="J774" t="s">
        <v>3940</v>
      </c>
      <c r="L774" t="s">
        <v>3941</v>
      </c>
      <c r="M774" t="s">
        <v>3942</v>
      </c>
      <c r="P774" t="s">
        <v>4507</v>
      </c>
      <c r="Q774" t="s">
        <v>422</v>
      </c>
      <c r="R774" t="s">
        <v>1614</v>
      </c>
      <c r="S774" t="s">
        <v>1344</v>
      </c>
      <c r="U774" t="s">
        <v>136</v>
      </c>
      <c r="V774" t="s">
        <v>852</v>
      </c>
      <c r="Y774" t="s">
        <v>3944</v>
      </c>
      <c r="Z774" t="s">
        <v>326</v>
      </c>
      <c r="AA774" t="s">
        <v>4475</v>
      </c>
      <c r="AB774" t="s">
        <v>4476</v>
      </c>
      <c r="AC774" t="s">
        <v>4477</v>
      </c>
      <c r="AD774" t="s">
        <v>1620</v>
      </c>
      <c r="AI774" t="s">
        <v>4478</v>
      </c>
      <c r="AJ774" t="s">
        <v>146</v>
      </c>
      <c r="AK774" t="s">
        <v>124</v>
      </c>
      <c r="AL774" t="s">
        <v>124</v>
      </c>
      <c r="AM774" t="s">
        <v>123</v>
      </c>
      <c r="AN774" t="s">
        <v>124</v>
      </c>
      <c r="AO774" t="s">
        <v>147</v>
      </c>
      <c r="AP774" t="s">
        <v>3038</v>
      </c>
      <c r="AQ774" t="s">
        <v>814</v>
      </c>
      <c r="AR774" t="s">
        <v>3653</v>
      </c>
      <c r="AS774" t="s">
        <v>4479</v>
      </c>
      <c r="AT774" t="s">
        <v>4480</v>
      </c>
      <c r="AU774" t="s">
        <v>4481</v>
      </c>
      <c r="AV774" t="s">
        <v>4482</v>
      </c>
      <c r="AW774" t="s">
        <v>4483</v>
      </c>
      <c r="AX774" t="s">
        <v>4484</v>
      </c>
      <c r="AY774" t="s">
        <v>813</v>
      </c>
      <c r="AZ774" t="s">
        <v>1627</v>
      </c>
      <c r="BA774" t="s">
        <v>1162</v>
      </c>
      <c r="BB774" t="s">
        <v>401</v>
      </c>
      <c r="BC774" t="s">
        <v>1484</v>
      </c>
      <c r="BD774" t="s">
        <v>3565</v>
      </c>
      <c r="BE774" t="s">
        <v>4494</v>
      </c>
      <c r="BF774" t="s">
        <v>1159</v>
      </c>
      <c r="BG774" t="s">
        <v>4486</v>
      </c>
      <c r="BH774" t="s">
        <v>1666</v>
      </c>
      <c r="BI774" t="s">
        <v>348</v>
      </c>
      <c r="BJ774" t="s">
        <v>4495</v>
      </c>
      <c r="BK774" t="s">
        <v>4496</v>
      </c>
      <c r="BL774" t="s">
        <v>3752</v>
      </c>
      <c r="BM774" t="s">
        <v>401</v>
      </c>
      <c r="BN774" t="s">
        <v>1484</v>
      </c>
      <c r="BO774" t="s">
        <v>3565</v>
      </c>
      <c r="BP774" t="s">
        <v>1359</v>
      </c>
      <c r="BQ774" t="s">
        <v>129</v>
      </c>
      <c r="BR774" t="s">
        <v>4490</v>
      </c>
      <c r="BS774" t="s">
        <v>3456</v>
      </c>
      <c r="BT774" t="s">
        <v>1167</v>
      </c>
      <c r="BU774" t="s">
        <v>172</v>
      </c>
      <c r="BV774" t="s">
        <v>173</v>
      </c>
      <c r="BW774" t="s">
        <v>3457</v>
      </c>
      <c r="BY774" t="s">
        <v>175</v>
      </c>
      <c r="BZ774" t="s">
        <v>175</v>
      </c>
      <c r="CA774" t="s">
        <v>175</v>
      </c>
      <c r="CB774" t="s">
        <v>175</v>
      </c>
      <c r="CC774" t="s">
        <v>941</v>
      </c>
      <c r="CD774" t="s">
        <v>175</v>
      </c>
      <c r="CE774" t="s">
        <v>170</v>
      </c>
      <c r="CF774" t="s">
        <v>175</v>
      </c>
      <c r="CG774" t="s">
        <v>175</v>
      </c>
      <c r="CH774" t="s">
        <v>177</v>
      </c>
      <c r="CI774" t="s">
        <v>942</v>
      </c>
      <c r="CJ774" t="s">
        <v>175</v>
      </c>
      <c r="CK774" t="s">
        <v>4497</v>
      </c>
      <c r="CL774" t="s">
        <v>1637</v>
      </c>
      <c r="CM774" s="4" t="s">
        <v>457</v>
      </c>
      <c r="CN774" t="s">
        <v>1638</v>
      </c>
      <c r="CO774" t="s">
        <v>457</v>
      </c>
      <c r="CP774" t="s">
        <v>175</v>
      </c>
      <c r="CQ774" t="s">
        <v>175</v>
      </c>
      <c r="CR774" t="s">
        <v>175</v>
      </c>
      <c r="CS774" t="s">
        <v>175</v>
      </c>
      <c r="CT774" t="s">
        <v>175</v>
      </c>
      <c r="CU774" t="s">
        <v>175</v>
      </c>
      <c r="CV774" t="s">
        <v>3967</v>
      </c>
      <c r="CW774" t="s">
        <v>3968</v>
      </c>
      <c r="CX774" t="s">
        <v>129</v>
      </c>
      <c r="CY774" t="s">
        <v>185</v>
      </c>
      <c r="DA774" t="s">
        <v>3969</v>
      </c>
      <c r="DB774" t="s">
        <v>3970</v>
      </c>
      <c r="DC774" t="s">
        <v>1495</v>
      </c>
      <c r="DD774" t="s">
        <v>468</v>
      </c>
      <c r="DF774" t="s">
        <v>190</v>
      </c>
      <c r="DG774" t="s">
        <v>191</v>
      </c>
      <c r="DH774" t="s">
        <v>175</v>
      </c>
      <c r="DI774" t="s">
        <v>175</v>
      </c>
      <c r="DJ774" t="s">
        <v>175</v>
      </c>
      <c r="DK774" t="s">
        <v>175</v>
      </c>
      <c r="DM774" t="str">
        <f>_xlfn.XLOOKUP($A774,'[1]01_GC Supply - Item Database -'!$D$3:$D$14229,'[1]01_GC Supply - Item Database -'!BW$3:BW$14229)</f>
        <v>White</v>
      </c>
      <c r="DN774" t="str">
        <f>_xlfn.XLOOKUP($A774,'[1]01_GC Supply - Item Database -'!$D$3:$D$14229,'[1]01_GC Supply - Item Database -'!BX$3:BX$14229)</f>
        <v>White</v>
      </c>
      <c r="DO774" t="str">
        <f>_xlfn.XLOOKUP($A774,'[1]01_GC Supply - Item Database -'!$D$3:$D$14229,'[1]01_GC Supply - Item Database -'!BY$3:BY$14229)</f>
        <v>Solid</v>
      </c>
      <c r="DP774" t="s">
        <v>364</v>
      </c>
      <c r="DQ774" s="7" t="s">
        <v>1642</v>
      </c>
    </row>
    <row r="775" spans="1:121">
      <c r="A775" t="s">
        <v>4508</v>
      </c>
      <c r="B775" t="s">
        <v>4509</v>
      </c>
      <c r="C775" t="s">
        <v>123</v>
      </c>
      <c r="D775" t="s">
        <v>124</v>
      </c>
      <c r="E775" t="s">
        <v>4474</v>
      </c>
      <c r="F775" t="s">
        <v>3937</v>
      </c>
      <c r="G775" t="s">
        <v>3938</v>
      </c>
      <c r="H775" t="s">
        <v>3939</v>
      </c>
      <c r="I775" t="s">
        <v>129</v>
      </c>
      <c r="J775" t="s">
        <v>3940</v>
      </c>
      <c r="L775" t="s">
        <v>3941</v>
      </c>
      <c r="M775" t="s">
        <v>3942</v>
      </c>
      <c r="P775" t="s">
        <v>4509</v>
      </c>
      <c r="Q775" t="s">
        <v>422</v>
      </c>
      <c r="R775" t="s">
        <v>1614</v>
      </c>
      <c r="S775" t="s">
        <v>1344</v>
      </c>
      <c r="U775" t="s">
        <v>136</v>
      </c>
      <c r="V775" t="s">
        <v>852</v>
      </c>
      <c r="Y775" t="s">
        <v>3944</v>
      </c>
      <c r="Z775" t="s">
        <v>326</v>
      </c>
      <c r="AA775" t="s">
        <v>4475</v>
      </c>
      <c r="AB775" t="s">
        <v>4476</v>
      </c>
      <c r="AC775" t="s">
        <v>4477</v>
      </c>
      <c r="AD775" t="s">
        <v>1620</v>
      </c>
      <c r="AI775" t="s">
        <v>4478</v>
      </c>
      <c r="AJ775" t="s">
        <v>146</v>
      </c>
      <c r="AK775" t="s">
        <v>124</v>
      </c>
      <c r="AL775" t="s">
        <v>124</v>
      </c>
      <c r="AM775" t="s">
        <v>123</v>
      </c>
      <c r="AN775" t="s">
        <v>124</v>
      </c>
      <c r="AO775" t="s">
        <v>147</v>
      </c>
      <c r="AP775" t="s">
        <v>3038</v>
      </c>
      <c r="AQ775" t="s">
        <v>814</v>
      </c>
      <c r="AR775" t="s">
        <v>3653</v>
      </c>
      <c r="AS775" t="s">
        <v>4479</v>
      </c>
      <c r="AT775" t="s">
        <v>4480</v>
      </c>
      <c r="AU775" t="s">
        <v>4481</v>
      </c>
      <c r="AV775" t="s">
        <v>4482</v>
      </c>
      <c r="AW775" t="s">
        <v>4483</v>
      </c>
      <c r="AX775" t="s">
        <v>4484</v>
      </c>
      <c r="AY775" t="s">
        <v>813</v>
      </c>
      <c r="AZ775" t="s">
        <v>1627</v>
      </c>
      <c r="BA775" t="s">
        <v>1162</v>
      </c>
      <c r="BB775" t="s">
        <v>401</v>
      </c>
      <c r="BC775" t="s">
        <v>1484</v>
      </c>
      <c r="BD775" t="s">
        <v>3565</v>
      </c>
      <c r="BE775" t="s">
        <v>4510</v>
      </c>
      <c r="BF775" t="s">
        <v>1159</v>
      </c>
      <c r="BG775" t="s">
        <v>4486</v>
      </c>
      <c r="BH775" t="s">
        <v>3086</v>
      </c>
      <c r="BI775" t="s">
        <v>348</v>
      </c>
      <c r="BJ775" t="s">
        <v>4487</v>
      </c>
      <c r="BK775" t="s">
        <v>4488</v>
      </c>
      <c r="BL775" t="s">
        <v>4489</v>
      </c>
      <c r="BM775" t="s">
        <v>401</v>
      </c>
      <c r="BN775" t="s">
        <v>1484</v>
      </c>
      <c r="BO775" t="s">
        <v>3565</v>
      </c>
      <c r="BP775" t="s">
        <v>1359</v>
      </c>
      <c r="BQ775" t="s">
        <v>129</v>
      </c>
      <c r="BR775" t="s">
        <v>4490</v>
      </c>
      <c r="BS775" t="s">
        <v>3456</v>
      </c>
      <c r="BT775" t="s">
        <v>1167</v>
      </c>
      <c r="BU775" t="s">
        <v>172</v>
      </c>
      <c r="BV775" t="s">
        <v>173</v>
      </c>
      <c r="BW775" t="s">
        <v>3457</v>
      </c>
      <c r="BY775" t="s">
        <v>175</v>
      </c>
      <c r="BZ775" t="s">
        <v>175</v>
      </c>
      <c r="CA775" t="s">
        <v>175</v>
      </c>
      <c r="CB775" t="s">
        <v>175</v>
      </c>
      <c r="CC775" t="s">
        <v>941</v>
      </c>
      <c r="CD775" t="s">
        <v>175</v>
      </c>
      <c r="CE775" t="s">
        <v>170</v>
      </c>
      <c r="CF775" t="s">
        <v>175</v>
      </c>
      <c r="CG775" t="s">
        <v>175</v>
      </c>
      <c r="CH775" t="s">
        <v>177</v>
      </c>
      <c r="CI775" t="s">
        <v>942</v>
      </c>
      <c r="CJ775" t="s">
        <v>175</v>
      </c>
      <c r="CK775" t="s">
        <v>4511</v>
      </c>
      <c r="CL775" t="s">
        <v>1637</v>
      </c>
      <c r="CM775" s="4" t="s">
        <v>457</v>
      </c>
      <c r="CN775" t="s">
        <v>1638</v>
      </c>
      <c r="CO775" t="s">
        <v>457</v>
      </c>
      <c r="CP775" t="s">
        <v>175</v>
      </c>
      <c r="CQ775" t="s">
        <v>175</v>
      </c>
      <c r="CR775" t="s">
        <v>175</v>
      </c>
      <c r="CS775" t="s">
        <v>175</v>
      </c>
      <c r="CT775" t="s">
        <v>175</v>
      </c>
      <c r="CU775" t="s">
        <v>175</v>
      </c>
      <c r="CV775" t="s">
        <v>3967</v>
      </c>
      <c r="CW775" t="s">
        <v>3968</v>
      </c>
      <c r="CX775" t="s">
        <v>129</v>
      </c>
      <c r="CY775" t="s">
        <v>185</v>
      </c>
      <c r="DA775" t="s">
        <v>3969</v>
      </c>
      <c r="DB775" t="s">
        <v>3970</v>
      </c>
      <c r="DC775" t="s">
        <v>1495</v>
      </c>
      <c r="DD775" t="s">
        <v>468</v>
      </c>
      <c r="DF775" t="s">
        <v>190</v>
      </c>
      <c r="DG775" t="s">
        <v>191</v>
      </c>
      <c r="DH775" t="s">
        <v>175</v>
      </c>
      <c r="DI775" t="s">
        <v>175</v>
      </c>
      <c r="DJ775" t="s">
        <v>175</v>
      </c>
      <c r="DK775" t="s">
        <v>175</v>
      </c>
      <c r="DM775" t="str">
        <f>_xlfn.XLOOKUP($A775,'[1]01_GC Supply - Item Database -'!$D$3:$D$14229,'[1]01_GC Supply - Item Database -'!BW$3:BW$14229)</f>
        <v>Blue</v>
      </c>
      <c r="DN775" t="str">
        <f>_xlfn.XLOOKUP($A775,'[1]01_GC Supply - Item Database -'!$D$3:$D$14229,'[1]01_GC Supply - Item Database -'!BX$3:BX$14229)</f>
        <v>Blue</v>
      </c>
      <c r="DO775" t="str">
        <f>_xlfn.XLOOKUP($A775,'[1]01_GC Supply - Item Database -'!$D$3:$D$14229,'[1]01_GC Supply - Item Database -'!BY$3:BY$14229)</f>
        <v>Solid</v>
      </c>
      <c r="DP775" t="s">
        <v>364</v>
      </c>
      <c r="DQ775" s="7" t="s">
        <v>1642</v>
      </c>
    </row>
    <row r="776" spans="1:121">
      <c r="A776" t="s">
        <v>4512</v>
      </c>
      <c r="B776" t="s">
        <v>4292</v>
      </c>
      <c r="C776" t="s">
        <v>123</v>
      </c>
      <c r="D776" t="s">
        <v>124</v>
      </c>
      <c r="E776" t="s">
        <v>4292</v>
      </c>
      <c r="F776" t="s">
        <v>4023</v>
      </c>
      <c r="G776" t="s">
        <v>4513</v>
      </c>
      <c r="H776" t="s">
        <v>4514</v>
      </c>
      <c r="I776" t="s">
        <v>129</v>
      </c>
      <c r="J776" t="s">
        <v>4515</v>
      </c>
      <c r="K776" t="s">
        <v>4515</v>
      </c>
      <c r="L776" t="s">
        <v>4516</v>
      </c>
      <c r="M776" t="s">
        <v>4517</v>
      </c>
      <c r="P776" t="s">
        <v>4292</v>
      </c>
      <c r="Q776" t="s">
        <v>133</v>
      </c>
      <c r="R776" t="s">
        <v>4027</v>
      </c>
      <c r="S776" t="s">
        <v>2030</v>
      </c>
      <c r="T776" t="s">
        <v>175</v>
      </c>
      <c r="Y776" t="s">
        <v>4029</v>
      </c>
      <c r="Z776" t="s">
        <v>4518</v>
      </c>
      <c r="AA776" t="s">
        <v>4519</v>
      </c>
      <c r="AB776" t="s">
        <v>4520</v>
      </c>
      <c r="AC776" t="s">
        <v>4521</v>
      </c>
      <c r="AD776" t="s">
        <v>4522</v>
      </c>
      <c r="AE776" t="s">
        <v>4523</v>
      </c>
      <c r="AI776" t="s">
        <v>4524</v>
      </c>
      <c r="AJ776" t="s">
        <v>146</v>
      </c>
      <c r="AK776" t="s">
        <v>123</v>
      </c>
      <c r="AL776" t="s">
        <v>124</v>
      </c>
      <c r="AM776" t="s">
        <v>124</v>
      </c>
      <c r="AN776" t="s">
        <v>124</v>
      </c>
      <c r="AO776" t="s">
        <v>147</v>
      </c>
      <c r="AP776" t="s">
        <v>333</v>
      </c>
      <c r="AQ776" t="s">
        <v>147</v>
      </c>
      <c r="AR776" t="s">
        <v>480</v>
      </c>
      <c r="AS776" t="s">
        <v>2979</v>
      </c>
      <c r="AT776" t="s">
        <v>4293</v>
      </c>
      <c r="AU776" t="s">
        <v>4294</v>
      </c>
      <c r="AV776" t="s">
        <v>4295</v>
      </c>
      <c r="AW776" t="s">
        <v>4296</v>
      </c>
      <c r="AX776" t="s">
        <v>175</v>
      </c>
      <c r="AY776" t="s">
        <v>1529</v>
      </c>
      <c r="AZ776" t="s">
        <v>4058</v>
      </c>
      <c r="BA776" t="s">
        <v>776</v>
      </c>
      <c r="BB776" t="s">
        <v>777</v>
      </c>
      <c r="BC776" t="s">
        <v>2033</v>
      </c>
      <c r="BD776" t="s">
        <v>1896</v>
      </c>
      <c r="BE776" t="s">
        <v>4525</v>
      </c>
      <c r="BF776" t="s">
        <v>3565</v>
      </c>
      <c r="BG776" t="s">
        <v>4526</v>
      </c>
      <c r="BH776" t="s">
        <v>1291</v>
      </c>
      <c r="BI776" t="s">
        <v>145</v>
      </c>
      <c r="BJ776" t="s">
        <v>884</v>
      </c>
      <c r="BK776" t="s">
        <v>1440</v>
      </c>
      <c r="BL776" t="s">
        <v>1815</v>
      </c>
      <c r="BP776" t="s">
        <v>4037</v>
      </c>
      <c r="BQ776" t="s">
        <v>129</v>
      </c>
      <c r="BR776" t="s">
        <v>1360</v>
      </c>
      <c r="BS776" t="s">
        <v>1361</v>
      </c>
      <c r="BT776" t="s">
        <v>175</v>
      </c>
      <c r="BU776" t="s">
        <v>454</v>
      </c>
      <c r="BV776" t="s">
        <v>455</v>
      </c>
      <c r="BW776" t="s">
        <v>1362</v>
      </c>
      <c r="BX776" t="s">
        <v>4527</v>
      </c>
      <c r="BZ776" t="s">
        <v>4528</v>
      </c>
      <c r="CE776" t="s">
        <v>170</v>
      </c>
      <c r="CF776" t="s">
        <v>175</v>
      </c>
      <c r="CG776" t="s">
        <v>175</v>
      </c>
      <c r="CH776" t="s">
        <v>177</v>
      </c>
      <c r="CI776" t="s">
        <v>942</v>
      </c>
      <c r="CJ776" t="s">
        <v>4529</v>
      </c>
      <c r="CK776" t="s">
        <v>4530</v>
      </c>
      <c r="CL776" t="s">
        <v>4531</v>
      </c>
      <c r="CM776" s="4" t="s">
        <v>147</v>
      </c>
      <c r="CN776" t="s">
        <v>175</v>
      </c>
      <c r="CO776" t="s">
        <v>175</v>
      </c>
      <c r="CP776" t="s">
        <v>175</v>
      </c>
      <c r="CQ776" t="s">
        <v>175</v>
      </c>
      <c r="CR776" t="s">
        <v>175</v>
      </c>
      <c r="CS776" t="s">
        <v>175</v>
      </c>
      <c r="CT776" t="s">
        <v>175</v>
      </c>
      <c r="CU776" t="s">
        <v>175</v>
      </c>
      <c r="CV776" t="s">
        <v>4023</v>
      </c>
      <c r="CW776" t="s">
        <v>4040</v>
      </c>
      <c r="CX776" t="s">
        <v>129</v>
      </c>
      <c r="DA776" t="s">
        <v>4023</v>
      </c>
      <c r="DB776" t="s">
        <v>175</v>
      </c>
      <c r="DC776" t="s">
        <v>175</v>
      </c>
      <c r="DD776" t="s">
        <v>3887</v>
      </c>
      <c r="DF776" t="s">
        <v>361</v>
      </c>
      <c r="DG776" t="s">
        <v>191</v>
      </c>
      <c r="DH776" t="s">
        <v>175</v>
      </c>
      <c r="DI776" t="s">
        <v>175</v>
      </c>
      <c r="DJ776" t="s">
        <v>175</v>
      </c>
      <c r="DK776" t="s">
        <v>175</v>
      </c>
      <c r="DM776" t="str">
        <f>_xlfn.XLOOKUP($A776,'[1]01_GC Supply - Item Database -'!$D$3:$D$14229,'[1]01_GC Supply - Item Database -'!BW$3:BW$14229)</f>
        <v>Black</v>
      </c>
      <c r="DN776" t="str">
        <f>_xlfn.XLOOKUP($A776,'[1]01_GC Supply - Item Database -'!$D$3:$D$14229,'[1]01_GC Supply - Item Database -'!BX$3:BX$14229)</f>
        <v>Black</v>
      </c>
      <c r="DO776" t="str">
        <f>_xlfn.XLOOKUP($A776,'[1]01_GC Supply - Item Database -'!$D$3:$D$14229,'[1]01_GC Supply - Item Database -'!BY$3:BY$14229)</f>
        <v>Solid</v>
      </c>
      <c r="DP776" t="s">
        <v>4042</v>
      </c>
      <c r="DQ776" s="7" t="s">
        <v>4532</v>
      </c>
    </row>
    <row r="777" spans="1:121">
      <c r="A777" t="s">
        <v>4533</v>
      </c>
      <c r="B777" t="s">
        <v>4297</v>
      </c>
      <c r="C777" t="s">
        <v>123</v>
      </c>
      <c r="D777" t="s">
        <v>124</v>
      </c>
      <c r="E777" t="s">
        <v>4297</v>
      </c>
      <c r="F777" t="s">
        <v>4023</v>
      </c>
      <c r="G777" t="s">
        <v>4513</v>
      </c>
      <c r="H777" t="s">
        <v>4514</v>
      </c>
      <c r="I777" t="s">
        <v>129</v>
      </c>
      <c r="J777" t="s">
        <v>4515</v>
      </c>
      <c r="K777" t="s">
        <v>4515</v>
      </c>
      <c r="L777" t="s">
        <v>4516</v>
      </c>
      <c r="M777" t="s">
        <v>4517</v>
      </c>
      <c r="P777" t="s">
        <v>4297</v>
      </c>
      <c r="Q777" t="s">
        <v>133</v>
      </c>
      <c r="R777" t="s">
        <v>4027</v>
      </c>
      <c r="S777" t="s">
        <v>3991</v>
      </c>
      <c r="T777" t="s">
        <v>175</v>
      </c>
      <c r="Y777" t="s">
        <v>4029</v>
      </c>
      <c r="Z777" t="s">
        <v>4518</v>
      </c>
      <c r="AA777" t="s">
        <v>4519</v>
      </c>
      <c r="AB777" t="s">
        <v>4520</v>
      </c>
      <c r="AC777" t="s">
        <v>4521</v>
      </c>
      <c r="AD777" t="s">
        <v>4522</v>
      </c>
      <c r="AE777" t="s">
        <v>4523</v>
      </c>
      <c r="AI777" t="s">
        <v>4524</v>
      </c>
      <c r="AJ777" t="s">
        <v>146</v>
      </c>
      <c r="AK777" t="s">
        <v>123</v>
      </c>
      <c r="AL777" t="s">
        <v>124</v>
      </c>
      <c r="AM777" t="s">
        <v>124</v>
      </c>
      <c r="AN777" t="s">
        <v>124</v>
      </c>
      <c r="AO777" t="s">
        <v>147</v>
      </c>
      <c r="AP777" t="s">
        <v>333</v>
      </c>
      <c r="AQ777" t="s">
        <v>147</v>
      </c>
      <c r="AR777" t="s">
        <v>515</v>
      </c>
      <c r="AS777" t="s">
        <v>4298</v>
      </c>
      <c r="AT777" t="s">
        <v>176</v>
      </c>
      <c r="AU777" t="s">
        <v>4299</v>
      </c>
      <c r="AV777" t="s">
        <v>4300</v>
      </c>
      <c r="AW777" t="s">
        <v>4301</v>
      </c>
      <c r="AX777" t="s">
        <v>175</v>
      </c>
      <c r="AY777" t="s">
        <v>730</v>
      </c>
      <c r="AZ777" t="s">
        <v>4058</v>
      </c>
      <c r="BA777" t="s">
        <v>4106</v>
      </c>
      <c r="BB777" t="s">
        <v>4060</v>
      </c>
      <c r="BC777" t="s">
        <v>706</v>
      </c>
      <c r="BD777" t="s">
        <v>1663</v>
      </c>
      <c r="BE777" t="s">
        <v>4534</v>
      </c>
      <c r="BF777" t="s">
        <v>4302</v>
      </c>
      <c r="BG777" t="s">
        <v>4535</v>
      </c>
      <c r="BH777" t="s">
        <v>1769</v>
      </c>
      <c r="BI777" t="s">
        <v>145</v>
      </c>
      <c r="BJ777" t="s">
        <v>4034</v>
      </c>
      <c r="BK777" t="s">
        <v>4050</v>
      </c>
      <c r="BL777" t="s">
        <v>4303</v>
      </c>
      <c r="BP777" t="s">
        <v>4037</v>
      </c>
      <c r="BQ777" t="s">
        <v>129</v>
      </c>
      <c r="BR777" t="s">
        <v>1360</v>
      </c>
      <c r="BS777" t="s">
        <v>1361</v>
      </c>
      <c r="BT777" t="s">
        <v>175</v>
      </c>
      <c r="BU777" t="s">
        <v>454</v>
      </c>
      <c r="BV777" t="s">
        <v>455</v>
      </c>
      <c r="BW777" t="s">
        <v>1362</v>
      </c>
      <c r="BX777" t="s">
        <v>4527</v>
      </c>
      <c r="BZ777" t="s">
        <v>4528</v>
      </c>
      <c r="CE777" t="s">
        <v>170</v>
      </c>
      <c r="CF777" t="s">
        <v>175</v>
      </c>
      <c r="CG777" t="s">
        <v>175</v>
      </c>
      <c r="CH777" t="s">
        <v>177</v>
      </c>
      <c r="CI777" t="s">
        <v>942</v>
      </c>
      <c r="CJ777" t="s">
        <v>4529</v>
      </c>
      <c r="CK777" t="s">
        <v>4530</v>
      </c>
      <c r="CL777" t="s">
        <v>4531</v>
      </c>
      <c r="CM777" s="4" t="s">
        <v>147</v>
      </c>
      <c r="CN777" t="s">
        <v>175</v>
      </c>
      <c r="CO777" t="s">
        <v>175</v>
      </c>
      <c r="CP777" t="s">
        <v>175</v>
      </c>
      <c r="CQ777" t="s">
        <v>175</v>
      </c>
      <c r="CR777" t="s">
        <v>175</v>
      </c>
      <c r="CS777" t="s">
        <v>175</v>
      </c>
      <c r="CT777" t="s">
        <v>175</v>
      </c>
      <c r="CU777" t="s">
        <v>175</v>
      </c>
      <c r="CV777" t="s">
        <v>4023</v>
      </c>
      <c r="CW777" t="s">
        <v>4040</v>
      </c>
      <c r="CX777" t="s">
        <v>129</v>
      </c>
      <c r="DA777" t="s">
        <v>4023</v>
      </c>
      <c r="DB777" t="s">
        <v>175</v>
      </c>
      <c r="DC777" t="s">
        <v>175</v>
      </c>
      <c r="DD777" t="s">
        <v>3887</v>
      </c>
      <c r="DF777" t="s">
        <v>361</v>
      </c>
      <c r="DG777" t="s">
        <v>191</v>
      </c>
      <c r="DH777" t="s">
        <v>175</v>
      </c>
      <c r="DI777" t="s">
        <v>175</v>
      </c>
      <c r="DJ777" t="s">
        <v>175</v>
      </c>
      <c r="DK777" t="s">
        <v>175</v>
      </c>
      <c r="DM777" t="str">
        <f>_xlfn.XLOOKUP($A777,'[1]01_GC Supply - Item Database -'!$D$3:$D$14229,'[1]01_GC Supply - Item Database -'!BW$3:BW$14229)</f>
        <v>Black</v>
      </c>
      <c r="DN777" t="str">
        <f>_xlfn.XLOOKUP($A777,'[1]01_GC Supply - Item Database -'!$D$3:$D$14229,'[1]01_GC Supply - Item Database -'!BX$3:BX$14229)</f>
        <v>Black</v>
      </c>
      <c r="DO777" t="str">
        <f>_xlfn.XLOOKUP($A777,'[1]01_GC Supply - Item Database -'!$D$3:$D$14229,'[1]01_GC Supply - Item Database -'!BY$3:BY$14229)</f>
        <v>Solid</v>
      </c>
      <c r="DP777" t="s">
        <v>4042</v>
      </c>
      <c r="DQ777" s="7" t="s">
        <v>4536</v>
      </c>
    </row>
    <row r="778" spans="1:121">
      <c r="A778" t="s">
        <v>4537</v>
      </c>
      <c r="B778" t="s">
        <v>4304</v>
      </c>
      <c r="C778" t="s">
        <v>123</v>
      </c>
      <c r="D778" t="s">
        <v>124</v>
      </c>
      <c r="E778" t="s">
        <v>4304</v>
      </c>
      <c r="F778" t="s">
        <v>4023</v>
      </c>
      <c r="G778" t="s">
        <v>4513</v>
      </c>
      <c r="H778" t="s">
        <v>4514</v>
      </c>
      <c r="I778" t="s">
        <v>129</v>
      </c>
      <c r="J778" t="s">
        <v>4515</v>
      </c>
      <c r="K778" t="s">
        <v>4515</v>
      </c>
      <c r="L778" t="s">
        <v>4516</v>
      </c>
      <c r="M778" t="s">
        <v>4517</v>
      </c>
      <c r="P778" t="s">
        <v>4304</v>
      </c>
      <c r="Q778" t="s">
        <v>133</v>
      </c>
      <c r="R778" t="s">
        <v>4027</v>
      </c>
      <c r="S778" t="s">
        <v>4305</v>
      </c>
      <c r="T778" t="s">
        <v>175</v>
      </c>
      <c r="Y778" t="s">
        <v>4029</v>
      </c>
      <c r="Z778" t="s">
        <v>4518</v>
      </c>
      <c r="AA778" t="s">
        <v>4519</v>
      </c>
      <c r="AB778" t="s">
        <v>4520</v>
      </c>
      <c r="AC778" t="s">
        <v>4521</v>
      </c>
      <c r="AD778" t="s">
        <v>4522</v>
      </c>
      <c r="AE778" t="s">
        <v>4523</v>
      </c>
      <c r="AI778" t="s">
        <v>4524</v>
      </c>
      <c r="AJ778" t="s">
        <v>146</v>
      </c>
      <c r="AK778" t="s">
        <v>123</v>
      </c>
      <c r="AL778" t="s">
        <v>124</v>
      </c>
      <c r="AM778" t="s">
        <v>124</v>
      </c>
      <c r="AN778" t="s">
        <v>124</v>
      </c>
      <c r="AO778" t="s">
        <v>147</v>
      </c>
      <c r="AP778" t="s">
        <v>333</v>
      </c>
      <c r="AQ778" t="s">
        <v>147</v>
      </c>
      <c r="AR778" t="s">
        <v>1431</v>
      </c>
      <c r="AS778" t="s">
        <v>4306</v>
      </c>
      <c r="AT778" t="s">
        <v>4075</v>
      </c>
      <c r="AU778" t="s">
        <v>4307</v>
      </c>
      <c r="AV778" t="s">
        <v>4308</v>
      </c>
      <c r="AW778" t="s">
        <v>4309</v>
      </c>
      <c r="AX778" t="s">
        <v>175</v>
      </c>
      <c r="AY778" t="s">
        <v>730</v>
      </c>
      <c r="AZ778" t="s">
        <v>847</v>
      </c>
      <c r="BA778" t="s">
        <v>4310</v>
      </c>
      <c r="BB778" t="s">
        <v>770</v>
      </c>
      <c r="BC778" t="s">
        <v>3454</v>
      </c>
      <c r="BD778" t="s">
        <v>341</v>
      </c>
      <c r="BE778" t="s">
        <v>4538</v>
      </c>
      <c r="BF778" t="s">
        <v>568</v>
      </c>
      <c r="BG778" t="s">
        <v>4539</v>
      </c>
      <c r="BH778" t="s">
        <v>1769</v>
      </c>
      <c r="BI778" t="s">
        <v>145</v>
      </c>
      <c r="BJ778" t="s">
        <v>931</v>
      </c>
      <c r="BK778" t="s">
        <v>3076</v>
      </c>
      <c r="BL778" t="s">
        <v>4061</v>
      </c>
      <c r="BP778" t="s">
        <v>4037</v>
      </c>
      <c r="BQ778" t="s">
        <v>129</v>
      </c>
      <c r="BR778" t="s">
        <v>1360</v>
      </c>
      <c r="BS778" t="s">
        <v>1361</v>
      </c>
      <c r="BT778" t="s">
        <v>175</v>
      </c>
      <c r="BU778" t="s">
        <v>454</v>
      </c>
      <c r="BV778" t="s">
        <v>455</v>
      </c>
      <c r="BW778" t="s">
        <v>1362</v>
      </c>
      <c r="BX778" t="s">
        <v>4527</v>
      </c>
      <c r="BZ778" t="s">
        <v>4528</v>
      </c>
      <c r="CE778" t="s">
        <v>170</v>
      </c>
      <c r="CF778" t="s">
        <v>175</v>
      </c>
      <c r="CG778" t="s">
        <v>175</v>
      </c>
      <c r="CH778" t="s">
        <v>177</v>
      </c>
      <c r="CI778" t="s">
        <v>942</v>
      </c>
      <c r="CJ778" t="s">
        <v>4529</v>
      </c>
      <c r="CK778" t="s">
        <v>4530</v>
      </c>
      <c r="CL778" t="s">
        <v>4531</v>
      </c>
      <c r="CM778" s="4" t="s">
        <v>147</v>
      </c>
      <c r="CN778" t="s">
        <v>175</v>
      </c>
      <c r="CO778" t="s">
        <v>175</v>
      </c>
      <c r="CP778" t="s">
        <v>175</v>
      </c>
      <c r="CQ778" t="s">
        <v>175</v>
      </c>
      <c r="CR778" t="s">
        <v>175</v>
      </c>
      <c r="CS778" t="s">
        <v>175</v>
      </c>
      <c r="CT778" t="s">
        <v>175</v>
      </c>
      <c r="CU778" t="s">
        <v>175</v>
      </c>
      <c r="CV778" t="s">
        <v>4023</v>
      </c>
      <c r="CW778" t="s">
        <v>4040</v>
      </c>
      <c r="CX778" t="s">
        <v>129</v>
      </c>
      <c r="DA778" t="s">
        <v>4023</v>
      </c>
      <c r="DB778" t="s">
        <v>175</v>
      </c>
      <c r="DC778" t="s">
        <v>175</v>
      </c>
      <c r="DD778" t="s">
        <v>3887</v>
      </c>
      <c r="DF778" t="s">
        <v>361</v>
      </c>
      <c r="DG778" t="s">
        <v>191</v>
      </c>
      <c r="DH778" t="s">
        <v>175</v>
      </c>
      <c r="DI778" t="s">
        <v>175</v>
      </c>
      <c r="DJ778" t="s">
        <v>175</v>
      </c>
      <c r="DK778" t="s">
        <v>175</v>
      </c>
      <c r="DM778" t="str">
        <f>_xlfn.XLOOKUP($A778,'[1]01_GC Supply - Item Database -'!$D$3:$D$14229,'[1]01_GC Supply - Item Database -'!BW$3:BW$14229)</f>
        <v>Black</v>
      </c>
      <c r="DN778" t="str">
        <f>_xlfn.XLOOKUP($A778,'[1]01_GC Supply - Item Database -'!$D$3:$D$14229,'[1]01_GC Supply - Item Database -'!BX$3:BX$14229)</f>
        <v>Black</v>
      </c>
      <c r="DO778" t="str">
        <f>_xlfn.XLOOKUP($A778,'[1]01_GC Supply - Item Database -'!$D$3:$D$14229,'[1]01_GC Supply - Item Database -'!BY$3:BY$14229)</f>
        <v>Solid</v>
      </c>
      <c r="DP778" t="s">
        <v>4042</v>
      </c>
      <c r="DQ778" s="7" t="s">
        <v>4540</v>
      </c>
    </row>
    <row r="779" spans="1:121">
      <c r="A779" t="s">
        <v>4541</v>
      </c>
      <c r="B779" t="s">
        <v>4311</v>
      </c>
      <c r="C779" t="s">
        <v>123</v>
      </c>
      <c r="D779" t="s">
        <v>124</v>
      </c>
      <c r="E779" t="s">
        <v>4311</v>
      </c>
      <c r="F779" t="s">
        <v>4023</v>
      </c>
      <c r="G779" t="s">
        <v>4513</v>
      </c>
      <c r="H779" t="s">
        <v>4514</v>
      </c>
      <c r="I779" t="s">
        <v>129</v>
      </c>
      <c r="J779" t="s">
        <v>4515</v>
      </c>
      <c r="K779" t="s">
        <v>4515</v>
      </c>
      <c r="L779" t="s">
        <v>4516</v>
      </c>
      <c r="M779" t="s">
        <v>4517</v>
      </c>
      <c r="P779" t="s">
        <v>4311</v>
      </c>
      <c r="Q779" t="s">
        <v>133</v>
      </c>
      <c r="R779" t="s">
        <v>4027</v>
      </c>
      <c r="S779" t="s">
        <v>1500</v>
      </c>
      <c r="T779" t="s">
        <v>175</v>
      </c>
      <c r="Y779" t="s">
        <v>4029</v>
      </c>
      <c r="Z779" t="s">
        <v>4518</v>
      </c>
      <c r="AA779" t="s">
        <v>4519</v>
      </c>
      <c r="AB779" t="s">
        <v>4520</v>
      </c>
      <c r="AC779" t="s">
        <v>4521</v>
      </c>
      <c r="AD779" t="s">
        <v>4522</v>
      </c>
      <c r="AE779" t="s">
        <v>4523</v>
      </c>
      <c r="AI779" t="s">
        <v>4524</v>
      </c>
      <c r="AJ779" t="s">
        <v>146</v>
      </c>
      <c r="AK779" t="s">
        <v>123</v>
      </c>
      <c r="AL779" t="s">
        <v>124</v>
      </c>
      <c r="AM779" t="s">
        <v>124</v>
      </c>
      <c r="AN779" t="s">
        <v>124</v>
      </c>
      <c r="AO779" t="s">
        <v>147</v>
      </c>
      <c r="AP779" t="s">
        <v>333</v>
      </c>
      <c r="AQ779" t="s">
        <v>147</v>
      </c>
      <c r="AR779" t="s">
        <v>814</v>
      </c>
      <c r="AS779" t="s">
        <v>4312</v>
      </c>
      <c r="AT779" t="s">
        <v>176</v>
      </c>
      <c r="AU779" t="s">
        <v>4313</v>
      </c>
      <c r="AV779" t="s">
        <v>4314</v>
      </c>
      <c r="AW779" t="s">
        <v>4315</v>
      </c>
      <c r="AX779" t="s">
        <v>175</v>
      </c>
      <c r="AY779" t="s">
        <v>812</v>
      </c>
      <c r="AZ779" t="s">
        <v>4058</v>
      </c>
      <c r="BA779" t="s">
        <v>1353</v>
      </c>
      <c r="BB779" t="s">
        <v>4060</v>
      </c>
      <c r="BC779" t="s">
        <v>706</v>
      </c>
      <c r="BD779" t="s">
        <v>2137</v>
      </c>
      <c r="BE779" t="s">
        <v>4542</v>
      </c>
      <c r="BF779" t="s">
        <v>345</v>
      </c>
      <c r="BG779" t="s">
        <v>4543</v>
      </c>
      <c r="BH779" t="s">
        <v>1769</v>
      </c>
      <c r="BI779" t="s">
        <v>145</v>
      </c>
      <c r="BJ779" t="s">
        <v>4034</v>
      </c>
      <c r="BK779" t="s">
        <v>4050</v>
      </c>
      <c r="BL779" t="s">
        <v>4303</v>
      </c>
      <c r="BP779" t="s">
        <v>4037</v>
      </c>
      <c r="BQ779" t="s">
        <v>129</v>
      </c>
      <c r="BR779" t="s">
        <v>1360</v>
      </c>
      <c r="BS779" t="s">
        <v>1361</v>
      </c>
      <c r="BT779" t="s">
        <v>175</v>
      </c>
      <c r="BU779" t="s">
        <v>454</v>
      </c>
      <c r="BV779" t="s">
        <v>455</v>
      </c>
      <c r="BW779" t="s">
        <v>1362</v>
      </c>
      <c r="BX779" t="s">
        <v>4527</v>
      </c>
      <c r="BZ779" t="s">
        <v>4528</v>
      </c>
      <c r="CE779" t="s">
        <v>170</v>
      </c>
      <c r="CF779" t="s">
        <v>175</v>
      </c>
      <c r="CG779" t="s">
        <v>175</v>
      </c>
      <c r="CH779" t="s">
        <v>177</v>
      </c>
      <c r="CI779" t="s">
        <v>942</v>
      </c>
      <c r="CJ779" t="s">
        <v>4529</v>
      </c>
      <c r="CK779" t="s">
        <v>4530</v>
      </c>
      <c r="CL779" t="s">
        <v>4531</v>
      </c>
      <c r="CM779" s="4" t="s">
        <v>147</v>
      </c>
      <c r="CN779" t="s">
        <v>175</v>
      </c>
      <c r="CO779" t="s">
        <v>175</v>
      </c>
      <c r="CP779" t="s">
        <v>175</v>
      </c>
      <c r="CQ779" t="s">
        <v>175</v>
      </c>
      <c r="CR779" t="s">
        <v>175</v>
      </c>
      <c r="CS779" t="s">
        <v>175</v>
      </c>
      <c r="CT779" t="s">
        <v>175</v>
      </c>
      <c r="CU779" t="s">
        <v>175</v>
      </c>
      <c r="CV779" t="s">
        <v>4023</v>
      </c>
      <c r="CW779" t="s">
        <v>4040</v>
      </c>
      <c r="CX779" t="s">
        <v>129</v>
      </c>
      <c r="DA779" t="s">
        <v>4023</v>
      </c>
      <c r="DB779" t="s">
        <v>175</v>
      </c>
      <c r="DC779" t="s">
        <v>175</v>
      </c>
      <c r="DD779" t="s">
        <v>3887</v>
      </c>
      <c r="DF779" t="s">
        <v>361</v>
      </c>
      <c r="DG779" t="s">
        <v>191</v>
      </c>
      <c r="DH779" t="s">
        <v>175</v>
      </c>
      <c r="DI779" t="s">
        <v>175</v>
      </c>
      <c r="DJ779" t="s">
        <v>175</v>
      </c>
      <c r="DK779" t="s">
        <v>175</v>
      </c>
      <c r="DM779" t="str">
        <f>_xlfn.XLOOKUP($A779,'[1]01_GC Supply - Item Database -'!$D$3:$D$14229,'[1]01_GC Supply - Item Database -'!BW$3:BW$14229)</f>
        <v>Black</v>
      </c>
      <c r="DN779" t="str">
        <f>_xlfn.XLOOKUP($A779,'[1]01_GC Supply - Item Database -'!$D$3:$D$14229,'[1]01_GC Supply - Item Database -'!BX$3:BX$14229)</f>
        <v>Black</v>
      </c>
      <c r="DO779" t="str">
        <f>_xlfn.XLOOKUP($A779,'[1]01_GC Supply - Item Database -'!$D$3:$D$14229,'[1]01_GC Supply - Item Database -'!BY$3:BY$14229)</f>
        <v>Solid</v>
      </c>
      <c r="DP779" t="s">
        <v>4042</v>
      </c>
      <c r="DQ779" s="7" t="s">
        <v>4544</v>
      </c>
    </row>
    <row r="780" spans="1:121">
      <c r="A780" t="s">
        <v>4545</v>
      </c>
      <c r="B780" t="s">
        <v>4022</v>
      </c>
      <c r="C780" t="s">
        <v>123</v>
      </c>
      <c r="D780" t="s">
        <v>124</v>
      </c>
      <c r="E780" t="s">
        <v>4022</v>
      </c>
      <c r="F780" t="s">
        <v>4023</v>
      </c>
      <c r="G780" t="s">
        <v>4513</v>
      </c>
      <c r="H780" t="s">
        <v>4514</v>
      </c>
      <c r="I780" t="s">
        <v>129</v>
      </c>
      <c r="J780" t="s">
        <v>4515</v>
      </c>
      <c r="K780" t="s">
        <v>4515</v>
      </c>
      <c r="L780" t="s">
        <v>4516</v>
      </c>
      <c r="M780" t="s">
        <v>4517</v>
      </c>
      <c r="P780" t="s">
        <v>4022</v>
      </c>
      <c r="Q780" t="s">
        <v>133</v>
      </c>
      <c r="R780" t="s">
        <v>4027</v>
      </c>
      <c r="S780" t="s">
        <v>4028</v>
      </c>
      <c r="T780" t="s">
        <v>175</v>
      </c>
      <c r="Y780" t="s">
        <v>4029</v>
      </c>
      <c r="Z780" t="s">
        <v>4518</v>
      </c>
      <c r="AA780" t="s">
        <v>4519</v>
      </c>
      <c r="AB780" t="s">
        <v>4520</v>
      </c>
      <c r="AC780" t="s">
        <v>4521</v>
      </c>
      <c r="AD780" t="s">
        <v>4522</v>
      </c>
      <c r="AE780" t="s">
        <v>4523</v>
      </c>
      <c r="AI780" t="s">
        <v>4524</v>
      </c>
      <c r="AJ780" t="s">
        <v>146</v>
      </c>
      <c r="AK780" t="s">
        <v>123</v>
      </c>
      <c r="AL780" t="s">
        <v>124</v>
      </c>
      <c r="AM780" t="s">
        <v>124</v>
      </c>
      <c r="AN780" t="s">
        <v>124</v>
      </c>
      <c r="AO780" t="s">
        <v>147</v>
      </c>
      <c r="AP780" t="s">
        <v>333</v>
      </c>
      <c r="AQ780" t="s">
        <v>147</v>
      </c>
      <c r="AR780" t="s">
        <v>1431</v>
      </c>
      <c r="AS780" t="s">
        <v>4030</v>
      </c>
      <c r="AT780" t="s">
        <v>2655</v>
      </c>
      <c r="AU780" t="s">
        <v>4031</v>
      </c>
      <c r="AV780" t="s">
        <v>4032</v>
      </c>
      <c r="AW780" t="s">
        <v>4033</v>
      </c>
      <c r="AX780" t="s">
        <v>175</v>
      </c>
      <c r="AY780" t="s">
        <v>812</v>
      </c>
      <c r="AZ780" t="s">
        <v>847</v>
      </c>
      <c r="BA780" t="s">
        <v>2390</v>
      </c>
      <c r="BB780" t="s">
        <v>4034</v>
      </c>
      <c r="BC780" t="s">
        <v>3568</v>
      </c>
      <c r="BD780" t="s">
        <v>1708</v>
      </c>
      <c r="BE780" t="s">
        <v>4546</v>
      </c>
      <c r="BF780" t="s">
        <v>3876</v>
      </c>
      <c r="BG780" t="s">
        <v>4547</v>
      </c>
      <c r="BH780" t="s">
        <v>1769</v>
      </c>
      <c r="BI780" t="s">
        <v>145</v>
      </c>
      <c r="BJ780" t="s">
        <v>4035</v>
      </c>
      <c r="BK780" t="s">
        <v>4036</v>
      </c>
      <c r="BL780" t="s">
        <v>4034</v>
      </c>
      <c r="BP780" t="s">
        <v>4037</v>
      </c>
      <c r="BQ780" t="s">
        <v>129</v>
      </c>
      <c r="BR780" t="s">
        <v>1360</v>
      </c>
      <c r="BS780" t="s">
        <v>1361</v>
      </c>
      <c r="BT780" t="s">
        <v>175</v>
      </c>
      <c r="BU780" t="s">
        <v>454</v>
      </c>
      <c r="BV780" t="s">
        <v>455</v>
      </c>
      <c r="BW780" t="s">
        <v>1362</v>
      </c>
      <c r="BX780" t="s">
        <v>4527</v>
      </c>
      <c r="BZ780" t="s">
        <v>4528</v>
      </c>
      <c r="CE780" t="s">
        <v>170</v>
      </c>
      <c r="CF780" t="s">
        <v>175</v>
      </c>
      <c r="CG780" t="s">
        <v>175</v>
      </c>
      <c r="CH780" t="s">
        <v>177</v>
      </c>
      <c r="CI780" t="s">
        <v>942</v>
      </c>
      <c r="CJ780" t="s">
        <v>4529</v>
      </c>
      <c r="CK780" t="s">
        <v>4530</v>
      </c>
      <c r="CL780" t="s">
        <v>4531</v>
      </c>
      <c r="CM780" s="4" t="s">
        <v>147</v>
      </c>
      <c r="CN780" t="s">
        <v>175</v>
      </c>
      <c r="CO780" t="s">
        <v>175</v>
      </c>
      <c r="CP780" t="s">
        <v>175</v>
      </c>
      <c r="CQ780" t="s">
        <v>175</v>
      </c>
      <c r="CR780" t="s">
        <v>175</v>
      </c>
      <c r="CS780" t="s">
        <v>175</v>
      </c>
      <c r="CT780" t="s">
        <v>175</v>
      </c>
      <c r="CU780" t="s">
        <v>175</v>
      </c>
      <c r="CV780" t="s">
        <v>4023</v>
      </c>
      <c r="CW780" t="s">
        <v>4040</v>
      </c>
      <c r="CX780" t="s">
        <v>129</v>
      </c>
      <c r="DA780" t="s">
        <v>4023</v>
      </c>
      <c r="DB780" t="s">
        <v>175</v>
      </c>
      <c r="DC780" t="s">
        <v>175</v>
      </c>
      <c r="DD780" t="s">
        <v>3887</v>
      </c>
      <c r="DF780" t="s">
        <v>361</v>
      </c>
      <c r="DG780" t="s">
        <v>191</v>
      </c>
      <c r="DH780" t="s">
        <v>175</v>
      </c>
      <c r="DI780" t="s">
        <v>175</v>
      </c>
      <c r="DJ780" t="s">
        <v>175</v>
      </c>
      <c r="DK780" t="s">
        <v>175</v>
      </c>
      <c r="DM780" t="str">
        <f>_xlfn.XLOOKUP($A780,'[1]01_GC Supply - Item Database -'!$D$3:$D$14229,'[1]01_GC Supply - Item Database -'!BW$3:BW$14229)</f>
        <v>Black</v>
      </c>
      <c r="DN780" t="str">
        <f>_xlfn.XLOOKUP($A780,'[1]01_GC Supply - Item Database -'!$D$3:$D$14229,'[1]01_GC Supply - Item Database -'!BX$3:BX$14229)</f>
        <v>Black</v>
      </c>
      <c r="DO780" t="str">
        <f>_xlfn.XLOOKUP($A780,'[1]01_GC Supply - Item Database -'!$D$3:$D$14229,'[1]01_GC Supply - Item Database -'!BY$3:BY$14229)</f>
        <v>Solid</v>
      </c>
      <c r="DP780" t="s">
        <v>4042</v>
      </c>
      <c r="DQ780" s="7" t="s">
        <v>4548</v>
      </c>
    </row>
    <row r="781" spans="1:121">
      <c r="A781" t="s">
        <v>4549</v>
      </c>
      <c r="B781" t="s">
        <v>4043</v>
      </c>
      <c r="C781" t="s">
        <v>123</v>
      </c>
      <c r="D781" t="s">
        <v>124</v>
      </c>
      <c r="E781" t="s">
        <v>4043</v>
      </c>
      <c r="F781" t="s">
        <v>4023</v>
      </c>
      <c r="G781" t="s">
        <v>4513</v>
      </c>
      <c r="H781" t="s">
        <v>4514</v>
      </c>
      <c r="I781" t="s">
        <v>129</v>
      </c>
      <c r="J781" t="s">
        <v>4515</v>
      </c>
      <c r="K781" t="s">
        <v>4515</v>
      </c>
      <c r="L781" t="s">
        <v>4516</v>
      </c>
      <c r="M781" t="s">
        <v>4517</v>
      </c>
      <c r="P781" t="s">
        <v>4043</v>
      </c>
      <c r="Q781" t="s">
        <v>133</v>
      </c>
      <c r="R781" t="s">
        <v>4027</v>
      </c>
      <c r="S781" t="s">
        <v>4044</v>
      </c>
      <c r="T781" t="s">
        <v>175</v>
      </c>
      <c r="Y781" t="s">
        <v>4029</v>
      </c>
      <c r="Z781" t="s">
        <v>4518</v>
      </c>
      <c r="AA781" t="s">
        <v>4519</v>
      </c>
      <c r="AB781" t="s">
        <v>4520</v>
      </c>
      <c r="AC781" t="s">
        <v>4521</v>
      </c>
      <c r="AD781" t="s">
        <v>4522</v>
      </c>
      <c r="AE781" t="s">
        <v>4523</v>
      </c>
      <c r="AI781" t="s">
        <v>4524</v>
      </c>
      <c r="AJ781" t="s">
        <v>146</v>
      </c>
      <c r="AK781" t="s">
        <v>123</v>
      </c>
      <c r="AL781" t="s">
        <v>124</v>
      </c>
      <c r="AM781" t="s">
        <v>124</v>
      </c>
      <c r="AN781" t="s">
        <v>124</v>
      </c>
      <c r="AO781" t="s">
        <v>147</v>
      </c>
      <c r="AP781" t="s">
        <v>333</v>
      </c>
      <c r="AQ781" t="s">
        <v>147</v>
      </c>
      <c r="AR781" t="s">
        <v>392</v>
      </c>
      <c r="AS781" t="s">
        <v>4045</v>
      </c>
      <c r="AT781" t="s">
        <v>1316</v>
      </c>
      <c r="AU781" t="s">
        <v>4046</v>
      </c>
      <c r="AV781" t="s">
        <v>4047</v>
      </c>
      <c r="AW781" t="s">
        <v>4048</v>
      </c>
      <c r="AX781" t="s">
        <v>175</v>
      </c>
      <c r="AY781" t="s">
        <v>3653</v>
      </c>
      <c r="AZ781" t="s">
        <v>847</v>
      </c>
      <c r="BA781" t="s">
        <v>4049</v>
      </c>
      <c r="BB781" t="s">
        <v>3729</v>
      </c>
      <c r="BC781" t="s">
        <v>2273</v>
      </c>
      <c r="BD781" t="s">
        <v>2273</v>
      </c>
      <c r="BE781" t="s">
        <v>4550</v>
      </c>
      <c r="BF781" t="s">
        <v>4050</v>
      </c>
      <c r="BG781" t="s">
        <v>4551</v>
      </c>
      <c r="BH781" t="s">
        <v>2302</v>
      </c>
      <c r="BI781" t="s">
        <v>145</v>
      </c>
      <c r="BJ781" t="s">
        <v>4051</v>
      </c>
      <c r="BK781" t="s">
        <v>3043</v>
      </c>
      <c r="BL781" t="s">
        <v>343</v>
      </c>
      <c r="BP781" t="s">
        <v>4037</v>
      </c>
      <c r="BQ781" t="s">
        <v>129</v>
      </c>
      <c r="BR781" t="s">
        <v>1360</v>
      </c>
      <c r="BS781" t="s">
        <v>1361</v>
      </c>
      <c r="BT781" t="s">
        <v>175</v>
      </c>
      <c r="BU781" t="s">
        <v>454</v>
      </c>
      <c r="BV781" t="s">
        <v>455</v>
      </c>
      <c r="BW781" t="s">
        <v>1362</v>
      </c>
      <c r="BX781" t="s">
        <v>4527</v>
      </c>
      <c r="BZ781" t="s">
        <v>4528</v>
      </c>
      <c r="CE781" t="s">
        <v>170</v>
      </c>
      <c r="CF781" t="s">
        <v>175</v>
      </c>
      <c r="CG781" t="s">
        <v>175</v>
      </c>
      <c r="CH781" t="s">
        <v>177</v>
      </c>
      <c r="CI781" t="s">
        <v>942</v>
      </c>
      <c r="CJ781" t="s">
        <v>4529</v>
      </c>
      <c r="CK781" t="s">
        <v>4530</v>
      </c>
      <c r="CL781" t="s">
        <v>4531</v>
      </c>
      <c r="CM781" s="4" t="s">
        <v>147</v>
      </c>
      <c r="CN781" t="s">
        <v>175</v>
      </c>
      <c r="CO781" t="s">
        <v>175</v>
      </c>
      <c r="CP781" t="s">
        <v>175</v>
      </c>
      <c r="CQ781" t="s">
        <v>175</v>
      </c>
      <c r="CR781" t="s">
        <v>175</v>
      </c>
      <c r="CS781" t="s">
        <v>175</v>
      </c>
      <c r="CT781" t="s">
        <v>175</v>
      </c>
      <c r="CU781" t="s">
        <v>175</v>
      </c>
      <c r="CV781" t="s">
        <v>4023</v>
      </c>
      <c r="CW781" t="s">
        <v>4040</v>
      </c>
      <c r="CX781" t="s">
        <v>129</v>
      </c>
      <c r="DA781" t="s">
        <v>4023</v>
      </c>
      <c r="DB781" t="s">
        <v>175</v>
      </c>
      <c r="DC781" t="s">
        <v>175</v>
      </c>
      <c r="DD781" t="s">
        <v>3887</v>
      </c>
      <c r="DF781" t="s">
        <v>361</v>
      </c>
      <c r="DG781" t="s">
        <v>191</v>
      </c>
      <c r="DH781" t="s">
        <v>175</v>
      </c>
      <c r="DI781" t="s">
        <v>175</v>
      </c>
      <c r="DJ781" t="s">
        <v>175</v>
      </c>
      <c r="DK781" t="s">
        <v>175</v>
      </c>
      <c r="DM781" t="str">
        <f>_xlfn.XLOOKUP($A781,'[1]01_GC Supply - Item Database -'!$D$3:$D$14229,'[1]01_GC Supply - Item Database -'!BW$3:BW$14229)</f>
        <v>Black</v>
      </c>
      <c r="DN781" t="str">
        <f>_xlfn.XLOOKUP($A781,'[1]01_GC Supply - Item Database -'!$D$3:$D$14229,'[1]01_GC Supply - Item Database -'!BX$3:BX$14229)</f>
        <v>Black</v>
      </c>
      <c r="DO781" t="str">
        <f>_xlfn.XLOOKUP($A781,'[1]01_GC Supply - Item Database -'!$D$3:$D$14229,'[1]01_GC Supply - Item Database -'!BY$3:BY$14229)</f>
        <v>Solid</v>
      </c>
      <c r="DP781" t="s">
        <v>4042</v>
      </c>
      <c r="DQ781" s="7" t="s">
        <v>4552</v>
      </c>
    </row>
    <row r="782" spans="1:121">
      <c r="A782" t="s">
        <v>4553</v>
      </c>
      <c r="B782" t="s">
        <v>4052</v>
      </c>
      <c r="C782" t="s">
        <v>123</v>
      </c>
      <c r="D782" t="s">
        <v>124</v>
      </c>
      <c r="E782" t="s">
        <v>4052</v>
      </c>
      <c r="F782" t="s">
        <v>4023</v>
      </c>
      <c r="G782" t="s">
        <v>4513</v>
      </c>
      <c r="H782" t="s">
        <v>4514</v>
      </c>
      <c r="I782" t="s">
        <v>129</v>
      </c>
      <c r="J782" t="s">
        <v>4515</v>
      </c>
      <c r="K782" t="s">
        <v>4515</v>
      </c>
      <c r="L782" t="s">
        <v>4516</v>
      </c>
      <c r="M782" t="s">
        <v>4517</v>
      </c>
      <c r="P782" t="s">
        <v>4052</v>
      </c>
      <c r="Q782" t="s">
        <v>133</v>
      </c>
      <c r="R782" t="s">
        <v>4027</v>
      </c>
      <c r="S782" t="s">
        <v>4053</v>
      </c>
      <c r="T782" t="s">
        <v>175</v>
      </c>
      <c r="Y782" t="s">
        <v>4029</v>
      </c>
      <c r="Z782" t="s">
        <v>4518</v>
      </c>
      <c r="AA782" t="s">
        <v>4519</v>
      </c>
      <c r="AB782" t="s">
        <v>4520</v>
      </c>
      <c r="AC782" t="s">
        <v>4554</v>
      </c>
      <c r="AD782" t="s">
        <v>4555</v>
      </c>
      <c r="AE782" t="s">
        <v>4523</v>
      </c>
      <c r="AI782" t="s">
        <v>4524</v>
      </c>
      <c r="AJ782" t="s">
        <v>146</v>
      </c>
      <c r="AK782" t="s">
        <v>123</v>
      </c>
      <c r="AL782" t="s">
        <v>124</v>
      </c>
      <c r="AM782" t="s">
        <v>124</v>
      </c>
      <c r="AN782" t="s">
        <v>124</v>
      </c>
      <c r="AO782" t="s">
        <v>147</v>
      </c>
      <c r="AP782" t="s">
        <v>333</v>
      </c>
      <c r="AQ782" t="s">
        <v>147</v>
      </c>
      <c r="AR782" t="s">
        <v>1431</v>
      </c>
      <c r="AS782" t="s">
        <v>4054</v>
      </c>
      <c r="AT782" t="s">
        <v>4055</v>
      </c>
      <c r="AU782" t="s">
        <v>4056</v>
      </c>
      <c r="AV782" t="s">
        <v>3316</v>
      </c>
      <c r="AW782" t="s">
        <v>4057</v>
      </c>
      <c r="AX782" t="s">
        <v>175</v>
      </c>
      <c r="AY782" t="s">
        <v>730</v>
      </c>
      <c r="AZ782" t="s">
        <v>4058</v>
      </c>
      <c r="BA782" t="s">
        <v>4059</v>
      </c>
      <c r="BB782" t="s">
        <v>4060</v>
      </c>
      <c r="BC782" t="s">
        <v>3294</v>
      </c>
      <c r="BD782" t="s">
        <v>334</v>
      </c>
      <c r="BE782" t="s">
        <v>4556</v>
      </c>
      <c r="BF782" t="s">
        <v>1394</v>
      </c>
      <c r="BG782" t="s">
        <v>4557</v>
      </c>
      <c r="BH782" t="s">
        <v>1769</v>
      </c>
      <c r="BI782" t="s">
        <v>145</v>
      </c>
      <c r="BJ782" t="s">
        <v>4034</v>
      </c>
      <c r="BK782" t="s">
        <v>4060</v>
      </c>
      <c r="BL782" t="s">
        <v>4061</v>
      </c>
      <c r="BP782" t="s">
        <v>4037</v>
      </c>
      <c r="BQ782" t="s">
        <v>129</v>
      </c>
      <c r="BR782" t="s">
        <v>1360</v>
      </c>
      <c r="BS782" t="s">
        <v>1361</v>
      </c>
      <c r="BT782" t="s">
        <v>175</v>
      </c>
      <c r="BU782" t="s">
        <v>454</v>
      </c>
      <c r="BV782" t="s">
        <v>455</v>
      </c>
      <c r="BW782" t="s">
        <v>1362</v>
      </c>
      <c r="BX782" t="s">
        <v>4527</v>
      </c>
      <c r="BZ782" t="s">
        <v>4528</v>
      </c>
      <c r="CE782" t="s">
        <v>170</v>
      </c>
      <c r="CF782" t="s">
        <v>175</v>
      </c>
      <c r="CG782" t="s">
        <v>175</v>
      </c>
      <c r="CH782" t="s">
        <v>177</v>
      </c>
      <c r="CI782" t="s">
        <v>942</v>
      </c>
      <c r="CJ782" t="s">
        <v>4529</v>
      </c>
      <c r="CK782" t="s">
        <v>4530</v>
      </c>
      <c r="CL782" t="s">
        <v>4531</v>
      </c>
      <c r="CM782" s="4" t="s">
        <v>181</v>
      </c>
      <c r="CN782" t="s">
        <v>4558</v>
      </c>
      <c r="CO782" t="s">
        <v>460</v>
      </c>
      <c r="CP782" t="s">
        <v>175</v>
      </c>
      <c r="CQ782" t="s">
        <v>175</v>
      </c>
      <c r="CR782" t="s">
        <v>175</v>
      </c>
      <c r="CS782" t="s">
        <v>175</v>
      </c>
      <c r="CT782" t="s">
        <v>175</v>
      </c>
      <c r="CU782" t="s">
        <v>175</v>
      </c>
      <c r="CV782" t="s">
        <v>4023</v>
      </c>
      <c r="CW782" t="s">
        <v>4040</v>
      </c>
      <c r="CX782" t="s">
        <v>129</v>
      </c>
      <c r="DA782" t="s">
        <v>4023</v>
      </c>
      <c r="DB782" t="s">
        <v>175</v>
      </c>
      <c r="DC782" t="s">
        <v>175</v>
      </c>
      <c r="DD782" t="s">
        <v>3887</v>
      </c>
      <c r="DF782" t="s">
        <v>361</v>
      </c>
      <c r="DG782" t="s">
        <v>191</v>
      </c>
      <c r="DH782" t="s">
        <v>175</v>
      </c>
      <c r="DI782" t="s">
        <v>175</v>
      </c>
      <c r="DJ782" t="s">
        <v>175</v>
      </c>
      <c r="DK782" t="s">
        <v>175</v>
      </c>
      <c r="DM782" t="str">
        <f>_xlfn.XLOOKUP($A782,'[1]01_GC Supply - Item Database -'!$D$3:$D$14229,'[1]01_GC Supply - Item Database -'!BW$3:BW$14229)</f>
        <v>Black</v>
      </c>
      <c r="DN782" t="str">
        <f>_xlfn.XLOOKUP($A782,'[1]01_GC Supply - Item Database -'!$D$3:$D$14229,'[1]01_GC Supply - Item Database -'!BX$3:BX$14229)</f>
        <v>Black</v>
      </c>
      <c r="DO782" t="str">
        <f>_xlfn.XLOOKUP($A782,'[1]01_GC Supply - Item Database -'!$D$3:$D$14229,'[1]01_GC Supply - Item Database -'!BY$3:BY$14229)</f>
        <v>Solid</v>
      </c>
      <c r="DP782" t="s">
        <v>4042</v>
      </c>
      <c r="DQ782" s="7" t="s">
        <v>4536</v>
      </c>
    </row>
    <row r="783" spans="1:121">
      <c r="A783" t="s">
        <v>4559</v>
      </c>
      <c r="B783" t="s">
        <v>4062</v>
      </c>
      <c r="C783" t="s">
        <v>123</v>
      </c>
      <c r="D783" t="s">
        <v>124</v>
      </c>
      <c r="E783" t="s">
        <v>4062</v>
      </c>
      <c r="F783" t="s">
        <v>4023</v>
      </c>
      <c r="G783" t="s">
        <v>4513</v>
      </c>
      <c r="H783" t="s">
        <v>4514</v>
      </c>
      <c r="I783" t="s">
        <v>129</v>
      </c>
      <c r="J783" t="s">
        <v>4515</v>
      </c>
      <c r="K783" t="s">
        <v>4515</v>
      </c>
      <c r="L783" t="s">
        <v>4516</v>
      </c>
      <c r="M783" t="s">
        <v>4517</v>
      </c>
      <c r="P783" t="s">
        <v>4062</v>
      </c>
      <c r="Q783" t="s">
        <v>133</v>
      </c>
      <c r="R783" t="s">
        <v>4027</v>
      </c>
      <c r="S783" t="s">
        <v>4063</v>
      </c>
      <c r="T783" t="s">
        <v>175</v>
      </c>
      <c r="Y783" t="s">
        <v>4029</v>
      </c>
      <c r="Z783" t="s">
        <v>4518</v>
      </c>
      <c r="AA783" t="s">
        <v>4519</v>
      </c>
      <c r="AB783" t="s">
        <v>4520</v>
      </c>
      <c r="AC783" t="s">
        <v>4554</v>
      </c>
      <c r="AD783" t="s">
        <v>4555</v>
      </c>
      <c r="AE783" t="s">
        <v>4523</v>
      </c>
      <c r="AI783" t="s">
        <v>4524</v>
      </c>
      <c r="AJ783" t="s">
        <v>146</v>
      </c>
      <c r="AK783" t="s">
        <v>123</v>
      </c>
      <c r="AL783" t="s">
        <v>124</v>
      </c>
      <c r="AM783" t="s">
        <v>124</v>
      </c>
      <c r="AN783" t="s">
        <v>124</v>
      </c>
      <c r="AO783" t="s">
        <v>147</v>
      </c>
      <c r="AP783" t="s">
        <v>333</v>
      </c>
      <c r="AQ783" t="s">
        <v>147</v>
      </c>
      <c r="AR783" t="s">
        <v>176</v>
      </c>
      <c r="AS783" t="s">
        <v>4064</v>
      </c>
      <c r="AT783" t="s">
        <v>3957</v>
      </c>
      <c r="AU783" t="s">
        <v>4065</v>
      </c>
      <c r="AV783" t="s">
        <v>4066</v>
      </c>
      <c r="AW783" t="s">
        <v>4067</v>
      </c>
      <c r="AX783" t="s">
        <v>175</v>
      </c>
      <c r="AY783" t="s">
        <v>812</v>
      </c>
      <c r="AZ783" t="s">
        <v>4058</v>
      </c>
      <c r="BA783" t="s">
        <v>342</v>
      </c>
      <c r="BB783" t="s">
        <v>4060</v>
      </c>
      <c r="BC783" t="s">
        <v>3294</v>
      </c>
      <c r="BD783" t="s">
        <v>814</v>
      </c>
      <c r="BE783" t="s">
        <v>4560</v>
      </c>
      <c r="BF783" t="s">
        <v>852</v>
      </c>
      <c r="BG783" t="s">
        <v>4561</v>
      </c>
      <c r="BH783" t="s">
        <v>1769</v>
      </c>
      <c r="BI783" t="s">
        <v>145</v>
      </c>
      <c r="BJ783" t="s">
        <v>4034</v>
      </c>
      <c r="BK783" t="s">
        <v>3076</v>
      </c>
      <c r="BL783" t="s">
        <v>4035</v>
      </c>
      <c r="BP783" t="s">
        <v>4037</v>
      </c>
      <c r="BQ783" t="s">
        <v>129</v>
      </c>
      <c r="BR783" t="s">
        <v>1360</v>
      </c>
      <c r="BS783" t="s">
        <v>1361</v>
      </c>
      <c r="BT783" t="s">
        <v>175</v>
      </c>
      <c r="BU783" t="s">
        <v>454</v>
      </c>
      <c r="BV783" t="s">
        <v>455</v>
      </c>
      <c r="BW783" t="s">
        <v>1362</v>
      </c>
      <c r="BX783" t="s">
        <v>4527</v>
      </c>
      <c r="BZ783" t="s">
        <v>4528</v>
      </c>
      <c r="CE783" t="s">
        <v>170</v>
      </c>
      <c r="CF783" t="s">
        <v>175</v>
      </c>
      <c r="CG783" t="s">
        <v>175</v>
      </c>
      <c r="CH783" t="s">
        <v>177</v>
      </c>
      <c r="CI783" t="s">
        <v>942</v>
      </c>
      <c r="CJ783" t="s">
        <v>4529</v>
      </c>
      <c r="CK783" t="s">
        <v>4530</v>
      </c>
      <c r="CL783" t="s">
        <v>4531</v>
      </c>
      <c r="CM783" s="4" t="s">
        <v>181</v>
      </c>
      <c r="CN783" t="s">
        <v>4558</v>
      </c>
      <c r="CO783" t="s">
        <v>460</v>
      </c>
      <c r="CP783" t="s">
        <v>175</v>
      </c>
      <c r="CQ783" t="s">
        <v>175</v>
      </c>
      <c r="CR783" t="s">
        <v>175</v>
      </c>
      <c r="CS783" t="s">
        <v>175</v>
      </c>
      <c r="CT783" t="s">
        <v>175</v>
      </c>
      <c r="CU783" t="s">
        <v>175</v>
      </c>
      <c r="CV783" t="s">
        <v>4023</v>
      </c>
      <c r="CW783" t="s">
        <v>4040</v>
      </c>
      <c r="CX783" t="s">
        <v>129</v>
      </c>
      <c r="DA783" t="s">
        <v>4023</v>
      </c>
      <c r="DB783" t="s">
        <v>175</v>
      </c>
      <c r="DC783" t="s">
        <v>175</v>
      </c>
      <c r="DD783" t="s">
        <v>3887</v>
      </c>
      <c r="DF783" t="s">
        <v>361</v>
      </c>
      <c r="DG783" t="s">
        <v>191</v>
      </c>
      <c r="DH783" t="s">
        <v>175</v>
      </c>
      <c r="DI783" t="s">
        <v>175</v>
      </c>
      <c r="DJ783" t="s">
        <v>175</v>
      </c>
      <c r="DK783" t="s">
        <v>175</v>
      </c>
      <c r="DM783" t="str">
        <f>_xlfn.XLOOKUP($A783,'[1]01_GC Supply - Item Database -'!$D$3:$D$14229,'[1]01_GC Supply - Item Database -'!BW$3:BW$14229)</f>
        <v>Black</v>
      </c>
      <c r="DN783" t="str">
        <f>_xlfn.XLOOKUP($A783,'[1]01_GC Supply - Item Database -'!$D$3:$D$14229,'[1]01_GC Supply - Item Database -'!BX$3:BX$14229)</f>
        <v>Black</v>
      </c>
      <c r="DO783" t="str">
        <f>_xlfn.XLOOKUP($A783,'[1]01_GC Supply - Item Database -'!$D$3:$D$14229,'[1]01_GC Supply - Item Database -'!BY$3:BY$14229)</f>
        <v>Solid</v>
      </c>
      <c r="DP783" t="s">
        <v>4042</v>
      </c>
      <c r="DQ783" s="7" t="s">
        <v>4544</v>
      </c>
    </row>
    <row r="784" spans="1:121">
      <c r="A784" t="s">
        <v>4562</v>
      </c>
      <c r="B784" t="s">
        <v>4563</v>
      </c>
      <c r="C784" t="s">
        <v>123</v>
      </c>
      <c r="D784" t="s">
        <v>124</v>
      </c>
      <c r="E784" t="s">
        <v>4563</v>
      </c>
      <c r="F784" t="s">
        <v>4564</v>
      </c>
      <c r="G784" t="s">
        <v>4565</v>
      </c>
      <c r="H784" t="s">
        <v>4566</v>
      </c>
      <c r="I784" t="s">
        <v>4567</v>
      </c>
      <c r="J784" t="s">
        <v>4568</v>
      </c>
      <c r="L784" t="s">
        <v>4569</v>
      </c>
      <c r="M784" t="s">
        <v>4570</v>
      </c>
      <c r="P784" t="s">
        <v>4563</v>
      </c>
      <c r="Q784" t="s">
        <v>422</v>
      </c>
      <c r="R784" t="s">
        <v>4571</v>
      </c>
      <c r="S784" t="s">
        <v>4572</v>
      </c>
      <c r="T784" t="s">
        <v>175</v>
      </c>
      <c r="U784" t="s">
        <v>136</v>
      </c>
      <c r="V784" t="s">
        <v>852</v>
      </c>
      <c r="W784" t="s">
        <v>4572</v>
      </c>
      <c r="Y784" t="s">
        <v>4573</v>
      </c>
      <c r="Z784" t="s">
        <v>1796</v>
      </c>
      <c r="AA784" t="s">
        <v>4574</v>
      </c>
      <c r="AB784" t="s">
        <v>4575</v>
      </c>
      <c r="AC784" t="s">
        <v>4576</v>
      </c>
      <c r="AD784" t="s">
        <v>4577</v>
      </c>
      <c r="AE784" t="s">
        <v>4578</v>
      </c>
      <c r="AF784" t="s">
        <v>4579</v>
      </c>
      <c r="AI784" t="s">
        <v>4580</v>
      </c>
      <c r="AJ784" t="s">
        <v>146</v>
      </c>
      <c r="AK784" t="s">
        <v>124</v>
      </c>
      <c r="AL784" t="s">
        <v>123</v>
      </c>
      <c r="AM784" t="s">
        <v>124</v>
      </c>
      <c r="AN784" t="s">
        <v>124</v>
      </c>
      <c r="AO784" t="s">
        <v>147</v>
      </c>
      <c r="AP784" t="s">
        <v>850</v>
      </c>
      <c r="AQ784" t="s">
        <v>147</v>
      </c>
      <c r="AR784" t="s">
        <v>654</v>
      </c>
      <c r="AS784" t="s">
        <v>4581</v>
      </c>
      <c r="AT784" t="s">
        <v>4582</v>
      </c>
      <c r="AU784" t="s">
        <v>4583</v>
      </c>
      <c r="AV784" t="s">
        <v>4584</v>
      </c>
      <c r="AW784" t="s">
        <v>4585</v>
      </c>
      <c r="AX784" t="s">
        <v>4586</v>
      </c>
      <c r="AY784" t="s">
        <v>4587</v>
      </c>
      <c r="AZ784" t="s">
        <v>4587</v>
      </c>
      <c r="BA784" t="s">
        <v>4588</v>
      </c>
      <c r="BB784" t="s">
        <v>406</v>
      </c>
      <c r="BC784" t="s">
        <v>406</v>
      </c>
      <c r="BD784" t="s">
        <v>260</v>
      </c>
      <c r="BE784" t="s">
        <v>4589</v>
      </c>
      <c r="BF784" t="s">
        <v>4590</v>
      </c>
      <c r="BG784" t="s">
        <v>4591</v>
      </c>
      <c r="BH784" t="s">
        <v>1814</v>
      </c>
      <c r="BI784" t="s">
        <v>348</v>
      </c>
      <c r="BJ784" t="s">
        <v>856</v>
      </c>
      <c r="BK784" t="s">
        <v>931</v>
      </c>
      <c r="BL784" t="s">
        <v>267</v>
      </c>
      <c r="BM784" t="s">
        <v>406</v>
      </c>
      <c r="BN784" t="s">
        <v>406</v>
      </c>
      <c r="BO784" t="s">
        <v>260</v>
      </c>
      <c r="BP784" t="s">
        <v>4592</v>
      </c>
      <c r="BQ784" t="s">
        <v>4567</v>
      </c>
      <c r="BR784" t="s">
        <v>4593</v>
      </c>
      <c r="BS784" t="s">
        <v>4594</v>
      </c>
      <c r="BT784" t="s">
        <v>175</v>
      </c>
      <c r="BU784" t="s">
        <v>454</v>
      </c>
      <c r="BV784" t="s">
        <v>455</v>
      </c>
      <c r="BW784" t="s">
        <v>4595</v>
      </c>
      <c r="BX784" t="s">
        <v>4527</v>
      </c>
      <c r="CE784" t="s">
        <v>175</v>
      </c>
      <c r="CF784" t="s">
        <v>457</v>
      </c>
      <c r="CG784" t="s">
        <v>457</v>
      </c>
      <c r="CH784" t="s">
        <v>175</v>
      </c>
      <c r="CI784" t="s">
        <v>147</v>
      </c>
      <c r="CJ784" t="s">
        <v>4596</v>
      </c>
      <c r="CK784" t="s">
        <v>4597</v>
      </c>
      <c r="CL784" t="s">
        <v>4598</v>
      </c>
      <c r="CM784" s="4" t="s">
        <v>523</v>
      </c>
      <c r="CN784" t="s">
        <v>180</v>
      </c>
      <c r="CO784" t="s">
        <v>4599</v>
      </c>
      <c r="CP784" t="s">
        <v>4600</v>
      </c>
      <c r="CQ784" t="s">
        <v>4601</v>
      </c>
      <c r="CR784" t="s">
        <v>175</v>
      </c>
      <c r="CS784" t="s">
        <v>175</v>
      </c>
      <c r="CT784" t="s">
        <v>175</v>
      </c>
      <c r="CU784" t="s">
        <v>175</v>
      </c>
      <c r="CV784" t="s">
        <v>4564</v>
      </c>
      <c r="CW784" t="s">
        <v>4602</v>
      </c>
      <c r="CX784" t="s">
        <v>4567</v>
      </c>
      <c r="CY784" t="s">
        <v>185</v>
      </c>
      <c r="DC784" t="s">
        <v>175</v>
      </c>
      <c r="DD784" t="s">
        <v>4603</v>
      </c>
      <c r="DF784" t="s">
        <v>361</v>
      </c>
      <c r="DG784" t="s">
        <v>191</v>
      </c>
      <c r="DH784" t="s">
        <v>175</v>
      </c>
      <c r="DI784" t="s">
        <v>175</v>
      </c>
      <c r="DJ784" t="s">
        <v>175</v>
      </c>
      <c r="DK784" t="s">
        <v>175</v>
      </c>
      <c r="DM784" t="str">
        <f>_xlfn.XLOOKUP($A784,'[1]01_GC Supply - Item Database -'!$D$3:$D$14229,'[1]01_GC Supply - Item Database -'!BW$3:BW$14229)</f>
        <v>Black</v>
      </c>
      <c r="DN784" t="str">
        <f>_xlfn.XLOOKUP($A784,'[1]01_GC Supply - Item Database -'!$D$3:$D$14229,'[1]01_GC Supply - Item Database -'!BX$3:BX$14229)</f>
        <v>Black</v>
      </c>
      <c r="DO784" t="str">
        <f>_xlfn.XLOOKUP($A784,'[1]01_GC Supply - Item Database -'!$D$3:$D$14229,'[1]01_GC Supply - Item Database -'!BY$3:BY$14229)</f>
        <v>Solid</v>
      </c>
      <c r="DP784" t="s">
        <v>2009</v>
      </c>
      <c r="DQ784" s="7" t="s">
        <v>4604</v>
      </c>
    </row>
    <row r="785" spans="1:121">
      <c r="A785" t="s">
        <v>4605</v>
      </c>
      <c r="B785" t="s">
        <v>4606</v>
      </c>
      <c r="C785" t="s">
        <v>123</v>
      </c>
      <c r="D785" t="s">
        <v>124</v>
      </c>
      <c r="E785" t="s">
        <v>4606</v>
      </c>
      <c r="F785" t="s">
        <v>4564</v>
      </c>
      <c r="G785" t="s">
        <v>4565</v>
      </c>
      <c r="H785" t="s">
        <v>4566</v>
      </c>
      <c r="I785" t="s">
        <v>4567</v>
      </c>
      <c r="J785" t="s">
        <v>4568</v>
      </c>
      <c r="L785" t="s">
        <v>4569</v>
      </c>
      <c r="M785" t="s">
        <v>4570</v>
      </c>
      <c r="P785" t="s">
        <v>4606</v>
      </c>
      <c r="Q785" t="s">
        <v>422</v>
      </c>
      <c r="R785" t="s">
        <v>4571</v>
      </c>
      <c r="S785" t="s">
        <v>4572</v>
      </c>
      <c r="T785" t="s">
        <v>175</v>
      </c>
      <c r="U785" t="s">
        <v>136</v>
      </c>
      <c r="V785" t="s">
        <v>852</v>
      </c>
      <c r="W785" t="s">
        <v>4572</v>
      </c>
      <c r="Y785" t="s">
        <v>4573</v>
      </c>
      <c r="Z785" t="s">
        <v>1796</v>
      </c>
      <c r="AA785" t="s">
        <v>4574</v>
      </c>
      <c r="AB785" t="s">
        <v>4575</v>
      </c>
      <c r="AC785" t="s">
        <v>4576</v>
      </c>
      <c r="AD785" t="s">
        <v>4577</v>
      </c>
      <c r="AE785" t="s">
        <v>4578</v>
      </c>
      <c r="AF785" t="s">
        <v>4579</v>
      </c>
      <c r="AI785" t="s">
        <v>4580</v>
      </c>
      <c r="AJ785" t="s">
        <v>146</v>
      </c>
      <c r="AK785" t="s">
        <v>124</v>
      </c>
      <c r="AL785" t="s">
        <v>123</v>
      </c>
      <c r="AM785" t="s">
        <v>124</v>
      </c>
      <c r="AN785" t="s">
        <v>124</v>
      </c>
      <c r="AO785" t="s">
        <v>147</v>
      </c>
      <c r="AP785" t="s">
        <v>850</v>
      </c>
      <c r="AQ785" t="s">
        <v>147</v>
      </c>
      <c r="AR785" t="s">
        <v>654</v>
      </c>
      <c r="AS785" t="s">
        <v>4581</v>
      </c>
      <c r="AT785" t="s">
        <v>4582</v>
      </c>
      <c r="AU785" t="s">
        <v>4583</v>
      </c>
      <c r="AV785" t="s">
        <v>4584</v>
      </c>
      <c r="AW785" t="s">
        <v>4585</v>
      </c>
      <c r="AX785" t="s">
        <v>4586</v>
      </c>
      <c r="AY785" t="s">
        <v>4587</v>
      </c>
      <c r="AZ785" t="s">
        <v>4587</v>
      </c>
      <c r="BA785" t="s">
        <v>4588</v>
      </c>
      <c r="BB785" t="s">
        <v>406</v>
      </c>
      <c r="BC785" t="s">
        <v>406</v>
      </c>
      <c r="BD785" t="s">
        <v>260</v>
      </c>
      <c r="BE785" t="s">
        <v>4589</v>
      </c>
      <c r="BF785" t="s">
        <v>4590</v>
      </c>
      <c r="BG785" t="s">
        <v>4591</v>
      </c>
      <c r="BH785" t="s">
        <v>1814</v>
      </c>
      <c r="BI785" t="s">
        <v>348</v>
      </c>
      <c r="BJ785" t="s">
        <v>856</v>
      </c>
      <c r="BK785" t="s">
        <v>931</v>
      </c>
      <c r="BL785" t="s">
        <v>267</v>
      </c>
      <c r="BM785" t="s">
        <v>406</v>
      </c>
      <c r="BN785" t="s">
        <v>406</v>
      </c>
      <c r="BO785" t="s">
        <v>260</v>
      </c>
      <c r="BP785" t="s">
        <v>4592</v>
      </c>
      <c r="BQ785" t="s">
        <v>4567</v>
      </c>
      <c r="BR785" t="s">
        <v>4593</v>
      </c>
      <c r="BS785" t="s">
        <v>4594</v>
      </c>
      <c r="BT785" t="s">
        <v>175</v>
      </c>
      <c r="BU785" t="s">
        <v>454</v>
      </c>
      <c r="BV785" t="s">
        <v>455</v>
      </c>
      <c r="BW785" t="s">
        <v>4595</v>
      </c>
      <c r="BX785" t="s">
        <v>4527</v>
      </c>
      <c r="CE785" t="s">
        <v>175</v>
      </c>
      <c r="CF785" t="s">
        <v>457</v>
      </c>
      <c r="CG785" t="s">
        <v>175</v>
      </c>
      <c r="CH785" t="s">
        <v>175</v>
      </c>
      <c r="CI785" t="s">
        <v>457</v>
      </c>
      <c r="CJ785" t="s">
        <v>4596</v>
      </c>
      <c r="CK785" t="s">
        <v>4597</v>
      </c>
      <c r="CL785" t="s">
        <v>4598</v>
      </c>
      <c r="CM785" s="4" t="s">
        <v>523</v>
      </c>
      <c r="CN785" t="s">
        <v>180</v>
      </c>
      <c r="CO785" t="s">
        <v>4599</v>
      </c>
      <c r="CP785" t="s">
        <v>4600</v>
      </c>
      <c r="CQ785" t="s">
        <v>4601</v>
      </c>
      <c r="CR785" t="s">
        <v>175</v>
      </c>
      <c r="CS785" t="s">
        <v>175</v>
      </c>
      <c r="CT785" t="s">
        <v>175</v>
      </c>
      <c r="CU785" t="s">
        <v>175</v>
      </c>
      <c r="CV785" t="s">
        <v>4564</v>
      </c>
      <c r="CW785" t="s">
        <v>4602</v>
      </c>
      <c r="CX785" t="s">
        <v>4567</v>
      </c>
      <c r="CY785" t="s">
        <v>185</v>
      </c>
      <c r="DC785" t="s">
        <v>175</v>
      </c>
      <c r="DD785" t="s">
        <v>4603</v>
      </c>
      <c r="DF785" t="s">
        <v>361</v>
      </c>
      <c r="DG785" t="s">
        <v>191</v>
      </c>
      <c r="DH785" t="s">
        <v>175</v>
      </c>
      <c r="DI785" t="s">
        <v>175</v>
      </c>
      <c r="DJ785" t="s">
        <v>175</v>
      </c>
      <c r="DK785" t="s">
        <v>175</v>
      </c>
      <c r="DM785" t="str">
        <f>_xlfn.XLOOKUP($A785,'[1]01_GC Supply - Item Database -'!$D$3:$D$14229,'[1]01_GC Supply - Item Database -'!BW$3:BW$14229)</f>
        <v>Green</v>
      </c>
      <c r="DN785" t="str">
        <f>_xlfn.XLOOKUP($A785,'[1]01_GC Supply - Item Database -'!$D$3:$D$14229,'[1]01_GC Supply - Item Database -'!BX$3:BX$14229)</f>
        <v>Hunter Green</v>
      </c>
      <c r="DO785" t="str">
        <f>_xlfn.XLOOKUP($A785,'[1]01_GC Supply - Item Database -'!$D$3:$D$14229,'[1]01_GC Supply - Item Database -'!BY$3:BY$14229)</f>
        <v>Solid</v>
      </c>
      <c r="DP785" t="s">
        <v>2009</v>
      </c>
      <c r="DQ785" s="7" t="s">
        <v>4604</v>
      </c>
    </row>
    <row r="786" spans="1:121">
      <c r="A786" t="s">
        <v>4607</v>
      </c>
      <c r="B786" t="s">
        <v>4608</v>
      </c>
      <c r="C786" t="s">
        <v>123</v>
      </c>
      <c r="D786" t="s">
        <v>124</v>
      </c>
      <c r="E786" t="s">
        <v>4608</v>
      </c>
      <c r="F786" t="s">
        <v>4564</v>
      </c>
      <c r="G786" t="s">
        <v>4565</v>
      </c>
      <c r="H786" t="s">
        <v>4566</v>
      </c>
      <c r="I786" t="s">
        <v>4567</v>
      </c>
      <c r="J786" t="s">
        <v>4568</v>
      </c>
      <c r="L786" t="s">
        <v>4569</v>
      </c>
      <c r="M786" t="s">
        <v>4570</v>
      </c>
      <c r="P786" t="s">
        <v>4608</v>
      </c>
      <c r="Q786" t="s">
        <v>422</v>
      </c>
      <c r="R786" t="s">
        <v>4571</v>
      </c>
      <c r="S786" t="s">
        <v>4609</v>
      </c>
      <c r="T786" t="s">
        <v>175</v>
      </c>
      <c r="U786" t="s">
        <v>136</v>
      </c>
      <c r="V786" t="s">
        <v>852</v>
      </c>
      <c r="W786" t="s">
        <v>4609</v>
      </c>
      <c r="Y786" t="s">
        <v>4573</v>
      </c>
      <c r="Z786" t="s">
        <v>1796</v>
      </c>
      <c r="AA786" t="s">
        <v>4574</v>
      </c>
      <c r="AB786" t="s">
        <v>4575</v>
      </c>
      <c r="AC786" t="s">
        <v>4576</v>
      </c>
      <c r="AD786" t="s">
        <v>4577</v>
      </c>
      <c r="AE786" t="s">
        <v>4578</v>
      </c>
      <c r="AF786" t="s">
        <v>4579</v>
      </c>
      <c r="AI786" t="s">
        <v>4580</v>
      </c>
      <c r="AJ786" t="s">
        <v>146</v>
      </c>
      <c r="AK786" t="s">
        <v>124</v>
      </c>
      <c r="AL786" t="s">
        <v>123</v>
      </c>
      <c r="AM786" t="s">
        <v>124</v>
      </c>
      <c r="AN786" t="s">
        <v>124</v>
      </c>
      <c r="AO786" t="s">
        <v>147</v>
      </c>
      <c r="AP786" t="s">
        <v>850</v>
      </c>
      <c r="AQ786" t="s">
        <v>147</v>
      </c>
      <c r="AR786" t="s">
        <v>814</v>
      </c>
      <c r="AS786" t="s">
        <v>4610</v>
      </c>
      <c r="AT786" t="s">
        <v>4611</v>
      </c>
      <c r="AU786" t="s">
        <v>4612</v>
      </c>
      <c r="AV786" t="s">
        <v>4613</v>
      </c>
      <c r="AW786" t="s">
        <v>4614</v>
      </c>
      <c r="AX786" t="s">
        <v>4058</v>
      </c>
      <c r="AY786" t="s">
        <v>4587</v>
      </c>
      <c r="AZ786" t="s">
        <v>4587</v>
      </c>
      <c r="BA786" t="s">
        <v>1895</v>
      </c>
      <c r="BB786" t="s">
        <v>4615</v>
      </c>
      <c r="BC786" t="s">
        <v>4615</v>
      </c>
      <c r="BD786" t="s">
        <v>398</v>
      </c>
      <c r="BE786" t="s">
        <v>4616</v>
      </c>
      <c r="BF786" t="s">
        <v>4617</v>
      </c>
      <c r="BG786" t="s">
        <v>4618</v>
      </c>
      <c r="BH786" t="s">
        <v>1769</v>
      </c>
      <c r="BI786" t="s">
        <v>348</v>
      </c>
      <c r="BJ786" t="s">
        <v>710</v>
      </c>
      <c r="BK786" t="s">
        <v>166</v>
      </c>
      <c r="BL786" t="s">
        <v>232</v>
      </c>
      <c r="BM786" t="s">
        <v>4615</v>
      </c>
      <c r="BN786" t="s">
        <v>4615</v>
      </c>
      <c r="BO786" t="s">
        <v>398</v>
      </c>
      <c r="BP786" t="s">
        <v>4592</v>
      </c>
      <c r="BQ786" t="s">
        <v>4567</v>
      </c>
      <c r="BR786" t="s">
        <v>4593</v>
      </c>
      <c r="BS786" t="s">
        <v>4594</v>
      </c>
      <c r="BT786" t="s">
        <v>175</v>
      </c>
      <c r="BU786" t="s">
        <v>454</v>
      </c>
      <c r="BV786" t="s">
        <v>455</v>
      </c>
      <c r="BW786" t="s">
        <v>4595</v>
      </c>
      <c r="BX786" t="s">
        <v>4527</v>
      </c>
      <c r="CE786" t="s">
        <v>175</v>
      </c>
      <c r="CF786" t="s">
        <v>457</v>
      </c>
      <c r="CG786" t="s">
        <v>175</v>
      </c>
      <c r="CH786" t="s">
        <v>175</v>
      </c>
      <c r="CI786" t="s">
        <v>457</v>
      </c>
      <c r="CJ786" t="s">
        <v>4596</v>
      </c>
      <c r="CK786" t="s">
        <v>4597</v>
      </c>
      <c r="CL786" t="s">
        <v>4598</v>
      </c>
      <c r="CM786" s="4" t="s">
        <v>523</v>
      </c>
      <c r="CN786" t="s">
        <v>180</v>
      </c>
      <c r="CO786" t="s">
        <v>4599</v>
      </c>
      <c r="CP786" t="s">
        <v>4600</v>
      </c>
      <c r="CQ786" t="s">
        <v>4601</v>
      </c>
      <c r="CR786" t="s">
        <v>175</v>
      </c>
      <c r="CS786" t="s">
        <v>175</v>
      </c>
      <c r="CT786" t="s">
        <v>175</v>
      </c>
      <c r="CU786" t="s">
        <v>175</v>
      </c>
      <c r="CV786" t="s">
        <v>4564</v>
      </c>
      <c r="CW786" t="s">
        <v>4602</v>
      </c>
      <c r="CX786" t="s">
        <v>4567</v>
      </c>
      <c r="CY786" t="s">
        <v>185</v>
      </c>
      <c r="DC786" t="s">
        <v>175</v>
      </c>
      <c r="DD786" t="s">
        <v>4603</v>
      </c>
      <c r="DF786" t="s">
        <v>361</v>
      </c>
      <c r="DG786" t="s">
        <v>191</v>
      </c>
      <c r="DH786" t="s">
        <v>175</v>
      </c>
      <c r="DI786" t="s">
        <v>175</v>
      </c>
      <c r="DJ786" t="s">
        <v>175</v>
      </c>
      <c r="DK786" t="s">
        <v>175</v>
      </c>
      <c r="DM786" t="str">
        <f>_xlfn.XLOOKUP($A786,'[1]01_GC Supply - Item Database -'!$D$3:$D$14229,'[1]01_GC Supply - Item Database -'!BW$3:BW$14229)</f>
        <v>Black</v>
      </c>
      <c r="DN786" t="str">
        <f>_xlfn.XLOOKUP($A786,'[1]01_GC Supply - Item Database -'!$D$3:$D$14229,'[1]01_GC Supply - Item Database -'!BX$3:BX$14229)</f>
        <v>Black</v>
      </c>
      <c r="DO786" t="str">
        <f>_xlfn.XLOOKUP($A786,'[1]01_GC Supply - Item Database -'!$D$3:$D$14229,'[1]01_GC Supply - Item Database -'!BY$3:BY$14229)</f>
        <v>Solid</v>
      </c>
      <c r="DP786" t="s">
        <v>2009</v>
      </c>
      <c r="DQ786" s="7" t="s">
        <v>4619</v>
      </c>
    </row>
    <row r="787" spans="1:121">
      <c r="A787" t="s">
        <v>4620</v>
      </c>
      <c r="B787" t="s">
        <v>4621</v>
      </c>
      <c r="C787" t="s">
        <v>123</v>
      </c>
      <c r="D787" t="s">
        <v>124</v>
      </c>
      <c r="E787" t="s">
        <v>4621</v>
      </c>
      <c r="F787" t="s">
        <v>4564</v>
      </c>
      <c r="G787" t="s">
        <v>4565</v>
      </c>
      <c r="H787" t="s">
        <v>4566</v>
      </c>
      <c r="I787" t="s">
        <v>4567</v>
      </c>
      <c r="J787" t="s">
        <v>4568</v>
      </c>
      <c r="L787" t="s">
        <v>4569</v>
      </c>
      <c r="M787" t="s">
        <v>4570</v>
      </c>
      <c r="P787" t="s">
        <v>4621</v>
      </c>
      <c r="Q787" t="s">
        <v>422</v>
      </c>
      <c r="R787" t="s">
        <v>4571</v>
      </c>
      <c r="S787" t="s">
        <v>4609</v>
      </c>
      <c r="T787" t="s">
        <v>175</v>
      </c>
      <c r="U787" t="s">
        <v>136</v>
      </c>
      <c r="V787" t="s">
        <v>852</v>
      </c>
      <c r="W787" t="s">
        <v>4609</v>
      </c>
      <c r="Y787" t="s">
        <v>4573</v>
      </c>
      <c r="Z787" t="s">
        <v>1796</v>
      </c>
      <c r="AA787" t="s">
        <v>4574</v>
      </c>
      <c r="AB787" t="s">
        <v>4575</v>
      </c>
      <c r="AC787" t="s">
        <v>4576</v>
      </c>
      <c r="AD787" t="s">
        <v>4577</v>
      </c>
      <c r="AE787" t="s">
        <v>4578</v>
      </c>
      <c r="AF787" t="s">
        <v>4579</v>
      </c>
      <c r="AI787" t="s">
        <v>4580</v>
      </c>
      <c r="AJ787" t="s">
        <v>146</v>
      </c>
      <c r="AK787" t="s">
        <v>124</v>
      </c>
      <c r="AL787" t="s">
        <v>123</v>
      </c>
      <c r="AM787" t="s">
        <v>124</v>
      </c>
      <c r="AN787" t="s">
        <v>124</v>
      </c>
      <c r="AO787" t="s">
        <v>147</v>
      </c>
      <c r="AP787" t="s">
        <v>850</v>
      </c>
      <c r="AQ787" t="s">
        <v>147</v>
      </c>
      <c r="AR787" t="s">
        <v>814</v>
      </c>
      <c r="AS787" t="s">
        <v>4610</v>
      </c>
      <c r="AT787" t="s">
        <v>4611</v>
      </c>
      <c r="AU787" t="s">
        <v>4612</v>
      </c>
      <c r="AV787" t="s">
        <v>4613</v>
      </c>
      <c r="AW787" t="s">
        <v>4614</v>
      </c>
      <c r="AX787" t="s">
        <v>4058</v>
      </c>
      <c r="AY787" t="s">
        <v>4587</v>
      </c>
      <c r="AZ787" t="s">
        <v>4587</v>
      </c>
      <c r="BA787" t="s">
        <v>1895</v>
      </c>
      <c r="BB787" t="s">
        <v>4615</v>
      </c>
      <c r="BC787" t="s">
        <v>4615</v>
      </c>
      <c r="BD787" t="s">
        <v>398</v>
      </c>
      <c r="BE787" t="s">
        <v>4616</v>
      </c>
      <c r="BF787" t="s">
        <v>4617</v>
      </c>
      <c r="BG787" t="s">
        <v>4618</v>
      </c>
      <c r="BH787" t="s">
        <v>1769</v>
      </c>
      <c r="BI787" t="s">
        <v>348</v>
      </c>
      <c r="BJ787" t="s">
        <v>710</v>
      </c>
      <c r="BK787" t="s">
        <v>166</v>
      </c>
      <c r="BL787" t="s">
        <v>232</v>
      </c>
      <c r="BM787" t="s">
        <v>4615</v>
      </c>
      <c r="BN787" t="s">
        <v>4615</v>
      </c>
      <c r="BO787" t="s">
        <v>398</v>
      </c>
      <c r="BP787" t="s">
        <v>4592</v>
      </c>
      <c r="BQ787" t="s">
        <v>4567</v>
      </c>
      <c r="BR787" t="s">
        <v>4593</v>
      </c>
      <c r="BS787" t="s">
        <v>4594</v>
      </c>
      <c r="BT787" t="s">
        <v>175</v>
      </c>
      <c r="BU787" t="s">
        <v>454</v>
      </c>
      <c r="BV787" t="s">
        <v>455</v>
      </c>
      <c r="BW787" t="s">
        <v>4595</v>
      </c>
      <c r="BX787" t="s">
        <v>4527</v>
      </c>
      <c r="CE787" t="s">
        <v>175</v>
      </c>
      <c r="CF787" t="s">
        <v>457</v>
      </c>
      <c r="CG787" t="s">
        <v>175</v>
      </c>
      <c r="CH787" t="s">
        <v>175</v>
      </c>
      <c r="CI787" t="s">
        <v>457</v>
      </c>
      <c r="CJ787" t="s">
        <v>4596</v>
      </c>
      <c r="CK787" t="s">
        <v>4597</v>
      </c>
      <c r="CL787" t="s">
        <v>4598</v>
      </c>
      <c r="CM787" s="4" t="s">
        <v>523</v>
      </c>
      <c r="CN787" t="s">
        <v>180</v>
      </c>
      <c r="CO787" t="s">
        <v>4599</v>
      </c>
      <c r="CP787" t="s">
        <v>4600</v>
      </c>
      <c r="CQ787" t="s">
        <v>4601</v>
      </c>
      <c r="CR787" t="s">
        <v>175</v>
      </c>
      <c r="CS787" t="s">
        <v>175</v>
      </c>
      <c r="CT787" t="s">
        <v>175</v>
      </c>
      <c r="CU787" t="s">
        <v>175</v>
      </c>
      <c r="CV787" t="s">
        <v>4564</v>
      </c>
      <c r="CW787" t="s">
        <v>4602</v>
      </c>
      <c r="CX787" t="s">
        <v>4567</v>
      </c>
      <c r="CY787" t="s">
        <v>185</v>
      </c>
      <c r="DC787" t="s">
        <v>175</v>
      </c>
      <c r="DD787" t="s">
        <v>4603</v>
      </c>
      <c r="DF787" t="s">
        <v>361</v>
      </c>
      <c r="DG787" t="s">
        <v>191</v>
      </c>
      <c r="DH787" t="s">
        <v>175</v>
      </c>
      <c r="DI787" t="s">
        <v>175</v>
      </c>
      <c r="DJ787" t="s">
        <v>175</v>
      </c>
      <c r="DK787" t="s">
        <v>175</v>
      </c>
      <c r="DM787" t="str">
        <f>_xlfn.XLOOKUP($A787,'[1]01_GC Supply - Item Database -'!$D$3:$D$14229,'[1]01_GC Supply - Item Database -'!BW$3:BW$14229)</f>
        <v>Green</v>
      </c>
      <c r="DN787" t="str">
        <f>_xlfn.XLOOKUP($A787,'[1]01_GC Supply - Item Database -'!$D$3:$D$14229,'[1]01_GC Supply - Item Database -'!BX$3:BX$14229)</f>
        <v>Hunter Green</v>
      </c>
      <c r="DO787" t="str">
        <f>_xlfn.XLOOKUP($A787,'[1]01_GC Supply - Item Database -'!$D$3:$D$14229,'[1]01_GC Supply - Item Database -'!BY$3:BY$14229)</f>
        <v>Solid</v>
      </c>
      <c r="DP787" t="s">
        <v>2009</v>
      </c>
      <c r="DQ787" s="7" t="s">
        <v>4619</v>
      </c>
    </row>
    <row r="788" spans="1:121">
      <c r="A788" t="s">
        <v>4622</v>
      </c>
      <c r="B788" t="s">
        <v>4623</v>
      </c>
      <c r="C788" t="s">
        <v>123</v>
      </c>
      <c r="D788" t="s">
        <v>124</v>
      </c>
      <c r="E788" t="s">
        <v>4623</v>
      </c>
      <c r="F788" t="s">
        <v>4564</v>
      </c>
      <c r="G788" t="s">
        <v>4565</v>
      </c>
      <c r="H788" t="s">
        <v>4566</v>
      </c>
      <c r="I788" t="s">
        <v>4567</v>
      </c>
      <c r="J788" t="s">
        <v>4568</v>
      </c>
      <c r="L788" t="s">
        <v>4569</v>
      </c>
      <c r="M788" t="s">
        <v>4570</v>
      </c>
      <c r="P788" t="s">
        <v>4623</v>
      </c>
      <c r="Q788" t="s">
        <v>422</v>
      </c>
      <c r="R788" t="s">
        <v>4571</v>
      </c>
      <c r="S788" t="s">
        <v>4624</v>
      </c>
      <c r="T788" t="s">
        <v>175</v>
      </c>
      <c r="U788" t="s">
        <v>136</v>
      </c>
      <c r="V788" t="s">
        <v>852</v>
      </c>
      <c r="W788" t="s">
        <v>4624</v>
      </c>
      <c r="Y788" t="s">
        <v>4573</v>
      </c>
      <c r="Z788" t="s">
        <v>1796</v>
      </c>
      <c r="AA788" t="s">
        <v>4574</v>
      </c>
      <c r="AB788" t="s">
        <v>4575</v>
      </c>
      <c r="AC788" t="s">
        <v>4576</v>
      </c>
      <c r="AD788" t="s">
        <v>4577</v>
      </c>
      <c r="AE788" t="s">
        <v>4578</v>
      </c>
      <c r="AF788" t="s">
        <v>4579</v>
      </c>
      <c r="AI788" t="s">
        <v>4580</v>
      </c>
      <c r="AJ788" t="s">
        <v>146</v>
      </c>
      <c r="AK788" t="s">
        <v>124</v>
      </c>
      <c r="AL788" t="s">
        <v>123</v>
      </c>
      <c r="AM788" t="s">
        <v>124</v>
      </c>
      <c r="AN788" t="s">
        <v>124</v>
      </c>
      <c r="AO788" t="s">
        <v>147</v>
      </c>
      <c r="AP788" t="s">
        <v>850</v>
      </c>
      <c r="AQ788" t="s">
        <v>147</v>
      </c>
      <c r="AR788" t="s">
        <v>334</v>
      </c>
      <c r="AS788" t="s">
        <v>704</v>
      </c>
      <c r="AT788" t="s">
        <v>4625</v>
      </c>
      <c r="AU788" t="s">
        <v>4626</v>
      </c>
      <c r="AV788" t="s">
        <v>4627</v>
      </c>
      <c r="AW788" t="s">
        <v>4628</v>
      </c>
      <c r="AX788" t="s">
        <v>4629</v>
      </c>
      <c r="AY788" t="s">
        <v>4587</v>
      </c>
      <c r="AZ788" t="s">
        <v>4587</v>
      </c>
      <c r="BA788" t="s">
        <v>380</v>
      </c>
      <c r="BB788" t="s">
        <v>159</v>
      </c>
      <c r="BC788" t="s">
        <v>159</v>
      </c>
      <c r="BD788" t="s">
        <v>160</v>
      </c>
      <c r="BE788" t="s">
        <v>4630</v>
      </c>
      <c r="BF788" t="s">
        <v>4631</v>
      </c>
      <c r="BG788" t="s">
        <v>4632</v>
      </c>
      <c r="BH788" t="s">
        <v>1769</v>
      </c>
      <c r="BI788" t="s">
        <v>348</v>
      </c>
      <c r="BJ788" t="s">
        <v>737</v>
      </c>
      <c r="BK788" t="s">
        <v>777</v>
      </c>
      <c r="BL788" t="s">
        <v>1440</v>
      </c>
      <c r="BM788" t="s">
        <v>159</v>
      </c>
      <c r="BN788" t="s">
        <v>159</v>
      </c>
      <c r="BO788" t="s">
        <v>160</v>
      </c>
      <c r="BP788" t="s">
        <v>4592</v>
      </c>
      <c r="BQ788" t="s">
        <v>4567</v>
      </c>
      <c r="BR788" t="s">
        <v>4593</v>
      </c>
      <c r="BS788" t="s">
        <v>4594</v>
      </c>
      <c r="BT788" t="s">
        <v>175</v>
      </c>
      <c r="BU788" t="s">
        <v>454</v>
      </c>
      <c r="BV788" t="s">
        <v>455</v>
      </c>
      <c r="BW788" t="s">
        <v>4595</v>
      </c>
      <c r="BX788" t="s">
        <v>4527</v>
      </c>
      <c r="CE788" t="s">
        <v>175</v>
      </c>
      <c r="CF788" t="s">
        <v>457</v>
      </c>
      <c r="CG788" t="s">
        <v>175</v>
      </c>
      <c r="CH788" t="s">
        <v>175</v>
      </c>
      <c r="CI788" t="s">
        <v>457</v>
      </c>
      <c r="CJ788" t="s">
        <v>4596</v>
      </c>
      <c r="CK788" t="s">
        <v>4597</v>
      </c>
      <c r="CL788" t="s">
        <v>4598</v>
      </c>
      <c r="CM788" s="4" t="s">
        <v>523</v>
      </c>
      <c r="CN788" t="s">
        <v>180</v>
      </c>
      <c r="CO788" t="s">
        <v>4599</v>
      </c>
      <c r="CP788" t="s">
        <v>4600</v>
      </c>
      <c r="CQ788" t="s">
        <v>4601</v>
      </c>
      <c r="CR788" t="s">
        <v>175</v>
      </c>
      <c r="CS788" t="s">
        <v>175</v>
      </c>
      <c r="CT788" t="s">
        <v>175</v>
      </c>
      <c r="CU788" t="s">
        <v>175</v>
      </c>
      <c r="CV788" t="s">
        <v>4564</v>
      </c>
      <c r="CW788" t="s">
        <v>4602</v>
      </c>
      <c r="CX788" t="s">
        <v>4567</v>
      </c>
      <c r="CY788" t="s">
        <v>185</v>
      </c>
      <c r="DC788" t="s">
        <v>175</v>
      </c>
      <c r="DD788" t="s">
        <v>4603</v>
      </c>
      <c r="DF788" t="s">
        <v>361</v>
      </c>
      <c r="DG788" t="s">
        <v>191</v>
      </c>
      <c r="DH788" t="s">
        <v>175</v>
      </c>
      <c r="DI788" t="s">
        <v>175</v>
      </c>
      <c r="DJ788" t="s">
        <v>175</v>
      </c>
      <c r="DK788" t="s">
        <v>175</v>
      </c>
      <c r="DM788" t="str">
        <f>_xlfn.XLOOKUP($A788,'[1]01_GC Supply - Item Database -'!$D$3:$D$14229,'[1]01_GC Supply - Item Database -'!BW$3:BW$14229)</f>
        <v>Black</v>
      </c>
      <c r="DN788" t="str">
        <f>_xlfn.XLOOKUP($A788,'[1]01_GC Supply - Item Database -'!$D$3:$D$14229,'[1]01_GC Supply - Item Database -'!BX$3:BX$14229)</f>
        <v>Black</v>
      </c>
      <c r="DO788" t="str">
        <f>_xlfn.XLOOKUP($A788,'[1]01_GC Supply - Item Database -'!$D$3:$D$14229,'[1]01_GC Supply - Item Database -'!BY$3:BY$14229)</f>
        <v>Solid</v>
      </c>
      <c r="DP788" t="s">
        <v>2009</v>
      </c>
      <c r="DQ788" s="7" t="s">
        <v>4633</v>
      </c>
    </row>
    <row r="789" spans="1:121">
      <c r="A789" t="s">
        <v>4634</v>
      </c>
      <c r="B789" t="s">
        <v>4635</v>
      </c>
      <c r="C789" t="s">
        <v>123</v>
      </c>
      <c r="D789" t="s">
        <v>124</v>
      </c>
      <c r="E789" t="s">
        <v>4635</v>
      </c>
      <c r="F789" t="s">
        <v>4564</v>
      </c>
      <c r="G789" t="s">
        <v>4565</v>
      </c>
      <c r="H789" t="s">
        <v>4566</v>
      </c>
      <c r="I789" t="s">
        <v>4567</v>
      </c>
      <c r="J789" t="s">
        <v>4568</v>
      </c>
      <c r="L789" t="s">
        <v>4569</v>
      </c>
      <c r="M789" t="s">
        <v>4570</v>
      </c>
      <c r="P789" t="s">
        <v>4635</v>
      </c>
      <c r="Q789" t="s">
        <v>422</v>
      </c>
      <c r="R789" t="s">
        <v>4571</v>
      </c>
      <c r="S789" t="s">
        <v>4624</v>
      </c>
      <c r="T789" t="s">
        <v>175</v>
      </c>
      <c r="U789" t="s">
        <v>136</v>
      </c>
      <c r="V789" t="s">
        <v>852</v>
      </c>
      <c r="W789" t="s">
        <v>4624</v>
      </c>
      <c r="Y789" t="s">
        <v>4573</v>
      </c>
      <c r="Z789" t="s">
        <v>1796</v>
      </c>
      <c r="AA789" t="s">
        <v>4574</v>
      </c>
      <c r="AB789" t="s">
        <v>4575</v>
      </c>
      <c r="AC789" t="s">
        <v>4576</v>
      </c>
      <c r="AD789" t="s">
        <v>4577</v>
      </c>
      <c r="AE789" t="s">
        <v>4578</v>
      </c>
      <c r="AF789" t="s">
        <v>4579</v>
      </c>
      <c r="AI789" t="s">
        <v>4580</v>
      </c>
      <c r="AJ789" t="s">
        <v>146</v>
      </c>
      <c r="AK789" t="s">
        <v>124</v>
      </c>
      <c r="AL789" t="s">
        <v>123</v>
      </c>
      <c r="AM789" t="s">
        <v>124</v>
      </c>
      <c r="AN789" t="s">
        <v>124</v>
      </c>
      <c r="AO789" t="s">
        <v>147</v>
      </c>
      <c r="AP789" t="s">
        <v>850</v>
      </c>
      <c r="AQ789" t="s">
        <v>147</v>
      </c>
      <c r="AR789" t="s">
        <v>334</v>
      </c>
      <c r="AS789" t="s">
        <v>704</v>
      </c>
      <c r="AT789" t="s">
        <v>4625</v>
      </c>
      <c r="AU789" t="s">
        <v>4626</v>
      </c>
      <c r="AV789" t="s">
        <v>4627</v>
      </c>
      <c r="AW789" t="s">
        <v>4628</v>
      </c>
      <c r="AX789" t="s">
        <v>4629</v>
      </c>
      <c r="AY789" t="s">
        <v>4587</v>
      </c>
      <c r="AZ789" t="s">
        <v>4587</v>
      </c>
      <c r="BA789" t="s">
        <v>380</v>
      </c>
      <c r="BB789" t="s">
        <v>159</v>
      </c>
      <c r="BC789" t="s">
        <v>159</v>
      </c>
      <c r="BD789" t="s">
        <v>160</v>
      </c>
      <c r="BE789" t="s">
        <v>4630</v>
      </c>
      <c r="BF789" t="s">
        <v>4631</v>
      </c>
      <c r="BG789" t="s">
        <v>4632</v>
      </c>
      <c r="BH789" t="s">
        <v>1769</v>
      </c>
      <c r="BI789" t="s">
        <v>348</v>
      </c>
      <c r="BJ789" t="s">
        <v>737</v>
      </c>
      <c r="BK789" t="s">
        <v>777</v>
      </c>
      <c r="BL789" t="s">
        <v>1440</v>
      </c>
      <c r="BM789" t="s">
        <v>159</v>
      </c>
      <c r="BN789" t="s">
        <v>159</v>
      </c>
      <c r="BO789" t="s">
        <v>160</v>
      </c>
      <c r="BP789" t="s">
        <v>4592</v>
      </c>
      <c r="BQ789" t="s">
        <v>4567</v>
      </c>
      <c r="BR789" t="s">
        <v>4593</v>
      </c>
      <c r="BS789" t="s">
        <v>4594</v>
      </c>
      <c r="BT789" t="s">
        <v>175</v>
      </c>
      <c r="BU789" t="s">
        <v>454</v>
      </c>
      <c r="BV789" t="s">
        <v>455</v>
      </c>
      <c r="BW789" t="s">
        <v>4595</v>
      </c>
      <c r="BX789" t="s">
        <v>4527</v>
      </c>
      <c r="CE789" t="s">
        <v>175</v>
      </c>
      <c r="CF789" t="s">
        <v>457</v>
      </c>
      <c r="CG789" t="s">
        <v>175</v>
      </c>
      <c r="CH789" t="s">
        <v>175</v>
      </c>
      <c r="CI789" t="s">
        <v>457</v>
      </c>
      <c r="CJ789" t="s">
        <v>4596</v>
      </c>
      <c r="CK789" t="s">
        <v>4597</v>
      </c>
      <c r="CL789" t="s">
        <v>4598</v>
      </c>
      <c r="CM789" s="4" t="s">
        <v>523</v>
      </c>
      <c r="CN789" t="s">
        <v>180</v>
      </c>
      <c r="CO789" t="s">
        <v>4599</v>
      </c>
      <c r="CP789" t="s">
        <v>4600</v>
      </c>
      <c r="CQ789" t="s">
        <v>4601</v>
      </c>
      <c r="CR789" t="s">
        <v>175</v>
      </c>
      <c r="CS789" t="s">
        <v>175</v>
      </c>
      <c r="CT789" t="s">
        <v>175</v>
      </c>
      <c r="CU789" t="s">
        <v>175</v>
      </c>
      <c r="CV789" t="s">
        <v>4564</v>
      </c>
      <c r="CW789" t="s">
        <v>4602</v>
      </c>
      <c r="CX789" t="s">
        <v>4567</v>
      </c>
      <c r="CY789" t="s">
        <v>185</v>
      </c>
      <c r="DC789" t="s">
        <v>175</v>
      </c>
      <c r="DD789" t="s">
        <v>4603</v>
      </c>
      <c r="DF789" t="s">
        <v>361</v>
      </c>
      <c r="DG789" t="s">
        <v>191</v>
      </c>
      <c r="DH789" t="s">
        <v>175</v>
      </c>
      <c r="DI789" t="s">
        <v>175</v>
      </c>
      <c r="DJ789" t="s">
        <v>175</v>
      </c>
      <c r="DK789" t="s">
        <v>175</v>
      </c>
      <c r="DM789" t="str">
        <f>_xlfn.XLOOKUP($A789,'[1]01_GC Supply - Item Database -'!$D$3:$D$14229,'[1]01_GC Supply - Item Database -'!BW$3:BW$14229)</f>
        <v>Green</v>
      </c>
      <c r="DN789" t="str">
        <f>_xlfn.XLOOKUP($A789,'[1]01_GC Supply - Item Database -'!$D$3:$D$14229,'[1]01_GC Supply - Item Database -'!BX$3:BX$14229)</f>
        <v>Hunter Green</v>
      </c>
      <c r="DO789" t="str">
        <f>_xlfn.XLOOKUP($A789,'[1]01_GC Supply - Item Database -'!$D$3:$D$14229,'[1]01_GC Supply - Item Database -'!BY$3:BY$14229)</f>
        <v>Solid</v>
      </c>
      <c r="DP789" t="s">
        <v>2009</v>
      </c>
      <c r="DQ789" s="7" t="s">
        <v>4633</v>
      </c>
    </row>
    <row r="790" spans="1:121">
      <c r="A790" t="s">
        <v>4636</v>
      </c>
      <c r="B790" t="s">
        <v>4637</v>
      </c>
      <c r="C790" t="s">
        <v>123</v>
      </c>
      <c r="D790" t="s">
        <v>124</v>
      </c>
      <c r="E790" t="s">
        <v>4637</v>
      </c>
      <c r="F790" t="s">
        <v>4564</v>
      </c>
      <c r="G790" t="s">
        <v>4565</v>
      </c>
      <c r="H790" t="s">
        <v>4566</v>
      </c>
      <c r="I790" t="s">
        <v>4567</v>
      </c>
      <c r="J790" t="s">
        <v>4568</v>
      </c>
      <c r="L790" t="s">
        <v>4569</v>
      </c>
      <c r="M790" t="s">
        <v>4570</v>
      </c>
      <c r="P790" t="s">
        <v>4637</v>
      </c>
      <c r="Q790" t="s">
        <v>422</v>
      </c>
      <c r="R790" t="s">
        <v>4571</v>
      </c>
      <c r="S790" t="s">
        <v>2066</v>
      </c>
      <c r="T790" t="s">
        <v>175</v>
      </c>
      <c r="U790" t="s">
        <v>136</v>
      </c>
      <c r="V790" t="s">
        <v>852</v>
      </c>
      <c r="W790" t="s">
        <v>2066</v>
      </c>
      <c r="Y790" t="s">
        <v>4573</v>
      </c>
      <c r="Z790" t="s">
        <v>1796</v>
      </c>
      <c r="AA790" t="s">
        <v>4574</v>
      </c>
      <c r="AB790" t="s">
        <v>4575</v>
      </c>
      <c r="AC790" t="s">
        <v>4576</v>
      </c>
      <c r="AD790" t="s">
        <v>4577</v>
      </c>
      <c r="AE790" t="s">
        <v>4578</v>
      </c>
      <c r="AF790" t="s">
        <v>4579</v>
      </c>
      <c r="AI790" t="s">
        <v>4580</v>
      </c>
      <c r="AJ790" t="s">
        <v>146</v>
      </c>
      <c r="AK790" t="s">
        <v>124</v>
      </c>
      <c r="AL790" t="s">
        <v>123</v>
      </c>
      <c r="AM790" t="s">
        <v>124</v>
      </c>
      <c r="AN790" t="s">
        <v>124</v>
      </c>
      <c r="AO790" t="s">
        <v>147</v>
      </c>
      <c r="AP790" t="s">
        <v>850</v>
      </c>
      <c r="AQ790" t="s">
        <v>147</v>
      </c>
      <c r="AR790" t="s">
        <v>176</v>
      </c>
      <c r="AS790" t="s">
        <v>4638</v>
      </c>
      <c r="AT790" t="s">
        <v>4639</v>
      </c>
      <c r="AU790" t="s">
        <v>4640</v>
      </c>
      <c r="AV790" t="s">
        <v>4641</v>
      </c>
      <c r="AW790" t="s">
        <v>4642</v>
      </c>
      <c r="AX790" t="s">
        <v>847</v>
      </c>
      <c r="AY790" t="s">
        <v>4587</v>
      </c>
      <c r="AZ790" t="s">
        <v>4587</v>
      </c>
      <c r="BA790" t="s">
        <v>4643</v>
      </c>
      <c r="BB790" t="s">
        <v>159</v>
      </c>
      <c r="BC790" t="s">
        <v>159</v>
      </c>
      <c r="BD790" t="s">
        <v>1161</v>
      </c>
      <c r="BE790" t="s">
        <v>4644</v>
      </c>
      <c r="BF790" t="s">
        <v>4645</v>
      </c>
      <c r="BG790" t="s">
        <v>4646</v>
      </c>
      <c r="BH790" t="s">
        <v>1769</v>
      </c>
      <c r="BI790" t="s">
        <v>348</v>
      </c>
      <c r="BJ790" t="s">
        <v>819</v>
      </c>
      <c r="BK790" t="s">
        <v>1440</v>
      </c>
      <c r="BL790" t="s">
        <v>1440</v>
      </c>
      <c r="BM790" t="s">
        <v>159</v>
      </c>
      <c r="BN790" t="s">
        <v>159</v>
      </c>
      <c r="BO790" t="s">
        <v>1161</v>
      </c>
      <c r="BP790" t="s">
        <v>4592</v>
      </c>
      <c r="BQ790" t="s">
        <v>4567</v>
      </c>
      <c r="BR790" t="s">
        <v>4593</v>
      </c>
      <c r="BS790" t="s">
        <v>4594</v>
      </c>
      <c r="BT790" t="s">
        <v>175</v>
      </c>
      <c r="BU790" t="s">
        <v>454</v>
      </c>
      <c r="BV790" t="s">
        <v>455</v>
      </c>
      <c r="BW790" t="s">
        <v>4595</v>
      </c>
      <c r="BX790" t="s">
        <v>4527</v>
      </c>
      <c r="CE790" t="s">
        <v>175</v>
      </c>
      <c r="CF790" t="s">
        <v>457</v>
      </c>
      <c r="CG790" t="s">
        <v>175</v>
      </c>
      <c r="CH790" t="s">
        <v>175</v>
      </c>
      <c r="CI790" t="s">
        <v>457</v>
      </c>
      <c r="CJ790" t="s">
        <v>4596</v>
      </c>
      <c r="CK790" t="s">
        <v>4597</v>
      </c>
      <c r="CL790" t="s">
        <v>4598</v>
      </c>
      <c r="CM790" s="4" t="s">
        <v>523</v>
      </c>
      <c r="CN790" t="s">
        <v>180</v>
      </c>
      <c r="CO790" t="s">
        <v>4599</v>
      </c>
      <c r="CP790" t="s">
        <v>4600</v>
      </c>
      <c r="CQ790" t="s">
        <v>4601</v>
      </c>
      <c r="CR790" t="s">
        <v>175</v>
      </c>
      <c r="CS790" t="s">
        <v>175</v>
      </c>
      <c r="CT790" t="s">
        <v>175</v>
      </c>
      <c r="CU790" t="s">
        <v>175</v>
      </c>
      <c r="CV790" t="s">
        <v>4564</v>
      </c>
      <c r="CW790" t="s">
        <v>4602</v>
      </c>
      <c r="CX790" t="s">
        <v>4567</v>
      </c>
      <c r="CY790" t="s">
        <v>185</v>
      </c>
      <c r="DC790" t="s">
        <v>175</v>
      </c>
      <c r="DD790" t="s">
        <v>4603</v>
      </c>
      <c r="DF790" t="s">
        <v>361</v>
      </c>
      <c r="DG790" t="s">
        <v>191</v>
      </c>
      <c r="DH790" t="s">
        <v>175</v>
      </c>
      <c r="DI790" t="s">
        <v>175</v>
      </c>
      <c r="DJ790" t="s">
        <v>175</v>
      </c>
      <c r="DK790" t="s">
        <v>175</v>
      </c>
      <c r="DM790" t="str">
        <f>_xlfn.XLOOKUP($A790,'[1]01_GC Supply - Item Database -'!$D$3:$D$14229,'[1]01_GC Supply - Item Database -'!BW$3:BW$14229)</f>
        <v>Black</v>
      </c>
      <c r="DN790" t="str">
        <f>_xlfn.XLOOKUP($A790,'[1]01_GC Supply - Item Database -'!$D$3:$D$14229,'[1]01_GC Supply - Item Database -'!BX$3:BX$14229)</f>
        <v>Black</v>
      </c>
      <c r="DO790" t="str">
        <f>_xlfn.XLOOKUP($A790,'[1]01_GC Supply - Item Database -'!$D$3:$D$14229,'[1]01_GC Supply - Item Database -'!BY$3:BY$14229)</f>
        <v>Solid</v>
      </c>
      <c r="DP790" t="s">
        <v>2009</v>
      </c>
      <c r="DQ790" s="7" t="s">
        <v>4647</v>
      </c>
    </row>
    <row r="791" spans="1:121">
      <c r="A791" t="s">
        <v>4648</v>
      </c>
      <c r="B791" t="s">
        <v>4649</v>
      </c>
      <c r="C791" t="s">
        <v>123</v>
      </c>
      <c r="D791" t="s">
        <v>124</v>
      </c>
      <c r="E791" t="s">
        <v>4649</v>
      </c>
      <c r="F791" t="s">
        <v>4564</v>
      </c>
      <c r="G791" t="s">
        <v>4565</v>
      </c>
      <c r="H791" t="s">
        <v>4566</v>
      </c>
      <c r="I791" t="s">
        <v>4567</v>
      </c>
      <c r="J791" t="s">
        <v>4568</v>
      </c>
      <c r="L791" t="s">
        <v>4569</v>
      </c>
      <c r="M791" t="s">
        <v>4570</v>
      </c>
      <c r="P791" t="s">
        <v>4649</v>
      </c>
      <c r="Q791" t="s">
        <v>422</v>
      </c>
      <c r="R791" t="s">
        <v>4571</v>
      </c>
      <c r="S791" t="s">
        <v>2066</v>
      </c>
      <c r="T791" t="s">
        <v>175</v>
      </c>
      <c r="U791" t="s">
        <v>136</v>
      </c>
      <c r="V791" t="s">
        <v>852</v>
      </c>
      <c r="W791" t="s">
        <v>2066</v>
      </c>
      <c r="Y791" t="s">
        <v>4573</v>
      </c>
      <c r="Z791" t="s">
        <v>1796</v>
      </c>
      <c r="AA791" t="s">
        <v>4574</v>
      </c>
      <c r="AB791" t="s">
        <v>4575</v>
      </c>
      <c r="AC791" t="s">
        <v>4576</v>
      </c>
      <c r="AD791" t="s">
        <v>4577</v>
      </c>
      <c r="AE791" t="s">
        <v>4578</v>
      </c>
      <c r="AF791" t="s">
        <v>4579</v>
      </c>
      <c r="AI791" t="s">
        <v>4580</v>
      </c>
      <c r="AJ791" t="s">
        <v>146</v>
      </c>
      <c r="AK791" t="s">
        <v>124</v>
      </c>
      <c r="AL791" t="s">
        <v>123</v>
      </c>
      <c r="AM791" t="s">
        <v>124</v>
      </c>
      <c r="AN791" t="s">
        <v>124</v>
      </c>
      <c r="AO791" t="s">
        <v>147</v>
      </c>
      <c r="AP791" t="s">
        <v>850</v>
      </c>
      <c r="AQ791" t="s">
        <v>147</v>
      </c>
      <c r="AR791" t="s">
        <v>176</v>
      </c>
      <c r="AS791" t="s">
        <v>4638</v>
      </c>
      <c r="AT791" t="s">
        <v>4639</v>
      </c>
      <c r="AU791" t="s">
        <v>4640</v>
      </c>
      <c r="AV791" t="s">
        <v>4641</v>
      </c>
      <c r="AW791" t="s">
        <v>4642</v>
      </c>
      <c r="AX791" t="s">
        <v>847</v>
      </c>
      <c r="AY791" t="s">
        <v>4587</v>
      </c>
      <c r="AZ791" t="s">
        <v>4587</v>
      </c>
      <c r="BA791" t="s">
        <v>4643</v>
      </c>
      <c r="BB791" t="s">
        <v>159</v>
      </c>
      <c r="BC791" t="s">
        <v>159</v>
      </c>
      <c r="BD791" t="s">
        <v>1161</v>
      </c>
      <c r="BE791" t="s">
        <v>4644</v>
      </c>
      <c r="BF791" t="s">
        <v>4645</v>
      </c>
      <c r="BG791" t="s">
        <v>4646</v>
      </c>
      <c r="BH791" t="s">
        <v>1769</v>
      </c>
      <c r="BI791" t="s">
        <v>348</v>
      </c>
      <c r="BJ791" t="s">
        <v>819</v>
      </c>
      <c r="BK791" t="s">
        <v>1440</v>
      </c>
      <c r="BL791" t="s">
        <v>1440</v>
      </c>
      <c r="BM791" t="s">
        <v>159</v>
      </c>
      <c r="BN791" t="s">
        <v>159</v>
      </c>
      <c r="BO791" t="s">
        <v>1161</v>
      </c>
      <c r="BP791" t="s">
        <v>4592</v>
      </c>
      <c r="BQ791" t="s">
        <v>4567</v>
      </c>
      <c r="BR791" t="s">
        <v>4593</v>
      </c>
      <c r="BS791" t="s">
        <v>4594</v>
      </c>
      <c r="BT791" t="s">
        <v>175</v>
      </c>
      <c r="BU791" t="s">
        <v>454</v>
      </c>
      <c r="BV791" t="s">
        <v>455</v>
      </c>
      <c r="BW791" t="s">
        <v>4595</v>
      </c>
      <c r="BX791" t="s">
        <v>4527</v>
      </c>
      <c r="CE791" t="s">
        <v>175</v>
      </c>
      <c r="CF791" t="s">
        <v>457</v>
      </c>
      <c r="CG791" t="s">
        <v>175</v>
      </c>
      <c r="CH791" t="s">
        <v>175</v>
      </c>
      <c r="CI791" t="s">
        <v>457</v>
      </c>
      <c r="CJ791" t="s">
        <v>4596</v>
      </c>
      <c r="CK791" t="s">
        <v>4597</v>
      </c>
      <c r="CL791" t="s">
        <v>4598</v>
      </c>
      <c r="CM791" s="4" t="s">
        <v>523</v>
      </c>
      <c r="CN791" t="s">
        <v>180</v>
      </c>
      <c r="CO791" t="s">
        <v>4599</v>
      </c>
      <c r="CP791" t="s">
        <v>4600</v>
      </c>
      <c r="CQ791" t="s">
        <v>4601</v>
      </c>
      <c r="CR791" t="s">
        <v>175</v>
      </c>
      <c r="CS791" t="s">
        <v>175</v>
      </c>
      <c r="CT791" t="s">
        <v>175</v>
      </c>
      <c r="CU791" t="s">
        <v>175</v>
      </c>
      <c r="CV791" t="s">
        <v>4564</v>
      </c>
      <c r="CW791" t="s">
        <v>4602</v>
      </c>
      <c r="CX791" t="s">
        <v>4567</v>
      </c>
      <c r="CY791" t="s">
        <v>185</v>
      </c>
      <c r="DC791" t="s">
        <v>175</v>
      </c>
      <c r="DD791" t="s">
        <v>4603</v>
      </c>
      <c r="DF791" t="s">
        <v>361</v>
      </c>
      <c r="DG791" t="s">
        <v>191</v>
      </c>
      <c r="DH791" t="s">
        <v>175</v>
      </c>
      <c r="DI791" t="s">
        <v>175</v>
      </c>
      <c r="DJ791" t="s">
        <v>175</v>
      </c>
      <c r="DK791" t="s">
        <v>175</v>
      </c>
      <c r="DM791" t="str">
        <f>_xlfn.XLOOKUP($A791,'[1]01_GC Supply - Item Database -'!$D$3:$D$14229,'[1]01_GC Supply - Item Database -'!BW$3:BW$14229)</f>
        <v>Green</v>
      </c>
      <c r="DN791" t="str">
        <f>_xlfn.XLOOKUP($A791,'[1]01_GC Supply - Item Database -'!$D$3:$D$14229,'[1]01_GC Supply - Item Database -'!BX$3:BX$14229)</f>
        <v>Hunter Green</v>
      </c>
      <c r="DO791" t="str">
        <f>_xlfn.XLOOKUP($A791,'[1]01_GC Supply - Item Database -'!$D$3:$D$14229,'[1]01_GC Supply - Item Database -'!BY$3:BY$14229)</f>
        <v>Solid</v>
      </c>
      <c r="DP791" t="s">
        <v>2009</v>
      </c>
      <c r="DQ791" s="7" t="s">
        <v>4647</v>
      </c>
    </row>
    <row r="792" spans="1:121">
      <c r="A792" t="s">
        <v>4650</v>
      </c>
      <c r="B792" t="s">
        <v>4651</v>
      </c>
      <c r="C792" t="s">
        <v>123</v>
      </c>
      <c r="D792" t="s">
        <v>124</v>
      </c>
      <c r="E792" t="s">
        <v>4651</v>
      </c>
      <c r="F792" t="s">
        <v>4652</v>
      </c>
      <c r="G792" t="s">
        <v>4653</v>
      </c>
      <c r="H792" t="s">
        <v>4654</v>
      </c>
      <c r="I792" t="s">
        <v>129</v>
      </c>
      <c r="J792" t="s">
        <v>4655</v>
      </c>
      <c r="K792" t="s">
        <v>4656</v>
      </c>
      <c r="L792" t="s">
        <v>4657</v>
      </c>
      <c r="M792" t="s">
        <v>4658</v>
      </c>
      <c r="P792" t="s">
        <v>4651</v>
      </c>
      <c r="Q792" t="s">
        <v>1470</v>
      </c>
      <c r="R792" t="s">
        <v>4659</v>
      </c>
      <c r="S792" t="s">
        <v>4450</v>
      </c>
      <c r="T792" t="s">
        <v>175</v>
      </c>
      <c r="U792" t="s">
        <v>136</v>
      </c>
      <c r="V792" t="s">
        <v>852</v>
      </c>
      <c r="W792" t="s">
        <v>4450</v>
      </c>
      <c r="Y792" t="s">
        <v>4660</v>
      </c>
      <c r="Z792" t="s">
        <v>4661</v>
      </c>
      <c r="AC792" t="s">
        <v>4662</v>
      </c>
      <c r="AD792" t="s">
        <v>4663</v>
      </c>
      <c r="AI792" t="s">
        <v>4664</v>
      </c>
      <c r="AJ792" t="s">
        <v>146</v>
      </c>
      <c r="AK792" t="s">
        <v>124</v>
      </c>
      <c r="AL792" t="s">
        <v>124</v>
      </c>
      <c r="AM792" t="s">
        <v>123</v>
      </c>
      <c r="AN792" t="s">
        <v>124</v>
      </c>
      <c r="AO792" t="s">
        <v>147</v>
      </c>
      <c r="AP792" t="s">
        <v>148</v>
      </c>
      <c r="AQ792" t="s">
        <v>147</v>
      </c>
      <c r="AR792" t="s">
        <v>522</v>
      </c>
      <c r="AS792" t="s">
        <v>4665</v>
      </c>
      <c r="AT792" t="s">
        <v>4666</v>
      </c>
      <c r="AU792" t="s">
        <v>4667</v>
      </c>
      <c r="AV792" t="s">
        <v>4668</v>
      </c>
      <c r="AW792" t="s">
        <v>4669</v>
      </c>
      <c r="AX792" t="s">
        <v>814</v>
      </c>
      <c r="AY792" t="s">
        <v>147</v>
      </c>
      <c r="AZ792" t="s">
        <v>175</v>
      </c>
      <c r="BA792" t="s">
        <v>1305</v>
      </c>
      <c r="BB792" t="s">
        <v>4227</v>
      </c>
      <c r="BC792" t="s">
        <v>1288</v>
      </c>
      <c r="BD792" t="s">
        <v>1288</v>
      </c>
      <c r="BE792" t="s">
        <v>4670</v>
      </c>
      <c r="BF792" t="s">
        <v>4671</v>
      </c>
      <c r="BG792" t="s">
        <v>4672</v>
      </c>
      <c r="BH792" t="s">
        <v>489</v>
      </c>
      <c r="BI792" t="s">
        <v>348</v>
      </c>
      <c r="BJ792" t="s">
        <v>266</v>
      </c>
      <c r="BK792" t="s">
        <v>293</v>
      </c>
      <c r="BL792" t="s">
        <v>1357</v>
      </c>
      <c r="BP792" t="s">
        <v>3495</v>
      </c>
      <c r="BQ792" t="s">
        <v>129</v>
      </c>
      <c r="BR792" t="s">
        <v>4673</v>
      </c>
      <c r="BS792" t="s">
        <v>175</v>
      </c>
      <c r="BT792" t="s">
        <v>453</v>
      </c>
      <c r="BU792" t="s">
        <v>454</v>
      </c>
      <c r="BV792" t="s">
        <v>455</v>
      </c>
      <c r="BW792" t="s">
        <v>4674</v>
      </c>
      <c r="BX792" t="s">
        <v>4527</v>
      </c>
      <c r="CB792" t="s">
        <v>201</v>
      </c>
      <c r="CC792" t="s">
        <v>176</v>
      </c>
      <c r="CE792" t="s">
        <v>170</v>
      </c>
      <c r="CF792" t="s">
        <v>457</v>
      </c>
      <c r="CG792" t="s">
        <v>175</v>
      </c>
      <c r="CH792" t="s">
        <v>175</v>
      </c>
      <c r="CI792" t="s">
        <v>458</v>
      </c>
      <c r="CJ792" t="s">
        <v>4675</v>
      </c>
      <c r="CK792" t="s">
        <v>4676</v>
      </c>
      <c r="CL792" t="s">
        <v>1367</v>
      </c>
      <c r="CM792" s="4" t="s">
        <v>147</v>
      </c>
      <c r="CN792" t="s">
        <v>175</v>
      </c>
      <c r="CO792" t="s">
        <v>175</v>
      </c>
      <c r="CP792" t="s">
        <v>175</v>
      </c>
      <c r="CQ792" t="s">
        <v>175</v>
      </c>
      <c r="CR792" t="s">
        <v>175</v>
      </c>
      <c r="CS792" t="s">
        <v>175</v>
      </c>
      <c r="CT792" t="s">
        <v>175</v>
      </c>
      <c r="CU792" t="s">
        <v>175</v>
      </c>
      <c r="CV792" t="s">
        <v>4677</v>
      </c>
      <c r="CW792" t="s">
        <v>4678</v>
      </c>
      <c r="CX792" t="s">
        <v>129</v>
      </c>
      <c r="CY792" t="s">
        <v>185</v>
      </c>
      <c r="DA792" t="s">
        <v>4677</v>
      </c>
      <c r="DB792" t="s">
        <v>4679</v>
      </c>
      <c r="DC792" t="s">
        <v>175</v>
      </c>
      <c r="DD792" t="s">
        <v>4680</v>
      </c>
      <c r="DF792" t="s">
        <v>361</v>
      </c>
      <c r="DG792" t="s">
        <v>191</v>
      </c>
      <c r="DH792" t="s">
        <v>4681</v>
      </c>
      <c r="DI792" t="s">
        <v>175</v>
      </c>
      <c r="DJ792" t="s">
        <v>193</v>
      </c>
      <c r="DK792" t="s">
        <v>175</v>
      </c>
      <c r="DM792" t="str">
        <f>_xlfn.XLOOKUP($A792,'[1]01_GC Supply - Item Database -'!$D$3:$D$14229,'[1]01_GC Supply - Item Database -'!BW$3:BW$14229)</f>
        <v>Silver</v>
      </c>
      <c r="DN792" t="str">
        <f>_xlfn.XLOOKUP($A792,'[1]01_GC Supply - Item Database -'!$D$3:$D$14229,'[1]01_GC Supply - Item Database -'!BX$3:BX$14229)</f>
        <v>Silver</v>
      </c>
      <c r="DO792" t="str">
        <f>_xlfn.XLOOKUP($A792,'[1]01_GC Supply - Item Database -'!$D$3:$D$14229,'[1]01_GC Supply - Item Database -'!BY$3:BY$14229)</f>
        <v>Solid</v>
      </c>
      <c r="DP792" t="s">
        <v>4682</v>
      </c>
      <c r="DQ792" s="7" t="s">
        <v>1642</v>
      </c>
    </row>
    <row r="793" spans="1:121">
      <c r="A793" t="s">
        <v>4683</v>
      </c>
      <c r="B793" t="s">
        <v>4684</v>
      </c>
      <c r="C793" t="s">
        <v>123</v>
      </c>
      <c r="D793" t="s">
        <v>124</v>
      </c>
      <c r="E793" t="s">
        <v>4684</v>
      </c>
      <c r="F793" t="s">
        <v>4652</v>
      </c>
      <c r="G793" t="s">
        <v>4653</v>
      </c>
      <c r="H793" t="s">
        <v>4654</v>
      </c>
      <c r="I793" t="s">
        <v>129</v>
      </c>
      <c r="J793" t="s">
        <v>4655</v>
      </c>
      <c r="K793" t="s">
        <v>4656</v>
      </c>
      <c r="L793" t="s">
        <v>4657</v>
      </c>
      <c r="M793" t="s">
        <v>4658</v>
      </c>
      <c r="P793" t="s">
        <v>4684</v>
      </c>
      <c r="Q793" t="s">
        <v>1470</v>
      </c>
      <c r="R793" t="s">
        <v>4659</v>
      </c>
      <c r="S793" t="s">
        <v>1794</v>
      </c>
      <c r="T793" t="s">
        <v>175</v>
      </c>
      <c r="U793" t="s">
        <v>136</v>
      </c>
      <c r="V793" t="s">
        <v>852</v>
      </c>
      <c r="W793" t="s">
        <v>1794</v>
      </c>
      <c r="Y793" t="s">
        <v>4660</v>
      </c>
      <c r="Z793" t="s">
        <v>4661</v>
      </c>
      <c r="AC793" t="s">
        <v>4662</v>
      </c>
      <c r="AD793" t="s">
        <v>4663</v>
      </c>
      <c r="AI793" t="s">
        <v>4664</v>
      </c>
      <c r="AJ793" t="s">
        <v>146</v>
      </c>
      <c r="AK793" t="s">
        <v>124</v>
      </c>
      <c r="AL793" t="s">
        <v>124</v>
      </c>
      <c r="AM793" t="s">
        <v>123</v>
      </c>
      <c r="AN793" t="s">
        <v>124</v>
      </c>
      <c r="AO793" t="s">
        <v>147</v>
      </c>
      <c r="AP793" t="s">
        <v>148</v>
      </c>
      <c r="AQ793" t="s">
        <v>147</v>
      </c>
      <c r="AR793" t="s">
        <v>515</v>
      </c>
      <c r="AS793" t="s">
        <v>4685</v>
      </c>
      <c r="AT793" t="s">
        <v>4686</v>
      </c>
      <c r="AU793" t="s">
        <v>4687</v>
      </c>
      <c r="AV793" t="s">
        <v>4688</v>
      </c>
      <c r="AW793" t="s">
        <v>4689</v>
      </c>
      <c r="AX793" t="s">
        <v>814</v>
      </c>
      <c r="AY793" t="s">
        <v>147</v>
      </c>
      <c r="AZ793" t="s">
        <v>175</v>
      </c>
      <c r="BA793" t="s">
        <v>4053</v>
      </c>
      <c r="BB793" t="s">
        <v>4227</v>
      </c>
      <c r="BC793" t="s">
        <v>2298</v>
      </c>
      <c r="BD793" t="s">
        <v>1288</v>
      </c>
      <c r="BE793" t="s">
        <v>4690</v>
      </c>
      <c r="BF793" t="s">
        <v>323</v>
      </c>
      <c r="BG793" t="s">
        <v>4691</v>
      </c>
      <c r="BH793" t="s">
        <v>1769</v>
      </c>
      <c r="BI793" t="s">
        <v>348</v>
      </c>
      <c r="BJ793" t="s">
        <v>266</v>
      </c>
      <c r="BK793" t="s">
        <v>166</v>
      </c>
      <c r="BL793" t="s">
        <v>293</v>
      </c>
      <c r="BP793" t="s">
        <v>3495</v>
      </c>
      <c r="BQ793" t="s">
        <v>129</v>
      </c>
      <c r="BR793" t="s">
        <v>4673</v>
      </c>
      <c r="BS793" t="s">
        <v>175</v>
      </c>
      <c r="BT793" t="s">
        <v>453</v>
      </c>
      <c r="BU793" t="s">
        <v>454</v>
      </c>
      <c r="BV793" t="s">
        <v>455</v>
      </c>
      <c r="BW793" t="s">
        <v>4674</v>
      </c>
      <c r="BX793" t="s">
        <v>4527</v>
      </c>
      <c r="CB793" t="s">
        <v>201</v>
      </c>
      <c r="CC793" t="s">
        <v>176</v>
      </c>
      <c r="CE793" t="s">
        <v>170</v>
      </c>
      <c r="CF793" t="s">
        <v>457</v>
      </c>
      <c r="CG793" t="s">
        <v>175</v>
      </c>
      <c r="CH793" t="s">
        <v>175</v>
      </c>
      <c r="CI793" t="s">
        <v>458</v>
      </c>
      <c r="CJ793" t="s">
        <v>4675</v>
      </c>
      <c r="CK793" t="s">
        <v>4676</v>
      </c>
      <c r="CL793" t="s">
        <v>1367</v>
      </c>
      <c r="CM793" s="4" t="s">
        <v>147</v>
      </c>
      <c r="CN793" t="s">
        <v>175</v>
      </c>
      <c r="CO793" t="s">
        <v>175</v>
      </c>
      <c r="CP793" t="s">
        <v>175</v>
      </c>
      <c r="CQ793" t="s">
        <v>175</v>
      </c>
      <c r="CR793" t="s">
        <v>175</v>
      </c>
      <c r="CS793" t="s">
        <v>175</v>
      </c>
      <c r="CT793" t="s">
        <v>175</v>
      </c>
      <c r="CU793" t="s">
        <v>175</v>
      </c>
      <c r="CV793" t="s">
        <v>4677</v>
      </c>
      <c r="CW793" t="s">
        <v>4678</v>
      </c>
      <c r="CX793" t="s">
        <v>129</v>
      </c>
      <c r="CY793" t="s">
        <v>185</v>
      </c>
      <c r="DA793" t="s">
        <v>4677</v>
      </c>
      <c r="DB793" t="s">
        <v>4679</v>
      </c>
      <c r="DC793" t="s">
        <v>175</v>
      </c>
      <c r="DD793" t="s">
        <v>4680</v>
      </c>
      <c r="DF793" t="s">
        <v>361</v>
      </c>
      <c r="DG793" t="s">
        <v>191</v>
      </c>
      <c r="DH793" t="s">
        <v>4681</v>
      </c>
      <c r="DI793" t="s">
        <v>175</v>
      </c>
      <c r="DJ793" t="s">
        <v>193</v>
      </c>
      <c r="DK793" t="s">
        <v>175</v>
      </c>
      <c r="DM793" t="str">
        <f>_xlfn.XLOOKUP($A793,'[1]01_GC Supply - Item Database -'!$D$3:$D$14229,'[1]01_GC Supply - Item Database -'!BW$3:BW$14229)</f>
        <v>Silver</v>
      </c>
      <c r="DN793" t="str">
        <f>_xlfn.XLOOKUP($A793,'[1]01_GC Supply - Item Database -'!$D$3:$D$14229,'[1]01_GC Supply - Item Database -'!BX$3:BX$14229)</f>
        <v>Silver</v>
      </c>
      <c r="DO793" t="str">
        <f>_xlfn.XLOOKUP($A793,'[1]01_GC Supply - Item Database -'!$D$3:$D$14229,'[1]01_GC Supply - Item Database -'!BY$3:BY$14229)</f>
        <v>Solid</v>
      </c>
      <c r="DP793" t="s">
        <v>4682</v>
      </c>
      <c r="DQ793" s="7" t="s">
        <v>1642</v>
      </c>
    </row>
    <row r="794" spans="1:121">
      <c r="A794" t="s">
        <v>4692</v>
      </c>
      <c r="B794" t="s">
        <v>4693</v>
      </c>
      <c r="C794" t="s">
        <v>123</v>
      </c>
      <c r="D794" t="s">
        <v>124</v>
      </c>
      <c r="E794" t="s">
        <v>4693</v>
      </c>
      <c r="F794" t="s">
        <v>4652</v>
      </c>
      <c r="G794" t="s">
        <v>4653</v>
      </c>
      <c r="H794" t="s">
        <v>4654</v>
      </c>
      <c r="I794" t="s">
        <v>129</v>
      </c>
      <c r="J794" t="s">
        <v>4655</v>
      </c>
      <c r="K794" t="s">
        <v>4656</v>
      </c>
      <c r="L794" t="s">
        <v>4657</v>
      </c>
      <c r="M794" t="s">
        <v>4658</v>
      </c>
      <c r="P794" t="s">
        <v>4693</v>
      </c>
      <c r="Q794" t="s">
        <v>1470</v>
      </c>
      <c r="R794" t="s">
        <v>4659</v>
      </c>
      <c r="S794" t="s">
        <v>273</v>
      </c>
      <c r="T794" t="s">
        <v>175</v>
      </c>
      <c r="U794" t="s">
        <v>136</v>
      </c>
      <c r="V794" t="s">
        <v>852</v>
      </c>
      <c r="W794" t="s">
        <v>273</v>
      </c>
      <c r="Y794" t="s">
        <v>4660</v>
      </c>
      <c r="Z794" t="s">
        <v>4661</v>
      </c>
      <c r="AC794" t="s">
        <v>4662</v>
      </c>
      <c r="AD794" t="s">
        <v>4663</v>
      </c>
      <c r="AI794" t="s">
        <v>4664</v>
      </c>
      <c r="AJ794" t="s">
        <v>146</v>
      </c>
      <c r="AK794" t="s">
        <v>124</v>
      </c>
      <c r="AL794" t="s">
        <v>124</v>
      </c>
      <c r="AM794" t="s">
        <v>123</v>
      </c>
      <c r="AN794" t="s">
        <v>124</v>
      </c>
      <c r="AO794" t="s">
        <v>147</v>
      </c>
      <c r="AP794" t="s">
        <v>148</v>
      </c>
      <c r="AQ794" t="s">
        <v>147</v>
      </c>
      <c r="AR794" t="s">
        <v>334</v>
      </c>
      <c r="AS794" t="s">
        <v>4694</v>
      </c>
      <c r="AT794" t="s">
        <v>4695</v>
      </c>
      <c r="AU794" t="s">
        <v>4696</v>
      </c>
      <c r="AV794" t="s">
        <v>4697</v>
      </c>
      <c r="AW794" t="s">
        <v>1558</v>
      </c>
      <c r="AX794" t="s">
        <v>814</v>
      </c>
      <c r="AY794" t="s">
        <v>147</v>
      </c>
      <c r="AZ794" t="s">
        <v>175</v>
      </c>
      <c r="BA794" t="s">
        <v>926</v>
      </c>
      <c r="BB794" t="s">
        <v>293</v>
      </c>
      <c r="BC794" t="s">
        <v>4227</v>
      </c>
      <c r="BD794" t="s">
        <v>398</v>
      </c>
      <c r="BE794" t="s">
        <v>4698</v>
      </c>
      <c r="BF794" t="s">
        <v>4699</v>
      </c>
      <c r="BG794" t="s">
        <v>4700</v>
      </c>
      <c r="BH794" t="s">
        <v>1769</v>
      </c>
      <c r="BI794" t="s">
        <v>348</v>
      </c>
      <c r="BJ794" t="s">
        <v>4496</v>
      </c>
      <c r="BK794" t="s">
        <v>406</v>
      </c>
      <c r="BL794" t="s">
        <v>267</v>
      </c>
      <c r="BP794" t="s">
        <v>3495</v>
      </c>
      <c r="BQ794" t="s">
        <v>129</v>
      </c>
      <c r="BR794" t="s">
        <v>4673</v>
      </c>
      <c r="BS794" t="s">
        <v>175</v>
      </c>
      <c r="BT794" t="s">
        <v>453</v>
      </c>
      <c r="BU794" t="s">
        <v>454</v>
      </c>
      <c r="BV794" t="s">
        <v>455</v>
      </c>
      <c r="BW794" t="s">
        <v>4674</v>
      </c>
      <c r="BX794" t="s">
        <v>4527</v>
      </c>
      <c r="CB794" t="s">
        <v>201</v>
      </c>
      <c r="CC794" t="s">
        <v>176</v>
      </c>
      <c r="CE794" t="s">
        <v>170</v>
      </c>
      <c r="CF794" t="s">
        <v>457</v>
      </c>
      <c r="CG794" t="s">
        <v>175</v>
      </c>
      <c r="CH794" t="s">
        <v>175</v>
      </c>
      <c r="CI794" t="s">
        <v>458</v>
      </c>
      <c r="CJ794" t="s">
        <v>4675</v>
      </c>
      <c r="CK794" t="s">
        <v>4676</v>
      </c>
      <c r="CL794" t="s">
        <v>1367</v>
      </c>
      <c r="CM794" s="4" t="s">
        <v>147</v>
      </c>
      <c r="CN794" t="s">
        <v>175</v>
      </c>
      <c r="CO794" t="s">
        <v>175</v>
      </c>
      <c r="CP794" t="s">
        <v>175</v>
      </c>
      <c r="CQ794" t="s">
        <v>175</v>
      </c>
      <c r="CR794" t="s">
        <v>175</v>
      </c>
      <c r="CS794" t="s">
        <v>175</v>
      </c>
      <c r="CT794" t="s">
        <v>175</v>
      </c>
      <c r="CU794" t="s">
        <v>175</v>
      </c>
      <c r="CV794" t="s">
        <v>4677</v>
      </c>
      <c r="CW794" t="s">
        <v>4678</v>
      </c>
      <c r="CX794" t="s">
        <v>129</v>
      </c>
      <c r="CY794" t="s">
        <v>185</v>
      </c>
      <c r="DA794" t="s">
        <v>4677</v>
      </c>
      <c r="DB794" t="s">
        <v>4679</v>
      </c>
      <c r="DC794" t="s">
        <v>175</v>
      </c>
      <c r="DD794" t="s">
        <v>4680</v>
      </c>
      <c r="DF794" t="s">
        <v>361</v>
      </c>
      <c r="DG794" t="s">
        <v>191</v>
      </c>
      <c r="DH794" t="s">
        <v>4681</v>
      </c>
      <c r="DI794" t="s">
        <v>175</v>
      </c>
      <c r="DJ794" t="s">
        <v>193</v>
      </c>
      <c r="DK794" t="s">
        <v>175</v>
      </c>
      <c r="DM794" t="str">
        <f>_xlfn.XLOOKUP($A794,'[1]01_GC Supply - Item Database -'!$D$3:$D$14229,'[1]01_GC Supply - Item Database -'!BW$3:BW$14229)</f>
        <v>Silver</v>
      </c>
      <c r="DN794" t="str">
        <f>_xlfn.XLOOKUP($A794,'[1]01_GC Supply - Item Database -'!$D$3:$D$14229,'[1]01_GC Supply - Item Database -'!BX$3:BX$14229)</f>
        <v>Silver</v>
      </c>
      <c r="DO794" t="str">
        <f>_xlfn.XLOOKUP($A794,'[1]01_GC Supply - Item Database -'!$D$3:$D$14229,'[1]01_GC Supply - Item Database -'!BY$3:BY$14229)</f>
        <v>Solid</v>
      </c>
      <c r="DP794" t="s">
        <v>4682</v>
      </c>
      <c r="DQ794" s="7" t="s">
        <v>1642</v>
      </c>
    </row>
    <row r="795" spans="1:121">
      <c r="A795" t="s">
        <v>4701</v>
      </c>
      <c r="B795" t="s">
        <v>4702</v>
      </c>
      <c r="C795" t="s">
        <v>123</v>
      </c>
      <c r="D795" t="s">
        <v>124</v>
      </c>
      <c r="E795" t="s">
        <v>4702</v>
      </c>
      <c r="F795" t="s">
        <v>4652</v>
      </c>
      <c r="G795" t="s">
        <v>4653</v>
      </c>
      <c r="H795" t="s">
        <v>4654</v>
      </c>
      <c r="I795" t="s">
        <v>129</v>
      </c>
      <c r="J795" t="s">
        <v>4655</v>
      </c>
      <c r="K795" t="s">
        <v>4656</v>
      </c>
      <c r="L795" t="s">
        <v>4657</v>
      </c>
      <c r="M795" t="s">
        <v>4658</v>
      </c>
      <c r="P795" t="s">
        <v>4702</v>
      </c>
      <c r="Q795" t="s">
        <v>1470</v>
      </c>
      <c r="R795" t="s">
        <v>4659</v>
      </c>
      <c r="S795" t="s">
        <v>4703</v>
      </c>
      <c r="T795" t="s">
        <v>175</v>
      </c>
      <c r="U795" t="s">
        <v>136</v>
      </c>
      <c r="V795" t="s">
        <v>852</v>
      </c>
      <c r="W795" t="s">
        <v>4703</v>
      </c>
      <c r="Y795" t="s">
        <v>4660</v>
      </c>
      <c r="Z795" t="s">
        <v>4661</v>
      </c>
      <c r="AC795" t="s">
        <v>4662</v>
      </c>
      <c r="AD795" t="s">
        <v>4663</v>
      </c>
      <c r="AI795" t="s">
        <v>4664</v>
      </c>
      <c r="AJ795" t="s">
        <v>146</v>
      </c>
      <c r="AK795" t="s">
        <v>124</v>
      </c>
      <c r="AL795" t="s">
        <v>124</v>
      </c>
      <c r="AM795" t="s">
        <v>123</v>
      </c>
      <c r="AN795" t="s">
        <v>124</v>
      </c>
      <c r="AO795" t="s">
        <v>147</v>
      </c>
      <c r="AP795" t="s">
        <v>148</v>
      </c>
      <c r="AQ795" t="s">
        <v>147</v>
      </c>
      <c r="AR795" t="s">
        <v>392</v>
      </c>
      <c r="AS795" t="s">
        <v>4704</v>
      </c>
      <c r="AT795" t="s">
        <v>4705</v>
      </c>
      <c r="AU795" t="s">
        <v>4706</v>
      </c>
      <c r="AV795" t="s">
        <v>4707</v>
      </c>
      <c r="AW795" t="s">
        <v>4708</v>
      </c>
      <c r="AX795" t="s">
        <v>814</v>
      </c>
      <c r="AY795" t="s">
        <v>147</v>
      </c>
      <c r="AZ795" t="s">
        <v>175</v>
      </c>
      <c r="BA795" t="s">
        <v>4709</v>
      </c>
      <c r="BB795" t="s">
        <v>293</v>
      </c>
      <c r="BC795" t="s">
        <v>4227</v>
      </c>
      <c r="BD795" t="s">
        <v>260</v>
      </c>
      <c r="BE795" t="s">
        <v>4710</v>
      </c>
      <c r="BF795" t="s">
        <v>4711</v>
      </c>
      <c r="BG795" t="s">
        <v>4712</v>
      </c>
      <c r="BH795" t="s">
        <v>1769</v>
      </c>
      <c r="BI795" t="s">
        <v>348</v>
      </c>
      <c r="BJ795" t="s">
        <v>406</v>
      </c>
      <c r="BK795" t="s">
        <v>293</v>
      </c>
      <c r="BL795" t="s">
        <v>223</v>
      </c>
      <c r="BP795" t="s">
        <v>3495</v>
      </c>
      <c r="BQ795" t="s">
        <v>129</v>
      </c>
      <c r="BR795" t="s">
        <v>4673</v>
      </c>
      <c r="BS795" t="s">
        <v>175</v>
      </c>
      <c r="BT795" t="s">
        <v>453</v>
      </c>
      <c r="BU795" t="s">
        <v>454</v>
      </c>
      <c r="BV795" t="s">
        <v>455</v>
      </c>
      <c r="BW795" t="s">
        <v>4674</v>
      </c>
      <c r="BX795" t="s">
        <v>4527</v>
      </c>
      <c r="CB795" t="s">
        <v>201</v>
      </c>
      <c r="CC795" t="s">
        <v>176</v>
      </c>
      <c r="CE795" t="s">
        <v>170</v>
      </c>
      <c r="CF795" t="s">
        <v>457</v>
      </c>
      <c r="CG795" t="s">
        <v>175</v>
      </c>
      <c r="CH795" t="s">
        <v>175</v>
      </c>
      <c r="CI795" t="s">
        <v>458</v>
      </c>
      <c r="CJ795" t="s">
        <v>4675</v>
      </c>
      <c r="CK795" t="s">
        <v>4676</v>
      </c>
      <c r="CL795" t="s">
        <v>1367</v>
      </c>
      <c r="CM795" s="4" t="s">
        <v>147</v>
      </c>
      <c r="CN795" t="s">
        <v>175</v>
      </c>
      <c r="CO795" t="s">
        <v>175</v>
      </c>
      <c r="CP795" t="s">
        <v>175</v>
      </c>
      <c r="CQ795" t="s">
        <v>175</v>
      </c>
      <c r="CR795" t="s">
        <v>175</v>
      </c>
      <c r="CS795" t="s">
        <v>175</v>
      </c>
      <c r="CT795" t="s">
        <v>175</v>
      </c>
      <c r="CU795" t="s">
        <v>175</v>
      </c>
      <c r="CV795" t="s">
        <v>4677</v>
      </c>
      <c r="CW795" t="s">
        <v>4678</v>
      </c>
      <c r="CX795" t="s">
        <v>129</v>
      </c>
      <c r="CY795" t="s">
        <v>185</v>
      </c>
      <c r="DA795" t="s">
        <v>4677</v>
      </c>
      <c r="DB795" t="s">
        <v>4679</v>
      </c>
      <c r="DC795" t="s">
        <v>175</v>
      </c>
      <c r="DD795" t="s">
        <v>4680</v>
      </c>
      <c r="DF795" t="s">
        <v>361</v>
      </c>
      <c r="DG795" t="s">
        <v>191</v>
      </c>
      <c r="DH795" t="s">
        <v>4681</v>
      </c>
      <c r="DI795" t="s">
        <v>175</v>
      </c>
      <c r="DJ795" t="s">
        <v>193</v>
      </c>
      <c r="DK795" t="s">
        <v>175</v>
      </c>
      <c r="DM795" t="str">
        <f>_xlfn.XLOOKUP($A795,'[1]01_GC Supply - Item Database -'!$D$3:$D$14229,'[1]01_GC Supply - Item Database -'!BW$3:BW$14229)</f>
        <v>Silver</v>
      </c>
      <c r="DN795" t="str">
        <f>_xlfn.XLOOKUP($A795,'[1]01_GC Supply - Item Database -'!$D$3:$D$14229,'[1]01_GC Supply - Item Database -'!BX$3:BX$14229)</f>
        <v>Silver</v>
      </c>
      <c r="DO795" t="str">
        <f>_xlfn.XLOOKUP($A795,'[1]01_GC Supply - Item Database -'!$D$3:$D$14229,'[1]01_GC Supply - Item Database -'!BY$3:BY$14229)</f>
        <v>Solid</v>
      </c>
      <c r="DP795" t="s">
        <v>4682</v>
      </c>
      <c r="DQ795" s="7" t="s">
        <v>1642</v>
      </c>
    </row>
    <row r="796" spans="1:121">
      <c r="A796" t="s">
        <v>4713</v>
      </c>
      <c r="B796" t="s">
        <v>4714</v>
      </c>
      <c r="C796" t="s">
        <v>123</v>
      </c>
      <c r="D796" t="s">
        <v>124</v>
      </c>
      <c r="E796" t="s">
        <v>4714</v>
      </c>
      <c r="F796" t="s">
        <v>4715</v>
      </c>
      <c r="G796" t="s">
        <v>4716</v>
      </c>
      <c r="H796" t="s">
        <v>4717</v>
      </c>
      <c r="I796" t="s">
        <v>4718</v>
      </c>
      <c r="L796" t="s">
        <v>4719</v>
      </c>
      <c r="M796" t="s">
        <v>4720</v>
      </c>
      <c r="P796" t="s">
        <v>4714</v>
      </c>
      <c r="Q796" t="s">
        <v>504</v>
      </c>
      <c r="R796" t="s">
        <v>1333</v>
      </c>
      <c r="S796" t="s">
        <v>4721</v>
      </c>
      <c r="U796" t="s">
        <v>136</v>
      </c>
      <c r="V796" t="s">
        <v>324</v>
      </c>
      <c r="W796" t="s">
        <v>4721</v>
      </c>
      <c r="Y796" t="s">
        <v>4722</v>
      </c>
      <c r="Z796" t="s">
        <v>4723</v>
      </c>
      <c r="AA796" t="s">
        <v>4724</v>
      </c>
      <c r="AB796" t="s">
        <v>4725</v>
      </c>
      <c r="AC796" t="s">
        <v>4726</v>
      </c>
      <c r="AD796" t="s">
        <v>4727</v>
      </c>
      <c r="AE796" t="s">
        <v>4728</v>
      </c>
      <c r="AF796" t="s">
        <v>1340</v>
      </c>
      <c r="AG796" t="s">
        <v>4729</v>
      </c>
      <c r="AI796" t="s">
        <v>4730</v>
      </c>
      <c r="AJ796" t="s">
        <v>146</v>
      </c>
      <c r="AK796" t="s">
        <v>123</v>
      </c>
      <c r="AL796" t="s">
        <v>124</v>
      </c>
      <c r="AM796" t="s">
        <v>124</v>
      </c>
      <c r="AN796" t="s">
        <v>124</v>
      </c>
      <c r="AO796" t="s">
        <v>147</v>
      </c>
      <c r="AP796" t="s">
        <v>4731</v>
      </c>
      <c r="AQ796" t="s">
        <v>147</v>
      </c>
      <c r="AR796" t="s">
        <v>480</v>
      </c>
      <c r="AS796" t="s">
        <v>218</v>
      </c>
      <c r="AT796" t="s">
        <v>4732</v>
      </c>
      <c r="AU796" t="s">
        <v>4733</v>
      </c>
      <c r="AV796" t="s">
        <v>4734</v>
      </c>
      <c r="AW796" t="s">
        <v>4735</v>
      </c>
      <c r="AX796" t="s">
        <v>1830</v>
      </c>
      <c r="AY796" t="s">
        <v>573</v>
      </c>
      <c r="AZ796" t="s">
        <v>573</v>
      </c>
      <c r="BA796" t="s">
        <v>1348</v>
      </c>
      <c r="BB796" t="s">
        <v>1440</v>
      </c>
      <c r="BC796" t="s">
        <v>2371</v>
      </c>
      <c r="BD796" t="s">
        <v>334</v>
      </c>
      <c r="BE796" t="s">
        <v>4736</v>
      </c>
      <c r="BF796" t="s">
        <v>1896</v>
      </c>
      <c r="BG796" t="s">
        <v>4737</v>
      </c>
      <c r="BH796" t="s">
        <v>1769</v>
      </c>
      <c r="BI796" t="s">
        <v>4738</v>
      </c>
      <c r="BJ796" t="s">
        <v>1912</v>
      </c>
      <c r="BK796" t="s">
        <v>629</v>
      </c>
      <c r="BL796" t="s">
        <v>1189</v>
      </c>
      <c r="BP796" t="s">
        <v>4739</v>
      </c>
      <c r="BQ796" t="s">
        <v>4718</v>
      </c>
      <c r="BR796" t="s">
        <v>4740</v>
      </c>
      <c r="BS796" t="s">
        <v>2141</v>
      </c>
      <c r="BT796" t="s">
        <v>175</v>
      </c>
      <c r="BU796" t="s">
        <v>454</v>
      </c>
      <c r="BV796" t="s">
        <v>455</v>
      </c>
      <c r="BW796" t="s">
        <v>2142</v>
      </c>
      <c r="BX796" t="s">
        <v>1261</v>
      </c>
      <c r="CE796" t="s">
        <v>175</v>
      </c>
      <c r="CF796" t="s">
        <v>175</v>
      </c>
      <c r="CG796" t="s">
        <v>175</v>
      </c>
      <c r="CH796" t="s">
        <v>4228</v>
      </c>
      <c r="CI796" t="s">
        <v>4228</v>
      </c>
      <c r="CJ796" t="s">
        <v>4741</v>
      </c>
      <c r="CK796" t="s">
        <v>4742</v>
      </c>
      <c r="CL796" t="s">
        <v>539</v>
      </c>
      <c r="CM796" s="4" t="s">
        <v>147</v>
      </c>
      <c r="CV796" t="s">
        <v>4743</v>
      </c>
      <c r="CW796" t="s">
        <v>4744</v>
      </c>
      <c r="CX796" t="s">
        <v>4718</v>
      </c>
      <c r="CY796" t="s">
        <v>185</v>
      </c>
      <c r="DF796" t="s">
        <v>361</v>
      </c>
      <c r="DG796" t="s">
        <v>191</v>
      </c>
      <c r="DM796" t="str">
        <f>_xlfn.XLOOKUP($A796,'[1]01_GC Supply - Item Database -'!$D$3:$D$14229,'[1]01_GC Supply - Item Database -'!BW$3:BW$14229)</f>
        <v>Black</v>
      </c>
      <c r="DN796" t="str">
        <f>_xlfn.XLOOKUP($A796,'[1]01_GC Supply - Item Database -'!$D$3:$D$14229,'[1]01_GC Supply - Item Database -'!BX$3:BX$14229)</f>
        <v>Black</v>
      </c>
      <c r="DO796" t="str">
        <f>_xlfn.XLOOKUP($A796,'[1]01_GC Supply - Item Database -'!$D$3:$D$14229,'[1]01_GC Supply - Item Database -'!BY$3:BY$14229)</f>
        <v>Solid</v>
      </c>
      <c r="DP796" t="s">
        <v>4745</v>
      </c>
      <c r="DQ796" s="7" t="s">
        <v>1642</v>
      </c>
    </row>
    <row r="797" spans="1:121">
      <c r="A797" t="s">
        <v>4746</v>
      </c>
      <c r="B797" t="s">
        <v>4747</v>
      </c>
      <c r="C797" t="s">
        <v>123</v>
      </c>
      <c r="D797" t="s">
        <v>124</v>
      </c>
      <c r="E797" t="s">
        <v>4747</v>
      </c>
      <c r="F797" t="s">
        <v>4715</v>
      </c>
      <c r="G797" t="s">
        <v>4716</v>
      </c>
      <c r="H797" t="s">
        <v>4717</v>
      </c>
      <c r="I797" t="s">
        <v>4718</v>
      </c>
      <c r="L797" t="s">
        <v>4719</v>
      </c>
      <c r="M797" t="s">
        <v>4720</v>
      </c>
      <c r="P797" t="s">
        <v>4747</v>
      </c>
      <c r="Q797" t="s">
        <v>504</v>
      </c>
      <c r="R797" t="s">
        <v>1333</v>
      </c>
      <c r="S797" t="s">
        <v>4721</v>
      </c>
      <c r="U797" t="s">
        <v>136</v>
      </c>
      <c r="V797" t="s">
        <v>324</v>
      </c>
      <c r="W797" t="s">
        <v>4721</v>
      </c>
      <c r="Y797" t="s">
        <v>4722</v>
      </c>
      <c r="Z797" t="s">
        <v>4723</v>
      </c>
      <c r="AA797" t="s">
        <v>4724</v>
      </c>
      <c r="AB797" t="s">
        <v>4725</v>
      </c>
      <c r="AC797" t="s">
        <v>4726</v>
      </c>
      <c r="AD797" t="s">
        <v>4727</v>
      </c>
      <c r="AE797" t="s">
        <v>4728</v>
      </c>
      <c r="AF797" t="s">
        <v>1340</v>
      </c>
      <c r="AG797" t="s">
        <v>4729</v>
      </c>
      <c r="AI797" t="s">
        <v>4730</v>
      </c>
      <c r="AJ797" t="s">
        <v>146</v>
      </c>
      <c r="AK797" t="s">
        <v>123</v>
      </c>
      <c r="AL797" t="s">
        <v>124</v>
      </c>
      <c r="AM797" t="s">
        <v>124</v>
      </c>
      <c r="AN797" t="s">
        <v>124</v>
      </c>
      <c r="AO797" t="s">
        <v>147</v>
      </c>
      <c r="AP797" t="s">
        <v>4731</v>
      </c>
      <c r="AQ797" t="s">
        <v>147</v>
      </c>
      <c r="AR797" t="s">
        <v>480</v>
      </c>
      <c r="AS797" t="s">
        <v>218</v>
      </c>
      <c r="AT797" t="s">
        <v>4732</v>
      </c>
      <c r="AU797" t="s">
        <v>4733</v>
      </c>
      <c r="AV797" t="s">
        <v>4734</v>
      </c>
      <c r="AW797" t="s">
        <v>4735</v>
      </c>
      <c r="AX797" t="s">
        <v>1830</v>
      </c>
      <c r="AY797" t="s">
        <v>573</v>
      </c>
      <c r="AZ797" t="s">
        <v>573</v>
      </c>
      <c r="BA797" t="s">
        <v>1348</v>
      </c>
      <c r="BB797" t="s">
        <v>1440</v>
      </c>
      <c r="BC797" t="s">
        <v>2371</v>
      </c>
      <c r="BD797" t="s">
        <v>334</v>
      </c>
      <c r="BE797" t="s">
        <v>4736</v>
      </c>
      <c r="BF797" t="s">
        <v>1896</v>
      </c>
      <c r="BG797" t="s">
        <v>4737</v>
      </c>
      <c r="BH797" t="s">
        <v>1769</v>
      </c>
      <c r="BI797" t="s">
        <v>4738</v>
      </c>
      <c r="BJ797" t="s">
        <v>1912</v>
      </c>
      <c r="BK797" t="s">
        <v>629</v>
      </c>
      <c r="BL797" t="s">
        <v>1189</v>
      </c>
      <c r="BP797" t="s">
        <v>4739</v>
      </c>
      <c r="BQ797" t="s">
        <v>4718</v>
      </c>
      <c r="BR797" t="s">
        <v>4740</v>
      </c>
      <c r="BS797" t="s">
        <v>2141</v>
      </c>
      <c r="BT797" t="s">
        <v>175</v>
      </c>
      <c r="BU797" t="s">
        <v>454</v>
      </c>
      <c r="BV797" t="s">
        <v>455</v>
      </c>
      <c r="BW797" t="s">
        <v>2142</v>
      </c>
      <c r="BX797" t="s">
        <v>1261</v>
      </c>
      <c r="CE797" t="s">
        <v>175</v>
      </c>
      <c r="CF797" t="s">
        <v>175</v>
      </c>
      <c r="CG797" t="s">
        <v>175</v>
      </c>
      <c r="CH797" t="s">
        <v>4228</v>
      </c>
      <c r="CI797" t="s">
        <v>4228</v>
      </c>
      <c r="CJ797" t="s">
        <v>4741</v>
      </c>
      <c r="CK797" t="s">
        <v>4742</v>
      </c>
      <c r="CL797" t="s">
        <v>539</v>
      </c>
      <c r="CM797" s="4" t="s">
        <v>147</v>
      </c>
      <c r="CV797" t="s">
        <v>4743</v>
      </c>
      <c r="CW797" t="s">
        <v>4744</v>
      </c>
      <c r="CX797" t="s">
        <v>4718</v>
      </c>
      <c r="CY797" t="s">
        <v>185</v>
      </c>
      <c r="DF797" t="s">
        <v>361</v>
      </c>
      <c r="DG797" t="s">
        <v>191</v>
      </c>
      <c r="DM797" t="str">
        <f>_xlfn.XLOOKUP($A797,'[1]01_GC Supply - Item Database -'!$D$3:$D$14229,'[1]01_GC Supply - Item Database -'!BW$3:BW$14229)</f>
        <v>Green</v>
      </c>
      <c r="DN797" t="str">
        <f>_xlfn.XLOOKUP($A797,'[1]01_GC Supply - Item Database -'!$D$3:$D$14229,'[1]01_GC Supply - Item Database -'!BX$3:BX$14229)</f>
        <v>Green</v>
      </c>
      <c r="DO797" t="str">
        <f>_xlfn.XLOOKUP($A797,'[1]01_GC Supply - Item Database -'!$D$3:$D$14229,'[1]01_GC Supply - Item Database -'!BY$3:BY$14229)</f>
        <v>Solid</v>
      </c>
      <c r="DP797" t="s">
        <v>4745</v>
      </c>
      <c r="DQ797" s="7" t="s">
        <v>1642</v>
      </c>
    </row>
    <row r="798" spans="1:121">
      <c r="A798" t="s">
        <v>4748</v>
      </c>
      <c r="B798" t="s">
        <v>4749</v>
      </c>
      <c r="C798" t="s">
        <v>123</v>
      </c>
      <c r="D798" t="s">
        <v>124</v>
      </c>
      <c r="E798" t="s">
        <v>4749</v>
      </c>
      <c r="F798" t="s">
        <v>4715</v>
      </c>
      <c r="G798" t="s">
        <v>4716</v>
      </c>
      <c r="H798" t="s">
        <v>4717</v>
      </c>
      <c r="I798" t="s">
        <v>4718</v>
      </c>
      <c r="L798" t="s">
        <v>4719</v>
      </c>
      <c r="M798" t="s">
        <v>4720</v>
      </c>
      <c r="P798" t="s">
        <v>4749</v>
      </c>
      <c r="Q798" t="s">
        <v>504</v>
      </c>
      <c r="R798" t="s">
        <v>1333</v>
      </c>
      <c r="S798" t="s">
        <v>4721</v>
      </c>
      <c r="U798" t="s">
        <v>136</v>
      </c>
      <c r="V798" t="s">
        <v>324</v>
      </c>
      <c r="W798" t="s">
        <v>4721</v>
      </c>
      <c r="Y798" t="s">
        <v>4722</v>
      </c>
      <c r="Z798" t="s">
        <v>4723</v>
      </c>
      <c r="AA798" t="s">
        <v>4724</v>
      </c>
      <c r="AB798" t="s">
        <v>4725</v>
      </c>
      <c r="AC798" t="s">
        <v>4726</v>
      </c>
      <c r="AD798" t="s">
        <v>4727</v>
      </c>
      <c r="AE798" t="s">
        <v>4728</v>
      </c>
      <c r="AF798" t="s">
        <v>1340</v>
      </c>
      <c r="AG798" t="s">
        <v>4729</v>
      </c>
      <c r="AI798" t="s">
        <v>4730</v>
      </c>
      <c r="AJ798" t="s">
        <v>146</v>
      </c>
      <c r="AK798" t="s">
        <v>123</v>
      </c>
      <c r="AL798" t="s">
        <v>124</v>
      </c>
      <c r="AM798" t="s">
        <v>124</v>
      </c>
      <c r="AN798" t="s">
        <v>124</v>
      </c>
      <c r="AO798" t="s">
        <v>147</v>
      </c>
      <c r="AP798" t="s">
        <v>4731</v>
      </c>
      <c r="AQ798" t="s">
        <v>147</v>
      </c>
      <c r="AR798" t="s">
        <v>480</v>
      </c>
      <c r="AS798" t="s">
        <v>218</v>
      </c>
      <c r="AT798" t="s">
        <v>4732</v>
      </c>
      <c r="AU798" t="s">
        <v>4733</v>
      </c>
      <c r="AV798" t="s">
        <v>4734</v>
      </c>
      <c r="AW798" t="s">
        <v>4735</v>
      </c>
      <c r="AX798" t="s">
        <v>1830</v>
      </c>
      <c r="AY798" t="s">
        <v>573</v>
      </c>
      <c r="AZ798" t="s">
        <v>573</v>
      </c>
      <c r="BA798" t="s">
        <v>1348</v>
      </c>
      <c r="BB798" t="s">
        <v>1440</v>
      </c>
      <c r="BC798" t="s">
        <v>2371</v>
      </c>
      <c r="BD798" t="s">
        <v>334</v>
      </c>
      <c r="BE798" t="s">
        <v>4736</v>
      </c>
      <c r="BF798" t="s">
        <v>1896</v>
      </c>
      <c r="BG798" t="s">
        <v>4737</v>
      </c>
      <c r="BH798" t="s">
        <v>1769</v>
      </c>
      <c r="BI798" t="s">
        <v>4738</v>
      </c>
      <c r="BJ798" t="s">
        <v>1912</v>
      </c>
      <c r="BK798" t="s">
        <v>629</v>
      </c>
      <c r="BL798" t="s">
        <v>1189</v>
      </c>
      <c r="BP798" t="s">
        <v>4739</v>
      </c>
      <c r="BQ798" t="s">
        <v>4718</v>
      </c>
      <c r="BR798" t="s">
        <v>4740</v>
      </c>
      <c r="BS798" t="s">
        <v>2141</v>
      </c>
      <c r="BT798" t="s">
        <v>175</v>
      </c>
      <c r="BU798" t="s">
        <v>454</v>
      </c>
      <c r="BV798" t="s">
        <v>455</v>
      </c>
      <c r="BW798" t="s">
        <v>2142</v>
      </c>
      <c r="BX798" t="s">
        <v>1261</v>
      </c>
      <c r="CE798" t="s">
        <v>175</v>
      </c>
      <c r="CF798" t="s">
        <v>175</v>
      </c>
      <c r="CG798" t="s">
        <v>175</v>
      </c>
      <c r="CH798" t="s">
        <v>4228</v>
      </c>
      <c r="CI798" t="s">
        <v>4228</v>
      </c>
      <c r="CJ798" t="s">
        <v>4741</v>
      </c>
      <c r="CK798" t="s">
        <v>4742</v>
      </c>
      <c r="CL798" t="s">
        <v>539</v>
      </c>
      <c r="CM798" s="4" t="s">
        <v>147</v>
      </c>
      <c r="CV798" t="s">
        <v>4743</v>
      </c>
      <c r="CW798" t="s">
        <v>4744</v>
      </c>
      <c r="CX798" t="s">
        <v>4718</v>
      </c>
      <c r="CY798" t="s">
        <v>185</v>
      </c>
      <c r="DF798" t="s">
        <v>361</v>
      </c>
      <c r="DG798" t="s">
        <v>191</v>
      </c>
      <c r="DM798" t="str">
        <f>_xlfn.XLOOKUP($A798,'[1]01_GC Supply - Item Database -'!$D$3:$D$14229,'[1]01_GC Supply - Item Database -'!BW$3:BW$14229)</f>
        <v>Red</v>
      </c>
      <c r="DN798" t="str">
        <f>_xlfn.XLOOKUP($A798,'[1]01_GC Supply - Item Database -'!$D$3:$D$14229,'[1]01_GC Supply - Item Database -'!BX$3:BX$14229)</f>
        <v>Red</v>
      </c>
      <c r="DO798" t="str">
        <f>_xlfn.XLOOKUP($A798,'[1]01_GC Supply - Item Database -'!$D$3:$D$14229,'[1]01_GC Supply - Item Database -'!BY$3:BY$14229)</f>
        <v>Solid</v>
      </c>
      <c r="DP798" t="s">
        <v>4745</v>
      </c>
      <c r="DQ798" s="7" t="s">
        <v>1642</v>
      </c>
    </row>
    <row r="799" spans="1:121">
      <c r="A799" t="s">
        <v>4750</v>
      </c>
      <c r="B799" t="s">
        <v>4751</v>
      </c>
      <c r="C799" t="s">
        <v>123</v>
      </c>
      <c r="D799" t="s">
        <v>124</v>
      </c>
      <c r="E799" t="s">
        <v>4751</v>
      </c>
      <c r="F799" t="s">
        <v>4715</v>
      </c>
      <c r="G799" t="s">
        <v>4716</v>
      </c>
      <c r="H799" t="s">
        <v>4717</v>
      </c>
      <c r="I799" t="s">
        <v>4718</v>
      </c>
      <c r="L799" t="s">
        <v>4719</v>
      </c>
      <c r="M799" t="s">
        <v>4720</v>
      </c>
      <c r="P799" t="s">
        <v>4751</v>
      </c>
      <c r="Q799" t="s">
        <v>504</v>
      </c>
      <c r="R799" t="s">
        <v>1333</v>
      </c>
      <c r="S799" t="s">
        <v>4721</v>
      </c>
      <c r="U799" t="s">
        <v>136</v>
      </c>
      <c r="V799" t="s">
        <v>324</v>
      </c>
      <c r="W799" t="s">
        <v>4721</v>
      </c>
      <c r="Y799" t="s">
        <v>4722</v>
      </c>
      <c r="Z799" t="s">
        <v>4723</v>
      </c>
      <c r="AA799" t="s">
        <v>4724</v>
      </c>
      <c r="AB799" t="s">
        <v>4725</v>
      </c>
      <c r="AC799" t="s">
        <v>4726</v>
      </c>
      <c r="AD799" t="s">
        <v>4727</v>
      </c>
      <c r="AE799" t="s">
        <v>4728</v>
      </c>
      <c r="AF799" t="s">
        <v>1340</v>
      </c>
      <c r="AG799" t="s">
        <v>4729</v>
      </c>
      <c r="AI799" t="s">
        <v>4730</v>
      </c>
      <c r="AJ799" t="s">
        <v>146</v>
      </c>
      <c r="AK799" t="s">
        <v>123</v>
      </c>
      <c r="AL799" t="s">
        <v>124</v>
      </c>
      <c r="AM799" t="s">
        <v>124</v>
      </c>
      <c r="AN799" t="s">
        <v>124</v>
      </c>
      <c r="AO799" t="s">
        <v>147</v>
      </c>
      <c r="AP799" t="s">
        <v>4731</v>
      </c>
      <c r="AQ799" t="s">
        <v>147</v>
      </c>
      <c r="AR799" t="s">
        <v>480</v>
      </c>
      <c r="AS799" t="s">
        <v>218</v>
      </c>
      <c r="AT799" t="s">
        <v>4732</v>
      </c>
      <c r="AU799" t="s">
        <v>4733</v>
      </c>
      <c r="AV799" t="s">
        <v>4734</v>
      </c>
      <c r="AW799" t="s">
        <v>4735</v>
      </c>
      <c r="AX799" t="s">
        <v>1830</v>
      </c>
      <c r="AY799" t="s">
        <v>573</v>
      </c>
      <c r="AZ799" t="s">
        <v>573</v>
      </c>
      <c r="BA799" t="s">
        <v>1348</v>
      </c>
      <c r="BB799" t="s">
        <v>1440</v>
      </c>
      <c r="BC799" t="s">
        <v>2371</v>
      </c>
      <c r="BD799" t="s">
        <v>334</v>
      </c>
      <c r="BE799" t="s">
        <v>4736</v>
      </c>
      <c r="BF799" t="s">
        <v>1896</v>
      </c>
      <c r="BG799" t="s">
        <v>4737</v>
      </c>
      <c r="BH799" t="s">
        <v>1769</v>
      </c>
      <c r="BI799" t="s">
        <v>4738</v>
      </c>
      <c r="BJ799" t="s">
        <v>1912</v>
      </c>
      <c r="BK799" t="s">
        <v>629</v>
      </c>
      <c r="BL799" t="s">
        <v>1189</v>
      </c>
      <c r="BP799" t="s">
        <v>4739</v>
      </c>
      <c r="BQ799" t="s">
        <v>4718</v>
      </c>
      <c r="BR799" t="s">
        <v>4740</v>
      </c>
      <c r="BS799" t="s">
        <v>2141</v>
      </c>
      <c r="BT799" t="s">
        <v>175</v>
      </c>
      <c r="BU799" t="s">
        <v>454</v>
      </c>
      <c r="BV799" t="s">
        <v>455</v>
      </c>
      <c r="BW799" t="s">
        <v>2142</v>
      </c>
      <c r="BX799" t="s">
        <v>1261</v>
      </c>
      <c r="CE799" t="s">
        <v>175</v>
      </c>
      <c r="CF799" t="s">
        <v>175</v>
      </c>
      <c r="CG799" t="s">
        <v>175</v>
      </c>
      <c r="CH799" t="s">
        <v>4228</v>
      </c>
      <c r="CI799" t="s">
        <v>4228</v>
      </c>
      <c r="CJ799" t="s">
        <v>4741</v>
      </c>
      <c r="CK799" t="s">
        <v>4742</v>
      </c>
      <c r="CL799" t="s">
        <v>539</v>
      </c>
      <c r="CM799" s="4" t="s">
        <v>147</v>
      </c>
      <c r="CV799" t="s">
        <v>4743</v>
      </c>
      <c r="CW799" t="s">
        <v>4744</v>
      </c>
      <c r="CX799" t="s">
        <v>4718</v>
      </c>
      <c r="CY799" t="s">
        <v>185</v>
      </c>
      <c r="DF799" t="s">
        <v>361</v>
      </c>
      <c r="DG799" t="s">
        <v>191</v>
      </c>
      <c r="DM799" t="str">
        <f>_xlfn.XLOOKUP($A799,'[1]01_GC Supply - Item Database -'!$D$3:$D$14229,'[1]01_GC Supply - Item Database -'!BW$3:BW$14229)</f>
        <v>Yellow</v>
      </c>
      <c r="DN799" t="str">
        <f>_xlfn.XLOOKUP($A799,'[1]01_GC Supply - Item Database -'!$D$3:$D$14229,'[1]01_GC Supply - Item Database -'!BX$3:BX$14229)</f>
        <v>Yellow</v>
      </c>
      <c r="DO799" t="str">
        <f>_xlfn.XLOOKUP($A799,'[1]01_GC Supply - Item Database -'!$D$3:$D$14229,'[1]01_GC Supply - Item Database -'!BY$3:BY$14229)</f>
        <v>Solid</v>
      </c>
      <c r="DP799" t="s">
        <v>4745</v>
      </c>
      <c r="DQ799" s="7" t="s">
        <v>1642</v>
      </c>
    </row>
    <row r="800" spans="1:121">
      <c r="A800" t="s">
        <v>4752</v>
      </c>
      <c r="B800" t="s">
        <v>4753</v>
      </c>
      <c r="C800" t="s">
        <v>123</v>
      </c>
      <c r="D800" t="s">
        <v>124</v>
      </c>
      <c r="E800" t="s">
        <v>4753</v>
      </c>
      <c r="F800" t="s">
        <v>4754</v>
      </c>
      <c r="G800" t="s">
        <v>4755</v>
      </c>
      <c r="I800" t="s">
        <v>4756</v>
      </c>
      <c r="J800" t="s">
        <v>4757</v>
      </c>
      <c r="L800" t="s">
        <v>4758</v>
      </c>
      <c r="M800" t="s">
        <v>4759</v>
      </c>
      <c r="P800" t="s">
        <v>4753</v>
      </c>
      <c r="Q800" t="s">
        <v>1150</v>
      </c>
      <c r="R800" t="s">
        <v>4437</v>
      </c>
      <c r="S800" t="s">
        <v>2512</v>
      </c>
      <c r="Y800" t="s">
        <v>4760</v>
      </c>
      <c r="Z800" t="s">
        <v>4586</v>
      </c>
      <c r="AA800" t="s">
        <v>4761</v>
      </c>
      <c r="AB800" t="s">
        <v>4762</v>
      </c>
      <c r="AC800" t="s">
        <v>3461</v>
      </c>
      <c r="AI800" t="s">
        <v>4763</v>
      </c>
      <c r="AJ800" t="s">
        <v>146</v>
      </c>
      <c r="AK800" t="s">
        <v>124</v>
      </c>
      <c r="AL800" t="s">
        <v>123</v>
      </c>
      <c r="AM800" t="s">
        <v>124</v>
      </c>
      <c r="AN800" t="s">
        <v>124</v>
      </c>
      <c r="AO800" t="s">
        <v>147</v>
      </c>
      <c r="AP800" t="s">
        <v>850</v>
      </c>
      <c r="AQ800" t="s">
        <v>147</v>
      </c>
      <c r="AR800" t="s">
        <v>621</v>
      </c>
      <c r="AS800" t="s">
        <v>4764</v>
      </c>
      <c r="AT800" t="s">
        <v>4765</v>
      </c>
      <c r="AU800" t="s">
        <v>4766</v>
      </c>
      <c r="AV800" t="s">
        <v>4767</v>
      </c>
      <c r="AW800" t="s">
        <v>4768</v>
      </c>
      <c r="AX800" t="s">
        <v>147</v>
      </c>
      <c r="AY800" t="s">
        <v>521</v>
      </c>
      <c r="AZ800" t="s">
        <v>1019</v>
      </c>
      <c r="BA800" t="s">
        <v>2285</v>
      </c>
      <c r="BB800" t="s">
        <v>573</v>
      </c>
      <c r="BC800" t="s">
        <v>334</v>
      </c>
      <c r="BD800" t="s">
        <v>334</v>
      </c>
      <c r="BE800" t="s">
        <v>4769</v>
      </c>
      <c r="BF800" t="s">
        <v>2285</v>
      </c>
      <c r="BG800" t="s">
        <v>4770</v>
      </c>
      <c r="BH800" t="s">
        <v>1814</v>
      </c>
      <c r="BI800" t="s">
        <v>2464</v>
      </c>
      <c r="BJ800" t="s">
        <v>258</v>
      </c>
      <c r="BK800" t="s">
        <v>2473</v>
      </c>
      <c r="BL800" t="s">
        <v>1161</v>
      </c>
      <c r="BM800" t="s">
        <v>573</v>
      </c>
      <c r="BN800" t="s">
        <v>334</v>
      </c>
      <c r="BO800" t="s">
        <v>334</v>
      </c>
      <c r="BP800" t="s">
        <v>4771</v>
      </c>
      <c r="BQ800" t="s">
        <v>4756</v>
      </c>
      <c r="BR800" t="s">
        <v>1588</v>
      </c>
      <c r="BS800" t="s">
        <v>192</v>
      </c>
      <c r="BT800" t="s">
        <v>175</v>
      </c>
      <c r="BU800" t="s">
        <v>454</v>
      </c>
      <c r="BV800" t="s">
        <v>455</v>
      </c>
      <c r="BW800" t="s">
        <v>1590</v>
      </c>
      <c r="BX800" t="s">
        <v>1261</v>
      </c>
      <c r="CE800" t="s">
        <v>175</v>
      </c>
      <c r="CF800" t="s">
        <v>175</v>
      </c>
      <c r="CG800" t="s">
        <v>175</v>
      </c>
      <c r="CH800" t="s">
        <v>457</v>
      </c>
      <c r="CI800" t="s">
        <v>457</v>
      </c>
      <c r="CJ800" t="s">
        <v>4741</v>
      </c>
      <c r="CK800" t="s">
        <v>4742</v>
      </c>
      <c r="CL800" t="s">
        <v>3461</v>
      </c>
      <c r="CM800" s="4" t="s">
        <v>147</v>
      </c>
      <c r="CX800" t="s">
        <v>4772</v>
      </c>
      <c r="CY800" t="s">
        <v>185</v>
      </c>
      <c r="DF800" t="s">
        <v>361</v>
      </c>
      <c r="DG800" t="s">
        <v>191</v>
      </c>
      <c r="DM800" t="str">
        <f>_xlfn.XLOOKUP($A800,'[1]01_GC Supply - Item Database -'!$D$3:$D$14229,'[1]01_GC Supply - Item Database -'!BW$3:BW$14229)</f>
        <v>Black</v>
      </c>
      <c r="DN800" t="str">
        <f>_xlfn.XLOOKUP($A800,'[1]01_GC Supply - Item Database -'!$D$3:$D$14229,'[1]01_GC Supply - Item Database -'!BX$3:BX$14229)</f>
        <v>Black</v>
      </c>
      <c r="DO800" t="str">
        <f>_xlfn.XLOOKUP($A800,'[1]01_GC Supply - Item Database -'!$D$3:$D$14229,'[1]01_GC Supply - Item Database -'!BY$3:BY$14229)</f>
        <v>Solid</v>
      </c>
      <c r="DP800" t="s">
        <v>4773</v>
      </c>
      <c r="DQ800" s="7" t="s">
        <v>553</v>
      </c>
    </row>
    <row r="801" spans="1:121">
      <c r="A801" t="s">
        <v>4774</v>
      </c>
      <c r="B801" t="s">
        <v>4775</v>
      </c>
      <c r="C801" t="s">
        <v>123</v>
      </c>
      <c r="D801" t="s">
        <v>124</v>
      </c>
      <c r="E801" t="s">
        <v>4775</v>
      </c>
      <c r="F801" t="s">
        <v>4754</v>
      </c>
      <c r="G801" t="s">
        <v>4755</v>
      </c>
      <c r="I801" t="s">
        <v>4756</v>
      </c>
      <c r="J801" t="s">
        <v>4757</v>
      </c>
      <c r="L801" t="s">
        <v>4758</v>
      </c>
      <c r="M801" t="s">
        <v>4759</v>
      </c>
      <c r="P801" t="s">
        <v>4775</v>
      </c>
      <c r="Q801" t="s">
        <v>1150</v>
      </c>
      <c r="R801" t="s">
        <v>4437</v>
      </c>
      <c r="S801" t="s">
        <v>4149</v>
      </c>
      <c r="Y801" t="s">
        <v>4760</v>
      </c>
      <c r="Z801" t="s">
        <v>4586</v>
      </c>
      <c r="AA801" t="s">
        <v>4761</v>
      </c>
      <c r="AB801" t="s">
        <v>4762</v>
      </c>
      <c r="AC801" t="s">
        <v>3461</v>
      </c>
      <c r="AI801" t="s">
        <v>4763</v>
      </c>
      <c r="AJ801" t="s">
        <v>146</v>
      </c>
      <c r="AK801" t="s">
        <v>124</v>
      </c>
      <c r="AL801" t="s">
        <v>123</v>
      </c>
      <c r="AM801" t="s">
        <v>124</v>
      </c>
      <c r="AN801" t="s">
        <v>124</v>
      </c>
      <c r="AO801" t="s">
        <v>147</v>
      </c>
      <c r="AP801" t="s">
        <v>850</v>
      </c>
      <c r="AQ801" t="s">
        <v>147</v>
      </c>
      <c r="AR801" t="s">
        <v>621</v>
      </c>
      <c r="AS801" t="s">
        <v>4764</v>
      </c>
      <c r="AT801" t="s">
        <v>4765</v>
      </c>
      <c r="AU801" t="s">
        <v>4766</v>
      </c>
      <c r="AV801" t="s">
        <v>4767</v>
      </c>
      <c r="AW801" t="s">
        <v>4768</v>
      </c>
      <c r="AX801" t="s">
        <v>147</v>
      </c>
      <c r="AY801" t="s">
        <v>521</v>
      </c>
      <c r="AZ801" t="s">
        <v>1019</v>
      </c>
      <c r="BA801" t="s">
        <v>2285</v>
      </c>
      <c r="BB801" t="s">
        <v>573</v>
      </c>
      <c r="BC801" t="s">
        <v>334</v>
      </c>
      <c r="BD801" t="s">
        <v>334</v>
      </c>
      <c r="BE801" t="s">
        <v>4769</v>
      </c>
      <c r="BF801" t="s">
        <v>2285</v>
      </c>
      <c r="BG801" t="s">
        <v>4770</v>
      </c>
      <c r="BH801" t="s">
        <v>1814</v>
      </c>
      <c r="BI801" t="s">
        <v>2464</v>
      </c>
      <c r="BJ801" t="s">
        <v>258</v>
      </c>
      <c r="BK801" t="s">
        <v>2473</v>
      </c>
      <c r="BL801" t="s">
        <v>1161</v>
      </c>
      <c r="BM801" t="s">
        <v>573</v>
      </c>
      <c r="BN801" t="s">
        <v>334</v>
      </c>
      <c r="BO801" t="s">
        <v>334</v>
      </c>
      <c r="BP801" t="s">
        <v>4771</v>
      </c>
      <c r="BQ801" t="s">
        <v>4756</v>
      </c>
      <c r="BR801" t="s">
        <v>1588</v>
      </c>
      <c r="BS801" t="s">
        <v>192</v>
      </c>
      <c r="BT801" t="s">
        <v>175</v>
      </c>
      <c r="BU801" t="s">
        <v>454</v>
      </c>
      <c r="BV801" t="s">
        <v>455</v>
      </c>
      <c r="BW801" t="s">
        <v>1590</v>
      </c>
      <c r="BX801" t="s">
        <v>1261</v>
      </c>
      <c r="CE801" t="s">
        <v>175</v>
      </c>
      <c r="CF801" t="s">
        <v>175</v>
      </c>
      <c r="CG801" t="s">
        <v>175</v>
      </c>
      <c r="CH801" t="s">
        <v>457</v>
      </c>
      <c r="CI801" t="s">
        <v>457</v>
      </c>
      <c r="CJ801" t="s">
        <v>4741</v>
      </c>
      <c r="CK801" t="s">
        <v>4742</v>
      </c>
      <c r="CL801" t="s">
        <v>3461</v>
      </c>
      <c r="CM801" s="4" t="s">
        <v>147</v>
      </c>
      <c r="CX801" t="s">
        <v>4772</v>
      </c>
      <c r="CY801" t="s">
        <v>185</v>
      </c>
      <c r="DF801" t="s">
        <v>361</v>
      </c>
      <c r="DG801" t="s">
        <v>191</v>
      </c>
      <c r="DM801" t="str">
        <f>_xlfn.XLOOKUP($A801,'[1]01_GC Supply - Item Database -'!$D$3:$D$14229,'[1]01_GC Supply - Item Database -'!BW$3:BW$14229)</f>
        <v>Brown</v>
      </c>
      <c r="DN801" t="str">
        <f>_xlfn.XLOOKUP($A801,'[1]01_GC Supply - Item Database -'!$D$3:$D$14229,'[1]01_GC Supply - Item Database -'!BX$3:BX$14229)</f>
        <v>Brown</v>
      </c>
      <c r="DO801" t="str">
        <f>_xlfn.XLOOKUP($A801,'[1]01_GC Supply - Item Database -'!$D$3:$D$14229,'[1]01_GC Supply - Item Database -'!BY$3:BY$14229)</f>
        <v>Solid</v>
      </c>
      <c r="DP801" t="s">
        <v>4773</v>
      </c>
      <c r="DQ801" s="7" t="s">
        <v>553</v>
      </c>
    </row>
    <row r="802" spans="1:121">
      <c r="A802" t="s">
        <v>4776</v>
      </c>
      <c r="B802" t="s">
        <v>4777</v>
      </c>
      <c r="C802" t="s">
        <v>123</v>
      </c>
      <c r="D802" t="s">
        <v>124</v>
      </c>
      <c r="E802" t="s">
        <v>4777</v>
      </c>
      <c r="F802" t="s">
        <v>4754</v>
      </c>
      <c r="G802" t="s">
        <v>4755</v>
      </c>
      <c r="I802" t="s">
        <v>4756</v>
      </c>
      <c r="J802" t="s">
        <v>4757</v>
      </c>
      <c r="L802" t="s">
        <v>4758</v>
      </c>
      <c r="M802" t="s">
        <v>4759</v>
      </c>
      <c r="P802" t="s">
        <v>4777</v>
      </c>
      <c r="Q802" t="s">
        <v>1150</v>
      </c>
      <c r="R802" t="s">
        <v>4437</v>
      </c>
      <c r="S802" t="s">
        <v>4149</v>
      </c>
      <c r="Y802" t="s">
        <v>4760</v>
      </c>
      <c r="Z802" t="s">
        <v>4586</v>
      </c>
      <c r="AA802" t="s">
        <v>4761</v>
      </c>
      <c r="AB802" t="s">
        <v>4762</v>
      </c>
      <c r="AC802" t="s">
        <v>3461</v>
      </c>
      <c r="AI802" t="s">
        <v>4763</v>
      </c>
      <c r="AJ802" t="s">
        <v>146</v>
      </c>
      <c r="AK802" t="s">
        <v>124</v>
      </c>
      <c r="AL802" t="s">
        <v>123</v>
      </c>
      <c r="AM802" t="s">
        <v>124</v>
      </c>
      <c r="AN802" t="s">
        <v>124</v>
      </c>
      <c r="AO802" t="s">
        <v>147</v>
      </c>
      <c r="AP802" t="s">
        <v>850</v>
      </c>
      <c r="AQ802" t="s">
        <v>147</v>
      </c>
      <c r="AR802" t="s">
        <v>621</v>
      </c>
      <c r="AS802" t="s">
        <v>4764</v>
      </c>
      <c r="AT802" t="s">
        <v>4765</v>
      </c>
      <c r="AU802" t="s">
        <v>4766</v>
      </c>
      <c r="AV802" t="s">
        <v>4767</v>
      </c>
      <c r="AW802" t="s">
        <v>4768</v>
      </c>
      <c r="AX802" t="s">
        <v>147</v>
      </c>
      <c r="AY802" t="s">
        <v>521</v>
      </c>
      <c r="AZ802" t="s">
        <v>1019</v>
      </c>
      <c r="BA802" t="s">
        <v>2285</v>
      </c>
      <c r="BB802" t="s">
        <v>573</v>
      </c>
      <c r="BC802" t="s">
        <v>334</v>
      </c>
      <c r="BD802" t="s">
        <v>334</v>
      </c>
      <c r="BE802" t="s">
        <v>4769</v>
      </c>
      <c r="BF802" t="s">
        <v>2285</v>
      </c>
      <c r="BG802" t="s">
        <v>4770</v>
      </c>
      <c r="BH802" t="s">
        <v>1814</v>
      </c>
      <c r="BI802" t="s">
        <v>2464</v>
      </c>
      <c r="BJ802" t="s">
        <v>258</v>
      </c>
      <c r="BK802" t="s">
        <v>2473</v>
      </c>
      <c r="BL802" t="s">
        <v>1161</v>
      </c>
      <c r="BM802" t="s">
        <v>573</v>
      </c>
      <c r="BN802" t="s">
        <v>334</v>
      </c>
      <c r="BO802" t="s">
        <v>334</v>
      </c>
      <c r="BP802" t="s">
        <v>4771</v>
      </c>
      <c r="BQ802" t="s">
        <v>4756</v>
      </c>
      <c r="BR802" t="s">
        <v>1588</v>
      </c>
      <c r="BS802" t="s">
        <v>192</v>
      </c>
      <c r="BT802" t="s">
        <v>175</v>
      </c>
      <c r="BU802" t="s">
        <v>454</v>
      </c>
      <c r="BV802" t="s">
        <v>455</v>
      </c>
      <c r="BW802" t="s">
        <v>1590</v>
      </c>
      <c r="BX802" t="s">
        <v>1261</v>
      </c>
      <c r="CE802" t="s">
        <v>175</v>
      </c>
      <c r="CF802" t="s">
        <v>175</v>
      </c>
      <c r="CG802" t="s">
        <v>175</v>
      </c>
      <c r="CH802" t="s">
        <v>457</v>
      </c>
      <c r="CI802" t="s">
        <v>457</v>
      </c>
      <c r="CJ802" t="s">
        <v>4741</v>
      </c>
      <c r="CK802" t="s">
        <v>4742</v>
      </c>
      <c r="CL802" t="s">
        <v>3461</v>
      </c>
      <c r="CM802" s="4" t="s">
        <v>147</v>
      </c>
      <c r="CX802" t="s">
        <v>4772</v>
      </c>
      <c r="CY802" t="s">
        <v>185</v>
      </c>
      <c r="DF802" t="s">
        <v>361</v>
      </c>
      <c r="DG802" t="s">
        <v>191</v>
      </c>
      <c r="DM802" t="str">
        <f>_xlfn.XLOOKUP($A802,'[1]01_GC Supply - Item Database -'!$D$3:$D$14229,'[1]01_GC Supply - Item Database -'!BW$3:BW$14229)</f>
        <v>Gray</v>
      </c>
      <c r="DN802" t="str">
        <f>_xlfn.XLOOKUP($A802,'[1]01_GC Supply - Item Database -'!$D$3:$D$14229,'[1]01_GC Supply - Item Database -'!BX$3:BX$14229)</f>
        <v>Gray</v>
      </c>
      <c r="DO802" t="str">
        <f>_xlfn.XLOOKUP($A802,'[1]01_GC Supply - Item Database -'!$D$3:$D$14229,'[1]01_GC Supply - Item Database -'!BY$3:BY$14229)</f>
        <v>Solid</v>
      </c>
      <c r="DP802" t="s">
        <v>4773</v>
      </c>
      <c r="DQ802" s="7" t="s">
        <v>553</v>
      </c>
    </row>
    <row r="803" spans="1:121">
      <c r="A803" t="s">
        <v>4778</v>
      </c>
      <c r="B803" t="s">
        <v>4779</v>
      </c>
      <c r="C803" t="s">
        <v>123</v>
      </c>
      <c r="D803" t="s">
        <v>124</v>
      </c>
      <c r="E803" t="s">
        <v>4779</v>
      </c>
      <c r="F803" t="s">
        <v>4754</v>
      </c>
      <c r="G803" t="s">
        <v>4755</v>
      </c>
      <c r="I803" t="s">
        <v>4756</v>
      </c>
      <c r="J803" t="s">
        <v>4757</v>
      </c>
      <c r="L803" t="s">
        <v>4758</v>
      </c>
      <c r="M803" t="s">
        <v>4759</v>
      </c>
      <c r="P803" t="s">
        <v>4779</v>
      </c>
      <c r="Q803" t="s">
        <v>1150</v>
      </c>
      <c r="R803" t="s">
        <v>4437</v>
      </c>
      <c r="S803" t="s">
        <v>4149</v>
      </c>
      <c r="Y803" t="s">
        <v>4760</v>
      </c>
      <c r="Z803" t="s">
        <v>4586</v>
      </c>
      <c r="AA803" t="s">
        <v>4761</v>
      </c>
      <c r="AB803" t="s">
        <v>4762</v>
      </c>
      <c r="AC803" t="s">
        <v>3461</v>
      </c>
      <c r="AI803" t="s">
        <v>4763</v>
      </c>
      <c r="AJ803" t="s">
        <v>146</v>
      </c>
      <c r="AK803" t="s">
        <v>124</v>
      </c>
      <c r="AL803" t="s">
        <v>123</v>
      </c>
      <c r="AM803" t="s">
        <v>124</v>
      </c>
      <c r="AN803" t="s">
        <v>124</v>
      </c>
      <c r="AO803" t="s">
        <v>147</v>
      </c>
      <c r="AP803" t="s">
        <v>850</v>
      </c>
      <c r="AQ803" t="s">
        <v>147</v>
      </c>
      <c r="AR803" t="s">
        <v>621</v>
      </c>
      <c r="AS803" t="s">
        <v>4764</v>
      </c>
      <c r="AT803" t="s">
        <v>4765</v>
      </c>
      <c r="AU803" t="s">
        <v>4766</v>
      </c>
      <c r="AV803" t="s">
        <v>4767</v>
      </c>
      <c r="AW803" t="s">
        <v>4768</v>
      </c>
      <c r="AX803" t="s">
        <v>147</v>
      </c>
      <c r="AY803" t="s">
        <v>521</v>
      </c>
      <c r="AZ803" t="s">
        <v>1019</v>
      </c>
      <c r="BA803" t="s">
        <v>2285</v>
      </c>
      <c r="BB803" t="s">
        <v>573</v>
      </c>
      <c r="BC803" t="s">
        <v>334</v>
      </c>
      <c r="BD803" t="s">
        <v>334</v>
      </c>
      <c r="BE803" t="s">
        <v>4769</v>
      </c>
      <c r="BF803" t="s">
        <v>2285</v>
      </c>
      <c r="BG803" t="s">
        <v>4770</v>
      </c>
      <c r="BH803" t="s">
        <v>1814</v>
      </c>
      <c r="BI803" t="s">
        <v>2464</v>
      </c>
      <c r="BJ803" t="s">
        <v>258</v>
      </c>
      <c r="BK803" t="s">
        <v>2473</v>
      </c>
      <c r="BL803" t="s">
        <v>1161</v>
      </c>
      <c r="BM803" t="s">
        <v>573</v>
      </c>
      <c r="BN803" t="s">
        <v>334</v>
      </c>
      <c r="BO803" t="s">
        <v>334</v>
      </c>
      <c r="BP803" t="s">
        <v>4771</v>
      </c>
      <c r="BQ803" t="s">
        <v>4756</v>
      </c>
      <c r="BR803" t="s">
        <v>1588</v>
      </c>
      <c r="BS803" t="s">
        <v>192</v>
      </c>
      <c r="BT803" t="s">
        <v>175</v>
      </c>
      <c r="BU803" t="s">
        <v>454</v>
      </c>
      <c r="BV803" t="s">
        <v>455</v>
      </c>
      <c r="BW803" t="s">
        <v>1590</v>
      </c>
      <c r="BX803" t="s">
        <v>1261</v>
      </c>
      <c r="CE803" t="s">
        <v>175</v>
      </c>
      <c r="CF803" t="s">
        <v>175</v>
      </c>
      <c r="CG803" t="s">
        <v>175</v>
      </c>
      <c r="CH803" t="s">
        <v>457</v>
      </c>
      <c r="CI803" t="s">
        <v>457</v>
      </c>
      <c r="CJ803" t="s">
        <v>4741</v>
      </c>
      <c r="CK803" t="s">
        <v>4742</v>
      </c>
      <c r="CL803" t="s">
        <v>3461</v>
      </c>
      <c r="CM803" s="4" t="s">
        <v>147</v>
      </c>
      <c r="CX803" t="s">
        <v>4772</v>
      </c>
      <c r="CY803" t="s">
        <v>185</v>
      </c>
      <c r="DF803" t="s">
        <v>361</v>
      </c>
      <c r="DG803" t="s">
        <v>191</v>
      </c>
      <c r="DM803" t="str">
        <f>_xlfn.XLOOKUP($A803,'[1]01_GC Supply - Item Database -'!$D$3:$D$14229,'[1]01_GC Supply - Item Database -'!BW$3:BW$14229)</f>
        <v>Green</v>
      </c>
      <c r="DN803" t="str">
        <f>_xlfn.XLOOKUP($A803,'[1]01_GC Supply - Item Database -'!$D$3:$D$14229,'[1]01_GC Supply - Item Database -'!BX$3:BX$14229)</f>
        <v>Hunter Green</v>
      </c>
      <c r="DO803" t="str">
        <f>_xlfn.XLOOKUP($A803,'[1]01_GC Supply - Item Database -'!$D$3:$D$14229,'[1]01_GC Supply - Item Database -'!BY$3:BY$14229)</f>
        <v>Solid</v>
      </c>
      <c r="DP803" t="s">
        <v>4773</v>
      </c>
      <c r="DQ803" s="7" t="s">
        <v>553</v>
      </c>
    </row>
    <row r="804" spans="1:121">
      <c r="A804" t="s">
        <v>4780</v>
      </c>
      <c r="B804" t="s">
        <v>4781</v>
      </c>
      <c r="C804" t="s">
        <v>123</v>
      </c>
      <c r="D804" t="s">
        <v>124</v>
      </c>
      <c r="E804" t="s">
        <v>4781</v>
      </c>
      <c r="F804" t="s">
        <v>4754</v>
      </c>
      <c r="G804" t="s">
        <v>4755</v>
      </c>
      <c r="I804" t="s">
        <v>4756</v>
      </c>
      <c r="J804" t="s">
        <v>4757</v>
      </c>
      <c r="L804" t="s">
        <v>4758</v>
      </c>
      <c r="M804" t="s">
        <v>4759</v>
      </c>
      <c r="P804" t="s">
        <v>4781</v>
      </c>
      <c r="Q804" t="s">
        <v>1150</v>
      </c>
      <c r="R804" t="s">
        <v>4437</v>
      </c>
      <c r="S804" t="s">
        <v>4782</v>
      </c>
      <c r="Y804" t="s">
        <v>4760</v>
      </c>
      <c r="Z804" t="s">
        <v>4586</v>
      </c>
      <c r="AA804" t="s">
        <v>4783</v>
      </c>
      <c r="AB804" t="s">
        <v>4784</v>
      </c>
      <c r="AC804" t="s">
        <v>3461</v>
      </c>
      <c r="AI804" t="s">
        <v>4763</v>
      </c>
      <c r="AJ804" t="s">
        <v>146</v>
      </c>
      <c r="AK804" t="s">
        <v>124</v>
      </c>
      <c r="AL804" t="s">
        <v>123</v>
      </c>
      <c r="AM804" t="s">
        <v>124</v>
      </c>
      <c r="AN804" t="s">
        <v>124</v>
      </c>
      <c r="AO804" t="s">
        <v>147</v>
      </c>
      <c r="AP804" t="s">
        <v>850</v>
      </c>
      <c r="AQ804" t="s">
        <v>147</v>
      </c>
      <c r="AR804" t="s">
        <v>654</v>
      </c>
      <c r="AS804" t="s">
        <v>4785</v>
      </c>
      <c r="AT804" t="s">
        <v>4786</v>
      </c>
      <c r="AU804" t="s">
        <v>4787</v>
      </c>
      <c r="AV804" t="s">
        <v>4788</v>
      </c>
      <c r="AW804" t="s">
        <v>4789</v>
      </c>
      <c r="AX804" t="s">
        <v>147</v>
      </c>
      <c r="AY804" t="s">
        <v>3359</v>
      </c>
      <c r="AZ804" t="s">
        <v>1019</v>
      </c>
      <c r="BA804" t="s">
        <v>1524</v>
      </c>
      <c r="BB804" t="s">
        <v>573</v>
      </c>
      <c r="BC804" t="s">
        <v>1431</v>
      </c>
      <c r="BD804" t="s">
        <v>1431</v>
      </c>
      <c r="BE804" t="s">
        <v>4790</v>
      </c>
      <c r="BF804" t="s">
        <v>1524</v>
      </c>
      <c r="BG804" t="s">
        <v>4791</v>
      </c>
      <c r="BH804" t="s">
        <v>1769</v>
      </c>
      <c r="BI804" t="s">
        <v>2464</v>
      </c>
      <c r="BJ804" t="s">
        <v>857</v>
      </c>
      <c r="BK804" t="s">
        <v>2473</v>
      </c>
      <c r="BL804" t="s">
        <v>293</v>
      </c>
      <c r="BM804" t="s">
        <v>573</v>
      </c>
      <c r="BN804" t="s">
        <v>1431</v>
      </c>
      <c r="BO804" t="s">
        <v>1431</v>
      </c>
      <c r="BP804" t="s">
        <v>4771</v>
      </c>
      <c r="BQ804" t="s">
        <v>4756</v>
      </c>
      <c r="BR804" t="s">
        <v>1588</v>
      </c>
      <c r="BS804" t="s">
        <v>192</v>
      </c>
      <c r="BT804" t="s">
        <v>175</v>
      </c>
      <c r="BU804" t="s">
        <v>454</v>
      </c>
      <c r="BV804" t="s">
        <v>455</v>
      </c>
      <c r="BW804" t="s">
        <v>1590</v>
      </c>
      <c r="BX804" t="s">
        <v>1261</v>
      </c>
      <c r="CE804" t="s">
        <v>175</v>
      </c>
      <c r="CF804" t="s">
        <v>175</v>
      </c>
      <c r="CG804" t="s">
        <v>175</v>
      </c>
      <c r="CH804" t="s">
        <v>457</v>
      </c>
      <c r="CI804" t="s">
        <v>457</v>
      </c>
      <c r="CJ804" t="s">
        <v>4741</v>
      </c>
      <c r="CK804" t="s">
        <v>4742</v>
      </c>
      <c r="CL804" t="s">
        <v>3461</v>
      </c>
      <c r="CM804" s="4" t="s">
        <v>147</v>
      </c>
      <c r="CX804" t="s">
        <v>4772</v>
      </c>
      <c r="CY804" t="s">
        <v>185</v>
      </c>
      <c r="DF804" t="s">
        <v>361</v>
      </c>
      <c r="DG804" t="s">
        <v>191</v>
      </c>
      <c r="DM804" t="str">
        <f>_xlfn.XLOOKUP($A804,'[1]01_GC Supply - Item Database -'!$D$3:$D$14229,'[1]01_GC Supply - Item Database -'!BW$3:BW$14229)</f>
        <v>Black</v>
      </c>
      <c r="DN804" t="str">
        <f>_xlfn.XLOOKUP($A804,'[1]01_GC Supply - Item Database -'!$D$3:$D$14229,'[1]01_GC Supply - Item Database -'!BX$3:BX$14229)</f>
        <v>Black</v>
      </c>
      <c r="DO804" t="str">
        <f>_xlfn.XLOOKUP($A804,'[1]01_GC Supply - Item Database -'!$D$3:$D$14229,'[1]01_GC Supply - Item Database -'!BY$3:BY$14229)</f>
        <v>Solid</v>
      </c>
      <c r="DP804" t="s">
        <v>4773</v>
      </c>
      <c r="DQ804" s="7" t="s">
        <v>4792</v>
      </c>
    </row>
    <row r="805" spans="1:121">
      <c r="A805" t="s">
        <v>4793</v>
      </c>
      <c r="B805" t="s">
        <v>4794</v>
      </c>
      <c r="C805" t="s">
        <v>123</v>
      </c>
      <c r="D805" t="s">
        <v>124</v>
      </c>
      <c r="E805" t="s">
        <v>4794</v>
      </c>
      <c r="F805" t="s">
        <v>4754</v>
      </c>
      <c r="G805" t="s">
        <v>4755</v>
      </c>
      <c r="I805" t="s">
        <v>4756</v>
      </c>
      <c r="J805" t="s">
        <v>4757</v>
      </c>
      <c r="L805" t="s">
        <v>4758</v>
      </c>
      <c r="M805" t="s">
        <v>4759</v>
      </c>
      <c r="P805" t="s">
        <v>4794</v>
      </c>
      <c r="Q805" t="s">
        <v>1150</v>
      </c>
      <c r="R805" t="s">
        <v>4437</v>
      </c>
      <c r="S805" t="s">
        <v>2000</v>
      </c>
      <c r="Y805" t="s">
        <v>4760</v>
      </c>
      <c r="Z805" t="s">
        <v>4586</v>
      </c>
      <c r="AA805" t="s">
        <v>4783</v>
      </c>
      <c r="AB805" t="s">
        <v>4784</v>
      </c>
      <c r="AC805" t="s">
        <v>3461</v>
      </c>
      <c r="AI805" t="s">
        <v>4763</v>
      </c>
      <c r="AJ805" t="s">
        <v>146</v>
      </c>
      <c r="AK805" t="s">
        <v>124</v>
      </c>
      <c r="AL805" t="s">
        <v>123</v>
      </c>
      <c r="AM805" t="s">
        <v>124</v>
      </c>
      <c r="AN805" t="s">
        <v>124</v>
      </c>
      <c r="AO805" t="s">
        <v>147</v>
      </c>
      <c r="AP805" t="s">
        <v>850</v>
      </c>
      <c r="AQ805" t="s">
        <v>147</v>
      </c>
      <c r="AR805" t="s">
        <v>654</v>
      </c>
      <c r="AS805" t="s">
        <v>4785</v>
      </c>
      <c r="AT805" t="s">
        <v>4786</v>
      </c>
      <c r="AU805" t="s">
        <v>4787</v>
      </c>
      <c r="AV805" t="s">
        <v>4788</v>
      </c>
      <c r="AW805" t="s">
        <v>4789</v>
      </c>
      <c r="AX805" t="s">
        <v>147</v>
      </c>
      <c r="AY805" t="s">
        <v>3359</v>
      </c>
      <c r="AZ805" t="s">
        <v>1019</v>
      </c>
      <c r="BA805" t="s">
        <v>1524</v>
      </c>
      <c r="BB805" t="s">
        <v>573</v>
      </c>
      <c r="BC805" t="s">
        <v>1431</v>
      </c>
      <c r="BD805" t="s">
        <v>1431</v>
      </c>
      <c r="BE805" t="s">
        <v>4790</v>
      </c>
      <c r="BF805" t="s">
        <v>1524</v>
      </c>
      <c r="BG805" t="s">
        <v>4791</v>
      </c>
      <c r="BH805" t="s">
        <v>1769</v>
      </c>
      <c r="BI805" t="s">
        <v>2464</v>
      </c>
      <c r="BJ805" t="s">
        <v>857</v>
      </c>
      <c r="BK805" t="s">
        <v>2473</v>
      </c>
      <c r="BL805" t="s">
        <v>293</v>
      </c>
      <c r="BM805" t="s">
        <v>573</v>
      </c>
      <c r="BN805" t="s">
        <v>1431</v>
      </c>
      <c r="BO805" t="s">
        <v>1431</v>
      </c>
      <c r="BP805" t="s">
        <v>4771</v>
      </c>
      <c r="BQ805" t="s">
        <v>4756</v>
      </c>
      <c r="BR805" t="s">
        <v>1588</v>
      </c>
      <c r="BS805" t="s">
        <v>192</v>
      </c>
      <c r="BT805" t="s">
        <v>175</v>
      </c>
      <c r="BU805" t="s">
        <v>454</v>
      </c>
      <c r="BV805" t="s">
        <v>455</v>
      </c>
      <c r="BW805" t="s">
        <v>1590</v>
      </c>
      <c r="BX805" t="s">
        <v>1261</v>
      </c>
      <c r="CE805" t="s">
        <v>175</v>
      </c>
      <c r="CF805" t="s">
        <v>175</v>
      </c>
      <c r="CG805" t="s">
        <v>175</v>
      </c>
      <c r="CH805" t="s">
        <v>457</v>
      </c>
      <c r="CI805" t="s">
        <v>457</v>
      </c>
      <c r="CJ805" t="s">
        <v>4741</v>
      </c>
      <c r="CK805" t="s">
        <v>4742</v>
      </c>
      <c r="CL805" t="s">
        <v>3461</v>
      </c>
      <c r="CM805" s="4" t="s">
        <v>147</v>
      </c>
      <c r="CX805" t="s">
        <v>4772</v>
      </c>
      <c r="CY805" t="s">
        <v>185</v>
      </c>
      <c r="DF805" t="s">
        <v>361</v>
      </c>
      <c r="DG805" t="s">
        <v>191</v>
      </c>
      <c r="DM805" t="str">
        <f>_xlfn.XLOOKUP($A805,'[1]01_GC Supply - Item Database -'!$D$3:$D$14229,'[1]01_GC Supply - Item Database -'!BW$3:BW$14229)</f>
        <v>Brown</v>
      </c>
      <c r="DN805" t="str">
        <f>_xlfn.XLOOKUP($A805,'[1]01_GC Supply - Item Database -'!$D$3:$D$14229,'[1]01_GC Supply - Item Database -'!BX$3:BX$14229)</f>
        <v>Brown</v>
      </c>
      <c r="DO805" t="str">
        <f>_xlfn.XLOOKUP($A805,'[1]01_GC Supply - Item Database -'!$D$3:$D$14229,'[1]01_GC Supply - Item Database -'!BY$3:BY$14229)</f>
        <v>Solid</v>
      </c>
      <c r="DP805" t="s">
        <v>4773</v>
      </c>
      <c r="DQ805" s="7" t="s">
        <v>4792</v>
      </c>
    </row>
    <row r="806" spans="1:121">
      <c r="A806" t="s">
        <v>4795</v>
      </c>
      <c r="B806" t="s">
        <v>4796</v>
      </c>
      <c r="C806" t="s">
        <v>123</v>
      </c>
      <c r="D806" t="s">
        <v>124</v>
      </c>
      <c r="E806" t="s">
        <v>4796</v>
      </c>
      <c r="F806" t="s">
        <v>4754</v>
      </c>
      <c r="G806" t="s">
        <v>4755</v>
      </c>
      <c r="I806" t="s">
        <v>4756</v>
      </c>
      <c r="J806" t="s">
        <v>4757</v>
      </c>
      <c r="L806" t="s">
        <v>4758</v>
      </c>
      <c r="M806" t="s">
        <v>4759</v>
      </c>
      <c r="P806" t="s">
        <v>4796</v>
      </c>
      <c r="Q806" t="s">
        <v>1150</v>
      </c>
      <c r="R806" t="s">
        <v>4437</v>
      </c>
      <c r="S806" t="s">
        <v>2000</v>
      </c>
      <c r="Y806" t="s">
        <v>4760</v>
      </c>
      <c r="Z806" t="s">
        <v>4586</v>
      </c>
      <c r="AA806" t="s">
        <v>4783</v>
      </c>
      <c r="AB806" t="s">
        <v>4784</v>
      </c>
      <c r="AC806" t="s">
        <v>3461</v>
      </c>
      <c r="AI806" t="s">
        <v>4763</v>
      </c>
      <c r="AJ806" t="s">
        <v>146</v>
      </c>
      <c r="AK806" t="s">
        <v>124</v>
      </c>
      <c r="AL806" t="s">
        <v>123</v>
      </c>
      <c r="AM806" t="s">
        <v>124</v>
      </c>
      <c r="AN806" t="s">
        <v>124</v>
      </c>
      <c r="AO806" t="s">
        <v>147</v>
      </c>
      <c r="AP806" t="s">
        <v>850</v>
      </c>
      <c r="AQ806" t="s">
        <v>147</v>
      </c>
      <c r="AR806" t="s">
        <v>654</v>
      </c>
      <c r="AS806" t="s">
        <v>4785</v>
      </c>
      <c r="AT806" t="s">
        <v>4786</v>
      </c>
      <c r="AU806" t="s">
        <v>4787</v>
      </c>
      <c r="AV806" t="s">
        <v>4788</v>
      </c>
      <c r="AW806" t="s">
        <v>4789</v>
      </c>
      <c r="AX806" t="s">
        <v>147</v>
      </c>
      <c r="AY806" t="s">
        <v>3359</v>
      </c>
      <c r="AZ806" t="s">
        <v>1019</v>
      </c>
      <c r="BA806" t="s">
        <v>1524</v>
      </c>
      <c r="BB806" t="s">
        <v>573</v>
      </c>
      <c r="BC806" t="s">
        <v>1431</v>
      </c>
      <c r="BD806" t="s">
        <v>1431</v>
      </c>
      <c r="BE806" t="s">
        <v>4790</v>
      </c>
      <c r="BF806" t="s">
        <v>1524</v>
      </c>
      <c r="BG806" t="s">
        <v>4791</v>
      </c>
      <c r="BH806" t="s">
        <v>1769</v>
      </c>
      <c r="BI806" t="s">
        <v>2464</v>
      </c>
      <c r="BJ806" t="s">
        <v>857</v>
      </c>
      <c r="BK806" t="s">
        <v>2473</v>
      </c>
      <c r="BL806" t="s">
        <v>293</v>
      </c>
      <c r="BM806" t="s">
        <v>573</v>
      </c>
      <c r="BN806" t="s">
        <v>1431</v>
      </c>
      <c r="BO806" t="s">
        <v>1431</v>
      </c>
      <c r="BP806" t="s">
        <v>4771</v>
      </c>
      <c r="BQ806" t="s">
        <v>4756</v>
      </c>
      <c r="BR806" t="s">
        <v>1588</v>
      </c>
      <c r="BS806" t="s">
        <v>192</v>
      </c>
      <c r="BT806" t="s">
        <v>175</v>
      </c>
      <c r="BU806" t="s">
        <v>454</v>
      </c>
      <c r="BV806" t="s">
        <v>455</v>
      </c>
      <c r="BW806" t="s">
        <v>1590</v>
      </c>
      <c r="BX806" t="s">
        <v>1261</v>
      </c>
      <c r="CE806" t="s">
        <v>175</v>
      </c>
      <c r="CF806" t="s">
        <v>175</v>
      </c>
      <c r="CG806" t="s">
        <v>175</v>
      </c>
      <c r="CH806" t="s">
        <v>457</v>
      </c>
      <c r="CI806" t="s">
        <v>457</v>
      </c>
      <c r="CJ806" t="s">
        <v>4741</v>
      </c>
      <c r="CK806" t="s">
        <v>4742</v>
      </c>
      <c r="CL806" t="s">
        <v>3461</v>
      </c>
      <c r="CM806" s="4" t="s">
        <v>147</v>
      </c>
      <c r="CX806" t="s">
        <v>4772</v>
      </c>
      <c r="CY806" t="s">
        <v>185</v>
      </c>
      <c r="DF806" t="s">
        <v>361</v>
      </c>
      <c r="DG806" t="s">
        <v>191</v>
      </c>
      <c r="DM806" t="str">
        <f>_xlfn.XLOOKUP($A806,'[1]01_GC Supply - Item Database -'!$D$3:$D$14229,'[1]01_GC Supply - Item Database -'!BW$3:BW$14229)</f>
        <v>Gray</v>
      </c>
      <c r="DN806" t="str">
        <f>_xlfn.XLOOKUP($A806,'[1]01_GC Supply - Item Database -'!$D$3:$D$14229,'[1]01_GC Supply - Item Database -'!BX$3:BX$14229)</f>
        <v>Gray</v>
      </c>
      <c r="DO806" t="str">
        <f>_xlfn.XLOOKUP($A806,'[1]01_GC Supply - Item Database -'!$D$3:$D$14229,'[1]01_GC Supply - Item Database -'!BY$3:BY$14229)</f>
        <v>Solid</v>
      </c>
      <c r="DP806" t="s">
        <v>4773</v>
      </c>
      <c r="DQ806" s="7" t="s">
        <v>4792</v>
      </c>
    </row>
    <row r="807" spans="1:121">
      <c r="A807" t="s">
        <v>4797</v>
      </c>
      <c r="B807" t="s">
        <v>4798</v>
      </c>
      <c r="C807" t="s">
        <v>123</v>
      </c>
      <c r="D807" t="s">
        <v>124</v>
      </c>
      <c r="E807" t="s">
        <v>4798</v>
      </c>
      <c r="F807" t="s">
        <v>4754</v>
      </c>
      <c r="G807" t="s">
        <v>4755</v>
      </c>
      <c r="I807" t="s">
        <v>4756</v>
      </c>
      <c r="J807" t="s">
        <v>4757</v>
      </c>
      <c r="L807" t="s">
        <v>4758</v>
      </c>
      <c r="M807" t="s">
        <v>4759</v>
      </c>
      <c r="P807" t="s">
        <v>4798</v>
      </c>
      <c r="Q807" t="s">
        <v>1150</v>
      </c>
      <c r="R807" t="s">
        <v>4437</v>
      </c>
      <c r="S807" t="s">
        <v>2000</v>
      </c>
      <c r="Y807" t="s">
        <v>4760</v>
      </c>
      <c r="Z807" t="s">
        <v>4586</v>
      </c>
      <c r="AA807" t="s">
        <v>4783</v>
      </c>
      <c r="AB807" t="s">
        <v>4784</v>
      </c>
      <c r="AC807" t="s">
        <v>3461</v>
      </c>
      <c r="AI807" t="s">
        <v>4763</v>
      </c>
      <c r="AJ807" t="s">
        <v>146</v>
      </c>
      <c r="AK807" t="s">
        <v>124</v>
      </c>
      <c r="AL807" t="s">
        <v>123</v>
      </c>
      <c r="AM807" t="s">
        <v>124</v>
      </c>
      <c r="AN807" t="s">
        <v>124</v>
      </c>
      <c r="AO807" t="s">
        <v>147</v>
      </c>
      <c r="AP807" t="s">
        <v>850</v>
      </c>
      <c r="AQ807" t="s">
        <v>147</v>
      </c>
      <c r="AR807" t="s">
        <v>654</v>
      </c>
      <c r="AS807" t="s">
        <v>4785</v>
      </c>
      <c r="AT807" t="s">
        <v>4786</v>
      </c>
      <c r="AU807" t="s">
        <v>4787</v>
      </c>
      <c r="AV807" t="s">
        <v>4788</v>
      </c>
      <c r="AW807" t="s">
        <v>4789</v>
      </c>
      <c r="AX807" t="s">
        <v>147</v>
      </c>
      <c r="AY807" t="s">
        <v>3359</v>
      </c>
      <c r="AZ807" t="s">
        <v>1019</v>
      </c>
      <c r="BA807" t="s">
        <v>1524</v>
      </c>
      <c r="BB807" t="s">
        <v>573</v>
      </c>
      <c r="BC807" t="s">
        <v>1431</v>
      </c>
      <c r="BD807" t="s">
        <v>1431</v>
      </c>
      <c r="BE807" t="s">
        <v>4790</v>
      </c>
      <c r="BF807" t="s">
        <v>1524</v>
      </c>
      <c r="BG807" t="s">
        <v>4791</v>
      </c>
      <c r="BH807" t="s">
        <v>1769</v>
      </c>
      <c r="BI807" t="s">
        <v>2464</v>
      </c>
      <c r="BJ807" t="s">
        <v>857</v>
      </c>
      <c r="BK807" t="s">
        <v>2473</v>
      </c>
      <c r="BL807" t="s">
        <v>293</v>
      </c>
      <c r="BM807" t="s">
        <v>573</v>
      </c>
      <c r="BN807" t="s">
        <v>1431</v>
      </c>
      <c r="BO807" t="s">
        <v>1431</v>
      </c>
      <c r="BP807" t="s">
        <v>4771</v>
      </c>
      <c r="BQ807" t="s">
        <v>4756</v>
      </c>
      <c r="BR807" t="s">
        <v>1588</v>
      </c>
      <c r="BS807" t="s">
        <v>192</v>
      </c>
      <c r="BT807" t="s">
        <v>175</v>
      </c>
      <c r="BU807" t="s">
        <v>454</v>
      </c>
      <c r="BV807" t="s">
        <v>455</v>
      </c>
      <c r="BW807" t="s">
        <v>1590</v>
      </c>
      <c r="BX807" t="s">
        <v>1261</v>
      </c>
      <c r="CE807" t="s">
        <v>175</v>
      </c>
      <c r="CF807" t="s">
        <v>175</v>
      </c>
      <c r="CG807" t="s">
        <v>175</v>
      </c>
      <c r="CH807" t="s">
        <v>457</v>
      </c>
      <c r="CI807" t="s">
        <v>457</v>
      </c>
      <c r="CJ807" t="s">
        <v>4741</v>
      </c>
      <c r="CK807" t="s">
        <v>4742</v>
      </c>
      <c r="CL807" t="s">
        <v>3461</v>
      </c>
      <c r="CM807" s="4" t="s">
        <v>147</v>
      </c>
      <c r="CX807" t="s">
        <v>4772</v>
      </c>
      <c r="CY807" t="s">
        <v>185</v>
      </c>
      <c r="DF807" t="s">
        <v>361</v>
      </c>
      <c r="DG807" t="s">
        <v>191</v>
      </c>
      <c r="DM807" t="str">
        <f>_xlfn.XLOOKUP($A807,'[1]01_GC Supply - Item Database -'!$D$3:$D$14229,'[1]01_GC Supply - Item Database -'!BW$3:BW$14229)</f>
        <v>Green</v>
      </c>
      <c r="DN807" t="str">
        <f>_xlfn.XLOOKUP($A807,'[1]01_GC Supply - Item Database -'!$D$3:$D$14229,'[1]01_GC Supply - Item Database -'!BX$3:BX$14229)</f>
        <v>Hunter Green</v>
      </c>
      <c r="DO807" t="str">
        <f>_xlfn.XLOOKUP($A807,'[1]01_GC Supply - Item Database -'!$D$3:$D$14229,'[1]01_GC Supply - Item Database -'!BY$3:BY$14229)</f>
        <v>Solid</v>
      </c>
      <c r="DP807" t="s">
        <v>4773</v>
      </c>
      <c r="DQ807" s="7" t="s">
        <v>4792</v>
      </c>
    </row>
    <row r="808" spans="1:121">
      <c r="A808" t="s">
        <v>4799</v>
      </c>
      <c r="B808" t="s">
        <v>4800</v>
      </c>
      <c r="C808" t="s">
        <v>123</v>
      </c>
      <c r="D808" t="s">
        <v>124</v>
      </c>
      <c r="E808" t="s">
        <v>4800</v>
      </c>
      <c r="F808" t="s">
        <v>4754</v>
      </c>
      <c r="G808" t="s">
        <v>4755</v>
      </c>
      <c r="I808" t="s">
        <v>4756</v>
      </c>
      <c r="J808" t="s">
        <v>4757</v>
      </c>
      <c r="L808" t="s">
        <v>4758</v>
      </c>
      <c r="M808" t="s">
        <v>4759</v>
      </c>
      <c r="P808" t="s">
        <v>4800</v>
      </c>
      <c r="Q808" t="s">
        <v>1150</v>
      </c>
      <c r="R808" t="s">
        <v>4437</v>
      </c>
      <c r="S808" t="s">
        <v>4801</v>
      </c>
      <c r="Y808" t="s">
        <v>4760</v>
      </c>
      <c r="Z808" t="s">
        <v>4586</v>
      </c>
      <c r="AA808" t="s">
        <v>4802</v>
      </c>
      <c r="AB808" t="s">
        <v>4803</v>
      </c>
      <c r="AC808" t="s">
        <v>3461</v>
      </c>
      <c r="AI808" t="s">
        <v>4763</v>
      </c>
      <c r="AJ808" t="s">
        <v>146</v>
      </c>
      <c r="AK808" t="s">
        <v>124</v>
      </c>
      <c r="AL808" t="s">
        <v>123</v>
      </c>
      <c r="AM808" t="s">
        <v>124</v>
      </c>
      <c r="AN808" t="s">
        <v>124</v>
      </c>
      <c r="AO808" t="s">
        <v>147</v>
      </c>
      <c r="AP808" t="s">
        <v>850</v>
      </c>
      <c r="AQ808" t="s">
        <v>147</v>
      </c>
      <c r="AR808" t="s">
        <v>814</v>
      </c>
      <c r="AS808" t="s">
        <v>4804</v>
      </c>
      <c r="AT808" t="s">
        <v>4805</v>
      </c>
      <c r="AU808" t="s">
        <v>4806</v>
      </c>
      <c r="AV808" t="s">
        <v>4807</v>
      </c>
      <c r="AW808" t="s">
        <v>4808</v>
      </c>
      <c r="AX808" t="s">
        <v>147</v>
      </c>
      <c r="AY808" t="s">
        <v>812</v>
      </c>
      <c r="AZ808" t="s">
        <v>1019</v>
      </c>
      <c r="BA808" t="s">
        <v>576</v>
      </c>
      <c r="BB808" t="s">
        <v>573</v>
      </c>
      <c r="BC808" t="s">
        <v>933</v>
      </c>
      <c r="BD808" t="s">
        <v>933</v>
      </c>
      <c r="BE808" t="s">
        <v>4809</v>
      </c>
      <c r="BF808" t="s">
        <v>576</v>
      </c>
      <c r="BG808" t="s">
        <v>4810</v>
      </c>
      <c r="BH808" t="s">
        <v>1769</v>
      </c>
      <c r="BI808" t="s">
        <v>2464</v>
      </c>
      <c r="BJ808" t="s">
        <v>2473</v>
      </c>
      <c r="BK808" t="s">
        <v>266</v>
      </c>
      <c r="BL808" t="s">
        <v>267</v>
      </c>
      <c r="BM808" t="s">
        <v>573</v>
      </c>
      <c r="BN808" t="s">
        <v>933</v>
      </c>
      <c r="BO808" t="s">
        <v>933</v>
      </c>
      <c r="BP808" t="s">
        <v>4771</v>
      </c>
      <c r="BQ808" t="s">
        <v>4756</v>
      </c>
      <c r="BR808" t="s">
        <v>1588</v>
      </c>
      <c r="BS808" t="s">
        <v>192</v>
      </c>
      <c r="BT808" t="s">
        <v>175</v>
      </c>
      <c r="BU808" t="s">
        <v>454</v>
      </c>
      <c r="BV808" t="s">
        <v>455</v>
      </c>
      <c r="BW808" t="s">
        <v>1590</v>
      </c>
      <c r="BX808" t="s">
        <v>1261</v>
      </c>
      <c r="CE808" t="s">
        <v>175</v>
      </c>
      <c r="CF808" t="s">
        <v>175</v>
      </c>
      <c r="CG808" t="s">
        <v>175</v>
      </c>
      <c r="CH808" t="s">
        <v>457</v>
      </c>
      <c r="CI808" t="s">
        <v>457</v>
      </c>
      <c r="CJ808" t="s">
        <v>4741</v>
      </c>
      <c r="CK808" t="s">
        <v>4742</v>
      </c>
      <c r="CL808" t="s">
        <v>3461</v>
      </c>
      <c r="CM808" s="4" t="s">
        <v>147</v>
      </c>
      <c r="CX808" t="s">
        <v>4772</v>
      </c>
      <c r="CY808" t="s">
        <v>185</v>
      </c>
      <c r="DF808" t="s">
        <v>361</v>
      </c>
      <c r="DG808" t="s">
        <v>191</v>
      </c>
      <c r="DM808" t="str">
        <f>_xlfn.XLOOKUP($A808,'[1]01_GC Supply - Item Database -'!$D$3:$D$14229,'[1]01_GC Supply - Item Database -'!BW$3:BW$14229)</f>
        <v>Black</v>
      </c>
      <c r="DN808" t="str">
        <f>_xlfn.XLOOKUP($A808,'[1]01_GC Supply - Item Database -'!$D$3:$D$14229,'[1]01_GC Supply - Item Database -'!BX$3:BX$14229)</f>
        <v>Black</v>
      </c>
      <c r="DO808" t="str">
        <f>_xlfn.XLOOKUP($A808,'[1]01_GC Supply - Item Database -'!$D$3:$D$14229,'[1]01_GC Supply - Item Database -'!BY$3:BY$14229)</f>
        <v>Solid</v>
      </c>
      <c r="DP808" t="s">
        <v>4773</v>
      </c>
      <c r="DQ808" s="7" t="s">
        <v>4811</v>
      </c>
    </row>
    <row r="809" spans="1:121">
      <c r="A809" t="s">
        <v>4812</v>
      </c>
      <c r="B809" t="s">
        <v>4813</v>
      </c>
      <c r="C809" t="s">
        <v>123</v>
      </c>
      <c r="D809" t="s">
        <v>124</v>
      </c>
      <c r="E809" t="s">
        <v>4813</v>
      </c>
      <c r="F809" t="s">
        <v>4754</v>
      </c>
      <c r="G809" t="s">
        <v>4755</v>
      </c>
      <c r="I809" t="s">
        <v>4756</v>
      </c>
      <c r="J809" t="s">
        <v>4757</v>
      </c>
      <c r="L809" t="s">
        <v>4758</v>
      </c>
      <c r="M809" t="s">
        <v>4759</v>
      </c>
      <c r="P809" t="s">
        <v>4813</v>
      </c>
      <c r="Q809" t="s">
        <v>1150</v>
      </c>
      <c r="R809" t="s">
        <v>4437</v>
      </c>
      <c r="S809" t="s">
        <v>4814</v>
      </c>
      <c r="Y809" t="s">
        <v>4760</v>
      </c>
      <c r="Z809" t="s">
        <v>4586</v>
      </c>
      <c r="AA809" t="s">
        <v>4802</v>
      </c>
      <c r="AB809" t="s">
        <v>4803</v>
      </c>
      <c r="AC809" t="s">
        <v>3461</v>
      </c>
      <c r="AI809" t="s">
        <v>4763</v>
      </c>
      <c r="AJ809" t="s">
        <v>146</v>
      </c>
      <c r="AK809" t="s">
        <v>124</v>
      </c>
      <c r="AL809" t="s">
        <v>123</v>
      </c>
      <c r="AM809" t="s">
        <v>124</v>
      </c>
      <c r="AN809" t="s">
        <v>124</v>
      </c>
      <c r="AO809" t="s">
        <v>147</v>
      </c>
      <c r="AP809" t="s">
        <v>850</v>
      </c>
      <c r="AQ809" t="s">
        <v>147</v>
      </c>
      <c r="AR809" t="s">
        <v>814</v>
      </c>
      <c r="AS809" t="s">
        <v>4804</v>
      </c>
      <c r="AT809" t="s">
        <v>4805</v>
      </c>
      <c r="AU809" t="s">
        <v>4806</v>
      </c>
      <c r="AV809" t="s">
        <v>4807</v>
      </c>
      <c r="AW809" t="s">
        <v>4808</v>
      </c>
      <c r="AX809" t="s">
        <v>147</v>
      </c>
      <c r="AY809" t="s">
        <v>812</v>
      </c>
      <c r="AZ809" t="s">
        <v>1019</v>
      </c>
      <c r="BA809" t="s">
        <v>576</v>
      </c>
      <c r="BB809" t="s">
        <v>573</v>
      </c>
      <c r="BC809" t="s">
        <v>933</v>
      </c>
      <c r="BD809" t="s">
        <v>933</v>
      </c>
      <c r="BE809" t="s">
        <v>4809</v>
      </c>
      <c r="BF809" t="s">
        <v>576</v>
      </c>
      <c r="BG809" t="s">
        <v>4810</v>
      </c>
      <c r="BH809" t="s">
        <v>1769</v>
      </c>
      <c r="BI809" t="s">
        <v>2464</v>
      </c>
      <c r="BJ809" t="s">
        <v>2473</v>
      </c>
      <c r="BK809" t="s">
        <v>266</v>
      </c>
      <c r="BL809" t="s">
        <v>267</v>
      </c>
      <c r="BM809" t="s">
        <v>573</v>
      </c>
      <c r="BN809" t="s">
        <v>933</v>
      </c>
      <c r="BO809" t="s">
        <v>933</v>
      </c>
      <c r="BP809" t="s">
        <v>4771</v>
      </c>
      <c r="BQ809" t="s">
        <v>4756</v>
      </c>
      <c r="BR809" t="s">
        <v>1588</v>
      </c>
      <c r="BS809" t="s">
        <v>192</v>
      </c>
      <c r="BT809" t="s">
        <v>175</v>
      </c>
      <c r="BU809" t="s">
        <v>454</v>
      </c>
      <c r="BV809" t="s">
        <v>455</v>
      </c>
      <c r="BW809" t="s">
        <v>1590</v>
      </c>
      <c r="BX809" t="s">
        <v>1261</v>
      </c>
      <c r="CE809" t="s">
        <v>175</v>
      </c>
      <c r="CF809" t="s">
        <v>175</v>
      </c>
      <c r="CG809" t="s">
        <v>175</v>
      </c>
      <c r="CH809" t="s">
        <v>457</v>
      </c>
      <c r="CI809" t="s">
        <v>457</v>
      </c>
      <c r="CJ809" t="s">
        <v>4741</v>
      </c>
      <c r="CK809" t="s">
        <v>4742</v>
      </c>
      <c r="CL809" t="s">
        <v>3461</v>
      </c>
      <c r="CM809" s="4" t="s">
        <v>147</v>
      </c>
      <c r="CX809" t="s">
        <v>4772</v>
      </c>
      <c r="CY809" t="s">
        <v>185</v>
      </c>
      <c r="DF809" t="s">
        <v>361</v>
      </c>
      <c r="DG809" t="s">
        <v>191</v>
      </c>
      <c r="DM809" t="str">
        <f>_xlfn.XLOOKUP($A809,'[1]01_GC Supply - Item Database -'!$D$3:$D$14229,'[1]01_GC Supply - Item Database -'!BW$3:BW$14229)</f>
        <v>Brown</v>
      </c>
      <c r="DN809" t="str">
        <f>_xlfn.XLOOKUP($A809,'[1]01_GC Supply - Item Database -'!$D$3:$D$14229,'[1]01_GC Supply - Item Database -'!BX$3:BX$14229)</f>
        <v>Brown</v>
      </c>
      <c r="DO809" t="str">
        <f>_xlfn.XLOOKUP($A809,'[1]01_GC Supply - Item Database -'!$D$3:$D$14229,'[1]01_GC Supply - Item Database -'!BY$3:BY$14229)</f>
        <v>Solid</v>
      </c>
      <c r="DP809" t="s">
        <v>4773</v>
      </c>
      <c r="DQ809" s="7" t="s">
        <v>4811</v>
      </c>
    </row>
    <row r="810" spans="1:121">
      <c r="A810" t="s">
        <v>4815</v>
      </c>
      <c r="B810" t="s">
        <v>4816</v>
      </c>
      <c r="C810" t="s">
        <v>123</v>
      </c>
      <c r="D810" t="s">
        <v>124</v>
      </c>
      <c r="E810" t="s">
        <v>4816</v>
      </c>
      <c r="F810" t="s">
        <v>4754</v>
      </c>
      <c r="G810" t="s">
        <v>4755</v>
      </c>
      <c r="I810" t="s">
        <v>4756</v>
      </c>
      <c r="J810" t="s">
        <v>4757</v>
      </c>
      <c r="L810" t="s">
        <v>4758</v>
      </c>
      <c r="M810" t="s">
        <v>4759</v>
      </c>
      <c r="P810" t="s">
        <v>4816</v>
      </c>
      <c r="Q810" t="s">
        <v>1150</v>
      </c>
      <c r="R810" t="s">
        <v>4437</v>
      </c>
      <c r="S810" t="s">
        <v>4814</v>
      </c>
      <c r="Y810" t="s">
        <v>4760</v>
      </c>
      <c r="Z810" t="s">
        <v>4586</v>
      </c>
      <c r="AA810" t="s">
        <v>4802</v>
      </c>
      <c r="AB810" t="s">
        <v>4803</v>
      </c>
      <c r="AC810" t="s">
        <v>3461</v>
      </c>
      <c r="AI810" t="s">
        <v>4763</v>
      </c>
      <c r="AJ810" t="s">
        <v>146</v>
      </c>
      <c r="AK810" t="s">
        <v>124</v>
      </c>
      <c r="AL810" t="s">
        <v>123</v>
      </c>
      <c r="AM810" t="s">
        <v>124</v>
      </c>
      <c r="AN810" t="s">
        <v>124</v>
      </c>
      <c r="AO810" t="s">
        <v>147</v>
      </c>
      <c r="AP810" t="s">
        <v>850</v>
      </c>
      <c r="AQ810" t="s">
        <v>147</v>
      </c>
      <c r="AR810" t="s">
        <v>814</v>
      </c>
      <c r="AS810" t="s">
        <v>4804</v>
      </c>
      <c r="AT810" t="s">
        <v>4805</v>
      </c>
      <c r="AU810" t="s">
        <v>4806</v>
      </c>
      <c r="AV810" t="s">
        <v>4807</v>
      </c>
      <c r="AW810" t="s">
        <v>4808</v>
      </c>
      <c r="AX810" t="s">
        <v>147</v>
      </c>
      <c r="AY810" t="s">
        <v>812</v>
      </c>
      <c r="AZ810" t="s">
        <v>1019</v>
      </c>
      <c r="BA810" t="s">
        <v>576</v>
      </c>
      <c r="BB810" t="s">
        <v>573</v>
      </c>
      <c r="BC810" t="s">
        <v>933</v>
      </c>
      <c r="BD810" t="s">
        <v>933</v>
      </c>
      <c r="BE810" t="s">
        <v>4809</v>
      </c>
      <c r="BF810" t="s">
        <v>576</v>
      </c>
      <c r="BG810" t="s">
        <v>4810</v>
      </c>
      <c r="BH810" t="s">
        <v>1769</v>
      </c>
      <c r="BI810" t="s">
        <v>2464</v>
      </c>
      <c r="BJ810" t="s">
        <v>2473</v>
      </c>
      <c r="BK810" t="s">
        <v>266</v>
      </c>
      <c r="BL810" t="s">
        <v>267</v>
      </c>
      <c r="BM810" t="s">
        <v>573</v>
      </c>
      <c r="BN810" t="s">
        <v>933</v>
      </c>
      <c r="BO810" t="s">
        <v>933</v>
      </c>
      <c r="BP810" t="s">
        <v>4771</v>
      </c>
      <c r="BQ810" t="s">
        <v>4756</v>
      </c>
      <c r="BR810" t="s">
        <v>1588</v>
      </c>
      <c r="BS810" t="s">
        <v>192</v>
      </c>
      <c r="BT810" t="s">
        <v>175</v>
      </c>
      <c r="BU810" t="s">
        <v>454</v>
      </c>
      <c r="BV810" t="s">
        <v>455</v>
      </c>
      <c r="BW810" t="s">
        <v>1590</v>
      </c>
      <c r="BX810" t="s">
        <v>1261</v>
      </c>
      <c r="CE810" t="s">
        <v>175</v>
      </c>
      <c r="CF810" t="s">
        <v>175</v>
      </c>
      <c r="CG810" t="s">
        <v>175</v>
      </c>
      <c r="CH810" t="s">
        <v>457</v>
      </c>
      <c r="CI810" t="s">
        <v>457</v>
      </c>
      <c r="CJ810" t="s">
        <v>4741</v>
      </c>
      <c r="CK810" t="s">
        <v>4742</v>
      </c>
      <c r="CL810" t="s">
        <v>3461</v>
      </c>
      <c r="CM810" s="4" t="s">
        <v>147</v>
      </c>
      <c r="CX810" t="s">
        <v>4772</v>
      </c>
      <c r="CY810" t="s">
        <v>185</v>
      </c>
      <c r="DF810" t="s">
        <v>361</v>
      </c>
      <c r="DG810" t="s">
        <v>191</v>
      </c>
      <c r="DM810" t="str">
        <f>_xlfn.XLOOKUP($A810,'[1]01_GC Supply - Item Database -'!$D$3:$D$14229,'[1]01_GC Supply - Item Database -'!BW$3:BW$14229)</f>
        <v>Gray</v>
      </c>
      <c r="DN810" t="str">
        <f>_xlfn.XLOOKUP($A810,'[1]01_GC Supply - Item Database -'!$D$3:$D$14229,'[1]01_GC Supply - Item Database -'!BX$3:BX$14229)</f>
        <v>Gray</v>
      </c>
      <c r="DO810" t="str">
        <f>_xlfn.XLOOKUP($A810,'[1]01_GC Supply - Item Database -'!$D$3:$D$14229,'[1]01_GC Supply - Item Database -'!BY$3:BY$14229)</f>
        <v>Solid</v>
      </c>
      <c r="DP810" t="s">
        <v>4773</v>
      </c>
      <c r="DQ810" s="7" t="s">
        <v>4811</v>
      </c>
    </row>
    <row r="811" spans="1:121">
      <c r="A811" t="s">
        <v>4817</v>
      </c>
      <c r="B811" t="s">
        <v>4818</v>
      </c>
      <c r="C811" t="s">
        <v>123</v>
      </c>
      <c r="D811" t="s">
        <v>124</v>
      </c>
      <c r="E811" t="s">
        <v>4818</v>
      </c>
      <c r="F811" t="s">
        <v>4754</v>
      </c>
      <c r="G811" t="s">
        <v>4755</v>
      </c>
      <c r="I811" t="s">
        <v>4756</v>
      </c>
      <c r="J811" t="s">
        <v>4757</v>
      </c>
      <c r="L811" t="s">
        <v>4758</v>
      </c>
      <c r="M811" t="s">
        <v>4759</v>
      </c>
      <c r="P811" t="s">
        <v>4818</v>
      </c>
      <c r="Q811" t="s">
        <v>1150</v>
      </c>
      <c r="R811" t="s">
        <v>4437</v>
      </c>
      <c r="S811" t="s">
        <v>4814</v>
      </c>
      <c r="Y811" t="s">
        <v>4760</v>
      </c>
      <c r="Z811" t="s">
        <v>4586</v>
      </c>
      <c r="AA811" t="s">
        <v>4802</v>
      </c>
      <c r="AB811" t="s">
        <v>4803</v>
      </c>
      <c r="AC811" t="s">
        <v>3461</v>
      </c>
      <c r="AI811" t="s">
        <v>4763</v>
      </c>
      <c r="AJ811" t="s">
        <v>146</v>
      </c>
      <c r="AK811" t="s">
        <v>124</v>
      </c>
      <c r="AL811" t="s">
        <v>123</v>
      </c>
      <c r="AM811" t="s">
        <v>124</v>
      </c>
      <c r="AN811" t="s">
        <v>124</v>
      </c>
      <c r="AO811" t="s">
        <v>147</v>
      </c>
      <c r="AP811" t="s">
        <v>850</v>
      </c>
      <c r="AQ811" t="s">
        <v>147</v>
      </c>
      <c r="AR811" t="s">
        <v>814</v>
      </c>
      <c r="AS811" t="s">
        <v>4804</v>
      </c>
      <c r="AT811" t="s">
        <v>4805</v>
      </c>
      <c r="AU811" t="s">
        <v>4806</v>
      </c>
      <c r="AV811" t="s">
        <v>4807</v>
      </c>
      <c r="AW811" t="s">
        <v>4808</v>
      </c>
      <c r="AX811" t="s">
        <v>147</v>
      </c>
      <c r="AY811" t="s">
        <v>812</v>
      </c>
      <c r="AZ811" t="s">
        <v>1019</v>
      </c>
      <c r="BA811" t="s">
        <v>576</v>
      </c>
      <c r="BB811" t="s">
        <v>573</v>
      </c>
      <c r="BC811" t="s">
        <v>933</v>
      </c>
      <c r="BD811" t="s">
        <v>933</v>
      </c>
      <c r="BE811" t="s">
        <v>4809</v>
      </c>
      <c r="BF811" t="s">
        <v>576</v>
      </c>
      <c r="BG811" t="s">
        <v>4810</v>
      </c>
      <c r="BH811" t="s">
        <v>1769</v>
      </c>
      <c r="BI811" t="s">
        <v>2464</v>
      </c>
      <c r="BJ811" t="s">
        <v>2473</v>
      </c>
      <c r="BK811" t="s">
        <v>266</v>
      </c>
      <c r="BL811" t="s">
        <v>267</v>
      </c>
      <c r="BM811" t="s">
        <v>573</v>
      </c>
      <c r="BN811" t="s">
        <v>933</v>
      </c>
      <c r="BO811" t="s">
        <v>933</v>
      </c>
      <c r="BP811" t="s">
        <v>4771</v>
      </c>
      <c r="BQ811" t="s">
        <v>4756</v>
      </c>
      <c r="BR811" t="s">
        <v>1588</v>
      </c>
      <c r="BS811" t="s">
        <v>192</v>
      </c>
      <c r="BT811" t="s">
        <v>175</v>
      </c>
      <c r="BU811" t="s">
        <v>454</v>
      </c>
      <c r="BV811" t="s">
        <v>455</v>
      </c>
      <c r="BW811" t="s">
        <v>1590</v>
      </c>
      <c r="BX811" t="s">
        <v>1261</v>
      </c>
      <c r="CE811" t="s">
        <v>175</v>
      </c>
      <c r="CF811" t="s">
        <v>175</v>
      </c>
      <c r="CG811" t="s">
        <v>175</v>
      </c>
      <c r="CH811" t="s">
        <v>457</v>
      </c>
      <c r="CI811" t="s">
        <v>457</v>
      </c>
      <c r="CJ811" t="s">
        <v>4741</v>
      </c>
      <c r="CK811" t="s">
        <v>4742</v>
      </c>
      <c r="CL811" t="s">
        <v>3461</v>
      </c>
      <c r="CM811" s="4" t="s">
        <v>147</v>
      </c>
      <c r="CX811" t="s">
        <v>4772</v>
      </c>
      <c r="CY811" t="s">
        <v>185</v>
      </c>
      <c r="DF811" t="s">
        <v>361</v>
      </c>
      <c r="DG811" t="s">
        <v>191</v>
      </c>
      <c r="DM811" t="str">
        <f>_xlfn.XLOOKUP($A811,'[1]01_GC Supply - Item Database -'!$D$3:$D$14229,'[1]01_GC Supply - Item Database -'!BW$3:BW$14229)</f>
        <v>Green</v>
      </c>
      <c r="DN811" t="str">
        <f>_xlfn.XLOOKUP($A811,'[1]01_GC Supply - Item Database -'!$D$3:$D$14229,'[1]01_GC Supply - Item Database -'!BX$3:BX$14229)</f>
        <v>Hunter Green</v>
      </c>
      <c r="DO811" t="str">
        <f>_xlfn.XLOOKUP($A811,'[1]01_GC Supply - Item Database -'!$D$3:$D$14229,'[1]01_GC Supply - Item Database -'!BY$3:BY$14229)</f>
        <v>Solid</v>
      </c>
      <c r="DP811" t="s">
        <v>4773</v>
      </c>
      <c r="DQ811" s="7" t="s">
        <v>4811</v>
      </c>
    </row>
    <row r="812" spans="1:121">
      <c r="A812" t="s">
        <v>4819</v>
      </c>
      <c r="B812" t="s">
        <v>4820</v>
      </c>
      <c r="C812" t="s">
        <v>123</v>
      </c>
      <c r="D812" t="s">
        <v>124</v>
      </c>
      <c r="E812" t="s">
        <v>4821</v>
      </c>
      <c r="F812" t="s">
        <v>4822</v>
      </c>
      <c r="G812" t="s">
        <v>4823</v>
      </c>
      <c r="H812" t="s">
        <v>4824</v>
      </c>
      <c r="I812" t="s">
        <v>129</v>
      </c>
      <c r="J812" t="s">
        <v>4825</v>
      </c>
      <c r="L812" t="s">
        <v>4826</v>
      </c>
      <c r="M812" t="s">
        <v>4827</v>
      </c>
      <c r="P812" t="s">
        <v>4820</v>
      </c>
      <c r="Q812" t="s">
        <v>133</v>
      </c>
      <c r="R812" t="s">
        <v>1424</v>
      </c>
      <c r="S812" t="s">
        <v>1935</v>
      </c>
      <c r="U812" t="s">
        <v>136</v>
      </c>
      <c r="V812" t="s">
        <v>324</v>
      </c>
      <c r="Y812" t="s">
        <v>4828</v>
      </c>
      <c r="Z812" t="s">
        <v>4829</v>
      </c>
      <c r="AA812" t="s">
        <v>4830</v>
      </c>
      <c r="AB812" t="s">
        <v>4831</v>
      </c>
      <c r="AC812" t="s">
        <v>463</v>
      </c>
      <c r="AD812" t="s">
        <v>3502</v>
      </c>
      <c r="AI812" t="s">
        <v>4832</v>
      </c>
      <c r="AJ812" t="s">
        <v>146</v>
      </c>
      <c r="AK812" t="s">
        <v>124</v>
      </c>
      <c r="AL812" t="s">
        <v>124</v>
      </c>
      <c r="AM812" t="s">
        <v>123</v>
      </c>
      <c r="AN812" t="s">
        <v>124</v>
      </c>
      <c r="AO812" t="s">
        <v>147</v>
      </c>
      <c r="AP812" t="s">
        <v>2165</v>
      </c>
      <c r="AQ812" t="s">
        <v>147</v>
      </c>
      <c r="AR812" t="s">
        <v>521</v>
      </c>
      <c r="AS812" t="s">
        <v>4833</v>
      </c>
      <c r="AT812" t="s">
        <v>273</v>
      </c>
      <c r="AU812" t="s">
        <v>2459</v>
      </c>
      <c r="AV812" t="s">
        <v>4834</v>
      </c>
      <c r="AW812" t="s">
        <v>4835</v>
      </c>
      <c r="AX812" t="s">
        <v>1763</v>
      </c>
      <c r="AY812" t="s">
        <v>4836</v>
      </c>
      <c r="AZ812" t="s">
        <v>2346</v>
      </c>
      <c r="BA812" t="s">
        <v>1812</v>
      </c>
      <c r="BB812" t="s">
        <v>4488</v>
      </c>
      <c r="BC812" t="s">
        <v>4837</v>
      </c>
      <c r="BD812" t="s">
        <v>2961</v>
      </c>
      <c r="BE812" t="s">
        <v>4838</v>
      </c>
      <c r="BF812" t="s">
        <v>4242</v>
      </c>
      <c r="BG812" t="s">
        <v>4839</v>
      </c>
      <c r="BH812" t="s">
        <v>230</v>
      </c>
      <c r="BI812" t="s">
        <v>1667</v>
      </c>
      <c r="BJ812" t="s">
        <v>4840</v>
      </c>
      <c r="BK812" t="s">
        <v>3100</v>
      </c>
      <c r="BL812" t="s">
        <v>4841</v>
      </c>
      <c r="BP812" t="s">
        <v>175</v>
      </c>
      <c r="BQ812" t="s">
        <v>129</v>
      </c>
      <c r="BR812" t="s">
        <v>1443</v>
      </c>
      <c r="BS812" t="s">
        <v>1444</v>
      </c>
      <c r="BT812" t="s">
        <v>175</v>
      </c>
      <c r="BU812" t="s">
        <v>454</v>
      </c>
      <c r="BV812" t="s">
        <v>455</v>
      </c>
      <c r="BW812" t="s">
        <v>4277</v>
      </c>
      <c r="BY812" t="s">
        <v>175</v>
      </c>
      <c r="BZ812" t="s">
        <v>175</v>
      </c>
      <c r="CA812" t="s">
        <v>175</v>
      </c>
      <c r="CB812" t="s">
        <v>175</v>
      </c>
      <c r="CC812" t="s">
        <v>941</v>
      </c>
      <c r="CD812" t="s">
        <v>175</v>
      </c>
      <c r="CE812" t="s">
        <v>170</v>
      </c>
      <c r="CF812" t="s">
        <v>175</v>
      </c>
      <c r="CG812" t="s">
        <v>175</v>
      </c>
      <c r="CH812" t="s">
        <v>177</v>
      </c>
      <c r="CI812" t="s">
        <v>942</v>
      </c>
      <c r="CJ812" t="s">
        <v>175</v>
      </c>
      <c r="CK812" t="s">
        <v>4842</v>
      </c>
      <c r="CL812" t="s">
        <v>463</v>
      </c>
      <c r="CM812" s="4" t="s">
        <v>1264</v>
      </c>
      <c r="CN812" t="s">
        <v>3502</v>
      </c>
      <c r="CO812" t="s">
        <v>543</v>
      </c>
      <c r="CP812" t="s">
        <v>175</v>
      </c>
      <c r="CQ812" t="s">
        <v>175</v>
      </c>
      <c r="CR812" t="s">
        <v>175</v>
      </c>
      <c r="CS812" t="s">
        <v>175</v>
      </c>
      <c r="CT812" t="s">
        <v>175</v>
      </c>
      <c r="CU812" t="s">
        <v>175</v>
      </c>
      <c r="CV812" t="s">
        <v>4843</v>
      </c>
      <c r="CW812" t="s">
        <v>4844</v>
      </c>
      <c r="CX812" t="s">
        <v>129</v>
      </c>
      <c r="DA812" t="s">
        <v>175</v>
      </c>
      <c r="DB812" t="s">
        <v>175</v>
      </c>
      <c r="DD812" t="s">
        <v>468</v>
      </c>
      <c r="DF812" t="s">
        <v>361</v>
      </c>
      <c r="DG812" t="s">
        <v>362</v>
      </c>
      <c r="DH812" t="s">
        <v>175</v>
      </c>
      <c r="DI812" t="s">
        <v>175</v>
      </c>
      <c r="DJ812" t="s">
        <v>175</v>
      </c>
      <c r="DK812" t="s">
        <v>175</v>
      </c>
      <c r="DM812" t="str">
        <f>_xlfn.XLOOKUP($A812,'[1]01_GC Supply - Item Database -'!$D$3:$D$14229,'[1]01_GC Supply - Item Database -'!BW$3:BW$14229)</f>
        <v>Black</v>
      </c>
      <c r="DN812" t="str">
        <f>_xlfn.XLOOKUP($A812,'[1]01_GC Supply - Item Database -'!$D$3:$D$14229,'[1]01_GC Supply - Item Database -'!BX$3:BX$14229)</f>
        <v>Black</v>
      </c>
      <c r="DO812" t="str">
        <f>_xlfn.XLOOKUP($A812,'[1]01_GC Supply - Item Database -'!$D$3:$D$14229,'[1]01_GC Supply - Item Database -'!BY$3:BY$14229)</f>
        <v>Solid</v>
      </c>
      <c r="DP812" t="s">
        <v>3794</v>
      </c>
      <c r="DQ812" s="7" t="s">
        <v>4845</v>
      </c>
    </row>
    <row r="813" spans="1:121">
      <c r="A813" t="s">
        <v>4846</v>
      </c>
      <c r="B813" t="s">
        <v>4847</v>
      </c>
      <c r="C813" t="s">
        <v>123</v>
      </c>
      <c r="D813" t="s">
        <v>124</v>
      </c>
      <c r="E813" t="s">
        <v>4821</v>
      </c>
      <c r="F813" t="s">
        <v>4822</v>
      </c>
      <c r="G813" t="s">
        <v>4823</v>
      </c>
      <c r="H813" t="s">
        <v>4824</v>
      </c>
      <c r="I813" t="s">
        <v>129</v>
      </c>
      <c r="J813" t="s">
        <v>4825</v>
      </c>
      <c r="L813" t="s">
        <v>4826</v>
      </c>
      <c r="M813" t="s">
        <v>4827</v>
      </c>
      <c r="P813" t="s">
        <v>4847</v>
      </c>
      <c r="Q813" t="s">
        <v>133</v>
      </c>
      <c r="R813" t="s">
        <v>1424</v>
      </c>
      <c r="S813" t="s">
        <v>1935</v>
      </c>
      <c r="U813" t="s">
        <v>136</v>
      </c>
      <c r="V813" t="s">
        <v>324</v>
      </c>
      <c r="Y813" t="s">
        <v>4828</v>
      </c>
      <c r="Z813" t="s">
        <v>4829</v>
      </c>
      <c r="AA813" t="s">
        <v>4830</v>
      </c>
      <c r="AB813" t="s">
        <v>4831</v>
      </c>
      <c r="AC813" t="s">
        <v>463</v>
      </c>
      <c r="AD813" t="s">
        <v>3502</v>
      </c>
      <c r="AI813" t="s">
        <v>4832</v>
      </c>
      <c r="AJ813" t="s">
        <v>146</v>
      </c>
      <c r="AK813" t="s">
        <v>124</v>
      </c>
      <c r="AL813" t="s">
        <v>124</v>
      </c>
      <c r="AM813" t="s">
        <v>123</v>
      </c>
      <c r="AN813" t="s">
        <v>124</v>
      </c>
      <c r="AO813" t="s">
        <v>147</v>
      </c>
      <c r="AP813" t="s">
        <v>2165</v>
      </c>
      <c r="AQ813" t="s">
        <v>147</v>
      </c>
      <c r="AR813" t="s">
        <v>521</v>
      </c>
      <c r="AS813" t="s">
        <v>4833</v>
      </c>
      <c r="AT813" t="s">
        <v>273</v>
      </c>
      <c r="AU813" t="s">
        <v>2459</v>
      </c>
      <c r="AV813" t="s">
        <v>4834</v>
      </c>
      <c r="AW813" t="s">
        <v>4835</v>
      </c>
      <c r="AX813" t="s">
        <v>1763</v>
      </c>
      <c r="AY813" t="s">
        <v>4836</v>
      </c>
      <c r="AZ813" t="s">
        <v>2346</v>
      </c>
      <c r="BA813" t="s">
        <v>1812</v>
      </c>
      <c r="BB813" t="s">
        <v>4488</v>
      </c>
      <c r="BC813" t="s">
        <v>4837</v>
      </c>
      <c r="BD813" t="s">
        <v>2961</v>
      </c>
      <c r="BE813" t="s">
        <v>4838</v>
      </c>
      <c r="BF813" t="s">
        <v>4242</v>
      </c>
      <c r="BG813" t="s">
        <v>4839</v>
      </c>
      <c r="BH813" t="s">
        <v>230</v>
      </c>
      <c r="BI813" t="s">
        <v>1667</v>
      </c>
      <c r="BJ813" t="s">
        <v>4840</v>
      </c>
      <c r="BK813" t="s">
        <v>3100</v>
      </c>
      <c r="BL813" t="s">
        <v>4841</v>
      </c>
      <c r="BP813" t="s">
        <v>175</v>
      </c>
      <c r="BQ813" t="s">
        <v>129</v>
      </c>
      <c r="BR813" t="s">
        <v>1443</v>
      </c>
      <c r="BS813" t="s">
        <v>1444</v>
      </c>
      <c r="BT813" t="s">
        <v>175</v>
      </c>
      <c r="BU813" t="s">
        <v>454</v>
      </c>
      <c r="BV813" t="s">
        <v>455</v>
      </c>
      <c r="BW813" t="s">
        <v>4277</v>
      </c>
      <c r="BY813" t="s">
        <v>175</v>
      </c>
      <c r="BZ813" t="s">
        <v>175</v>
      </c>
      <c r="CA813" t="s">
        <v>175</v>
      </c>
      <c r="CB813" t="s">
        <v>175</v>
      </c>
      <c r="CC813" t="s">
        <v>941</v>
      </c>
      <c r="CD813" t="s">
        <v>175</v>
      </c>
      <c r="CE813" t="s">
        <v>170</v>
      </c>
      <c r="CF813" t="s">
        <v>175</v>
      </c>
      <c r="CG813" t="s">
        <v>175</v>
      </c>
      <c r="CH813" t="s">
        <v>177</v>
      </c>
      <c r="CI813" t="s">
        <v>942</v>
      </c>
      <c r="CJ813" t="s">
        <v>175</v>
      </c>
      <c r="CK813" t="s">
        <v>4842</v>
      </c>
      <c r="CL813" t="s">
        <v>463</v>
      </c>
      <c r="CM813" s="4" t="s">
        <v>1264</v>
      </c>
      <c r="CN813" t="s">
        <v>3502</v>
      </c>
      <c r="CO813" t="s">
        <v>543</v>
      </c>
      <c r="CP813" t="s">
        <v>175</v>
      </c>
      <c r="CQ813" t="s">
        <v>175</v>
      </c>
      <c r="CR813" t="s">
        <v>175</v>
      </c>
      <c r="CS813" t="s">
        <v>175</v>
      </c>
      <c r="CT813" t="s">
        <v>175</v>
      </c>
      <c r="CU813" t="s">
        <v>175</v>
      </c>
      <c r="CV813" t="s">
        <v>4843</v>
      </c>
      <c r="CW813" t="s">
        <v>4844</v>
      </c>
      <c r="CX813" t="s">
        <v>129</v>
      </c>
      <c r="DA813" t="s">
        <v>175</v>
      </c>
      <c r="DB813" t="s">
        <v>175</v>
      </c>
      <c r="DD813" t="s">
        <v>468</v>
      </c>
      <c r="DF813" t="s">
        <v>361</v>
      </c>
      <c r="DG813" t="s">
        <v>362</v>
      </c>
      <c r="DH813" t="s">
        <v>175</v>
      </c>
      <c r="DI813" t="s">
        <v>175</v>
      </c>
      <c r="DJ813" t="s">
        <v>175</v>
      </c>
      <c r="DK813" t="s">
        <v>175</v>
      </c>
      <c r="DM813" t="str">
        <f>_xlfn.XLOOKUP($A813,'[1]01_GC Supply - Item Database -'!$D$3:$D$14229,'[1]01_GC Supply - Item Database -'!BW$3:BW$14229)</f>
        <v>White</v>
      </c>
      <c r="DN813" t="str">
        <f>_xlfn.XLOOKUP($A813,'[1]01_GC Supply - Item Database -'!$D$3:$D$14229,'[1]01_GC Supply - Item Database -'!BX$3:BX$14229)</f>
        <v>White</v>
      </c>
      <c r="DO813" t="str">
        <f>_xlfn.XLOOKUP($A813,'[1]01_GC Supply - Item Database -'!$D$3:$D$14229,'[1]01_GC Supply - Item Database -'!BY$3:BY$14229)</f>
        <v>Solid</v>
      </c>
      <c r="DP813" t="s">
        <v>3794</v>
      </c>
      <c r="DQ813" s="7" t="s">
        <v>4845</v>
      </c>
    </row>
    <row r="814" spans="1:121">
      <c r="A814" t="s">
        <v>4848</v>
      </c>
      <c r="B814" t="s">
        <v>4849</v>
      </c>
      <c r="C814" t="s">
        <v>123</v>
      </c>
      <c r="D814" t="s">
        <v>124</v>
      </c>
      <c r="E814" t="s">
        <v>4821</v>
      </c>
      <c r="F814" t="s">
        <v>4822</v>
      </c>
      <c r="G814" t="s">
        <v>4823</v>
      </c>
      <c r="H814" t="s">
        <v>4824</v>
      </c>
      <c r="I814" t="s">
        <v>129</v>
      </c>
      <c r="J814" t="s">
        <v>4825</v>
      </c>
      <c r="L814" t="s">
        <v>4826</v>
      </c>
      <c r="M814" t="s">
        <v>4827</v>
      </c>
      <c r="P814" t="s">
        <v>4849</v>
      </c>
      <c r="Q814" t="s">
        <v>133</v>
      </c>
      <c r="R814" t="s">
        <v>1424</v>
      </c>
      <c r="S814" t="s">
        <v>1935</v>
      </c>
      <c r="U814" t="s">
        <v>136</v>
      </c>
      <c r="V814" t="s">
        <v>324</v>
      </c>
      <c r="Y814" t="s">
        <v>4828</v>
      </c>
      <c r="Z814" t="s">
        <v>4829</v>
      </c>
      <c r="AA814" t="s">
        <v>4830</v>
      </c>
      <c r="AB814" t="s">
        <v>4831</v>
      </c>
      <c r="AC814" t="s">
        <v>463</v>
      </c>
      <c r="AD814" t="s">
        <v>3502</v>
      </c>
      <c r="AI814" t="s">
        <v>4832</v>
      </c>
      <c r="AJ814" t="s">
        <v>146</v>
      </c>
      <c r="AK814" t="s">
        <v>124</v>
      </c>
      <c r="AL814" t="s">
        <v>124</v>
      </c>
      <c r="AM814" t="s">
        <v>123</v>
      </c>
      <c r="AN814" t="s">
        <v>124</v>
      </c>
      <c r="AO814" t="s">
        <v>147</v>
      </c>
      <c r="AP814" t="s">
        <v>2165</v>
      </c>
      <c r="AQ814" t="s">
        <v>147</v>
      </c>
      <c r="AR814" t="s">
        <v>521</v>
      </c>
      <c r="AS814" t="s">
        <v>4833</v>
      </c>
      <c r="AT814" t="s">
        <v>273</v>
      </c>
      <c r="AU814" t="s">
        <v>2459</v>
      </c>
      <c r="AV814" t="s">
        <v>4834</v>
      </c>
      <c r="AW814" t="s">
        <v>4835</v>
      </c>
      <c r="AX814" t="s">
        <v>1763</v>
      </c>
      <c r="AY814" t="s">
        <v>4836</v>
      </c>
      <c r="AZ814" t="s">
        <v>2346</v>
      </c>
      <c r="BA814" t="s">
        <v>1812</v>
      </c>
      <c r="BB814" t="s">
        <v>4488</v>
      </c>
      <c r="BC814" t="s">
        <v>4837</v>
      </c>
      <c r="BD814" t="s">
        <v>2961</v>
      </c>
      <c r="BE814" t="s">
        <v>4838</v>
      </c>
      <c r="BF814" t="s">
        <v>4242</v>
      </c>
      <c r="BG814" t="s">
        <v>4839</v>
      </c>
      <c r="BH814" t="s">
        <v>230</v>
      </c>
      <c r="BI814" t="s">
        <v>1667</v>
      </c>
      <c r="BJ814" t="s">
        <v>4840</v>
      </c>
      <c r="BK814" t="s">
        <v>3100</v>
      </c>
      <c r="BL814" t="s">
        <v>4841</v>
      </c>
      <c r="BP814" t="s">
        <v>175</v>
      </c>
      <c r="BQ814" t="s">
        <v>129</v>
      </c>
      <c r="BR814" t="s">
        <v>1443</v>
      </c>
      <c r="BS814" t="s">
        <v>1444</v>
      </c>
      <c r="BT814" t="s">
        <v>175</v>
      </c>
      <c r="BU814" t="s">
        <v>454</v>
      </c>
      <c r="BV814" t="s">
        <v>455</v>
      </c>
      <c r="BW814" t="s">
        <v>4277</v>
      </c>
      <c r="BY814" t="s">
        <v>175</v>
      </c>
      <c r="BZ814" t="s">
        <v>175</v>
      </c>
      <c r="CA814" t="s">
        <v>175</v>
      </c>
      <c r="CB814" t="s">
        <v>175</v>
      </c>
      <c r="CC814" t="s">
        <v>941</v>
      </c>
      <c r="CD814" t="s">
        <v>175</v>
      </c>
      <c r="CE814" t="s">
        <v>170</v>
      </c>
      <c r="CF814" t="s">
        <v>175</v>
      </c>
      <c r="CG814" t="s">
        <v>175</v>
      </c>
      <c r="CH814" t="s">
        <v>177</v>
      </c>
      <c r="CI814" t="s">
        <v>942</v>
      </c>
      <c r="CJ814" t="s">
        <v>175</v>
      </c>
      <c r="CK814" t="s">
        <v>4842</v>
      </c>
      <c r="CL814" t="s">
        <v>463</v>
      </c>
      <c r="CM814" s="4" t="s">
        <v>1264</v>
      </c>
      <c r="CN814" t="s">
        <v>3502</v>
      </c>
      <c r="CO814" t="s">
        <v>543</v>
      </c>
      <c r="CP814" t="s">
        <v>175</v>
      </c>
      <c r="CQ814" t="s">
        <v>175</v>
      </c>
      <c r="CR814" t="s">
        <v>175</v>
      </c>
      <c r="CS814" t="s">
        <v>175</v>
      </c>
      <c r="CT814" t="s">
        <v>175</v>
      </c>
      <c r="CU814" t="s">
        <v>175</v>
      </c>
      <c r="CV814" t="s">
        <v>4843</v>
      </c>
      <c r="CW814" t="s">
        <v>4844</v>
      </c>
      <c r="CX814" t="s">
        <v>129</v>
      </c>
      <c r="DA814" t="s">
        <v>175</v>
      </c>
      <c r="DB814" t="s">
        <v>175</v>
      </c>
      <c r="DD814" t="s">
        <v>468</v>
      </c>
      <c r="DF814" t="s">
        <v>361</v>
      </c>
      <c r="DG814" t="s">
        <v>362</v>
      </c>
      <c r="DH814" t="s">
        <v>175</v>
      </c>
      <c r="DI814" t="s">
        <v>175</v>
      </c>
      <c r="DJ814" t="s">
        <v>175</v>
      </c>
      <c r="DK814" t="s">
        <v>175</v>
      </c>
      <c r="DM814" t="str">
        <f>_xlfn.XLOOKUP($A814,'[1]01_GC Supply - Item Database -'!$D$3:$D$14229,'[1]01_GC Supply - Item Database -'!BW$3:BW$14229)</f>
        <v>Blue</v>
      </c>
      <c r="DN814" t="str">
        <f>_xlfn.XLOOKUP($A814,'[1]01_GC Supply - Item Database -'!$D$3:$D$14229,'[1]01_GC Supply - Item Database -'!BX$3:BX$14229)</f>
        <v>Navy</v>
      </c>
      <c r="DO814" t="str">
        <f>_xlfn.XLOOKUP($A814,'[1]01_GC Supply - Item Database -'!$D$3:$D$14229,'[1]01_GC Supply - Item Database -'!BY$3:BY$14229)</f>
        <v>Solid</v>
      </c>
      <c r="DP814" t="s">
        <v>3794</v>
      </c>
      <c r="DQ814" s="7" t="s">
        <v>4845</v>
      </c>
    </row>
    <row r="815" spans="1:121">
      <c r="A815" t="s">
        <v>4850</v>
      </c>
      <c r="B815" t="s">
        <v>4851</v>
      </c>
      <c r="C815" t="s">
        <v>123</v>
      </c>
      <c r="D815" t="s">
        <v>124</v>
      </c>
      <c r="E815" t="s">
        <v>4821</v>
      </c>
      <c r="F815" t="s">
        <v>4822</v>
      </c>
      <c r="G815" t="s">
        <v>4823</v>
      </c>
      <c r="H815" t="s">
        <v>4824</v>
      </c>
      <c r="I815" t="s">
        <v>129</v>
      </c>
      <c r="J815" t="s">
        <v>4825</v>
      </c>
      <c r="L815" t="s">
        <v>4826</v>
      </c>
      <c r="M815" t="s">
        <v>4827</v>
      </c>
      <c r="P815" t="s">
        <v>4851</v>
      </c>
      <c r="Q815" t="s">
        <v>133</v>
      </c>
      <c r="R815" t="s">
        <v>1424</v>
      </c>
      <c r="S815" t="s">
        <v>1935</v>
      </c>
      <c r="U815" t="s">
        <v>136</v>
      </c>
      <c r="V815" t="s">
        <v>324</v>
      </c>
      <c r="Y815" t="s">
        <v>4828</v>
      </c>
      <c r="Z815" t="s">
        <v>4829</v>
      </c>
      <c r="AA815" t="s">
        <v>4830</v>
      </c>
      <c r="AB815" t="s">
        <v>4831</v>
      </c>
      <c r="AC815" t="s">
        <v>463</v>
      </c>
      <c r="AD815" t="s">
        <v>3502</v>
      </c>
      <c r="AI815" t="s">
        <v>4832</v>
      </c>
      <c r="AJ815" t="s">
        <v>146</v>
      </c>
      <c r="AK815" t="s">
        <v>124</v>
      </c>
      <c r="AL815" t="s">
        <v>124</v>
      </c>
      <c r="AM815" t="s">
        <v>123</v>
      </c>
      <c r="AN815" t="s">
        <v>124</v>
      </c>
      <c r="AO815" t="s">
        <v>147</v>
      </c>
      <c r="AP815" t="s">
        <v>2165</v>
      </c>
      <c r="AQ815" t="s">
        <v>147</v>
      </c>
      <c r="AR815" t="s">
        <v>521</v>
      </c>
      <c r="AS815" t="s">
        <v>4833</v>
      </c>
      <c r="AT815" t="s">
        <v>273</v>
      </c>
      <c r="AU815" t="s">
        <v>2459</v>
      </c>
      <c r="AV815" t="s">
        <v>4834</v>
      </c>
      <c r="AW815" t="s">
        <v>4835</v>
      </c>
      <c r="AX815" t="s">
        <v>1763</v>
      </c>
      <c r="AY815" t="s">
        <v>4836</v>
      </c>
      <c r="AZ815" t="s">
        <v>2346</v>
      </c>
      <c r="BA815" t="s">
        <v>1812</v>
      </c>
      <c r="BB815" t="s">
        <v>4488</v>
      </c>
      <c r="BC815" t="s">
        <v>4837</v>
      </c>
      <c r="BD815" t="s">
        <v>2961</v>
      </c>
      <c r="BE815" t="s">
        <v>4838</v>
      </c>
      <c r="BF815" t="s">
        <v>4242</v>
      </c>
      <c r="BG815" t="s">
        <v>4839</v>
      </c>
      <c r="BH815" t="s">
        <v>230</v>
      </c>
      <c r="BI815" t="s">
        <v>1667</v>
      </c>
      <c r="BJ815" t="s">
        <v>4840</v>
      </c>
      <c r="BK815" t="s">
        <v>3100</v>
      </c>
      <c r="BL815" t="s">
        <v>4841</v>
      </c>
      <c r="BP815" t="s">
        <v>175</v>
      </c>
      <c r="BQ815" t="s">
        <v>129</v>
      </c>
      <c r="BR815" t="s">
        <v>1443</v>
      </c>
      <c r="BS815" t="s">
        <v>1444</v>
      </c>
      <c r="BT815" t="s">
        <v>175</v>
      </c>
      <c r="BU815" t="s">
        <v>454</v>
      </c>
      <c r="BV815" t="s">
        <v>455</v>
      </c>
      <c r="BW815" t="s">
        <v>4277</v>
      </c>
      <c r="BY815" t="s">
        <v>175</v>
      </c>
      <c r="BZ815" t="s">
        <v>175</v>
      </c>
      <c r="CA815" t="s">
        <v>175</v>
      </c>
      <c r="CB815" t="s">
        <v>175</v>
      </c>
      <c r="CC815" t="s">
        <v>941</v>
      </c>
      <c r="CD815" t="s">
        <v>175</v>
      </c>
      <c r="CE815" t="s">
        <v>170</v>
      </c>
      <c r="CF815" t="s">
        <v>175</v>
      </c>
      <c r="CG815" t="s">
        <v>175</v>
      </c>
      <c r="CH815" t="s">
        <v>177</v>
      </c>
      <c r="CI815" t="s">
        <v>942</v>
      </c>
      <c r="CJ815" t="s">
        <v>175</v>
      </c>
      <c r="CK815" t="s">
        <v>4842</v>
      </c>
      <c r="CL815" t="s">
        <v>463</v>
      </c>
      <c r="CM815" s="4" t="s">
        <v>1264</v>
      </c>
      <c r="CN815" t="s">
        <v>3502</v>
      </c>
      <c r="CO815" t="s">
        <v>543</v>
      </c>
      <c r="CP815" t="s">
        <v>175</v>
      </c>
      <c r="CQ815" t="s">
        <v>175</v>
      </c>
      <c r="CR815" t="s">
        <v>175</v>
      </c>
      <c r="CS815" t="s">
        <v>175</v>
      </c>
      <c r="CT815" t="s">
        <v>175</v>
      </c>
      <c r="CU815" t="s">
        <v>175</v>
      </c>
      <c r="CV815" t="s">
        <v>4843</v>
      </c>
      <c r="CW815" t="s">
        <v>4844</v>
      </c>
      <c r="CX815" t="s">
        <v>129</v>
      </c>
      <c r="DA815" t="s">
        <v>175</v>
      </c>
      <c r="DB815" t="s">
        <v>175</v>
      </c>
      <c r="DD815" t="s">
        <v>468</v>
      </c>
      <c r="DF815" t="s">
        <v>361</v>
      </c>
      <c r="DG815" t="s">
        <v>362</v>
      </c>
      <c r="DH815" t="s">
        <v>175</v>
      </c>
      <c r="DI815" t="s">
        <v>175</v>
      </c>
      <c r="DJ815" t="s">
        <v>175</v>
      </c>
      <c r="DK815" t="s">
        <v>175</v>
      </c>
      <c r="DM815" t="str">
        <f>_xlfn.XLOOKUP($A815,'[1]01_GC Supply - Item Database -'!$D$3:$D$14229,'[1]01_GC Supply - Item Database -'!BW$3:BW$14229)</f>
        <v>Gray</v>
      </c>
      <c r="DN815" t="str">
        <f>_xlfn.XLOOKUP($A815,'[1]01_GC Supply - Item Database -'!$D$3:$D$14229,'[1]01_GC Supply - Item Database -'!BX$3:BX$14229)</f>
        <v>Gray</v>
      </c>
      <c r="DO815" t="str">
        <f>_xlfn.XLOOKUP($A815,'[1]01_GC Supply - Item Database -'!$D$3:$D$14229,'[1]01_GC Supply - Item Database -'!BY$3:BY$14229)</f>
        <v>Solid</v>
      </c>
      <c r="DP815" t="s">
        <v>3794</v>
      </c>
      <c r="DQ815" s="7" t="s">
        <v>4845</v>
      </c>
    </row>
    <row r="816" spans="1:121">
      <c r="A816" t="s">
        <v>4852</v>
      </c>
      <c r="B816" t="s">
        <v>4853</v>
      </c>
      <c r="C816" t="s">
        <v>123</v>
      </c>
      <c r="D816" t="s">
        <v>124</v>
      </c>
      <c r="E816" t="s">
        <v>4821</v>
      </c>
      <c r="F816" t="s">
        <v>4822</v>
      </c>
      <c r="G816" t="s">
        <v>4823</v>
      </c>
      <c r="H816" t="s">
        <v>4824</v>
      </c>
      <c r="I816" t="s">
        <v>129</v>
      </c>
      <c r="J816" t="s">
        <v>4825</v>
      </c>
      <c r="L816" t="s">
        <v>4826</v>
      </c>
      <c r="M816" t="s">
        <v>4827</v>
      </c>
      <c r="P816" t="s">
        <v>4853</v>
      </c>
      <c r="Q816" t="s">
        <v>133</v>
      </c>
      <c r="R816" t="s">
        <v>1424</v>
      </c>
      <c r="S816" t="s">
        <v>1935</v>
      </c>
      <c r="U816" t="s">
        <v>136</v>
      </c>
      <c r="V816" t="s">
        <v>324</v>
      </c>
      <c r="Y816" t="s">
        <v>4828</v>
      </c>
      <c r="Z816" t="s">
        <v>4829</v>
      </c>
      <c r="AA816" t="s">
        <v>4830</v>
      </c>
      <c r="AB816" t="s">
        <v>4831</v>
      </c>
      <c r="AC816" t="s">
        <v>463</v>
      </c>
      <c r="AD816" t="s">
        <v>3502</v>
      </c>
      <c r="AI816" t="s">
        <v>4832</v>
      </c>
      <c r="AJ816" t="s">
        <v>146</v>
      </c>
      <c r="AK816" t="s">
        <v>124</v>
      </c>
      <c r="AL816" t="s">
        <v>124</v>
      </c>
      <c r="AM816" t="s">
        <v>123</v>
      </c>
      <c r="AN816" t="s">
        <v>124</v>
      </c>
      <c r="AO816" t="s">
        <v>147</v>
      </c>
      <c r="AP816" t="s">
        <v>2165</v>
      </c>
      <c r="AQ816" t="s">
        <v>147</v>
      </c>
      <c r="AR816" t="s">
        <v>521</v>
      </c>
      <c r="AS816" t="s">
        <v>4833</v>
      </c>
      <c r="AT816" t="s">
        <v>273</v>
      </c>
      <c r="AU816" t="s">
        <v>2459</v>
      </c>
      <c r="AV816" t="s">
        <v>4834</v>
      </c>
      <c r="AW816" t="s">
        <v>4835</v>
      </c>
      <c r="AX816" t="s">
        <v>1763</v>
      </c>
      <c r="AY816" t="s">
        <v>4836</v>
      </c>
      <c r="AZ816" t="s">
        <v>2346</v>
      </c>
      <c r="BA816" t="s">
        <v>1812</v>
      </c>
      <c r="BB816" t="s">
        <v>4488</v>
      </c>
      <c r="BC816" t="s">
        <v>4837</v>
      </c>
      <c r="BD816" t="s">
        <v>2961</v>
      </c>
      <c r="BE816" t="s">
        <v>4838</v>
      </c>
      <c r="BF816" t="s">
        <v>4242</v>
      </c>
      <c r="BG816" t="s">
        <v>4839</v>
      </c>
      <c r="BH816" t="s">
        <v>230</v>
      </c>
      <c r="BI816" t="s">
        <v>1667</v>
      </c>
      <c r="BJ816" t="s">
        <v>4840</v>
      </c>
      <c r="BK816" t="s">
        <v>3100</v>
      </c>
      <c r="BL816" t="s">
        <v>4841</v>
      </c>
      <c r="BP816" t="s">
        <v>175</v>
      </c>
      <c r="BQ816" t="s">
        <v>129</v>
      </c>
      <c r="BR816" t="s">
        <v>1443</v>
      </c>
      <c r="BS816" t="s">
        <v>1444</v>
      </c>
      <c r="BT816" t="s">
        <v>175</v>
      </c>
      <c r="BU816" t="s">
        <v>454</v>
      </c>
      <c r="BV816" t="s">
        <v>455</v>
      </c>
      <c r="BW816" t="s">
        <v>4277</v>
      </c>
      <c r="BY816" t="s">
        <v>175</v>
      </c>
      <c r="BZ816" t="s">
        <v>175</v>
      </c>
      <c r="CA816" t="s">
        <v>175</v>
      </c>
      <c r="CB816" t="s">
        <v>175</v>
      </c>
      <c r="CC816" t="s">
        <v>941</v>
      </c>
      <c r="CD816" t="s">
        <v>175</v>
      </c>
      <c r="CE816" t="s">
        <v>170</v>
      </c>
      <c r="CF816" t="s">
        <v>175</v>
      </c>
      <c r="CG816" t="s">
        <v>175</v>
      </c>
      <c r="CH816" t="s">
        <v>177</v>
      </c>
      <c r="CI816" t="s">
        <v>942</v>
      </c>
      <c r="CJ816" t="s">
        <v>175</v>
      </c>
      <c r="CK816" t="s">
        <v>4842</v>
      </c>
      <c r="CL816" t="s">
        <v>463</v>
      </c>
      <c r="CM816" s="4" t="s">
        <v>1264</v>
      </c>
      <c r="CN816" t="s">
        <v>3502</v>
      </c>
      <c r="CO816" t="s">
        <v>543</v>
      </c>
      <c r="CP816" t="s">
        <v>175</v>
      </c>
      <c r="CQ816" t="s">
        <v>175</v>
      </c>
      <c r="CR816" t="s">
        <v>175</v>
      </c>
      <c r="CS816" t="s">
        <v>175</v>
      </c>
      <c r="CT816" t="s">
        <v>175</v>
      </c>
      <c r="CU816" t="s">
        <v>175</v>
      </c>
      <c r="CV816" t="s">
        <v>4843</v>
      </c>
      <c r="CW816" t="s">
        <v>4844</v>
      </c>
      <c r="CX816" t="s">
        <v>129</v>
      </c>
      <c r="DA816" t="s">
        <v>175</v>
      </c>
      <c r="DB816" t="s">
        <v>175</v>
      </c>
      <c r="DD816" t="s">
        <v>468</v>
      </c>
      <c r="DF816" t="s">
        <v>361</v>
      </c>
      <c r="DG816" t="s">
        <v>362</v>
      </c>
      <c r="DH816" t="s">
        <v>175</v>
      </c>
      <c r="DI816" t="s">
        <v>175</v>
      </c>
      <c r="DJ816" t="s">
        <v>175</v>
      </c>
      <c r="DK816" t="s">
        <v>175</v>
      </c>
      <c r="DM816" t="str">
        <f>_xlfn.XLOOKUP($A816,'[1]01_GC Supply - Item Database -'!$D$3:$D$14229,'[1]01_GC Supply - Item Database -'!BW$3:BW$14229)</f>
        <v>Pink</v>
      </c>
      <c r="DN816" t="str">
        <f>_xlfn.XLOOKUP($A816,'[1]01_GC Supply - Item Database -'!$D$3:$D$14229,'[1]01_GC Supply - Item Database -'!BX$3:BX$14229)</f>
        <v>Pink</v>
      </c>
      <c r="DO816" t="str">
        <f>_xlfn.XLOOKUP($A816,'[1]01_GC Supply - Item Database -'!$D$3:$D$14229,'[1]01_GC Supply - Item Database -'!BY$3:BY$14229)</f>
        <v>Solid</v>
      </c>
      <c r="DP816" t="s">
        <v>3794</v>
      </c>
      <c r="DQ816" s="7" t="s">
        <v>4845</v>
      </c>
    </row>
    <row r="817" spans="1:121">
      <c r="A817" t="s">
        <v>4854</v>
      </c>
      <c r="B817" t="s">
        <v>4855</v>
      </c>
      <c r="C817" t="s">
        <v>123</v>
      </c>
      <c r="D817" t="s">
        <v>124</v>
      </c>
      <c r="E817" t="s">
        <v>4821</v>
      </c>
      <c r="F817" t="s">
        <v>4822</v>
      </c>
      <c r="G817" t="s">
        <v>4823</v>
      </c>
      <c r="H817" t="s">
        <v>4824</v>
      </c>
      <c r="I817" t="s">
        <v>129</v>
      </c>
      <c r="J817" t="s">
        <v>4825</v>
      </c>
      <c r="L817" t="s">
        <v>4826</v>
      </c>
      <c r="M817" t="s">
        <v>4827</v>
      </c>
      <c r="P817" t="s">
        <v>4855</v>
      </c>
      <c r="Q817" t="s">
        <v>133</v>
      </c>
      <c r="R817" t="s">
        <v>1424</v>
      </c>
      <c r="S817" t="s">
        <v>1935</v>
      </c>
      <c r="U817" t="s">
        <v>136</v>
      </c>
      <c r="V817" t="s">
        <v>324</v>
      </c>
      <c r="Y817" t="s">
        <v>4828</v>
      </c>
      <c r="Z817" t="s">
        <v>4829</v>
      </c>
      <c r="AA817" t="s">
        <v>4830</v>
      </c>
      <c r="AB817" t="s">
        <v>4831</v>
      </c>
      <c r="AC817" t="s">
        <v>463</v>
      </c>
      <c r="AD817" t="s">
        <v>3502</v>
      </c>
      <c r="AI817" t="s">
        <v>4832</v>
      </c>
      <c r="AJ817" t="s">
        <v>146</v>
      </c>
      <c r="AK817" t="s">
        <v>124</v>
      </c>
      <c r="AL817" t="s">
        <v>124</v>
      </c>
      <c r="AM817" t="s">
        <v>123</v>
      </c>
      <c r="AN817" t="s">
        <v>124</v>
      </c>
      <c r="AO817" t="s">
        <v>147</v>
      </c>
      <c r="AP817" t="s">
        <v>2165</v>
      </c>
      <c r="AQ817" t="s">
        <v>147</v>
      </c>
      <c r="AR817" t="s">
        <v>521</v>
      </c>
      <c r="AS817" t="s">
        <v>4833</v>
      </c>
      <c r="AT817" t="s">
        <v>273</v>
      </c>
      <c r="AU817" t="s">
        <v>2459</v>
      </c>
      <c r="AV817" t="s">
        <v>4834</v>
      </c>
      <c r="AW817" t="s">
        <v>4835</v>
      </c>
      <c r="AX817" t="s">
        <v>1763</v>
      </c>
      <c r="AY817" t="s">
        <v>4836</v>
      </c>
      <c r="AZ817" t="s">
        <v>2346</v>
      </c>
      <c r="BA817" t="s">
        <v>1812</v>
      </c>
      <c r="BB817" t="s">
        <v>4488</v>
      </c>
      <c r="BC817" t="s">
        <v>4837</v>
      </c>
      <c r="BD817" t="s">
        <v>2961</v>
      </c>
      <c r="BE817" t="s">
        <v>4838</v>
      </c>
      <c r="BF817" t="s">
        <v>4242</v>
      </c>
      <c r="BG817" t="s">
        <v>4839</v>
      </c>
      <c r="BH817" t="s">
        <v>230</v>
      </c>
      <c r="BI817" t="s">
        <v>1667</v>
      </c>
      <c r="BJ817" t="s">
        <v>4840</v>
      </c>
      <c r="BK817" t="s">
        <v>3100</v>
      </c>
      <c r="BL817" t="s">
        <v>4841</v>
      </c>
      <c r="BP817" t="s">
        <v>175</v>
      </c>
      <c r="BQ817" t="s">
        <v>129</v>
      </c>
      <c r="BR817" t="s">
        <v>1443</v>
      </c>
      <c r="BS817" t="s">
        <v>1444</v>
      </c>
      <c r="BT817" t="s">
        <v>175</v>
      </c>
      <c r="BU817" t="s">
        <v>454</v>
      </c>
      <c r="BV817" t="s">
        <v>455</v>
      </c>
      <c r="BW817" t="s">
        <v>4277</v>
      </c>
      <c r="BY817" t="s">
        <v>175</v>
      </c>
      <c r="BZ817" t="s">
        <v>175</v>
      </c>
      <c r="CA817" t="s">
        <v>175</v>
      </c>
      <c r="CB817" t="s">
        <v>175</v>
      </c>
      <c r="CC817" t="s">
        <v>941</v>
      </c>
      <c r="CD817" t="s">
        <v>175</v>
      </c>
      <c r="CE817" t="s">
        <v>170</v>
      </c>
      <c r="CF817" t="s">
        <v>175</v>
      </c>
      <c r="CG817" t="s">
        <v>175</v>
      </c>
      <c r="CH817" t="s">
        <v>177</v>
      </c>
      <c r="CI817" t="s">
        <v>942</v>
      </c>
      <c r="CJ817" t="s">
        <v>175</v>
      </c>
      <c r="CK817" t="s">
        <v>4842</v>
      </c>
      <c r="CL817" t="s">
        <v>463</v>
      </c>
      <c r="CM817" s="4" t="s">
        <v>1264</v>
      </c>
      <c r="CN817" t="s">
        <v>3502</v>
      </c>
      <c r="CO817" t="s">
        <v>543</v>
      </c>
      <c r="CP817" t="s">
        <v>175</v>
      </c>
      <c r="CQ817" t="s">
        <v>175</v>
      </c>
      <c r="CR817" t="s">
        <v>175</v>
      </c>
      <c r="CS817" t="s">
        <v>175</v>
      </c>
      <c r="CT817" t="s">
        <v>175</v>
      </c>
      <c r="CU817" t="s">
        <v>175</v>
      </c>
      <c r="CV817" t="s">
        <v>4843</v>
      </c>
      <c r="CW817" t="s">
        <v>4844</v>
      </c>
      <c r="CX817" t="s">
        <v>129</v>
      </c>
      <c r="DA817" t="s">
        <v>175</v>
      </c>
      <c r="DB817" t="s">
        <v>175</v>
      </c>
      <c r="DD817" t="s">
        <v>468</v>
      </c>
      <c r="DF817" t="s">
        <v>361</v>
      </c>
      <c r="DG817" t="s">
        <v>362</v>
      </c>
      <c r="DH817" t="s">
        <v>175</v>
      </c>
      <c r="DI817" t="s">
        <v>175</v>
      </c>
      <c r="DJ817" t="s">
        <v>175</v>
      </c>
      <c r="DK817" t="s">
        <v>175</v>
      </c>
      <c r="DM817" t="str">
        <f>_xlfn.XLOOKUP($A817,'[1]01_GC Supply - Item Database -'!$D$3:$D$14229,'[1]01_GC Supply - Item Database -'!BW$3:BW$14229)</f>
        <v>Green</v>
      </c>
      <c r="DN817" t="str">
        <f>_xlfn.XLOOKUP($A817,'[1]01_GC Supply - Item Database -'!$D$3:$D$14229,'[1]01_GC Supply - Item Database -'!BX$3:BX$14229)</f>
        <v>Mint</v>
      </c>
      <c r="DO817" t="str">
        <f>_xlfn.XLOOKUP($A817,'[1]01_GC Supply - Item Database -'!$D$3:$D$14229,'[1]01_GC Supply - Item Database -'!BY$3:BY$14229)</f>
        <v>Solid</v>
      </c>
      <c r="DP817" t="s">
        <v>3794</v>
      </c>
      <c r="DQ817" s="7" t="s">
        <v>4845</v>
      </c>
    </row>
    <row r="818" spans="1:121">
      <c r="A818" t="s">
        <v>4856</v>
      </c>
      <c r="B818" t="s">
        <v>4857</v>
      </c>
      <c r="C818" t="s">
        <v>123</v>
      </c>
      <c r="D818" t="s">
        <v>124</v>
      </c>
      <c r="E818" t="s">
        <v>4858</v>
      </c>
      <c r="F818" t="s">
        <v>4822</v>
      </c>
      <c r="G818" t="s">
        <v>4823</v>
      </c>
      <c r="H818" t="s">
        <v>4824</v>
      </c>
      <c r="I818" t="s">
        <v>129</v>
      </c>
      <c r="J818" t="s">
        <v>4825</v>
      </c>
      <c r="L818" t="s">
        <v>4826</v>
      </c>
      <c r="M818" t="s">
        <v>4827</v>
      </c>
      <c r="P818" t="s">
        <v>4857</v>
      </c>
      <c r="Q818" t="s">
        <v>133</v>
      </c>
      <c r="R818" t="s">
        <v>1424</v>
      </c>
      <c r="S818" t="s">
        <v>1767</v>
      </c>
      <c r="U818" t="s">
        <v>136</v>
      </c>
      <c r="V818" t="s">
        <v>324</v>
      </c>
      <c r="Y818" t="s">
        <v>4828</v>
      </c>
      <c r="Z818" t="s">
        <v>4829</v>
      </c>
      <c r="AA818" t="s">
        <v>4859</v>
      </c>
      <c r="AB818" t="s">
        <v>4831</v>
      </c>
      <c r="AC818" t="s">
        <v>463</v>
      </c>
      <c r="AD818" t="s">
        <v>3502</v>
      </c>
      <c r="AI818" t="s">
        <v>4832</v>
      </c>
      <c r="AJ818" t="s">
        <v>146</v>
      </c>
      <c r="AK818" t="s">
        <v>124</v>
      </c>
      <c r="AL818" t="s">
        <v>124</v>
      </c>
      <c r="AM818" t="s">
        <v>123</v>
      </c>
      <c r="AN818" t="s">
        <v>124</v>
      </c>
      <c r="AO818" t="s">
        <v>147</v>
      </c>
      <c r="AP818" t="s">
        <v>2165</v>
      </c>
      <c r="AQ818" t="s">
        <v>147</v>
      </c>
      <c r="AR818" t="s">
        <v>521</v>
      </c>
      <c r="AS818" t="s">
        <v>4860</v>
      </c>
      <c r="AT818" t="s">
        <v>4861</v>
      </c>
      <c r="AU818" t="s">
        <v>4862</v>
      </c>
      <c r="AV818" t="s">
        <v>4863</v>
      </c>
      <c r="AW818" t="s">
        <v>4445</v>
      </c>
      <c r="AX818" t="s">
        <v>1334</v>
      </c>
      <c r="AY818" t="s">
        <v>4836</v>
      </c>
      <c r="AZ818" t="s">
        <v>2346</v>
      </c>
      <c r="BA818" t="s">
        <v>4864</v>
      </c>
      <c r="BB818" t="s">
        <v>4488</v>
      </c>
      <c r="BC818" t="s">
        <v>4837</v>
      </c>
      <c r="BD818" t="s">
        <v>4865</v>
      </c>
      <c r="BE818" t="s">
        <v>4866</v>
      </c>
      <c r="BF818" t="s">
        <v>4867</v>
      </c>
      <c r="BG818" t="s">
        <v>4868</v>
      </c>
      <c r="BH818" t="s">
        <v>489</v>
      </c>
      <c r="BI818" t="s">
        <v>1667</v>
      </c>
      <c r="BJ818" t="s">
        <v>4840</v>
      </c>
      <c r="BK818" t="s">
        <v>3100</v>
      </c>
      <c r="BL818" t="s">
        <v>4840</v>
      </c>
      <c r="BP818" t="s">
        <v>175</v>
      </c>
      <c r="BQ818" t="s">
        <v>129</v>
      </c>
      <c r="BR818" t="s">
        <v>1443</v>
      </c>
      <c r="BS818" t="s">
        <v>1444</v>
      </c>
      <c r="BT818" t="s">
        <v>175</v>
      </c>
      <c r="BU818" t="s">
        <v>454</v>
      </c>
      <c r="BV818" t="s">
        <v>455</v>
      </c>
      <c r="BW818" t="s">
        <v>4277</v>
      </c>
      <c r="BY818" t="s">
        <v>175</v>
      </c>
      <c r="BZ818" t="s">
        <v>175</v>
      </c>
      <c r="CA818" t="s">
        <v>175</v>
      </c>
      <c r="CB818" t="s">
        <v>175</v>
      </c>
      <c r="CC818" t="s">
        <v>941</v>
      </c>
      <c r="CD818" t="s">
        <v>175</v>
      </c>
      <c r="CE818" t="s">
        <v>170</v>
      </c>
      <c r="CF818" t="s">
        <v>175</v>
      </c>
      <c r="CG818" t="s">
        <v>175</v>
      </c>
      <c r="CH818" t="s">
        <v>177</v>
      </c>
      <c r="CI818" t="s">
        <v>942</v>
      </c>
      <c r="CJ818" t="s">
        <v>175</v>
      </c>
      <c r="CK818" t="s">
        <v>4842</v>
      </c>
      <c r="CL818" t="s">
        <v>463</v>
      </c>
      <c r="CM818" s="4" t="s">
        <v>1264</v>
      </c>
      <c r="CN818" t="s">
        <v>3502</v>
      </c>
      <c r="CO818" t="s">
        <v>543</v>
      </c>
      <c r="CP818" t="s">
        <v>175</v>
      </c>
      <c r="CQ818" t="s">
        <v>175</v>
      </c>
      <c r="CR818" t="s">
        <v>175</v>
      </c>
      <c r="CS818" t="s">
        <v>175</v>
      </c>
      <c r="CT818" t="s">
        <v>175</v>
      </c>
      <c r="CU818" t="s">
        <v>175</v>
      </c>
      <c r="CV818" t="s">
        <v>4843</v>
      </c>
      <c r="CW818" t="s">
        <v>4844</v>
      </c>
      <c r="CX818" t="s">
        <v>129</v>
      </c>
      <c r="DA818" t="s">
        <v>175</v>
      </c>
      <c r="DB818" t="s">
        <v>175</v>
      </c>
      <c r="DD818" t="s">
        <v>468</v>
      </c>
      <c r="DF818" t="s">
        <v>361</v>
      </c>
      <c r="DG818" t="s">
        <v>362</v>
      </c>
      <c r="DH818" t="s">
        <v>175</v>
      </c>
      <c r="DI818" t="s">
        <v>175</v>
      </c>
      <c r="DJ818" t="s">
        <v>175</v>
      </c>
      <c r="DK818" t="s">
        <v>175</v>
      </c>
      <c r="DM818" t="str">
        <f>_xlfn.XLOOKUP($A818,'[1]01_GC Supply - Item Database -'!$D$3:$D$14229,'[1]01_GC Supply - Item Database -'!BW$3:BW$14229)</f>
        <v>Black</v>
      </c>
      <c r="DN818" t="str">
        <f>_xlfn.XLOOKUP($A818,'[1]01_GC Supply - Item Database -'!$D$3:$D$14229,'[1]01_GC Supply - Item Database -'!BX$3:BX$14229)</f>
        <v>Black</v>
      </c>
      <c r="DO818" t="str">
        <f>_xlfn.XLOOKUP($A818,'[1]01_GC Supply - Item Database -'!$D$3:$D$14229,'[1]01_GC Supply - Item Database -'!BY$3:BY$14229)</f>
        <v>Solid</v>
      </c>
      <c r="DP818" t="s">
        <v>3794</v>
      </c>
      <c r="DQ818" s="7" t="s">
        <v>4869</v>
      </c>
    </row>
    <row r="819" spans="1:121">
      <c r="A819" t="s">
        <v>4870</v>
      </c>
      <c r="B819" t="s">
        <v>4871</v>
      </c>
      <c r="C819" t="s">
        <v>123</v>
      </c>
      <c r="D819" t="s">
        <v>124</v>
      </c>
      <c r="E819" t="s">
        <v>4858</v>
      </c>
      <c r="F819" t="s">
        <v>4822</v>
      </c>
      <c r="G819" t="s">
        <v>4823</v>
      </c>
      <c r="H819" t="s">
        <v>4824</v>
      </c>
      <c r="I819" t="s">
        <v>129</v>
      </c>
      <c r="J819" t="s">
        <v>4825</v>
      </c>
      <c r="L819" t="s">
        <v>4826</v>
      </c>
      <c r="M819" t="s">
        <v>4827</v>
      </c>
      <c r="P819" t="s">
        <v>4871</v>
      </c>
      <c r="Q819" t="s">
        <v>133</v>
      </c>
      <c r="R819" t="s">
        <v>1424</v>
      </c>
      <c r="S819" t="s">
        <v>1767</v>
      </c>
      <c r="U819" t="s">
        <v>136</v>
      </c>
      <c r="V819" t="s">
        <v>324</v>
      </c>
      <c r="Y819" t="s">
        <v>4828</v>
      </c>
      <c r="Z819" t="s">
        <v>4829</v>
      </c>
      <c r="AA819" t="s">
        <v>4859</v>
      </c>
      <c r="AB819" t="s">
        <v>4831</v>
      </c>
      <c r="AC819" t="s">
        <v>463</v>
      </c>
      <c r="AD819" t="s">
        <v>3502</v>
      </c>
      <c r="AI819" t="s">
        <v>4832</v>
      </c>
      <c r="AJ819" t="s">
        <v>146</v>
      </c>
      <c r="AK819" t="s">
        <v>124</v>
      </c>
      <c r="AL819" t="s">
        <v>124</v>
      </c>
      <c r="AM819" t="s">
        <v>123</v>
      </c>
      <c r="AN819" t="s">
        <v>124</v>
      </c>
      <c r="AO819" t="s">
        <v>147</v>
      </c>
      <c r="AP819" t="s">
        <v>2165</v>
      </c>
      <c r="AQ819" t="s">
        <v>147</v>
      </c>
      <c r="AR819" t="s">
        <v>521</v>
      </c>
      <c r="AS819" t="s">
        <v>4860</v>
      </c>
      <c r="AT819" t="s">
        <v>4861</v>
      </c>
      <c r="AU819" t="s">
        <v>4862</v>
      </c>
      <c r="AV819" t="s">
        <v>4863</v>
      </c>
      <c r="AW819" t="s">
        <v>4445</v>
      </c>
      <c r="AX819" t="s">
        <v>1334</v>
      </c>
      <c r="AY819" t="s">
        <v>4836</v>
      </c>
      <c r="AZ819" t="s">
        <v>2346</v>
      </c>
      <c r="BA819" t="s">
        <v>4864</v>
      </c>
      <c r="BB819" t="s">
        <v>4488</v>
      </c>
      <c r="BC819" t="s">
        <v>4837</v>
      </c>
      <c r="BD819" t="s">
        <v>4865</v>
      </c>
      <c r="BE819" t="s">
        <v>4866</v>
      </c>
      <c r="BF819" t="s">
        <v>4867</v>
      </c>
      <c r="BG819" t="s">
        <v>4868</v>
      </c>
      <c r="BH819" t="s">
        <v>489</v>
      </c>
      <c r="BI819" t="s">
        <v>1667</v>
      </c>
      <c r="BJ819" t="s">
        <v>4840</v>
      </c>
      <c r="BK819" t="s">
        <v>3100</v>
      </c>
      <c r="BL819" t="s">
        <v>4840</v>
      </c>
      <c r="BP819" t="s">
        <v>175</v>
      </c>
      <c r="BQ819" t="s">
        <v>129</v>
      </c>
      <c r="BR819" t="s">
        <v>1443</v>
      </c>
      <c r="BS819" t="s">
        <v>1444</v>
      </c>
      <c r="BT819" t="s">
        <v>175</v>
      </c>
      <c r="BU819" t="s">
        <v>454</v>
      </c>
      <c r="BV819" t="s">
        <v>455</v>
      </c>
      <c r="BW819" t="s">
        <v>4277</v>
      </c>
      <c r="BY819" t="s">
        <v>175</v>
      </c>
      <c r="BZ819" t="s">
        <v>175</v>
      </c>
      <c r="CA819" t="s">
        <v>175</v>
      </c>
      <c r="CB819" t="s">
        <v>175</v>
      </c>
      <c r="CC819" t="s">
        <v>941</v>
      </c>
      <c r="CD819" t="s">
        <v>175</v>
      </c>
      <c r="CE819" t="s">
        <v>170</v>
      </c>
      <c r="CF819" t="s">
        <v>175</v>
      </c>
      <c r="CG819" t="s">
        <v>175</v>
      </c>
      <c r="CH819" t="s">
        <v>177</v>
      </c>
      <c r="CI819" t="s">
        <v>942</v>
      </c>
      <c r="CJ819" t="s">
        <v>175</v>
      </c>
      <c r="CK819" t="s">
        <v>4842</v>
      </c>
      <c r="CL819" t="s">
        <v>463</v>
      </c>
      <c r="CM819" s="4" t="s">
        <v>1264</v>
      </c>
      <c r="CN819" t="s">
        <v>3502</v>
      </c>
      <c r="CO819" t="s">
        <v>543</v>
      </c>
      <c r="CP819" t="s">
        <v>175</v>
      </c>
      <c r="CQ819" t="s">
        <v>175</v>
      </c>
      <c r="CR819" t="s">
        <v>175</v>
      </c>
      <c r="CS819" t="s">
        <v>175</v>
      </c>
      <c r="CT819" t="s">
        <v>175</v>
      </c>
      <c r="CU819" t="s">
        <v>175</v>
      </c>
      <c r="CV819" t="s">
        <v>4843</v>
      </c>
      <c r="CW819" t="s">
        <v>4844</v>
      </c>
      <c r="CX819" t="s">
        <v>129</v>
      </c>
      <c r="DA819" t="s">
        <v>175</v>
      </c>
      <c r="DB819" t="s">
        <v>175</v>
      </c>
      <c r="DD819" t="s">
        <v>468</v>
      </c>
      <c r="DF819" t="s">
        <v>361</v>
      </c>
      <c r="DG819" t="s">
        <v>362</v>
      </c>
      <c r="DH819" t="s">
        <v>175</v>
      </c>
      <c r="DI819" t="s">
        <v>175</v>
      </c>
      <c r="DJ819" t="s">
        <v>175</v>
      </c>
      <c r="DK819" t="s">
        <v>175</v>
      </c>
      <c r="DM819" t="str">
        <f>_xlfn.XLOOKUP($A819,'[1]01_GC Supply - Item Database -'!$D$3:$D$14229,'[1]01_GC Supply - Item Database -'!BW$3:BW$14229)</f>
        <v>White</v>
      </c>
      <c r="DN819" t="str">
        <f>_xlfn.XLOOKUP($A819,'[1]01_GC Supply - Item Database -'!$D$3:$D$14229,'[1]01_GC Supply - Item Database -'!BX$3:BX$14229)</f>
        <v>White</v>
      </c>
      <c r="DO819" t="str">
        <f>_xlfn.XLOOKUP($A819,'[1]01_GC Supply - Item Database -'!$D$3:$D$14229,'[1]01_GC Supply - Item Database -'!BY$3:BY$14229)</f>
        <v>Solid</v>
      </c>
      <c r="DP819" t="s">
        <v>3794</v>
      </c>
      <c r="DQ819" s="7" t="s">
        <v>4869</v>
      </c>
    </row>
    <row r="820" spans="1:121">
      <c r="A820" t="s">
        <v>4872</v>
      </c>
      <c r="B820" t="s">
        <v>4873</v>
      </c>
      <c r="C820" t="s">
        <v>123</v>
      </c>
      <c r="D820" t="s">
        <v>124</v>
      </c>
      <c r="E820" t="s">
        <v>4858</v>
      </c>
      <c r="F820" t="s">
        <v>4822</v>
      </c>
      <c r="G820" t="s">
        <v>4823</v>
      </c>
      <c r="H820" t="s">
        <v>4824</v>
      </c>
      <c r="I820" t="s">
        <v>129</v>
      </c>
      <c r="J820" t="s">
        <v>4825</v>
      </c>
      <c r="L820" t="s">
        <v>4826</v>
      </c>
      <c r="M820" t="s">
        <v>4827</v>
      </c>
      <c r="P820" t="s">
        <v>4873</v>
      </c>
      <c r="Q820" t="s">
        <v>133</v>
      </c>
      <c r="R820" t="s">
        <v>1424</v>
      </c>
      <c r="S820" t="s">
        <v>1767</v>
      </c>
      <c r="U820" t="s">
        <v>136</v>
      </c>
      <c r="V820" t="s">
        <v>324</v>
      </c>
      <c r="Y820" t="s">
        <v>4828</v>
      </c>
      <c r="Z820" t="s">
        <v>4829</v>
      </c>
      <c r="AA820" t="s">
        <v>4859</v>
      </c>
      <c r="AB820" t="s">
        <v>4831</v>
      </c>
      <c r="AC820" t="s">
        <v>463</v>
      </c>
      <c r="AD820" t="s">
        <v>3502</v>
      </c>
      <c r="AI820" t="s">
        <v>4832</v>
      </c>
      <c r="AJ820" t="s">
        <v>146</v>
      </c>
      <c r="AK820" t="s">
        <v>124</v>
      </c>
      <c r="AL820" t="s">
        <v>124</v>
      </c>
      <c r="AM820" t="s">
        <v>123</v>
      </c>
      <c r="AN820" t="s">
        <v>124</v>
      </c>
      <c r="AO820" t="s">
        <v>147</v>
      </c>
      <c r="AP820" t="s">
        <v>2165</v>
      </c>
      <c r="AQ820" t="s">
        <v>147</v>
      </c>
      <c r="AR820" t="s">
        <v>521</v>
      </c>
      <c r="AS820" t="s">
        <v>4860</v>
      </c>
      <c r="AT820" t="s">
        <v>4861</v>
      </c>
      <c r="AU820" t="s">
        <v>4862</v>
      </c>
      <c r="AV820" t="s">
        <v>4863</v>
      </c>
      <c r="AW820" t="s">
        <v>4445</v>
      </c>
      <c r="AX820" t="s">
        <v>1334</v>
      </c>
      <c r="AY820" t="s">
        <v>4836</v>
      </c>
      <c r="AZ820" t="s">
        <v>2346</v>
      </c>
      <c r="BA820" t="s">
        <v>4864</v>
      </c>
      <c r="BB820" t="s">
        <v>4488</v>
      </c>
      <c r="BC820" t="s">
        <v>4837</v>
      </c>
      <c r="BD820" t="s">
        <v>4865</v>
      </c>
      <c r="BE820" t="s">
        <v>4866</v>
      </c>
      <c r="BF820" t="s">
        <v>4867</v>
      </c>
      <c r="BG820" t="s">
        <v>4868</v>
      </c>
      <c r="BH820" t="s">
        <v>489</v>
      </c>
      <c r="BI820" t="s">
        <v>1667</v>
      </c>
      <c r="BJ820" t="s">
        <v>4840</v>
      </c>
      <c r="BK820" t="s">
        <v>3100</v>
      </c>
      <c r="BL820" t="s">
        <v>4840</v>
      </c>
      <c r="BP820" t="s">
        <v>175</v>
      </c>
      <c r="BQ820" t="s">
        <v>129</v>
      </c>
      <c r="BR820" t="s">
        <v>1443</v>
      </c>
      <c r="BS820" t="s">
        <v>1444</v>
      </c>
      <c r="BT820" t="s">
        <v>175</v>
      </c>
      <c r="BU820" t="s">
        <v>454</v>
      </c>
      <c r="BV820" t="s">
        <v>455</v>
      </c>
      <c r="BW820" t="s">
        <v>4277</v>
      </c>
      <c r="BY820" t="s">
        <v>175</v>
      </c>
      <c r="BZ820" t="s">
        <v>175</v>
      </c>
      <c r="CA820" t="s">
        <v>175</v>
      </c>
      <c r="CB820" t="s">
        <v>175</v>
      </c>
      <c r="CC820" t="s">
        <v>941</v>
      </c>
      <c r="CD820" t="s">
        <v>175</v>
      </c>
      <c r="CE820" t="s">
        <v>170</v>
      </c>
      <c r="CF820" t="s">
        <v>175</v>
      </c>
      <c r="CG820" t="s">
        <v>175</v>
      </c>
      <c r="CH820" t="s">
        <v>177</v>
      </c>
      <c r="CI820" t="s">
        <v>942</v>
      </c>
      <c r="CJ820" t="s">
        <v>175</v>
      </c>
      <c r="CK820" t="s">
        <v>4842</v>
      </c>
      <c r="CL820" t="s">
        <v>463</v>
      </c>
      <c r="CM820" s="4" t="s">
        <v>1264</v>
      </c>
      <c r="CN820" t="s">
        <v>3502</v>
      </c>
      <c r="CO820" t="s">
        <v>543</v>
      </c>
      <c r="CP820" t="s">
        <v>175</v>
      </c>
      <c r="CQ820" t="s">
        <v>175</v>
      </c>
      <c r="CR820" t="s">
        <v>175</v>
      </c>
      <c r="CS820" t="s">
        <v>175</v>
      </c>
      <c r="CT820" t="s">
        <v>175</v>
      </c>
      <c r="CU820" t="s">
        <v>175</v>
      </c>
      <c r="CV820" t="s">
        <v>4843</v>
      </c>
      <c r="CW820" t="s">
        <v>4844</v>
      </c>
      <c r="CX820" t="s">
        <v>129</v>
      </c>
      <c r="DA820" t="s">
        <v>175</v>
      </c>
      <c r="DB820" t="s">
        <v>175</v>
      </c>
      <c r="DD820" t="s">
        <v>468</v>
      </c>
      <c r="DF820" t="s">
        <v>361</v>
      </c>
      <c r="DG820" t="s">
        <v>362</v>
      </c>
      <c r="DH820" t="s">
        <v>175</v>
      </c>
      <c r="DI820" t="s">
        <v>175</v>
      </c>
      <c r="DJ820" t="s">
        <v>175</v>
      </c>
      <c r="DK820" t="s">
        <v>175</v>
      </c>
      <c r="DM820" t="str">
        <f>_xlfn.XLOOKUP($A820,'[1]01_GC Supply - Item Database -'!$D$3:$D$14229,'[1]01_GC Supply - Item Database -'!BW$3:BW$14229)</f>
        <v>Blue</v>
      </c>
      <c r="DN820" t="str">
        <f>_xlfn.XLOOKUP($A820,'[1]01_GC Supply - Item Database -'!$D$3:$D$14229,'[1]01_GC Supply - Item Database -'!BX$3:BX$14229)</f>
        <v>Navy</v>
      </c>
      <c r="DO820" t="str">
        <f>_xlfn.XLOOKUP($A820,'[1]01_GC Supply - Item Database -'!$D$3:$D$14229,'[1]01_GC Supply - Item Database -'!BY$3:BY$14229)</f>
        <v>Solid</v>
      </c>
      <c r="DP820" t="s">
        <v>3794</v>
      </c>
      <c r="DQ820" s="7" t="s">
        <v>4869</v>
      </c>
    </row>
    <row r="821" spans="1:121">
      <c r="A821" t="s">
        <v>4874</v>
      </c>
      <c r="B821" t="s">
        <v>4875</v>
      </c>
      <c r="C821" t="s">
        <v>123</v>
      </c>
      <c r="D821" t="s">
        <v>124</v>
      </c>
      <c r="E821" t="s">
        <v>4858</v>
      </c>
      <c r="F821" t="s">
        <v>4822</v>
      </c>
      <c r="G821" t="s">
        <v>4823</v>
      </c>
      <c r="H821" t="s">
        <v>4824</v>
      </c>
      <c r="I821" t="s">
        <v>129</v>
      </c>
      <c r="J821" t="s">
        <v>4825</v>
      </c>
      <c r="L821" t="s">
        <v>4826</v>
      </c>
      <c r="M821" t="s">
        <v>4827</v>
      </c>
      <c r="P821" t="s">
        <v>4875</v>
      </c>
      <c r="Q821" t="s">
        <v>133</v>
      </c>
      <c r="R821" t="s">
        <v>1424</v>
      </c>
      <c r="S821" t="s">
        <v>1767</v>
      </c>
      <c r="U821" t="s">
        <v>136</v>
      </c>
      <c r="V821" t="s">
        <v>324</v>
      </c>
      <c r="Y821" t="s">
        <v>4828</v>
      </c>
      <c r="Z821" t="s">
        <v>4829</v>
      </c>
      <c r="AA821" t="s">
        <v>4859</v>
      </c>
      <c r="AB821" t="s">
        <v>4831</v>
      </c>
      <c r="AC821" t="s">
        <v>463</v>
      </c>
      <c r="AD821" t="s">
        <v>3502</v>
      </c>
      <c r="AI821" t="s">
        <v>4832</v>
      </c>
      <c r="AJ821" t="s">
        <v>146</v>
      </c>
      <c r="AK821" t="s">
        <v>124</v>
      </c>
      <c r="AL821" t="s">
        <v>124</v>
      </c>
      <c r="AM821" t="s">
        <v>123</v>
      </c>
      <c r="AN821" t="s">
        <v>124</v>
      </c>
      <c r="AO821" t="s">
        <v>147</v>
      </c>
      <c r="AP821" t="s">
        <v>2165</v>
      </c>
      <c r="AQ821" t="s">
        <v>147</v>
      </c>
      <c r="AR821" t="s">
        <v>521</v>
      </c>
      <c r="AS821" t="s">
        <v>4860</v>
      </c>
      <c r="AT821" t="s">
        <v>4861</v>
      </c>
      <c r="AU821" t="s">
        <v>4862</v>
      </c>
      <c r="AV821" t="s">
        <v>4863</v>
      </c>
      <c r="AW821" t="s">
        <v>4445</v>
      </c>
      <c r="AX821" t="s">
        <v>1334</v>
      </c>
      <c r="AY821" t="s">
        <v>4836</v>
      </c>
      <c r="AZ821" t="s">
        <v>2346</v>
      </c>
      <c r="BA821" t="s">
        <v>4864</v>
      </c>
      <c r="BB821" t="s">
        <v>4488</v>
      </c>
      <c r="BC821" t="s">
        <v>4837</v>
      </c>
      <c r="BD821" t="s">
        <v>4865</v>
      </c>
      <c r="BE821" t="s">
        <v>4866</v>
      </c>
      <c r="BF821" t="s">
        <v>4867</v>
      </c>
      <c r="BG821" t="s">
        <v>4868</v>
      </c>
      <c r="BH821" t="s">
        <v>489</v>
      </c>
      <c r="BI821" t="s">
        <v>1667</v>
      </c>
      <c r="BJ821" t="s">
        <v>4840</v>
      </c>
      <c r="BK821" t="s">
        <v>3100</v>
      </c>
      <c r="BL821" t="s">
        <v>4840</v>
      </c>
      <c r="BP821" t="s">
        <v>175</v>
      </c>
      <c r="BQ821" t="s">
        <v>129</v>
      </c>
      <c r="BR821" t="s">
        <v>1443</v>
      </c>
      <c r="BS821" t="s">
        <v>1444</v>
      </c>
      <c r="BT821" t="s">
        <v>175</v>
      </c>
      <c r="BU821" t="s">
        <v>454</v>
      </c>
      <c r="BV821" t="s">
        <v>455</v>
      </c>
      <c r="BW821" t="s">
        <v>4277</v>
      </c>
      <c r="BY821" t="s">
        <v>175</v>
      </c>
      <c r="BZ821" t="s">
        <v>175</v>
      </c>
      <c r="CA821" t="s">
        <v>175</v>
      </c>
      <c r="CB821" t="s">
        <v>175</v>
      </c>
      <c r="CC821" t="s">
        <v>941</v>
      </c>
      <c r="CD821" t="s">
        <v>175</v>
      </c>
      <c r="CE821" t="s">
        <v>170</v>
      </c>
      <c r="CF821" t="s">
        <v>175</v>
      </c>
      <c r="CG821" t="s">
        <v>175</v>
      </c>
      <c r="CH821" t="s">
        <v>177</v>
      </c>
      <c r="CI821" t="s">
        <v>942</v>
      </c>
      <c r="CJ821" t="s">
        <v>175</v>
      </c>
      <c r="CK821" t="s">
        <v>4842</v>
      </c>
      <c r="CL821" t="s">
        <v>463</v>
      </c>
      <c r="CM821" s="4" t="s">
        <v>1264</v>
      </c>
      <c r="CN821" t="s">
        <v>3502</v>
      </c>
      <c r="CO821" t="s">
        <v>543</v>
      </c>
      <c r="CP821" t="s">
        <v>175</v>
      </c>
      <c r="CQ821" t="s">
        <v>175</v>
      </c>
      <c r="CR821" t="s">
        <v>175</v>
      </c>
      <c r="CS821" t="s">
        <v>175</v>
      </c>
      <c r="CT821" t="s">
        <v>175</v>
      </c>
      <c r="CU821" t="s">
        <v>175</v>
      </c>
      <c r="CV821" t="s">
        <v>4843</v>
      </c>
      <c r="CW821" t="s">
        <v>4844</v>
      </c>
      <c r="CX821" t="s">
        <v>129</v>
      </c>
      <c r="DA821" t="s">
        <v>175</v>
      </c>
      <c r="DB821" t="s">
        <v>175</v>
      </c>
      <c r="DD821" t="s">
        <v>468</v>
      </c>
      <c r="DF821" t="s">
        <v>361</v>
      </c>
      <c r="DG821" t="s">
        <v>362</v>
      </c>
      <c r="DH821" t="s">
        <v>175</v>
      </c>
      <c r="DI821" t="s">
        <v>175</v>
      </c>
      <c r="DJ821" t="s">
        <v>175</v>
      </c>
      <c r="DK821" t="s">
        <v>175</v>
      </c>
      <c r="DM821" t="str">
        <f>_xlfn.XLOOKUP($A821,'[1]01_GC Supply - Item Database -'!$D$3:$D$14229,'[1]01_GC Supply - Item Database -'!BW$3:BW$14229)</f>
        <v>Gray</v>
      </c>
      <c r="DN821" t="str">
        <f>_xlfn.XLOOKUP($A821,'[1]01_GC Supply - Item Database -'!$D$3:$D$14229,'[1]01_GC Supply - Item Database -'!BX$3:BX$14229)</f>
        <v>Gray</v>
      </c>
      <c r="DO821" t="str">
        <f>_xlfn.XLOOKUP($A821,'[1]01_GC Supply - Item Database -'!$D$3:$D$14229,'[1]01_GC Supply - Item Database -'!BY$3:BY$14229)</f>
        <v>Solid</v>
      </c>
      <c r="DP821" t="s">
        <v>3794</v>
      </c>
      <c r="DQ821" s="7" t="s">
        <v>4869</v>
      </c>
    </row>
    <row r="822" spans="1:121">
      <c r="A822" t="s">
        <v>4876</v>
      </c>
      <c r="B822" t="s">
        <v>4877</v>
      </c>
      <c r="C822" t="s">
        <v>123</v>
      </c>
      <c r="D822" t="s">
        <v>124</v>
      </c>
      <c r="E822" t="s">
        <v>4858</v>
      </c>
      <c r="F822" t="s">
        <v>4822</v>
      </c>
      <c r="G822" t="s">
        <v>4823</v>
      </c>
      <c r="H822" t="s">
        <v>4824</v>
      </c>
      <c r="I822" t="s">
        <v>129</v>
      </c>
      <c r="J822" t="s">
        <v>4825</v>
      </c>
      <c r="L822" t="s">
        <v>4826</v>
      </c>
      <c r="M822" t="s">
        <v>4827</v>
      </c>
      <c r="P822" t="s">
        <v>4877</v>
      </c>
      <c r="Q822" t="s">
        <v>133</v>
      </c>
      <c r="R822" t="s">
        <v>1424</v>
      </c>
      <c r="S822" t="s">
        <v>1767</v>
      </c>
      <c r="U822" t="s">
        <v>136</v>
      </c>
      <c r="V822" t="s">
        <v>324</v>
      </c>
      <c r="Y822" t="s">
        <v>4828</v>
      </c>
      <c r="Z822" t="s">
        <v>4829</v>
      </c>
      <c r="AA822" t="s">
        <v>4859</v>
      </c>
      <c r="AB822" t="s">
        <v>4831</v>
      </c>
      <c r="AC822" t="s">
        <v>463</v>
      </c>
      <c r="AD822" t="s">
        <v>3502</v>
      </c>
      <c r="AI822" t="s">
        <v>4832</v>
      </c>
      <c r="AJ822" t="s">
        <v>146</v>
      </c>
      <c r="AK822" t="s">
        <v>124</v>
      </c>
      <c r="AL822" t="s">
        <v>124</v>
      </c>
      <c r="AM822" t="s">
        <v>123</v>
      </c>
      <c r="AN822" t="s">
        <v>124</v>
      </c>
      <c r="AO822" t="s">
        <v>147</v>
      </c>
      <c r="AP822" t="s">
        <v>2165</v>
      </c>
      <c r="AQ822" t="s">
        <v>147</v>
      </c>
      <c r="AR822" t="s">
        <v>521</v>
      </c>
      <c r="AS822" t="s">
        <v>4860</v>
      </c>
      <c r="AT822" t="s">
        <v>4861</v>
      </c>
      <c r="AU822" t="s">
        <v>4862</v>
      </c>
      <c r="AV822" t="s">
        <v>4863</v>
      </c>
      <c r="AW822" t="s">
        <v>4445</v>
      </c>
      <c r="AX822" t="s">
        <v>1334</v>
      </c>
      <c r="AY822" t="s">
        <v>4836</v>
      </c>
      <c r="AZ822" t="s">
        <v>2346</v>
      </c>
      <c r="BA822" t="s">
        <v>4864</v>
      </c>
      <c r="BB822" t="s">
        <v>4488</v>
      </c>
      <c r="BC822" t="s">
        <v>4837</v>
      </c>
      <c r="BD822" t="s">
        <v>4865</v>
      </c>
      <c r="BE822" t="s">
        <v>4866</v>
      </c>
      <c r="BF822" t="s">
        <v>4867</v>
      </c>
      <c r="BG822" t="s">
        <v>4868</v>
      </c>
      <c r="BH822" t="s">
        <v>489</v>
      </c>
      <c r="BI822" t="s">
        <v>1667</v>
      </c>
      <c r="BJ822" t="s">
        <v>4840</v>
      </c>
      <c r="BK822" t="s">
        <v>3100</v>
      </c>
      <c r="BL822" t="s">
        <v>4840</v>
      </c>
      <c r="BP822" t="s">
        <v>175</v>
      </c>
      <c r="BQ822" t="s">
        <v>129</v>
      </c>
      <c r="BR822" t="s">
        <v>1443</v>
      </c>
      <c r="BS822" t="s">
        <v>1444</v>
      </c>
      <c r="BT822" t="s">
        <v>175</v>
      </c>
      <c r="BU822" t="s">
        <v>454</v>
      </c>
      <c r="BV822" t="s">
        <v>455</v>
      </c>
      <c r="BW822" t="s">
        <v>4277</v>
      </c>
      <c r="BY822" t="s">
        <v>175</v>
      </c>
      <c r="BZ822" t="s">
        <v>175</v>
      </c>
      <c r="CA822" t="s">
        <v>175</v>
      </c>
      <c r="CB822" t="s">
        <v>175</v>
      </c>
      <c r="CC822" t="s">
        <v>941</v>
      </c>
      <c r="CD822" t="s">
        <v>175</v>
      </c>
      <c r="CE822" t="s">
        <v>170</v>
      </c>
      <c r="CF822" t="s">
        <v>175</v>
      </c>
      <c r="CG822" t="s">
        <v>175</v>
      </c>
      <c r="CH822" t="s">
        <v>177</v>
      </c>
      <c r="CI822" t="s">
        <v>942</v>
      </c>
      <c r="CJ822" t="s">
        <v>175</v>
      </c>
      <c r="CK822" t="s">
        <v>4842</v>
      </c>
      <c r="CL822" t="s">
        <v>463</v>
      </c>
      <c r="CM822" s="4" t="s">
        <v>1264</v>
      </c>
      <c r="CN822" t="s">
        <v>3502</v>
      </c>
      <c r="CO822" t="s">
        <v>543</v>
      </c>
      <c r="CP822" t="s">
        <v>175</v>
      </c>
      <c r="CQ822" t="s">
        <v>175</v>
      </c>
      <c r="CR822" t="s">
        <v>175</v>
      </c>
      <c r="CS822" t="s">
        <v>175</v>
      </c>
      <c r="CT822" t="s">
        <v>175</v>
      </c>
      <c r="CU822" t="s">
        <v>175</v>
      </c>
      <c r="CV822" t="s">
        <v>4843</v>
      </c>
      <c r="CW822" t="s">
        <v>4844</v>
      </c>
      <c r="CX822" t="s">
        <v>129</v>
      </c>
      <c r="DA822" t="s">
        <v>175</v>
      </c>
      <c r="DB822" t="s">
        <v>175</v>
      </c>
      <c r="DD822" t="s">
        <v>468</v>
      </c>
      <c r="DF822" t="s">
        <v>361</v>
      </c>
      <c r="DG822" t="s">
        <v>362</v>
      </c>
      <c r="DH822" t="s">
        <v>175</v>
      </c>
      <c r="DI822" t="s">
        <v>175</v>
      </c>
      <c r="DJ822" t="s">
        <v>175</v>
      </c>
      <c r="DK822" t="s">
        <v>175</v>
      </c>
      <c r="DM822" t="str">
        <f>_xlfn.XLOOKUP($A822,'[1]01_GC Supply - Item Database -'!$D$3:$D$14229,'[1]01_GC Supply - Item Database -'!BW$3:BW$14229)</f>
        <v>Pink</v>
      </c>
      <c r="DN822" t="str">
        <f>_xlfn.XLOOKUP($A822,'[1]01_GC Supply - Item Database -'!$D$3:$D$14229,'[1]01_GC Supply - Item Database -'!BX$3:BX$14229)</f>
        <v>Pink</v>
      </c>
      <c r="DO822" t="str">
        <f>_xlfn.XLOOKUP($A822,'[1]01_GC Supply - Item Database -'!$D$3:$D$14229,'[1]01_GC Supply - Item Database -'!BY$3:BY$14229)</f>
        <v>Solid</v>
      </c>
      <c r="DP822" t="s">
        <v>3794</v>
      </c>
      <c r="DQ822" s="7" t="s">
        <v>4869</v>
      </c>
    </row>
    <row r="823" spans="1:121">
      <c r="A823" t="s">
        <v>4878</v>
      </c>
      <c r="B823" t="s">
        <v>4879</v>
      </c>
      <c r="C823" t="s">
        <v>123</v>
      </c>
      <c r="D823" t="s">
        <v>124</v>
      </c>
      <c r="E823" t="s">
        <v>4858</v>
      </c>
      <c r="F823" t="s">
        <v>4822</v>
      </c>
      <c r="G823" t="s">
        <v>4823</v>
      </c>
      <c r="H823" t="s">
        <v>4824</v>
      </c>
      <c r="I823" t="s">
        <v>129</v>
      </c>
      <c r="J823" t="s">
        <v>4825</v>
      </c>
      <c r="L823" t="s">
        <v>4826</v>
      </c>
      <c r="M823" t="s">
        <v>4827</v>
      </c>
      <c r="P823" t="s">
        <v>4879</v>
      </c>
      <c r="Q823" t="s">
        <v>133</v>
      </c>
      <c r="R823" t="s">
        <v>1424</v>
      </c>
      <c r="S823" t="s">
        <v>1767</v>
      </c>
      <c r="U823" t="s">
        <v>136</v>
      </c>
      <c r="V823" t="s">
        <v>324</v>
      </c>
      <c r="Y823" t="s">
        <v>4828</v>
      </c>
      <c r="Z823" t="s">
        <v>4829</v>
      </c>
      <c r="AA823" t="s">
        <v>4859</v>
      </c>
      <c r="AB823" t="s">
        <v>4831</v>
      </c>
      <c r="AC823" t="s">
        <v>463</v>
      </c>
      <c r="AD823" t="s">
        <v>3502</v>
      </c>
      <c r="AI823" t="s">
        <v>4832</v>
      </c>
      <c r="AJ823" t="s">
        <v>146</v>
      </c>
      <c r="AK823" t="s">
        <v>124</v>
      </c>
      <c r="AL823" t="s">
        <v>124</v>
      </c>
      <c r="AM823" t="s">
        <v>123</v>
      </c>
      <c r="AN823" t="s">
        <v>124</v>
      </c>
      <c r="AO823" t="s">
        <v>147</v>
      </c>
      <c r="AP823" t="s">
        <v>2165</v>
      </c>
      <c r="AQ823" t="s">
        <v>147</v>
      </c>
      <c r="AR823" t="s">
        <v>521</v>
      </c>
      <c r="AS823" t="s">
        <v>4860</v>
      </c>
      <c r="AT823" t="s">
        <v>4861</v>
      </c>
      <c r="AU823" t="s">
        <v>4862</v>
      </c>
      <c r="AV823" t="s">
        <v>4863</v>
      </c>
      <c r="AW823" t="s">
        <v>4445</v>
      </c>
      <c r="AX823" t="s">
        <v>1334</v>
      </c>
      <c r="AY823" t="s">
        <v>4836</v>
      </c>
      <c r="AZ823" t="s">
        <v>2346</v>
      </c>
      <c r="BA823" t="s">
        <v>4864</v>
      </c>
      <c r="BB823" t="s">
        <v>4488</v>
      </c>
      <c r="BC823" t="s">
        <v>4837</v>
      </c>
      <c r="BD823" t="s">
        <v>4865</v>
      </c>
      <c r="BE823" t="s">
        <v>4866</v>
      </c>
      <c r="BF823" t="s">
        <v>4867</v>
      </c>
      <c r="BG823" t="s">
        <v>4868</v>
      </c>
      <c r="BH823" t="s">
        <v>489</v>
      </c>
      <c r="BI823" t="s">
        <v>1667</v>
      </c>
      <c r="BJ823" t="s">
        <v>4840</v>
      </c>
      <c r="BK823" t="s">
        <v>3100</v>
      </c>
      <c r="BL823" t="s">
        <v>4840</v>
      </c>
      <c r="BP823" t="s">
        <v>175</v>
      </c>
      <c r="BQ823" t="s">
        <v>129</v>
      </c>
      <c r="BR823" t="s">
        <v>1443</v>
      </c>
      <c r="BS823" t="s">
        <v>1444</v>
      </c>
      <c r="BT823" t="s">
        <v>175</v>
      </c>
      <c r="BU823" t="s">
        <v>454</v>
      </c>
      <c r="BV823" t="s">
        <v>455</v>
      </c>
      <c r="BW823" t="s">
        <v>4277</v>
      </c>
      <c r="BY823" t="s">
        <v>175</v>
      </c>
      <c r="BZ823" t="s">
        <v>175</v>
      </c>
      <c r="CA823" t="s">
        <v>175</v>
      </c>
      <c r="CB823" t="s">
        <v>175</v>
      </c>
      <c r="CC823" t="s">
        <v>941</v>
      </c>
      <c r="CD823" t="s">
        <v>175</v>
      </c>
      <c r="CE823" t="s">
        <v>170</v>
      </c>
      <c r="CF823" t="s">
        <v>175</v>
      </c>
      <c r="CG823" t="s">
        <v>175</v>
      </c>
      <c r="CH823" t="s">
        <v>177</v>
      </c>
      <c r="CI823" t="s">
        <v>942</v>
      </c>
      <c r="CJ823" t="s">
        <v>175</v>
      </c>
      <c r="CK823" t="s">
        <v>4842</v>
      </c>
      <c r="CL823" t="s">
        <v>463</v>
      </c>
      <c r="CM823" s="4" t="s">
        <v>1264</v>
      </c>
      <c r="CN823" t="s">
        <v>3502</v>
      </c>
      <c r="CO823" t="s">
        <v>543</v>
      </c>
      <c r="CP823" t="s">
        <v>175</v>
      </c>
      <c r="CQ823" t="s">
        <v>175</v>
      </c>
      <c r="CR823" t="s">
        <v>175</v>
      </c>
      <c r="CS823" t="s">
        <v>175</v>
      </c>
      <c r="CT823" t="s">
        <v>175</v>
      </c>
      <c r="CU823" t="s">
        <v>175</v>
      </c>
      <c r="CV823" t="s">
        <v>4843</v>
      </c>
      <c r="CW823" t="s">
        <v>4844</v>
      </c>
      <c r="CX823" t="s">
        <v>129</v>
      </c>
      <c r="DA823" t="s">
        <v>175</v>
      </c>
      <c r="DB823" t="s">
        <v>175</v>
      </c>
      <c r="DD823" t="s">
        <v>468</v>
      </c>
      <c r="DF823" t="s">
        <v>361</v>
      </c>
      <c r="DG823" t="s">
        <v>362</v>
      </c>
      <c r="DH823" t="s">
        <v>175</v>
      </c>
      <c r="DI823" t="s">
        <v>175</v>
      </c>
      <c r="DJ823" t="s">
        <v>175</v>
      </c>
      <c r="DK823" t="s">
        <v>175</v>
      </c>
      <c r="DM823" t="str">
        <f>_xlfn.XLOOKUP($A823,'[1]01_GC Supply - Item Database -'!$D$3:$D$14229,'[1]01_GC Supply - Item Database -'!BW$3:BW$14229)</f>
        <v>Green</v>
      </c>
      <c r="DN823" t="str">
        <f>_xlfn.XLOOKUP($A823,'[1]01_GC Supply - Item Database -'!$D$3:$D$14229,'[1]01_GC Supply - Item Database -'!BX$3:BX$14229)</f>
        <v>Mint</v>
      </c>
      <c r="DO823" t="str">
        <f>_xlfn.XLOOKUP($A823,'[1]01_GC Supply - Item Database -'!$D$3:$D$14229,'[1]01_GC Supply - Item Database -'!BY$3:BY$14229)</f>
        <v>Solid</v>
      </c>
      <c r="DP823" t="s">
        <v>3794</v>
      </c>
      <c r="DQ823" s="7" t="s">
        <v>4869</v>
      </c>
    </row>
    <row r="824" spans="1:121">
      <c r="A824" t="s">
        <v>4880</v>
      </c>
      <c r="B824" t="s">
        <v>4881</v>
      </c>
      <c r="C824" t="s">
        <v>123</v>
      </c>
      <c r="D824" t="s">
        <v>124</v>
      </c>
      <c r="E824" t="s">
        <v>4882</v>
      </c>
      <c r="F824" t="s">
        <v>4822</v>
      </c>
      <c r="G824" t="s">
        <v>4823</v>
      </c>
      <c r="H824" t="s">
        <v>4824</v>
      </c>
      <c r="I824" t="s">
        <v>129</v>
      </c>
      <c r="J824" t="s">
        <v>4825</v>
      </c>
      <c r="L824" t="s">
        <v>4826</v>
      </c>
      <c r="M824" t="s">
        <v>4827</v>
      </c>
      <c r="P824" t="s">
        <v>4881</v>
      </c>
      <c r="Q824" t="s">
        <v>133</v>
      </c>
      <c r="R824" t="s">
        <v>1424</v>
      </c>
      <c r="S824" t="s">
        <v>2961</v>
      </c>
      <c r="U824" t="s">
        <v>136</v>
      </c>
      <c r="V824" t="s">
        <v>852</v>
      </c>
      <c r="Y824" t="s">
        <v>4883</v>
      </c>
      <c r="Z824" t="s">
        <v>4884</v>
      </c>
      <c r="AA824" t="s">
        <v>4885</v>
      </c>
      <c r="AB824" t="s">
        <v>4886</v>
      </c>
      <c r="AC824" t="s">
        <v>4887</v>
      </c>
      <c r="AD824" t="s">
        <v>4888</v>
      </c>
      <c r="AE824" t="s">
        <v>4889</v>
      </c>
      <c r="AF824" t="s">
        <v>4890</v>
      </c>
      <c r="AI824" t="s">
        <v>4891</v>
      </c>
      <c r="AJ824" t="s">
        <v>146</v>
      </c>
      <c r="AK824" t="s">
        <v>124</v>
      </c>
      <c r="AL824" t="s">
        <v>124</v>
      </c>
      <c r="AM824" t="s">
        <v>123</v>
      </c>
      <c r="AN824" t="s">
        <v>124</v>
      </c>
      <c r="AO824" t="s">
        <v>147</v>
      </c>
      <c r="AP824" t="s">
        <v>704</v>
      </c>
      <c r="AQ824" t="s">
        <v>147</v>
      </c>
      <c r="AR824" t="s">
        <v>521</v>
      </c>
      <c r="AS824" t="s">
        <v>4892</v>
      </c>
      <c r="AT824" t="s">
        <v>4893</v>
      </c>
      <c r="AU824" t="s">
        <v>4894</v>
      </c>
      <c r="AV824" t="s">
        <v>4895</v>
      </c>
      <c r="AW824" t="s">
        <v>4896</v>
      </c>
      <c r="AX824" t="s">
        <v>398</v>
      </c>
      <c r="AY824" t="s">
        <v>398</v>
      </c>
      <c r="AZ824" t="s">
        <v>3331</v>
      </c>
      <c r="BA824" t="s">
        <v>523</v>
      </c>
      <c r="BB824" t="s">
        <v>341</v>
      </c>
      <c r="BC824" t="s">
        <v>341</v>
      </c>
      <c r="BD824" t="s">
        <v>425</v>
      </c>
      <c r="BE824" t="s">
        <v>4897</v>
      </c>
      <c r="BF824" t="s">
        <v>4898</v>
      </c>
      <c r="BG824" t="s">
        <v>4899</v>
      </c>
      <c r="BH824" t="s">
        <v>1837</v>
      </c>
      <c r="BI824" t="s">
        <v>348</v>
      </c>
      <c r="BJ824" t="s">
        <v>770</v>
      </c>
      <c r="BK824" t="s">
        <v>1019</v>
      </c>
      <c r="BL824" t="s">
        <v>777</v>
      </c>
      <c r="BP824" t="s">
        <v>175</v>
      </c>
      <c r="BQ824" t="s">
        <v>129</v>
      </c>
      <c r="BR824" t="s">
        <v>4900</v>
      </c>
      <c r="BS824" t="s">
        <v>452</v>
      </c>
      <c r="BT824" t="s">
        <v>453</v>
      </c>
      <c r="BU824" t="s">
        <v>454</v>
      </c>
      <c r="BV824" t="s">
        <v>455</v>
      </c>
      <c r="BW824" t="s">
        <v>456</v>
      </c>
      <c r="BY824" t="s">
        <v>175</v>
      </c>
      <c r="BZ824" t="s">
        <v>175</v>
      </c>
      <c r="CA824" t="s">
        <v>175</v>
      </c>
      <c r="CB824" t="s">
        <v>201</v>
      </c>
      <c r="CC824" t="s">
        <v>176</v>
      </c>
      <c r="CD824" t="s">
        <v>175</v>
      </c>
      <c r="CE824" t="s">
        <v>170</v>
      </c>
      <c r="CF824" t="s">
        <v>175</v>
      </c>
      <c r="CG824" t="s">
        <v>175</v>
      </c>
      <c r="CH824" t="s">
        <v>177</v>
      </c>
      <c r="CI824" t="s">
        <v>163</v>
      </c>
      <c r="CJ824" t="s">
        <v>175</v>
      </c>
      <c r="CK824" t="s">
        <v>4901</v>
      </c>
      <c r="CL824" t="s">
        <v>3950</v>
      </c>
      <c r="CM824" s="4" t="s">
        <v>1773</v>
      </c>
      <c r="CN824" t="s">
        <v>3459</v>
      </c>
      <c r="CO824" t="s">
        <v>1366</v>
      </c>
      <c r="CP824" t="s">
        <v>3502</v>
      </c>
      <c r="CQ824" t="s">
        <v>543</v>
      </c>
      <c r="CR824" t="s">
        <v>4902</v>
      </c>
      <c r="CS824" t="s">
        <v>177</v>
      </c>
      <c r="CT824" t="s">
        <v>175</v>
      </c>
      <c r="CU824" t="s">
        <v>175</v>
      </c>
      <c r="CV824" t="s">
        <v>4843</v>
      </c>
      <c r="CW824" t="s">
        <v>4844</v>
      </c>
      <c r="CX824" t="s">
        <v>129</v>
      </c>
      <c r="CY824" t="s">
        <v>185</v>
      </c>
      <c r="DA824" t="s">
        <v>175</v>
      </c>
      <c r="DB824" t="s">
        <v>175</v>
      </c>
      <c r="DD824" t="s">
        <v>468</v>
      </c>
      <c r="DF824" t="s">
        <v>190</v>
      </c>
      <c r="DG824" t="s">
        <v>191</v>
      </c>
      <c r="DH824" t="s">
        <v>175</v>
      </c>
      <c r="DI824" t="s">
        <v>175</v>
      </c>
      <c r="DJ824" t="s">
        <v>175</v>
      </c>
      <c r="DK824" t="s">
        <v>175</v>
      </c>
      <c r="DM824" t="str">
        <f>_xlfn.XLOOKUP($A824,'[1]01_GC Supply - Item Database -'!$D$3:$D$14229,'[1]01_GC Supply - Item Database -'!BW$3:BW$14229)</f>
        <v>Gray</v>
      </c>
      <c r="DN824" t="str">
        <f>_xlfn.XLOOKUP($A824,'[1]01_GC Supply - Item Database -'!$D$3:$D$14229,'[1]01_GC Supply - Item Database -'!BX$3:BX$14229)</f>
        <v>Gray</v>
      </c>
      <c r="DO824" t="str">
        <f>_xlfn.XLOOKUP($A824,'[1]01_GC Supply - Item Database -'!$D$3:$D$14229,'[1]01_GC Supply - Item Database -'!BY$3:BY$14229)</f>
        <v>Solid</v>
      </c>
      <c r="DP824" t="s">
        <v>4903</v>
      </c>
      <c r="DQ824" s="7" t="s">
        <v>1642</v>
      </c>
    </row>
    <row r="825" spans="1:121">
      <c r="A825" t="s">
        <v>4904</v>
      </c>
      <c r="B825" t="s">
        <v>4905</v>
      </c>
      <c r="C825" t="s">
        <v>123</v>
      </c>
      <c r="D825" t="s">
        <v>124</v>
      </c>
      <c r="E825" t="s">
        <v>4882</v>
      </c>
      <c r="F825" t="s">
        <v>4822</v>
      </c>
      <c r="G825" t="s">
        <v>4823</v>
      </c>
      <c r="H825" t="s">
        <v>4824</v>
      </c>
      <c r="I825" t="s">
        <v>129</v>
      </c>
      <c r="J825" t="s">
        <v>4825</v>
      </c>
      <c r="L825" t="s">
        <v>4826</v>
      </c>
      <c r="M825" t="s">
        <v>4827</v>
      </c>
      <c r="P825" t="s">
        <v>4905</v>
      </c>
      <c r="Q825" t="s">
        <v>133</v>
      </c>
      <c r="R825" t="s">
        <v>1424</v>
      </c>
      <c r="S825" t="s">
        <v>2961</v>
      </c>
      <c r="U825" t="s">
        <v>136</v>
      </c>
      <c r="V825" t="s">
        <v>852</v>
      </c>
      <c r="Y825" t="s">
        <v>4883</v>
      </c>
      <c r="Z825" t="s">
        <v>4884</v>
      </c>
      <c r="AA825" t="s">
        <v>4885</v>
      </c>
      <c r="AB825" t="s">
        <v>4886</v>
      </c>
      <c r="AC825" t="s">
        <v>4887</v>
      </c>
      <c r="AD825" t="s">
        <v>4888</v>
      </c>
      <c r="AE825" t="s">
        <v>4889</v>
      </c>
      <c r="AF825" t="s">
        <v>4890</v>
      </c>
      <c r="AI825" t="s">
        <v>4891</v>
      </c>
      <c r="AJ825" t="s">
        <v>146</v>
      </c>
      <c r="AK825" t="s">
        <v>124</v>
      </c>
      <c r="AL825" t="s">
        <v>124</v>
      </c>
      <c r="AM825" t="s">
        <v>123</v>
      </c>
      <c r="AN825" t="s">
        <v>124</v>
      </c>
      <c r="AO825" t="s">
        <v>147</v>
      </c>
      <c r="AP825" t="s">
        <v>704</v>
      </c>
      <c r="AQ825" t="s">
        <v>147</v>
      </c>
      <c r="AR825" t="s">
        <v>521</v>
      </c>
      <c r="AS825" t="s">
        <v>4892</v>
      </c>
      <c r="AT825" t="s">
        <v>4893</v>
      </c>
      <c r="AU825" t="s">
        <v>4894</v>
      </c>
      <c r="AV825" t="s">
        <v>4895</v>
      </c>
      <c r="AW825" t="s">
        <v>4896</v>
      </c>
      <c r="AX825" t="s">
        <v>398</v>
      </c>
      <c r="AY825" t="s">
        <v>398</v>
      </c>
      <c r="AZ825" t="s">
        <v>3331</v>
      </c>
      <c r="BA825" t="s">
        <v>523</v>
      </c>
      <c r="BB825" t="s">
        <v>341</v>
      </c>
      <c r="BC825" t="s">
        <v>341</v>
      </c>
      <c r="BD825" t="s">
        <v>425</v>
      </c>
      <c r="BE825" t="s">
        <v>4897</v>
      </c>
      <c r="BF825" t="s">
        <v>4898</v>
      </c>
      <c r="BG825" t="s">
        <v>4899</v>
      </c>
      <c r="BH825" t="s">
        <v>1837</v>
      </c>
      <c r="BI825" t="s">
        <v>348</v>
      </c>
      <c r="BJ825" t="s">
        <v>770</v>
      </c>
      <c r="BK825" t="s">
        <v>1019</v>
      </c>
      <c r="BL825" t="s">
        <v>777</v>
      </c>
      <c r="BP825" t="s">
        <v>175</v>
      </c>
      <c r="BQ825" t="s">
        <v>129</v>
      </c>
      <c r="BR825" t="s">
        <v>4900</v>
      </c>
      <c r="BS825" t="s">
        <v>452</v>
      </c>
      <c r="BT825" t="s">
        <v>453</v>
      </c>
      <c r="BU825" t="s">
        <v>454</v>
      </c>
      <c r="BV825" t="s">
        <v>455</v>
      </c>
      <c r="BW825" t="s">
        <v>456</v>
      </c>
      <c r="BY825" t="s">
        <v>175</v>
      </c>
      <c r="BZ825" t="s">
        <v>175</v>
      </c>
      <c r="CA825" t="s">
        <v>175</v>
      </c>
      <c r="CB825" t="s">
        <v>201</v>
      </c>
      <c r="CC825" t="s">
        <v>176</v>
      </c>
      <c r="CD825" t="s">
        <v>175</v>
      </c>
      <c r="CE825" t="s">
        <v>170</v>
      </c>
      <c r="CF825" t="s">
        <v>175</v>
      </c>
      <c r="CG825" t="s">
        <v>175</v>
      </c>
      <c r="CH825" t="s">
        <v>177</v>
      </c>
      <c r="CI825" t="s">
        <v>163</v>
      </c>
      <c r="CJ825" t="s">
        <v>175</v>
      </c>
      <c r="CK825" t="s">
        <v>4901</v>
      </c>
      <c r="CL825" t="s">
        <v>3950</v>
      </c>
      <c r="CM825" s="4" t="s">
        <v>1773</v>
      </c>
      <c r="CN825" t="s">
        <v>3459</v>
      </c>
      <c r="CO825" t="s">
        <v>1366</v>
      </c>
      <c r="CP825" t="s">
        <v>3502</v>
      </c>
      <c r="CQ825" t="s">
        <v>543</v>
      </c>
      <c r="CR825" t="s">
        <v>4902</v>
      </c>
      <c r="CS825" t="s">
        <v>177</v>
      </c>
      <c r="CT825" t="s">
        <v>175</v>
      </c>
      <c r="CU825" t="s">
        <v>175</v>
      </c>
      <c r="CV825" t="s">
        <v>4843</v>
      </c>
      <c r="CW825" t="s">
        <v>4844</v>
      </c>
      <c r="CX825" t="s">
        <v>129</v>
      </c>
      <c r="CY825" t="s">
        <v>185</v>
      </c>
      <c r="DA825" t="s">
        <v>175</v>
      </c>
      <c r="DB825" t="s">
        <v>175</v>
      </c>
      <c r="DD825" t="s">
        <v>468</v>
      </c>
      <c r="DF825" t="s">
        <v>190</v>
      </c>
      <c r="DG825" t="s">
        <v>191</v>
      </c>
      <c r="DH825" t="s">
        <v>175</v>
      </c>
      <c r="DI825" t="s">
        <v>175</v>
      </c>
      <c r="DJ825" t="s">
        <v>175</v>
      </c>
      <c r="DK825" t="s">
        <v>175</v>
      </c>
      <c r="DM825" t="str">
        <f>_xlfn.XLOOKUP($A825,'[1]01_GC Supply - Item Database -'!$D$3:$D$14229,'[1]01_GC Supply - Item Database -'!BW$3:BW$14229)</f>
        <v>Beige</v>
      </c>
      <c r="DN825" t="str">
        <f>_xlfn.XLOOKUP($A825,'[1]01_GC Supply - Item Database -'!$D$3:$D$14229,'[1]01_GC Supply - Item Database -'!BX$3:BX$14229)</f>
        <v>Tan</v>
      </c>
      <c r="DO825" t="str">
        <f>_xlfn.XLOOKUP($A825,'[1]01_GC Supply - Item Database -'!$D$3:$D$14229,'[1]01_GC Supply - Item Database -'!BY$3:BY$14229)</f>
        <v>Solid</v>
      </c>
      <c r="DP825" t="s">
        <v>4903</v>
      </c>
      <c r="DQ825" s="7" t="s">
        <v>1642</v>
      </c>
    </row>
    <row r="826" spans="1:121">
      <c r="A826" t="s">
        <v>4906</v>
      </c>
      <c r="B826" t="s">
        <v>4907</v>
      </c>
      <c r="C826" t="s">
        <v>123</v>
      </c>
      <c r="D826" t="s">
        <v>124</v>
      </c>
      <c r="E826" t="s">
        <v>4908</v>
      </c>
      <c r="F826" t="s">
        <v>4822</v>
      </c>
      <c r="G826" t="s">
        <v>4823</v>
      </c>
      <c r="H826" t="s">
        <v>4824</v>
      </c>
      <c r="I826" t="s">
        <v>129</v>
      </c>
      <c r="J826" t="s">
        <v>4825</v>
      </c>
      <c r="L826" t="s">
        <v>4826</v>
      </c>
      <c r="M826" t="s">
        <v>4827</v>
      </c>
      <c r="P826" t="s">
        <v>4907</v>
      </c>
      <c r="Q826" t="s">
        <v>133</v>
      </c>
      <c r="R826" t="s">
        <v>1424</v>
      </c>
      <c r="S826" t="s">
        <v>4909</v>
      </c>
      <c r="U826" t="s">
        <v>136</v>
      </c>
      <c r="V826" t="s">
        <v>852</v>
      </c>
      <c r="Y826" t="s">
        <v>4910</v>
      </c>
      <c r="Z826" t="s">
        <v>4884</v>
      </c>
      <c r="AA826" t="s">
        <v>4885</v>
      </c>
      <c r="AB826" t="s">
        <v>4886</v>
      </c>
      <c r="AC826" t="s">
        <v>4887</v>
      </c>
      <c r="AD826" t="s">
        <v>4888</v>
      </c>
      <c r="AE826" t="s">
        <v>4889</v>
      </c>
      <c r="AF826" t="s">
        <v>4890</v>
      </c>
      <c r="AI826" t="s">
        <v>4891</v>
      </c>
      <c r="AJ826" t="s">
        <v>146</v>
      </c>
      <c r="AK826" t="s">
        <v>124</v>
      </c>
      <c r="AL826" t="s">
        <v>124</v>
      </c>
      <c r="AM826" t="s">
        <v>123</v>
      </c>
      <c r="AN826" t="s">
        <v>124</v>
      </c>
      <c r="AO826" t="s">
        <v>392</v>
      </c>
      <c r="AP826" t="s">
        <v>704</v>
      </c>
      <c r="AQ826" t="s">
        <v>392</v>
      </c>
      <c r="AR826" t="s">
        <v>480</v>
      </c>
      <c r="AS826" t="s">
        <v>4892</v>
      </c>
      <c r="AT826" t="s">
        <v>4893</v>
      </c>
      <c r="AU826" t="s">
        <v>4911</v>
      </c>
      <c r="AV826" t="s">
        <v>4912</v>
      </c>
      <c r="AW826" t="s">
        <v>4913</v>
      </c>
      <c r="AX826" t="s">
        <v>398</v>
      </c>
      <c r="AY826" t="s">
        <v>398</v>
      </c>
      <c r="AZ826" t="s">
        <v>3331</v>
      </c>
      <c r="BA826" t="s">
        <v>1348</v>
      </c>
      <c r="BB826" t="s">
        <v>341</v>
      </c>
      <c r="BC826" t="s">
        <v>515</v>
      </c>
      <c r="BD826" t="s">
        <v>425</v>
      </c>
      <c r="BE826" t="s">
        <v>4914</v>
      </c>
      <c r="BF826" t="s">
        <v>2432</v>
      </c>
      <c r="BG826" t="s">
        <v>4915</v>
      </c>
      <c r="BH826" t="s">
        <v>1291</v>
      </c>
      <c r="BI826" t="s">
        <v>348</v>
      </c>
      <c r="BJ826" t="s">
        <v>770</v>
      </c>
      <c r="BK826" t="s">
        <v>1019</v>
      </c>
      <c r="BL826" t="s">
        <v>777</v>
      </c>
      <c r="BP826" t="s">
        <v>175</v>
      </c>
      <c r="BQ826" t="s">
        <v>129</v>
      </c>
      <c r="BR826" t="s">
        <v>4900</v>
      </c>
      <c r="BS826" t="s">
        <v>452</v>
      </c>
      <c r="BT826" t="s">
        <v>453</v>
      </c>
      <c r="BU826" t="s">
        <v>454</v>
      </c>
      <c r="BV826" t="s">
        <v>455</v>
      </c>
      <c r="BW826" t="s">
        <v>456</v>
      </c>
      <c r="BY826" t="s">
        <v>175</v>
      </c>
      <c r="BZ826" t="s">
        <v>175</v>
      </c>
      <c r="CA826" t="s">
        <v>175</v>
      </c>
      <c r="CB826" t="s">
        <v>201</v>
      </c>
      <c r="CC826" t="s">
        <v>176</v>
      </c>
      <c r="CD826" t="s">
        <v>175</v>
      </c>
      <c r="CE826" t="s">
        <v>170</v>
      </c>
      <c r="CF826" t="s">
        <v>175</v>
      </c>
      <c r="CG826" t="s">
        <v>175</v>
      </c>
      <c r="CH826" t="s">
        <v>177</v>
      </c>
      <c r="CI826" t="s">
        <v>163</v>
      </c>
      <c r="CJ826" t="s">
        <v>175</v>
      </c>
      <c r="CK826" t="s">
        <v>4916</v>
      </c>
      <c r="CL826" t="s">
        <v>3950</v>
      </c>
      <c r="CM826" s="4" t="s">
        <v>1773</v>
      </c>
      <c r="CN826" t="s">
        <v>3459</v>
      </c>
      <c r="CO826" t="s">
        <v>1366</v>
      </c>
      <c r="CP826" t="s">
        <v>3502</v>
      </c>
      <c r="CQ826" t="s">
        <v>543</v>
      </c>
      <c r="CR826" t="s">
        <v>4902</v>
      </c>
      <c r="CS826" t="s">
        <v>177</v>
      </c>
      <c r="CT826" t="s">
        <v>175</v>
      </c>
      <c r="CU826" t="s">
        <v>175</v>
      </c>
      <c r="CV826" t="s">
        <v>4843</v>
      </c>
      <c r="CW826" t="s">
        <v>4844</v>
      </c>
      <c r="CX826" t="s">
        <v>129</v>
      </c>
      <c r="CY826" t="s">
        <v>185</v>
      </c>
      <c r="DA826" t="s">
        <v>175</v>
      </c>
      <c r="DB826" t="s">
        <v>175</v>
      </c>
      <c r="DD826" t="s">
        <v>468</v>
      </c>
      <c r="DF826" t="s">
        <v>190</v>
      </c>
      <c r="DG826" t="s">
        <v>191</v>
      </c>
      <c r="DH826" t="s">
        <v>175</v>
      </c>
      <c r="DI826" t="s">
        <v>175</v>
      </c>
      <c r="DJ826" t="s">
        <v>175</v>
      </c>
      <c r="DK826" t="s">
        <v>175</v>
      </c>
      <c r="DM826" t="str">
        <f>_xlfn.XLOOKUP($A826,'[1]01_GC Supply - Item Database -'!$D$3:$D$14229,'[1]01_GC Supply - Item Database -'!BW$3:BW$14229)</f>
        <v>Black</v>
      </c>
      <c r="DN826" t="str">
        <f>_xlfn.XLOOKUP($A826,'[1]01_GC Supply - Item Database -'!$D$3:$D$14229,'[1]01_GC Supply - Item Database -'!BX$3:BX$14229)</f>
        <v>Black</v>
      </c>
      <c r="DO826" t="str">
        <f>_xlfn.XLOOKUP($A826,'[1]01_GC Supply - Item Database -'!$D$3:$D$14229,'[1]01_GC Supply - Item Database -'!BY$3:BY$14229)</f>
        <v>Solid</v>
      </c>
      <c r="DP826" t="s">
        <v>4903</v>
      </c>
      <c r="DQ826" s="7" t="s">
        <v>1642</v>
      </c>
    </row>
    <row r="827" spans="1:121">
      <c r="A827" t="s">
        <v>4917</v>
      </c>
      <c r="B827" t="s">
        <v>4918</v>
      </c>
      <c r="C827" t="s">
        <v>123</v>
      </c>
      <c r="D827" t="s">
        <v>124</v>
      </c>
      <c r="E827" t="s">
        <v>4882</v>
      </c>
      <c r="F827" t="s">
        <v>4822</v>
      </c>
      <c r="G827" t="s">
        <v>4823</v>
      </c>
      <c r="H827" t="s">
        <v>4824</v>
      </c>
      <c r="I827" t="s">
        <v>129</v>
      </c>
      <c r="J827" t="s">
        <v>4825</v>
      </c>
      <c r="L827" t="s">
        <v>4826</v>
      </c>
      <c r="M827" t="s">
        <v>4827</v>
      </c>
      <c r="P827" t="s">
        <v>4918</v>
      </c>
      <c r="Q827" t="s">
        <v>133</v>
      </c>
      <c r="R827" t="s">
        <v>1424</v>
      </c>
      <c r="S827" t="s">
        <v>2961</v>
      </c>
      <c r="U827" t="s">
        <v>136</v>
      </c>
      <c r="V827" t="s">
        <v>852</v>
      </c>
      <c r="Y827" t="s">
        <v>4883</v>
      </c>
      <c r="Z827" t="s">
        <v>4884</v>
      </c>
      <c r="AA827" t="s">
        <v>4885</v>
      </c>
      <c r="AB827" t="s">
        <v>4886</v>
      </c>
      <c r="AC827" t="s">
        <v>4887</v>
      </c>
      <c r="AD827" t="s">
        <v>4888</v>
      </c>
      <c r="AE827" t="s">
        <v>4889</v>
      </c>
      <c r="AF827" t="s">
        <v>4890</v>
      </c>
      <c r="AI827" t="s">
        <v>4891</v>
      </c>
      <c r="AJ827" t="s">
        <v>146</v>
      </c>
      <c r="AK827" t="s">
        <v>124</v>
      </c>
      <c r="AL827" t="s">
        <v>124</v>
      </c>
      <c r="AM827" t="s">
        <v>123</v>
      </c>
      <c r="AN827" t="s">
        <v>124</v>
      </c>
      <c r="AO827" t="s">
        <v>147</v>
      </c>
      <c r="AP827" t="s">
        <v>704</v>
      </c>
      <c r="AQ827" t="s">
        <v>147</v>
      </c>
      <c r="AR827" t="s">
        <v>521</v>
      </c>
      <c r="AS827" t="s">
        <v>4892</v>
      </c>
      <c r="AT827" t="s">
        <v>4893</v>
      </c>
      <c r="AU827" t="s">
        <v>4894</v>
      </c>
      <c r="AV827" t="s">
        <v>4895</v>
      </c>
      <c r="AW827" t="s">
        <v>4896</v>
      </c>
      <c r="AX827" t="s">
        <v>398</v>
      </c>
      <c r="AY827" t="s">
        <v>398</v>
      </c>
      <c r="AZ827" t="s">
        <v>3331</v>
      </c>
      <c r="BA827" t="s">
        <v>523</v>
      </c>
      <c r="BB827" t="s">
        <v>341</v>
      </c>
      <c r="BC827" t="s">
        <v>341</v>
      </c>
      <c r="BD827" t="s">
        <v>425</v>
      </c>
      <c r="BE827" t="s">
        <v>4897</v>
      </c>
      <c r="BF827" t="s">
        <v>4898</v>
      </c>
      <c r="BG827" t="s">
        <v>4899</v>
      </c>
      <c r="BH827" t="s">
        <v>1837</v>
      </c>
      <c r="BI827" t="s">
        <v>348</v>
      </c>
      <c r="BJ827" t="s">
        <v>770</v>
      </c>
      <c r="BK827" t="s">
        <v>1019</v>
      </c>
      <c r="BL827" t="s">
        <v>777</v>
      </c>
      <c r="BP827" t="s">
        <v>175</v>
      </c>
      <c r="BQ827" t="s">
        <v>129</v>
      </c>
      <c r="BR827" t="s">
        <v>4900</v>
      </c>
      <c r="BS827" t="s">
        <v>452</v>
      </c>
      <c r="BT827" t="s">
        <v>453</v>
      </c>
      <c r="BU827" t="s">
        <v>454</v>
      </c>
      <c r="BV827" t="s">
        <v>455</v>
      </c>
      <c r="BW827" t="s">
        <v>456</v>
      </c>
      <c r="BY827" t="s">
        <v>175</v>
      </c>
      <c r="BZ827" t="s">
        <v>175</v>
      </c>
      <c r="CA827" t="s">
        <v>175</v>
      </c>
      <c r="CB827" t="s">
        <v>201</v>
      </c>
      <c r="CC827" t="s">
        <v>176</v>
      </c>
      <c r="CD827" t="s">
        <v>175</v>
      </c>
      <c r="CE827" t="s">
        <v>170</v>
      </c>
      <c r="CF827" t="s">
        <v>175</v>
      </c>
      <c r="CG827" t="s">
        <v>175</v>
      </c>
      <c r="CH827" t="s">
        <v>177</v>
      </c>
      <c r="CI827" t="s">
        <v>163</v>
      </c>
      <c r="CJ827" t="s">
        <v>175</v>
      </c>
      <c r="CK827" t="s">
        <v>4916</v>
      </c>
      <c r="CL827" t="s">
        <v>3950</v>
      </c>
      <c r="CM827" s="4" t="s">
        <v>1773</v>
      </c>
      <c r="CN827" t="s">
        <v>3459</v>
      </c>
      <c r="CO827" t="s">
        <v>1366</v>
      </c>
      <c r="CP827" t="s">
        <v>3502</v>
      </c>
      <c r="CQ827" t="s">
        <v>543</v>
      </c>
      <c r="CR827" t="s">
        <v>4902</v>
      </c>
      <c r="CS827" t="s">
        <v>177</v>
      </c>
      <c r="CT827" t="s">
        <v>175</v>
      </c>
      <c r="CU827" t="s">
        <v>175</v>
      </c>
      <c r="CV827" t="s">
        <v>4843</v>
      </c>
      <c r="CW827" t="s">
        <v>4844</v>
      </c>
      <c r="CX827" t="s">
        <v>129</v>
      </c>
      <c r="CY827" t="s">
        <v>185</v>
      </c>
      <c r="DA827" t="s">
        <v>175</v>
      </c>
      <c r="DB827" t="s">
        <v>175</v>
      </c>
      <c r="DD827" t="s">
        <v>468</v>
      </c>
      <c r="DF827" t="s">
        <v>190</v>
      </c>
      <c r="DG827" t="s">
        <v>191</v>
      </c>
      <c r="DH827" t="s">
        <v>175</v>
      </c>
      <c r="DI827" t="s">
        <v>175</v>
      </c>
      <c r="DJ827" t="s">
        <v>175</v>
      </c>
      <c r="DK827" t="s">
        <v>175</v>
      </c>
      <c r="DM827" t="str">
        <f>_xlfn.XLOOKUP($A827,'[1]01_GC Supply - Item Database -'!$D$3:$D$14229,'[1]01_GC Supply - Item Database -'!BW$3:BW$14229)</f>
        <v>Black</v>
      </c>
      <c r="DN827" t="str">
        <f>_xlfn.XLOOKUP($A827,'[1]01_GC Supply - Item Database -'!$D$3:$D$14229,'[1]01_GC Supply - Item Database -'!BX$3:BX$14229)</f>
        <v>Black</v>
      </c>
      <c r="DO827" t="str">
        <f>_xlfn.XLOOKUP($A827,'[1]01_GC Supply - Item Database -'!$D$3:$D$14229,'[1]01_GC Supply - Item Database -'!BY$3:BY$14229)</f>
        <v>Solid</v>
      </c>
      <c r="DP827" t="s">
        <v>4903</v>
      </c>
      <c r="DQ827" s="7" t="s">
        <v>1642</v>
      </c>
    </row>
    <row r="828" spans="1:121">
      <c r="A828" t="s">
        <v>4919</v>
      </c>
      <c r="B828" t="s">
        <v>4920</v>
      </c>
      <c r="C828" t="s">
        <v>123</v>
      </c>
      <c r="D828" t="s">
        <v>124</v>
      </c>
      <c r="E828" t="s">
        <v>4921</v>
      </c>
      <c r="F828" t="s">
        <v>4822</v>
      </c>
      <c r="G828" t="s">
        <v>4823</v>
      </c>
      <c r="H828" t="s">
        <v>4824</v>
      </c>
      <c r="I828" t="s">
        <v>129</v>
      </c>
      <c r="J828" t="s">
        <v>4825</v>
      </c>
      <c r="L828" t="s">
        <v>4826</v>
      </c>
      <c r="M828" t="s">
        <v>4827</v>
      </c>
      <c r="P828" t="s">
        <v>4920</v>
      </c>
      <c r="Q828" t="s">
        <v>133</v>
      </c>
      <c r="R828" t="s">
        <v>2457</v>
      </c>
      <c r="S828" t="s">
        <v>3126</v>
      </c>
      <c r="U828" t="s">
        <v>136</v>
      </c>
      <c r="V828" t="s">
        <v>852</v>
      </c>
      <c r="Y828" t="s">
        <v>4922</v>
      </c>
      <c r="Z828" t="s">
        <v>4923</v>
      </c>
      <c r="AA828" t="s">
        <v>4924</v>
      </c>
      <c r="AB828" t="s">
        <v>4925</v>
      </c>
      <c r="AC828" t="s">
        <v>4926</v>
      </c>
      <c r="AD828" t="s">
        <v>4927</v>
      </c>
      <c r="AE828" t="s">
        <v>4928</v>
      </c>
      <c r="AF828" t="s">
        <v>4929</v>
      </c>
      <c r="AG828" t="s">
        <v>4930</v>
      </c>
      <c r="AH828" t="s">
        <v>4931</v>
      </c>
      <c r="AI828" t="s">
        <v>348</v>
      </c>
      <c r="AJ828" t="s">
        <v>146</v>
      </c>
      <c r="AK828" t="s">
        <v>123</v>
      </c>
      <c r="AL828" t="s">
        <v>124</v>
      </c>
      <c r="AM828" t="s">
        <v>124</v>
      </c>
      <c r="AN828" t="s">
        <v>124</v>
      </c>
      <c r="AO828" t="s">
        <v>147</v>
      </c>
      <c r="AP828" t="s">
        <v>1829</v>
      </c>
      <c r="AQ828" t="s">
        <v>147</v>
      </c>
      <c r="AR828" t="s">
        <v>812</v>
      </c>
      <c r="AS828" t="s">
        <v>4932</v>
      </c>
      <c r="AT828" t="s">
        <v>4933</v>
      </c>
      <c r="AU828" t="s">
        <v>4934</v>
      </c>
      <c r="AV828" t="s">
        <v>4375</v>
      </c>
      <c r="AW828" t="s">
        <v>4935</v>
      </c>
      <c r="AX828" t="s">
        <v>384</v>
      </c>
      <c r="AY828" t="s">
        <v>1441</v>
      </c>
      <c r="AZ828" t="s">
        <v>261</v>
      </c>
      <c r="BA828" t="s">
        <v>1894</v>
      </c>
      <c r="BB828" t="s">
        <v>654</v>
      </c>
      <c r="BC828" t="s">
        <v>3915</v>
      </c>
      <c r="BD828" t="s">
        <v>4936</v>
      </c>
      <c r="BE828" t="s">
        <v>2914</v>
      </c>
      <c r="BF828" t="s">
        <v>163</v>
      </c>
      <c r="BG828" t="s">
        <v>4937</v>
      </c>
      <c r="BH828" t="s">
        <v>1633</v>
      </c>
      <c r="BI828" t="s">
        <v>348</v>
      </c>
      <c r="BJ828" t="s">
        <v>2066</v>
      </c>
      <c r="BK828" t="s">
        <v>532</v>
      </c>
      <c r="BL828" t="s">
        <v>882</v>
      </c>
      <c r="BP828" t="s">
        <v>168</v>
      </c>
      <c r="BQ828" t="s">
        <v>129</v>
      </c>
      <c r="BR828" t="s">
        <v>4938</v>
      </c>
      <c r="BS828" t="s">
        <v>4939</v>
      </c>
      <c r="BT828" t="s">
        <v>453</v>
      </c>
      <c r="BU828" t="s">
        <v>454</v>
      </c>
      <c r="BV828" t="s">
        <v>455</v>
      </c>
      <c r="BW828" t="s">
        <v>4940</v>
      </c>
      <c r="BY828" t="s">
        <v>175</v>
      </c>
      <c r="BZ828" t="s">
        <v>175</v>
      </c>
      <c r="CA828" t="s">
        <v>175</v>
      </c>
      <c r="CB828" t="s">
        <v>175</v>
      </c>
      <c r="CC828" t="s">
        <v>176</v>
      </c>
      <c r="CD828" t="s">
        <v>175</v>
      </c>
      <c r="CE828" t="s">
        <v>170</v>
      </c>
      <c r="CF828" t="s">
        <v>175</v>
      </c>
      <c r="CG828" t="s">
        <v>175</v>
      </c>
      <c r="CH828" t="s">
        <v>177</v>
      </c>
      <c r="CI828" t="s">
        <v>163</v>
      </c>
      <c r="CJ828" t="s">
        <v>175</v>
      </c>
      <c r="CK828" t="s">
        <v>4941</v>
      </c>
      <c r="CL828" t="s">
        <v>1265</v>
      </c>
      <c r="CM828" s="4" t="s">
        <v>1773</v>
      </c>
      <c r="CN828" t="s">
        <v>3950</v>
      </c>
      <c r="CO828" t="s">
        <v>193</v>
      </c>
      <c r="CP828" t="s">
        <v>3459</v>
      </c>
      <c r="CQ828" t="s">
        <v>193</v>
      </c>
      <c r="CR828" t="s">
        <v>4942</v>
      </c>
      <c r="CS828" t="s">
        <v>543</v>
      </c>
      <c r="CT828" t="s">
        <v>2006</v>
      </c>
      <c r="CU828" t="s">
        <v>543</v>
      </c>
      <c r="CV828" t="s">
        <v>4943</v>
      </c>
      <c r="CW828" t="s">
        <v>4844</v>
      </c>
      <c r="CX828" t="s">
        <v>129</v>
      </c>
      <c r="DA828" t="s">
        <v>4944</v>
      </c>
      <c r="DB828" t="s">
        <v>175</v>
      </c>
      <c r="DD828" t="s">
        <v>468</v>
      </c>
      <c r="DF828" t="s">
        <v>190</v>
      </c>
      <c r="DG828" t="s">
        <v>191</v>
      </c>
      <c r="DH828" t="s">
        <v>175</v>
      </c>
      <c r="DI828" t="s">
        <v>175</v>
      </c>
      <c r="DJ828" t="s">
        <v>175</v>
      </c>
      <c r="DK828" t="s">
        <v>175</v>
      </c>
      <c r="DM828" t="str">
        <f>_xlfn.XLOOKUP($A828,'[1]01_GC Supply - Item Database -'!$D$3:$D$14229,'[1]01_GC Supply - Item Database -'!BW$3:BW$14229)</f>
        <v>Black</v>
      </c>
      <c r="DN828" t="str">
        <f>_xlfn.XLOOKUP($A828,'[1]01_GC Supply - Item Database -'!$D$3:$D$14229,'[1]01_GC Supply - Item Database -'!BX$3:BX$14229)</f>
        <v>Black</v>
      </c>
      <c r="DO828" t="str">
        <f>_xlfn.XLOOKUP($A828,'[1]01_GC Supply - Item Database -'!$D$3:$D$14229,'[1]01_GC Supply - Item Database -'!BY$3:BY$14229)</f>
        <v>Solid</v>
      </c>
      <c r="DP828" t="s">
        <v>4945</v>
      </c>
      <c r="DQ828" s="7" t="s">
        <v>4946</v>
      </c>
    </row>
    <row r="829" spans="1:121">
      <c r="A829" t="s">
        <v>4947</v>
      </c>
      <c r="B829" t="s">
        <v>4948</v>
      </c>
      <c r="C829" t="s">
        <v>123</v>
      </c>
      <c r="D829" t="s">
        <v>124</v>
      </c>
      <c r="E829" t="s">
        <v>4921</v>
      </c>
      <c r="F829" t="s">
        <v>4822</v>
      </c>
      <c r="G829" t="s">
        <v>4823</v>
      </c>
      <c r="H829" t="s">
        <v>4824</v>
      </c>
      <c r="I829" t="s">
        <v>129</v>
      </c>
      <c r="J829" t="s">
        <v>4825</v>
      </c>
      <c r="L829" t="s">
        <v>4826</v>
      </c>
      <c r="M829" t="s">
        <v>4827</v>
      </c>
      <c r="P829" t="s">
        <v>4948</v>
      </c>
      <c r="Q829" t="s">
        <v>133</v>
      </c>
      <c r="R829" t="s">
        <v>2457</v>
      </c>
      <c r="S829" t="s">
        <v>3126</v>
      </c>
      <c r="U829" t="s">
        <v>136</v>
      </c>
      <c r="V829" t="s">
        <v>852</v>
      </c>
      <c r="Y829" t="s">
        <v>4922</v>
      </c>
      <c r="Z829" t="s">
        <v>4923</v>
      </c>
      <c r="AA829" t="s">
        <v>4924</v>
      </c>
      <c r="AB829" t="s">
        <v>4925</v>
      </c>
      <c r="AC829" t="s">
        <v>4926</v>
      </c>
      <c r="AD829" t="s">
        <v>4927</v>
      </c>
      <c r="AE829" t="s">
        <v>4928</v>
      </c>
      <c r="AF829" t="s">
        <v>4929</v>
      </c>
      <c r="AG829" t="s">
        <v>4930</v>
      </c>
      <c r="AH829" t="s">
        <v>4931</v>
      </c>
      <c r="AI829" t="s">
        <v>348</v>
      </c>
      <c r="AJ829" t="s">
        <v>146</v>
      </c>
      <c r="AK829" t="s">
        <v>123</v>
      </c>
      <c r="AL829" t="s">
        <v>124</v>
      </c>
      <c r="AM829" t="s">
        <v>124</v>
      </c>
      <c r="AN829" t="s">
        <v>124</v>
      </c>
      <c r="AO829" t="s">
        <v>147</v>
      </c>
      <c r="AP829" t="s">
        <v>1829</v>
      </c>
      <c r="AQ829" t="s">
        <v>147</v>
      </c>
      <c r="AR829" t="s">
        <v>812</v>
      </c>
      <c r="AS829" t="s">
        <v>4932</v>
      </c>
      <c r="AT829" t="s">
        <v>4933</v>
      </c>
      <c r="AU829" t="s">
        <v>4934</v>
      </c>
      <c r="AV829" t="s">
        <v>4375</v>
      </c>
      <c r="AW829" t="s">
        <v>4935</v>
      </c>
      <c r="AX829" t="s">
        <v>384</v>
      </c>
      <c r="AY829" t="s">
        <v>1441</v>
      </c>
      <c r="AZ829" t="s">
        <v>261</v>
      </c>
      <c r="BA829" t="s">
        <v>1894</v>
      </c>
      <c r="BB829" t="s">
        <v>654</v>
      </c>
      <c r="BC829" t="s">
        <v>3915</v>
      </c>
      <c r="BD829" t="s">
        <v>4936</v>
      </c>
      <c r="BE829" t="s">
        <v>2914</v>
      </c>
      <c r="BF829" t="s">
        <v>163</v>
      </c>
      <c r="BG829" t="s">
        <v>4937</v>
      </c>
      <c r="BH829" t="s">
        <v>1633</v>
      </c>
      <c r="BI829" t="s">
        <v>348</v>
      </c>
      <c r="BJ829" t="s">
        <v>2066</v>
      </c>
      <c r="BK829" t="s">
        <v>532</v>
      </c>
      <c r="BL829" t="s">
        <v>882</v>
      </c>
      <c r="BP829" t="s">
        <v>168</v>
      </c>
      <c r="BQ829" t="s">
        <v>129</v>
      </c>
      <c r="BR829" t="s">
        <v>4938</v>
      </c>
      <c r="BS829" t="s">
        <v>4939</v>
      </c>
      <c r="BT829" t="s">
        <v>453</v>
      </c>
      <c r="BU829" t="s">
        <v>454</v>
      </c>
      <c r="BV829" t="s">
        <v>455</v>
      </c>
      <c r="BW829" t="s">
        <v>4940</v>
      </c>
      <c r="BY829" t="s">
        <v>175</v>
      </c>
      <c r="BZ829" t="s">
        <v>175</v>
      </c>
      <c r="CA829" t="s">
        <v>175</v>
      </c>
      <c r="CB829" t="s">
        <v>175</v>
      </c>
      <c r="CC829" t="s">
        <v>176</v>
      </c>
      <c r="CD829" t="s">
        <v>175</v>
      </c>
      <c r="CE829" t="s">
        <v>170</v>
      </c>
      <c r="CF829" t="s">
        <v>175</v>
      </c>
      <c r="CG829" t="s">
        <v>175</v>
      </c>
      <c r="CH829" t="s">
        <v>177</v>
      </c>
      <c r="CI829" t="s">
        <v>163</v>
      </c>
      <c r="CJ829" t="s">
        <v>175</v>
      </c>
      <c r="CK829" t="s">
        <v>4941</v>
      </c>
      <c r="CL829" t="s">
        <v>1265</v>
      </c>
      <c r="CM829" s="4" t="s">
        <v>1773</v>
      </c>
      <c r="CN829" t="s">
        <v>3950</v>
      </c>
      <c r="CO829" t="s">
        <v>193</v>
      </c>
      <c r="CP829" t="s">
        <v>3459</v>
      </c>
      <c r="CQ829" t="s">
        <v>193</v>
      </c>
      <c r="CR829" t="s">
        <v>4942</v>
      </c>
      <c r="CS829" t="s">
        <v>543</v>
      </c>
      <c r="CT829" t="s">
        <v>2006</v>
      </c>
      <c r="CU829" t="s">
        <v>543</v>
      </c>
      <c r="CV829" t="s">
        <v>4943</v>
      </c>
      <c r="CW829" t="s">
        <v>4844</v>
      </c>
      <c r="CX829" t="s">
        <v>129</v>
      </c>
      <c r="DA829" t="s">
        <v>4944</v>
      </c>
      <c r="DB829" t="s">
        <v>175</v>
      </c>
      <c r="DD829" t="s">
        <v>468</v>
      </c>
      <c r="DF829" t="s">
        <v>190</v>
      </c>
      <c r="DG829" t="s">
        <v>191</v>
      </c>
      <c r="DH829" t="s">
        <v>175</v>
      </c>
      <c r="DI829" t="s">
        <v>175</v>
      </c>
      <c r="DJ829" t="s">
        <v>175</v>
      </c>
      <c r="DK829" t="s">
        <v>175</v>
      </c>
      <c r="DM829" t="str">
        <f>_xlfn.XLOOKUP($A829,'[1]01_GC Supply - Item Database -'!$D$3:$D$14229,'[1]01_GC Supply - Item Database -'!BW$3:BW$14229)</f>
        <v>Blue</v>
      </c>
      <c r="DN829" t="str">
        <f>_xlfn.XLOOKUP($A829,'[1]01_GC Supply - Item Database -'!$D$3:$D$14229,'[1]01_GC Supply - Item Database -'!BX$3:BX$14229)</f>
        <v>Blue</v>
      </c>
      <c r="DO829" t="str">
        <f>_xlfn.XLOOKUP($A829,'[1]01_GC Supply - Item Database -'!$D$3:$D$14229,'[1]01_GC Supply - Item Database -'!BY$3:BY$14229)</f>
        <v>Solid</v>
      </c>
      <c r="DP829" t="s">
        <v>4945</v>
      </c>
      <c r="DQ829" s="7" t="s">
        <v>4946</v>
      </c>
    </row>
    <row r="830" spans="1:121">
      <c r="A830" t="s">
        <v>4949</v>
      </c>
      <c r="B830" t="s">
        <v>4950</v>
      </c>
      <c r="C830" t="s">
        <v>123</v>
      </c>
      <c r="D830" t="s">
        <v>124</v>
      </c>
      <c r="E830" t="s">
        <v>4921</v>
      </c>
      <c r="F830" t="s">
        <v>4822</v>
      </c>
      <c r="G830" t="s">
        <v>4823</v>
      </c>
      <c r="H830" t="s">
        <v>4824</v>
      </c>
      <c r="I830" t="s">
        <v>129</v>
      </c>
      <c r="J830" t="s">
        <v>4825</v>
      </c>
      <c r="L830" t="s">
        <v>4826</v>
      </c>
      <c r="M830" t="s">
        <v>4827</v>
      </c>
      <c r="P830" t="s">
        <v>4950</v>
      </c>
      <c r="Q830" t="s">
        <v>133</v>
      </c>
      <c r="R830" t="s">
        <v>2457</v>
      </c>
      <c r="S830" t="s">
        <v>3126</v>
      </c>
      <c r="U830" t="s">
        <v>136</v>
      </c>
      <c r="V830" t="s">
        <v>852</v>
      </c>
      <c r="Y830" t="s">
        <v>4922</v>
      </c>
      <c r="Z830" t="s">
        <v>4923</v>
      </c>
      <c r="AA830" t="s">
        <v>4924</v>
      </c>
      <c r="AB830" t="s">
        <v>4925</v>
      </c>
      <c r="AC830" t="s">
        <v>4926</v>
      </c>
      <c r="AD830" t="s">
        <v>4927</v>
      </c>
      <c r="AE830" t="s">
        <v>4928</v>
      </c>
      <c r="AF830" t="s">
        <v>4929</v>
      </c>
      <c r="AG830" t="s">
        <v>4930</v>
      </c>
      <c r="AH830" t="s">
        <v>4931</v>
      </c>
      <c r="AI830" t="s">
        <v>348</v>
      </c>
      <c r="AJ830" t="s">
        <v>146</v>
      </c>
      <c r="AK830" t="s">
        <v>123</v>
      </c>
      <c r="AL830" t="s">
        <v>124</v>
      </c>
      <c r="AM830" t="s">
        <v>124</v>
      </c>
      <c r="AN830" t="s">
        <v>124</v>
      </c>
      <c r="AO830" t="s">
        <v>147</v>
      </c>
      <c r="AP830" t="s">
        <v>1829</v>
      </c>
      <c r="AQ830" t="s">
        <v>147</v>
      </c>
      <c r="AR830" t="s">
        <v>812</v>
      </c>
      <c r="AS830" t="s">
        <v>4932</v>
      </c>
      <c r="AT830" t="s">
        <v>4933</v>
      </c>
      <c r="AU830" t="s">
        <v>4934</v>
      </c>
      <c r="AV830" t="s">
        <v>4375</v>
      </c>
      <c r="AW830" t="s">
        <v>4935</v>
      </c>
      <c r="AX830" t="s">
        <v>384</v>
      </c>
      <c r="AY830" t="s">
        <v>1441</v>
      </c>
      <c r="AZ830" t="s">
        <v>261</v>
      </c>
      <c r="BA830" t="s">
        <v>1894</v>
      </c>
      <c r="BB830" t="s">
        <v>654</v>
      </c>
      <c r="BC830" t="s">
        <v>3915</v>
      </c>
      <c r="BD830" t="s">
        <v>4936</v>
      </c>
      <c r="BE830" t="s">
        <v>2914</v>
      </c>
      <c r="BF830" t="s">
        <v>163</v>
      </c>
      <c r="BG830" t="s">
        <v>4937</v>
      </c>
      <c r="BH830" t="s">
        <v>1633</v>
      </c>
      <c r="BI830" t="s">
        <v>348</v>
      </c>
      <c r="BJ830" t="s">
        <v>2066</v>
      </c>
      <c r="BK830" t="s">
        <v>532</v>
      </c>
      <c r="BL830" t="s">
        <v>882</v>
      </c>
      <c r="BP830" t="s">
        <v>168</v>
      </c>
      <c r="BQ830" t="s">
        <v>129</v>
      </c>
      <c r="BR830" t="s">
        <v>4938</v>
      </c>
      <c r="BS830" t="s">
        <v>4939</v>
      </c>
      <c r="BT830" t="s">
        <v>453</v>
      </c>
      <c r="BU830" t="s">
        <v>454</v>
      </c>
      <c r="BV830" t="s">
        <v>455</v>
      </c>
      <c r="BW830" t="s">
        <v>4940</v>
      </c>
      <c r="BY830" t="s">
        <v>175</v>
      </c>
      <c r="BZ830" t="s">
        <v>175</v>
      </c>
      <c r="CA830" t="s">
        <v>175</v>
      </c>
      <c r="CB830" t="s">
        <v>175</v>
      </c>
      <c r="CC830" t="s">
        <v>176</v>
      </c>
      <c r="CD830" t="s">
        <v>175</v>
      </c>
      <c r="CE830" t="s">
        <v>170</v>
      </c>
      <c r="CF830" t="s">
        <v>175</v>
      </c>
      <c r="CG830" t="s">
        <v>175</v>
      </c>
      <c r="CH830" t="s">
        <v>177</v>
      </c>
      <c r="CI830" t="s">
        <v>163</v>
      </c>
      <c r="CJ830" t="s">
        <v>175</v>
      </c>
      <c r="CK830" t="s">
        <v>4941</v>
      </c>
      <c r="CL830" t="s">
        <v>1265</v>
      </c>
      <c r="CM830" s="4" t="s">
        <v>1773</v>
      </c>
      <c r="CN830" t="s">
        <v>3950</v>
      </c>
      <c r="CO830" t="s">
        <v>193</v>
      </c>
      <c r="CP830" t="s">
        <v>3459</v>
      </c>
      <c r="CQ830" t="s">
        <v>193</v>
      </c>
      <c r="CR830" t="s">
        <v>4942</v>
      </c>
      <c r="CS830" t="s">
        <v>543</v>
      </c>
      <c r="CT830" t="s">
        <v>2006</v>
      </c>
      <c r="CU830" t="s">
        <v>543</v>
      </c>
      <c r="CV830" t="s">
        <v>4943</v>
      </c>
      <c r="CW830" t="s">
        <v>4844</v>
      </c>
      <c r="CX830" t="s">
        <v>129</v>
      </c>
      <c r="DA830" t="s">
        <v>4944</v>
      </c>
      <c r="DB830" t="s">
        <v>175</v>
      </c>
      <c r="DD830" t="s">
        <v>468</v>
      </c>
      <c r="DF830" t="s">
        <v>190</v>
      </c>
      <c r="DG830" t="s">
        <v>191</v>
      </c>
      <c r="DH830" t="s">
        <v>175</v>
      </c>
      <c r="DI830" t="s">
        <v>175</v>
      </c>
      <c r="DJ830" t="s">
        <v>175</v>
      </c>
      <c r="DK830" t="s">
        <v>175</v>
      </c>
      <c r="DM830" t="str">
        <f>_xlfn.XLOOKUP($A830,'[1]01_GC Supply - Item Database -'!$D$3:$D$14229,'[1]01_GC Supply - Item Database -'!BW$3:BW$14229)</f>
        <v>Gray</v>
      </c>
      <c r="DN830" t="str">
        <f>_xlfn.XLOOKUP($A830,'[1]01_GC Supply - Item Database -'!$D$3:$D$14229,'[1]01_GC Supply - Item Database -'!BX$3:BX$14229)</f>
        <v>Gray</v>
      </c>
      <c r="DO830" t="str">
        <f>_xlfn.XLOOKUP($A830,'[1]01_GC Supply - Item Database -'!$D$3:$D$14229,'[1]01_GC Supply - Item Database -'!BY$3:BY$14229)</f>
        <v>Solid</v>
      </c>
      <c r="DP830" t="s">
        <v>4945</v>
      </c>
      <c r="DQ830" s="7" t="s">
        <v>4946</v>
      </c>
    </row>
    <row r="831" spans="1:121">
      <c r="A831" t="s">
        <v>4951</v>
      </c>
      <c r="B831" t="s">
        <v>4952</v>
      </c>
      <c r="C831" t="s">
        <v>123</v>
      </c>
      <c r="D831" t="s">
        <v>124</v>
      </c>
      <c r="E831" t="s">
        <v>4921</v>
      </c>
      <c r="F831" t="s">
        <v>4822</v>
      </c>
      <c r="G831" t="s">
        <v>4823</v>
      </c>
      <c r="H831" t="s">
        <v>4824</v>
      </c>
      <c r="I831" t="s">
        <v>129</v>
      </c>
      <c r="J831" t="s">
        <v>4825</v>
      </c>
      <c r="L831" t="s">
        <v>4826</v>
      </c>
      <c r="M831" t="s">
        <v>4827</v>
      </c>
      <c r="P831" t="s">
        <v>4952</v>
      </c>
      <c r="Q831" t="s">
        <v>133</v>
      </c>
      <c r="R831" t="s">
        <v>2457</v>
      </c>
      <c r="S831" t="s">
        <v>3126</v>
      </c>
      <c r="U831" t="s">
        <v>136</v>
      </c>
      <c r="V831" t="s">
        <v>852</v>
      </c>
      <c r="Y831" t="s">
        <v>4922</v>
      </c>
      <c r="Z831" t="s">
        <v>4923</v>
      </c>
      <c r="AA831" t="s">
        <v>4924</v>
      </c>
      <c r="AB831" t="s">
        <v>4925</v>
      </c>
      <c r="AC831" t="s">
        <v>4926</v>
      </c>
      <c r="AD831" t="s">
        <v>4927</v>
      </c>
      <c r="AE831" t="s">
        <v>4928</v>
      </c>
      <c r="AF831" t="s">
        <v>4929</v>
      </c>
      <c r="AG831" t="s">
        <v>4930</v>
      </c>
      <c r="AH831" t="s">
        <v>4931</v>
      </c>
      <c r="AI831" t="s">
        <v>348</v>
      </c>
      <c r="AJ831" t="s">
        <v>146</v>
      </c>
      <c r="AK831" t="s">
        <v>123</v>
      </c>
      <c r="AL831" t="s">
        <v>124</v>
      </c>
      <c r="AM831" t="s">
        <v>124</v>
      </c>
      <c r="AN831" t="s">
        <v>124</v>
      </c>
      <c r="AO831" t="s">
        <v>147</v>
      </c>
      <c r="AP831" t="s">
        <v>1829</v>
      </c>
      <c r="AQ831" t="s">
        <v>147</v>
      </c>
      <c r="AR831" t="s">
        <v>812</v>
      </c>
      <c r="AS831" t="s">
        <v>4932</v>
      </c>
      <c r="AT831" t="s">
        <v>4933</v>
      </c>
      <c r="AU831" t="s">
        <v>4934</v>
      </c>
      <c r="AV831" t="s">
        <v>4375</v>
      </c>
      <c r="AW831" t="s">
        <v>4935</v>
      </c>
      <c r="AX831" t="s">
        <v>384</v>
      </c>
      <c r="AY831" t="s">
        <v>1441</v>
      </c>
      <c r="AZ831" t="s">
        <v>261</v>
      </c>
      <c r="BA831" t="s">
        <v>1894</v>
      </c>
      <c r="BB831" t="s">
        <v>654</v>
      </c>
      <c r="BC831" t="s">
        <v>3915</v>
      </c>
      <c r="BD831" t="s">
        <v>4936</v>
      </c>
      <c r="BE831" t="s">
        <v>2914</v>
      </c>
      <c r="BF831" t="s">
        <v>163</v>
      </c>
      <c r="BG831" t="s">
        <v>4937</v>
      </c>
      <c r="BH831" t="s">
        <v>1633</v>
      </c>
      <c r="BI831" t="s">
        <v>348</v>
      </c>
      <c r="BJ831" t="s">
        <v>2066</v>
      </c>
      <c r="BK831" t="s">
        <v>532</v>
      </c>
      <c r="BL831" t="s">
        <v>882</v>
      </c>
      <c r="BP831" t="s">
        <v>168</v>
      </c>
      <c r="BQ831" t="s">
        <v>129</v>
      </c>
      <c r="BR831" t="s">
        <v>4938</v>
      </c>
      <c r="BS831" t="s">
        <v>4939</v>
      </c>
      <c r="BT831" t="s">
        <v>453</v>
      </c>
      <c r="BU831" t="s">
        <v>454</v>
      </c>
      <c r="BV831" t="s">
        <v>455</v>
      </c>
      <c r="BW831" t="s">
        <v>4940</v>
      </c>
      <c r="BY831" t="s">
        <v>175</v>
      </c>
      <c r="BZ831" t="s">
        <v>175</v>
      </c>
      <c r="CA831" t="s">
        <v>175</v>
      </c>
      <c r="CB831" t="s">
        <v>175</v>
      </c>
      <c r="CC831" t="s">
        <v>176</v>
      </c>
      <c r="CD831" t="s">
        <v>175</v>
      </c>
      <c r="CE831" t="s">
        <v>170</v>
      </c>
      <c r="CF831" t="s">
        <v>175</v>
      </c>
      <c r="CG831" t="s">
        <v>175</v>
      </c>
      <c r="CH831" t="s">
        <v>177</v>
      </c>
      <c r="CI831" t="s">
        <v>163</v>
      </c>
      <c r="CJ831" t="s">
        <v>175</v>
      </c>
      <c r="CK831" t="s">
        <v>4941</v>
      </c>
      <c r="CL831" t="s">
        <v>1265</v>
      </c>
      <c r="CM831" s="4" t="s">
        <v>1773</v>
      </c>
      <c r="CN831" t="s">
        <v>3950</v>
      </c>
      <c r="CO831" t="s">
        <v>193</v>
      </c>
      <c r="CP831" t="s">
        <v>3459</v>
      </c>
      <c r="CQ831" t="s">
        <v>193</v>
      </c>
      <c r="CR831" t="s">
        <v>4942</v>
      </c>
      <c r="CS831" t="s">
        <v>543</v>
      </c>
      <c r="CT831" t="s">
        <v>2006</v>
      </c>
      <c r="CU831" t="s">
        <v>543</v>
      </c>
      <c r="CV831" t="s">
        <v>4943</v>
      </c>
      <c r="CW831" t="s">
        <v>4844</v>
      </c>
      <c r="CX831" t="s">
        <v>129</v>
      </c>
      <c r="DA831" t="s">
        <v>4944</v>
      </c>
      <c r="DB831" t="s">
        <v>175</v>
      </c>
      <c r="DD831" t="s">
        <v>468</v>
      </c>
      <c r="DF831" t="s">
        <v>190</v>
      </c>
      <c r="DG831" t="s">
        <v>191</v>
      </c>
      <c r="DH831" t="s">
        <v>175</v>
      </c>
      <c r="DI831" t="s">
        <v>175</v>
      </c>
      <c r="DJ831" t="s">
        <v>175</v>
      </c>
      <c r="DK831" t="s">
        <v>175</v>
      </c>
      <c r="DM831" t="str">
        <f>_xlfn.XLOOKUP($A831,'[1]01_GC Supply - Item Database -'!$D$3:$D$14229,'[1]01_GC Supply - Item Database -'!BW$3:BW$14229)</f>
        <v>Pink</v>
      </c>
      <c r="DN831" t="str">
        <f>_xlfn.XLOOKUP($A831,'[1]01_GC Supply - Item Database -'!$D$3:$D$14229,'[1]01_GC Supply - Item Database -'!BX$3:BX$14229)</f>
        <v>Pink</v>
      </c>
      <c r="DO831" t="str">
        <f>_xlfn.XLOOKUP($A831,'[1]01_GC Supply - Item Database -'!$D$3:$D$14229,'[1]01_GC Supply - Item Database -'!BY$3:BY$14229)</f>
        <v>Solid</v>
      </c>
      <c r="DP831" t="s">
        <v>4945</v>
      </c>
      <c r="DQ831" s="7" t="s">
        <v>4946</v>
      </c>
    </row>
    <row r="832" spans="1:121">
      <c r="A832" t="s">
        <v>4953</v>
      </c>
      <c r="B832" t="s">
        <v>4954</v>
      </c>
      <c r="C832" t="s">
        <v>123</v>
      </c>
      <c r="D832" t="s">
        <v>124</v>
      </c>
      <c r="E832" t="s">
        <v>4921</v>
      </c>
      <c r="F832" t="s">
        <v>4822</v>
      </c>
      <c r="G832" t="s">
        <v>4823</v>
      </c>
      <c r="H832" t="s">
        <v>4824</v>
      </c>
      <c r="I832" t="s">
        <v>129</v>
      </c>
      <c r="J832" t="s">
        <v>4825</v>
      </c>
      <c r="L832" t="s">
        <v>4826</v>
      </c>
      <c r="M832" t="s">
        <v>4827</v>
      </c>
      <c r="P832" t="s">
        <v>4954</v>
      </c>
      <c r="Q832" t="s">
        <v>133</v>
      </c>
      <c r="R832" t="s">
        <v>2457</v>
      </c>
      <c r="S832" t="s">
        <v>3126</v>
      </c>
      <c r="U832" t="s">
        <v>136</v>
      </c>
      <c r="V832" t="s">
        <v>852</v>
      </c>
      <c r="Y832" t="s">
        <v>4922</v>
      </c>
      <c r="Z832" t="s">
        <v>4923</v>
      </c>
      <c r="AA832" t="s">
        <v>4924</v>
      </c>
      <c r="AB832" t="s">
        <v>4925</v>
      </c>
      <c r="AC832" t="s">
        <v>4926</v>
      </c>
      <c r="AD832" t="s">
        <v>4927</v>
      </c>
      <c r="AE832" t="s">
        <v>4928</v>
      </c>
      <c r="AF832" t="s">
        <v>4929</v>
      </c>
      <c r="AG832" t="s">
        <v>4930</v>
      </c>
      <c r="AH832" t="s">
        <v>4931</v>
      </c>
      <c r="AI832" t="s">
        <v>348</v>
      </c>
      <c r="AJ832" t="s">
        <v>146</v>
      </c>
      <c r="AK832" t="s">
        <v>123</v>
      </c>
      <c r="AL832" t="s">
        <v>124</v>
      </c>
      <c r="AM832" t="s">
        <v>124</v>
      </c>
      <c r="AN832" t="s">
        <v>124</v>
      </c>
      <c r="AO832" t="s">
        <v>147</v>
      </c>
      <c r="AP832" t="s">
        <v>1829</v>
      </c>
      <c r="AQ832" t="s">
        <v>147</v>
      </c>
      <c r="AR832" t="s">
        <v>812</v>
      </c>
      <c r="AS832" t="s">
        <v>4932</v>
      </c>
      <c r="AT832" t="s">
        <v>4933</v>
      </c>
      <c r="AU832" t="s">
        <v>4934</v>
      </c>
      <c r="AV832" t="s">
        <v>4375</v>
      </c>
      <c r="AW832" t="s">
        <v>4935</v>
      </c>
      <c r="AX832" t="s">
        <v>384</v>
      </c>
      <c r="AY832" t="s">
        <v>1441</v>
      </c>
      <c r="AZ832" t="s">
        <v>261</v>
      </c>
      <c r="BA832" t="s">
        <v>1894</v>
      </c>
      <c r="BB832" t="s">
        <v>654</v>
      </c>
      <c r="BC832" t="s">
        <v>3915</v>
      </c>
      <c r="BD832" t="s">
        <v>4936</v>
      </c>
      <c r="BE832" t="s">
        <v>2914</v>
      </c>
      <c r="BF832" t="s">
        <v>163</v>
      </c>
      <c r="BG832" t="s">
        <v>4937</v>
      </c>
      <c r="BH832" t="s">
        <v>1633</v>
      </c>
      <c r="BI832" t="s">
        <v>348</v>
      </c>
      <c r="BJ832" t="s">
        <v>2066</v>
      </c>
      <c r="BK832" t="s">
        <v>532</v>
      </c>
      <c r="BL832" t="s">
        <v>882</v>
      </c>
      <c r="BP832" t="s">
        <v>168</v>
      </c>
      <c r="BQ832" t="s">
        <v>129</v>
      </c>
      <c r="BR832" t="s">
        <v>4938</v>
      </c>
      <c r="BS832" t="s">
        <v>4939</v>
      </c>
      <c r="BT832" t="s">
        <v>453</v>
      </c>
      <c r="BU832" t="s">
        <v>454</v>
      </c>
      <c r="BV832" t="s">
        <v>455</v>
      </c>
      <c r="BW832" t="s">
        <v>4940</v>
      </c>
      <c r="BY832" t="s">
        <v>175</v>
      </c>
      <c r="BZ832" t="s">
        <v>175</v>
      </c>
      <c r="CA832" t="s">
        <v>175</v>
      </c>
      <c r="CB832" t="s">
        <v>175</v>
      </c>
      <c r="CC832" t="s">
        <v>176</v>
      </c>
      <c r="CD832" t="s">
        <v>175</v>
      </c>
      <c r="CE832" t="s">
        <v>170</v>
      </c>
      <c r="CF832" t="s">
        <v>175</v>
      </c>
      <c r="CG832" t="s">
        <v>175</v>
      </c>
      <c r="CH832" t="s">
        <v>177</v>
      </c>
      <c r="CI832" t="s">
        <v>163</v>
      </c>
      <c r="CJ832" t="s">
        <v>175</v>
      </c>
      <c r="CK832" t="s">
        <v>4941</v>
      </c>
      <c r="CL832" t="s">
        <v>1265</v>
      </c>
      <c r="CM832" s="4" t="s">
        <v>1773</v>
      </c>
      <c r="CN832" t="s">
        <v>3950</v>
      </c>
      <c r="CO832" t="s">
        <v>193</v>
      </c>
      <c r="CP832" t="s">
        <v>3459</v>
      </c>
      <c r="CQ832" t="s">
        <v>193</v>
      </c>
      <c r="CR832" t="s">
        <v>4942</v>
      </c>
      <c r="CS832" t="s">
        <v>543</v>
      </c>
      <c r="CT832" t="s">
        <v>2006</v>
      </c>
      <c r="CU832" t="s">
        <v>543</v>
      </c>
      <c r="CV832" t="s">
        <v>4943</v>
      </c>
      <c r="CW832" t="s">
        <v>4844</v>
      </c>
      <c r="CX832" t="s">
        <v>129</v>
      </c>
      <c r="DA832" t="s">
        <v>4944</v>
      </c>
      <c r="DB832" t="s">
        <v>175</v>
      </c>
      <c r="DD832" t="s">
        <v>468</v>
      </c>
      <c r="DF832" t="s">
        <v>190</v>
      </c>
      <c r="DG832" t="s">
        <v>191</v>
      </c>
      <c r="DH832" t="s">
        <v>175</v>
      </c>
      <c r="DI832" t="s">
        <v>175</v>
      </c>
      <c r="DJ832" t="s">
        <v>175</v>
      </c>
      <c r="DK832" t="s">
        <v>175</v>
      </c>
      <c r="DM832" t="str">
        <f>_xlfn.XLOOKUP($A832,'[1]01_GC Supply - Item Database -'!$D$3:$D$14229,'[1]01_GC Supply - Item Database -'!BW$3:BW$14229)</f>
        <v>Red</v>
      </c>
      <c r="DN832" t="str">
        <f>_xlfn.XLOOKUP($A832,'[1]01_GC Supply - Item Database -'!$D$3:$D$14229,'[1]01_GC Supply - Item Database -'!BX$3:BX$14229)</f>
        <v>Red</v>
      </c>
      <c r="DO832" t="str">
        <f>_xlfn.XLOOKUP($A832,'[1]01_GC Supply - Item Database -'!$D$3:$D$14229,'[1]01_GC Supply - Item Database -'!BY$3:BY$14229)</f>
        <v>Solid</v>
      </c>
      <c r="DP832" t="s">
        <v>4945</v>
      </c>
      <c r="DQ832" s="7" t="s">
        <v>4946</v>
      </c>
    </row>
    <row r="833" spans="1:121">
      <c r="A833" t="s">
        <v>4955</v>
      </c>
      <c r="B833" t="s">
        <v>4956</v>
      </c>
      <c r="C833" t="s">
        <v>123</v>
      </c>
      <c r="D833" t="s">
        <v>124</v>
      </c>
      <c r="E833" t="s">
        <v>4957</v>
      </c>
      <c r="F833" t="s">
        <v>4822</v>
      </c>
      <c r="G833" t="s">
        <v>4823</v>
      </c>
      <c r="H833" t="s">
        <v>4824</v>
      </c>
      <c r="I833" t="s">
        <v>129</v>
      </c>
      <c r="J833" t="s">
        <v>4825</v>
      </c>
      <c r="L833" t="s">
        <v>4826</v>
      </c>
      <c r="M833" t="s">
        <v>4827</v>
      </c>
      <c r="P833" t="s">
        <v>4956</v>
      </c>
      <c r="Q833" t="s">
        <v>133</v>
      </c>
      <c r="R833" t="s">
        <v>2457</v>
      </c>
      <c r="S833" t="s">
        <v>1584</v>
      </c>
      <c r="U833" t="s">
        <v>136</v>
      </c>
      <c r="V833" t="s">
        <v>852</v>
      </c>
      <c r="Y833" t="s">
        <v>4922</v>
      </c>
      <c r="Z833" t="s">
        <v>4923</v>
      </c>
      <c r="AA833" t="s">
        <v>4924</v>
      </c>
      <c r="AB833" t="s">
        <v>4925</v>
      </c>
      <c r="AC833" t="s">
        <v>4926</v>
      </c>
      <c r="AD833" t="s">
        <v>4927</v>
      </c>
      <c r="AE833" t="s">
        <v>4928</v>
      </c>
      <c r="AF833" t="s">
        <v>4929</v>
      </c>
      <c r="AG833" t="s">
        <v>4930</v>
      </c>
      <c r="AH833" t="s">
        <v>4931</v>
      </c>
      <c r="AI833" t="s">
        <v>145</v>
      </c>
      <c r="AJ833" t="s">
        <v>146</v>
      </c>
      <c r="AK833" t="s">
        <v>123</v>
      </c>
      <c r="AL833" t="s">
        <v>124</v>
      </c>
      <c r="AM833" t="s">
        <v>124</v>
      </c>
      <c r="AN833" t="s">
        <v>124</v>
      </c>
      <c r="AO833" t="s">
        <v>147</v>
      </c>
      <c r="AP833" t="s">
        <v>1829</v>
      </c>
      <c r="AQ833" t="s">
        <v>147</v>
      </c>
      <c r="AR833" t="s">
        <v>812</v>
      </c>
      <c r="AS833" t="s">
        <v>4958</v>
      </c>
      <c r="AT833" t="s">
        <v>705</v>
      </c>
      <c r="AU833" t="s">
        <v>4959</v>
      </c>
      <c r="AV833" t="s">
        <v>4960</v>
      </c>
      <c r="AW833" t="s">
        <v>4961</v>
      </c>
      <c r="AX833" t="s">
        <v>384</v>
      </c>
      <c r="AY833" t="s">
        <v>1441</v>
      </c>
      <c r="AZ833" t="s">
        <v>261</v>
      </c>
      <c r="BA833" t="s">
        <v>932</v>
      </c>
      <c r="BB833" t="s">
        <v>1810</v>
      </c>
      <c r="BC833" t="s">
        <v>4962</v>
      </c>
      <c r="BD833" t="s">
        <v>3565</v>
      </c>
      <c r="BE833" t="s">
        <v>2914</v>
      </c>
      <c r="BF833" t="s">
        <v>1503</v>
      </c>
      <c r="BG833" t="s">
        <v>4963</v>
      </c>
      <c r="BH833" t="s">
        <v>1633</v>
      </c>
      <c r="BI833" t="s">
        <v>145</v>
      </c>
      <c r="BJ833" t="s">
        <v>573</v>
      </c>
      <c r="BK833" t="s">
        <v>1899</v>
      </c>
      <c r="BL833" t="s">
        <v>1809</v>
      </c>
      <c r="BP833" t="s">
        <v>168</v>
      </c>
      <c r="BQ833" t="s">
        <v>129</v>
      </c>
      <c r="BR833" t="s">
        <v>4938</v>
      </c>
      <c r="BS833" t="s">
        <v>4939</v>
      </c>
      <c r="BT833" t="s">
        <v>453</v>
      </c>
      <c r="BU833" t="s">
        <v>454</v>
      </c>
      <c r="BV833" t="s">
        <v>455</v>
      </c>
      <c r="BW833" t="s">
        <v>4940</v>
      </c>
      <c r="BY833" t="s">
        <v>175</v>
      </c>
      <c r="BZ833" t="s">
        <v>175</v>
      </c>
      <c r="CA833" t="s">
        <v>175</v>
      </c>
      <c r="CB833" t="s">
        <v>175</v>
      </c>
      <c r="CC833" t="s">
        <v>176</v>
      </c>
      <c r="CD833" t="s">
        <v>175</v>
      </c>
      <c r="CE833" t="s">
        <v>170</v>
      </c>
      <c r="CF833" t="s">
        <v>175</v>
      </c>
      <c r="CG833" t="s">
        <v>175</v>
      </c>
      <c r="CH833" t="s">
        <v>177</v>
      </c>
      <c r="CI833" t="s">
        <v>163</v>
      </c>
      <c r="CJ833" t="s">
        <v>175</v>
      </c>
      <c r="CK833" t="s">
        <v>538</v>
      </c>
      <c r="CL833" t="s">
        <v>1265</v>
      </c>
      <c r="CM833" s="4" t="s">
        <v>1773</v>
      </c>
      <c r="CN833" t="s">
        <v>3950</v>
      </c>
      <c r="CO833" t="s">
        <v>193</v>
      </c>
      <c r="CP833" t="s">
        <v>3459</v>
      </c>
      <c r="CQ833" t="s">
        <v>193</v>
      </c>
      <c r="CR833" t="s">
        <v>4942</v>
      </c>
      <c r="CS833" t="s">
        <v>543</v>
      </c>
      <c r="CT833" t="s">
        <v>2006</v>
      </c>
      <c r="CU833" t="s">
        <v>543</v>
      </c>
      <c r="CV833" t="s">
        <v>4943</v>
      </c>
      <c r="CW833" t="s">
        <v>4844</v>
      </c>
      <c r="CX833" t="s">
        <v>129</v>
      </c>
      <c r="DA833" t="s">
        <v>4944</v>
      </c>
      <c r="DB833" t="s">
        <v>175</v>
      </c>
      <c r="DD833" t="s">
        <v>468</v>
      </c>
      <c r="DF833" t="s">
        <v>190</v>
      </c>
      <c r="DG833" t="s">
        <v>191</v>
      </c>
      <c r="DH833" t="s">
        <v>175</v>
      </c>
      <c r="DI833" t="s">
        <v>175</v>
      </c>
      <c r="DJ833" t="s">
        <v>175</v>
      </c>
      <c r="DK833" t="s">
        <v>175</v>
      </c>
      <c r="DM833" t="str">
        <f>_xlfn.XLOOKUP($A833,'[1]01_GC Supply - Item Database -'!$D$3:$D$14229,'[1]01_GC Supply - Item Database -'!BW$3:BW$14229)</f>
        <v>Black</v>
      </c>
      <c r="DN833" t="str">
        <f>_xlfn.XLOOKUP($A833,'[1]01_GC Supply - Item Database -'!$D$3:$D$14229,'[1]01_GC Supply - Item Database -'!BX$3:BX$14229)</f>
        <v>Black</v>
      </c>
      <c r="DO833" t="str">
        <f>_xlfn.XLOOKUP($A833,'[1]01_GC Supply - Item Database -'!$D$3:$D$14229,'[1]01_GC Supply - Item Database -'!BY$3:BY$14229)</f>
        <v>Solid</v>
      </c>
      <c r="DP833" t="s">
        <v>4945</v>
      </c>
      <c r="DQ833" s="7" t="s">
        <v>4964</v>
      </c>
    </row>
    <row r="834" spans="1:121">
      <c r="A834" t="s">
        <v>4965</v>
      </c>
      <c r="B834" t="s">
        <v>4966</v>
      </c>
      <c r="C834" t="s">
        <v>123</v>
      </c>
      <c r="D834" t="s">
        <v>124</v>
      </c>
      <c r="E834" t="s">
        <v>4957</v>
      </c>
      <c r="F834" t="s">
        <v>4822</v>
      </c>
      <c r="G834" t="s">
        <v>4823</v>
      </c>
      <c r="H834" t="s">
        <v>4824</v>
      </c>
      <c r="I834" t="s">
        <v>129</v>
      </c>
      <c r="J834" t="s">
        <v>4825</v>
      </c>
      <c r="L834" t="s">
        <v>4826</v>
      </c>
      <c r="M834" t="s">
        <v>4827</v>
      </c>
      <c r="P834" t="s">
        <v>4966</v>
      </c>
      <c r="Q834" t="s">
        <v>133</v>
      </c>
      <c r="R834" t="s">
        <v>2457</v>
      </c>
      <c r="S834" t="s">
        <v>1584</v>
      </c>
      <c r="U834" t="s">
        <v>136</v>
      </c>
      <c r="V834" t="s">
        <v>852</v>
      </c>
      <c r="Y834" t="s">
        <v>4922</v>
      </c>
      <c r="Z834" t="s">
        <v>4923</v>
      </c>
      <c r="AA834" t="s">
        <v>4924</v>
      </c>
      <c r="AB834" t="s">
        <v>4925</v>
      </c>
      <c r="AC834" t="s">
        <v>4926</v>
      </c>
      <c r="AD834" t="s">
        <v>4927</v>
      </c>
      <c r="AE834" t="s">
        <v>4928</v>
      </c>
      <c r="AF834" t="s">
        <v>4929</v>
      </c>
      <c r="AG834" t="s">
        <v>4930</v>
      </c>
      <c r="AH834" t="s">
        <v>4931</v>
      </c>
      <c r="AI834" t="s">
        <v>145</v>
      </c>
      <c r="AJ834" t="s">
        <v>146</v>
      </c>
      <c r="AK834" t="s">
        <v>123</v>
      </c>
      <c r="AL834" t="s">
        <v>124</v>
      </c>
      <c r="AM834" t="s">
        <v>124</v>
      </c>
      <c r="AN834" t="s">
        <v>124</v>
      </c>
      <c r="AO834" t="s">
        <v>147</v>
      </c>
      <c r="AP834" t="s">
        <v>1829</v>
      </c>
      <c r="AQ834" t="s">
        <v>147</v>
      </c>
      <c r="AR834" t="s">
        <v>812</v>
      </c>
      <c r="AS834" t="s">
        <v>4958</v>
      </c>
      <c r="AT834" t="s">
        <v>705</v>
      </c>
      <c r="AU834" t="s">
        <v>4959</v>
      </c>
      <c r="AV834" t="s">
        <v>4960</v>
      </c>
      <c r="AW834" t="s">
        <v>4961</v>
      </c>
      <c r="AX834" t="s">
        <v>384</v>
      </c>
      <c r="AY834" t="s">
        <v>1441</v>
      </c>
      <c r="AZ834" t="s">
        <v>261</v>
      </c>
      <c r="BA834" t="s">
        <v>932</v>
      </c>
      <c r="BB834" t="s">
        <v>1810</v>
      </c>
      <c r="BC834" t="s">
        <v>4962</v>
      </c>
      <c r="BD834" t="s">
        <v>3565</v>
      </c>
      <c r="BE834" t="s">
        <v>2914</v>
      </c>
      <c r="BF834" t="s">
        <v>1503</v>
      </c>
      <c r="BG834" t="s">
        <v>4963</v>
      </c>
      <c r="BH834" t="s">
        <v>1633</v>
      </c>
      <c r="BI834" t="s">
        <v>145</v>
      </c>
      <c r="BJ834" t="s">
        <v>573</v>
      </c>
      <c r="BK834" t="s">
        <v>1899</v>
      </c>
      <c r="BL834" t="s">
        <v>1809</v>
      </c>
      <c r="BP834" t="s">
        <v>168</v>
      </c>
      <c r="BQ834" t="s">
        <v>129</v>
      </c>
      <c r="BR834" t="s">
        <v>4938</v>
      </c>
      <c r="BS834" t="s">
        <v>4939</v>
      </c>
      <c r="BT834" t="s">
        <v>453</v>
      </c>
      <c r="BU834" t="s">
        <v>454</v>
      </c>
      <c r="BV834" t="s">
        <v>455</v>
      </c>
      <c r="BW834" t="s">
        <v>4940</v>
      </c>
      <c r="BY834" t="s">
        <v>175</v>
      </c>
      <c r="BZ834" t="s">
        <v>175</v>
      </c>
      <c r="CA834" t="s">
        <v>175</v>
      </c>
      <c r="CB834" t="s">
        <v>175</v>
      </c>
      <c r="CC834" t="s">
        <v>176</v>
      </c>
      <c r="CD834" t="s">
        <v>175</v>
      </c>
      <c r="CE834" t="s">
        <v>170</v>
      </c>
      <c r="CF834" t="s">
        <v>175</v>
      </c>
      <c r="CG834" t="s">
        <v>175</v>
      </c>
      <c r="CH834" t="s">
        <v>177</v>
      </c>
      <c r="CI834" t="s">
        <v>163</v>
      </c>
      <c r="CJ834" t="s">
        <v>175</v>
      </c>
      <c r="CK834" t="s">
        <v>538</v>
      </c>
      <c r="CL834" t="s">
        <v>1265</v>
      </c>
      <c r="CM834" s="4" t="s">
        <v>1773</v>
      </c>
      <c r="CN834" t="s">
        <v>3950</v>
      </c>
      <c r="CO834" t="s">
        <v>193</v>
      </c>
      <c r="CP834" t="s">
        <v>3459</v>
      </c>
      <c r="CQ834" t="s">
        <v>193</v>
      </c>
      <c r="CR834" t="s">
        <v>4942</v>
      </c>
      <c r="CS834" t="s">
        <v>543</v>
      </c>
      <c r="CT834" t="s">
        <v>2006</v>
      </c>
      <c r="CU834" t="s">
        <v>543</v>
      </c>
      <c r="CV834" t="s">
        <v>4943</v>
      </c>
      <c r="CW834" t="s">
        <v>4844</v>
      </c>
      <c r="CX834" t="s">
        <v>129</v>
      </c>
      <c r="DA834" t="s">
        <v>4944</v>
      </c>
      <c r="DB834" t="s">
        <v>175</v>
      </c>
      <c r="DD834" t="s">
        <v>468</v>
      </c>
      <c r="DF834" t="s">
        <v>190</v>
      </c>
      <c r="DG834" t="s">
        <v>191</v>
      </c>
      <c r="DH834" t="s">
        <v>175</v>
      </c>
      <c r="DI834" t="s">
        <v>175</v>
      </c>
      <c r="DJ834" t="s">
        <v>175</v>
      </c>
      <c r="DK834" t="s">
        <v>175</v>
      </c>
      <c r="DM834" t="str">
        <f>_xlfn.XLOOKUP($A834,'[1]01_GC Supply - Item Database -'!$D$3:$D$14229,'[1]01_GC Supply - Item Database -'!BW$3:BW$14229)</f>
        <v>Blue</v>
      </c>
      <c r="DN834" t="str">
        <f>_xlfn.XLOOKUP($A834,'[1]01_GC Supply - Item Database -'!$D$3:$D$14229,'[1]01_GC Supply - Item Database -'!BX$3:BX$14229)</f>
        <v>Blue</v>
      </c>
      <c r="DO834" t="str">
        <f>_xlfn.XLOOKUP($A834,'[1]01_GC Supply - Item Database -'!$D$3:$D$14229,'[1]01_GC Supply - Item Database -'!BY$3:BY$14229)</f>
        <v>Solid</v>
      </c>
      <c r="DP834" t="s">
        <v>4945</v>
      </c>
      <c r="DQ834" s="7" t="s">
        <v>4964</v>
      </c>
    </row>
    <row r="835" spans="1:121">
      <c r="A835" t="s">
        <v>4967</v>
      </c>
      <c r="B835" t="s">
        <v>4968</v>
      </c>
      <c r="C835" t="s">
        <v>123</v>
      </c>
      <c r="D835" t="s">
        <v>124</v>
      </c>
      <c r="E835" t="s">
        <v>4957</v>
      </c>
      <c r="F835" t="s">
        <v>4822</v>
      </c>
      <c r="G835" t="s">
        <v>4823</v>
      </c>
      <c r="H835" t="s">
        <v>4824</v>
      </c>
      <c r="I835" t="s">
        <v>129</v>
      </c>
      <c r="J835" t="s">
        <v>4825</v>
      </c>
      <c r="L835" t="s">
        <v>4826</v>
      </c>
      <c r="M835" t="s">
        <v>4827</v>
      </c>
      <c r="P835" t="s">
        <v>4968</v>
      </c>
      <c r="Q835" t="s">
        <v>133</v>
      </c>
      <c r="R835" t="s">
        <v>2457</v>
      </c>
      <c r="S835" t="s">
        <v>1584</v>
      </c>
      <c r="U835" t="s">
        <v>136</v>
      </c>
      <c r="V835" t="s">
        <v>852</v>
      </c>
      <c r="Y835" t="s">
        <v>4922</v>
      </c>
      <c r="Z835" t="s">
        <v>4923</v>
      </c>
      <c r="AA835" t="s">
        <v>4924</v>
      </c>
      <c r="AB835" t="s">
        <v>4925</v>
      </c>
      <c r="AC835" t="s">
        <v>4926</v>
      </c>
      <c r="AD835" t="s">
        <v>4927</v>
      </c>
      <c r="AE835" t="s">
        <v>4928</v>
      </c>
      <c r="AF835" t="s">
        <v>4929</v>
      </c>
      <c r="AG835" t="s">
        <v>4930</v>
      </c>
      <c r="AH835" t="s">
        <v>4931</v>
      </c>
      <c r="AI835" t="s">
        <v>145</v>
      </c>
      <c r="AJ835" t="s">
        <v>146</v>
      </c>
      <c r="AK835" t="s">
        <v>123</v>
      </c>
      <c r="AL835" t="s">
        <v>124</v>
      </c>
      <c r="AM835" t="s">
        <v>124</v>
      </c>
      <c r="AN835" t="s">
        <v>124</v>
      </c>
      <c r="AO835" t="s">
        <v>147</v>
      </c>
      <c r="AP835" t="s">
        <v>1829</v>
      </c>
      <c r="AQ835" t="s">
        <v>147</v>
      </c>
      <c r="AR835" t="s">
        <v>812</v>
      </c>
      <c r="AS835" t="s">
        <v>4958</v>
      </c>
      <c r="AT835" t="s">
        <v>705</v>
      </c>
      <c r="AU835" t="s">
        <v>4959</v>
      </c>
      <c r="AV835" t="s">
        <v>4960</v>
      </c>
      <c r="AW835" t="s">
        <v>4961</v>
      </c>
      <c r="AX835" t="s">
        <v>384</v>
      </c>
      <c r="AY835" t="s">
        <v>1441</v>
      </c>
      <c r="AZ835" t="s">
        <v>261</v>
      </c>
      <c r="BA835" t="s">
        <v>932</v>
      </c>
      <c r="BB835" t="s">
        <v>1810</v>
      </c>
      <c r="BC835" t="s">
        <v>4962</v>
      </c>
      <c r="BD835" t="s">
        <v>3565</v>
      </c>
      <c r="BE835" t="s">
        <v>2914</v>
      </c>
      <c r="BF835" t="s">
        <v>1503</v>
      </c>
      <c r="BG835" t="s">
        <v>4963</v>
      </c>
      <c r="BH835" t="s">
        <v>1633</v>
      </c>
      <c r="BI835" t="s">
        <v>145</v>
      </c>
      <c r="BJ835" t="s">
        <v>573</v>
      </c>
      <c r="BK835" t="s">
        <v>1899</v>
      </c>
      <c r="BL835" t="s">
        <v>1809</v>
      </c>
      <c r="BP835" t="s">
        <v>168</v>
      </c>
      <c r="BQ835" t="s">
        <v>129</v>
      </c>
      <c r="BR835" t="s">
        <v>4938</v>
      </c>
      <c r="BS835" t="s">
        <v>4939</v>
      </c>
      <c r="BT835" t="s">
        <v>453</v>
      </c>
      <c r="BU835" t="s">
        <v>454</v>
      </c>
      <c r="BV835" t="s">
        <v>455</v>
      </c>
      <c r="BW835" t="s">
        <v>4940</v>
      </c>
      <c r="BY835" t="s">
        <v>175</v>
      </c>
      <c r="BZ835" t="s">
        <v>175</v>
      </c>
      <c r="CA835" t="s">
        <v>175</v>
      </c>
      <c r="CB835" t="s">
        <v>175</v>
      </c>
      <c r="CC835" t="s">
        <v>176</v>
      </c>
      <c r="CD835" t="s">
        <v>175</v>
      </c>
      <c r="CE835" t="s">
        <v>170</v>
      </c>
      <c r="CF835" t="s">
        <v>175</v>
      </c>
      <c r="CG835" t="s">
        <v>175</v>
      </c>
      <c r="CH835" t="s">
        <v>177</v>
      </c>
      <c r="CI835" t="s">
        <v>163</v>
      </c>
      <c r="CJ835" t="s">
        <v>175</v>
      </c>
      <c r="CK835" t="s">
        <v>538</v>
      </c>
      <c r="CL835" t="s">
        <v>1265</v>
      </c>
      <c r="CM835" s="4" t="s">
        <v>1773</v>
      </c>
      <c r="CN835" t="s">
        <v>3950</v>
      </c>
      <c r="CO835" t="s">
        <v>193</v>
      </c>
      <c r="CP835" t="s">
        <v>3459</v>
      </c>
      <c r="CQ835" t="s">
        <v>193</v>
      </c>
      <c r="CR835" t="s">
        <v>4942</v>
      </c>
      <c r="CS835" t="s">
        <v>543</v>
      </c>
      <c r="CT835" t="s">
        <v>2006</v>
      </c>
      <c r="CU835" t="s">
        <v>543</v>
      </c>
      <c r="CV835" t="s">
        <v>4943</v>
      </c>
      <c r="CW835" t="s">
        <v>4844</v>
      </c>
      <c r="CX835" t="s">
        <v>129</v>
      </c>
      <c r="DA835" t="s">
        <v>4944</v>
      </c>
      <c r="DB835" t="s">
        <v>175</v>
      </c>
      <c r="DD835" t="s">
        <v>468</v>
      </c>
      <c r="DF835" t="s">
        <v>190</v>
      </c>
      <c r="DG835" t="s">
        <v>191</v>
      </c>
      <c r="DH835" t="s">
        <v>175</v>
      </c>
      <c r="DI835" t="s">
        <v>175</v>
      </c>
      <c r="DJ835" t="s">
        <v>175</v>
      </c>
      <c r="DK835" t="s">
        <v>175</v>
      </c>
      <c r="DM835" t="str">
        <f>_xlfn.XLOOKUP($A835,'[1]01_GC Supply - Item Database -'!$D$3:$D$14229,'[1]01_GC Supply - Item Database -'!BW$3:BW$14229)</f>
        <v>Gray</v>
      </c>
      <c r="DN835" t="str">
        <f>_xlfn.XLOOKUP($A835,'[1]01_GC Supply - Item Database -'!$D$3:$D$14229,'[1]01_GC Supply - Item Database -'!BX$3:BX$14229)</f>
        <v>Gray</v>
      </c>
      <c r="DO835" t="str">
        <f>_xlfn.XLOOKUP($A835,'[1]01_GC Supply - Item Database -'!$D$3:$D$14229,'[1]01_GC Supply - Item Database -'!BY$3:BY$14229)</f>
        <v>Solid</v>
      </c>
      <c r="DP835" t="s">
        <v>4945</v>
      </c>
      <c r="DQ835" s="7" t="s">
        <v>4964</v>
      </c>
    </row>
    <row r="836" spans="1:121">
      <c r="A836" t="s">
        <v>4969</v>
      </c>
      <c r="B836" t="s">
        <v>4970</v>
      </c>
      <c r="C836" t="s">
        <v>123</v>
      </c>
      <c r="D836" t="s">
        <v>124</v>
      </c>
      <c r="E836" t="s">
        <v>4957</v>
      </c>
      <c r="F836" t="s">
        <v>4822</v>
      </c>
      <c r="G836" t="s">
        <v>4823</v>
      </c>
      <c r="H836" t="s">
        <v>4824</v>
      </c>
      <c r="I836" t="s">
        <v>129</v>
      </c>
      <c r="J836" t="s">
        <v>4825</v>
      </c>
      <c r="L836" t="s">
        <v>4826</v>
      </c>
      <c r="M836" t="s">
        <v>4827</v>
      </c>
      <c r="P836" t="s">
        <v>4970</v>
      </c>
      <c r="Q836" t="s">
        <v>133</v>
      </c>
      <c r="R836" t="s">
        <v>2457</v>
      </c>
      <c r="S836" t="s">
        <v>1584</v>
      </c>
      <c r="U836" t="s">
        <v>136</v>
      </c>
      <c r="V836" t="s">
        <v>852</v>
      </c>
      <c r="Y836" t="s">
        <v>4922</v>
      </c>
      <c r="Z836" t="s">
        <v>4923</v>
      </c>
      <c r="AA836" t="s">
        <v>4924</v>
      </c>
      <c r="AB836" t="s">
        <v>4925</v>
      </c>
      <c r="AC836" t="s">
        <v>4926</v>
      </c>
      <c r="AD836" t="s">
        <v>4927</v>
      </c>
      <c r="AE836" t="s">
        <v>4928</v>
      </c>
      <c r="AF836" t="s">
        <v>4929</v>
      </c>
      <c r="AG836" t="s">
        <v>4930</v>
      </c>
      <c r="AH836" t="s">
        <v>4931</v>
      </c>
      <c r="AI836" t="s">
        <v>145</v>
      </c>
      <c r="AJ836" t="s">
        <v>146</v>
      </c>
      <c r="AK836" t="s">
        <v>123</v>
      </c>
      <c r="AL836" t="s">
        <v>124</v>
      </c>
      <c r="AM836" t="s">
        <v>124</v>
      </c>
      <c r="AN836" t="s">
        <v>124</v>
      </c>
      <c r="AO836" t="s">
        <v>147</v>
      </c>
      <c r="AP836" t="s">
        <v>1829</v>
      </c>
      <c r="AQ836" t="s">
        <v>147</v>
      </c>
      <c r="AR836" t="s">
        <v>812</v>
      </c>
      <c r="AS836" t="s">
        <v>4958</v>
      </c>
      <c r="AT836" t="s">
        <v>705</v>
      </c>
      <c r="AU836" t="s">
        <v>4959</v>
      </c>
      <c r="AV836" t="s">
        <v>4960</v>
      </c>
      <c r="AW836" t="s">
        <v>4961</v>
      </c>
      <c r="AX836" t="s">
        <v>384</v>
      </c>
      <c r="AY836" t="s">
        <v>1441</v>
      </c>
      <c r="AZ836" t="s">
        <v>261</v>
      </c>
      <c r="BA836" t="s">
        <v>932</v>
      </c>
      <c r="BB836" t="s">
        <v>1810</v>
      </c>
      <c r="BC836" t="s">
        <v>4962</v>
      </c>
      <c r="BD836" t="s">
        <v>3565</v>
      </c>
      <c r="BE836" t="s">
        <v>2914</v>
      </c>
      <c r="BF836" t="s">
        <v>1503</v>
      </c>
      <c r="BG836" t="s">
        <v>4963</v>
      </c>
      <c r="BH836" t="s">
        <v>1633</v>
      </c>
      <c r="BI836" t="s">
        <v>145</v>
      </c>
      <c r="BJ836" t="s">
        <v>573</v>
      </c>
      <c r="BK836" t="s">
        <v>1899</v>
      </c>
      <c r="BL836" t="s">
        <v>1809</v>
      </c>
      <c r="BP836" t="s">
        <v>168</v>
      </c>
      <c r="BQ836" t="s">
        <v>129</v>
      </c>
      <c r="BR836" t="s">
        <v>4938</v>
      </c>
      <c r="BS836" t="s">
        <v>4939</v>
      </c>
      <c r="BT836" t="s">
        <v>453</v>
      </c>
      <c r="BU836" t="s">
        <v>454</v>
      </c>
      <c r="BV836" t="s">
        <v>455</v>
      </c>
      <c r="BW836" t="s">
        <v>4940</v>
      </c>
      <c r="BY836" t="s">
        <v>175</v>
      </c>
      <c r="BZ836" t="s">
        <v>175</v>
      </c>
      <c r="CA836" t="s">
        <v>175</v>
      </c>
      <c r="CB836" t="s">
        <v>175</v>
      </c>
      <c r="CC836" t="s">
        <v>176</v>
      </c>
      <c r="CD836" t="s">
        <v>175</v>
      </c>
      <c r="CE836" t="s">
        <v>170</v>
      </c>
      <c r="CF836" t="s">
        <v>175</v>
      </c>
      <c r="CG836" t="s">
        <v>175</v>
      </c>
      <c r="CH836" t="s">
        <v>177</v>
      </c>
      <c r="CI836" t="s">
        <v>163</v>
      </c>
      <c r="CJ836" t="s">
        <v>175</v>
      </c>
      <c r="CK836" t="s">
        <v>538</v>
      </c>
      <c r="CL836" t="s">
        <v>1265</v>
      </c>
      <c r="CM836" s="4" t="s">
        <v>1773</v>
      </c>
      <c r="CN836" t="s">
        <v>3950</v>
      </c>
      <c r="CO836" t="s">
        <v>193</v>
      </c>
      <c r="CP836" t="s">
        <v>3459</v>
      </c>
      <c r="CQ836" t="s">
        <v>193</v>
      </c>
      <c r="CR836" t="s">
        <v>4942</v>
      </c>
      <c r="CS836" t="s">
        <v>543</v>
      </c>
      <c r="CT836" t="s">
        <v>2006</v>
      </c>
      <c r="CU836" t="s">
        <v>543</v>
      </c>
      <c r="CV836" t="s">
        <v>4943</v>
      </c>
      <c r="CW836" t="s">
        <v>4844</v>
      </c>
      <c r="CX836" t="s">
        <v>129</v>
      </c>
      <c r="DA836" t="s">
        <v>4944</v>
      </c>
      <c r="DB836" t="s">
        <v>175</v>
      </c>
      <c r="DD836" t="s">
        <v>468</v>
      </c>
      <c r="DF836" t="s">
        <v>190</v>
      </c>
      <c r="DG836" t="s">
        <v>191</v>
      </c>
      <c r="DH836" t="s">
        <v>175</v>
      </c>
      <c r="DI836" t="s">
        <v>175</v>
      </c>
      <c r="DJ836" t="s">
        <v>175</v>
      </c>
      <c r="DK836" t="s">
        <v>175</v>
      </c>
      <c r="DM836" t="str">
        <f>_xlfn.XLOOKUP($A836,'[1]01_GC Supply - Item Database -'!$D$3:$D$14229,'[1]01_GC Supply - Item Database -'!BW$3:BW$14229)</f>
        <v>Pink</v>
      </c>
      <c r="DN836" t="str">
        <f>_xlfn.XLOOKUP($A836,'[1]01_GC Supply - Item Database -'!$D$3:$D$14229,'[1]01_GC Supply - Item Database -'!BX$3:BX$14229)</f>
        <v>Pink</v>
      </c>
      <c r="DO836" t="str">
        <f>_xlfn.XLOOKUP($A836,'[1]01_GC Supply - Item Database -'!$D$3:$D$14229,'[1]01_GC Supply - Item Database -'!BY$3:BY$14229)</f>
        <v>Solid</v>
      </c>
      <c r="DP836" t="s">
        <v>4945</v>
      </c>
      <c r="DQ836" s="7" t="s">
        <v>4964</v>
      </c>
    </row>
    <row r="837" spans="1:121">
      <c r="A837" t="s">
        <v>4971</v>
      </c>
      <c r="B837" t="s">
        <v>4972</v>
      </c>
      <c r="C837" t="s">
        <v>123</v>
      </c>
      <c r="D837" t="s">
        <v>124</v>
      </c>
      <c r="E837" t="s">
        <v>4957</v>
      </c>
      <c r="F837" t="s">
        <v>4822</v>
      </c>
      <c r="G837" t="s">
        <v>4823</v>
      </c>
      <c r="H837" t="s">
        <v>4824</v>
      </c>
      <c r="I837" t="s">
        <v>129</v>
      </c>
      <c r="J837" t="s">
        <v>4825</v>
      </c>
      <c r="L837" t="s">
        <v>4826</v>
      </c>
      <c r="M837" t="s">
        <v>4827</v>
      </c>
      <c r="P837" t="s">
        <v>4972</v>
      </c>
      <c r="Q837" t="s">
        <v>133</v>
      </c>
      <c r="R837" t="s">
        <v>2457</v>
      </c>
      <c r="S837" t="s">
        <v>1584</v>
      </c>
      <c r="U837" t="s">
        <v>136</v>
      </c>
      <c r="V837" t="s">
        <v>852</v>
      </c>
      <c r="Y837" t="s">
        <v>4922</v>
      </c>
      <c r="Z837" t="s">
        <v>4923</v>
      </c>
      <c r="AA837" t="s">
        <v>4924</v>
      </c>
      <c r="AB837" t="s">
        <v>4925</v>
      </c>
      <c r="AC837" t="s">
        <v>4926</v>
      </c>
      <c r="AD837" t="s">
        <v>4927</v>
      </c>
      <c r="AE837" t="s">
        <v>4928</v>
      </c>
      <c r="AF837" t="s">
        <v>4929</v>
      </c>
      <c r="AG837" t="s">
        <v>4930</v>
      </c>
      <c r="AH837" t="s">
        <v>4931</v>
      </c>
      <c r="AI837" t="s">
        <v>145</v>
      </c>
      <c r="AJ837" t="s">
        <v>146</v>
      </c>
      <c r="AK837" t="s">
        <v>123</v>
      </c>
      <c r="AL837" t="s">
        <v>124</v>
      </c>
      <c r="AM837" t="s">
        <v>124</v>
      </c>
      <c r="AN837" t="s">
        <v>124</v>
      </c>
      <c r="AO837" t="s">
        <v>147</v>
      </c>
      <c r="AP837" t="s">
        <v>1829</v>
      </c>
      <c r="AQ837" t="s">
        <v>147</v>
      </c>
      <c r="AR837" t="s">
        <v>812</v>
      </c>
      <c r="AS837" t="s">
        <v>4958</v>
      </c>
      <c r="AT837" t="s">
        <v>705</v>
      </c>
      <c r="AU837" t="s">
        <v>4959</v>
      </c>
      <c r="AV837" t="s">
        <v>4960</v>
      </c>
      <c r="AW837" t="s">
        <v>4961</v>
      </c>
      <c r="AX837" t="s">
        <v>384</v>
      </c>
      <c r="AY837" t="s">
        <v>1441</v>
      </c>
      <c r="AZ837" t="s">
        <v>261</v>
      </c>
      <c r="BA837" t="s">
        <v>932</v>
      </c>
      <c r="BB837" t="s">
        <v>1810</v>
      </c>
      <c r="BC837" t="s">
        <v>4962</v>
      </c>
      <c r="BD837" t="s">
        <v>3565</v>
      </c>
      <c r="BE837" t="s">
        <v>2914</v>
      </c>
      <c r="BF837" t="s">
        <v>1503</v>
      </c>
      <c r="BG837" t="s">
        <v>4963</v>
      </c>
      <c r="BH837" t="s">
        <v>1633</v>
      </c>
      <c r="BI837" t="s">
        <v>145</v>
      </c>
      <c r="BJ837" t="s">
        <v>573</v>
      </c>
      <c r="BK837" t="s">
        <v>1899</v>
      </c>
      <c r="BL837" t="s">
        <v>1809</v>
      </c>
      <c r="BP837" t="s">
        <v>168</v>
      </c>
      <c r="BQ837" t="s">
        <v>129</v>
      </c>
      <c r="BR837" t="s">
        <v>4938</v>
      </c>
      <c r="BS837" t="s">
        <v>4939</v>
      </c>
      <c r="BT837" t="s">
        <v>453</v>
      </c>
      <c r="BU837" t="s">
        <v>454</v>
      </c>
      <c r="BV837" t="s">
        <v>455</v>
      </c>
      <c r="BW837" t="s">
        <v>4940</v>
      </c>
      <c r="BY837" t="s">
        <v>175</v>
      </c>
      <c r="BZ837" t="s">
        <v>175</v>
      </c>
      <c r="CA837" t="s">
        <v>175</v>
      </c>
      <c r="CB837" t="s">
        <v>175</v>
      </c>
      <c r="CC837" t="s">
        <v>176</v>
      </c>
      <c r="CD837" t="s">
        <v>175</v>
      </c>
      <c r="CE837" t="s">
        <v>170</v>
      </c>
      <c r="CF837" t="s">
        <v>175</v>
      </c>
      <c r="CG837" t="s">
        <v>175</v>
      </c>
      <c r="CH837" t="s">
        <v>177</v>
      </c>
      <c r="CI837" t="s">
        <v>163</v>
      </c>
      <c r="CJ837" t="s">
        <v>175</v>
      </c>
      <c r="CK837" t="s">
        <v>538</v>
      </c>
      <c r="CL837" t="s">
        <v>1265</v>
      </c>
      <c r="CM837" s="4" t="s">
        <v>1773</v>
      </c>
      <c r="CN837" t="s">
        <v>3950</v>
      </c>
      <c r="CO837" t="s">
        <v>193</v>
      </c>
      <c r="CP837" t="s">
        <v>3459</v>
      </c>
      <c r="CQ837" t="s">
        <v>193</v>
      </c>
      <c r="CR837" t="s">
        <v>4942</v>
      </c>
      <c r="CS837" t="s">
        <v>543</v>
      </c>
      <c r="CT837" t="s">
        <v>2006</v>
      </c>
      <c r="CU837" t="s">
        <v>543</v>
      </c>
      <c r="CV837" t="s">
        <v>4943</v>
      </c>
      <c r="CW837" t="s">
        <v>4844</v>
      </c>
      <c r="CX837" t="s">
        <v>129</v>
      </c>
      <c r="DA837" t="s">
        <v>4944</v>
      </c>
      <c r="DB837" t="s">
        <v>175</v>
      </c>
      <c r="DD837" t="s">
        <v>468</v>
      </c>
      <c r="DF837" t="s">
        <v>190</v>
      </c>
      <c r="DG837" t="s">
        <v>191</v>
      </c>
      <c r="DH837" t="s">
        <v>175</v>
      </c>
      <c r="DI837" t="s">
        <v>175</v>
      </c>
      <c r="DJ837" t="s">
        <v>175</v>
      </c>
      <c r="DK837" t="s">
        <v>175</v>
      </c>
      <c r="DM837" t="str">
        <f>_xlfn.XLOOKUP($A837,'[1]01_GC Supply - Item Database -'!$D$3:$D$14229,'[1]01_GC Supply - Item Database -'!BW$3:BW$14229)</f>
        <v>Red</v>
      </c>
      <c r="DN837" t="str">
        <f>_xlfn.XLOOKUP($A837,'[1]01_GC Supply - Item Database -'!$D$3:$D$14229,'[1]01_GC Supply - Item Database -'!BX$3:BX$14229)</f>
        <v>Red</v>
      </c>
      <c r="DO837" t="str">
        <f>_xlfn.XLOOKUP($A837,'[1]01_GC Supply - Item Database -'!$D$3:$D$14229,'[1]01_GC Supply - Item Database -'!BY$3:BY$14229)</f>
        <v>Solid</v>
      </c>
      <c r="DP837" t="s">
        <v>4945</v>
      </c>
      <c r="DQ837" s="7" t="s">
        <v>4964</v>
      </c>
    </row>
    <row r="838" spans="1:121">
      <c r="A838" t="s">
        <v>4973</v>
      </c>
      <c r="B838" t="s">
        <v>4974</v>
      </c>
      <c r="C838" t="s">
        <v>123</v>
      </c>
      <c r="D838" t="s">
        <v>124</v>
      </c>
      <c r="E838" t="s">
        <v>4975</v>
      </c>
      <c r="F838" t="s">
        <v>4822</v>
      </c>
      <c r="G838" t="s">
        <v>4823</v>
      </c>
      <c r="H838" t="s">
        <v>4824</v>
      </c>
      <c r="I838" t="s">
        <v>129</v>
      </c>
      <c r="J838" t="s">
        <v>4825</v>
      </c>
      <c r="L838" t="s">
        <v>4826</v>
      </c>
      <c r="M838" t="s">
        <v>4827</v>
      </c>
      <c r="P838" t="s">
        <v>4974</v>
      </c>
      <c r="Q838" t="s">
        <v>133</v>
      </c>
      <c r="R838" t="s">
        <v>2457</v>
      </c>
      <c r="S838" t="s">
        <v>779</v>
      </c>
      <c r="U838" t="s">
        <v>136</v>
      </c>
      <c r="V838" t="s">
        <v>852</v>
      </c>
      <c r="Y838" t="s">
        <v>4922</v>
      </c>
      <c r="Z838" t="s">
        <v>4923</v>
      </c>
      <c r="AA838" t="s">
        <v>4924</v>
      </c>
      <c r="AB838" t="s">
        <v>4925</v>
      </c>
      <c r="AC838" t="s">
        <v>4926</v>
      </c>
      <c r="AD838" t="s">
        <v>4927</v>
      </c>
      <c r="AE838" t="s">
        <v>4928</v>
      </c>
      <c r="AF838" t="s">
        <v>4929</v>
      </c>
      <c r="AG838" t="s">
        <v>4930</v>
      </c>
      <c r="AH838" t="s">
        <v>4931</v>
      </c>
      <c r="AI838" t="s">
        <v>348</v>
      </c>
      <c r="AJ838" t="s">
        <v>146</v>
      </c>
      <c r="AK838" t="s">
        <v>123</v>
      </c>
      <c r="AL838" t="s">
        <v>124</v>
      </c>
      <c r="AM838" t="s">
        <v>124</v>
      </c>
      <c r="AN838" t="s">
        <v>124</v>
      </c>
      <c r="AO838" t="s">
        <v>147</v>
      </c>
      <c r="AP838" t="s">
        <v>1829</v>
      </c>
      <c r="AQ838" t="s">
        <v>147</v>
      </c>
      <c r="AR838" t="s">
        <v>812</v>
      </c>
      <c r="AS838" t="s">
        <v>4976</v>
      </c>
      <c r="AT838" t="s">
        <v>2834</v>
      </c>
      <c r="AU838" t="s">
        <v>4934</v>
      </c>
      <c r="AV838" t="s">
        <v>4375</v>
      </c>
      <c r="AW838" t="s">
        <v>4935</v>
      </c>
      <c r="AX838" t="s">
        <v>384</v>
      </c>
      <c r="AY838" t="s">
        <v>1441</v>
      </c>
      <c r="AZ838" t="s">
        <v>261</v>
      </c>
      <c r="BA838" t="s">
        <v>4977</v>
      </c>
      <c r="BB838" t="s">
        <v>654</v>
      </c>
      <c r="BC838" t="s">
        <v>3915</v>
      </c>
      <c r="BD838" t="s">
        <v>4936</v>
      </c>
      <c r="BE838" t="s">
        <v>193</v>
      </c>
      <c r="BF838" t="s">
        <v>295</v>
      </c>
      <c r="BG838" t="s">
        <v>4937</v>
      </c>
      <c r="BH838" t="s">
        <v>1633</v>
      </c>
      <c r="BI838" t="s">
        <v>348</v>
      </c>
      <c r="BJ838" t="s">
        <v>2066</v>
      </c>
      <c r="BK838" t="s">
        <v>532</v>
      </c>
      <c r="BL838" t="s">
        <v>1189</v>
      </c>
      <c r="BP838" t="s">
        <v>168</v>
      </c>
      <c r="BQ838" t="s">
        <v>129</v>
      </c>
      <c r="BR838" t="s">
        <v>4938</v>
      </c>
      <c r="BS838" t="s">
        <v>4939</v>
      </c>
      <c r="BT838" t="s">
        <v>453</v>
      </c>
      <c r="BU838" t="s">
        <v>454</v>
      </c>
      <c r="BV838" t="s">
        <v>455</v>
      </c>
      <c r="BW838" t="s">
        <v>4940</v>
      </c>
      <c r="BY838" t="s">
        <v>175</v>
      </c>
      <c r="BZ838" t="s">
        <v>175</v>
      </c>
      <c r="CA838" t="s">
        <v>175</v>
      </c>
      <c r="CB838" t="s">
        <v>175</v>
      </c>
      <c r="CC838" t="s">
        <v>176</v>
      </c>
      <c r="CD838" t="s">
        <v>175</v>
      </c>
      <c r="CE838" t="s">
        <v>170</v>
      </c>
      <c r="CF838" t="s">
        <v>175</v>
      </c>
      <c r="CG838" t="s">
        <v>175</v>
      </c>
      <c r="CH838" t="s">
        <v>177</v>
      </c>
      <c r="CI838" t="s">
        <v>163</v>
      </c>
      <c r="CJ838" t="s">
        <v>175</v>
      </c>
      <c r="CK838" t="s">
        <v>4941</v>
      </c>
      <c r="CL838" t="s">
        <v>1265</v>
      </c>
      <c r="CM838" s="4" t="s">
        <v>1773</v>
      </c>
      <c r="CN838" t="s">
        <v>3950</v>
      </c>
      <c r="CO838" t="s">
        <v>193</v>
      </c>
      <c r="CP838" t="s">
        <v>3459</v>
      </c>
      <c r="CQ838" t="s">
        <v>193</v>
      </c>
      <c r="CR838" t="s">
        <v>4942</v>
      </c>
      <c r="CS838" t="s">
        <v>543</v>
      </c>
      <c r="CT838" t="s">
        <v>2006</v>
      </c>
      <c r="CU838" t="s">
        <v>543</v>
      </c>
      <c r="CV838" t="s">
        <v>4943</v>
      </c>
      <c r="CW838" t="s">
        <v>4844</v>
      </c>
      <c r="CX838" t="s">
        <v>129</v>
      </c>
      <c r="DA838" t="s">
        <v>4944</v>
      </c>
      <c r="DB838" t="s">
        <v>175</v>
      </c>
      <c r="DD838" t="s">
        <v>468</v>
      </c>
      <c r="DF838" t="s">
        <v>190</v>
      </c>
      <c r="DG838" t="s">
        <v>191</v>
      </c>
      <c r="DH838" t="s">
        <v>175</v>
      </c>
      <c r="DI838" t="s">
        <v>175</v>
      </c>
      <c r="DJ838" t="s">
        <v>175</v>
      </c>
      <c r="DK838" t="s">
        <v>175</v>
      </c>
      <c r="DM838" t="str">
        <f>_xlfn.XLOOKUP($A838,'[1]01_GC Supply - Item Database -'!$D$3:$D$14229,'[1]01_GC Supply - Item Database -'!BW$3:BW$14229)</f>
        <v>Black</v>
      </c>
      <c r="DN838" t="str">
        <f>_xlfn.XLOOKUP($A838,'[1]01_GC Supply - Item Database -'!$D$3:$D$14229,'[1]01_GC Supply - Item Database -'!BX$3:BX$14229)</f>
        <v>Black</v>
      </c>
      <c r="DO838" t="str">
        <f>_xlfn.XLOOKUP($A838,'[1]01_GC Supply - Item Database -'!$D$3:$D$14229,'[1]01_GC Supply - Item Database -'!BY$3:BY$14229)</f>
        <v>Solid</v>
      </c>
      <c r="DP838" t="s">
        <v>4945</v>
      </c>
      <c r="DQ838" s="7" t="s">
        <v>4978</v>
      </c>
    </row>
    <row r="839" spans="1:121">
      <c r="A839" t="s">
        <v>4979</v>
      </c>
      <c r="B839" t="s">
        <v>4980</v>
      </c>
      <c r="C839" t="s">
        <v>123</v>
      </c>
      <c r="D839" t="s">
        <v>124</v>
      </c>
      <c r="E839" t="s">
        <v>4975</v>
      </c>
      <c r="F839" t="s">
        <v>4822</v>
      </c>
      <c r="G839" t="s">
        <v>4823</v>
      </c>
      <c r="H839" t="s">
        <v>4824</v>
      </c>
      <c r="I839" t="s">
        <v>129</v>
      </c>
      <c r="J839" t="s">
        <v>4825</v>
      </c>
      <c r="L839" t="s">
        <v>4826</v>
      </c>
      <c r="M839" t="s">
        <v>4827</v>
      </c>
      <c r="P839" t="s">
        <v>4980</v>
      </c>
      <c r="Q839" t="s">
        <v>133</v>
      </c>
      <c r="R839" t="s">
        <v>2457</v>
      </c>
      <c r="S839" t="s">
        <v>779</v>
      </c>
      <c r="U839" t="s">
        <v>136</v>
      </c>
      <c r="V839" t="s">
        <v>852</v>
      </c>
      <c r="Y839" t="s">
        <v>4922</v>
      </c>
      <c r="Z839" t="s">
        <v>4923</v>
      </c>
      <c r="AA839" t="s">
        <v>4924</v>
      </c>
      <c r="AB839" t="s">
        <v>4925</v>
      </c>
      <c r="AC839" t="s">
        <v>4926</v>
      </c>
      <c r="AD839" t="s">
        <v>4927</v>
      </c>
      <c r="AE839" t="s">
        <v>4928</v>
      </c>
      <c r="AF839" t="s">
        <v>4929</v>
      </c>
      <c r="AG839" t="s">
        <v>4930</v>
      </c>
      <c r="AH839" t="s">
        <v>4931</v>
      </c>
      <c r="AI839" t="s">
        <v>348</v>
      </c>
      <c r="AJ839" t="s">
        <v>146</v>
      </c>
      <c r="AK839" t="s">
        <v>123</v>
      </c>
      <c r="AL839" t="s">
        <v>124</v>
      </c>
      <c r="AM839" t="s">
        <v>124</v>
      </c>
      <c r="AN839" t="s">
        <v>124</v>
      </c>
      <c r="AO839" t="s">
        <v>147</v>
      </c>
      <c r="AP839" t="s">
        <v>1829</v>
      </c>
      <c r="AQ839" t="s">
        <v>147</v>
      </c>
      <c r="AR839" t="s">
        <v>812</v>
      </c>
      <c r="AS839" t="s">
        <v>4976</v>
      </c>
      <c r="AT839" t="s">
        <v>2834</v>
      </c>
      <c r="AU839" t="s">
        <v>4934</v>
      </c>
      <c r="AV839" t="s">
        <v>4375</v>
      </c>
      <c r="AW839" t="s">
        <v>4935</v>
      </c>
      <c r="AX839" t="s">
        <v>384</v>
      </c>
      <c r="AY839" t="s">
        <v>1441</v>
      </c>
      <c r="AZ839" t="s">
        <v>261</v>
      </c>
      <c r="BA839" t="s">
        <v>4977</v>
      </c>
      <c r="BB839" t="s">
        <v>654</v>
      </c>
      <c r="BC839" t="s">
        <v>3915</v>
      </c>
      <c r="BD839" t="s">
        <v>4936</v>
      </c>
      <c r="BE839" t="s">
        <v>193</v>
      </c>
      <c r="BF839" t="s">
        <v>295</v>
      </c>
      <c r="BG839" t="s">
        <v>4937</v>
      </c>
      <c r="BH839" t="s">
        <v>1633</v>
      </c>
      <c r="BI839" t="s">
        <v>348</v>
      </c>
      <c r="BJ839" t="s">
        <v>2066</v>
      </c>
      <c r="BK839" t="s">
        <v>532</v>
      </c>
      <c r="BL839" t="s">
        <v>1189</v>
      </c>
      <c r="BP839" t="s">
        <v>168</v>
      </c>
      <c r="BQ839" t="s">
        <v>129</v>
      </c>
      <c r="BR839" t="s">
        <v>4938</v>
      </c>
      <c r="BS839" t="s">
        <v>4939</v>
      </c>
      <c r="BT839" t="s">
        <v>453</v>
      </c>
      <c r="BU839" t="s">
        <v>454</v>
      </c>
      <c r="BV839" t="s">
        <v>455</v>
      </c>
      <c r="BW839" t="s">
        <v>4940</v>
      </c>
      <c r="BY839" t="s">
        <v>175</v>
      </c>
      <c r="BZ839" t="s">
        <v>175</v>
      </c>
      <c r="CA839" t="s">
        <v>175</v>
      </c>
      <c r="CB839" t="s">
        <v>175</v>
      </c>
      <c r="CC839" t="s">
        <v>176</v>
      </c>
      <c r="CD839" t="s">
        <v>175</v>
      </c>
      <c r="CE839" t="s">
        <v>170</v>
      </c>
      <c r="CF839" t="s">
        <v>175</v>
      </c>
      <c r="CG839" t="s">
        <v>175</v>
      </c>
      <c r="CH839" t="s">
        <v>177</v>
      </c>
      <c r="CI839" t="s">
        <v>163</v>
      </c>
      <c r="CJ839" t="s">
        <v>175</v>
      </c>
      <c r="CK839" t="s">
        <v>4941</v>
      </c>
      <c r="CL839" t="s">
        <v>1265</v>
      </c>
      <c r="CM839" s="4" t="s">
        <v>1773</v>
      </c>
      <c r="CN839" t="s">
        <v>3950</v>
      </c>
      <c r="CO839" t="s">
        <v>193</v>
      </c>
      <c r="CP839" t="s">
        <v>3459</v>
      </c>
      <c r="CQ839" t="s">
        <v>193</v>
      </c>
      <c r="CR839" t="s">
        <v>4942</v>
      </c>
      <c r="CS839" t="s">
        <v>543</v>
      </c>
      <c r="CT839" t="s">
        <v>2006</v>
      </c>
      <c r="CU839" t="s">
        <v>543</v>
      </c>
      <c r="CV839" t="s">
        <v>4943</v>
      </c>
      <c r="CW839" t="s">
        <v>4844</v>
      </c>
      <c r="CX839" t="s">
        <v>129</v>
      </c>
      <c r="DA839" t="s">
        <v>4944</v>
      </c>
      <c r="DB839" t="s">
        <v>175</v>
      </c>
      <c r="DD839" t="s">
        <v>468</v>
      </c>
      <c r="DF839" t="s">
        <v>190</v>
      </c>
      <c r="DG839" t="s">
        <v>191</v>
      </c>
      <c r="DH839" t="s">
        <v>175</v>
      </c>
      <c r="DI839" t="s">
        <v>175</v>
      </c>
      <c r="DJ839" t="s">
        <v>175</v>
      </c>
      <c r="DK839" t="s">
        <v>175</v>
      </c>
      <c r="DM839" t="str">
        <f>_xlfn.XLOOKUP($A839,'[1]01_GC Supply - Item Database -'!$D$3:$D$14229,'[1]01_GC Supply - Item Database -'!BW$3:BW$14229)</f>
        <v>Blue</v>
      </c>
      <c r="DN839" t="str">
        <f>_xlfn.XLOOKUP($A839,'[1]01_GC Supply - Item Database -'!$D$3:$D$14229,'[1]01_GC Supply - Item Database -'!BX$3:BX$14229)</f>
        <v>Blue</v>
      </c>
      <c r="DO839" t="str">
        <f>_xlfn.XLOOKUP($A839,'[1]01_GC Supply - Item Database -'!$D$3:$D$14229,'[1]01_GC Supply - Item Database -'!BY$3:BY$14229)</f>
        <v>Solid</v>
      </c>
      <c r="DP839" t="s">
        <v>4945</v>
      </c>
      <c r="DQ839" s="7" t="s">
        <v>4978</v>
      </c>
    </row>
    <row r="840" spans="1:121">
      <c r="A840" t="s">
        <v>4981</v>
      </c>
      <c r="B840" t="s">
        <v>4982</v>
      </c>
      <c r="C840" t="s">
        <v>123</v>
      </c>
      <c r="D840" t="s">
        <v>124</v>
      </c>
      <c r="E840" t="s">
        <v>4975</v>
      </c>
      <c r="F840" t="s">
        <v>4822</v>
      </c>
      <c r="G840" t="s">
        <v>4823</v>
      </c>
      <c r="H840" t="s">
        <v>4824</v>
      </c>
      <c r="I840" t="s">
        <v>129</v>
      </c>
      <c r="J840" t="s">
        <v>4825</v>
      </c>
      <c r="L840" t="s">
        <v>4826</v>
      </c>
      <c r="M840" t="s">
        <v>4827</v>
      </c>
      <c r="P840" t="s">
        <v>4982</v>
      </c>
      <c r="Q840" t="s">
        <v>133</v>
      </c>
      <c r="R840" t="s">
        <v>2457</v>
      </c>
      <c r="S840" t="s">
        <v>779</v>
      </c>
      <c r="U840" t="s">
        <v>136</v>
      </c>
      <c r="V840" t="s">
        <v>852</v>
      </c>
      <c r="Y840" t="s">
        <v>4922</v>
      </c>
      <c r="Z840" t="s">
        <v>4923</v>
      </c>
      <c r="AA840" t="s">
        <v>4924</v>
      </c>
      <c r="AB840" t="s">
        <v>4925</v>
      </c>
      <c r="AC840" t="s">
        <v>4926</v>
      </c>
      <c r="AD840" t="s">
        <v>4927</v>
      </c>
      <c r="AE840" t="s">
        <v>4928</v>
      </c>
      <c r="AF840" t="s">
        <v>4929</v>
      </c>
      <c r="AG840" t="s">
        <v>4930</v>
      </c>
      <c r="AH840" t="s">
        <v>4931</v>
      </c>
      <c r="AI840" t="s">
        <v>348</v>
      </c>
      <c r="AJ840" t="s">
        <v>146</v>
      </c>
      <c r="AK840" t="s">
        <v>123</v>
      </c>
      <c r="AL840" t="s">
        <v>124</v>
      </c>
      <c r="AM840" t="s">
        <v>124</v>
      </c>
      <c r="AN840" t="s">
        <v>124</v>
      </c>
      <c r="AO840" t="s">
        <v>147</v>
      </c>
      <c r="AP840" t="s">
        <v>1829</v>
      </c>
      <c r="AQ840" t="s">
        <v>147</v>
      </c>
      <c r="AR840" t="s">
        <v>812</v>
      </c>
      <c r="AS840" t="s">
        <v>4976</v>
      </c>
      <c r="AT840" t="s">
        <v>2834</v>
      </c>
      <c r="AU840" t="s">
        <v>4934</v>
      </c>
      <c r="AV840" t="s">
        <v>4375</v>
      </c>
      <c r="AW840" t="s">
        <v>4935</v>
      </c>
      <c r="AX840" t="s">
        <v>384</v>
      </c>
      <c r="AY840" t="s">
        <v>1441</v>
      </c>
      <c r="AZ840" t="s">
        <v>261</v>
      </c>
      <c r="BA840" t="s">
        <v>4977</v>
      </c>
      <c r="BB840" t="s">
        <v>654</v>
      </c>
      <c r="BC840" t="s">
        <v>3915</v>
      </c>
      <c r="BD840" t="s">
        <v>4936</v>
      </c>
      <c r="BE840" t="s">
        <v>193</v>
      </c>
      <c r="BF840" t="s">
        <v>295</v>
      </c>
      <c r="BG840" t="s">
        <v>4937</v>
      </c>
      <c r="BH840" t="s">
        <v>1633</v>
      </c>
      <c r="BI840" t="s">
        <v>348</v>
      </c>
      <c r="BJ840" t="s">
        <v>2066</v>
      </c>
      <c r="BK840" t="s">
        <v>532</v>
      </c>
      <c r="BL840" t="s">
        <v>1189</v>
      </c>
      <c r="BP840" t="s">
        <v>168</v>
      </c>
      <c r="BQ840" t="s">
        <v>129</v>
      </c>
      <c r="BR840" t="s">
        <v>4938</v>
      </c>
      <c r="BS840" t="s">
        <v>4939</v>
      </c>
      <c r="BT840" t="s">
        <v>453</v>
      </c>
      <c r="BU840" t="s">
        <v>454</v>
      </c>
      <c r="BV840" t="s">
        <v>455</v>
      </c>
      <c r="BW840" t="s">
        <v>4940</v>
      </c>
      <c r="BY840" t="s">
        <v>175</v>
      </c>
      <c r="BZ840" t="s">
        <v>175</v>
      </c>
      <c r="CA840" t="s">
        <v>175</v>
      </c>
      <c r="CB840" t="s">
        <v>175</v>
      </c>
      <c r="CC840" t="s">
        <v>176</v>
      </c>
      <c r="CD840" t="s">
        <v>175</v>
      </c>
      <c r="CE840" t="s">
        <v>170</v>
      </c>
      <c r="CF840" t="s">
        <v>175</v>
      </c>
      <c r="CG840" t="s">
        <v>175</v>
      </c>
      <c r="CH840" t="s">
        <v>177</v>
      </c>
      <c r="CI840" t="s">
        <v>163</v>
      </c>
      <c r="CJ840" t="s">
        <v>175</v>
      </c>
      <c r="CK840" t="s">
        <v>4941</v>
      </c>
      <c r="CL840" t="s">
        <v>1265</v>
      </c>
      <c r="CM840" s="4" t="s">
        <v>1773</v>
      </c>
      <c r="CN840" t="s">
        <v>3950</v>
      </c>
      <c r="CO840" t="s">
        <v>193</v>
      </c>
      <c r="CP840" t="s">
        <v>3459</v>
      </c>
      <c r="CQ840" t="s">
        <v>193</v>
      </c>
      <c r="CR840" t="s">
        <v>4942</v>
      </c>
      <c r="CS840" t="s">
        <v>543</v>
      </c>
      <c r="CT840" t="s">
        <v>2006</v>
      </c>
      <c r="CU840" t="s">
        <v>543</v>
      </c>
      <c r="CV840" t="s">
        <v>4943</v>
      </c>
      <c r="CW840" t="s">
        <v>4844</v>
      </c>
      <c r="CX840" t="s">
        <v>129</v>
      </c>
      <c r="DA840" t="s">
        <v>4944</v>
      </c>
      <c r="DB840" t="s">
        <v>175</v>
      </c>
      <c r="DD840" t="s">
        <v>468</v>
      </c>
      <c r="DF840" t="s">
        <v>190</v>
      </c>
      <c r="DG840" t="s">
        <v>191</v>
      </c>
      <c r="DH840" t="s">
        <v>175</v>
      </c>
      <c r="DI840" t="s">
        <v>175</v>
      </c>
      <c r="DJ840" t="s">
        <v>175</v>
      </c>
      <c r="DK840" t="s">
        <v>175</v>
      </c>
      <c r="DM840" t="str">
        <f>_xlfn.XLOOKUP($A840,'[1]01_GC Supply - Item Database -'!$D$3:$D$14229,'[1]01_GC Supply - Item Database -'!BW$3:BW$14229)</f>
        <v>Gray</v>
      </c>
      <c r="DN840" t="str">
        <f>_xlfn.XLOOKUP($A840,'[1]01_GC Supply - Item Database -'!$D$3:$D$14229,'[1]01_GC Supply - Item Database -'!BX$3:BX$14229)</f>
        <v>Gray</v>
      </c>
      <c r="DO840" t="str">
        <f>_xlfn.XLOOKUP($A840,'[1]01_GC Supply - Item Database -'!$D$3:$D$14229,'[1]01_GC Supply - Item Database -'!BY$3:BY$14229)</f>
        <v>Solid</v>
      </c>
      <c r="DP840" t="s">
        <v>4945</v>
      </c>
      <c r="DQ840" s="7" t="s">
        <v>4978</v>
      </c>
    </row>
    <row r="841" spans="1:121">
      <c r="A841" t="s">
        <v>4983</v>
      </c>
      <c r="B841" t="s">
        <v>4984</v>
      </c>
      <c r="C841" t="s">
        <v>123</v>
      </c>
      <c r="D841" t="s">
        <v>124</v>
      </c>
      <c r="E841" t="s">
        <v>4975</v>
      </c>
      <c r="F841" t="s">
        <v>4822</v>
      </c>
      <c r="G841" t="s">
        <v>4823</v>
      </c>
      <c r="H841" t="s">
        <v>4824</v>
      </c>
      <c r="I841" t="s">
        <v>129</v>
      </c>
      <c r="J841" t="s">
        <v>4825</v>
      </c>
      <c r="L841" t="s">
        <v>4826</v>
      </c>
      <c r="M841" t="s">
        <v>4827</v>
      </c>
      <c r="P841" t="s">
        <v>4984</v>
      </c>
      <c r="Q841" t="s">
        <v>133</v>
      </c>
      <c r="R841" t="s">
        <v>2457</v>
      </c>
      <c r="S841" t="s">
        <v>779</v>
      </c>
      <c r="U841" t="s">
        <v>136</v>
      </c>
      <c r="V841" t="s">
        <v>852</v>
      </c>
      <c r="Y841" t="s">
        <v>4922</v>
      </c>
      <c r="Z841" t="s">
        <v>4923</v>
      </c>
      <c r="AA841" t="s">
        <v>4924</v>
      </c>
      <c r="AB841" t="s">
        <v>4925</v>
      </c>
      <c r="AC841" t="s">
        <v>4926</v>
      </c>
      <c r="AD841" t="s">
        <v>4927</v>
      </c>
      <c r="AE841" t="s">
        <v>4928</v>
      </c>
      <c r="AF841" t="s">
        <v>4929</v>
      </c>
      <c r="AG841" t="s">
        <v>4930</v>
      </c>
      <c r="AH841" t="s">
        <v>4931</v>
      </c>
      <c r="AI841" t="s">
        <v>348</v>
      </c>
      <c r="AJ841" t="s">
        <v>146</v>
      </c>
      <c r="AK841" t="s">
        <v>123</v>
      </c>
      <c r="AL841" t="s">
        <v>124</v>
      </c>
      <c r="AM841" t="s">
        <v>124</v>
      </c>
      <c r="AN841" t="s">
        <v>124</v>
      </c>
      <c r="AO841" t="s">
        <v>147</v>
      </c>
      <c r="AP841" t="s">
        <v>1829</v>
      </c>
      <c r="AQ841" t="s">
        <v>147</v>
      </c>
      <c r="AR841" t="s">
        <v>812</v>
      </c>
      <c r="AS841" t="s">
        <v>4976</v>
      </c>
      <c r="AT841" t="s">
        <v>2834</v>
      </c>
      <c r="AU841" t="s">
        <v>4934</v>
      </c>
      <c r="AV841" t="s">
        <v>4375</v>
      </c>
      <c r="AW841" t="s">
        <v>4935</v>
      </c>
      <c r="AX841" t="s">
        <v>384</v>
      </c>
      <c r="AY841" t="s">
        <v>1441</v>
      </c>
      <c r="AZ841" t="s">
        <v>261</v>
      </c>
      <c r="BA841" t="s">
        <v>4977</v>
      </c>
      <c r="BB841" t="s">
        <v>654</v>
      </c>
      <c r="BC841" t="s">
        <v>3915</v>
      </c>
      <c r="BD841" t="s">
        <v>4936</v>
      </c>
      <c r="BE841" t="s">
        <v>193</v>
      </c>
      <c r="BF841" t="s">
        <v>295</v>
      </c>
      <c r="BG841" t="s">
        <v>4937</v>
      </c>
      <c r="BH841" t="s">
        <v>1633</v>
      </c>
      <c r="BI841" t="s">
        <v>348</v>
      </c>
      <c r="BJ841" t="s">
        <v>2066</v>
      </c>
      <c r="BK841" t="s">
        <v>532</v>
      </c>
      <c r="BL841" t="s">
        <v>1189</v>
      </c>
      <c r="BP841" t="s">
        <v>168</v>
      </c>
      <c r="BQ841" t="s">
        <v>129</v>
      </c>
      <c r="BR841" t="s">
        <v>4938</v>
      </c>
      <c r="BS841" t="s">
        <v>4939</v>
      </c>
      <c r="BT841" t="s">
        <v>453</v>
      </c>
      <c r="BU841" t="s">
        <v>454</v>
      </c>
      <c r="BV841" t="s">
        <v>455</v>
      </c>
      <c r="BW841" t="s">
        <v>4940</v>
      </c>
      <c r="BY841" t="s">
        <v>175</v>
      </c>
      <c r="BZ841" t="s">
        <v>175</v>
      </c>
      <c r="CA841" t="s">
        <v>175</v>
      </c>
      <c r="CB841" t="s">
        <v>175</v>
      </c>
      <c r="CC841" t="s">
        <v>176</v>
      </c>
      <c r="CD841" t="s">
        <v>175</v>
      </c>
      <c r="CE841" t="s">
        <v>170</v>
      </c>
      <c r="CF841" t="s">
        <v>175</v>
      </c>
      <c r="CG841" t="s">
        <v>175</v>
      </c>
      <c r="CH841" t="s">
        <v>177</v>
      </c>
      <c r="CI841" t="s">
        <v>163</v>
      </c>
      <c r="CJ841" t="s">
        <v>175</v>
      </c>
      <c r="CK841" t="s">
        <v>4941</v>
      </c>
      <c r="CL841" t="s">
        <v>1265</v>
      </c>
      <c r="CM841" s="4" t="s">
        <v>1773</v>
      </c>
      <c r="CN841" t="s">
        <v>3950</v>
      </c>
      <c r="CO841" t="s">
        <v>193</v>
      </c>
      <c r="CP841" t="s">
        <v>3459</v>
      </c>
      <c r="CQ841" t="s">
        <v>193</v>
      </c>
      <c r="CR841" t="s">
        <v>4942</v>
      </c>
      <c r="CS841" t="s">
        <v>543</v>
      </c>
      <c r="CT841" t="s">
        <v>2006</v>
      </c>
      <c r="CU841" t="s">
        <v>543</v>
      </c>
      <c r="CV841" t="s">
        <v>4943</v>
      </c>
      <c r="CW841" t="s">
        <v>4844</v>
      </c>
      <c r="CX841" t="s">
        <v>129</v>
      </c>
      <c r="DA841" t="s">
        <v>4944</v>
      </c>
      <c r="DB841" t="s">
        <v>175</v>
      </c>
      <c r="DD841" t="s">
        <v>468</v>
      </c>
      <c r="DF841" t="s">
        <v>190</v>
      </c>
      <c r="DG841" t="s">
        <v>191</v>
      </c>
      <c r="DH841" t="s">
        <v>175</v>
      </c>
      <c r="DI841" t="s">
        <v>175</v>
      </c>
      <c r="DJ841" t="s">
        <v>175</v>
      </c>
      <c r="DK841" t="s">
        <v>175</v>
      </c>
      <c r="DM841" t="str">
        <f>_xlfn.XLOOKUP($A841,'[1]01_GC Supply - Item Database -'!$D$3:$D$14229,'[1]01_GC Supply - Item Database -'!BW$3:BW$14229)</f>
        <v>Pink</v>
      </c>
      <c r="DN841" t="str">
        <f>_xlfn.XLOOKUP($A841,'[1]01_GC Supply - Item Database -'!$D$3:$D$14229,'[1]01_GC Supply - Item Database -'!BX$3:BX$14229)</f>
        <v>Pink</v>
      </c>
      <c r="DO841" t="str">
        <f>_xlfn.XLOOKUP($A841,'[1]01_GC Supply - Item Database -'!$D$3:$D$14229,'[1]01_GC Supply - Item Database -'!BY$3:BY$14229)</f>
        <v>Solid</v>
      </c>
      <c r="DP841" t="s">
        <v>4945</v>
      </c>
      <c r="DQ841" s="7" t="s">
        <v>4978</v>
      </c>
    </row>
    <row r="842" spans="1:121">
      <c r="A842" t="s">
        <v>4985</v>
      </c>
      <c r="B842" t="s">
        <v>4986</v>
      </c>
      <c r="C842" t="s">
        <v>123</v>
      </c>
      <c r="D842" t="s">
        <v>124</v>
      </c>
      <c r="E842" t="s">
        <v>4975</v>
      </c>
      <c r="F842" t="s">
        <v>4822</v>
      </c>
      <c r="G842" t="s">
        <v>4823</v>
      </c>
      <c r="H842" t="s">
        <v>4824</v>
      </c>
      <c r="I842" t="s">
        <v>129</v>
      </c>
      <c r="J842" t="s">
        <v>4825</v>
      </c>
      <c r="L842" t="s">
        <v>4826</v>
      </c>
      <c r="M842" t="s">
        <v>4827</v>
      </c>
      <c r="P842" t="s">
        <v>4986</v>
      </c>
      <c r="Q842" t="s">
        <v>133</v>
      </c>
      <c r="R842" t="s">
        <v>2457</v>
      </c>
      <c r="S842" t="s">
        <v>779</v>
      </c>
      <c r="U842" t="s">
        <v>136</v>
      </c>
      <c r="V842" t="s">
        <v>852</v>
      </c>
      <c r="Y842" t="s">
        <v>4922</v>
      </c>
      <c r="Z842" t="s">
        <v>4923</v>
      </c>
      <c r="AA842" t="s">
        <v>4924</v>
      </c>
      <c r="AB842" t="s">
        <v>4925</v>
      </c>
      <c r="AC842" t="s">
        <v>4926</v>
      </c>
      <c r="AD842" t="s">
        <v>4927</v>
      </c>
      <c r="AE842" t="s">
        <v>4928</v>
      </c>
      <c r="AF842" t="s">
        <v>4929</v>
      </c>
      <c r="AG842" t="s">
        <v>4930</v>
      </c>
      <c r="AH842" t="s">
        <v>4931</v>
      </c>
      <c r="AI842" t="s">
        <v>348</v>
      </c>
      <c r="AJ842" t="s">
        <v>146</v>
      </c>
      <c r="AK842" t="s">
        <v>123</v>
      </c>
      <c r="AL842" t="s">
        <v>124</v>
      </c>
      <c r="AM842" t="s">
        <v>124</v>
      </c>
      <c r="AN842" t="s">
        <v>124</v>
      </c>
      <c r="AO842" t="s">
        <v>147</v>
      </c>
      <c r="AP842" t="s">
        <v>1829</v>
      </c>
      <c r="AQ842" t="s">
        <v>147</v>
      </c>
      <c r="AR842" t="s">
        <v>812</v>
      </c>
      <c r="AS842" t="s">
        <v>4976</v>
      </c>
      <c r="AT842" t="s">
        <v>2834</v>
      </c>
      <c r="AU842" t="s">
        <v>4934</v>
      </c>
      <c r="AV842" t="s">
        <v>4375</v>
      </c>
      <c r="AW842" t="s">
        <v>4935</v>
      </c>
      <c r="AX842" t="s">
        <v>384</v>
      </c>
      <c r="AY842" t="s">
        <v>1441</v>
      </c>
      <c r="AZ842" t="s">
        <v>261</v>
      </c>
      <c r="BA842" t="s">
        <v>4977</v>
      </c>
      <c r="BB842" t="s">
        <v>654</v>
      </c>
      <c r="BC842" t="s">
        <v>3915</v>
      </c>
      <c r="BD842" t="s">
        <v>4936</v>
      </c>
      <c r="BE842" t="s">
        <v>193</v>
      </c>
      <c r="BF842" t="s">
        <v>295</v>
      </c>
      <c r="BG842" t="s">
        <v>4937</v>
      </c>
      <c r="BH842" t="s">
        <v>1633</v>
      </c>
      <c r="BI842" t="s">
        <v>348</v>
      </c>
      <c r="BJ842" t="s">
        <v>2066</v>
      </c>
      <c r="BK842" t="s">
        <v>532</v>
      </c>
      <c r="BL842" t="s">
        <v>1189</v>
      </c>
      <c r="BP842" t="s">
        <v>168</v>
      </c>
      <c r="BQ842" t="s">
        <v>129</v>
      </c>
      <c r="BR842" t="s">
        <v>4938</v>
      </c>
      <c r="BS842" t="s">
        <v>4939</v>
      </c>
      <c r="BT842" t="s">
        <v>453</v>
      </c>
      <c r="BU842" t="s">
        <v>454</v>
      </c>
      <c r="BV842" t="s">
        <v>455</v>
      </c>
      <c r="BW842" t="s">
        <v>4940</v>
      </c>
      <c r="BY842" t="s">
        <v>175</v>
      </c>
      <c r="BZ842" t="s">
        <v>175</v>
      </c>
      <c r="CA842" t="s">
        <v>175</v>
      </c>
      <c r="CB842" t="s">
        <v>175</v>
      </c>
      <c r="CC842" t="s">
        <v>176</v>
      </c>
      <c r="CD842" t="s">
        <v>175</v>
      </c>
      <c r="CE842" t="s">
        <v>170</v>
      </c>
      <c r="CF842" t="s">
        <v>175</v>
      </c>
      <c r="CG842" t="s">
        <v>175</v>
      </c>
      <c r="CH842" t="s">
        <v>177</v>
      </c>
      <c r="CI842" t="s">
        <v>163</v>
      </c>
      <c r="CJ842" t="s">
        <v>175</v>
      </c>
      <c r="CK842" t="s">
        <v>4941</v>
      </c>
      <c r="CL842" t="s">
        <v>1265</v>
      </c>
      <c r="CM842" s="4" t="s">
        <v>1773</v>
      </c>
      <c r="CN842" t="s">
        <v>3950</v>
      </c>
      <c r="CO842" t="s">
        <v>193</v>
      </c>
      <c r="CP842" t="s">
        <v>3459</v>
      </c>
      <c r="CQ842" t="s">
        <v>193</v>
      </c>
      <c r="CR842" t="s">
        <v>4942</v>
      </c>
      <c r="CS842" t="s">
        <v>543</v>
      </c>
      <c r="CT842" t="s">
        <v>2006</v>
      </c>
      <c r="CU842" t="s">
        <v>543</v>
      </c>
      <c r="CV842" t="s">
        <v>4943</v>
      </c>
      <c r="CW842" t="s">
        <v>4844</v>
      </c>
      <c r="CX842" t="s">
        <v>129</v>
      </c>
      <c r="DA842" t="s">
        <v>4944</v>
      </c>
      <c r="DB842" t="s">
        <v>175</v>
      </c>
      <c r="DD842" t="s">
        <v>468</v>
      </c>
      <c r="DF842" t="s">
        <v>190</v>
      </c>
      <c r="DG842" t="s">
        <v>191</v>
      </c>
      <c r="DH842" t="s">
        <v>175</v>
      </c>
      <c r="DI842" t="s">
        <v>175</v>
      </c>
      <c r="DJ842" t="s">
        <v>175</v>
      </c>
      <c r="DK842" t="s">
        <v>175</v>
      </c>
      <c r="DM842" t="str">
        <f>_xlfn.XLOOKUP($A842,'[1]01_GC Supply - Item Database -'!$D$3:$D$14229,'[1]01_GC Supply - Item Database -'!BW$3:BW$14229)</f>
        <v>Red</v>
      </c>
      <c r="DN842" t="str">
        <f>_xlfn.XLOOKUP($A842,'[1]01_GC Supply - Item Database -'!$D$3:$D$14229,'[1]01_GC Supply - Item Database -'!BX$3:BX$14229)</f>
        <v>Red</v>
      </c>
      <c r="DO842" t="str">
        <f>_xlfn.XLOOKUP($A842,'[1]01_GC Supply - Item Database -'!$D$3:$D$14229,'[1]01_GC Supply - Item Database -'!BY$3:BY$14229)</f>
        <v>Solid</v>
      </c>
      <c r="DP842" t="s">
        <v>4945</v>
      </c>
      <c r="DQ842" s="7" t="s">
        <v>4978</v>
      </c>
    </row>
    <row r="843" spans="1:121">
      <c r="A843" t="s">
        <v>4987</v>
      </c>
      <c r="B843" t="s">
        <v>4988</v>
      </c>
      <c r="C843" t="s">
        <v>123</v>
      </c>
      <c r="D843" t="s">
        <v>124</v>
      </c>
      <c r="E843" t="s">
        <v>4989</v>
      </c>
      <c r="F843" t="s">
        <v>4822</v>
      </c>
      <c r="G843" t="s">
        <v>4823</v>
      </c>
      <c r="H843" t="s">
        <v>4824</v>
      </c>
      <c r="I843" t="s">
        <v>129</v>
      </c>
      <c r="J843" t="s">
        <v>4825</v>
      </c>
      <c r="L843" t="s">
        <v>4826</v>
      </c>
      <c r="M843" t="s">
        <v>4827</v>
      </c>
      <c r="P843" t="s">
        <v>4988</v>
      </c>
      <c r="Q843" t="s">
        <v>504</v>
      </c>
      <c r="R843" t="s">
        <v>1333</v>
      </c>
      <c r="S843" t="s">
        <v>4990</v>
      </c>
      <c r="U843" t="s">
        <v>136</v>
      </c>
      <c r="V843" t="s">
        <v>852</v>
      </c>
      <c r="Y843" t="s">
        <v>4991</v>
      </c>
      <c r="Z843" t="s">
        <v>427</v>
      </c>
      <c r="AA843" t="s">
        <v>4992</v>
      </c>
      <c r="AB843" t="s">
        <v>4993</v>
      </c>
      <c r="AC843" t="s">
        <v>4994</v>
      </c>
      <c r="AD843" t="s">
        <v>4995</v>
      </c>
      <c r="AE843" t="s">
        <v>4996</v>
      </c>
      <c r="AF843" t="s">
        <v>4997</v>
      </c>
      <c r="AG843" t="s">
        <v>4998</v>
      </c>
      <c r="AI843" t="s">
        <v>1258</v>
      </c>
      <c r="AJ843" t="s">
        <v>146</v>
      </c>
      <c r="AK843" t="s">
        <v>123</v>
      </c>
      <c r="AL843" t="s">
        <v>124</v>
      </c>
      <c r="AM843" t="s">
        <v>124</v>
      </c>
      <c r="AN843" t="s">
        <v>124</v>
      </c>
      <c r="AO843" t="s">
        <v>147</v>
      </c>
      <c r="AP843" t="s">
        <v>704</v>
      </c>
      <c r="AQ843" t="s">
        <v>147</v>
      </c>
      <c r="AR843" t="s">
        <v>654</v>
      </c>
      <c r="AS843" t="s">
        <v>412</v>
      </c>
      <c r="AT843" t="s">
        <v>4999</v>
      </c>
      <c r="AU843" t="s">
        <v>5000</v>
      </c>
      <c r="AV843" t="s">
        <v>5001</v>
      </c>
      <c r="AW843" t="s">
        <v>5002</v>
      </c>
      <c r="AX843" t="s">
        <v>1668</v>
      </c>
      <c r="AY843" t="s">
        <v>532</v>
      </c>
      <c r="AZ843" t="s">
        <v>770</v>
      </c>
      <c r="BA843" t="s">
        <v>1351</v>
      </c>
      <c r="BB843" t="s">
        <v>770</v>
      </c>
      <c r="BC843" t="s">
        <v>2975</v>
      </c>
      <c r="BD843" t="s">
        <v>1663</v>
      </c>
      <c r="BE843" t="s">
        <v>5003</v>
      </c>
      <c r="BF843" t="s">
        <v>1484</v>
      </c>
      <c r="BG843" t="s">
        <v>5004</v>
      </c>
      <c r="BH843" t="s">
        <v>1769</v>
      </c>
      <c r="BI843" t="s">
        <v>1258</v>
      </c>
      <c r="BJ843" t="s">
        <v>1358</v>
      </c>
      <c r="BK843" t="s">
        <v>294</v>
      </c>
      <c r="BL843" t="s">
        <v>5005</v>
      </c>
      <c r="BP843" t="s">
        <v>168</v>
      </c>
      <c r="BQ843" t="s">
        <v>129</v>
      </c>
      <c r="BR843" t="s">
        <v>1588</v>
      </c>
      <c r="BS843" t="s">
        <v>192</v>
      </c>
      <c r="BT843" t="s">
        <v>2981</v>
      </c>
      <c r="BU843" t="s">
        <v>454</v>
      </c>
      <c r="BV843" t="s">
        <v>455</v>
      </c>
      <c r="BW843" t="s">
        <v>1590</v>
      </c>
      <c r="BY843" t="s">
        <v>175</v>
      </c>
      <c r="BZ843" t="s">
        <v>175</v>
      </c>
      <c r="CA843" t="s">
        <v>175</v>
      </c>
      <c r="CB843" t="s">
        <v>175</v>
      </c>
      <c r="CC843" t="s">
        <v>1591</v>
      </c>
      <c r="CD843" t="s">
        <v>175</v>
      </c>
      <c r="CE843" t="s">
        <v>170</v>
      </c>
      <c r="CF843" t="s">
        <v>175</v>
      </c>
      <c r="CG843" t="s">
        <v>175</v>
      </c>
      <c r="CH843" t="s">
        <v>177</v>
      </c>
      <c r="CI843" t="s">
        <v>1592</v>
      </c>
      <c r="CJ843" t="s">
        <v>175</v>
      </c>
      <c r="CK843" t="s">
        <v>5006</v>
      </c>
      <c r="CL843" t="s">
        <v>1265</v>
      </c>
      <c r="CM843" s="4" t="s">
        <v>1546</v>
      </c>
      <c r="CN843" t="s">
        <v>5007</v>
      </c>
      <c r="CO843" t="s">
        <v>192</v>
      </c>
      <c r="CP843" t="s">
        <v>5008</v>
      </c>
      <c r="CQ843" t="s">
        <v>1366</v>
      </c>
      <c r="CR843" t="s">
        <v>175</v>
      </c>
      <c r="CS843" t="s">
        <v>175</v>
      </c>
      <c r="CT843" t="s">
        <v>175</v>
      </c>
      <c r="CU843" t="s">
        <v>175</v>
      </c>
      <c r="CV843" t="s">
        <v>5009</v>
      </c>
      <c r="CW843" t="s">
        <v>5010</v>
      </c>
      <c r="CX843" t="s">
        <v>129</v>
      </c>
      <c r="DA843" t="s">
        <v>4944</v>
      </c>
      <c r="DB843" t="s">
        <v>175</v>
      </c>
      <c r="DD843" t="s">
        <v>468</v>
      </c>
      <c r="DF843" t="s">
        <v>190</v>
      </c>
      <c r="DG843" t="s">
        <v>191</v>
      </c>
      <c r="DH843" t="s">
        <v>175</v>
      </c>
      <c r="DI843" t="s">
        <v>175</v>
      </c>
      <c r="DJ843" t="s">
        <v>175</v>
      </c>
      <c r="DK843" t="s">
        <v>175</v>
      </c>
      <c r="DM843" t="str">
        <f>_xlfn.XLOOKUP($A843,'[1]01_GC Supply - Item Database -'!$D$3:$D$14229,'[1]01_GC Supply - Item Database -'!BW$3:BW$14229)</f>
        <v>Gray</v>
      </c>
      <c r="DN843" t="str">
        <f>_xlfn.XLOOKUP($A843,'[1]01_GC Supply - Item Database -'!$D$3:$D$14229,'[1]01_GC Supply - Item Database -'!BX$3:BX$14229)</f>
        <v>Gray</v>
      </c>
      <c r="DO843" t="str">
        <f>_xlfn.XLOOKUP($A843,'[1]01_GC Supply - Item Database -'!$D$3:$D$14229,'[1]01_GC Supply - Item Database -'!BY$3:BY$14229)</f>
        <v>Solid</v>
      </c>
      <c r="DP843" t="s">
        <v>470</v>
      </c>
      <c r="DQ843" s="7" t="s">
        <v>5011</v>
      </c>
    </row>
    <row r="844" spans="1:121">
      <c r="A844" t="s">
        <v>5012</v>
      </c>
      <c r="B844" t="s">
        <v>5013</v>
      </c>
      <c r="C844" t="s">
        <v>123</v>
      </c>
      <c r="D844" t="s">
        <v>124</v>
      </c>
      <c r="E844" t="s">
        <v>4989</v>
      </c>
      <c r="F844" t="s">
        <v>4822</v>
      </c>
      <c r="G844" t="s">
        <v>4823</v>
      </c>
      <c r="H844" t="s">
        <v>4824</v>
      </c>
      <c r="I844" t="s">
        <v>129</v>
      </c>
      <c r="J844" t="s">
        <v>4825</v>
      </c>
      <c r="L844" t="s">
        <v>4826</v>
      </c>
      <c r="M844" t="s">
        <v>4827</v>
      </c>
      <c r="P844" t="s">
        <v>5013</v>
      </c>
      <c r="Q844" t="s">
        <v>504</v>
      </c>
      <c r="R844" t="s">
        <v>1333</v>
      </c>
      <c r="S844" t="s">
        <v>4990</v>
      </c>
      <c r="U844" t="s">
        <v>136</v>
      </c>
      <c r="V844" t="s">
        <v>852</v>
      </c>
      <c r="Y844" t="s">
        <v>4991</v>
      </c>
      <c r="Z844" t="s">
        <v>427</v>
      </c>
      <c r="AA844" t="s">
        <v>4992</v>
      </c>
      <c r="AB844" t="s">
        <v>4993</v>
      </c>
      <c r="AC844" t="s">
        <v>4994</v>
      </c>
      <c r="AD844" t="s">
        <v>4995</v>
      </c>
      <c r="AE844" t="s">
        <v>4996</v>
      </c>
      <c r="AF844" t="s">
        <v>4997</v>
      </c>
      <c r="AG844" t="s">
        <v>4998</v>
      </c>
      <c r="AI844" t="s">
        <v>1258</v>
      </c>
      <c r="AJ844" t="s">
        <v>146</v>
      </c>
      <c r="AK844" t="s">
        <v>123</v>
      </c>
      <c r="AL844" t="s">
        <v>124</v>
      </c>
      <c r="AM844" t="s">
        <v>124</v>
      </c>
      <c r="AN844" t="s">
        <v>124</v>
      </c>
      <c r="AO844" t="s">
        <v>147</v>
      </c>
      <c r="AP844" t="s">
        <v>704</v>
      </c>
      <c r="AQ844" t="s">
        <v>147</v>
      </c>
      <c r="AR844" t="s">
        <v>654</v>
      </c>
      <c r="AS844" t="s">
        <v>412</v>
      </c>
      <c r="AT844" t="s">
        <v>4999</v>
      </c>
      <c r="AU844" t="s">
        <v>5000</v>
      </c>
      <c r="AV844" t="s">
        <v>5001</v>
      </c>
      <c r="AW844" t="s">
        <v>5002</v>
      </c>
      <c r="AX844" t="s">
        <v>1668</v>
      </c>
      <c r="AY844" t="s">
        <v>532</v>
      </c>
      <c r="AZ844" t="s">
        <v>770</v>
      </c>
      <c r="BA844" t="s">
        <v>1351</v>
      </c>
      <c r="BB844" t="s">
        <v>770</v>
      </c>
      <c r="BC844" t="s">
        <v>2975</v>
      </c>
      <c r="BD844" t="s">
        <v>1663</v>
      </c>
      <c r="BE844" t="s">
        <v>5003</v>
      </c>
      <c r="BF844" t="s">
        <v>1484</v>
      </c>
      <c r="BG844" t="s">
        <v>5004</v>
      </c>
      <c r="BH844" t="s">
        <v>1769</v>
      </c>
      <c r="BI844" t="s">
        <v>1258</v>
      </c>
      <c r="BJ844" t="s">
        <v>1358</v>
      </c>
      <c r="BK844" t="s">
        <v>294</v>
      </c>
      <c r="BL844" t="s">
        <v>5005</v>
      </c>
      <c r="BP844" t="s">
        <v>168</v>
      </c>
      <c r="BQ844" t="s">
        <v>129</v>
      </c>
      <c r="BR844" t="s">
        <v>1588</v>
      </c>
      <c r="BS844" t="s">
        <v>192</v>
      </c>
      <c r="BT844" t="s">
        <v>2981</v>
      </c>
      <c r="BU844" t="s">
        <v>454</v>
      </c>
      <c r="BV844" t="s">
        <v>455</v>
      </c>
      <c r="BW844" t="s">
        <v>1590</v>
      </c>
      <c r="BY844" t="s">
        <v>175</v>
      </c>
      <c r="BZ844" t="s">
        <v>175</v>
      </c>
      <c r="CA844" t="s">
        <v>175</v>
      </c>
      <c r="CB844" t="s">
        <v>175</v>
      </c>
      <c r="CC844" t="s">
        <v>1591</v>
      </c>
      <c r="CD844" t="s">
        <v>175</v>
      </c>
      <c r="CE844" t="s">
        <v>170</v>
      </c>
      <c r="CF844" t="s">
        <v>175</v>
      </c>
      <c r="CG844" t="s">
        <v>175</v>
      </c>
      <c r="CH844" t="s">
        <v>177</v>
      </c>
      <c r="CI844" t="s">
        <v>1592</v>
      </c>
      <c r="CJ844" t="s">
        <v>175</v>
      </c>
      <c r="CK844" t="s">
        <v>5006</v>
      </c>
      <c r="CL844" t="s">
        <v>1265</v>
      </c>
      <c r="CM844" s="4" t="s">
        <v>1546</v>
      </c>
      <c r="CN844" t="s">
        <v>5007</v>
      </c>
      <c r="CO844" t="s">
        <v>192</v>
      </c>
      <c r="CP844" t="s">
        <v>5008</v>
      </c>
      <c r="CQ844" t="s">
        <v>1366</v>
      </c>
      <c r="CR844" t="s">
        <v>175</v>
      </c>
      <c r="CS844" t="s">
        <v>175</v>
      </c>
      <c r="CT844" t="s">
        <v>175</v>
      </c>
      <c r="CU844" t="s">
        <v>175</v>
      </c>
      <c r="CV844" t="s">
        <v>5009</v>
      </c>
      <c r="CW844" t="s">
        <v>5010</v>
      </c>
      <c r="CX844" t="s">
        <v>129</v>
      </c>
      <c r="DA844" t="s">
        <v>4944</v>
      </c>
      <c r="DB844" t="s">
        <v>175</v>
      </c>
      <c r="DD844" t="s">
        <v>468</v>
      </c>
      <c r="DF844" t="s">
        <v>190</v>
      </c>
      <c r="DG844" t="s">
        <v>191</v>
      </c>
      <c r="DH844" t="s">
        <v>175</v>
      </c>
      <c r="DI844" t="s">
        <v>175</v>
      </c>
      <c r="DJ844" t="s">
        <v>175</v>
      </c>
      <c r="DK844" t="s">
        <v>175</v>
      </c>
      <c r="DM844" t="str">
        <f>_xlfn.XLOOKUP($A844,'[1]01_GC Supply - Item Database -'!$D$3:$D$14229,'[1]01_GC Supply - Item Database -'!BW$3:BW$14229)</f>
        <v>Pink</v>
      </c>
      <c r="DN844" t="str">
        <f>_xlfn.XLOOKUP($A844,'[1]01_GC Supply - Item Database -'!$D$3:$D$14229,'[1]01_GC Supply - Item Database -'!BX$3:BX$14229)</f>
        <v>Pink</v>
      </c>
      <c r="DO844" t="str">
        <f>_xlfn.XLOOKUP($A844,'[1]01_GC Supply - Item Database -'!$D$3:$D$14229,'[1]01_GC Supply - Item Database -'!BY$3:BY$14229)</f>
        <v>Solid</v>
      </c>
      <c r="DP844" t="s">
        <v>470</v>
      </c>
      <c r="DQ844" s="7" t="s">
        <v>5011</v>
      </c>
    </row>
    <row r="845" spans="1:121">
      <c r="A845" t="s">
        <v>5014</v>
      </c>
      <c r="B845" t="s">
        <v>5015</v>
      </c>
      <c r="C845" t="s">
        <v>123</v>
      </c>
      <c r="D845" t="s">
        <v>124</v>
      </c>
      <c r="E845" t="s">
        <v>4989</v>
      </c>
      <c r="F845" t="s">
        <v>4822</v>
      </c>
      <c r="G845" t="s">
        <v>4823</v>
      </c>
      <c r="H845" t="s">
        <v>4824</v>
      </c>
      <c r="I845" t="s">
        <v>129</v>
      </c>
      <c r="J845" t="s">
        <v>4825</v>
      </c>
      <c r="L845" t="s">
        <v>4826</v>
      </c>
      <c r="M845" t="s">
        <v>4827</v>
      </c>
      <c r="P845" t="s">
        <v>5015</v>
      </c>
      <c r="Q845" t="s">
        <v>504</v>
      </c>
      <c r="R845" t="s">
        <v>1333</v>
      </c>
      <c r="S845" t="s">
        <v>4990</v>
      </c>
      <c r="U845" t="s">
        <v>136</v>
      </c>
      <c r="V845" t="s">
        <v>852</v>
      </c>
      <c r="Y845" t="s">
        <v>4991</v>
      </c>
      <c r="Z845" t="s">
        <v>427</v>
      </c>
      <c r="AA845" t="s">
        <v>4992</v>
      </c>
      <c r="AB845" t="s">
        <v>4993</v>
      </c>
      <c r="AC845" t="s">
        <v>4994</v>
      </c>
      <c r="AD845" t="s">
        <v>4995</v>
      </c>
      <c r="AE845" t="s">
        <v>4996</v>
      </c>
      <c r="AF845" t="s">
        <v>4997</v>
      </c>
      <c r="AG845" t="s">
        <v>4998</v>
      </c>
      <c r="AI845" t="s">
        <v>1258</v>
      </c>
      <c r="AJ845" t="s">
        <v>146</v>
      </c>
      <c r="AK845" t="s">
        <v>123</v>
      </c>
      <c r="AL845" t="s">
        <v>124</v>
      </c>
      <c r="AM845" t="s">
        <v>124</v>
      </c>
      <c r="AN845" t="s">
        <v>124</v>
      </c>
      <c r="AO845" t="s">
        <v>147</v>
      </c>
      <c r="AP845" t="s">
        <v>704</v>
      </c>
      <c r="AQ845" t="s">
        <v>147</v>
      </c>
      <c r="AR845" t="s">
        <v>654</v>
      </c>
      <c r="AS845" t="s">
        <v>412</v>
      </c>
      <c r="AT845" t="s">
        <v>4999</v>
      </c>
      <c r="AU845" t="s">
        <v>5000</v>
      </c>
      <c r="AV845" t="s">
        <v>5001</v>
      </c>
      <c r="AW845" t="s">
        <v>5002</v>
      </c>
      <c r="AX845" t="s">
        <v>1668</v>
      </c>
      <c r="AY845" t="s">
        <v>532</v>
      </c>
      <c r="AZ845" t="s">
        <v>770</v>
      </c>
      <c r="BA845" t="s">
        <v>1351</v>
      </c>
      <c r="BB845" t="s">
        <v>770</v>
      </c>
      <c r="BC845" t="s">
        <v>2975</v>
      </c>
      <c r="BD845" t="s">
        <v>1663</v>
      </c>
      <c r="BE845" t="s">
        <v>5003</v>
      </c>
      <c r="BF845" t="s">
        <v>1484</v>
      </c>
      <c r="BG845" t="s">
        <v>5004</v>
      </c>
      <c r="BH845" t="s">
        <v>1769</v>
      </c>
      <c r="BI845" t="s">
        <v>1258</v>
      </c>
      <c r="BJ845" t="s">
        <v>1358</v>
      </c>
      <c r="BK845" t="s">
        <v>294</v>
      </c>
      <c r="BL845" t="s">
        <v>5005</v>
      </c>
      <c r="BP845" t="s">
        <v>168</v>
      </c>
      <c r="BQ845" t="s">
        <v>129</v>
      </c>
      <c r="BR845" t="s">
        <v>1588</v>
      </c>
      <c r="BS845" t="s">
        <v>192</v>
      </c>
      <c r="BT845" t="s">
        <v>2981</v>
      </c>
      <c r="BU845" t="s">
        <v>454</v>
      </c>
      <c r="BV845" t="s">
        <v>455</v>
      </c>
      <c r="BW845" t="s">
        <v>1590</v>
      </c>
      <c r="BY845" t="s">
        <v>175</v>
      </c>
      <c r="BZ845" t="s">
        <v>175</v>
      </c>
      <c r="CA845" t="s">
        <v>175</v>
      </c>
      <c r="CB845" t="s">
        <v>175</v>
      </c>
      <c r="CC845" t="s">
        <v>1591</v>
      </c>
      <c r="CD845" t="s">
        <v>175</v>
      </c>
      <c r="CE845" t="s">
        <v>170</v>
      </c>
      <c r="CF845" t="s">
        <v>175</v>
      </c>
      <c r="CG845" t="s">
        <v>175</v>
      </c>
      <c r="CH845" t="s">
        <v>177</v>
      </c>
      <c r="CI845" t="s">
        <v>1592</v>
      </c>
      <c r="CJ845" t="s">
        <v>175</v>
      </c>
      <c r="CK845" t="s">
        <v>5006</v>
      </c>
      <c r="CL845" t="s">
        <v>1265</v>
      </c>
      <c r="CM845" s="4" t="s">
        <v>1546</v>
      </c>
      <c r="CN845" t="s">
        <v>5007</v>
      </c>
      <c r="CO845" t="s">
        <v>192</v>
      </c>
      <c r="CP845" t="s">
        <v>5008</v>
      </c>
      <c r="CQ845" t="s">
        <v>1366</v>
      </c>
      <c r="CR845" t="s">
        <v>175</v>
      </c>
      <c r="CS845" t="s">
        <v>175</v>
      </c>
      <c r="CT845" t="s">
        <v>175</v>
      </c>
      <c r="CU845" t="s">
        <v>175</v>
      </c>
      <c r="CV845" t="s">
        <v>5009</v>
      </c>
      <c r="CW845" t="s">
        <v>5010</v>
      </c>
      <c r="CX845" t="s">
        <v>129</v>
      </c>
      <c r="DA845" t="s">
        <v>4944</v>
      </c>
      <c r="DB845" t="s">
        <v>175</v>
      </c>
      <c r="DD845" t="s">
        <v>468</v>
      </c>
      <c r="DF845" t="s">
        <v>190</v>
      </c>
      <c r="DG845" t="s">
        <v>191</v>
      </c>
      <c r="DH845" t="s">
        <v>175</v>
      </c>
      <c r="DI845" t="s">
        <v>175</v>
      </c>
      <c r="DJ845" t="s">
        <v>175</v>
      </c>
      <c r="DK845" t="s">
        <v>175</v>
      </c>
      <c r="DM845" t="str">
        <f>_xlfn.XLOOKUP($A845,'[1]01_GC Supply - Item Database -'!$D$3:$D$14229,'[1]01_GC Supply - Item Database -'!BW$3:BW$14229)</f>
        <v>Black</v>
      </c>
      <c r="DN845" t="str">
        <f>_xlfn.XLOOKUP($A845,'[1]01_GC Supply - Item Database -'!$D$3:$D$14229,'[1]01_GC Supply - Item Database -'!BX$3:BX$14229)</f>
        <v>Black</v>
      </c>
      <c r="DO845" t="str">
        <f>_xlfn.XLOOKUP($A845,'[1]01_GC Supply - Item Database -'!$D$3:$D$14229,'[1]01_GC Supply - Item Database -'!BY$3:BY$14229)</f>
        <v>Solid</v>
      </c>
      <c r="DP845" t="s">
        <v>470</v>
      </c>
      <c r="DQ845" s="7" t="s">
        <v>5011</v>
      </c>
    </row>
    <row r="846" spans="1:121">
      <c r="A846" t="s">
        <v>5016</v>
      </c>
      <c r="B846" t="s">
        <v>5017</v>
      </c>
      <c r="C846" t="s">
        <v>123</v>
      </c>
      <c r="D846" t="s">
        <v>124</v>
      </c>
      <c r="E846" t="s">
        <v>4989</v>
      </c>
      <c r="F846" t="s">
        <v>4822</v>
      </c>
      <c r="G846" t="s">
        <v>4823</v>
      </c>
      <c r="H846" t="s">
        <v>4824</v>
      </c>
      <c r="I846" t="s">
        <v>129</v>
      </c>
      <c r="J846" t="s">
        <v>4825</v>
      </c>
      <c r="L846" t="s">
        <v>4826</v>
      </c>
      <c r="M846" t="s">
        <v>4827</v>
      </c>
      <c r="P846" t="s">
        <v>5017</v>
      </c>
      <c r="Q846" t="s">
        <v>504</v>
      </c>
      <c r="R846" t="s">
        <v>1333</v>
      </c>
      <c r="S846" t="s">
        <v>4990</v>
      </c>
      <c r="U846" t="s">
        <v>136</v>
      </c>
      <c r="V846" t="s">
        <v>852</v>
      </c>
      <c r="Y846" t="s">
        <v>4991</v>
      </c>
      <c r="Z846" t="s">
        <v>427</v>
      </c>
      <c r="AA846" t="s">
        <v>4992</v>
      </c>
      <c r="AB846" t="s">
        <v>4993</v>
      </c>
      <c r="AC846" t="s">
        <v>4994</v>
      </c>
      <c r="AD846" t="s">
        <v>4995</v>
      </c>
      <c r="AE846" t="s">
        <v>4996</v>
      </c>
      <c r="AF846" t="s">
        <v>4997</v>
      </c>
      <c r="AG846" t="s">
        <v>4998</v>
      </c>
      <c r="AI846" t="s">
        <v>1258</v>
      </c>
      <c r="AJ846" t="s">
        <v>146</v>
      </c>
      <c r="AK846" t="s">
        <v>123</v>
      </c>
      <c r="AL846" t="s">
        <v>124</v>
      </c>
      <c r="AM846" t="s">
        <v>124</v>
      </c>
      <c r="AN846" t="s">
        <v>124</v>
      </c>
      <c r="AO846" t="s">
        <v>147</v>
      </c>
      <c r="AP846" t="s">
        <v>704</v>
      </c>
      <c r="AQ846" t="s">
        <v>147</v>
      </c>
      <c r="AR846" t="s">
        <v>654</v>
      </c>
      <c r="AS846" t="s">
        <v>412</v>
      </c>
      <c r="AT846" t="s">
        <v>4999</v>
      </c>
      <c r="AU846" t="s">
        <v>5000</v>
      </c>
      <c r="AV846" t="s">
        <v>5001</v>
      </c>
      <c r="AW846" t="s">
        <v>5002</v>
      </c>
      <c r="AX846" t="s">
        <v>1668</v>
      </c>
      <c r="AY846" t="s">
        <v>532</v>
      </c>
      <c r="AZ846" t="s">
        <v>770</v>
      </c>
      <c r="BA846" t="s">
        <v>1351</v>
      </c>
      <c r="BB846" t="s">
        <v>770</v>
      </c>
      <c r="BC846" t="s">
        <v>2975</v>
      </c>
      <c r="BD846" t="s">
        <v>1663</v>
      </c>
      <c r="BE846" t="s">
        <v>5003</v>
      </c>
      <c r="BF846" t="s">
        <v>1484</v>
      </c>
      <c r="BG846" t="s">
        <v>5004</v>
      </c>
      <c r="BH846" t="s">
        <v>1769</v>
      </c>
      <c r="BI846" t="s">
        <v>1258</v>
      </c>
      <c r="BJ846" t="s">
        <v>1358</v>
      </c>
      <c r="BK846" t="s">
        <v>294</v>
      </c>
      <c r="BL846" t="s">
        <v>5005</v>
      </c>
      <c r="BP846" t="s">
        <v>168</v>
      </c>
      <c r="BQ846" t="s">
        <v>129</v>
      </c>
      <c r="BR846" t="s">
        <v>1588</v>
      </c>
      <c r="BS846" t="s">
        <v>192</v>
      </c>
      <c r="BT846" t="s">
        <v>2981</v>
      </c>
      <c r="BU846" t="s">
        <v>454</v>
      </c>
      <c r="BV846" t="s">
        <v>455</v>
      </c>
      <c r="BW846" t="s">
        <v>1590</v>
      </c>
      <c r="BY846" t="s">
        <v>175</v>
      </c>
      <c r="BZ846" t="s">
        <v>175</v>
      </c>
      <c r="CA846" t="s">
        <v>175</v>
      </c>
      <c r="CB846" t="s">
        <v>175</v>
      </c>
      <c r="CC846" t="s">
        <v>1591</v>
      </c>
      <c r="CD846" t="s">
        <v>175</v>
      </c>
      <c r="CE846" t="s">
        <v>170</v>
      </c>
      <c r="CF846" t="s">
        <v>175</v>
      </c>
      <c r="CG846" t="s">
        <v>175</v>
      </c>
      <c r="CH846" t="s">
        <v>177</v>
      </c>
      <c r="CI846" t="s">
        <v>1592</v>
      </c>
      <c r="CJ846" t="s">
        <v>175</v>
      </c>
      <c r="CK846" t="s">
        <v>5006</v>
      </c>
      <c r="CL846" t="s">
        <v>1265</v>
      </c>
      <c r="CM846" s="4" t="s">
        <v>1546</v>
      </c>
      <c r="CN846" t="s">
        <v>5007</v>
      </c>
      <c r="CO846" t="s">
        <v>192</v>
      </c>
      <c r="CP846" t="s">
        <v>5008</v>
      </c>
      <c r="CQ846" t="s">
        <v>1366</v>
      </c>
      <c r="CR846" t="s">
        <v>175</v>
      </c>
      <c r="CS846" t="s">
        <v>175</v>
      </c>
      <c r="CT846" t="s">
        <v>175</v>
      </c>
      <c r="CU846" t="s">
        <v>175</v>
      </c>
      <c r="CV846" t="s">
        <v>5009</v>
      </c>
      <c r="CW846" t="s">
        <v>5010</v>
      </c>
      <c r="CX846" t="s">
        <v>129</v>
      </c>
      <c r="DA846" t="s">
        <v>4944</v>
      </c>
      <c r="DB846" t="s">
        <v>175</v>
      </c>
      <c r="DD846" t="s">
        <v>468</v>
      </c>
      <c r="DF846" t="s">
        <v>190</v>
      </c>
      <c r="DG846" t="s">
        <v>191</v>
      </c>
      <c r="DH846" t="s">
        <v>175</v>
      </c>
      <c r="DI846" t="s">
        <v>175</v>
      </c>
      <c r="DJ846" t="s">
        <v>175</v>
      </c>
      <c r="DK846" t="s">
        <v>175</v>
      </c>
      <c r="DM846" t="str">
        <f>_xlfn.XLOOKUP($A846,'[1]01_GC Supply - Item Database -'!$D$3:$D$14229,'[1]01_GC Supply - Item Database -'!BW$3:BW$14229)</f>
        <v>Blue</v>
      </c>
      <c r="DN846" t="str">
        <f>_xlfn.XLOOKUP($A846,'[1]01_GC Supply - Item Database -'!$D$3:$D$14229,'[1]01_GC Supply - Item Database -'!BX$3:BX$14229)</f>
        <v>Blue</v>
      </c>
      <c r="DO846" t="str">
        <f>_xlfn.XLOOKUP($A846,'[1]01_GC Supply - Item Database -'!$D$3:$D$14229,'[1]01_GC Supply - Item Database -'!BY$3:BY$14229)</f>
        <v>Solid</v>
      </c>
      <c r="DP846" t="s">
        <v>470</v>
      </c>
      <c r="DQ846" s="7" t="s">
        <v>5011</v>
      </c>
    </row>
    <row r="847" spans="1:121">
      <c r="A847" t="s">
        <v>5018</v>
      </c>
      <c r="B847" t="s">
        <v>5019</v>
      </c>
      <c r="C847" t="s">
        <v>123</v>
      </c>
      <c r="D847" t="s">
        <v>124</v>
      </c>
      <c r="E847" t="s">
        <v>4989</v>
      </c>
      <c r="F847" t="s">
        <v>4822</v>
      </c>
      <c r="G847" t="s">
        <v>4823</v>
      </c>
      <c r="H847" t="s">
        <v>4824</v>
      </c>
      <c r="I847" t="s">
        <v>129</v>
      </c>
      <c r="J847" t="s">
        <v>4825</v>
      </c>
      <c r="L847" t="s">
        <v>4826</v>
      </c>
      <c r="M847" t="s">
        <v>4827</v>
      </c>
      <c r="P847" t="s">
        <v>5019</v>
      </c>
      <c r="Q847" t="s">
        <v>504</v>
      </c>
      <c r="R847" t="s">
        <v>1333</v>
      </c>
      <c r="S847" t="s">
        <v>4990</v>
      </c>
      <c r="U847" t="s">
        <v>136</v>
      </c>
      <c r="V847" t="s">
        <v>852</v>
      </c>
      <c r="Y847" t="s">
        <v>4991</v>
      </c>
      <c r="Z847" t="s">
        <v>427</v>
      </c>
      <c r="AA847" t="s">
        <v>4992</v>
      </c>
      <c r="AB847" t="s">
        <v>4993</v>
      </c>
      <c r="AC847" t="s">
        <v>4994</v>
      </c>
      <c r="AD847" t="s">
        <v>4995</v>
      </c>
      <c r="AE847" t="s">
        <v>4996</v>
      </c>
      <c r="AF847" t="s">
        <v>4997</v>
      </c>
      <c r="AG847" t="s">
        <v>4998</v>
      </c>
      <c r="AI847" t="s">
        <v>1258</v>
      </c>
      <c r="AJ847" t="s">
        <v>146</v>
      </c>
      <c r="AK847" t="s">
        <v>123</v>
      </c>
      <c r="AL847" t="s">
        <v>124</v>
      </c>
      <c r="AM847" t="s">
        <v>124</v>
      </c>
      <c r="AN847" t="s">
        <v>124</v>
      </c>
      <c r="AO847" t="s">
        <v>147</v>
      </c>
      <c r="AP847" t="s">
        <v>704</v>
      </c>
      <c r="AQ847" t="s">
        <v>147</v>
      </c>
      <c r="AR847" t="s">
        <v>654</v>
      </c>
      <c r="AS847" t="s">
        <v>412</v>
      </c>
      <c r="AT847" t="s">
        <v>4999</v>
      </c>
      <c r="AU847" t="s">
        <v>5000</v>
      </c>
      <c r="AV847" t="s">
        <v>5001</v>
      </c>
      <c r="AW847" t="s">
        <v>5002</v>
      </c>
      <c r="AX847" t="s">
        <v>1668</v>
      </c>
      <c r="AY847" t="s">
        <v>532</v>
      </c>
      <c r="AZ847" t="s">
        <v>770</v>
      </c>
      <c r="BA847" t="s">
        <v>1351</v>
      </c>
      <c r="BB847" t="s">
        <v>770</v>
      </c>
      <c r="BC847" t="s">
        <v>2975</v>
      </c>
      <c r="BD847" t="s">
        <v>1663</v>
      </c>
      <c r="BE847" t="s">
        <v>5003</v>
      </c>
      <c r="BF847" t="s">
        <v>1484</v>
      </c>
      <c r="BG847" t="s">
        <v>5004</v>
      </c>
      <c r="BH847" t="s">
        <v>1769</v>
      </c>
      <c r="BI847" t="s">
        <v>1258</v>
      </c>
      <c r="BJ847" t="s">
        <v>1358</v>
      </c>
      <c r="BK847" t="s">
        <v>294</v>
      </c>
      <c r="BL847" t="s">
        <v>5005</v>
      </c>
      <c r="BP847" t="s">
        <v>168</v>
      </c>
      <c r="BQ847" t="s">
        <v>129</v>
      </c>
      <c r="BR847" t="s">
        <v>1588</v>
      </c>
      <c r="BS847" t="s">
        <v>192</v>
      </c>
      <c r="BT847" t="s">
        <v>2981</v>
      </c>
      <c r="BU847" t="s">
        <v>454</v>
      </c>
      <c r="BV847" t="s">
        <v>455</v>
      </c>
      <c r="BW847" t="s">
        <v>1590</v>
      </c>
      <c r="BY847" t="s">
        <v>175</v>
      </c>
      <c r="BZ847" t="s">
        <v>175</v>
      </c>
      <c r="CA847" t="s">
        <v>175</v>
      </c>
      <c r="CB847" t="s">
        <v>175</v>
      </c>
      <c r="CC847" t="s">
        <v>1591</v>
      </c>
      <c r="CD847" t="s">
        <v>175</v>
      </c>
      <c r="CE847" t="s">
        <v>170</v>
      </c>
      <c r="CF847" t="s">
        <v>175</v>
      </c>
      <c r="CG847" t="s">
        <v>175</v>
      </c>
      <c r="CH847" t="s">
        <v>177</v>
      </c>
      <c r="CI847" t="s">
        <v>1592</v>
      </c>
      <c r="CJ847" t="s">
        <v>175</v>
      </c>
      <c r="CK847" t="s">
        <v>5006</v>
      </c>
      <c r="CL847" t="s">
        <v>1265</v>
      </c>
      <c r="CM847" s="4" t="s">
        <v>1546</v>
      </c>
      <c r="CN847" t="s">
        <v>5007</v>
      </c>
      <c r="CO847" t="s">
        <v>192</v>
      </c>
      <c r="CP847" t="s">
        <v>5008</v>
      </c>
      <c r="CQ847" t="s">
        <v>1366</v>
      </c>
      <c r="CR847" t="s">
        <v>175</v>
      </c>
      <c r="CS847" t="s">
        <v>175</v>
      </c>
      <c r="CT847" t="s">
        <v>175</v>
      </c>
      <c r="CU847" t="s">
        <v>175</v>
      </c>
      <c r="CV847" t="s">
        <v>5009</v>
      </c>
      <c r="CW847" t="s">
        <v>5010</v>
      </c>
      <c r="CX847" t="s">
        <v>129</v>
      </c>
      <c r="DA847" t="s">
        <v>4944</v>
      </c>
      <c r="DB847" t="s">
        <v>175</v>
      </c>
      <c r="DD847" t="s">
        <v>468</v>
      </c>
      <c r="DF847" t="s">
        <v>190</v>
      </c>
      <c r="DG847" t="s">
        <v>191</v>
      </c>
      <c r="DH847" t="s">
        <v>175</v>
      </c>
      <c r="DI847" t="s">
        <v>175</v>
      </c>
      <c r="DJ847" t="s">
        <v>175</v>
      </c>
      <c r="DK847" t="s">
        <v>175</v>
      </c>
      <c r="DM847" t="str">
        <f>_xlfn.XLOOKUP($A847,'[1]01_GC Supply - Item Database -'!$D$3:$D$14229,'[1]01_GC Supply - Item Database -'!BW$3:BW$14229)</f>
        <v>Beige</v>
      </c>
      <c r="DN847" t="str">
        <f>_xlfn.XLOOKUP($A847,'[1]01_GC Supply - Item Database -'!$D$3:$D$14229,'[1]01_GC Supply - Item Database -'!BX$3:BX$14229)</f>
        <v>Beige</v>
      </c>
      <c r="DO847" t="str">
        <f>_xlfn.XLOOKUP($A847,'[1]01_GC Supply - Item Database -'!$D$3:$D$14229,'[1]01_GC Supply - Item Database -'!BY$3:BY$14229)</f>
        <v>Solid</v>
      </c>
      <c r="DP847" t="s">
        <v>470</v>
      </c>
      <c r="DQ847" s="7" t="s">
        <v>5011</v>
      </c>
    </row>
    <row r="848" spans="1:121">
      <c r="A848" t="s">
        <v>5020</v>
      </c>
      <c r="B848" t="s">
        <v>5021</v>
      </c>
      <c r="C848" t="s">
        <v>123</v>
      </c>
      <c r="D848" t="s">
        <v>124</v>
      </c>
      <c r="E848" t="s">
        <v>4989</v>
      </c>
      <c r="F848" t="s">
        <v>4822</v>
      </c>
      <c r="G848" t="s">
        <v>4823</v>
      </c>
      <c r="H848" t="s">
        <v>4824</v>
      </c>
      <c r="I848" t="s">
        <v>129</v>
      </c>
      <c r="J848" t="s">
        <v>4825</v>
      </c>
      <c r="L848" t="s">
        <v>4826</v>
      </c>
      <c r="M848" t="s">
        <v>4827</v>
      </c>
      <c r="P848" t="s">
        <v>5021</v>
      </c>
      <c r="Q848" t="s">
        <v>504</v>
      </c>
      <c r="R848" t="s">
        <v>1333</v>
      </c>
      <c r="S848" t="s">
        <v>4990</v>
      </c>
      <c r="U848" t="s">
        <v>136</v>
      </c>
      <c r="V848" t="s">
        <v>852</v>
      </c>
      <c r="Y848" t="s">
        <v>4991</v>
      </c>
      <c r="Z848" t="s">
        <v>427</v>
      </c>
      <c r="AA848" t="s">
        <v>4992</v>
      </c>
      <c r="AB848" t="s">
        <v>4993</v>
      </c>
      <c r="AC848" t="s">
        <v>4994</v>
      </c>
      <c r="AD848" t="s">
        <v>4995</v>
      </c>
      <c r="AE848" t="s">
        <v>4996</v>
      </c>
      <c r="AF848" t="s">
        <v>4997</v>
      </c>
      <c r="AG848" t="s">
        <v>4998</v>
      </c>
      <c r="AI848" t="s">
        <v>1258</v>
      </c>
      <c r="AJ848" t="s">
        <v>146</v>
      </c>
      <c r="AK848" t="s">
        <v>123</v>
      </c>
      <c r="AL848" t="s">
        <v>124</v>
      </c>
      <c r="AM848" t="s">
        <v>124</v>
      </c>
      <c r="AN848" t="s">
        <v>124</v>
      </c>
      <c r="AO848" t="s">
        <v>147</v>
      </c>
      <c r="AP848" t="s">
        <v>704</v>
      </c>
      <c r="AQ848" t="s">
        <v>147</v>
      </c>
      <c r="AR848" t="s">
        <v>654</v>
      </c>
      <c r="AS848" t="s">
        <v>412</v>
      </c>
      <c r="AT848" t="s">
        <v>4999</v>
      </c>
      <c r="AU848" t="s">
        <v>5000</v>
      </c>
      <c r="AV848" t="s">
        <v>5001</v>
      </c>
      <c r="AW848" t="s">
        <v>5002</v>
      </c>
      <c r="AX848" t="s">
        <v>1668</v>
      </c>
      <c r="AY848" t="s">
        <v>532</v>
      </c>
      <c r="AZ848" t="s">
        <v>770</v>
      </c>
      <c r="BA848" t="s">
        <v>1351</v>
      </c>
      <c r="BB848" t="s">
        <v>770</v>
      </c>
      <c r="BC848" t="s">
        <v>2975</v>
      </c>
      <c r="BD848" t="s">
        <v>1663</v>
      </c>
      <c r="BE848" t="s">
        <v>5003</v>
      </c>
      <c r="BF848" t="s">
        <v>1484</v>
      </c>
      <c r="BG848" t="s">
        <v>5004</v>
      </c>
      <c r="BH848" t="s">
        <v>1769</v>
      </c>
      <c r="BI848" t="s">
        <v>1258</v>
      </c>
      <c r="BJ848" t="s">
        <v>1358</v>
      </c>
      <c r="BK848" t="s">
        <v>294</v>
      </c>
      <c r="BL848" t="s">
        <v>5005</v>
      </c>
      <c r="BP848" t="s">
        <v>168</v>
      </c>
      <c r="BQ848" t="s">
        <v>129</v>
      </c>
      <c r="BR848" t="s">
        <v>1588</v>
      </c>
      <c r="BS848" t="s">
        <v>192</v>
      </c>
      <c r="BT848" t="s">
        <v>2981</v>
      </c>
      <c r="BU848" t="s">
        <v>454</v>
      </c>
      <c r="BV848" t="s">
        <v>455</v>
      </c>
      <c r="BW848" t="s">
        <v>1590</v>
      </c>
      <c r="BY848" t="s">
        <v>175</v>
      </c>
      <c r="BZ848" t="s">
        <v>175</v>
      </c>
      <c r="CA848" t="s">
        <v>175</v>
      </c>
      <c r="CB848" t="s">
        <v>175</v>
      </c>
      <c r="CC848" t="s">
        <v>1591</v>
      </c>
      <c r="CD848" t="s">
        <v>175</v>
      </c>
      <c r="CE848" t="s">
        <v>170</v>
      </c>
      <c r="CF848" t="s">
        <v>175</v>
      </c>
      <c r="CG848" t="s">
        <v>175</v>
      </c>
      <c r="CH848" t="s">
        <v>177</v>
      </c>
      <c r="CI848" t="s">
        <v>1592</v>
      </c>
      <c r="CJ848" t="s">
        <v>175</v>
      </c>
      <c r="CK848" t="s">
        <v>5006</v>
      </c>
      <c r="CL848" t="s">
        <v>1265</v>
      </c>
      <c r="CM848" s="4" t="s">
        <v>1546</v>
      </c>
      <c r="CN848" t="s">
        <v>5007</v>
      </c>
      <c r="CO848" t="s">
        <v>192</v>
      </c>
      <c r="CP848" t="s">
        <v>5008</v>
      </c>
      <c r="CQ848" t="s">
        <v>1366</v>
      </c>
      <c r="CR848" t="s">
        <v>175</v>
      </c>
      <c r="CS848" t="s">
        <v>175</v>
      </c>
      <c r="CT848" t="s">
        <v>175</v>
      </c>
      <c r="CU848" t="s">
        <v>175</v>
      </c>
      <c r="CV848" t="s">
        <v>5009</v>
      </c>
      <c r="CW848" t="s">
        <v>5010</v>
      </c>
      <c r="CX848" t="s">
        <v>129</v>
      </c>
      <c r="DA848" t="s">
        <v>4944</v>
      </c>
      <c r="DB848" t="s">
        <v>175</v>
      </c>
      <c r="DD848" t="s">
        <v>468</v>
      </c>
      <c r="DF848" t="s">
        <v>190</v>
      </c>
      <c r="DG848" t="s">
        <v>191</v>
      </c>
      <c r="DH848" t="s">
        <v>175</v>
      </c>
      <c r="DI848" t="s">
        <v>175</v>
      </c>
      <c r="DJ848" t="s">
        <v>175</v>
      </c>
      <c r="DK848" t="s">
        <v>175</v>
      </c>
      <c r="DM848" t="str">
        <f>_xlfn.XLOOKUP($A848,'[1]01_GC Supply - Item Database -'!$D$3:$D$14229,'[1]01_GC Supply - Item Database -'!BW$3:BW$14229)</f>
        <v>Green</v>
      </c>
      <c r="DN848" t="str">
        <f>_xlfn.XLOOKUP($A848,'[1]01_GC Supply - Item Database -'!$D$3:$D$14229,'[1]01_GC Supply - Item Database -'!BX$3:BX$14229)</f>
        <v>Light Green</v>
      </c>
      <c r="DO848" t="str">
        <f>_xlfn.XLOOKUP($A848,'[1]01_GC Supply - Item Database -'!$D$3:$D$14229,'[1]01_GC Supply - Item Database -'!BY$3:BY$14229)</f>
        <v>Solid</v>
      </c>
      <c r="DP848" t="s">
        <v>470</v>
      </c>
      <c r="DQ848" s="7" t="s">
        <v>5011</v>
      </c>
    </row>
    <row r="849" spans="1:121">
      <c r="A849" t="s">
        <v>5022</v>
      </c>
      <c r="B849" t="s">
        <v>5023</v>
      </c>
      <c r="C849" t="s">
        <v>123</v>
      </c>
      <c r="D849" t="s">
        <v>124</v>
      </c>
      <c r="E849" t="s">
        <v>5024</v>
      </c>
      <c r="F849" t="s">
        <v>4822</v>
      </c>
      <c r="G849" t="s">
        <v>4823</v>
      </c>
      <c r="H849" t="s">
        <v>4824</v>
      </c>
      <c r="I849" t="s">
        <v>129</v>
      </c>
      <c r="J849" t="s">
        <v>4825</v>
      </c>
      <c r="L849" t="s">
        <v>4826</v>
      </c>
      <c r="M849" t="s">
        <v>4827</v>
      </c>
      <c r="P849" t="s">
        <v>5023</v>
      </c>
      <c r="Q849" t="s">
        <v>133</v>
      </c>
      <c r="R849" t="s">
        <v>5025</v>
      </c>
      <c r="S849" t="s">
        <v>3110</v>
      </c>
      <c r="U849" t="s">
        <v>136</v>
      </c>
      <c r="V849" t="s">
        <v>852</v>
      </c>
      <c r="Y849" t="s">
        <v>5026</v>
      </c>
      <c r="Z849" t="s">
        <v>4884</v>
      </c>
      <c r="AA849" t="s">
        <v>5027</v>
      </c>
      <c r="AC849" t="s">
        <v>5028</v>
      </c>
      <c r="AD849" t="s">
        <v>5029</v>
      </c>
      <c r="AE849" t="s">
        <v>5030</v>
      </c>
      <c r="AF849" t="s">
        <v>5031</v>
      </c>
      <c r="AI849" t="s">
        <v>145</v>
      </c>
      <c r="AJ849" t="s">
        <v>146</v>
      </c>
      <c r="AK849" t="s">
        <v>124</v>
      </c>
      <c r="AL849" t="s">
        <v>124</v>
      </c>
      <c r="AM849" t="s">
        <v>123</v>
      </c>
      <c r="AN849" t="s">
        <v>124</v>
      </c>
      <c r="AO849" t="s">
        <v>147</v>
      </c>
      <c r="AP849" t="s">
        <v>704</v>
      </c>
      <c r="AQ849" t="s">
        <v>147</v>
      </c>
      <c r="AR849" t="s">
        <v>2151</v>
      </c>
      <c r="AS849" t="s">
        <v>5032</v>
      </c>
      <c r="AT849" t="s">
        <v>147</v>
      </c>
      <c r="AU849" t="s">
        <v>5033</v>
      </c>
      <c r="AV849" t="s">
        <v>5034</v>
      </c>
      <c r="AW849" t="s">
        <v>5035</v>
      </c>
      <c r="AX849" t="s">
        <v>398</v>
      </c>
      <c r="AY849" t="s">
        <v>1288</v>
      </c>
      <c r="AZ849" t="s">
        <v>1288</v>
      </c>
      <c r="BA849" t="s">
        <v>381</v>
      </c>
      <c r="BB849" t="s">
        <v>2312</v>
      </c>
      <c r="BC849" t="s">
        <v>2312</v>
      </c>
      <c r="BD849" t="s">
        <v>5036</v>
      </c>
      <c r="BE849" t="s">
        <v>5037</v>
      </c>
      <c r="BF849" t="s">
        <v>381</v>
      </c>
      <c r="BG849" t="s">
        <v>5038</v>
      </c>
      <c r="BH849" t="s">
        <v>3086</v>
      </c>
      <c r="BI849" t="s">
        <v>145</v>
      </c>
      <c r="BJ849" t="s">
        <v>4328</v>
      </c>
      <c r="BK849" t="s">
        <v>4328</v>
      </c>
      <c r="BL849" t="s">
        <v>300</v>
      </c>
      <c r="BP849" t="s">
        <v>175</v>
      </c>
      <c r="BQ849" t="s">
        <v>129</v>
      </c>
      <c r="BR849" t="s">
        <v>1770</v>
      </c>
      <c r="BS849" t="s">
        <v>1444</v>
      </c>
      <c r="BT849" t="s">
        <v>2981</v>
      </c>
      <c r="BU849" t="s">
        <v>454</v>
      </c>
      <c r="BV849" t="s">
        <v>455</v>
      </c>
      <c r="BW849" t="s">
        <v>4277</v>
      </c>
      <c r="BY849" t="s">
        <v>175</v>
      </c>
      <c r="BZ849" t="s">
        <v>175</v>
      </c>
      <c r="CA849" t="s">
        <v>175</v>
      </c>
      <c r="CB849" t="s">
        <v>175</v>
      </c>
      <c r="CC849" t="s">
        <v>1591</v>
      </c>
      <c r="CD849" t="s">
        <v>175</v>
      </c>
      <c r="CE849" t="s">
        <v>170</v>
      </c>
      <c r="CF849" t="s">
        <v>175</v>
      </c>
      <c r="CG849" t="s">
        <v>175</v>
      </c>
      <c r="CH849" t="s">
        <v>177</v>
      </c>
      <c r="CI849" t="s">
        <v>1592</v>
      </c>
      <c r="CJ849" t="s">
        <v>175</v>
      </c>
      <c r="CK849" t="s">
        <v>538</v>
      </c>
      <c r="CL849" t="s">
        <v>3666</v>
      </c>
      <c r="CM849" s="4" t="s">
        <v>181</v>
      </c>
      <c r="CN849" t="s">
        <v>3051</v>
      </c>
      <c r="CO849" t="s">
        <v>183</v>
      </c>
      <c r="CP849" t="s">
        <v>1265</v>
      </c>
      <c r="CQ849" t="s">
        <v>193</v>
      </c>
      <c r="CR849" t="s">
        <v>1367</v>
      </c>
      <c r="CS849" t="s">
        <v>193</v>
      </c>
      <c r="CT849" t="s">
        <v>175</v>
      </c>
      <c r="CU849" t="s">
        <v>175</v>
      </c>
      <c r="CV849" t="s">
        <v>4943</v>
      </c>
      <c r="CW849" t="s">
        <v>4844</v>
      </c>
      <c r="CX849" t="s">
        <v>129</v>
      </c>
      <c r="DA849" t="s">
        <v>175</v>
      </c>
      <c r="DB849" t="s">
        <v>175</v>
      </c>
      <c r="DD849" t="s">
        <v>468</v>
      </c>
      <c r="DF849" t="s">
        <v>190</v>
      </c>
      <c r="DG849" t="s">
        <v>191</v>
      </c>
      <c r="DH849" t="s">
        <v>175</v>
      </c>
      <c r="DI849" t="s">
        <v>175</v>
      </c>
      <c r="DJ849" t="s">
        <v>175</v>
      </c>
      <c r="DK849" t="s">
        <v>175</v>
      </c>
      <c r="DM849" t="str">
        <f>_xlfn.XLOOKUP($A849,'[1]01_GC Supply - Item Database -'!$D$3:$D$14229,'[1]01_GC Supply - Item Database -'!BW$3:BW$14229)</f>
        <v>Black</v>
      </c>
      <c r="DN849" t="str">
        <f>_xlfn.XLOOKUP($A849,'[1]01_GC Supply - Item Database -'!$D$3:$D$14229,'[1]01_GC Supply - Item Database -'!BX$3:BX$14229)</f>
        <v>Black</v>
      </c>
      <c r="DO849" t="str">
        <f>_xlfn.XLOOKUP($A849,'[1]01_GC Supply - Item Database -'!$D$3:$D$14229,'[1]01_GC Supply - Item Database -'!BY$3:BY$14229)</f>
        <v>Solid</v>
      </c>
      <c r="DP849" t="s">
        <v>4903</v>
      </c>
      <c r="DQ849" s="7" t="s">
        <v>5039</v>
      </c>
    </row>
    <row r="850" spans="1:121">
      <c r="A850" t="s">
        <v>5040</v>
      </c>
      <c r="B850" t="s">
        <v>5041</v>
      </c>
      <c r="C850" t="s">
        <v>123</v>
      </c>
      <c r="D850" t="s">
        <v>124</v>
      </c>
      <c r="E850" t="s">
        <v>5024</v>
      </c>
      <c r="F850" t="s">
        <v>4822</v>
      </c>
      <c r="G850" t="s">
        <v>4823</v>
      </c>
      <c r="H850" t="s">
        <v>4824</v>
      </c>
      <c r="I850" t="s">
        <v>129</v>
      </c>
      <c r="J850" t="s">
        <v>4825</v>
      </c>
      <c r="L850" t="s">
        <v>4826</v>
      </c>
      <c r="M850" t="s">
        <v>4827</v>
      </c>
      <c r="P850" t="s">
        <v>5041</v>
      </c>
      <c r="Q850" t="s">
        <v>133</v>
      </c>
      <c r="R850" t="s">
        <v>5025</v>
      </c>
      <c r="S850" t="s">
        <v>3110</v>
      </c>
      <c r="U850" t="s">
        <v>136</v>
      </c>
      <c r="V850" t="s">
        <v>852</v>
      </c>
      <c r="Y850" t="s">
        <v>5026</v>
      </c>
      <c r="Z850" t="s">
        <v>4884</v>
      </c>
      <c r="AA850" t="s">
        <v>5027</v>
      </c>
      <c r="AC850" t="s">
        <v>5028</v>
      </c>
      <c r="AD850" t="s">
        <v>5029</v>
      </c>
      <c r="AE850" t="s">
        <v>5030</v>
      </c>
      <c r="AF850" t="s">
        <v>5031</v>
      </c>
      <c r="AI850" t="s">
        <v>145</v>
      </c>
      <c r="AJ850" t="s">
        <v>146</v>
      </c>
      <c r="AK850" t="s">
        <v>124</v>
      </c>
      <c r="AL850" t="s">
        <v>124</v>
      </c>
      <c r="AM850" t="s">
        <v>123</v>
      </c>
      <c r="AN850" t="s">
        <v>124</v>
      </c>
      <c r="AO850" t="s">
        <v>147</v>
      </c>
      <c r="AP850" t="s">
        <v>704</v>
      </c>
      <c r="AQ850" t="s">
        <v>147</v>
      </c>
      <c r="AR850" t="s">
        <v>2151</v>
      </c>
      <c r="AS850" t="s">
        <v>5032</v>
      </c>
      <c r="AT850" t="s">
        <v>147</v>
      </c>
      <c r="AU850" t="s">
        <v>5033</v>
      </c>
      <c r="AV850" t="s">
        <v>5034</v>
      </c>
      <c r="AW850" t="s">
        <v>5035</v>
      </c>
      <c r="AX850" t="s">
        <v>398</v>
      </c>
      <c r="AY850" t="s">
        <v>1288</v>
      </c>
      <c r="AZ850" t="s">
        <v>1288</v>
      </c>
      <c r="BA850" t="s">
        <v>381</v>
      </c>
      <c r="BB850" t="s">
        <v>2312</v>
      </c>
      <c r="BC850" t="s">
        <v>2312</v>
      </c>
      <c r="BD850" t="s">
        <v>5036</v>
      </c>
      <c r="BE850" t="s">
        <v>5037</v>
      </c>
      <c r="BF850" t="s">
        <v>381</v>
      </c>
      <c r="BG850" t="s">
        <v>5038</v>
      </c>
      <c r="BH850" t="s">
        <v>3086</v>
      </c>
      <c r="BI850" t="s">
        <v>145</v>
      </c>
      <c r="BJ850" t="s">
        <v>4328</v>
      </c>
      <c r="BK850" t="s">
        <v>4328</v>
      </c>
      <c r="BL850" t="s">
        <v>300</v>
      </c>
      <c r="BP850" t="s">
        <v>175</v>
      </c>
      <c r="BQ850" t="s">
        <v>129</v>
      </c>
      <c r="BR850" t="s">
        <v>1770</v>
      </c>
      <c r="BS850" t="s">
        <v>1444</v>
      </c>
      <c r="BT850" t="s">
        <v>2981</v>
      </c>
      <c r="BU850" t="s">
        <v>454</v>
      </c>
      <c r="BV850" t="s">
        <v>455</v>
      </c>
      <c r="BW850" t="s">
        <v>4277</v>
      </c>
      <c r="BY850" t="s">
        <v>175</v>
      </c>
      <c r="BZ850" t="s">
        <v>175</v>
      </c>
      <c r="CA850" t="s">
        <v>175</v>
      </c>
      <c r="CB850" t="s">
        <v>175</v>
      </c>
      <c r="CC850" t="s">
        <v>1591</v>
      </c>
      <c r="CD850" t="s">
        <v>175</v>
      </c>
      <c r="CE850" t="s">
        <v>170</v>
      </c>
      <c r="CF850" t="s">
        <v>175</v>
      </c>
      <c r="CG850" t="s">
        <v>175</v>
      </c>
      <c r="CH850" t="s">
        <v>177</v>
      </c>
      <c r="CI850" t="s">
        <v>1592</v>
      </c>
      <c r="CJ850" t="s">
        <v>175</v>
      </c>
      <c r="CK850" t="s">
        <v>5042</v>
      </c>
      <c r="CL850" t="s">
        <v>3666</v>
      </c>
      <c r="CM850" s="4" t="s">
        <v>181</v>
      </c>
      <c r="CN850" t="s">
        <v>3051</v>
      </c>
      <c r="CO850" t="s">
        <v>183</v>
      </c>
      <c r="CP850" t="s">
        <v>1265</v>
      </c>
      <c r="CQ850" t="s">
        <v>193</v>
      </c>
      <c r="CR850" t="s">
        <v>1367</v>
      </c>
      <c r="CS850" t="s">
        <v>193</v>
      </c>
      <c r="CT850" t="s">
        <v>175</v>
      </c>
      <c r="CU850" t="s">
        <v>175</v>
      </c>
      <c r="CV850" t="s">
        <v>4943</v>
      </c>
      <c r="CW850" t="s">
        <v>4844</v>
      </c>
      <c r="CX850" t="s">
        <v>129</v>
      </c>
      <c r="DA850" t="s">
        <v>175</v>
      </c>
      <c r="DB850" t="s">
        <v>175</v>
      </c>
      <c r="DD850" t="s">
        <v>468</v>
      </c>
      <c r="DF850" t="s">
        <v>190</v>
      </c>
      <c r="DG850" t="s">
        <v>191</v>
      </c>
      <c r="DH850" t="s">
        <v>175</v>
      </c>
      <c r="DI850" t="s">
        <v>175</v>
      </c>
      <c r="DJ850" t="s">
        <v>175</v>
      </c>
      <c r="DK850" t="s">
        <v>175</v>
      </c>
      <c r="DM850" t="str">
        <f>_xlfn.XLOOKUP($A850,'[1]01_GC Supply - Item Database -'!$D$3:$D$14229,'[1]01_GC Supply - Item Database -'!BW$3:BW$14229)</f>
        <v>Orange</v>
      </c>
      <c r="DN850" t="str">
        <f>_xlfn.XLOOKUP($A850,'[1]01_GC Supply - Item Database -'!$D$3:$D$14229,'[1]01_GC Supply - Item Database -'!BX$3:BX$14229)</f>
        <v>Orange</v>
      </c>
      <c r="DO850" t="str">
        <f>_xlfn.XLOOKUP($A850,'[1]01_GC Supply - Item Database -'!$D$3:$D$14229,'[1]01_GC Supply - Item Database -'!BY$3:BY$14229)</f>
        <v>Solid</v>
      </c>
      <c r="DP850" t="s">
        <v>4903</v>
      </c>
      <c r="DQ850" s="7" t="s">
        <v>5039</v>
      </c>
    </row>
    <row r="851" spans="1:121">
      <c r="A851" t="s">
        <v>5043</v>
      </c>
      <c r="B851" t="s">
        <v>5044</v>
      </c>
      <c r="C851" t="s">
        <v>123</v>
      </c>
      <c r="D851" t="s">
        <v>124</v>
      </c>
      <c r="E851" t="s">
        <v>5024</v>
      </c>
      <c r="F851" t="s">
        <v>4822</v>
      </c>
      <c r="G851" t="s">
        <v>4823</v>
      </c>
      <c r="H851" t="s">
        <v>4824</v>
      </c>
      <c r="I851" t="s">
        <v>129</v>
      </c>
      <c r="J851" t="s">
        <v>4825</v>
      </c>
      <c r="L851" t="s">
        <v>4826</v>
      </c>
      <c r="M851" t="s">
        <v>4827</v>
      </c>
      <c r="P851" t="s">
        <v>5044</v>
      </c>
      <c r="Q851" t="s">
        <v>133</v>
      </c>
      <c r="R851" t="s">
        <v>5025</v>
      </c>
      <c r="S851" t="s">
        <v>3110</v>
      </c>
      <c r="U851" t="s">
        <v>136</v>
      </c>
      <c r="V851" t="s">
        <v>852</v>
      </c>
      <c r="Y851" t="s">
        <v>5026</v>
      </c>
      <c r="Z851" t="s">
        <v>4884</v>
      </c>
      <c r="AA851" t="s">
        <v>5027</v>
      </c>
      <c r="AC851" t="s">
        <v>5028</v>
      </c>
      <c r="AD851" t="s">
        <v>5029</v>
      </c>
      <c r="AE851" t="s">
        <v>5030</v>
      </c>
      <c r="AF851" t="s">
        <v>5031</v>
      </c>
      <c r="AI851" t="s">
        <v>145</v>
      </c>
      <c r="AJ851" t="s">
        <v>146</v>
      </c>
      <c r="AK851" t="s">
        <v>124</v>
      </c>
      <c r="AL851" t="s">
        <v>124</v>
      </c>
      <c r="AM851" t="s">
        <v>123</v>
      </c>
      <c r="AN851" t="s">
        <v>124</v>
      </c>
      <c r="AO851" t="s">
        <v>147</v>
      </c>
      <c r="AP851" t="s">
        <v>704</v>
      </c>
      <c r="AQ851" t="s">
        <v>147</v>
      </c>
      <c r="AR851" t="s">
        <v>2151</v>
      </c>
      <c r="AS851" t="s">
        <v>5032</v>
      </c>
      <c r="AT851" t="s">
        <v>147</v>
      </c>
      <c r="AU851" t="s">
        <v>5033</v>
      </c>
      <c r="AV851" t="s">
        <v>5034</v>
      </c>
      <c r="AW851" t="s">
        <v>5035</v>
      </c>
      <c r="AX851" t="s">
        <v>398</v>
      </c>
      <c r="AY851" t="s">
        <v>1288</v>
      </c>
      <c r="AZ851" t="s">
        <v>1288</v>
      </c>
      <c r="BA851" t="s">
        <v>381</v>
      </c>
      <c r="BB851" t="s">
        <v>2312</v>
      </c>
      <c r="BC851" t="s">
        <v>2312</v>
      </c>
      <c r="BD851" t="s">
        <v>5036</v>
      </c>
      <c r="BE851" t="s">
        <v>5037</v>
      </c>
      <c r="BF851" t="s">
        <v>381</v>
      </c>
      <c r="BG851" t="s">
        <v>5038</v>
      </c>
      <c r="BH851" t="s">
        <v>3086</v>
      </c>
      <c r="BI851" t="s">
        <v>145</v>
      </c>
      <c r="BJ851" t="s">
        <v>4328</v>
      </c>
      <c r="BK851" t="s">
        <v>4328</v>
      </c>
      <c r="BL851" t="s">
        <v>300</v>
      </c>
      <c r="BP851" t="s">
        <v>175</v>
      </c>
      <c r="BQ851" t="s">
        <v>129</v>
      </c>
      <c r="BR851" t="s">
        <v>1770</v>
      </c>
      <c r="BS851" t="s">
        <v>1444</v>
      </c>
      <c r="BT851" t="s">
        <v>2981</v>
      </c>
      <c r="BU851" t="s">
        <v>454</v>
      </c>
      <c r="BV851" t="s">
        <v>455</v>
      </c>
      <c r="BW851" t="s">
        <v>4277</v>
      </c>
      <c r="BY851" t="s">
        <v>175</v>
      </c>
      <c r="BZ851" t="s">
        <v>175</v>
      </c>
      <c r="CA851" t="s">
        <v>175</v>
      </c>
      <c r="CB851" t="s">
        <v>175</v>
      </c>
      <c r="CC851" t="s">
        <v>1591</v>
      </c>
      <c r="CD851" t="s">
        <v>175</v>
      </c>
      <c r="CE851" t="s">
        <v>170</v>
      </c>
      <c r="CF851" t="s">
        <v>175</v>
      </c>
      <c r="CG851" t="s">
        <v>175</v>
      </c>
      <c r="CH851" t="s">
        <v>177</v>
      </c>
      <c r="CI851" t="s">
        <v>1592</v>
      </c>
      <c r="CJ851" t="s">
        <v>175</v>
      </c>
      <c r="CK851" t="s">
        <v>538</v>
      </c>
      <c r="CL851" t="s">
        <v>3666</v>
      </c>
      <c r="CM851" s="4" t="s">
        <v>181</v>
      </c>
      <c r="CN851" t="s">
        <v>3051</v>
      </c>
      <c r="CO851" t="s">
        <v>183</v>
      </c>
      <c r="CP851" t="s">
        <v>1265</v>
      </c>
      <c r="CQ851" t="s">
        <v>193</v>
      </c>
      <c r="CR851" t="s">
        <v>1367</v>
      </c>
      <c r="CS851" t="s">
        <v>193</v>
      </c>
      <c r="CT851" t="s">
        <v>175</v>
      </c>
      <c r="CU851" t="s">
        <v>175</v>
      </c>
      <c r="CV851" t="s">
        <v>4943</v>
      </c>
      <c r="CW851" t="s">
        <v>4844</v>
      </c>
      <c r="CX851" t="s">
        <v>129</v>
      </c>
      <c r="DA851" t="s">
        <v>175</v>
      </c>
      <c r="DB851" t="s">
        <v>175</v>
      </c>
      <c r="DD851" t="s">
        <v>468</v>
      </c>
      <c r="DF851" t="s">
        <v>190</v>
      </c>
      <c r="DG851" t="s">
        <v>191</v>
      </c>
      <c r="DH851" t="s">
        <v>175</v>
      </c>
      <c r="DI851" t="s">
        <v>175</v>
      </c>
      <c r="DJ851" t="s">
        <v>175</v>
      </c>
      <c r="DK851" t="s">
        <v>175</v>
      </c>
      <c r="DM851" t="str">
        <f>_xlfn.XLOOKUP($A851,'[1]01_GC Supply - Item Database -'!$D$3:$D$14229,'[1]01_GC Supply - Item Database -'!BW$3:BW$14229)</f>
        <v>Pink</v>
      </c>
      <c r="DN851" t="str">
        <f>_xlfn.XLOOKUP($A851,'[1]01_GC Supply - Item Database -'!$D$3:$D$14229,'[1]01_GC Supply - Item Database -'!BX$3:BX$14229)</f>
        <v>Pink</v>
      </c>
      <c r="DO851" t="str">
        <f>_xlfn.XLOOKUP($A851,'[1]01_GC Supply - Item Database -'!$D$3:$D$14229,'[1]01_GC Supply - Item Database -'!BY$3:BY$14229)</f>
        <v>Solid</v>
      </c>
      <c r="DP851" t="s">
        <v>4903</v>
      </c>
      <c r="DQ851" s="7" t="s">
        <v>5039</v>
      </c>
    </row>
    <row r="852" spans="1:121">
      <c r="A852" t="s">
        <v>5045</v>
      </c>
      <c r="B852" t="s">
        <v>5046</v>
      </c>
      <c r="C852" t="s">
        <v>123</v>
      </c>
      <c r="D852" t="s">
        <v>124</v>
      </c>
      <c r="E852" t="s">
        <v>5024</v>
      </c>
      <c r="F852" t="s">
        <v>4822</v>
      </c>
      <c r="G852" t="s">
        <v>4823</v>
      </c>
      <c r="H852" t="s">
        <v>4824</v>
      </c>
      <c r="I852" t="s">
        <v>129</v>
      </c>
      <c r="J852" t="s">
        <v>4825</v>
      </c>
      <c r="L852" t="s">
        <v>4826</v>
      </c>
      <c r="M852" t="s">
        <v>4827</v>
      </c>
      <c r="P852" t="s">
        <v>5046</v>
      </c>
      <c r="Q852" t="s">
        <v>133</v>
      </c>
      <c r="R852" t="s">
        <v>5025</v>
      </c>
      <c r="S852" t="s">
        <v>3110</v>
      </c>
      <c r="U852" t="s">
        <v>136</v>
      </c>
      <c r="V852" t="s">
        <v>852</v>
      </c>
      <c r="Y852" t="s">
        <v>5026</v>
      </c>
      <c r="Z852" t="s">
        <v>4884</v>
      </c>
      <c r="AA852" t="s">
        <v>5027</v>
      </c>
      <c r="AC852" t="s">
        <v>5028</v>
      </c>
      <c r="AD852" t="s">
        <v>5029</v>
      </c>
      <c r="AE852" t="s">
        <v>5030</v>
      </c>
      <c r="AF852" t="s">
        <v>5031</v>
      </c>
      <c r="AI852" t="s">
        <v>145</v>
      </c>
      <c r="AJ852" t="s">
        <v>146</v>
      </c>
      <c r="AK852" t="s">
        <v>124</v>
      </c>
      <c r="AL852" t="s">
        <v>124</v>
      </c>
      <c r="AM852" t="s">
        <v>123</v>
      </c>
      <c r="AN852" t="s">
        <v>124</v>
      </c>
      <c r="AO852" t="s">
        <v>147</v>
      </c>
      <c r="AP852" t="s">
        <v>704</v>
      </c>
      <c r="AQ852" t="s">
        <v>147</v>
      </c>
      <c r="AR852" t="s">
        <v>2151</v>
      </c>
      <c r="AS852" t="s">
        <v>5032</v>
      </c>
      <c r="AT852" t="s">
        <v>147</v>
      </c>
      <c r="AU852" t="s">
        <v>5033</v>
      </c>
      <c r="AV852" t="s">
        <v>5034</v>
      </c>
      <c r="AW852" t="s">
        <v>5035</v>
      </c>
      <c r="AX852" t="s">
        <v>398</v>
      </c>
      <c r="AY852" t="s">
        <v>1288</v>
      </c>
      <c r="AZ852" t="s">
        <v>1288</v>
      </c>
      <c r="BA852" t="s">
        <v>381</v>
      </c>
      <c r="BB852" t="s">
        <v>2312</v>
      </c>
      <c r="BC852" t="s">
        <v>2312</v>
      </c>
      <c r="BD852" t="s">
        <v>5036</v>
      </c>
      <c r="BE852" t="s">
        <v>5037</v>
      </c>
      <c r="BF852" t="s">
        <v>381</v>
      </c>
      <c r="BG852" t="s">
        <v>5038</v>
      </c>
      <c r="BH852" t="s">
        <v>3086</v>
      </c>
      <c r="BI852" t="s">
        <v>145</v>
      </c>
      <c r="BJ852" t="s">
        <v>4328</v>
      </c>
      <c r="BK852" t="s">
        <v>4328</v>
      </c>
      <c r="BL852" t="s">
        <v>300</v>
      </c>
      <c r="BP852" t="s">
        <v>175</v>
      </c>
      <c r="BQ852" t="s">
        <v>129</v>
      </c>
      <c r="BR852" t="s">
        <v>1770</v>
      </c>
      <c r="BS852" t="s">
        <v>1444</v>
      </c>
      <c r="BT852" t="s">
        <v>2981</v>
      </c>
      <c r="BU852" t="s">
        <v>454</v>
      </c>
      <c r="BV852" t="s">
        <v>455</v>
      </c>
      <c r="BW852" t="s">
        <v>4277</v>
      </c>
      <c r="BY852" t="s">
        <v>175</v>
      </c>
      <c r="BZ852" t="s">
        <v>175</v>
      </c>
      <c r="CA852" t="s">
        <v>175</v>
      </c>
      <c r="CB852" t="s">
        <v>175</v>
      </c>
      <c r="CC852" t="s">
        <v>1591</v>
      </c>
      <c r="CD852" t="s">
        <v>175</v>
      </c>
      <c r="CE852" t="s">
        <v>170</v>
      </c>
      <c r="CF852" t="s">
        <v>175</v>
      </c>
      <c r="CG852" t="s">
        <v>175</v>
      </c>
      <c r="CH852" t="s">
        <v>177</v>
      </c>
      <c r="CI852" t="s">
        <v>1592</v>
      </c>
      <c r="CJ852" t="s">
        <v>175</v>
      </c>
      <c r="CK852" t="s">
        <v>1001</v>
      </c>
      <c r="CL852" t="s">
        <v>3666</v>
      </c>
      <c r="CM852" s="4" t="s">
        <v>181</v>
      </c>
      <c r="CN852" t="s">
        <v>3051</v>
      </c>
      <c r="CO852" t="s">
        <v>183</v>
      </c>
      <c r="CP852" t="s">
        <v>1265</v>
      </c>
      <c r="CQ852" t="s">
        <v>193</v>
      </c>
      <c r="CR852" t="s">
        <v>1367</v>
      </c>
      <c r="CS852" t="s">
        <v>193</v>
      </c>
      <c r="CT852" t="s">
        <v>175</v>
      </c>
      <c r="CU852" t="s">
        <v>175</v>
      </c>
      <c r="CV852" t="s">
        <v>4943</v>
      </c>
      <c r="CW852" t="s">
        <v>4844</v>
      </c>
      <c r="CX852" t="s">
        <v>129</v>
      </c>
      <c r="DA852" t="s">
        <v>175</v>
      </c>
      <c r="DB852" t="s">
        <v>175</v>
      </c>
      <c r="DD852" t="s">
        <v>468</v>
      </c>
      <c r="DF852" t="s">
        <v>190</v>
      </c>
      <c r="DG852" t="s">
        <v>191</v>
      </c>
      <c r="DH852" t="s">
        <v>175</v>
      </c>
      <c r="DI852" t="s">
        <v>175</v>
      </c>
      <c r="DJ852" t="s">
        <v>175</v>
      </c>
      <c r="DK852" t="s">
        <v>175</v>
      </c>
      <c r="DM852" t="str">
        <f>_xlfn.XLOOKUP($A852,'[1]01_GC Supply - Item Database -'!$D$3:$D$14229,'[1]01_GC Supply - Item Database -'!BW$3:BW$14229)</f>
        <v>Green</v>
      </c>
      <c r="DN852" t="str">
        <f>_xlfn.XLOOKUP($A852,'[1]01_GC Supply - Item Database -'!$D$3:$D$14229,'[1]01_GC Supply - Item Database -'!BX$3:BX$14229)</f>
        <v>Turquoise</v>
      </c>
      <c r="DO852" t="str">
        <f>_xlfn.XLOOKUP($A852,'[1]01_GC Supply - Item Database -'!$D$3:$D$14229,'[1]01_GC Supply - Item Database -'!BY$3:BY$14229)</f>
        <v>Solid</v>
      </c>
      <c r="DP852" t="s">
        <v>4903</v>
      </c>
      <c r="DQ852" s="7" t="s">
        <v>5039</v>
      </c>
    </row>
    <row r="853" spans="1:121">
      <c r="A853" t="s">
        <v>5047</v>
      </c>
      <c r="B853" t="s">
        <v>5048</v>
      </c>
      <c r="C853" t="s">
        <v>123</v>
      </c>
      <c r="D853" t="s">
        <v>124</v>
      </c>
      <c r="E853" t="s">
        <v>5049</v>
      </c>
      <c r="F853" t="s">
        <v>4822</v>
      </c>
      <c r="G853" t="s">
        <v>4823</v>
      </c>
      <c r="H853" t="s">
        <v>4824</v>
      </c>
      <c r="I853" t="s">
        <v>129</v>
      </c>
      <c r="J853" t="s">
        <v>4825</v>
      </c>
      <c r="L853" t="s">
        <v>4826</v>
      </c>
      <c r="M853" t="s">
        <v>4827</v>
      </c>
      <c r="P853" t="s">
        <v>5048</v>
      </c>
      <c r="Q853" t="s">
        <v>133</v>
      </c>
      <c r="R853" t="s">
        <v>5025</v>
      </c>
      <c r="S853" t="s">
        <v>1910</v>
      </c>
      <c r="U853" t="s">
        <v>136</v>
      </c>
      <c r="V853" t="s">
        <v>852</v>
      </c>
      <c r="Y853" t="s">
        <v>5026</v>
      </c>
      <c r="Z853" t="s">
        <v>4884</v>
      </c>
      <c r="AA853" t="s">
        <v>5027</v>
      </c>
      <c r="AC853" t="s">
        <v>5028</v>
      </c>
      <c r="AD853" t="s">
        <v>5029</v>
      </c>
      <c r="AE853" t="s">
        <v>5030</v>
      </c>
      <c r="AF853" t="s">
        <v>5031</v>
      </c>
      <c r="AI853" t="s">
        <v>145</v>
      </c>
      <c r="AJ853" t="s">
        <v>146</v>
      </c>
      <c r="AK853" t="s">
        <v>124</v>
      </c>
      <c r="AL853" t="s">
        <v>124</v>
      </c>
      <c r="AM853" t="s">
        <v>123</v>
      </c>
      <c r="AN853" t="s">
        <v>124</v>
      </c>
      <c r="AO853" t="s">
        <v>147</v>
      </c>
      <c r="AP853" t="s">
        <v>704</v>
      </c>
      <c r="AQ853" t="s">
        <v>147</v>
      </c>
      <c r="AR853" t="s">
        <v>2151</v>
      </c>
      <c r="AS853" t="s">
        <v>4353</v>
      </c>
      <c r="AT853" t="s">
        <v>2698</v>
      </c>
      <c r="AU853" t="s">
        <v>5050</v>
      </c>
      <c r="AV853" t="s">
        <v>5051</v>
      </c>
      <c r="AW853" t="s">
        <v>5052</v>
      </c>
      <c r="AX853" t="s">
        <v>5053</v>
      </c>
      <c r="AY853" t="s">
        <v>1288</v>
      </c>
      <c r="AZ853" t="s">
        <v>1288</v>
      </c>
      <c r="BA853" t="s">
        <v>381</v>
      </c>
      <c r="BB853" t="s">
        <v>2312</v>
      </c>
      <c r="BC853" t="s">
        <v>2312</v>
      </c>
      <c r="BD853" t="s">
        <v>1441</v>
      </c>
      <c r="BE853" t="s">
        <v>193</v>
      </c>
      <c r="BF853" t="s">
        <v>453</v>
      </c>
      <c r="BG853" t="s">
        <v>5054</v>
      </c>
      <c r="BH853" t="s">
        <v>1633</v>
      </c>
      <c r="BI853" t="s">
        <v>145</v>
      </c>
      <c r="BJ853" t="s">
        <v>4328</v>
      </c>
      <c r="BK853" t="s">
        <v>4328</v>
      </c>
      <c r="BL853" t="s">
        <v>443</v>
      </c>
      <c r="BP853" t="s">
        <v>175</v>
      </c>
      <c r="BQ853" t="s">
        <v>129</v>
      </c>
      <c r="BR853" t="s">
        <v>1770</v>
      </c>
      <c r="BS853" t="s">
        <v>1444</v>
      </c>
      <c r="BT853" t="s">
        <v>2981</v>
      </c>
      <c r="BU853" t="s">
        <v>454</v>
      </c>
      <c r="BV853" t="s">
        <v>455</v>
      </c>
      <c r="BW853" t="s">
        <v>4277</v>
      </c>
      <c r="BY853" t="s">
        <v>175</v>
      </c>
      <c r="BZ853" t="s">
        <v>175</v>
      </c>
      <c r="CA853" t="s">
        <v>175</v>
      </c>
      <c r="CB853" t="s">
        <v>175</v>
      </c>
      <c r="CC853" t="s">
        <v>1591</v>
      </c>
      <c r="CD853" t="s">
        <v>175</v>
      </c>
      <c r="CE853" t="s">
        <v>170</v>
      </c>
      <c r="CF853" t="s">
        <v>175</v>
      </c>
      <c r="CG853" t="s">
        <v>175</v>
      </c>
      <c r="CH853" t="s">
        <v>177</v>
      </c>
      <c r="CI853" t="s">
        <v>1592</v>
      </c>
      <c r="CJ853" t="s">
        <v>175</v>
      </c>
      <c r="CK853" t="s">
        <v>5042</v>
      </c>
      <c r="CL853" t="s">
        <v>3666</v>
      </c>
      <c r="CM853" s="4" t="s">
        <v>181</v>
      </c>
      <c r="CN853" t="s">
        <v>3051</v>
      </c>
      <c r="CO853" t="s">
        <v>183</v>
      </c>
      <c r="CP853" t="s">
        <v>1265</v>
      </c>
      <c r="CQ853" t="s">
        <v>193</v>
      </c>
      <c r="CR853" t="s">
        <v>1367</v>
      </c>
      <c r="CS853" t="s">
        <v>193</v>
      </c>
      <c r="CT853" t="s">
        <v>175</v>
      </c>
      <c r="CU853" t="s">
        <v>175</v>
      </c>
      <c r="CV853" t="s">
        <v>4943</v>
      </c>
      <c r="CW853" t="s">
        <v>4844</v>
      </c>
      <c r="CX853" t="s">
        <v>129</v>
      </c>
      <c r="DA853" t="s">
        <v>175</v>
      </c>
      <c r="DB853" t="s">
        <v>175</v>
      </c>
      <c r="DD853" t="s">
        <v>468</v>
      </c>
      <c r="DF853" t="s">
        <v>190</v>
      </c>
      <c r="DG853" t="s">
        <v>191</v>
      </c>
      <c r="DH853" t="s">
        <v>175</v>
      </c>
      <c r="DI853" t="s">
        <v>175</v>
      </c>
      <c r="DJ853" t="s">
        <v>175</v>
      </c>
      <c r="DK853" t="s">
        <v>175</v>
      </c>
      <c r="DM853" t="str">
        <f>_xlfn.XLOOKUP($A853,'[1]01_GC Supply - Item Database -'!$D$3:$D$14229,'[1]01_GC Supply - Item Database -'!BW$3:BW$14229)</f>
        <v>Black</v>
      </c>
      <c r="DN853" t="str">
        <f>_xlfn.XLOOKUP($A853,'[1]01_GC Supply - Item Database -'!$D$3:$D$14229,'[1]01_GC Supply - Item Database -'!BX$3:BX$14229)</f>
        <v>Black</v>
      </c>
      <c r="DO853" t="str">
        <f>_xlfn.XLOOKUP($A853,'[1]01_GC Supply - Item Database -'!$D$3:$D$14229,'[1]01_GC Supply - Item Database -'!BY$3:BY$14229)</f>
        <v>Solid</v>
      </c>
      <c r="DP853" t="s">
        <v>4903</v>
      </c>
      <c r="DQ853" s="7" t="s">
        <v>5055</v>
      </c>
    </row>
    <row r="854" spans="1:121">
      <c r="A854" t="s">
        <v>5056</v>
      </c>
      <c r="B854" t="s">
        <v>5057</v>
      </c>
      <c r="C854" t="s">
        <v>123</v>
      </c>
      <c r="D854" t="s">
        <v>124</v>
      </c>
      <c r="E854" t="s">
        <v>5049</v>
      </c>
      <c r="F854" t="s">
        <v>4822</v>
      </c>
      <c r="G854" t="s">
        <v>4823</v>
      </c>
      <c r="H854" t="s">
        <v>4824</v>
      </c>
      <c r="I854" t="s">
        <v>129</v>
      </c>
      <c r="J854" t="s">
        <v>4825</v>
      </c>
      <c r="L854" t="s">
        <v>4826</v>
      </c>
      <c r="M854" t="s">
        <v>4827</v>
      </c>
      <c r="P854" t="s">
        <v>5057</v>
      </c>
      <c r="Q854" t="s">
        <v>133</v>
      </c>
      <c r="R854" t="s">
        <v>5025</v>
      </c>
      <c r="S854" t="s">
        <v>1910</v>
      </c>
      <c r="U854" t="s">
        <v>136</v>
      </c>
      <c r="V854" t="s">
        <v>852</v>
      </c>
      <c r="Y854" t="s">
        <v>5026</v>
      </c>
      <c r="Z854" t="s">
        <v>4884</v>
      </c>
      <c r="AA854" t="s">
        <v>5027</v>
      </c>
      <c r="AC854" t="s">
        <v>5028</v>
      </c>
      <c r="AD854" t="s">
        <v>5029</v>
      </c>
      <c r="AE854" t="s">
        <v>5030</v>
      </c>
      <c r="AF854" t="s">
        <v>5031</v>
      </c>
      <c r="AI854" t="s">
        <v>145</v>
      </c>
      <c r="AJ854" t="s">
        <v>146</v>
      </c>
      <c r="AK854" t="s">
        <v>124</v>
      </c>
      <c r="AL854" t="s">
        <v>124</v>
      </c>
      <c r="AM854" t="s">
        <v>123</v>
      </c>
      <c r="AN854" t="s">
        <v>124</v>
      </c>
      <c r="AO854" t="s">
        <v>147</v>
      </c>
      <c r="AP854" t="s">
        <v>704</v>
      </c>
      <c r="AQ854" t="s">
        <v>147</v>
      </c>
      <c r="AR854" t="s">
        <v>2151</v>
      </c>
      <c r="AS854" t="s">
        <v>4353</v>
      </c>
      <c r="AT854" t="s">
        <v>2698</v>
      </c>
      <c r="AU854" t="s">
        <v>5050</v>
      </c>
      <c r="AV854" t="s">
        <v>5051</v>
      </c>
      <c r="AW854" t="s">
        <v>5052</v>
      </c>
      <c r="AX854" t="s">
        <v>5053</v>
      </c>
      <c r="AY854" t="s">
        <v>1288</v>
      </c>
      <c r="AZ854" t="s">
        <v>1288</v>
      </c>
      <c r="BA854" t="s">
        <v>381</v>
      </c>
      <c r="BB854" t="s">
        <v>2312</v>
      </c>
      <c r="BC854" t="s">
        <v>2312</v>
      </c>
      <c r="BD854" t="s">
        <v>1441</v>
      </c>
      <c r="BE854" t="s">
        <v>193</v>
      </c>
      <c r="BF854" t="s">
        <v>453</v>
      </c>
      <c r="BG854" t="s">
        <v>5054</v>
      </c>
      <c r="BH854" t="s">
        <v>1633</v>
      </c>
      <c r="BI854" t="s">
        <v>145</v>
      </c>
      <c r="BJ854" t="s">
        <v>4328</v>
      </c>
      <c r="BK854" t="s">
        <v>4328</v>
      </c>
      <c r="BL854" t="s">
        <v>443</v>
      </c>
      <c r="BP854" t="s">
        <v>175</v>
      </c>
      <c r="BQ854" t="s">
        <v>129</v>
      </c>
      <c r="BR854" t="s">
        <v>1770</v>
      </c>
      <c r="BS854" t="s">
        <v>1444</v>
      </c>
      <c r="BT854" t="s">
        <v>2981</v>
      </c>
      <c r="BU854" t="s">
        <v>454</v>
      </c>
      <c r="BV854" t="s">
        <v>455</v>
      </c>
      <c r="BW854" t="s">
        <v>4277</v>
      </c>
      <c r="BY854" t="s">
        <v>175</v>
      </c>
      <c r="BZ854" t="s">
        <v>175</v>
      </c>
      <c r="CA854" t="s">
        <v>175</v>
      </c>
      <c r="CB854" t="s">
        <v>175</v>
      </c>
      <c r="CC854" t="s">
        <v>1591</v>
      </c>
      <c r="CD854" t="s">
        <v>175</v>
      </c>
      <c r="CE854" t="s">
        <v>170</v>
      </c>
      <c r="CF854" t="s">
        <v>175</v>
      </c>
      <c r="CG854" t="s">
        <v>175</v>
      </c>
      <c r="CH854" t="s">
        <v>177</v>
      </c>
      <c r="CI854" t="s">
        <v>1592</v>
      </c>
      <c r="CJ854" t="s">
        <v>175</v>
      </c>
      <c r="CK854" t="s">
        <v>538</v>
      </c>
      <c r="CL854" t="s">
        <v>3666</v>
      </c>
      <c r="CM854" s="4" t="s">
        <v>181</v>
      </c>
      <c r="CN854" t="s">
        <v>3051</v>
      </c>
      <c r="CO854" t="s">
        <v>183</v>
      </c>
      <c r="CP854" t="s">
        <v>1265</v>
      </c>
      <c r="CQ854" t="s">
        <v>193</v>
      </c>
      <c r="CR854" t="s">
        <v>1367</v>
      </c>
      <c r="CS854" t="s">
        <v>193</v>
      </c>
      <c r="CT854" t="s">
        <v>175</v>
      </c>
      <c r="CU854" t="s">
        <v>175</v>
      </c>
      <c r="CV854" t="s">
        <v>4943</v>
      </c>
      <c r="CW854" t="s">
        <v>4844</v>
      </c>
      <c r="CX854" t="s">
        <v>129</v>
      </c>
      <c r="DA854" t="s">
        <v>175</v>
      </c>
      <c r="DB854" t="s">
        <v>175</v>
      </c>
      <c r="DD854" t="s">
        <v>468</v>
      </c>
      <c r="DF854" t="s">
        <v>190</v>
      </c>
      <c r="DG854" t="s">
        <v>191</v>
      </c>
      <c r="DH854" t="s">
        <v>175</v>
      </c>
      <c r="DI854" t="s">
        <v>175</v>
      </c>
      <c r="DJ854" t="s">
        <v>175</v>
      </c>
      <c r="DK854" t="s">
        <v>175</v>
      </c>
      <c r="DM854" t="str">
        <f>_xlfn.XLOOKUP($A854,'[1]01_GC Supply - Item Database -'!$D$3:$D$14229,'[1]01_GC Supply - Item Database -'!BW$3:BW$14229)</f>
        <v>Orange</v>
      </c>
      <c r="DN854" t="str">
        <f>_xlfn.XLOOKUP($A854,'[1]01_GC Supply - Item Database -'!$D$3:$D$14229,'[1]01_GC Supply - Item Database -'!BX$3:BX$14229)</f>
        <v>Orange</v>
      </c>
      <c r="DO854" t="str">
        <f>_xlfn.XLOOKUP($A854,'[1]01_GC Supply - Item Database -'!$D$3:$D$14229,'[1]01_GC Supply - Item Database -'!BY$3:BY$14229)</f>
        <v>Solid</v>
      </c>
      <c r="DP854" t="s">
        <v>4903</v>
      </c>
      <c r="DQ854" s="7" t="s">
        <v>5055</v>
      </c>
    </row>
    <row r="855" spans="1:121">
      <c r="A855" t="s">
        <v>5058</v>
      </c>
      <c r="B855" t="s">
        <v>5059</v>
      </c>
      <c r="C855" t="s">
        <v>123</v>
      </c>
      <c r="D855" t="s">
        <v>124</v>
      </c>
      <c r="E855" t="s">
        <v>5049</v>
      </c>
      <c r="F855" t="s">
        <v>4822</v>
      </c>
      <c r="G855" t="s">
        <v>4823</v>
      </c>
      <c r="H855" t="s">
        <v>4824</v>
      </c>
      <c r="I855" t="s">
        <v>129</v>
      </c>
      <c r="J855" t="s">
        <v>4825</v>
      </c>
      <c r="L855" t="s">
        <v>4826</v>
      </c>
      <c r="M855" t="s">
        <v>4827</v>
      </c>
      <c r="P855" t="s">
        <v>5059</v>
      </c>
      <c r="Q855" t="s">
        <v>133</v>
      </c>
      <c r="R855" t="s">
        <v>5025</v>
      </c>
      <c r="S855" t="s">
        <v>1910</v>
      </c>
      <c r="U855" t="s">
        <v>136</v>
      </c>
      <c r="V855" t="s">
        <v>852</v>
      </c>
      <c r="Y855" t="s">
        <v>5026</v>
      </c>
      <c r="Z855" t="s">
        <v>4884</v>
      </c>
      <c r="AA855" t="s">
        <v>5027</v>
      </c>
      <c r="AC855" t="s">
        <v>5028</v>
      </c>
      <c r="AD855" t="s">
        <v>5029</v>
      </c>
      <c r="AE855" t="s">
        <v>5030</v>
      </c>
      <c r="AF855" t="s">
        <v>5031</v>
      </c>
      <c r="AI855" t="s">
        <v>145</v>
      </c>
      <c r="AJ855" t="s">
        <v>146</v>
      </c>
      <c r="AK855" t="s">
        <v>124</v>
      </c>
      <c r="AL855" t="s">
        <v>124</v>
      </c>
      <c r="AM855" t="s">
        <v>123</v>
      </c>
      <c r="AN855" t="s">
        <v>124</v>
      </c>
      <c r="AO855" t="s">
        <v>147</v>
      </c>
      <c r="AP855" t="s">
        <v>704</v>
      </c>
      <c r="AQ855" t="s">
        <v>147</v>
      </c>
      <c r="AR855" t="s">
        <v>2151</v>
      </c>
      <c r="AS855" t="s">
        <v>4353</v>
      </c>
      <c r="AT855" t="s">
        <v>2698</v>
      </c>
      <c r="AU855" t="s">
        <v>5050</v>
      </c>
      <c r="AV855" t="s">
        <v>5051</v>
      </c>
      <c r="AW855" t="s">
        <v>5052</v>
      </c>
      <c r="AX855" t="s">
        <v>5053</v>
      </c>
      <c r="AY855" t="s">
        <v>1288</v>
      </c>
      <c r="AZ855" t="s">
        <v>1288</v>
      </c>
      <c r="BA855" t="s">
        <v>381</v>
      </c>
      <c r="BB855" t="s">
        <v>2312</v>
      </c>
      <c r="BC855" t="s">
        <v>2312</v>
      </c>
      <c r="BD855" t="s">
        <v>1441</v>
      </c>
      <c r="BE855" t="s">
        <v>193</v>
      </c>
      <c r="BF855" t="s">
        <v>453</v>
      </c>
      <c r="BG855" t="s">
        <v>5054</v>
      </c>
      <c r="BH855" t="s">
        <v>1633</v>
      </c>
      <c r="BI855" t="s">
        <v>145</v>
      </c>
      <c r="BJ855" t="s">
        <v>4328</v>
      </c>
      <c r="BK855" t="s">
        <v>4328</v>
      </c>
      <c r="BL855" t="s">
        <v>443</v>
      </c>
      <c r="BP855" t="s">
        <v>175</v>
      </c>
      <c r="BQ855" t="s">
        <v>129</v>
      </c>
      <c r="BR855" t="s">
        <v>1770</v>
      </c>
      <c r="BS855" t="s">
        <v>1444</v>
      </c>
      <c r="BT855" t="s">
        <v>2981</v>
      </c>
      <c r="BU855" t="s">
        <v>454</v>
      </c>
      <c r="BV855" t="s">
        <v>455</v>
      </c>
      <c r="BW855" t="s">
        <v>4277</v>
      </c>
      <c r="BY855" t="s">
        <v>175</v>
      </c>
      <c r="BZ855" t="s">
        <v>175</v>
      </c>
      <c r="CA855" t="s">
        <v>175</v>
      </c>
      <c r="CB855" t="s">
        <v>175</v>
      </c>
      <c r="CC855" t="s">
        <v>1591</v>
      </c>
      <c r="CD855" t="s">
        <v>175</v>
      </c>
      <c r="CE855" t="s">
        <v>170</v>
      </c>
      <c r="CF855" t="s">
        <v>175</v>
      </c>
      <c r="CG855" t="s">
        <v>175</v>
      </c>
      <c r="CH855" t="s">
        <v>177</v>
      </c>
      <c r="CI855" t="s">
        <v>1592</v>
      </c>
      <c r="CJ855" t="s">
        <v>175</v>
      </c>
      <c r="CK855" t="s">
        <v>538</v>
      </c>
      <c r="CL855" t="s">
        <v>3666</v>
      </c>
      <c r="CM855" s="4" t="s">
        <v>181</v>
      </c>
      <c r="CN855" t="s">
        <v>3051</v>
      </c>
      <c r="CO855" t="s">
        <v>183</v>
      </c>
      <c r="CP855" t="s">
        <v>1265</v>
      </c>
      <c r="CQ855" t="s">
        <v>193</v>
      </c>
      <c r="CR855" t="s">
        <v>1367</v>
      </c>
      <c r="CS855" t="s">
        <v>193</v>
      </c>
      <c r="CT855" t="s">
        <v>175</v>
      </c>
      <c r="CU855" t="s">
        <v>175</v>
      </c>
      <c r="CV855" t="s">
        <v>4943</v>
      </c>
      <c r="CW855" t="s">
        <v>4844</v>
      </c>
      <c r="CX855" t="s">
        <v>129</v>
      </c>
      <c r="DA855" t="s">
        <v>175</v>
      </c>
      <c r="DB855" t="s">
        <v>175</v>
      </c>
      <c r="DD855" t="s">
        <v>468</v>
      </c>
      <c r="DF855" t="s">
        <v>190</v>
      </c>
      <c r="DG855" t="s">
        <v>191</v>
      </c>
      <c r="DH855" t="s">
        <v>175</v>
      </c>
      <c r="DI855" t="s">
        <v>175</v>
      </c>
      <c r="DJ855" t="s">
        <v>175</v>
      </c>
      <c r="DK855" t="s">
        <v>175</v>
      </c>
      <c r="DM855" t="str">
        <f>_xlfn.XLOOKUP($A855,'[1]01_GC Supply - Item Database -'!$D$3:$D$14229,'[1]01_GC Supply - Item Database -'!BW$3:BW$14229)</f>
        <v>Pink</v>
      </c>
      <c r="DN855" t="str">
        <f>_xlfn.XLOOKUP($A855,'[1]01_GC Supply - Item Database -'!$D$3:$D$14229,'[1]01_GC Supply - Item Database -'!BX$3:BX$14229)</f>
        <v>Pink</v>
      </c>
      <c r="DO855" t="str">
        <f>_xlfn.XLOOKUP($A855,'[1]01_GC Supply - Item Database -'!$D$3:$D$14229,'[1]01_GC Supply - Item Database -'!BY$3:BY$14229)</f>
        <v>Solid</v>
      </c>
      <c r="DP855" t="s">
        <v>4903</v>
      </c>
      <c r="DQ855" s="7" t="s">
        <v>5055</v>
      </c>
    </row>
    <row r="856" spans="1:121">
      <c r="A856" t="s">
        <v>5060</v>
      </c>
      <c r="B856" t="s">
        <v>5061</v>
      </c>
      <c r="C856" t="s">
        <v>123</v>
      </c>
      <c r="D856" t="s">
        <v>124</v>
      </c>
      <c r="E856" t="s">
        <v>5049</v>
      </c>
      <c r="F856" t="s">
        <v>4822</v>
      </c>
      <c r="G856" t="s">
        <v>4823</v>
      </c>
      <c r="H856" t="s">
        <v>4824</v>
      </c>
      <c r="I856" t="s">
        <v>129</v>
      </c>
      <c r="J856" t="s">
        <v>4825</v>
      </c>
      <c r="L856" t="s">
        <v>4826</v>
      </c>
      <c r="M856" t="s">
        <v>4827</v>
      </c>
      <c r="P856" t="s">
        <v>5061</v>
      </c>
      <c r="Q856" t="s">
        <v>133</v>
      </c>
      <c r="R856" t="s">
        <v>5025</v>
      </c>
      <c r="S856" t="s">
        <v>1910</v>
      </c>
      <c r="U856" t="s">
        <v>136</v>
      </c>
      <c r="V856" t="s">
        <v>852</v>
      </c>
      <c r="Y856" t="s">
        <v>5026</v>
      </c>
      <c r="Z856" t="s">
        <v>4884</v>
      </c>
      <c r="AA856" t="s">
        <v>5027</v>
      </c>
      <c r="AC856" t="s">
        <v>5028</v>
      </c>
      <c r="AD856" t="s">
        <v>5029</v>
      </c>
      <c r="AE856" t="s">
        <v>5030</v>
      </c>
      <c r="AF856" t="s">
        <v>5031</v>
      </c>
      <c r="AI856" t="s">
        <v>145</v>
      </c>
      <c r="AJ856" t="s">
        <v>146</v>
      </c>
      <c r="AK856" t="s">
        <v>124</v>
      </c>
      <c r="AL856" t="s">
        <v>124</v>
      </c>
      <c r="AM856" t="s">
        <v>123</v>
      </c>
      <c r="AN856" t="s">
        <v>124</v>
      </c>
      <c r="AO856" t="s">
        <v>147</v>
      </c>
      <c r="AP856" t="s">
        <v>704</v>
      </c>
      <c r="AQ856" t="s">
        <v>147</v>
      </c>
      <c r="AR856" t="s">
        <v>2151</v>
      </c>
      <c r="AS856" t="s">
        <v>4353</v>
      </c>
      <c r="AT856" t="s">
        <v>2698</v>
      </c>
      <c r="AU856" t="s">
        <v>5050</v>
      </c>
      <c r="AV856" t="s">
        <v>5051</v>
      </c>
      <c r="AW856" t="s">
        <v>5052</v>
      </c>
      <c r="AX856" t="s">
        <v>5053</v>
      </c>
      <c r="AY856" t="s">
        <v>1288</v>
      </c>
      <c r="AZ856" t="s">
        <v>1288</v>
      </c>
      <c r="BA856" t="s">
        <v>381</v>
      </c>
      <c r="BB856" t="s">
        <v>5062</v>
      </c>
      <c r="BC856" t="s">
        <v>5062</v>
      </c>
      <c r="BD856" t="s">
        <v>3314</v>
      </c>
      <c r="BE856" t="s">
        <v>2914</v>
      </c>
      <c r="BF856" t="s">
        <v>1479</v>
      </c>
      <c r="BG856" t="s">
        <v>5063</v>
      </c>
      <c r="BH856" t="s">
        <v>1633</v>
      </c>
      <c r="BI856" t="s">
        <v>145</v>
      </c>
      <c r="BJ856" t="s">
        <v>4328</v>
      </c>
      <c r="BK856" t="s">
        <v>4328</v>
      </c>
      <c r="BL856" t="s">
        <v>443</v>
      </c>
      <c r="BP856" t="s">
        <v>175</v>
      </c>
      <c r="BQ856" t="s">
        <v>129</v>
      </c>
      <c r="BR856" t="s">
        <v>1770</v>
      </c>
      <c r="BS856" t="s">
        <v>1444</v>
      </c>
      <c r="BT856" t="s">
        <v>2981</v>
      </c>
      <c r="BU856" t="s">
        <v>454</v>
      </c>
      <c r="BV856" t="s">
        <v>455</v>
      </c>
      <c r="BW856" t="s">
        <v>4277</v>
      </c>
      <c r="BY856" t="s">
        <v>175</v>
      </c>
      <c r="BZ856" t="s">
        <v>175</v>
      </c>
      <c r="CA856" t="s">
        <v>175</v>
      </c>
      <c r="CB856" t="s">
        <v>175</v>
      </c>
      <c r="CC856" t="s">
        <v>1591</v>
      </c>
      <c r="CD856" t="s">
        <v>175</v>
      </c>
      <c r="CE856" t="s">
        <v>170</v>
      </c>
      <c r="CF856" t="s">
        <v>175</v>
      </c>
      <c r="CG856" t="s">
        <v>175</v>
      </c>
      <c r="CH856" t="s">
        <v>177</v>
      </c>
      <c r="CI856" t="s">
        <v>1592</v>
      </c>
      <c r="CJ856" t="s">
        <v>175</v>
      </c>
      <c r="CK856" t="s">
        <v>538</v>
      </c>
      <c r="CL856" t="s">
        <v>3666</v>
      </c>
      <c r="CM856" s="4" t="s">
        <v>181</v>
      </c>
      <c r="CN856" t="s">
        <v>3051</v>
      </c>
      <c r="CO856" t="s">
        <v>183</v>
      </c>
      <c r="CP856" t="s">
        <v>1265</v>
      </c>
      <c r="CQ856" t="s">
        <v>193</v>
      </c>
      <c r="CR856" t="s">
        <v>1367</v>
      </c>
      <c r="CS856" t="s">
        <v>193</v>
      </c>
      <c r="CT856" t="s">
        <v>175</v>
      </c>
      <c r="CU856" t="s">
        <v>175</v>
      </c>
      <c r="CV856" t="s">
        <v>4943</v>
      </c>
      <c r="CW856" t="s">
        <v>4844</v>
      </c>
      <c r="CX856" t="s">
        <v>129</v>
      </c>
      <c r="DA856" t="s">
        <v>175</v>
      </c>
      <c r="DB856" t="s">
        <v>175</v>
      </c>
      <c r="DD856" t="s">
        <v>468</v>
      </c>
      <c r="DF856" t="s">
        <v>190</v>
      </c>
      <c r="DG856" t="s">
        <v>191</v>
      </c>
      <c r="DH856" t="s">
        <v>175</v>
      </c>
      <c r="DI856" t="s">
        <v>175</v>
      </c>
      <c r="DJ856" t="s">
        <v>175</v>
      </c>
      <c r="DK856" t="s">
        <v>175</v>
      </c>
      <c r="DM856" t="str">
        <f>_xlfn.XLOOKUP($A856,'[1]01_GC Supply - Item Database -'!$D$3:$D$14229,'[1]01_GC Supply - Item Database -'!BW$3:BW$14229)</f>
        <v>Blue</v>
      </c>
      <c r="DN856" t="str">
        <f>_xlfn.XLOOKUP($A856,'[1]01_GC Supply - Item Database -'!$D$3:$D$14229,'[1]01_GC Supply - Item Database -'!BX$3:BX$14229)</f>
        <v>Turquoise</v>
      </c>
      <c r="DO856" t="str">
        <f>_xlfn.XLOOKUP($A856,'[1]01_GC Supply - Item Database -'!$D$3:$D$14229,'[1]01_GC Supply - Item Database -'!BY$3:BY$14229)</f>
        <v>Solid</v>
      </c>
      <c r="DP856" t="s">
        <v>4903</v>
      </c>
      <c r="DQ856" s="7" t="s">
        <v>5055</v>
      </c>
    </row>
    <row r="857" spans="1:121">
      <c r="A857" t="s">
        <v>5064</v>
      </c>
      <c r="B857" t="s">
        <v>5065</v>
      </c>
      <c r="C857" t="s">
        <v>123</v>
      </c>
      <c r="D857" t="s">
        <v>124</v>
      </c>
      <c r="E857" t="s">
        <v>5066</v>
      </c>
      <c r="F857" t="s">
        <v>4822</v>
      </c>
      <c r="G857" t="s">
        <v>4823</v>
      </c>
      <c r="H857" t="s">
        <v>4824</v>
      </c>
      <c r="I857" t="s">
        <v>129</v>
      </c>
      <c r="J857" t="s">
        <v>4825</v>
      </c>
      <c r="L857" t="s">
        <v>4826</v>
      </c>
      <c r="M857" t="s">
        <v>4827</v>
      </c>
      <c r="P857" t="s">
        <v>5065</v>
      </c>
      <c r="Q857" t="s">
        <v>133</v>
      </c>
      <c r="R857" t="s">
        <v>5025</v>
      </c>
      <c r="S857" t="s">
        <v>5067</v>
      </c>
      <c r="U857" t="s">
        <v>136</v>
      </c>
      <c r="V857" t="s">
        <v>852</v>
      </c>
      <c r="Y857" t="s">
        <v>5026</v>
      </c>
      <c r="Z857" t="s">
        <v>4884</v>
      </c>
      <c r="AA857" t="s">
        <v>5027</v>
      </c>
      <c r="AC857" t="s">
        <v>5028</v>
      </c>
      <c r="AD857" t="s">
        <v>5029</v>
      </c>
      <c r="AE857" t="s">
        <v>5030</v>
      </c>
      <c r="AF857" t="s">
        <v>5031</v>
      </c>
      <c r="AI857" t="s">
        <v>145</v>
      </c>
      <c r="AJ857" t="s">
        <v>146</v>
      </c>
      <c r="AK857" t="s">
        <v>124</v>
      </c>
      <c r="AL857" t="s">
        <v>124</v>
      </c>
      <c r="AM857" t="s">
        <v>123</v>
      </c>
      <c r="AN857" t="s">
        <v>124</v>
      </c>
      <c r="AO857" t="s">
        <v>147</v>
      </c>
      <c r="AP857" t="s">
        <v>704</v>
      </c>
      <c r="AQ857" t="s">
        <v>147</v>
      </c>
      <c r="AR857" t="s">
        <v>2151</v>
      </c>
      <c r="AS857" t="s">
        <v>5068</v>
      </c>
      <c r="AT857" t="s">
        <v>735</v>
      </c>
      <c r="AU857" t="s">
        <v>5069</v>
      </c>
      <c r="AV857" t="s">
        <v>5070</v>
      </c>
      <c r="AW857" t="s">
        <v>5071</v>
      </c>
      <c r="AX857" t="s">
        <v>5072</v>
      </c>
      <c r="AY857" t="s">
        <v>1288</v>
      </c>
      <c r="AZ857" t="s">
        <v>1288</v>
      </c>
      <c r="BA857" t="s">
        <v>1766</v>
      </c>
      <c r="BB857" t="s">
        <v>5062</v>
      </c>
      <c r="BC857" t="s">
        <v>5062</v>
      </c>
      <c r="BD857" t="s">
        <v>3314</v>
      </c>
      <c r="BE857" t="s">
        <v>2914</v>
      </c>
      <c r="BF857" t="s">
        <v>1479</v>
      </c>
      <c r="BG857" t="s">
        <v>5063</v>
      </c>
      <c r="BH857" t="s">
        <v>1633</v>
      </c>
      <c r="BI857" t="s">
        <v>145</v>
      </c>
      <c r="BJ857" t="s">
        <v>4328</v>
      </c>
      <c r="BK857" t="s">
        <v>4328</v>
      </c>
      <c r="BL857" t="s">
        <v>819</v>
      </c>
      <c r="BP857" t="s">
        <v>175</v>
      </c>
      <c r="BQ857" t="s">
        <v>129</v>
      </c>
      <c r="BR857" t="s">
        <v>1770</v>
      </c>
      <c r="BS857" t="s">
        <v>1444</v>
      </c>
      <c r="BT857" t="s">
        <v>2981</v>
      </c>
      <c r="BU857" t="s">
        <v>454</v>
      </c>
      <c r="BV857" t="s">
        <v>455</v>
      </c>
      <c r="BW857" t="s">
        <v>4277</v>
      </c>
      <c r="BY857" t="s">
        <v>175</v>
      </c>
      <c r="BZ857" t="s">
        <v>175</v>
      </c>
      <c r="CA857" t="s">
        <v>175</v>
      </c>
      <c r="CB857" t="s">
        <v>175</v>
      </c>
      <c r="CC857" t="s">
        <v>1591</v>
      </c>
      <c r="CD857" t="s">
        <v>175</v>
      </c>
      <c r="CE857" t="s">
        <v>170</v>
      </c>
      <c r="CF857" t="s">
        <v>175</v>
      </c>
      <c r="CG857" t="s">
        <v>175</v>
      </c>
      <c r="CH857" t="s">
        <v>177</v>
      </c>
      <c r="CI857" t="s">
        <v>1592</v>
      </c>
      <c r="CJ857" t="s">
        <v>175</v>
      </c>
      <c r="CK857" t="s">
        <v>538</v>
      </c>
      <c r="CL857" t="s">
        <v>3666</v>
      </c>
      <c r="CM857" s="4" t="s">
        <v>181</v>
      </c>
      <c r="CN857" t="s">
        <v>3051</v>
      </c>
      <c r="CO857" t="s">
        <v>183</v>
      </c>
      <c r="CP857" t="s">
        <v>1265</v>
      </c>
      <c r="CQ857" t="s">
        <v>193</v>
      </c>
      <c r="CR857" t="s">
        <v>1367</v>
      </c>
      <c r="CS857" t="s">
        <v>193</v>
      </c>
      <c r="CT857" t="s">
        <v>175</v>
      </c>
      <c r="CU857" t="s">
        <v>175</v>
      </c>
      <c r="CV857" t="s">
        <v>4943</v>
      </c>
      <c r="CW857" t="s">
        <v>4844</v>
      </c>
      <c r="CX857" t="s">
        <v>129</v>
      </c>
      <c r="DA857" t="s">
        <v>175</v>
      </c>
      <c r="DB857" t="s">
        <v>175</v>
      </c>
      <c r="DD857" t="s">
        <v>468</v>
      </c>
      <c r="DF857" t="s">
        <v>190</v>
      </c>
      <c r="DG857" t="s">
        <v>191</v>
      </c>
      <c r="DH857" t="s">
        <v>175</v>
      </c>
      <c r="DI857" t="s">
        <v>175</v>
      </c>
      <c r="DJ857" t="s">
        <v>175</v>
      </c>
      <c r="DK857" t="s">
        <v>175</v>
      </c>
      <c r="DM857" t="str">
        <f>_xlfn.XLOOKUP($A857,'[1]01_GC Supply - Item Database -'!$D$3:$D$14229,'[1]01_GC Supply - Item Database -'!BW$3:BW$14229)</f>
        <v>Black</v>
      </c>
      <c r="DN857" t="str">
        <f>_xlfn.XLOOKUP($A857,'[1]01_GC Supply - Item Database -'!$D$3:$D$14229,'[1]01_GC Supply - Item Database -'!BX$3:BX$14229)</f>
        <v>Black</v>
      </c>
      <c r="DO857" t="str">
        <f>_xlfn.XLOOKUP($A857,'[1]01_GC Supply - Item Database -'!$D$3:$D$14229,'[1]01_GC Supply - Item Database -'!BY$3:BY$14229)</f>
        <v>Solid</v>
      </c>
      <c r="DP857" t="s">
        <v>4903</v>
      </c>
      <c r="DQ857" s="7" t="s">
        <v>4458</v>
      </c>
    </row>
    <row r="858" spans="1:121">
      <c r="A858" t="s">
        <v>5073</v>
      </c>
      <c r="B858" t="s">
        <v>5074</v>
      </c>
      <c r="C858" t="s">
        <v>123</v>
      </c>
      <c r="D858" t="s">
        <v>124</v>
      </c>
      <c r="E858" t="s">
        <v>5066</v>
      </c>
      <c r="F858" t="s">
        <v>4822</v>
      </c>
      <c r="G858" t="s">
        <v>4823</v>
      </c>
      <c r="H858" t="s">
        <v>4824</v>
      </c>
      <c r="I858" t="s">
        <v>129</v>
      </c>
      <c r="J858" t="s">
        <v>4825</v>
      </c>
      <c r="L858" t="s">
        <v>4826</v>
      </c>
      <c r="M858" t="s">
        <v>4827</v>
      </c>
      <c r="P858" t="s">
        <v>5074</v>
      </c>
      <c r="Q858" t="s">
        <v>133</v>
      </c>
      <c r="R858" t="s">
        <v>5025</v>
      </c>
      <c r="S858" t="s">
        <v>5067</v>
      </c>
      <c r="U858" t="s">
        <v>136</v>
      </c>
      <c r="V858" t="s">
        <v>852</v>
      </c>
      <c r="Y858" t="s">
        <v>5026</v>
      </c>
      <c r="Z858" t="s">
        <v>4884</v>
      </c>
      <c r="AA858" t="s">
        <v>5027</v>
      </c>
      <c r="AC858" t="s">
        <v>5028</v>
      </c>
      <c r="AD858" t="s">
        <v>5029</v>
      </c>
      <c r="AE858" t="s">
        <v>5030</v>
      </c>
      <c r="AF858" t="s">
        <v>5031</v>
      </c>
      <c r="AI858" t="s">
        <v>145</v>
      </c>
      <c r="AJ858" t="s">
        <v>146</v>
      </c>
      <c r="AK858" t="s">
        <v>124</v>
      </c>
      <c r="AL858" t="s">
        <v>124</v>
      </c>
      <c r="AM858" t="s">
        <v>123</v>
      </c>
      <c r="AN858" t="s">
        <v>124</v>
      </c>
      <c r="AO858" t="s">
        <v>147</v>
      </c>
      <c r="AP858" t="s">
        <v>704</v>
      </c>
      <c r="AQ858" t="s">
        <v>147</v>
      </c>
      <c r="AR858" t="s">
        <v>2151</v>
      </c>
      <c r="AS858" t="s">
        <v>5068</v>
      </c>
      <c r="AT858" t="s">
        <v>735</v>
      </c>
      <c r="AU858" t="s">
        <v>5069</v>
      </c>
      <c r="AV858" t="s">
        <v>5070</v>
      </c>
      <c r="AW858" t="s">
        <v>5071</v>
      </c>
      <c r="AX858" t="s">
        <v>5072</v>
      </c>
      <c r="AY858" t="s">
        <v>1288</v>
      </c>
      <c r="AZ858" t="s">
        <v>1288</v>
      </c>
      <c r="BA858" t="s">
        <v>1766</v>
      </c>
      <c r="BB858" t="s">
        <v>5062</v>
      </c>
      <c r="BC858" t="s">
        <v>5062</v>
      </c>
      <c r="BD858" t="s">
        <v>3314</v>
      </c>
      <c r="BE858" t="s">
        <v>2914</v>
      </c>
      <c r="BF858" t="s">
        <v>1479</v>
      </c>
      <c r="BG858" t="s">
        <v>5063</v>
      </c>
      <c r="BH858" t="s">
        <v>1633</v>
      </c>
      <c r="BI858" t="s">
        <v>145</v>
      </c>
      <c r="BJ858" t="s">
        <v>4328</v>
      </c>
      <c r="BK858" t="s">
        <v>4328</v>
      </c>
      <c r="BL858" t="s">
        <v>819</v>
      </c>
      <c r="BP858" t="s">
        <v>175</v>
      </c>
      <c r="BQ858" t="s">
        <v>129</v>
      </c>
      <c r="BR858" t="s">
        <v>1770</v>
      </c>
      <c r="BS858" t="s">
        <v>1444</v>
      </c>
      <c r="BT858" t="s">
        <v>2981</v>
      </c>
      <c r="BU858" t="s">
        <v>454</v>
      </c>
      <c r="BV858" t="s">
        <v>455</v>
      </c>
      <c r="BW858" t="s">
        <v>4277</v>
      </c>
      <c r="BY858" t="s">
        <v>175</v>
      </c>
      <c r="BZ858" t="s">
        <v>175</v>
      </c>
      <c r="CA858" t="s">
        <v>175</v>
      </c>
      <c r="CB858" t="s">
        <v>175</v>
      </c>
      <c r="CC858" t="s">
        <v>1591</v>
      </c>
      <c r="CD858" t="s">
        <v>175</v>
      </c>
      <c r="CE858" t="s">
        <v>170</v>
      </c>
      <c r="CF858" t="s">
        <v>175</v>
      </c>
      <c r="CG858" t="s">
        <v>175</v>
      </c>
      <c r="CH858" t="s">
        <v>177</v>
      </c>
      <c r="CI858" t="s">
        <v>1592</v>
      </c>
      <c r="CJ858" t="s">
        <v>175</v>
      </c>
      <c r="CK858" t="s">
        <v>538</v>
      </c>
      <c r="CL858" t="s">
        <v>3666</v>
      </c>
      <c r="CM858" s="4" t="s">
        <v>181</v>
      </c>
      <c r="CN858" t="s">
        <v>3051</v>
      </c>
      <c r="CO858" t="s">
        <v>183</v>
      </c>
      <c r="CP858" t="s">
        <v>1265</v>
      </c>
      <c r="CQ858" t="s">
        <v>193</v>
      </c>
      <c r="CR858" t="s">
        <v>1367</v>
      </c>
      <c r="CS858" t="s">
        <v>193</v>
      </c>
      <c r="CT858" t="s">
        <v>175</v>
      </c>
      <c r="CU858" t="s">
        <v>175</v>
      </c>
      <c r="CV858" t="s">
        <v>4943</v>
      </c>
      <c r="CW858" t="s">
        <v>4844</v>
      </c>
      <c r="CX858" t="s">
        <v>129</v>
      </c>
      <c r="DA858" t="s">
        <v>175</v>
      </c>
      <c r="DB858" t="s">
        <v>175</v>
      </c>
      <c r="DD858" t="s">
        <v>468</v>
      </c>
      <c r="DF858" t="s">
        <v>190</v>
      </c>
      <c r="DG858" t="s">
        <v>191</v>
      </c>
      <c r="DH858" t="s">
        <v>175</v>
      </c>
      <c r="DI858" t="s">
        <v>175</v>
      </c>
      <c r="DJ858" t="s">
        <v>175</v>
      </c>
      <c r="DK858" t="s">
        <v>175</v>
      </c>
      <c r="DM858" t="str">
        <f>_xlfn.XLOOKUP($A858,'[1]01_GC Supply - Item Database -'!$D$3:$D$14229,'[1]01_GC Supply - Item Database -'!BW$3:BW$14229)</f>
        <v>Orange</v>
      </c>
      <c r="DN858" t="str">
        <f>_xlfn.XLOOKUP($A858,'[1]01_GC Supply - Item Database -'!$D$3:$D$14229,'[1]01_GC Supply - Item Database -'!BX$3:BX$14229)</f>
        <v>Orange</v>
      </c>
      <c r="DO858" t="str">
        <f>_xlfn.XLOOKUP($A858,'[1]01_GC Supply - Item Database -'!$D$3:$D$14229,'[1]01_GC Supply - Item Database -'!BY$3:BY$14229)</f>
        <v>Solid</v>
      </c>
      <c r="DP858" t="s">
        <v>4903</v>
      </c>
      <c r="DQ858" s="7" t="s">
        <v>4458</v>
      </c>
    </row>
    <row r="859" spans="1:121">
      <c r="A859" t="s">
        <v>5075</v>
      </c>
      <c r="B859" t="s">
        <v>5076</v>
      </c>
      <c r="C859" t="s">
        <v>123</v>
      </c>
      <c r="D859" t="s">
        <v>124</v>
      </c>
      <c r="E859" t="s">
        <v>5066</v>
      </c>
      <c r="F859" t="s">
        <v>4822</v>
      </c>
      <c r="G859" t="s">
        <v>4823</v>
      </c>
      <c r="H859" t="s">
        <v>4824</v>
      </c>
      <c r="I859" t="s">
        <v>129</v>
      </c>
      <c r="J859" t="s">
        <v>4825</v>
      </c>
      <c r="L859" t="s">
        <v>4826</v>
      </c>
      <c r="M859" t="s">
        <v>4827</v>
      </c>
      <c r="P859" t="s">
        <v>5076</v>
      </c>
      <c r="Q859" t="s">
        <v>133</v>
      </c>
      <c r="R859" t="s">
        <v>5025</v>
      </c>
      <c r="S859" t="s">
        <v>5067</v>
      </c>
      <c r="U859" t="s">
        <v>136</v>
      </c>
      <c r="V859" t="s">
        <v>852</v>
      </c>
      <c r="Y859" t="s">
        <v>5026</v>
      </c>
      <c r="Z859" t="s">
        <v>4884</v>
      </c>
      <c r="AA859" t="s">
        <v>5027</v>
      </c>
      <c r="AC859" t="s">
        <v>5028</v>
      </c>
      <c r="AD859" t="s">
        <v>5029</v>
      </c>
      <c r="AE859" t="s">
        <v>5030</v>
      </c>
      <c r="AF859" t="s">
        <v>5031</v>
      </c>
      <c r="AI859" t="s">
        <v>145</v>
      </c>
      <c r="AJ859" t="s">
        <v>146</v>
      </c>
      <c r="AK859" t="s">
        <v>124</v>
      </c>
      <c r="AL859" t="s">
        <v>124</v>
      </c>
      <c r="AM859" t="s">
        <v>123</v>
      </c>
      <c r="AN859" t="s">
        <v>124</v>
      </c>
      <c r="AO859" t="s">
        <v>147</v>
      </c>
      <c r="AP859" t="s">
        <v>704</v>
      </c>
      <c r="AQ859" t="s">
        <v>147</v>
      </c>
      <c r="AR859" t="s">
        <v>2151</v>
      </c>
      <c r="AS859" t="s">
        <v>5068</v>
      </c>
      <c r="AT859" t="s">
        <v>735</v>
      </c>
      <c r="AU859" t="s">
        <v>5069</v>
      </c>
      <c r="AV859" t="s">
        <v>5070</v>
      </c>
      <c r="AW859" t="s">
        <v>5071</v>
      </c>
      <c r="AX859" t="s">
        <v>5072</v>
      </c>
      <c r="AY859" t="s">
        <v>1288</v>
      </c>
      <c r="AZ859" t="s">
        <v>1288</v>
      </c>
      <c r="BA859" t="s">
        <v>1766</v>
      </c>
      <c r="BB859" t="s">
        <v>2312</v>
      </c>
      <c r="BC859" t="s">
        <v>2312</v>
      </c>
      <c r="BD859" t="s">
        <v>4139</v>
      </c>
      <c r="BE859" t="s">
        <v>2914</v>
      </c>
      <c r="BF859" t="s">
        <v>1479</v>
      </c>
      <c r="BG859" t="s">
        <v>5077</v>
      </c>
      <c r="BH859" t="s">
        <v>1633</v>
      </c>
      <c r="BI859" t="s">
        <v>145</v>
      </c>
      <c r="BJ859" t="s">
        <v>4328</v>
      </c>
      <c r="BK859" t="s">
        <v>4328</v>
      </c>
      <c r="BL859" t="s">
        <v>819</v>
      </c>
      <c r="BP859" t="s">
        <v>175</v>
      </c>
      <c r="BQ859" t="s">
        <v>129</v>
      </c>
      <c r="BR859" t="s">
        <v>1770</v>
      </c>
      <c r="BS859" t="s">
        <v>1444</v>
      </c>
      <c r="BT859" t="s">
        <v>2981</v>
      </c>
      <c r="BU859" t="s">
        <v>454</v>
      </c>
      <c r="BV859" t="s">
        <v>455</v>
      </c>
      <c r="BW859" t="s">
        <v>4277</v>
      </c>
      <c r="BY859" t="s">
        <v>175</v>
      </c>
      <c r="BZ859" t="s">
        <v>175</v>
      </c>
      <c r="CA859" t="s">
        <v>175</v>
      </c>
      <c r="CB859" t="s">
        <v>175</v>
      </c>
      <c r="CC859" t="s">
        <v>1591</v>
      </c>
      <c r="CD859" t="s">
        <v>175</v>
      </c>
      <c r="CE859" t="s">
        <v>170</v>
      </c>
      <c r="CF859" t="s">
        <v>175</v>
      </c>
      <c r="CG859" t="s">
        <v>175</v>
      </c>
      <c r="CH859" t="s">
        <v>177</v>
      </c>
      <c r="CI859" t="s">
        <v>1592</v>
      </c>
      <c r="CJ859" t="s">
        <v>175</v>
      </c>
      <c r="CK859" t="s">
        <v>538</v>
      </c>
      <c r="CL859" t="s">
        <v>3666</v>
      </c>
      <c r="CM859" s="4" t="s">
        <v>181</v>
      </c>
      <c r="CN859" t="s">
        <v>3051</v>
      </c>
      <c r="CO859" t="s">
        <v>183</v>
      </c>
      <c r="CP859" t="s">
        <v>1265</v>
      </c>
      <c r="CQ859" t="s">
        <v>193</v>
      </c>
      <c r="CR859" t="s">
        <v>1367</v>
      </c>
      <c r="CS859" t="s">
        <v>193</v>
      </c>
      <c r="CT859" t="s">
        <v>175</v>
      </c>
      <c r="CU859" t="s">
        <v>175</v>
      </c>
      <c r="CV859" t="s">
        <v>4943</v>
      </c>
      <c r="CW859" t="s">
        <v>4844</v>
      </c>
      <c r="CX859" t="s">
        <v>129</v>
      </c>
      <c r="DA859" t="s">
        <v>175</v>
      </c>
      <c r="DB859" t="s">
        <v>175</v>
      </c>
      <c r="DD859" t="s">
        <v>468</v>
      </c>
      <c r="DF859" t="s">
        <v>190</v>
      </c>
      <c r="DG859" t="s">
        <v>191</v>
      </c>
      <c r="DH859" t="s">
        <v>175</v>
      </c>
      <c r="DI859" t="s">
        <v>175</v>
      </c>
      <c r="DJ859" t="s">
        <v>175</v>
      </c>
      <c r="DK859" t="s">
        <v>175</v>
      </c>
      <c r="DM859" t="str">
        <f>_xlfn.XLOOKUP($A859,'[1]01_GC Supply - Item Database -'!$D$3:$D$14229,'[1]01_GC Supply - Item Database -'!BW$3:BW$14229)</f>
        <v>Pink</v>
      </c>
      <c r="DN859" t="str">
        <f>_xlfn.XLOOKUP($A859,'[1]01_GC Supply - Item Database -'!$D$3:$D$14229,'[1]01_GC Supply - Item Database -'!BX$3:BX$14229)</f>
        <v>Pink</v>
      </c>
      <c r="DO859" t="str">
        <f>_xlfn.XLOOKUP($A859,'[1]01_GC Supply - Item Database -'!$D$3:$D$14229,'[1]01_GC Supply - Item Database -'!BY$3:BY$14229)</f>
        <v>Solid</v>
      </c>
      <c r="DP859" t="s">
        <v>4903</v>
      </c>
      <c r="DQ859" s="7" t="s">
        <v>4458</v>
      </c>
    </row>
    <row r="860" spans="1:121">
      <c r="A860" t="s">
        <v>5078</v>
      </c>
      <c r="B860" t="s">
        <v>5079</v>
      </c>
      <c r="C860" t="s">
        <v>123</v>
      </c>
      <c r="D860" t="s">
        <v>124</v>
      </c>
      <c r="E860" t="s">
        <v>5066</v>
      </c>
      <c r="F860" t="s">
        <v>4822</v>
      </c>
      <c r="G860" t="s">
        <v>4823</v>
      </c>
      <c r="H860" t="s">
        <v>4824</v>
      </c>
      <c r="I860" t="s">
        <v>129</v>
      </c>
      <c r="J860" t="s">
        <v>4825</v>
      </c>
      <c r="L860" t="s">
        <v>4826</v>
      </c>
      <c r="M860" t="s">
        <v>4827</v>
      </c>
      <c r="P860" t="s">
        <v>5079</v>
      </c>
      <c r="Q860" t="s">
        <v>133</v>
      </c>
      <c r="R860" t="s">
        <v>5025</v>
      </c>
      <c r="S860" t="s">
        <v>5067</v>
      </c>
      <c r="U860" t="s">
        <v>136</v>
      </c>
      <c r="V860" t="s">
        <v>852</v>
      </c>
      <c r="Y860" t="s">
        <v>5026</v>
      </c>
      <c r="Z860" t="s">
        <v>4884</v>
      </c>
      <c r="AA860" t="s">
        <v>5027</v>
      </c>
      <c r="AC860" t="s">
        <v>5028</v>
      </c>
      <c r="AD860" t="s">
        <v>5029</v>
      </c>
      <c r="AE860" t="s">
        <v>5030</v>
      </c>
      <c r="AF860" t="s">
        <v>5031</v>
      </c>
      <c r="AI860" t="s">
        <v>145</v>
      </c>
      <c r="AJ860" t="s">
        <v>146</v>
      </c>
      <c r="AK860" t="s">
        <v>124</v>
      </c>
      <c r="AL860" t="s">
        <v>124</v>
      </c>
      <c r="AM860" t="s">
        <v>123</v>
      </c>
      <c r="AN860" t="s">
        <v>124</v>
      </c>
      <c r="AO860" t="s">
        <v>147</v>
      </c>
      <c r="AP860" t="s">
        <v>704</v>
      </c>
      <c r="AQ860" t="s">
        <v>147</v>
      </c>
      <c r="AR860" t="s">
        <v>2151</v>
      </c>
      <c r="AS860" t="s">
        <v>5068</v>
      </c>
      <c r="AT860" t="s">
        <v>735</v>
      </c>
      <c r="AU860" t="s">
        <v>5069</v>
      </c>
      <c r="AV860" t="s">
        <v>5070</v>
      </c>
      <c r="AW860" t="s">
        <v>5071</v>
      </c>
      <c r="AX860" t="s">
        <v>5072</v>
      </c>
      <c r="AY860" t="s">
        <v>1288</v>
      </c>
      <c r="AZ860" t="s">
        <v>1288</v>
      </c>
      <c r="BA860" t="s">
        <v>1766</v>
      </c>
      <c r="BB860" t="s">
        <v>5062</v>
      </c>
      <c r="BC860" t="s">
        <v>5062</v>
      </c>
      <c r="BD860" t="s">
        <v>3314</v>
      </c>
      <c r="BE860" t="s">
        <v>2914</v>
      </c>
      <c r="BF860" t="s">
        <v>1479</v>
      </c>
      <c r="BG860" t="s">
        <v>5063</v>
      </c>
      <c r="BH860" t="s">
        <v>1633</v>
      </c>
      <c r="BI860" t="s">
        <v>145</v>
      </c>
      <c r="BJ860" t="s">
        <v>4328</v>
      </c>
      <c r="BK860" t="s">
        <v>4328</v>
      </c>
      <c r="BL860" t="s">
        <v>819</v>
      </c>
      <c r="BP860" t="s">
        <v>175</v>
      </c>
      <c r="BQ860" t="s">
        <v>129</v>
      </c>
      <c r="BR860" t="s">
        <v>1770</v>
      </c>
      <c r="BS860" t="s">
        <v>1444</v>
      </c>
      <c r="BT860" t="s">
        <v>2981</v>
      </c>
      <c r="BU860" t="s">
        <v>454</v>
      </c>
      <c r="BV860" t="s">
        <v>455</v>
      </c>
      <c r="BW860" t="s">
        <v>4277</v>
      </c>
      <c r="BY860" t="s">
        <v>175</v>
      </c>
      <c r="BZ860" t="s">
        <v>175</v>
      </c>
      <c r="CA860" t="s">
        <v>175</v>
      </c>
      <c r="CB860" t="s">
        <v>175</v>
      </c>
      <c r="CC860" t="s">
        <v>1591</v>
      </c>
      <c r="CD860" t="s">
        <v>175</v>
      </c>
      <c r="CE860" t="s">
        <v>170</v>
      </c>
      <c r="CF860" t="s">
        <v>175</v>
      </c>
      <c r="CG860" t="s">
        <v>175</v>
      </c>
      <c r="CH860" t="s">
        <v>177</v>
      </c>
      <c r="CI860" t="s">
        <v>1592</v>
      </c>
      <c r="CJ860" t="s">
        <v>175</v>
      </c>
      <c r="CK860" t="s">
        <v>538</v>
      </c>
      <c r="CL860" t="s">
        <v>3666</v>
      </c>
      <c r="CM860" s="4" t="s">
        <v>181</v>
      </c>
      <c r="CN860" t="s">
        <v>3051</v>
      </c>
      <c r="CO860" t="s">
        <v>183</v>
      </c>
      <c r="CP860" t="s">
        <v>1265</v>
      </c>
      <c r="CQ860" t="s">
        <v>193</v>
      </c>
      <c r="CR860" t="s">
        <v>1367</v>
      </c>
      <c r="CS860" t="s">
        <v>193</v>
      </c>
      <c r="CT860" t="s">
        <v>175</v>
      </c>
      <c r="CU860" t="s">
        <v>175</v>
      </c>
      <c r="CV860" t="s">
        <v>4943</v>
      </c>
      <c r="CW860" t="s">
        <v>4844</v>
      </c>
      <c r="CX860" t="s">
        <v>129</v>
      </c>
      <c r="DA860" t="s">
        <v>175</v>
      </c>
      <c r="DB860" t="s">
        <v>175</v>
      </c>
      <c r="DD860" t="s">
        <v>468</v>
      </c>
      <c r="DF860" t="s">
        <v>190</v>
      </c>
      <c r="DG860" t="s">
        <v>191</v>
      </c>
      <c r="DH860" t="s">
        <v>175</v>
      </c>
      <c r="DI860" t="s">
        <v>175</v>
      </c>
      <c r="DJ860" t="s">
        <v>175</v>
      </c>
      <c r="DK860" t="s">
        <v>175</v>
      </c>
      <c r="DM860" t="str">
        <f>_xlfn.XLOOKUP($A860,'[1]01_GC Supply - Item Database -'!$D$3:$D$14229,'[1]01_GC Supply - Item Database -'!BW$3:BW$14229)</f>
        <v>Blue</v>
      </c>
      <c r="DN860" t="str">
        <f>_xlfn.XLOOKUP($A860,'[1]01_GC Supply - Item Database -'!$D$3:$D$14229,'[1]01_GC Supply - Item Database -'!BX$3:BX$14229)</f>
        <v>Turquoise</v>
      </c>
      <c r="DO860" t="str">
        <f>_xlfn.XLOOKUP($A860,'[1]01_GC Supply - Item Database -'!$D$3:$D$14229,'[1]01_GC Supply - Item Database -'!BY$3:BY$14229)</f>
        <v>Solid</v>
      </c>
      <c r="DP860" t="s">
        <v>4903</v>
      </c>
      <c r="DQ860" s="7" t="s">
        <v>4458</v>
      </c>
    </row>
    <row r="861" spans="1:121">
      <c r="A861" t="s">
        <v>5080</v>
      </c>
      <c r="B861" t="s">
        <v>5081</v>
      </c>
      <c r="C861" t="s">
        <v>123</v>
      </c>
      <c r="D861" t="s">
        <v>124</v>
      </c>
      <c r="E861" t="s">
        <v>5081</v>
      </c>
      <c r="F861" t="s">
        <v>4822</v>
      </c>
      <c r="G861" t="s">
        <v>4823</v>
      </c>
      <c r="H861" t="s">
        <v>4824</v>
      </c>
      <c r="I861" t="s">
        <v>129</v>
      </c>
      <c r="J861" t="s">
        <v>4825</v>
      </c>
      <c r="L861" t="s">
        <v>4826</v>
      </c>
      <c r="M861" t="s">
        <v>4827</v>
      </c>
      <c r="P861" t="s">
        <v>5081</v>
      </c>
      <c r="Q861" t="s">
        <v>133</v>
      </c>
      <c r="R861" t="s">
        <v>1424</v>
      </c>
      <c r="S861" t="s">
        <v>2977</v>
      </c>
      <c r="U861" t="s">
        <v>136</v>
      </c>
      <c r="V861" t="s">
        <v>852</v>
      </c>
      <c r="Y861" t="s">
        <v>5082</v>
      </c>
      <c r="Z861" t="s">
        <v>5083</v>
      </c>
      <c r="AA861" t="s">
        <v>5084</v>
      </c>
      <c r="AC861" t="s">
        <v>5085</v>
      </c>
      <c r="AD861" t="s">
        <v>5086</v>
      </c>
      <c r="AE861" t="s">
        <v>5087</v>
      </c>
      <c r="AI861" t="s">
        <v>348</v>
      </c>
      <c r="AJ861" t="s">
        <v>146</v>
      </c>
      <c r="AK861" t="s">
        <v>124</v>
      </c>
      <c r="AL861" t="s">
        <v>124</v>
      </c>
      <c r="AM861" t="s">
        <v>123</v>
      </c>
      <c r="AN861" t="s">
        <v>124</v>
      </c>
      <c r="AO861" t="s">
        <v>147</v>
      </c>
      <c r="AP861" t="s">
        <v>148</v>
      </c>
      <c r="AQ861" t="s">
        <v>147</v>
      </c>
      <c r="AR861" t="s">
        <v>3653</v>
      </c>
      <c r="AS861" t="s">
        <v>3044</v>
      </c>
      <c r="AT861" t="s">
        <v>5088</v>
      </c>
      <c r="AU861" t="s">
        <v>5089</v>
      </c>
      <c r="AV861" t="s">
        <v>5090</v>
      </c>
      <c r="AW861" t="s">
        <v>5091</v>
      </c>
      <c r="AX861" t="s">
        <v>2103</v>
      </c>
      <c r="AY861" t="s">
        <v>392</v>
      </c>
      <c r="AZ861" t="s">
        <v>1365</v>
      </c>
      <c r="BA861" t="s">
        <v>1366</v>
      </c>
      <c r="BB861" t="s">
        <v>5092</v>
      </c>
      <c r="BC861" t="s">
        <v>1767</v>
      </c>
      <c r="BD861" t="s">
        <v>392</v>
      </c>
      <c r="BE861" t="s">
        <v>1368</v>
      </c>
      <c r="BF861" t="s">
        <v>5093</v>
      </c>
      <c r="BG861" t="s">
        <v>5094</v>
      </c>
      <c r="BH861" t="s">
        <v>5095</v>
      </c>
      <c r="BI861" t="s">
        <v>348</v>
      </c>
      <c r="BJ861" t="s">
        <v>3294</v>
      </c>
      <c r="BK861" t="s">
        <v>3236</v>
      </c>
      <c r="BL861" t="s">
        <v>3294</v>
      </c>
      <c r="BP861" t="s">
        <v>175</v>
      </c>
      <c r="BQ861" t="s">
        <v>129</v>
      </c>
      <c r="BR861" t="s">
        <v>5096</v>
      </c>
      <c r="BS861" t="s">
        <v>175</v>
      </c>
      <c r="BT861" t="s">
        <v>453</v>
      </c>
      <c r="BU861" t="s">
        <v>454</v>
      </c>
      <c r="BV861" t="s">
        <v>455</v>
      </c>
      <c r="BW861" t="s">
        <v>4674</v>
      </c>
      <c r="BY861" t="s">
        <v>175</v>
      </c>
      <c r="BZ861" t="s">
        <v>175</v>
      </c>
      <c r="CA861" t="s">
        <v>175</v>
      </c>
      <c r="CB861" t="s">
        <v>175</v>
      </c>
      <c r="CC861" t="s">
        <v>176</v>
      </c>
      <c r="CD861" t="s">
        <v>175</v>
      </c>
      <c r="CE861" t="s">
        <v>170</v>
      </c>
      <c r="CF861" t="s">
        <v>457</v>
      </c>
      <c r="CG861" t="s">
        <v>175</v>
      </c>
      <c r="CH861" t="s">
        <v>175</v>
      </c>
      <c r="CI861" t="s">
        <v>458</v>
      </c>
      <c r="CJ861" t="s">
        <v>175</v>
      </c>
      <c r="CK861" t="s">
        <v>3087</v>
      </c>
      <c r="CL861" t="s">
        <v>180</v>
      </c>
      <c r="CM861" s="4" t="s">
        <v>523</v>
      </c>
      <c r="CN861" t="s">
        <v>5097</v>
      </c>
      <c r="CO861" t="s">
        <v>170</v>
      </c>
      <c r="CP861" t="s">
        <v>5086</v>
      </c>
      <c r="CQ861" t="s">
        <v>193</v>
      </c>
      <c r="CR861" t="s">
        <v>175</v>
      </c>
      <c r="CS861" t="s">
        <v>175</v>
      </c>
      <c r="CT861" t="s">
        <v>175</v>
      </c>
      <c r="CU861" t="s">
        <v>175</v>
      </c>
      <c r="CV861" t="s">
        <v>4943</v>
      </c>
      <c r="CW861" t="s">
        <v>4844</v>
      </c>
      <c r="CX861" t="s">
        <v>129</v>
      </c>
      <c r="DA861" t="s">
        <v>175</v>
      </c>
      <c r="DB861" t="s">
        <v>175</v>
      </c>
      <c r="DD861" t="s">
        <v>468</v>
      </c>
      <c r="DF861" t="s">
        <v>190</v>
      </c>
      <c r="DG861" t="s">
        <v>191</v>
      </c>
      <c r="DH861" t="s">
        <v>175</v>
      </c>
      <c r="DI861" t="s">
        <v>175</v>
      </c>
      <c r="DJ861" t="s">
        <v>175</v>
      </c>
      <c r="DK861" t="s">
        <v>175</v>
      </c>
      <c r="DM861" t="str">
        <f>_xlfn.XLOOKUP($A861,'[1]01_GC Supply - Item Database -'!$D$3:$D$14229,'[1]01_GC Supply - Item Database -'!BW$3:BW$14229)</f>
        <v>Silver</v>
      </c>
      <c r="DN861" t="str">
        <f>_xlfn.XLOOKUP($A861,'[1]01_GC Supply - Item Database -'!$D$3:$D$14229,'[1]01_GC Supply - Item Database -'!BX$3:BX$14229)</f>
        <v>Chrome Polished</v>
      </c>
      <c r="DO861" t="str">
        <f>_xlfn.XLOOKUP($A861,'[1]01_GC Supply - Item Database -'!$D$3:$D$14229,'[1]01_GC Supply - Item Database -'!BY$3:BY$14229)</f>
        <v>Solid</v>
      </c>
      <c r="DP861" t="s">
        <v>5098</v>
      </c>
      <c r="DQ861" s="7" t="s">
        <v>1642</v>
      </c>
    </row>
    <row r="862" spans="1:121">
      <c r="A862" t="s">
        <v>5099</v>
      </c>
      <c r="B862" t="s">
        <v>5100</v>
      </c>
      <c r="C862" t="s">
        <v>123</v>
      </c>
      <c r="D862" t="s">
        <v>124</v>
      </c>
      <c r="E862" t="s">
        <v>5100</v>
      </c>
      <c r="F862" t="s">
        <v>4822</v>
      </c>
      <c r="G862" t="s">
        <v>4823</v>
      </c>
      <c r="H862" t="s">
        <v>4824</v>
      </c>
      <c r="I862" t="s">
        <v>129</v>
      </c>
      <c r="J862" t="s">
        <v>4825</v>
      </c>
      <c r="L862" t="s">
        <v>4826</v>
      </c>
      <c r="M862" t="s">
        <v>4827</v>
      </c>
      <c r="P862" t="s">
        <v>5100</v>
      </c>
      <c r="Q862" t="s">
        <v>133</v>
      </c>
      <c r="R862" t="s">
        <v>1424</v>
      </c>
      <c r="S862" t="s">
        <v>3181</v>
      </c>
      <c r="U862" t="s">
        <v>136</v>
      </c>
      <c r="V862" t="s">
        <v>852</v>
      </c>
      <c r="Y862" t="s">
        <v>5082</v>
      </c>
      <c r="Z862" t="s">
        <v>5083</v>
      </c>
      <c r="AA862" t="s">
        <v>5101</v>
      </c>
      <c r="AC862" t="s">
        <v>4888</v>
      </c>
      <c r="AD862" t="s">
        <v>5087</v>
      </c>
      <c r="AI862" t="s">
        <v>348</v>
      </c>
      <c r="AJ862" t="s">
        <v>146</v>
      </c>
      <c r="AK862" t="s">
        <v>124</v>
      </c>
      <c r="AL862" t="s">
        <v>124</v>
      </c>
      <c r="AM862" t="s">
        <v>123</v>
      </c>
      <c r="AN862" t="s">
        <v>124</v>
      </c>
      <c r="AO862" t="s">
        <v>147</v>
      </c>
      <c r="AP862" t="s">
        <v>148</v>
      </c>
      <c r="AQ862" t="s">
        <v>147</v>
      </c>
      <c r="AR862" t="s">
        <v>3653</v>
      </c>
      <c r="AS862" t="s">
        <v>3568</v>
      </c>
      <c r="AT862" t="s">
        <v>5102</v>
      </c>
      <c r="AU862" t="s">
        <v>5103</v>
      </c>
      <c r="AV862" t="s">
        <v>5104</v>
      </c>
      <c r="AW862" t="s">
        <v>5105</v>
      </c>
      <c r="AX862" t="s">
        <v>424</v>
      </c>
      <c r="AY862" t="s">
        <v>4369</v>
      </c>
      <c r="AZ862" t="s">
        <v>4242</v>
      </c>
      <c r="BA862" t="s">
        <v>1354</v>
      </c>
      <c r="BB862" t="s">
        <v>334</v>
      </c>
      <c r="BC862" t="s">
        <v>1767</v>
      </c>
      <c r="BD862" t="s">
        <v>1355</v>
      </c>
      <c r="BE862" t="s">
        <v>1368</v>
      </c>
      <c r="BF862" t="s">
        <v>344</v>
      </c>
      <c r="BG862" t="s">
        <v>5106</v>
      </c>
      <c r="BH862" t="s">
        <v>5095</v>
      </c>
      <c r="BI862" t="s">
        <v>348</v>
      </c>
      <c r="BJ862" t="s">
        <v>5107</v>
      </c>
      <c r="BK862" t="s">
        <v>706</v>
      </c>
      <c r="BL862" t="s">
        <v>480</v>
      </c>
      <c r="BP862" t="s">
        <v>175</v>
      </c>
      <c r="BQ862" t="s">
        <v>129</v>
      </c>
      <c r="BR862" t="s">
        <v>5108</v>
      </c>
      <c r="BS862" t="s">
        <v>3456</v>
      </c>
      <c r="BT862" t="s">
        <v>453</v>
      </c>
      <c r="BU862" t="s">
        <v>454</v>
      </c>
      <c r="BV862" t="s">
        <v>455</v>
      </c>
      <c r="BW862" t="s">
        <v>3457</v>
      </c>
      <c r="BY862" t="s">
        <v>175</v>
      </c>
      <c r="BZ862" t="s">
        <v>175</v>
      </c>
      <c r="CA862" t="s">
        <v>175</v>
      </c>
      <c r="CB862" t="s">
        <v>175</v>
      </c>
      <c r="CC862" t="s">
        <v>176</v>
      </c>
      <c r="CD862" t="s">
        <v>175</v>
      </c>
      <c r="CE862" t="s">
        <v>170</v>
      </c>
      <c r="CF862" t="s">
        <v>175</v>
      </c>
      <c r="CG862" t="s">
        <v>175</v>
      </c>
      <c r="CH862" t="s">
        <v>177</v>
      </c>
      <c r="CI862" t="s">
        <v>163</v>
      </c>
      <c r="CJ862" t="s">
        <v>175</v>
      </c>
      <c r="CK862" t="s">
        <v>3087</v>
      </c>
      <c r="CL862" t="s">
        <v>3950</v>
      </c>
      <c r="CM862" s="4" t="s">
        <v>147</v>
      </c>
      <c r="CR862" t="s">
        <v>175</v>
      </c>
      <c r="CS862" t="s">
        <v>175</v>
      </c>
      <c r="CT862" t="s">
        <v>175</v>
      </c>
      <c r="CU862" t="s">
        <v>175</v>
      </c>
      <c r="CV862" t="s">
        <v>4943</v>
      </c>
      <c r="CW862" t="s">
        <v>4844</v>
      </c>
      <c r="CX862" t="s">
        <v>129</v>
      </c>
      <c r="DA862" t="s">
        <v>175</v>
      </c>
      <c r="DB862" t="s">
        <v>175</v>
      </c>
      <c r="DD862" t="s">
        <v>468</v>
      </c>
      <c r="DF862" t="s">
        <v>190</v>
      </c>
      <c r="DG862" t="s">
        <v>191</v>
      </c>
      <c r="DH862" t="s">
        <v>175</v>
      </c>
      <c r="DI862" t="s">
        <v>175</v>
      </c>
      <c r="DJ862" t="s">
        <v>175</v>
      </c>
      <c r="DK862" t="s">
        <v>175</v>
      </c>
      <c r="DM862" t="str">
        <f>_xlfn.XLOOKUP($A862,'[1]01_GC Supply - Item Database -'!$D$3:$D$14229,'[1]01_GC Supply - Item Database -'!BW$3:BW$14229)</f>
        <v>Silver</v>
      </c>
      <c r="DN862" t="str">
        <f>_xlfn.XLOOKUP($A862,'[1]01_GC Supply - Item Database -'!$D$3:$D$14229,'[1]01_GC Supply - Item Database -'!BX$3:BX$14229)</f>
        <v>Chrome Polished</v>
      </c>
      <c r="DO862" t="str">
        <f>_xlfn.XLOOKUP($A862,'[1]01_GC Supply - Item Database -'!$D$3:$D$14229,'[1]01_GC Supply - Item Database -'!BY$3:BY$14229)</f>
        <v>Solid</v>
      </c>
      <c r="DP862" t="s">
        <v>5098</v>
      </c>
      <c r="DQ862" s="7" t="s">
        <v>1642</v>
      </c>
    </row>
    <row r="863" spans="1:121">
      <c r="A863" t="s">
        <v>5109</v>
      </c>
      <c r="B863" t="s">
        <v>5110</v>
      </c>
      <c r="C863" t="s">
        <v>123</v>
      </c>
      <c r="D863" t="s">
        <v>124</v>
      </c>
      <c r="E863" t="s">
        <v>5111</v>
      </c>
      <c r="F863" t="s">
        <v>4822</v>
      </c>
      <c r="G863" t="s">
        <v>4823</v>
      </c>
      <c r="H863" t="s">
        <v>4824</v>
      </c>
      <c r="I863" t="s">
        <v>129</v>
      </c>
      <c r="J863" t="s">
        <v>4825</v>
      </c>
      <c r="L863" t="s">
        <v>4826</v>
      </c>
      <c r="M863" t="s">
        <v>4827</v>
      </c>
      <c r="P863" t="s">
        <v>5110</v>
      </c>
      <c r="Q863" t="s">
        <v>133</v>
      </c>
      <c r="R863" t="s">
        <v>1424</v>
      </c>
      <c r="S863" t="s">
        <v>485</v>
      </c>
      <c r="U863" t="s">
        <v>136</v>
      </c>
      <c r="V863" t="s">
        <v>852</v>
      </c>
      <c r="Y863" t="s">
        <v>5112</v>
      </c>
      <c r="Z863" t="s">
        <v>4723</v>
      </c>
      <c r="AC863" t="s">
        <v>5113</v>
      </c>
      <c r="AD863" t="s">
        <v>5114</v>
      </c>
      <c r="AI863" t="s">
        <v>1258</v>
      </c>
      <c r="AJ863" t="s">
        <v>146</v>
      </c>
      <c r="AK863" t="s">
        <v>124</v>
      </c>
      <c r="AL863" t="s">
        <v>124</v>
      </c>
      <c r="AM863" t="s">
        <v>123</v>
      </c>
      <c r="AN863" t="s">
        <v>124</v>
      </c>
      <c r="AO863" t="s">
        <v>147</v>
      </c>
      <c r="AP863" t="s">
        <v>148</v>
      </c>
      <c r="AQ863" t="s">
        <v>147</v>
      </c>
      <c r="AR863" t="s">
        <v>521</v>
      </c>
      <c r="AS863" t="s">
        <v>4488</v>
      </c>
      <c r="AT863" t="s">
        <v>506</v>
      </c>
      <c r="AU863" t="s">
        <v>5115</v>
      </c>
      <c r="AV863" t="s">
        <v>5116</v>
      </c>
      <c r="AW863" t="s">
        <v>5117</v>
      </c>
      <c r="AX863" t="s">
        <v>1615</v>
      </c>
      <c r="AY863" t="s">
        <v>5118</v>
      </c>
      <c r="AZ863" t="s">
        <v>5118</v>
      </c>
      <c r="BA863" t="s">
        <v>1503</v>
      </c>
      <c r="BB863" t="s">
        <v>380</v>
      </c>
      <c r="BC863" t="s">
        <v>380</v>
      </c>
      <c r="BD863" t="s">
        <v>1615</v>
      </c>
      <c r="BE863" t="s">
        <v>1835</v>
      </c>
      <c r="BF863" t="s">
        <v>1503</v>
      </c>
      <c r="BG863" t="s">
        <v>5119</v>
      </c>
      <c r="BH863" t="s">
        <v>165</v>
      </c>
      <c r="BI863" t="s">
        <v>1258</v>
      </c>
      <c r="BJ863" t="s">
        <v>711</v>
      </c>
      <c r="BK863" t="s">
        <v>711</v>
      </c>
      <c r="BL863" t="s">
        <v>2109</v>
      </c>
      <c r="BP863" t="s">
        <v>168</v>
      </c>
      <c r="BQ863" t="s">
        <v>129</v>
      </c>
      <c r="BR863" t="s">
        <v>1770</v>
      </c>
      <c r="BS863" t="s">
        <v>1444</v>
      </c>
      <c r="BT863" t="s">
        <v>2981</v>
      </c>
      <c r="BU863" t="s">
        <v>454</v>
      </c>
      <c r="BV863" t="s">
        <v>455</v>
      </c>
      <c r="BW863" t="s">
        <v>4277</v>
      </c>
      <c r="BY863" t="s">
        <v>175</v>
      </c>
      <c r="BZ863" t="s">
        <v>175</v>
      </c>
      <c r="CA863" t="s">
        <v>175</v>
      </c>
      <c r="CB863" t="s">
        <v>175</v>
      </c>
      <c r="CC863" t="s">
        <v>1591</v>
      </c>
      <c r="CD863" t="s">
        <v>175</v>
      </c>
      <c r="CE863" t="s">
        <v>170</v>
      </c>
      <c r="CF863" t="s">
        <v>175</v>
      </c>
      <c r="CG863" t="s">
        <v>175</v>
      </c>
      <c r="CH863" t="s">
        <v>177</v>
      </c>
      <c r="CI863" t="s">
        <v>1592</v>
      </c>
      <c r="CJ863" t="s">
        <v>175</v>
      </c>
      <c r="CK863" t="s">
        <v>5120</v>
      </c>
      <c r="CL863" t="s">
        <v>463</v>
      </c>
      <c r="CM863" s="4" t="s">
        <v>1773</v>
      </c>
      <c r="CN863" t="s">
        <v>5121</v>
      </c>
      <c r="CO863" t="s">
        <v>1436</v>
      </c>
      <c r="CP863" t="s">
        <v>175</v>
      </c>
      <c r="CQ863" t="s">
        <v>175</v>
      </c>
      <c r="CR863" t="s">
        <v>175</v>
      </c>
      <c r="CS863" t="s">
        <v>175</v>
      </c>
      <c r="CT863" t="s">
        <v>175</v>
      </c>
      <c r="CU863" t="s">
        <v>175</v>
      </c>
      <c r="CV863" t="s">
        <v>4943</v>
      </c>
      <c r="CW863" t="s">
        <v>4844</v>
      </c>
      <c r="CX863" t="s">
        <v>129</v>
      </c>
      <c r="DA863" t="s">
        <v>4944</v>
      </c>
      <c r="DB863" t="s">
        <v>175</v>
      </c>
      <c r="DD863" t="s">
        <v>468</v>
      </c>
      <c r="DF863" t="s">
        <v>190</v>
      </c>
      <c r="DG863" t="s">
        <v>191</v>
      </c>
      <c r="DH863" t="s">
        <v>175</v>
      </c>
      <c r="DI863" t="s">
        <v>175</v>
      </c>
      <c r="DJ863" t="s">
        <v>175</v>
      </c>
      <c r="DK863" t="s">
        <v>175</v>
      </c>
      <c r="DM863" t="str">
        <f>_xlfn.XLOOKUP($A863,'[1]01_GC Supply - Item Database -'!$D$3:$D$14229,'[1]01_GC Supply - Item Database -'!BW$3:BW$14229)</f>
        <v>Blue</v>
      </c>
      <c r="DN863" t="str">
        <f>_xlfn.XLOOKUP($A863,'[1]01_GC Supply - Item Database -'!$D$3:$D$14229,'[1]01_GC Supply - Item Database -'!BX$3:BX$14229)</f>
        <v>Turquoise</v>
      </c>
      <c r="DO863" t="str">
        <f>_xlfn.XLOOKUP($A863,'[1]01_GC Supply - Item Database -'!$D$3:$D$14229,'[1]01_GC Supply - Item Database -'!BY$3:BY$14229)</f>
        <v>Solid</v>
      </c>
      <c r="DP863" t="s">
        <v>5122</v>
      </c>
      <c r="DQ863" s="7" t="s">
        <v>5123</v>
      </c>
    </row>
    <row r="864" spans="1:121">
      <c r="A864" t="s">
        <v>5124</v>
      </c>
      <c r="B864" t="s">
        <v>5125</v>
      </c>
      <c r="C864" t="s">
        <v>123</v>
      </c>
      <c r="D864" t="s">
        <v>124</v>
      </c>
      <c r="E864" t="s">
        <v>5111</v>
      </c>
      <c r="F864" t="s">
        <v>4822</v>
      </c>
      <c r="G864" t="s">
        <v>4823</v>
      </c>
      <c r="H864" t="s">
        <v>4824</v>
      </c>
      <c r="I864" t="s">
        <v>129</v>
      </c>
      <c r="J864" t="s">
        <v>4825</v>
      </c>
      <c r="L864" t="s">
        <v>4826</v>
      </c>
      <c r="M864" t="s">
        <v>4827</v>
      </c>
      <c r="P864" t="s">
        <v>5125</v>
      </c>
      <c r="Q864" t="s">
        <v>133</v>
      </c>
      <c r="R864" t="s">
        <v>1424</v>
      </c>
      <c r="S864" t="s">
        <v>485</v>
      </c>
      <c r="U864" t="s">
        <v>136</v>
      </c>
      <c r="V864" t="s">
        <v>852</v>
      </c>
      <c r="Y864" t="s">
        <v>5112</v>
      </c>
      <c r="Z864" t="s">
        <v>4723</v>
      </c>
      <c r="AC864" t="s">
        <v>5113</v>
      </c>
      <c r="AD864" t="s">
        <v>5114</v>
      </c>
      <c r="AI864" t="s">
        <v>1258</v>
      </c>
      <c r="AJ864" t="s">
        <v>146</v>
      </c>
      <c r="AK864" t="s">
        <v>124</v>
      </c>
      <c r="AL864" t="s">
        <v>124</v>
      </c>
      <c r="AM864" t="s">
        <v>123</v>
      </c>
      <c r="AN864" t="s">
        <v>124</v>
      </c>
      <c r="AO864" t="s">
        <v>147</v>
      </c>
      <c r="AP864" t="s">
        <v>148</v>
      </c>
      <c r="AQ864" t="s">
        <v>147</v>
      </c>
      <c r="AR864" t="s">
        <v>521</v>
      </c>
      <c r="AS864" t="s">
        <v>4488</v>
      </c>
      <c r="AT864" t="s">
        <v>506</v>
      </c>
      <c r="AU864" t="s">
        <v>5115</v>
      </c>
      <c r="AV864" t="s">
        <v>5116</v>
      </c>
      <c r="AW864" t="s">
        <v>5117</v>
      </c>
      <c r="AX864" t="s">
        <v>1615</v>
      </c>
      <c r="AY864" t="s">
        <v>5118</v>
      </c>
      <c r="AZ864" t="s">
        <v>5118</v>
      </c>
      <c r="BA864" t="s">
        <v>1503</v>
      </c>
      <c r="BB864" t="s">
        <v>380</v>
      </c>
      <c r="BC864" t="s">
        <v>380</v>
      </c>
      <c r="BD864" t="s">
        <v>1615</v>
      </c>
      <c r="BE864" t="s">
        <v>1835</v>
      </c>
      <c r="BF864" t="s">
        <v>1503</v>
      </c>
      <c r="BG864" t="s">
        <v>5119</v>
      </c>
      <c r="BH864" t="s">
        <v>165</v>
      </c>
      <c r="BI864" t="s">
        <v>1258</v>
      </c>
      <c r="BJ864" t="s">
        <v>711</v>
      </c>
      <c r="BK864" t="s">
        <v>711</v>
      </c>
      <c r="BL864" t="s">
        <v>2109</v>
      </c>
      <c r="BP864" t="s">
        <v>168</v>
      </c>
      <c r="BQ864" t="s">
        <v>129</v>
      </c>
      <c r="BR864" t="s">
        <v>1770</v>
      </c>
      <c r="BS864" t="s">
        <v>1444</v>
      </c>
      <c r="BT864" t="s">
        <v>2981</v>
      </c>
      <c r="BU864" t="s">
        <v>454</v>
      </c>
      <c r="BV864" t="s">
        <v>455</v>
      </c>
      <c r="BW864" t="s">
        <v>4277</v>
      </c>
      <c r="BY864" t="s">
        <v>175</v>
      </c>
      <c r="BZ864" t="s">
        <v>175</v>
      </c>
      <c r="CA864" t="s">
        <v>175</v>
      </c>
      <c r="CB864" t="s">
        <v>175</v>
      </c>
      <c r="CC864" t="s">
        <v>1591</v>
      </c>
      <c r="CD864" t="s">
        <v>175</v>
      </c>
      <c r="CE864" t="s">
        <v>170</v>
      </c>
      <c r="CF864" t="s">
        <v>175</v>
      </c>
      <c r="CG864" t="s">
        <v>175</v>
      </c>
      <c r="CH864" t="s">
        <v>177</v>
      </c>
      <c r="CI864" t="s">
        <v>1592</v>
      </c>
      <c r="CJ864" t="s">
        <v>175</v>
      </c>
      <c r="CK864" t="s">
        <v>5120</v>
      </c>
      <c r="CL864" t="s">
        <v>463</v>
      </c>
      <c r="CM864" s="4" t="s">
        <v>1773</v>
      </c>
      <c r="CN864" t="s">
        <v>5121</v>
      </c>
      <c r="CO864" t="s">
        <v>1436</v>
      </c>
      <c r="CP864" t="s">
        <v>175</v>
      </c>
      <c r="CQ864" t="s">
        <v>175</v>
      </c>
      <c r="CR864" t="s">
        <v>175</v>
      </c>
      <c r="CS864" t="s">
        <v>175</v>
      </c>
      <c r="CT864" t="s">
        <v>175</v>
      </c>
      <c r="CU864" t="s">
        <v>175</v>
      </c>
      <c r="CV864" t="s">
        <v>4943</v>
      </c>
      <c r="CW864" t="s">
        <v>4844</v>
      </c>
      <c r="CX864" t="s">
        <v>129</v>
      </c>
      <c r="DA864" t="s">
        <v>4944</v>
      </c>
      <c r="DB864" t="s">
        <v>175</v>
      </c>
      <c r="DD864" t="s">
        <v>468</v>
      </c>
      <c r="DF864" t="s">
        <v>190</v>
      </c>
      <c r="DG864" t="s">
        <v>191</v>
      </c>
      <c r="DH864" t="s">
        <v>175</v>
      </c>
      <c r="DI864" t="s">
        <v>175</v>
      </c>
      <c r="DJ864" t="s">
        <v>175</v>
      </c>
      <c r="DK864" t="s">
        <v>175</v>
      </c>
      <c r="DM864" t="str">
        <f>_xlfn.XLOOKUP($A864,'[1]01_GC Supply - Item Database -'!$D$3:$D$14229,'[1]01_GC Supply - Item Database -'!BW$3:BW$14229)</f>
        <v>Green</v>
      </c>
      <c r="DN864" t="str">
        <f>_xlfn.XLOOKUP($A864,'[1]01_GC Supply - Item Database -'!$D$3:$D$14229,'[1]01_GC Supply - Item Database -'!BX$3:BX$14229)</f>
        <v>Sage</v>
      </c>
      <c r="DO864" t="str">
        <f>_xlfn.XLOOKUP($A864,'[1]01_GC Supply - Item Database -'!$D$3:$D$14229,'[1]01_GC Supply - Item Database -'!BY$3:BY$14229)</f>
        <v>Solid</v>
      </c>
      <c r="DP864" t="s">
        <v>5122</v>
      </c>
      <c r="DQ864" s="7" t="s">
        <v>5123</v>
      </c>
    </row>
    <row r="865" spans="1:121">
      <c r="A865" t="s">
        <v>5126</v>
      </c>
      <c r="B865" t="s">
        <v>5127</v>
      </c>
      <c r="C865" t="s">
        <v>123</v>
      </c>
      <c r="D865" t="s">
        <v>124</v>
      </c>
      <c r="E865" t="s">
        <v>5111</v>
      </c>
      <c r="F865" t="s">
        <v>4822</v>
      </c>
      <c r="G865" t="s">
        <v>4823</v>
      </c>
      <c r="H865" t="s">
        <v>4824</v>
      </c>
      <c r="I865" t="s">
        <v>129</v>
      </c>
      <c r="J865" t="s">
        <v>4825</v>
      </c>
      <c r="L865" t="s">
        <v>4826</v>
      </c>
      <c r="M865" t="s">
        <v>4827</v>
      </c>
      <c r="P865" t="s">
        <v>5127</v>
      </c>
      <c r="Q865" t="s">
        <v>133</v>
      </c>
      <c r="R865" t="s">
        <v>1424</v>
      </c>
      <c r="S865" t="s">
        <v>485</v>
      </c>
      <c r="U865" t="s">
        <v>136</v>
      </c>
      <c r="V865" t="s">
        <v>852</v>
      </c>
      <c r="Y865" t="s">
        <v>5112</v>
      </c>
      <c r="Z865" t="s">
        <v>4723</v>
      </c>
      <c r="AC865" t="s">
        <v>5113</v>
      </c>
      <c r="AD865" t="s">
        <v>5114</v>
      </c>
      <c r="AI865" t="s">
        <v>1258</v>
      </c>
      <c r="AJ865" t="s">
        <v>146</v>
      </c>
      <c r="AK865" t="s">
        <v>124</v>
      </c>
      <c r="AL865" t="s">
        <v>124</v>
      </c>
      <c r="AM865" t="s">
        <v>123</v>
      </c>
      <c r="AN865" t="s">
        <v>124</v>
      </c>
      <c r="AO865" t="s">
        <v>147</v>
      </c>
      <c r="AP865" t="s">
        <v>148</v>
      </c>
      <c r="AQ865" t="s">
        <v>147</v>
      </c>
      <c r="AR865" t="s">
        <v>521</v>
      </c>
      <c r="AS865" t="s">
        <v>4488</v>
      </c>
      <c r="AT865" t="s">
        <v>506</v>
      </c>
      <c r="AU865" t="s">
        <v>5115</v>
      </c>
      <c r="AV865" t="s">
        <v>5116</v>
      </c>
      <c r="AW865" t="s">
        <v>5117</v>
      </c>
      <c r="AX865" t="s">
        <v>1615</v>
      </c>
      <c r="AY865" t="s">
        <v>5118</v>
      </c>
      <c r="AZ865" t="s">
        <v>5118</v>
      </c>
      <c r="BA865" t="s">
        <v>1503</v>
      </c>
      <c r="BB865" t="s">
        <v>380</v>
      </c>
      <c r="BC865" t="s">
        <v>380</v>
      </c>
      <c r="BD865" t="s">
        <v>1615</v>
      </c>
      <c r="BE865" t="s">
        <v>1835</v>
      </c>
      <c r="BF865" t="s">
        <v>1503</v>
      </c>
      <c r="BG865" t="s">
        <v>5119</v>
      </c>
      <c r="BH865" t="s">
        <v>165</v>
      </c>
      <c r="BI865" t="s">
        <v>1258</v>
      </c>
      <c r="BJ865" t="s">
        <v>711</v>
      </c>
      <c r="BK865" t="s">
        <v>711</v>
      </c>
      <c r="BL865" t="s">
        <v>2109</v>
      </c>
      <c r="BP865" t="s">
        <v>168</v>
      </c>
      <c r="BQ865" t="s">
        <v>129</v>
      </c>
      <c r="BR865" t="s">
        <v>1770</v>
      </c>
      <c r="BS865" t="s">
        <v>1444</v>
      </c>
      <c r="BT865" t="s">
        <v>2981</v>
      </c>
      <c r="BU865" t="s">
        <v>454</v>
      </c>
      <c r="BV865" t="s">
        <v>455</v>
      </c>
      <c r="BW865" t="s">
        <v>4277</v>
      </c>
      <c r="BY865" t="s">
        <v>175</v>
      </c>
      <c r="BZ865" t="s">
        <v>175</v>
      </c>
      <c r="CA865" t="s">
        <v>175</v>
      </c>
      <c r="CB865" t="s">
        <v>175</v>
      </c>
      <c r="CC865" t="s">
        <v>1591</v>
      </c>
      <c r="CD865" t="s">
        <v>175</v>
      </c>
      <c r="CE865" t="s">
        <v>170</v>
      </c>
      <c r="CF865" t="s">
        <v>175</v>
      </c>
      <c r="CG865" t="s">
        <v>175</v>
      </c>
      <c r="CH865" t="s">
        <v>177</v>
      </c>
      <c r="CI865" t="s">
        <v>1592</v>
      </c>
      <c r="CJ865" t="s">
        <v>175</v>
      </c>
      <c r="CK865" t="s">
        <v>5120</v>
      </c>
      <c r="CL865" t="s">
        <v>463</v>
      </c>
      <c r="CM865" s="4" t="s">
        <v>1773</v>
      </c>
      <c r="CN865" t="s">
        <v>5121</v>
      </c>
      <c r="CO865" t="s">
        <v>1436</v>
      </c>
      <c r="CP865" t="s">
        <v>175</v>
      </c>
      <c r="CQ865" t="s">
        <v>175</v>
      </c>
      <c r="CR865" t="s">
        <v>175</v>
      </c>
      <c r="CS865" t="s">
        <v>175</v>
      </c>
      <c r="CT865" t="s">
        <v>175</v>
      </c>
      <c r="CU865" t="s">
        <v>175</v>
      </c>
      <c r="CV865" t="s">
        <v>4943</v>
      </c>
      <c r="CW865" t="s">
        <v>4844</v>
      </c>
      <c r="CX865" t="s">
        <v>129</v>
      </c>
      <c r="DA865" t="s">
        <v>4944</v>
      </c>
      <c r="DB865" t="s">
        <v>175</v>
      </c>
      <c r="DD865" t="s">
        <v>468</v>
      </c>
      <c r="DF865" t="s">
        <v>190</v>
      </c>
      <c r="DG865" t="s">
        <v>191</v>
      </c>
      <c r="DH865" t="s">
        <v>175</v>
      </c>
      <c r="DI865" t="s">
        <v>175</v>
      </c>
      <c r="DJ865" t="s">
        <v>175</v>
      </c>
      <c r="DK865" t="s">
        <v>175</v>
      </c>
      <c r="DM865" t="str">
        <f>_xlfn.XLOOKUP($A865,'[1]01_GC Supply - Item Database -'!$D$3:$D$14229,'[1]01_GC Supply - Item Database -'!BW$3:BW$14229)</f>
        <v>Red</v>
      </c>
      <c r="DN865" t="str">
        <f>_xlfn.XLOOKUP($A865,'[1]01_GC Supply - Item Database -'!$D$3:$D$14229,'[1]01_GC Supply - Item Database -'!BX$3:BX$14229)</f>
        <v>Red</v>
      </c>
      <c r="DO865" t="str">
        <f>_xlfn.XLOOKUP($A865,'[1]01_GC Supply - Item Database -'!$D$3:$D$14229,'[1]01_GC Supply - Item Database -'!BY$3:BY$14229)</f>
        <v>Solid</v>
      </c>
      <c r="DP865" t="s">
        <v>5122</v>
      </c>
      <c r="DQ865" s="7" t="s">
        <v>5123</v>
      </c>
    </row>
    <row r="866" spans="1:121">
      <c r="A866" t="s">
        <v>5128</v>
      </c>
      <c r="B866" t="s">
        <v>5129</v>
      </c>
      <c r="C866" t="s">
        <v>123</v>
      </c>
      <c r="D866" t="s">
        <v>124</v>
      </c>
      <c r="E866" t="s">
        <v>5111</v>
      </c>
      <c r="F866" t="s">
        <v>4822</v>
      </c>
      <c r="G866" t="s">
        <v>4823</v>
      </c>
      <c r="H866" t="s">
        <v>4824</v>
      </c>
      <c r="I866" t="s">
        <v>129</v>
      </c>
      <c r="J866" t="s">
        <v>4825</v>
      </c>
      <c r="L866" t="s">
        <v>4826</v>
      </c>
      <c r="M866" t="s">
        <v>4827</v>
      </c>
      <c r="P866" t="s">
        <v>5129</v>
      </c>
      <c r="Q866" t="s">
        <v>133</v>
      </c>
      <c r="R866" t="s">
        <v>1424</v>
      </c>
      <c r="S866" t="s">
        <v>485</v>
      </c>
      <c r="U866" t="s">
        <v>136</v>
      </c>
      <c r="V866" t="s">
        <v>852</v>
      </c>
      <c r="Y866" t="s">
        <v>5112</v>
      </c>
      <c r="Z866" t="s">
        <v>4723</v>
      </c>
      <c r="AC866" t="s">
        <v>5113</v>
      </c>
      <c r="AD866" t="s">
        <v>5114</v>
      </c>
      <c r="AI866" t="s">
        <v>1258</v>
      </c>
      <c r="AJ866" t="s">
        <v>146</v>
      </c>
      <c r="AK866" t="s">
        <v>124</v>
      </c>
      <c r="AL866" t="s">
        <v>124</v>
      </c>
      <c r="AM866" t="s">
        <v>123</v>
      </c>
      <c r="AN866" t="s">
        <v>124</v>
      </c>
      <c r="AO866" t="s">
        <v>147</v>
      </c>
      <c r="AP866" t="s">
        <v>148</v>
      </c>
      <c r="AQ866" t="s">
        <v>147</v>
      </c>
      <c r="AR866" t="s">
        <v>521</v>
      </c>
      <c r="AS866" t="s">
        <v>4488</v>
      </c>
      <c r="AT866" t="s">
        <v>506</v>
      </c>
      <c r="AU866" t="s">
        <v>5115</v>
      </c>
      <c r="AV866" t="s">
        <v>5116</v>
      </c>
      <c r="AW866" t="s">
        <v>5117</v>
      </c>
      <c r="AX866" t="s">
        <v>1615</v>
      </c>
      <c r="AY866" t="s">
        <v>5118</v>
      </c>
      <c r="AZ866" t="s">
        <v>5118</v>
      </c>
      <c r="BA866" t="s">
        <v>1503</v>
      </c>
      <c r="BB866" t="s">
        <v>380</v>
      </c>
      <c r="BC866" t="s">
        <v>380</v>
      </c>
      <c r="BD866" t="s">
        <v>1615</v>
      </c>
      <c r="BE866" t="s">
        <v>1835</v>
      </c>
      <c r="BF866" t="s">
        <v>1503</v>
      </c>
      <c r="BG866" t="s">
        <v>5119</v>
      </c>
      <c r="BH866" t="s">
        <v>165</v>
      </c>
      <c r="BI866" t="s">
        <v>1258</v>
      </c>
      <c r="BJ866" t="s">
        <v>711</v>
      </c>
      <c r="BK866" t="s">
        <v>711</v>
      </c>
      <c r="BL866" t="s">
        <v>2109</v>
      </c>
      <c r="BP866" t="s">
        <v>168</v>
      </c>
      <c r="BQ866" t="s">
        <v>129</v>
      </c>
      <c r="BR866" t="s">
        <v>1770</v>
      </c>
      <c r="BS866" t="s">
        <v>1444</v>
      </c>
      <c r="BT866" t="s">
        <v>2981</v>
      </c>
      <c r="BU866" t="s">
        <v>454</v>
      </c>
      <c r="BV866" t="s">
        <v>455</v>
      </c>
      <c r="BW866" t="s">
        <v>4277</v>
      </c>
      <c r="BY866" t="s">
        <v>175</v>
      </c>
      <c r="BZ866" t="s">
        <v>175</v>
      </c>
      <c r="CA866" t="s">
        <v>175</v>
      </c>
      <c r="CB866" t="s">
        <v>175</v>
      </c>
      <c r="CC866" t="s">
        <v>1591</v>
      </c>
      <c r="CD866" t="s">
        <v>175</v>
      </c>
      <c r="CE866" t="s">
        <v>170</v>
      </c>
      <c r="CF866" t="s">
        <v>175</v>
      </c>
      <c r="CG866" t="s">
        <v>175</v>
      </c>
      <c r="CH866" t="s">
        <v>177</v>
      </c>
      <c r="CI866" t="s">
        <v>1592</v>
      </c>
      <c r="CJ866" t="s">
        <v>175</v>
      </c>
      <c r="CK866" t="s">
        <v>5120</v>
      </c>
      <c r="CL866" t="s">
        <v>463</v>
      </c>
      <c r="CM866" s="4" t="s">
        <v>1773</v>
      </c>
      <c r="CN866" t="s">
        <v>5121</v>
      </c>
      <c r="CO866" t="s">
        <v>1436</v>
      </c>
      <c r="CP866" t="s">
        <v>175</v>
      </c>
      <c r="CQ866" t="s">
        <v>175</v>
      </c>
      <c r="CR866" t="s">
        <v>175</v>
      </c>
      <c r="CS866" t="s">
        <v>175</v>
      </c>
      <c r="CT866" t="s">
        <v>175</v>
      </c>
      <c r="CU866" t="s">
        <v>175</v>
      </c>
      <c r="CV866" t="s">
        <v>4943</v>
      </c>
      <c r="CW866" t="s">
        <v>4844</v>
      </c>
      <c r="CX866" t="s">
        <v>129</v>
      </c>
      <c r="DA866" t="s">
        <v>4944</v>
      </c>
      <c r="DB866" t="s">
        <v>175</v>
      </c>
      <c r="DD866" t="s">
        <v>468</v>
      </c>
      <c r="DF866" t="s">
        <v>190</v>
      </c>
      <c r="DG866" t="s">
        <v>191</v>
      </c>
      <c r="DH866" t="s">
        <v>175</v>
      </c>
      <c r="DI866" t="s">
        <v>175</v>
      </c>
      <c r="DJ866" t="s">
        <v>175</v>
      </c>
      <c r="DK866" t="s">
        <v>175</v>
      </c>
      <c r="DM866" t="str">
        <f>_xlfn.XLOOKUP($A866,'[1]01_GC Supply - Item Database -'!$D$3:$D$14229,'[1]01_GC Supply - Item Database -'!BW$3:BW$14229)</f>
        <v>Pink</v>
      </c>
      <c r="DN866" t="str">
        <f>_xlfn.XLOOKUP($A866,'[1]01_GC Supply - Item Database -'!$D$3:$D$14229,'[1]01_GC Supply - Item Database -'!BX$3:BX$14229)</f>
        <v>Pink</v>
      </c>
      <c r="DO866" t="str">
        <f>_xlfn.XLOOKUP($A866,'[1]01_GC Supply - Item Database -'!$D$3:$D$14229,'[1]01_GC Supply - Item Database -'!BY$3:BY$14229)</f>
        <v>Solid</v>
      </c>
      <c r="DP866" t="s">
        <v>5122</v>
      </c>
      <c r="DQ866" s="7" t="s">
        <v>5123</v>
      </c>
    </row>
    <row r="867" spans="1:121">
      <c r="A867" t="s">
        <v>5130</v>
      </c>
      <c r="B867" t="s">
        <v>5131</v>
      </c>
      <c r="C867" t="s">
        <v>123</v>
      </c>
      <c r="D867" t="s">
        <v>124</v>
      </c>
      <c r="E867" t="s">
        <v>5111</v>
      </c>
      <c r="F867" t="s">
        <v>4822</v>
      </c>
      <c r="G867" t="s">
        <v>4823</v>
      </c>
      <c r="H867" t="s">
        <v>4824</v>
      </c>
      <c r="I867" t="s">
        <v>129</v>
      </c>
      <c r="J867" t="s">
        <v>4825</v>
      </c>
      <c r="L867" t="s">
        <v>4826</v>
      </c>
      <c r="M867" t="s">
        <v>4827</v>
      </c>
      <c r="P867" t="s">
        <v>5131</v>
      </c>
      <c r="Q867" t="s">
        <v>133</v>
      </c>
      <c r="R867" t="s">
        <v>1424</v>
      </c>
      <c r="S867" t="s">
        <v>485</v>
      </c>
      <c r="U867" t="s">
        <v>136</v>
      </c>
      <c r="V867" t="s">
        <v>852</v>
      </c>
      <c r="Y867" t="s">
        <v>5112</v>
      </c>
      <c r="Z867" t="s">
        <v>4723</v>
      </c>
      <c r="AC867" t="s">
        <v>5113</v>
      </c>
      <c r="AD867" t="s">
        <v>5114</v>
      </c>
      <c r="AI867" t="s">
        <v>1258</v>
      </c>
      <c r="AJ867" t="s">
        <v>146</v>
      </c>
      <c r="AK867" t="s">
        <v>124</v>
      </c>
      <c r="AL867" t="s">
        <v>124</v>
      </c>
      <c r="AM867" t="s">
        <v>123</v>
      </c>
      <c r="AN867" t="s">
        <v>124</v>
      </c>
      <c r="AO867" t="s">
        <v>147</v>
      </c>
      <c r="AP867" t="s">
        <v>148</v>
      </c>
      <c r="AQ867" t="s">
        <v>147</v>
      </c>
      <c r="AR867" t="s">
        <v>521</v>
      </c>
      <c r="AS867" t="s">
        <v>4488</v>
      </c>
      <c r="AT867" t="s">
        <v>506</v>
      </c>
      <c r="AU867" t="s">
        <v>5115</v>
      </c>
      <c r="AV867" t="s">
        <v>5116</v>
      </c>
      <c r="AW867" t="s">
        <v>5117</v>
      </c>
      <c r="AX867" t="s">
        <v>1615</v>
      </c>
      <c r="AY867" t="s">
        <v>5118</v>
      </c>
      <c r="AZ867" t="s">
        <v>5118</v>
      </c>
      <c r="BA867" t="s">
        <v>1503</v>
      </c>
      <c r="BB867" t="s">
        <v>380</v>
      </c>
      <c r="BC867" t="s">
        <v>380</v>
      </c>
      <c r="BD867" t="s">
        <v>1615</v>
      </c>
      <c r="BE867" t="s">
        <v>1835</v>
      </c>
      <c r="BF867" t="s">
        <v>1503</v>
      </c>
      <c r="BG867" t="s">
        <v>5119</v>
      </c>
      <c r="BH867" t="s">
        <v>165</v>
      </c>
      <c r="BI867" t="s">
        <v>1258</v>
      </c>
      <c r="BJ867" t="s">
        <v>711</v>
      </c>
      <c r="BK867" t="s">
        <v>711</v>
      </c>
      <c r="BL867" t="s">
        <v>2109</v>
      </c>
      <c r="BP867" t="s">
        <v>168</v>
      </c>
      <c r="BQ867" t="s">
        <v>129</v>
      </c>
      <c r="BR867" t="s">
        <v>1770</v>
      </c>
      <c r="BS867" t="s">
        <v>1444</v>
      </c>
      <c r="BT867" t="s">
        <v>2981</v>
      </c>
      <c r="BU867" t="s">
        <v>454</v>
      </c>
      <c r="BV867" t="s">
        <v>455</v>
      </c>
      <c r="BW867" t="s">
        <v>4277</v>
      </c>
      <c r="BY867" t="s">
        <v>175</v>
      </c>
      <c r="BZ867" t="s">
        <v>175</v>
      </c>
      <c r="CA867" t="s">
        <v>175</v>
      </c>
      <c r="CB867" t="s">
        <v>175</v>
      </c>
      <c r="CC867" t="s">
        <v>1591</v>
      </c>
      <c r="CD867" t="s">
        <v>175</v>
      </c>
      <c r="CE867" t="s">
        <v>170</v>
      </c>
      <c r="CF867" t="s">
        <v>175</v>
      </c>
      <c r="CG867" t="s">
        <v>175</v>
      </c>
      <c r="CH867" t="s">
        <v>177</v>
      </c>
      <c r="CI867" t="s">
        <v>1592</v>
      </c>
      <c r="CJ867" t="s">
        <v>175</v>
      </c>
      <c r="CK867" t="s">
        <v>4842</v>
      </c>
      <c r="CL867" t="s">
        <v>463</v>
      </c>
      <c r="CM867" s="4" t="s">
        <v>1773</v>
      </c>
      <c r="CN867" t="s">
        <v>5121</v>
      </c>
      <c r="CO867" t="s">
        <v>1436</v>
      </c>
      <c r="CP867" t="s">
        <v>175</v>
      </c>
      <c r="CQ867" t="s">
        <v>175</v>
      </c>
      <c r="CR867" t="s">
        <v>175</v>
      </c>
      <c r="CS867" t="s">
        <v>175</v>
      </c>
      <c r="CT867" t="s">
        <v>175</v>
      </c>
      <c r="CU867" t="s">
        <v>175</v>
      </c>
      <c r="CV867" t="s">
        <v>4943</v>
      </c>
      <c r="CW867" t="s">
        <v>4844</v>
      </c>
      <c r="CX867" t="s">
        <v>129</v>
      </c>
      <c r="DA867" t="s">
        <v>4944</v>
      </c>
      <c r="DB867" t="s">
        <v>175</v>
      </c>
      <c r="DD867" t="s">
        <v>468</v>
      </c>
      <c r="DF867" t="s">
        <v>190</v>
      </c>
      <c r="DG867" t="s">
        <v>191</v>
      </c>
      <c r="DH867" t="s">
        <v>175</v>
      </c>
      <c r="DI867" t="s">
        <v>175</v>
      </c>
      <c r="DJ867" t="s">
        <v>175</v>
      </c>
      <c r="DK867" t="s">
        <v>175</v>
      </c>
      <c r="DM867" t="str">
        <f>_xlfn.XLOOKUP($A867,'[1]01_GC Supply - Item Database -'!$D$3:$D$14229,'[1]01_GC Supply - Item Database -'!BW$3:BW$14229)</f>
        <v>Orange</v>
      </c>
      <c r="DN867" t="str">
        <f>_xlfn.XLOOKUP($A867,'[1]01_GC Supply - Item Database -'!$D$3:$D$14229,'[1]01_GC Supply - Item Database -'!BX$3:BX$14229)</f>
        <v>Orange</v>
      </c>
      <c r="DO867" t="str">
        <f>_xlfn.XLOOKUP($A867,'[1]01_GC Supply - Item Database -'!$D$3:$D$14229,'[1]01_GC Supply - Item Database -'!BY$3:BY$14229)</f>
        <v>Solid</v>
      </c>
      <c r="DP867" t="s">
        <v>5122</v>
      </c>
      <c r="DQ867" s="7" t="s">
        <v>5123</v>
      </c>
    </row>
    <row r="868" spans="1:121">
      <c r="A868" t="s">
        <v>5132</v>
      </c>
      <c r="B868" t="s">
        <v>5133</v>
      </c>
      <c r="C868" t="s">
        <v>123</v>
      </c>
      <c r="D868" t="s">
        <v>124</v>
      </c>
      <c r="E868" t="s">
        <v>5111</v>
      </c>
      <c r="F868" t="s">
        <v>4822</v>
      </c>
      <c r="G868" t="s">
        <v>4823</v>
      </c>
      <c r="H868" t="s">
        <v>4824</v>
      </c>
      <c r="I868" t="s">
        <v>129</v>
      </c>
      <c r="J868" t="s">
        <v>4825</v>
      </c>
      <c r="L868" t="s">
        <v>4826</v>
      </c>
      <c r="M868" t="s">
        <v>4827</v>
      </c>
      <c r="P868" t="s">
        <v>5133</v>
      </c>
      <c r="Q868" t="s">
        <v>133</v>
      </c>
      <c r="R868" t="s">
        <v>1424</v>
      </c>
      <c r="S868" t="s">
        <v>485</v>
      </c>
      <c r="U868" t="s">
        <v>136</v>
      </c>
      <c r="V868" t="s">
        <v>852</v>
      </c>
      <c r="Y868" t="s">
        <v>5112</v>
      </c>
      <c r="Z868" t="s">
        <v>4723</v>
      </c>
      <c r="AC868" t="s">
        <v>5113</v>
      </c>
      <c r="AD868" t="s">
        <v>5114</v>
      </c>
      <c r="AI868" t="s">
        <v>1258</v>
      </c>
      <c r="AJ868" t="s">
        <v>146</v>
      </c>
      <c r="AK868" t="s">
        <v>124</v>
      </c>
      <c r="AL868" t="s">
        <v>124</v>
      </c>
      <c r="AM868" t="s">
        <v>123</v>
      </c>
      <c r="AN868" t="s">
        <v>124</v>
      </c>
      <c r="AO868" t="s">
        <v>147</v>
      </c>
      <c r="AP868" t="s">
        <v>148</v>
      </c>
      <c r="AQ868" t="s">
        <v>147</v>
      </c>
      <c r="AR868" t="s">
        <v>521</v>
      </c>
      <c r="AS868" t="s">
        <v>4488</v>
      </c>
      <c r="AT868" t="s">
        <v>506</v>
      </c>
      <c r="AU868" t="s">
        <v>5115</v>
      </c>
      <c r="AV868" t="s">
        <v>5116</v>
      </c>
      <c r="AW868" t="s">
        <v>5117</v>
      </c>
      <c r="AX868" t="s">
        <v>1615</v>
      </c>
      <c r="AY868" t="s">
        <v>5118</v>
      </c>
      <c r="AZ868" t="s">
        <v>5118</v>
      </c>
      <c r="BA868" t="s">
        <v>1503</v>
      </c>
      <c r="BB868" t="s">
        <v>380</v>
      </c>
      <c r="BC868" t="s">
        <v>380</v>
      </c>
      <c r="BD868" t="s">
        <v>1615</v>
      </c>
      <c r="BE868" t="s">
        <v>1835</v>
      </c>
      <c r="BF868" t="s">
        <v>1503</v>
      </c>
      <c r="BG868" t="s">
        <v>5119</v>
      </c>
      <c r="BH868" t="s">
        <v>165</v>
      </c>
      <c r="BI868" t="s">
        <v>1258</v>
      </c>
      <c r="BJ868" t="s">
        <v>711</v>
      </c>
      <c r="BK868" t="s">
        <v>711</v>
      </c>
      <c r="BL868" t="s">
        <v>2109</v>
      </c>
      <c r="BP868" t="s">
        <v>168</v>
      </c>
      <c r="BQ868" t="s">
        <v>129</v>
      </c>
      <c r="BR868" t="s">
        <v>1770</v>
      </c>
      <c r="BS868" t="s">
        <v>1444</v>
      </c>
      <c r="BT868" t="s">
        <v>2981</v>
      </c>
      <c r="BU868" t="s">
        <v>454</v>
      </c>
      <c r="BV868" t="s">
        <v>455</v>
      </c>
      <c r="BW868" t="s">
        <v>4277</v>
      </c>
      <c r="BY868" t="s">
        <v>175</v>
      </c>
      <c r="BZ868" t="s">
        <v>175</v>
      </c>
      <c r="CA868" t="s">
        <v>175</v>
      </c>
      <c r="CB868" t="s">
        <v>175</v>
      </c>
      <c r="CC868" t="s">
        <v>1591</v>
      </c>
      <c r="CD868" t="s">
        <v>175</v>
      </c>
      <c r="CE868" t="s">
        <v>170</v>
      </c>
      <c r="CF868" t="s">
        <v>175</v>
      </c>
      <c r="CG868" t="s">
        <v>175</v>
      </c>
      <c r="CH868" t="s">
        <v>177</v>
      </c>
      <c r="CI868" t="s">
        <v>1592</v>
      </c>
      <c r="CJ868" t="s">
        <v>175</v>
      </c>
      <c r="CK868" t="s">
        <v>5120</v>
      </c>
      <c r="CL868" t="s">
        <v>463</v>
      </c>
      <c r="CM868" s="4" t="s">
        <v>1773</v>
      </c>
      <c r="CN868" t="s">
        <v>5121</v>
      </c>
      <c r="CO868" t="s">
        <v>1436</v>
      </c>
      <c r="CP868" t="s">
        <v>175</v>
      </c>
      <c r="CQ868" t="s">
        <v>175</v>
      </c>
      <c r="CR868" t="s">
        <v>175</v>
      </c>
      <c r="CS868" t="s">
        <v>175</v>
      </c>
      <c r="CT868" t="s">
        <v>175</v>
      </c>
      <c r="CU868" t="s">
        <v>175</v>
      </c>
      <c r="CV868" t="s">
        <v>4943</v>
      </c>
      <c r="CW868" t="s">
        <v>4844</v>
      </c>
      <c r="CX868" t="s">
        <v>129</v>
      </c>
      <c r="DA868" t="s">
        <v>4944</v>
      </c>
      <c r="DB868" t="s">
        <v>175</v>
      </c>
      <c r="DD868" t="s">
        <v>468</v>
      </c>
      <c r="DF868" t="s">
        <v>190</v>
      </c>
      <c r="DG868" t="s">
        <v>191</v>
      </c>
      <c r="DH868" t="s">
        <v>175</v>
      </c>
      <c r="DI868" t="s">
        <v>175</v>
      </c>
      <c r="DJ868" t="s">
        <v>175</v>
      </c>
      <c r="DK868" t="s">
        <v>175</v>
      </c>
      <c r="DM868" t="str">
        <f>_xlfn.XLOOKUP($A868,'[1]01_GC Supply - Item Database -'!$D$3:$D$14229,'[1]01_GC Supply - Item Database -'!BW$3:BW$14229)</f>
        <v>Blue</v>
      </c>
      <c r="DN868" t="str">
        <f>_xlfn.XLOOKUP($A868,'[1]01_GC Supply - Item Database -'!$D$3:$D$14229,'[1]01_GC Supply - Item Database -'!BX$3:BX$14229)</f>
        <v>Light Blue</v>
      </c>
      <c r="DO868" t="str">
        <f>_xlfn.XLOOKUP($A868,'[1]01_GC Supply - Item Database -'!$D$3:$D$14229,'[1]01_GC Supply - Item Database -'!BY$3:BY$14229)</f>
        <v>Solid</v>
      </c>
      <c r="DP868" t="s">
        <v>5122</v>
      </c>
      <c r="DQ868" s="7" t="s">
        <v>5123</v>
      </c>
    </row>
    <row r="869" spans="1:121">
      <c r="A869" t="s">
        <v>5134</v>
      </c>
      <c r="B869" t="s">
        <v>5135</v>
      </c>
      <c r="C869" t="s">
        <v>123</v>
      </c>
      <c r="D869" t="s">
        <v>124</v>
      </c>
      <c r="E869" t="s">
        <v>5111</v>
      </c>
      <c r="F869" t="s">
        <v>4822</v>
      </c>
      <c r="G869" t="s">
        <v>4823</v>
      </c>
      <c r="H869" t="s">
        <v>4824</v>
      </c>
      <c r="I869" t="s">
        <v>129</v>
      </c>
      <c r="J869" t="s">
        <v>4825</v>
      </c>
      <c r="L869" t="s">
        <v>4826</v>
      </c>
      <c r="M869" t="s">
        <v>4827</v>
      </c>
      <c r="P869" t="s">
        <v>5135</v>
      </c>
      <c r="Q869" t="s">
        <v>133</v>
      </c>
      <c r="R869" t="s">
        <v>1424</v>
      </c>
      <c r="S869" t="s">
        <v>485</v>
      </c>
      <c r="U869" t="s">
        <v>136</v>
      </c>
      <c r="V869" t="s">
        <v>852</v>
      </c>
      <c r="Y869" t="s">
        <v>5112</v>
      </c>
      <c r="Z869" t="s">
        <v>4723</v>
      </c>
      <c r="AC869" t="s">
        <v>5113</v>
      </c>
      <c r="AD869" t="s">
        <v>5114</v>
      </c>
      <c r="AI869" t="s">
        <v>1258</v>
      </c>
      <c r="AJ869" t="s">
        <v>146</v>
      </c>
      <c r="AK869" t="s">
        <v>124</v>
      </c>
      <c r="AL869" t="s">
        <v>124</v>
      </c>
      <c r="AM869" t="s">
        <v>123</v>
      </c>
      <c r="AN869" t="s">
        <v>124</v>
      </c>
      <c r="AO869" t="s">
        <v>147</v>
      </c>
      <c r="AP869" t="s">
        <v>148</v>
      </c>
      <c r="AQ869" t="s">
        <v>147</v>
      </c>
      <c r="AR869" t="s">
        <v>521</v>
      </c>
      <c r="AS869" t="s">
        <v>4488</v>
      </c>
      <c r="AT869" t="s">
        <v>506</v>
      </c>
      <c r="AU869" t="s">
        <v>5115</v>
      </c>
      <c r="AV869" t="s">
        <v>5116</v>
      </c>
      <c r="AW869" t="s">
        <v>5117</v>
      </c>
      <c r="AX869" t="s">
        <v>1615</v>
      </c>
      <c r="AY869" t="s">
        <v>5118</v>
      </c>
      <c r="AZ869" t="s">
        <v>5118</v>
      </c>
      <c r="BA869" t="s">
        <v>1503</v>
      </c>
      <c r="BB869" t="s">
        <v>380</v>
      </c>
      <c r="BC869" t="s">
        <v>380</v>
      </c>
      <c r="BD869" t="s">
        <v>1615</v>
      </c>
      <c r="BE869" t="s">
        <v>1835</v>
      </c>
      <c r="BF869" t="s">
        <v>1503</v>
      </c>
      <c r="BG869" t="s">
        <v>5119</v>
      </c>
      <c r="BH869" t="s">
        <v>165</v>
      </c>
      <c r="BI869" t="s">
        <v>1258</v>
      </c>
      <c r="BJ869" t="s">
        <v>711</v>
      </c>
      <c r="BK869" t="s">
        <v>711</v>
      </c>
      <c r="BL869" t="s">
        <v>2109</v>
      </c>
      <c r="BP869" t="s">
        <v>168</v>
      </c>
      <c r="BQ869" t="s">
        <v>129</v>
      </c>
      <c r="BR869" t="s">
        <v>1770</v>
      </c>
      <c r="BS869" t="s">
        <v>1444</v>
      </c>
      <c r="BT869" t="s">
        <v>2981</v>
      </c>
      <c r="BU869" t="s">
        <v>454</v>
      </c>
      <c r="BV869" t="s">
        <v>455</v>
      </c>
      <c r="BW869" t="s">
        <v>4277</v>
      </c>
      <c r="BY869" t="s">
        <v>175</v>
      </c>
      <c r="BZ869" t="s">
        <v>175</v>
      </c>
      <c r="CA869" t="s">
        <v>175</v>
      </c>
      <c r="CB869" t="s">
        <v>175</v>
      </c>
      <c r="CC869" t="s">
        <v>1591</v>
      </c>
      <c r="CD869" t="s">
        <v>175</v>
      </c>
      <c r="CE869" t="s">
        <v>170</v>
      </c>
      <c r="CF869" t="s">
        <v>175</v>
      </c>
      <c r="CG869" t="s">
        <v>175</v>
      </c>
      <c r="CH869" t="s">
        <v>177</v>
      </c>
      <c r="CI869" t="s">
        <v>1592</v>
      </c>
      <c r="CJ869" t="s">
        <v>175</v>
      </c>
      <c r="CK869" t="s">
        <v>5120</v>
      </c>
      <c r="CL869" t="s">
        <v>463</v>
      </c>
      <c r="CM869" s="4" t="s">
        <v>1773</v>
      </c>
      <c r="CN869" t="s">
        <v>5121</v>
      </c>
      <c r="CO869" t="s">
        <v>1436</v>
      </c>
      <c r="CP869" t="s">
        <v>175</v>
      </c>
      <c r="CQ869" t="s">
        <v>175</v>
      </c>
      <c r="CR869" t="s">
        <v>175</v>
      </c>
      <c r="CS869" t="s">
        <v>175</v>
      </c>
      <c r="CT869" t="s">
        <v>175</v>
      </c>
      <c r="CU869" t="s">
        <v>175</v>
      </c>
      <c r="CV869" t="s">
        <v>4943</v>
      </c>
      <c r="CW869" t="s">
        <v>4844</v>
      </c>
      <c r="CX869" t="s">
        <v>129</v>
      </c>
      <c r="DA869" t="s">
        <v>4944</v>
      </c>
      <c r="DB869" t="s">
        <v>175</v>
      </c>
      <c r="DD869" t="s">
        <v>468</v>
      </c>
      <c r="DF869" t="s">
        <v>190</v>
      </c>
      <c r="DG869" t="s">
        <v>191</v>
      </c>
      <c r="DH869" t="s">
        <v>175</v>
      </c>
      <c r="DI869" t="s">
        <v>175</v>
      </c>
      <c r="DJ869" t="s">
        <v>175</v>
      </c>
      <c r="DK869" t="s">
        <v>175</v>
      </c>
      <c r="DM869" t="str">
        <f>_xlfn.XLOOKUP($A869,'[1]01_GC Supply - Item Database -'!$D$3:$D$14229,'[1]01_GC Supply - Item Database -'!BW$3:BW$14229)</f>
        <v>Gray</v>
      </c>
      <c r="DN869" t="str">
        <f>_xlfn.XLOOKUP($A869,'[1]01_GC Supply - Item Database -'!$D$3:$D$14229,'[1]01_GC Supply - Item Database -'!BX$3:BX$14229)</f>
        <v>Gray</v>
      </c>
      <c r="DO869" t="str">
        <f>_xlfn.XLOOKUP($A869,'[1]01_GC Supply - Item Database -'!$D$3:$D$14229,'[1]01_GC Supply - Item Database -'!BY$3:BY$14229)</f>
        <v>Solid</v>
      </c>
      <c r="DP869" t="s">
        <v>5122</v>
      </c>
      <c r="DQ869" s="7" t="s">
        <v>5123</v>
      </c>
    </row>
    <row r="870" spans="1:121">
      <c r="A870" t="s">
        <v>5136</v>
      </c>
      <c r="B870" t="s">
        <v>5137</v>
      </c>
      <c r="C870" t="s">
        <v>123</v>
      </c>
      <c r="D870" t="s">
        <v>124</v>
      </c>
      <c r="E870" t="s">
        <v>5111</v>
      </c>
      <c r="F870" t="s">
        <v>4822</v>
      </c>
      <c r="G870" t="s">
        <v>4823</v>
      </c>
      <c r="H870" t="s">
        <v>4824</v>
      </c>
      <c r="I870" t="s">
        <v>129</v>
      </c>
      <c r="J870" t="s">
        <v>4825</v>
      </c>
      <c r="L870" t="s">
        <v>4826</v>
      </c>
      <c r="M870" t="s">
        <v>4827</v>
      </c>
      <c r="P870" t="s">
        <v>5137</v>
      </c>
      <c r="Q870" t="s">
        <v>133</v>
      </c>
      <c r="R870" t="s">
        <v>1424</v>
      </c>
      <c r="S870" t="s">
        <v>485</v>
      </c>
      <c r="U870" t="s">
        <v>136</v>
      </c>
      <c r="V870" t="s">
        <v>852</v>
      </c>
      <c r="Y870" t="s">
        <v>5112</v>
      </c>
      <c r="Z870" t="s">
        <v>4723</v>
      </c>
      <c r="AC870" t="s">
        <v>5113</v>
      </c>
      <c r="AD870" t="s">
        <v>5114</v>
      </c>
      <c r="AI870" t="s">
        <v>1258</v>
      </c>
      <c r="AJ870" t="s">
        <v>146</v>
      </c>
      <c r="AK870" t="s">
        <v>124</v>
      </c>
      <c r="AL870" t="s">
        <v>124</v>
      </c>
      <c r="AM870" t="s">
        <v>123</v>
      </c>
      <c r="AN870" t="s">
        <v>124</v>
      </c>
      <c r="AO870" t="s">
        <v>147</v>
      </c>
      <c r="AP870" t="s">
        <v>148</v>
      </c>
      <c r="AQ870" t="s">
        <v>147</v>
      </c>
      <c r="AR870" t="s">
        <v>521</v>
      </c>
      <c r="AS870" t="s">
        <v>4488</v>
      </c>
      <c r="AT870" t="s">
        <v>506</v>
      </c>
      <c r="AU870" t="s">
        <v>5115</v>
      </c>
      <c r="AV870" t="s">
        <v>5116</v>
      </c>
      <c r="AW870" t="s">
        <v>5117</v>
      </c>
      <c r="AX870" t="s">
        <v>1615</v>
      </c>
      <c r="AY870" t="s">
        <v>5118</v>
      </c>
      <c r="AZ870" t="s">
        <v>5118</v>
      </c>
      <c r="BA870" t="s">
        <v>1503</v>
      </c>
      <c r="BB870" t="s">
        <v>380</v>
      </c>
      <c r="BC870" t="s">
        <v>380</v>
      </c>
      <c r="BD870" t="s">
        <v>1615</v>
      </c>
      <c r="BE870" t="s">
        <v>1835</v>
      </c>
      <c r="BF870" t="s">
        <v>1503</v>
      </c>
      <c r="BG870" t="s">
        <v>5119</v>
      </c>
      <c r="BH870" t="s">
        <v>165</v>
      </c>
      <c r="BI870" t="s">
        <v>1258</v>
      </c>
      <c r="BJ870" t="s">
        <v>711</v>
      </c>
      <c r="BK870" t="s">
        <v>711</v>
      </c>
      <c r="BL870" t="s">
        <v>2109</v>
      </c>
      <c r="BP870" t="s">
        <v>168</v>
      </c>
      <c r="BQ870" t="s">
        <v>129</v>
      </c>
      <c r="BR870" t="s">
        <v>1770</v>
      </c>
      <c r="BS870" t="s">
        <v>1444</v>
      </c>
      <c r="BT870" t="s">
        <v>2981</v>
      </c>
      <c r="BU870" t="s">
        <v>454</v>
      </c>
      <c r="BV870" t="s">
        <v>455</v>
      </c>
      <c r="BW870" t="s">
        <v>4277</v>
      </c>
      <c r="BY870" t="s">
        <v>175</v>
      </c>
      <c r="BZ870" t="s">
        <v>175</v>
      </c>
      <c r="CA870" t="s">
        <v>175</v>
      </c>
      <c r="CB870" t="s">
        <v>175</v>
      </c>
      <c r="CC870" t="s">
        <v>1591</v>
      </c>
      <c r="CD870" t="s">
        <v>175</v>
      </c>
      <c r="CE870" t="s">
        <v>170</v>
      </c>
      <c r="CF870" t="s">
        <v>175</v>
      </c>
      <c r="CG870" t="s">
        <v>175</v>
      </c>
      <c r="CH870" t="s">
        <v>177</v>
      </c>
      <c r="CI870" t="s">
        <v>1592</v>
      </c>
      <c r="CJ870" t="s">
        <v>175</v>
      </c>
      <c r="CK870" t="s">
        <v>4842</v>
      </c>
      <c r="CL870" t="s">
        <v>463</v>
      </c>
      <c r="CM870" s="4" t="s">
        <v>1773</v>
      </c>
      <c r="CN870" t="s">
        <v>5121</v>
      </c>
      <c r="CO870" t="s">
        <v>1436</v>
      </c>
      <c r="CP870" t="s">
        <v>175</v>
      </c>
      <c r="CQ870" t="s">
        <v>175</v>
      </c>
      <c r="CR870" t="s">
        <v>175</v>
      </c>
      <c r="CS870" t="s">
        <v>175</v>
      </c>
      <c r="CT870" t="s">
        <v>175</v>
      </c>
      <c r="CU870" t="s">
        <v>175</v>
      </c>
      <c r="CV870" t="s">
        <v>4943</v>
      </c>
      <c r="CW870" t="s">
        <v>4844</v>
      </c>
      <c r="CX870" t="s">
        <v>129</v>
      </c>
      <c r="DA870" t="s">
        <v>4944</v>
      </c>
      <c r="DB870" t="s">
        <v>175</v>
      </c>
      <c r="DD870" t="s">
        <v>468</v>
      </c>
      <c r="DF870" t="s">
        <v>190</v>
      </c>
      <c r="DG870" t="s">
        <v>191</v>
      </c>
      <c r="DH870" t="s">
        <v>175</v>
      </c>
      <c r="DI870" t="s">
        <v>175</v>
      </c>
      <c r="DJ870" t="s">
        <v>175</v>
      </c>
      <c r="DK870" t="s">
        <v>175</v>
      </c>
      <c r="DM870" t="str">
        <f>_xlfn.XLOOKUP($A870,'[1]01_GC Supply - Item Database -'!$D$3:$D$14229,'[1]01_GC Supply - Item Database -'!BW$3:BW$14229)</f>
        <v>Black</v>
      </c>
      <c r="DN870" t="str">
        <f>_xlfn.XLOOKUP($A870,'[1]01_GC Supply - Item Database -'!$D$3:$D$14229,'[1]01_GC Supply - Item Database -'!BX$3:BX$14229)</f>
        <v>Black</v>
      </c>
      <c r="DO870" t="str">
        <f>_xlfn.XLOOKUP($A870,'[1]01_GC Supply - Item Database -'!$D$3:$D$14229,'[1]01_GC Supply - Item Database -'!BY$3:BY$14229)</f>
        <v>Solid</v>
      </c>
      <c r="DP870" t="s">
        <v>5122</v>
      </c>
      <c r="DQ870" s="7" t="s">
        <v>5123</v>
      </c>
    </row>
    <row r="871" spans="1:121">
      <c r="A871" t="s">
        <v>5138</v>
      </c>
      <c r="B871" t="s">
        <v>5139</v>
      </c>
      <c r="C871" t="s">
        <v>123</v>
      </c>
      <c r="D871" t="s">
        <v>124</v>
      </c>
      <c r="E871" t="s">
        <v>5111</v>
      </c>
      <c r="F871" t="s">
        <v>4822</v>
      </c>
      <c r="G871" t="s">
        <v>4823</v>
      </c>
      <c r="H871" t="s">
        <v>4824</v>
      </c>
      <c r="I871" t="s">
        <v>129</v>
      </c>
      <c r="J871" t="s">
        <v>4825</v>
      </c>
      <c r="L871" t="s">
        <v>4826</v>
      </c>
      <c r="M871" t="s">
        <v>4827</v>
      </c>
      <c r="P871" t="s">
        <v>5139</v>
      </c>
      <c r="Q871" t="s">
        <v>133</v>
      </c>
      <c r="R871" t="s">
        <v>1424</v>
      </c>
      <c r="S871" t="s">
        <v>485</v>
      </c>
      <c r="U871" t="s">
        <v>136</v>
      </c>
      <c r="V871" t="s">
        <v>852</v>
      </c>
      <c r="Y871" t="s">
        <v>5112</v>
      </c>
      <c r="Z871" t="s">
        <v>4723</v>
      </c>
      <c r="AC871" t="s">
        <v>5113</v>
      </c>
      <c r="AD871" t="s">
        <v>5114</v>
      </c>
      <c r="AI871" t="s">
        <v>1258</v>
      </c>
      <c r="AJ871" t="s">
        <v>146</v>
      </c>
      <c r="AK871" t="s">
        <v>124</v>
      </c>
      <c r="AL871" t="s">
        <v>124</v>
      </c>
      <c r="AM871" t="s">
        <v>123</v>
      </c>
      <c r="AN871" t="s">
        <v>124</v>
      </c>
      <c r="AO871" t="s">
        <v>147</v>
      </c>
      <c r="AP871" t="s">
        <v>148</v>
      </c>
      <c r="AQ871" t="s">
        <v>147</v>
      </c>
      <c r="AR871" t="s">
        <v>521</v>
      </c>
      <c r="AS871" t="s">
        <v>4488</v>
      </c>
      <c r="AT871" t="s">
        <v>506</v>
      </c>
      <c r="AU871" t="s">
        <v>5115</v>
      </c>
      <c r="AV871" t="s">
        <v>5116</v>
      </c>
      <c r="AW871" t="s">
        <v>5117</v>
      </c>
      <c r="AX871" t="s">
        <v>1615</v>
      </c>
      <c r="AY871" t="s">
        <v>5118</v>
      </c>
      <c r="AZ871" t="s">
        <v>5118</v>
      </c>
      <c r="BA871" t="s">
        <v>1503</v>
      </c>
      <c r="BB871" t="s">
        <v>380</v>
      </c>
      <c r="BC871" t="s">
        <v>380</v>
      </c>
      <c r="BD871" t="s">
        <v>1615</v>
      </c>
      <c r="BE871" t="s">
        <v>1835</v>
      </c>
      <c r="BF871" t="s">
        <v>1503</v>
      </c>
      <c r="BG871" t="s">
        <v>5119</v>
      </c>
      <c r="BH871" t="s">
        <v>165</v>
      </c>
      <c r="BI871" t="s">
        <v>1258</v>
      </c>
      <c r="BJ871" t="s">
        <v>711</v>
      </c>
      <c r="BK871" t="s">
        <v>711</v>
      </c>
      <c r="BL871" t="s">
        <v>2109</v>
      </c>
      <c r="BP871" t="s">
        <v>168</v>
      </c>
      <c r="BQ871" t="s">
        <v>129</v>
      </c>
      <c r="BR871" t="s">
        <v>1770</v>
      </c>
      <c r="BS871" t="s">
        <v>1444</v>
      </c>
      <c r="BT871" t="s">
        <v>2981</v>
      </c>
      <c r="BU871" t="s">
        <v>454</v>
      </c>
      <c r="BV871" t="s">
        <v>455</v>
      </c>
      <c r="BW871" t="s">
        <v>4277</v>
      </c>
      <c r="BY871" t="s">
        <v>175</v>
      </c>
      <c r="BZ871" t="s">
        <v>175</v>
      </c>
      <c r="CA871" t="s">
        <v>175</v>
      </c>
      <c r="CB871" t="s">
        <v>175</v>
      </c>
      <c r="CC871" t="s">
        <v>1591</v>
      </c>
      <c r="CD871" t="s">
        <v>175</v>
      </c>
      <c r="CE871" t="s">
        <v>170</v>
      </c>
      <c r="CF871" t="s">
        <v>175</v>
      </c>
      <c r="CG871" t="s">
        <v>175</v>
      </c>
      <c r="CH871" t="s">
        <v>177</v>
      </c>
      <c r="CI871" t="s">
        <v>1592</v>
      </c>
      <c r="CJ871" t="s">
        <v>175</v>
      </c>
      <c r="CK871" t="s">
        <v>5120</v>
      </c>
      <c r="CL871" t="s">
        <v>463</v>
      </c>
      <c r="CM871" s="4" t="s">
        <v>1773</v>
      </c>
      <c r="CN871" t="s">
        <v>5121</v>
      </c>
      <c r="CO871" t="s">
        <v>1436</v>
      </c>
      <c r="CP871" t="s">
        <v>175</v>
      </c>
      <c r="CQ871" t="s">
        <v>175</v>
      </c>
      <c r="CR871" t="s">
        <v>175</v>
      </c>
      <c r="CS871" t="s">
        <v>175</v>
      </c>
      <c r="CT871" t="s">
        <v>175</v>
      </c>
      <c r="CU871" t="s">
        <v>175</v>
      </c>
      <c r="CV871" t="s">
        <v>4943</v>
      </c>
      <c r="CW871" t="s">
        <v>4844</v>
      </c>
      <c r="CX871" t="s">
        <v>129</v>
      </c>
      <c r="DA871" t="s">
        <v>4944</v>
      </c>
      <c r="DB871" t="s">
        <v>175</v>
      </c>
      <c r="DD871" t="s">
        <v>468</v>
      </c>
      <c r="DF871" t="s">
        <v>190</v>
      </c>
      <c r="DG871" t="s">
        <v>191</v>
      </c>
      <c r="DH871" t="s">
        <v>175</v>
      </c>
      <c r="DI871" t="s">
        <v>175</v>
      </c>
      <c r="DJ871" t="s">
        <v>175</v>
      </c>
      <c r="DK871" t="s">
        <v>175</v>
      </c>
      <c r="DM871" t="str">
        <f>_xlfn.XLOOKUP($A871,'[1]01_GC Supply - Item Database -'!$D$3:$D$14229,'[1]01_GC Supply - Item Database -'!BW$3:BW$14229)</f>
        <v>Brown</v>
      </c>
      <c r="DN871" t="str">
        <f>_xlfn.XLOOKUP($A871,'[1]01_GC Supply - Item Database -'!$D$3:$D$14229,'[1]01_GC Supply - Item Database -'!BX$3:BX$14229)</f>
        <v>Beige</v>
      </c>
      <c r="DO871" t="str">
        <f>_xlfn.XLOOKUP($A871,'[1]01_GC Supply - Item Database -'!$D$3:$D$14229,'[1]01_GC Supply - Item Database -'!BY$3:BY$14229)</f>
        <v>Solid</v>
      </c>
      <c r="DP871" t="s">
        <v>5122</v>
      </c>
      <c r="DQ871" s="7" t="s">
        <v>5123</v>
      </c>
    </row>
    <row r="872" spans="1:121">
      <c r="A872" t="s">
        <v>5140</v>
      </c>
      <c r="B872" t="s">
        <v>5141</v>
      </c>
      <c r="C872" t="s">
        <v>123</v>
      </c>
      <c r="D872" t="s">
        <v>124</v>
      </c>
      <c r="E872" t="s">
        <v>5142</v>
      </c>
      <c r="F872" t="s">
        <v>4822</v>
      </c>
      <c r="G872" t="s">
        <v>4823</v>
      </c>
      <c r="H872" t="s">
        <v>4824</v>
      </c>
      <c r="I872" t="s">
        <v>129</v>
      </c>
      <c r="J872" t="s">
        <v>4825</v>
      </c>
      <c r="L872" t="s">
        <v>4826</v>
      </c>
      <c r="M872" t="s">
        <v>4827</v>
      </c>
      <c r="P872" t="s">
        <v>5141</v>
      </c>
      <c r="Q872" t="s">
        <v>133</v>
      </c>
      <c r="R872" t="s">
        <v>1424</v>
      </c>
      <c r="S872" t="s">
        <v>1264</v>
      </c>
      <c r="U872" t="s">
        <v>136</v>
      </c>
      <c r="V872" t="s">
        <v>852</v>
      </c>
      <c r="Y872" t="s">
        <v>5112</v>
      </c>
      <c r="Z872" t="s">
        <v>4723</v>
      </c>
      <c r="AC872" t="s">
        <v>5113</v>
      </c>
      <c r="AD872" t="s">
        <v>5114</v>
      </c>
      <c r="AI872" t="s">
        <v>1258</v>
      </c>
      <c r="AJ872" t="s">
        <v>146</v>
      </c>
      <c r="AK872" t="s">
        <v>124</v>
      </c>
      <c r="AL872" t="s">
        <v>124</v>
      </c>
      <c r="AM872" t="s">
        <v>123</v>
      </c>
      <c r="AN872" t="s">
        <v>124</v>
      </c>
      <c r="AO872" t="s">
        <v>147</v>
      </c>
      <c r="AP872" t="s">
        <v>148</v>
      </c>
      <c r="AQ872" t="s">
        <v>147</v>
      </c>
      <c r="AR872" t="s">
        <v>521</v>
      </c>
      <c r="AS872" t="s">
        <v>5143</v>
      </c>
      <c r="AT872" t="s">
        <v>5144</v>
      </c>
      <c r="AU872" t="s">
        <v>483</v>
      </c>
      <c r="AV872" t="s">
        <v>5145</v>
      </c>
      <c r="AW872" t="s">
        <v>5146</v>
      </c>
      <c r="AX872" t="s">
        <v>1615</v>
      </c>
      <c r="AY872" t="s">
        <v>5147</v>
      </c>
      <c r="AZ872" t="s">
        <v>5147</v>
      </c>
      <c r="BA872" t="s">
        <v>460</v>
      </c>
      <c r="BB872" t="s">
        <v>1634</v>
      </c>
      <c r="BC872" t="s">
        <v>1634</v>
      </c>
      <c r="BD872" t="s">
        <v>1615</v>
      </c>
      <c r="BE872" t="s">
        <v>2005</v>
      </c>
      <c r="BF872" t="s">
        <v>5148</v>
      </c>
      <c r="BG872" t="s">
        <v>5149</v>
      </c>
      <c r="BH872" t="s">
        <v>1837</v>
      </c>
      <c r="BI872" t="s">
        <v>1258</v>
      </c>
      <c r="BJ872" t="s">
        <v>443</v>
      </c>
      <c r="BK872" t="s">
        <v>443</v>
      </c>
      <c r="BL872" t="s">
        <v>2109</v>
      </c>
      <c r="BP872" t="s">
        <v>168</v>
      </c>
      <c r="BQ872" t="s">
        <v>129</v>
      </c>
      <c r="BR872" t="s">
        <v>1770</v>
      </c>
      <c r="BS872" t="s">
        <v>1444</v>
      </c>
      <c r="BT872" t="s">
        <v>2981</v>
      </c>
      <c r="BU872" t="s">
        <v>454</v>
      </c>
      <c r="BV872" t="s">
        <v>455</v>
      </c>
      <c r="BW872" t="s">
        <v>4277</v>
      </c>
      <c r="BY872" t="s">
        <v>175</v>
      </c>
      <c r="BZ872" t="s">
        <v>175</v>
      </c>
      <c r="CA872" t="s">
        <v>175</v>
      </c>
      <c r="CB872" t="s">
        <v>175</v>
      </c>
      <c r="CC872" t="s">
        <v>1591</v>
      </c>
      <c r="CD872" t="s">
        <v>175</v>
      </c>
      <c r="CE872" t="s">
        <v>170</v>
      </c>
      <c r="CF872" t="s">
        <v>175</v>
      </c>
      <c r="CG872" t="s">
        <v>175</v>
      </c>
      <c r="CH872" t="s">
        <v>177</v>
      </c>
      <c r="CI872" t="s">
        <v>1592</v>
      </c>
      <c r="CJ872" t="s">
        <v>175</v>
      </c>
      <c r="CK872" t="s">
        <v>5120</v>
      </c>
      <c r="CL872" t="s">
        <v>463</v>
      </c>
      <c r="CM872" s="4" t="s">
        <v>1773</v>
      </c>
      <c r="CN872" t="s">
        <v>5121</v>
      </c>
      <c r="CO872" t="s">
        <v>1436</v>
      </c>
      <c r="CP872" t="s">
        <v>175</v>
      </c>
      <c r="CQ872" t="s">
        <v>175</v>
      </c>
      <c r="CR872" t="s">
        <v>175</v>
      </c>
      <c r="CS872" t="s">
        <v>175</v>
      </c>
      <c r="CT872" t="s">
        <v>175</v>
      </c>
      <c r="CU872" t="s">
        <v>175</v>
      </c>
      <c r="CV872" t="s">
        <v>4943</v>
      </c>
      <c r="CW872" t="s">
        <v>4844</v>
      </c>
      <c r="CX872" t="s">
        <v>129</v>
      </c>
      <c r="DA872" t="s">
        <v>4944</v>
      </c>
      <c r="DB872" t="s">
        <v>175</v>
      </c>
      <c r="DD872" t="s">
        <v>468</v>
      </c>
      <c r="DF872" t="s">
        <v>190</v>
      </c>
      <c r="DG872" t="s">
        <v>191</v>
      </c>
      <c r="DH872" t="s">
        <v>175</v>
      </c>
      <c r="DI872" t="s">
        <v>175</v>
      </c>
      <c r="DJ872" t="s">
        <v>175</v>
      </c>
      <c r="DK872" t="s">
        <v>175</v>
      </c>
      <c r="DM872" t="str">
        <f>_xlfn.XLOOKUP($A872,'[1]01_GC Supply - Item Database -'!$D$3:$D$14229,'[1]01_GC Supply - Item Database -'!BW$3:BW$14229)</f>
        <v>Blue</v>
      </c>
      <c r="DN872" t="str">
        <f>_xlfn.XLOOKUP($A872,'[1]01_GC Supply - Item Database -'!$D$3:$D$14229,'[1]01_GC Supply - Item Database -'!BX$3:BX$14229)</f>
        <v>Turquoise</v>
      </c>
      <c r="DO872" t="str">
        <f>_xlfn.XLOOKUP($A872,'[1]01_GC Supply - Item Database -'!$D$3:$D$14229,'[1]01_GC Supply - Item Database -'!BY$3:BY$14229)</f>
        <v>Solid</v>
      </c>
      <c r="DP872" t="s">
        <v>5122</v>
      </c>
      <c r="DQ872" s="7" t="s">
        <v>5150</v>
      </c>
    </row>
    <row r="873" spans="1:121">
      <c r="A873" t="s">
        <v>5151</v>
      </c>
      <c r="B873" t="s">
        <v>5152</v>
      </c>
      <c r="C873" t="s">
        <v>123</v>
      </c>
      <c r="D873" t="s">
        <v>124</v>
      </c>
      <c r="E873" t="s">
        <v>5142</v>
      </c>
      <c r="F873" t="s">
        <v>4822</v>
      </c>
      <c r="G873" t="s">
        <v>4823</v>
      </c>
      <c r="H873" t="s">
        <v>4824</v>
      </c>
      <c r="I873" t="s">
        <v>129</v>
      </c>
      <c r="J873" t="s">
        <v>4825</v>
      </c>
      <c r="L873" t="s">
        <v>4826</v>
      </c>
      <c r="M873" t="s">
        <v>4827</v>
      </c>
      <c r="P873" t="s">
        <v>5152</v>
      </c>
      <c r="Q873" t="s">
        <v>133</v>
      </c>
      <c r="R873" t="s">
        <v>1424</v>
      </c>
      <c r="S873" t="s">
        <v>1264</v>
      </c>
      <c r="U873" t="s">
        <v>136</v>
      </c>
      <c r="V873" t="s">
        <v>852</v>
      </c>
      <c r="Y873" t="s">
        <v>5112</v>
      </c>
      <c r="Z873" t="s">
        <v>4723</v>
      </c>
      <c r="AC873" t="s">
        <v>5113</v>
      </c>
      <c r="AD873" t="s">
        <v>5114</v>
      </c>
      <c r="AI873" t="s">
        <v>1258</v>
      </c>
      <c r="AJ873" t="s">
        <v>146</v>
      </c>
      <c r="AK873" t="s">
        <v>124</v>
      </c>
      <c r="AL873" t="s">
        <v>124</v>
      </c>
      <c r="AM873" t="s">
        <v>123</v>
      </c>
      <c r="AN873" t="s">
        <v>124</v>
      </c>
      <c r="AO873" t="s">
        <v>147</v>
      </c>
      <c r="AP873" t="s">
        <v>148</v>
      </c>
      <c r="AQ873" t="s">
        <v>147</v>
      </c>
      <c r="AR873" t="s">
        <v>521</v>
      </c>
      <c r="AS873" t="s">
        <v>5143</v>
      </c>
      <c r="AT873" t="s">
        <v>5144</v>
      </c>
      <c r="AU873" t="s">
        <v>483</v>
      </c>
      <c r="AV873" t="s">
        <v>5145</v>
      </c>
      <c r="AW873" t="s">
        <v>5146</v>
      </c>
      <c r="AX873" t="s">
        <v>1615</v>
      </c>
      <c r="AY873" t="s">
        <v>5147</v>
      </c>
      <c r="AZ873" t="s">
        <v>5147</v>
      </c>
      <c r="BA873" t="s">
        <v>460</v>
      </c>
      <c r="BB873" t="s">
        <v>1634</v>
      </c>
      <c r="BC873" t="s">
        <v>1634</v>
      </c>
      <c r="BD873" t="s">
        <v>1615</v>
      </c>
      <c r="BE873" t="s">
        <v>2005</v>
      </c>
      <c r="BF873" t="s">
        <v>5148</v>
      </c>
      <c r="BG873" t="s">
        <v>5149</v>
      </c>
      <c r="BH873" t="s">
        <v>1837</v>
      </c>
      <c r="BI873" t="s">
        <v>1258</v>
      </c>
      <c r="BJ873" t="s">
        <v>443</v>
      </c>
      <c r="BK873" t="s">
        <v>443</v>
      </c>
      <c r="BL873" t="s">
        <v>2109</v>
      </c>
      <c r="BP873" t="s">
        <v>168</v>
      </c>
      <c r="BQ873" t="s">
        <v>129</v>
      </c>
      <c r="BR873" t="s">
        <v>1770</v>
      </c>
      <c r="BS873" t="s">
        <v>1444</v>
      </c>
      <c r="BT873" t="s">
        <v>2981</v>
      </c>
      <c r="BU873" t="s">
        <v>454</v>
      </c>
      <c r="BV873" t="s">
        <v>455</v>
      </c>
      <c r="BW873" t="s">
        <v>4277</v>
      </c>
      <c r="BY873" t="s">
        <v>175</v>
      </c>
      <c r="BZ873" t="s">
        <v>175</v>
      </c>
      <c r="CA873" t="s">
        <v>175</v>
      </c>
      <c r="CB873" t="s">
        <v>175</v>
      </c>
      <c r="CC873" t="s">
        <v>1591</v>
      </c>
      <c r="CD873" t="s">
        <v>175</v>
      </c>
      <c r="CE873" t="s">
        <v>170</v>
      </c>
      <c r="CF873" t="s">
        <v>175</v>
      </c>
      <c r="CG873" t="s">
        <v>175</v>
      </c>
      <c r="CH873" t="s">
        <v>177</v>
      </c>
      <c r="CI873" t="s">
        <v>1592</v>
      </c>
      <c r="CJ873" t="s">
        <v>175</v>
      </c>
      <c r="CK873" t="s">
        <v>4842</v>
      </c>
      <c r="CL873" t="s">
        <v>463</v>
      </c>
      <c r="CM873" s="4" t="s">
        <v>1773</v>
      </c>
      <c r="CN873" t="s">
        <v>5121</v>
      </c>
      <c r="CO873" t="s">
        <v>1436</v>
      </c>
      <c r="CP873" t="s">
        <v>175</v>
      </c>
      <c r="CQ873" t="s">
        <v>175</v>
      </c>
      <c r="CR873" t="s">
        <v>175</v>
      </c>
      <c r="CS873" t="s">
        <v>175</v>
      </c>
      <c r="CT873" t="s">
        <v>175</v>
      </c>
      <c r="CU873" t="s">
        <v>175</v>
      </c>
      <c r="CV873" t="s">
        <v>4943</v>
      </c>
      <c r="CW873" t="s">
        <v>4844</v>
      </c>
      <c r="CX873" t="s">
        <v>129</v>
      </c>
      <c r="DA873" t="s">
        <v>4944</v>
      </c>
      <c r="DB873" t="s">
        <v>175</v>
      </c>
      <c r="DD873" t="s">
        <v>468</v>
      </c>
      <c r="DF873" t="s">
        <v>190</v>
      </c>
      <c r="DG873" t="s">
        <v>191</v>
      </c>
      <c r="DH873" t="s">
        <v>175</v>
      </c>
      <c r="DI873" t="s">
        <v>175</v>
      </c>
      <c r="DJ873" t="s">
        <v>175</v>
      </c>
      <c r="DK873" t="s">
        <v>175</v>
      </c>
      <c r="DM873" t="str">
        <f>_xlfn.XLOOKUP($A873,'[1]01_GC Supply - Item Database -'!$D$3:$D$14229,'[1]01_GC Supply - Item Database -'!BW$3:BW$14229)</f>
        <v>Green</v>
      </c>
      <c r="DN873" t="str">
        <f>_xlfn.XLOOKUP($A873,'[1]01_GC Supply - Item Database -'!$D$3:$D$14229,'[1]01_GC Supply - Item Database -'!BX$3:BX$14229)</f>
        <v>Sage</v>
      </c>
      <c r="DO873" t="str">
        <f>_xlfn.XLOOKUP($A873,'[1]01_GC Supply - Item Database -'!$D$3:$D$14229,'[1]01_GC Supply - Item Database -'!BY$3:BY$14229)</f>
        <v>Solid</v>
      </c>
      <c r="DP873" t="s">
        <v>5122</v>
      </c>
      <c r="DQ873" s="7" t="s">
        <v>5150</v>
      </c>
    </row>
    <row r="874" spans="1:121">
      <c r="A874" t="s">
        <v>5153</v>
      </c>
      <c r="B874" t="s">
        <v>5154</v>
      </c>
      <c r="C874" t="s">
        <v>123</v>
      </c>
      <c r="D874" t="s">
        <v>124</v>
      </c>
      <c r="E874" t="s">
        <v>5142</v>
      </c>
      <c r="F874" t="s">
        <v>4822</v>
      </c>
      <c r="G874" t="s">
        <v>4823</v>
      </c>
      <c r="H874" t="s">
        <v>4824</v>
      </c>
      <c r="I874" t="s">
        <v>129</v>
      </c>
      <c r="J874" t="s">
        <v>4825</v>
      </c>
      <c r="L874" t="s">
        <v>4826</v>
      </c>
      <c r="M874" t="s">
        <v>4827</v>
      </c>
      <c r="P874" t="s">
        <v>5154</v>
      </c>
      <c r="Q874" t="s">
        <v>133</v>
      </c>
      <c r="R874" t="s">
        <v>1424</v>
      </c>
      <c r="S874" t="s">
        <v>1264</v>
      </c>
      <c r="U874" t="s">
        <v>136</v>
      </c>
      <c r="V874" t="s">
        <v>852</v>
      </c>
      <c r="Y874" t="s">
        <v>5112</v>
      </c>
      <c r="Z874" t="s">
        <v>4723</v>
      </c>
      <c r="AC874" t="s">
        <v>5113</v>
      </c>
      <c r="AD874" t="s">
        <v>5114</v>
      </c>
      <c r="AI874" t="s">
        <v>1258</v>
      </c>
      <c r="AJ874" t="s">
        <v>146</v>
      </c>
      <c r="AK874" t="s">
        <v>124</v>
      </c>
      <c r="AL874" t="s">
        <v>124</v>
      </c>
      <c r="AM874" t="s">
        <v>123</v>
      </c>
      <c r="AN874" t="s">
        <v>124</v>
      </c>
      <c r="AO874" t="s">
        <v>147</v>
      </c>
      <c r="AP874" t="s">
        <v>148</v>
      </c>
      <c r="AQ874" t="s">
        <v>147</v>
      </c>
      <c r="AR874" t="s">
        <v>521</v>
      </c>
      <c r="AS874" t="s">
        <v>5143</v>
      </c>
      <c r="AT874" t="s">
        <v>5144</v>
      </c>
      <c r="AU874" t="s">
        <v>483</v>
      </c>
      <c r="AV874" t="s">
        <v>5145</v>
      </c>
      <c r="AW874" t="s">
        <v>5146</v>
      </c>
      <c r="AX874" t="s">
        <v>1615</v>
      </c>
      <c r="AY874" t="s">
        <v>5147</v>
      </c>
      <c r="AZ874" t="s">
        <v>5147</v>
      </c>
      <c r="BA874" t="s">
        <v>460</v>
      </c>
      <c r="BB874" t="s">
        <v>1634</v>
      </c>
      <c r="BC874" t="s">
        <v>1634</v>
      </c>
      <c r="BD874" t="s">
        <v>1615</v>
      </c>
      <c r="BE874" t="s">
        <v>2005</v>
      </c>
      <c r="BF874" t="s">
        <v>5148</v>
      </c>
      <c r="BG874" t="s">
        <v>5149</v>
      </c>
      <c r="BH874" t="s">
        <v>1837</v>
      </c>
      <c r="BI874" t="s">
        <v>1258</v>
      </c>
      <c r="BJ874" t="s">
        <v>443</v>
      </c>
      <c r="BK874" t="s">
        <v>443</v>
      </c>
      <c r="BL874" t="s">
        <v>2109</v>
      </c>
      <c r="BP874" t="s">
        <v>168</v>
      </c>
      <c r="BQ874" t="s">
        <v>129</v>
      </c>
      <c r="BR874" t="s">
        <v>1770</v>
      </c>
      <c r="BS874" t="s">
        <v>1444</v>
      </c>
      <c r="BT874" t="s">
        <v>2981</v>
      </c>
      <c r="BU874" t="s">
        <v>454</v>
      </c>
      <c r="BV874" t="s">
        <v>455</v>
      </c>
      <c r="BW874" t="s">
        <v>4277</v>
      </c>
      <c r="BY874" t="s">
        <v>175</v>
      </c>
      <c r="BZ874" t="s">
        <v>175</v>
      </c>
      <c r="CA874" t="s">
        <v>175</v>
      </c>
      <c r="CB874" t="s">
        <v>175</v>
      </c>
      <c r="CC874" t="s">
        <v>1591</v>
      </c>
      <c r="CD874" t="s">
        <v>175</v>
      </c>
      <c r="CE874" t="s">
        <v>170</v>
      </c>
      <c r="CF874" t="s">
        <v>175</v>
      </c>
      <c r="CG874" t="s">
        <v>175</v>
      </c>
      <c r="CH874" t="s">
        <v>177</v>
      </c>
      <c r="CI874" t="s">
        <v>1592</v>
      </c>
      <c r="CJ874" t="s">
        <v>175</v>
      </c>
      <c r="CK874" t="s">
        <v>4842</v>
      </c>
      <c r="CL874" t="s">
        <v>463</v>
      </c>
      <c r="CM874" s="4" t="s">
        <v>1773</v>
      </c>
      <c r="CN874" t="s">
        <v>5121</v>
      </c>
      <c r="CO874" t="s">
        <v>1436</v>
      </c>
      <c r="CP874" t="s">
        <v>175</v>
      </c>
      <c r="CQ874" t="s">
        <v>175</v>
      </c>
      <c r="CR874" t="s">
        <v>175</v>
      </c>
      <c r="CS874" t="s">
        <v>175</v>
      </c>
      <c r="CT874" t="s">
        <v>175</v>
      </c>
      <c r="CU874" t="s">
        <v>175</v>
      </c>
      <c r="CV874" t="s">
        <v>4943</v>
      </c>
      <c r="CW874" t="s">
        <v>4844</v>
      </c>
      <c r="CX874" t="s">
        <v>129</v>
      </c>
      <c r="DA874" t="s">
        <v>4944</v>
      </c>
      <c r="DB874" t="s">
        <v>175</v>
      </c>
      <c r="DD874" t="s">
        <v>468</v>
      </c>
      <c r="DF874" t="s">
        <v>190</v>
      </c>
      <c r="DG874" t="s">
        <v>191</v>
      </c>
      <c r="DH874" t="s">
        <v>175</v>
      </c>
      <c r="DI874" t="s">
        <v>175</v>
      </c>
      <c r="DJ874" t="s">
        <v>175</v>
      </c>
      <c r="DK874" t="s">
        <v>175</v>
      </c>
      <c r="DM874" t="str">
        <f>_xlfn.XLOOKUP($A874,'[1]01_GC Supply - Item Database -'!$D$3:$D$14229,'[1]01_GC Supply - Item Database -'!BW$3:BW$14229)</f>
        <v>Red</v>
      </c>
      <c r="DN874" t="str">
        <f>_xlfn.XLOOKUP($A874,'[1]01_GC Supply - Item Database -'!$D$3:$D$14229,'[1]01_GC Supply - Item Database -'!BX$3:BX$14229)</f>
        <v>Red</v>
      </c>
      <c r="DO874" t="str">
        <f>_xlfn.XLOOKUP($A874,'[1]01_GC Supply - Item Database -'!$D$3:$D$14229,'[1]01_GC Supply - Item Database -'!BY$3:BY$14229)</f>
        <v>Solid</v>
      </c>
      <c r="DP874" t="s">
        <v>5122</v>
      </c>
      <c r="DQ874" s="7" t="s">
        <v>5150</v>
      </c>
    </row>
    <row r="875" spans="1:121">
      <c r="A875" t="s">
        <v>5155</v>
      </c>
      <c r="B875" t="s">
        <v>5156</v>
      </c>
      <c r="C875" t="s">
        <v>123</v>
      </c>
      <c r="D875" t="s">
        <v>124</v>
      </c>
      <c r="E875" t="s">
        <v>5142</v>
      </c>
      <c r="F875" t="s">
        <v>4822</v>
      </c>
      <c r="G875" t="s">
        <v>4823</v>
      </c>
      <c r="H875" t="s">
        <v>4824</v>
      </c>
      <c r="I875" t="s">
        <v>129</v>
      </c>
      <c r="J875" t="s">
        <v>4825</v>
      </c>
      <c r="L875" t="s">
        <v>4826</v>
      </c>
      <c r="M875" t="s">
        <v>4827</v>
      </c>
      <c r="P875" t="s">
        <v>5156</v>
      </c>
      <c r="Q875" t="s">
        <v>133</v>
      </c>
      <c r="R875" t="s">
        <v>1424</v>
      </c>
      <c r="S875" t="s">
        <v>1264</v>
      </c>
      <c r="U875" t="s">
        <v>136</v>
      </c>
      <c r="V875" t="s">
        <v>852</v>
      </c>
      <c r="Y875" t="s">
        <v>5112</v>
      </c>
      <c r="Z875" t="s">
        <v>4723</v>
      </c>
      <c r="AC875" t="s">
        <v>5113</v>
      </c>
      <c r="AD875" t="s">
        <v>5114</v>
      </c>
      <c r="AI875" t="s">
        <v>1258</v>
      </c>
      <c r="AJ875" t="s">
        <v>146</v>
      </c>
      <c r="AK875" t="s">
        <v>124</v>
      </c>
      <c r="AL875" t="s">
        <v>124</v>
      </c>
      <c r="AM875" t="s">
        <v>123</v>
      </c>
      <c r="AN875" t="s">
        <v>124</v>
      </c>
      <c r="AO875" t="s">
        <v>147</v>
      </c>
      <c r="AP875" t="s">
        <v>148</v>
      </c>
      <c r="AQ875" t="s">
        <v>147</v>
      </c>
      <c r="AR875" t="s">
        <v>521</v>
      </c>
      <c r="AS875" t="s">
        <v>5143</v>
      </c>
      <c r="AT875" t="s">
        <v>5144</v>
      </c>
      <c r="AU875" t="s">
        <v>483</v>
      </c>
      <c r="AV875" t="s">
        <v>5145</v>
      </c>
      <c r="AW875" t="s">
        <v>5146</v>
      </c>
      <c r="AX875" t="s">
        <v>1615</v>
      </c>
      <c r="AY875" t="s">
        <v>5147</v>
      </c>
      <c r="AZ875" t="s">
        <v>5147</v>
      </c>
      <c r="BA875" t="s">
        <v>460</v>
      </c>
      <c r="BB875" t="s">
        <v>1634</v>
      </c>
      <c r="BC875" t="s">
        <v>1634</v>
      </c>
      <c r="BD875" t="s">
        <v>1615</v>
      </c>
      <c r="BE875" t="s">
        <v>2005</v>
      </c>
      <c r="BF875" t="s">
        <v>5148</v>
      </c>
      <c r="BG875" t="s">
        <v>5149</v>
      </c>
      <c r="BH875" t="s">
        <v>1837</v>
      </c>
      <c r="BI875" t="s">
        <v>1258</v>
      </c>
      <c r="BJ875" t="s">
        <v>443</v>
      </c>
      <c r="BK875" t="s">
        <v>443</v>
      </c>
      <c r="BL875" t="s">
        <v>2109</v>
      </c>
      <c r="BP875" t="s">
        <v>168</v>
      </c>
      <c r="BQ875" t="s">
        <v>129</v>
      </c>
      <c r="BR875" t="s">
        <v>1770</v>
      </c>
      <c r="BS875" t="s">
        <v>1444</v>
      </c>
      <c r="BT875" t="s">
        <v>2981</v>
      </c>
      <c r="BU875" t="s">
        <v>454</v>
      </c>
      <c r="BV875" t="s">
        <v>455</v>
      </c>
      <c r="BW875" t="s">
        <v>4277</v>
      </c>
      <c r="BY875" t="s">
        <v>175</v>
      </c>
      <c r="BZ875" t="s">
        <v>175</v>
      </c>
      <c r="CA875" t="s">
        <v>175</v>
      </c>
      <c r="CB875" t="s">
        <v>175</v>
      </c>
      <c r="CC875" t="s">
        <v>1591</v>
      </c>
      <c r="CD875" t="s">
        <v>175</v>
      </c>
      <c r="CE875" t="s">
        <v>170</v>
      </c>
      <c r="CF875" t="s">
        <v>175</v>
      </c>
      <c r="CG875" t="s">
        <v>175</v>
      </c>
      <c r="CH875" t="s">
        <v>177</v>
      </c>
      <c r="CI875" t="s">
        <v>1592</v>
      </c>
      <c r="CJ875" t="s">
        <v>175</v>
      </c>
      <c r="CK875" t="s">
        <v>5120</v>
      </c>
      <c r="CL875" t="s">
        <v>463</v>
      </c>
      <c r="CM875" s="4" t="s">
        <v>1773</v>
      </c>
      <c r="CN875" t="s">
        <v>5121</v>
      </c>
      <c r="CO875" t="s">
        <v>1436</v>
      </c>
      <c r="CP875" t="s">
        <v>175</v>
      </c>
      <c r="CQ875" t="s">
        <v>175</v>
      </c>
      <c r="CR875" t="s">
        <v>175</v>
      </c>
      <c r="CS875" t="s">
        <v>175</v>
      </c>
      <c r="CT875" t="s">
        <v>175</v>
      </c>
      <c r="CU875" t="s">
        <v>175</v>
      </c>
      <c r="CV875" t="s">
        <v>4943</v>
      </c>
      <c r="CW875" t="s">
        <v>4844</v>
      </c>
      <c r="CX875" t="s">
        <v>129</v>
      </c>
      <c r="DA875" t="s">
        <v>4944</v>
      </c>
      <c r="DB875" t="s">
        <v>175</v>
      </c>
      <c r="DD875" t="s">
        <v>468</v>
      </c>
      <c r="DF875" t="s">
        <v>190</v>
      </c>
      <c r="DG875" t="s">
        <v>191</v>
      </c>
      <c r="DH875" t="s">
        <v>175</v>
      </c>
      <c r="DI875" t="s">
        <v>175</v>
      </c>
      <c r="DJ875" t="s">
        <v>175</v>
      </c>
      <c r="DK875" t="s">
        <v>175</v>
      </c>
      <c r="DM875" t="str">
        <f>_xlfn.XLOOKUP($A875,'[1]01_GC Supply - Item Database -'!$D$3:$D$14229,'[1]01_GC Supply - Item Database -'!BW$3:BW$14229)</f>
        <v>Pink</v>
      </c>
      <c r="DN875" t="str">
        <f>_xlfn.XLOOKUP($A875,'[1]01_GC Supply - Item Database -'!$D$3:$D$14229,'[1]01_GC Supply - Item Database -'!BX$3:BX$14229)</f>
        <v>Pink</v>
      </c>
      <c r="DO875" t="str">
        <f>_xlfn.XLOOKUP($A875,'[1]01_GC Supply - Item Database -'!$D$3:$D$14229,'[1]01_GC Supply - Item Database -'!BY$3:BY$14229)</f>
        <v>Solid</v>
      </c>
      <c r="DP875" t="s">
        <v>5122</v>
      </c>
      <c r="DQ875" s="7" t="s">
        <v>5150</v>
      </c>
    </row>
    <row r="876" spans="1:121">
      <c r="A876" t="s">
        <v>5157</v>
      </c>
      <c r="B876" t="s">
        <v>5158</v>
      </c>
      <c r="C876" t="s">
        <v>123</v>
      </c>
      <c r="D876" t="s">
        <v>124</v>
      </c>
      <c r="E876" t="s">
        <v>5142</v>
      </c>
      <c r="F876" t="s">
        <v>4822</v>
      </c>
      <c r="G876" t="s">
        <v>4823</v>
      </c>
      <c r="H876" t="s">
        <v>4824</v>
      </c>
      <c r="I876" t="s">
        <v>129</v>
      </c>
      <c r="J876" t="s">
        <v>4825</v>
      </c>
      <c r="L876" t="s">
        <v>4826</v>
      </c>
      <c r="M876" t="s">
        <v>4827</v>
      </c>
      <c r="P876" t="s">
        <v>5158</v>
      </c>
      <c r="Q876" t="s">
        <v>133</v>
      </c>
      <c r="R876" t="s">
        <v>1424</v>
      </c>
      <c r="S876" t="s">
        <v>1264</v>
      </c>
      <c r="U876" t="s">
        <v>136</v>
      </c>
      <c r="V876" t="s">
        <v>852</v>
      </c>
      <c r="Y876" t="s">
        <v>5112</v>
      </c>
      <c r="Z876" t="s">
        <v>4723</v>
      </c>
      <c r="AC876" t="s">
        <v>5113</v>
      </c>
      <c r="AD876" t="s">
        <v>5114</v>
      </c>
      <c r="AI876" t="s">
        <v>1258</v>
      </c>
      <c r="AJ876" t="s">
        <v>146</v>
      </c>
      <c r="AK876" t="s">
        <v>124</v>
      </c>
      <c r="AL876" t="s">
        <v>124</v>
      </c>
      <c r="AM876" t="s">
        <v>123</v>
      </c>
      <c r="AN876" t="s">
        <v>124</v>
      </c>
      <c r="AO876" t="s">
        <v>147</v>
      </c>
      <c r="AP876" t="s">
        <v>148</v>
      </c>
      <c r="AQ876" t="s">
        <v>147</v>
      </c>
      <c r="AR876" t="s">
        <v>521</v>
      </c>
      <c r="AS876" t="s">
        <v>5143</v>
      </c>
      <c r="AT876" t="s">
        <v>5144</v>
      </c>
      <c r="AU876" t="s">
        <v>483</v>
      </c>
      <c r="AV876" t="s">
        <v>5145</v>
      </c>
      <c r="AW876" t="s">
        <v>5146</v>
      </c>
      <c r="AX876" t="s">
        <v>1615</v>
      </c>
      <c r="AY876" t="s">
        <v>5147</v>
      </c>
      <c r="AZ876" t="s">
        <v>5147</v>
      </c>
      <c r="BA876" t="s">
        <v>460</v>
      </c>
      <c r="BB876" t="s">
        <v>1634</v>
      </c>
      <c r="BC876" t="s">
        <v>1634</v>
      </c>
      <c r="BD876" t="s">
        <v>1615</v>
      </c>
      <c r="BE876" t="s">
        <v>2005</v>
      </c>
      <c r="BF876" t="s">
        <v>5148</v>
      </c>
      <c r="BG876" t="s">
        <v>5149</v>
      </c>
      <c r="BH876" t="s">
        <v>1837</v>
      </c>
      <c r="BI876" t="s">
        <v>1258</v>
      </c>
      <c r="BJ876" t="s">
        <v>443</v>
      </c>
      <c r="BK876" t="s">
        <v>443</v>
      </c>
      <c r="BL876" t="s">
        <v>2109</v>
      </c>
      <c r="BP876" t="s">
        <v>168</v>
      </c>
      <c r="BQ876" t="s">
        <v>129</v>
      </c>
      <c r="BR876" t="s">
        <v>1770</v>
      </c>
      <c r="BS876" t="s">
        <v>1444</v>
      </c>
      <c r="BT876" t="s">
        <v>2981</v>
      </c>
      <c r="BU876" t="s">
        <v>454</v>
      </c>
      <c r="BV876" t="s">
        <v>455</v>
      </c>
      <c r="BW876" t="s">
        <v>4277</v>
      </c>
      <c r="BY876" t="s">
        <v>175</v>
      </c>
      <c r="BZ876" t="s">
        <v>175</v>
      </c>
      <c r="CA876" t="s">
        <v>175</v>
      </c>
      <c r="CB876" t="s">
        <v>175</v>
      </c>
      <c r="CC876" t="s">
        <v>1591</v>
      </c>
      <c r="CD876" t="s">
        <v>175</v>
      </c>
      <c r="CE876" t="s">
        <v>170</v>
      </c>
      <c r="CF876" t="s">
        <v>175</v>
      </c>
      <c r="CG876" t="s">
        <v>175</v>
      </c>
      <c r="CH876" t="s">
        <v>177</v>
      </c>
      <c r="CI876" t="s">
        <v>1592</v>
      </c>
      <c r="CJ876" t="s">
        <v>175</v>
      </c>
      <c r="CK876" t="s">
        <v>4842</v>
      </c>
      <c r="CL876" t="s">
        <v>463</v>
      </c>
      <c r="CM876" s="4" t="s">
        <v>1773</v>
      </c>
      <c r="CN876" t="s">
        <v>5121</v>
      </c>
      <c r="CO876" t="s">
        <v>1436</v>
      </c>
      <c r="CP876" t="s">
        <v>175</v>
      </c>
      <c r="CQ876" t="s">
        <v>175</v>
      </c>
      <c r="CR876" t="s">
        <v>175</v>
      </c>
      <c r="CS876" t="s">
        <v>175</v>
      </c>
      <c r="CT876" t="s">
        <v>175</v>
      </c>
      <c r="CU876" t="s">
        <v>175</v>
      </c>
      <c r="CV876" t="s">
        <v>4943</v>
      </c>
      <c r="CW876" t="s">
        <v>4844</v>
      </c>
      <c r="CX876" t="s">
        <v>129</v>
      </c>
      <c r="DA876" t="s">
        <v>4944</v>
      </c>
      <c r="DB876" t="s">
        <v>175</v>
      </c>
      <c r="DD876" t="s">
        <v>468</v>
      </c>
      <c r="DF876" t="s">
        <v>190</v>
      </c>
      <c r="DG876" t="s">
        <v>191</v>
      </c>
      <c r="DH876" t="s">
        <v>175</v>
      </c>
      <c r="DI876" t="s">
        <v>175</v>
      </c>
      <c r="DJ876" t="s">
        <v>175</v>
      </c>
      <c r="DK876" t="s">
        <v>175</v>
      </c>
      <c r="DM876" t="str">
        <f>_xlfn.XLOOKUP($A876,'[1]01_GC Supply - Item Database -'!$D$3:$D$14229,'[1]01_GC Supply - Item Database -'!BW$3:BW$14229)</f>
        <v>Orange</v>
      </c>
      <c r="DN876" t="str">
        <f>_xlfn.XLOOKUP($A876,'[1]01_GC Supply - Item Database -'!$D$3:$D$14229,'[1]01_GC Supply - Item Database -'!BX$3:BX$14229)</f>
        <v>Orange</v>
      </c>
      <c r="DO876" t="str">
        <f>_xlfn.XLOOKUP($A876,'[1]01_GC Supply - Item Database -'!$D$3:$D$14229,'[1]01_GC Supply - Item Database -'!BY$3:BY$14229)</f>
        <v>Solid</v>
      </c>
      <c r="DP876" t="s">
        <v>5122</v>
      </c>
      <c r="DQ876" s="7" t="s">
        <v>5150</v>
      </c>
    </row>
    <row r="877" spans="1:121">
      <c r="A877" t="s">
        <v>5159</v>
      </c>
      <c r="B877" t="s">
        <v>5160</v>
      </c>
      <c r="C877" t="s">
        <v>123</v>
      </c>
      <c r="D877" t="s">
        <v>124</v>
      </c>
      <c r="E877" t="s">
        <v>5142</v>
      </c>
      <c r="F877" t="s">
        <v>4822</v>
      </c>
      <c r="G877" t="s">
        <v>4823</v>
      </c>
      <c r="H877" t="s">
        <v>4824</v>
      </c>
      <c r="I877" t="s">
        <v>129</v>
      </c>
      <c r="J877" t="s">
        <v>4825</v>
      </c>
      <c r="L877" t="s">
        <v>4826</v>
      </c>
      <c r="M877" t="s">
        <v>4827</v>
      </c>
      <c r="P877" t="s">
        <v>5160</v>
      </c>
      <c r="Q877" t="s">
        <v>133</v>
      </c>
      <c r="R877" t="s">
        <v>1424</v>
      </c>
      <c r="S877" t="s">
        <v>1264</v>
      </c>
      <c r="U877" t="s">
        <v>136</v>
      </c>
      <c r="V877" t="s">
        <v>852</v>
      </c>
      <c r="Y877" t="s">
        <v>5112</v>
      </c>
      <c r="Z877" t="s">
        <v>4723</v>
      </c>
      <c r="AC877" t="s">
        <v>5113</v>
      </c>
      <c r="AD877" t="s">
        <v>5114</v>
      </c>
      <c r="AI877" t="s">
        <v>1258</v>
      </c>
      <c r="AJ877" t="s">
        <v>146</v>
      </c>
      <c r="AK877" t="s">
        <v>124</v>
      </c>
      <c r="AL877" t="s">
        <v>124</v>
      </c>
      <c r="AM877" t="s">
        <v>123</v>
      </c>
      <c r="AN877" t="s">
        <v>124</v>
      </c>
      <c r="AO877" t="s">
        <v>147</v>
      </c>
      <c r="AP877" t="s">
        <v>148</v>
      </c>
      <c r="AQ877" t="s">
        <v>147</v>
      </c>
      <c r="AR877" t="s">
        <v>521</v>
      </c>
      <c r="AS877" t="s">
        <v>5143</v>
      </c>
      <c r="AT877" t="s">
        <v>5144</v>
      </c>
      <c r="AU877" t="s">
        <v>483</v>
      </c>
      <c r="AV877" t="s">
        <v>5145</v>
      </c>
      <c r="AW877" t="s">
        <v>5146</v>
      </c>
      <c r="AX877" t="s">
        <v>1615</v>
      </c>
      <c r="AY877" t="s">
        <v>5147</v>
      </c>
      <c r="AZ877" t="s">
        <v>5147</v>
      </c>
      <c r="BA877" t="s">
        <v>460</v>
      </c>
      <c r="BB877" t="s">
        <v>1634</v>
      </c>
      <c r="BC877" t="s">
        <v>1634</v>
      </c>
      <c r="BD877" t="s">
        <v>1615</v>
      </c>
      <c r="BE877" t="s">
        <v>2005</v>
      </c>
      <c r="BF877" t="s">
        <v>5148</v>
      </c>
      <c r="BG877" t="s">
        <v>5149</v>
      </c>
      <c r="BH877" t="s">
        <v>1837</v>
      </c>
      <c r="BI877" t="s">
        <v>1258</v>
      </c>
      <c r="BJ877" t="s">
        <v>443</v>
      </c>
      <c r="BK877" t="s">
        <v>443</v>
      </c>
      <c r="BL877" t="s">
        <v>2109</v>
      </c>
      <c r="BP877" t="s">
        <v>168</v>
      </c>
      <c r="BQ877" t="s">
        <v>129</v>
      </c>
      <c r="BR877" t="s">
        <v>1770</v>
      </c>
      <c r="BS877" t="s">
        <v>1444</v>
      </c>
      <c r="BT877" t="s">
        <v>2981</v>
      </c>
      <c r="BU877" t="s">
        <v>454</v>
      </c>
      <c r="BV877" t="s">
        <v>455</v>
      </c>
      <c r="BW877" t="s">
        <v>4277</v>
      </c>
      <c r="BY877" t="s">
        <v>175</v>
      </c>
      <c r="BZ877" t="s">
        <v>175</v>
      </c>
      <c r="CA877" t="s">
        <v>175</v>
      </c>
      <c r="CB877" t="s">
        <v>175</v>
      </c>
      <c r="CC877" t="s">
        <v>1591</v>
      </c>
      <c r="CD877" t="s">
        <v>175</v>
      </c>
      <c r="CE877" t="s">
        <v>170</v>
      </c>
      <c r="CF877" t="s">
        <v>175</v>
      </c>
      <c r="CG877" t="s">
        <v>175</v>
      </c>
      <c r="CH877" t="s">
        <v>177</v>
      </c>
      <c r="CI877" t="s">
        <v>1592</v>
      </c>
      <c r="CJ877" t="s">
        <v>175</v>
      </c>
      <c r="CK877" t="s">
        <v>5120</v>
      </c>
      <c r="CL877" t="s">
        <v>463</v>
      </c>
      <c r="CM877" s="4" t="s">
        <v>1773</v>
      </c>
      <c r="CN877" t="s">
        <v>5121</v>
      </c>
      <c r="CO877" t="s">
        <v>1436</v>
      </c>
      <c r="CP877" t="s">
        <v>175</v>
      </c>
      <c r="CQ877" t="s">
        <v>175</v>
      </c>
      <c r="CR877" t="s">
        <v>175</v>
      </c>
      <c r="CS877" t="s">
        <v>175</v>
      </c>
      <c r="CT877" t="s">
        <v>175</v>
      </c>
      <c r="CU877" t="s">
        <v>175</v>
      </c>
      <c r="CV877" t="s">
        <v>4943</v>
      </c>
      <c r="CW877" t="s">
        <v>4844</v>
      </c>
      <c r="CX877" t="s">
        <v>129</v>
      </c>
      <c r="DA877" t="s">
        <v>4944</v>
      </c>
      <c r="DB877" t="s">
        <v>175</v>
      </c>
      <c r="DD877" t="s">
        <v>468</v>
      </c>
      <c r="DF877" t="s">
        <v>190</v>
      </c>
      <c r="DG877" t="s">
        <v>191</v>
      </c>
      <c r="DH877" t="s">
        <v>175</v>
      </c>
      <c r="DI877" t="s">
        <v>175</v>
      </c>
      <c r="DJ877" t="s">
        <v>175</v>
      </c>
      <c r="DK877" t="s">
        <v>175</v>
      </c>
      <c r="DM877" t="str">
        <f>_xlfn.XLOOKUP($A877,'[1]01_GC Supply - Item Database -'!$D$3:$D$14229,'[1]01_GC Supply - Item Database -'!BW$3:BW$14229)</f>
        <v>Blue</v>
      </c>
      <c r="DN877" t="str">
        <f>_xlfn.XLOOKUP($A877,'[1]01_GC Supply - Item Database -'!$D$3:$D$14229,'[1]01_GC Supply - Item Database -'!BX$3:BX$14229)</f>
        <v>Light Blue</v>
      </c>
      <c r="DO877" t="str">
        <f>_xlfn.XLOOKUP($A877,'[1]01_GC Supply - Item Database -'!$D$3:$D$14229,'[1]01_GC Supply - Item Database -'!BY$3:BY$14229)</f>
        <v>Solid</v>
      </c>
      <c r="DP877" t="s">
        <v>5122</v>
      </c>
      <c r="DQ877" s="7" t="s">
        <v>5150</v>
      </c>
    </row>
    <row r="878" spans="1:121">
      <c r="A878" t="s">
        <v>5161</v>
      </c>
      <c r="B878" t="s">
        <v>5162</v>
      </c>
      <c r="C878" t="s">
        <v>123</v>
      </c>
      <c r="D878" t="s">
        <v>124</v>
      </c>
      <c r="E878" t="s">
        <v>5142</v>
      </c>
      <c r="F878" t="s">
        <v>4822</v>
      </c>
      <c r="G878" t="s">
        <v>4823</v>
      </c>
      <c r="H878" t="s">
        <v>4824</v>
      </c>
      <c r="I878" t="s">
        <v>129</v>
      </c>
      <c r="J878" t="s">
        <v>4825</v>
      </c>
      <c r="L878" t="s">
        <v>4826</v>
      </c>
      <c r="M878" t="s">
        <v>4827</v>
      </c>
      <c r="P878" t="s">
        <v>5162</v>
      </c>
      <c r="Q878" t="s">
        <v>133</v>
      </c>
      <c r="R878" t="s">
        <v>1424</v>
      </c>
      <c r="S878" t="s">
        <v>1264</v>
      </c>
      <c r="U878" t="s">
        <v>136</v>
      </c>
      <c r="V878" t="s">
        <v>852</v>
      </c>
      <c r="Y878" t="s">
        <v>5112</v>
      </c>
      <c r="Z878" t="s">
        <v>4723</v>
      </c>
      <c r="AC878" t="s">
        <v>5113</v>
      </c>
      <c r="AD878" t="s">
        <v>5114</v>
      </c>
      <c r="AI878" t="s">
        <v>1258</v>
      </c>
      <c r="AJ878" t="s">
        <v>146</v>
      </c>
      <c r="AK878" t="s">
        <v>124</v>
      </c>
      <c r="AL878" t="s">
        <v>124</v>
      </c>
      <c r="AM878" t="s">
        <v>123</v>
      </c>
      <c r="AN878" t="s">
        <v>124</v>
      </c>
      <c r="AO878" t="s">
        <v>147</v>
      </c>
      <c r="AP878" t="s">
        <v>148</v>
      </c>
      <c r="AQ878" t="s">
        <v>147</v>
      </c>
      <c r="AR878" t="s">
        <v>521</v>
      </c>
      <c r="AS878" t="s">
        <v>5143</v>
      </c>
      <c r="AT878" t="s">
        <v>5144</v>
      </c>
      <c r="AU878" t="s">
        <v>483</v>
      </c>
      <c r="AV878" t="s">
        <v>5145</v>
      </c>
      <c r="AW878" t="s">
        <v>5146</v>
      </c>
      <c r="AX878" t="s">
        <v>1615</v>
      </c>
      <c r="AY878" t="s">
        <v>5147</v>
      </c>
      <c r="AZ878" t="s">
        <v>5147</v>
      </c>
      <c r="BA878" t="s">
        <v>460</v>
      </c>
      <c r="BB878" t="s">
        <v>1634</v>
      </c>
      <c r="BC878" t="s">
        <v>1634</v>
      </c>
      <c r="BD878" t="s">
        <v>1615</v>
      </c>
      <c r="BE878" t="s">
        <v>2005</v>
      </c>
      <c r="BF878" t="s">
        <v>5148</v>
      </c>
      <c r="BG878" t="s">
        <v>5149</v>
      </c>
      <c r="BH878" t="s">
        <v>1837</v>
      </c>
      <c r="BI878" t="s">
        <v>1258</v>
      </c>
      <c r="BJ878" t="s">
        <v>443</v>
      </c>
      <c r="BK878" t="s">
        <v>443</v>
      </c>
      <c r="BL878" t="s">
        <v>2109</v>
      </c>
      <c r="BP878" t="s">
        <v>168</v>
      </c>
      <c r="BQ878" t="s">
        <v>129</v>
      </c>
      <c r="BR878" t="s">
        <v>1770</v>
      </c>
      <c r="BS878" t="s">
        <v>1444</v>
      </c>
      <c r="BT878" t="s">
        <v>2981</v>
      </c>
      <c r="BU878" t="s">
        <v>454</v>
      </c>
      <c r="BV878" t="s">
        <v>455</v>
      </c>
      <c r="BW878" t="s">
        <v>4277</v>
      </c>
      <c r="BY878" t="s">
        <v>175</v>
      </c>
      <c r="BZ878" t="s">
        <v>175</v>
      </c>
      <c r="CA878" t="s">
        <v>175</v>
      </c>
      <c r="CB878" t="s">
        <v>175</v>
      </c>
      <c r="CC878" t="s">
        <v>1591</v>
      </c>
      <c r="CD878" t="s">
        <v>175</v>
      </c>
      <c r="CE878" t="s">
        <v>170</v>
      </c>
      <c r="CF878" t="s">
        <v>175</v>
      </c>
      <c r="CG878" t="s">
        <v>175</v>
      </c>
      <c r="CH878" t="s">
        <v>177</v>
      </c>
      <c r="CI878" t="s">
        <v>1592</v>
      </c>
      <c r="CJ878" t="s">
        <v>175</v>
      </c>
      <c r="CK878" t="s">
        <v>5120</v>
      </c>
      <c r="CL878" t="s">
        <v>463</v>
      </c>
      <c r="CM878" s="4" t="s">
        <v>1773</v>
      </c>
      <c r="CN878" t="s">
        <v>5121</v>
      </c>
      <c r="CO878" t="s">
        <v>1436</v>
      </c>
      <c r="CP878" t="s">
        <v>175</v>
      </c>
      <c r="CQ878" t="s">
        <v>175</v>
      </c>
      <c r="CR878" t="s">
        <v>175</v>
      </c>
      <c r="CS878" t="s">
        <v>175</v>
      </c>
      <c r="CT878" t="s">
        <v>175</v>
      </c>
      <c r="CU878" t="s">
        <v>175</v>
      </c>
      <c r="CV878" t="s">
        <v>4943</v>
      </c>
      <c r="CW878" t="s">
        <v>4844</v>
      </c>
      <c r="CX878" t="s">
        <v>129</v>
      </c>
      <c r="DA878" t="s">
        <v>4944</v>
      </c>
      <c r="DB878" t="s">
        <v>175</v>
      </c>
      <c r="DD878" t="s">
        <v>468</v>
      </c>
      <c r="DF878" t="s">
        <v>190</v>
      </c>
      <c r="DG878" t="s">
        <v>191</v>
      </c>
      <c r="DH878" t="s">
        <v>175</v>
      </c>
      <c r="DI878" t="s">
        <v>175</v>
      </c>
      <c r="DJ878" t="s">
        <v>175</v>
      </c>
      <c r="DK878" t="s">
        <v>175</v>
      </c>
      <c r="DM878" t="str">
        <f>_xlfn.XLOOKUP($A878,'[1]01_GC Supply - Item Database -'!$D$3:$D$14229,'[1]01_GC Supply - Item Database -'!BW$3:BW$14229)</f>
        <v>Gray</v>
      </c>
      <c r="DN878" t="str">
        <f>_xlfn.XLOOKUP($A878,'[1]01_GC Supply - Item Database -'!$D$3:$D$14229,'[1]01_GC Supply - Item Database -'!BX$3:BX$14229)</f>
        <v>Gray</v>
      </c>
      <c r="DO878" t="str">
        <f>_xlfn.XLOOKUP($A878,'[1]01_GC Supply - Item Database -'!$D$3:$D$14229,'[1]01_GC Supply - Item Database -'!BY$3:BY$14229)</f>
        <v>Solid</v>
      </c>
      <c r="DP878" t="s">
        <v>5122</v>
      </c>
      <c r="DQ878" s="7" t="s">
        <v>5150</v>
      </c>
    </row>
    <row r="879" spans="1:121">
      <c r="A879" t="s">
        <v>5163</v>
      </c>
      <c r="B879" t="s">
        <v>5164</v>
      </c>
      <c r="C879" t="s">
        <v>123</v>
      </c>
      <c r="D879" t="s">
        <v>124</v>
      </c>
      <c r="E879" t="s">
        <v>5142</v>
      </c>
      <c r="F879" t="s">
        <v>4822</v>
      </c>
      <c r="G879" t="s">
        <v>4823</v>
      </c>
      <c r="H879" t="s">
        <v>4824</v>
      </c>
      <c r="I879" t="s">
        <v>129</v>
      </c>
      <c r="J879" t="s">
        <v>4825</v>
      </c>
      <c r="L879" t="s">
        <v>4826</v>
      </c>
      <c r="M879" t="s">
        <v>4827</v>
      </c>
      <c r="P879" t="s">
        <v>5164</v>
      </c>
      <c r="Q879" t="s">
        <v>133</v>
      </c>
      <c r="R879" t="s">
        <v>1424</v>
      </c>
      <c r="S879" t="s">
        <v>1264</v>
      </c>
      <c r="U879" t="s">
        <v>136</v>
      </c>
      <c r="V879" t="s">
        <v>852</v>
      </c>
      <c r="Y879" t="s">
        <v>5112</v>
      </c>
      <c r="Z879" t="s">
        <v>4723</v>
      </c>
      <c r="AC879" t="s">
        <v>5113</v>
      </c>
      <c r="AD879" t="s">
        <v>5114</v>
      </c>
      <c r="AI879" t="s">
        <v>1258</v>
      </c>
      <c r="AJ879" t="s">
        <v>146</v>
      </c>
      <c r="AK879" t="s">
        <v>124</v>
      </c>
      <c r="AL879" t="s">
        <v>124</v>
      </c>
      <c r="AM879" t="s">
        <v>123</v>
      </c>
      <c r="AN879" t="s">
        <v>124</v>
      </c>
      <c r="AO879" t="s">
        <v>147</v>
      </c>
      <c r="AP879" t="s">
        <v>148</v>
      </c>
      <c r="AQ879" t="s">
        <v>147</v>
      </c>
      <c r="AR879" t="s">
        <v>521</v>
      </c>
      <c r="AS879" t="s">
        <v>5143</v>
      </c>
      <c r="AT879" t="s">
        <v>5144</v>
      </c>
      <c r="AU879" t="s">
        <v>483</v>
      </c>
      <c r="AV879" t="s">
        <v>5145</v>
      </c>
      <c r="AW879" t="s">
        <v>5146</v>
      </c>
      <c r="AX879" t="s">
        <v>1615</v>
      </c>
      <c r="AY879" t="s">
        <v>5147</v>
      </c>
      <c r="AZ879" t="s">
        <v>5147</v>
      </c>
      <c r="BA879" t="s">
        <v>460</v>
      </c>
      <c r="BB879" t="s">
        <v>1634</v>
      </c>
      <c r="BC879" t="s">
        <v>1634</v>
      </c>
      <c r="BD879" t="s">
        <v>1615</v>
      </c>
      <c r="BE879" t="s">
        <v>2005</v>
      </c>
      <c r="BF879" t="s">
        <v>5148</v>
      </c>
      <c r="BG879" t="s">
        <v>5149</v>
      </c>
      <c r="BH879" t="s">
        <v>1837</v>
      </c>
      <c r="BI879" t="s">
        <v>1258</v>
      </c>
      <c r="BJ879" t="s">
        <v>443</v>
      </c>
      <c r="BK879" t="s">
        <v>443</v>
      </c>
      <c r="BL879" t="s">
        <v>2109</v>
      </c>
      <c r="BP879" t="s">
        <v>168</v>
      </c>
      <c r="BQ879" t="s">
        <v>129</v>
      </c>
      <c r="BR879" t="s">
        <v>1770</v>
      </c>
      <c r="BS879" t="s">
        <v>1444</v>
      </c>
      <c r="BT879" t="s">
        <v>2981</v>
      </c>
      <c r="BU879" t="s">
        <v>454</v>
      </c>
      <c r="BV879" t="s">
        <v>455</v>
      </c>
      <c r="BW879" t="s">
        <v>4277</v>
      </c>
      <c r="BY879" t="s">
        <v>175</v>
      </c>
      <c r="BZ879" t="s">
        <v>175</v>
      </c>
      <c r="CA879" t="s">
        <v>175</v>
      </c>
      <c r="CB879" t="s">
        <v>175</v>
      </c>
      <c r="CC879" t="s">
        <v>1591</v>
      </c>
      <c r="CD879" t="s">
        <v>175</v>
      </c>
      <c r="CE879" t="s">
        <v>170</v>
      </c>
      <c r="CF879" t="s">
        <v>175</v>
      </c>
      <c r="CG879" t="s">
        <v>175</v>
      </c>
      <c r="CH879" t="s">
        <v>177</v>
      </c>
      <c r="CI879" t="s">
        <v>1592</v>
      </c>
      <c r="CJ879" t="s">
        <v>175</v>
      </c>
      <c r="CK879" t="s">
        <v>5120</v>
      </c>
      <c r="CL879" t="s">
        <v>463</v>
      </c>
      <c r="CM879" s="4" t="s">
        <v>1773</v>
      </c>
      <c r="CN879" t="s">
        <v>5121</v>
      </c>
      <c r="CO879" t="s">
        <v>1436</v>
      </c>
      <c r="CP879" t="s">
        <v>175</v>
      </c>
      <c r="CQ879" t="s">
        <v>175</v>
      </c>
      <c r="CR879" t="s">
        <v>175</v>
      </c>
      <c r="CS879" t="s">
        <v>175</v>
      </c>
      <c r="CT879" t="s">
        <v>175</v>
      </c>
      <c r="CU879" t="s">
        <v>175</v>
      </c>
      <c r="CV879" t="s">
        <v>4943</v>
      </c>
      <c r="CW879" t="s">
        <v>4844</v>
      </c>
      <c r="CX879" t="s">
        <v>129</v>
      </c>
      <c r="DA879" t="s">
        <v>4944</v>
      </c>
      <c r="DB879" t="s">
        <v>175</v>
      </c>
      <c r="DD879" t="s">
        <v>468</v>
      </c>
      <c r="DF879" t="s">
        <v>190</v>
      </c>
      <c r="DG879" t="s">
        <v>191</v>
      </c>
      <c r="DH879" t="s">
        <v>175</v>
      </c>
      <c r="DI879" t="s">
        <v>175</v>
      </c>
      <c r="DJ879" t="s">
        <v>175</v>
      </c>
      <c r="DK879" t="s">
        <v>175</v>
      </c>
      <c r="DM879" t="str">
        <f>_xlfn.XLOOKUP($A879,'[1]01_GC Supply - Item Database -'!$D$3:$D$14229,'[1]01_GC Supply - Item Database -'!BW$3:BW$14229)</f>
        <v>Black</v>
      </c>
      <c r="DN879" t="str">
        <f>_xlfn.XLOOKUP($A879,'[1]01_GC Supply - Item Database -'!$D$3:$D$14229,'[1]01_GC Supply - Item Database -'!BX$3:BX$14229)</f>
        <v>Black</v>
      </c>
      <c r="DO879" t="str">
        <f>_xlfn.XLOOKUP($A879,'[1]01_GC Supply - Item Database -'!$D$3:$D$14229,'[1]01_GC Supply - Item Database -'!BY$3:BY$14229)</f>
        <v>Solid</v>
      </c>
      <c r="DP879" t="s">
        <v>5122</v>
      </c>
      <c r="DQ879" s="7" t="s">
        <v>5150</v>
      </c>
    </row>
    <row r="880" spans="1:121">
      <c r="A880" t="s">
        <v>5165</v>
      </c>
      <c r="B880" t="s">
        <v>5166</v>
      </c>
      <c r="C880" t="s">
        <v>123</v>
      </c>
      <c r="D880" t="s">
        <v>124</v>
      </c>
      <c r="E880" t="s">
        <v>5142</v>
      </c>
      <c r="F880" t="s">
        <v>4822</v>
      </c>
      <c r="G880" t="s">
        <v>4823</v>
      </c>
      <c r="H880" t="s">
        <v>4824</v>
      </c>
      <c r="I880" t="s">
        <v>129</v>
      </c>
      <c r="J880" t="s">
        <v>4825</v>
      </c>
      <c r="L880" t="s">
        <v>4826</v>
      </c>
      <c r="M880" t="s">
        <v>4827</v>
      </c>
      <c r="P880" t="s">
        <v>5166</v>
      </c>
      <c r="Q880" t="s">
        <v>133</v>
      </c>
      <c r="R880" t="s">
        <v>1424</v>
      </c>
      <c r="S880" t="s">
        <v>1264</v>
      </c>
      <c r="U880" t="s">
        <v>136</v>
      </c>
      <c r="V880" t="s">
        <v>852</v>
      </c>
      <c r="Y880" t="s">
        <v>5112</v>
      </c>
      <c r="Z880" t="s">
        <v>4723</v>
      </c>
      <c r="AC880" t="s">
        <v>5113</v>
      </c>
      <c r="AD880" t="s">
        <v>5114</v>
      </c>
      <c r="AI880" t="s">
        <v>1258</v>
      </c>
      <c r="AJ880" t="s">
        <v>146</v>
      </c>
      <c r="AK880" t="s">
        <v>124</v>
      </c>
      <c r="AL880" t="s">
        <v>124</v>
      </c>
      <c r="AM880" t="s">
        <v>123</v>
      </c>
      <c r="AN880" t="s">
        <v>124</v>
      </c>
      <c r="AO880" t="s">
        <v>147</v>
      </c>
      <c r="AP880" t="s">
        <v>148</v>
      </c>
      <c r="AQ880" t="s">
        <v>147</v>
      </c>
      <c r="AR880" t="s">
        <v>521</v>
      </c>
      <c r="AS880" t="s">
        <v>5143</v>
      </c>
      <c r="AT880" t="s">
        <v>5144</v>
      </c>
      <c r="AU880" t="s">
        <v>483</v>
      </c>
      <c r="AV880" t="s">
        <v>5145</v>
      </c>
      <c r="AW880" t="s">
        <v>5146</v>
      </c>
      <c r="AX880" t="s">
        <v>1615</v>
      </c>
      <c r="AY880" t="s">
        <v>5147</v>
      </c>
      <c r="AZ880" t="s">
        <v>5147</v>
      </c>
      <c r="BA880" t="s">
        <v>460</v>
      </c>
      <c r="BB880" t="s">
        <v>1634</v>
      </c>
      <c r="BC880" t="s">
        <v>1634</v>
      </c>
      <c r="BD880" t="s">
        <v>1615</v>
      </c>
      <c r="BE880" t="s">
        <v>2005</v>
      </c>
      <c r="BF880" t="s">
        <v>5148</v>
      </c>
      <c r="BG880" t="s">
        <v>5149</v>
      </c>
      <c r="BH880" t="s">
        <v>1837</v>
      </c>
      <c r="BI880" t="s">
        <v>1258</v>
      </c>
      <c r="BJ880" t="s">
        <v>443</v>
      </c>
      <c r="BK880" t="s">
        <v>443</v>
      </c>
      <c r="BL880" t="s">
        <v>2109</v>
      </c>
      <c r="BP880" t="s">
        <v>168</v>
      </c>
      <c r="BQ880" t="s">
        <v>129</v>
      </c>
      <c r="BR880" t="s">
        <v>1770</v>
      </c>
      <c r="BS880" t="s">
        <v>1444</v>
      </c>
      <c r="BT880" t="s">
        <v>2981</v>
      </c>
      <c r="BU880" t="s">
        <v>454</v>
      </c>
      <c r="BV880" t="s">
        <v>455</v>
      </c>
      <c r="BW880" t="s">
        <v>4277</v>
      </c>
      <c r="BY880" t="s">
        <v>175</v>
      </c>
      <c r="BZ880" t="s">
        <v>175</v>
      </c>
      <c r="CA880" t="s">
        <v>175</v>
      </c>
      <c r="CB880" t="s">
        <v>175</v>
      </c>
      <c r="CC880" t="s">
        <v>1591</v>
      </c>
      <c r="CD880" t="s">
        <v>175</v>
      </c>
      <c r="CE880" t="s">
        <v>170</v>
      </c>
      <c r="CF880" t="s">
        <v>175</v>
      </c>
      <c r="CG880" t="s">
        <v>175</v>
      </c>
      <c r="CH880" t="s">
        <v>177</v>
      </c>
      <c r="CI880" t="s">
        <v>1592</v>
      </c>
      <c r="CJ880" t="s">
        <v>175</v>
      </c>
      <c r="CK880" t="s">
        <v>5120</v>
      </c>
      <c r="CL880" t="s">
        <v>463</v>
      </c>
      <c r="CM880" s="4" t="s">
        <v>1773</v>
      </c>
      <c r="CN880" t="s">
        <v>5121</v>
      </c>
      <c r="CO880" t="s">
        <v>1436</v>
      </c>
      <c r="CP880" t="s">
        <v>175</v>
      </c>
      <c r="CQ880" t="s">
        <v>175</v>
      </c>
      <c r="CR880" t="s">
        <v>175</v>
      </c>
      <c r="CS880" t="s">
        <v>175</v>
      </c>
      <c r="CT880" t="s">
        <v>175</v>
      </c>
      <c r="CU880" t="s">
        <v>175</v>
      </c>
      <c r="CV880" t="s">
        <v>4943</v>
      </c>
      <c r="CW880" t="s">
        <v>4844</v>
      </c>
      <c r="CX880" t="s">
        <v>129</v>
      </c>
      <c r="DA880" t="s">
        <v>4944</v>
      </c>
      <c r="DB880" t="s">
        <v>175</v>
      </c>
      <c r="DD880" t="s">
        <v>468</v>
      </c>
      <c r="DF880" t="s">
        <v>190</v>
      </c>
      <c r="DG880" t="s">
        <v>191</v>
      </c>
      <c r="DH880" t="s">
        <v>175</v>
      </c>
      <c r="DI880" t="s">
        <v>175</v>
      </c>
      <c r="DJ880" t="s">
        <v>175</v>
      </c>
      <c r="DK880" t="s">
        <v>175</v>
      </c>
      <c r="DM880" t="str">
        <f>_xlfn.XLOOKUP($A880,'[1]01_GC Supply - Item Database -'!$D$3:$D$14229,'[1]01_GC Supply - Item Database -'!BW$3:BW$14229)</f>
        <v>Brown</v>
      </c>
      <c r="DN880" t="str">
        <f>_xlfn.XLOOKUP($A880,'[1]01_GC Supply - Item Database -'!$D$3:$D$14229,'[1]01_GC Supply - Item Database -'!BX$3:BX$14229)</f>
        <v>Beige</v>
      </c>
      <c r="DO880" t="str">
        <f>_xlfn.XLOOKUP($A880,'[1]01_GC Supply - Item Database -'!$D$3:$D$14229,'[1]01_GC Supply - Item Database -'!BY$3:BY$14229)</f>
        <v>Solid</v>
      </c>
      <c r="DP880" t="s">
        <v>5122</v>
      </c>
      <c r="DQ880" s="7" t="s">
        <v>5150</v>
      </c>
    </row>
    <row r="881" spans="1:121">
      <c r="A881" t="s">
        <v>5167</v>
      </c>
      <c r="B881" t="s">
        <v>5168</v>
      </c>
      <c r="C881" t="s">
        <v>123</v>
      </c>
      <c r="D881" t="s">
        <v>124</v>
      </c>
      <c r="E881" t="s">
        <v>5169</v>
      </c>
      <c r="F881" t="s">
        <v>4822</v>
      </c>
      <c r="G881" t="s">
        <v>4823</v>
      </c>
      <c r="H881" t="s">
        <v>4824</v>
      </c>
      <c r="I881" t="s">
        <v>129</v>
      </c>
      <c r="J881" t="s">
        <v>4825</v>
      </c>
      <c r="L881" t="s">
        <v>4826</v>
      </c>
      <c r="M881" t="s">
        <v>4827</v>
      </c>
      <c r="P881" t="s">
        <v>5168</v>
      </c>
      <c r="Q881" t="s">
        <v>133</v>
      </c>
      <c r="R881" t="s">
        <v>1424</v>
      </c>
      <c r="S881" t="s">
        <v>5170</v>
      </c>
      <c r="U881" t="s">
        <v>136</v>
      </c>
      <c r="V881" t="s">
        <v>852</v>
      </c>
      <c r="Y881" t="s">
        <v>5112</v>
      </c>
      <c r="Z881" t="s">
        <v>4723</v>
      </c>
      <c r="AC881" t="s">
        <v>5113</v>
      </c>
      <c r="AD881" t="s">
        <v>5114</v>
      </c>
      <c r="AI881" t="s">
        <v>1258</v>
      </c>
      <c r="AJ881" t="s">
        <v>146</v>
      </c>
      <c r="AK881" t="s">
        <v>124</v>
      </c>
      <c r="AL881" t="s">
        <v>124</v>
      </c>
      <c r="AM881" t="s">
        <v>123</v>
      </c>
      <c r="AN881" t="s">
        <v>124</v>
      </c>
      <c r="AO881" t="s">
        <v>147</v>
      </c>
      <c r="AP881" t="s">
        <v>148</v>
      </c>
      <c r="AQ881" t="s">
        <v>147</v>
      </c>
      <c r="AR881" t="s">
        <v>521</v>
      </c>
      <c r="AS881" t="s">
        <v>5171</v>
      </c>
      <c r="AT881" t="s">
        <v>1500</v>
      </c>
      <c r="AU881" t="s">
        <v>5172</v>
      </c>
      <c r="AV881" t="s">
        <v>484</v>
      </c>
      <c r="AW881" t="s">
        <v>5173</v>
      </c>
      <c r="AX881" t="s">
        <v>226</v>
      </c>
      <c r="AY881" t="s">
        <v>4643</v>
      </c>
      <c r="AZ881" t="s">
        <v>4643</v>
      </c>
      <c r="BA881" t="s">
        <v>4326</v>
      </c>
      <c r="BB881" t="s">
        <v>223</v>
      </c>
      <c r="BC881" t="s">
        <v>223</v>
      </c>
      <c r="BD881" t="s">
        <v>226</v>
      </c>
      <c r="BE881" t="s">
        <v>1437</v>
      </c>
      <c r="BF881" t="s">
        <v>2090</v>
      </c>
      <c r="BG881" t="s">
        <v>5174</v>
      </c>
      <c r="BH881" t="s">
        <v>1291</v>
      </c>
      <c r="BI881" t="s">
        <v>1258</v>
      </c>
      <c r="BJ881" t="s">
        <v>294</v>
      </c>
      <c r="BK881" t="s">
        <v>294</v>
      </c>
      <c r="BL881" t="s">
        <v>4496</v>
      </c>
      <c r="BP881" t="s">
        <v>168</v>
      </c>
      <c r="BQ881" t="s">
        <v>129</v>
      </c>
      <c r="BR881" t="s">
        <v>1770</v>
      </c>
      <c r="BS881" t="s">
        <v>1444</v>
      </c>
      <c r="BT881" t="s">
        <v>2981</v>
      </c>
      <c r="BU881" t="s">
        <v>454</v>
      </c>
      <c r="BV881" t="s">
        <v>455</v>
      </c>
      <c r="BW881" t="s">
        <v>4277</v>
      </c>
      <c r="BY881" t="s">
        <v>175</v>
      </c>
      <c r="BZ881" t="s">
        <v>175</v>
      </c>
      <c r="CA881" t="s">
        <v>175</v>
      </c>
      <c r="CB881" t="s">
        <v>175</v>
      </c>
      <c r="CC881" t="s">
        <v>1591</v>
      </c>
      <c r="CD881" t="s">
        <v>175</v>
      </c>
      <c r="CE881" t="s">
        <v>170</v>
      </c>
      <c r="CF881" t="s">
        <v>175</v>
      </c>
      <c r="CG881" t="s">
        <v>175</v>
      </c>
      <c r="CH881" t="s">
        <v>177</v>
      </c>
      <c r="CI881" t="s">
        <v>1592</v>
      </c>
      <c r="CJ881" t="s">
        <v>175</v>
      </c>
      <c r="CK881" t="s">
        <v>4842</v>
      </c>
      <c r="CL881" t="s">
        <v>463</v>
      </c>
      <c r="CM881" s="4" t="s">
        <v>1773</v>
      </c>
      <c r="CN881" t="s">
        <v>5121</v>
      </c>
      <c r="CO881" t="s">
        <v>1436</v>
      </c>
      <c r="CP881" t="s">
        <v>175</v>
      </c>
      <c r="CQ881" t="s">
        <v>175</v>
      </c>
      <c r="CR881" t="s">
        <v>175</v>
      </c>
      <c r="CS881" t="s">
        <v>175</v>
      </c>
      <c r="CT881" t="s">
        <v>175</v>
      </c>
      <c r="CU881" t="s">
        <v>175</v>
      </c>
      <c r="CV881" t="s">
        <v>4943</v>
      </c>
      <c r="CW881" t="s">
        <v>4844</v>
      </c>
      <c r="CX881" t="s">
        <v>129</v>
      </c>
      <c r="DA881" t="s">
        <v>4944</v>
      </c>
      <c r="DB881" t="s">
        <v>175</v>
      </c>
      <c r="DD881" t="s">
        <v>468</v>
      </c>
      <c r="DF881" t="s">
        <v>190</v>
      </c>
      <c r="DG881" t="s">
        <v>191</v>
      </c>
      <c r="DH881" t="s">
        <v>175</v>
      </c>
      <c r="DI881" t="s">
        <v>175</v>
      </c>
      <c r="DJ881" t="s">
        <v>175</v>
      </c>
      <c r="DK881" t="s">
        <v>175</v>
      </c>
      <c r="DM881" t="str">
        <f>_xlfn.XLOOKUP($A881,'[1]01_GC Supply - Item Database -'!$D$3:$D$14229,'[1]01_GC Supply - Item Database -'!BW$3:BW$14229)</f>
        <v>Green</v>
      </c>
      <c r="DN881" t="str">
        <f>_xlfn.XLOOKUP($A881,'[1]01_GC Supply - Item Database -'!$D$3:$D$14229,'[1]01_GC Supply - Item Database -'!BX$3:BX$14229)</f>
        <v>Turquoise</v>
      </c>
      <c r="DO881" t="str">
        <f>_xlfn.XLOOKUP($A881,'[1]01_GC Supply - Item Database -'!$D$3:$D$14229,'[1]01_GC Supply - Item Database -'!BY$3:BY$14229)</f>
        <v>Solid</v>
      </c>
      <c r="DP881" t="s">
        <v>5122</v>
      </c>
      <c r="DQ881" s="7" t="s">
        <v>5175</v>
      </c>
    </row>
    <row r="882" spans="1:121">
      <c r="A882" t="s">
        <v>5176</v>
      </c>
      <c r="B882" t="s">
        <v>5177</v>
      </c>
      <c r="C882" t="s">
        <v>123</v>
      </c>
      <c r="D882" t="s">
        <v>124</v>
      </c>
      <c r="E882" t="s">
        <v>5169</v>
      </c>
      <c r="F882" t="s">
        <v>4822</v>
      </c>
      <c r="G882" t="s">
        <v>4823</v>
      </c>
      <c r="H882" t="s">
        <v>4824</v>
      </c>
      <c r="I882" t="s">
        <v>129</v>
      </c>
      <c r="J882" t="s">
        <v>4825</v>
      </c>
      <c r="L882" t="s">
        <v>4826</v>
      </c>
      <c r="M882" t="s">
        <v>4827</v>
      </c>
      <c r="P882" t="s">
        <v>5177</v>
      </c>
      <c r="Q882" t="s">
        <v>133</v>
      </c>
      <c r="R882" t="s">
        <v>1424</v>
      </c>
      <c r="S882" t="s">
        <v>5170</v>
      </c>
      <c r="U882" t="s">
        <v>136</v>
      </c>
      <c r="V882" t="s">
        <v>852</v>
      </c>
      <c r="Y882" t="s">
        <v>5112</v>
      </c>
      <c r="Z882" t="s">
        <v>4723</v>
      </c>
      <c r="AC882" t="s">
        <v>5113</v>
      </c>
      <c r="AD882" t="s">
        <v>5114</v>
      </c>
      <c r="AI882" t="s">
        <v>1258</v>
      </c>
      <c r="AJ882" t="s">
        <v>146</v>
      </c>
      <c r="AK882" t="s">
        <v>124</v>
      </c>
      <c r="AL882" t="s">
        <v>124</v>
      </c>
      <c r="AM882" t="s">
        <v>123</v>
      </c>
      <c r="AN882" t="s">
        <v>124</v>
      </c>
      <c r="AO882" t="s">
        <v>147</v>
      </c>
      <c r="AP882" t="s">
        <v>148</v>
      </c>
      <c r="AQ882" t="s">
        <v>147</v>
      </c>
      <c r="AR882" t="s">
        <v>521</v>
      </c>
      <c r="AS882" t="s">
        <v>5171</v>
      </c>
      <c r="AT882" t="s">
        <v>1500</v>
      </c>
      <c r="AU882" t="s">
        <v>5172</v>
      </c>
      <c r="AV882" t="s">
        <v>484</v>
      </c>
      <c r="AW882" t="s">
        <v>5173</v>
      </c>
      <c r="AX882" t="s">
        <v>226</v>
      </c>
      <c r="AY882" t="s">
        <v>4643</v>
      </c>
      <c r="AZ882" t="s">
        <v>4643</v>
      </c>
      <c r="BA882" t="s">
        <v>4326</v>
      </c>
      <c r="BB882" t="s">
        <v>223</v>
      </c>
      <c r="BC882" t="s">
        <v>223</v>
      </c>
      <c r="BD882" t="s">
        <v>226</v>
      </c>
      <c r="BE882" t="s">
        <v>1437</v>
      </c>
      <c r="BF882" t="s">
        <v>2090</v>
      </c>
      <c r="BG882" t="s">
        <v>5174</v>
      </c>
      <c r="BH882" t="s">
        <v>1291</v>
      </c>
      <c r="BI882" t="s">
        <v>1258</v>
      </c>
      <c r="BJ882" t="s">
        <v>294</v>
      </c>
      <c r="BK882" t="s">
        <v>294</v>
      </c>
      <c r="BL882" t="s">
        <v>4496</v>
      </c>
      <c r="BP882" t="s">
        <v>168</v>
      </c>
      <c r="BQ882" t="s">
        <v>129</v>
      </c>
      <c r="BR882" t="s">
        <v>1770</v>
      </c>
      <c r="BS882" t="s">
        <v>1444</v>
      </c>
      <c r="BT882" t="s">
        <v>2981</v>
      </c>
      <c r="BU882" t="s">
        <v>454</v>
      </c>
      <c r="BV882" t="s">
        <v>455</v>
      </c>
      <c r="BW882" t="s">
        <v>4277</v>
      </c>
      <c r="BY882" t="s">
        <v>175</v>
      </c>
      <c r="BZ882" t="s">
        <v>175</v>
      </c>
      <c r="CA882" t="s">
        <v>175</v>
      </c>
      <c r="CB882" t="s">
        <v>175</v>
      </c>
      <c r="CC882" t="s">
        <v>1591</v>
      </c>
      <c r="CD882" t="s">
        <v>175</v>
      </c>
      <c r="CE882" t="s">
        <v>170</v>
      </c>
      <c r="CF882" t="s">
        <v>175</v>
      </c>
      <c r="CG882" t="s">
        <v>175</v>
      </c>
      <c r="CH882" t="s">
        <v>177</v>
      </c>
      <c r="CI882" t="s">
        <v>1592</v>
      </c>
      <c r="CJ882" t="s">
        <v>175</v>
      </c>
      <c r="CK882" t="s">
        <v>5120</v>
      </c>
      <c r="CL882" t="s">
        <v>463</v>
      </c>
      <c r="CM882" s="4" t="s">
        <v>1773</v>
      </c>
      <c r="CN882" t="s">
        <v>5121</v>
      </c>
      <c r="CO882" t="s">
        <v>1436</v>
      </c>
      <c r="CP882" t="s">
        <v>175</v>
      </c>
      <c r="CQ882" t="s">
        <v>175</v>
      </c>
      <c r="CR882" t="s">
        <v>175</v>
      </c>
      <c r="CS882" t="s">
        <v>175</v>
      </c>
      <c r="CT882" t="s">
        <v>175</v>
      </c>
      <c r="CU882" t="s">
        <v>175</v>
      </c>
      <c r="CV882" t="s">
        <v>4943</v>
      </c>
      <c r="CW882" t="s">
        <v>4844</v>
      </c>
      <c r="CX882" t="s">
        <v>129</v>
      </c>
      <c r="DA882" t="s">
        <v>4944</v>
      </c>
      <c r="DB882" t="s">
        <v>175</v>
      </c>
      <c r="DD882" t="s">
        <v>468</v>
      </c>
      <c r="DF882" t="s">
        <v>190</v>
      </c>
      <c r="DG882" t="s">
        <v>191</v>
      </c>
      <c r="DH882" t="s">
        <v>175</v>
      </c>
      <c r="DI882" t="s">
        <v>175</v>
      </c>
      <c r="DJ882" t="s">
        <v>175</v>
      </c>
      <c r="DK882" t="s">
        <v>175</v>
      </c>
      <c r="DM882" t="str">
        <f>_xlfn.XLOOKUP($A882,'[1]01_GC Supply - Item Database -'!$D$3:$D$14229,'[1]01_GC Supply - Item Database -'!BW$3:BW$14229)</f>
        <v>Green</v>
      </c>
      <c r="DN882" t="str">
        <f>_xlfn.XLOOKUP($A882,'[1]01_GC Supply - Item Database -'!$D$3:$D$14229,'[1]01_GC Supply - Item Database -'!BX$3:BX$14229)</f>
        <v>Sage</v>
      </c>
      <c r="DO882" t="str">
        <f>_xlfn.XLOOKUP($A882,'[1]01_GC Supply - Item Database -'!$D$3:$D$14229,'[1]01_GC Supply - Item Database -'!BY$3:BY$14229)</f>
        <v>Solid</v>
      </c>
      <c r="DP882" t="s">
        <v>5122</v>
      </c>
      <c r="DQ882" s="7" t="s">
        <v>5175</v>
      </c>
    </row>
    <row r="883" spans="1:121">
      <c r="A883" t="s">
        <v>5178</v>
      </c>
      <c r="B883" t="s">
        <v>5179</v>
      </c>
      <c r="C883" t="s">
        <v>123</v>
      </c>
      <c r="D883" t="s">
        <v>124</v>
      </c>
      <c r="E883" t="s">
        <v>5169</v>
      </c>
      <c r="F883" t="s">
        <v>4822</v>
      </c>
      <c r="G883" t="s">
        <v>4823</v>
      </c>
      <c r="H883" t="s">
        <v>4824</v>
      </c>
      <c r="I883" t="s">
        <v>129</v>
      </c>
      <c r="J883" t="s">
        <v>4825</v>
      </c>
      <c r="L883" t="s">
        <v>4826</v>
      </c>
      <c r="M883" t="s">
        <v>4827</v>
      </c>
      <c r="P883" t="s">
        <v>5179</v>
      </c>
      <c r="Q883" t="s">
        <v>133</v>
      </c>
      <c r="R883" t="s">
        <v>1424</v>
      </c>
      <c r="S883" t="s">
        <v>5170</v>
      </c>
      <c r="U883" t="s">
        <v>136</v>
      </c>
      <c r="V883" t="s">
        <v>852</v>
      </c>
      <c r="Y883" t="s">
        <v>5112</v>
      </c>
      <c r="Z883" t="s">
        <v>4723</v>
      </c>
      <c r="AC883" t="s">
        <v>5113</v>
      </c>
      <c r="AD883" t="s">
        <v>5114</v>
      </c>
      <c r="AI883" t="s">
        <v>1258</v>
      </c>
      <c r="AJ883" t="s">
        <v>146</v>
      </c>
      <c r="AK883" t="s">
        <v>124</v>
      </c>
      <c r="AL883" t="s">
        <v>124</v>
      </c>
      <c r="AM883" t="s">
        <v>123</v>
      </c>
      <c r="AN883" t="s">
        <v>124</v>
      </c>
      <c r="AO883" t="s">
        <v>147</v>
      </c>
      <c r="AP883" t="s">
        <v>148</v>
      </c>
      <c r="AQ883" t="s">
        <v>147</v>
      </c>
      <c r="AR883" t="s">
        <v>521</v>
      </c>
      <c r="AS883" t="s">
        <v>5171</v>
      </c>
      <c r="AT883" t="s">
        <v>1500</v>
      </c>
      <c r="AU883" t="s">
        <v>5172</v>
      </c>
      <c r="AV883" t="s">
        <v>484</v>
      </c>
      <c r="AW883" t="s">
        <v>5173</v>
      </c>
      <c r="AX883" t="s">
        <v>226</v>
      </c>
      <c r="AY883" t="s">
        <v>4643</v>
      </c>
      <c r="AZ883" t="s">
        <v>4643</v>
      </c>
      <c r="BA883" t="s">
        <v>4326</v>
      </c>
      <c r="BB883" t="s">
        <v>223</v>
      </c>
      <c r="BC883" t="s">
        <v>223</v>
      </c>
      <c r="BD883" t="s">
        <v>226</v>
      </c>
      <c r="BE883" t="s">
        <v>1437</v>
      </c>
      <c r="BF883" t="s">
        <v>2090</v>
      </c>
      <c r="BG883" t="s">
        <v>5174</v>
      </c>
      <c r="BH883" t="s">
        <v>1291</v>
      </c>
      <c r="BI883" t="s">
        <v>1258</v>
      </c>
      <c r="BJ883" t="s">
        <v>294</v>
      </c>
      <c r="BK883" t="s">
        <v>294</v>
      </c>
      <c r="BL883" t="s">
        <v>4496</v>
      </c>
      <c r="BP883" t="s">
        <v>168</v>
      </c>
      <c r="BQ883" t="s">
        <v>129</v>
      </c>
      <c r="BR883" t="s">
        <v>1770</v>
      </c>
      <c r="BS883" t="s">
        <v>1444</v>
      </c>
      <c r="BT883" t="s">
        <v>2981</v>
      </c>
      <c r="BU883" t="s">
        <v>454</v>
      </c>
      <c r="BV883" t="s">
        <v>455</v>
      </c>
      <c r="BW883" t="s">
        <v>4277</v>
      </c>
      <c r="BY883" t="s">
        <v>175</v>
      </c>
      <c r="BZ883" t="s">
        <v>175</v>
      </c>
      <c r="CA883" t="s">
        <v>175</v>
      </c>
      <c r="CB883" t="s">
        <v>175</v>
      </c>
      <c r="CC883" t="s">
        <v>1591</v>
      </c>
      <c r="CD883" t="s">
        <v>175</v>
      </c>
      <c r="CE883" t="s">
        <v>170</v>
      </c>
      <c r="CF883" t="s">
        <v>175</v>
      </c>
      <c r="CG883" t="s">
        <v>175</v>
      </c>
      <c r="CH883" t="s">
        <v>177</v>
      </c>
      <c r="CI883" t="s">
        <v>1592</v>
      </c>
      <c r="CJ883" t="s">
        <v>175</v>
      </c>
      <c r="CK883" t="s">
        <v>4842</v>
      </c>
      <c r="CL883" t="s">
        <v>463</v>
      </c>
      <c r="CM883" s="4" t="s">
        <v>1773</v>
      </c>
      <c r="CN883" t="s">
        <v>5121</v>
      </c>
      <c r="CO883" t="s">
        <v>1436</v>
      </c>
      <c r="CP883" t="s">
        <v>175</v>
      </c>
      <c r="CQ883" t="s">
        <v>175</v>
      </c>
      <c r="CR883" t="s">
        <v>175</v>
      </c>
      <c r="CS883" t="s">
        <v>175</v>
      </c>
      <c r="CT883" t="s">
        <v>175</v>
      </c>
      <c r="CU883" t="s">
        <v>175</v>
      </c>
      <c r="CV883" t="s">
        <v>4943</v>
      </c>
      <c r="CW883" t="s">
        <v>4844</v>
      </c>
      <c r="CX883" t="s">
        <v>129</v>
      </c>
      <c r="DA883" t="s">
        <v>4944</v>
      </c>
      <c r="DB883" t="s">
        <v>175</v>
      </c>
      <c r="DD883" t="s">
        <v>468</v>
      </c>
      <c r="DF883" t="s">
        <v>190</v>
      </c>
      <c r="DG883" t="s">
        <v>191</v>
      </c>
      <c r="DH883" t="s">
        <v>175</v>
      </c>
      <c r="DI883" t="s">
        <v>175</v>
      </c>
      <c r="DJ883" t="s">
        <v>175</v>
      </c>
      <c r="DK883" t="s">
        <v>175</v>
      </c>
      <c r="DM883" t="str">
        <f>_xlfn.XLOOKUP($A883,'[1]01_GC Supply - Item Database -'!$D$3:$D$14229,'[1]01_GC Supply - Item Database -'!BW$3:BW$14229)</f>
        <v>Red</v>
      </c>
      <c r="DN883" t="str">
        <f>_xlfn.XLOOKUP($A883,'[1]01_GC Supply - Item Database -'!$D$3:$D$14229,'[1]01_GC Supply - Item Database -'!BX$3:BX$14229)</f>
        <v>Red</v>
      </c>
      <c r="DO883" t="str">
        <f>_xlfn.XLOOKUP($A883,'[1]01_GC Supply - Item Database -'!$D$3:$D$14229,'[1]01_GC Supply - Item Database -'!BY$3:BY$14229)</f>
        <v>Solid</v>
      </c>
      <c r="DP883" t="s">
        <v>5122</v>
      </c>
      <c r="DQ883" s="7" t="s">
        <v>5175</v>
      </c>
    </row>
    <row r="884" spans="1:121">
      <c r="A884" t="s">
        <v>5180</v>
      </c>
      <c r="B884" t="s">
        <v>5181</v>
      </c>
      <c r="C884" t="s">
        <v>123</v>
      </c>
      <c r="D884" t="s">
        <v>124</v>
      </c>
      <c r="E884" t="s">
        <v>5169</v>
      </c>
      <c r="F884" t="s">
        <v>4822</v>
      </c>
      <c r="G884" t="s">
        <v>4823</v>
      </c>
      <c r="H884" t="s">
        <v>4824</v>
      </c>
      <c r="I884" t="s">
        <v>129</v>
      </c>
      <c r="J884" t="s">
        <v>4825</v>
      </c>
      <c r="L884" t="s">
        <v>4826</v>
      </c>
      <c r="M884" t="s">
        <v>4827</v>
      </c>
      <c r="P884" t="s">
        <v>5181</v>
      </c>
      <c r="Q884" t="s">
        <v>133</v>
      </c>
      <c r="R884" t="s">
        <v>1424</v>
      </c>
      <c r="S884" t="s">
        <v>5170</v>
      </c>
      <c r="U884" t="s">
        <v>136</v>
      </c>
      <c r="V884" t="s">
        <v>852</v>
      </c>
      <c r="Y884" t="s">
        <v>5112</v>
      </c>
      <c r="Z884" t="s">
        <v>4723</v>
      </c>
      <c r="AC884" t="s">
        <v>5113</v>
      </c>
      <c r="AD884" t="s">
        <v>5114</v>
      </c>
      <c r="AI884" t="s">
        <v>1258</v>
      </c>
      <c r="AJ884" t="s">
        <v>146</v>
      </c>
      <c r="AK884" t="s">
        <v>124</v>
      </c>
      <c r="AL884" t="s">
        <v>124</v>
      </c>
      <c r="AM884" t="s">
        <v>123</v>
      </c>
      <c r="AN884" t="s">
        <v>124</v>
      </c>
      <c r="AO884" t="s">
        <v>147</v>
      </c>
      <c r="AP884" t="s">
        <v>148</v>
      </c>
      <c r="AQ884" t="s">
        <v>147</v>
      </c>
      <c r="AR884" t="s">
        <v>521</v>
      </c>
      <c r="AS884" t="s">
        <v>5171</v>
      </c>
      <c r="AT884" t="s">
        <v>1500</v>
      </c>
      <c r="AU884" t="s">
        <v>5172</v>
      </c>
      <c r="AV884" t="s">
        <v>484</v>
      </c>
      <c r="AW884" t="s">
        <v>5173</v>
      </c>
      <c r="AX884" t="s">
        <v>226</v>
      </c>
      <c r="AY884" t="s">
        <v>4643</v>
      </c>
      <c r="AZ884" t="s">
        <v>4643</v>
      </c>
      <c r="BA884" t="s">
        <v>4326</v>
      </c>
      <c r="BB884" t="s">
        <v>223</v>
      </c>
      <c r="BC884" t="s">
        <v>223</v>
      </c>
      <c r="BD884" t="s">
        <v>226</v>
      </c>
      <c r="BE884" t="s">
        <v>1437</v>
      </c>
      <c r="BF884" t="s">
        <v>2090</v>
      </c>
      <c r="BG884" t="s">
        <v>5174</v>
      </c>
      <c r="BH884" t="s">
        <v>1291</v>
      </c>
      <c r="BI884" t="s">
        <v>1258</v>
      </c>
      <c r="BJ884" t="s">
        <v>294</v>
      </c>
      <c r="BK884" t="s">
        <v>294</v>
      </c>
      <c r="BL884" t="s">
        <v>4496</v>
      </c>
      <c r="BP884" t="s">
        <v>168</v>
      </c>
      <c r="BQ884" t="s">
        <v>129</v>
      </c>
      <c r="BR884" t="s">
        <v>1770</v>
      </c>
      <c r="BS884" t="s">
        <v>1444</v>
      </c>
      <c r="BT884" t="s">
        <v>2981</v>
      </c>
      <c r="BU884" t="s">
        <v>454</v>
      </c>
      <c r="BV884" t="s">
        <v>455</v>
      </c>
      <c r="BW884" t="s">
        <v>4277</v>
      </c>
      <c r="BY884" t="s">
        <v>175</v>
      </c>
      <c r="BZ884" t="s">
        <v>175</v>
      </c>
      <c r="CA884" t="s">
        <v>175</v>
      </c>
      <c r="CB884" t="s">
        <v>175</v>
      </c>
      <c r="CC884" t="s">
        <v>1591</v>
      </c>
      <c r="CD884" t="s">
        <v>175</v>
      </c>
      <c r="CE884" t="s">
        <v>170</v>
      </c>
      <c r="CF884" t="s">
        <v>175</v>
      </c>
      <c r="CG884" t="s">
        <v>175</v>
      </c>
      <c r="CH884" t="s">
        <v>177</v>
      </c>
      <c r="CI884" t="s">
        <v>1592</v>
      </c>
      <c r="CJ884" t="s">
        <v>175</v>
      </c>
      <c r="CK884" t="s">
        <v>5120</v>
      </c>
      <c r="CL884" t="s">
        <v>463</v>
      </c>
      <c r="CM884" s="4" t="s">
        <v>1773</v>
      </c>
      <c r="CN884" t="s">
        <v>5121</v>
      </c>
      <c r="CO884" t="s">
        <v>1436</v>
      </c>
      <c r="CP884" t="s">
        <v>175</v>
      </c>
      <c r="CQ884" t="s">
        <v>175</v>
      </c>
      <c r="CR884" t="s">
        <v>175</v>
      </c>
      <c r="CS884" t="s">
        <v>175</v>
      </c>
      <c r="CT884" t="s">
        <v>175</v>
      </c>
      <c r="CU884" t="s">
        <v>175</v>
      </c>
      <c r="CV884" t="s">
        <v>4943</v>
      </c>
      <c r="CW884" t="s">
        <v>4844</v>
      </c>
      <c r="CX884" t="s">
        <v>129</v>
      </c>
      <c r="DA884" t="s">
        <v>4944</v>
      </c>
      <c r="DB884" t="s">
        <v>175</v>
      </c>
      <c r="DD884" t="s">
        <v>468</v>
      </c>
      <c r="DF884" t="s">
        <v>190</v>
      </c>
      <c r="DG884" t="s">
        <v>191</v>
      </c>
      <c r="DH884" t="s">
        <v>175</v>
      </c>
      <c r="DI884" t="s">
        <v>175</v>
      </c>
      <c r="DJ884" t="s">
        <v>175</v>
      </c>
      <c r="DK884" t="s">
        <v>175</v>
      </c>
      <c r="DM884" t="str">
        <f>_xlfn.XLOOKUP($A884,'[1]01_GC Supply - Item Database -'!$D$3:$D$14229,'[1]01_GC Supply - Item Database -'!BW$3:BW$14229)</f>
        <v>Pink</v>
      </c>
      <c r="DN884" t="str">
        <f>_xlfn.XLOOKUP($A884,'[1]01_GC Supply - Item Database -'!$D$3:$D$14229,'[1]01_GC Supply - Item Database -'!BX$3:BX$14229)</f>
        <v>Pink</v>
      </c>
      <c r="DO884" t="str">
        <f>_xlfn.XLOOKUP($A884,'[1]01_GC Supply - Item Database -'!$D$3:$D$14229,'[1]01_GC Supply - Item Database -'!BY$3:BY$14229)</f>
        <v>Solid</v>
      </c>
      <c r="DP884" t="s">
        <v>5122</v>
      </c>
      <c r="DQ884" s="7" t="s">
        <v>5175</v>
      </c>
    </row>
    <row r="885" spans="1:121">
      <c r="A885" t="s">
        <v>5182</v>
      </c>
      <c r="B885" t="s">
        <v>5183</v>
      </c>
      <c r="C885" t="s">
        <v>123</v>
      </c>
      <c r="D885" t="s">
        <v>124</v>
      </c>
      <c r="E885" t="s">
        <v>5169</v>
      </c>
      <c r="F885" t="s">
        <v>4822</v>
      </c>
      <c r="G885" t="s">
        <v>4823</v>
      </c>
      <c r="H885" t="s">
        <v>4824</v>
      </c>
      <c r="I885" t="s">
        <v>129</v>
      </c>
      <c r="J885" t="s">
        <v>4825</v>
      </c>
      <c r="L885" t="s">
        <v>4826</v>
      </c>
      <c r="M885" t="s">
        <v>4827</v>
      </c>
      <c r="P885" t="s">
        <v>5183</v>
      </c>
      <c r="Q885" t="s">
        <v>133</v>
      </c>
      <c r="R885" t="s">
        <v>1424</v>
      </c>
      <c r="S885" t="s">
        <v>5170</v>
      </c>
      <c r="U885" t="s">
        <v>136</v>
      </c>
      <c r="V885" t="s">
        <v>852</v>
      </c>
      <c r="Y885" t="s">
        <v>5112</v>
      </c>
      <c r="Z885" t="s">
        <v>4723</v>
      </c>
      <c r="AC885" t="s">
        <v>5113</v>
      </c>
      <c r="AD885" t="s">
        <v>5114</v>
      </c>
      <c r="AI885" t="s">
        <v>1258</v>
      </c>
      <c r="AJ885" t="s">
        <v>146</v>
      </c>
      <c r="AK885" t="s">
        <v>124</v>
      </c>
      <c r="AL885" t="s">
        <v>124</v>
      </c>
      <c r="AM885" t="s">
        <v>123</v>
      </c>
      <c r="AN885" t="s">
        <v>124</v>
      </c>
      <c r="AO885" t="s">
        <v>147</v>
      </c>
      <c r="AP885" t="s">
        <v>148</v>
      </c>
      <c r="AQ885" t="s">
        <v>147</v>
      </c>
      <c r="AR885" t="s">
        <v>521</v>
      </c>
      <c r="AS885" t="s">
        <v>5171</v>
      </c>
      <c r="AT885" t="s">
        <v>1500</v>
      </c>
      <c r="AU885" t="s">
        <v>5172</v>
      </c>
      <c r="AV885" t="s">
        <v>484</v>
      </c>
      <c r="AW885" t="s">
        <v>5173</v>
      </c>
      <c r="AX885" t="s">
        <v>226</v>
      </c>
      <c r="AY885" t="s">
        <v>4643</v>
      </c>
      <c r="AZ885" t="s">
        <v>4643</v>
      </c>
      <c r="BA885" t="s">
        <v>4326</v>
      </c>
      <c r="BB885" t="s">
        <v>223</v>
      </c>
      <c r="BC885" t="s">
        <v>223</v>
      </c>
      <c r="BD885" t="s">
        <v>226</v>
      </c>
      <c r="BE885" t="s">
        <v>1437</v>
      </c>
      <c r="BF885" t="s">
        <v>2090</v>
      </c>
      <c r="BG885" t="s">
        <v>5174</v>
      </c>
      <c r="BH885" t="s">
        <v>1291</v>
      </c>
      <c r="BI885" t="s">
        <v>1258</v>
      </c>
      <c r="BJ885" t="s">
        <v>294</v>
      </c>
      <c r="BK885" t="s">
        <v>294</v>
      </c>
      <c r="BL885" t="s">
        <v>4496</v>
      </c>
      <c r="BP885" t="s">
        <v>168</v>
      </c>
      <c r="BQ885" t="s">
        <v>129</v>
      </c>
      <c r="BR885" t="s">
        <v>1770</v>
      </c>
      <c r="BS885" t="s">
        <v>1444</v>
      </c>
      <c r="BT885" t="s">
        <v>2981</v>
      </c>
      <c r="BU885" t="s">
        <v>454</v>
      </c>
      <c r="BV885" t="s">
        <v>455</v>
      </c>
      <c r="BW885" t="s">
        <v>4277</v>
      </c>
      <c r="BY885" t="s">
        <v>175</v>
      </c>
      <c r="BZ885" t="s">
        <v>175</v>
      </c>
      <c r="CA885" t="s">
        <v>175</v>
      </c>
      <c r="CB885" t="s">
        <v>175</v>
      </c>
      <c r="CC885" t="s">
        <v>1591</v>
      </c>
      <c r="CD885" t="s">
        <v>175</v>
      </c>
      <c r="CE885" t="s">
        <v>170</v>
      </c>
      <c r="CF885" t="s">
        <v>175</v>
      </c>
      <c r="CG885" t="s">
        <v>175</v>
      </c>
      <c r="CH885" t="s">
        <v>177</v>
      </c>
      <c r="CI885" t="s">
        <v>1592</v>
      </c>
      <c r="CJ885" t="s">
        <v>175</v>
      </c>
      <c r="CK885" t="s">
        <v>5120</v>
      </c>
      <c r="CL885" t="s">
        <v>463</v>
      </c>
      <c r="CM885" s="4" t="s">
        <v>1773</v>
      </c>
      <c r="CN885" t="s">
        <v>5121</v>
      </c>
      <c r="CO885" t="s">
        <v>1436</v>
      </c>
      <c r="CP885" t="s">
        <v>175</v>
      </c>
      <c r="CQ885" t="s">
        <v>175</v>
      </c>
      <c r="CR885" t="s">
        <v>175</v>
      </c>
      <c r="CS885" t="s">
        <v>175</v>
      </c>
      <c r="CT885" t="s">
        <v>175</v>
      </c>
      <c r="CU885" t="s">
        <v>175</v>
      </c>
      <c r="CV885" t="s">
        <v>4943</v>
      </c>
      <c r="CW885" t="s">
        <v>4844</v>
      </c>
      <c r="CX885" t="s">
        <v>129</v>
      </c>
      <c r="DA885" t="s">
        <v>4944</v>
      </c>
      <c r="DB885" t="s">
        <v>175</v>
      </c>
      <c r="DD885" t="s">
        <v>468</v>
      </c>
      <c r="DF885" t="s">
        <v>190</v>
      </c>
      <c r="DG885" t="s">
        <v>191</v>
      </c>
      <c r="DH885" t="s">
        <v>175</v>
      </c>
      <c r="DI885" t="s">
        <v>175</v>
      </c>
      <c r="DJ885" t="s">
        <v>175</v>
      </c>
      <c r="DK885" t="s">
        <v>175</v>
      </c>
      <c r="DM885" t="str">
        <f>_xlfn.XLOOKUP($A885,'[1]01_GC Supply - Item Database -'!$D$3:$D$14229,'[1]01_GC Supply - Item Database -'!BW$3:BW$14229)</f>
        <v>Orange</v>
      </c>
      <c r="DN885" t="str">
        <f>_xlfn.XLOOKUP($A885,'[1]01_GC Supply - Item Database -'!$D$3:$D$14229,'[1]01_GC Supply - Item Database -'!BX$3:BX$14229)</f>
        <v>Orange</v>
      </c>
      <c r="DO885" t="str">
        <f>_xlfn.XLOOKUP($A885,'[1]01_GC Supply - Item Database -'!$D$3:$D$14229,'[1]01_GC Supply - Item Database -'!BY$3:BY$14229)</f>
        <v>Solid</v>
      </c>
      <c r="DP885" t="s">
        <v>5122</v>
      </c>
      <c r="DQ885" s="7" t="s">
        <v>5175</v>
      </c>
    </row>
    <row r="886" spans="1:121">
      <c r="A886" t="s">
        <v>5184</v>
      </c>
      <c r="B886" t="s">
        <v>5185</v>
      </c>
      <c r="C886" t="s">
        <v>123</v>
      </c>
      <c r="D886" t="s">
        <v>124</v>
      </c>
      <c r="E886" t="s">
        <v>5169</v>
      </c>
      <c r="F886" t="s">
        <v>4822</v>
      </c>
      <c r="G886" t="s">
        <v>4823</v>
      </c>
      <c r="H886" t="s">
        <v>4824</v>
      </c>
      <c r="I886" t="s">
        <v>129</v>
      </c>
      <c r="J886" t="s">
        <v>4825</v>
      </c>
      <c r="L886" t="s">
        <v>4826</v>
      </c>
      <c r="M886" t="s">
        <v>4827</v>
      </c>
      <c r="P886" t="s">
        <v>5185</v>
      </c>
      <c r="Q886" t="s">
        <v>133</v>
      </c>
      <c r="R886" t="s">
        <v>1424</v>
      </c>
      <c r="S886" t="s">
        <v>5170</v>
      </c>
      <c r="U886" t="s">
        <v>136</v>
      </c>
      <c r="V886" t="s">
        <v>852</v>
      </c>
      <c r="Y886" t="s">
        <v>5112</v>
      </c>
      <c r="Z886" t="s">
        <v>4723</v>
      </c>
      <c r="AC886" t="s">
        <v>5113</v>
      </c>
      <c r="AD886" t="s">
        <v>5114</v>
      </c>
      <c r="AI886" t="s">
        <v>1258</v>
      </c>
      <c r="AJ886" t="s">
        <v>146</v>
      </c>
      <c r="AK886" t="s">
        <v>124</v>
      </c>
      <c r="AL886" t="s">
        <v>124</v>
      </c>
      <c r="AM886" t="s">
        <v>123</v>
      </c>
      <c r="AN886" t="s">
        <v>124</v>
      </c>
      <c r="AO886" t="s">
        <v>147</v>
      </c>
      <c r="AP886" t="s">
        <v>148</v>
      </c>
      <c r="AQ886" t="s">
        <v>147</v>
      </c>
      <c r="AR886" t="s">
        <v>521</v>
      </c>
      <c r="AS886" t="s">
        <v>5171</v>
      </c>
      <c r="AT886" t="s">
        <v>1500</v>
      </c>
      <c r="AU886" t="s">
        <v>5172</v>
      </c>
      <c r="AV886" t="s">
        <v>484</v>
      </c>
      <c r="AW886" t="s">
        <v>5173</v>
      </c>
      <c r="AX886" t="s">
        <v>226</v>
      </c>
      <c r="AY886" t="s">
        <v>4643</v>
      </c>
      <c r="AZ886" t="s">
        <v>4643</v>
      </c>
      <c r="BA886" t="s">
        <v>4326</v>
      </c>
      <c r="BB886" t="s">
        <v>223</v>
      </c>
      <c r="BC886" t="s">
        <v>223</v>
      </c>
      <c r="BD886" t="s">
        <v>226</v>
      </c>
      <c r="BE886" t="s">
        <v>1437</v>
      </c>
      <c r="BF886" t="s">
        <v>2090</v>
      </c>
      <c r="BG886" t="s">
        <v>5174</v>
      </c>
      <c r="BH886" t="s">
        <v>1291</v>
      </c>
      <c r="BI886" t="s">
        <v>1258</v>
      </c>
      <c r="BJ886" t="s">
        <v>294</v>
      </c>
      <c r="BK886" t="s">
        <v>294</v>
      </c>
      <c r="BL886" t="s">
        <v>4496</v>
      </c>
      <c r="BP886" t="s">
        <v>168</v>
      </c>
      <c r="BQ886" t="s">
        <v>129</v>
      </c>
      <c r="BR886" t="s">
        <v>1770</v>
      </c>
      <c r="BS886" t="s">
        <v>1444</v>
      </c>
      <c r="BT886" t="s">
        <v>2981</v>
      </c>
      <c r="BU886" t="s">
        <v>454</v>
      </c>
      <c r="BV886" t="s">
        <v>455</v>
      </c>
      <c r="BW886" t="s">
        <v>4277</v>
      </c>
      <c r="BY886" t="s">
        <v>175</v>
      </c>
      <c r="BZ886" t="s">
        <v>175</v>
      </c>
      <c r="CA886" t="s">
        <v>175</v>
      </c>
      <c r="CB886" t="s">
        <v>175</v>
      </c>
      <c r="CC886" t="s">
        <v>1591</v>
      </c>
      <c r="CD886" t="s">
        <v>175</v>
      </c>
      <c r="CE886" t="s">
        <v>170</v>
      </c>
      <c r="CF886" t="s">
        <v>175</v>
      </c>
      <c r="CG886" t="s">
        <v>175</v>
      </c>
      <c r="CH886" t="s">
        <v>177</v>
      </c>
      <c r="CI886" t="s">
        <v>1592</v>
      </c>
      <c r="CJ886" t="s">
        <v>175</v>
      </c>
      <c r="CK886" t="s">
        <v>5120</v>
      </c>
      <c r="CL886" t="s">
        <v>463</v>
      </c>
      <c r="CM886" s="4" t="s">
        <v>1773</v>
      </c>
      <c r="CN886" t="s">
        <v>5121</v>
      </c>
      <c r="CO886" t="s">
        <v>1436</v>
      </c>
      <c r="CP886" t="s">
        <v>175</v>
      </c>
      <c r="CQ886" t="s">
        <v>175</v>
      </c>
      <c r="CR886" t="s">
        <v>175</v>
      </c>
      <c r="CS886" t="s">
        <v>175</v>
      </c>
      <c r="CT886" t="s">
        <v>175</v>
      </c>
      <c r="CU886" t="s">
        <v>175</v>
      </c>
      <c r="CV886" t="s">
        <v>4943</v>
      </c>
      <c r="CW886" t="s">
        <v>4844</v>
      </c>
      <c r="CX886" t="s">
        <v>129</v>
      </c>
      <c r="DA886" t="s">
        <v>4944</v>
      </c>
      <c r="DB886" t="s">
        <v>175</v>
      </c>
      <c r="DD886" t="s">
        <v>468</v>
      </c>
      <c r="DF886" t="s">
        <v>190</v>
      </c>
      <c r="DG886" t="s">
        <v>191</v>
      </c>
      <c r="DH886" t="s">
        <v>175</v>
      </c>
      <c r="DI886" t="s">
        <v>175</v>
      </c>
      <c r="DJ886" t="s">
        <v>175</v>
      </c>
      <c r="DK886" t="s">
        <v>175</v>
      </c>
      <c r="DM886" t="str">
        <f>_xlfn.XLOOKUP($A886,'[1]01_GC Supply - Item Database -'!$D$3:$D$14229,'[1]01_GC Supply - Item Database -'!BW$3:BW$14229)</f>
        <v>Blue</v>
      </c>
      <c r="DN886" t="str">
        <f>_xlfn.XLOOKUP($A886,'[1]01_GC Supply - Item Database -'!$D$3:$D$14229,'[1]01_GC Supply - Item Database -'!BX$3:BX$14229)</f>
        <v>Light Blue</v>
      </c>
      <c r="DO886" t="str">
        <f>_xlfn.XLOOKUP($A886,'[1]01_GC Supply - Item Database -'!$D$3:$D$14229,'[1]01_GC Supply - Item Database -'!BY$3:BY$14229)</f>
        <v>Solid</v>
      </c>
      <c r="DP886" t="s">
        <v>5122</v>
      </c>
      <c r="DQ886" s="7" t="s">
        <v>5175</v>
      </c>
    </row>
    <row r="887" spans="1:121">
      <c r="A887" t="s">
        <v>5186</v>
      </c>
      <c r="B887" t="s">
        <v>5187</v>
      </c>
      <c r="C887" t="s">
        <v>123</v>
      </c>
      <c r="D887" t="s">
        <v>124</v>
      </c>
      <c r="E887" t="s">
        <v>5169</v>
      </c>
      <c r="F887" t="s">
        <v>4822</v>
      </c>
      <c r="G887" t="s">
        <v>4823</v>
      </c>
      <c r="H887" t="s">
        <v>4824</v>
      </c>
      <c r="I887" t="s">
        <v>129</v>
      </c>
      <c r="J887" t="s">
        <v>4825</v>
      </c>
      <c r="L887" t="s">
        <v>4826</v>
      </c>
      <c r="M887" t="s">
        <v>4827</v>
      </c>
      <c r="P887" t="s">
        <v>5187</v>
      </c>
      <c r="Q887" t="s">
        <v>133</v>
      </c>
      <c r="R887" t="s">
        <v>1424</v>
      </c>
      <c r="S887" t="s">
        <v>5170</v>
      </c>
      <c r="U887" t="s">
        <v>136</v>
      </c>
      <c r="V887" t="s">
        <v>852</v>
      </c>
      <c r="Y887" t="s">
        <v>5112</v>
      </c>
      <c r="Z887" t="s">
        <v>4723</v>
      </c>
      <c r="AC887" t="s">
        <v>5113</v>
      </c>
      <c r="AD887" t="s">
        <v>5114</v>
      </c>
      <c r="AI887" t="s">
        <v>1258</v>
      </c>
      <c r="AJ887" t="s">
        <v>146</v>
      </c>
      <c r="AK887" t="s">
        <v>124</v>
      </c>
      <c r="AL887" t="s">
        <v>124</v>
      </c>
      <c r="AM887" t="s">
        <v>123</v>
      </c>
      <c r="AN887" t="s">
        <v>124</v>
      </c>
      <c r="AO887" t="s">
        <v>147</v>
      </c>
      <c r="AP887" t="s">
        <v>148</v>
      </c>
      <c r="AQ887" t="s">
        <v>147</v>
      </c>
      <c r="AR887" t="s">
        <v>521</v>
      </c>
      <c r="AS887" t="s">
        <v>5171</v>
      </c>
      <c r="AT887" t="s">
        <v>1500</v>
      </c>
      <c r="AU887" t="s">
        <v>5172</v>
      </c>
      <c r="AV887" t="s">
        <v>484</v>
      </c>
      <c r="AW887" t="s">
        <v>5173</v>
      </c>
      <c r="AX887" t="s">
        <v>226</v>
      </c>
      <c r="AY887" t="s">
        <v>4643</v>
      </c>
      <c r="AZ887" t="s">
        <v>4643</v>
      </c>
      <c r="BA887" t="s">
        <v>4326</v>
      </c>
      <c r="BB887" t="s">
        <v>223</v>
      </c>
      <c r="BC887" t="s">
        <v>223</v>
      </c>
      <c r="BD887" t="s">
        <v>226</v>
      </c>
      <c r="BE887" t="s">
        <v>1437</v>
      </c>
      <c r="BF887" t="s">
        <v>2090</v>
      </c>
      <c r="BG887" t="s">
        <v>5174</v>
      </c>
      <c r="BH887" t="s">
        <v>1291</v>
      </c>
      <c r="BI887" t="s">
        <v>1258</v>
      </c>
      <c r="BJ887" t="s">
        <v>294</v>
      </c>
      <c r="BK887" t="s">
        <v>294</v>
      </c>
      <c r="BL887" t="s">
        <v>4496</v>
      </c>
      <c r="BP887" t="s">
        <v>168</v>
      </c>
      <c r="BQ887" t="s">
        <v>129</v>
      </c>
      <c r="BR887" t="s">
        <v>1770</v>
      </c>
      <c r="BS887" t="s">
        <v>1444</v>
      </c>
      <c r="BT887" t="s">
        <v>2981</v>
      </c>
      <c r="BU887" t="s">
        <v>454</v>
      </c>
      <c r="BV887" t="s">
        <v>455</v>
      </c>
      <c r="BW887" t="s">
        <v>4277</v>
      </c>
      <c r="BY887" t="s">
        <v>175</v>
      </c>
      <c r="BZ887" t="s">
        <v>175</v>
      </c>
      <c r="CA887" t="s">
        <v>175</v>
      </c>
      <c r="CB887" t="s">
        <v>175</v>
      </c>
      <c r="CC887" t="s">
        <v>1591</v>
      </c>
      <c r="CD887" t="s">
        <v>175</v>
      </c>
      <c r="CE887" t="s">
        <v>170</v>
      </c>
      <c r="CF887" t="s">
        <v>175</v>
      </c>
      <c r="CG887" t="s">
        <v>175</v>
      </c>
      <c r="CH887" t="s">
        <v>177</v>
      </c>
      <c r="CI887" t="s">
        <v>1592</v>
      </c>
      <c r="CJ887" t="s">
        <v>175</v>
      </c>
      <c r="CK887" t="s">
        <v>4842</v>
      </c>
      <c r="CL887" t="s">
        <v>463</v>
      </c>
      <c r="CM887" s="4" t="s">
        <v>1773</v>
      </c>
      <c r="CN887" t="s">
        <v>5121</v>
      </c>
      <c r="CO887" t="s">
        <v>1436</v>
      </c>
      <c r="CP887" t="s">
        <v>175</v>
      </c>
      <c r="CQ887" t="s">
        <v>175</v>
      </c>
      <c r="CR887" t="s">
        <v>175</v>
      </c>
      <c r="CS887" t="s">
        <v>175</v>
      </c>
      <c r="CT887" t="s">
        <v>175</v>
      </c>
      <c r="CU887" t="s">
        <v>175</v>
      </c>
      <c r="CV887" t="s">
        <v>4943</v>
      </c>
      <c r="CW887" t="s">
        <v>4844</v>
      </c>
      <c r="CX887" t="s">
        <v>129</v>
      </c>
      <c r="DA887" t="s">
        <v>4944</v>
      </c>
      <c r="DB887" t="s">
        <v>175</v>
      </c>
      <c r="DD887" t="s">
        <v>468</v>
      </c>
      <c r="DF887" t="s">
        <v>190</v>
      </c>
      <c r="DG887" t="s">
        <v>191</v>
      </c>
      <c r="DH887" t="s">
        <v>175</v>
      </c>
      <c r="DI887" t="s">
        <v>175</v>
      </c>
      <c r="DJ887" t="s">
        <v>175</v>
      </c>
      <c r="DK887" t="s">
        <v>175</v>
      </c>
      <c r="DM887" t="str">
        <f>_xlfn.XLOOKUP($A887,'[1]01_GC Supply - Item Database -'!$D$3:$D$14229,'[1]01_GC Supply - Item Database -'!BW$3:BW$14229)</f>
        <v>Gray</v>
      </c>
      <c r="DN887" t="str">
        <f>_xlfn.XLOOKUP($A887,'[1]01_GC Supply - Item Database -'!$D$3:$D$14229,'[1]01_GC Supply - Item Database -'!BX$3:BX$14229)</f>
        <v>Gray</v>
      </c>
      <c r="DO887" t="str">
        <f>_xlfn.XLOOKUP($A887,'[1]01_GC Supply - Item Database -'!$D$3:$D$14229,'[1]01_GC Supply - Item Database -'!BY$3:BY$14229)</f>
        <v>Solid</v>
      </c>
      <c r="DP887" t="s">
        <v>5122</v>
      </c>
      <c r="DQ887" s="7" t="s">
        <v>5175</v>
      </c>
    </row>
    <row r="888" spans="1:121">
      <c r="A888" t="s">
        <v>5188</v>
      </c>
      <c r="B888" t="s">
        <v>5189</v>
      </c>
      <c r="C888" t="s">
        <v>123</v>
      </c>
      <c r="D888" t="s">
        <v>124</v>
      </c>
      <c r="E888" t="s">
        <v>5169</v>
      </c>
      <c r="F888" t="s">
        <v>4822</v>
      </c>
      <c r="G888" t="s">
        <v>4823</v>
      </c>
      <c r="H888" t="s">
        <v>4824</v>
      </c>
      <c r="I888" t="s">
        <v>129</v>
      </c>
      <c r="J888" t="s">
        <v>4825</v>
      </c>
      <c r="L888" t="s">
        <v>4826</v>
      </c>
      <c r="M888" t="s">
        <v>4827</v>
      </c>
      <c r="P888" t="s">
        <v>5189</v>
      </c>
      <c r="Q888" t="s">
        <v>133</v>
      </c>
      <c r="R888" t="s">
        <v>1424</v>
      </c>
      <c r="S888" t="s">
        <v>5170</v>
      </c>
      <c r="U888" t="s">
        <v>136</v>
      </c>
      <c r="V888" t="s">
        <v>852</v>
      </c>
      <c r="Y888" t="s">
        <v>5112</v>
      </c>
      <c r="Z888" t="s">
        <v>4723</v>
      </c>
      <c r="AC888" t="s">
        <v>5113</v>
      </c>
      <c r="AD888" t="s">
        <v>5114</v>
      </c>
      <c r="AI888" t="s">
        <v>1258</v>
      </c>
      <c r="AJ888" t="s">
        <v>146</v>
      </c>
      <c r="AK888" t="s">
        <v>124</v>
      </c>
      <c r="AL888" t="s">
        <v>124</v>
      </c>
      <c r="AM888" t="s">
        <v>123</v>
      </c>
      <c r="AN888" t="s">
        <v>124</v>
      </c>
      <c r="AO888" t="s">
        <v>147</v>
      </c>
      <c r="AP888" t="s">
        <v>148</v>
      </c>
      <c r="AQ888" t="s">
        <v>147</v>
      </c>
      <c r="AR888" t="s">
        <v>521</v>
      </c>
      <c r="AS888" t="s">
        <v>5171</v>
      </c>
      <c r="AT888" t="s">
        <v>1500</v>
      </c>
      <c r="AU888" t="s">
        <v>5172</v>
      </c>
      <c r="AV888" t="s">
        <v>484</v>
      </c>
      <c r="AW888" t="s">
        <v>5173</v>
      </c>
      <c r="AX888" t="s">
        <v>226</v>
      </c>
      <c r="AY888" t="s">
        <v>4643</v>
      </c>
      <c r="AZ888" t="s">
        <v>4643</v>
      </c>
      <c r="BA888" t="s">
        <v>4326</v>
      </c>
      <c r="BB888" t="s">
        <v>223</v>
      </c>
      <c r="BC888" t="s">
        <v>223</v>
      </c>
      <c r="BD888" t="s">
        <v>226</v>
      </c>
      <c r="BE888" t="s">
        <v>1437</v>
      </c>
      <c r="BF888" t="s">
        <v>2090</v>
      </c>
      <c r="BG888" t="s">
        <v>5174</v>
      </c>
      <c r="BH888" t="s">
        <v>1291</v>
      </c>
      <c r="BI888" t="s">
        <v>1258</v>
      </c>
      <c r="BJ888" t="s">
        <v>294</v>
      </c>
      <c r="BK888" t="s">
        <v>294</v>
      </c>
      <c r="BL888" t="s">
        <v>4496</v>
      </c>
      <c r="BP888" t="s">
        <v>168</v>
      </c>
      <c r="BQ888" t="s">
        <v>129</v>
      </c>
      <c r="BR888" t="s">
        <v>1770</v>
      </c>
      <c r="BS888" t="s">
        <v>1444</v>
      </c>
      <c r="BT888" t="s">
        <v>2981</v>
      </c>
      <c r="BU888" t="s">
        <v>454</v>
      </c>
      <c r="BV888" t="s">
        <v>455</v>
      </c>
      <c r="BW888" t="s">
        <v>4277</v>
      </c>
      <c r="BY888" t="s">
        <v>175</v>
      </c>
      <c r="BZ888" t="s">
        <v>175</v>
      </c>
      <c r="CA888" t="s">
        <v>175</v>
      </c>
      <c r="CB888" t="s">
        <v>175</v>
      </c>
      <c r="CC888" t="s">
        <v>1591</v>
      </c>
      <c r="CD888" t="s">
        <v>175</v>
      </c>
      <c r="CE888" t="s">
        <v>170</v>
      </c>
      <c r="CF888" t="s">
        <v>175</v>
      </c>
      <c r="CG888" t="s">
        <v>175</v>
      </c>
      <c r="CH888" t="s">
        <v>177</v>
      </c>
      <c r="CI888" t="s">
        <v>1592</v>
      </c>
      <c r="CJ888" t="s">
        <v>175</v>
      </c>
      <c r="CK888" t="s">
        <v>5120</v>
      </c>
      <c r="CL888" t="s">
        <v>463</v>
      </c>
      <c r="CM888" s="4" t="s">
        <v>1773</v>
      </c>
      <c r="CN888" t="s">
        <v>5121</v>
      </c>
      <c r="CO888" t="s">
        <v>1436</v>
      </c>
      <c r="CP888" t="s">
        <v>175</v>
      </c>
      <c r="CQ888" t="s">
        <v>175</v>
      </c>
      <c r="CR888" t="s">
        <v>175</v>
      </c>
      <c r="CS888" t="s">
        <v>175</v>
      </c>
      <c r="CT888" t="s">
        <v>175</v>
      </c>
      <c r="CU888" t="s">
        <v>175</v>
      </c>
      <c r="CV888" t="s">
        <v>4943</v>
      </c>
      <c r="CW888" t="s">
        <v>4844</v>
      </c>
      <c r="CX888" t="s">
        <v>129</v>
      </c>
      <c r="DA888" t="s">
        <v>4944</v>
      </c>
      <c r="DB888" t="s">
        <v>175</v>
      </c>
      <c r="DD888" t="s">
        <v>468</v>
      </c>
      <c r="DF888" t="s">
        <v>190</v>
      </c>
      <c r="DG888" t="s">
        <v>191</v>
      </c>
      <c r="DH888" t="s">
        <v>175</v>
      </c>
      <c r="DI888" t="s">
        <v>175</v>
      </c>
      <c r="DJ888" t="s">
        <v>175</v>
      </c>
      <c r="DK888" t="s">
        <v>175</v>
      </c>
      <c r="DM888" t="str">
        <f>_xlfn.XLOOKUP($A888,'[1]01_GC Supply - Item Database -'!$D$3:$D$14229,'[1]01_GC Supply - Item Database -'!BW$3:BW$14229)</f>
        <v>Black</v>
      </c>
      <c r="DN888" t="str">
        <f>_xlfn.XLOOKUP($A888,'[1]01_GC Supply - Item Database -'!$D$3:$D$14229,'[1]01_GC Supply - Item Database -'!BX$3:BX$14229)</f>
        <v>Black</v>
      </c>
      <c r="DO888" t="str">
        <f>_xlfn.XLOOKUP($A888,'[1]01_GC Supply - Item Database -'!$D$3:$D$14229,'[1]01_GC Supply - Item Database -'!BY$3:BY$14229)</f>
        <v>Solid</v>
      </c>
      <c r="DP888" t="s">
        <v>5122</v>
      </c>
      <c r="DQ888" s="7" t="s">
        <v>5175</v>
      </c>
    </row>
    <row r="889" spans="1:121">
      <c r="A889" t="s">
        <v>5190</v>
      </c>
      <c r="B889" t="s">
        <v>5191</v>
      </c>
      <c r="C889" t="s">
        <v>123</v>
      </c>
      <c r="D889" t="s">
        <v>124</v>
      </c>
      <c r="E889" t="s">
        <v>5169</v>
      </c>
      <c r="F889" t="s">
        <v>4822</v>
      </c>
      <c r="G889" t="s">
        <v>4823</v>
      </c>
      <c r="H889" t="s">
        <v>4824</v>
      </c>
      <c r="I889" t="s">
        <v>129</v>
      </c>
      <c r="J889" t="s">
        <v>4825</v>
      </c>
      <c r="L889" t="s">
        <v>4826</v>
      </c>
      <c r="M889" t="s">
        <v>4827</v>
      </c>
      <c r="P889" t="s">
        <v>5191</v>
      </c>
      <c r="Q889" t="s">
        <v>133</v>
      </c>
      <c r="R889" t="s">
        <v>1424</v>
      </c>
      <c r="S889" t="s">
        <v>5170</v>
      </c>
      <c r="U889" t="s">
        <v>136</v>
      </c>
      <c r="V889" t="s">
        <v>852</v>
      </c>
      <c r="Y889" t="s">
        <v>5112</v>
      </c>
      <c r="Z889" t="s">
        <v>4723</v>
      </c>
      <c r="AC889" t="s">
        <v>5113</v>
      </c>
      <c r="AD889" t="s">
        <v>5114</v>
      </c>
      <c r="AI889" t="s">
        <v>1258</v>
      </c>
      <c r="AJ889" t="s">
        <v>146</v>
      </c>
      <c r="AK889" t="s">
        <v>124</v>
      </c>
      <c r="AL889" t="s">
        <v>124</v>
      </c>
      <c r="AM889" t="s">
        <v>123</v>
      </c>
      <c r="AN889" t="s">
        <v>124</v>
      </c>
      <c r="AO889" t="s">
        <v>147</v>
      </c>
      <c r="AP889" t="s">
        <v>148</v>
      </c>
      <c r="AQ889" t="s">
        <v>147</v>
      </c>
      <c r="AR889" t="s">
        <v>521</v>
      </c>
      <c r="AS889" t="s">
        <v>5171</v>
      </c>
      <c r="AT889" t="s">
        <v>1500</v>
      </c>
      <c r="AU889" t="s">
        <v>5172</v>
      </c>
      <c r="AV889" t="s">
        <v>484</v>
      </c>
      <c r="AW889" t="s">
        <v>5173</v>
      </c>
      <c r="AX889" t="s">
        <v>226</v>
      </c>
      <c r="AY889" t="s">
        <v>4643</v>
      </c>
      <c r="AZ889" t="s">
        <v>4643</v>
      </c>
      <c r="BA889" t="s">
        <v>4326</v>
      </c>
      <c r="BB889" t="s">
        <v>223</v>
      </c>
      <c r="BC889" t="s">
        <v>223</v>
      </c>
      <c r="BD889" t="s">
        <v>226</v>
      </c>
      <c r="BE889" t="s">
        <v>1437</v>
      </c>
      <c r="BF889" t="s">
        <v>2090</v>
      </c>
      <c r="BG889" t="s">
        <v>5174</v>
      </c>
      <c r="BH889" t="s">
        <v>1291</v>
      </c>
      <c r="BI889" t="s">
        <v>1258</v>
      </c>
      <c r="BJ889" t="s">
        <v>294</v>
      </c>
      <c r="BK889" t="s">
        <v>294</v>
      </c>
      <c r="BL889" t="s">
        <v>4496</v>
      </c>
      <c r="BP889" t="s">
        <v>168</v>
      </c>
      <c r="BQ889" t="s">
        <v>129</v>
      </c>
      <c r="BR889" t="s">
        <v>1770</v>
      </c>
      <c r="BS889" t="s">
        <v>1444</v>
      </c>
      <c r="BT889" t="s">
        <v>2981</v>
      </c>
      <c r="BU889" t="s">
        <v>454</v>
      </c>
      <c r="BV889" t="s">
        <v>455</v>
      </c>
      <c r="BW889" t="s">
        <v>4277</v>
      </c>
      <c r="BY889" t="s">
        <v>175</v>
      </c>
      <c r="BZ889" t="s">
        <v>175</v>
      </c>
      <c r="CA889" t="s">
        <v>175</v>
      </c>
      <c r="CB889" t="s">
        <v>175</v>
      </c>
      <c r="CC889" t="s">
        <v>1591</v>
      </c>
      <c r="CD889" t="s">
        <v>175</v>
      </c>
      <c r="CE889" t="s">
        <v>170</v>
      </c>
      <c r="CF889" t="s">
        <v>175</v>
      </c>
      <c r="CG889" t="s">
        <v>175</v>
      </c>
      <c r="CH889" t="s">
        <v>177</v>
      </c>
      <c r="CI889" t="s">
        <v>1592</v>
      </c>
      <c r="CJ889" t="s">
        <v>175</v>
      </c>
      <c r="CK889" t="s">
        <v>5120</v>
      </c>
      <c r="CL889" t="s">
        <v>463</v>
      </c>
      <c r="CM889" s="4" t="s">
        <v>1773</v>
      </c>
      <c r="CN889" t="s">
        <v>5121</v>
      </c>
      <c r="CO889" t="s">
        <v>1436</v>
      </c>
      <c r="CP889" t="s">
        <v>175</v>
      </c>
      <c r="CQ889" t="s">
        <v>175</v>
      </c>
      <c r="CR889" t="s">
        <v>175</v>
      </c>
      <c r="CS889" t="s">
        <v>175</v>
      </c>
      <c r="CT889" t="s">
        <v>175</v>
      </c>
      <c r="CU889" t="s">
        <v>175</v>
      </c>
      <c r="CV889" t="s">
        <v>4943</v>
      </c>
      <c r="CW889" t="s">
        <v>4844</v>
      </c>
      <c r="CX889" t="s">
        <v>129</v>
      </c>
      <c r="DA889" t="s">
        <v>4944</v>
      </c>
      <c r="DB889" t="s">
        <v>175</v>
      </c>
      <c r="DD889" t="s">
        <v>468</v>
      </c>
      <c r="DF889" t="s">
        <v>190</v>
      </c>
      <c r="DG889" t="s">
        <v>191</v>
      </c>
      <c r="DH889" t="s">
        <v>175</v>
      </c>
      <c r="DI889" t="s">
        <v>175</v>
      </c>
      <c r="DJ889" t="s">
        <v>175</v>
      </c>
      <c r="DK889" t="s">
        <v>175</v>
      </c>
      <c r="DM889" t="str">
        <f>_xlfn.XLOOKUP($A889,'[1]01_GC Supply - Item Database -'!$D$3:$D$14229,'[1]01_GC Supply - Item Database -'!BW$3:BW$14229)</f>
        <v>Brown</v>
      </c>
      <c r="DN889" t="str">
        <f>_xlfn.XLOOKUP($A889,'[1]01_GC Supply - Item Database -'!$D$3:$D$14229,'[1]01_GC Supply - Item Database -'!BX$3:BX$14229)</f>
        <v>Beige</v>
      </c>
      <c r="DO889" t="str">
        <f>_xlfn.XLOOKUP($A889,'[1]01_GC Supply - Item Database -'!$D$3:$D$14229,'[1]01_GC Supply - Item Database -'!BY$3:BY$14229)</f>
        <v>Solid</v>
      </c>
      <c r="DP889" t="s">
        <v>5122</v>
      </c>
      <c r="DQ889" s="7" t="s">
        <v>5175</v>
      </c>
    </row>
    <row r="890" spans="1:121">
      <c r="A890" t="s">
        <v>5192</v>
      </c>
      <c r="B890" t="s">
        <v>5193</v>
      </c>
      <c r="C890" t="s">
        <v>123</v>
      </c>
      <c r="D890" t="s">
        <v>124</v>
      </c>
      <c r="E890" t="s">
        <v>5194</v>
      </c>
      <c r="F890" t="s">
        <v>4822</v>
      </c>
      <c r="G890" t="s">
        <v>4823</v>
      </c>
      <c r="H890" t="s">
        <v>4824</v>
      </c>
      <c r="I890" t="s">
        <v>129</v>
      </c>
      <c r="J890" t="s">
        <v>4825</v>
      </c>
      <c r="L890" t="s">
        <v>4826</v>
      </c>
      <c r="M890" t="s">
        <v>4827</v>
      </c>
      <c r="P890" t="s">
        <v>5193</v>
      </c>
      <c r="Q890" t="s">
        <v>1470</v>
      </c>
      <c r="R890" t="s">
        <v>5195</v>
      </c>
      <c r="S890" t="s">
        <v>5196</v>
      </c>
      <c r="U890" t="s">
        <v>136</v>
      </c>
      <c r="V890" t="s">
        <v>852</v>
      </c>
      <c r="Y890" t="s">
        <v>5197</v>
      </c>
      <c r="Z890" t="s">
        <v>1883</v>
      </c>
      <c r="AA890" t="s">
        <v>5198</v>
      </c>
      <c r="AC890" t="s">
        <v>5199</v>
      </c>
      <c r="AD890" t="s">
        <v>5200</v>
      </c>
      <c r="AI890" t="s">
        <v>1258</v>
      </c>
      <c r="AJ890" t="s">
        <v>146</v>
      </c>
      <c r="AK890" t="s">
        <v>124</v>
      </c>
      <c r="AL890" t="s">
        <v>124</v>
      </c>
      <c r="AM890" t="s">
        <v>123</v>
      </c>
      <c r="AN890" t="s">
        <v>124</v>
      </c>
      <c r="AO890" t="s">
        <v>147</v>
      </c>
      <c r="AP890" t="s">
        <v>1829</v>
      </c>
      <c r="AQ890" t="s">
        <v>392</v>
      </c>
      <c r="AR890" t="s">
        <v>1829</v>
      </c>
      <c r="AS890" t="s">
        <v>5201</v>
      </c>
      <c r="AT890" t="s">
        <v>1514</v>
      </c>
      <c r="AU890" t="s">
        <v>5202</v>
      </c>
      <c r="AV890" t="s">
        <v>5203</v>
      </c>
      <c r="AW890" t="s">
        <v>5204</v>
      </c>
      <c r="AX890" t="s">
        <v>4865</v>
      </c>
      <c r="AY890" t="s">
        <v>4865</v>
      </c>
      <c r="AZ890" t="s">
        <v>3877</v>
      </c>
      <c r="BA890" t="s">
        <v>5205</v>
      </c>
      <c r="BB890" t="s">
        <v>4865</v>
      </c>
      <c r="BC890" t="s">
        <v>4865</v>
      </c>
      <c r="BD890" t="s">
        <v>5206</v>
      </c>
      <c r="BE890" t="s">
        <v>5207</v>
      </c>
      <c r="BF890" t="s">
        <v>5205</v>
      </c>
      <c r="BG890" t="s">
        <v>5208</v>
      </c>
      <c r="BH890" t="s">
        <v>1666</v>
      </c>
      <c r="BI890" t="s">
        <v>1258</v>
      </c>
      <c r="BJ890" t="s">
        <v>532</v>
      </c>
      <c r="BK890" t="s">
        <v>654</v>
      </c>
      <c r="BL890" t="s">
        <v>814</v>
      </c>
      <c r="BP890" t="s">
        <v>168</v>
      </c>
      <c r="BQ890" t="s">
        <v>129</v>
      </c>
      <c r="BR890" t="s">
        <v>5209</v>
      </c>
      <c r="BS890" t="s">
        <v>543</v>
      </c>
      <c r="BT890" t="s">
        <v>175</v>
      </c>
      <c r="BU890" t="s">
        <v>454</v>
      </c>
      <c r="BV890" t="s">
        <v>455</v>
      </c>
      <c r="BW890" t="s">
        <v>5210</v>
      </c>
      <c r="BY890" t="s">
        <v>175</v>
      </c>
      <c r="BZ890" t="s">
        <v>175</v>
      </c>
      <c r="CA890" t="s">
        <v>175</v>
      </c>
      <c r="CB890" t="s">
        <v>175</v>
      </c>
      <c r="CC890" t="s">
        <v>941</v>
      </c>
      <c r="CD890" t="s">
        <v>175</v>
      </c>
      <c r="CE890" t="s">
        <v>170</v>
      </c>
      <c r="CF890" t="s">
        <v>457</v>
      </c>
      <c r="CG890" t="s">
        <v>175</v>
      </c>
      <c r="CH890" t="s">
        <v>175</v>
      </c>
      <c r="CI890" t="s">
        <v>528</v>
      </c>
      <c r="CJ890" t="s">
        <v>175</v>
      </c>
      <c r="CK890" t="s">
        <v>5211</v>
      </c>
      <c r="CL890" t="s">
        <v>5212</v>
      </c>
      <c r="CM890" s="4" t="s">
        <v>1773</v>
      </c>
      <c r="CN890" t="s">
        <v>3051</v>
      </c>
      <c r="CO890" t="s">
        <v>1436</v>
      </c>
      <c r="CP890" t="s">
        <v>175</v>
      </c>
      <c r="CQ890" t="s">
        <v>175</v>
      </c>
      <c r="CR890" t="s">
        <v>175</v>
      </c>
      <c r="CS890" t="s">
        <v>175</v>
      </c>
      <c r="CT890" t="s">
        <v>175</v>
      </c>
      <c r="CU890" t="s">
        <v>175</v>
      </c>
      <c r="CV890" t="s">
        <v>4943</v>
      </c>
      <c r="CW890" t="s">
        <v>4844</v>
      </c>
      <c r="CX890" t="s">
        <v>129</v>
      </c>
      <c r="DA890" t="s">
        <v>4944</v>
      </c>
      <c r="DB890" t="s">
        <v>175</v>
      </c>
      <c r="DD890" t="s">
        <v>468</v>
      </c>
      <c r="DF890" t="s">
        <v>361</v>
      </c>
      <c r="DG890" t="s">
        <v>362</v>
      </c>
      <c r="DH890" t="s">
        <v>5213</v>
      </c>
      <c r="DI890" t="s">
        <v>363</v>
      </c>
      <c r="DJ890" t="s">
        <v>193</v>
      </c>
      <c r="DK890" t="s">
        <v>363</v>
      </c>
      <c r="DM890" t="str">
        <f>_xlfn.XLOOKUP($A890,'[1]01_GC Supply - Item Database -'!$D$3:$D$14229,'[1]01_GC Supply - Item Database -'!BW$3:BW$14229)</f>
        <v>Brown</v>
      </c>
      <c r="DN890" t="str">
        <f>_xlfn.XLOOKUP($A890,'[1]01_GC Supply - Item Database -'!$D$3:$D$14229,'[1]01_GC Supply - Item Database -'!BX$3:BX$14229)</f>
        <v>Beige</v>
      </c>
      <c r="DO890" t="str">
        <f>_xlfn.XLOOKUP($A890,'[1]01_GC Supply - Item Database -'!$D$3:$D$14229,'[1]01_GC Supply - Item Database -'!BY$3:BY$14229)</f>
        <v>Solid</v>
      </c>
      <c r="DP890" t="s">
        <v>3794</v>
      </c>
      <c r="DQ890" s="7" t="s">
        <v>5123</v>
      </c>
    </row>
    <row r="891" spans="1:121">
      <c r="A891" t="s">
        <v>5214</v>
      </c>
      <c r="B891" t="s">
        <v>5215</v>
      </c>
      <c r="C891" t="s">
        <v>123</v>
      </c>
      <c r="D891" t="s">
        <v>124</v>
      </c>
      <c r="E891" t="s">
        <v>5194</v>
      </c>
      <c r="F891" t="s">
        <v>4822</v>
      </c>
      <c r="G891" t="s">
        <v>4823</v>
      </c>
      <c r="H891" t="s">
        <v>4824</v>
      </c>
      <c r="I891" t="s">
        <v>129</v>
      </c>
      <c r="J891" t="s">
        <v>4825</v>
      </c>
      <c r="L891" t="s">
        <v>4826</v>
      </c>
      <c r="M891" t="s">
        <v>4827</v>
      </c>
      <c r="P891" t="s">
        <v>5215</v>
      </c>
      <c r="Q891" t="s">
        <v>1470</v>
      </c>
      <c r="R891" t="s">
        <v>5195</v>
      </c>
      <c r="S891" t="s">
        <v>5196</v>
      </c>
      <c r="U891" t="s">
        <v>136</v>
      </c>
      <c r="V891" t="s">
        <v>852</v>
      </c>
      <c r="Y891" t="s">
        <v>5197</v>
      </c>
      <c r="Z891" t="s">
        <v>1883</v>
      </c>
      <c r="AA891" t="s">
        <v>5198</v>
      </c>
      <c r="AC891" t="s">
        <v>5199</v>
      </c>
      <c r="AD891" t="s">
        <v>5200</v>
      </c>
      <c r="AI891" t="s">
        <v>1258</v>
      </c>
      <c r="AJ891" t="s">
        <v>146</v>
      </c>
      <c r="AK891" t="s">
        <v>124</v>
      </c>
      <c r="AL891" t="s">
        <v>124</v>
      </c>
      <c r="AM891" t="s">
        <v>123</v>
      </c>
      <c r="AN891" t="s">
        <v>124</v>
      </c>
      <c r="AO891" t="s">
        <v>147</v>
      </c>
      <c r="AP891" t="s">
        <v>1829</v>
      </c>
      <c r="AQ891" t="s">
        <v>392</v>
      </c>
      <c r="AR891" t="s">
        <v>1829</v>
      </c>
      <c r="AS891" t="s">
        <v>5201</v>
      </c>
      <c r="AT891" t="s">
        <v>1514</v>
      </c>
      <c r="AU891" t="s">
        <v>5202</v>
      </c>
      <c r="AV891" t="s">
        <v>5203</v>
      </c>
      <c r="AW891" t="s">
        <v>5204</v>
      </c>
      <c r="AX891" t="s">
        <v>4865</v>
      </c>
      <c r="AY891" t="s">
        <v>4865</v>
      </c>
      <c r="AZ891" t="s">
        <v>3877</v>
      </c>
      <c r="BA891" t="s">
        <v>5205</v>
      </c>
      <c r="BB891" t="s">
        <v>4865</v>
      </c>
      <c r="BC891" t="s">
        <v>4865</v>
      </c>
      <c r="BD891" t="s">
        <v>5206</v>
      </c>
      <c r="BE891" t="s">
        <v>5207</v>
      </c>
      <c r="BF891" t="s">
        <v>5205</v>
      </c>
      <c r="BG891" t="s">
        <v>5208</v>
      </c>
      <c r="BH891" t="s">
        <v>1666</v>
      </c>
      <c r="BI891" t="s">
        <v>1258</v>
      </c>
      <c r="BJ891" t="s">
        <v>532</v>
      </c>
      <c r="BK891" t="s">
        <v>654</v>
      </c>
      <c r="BL891" t="s">
        <v>814</v>
      </c>
      <c r="BP891" t="s">
        <v>168</v>
      </c>
      <c r="BQ891" t="s">
        <v>129</v>
      </c>
      <c r="BR891" t="s">
        <v>5209</v>
      </c>
      <c r="BS891" t="s">
        <v>543</v>
      </c>
      <c r="BT891" t="s">
        <v>175</v>
      </c>
      <c r="BU891" t="s">
        <v>454</v>
      </c>
      <c r="BV891" t="s">
        <v>455</v>
      </c>
      <c r="BW891" t="s">
        <v>5210</v>
      </c>
      <c r="BY891" t="s">
        <v>175</v>
      </c>
      <c r="BZ891" t="s">
        <v>175</v>
      </c>
      <c r="CA891" t="s">
        <v>175</v>
      </c>
      <c r="CB891" t="s">
        <v>175</v>
      </c>
      <c r="CC891" t="s">
        <v>941</v>
      </c>
      <c r="CD891" t="s">
        <v>175</v>
      </c>
      <c r="CE891" t="s">
        <v>170</v>
      </c>
      <c r="CF891" t="s">
        <v>457</v>
      </c>
      <c r="CG891" t="s">
        <v>175</v>
      </c>
      <c r="CH891" t="s">
        <v>175</v>
      </c>
      <c r="CI891" t="s">
        <v>528</v>
      </c>
      <c r="CJ891" t="s">
        <v>175</v>
      </c>
      <c r="CK891" t="s">
        <v>5211</v>
      </c>
      <c r="CL891" t="s">
        <v>5212</v>
      </c>
      <c r="CM891" s="4" t="s">
        <v>1773</v>
      </c>
      <c r="CN891" t="s">
        <v>3051</v>
      </c>
      <c r="CO891" t="s">
        <v>1436</v>
      </c>
      <c r="CP891" t="s">
        <v>175</v>
      </c>
      <c r="CQ891" t="s">
        <v>175</v>
      </c>
      <c r="CR891" t="s">
        <v>175</v>
      </c>
      <c r="CS891" t="s">
        <v>175</v>
      </c>
      <c r="CT891" t="s">
        <v>175</v>
      </c>
      <c r="CU891" t="s">
        <v>175</v>
      </c>
      <c r="CV891" t="s">
        <v>4943</v>
      </c>
      <c r="CW891" t="s">
        <v>4844</v>
      </c>
      <c r="CX891" t="s">
        <v>129</v>
      </c>
      <c r="DA891" t="s">
        <v>4944</v>
      </c>
      <c r="DB891" t="s">
        <v>175</v>
      </c>
      <c r="DD891" t="s">
        <v>468</v>
      </c>
      <c r="DF891" t="s">
        <v>361</v>
      </c>
      <c r="DG891" t="s">
        <v>362</v>
      </c>
      <c r="DH891" t="s">
        <v>5213</v>
      </c>
      <c r="DI891" t="s">
        <v>363</v>
      </c>
      <c r="DJ891" t="s">
        <v>193</v>
      </c>
      <c r="DK891" t="s">
        <v>363</v>
      </c>
      <c r="DM891" t="str">
        <f>_xlfn.XLOOKUP($A891,'[1]01_GC Supply - Item Database -'!$D$3:$D$14229,'[1]01_GC Supply - Item Database -'!BW$3:BW$14229)</f>
        <v>Black</v>
      </c>
      <c r="DN891" t="str">
        <f>_xlfn.XLOOKUP($A891,'[1]01_GC Supply - Item Database -'!$D$3:$D$14229,'[1]01_GC Supply - Item Database -'!BX$3:BX$14229)</f>
        <v>Black</v>
      </c>
      <c r="DO891" t="str">
        <f>_xlfn.XLOOKUP($A891,'[1]01_GC Supply - Item Database -'!$D$3:$D$14229,'[1]01_GC Supply - Item Database -'!BY$3:BY$14229)</f>
        <v>Solid</v>
      </c>
      <c r="DP891" t="s">
        <v>3794</v>
      </c>
      <c r="DQ891" s="7" t="s">
        <v>5123</v>
      </c>
    </row>
    <row r="892" spans="1:121">
      <c r="A892" t="s">
        <v>5216</v>
      </c>
      <c r="B892" t="s">
        <v>5217</v>
      </c>
      <c r="C892" t="s">
        <v>123</v>
      </c>
      <c r="D892" t="s">
        <v>124</v>
      </c>
      <c r="E892" t="s">
        <v>5194</v>
      </c>
      <c r="F892" t="s">
        <v>4822</v>
      </c>
      <c r="G892" t="s">
        <v>4823</v>
      </c>
      <c r="H892" t="s">
        <v>4824</v>
      </c>
      <c r="I892" t="s">
        <v>129</v>
      </c>
      <c r="J892" t="s">
        <v>4825</v>
      </c>
      <c r="L892" t="s">
        <v>4826</v>
      </c>
      <c r="M892" t="s">
        <v>4827</v>
      </c>
      <c r="P892" t="s">
        <v>5217</v>
      </c>
      <c r="Q892" t="s">
        <v>1470</v>
      </c>
      <c r="R892" t="s">
        <v>5195</v>
      </c>
      <c r="S892" t="s">
        <v>5196</v>
      </c>
      <c r="U892" t="s">
        <v>136</v>
      </c>
      <c r="V892" t="s">
        <v>852</v>
      </c>
      <c r="Y892" t="s">
        <v>5197</v>
      </c>
      <c r="Z892" t="s">
        <v>1883</v>
      </c>
      <c r="AA892" t="s">
        <v>5198</v>
      </c>
      <c r="AC892" t="s">
        <v>5199</v>
      </c>
      <c r="AD892" t="s">
        <v>5200</v>
      </c>
      <c r="AI892" t="s">
        <v>1258</v>
      </c>
      <c r="AJ892" t="s">
        <v>146</v>
      </c>
      <c r="AK892" t="s">
        <v>124</v>
      </c>
      <c r="AL892" t="s">
        <v>124</v>
      </c>
      <c r="AM892" t="s">
        <v>123</v>
      </c>
      <c r="AN892" t="s">
        <v>124</v>
      </c>
      <c r="AO892" t="s">
        <v>147</v>
      </c>
      <c r="AP892" t="s">
        <v>1829</v>
      </c>
      <c r="AQ892" t="s">
        <v>392</v>
      </c>
      <c r="AR892" t="s">
        <v>1829</v>
      </c>
      <c r="AS892" t="s">
        <v>5201</v>
      </c>
      <c r="AT892" t="s">
        <v>1514</v>
      </c>
      <c r="AU892" t="s">
        <v>5202</v>
      </c>
      <c r="AV892" t="s">
        <v>5203</v>
      </c>
      <c r="AW892" t="s">
        <v>5204</v>
      </c>
      <c r="AX892" t="s">
        <v>4865</v>
      </c>
      <c r="AY892" t="s">
        <v>4865</v>
      </c>
      <c r="AZ892" t="s">
        <v>3877</v>
      </c>
      <c r="BA892" t="s">
        <v>5205</v>
      </c>
      <c r="BB892" t="s">
        <v>4865</v>
      </c>
      <c r="BC892" t="s">
        <v>4865</v>
      </c>
      <c r="BD892" t="s">
        <v>5206</v>
      </c>
      <c r="BE892" t="s">
        <v>5207</v>
      </c>
      <c r="BF892" t="s">
        <v>5205</v>
      </c>
      <c r="BG892" t="s">
        <v>5208</v>
      </c>
      <c r="BH892" t="s">
        <v>1666</v>
      </c>
      <c r="BI892" t="s">
        <v>1258</v>
      </c>
      <c r="BJ892" t="s">
        <v>532</v>
      </c>
      <c r="BK892" t="s">
        <v>654</v>
      </c>
      <c r="BL892" t="s">
        <v>814</v>
      </c>
      <c r="BP892" t="s">
        <v>168</v>
      </c>
      <c r="BQ892" t="s">
        <v>129</v>
      </c>
      <c r="BR892" t="s">
        <v>5209</v>
      </c>
      <c r="BS892" t="s">
        <v>543</v>
      </c>
      <c r="BT892" t="s">
        <v>175</v>
      </c>
      <c r="BU892" t="s">
        <v>454</v>
      </c>
      <c r="BV892" t="s">
        <v>455</v>
      </c>
      <c r="BW892" t="s">
        <v>5210</v>
      </c>
      <c r="BY892" t="s">
        <v>175</v>
      </c>
      <c r="BZ892" t="s">
        <v>175</v>
      </c>
      <c r="CA892" t="s">
        <v>175</v>
      </c>
      <c r="CB892" t="s">
        <v>175</v>
      </c>
      <c r="CC892" t="s">
        <v>941</v>
      </c>
      <c r="CD892" t="s">
        <v>175</v>
      </c>
      <c r="CE892" t="s">
        <v>170</v>
      </c>
      <c r="CF892" t="s">
        <v>457</v>
      </c>
      <c r="CG892" t="s">
        <v>175</v>
      </c>
      <c r="CH892" t="s">
        <v>175</v>
      </c>
      <c r="CI892" t="s">
        <v>528</v>
      </c>
      <c r="CJ892" t="s">
        <v>175</v>
      </c>
      <c r="CK892" t="s">
        <v>5211</v>
      </c>
      <c r="CL892" t="s">
        <v>5212</v>
      </c>
      <c r="CM892" s="4" t="s">
        <v>1773</v>
      </c>
      <c r="CN892" t="s">
        <v>3051</v>
      </c>
      <c r="CO892" t="s">
        <v>1436</v>
      </c>
      <c r="CP892" t="s">
        <v>175</v>
      </c>
      <c r="CQ892" t="s">
        <v>175</v>
      </c>
      <c r="CR892" t="s">
        <v>175</v>
      </c>
      <c r="CS892" t="s">
        <v>175</v>
      </c>
      <c r="CT892" t="s">
        <v>175</v>
      </c>
      <c r="CU892" t="s">
        <v>175</v>
      </c>
      <c r="CV892" t="s">
        <v>4943</v>
      </c>
      <c r="CW892" t="s">
        <v>4844</v>
      </c>
      <c r="CX892" t="s">
        <v>129</v>
      </c>
      <c r="DA892" t="s">
        <v>4944</v>
      </c>
      <c r="DB892" t="s">
        <v>175</v>
      </c>
      <c r="DD892" t="s">
        <v>468</v>
      </c>
      <c r="DF892" t="s">
        <v>361</v>
      </c>
      <c r="DG892" t="s">
        <v>362</v>
      </c>
      <c r="DH892" t="s">
        <v>5213</v>
      </c>
      <c r="DI892" t="s">
        <v>363</v>
      </c>
      <c r="DJ892" t="s">
        <v>193</v>
      </c>
      <c r="DK892" t="s">
        <v>363</v>
      </c>
      <c r="DM892" t="str">
        <f>_xlfn.XLOOKUP($A892,'[1]01_GC Supply - Item Database -'!$D$3:$D$14229,'[1]01_GC Supply - Item Database -'!BW$3:BW$14229)</f>
        <v>Gray</v>
      </c>
      <c r="DN892" t="str">
        <f>_xlfn.XLOOKUP($A892,'[1]01_GC Supply - Item Database -'!$D$3:$D$14229,'[1]01_GC Supply - Item Database -'!BX$3:BX$14229)</f>
        <v>Gray</v>
      </c>
      <c r="DO892" t="str">
        <f>_xlfn.XLOOKUP($A892,'[1]01_GC Supply - Item Database -'!$D$3:$D$14229,'[1]01_GC Supply - Item Database -'!BY$3:BY$14229)</f>
        <v>Solid</v>
      </c>
      <c r="DP892" t="s">
        <v>3794</v>
      </c>
      <c r="DQ892" s="7" t="s">
        <v>5123</v>
      </c>
    </row>
    <row r="893" spans="1:121">
      <c r="A893" t="s">
        <v>5218</v>
      </c>
      <c r="B893" t="s">
        <v>5219</v>
      </c>
      <c r="C893" t="s">
        <v>123</v>
      </c>
      <c r="D893" t="s">
        <v>124</v>
      </c>
      <c r="E893" t="s">
        <v>5194</v>
      </c>
      <c r="F893" t="s">
        <v>4822</v>
      </c>
      <c r="G893" t="s">
        <v>4823</v>
      </c>
      <c r="H893" t="s">
        <v>4824</v>
      </c>
      <c r="I893" t="s">
        <v>129</v>
      </c>
      <c r="J893" t="s">
        <v>4825</v>
      </c>
      <c r="L893" t="s">
        <v>4826</v>
      </c>
      <c r="M893" t="s">
        <v>4827</v>
      </c>
      <c r="P893" t="s">
        <v>5219</v>
      </c>
      <c r="Q893" t="s">
        <v>1470</v>
      </c>
      <c r="R893" t="s">
        <v>5195</v>
      </c>
      <c r="S893" t="s">
        <v>5196</v>
      </c>
      <c r="U893" t="s">
        <v>136</v>
      </c>
      <c r="V893" t="s">
        <v>852</v>
      </c>
      <c r="Y893" t="s">
        <v>5197</v>
      </c>
      <c r="Z893" t="s">
        <v>1883</v>
      </c>
      <c r="AA893" t="s">
        <v>5198</v>
      </c>
      <c r="AC893" t="s">
        <v>5199</v>
      </c>
      <c r="AD893" t="s">
        <v>5200</v>
      </c>
      <c r="AI893" t="s">
        <v>1258</v>
      </c>
      <c r="AJ893" t="s">
        <v>146</v>
      </c>
      <c r="AK893" t="s">
        <v>124</v>
      </c>
      <c r="AL893" t="s">
        <v>124</v>
      </c>
      <c r="AM893" t="s">
        <v>123</v>
      </c>
      <c r="AN893" t="s">
        <v>124</v>
      </c>
      <c r="AO893" t="s">
        <v>147</v>
      </c>
      <c r="AP893" t="s">
        <v>1829</v>
      </c>
      <c r="AQ893" t="s">
        <v>392</v>
      </c>
      <c r="AR893" t="s">
        <v>1829</v>
      </c>
      <c r="AS893" t="s">
        <v>5201</v>
      </c>
      <c r="AT893" t="s">
        <v>1514</v>
      </c>
      <c r="AU893" t="s">
        <v>5202</v>
      </c>
      <c r="AV893" t="s">
        <v>5203</v>
      </c>
      <c r="AW893" t="s">
        <v>5204</v>
      </c>
      <c r="AX893" t="s">
        <v>4865</v>
      </c>
      <c r="AY893" t="s">
        <v>4865</v>
      </c>
      <c r="AZ893" t="s">
        <v>3877</v>
      </c>
      <c r="BA893" t="s">
        <v>5205</v>
      </c>
      <c r="BB893" t="s">
        <v>4865</v>
      </c>
      <c r="BC893" t="s">
        <v>4865</v>
      </c>
      <c r="BD893" t="s">
        <v>5206</v>
      </c>
      <c r="BE893" t="s">
        <v>5207</v>
      </c>
      <c r="BF893" t="s">
        <v>5205</v>
      </c>
      <c r="BG893" t="s">
        <v>5208</v>
      </c>
      <c r="BH893" t="s">
        <v>1666</v>
      </c>
      <c r="BI893" t="s">
        <v>1258</v>
      </c>
      <c r="BJ893" t="s">
        <v>532</v>
      </c>
      <c r="BK893" t="s">
        <v>654</v>
      </c>
      <c r="BL893" t="s">
        <v>814</v>
      </c>
      <c r="BP893" t="s">
        <v>168</v>
      </c>
      <c r="BQ893" t="s">
        <v>129</v>
      </c>
      <c r="BR893" t="s">
        <v>5209</v>
      </c>
      <c r="BS893" t="s">
        <v>543</v>
      </c>
      <c r="BT893" t="s">
        <v>175</v>
      </c>
      <c r="BU893" t="s">
        <v>454</v>
      </c>
      <c r="BV893" t="s">
        <v>455</v>
      </c>
      <c r="BW893" t="s">
        <v>5210</v>
      </c>
      <c r="BY893" t="s">
        <v>175</v>
      </c>
      <c r="BZ893" t="s">
        <v>175</v>
      </c>
      <c r="CA893" t="s">
        <v>175</v>
      </c>
      <c r="CB893" t="s">
        <v>175</v>
      </c>
      <c r="CC893" t="s">
        <v>941</v>
      </c>
      <c r="CD893" t="s">
        <v>175</v>
      </c>
      <c r="CE893" t="s">
        <v>170</v>
      </c>
      <c r="CF893" t="s">
        <v>457</v>
      </c>
      <c r="CG893" t="s">
        <v>175</v>
      </c>
      <c r="CH893" t="s">
        <v>175</v>
      </c>
      <c r="CI893" t="s">
        <v>528</v>
      </c>
      <c r="CJ893" t="s">
        <v>175</v>
      </c>
      <c r="CK893" t="s">
        <v>5211</v>
      </c>
      <c r="CL893" t="s">
        <v>5212</v>
      </c>
      <c r="CM893" s="4" t="s">
        <v>1773</v>
      </c>
      <c r="CN893" t="s">
        <v>3051</v>
      </c>
      <c r="CO893" t="s">
        <v>1436</v>
      </c>
      <c r="CP893" t="s">
        <v>175</v>
      </c>
      <c r="CQ893" t="s">
        <v>175</v>
      </c>
      <c r="CR893" t="s">
        <v>175</v>
      </c>
      <c r="CS893" t="s">
        <v>175</v>
      </c>
      <c r="CT893" t="s">
        <v>175</v>
      </c>
      <c r="CU893" t="s">
        <v>175</v>
      </c>
      <c r="CV893" t="s">
        <v>4943</v>
      </c>
      <c r="CW893" t="s">
        <v>4844</v>
      </c>
      <c r="CX893" t="s">
        <v>129</v>
      </c>
      <c r="DA893" t="s">
        <v>4944</v>
      </c>
      <c r="DB893" t="s">
        <v>175</v>
      </c>
      <c r="DD893" t="s">
        <v>468</v>
      </c>
      <c r="DF893" t="s">
        <v>361</v>
      </c>
      <c r="DG893" t="s">
        <v>362</v>
      </c>
      <c r="DH893" t="s">
        <v>5213</v>
      </c>
      <c r="DI893" t="s">
        <v>363</v>
      </c>
      <c r="DJ893" t="s">
        <v>193</v>
      </c>
      <c r="DK893" t="s">
        <v>363</v>
      </c>
      <c r="DM893" t="str">
        <f>_xlfn.XLOOKUP($A893,'[1]01_GC Supply - Item Database -'!$D$3:$D$14229,'[1]01_GC Supply - Item Database -'!BW$3:BW$14229)</f>
        <v>Green</v>
      </c>
      <c r="DN893" t="str">
        <f>_xlfn.XLOOKUP($A893,'[1]01_GC Supply - Item Database -'!$D$3:$D$14229,'[1]01_GC Supply - Item Database -'!BX$3:BX$14229)</f>
        <v>Hunter Green</v>
      </c>
      <c r="DO893" t="str">
        <f>_xlfn.XLOOKUP($A893,'[1]01_GC Supply - Item Database -'!$D$3:$D$14229,'[1]01_GC Supply - Item Database -'!BY$3:BY$14229)</f>
        <v>Solid</v>
      </c>
      <c r="DP893" t="s">
        <v>3794</v>
      </c>
      <c r="DQ893" s="7" t="s">
        <v>5123</v>
      </c>
    </row>
    <row r="894" spans="1:121">
      <c r="A894" t="s">
        <v>5220</v>
      </c>
      <c r="B894" t="s">
        <v>5221</v>
      </c>
      <c r="C894" t="s">
        <v>123</v>
      </c>
      <c r="D894" t="s">
        <v>124</v>
      </c>
      <c r="E894" t="s">
        <v>5194</v>
      </c>
      <c r="F894" t="s">
        <v>4822</v>
      </c>
      <c r="G894" t="s">
        <v>4823</v>
      </c>
      <c r="H894" t="s">
        <v>4824</v>
      </c>
      <c r="I894" t="s">
        <v>129</v>
      </c>
      <c r="J894" t="s">
        <v>4825</v>
      </c>
      <c r="L894" t="s">
        <v>4826</v>
      </c>
      <c r="M894" t="s">
        <v>4827</v>
      </c>
      <c r="P894" t="s">
        <v>5221</v>
      </c>
      <c r="Q894" t="s">
        <v>1470</v>
      </c>
      <c r="R894" t="s">
        <v>5195</v>
      </c>
      <c r="S894" t="s">
        <v>5196</v>
      </c>
      <c r="U894" t="s">
        <v>136</v>
      </c>
      <c r="V894" t="s">
        <v>852</v>
      </c>
      <c r="Y894" t="s">
        <v>5197</v>
      </c>
      <c r="Z894" t="s">
        <v>1883</v>
      </c>
      <c r="AA894" t="s">
        <v>5198</v>
      </c>
      <c r="AC894" t="s">
        <v>5199</v>
      </c>
      <c r="AD894" t="s">
        <v>5200</v>
      </c>
      <c r="AI894" t="s">
        <v>1258</v>
      </c>
      <c r="AJ894" t="s">
        <v>146</v>
      </c>
      <c r="AK894" t="s">
        <v>124</v>
      </c>
      <c r="AL894" t="s">
        <v>124</v>
      </c>
      <c r="AM894" t="s">
        <v>123</v>
      </c>
      <c r="AN894" t="s">
        <v>124</v>
      </c>
      <c r="AO894" t="s">
        <v>147</v>
      </c>
      <c r="AP894" t="s">
        <v>1829</v>
      </c>
      <c r="AQ894" t="s">
        <v>392</v>
      </c>
      <c r="AR894" t="s">
        <v>1829</v>
      </c>
      <c r="AS894" t="s">
        <v>5201</v>
      </c>
      <c r="AT894" t="s">
        <v>1514</v>
      </c>
      <c r="AU894" t="s">
        <v>5202</v>
      </c>
      <c r="AV894" t="s">
        <v>5203</v>
      </c>
      <c r="AW894" t="s">
        <v>5204</v>
      </c>
      <c r="AX894" t="s">
        <v>4865</v>
      </c>
      <c r="AY894" t="s">
        <v>4865</v>
      </c>
      <c r="AZ894" t="s">
        <v>3877</v>
      </c>
      <c r="BA894" t="s">
        <v>5205</v>
      </c>
      <c r="BB894" t="s">
        <v>4865</v>
      </c>
      <c r="BC894" t="s">
        <v>4865</v>
      </c>
      <c r="BD894" t="s">
        <v>5206</v>
      </c>
      <c r="BE894" t="s">
        <v>5207</v>
      </c>
      <c r="BF894" t="s">
        <v>5205</v>
      </c>
      <c r="BG894" t="s">
        <v>5208</v>
      </c>
      <c r="BH894" t="s">
        <v>1666</v>
      </c>
      <c r="BI894" t="s">
        <v>1258</v>
      </c>
      <c r="BJ894" t="s">
        <v>532</v>
      </c>
      <c r="BK894" t="s">
        <v>654</v>
      </c>
      <c r="BL894" t="s">
        <v>814</v>
      </c>
      <c r="BP894" t="s">
        <v>168</v>
      </c>
      <c r="BQ894" t="s">
        <v>129</v>
      </c>
      <c r="BR894" t="s">
        <v>5209</v>
      </c>
      <c r="BS894" t="s">
        <v>543</v>
      </c>
      <c r="BT894" t="s">
        <v>175</v>
      </c>
      <c r="BU894" t="s">
        <v>454</v>
      </c>
      <c r="BV894" t="s">
        <v>455</v>
      </c>
      <c r="BW894" t="s">
        <v>5210</v>
      </c>
      <c r="BY894" t="s">
        <v>175</v>
      </c>
      <c r="BZ894" t="s">
        <v>175</v>
      </c>
      <c r="CA894" t="s">
        <v>175</v>
      </c>
      <c r="CB894" t="s">
        <v>175</v>
      </c>
      <c r="CC894" t="s">
        <v>941</v>
      </c>
      <c r="CD894" t="s">
        <v>175</v>
      </c>
      <c r="CE894" t="s">
        <v>170</v>
      </c>
      <c r="CF894" t="s">
        <v>457</v>
      </c>
      <c r="CG894" t="s">
        <v>175</v>
      </c>
      <c r="CH894" t="s">
        <v>175</v>
      </c>
      <c r="CI894" t="s">
        <v>528</v>
      </c>
      <c r="CJ894" t="s">
        <v>175</v>
      </c>
      <c r="CK894" t="s">
        <v>5211</v>
      </c>
      <c r="CL894" t="s">
        <v>5212</v>
      </c>
      <c r="CM894" s="4" t="s">
        <v>1773</v>
      </c>
      <c r="CN894" t="s">
        <v>3051</v>
      </c>
      <c r="CO894" t="s">
        <v>1436</v>
      </c>
      <c r="CP894" t="s">
        <v>175</v>
      </c>
      <c r="CQ894" t="s">
        <v>175</v>
      </c>
      <c r="CR894" t="s">
        <v>175</v>
      </c>
      <c r="CS894" t="s">
        <v>175</v>
      </c>
      <c r="CT894" t="s">
        <v>175</v>
      </c>
      <c r="CU894" t="s">
        <v>175</v>
      </c>
      <c r="CV894" t="s">
        <v>4943</v>
      </c>
      <c r="CW894" t="s">
        <v>4844</v>
      </c>
      <c r="CX894" t="s">
        <v>129</v>
      </c>
      <c r="DA894" t="s">
        <v>4944</v>
      </c>
      <c r="DB894" t="s">
        <v>175</v>
      </c>
      <c r="DD894" t="s">
        <v>468</v>
      </c>
      <c r="DF894" t="s">
        <v>361</v>
      </c>
      <c r="DG894" t="s">
        <v>362</v>
      </c>
      <c r="DH894" t="s">
        <v>5213</v>
      </c>
      <c r="DI894" t="s">
        <v>363</v>
      </c>
      <c r="DJ894" t="s">
        <v>193</v>
      </c>
      <c r="DK894" t="s">
        <v>363</v>
      </c>
      <c r="DM894" t="str">
        <f>_xlfn.XLOOKUP($A894,'[1]01_GC Supply - Item Database -'!$D$3:$D$14229,'[1]01_GC Supply - Item Database -'!BW$3:BW$14229)</f>
        <v>Pink</v>
      </c>
      <c r="DN894" t="str">
        <f>_xlfn.XLOOKUP($A894,'[1]01_GC Supply - Item Database -'!$D$3:$D$14229,'[1]01_GC Supply - Item Database -'!BX$3:BX$14229)</f>
        <v>Light Pink</v>
      </c>
      <c r="DO894" t="str">
        <f>_xlfn.XLOOKUP($A894,'[1]01_GC Supply - Item Database -'!$D$3:$D$14229,'[1]01_GC Supply - Item Database -'!BY$3:BY$14229)</f>
        <v>Solid</v>
      </c>
      <c r="DP894" t="s">
        <v>3794</v>
      </c>
      <c r="DQ894" s="7" t="s">
        <v>5123</v>
      </c>
    </row>
    <row r="895" spans="1:121">
      <c r="A895" t="s">
        <v>5222</v>
      </c>
      <c r="B895" t="s">
        <v>5223</v>
      </c>
      <c r="C895" t="s">
        <v>123</v>
      </c>
      <c r="D895" t="s">
        <v>124</v>
      </c>
      <c r="E895" t="s">
        <v>5194</v>
      </c>
      <c r="F895" t="s">
        <v>4822</v>
      </c>
      <c r="G895" t="s">
        <v>4823</v>
      </c>
      <c r="H895" t="s">
        <v>4824</v>
      </c>
      <c r="I895" t="s">
        <v>129</v>
      </c>
      <c r="J895" t="s">
        <v>4825</v>
      </c>
      <c r="L895" t="s">
        <v>4826</v>
      </c>
      <c r="M895" t="s">
        <v>4827</v>
      </c>
      <c r="P895" t="s">
        <v>5223</v>
      </c>
      <c r="Q895" t="s">
        <v>1470</v>
      </c>
      <c r="R895" t="s">
        <v>5195</v>
      </c>
      <c r="S895" t="s">
        <v>5196</v>
      </c>
      <c r="U895" t="s">
        <v>136</v>
      </c>
      <c r="V895" t="s">
        <v>852</v>
      </c>
      <c r="Y895" t="s">
        <v>5197</v>
      </c>
      <c r="Z895" t="s">
        <v>1883</v>
      </c>
      <c r="AA895" t="s">
        <v>5198</v>
      </c>
      <c r="AC895" t="s">
        <v>5199</v>
      </c>
      <c r="AD895" t="s">
        <v>5200</v>
      </c>
      <c r="AI895" t="s">
        <v>1258</v>
      </c>
      <c r="AJ895" t="s">
        <v>146</v>
      </c>
      <c r="AK895" t="s">
        <v>124</v>
      </c>
      <c r="AL895" t="s">
        <v>124</v>
      </c>
      <c r="AM895" t="s">
        <v>123</v>
      </c>
      <c r="AN895" t="s">
        <v>124</v>
      </c>
      <c r="AO895" t="s">
        <v>147</v>
      </c>
      <c r="AP895" t="s">
        <v>1829</v>
      </c>
      <c r="AQ895" t="s">
        <v>392</v>
      </c>
      <c r="AR895" t="s">
        <v>1829</v>
      </c>
      <c r="AS895" t="s">
        <v>5201</v>
      </c>
      <c r="AT895" t="s">
        <v>1514</v>
      </c>
      <c r="AU895" t="s">
        <v>5202</v>
      </c>
      <c r="AV895" t="s">
        <v>5203</v>
      </c>
      <c r="AW895" t="s">
        <v>5204</v>
      </c>
      <c r="AX895" t="s">
        <v>4865</v>
      </c>
      <c r="AY895" t="s">
        <v>4865</v>
      </c>
      <c r="AZ895" t="s">
        <v>3877</v>
      </c>
      <c r="BA895" t="s">
        <v>5205</v>
      </c>
      <c r="BB895" t="s">
        <v>4865</v>
      </c>
      <c r="BC895" t="s">
        <v>4865</v>
      </c>
      <c r="BD895" t="s">
        <v>5206</v>
      </c>
      <c r="BE895" t="s">
        <v>5207</v>
      </c>
      <c r="BF895" t="s">
        <v>5205</v>
      </c>
      <c r="BG895" t="s">
        <v>5208</v>
      </c>
      <c r="BH895" t="s">
        <v>1666</v>
      </c>
      <c r="BI895" t="s">
        <v>1258</v>
      </c>
      <c r="BJ895" t="s">
        <v>532</v>
      </c>
      <c r="BK895" t="s">
        <v>654</v>
      </c>
      <c r="BL895" t="s">
        <v>814</v>
      </c>
      <c r="BP895" t="s">
        <v>168</v>
      </c>
      <c r="BQ895" t="s">
        <v>129</v>
      </c>
      <c r="BR895" t="s">
        <v>5209</v>
      </c>
      <c r="BS895" t="s">
        <v>543</v>
      </c>
      <c r="BT895" t="s">
        <v>175</v>
      </c>
      <c r="BU895" t="s">
        <v>454</v>
      </c>
      <c r="BV895" t="s">
        <v>455</v>
      </c>
      <c r="BW895" t="s">
        <v>5210</v>
      </c>
      <c r="BY895" t="s">
        <v>175</v>
      </c>
      <c r="BZ895" t="s">
        <v>175</v>
      </c>
      <c r="CA895" t="s">
        <v>175</v>
      </c>
      <c r="CB895" t="s">
        <v>175</v>
      </c>
      <c r="CC895" t="s">
        <v>941</v>
      </c>
      <c r="CD895" t="s">
        <v>175</v>
      </c>
      <c r="CE895" t="s">
        <v>170</v>
      </c>
      <c r="CF895" t="s">
        <v>457</v>
      </c>
      <c r="CG895" t="s">
        <v>175</v>
      </c>
      <c r="CH895" t="s">
        <v>175</v>
      </c>
      <c r="CI895" t="s">
        <v>528</v>
      </c>
      <c r="CJ895" t="s">
        <v>175</v>
      </c>
      <c r="CK895" t="s">
        <v>5211</v>
      </c>
      <c r="CL895" t="s">
        <v>5212</v>
      </c>
      <c r="CM895" s="4" t="s">
        <v>1773</v>
      </c>
      <c r="CN895" t="s">
        <v>3051</v>
      </c>
      <c r="CO895" t="s">
        <v>1436</v>
      </c>
      <c r="CP895" t="s">
        <v>175</v>
      </c>
      <c r="CQ895" t="s">
        <v>175</v>
      </c>
      <c r="CR895" t="s">
        <v>175</v>
      </c>
      <c r="CS895" t="s">
        <v>175</v>
      </c>
      <c r="CT895" t="s">
        <v>175</v>
      </c>
      <c r="CU895" t="s">
        <v>175</v>
      </c>
      <c r="CV895" t="s">
        <v>4943</v>
      </c>
      <c r="CW895" t="s">
        <v>4844</v>
      </c>
      <c r="CX895" t="s">
        <v>129</v>
      </c>
      <c r="DA895" t="s">
        <v>4944</v>
      </c>
      <c r="DB895" t="s">
        <v>175</v>
      </c>
      <c r="DD895" t="s">
        <v>468</v>
      </c>
      <c r="DF895" t="s">
        <v>361</v>
      </c>
      <c r="DG895" t="s">
        <v>362</v>
      </c>
      <c r="DH895" t="s">
        <v>5213</v>
      </c>
      <c r="DI895" t="s">
        <v>363</v>
      </c>
      <c r="DJ895" t="s">
        <v>193</v>
      </c>
      <c r="DK895" t="s">
        <v>363</v>
      </c>
      <c r="DM895" t="str">
        <f>_xlfn.XLOOKUP($A895,'[1]01_GC Supply - Item Database -'!$D$3:$D$14229,'[1]01_GC Supply - Item Database -'!BW$3:BW$14229)</f>
        <v>Red</v>
      </c>
      <c r="DN895" t="str">
        <f>_xlfn.XLOOKUP($A895,'[1]01_GC Supply - Item Database -'!$D$3:$D$14229,'[1]01_GC Supply - Item Database -'!BX$3:BX$14229)</f>
        <v>Red</v>
      </c>
      <c r="DO895" t="str">
        <f>_xlfn.XLOOKUP($A895,'[1]01_GC Supply - Item Database -'!$D$3:$D$14229,'[1]01_GC Supply - Item Database -'!BY$3:BY$14229)</f>
        <v>Solid</v>
      </c>
      <c r="DP895" t="s">
        <v>3794</v>
      </c>
      <c r="DQ895" s="7" t="s">
        <v>5123</v>
      </c>
    </row>
    <row r="896" spans="1:121">
      <c r="A896" t="s">
        <v>5224</v>
      </c>
      <c r="B896" t="s">
        <v>5225</v>
      </c>
      <c r="C896" t="s">
        <v>123</v>
      </c>
      <c r="D896" t="s">
        <v>124</v>
      </c>
      <c r="E896" t="s">
        <v>5194</v>
      </c>
      <c r="F896" t="s">
        <v>4822</v>
      </c>
      <c r="G896" t="s">
        <v>4823</v>
      </c>
      <c r="H896" t="s">
        <v>4824</v>
      </c>
      <c r="I896" t="s">
        <v>129</v>
      </c>
      <c r="J896" t="s">
        <v>4825</v>
      </c>
      <c r="L896" t="s">
        <v>4826</v>
      </c>
      <c r="M896" t="s">
        <v>4827</v>
      </c>
      <c r="P896" t="s">
        <v>5225</v>
      </c>
      <c r="Q896" t="s">
        <v>1470</v>
      </c>
      <c r="R896" t="s">
        <v>5195</v>
      </c>
      <c r="S896" t="s">
        <v>5196</v>
      </c>
      <c r="U896" t="s">
        <v>136</v>
      </c>
      <c r="V896" t="s">
        <v>852</v>
      </c>
      <c r="Y896" t="s">
        <v>5197</v>
      </c>
      <c r="Z896" t="s">
        <v>1883</v>
      </c>
      <c r="AA896" t="s">
        <v>5198</v>
      </c>
      <c r="AC896" t="s">
        <v>5199</v>
      </c>
      <c r="AD896" t="s">
        <v>5200</v>
      </c>
      <c r="AI896" t="s">
        <v>1258</v>
      </c>
      <c r="AJ896" t="s">
        <v>146</v>
      </c>
      <c r="AK896" t="s">
        <v>124</v>
      </c>
      <c r="AL896" t="s">
        <v>124</v>
      </c>
      <c r="AM896" t="s">
        <v>123</v>
      </c>
      <c r="AN896" t="s">
        <v>124</v>
      </c>
      <c r="AO896" t="s">
        <v>147</v>
      </c>
      <c r="AP896" t="s">
        <v>1829</v>
      </c>
      <c r="AQ896" t="s">
        <v>392</v>
      </c>
      <c r="AR896" t="s">
        <v>1829</v>
      </c>
      <c r="AS896" t="s">
        <v>5201</v>
      </c>
      <c r="AT896" t="s">
        <v>1514</v>
      </c>
      <c r="AU896" t="s">
        <v>5202</v>
      </c>
      <c r="AV896" t="s">
        <v>5203</v>
      </c>
      <c r="AW896" t="s">
        <v>5204</v>
      </c>
      <c r="AX896" t="s">
        <v>4865</v>
      </c>
      <c r="AY896" t="s">
        <v>4865</v>
      </c>
      <c r="AZ896" t="s">
        <v>3877</v>
      </c>
      <c r="BA896" t="s">
        <v>5205</v>
      </c>
      <c r="BB896" t="s">
        <v>4865</v>
      </c>
      <c r="BC896" t="s">
        <v>4865</v>
      </c>
      <c r="BD896" t="s">
        <v>5206</v>
      </c>
      <c r="BE896" t="s">
        <v>5207</v>
      </c>
      <c r="BF896" t="s">
        <v>5205</v>
      </c>
      <c r="BG896" t="s">
        <v>5208</v>
      </c>
      <c r="BH896" t="s">
        <v>1666</v>
      </c>
      <c r="BI896" t="s">
        <v>1258</v>
      </c>
      <c r="BJ896" t="s">
        <v>532</v>
      </c>
      <c r="BK896" t="s">
        <v>654</v>
      </c>
      <c r="BL896" t="s">
        <v>814</v>
      </c>
      <c r="BP896" t="s">
        <v>168</v>
      </c>
      <c r="BQ896" t="s">
        <v>129</v>
      </c>
      <c r="BR896" t="s">
        <v>5209</v>
      </c>
      <c r="BS896" t="s">
        <v>543</v>
      </c>
      <c r="BT896" t="s">
        <v>175</v>
      </c>
      <c r="BU896" t="s">
        <v>454</v>
      </c>
      <c r="BV896" t="s">
        <v>455</v>
      </c>
      <c r="BW896" t="s">
        <v>5210</v>
      </c>
      <c r="BY896" t="s">
        <v>175</v>
      </c>
      <c r="BZ896" t="s">
        <v>175</v>
      </c>
      <c r="CA896" t="s">
        <v>175</v>
      </c>
      <c r="CB896" t="s">
        <v>175</v>
      </c>
      <c r="CC896" t="s">
        <v>941</v>
      </c>
      <c r="CD896" t="s">
        <v>175</v>
      </c>
      <c r="CE896" t="s">
        <v>170</v>
      </c>
      <c r="CF896" t="s">
        <v>457</v>
      </c>
      <c r="CG896" t="s">
        <v>175</v>
      </c>
      <c r="CH896" t="s">
        <v>175</v>
      </c>
      <c r="CI896" t="s">
        <v>528</v>
      </c>
      <c r="CJ896" t="s">
        <v>175</v>
      </c>
      <c r="CK896" t="s">
        <v>5211</v>
      </c>
      <c r="CL896" t="s">
        <v>5212</v>
      </c>
      <c r="CM896" s="4" t="s">
        <v>1773</v>
      </c>
      <c r="CN896" t="s">
        <v>3051</v>
      </c>
      <c r="CO896" t="s">
        <v>1436</v>
      </c>
      <c r="CP896" t="s">
        <v>175</v>
      </c>
      <c r="CQ896" t="s">
        <v>175</v>
      </c>
      <c r="CR896" t="s">
        <v>175</v>
      </c>
      <c r="CS896" t="s">
        <v>175</v>
      </c>
      <c r="CT896" t="s">
        <v>175</v>
      </c>
      <c r="CU896" t="s">
        <v>175</v>
      </c>
      <c r="CV896" t="s">
        <v>4943</v>
      </c>
      <c r="CW896" t="s">
        <v>4844</v>
      </c>
      <c r="CX896" t="s">
        <v>129</v>
      </c>
      <c r="DA896" t="s">
        <v>4944</v>
      </c>
      <c r="DB896" t="s">
        <v>175</v>
      </c>
      <c r="DD896" t="s">
        <v>468</v>
      </c>
      <c r="DF896" t="s">
        <v>361</v>
      </c>
      <c r="DG896" t="s">
        <v>362</v>
      </c>
      <c r="DH896" t="s">
        <v>5213</v>
      </c>
      <c r="DI896" t="s">
        <v>363</v>
      </c>
      <c r="DJ896" t="s">
        <v>193</v>
      </c>
      <c r="DK896" t="s">
        <v>363</v>
      </c>
      <c r="DM896" t="str">
        <f>_xlfn.XLOOKUP($A896,'[1]01_GC Supply - Item Database -'!$D$3:$D$14229,'[1]01_GC Supply - Item Database -'!BW$3:BW$14229)</f>
        <v>Blue</v>
      </c>
      <c r="DN896" t="str">
        <f>_xlfn.XLOOKUP($A896,'[1]01_GC Supply - Item Database -'!$D$3:$D$14229,'[1]01_GC Supply - Item Database -'!BX$3:BX$14229)</f>
        <v>Royal Blue</v>
      </c>
      <c r="DO896" t="str">
        <f>_xlfn.XLOOKUP($A896,'[1]01_GC Supply - Item Database -'!$D$3:$D$14229,'[1]01_GC Supply - Item Database -'!BY$3:BY$14229)</f>
        <v>Solid</v>
      </c>
      <c r="DP896" t="s">
        <v>3794</v>
      </c>
      <c r="DQ896" s="7" t="s">
        <v>5123</v>
      </c>
    </row>
    <row r="897" spans="1:121">
      <c r="A897" t="s">
        <v>5226</v>
      </c>
      <c r="B897" t="s">
        <v>5227</v>
      </c>
      <c r="C897" t="s">
        <v>123</v>
      </c>
      <c r="D897" t="s">
        <v>124</v>
      </c>
      <c r="E897" t="s">
        <v>5194</v>
      </c>
      <c r="F897" t="s">
        <v>4822</v>
      </c>
      <c r="G897" t="s">
        <v>4823</v>
      </c>
      <c r="H897" t="s">
        <v>4824</v>
      </c>
      <c r="I897" t="s">
        <v>129</v>
      </c>
      <c r="J897" t="s">
        <v>4825</v>
      </c>
      <c r="L897" t="s">
        <v>4826</v>
      </c>
      <c r="M897" t="s">
        <v>4827</v>
      </c>
      <c r="P897" t="s">
        <v>5227</v>
      </c>
      <c r="Q897" t="s">
        <v>1470</v>
      </c>
      <c r="R897" t="s">
        <v>5195</v>
      </c>
      <c r="S897" t="s">
        <v>5196</v>
      </c>
      <c r="U897" t="s">
        <v>136</v>
      </c>
      <c r="V897" t="s">
        <v>852</v>
      </c>
      <c r="Y897" t="s">
        <v>5197</v>
      </c>
      <c r="Z897" t="s">
        <v>1883</v>
      </c>
      <c r="AA897" t="s">
        <v>5198</v>
      </c>
      <c r="AC897" t="s">
        <v>5199</v>
      </c>
      <c r="AD897" t="s">
        <v>5200</v>
      </c>
      <c r="AI897" t="s">
        <v>1258</v>
      </c>
      <c r="AJ897" t="s">
        <v>146</v>
      </c>
      <c r="AK897" t="s">
        <v>124</v>
      </c>
      <c r="AL897" t="s">
        <v>124</v>
      </c>
      <c r="AM897" t="s">
        <v>123</v>
      </c>
      <c r="AN897" t="s">
        <v>124</v>
      </c>
      <c r="AO897" t="s">
        <v>147</v>
      </c>
      <c r="AP897" t="s">
        <v>1829</v>
      </c>
      <c r="AQ897" t="s">
        <v>392</v>
      </c>
      <c r="AR897" t="s">
        <v>1829</v>
      </c>
      <c r="AS897" t="s">
        <v>5201</v>
      </c>
      <c r="AT897" t="s">
        <v>1514</v>
      </c>
      <c r="AU897" t="s">
        <v>5202</v>
      </c>
      <c r="AV897" t="s">
        <v>5203</v>
      </c>
      <c r="AW897" t="s">
        <v>5204</v>
      </c>
      <c r="AX897" t="s">
        <v>4865</v>
      </c>
      <c r="AY897" t="s">
        <v>4865</v>
      </c>
      <c r="AZ897" t="s">
        <v>3877</v>
      </c>
      <c r="BA897" t="s">
        <v>5205</v>
      </c>
      <c r="BB897" t="s">
        <v>4865</v>
      </c>
      <c r="BC897" t="s">
        <v>4865</v>
      </c>
      <c r="BD897" t="s">
        <v>5206</v>
      </c>
      <c r="BE897" t="s">
        <v>5207</v>
      </c>
      <c r="BF897" t="s">
        <v>5205</v>
      </c>
      <c r="BG897" t="s">
        <v>5208</v>
      </c>
      <c r="BH897" t="s">
        <v>1666</v>
      </c>
      <c r="BI897" t="s">
        <v>1258</v>
      </c>
      <c r="BJ897" t="s">
        <v>532</v>
      </c>
      <c r="BK897" t="s">
        <v>654</v>
      </c>
      <c r="BL897" t="s">
        <v>814</v>
      </c>
      <c r="BP897" t="s">
        <v>168</v>
      </c>
      <c r="BQ897" t="s">
        <v>129</v>
      </c>
      <c r="BR897" t="s">
        <v>5209</v>
      </c>
      <c r="BS897" t="s">
        <v>543</v>
      </c>
      <c r="BT897" t="s">
        <v>175</v>
      </c>
      <c r="BU897" t="s">
        <v>454</v>
      </c>
      <c r="BV897" t="s">
        <v>455</v>
      </c>
      <c r="BW897" t="s">
        <v>5210</v>
      </c>
      <c r="BY897" t="s">
        <v>175</v>
      </c>
      <c r="BZ897" t="s">
        <v>175</v>
      </c>
      <c r="CA897" t="s">
        <v>175</v>
      </c>
      <c r="CB897" t="s">
        <v>175</v>
      </c>
      <c r="CC897" t="s">
        <v>941</v>
      </c>
      <c r="CD897" t="s">
        <v>175</v>
      </c>
      <c r="CE897" t="s">
        <v>170</v>
      </c>
      <c r="CF897" t="s">
        <v>457</v>
      </c>
      <c r="CG897" t="s">
        <v>175</v>
      </c>
      <c r="CH897" t="s">
        <v>175</v>
      </c>
      <c r="CI897" t="s">
        <v>528</v>
      </c>
      <c r="CJ897" t="s">
        <v>175</v>
      </c>
      <c r="CK897" t="s">
        <v>5211</v>
      </c>
      <c r="CL897" t="s">
        <v>5212</v>
      </c>
      <c r="CM897" s="4" t="s">
        <v>1773</v>
      </c>
      <c r="CN897" t="s">
        <v>3051</v>
      </c>
      <c r="CO897" t="s">
        <v>1436</v>
      </c>
      <c r="CP897" t="s">
        <v>175</v>
      </c>
      <c r="CQ897" t="s">
        <v>175</v>
      </c>
      <c r="CR897" t="s">
        <v>175</v>
      </c>
      <c r="CS897" t="s">
        <v>175</v>
      </c>
      <c r="CT897" t="s">
        <v>175</v>
      </c>
      <c r="CU897" t="s">
        <v>175</v>
      </c>
      <c r="CV897" t="s">
        <v>4943</v>
      </c>
      <c r="CW897" t="s">
        <v>4844</v>
      </c>
      <c r="CX897" t="s">
        <v>129</v>
      </c>
      <c r="DA897" t="s">
        <v>4944</v>
      </c>
      <c r="DB897" t="s">
        <v>175</v>
      </c>
      <c r="DD897" t="s">
        <v>468</v>
      </c>
      <c r="DF897" t="s">
        <v>361</v>
      </c>
      <c r="DG897" t="s">
        <v>362</v>
      </c>
      <c r="DH897" t="s">
        <v>5213</v>
      </c>
      <c r="DI897" t="s">
        <v>363</v>
      </c>
      <c r="DJ897" t="s">
        <v>193</v>
      </c>
      <c r="DK897" t="s">
        <v>363</v>
      </c>
      <c r="DM897" t="str">
        <f>_xlfn.XLOOKUP($A897,'[1]01_GC Supply - Item Database -'!$D$3:$D$14229,'[1]01_GC Supply - Item Database -'!BW$3:BW$14229)</f>
        <v>Green</v>
      </c>
      <c r="DN897" t="str">
        <f>_xlfn.XLOOKUP($A897,'[1]01_GC Supply - Item Database -'!$D$3:$D$14229,'[1]01_GC Supply - Item Database -'!BX$3:BX$14229)</f>
        <v>Turquoise</v>
      </c>
      <c r="DO897" t="str">
        <f>_xlfn.XLOOKUP($A897,'[1]01_GC Supply - Item Database -'!$D$3:$D$14229,'[1]01_GC Supply - Item Database -'!BY$3:BY$14229)</f>
        <v>Solid</v>
      </c>
      <c r="DP897" t="s">
        <v>3794</v>
      </c>
      <c r="DQ897" s="7" t="s">
        <v>5123</v>
      </c>
    </row>
    <row r="898" spans="1:121">
      <c r="A898" t="s">
        <v>5228</v>
      </c>
      <c r="B898" t="s">
        <v>5229</v>
      </c>
      <c r="C898" t="s">
        <v>123</v>
      </c>
      <c r="D898" t="s">
        <v>124</v>
      </c>
      <c r="E898" t="s">
        <v>5230</v>
      </c>
      <c r="F898" t="s">
        <v>4822</v>
      </c>
      <c r="G898" t="s">
        <v>4823</v>
      </c>
      <c r="H898" t="s">
        <v>4824</v>
      </c>
      <c r="I898" t="s">
        <v>129</v>
      </c>
      <c r="J898" t="s">
        <v>4825</v>
      </c>
      <c r="L898" t="s">
        <v>4826</v>
      </c>
      <c r="M898" t="s">
        <v>4827</v>
      </c>
      <c r="P898" t="s">
        <v>5229</v>
      </c>
      <c r="Q898" t="s">
        <v>1470</v>
      </c>
      <c r="R898" t="s">
        <v>5195</v>
      </c>
      <c r="S898" t="s">
        <v>5231</v>
      </c>
      <c r="U898" t="s">
        <v>136</v>
      </c>
      <c r="V898" t="s">
        <v>852</v>
      </c>
      <c r="Y898" t="s">
        <v>5197</v>
      </c>
      <c r="Z898" t="s">
        <v>1883</v>
      </c>
      <c r="AA898" t="s">
        <v>5198</v>
      </c>
      <c r="AC898" t="s">
        <v>5199</v>
      </c>
      <c r="AD898" t="s">
        <v>5200</v>
      </c>
      <c r="AI898" t="s">
        <v>1258</v>
      </c>
      <c r="AJ898" t="s">
        <v>146</v>
      </c>
      <c r="AK898" t="s">
        <v>124</v>
      </c>
      <c r="AL898" t="s">
        <v>124</v>
      </c>
      <c r="AM898" t="s">
        <v>123</v>
      </c>
      <c r="AN898" t="s">
        <v>124</v>
      </c>
      <c r="AO898" t="s">
        <v>392</v>
      </c>
      <c r="AP898" t="s">
        <v>1829</v>
      </c>
      <c r="AQ898" t="s">
        <v>392</v>
      </c>
      <c r="AR898" t="s">
        <v>1829</v>
      </c>
      <c r="AS898" t="s">
        <v>845</v>
      </c>
      <c r="AT898" t="s">
        <v>5232</v>
      </c>
      <c r="AU898" t="s">
        <v>5233</v>
      </c>
      <c r="AV898" t="s">
        <v>5234</v>
      </c>
      <c r="AW898" t="s">
        <v>5235</v>
      </c>
      <c r="AX898" t="s">
        <v>1484</v>
      </c>
      <c r="AY898" t="s">
        <v>525</v>
      </c>
      <c r="AZ898" t="s">
        <v>525</v>
      </c>
      <c r="BA898" t="s">
        <v>5236</v>
      </c>
      <c r="BB898" t="s">
        <v>2406</v>
      </c>
      <c r="BC898" t="s">
        <v>2406</v>
      </c>
      <c r="BD898" t="s">
        <v>5237</v>
      </c>
      <c r="BE898" t="s">
        <v>5037</v>
      </c>
      <c r="BF898" t="s">
        <v>1162</v>
      </c>
      <c r="BG898" t="s">
        <v>5238</v>
      </c>
      <c r="BH898" t="s">
        <v>3086</v>
      </c>
      <c r="BI898" t="s">
        <v>1258</v>
      </c>
      <c r="BJ898" t="s">
        <v>232</v>
      </c>
      <c r="BK898" t="s">
        <v>4615</v>
      </c>
      <c r="BL898" t="s">
        <v>5239</v>
      </c>
      <c r="BP898" t="s">
        <v>168</v>
      </c>
      <c r="BQ898" t="s">
        <v>129</v>
      </c>
      <c r="BR898" t="s">
        <v>5209</v>
      </c>
      <c r="BS898" t="s">
        <v>543</v>
      </c>
      <c r="BT898" t="s">
        <v>175</v>
      </c>
      <c r="BU898" t="s">
        <v>454</v>
      </c>
      <c r="BV898" t="s">
        <v>455</v>
      </c>
      <c r="BW898" t="s">
        <v>5210</v>
      </c>
      <c r="BY898" t="s">
        <v>175</v>
      </c>
      <c r="BZ898" t="s">
        <v>175</v>
      </c>
      <c r="CA898" t="s">
        <v>175</v>
      </c>
      <c r="CB898" t="s">
        <v>175</v>
      </c>
      <c r="CC898" t="s">
        <v>941</v>
      </c>
      <c r="CD898" t="s">
        <v>175</v>
      </c>
      <c r="CE898" t="s">
        <v>170</v>
      </c>
      <c r="CF898" t="s">
        <v>457</v>
      </c>
      <c r="CG898" t="s">
        <v>175</v>
      </c>
      <c r="CH898" t="s">
        <v>175</v>
      </c>
      <c r="CI898" t="s">
        <v>528</v>
      </c>
      <c r="CJ898" t="s">
        <v>175</v>
      </c>
      <c r="CK898" t="s">
        <v>5240</v>
      </c>
      <c r="CL898" t="s">
        <v>5212</v>
      </c>
      <c r="CM898" s="4" t="s">
        <v>1773</v>
      </c>
      <c r="CN898" t="s">
        <v>3051</v>
      </c>
      <c r="CO898" t="s">
        <v>1436</v>
      </c>
      <c r="CP898" t="s">
        <v>175</v>
      </c>
      <c r="CQ898" t="s">
        <v>175</v>
      </c>
      <c r="CR898" t="s">
        <v>175</v>
      </c>
      <c r="CS898" t="s">
        <v>175</v>
      </c>
      <c r="CT898" t="s">
        <v>175</v>
      </c>
      <c r="CU898" t="s">
        <v>175</v>
      </c>
      <c r="CV898" t="s">
        <v>4943</v>
      </c>
      <c r="CW898" t="s">
        <v>4844</v>
      </c>
      <c r="CX898" t="s">
        <v>129</v>
      </c>
      <c r="DA898" t="s">
        <v>4944</v>
      </c>
      <c r="DB898" t="s">
        <v>175</v>
      </c>
      <c r="DD898" t="s">
        <v>468</v>
      </c>
      <c r="DF898" t="s">
        <v>361</v>
      </c>
      <c r="DG898" t="s">
        <v>191</v>
      </c>
      <c r="DH898" t="s">
        <v>5213</v>
      </c>
      <c r="DI898" t="s">
        <v>363</v>
      </c>
      <c r="DJ898" t="s">
        <v>193</v>
      </c>
      <c r="DK898" t="s">
        <v>363</v>
      </c>
      <c r="DM898" t="str">
        <f>_xlfn.XLOOKUP($A898,'[1]01_GC Supply - Item Database -'!$D$3:$D$14229,'[1]01_GC Supply - Item Database -'!BW$3:BW$14229)</f>
        <v>Brown</v>
      </c>
      <c r="DN898" t="str">
        <f>_xlfn.XLOOKUP($A898,'[1]01_GC Supply - Item Database -'!$D$3:$D$14229,'[1]01_GC Supply - Item Database -'!BX$3:BX$14229)</f>
        <v>Beige</v>
      </c>
      <c r="DO898" t="str">
        <f>_xlfn.XLOOKUP($A898,'[1]01_GC Supply - Item Database -'!$D$3:$D$14229,'[1]01_GC Supply - Item Database -'!BY$3:BY$14229)</f>
        <v>Solid</v>
      </c>
      <c r="DP898" t="s">
        <v>3794</v>
      </c>
      <c r="DQ898" s="7" t="s">
        <v>5150</v>
      </c>
    </row>
    <row r="899" spans="1:121">
      <c r="A899" t="s">
        <v>5241</v>
      </c>
      <c r="B899" t="s">
        <v>5242</v>
      </c>
      <c r="C899" t="s">
        <v>123</v>
      </c>
      <c r="D899" t="s">
        <v>124</v>
      </c>
      <c r="E899" t="s">
        <v>5230</v>
      </c>
      <c r="F899" t="s">
        <v>4822</v>
      </c>
      <c r="G899" t="s">
        <v>4823</v>
      </c>
      <c r="H899" t="s">
        <v>4824</v>
      </c>
      <c r="I899" t="s">
        <v>129</v>
      </c>
      <c r="J899" t="s">
        <v>4825</v>
      </c>
      <c r="L899" t="s">
        <v>4826</v>
      </c>
      <c r="M899" t="s">
        <v>4827</v>
      </c>
      <c r="P899" t="s">
        <v>5242</v>
      </c>
      <c r="Q899" t="s">
        <v>1470</v>
      </c>
      <c r="R899" t="s">
        <v>5195</v>
      </c>
      <c r="S899" t="s">
        <v>5231</v>
      </c>
      <c r="U899" t="s">
        <v>136</v>
      </c>
      <c r="V899" t="s">
        <v>852</v>
      </c>
      <c r="Y899" t="s">
        <v>5197</v>
      </c>
      <c r="Z899" t="s">
        <v>1883</v>
      </c>
      <c r="AA899" t="s">
        <v>5198</v>
      </c>
      <c r="AC899" t="s">
        <v>5199</v>
      </c>
      <c r="AD899" t="s">
        <v>5200</v>
      </c>
      <c r="AI899" t="s">
        <v>1258</v>
      </c>
      <c r="AJ899" t="s">
        <v>146</v>
      </c>
      <c r="AK899" t="s">
        <v>124</v>
      </c>
      <c r="AL899" t="s">
        <v>124</v>
      </c>
      <c r="AM899" t="s">
        <v>123</v>
      </c>
      <c r="AN899" t="s">
        <v>124</v>
      </c>
      <c r="AO899" t="s">
        <v>392</v>
      </c>
      <c r="AP899" t="s">
        <v>1829</v>
      </c>
      <c r="AQ899" t="s">
        <v>392</v>
      </c>
      <c r="AR899" t="s">
        <v>1829</v>
      </c>
      <c r="AS899" t="s">
        <v>845</v>
      </c>
      <c r="AT899" t="s">
        <v>5232</v>
      </c>
      <c r="AU899" t="s">
        <v>5233</v>
      </c>
      <c r="AV899" t="s">
        <v>5234</v>
      </c>
      <c r="AW899" t="s">
        <v>5235</v>
      </c>
      <c r="AX899" t="s">
        <v>1484</v>
      </c>
      <c r="AY899" t="s">
        <v>525</v>
      </c>
      <c r="AZ899" t="s">
        <v>525</v>
      </c>
      <c r="BA899" t="s">
        <v>5236</v>
      </c>
      <c r="BB899" t="s">
        <v>2406</v>
      </c>
      <c r="BC899" t="s">
        <v>2406</v>
      </c>
      <c r="BD899" t="s">
        <v>5237</v>
      </c>
      <c r="BE899" t="s">
        <v>5037</v>
      </c>
      <c r="BF899" t="s">
        <v>1162</v>
      </c>
      <c r="BG899" t="s">
        <v>5238</v>
      </c>
      <c r="BH899" t="s">
        <v>3086</v>
      </c>
      <c r="BI899" t="s">
        <v>1258</v>
      </c>
      <c r="BJ899" t="s">
        <v>232</v>
      </c>
      <c r="BK899" t="s">
        <v>4615</v>
      </c>
      <c r="BL899" t="s">
        <v>5239</v>
      </c>
      <c r="BP899" t="s">
        <v>168</v>
      </c>
      <c r="BQ899" t="s">
        <v>129</v>
      </c>
      <c r="BR899" t="s">
        <v>5209</v>
      </c>
      <c r="BS899" t="s">
        <v>543</v>
      </c>
      <c r="BT899" t="s">
        <v>175</v>
      </c>
      <c r="BU899" t="s">
        <v>454</v>
      </c>
      <c r="BV899" t="s">
        <v>455</v>
      </c>
      <c r="BW899" t="s">
        <v>5210</v>
      </c>
      <c r="BY899" t="s">
        <v>175</v>
      </c>
      <c r="BZ899" t="s">
        <v>175</v>
      </c>
      <c r="CA899" t="s">
        <v>175</v>
      </c>
      <c r="CB899" t="s">
        <v>175</v>
      </c>
      <c r="CC899" t="s">
        <v>941</v>
      </c>
      <c r="CD899" t="s">
        <v>175</v>
      </c>
      <c r="CE899" t="s">
        <v>170</v>
      </c>
      <c r="CF899" t="s">
        <v>457</v>
      </c>
      <c r="CG899" t="s">
        <v>175</v>
      </c>
      <c r="CH899" t="s">
        <v>175</v>
      </c>
      <c r="CI899" t="s">
        <v>528</v>
      </c>
      <c r="CJ899" t="s">
        <v>175</v>
      </c>
      <c r="CK899" t="s">
        <v>5240</v>
      </c>
      <c r="CL899" t="s">
        <v>5212</v>
      </c>
      <c r="CM899" s="4" t="s">
        <v>1773</v>
      </c>
      <c r="CN899" t="s">
        <v>3051</v>
      </c>
      <c r="CO899" t="s">
        <v>1436</v>
      </c>
      <c r="CP899" t="s">
        <v>175</v>
      </c>
      <c r="CQ899" t="s">
        <v>175</v>
      </c>
      <c r="CR899" t="s">
        <v>175</v>
      </c>
      <c r="CS899" t="s">
        <v>175</v>
      </c>
      <c r="CT899" t="s">
        <v>175</v>
      </c>
      <c r="CU899" t="s">
        <v>175</v>
      </c>
      <c r="CV899" t="s">
        <v>4943</v>
      </c>
      <c r="CW899" t="s">
        <v>4844</v>
      </c>
      <c r="CX899" t="s">
        <v>129</v>
      </c>
      <c r="DA899" t="s">
        <v>4944</v>
      </c>
      <c r="DB899" t="s">
        <v>175</v>
      </c>
      <c r="DD899" t="s">
        <v>468</v>
      </c>
      <c r="DF899" t="s">
        <v>361</v>
      </c>
      <c r="DG899" t="s">
        <v>191</v>
      </c>
      <c r="DH899" t="s">
        <v>5213</v>
      </c>
      <c r="DI899" t="s">
        <v>363</v>
      </c>
      <c r="DJ899" t="s">
        <v>193</v>
      </c>
      <c r="DK899" t="s">
        <v>363</v>
      </c>
      <c r="DM899" t="str">
        <f>_xlfn.XLOOKUP($A899,'[1]01_GC Supply - Item Database -'!$D$3:$D$14229,'[1]01_GC Supply - Item Database -'!BW$3:BW$14229)</f>
        <v>Black</v>
      </c>
      <c r="DN899" t="str">
        <f>_xlfn.XLOOKUP($A899,'[1]01_GC Supply - Item Database -'!$D$3:$D$14229,'[1]01_GC Supply - Item Database -'!BX$3:BX$14229)</f>
        <v>Black</v>
      </c>
      <c r="DO899" t="str">
        <f>_xlfn.XLOOKUP($A899,'[1]01_GC Supply - Item Database -'!$D$3:$D$14229,'[1]01_GC Supply - Item Database -'!BY$3:BY$14229)</f>
        <v>Solid</v>
      </c>
      <c r="DP899" t="s">
        <v>3794</v>
      </c>
      <c r="DQ899" s="7" t="s">
        <v>5150</v>
      </c>
    </row>
    <row r="900" spans="1:121">
      <c r="A900" t="s">
        <v>5243</v>
      </c>
      <c r="B900" t="s">
        <v>5244</v>
      </c>
      <c r="C900" t="s">
        <v>123</v>
      </c>
      <c r="D900" t="s">
        <v>124</v>
      </c>
      <c r="E900" t="s">
        <v>5245</v>
      </c>
      <c r="F900" t="s">
        <v>4822</v>
      </c>
      <c r="G900" t="s">
        <v>4823</v>
      </c>
      <c r="H900" t="s">
        <v>4824</v>
      </c>
      <c r="I900" t="s">
        <v>129</v>
      </c>
      <c r="J900" t="s">
        <v>4825</v>
      </c>
      <c r="L900" t="s">
        <v>4826</v>
      </c>
      <c r="M900" t="s">
        <v>4827</v>
      </c>
      <c r="P900" t="s">
        <v>5244</v>
      </c>
      <c r="Q900" t="s">
        <v>1470</v>
      </c>
      <c r="R900" t="s">
        <v>5195</v>
      </c>
      <c r="S900" t="s">
        <v>161</v>
      </c>
      <c r="U900" t="s">
        <v>136</v>
      </c>
      <c r="V900" t="s">
        <v>852</v>
      </c>
      <c r="Y900" t="s">
        <v>5197</v>
      </c>
      <c r="Z900" t="s">
        <v>1883</v>
      </c>
      <c r="AA900" t="s">
        <v>5246</v>
      </c>
      <c r="AC900" t="s">
        <v>5199</v>
      </c>
      <c r="AD900" t="s">
        <v>5200</v>
      </c>
      <c r="AI900" t="s">
        <v>1258</v>
      </c>
      <c r="AJ900" t="s">
        <v>146</v>
      </c>
      <c r="AK900" t="s">
        <v>124</v>
      </c>
      <c r="AL900" t="s">
        <v>124</v>
      </c>
      <c r="AM900" t="s">
        <v>123</v>
      </c>
      <c r="AN900" t="s">
        <v>124</v>
      </c>
      <c r="AO900" t="s">
        <v>147</v>
      </c>
      <c r="AP900" t="s">
        <v>1829</v>
      </c>
      <c r="AQ900" t="s">
        <v>147</v>
      </c>
      <c r="AR900" t="s">
        <v>1893</v>
      </c>
      <c r="AS900" t="s">
        <v>5247</v>
      </c>
      <c r="AT900" t="s">
        <v>5248</v>
      </c>
      <c r="AU900" t="s">
        <v>5249</v>
      </c>
      <c r="AV900" t="s">
        <v>5250</v>
      </c>
      <c r="AW900" t="s">
        <v>5251</v>
      </c>
      <c r="AX900" t="s">
        <v>160</v>
      </c>
      <c r="AY900" t="s">
        <v>160</v>
      </c>
      <c r="AZ900" t="s">
        <v>1484</v>
      </c>
      <c r="BA900" t="s">
        <v>5252</v>
      </c>
      <c r="BB900" t="s">
        <v>160</v>
      </c>
      <c r="BC900" t="s">
        <v>160</v>
      </c>
      <c r="BD900" t="s">
        <v>1484</v>
      </c>
      <c r="BE900" t="s">
        <v>5253</v>
      </c>
      <c r="BF900" t="s">
        <v>5252</v>
      </c>
      <c r="BG900" t="s">
        <v>5254</v>
      </c>
      <c r="BH900" t="s">
        <v>1666</v>
      </c>
      <c r="BI900" t="s">
        <v>1258</v>
      </c>
      <c r="BJ900" t="s">
        <v>232</v>
      </c>
      <c r="BK900" t="s">
        <v>5239</v>
      </c>
      <c r="BL900" t="s">
        <v>257</v>
      </c>
      <c r="BP900" t="s">
        <v>168</v>
      </c>
      <c r="BQ900" t="s">
        <v>129</v>
      </c>
      <c r="BR900" t="s">
        <v>5209</v>
      </c>
      <c r="BS900" t="s">
        <v>543</v>
      </c>
      <c r="BT900" t="s">
        <v>175</v>
      </c>
      <c r="BU900" t="s">
        <v>454</v>
      </c>
      <c r="BV900" t="s">
        <v>455</v>
      </c>
      <c r="BW900" t="s">
        <v>5210</v>
      </c>
      <c r="BY900" t="s">
        <v>175</v>
      </c>
      <c r="BZ900" t="s">
        <v>175</v>
      </c>
      <c r="CA900" t="s">
        <v>175</v>
      </c>
      <c r="CB900" t="s">
        <v>175</v>
      </c>
      <c r="CC900" t="s">
        <v>941</v>
      </c>
      <c r="CD900" t="s">
        <v>175</v>
      </c>
      <c r="CE900" t="s">
        <v>170</v>
      </c>
      <c r="CF900" t="s">
        <v>457</v>
      </c>
      <c r="CG900" t="s">
        <v>175</v>
      </c>
      <c r="CH900" t="s">
        <v>175</v>
      </c>
      <c r="CI900" t="s">
        <v>528</v>
      </c>
      <c r="CJ900" t="s">
        <v>175</v>
      </c>
      <c r="CK900" t="s">
        <v>5211</v>
      </c>
      <c r="CL900" t="s">
        <v>5212</v>
      </c>
      <c r="CM900" s="4" t="s">
        <v>1773</v>
      </c>
      <c r="CN900" t="s">
        <v>3051</v>
      </c>
      <c r="CO900" t="s">
        <v>1436</v>
      </c>
      <c r="CP900" t="s">
        <v>175</v>
      </c>
      <c r="CQ900" t="s">
        <v>175</v>
      </c>
      <c r="CR900" t="s">
        <v>175</v>
      </c>
      <c r="CS900" t="s">
        <v>175</v>
      </c>
      <c r="CT900" t="s">
        <v>175</v>
      </c>
      <c r="CU900" t="s">
        <v>175</v>
      </c>
      <c r="CV900" t="s">
        <v>4943</v>
      </c>
      <c r="CW900" t="s">
        <v>4844</v>
      </c>
      <c r="CX900" t="s">
        <v>129</v>
      </c>
      <c r="DA900" t="s">
        <v>4944</v>
      </c>
      <c r="DB900" t="s">
        <v>175</v>
      </c>
      <c r="DD900" t="s">
        <v>468</v>
      </c>
      <c r="DF900" t="s">
        <v>361</v>
      </c>
      <c r="DG900" t="s">
        <v>362</v>
      </c>
      <c r="DH900" t="s">
        <v>5213</v>
      </c>
      <c r="DI900" t="s">
        <v>363</v>
      </c>
      <c r="DJ900" t="s">
        <v>193</v>
      </c>
      <c r="DK900" t="s">
        <v>363</v>
      </c>
      <c r="DM900" t="str">
        <f>_xlfn.XLOOKUP($A900,'[1]01_GC Supply - Item Database -'!$D$3:$D$14229,'[1]01_GC Supply - Item Database -'!BW$3:BW$14229)</f>
        <v>Black</v>
      </c>
      <c r="DN900" t="str">
        <f>_xlfn.XLOOKUP($A900,'[1]01_GC Supply - Item Database -'!$D$3:$D$14229,'[1]01_GC Supply - Item Database -'!BX$3:BX$14229)</f>
        <v>Black</v>
      </c>
      <c r="DO900" t="str">
        <f>_xlfn.XLOOKUP($A900,'[1]01_GC Supply - Item Database -'!$D$3:$D$14229,'[1]01_GC Supply - Item Database -'!BY$3:BY$14229)</f>
        <v>Solid</v>
      </c>
      <c r="DP900" t="s">
        <v>3794</v>
      </c>
      <c r="DQ900" s="7" t="s">
        <v>5150</v>
      </c>
    </row>
    <row r="901" spans="1:121">
      <c r="A901" t="s">
        <v>5255</v>
      </c>
      <c r="B901" t="s">
        <v>5256</v>
      </c>
      <c r="C901" t="s">
        <v>123</v>
      </c>
      <c r="D901" t="s">
        <v>124</v>
      </c>
      <c r="E901" t="s">
        <v>5230</v>
      </c>
      <c r="F901" t="s">
        <v>4822</v>
      </c>
      <c r="G901" t="s">
        <v>4823</v>
      </c>
      <c r="H901" t="s">
        <v>4824</v>
      </c>
      <c r="I901" t="s">
        <v>129</v>
      </c>
      <c r="J901" t="s">
        <v>4825</v>
      </c>
      <c r="L901" t="s">
        <v>4826</v>
      </c>
      <c r="M901" t="s">
        <v>4827</v>
      </c>
      <c r="P901" t="s">
        <v>5256</v>
      </c>
      <c r="Q901" t="s">
        <v>1470</v>
      </c>
      <c r="R901" t="s">
        <v>5195</v>
      </c>
      <c r="S901" t="s">
        <v>5231</v>
      </c>
      <c r="U901" t="s">
        <v>136</v>
      </c>
      <c r="V901" t="s">
        <v>852</v>
      </c>
      <c r="Y901" t="s">
        <v>5197</v>
      </c>
      <c r="Z901" t="s">
        <v>1883</v>
      </c>
      <c r="AA901" t="s">
        <v>5198</v>
      </c>
      <c r="AC901" t="s">
        <v>5199</v>
      </c>
      <c r="AD901" t="s">
        <v>5200</v>
      </c>
      <c r="AI901" t="s">
        <v>1258</v>
      </c>
      <c r="AJ901" t="s">
        <v>146</v>
      </c>
      <c r="AK901" t="s">
        <v>124</v>
      </c>
      <c r="AL901" t="s">
        <v>124</v>
      </c>
      <c r="AM901" t="s">
        <v>123</v>
      </c>
      <c r="AN901" t="s">
        <v>124</v>
      </c>
      <c r="AO901" t="s">
        <v>392</v>
      </c>
      <c r="AP901" t="s">
        <v>1829</v>
      </c>
      <c r="AQ901" t="s">
        <v>392</v>
      </c>
      <c r="AR901" t="s">
        <v>1829</v>
      </c>
      <c r="AS901" t="s">
        <v>845</v>
      </c>
      <c r="AT901" t="s">
        <v>5232</v>
      </c>
      <c r="AU901" t="s">
        <v>5233</v>
      </c>
      <c r="AV901" t="s">
        <v>5234</v>
      </c>
      <c r="AW901" t="s">
        <v>5235</v>
      </c>
      <c r="AX901" t="s">
        <v>1484</v>
      </c>
      <c r="AY901" t="s">
        <v>525</v>
      </c>
      <c r="AZ901" t="s">
        <v>525</v>
      </c>
      <c r="BA901" t="s">
        <v>5236</v>
      </c>
      <c r="BB901" t="s">
        <v>2406</v>
      </c>
      <c r="BC901" t="s">
        <v>2406</v>
      </c>
      <c r="BD901" t="s">
        <v>5237</v>
      </c>
      <c r="BE901" t="s">
        <v>5037</v>
      </c>
      <c r="BF901" t="s">
        <v>1162</v>
      </c>
      <c r="BG901" t="s">
        <v>5238</v>
      </c>
      <c r="BH901" t="s">
        <v>3086</v>
      </c>
      <c r="BI901" t="s">
        <v>1258</v>
      </c>
      <c r="BJ901" t="s">
        <v>232</v>
      </c>
      <c r="BK901" t="s">
        <v>4615</v>
      </c>
      <c r="BL901" t="s">
        <v>5239</v>
      </c>
      <c r="BP901" t="s">
        <v>168</v>
      </c>
      <c r="BQ901" t="s">
        <v>129</v>
      </c>
      <c r="BR901" t="s">
        <v>5209</v>
      </c>
      <c r="BS901" t="s">
        <v>543</v>
      </c>
      <c r="BT901" t="s">
        <v>175</v>
      </c>
      <c r="BU901" t="s">
        <v>454</v>
      </c>
      <c r="BV901" t="s">
        <v>455</v>
      </c>
      <c r="BW901" t="s">
        <v>5210</v>
      </c>
      <c r="BY901" t="s">
        <v>175</v>
      </c>
      <c r="BZ901" t="s">
        <v>175</v>
      </c>
      <c r="CA901" t="s">
        <v>175</v>
      </c>
      <c r="CB901" t="s">
        <v>175</v>
      </c>
      <c r="CC901" t="s">
        <v>941</v>
      </c>
      <c r="CD901" t="s">
        <v>175</v>
      </c>
      <c r="CE901" t="s">
        <v>170</v>
      </c>
      <c r="CF901" t="s">
        <v>457</v>
      </c>
      <c r="CG901" t="s">
        <v>175</v>
      </c>
      <c r="CH901" t="s">
        <v>175</v>
      </c>
      <c r="CI901" t="s">
        <v>528</v>
      </c>
      <c r="CJ901" t="s">
        <v>175</v>
      </c>
      <c r="CK901" t="s">
        <v>5240</v>
      </c>
      <c r="CL901" t="s">
        <v>5212</v>
      </c>
      <c r="CM901" s="4" t="s">
        <v>1773</v>
      </c>
      <c r="CN901" t="s">
        <v>3051</v>
      </c>
      <c r="CO901" t="s">
        <v>1436</v>
      </c>
      <c r="CP901" t="s">
        <v>175</v>
      </c>
      <c r="CQ901" t="s">
        <v>175</v>
      </c>
      <c r="CR901" t="s">
        <v>175</v>
      </c>
      <c r="CS901" t="s">
        <v>175</v>
      </c>
      <c r="CT901" t="s">
        <v>175</v>
      </c>
      <c r="CU901" t="s">
        <v>175</v>
      </c>
      <c r="CV901" t="s">
        <v>4943</v>
      </c>
      <c r="CW901" t="s">
        <v>4844</v>
      </c>
      <c r="CX901" t="s">
        <v>129</v>
      </c>
      <c r="DA901" t="s">
        <v>4944</v>
      </c>
      <c r="DB901" t="s">
        <v>175</v>
      </c>
      <c r="DD901" t="s">
        <v>468</v>
      </c>
      <c r="DF901" t="s">
        <v>361</v>
      </c>
      <c r="DG901" t="s">
        <v>191</v>
      </c>
      <c r="DH901" t="s">
        <v>5213</v>
      </c>
      <c r="DI901" t="s">
        <v>363</v>
      </c>
      <c r="DJ901" t="s">
        <v>193</v>
      </c>
      <c r="DK901" t="s">
        <v>363</v>
      </c>
      <c r="DM901" t="str">
        <f>_xlfn.XLOOKUP($A901,'[1]01_GC Supply - Item Database -'!$D$3:$D$14229,'[1]01_GC Supply - Item Database -'!BW$3:BW$14229)</f>
        <v>Gray</v>
      </c>
      <c r="DN901" t="str">
        <f>_xlfn.XLOOKUP($A901,'[1]01_GC Supply - Item Database -'!$D$3:$D$14229,'[1]01_GC Supply - Item Database -'!BX$3:BX$14229)</f>
        <v>Gray</v>
      </c>
      <c r="DO901" t="str">
        <f>_xlfn.XLOOKUP($A901,'[1]01_GC Supply - Item Database -'!$D$3:$D$14229,'[1]01_GC Supply - Item Database -'!BY$3:BY$14229)</f>
        <v>Solid</v>
      </c>
      <c r="DP901" t="s">
        <v>3794</v>
      </c>
      <c r="DQ901" s="7" t="s">
        <v>5150</v>
      </c>
    </row>
    <row r="902" spans="1:121">
      <c r="A902" t="s">
        <v>5257</v>
      </c>
      <c r="B902" t="s">
        <v>5258</v>
      </c>
      <c r="C902" t="s">
        <v>123</v>
      </c>
      <c r="D902" t="s">
        <v>124</v>
      </c>
      <c r="E902" t="s">
        <v>5245</v>
      </c>
      <c r="F902" t="s">
        <v>4822</v>
      </c>
      <c r="G902" t="s">
        <v>4823</v>
      </c>
      <c r="H902" t="s">
        <v>4824</v>
      </c>
      <c r="I902" t="s">
        <v>129</v>
      </c>
      <c r="J902" t="s">
        <v>4825</v>
      </c>
      <c r="L902" t="s">
        <v>4826</v>
      </c>
      <c r="M902" t="s">
        <v>4827</v>
      </c>
      <c r="P902" t="s">
        <v>5258</v>
      </c>
      <c r="Q902" t="s">
        <v>1470</v>
      </c>
      <c r="R902" t="s">
        <v>5195</v>
      </c>
      <c r="S902" t="s">
        <v>161</v>
      </c>
      <c r="U902" t="s">
        <v>136</v>
      </c>
      <c r="V902" t="s">
        <v>852</v>
      </c>
      <c r="Y902" t="s">
        <v>5197</v>
      </c>
      <c r="Z902" t="s">
        <v>1883</v>
      </c>
      <c r="AA902" t="s">
        <v>5246</v>
      </c>
      <c r="AC902" t="s">
        <v>5199</v>
      </c>
      <c r="AD902" t="s">
        <v>5200</v>
      </c>
      <c r="AI902" t="s">
        <v>1258</v>
      </c>
      <c r="AJ902" t="s">
        <v>146</v>
      </c>
      <c r="AK902" t="s">
        <v>124</v>
      </c>
      <c r="AL902" t="s">
        <v>124</v>
      </c>
      <c r="AM902" t="s">
        <v>123</v>
      </c>
      <c r="AN902" t="s">
        <v>124</v>
      </c>
      <c r="AO902" t="s">
        <v>147</v>
      </c>
      <c r="AP902" t="s">
        <v>1829</v>
      </c>
      <c r="AQ902" t="s">
        <v>147</v>
      </c>
      <c r="AR902" t="s">
        <v>1893</v>
      </c>
      <c r="AS902" t="s">
        <v>5247</v>
      </c>
      <c r="AT902" t="s">
        <v>5248</v>
      </c>
      <c r="AU902" t="s">
        <v>5249</v>
      </c>
      <c r="AV902" t="s">
        <v>5250</v>
      </c>
      <c r="AW902" t="s">
        <v>5251</v>
      </c>
      <c r="AX902" t="s">
        <v>160</v>
      </c>
      <c r="AY902" t="s">
        <v>160</v>
      </c>
      <c r="AZ902" t="s">
        <v>1484</v>
      </c>
      <c r="BA902" t="s">
        <v>5252</v>
      </c>
      <c r="BB902" t="s">
        <v>160</v>
      </c>
      <c r="BC902" t="s">
        <v>160</v>
      </c>
      <c r="BD902" t="s">
        <v>1484</v>
      </c>
      <c r="BE902" t="s">
        <v>5253</v>
      </c>
      <c r="BF902" t="s">
        <v>5252</v>
      </c>
      <c r="BG902" t="s">
        <v>5254</v>
      </c>
      <c r="BH902" t="s">
        <v>1666</v>
      </c>
      <c r="BI902" t="s">
        <v>1258</v>
      </c>
      <c r="BJ902" t="s">
        <v>232</v>
      </c>
      <c r="BK902" t="s">
        <v>5239</v>
      </c>
      <c r="BL902" t="s">
        <v>257</v>
      </c>
      <c r="BP902" t="s">
        <v>168</v>
      </c>
      <c r="BQ902" t="s">
        <v>129</v>
      </c>
      <c r="BR902" t="s">
        <v>5209</v>
      </c>
      <c r="BS902" t="s">
        <v>543</v>
      </c>
      <c r="BT902" t="s">
        <v>175</v>
      </c>
      <c r="BU902" t="s">
        <v>454</v>
      </c>
      <c r="BV902" t="s">
        <v>455</v>
      </c>
      <c r="BW902" t="s">
        <v>5210</v>
      </c>
      <c r="BY902" t="s">
        <v>175</v>
      </c>
      <c r="BZ902" t="s">
        <v>175</v>
      </c>
      <c r="CA902" t="s">
        <v>175</v>
      </c>
      <c r="CB902" t="s">
        <v>175</v>
      </c>
      <c r="CC902" t="s">
        <v>941</v>
      </c>
      <c r="CD902" t="s">
        <v>175</v>
      </c>
      <c r="CE902" t="s">
        <v>170</v>
      </c>
      <c r="CF902" t="s">
        <v>457</v>
      </c>
      <c r="CG902" t="s">
        <v>175</v>
      </c>
      <c r="CH902" t="s">
        <v>175</v>
      </c>
      <c r="CI902" t="s">
        <v>528</v>
      </c>
      <c r="CJ902" t="s">
        <v>175</v>
      </c>
      <c r="CK902" t="s">
        <v>5211</v>
      </c>
      <c r="CL902" t="s">
        <v>5212</v>
      </c>
      <c r="CM902" s="4" t="s">
        <v>1773</v>
      </c>
      <c r="CN902" t="s">
        <v>3051</v>
      </c>
      <c r="CO902" t="s">
        <v>1436</v>
      </c>
      <c r="CP902" t="s">
        <v>175</v>
      </c>
      <c r="CQ902" t="s">
        <v>175</v>
      </c>
      <c r="CR902" t="s">
        <v>175</v>
      </c>
      <c r="CS902" t="s">
        <v>175</v>
      </c>
      <c r="CT902" t="s">
        <v>175</v>
      </c>
      <c r="CU902" t="s">
        <v>175</v>
      </c>
      <c r="CV902" t="s">
        <v>4943</v>
      </c>
      <c r="CW902" t="s">
        <v>4844</v>
      </c>
      <c r="CX902" t="s">
        <v>129</v>
      </c>
      <c r="DA902" t="s">
        <v>4944</v>
      </c>
      <c r="DB902" t="s">
        <v>175</v>
      </c>
      <c r="DD902" t="s">
        <v>468</v>
      </c>
      <c r="DF902" t="s">
        <v>361</v>
      </c>
      <c r="DG902" t="s">
        <v>362</v>
      </c>
      <c r="DH902" t="s">
        <v>5213</v>
      </c>
      <c r="DI902" t="s">
        <v>363</v>
      </c>
      <c r="DJ902" t="s">
        <v>193</v>
      </c>
      <c r="DK902" t="s">
        <v>363</v>
      </c>
      <c r="DM902" t="str">
        <f>_xlfn.XLOOKUP($A902,'[1]01_GC Supply - Item Database -'!$D$3:$D$14229,'[1]01_GC Supply - Item Database -'!BW$3:BW$14229)</f>
        <v>Gray</v>
      </c>
      <c r="DN902" t="str">
        <f>_xlfn.XLOOKUP($A902,'[1]01_GC Supply - Item Database -'!$D$3:$D$14229,'[1]01_GC Supply - Item Database -'!BX$3:BX$14229)</f>
        <v>Gray</v>
      </c>
      <c r="DO902" t="str">
        <f>_xlfn.XLOOKUP($A902,'[1]01_GC Supply - Item Database -'!$D$3:$D$14229,'[1]01_GC Supply - Item Database -'!BY$3:BY$14229)</f>
        <v>Solid</v>
      </c>
      <c r="DP902" t="s">
        <v>3794</v>
      </c>
      <c r="DQ902" s="7" t="s">
        <v>5150</v>
      </c>
    </row>
    <row r="903" spans="1:121">
      <c r="A903" t="s">
        <v>5259</v>
      </c>
      <c r="B903" t="s">
        <v>5260</v>
      </c>
      <c r="C903" t="s">
        <v>123</v>
      </c>
      <c r="D903" t="s">
        <v>124</v>
      </c>
      <c r="E903" t="s">
        <v>5230</v>
      </c>
      <c r="F903" t="s">
        <v>4822</v>
      </c>
      <c r="G903" t="s">
        <v>4823</v>
      </c>
      <c r="H903" t="s">
        <v>4824</v>
      </c>
      <c r="I903" t="s">
        <v>129</v>
      </c>
      <c r="J903" t="s">
        <v>4825</v>
      </c>
      <c r="L903" t="s">
        <v>4826</v>
      </c>
      <c r="M903" t="s">
        <v>4827</v>
      </c>
      <c r="P903" t="s">
        <v>5260</v>
      </c>
      <c r="Q903" t="s">
        <v>1470</v>
      </c>
      <c r="R903" t="s">
        <v>5195</v>
      </c>
      <c r="S903" t="s">
        <v>5231</v>
      </c>
      <c r="U903" t="s">
        <v>136</v>
      </c>
      <c r="V903" t="s">
        <v>852</v>
      </c>
      <c r="Y903" t="s">
        <v>5197</v>
      </c>
      <c r="Z903" t="s">
        <v>1883</v>
      </c>
      <c r="AA903" t="s">
        <v>5198</v>
      </c>
      <c r="AC903" t="s">
        <v>5199</v>
      </c>
      <c r="AD903" t="s">
        <v>5200</v>
      </c>
      <c r="AI903" t="s">
        <v>1258</v>
      </c>
      <c r="AJ903" t="s">
        <v>146</v>
      </c>
      <c r="AK903" t="s">
        <v>124</v>
      </c>
      <c r="AL903" t="s">
        <v>124</v>
      </c>
      <c r="AM903" t="s">
        <v>123</v>
      </c>
      <c r="AN903" t="s">
        <v>124</v>
      </c>
      <c r="AO903" t="s">
        <v>147</v>
      </c>
      <c r="AP903" t="s">
        <v>1829</v>
      </c>
      <c r="AQ903" t="s">
        <v>392</v>
      </c>
      <c r="AR903" t="s">
        <v>1829</v>
      </c>
      <c r="AS903" t="s">
        <v>845</v>
      </c>
      <c r="AT903" t="s">
        <v>5232</v>
      </c>
      <c r="AU903" t="s">
        <v>5233</v>
      </c>
      <c r="AV903" t="s">
        <v>5234</v>
      </c>
      <c r="AW903" t="s">
        <v>5235</v>
      </c>
      <c r="AX903" t="s">
        <v>1484</v>
      </c>
      <c r="AY903" t="s">
        <v>525</v>
      </c>
      <c r="AZ903" t="s">
        <v>525</v>
      </c>
      <c r="BA903" t="s">
        <v>5236</v>
      </c>
      <c r="BB903" t="s">
        <v>2406</v>
      </c>
      <c r="BC903" t="s">
        <v>2406</v>
      </c>
      <c r="BD903" t="s">
        <v>5237</v>
      </c>
      <c r="BE903" t="s">
        <v>5037</v>
      </c>
      <c r="BF903" t="s">
        <v>1162</v>
      </c>
      <c r="BG903" t="s">
        <v>5238</v>
      </c>
      <c r="BH903" t="s">
        <v>3086</v>
      </c>
      <c r="BI903" t="s">
        <v>1258</v>
      </c>
      <c r="BJ903" t="s">
        <v>232</v>
      </c>
      <c r="BK903" t="s">
        <v>4615</v>
      </c>
      <c r="BL903" t="s">
        <v>5239</v>
      </c>
      <c r="BP903" t="s">
        <v>168</v>
      </c>
      <c r="BQ903" t="s">
        <v>129</v>
      </c>
      <c r="BR903" t="s">
        <v>5209</v>
      </c>
      <c r="BS903" t="s">
        <v>543</v>
      </c>
      <c r="BT903" t="s">
        <v>175</v>
      </c>
      <c r="BU903" t="s">
        <v>454</v>
      </c>
      <c r="BV903" t="s">
        <v>455</v>
      </c>
      <c r="BW903" t="s">
        <v>5210</v>
      </c>
      <c r="BY903" t="s">
        <v>175</v>
      </c>
      <c r="BZ903" t="s">
        <v>175</v>
      </c>
      <c r="CA903" t="s">
        <v>175</v>
      </c>
      <c r="CB903" t="s">
        <v>175</v>
      </c>
      <c r="CC903" t="s">
        <v>941</v>
      </c>
      <c r="CD903" t="s">
        <v>175</v>
      </c>
      <c r="CE903" t="s">
        <v>170</v>
      </c>
      <c r="CF903" t="s">
        <v>457</v>
      </c>
      <c r="CG903" t="s">
        <v>175</v>
      </c>
      <c r="CH903" t="s">
        <v>175</v>
      </c>
      <c r="CI903" t="s">
        <v>528</v>
      </c>
      <c r="CJ903" t="s">
        <v>175</v>
      </c>
      <c r="CK903" t="s">
        <v>5240</v>
      </c>
      <c r="CL903" t="s">
        <v>5212</v>
      </c>
      <c r="CM903" s="4" t="s">
        <v>1773</v>
      </c>
      <c r="CN903" t="s">
        <v>3051</v>
      </c>
      <c r="CO903" t="s">
        <v>1436</v>
      </c>
      <c r="CP903" t="s">
        <v>175</v>
      </c>
      <c r="CQ903" t="s">
        <v>175</v>
      </c>
      <c r="CR903" t="s">
        <v>175</v>
      </c>
      <c r="CS903" t="s">
        <v>175</v>
      </c>
      <c r="CT903" t="s">
        <v>175</v>
      </c>
      <c r="CU903" t="s">
        <v>175</v>
      </c>
      <c r="CV903" t="s">
        <v>4943</v>
      </c>
      <c r="CW903" t="s">
        <v>4844</v>
      </c>
      <c r="CX903" t="s">
        <v>129</v>
      </c>
      <c r="DA903" t="s">
        <v>4944</v>
      </c>
      <c r="DB903" t="s">
        <v>175</v>
      </c>
      <c r="DD903" t="s">
        <v>468</v>
      </c>
      <c r="DF903" t="s">
        <v>361</v>
      </c>
      <c r="DG903" t="s">
        <v>191</v>
      </c>
      <c r="DH903" t="s">
        <v>5213</v>
      </c>
      <c r="DI903" t="s">
        <v>363</v>
      </c>
      <c r="DJ903" t="s">
        <v>193</v>
      </c>
      <c r="DK903" t="s">
        <v>363</v>
      </c>
      <c r="DM903" t="str">
        <f>_xlfn.XLOOKUP($A903,'[1]01_GC Supply - Item Database -'!$D$3:$D$14229,'[1]01_GC Supply - Item Database -'!BW$3:BW$14229)</f>
        <v>Green</v>
      </c>
      <c r="DN903" t="str">
        <f>_xlfn.XLOOKUP($A903,'[1]01_GC Supply - Item Database -'!$D$3:$D$14229,'[1]01_GC Supply - Item Database -'!BX$3:BX$14229)</f>
        <v>Hunter Green</v>
      </c>
      <c r="DO903" t="str">
        <f>_xlfn.XLOOKUP($A903,'[1]01_GC Supply - Item Database -'!$D$3:$D$14229,'[1]01_GC Supply - Item Database -'!BY$3:BY$14229)</f>
        <v>Solid</v>
      </c>
      <c r="DP903" t="s">
        <v>3794</v>
      </c>
      <c r="DQ903" s="7" t="s">
        <v>5150</v>
      </c>
    </row>
    <row r="904" spans="1:121">
      <c r="A904" t="s">
        <v>5261</v>
      </c>
      <c r="B904" t="s">
        <v>5262</v>
      </c>
      <c r="C904" t="s">
        <v>123</v>
      </c>
      <c r="D904" t="s">
        <v>124</v>
      </c>
      <c r="E904" t="s">
        <v>5230</v>
      </c>
      <c r="F904" t="s">
        <v>4822</v>
      </c>
      <c r="G904" t="s">
        <v>4823</v>
      </c>
      <c r="H904" t="s">
        <v>4824</v>
      </c>
      <c r="I904" t="s">
        <v>129</v>
      </c>
      <c r="J904" t="s">
        <v>4825</v>
      </c>
      <c r="L904" t="s">
        <v>4826</v>
      </c>
      <c r="M904" t="s">
        <v>4827</v>
      </c>
      <c r="P904" t="s">
        <v>5262</v>
      </c>
      <c r="Q904" t="s">
        <v>1470</v>
      </c>
      <c r="R904" t="s">
        <v>5195</v>
      </c>
      <c r="S904" t="s">
        <v>5231</v>
      </c>
      <c r="U904" t="s">
        <v>136</v>
      </c>
      <c r="V904" t="s">
        <v>852</v>
      </c>
      <c r="Y904" t="s">
        <v>5197</v>
      </c>
      <c r="Z904" t="s">
        <v>1883</v>
      </c>
      <c r="AA904" t="s">
        <v>5198</v>
      </c>
      <c r="AC904" t="s">
        <v>5199</v>
      </c>
      <c r="AD904" t="s">
        <v>5200</v>
      </c>
      <c r="AI904" t="s">
        <v>1258</v>
      </c>
      <c r="AJ904" t="s">
        <v>146</v>
      </c>
      <c r="AK904" t="s">
        <v>124</v>
      </c>
      <c r="AL904" t="s">
        <v>124</v>
      </c>
      <c r="AM904" t="s">
        <v>123</v>
      </c>
      <c r="AN904" t="s">
        <v>124</v>
      </c>
      <c r="AO904" t="s">
        <v>392</v>
      </c>
      <c r="AP904" t="s">
        <v>1829</v>
      </c>
      <c r="AQ904" t="s">
        <v>392</v>
      </c>
      <c r="AR904" t="s">
        <v>1829</v>
      </c>
      <c r="AS904" t="s">
        <v>845</v>
      </c>
      <c r="AT904" t="s">
        <v>5232</v>
      </c>
      <c r="AU904" t="s">
        <v>5233</v>
      </c>
      <c r="AV904" t="s">
        <v>5234</v>
      </c>
      <c r="AW904" t="s">
        <v>5235</v>
      </c>
      <c r="AX904" t="s">
        <v>1484</v>
      </c>
      <c r="AY904" t="s">
        <v>525</v>
      </c>
      <c r="AZ904" t="s">
        <v>525</v>
      </c>
      <c r="BA904" t="s">
        <v>5236</v>
      </c>
      <c r="BB904" t="s">
        <v>2406</v>
      </c>
      <c r="BC904" t="s">
        <v>2406</v>
      </c>
      <c r="BD904" t="s">
        <v>5237</v>
      </c>
      <c r="BE904" t="s">
        <v>5037</v>
      </c>
      <c r="BF904" t="s">
        <v>1162</v>
      </c>
      <c r="BG904" t="s">
        <v>5238</v>
      </c>
      <c r="BH904" t="s">
        <v>3086</v>
      </c>
      <c r="BI904" t="s">
        <v>1258</v>
      </c>
      <c r="BJ904" t="s">
        <v>232</v>
      </c>
      <c r="BK904" t="s">
        <v>4615</v>
      </c>
      <c r="BL904" t="s">
        <v>5239</v>
      </c>
      <c r="BP904" t="s">
        <v>168</v>
      </c>
      <c r="BQ904" t="s">
        <v>129</v>
      </c>
      <c r="BR904" t="s">
        <v>5209</v>
      </c>
      <c r="BS904" t="s">
        <v>543</v>
      </c>
      <c r="BT904" t="s">
        <v>175</v>
      </c>
      <c r="BU904" t="s">
        <v>454</v>
      </c>
      <c r="BV904" t="s">
        <v>455</v>
      </c>
      <c r="BW904" t="s">
        <v>5210</v>
      </c>
      <c r="BY904" t="s">
        <v>175</v>
      </c>
      <c r="BZ904" t="s">
        <v>175</v>
      </c>
      <c r="CA904" t="s">
        <v>175</v>
      </c>
      <c r="CB904" t="s">
        <v>175</v>
      </c>
      <c r="CC904" t="s">
        <v>941</v>
      </c>
      <c r="CD904" t="s">
        <v>175</v>
      </c>
      <c r="CE904" t="s">
        <v>170</v>
      </c>
      <c r="CF904" t="s">
        <v>457</v>
      </c>
      <c r="CG904" t="s">
        <v>175</v>
      </c>
      <c r="CH904" t="s">
        <v>175</v>
      </c>
      <c r="CI904" t="s">
        <v>528</v>
      </c>
      <c r="CJ904" t="s">
        <v>175</v>
      </c>
      <c r="CK904" t="s">
        <v>5240</v>
      </c>
      <c r="CL904" t="s">
        <v>5212</v>
      </c>
      <c r="CM904" s="4" t="s">
        <v>1773</v>
      </c>
      <c r="CN904" t="s">
        <v>3051</v>
      </c>
      <c r="CO904" t="s">
        <v>1436</v>
      </c>
      <c r="CP904" t="s">
        <v>175</v>
      </c>
      <c r="CQ904" t="s">
        <v>175</v>
      </c>
      <c r="CR904" t="s">
        <v>175</v>
      </c>
      <c r="CS904" t="s">
        <v>175</v>
      </c>
      <c r="CT904" t="s">
        <v>175</v>
      </c>
      <c r="CU904" t="s">
        <v>175</v>
      </c>
      <c r="CV904" t="s">
        <v>4943</v>
      </c>
      <c r="CW904" t="s">
        <v>4844</v>
      </c>
      <c r="CX904" t="s">
        <v>129</v>
      </c>
      <c r="DA904" t="s">
        <v>4944</v>
      </c>
      <c r="DB904" t="s">
        <v>175</v>
      </c>
      <c r="DD904" t="s">
        <v>468</v>
      </c>
      <c r="DF904" t="s">
        <v>361</v>
      </c>
      <c r="DG904" t="s">
        <v>191</v>
      </c>
      <c r="DH904" t="s">
        <v>5213</v>
      </c>
      <c r="DI904" t="s">
        <v>363</v>
      </c>
      <c r="DJ904" t="s">
        <v>193</v>
      </c>
      <c r="DK904" t="s">
        <v>363</v>
      </c>
      <c r="DM904" t="str">
        <f>_xlfn.XLOOKUP($A904,'[1]01_GC Supply - Item Database -'!$D$3:$D$14229,'[1]01_GC Supply - Item Database -'!BW$3:BW$14229)</f>
        <v>Pink</v>
      </c>
      <c r="DN904" t="str">
        <f>_xlfn.XLOOKUP($A904,'[1]01_GC Supply - Item Database -'!$D$3:$D$14229,'[1]01_GC Supply - Item Database -'!BX$3:BX$14229)</f>
        <v>Light Pink</v>
      </c>
      <c r="DO904" t="str">
        <f>_xlfn.XLOOKUP($A904,'[1]01_GC Supply - Item Database -'!$D$3:$D$14229,'[1]01_GC Supply - Item Database -'!BY$3:BY$14229)</f>
        <v>Solid</v>
      </c>
      <c r="DP904" t="s">
        <v>3794</v>
      </c>
      <c r="DQ904" s="7" t="s">
        <v>5150</v>
      </c>
    </row>
    <row r="905" spans="1:121">
      <c r="A905" t="s">
        <v>5263</v>
      </c>
      <c r="B905" t="s">
        <v>5264</v>
      </c>
      <c r="C905" t="s">
        <v>123</v>
      </c>
      <c r="D905" t="s">
        <v>124</v>
      </c>
      <c r="E905" t="s">
        <v>5230</v>
      </c>
      <c r="F905" t="s">
        <v>4822</v>
      </c>
      <c r="G905" t="s">
        <v>4823</v>
      </c>
      <c r="H905" t="s">
        <v>4824</v>
      </c>
      <c r="I905" t="s">
        <v>129</v>
      </c>
      <c r="J905" t="s">
        <v>4825</v>
      </c>
      <c r="L905" t="s">
        <v>4826</v>
      </c>
      <c r="M905" t="s">
        <v>4827</v>
      </c>
      <c r="P905" t="s">
        <v>5264</v>
      </c>
      <c r="Q905" t="s">
        <v>1470</v>
      </c>
      <c r="R905" t="s">
        <v>5195</v>
      </c>
      <c r="S905" t="s">
        <v>5231</v>
      </c>
      <c r="U905" t="s">
        <v>136</v>
      </c>
      <c r="V905" t="s">
        <v>852</v>
      </c>
      <c r="Y905" t="s">
        <v>5197</v>
      </c>
      <c r="Z905" t="s">
        <v>1883</v>
      </c>
      <c r="AA905" t="s">
        <v>5198</v>
      </c>
      <c r="AC905" t="s">
        <v>5199</v>
      </c>
      <c r="AD905" t="s">
        <v>5200</v>
      </c>
      <c r="AI905" t="s">
        <v>1258</v>
      </c>
      <c r="AJ905" t="s">
        <v>146</v>
      </c>
      <c r="AK905" t="s">
        <v>124</v>
      </c>
      <c r="AL905" t="s">
        <v>124</v>
      </c>
      <c r="AM905" t="s">
        <v>123</v>
      </c>
      <c r="AN905" t="s">
        <v>124</v>
      </c>
      <c r="AO905" t="s">
        <v>392</v>
      </c>
      <c r="AP905" t="s">
        <v>1829</v>
      </c>
      <c r="AQ905" t="s">
        <v>392</v>
      </c>
      <c r="AR905" t="s">
        <v>1829</v>
      </c>
      <c r="AS905" t="s">
        <v>845</v>
      </c>
      <c r="AT905" t="s">
        <v>5232</v>
      </c>
      <c r="AU905" t="s">
        <v>5233</v>
      </c>
      <c r="AV905" t="s">
        <v>5234</v>
      </c>
      <c r="AW905" t="s">
        <v>5235</v>
      </c>
      <c r="AX905" t="s">
        <v>1484</v>
      </c>
      <c r="AY905" t="s">
        <v>525</v>
      </c>
      <c r="AZ905" t="s">
        <v>525</v>
      </c>
      <c r="BA905" t="s">
        <v>5236</v>
      </c>
      <c r="BB905" t="s">
        <v>2406</v>
      </c>
      <c r="BC905" t="s">
        <v>2406</v>
      </c>
      <c r="BD905" t="s">
        <v>5237</v>
      </c>
      <c r="BE905" t="s">
        <v>5037</v>
      </c>
      <c r="BF905" t="s">
        <v>1162</v>
      </c>
      <c r="BG905" t="s">
        <v>5238</v>
      </c>
      <c r="BH905" t="s">
        <v>3086</v>
      </c>
      <c r="BI905" t="s">
        <v>1258</v>
      </c>
      <c r="BJ905" t="s">
        <v>232</v>
      </c>
      <c r="BK905" t="s">
        <v>4615</v>
      </c>
      <c r="BL905" t="s">
        <v>5239</v>
      </c>
      <c r="BP905" t="s">
        <v>168</v>
      </c>
      <c r="BQ905" t="s">
        <v>129</v>
      </c>
      <c r="BR905" t="s">
        <v>5209</v>
      </c>
      <c r="BS905" t="s">
        <v>543</v>
      </c>
      <c r="BT905" t="s">
        <v>175</v>
      </c>
      <c r="BU905" t="s">
        <v>454</v>
      </c>
      <c r="BV905" t="s">
        <v>455</v>
      </c>
      <c r="BW905" t="s">
        <v>5210</v>
      </c>
      <c r="BY905" t="s">
        <v>175</v>
      </c>
      <c r="BZ905" t="s">
        <v>175</v>
      </c>
      <c r="CA905" t="s">
        <v>175</v>
      </c>
      <c r="CB905" t="s">
        <v>175</v>
      </c>
      <c r="CC905" t="s">
        <v>941</v>
      </c>
      <c r="CD905" t="s">
        <v>175</v>
      </c>
      <c r="CE905" t="s">
        <v>170</v>
      </c>
      <c r="CF905" t="s">
        <v>457</v>
      </c>
      <c r="CG905" t="s">
        <v>175</v>
      </c>
      <c r="CH905" t="s">
        <v>175</v>
      </c>
      <c r="CI905" t="s">
        <v>528</v>
      </c>
      <c r="CJ905" t="s">
        <v>175</v>
      </c>
      <c r="CK905" t="s">
        <v>5240</v>
      </c>
      <c r="CL905" t="s">
        <v>5212</v>
      </c>
      <c r="CM905" s="4" t="s">
        <v>1773</v>
      </c>
      <c r="CN905" t="s">
        <v>3051</v>
      </c>
      <c r="CO905" t="s">
        <v>1436</v>
      </c>
      <c r="CP905" t="s">
        <v>175</v>
      </c>
      <c r="CQ905" t="s">
        <v>175</v>
      </c>
      <c r="CR905" t="s">
        <v>175</v>
      </c>
      <c r="CS905" t="s">
        <v>175</v>
      </c>
      <c r="CT905" t="s">
        <v>175</v>
      </c>
      <c r="CU905" t="s">
        <v>175</v>
      </c>
      <c r="CV905" t="s">
        <v>4943</v>
      </c>
      <c r="CW905" t="s">
        <v>4844</v>
      </c>
      <c r="CX905" t="s">
        <v>129</v>
      </c>
      <c r="DA905" t="s">
        <v>4944</v>
      </c>
      <c r="DB905" t="s">
        <v>175</v>
      </c>
      <c r="DD905" t="s">
        <v>468</v>
      </c>
      <c r="DF905" t="s">
        <v>361</v>
      </c>
      <c r="DG905" t="s">
        <v>191</v>
      </c>
      <c r="DH905" t="s">
        <v>5213</v>
      </c>
      <c r="DI905" t="s">
        <v>363</v>
      </c>
      <c r="DJ905" t="s">
        <v>193</v>
      </c>
      <c r="DK905" t="s">
        <v>363</v>
      </c>
      <c r="DM905" t="str">
        <f>_xlfn.XLOOKUP($A905,'[1]01_GC Supply - Item Database -'!$D$3:$D$14229,'[1]01_GC Supply - Item Database -'!BW$3:BW$14229)</f>
        <v>Red</v>
      </c>
      <c r="DN905" t="str">
        <f>_xlfn.XLOOKUP($A905,'[1]01_GC Supply - Item Database -'!$D$3:$D$14229,'[1]01_GC Supply - Item Database -'!BX$3:BX$14229)</f>
        <v>Red</v>
      </c>
      <c r="DO905" t="str">
        <f>_xlfn.XLOOKUP($A905,'[1]01_GC Supply - Item Database -'!$D$3:$D$14229,'[1]01_GC Supply - Item Database -'!BY$3:BY$14229)</f>
        <v>Solid</v>
      </c>
      <c r="DP905" t="s">
        <v>3794</v>
      </c>
      <c r="DQ905" s="7" t="s">
        <v>5150</v>
      </c>
    </row>
    <row r="906" spans="1:121">
      <c r="A906" t="s">
        <v>5265</v>
      </c>
      <c r="B906" t="s">
        <v>5266</v>
      </c>
      <c r="C906" t="s">
        <v>123</v>
      </c>
      <c r="D906" t="s">
        <v>124</v>
      </c>
      <c r="E906" t="s">
        <v>5245</v>
      </c>
      <c r="F906" t="s">
        <v>4822</v>
      </c>
      <c r="G906" t="s">
        <v>4823</v>
      </c>
      <c r="H906" t="s">
        <v>4824</v>
      </c>
      <c r="I906" t="s">
        <v>129</v>
      </c>
      <c r="J906" t="s">
        <v>4825</v>
      </c>
      <c r="L906" t="s">
        <v>4826</v>
      </c>
      <c r="M906" t="s">
        <v>4827</v>
      </c>
      <c r="P906" t="s">
        <v>5266</v>
      </c>
      <c r="Q906" t="s">
        <v>1470</v>
      </c>
      <c r="R906" t="s">
        <v>5195</v>
      </c>
      <c r="S906" t="s">
        <v>161</v>
      </c>
      <c r="U906" t="s">
        <v>136</v>
      </c>
      <c r="V906" t="s">
        <v>852</v>
      </c>
      <c r="Y906" t="s">
        <v>5197</v>
      </c>
      <c r="Z906" t="s">
        <v>1883</v>
      </c>
      <c r="AA906" t="s">
        <v>5246</v>
      </c>
      <c r="AC906" t="s">
        <v>5199</v>
      </c>
      <c r="AD906" t="s">
        <v>5200</v>
      </c>
      <c r="AI906" t="s">
        <v>1258</v>
      </c>
      <c r="AJ906" t="s">
        <v>146</v>
      </c>
      <c r="AK906" t="s">
        <v>124</v>
      </c>
      <c r="AL906" t="s">
        <v>124</v>
      </c>
      <c r="AM906" t="s">
        <v>123</v>
      </c>
      <c r="AN906" t="s">
        <v>124</v>
      </c>
      <c r="AO906" t="s">
        <v>147</v>
      </c>
      <c r="AP906" t="s">
        <v>1829</v>
      </c>
      <c r="AQ906" t="s">
        <v>147</v>
      </c>
      <c r="AR906" t="s">
        <v>1893</v>
      </c>
      <c r="AS906" t="s">
        <v>5247</v>
      </c>
      <c r="AT906" t="s">
        <v>5248</v>
      </c>
      <c r="AU906" t="s">
        <v>5249</v>
      </c>
      <c r="AV906" t="s">
        <v>5250</v>
      </c>
      <c r="AW906" t="s">
        <v>5251</v>
      </c>
      <c r="AX906" t="s">
        <v>160</v>
      </c>
      <c r="AY906" t="s">
        <v>160</v>
      </c>
      <c r="AZ906" t="s">
        <v>1484</v>
      </c>
      <c r="BA906" t="s">
        <v>5252</v>
      </c>
      <c r="BB906" t="s">
        <v>160</v>
      </c>
      <c r="BC906" t="s">
        <v>160</v>
      </c>
      <c r="BD906" t="s">
        <v>1484</v>
      </c>
      <c r="BE906" t="s">
        <v>5253</v>
      </c>
      <c r="BF906" t="s">
        <v>5252</v>
      </c>
      <c r="BG906" t="s">
        <v>5254</v>
      </c>
      <c r="BH906" t="s">
        <v>1666</v>
      </c>
      <c r="BI906" t="s">
        <v>1258</v>
      </c>
      <c r="BJ906" t="s">
        <v>232</v>
      </c>
      <c r="BK906" t="s">
        <v>5239</v>
      </c>
      <c r="BL906" t="s">
        <v>257</v>
      </c>
      <c r="BP906" t="s">
        <v>168</v>
      </c>
      <c r="BQ906" t="s">
        <v>129</v>
      </c>
      <c r="BR906" t="s">
        <v>5209</v>
      </c>
      <c r="BS906" t="s">
        <v>543</v>
      </c>
      <c r="BT906" t="s">
        <v>175</v>
      </c>
      <c r="BU906" t="s">
        <v>454</v>
      </c>
      <c r="BV906" t="s">
        <v>455</v>
      </c>
      <c r="BW906" t="s">
        <v>5210</v>
      </c>
      <c r="BY906" t="s">
        <v>175</v>
      </c>
      <c r="BZ906" t="s">
        <v>175</v>
      </c>
      <c r="CA906" t="s">
        <v>175</v>
      </c>
      <c r="CB906" t="s">
        <v>175</v>
      </c>
      <c r="CC906" t="s">
        <v>941</v>
      </c>
      <c r="CD906" t="s">
        <v>175</v>
      </c>
      <c r="CE906" t="s">
        <v>170</v>
      </c>
      <c r="CF906" t="s">
        <v>457</v>
      </c>
      <c r="CG906" t="s">
        <v>175</v>
      </c>
      <c r="CH906" t="s">
        <v>175</v>
      </c>
      <c r="CI906" t="s">
        <v>528</v>
      </c>
      <c r="CJ906" t="s">
        <v>175</v>
      </c>
      <c r="CK906" t="s">
        <v>5211</v>
      </c>
      <c r="CL906" t="s">
        <v>5212</v>
      </c>
      <c r="CM906" s="4" t="s">
        <v>1773</v>
      </c>
      <c r="CN906" t="s">
        <v>3051</v>
      </c>
      <c r="CO906" t="s">
        <v>1436</v>
      </c>
      <c r="CP906" t="s">
        <v>175</v>
      </c>
      <c r="CQ906" t="s">
        <v>175</v>
      </c>
      <c r="CR906" t="s">
        <v>175</v>
      </c>
      <c r="CS906" t="s">
        <v>175</v>
      </c>
      <c r="CT906" t="s">
        <v>175</v>
      </c>
      <c r="CU906" t="s">
        <v>175</v>
      </c>
      <c r="CV906" t="s">
        <v>4943</v>
      </c>
      <c r="CW906" t="s">
        <v>4844</v>
      </c>
      <c r="CX906" t="s">
        <v>129</v>
      </c>
      <c r="DA906" t="s">
        <v>4944</v>
      </c>
      <c r="DB906" t="s">
        <v>175</v>
      </c>
      <c r="DD906" t="s">
        <v>468</v>
      </c>
      <c r="DF906" t="s">
        <v>361</v>
      </c>
      <c r="DG906" t="s">
        <v>362</v>
      </c>
      <c r="DH906" t="s">
        <v>5213</v>
      </c>
      <c r="DI906" t="s">
        <v>363</v>
      </c>
      <c r="DJ906" t="s">
        <v>193</v>
      </c>
      <c r="DK906" t="s">
        <v>363</v>
      </c>
      <c r="DM906" t="str">
        <f>_xlfn.XLOOKUP($A906,'[1]01_GC Supply - Item Database -'!$D$3:$D$14229,'[1]01_GC Supply - Item Database -'!BW$3:BW$14229)</f>
        <v>Red</v>
      </c>
      <c r="DN906" t="str">
        <f>_xlfn.XLOOKUP($A906,'[1]01_GC Supply - Item Database -'!$D$3:$D$14229,'[1]01_GC Supply - Item Database -'!BX$3:BX$14229)</f>
        <v>Red</v>
      </c>
      <c r="DO906" t="str">
        <f>_xlfn.XLOOKUP($A906,'[1]01_GC Supply - Item Database -'!$D$3:$D$14229,'[1]01_GC Supply - Item Database -'!BY$3:BY$14229)</f>
        <v>Solid</v>
      </c>
      <c r="DP906" t="s">
        <v>3794</v>
      </c>
      <c r="DQ906" s="7" t="s">
        <v>5150</v>
      </c>
    </row>
    <row r="907" spans="1:121">
      <c r="A907" t="s">
        <v>5267</v>
      </c>
      <c r="B907" t="s">
        <v>5268</v>
      </c>
      <c r="C907" t="s">
        <v>123</v>
      </c>
      <c r="D907" t="s">
        <v>124</v>
      </c>
      <c r="E907" t="s">
        <v>5230</v>
      </c>
      <c r="F907" t="s">
        <v>4822</v>
      </c>
      <c r="G907" t="s">
        <v>4823</v>
      </c>
      <c r="H907" t="s">
        <v>4824</v>
      </c>
      <c r="I907" t="s">
        <v>129</v>
      </c>
      <c r="J907" t="s">
        <v>4825</v>
      </c>
      <c r="L907" t="s">
        <v>4826</v>
      </c>
      <c r="M907" t="s">
        <v>4827</v>
      </c>
      <c r="P907" t="s">
        <v>5268</v>
      </c>
      <c r="Q907" t="s">
        <v>1470</v>
      </c>
      <c r="R907" t="s">
        <v>5195</v>
      </c>
      <c r="S907" t="s">
        <v>5231</v>
      </c>
      <c r="U907" t="s">
        <v>136</v>
      </c>
      <c r="V907" t="s">
        <v>852</v>
      </c>
      <c r="Y907" t="s">
        <v>5197</v>
      </c>
      <c r="Z907" t="s">
        <v>1883</v>
      </c>
      <c r="AA907" t="s">
        <v>5198</v>
      </c>
      <c r="AC907" t="s">
        <v>5199</v>
      </c>
      <c r="AD907" t="s">
        <v>5200</v>
      </c>
      <c r="AI907" t="s">
        <v>1258</v>
      </c>
      <c r="AJ907" t="s">
        <v>146</v>
      </c>
      <c r="AK907" t="s">
        <v>124</v>
      </c>
      <c r="AL907" t="s">
        <v>124</v>
      </c>
      <c r="AM907" t="s">
        <v>123</v>
      </c>
      <c r="AN907" t="s">
        <v>124</v>
      </c>
      <c r="AO907" t="s">
        <v>392</v>
      </c>
      <c r="AP907" t="s">
        <v>1829</v>
      </c>
      <c r="AQ907" t="s">
        <v>392</v>
      </c>
      <c r="AR907" t="s">
        <v>1829</v>
      </c>
      <c r="AS907" t="s">
        <v>845</v>
      </c>
      <c r="AT907" t="s">
        <v>5232</v>
      </c>
      <c r="AU907" t="s">
        <v>5233</v>
      </c>
      <c r="AV907" t="s">
        <v>5234</v>
      </c>
      <c r="AW907" t="s">
        <v>5235</v>
      </c>
      <c r="AX907" t="s">
        <v>1484</v>
      </c>
      <c r="AY907" t="s">
        <v>525</v>
      </c>
      <c r="AZ907" t="s">
        <v>525</v>
      </c>
      <c r="BA907" t="s">
        <v>5236</v>
      </c>
      <c r="BB907" t="s">
        <v>2406</v>
      </c>
      <c r="BC907" t="s">
        <v>2406</v>
      </c>
      <c r="BD907" t="s">
        <v>5237</v>
      </c>
      <c r="BE907" t="s">
        <v>5037</v>
      </c>
      <c r="BF907" t="s">
        <v>1162</v>
      </c>
      <c r="BG907" t="s">
        <v>5238</v>
      </c>
      <c r="BH907" t="s">
        <v>3086</v>
      </c>
      <c r="BI907" t="s">
        <v>1258</v>
      </c>
      <c r="BJ907" t="s">
        <v>232</v>
      </c>
      <c r="BK907" t="s">
        <v>4615</v>
      </c>
      <c r="BL907" t="s">
        <v>5239</v>
      </c>
      <c r="BP907" t="s">
        <v>168</v>
      </c>
      <c r="BQ907" t="s">
        <v>129</v>
      </c>
      <c r="BR907" t="s">
        <v>5209</v>
      </c>
      <c r="BS907" t="s">
        <v>543</v>
      </c>
      <c r="BT907" t="s">
        <v>175</v>
      </c>
      <c r="BU907" t="s">
        <v>454</v>
      </c>
      <c r="BV907" t="s">
        <v>455</v>
      </c>
      <c r="BW907" t="s">
        <v>5210</v>
      </c>
      <c r="BY907" t="s">
        <v>175</v>
      </c>
      <c r="BZ907" t="s">
        <v>175</v>
      </c>
      <c r="CA907" t="s">
        <v>175</v>
      </c>
      <c r="CB907" t="s">
        <v>175</v>
      </c>
      <c r="CC907" t="s">
        <v>941</v>
      </c>
      <c r="CD907" t="s">
        <v>175</v>
      </c>
      <c r="CE907" t="s">
        <v>170</v>
      </c>
      <c r="CF907" t="s">
        <v>457</v>
      </c>
      <c r="CG907" t="s">
        <v>175</v>
      </c>
      <c r="CH907" t="s">
        <v>175</v>
      </c>
      <c r="CI907" t="s">
        <v>528</v>
      </c>
      <c r="CJ907" t="s">
        <v>175</v>
      </c>
      <c r="CK907" t="s">
        <v>5240</v>
      </c>
      <c r="CL907" t="s">
        <v>5212</v>
      </c>
      <c r="CM907" s="4" t="s">
        <v>1773</v>
      </c>
      <c r="CN907" t="s">
        <v>3051</v>
      </c>
      <c r="CO907" t="s">
        <v>1436</v>
      </c>
      <c r="CP907" t="s">
        <v>175</v>
      </c>
      <c r="CQ907" t="s">
        <v>175</v>
      </c>
      <c r="CR907" t="s">
        <v>175</v>
      </c>
      <c r="CS907" t="s">
        <v>175</v>
      </c>
      <c r="CT907" t="s">
        <v>175</v>
      </c>
      <c r="CU907" t="s">
        <v>175</v>
      </c>
      <c r="CV907" t="s">
        <v>4943</v>
      </c>
      <c r="CW907" t="s">
        <v>4844</v>
      </c>
      <c r="CX907" t="s">
        <v>129</v>
      </c>
      <c r="DA907" t="s">
        <v>4944</v>
      </c>
      <c r="DB907" t="s">
        <v>175</v>
      </c>
      <c r="DD907" t="s">
        <v>468</v>
      </c>
      <c r="DF907" t="s">
        <v>361</v>
      </c>
      <c r="DG907" t="s">
        <v>191</v>
      </c>
      <c r="DH907" t="s">
        <v>5213</v>
      </c>
      <c r="DI907" t="s">
        <v>363</v>
      </c>
      <c r="DJ907" t="s">
        <v>193</v>
      </c>
      <c r="DK907" t="s">
        <v>363</v>
      </c>
      <c r="DM907" t="str">
        <f>_xlfn.XLOOKUP($A907,'[1]01_GC Supply - Item Database -'!$D$3:$D$14229,'[1]01_GC Supply - Item Database -'!BW$3:BW$14229)</f>
        <v>Blue</v>
      </c>
      <c r="DN907" t="str">
        <f>_xlfn.XLOOKUP($A907,'[1]01_GC Supply - Item Database -'!$D$3:$D$14229,'[1]01_GC Supply - Item Database -'!BX$3:BX$14229)</f>
        <v>Royal Blue</v>
      </c>
      <c r="DO907" t="str">
        <f>_xlfn.XLOOKUP($A907,'[1]01_GC Supply - Item Database -'!$D$3:$D$14229,'[1]01_GC Supply - Item Database -'!BY$3:BY$14229)</f>
        <v>Solid</v>
      </c>
      <c r="DP907" t="s">
        <v>3794</v>
      </c>
      <c r="DQ907" s="7" t="s">
        <v>5150</v>
      </c>
    </row>
    <row r="908" spans="1:121">
      <c r="A908" t="s">
        <v>5269</v>
      </c>
      <c r="B908" t="s">
        <v>5270</v>
      </c>
      <c r="C908" t="s">
        <v>123</v>
      </c>
      <c r="D908" t="s">
        <v>124</v>
      </c>
      <c r="E908" t="s">
        <v>5230</v>
      </c>
      <c r="F908" t="s">
        <v>4822</v>
      </c>
      <c r="G908" t="s">
        <v>4823</v>
      </c>
      <c r="H908" t="s">
        <v>4824</v>
      </c>
      <c r="I908" t="s">
        <v>129</v>
      </c>
      <c r="J908" t="s">
        <v>4825</v>
      </c>
      <c r="L908" t="s">
        <v>4826</v>
      </c>
      <c r="M908" t="s">
        <v>4827</v>
      </c>
      <c r="P908" t="s">
        <v>5270</v>
      </c>
      <c r="Q908" t="s">
        <v>1470</v>
      </c>
      <c r="R908" t="s">
        <v>5195</v>
      </c>
      <c r="S908" t="s">
        <v>5231</v>
      </c>
      <c r="U908" t="s">
        <v>136</v>
      </c>
      <c r="V908" t="s">
        <v>852</v>
      </c>
      <c r="Y908" t="s">
        <v>5197</v>
      </c>
      <c r="Z908" t="s">
        <v>1883</v>
      </c>
      <c r="AA908" t="s">
        <v>5198</v>
      </c>
      <c r="AC908" t="s">
        <v>5199</v>
      </c>
      <c r="AD908" t="s">
        <v>5200</v>
      </c>
      <c r="AI908" t="s">
        <v>1258</v>
      </c>
      <c r="AJ908" t="s">
        <v>146</v>
      </c>
      <c r="AK908" t="s">
        <v>124</v>
      </c>
      <c r="AL908" t="s">
        <v>124</v>
      </c>
      <c r="AM908" t="s">
        <v>123</v>
      </c>
      <c r="AN908" t="s">
        <v>124</v>
      </c>
      <c r="AO908" t="s">
        <v>392</v>
      </c>
      <c r="AP908" t="s">
        <v>1829</v>
      </c>
      <c r="AQ908" t="s">
        <v>392</v>
      </c>
      <c r="AR908" t="s">
        <v>1829</v>
      </c>
      <c r="AS908" t="s">
        <v>845</v>
      </c>
      <c r="AT908" t="s">
        <v>5232</v>
      </c>
      <c r="AU908" t="s">
        <v>5233</v>
      </c>
      <c r="AV908" t="s">
        <v>5234</v>
      </c>
      <c r="AW908" t="s">
        <v>5235</v>
      </c>
      <c r="AX908" t="s">
        <v>1484</v>
      </c>
      <c r="AY908" t="s">
        <v>525</v>
      </c>
      <c r="AZ908" t="s">
        <v>525</v>
      </c>
      <c r="BA908" t="s">
        <v>5236</v>
      </c>
      <c r="BB908" t="s">
        <v>2406</v>
      </c>
      <c r="BC908" t="s">
        <v>2406</v>
      </c>
      <c r="BD908" t="s">
        <v>5237</v>
      </c>
      <c r="BE908" t="s">
        <v>5037</v>
      </c>
      <c r="BF908" t="s">
        <v>1162</v>
      </c>
      <c r="BG908" t="s">
        <v>5238</v>
      </c>
      <c r="BH908" t="s">
        <v>3086</v>
      </c>
      <c r="BI908" t="s">
        <v>1258</v>
      </c>
      <c r="BJ908" t="s">
        <v>232</v>
      </c>
      <c r="BK908" t="s">
        <v>4615</v>
      </c>
      <c r="BL908" t="s">
        <v>5239</v>
      </c>
      <c r="BP908" t="s">
        <v>168</v>
      </c>
      <c r="BQ908" t="s">
        <v>129</v>
      </c>
      <c r="BR908" t="s">
        <v>5209</v>
      </c>
      <c r="BS908" t="s">
        <v>543</v>
      </c>
      <c r="BT908" t="s">
        <v>175</v>
      </c>
      <c r="BU908" t="s">
        <v>454</v>
      </c>
      <c r="BV908" t="s">
        <v>455</v>
      </c>
      <c r="BW908" t="s">
        <v>5210</v>
      </c>
      <c r="BY908" t="s">
        <v>175</v>
      </c>
      <c r="BZ908" t="s">
        <v>175</v>
      </c>
      <c r="CA908" t="s">
        <v>175</v>
      </c>
      <c r="CB908" t="s">
        <v>175</v>
      </c>
      <c r="CC908" t="s">
        <v>941</v>
      </c>
      <c r="CD908" t="s">
        <v>175</v>
      </c>
      <c r="CE908" t="s">
        <v>170</v>
      </c>
      <c r="CF908" t="s">
        <v>457</v>
      </c>
      <c r="CG908" t="s">
        <v>175</v>
      </c>
      <c r="CH908" t="s">
        <v>175</v>
      </c>
      <c r="CI908" t="s">
        <v>528</v>
      </c>
      <c r="CJ908" t="s">
        <v>175</v>
      </c>
      <c r="CK908" t="s">
        <v>5240</v>
      </c>
      <c r="CL908" t="s">
        <v>5212</v>
      </c>
      <c r="CM908" s="4" t="s">
        <v>1773</v>
      </c>
      <c r="CN908" t="s">
        <v>3051</v>
      </c>
      <c r="CO908" t="s">
        <v>1436</v>
      </c>
      <c r="CP908" t="s">
        <v>175</v>
      </c>
      <c r="CQ908" t="s">
        <v>175</v>
      </c>
      <c r="CR908" t="s">
        <v>175</v>
      </c>
      <c r="CS908" t="s">
        <v>175</v>
      </c>
      <c r="CT908" t="s">
        <v>175</v>
      </c>
      <c r="CU908" t="s">
        <v>175</v>
      </c>
      <c r="CV908" t="s">
        <v>4943</v>
      </c>
      <c r="CW908" t="s">
        <v>4844</v>
      </c>
      <c r="CX908" t="s">
        <v>129</v>
      </c>
      <c r="DA908" t="s">
        <v>4944</v>
      </c>
      <c r="DB908" t="s">
        <v>175</v>
      </c>
      <c r="DD908" t="s">
        <v>468</v>
      </c>
      <c r="DF908" t="s">
        <v>361</v>
      </c>
      <c r="DG908" t="s">
        <v>191</v>
      </c>
      <c r="DH908" t="s">
        <v>5213</v>
      </c>
      <c r="DI908" t="s">
        <v>363</v>
      </c>
      <c r="DJ908" t="s">
        <v>193</v>
      </c>
      <c r="DK908" t="s">
        <v>363</v>
      </c>
      <c r="DM908" t="str">
        <f>_xlfn.XLOOKUP($A908,'[1]01_GC Supply - Item Database -'!$D$3:$D$14229,'[1]01_GC Supply - Item Database -'!BW$3:BW$14229)</f>
        <v>Blue</v>
      </c>
      <c r="DN908" t="str">
        <f>_xlfn.XLOOKUP($A908,'[1]01_GC Supply - Item Database -'!$D$3:$D$14229,'[1]01_GC Supply - Item Database -'!BX$3:BX$14229)</f>
        <v>Turquoise</v>
      </c>
      <c r="DO908" t="str">
        <f>_xlfn.XLOOKUP($A908,'[1]01_GC Supply - Item Database -'!$D$3:$D$14229,'[1]01_GC Supply - Item Database -'!BY$3:BY$14229)</f>
        <v>Solid</v>
      </c>
      <c r="DP908" t="s">
        <v>3794</v>
      </c>
      <c r="DQ908" s="7" t="s">
        <v>5150</v>
      </c>
    </row>
    <row r="909" spans="1:121">
      <c r="A909" t="s">
        <v>5271</v>
      </c>
      <c r="B909" t="s">
        <v>5272</v>
      </c>
      <c r="C909" t="s">
        <v>123</v>
      </c>
      <c r="D909" t="s">
        <v>124</v>
      </c>
      <c r="E909" t="s">
        <v>5245</v>
      </c>
      <c r="F909" t="s">
        <v>4822</v>
      </c>
      <c r="G909" t="s">
        <v>4823</v>
      </c>
      <c r="H909" t="s">
        <v>4824</v>
      </c>
      <c r="I909" t="s">
        <v>129</v>
      </c>
      <c r="J909" t="s">
        <v>4825</v>
      </c>
      <c r="L909" t="s">
        <v>4826</v>
      </c>
      <c r="M909" t="s">
        <v>4827</v>
      </c>
      <c r="P909" t="s">
        <v>5272</v>
      </c>
      <c r="Q909" t="s">
        <v>1470</v>
      </c>
      <c r="R909" t="s">
        <v>5195</v>
      </c>
      <c r="S909" t="s">
        <v>161</v>
      </c>
      <c r="U909" t="s">
        <v>136</v>
      </c>
      <c r="V909" t="s">
        <v>852</v>
      </c>
      <c r="Y909" t="s">
        <v>5197</v>
      </c>
      <c r="Z909" t="s">
        <v>1883</v>
      </c>
      <c r="AA909" t="s">
        <v>5246</v>
      </c>
      <c r="AC909" t="s">
        <v>5199</v>
      </c>
      <c r="AD909" t="s">
        <v>5200</v>
      </c>
      <c r="AI909" t="s">
        <v>1258</v>
      </c>
      <c r="AJ909" t="s">
        <v>146</v>
      </c>
      <c r="AK909" t="s">
        <v>124</v>
      </c>
      <c r="AL909" t="s">
        <v>124</v>
      </c>
      <c r="AM909" t="s">
        <v>123</v>
      </c>
      <c r="AN909" t="s">
        <v>124</v>
      </c>
      <c r="AO909" t="s">
        <v>147</v>
      </c>
      <c r="AP909" t="s">
        <v>1829</v>
      </c>
      <c r="AQ909" t="s">
        <v>147</v>
      </c>
      <c r="AR909" t="s">
        <v>1893</v>
      </c>
      <c r="AS909" t="s">
        <v>5247</v>
      </c>
      <c r="AT909" t="s">
        <v>5248</v>
      </c>
      <c r="AU909" t="s">
        <v>5249</v>
      </c>
      <c r="AV909" t="s">
        <v>5250</v>
      </c>
      <c r="AW909" t="s">
        <v>5251</v>
      </c>
      <c r="AX909" t="s">
        <v>160</v>
      </c>
      <c r="AY909" t="s">
        <v>160</v>
      </c>
      <c r="AZ909" t="s">
        <v>1484</v>
      </c>
      <c r="BA909" t="s">
        <v>5252</v>
      </c>
      <c r="BB909" t="s">
        <v>160</v>
      </c>
      <c r="BC909" t="s">
        <v>160</v>
      </c>
      <c r="BD909" t="s">
        <v>1484</v>
      </c>
      <c r="BE909" t="s">
        <v>5253</v>
      </c>
      <c r="BF909" t="s">
        <v>5252</v>
      </c>
      <c r="BG909" t="s">
        <v>5254</v>
      </c>
      <c r="BH909" t="s">
        <v>1666</v>
      </c>
      <c r="BI909" t="s">
        <v>1258</v>
      </c>
      <c r="BJ909" t="s">
        <v>232</v>
      </c>
      <c r="BK909" t="s">
        <v>5239</v>
      </c>
      <c r="BL909" t="s">
        <v>257</v>
      </c>
      <c r="BP909" t="s">
        <v>168</v>
      </c>
      <c r="BQ909" t="s">
        <v>129</v>
      </c>
      <c r="BR909" t="s">
        <v>5209</v>
      </c>
      <c r="BS909" t="s">
        <v>543</v>
      </c>
      <c r="BT909" t="s">
        <v>175</v>
      </c>
      <c r="BU909" t="s">
        <v>454</v>
      </c>
      <c r="BV909" t="s">
        <v>455</v>
      </c>
      <c r="BW909" t="s">
        <v>5210</v>
      </c>
      <c r="BY909" t="s">
        <v>175</v>
      </c>
      <c r="BZ909" t="s">
        <v>175</v>
      </c>
      <c r="CA909" t="s">
        <v>175</v>
      </c>
      <c r="CB909" t="s">
        <v>175</v>
      </c>
      <c r="CC909" t="s">
        <v>941</v>
      </c>
      <c r="CD909" t="s">
        <v>175</v>
      </c>
      <c r="CE909" t="s">
        <v>170</v>
      </c>
      <c r="CF909" t="s">
        <v>457</v>
      </c>
      <c r="CG909" t="s">
        <v>175</v>
      </c>
      <c r="CH909" t="s">
        <v>175</v>
      </c>
      <c r="CI909" t="s">
        <v>528</v>
      </c>
      <c r="CJ909" t="s">
        <v>175</v>
      </c>
      <c r="CK909" t="s">
        <v>5211</v>
      </c>
      <c r="CL909" t="s">
        <v>5212</v>
      </c>
      <c r="CM909" s="4" t="s">
        <v>1773</v>
      </c>
      <c r="CN909" t="s">
        <v>3051</v>
      </c>
      <c r="CO909" t="s">
        <v>1436</v>
      </c>
      <c r="CP909" t="s">
        <v>175</v>
      </c>
      <c r="CQ909" t="s">
        <v>175</v>
      </c>
      <c r="CR909" t="s">
        <v>175</v>
      </c>
      <c r="CS909" t="s">
        <v>175</v>
      </c>
      <c r="CT909" t="s">
        <v>175</v>
      </c>
      <c r="CU909" t="s">
        <v>175</v>
      </c>
      <c r="CV909" t="s">
        <v>4943</v>
      </c>
      <c r="CW909" t="s">
        <v>4844</v>
      </c>
      <c r="CX909" t="s">
        <v>129</v>
      </c>
      <c r="DA909" t="s">
        <v>4944</v>
      </c>
      <c r="DB909" t="s">
        <v>175</v>
      </c>
      <c r="DD909" t="s">
        <v>468</v>
      </c>
      <c r="DF909" t="s">
        <v>361</v>
      </c>
      <c r="DG909" t="s">
        <v>362</v>
      </c>
      <c r="DH909" t="s">
        <v>5213</v>
      </c>
      <c r="DI909" t="s">
        <v>363</v>
      </c>
      <c r="DJ909" t="s">
        <v>193</v>
      </c>
      <c r="DK909" t="s">
        <v>363</v>
      </c>
      <c r="DM909" t="str">
        <f>_xlfn.XLOOKUP($A909,'[1]01_GC Supply - Item Database -'!$D$3:$D$14229,'[1]01_GC Supply - Item Database -'!BW$3:BW$14229)</f>
        <v>Green</v>
      </c>
      <c r="DN909" t="str">
        <f>_xlfn.XLOOKUP($A909,'[1]01_GC Supply - Item Database -'!$D$3:$D$14229,'[1]01_GC Supply - Item Database -'!BX$3:BX$14229)</f>
        <v>Green</v>
      </c>
      <c r="DO909" t="str">
        <f>_xlfn.XLOOKUP($A909,'[1]01_GC Supply - Item Database -'!$D$3:$D$14229,'[1]01_GC Supply - Item Database -'!BY$3:BY$14229)</f>
        <v>Solid</v>
      </c>
      <c r="DP909" t="s">
        <v>3794</v>
      </c>
      <c r="DQ909" s="7" t="s">
        <v>5150</v>
      </c>
    </row>
    <row r="910" spans="1:121">
      <c r="A910" t="s">
        <v>5273</v>
      </c>
      <c r="B910" t="s">
        <v>5274</v>
      </c>
      <c r="C910" t="s">
        <v>123</v>
      </c>
      <c r="D910" t="s">
        <v>124</v>
      </c>
      <c r="E910" t="s">
        <v>5275</v>
      </c>
      <c r="F910" t="s">
        <v>4822</v>
      </c>
      <c r="G910" t="s">
        <v>4823</v>
      </c>
      <c r="H910" t="s">
        <v>4824</v>
      </c>
      <c r="I910" t="s">
        <v>129</v>
      </c>
      <c r="J910" t="s">
        <v>4825</v>
      </c>
      <c r="L910" t="s">
        <v>4826</v>
      </c>
      <c r="M910" t="s">
        <v>4827</v>
      </c>
      <c r="P910" t="s">
        <v>5274</v>
      </c>
      <c r="Q910" t="s">
        <v>1470</v>
      </c>
      <c r="R910" t="s">
        <v>5195</v>
      </c>
      <c r="S910" t="s">
        <v>5276</v>
      </c>
      <c r="U910" t="s">
        <v>136</v>
      </c>
      <c r="V910" t="s">
        <v>852</v>
      </c>
      <c r="Y910" t="s">
        <v>5197</v>
      </c>
      <c r="Z910" t="s">
        <v>1883</v>
      </c>
      <c r="AA910" t="s">
        <v>5198</v>
      </c>
      <c r="AC910" t="s">
        <v>5199</v>
      </c>
      <c r="AD910" t="s">
        <v>5200</v>
      </c>
      <c r="AI910" t="s">
        <v>1258</v>
      </c>
      <c r="AJ910" t="s">
        <v>146</v>
      </c>
      <c r="AK910" t="s">
        <v>124</v>
      </c>
      <c r="AL910" t="s">
        <v>124</v>
      </c>
      <c r="AM910" t="s">
        <v>123</v>
      </c>
      <c r="AN910" t="s">
        <v>124</v>
      </c>
      <c r="AO910" t="s">
        <v>392</v>
      </c>
      <c r="AP910" t="s">
        <v>1829</v>
      </c>
      <c r="AQ910" t="s">
        <v>392</v>
      </c>
      <c r="AR910" t="s">
        <v>3359</v>
      </c>
      <c r="AS910" t="s">
        <v>1912</v>
      </c>
      <c r="AT910" t="s">
        <v>5277</v>
      </c>
      <c r="AU910" t="s">
        <v>5278</v>
      </c>
      <c r="AV910" t="s">
        <v>5279</v>
      </c>
      <c r="AW910" t="s">
        <v>5280</v>
      </c>
      <c r="AX910" t="s">
        <v>1484</v>
      </c>
      <c r="AY910" t="s">
        <v>568</v>
      </c>
      <c r="AZ910" t="s">
        <v>568</v>
      </c>
      <c r="BA910" t="s">
        <v>2090</v>
      </c>
      <c r="BB910" t="s">
        <v>5281</v>
      </c>
      <c r="BC910" t="s">
        <v>5281</v>
      </c>
      <c r="BD910" t="s">
        <v>226</v>
      </c>
      <c r="BE910" t="s">
        <v>2914</v>
      </c>
      <c r="BF910" t="s">
        <v>3604</v>
      </c>
      <c r="BG910" t="s">
        <v>5282</v>
      </c>
      <c r="BH910" t="s">
        <v>1919</v>
      </c>
      <c r="BI910" t="s">
        <v>1258</v>
      </c>
      <c r="BJ910" t="s">
        <v>711</v>
      </c>
      <c r="BK910" t="s">
        <v>4615</v>
      </c>
      <c r="BL910" t="s">
        <v>1626</v>
      </c>
      <c r="BP910" t="s">
        <v>168</v>
      </c>
      <c r="BQ910" t="s">
        <v>129</v>
      </c>
      <c r="BR910" t="s">
        <v>5209</v>
      </c>
      <c r="BS910" t="s">
        <v>543</v>
      </c>
      <c r="BT910" t="s">
        <v>175</v>
      </c>
      <c r="BU910" t="s">
        <v>454</v>
      </c>
      <c r="BV910" t="s">
        <v>455</v>
      </c>
      <c r="BW910" t="s">
        <v>5210</v>
      </c>
      <c r="BY910" t="s">
        <v>175</v>
      </c>
      <c r="BZ910" t="s">
        <v>175</v>
      </c>
      <c r="CA910" t="s">
        <v>175</v>
      </c>
      <c r="CB910" t="s">
        <v>175</v>
      </c>
      <c r="CC910" t="s">
        <v>941</v>
      </c>
      <c r="CD910" t="s">
        <v>175</v>
      </c>
      <c r="CE910" t="s">
        <v>170</v>
      </c>
      <c r="CF910" t="s">
        <v>457</v>
      </c>
      <c r="CG910" t="s">
        <v>175</v>
      </c>
      <c r="CH910" t="s">
        <v>175</v>
      </c>
      <c r="CI910" t="s">
        <v>528</v>
      </c>
      <c r="CJ910" t="s">
        <v>175</v>
      </c>
      <c r="CK910" t="s">
        <v>5240</v>
      </c>
      <c r="CL910" t="s">
        <v>5212</v>
      </c>
      <c r="CM910" s="4" t="s">
        <v>1773</v>
      </c>
      <c r="CN910" t="s">
        <v>3051</v>
      </c>
      <c r="CO910" t="s">
        <v>1436</v>
      </c>
      <c r="CP910" t="s">
        <v>175</v>
      </c>
      <c r="CQ910" t="s">
        <v>175</v>
      </c>
      <c r="CR910" t="s">
        <v>175</v>
      </c>
      <c r="CS910" t="s">
        <v>175</v>
      </c>
      <c r="CT910" t="s">
        <v>175</v>
      </c>
      <c r="CU910" t="s">
        <v>175</v>
      </c>
      <c r="CV910" t="s">
        <v>4943</v>
      </c>
      <c r="CW910" t="s">
        <v>4844</v>
      </c>
      <c r="CX910" t="s">
        <v>129</v>
      </c>
      <c r="DA910" t="s">
        <v>4944</v>
      </c>
      <c r="DB910" t="s">
        <v>175</v>
      </c>
      <c r="DD910" t="s">
        <v>468</v>
      </c>
      <c r="DF910" t="s">
        <v>361</v>
      </c>
      <c r="DG910" t="s">
        <v>191</v>
      </c>
      <c r="DH910" t="s">
        <v>5213</v>
      </c>
      <c r="DI910" t="s">
        <v>363</v>
      </c>
      <c r="DJ910" t="s">
        <v>193</v>
      </c>
      <c r="DK910" t="s">
        <v>363</v>
      </c>
      <c r="DM910" t="str">
        <f>_xlfn.XLOOKUP($A910,'[1]01_GC Supply - Item Database -'!$D$3:$D$14229,'[1]01_GC Supply - Item Database -'!BW$3:BW$14229)</f>
        <v>Brown</v>
      </c>
      <c r="DN910" t="str">
        <f>_xlfn.XLOOKUP($A910,'[1]01_GC Supply - Item Database -'!$D$3:$D$14229,'[1]01_GC Supply - Item Database -'!BX$3:BX$14229)</f>
        <v>Beige</v>
      </c>
      <c r="DO910" t="str">
        <f>_xlfn.XLOOKUP($A910,'[1]01_GC Supply - Item Database -'!$D$3:$D$14229,'[1]01_GC Supply - Item Database -'!BY$3:BY$14229)</f>
        <v>Solid</v>
      </c>
      <c r="DP910" t="s">
        <v>3794</v>
      </c>
      <c r="DQ910" s="7" t="s">
        <v>5175</v>
      </c>
    </row>
    <row r="911" spans="1:121">
      <c r="A911" t="s">
        <v>5283</v>
      </c>
      <c r="B911" t="s">
        <v>5284</v>
      </c>
      <c r="C911" t="s">
        <v>123</v>
      </c>
      <c r="D911" t="s">
        <v>124</v>
      </c>
      <c r="E911" t="s">
        <v>5275</v>
      </c>
      <c r="F911" t="s">
        <v>4822</v>
      </c>
      <c r="G911" t="s">
        <v>4823</v>
      </c>
      <c r="H911" t="s">
        <v>4824</v>
      </c>
      <c r="I911" t="s">
        <v>129</v>
      </c>
      <c r="J911" t="s">
        <v>4825</v>
      </c>
      <c r="L911" t="s">
        <v>4826</v>
      </c>
      <c r="M911" t="s">
        <v>4827</v>
      </c>
      <c r="P911" t="s">
        <v>5284</v>
      </c>
      <c r="Q911" t="s">
        <v>1470</v>
      </c>
      <c r="R911" t="s">
        <v>5195</v>
      </c>
      <c r="S911" t="s">
        <v>5276</v>
      </c>
      <c r="U911" t="s">
        <v>136</v>
      </c>
      <c r="V911" t="s">
        <v>852</v>
      </c>
      <c r="Y911" t="s">
        <v>5197</v>
      </c>
      <c r="Z911" t="s">
        <v>1883</v>
      </c>
      <c r="AA911" t="s">
        <v>5198</v>
      </c>
      <c r="AC911" t="s">
        <v>5199</v>
      </c>
      <c r="AD911" t="s">
        <v>5200</v>
      </c>
      <c r="AI911" t="s">
        <v>1258</v>
      </c>
      <c r="AJ911" t="s">
        <v>146</v>
      </c>
      <c r="AK911" t="s">
        <v>124</v>
      </c>
      <c r="AL911" t="s">
        <v>124</v>
      </c>
      <c r="AM911" t="s">
        <v>123</v>
      </c>
      <c r="AN911" t="s">
        <v>124</v>
      </c>
      <c r="AO911" t="s">
        <v>392</v>
      </c>
      <c r="AP911" t="s">
        <v>1829</v>
      </c>
      <c r="AQ911" t="s">
        <v>392</v>
      </c>
      <c r="AR911" t="s">
        <v>3359</v>
      </c>
      <c r="AS911" t="s">
        <v>1912</v>
      </c>
      <c r="AT911" t="s">
        <v>5277</v>
      </c>
      <c r="AU911" t="s">
        <v>5278</v>
      </c>
      <c r="AV911" t="s">
        <v>5279</v>
      </c>
      <c r="AW911" t="s">
        <v>5280</v>
      </c>
      <c r="AX911" t="s">
        <v>1484</v>
      </c>
      <c r="AY911" t="s">
        <v>568</v>
      </c>
      <c r="AZ911" t="s">
        <v>568</v>
      </c>
      <c r="BA911" t="s">
        <v>2090</v>
      </c>
      <c r="BB911" t="s">
        <v>5281</v>
      </c>
      <c r="BC911" t="s">
        <v>5281</v>
      </c>
      <c r="BD911" t="s">
        <v>226</v>
      </c>
      <c r="BE911" t="s">
        <v>2914</v>
      </c>
      <c r="BF911" t="s">
        <v>3604</v>
      </c>
      <c r="BG911" t="s">
        <v>5282</v>
      </c>
      <c r="BH911" t="s">
        <v>1919</v>
      </c>
      <c r="BI911" t="s">
        <v>1258</v>
      </c>
      <c r="BJ911" t="s">
        <v>711</v>
      </c>
      <c r="BK911" t="s">
        <v>4615</v>
      </c>
      <c r="BL911" t="s">
        <v>1626</v>
      </c>
      <c r="BP911" t="s">
        <v>168</v>
      </c>
      <c r="BQ911" t="s">
        <v>129</v>
      </c>
      <c r="BR911" t="s">
        <v>5209</v>
      </c>
      <c r="BS911" t="s">
        <v>543</v>
      </c>
      <c r="BT911" t="s">
        <v>175</v>
      </c>
      <c r="BU911" t="s">
        <v>454</v>
      </c>
      <c r="BV911" t="s">
        <v>455</v>
      </c>
      <c r="BW911" t="s">
        <v>5210</v>
      </c>
      <c r="BY911" t="s">
        <v>175</v>
      </c>
      <c r="BZ911" t="s">
        <v>175</v>
      </c>
      <c r="CA911" t="s">
        <v>175</v>
      </c>
      <c r="CB911" t="s">
        <v>175</v>
      </c>
      <c r="CC911" t="s">
        <v>941</v>
      </c>
      <c r="CD911" t="s">
        <v>175</v>
      </c>
      <c r="CE911" t="s">
        <v>170</v>
      </c>
      <c r="CF911" t="s">
        <v>457</v>
      </c>
      <c r="CG911" t="s">
        <v>175</v>
      </c>
      <c r="CH911" t="s">
        <v>175</v>
      </c>
      <c r="CI911" t="s">
        <v>528</v>
      </c>
      <c r="CJ911" t="s">
        <v>175</v>
      </c>
      <c r="CK911" t="s">
        <v>5240</v>
      </c>
      <c r="CL911" t="s">
        <v>5212</v>
      </c>
      <c r="CM911" s="4" t="s">
        <v>1773</v>
      </c>
      <c r="CN911" t="s">
        <v>3051</v>
      </c>
      <c r="CO911" t="s">
        <v>1436</v>
      </c>
      <c r="CP911" t="s">
        <v>175</v>
      </c>
      <c r="CQ911" t="s">
        <v>175</v>
      </c>
      <c r="CR911" t="s">
        <v>175</v>
      </c>
      <c r="CS911" t="s">
        <v>175</v>
      </c>
      <c r="CT911" t="s">
        <v>175</v>
      </c>
      <c r="CU911" t="s">
        <v>175</v>
      </c>
      <c r="CV911" t="s">
        <v>4943</v>
      </c>
      <c r="CW911" t="s">
        <v>4844</v>
      </c>
      <c r="CX911" t="s">
        <v>129</v>
      </c>
      <c r="DA911" t="s">
        <v>4944</v>
      </c>
      <c r="DB911" t="s">
        <v>175</v>
      </c>
      <c r="DD911" t="s">
        <v>468</v>
      </c>
      <c r="DF911" t="s">
        <v>361</v>
      </c>
      <c r="DG911" t="s">
        <v>191</v>
      </c>
      <c r="DH911" t="s">
        <v>5213</v>
      </c>
      <c r="DI911" t="s">
        <v>363</v>
      </c>
      <c r="DJ911" t="s">
        <v>193</v>
      </c>
      <c r="DK911" t="s">
        <v>363</v>
      </c>
      <c r="DM911" t="str">
        <f>_xlfn.XLOOKUP($A911,'[1]01_GC Supply - Item Database -'!$D$3:$D$14229,'[1]01_GC Supply - Item Database -'!BW$3:BW$14229)</f>
        <v>Black</v>
      </c>
      <c r="DN911" t="str">
        <f>_xlfn.XLOOKUP($A911,'[1]01_GC Supply - Item Database -'!$D$3:$D$14229,'[1]01_GC Supply - Item Database -'!BX$3:BX$14229)</f>
        <v>Black</v>
      </c>
      <c r="DO911" t="str">
        <f>_xlfn.XLOOKUP($A911,'[1]01_GC Supply - Item Database -'!$D$3:$D$14229,'[1]01_GC Supply - Item Database -'!BY$3:BY$14229)</f>
        <v>Solid</v>
      </c>
      <c r="DP911" t="s">
        <v>3794</v>
      </c>
      <c r="DQ911" s="7" t="s">
        <v>5175</v>
      </c>
    </row>
    <row r="912" spans="1:121">
      <c r="A912" t="s">
        <v>5285</v>
      </c>
      <c r="B912" t="s">
        <v>5286</v>
      </c>
      <c r="C912" t="s">
        <v>123</v>
      </c>
      <c r="D912" t="s">
        <v>124</v>
      </c>
      <c r="E912" t="s">
        <v>5287</v>
      </c>
      <c r="F912" t="s">
        <v>4822</v>
      </c>
      <c r="G912" t="s">
        <v>4823</v>
      </c>
      <c r="H912" t="s">
        <v>4824</v>
      </c>
      <c r="I912" t="s">
        <v>129</v>
      </c>
      <c r="J912" t="s">
        <v>4825</v>
      </c>
      <c r="L912" t="s">
        <v>4826</v>
      </c>
      <c r="M912" t="s">
        <v>4827</v>
      </c>
      <c r="P912" t="s">
        <v>5286</v>
      </c>
      <c r="Q912" t="s">
        <v>1470</v>
      </c>
      <c r="R912" t="s">
        <v>5195</v>
      </c>
      <c r="S912" t="s">
        <v>1355</v>
      </c>
      <c r="U912" t="s">
        <v>136</v>
      </c>
      <c r="V912" t="s">
        <v>852</v>
      </c>
      <c r="Y912" t="s">
        <v>5197</v>
      </c>
      <c r="Z912" t="s">
        <v>1883</v>
      </c>
      <c r="AA912" t="s">
        <v>5246</v>
      </c>
      <c r="AC912" t="s">
        <v>5199</v>
      </c>
      <c r="AD912" t="s">
        <v>5200</v>
      </c>
      <c r="AI912" t="s">
        <v>1258</v>
      </c>
      <c r="AJ912" t="s">
        <v>146</v>
      </c>
      <c r="AK912" t="s">
        <v>124</v>
      </c>
      <c r="AL912" t="s">
        <v>124</v>
      </c>
      <c r="AM912" t="s">
        <v>123</v>
      </c>
      <c r="AN912" t="s">
        <v>124</v>
      </c>
      <c r="AO912" t="s">
        <v>147</v>
      </c>
      <c r="AP912" t="s">
        <v>1829</v>
      </c>
      <c r="AQ912" t="s">
        <v>147</v>
      </c>
      <c r="AR912" t="s">
        <v>1998</v>
      </c>
      <c r="AS912" t="s">
        <v>5288</v>
      </c>
      <c r="AT912" t="s">
        <v>5289</v>
      </c>
      <c r="AU912" t="s">
        <v>5290</v>
      </c>
      <c r="AV912" t="s">
        <v>5291</v>
      </c>
      <c r="AW912" t="s">
        <v>5292</v>
      </c>
      <c r="AX912" t="s">
        <v>5293</v>
      </c>
      <c r="AY912" t="s">
        <v>5293</v>
      </c>
      <c r="AZ912" t="s">
        <v>1484</v>
      </c>
      <c r="BA912" t="s">
        <v>5294</v>
      </c>
      <c r="BB912" t="s">
        <v>5293</v>
      </c>
      <c r="BC912" t="s">
        <v>5293</v>
      </c>
      <c r="BD912" t="s">
        <v>1484</v>
      </c>
      <c r="BE912" t="s">
        <v>5295</v>
      </c>
      <c r="BF912" t="s">
        <v>5294</v>
      </c>
      <c r="BG912" t="s">
        <v>5296</v>
      </c>
      <c r="BH912" t="s">
        <v>165</v>
      </c>
      <c r="BI912" t="s">
        <v>1258</v>
      </c>
      <c r="BJ912" t="s">
        <v>711</v>
      </c>
      <c r="BK912" t="s">
        <v>1626</v>
      </c>
      <c r="BL912" t="s">
        <v>5147</v>
      </c>
      <c r="BP912" t="s">
        <v>168</v>
      </c>
      <c r="BQ912" t="s">
        <v>129</v>
      </c>
      <c r="BR912" t="s">
        <v>5209</v>
      </c>
      <c r="BS912" t="s">
        <v>543</v>
      </c>
      <c r="BT912" t="s">
        <v>175</v>
      </c>
      <c r="BU912" t="s">
        <v>454</v>
      </c>
      <c r="BV912" t="s">
        <v>455</v>
      </c>
      <c r="BW912" t="s">
        <v>5210</v>
      </c>
      <c r="BY912" t="s">
        <v>175</v>
      </c>
      <c r="BZ912" t="s">
        <v>175</v>
      </c>
      <c r="CA912" t="s">
        <v>175</v>
      </c>
      <c r="CB912" t="s">
        <v>175</v>
      </c>
      <c r="CC912" t="s">
        <v>941</v>
      </c>
      <c r="CD912" t="s">
        <v>175</v>
      </c>
      <c r="CE912" t="s">
        <v>170</v>
      </c>
      <c r="CF912" t="s">
        <v>457</v>
      </c>
      <c r="CG912" t="s">
        <v>175</v>
      </c>
      <c r="CH912" t="s">
        <v>175</v>
      </c>
      <c r="CI912" t="s">
        <v>528</v>
      </c>
      <c r="CJ912" t="s">
        <v>175</v>
      </c>
      <c r="CK912" t="s">
        <v>5211</v>
      </c>
      <c r="CL912" t="s">
        <v>5212</v>
      </c>
      <c r="CM912" s="4" t="s">
        <v>1773</v>
      </c>
      <c r="CN912" t="s">
        <v>3051</v>
      </c>
      <c r="CO912" t="s">
        <v>1436</v>
      </c>
      <c r="CP912" t="s">
        <v>175</v>
      </c>
      <c r="CQ912" t="s">
        <v>175</v>
      </c>
      <c r="CR912" t="s">
        <v>175</v>
      </c>
      <c r="CS912" t="s">
        <v>175</v>
      </c>
      <c r="CT912" t="s">
        <v>175</v>
      </c>
      <c r="CU912" t="s">
        <v>175</v>
      </c>
      <c r="CV912" t="s">
        <v>4943</v>
      </c>
      <c r="CW912" t="s">
        <v>4844</v>
      </c>
      <c r="CX912" t="s">
        <v>129</v>
      </c>
      <c r="DA912" t="s">
        <v>4944</v>
      </c>
      <c r="DB912" t="s">
        <v>175</v>
      </c>
      <c r="DD912" t="s">
        <v>468</v>
      </c>
      <c r="DF912" t="s">
        <v>361</v>
      </c>
      <c r="DG912" t="s">
        <v>362</v>
      </c>
      <c r="DH912" t="s">
        <v>5213</v>
      </c>
      <c r="DI912" t="s">
        <v>363</v>
      </c>
      <c r="DJ912" t="s">
        <v>193</v>
      </c>
      <c r="DK912" t="s">
        <v>363</v>
      </c>
      <c r="DM912" t="str">
        <f>_xlfn.XLOOKUP($A912,'[1]01_GC Supply - Item Database -'!$D$3:$D$14229,'[1]01_GC Supply - Item Database -'!BW$3:BW$14229)</f>
        <v>Black</v>
      </c>
      <c r="DN912" t="str">
        <f>_xlfn.XLOOKUP($A912,'[1]01_GC Supply - Item Database -'!$D$3:$D$14229,'[1]01_GC Supply - Item Database -'!BX$3:BX$14229)</f>
        <v>Black</v>
      </c>
      <c r="DO912" t="str">
        <f>_xlfn.XLOOKUP($A912,'[1]01_GC Supply - Item Database -'!$D$3:$D$14229,'[1]01_GC Supply - Item Database -'!BY$3:BY$14229)</f>
        <v>Solid</v>
      </c>
      <c r="DP912" t="s">
        <v>3794</v>
      </c>
      <c r="DQ912" s="7" t="s">
        <v>5175</v>
      </c>
    </row>
    <row r="913" spans="1:121">
      <c r="A913" t="s">
        <v>5297</v>
      </c>
      <c r="B913" t="s">
        <v>5298</v>
      </c>
      <c r="C913" t="s">
        <v>123</v>
      </c>
      <c r="D913" t="s">
        <v>124</v>
      </c>
      <c r="E913" t="s">
        <v>5275</v>
      </c>
      <c r="F913" t="s">
        <v>4822</v>
      </c>
      <c r="G913" t="s">
        <v>4823</v>
      </c>
      <c r="H913" t="s">
        <v>4824</v>
      </c>
      <c r="I913" t="s">
        <v>129</v>
      </c>
      <c r="J913" t="s">
        <v>4825</v>
      </c>
      <c r="L913" t="s">
        <v>4826</v>
      </c>
      <c r="M913" t="s">
        <v>4827</v>
      </c>
      <c r="P913" t="s">
        <v>5298</v>
      </c>
      <c r="Q913" t="s">
        <v>1470</v>
      </c>
      <c r="R913" t="s">
        <v>5195</v>
      </c>
      <c r="S913" t="s">
        <v>5276</v>
      </c>
      <c r="U913" t="s">
        <v>136</v>
      </c>
      <c r="V913" t="s">
        <v>852</v>
      </c>
      <c r="Y913" t="s">
        <v>5197</v>
      </c>
      <c r="Z913" t="s">
        <v>1883</v>
      </c>
      <c r="AA913" t="s">
        <v>5198</v>
      </c>
      <c r="AC913" t="s">
        <v>5199</v>
      </c>
      <c r="AD913" t="s">
        <v>5200</v>
      </c>
      <c r="AI913" t="s">
        <v>1258</v>
      </c>
      <c r="AJ913" t="s">
        <v>146</v>
      </c>
      <c r="AK913" t="s">
        <v>124</v>
      </c>
      <c r="AL913" t="s">
        <v>124</v>
      </c>
      <c r="AM913" t="s">
        <v>123</v>
      </c>
      <c r="AN913" t="s">
        <v>124</v>
      </c>
      <c r="AO913" t="s">
        <v>392</v>
      </c>
      <c r="AP913" t="s">
        <v>1829</v>
      </c>
      <c r="AQ913" t="s">
        <v>392</v>
      </c>
      <c r="AR913" t="s">
        <v>3359</v>
      </c>
      <c r="AS913" t="s">
        <v>1912</v>
      </c>
      <c r="AT913" t="s">
        <v>5277</v>
      </c>
      <c r="AU913" t="s">
        <v>5278</v>
      </c>
      <c r="AV913" t="s">
        <v>5279</v>
      </c>
      <c r="AW913" t="s">
        <v>5280</v>
      </c>
      <c r="AX913" t="s">
        <v>1484</v>
      </c>
      <c r="AY913" t="s">
        <v>568</v>
      </c>
      <c r="AZ913" t="s">
        <v>568</v>
      </c>
      <c r="BA913" t="s">
        <v>2090</v>
      </c>
      <c r="BB913" t="s">
        <v>5281</v>
      </c>
      <c r="BC913" t="s">
        <v>5281</v>
      </c>
      <c r="BD913" t="s">
        <v>226</v>
      </c>
      <c r="BE913" t="s">
        <v>2914</v>
      </c>
      <c r="BF913" t="s">
        <v>3604</v>
      </c>
      <c r="BG913" t="s">
        <v>5282</v>
      </c>
      <c r="BH913" t="s">
        <v>1919</v>
      </c>
      <c r="BI913" t="s">
        <v>1258</v>
      </c>
      <c r="BJ913" t="s">
        <v>711</v>
      </c>
      <c r="BK913" t="s">
        <v>4615</v>
      </c>
      <c r="BL913" t="s">
        <v>1626</v>
      </c>
      <c r="BP913" t="s">
        <v>168</v>
      </c>
      <c r="BQ913" t="s">
        <v>129</v>
      </c>
      <c r="BR913" t="s">
        <v>5209</v>
      </c>
      <c r="BS913" t="s">
        <v>543</v>
      </c>
      <c r="BT913" t="s">
        <v>175</v>
      </c>
      <c r="BU913" t="s">
        <v>454</v>
      </c>
      <c r="BV913" t="s">
        <v>455</v>
      </c>
      <c r="BW913" t="s">
        <v>5210</v>
      </c>
      <c r="BY913" t="s">
        <v>175</v>
      </c>
      <c r="BZ913" t="s">
        <v>175</v>
      </c>
      <c r="CA913" t="s">
        <v>175</v>
      </c>
      <c r="CB913" t="s">
        <v>175</v>
      </c>
      <c r="CC913" t="s">
        <v>941</v>
      </c>
      <c r="CD913" t="s">
        <v>175</v>
      </c>
      <c r="CE913" t="s">
        <v>170</v>
      </c>
      <c r="CF913" t="s">
        <v>457</v>
      </c>
      <c r="CG913" t="s">
        <v>175</v>
      </c>
      <c r="CH913" t="s">
        <v>175</v>
      </c>
      <c r="CI913" t="s">
        <v>528</v>
      </c>
      <c r="CJ913" t="s">
        <v>175</v>
      </c>
      <c r="CK913" t="s">
        <v>5240</v>
      </c>
      <c r="CL913" t="s">
        <v>5212</v>
      </c>
      <c r="CM913" s="4" t="s">
        <v>1773</v>
      </c>
      <c r="CN913" t="s">
        <v>3051</v>
      </c>
      <c r="CO913" t="s">
        <v>1436</v>
      </c>
      <c r="CP913" t="s">
        <v>175</v>
      </c>
      <c r="CQ913" t="s">
        <v>175</v>
      </c>
      <c r="CR913" t="s">
        <v>175</v>
      </c>
      <c r="CS913" t="s">
        <v>175</v>
      </c>
      <c r="CT913" t="s">
        <v>175</v>
      </c>
      <c r="CU913" t="s">
        <v>175</v>
      </c>
      <c r="CV913" t="s">
        <v>4943</v>
      </c>
      <c r="CW913" t="s">
        <v>4844</v>
      </c>
      <c r="CX913" t="s">
        <v>129</v>
      </c>
      <c r="DA913" t="s">
        <v>4944</v>
      </c>
      <c r="DB913" t="s">
        <v>175</v>
      </c>
      <c r="DD913" t="s">
        <v>468</v>
      </c>
      <c r="DF913" t="s">
        <v>361</v>
      </c>
      <c r="DG913" t="s">
        <v>191</v>
      </c>
      <c r="DH913" t="s">
        <v>5213</v>
      </c>
      <c r="DI913" t="s">
        <v>363</v>
      </c>
      <c r="DJ913" t="s">
        <v>193</v>
      </c>
      <c r="DK913" t="s">
        <v>363</v>
      </c>
      <c r="DM913" t="str">
        <f>_xlfn.XLOOKUP($A913,'[1]01_GC Supply - Item Database -'!$D$3:$D$14229,'[1]01_GC Supply - Item Database -'!BW$3:BW$14229)</f>
        <v>Gray</v>
      </c>
      <c r="DN913" t="str">
        <f>_xlfn.XLOOKUP($A913,'[1]01_GC Supply - Item Database -'!$D$3:$D$14229,'[1]01_GC Supply - Item Database -'!BX$3:BX$14229)</f>
        <v>Gray</v>
      </c>
      <c r="DO913" t="str">
        <f>_xlfn.XLOOKUP($A913,'[1]01_GC Supply - Item Database -'!$D$3:$D$14229,'[1]01_GC Supply - Item Database -'!BY$3:BY$14229)</f>
        <v>Solid</v>
      </c>
      <c r="DP913" t="s">
        <v>3794</v>
      </c>
      <c r="DQ913" s="7" t="s">
        <v>5175</v>
      </c>
    </row>
    <row r="914" spans="1:121">
      <c r="A914" t="s">
        <v>5299</v>
      </c>
      <c r="B914" t="s">
        <v>5300</v>
      </c>
      <c r="C914" t="s">
        <v>123</v>
      </c>
      <c r="D914" t="s">
        <v>124</v>
      </c>
      <c r="E914" t="s">
        <v>5287</v>
      </c>
      <c r="F914" t="s">
        <v>4822</v>
      </c>
      <c r="G914" t="s">
        <v>4823</v>
      </c>
      <c r="H914" t="s">
        <v>4824</v>
      </c>
      <c r="I914" t="s">
        <v>129</v>
      </c>
      <c r="J914" t="s">
        <v>4825</v>
      </c>
      <c r="L914" t="s">
        <v>4826</v>
      </c>
      <c r="M914" t="s">
        <v>4827</v>
      </c>
      <c r="P914" t="s">
        <v>5300</v>
      </c>
      <c r="Q914" t="s">
        <v>1470</v>
      </c>
      <c r="R914" t="s">
        <v>5195</v>
      </c>
      <c r="S914" t="s">
        <v>1355</v>
      </c>
      <c r="U914" t="s">
        <v>136</v>
      </c>
      <c r="V914" t="s">
        <v>852</v>
      </c>
      <c r="Y914" t="s">
        <v>5197</v>
      </c>
      <c r="Z914" t="s">
        <v>1883</v>
      </c>
      <c r="AA914" t="s">
        <v>5246</v>
      </c>
      <c r="AC914" t="s">
        <v>5199</v>
      </c>
      <c r="AD914" t="s">
        <v>5200</v>
      </c>
      <c r="AI914" t="s">
        <v>1258</v>
      </c>
      <c r="AJ914" t="s">
        <v>146</v>
      </c>
      <c r="AK914" t="s">
        <v>124</v>
      </c>
      <c r="AL914" t="s">
        <v>124</v>
      </c>
      <c r="AM914" t="s">
        <v>123</v>
      </c>
      <c r="AN914" t="s">
        <v>124</v>
      </c>
      <c r="AO914" t="s">
        <v>147</v>
      </c>
      <c r="AP914" t="s">
        <v>1829</v>
      </c>
      <c r="AQ914" t="s">
        <v>147</v>
      </c>
      <c r="AR914" t="s">
        <v>1998</v>
      </c>
      <c r="AS914" t="s">
        <v>5288</v>
      </c>
      <c r="AT914" t="s">
        <v>5289</v>
      </c>
      <c r="AU914" t="s">
        <v>5290</v>
      </c>
      <c r="AV914" t="s">
        <v>5291</v>
      </c>
      <c r="AW914" t="s">
        <v>5292</v>
      </c>
      <c r="AX914" t="s">
        <v>5293</v>
      </c>
      <c r="AY914" t="s">
        <v>5293</v>
      </c>
      <c r="AZ914" t="s">
        <v>1484</v>
      </c>
      <c r="BA914" t="s">
        <v>5294</v>
      </c>
      <c r="BB914" t="s">
        <v>5293</v>
      </c>
      <c r="BC914" t="s">
        <v>5293</v>
      </c>
      <c r="BD914" t="s">
        <v>1484</v>
      </c>
      <c r="BE914" t="s">
        <v>5295</v>
      </c>
      <c r="BF914" t="s">
        <v>5294</v>
      </c>
      <c r="BG914" t="s">
        <v>5296</v>
      </c>
      <c r="BH914" t="s">
        <v>165</v>
      </c>
      <c r="BI914" t="s">
        <v>1258</v>
      </c>
      <c r="BJ914" t="s">
        <v>711</v>
      </c>
      <c r="BK914" t="s">
        <v>1626</v>
      </c>
      <c r="BL914" t="s">
        <v>5147</v>
      </c>
      <c r="BP914" t="s">
        <v>168</v>
      </c>
      <c r="BQ914" t="s">
        <v>129</v>
      </c>
      <c r="BR914" t="s">
        <v>5209</v>
      </c>
      <c r="BS914" t="s">
        <v>543</v>
      </c>
      <c r="BT914" t="s">
        <v>175</v>
      </c>
      <c r="BU914" t="s">
        <v>454</v>
      </c>
      <c r="BV914" t="s">
        <v>455</v>
      </c>
      <c r="BW914" t="s">
        <v>5210</v>
      </c>
      <c r="BY914" t="s">
        <v>175</v>
      </c>
      <c r="BZ914" t="s">
        <v>175</v>
      </c>
      <c r="CA914" t="s">
        <v>175</v>
      </c>
      <c r="CB914" t="s">
        <v>175</v>
      </c>
      <c r="CC914" t="s">
        <v>941</v>
      </c>
      <c r="CD914" t="s">
        <v>175</v>
      </c>
      <c r="CE914" t="s">
        <v>170</v>
      </c>
      <c r="CF914" t="s">
        <v>457</v>
      </c>
      <c r="CG914" t="s">
        <v>175</v>
      </c>
      <c r="CH914" t="s">
        <v>175</v>
      </c>
      <c r="CI914" t="s">
        <v>528</v>
      </c>
      <c r="CJ914" t="s">
        <v>175</v>
      </c>
      <c r="CK914" t="s">
        <v>5211</v>
      </c>
      <c r="CL914" t="s">
        <v>5212</v>
      </c>
      <c r="CM914" s="4" t="s">
        <v>1773</v>
      </c>
      <c r="CN914" t="s">
        <v>3051</v>
      </c>
      <c r="CO914" t="s">
        <v>1436</v>
      </c>
      <c r="CP914" t="s">
        <v>175</v>
      </c>
      <c r="CQ914" t="s">
        <v>175</v>
      </c>
      <c r="CR914" t="s">
        <v>175</v>
      </c>
      <c r="CS914" t="s">
        <v>175</v>
      </c>
      <c r="CT914" t="s">
        <v>175</v>
      </c>
      <c r="CU914" t="s">
        <v>175</v>
      </c>
      <c r="CV914" t="s">
        <v>4943</v>
      </c>
      <c r="CW914" t="s">
        <v>4844</v>
      </c>
      <c r="CX914" t="s">
        <v>129</v>
      </c>
      <c r="DA914" t="s">
        <v>4944</v>
      </c>
      <c r="DB914" t="s">
        <v>175</v>
      </c>
      <c r="DD914" t="s">
        <v>468</v>
      </c>
      <c r="DF914" t="s">
        <v>361</v>
      </c>
      <c r="DG914" t="s">
        <v>362</v>
      </c>
      <c r="DH914" t="s">
        <v>5213</v>
      </c>
      <c r="DI914" t="s">
        <v>363</v>
      </c>
      <c r="DJ914" t="s">
        <v>193</v>
      </c>
      <c r="DK914" t="s">
        <v>363</v>
      </c>
      <c r="DM914" t="str">
        <f>_xlfn.XLOOKUP($A914,'[1]01_GC Supply - Item Database -'!$D$3:$D$14229,'[1]01_GC Supply - Item Database -'!BW$3:BW$14229)</f>
        <v>Gray</v>
      </c>
      <c r="DN914" t="str">
        <f>_xlfn.XLOOKUP($A914,'[1]01_GC Supply - Item Database -'!$D$3:$D$14229,'[1]01_GC Supply - Item Database -'!BX$3:BX$14229)</f>
        <v>Gray</v>
      </c>
      <c r="DO914" t="str">
        <f>_xlfn.XLOOKUP($A914,'[1]01_GC Supply - Item Database -'!$D$3:$D$14229,'[1]01_GC Supply - Item Database -'!BY$3:BY$14229)</f>
        <v>Solid</v>
      </c>
      <c r="DP914" t="s">
        <v>3794</v>
      </c>
      <c r="DQ914" s="7" t="s">
        <v>5175</v>
      </c>
    </row>
    <row r="915" spans="1:121">
      <c r="A915" t="s">
        <v>5301</v>
      </c>
      <c r="B915" t="s">
        <v>5302</v>
      </c>
      <c r="C915" t="s">
        <v>123</v>
      </c>
      <c r="D915" t="s">
        <v>124</v>
      </c>
      <c r="E915" t="s">
        <v>5275</v>
      </c>
      <c r="F915" t="s">
        <v>4822</v>
      </c>
      <c r="G915" t="s">
        <v>4823</v>
      </c>
      <c r="H915" t="s">
        <v>4824</v>
      </c>
      <c r="I915" t="s">
        <v>129</v>
      </c>
      <c r="J915" t="s">
        <v>4825</v>
      </c>
      <c r="L915" t="s">
        <v>4826</v>
      </c>
      <c r="M915" t="s">
        <v>4827</v>
      </c>
      <c r="P915" t="s">
        <v>5302</v>
      </c>
      <c r="Q915" t="s">
        <v>1470</v>
      </c>
      <c r="R915" t="s">
        <v>5195</v>
      </c>
      <c r="S915" t="s">
        <v>5276</v>
      </c>
      <c r="U915" t="s">
        <v>136</v>
      </c>
      <c r="V915" t="s">
        <v>852</v>
      </c>
      <c r="Y915" t="s">
        <v>5197</v>
      </c>
      <c r="Z915" t="s">
        <v>1883</v>
      </c>
      <c r="AA915" t="s">
        <v>5198</v>
      </c>
      <c r="AC915" t="s">
        <v>5199</v>
      </c>
      <c r="AD915" t="s">
        <v>5200</v>
      </c>
      <c r="AI915" t="s">
        <v>1258</v>
      </c>
      <c r="AJ915" t="s">
        <v>146</v>
      </c>
      <c r="AK915" t="s">
        <v>124</v>
      </c>
      <c r="AL915" t="s">
        <v>124</v>
      </c>
      <c r="AM915" t="s">
        <v>123</v>
      </c>
      <c r="AN915" t="s">
        <v>124</v>
      </c>
      <c r="AO915" t="s">
        <v>147</v>
      </c>
      <c r="AP915" t="s">
        <v>1829</v>
      </c>
      <c r="AQ915" t="s">
        <v>392</v>
      </c>
      <c r="AR915" t="s">
        <v>3359</v>
      </c>
      <c r="AS915" t="s">
        <v>1912</v>
      </c>
      <c r="AT915" t="s">
        <v>5277</v>
      </c>
      <c r="AU915" t="s">
        <v>5278</v>
      </c>
      <c r="AV915" t="s">
        <v>5279</v>
      </c>
      <c r="AW915" t="s">
        <v>5280</v>
      </c>
      <c r="AX915" t="s">
        <v>1484</v>
      </c>
      <c r="AY915" t="s">
        <v>568</v>
      </c>
      <c r="AZ915" t="s">
        <v>568</v>
      </c>
      <c r="BA915" t="s">
        <v>2090</v>
      </c>
      <c r="BB915" t="s">
        <v>5281</v>
      </c>
      <c r="BC915" t="s">
        <v>5281</v>
      </c>
      <c r="BD915" t="s">
        <v>226</v>
      </c>
      <c r="BE915" t="s">
        <v>2914</v>
      </c>
      <c r="BF915" t="s">
        <v>3604</v>
      </c>
      <c r="BG915" t="s">
        <v>5282</v>
      </c>
      <c r="BH915" t="s">
        <v>1919</v>
      </c>
      <c r="BI915" t="s">
        <v>1258</v>
      </c>
      <c r="BJ915" t="s">
        <v>711</v>
      </c>
      <c r="BK915" t="s">
        <v>4615</v>
      </c>
      <c r="BL915" t="s">
        <v>1626</v>
      </c>
      <c r="BP915" t="s">
        <v>168</v>
      </c>
      <c r="BQ915" t="s">
        <v>129</v>
      </c>
      <c r="BR915" t="s">
        <v>5209</v>
      </c>
      <c r="BS915" t="s">
        <v>543</v>
      </c>
      <c r="BT915" t="s">
        <v>175</v>
      </c>
      <c r="BU915" t="s">
        <v>454</v>
      </c>
      <c r="BV915" t="s">
        <v>455</v>
      </c>
      <c r="BW915" t="s">
        <v>5210</v>
      </c>
      <c r="BY915" t="s">
        <v>175</v>
      </c>
      <c r="BZ915" t="s">
        <v>175</v>
      </c>
      <c r="CA915" t="s">
        <v>175</v>
      </c>
      <c r="CB915" t="s">
        <v>175</v>
      </c>
      <c r="CC915" t="s">
        <v>941</v>
      </c>
      <c r="CD915" t="s">
        <v>175</v>
      </c>
      <c r="CE915" t="s">
        <v>170</v>
      </c>
      <c r="CF915" t="s">
        <v>457</v>
      </c>
      <c r="CG915" t="s">
        <v>175</v>
      </c>
      <c r="CH915" t="s">
        <v>175</v>
      </c>
      <c r="CI915" t="s">
        <v>528</v>
      </c>
      <c r="CJ915" t="s">
        <v>175</v>
      </c>
      <c r="CK915" t="s">
        <v>5240</v>
      </c>
      <c r="CL915" t="s">
        <v>5212</v>
      </c>
      <c r="CM915" s="4" t="s">
        <v>1773</v>
      </c>
      <c r="CN915" t="s">
        <v>3051</v>
      </c>
      <c r="CO915" t="s">
        <v>1436</v>
      </c>
      <c r="CP915" t="s">
        <v>175</v>
      </c>
      <c r="CQ915" t="s">
        <v>175</v>
      </c>
      <c r="CR915" t="s">
        <v>175</v>
      </c>
      <c r="CS915" t="s">
        <v>175</v>
      </c>
      <c r="CT915" t="s">
        <v>175</v>
      </c>
      <c r="CU915" t="s">
        <v>175</v>
      </c>
      <c r="CV915" t="s">
        <v>4943</v>
      </c>
      <c r="CW915" t="s">
        <v>4844</v>
      </c>
      <c r="CX915" t="s">
        <v>129</v>
      </c>
      <c r="DA915" t="s">
        <v>4944</v>
      </c>
      <c r="DB915" t="s">
        <v>175</v>
      </c>
      <c r="DD915" t="s">
        <v>468</v>
      </c>
      <c r="DF915" t="s">
        <v>361</v>
      </c>
      <c r="DG915" t="s">
        <v>191</v>
      </c>
      <c r="DH915" t="s">
        <v>5213</v>
      </c>
      <c r="DI915" t="s">
        <v>363</v>
      </c>
      <c r="DJ915" t="s">
        <v>193</v>
      </c>
      <c r="DK915" t="s">
        <v>363</v>
      </c>
      <c r="DM915" t="str">
        <f>_xlfn.XLOOKUP($A915,'[1]01_GC Supply - Item Database -'!$D$3:$D$14229,'[1]01_GC Supply - Item Database -'!BW$3:BW$14229)</f>
        <v>Green</v>
      </c>
      <c r="DN915" t="str">
        <f>_xlfn.XLOOKUP($A915,'[1]01_GC Supply - Item Database -'!$D$3:$D$14229,'[1]01_GC Supply - Item Database -'!BX$3:BX$14229)</f>
        <v>Hunter Green</v>
      </c>
      <c r="DO915" t="str">
        <f>_xlfn.XLOOKUP($A915,'[1]01_GC Supply - Item Database -'!$D$3:$D$14229,'[1]01_GC Supply - Item Database -'!BY$3:BY$14229)</f>
        <v>Solid</v>
      </c>
      <c r="DP915" t="s">
        <v>3794</v>
      </c>
      <c r="DQ915" s="7" t="s">
        <v>5175</v>
      </c>
    </row>
    <row r="916" spans="1:121">
      <c r="A916" t="s">
        <v>5303</v>
      </c>
      <c r="B916" t="s">
        <v>5304</v>
      </c>
      <c r="C916" t="s">
        <v>123</v>
      </c>
      <c r="D916" t="s">
        <v>124</v>
      </c>
      <c r="E916" t="s">
        <v>5275</v>
      </c>
      <c r="F916" t="s">
        <v>4822</v>
      </c>
      <c r="G916" t="s">
        <v>4823</v>
      </c>
      <c r="H916" t="s">
        <v>4824</v>
      </c>
      <c r="I916" t="s">
        <v>129</v>
      </c>
      <c r="J916" t="s">
        <v>4825</v>
      </c>
      <c r="L916" t="s">
        <v>4826</v>
      </c>
      <c r="M916" t="s">
        <v>4827</v>
      </c>
      <c r="P916" t="s">
        <v>5304</v>
      </c>
      <c r="Q916" t="s">
        <v>1470</v>
      </c>
      <c r="R916" t="s">
        <v>5195</v>
      </c>
      <c r="S916" t="s">
        <v>5276</v>
      </c>
      <c r="U916" t="s">
        <v>136</v>
      </c>
      <c r="V916" t="s">
        <v>852</v>
      </c>
      <c r="Y916" t="s">
        <v>5197</v>
      </c>
      <c r="Z916" t="s">
        <v>1883</v>
      </c>
      <c r="AA916" t="s">
        <v>5198</v>
      </c>
      <c r="AC916" t="s">
        <v>5199</v>
      </c>
      <c r="AD916" t="s">
        <v>5200</v>
      </c>
      <c r="AI916" t="s">
        <v>1258</v>
      </c>
      <c r="AJ916" t="s">
        <v>146</v>
      </c>
      <c r="AK916" t="s">
        <v>124</v>
      </c>
      <c r="AL916" t="s">
        <v>124</v>
      </c>
      <c r="AM916" t="s">
        <v>123</v>
      </c>
      <c r="AN916" t="s">
        <v>124</v>
      </c>
      <c r="AO916" t="s">
        <v>392</v>
      </c>
      <c r="AP916" t="s">
        <v>1829</v>
      </c>
      <c r="AQ916" t="s">
        <v>392</v>
      </c>
      <c r="AR916" t="s">
        <v>3359</v>
      </c>
      <c r="AS916" t="s">
        <v>1912</v>
      </c>
      <c r="AT916" t="s">
        <v>5277</v>
      </c>
      <c r="AU916" t="s">
        <v>5278</v>
      </c>
      <c r="AV916" t="s">
        <v>5279</v>
      </c>
      <c r="AW916" t="s">
        <v>5280</v>
      </c>
      <c r="AX916" t="s">
        <v>1484</v>
      </c>
      <c r="AY916" t="s">
        <v>568</v>
      </c>
      <c r="AZ916" t="s">
        <v>568</v>
      </c>
      <c r="BA916" t="s">
        <v>2090</v>
      </c>
      <c r="BB916" t="s">
        <v>5281</v>
      </c>
      <c r="BC916" t="s">
        <v>5281</v>
      </c>
      <c r="BD916" t="s">
        <v>226</v>
      </c>
      <c r="BE916" t="s">
        <v>2914</v>
      </c>
      <c r="BF916" t="s">
        <v>3604</v>
      </c>
      <c r="BG916" t="s">
        <v>5282</v>
      </c>
      <c r="BH916" t="s">
        <v>1919</v>
      </c>
      <c r="BI916" t="s">
        <v>1258</v>
      </c>
      <c r="BJ916" t="s">
        <v>711</v>
      </c>
      <c r="BK916" t="s">
        <v>4615</v>
      </c>
      <c r="BL916" t="s">
        <v>1626</v>
      </c>
      <c r="BP916" t="s">
        <v>168</v>
      </c>
      <c r="BQ916" t="s">
        <v>129</v>
      </c>
      <c r="BR916" t="s">
        <v>5209</v>
      </c>
      <c r="BS916" t="s">
        <v>543</v>
      </c>
      <c r="BT916" t="s">
        <v>175</v>
      </c>
      <c r="BU916" t="s">
        <v>454</v>
      </c>
      <c r="BV916" t="s">
        <v>455</v>
      </c>
      <c r="BW916" t="s">
        <v>5210</v>
      </c>
      <c r="BY916" t="s">
        <v>175</v>
      </c>
      <c r="BZ916" t="s">
        <v>175</v>
      </c>
      <c r="CA916" t="s">
        <v>175</v>
      </c>
      <c r="CB916" t="s">
        <v>175</v>
      </c>
      <c r="CC916" t="s">
        <v>941</v>
      </c>
      <c r="CD916" t="s">
        <v>175</v>
      </c>
      <c r="CE916" t="s">
        <v>170</v>
      </c>
      <c r="CF916" t="s">
        <v>457</v>
      </c>
      <c r="CG916" t="s">
        <v>175</v>
      </c>
      <c r="CH916" t="s">
        <v>175</v>
      </c>
      <c r="CI916" t="s">
        <v>528</v>
      </c>
      <c r="CJ916" t="s">
        <v>175</v>
      </c>
      <c r="CK916" t="s">
        <v>5240</v>
      </c>
      <c r="CL916" t="s">
        <v>5212</v>
      </c>
      <c r="CM916" s="4" t="s">
        <v>1773</v>
      </c>
      <c r="CN916" t="s">
        <v>3051</v>
      </c>
      <c r="CO916" t="s">
        <v>1436</v>
      </c>
      <c r="CP916" t="s">
        <v>175</v>
      </c>
      <c r="CQ916" t="s">
        <v>175</v>
      </c>
      <c r="CR916" t="s">
        <v>175</v>
      </c>
      <c r="CS916" t="s">
        <v>175</v>
      </c>
      <c r="CT916" t="s">
        <v>175</v>
      </c>
      <c r="CU916" t="s">
        <v>175</v>
      </c>
      <c r="CV916" t="s">
        <v>4943</v>
      </c>
      <c r="CW916" t="s">
        <v>4844</v>
      </c>
      <c r="CX916" t="s">
        <v>129</v>
      </c>
      <c r="DA916" t="s">
        <v>4944</v>
      </c>
      <c r="DB916" t="s">
        <v>175</v>
      </c>
      <c r="DD916" t="s">
        <v>468</v>
      </c>
      <c r="DF916" t="s">
        <v>361</v>
      </c>
      <c r="DG916" t="s">
        <v>191</v>
      </c>
      <c r="DH916" t="s">
        <v>5213</v>
      </c>
      <c r="DI916" t="s">
        <v>363</v>
      </c>
      <c r="DJ916" t="s">
        <v>193</v>
      </c>
      <c r="DK916" t="s">
        <v>363</v>
      </c>
      <c r="DM916" t="str">
        <f>_xlfn.XLOOKUP($A916,'[1]01_GC Supply - Item Database -'!$D$3:$D$14229,'[1]01_GC Supply - Item Database -'!BW$3:BW$14229)</f>
        <v>Pink</v>
      </c>
      <c r="DN916" t="str">
        <f>_xlfn.XLOOKUP($A916,'[1]01_GC Supply - Item Database -'!$D$3:$D$14229,'[1]01_GC Supply - Item Database -'!BX$3:BX$14229)</f>
        <v>Light Pink</v>
      </c>
      <c r="DO916" t="str">
        <f>_xlfn.XLOOKUP($A916,'[1]01_GC Supply - Item Database -'!$D$3:$D$14229,'[1]01_GC Supply - Item Database -'!BY$3:BY$14229)</f>
        <v>Solid</v>
      </c>
      <c r="DP916" t="s">
        <v>3794</v>
      </c>
      <c r="DQ916" s="7" t="s">
        <v>5175</v>
      </c>
    </row>
    <row r="917" spans="1:121">
      <c r="A917" t="s">
        <v>5305</v>
      </c>
      <c r="B917" t="s">
        <v>5306</v>
      </c>
      <c r="C917" t="s">
        <v>123</v>
      </c>
      <c r="D917" t="s">
        <v>124</v>
      </c>
      <c r="E917" t="s">
        <v>5275</v>
      </c>
      <c r="F917" t="s">
        <v>4822</v>
      </c>
      <c r="G917" t="s">
        <v>4823</v>
      </c>
      <c r="H917" t="s">
        <v>4824</v>
      </c>
      <c r="I917" t="s">
        <v>129</v>
      </c>
      <c r="J917" t="s">
        <v>4825</v>
      </c>
      <c r="L917" t="s">
        <v>4826</v>
      </c>
      <c r="M917" t="s">
        <v>4827</v>
      </c>
      <c r="P917" t="s">
        <v>5306</v>
      </c>
      <c r="Q917" t="s">
        <v>1470</v>
      </c>
      <c r="R917" t="s">
        <v>5195</v>
      </c>
      <c r="S917" t="s">
        <v>5276</v>
      </c>
      <c r="U917" t="s">
        <v>136</v>
      </c>
      <c r="V917" t="s">
        <v>852</v>
      </c>
      <c r="Y917" t="s">
        <v>5197</v>
      </c>
      <c r="Z917" t="s">
        <v>1883</v>
      </c>
      <c r="AA917" t="s">
        <v>5198</v>
      </c>
      <c r="AC917" t="s">
        <v>5199</v>
      </c>
      <c r="AD917" t="s">
        <v>5200</v>
      </c>
      <c r="AI917" t="s">
        <v>1258</v>
      </c>
      <c r="AJ917" t="s">
        <v>146</v>
      </c>
      <c r="AK917" t="s">
        <v>124</v>
      </c>
      <c r="AL917" t="s">
        <v>124</v>
      </c>
      <c r="AM917" t="s">
        <v>123</v>
      </c>
      <c r="AN917" t="s">
        <v>124</v>
      </c>
      <c r="AO917" t="s">
        <v>392</v>
      </c>
      <c r="AP917" t="s">
        <v>1829</v>
      </c>
      <c r="AQ917" t="s">
        <v>392</v>
      </c>
      <c r="AR917" t="s">
        <v>3359</v>
      </c>
      <c r="AS917" t="s">
        <v>1912</v>
      </c>
      <c r="AT917" t="s">
        <v>5277</v>
      </c>
      <c r="AU917" t="s">
        <v>5278</v>
      </c>
      <c r="AV917" t="s">
        <v>5279</v>
      </c>
      <c r="AW917" t="s">
        <v>5280</v>
      </c>
      <c r="AX917" t="s">
        <v>1484</v>
      </c>
      <c r="AY917" t="s">
        <v>568</v>
      </c>
      <c r="AZ917" t="s">
        <v>568</v>
      </c>
      <c r="BA917" t="s">
        <v>2090</v>
      </c>
      <c r="BB917" t="s">
        <v>5281</v>
      </c>
      <c r="BC917" t="s">
        <v>5281</v>
      </c>
      <c r="BD917" t="s">
        <v>226</v>
      </c>
      <c r="BE917" t="s">
        <v>2914</v>
      </c>
      <c r="BF917" t="s">
        <v>3604</v>
      </c>
      <c r="BG917" t="s">
        <v>5282</v>
      </c>
      <c r="BH917" t="s">
        <v>1919</v>
      </c>
      <c r="BI917" t="s">
        <v>1258</v>
      </c>
      <c r="BJ917" t="s">
        <v>711</v>
      </c>
      <c r="BK917" t="s">
        <v>4615</v>
      </c>
      <c r="BL917" t="s">
        <v>1626</v>
      </c>
      <c r="BP917" t="s">
        <v>168</v>
      </c>
      <c r="BQ917" t="s">
        <v>129</v>
      </c>
      <c r="BR917" t="s">
        <v>5209</v>
      </c>
      <c r="BS917" t="s">
        <v>543</v>
      </c>
      <c r="BT917" t="s">
        <v>175</v>
      </c>
      <c r="BU917" t="s">
        <v>454</v>
      </c>
      <c r="BV917" t="s">
        <v>455</v>
      </c>
      <c r="BW917" t="s">
        <v>5210</v>
      </c>
      <c r="BY917" t="s">
        <v>175</v>
      </c>
      <c r="BZ917" t="s">
        <v>175</v>
      </c>
      <c r="CA917" t="s">
        <v>175</v>
      </c>
      <c r="CB917" t="s">
        <v>175</v>
      </c>
      <c r="CC917" t="s">
        <v>941</v>
      </c>
      <c r="CD917" t="s">
        <v>175</v>
      </c>
      <c r="CE917" t="s">
        <v>170</v>
      </c>
      <c r="CF917" t="s">
        <v>457</v>
      </c>
      <c r="CG917" t="s">
        <v>175</v>
      </c>
      <c r="CH917" t="s">
        <v>175</v>
      </c>
      <c r="CI917" t="s">
        <v>528</v>
      </c>
      <c r="CJ917" t="s">
        <v>175</v>
      </c>
      <c r="CK917" t="s">
        <v>5240</v>
      </c>
      <c r="CL917" t="s">
        <v>5212</v>
      </c>
      <c r="CM917" s="4" t="s">
        <v>1773</v>
      </c>
      <c r="CN917" t="s">
        <v>3051</v>
      </c>
      <c r="CO917" t="s">
        <v>1436</v>
      </c>
      <c r="CP917" t="s">
        <v>175</v>
      </c>
      <c r="CQ917" t="s">
        <v>175</v>
      </c>
      <c r="CR917" t="s">
        <v>175</v>
      </c>
      <c r="CS917" t="s">
        <v>175</v>
      </c>
      <c r="CT917" t="s">
        <v>175</v>
      </c>
      <c r="CU917" t="s">
        <v>175</v>
      </c>
      <c r="CV917" t="s">
        <v>4943</v>
      </c>
      <c r="CW917" t="s">
        <v>4844</v>
      </c>
      <c r="CX917" t="s">
        <v>129</v>
      </c>
      <c r="DA917" t="s">
        <v>4944</v>
      </c>
      <c r="DB917" t="s">
        <v>175</v>
      </c>
      <c r="DD917" t="s">
        <v>468</v>
      </c>
      <c r="DF917" t="s">
        <v>361</v>
      </c>
      <c r="DG917" t="s">
        <v>191</v>
      </c>
      <c r="DH917" t="s">
        <v>5213</v>
      </c>
      <c r="DI917" t="s">
        <v>363</v>
      </c>
      <c r="DJ917" t="s">
        <v>193</v>
      </c>
      <c r="DK917" t="s">
        <v>363</v>
      </c>
      <c r="DM917" t="str">
        <f>_xlfn.XLOOKUP($A917,'[1]01_GC Supply - Item Database -'!$D$3:$D$14229,'[1]01_GC Supply - Item Database -'!BW$3:BW$14229)</f>
        <v>Red</v>
      </c>
      <c r="DN917" t="str">
        <f>_xlfn.XLOOKUP($A917,'[1]01_GC Supply - Item Database -'!$D$3:$D$14229,'[1]01_GC Supply - Item Database -'!BX$3:BX$14229)</f>
        <v>Red</v>
      </c>
      <c r="DO917" t="str">
        <f>_xlfn.XLOOKUP($A917,'[1]01_GC Supply - Item Database -'!$D$3:$D$14229,'[1]01_GC Supply - Item Database -'!BY$3:BY$14229)</f>
        <v>Solid</v>
      </c>
      <c r="DP917" t="s">
        <v>3794</v>
      </c>
      <c r="DQ917" s="7" t="s">
        <v>5175</v>
      </c>
    </row>
    <row r="918" spans="1:121">
      <c r="A918" t="s">
        <v>5307</v>
      </c>
      <c r="B918" t="s">
        <v>5308</v>
      </c>
      <c r="C918" t="s">
        <v>123</v>
      </c>
      <c r="D918" t="s">
        <v>124</v>
      </c>
      <c r="E918" t="s">
        <v>5287</v>
      </c>
      <c r="F918" t="s">
        <v>4822</v>
      </c>
      <c r="G918" t="s">
        <v>4823</v>
      </c>
      <c r="H918" t="s">
        <v>4824</v>
      </c>
      <c r="I918" t="s">
        <v>129</v>
      </c>
      <c r="J918" t="s">
        <v>4825</v>
      </c>
      <c r="L918" t="s">
        <v>4826</v>
      </c>
      <c r="M918" t="s">
        <v>4827</v>
      </c>
      <c r="P918" t="s">
        <v>5308</v>
      </c>
      <c r="Q918" t="s">
        <v>1470</v>
      </c>
      <c r="R918" t="s">
        <v>5195</v>
      </c>
      <c r="S918" t="s">
        <v>1355</v>
      </c>
      <c r="U918" t="s">
        <v>136</v>
      </c>
      <c r="V918" t="s">
        <v>852</v>
      </c>
      <c r="Y918" t="s">
        <v>5197</v>
      </c>
      <c r="Z918" t="s">
        <v>1883</v>
      </c>
      <c r="AA918" t="s">
        <v>5246</v>
      </c>
      <c r="AC918" t="s">
        <v>5199</v>
      </c>
      <c r="AD918" t="s">
        <v>5200</v>
      </c>
      <c r="AI918" t="s">
        <v>1258</v>
      </c>
      <c r="AJ918" t="s">
        <v>146</v>
      </c>
      <c r="AK918" t="s">
        <v>124</v>
      </c>
      <c r="AL918" t="s">
        <v>124</v>
      </c>
      <c r="AM918" t="s">
        <v>123</v>
      </c>
      <c r="AN918" t="s">
        <v>124</v>
      </c>
      <c r="AO918" t="s">
        <v>147</v>
      </c>
      <c r="AP918" t="s">
        <v>1829</v>
      </c>
      <c r="AQ918" t="s">
        <v>147</v>
      </c>
      <c r="AR918" t="s">
        <v>1998</v>
      </c>
      <c r="AS918" t="s">
        <v>5288</v>
      </c>
      <c r="AT918" t="s">
        <v>5289</v>
      </c>
      <c r="AU918" t="s">
        <v>5290</v>
      </c>
      <c r="AV918" t="s">
        <v>5291</v>
      </c>
      <c r="AW918" t="s">
        <v>5292</v>
      </c>
      <c r="AX918" t="s">
        <v>5293</v>
      </c>
      <c r="AY918" t="s">
        <v>5293</v>
      </c>
      <c r="AZ918" t="s">
        <v>1484</v>
      </c>
      <c r="BA918" t="s">
        <v>5294</v>
      </c>
      <c r="BB918" t="s">
        <v>5293</v>
      </c>
      <c r="BC918" t="s">
        <v>5293</v>
      </c>
      <c r="BD918" t="s">
        <v>1484</v>
      </c>
      <c r="BE918" t="s">
        <v>5295</v>
      </c>
      <c r="BF918" t="s">
        <v>5294</v>
      </c>
      <c r="BG918" t="s">
        <v>5296</v>
      </c>
      <c r="BH918" t="s">
        <v>165</v>
      </c>
      <c r="BI918" t="s">
        <v>1258</v>
      </c>
      <c r="BJ918" t="s">
        <v>711</v>
      </c>
      <c r="BK918" t="s">
        <v>1626</v>
      </c>
      <c r="BL918" t="s">
        <v>5147</v>
      </c>
      <c r="BP918" t="s">
        <v>168</v>
      </c>
      <c r="BQ918" t="s">
        <v>129</v>
      </c>
      <c r="BR918" t="s">
        <v>5209</v>
      </c>
      <c r="BS918" t="s">
        <v>543</v>
      </c>
      <c r="BT918" t="s">
        <v>175</v>
      </c>
      <c r="BU918" t="s">
        <v>454</v>
      </c>
      <c r="BV918" t="s">
        <v>455</v>
      </c>
      <c r="BW918" t="s">
        <v>5210</v>
      </c>
      <c r="BY918" t="s">
        <v>175</v>
      </c>
      <c r="BZ918" t="s">
        <v>175</v>
      </c>
      <c r="CA918" t="s">
        <v>175</v>
      </c>
      <c r="CB918" t="s">
        <v>175</v>
      </c>
      <c r="CC918" t="s">
        <v>941</v>
      </c>
      <c r="CD918" t="s">
        <v>175</v>
      </c>
      <c r="CE918" t="s">
        <v>170</v>
      </c>
      <c r="CF918" t="s">
        <v>457</v>
      </c>
      <c r="CG918" t="s">
        <v>175</v>
      </c>
      <c r="CH918" t="s">
        <v>175</v>
      </c>
      <c r="CI918" t="s">
        <v>528</v>
      </c>
      <c r="CJ918" t="s">
        <v>175</v>
      </c>
      <c r="CK918" t="s">
        <v>5211</v>
      </c>
      <c r="CL918" t="s">
        <v>5212</v>
      </c>
      <c r="CM918" s="4" t="s">
        <v>1773</v>
      </c>
      <c r="CN918" t="s">
        <v>3051</v>
      </c>
      <c r="CO918" t="s">
        <v>1436</v>
      </c>
      <c r="CP918" t="s">
        <v>175</v>
      </c>
      <c r="CQ918" t="s">
        <v>175</v>
      </c>
      <c r="CR918" t="s">
        <v>175</v>
      </c>
      <c r="CS918" t="s">
        <v>175</v>
      </c>
      <c r="CT918" t="s">
        <v>175</v>
      </c>
      <c r="CU918" t="s">
        <v>175</v>
      </c>
      <c r="CV918" t="s">
        <v>4943</v>
      </c>
      <c r="CW918" t="s">
        <v>4844</v>
      </c>
      <c r="CX918" t="s">
        <v>129</v>
      </c>
      <c r="DA918" t="s">
        <v>4944</v>
      </c>
      <c r="DB918" t="s">
        <v>175</v>
      </c>
      <c r="DD918" t="s">
        <v>468</v>
      </c>
      <c r="DF918" t="s">
        <v>361</v>
      </c>
      <c r="DG918" t="s">
        <v>362</v>
      </c>
      <c r="DH918" t="s">
        <v>5213</v>
      </c>
      <c r="DI918" t="s">
        <v>363</v>
      </c>
      <c r="DJ918" t="s">
        <v>193</v>
      </c>
      <c r="DK918" t="s">
        <v>363</v>
      </c>
      <c r="DM918" t="str">
        <f>_xlfn.XLOOKUP($A918,'[1]01_GC Supply - Item Database -'!$D$3:$D$14229,'[1]01_GC Supply - Item Database -'!BW$3:BW$14229)</f>
        <v>Red</v>
      </c>
      <c r="DN918" t="str">
        <f>_xlfn.XLOOKUP($A918,'[1]01_GC Supply - Item Database -'!$D$3:$D$14229,'[1]01_GC Supply - Item Database -'!BX$3:BX$14229)</f>
        <v>Red</v>
      </c>
      <c r="DO918" t="str">
        <f>_xlfn.XLOOKUP($A918,'[1]01_GC Supply - Item Database -'!$D$3:$D$14229,'[1]01_GC Supply - Item Database -'!BY$3:BY$14229)</f>
        <v>Solid</v>
      </c>
      <c r="DP918" t="s">
        <v>3794</v>
      </c>
      <c r="DQ918" s="7" t="s">
        <v>5175</v>
      </c>
    </row>
    <row r="919" spans="1:121">
      <c r="A919" t="s">
        <v>5309</v>
      </c>
      <c r="B919" t="s">
        <v>5310</v>
      </c>
      <c r="C919" t="s">
        <v>123</v>
      </c>
      <c r="D919" t="s">
        <v>124</v>
      </c>
      <c r="E919" t="s">
        <v>5275</v>
      </c>
      <c r="F919" t="s">
        <v>4822</v>
      </c>
      <c r="G919" t="s">
        <v>4823</v>
      </c>
      <c r="H919" t="s">
        <v>4824</v>
      </c>
      <c r="I919" t="s">
        <v>129</v>
      </c>
      <c r="J919" t="s">
        <v>4825</v>
      </c>
      <c r="L919" t="s">
        <v>4826</v>
      </c>
      <c r="M919" t="s">
        <v>4827</v>
      </c>
      <c r="P919" t="s">
        <v>5310</v>
      </c>
      <c r="Q919" t="s">
        <v>1470</v>
      </c>
      <c r="R919" t="s">
        <v>5195</v>
      </c>
      <c r="S919" t="s">
        <v>5276</v>
      </c>
      <c r="U919" t="s">
        <v>136</v>
      </c>
      <c r="V919" t="s">
        <v>852</v>
      </c>
      <c r="Y919" t="s">
        <v>5197</v>
      </c>
      <c r="Z919" t="s">
        <v>1883</v>
      </c>
      <c r="AA919" t="s">
        <v>5198</v>
      </c>
      <c r="AC919" t="s">
        <v>5199</v>
      </c>
      <c r="AD919" t="s">
        <v>5200</v>
      </c>
      <c r="AI919" t="s">
        <v>1258</v>
      </c>
      <c r="AJ919" t="s">
        <v>146</v>
      </c>
      <c r="AK919" t="s">
        <v>124</v>
      </c>
      <c r="AL919" t="s">
        <v>124</v>
      </c>
      <c r="AM919" t="s">
        <v>123</v>
      </c>
      <c r="AN919" t="s">
        <v>124</v>
      </c>
      <c r="AO919" t="s">
        <v>392</v>
      </c>
      <c r="AP919" t="s">
        <v>1829</v>
      </c>
      <c r="AQ919" t="s">
        <v>392</v>
      </c>
      <c r="AR919" t="s">
        <v>3359</v>
      </c>
      <c r="AS919" t="s">
        <v>1912</v>
      </c>
      <c r="AT919" t="s">
        <v>5277</v>
      </c>
      <c r="AU919" t="s">
        <v>5278</v>
      </c>
      <c r="AV919" t="s">
        <v>5279</v>
      </c>
      <c r="AW919" t="s">
        <v>5280</v>
      </c>
      <c r="AX919" t="s">
        <v>1484</v>
      </c>
      <c r="AY919" t="s">
        <v>568</v>
      </c>
      <c r="AZ919" t="s">
        <v>568</v>
      </c>
      <c r="BA919" t="s">
        <v>2090</v>
      </c>
      <c r="BB919" t="s">
        <v>5281</v>
      </c>
      <c r="BC919" t="s">
        <v>5281</v>
      </c>
      <c r="BD919" t="s">
        <v>226</v>
      </c>
      <c r="BE919" t="s">
        <v>2914</v>
      </c>
      <c r="BF919" t="s">
        <v>3604</v>
      </c>
      <c r="BG919" t="s">
        <v>5282</v>
      </c>
      <c r="BH919" t="s">
        <v>1919</v>
      </c>
      <c r="BI919" t="s">
        <v>1258</v>
      </c>
      <c r="BJ919" t="s">
        <v>711</v>
      </c>
      <c r="BK919" t="s">
        <v>4615</v>
      </c>
      <c r="BL919" t="s">
        <v>1626</v>
      </c>
      <c r="BP919" t="s">
        <v>168</v>
      </c>
      <c r="BQ919" t="s">
        <v>129</v>
      </c>
      <c r="BR919" t="s">
        <v>5209</v>
      </c>
      <c r="BS919" t="s">
        <v>543</v>
      </c>
      <c r="BT919" t="s">
        <v>175</v>
      </c>
      <c r="BU919" t="s">
        <v>454</v>
      </c>
      <c r="BV919" t="s">
        <v>455</v>
      </c>
      <c r="BW919" t="s">
        <v>5210</v>
      </c>
      <c r="BY919" t="s">
        <v>175</v>
      </c>
      <c r="BZ919" t="s">
        <v>175</v>
      </c>
      <c r="CA919" t="s">
        <v>175</v>
      </c>
      <c r="CB919" t="s">
        <v>175</v>
      </c>
      <c r="CC919" t="s">
        <v>941</v>
      </c>
      <c r="CD919" t="s">
        <v>175</v>
      </c>
      <c r="CE919" t="s">
        <v>170</v>
      </c>
      <c r="CF919" t="s">
        <v>457</v>
      </c>
      <c r="CG919" t="s">
        <v>175</v>
      </c>
      <c r="CH919" t="s">
        <v>175</v>
      </c>
      <c r="CI919" t="s">
        <v>528</v>
      </c>
      <c r="CJ919" t="s">
        <v>175</v>
      </c>
      <c r="CK919" t="s">
        <v>5240</v>
      </c>
      <c r="CL919" t="s">
        <v>5212</v>
      </c>
      <c r="CM919" s="4" t="s">
        <v>1773</v>
      </c>
      <c r="CN919" t="s">
        <v>3051</v>
      </c>
      <c r="CO919" t="s">
        <v>1436</v>
      </c>
      <c r="CP919" t="s">
        <v>175</v>
      </c>
      <c r="CQ919" t="s">
        <v>175</v>
      </c>
      <c r="CR919" t="s">
        <v>175</v>
      </c>
      <c r="CS919" t="s">
        <v>175</v>
      </c>
      <c r="CT919" t="s">
        <v>175</v>
      </c>
      <c r="CU919" t="s">
        <v>175</v>
      </c>
      <c r="CV919" t="s">
        <v>4943</v>
      </c>
      <c r="CW919" t="s">
        <v>4844</v>
      </c>
      <c r="CX919" t="s">
        <v>129</v>
      </c>
      <c r="DA919" t="s">
        <v>4944</v>
      </c>
      <c r="DB919" t="s">
        <v>175</v>
      </c>
      <c r="DD919" t="s">
        <v>468</v>
      </c>
      <c r="DF919" t="s">
        <v>361</v>
      </c>
      <c r="DG919" t="s">
        <v>191</v>
      </c>
      <c r="DH919" t="s">
        <v>5213</v>
      </c>
      <c r="DI919" t="s">
        <v>363</v>
      </c>
      <c r="DJ919" t="s">
        <v>193</v>
      </c>
      <c r="DK919" t="s">
        <v>363</v>
      </c>
      <c r="DM919" t="str">
        <f>_xlfn.XLOOKUP($A919,'[1]01_GC Supply - Item Database -'!$D$3:$D$14229,'[1]01_GC Supply - Item Database -'!BW$3:BW$14229)</f>
        <v>Blue</v>
      </c>
      <c r="DN919" t="str">
        <f>_xlfn.XLOOKUP($A919,'[1]01_GC Supply - Item Database -'!$D$3:$D$14229,'[1]01_GC Supply - Item Database -'!BX$3:BX$14229)</f>
        <v>Royal Blue</v>
      </c>
      <c r="DO919" t="str">
        <f>_xlfn.XLOOKUP($A919,'[1]01_GC Supply - Item Database -'!$D$3:$D$14229,'[1]01_GC Supply - Item Database -'!BY$3:BY$14229)</f>
        <v>Solid</v>
      </c>
      <c r="DP919" t="s">
        <v>3794</v>
      </c>
      <c r="DQ919" s="7" t="s">
        <v>5175</v>
      </c>
    </row>
    <row r="920" spans="1:121">
      <c r="A920" t="s">
        <v>5311</v>
      </c>
      <c r="B920" t="s">
        <v>5312</v>
      </c>
      <c r="C920" t="s">
        <v>123</v>
      </c>
      <c r="D920" t="s">
        <v>124</v>
      </c>
      <c r="E920" t="s">
        <v>5275</v>
      </c>
      <c r="F920" t="s">
        <v>4822</v>
      </c>
      <c r="G920" t="s">
        <v>4823</v>
      </c>
      <c r="H920" t="s">
        <v>4824</v>
      </c>
      <c r="I920" t="s">
        <v>129</v>
      </c>
      <c r="J920" t="s">
        <v>4825</v>
      </c>
      <c r="L920" t="s">
        <v>4826</v>
      </c>
      <c r="M920" t="s">
        <v>4827</v>
      </c>
      <c r="P920" t="s">
        <v>5312</v>
      </c>
      <c r="Q920" t="s">
        <v>1470</v>
      </c>
      <c r="R920" t="s">
        <v>5195</v>
      </c>
      <c r="S920" t="s">
        <v>5276</v>
      </c>
      <c r="U920" t="s">
        <v>136</v>
      </c>
      <c r="V920" t="s">
        <v>852</v>
      </c>
      <c r="Y920" t="s">
        <v>5197</v>
      </c>
      <c r="Z920" t="s">
        <v>1883</v>
      </c>
      <c r="AA920" t="s">
        <v>5198</v>
      </c>
      <c r="AC920" t="s">
        <v>5199</v>
      </c>
      <c r="AD920" t="s">
        <v>5200</v>
      </c>
      <c r="AI920" t="s">
        <v>1258</v>
      </c>
      <c r="AJ920" t="s">
        <v>146</v>
      </c>
      <c r="AK920" t="s">
        <v>124</v>
      </c>
      <c r="AL920" t="s">
        <v>124</v>
      </c>
      <c r="AM920" t="s">
        <v>123</v>
      </c>
      <c r="AN920" t="s">
        <v>124</v>
      </c>
      <c r="AO920" t="s">
        <v>392</v>
      </c>
      <c r="AP920" t="s">
        <v>1829</v>
      </c>
      <c r="AQ920" t="s">
        <v>392</v>
      </c>
      <c r="AR920" t="s">
        <v>3359</v>
      </c>
      <c r="AS920" t="s">
        <v>1912</v>
      </c>
      <c r="AT920" t="s">
        <v>5277</v>
      </c>
      <c r="AU920" t="s">
        <v>5278</v>
      </c>
      <c r="AV920" t="s">
        <v>5279</v>
      </c>
      <c r="AW920" t="s">
        <v>5280</v>
      </c>
      <c r="AX920" t="s">
        <v>1484</v>
      </c>
      <c r="AY920" t="s">
        <v>568</v>
      </c>
      <c r="AZ920" t="s">
        <v>568</v>
      </c>
      <c r="BA920" t="s">
        <v>2090</v>
      </c>
      <c r="BB920" t="s">
        <v>5281</v>
      </c>
      <c r="BC920" t="s">
        <v>5281</v>
      </c>
      <c r="BD920" t="s">
        <v>226</v>
      </c>
      <c r="BE920" t="s">
        <v>2914</v>
      </c>
      <c r="BF920" t="s">
        <v>3604</v>
      </c>
      <c r="BG920" t="s">
        <v>5282</v>
      </c>
      <c r="BH920" t="s">
        <v>1919</v>
      </c>
      <c r="BI920" t="s">
        <v>1258</v>
      </c>
      <c r="BJ920" t="s">
        <v>711</v>
      </c>
      <c r="BK920" t="s">
        <v>4615</v>
      </c>
      <c r="BL920" t="s">
        <v>1626</v>
      </c>
      <c r="BP920" t="s">
        <v>168</v>
      </c>
      <c r="BQ920" t="s">
        <v>129</v>
      </c>
      <c r="BR920" t="s">
        <v>5209</v>
      </c>
      <c r="BS920" t="s">
        <v>543</v>
      </c>
      <c r="BT920" t="s">
        <v>175</v>
      </c>
      <c r="BU920" t="s">
        <v>454</v>
      </c>
      <c r="BV920" t="s">
        <v>455</v>
      </c>
      <c r="BW920" t="s">
        <v>5210</v>
      </c>
      <c r="BY920" t="s">
        <v>175</v>
      </c>
      <c r="BZ920" t="s">
        <v>175</v>
      </c>
      <c r="CA920" t="s">
        <v>175</v>
      </c>
      <c r="CB920" t="s">
        <v>175</v>
      </c>
      <c r="CC920" t="s">
        <v>941</v>
      </c>
      <c r="CD920" t="s">
        <v>175</v>
      </c>
      <c r="CE920" t="s">
        <v>170</v>
      </c>
      <c r="CF920" t="s">
        <v>457</v>
      </c>
      <c r="CG920" t="s">
        <v>175</v>
      </c>
      <c r="CH920" t="s">
        <v>175</v>
      </c>
      <c r="CI920" t="s">
        <v>528</v>
      </c>
      <c r="CJ920" t="s">
        <v>175</v>
      </c>
      <c r="CK920" t="s">
        <v>5240</v>
      </c>
      <c r="CL920" t="s">
        <v>5212</v>
      </c>
      <c r="CM920" s="4" t="s">
        <v>1773</v>
      </c>
      <c r="CN920" t="s">
        <v>3051</v>
      </c>
      <c r="CO920" t="s">
        <v>1436</v>
      </c>
      <c r="CP920" t="s">
        <v>175</v>
      </c>
      <c r="CQ920" t="s">
        <v>175</v>
      </c>
      <c r="CR920" t="s">
        <v>175</v>
      </c>
      <c r="CS920" t="s">
        <v>175</v>
      </c>
      <c r="CT920" t="s">
        <v>175</v>
      </c>
      <c r="CU920" t="s">
        <v>175</v>
      </c>
      <c r="CV920" t="s">
        <v>4943</v>
      </c>
      <c r="CW920" t="s">
        <v>4844</v>
      </c>
      <c r="CX920" t="s">
        <v>129</v>
      </c>
      <c r="DA920" t="s">
        <v>4944</v>
      </c>
      <c r="DB920" t="s">
        <v>175</v>
      </c>
      <c r="DD920" t="s">
        <v>468</v>
      </c>
      <c r="DF920" t="s">
        <v>361</v>
      </c>
      <c r="DG920" t="s">
        <v>191</v>
      </c>
      <c r="DH920" t="s">
        <v>5213</v>
      </c>
      <c r="DI920" t="s">
        <v>363</v>
      </c>
      <c r="DJ920" t="s">
        <v>193</v>
      </c>
      <c r="DK920" t="s">
        <v>363</v>
      </c>
      <c r="DM920" t="str">
        <f>_xlfn.XLOOKUP($A920,'[1]01_GC Supply - Item Database -'!$D$3:$D$14229,'[1]01_GC Supply - Item Database -'!BW$3:BW$14229)</f>
        <v>Blue</v>
      </c>
      <c r="DN920" t="str">
        <f>_xlfn.XLOOKUP($A920,'[1]01_GC Supply - Item Database -'!$D$3:$D$14229,'[1]01_GC Supply - Item Database -'!BX$3:BX$14229)</f>
        <v>Turquoise</v>
      </c>
      <c r="DO920" t="str">
        <f>_xlfn.XLOOKUP($A920,'[1]01_GC Supply - Item Database -'!$D$3:$D$14229,'[1]01_GC Supply - Item Database -'!BY$3:BY$14229)</f>
        <v>Solid</v>
      </c>
      <c r="DP920" t="s">
        <v>3794</v>
      </c>
      <c r="DQ920" s="7" t="s">
        <v>5175</v>
      </c>
    </row>
    <row r="921" spans="1:121">
      <c r="A921" t="s">
        <v>5313</v>
      </c>
      <c r="B921" t="s">
        <v>5314</v>
      </c>
      <c r="C921" t="s">
        <v>123</v>
      </c>
      <c r="D921" t="s">
        <v>124</v>
      </c>
      <c r="E921" t="s">
        <v>5287</v>
      </c>
      <c r="F921" t="s">
        <v>4822</v>
      </c>
      <c r="G921" t="s">
        <v>4823</v>
      </c>
      <c r="H921" t="s">
        <v>4824</v>
      </c>
      <c r="I921" t="s">
        <v>129</v>
      </c>
      <c r="J921" t="s">
        <v>4825</v>
      </c>
      <c r="L921" t="s">
        <v>4826</v>
      </c>
      <c r="M921" t="s">
        <v>4827</v>
      </c>
      <c r="P921" t="s">
        <v>5314</v>
      </c>
      <c r="Q921" t="s">
        <v>1470</v>
      </c>
      <c r="R921" t="s">
        <v>5195</v>
      </c>
      <c r="S921" t="s">
        <v>1355</v>
      </c>
      <c r="U921" t="s">
        <v>136</v>
      </c>
      <c r="V921" t="s">
        <v>852</v>
      </c>
      <c r="Y921" t="s">
        <v>5197</v>
      </c>
      <c r="Z921" t="s">
        <v>1883</v>
      </c>
      <c r="AA921" t="s">
        <v>5246</v>
      </c>
      <c r="AC921" t="s">
        <v>5199</v>
      </c>
      <c r="AD921" t="s">
        <v>5200</v>
      </c>
      <c r="AI921" t="s">
        <v>1258</v>
      </c>
      <c r="AJ921" t="s">
        <v>146</v>
      </c>
      <c r="AK921" t="s">
        <v>124</v>
      </c>
      <c r="AL921" t="s">
        <v>124</v>
      </c>
      <c r="AM921" t="s">
        <v>123</v>
      </c>
      <c r="AN921" t="s">
        <v>124</v>
      </c>
      <c r="AO921" t="s">
        <v>147</v>
      </c>
      <c r="AP921" t="s">
        <v>1829</v>
      </c>
      <c r="AQ921" t="s">
        <v>147</v>
      </c>
      <c r="AR921" t="s">
        <v>1998</v>
      </c>
      <c r="AS921" t="s">
        <v>5288</v>
      </c>
      <c r="AT921" t="s">
        <v>5289</v>
      </c>
      <c r="AU921" t="s">
        <v>5290</v>
      </c>
      <c r="AV921" t="s">
        <v>5291</v>
      </c>
      <c r="AW921" t="s">
        <v>5292</v>
      </c>
      <c r="AX921" t="s">
        <v>5293</v>
      </c>
      <c r="AY921" t="s">
        <v>5293</v>
      </c>
      <c r="AZ921" t="s">
        <v>1484</v>
      </c>
      <c r="BA921" t="s">
        <v>5294</v>
      </c>
      <c r="BB921" t="s">
        <v>5293</v>
      </c>
      <c r="BC921" t="s">
        <v>5293</v>
      </c>
      <c r="BD921" t="s">
        <v>1484</v>
      </c>
      <c r="BE921" t="s">
        <v>5295</v>
      </c>
      <c r="BF921" t="s">
        <v>5294</v>
      </c>
      <c r="BG921" t="s">
        <v>5296</v>
      </c>
      <c r="BH921" t="s">
        <v>165</v>
      </c>
      <c r="BI921" t="s">
        <v>1258</v>
      </c>
      <c r="BJ921" t="s">
        <v>711</v>
      </c>
      <c r="BK921" t="s">
        <v>1626</v>
      </c>
      <c r="BL921" t="s">
        <v>5147</v>
      </c>
      <c r="BP921" t="s">
        <v>168</v>
      </c>
      <c r="BQ921" t="s">
        <v>129</v>
      </c>
      <c r="BR921" t="s">
        <v>5209</v>
      </c>
      <c r="BS921" t="s">
        <v>543</v>
      </c>
      <c r="BT921" t="s">
        <v>175</v>
      </c>
      <c r="BU921" t="s">
        <v>454</v>
      </c>
      <c r="BV921" t="s">
        <v>455</v>
      </c>
      <c r="BW921" t="s">
        <v>5210</v>
      </c>
      <c r="BY921" t="s">
        <v>175</v>
      </c>
      <c r="BZ921" t="s">
        <v>175</v>
      </c>
      <c r="CA921" t="s">
        <v>175</v>
      </c>
      <c r="CB921" t="s">
        <v>175</v>
      </c>
      <c r="CC921" t="s">
        <v>941</v>
      </c>
      <c r="CD921" t="s">
        <v>175</v>
      </c>
      <c r="CE921" t="s">
        <v>170</v>
      </c>
      <c r="CF921" t="s">
        <v>457</v>
      </c>
      <c r="CG921" t="s">
        <v>175</v>
      </c>
      <c r="CH921" t="s">
        <v>175</v>
      </c>
      <c r="CI921" t="s">
        <v>528</v>
      </c>
      <c r="CJ921" t="s">
        <v>175</v>
      </c>
      <c r="CK921" t="s">
        <v>5211</v>
      </c>
      <c r="CL921" t="s">
        <v>5212</v>
      </c>
      <c r="CM921" s="4" t="s">
        <v>1773</v>
      </c>
      <c r="CN921" t="s">
        <v>3051</v>
      </c>
      <c r="CO921" t="s">
        <v>1436</v>
      </c>
      <c r="CP921" t="s">
        <v>175</v>
      </c>
      <c r="CQ921" t="s">
        <v>175</v>
      </c>
      <c r="CR921" t="s">
        <v>175</v>
      </c>
      <c r="CS921" t="s">
        <v>175</v>
      </c>
      <c r="CT921" t="s">
        <v>175</v>
      </c>
      <c r="CU921" t="s">
        <v>175</v>
      </c>
      <c r="CV921" t="s">
        <v>4943</v>
      </c>
      <c r="CW921" t="s">
        <v>4844</v>
      </c>
      <c r="CX921" t="s">
        <v>129</v>
      </c>
      <c r="DA921" t="s">
        <v>4944</v>
      </c>
      <c r="DB921" t="s">
        <v>175</v>
      </c>
      <c r="DD921" t="s">
        <v>468</v>
      </c>
      <c r="DF921" t="s">
        <v>361</v>
      </c>
      <c r="DG921" t="s">
        <v>362</v>
      </c>
      <c r="DH921" t="s">
        <v>5213</v>
      </c>
      <c r="DI921" t="s">
        <v>363</v>
      </c>
      <c r="DJ921" t="s">
        <v>193</v>
      </c>
      <c r="DK921" t="s">
        <v>363</v>
      </c>
      <c r="DM921" t="str">
        <f>_xlfn.XLOOKUP($A921,'[1]01_GC Supply - Item Database -'!$D$3:$D$14229,'[1]01_GC Supply - Item Database -'!BW$3:BW$14229)</f>
        <v>Green</v>
      </c>
      <c r="DN921" t="str">
        <f>_xlfn.XLOOKUP($A921,'[1]01_GC Supply - Item Database -'!$D$3:$D$14229,'[1]01_GC Supply - Item Database -'!BX$3:BX$14229)</f>
        <v>Green</v>
      </c>
      <c r="DO921" t="str">
        <f>_xlfn.XLOOKUP($A921,'[1]01_GC Supply - Item Database -'!$D$3:$D$14229,'[1]01_GC Supply - Item Database -'!BY$3:BY$14229)</f>
        <v>Solid</v>
      </c>
      <c r="DP921" t="s">
        <v>3794</v>
      </c>
      <c r="DQ921" s="7" t="s">
        <v>5175</v>
      </c>
    </row>
    <row r="922" spans="1:121">
      <c r="A922" t="s">
        <v>5315</v>
      </c>
      <c r="B922" t="s">
        <v>5316</v>
      </c>
      <c r="C922" t="s">
        <v>123</v>
      </c>
      <c r="D922" t="s">
        <v>124</v>
      </c>
      <c r="E922" t="s">
        <v>5317</v>
      </c>
      <c r="F922" t="s">
        <v>4822</v>
      </c>
      <c r="G922" t="s">
        <v>4823</v>
      </c>
      <c r="H922" t="s">
        <v>4824</v>
      </c>
      <c r="I922" t="s">
        <v>129</v>
      </c>
      <c r="J922" t="s">
        <v>4825</v>
      </c>
      <c r="L922" t="s">
        <v>4826</v>
      </c>
      <c r="M922" t="s">
        <v>4827</v>
      </c>
      <c r="P922" t="s">
        <v>5316</v>
      </c>
      <c r="Q922" t="s">
        <v>1470</v>
      </c>
      <c r="R922" t="s">
        <v>5195</v>
      </c>
      <c r="S922" t="s">
        <v>5318</v>
      </c>
      <c r="U922" t="s">
        <v>136</v>
      </c>
      <c r="V922" t="s">
        <v>852</v>
      </c>
      <c r="Y922" t="s">
        <v>5197</v>
      </c>
      <c r="Z922" t="s">
        <v>1883</v>
      </c>
      <c r="AA922" t="s">
        <v>5198</v>
      </c>
      <c r="AC922" t="s">
        <v>5199</v>
      </c>
      <c r="AD922" t="s">
        <v>5200</v>
      </c>
      <c r="AI922" t="s">
        <v>1258</v>
      </c>
      <c r="AJ922" t="s">
        <v>146</v>
      </c>
      <c r="AK922" t="s">
        <v>124</v>
      </c>
      <c r="AL922" t="s">
        <v>124</v>
      </c>
      <c r="AM922" t="s">
        <v>123</v>
      </c>
      <c r="AN922" t="s">
        <v>124</v>
      </c>
      <c r="AO922" t="s">
        <v>392</v>
      </c>
      <c r="AP922" t="s">
        <v>1829</v>
      </c>
      <c r="AQ922" t="s">
        <v>392</v>
      </c>
      <c r="AR922" t="s">
        <v>1829</v>
      </c>
      <c r="AS922" t="s">
        <v>5319</v>
      </c>
      <c r="AT922" t="s">
        <v>5320</v>
      </c>
      <c r="AU922" t="s">
        <v>5321</v>
      </c>
      <c r="AV922" t="s">
        <v>5322</v>
      </c>
      <c r="AW922" t="s">
        <v>5323</v>
      </c>
      <c r="AX922" t="s">
        <v>3168</v>
      </c>
      <c r="AY922" t="s">
        <v>380</v>
      </c>
      <c r="AZ922" t="s">
        <v>380</v>
      </c>
      <c r="BA922" t="s">
        <v>3699</v>
      </c>
      <c r="BB922" t="s">
        <v>382</v>
      </c>
      <c r="BC922" t="s">
        <v>382</v>
      </c>
      <c r="BD922" t="s">
        <v>176</v>
      </c>
      <c r="BE922" t="s">
        <v>177</v>
      </c>
      <c r="BF922" t="s">
        <v>4242</v>
      </c>
      <c r="BG922" t="s">
        <v>5324</v>
      </c>
      <c r="BH922" t="s">
        <v>936</v>
      </c>
      <c r="BI922" t="s">
        <v>1258</v>
      </c>
      <c r="BJ922" t="s">
        <v>522</v>
      </c>
      <c r="BK922" t="s">
        <v>5325</v>
      </c>
      <c r="BL922" t="s">
        <v>5326</v>
      </c>
      <c r="BP922" t="s">
        <v>168</v>
      </c>
      <c r="BQ922" t="s">
        <v>129</v>
      </c>
      <c r="BR922" t="s">
        <v>5209</v>
      </c>
      <c r="BS922" t="s">
        <v>543</v>
      </c>
      <c r="BT922" t="s">
        <v>175</v>
      </c>
      <c r="BU922" t="s">
        <v>454</v>
      </c>
      <c r="BV922" t="s">
        <v>455</v>
      </c>
      <c r="BW922" t="s">
        <v>5210</v>
      </c>
      <c r="BY922" t="s">
        <v>175</v>
      </c>
      <c r="BZ922" t="s">
        <v>175</v>
      </c>
      <c r="CA922" t="s">
        <v>175</v>
      </c>
      <c r="CB922" t="s">
        <v>175</v>
      </c>
      <c r="CC922" t="s">
        <v>941</v>
      </c>
      <c r="CD922" t="s">
        <v>175</v>
      </c>
      <c r="CE922" t="s">
        <v>170</v>
      </c>
      <c r="CF922" t="s">
        <v>457</v>
      </c>
      <c r="CG922" t="s">
        <v>175</v>
      </c>
      <c r="CH922" t="s">
        <v>175</v>
      </c>
      <c r="CI922" t="s">
        <v>528</v>
      </c>
      <c r="CJ922" t="s">
        <v>175</v>
      </c>
      <c r="CK922" t="s">
        <v>5240</v>
      </c>
      <c r="CL922" t="s">
        <v>5212</v>
      </c>
      <c r="CM922" s="4" t="s">
        <v>1773</v>
      </c>
      <c r="CN922" t="s">
        <v>3051</v>
      </c>
      <c r="CO922" t="s">
        <v>1436</v>
      </c>
      <c r="CP922" t="s">
        <v>175</v>
      </c>
      <c r="CQ922" t="s">
        <v>175</v>
      </c>
      <c r="CR922" t="s">
        <v>175</v>
      </c>
      <c r="CS922" t="s">
        <v>175</v>
      </c>
      <c r="CT922" t="s">
        <v>175</v>
      </c>
      <c r="CU922" t="s">
        <v>175</v>
      </c>
      <c r="CV922" t="s">
        <v>4943</v>
      </c>
      <c r="CW922" t="s">
        <v>4844</v>
      </c>
      <c r="CX922" t="s">
        <v>129</v>
      </c>
      <c r="DA922" t="s">
        <v>4944</v>
      </c>
      <c r="DB922" t="s">
        <v>175</v>
      </c>
      <c r="DD922" t="s">
        <v>468</v>
      </c>
      <c r="DF922" t="s">
        <v>361</v>
      </c>
      <c r="DG922" t="s">
        <v>191</v>
      </c>
      <c r="DH922" t="s">
        <v>5213</v>
      </c>
      <c r="DI922" t="s">
        <v>363</v>
      </c>
      <c r="DJ922" t="s">
        <v>193</v>
      </c>
      <c r="DK922" t="s">
        <v>363</v>
      </c>
      <c r="DM922" t="str">
        <f>_xlfn.XLOOKUP($A922,'[1]01_GC Supply - Item Database -'!$D$3:$D$14229,'[1]01_GC Supply - Item Database -'!BW$3:BW$14229)</f>
        <v>Brown</v>
      </c>
      <c r="DN922" t="str">
        <f>_xlfn.XLOOKUP($A922,'[1]01_GC Supply - Item Database -'!$D$3:$D$14229,'[1]01_GC Supply - Item Database -'!BX$3:BX$14229)</f>
        <v>Beige</v>
      </c>
      <c r="DO922" t="str">
        <f>_xlfn.XLOOKUP($A922,'[1]01_GC Supply - Item Database -'!$D$3:$D$14229,'[1]01_GC Supply - Item Database -'!BY$3:BY$14229)</f>
        <v>Solid</v>
      </c>
      <c r="DP922" t="s">
        <v>3794</v>
      </c>
      <c r="DQ922" s="7" t="s">
        <v>5327</v>
      </c>
    </row>
    <row r="923" spans="1:121">
      <c r="A923" t="s">
        <v>5328</v>
      </c>
      <c r="B923" t="s">
        <v>5329</v>
      </c>
      <c r="C923" t="s">
        <v>123</v>
      </c>
      <c r="D923" t="s">
        <v>124</v>
      </c>
      <c r="E923" t="s">
        <v>5317</v>
      </c>
      <c r="F923" t="s">
        <v>4822</v>
      </c>
      <c r="G923" t="s">
        <v>4823</v>
      </c>
      <c r="H923" t="s">
        <v>4824</v>
      </c>
      <c r="I923" t="s">
        <v>129</v>
      </c>
      <c r="J923" t="s">
        <v>4825</v>
      </c>
      <c r="L923" t="s">
        <v>4826</v>
      </c>
      <c r="M923" t="s">
        <v>4827</v>
      </c>
      <c r="P923" t="s">
        <v>5329</v>
      </c>
      <c r="Q923" t="s">
        <v>1470</v>
      </c>
      <c r="R923" t="s">
        <v>5195</v>
      </c>
      <c r="S923" t="s">
        <v>5318</v>
      </c>
      <c r="U923" t="s">
        <v>136</v>
      </c>
      <c r="V923" t="s">
        <v>852</v>
      </c>
      <c r="Y923" t="s">
        <v>5197</v>
      </c>
      <c r="Z923" t="s">
        <v>1883</v>
      </c>
      <c r="AA923" t="s">
        <v>5198</v>
      </c>
      <c r="AC923" t="s">
        <v>5199</v>
      </c>
      <c r="AD923" t="s">
        <v>5200</v>
      </c>
      <c r="AI923" t="s">
        <v>1258</v>
      </c>
      <c r="AJ923" t="s">
        <v>146</v>
      </c>
      <c r="AK923" t="s">
        <v>124</v>
      </c>
      <c r="AL923" t="s">
        <v>124</v>
      </c>
      <c r="AM923" t="s">
        <v>123</v>
      </c>
      <c r="AN923" t="s">
        <v>124</v>
      </c>
      <c r="AO923" t="s">
        <v>392</v>
      </c>
      <c r="AP923" t="s">
        <v>1829</v>
      </c>
      <c r="AQ923" t="s">
        <v>392</v>
      </c>
      <c r="AR923" t="s">
        <v>1829</v>
      </c>
      <c r="AS923" t="s">
        <v>5319</v>
      </c>
      <c r="AT923" t="s">
        <v>5320</v>
      </c>
      <c r="AU923" t="s">
        <v>5321</v>
      </c>
      <c r="AV923" t="s">
        <v>5322</v>
      </c>
      <c r="AW923" t="s">
        <v>5323</v>
      </c>
      <c r="AX923" t="s">
        <v>3168</v>
      </c>
      <c r="AY923" t="s">
        <v>380</v>
      </c>
      <c r="AZ923" t="s">
        <v>380</v>
      </c>
      <c r="BA923" t="s">
        <v>3699</v>
      </c>
      <c r="BB923" t="s">
        <v>382</v>
      </c>
      <c r="BC923" t="s">
        <v>382</v>
      </c>
      <c r="BD923" t="s">
        <v>176</v>
      </c>
      <c r="BE923" t="s">
        <v>177</v>
      </c>
      <c r="BF923" t="s">
        <v>4242</v>
      </c>
      <c r="BG923" t="s">
        <v>5324</v>
      </c>
      <c r="BH923" t="s">
        <v>936</v>
      </c>
      <c r="BI923" t="s">
        <v>1258</v>
      </c>
      <c r="BJ923" t="s">
        <v>522</v>
      </c>
      <c r="BK923" t="s">
        <v>5325</v>
      </c>
      <c r="BL923" t="s">
        <v>5326</v>
      </c>
      <c r="BP923" t="s">
        <v>168</v>
      </c>
      <c r="BQ923" t="s">
        <v>129</v>
      </c>
      <c r="BR923" t="s">
        <v>5209</v>
      </c>
      <c r="BS923" t="s">
        <v>543</v>
      </c>
      <c r="BT923" t="s">
        <v>175</v>
      </c>
      <c r="BU923" t="s">
        <v>454</v>
      </c>
      <c r="BV923" t="s">
        <v>455</v>
      </c>
      <c r="BW923" t="s">
        <v>5210</v>
      </c>
      <c r="BY923" t="s">
        <v>175</v>
      </c>
      <c r="BZ923" t="s">
        <v>175</v>
      </c>
      <c r="CA923" t="s">
        <v>175</v>
      </c>
      <c r="CB923" t="s">
        <v>175</v>
      </c>
      <c r="CC923" t="s">
        <v>941</v>
      </c>
      <c r="CD923" t="s">
        <v>175</v>
      </c>
      <c r="CE923" t="s">
        <v>170</v>
      </c>
      <c r="CF923" t="s">
        <v>457</v>
      </c>
      <c r="CG923" t="s">
        <v>175</v>
      </c>
      <c r="CH923" t="s">
        <v>175</v>
      </c>
      <c r="CI923" t="s">
        <v>528</v>
      </c>
      <c r="CJ923" t="s">
        <v>175</v>
      </c>
      <c r="CK923" t="s">
        <v>5240</v>
      </c>
      <c r="CL923" t="s">
        <v>5212</v>
      </c>
      <c r="CM923" s="4" t="s">
        <v>1773</v>
      </c>
      <c r="CN923" t="s">
        <v>3051</v>
      </c>
      <c r="CO923" t="s">
        <v>1436</v>
      </c>
      <c r="CP923" t="s">
        <v>175</v>
      </c>
      <c r="CQ923" t="s">
        <v>175</v>
      </c>
      <c r="CR923" t="s">
        <v>175</v>
      </c>
      <c r="CS923" t="s">
        <v>175</v>
      </c>
      <c r="CT923" t="s">
        <v>175</v>
      </c>
      <c r="CU923" t="s">
        <v>175</v>
      </c>
      <c r="CV923" t="s">
        <v>4943</v>
      </c>
      <c r="CW923" t="s">
        <v>4844</v>
      </c>
      <c r="CX923" t="s">
        <v>129</v>
      </c>
      <c r="DA923" t="s">
        <v>4944</v>
      </c>
      <c r="DB923" t="s">
        <v>175</v>
      </c>
      <c r="DD923" t="s">
        <v>468</v>
      </c>
      <c r="DF923" t="s">
        <v>361</v>
      </c>
      <c r="DG923" t="s">
        <v>191</v>
      </c>
      <c r="DH923" t="s">
        <v>5213</v>
      </c>
      <c r="DI923" t="s">
        <v>363</v>
      </c>
      <c r="DJ923" t="s">
        <v>193</v>
      </c>
      <c r="DK923" t="s">
        <v>363</v>
      </c>
      <c r="DM923" t="str">
        <f>_xlfn.XLOOKUP($A923,'[1]01_GC Supply - Item Database -'!$D$3:$D$14229,'[1]01_GC Supply - Item Database -'!BW$3:BW$14229)</f>
        <v>Black</v>
      </c>
      <c r="DN923" t="str">
        <f>_xlfn.XLOOKUP($A923,'[1]01_GC Supply - Item Database -'!$D$3:$D$14229,'[1]01_GC Supply - Item Database -'!BX$3:BX$14229)</f>
        <v>Black</v>
      </c>
      <c r="DO923" t="str">
        <f>_xlfn.XLOOKUP($A923,'[1]01_GC Supply - Item Database -'!$D$3:$D$14229,'[1]01_GC Supply - Item Database -'!BY$3:BY$14229)</f>
        <v>Solid</v>
      </c>
      <c r="DP923" t="s">
        <v>3794</v>
      </c>
      <c r="DQ923" s="7" t="s">
        <v>5327</v>
      </c>
    </row>
    <row r="924" spans="1:121">
      <c r="A924" t="s">
        <v>5330</v>
      </c>
      <c r="B924" t="s">
        <v>5331</v>
      </c>
      <c r="C924" t="s">
        <v>123</v>
      </c>
      <c r="D924" t="s">
        <v>124</v>
      </c>
      <c r="E924" t="s">
        <v>5317</v>
      </c>
      <c r="F924" t="s">
        <v>4822</v>
      </c>
      <c r="G924" t="s">
        <v>4823</v>
      </c>
      <c r="H924" t="s">
        <v>4824</v>
      </c>
      <c r="I924" t="s">
        <v>129</v>
      </c>
      <c r="J924" t="s">
        <v>4825</v>
      </c>
      <c r="L924" t="s">
        <v>4826</v>
      </c>
      <c r="M924" t="s">
        <v>4827</v>
      </c>
      <c r="P924" t="s">
        <v>5331</v>
      </c>
      <c r="Q924" t="s">
        <v>1470</v>
      </c>
      <c r="R924" t="s">
        <v>5195</v>
      </c>
      <c r="S924" t="s">
        <v>1305</v>
      </c>
      <c r="U924" t="s">
        <v>136</v>
      </c>
      <c r="V924" t="s">
        <v>852</v>
      </c>
      <c r="Y924" t="s">
        <v>5197</v>
      </c>
      <c r="Z924" t="s">
        <v>1883</v>
      </c>
      <c r="AA924" t="s">
        <v>5246</v>
      </c>
      <c r="AC924" t="s">
        <v>5199</v>
      </c>
      <c r="AD924" t="s">
        <v>5200</v>
      </c>
      <c r="AI924" t="s">
        <v>1258</v>
      </c>
      <c r="AJ924" t="s">
        <v>146</v>
      </c>
      <c r="AK924" t="s">
        <v>124</v>
      </c>
      <c r="AL924" t="s">
        <v>124</v>
      </c>
      <c r="AM924" t="s">
        <v>123</v>
      </c>
      <c r="AN924" t="s">
        <v>124</v>
      </c>
      <c r="AO924" t="s">
        <v>147</v>
      </c>
      <c r="AP924" t="s">
        <v>1829</v>
      </c>
      <c r="AQ924" t="s">
        <v>147</v>
      </c>
      <c r="AR924" t="s">
        <v>1893</v>
      </c>
      <c r="AS924" t="s">
        <v>5332</v>
      </c>
      <c r="AT924" t="s">
        <v>5333</v>
      </c>
      <c r="AU924" t="s">
        <v>5334</v>
      </c>
      <c r="AV924" t="s">
        <v>5335</v>
      </c>
      <c r="AW924" t="s">
        <v>5336</v>
      </c>
      <c r="AX924" t="s">
        <v>4484</v>
      </c>
      <c r="AY924" t="s">
        <v>4484</v>
      </c>
      <c r="AZ924" t="s">
        <v>1767</v>
      </c>
      <c r="BA924" t="s">
        <v>5337</v>
      </c>
      <c r="BB924" t="s">
        <v>4484</v>
      </c>
      <c r="BC924" t="s">
        <v>4484</v>
      </c>
      <c r="BD924" t="s">
        <v>1767</v>
      </c>
      <c r="BE924" t="s">
        <v>5338</v>
      </c>
      <c r="BF924" t="s">
        <v>5337</v>
      </c>
      <c r="BG924" t="s">
        <v>5339</v>
      </c>
      <c r="BH924" t="s">
        <v>265</v>
      </c>
      <c r="BI924" t="s">
        <v>1258</v>
      </c>
      <c r="BJ924" t="s">
        <v>5340</v>
      </c>
      <c r="BK924" t="s">
        <v>5326</v>
      </c>
      <c r="BL924" t="s">
        <v>4328</v>
      </c>
      <c r="BP924" t="s">
        <v>168</v>
      </c>
      <c r="BQ924" t="s">
        <v>129</v>
      </c>
      <c r="BR924" t="s">
        <v>5209</v>
      </c>
      <c r="BS924" t="s">
        <v>543</v>
      </c>
      <c r="BT924" t="s">
        <v>175</v>
      </c>
      <c r="BU924" t="s">
        <v>454</v>
      </c>
      <c r="BV924" t="s">
        <v>455</v>
      </c>
      <c r="BW924" t="s">
        <v>5210</v>
      </c>
      <c r="BY924" t="s">
        <v>175</v>
      </c>
      <c r="BZ924" t="s">
        <v>175</v>
      </c>
      <c r="CA924" t="s">
        <v>175</v>
      </c>
      <c r="CB924" t="s">
        <v>175</v>
      </c>
      <c r="CC924" t="s">
        <v>941</v>
      </c>
      <c r="CD924" t="s">
        <v>175</v>
      </c>
      <c r="CE924" t="s">
        <v>170</v>
      </c>
      <c r="CF924" t="s">
        <v>457</v>
      </c>
      <c r="CG924" t="s">
        <v>175</v>
      </c>
      <c r="CH924" t="s">
        <v>175</v>
      </c>
      <c r="CI924" t="s">
        <v>528</v>
      </c>
      <c r="CJ924" t="s">
        <v>175</v>
      </c>
      <c r="CK924" t="s">
        <v>5211</v>
      </c>
      <c r="CL924" t="s">
        <v>5212</v>
      </c>
      <c r="CM924" s="4" t="s">
        <v>1773</v>
      </c>
      <c r="CN924" t="s">
        <v>3051</v>
      </c>
      <c r="CO924" t="s">
        <v>1436</v>
      </c>
      <c r="CP924" t="s">
        <v>175</v>
      </c>
      <c r="CQ924" t="s">
        <v>175</v>
      </c>
      <c r="CR924" t="s">
        <v>175</v>
      </c>
      <c r="CS924" t="s">
        <v>175</v>
      </c>
      <c r="CT924" t="s">
        <v>175</v>
      </c>
      <c r="CU924" t="s">
        <v>175</v>
      </c>
      <c r="CV924" t="s">
        <v>4943</v>
      </c>
      <c r="CW924" t="s">
        <v>4844</v>
      </c>
      <c r="CX924" t="s">
        <v>129</v>
      </c>
      <c r="DA924" t="s">
        <v>4944</v>
      </c>
      <c r="DB924" t="s">
        <v>175</v>
      </c>
      <c r="DD924" t="s">
        <v>468</v>
      </c>
      <c r="DF924" t="s">
        <v>361</v>
      </c>
      <c r="DG924" t="s">
        <v>362</v>
      </c>
      <c r="DH924" t="s">
        <v>5213</v>
      </c>
      <c r="DI924" t="s">
        <v>363</v>
      </c>
      <c r="DJ924" t="s">
        <v>193</v>
      </c>
      <c r="DK924" t="s">
        <v>363</v>
      </c>
      <c r="DM924" t="str">
        <f>_xlfn.XLOOKUP($A924,'[1]01_GC Supply - Item Database -'!$D$3:$D$14229,'[1]01_GC Supply - Item Database -'!BW$3:BW$14229)</f>
        <v>Black</v>
      </c>
      <c r="DN924" t="str">
        <f>_xlfn.XLOOKUP($A924,'[1]01_GC Supply - Item Database -'!$D$3:$D$14229,'[1]01_GC Supply - Item Database -'!BX$3:BX$14229)</f>
        <v>Black</v>
      </c>
      <c r="DO924" t="str">
        <f>_xlfn.XLOOKUP($A924,'[1]01_GC Supply - Item Database -'!$D$3:$D$14229,'[1]01_GC Supply - Item Database -'!BY$3:BY$14229)</f>
        <v>Solid</v>
      </c>
      <c r="DP924" t="s">
        <v>3794</v>
      </c>
      <c r="DQ924" s="7" t="s">
        <v>5327</v>
      </c>
    </row>
    <row r="925" spans="1:121">
      <c r="A925" t="s">
        <v>5341</v>
      </c>
      <c r="B925" t="s">
        <v>5342</v>
      </c>
      <c r="C925" t="s">
        <v>123</v>
      </c>
      <c r="D925" t="s">
        <v>124</v>
      </c>
      <c r="E925" t="s">
        <v>5317</v>
      </c>
      <c r="F925" t="s">
        <v>4822</v>
      </c>
      <c r="G925" t="s">
        <v>4823</v>
      </c>
      <c r="H925" t="s">
        <v>4824</v>
      </c>
      <c r="I925" t="s">
        <v>129</v>
      </c>
      <c r="J925" t="s">
        <v>4825</v>
      </c>
      <c r="L925" t="s">
        <v>4826</v>
      </c>
      <c r="M925" t="s">
        <v>4827</v>
      </c>
      <c r="P925" t="s">
        <v>5342</v>
      </c>
      <c r="Q925" t="s">
        <v>1470</v>
      </c>
      <c r="R925" t="s">
        <v>5195</v>
      </c>
      <c r="S925" t="s">
        <v>5318</v>
      </c>
      <c r="U925" t="s">
        <v>136</v>
      </c>
      <c r="V925" t="s">
        <v>852</v>
      </c>
      <c r="Y925" t="s">
        <v>5197</v>
      </c>
      <c r="Z925" t="s">
        <v>1883</v>
      </c>
      <c r="AA925" t="s">
        <v>5198</v>
      </c>
      <c r="AC925" t="s">
        <v>5199</v>
      </c>
      <c r="AD925" t="s">
        <v>5200</v>
      </c>
      <c r="AI925" t="s">
        <v>1258</v>
      </c>
      <c r="AJ925" t="s">
        <v>146</v>
      </c>
      <c r="AK925" t="s">
        <v>124</v>
      </c>
      <c r="AL925" t="s">
        <v>124</v>
      </c>
      <c r="AM925" t="s">
        <v>123</v>
      </c>
      <c r="AN925" t="s">
        <v>124</v>
      </c>
      <c r="AO925" t="s">
        <v>392</v>
      </c>
      <c r="AP925" t="s">
        <v>1829</v>
      </c>
      <c r="AQ925" t="s">
        <v>392</v>
      </c>
      <c r="AR925" t="s">
        <v>1829</v>
      </c>
      <c r="AS925" t="s">
        <v>5319</v>
      </c>
      <c r="AT925" t="s">
        <v>5320</v>
      </c>
      <c r="AU925" t="s">
        <v>5321</v>
      </c>
      <c r="AV925" t="s">
        <v>5322</v>
      </c>
      <c r="AW925" t="s">
        <v>5323</v>
      </c>
      <c r="AX925" t="s">
        <v>3168</v>
      </c>
      <c r="AY925" t="s">
        <v>380</v>
      </c>
      <c r="AZ925" t="s">
        <v>380</v>
      </c>
      <c r="BA925" t="s">
        <v>3699</v>
      </c>
      <c r="BB925" t="s">
        <v>382</v>
      </c>
      <c r="BC925" t="s">
        <v>382</v>
      </c>
      <c r="BD925" t="s">
        <v>176</v>
      </c>
      <c r="BE925" t="s">
        <v>177</v>
      </c>
      <c r="BF925" t="s">
        <v>4242</v>
      </c>
      <c r="BG925" t="s">
        <v>5324</v>
      </c>
      <c r="BH925" t="s">
        <v>936</v>
      </c>
      <c r="BI925" t="s">
        <v>1258</v>
      </c>
      <c r="BJ925" t="s">
        <v>522</v>
      </c>
      <c r="BK925" t="s">
        <v>5325</v>
      </c>
      <c r="BL925" t="s">
        <v>5326</v>
      </c>
      <c r="BP925" t="s">
        <v>168</v>
      </c>
      <c r="BQ925" t="s">
        <v>129</v>
      </c>
      <c r="BR925" t="s">
        <v>5209</v>
      </c>
      <c r="BS925" t="s">
        <v>543</v>
      </c>
      <c r="BT925" t="s">
        <v>175</v>
      </c>
      <c r="BU925" t="s">
        <v>454</v>
      </c>
      <c r="BV925" t="s">
        <v>455</v>
      </c>
      <c r="BW925" t="s">
        <v>5210</v>
      </c>
      <c r="BY925" t="s">
        <v>175</v>
      </c>
      <c r="BZ925" t="s">
        <v>175</v>
      </c>
      <c r="CA925" t="s">
        <v>175</v>
      </c>
      <c r="CB925" t="s">
        <v>175</v>
      </c>
      <c r="CC925" t="s">
        <v>941</v>
      </c>
      <c r="CD925" t="s">
        <v>175</v>
      </c>
      <c r="CE925" t="s">
        <v>170</v>
      </c>
      <c r="CF925" t="s">
        <v>457</v>
      </c>
      <c r="CG925" t="s">
        <v>175</v>
      </c>
      <c r="CH925" t="s">
        <v>175</v>
      </c>
      <c r="CI925" t="s">
        <v>528</v>
      </c>
      <c r="CJ925" t="s">
        <v>175</v>
      </c>
      <c r="CK925" t="s">
        <v>5240</v>
      </c>
      <c r="CL925" t="s">
        <v>5212</v>
      </c>
      <c r="CM925" s="4" t="s">
        <v>1773</v>
      </c>
      <c r="CN925" t="s">
        <v>3051</v>
      </c>
      <c r="CO925" t="s">
        <v>1436</v>
      </c>
      <c r="CP925" t="s">
        <v>175</v>
      </c>
      <c r="CQ925" t="s">
        <v>175</v>
      </c>
      <c r="CR925" t="s">
        <v>175</v>
      </c>
      <c r="CS925" t="s">
        <v>175</v>
      </c>
      <c r="CT925" t="s">
        <v>175</v>
      </c>
      <c r="CU925" t="s">
        <v>175</v>
      </c>
      <c r="CV925" t="s">
        <v>4943</v>
      </c>
      <c r="CW925" t="s">
        <v>4844</v>
      </c>
      <c r="CX925" t="s">
        <v>129</v>
      </c>
      <c r="DA925" t="s">
        <v>4944</v>
      </c>
      <c r="DB925" t="s">
        <v>175</v>
      </c>
      <c r="DD925" t="s">
        <v>468</v>
      </c>
      <c r="DF925" t="s">
        <v>361</v>
      </c>
      <c r="DG925" t="s">
        <v>191</v>
      </c>
      <c r="DH925" t="s">
        <v>5213</v>
      </c>
      <c r="DI925" t="s">
        <v>363</v>
      </c>
      <c r="DJ925" t="s">
        <v>193</v>
      </c>
      <c r="DK925" t="s">
        <v>363</v>
      </c>
      <c r="DM925" t="str">
        <f>_xlfn.XLOOKUP($A925,'[1]01_GC Supply - Item Database -'!$D$3:$D$14229,'[1]01_GC Supply - Item Database -'!BW$3:BW$14229)</f>
        <v>Gray</v>
      </c>
      <c r="DN925" t="str">
        <f>_xlfn.XLOOKUP($A925,'[1]01_GC Supply - Item Database -'!$D$3:$D$14229,'[1]01_GC Supply - Item Database -'!BX$3:BX$14229)</f>
        <v>Gray</v>
      </c>
      <c r="DO925" t="str">
        <f>_xlfn.XLOOKUP($A925,'[1]01_GC Supply - Item Database -'!$D$3:$D$14229,'[1]01_GC Supply - Item Database -'!BY$3:BY$14229)</f>
        <v>Solid</v>
      </c>
      <c r="DP925" t="s">
        <v>3794</v>
      </c>
      <c r="DQ925" s="7" t="s">
        <v>5327</v>
      </c>
    </row>
    <row r="926" spans="1:121">
      <c r="A926" t="s">
        <v>5343</v>
      </c>
      <c r="B926" t="s">
        <v>5344</v>
      </c>
      <c r="C926" t="s">
        <v>123</v>
      </c>
      <c r="D926" t="s">
        <v>124</v>
      </c>
      <c r="E926" t="s">
        <v>5345</v>
      </c>
      <c r="F926" t="s">
        <v>4822</v>
      </c>
      <c r="G926" t="s">
        <v>4823</v>
      </c>
      <c r="H926" t="s">
        <v>4824</v>
      </c>
      <c r="I926" t="s">
        <v>129</v>
      </c>
      <c r="J926" t="s">
        <v>4825</v>
      </c>
      <c r="L926" t="s">
        <v>4826</v>
      </c>
      <c r="M926" t="s">
        <v>4827</v>
      </c>
      <c r="P926" t="s">
        <v>5344</v>
      </c>
      <c r="Q926" t="s">
        <v>1470</v>
      </c>
      <c r="R926" t="s">
        <v>5195</v>
      </c>
      <c r="S926" t="s">
        <v>1305</v>
      </c>
      <c r="U926" t="s">
        <v>136</v>
      </c>
      <c r="V926" t="s">
        <v>852</v>
      </c>
      <c r="Y926" t="s">
        <v>5197</v>
      </c>
      <c r="Z926" t="s">
        <v>1883</v>
      </c>
      <c r="AA926" t="s">
        <v>5246</v>
      </c>
      <c r="AC926" t="s">
        <v>5199</v>
      </c>
      <c r="AD926" t="s">
        <v>5200</v>
      </c>
      <c r="AI926" t="s">
        <v>1258</v>
      </c>
      <c r="AJ926" t="s">
        <v>146</v>
      </c>
      <c r="AK926" t="s">
        <v>124</v>
      </c>
      <c r="AL926" t="s">
        <v>124</v>
      </c>
      <c r="AM926" t="s">
        <v>123</v>
      </c>
      <c r="AN926" t="s">
        <v>124</v>
      </c>
      <c r="AO926" t="s">
        <v>147</v>
      </c>
      <c r="AP926" t="s">
        <v>1829</v>
      </c>
      <c r="AQ926" t="s">
        <v>147</v>
      </c>
      <c r="AR926" t="s">
        <v>1893</v>
      </c>
      <c r="AS926" t="s">
        <v>5332</v>
      </c>
      <c r="AT926" t="s">
        <v>5333</v>
      </c>
      <c r="AU926" t="s">
        <v>5334</v>
      </c>
      <c r="AV926" t="s">
        <v>5335</v>
      </c>
      <c r="AW926" t="s">
        <v>5336</v>
      </c>
      <c r="AX926" t="s">
        <v>4484</v>
      </c>
      <c r="AY926" t="s">
        <v>4484</v>
      </c>
      <c r="AZ926" t="s">
        <v>1767</v>
      </c>
      <c r="BA926" t="s">
        <v>5337</v>
      </c>
      <c r="BB926" t="s">
        <v>4484</v>
      </c>
      <c r="BC926" t="s">
        <v>4484</v>
      </c>
      <c r="BD926" t="s">
        <v>1767</v>
      </c>
      <c r="BE926" t="s">
        <v>5338</v>
      </c>
      <c r="BF926" t="s">
        <v>5337</v>
      </c>
      <c r="BG926" t="s">
        <v>5339</v>
      </c>
      <c r="BH926" t="s">
        <v>265</v>
      </c>
      <c r="BI926" t="s">
        <v>1258</v>
      </c>
      <c r="BJ926" t="s">
        <v>5340</v>
      </c>
      <c r="BK926" t="s">
        <v>5326</v>
      </c>
      <c r="BL926" t="s">
        <v>4328</v>
      </c>
      <c r="BP926" t="s">
        <v>168</v>
      </c>
      <c r="BQ926" t="s">
        <v>129</v>
      </c>
      <c r="BR926" t="s">
        <v>5209</v>
      </c>
      <c r="BS926" t="s">
        <v>543</v>
      </c>
      <c r="BT926" t="s">
        <v>175</v>
      </c>
      <c r="BU926" t="s">
        <v>454</v>
      </c>
      <c r="BV926" t="s">
        <v>455</v>
      </c>
      <c r="BW926" t="s">
        <v>5210</v>
      </c>
      <c r="BY926" t="s">
        <v>175</v>
      </c>
      <c r="BZ926" t="s">
        <v>175</v>
      </c>
      <c r="CA926" t="s">
        <v>175</v>
      </c>
      <c r="CB926" t="s">
        <v>175</v>
      </c>
      <c r="CC926" t="s">
        <v>941</v>
      </c>
      <c r="CD926" t="s">
        <v>175</v>
      </c>
      <c r="CE926" t="s">
        <v>170</v>
      </c>
      <c r="CF926" t="s">
        <v>457</v>
      </c>
      <c r="CG926" t="s">
        <v>175</v>
      </c>
      <c r="CH926" t="s">
        <v>175</v>
      </c>
      <c r="CI926" t="s">
        <v>528</v>
      </c>
      <c r="CJ926" t="s">
        <v>175</v>
      </c>
      <c r="CK926" t="s">
        <v>5211</v>
      </c>
      <c r="CL926" t="s">
        <v>5212</v>
      </c>
      <c r="CM926" s="4" t="s">
        <v>1773</v>
      </c>
      <c r="CN926" t="s">
        <v>3051</v>
      </c>
      <c r="CO926" t="s">
        <v>1436</v>
      </c>
      <c r="CP926" t="s">
        <v>175</v>
      </c>
      <c r="CQ926" t="s">
        <v>175</v>
      </c>
      <c r="CR926" t="s">
        <v>175</v>
      </c>
      <c r="CS926" t="s">
        <v>175</v>
      </c>
      <c r="CT926" t="s">
        <v>175</v>
      </c>
      <c r="CU926" t="s">
        <v>175</v>
      </c>
      <c r="CV926" t="s">
        <v>4943</v>
      </c>
      <c r="CW926" t="s">
        <v>4844</v>
      </c>
      <c r="CX926" t="s">
        <v>129</v>
      </c>
      <c r="DA926" t="s">
        <v>4944</v>
      </c>
      <c r="DB926" t="s">
        <v>175</v>
      </c>
      <c r="DD926" t="s">
        <v>468</v>
      </c>
      <c r="DF926" t="s">
        <v>361</v>
      </c>
      <c r="DG926" t="s">
        <v>362</v>
      </c>
      <c r="DH926" t="s">
        <v>5213</v>
      </c>
      <c r="DI926" t="s">
        <v>363</v>
      </c>
      <c r="DJ926" t="s">
        <v>193</v>
      </c>
      <c r="DK926" t="s">
        <v>363</v>
      </c>
      <c r="DM926" t="str">
        <f>_xlfn.XLOOKUP($A926,'[1]01_GC Supply - Item Database -'!$D$3:$D$14229,'[1]01_GC Supply - Item Database -'!BW$3:BW$14229)</f>
        <v>Gray</v>
      </c>
      <c r="DN926" t="str">
        <f>_xlfn.XLOOKUP($A926,'[1]01_GC Supply - Item Database -'!$D$3:$D$14229,'[1]01_GC Supply - Item Database -'!BX$3:BX$14229)</f>
        <v>Gray</v>
      </c>
      <c r="DO926" t="str">
        <f>_xlfn.XLOOKUP($A926,'[1]01_GC Supply - Item Database -'!$D$3:$D$14229,'[1]01_GC Supply - Item Database -'!BY$3:BY$14229)</f>
        <v>Solid</v>
      </c>
      <c r="DP926" t="s">
        <v>3794</v>
      </c>
      <c r="DQ926" s="7" t="s">
        <v>5327</v>
      </c>
    </row>
    <row r="927" spans="1:121">
      <c r="A927" t="s">
        <v>5346</v>
      </c>
      <c r="B927" t="s">
        <v>5347</v>
      </c>
      <c r="C927" t="s">
        <v>123</v>
      </c>
      <c r="D927" t="s">
        <v>124</v>
      </c>
      <c r="E927" t="s">
        <v>5317</v>
      </c>
      <c r="F927" t="s">
        <v>4822</v>
      </c>
      <c r="G927" t="s">
        <v>4823</v>
      </c>
      <c r="H927" t="s">
        <v>4824</v>
      </c>
      <c r="I927" t="s">
        <v>129</v>
      </c>
      <c r="J927" t="s">
        <v>4825</v>
      </c>
      <c r="L927" t="s">
        <v>4826</v>
      </c>
      <c r="M927" t="s">
        <v>4827</v>
      </c>
      <c r="P927" t="s">
        <v>5347</v>
      </c>
      <c r="Q927" t="s">
        <v>1470</v>
      </c>
      <c r="R927" t="s">
        <v>5195</v>
      </c>
      <c r="S927" t="s">
        <v>5318</v>
      </c>
      <c r="U927" t="s">
        <v>136</v>
      </c>
      <c r="V927" t="s">
        <v>852</v>
      </c>
      <c r="Y927" t="s">
        <v>5197</v>
      </c>
      <c r="Z927" t="s">
        <v>1883</v>
      </c>
      <c r="AA927" t="s">
        <v>5198</v>
      </c>
      <c r="AC927" t="s">
        <v>5199</v>
      </c>
      <c r="AD927" t="s">
        <v>5200</v>
      </c>
      <c r="AI927" t="s">
        <v>1258</v>
      </c>
      <c r="AJ927" t="s">
        <v>146</v>
      </c>
      <c r="AK927" t="s">
        <v>124</v>
      </c>
      <c r="AL927" t="s">
        <v>124</v>
      </c>
      <c r="AM927" t="s">
        <v>123</v>
      </c>
      <c r="AN927" t="s">
        <v>124</v>
      </c>
      <c r="AO927" t="s">
        <v>147</v>
      </c>
      <c r="AP927" t="s">
        <v>1829</v>
      </c>
      <c r="AQ927" t="s">
        <v>392</v>
      </c>
      <c r="AR927" t="s">
        <v>1829</v>
      </c>
      <c r="AS927" t="s">
        <v>5319</v>
      </c>
      <c r="AT927" t="s">
        <v>5320</v>
      </c>
      <c r="AU927" t="s">
        <v>5321</v>
      </c>
      <c r="AV927" t="s">
        <v>5322</v>
      </c>
      <c r="AW927" t="s">
        <v>5323</v>
      </c>
      <c r="AX927" t="s">
        <v>3168</v>
      </c>
      <c r="AY927" t="s">
        <v>380</v>
      </c>
      <c r="AZ927" t="s">
        <v>380</v>
      </c>
      <c r="BA927" t="s">
        <v>3699</v>
      </c>
      <c r="BB927" t="s">
        <v>382</v>
      </c>
      <c r="BC927" t="s">
        <v>382</v>
      </c>
      <c r="BD927" t="s">
        <v>176</v>
      </c>
      <c r="BE927" t="s">
        <v>177</v>
      </c>
      <c r="BF927" t="s">
        <v>4242</v>
      </c>
      <c r="BG927" t="s">
        <v>5324</v>
      </c>
      <c r="BH927" t="s">
        <v>936</v>
      </c>
      <c r="BI927" t="s">
        <v>1258</v>
      </c>
      <c r="BJ927" t="s">
        <v>522</v>
      </c>
      <c r="BK927" t="s">
        <v>5325</v>
      </c>
      <c r="BL927" t="s">
        <v>5326</v>
      </c>
      <c r="BP927" t="s">
        <v>168</v>
      </c>
      <c r="BQ927" t="s">
        <v>129</v>
      </c>
      <c r="BR927" t="s">
        <v>5209</v>
      </c>
      <c r="BS927" t="s">
        <v>543</v>
      </c>
      <c r="BT927" t="s">
        <v>175</v>
      </c>
      <c r="BU927" t="s">
        <v>454</v>
      </c>
      <c r="BV927" t="s">
        <v>455</v>
      </c>
      <c r="BW927" t="s">
        <v>5210</v>
      </c>
      <c r="BY927" t="s">
        <v>175</v>
      </c>
      <c r="BZ927" t="s">
        <v>175</v>
      </c>
      <c r="CA927" t="s">
        <v>175</v>
      </c>
      <c r="CB927" t="s">
        <v>175</v>
      </c>
      <c r="CC927" t="s">
        <v>941</v>
      </c>
      <c r="CD927" t="s">
        <v>175</v>
      </c>
      <c r="CE927" t="s">
        <v>170</v>
      </c>
      <c r="CF927" t="s">
        <v>457</v>
      </c>
      <c r="CG927" t="s">
        <v>175</v>
      </c>
      <c r="CH927" t="s">
        <v>175</v>
      </c>
      <c r="CI927" t="s">
        <v>528</v>
      </c>
      <c r="CJ927" t="s">
        <v>175</v>
      </c>
      <c r="CK927" t="s">
        <v>5240</v>
      </c>
      <c r="CL927" t="s">
        <v>5212</v>
      </c>
      <c r="CM927" s="4" t="s">
        <v>1773</v>
      </c>
      <c r="CN927" t="s">
        <v>3051</v>
      </c>
      <c r="CO927" t="s">
        <v>1436</v>
      </c>
      <c r="CP927" t="s">
        <v>175</v>
      </c>
      <c r="CQ927" t="s">
        <v>175</v>
      </c>
      <c r="CR927" t="s">
        <v>175</v>
      </c>
      <c r="CS927" t="s">
        <v>175</v>
      </c>
      <c r="CT927" t="s">
        <v>175</v>
      </c>
      <c r="CU927" t="s">
        <v>175</v>
      </c>
      <c r="CV927" t="s">
        <v>4943</v>
      </c>
      <c r="CW927" t="s">
        <v>4844</v>
      </c>
      <c r="CX927" t="s">
        <v>129</v>
      </c>
      <c r="DA927" t="s">
        <v>4944</v>
      </c>
      <c r="DB927" t="s">
        <v>175</v>
      </c>
      <c r="DD927" t="s">
        <v>468</v>
      </c>
      <c r="DF927" t="s">
        <v>361</v>
      </c>
      <c r="DG927" t="s">
        <v>191</v>
      </c>
      <c r="DH927" t="s">
        <v>5213</v>
      </c>
      <c r="DI927" t="s">
        <v>363</v>
      </c>
      <c r="DJ927" t="s">
        <v>193</v>
      </c>
      <c r="DK927" t="s">
        <v>363</v>
      </c>
      <c r="DM927" t="str">
        <f>_xlfn.XLOOKUP($A927,'[1]01_GC Supply - Item Database -'!$D$3:$D$14229,'[1]01_GC Supply - Item Database -'!BW$3:BW$14229)</f>
        <v>Green</v>
      </c>
      <c r="DN927" t="str">
        <f>_xlfn.XLOOKUP($A927,'[1]01_GC Supply - Item Database -'!$D$3:$D$14229,'[1]01_GC Supply - Item Database -'!BX$3:BX$14229)</f>
        <v>Hunter Green</v>
      </c>
      <c r="DO927" t="str">
        <f>_xlfn.XLOOKUP($A927,'[1]01_GC Supply - Item Database -'!$D$3:$D$14229,'[1]01_GC Supply - Item Database -'!BY$3:BY$14229)</f>
        <v>Solid</v>
      </c>
      <c r="DP927" t="s">
        <v>3794</v>
      </c>
      <c r="DQ927" s="7" t="s">
        <v>5327</v>
      </c>
    </row>
    <row r="928" spans="1:121">
      <c r="A928" t="s">
        <v>5348</v>
      </c>
      <c r="B928" t="s">
        <v>5349</v>
      </c>
      <c r="C928" t="s">
        <v>123</v>
      </c>
      <c r="D928" t="s">
        <v>124</v>
      </c>
      <c r="E928" t="s">
        <v>5317</v>
      </c>
      <c r="F928" t="s">
        <v>4822</v>
      </c>
      <c r="G928" t="s">
        <v>4823</v>
      </c>
      <c r="H928" t="s">
        <v>4824</v>
      </c>
      <c r="I928" t="s">
        <v>129</v>
      </c>
      <c r="J928" t="s">
        <v>4825</v>
      </c>
      <c r="L928" t="s">
        <v>4826</v>
      </c>
      <c r="M928" t="s">
        <v>4827</v>
      </c>
      <c r="P928" t="s">
        <v>5349</v>
      </c>
      <c r="Q928" t="s">
        <v>1470</v>
      </c>
      <c r="R928" t="s">
        <v>5195</v>
      </c>
      <c r="S928" t="s">
        <v>5318</v>
      </c>
      <c r="U928" t="s">
        <v>136</v>
      </c>
      <c r="V928" t="s">
        <v>852</v>
      </c>
      <c r="Y928" t="s">
        <v>5197</v>
      </c>
      <c r="Z928" t="s">
        <v>1883</v>
      </c>
      <c r="AA928" t="s">
        <v>5198</v>
      </c>
      <c r="AC928" t="s">
        <v>5199</v>
      </c>
      <c r="AD928" t="s">
        <v>5200</v>
      </c>
      <c r="AI928" t="s">
        <v>1258</v>
      </c>
      <c r="AJ928" t="s">
        <v>146</v>
      </c>
      <c r="AK928" t="s">
        <v>124</v>
      </c>
      <c r="AL928" t="s">
        <v>124</v>
      </c>
      <c r="AM928" t="s">
        <v>123</v>
      </c>
      <c r="AN928" t="s">
        <v>124</v>
      </c>
      <c r="AO928" t="s">
        <v>392</v>
      </c>
      <c r="AP928" t="s">
        <v>1829</v>
      </c>
      <c r="AQ928" t="s">
        <v>392</v>
      </c>
      <c r="AR928" t="s">
        <v>1829</v>
      </c>
      <c r="AS928" t="s">
        <v>5319</v>
      </c>
      <c r="AT928" t="s">
        <v>5320</v>
      </c>
      <c r="AU928" t="s">
        <v>5321</v>
      </c>
      <c r="AV928" t="s">
        <v>5322</v>
      </c>
      <c r="AW928" t="s">
        <v>5323</v>
      </c>
      <c r="AX928" t="s">
        <v>3168</v>
      </c>
      <c r="AY928" t="s">
        <v>380</v>
      </c>
      <c r="AZ928" t="s">
        <v>380</v>
      </c>
      <c r="BA928" t="s">
        <v>3699</v>
      </c>
      <c r="BB928" t="s">
        <v>382</v>
      </c>
      <c r="BC928" t="s">
        <v>382</v>
      </c>
      <c r="BD928" t="s">
        <v>176</v>
      </c>
      <c r="BE928" t="s">
        <v>177</v>
      </c>
      <c r="BF928" t="s">
        <v>4242</v>
      </c>
      <c r="BG928" t="s">
        <v>5324</v>
      </c>
      <c r="BH928" t="s">
        <v>936</v>
      </c>
      <c r="BI928" t="s">
        <v>1258</v>
      </c>
      <c r="BJ928" t="s">
        <v>522</v>
      </c>
      <c r="BK928" t="s">
        <v>5325</v>
      </c>
      <c r="BL928" t="s">
        <v>5326</v>
      </c>
      <c r="BP928" t="s">
        <v>168</v>
      </c>
      <c r="BQ928" t="s">
        <v>129</v>
      </c>
      <c r="BR928" t="s">
        <v>5209</v>
      </c>
      <c r="BS928" t="s">
        <v>543</v>
      </c>
      <c r="BT928" t="s">
        <v>175</v>
      </c>
      <c r="BU928" t="s">
        <v>454</v>
      </c>
      <c r="BV928" t="s">
        <v>455</v>
      </c>
      <c r="BW928" t="s">
        <v>5210</v>
      </c>
      <c r="BY928" t="s">
        <v>175</v>
      </c>
      <c r="BZ928" t="s">
        <v>175</v>
      </c>
      <c r="CA928" t="s">
        <v>175</v>
      </c>
      <c r="CB928" t="s">
        <v>175</v>
      </c>
      <c r="CC928" t="s">
        <v>941</v>
      </c>
      <c r="CD928" t="s">
        <v>175</v>
      </c>
      <c r="CE928" t="s">
        <v>170</v>
      </c>
      <c r="CF928" t="s">
        <v>457</v>
      </c>
      <c r="CG928" t="s">
        <v>175</v>
      </c>
      <c r="CH928" t="s">
        <v>175</v>
      </c>
      <c r="CI928" t="s">
        <v>528</v>
      </c>
      <c r="CJ928" t="s">
        <v>175</v>
      </c>
      <c r="CK928" t="s">
        <v>5240</v>
      </c>
      <c r="CL928" t="s">
        <v>5212</v>
      </c>
      <c r="CM928" s="4" t="s">
        <v>1773</v>
      </c>
      <c r="CN928" t="s">
        <v>3051</v>
      </c>
      <c r="CO928" t="s">
        <v>1436</v>
      </c>
      <c r="CP928" t="s">
        <v>175</v>
      </c>
      <c r="CQ928" t="s">
        <v>175</v>
      </c>
      <c r="CR928" t="s">
        <v>175</v>
      </c>
      <c r="CS928" t="s">
        <v>175</v>
      </c>
      <c r="CT928" t="s">
        <v>175</v>
      </c>
      <c r="CU928" t="s">
        <v>175</v>
      </c>
      <c r="CV928" t="s">
        <v>4943</v>
      </c>
      <c r="CW928" t="s">
        <v>4844</v>
      </c>
      <c r="CX928" t="s">
        <v>129</v>
      </c>
      <c r="DA928" t="s">
        <v>4944</v>
      </c>
      <c r="DB928" t="s">
        <v>175</v>
      </c>
      <c r="DD928" t="s">
        <v>468</v>
      </c>
      <c r="DF928" t="s">
        <v>361</v>
      </c>
      <c r="DG928" t="s">
        <v>191</v>
      </c>
      <c r="DH928" t="s">
        <v>5213</v>
      </c>
      <c r="DI928" t="s">
        <v>363</v>
      </c>
      <c r="DJ928" t="s">
        <v>193</v>
      </c>
      <c r="DK928" t="s">
        <v>363</v>
      </c>
      <c r="DM928" t="str">
        <f>_xlfn.XLOOKUP($A928,'[1]01_GC Supply - Item Database -'!$D$3:$D$14229,'[1]01_GC Supply - Item Database -'!BW$3:BW$14229)</f>
        <v>Pink</v>
      </c>
      <c r="DN928" t="str">
        <f>_xlfn.XLOOKUP($A928,'[1]01_GC Supply - Item Database -'!$D$3:$D$14229,'[1]01_GC Supply - Item Database -'!BX$3:BX$14229)</f>
        <v>Light Pink</v>
      </c>
      <c r="DO928" t="str">
        <f>_xlfn.XLOOKUP($A928,'[1]01_GC Supply - Item Database -'!$D$3:$D$14229,'[1]01_GC Supply - Item Database -'!BY$3:BY$14229)</f>
        <v>Solid</v>
      </c>
      <c r="DP928" t="s">
        <v>3794</v>
      </c>
      <c r="DQ928" s="7" t="s">
        <v>5327</v>
      </c>
    </row>
    <row r="929" spans="1:121">
      <c r="A929" t="s">
        <v>5350</v>
      </c>
      <c r="B929" t="s">
        <v>5351</v>
      </c>
      <c r="C929" t="s">
        <v>123</v>
      </c>
      <c r="D929" t="s">
        <v>124</v>
      </c>
      <c r="E929" t="s">
        <v>5317</v>
      </c>
      <c r="F929" t="s">
        <v>4822</v>
      </c>
      <c r="G929" t="s">
        <v>4823</v>
      </c>
      <c r="H929" t="s">
        <v>4824</v>
      </c>
      <c r="I929" t="s">
        <v>129</v>
      </c>
      <c r="J929" t="s">
        <v>4825</v>
      </c>
      <c r="L929" t="s">
        <v>4826</v>
      </c>
      <c r="M929" t="s">
        <v>4827</v>
      </c>
      <c r="P929" t="s">
        <v>5351</v>
      </c>
      <c r="Q929" t="s">
        <v>1470</v>
      </c>
      <c r="R929" t="s">
        <v>5195</v>
      </c>
      <c r="S929" t="s">
        <v>5318</v>
      </c>
      <c r="U929" t="s">
        <v>136</v>
      </c>
      <c r="V929" t="s">
        <v>852</v>
      </c>
      <c r="Y929" t="s">
        <v>5197</v>
      </c>
      <c r="Z929" t="s">
        <v>1883</v>
      </c>
      <c r="AA929" t="s">
        <v>5198</v>
      </c>
      <c r="AC929" t="s">
        <v>5199</v>
      </c>
      <c r="AD929" t="s">
        <v>5200</v>
      </c>
      <c r="AI929" t="s">
        <v>1258</v>
      </c>
      <c r="AJ929" t="s">
        <v>146</v>
      </c>
      <c r="AK929" t="s">
        <v>124</v>
      </c>
      <c r="AL929" t="s">
        <v>124</v>
      </c>
      <c r="AM929" t="s">
        <v>123</v>
      </c>
      <c r="AN929" t="s">
        <v>124</v>
      </c>
      <c r="AO929" t="s">
        <v>392</v>
      </c>
      <c r="AP929" t="s">
        <v>1829</v>
      </c>
      <c r="AQ929" t="s">
        <v>392</v>
      </c>
      <c r="AR929" t="s">
        <v>1829</v>
      </c>
      <c r="AS929" t="s">
        <v>5319</v>
      </c>
      <c r="AT929" t="s">
        <v>5320</v>
      </c>
      <c r="AU929" t="s">
        <v>5321</v>
      </c>
      <c r="AV929" t="s">
        <v>5322</v>
      </c>
      <c r="AW929" t="s">
        <v>5323</v>
      </c>
      <c r="AX929" t="s">
        <v>3168</v>
      </c>
      <c r="AY929" t="s">
        <v>380</v>
      </c>
      <c r="AZ929" t="s">
        <v>380</v>
      </c>
      <c r="BA929" t="s">
        <v>3699</v>
      </c>
      <c r="BB929" t="s">
        <v>382</v>
      </c>
      <c r="BC929" t="s">
        <v>382</v>
      </c>
      <c r="BD929" t="s">
        <v>176</v>
      </c>
      <c r="BE929" t="s">
        <v>177</v>
      </c>
      <c r="BF929" t="s">
        <v>4242</v>
      </c>
      <c r="BG929" t="s">
        <v>5324</v>
      </c>
      <c r="BH929" t="s">
        <v>936</v>
      </c>
      <c r="BI929" t="s">
        <v>1258</v>
      </c>
      <c r="BJ929" t="s">
        <v>522</v>
      </c>
      <c r="BK929" t="s">
        <v>5325</v>
      </c>
      <c r="BL929" t="s">
        <v>5326</v>
      </c>
      <c r="BP929" t="s">
        <v>168</v>
      </c>
      <c r="BQ929" t="s">
        <v>129</v>
      </c>
      <c r="BR929" t="s">
        <v>5209</v>
      </c>
      <c r="BS929" t="s">
        <v>543</v>
      </c>
      <c r="BT929" t="s">
        <v>175</v>
      </c>
      <c r="BU929" t="s">
        <v>454</v>
      </c>
      <c r="BV929" t="s">
        <v>455</v>
      </c>
      <c r="BW929" t="s">
        <v>5210</v>
      </c>
      <c r="BY929" t="s">
        <v>175</v>
      </c>
      <c r="BZ929" t="s">
        <v>175</v>
      </c>
      <c r="CA929" t="s">
        <v>175</v>
      </c>
      <c r="CB929" t="s">
        <v>175</v>
      </c>
      <c r="CC929" t="s">
        <v>941</v>
      </c>
      <c r="CD929" t="s">
        <v>175</v>
      </c>
      <c r="CE929" t="s">
        <v>170</v>
      </c>
      <c r="CF929" t="s">
        <v>457</v>
      </c>
      <c r="CG929" t="s">
        <v>175</v>
      </c>
      <c r="CH929" t="s">
        <v>175</v>
      </c>
      <c r="CI929" t="s">
        <v>528</v>
      </c>
      <c r="CJ929" t="s">
        <v>175</v>
      </c>
      <c r="CK929" t="s">
        <v>5240</v>
      </c>
      <c r="CL929" t="s">
        <v>5212</v>
      </c>
      <c r="CM929" s="4" t="s">
        <v>1773</v>
      </c>
      <c r="CN929" t="s">
        <v>3051</v>
      </c>
      <c r="CO929" t="s">
        <v>1436</v>
      </c>
      <c r="CP929" t="s">
        <v>175</v>
      </c>
      <c r="CQ929" t="s">
        <v>175</v>
      </c>
      <c r="CR929" t="s">
        <v>175</v>
      </c>
      <c r="CS929" t="s">
        <v>175</v>
      </c>
      <c r="CT929" t="s">
        <v>175</v>
      </c>
      <c r="CU929" t="s">
        <v>175</v>
      </c>
      <c r="CV929" t="s">
        <v>4943</v>
      </c>
      <c r="CW929" t="s">
        <v>4844</v>
      </c>
      <c r="CX929" t="s">
        <v>129</v>
      </c>
      <c r="DA929" t="s">
        <v>4944</v>
      </c>
      <c r="DB929" t="s">
        <v>175</v>
      </c>
      <c r="DD929" t="s">
        <v>468</v>
      </c>
      <c r="DF929" t="s">
        <v>361</v>
      </c>
      <c r="DG929" t="s">
        <v>191</v>
      </c>
      <c r="DH929" t="s">
        <v>5213</v>
      </c>
      <c r="DI929" t="s">
        <v>363</v>
      </c>
      <c r="DJ929" t="s">
        <v>193</v>
      </c>
      <c r="DK929" t="s">
        <v>363</v>
      </c>
      <c r="DM929" t="str">
        <f>_xlfn.XLOOKUP($A929,'[1]01_GC Supply - Item Database -'!$D$3:$D$14229,'[1]01_GC Supply - Item Database -'!BW$3:BW$14229)</f>
        <v>Red</v>
      </c>
      <c r="DN929" t="str">
        <f>_xlfn.XLOOKUP($A929,'[1]01_GC Supply - Item Database -'!$D$3:$D$14229,'[1]01_GC Supply - Item Database -'!BX$3:BX$14229)</f>
        <v>Red</v>
      </c>
      <c r="DO929" t="str">
        <f>_xlfn.XLOOKUP($A929,'[1]01_GC Supply - Item Database -'!$D$3:$D$14229,'[1]01_GC Supply - Item Database -'!BY$3:BY$14229)</f>
        <v>Solid</v>
      </c>
      <c r="DP929" t="s">
        <v>3794</v>
      </c>
      <c r="DQ929" s="7" t="s">
        <v>5327</v>
      </c>
    </row>
    <row r="930" spans="1:121">
      <c r="A930" t="s">
        <v>5352</v>
      </c>
      <c r="B930" t="s">
        <v>5353</v>
      </c>
      <c r="C930" t="s">
        <v>123</v>
      </c>
      <c r="D930" t="s">
        <v>124</v>
      </c>
      <c r="E930" t="s">
        <v>5345</v>
      </c>
      <c r="F930" t="s">
        <v>4822</v>
      </c>
      <c r="G930" t="s">
        <v>4823</v>
      </c>
      <c r="H930" t="s">
        <v>4824</v>
      </c>
      <c r="I930" t="s">
        <v>129</v>
      </c>
      <c r="J930" t="s">
        <v>4825</v>
      </c>
      <c r="L930" t="s">
        <v>4826</v>
      </c>
      <c r="M930" t="s">
        <v>4827</v>
      </c>
      <c r="P930" t="s">
        <v>5353</v>
      </c>
      <c r="Q930" t="s">
        <v>1470</v>
      </c>
      <c r="R930" t="s">
        <v>5195</v>
      </c>
      <c r="S930" t="s">
        <v>1305</v>
      </c>
      <c r="U930" t="s">
        <v>136</v>
      </c>
      <c r="V930" t="s">
        <v>852</v>
      </c>
      <c r="Y930" t="s">
        <v>5197</v>
      </c>
      <c r="Z930" t="s">
        <v>1883</v>
      </c>
      <c r="AA930" t="s">
        <v>5246</v>
      </c>
      <c r="AC930" t="s">
        <v>5199</v>
      </c>
      <c r="AD930" t="s">
        <v>5200</v>
      </c>
      <c r="AI930" t="s">
        <v>1258</v>
      </c>
      <c r="AJ930" t="s">
        <v>146</v>
      </c>
      <c r="AK930" t="s">
        <v>124</v>
      </c>
      <c r="AL930" t="s">
        <v>124</v>
      </c>
      <c r="AM930" t="s">
        <v>123</v>
      </c>
      <c r="AN930" t="s">
        <v>124</v>
      </c>
      <c r="AO930" t="s">
        <v>147</v>
      </c>
      <c r="AP930" t="s">
        <v>1829</v>
      </c>
      <c r="AQ930" t="s">
        <v>147</v>
      </c>
      <c r="AR930" t="s">
        <v>1893</v>
      </c>
      <c r="AS930" t="s">
        <v>5332</v>
      </c>
      <c r="AT930" t="s">
        <v>5333</v>
      </c>
      <c r="AU930" t="s">
        <v>5334</v>
      </c>
      <c r="AV930" t="s">
        <v>5335</v>
      </c>
      <c r="AW930" t="s">
        <v>5336</v>
      </c>
      <c r="AX930" t="s">
        <v>4484</v>
      </c>
      <c r="AY930" t="s">
        <v>4484</v>
      </c>
      <c r="AZ930" t="s">
        <v>1767</v>
      </c>
      <c r="BA930" t="s">
        <v>5337</v>
      </c>
      <c r="BB930" t="s">
        <v>4484</v>
      </c>
      <c r="BC930" t="s">
        <v>4484</v>
      </c>
      <c r="BD930" t="s">
        <v>1767</v>
      </c>
      <c r="BE930" t="s">
        <v>5338</v>
      </c>
      <c r="BF930" t="s">
        <v>5337</v>
      </c>
      <c r="BG930" t="s">
        <v>5339</v>
      </c>
      <c r="BH930" t="s">
        <v>265</v>
      </c>
      <c r="BI930" t="s">
        <v>1258</v>
      </c>
      <c r="BJ930" t="s">
        <v>5340</v>
      </c>
      <c r="BK930" t="s">
        <v>5326</v>
      </c>
      <c r="BL930" t="s">
        <v>4328</v>
      </c>
      <c r="BP930" t="s">
        <v>168</v>
      </c>
      <c r="BQ930" t="s">
        <v>129</v>
      </c>
      <c r="BR930" t="s">
        <v>5209</v>
      </c>
      <c r="BS930" t="s">
        <v>543</v>
      </c>
      <c r="BT930" t="s">
        <v>175</v>
      </c>
      <c r="BU930" t="s">
        <v>454</v>
      </c>
      <c r="BV930" t="s">
        <v>455</v>
      </c>
      <c r="BW930" t="s">
        <v>5210</v>
      </c>
      <c r="BY930" t="s">
        <v>175</v>
      </c>
      <c r="BZ930" t="s">
        <v>175</v>
      </c>
      <c r="CA930" t="s">
        <v>175</v>
      </c>
      <c r="CB930" t="s">
        <v>175</v>
      </c>
      <c r="CC930" t="s">
        <v>941</v>
      </c>
      <c r="CD930" t="s">
        <v>175</v>
      </c>
      <c r="CE930" t="s">
        <v>170</v>
      </c>
      <c r="CF930" t="s">
        <v>457</v>
      </c>
      <c r="CG930" t="s">
        <v>175</v>
      </c>
      <c r="CH930" t="s">
        <v>175</v>
      </c>
      <c r="CI930" t="s">
        <v>528</v>
      </c>
      <c r="CJ930" t="s">
        <v>175</v>
      </c>
      <c r="CK930" t="s">
        <v>5211</v>
      </c>
      <c r="CL930" t="s">
        <v>5212</v>
      </c>
      <c r="CM930" s="4" t="s">
        <v>1773</v>
      </c>
      <c r="CN930" t="s">
        <v>3051</v>
      </c>
      <c r="CO930" t="s">
        <v>1436</v>
      </c>
      <c r="CP930" t="s">
        <v>175</v>
      </c>
      <c r="CQ930" t="s">
        <v>175</v>
      </c>
      <c r="CR930" t="s">
        <v>175</v>
      </c>
      <c r="CS930" t="s">
        <v>175</v>
      </c>
      <c r="CT930" t="s">
        <v>175</v>
      </c>
      <c r="CU930" t="s">
        <v>175</v>
      </c>
      <c r="CV930" t="s">
        <v>4943</v>
      </c>
      <c r="CW930" t="s">
        <v>4844</v>
      </c>
      <c r="CX930" t="s">
        <v>129</v>
      </c>
      <c r="DA930" t="s">
        <v>4944</v>
      </c>
      <c r="DB930" t="s">
        <v>175</v>
      </c>
      <c r="DD930" t="s">
        <v>468</v>
      </c>
      <c r="DF930" t="s">
        <v>361</v>
      </c>
      <c r="DG930" t="s">
        <v>362</v>
      </c>
      <c r="DH930" t="s">
        <v>5213</v>
      </c>
      <c r="DI930" t="s">
        <v>363</v>
      </c>
      <c r="DJ930" t="s">
        <v>193</v>
      </c>
      <c r="DK930" t="s">
        <v>363</v>
      </c>
      <c r="DM930" t="str">
        <f>_xlfn.XLOOKUP($A930,'[1]01_GC Supply - Item Database -'!$D$3:$D$14229,'[1]01_GC Supply - Item Database -'!BW$3:BW$14229)</f>
        <v>Red</v>
      </c>
      <c r="DN930" t="str">
        <f>_xlfn.XLOOKUP($A930,'[1]01_GC Supply - Item Database -'!$D$3:$D$14229,'[1]01_GC Supply - Item Database -'!BX$3:BX$14229)</f>
        <v>Red</v>
      </c>
      <c r="DO930" t="str">
        <f>_xlfn.XLOOKUP($A930,'[1]01_GC Supply - Item Database -'!$D$3:$D$14229,'[1]01_GC Supply - Item Database -'!BY$3:BY$14229)</f>
        <v>Solid</v>
      </c>
      <c r="DP930" t="s">
        <v>3794</v>
      </c>
      <c r="DQ930" s="7" t="s">
        <v>5327</v>
      </c>
    </row>
    <row r="931" spans="1:121">
      <c r="A931" t="s">
        <v>5354</v>
      </c>
      <c r="B931" t="s">
        <v>5355</v>
      </c>
      <c r="C931" t="s">
        <v>123</v>
      </c>
      <c r="D931" t="s">
        <v>124</v>
      </c>
      <c r="E931" t="s">
        <v>5317</v>
      </c>
      <c r="F931" t="s">
        <v>4822</v>
      </c>
      <c r="G931" t="s">
        <v>4823</v>
      </c>
      <c r="H931" t="s">
        <v>4824</v>
      </c>
      <c r="I931" t="s">
        <v>129</v>
      </c>
      <c r="J931" t="s">
        <v>4825</v>
      </c>
      <c r="L931" t="s">
        <v>4826</v>
      </c>
      <c r="M931" t="s">
        <v>4827</v>
      </c>
      <c r="P931" t="s">
        <v>5355</v>
      </c>
      <c r="Q931" t="s">
        <v>1470</v>
      </c>
      <c r="R931" t="s">
        <v>5195</v>
      </c>
      <c r="S931" t="s">
        <v>5318</v>
      </c>
      <c r="U931" t="s">
        <v>136</v>
      </c>
      <c r="V931" t="s">
        <v>852</v>
      </c>
      <c r="Y931" t="s">
        <v>5197</v>
      </c>
      <c r="Z931" t="s">
        <v>1883</v>
      </c>
      <c r="AA931" t="s">
        <v>5198</v>
      </c>
      <c r="AC931" t="s">
        <v>5199</v>
      </c>
      <c r="AD931" t="s">
        <v>5200</v>
      </c>
      <c r="AI931" t="s">
        <v>1258</v>
      </c>
      <c r="AJ931" t="s">
        <v>146</v>
      </c>
      <c r="AK931" t="s">
        <v>124</v>
      </c>
      <c r="AL931" t="s">
        <v>124</v>
      </c>
      <c r="AM931" t="s">
        <v>123</v>
      </c>
      <c r="AN931" t="s">
        <v>124</v>
      </c>
      <c r="AO931" t="s">
        <v>392</v>
      </c>
      <c r="AP931" t="s">
        <v>1829</v>
      </c>
      <c r="AQ931" t="s">
        <v>392</v>
      </c>
      <c r="AR931" t="s">
        <v>1829</v>
      </c>
      <c r="AS931" t="s">
        <v>5319</v>
      </c>
      <c r="AT931" t="s">
        <v>5320</v>
      </c>
      <c r="AU931" t="s">
        <v>5321</v>
      </c>
      <c r="AV931" t="s">
        <v>5322</v>
      </c>
      <c r="AW931" t="s">
        <v>5323</v>
      </c>
      <c r="AX931" t="s">
        <v>3168</v>
      </c>
      <c r="AY931" t="s">
        <v>380</v>
      </c>
      <c r="AZ931" t="s">
        <v>380</v>
      </c>
      <c r="BA931" t="s">
        <v>3699</v>
      </c>
      <c r="BB931" t="s">
        <v>382</v>
      </c>
      <c r="BC931" t="s">
        <v>382</v>
      </c>
      <c r="BD931" t="s">
        <v>176</v>
      </c>
      <c r="BE931" t="s">
        <v>177</v>
      </c>
      <c r="BF931" t="s">
        <v>4242</v>
      </c>
      <c r="BG931" t="s">
        <v>5324</v>
      </c>
      <c r="BH931" t="s">
        <v>936</v>
      </c>
      <c r="BI931" t="s">
        <v>1258</v>
      </c>
      <c r="BJ931" t="s">
        <v>522</v>
      </c>
      <c r="BK931" t="s">
        <v>5325</v>
      </c>
      <c r="BL931" t="s">
        <v>5326</v>
      </c>
      <c r="BP931" t="s">
        <v>168</v>
      </c>
      <c r="BQ931" t="s">
        <v>129</v>
      </c>
      <c r="BR931" t="s">
        <v>5209</v>
      </c>
      <c r="BS931" t="s">
        <v>543</v>
      </c>
      <c r="BT931" t="s">
        <v>175</v>
      </c>
      <c r="BU931" t="s">
        <v>454</v>
      </c>
      <c r="BV931" t="s">
        <v>455</v>
      </c>
      <c r="BW931" t="s">
        <v>5210</v>
      </c>
      <c r="BY931" t="s">
        <v>175</v>
      </c>
      <c r="BZ931" t="s">
        <v>175</v>
      </c>
      <c r="CA931" t="s">
        <v>175</v>
      </c>
      <c r="CB931" t="s">
        <v>175</v>
      </c>
      <c r="CC931" t="s">
        <v>941</v>
      </c>
      <c r="CD931" t="s">
        <v>175</v>
      </c>
      <c r="CE931" t="s">
        <v>170</v>
      </c>
      <c r="CF931" t="s">
        <v>457</v>
      </c>
      <c r="CG931" t="s">
        <v>175</v>
      </c>
      <c r="CH931" t="s">
        <v>175</v>
      </c>
      <c r="CI931" t="s">
        <v>528</v>
      </c>
      <c r="CJ931" t="s">
        <v>175</v>
      </c>
      <c r="CK931" t="s">
        <v>5240</v>
      </c>
      <c r="CL931" t="s">
        <v>5212</v>
      </c>
      <c r="CM931" s="4" t="s">
        <v>1773</v>
      </c>
      <c r="CN931" t="s">
        <v>3051</v>
      </c>
      <c r="CO931" t="s">
        <v>1436</v>
      </c>
      <c r="CP931" t="s">
        <v>175</v>
      </c>
      <c r="CQ931" t="s">
        <v>175</v>
      </c>
      <c r="CR931" t="s">
        <v>175</v>
      </c>
      <c r="CS931" t="s">
        <v>175</v>
      </c>
      <c r="CT931" t="s">
        <v>175</v>
      </c>
      <c r="CU931" t="s">
        <v>175</v>
      </c>
      <c r="CV931" t="s">
        <v>4943</v>
      </c>
      <c r="CW931" t="s">
        <v>4844</v>
      </c>
      <c r="CX931" t="s">
        <v>129</v>
      </c>
      <c r="DA931" t="s">
        <v>4944</v>
      </c>
      <c r="DB931" t="s">
        <v>175</v>
      </c>
      <c r="DD931" t="s">
        <v>468</v>
      </c>
      <c r="DF931" t="s">
        <v>361</v>
      </c>
      <c r="DG931" t="s">
        <v>191</v>
      </c>
      <c r="DH931" t="s">
        <v>5213</v>
      </c>
      <c r="DI931" t="s">
        <v>363</v>
      </c>
      <c r="DJ931" t="s">
        <v>193</v>
      </c>
      <c r="DK931" t="s">
        <v>363</v>
      </c>
      <c r="DM931" t="str">
        <f>_xlfn.XLOOKUP($A931,'[1]01_GC Supply - Item Database -'!$D$3:$D$14229,'[1]01_GC Supply - Item Database -'!BW$3:BW$14229)</f>
        <v>Blue</v>
      </c>
      <c r="DN931" t="str">
        <f>_xlfn.XLOOKUP($A931,'[1]01_GC Supply - Item Database -'!$D$3:$D$14229,'[1]01_GC Supply - Item Database -'!BX$3:BX$14229)</f>
        <v>Royal Blue</v>
      </c>
      <c r="DO931" t="str">
        <f>_xlfn.XLOOKUP($A931,'[1]01_GC Supply - Item Database -'!$D$3:$D$14229,'[1]01_GC Supply - Item Database -'!BY$3:BY$14229)</f>
        <v>Solid</v>
      </c>
      <c r="DP931" t="s">
        <v>3794</v>
      </c>
      <c r="DQ931" s="7" t="s">
        <v>5327</v>
      </c>
    </row>
    <row r="932" spans="1:121">
      <c r="A932" t="s">
        <v>5356</v>
      </c>
      <c r="B932" t="s">
        <v>5357</v>
      </c>
      <c r="C932" t="s">
        <v>123</v>
      </c>
      <c r="D932" t="s">
        <v>124</v>
      </c>
      <c r="E932" t="s">
        <v>5317</v>
      </c>
      <c r="F932" t="s">
        <v>4822</v>
      </c>
      <c r="G932" t="s">
        <v>4823</v>
      </c>
      <c r="H932" t="s">
        <v>4824</v>
      </c>
      <c r="I932" t="s">
        <v>129</v>
      </c>
      <c r="J932" t="s">
        <v>4825</v>
      </c>
      <c r="L932" t="s">
        <v>4826</v>
      </c>
      <c r="M932" t="s">
        <v>4827</v>
      </c>
      <c r="P932" t="s">
        <v>5357</v>
      </c>
      <c r="Q932" t="s">
        <v>1470</v>
      </c>
      <c r="R932" t="s">
        <v>5195</v>
      </c>
      <c r="S932" t="s">
        <v>5318</v>
      </c>
      <c r="U932" t="s">
        <v>136</v>
      </c>
      <c r="V932" t="s">
        <v>852</v>
      </c>
      <c r="Y932" t="s">
        <v>5197</v>
      </c>
      <c r="Z932" t="s">
        <v>1883</v>
      </c>
      <c r="AA932" t="s">
        <v>5198</v>
      </c>
      <c r="AC932" t="s">
        <v>5199</v>
      </c>
      <c r="AD932" t="s">
        <v>5200</v>
      </c>
      <c r="AI932" t="s">
        <v>1258</v>
      </c>
      <c r="AJ932" t="s">
        <v>146</v>
      </c>
      <c r="AK932" t="s">
        <v>124</v>
      </c>
      <c r="AL932" t="s">
        <v>124</v>
      </c>
      <c r="AM932" t="s">
        <v>123</v>
      </c>
      <c r="AN932" t="s">
        <v>124</v>
      </c>
      <c r="AO932" t="s">
        <v>392</v>
      </c>
      <c r="AP932" t="s">
        <v>1829</v>
      </c>
      <c r="AQ932" t="s">
        <v>392</v>
      </c>
      <c r="AR932" t="s">
        <v>1829</v>
      </c>
      <c r="AS932" t="s">
        <v>5319</v>
      </c>
      <c r="AT932" t="s">
        <v>5320</v>
      </c>
      <c r="AU932" t="s">
        <v>5321</v>
      </c>
      <c r="AV932" t="s">
        <v>5322</v>
      </c>
      <c r="AW932" t="s">
        <v>5323</v>
      </c>
      <c r="AX932" t="s">
        <v>3168</v>
      </c>
      <c r="AY932" t="s">
        <v>380</v>
      </c>
      <c r="AZ932" t="s">
        <v>380</v>
      </c>
      <c r="BA932" t="s">
        <v>3699</v>
      </c>
      <c r="BB932" t="s">
        <v>382</v>
      </c>
      <c r="BC932" t="s">
        <v>382</v>
      </c>
      <c r="BD932" t="s">
        <v>176</v>
      </c>
      <c r="BE932" t="s">
        <v>177</v>
      </c>
      <c r="BF932" t="s">
        <v>4242</v>
      </c>
      <c r="BG932" t="s">
        <v>5324</v>
      </c>
      <c r="BH932" t="s">
        <v>936</v>
      </c>
      <c r="BI932" t="s">
        <v>1258</v>
      </c>
      <c r="BJ932" t="s">
        <v>522</v>
      </c>
      <c r="BK932" t="s">
        <v>5325</v>
      </c>
      <c r="BL932" t="s">
        <v>5326</v>
      </c>
      <c r="BP932" t="s">
        <v>168</v>
      </c>
      <c r="BQ932" t="s">
        <v>129</v>
      </c>
      <c r="BR932" t="s">
        <v>5209</v>
      </c>
      <c r="BS932" t="s">
        <v>543</v>
      </c>
      <c r="BT932" t="s">
        <v>175</v>
      </c>
      <c r="BU932" t="s">
        <v>454</v>
      </c>
      <c r="BV932" t="s">
        <v>455</v>
      </c>
      <c r="BW932" t="s">
        <v>5210</v>
      </c>
      <c r="BY932" t="s">
        <v>175</v>
      </c>
      <c r="BZ932" t="s">
        <v>175</v>
      </c>
      <c r="CA932" t="s">
        <v>175</v>
      </c>
      <c r="CB932" t="s">
        <v>175</v>
      </c>
      <c r="CC932" t="s">
        <v>941</v>
      </c>
      <c r="CD932" t="s">
        <v>175</v>
      </c>
      <c r="CE932" t="s">
        <v>170</v>
      </c>
      <c r="CF932" t="s">
        <v>457</v>
      </c>
      <c r="CG932" t="s">
        <v>175</v>
      </c>
      <c r="CH932" t="s">
        <v>175</v>
      </c>
      <c r="CI932" t="s">
        <v>528</v>
      </c>
      <c r="CJ932" t="s">
        <v>175</v>
      </c>
      <c r="CK932" t="s">
        <v>5240</v>
      </c>
      <c r="CL932" t="s">
        <v>5212</v>
      </c>
      <c r="CM932" s="4" t="s">
        <v>1773</v>
      </c>
      <c r="CN932" t="s">
        <v>3051</v>
      </c>
      <c r="CO932" t="s">
        <v>1436</v>
      </c>
      <c r="CP932" t="s">
        <v>175</v>
      </c>
      <c r="CQ932" t="s">
        <v>175</v>
      </c>
      <c r="CR932" t="s">
        <v>175</v>
      </c>
      <c r="CS932" t="s">
        <v>175</v>
      </c>
      <c r="CT932" t="s">
        <v>175</v>
      </c>
      <c r="CU932" t="s">
        <v>175</v>
      </c>
      <c r="CV932" t="s">
        <v>4943</v>
      </c>
      <c r="CW932" t="s">
        <v>4844</v>
      </c>
      <c r="CX932" t="s">
        <v>129</v>
      </c>
      <c r="DA932" t="s">
        <v>4944</v>
      </c>
      <c r="DB932" t="s">
        <v>175</v>
      </c>
      <c r="DD932" t="s">
        <v>468</v>
      </c>
      <c r="DF932" t="s">
        <v>361</v>
      </c>
      <c r="DG932" t="s">
        <v>191</v>
      </c>
      <c r="DH932" t="s">
        <v>5213</v>
      </c>
      <c r="DI932" t="s">
        <v>363</v>
      </c>
      <c r="DJ932" t="s">
        <v>193</v>
      </c>
      <c r="DK932" t="s">
        <v>363</v>
      </c>
      <c r="DM932" t="str">
        <f>_xlfn.XLOOKUP($A932,'[1]01_GC Supply - Item Database -'!$D$3:$D$14229,'[1]01_GC Supply - Item Database -'!BW$3:BW$14229)</f>
        <v>Blue</v>
      </c>
      <c r="DN932" t="str">
        <f>_xlfn.XLOOKUP($A932,'[1]01_GC Supply - Item Database -'!$D$3:$D$14229,'[1]01_GC Supply - Item Database -'!BX$3:BX$14229)</f>
        <v>Turquoise</v>
      </c>
      <c r="DO932" t="str">
        <f>_xlfn.XLOOKUP($A932,'[1]01_GC Supply - Item Database -'!$D$3:$D$14229,'[1]01_GC Supply - Item Database -'!BY$3:BY$14229)</f>
        <v>Solid</v>
      </c>
      <c r="DP932" t="s">
        <v>3794</v>
      </c>
      <c r="DQ932" s="7" t="s">
        <v>5327</v>
      </c>
    </row>
    <row r="933" spans="1:121">
      <c r="A933" t="s">
        <v>5358</v>
      </c>
      <c r="B933" t="s">
        <v>5359</v>
      </c>
      <c r="C933" t="s">
        <v>123</v>
      </c>
      <c r="D933" t="s">
        <v>124</v>
      </c>
      <c r="E933" t="s">
        <v>5345</v>
      </c>
      <c r="F933" t="s">
        <v>4822</v>
      </c>
      <c r="G933" t="s">
        <v>4823</v>
      </c>
      <c r="H933" t="s">
        <v>4824</v>
      </c>
      <c r="I933" t="s">
        <v>129</v>
      </c>
      <c r="J933" t="s">
        <v>4825</v>
      </c>
      <c r="L933" t="s">
        <v>4826</v>
      </c>
      <c r="M933" t="s">
        <v>4827</v>
      </c>
      <c r="P933" t="s">
        <v>5359</v>
      </c>
      <c r="Q933" t="s">
        <v>1470</v>
      </c>
      <c r="R933" t="s">
        <v>5195</v>
      </c>
      <c r="S933" t="s">
        <v>1305</v>
      </c>
      <c r="U933" t="s">
        <v>136</v>
      </c>
      <c r="V933" t="s">
        <v>852</v>
      </c>
      <c r="Y933" t="s">
        <v>5197</v>
      </c>
      <c r="Z933" t="s">
        <v>1883</v>
      </c>
      <c r="AA933" t="s">
        <v>5246</v>
      </c>
      <c r="AC933" t="s">
        <v>5199</v>
      </c>
      <c r="AD933" t="s">
        <v>5200</v>
      </c>
      <c r="AI933" t="s">
        <v>1258</v>
      </c>
      <c r="AJ933" t="s">
        <v>146</v>
      </c>
      <c r="AK933" t="s">
        <v>124</v>
      </c>
      <c r="AL933" t="s">
        <v>124</v>
      </c>
      <c r="AM933" t="s">
        <v>123</v>
      </c>
      <c r="AN933" t="s">
        <v>124</v>
      </c>
      <c r="AO933" t="s">
        <v>147</v>
      </c>
      <c r="AP933" t="s">
        <v>1829</v>
      </c>
      <c r="AQ933" t="s">
        <v>147</v>
      </c>
      <c r="AR933" t="s">
        <v>1893</v>
      </c>
      <c r="AS933" t="s">
        <v>5332</v>
      </c>
      <c r="AT933" t="s">
        <v>5333</v>
      </c>
      <c r="AU933" t="s">
        <v>5334</v>
      </c>
      <c r="AV933" t="s">
        <v>5335</v>
      </c>
      <c r="AW933" t="s">
        <v>5336</v>
      </c>
      <c r="AX933" t="s">
        <v>4484</v>
      </c>
      <c r="AY933" t="s">
        <v>4484</v>
      </c>
      <c r="AZ933" t="s">
        <v>1767</v>
      </c>
      <c r="BA933" t="s">
        <v>5337</v>
      </c>
      <c r="BB933" t="s">
        <v>4484</v>
      </c>
      <c r="BC933" t="s">
        <v>4484</v>
      </c>
      <c r="BD933" t="s">
        <v>1767</v>
      </c>
      <c r="BE933" t="s">
        <v>5338</v>
      </c>
      <c r="BF933" t="s">
        <v>5337</v>
      </c>
      <c r="BG933" t="s">
        <v>5339</v>
      </c>
      <c r="BH933" t="s">
        <v>265</v>
      </c>
      <c r="BI933" t="s">
        <v>1258</v>
      </c>
      <c r="BJ933" t="s">
        <v>5340</v>
      </c>
      <c r="BK933" t="s">
        <v>5326</v>
      </c>
      <c r="BL933" t="s">
        <v>4328</v>
      </c>
      <c r="BP933" t="s">
        <v>168</v>
      </c>
      <c r="BQ933" t="s">
        <v>129</v>
      </c>
      <c r="BR933" t="s">
        <v>5209</v>
      </c>
      <c r="BS933" t="s">
        <v>543</v>
      </c>
      <c r="BT933" t="s">
        <v>175</v>
      </c>
      <c r="BU933" t="s">
        <v>454</v>
      </c>
      <c r="BV933" t="s">
        <v>455</v>
      </c>
      <c r="BW933" t="s">
        <v>5210</v>
      </c>
      <c r="BY933" t="s">
        <v>175</v>
      </c>
      <c r="BZ933" t="s">
        <v>175</v>
      </c>
      <c r="CA933" t="s">
        <v>175</v>
      </c>
      <c r="CB933" t="s">
        <v>175</v>
      </c>
      <c r="CC933" t="s">
        <v>941</v>
      </c>
      <c r="CD933" t="s">
        <v>175</v>
      </c>
      <c r="CE933" t="s">
        <v>170</v>
      </c>
      <c r="CF933" t="s">
        <v>457</v>
      </c>
      <c r="CG933" t="s">
        <v>175</v>
      </c>
      <c r="CH933" t="s">
        <v>175</v>
      </c>
      <c r="CI933" t="s">
        <v>528</v>
      </c>
      <c r="CJ933" t="s">
        <v>175</v>
      </c>
      <c r="CK933" t="s">
        <v>5211</v>
      </c>
      <c r="CL933" t="s">
        <v>5212</v>
      </c>
      <c r="CM933" s="4" t="s">
        <v>1773</v>
      </c>
      <c r="CN933" t="s">
        <v>3051</v>
      </c>
      <c r="CO933" t="s">
        <v>1436</v>
      </c>
      <c r="CP933" t="s">
        <v>175</v>
      </c>
      <c r="CQ933" t="s">
        <v>175</v>
      </c>
      <c r="CR933" t="s">
        <v>175</v>
      </c>
      <c r="CS933" t="s">
        <v>175</v>
      </c>
      <c r="CT933" t="s">
        <v>175</v>
      </c>
      <c r="CU933" t="s">
        <v>175</v>
      </c>
      <c r="CV933" t="s">
        <v>4943</v>
      </c>
      <c r="CW933" t="s">
        <v>4844</v>
      </c>
      <c r="CX933" t="s">
        <v>129</v>
      </c>
      <c r="DA933" t="s">
        <v>4944</v>
      </c>
      <c r="DB933" t="s">
        <v>175</v>
      </c>
      <c r="DD933" t="s">
        <v>468</v>
      </c>
      <c r="DF933" t="s">
        <v>361</v>
      </c>
      <c r="DG933" t="s">
        <v>362</v>
      </c>
      <c r="DH933" t="s">
        <v>5213</v>
      </c>
      <c r="DI933" t="s">
        <v>363</v>
      </c>
      <c r="DJ933" t="s">
        <v>193</v>
      </c>
      <c r="DK933" t="s">
        <v>363</v>
      </c>
      <c r="DM933" t="str">
        <f>_xlfn.XLOOKUP($A933,'[1]01_GC Supply - Item Database -'!$D$3:$D$14229,'[1]01_GC Supply - Item Database -'!BW$3:BW$14229)</f>
        <v>Green</v>
      </c>
      <c r="DN933" t="str">
        <f>_xlfn.XLOOKUP($A933,'[1]01_GC Supply - Item Database -'!$D$3:$D$14229,'[1]01_GC Supply - Item Database -'!BX$3:BX$14229)</f>
        <v>Green</v>
      </c>
      <c r="DO933" t="str">
        <f>_xlfn.XLOOKUP($A933,'[1]01_GC Supply - Item Database -'!$D$3:$D$14229,'[1]01_GC Supply - Item Database -'!BY$3:BY$14229)</f>
        <v>Solid</v>
      </c>
      <c r="DP933" t="s">
        <v>3794</v>
      </c>
      <c r="DQ933" s="7" t="s">
        <v>5327</v>
      </c>
    </row>
    <row r="934" spans="1:121">
      <c r="A934" t="s">
        <v>5360</v>
      </c>
      <c r="B934" t="s">
        <v>5361</v>
      </c>
      <c r="C934" t="s">
        <v>123</v>
      </c>
      <c r="D934" t="s">
        <v>124</v>
      </c>
      <c r="E934" t="s">
        <v>5362</v>
      </c>
      <c r="F934" t="s">
        <v>4822</v>
      </c>
      <c r="G934" t="s">
        <v>4823</v>
      </c>
      <c r="H934" t="s">
        <v>4824</v>
      </c>
      <c r="I934" t="s">
        <v>129</v>
      </c>
      <c r="J934" t="s">
        <v>4825</v>
      </c>
      <c r="L934" t="s">
        <v>4826</v>
      </c>
      <c r="M934" t="s">
        <v>4827</v>
      </c>
      <c r="P934" t="s">
        <v>5361</v>
      </c>
      <c r="Q934" t="s">
        <v>1470</v>
      </c>
      <c r="R934" t="s">
        <v>5195</v>
      </c>
      <c r="S934" t="s">
        <v>2258</v>
      </c>
      <c r="U934" t="s">
        <v>136</v>
      </c>
      <c r="V934" t="s">
        <v>852</v>
      </c>
      <c r="Y934" t="s">
        <v>5197</v>
      </c>
      <c r="Z934" t="s">
        <v>1883</v>
      </c>
      <c r="AA934" t="s">
        <v>5198</v>
      </c>
      <c r="AC934" t="s">
        <v>5199</v>
      </c>
      <c r="AD934" t="s">
        <v>5200</v>
      </c>
      <c r="AI934" t="s">
        <v>1258</v>
      </c>
      <c r="AJ934" t="s">
        <v>146</v>
      </c>
      <c r="AK934" t="s">
        <v>124</v>
      </c>
      <c r="AL934" t="s">
        <v>124</v>
      </c>
      <c r="AM934" t="s">
        <v>123</v>
      </c>
      <c r="AN934" t="s">
        <v>124</v>
      </c>
      <c r="AO934" t="s">
        <v>392</v>
      </c>
      <c r="AP934" t="s">
        <v>1829</v>
      </c>
      <c r="AQ934" t="s">
        <v>392</v>
      </c>
      <c r="AR934" t="s">
        <v>149</v>
      </c>
      <c r="AS934" t="s">
        <v>5363</v>
      </c>
      <c r="AT934" t="s">
        <v>5364</v>
      </c>
      <c r="AU934" t="s">
        <v>5365</v>
      </c>
      <c r="AV934" t="s">
        <v>5366</v>
      </c>
      <c r="AW934" t="s">
        <v>5367</v>
      </c>
      <c r="AX934" t="s">
        <v>4106</v>
      </c>
      <c r="AY934" t="s">
        <v>1634</v>
      </c>
      <c r="AZ934" t="s">
        <v>1634</v>
      </c>
      <c r="BA934" t="s">
        <v>259</v>
      </c>
      <c r="BB934" t="s">
        <v>4353</v>
      </c>
      <c r="BC934" t="s">
        <v>4353</v>
      </c>
      <c r="BD934" t="s">
        <v>5368</v>
      </c>
      <c r="BE934" t="s">
        <v>1775</v>
      </c>
      <c r="BF934" t="s">
        <v>259</v>
      </c>
      <c r="BG934" t="s">
        <v>5369</v>
      </c>
      <c r="BH934" t="s">
        <v>936</v>
      </c>
      <c r="BI934" t="s">
        <v>1258</v>
      </c>
      <c r="BJ934" t="s">
        <v>573</v>
      </c>
      <c r="BK934" t="s">
        <v>384</v>
      </c>
      <c r="BL934" t="s">
        <v>406</v>
      </c>
      <c r="BP934" t="s">
        <v>168</v>
      </c>
      <c r="BQ934" t="s">
        <v>129</v>
      </c>
      <c r="BR934" t="s">
        <v>5209</v>
      </c>
      <c r="BS934" t="s">
        <v>543</v>
      </c>
      <c r="BT934" t="s">
        <v>175</v>
      </c>
      <c r="BU934" t="s">
        <v>454</v>
      </c>
      <c r="BV934" t="s">
        <v>455</v>
      </c>
      <c r="BW934" t="s">
        <v>5210</v>
      </c>
      <c r="BY934" t="s">
        <v>175</v>
      </c>
      <c r="BZ934" t="s">
        <v>175</v>
      </c>
      <c r="CA934" t="s">
        <v>175</v>
      </c>
      <c r="CB934" t="s">
        <v>175</v>
      </c>
      <c r="CC934" t="s">
        <v>941</v>
      </c>
      <c r="CD934" t="s">
        <v>175</v>
      </c>
      <c r="CE934" t="s">
        <v>170</v>
      </c>
      <c r="CF934" t="s">
        <v>457</v>
      </c>
      <c r="CG934" t="s">
        <v>175</v>
      </c>
      <c r="CH934" t="s">
        <v>175</v>
      </c>
      <c r="CI934" t="s">
        <v>528</v>
      </c>
      <c r="CJ934" t="s">
        <v>175</v>
      </c>
      <c r="CK934" t="s">
        <v>5240</v>
      </c>
      <c r="CL934" t="s">
        <v>5212</v>
      </c>
      <c r="CM934" s="4" t="s">
        <v>1773</v>
      </c>
      <c r="CN934" t="s">
        <v>3051</v>
      </c>
      <c r="CO934" t="s">
        <v>1436</v>
      </c>
      <c r="CP934" t="s">
        <v>175</v>
      </c>
      <c r="CQ934" t="s">
        <v>175</v>
      </c>
      <c r="CR934" t="s">
        <v>175</v>
      </c>
      <c r="CS934" t="s">
        <v>175</v>
      </c>
      <c r="CT934" t="s">
        <v>175</v>
      </c>
      <c r="CU934" t="s">
        <v>175</v>
      </c>
      <c r="CV934" t="s">
        <v>4943</v>
      </c>
      <c r="CW934" t="s">
        <v>4844</v>
      </c>
      <c r="CX934" t="s">
        <v>129</v>
      </c>
      <c r="DA934" t="s">
        <v>4944</v>
      </c>
      <c r="DB934" t="s">
        <v>175</v>
      </c>
      <c r="DD934" t="s">
        <v>468</v>
      </c>
      <c r="DF934" t="s">
        <v>361</v>
      </c>
      <c r="DG934" t="s">
        <v>191</v>
      </c>
      <c r="DH934" t="s">
        <v>5213</v>
      </c>
      <c r="DI934" t="s">
        <v>363</v>
      </c>
      <c r="DJ934" t="s">
        <v>193</v>
      </c>
      <c r="DK934" t="s">
        <v>363</v>
      </c>
      <c r="DM934" t="str">
        <f>_xlfn.XLOOKUP($A934,'[1]01_GC Supply - Item Database -'!$D$3:$D$14229,'[1]01_GC Supply - Item Database -'!BW$3:BW$14229)</f>
        <v>Brown</v>
      </c>
      <c r="DN934" t="str">
        <f>_xlfn.XLOOKUP($A934,'[1]01_GC Supply - Item Database -'!$D$3:$D$14229,'[1]01_GC Supply - Item Database -'!BX$3:BX$14229)</f>
        <v>Beige</v>
      </c>
      <c r="DO934" t="str">
        <f>_xlfn.XLOOKUP($A934,'[1]01_GC Supply - Item Database -'!$D$3:$D$14229,'[1]01_GC Supply - Item Database -'!BY$3:BY$14229)</f>
        <v>Solid</v>
      </c>
      <c r="DP934" t="s">
        <v>3794</v>
      </c>
      <c r="DQ934" s="7" t="s">
        <v>5370</v>
      </c>
    </row>
    <row r="935" spans="1:121">
      <c r="A935" t="s">
        <v>5371</v>
      </c>
      <c r="B935" t="s">
        <v>5372</v>
      </c>
      <c r="C935" t="s">
        <v>123</v>
      </c>
      <c r="D935" t="s">
        <v>124</v>
      </c>
      <c r="E935" t="s">
        <v>5362</v>
      </c>
      <c r="F935" t="s">
        <v>4822</v>
      </c>
      <c r="G935" t="s">
        <v>4823</v>
      </c>
      <c r="H935" t="s">
        <v>4824</v>
      </c>
      <c r="I935" t="s">
        <v>129</v>
      </c>
      <c r="J935" t="s">
        <v>4825</v>
      </c>
      <c r="L935" t="s">
        <v>4826</v>
      </c>
      <c r="M935" t="s">
        <v>4827</v>
      </c>
      <c r="P935" t="s">
        <v>5372</v>
      </c>
      <c r="Q935" t="s">
        <v>1470</v>
      </c>
      <c r="R935" t="s">
        <v>5195</v>
      </c>
      <c r="S935" t="s">
        <v>2258</v>
      </c>
      <c r="U935" t="s">
        <v>136</v>
      </c>
      <c r="V935" t="s">
        <v>852</v>
      </c>
      <c r="Y935" t="s">
        <v>5197</v>
      </c>
      <c r="Z935" t="s">
        <v>1883</v>
      </c>
      <c r="AA935" t="s">
        <v>5198</v>
      </c>
      <c r="AC935" t="s">
        <v>5199</v>
      </c>
      <c r="AD935" t="s">
        <v>5200</v>
      </c>
      <c r="AI935" t="s">
        <v>1258</v>
      </c>
      <c r="AJ935" t="s">
        <v>146</v>
      </c>
      <c r="AK935" t="s">
        <v>124</v>
      </c>
      <c r="AL935" t="s">
        <v>124</v>
      </c>
      <c r="AM935" t="s">
        <v>123</v>
      </c>
      <c r="AN935" t="s">
        <v>124</v>
      </c>
      <c r="AO935" t="s">
        <v>392</v>
      </c>
      <c r="AP935" t="s">
        <v>1829</v>
      </c>
      <c r="AQ935" t="s">
        <v>392</v>
      </c>
      <c r="AR935" t="s">
        <v>149</v>
      </c>
      <c r="AS935" t="s">
        <v>5363</v>
      </c>
      <c r="AT935" t="s">
        <v>5364</v>
      </c>
      <c r="AU935" t="s">
        <v>5365</v>
      </c>
      <c r="AV935" t="s">
        <v>5366</v>
      </c>
      <c r="AW935" t="s">
        <v>5367</v>
      </c>
      <c r="AX935" t="s">
        <v>4106</v>
      </c>
      <c r="AY935" t="s">
        <v>1634</v>
      </c>
      <c r="AZ935" t="s">
        <v>1634</v>
      </c>
      <c r="BA935" t="s">
        <v>259</v>
      </c>
      <c r="BB935" t="s">
        <v>4353</v>
      </c>
      <c r="BC935" t="s">
        <v>4353</v>
      </c>
      <c r="BD935" t="s">
        <v>5368</v>
      </c>
      <c r="BE935" t="s">
        <v>1775</v>
      </c>
      <c r="BF935" t="s">
        <v>259</v>
      </c>
      <c r="BG935" t="s">
        <v>5369</v>
      </c>
      <c r="BH935" t="s">
        <v>936</v>
      </c>
      <c r="BI935" t="s">
        <v>1258</v>
      </c>
      <c r="BJ935" t="s">
        <v>573</v>
      </c>
      <c r="BK935" t="s">
        <v>384</v>
      </c>
      <c r="BL935" t="s">
        <v>406</v>
      </c>
      <c r="BP935" t="s">
        <v>168</v>
      </c>
      <c r="BQ935" t="s">
        <v>129</v>
      </c>
      <c r="BR935" t="s">
        <v>5209</v>
      </c>
      <c r="BS935" t="s">
        <v>543</v>
      </c>
      <c r="BT935" t="s">
        <v>175</v>
      </c>
      <c r="BU935" t="s">
        <v>454</v>
      </c>
      <c r="BV935" t="s">
        <v>455</v>
      </c>
      <c r="BW935" t="s">
        <v>5210</v>
      </c>
      <c r="BY935" t="s">
        <v>175</v>
      </c>
      <c r="BZ935" t="s">
        <v>175</v>
      </c>
      <c r="CA935" t="s">
        <v>175</v>
      </c>
      <c r="CB935" t="s">
        <v>175</v>
      </c>
      <c r="CC935" t="s">
        <v>941</v>
      </c>
      <c r="CD935" t="s">
        <v>175</v>
      </c>
      <c r="CE935" t="s">
        <v>170</v>
      </c>
      <c r="CF935" t="s">
        <v>457</v>
      </c>
      <c r="CG935" t="s">
        <v>175</v>
      </c>
      <c r="CH935" t="s">
        <v>175</v>
      </c>
      <c r="CI935" t="s">
        <v>528</v>
      </c>
      <c r="CJ935" t="s">
        <v>175</v>
      </c>
      <c r="CK935" t="s">
        <v>5240</v>
      </c>
      <c r="CL935" t="s">
        <v>5212</v>
      </c>
      <c r="CM935" s="4" t="s">
        <v>1773</v>
      </c>
      <c r="CN935" t="s">
        <v>3051</v>
      </c>
      <c r="CO935" t="s">
        <v>1436</v>
      </c>
      <c r="CP935" t="s">
        <v>175</v>
      </c>
      <c r="CQ935" t="s">
        <v>175</v>
      </c>
      <c r="CR935" t="s">
        <v>175</v>
      </c>
      <c r="CS935" t="s">
        <v>175</v>
      </c>
      <c r="CT935" t="s">
        <v>175</v>
      </c>
      <c r="CU935" t="s">
        <v>175</v>
      </c>
      <c r="CV935" t="s">
        <v>4943</v>
      </c>
      <c r="CW935" t="s">
        <v>4844</v>
      </c>
      <c r="CX935" t="s">
        <v>129</v>
      </c>
      <c r="DA935" t="s">
        <v>4944</v>
      </c>
      <c r="DB935" t="s">
        <v>175</v>
      </c>
      <c r="DD935" t="s">
        <v>468</v>
      </c>
      <c r="DF935" t="s">
        <v>361</v>
      </c>
      <c r="DG935" t="s">
        <v>191</v>
      </c>
      <c r="DH935" t="s">
        <v>5213</v>
      </c>
      <c r="DI935" t="s">
        <v>363</v>
      </c>
      <c r="DJ935" t="s">
        <v>193</v>
      </c>
      <c r="DK935" t="s">
        <v>363</v>
      </c>
      <c r="DM935" t="str">
        <f>_xlfn.XLOOKUP($A935,'[1]01_GC Supply - Item Database -'!$D$3:$D$14229,'[1]01_GC Supply - Item Database -'!BW$3:BW$14229)</f>
        <v>Black</v>
      </c>
      <c r="DN935" t="str">
        <f>_xlfn.XLOOKUP($A935,'[1]01_GC Supply - Item Database -'!$D$3:$D$14229,'[1]01_GC Supply - Item Database -'!BX$3:BX$14229)</f>
        <v>Black</v>
      </c>
      <c r="DO935" t="str">
        <f>_xlfn.XLOOKUP($A935,'[1]01_GC Supply - Item Database -'!$D$3:$D$14229,'[1]01_GC Supply - Item Database -'!BY$3:BY$14229)</f>
        <v>Solid</v>
      </c>
      <c r="DP935" t="s">
        <v>3794</v>
      </c>
      <c r="DQ935" s="7" t="s">
        <v>5370</v>
      </c>
    </row>
    <row r="936" spans="1:121">
      <c r="A936" t="s">
        <v>5373</v>
      </c>
      <c r="B936" t="s">
        <v>5374</v>
      </c>
      <c r="C936" t="s">
        <v>123</v>
      </c>
      <c r="D936" t="s">
        <v>124</v>
      </c>
      <c r="E936" t="s">
        <v>5375</v>
      </c>
      <c r="F936" t="s">
        <v>4822</v>
      </c>
      <c r="G936" t="s">
        <v>4823</v>
      </c>
      <c r="H936" t="s">
        <v>4824</v>
      </c>
      <c r="I936" t="s">
        <v>129</v>
      </c>
      <c r="J936" t="s">
        <v>4825</v>
      </c>
      <c r="L936" t="s">
        <v>4826</v>
      </c>
      <c r="M936" t="s">
        <v>4827</v>
      </c>
      <c r="P936" t="s">
        <v>5374</v>
      </c>
      <c r="Q936" t="s">
        <v>1470</v>
      </c>
      <c r="R936" t="s">
        <v>5195</v>
      </c>
      <c r="S936" t="s">
        <v>3943</v>
      </c>
      <c r="U936" t="s">
        <v>136</v>
      </c>
      <c r="V936" t="s">
        <v>852</v>
      </c>
      <c r="Y936" t="s">
        <v>5197</v>
      </c>
      <c r="Z936" t="s">
        <v>1883</v>
      </c>
      <c r="AA936" t="s">
        <v>5246</v>
      </c>
      <c r="AC936" t="s">
        <v>5199</v>
      </c>
      <c r="AD936" t="s">
        <v>5200</v>
      </c>
      <c r="AI936" t="s">
        <v>1258</v>
      </c>
      <c r="AJ936" t="s">
        <v>146</v>
      </c>
      <c r="AK936" t="s">
        <v>124</v>
      </c>
      <c r="AL936" t="s">
        <v>124</v>
      </c>
      <c r="AM936" t="s">
        <v>123</v>
      </c>
      <c r="AN936" t="s">
        <v>124</v>
      </c>
      <c r="AO936" t="s">
        <v>147</v>
      </c>
      <c r="AP936" t="s">
        <v>1829</v>
      </c>
      <c r="AQ936" t="s">
        <v>147</v>
      </c>
      <c r="AR936" t="s">
        <v>850</v>
      </c>
      <c r="AS936" t="s">
        <v>3654</v>
      </c>
      <c r="AT936" t="s">
        <v>5376</v>
      </c>
      <c r="AU936" t="s">
        <v>5377</v>
      </c>
      <c r="AV936" t="s">
        <v>5378</v>
      </c>
      <c r="AW936" t="s">
        <v>5379</v>
      </c>
      <c r="AX936" t="s">
        <v>1634</v>
      </c>
      <c r="AY936" t="s">
        <v>1634</v>
      </c>
      <c r="AZ936" t="s">
        <v>1500</v>
      </c>
      <c r="BA936" t="s">
        <v>5380</v>
      </c>
      <c r="BB936" t="s">
        <v>1634</v>
      </c>
      <c r="BC936" t="s">
        <v>1634</v>
      </c>
      <c r="BD936" t="s">
        <v>1500</v>
      </c>
      <c r="BE936" t="s">
        <v>5381</v>
      </c>
      <c r="BF936" t="s">
        <v>5380</v>
      </c>
      <c r="BG936" t="s">
        <v>5382</v>
      </c>
      <c r="BH936" t="s">
        <v>1291</v>
      </c>
      <c r="BI936" t="s">
        <v>1258</v>
      </c>
      <c r="BJ936" t="s">
        <v>443</v>
      </c>
      <c r="BK936" t="s">
        <v>406</v>
      </c>
      <c r="BL936" t="s">
        <v>384</v>
      </c>
      <c r="BP936" t="s">
        <v>168</v>
      </c>
      <c r="BQ936" t="s">
        <v>129</v>
      </c>
      <c r="BR936" t="s">
        <v>5209</v>
      </c>
      <c r="BS936" t="s">
        <v>543</v>
      </c>
      <c r="BT936" t="s">
        <v>175</v>
      </c>
      <c r="BU936" t="s">
        <v>454</v>
      </c>
      <c r="BV936" t="s">
        <v>455</v>
      </c>
      <c r="BW936" t="s">
        <v>5210</v>
      </c>
      <c r="BY936" t="s">
        <v>175</v>
      </c>
      <c r="BZ936" t="s">
        <v>175</v>
      </c>
      <c r="CA936" t="s">
        <v>175</v>
      </c>
      <c r="CB936" t="s">
        <v>175</v>
      </c>
      <c r="CC936" t="s">
        <v>941</v>
      </c>
      <c r="CD936" t="s">
        <v>175</v>
      </c>
      <c r="CE936" t="s">
        <v>170</v>
      </c>
      <c r="CF936" t="s">
        <v>457</v>
      </c>
      <c r="CG936" t="s">
        <v>175</v>
      </c>
      <c r="CH936" t="s">
        <v>175</v>
      </c>
      <c r="CI936" t="s">
        <v>528</v>
      </c>
      <c r="CJ936" t="s">
        <v>175</v>
      </c>
      <c r="CK936" t="s">
        <v>5211</v>
      </c>
      <c r="CL936" t="s">
        <v>5212</v>
      </c>
      <c r="CM936" s="4" t="s">
        <v>1773</v>
      </c>
      <c r="CN936" t="s">
        <v>3051</v>
      </c>
      <c r="CO936" t="s">
        <v>1436</v>
      </c>
      <c r="CP936" t="s">
        <v>175</v>
      </c>
      <c r="CQ936" t="s">
        <v>175</v>
      </c>
      <c r="CR936" t="s">
        <v>175</v>
      </c>
      <c r="CS936" t="s">
        <v>175</v>
      </c>
      <c r="CT936" t="s">
        <v>175</v>
      </c>
      <c r="CU936" t="s">
        <v>175</v>
      </c>
      <c r="CV936" t="s">
        <v>4943</v>
      </c>
      <c r="CW936" t="s">
        <v>4844</v>
      </c>
      <c r="CX936" t="s">
        <v>129</v>
      </c>
      <c r="DA936" t="s">
        <v>4944</v>
      </c>
      <c r="DB936" t="s">
        <v>175</v>
      </c>
      <c r="DD936" t="s">
        <v>468</v>
      </c>
      <c r="DF936" t="s">
        <v>361</v>
      </c>
      <c r="DG936" t="s">
        <v>362</v>
      </c>
      <c r="DH936" t="s">
        <v>5213</v>
      </c>
      <c r="DI936" t="s">
        <v>363</v>
      </c>
      <c r="DJ936" t="s">
        <v>193</v>
      </c>
      <c r="DK936" t="s">
        <v>363</v>
      </c>
      <c r="DM936" t="str">
        <f>_xlfn.XLOOKUP($A936,'[1]01_GC Supply - Item Database -'!$D$3:$D$14229,'[1]01_GC Supply - Item Database -'!BW$3:BW$14229)</f>
        <v>Black</v>
      </c>
      <c r="DN936" t="str">
        <f>_xlfn.XLOOKUP($A936,'[1]01_GC Supply - Item Database -'!$D$3:$D$14229,'[1]01_GC Supply - Item Database -'!BX$3:BX$14229)</f>
        <v>Black</v>
      </c>
      <c r="DO936" t="str">
        <f>_xlfn.XLOOKUP($A936,'[1]01_GC Supply - Item Database -'!$D$3:$D$14229,'[1]01_GC Supply - Item Database -'!BY$3:BY$14229)</f>
        <v>Solid</v>
      </c>
      <c r="DP936" t="s">
        <v>3794</v>
      </c>
      <c r="DQ936" s="7" t="s">
        <v>5370</v>
      </c>
    </row>
    <row r="937" spans="1:121">
      <c r="A937" t="s">
        <v>5383</v>
      </c>
      <c r="B937" t="s">
        <v>5384</v>
      </c>
      <c r="C937" t="s">
        <v>123</v>
      </c>
      <c r="D937" t="s">
        <v>124</v>
      </c>
      <c r="E937" t="s">
        <v>5362</v>
      </c>
      <c r="F937" t="s">
        <v>4822</v>
      </c>
      <c r="G937" t="s">
        <v>4823</v>
      </c>
      <c r="H937" t="s">
        <v>4824</v>
      </c>
      <c r="I937" t="s">
        <v>129</v>
      </c>
      <c r="J937" t="s">
        <v>4825</v>
      </c>
      <c r="L937" t="s">
        <v>4826</v>
      </c>
      <c r="M937" t="s">
        <v>4827</v>
      </c>
      <c r="P937" t="s">
        <v>5384</v>
      </c>
      <c r="Q937" t="s">
        <v>1470</v>
      </c>
      <c r="R937" t="s">
        <v>5195</v>
      </c>
      <c r="S937" t="s">
        <v>2258</v>
      </c>
      <c r="U937" t="s">
        <v>136</v>
      </c>
      <c r="V937" t="s">
        <v>852</v>
      </c>
      <c r="Y937" t="s">
        <v>5197</v>
      </c>
      <c r="Z937" t="s">
        <v>1883</v>
      </c>
      <c r="AA937" t="s">
        <v>5198</v>
      </c>
      <c r="AC937" t="s">
        <v>5199</v>
      </c>
      <c r="AD937" t="s">
        <v>5200</v>
      </c>
      <c r="AI937" t="s">
        <v>1258</v>
      </c>
      <c r="AJ937" t="s">
        <v>146</v>
      </c>
      <c r="AK937" t="s">
        <v>124</v>
      </c>
      <c r="AL937" t="s">
        <v>124</v>
      </c>
      <c r="AM937" t="s">
        <v>123</v>
      </c>
      <c r="AN937" t="s">
        <v>124</v>
      </c>
      <c r="AO937" t="s">
        <v>392</v>
      </c>
      <c r="AP937" t="s">
        <v>1829</v>
      </c>
      <c r="AQ937" t="s">
        <v>392</v>
      </c>
      <c r="AR937" t="s">
        <v>149</v>
      </c>
      <c r="AS937" t="s">
        <v>5363</v>
      </c>
      <c r="AT937" t="s">
        <v>5364</v>
      </c>
      <c r="AU937" t="s">
        <v>5365</v>
      </c>
      <c r="AV937" t="s">
        <v>5366</v>
      </c>
      <c r="AW937" t="s">
        <v>5367</v>
      </c>
      <c r="AX937" t="s">
        <v>4106</v>
      </c>
      <c r="AY937" t="s">
        <v>1634</v>
      </c>
      <c r="AZ937" t="s">
        <v>1634</v>
      </c>
      <c r="BA937" t="s">
        <v>259</v>
      </c>
      <c r="BB937" t="s">
        <v>4353</v>
      </c>
      <c r="BC937" t="s">
        <v>4353</v>
      </c>
      <c r="BD937" t="s">
        <v>5368</v>
      </c>
      <c r="BE937" t="s">
        <v>1775</v>
      </c>
      <c r="BF937" t="s">
        <v>259</v>
      </c>
      <c r="BG937" t="s">
        <v>5369</v>
      </c>
      <c r="BH937" t="s">
        <v>936</v>
      </c>
      <c r="BI937" t="s">
        <v>1258</v>
      </c>
      <c r="BJ937" t="s">
        <v>573</v>
      </c>
      <c r="BK937" t="s">
        <v>384</v>
      </c>
      <c r="BL937" t="s">
        <v>406</v>
      </c>
      <c r="BP937" t="s">
        <v>168</v>
      </c>
      <c r="BQ937" t="s">
        <v>129</v>
      </c>
      <c r="BR937" t="s">
        <v>5209</v>
      </c>
      <c r="BS937" t="s">
        <v>543</v>
      </c>
      <c r="BT937" t="s">
        <v>175</v>
      </c>
      <c r="BU937" t="s">
        <v>454</v>
      </c>
      <c r="BV937" t="s">
        <v>455</v>
      </c>
      <c r="BW937" t="s">
        <v>5210</v>
      </c>
      <c r="BY937" t="s">
        <v>175</v>
      </c>
      <c r="BZ937" t="s">
        <v>175</v>
      </c>
      <c r="CA937" t="s">
        <v>175</v>
      </c>
      <c r="CB937" t="s">
        <v>175</v>
      </c>
      <c r="CC937" t="s">
        <v>941</v>
      </c>
      <c r="CD937" t="s">
        <v>175</v>
      </c>
      <c r="CE937" t="s">
        <v>170</v>
      </c>
      <c r="CF937" t="s">
        <v>457</v>
      </c>
      <c r="CG937" t="s">
        <v>175</v>
      </c>
      <c r="CH937" t="s">
        <v>175</v>
      </c>
      <c r="CI937" t="s">
        <v>528</v>
      </c>
      <c r="CJ937" t="s">
        <v>175</v>
      </c>
      <c r="CK937" t="s">
        <v>5240</v>
      </c>
      <c r="CL937" t="s">
        <v>5212</v>
      </c>
      <c r="CM937" s="4" t="s">
        <v>1773</v>
      </c>
      <c r="CN937" t="s">
        <v>3051</v>
      </c>
      <c r="CO937" t="s">
        <v>1436</v>
      </c>
      <c r="CP937" t="s">
        <v>175</v>
      </c>
      <c r="CQ937" t="s">
        <v>175</v>
      </c>
      <c r="CR937" t="s">
        <v>175</v>
      </c>
      <c r="CS937" t="s">
        <v>175</v>
      </c>
      <c r="CT937" t="s">
        <v>175</v>
      </c>
      <c r="CU937" t="s">
        <v>175</v>
      </c>
      <c r="CV937" t="s">
        <v>4943</v>
      </c>
      <c r="CW937" t="s">
        <v>4844</v>
      </c>
      <c r="CX937" t="s">
        <v>129</v>
      </c>
      <c r="DA937" t="s">
        <v>4944</v>
      </c>
      <c r="DB937" t="s">
        <v>175</v>
      </c>
      <c r="DD937" t="s">
        <v>468</v>
      </c>
      <c r="DF937" t="s">
        <v>361</v>
      </c>
      <c r="DG937" t="s">
        <v>191</v>
      </c>
      <c r="DH937" t="s">
        <v>5213</v>
      </c>
      <c r="DI937" t="s">
        <v>363</v>
      </c>
      <c r="DJ937" t="s">
        <v>193</v>
      </c>
      <c r="DK937" t="s">
        <v>363</v>
      </c>
      <c r="DM937" t="str">
        <f>_xlfn.XLOOKUP($A937,'[1]01_GC Supply - Item Database -'!$D$3:$D$14229,'[1]01_GC Supply - Item Database -'!BW$3:BW$14229)</f>
        <v>Gray</v>
      </c>
      <c r="DN937" t="str">
        <f>_xlfn.XLOOKUP($A937,'[1]01_GC Supply - Item Database -'!$D$3:$D$14229,'[1]01_GC Supply - Item Database -'!BX$3:BX$14229)</f>
        <v>Gray</v>
      </c>
      <c r="DO937" t="str">
        <f>_xlfn.XLOOKUP($A937,'[1]01_GC Supply - Item Database -'!$D$3:$D$14229,'[1]01_GC Supply - Item Database -'!BY$3:BY$14229)</f>
        <v>Solid</v>
      </c>
      <c r="DP937" t="s">
        <v>3794</v>
      </c>
      <c r="DQ937" s="7" t="s">
        <v>5370</v>
      </c>
    </row>
    <row r="938" spans="1:121">
      <c r="A938" t="s">
        <v>5385</v>
      </c>
      <c r="B938" t="s">
        <v>5386</v>
      </c>
      <c r="C938" t="s">
        <v>123</v>
      </c>
      <c r="D938" t="s">
        <v>124</v>
      </c>
      <c r="E938" t="s">
        <v>5375</v>
      </c>
      <c r="F938" t="s">
        <v>4822</v>
      </c>
      <c r="G938" t="s">
        <v>4823</v>
      </c>
      <c r="H938" t="s">
        <v>4824</v>
      </c>
      <c r="I938" t="s">
        <v>129</v>
      </c>
      <c r="J938" t="s">
        <v>4825</v>
      </c>
      <c r="L938" t="s">
        <v>4826</v>
      </c>
      <c r="M938" t="s">
        <v>4827</v>
      </c>
      <c r="P938" t="s">
        <v>5386</v>
      </c>
      <c r="Q938" t="s">
        <v>1470</v>
      </c>
      <c r="R938" t="s">
        <v>5195</v>
      </c>
      <c r="S938" t="s">
        <v>3943</v>
      </c>
      <c r="U938" t="s">
        <v>136</v>
      </c>
      <c r="V938" t="s">
        <v>852</v>
      </c>
      <c r="Y938" t="s">
        <v>5197</v>
      </c>
      <c r="Z938" t="s">
        <v>1883</v>
      </c>
      <c r="AA938" t="s">
        <v>5246</v>
      </c>
      <c r="AC938" t="s">
        <v>5199</v>
      </c>
      <c r="AD938" t="s">
        <v>5200</v>
      </c>
      <c r="AI938" t="s">
        <v>1258</v>
      </c>
      <c r="AJ938" t="s">
        <v>146</v>
      </c>
      <c r="AK938" t="s">
        <v>124</v>
      </c>
      <c r="AL938" t="s">
        <v>124</v>
      </c>
      <c r="AM938" t="s">
        <v>123</v>
      </c>
      <c r="AN938" t="s">
        <v>124</v>
      </c>
      <c r="AO938" t="s">
        <v>147</v>
      </c>
      <c r="AP938" t="s">
        <v>1829</v>
      </c>
      <c r="AQ938" t="s">
        <v>147</v>
      </c>
      <c r="AR938" t="s">
        <v>850</v>
      </c>
      <c r="AS938" t="s">
        <v>3654</v>
      </c>
      <c r="AT938" t="s">
        <v>5376</v>
      </c>
      <c r="AU938" t="s">
        <v>5377</v>
      </c>
      <c r="AV938" t="s">
        <v>5378</v>
      </c>
      <c r="AW938" t="s">
        <v>5379</v>
      </c>
      <c r="AX938" t="s">
        <v>1634</v>
      </c>
      <c r="AY938" t="s">
        <v>1634</v>
      </c>
      <c r="AZ938" t="s">
        <v>1500</v>
      </c>
      <c r="BA938" t="s">
        <v>5380</v>
      </c>
      <c r="BB938" t="s">
        <v>1634</v>
      </c>
      <c r="BC938" t="s">
        <v>1634</v>
      </c>
      <c r="BD938" t="s">
        <v>1500</v>
      </c>
      <c r="BE938" t="s">
        <v>5381</v>
      </c>
      <c r="BF938" t="s">
        <v>5380</v>
      </c>
      <c r="BG938" t="s">
        <v>5382</v>
      </c>
      <c r="BH938" t="s">
        <v>1291</v>
      </c>
      <c r="BI938" t="s">
        <v>1258</v>
      </c>
      <c r="BJ938" t="s">
        <v>443</v>
      </c>
      <c r="BK938" t="s">
        <v>406</v>
      </c>
      <c r="BL938" t="s">
        <v>384</v>
      </c>
      <c r="BP938" t="s">
        <v>168</v>
      </c>
      <c r="BQ938" t="s">
        <v>129</v>
      </c>
      <c r="BR938" t="s">
        <v>5209</v>
      </c>
      <c r="BS938" t="s">
        <v>543</v>
      </c>
      <c r="BT938" t="s">
        <v>175</v>
      </c>
      <c r="BU938" t="s">
        <v>454</v>
      </c>
      <c r="BV938" t="s">
        <v>455</v>
      </c>
      <c r="BW938" t="s">
        <v>5210</v>
      </c>
      <c r="BY938" t="s">
        <v>175</v>
      </c>
      <c r="BZ938" t="s">
        <v>175</v>
      </c>
      <c r="CA938" t="s">
        <v>175</v>
      </c>
      <c r="CB938" t="s">
        <v>175</v>
      </c>
      <c r="CC938" t="s">
        <v>941</v>
      </c>
      <c r="CD938" t="s">
        <v>175</v>
      </c>
      <c r="CE938" t="s">
        <v>170</v>
      </c>
      <c r="CF938" t="s">
        <v>457</v>
      </c>
      <c r="CG938" t="s">
        <v>175</v>
      </c>
      <c r="CH938" t="s">
        <v>175</v>
      </c>
      <c r="CI938" t="s">
        <v>528</v>
      </c>
      <c r="CJ938" t="s">
        <v>175</v>
      </c>
      <c r="CK938" t="s">
        <v>5211</v>
      </c>
      <c r="CL938" t="s">
        <v>5212</v>
      </c>
      <c r="CM938" s="4" t="s">
        <v>1773</v>
      </c>
      <c r="CN938" t="s">
        <v>3051</v>
      </c>
      <c r="CO938" t="s">
        <v>1436</v>
      </c>
      <c r="CP938" t="s">
        <v>175</v>
      </c>
      <c r="CQ938" t="s">
        <v>175</v>
      </c>
      <c r="CR938" t="s">
        <v>175</v>
      </c>
      <c r="CS938" t="s">
        <v>175</v>
      </c>
      <c r="CT938" t="s">
        <v>175</v>
      </c>
      <c r="CU938" t="s">
        <v>175</v>
      </c>
      <c r="CV938" t="s">
        <v>4943</v>
      </c>
      <c r="CW938" t="s">
        <v>4844</v>
      </c>
      <c r="CX938" t="s">
        <v>129</v>
      </c>
      <c r="DA938" t="s">
        <v>4944</v>
      </c>
      <c r="DB938" t="s">
        <v>175</v>
      </c>
      <c r="DD938" t="s">
        <v>468</v>
      </c>
      <c r="DF938" t="s">
        <v>361</v>
      </c>
      <c r="DG938" t="s">
        <v>362</v>
      </c>
      <c r="DH938" t="s">
        <v>5213</v>
      </c>
      <c r="DI938" t="s">
        <v>363</v>
      </c>
      <c r="DJ938" t="s">
        <v>193</v>
      </c>
      <c r="DK938" t="s">
        <v>363</v>
      </c>
      <c r="DM938" t="str">
        <f>_xlfn.XLOOKUP($A938,'[1]01_GC Supply - Item Database -'!$D$3:$D$14229,'[1]01_GC Supply - Item Database -'!BW$3:BW$14229)</f>
        <v>Gray</v>
      </c>
      <c r="DN938" t="str">
        <f>_xlfn.XLOOKUP($A938,'[1]01_GC Supply - Item Database -'!$D$3:$D$14229,'[1]01_GC Supply - Item Database -'!BX$3:BX$14229)</f>
        <v>Gray</v>
      </c>
      <c r="DO938" t="str">
        <f>_xlfn.XLOOKUP($A938,'[1]01_GC Supply - Item Database -'!$D$3:$D$14229,'[1]01_GC Supply - Item Database -'!BY$3:BY$14229)</f>
        <v>Solid</v>
      </c>
      <c r="DP938" t="s">
        <v>3794</v>
      </c>
      <c r="DQ938" s="7" t="s">
        <v>5370</v>
      </c>
    </row>
    <row r="939" spans="1:121">
      <c r="A939" t="s">
        <v>5387</v>
      </c>
      <c r="B939" t="s">
        <v>5388</v>
      </c>
      <c r="C939" t="s">
        <v>123</v>
      </c>
      <c r="D939" t="s">
        <v>124</v>
      </c>
      <c r="E939" t="s">
        <v>5362</v>
      </c>
      <c r="F939" t="s">
        <v>4822</v>
      </c>
      <c r="G939" t="s">
        <v>4823</v>
      </c>
      <c r="H939" t="s">
        <v>4824</v>
      </c>
      <c r="I939" t="s">
        <v>129</v>
      </c>
      <c r="J939" t="s">
        <v>4825</v>
      </c>
      <c r="L939" t="s">
        <v>4826</v>
      </c>
      <c r="M939" t="s">
        <v>4827</v>
      </c>
      <c r="P939" t="s">
        <v>5388</v>
      </c>
      <c r="Q939" t="s">
        <v>1470</v>
      </c>
      <c r="R939" t="s">
        <v>5195</v>
      </c>
      <c r="S939" t="s">
        <v>2258</v>
      </c>
      <c r="U939" t="s">
        <v>136</v>
      </c>
      <c r="V939" t="s">
        <v>852</v>
      </c>
      <c r="Y939" t="s">
        <v>5197</v>
      </c>
      <c r="Z939" t="s">
        <v>1883</v>
      </c>
      <c r="AA939" t="s">
        <v>5198</v>
      </c>
      <c r="AC939" t="s">
        <v>5199</v>
      </c>
      <c r="AD939" t="s">
        <v>5200</v>
      </c>
      <c r="AI939" t="s">
        <v>1258</v>
      </c>
      <c r="AJ939" t="s">
        <v>146</v>
      </c>
      <c r="AK939" t="s">
        <v>124</v>
      </c>
      <c r="AL939" t="s">
        <v>124</v>
      </c>
      <c r="AM939" t="s">
        <v>123</v>
      </c>
      <c r="AN939" t="s">
        <v>124</v>
      </c>
      <c r="AO939" t="s">
        <v>147</v>
      </c>
      <c r="AP939" t="s">
        <v>1829</v>
      </c>
      <c r="AQ939" t="s">
        <v>392</v>
      </c>
      <c r="AR939" t="s">
        <v>149</v>
      </c>
      <c r="AS939" t="s">
        <v>5363</v>
      </c>
      <c r="AT939" t="s">
        <v>5364</v>
      </c>
      <c r="AU939" t="s">
        <v>5365</v>
      </c>
      <c r="AV939" t="s">
        <v>5366</v>
      </c>
      <c r="AW939" t="s">
        <v>5367</v>
      </c>
      <c r="AX939" t="s">
        <v>4106</v>
      </c>
      <c r="AY939" t="s">
        <v>1634</v>
      </c>
      <c r="AZ939" t="s">
        <v>1634</v>
      </c>
      <c r="BA939" t="s">
        <v>259</v>
      </c>
      <c r="BB939" t="s">
        <v>4353</v>
      </c>
      <c r="BC939" t="s">
        <v>4353</v>
      </c>
      <c r="BD939" t="s">
        <v>5368</v>
      </c>
      <c r="BE939" t="s">
        <v>1775</v>
      </c>
      <c r="BF939" t="s">
        <v>259</v>
      </c>
      <c r="BG939" t="s">
        <v>5369</v>
      </c>
      <c r="BH939" t="s">
        <v>936</v>
      </c>
      <c r="BI939" t="s">
        <v>1258</v>
      </c>
      <c r="BJ939" t="s">
        <v>573</v>
      </c>
      <c r="BK939" t="s">
        <v>384</v>
      </c>
      <c r="BL939" t="s">
        <v>406</v>
      </c>
      <c r="BP939" t="s">
        <v>168</v>
      </c>
      <c r="BQ939" t="s">
        <v>129</v>
      </c>
      <c r="BR939" t="s">
        <v>5209</v>
      </c>
      <c r="BS939" t="s">
        <v>543</v>
      </c>
      <c r="BT939" t="s">
        <v>175</v>
      </c>
      <c r="BU939" t="s">
        <v>454</v>
      </c>
      <c r="BV939" t="s">
        <v>455</v>
      </c>
      <c r="BW939" t="s">
        <v>5210</v>
      </c>
      <c r="BY939" t="s">
        <v>175</v>
      </c>
      <c r="BZ939" t="s">
        <v>175</v>
      </c>
      <c r="CA939" t="s">
        <v>175</v>
      </c>
      <c r="CB939" t="s">
        <v>175</v>
      </c>
      <c r="CC939" t="s">
        <v>941</v>
      </c>
      <c r="CD939" t="s">
        <v>175</v>
      </c>
      <c r="CE939" t="s">
        <v>170</v>
      </c>
      <c r="CF939" t="s">
        <v>457</v>
      </c>
      <c r="CG939" t="s">
        <v>175</v>
      </c>
      <c r="CH939" t="s">
        <v>175</v>
      </c>
      <c r="CI939" t="s">
        <v>528</v>
      </c>
      <c r="CJ939" t="s">
        <v>175</v>
      </c>
      <c r="CK939" t="s">
        <v>5240</v>
      </c>
      <c r="CL939" t="s">
        <v>5212</v>
      </c>
      <c r="CM939" s="4" t="s">
        <v>1773</v>
      </c>
      <c r="CN939" t="s">
        <v>3051</v>
      </c>
      <c r="CO939" t="s">
        <v>1436</v>
      </c>
      <c r="CP939" t="s">
        <v>175</v>
      </c>
      <c r="CQ939" t="s">
        <v>175</v>
      </c>
      <c r="CR939" t="s">
        <v>175</v>
      </c>
      <c r="CS939" t="s">
        <v>175</v>
      </c>
      <c r="CT939" t="s">
        <v>175</v>
      </c>
      <c r="CU939" t="s">
        <v>175</v>
      </c>
      <c r="CV939" t="s">
        <v>4943</v>
      </c>
      <c r="CW939" t="s">
        <v>4844</v>
      </c>
      <c r="CX939" t="s">
        <v>129</v>
      </c>
      <c r="DA939" t="s">
        <v>4944</v>
      </c>
      <c r="DB939" t="s">
        <v>175</v>
      </c>
      <c r="DD939" t="s">
        <v>468</v>
      </c>
      <c r="DF939" t="s">
        <v>361</v>
      </c>
      <c r="DG939" t="s">
        <v>191</v>
      </c>
      <c r="DH939" t="s">
        <v>5213</v>
      </c>
      <c r="DI939" t="s">
        <v>363</v>
      </c>
      <c r="DJ939" t="s">
        <v>193</v>
      </c>
      <c r="DK939" t="s">
        <v>363</v>
      </c>
      <c r="DM939" t="str">
        <f>_xlfn.XLOOKUP($A939,'[1]01_GC Supply - Item Database -'!$D$3:$D$14229,'[1]01_GC Supply - Item Database -'!BW$3:BW$14229)</f>
        <v>Green</v>
      </c>
      <c r="DN939" t="str">
        <f>_xlfn.XLOOKUP($A939,'[1]01_GC Supply - Item Database -'!$D$3:$D$14229,'[1]01_GC Supply - Item Database -'!BX$3:BX$14229)</f>
        <v>Hunter Green</v>
      </c>
      <c r="DO939" t="str">
        <f>_xlfn.XLOOKUP($A939,'[1]01_GC Supply - Item Database -'!$D$3:$D$14229,'[1]01_GC Supply - Item Database -'!BY$3:BY$14229)</f>
        <v>Solid</v>
      </c>
      <c r="DP939" t="s">
        <v>3794</v>
      </c>
      <c r="DQ939" s="7" t="s">
        <v>5370</v>
      </c>
    </row>
    <row r="940" spans="1:121">
      <c r="A940" t="s">
        <v>5389</v>
      </c>
      <c r="B940" t="s">
        <v>5390</v>
      </c>
      <c r="C940" t="s">
        <v>123</v>
      </c>
      <c r="D940" t="s">
        <v>124</v>
      </c>
      <c r="E940" t="s">
        <v>5362</v>
      </c>
      <c r="F940" t="s">
        <v>4822</v>
      </c>
      <c r="G940" t="s">
        <v>4823</v>
      </c>
      <c r="H940" t="s">
        <v>4824</v>
      </c>
      <c r="I940" t="s">
        <v>129</v>
      </c>
      <c r="J940" t="s">
        <v>4825</v>
      </c>
      <c r="L940" t="s">
        <v>4826</v>
      </c>
      <c r="M940" t="s">
        <v>4827</v>
      </c>
      <c r="P940" t="s">
        <v>5390</v>
      </c>
      <c r="Q940" t="s">
        <v>1470</v>
      </c>
      <c r="R940" t="s">
        <v>5195</v>
      </c>
      <c r="S940" t="s">
        <v>2258</v>
      </c>
      <c r="U940" t="s">
        <v>136</v>
      </c>
      <c r="V940" t="s">
        <v>852</v>
      </c>
      <c r="Y940" t="s">
        <v>5197</v>
      </c>
      <c r="Z940" t="s">
        <v>1883</v>
      </c>
      <c r="AA940" t="s">
        <v>5198</v>
      </c>
      <c r="AC940" t="s">
        <v>5199</v>
      </c>
      <c r="AD940" t="s">
        <v>5200</v>
      </c>
      <c r="AI940" t="s">
        <v>1258</v>
      </c>
      <c r="AJ940" t="s">
        <v>146</v>
      </c>
      <c r="AK940" t="s">
        <v>124</v>
      </c>
      <c r="AL940" t="s">
        <v>124</v>
      </c>
      <c r="AM940" t="s">
        <v>123</v>
      </c>
      <c r="AN940" t="s">
        <v>124</v>
      </c>
      <c r="AO940" t="s">
        <v>392</v>
      </c>
      <c r="AP940" t="s">
        <v>1829</v>
      </c>
      <c r="AQ940" t="s">
        <v>392</v>
      </c>
      <c r="AR940" t="s">
        <v>149</v>
      </c>
      <c r="AS940" t="s">
        <v>5363</v>
      </c>
      <c r="AT940" t="s">
        <v>5364</v>
      </c>
      <c r="AU940" t="s">
        <v>5365</v>
      </c>
      <c r="AV940" t="s">
        <v>5366</v>
      </c>
      <c r="AW940" t="s">
        <v>5367</v>
      </c>
      <c r="AX940" t="s">
        <v>4106</v>
      </c>
      <c r="AY940" t="s">
        <v>1634</v>
      </c>
      <c r="AZ940" t="s">
        <v>1634</v>
      </c>
      <c r="BA940" t="s">
        <v>259</v>
      </c>
      <c r="BB940" t="s">
        <v>4353</v>
      </c>
      <c r="BC940" t="s">
        <v>4353</v>
      </c>
      <c r="BD940" t="s">
        <v>5368</v>
      </c>
      <c r="BE940" t="s">
        <v>1775</v>
      </c>
      <c r="BF940" t="s">
        <v>259</v>
      </c>
      <c r="BG940" t="s">
        <v>5369</v>
      </c>
      <c r="BH940" t="s">
        <v>936</v>
      </c>
      <c r="BI940" t="s">
        <v>1258</v>
      </c>
      <c r="BJ940" t="s">
        <v>573</v>
      </c>
      <c r="BK940" t="s">
        <v>384</v>
      </c>
      <c r="BL940" t="s">
        <v>406</v>
      </c>
      <c r="BP940" t="s">
        <v>168</v>
      </c>
      <c r="BQ940" t="s">
        <v>129</v>
      </c>
      <c r="BR940" t="s">
        <v>5209</v>
      </c>
      <c r="BS940" t="s">
        <v>543</v>
      </c>
      <c r="BT940" t="s">
        <v>175</v>
      </c>
      <c r="BU940" t="s">
        <v>454</v>
      </c>
      <c r="BV940" t="s">
        <v>455</v>
      </c>
      <c r="BW940" t="s">
        <v>5210</v>
      </c>
      <c r="BY940" t="s">
        <v>175</v>
      </c>
      <c r="BZ940" t="s">
        <v>175</v>
      </c>
      <c r="CA940" t="s">
        <v>175</v>
      </c>
      <c r="CB940" t="s">
        <v>175</v>
      </c>
      <c r="CC940" t="s">
        <v>941</v>
      </c>
      <c r="CD940" t="s">
        <v>175</v>
      </c>
      <c r="CE940" t="s">
        <v>170</v>
      </c>
      <c r="CF940" t="s">
        <v>457</v>
      </c>
      <c r="CG940" t="s">
        <v>175</v>
      </c>
      <c r="CH940" t="s">
        <v>175</v>
      </c>
      <c r="CI940" t="s">
        <v>528</v>
      </c>
      <c r="CJ940" t="s">
        <v>175</v>
      </c>
      <c r="CK940" t="s">
        <v>5240</v>
      </c>
      <c r="CL940" t="s">
        <v>5212</v>
      </c>
      <c r="CM940" s="4" t="s">
        <v>1773</v>
      </c>
      <c r="CN940" t="s">
        <v>3051</v>
      </c>
      <c r="CO940" t="s">
        <v>1436</v>
      </c>
      <c r="CP940" t="s">
        <v>175</v>
      </c>
      <c r="CQ940" t="s">
        <v>175</v>
      </c>
      <c r="CR940" t="s">
        <v>175</v>
      </c>
      <c r="CS940" t="s">
        <v>175</v>
      </c>
      <c r="CT940" t="s">
        <v>175</v>
      </c>
      <c r="CU940" t="s">
        <v>175</v>
      </c>
      <c r="CV940" t="s">
        <v>4943</v>
      </c>
      <c r="CW940" t="s">
        <v>4844</v>
      </c>
      <c r="CX940" t="s">
        <v>129</v>
      </c>
      <c r="DA940" t="s">
        <v>4944</v>
      </c>
      <c r="DB940" t="s">
        <v>175</v>
      </c>
      <c r="DD940" t="s">
        <v>468</v>
      </c>
      <c r="DF940" t="s">
        <v>361</v>
      </c>
      <c r="DG940" t="s">
        <v>191</v>
      </c>
      <c r="DH940" t="s">
        <v>5213</v>
      </c>
      <c r="DI940" t="s">
        <v>363</v>
      </c>
      <c r="DJ940" t="s">
        <v>193</v>
      </c>
      <c r="DK940" t="s">
        <v>363</v>
      </c>
      <c r="DM940" t="str">
        <f>_xlfn.XLOOKUP($A940,'[1]01_GC Supply - Item Database -'!$D$3:$D$14229,'[1]01_GC Supply - Item Database -'!BW$3:BW$14229)</f>
        <v>Pink</v>
      </c>
      <c r="DN940" t="str">
        <f>_xlfn.XLOOKUP($A940,'[1]01_GC Supply - Item Database -'!$D$3:$D$14229,'[1]01_GC Supply - Item Database -'!BX$3:BX$14229)</f>
        <v>Light Pink</v>
      </c>
      <c r="DO940" t="str">
        <f>_xlfn.XLOOKUP($A940,'[1]01_GC Supply - Item Database -'!$D$3:$D$14229,'[1]01_GC Supply - Item Database -'!BY$3:BY$14229)</f>
        <v>Solid</v>
      </c>
      <c r="DP940" t="s">
        <v>3794</v>
      </c>
      <c r="DQ940" s="7" t="s">
        <v>5370</v>
      </c>
    </row>
    <row r="941" spans="1:121">
      <c r="A941" t="s">
        <v>5391</v>
      </c>
      <c r="B941" t="s">
        <v>5392</v>
      </c>
      <c r="C941" t="s">
        <v>123</v>
      </c>
      <c r="D941" t="s">
        <v>124</v>
      </c>
      <c r="E941" t="s">
        <v>5362</v>
      </c>
      <c r="F941" t="s">
        <v>4822</v>
      </c>
      <c r="G941" t="s">
        <v>4823</v>
      </c>
      <c r="H941" t="s">
        <v>4824</v>
      </c>
      <c r="I941" t="s">
        <v>129</v>
      </c>
      <c r="J941" t="s">
        <v>4825</v>
      </c>
      <c r="L941" t="s">
        <v>4826</v>
      </c>
      <c r="M941" t="s">
        <v>4827</v>
      </c>
      <c r="P941" t="s">
        <v>5392</v>
      </c>
      <c r="Q941" t="s">
        <v>1470</v>
      </c>
      <c r="R941" t="s">
        <v>5195</v>
      </c>
      <c r="S941" t="s">
        <v>2258</v>
      </c>
      <c r="U941" t="s">
        <v>136</v>
      </c>
      <c r="V941" t="s">
        <v>852</v>
      </c>
      <c r="Y941" t="s">
        <v>5197</v>
      </c>
      <c r="Z941" t="s">
        <v>1883</v>
      </c>
      <c r="AA941" t="s">
        <v>5198</v>
      </c>
      <c r="AC941" t="s">
        <v>5199</v>
      </c>
      <c r="AD941" t="s">
        <v>5200</v>
      </c>
      <c r="AI941" t="s">
        <v>1258</v>
      </c>
      <c r="AJ941" t="s">
        <v>146</v>
      </c>
      <c r="AK941" t="s">
        <v>124</v>
      </c>
      <c r="AL941" t="s">
        <v>124</v>
      </c>
      <c r="AM941" t="s">
        <v>123</v>
      </c>
      <c r="AN941" t="s">
        <v>124</v>
      </c>
      <c r="AO941" t="s">
        <v>392</v>
      </c>
      <c r="AP941" t="s">
        <v>1829</v>
      </c>
      <c r="AQ941" t="s">
        <v>392</v>
      </c>
      <c r="AR941" t="s">
        <v>149</v>
      </c>
      <c r="AS941" t="s">
        <v>5363</v>
      </c>
      <c r="AT941" t="s">
        <v>5364</v>
      </c>
      <c r="AU941" t="s">
        <v>5365</v>
      </c>
      <c r="AV941" t="s">
        <v>5366</v>
      </c>
      <c r="AW941" t="s">
        <v>5367</v>
      </c>
      <c r="AX941" t="s">
        <v>4106</v>
      </c>
      <c r="AY941" t="s">
        <v>1634</v>
      </c>
      <c r="AZ941" t="s">
        <v>1634</v>
      </c>
      <c r="BA941" t="s">
        <v>259</v>
      </c>
      <c r="BB941" t="s">
        <v>4353</v>
      </c>
      <c r="BC941" t="s">
        <v>4353</v>
      </c>
      <c r="BD941" t="s">
        <v>5368</v>
      </c>
      <c r="BE941" t="s">
        <v>1775</v>
      </c>
      <c r="BF941" t="s">
        <v>259</v>
      </c>
      <c r="BG941" t="s">
        <v>5369</v>
      </c>
      <c r="BH941" t="s">
        <v>936</v>
      </c>
      <c r="BI941" t="s">
        <v>1258</v>
      </c>
      <c r="BJ941" t="s">
        <v>573</v>
      </c>
      <c r="BK941" t="s">
        <v>384</v>
      </c>
      <c r="BL941" t="s">
        <v>406</v>
      </c>
      <c r="BP941" t="s">
        <v>168</v>
      </c>
      <c r="BQ941" t="s">
        <v>129</v>
      </c>
      <c r="BR941" t="s">
        <v>5209</v>
      </c>
      <c r="BS941" t="s">
        <v>543</v>
      </c>
      <c r="BT941" t="s">
        <v>175</v>
      </c>
      <c r="BU941" t="s">
        <v>454</v>
      </c>
      <c r="BV941" t="s">
        <v>455</v>
      </c>
      <c r="BW941" t="s">
        <v>5210</v>
      </c>
      <c r="BY941" t="s">
        <v>175</v>
      </c>
      <c r="BZ941" t="s">
        <v>175</v>
      </c>
      <c r="CA941" t="s">
        <v>175</v>
      </c>
      <c r="CB941" t="s">
        <v>175</v>
      </c>
      <c r="CC941" t="s">
        <v>941</v>
      </c>
      <c r="CD941" t="s">
        <v>175</v>
      </c>
      <c r="CE941" t="s">
        <v>170</v>
      </c>
      <c r="CF941" t="s">
        <v>457</v>
      </c>
      <c r="CG941" t="s">
        <v>175</v>
      </c>
      <c r="CH941" t="s">
        <v>175</v>
      </c>
      <c r="CI941" t="s">
        <v>528</v>
      </c>
      <c r="CJ941" t="s">
        <v>175</v>
      </c>
      <c r="CK941" t="s">
        <v>5240</v>
      </c>
      <c r="CL941" t="s">
        <v>5212</v>
      </c>
      <c r="CM941" s="4" t="s">
        <v>1773</v>
      </c>
      <c r="CN941" t="s">
        <v>3051</v>
      </c>
      <c r="CO941" t="s">
        <v>1436</v>
      </c>
      <c r="CP941" t="s">
        <v>175</v>
      </c>
      <c r="CQ941" t="s">
        <v>175</v>
      </c>
      <c r="CR941" t="s">
        <v>175</v>
      </c>
      <c r="CS941" t="s">
        <v>175</v>
      </c>
      <c r="CT941" t="s">
        <v>175</v>
      </c>
      <c r="CU941" t="s">
        <v>175</v>
      </c>
      <c r="CV941" t="s">
        <v>4943</v>
      </c>
      <c r="CW941" t="s">
        <v>4844</v>
      </c>
      <c r="CX941" t="s">
        <v>129</v>
      </c>
      <c r="DA941" t="s">
        <v>4944</v>
      </c>
      <c r="DB941" t="s">
        <v>175</v>
      </c>
      <c r="DD941" t="s">
        <v>468</v>
      </c>
      <c r="DF941" t="s">
        <v>361</v>
      </c>
      <c r="DG941" t="s">
        <v>191</v>
      </c>
      <c r="DH941" t="s">
        <v>5213</v>
      </c>
      <c r="DI941" t="s">
        <v>363</v>
      </c>
      <c r="DJ941" t="s">
        <v>193</v>
      </c>
      <c r="DK941" t="s">
        <v>363</v>
      </c>
      <c r="DM941" t="str">
        <f>_xlfn.XLOOKUP($A941,'[1]01_GC Supply - Item Database -'!$D$3:$D$14229,'[1]01_GC Supply - Item Database -'!BW$3:BW$14229)</f>
        <v>Red</v>
      </c>
      <c r="DN941" t="str">
        <f>_xlfn.XLOOKUP($A941,'[1]01_GC Supply - Item Database -'!$D$3:$D$14229,'[1]01_GC Supply - Item Database -'!BX$3:BX$14229)</f>
        <v>Red</v>
      </c>
      <c r="DO941" t="str">
        <f>_xlfn.XLOOKUP($A941,'[1]01_GC Supply - Item Database -'!$D$3:$D$14229,'[1]01_GC Supply - Item Database -'!BY$3:BY$14229)</f>
        <v>Solid</v>
      </c>
      <c r="DP941" t="s">
        <v>3794</v>
      </c>
      <c r="DQ941" s="7" t="s">
        <v>5370</v>
      </c>
    </row>
    <row r="942" spans="1:121">
      <c r="A942" t="s">
        <v>5393</v>
      </c>
      <c r="B942" t="s">
        <v>5394</v>
      </c>
      <c r="C942" t="s">
        <v>123</v>
      </c>
      <c r="D942" t="s">
        <v>124</v>
      </c>
      <c r="E942" t="s">
        <v>5375</v>
      </c>
      <c r="F942" t="s">
        <v>4822</v>
      </c>
      <c r="G942" t="s">
        <v>4823</v>
      </c>
      <c r="H942" t="s">
        <v>4824</v>
      </c>
      <c r="I942" t="s">
        <v>129</v>
      </c>
      <c r="J942" t="s">
        <v>4825</v>
      </c>
      <c r="L942" t="s">
        <v>4826</v>
      </c>
      <c r="M942" t="s">
        <v>4827</v>
      </c>
      <c r="P942" t="s">
        <v>5394</v>
      </c>
      <c r="Q942" t="s">
        <v>1470</v>
      </c>
      <c r="R942" t="s">
        <v>5195</v>
      </c>
      <c r="S942" t="s">
        <v>3943</v>
      </c>
      <c r="U942" t="s">
        <v>136</v>
      </c>
      <c r="V942" t="s">
        <v>852</v>
      </c>
      <c r="Y942" t="s">
        <v>5197</v>
      </c>
      <c r="Z942" t="s">
        <v>1883</v>
      </c>
      <c r="AA942" t="s">
        <v>5246</v>
      </c>
      <c r="AC942" t="s">
        <v>5199</v>
      </c>
      <c r="AD942" t="s">
        <v>5200</v>
      </c>
      <c r="AI942" t="s">
        <v>1258</v>
      </c>
      <c r="AJ942" t="s">
        <v>146</v>
      </c>
      <c r="AK942" t="s">
        <v>124</v>
      </c>
      <c r="AL942" t="s">
        <v>124</v>
      </c>
      <c r="AM942" t="s">
        <v>123</v>
      </c>
      <c r="AN942" t="s">
        <v>124</v>
      </c>
      <c r="AO942" t="s">
        <v>147</v>
      </c>
      <c r="AP942" t="s">
        <v>1829</v>
      </c>
      <c r="AQ942" t="s">
        <v>147</v>
      </c>
      <c r="AR942" t="s">
        <v>850</v>
      </c>
      <c r="AS942" t="s">
        <v>3654</v>
      </c>
      <c r="AT942" t="s">
        <v>5376</v>
      </c>
      <c r="AU942" t="s">
        <v>5377</v>
      </c>
      <c r="AV942" t="s">
        <v>5378</v>
      </c>
      <c r="AW942" t="s">
        <v>5379</v>
      </c>
      <c r="AX942" t="s">
        <v>1634</v>
      </c>
      <c r="AY942" t="s">
        <v>1634</v>
      </c>
      <c r="AZ942" t="s">
        <v>1500</v>
      </c>
      <c r="BA942" t="s">
        <v>5380</v>
      </c>
      <c r="BB942" t="s">
        <v>1634</v>
      </c>
      <c r="BC942" t="s">
        <v>1634</v>
      </c>
      <c r="BD942" t="s">
        <v>1500</v>
      </c>
      <c r="BE942" t="s">
        <v>5381</v>
      </c>
      <c r="BF942" t="s">
        <v>5380</v>
      </c>
      <c r="BG942" t="s">
        <v>5382</v>
      </c>
      <c r="BH942" t="s">
        <v>1291</v>
      </c>
      <c r="BI942" t="s">
        <v>1258</v>
      </c>
      <c r="BJ942" t="s">
        <v>443</v>
      </c>
      <c r="BK942" t="s">
        <v>406</v>
      </c>
      <c r="BL942" t="s">
        <v>384</v>
      </c>
      <c r="BP942" t="s">
        <v>168</v>
      </c>
      <c r="BQ942" t="s">
        <v>129</v>
      </c>
      <c r="BR942" t="s">
        <v>5209</v>
      </c>
      <c r="BS942" t="s">
        <v>543</v>
      </c>
      <c r="BT942" t="s">
        <v>175</v>
      </c>
      <c r="BU942" t="s">
        <v>454</v>
      </c>
      <c r="BV942" t="s">
        <v>455</v>
      </c>
      <c r="BW942" t="s">
        <v>5210</v>
      </c>
      <c r="BY942" t="s">
        <v>175</v>
      </c>
      <c r="BZ942" t="s">
        <v>175</v>
      </c>
      <c r="CA942" t="s">
        <v>175</v>
      </c>
      <c r="CB942" t="s">
        <v>175</v>
      </c>
      <c r="CC942" t="s">
        <v>941</v>
      </c>
      <c r="CD942" t="s">
        <v>175</v>
      </c>
      <c r="CE942" t="s">
        <v>170</v>
      </c>
      <c r="CF942" t="s">
        <v>457</v>
      </c>
      <c r="CG942" t="s">
        <v>175</v>
      </c>
      <c r="CH942" t="s">
        <v>175</v>
      </c>
      <c r="CI942" t="s">
        <v>528</v>
      </c>
      <c r="CJ942" t="s">
        <v>175</v>
      </c>
      <c r="CK942" t="s">
        <v>5211</v>
      </c>
      <c r="CL942" t="s">
        <v>5212</v>
      </c>
      <c r="CM942" s="4" t="s">
        <v>1773</v>
      </c>
      <c r="CN942" t="s">
        <v>3051</v>
      </c>
      <c r="CO942" t="s">
        <v>1436</v>
      </c>
      <c r="CP942" t="s">
        <v>175</v>
      </c>
      <c r="CQ942" t="s">
        <v>175</v>
      </c>
      <c r="CR942" t="s">
        <v>175</v>
      </c>
      <c r="CS942" t="s">
        <v>175</v>
      </c>
      <c r="CT942" t="s">
        <v>175</v>
      </c>
      <c r="CU942" t="s">
        <v>175</v>
      </c>
      <c r="CV942" t="s">
        <v>4943</v>
      </c>
      <c r="CW942" t="s">
        <v>4844</v>
      </c>
      <c r="CX942" t="s">
        <v>129</v>
      </c>
      <c r="DA942" t="s">
        <v>4944</v>
      </c>
      <c r="DB942" t="s">
        <v>175</v>
      </c>
      <c r="DD942" t="s">
        <v>468</v>
      </c>
      <c r="DF942" t="s">
        <v>361</v>
      </c>
      <c r="DG942" t="s">
        <v>362</v>
      </c>
      <c r="DH942" t="s">
        <v>5213</v>
      </c>
      <c r="DI942" t="s">
        <v>363</v>
      </c>
      <c r="DJ942" t="s">
        <v>193</v>
      </c>
      <c r="DK942" t="s">
        <v>363</v>
      </c>
      <c r="DM942" t="str">
        <f>_xlfn.XLOOKUP($A942,'[1]01_GC Supply - Item Database -'!$D$3:$D$14229,'[1]01_GC Supply - Item Database -'!BW$3:BW$14229)</f>
        <v>Red</v>
      </c>
      <c r="DN942" t="str">
        <f>_xlfn.XLOOKUP($A942,'[1]01_GC Supply - Item Database -'!$D$3:$D$14229,'[1]01_GC Supply - Item Database -'!BX$3:BX$14229)</f>
        <v>Red</v>
      </c>
      <c r="DO942" t="str">
        <f>_xlfn.XLOOKUP($A942,'[1]01_GC Supply - Item Database -'!$D$3:$D$14229,'[1]01_GC Supply - Item Database -'!BY$3:BY$14229)</f>
        <v>Solid</v>
      </c>
      <c r="DP942" t="s">
        <v>3794</v>
      </c>
      <c r="DQ942" s="7" t="s">
        <v>5370</v>
      </c>
    </row>
    <row r="943" spans="1:121">
      <c r="A943" t="s">
        <v>5395</v>
      </c>
      <c r="B943" t="s">
        <v>5396</v>
      </c>
      <c r="C943" t="s">
        <v>123</v>
      </c>
      <c r="D943" t="s">
        <v>124</v>
      </c>
      <c r="E943" t="s">
        <v>5362</v>
      </c>
      <c r="F943" t="s">
        <v>4822</v>
      </c>
      <c r="G943" t="s">
        <v>4823</v>
      </c>
      <c r="H943" t="s">
        <v>4824</v>
      </c>
      <c r="I943" t="s">
        <v>129</v>
      </c>
      <c r="J943" t="s">
        <v>4825</v>
      </c>
      <c r="L943" t="s">
        <v>4826</v>
      </c>
      <c r="M943" t="s">
        <v>4827</v>
      </c>
      <c r="P943" t="s">
        <v>5396</v>
      </c>
      <c r="Q943" t="s">
        <v>1470</v>
      </c>
      <c r="R943" t="s">
        <v>5195</v>
      </c>
      <c r="S943" t="s">
        <v>2258</v>
      </c>
      <c r="U943" t="s">
        <v>136</v>
      </c>
      <c r="V943" t="s">
        <v>852</v>
      </c>
      <c r="Y943" t="s">
        <v>5197</v>
      </c>
      <c r="Z943" t="s">
        <v>1883</v>
      </c>
      <c r="AA943" t="s">
        <v>5198</v>
      </c>
      <c r="AC943" t="s">
        <v>5199</v>
      </c>
      <c r="AD943" t="s">
        <v>5200</v>
      </c>
      <c r="AI943" t="s">
        <v>1258</v>
      </c>
      <c r="AJ943" t="s">
        <v>146</v>
      </c>
      <c r="AK943" t="s">
        <v>124</v>
      </c>
      <c r="AL943" t="s">
        <v>124</v>
      </c>
      <c r="AM943" t="s">
        <v>123</v>
      </c>
      <c r="AN943" t="s">
        <v>124</v>
      </c>
      <c r="AO943" t="s">
        <v>392</v>
      </c>
      <c r="AP943" t="s">
        <v>1829</v>
      </c>
      <c r="AQ943" t="s">
        <v>392</v>
      </c>
      <c r="AR943" t="s">
        <v>149</v>
      </c>
      <c r="AS943" t="s">
        <v>5363</v>
      </c>
      <c r="AT943" t="s">
        <v>5364</v>
      </c>
      <c r="AU943" t="s">
        <v>5365</v>
      </c>
      <c r="AV943" t="s">
        <v>5366</v>
      </c>
      <c r="AW943" t="s">
        <v>5367</v>
      </c>
      <c r="AX943" t="s">
        <v>4106</v>
      </c>
      <c r="AY943" t="s">
        <v>1634</v>
      </c>
      <c r="AZ943" t="s">
        <v>1634</v>
      </c>
      <c r="BA943" t="s">
        <v>259</v>
      </c>
      <c r="BB943" t="s">
        <v>4353</v>
      </c>
      <c r="BC943" t="s">
        <v>4353</v>
      </c>
      <c r="BD943" t="s">
        <v>5368</v>
      </c>
      <c r="BE943" t="s">
        <v>1775</v>
      </c>
      <c r="BF943" t="s">
        <v>259</v>
      </c>
      <c r="BG943" t="s">
        <v>5369</v>
      </c>
      <c r="BH943" t="s">
        <v>936</v>
      </c>
      <c r="BI943" t="s">
        <v>1258</v>
      </c>
      <c r="BJ943" t="s">
        <v>573</v>
      </c>
      <c r="BK943" t="s">
        <v>384</v>
      </c>
      <c r="BL943" t="s">
        <v>406</v>
      </c>
      <c r="BP943" t="s">
        <v>168</v>
      </c>
      <c r="BQ943" t="s">
        <v>129</v>
      </c>
      <c r="BR943" t="s">
        <v>5209</v>
      </c>
      <c r="BS943" t="s">
        <v>543</v>
      </c>
      <c r="BT943" t="s">
        <v>175</v>
      </c>
      <c r="BU943" t="s">
        <v>454</v>
      </c>
      <c r="BV943" t="s">
        <v>455</v>
      </c>
      <c r="BW943" t="s">
        <v>5210</v>
      </c>
      <c r="BY943" t="s">
        <v>175</v>
      </c>
      <c r="BZ943" t="s">
        <v>175</v>
      </c>
      <c r="CA943" t="s">
        <v>175</v>
      </c>
      <c r="CB943" t="s">
        <v>175</v>
      </c>
      <c r="CC943" t="s">
        <v>941</v>
      </c>
      <c r="CD943" t="s">
        <v>175</v>
      </c>
      <c r="CE943" t="s">
        <v>170</v>
      </c>
      <c r="CF943" t="s">
        <v>457</v>
      </c>
      <c r="CG943" t="s">
        <v>175</v>
      </c>
      <c r="CH943" t="s">
        <v>175</v>
      </c>
      <c r="CI943" t="s">
        <v>528</v>
      </c>
      <c r="CJ943" t="s">
        <v>175</v>
      </c>
      <c r="CK943" t="s">
        <v>5240</v>
      </c>
      <c r="CL943" t="s">
        <v>5212</v>
      </c>
      <c r="CM943" s="4" t="s">
        <v>1773</v>
      </c>
      <c r="CN943" t="s">
        <v>3051</v>
      </c>
      <c r="CO943" t="s">
        <v>1436</v>
      </c>
      <c r="CP943" t="s">
        <v>175</v>
      </c>
      <c r="CQ943" t="s">
        <v>175</v>
      </c>
      <c r="CR943" t="s">
        <v>175</v>
      </c>
      <c r="CS943" t="s">
        <v>175</v>
      </c>
      <c r="CT943" t="s">
        <v>175</v>
      </c>
      <c r="CU943" t="s">
        <v>175</v>
      </c>
      <c r="CV943" t="s">
        <v>4943</v>
      </c>
      <c r="CW943" t="s">
        <v>4844</v>
      </c>
      <c r="CX943" t="s">
        <v>129</v>
      </c>
      <c r="DA943" t="s">
        <v>4944</v>
      </c>
      <c r="DB943" t="s">
        <v>175</v>
      </c>
      <c r="DD943" t="s">
        <v>468</v>
      </c>
      <c r="DF943" t="s">
        <v>361</v>
      </c>
      <c r="DG943" t="s">
        <v>191</v>
      </c>
      <c r="DH943" t="s">
        <v>5213</v>
      </c>
      <c r="DI943" t="s">
        <v>363</v>
      </c>
      <c r="DJ943" t="s">
        <v>193</v>
      </c>
      <c r="DK943" t="s">
        <v>363</v>
      </c>
      <c r="DM943" t="str">
        <f>_xlfn.XLOOKUP($A943,'[1]01_GC Supply - Item Database -'!$D$3:$D$14229,'[1]01_GC Supply - Item Database -'!BW$3:BW$14229)</f>
        <v>Blue</v>
      </c>
      <c r="DN943" t="str">
        <f>_xlfn.XLOOKUP($A943,'[1]01_GC Supply - Item Database -'!$D$3:$D$14229,'[1]01_GC Supply - Item Database -'!BX$3:BX$14229)</f>
        <v>Royal Blue</v>
      </c>
      <c r="DO943" t="str">
        <f>_xlfn.XLOOKUP($A943,'[1]01_GC Supply - Item Database -'!$D$3:$D$14229,'[1]01_GC Supply - Item Database -'!BY$3:BY$14229)</f>
        <v>Solid</v>
      </c>
      <c r="DP943" t="s">
        <v>3794</v>
      </c>
      <c r="DQ943" s="7" t="s">
        <v>5370</v>
      </c>
    </row>
    <row r="944" spans="1:121">
      <c r="A944" t="s">
        <v>5397</v>
      </c>
      <c r="B944" t="s">
        <v>5398</v>
      </c>
      <c r="C944" t="s">
        <v>123</v>
      </c>
      <c r="D944" t="s">
        <v>124</v>
      </c>
      <c r="E944" t="s">
        <v>5362</v>
      </c>
      <c r="F944" t="s">
        <v>4822</v>
      </c>
      <c r="G944" t="s">
        <v>4823</v>
      </c>
      <c r="H944" t="s">
        <v>4824</v>
      </c>
      <c r="I944" t="s">
        <v>129</v>
      </c>
      <c r="J944" t="s">
        <v>4825</v>
      </c>
      <c r="L944" t="s">
        <v>4826</v>
      </c>
      <c r="M944" t="s">
        <v>4827</v>
      </c>
      <c r="P944" t="s">
        <v>5398</v>
      </c>
      <c r="Q944" t="s">
        <v>1470</v>
      </c>
      <c r="R944" t="s">
        <v>5195</v>
      </c>
      <c r="S944" t="s">
        <v>2258</v>
      </c>
      <c r="U944" t="s">
        <v>136</v>
      </c>
      <c r="V944" t="s">
        <v>852</v>
      </c>
      <c r="Y944" t="s">
        <v>5197</v>
      </c>
      <c r="Z944" t="s">
        <v>1883</v>
      </c>
      <c r="AA944" t="s">
        <v>5198</v>
      </c>
      <c r="AC944" t="s">
        <v>5199</v>
      </c>
      <c r="AD944" t="s">
        <v>5200</v>
      </c>
      <c r="AI944" t="s">
        <v>1258</v>
      </c>
      <c r="AJ944" t="s">
        <v>146</v>
      </c>
      <c r="AK944" t="s">
        <v>124</v>
      </c>
      <c r="AL944" t="s">
        <v>124</v>
      </c>
      <c r="AM944" t="s">
        <v>123</v>
      </c>
      <c r="AN944" t="s">
        <v>124</v>
      </c>
      <c r="AO944" t="s">
        <v>392</v>
      </c>
      <c r="AP944" t="s">
        <v>1829</v>
      </c>
      <c r="AQ944" t="s">
        <v>392</v>
      </c>
      <c r="AR944" t="s">
        <v>149</v>
      </c>
      <c r="AS944" t="s">
        <v>5363</v>
      </c>
      <c r="AT944" t="s">
        <v>5364</v>
      </c>
      <c r="AU944" t="s">
        <v>5365</v>
      </c>
      <c r="AV944" t="s">
        <v>5366</v>
      </c>
      <c r="AW944" t="s">
        <v>5367</v>
      </c>
      <c r="AX944" t="s">
        <v>4106</v>
      </c>
      <c r="AY944" t="s">
        <v>1634</v>
      </c>
      <c r="AZ944" t="s">
        <v>1634</v>
      </c>
      <c r="BA944" t="s">
        <v>259</v>
      </c>
      <c r="BB944" t="s">
        <v>4353</v>
      </c>
      <c r="BC944" t="s">
        <v>4353</v>
      </c>
      <c r="BD944" t="s">
        <v>5368</v>
      </c>
      <c r="BE944" t="s">
        <v>1775</v>
      </c>
      <c r="BF944" t="s">
        <v>259</v>
      </c>
      <c r="BG944" t="s">
        <v>5369</v>
      </c>
      <c r="BH944" t="s">
        <v>936</v>
      </c>
      <c r="BI944" t="s">
        <v>1258</v>
      </c>
      <c r="BJ944" t="s">
        <v>573</v>
      </c>
      <c r="BK944" t="s">
        <v>384</v>
      </c>
      <c r="BL944" t="s">
        <v>406</v>
      </c>
      <c r="BP944" t="s">
        <v>168</v>
      </c>
      <c r="BQ944" t="s">
        <v>129</v>
      </c>
      <c r="BR944" t="s">
        <v>5209</v>
      </c>
      <c r="BS944" t="s">
        <v>543</v>
      </c>
      <c r="BT944" t="s">
        <v>175</v>
      </c>
      <c r="BU944" t="s">
        <v>454</v>
      </c>
      <c r="BV944" t="s">
        <v>455</v>
      </c>
      <c r="BW944" t="s">
        <v>5210</v>
      </c>
      <c r="BY944" t="s">
        <v>175</v>
      </c>
      <c r="BZ944" t="s">
        <v>175</v>
      </c>
      <c r="CA944" t="s">
        <v>175</v>
      </c>
      <c r="CB944" t="s">
        <v>175</v>
      </c>
      <c r="CC944" t="s">
        <v>941</v>
      </c>
      <c r="CD944" t="s">
        <v>175</v>
      </c>
      <c r="CE944" t="s">
        <v>170</v>
      </c>
      <c r="CF944" t="s">
        <v>457</v>
      </c>
      <c r="CG944" t="s">
        <v>175</v>
      </c>
      <c r="CH944" t="s">
        <v>175</v>
      </c>
      <c r="CI944" t="s">
        <v>528</v>
      </c>
      <c r="CJ944" t="s">
        <v>175</v>
      </c>
      <c r="CK944" t="s">
        <v>5240</v>
      </c>
      <c r="CL944" t="s">
        <v>5212</v>
      </c>
      <c r="CM944" s="4" t="s">
        <v>1773</v>
      </c>
      <c r="CN944" t="s">
        <v>3051</v>
      </c>
      <c r="CO944" t="s">
        <v>1436</v>
      </c>
      <c r="CP944" t="s">
        <v>175</v>
      </c>
      <c r="CQ944" t="s">
        <v>175</v>
      </c>
      <c r="CR944" t="s">
        <v>175</v>
      </c>
      <c r="CS944" t="s">
        <v>175</v>
      </c>
      <c r="CT944" t="s">
        <v>175</v>
      </c>
      <c r="CU944" t="s">
        <v>175</v>
      </c>
      <c r="CV944" t="s">
        <v>4943</v>
      </c>
      <c r="CW944" t="s">
        <v>4844</v>
      </c>
      <c r="CX944" t="s">
        <v>129</v>
      </c>
      <c r="DA944" t="s">
        <v>4944</v>
      </c>
      <c r="DB944" t="s">
        <v>175</v>
      </c>
      <c r="DD944" t="s">
        <v>468</v>
      </c>
      <c r="DF944" t="s">
        <v>361</v>
      </c>
      <c r="DG944" t="s">
        <v>191</v>
      </c>
      <c r="DH944" t="s">
        <v>5213</v>
      </c>
      <c r="DI944" t="s">
        <v>363</v>
      </c>
      <c r="DJ944" t="s">
        <v>193</v>
      </c>
      <c r="DK944" t="s">
        <v>363</v>
      </c>
      <c r="DM944" t="str">
        <f>_xlfn.XLOOKUP($A944,'[1]01_GC Supply - Item Database -'!$D$3:$D$14229,'[1]01_GC Supply - Item Database -'!BW$3:BW$14229)</f>
        <v>Blue</v>
      </c>
      <c r="DN944" t="str">
        <f>_xlfn.XLOOKUP($A944,'[1]01_GC Supply - Item Database -'!$D$3:$D$14229,'[1]01_GC Supply - Item Database -'!BX$3:BX$14229)</f>
        <v>Turquoise</v>
      </c>
      <c r="DO944" t="str">
        <f>_xlfn.XLOOKUP($A944,'[1]01_GC Supply - Item Database -'!$D$3:$D$14229,'[1]01_GC Supply - Item Database -'!BY$3:BY$14229)</f>
        <v>Solid</v>
      </c>
      <c r="DP944" t="s">
        <v>3794</v>
      </c>
      <c r="DQ944" s="7" t="s">
        <v>5370</v>
      </c>
    </row>
    <row r="945" spans="1:121">
      <c r="A945" t="s">
        <v>5399</v>
      </c>
      <c r="B945" t="s">
        <v>5400</v>
      </c>
      <c r="C945" t="s">
        <v>123</v>
      </c>
      <c r="D945" t="s">
        <v>124</v>
      </c>
      <c r="E945" t="s">
        <v>5375</v>
      </c>
      <c r="F945" t="s">
        <v>4822</v>
      </c>
      <c r="G945" t="s">
        <v>4823</v>
      </c>
      <c r="H945" t="s">
        <v>4824</v>
      </c>
      <c r="I945" t="s">
        <v>129</v>
      </c>
      <c r="J945" t="s">
        <v>4825</v>
      </c>
      <c r="L945" t="s">
        <v>4826</v>
      </c>
      <c r="M945" t="s">
        <v>4827</v>
      </c>
      <c r="P945" t="s">
        <v>5400</v>
      </c>
      <c r="Q945" t="s">
        <v>1470</v>
      </c>
      <c r="R945" t="s">
        <v>5195</v>
      </c>
      <c r="S945" t="s">
        <v>3943</v>
      </c>
      <c r="U945" t="s">
        <v>136</v>
      </c>
      <c r="V945" t="s">
        <v>852</v>
      </c>
      <c r="Y945" t="s">
        <v>5197</v>
      </c>
      <c r="Z945" t="s">
        <v>1883</v>
      </c>
      <c r="AA945" t="s">
        <v>5246</v>
      </c>
      <c r="AC945" t="s">
        <v>5199</v>
      </c>
      <c r="AD945" t="s">
        <v>5200</v>
      </c>
      <c r="AI945" t="s">
        <v>1258</v>
      </c>
      <c r="AJ945" t="s">
        <v>146</v>
      </c>
      <c r="AK945" t="s">
        <v>124</v>
      </c>
      <c r="AL945" t="s">
        <v>124</v>
      </c>
      <c r="AM945" t="s">
        <v>123</v>
      </c>
      <c r="AN945" t="s">
        <v>124</v>
      </c>
      <c r="AO945" t="s">
        <v>147</v>
      </c>
      <c r="AP945" t="s">
        <v>1829</v>
      </c>
      <c r="AQ945" t="s">
        <v>147</v>
      </c>
      <c r="AR945" t="s">
        <v>850</v>
      </c>
      <c r="AS945" t="s">
        <v>3654</v>
      </c>
      <c r="AT945" t="s">
        <v>5376</v>
      </c>
      <c r="AU945" t="s">
        <v>5377</v>
      </c>
      <c r="AV945" t="s">
        <v>5378</v>
      </c>
      <c r="AW945" t="s">
        <v>5379</v>
      </c>
      <c r="AX945" t="s">
        <v>1634</v>
      </c>
      <c r="AY945" t="s">
        <v>1634</v>
      </c>
      <c r="AZ945" t="s">
        <v>1500</v>
      </c>
      <c r="BA945" t="s">
        <v>5380</v>
      </c>
      <c r="BB945" t="s">
        <v>1634</v>
      </c>
      <c r="BC945" t="s">
        <v>1634</v>
      </c>
      <c r="BD945" t="s">
        <v>1500</v>
      </c>
      <c r="BE945" t="s">
        <v>5381</v>
      </c>
      <c r="BF945" t="s">
        <v>5380</v>
      </c>
      <c r="BG945" t="s">
        <v>5382</v>
      </c>
      <c r="BH945" t="s">
        <v>1291</v>
      </c>
      <c r="BI945" t="s">
        <v>1258</v>
      </c>
      <c r="BJ945" t="s">
        <v>443</v>
      </c>
      <c r="BK945" t="s">
        <v>406</v>
      </c>
      <c r="BL945" t="s">
        <v>384</v>
      </c>
      <c r="BP945" t="s">
        <v>168</v>
      </c>
      <c r="BQ945" t="s">
        <v>129</v>
      </c>
      <c r="BR945" t="s">
        <v>5209</v>
      </c>
      <c r="BS945" t="s">
        <v>543</v>
      </c>
      <c r="BT945" t="s">
        <v>175</v>
      </c>
      <c r="BU945" t="s">
        <v>454</v>
      </c>
      <c r="BV945" t="s">
        <v>455</v>
      </c>
      <c r="BW945" t="s">
        <v>5210</v>
      </c>
      <c r="BY945" t="s">
        <v>175</v>
      </c>
      <c r="BZ945" t="s">
        <v>175</v>
      </c>
      <c r="CA945" t="s">
        <v>175</v>
      </c>
      <c r="CB945" t="s">
        <v>175</v>
      </c>
      <c r="CC945" t="s">
        <v>941</v>
      </c>
      <c r="CD945" t="s">
        <v>175</v>
      </c>
      <c r="CE945" t="s">
        <v>170</v>
      </c>
      <c r="CF945" t="s">
        <v>457</v>
      </c>
      <c r="CG945" t="s">
        <v>175</v>
      </c>
      <c r="CH945" t="s">
        <v>175</v>
      </c>
      <c r="CI945" t="s">
        <v>528</v>
      </c>
      <c r="CJ945" t="s">
        <v>175</v>
      </c>
      <c r="CK945" t="s">
        <v>5211</v>
      </c>
      <c r="CL945" t="s">
        <v>5212</v>
      </c>
      <c r="CM945" s="4" t="s">
        <v>1773</v>
      </c>
      <c r="CN945" t="s">
        <v>3051</v>
      </c>
      <c r="CO945" t="s">
        <v>1436</v>
      </c>
      <c r="CP945" t="s">
        <v>175</v>
      </c>
      <c r="CQ945" t="s">
        <v>175</v>
      </c>
      <c r="CR945" t="s">
        <v>175</v>
      </c>
      <c r="CS945" t="s">
        <v>175</v>
      </c>
      <c r="CT945" t="s">
        <v>175</v>
      </c>
      <c r="CU945" t="s">
        <v>175</v>
      </c>
      <c r="CV945" t="s">
        <v>4943</v>
      </c>
      <c r="CW945" t="s">
        <v>4844</v>
      </c>
      <c r="CX945" t="s">
        <v>129</v>
      </c>
      <c r="DA945" t="s">
        <v>4944</v>
      </c>
      <c r="DB945" t="s">
        <v>175</v>
      </c>
      <c r="DD945" t="s">
        <v>468</v>
      </c>
      <c r="DF945" t="s">
        <v>361</v>
      </c>
      <c r="DG945" t="s">
        <v>362</v>
      </c>
      <c r="DH945" t="s">
        <v>5213</v>
      </c>
      <c r="DI945" t="s">
        <v>363</v>
      </c>
      <c r="DJ945" t="s">
        <v>193</v>
      </c>
      <c r="DK945" t="s">
        <v>363</v>
      </c>
      <c r="DM945" t="str">
        <f>_xlfn.XLOOKUP($A945,'[1]01_GC Supply - Item Database -'!$D$3:$D$14229,'[1]01_GC Supply - Item Database -'!BW$3:BW$14229)</f>
        <v>Green</v>
      </c>
      <c r="DN945" t="str">
        <f>_xlfn.XLOOKUP($A945,'[1]01_GC Supply - Item Database -'!$D$3:$D$14229,'[1]01_GC Supply - Item Database -'!BX$3:BX$14229)</f>
        <v>Green</v>
      </c>
      <c r="DO945" t="str">
        <f>_xlfn.XLOOKUP($A945,'[1]01_GC Supply - Item Database -'!$D$3:$D$14229,'[1]01_GC Supply - Item Database -'!BY$3:BY$14229)</f>
        <v>Solid</v>
      </c>
      <c r="DP945" t="s">
        <v>3794</v>
      </c>
      <c r="DQ945" s="7" t="s">
        <v>5370</v>
      </c>
    </row>
    <row r="946" spans="1:121">
      <c r="A946" t="s">
        <v>5401</v>
      </c>
      <c r="B946" t="s">
        <v>5402</v>
      </c>
      <c r="C946" t="s">
        <v>123</v>
      </c>
      <c r="D946" t="s">
        <v>124</v>
      </c>
      <c r="E946" t="s">
        <v>5403</v>
      </c>
      <c r="F946" t="s">
        <v>4822</v>
      </c>
      <c r="G946" t="s">
        <v>4823</v>
      </c>
      <c r="H946" t="s">
        <v>4824</v>
      </c>
      <c r="I946" t="s">
        <v>129</v>
      </c>
      <c r="J946" t="s">
        <v>4825</v>
      </c>
      <c r="L946" t="s">
        <v>4826</v>
      </c>
      <c r="M946" t="s">
        <v>4827</v>
      </c>
      <c r="P946" t="s">
        <v>5402</v>
      </c>
      <c r="Q946" t="s">
        <v>133</v>
      </c>
      <c r="R946" t="s">
        <v>4074</v>
      </c>
      <c r="S946" t="s">
        <v>2266</v>
      </c>
      <c r="U946" t="s">
        <v>136</v>
      </c>
      <c r="Y946" t="s">
        <v>5404</v>
      </c>
      <c r="Z946" t="s">
        <v>4629</v>
      </c>
      <c r="AA946" t="s">
        <v>5405</v>
      </c>
      <c r="AB946" t="s">
        <v>5406</v>
      </c>
      <c r="AC946" t="s">
        <v>5407</v>
      </c>
      <c r="AI946" t="s">
        <v>5408</v>
      </c>
      <c r="AJ946" t="s">
        <v>146</v>
      </c>
      <c r="AK946" t="s">
        <v>123</v>
      </c>
      <c r="AL946" t="s">
        <v>124</v>
      </c>
      <c r="AM946" t="s">
        <v>124</v>
      </c>
      <c r="AN946" t="s">
        <v>124</v>
      </c>
      <c r="AO946" t="s">
        <v>147</v>
      </c>
      <c r="AP946" t="s">
        <v>704</v>
      </c>
      <c r="AQ946" t="s">
        <v>147</v>
      </c>
      <c r="AR946" t="s">
        <v>521</v>
      </c>
      <c r="AS946" t="s">
        <v>5409</v>
      </c>
      <c r="AT946" t="s">
        <v>1386</v>
      </c>
      <c r="AU946" t="s">
        <v>5410</v>
      </c>
      <c r="AV946" t="s">
        <v>5411</v>
      </c>
      <c r="AW946" t="s">
        <v>5412</v>
      </c>
      <c r="AX946" t="s">
        <v>2151</v>
      </c>
      <c r="AY946" t="s">
        <v>621</v>
      </c>
      <c r="AZ946" t="s">
        <v>884</v>
      </c>
      <c r="BA946" t="s">
        <v>1506</v>
      </c>
      <c r="BB946" t="s">
        <v>522</v>
      </c>
      <c r="BC946" t="s">
        <v>382</v>
      </c>
      <c r="BD946" t="s">
        <v>392</v>
      </c>
      <c r="BE946" t="s">
        <v>5413</v>
      </c>
      <c r="BF946" t="s">
        <v>1287</v>
      </c>
      <c r="BG946" t="s">
        <v>5414</v>
      </c>
      <c r="BH946" t="s">
        <v>1291</v>
      </c>
      <c r="BI946" t="s">
        <v>5408</v>
      </c>
      <c r="BJ946" t="s">
        <v>405</v>
      </c>
      <c r="BK946" t="s">
        <v>5415</v>
      </c>
      <c r="BL946" t="s">
        <v>1520</v>
      </c>
      <c r="BP946" t="s">
        <v>175</v>
      </c>
      <c r="BQ946" t="s">
        <v>129</v>
      </c>
      <c r="BR946" t="s">
        <v>1770</v>
      </c>
      <c r="BS946" t="s">
        <v>1444</v>
      </c>
      <c r="BT946" t="s">
        <v>2981</v>
      </c>
      <c r="BU946" t="s">
        <v>454</v>
      </c>
      <c r="BV946" t="s">
        <v>455</v>
      </c>
      <c r="BW946" t="s">
        <v>4277</v>
      </c>
      <c r="BY946" t="s">
        <v>175</v>
      </c>
      <c r="BZ946" t="s">
        <v>175</v>
      </c>
      <c r="CA946" t="s">
        <v>175</v>
      </c>
      <c r="CB946" t="s">
        <v>1771</v>
      </c>
      <c r="CC946" t="s">
        <v>1591</v>
      </c>
      <c r="CD946" t="s">
        <v>175</v>
      </c>
      <c r="CE946" t="s">
        <v>170</v>
      </c>
      <c r="CF946" t="s">
        <v>175</v>
      </c>
      <c r="CG946" t="s">
        <v>175</v>
      </c>
      <c r="CH946" t="s">
        <v>177</v>
      </c>
      <c r="CI946" t="s">
        <v>1592</v>
      </c>
      <c r="CJ946" t="s">
        <v>175</v>
      </c>
      <c r="CK946" t="s">
        <v>5416</v>
      </c>
      <c r="CL946" t="s">
        <v>1447</v>
      </c>
      <c r="CM946" s="4" t="s">
        <v>1546</v>
      </c>
      <c r="CN946" t="s">
        <v>1265</v>
      </c>
      <c r="CO946" t="s">
        <v>177</v>
      </c>
      <c r="CP946" t="s">
        <v>175</v>
      </c>
      <c r="CQ946" t="s">
        <v>175</v>
      </c>
      <c r="CR946" t="s">
        <v>175</v>
      </c>
      <c r="CS946" t="s">
        <v>175</v>
      </c>
      <c r="CT946" t="s">
        <v>175</v>
      </c>
      <c r="CU946" t="s">
        <v>175</v>
      </c>
      <c r="CV946" t="s">
        <v>5009</v>
      </c>
      <c r="CW946" t="s">
        <v>5010</v>
      </c>
      <c r="CX946" t="s">
        <v>129</v>
      </c>
      <c r="DA946" t="s">
        <v>175</v>
      </c>
      <c r="DB946" t="s">
        <v>175</v>
      </c>
      <c r="DD946" t="s">
        <v>468</v>
      </c>
      <c r="DF946" t="s">
        <v>361</v>
      </c>
      <c r="DG946" t="s">
        <v>362</v>
      </c>
      <c r="DH946" t="s">
        <v>175</v>
      </c>
      <c r="DI946" t="s">
        <v>175</v>
      </c>
      <c r="DJ946" t="s">
        <v>175</v>
      </c>
      <c r="DK946" t="s">
        <v>175</v>
      </c>
      <c r="DM946" t="str">
        <f>_xlfn.XLOOKUP($A946,'[1]01_GC Supply - Item Database -'!$D$3:$D$14229,'[1]01_GC Supply - Item Database -'!BW$3:BW$14229)</f>
        <v>Black</v>
      </c>
      <c r="DN946" t="str">
        <f>_xlfn.XLOOKUP($A946,'[1]01_GC Supply - Item Database -'!$D$3:$D$14229,'[1]01_GC Supply - Item Database -'!BX$3:BX$14229)</f>
        <v>Black</v>
      </c>
      <c r="DO946" t="str">
        <f>_xlfn.XLOOKUP($A946,'[1]01_GC Supply - Item Database -'!$D$3:$D$14229,'[1]01_GC Supply - Item Database -'!BY$3:BY$14229)</f>
        <v>Solid</v>
      </c>
      <c r="DP946" t="s">
        <v>5417</v>
      </c>
      <c r="DQ946" s="7" t="s">
        <v>1642</v>
      </c>
    </row>
    <row r="947" spans="1:121">
      <c r="A947" t="s">
        <v>5418</v>
      </c>
      <c r="B947" t="s">
        <v>5419</v>
      </c>
      <c r="C947" t="s">
        <v>123</v>
      </c>
      <c r="D947" t="s">
        <v>124</v>
      </c>
      <c r="E947" t="s">
        <v>5403</v>
      </c>
      <c r="F947" t="s">
        <v>4822</v>
      </c>
      <c r="G947" t="s">
        <v>4823</v>
      </c>
      <c r="H947" t="s">
        <v>4824</v>
      </c>
      <c r="I947" t="s">
        <v>129</v>
      </c>
      <c r="J947" t="s">
        <v>4825</v>
      </c>
      <c r="L947" t="s">
        <v>4826</v>
      </c>
      <c r="M947" t="s">
        <v>4827</v>
      </c>
      <c r="P947" t="s">
        <v>5419</v>
      </c>
      <c r="Q947" t="s">
        <v>133</v>
      </c>
      <c r="R947" t="s">
        <v>4074</v>
      </c>
      <c r="S947" t="s">
        <v>2266</v>
      </c>
      <c r="U947" t="s">
        <v>136</v>
      </c>
      <c r="Y947" t="s">
        <v>5420</v>
      </c>
      <c r="Z947" t="s">
        <v>4629</v>
      </c>
      <c r="AA947" t="s">
        <v>5405</v>
      </c>
      <c r="AB947" t="s">
        <v>5406</v>
      </c>
      <c r="AC947" t="s">
        <v>5407</v>
      </c>
      <c r="AI947" t="s">
        <v>5408</v>
      </c>
      <c r="AJ947" t="s">
        <v>146</v>
      </c>
      <c r="AK947" t="s">
        <v>123</v>
      </c>
      <c r="AL947" t="s">
        <v>124</v>
      </c>
      <c r="AM947" t="s">
        <v>124</v>
      </c>
      <c r="AN947" t="s">
        <v>124</v>
      </c>
      <c r="AO947" t="s">
        <v>147</v>
      </c>
      <c r="AP947" t="s">
        <v>704</v>
      </c>
      <c r="AQ947" t="s">
        <v>147</v>
      </c>
      <c r="AR947" t="s">
        <v>521</v>
      </c>
      <c r="AS947" t="s">
        <v>5409</v>
      </c>
      <c r="AT947" t="s">
        <v>1386</v>
      </c>
      <c r="AU947" t="s">
        <v>5410</v>
      </c>
      <c r="AV947" t="s">
        <v>5411</v>
      </c>
      <c r="AW947" t="s">
        <v>5412</v>
      </c>
      <c r="AX947" t="s">
        <v>2151</v>
      </c>
      <c r="AY947" t="s">
        <v>621</v>
      </c>
      <c r="AZ947" t="s">
        <v>884</v>
      </c>
      <c r="BA947" t="s">
        <v>1506</v>
      </c>
      <c r="BB947" t="s">
        <v>522</v>
      </c>
      <c r="BC947" t="s">
        <v>382</v>
      </c>
      <c r="BD947" t="s">
        <v>392</v>
      </c>
      <c r="BE947" t="s">
        <v>5413</v>
      </c>
      <c r="BF947" t="s">
        <v>1287</v>
      </c>
      <c r="BG947" t="s">
        <v>5414</v>
      </c>
      <c r="BH947" t="s">
        <v>936</v>
      </c>
      <c r="BI947" t="s">
        <v>5408</v>
      </c>
      <c r="BJ947" t="s">
        <v>405</v>
      </c>
      <c r="BK947" t="s">
        <v>5415</v>
      </c>
      <c r="BL947" t="s">
        <v>1520</v>
      </c>
      <c r="BP947" t="s">
        <v>175</v>
      </c>
      <c r="BQ947" t="s">
        <v>129</v>
      </c>
      <c r="BR947" t="s">
        <v>1770</v>
      </c>
      <c r="BS947" t="s">
        <v>1444</v>
      </c>
      <c r="BT947" t="s">
        <v>2981</v>
      </c>
      <c r="BU947" t="s">
        <v>454</v>
      </c>
      <c r="BV947" t="s">
        <v>455</v>
      </c>
      <c r="BW947" t="s">
        <v>4277</v>
      </c>
      <c r="BY947" t="s">
        <v>175</v>
      </c>
      <c r="BZ947" t="s">
        <v>175</v>
      </c>
      <c r="CA947" t="s">
        <v>175</v>
      </c>
      <c r="CB947" t="s">
        <v>175</v>
      </c>
      <c r="CC947" t="s">
        <v>176</v>
      </c>
      <c r="CD947" t="s">
        <v>175</v>
      </c>
      <c r="CE947" t="s">
        <v>170</v>
      </c>
      <c r="CF947" t="s">
        <v>175</v>
      </c>
      <c r="CG947" t="s">
        <v>175</v>
      </c>
      <c r="CH947" t="s">
        <v>177</v>
      </c>
      <c r="CI947" t="s">
        <v>1592</v>
      </c>
      <c r="CJ947" t="s">
        <v>175</v>
      </c>
      <c r="CK947" t="s">
        <v>5421</v>
      </c>
      <c r="CL947" t="s">
        <v>1447</v>
      </c>
      <c r="CM947" s="4" t="s">
        <v>1546</v>
      </c>
      <c r="CN947" t="s">
        <v>1265</v>
      </c>
      <c r="CO947" t="s">
        <v>177</v>
      </c>
      <c r="CP947" t="s">
        <v>175</v>
      </c>
      <c r="CQ947" t="s">
        <v>175</v>
      </c>
      <c r="CR947" t="s">
        <v>175</v>
      </c>
      <c r="CS947" t="s">
        <v>175</v>
      </c>
      <c r="CT947" t="s">
        <v>175</v>
      </c>
      <c r="CU947" t="s">
        <v>175</v>
      </c>
      <c r="CV947" t="s">
        <v>5009</v>
      </c>
      <c r="CW947" t="s">
        <v>5010</v>
      </c>
      <c r="CX947" t="s">
        <v>129</v>
      </c>
      <c r="DA947" t="s">
        <v>175</v>
      </c>
      <c r="DB947" t="s">
        <v>175</v>
      </c>
      <c r="DD947" t="s">
        <v>468</v>
      </c>
      <c r="DF947" t="s">
        <v>190</v>
      </c>
      <c r="DG947" t="s">
        <v>191</v>
      </c>
      <c r="DH947" t="s">
        <v>175</v>
      </c>
      <c r="DI947" t="s">
        <v>175</v>
      </c>
      <c r="DJ947" t="s">
        <v>175</v>
      </c>
      <c r="DK947" t="s">
        <v>175</v>
      </c>
      <c r="DM947" t="str">
        <f>_xlfn.XLOOKUP($A947,'[1]01_GC Supply - Item Database -'!$D$3:$D$14229,'[1]01_GC Supply - Item Database -'!BW$3:BW$14229)</f>
        <v>Blue</v>
      </c>
      <c r="DN947" t="str">
        <f>_xlfn.XLOOKUP($A947,'[1]01_GC Supply - Item Database -'!$D$3:$D$14229,'[1]01_GC Supply - Item Database -'!BX$3:BX$14229)</f>
        <v>Blue</v>
      </c>
      <c r="DO947" t="str">
        <f>_xlfn.XLOOKUP($A947,'[1]01_GC Supply - Item Database -'!$D$3:$D$14229,'[1]01_GC Supply - Item Database -'!BY$3:BY$14229)</f>
        <v>Solid</v>
      </c>
      <c r="DP947" t="s">
        <v>5417</v>
      </c>
      <c r="DQ947" s="7" t="s">
        <v>1642</v>
      </c>
    </row>
    <row r="948" spans="1:121">
      <c r="A948" t="s">
        <v>5422</v>
      </c>
      <c r="B948" t="s">
        <v>5423</v>
      </c>
      <c r="C948" t="s">
        <v>123</v>
      </c>
      <c r="D948" t="s">
        <v>124</v>
      </c>
      <c r="E948" t="s">
        <v>5403</v>
      </c>
      <c r="F948" t="s">
        <v>4822</v>
      </c>
      <c r="G948" t="s">
        <v>4823</v>
      </c>
      <c r="H948" t="s">
        <v>4824</v>
      </c>
      <c r="I948" t="s">
        <v>129</v>
      </c>
      <c r="J948" t="s">
        <v>4825</v>
      </c>
      <c r="L948" t="s">
        <v>4826</v>
      </c>
      <c r="M948" t="s">
        <v>4827</v>
      </c>
      <c r="P948" t="s">
        <v>5423</v>
      </c>
      <c r="Q948" t="s">
        <v>133</v>
      </c>
      <c r="R948" t="s">
        <v>4074</v>
      </c>
      <c r="S948" t="s">
        <v>2266</v>
      </c>
      <c r="U948" t="s">
        <v>136</v>
      </c>
      <c r="Y948" t="s">
        <v>5404</v>
      </c>
      <c r="Z948" t="s">
        <v>4629</v>
      </c>
      <c r="AA948" t="s">
        <v>5405</v>
      </c>
      <c r="AB948" t="s">
        <v>5406</v>
      </c>
      <c r="AC948" t="s">
        <v>5407</v>
      </c>
      <c r="AI948" t="s">
        <v>5408</v>
      </c>
      <c r="AJ948" t="s">
        <v>146</v>
      </c>
      <c r="AK948" t="s">
        <v>123</v>
      </c>
      <c r="AL948" t="s">
        <v>124</v>
      </c>
      <c r="AM948" t="s">
        <v>124</v>
      </c>
      <c r="AN948" t="s">
        <v>124</v>
      </c>
      <c r="AO948" t="s">
        <v>147</v>
      </c>
      <c r="AP948" t="s">
        <v>704</v>
      </c>
      <c r="AQ948" t="s">
        <v>147</v>
      </c>
      <c r="AR948" t="s">
        <v>521</v>
      </c>
      <c r="AS948" t="s">
        <v>5409</v>
      </c>
      <c r="AT948" t="s">
        <v>1386</v>
      </c>
      <c r="AU948" t="s">
        <v>5410</v>
      </c>
      <c r="AV948" t="s">
        <v>5411</v>
      </c>
      <c r="AW948" t="s">
        <v>5412</v>
      </c>
      <c r="AX948" t="s">
        <v>2151</v>
      </c>
      <c r="AY948" t="s">
        <v>621</v>
      </c>
      <c r="AZ948" t="s">
        <v>884</v>
      </c>
      <c r="BA948" t="s">
        <v>1506</v>
      </c>
      <c r="BB948" t="s">
        <v>522</v>
      </c>
      <c r="BC948" t="s">
        <v>382</v>
      </c>
      <c r="BD948" t="s">
        <v>392</v>
      </c>
      <c r="BE948" t="s">
        <v>5413</v>
      </c>
      <c r="BF948" t="s">
        <v>1287</v>
      </c>
      <c r="BG948" t="s">
        <v>5414</v>
      </c>
      <c r="BH948" t="s">
        <v>1291</v>
      </c>
      <c r="BI948" t="s">
        <v>5408</v>
      </c>
      <c r="BJ948" t="s">
        <v>405</v>
      </c>
      <c r="BK948" t="s">
        <v>5415</v>
      </c>
      <c r="BL948" t="s">
        <v>1520</v>
      </c>
      <c r="BP948" t="s">
        <v>175</v>
      </c>
      <c r="BQ948" t="s">
        <v>129</v>
      </c>
      <c r="BR948" t="s">
        <v>1770</v>
      </c>
      <c r="BS948" t="s">
        <v>1444</v>
      </c>
      <c r="BT948" t="s">
        <v>2981</v>
      </c>
      <c r="BU948" t="s">
        <v>454</v>
      </c>
      <c r="BV948" t="s">
        <v>455</v>
      </c>
      <c r="BW948" t="s">
        <v>4277</v>
      </c>
      <c r="BY948" t="s">
        <v>175</v>
      </c>
      <c r="BZ948" t="s">
        <v>175</v>
      </c>
      <c r="CA948" t="s">
        <v>175</v>
      </c>
      <c r="CB948" t="s">
        <v>1771</v>
      </c>
      <c r="CC948" t="s">
        <v>1591</v>
      </c>
      <c r="CD948" t="s">
        <v>175</v>
      </c>
      <c r="CE948" t="s">
        <v>170</v>
      </c>
      <c r="CF948" t="s">
        <v>175</v>
      </c>
      <c r="CG948" t="s">
        <v>175</v>
      </c>
      <c r="CH948" t="s">
        <v>177</v>
      </c>
      <c r="CI948" t="s">
        <v>1592</v>
      </c>
      <c r="CJ948" t="s">
        <v>175</v>
      </c>
      <c r="CK948" t="s">
        <v>5416</v>
      </c>
      <c r="CL948" t="s">
        <v>1447</v>
      </c>
      <c r="CM948" s="4" t="s">
        <v>1546</v>
      </c>
      <c r="CN948" t="s">
        <v>1265</v>
      </c>
      <c r="CO948" t="s">
        <v>177</v>
      </c>
      <c r="CP948" t="s">
        <v>175</v>
      </c>
      <c r="CQ948" t="s">
        <v>175</v>
      </c>
      <c r="CR948" t="s">
        <v>175</v>
      </c>
      <c r="CS948" t="s">
        <v>175</v>
      </c>
      <c r="CT948" t="s">
        <v>175</v>
      </c>
      <c r="CU948" t="s">
        <v>175</v>
      </c>
      <c r="CV948" t="s">
        <v>5009</v>
      </c>
      <c r="CW948" t="s">
        <v>5010</v>
      </c>
      <c r="CX948" t="s">
        <v>129</v>
      </c>
      <c r="DA948" t="s">
        <v>175</v>
      </c>
      <c r="DB948" t="s">
        <v>175</v>
      </c>
      <c r="DD948" t="s">
        <v>468</v>
      </c>
      <c r="DF948" t="s">
        <v>361</v>
      </c>
      <c r="DG948" t="s">
        <v>362</v>
      </c>
      <c r="DH948" t="s">
        <v>175</v>
      </c>
      <c r="DI948" t="s">
        <v>175</v>
      </c>
      <c r="DJ948" t="s">
        <v>175</v>
      </c>
      <c r="DK948" t="s">
        <v>175</v>
      </c>
      <c r="DM948" t="str">
        <f>_xlfn.XLOOKUP($A948,'[1]01_GC Supply - Item Database -'!$D$3:$D$14229,'[1]01_GC Supply - Item Database -'!BW$3:BW$14229)</f>
        <v>Multi</v>
      </c>
      <c r="DN948" t="str">
        <f>_xlfn.XLOOKUP($A948,'[1]01_GC Supply - Item Database -'!$D$3:$D$14229,'[1]01_GC Supply - Item Database -'!BX$3:BX$14229)</f>
        <v>Translucent/Blue</v>
      </c>
      <c r="DO948" t="str">
        <f>_xlfn.XLOOKUP($A948,'[1]01_GC Supply - Item Database -'!$D$3:$D$14229,'[1]01_GC Supply - Item Database -'!BY$3:BY$14229)</f>
        <v>Solid</v>
      </c>
      <c r="DP948" t="s">
        <v>5417</v>
      </c>
      <c r="DQ948" s="7" t="s">
        <v>1642</v>
      </c>
    </row>
    <row r="949" spans="1:121">
      <c r="A949" t="s">
        <v>5424</v>
      </c>
      <c r="B949" t="s">
        <v>5425</v>
      </c>
      <c r="C949" t="s">
        <v>123</v>
      </c>
      <c r="D949" t="s">
        <v>124</v>
      </c>
      <c r="E949" t="s">
        <v>5403</v>
      </c>
      <c r="F949" t="s">
        <v>4822</v>
      </c>
      <c r="G949" t="s">
        <v>4823</v>
      </c>
      <c r="H949" t="s">
        <v>4824</v>
      </c>
      <c r="I949" t="s">
        <v>129</v>
      </c>
      <c r="J949" t="s">
        <v>4825</v>
      </c>
      <c r="L949" t="s">
        <v>4826</v>
      </c>
      <c r="M949" t="s">
        <v>4827</v>
      </c>
      <c r="P949" t="s">
        <v>5425</v>
      </c>
      <c r="Q949" t="s">
        <v>133</v>
      </c>
      <c r="R949" t="s">
        <v>4074</v>
      </c>
      <c r="S949" t="s">
        <v>2266</v>
      </c>
      <c r="U949" t="s">
        <v>136</v>
      </c>
      <c r="Y949" t="s">
        <v>5404</v>
      </c>
      <c r="Z949" t="s">
        <v>4629</v>
      </c>
      <c r="AA949" t="s">
        <v>5405</v>
      </c>
      <c r="AB949" t="s">
        <v>5406</v>
      </c>
      <c r="AC949" t="s">
        <v>5407</v>
      </c>
      <c r="AI949" t="s">
        <v>5408</v>
      </c>
      <c r="AJ949" t="s">
        <v>146</v>
      </c>
      <c r="AK949" t="s">
        <v>123</v>
      </c>
      <c r="AL949" t="s">
        <v>124</v>
      </c>
      <c r="AM949" t="s">
        <v>124</v>
      </c>
      <c r="AN949" t="s">
        <v>124</v>
      </c>
      <c r="AO949" t="s">
        <v>147</v>
      </c>
      <c r="AP949" t="s">
        <v>704</v>
      </c>
      <c r="AQ949" t="s">
        <v>147</v>
      </c>
      <c r="AR949" t="s">
        <v>521</v>
      </c>
      <c r="AS949" t="s">
        <v>5409</v>
      </c>
      <c r="AT949" t="s">
        <v>1386</v>
      </c>
      <c r="AU949" t="s">
        <v>5410</v>
      </c>
      <c r="AV949" t="s">
        <v>5411</v>
      </c>
      <c r="AW949" t="s">
        <v>5412</v>
      </c>
      <c r="AX949" t="s">
        <v>2151</v>
      </c>
      <c r="AY949" t="s">
        <v>621</v>
      </c>
      <c r="AZ949" t="s">
        <v>884</v>
      </c>
      <c r="BA949" t="s">
        <v>1506</v>
      </c>
      <c r="BB949" t="s">
        <v>522</v>
      </c>
      <c r="BC949" t="s">
        <v>382</v>
      </c>
      <c r="BD949" t="s">
        <v>392</v>
      </c>
      <c r="BE949" t="s">
        <v>5413</v>
      </c>
      <c r="BF949" t="s">
        <v>1287</v>
      </c>
      <c r="BG949" t="s">
        <v>5414</v>
      </c>
      <c r="BH949" t="s">
        <v>1291</v>
      </c>
      <c r="BI949" t="s">
        <v>5408</v>
      </c>
      <c r="BJ949" t="s">
        <v>405</v>
      </c>
      <c r="BK949" t="s">
        <v>5415</v>
      </c>
      <c r="BL949" t="s">
        <v>1520</v>
      </c>
      <c r="BP949" t="s">
        <v>175</v>
      </c>
      <c r="BQ949" t="s">
        <v>129</v>
      </c>
      <c r="BR949" t="s">
        <v>1770</v>
      </c>
      <c r="BS949" t="s">
        <v>1444</v>
      </c>
      <c r="BT949" t="s">
        <v>2981</v>
      </c>
      <c r="BU949" t="s">
        <v>454</v>
      </c>
      <c r="BV949" t="s">
        <v>455</v>
      </c>
      <c r="BW949" t="s">
        <v>4277</v>
      </c>
      <c r="BY949" t="s">
        <v>175</v>
      </c>
      <c r="BZ949" t="s">
        <v>175</v>
      </c>
      <c r="CA949" t="s">
        <v>175</v>
      </c>
      <c r="CB949" t="s">
        <v>1771</v>
      </c>
      <c r="CC949" t="s">
        <v>1591</v>
      </c>
      <c r="CD949" t="s">
        <v>175</v>
      </c>
      <c r="CE949" t="s">
        <v>170</v>
      </c>
      <c r="CF949" t="s">
        <v>175</v>
      </c>
      <c r="CG949" t="s">
        <v>175</v>
      </c>
      <c r="CH949" t="s">
        <v>177</v>
      </c>
      <c r="CI949" t="s">
        <v>1592</v>
      </c>
      <c r="CJ949" t="s">
        <v>175</v>
      </c>
      <c r="CK949" t="s">
        <v>5416</v>
      </c>
      <c r="CL949" t="s">
        <v>1447</v>
      </c>
      <c r="CM949" s="4" t="s">
        <v>1546</v>
      </c>
      <c r="CN949" t="s">
        <v>1265</v>
      </c>
      <c r="CO949" t="s">
        <v>177</v>
      </c>
      <c r="CP949" t="s">
        <v>175</v>
      </c>
      <c r="CQ949" t="s">
        <v>175</v>
      </c>
      <c r="CR949" t="s">
        <v>175</v>
      </c>
      <c r="CS949" t="s">
        <v>175</v>
      </c>
      <c r="CT949" t="s">
        <v>175</v>
      </c>
      <c r="CU949" t="s">
        <v>175</v>
      </c>
      <c r="CV949" t="s">
        <v>5009</v>
      </c>
      <c r="CW949" t="s">
        <v>5010</v>
      </c>
      <c r="CX949" t="s">
        <v>129</v>
      </c>
      <c r="DA949" t="s">
        <v>175</v>
      </c>
      <c r="DB949" t="s">
        <v>175</v>
      </c>
      <c r="DD949" t="s">
        <v>468</v>
      </c>
      <c r="DF949" t="s">
        <v>361</v>
      </c>
      <c r="DG949" t="s">
        <v>362</v>
      </c>
      <c r="DH949" t="s">
        <v>175</v>
      </c>
      <c r="DI949" t="s">
        <v>175</v>
      </c>
      <c r="DJ949" t="s">
        <v>175</v>
      </c>
      <c r="DK949" t="s">
        <v>175</v>
      </c>
      <c r="DM949" t="str">
        <f>_xlfn.XLOOKUP($A949,'[1]01_GC Supply - Item Database -'!$D$3:$D$14229,'[1]01_GC Supply - Item Database -'!BW$3:BW$14229)</f>
        <v>Silver</v>
      </c>
      <c r="DN949" t="str">
        <f>_xlfn.XLOOKUP($A949,'[1]01_GC Supply - Item Database -'!$D$3:$D$14229,'[1]01_GC Supply - Item Database -'!BX$3:BX$14229)</f>
        <v>Silver</v>
      </c>
      <c r="DO949" t="str">
        <f>_xlfn.XLOOKUP($A949,'[1]01_GC Supply - Item Database -'!$D$3:$D$14229,'[1]01_GC Supply - Item Database -'!BY$3:BY$14229)</f>
        <v>Solid</v>
      </c>
      <c r="DP949" t="s">
        <v>5417</v>
      </c>
      <c r="DQ949" s="7" t="s">
        <v>1642</v>
      </c>
    </row>
    <row r="950" spans="1:121">
      <c r="A950" t="s">
        <v>5426</v>
      </c>
      <c r="B950" t="s">
        <v>5427</v>
      </c>
      <c r="C950" t="s">
        <v>123</v>
      </c>
      <c r="D950" t="s">
        <v>124</v>
      </c>
      <c r="E950" t="s">
        <v>5403</v>
      </c>
      <c r="F950" t="s">
        <v>4822</v>
      </c>
      <c r="G950" t="s">
        <v>4823</v>
      </c>
      <c r="H950" t="s">
        <v>4824</v>
      </c>
      <c r="I950" t="s">
        <v>129</v>
      </c>
      <c r="J950" t="s">
        <v>4825</v>
      </c>
      <c r="L950" t="s">
        <v>4826</v>
      </c>
      <c r="M950" t="s">
        <v>4827</v>
      </c>
      <c r="P950" t="s">
        <v>5427</v>
      </c>
      <c r="Q950" t="s">
        <v>133</v>
      </c>
      <c r="R950" t="s">
        <v>4074</v>
      </c>
      <c r="S950" t="s">
        <v>2266</v>
      </c>
      <c r="U950" t="s">
        <v>136</v>
      </c>
      <c r="Y950" t="s">
        <v>5420</v>
      </c>
      <c r="Z950" t="s">
        <v>4629</v>
      </c>
      <c r="AA950" t="s">
        <v>5405</v>
      </c>
      <c r="AB950" t="s">
        <v>5406</v>
      </c>
      <c r="AC950" t="s">
        <v>5407</v>
      </c>
      <c r="AI950" t="s">
        <v>5408</v>
      </c>
      <c r="AJ950" t="s">
        <v>146</v>
      </c>
      <c r="AK950" t="s">
        <v>123</v>
      </c>
      <c r="AL950" t="s">
        <v>124</v>
      </c>
      <c r="AM950" t="s">
        <v>124</v>
      </c>
      <c r="AN950" t="s">
        <v>124</v>
      </c>
      <c r="AO950" t="s">
        <v>147</v>
      </c>
      <c r="AP950" t="s">
        <v>704</v>
      </c>
      <c r="AQ950" t="s">
        <v>147</v>
      </c>
      <c r="AR950" t="s">
        <v>521</v>
      </c>
      <c r="AS950" t="s">
        <v>5409</v>
      </c>
      <c r="AT950" t="s">
        <v>1386</v>
      </c>
      <c r="AU950" t="s">
        <v>5410</v>
      </c>
      <c r="AV950" t="s">
        <v>5411</v>
      </c>
      <c r="AW950" t="s">
        <v>5412</v>
      </c>
      <c r="AX950" t="s">
        <v>2151</v>
      </c>
      <c r="AY950" t="s">
        <v>621</v>
      </c>
      <c r="AZ950" t="s">
        <v>884</v>
      </c>
      <c r="BA950" t="s">
        <v>1506</v>
      </c>
      <c r="BB950" t="s">
        <v>522</v>
      </c>
      <c r="BC950" t="s">
        <v>382</v>
      </c>
      <c r="BD950" t="s">
        <v>392</v>
      </c>
      <c r="BE950" t="s">
        <v>5413</v>
      </c>
      <c r="BF950" t="s">
        <v>1287</v>
      </c>
      <c r="BG950" t="s">
        <v>5414</v>
      </c>
      <c r="BH950" t="s">
        <v>936</v>
      </c>
      <c r="BI950" t="s">
        <v>5408</v>
      </c>
      <c r="BJ950" t="s">
        <v>405</v>
      </c>
      <c r="BK950" t="s">
        <v>5415</v>
      </c>
      <c r="BL950" t="s">
        <v>1520</v>
      </c>
      <c r="BP950" t="s">
        <v>175</v>
      </c>
      <c r="BQ950" t="s">
        <v>129</v>
      </c>
      <c r="BR950" t="s">
        <v>1770</v>
      </c>
      <c r="BS950" t="s">
        <v>1444</v>
      </c>
      <c r="BT950" t="s">
        <v>2981</v>
      </c>
      <c r="BU950" t="s">
        <v>454</v>
      </c>
      <c r="BV950" t="s">
        <v>455</v>
      </c>
      <c r="BW950" t="s">
        <v>4277</v>
      </c>
      <c r="BY950" t="s">
        <v>175</v>
      </c>
      <c r="BZ950" t="s">
        <v>175</v>
      </c>
      <c r="CA950" t="s">
        <v>175</v>
      </c>
      <c r="CB950" t="s">
        <v>175</v>
      </c>
      <c r="CC950" t="s">
        <v>176</v>
      </c>
      <c r="CD950" t="s">
        <v>175</v>
      </c>
      <c r="CE950" t="s">
        <v>170</v>
      </c>
      <c r="CF950" t="s">
        <v>175</v>
      </c>
      <c r="CG950" t="s">
        <v>175</v>
      </c>
      <c r="CH950" t="s">
        <v>177</v>
      </c>
      <c r="CI950" t="s">
        <v>1592</v>
      </c>
      <c r="CJ950" t="s">
        <v>175</v>
      </c>
      <c r="CK950" t="s">
        <v>5421</v>
      </c>
      <c r="CL950" t="s">
        <v>1447</v>
      </c>
      <c r="CM950" s="4" t="s">
        <v>1546</v>
      </c>
      <c r="CN950" t="s">
        <v>1265</v>
      </c>
      <c r="CO950" t="s">
        <v>177</v>
      </c>
      <c r="CP950" t="s">
        <v>175</v>
      </c>
      <c r="CQ950" t="s">
        <v>175</v>
      </c>
      <c r="CR950" t="s">
        <v>175</v>
      </c>
      <c r="CS950" t="s">
        <v>175</v>
      </c>
      <c r="CT950" t="s">
        <v>175</v>
      </c>
      <c r="CU950" t="s">
        <v>175</v>
      </c>
      <c r="CV950" t="s">
        <v>5009</v>
      </c>
      <c r="CW950" t="s">
        <v>5010</v>
      </c>
      <c r="CX950" t="s">
        <v>129</v>
      </c>
      <c r="DA950" t="s">
        <v>175</v>
      </c>
      <c r="DB950" t="s">
        <v>175</v>
      </c>
      <c r="DD950" t="s">
        <v>468</v>
      </c>
      <c r="DF950" t="s">
        <v>190</v>
      </c>
      <c r="DG950" t="s">
        <v>191</v>
      </c>
      <c r="DH950" t="s">
        <v>175</v>
      </c>
      <c r="DI950" t="s">
        <v>175</v>
      </c>
      <c r="DJ950" t="s">
        <v>175</v>
      </c>
      <c r="DK950" t="s">
        <v>175</v>
      </c>
      <c r="DM950" t="str">
        <f>_xlfn.XLOOKUP($A950,'[1]01_GC Supply - Item Database -'!$D$3:$D$14229,'[1]01_GC Supply - Item Database -'!BW$3:BW$14229)</f>
        <v>Clear</v>
      </c>
      <c r="DN950" t="str">
        <f>_xlfn.XLOOKUP($A950,'[1]01_GC Supply - Item Database -'!$D$3:$D$14229,'[1]01_GC Supply - Item Database -'!BX$3:BX$14229)</f>
        <v>Translucent</v>
      </c>
      <c r="DO950" t="str">
        <f>_xlfn.XLOOKUP($A950,'[1]01_GC Supply - Item Database -'!$D$3:$D$14229,'[1]01_GC Supply - Item Database -'!BY$3:BY$14229)</f>
        <v>Solid</v>
      </c>
      <c r="DP950" t="s">
        <v>5417</v>
      </c>
      <c r="DQ950" s="7" t="s">
        <v>1642</v>
      </c>
    </row>
    <row r="951" spans="1:121">
      <c r="A951" t="s">
        <v>5428</v>
      </c>
      <c r="B951" t="s">
        <v>5429</v>
      </c>
      <c r="C951" t="s">
        <v>123</v>
      </c>
      <c r="D951" t="s">
        <v>124</v>
      </c>
      <c r="E951" t="s">
        <v>5430</v>
      </c>
      <c r="F951" t="s">
        <v>4822</v>
      </c>
      <c r="G951" t="s">
        <v>4823</v>
      </c>
      <c r="H951" t="s">
        <v>4824</v>
      </c>
      <c r="I951" t="s">
        <v>129</v>
      </c>
      <c r="J951" t="s">
        <v>4825</v>
      </c>
      <c r="L951" t="s">
        <v>4826</v>
      </c>
      <c r="M951" t="s">
        <v>4827</v>
      </c>
      <c r="P951" t="s">
        <v>5429</v>
      </c>
      <c r="Q951" t="s">
        <v>133</v>
      </c>
      <c r="R951" t="s">
        <v>4074</v>
      </c>
      <c r="S951" t="s">
        <v>5431</v>
      </c>
      <c r="U951" t="s">
        <v>136</v>
      </c>
      <c r="Y951" t="s">
        <v>5432</v>
      </c>
      <c r="Z951" t="s">
        <v>4629</v>
      </c>
      <c r="AA951" t="s">
        <v>5405</v>
      </c>
      <c r="AB951" t="s">
        <v>5406</v>
      </c>
      <c r="AC951" t="s">
        <v>5407</v>
      </c>
      <c r="AI951" t="s">
        <v>5408</v>
      </c>
      <c r="AJ951" t="s">
        <v>146</v>
      </c>
      <c r="AK951" t="s">
        <v>123</v>
      </c>
      <c r="AL951" t="s">
        <v>124</v>
      </c>
      <c r="AM951" t="s">
        <v>124</v>
      </c>
      <c r="AN951" t="s">
        <v>124</v>
      </c>
      <c r="AO951" t="s">
        <v>147</v>
      </c>
      <c r="AP951" t="s">
        <v>704</v>
      </c>
      <c r="AQ951" t="s">
        <v>147</v>
      </c>
      <c r="AR951" t="s">
        <v>480</v>
      </c>
      <c r="AS951" t="s">
        <v>3725</v>
      </c>
      <c r="AT951" t="s">
        <v>1386</v>
      </c>
      <c r="AU951" t="s">
        <v>5433</v>
      </c>
      <c r="AV951" t="s">
        <v>5434</v>
      </c>
      <c r="AW951" t="s">
        <v>5435</v>
      </c>
      <c r="AX951" t="s">
        <v>2151</v>
      </c>
      <c r="AY951" t="s">
        <v>621</v>
      </c>
      <c r="AZ951" t="s">
        <v>884</v>
      </c>
      <c r="BA951" t="s">
        <v>2137</v>
      </c>
      <c r="BB951" t="s">
        <v>522</v>
      </c>
      <c r="BC951" t="s">
        <v>324</v>
      </c>
      <c r="BD951" t="s">
        <v>4124</v>
      </c>
      <c r="BE951" t="s">
        <v>453</v>
      </c>
      <c r="BF951" t="s">
        <v>5231</v>
      </c>
      <c r="BG951" t="s">
        <v>5436</v>
      </c>
      <c r="BH951" t="s">
        <v>1769</v>
      </c>
      <c r="BI951" t="s">
        <v>5408</v>
      </c>
      <c r="BJ951" t="s">
        <v>405</v>
      </c>
      <c r="BK951" t="s">
        <v>5415</v>
      </c>
      <c r="BL951" t="s">
        <v>1520</v>
      </c>
      <c r="BP951" t="s">
        <v>175</v>
      </c>
      <c r="BQ951" t="s">
        <v>129</v>
      </c>
      <c r="BR951" t="s">
        <v>1770</v>
      </c>
      <c r="BS951" t="s">
        <v>1444</v>
      </c>
      <c r="BT951" t="s">
        <v>2981</v>
      </c>
      <c r="BU951" t="s">
        <v>454</v>
      </c>
      <c r="BV951" t="s">
        <v>455</v>
      </c>
      <c r="BW951" t="s">
        <v>4277</v>
      </c>
      <c r="BY951" t="s">
        <v>175</v>
      </c>
      <c r="BZ951" t="s">
        <v>175</v>
      </c>
      <c r="CA951" t="s">
        <v>175</v>
      </c>
      <c r="CB951" t="s">
        <v>1771</v>
      </c>
      <c r="CC951" t="s">
        <v>1591</v>
      </c>
      <c r="CD951" t="s">
        <v>175</v>
      </c>
      <c r="CE951" t="s">
        <v>170</v>
      </c>
      <c r="CF951" t="s">
        <v>175</v>
      </c>
      <c r="CG951" t="s">
        <v>175</v>
      </c>
      <c r="CH951" t="s">
        <v>177</v>
      </c>
      <c r="CI951" t="s">
        <v>1592</v>
      </c>
      <c r="CJ951" t="s">
        <v>175</v>
      </c>
      <c r="CK951" t="s">
        <v>5416</v>
      </c>
      <c r="CL951" t="s">
        <v>1447</v>
      </c>
      <c r="CM951" s="4" t="s">
        <v>1546</v>
      </c>
      <c r="CN951" t="s">
        <v>1265</v>
      </c>
      <c r="CO951" t="s">
        <v>177</v>
      </c>
      <c r="CP951" t="s">
        <v>175</v>
      </c>
      <c r="CQ951" t="s">
        <v>175</v>
      </c>
      <c r="CR951" t="s">
        <v>175</v>
      </c>
      <c r="CS951" t="s">
        <v>175</v>
      </c>
      <c r="CT951" t="s">
        <v>175</v>
      </c>
      <c r="CU951" t="s">
        <v>175</v>
      </c>
      <c r="CV951" t="s">
        <v>5009</v>
      </c>
      <c r="CW951" t="s">
        <v>5010</v>
      </c>
      <c r="CX951" t="s">
        <v>129</v>
      </c>
      <c r="DA951" t="s">
        <v>175</v>
      </c>
      <c r="DB951" t="s">
        <v>175</v>
      </c>
      <c r="DD951" t="s">
        <v>468</v>
      </c>
      <c r="DF951" t="s">
        <v>361</v>
      </c>
      <c r="DG951" t="s">
        <v>362</v>
      </c>
      <c r="DH951" t="s">
        <v>175</v>
      </c>
      <c r="DI951" t="s">
        <v>175</v>
      </c>
      <c r="DJ951" t="s">
        <v>175</v>
      </c>
      <c r="DK951" t="s">
        <v>175</v>
      </c>
      <c r="DM951" t="str">
        <f>_xlfn.XLOOKUP($A951,'[1]01_GC Supply - Item Database -'!$D$3:$D$14229,'[1]01_GC Supply - Item Database -'!BW$3:BW$14229)</f>
        <v>Black</v>
      </c>
      <c r="DN951" t="str">
        <f>_xlfn.XLOOKUP($A951,'[1]01_GC Supply - Item Database -'!$D$3:$D$14229,'[1]01_GC Supply - Item Database -'!BX$3:BX$14229)</f>
        <v>Black</v>
      </c>
      <c r="DO951" t="str">
        <f>_xlfn.XLOOKUP($A951,'[1]01_GC Supply - Item Database -'!$D$3:$D$14229,'[1]01_GC Supply - Item Database -'!BY$3:BY$14229)</f>
        <v>Solid</v>
      </c>
      <c r="DP951" t="s">
        <v>5417</v>
      </c>
      <c r="DQ951" s="7" t="s">
        <v>1642</v>
      </c>
    </row>
    <row r="952" spans="1:121">
      <c r="A952" t="s">
        <v>5437</v>
      </c>
      <c r="B952" t="s">
        <v>5438</v>
      </c>
      <c r="C952" t="s">
        <v>123</v>
      </c>
      <c r="D952" t="s">
        <v>124</v>
      </c>
      <c r="E952" t="s">
        <v>5430</v>
      </c>
      <c r="F952" t="s">
        <v>4822</v>
      </c>
      <c r="G952" t="s">
        <v>4823</v>
      </c>
      <c r="H952" t="s">
        <v>4824</v>
      </c>
      <c r="I952" t="s">
        <v>129</v>
      </c>
      <c r="J952" t="s">
        <v>4825</v>
      </c>
      <c r="L952" t="s">
        <v>4826</v>
      </c>
      <c r="M952" t="s">
        <v>4827</v>
      </c>
      <c r="P952" t="s">
        <v>5438</v>
      </c>
      <c r="Q952" t="s">
        <v>133</v>
      </c>
      <c r="R952" t="s">
        <v>4074</v>
      </c>
      <c r="S952" t="s">
        <v>5431</v>
      </c>
      <c r="U952" t="s">
        <v>136</v>
      </c>
      <c r="Y952" t="s">
        <v>5439</v>
      </c>
      <c r="Z952" t="s">
        <v>4629</v>
      </c>
      <c r="AA952" t="s">
        <v>5405</v>
      </c>
      <c r="AB952" t="s">
        <v>5406</v>
      </c>
      <c r="AC952" t="s">
        <v>5407</v>
      </c>
      <c r="AI952" t="s">
        <v>5408</v>
      </c>
      <c r="AJ952" t="s">
        <v>146</v>
      </c>
      <c r="AK952" t="s">
        <v>123</v>
      </c>
      <c r="AL952" t="s">
        <v>124</v>
      </c>
      <c r="AM952" t="s">
        <v>124</v>
      </c>
      <c r="AN952" t="s">
        <v>124</v>
      </c>
      <c r="AO952" t="s">
        <v>147</v>
      </c>
      <c r="AP952" t="s">
        <v>704</v>
      </c>
      <c r="AQ952" t="s">
        <v>147</v>
      </c>
      <c r="AR952" t="s">
        <v>480</v>
      </c>
      <c r="AS952" t="s">
        <v>3725</v>
      </c>
      <c r="AT952" t="s">
        <v>1386</v>
      </c>
      <c r="AU952" t="s">
        <v>5433</v>
      </c>
      <c r="AV952" t="s">
        <v>5434</v>
      </c>
      <c r="AW952" t="s">
        <v>5435</v>
      </c>
      <c r="AX952" t="s">
        <v>2151</v>
      </c>
      <c r="AY952" t="s">
        <v>621</v>
      </c>
      <c r="AZ952" t="s">
        <v>884</v>
      </c>
      <c r="BA952" t="s">
        <v>2137</v>
      </c>
      <c r="BB952" t="s">
        <v>522</v>
      </c>
      <c r="BC952" t="s">
        <v>324</v>
      </c>
      <c r="BD952" t="s">
        <v>4124</v>
      </c>
      <c r="BE952" t="s">
        <v>453</v>
      </c>
      <c r="BF952" t="s">
        <v>5231</v>
      </c>
      <c r="BG952" t="s">
        <v>5436</v>
      </c>
      <c r="BH952" t="s">
        <v>347</v>
      </c>
      <c r="BI952" t="s">
        <v>5408</v>
      </c>
      <c r="BJ952" t="s">
        <v>405</v>
      </c>
      <c r="BK952" t="s">
        <v>5415</v>
      </c>
      <c r="BL952" t="s">
        <v>1520</v>
      </c>
      <c r="BP952" t="s">
        <v>175</v>
      </c>
      <c r="BQ952" t="s">
        <v>129</v>
      </c>
      <c r="BR952" t="s">
        <v>1770</v>
      </c>
      <c r="BS952" t="s">
        <v>1444</v>
      </c>
      <c r="BT952" t="s">
        <v>2981</v>
      </c>
      <c r="BU952" t="s">
        <v>454</v>
      </c>
      <c r="BV952" t="s">
        <v>455</v>
      </c>
      <c r="BW952" t="s">
        <v>4277</v>
      </c>
      <c r="BY952" t="s">
        <v>175</v>
      </c>
      <c r="BZ952" t="s">
        <v>175</v>
      </c>
      <c r="CA952" t="s">
        <v>175</v>
      </c>
      <c r="CB952" t="s">
        <v>175</v>
      </c>
      <c r="CC952" t="s">
        <v>176</v>
      </c>
      <c r="CD952" t="s">
        <v>175</v>
      </c>
      <c r="CE952" t="s">
        <v>170</v>
      </c>
      <c r="CF952" t="s">
        <v>175</v>
      </c>
      <c r="CG952" t="s">
        <v>175</v>
      </c>
      <c r="CH952" t="s">
        <v>177</v>
      </c>
      <c r="CI952" t="s">
        <v>1592</v>
      </c>
      <c r="CJ952" t="s">
        <v>175</v>
      </c>
      <c r="CK952" t="s">
        <v>5421</v>
      </c>
      <c r="CL952" t="s">
        <v>1447</v>
      </c>
      <c r="CM952" s="4" t="s">
        <v>1546</v>
      </c>
      <c r="CN952" t="s">
        <v>1265</v>
      </c>
      <c r="CO952" t="s">
        <v>177</v>
      </c>
      <c r="CP952" t="s">
        <v>175</v>
      </c>
      <c r="CQ952" t="s">
        <v>175</v>
      </c>
      <c r="CR952" t="s">
        <v>175</v>
      </c>
      <c r="CS952" t="s">
        <v>175</v>
      </c>
      <c r="CT952" t="s">
        <v>175</v>
      </c>
      <c r="CU952" t="s">
        <v>175</v>
      </c>
      <c r="CV952" t="s">
        <v>5009</v>
      </c>
      <c r="CW952" t="s">
        <v>5010</v>
      </c>
      <c r="CX952" t="s">
        <v>129</v>
      </c>
      <c r="DA952" t="s">
        <v>175</v>
      </c>
      <c r="DB952" t="s">
        <v>175</v>
      </c>
      <c r="DD952" t="s">
        <v>468</v>
      </c>
      <c r="DF952" t="s">
        <v>190</v>
      </c>
      <c r="DG952" t="s">
        <v>191</v>
      </c>
      <c r="DH952" t="s">
        <v>175</v>
      </c>
      <c r="DI952" t="s">
        <v>175</v>
      </c>
      <c r="DJ952" t="s">
        <v>175</v>
      </c>
      <c r="DK952" t="s">
        <v>175</v>
      </c>
      <c r="DM952" t="str">
        <f>_xlfn.XLOOKUP($A952,'[1]01_GC Supply - Item Database -'!$D$3:$D$14229,'[1]01_GC Supply - Item Database -'!BW$3:BW$14229)</f>
        <v>Blue</v>
      </c>
      <c r="DN952" t="str">
        <f>_xlfn.XLOOKUP($A952,'[1]01_GC Supply - Item Database -'!$D$3:$D$14229,'[1]01_GC Supply - Item Database -'!BX$3:BX$14229)</f>
        <v>Blue</v>
      </c>
      <c r="DO952" t="str">
        <f>_xlfn.XLOOKUP($A952,'[1]01_GC Supply - Item Database -'!$D$3:$D$14229,'[1]01_GC Supply - Item Database -'!BY$3:BY$14229)</f>
        <v>Solid</v>
      </c>
      <c r="DP952" t="s">
        <v>5417</v>
      </c>
      <c r="DQ952" s="7" t="s">
        <v>1642</v>
      </c>
    </row>
    <row r="953" spans="1:121">
      <c r="A953" t="s">
        <v>5440</v>
      </c>
      <c r="B953" t="s">
        <v>5441</v>
      </c>
      <c r="C953" t="s">
        <v>123</v>
      </c>
      <c r="D953" t="s">
        <v>124</v>
      </c>
      <c r="E953" t="s">
        <v>5430</v>
      </c>
      <c r="F953" t="s">
        <v>4822</v>
      </c>
      <c r="G953" t="s">
        <v>4823</v>
      </c>
      <c r="H953" t="s">
        <v>4824</v>
      </c>
      <c r="I953" t="s">
        <v>129</v>
      </c>
      <c r="J953" t="s">
        <v>4825</v>
      </c>
      <c r="L953" t="s">
        <v>4826</v>
      </c>
      <c r="M953" t="s">
        <v>4827</v>
      </c>
      <c r="P953" t="s">
        <v>5441</v>
      </c>
      <c r="Q953" t="s">
        <v>133</v>
      </c>
      <c r="R953" t="s">
        <v>4074</v>
      </c>
      <c r="S953" t="s">
        <v>5431</v>
      </c>
      <c r="U953" t="s">
        <v>136</v>
      </c>
      <c r="Y953" t="s">
        <v>5432</v>
      </c>
      <c r="Z953" t="s">
        <v>4629</v>
      </c>
      <c r="AA953" t="s">
        <v>5405</v>
      </c>
      <c r="AB953" t="s">
        <v>5406</v>
      </c>
      <c r="AC953" t="s">
        <v>5407</v>
      </c>
      <c r="AI953" t="s">
        <v>5408</v>
      </c>
      <c r="AJ953" t="s">
        <v>146</v>
      </c>
      <c r="AK953" t="s">
        <v>123</v>
      </c>
      <c r="AL953" t="s">
        <v>124</v>
      </c>
      <c r="AM953" t="s">
        <v>124</v>
      </c>
      <c r="AN953" t="s">
        <v>124</v>
      </c>
      <c r="AO953" t="s">
        <v>147</v>
      </c>
      <c r="AP953" t="s">
        <v>704</v>
      </c>
      <c r="AQ953" t="s">
        <v>147</v>
      </c>
      <c r="AR953" t="s">
        <v>480</v>
      </c>
      <c r="AS953" t="s">
        <v>3725</v>
      </c>
      <c r="AT953" t="s">
        <v>1386</v>
      </c>
      <c r="AU953" t="s">
        <v>5433</v>
      </c>
      <c r="AV953" t="s">
        <v>5434</v>
      </c>
      <c r="AW953" t="s">
        <v>5435</v>
      </c>
      <c r="AX953" t="s">
        <v>2151</v>
      </c>
      <c r="AY953" t="s">
        <v>621</v>
      </c>
      <c r="AZ953" t="s">
        <v>884</v>
      </c>
      <c r="BA953" t="s">
        <v>2137</v>
      </c>
      <c r="BB953" t="s">
        <v>522</v>
      </c>
      <c r="BC953" t="s">
        <v>324</v>
      </c>
      <c r="BD953" t="s">
        <v>4124</v>
      </c>
      <c r="BE953" t="s">
        <v>453</v>
      </c>
      <c r="BF953" t="s">
        <v>5231</v>
      </c>
      <c r="BG953" t="s">
        <v>5436</v>
      </c>
      <c r="BH953" t="s">
        <v>1769</v>
      </c>
      <c r="BI953" t="s">
        <v>5408</v>
      </c>
      <c r="BJ953" t="s">
        <v>405</v>
      </c>
      <c r="BK953" t="s">
        <v>5415</v>
      </c>
      <c r="BL953" t="s">
        <v>1520</v>
      </c>
      <c r="BP953" t="s">
        <v>175</v>
      </c>
      <c r="BQ953" t="s">
        <v>129</v>
      </c>
      <c r="BR953" t="s">
        <v>1770</v>
      </c>
      <c r="BS953" t="s">
        <v>1444</v>
      </c>
      <c r="BT953" t="s">
        <v>2981</v>
      </c>
      <c r="BU953" t="s">
        <v>454</v>
      </c>
      <c r="BV953" t="s">
        <v>455</v>
      </c>
      <c r="BW953" t="s">
        <v>4277</v>
      </c>
      <c r="BY953" t="s">
        <v>175</v>
      </c>
      <c r="BZ953" t="s">
        <v>175</v>
      </c>
      <c r="CA953" t="s">
        <v>175</v>
      </c>
      <c r="CB953" t="s">
        <v>1771</v>
      </c>
      <c r="CC953" t="s">
        <v>1591</v>
      </c>
      <c r="CD953" t="s">
        <v>175</v>
      </c>
      <c r="CE953" t="s">
        <v>170</v>
      </c>
      <c r="CF953" t="s">
        <v>175</v>
      </c>
      <c r="CG953" t="s">
        <v>175</v>
      </c>
      <c r="CH953" t="s">
        <v>177</v>
      </c>
      <c r="CI953" t="s">
        <v>1592</v>
      </c>
      <c r="CJ953" t="s">
        <v>175</v>
      </c>
      <c r="CK953" t="s">
        <v>5416</v>
      </c>
      <c r="CL953" t="s">
        <v>1447</v>
      </c>
      <c r="CM953" s="4" t="s">
        <v>1546</v>
      </c>
      <c r="CN953" t="s">
        <v>1265</v>
      </c>
      <c r="CO953" t="s">
        <v>177</v>
      </c>
      <c r="CP953" t="s">
        <v>175</v>
      </c>
      <c r="CQ953" t="s">
        <v>175</v>
      </c>
      <c r="CR953" t="s">
        <v>175</v>
      </c>
      <c r="CS953" t="s">
        <v>175</v>
      </c>
      <c r="CT953" t="s">
        <v>175</v>
      </c>
      <c r="CU953" t="s">
        <v>175</v>
      </c>
      <c r="CV953" t="s">
        <v>5009</v>
      </c>
      <c r="CW953" t="s">
        <v>5010</v>
      </c>
      <c r="CX953" t="s">
        <v>129</v>
      </c>
      <c r="DA953" t="s">
        <v>175</v>
      </c>
      <c r="DB953" t="s">
        <v>175</v>
      </c>
      <c r="DD953" t="s">
        <v>468</v>
      </c>
      <c r="DF953" t="s">
        <v>361</v>
      </c>
      <c r="DG953" t="s">
        <v>362</v>
      </c>
      <c r="DH953" t="s">
        <v>175</v>
      </c>
      <c r="DI953" t="s">
        <v>175</v>
      </c>
      <c r="DJ953" t="s">
        <v>175</v>
      </c>
      <c r="DK953" t="s">
        <v>175</v>
      </c>
      <c r="DM953" t="str">
        <f>_xlfn.XLOOKUP($A953,'[1]01_GC Supply - Item Database -'!$D$3:$D$14229,'[1]01_GC Supply - Item Database -'!BW$3:BW$14229)</f>
        <v>Multi</v>
      </c>
      <c r="DN953" t="str">
        <f>_xlfn.XLOOKUP($A953,'[1]01_GC Supply - Item Database -'!$D$3:$D$14229,'[1]01_GC Supply - Item Database -'!BX$3:BX$14229)</f>
        <v>Translucent/Blue</v>
      </c>
      <c r="DO953" t="str">
        <f>_xlfn.XLOOKUP($A953,'[1]01_GC Supply - Item Database -'!$D$3:$D$14229,'[1]01_GC Supply - Item Database -'!BY$3:BY$14229)</f>
        <v>Solid</v>
      </c>
      <c r="DP953" t="s">
        <v>5417</v>
      </c>
      <c r="DQ953" s="7" t="s">
        <v>1642</v>
      </c>
    </row>
    <row r="954" spans="1:121">
      <c r="A954" t="s">
        <v>5442</v>
      </c>
      <c r="B954" t="s">
        <v>5443</v>
      </c>
      <c r="C954" t="s">
        <v>123</v>
      </c>
      <c r="D954" t="s">
        <v>124</v>
      </c>
      <c r="E954" t="s">
        <v>5430</v>
      </c>
      <c r="F954" t="s">
        <v>4822</v>
      </c>
      <c r="G954" t="s">
        <v>4823</v>
      </c>
      <c r="H954" t="s">
        <v>4824</v>
      </c>
      <c r="I954" t="s">
        <v>129</v>
      </c>
      <c r="J954" t="s">
        <v>4825</v>
      </c>
      <c r="L954" t="s">
        <v>4826</v>
      </c>
      <c r="M954" t="s">
        <v>4827</v>
      </c>
      <c r="P954" t="s">
        <v>5443</v>
      </c>
      <c r="Q954" t="s">
        <v>133</v>
      </c>
      <c r="R954" t="s">
        <v>4074</v>
      </c>
      <c r="S954" t="s">
        <v>5431</v>
      </c>
      <c r="U954" t="s">
        <v>136</v>
      </c>
      <c r="Y954" t="s">
        <v>5432</v>
      </c>
      <c r="Z954" t="s">
        <v>4629</v>
      </c>
      <c r="AA954" t="s">
        <v>5405</v>
      </c>
      <c r="AB954" t="s">
        <v>5406</v>
      </c>
      <c r="AC954" t="s">
        <v>5407</v>
      </c>
      <c r="AI954" t="s">
        <v>5408</v>
      </c>
      <c r="AJ954" t="s">
        <v>146</v>
      </c>
      <c r="AK954" t="s">
        <v>123</v>
      </c>
      <c r="AL954" t="s">
        <v>124</v>
      </c>
      <c r="AM954" t="s">
        <v>124</v>
      </c>
      <c r="AN954" t="s">
        <v>124</v>
      </c>
      <c r="AO954" t="s">
        <v>147</v>
      </c>
      <c r="AP954" t="s">
        <v>704</v>
      </c>
      <c r="AQ954" t="s">
        <v>147</v>
      </c>
      <c r="AR954" t="s">
        <v>480</v>
      </c>
      <c r="AS954" t="s">
        <v>3725</v>
      </c>
      <c r="AT954" t="s">
        <v>1386</v>
      </c>
      <c r="AU954" t="s">
        <v>5433</v>
      </c>
      <c r="AV954" t="s">
        <v>5434</v>
      </c>
      <c r="AW954" t="s">
        <v>5435</v>
      </c>
      <c r="AX954" t="s">
        <v>2151</v>
      </c>
      <c r="AY954" t="s">
        <v>621</v>
      </c>
      <c r="AZ954" t="s">
        <v>884</v>
      </c>
      <c r="BA954" t="s">
        <v>2137</v>
      </c>
      <c r="BB954" t="s">
        <v>522</v>
      </c>
      <c r="BC954" t="s">
        <v>324</v>
      </c>
      <c r="BD954" t="s">
        <v>4124</v>
      </c>
      <c r="BE954" t="s">
        <v>453</v>
      </c>
      <c r="BF954" t="s">
        <v>5231</v>
      </c>
      <c r="BG954" t="s">
        <v>5436</v>
      </c>
      <c r="BH954" t="s">
        <v>1769</v>
      </c>
      <c r="BI954" t="s">
        <v>5408</v>
      </c>
      <c r="BJ954" t="s">
        <v>405</v>
      </c>
      <c r="BK954" t="s">
        <v>5415</v>
      </c>
      <c r="BL954" t="s">
        <v>1520</v>
      </c>
      <c r="BP954" t="s">
        <v>175</v>
      </c>
      <c r="BQ954" t="s">
        <v>129</v>
      </c>
      <c r="BR954" t="s">
        <v>1770</v>
      </c>
      <c r="BS954" t="s">
        <v>1444</v>
      </c>
      <c r="BT954" t="s">
        <v>2981</v>
      </c>
      <c r="BU954" t="s">
        <v>454</v>
      </c>
      <c r="BV954" t="s">
        <v>455</v>
      </c>
      <c r="BW954" t="s">
        <v>4277</v>
      </c>
      <c r="BY954" t="s">
        <v>175</v>
      </c>
      <c r="BZ954" t="s">
        <v>175</v>
      </c>
      <c r="CA954" t="s">
        <v>175</v>
      </c>
      <c r="CB954" t="s">
        <v>1771</v>
      </c>
      <c r="CC954" t="s">
        <v>1591</v>
      </c>
      <c r="CD954" t="s">
        <v>175</v>
      </c>
      <c r="CE954" t="s">
        <v>170</v>
      </c>
      <c r="CF954" t="s">
        <v>175</v>
      </c>
      <c r="CG954" t="s">
        <v>175</v>
      </c>
      <c r="CH954" t="s">
        <v>177</v>
      </c>
      <c r="CI954" t="s">
        <v>1592</v>
      </c>
      <c r="CJ954" t="s">
        <v>175</v>
      </c>
      <c r="CK954" t="s">
        <v>5416</v>
      </c>
      <c r="CL954" t="s">
        <v>1447</v>
      </c>
      <c r="CM954" s="4" t="s">
        <v>1546</v>
      </c>
      <c r="CN954" t="s">
        <v>1265</v>
      </c>
      <c r="CO954" t="s">
        <v>177</v>
      </c>
      <c r="CP954" t="s">
        <v>175</v>
      </c>
      <c r="CQ954" t="s">
        <v>175</v>
      </c>
      <c r="CR954" t="s">
        <v>175</v>
      </c>
      <c r="CS954" t="s">
        <v>175</v>
      </c>
      <c r="CT954" t="s">
        <v>175</v>
      </c>
      <c r="CU954" t="s">
        <v>175</v>
      </c>
      <c r="CV954" t="s">
        <v>5009</v>
      </c>
      <c r="CW954" t="s">
        <v>5010</v>
      </c>
      <c r="CX954" t="s">
        <v>129</v>
      </c>
      <c r="DA954" t="s">
        <v>175</v>
      </c>
      <c r="DB954" t="s">
        <v>175</v>
      </c>
      <c r="DD954" t="s">
        <v>468</v>
      </c>
      <c r="DF954" t="s">
        <v>361</v>
      </c>
      <c r="DG954" t="s">
        <v>362</v>
      </c>
      <c r="DH954" t="s">
        <v>175</v>
      </c>
      <c r="DI954" t="s">
        <v>175</v>
      </c>
      <c r="DJ954" t="s">
        <v>175</v>
      </c>
      <c r="DK954" t="s">
        <v>175</v>
      </c>
      <c r="DM954" t="str">
        <f>_xlfn.XLOOKUP($A954,'[1]01_GC Supply - Item Database -'!$D$3:$D$14229,'[1]01_GC Supply - Item Database -'!BW$3:BW$14229)</f>
        <v>Silver</v>
      </c>
      <c r="DN954" t="str">
        <f>_xlfn.XLOOKUP($A954,'[1]01_GC Supply - Item Database -'!$D$3:$D$14229,'[1]01_GC Supply - Item Database -'!BX$3:BX$14229)</f>
        <v>Silver</v>
      </c>
      <c r="DO954" t="str">
        <f>_xlfn.XLOOKUP($A954,'[1]01_GC Supply - Item Database -'!$D$3:$D$14229,'[1]01_GC Supply - Item Database -'!BY$3:BY$14229)</f>
        <v>Solid</v>
      </c>
      <c r="DP954" t="s">
        <v>5417</v>
      </c>
      <c r="DQ954" s="7" t="s">
        <v>1642</v>
      </c>
    </row>
    <row r="955" spans="1:121">
      <c r="A955" t="s">
        <v>5444</v>
      </c>
      <c r="B955" t="s">
        <v>5445</v>
      </c>
      <c r="C955" t="s">
        <v>123</v>
      </c>
      <c r="D955" t="s">
        <v>124</v>
      </c>
      <c r="E955" t="s">
        <v>5430</v>
      </c>
      <c r="F955" t="s">
        <v>4822</v>
      </c>
      <c r="G955" t="s">
        <v>4823</v>
      </c>
      <c r="H955" t="s">
        <v>4824</v>
      </c>
      <c r="I955" t="s">
        <v>129</v>
      </c>
      <c r="J955" t="s">
        <v>4825</v>
      </c>
      <c r="L955" t="s">
        <v>4826</v>
      </c>
      <c r="M955" t="s">
        <v>4827</v>
      </c>
      <c r="P955" t="s">
        <v>5445</v>
      </c>
      <c r="Q955" t="s">
        <v>133</v>
      </c>
      <c r="R955" t="s">
        <v>4074</v>
      </c>
      <c r="S955" t="s">
        <v>5431</v>
      </c>
      <c r="U955" t="s">
        <v>136</v>
      </c>
      <c r="Y955" t="s">
        <v>5439</v>
      </c>
      <c r="Z955" t="s">
        <v>4629</v>
      </c>
      <c r="AA955" t="s">
        <v>5405</v>
      </c>
      <c r="AB955" t="s">
        <v>5406</v>
      </c>
      <c r="AC955" t="s">
        <v>5407</v>
      </c>
      <c r="AI955" t="s">
        <v>5408</v>
      </c>
      <c r="AJ955" t="s">
        <v>146</v>
      </c>
      <c r="AK955" t="s">
        <v>123</v>
      </c>
      <c r="AL955" t="s">
        <v>124</v>
      </c>
      <c r="AM955" t="s">
        <v>124</v>
      </c>
      <c r="AN955" t="s">
        <v>124</v>
      </c>
      <c r="AO955" t="s">
        <v>147</v>
      </c>
      <c r="AP955" t="s">
        <v>704</v>
      </c>
      <c r="AQ955" t="s">
        <v>147</v>
      </c>
      <c r="AR955" t="s">
        <v>480</v>
      </c>
      <c r="AS955" t="s">
        <v>3725</v>
      </c>
      <c r="AT955" t="s">
        <v>1386</v>
      </c>
      <c r="AU955" t="s">
        <v>5433</v>
      </c>
      <c r="AV955" t="s">
        <v>5434</v>
      </c>
      <c r="AW955" t="s">
        <v>5435</v>
      </c>
      <c r="AX955" t="s">
        <v>2151</v>
      </c>
      <c r="AY955" t="s">
        <v>621</v>
      </c>
      <c r="AZ955" t="s">
        <v>884</v>
      </c>
      <c r="BA955" t="s">
        <v>2137</v>
      </c>
      <c r="BB955" t="s">
        <v>522</v>
      </c>
      <c r="BC955" t="s">
        <v>324</v>
      </c>
      <c r="BD955" t="s">
        <v>4124</v>
      </c>
      <c r="BE955" t="s">
        <v>453</v>
      </c>
      <c r="BF955" t="s">
        <v>5231</v>
      </c>
      <c r="BG955" t="s">
        <v>5436</v>
      </c>
      <c r="BH955" t="s">
        <v>347</v>
      </c>
      <c r="BI955" t="s">
        <v>5408</v>
      </c>
      <c r="BJ955" t="s">
        <v>405</v>
      </c>
      <c r="BK955" t="s">
        <v>5415</v>
      </c>
      <c r="BL955" t="s">
        <v>1520</v>
      </c>
      <c r="BP955" t="s">
        <v>175</v>
      </c>
      <c r="BQ955" t="s">
        <v>129</v>
      </c>
      <c r="BR955" t="s">
        <v>1770</v>
      </c>
      <c r="BS955" t="s">
        <v>1444</v>
      </c>
      <c r="BT955" t="s">
        <v>2981</v>
      </c>
      <c r="BU955" t="s">
        <v>454</v>
      </c>
      <c r="BV955" t="s">
        <v>455</v>
      </c>
      <c r="BW955" t="s">
        <v>4277</v>
      </c>
      <c r="BY955" t="s">
        <v>175</v>
      </c>
      <c r="BZ955" t="s">
        <v>175</v>
      </c>
      <c r="CA955" t="s">
        <v>175</v>
      </c>
      <c r="CB955" t="s">
        <v>175</v>
      </c>
      <c r="CC955" t="s">
        <v>176</v>
      </c>
      <c r="CD955" t="s">
        <v>175</v>
      </c>
      <c r="CE955" t="s">
        <v>170</v>
      </c>
      <c r="CF955" t="s">
        <v>175</v>
      </c>
      <c r="CG955" t="s">
        <v>175</v>
      </c>
      <c r="CH955" t="s">
        <v>177</v>
      </c>
      <c r="CI955" t="s">
        <v>1592</v>
      </c>
      <c r="CJ955" t="s">
        <v>175</v>
      </c>
      <c r="CK955" t="s">
        <v>5421</v>
      </c>
      <c r="CL955" t="s">
        <v>1447</v>
      </c>
      <c r="CM955" s="4" t="s">
        <v>1546</v>
      </c>
      <c r="CN955" t="s">
        <v>1265</v>
      </c>
      <c r="CO955" t="s">
        <v>177</v>
      </c>
      <c r="CP955" t="s">
        <v>175</v>
      </c>
      <c r="CQ955" t="s">
        <v>175</v>
      </c>
      <c r="CR955" t="s">
        <v>175</v>
      </c>
      <c r="CS955" t="s">
        <v>175</v>
      </c>
      <c r="CT955" t="s">
        <v>175</v>
      </c>
      <c r="CU955" t="s">
        <v>175</v>
      </c>
      <c r="CV955" t="s">
        <v>5009</v>
      </c>
      <c r="CW955" t="s">
        <v>5010</v>
      </c>
      <c r="CX955" t="s">
        <v>129</v>
      </c>
      <c r="DA955" t="s">
        <v>175</v>
      </c>
      <c r="DB955" t="s">
        <v>175</v>
      </c>
      <c r="DD955" t="s">
        <v>468</v>
      </c>
      <c r="DF955" t="s">
        <v>190</v>
      </c>
      <c r="DG955" t="s">
        <v>191</v>
      </c>
      <c r="DH955" t="s">
        <v>175</v>
      </c>
      <c r="DI955" t="s">
        <v>175</v>
      </c>
      <c r="DJ955" t="s">
        <v>175</v>
      </c>
      <c r="DK955" t="s">
        <v>175</v>
      </c>
      <c r="DM955" t="str">
        <f>_xlfn.XLOOKUP($A955,'[1]01_GC Supply - Item Database -'!$D$3:$D$14229,'[1]01_GC Supply - Item Database -'!BW$3:BW$14229)</f>
        <v>Clear</v>
      </c>
      <c r="DN955" t="str">
        <f>_xlfn.XLOOKUP($A955,'[1]01_GC Supply - Item Database -'!$D$3:$D$14229,'[1]01_GC Supply - Item Database -'!BX$3:BX$14229)</f>
        <v>Translucent</v>
      </c>
      <c r="DO955" t="str">
        <f>_xlfn.XLOOKUP($A955,'[1]01_GC Supply - Item Database -'!$D$3:$D$14229,'[1]01_GC Supply - Item Database -'!BY$3:BY$14229)</f>
        <v>Solid</v>
      </c>
      <c r="DP955" t="s">
        <v>5417</v>
      </c>
      <c r="DQ955" s="7" t="s">
        <v>1642</v>
      </c>
    </row>
    <row r="956" spans="1:121">
      <c r="A956" t="s">
        <v>5446</v>
      </c>
      <c r="B956" t="s">
        <v>5447</v>
      </c>
      <c r="C956" t="s">
        <v>123</v>
      </c>
      <c r="D956" t="s">
        <v>124</v>
      </c>
      <c r="E956" t="s">
        <v>5448</v>
      </c>
      <c r="F956" t="s">
        <v>4822</v>
      </c>
      <c r="G956" t="s">
        <v>4823</v>
      </c>
      <c r="H956" t="s">
        <v>4824</v>
      </c>
      <c r="I956" t="s">
        <v>129</v>
      </c>
      <c r="J956" t="s">
        <v>4825</v>
      </c>
      <c r="L956" t="s">
        <v>4826</v>
      </c>
      <c r="M956" t="s">
        <v>4827</v>
      </c>
      <c r="P956" t="s">
        <v>5447</v>
      </c>
      <c r="Q956" t="s">
        <v>133</v>
      </c>
      <c r="R956" t="s">
        <v>4074</v>
      </c>
      <c r="S956" t="s">
        <v>5449</v>
      </c>
      <c r="U956" t="s">
        <v>136</v>
      </c>
      <c r="Y956" t="s">
        <v>5450</v>
      </c>
      <c r="Z956" t="s">
        <v>4629</v>
      </c>
      <c r="AA956" t="s">
        <v>5405</v>
      </c>
      <c r="AB956" t="s">
        <v>5406</v>
      </c>
      <c r="AC956" t="s">
        <v>5407</v>
      </c>
      <c r="AI956" t="s">
        <v>5408</v>
      </c>
      <c r="AJ956" t="s">
        <v>146</v>
      </c>
      <c r="AK956" t="s">
        <v>123</v>
      </c>
      <c r="AL956" t="s">
        <v>124</v>
      </c>
      <c r="AM956" t="s">
        <v>124</v>
      </c>
      <c r="AN956" t="s">
        <v>124</v>
      </c>
      <c r="AO956" t="s">
        <v>147</v>
      </c>
      <c r="AP956" t="s">
        <v>704</v>
      </c>
      <c r="AQ956" t="s">
        <v>147</v>
      </c>
      <c r="AR956" t="s">
        <v>515</v>
      </c>
      <c r="AS956" t="s">
        <v>4804</v>
      </c>
      <c r="AT956" t="s">
        <v>1386</v>
      </c>
      <c r="AU956" t="s">
        <v>5451</v>
      </c>
      <c r="AV956" t="s">
        <v>5452</v>
      </c>
      <c r="AW956" t="s">
        <v>5453</v>
      </c>
      <c r="AX956" t="s">
        <v>2151</v>
      </c>
      <c r="AY956" t="s">
        <v>621</v>
      </c>
      <c r="AZ956" t="s">
        <v>884</v>
      </c>
      <c r="BA956" t="s">
        <v>1692</v>
      </c>
      <c r="BB956" t="s">
        <v>524</v>
      </c>
      <c r="BC956" t="s">
        <v>516</v>
      </c>
      <c r="BD956" t="s">
        <v>1431</v>
      </c>
      <c r="BE956" t="s">
        <v>402</v>
      </c>
      <c r="BF956" t="s">
        <v>4379</v>
      </c>
      <c r="BG956" t="s">
        <v>5454</v>
      </c>
      <c r="BH956" t="s">
        <v>1769</v>
      </c>
      <c r="BI956" t="s">
        <v>5408</v>
      </c>
      <c r="BJ956" t="s">
        <v>405</v>
      </c>
      <c r="BK956" t="s">
        <v>5415</v>
      </c>
      <c r="BL956" t="s">
        <v>1520</v>
      </c>
      <c r="BP956" t="s">
        <v>175</v>
      </c>
      <c r="BQ956" t="s">
        <v>129</v>
      </c>
      <c r="BR956" t="s">
        <v>1770</v>
      </c>
      <c r="BS956" t="s">
        <v>1444</v>
      </c>
      <c r="BT956" t="s">
        <v>2981</v>
      </c>
      <c r="BU956" t="s">
        <v>454</v>
      </c>
      <c r="BV956" t="s">
        <v>455</v>
      </c>
      <c r="BW956" t="s">
        <v>4277</v>
      </c>
      <c r="BY956" t="s">
        <v>175</v>
      </c>
      <c r="BZ956" t="s">
        <v>175</v>
      </c>
      <c r="CA956" t="s">
        <v>175</v>
      </c>
      <c r="CB956" t="s">
        <v>1771</v>
      </c>
      <c r="CC956" t="s">
        <v>1591</v>
      </c>
      <c r="CD956" t="s">
        <v>175</v>
      </c>
      <c r="CE956" t="s">
        <v>170</v>
      </c>
      <c r="CF956" t="s">
        <v>175</v>
      </c>
      <c r="CG956" t="s">
        <v>175</v>
      </c>
      <c r="CH956" t="s">
        <v>177</v>
      </c>
      <c r="CI956" t="s">
        <v>1592</v>
      </c>
      <c r="CJ956" t="s">
        <v>175</v>
      </c>
      <c r="CK956" t="s">
        <v>5416</v>
      </c>
      <c r="CL956" t="s">
        <v>1447</v>
      </c>
      <c r="CM956" s="4" t="s">
        <v>1546</v>
      </c>
      <c r="CN956" t="s">
        <v>1265</v>
      </c>
      <c r="CO956" t="s">
        <v>177</v>
      </c>
      <c r="CP956" t="s">
        <v>175</v>
      </c>
      <c r="CQ956" t="s">
        <v>175</v>
      </c>
      <c r="CR956" t="s">
        <v>175</v>
      </c>
      <c r="CS956" t="s">
        <v>175</v>
      </c>
      <c r="CT956" t="s">
        <v>175</v>
      </c>
      <c r="CU956" t="s">
        <v>175</v>
      </c>
      <c r="CV956" t="s">
        <v>5009</v>
      </c>
      <c r="CW956" t="s">
        <v>5010</v>
      </c>
      <c r="CX956" t="s">
        <v>129</v>
      </c>
      <c r="DA956" t="s">
        <v>175</v>
      </c>
      <c r="DB956" t="s">
        <v>175</v>
      </c>
      <c r="DD956" t="s">
        <v>468</v>
      </c>
      <c r="DF956" t="s">
        <v>361</v>
      </c>
      <c r="DG956" t="s">
        <v>362</v>
      </c>
      <c r="DH956" t="s">
        <v>175</v>
      </c>
      <c r="DI956" t="s">
        <v>175</v>
      </c>
      <c r="DJ956" t="s">
        <v>175</v>
      </c>
      <c r="DK956" t="s">
        <v>175</v>
      </c>
      <c r="DM956" t="str">
        <f>_xlfn.XLOOKUP($A956,'[1]01_GC Supply - Item Database -'!$D$3:$D$14229,'[1]01_GC Supply - Item Database -'!BW$3:BW$14229)</f>
        <v>Black</v>
      </c>
      <c r="DN956" t="str">
        <f>_xlfn.XLOOKUP($A956,'[1]01_GC Supply - Item Database -'!$D$3:$D$14229,'[1]01_GC Supply - Item Database -'!BX$3:BX$14229)</f>
        <v>Black</v>
      </c>
      <c r="DO956" t="str">
        <f>_xlfn.XLOOKUP($A956,'[1]01_GC Supply - Item Database -'!$D$3:$D$14229,'[1]01_GC Supply - Item Database -'!BY$3:BY$14229)</f>
        <v>Solid</v>
      </c>
      <c r="DP956" t="s">
        <v>5417</v>
      </c>
      <c r="DQ956" s="7" t="s">
        <v>1642</v>
      </c>
    </row>
    <row r="957" spans="1:121">
      <c r="A957" t="s">
        <v>5455</v>
      </c>
      <c r="B957" t="s">
        <v>5456</v>
      </c>
      <c r="C957" t="s">
        <v>123</v>
      </c>
      <c r="D957" t="s">
        <v>124</v>
      </c>
      <c r="E957" t="s">
        <v>5448</v>
      </c>
      <c r="F957" t="s">
        <v>4822</v>
      </c>
      <c r="G957" t="s">
        <v>4823</v>
      </c>
      <c r="H957" t="s">
        <v>4824</v>
      </c>
      <c r="I957" t="s">
        <v>129</v>
      </c>
      <c r="J957" t="s">
        <v>4825</v>
      </c>
      <c r="L957" t="s">
        <v>4826</v>
      </c>
      <c r="M957" t="s">
        <v>4827</v>
      </c>
      <c r="P957" t="s">
        <v>5456</v>
      </c>
      <c r="Q957" t="s">
        <v>133</v>
      </c>
      <c r="R957" t="s">
        <v>4074</v>
      </c>
      <c r="S957" t="s">
        <v>5449</v>
      </c>
      <c r="U957" t="s">
        <v>136</v>
      </c>
      <c r="Y957" t="s">
        <v>5457</v>
      </c>
      <c r="Z957" t="s">
        <v>4629</v>
      </c>
      <c r="AA957" t="s">
        <v>5405</v>
      </c>
      <c r="AB957" t="s">
        <v>5406</v>
      </c>
      <c r="AC957" t="s">
        <v>5407</v>
      </c>
      <c r="AI957" t="s">
        <v>5408</v>
      </c>
      <c r="AJ957" t="s">
        <v>146</v>
      </c>
      <c r="AK957" t="s">
        <v>123</v>
      </c>
      <c r="AL957" t="s">
        <v>124</v>
      </c>
      <c r="AM957" t="s">
        <v>124</v>
      </c>
      <c r="AN957" t="s">
        <v>124</v>
      </c>
      <c r="AO957" t="s">
        <v>147</v>
      </c>
      <c r="AP957" t="s">
        <v>704</v>
      </c>
      <c r="AQ957" t="s">
        <v>147</v>
      </c>
      <c r="AR957" t="s">
        <v>515</v>
      </c>
      <c r="AS957" t="s">
        <v>4804</v>
      </c>
      <c r="AT957" t="s">
        <v>1386</v>
      </c>
      <c r="AU957" t="s">
        <v>5451</v>
      </c>
      <c r="AV957" t="s">
        <v>5452</v>
      </c>
      <c r="AW957" t="s">
        <v>5453</v>
      </c>
      <c r="AX957" t="s">
        <v>2151</v>
      </c>
      <c r="AY957" t="s">
        <v>621</v>
      </c>
      <c r="AZ957" t="s">
        <v>884</v>
      </c>
      <c r="BA957" t="s">
        <v>1692</v>
      </c>
      <c r="BB957" t="s">
        <v>524</v>
      </c>
      <c r="BC957" t="s">
        <v>516</v>
      </c>
      <c r="BD957" t="s">
        <v>1431</v>
      </c>
      <c r="BE957" t="s">
        <v>402</v>
      </c>
      <c r="BF957" t="s">
        <v>4379</v>
      </c>
      <c r="BG957" t="s">
        <v>5454</v>
      </c>
      <c r="BH957" t="s">
        <v>347</v>
      </c>
      <c r="BI957" t="s">
        <v>5408</v>
      </c>
      <c r="BJ957" t="s">
        <v>405</v>
      </c>
      <c r="BK957" t="s">
        <v>5415</v>
      </c>
      <c r="BL957" t="s">
        <v>1520</v>
      </c>
      <c r="BP957" t="s">
        <v>175</v>
      </c>
      <c r="BQ957" t="s">
        <v>129</v>
      </c>
      <c r="BR957" t="s">
        <v>1770</v>
      </c>
      <c r="BS957" t="s">
        <v>1444</v>
      </c>
      <c r="BT957" t="s">
        <v>2981</v>
      </c>
      <c r="BU957" t="s">
        <v>454</v>
      </c>
      <c r="BV957" t="s">
        <v>455</v>
      </c>
      <c r="BW957" t="s">
        <v>4277</v>
      </c>
      <c r="BY957" t="s">
        <v>175</v>
      </c>
      <c r="BZ957" t="s">
        <v>175</v>
      </c>
      <c r="CA957" t="s">
        <v>175</v>
      </c>
      <c r="CB957" t="s">
        <v>175</v>
      </c>
      <c r="CC957" t="s">
        <v>176</v>
      </c>
      <c r="CD957" t="s">
        <v>175</v>
      </c>
      <c r="CE957" t="s">
        <v>170</v>
      </c>
      <c r="CF957" t="s">
        <v>175</v>
      </c>
      <c r="CG957" t="s">
        <v>175</v>
      </c>
      <c r="CH957" t="s">
        <v>177</v>
      </c>
      <c r="CI957" t="s">
        <v>1592</v>
      </c>
      <c r="CJ957" t="s">
        <v>175</v>
      </c>
      <c r="CK957" t="s">
        <v>5421</v>
      </c>
      <c r="CL957" t="s">
        <v>1447</v>
      </c>
      <c r="CM957" s="4" t="s">
        <v>1546</v>
      </c>
      <c r="CN957" t="s">
        <v>1265</v>
      </c>
      <c r="CO957" t="s">
        <v>177</v>
      </c>
      <c r="CP957" t="s">
        <v>175</v>
      </c>
      <c r="CQ957" t="s">
        <v>175</v>
      </c>
      <c r="CR957" t="s">
        <v>175</v>
      </c>
      <c r="CS957" t="s">
        <v>175</v>
      </c>
      <c r="CT957" t="s">
        <v>175</v>
      </c>
      <c r="CU957" t="s">
        <v>175</v>
      </c>
      <c r="CV957" t="s">
        <v>5009</v>
      </c>
      <c r="CW957" t="s">
        <v>5010</v>
      </c>
      <c r="CX957" t="s">
        <v>129</v>
      </c>
      <c r="DA957" t="s">
        <v>175</v>
      </c>
      <c r="DB957" t="s">
        <v>175</v>
      </c>
      <c r="DD957" t="s">
        <v>468</v>
      </c>
      <c r="DF957" t="s">
        <v>190</v>
      </c>
      <c r="DG957" t="s">
        <v>191</v>
      </c>
      <c r="DH957" t="s">
        <v>175</v>
      </c>
      <c r="DI957" t="s">
        <v>175</v>
      </c>
      <c r="DJ957" t="s">
        <v>175</v>
      </c>
      <c r="DK957" t="s">
        <v>175</v>
      </c>
      <c r="DM957" t="str">
        <f>_xlfn.XLOOKUP($A957,'[1]01_GC Supply - Item Database -'!$D$3:$D$14229,'[1]01_GC Supply - Item Database -'!BW$3:BW$14229)</f>
        <v>Blue</v>
      </c>
      <c r="DN957" t="str">
        <f>_xlfn.XLOOKUP($A957,'[1]01_GC Supply - Item Database -'!$D$3:$D$14229,'[1]01_GC Supply - Item Database -'!BX$3:BX$14229)</f>
        <v>Blue</v>
      </c>
      <c r="DO957" t="str">
        <f>_xlfn.XLOOKUP($A957,'[1]01_GC Supply - Item Database -'!$D$3:$D$14229,'[1]01_GC Supply - Item Database -'!BY$3:BY$14229)</f>
        <v>Solid</v>
      </c>
      <c r="DP957" t="s">
        <v>5417</v>
      </c>
      <c r="DQ957" s="7" t="s">
        <v>1642</v>
      </c>
    </row>
    <row r="958" spans="1:121">
      <c r="A958" t="s">
        <v>5458</v>
      </c>
      <c r="B958" t="s">
        <v>5459</v>
      </c>
      <c r="C958" t="s">
        <v>123</v>
      </c>
      <c r="D958" t="s">
        <v>124</v>
      </c>
      <c r="E958" t="s">
        <v>5448</v>
      </c>
      <c r="F958" t="s">
        <v>4822</v>
      </c>
      <c r="G958" t="s">
        <v>4823</v>
      </c>
      <c r="H958" t="s">
        <v>4824</v>
      </c>
      <c r="I958" t="s">
        <v>129</v>
      </c>
      <c r="J958" t="s">
        <v>4825</v>
      </c>
      <c r="L958" t="s">
        <v>4826</v>
      </c>
      <c r="M958" t="s">
        <v>4827</v>
      </c>
      <c r="P958" t="s">
        <v>5459</v>
      </c>
      <c r="Q958" t="s">
        <v>133</v>
      </c>
      <c r="R958" t="s">
        <v>4074</v>
      </c>
      <c r="S958" t="s">
        <v>5449</v>
      </c>
      <c r="U958" t="s">
        <v>136</v>
      </c>
      <c r="Y958" t="s">
        <v>5450</v>
      </c>
      <c r="Z958" t="s">
        <v>4629</v>
      </c>
      <c r="AA958" t="s">
        <v>5405</v>
      </c>
      <c r="AB958" t="s">
        <v>5406</v>
      </c>
      <c r="AC958" t="s">
        <v>5407</v>
      </c>
      <c r="AI958" t="s">
        <v>5408</v>
      </c>
      <c r="AJ958" t="s">
        <v>146</v>
      </c>
      <c r="AK958" t="s">
        <v>123</v>
      </c>
      <c r="AL958" t="s">
        <v>124</v>
      </c>
      <c r="AM958" t="s">
        <v>124</v>
      </c>
      <c r="AN958" t="s">
        <v>124</v>
      </c>
      <c r="AO958" t="s">
        <v>147</v>
      </c>
      <c r="AP958" t="s">
        <v>704</v>
      </c>
      <c r="AQ958" t="s">
        <v>147</v>
      </c>
      <c r="AR958" t="s">
        <v>515</v>
      </c>
      <c r="AS958" t="s">
        <v>4804</v>
      </c>
      <c r="AT958" t="s">
        <v>1386</v>
      </c>
      <c r="AU958" t="s">
        <v>5451</v>
      </c>
      <c r="AV958" t="s">
        <v>5452</v>
      </c>
      <c r="AW958" t="s">
        <v>5453</v>
      </c>
      <c r="AX958" t="s">
        <v>2151</v>
      </c>
      <c r="AY958" t="s">
        <v>621</v>
      </c>
      <c r="AZ958" t="s">
        <v>884</v>
      </c>
      <c r="BA958" t="s">
        <v>1692</v>
      </c>
      <c r="BB958" t="s">
        <v>524</v>
      </c>
      <c r="BC958" t="s">
        <v>516</v>
      </c>
      <c r="BD958" t="s">
        <v>1431</v>
      </c>
      <c r="BE958" t="s">
        <v>402</v>
      </c>
      <c r="BF958" t="s">
        <v>4379</v>
      </c>
      <c r="BG958" t="s">
        <v>5454</v>
      </c>
      <c r="BH958" t="s">
        <v>1769</v>
      </c>
      <c r="BI958" t="s">
        <v>5408</v>
      </c>
      <c r="BJ958" t="s">
        <v>405</v>
      </c>
      <c r="BK958" t="s">
        <v>5415</v>
      </c>
      <c r="BL958" t="s">
        <v>1520</v>
      </c>
      <c r="BP958" t="s">
        <v>175</v>
      </c>
      <c r="BQ958" t="s">
        <v>129</v>
      </c>
      <c r="BR958" t="s">
        <v>1770</v>
      </c>
      <c r="BS958" t="s">
        <v>1444</v>
      </c>
      <c r="BT958" t="s">
        <v>2981</v>
      </c>
      <c r="BU958" t="s">
        <v>454</v>
      </c>
      <c r="BV958" t="s">
        <v>455</v>
      </c>
      <c r="BW958" t="s">
        <v>4277</v>
      </c>
      <c r="BY958" t="s">
        <v>175</v>
      </c>
      <c r="BZ958" t="s">
        <v>175</v>
      </c>
      <c r="CA958" t="s">
        <v>175</v>
      </c>
      <c r="CB958" t="s">
        <v>1771</v>
      </c>
      <c r="CC958" t="s">
        <v>1591</v>
      </c>
      <c r="CD958" t="s">
        <v>175</v>
      </c>
      <c r="CE958" t="s">
        <v>170</v>
      </c>
      <c r="CF958" t="s">
        <v>175</v>
      </c>
      <c r="CG958" t="s">
        <v>175</v>
      </c>
      <c r="CH958" t="s">
        <v>177</v>
      </c>
      <c r="CI958" t="s">
        <v>1592</v>
      </c>
      <c r="CJ958" t="s">
        <v>175</v>
      </c>
      <c r="CK958" t="s">
        <v>5416</v>
      </c>
      <c r="CL958" t="s">
        <v>1447</v>
      </c>
      <c r="CM958" s="4" t="s">
        <v>1546</v>
      </c>
      <c r="CN958" t="s">
        <v>1265</v>
      </c>
      <c r="CO958" t="s">
        <v>177</v>
      </c>
      <c r="CP958" t="s">
        <v>175</v>
      </c>
      <c r="CQ958" t="s">
        <v>175</v>
      </c>
      <c r="CR958" t="s">
        <v>175</v>
      </c>
      <c r="CS958" t="s">
        <v>175</v>
      </c>
      <c r="CT958" t="s">
        <v>175</v>
      </c>
      <c r="CU958" t="s">
        <v>175</v>
      </c>
      <c r="CV958" t="s">
        <v>5009</v>
      </c>
      <c r="CW958" t="s">
        <v>5010</v>
      </c>
      <c r="CX958" t="s">
        <v>129</v>
      </c>
      <c r="DA958" t="s">
        <v>175</v>
      </c>
      <c r="DB958" t="s">
        <v>175</v>
      </c>
      <c r="DD958" t="s">
        <v>468</v>
      </c>
      <c r="DF958" t="s">
        <v>361</v>
      </c>
      <c r="DG958" t="s">
        <v>362</v>
      </c>
      <c r="DH958" t="s">
        <v>175</v>
      </c>
      <c r="DI958" t="s">
        <v>175</v>
      </c>
      <c r="DJ958" t="s">
        <v>175</v>
      </c>
      <c r="DK958" t="s">
        <v>175</v>
      </c>
      <c r="DM958" t="str">
        <f>_xlfn.XLOOKUP($A958,'[1]01_GC Supply - Item Database -'!$D$3:$D$14229,'[1]01_GC Supply - Item Database -'!BW$3:BW$14229)</f>
        <v>Multi</v>
      </c>
      <c r="DN958" t="str">
        <f>_xlfn.XLOOKUP($A958,'[1]01_GC Supply - Item Database -'!$D$3:$D$14229,'[1]01_GC Supply - Item Database -'!BX$3:BX$14229)</f>
        <v>Translucent/Blue</v>
      </c>
      <c r="DO958" t="str">
        <f>_xlfn.XLOOKUP($A958,'[1]01_GC Supply - Item Database -'!$D$3:$D$14229,'[1]01_GC Supply - Item Database -'!BY$3:BY$14229)</f>
        <v>Solid</v>
      </c>
      <c r="DP958" t="s">
        <v>5417</v>
      </c>
      <c r="DQ958" s="7" t="s">
        <v>1642</v>
      </c>
    </row>
    <row r="959" spans="1:121">
      <c r="A959" t="s">
        <v>5460</v>
      </c>
      <c r="B959" t="s">
        <v>5461</v>
      </c>
      <c r="C959" t="s">
        <v>123</v>
      </c>
      <c r="D959" t="s">
        <v>124</v>
      </c>
      <c r="E959" t="s">
        <v>5448</v>
      </c>
      <c r="F959" t="s">
        <v>4822</v>
      </c>
      <c r="G959" t="s">
        <v>4823</v>
      </c>
      <c r="H959" t="s">
        <v>4824</v>
      </c>
      <c r="I959" t="s">
        <v>129</v>
      </c>
      <c r="J959" t="s">
        <v>4825</v>
      </c>
      <c r="L959" t="s">
        <v>4826</v>
      </c>
      <c r="M959" t="s">
        <v>4827</v>
      </c>
      <c r="P959" t="s">
        <v>5461</v>
      </c>
      <c r="Q959" t="s">
        <v>133</v>
      </c>
      <c r="R959" t="s">
        <v>4074</v>
      </c>
      <c r="S959" t="s">
        <v>5449</v>
      </c>
      <c r="U959" t="s">
        <v>136</v>
      </c>
      <c r="Y959" t="s">
        <v>5450</v>
      </c>
      <c r="Z959" t="s">
        <v>4629</v>
      </c>
      <c r="AA959" t="s">
        <v>5405</v>
      </c>
      <c r="AB959" t="s">
        <v>5406</v>
      </c>
      <c r="AC959" t="s">
        <v>5407</v>
      </c>
      <c r="AI959" t="s">
        <v>5408</v>
      </c>
      <c r="AJ959" t="s">
        <v>146</v>
      </c>
      <c r="AK959" t="s">
        <v>123</v>
      </c>
      <c r="AL959" t="s">
        <v>124</v>
      </c>
      <c r="AM959" t="s">
        <v>124</v>
      </c>
      <c r="AN959" t="s">
        <v>124</v>
      </c>
      <c r="AO959" t="s">
        <v>147</v>
      </c>
      <c r="AP959" t="s">
        <v>704</v>
      </c>
      <c r="AQ959" t="s">
        <v>147</v>
      </c>
      <c r="AR959" t="s">
        <v>515</v>
      </c>
      <c r="AS959" t="s">
        <v>4804</v>
      </c>
      <c r="AT959" t="s">
        <v>1386</v>
      </c>
      <c r="AU959" t="s">
        <v>5451</v>
      </c>
      <c r="AV959" t="s">
        <v>5452</v>
      </c>
      <c r="AW959" t="s">
        <v>5453</v>
      </c>
      <c r="AX959" t="s">
        <v>2151</v>
      </c>
      <c r="AY959" t="s">
        <v>621</v>
      </c>
      <c r="AZ959" t="s">
        <v>884</v>
      </c>
      <c r="BA959" t="s">
        <v>1692</v>
      </c>
      <c r="BB959" t="s">
        <v>524</v>
      </c>
      <c r="BC959" t="s">
        <v>516</v>
      </c>
      <c r="BD959" t="s">
        <v>1431</v>
      </c>
      <c r="BE959" t="s">
        <v>402</v>
      </c>
      <c r="BF959" t="s">
        <v>4379</v>
      </c>
      <c r="BG959" t="s">
        <v>5454</v>
      </c>
      <c r="BH959" t="s">
        <v>1769</v>
      </c>
      <c r="BI959" t="s">
        <v>5408</v>
      </c>
      <c r="BJ959" t="s">
        <v>405</v>
      </c>
      <c r="BK959" t="s">
        <v>5415</v>
      </c>
      <c r="BL959" t="s">
        <v>1520</v>
      </c>
      <c r="BP959" t="s">
        <v>175</v>
      </c>
      <c r="BQ959" t="s">
        <v>129</v>
      </c>
      <c r="BR959" t="s">
        <v>1770</v>
      </c>
      <c r="BS959" t="s">
        <v>1444</v>
      </c>
      <c r="BT959" t="s">
        <v>2981</v>
      </c>
      <c r="BU959" t="s">
        <v>454</v>
      </c>
      <c r="BV959" t="s">
        <v>455</v>
      </c>
      <c r="BW959" t="s">
        <v>4277</v>
      </c>
      <c r="BY959" t="s">
        <v>175</v>
      </c>
      <c r="BZ959" t="s">
        <v>175</v>
      </c>
      <c r="CA959" t="s">
        <v>175</v>
      </c>
      <c r="CB959" t="s">
        <v>1771</v>
      </c>
      <c r="CC959" t="s">
        <v>1591</v>
      </c>
      <c r="CD959" t="s">
        <v>175</v>
      </c>
      <c r="CE959" t="s">
        <v>170</v>
      </c>
      <c r="CF959" t="s">
        <v>175</v>
      </c>
      <c r="CG959" t="s">
        <v>175</v>
      </c>
      <c r="CH959" t="s">
        <v>177</v>
      </c>
      <c r="CI959" t="s">
        <v>1592</v>
      </c>
      <c r="CJ959" t="s">
        <v>175</v>
      </c>
      <c r="CK959" t="s">
        <v>5416</v>
      </c>
      <c r="CL959" t="s">
        <v>1447</v>
      </c>
      <c r="CM959" s="4" t="s">
        <v>1546</v>
      </c>
      <c r="CN959" t="s">
        <v>1265</v>
      </c>
      <c r="CO959" t="s">
        <v>177</v>
      </c>
      <c r="CP959" t="s">
        <v>175</v>
      </c>
      <c r="CQ959" t="s">
        <v>175</v>
      </c>
      <c r="CR959" t="s">
        <v>175</v>
      </c>
      <c r="CS959" t="s">
        <v>175</v>
      </c>
      <c r="CT959" t="s">
        <v>175</v>
      </c>
      <c r="CU959" t="s">
        <v>175</v>
      </c>
      <c r="CV959" t="s">
        <v>5009</v>
      </c>
      <c r="CW959" t="s">
        <v>5010</v>
      </c>
      <c r="CX959" t="s">
        <v>129</v>
      </c>
      <c r="DA959" t="s">
        <v>175</v>
      </c>
      <c r="DB959" t="s">
        <v>175</v>
      </c>
      <c r="DD959" t="s">
        <v>468</v>
      </c>
      <c r="DF959" t="s">
        <v>361</v>
      </c>
      <c r="DG959" t="s">
        <v>362</v>
      </c>
      <c r="DH959" t="s">
        <v>175</v>
      </c>
      <c r="DI959" t="s">
        <v>175</v>
      </c>
      <c r="DJ959" t="s">
        <v>175</v>
      </c>
      <c r="DK959" t="s">
        <v>175</v>
      </c>
      <c r="DM959" t="str">
        <f>_xlfn.XLOOKUP($A959,'[1]01_GC Supply - Item Database -'!$D$3:$D$14229,'[1]01_GC Supply - Item Database -'!BW$3:BW$14229)</f>
        <v>Silver</v>
      </c>
      <c r="DN959" t="str">
        <f>_xlfn.XLOOKUP($A959,'[1]01_GC Supply - Item Database -'!$D$3:$D$14229,'[1]01_GC Supply - Item Database -'!BX$3:BX$14229)</f>
        <v>Silver</v>
      </c>
      <c r="DO959" t="str">
        <f>_xlfn.XLOOKUP($A959,'[1]01_GC Supply - Item Database -'!$D$3:$D$14229,'[1]01_GC Supply - Item Database -'!BY$3:BY$14229)</f>
        <v>Solid</v>
      </c>
      <c r="DP959" t="s">
        <v>5417</v>
      </c>
      <c r="DQ959" s="7" t="s">
        <v>1642</v>
      </c>
    </row>
    <row r="960" spans="1:121">
      <c r="A960" t="s">
        <v>5462</v>
      </c>
      <c r="B960" t="s">
        <v>5463</v>
      </c>
      <c r="C960" t="s">
        <v>123</v>
      </c>
      <c r="D960" t="s">
        <v>124</v>
      </c>
      <c r="E960" t="s">
        <v>5448</v>
      </c>
      <c r="F960" t="s">
        <v>4822</v>
      </c>
      <c r="G960" t="s">
        <v>4823</v>
      </c>
      <c r="H960" t="s">
        <v>4824</v>
      </c>
      <c r="I960" t="s">
        <v>129</v>
      </c>
      <c r="J960" t="s">
        <v>4825</v>
      </c>
      <c r="L960" t="s">
        <v>4826</v>
      </c>
      <c r="M960" t="s">
        <v>4827</v>
      </c>
      <c r="P960" t="s">
        <v>5463</v>
      </c>
      <c r="Q960" t="s">
        <v>133</v>
      </c>
      <c r="R960" t="s">
        <v>4074</v>
      </c>
      <c r="S960" t="s">
        <v>5449</v>
      </c>
      <c r="U960" t="s">
        <v>136</v>
      </c>
      <c r="Y960" t="s">
        <v>5457</v>
      </c>
      <c r="Z960" t="s">
        <v>4629</v>
      </c>
      <c r="AA960" t="s">
        <v>5405</v>
      </c>
      <c r="AB960" t="s">
        <v>5406</v>
      </c>
      <c r="AC960" t="s">
        <v>5407</v>
      </c>
      <c r="AI960" t="s">
        <v>5408</v>
      </c>
      <c r="AJ960" t="s">
        <v>146</v>
      </c>
      <c r="AK960" t="s">
        <v>123</v>
      </c>
      <c r="AL960" t="s">
        <v>124</v>
      </c>
      <c r="AM960" t="s">
        <v>124</v>
      </c>
      <c r="AN960" t="s">
        <v>124</v>
      </c>
      <c r="AO960" t="s">
        <v>147</v>
      </c>
      <c r="AP960" t="s">
        <v>704</v>
      </c>
      <c r="AQ960" t="s">
        <v>147</v>
      </c>
      <c r="AR960" t="s">
        <v>515</v>
      </c>
      <c r="AS960" t="s">
        <v>4804</v>
      </c>
      <c r="AT960" t="s">
        <v>1386</v>
      </c>
      <c r="AU960" t="s">
        <v>5451</v>
      </c>
      <c r="AV960" t="s">
        <v>5452</v>
      </c>
      <c r="AW960" t="s">
        <v>5453</v>
      </c>
      <c r="AX960" t="s">
        <v>2151</v>
      </c>
      <c r="AY960" t="s">
        <v>621</v>
      </c>
      <c r="AZ960" t="s">
        <v>884</v>
      </c>
      <c r="BA960" t="s">
        <v>1692</v>
      </c>
      <c r="BB960" t="s">
        <v>524</v>
      </c>
      <c r="BC960" t="s">
        <v>516</v>
      </c>
      <c r="BD960" t="s">
        <v>1431</v>
      </c>
      <c r="BE960" t="s">
        <v>402</v>
      </c>
      <c r="BF960" t="s">
        <v>4379</v>
      </c>
      <c r="BG960" t="s">
        <v>5454</v>
      </c>
      <c r="BH960" t="s">
        <v>347</v>
      </c>
      <c r="BI960" t="s">
        <v>5408</v>
      </c>
      <c r="BJ960" t="s">
        <v>405</v>
      </c>
      <c r="BK960" t="s">
        <v>5415</v>
      </c>
      <c r="BL960" t="s">
        <v>1520</v>
      </c>
      <c r="BP960" t="s">
        <v>175</v>
      </c>
      <c r="BQ960" t="s">
        <v>129</v>
      </c>
      <c r="BR960" t="s">
        <v>1770</v>
      </c>
      <c r="BS960" t="s">
        <v>1444</v>
      </c>
      <c r="BT960" t="s">
        <v>2981</v>
      </c>
      <c r="BU960" t="s">
        <v>454</v>
      </c>
      <c r="BV960" t="s">
        <v>455</v>
      </c>
      <c r="BW960" t="s">
        <v>4277</v>
      </c>
      <c r="BY960" t="s">
        <v>175</v>
      </c>
      <c r="BZ960" t="s">
        <v>175</v>
      </c>
      <c r="CA960" t="s">
        <v>175</v>
      </c>
      <c r="CB960" t="s">
        <v>175</v>
      </c>
      <c r="CC960" t="s">
        <v>176</v>
      </c>
      <c r="CD960" t="s">
        <v>175</v>
      </c>
      <c r="CE960" t="s">
        <v>170</v>
      </c>
      <c r="CF960" t="s">
        <v>175</v>
      </c>
      <c r="CG960" t="s">
        <v>175</v>
      </c>
      <c r="CH960" t="s">
        <v>177</v>
      </c>
      <c r="CI960" t="s">
        <v>1592</v>
      </c>
      <c r="CJ960" t="s">
        <v>175</v>
      </c>
      <c r="CK960" t="s">
        <v>5421</v>
      </c>
      <c r="CL960" t="s">
        <v>1447</v>
      </c>
      <c r="CM960" s="4" t="s">
        <v>1546</v>
      </c>
      <c r="CN960" t="s">
        <v>1265</v>
      </c>
      <c r="CO960" t="s">
        <v>177</v>
      </c>
      <c r="CP960" t="s">
        <v>175</v>
      </c>
      <c r="CQ960" t="s">
        <v>175</v>
      </c>
      <c r="CR960" t="s">
        <v>175</v>
      </c>
      <c r="CS960" t="s">
        <v>175</v>
      </c>
      <c r="CT960" t="s">
        <v>175</v>
      </c>
      <c r="CU960" t="s">
        <v>175</v>
      </c>
      <c r="CV960" t="s">
        <v>5009</v>
      </c>
      <c r="CW960" t="s">
        <v>5010</v>
      </c>
      <c r="CX960" t="s">
        <v>129</v>
      </c>
      <c r="DA960" t="s">
        <v>175</v>
      </c>
      <c r="DB960" t="s">
        <v>175</v>
      </c>
      <c r="DD960" t="s">
        <v>468</v>
      </c>
      <c r="DF960" t="s">
        <v>190</v>
      </c>
      <c r="DG960" t="s">
        <v>191</v>
      </c>
      <c r="DH960" t="s">
        <v>175</v>
      </c>
      <c r="DI960" t="s">
        <v>175</v>
      </c>
      <c r="DJ960" t="s">
        <v>175</v>
      </c>
      <c r="DK960" t="s">
        <v>175</v>
      </c>
      <c r="DM960" t="str">
        <f>_xlfn.XLOOKUP($A960,'[1]01_GC Supply - Item Database -'!$D$3:$D$14229,'[1]01_GC Supply - Item Database -'!BW$3:BW$14229)</f>
        <v>Clear</v>
      </c>
      <c r="DN960" t="str">
        <f>_xlfn.XLOOKUP($A960,'[1]01_GC Supply - Item Database -'!$D$3:$D$14229,'[1]01_GC Supply - Item Database -'!BX$3:BX$14229)</f>
        <v>Translucent</v>
      </c>
      <c r="DO960" t="str">
        <f>_xlfn.XLOOKUP($A960,'[1]01_GC Supply - Item Database -'!$D$3:$D$14229,'[1]01_GC Supply - Item Database -'!BY$3:BY$14229)</f>
        <v>Solid</v>
      </c>
      <c r="DP960" t="s">
        <v>5417</v>
      </c>
      <c r="DQ960" s="7" t="s">
        <v>1642</v>
      </c>
    </row>
    <row r="961" spans="1:121">
      <c r="A961" t="s">
        <v>5464</v>
      </c>
      <c r="B961" t="s">
        <v>5465</v>
      </c>
      <c r="C961" t="s">
        <v>123</v>
      </c>
      <c r="D961" t="s">
        <v>124</v>
      </c>
      <c r="E961" t="s">
        <v>5466</v>
      </c>
      <c r="F961" t="s">
        <v>4822</v>
      </c>
      <c r="G961" t="s">
        <v>4823</v>
      </c>
      <c r="H961" t="s">
        <v>4824</v>
      </c>
      <c r="I961" t="s">
        <v>129</v>
      </c>
      <c r="J961" t="s">
        <v>4825</v>
      </c>
      <c r="L961" t="s">
        <v>4826</v>
      </c>
      <c r="M961" t="s">
        <v>4827</v>
      </c>
      <c r="P961" t="s">
        <v>5465</v>
      </c>
      <c r="Q961" t="s">
        <v>133</v>
      </c>
      <c r="R961" t="s">
        <v>4074</v>
      </c>
      <c r="S961" t="s">
        <v>5467</v>
      </c>
      <c r="U961" t="s">
        <v>136</v>
      </c>
      <c r="Y961" t="s">
        <v>5468</v>
      </c>
      <c r="Z961" t="s">
        <v>4629</v>
      </c>
      <c r="AA961" t="s">
        <v>5405</v>
      </c>
      <c r="AB961" t="s">
        <v>5406</v>
      </c>
      <c r="AC961" t="s">
        <v>5407</v>
      </c>
      <c r="AI961" t="s">
        <v>5408</v>
      </c>
      <c r="AJ961" t="s">
        <v>146</v>
      </c>
      <c r="AK961" t="s">
        <v>123</v>
      </c>
      <c r="AL961" t="s">
        <v>124</v>
      </c>
      <c r="AM961" t="s">
        <v>124</v>
      </c>
      <c r="AN961" t="s">
        <v>124</v>
      </c>
      <c r="AO961" t="s">
        <v>147</v>
      </c>
      <c r="AP961" t="s">
        <v>704</v>
      </c>
      <c r="AQ961" t="s">
        <v>147</v>
      </c>
      <c r="AR961" t="s">
        <v>814</v>
      </c>
      <c r="AS961" t="s">
        <v>1181</v>
      </c>
      <c r="AT961" t="s">
        <v>1386</v>
      </c>
      <c r="AU961" t="s">
        <v>5469</v>
      </c>
      <c r="AV961" t="s">
        <v>5470</v>
      </c>
      <c r="AW961" t="s">
        <v>5471</v>
      </c>
      <c r="AX961" t="s">
        <v>2151</v>
      </c>
      <c r="AY961" t="s">
        <v>621</v>
      </c>
      <c r="AZ961" t="s">
        <v>884</v>
      </c>
      <c r="BA961" t="s">
        <v>5472</v>
      </c>
      <c r="BB961" t="s">
        <v>524</v>
      </c>
      <c r="BC961" t="s">
        <v>1392</v>
      </c>
      <c r="BD961" t="s">
        <v>1393</v>
      </c>
      <c r="BE961" t="s">
        <v>457</v>
      </c>
      <c r="BF961" t="s">
        <v>1895</v>
      </c>
      <c r="BG961" t="s">
        <v>5473</v>
      </c>
      <c r="BH961" t="s">
        <v>1769</v>
      </c>
      <c r="BI961" t="s">
        <v>5408</v>
      </c>
      <c r="BJ961" t="s">
        <v>405</v>
      </c>
      <c r="BK961" t="s">
        <v>5415</v>
      </c>
      <c r="BL961" t="s">
        <v>1520</v>
      </c>
      <c r="BP961" t="s">
        <v>175</v>
      </c>
      <c r="BQ961" t="s">
        <v>129</v>
      </c>
      <c r="BR961" t="s">
        <v>1770</v>
      </c>
      <c r="BS961" t="s">
        <v>1444</v>
      </c>
      <c r="BT961" t="s">
        <v>2981</v>
      </c>
      <c r="BU961" t="s">
        <v>454</v>
      </c>
      <c r="BV961" t="s">
        <v>455</v>
      </c>
      <c r="BW961" t="s">
        <v>4277</v>
      </c>
      <c r="BY961" t="s">
        <v>175</v>
      </c>
      <c r="BZ961" t="s">
        <v>175</v>
      </c>
      <c r="CA961" t="s">
        <v>175</v>
      </c>
      <c r="CB961" t="s">
        <v>1771</v>
      </c>
      <c r="CC961" t="s">
        <v>1591</v>
      </c>
      <c r="CD961" t="s">
        <v>175</v>
      </c>
      <c r="CE961" t="s">
        <v>170</v>
      </c>
      <c r="CF961" t="s">
        <v>175</v>
      </c>
      <c r="CG961" t="s">
        <v>175</v>
      </c>
      <c r="CH961" t="s">
        <v>177</v>
      </c>
      <c r="CI961" t="s">
        <v>1592</v>
      </c>
      <c r="CJ961" t="s">
        <v>175</v>
      </c>
      <c r="CK961" t="s">
        <v>5416</v>
      </c>
      <c r="CL961" t="s">
        <v>1447</v>
      </c>
      <c r="CM961" s="4" t="s">
        <v>1546</v>
      </c>
      <c r="CN961" t="s">
        <v>1265</v>
      </c>
      <c r="CO961" t="s">
        <v>177</v>
      </c>
      <c r="CP961" t="s">
        <v>175</v>
      </c>
      <c r="CQ961" t="s">
        <v>175</v>
      </c>
      <c r="CR961" t="s">
        <v>175</v>
      </c>
      <c r="CS961" t="s">
        <v>175</v>
      </c>
      <c r="CT961" t="s">
        <v>175</v>
      </c>
      <c r="CU961" t="s">
        <v>175</v>
      </c>
      <c r="CV961" t="s">
        <v>5009</v>
      </c>
      <c r="CW961" t="s">
        <v>5010</v>
      </c>
      <c r="CX961" t="s">
        <v>129</v>
      </c>
      <c r="DA961" t="s">
        <v>175</v>
      </c>
      <c r="DB961" t="s">
        <v>175</v>
      </c>
      <c r="DD961" t="s">
        <v>468</v>
      </c>
      <c r="DF961" t="s">
        <v>361</v>
      </c>
      <c r="DG961" t="s">
        <v>362</v>
      </c>
      <c r="DH961" t="s">
        <v>175</v>
      </c>
      <c r="DI961" t="s">
        <v>175</v>
      </c>
      <c r="DJ961" t="s">
        <v>175</v>
      </c>
      <c r="DK961" t="s">
        <v>175</v>
      </c>
      <c r="DM961" t="str">
        <f>_xlfn.XLOOKUP($A961,'[1]01_GC Supply - Item Database -'!$D$3:$D$14229,'[1]01_GC Supply - Item Database -'!BW$3:BW$14229)</f>
        <v>Black</v>
      </c>
      <c r="DN961" t="str">
        <f>_xlfn.XLOOKUP($A961,'[1]01_GC Supply - Item Database -'!$D$3:$D$14229,'[1]01_GC Supply - Item Database -'!BX$3:BX$14229)</f>
        <v>Black</v>
      </c>
      <c r="DO961" t="str">
        <f>_xlfn.XLOOKUP($A961,'[1]01_GC Supply - Item Database -'!$D$3:$D$14229,'[1]01_GC Supply - Item Database -'!BY$3:BY$14229)</f>
        <v>Solid</v>
      </c>
      <c r="DP961" t="s">
        <v>5417</v>
      </c>
      <c r="DQ961" s="7" t="s">
        <v>1642</v>
      </c>
    </row>
    <row r="962" spans="1:121">
      <c r="A962" t="s">
        <v>5474</v>
      </c>
      <c r="B962" t="s">
        <v>5475</v>
      </c>
      <c r="C962" t="s">
        <v>123</v>
      </c>
      <c r="D962" t="s">
        <v>124</v>
      </c>
      <c r="E962" t="s">
        <v>5466</v>
      </c>
      <c r="F962" t="s">
        <v>4822</v>
      </c>
      <c r="G962" t="s">
        <v>4823</v>
      </c>
      <c r="H962" t="s">
        <v>4824</v>
      </c>
      <c r="I962" t="s">
        <v>129</v>
      </c>
      <c r="J962" t="s">
        <v>4825</v>
      </c>
      <c r="L962" t="s">
        <v>4826</v>
      </c>
      <c r="M962" t="s">
        <v>4827</v>
      </c>
      <c r="P962" t="s">
        <v>5475</v>
      </c>
      <c r="Q962" t="s">
        <v>133</v>
      </c>
      <c r="R962" t="s">
        <v>4074</v>
      </c>
      <c r="S962" t="s">
        <v>5467</v>
      </c>
      <c r="U962" t="s">
        <v>136</v>
      </c>
      <c r="Y962" t="s">
        <v>5476</v>
      </c>
      <c r="Z962" t="s">
        <v>4629</v>
      </c>
      <c r="AA962" t="s">
        <v>5405</v>
      </c>
      <c r="AB962" t="s">
        <v>5406</v>
      </c>
      <c r="AC962" t="s">
        <v>5407</v>
      </c>
      <c r="AI962" t="s">
        <v>5408</v>
      </c>
      <c r="AJ962" t="s">
        <v>146</v>
      </c>
      <c r="AK962" t="s">
        <v>123</v>
      </c>
      <c r="AL962" t="s">
        <v>124</v>
      </c>
      <c r="AM962" t="s">
        <v>124</v>
      </c>
      <c r="AN962" t="s">
        <v>124</v>
      </c>
      <c r="AO962" t="s">
        <v>147</v>
      </c>
      <c r="AP962" t="s">
        <v>704</v>
      </c>
      <c r="AQ962" t="s">
        <v>147</v>
      </c>
      <c r="AR962" t="s">
        <v>814</v>
      </c>
      <c r="AS962" t="s">
        <v>1181</v>
      </c>
      <c r="AT962" t="s">
        <v>1386</v>
      </c>
      <c r="AU962" t="s">
        <v>5469</v>
      </c>
      <c r="AV962" t="s">
        <v>5470</v>
      </c>
      <c r="AW962" t="s">
        <v>5471</v>
      </c>
      <c r="AX962" t="s">
        <v>2151</v>
      </c>
      <c r="AY962" t="s">
        <v>621</v>
      </c>
      <c r="AZ962" t="s">
        <v>884</v>
      </c>
      <c r="BA962" t="s">
        <v>5472</v>
      </c>
      <c r="BB962" t="s">
        <v>524</v>
      </c>
      <c r="BC962" t="s">
        <v>1392</v>
      </c>
      <c r="BD962" t="s">
        <v>1393</v>
      </c>
      <c r="BE962" t="s">
        <v>457</v>
      </c>
      <c r="BF962" t="s">
        <v>1895</v>
      </c>
      <c r="BG962" t="s">
        <v>5473</v>
      </c>
      <c r="BH962" t="s">
        <v>347</v>
      </c>
      <c r="BI962" t="s">
        <v>5408</v>
      </c>
      <c r="BJ962" t="s">
        <v>405</v>
      </c>
      <c r="BK962" t="s">
        <v>5415</v>
      </c>
      <c r="BL962" t="s">
        <v>1520</v>
      </c>
      <c r="BP962" t="s">
        <v>175</v>
      </c>
      <c r="BQ962" t="s">
        <v>129</v>
      </c>
      <c r="BR962" t="s">
        <v>1770</v>
      </c>
      <c r="BS962" t="s">
        <v>1444</v>
      </c>
      <c r="BT962" t="s">
        <v>2981</v>
      </c>
      <c r="BU962" t="s">
        <v>454</v>
      </c>
      <c r="BV962" t="s">
        <v>455</v>
      </c>
      <c r="BW962" t="s">
        <v>4277</v>
      </c>
      <c r="BY962" t="s">
        <v>175</v>
      </c>
      <c r="BZ962" t="s">
        <v>175</v>
      </c>
      <c r="CA962" t="s">
        <v>175</v>
      </c>
      <c r="CB962" t="s">
        <v>175</v>
      </c>
      <c r="CC962" t="s">
        <v>176</v>
      </c>
      <c r="CD962" t="s">
        <v>175</v>
      </c>
      <c r="CE962" t="s">
        <v>170</v>
      </c>
      <c r="CF962" t="s">
        <v>175</v>
      </c>
      <c r="CG962" t="s">
        <v>175</v>
      </c>
      <c r="CH962" t="s">
        <v>177</v>
      </c>
      <c r="CI962" t="s">
        <v>1592</v>
      </c>
      <c r="CJ962" t="s">
        <v>175</v>
      </c>
      <c r="CK962" t="s">
        <v>5421</v>
      </c>
      <c r="CL962" t="s">
        <v>1447</v>
      </c>
      <c r="CM962" s="4" t="s">
        <v>1546</v>
      </c>
      <c r="CN962" t="s">
        <v>1265</v>
      </c>
      <c r="CO962" t="s">
        <v>177</v>
      </c>
      <c r="CP962" t="s">
        <v>175</v>
      </c>
      <c r="CQ962" t="s">
        <v>175</v>
      </c>
      <c r="CR962" t="s">
        <v>175</v>
      </c>
      <c r="CS962" t="s">
        <v>175</v>
      </c>
      <c r="CT962" t="s">
        <v>175</v>
      </c>
      <c r="CU962" t="s">
        <v>175</v>
      </c>
      <c r="CV962" t="s">
        <v>5009</v>
      </c>
      <c r="CW962" t="s">
        <v>5010</v>
      </c>
      <c r="CX962" t="s">
        <v>129</v>
      </c>
      <c r="DA962" t="s">
        <v>175</v>
      </c>
      <c r="DB962" t="s">
        <v>175</v>
      </c>
      <c r="DD962" t="s">
        <v>468</v>
      </c>
      <c r="DF962" t="s">
        <v>190</v>
      </c>
      <c r="DG962" t="s">
        <v>191</v>
      </c>
      <c r="DH962" t="s">
        <v>175</v>
      </c>
      <c r="DI962" t="s">
        <v>175</v>
      </c>
      <c r="DJ962" t="s">
        <v>175</v>
      </c>
      <c r="DK962" t="s">
        <v>175</v>
      </c>
      <c r="DM962" t="str">
        <f>_xlfn.XLOOKUP($A962,'[1]01_GC Supply - Item Database -'!$D$3:$D$14229,'[1]01_GC Supply - Item Database -'!BW$3:BW$14229)</f>
        <v>Blue</v>
      </c>
      <c r="DN962" t="str">
        <f>_xlfn.XLOOKUP($A962,'[1]01_GC Supply - Item Database -'!$D$3:$D$14229,'[1]01_GC Supply - Item Database -'!BX$3:BX$14229)</f>
        <v>Blue</v>
      </c>
      <c r="DO962" t="str">
        <f>_xlfn.XLOOKUP($A962,'[1]01_GC Supply - Item Database -'!$D$3:$D$14229,'[1]01_GC Supply - Item Database -'!BY$3:BY$14229)</f>
        <v>Solid</v>
      </c>
      <c r="DP962" t="s">
        <v>5417</v>
      </c>
      <c r="DQ962" s="7" t="s">
        <v>1642</v>
      </c>
    </row>
    <row r="963" spans="1:121">
      <c r="A963" t="s">
        <v>5477</v>
      </c>
      <c r="B963" t="s">
        <v>5478</v>
      </c>
      <c r="C963" t="s">
        <v>123</v>
      </c>
      <c r="D963" t="s">
        <v>124</v>
      </c>
      <c r="E963" t="s">
        <v>5466</v>
      </c>
      <c r="F963" t="s">
        <v>4822</v>
      </c>
      <c r="G963" t="s">
        <v>4823</v>
      </c>
      <c r="H963" t="s">
        <v>4824</v>
      </c>
      <c r="I963" t="s">
        <v>129</v>
      </c>
      <c r="J963" t="s">
        <v>4825</v>
      </c>
      <c r="L963" t="s">
        <v>4826</v>
      </c>
      <c r="M963" t="s">
        <v>4827</v>
      </c>
      <c r="P963" t="s">
        <v>5478</v>
      </c>
      <c r="Q963" t="s">
        <v>133</v>
      </c>
      <c r="R963" t="s">
        <v>4074</v>
      </c>
      <c r="S963" t="s">
        <v>5467</v>
      </c>
      <c r="U963" t="s">
        <v>136</v>
      </c>
      <c r="Y963" t="s">
        <v>5468</v>
      </c>
      <c r="Z963" t="s">
        <v>4629</v>
      </c>
      <c r="AA963" t="s">
        <v>5405</v>
      </c>
      <c r="AB963" t="s">
        <v>5406</v>
      </c>
      <c r="AC963" t="s">
        <v>5407</v>
      </c>
      <c r="AI963" t="s">
        <v>5408</v>
      </c>
      <c r="AJ963" t="s">
        <v>146</v>
      </c>
      <c r="AK963" t="s">
        <v>123</v>
      </c>
      <c r="AL963" t="s">
        <v>124</v>
      </c>
      <c r="AM963" t="s">
        <v>124</v>
      </c>
      <c r="AN963" t="s">
        <v>124</v>
      </c>
      <c r="AO963" t="s">
        <v>147</v>
      </c>
      <c r="AP963" t="s">
        <v>704</v>
      </c>
      <c r="AQ963" t="s">
        <v>147</v>
      </c>
      <c r="AR963" t="s">
        <v>814</v>
      </c>
      <c r="AS963" t="s">
        <v>1181</v>
      </c>
      <c r="AT963" t="s">
        <v>1386</v>
      </c>
      <c r="AU963" t="s">
        <v>5469</v>
      </c>
      <c r="AV963" t="s">
        <v>5470</v>
      </c>
      <c r="AW963" t="s">
        <v>5471</v>
      </c>
      <c r="AX963" t="s">
        <v>2151</v>
      </c>
      <c r="AY963" t="s">
        <v>621</v>
      </c>
      <c r="AZ963" t="s">
        <v>884</v>
      </c>
      <c r="BA963" t="s">
        <v>5472</v>
      </c>
      <c r="BB963" t="s">
        <v>524</v>
      </c>
      <c r="BC963" t="s">
        <v>1392</v>
      </c>
      <c r="BD963" t="s">
        <v>1393</v>
      </c>
      <c r="BE963" t="s">
        <v>457</v>
      </c>
      <c r="BF963" t="s">
        <v>1895</v>
      </c>
      <c r="BG963" t="s">
        <v>5473</v>
      </c>
      <c r="BH963" t="s">
        <v>1769</v>
      </c>
      <c r="BI963" t="s">
        <v>5408</v>
      </c>
      <c r="BJ963" t="s">
        <v>405</v>
      </c>
      <c r="BK963" t="s">
        <v>5415</v>
      </c>
      <c r="BL963" t="s">
        <v>1520</v>
      </c>
      <c r="BP963" t="s">
        <v>175</v>
      </c>
      <c r="BQ963" t="s">
        <v>129</v>
      </c>
      <c r="BR963" t="s">
        <v>1770</v>
      </c>
      <c r="BS963" t="s">
        <v>1444</v>
      </c>
      <c r="BT963" t="s">
        <v>2981</v>
      </c>
      <c r="BU963" t="s">
        <v>454</v>
      </c>
      <c r="BV963" t="s">
        <v>455</v>
      </c>
      <c r="BW963" t="s">
        <v>4277</v>
      </c>
      <c r="BY963" t="s">
        <v>175</v>
      </c>
      <c r="BZ963" t="s">
        <v>175</v>
      </c>
      <c r="CA963" t="s">
        <v>175</v>
      </c>
      <c r="CB963" t="s">
        <v>1771</v>
      </c>
      <c r="CC963" t="s">
        <v>1591</v>
      </c>
      <c r="CD963" t="s">
        <v>175</v>
      </c>
      <c r="CE963" t="s">
        <v>170</v>
      </c>
      <c r="CF963" t="s">
        <v>175</v>
      </c>
      <c r="CG963" t="s">
        <v>175</v>
      </c>
      <c r="CH963" t="s">
        <v>177</v>
      </c>
      <c r="CI963" t="s">
        <v>1592</v>
      </c>
      <c r="CJ963" t="s">
        <v>175</v>
      </c>
      <c r="CK963" t="s">
        <v>5416</v>
      </c>
      <c r="CL963" t="s">
        <v>1447</v>
      </c>
      <c r="CM963" s="4" t="s">
        <v>1546</v>
      </c>
      <c r="CN963" t="s">
        <v>1265</v>
      </c>
      <c r="CO963" t="s">
        <v>177</v>
      </c>
      <c r="CP963" t="s">
        <v>175</v>
      </c>
      <c r="CQ963" t="s">
        <v>175</v>
      </c>
      <c r="CR963" t="s">
        <v>175</v>
      </c>
      <c r="CS963" t="s">
        <v>175</v>
      </c>
      <c r="CT963" t="s">
        <v>175</v>
      </c>
      <c r="CU963" t="s">
        <v>175</v>
      </c>
      <c r="CV963" t="s">
        <v>5009</v>
      </c>
      <c r="CW963" t="s">
        <v>5010</v>
      </c>
      <c r="CX963" t="s">
        <v>129</v>
      </c>
      <c r="DA963" t="s">
        <v>175</v>
      </c>
      <c r="DB963" t="s">
        <v>175</v>
      </c>
      <c r="DD963" t="s">
        <v>468</v>
      </c>
      <c r="DF963" t="s">
        <v>361</v>
      </c>
      <c r="DG963" t="s">
        <v>362</v>
      </c>
      <c r="DH963" t="s">
        <v>175</v>
      </c>
      <c r="DI963" t="s">
        <v>175</v>
      </c>
      <c r="DJ963" t="s">
        <v>175</v>
      </c>
      <c r="DK963" t="s">
        <v>175</v>
      </c>
      <c r="DM963" t="str">
        <f>_xlfn.XLOOKUP($A963,'[1]01_GC Supply - Item Database -'!$D$3:$D$14229,'[1]01_GC Supply - Item Database -'!BW$3:BW$14229)</f>
        <v>Multi</v>
      </c>
      <c r="DN963" t="str">
        <f>_xlfn.XLOOKUP($A963,'[1]01_GC Supply - Item Database -'!$D$3:$D$14229,'[1]01_GC Supply - Item Database -'!BX$3:BX$14229)</f>
        <v>Translucent/Blue</v>
      </c>
      <c r="DO963" t="str">
        <f>_xlfn.XLOOKUP($A963,'[1]01_GC Supply - Item Database -'!$D$3:$D$14229,'[1]01_GC Supply - Item Database -'!BY$3:BY$14229)</f>
        <v>Solid</v>
      </c>
      <c r="DP963" t="s">
        <v>5417</v>
      </c>
      <c r="DQ963" s="7" t="s">
        <v>1642</v>
      </c>
    </row>
    <row r="964" spans="1:121">
      <c r="A964" t="s">
        <v>5479</v>
      </c>
      <c r="B964" t="s">
        <v>5480</v>
      </c>
      <c r="C964" t="s">
        <v>123</v>
      </c>
      <c r="D964" t="s">
        <v>124</v>
      </c>
      <c r="E964" t="s">
        <v>5466</v>
      </c>
      <c r="F964" t="s">
        <v>4822</v>
      </c>
      <c r="G964" t="s">
        <v>4823</v>
      </c>
      <c r="H964" t="s">
        <v>4824</v>
      </c>
      <c r="I964" t="s">
        <v>129</v>
      </c>
      <c r="J964" t="s">
        <v>4825</v>
      </c>
      <c r="L964" t="s">
        <v>4826</v>
      </c>
      <c r="M964" t="s">
        <v>4827</v>
      </c>
      <c r="P964" t="s">
        <v>5480</v>
      </c>
      <c r="Q964" t="s">
        <v>133</v>
      </c>
      <c r="R964" t="s">
        <v>4074</v>
      </c>
      <c r="S964" t="s">
        <v>5467</v>
      </c>
      <c r="U964" t="s">
        <v>136</v>
      </c>
      <c r="Y964" t="s">
        <v>5468</v>
      </c>
      <c r="Z964" t="s">
        <v>4629</v>
      </c>
      <c r="AA964" t="s">
        <v>5405</v>
      </c>
      <c r="AB964" t="s">
        <v>5406</v>
      </c>
      <c r="AC964" t="s">
        <v>5407</v>
      </c>
      <c r="AI964" t="s">
        <v>5408</v>
      </c>
      <c r="AJ964" t="s">
        <v>146</v>
      </c>
      <c r="AK964" t="s">
        <v>123</v>
      </c>
      <c r="AL964" t="s">
        <v>124</v>
      </c>
      <c r="AM964" t="s">
        <v>124</v>
      </c>
      <c r="AN964" t="s">
        <v>124</v>
      </c>
      <c r="AO964" t="s">
        <v>147</v>
      </c>
      <c r="AP964" t="s">
        <v>704</v>
      </c>
      <c r="AQ964" t="s">
        <v>147</v>
      </c>
      <c r="AR964" t="s">
        <v>814</v>
      </c>
      <c r="AS964" t="s">
        <v>1181</v>
      </c>
      <c r="AT964" t="s">
        <v>1386</v>
      </c>
      <c r="AU964" t="s">
        <v>5469</v>
      </c>
      <c r="AV964" t="s">
        <v>5470</v>
      </c>
      <c r="AW964" t="s">
        <v>5471</v>
      </c>
      <c r="AX964" t="s">
        <v>2151</v>
      </c>
      <c r="AY964" t="s">
        <v>621</v>
      </c>
      <c r="AZ964" t="s">
        <v>884</v>
      </c>
      <c r="BA964" t="s">
        <v>5472</v>
      </c>
      <c r="BB964" t="s">
        <v>524</v>
      </c>
      <c r="BC964" t="s">
        <v>1392</v>
      </c>
      <c r="BD964" t="s">
        <v>1393</v>
      </c>
      <c r="BE964" t="s">
        <v>457</v>
      </c>
      <c r="BF964" t="s">
        <v>1895</v>
      </c>
      <c r="BG964" t="s">
        <v>5473</v>
      </c>
      <c r="BH964" t="s">
        <v>1769</v>
      </c>
      <c r="BI964" t="s">
        <v>5408</v>
      </c>
      <c r="BJ964" t="s">
        <v>405</v>
      </c>
      <c r="BK964" t="s">
        <v>5415</v>
      </c>
      <c r="BL964" t="s">
        <v>1520</v>
      </c>
      <c r="BP964" t="s">
        <v>175</v>
      </c>
      <c r="BQ964" t="s">
        <v>129</v>
      </c>
      <c r="BR964" t="s">
        <v>1770</v>
      </c>
      <c r="BS964" t="s">
        <v>1444</v>
      </c>
      <c r="BT964" t="s">
        <v>2981</v>
      </c>
      <c r="BU964" t="s">
        <v>454</v>
      </c>
      <c r="BV964" t="s">
        <v>455</v>
      </c>
      <c r="BW964" t="s">
        <v>4277</v>
      </c>
      <c r="BY964" t="s">
        <v>175</v>
      </c>
      <c r="BZ964" t="s">
        <v>175</v>
      </c>
      <c r="CA964" t="s">
        <v>175</v>
      </c>
      <c r="CB964" t="s">
        <v>1771</v>
      </c>
      <c r="CC964" t="s">
        <v>1591</v>
      </c>
      <c r="CD964" t="s">
        <v>175</v>
      </c>
      <c r="CE964" t="s">
        <v>170</v>
      </c>
      <c r="CF964" t="s">
        <v>175</v>
      </c>
      <c r="CG964" t="s">
        <v>175</v>
      </c>
      <c r="CH964" t="s">
        <v>177</v>
      </c>
      <c r="CI964" t="s">
        <v>1592</v>
      </c>
      <c r="CJ964" t="s">
        <v>175</v>
      </c>
      <c r="CK964" t="s">
        <v>5416</v>
      </c>
      <c r="CL964" t="s">
        <v>1447</v>
      </c>
      <c r="CM964" s="4" t="s">
        <v>1546</v>
      </c>
      <c r="CN964" t="s">
        <v>1265</v>
      </c>
      <c r="CO964" t="s">
        <v>177</v>
      </c>
      <c r="CP964" t="s">
        <v>175</v>
      </c>
      <c r="CQ964" t="s">
        <v>175</v>
      </c>
      <c r="CR964" t="s">
        <v>175</v>
      </c>
      <c r="CS964" t="s">
        <v>175</v>
      </c>
      <c r="CT964" t="s">
        <v>175</v>
      </c>
      <c r="CU964" t="s">
        <v>175</v>
      </c>
      <c r="CV964" t="s">
        <v>5009</v>
      </c>
      <c r="CW964" t="s">
        <v>5010</v>
      </c>
      <c r="CX964" t="s">
        <v>129</v>
      </c>
      <c r="DA964" t="s">
        <v>175</v>
      </c>
      <c r="DB964" t="s">
        <v>175</v>
      </c>
      <c r="DD964" t="s">
        <v>468</v>
      </c>
      <c r="DF964" t="s">
        <v>361</v>
      </c>
      <c r="DG964" t="s">
        <v>362</v>
      </c>
      <c r="DH964" t="s">
        <v>175</v>
      </c>
      <c r="DI964" t="s">
        <v>175</v>
      </c>
      <c r="DJ964" t="s">
        <v>175</v>
      </c>
      <c r="DK964" t="s">
        <v>175</v>
      </c>
      <c r="DM964" t="str">
        <f>_xlfn.XLOOKUP($A964,'[1]01_GC Supply - Item Database -'!$D$3:$D$14229,'[1]01_GC Supply - Item Database -'!BW$3:BW$14229)</f>
        <v>Silver</v>
      </c>
      <c r="DN964" t="str">
        <f>_xlfn.XLOOKUP($A964,'[1]01_GC Supply - Item Database -'!$D$3:$D$14229,'[1]01_GC Supply - Item Database -'!BX$3:BX$14229)</f>
        <v>Silver</v>
      </c>
      <c r="DO964" t="str">
        <f>_xlfn.XLOOKUP($A964,'[1]01_GC Supply - Item Database -'!$D$3:$D$14229,'[1]01_GC Supply - Item Database -'!BY$3:BY$14229)</f>
        <v>Solid</v>
      </c>
      <c r="DP964" t="s">
        <v>5417</v>
      </c>
      <c r="DQ964" s="7" t="s">
        <v>1642</v>
      </c>
    </row>
    <row r="965" spans="1:121">
      <c r="A965" t="s">
        <v>5481</v>
      </c>
      <c r="B965" t="s">
        <v>5482</v>
      </c>
      <c r="C965" t="s">
        <v>123</v>
      </c>
      <c r="D965" t="s">
        <v>124</v>
      </c>
      <c r="E965" t="s">
        <v>5466</v>
      </c>
      <c r="F965" t="s">
        <v>4822</v>
      </c>
      <c r="G965" t="s">
        <v>4823</v>
      </c>
      <c r="H965" t="s">
        <v>4824</v>
      </c>
      <c r="I965" t="s">
        <v>129</v>
      </c>
      <c r="J965" t="s">
        <v>4825</v>
      </c>
      <c r="L965" t="s">
        <v>4826</v>
      </c>
      <c r="M965" t="s">
        <v>4827</v>
      </c>
      <c r="P965" t="s">
        <v>5482</v>
      </c>
      <c r="Q965" t="s">
        <v>133</v>
      </c>
      <c r="R965" t="s">
        <v>4074</v>
      </c>
      <c r="S965" t="s">
        <v>5467</v>
      </c>
      <c r="U965" t="s">
        <v>136</v>
      </c>
      <c r="Y965" t="s">
        <v>5476</v>
      </c>
      <c r="Z965" t="s">
        <v>4629</v>
      </c>
      <c r="AA965" t="s">
        <v>5405</v>
      </c>
      <c r="AB965" t="s">
        <v>5406</v>
      </c>
      <c r="AC965" t="s">
        <v>5407</v>
      </c>
      <c r="AI965" t="s">
        <v>5408</v>
      </c>
      <c r="AJ965" t="s">
        <v>146</v>
      </c>
      <c r="AK965" t="s">
        <v>123</v>
      </c>
      <c r="AL965" t="s">
        <v>124</v>
      </c>
      <c r="AM965" t="s">
        <v>124</v>
      </c>
      <c r="AN965" t="s">
        <v>124</v>
      </c>
      <c r="AO965" t="s">
        <v>147</v>
      </c>
      <c r="AP965" t="s">
        <v>704</v>
      </c>
      <c r="AQ965" t="s">
        <v>147</v>
      </c>
      <c r="AR965" t="s">
        <v>814</v>
      </c>
      <c r="AS965" t="s">
        <v>1181</v>
      </c>
      <c r="AT965" t="s">
        <v>1386</v>
      </c>
      <c r="AU965" t="s">
        <v>5469</v>
      </c>
      <c r="AV965" t="s">
        <v>5470</v>
      </c>
      <c r="AW965" t="s">
        <v>5471</v>
      </c>
      <c r="AX965" t="s">
        <v>2151</v>
      </c>
      <c r="AY965" t="s">
        <v>621</v>
      </c>
      <c r="AZ965" t="s">
        <v>884</v>
      </c>
      <c r="BA965" t="s">
        <v>5472</v>
      </c>
      <c r="BB965" t="s">
        <v>524</v>
      </c>
      <c r="BC965" t="s">
        <v>1392</v>
      </c>
      <c r="BD965" t="s">
        <v>1393</v>
      </c>
      <c r="BE965" t="s">
        <v>457</v>
      </c>
      <c r="BF965" t="s">
        <v>1895</v>
      </c>
      <c r="BG965" t="s">
        <v>5473</v>
      </c>
      <c r="BH965" t="s">
        <v>347</v>
      </c>
      <c r="BI965" t="s">
        <v>5408</v>
      </c>
      <c r="BJ965" t="s">
        <v>405</v>
      </c>
      <c r="BK965" t="s">
        <v>5415</v>
      </c>
      <c r="BL965" t="s">
        <v>1520</v>
      </c>
      <c r="BP965" t="s">
        <v>175</v>
      </c>
      <c r="BQ965" t="s">
        <v>129</v>
      </c>
      <c r="BR965" t="s">
        <v>1770</v>
      </c>
      <c r="BS965" t="s">
        <v>1444</v>
      </c>
      <c r="BT965" t="s">
        <v>2981</v>
      </c>
      <c r="BU965" t="s">
        <v>454</v>
      </c>
      <c r="BV965" t="s">
        <v>455</v>
      </c>
      <c r="BW965" t="s">
        <v>4277</v>
      </c>
      <c r="BY965" t="s">
        <v>175</v>
      </c>
      <c r="BZ965" t="s">
        <v>175</v>
      </c>
      <c r="CA965" t="s">
        <v>175</v>
      </c>
      <c r="CB965" t="s">
        <v>175</v>
      </c>
      <c r="CC965" t="s">
        <v>176</v>
      </c>
      <c r="CD965" t="s">
        <v>175</v>
      </c>
      <c r="CE965" t="s">
        <v>170</v>
      </c>
      <c r="CF965" t="s">
        <v>175</v>
      </c>
      <c r="CG965" t="s">
        <v>175</v>
      </c>
      <c r="CH965" t="s">
        <v>177</v>
      </c>
      <c r="CI965" t="s">
        <v>1592</v>
      </c>
      <c r="CJ965" t="s">
        <v>175</v>
      </c>
      <c r="CK965" t="s">
        <v>5421</v>
      </c>
      <c r="CL965" t="s">
        <v>1447</v>
      </c>
      <c r="CM965" s="4" t="s">
        <v>1546</v>
      </c>
      <c r="CN965" t="s">
        <v>1265</v>
      </c>
      <c r="CO965" t="s">
        <v>177</v>
      </c>
      <c r="CP965" t="s">
        <v>175</v>
      </c>
      <c r="CQ965" t="s">
        <v>175</v>
      </c>
      <c r="CR965" t="s">
        <v>175</v>
      </c>
      <c r="CS965" t="s">
        <v>175</v>
      </c>
      <c r="CT965" t="s">
        <v>175</v>
      </c>
      <c r="CU965" t="s">
        <v>175</v>
      </c>
      <c r="CV965" t="s">
        <v>5009</v>
      </c>
      <c r="CW965" t="s">
        <v>5010</v>
      </c>
      <c r="CX965" t="s">
        <v>129</v>
      </c>
      <c r="DA965" t="s">
        <v>175</v>
      </c>
      <c r="DB965" t="s">
        <v>175</v>
      </c>
      <c r="DD965" t="s">
        <v>468</v>
      </c>
      <c r="DF965" t="s">
        <v>190</v>
      </c>
      <c r="DG965" t="s">
        <v>191</v>
      </c>
      <c r="DH965" t="s">
        <v>175</v>
      </c>
      <c r="DI965" t="s">
        <v>175</v>
      </c>
      <c r="DJ965" t="s">
        <v>175</v>
      </c>
      <c r="DK965" t="s">
        <v>175</v>
      </c>
      <c r="DM965" t="str">
        <f>_xlfn.XLOOKUP($A965,'[1]01_GC Supply - Item Database -'!$D$3:$D$14229,'[1]01_GC Supply - Item Database -'!BW$3:BW$14229)</f>
        <v>Clear</v>
      </c>
      <c r="DN965" t="str">
        <f>_xlfn.XLOOKUP($A965,'[1]01_GC Supply - Item Database -'!$D$3:$D$14229,'[1]01_GC Supply - Item Database -'!BX$3:BX$14229)</f>
        <v>Translucent</v>
      </c>
      <c r="DO965" t="str">
        <f>_xlfn.XLOOKUP($A965,'[1]01_GC Supply - Item Database -'!$D$3:$D$14229,'[1]01_GC Supply - Item Database -'!BY$3:BY$14229)</f>
        <v>Solid</v>
      </c>
      <c r="DP965" t="s">
        <v>5417</v>
      </c>
      <c r="DQ965" s="7" t="s">
        <v>1642</v>
      </c>
    </row>
    <row r="966" spans="1:121">
      <c r="A966" t="s">
        <v>5483</v>
      </c>
      <c r="B966" t="s">
        <v>5484</v>
      </c>
      <c r="C966" t="s">
        <v>123</v>
      </c>
      <c r="D966" t="s">
        <v>124</v>
      </c>
      <c r="E966" t="s">
        <v>5485</v>
      </c>
      <c r="F966" t="s">
        <v>5486</v>
      </c>
      <c r="G966" t="s">
        <v>5487</v>
      </c>
      <c r="H966" t="s">
        <v>5488</v>
      </c>
      <c r="I966" t="s">
        <v>129</v>
      </c>
      <c r="J966" t="s">
        <v>5489</v>
      </c>
      <c r="L966" t="s">
        <v>5490</v>
      </c>
      <c r="M966" t="s">
        <v>5491</v>
      </c>
      <c r="P966" t="s">
        <v>5484</v>
      </c>
      <c r="Q966" t="s">
        <v>5492</v>
      </c>
      <c r="R966" t="s">
        <v>5493</v>
      </c>
      <c r="S966" t="s">
        <v>1615</v>
      </c>
      <c r="U966" t="s">
        <v>136</v>
      </c>
      <c r="V966" t="s">
        <v>852</v>
      </c>
      <c r="Y966" t="s">
        <v>5494</v>
      </c>
      <c r="Z966" t="s">
        <v>326</v>
      </c>
      <c r="AA966" t="s">
        <v>5495</v>
      </c>
      <c r="AB966" t="s">
        <v>5496</v>
      </c>
      <c r="AC966" t="s">
        <v>5497</v>
      </c>
      <c r="AD966" t="s">
        <v>5498</v>
      </c>
      <c r="AE966" t="s">
        <v>5499</v>
      </c>
      <c r="AF966" t="s">
        <v>5500</v>
      </c>
      <c r="AG966" t="s">
        <v>5501</v>
      </c>
      <c r="AH966" t="s">
        <v>5502</v>
      </c>
      <c r="AI966" t="s">
        <v>5503</v>
      </c>
      <c r="AJ966" t="s">
        <v>146</v>
      </c>
      <c r="AK966" t="s">
        <v>124</v>
      </c>
      <c r="AL966" t="s">
        <v>124</v>
      </c>
      <c r="AM966" t="s">
        <v>123</v>
      </c>
      <c r="AN966" t="s">
        <v>124</v>
      </c>
      <c r="AO966" t="s">
        <v>147</v>
      </c>
      <c r="AP966" t="s">
        <v>148</v>
      </c>
      <c r="AQ966" t="s">
        <v>147</v>
      </c>
      <c r="AR966" t="s">
        <v>1893</v>
      </c>
      <c r="AS966" t="s">
        <v>5504</v>
      </c>
      <c r="AT966" t="s">
        <v>5505</v>
      </c>
      <c r="AU966" t="s">
        <v>5506</v>
      </c>
      <c r="AV966" t="s">
        <v>5507</v>
      </c>
      <c r="AW966" t="s">
        <v>5508</v>
      </c>
      <c r="AX966" t="s">
        <v>440</v>
      </c>
      <c r="AY966" t="s">
        <v>1348</v>
      </c>
      <c r="AZ966" t="s">
        <v>1348</v>
      </c>
      <c r="BA966" t="s">
        <v>1479</v>
      </c>
      <c r="BB966" t="s">
        <v>5509</v>
      </c>
      <c r="BC966" t="s">
        <v>2902</v>
      </c>
      <c r="BD966" t="s">
        <v>1482</v>
      </c>
      <c r="BE966" t="s">
        <v>5510</v>
      </c>
      <c r="BF966" t="s">
        <v>2072</v>
      </c>
      <c r="BG966" t="s">
        <v>5511</v>
      </c>
      <c r="BH966" t="s">
        <v>3086</v>
      </c>
      <c r="BI966" t="s">
        <v>348</v>
      </c>
      <c r="BJ966" t="s">
        <v>5512</v>
      </c>
      <c r="BK966" t="s">
        <v>5513</v>
      </c>
      <c r="BL966" t="s">
        <v>5514</v>
      </c>
      <c r="BM966" t="s">
        <v>5509</v>
      </c>
      <c r="BN966" t="s">
        <v>2902</v>
      </c>
      <c r="BO966" t="s">
        <v>1482</v>
      </c>
      <c r="BP966" t="s">
        <v>168</v>
      </c>
      <c r="BQ966" t="s">
        <v>129</v>
      </c>
      <c r="BR966" t="s">
        <v>5515</v>
      </c>
      <c r="BS966" t="s">
        <v>5516</v>
      </c>
      <c r="BT966" t="s">
        <v>175</v>
      </c>
      <c r="BU966" t="s">
        <v>454</v>
      </c>
      <c r="BV966" t="s">
        <v>455</v>
      </c>
      <c r="BW966" t="s">
        <v>5517</v>
      </c>
      <c r="BY966" t="s">
        <v>175</v>
      </c>
      <c r="BZ966" t="s">
        <v>175</v>
      </c>
      <c r="CA966" t="s">
        <v>175</v>
      </c>
      <c r="CB966" t="s">
        <v>175</v>
      </c>
      <c r="CC966" t="s">
        <v>941</v>
      </c>
      <c r="CD966" t="s">
        <v>175</v>
      </c>
      <c r="CE966" t="s">
        <v>170</v>
      </c>
      <c r="CF966" t="s">
        <v>175</v>
      </c>
      <c r="CG966" t="s">
        <v>175</v>
      </c>
      <c r="CH966" t="s">
        <v>177</v>
      </c>
      <c r="CI966" t="s">
        <v>942</v>
      </c>
      <c r="CJ966" t="s">
        <v>175</v>
      </c>
      <c r="CK966" t="s">
        <v>3295</v>
      </c>
      <c r="CL966" t="s">
        <v>5518</v>
      </c>
      <c r="CM966" s="4" t="s">
        <v>1546</v>
      </c>
      <c r="CN966" t="s">
        <v>539</v>
      </c>
      <c r="CO966" t="s">
        <v>543</v>
      </c>
      <c r="CP966" t="s">
        <v>3461</v>
      </c>
      <c r="CQ966" t="s">
        <v>543</v>
      </c>
      <c r="CR966" t="s">
        <v>3950</v>
      </c>
      <c r="CS966" t="s">
        <v>2914</v>
      </c>
      <c r="CV966" t="s">
        <v>5519</v>
      </c>
      <c r="CW966" t="s">
        <v>5487</v>
      </c>
      <c r="CX966" t="s">
        <v>129</v>
      </c>
      <c r="DA966" t="s">
        <v>5519</v>
      </c>
      <c r="DB966" t="s">
        <v>5520</v>
      </c>
      <c r="DC966" t="s">
        <v>5521</v>
      </c>
      <c r="DD966" t="s">
        <v>468</v>
      </c>
      <c r="DF966" t="s">
        <v>361</v>
      </c>
      <c r="DG966" t="s">
        <v>191</v>
      </c>
      <c r="DH966" t="s">
        <v>5522</v>
      </c>
      <c r="DI966" t="s">
        <v>192</v>
      </c>
      <c r="DJ966" t="s">
        <v>193</v>
      </c>
      <c r="DK966" t="s">
        <v>192</v>
      </c>
      <c r="DM966" t="str">
        <f>_xlfn.XLOOKUP($A966,'[1]01_GC Supply - Item Database -'!$D$3:$D$14229,'[1]01_GC Supply - Item Database -'!BW$3:BW$14229)</f>
        <v>Black</v>
      </c>
      <c r="DN966" t="str">
        <f>_xlfn.XLOOKUP($A966,'[1]01_GC Supply - Item Database -'!$D$3:$D$14229,'[1]01_GC Supply - Item Database -'!BX$3:BX$14229)</f>
        <v>Black</v>
      </c>
      <c r="DO966" t="str">
        <f>_xlfn.XLOOKUP($A966,'[1]01_GC Supply - Item Database -'!$D$3:$D$14229,'[1]01_GC Supply - Item Database -'!BY$3:BY$14229)</f>
        <v>Solid</v>
      </c>
      <c r="DP966" t="s">
        <v>552</v>
      </c>
      <c r="DQ966" s="7" t="s">
        <v>1642</v>
      </c>
    </row>
    <row r="967" spans="1:121">
      <c r="A967" t="s">
        <v>5523</v>
      </c>
      <c r="B967" t="s">
        <v>5524</v>
      </c>
      <c r="C967" t="s">
        <v>123</v>
      </c>
      <c r="D967" t="s">
        <v>124</v>
      </c>
      <c r="E967" t="s">
        <v>5485</v>
      </c>
      <c r="F967" t="s">
        <v>5486</v>
      </c>
      <c r="G967" t="s">
        <v>5487</v>
      </c>
      <c r="H967" t="s">
        <v>5488</v>
      </c>
      <c r="I967" t="s">
        <v>129</v>
      </c>
      <c r="J967" t="s">
        <v>5489</v>
      </c>
      <c r="L967" t="s">
        <v>5490</v>
      </c>
      <c r="M967" t="s">
        <v>5491</v>
      </c>
      <c r="P967" t="s">
        <v>5524</v>
      </c>
      <c r="Q967" t="s">
        <v>5492</v>
      </c>
      <c r="R967" t="s">
        <v>5493</v>
      </c>
      <c r="S967" t="s">
        <v>1615</v>
      </c>
      <c r="U967" t="s">
        <v>136</v>
      </c>
      <c r="V967" t="s">
        <v>852</v>
      </c>
      <c r="Y967" t="s">
        <v>5525</v>
      </c>
      <c r="Z967" t="s">
        <v>326</v>
      </c>
      <c r="AA967" t="s">
        <v>5495</v>
      </c>
      <c r="AB967" t="s">
        <v>5496</v>
      </c>
      <c r="AC967" t="s">
        <v>5497</v>
      </c>
      <c r="AD967" t="s">
        <v>5498</v>
      </c>
      <c r="AE967" t="s">
        <v>5499</v>
      </c>
      <c r="AF967" t="s">
        <v>5500</v>
      </c>
      <c r="AG967" t="s">
        <v>5501</v>
      </c>
      <c r="AH967" t="s">
        <v>5502</v>
      </c>
      <c r="AI967" t="s">
        <v>5503</v>
      </c>
      <c r="AJ967" t="s">
        <v>146</v>
      </c>
      <c r="AK967" t="s">
        <v>124</v>
      </c>
      <c r="AL967" t="s">
        <v>124</v>
      </c>
      <c r="AM967" t="s">
        <v>123</v>
      </c>
      <c r="AN967" t="s">
        <v>124</v>
      </c>
      <c r="AO967" t="s">
        <v>147</v>
      </c>
      <c r="AP967" t="s">
        <v>148</v>
      </c>
      <c r="AQ967" t="s">
        <v>147</v>
      </c>
      <c r="AR967" t="s">
        <v>1893</v>
      </c>
      <c r="AS967" t="s">
        <v>5504</v>
      </c>
      <c r="AT967" t="s">
        <v>5505</v>
      </c>
      <c r="AU967" t="s">
        <v>5506</v>
      </c>
      <c r="AV967" t="s">
        <v>5507</v>
      </c>
      <c r="AW967" t="s">
        <v>5508</v>
      </c>
      <c r="AX967" t="s">
        <v>440</v>
      </c>
      <c r="AY967" t="s">
        <v>1348</v>
      </c>
      <c r="AZ967" t="s">
        <v>1348</v>
      </c>
      <c r="BA967" t="s">
        <v>1479</v>
      </c>
      <c r="BB967" t="s">
        <v>5509</v>
      </c>
      <c r="BC967" t="s">
        <v>2902</v>
      </c>
      <c r="BD967" t="s">
        <v>1482</v>
      </c>
      <c r="BE967" t="s">
        <v>5510</v>
      </c>
      <c r="BF967" t="s">
        <v>2072</v>
      </c>
      <c r="BG967" t="s">
        <v>5511</v>
      </c>
      <c r="BH967" t="s">
        <v>3086</v>
      </c>
      <c r="BI967" t="s">
        <v>348</v>
      </c>
      <c r="BJ967" t="s">
        <v>5512</v>
      </c>
      <c r="BK967" t="s">
        <v>5513</v>
      </c>
      <c r="BL967" t="s">
        <v>5514</v>
      </c>
      <c r="BM967" t="s">
        <v>5509</v>
      </c>
      <c r="BN967" t="s">
        <v>2902</v>
      </c>
      <c r="BO967" t="s">
        <v>1482</v>
      </c>
      <c r="BP967" t="s">
        <v>168</v>
      </c>
      <c r="BQ967" t="s">
        <v>129</v>
      </c>
      <c r="BR967" t="s">
        <v>5515</v>
      </c>
      <c r="BS967" t="s">
        <v>5516</v>
      </c>
      <c r="BT967" t="s">
        <v>175</v>
      </c>
      <c r="BU967" t="s">
        <v>454</v>
      </c>
      <c r="BV967" t="s">
        <v>455</v>
      </c>
      <c r="BW967" t="s">
        <v>5517</v>
      </c>
      <c r="BY967" t="s">
        <v>175</v>
      </c>
      <c r="BZ967" t="s">
        <v>175</v>
      </c>
      <c r="CA967" t="s">
        <v>175</v>
      </c>
      <c r="CB967" t="s">
        <v>175</v>
      </c>
      <c r="CC967" t="s">
        <v>941</v>
      </c>
      <c r="CD967" t="s">
        <v>175</v>
      </c>
      <c r="CE967" t="s">
        <v>170</v>
      </c>
      <c r="CF967" t="s">
        <v>175</v>
      </c>
      <c r="CG967" t="s">
        <v>175</v>
      </c>
      <c r="CH967" t="s">
        <v>177</v>
      </c>
      <c r="CI967" t="s">
        <v>942</v>
      </c>
      <c r="CJ967" t="s">
        <v>175</v>
      </c>
      <c r="CK967" t="s">
        <v>3295</v>
      </c>
      <c r="CL967" t="s">
        <v>5518</v>
      </c>
      <c r="CM967" s="4" t="s">
        <v>1546</v>
      </c>
      <c r="CN967" t="s">
        <v>539</v>
      </c>
      <c r="CO967" t="s">
        <v>543</v>
      </c>
      <c r="CP967" t="s">
        <v>3461</v>
      </c>
      <c r="CQ967" t="s">
        <v>543</v>
      </c>
      <c r="CR967" t="s">
        <v>3950</v>
      </c>
      <c r="CS967" t="s">
        <v>2914</v>
      </c>
      <c r="CV967" t="s">
        <v>5519</v>
      </c>
      <c r="CW967" t="s">
        <v>5487</v>
      </c>
      <c r="CX967" t="s">
        <v>129</v>
      </c>
      <c r="DA967" t="s">
        <v>5519</v>
      </c>
      <c r="DB967" t="s">
        <v>5520</v>
      </c>
      <c r="DC967" t="s">
        <v>5521</v>
      </c>
      <c r="DD967" t="s">
        <v>468</v>
      </c>
      <c r="DF967" t="s">
        <v>361</v>
      </c>
      <c r="DG967" t="s">
        <v>191</v>
      </c>
      <c r="DH967" t="s">
        <v>5522</v>
      </c>
      <c r="DI967" t="s">
        <v>192</v>
      </c>
      <c r="DJ967" t="s">
        <v>193</v>
      </c>
      <c r="DK967" t="s">
        <v>192</v>
      </c>
      <c r="DM967" t="str">
        <f>_xlfn.XLOOKUP($A967,'[1]01_GC Supply - Item Database -'!$D$3:$D$14229,'[1]01_GC Supply - Item Database -'!BW$3:BW$14229)</f>
        <v>Gold</v>
      </c>
      <c r="DN967" t="str">
        <f>_xlfn.XLOOKUP($A967,'[1]01_GC Supply - Item Database -'!$D$3:$D$14229,'[1]01_GC Supply - Item Database -'!BX$3:BX$14229)</f>
        <v>Gold</v>
      </c>
      <c r="DO967" t="str">
        <f>_xlfn.XLOOKUP($A967,'[1]01_GC Supply - Item Database -'!$D$3:$D$14229,'[1]01_GC Supply - Item Database -'!BY$3:BY$14229)</f>
        <v>Solid</v>
      </c>
      <c r="DP967" t="s">
        <v>552</v>
      </c>
      <c r="DQ967" s="7" t="s">
        <v>1642</v>
      </c>
    </row>
    <row r="968" spans="1:121">
      <c r="A968" t="s">
        <v>5526</v>
      </c>
      <c r="B968" t="s">
        <v>5527</v>
      </c>
      <c r="C968" t="s">
        <v>123</v>
      </c>
      <c r="D968" t="s">
        <v>124</v>
      </c>
      <c r="E968" t="s">
        <v>5485</v>
      </c>
      <c r="F968" t="s">
        <v>5486</v>
      </c>
      <c r="G968" t="s">
        <v>5487</v>
      </c>
      <c r="H968" t="s">
        <v>5488</v>
      </c>
      <c r="I968" t="s">
        <v>129</v>
      </c>
      <c r="J968" t="s">
        <v>5489</v>
      </c>
      <c r="L968" t="s">
        <v>5490</v>
      </c>
      <c r="M968" t="s">
        <v>5491</v>
      </c>
      <c r="P968" t="s">
        <v>5527</v>
      </c>
      <c r="Q968" t="s">
        <v>5492</v>
      </c>
      <c r="R968" t="s">
        <v>5493</v>
      </c>
      <c r="S968" t="s">
        <v>1615</v>
      </c>
      <c r="U968" t="s">
        <v>136</v>
      </c>
      <c r="V968" t="s">
        <v>852</v>
      </c>
      <c r="Y968" t="s">
        <v>5528</v>
      </c>
      <c r="Z968" t="s">
        <v>326</v>
      </c>
      <c r="AA968" t="s">
        <v>5495</v>
      </c>
      <c r="AB968" t="s">
        <v>5496</v>
      </c>
      <c r="AC968" t="s">
        <v>5497</v>
      </c>
      <c r="AD968" t="s">
        <v>5498</v>
      </c>
      <c r="AE968" t="s">
        <v>5499</v>
      </c>
      <c r="AF968" t="s">
        <v>5500</v>
      </c>
      <c r="AG968" t="s">
        <v>5501</v>
      </c>
      <c r="AH968" t="s">
        <v>5502</v>
      </c>
      <c r="AI968" t="s">
        <v>5503</v>
      </c>
      <c r="AJ968" t="s">
        <v>146</v>
      </c>
      <c r="AK968" t="s">
        <v>124</v>
      </c>
      <c r="AL968" t="s">
        <v>124</v>
      </c>
      <c r="AM968" t="s">
        <v>123</v>
      </c>
      <c r="AN968" t="s">
        <v>124</v>
      </c>
      <c r="AO968" t="s">
        <v>147</v>
      </c>
      <c r="AP968" t="s">
        <v>148</v>
      </c>
      <c r="AQ968" t="s">
        <v>147</v>
      </c>
      <c r="AR968" t="s">
        <v>1893</v>
      </c>
      <c r="AS968" t="s">
        <v>5504</v>
      </c>
      <c r="AT968" t="s">
        <v>5505</v>
      </c>
      <c r="AU968" t="s">
        <v>5506</v>
      </c>
      <c r="AV968" t="s">
        <v>5507</v>
      </c>
      <c r="AW968" t="s">
        <v>5508</v>
      </c>
      <c r="AX968" t="s">
        <v>440</v>
      </c>
      <c r="AY968" t="s">
        <v>1348</v>
      </c>
      <c r="AZ968" t="s">
        <v>1348</v>
      </c>
      <c r="BA968" t="s">
        <v>1479</v>
      </c>
      <c r="BB968" t="s">
        <v>5509</v>
      </c>
      <c r="BC968" t="s">
        <v>2902</v>
      </c>
      <c r="BD968" t="s">
        <v>1482</v>
      </c>
      <c r="BE968" t="s">
        <v>5510</v>
      </c>
      <c r="BF968" t="s">
        <v>2072</v>
      </c>
      <c r="BG968" t="s">
        <v>5511</v>
      </c>
      <c r="BH968" t="s">
        <v>3086</v>
      </c>
      <c r="BI968" t="s">
        <v>348</v>
      </c>
      <c r="BJ968" t="s">
        <v>5512</v>
      </c>
      <c r="BK968" t="s">
        <v>5513</v>
      </c>
      <c r="BL968" t="s">
        <v>5514</v>
      </c>
      <c r="BM968" t="s">
        <v>5509</v>
      </c>
      <c r="BN968" t="s">
        <v>2902</v>
      </c>
      <c r="BO968" t="s">
        <v>1482</v>
      </c>
      <c r="BP968" t="s">
        <v>168</v>
      </c>
      <c r="BQ968" t="s">
        <v>129</v>
      </c>
      <c r="BR968" t="s">
        <v>5515</v>
      </c>
      <c r="BS968" t="s">
        <v>5516</v>
      </c>
      <c r="BT968" t="s">
        <v>175</v>
      </c>
      <c r="BU968" t="s">
        <v>454</v>
      </c>
      <c r="BV968" t="s">
        <v>455</v>
      </c>
      <c r="BW968" t="s">
        <v>5517</v>
      </c>
      <c r="BY968" t="s">
        <v>175</v>
      </c>
      <c r="BZ968" t="s">
        <v>175</v>
      </c>
      <c r="CA968" t="s">
        <v>175</v>
      </c>
      <c r="CB968" t="s">
        <v>175</v>
      </c>
      <c r="CC968" t="s">
        <v>941</v>
      </c>
      <c r="CD968" t="s">
        <v>175</v>
      </c>
      <c r="CE968" t="s">
        <v>170</v>
      </c>
      <c r="CF968" t="s">
        <v>175</v>
      </c>
      <c r="CG968" t="s">
        <v>175</v>
      </c>
      <c r="CH968" t="s">
        <v>177</v>
      </c>
      <c r="CI968" t="s">
        <v>942</v>
      </c>
      <c r="CJ968" t="s">
        <v>175</v>
      </c>
      <c r="CK968" t="s">
        <v>3295</v>
      </c>
      <c r="CL968" t="s">
        <v>5518</v>
      </c>
      <c r="CM968" s="4" t="s">
        <v>1546</v>
      </c>
      <c r="CN968" t="s">
        <v>539</v>
      </c>
      <c r="CO968" t="s">
        <v>543</v>
      </c>
      <c r="CP968" t="s">
        <v>3461</v>
      </c>
      <c r="CQ968" t="s">
        <v>543</v>
      </c>
      <c r="CR968" t="s">
        <v>3950</v>
      </c>
      <c r="CS968" t="s">
        <v>2914</v>
      </c>
      <c r="CV968" t="s">
        <v>5519</v>
      </c>
      <c r="CW968" t="s">
        <v>5487</v>
      </c>
      <c r="CX968" t="s">
        <v>129</v>
      </c>
      <c r="DA968" t="s">
        <v>5519</v>
      </c>
      <c r="DB968" t="s">
        <v>5520</v>
      </c>
      <c r="DC968" t="s">
        <v>5521</v>
      </c>
      <c r="DD968" t="s">
        <v>468</v>
      </c>
      <c r="DF968" t="s">
        <v>361</v>
      </c>
      <c r="DG968" t="s">
        <v>191</v>
      </c>
      <c r="DH968" t="s">
        <v>5522</v>
      </c>
      <c r="DI968" t="s">
        <v>192</v>
      </c>
      <c r="DJ968" t="s">
        <v>193</v>
      </c>
      <c r="DK968" t="s">
        <v>192</v>
      </c>
      <c r="DM968" t="str">
        <f>_xlfn.XLOOKUP($A968,'[1]01_GC Supply - Item Database -'!$D$3:$D$14229,'[1]01_GC Supply - Item Database -'!BW$3:BW$14229)</f>
        <v>Green</v>
      </c>
      <c r="DN968" t="str">
        <f>_xlfn.XLOOKUP($A968,'[1]01_GC Supply - Item Database -'!$D$3:$D$14229,'[1]01_GC Supply - Item Database -'!BX$3:BX$14229)</f>
        <v>Hunter Green</v>
      </c>
      <c r="DO968" t="str">
        <f>_xlfn.XLOOKUP($A968,'[1]01_GC Supply - Item Database -'!$D$3:$D$14229,'[1]01_GC Supply - Item Database -'!BY$3:BY$14229)</f>
        <v>Solid</v>
      </c>
      <c r="DP968" t="s">
        <v>552</v>
      </c>
      <c r="DQ968" s="7" t="s">
        <v>1642</v>
      </c>
    </row>
    <row r="969" spans="1:121">
      <c r="A969" t="s">
        <v>5529</v>
      </c>
      <c r="B969" t="s">
        <v>5530</v>
      </c>
      <c r="C969" t="s">
        <v>123</v>
      </c>
      <c r="D969" t="s">
        <v>124</v>
      </c>
      <c r="E969" t="s">
        <v>5485</v>
      </c>
      <c r="F969" t="s">
        <v>5486</v>
      </c>
      <c r="G969" t="s">
        <v>5487</v>
      </c>
      <c r="H969" t="s">
        <v>5488</v>
      </c>
      <c r="I969" t="s">
        <v>129</v>
      </c>
      <c r="J969" t="s">
        <v>5489</v>
      </c>
      <c r="L969" t="s">
        <v>5490</v>
      </c>
      <c r="M969" t="s">
        <v>5491</v>
      </c>
      <c r="P969" t="s">
        <v>5530</v>
      </c>
      <c r="Q969" t="s">
        <v>5492</v>
      </c>
      <c r="R969" t="s">
        <v>5493</v>
      </c>
      <c r="S969" t="s">
        <v>1615</v>
      </c>
      <c r="U969" t="s">
        <v>136</v>
      </c>
      <c r="V969" t="s">
        <v>852</v>
      </c>
      <c r="Y969" t="s">
        <v>5531</v>
      </c>
      <c r="Z969" t="s">
        <v>326</v>
      </c>
      <c r="AA969" t="s">
        <v>5495</v>
      </c>
      <c r="AB969" t="s">
        <v>5496</v>
      </c>
      <c r="AC969" t="s">
        <v>5497</v>
      </c>
      <c r="AD969" t="s">
        <v>5498</v>
      </c>
      <c r="AE969" t="s">
        <v>5499</v>
      </c>
      <c r="AF969" t="s">
        <v>5500</v>
      </c>
      <c r="AG969" t="s">
        <v>5501</v>
      </c>
      <c r="AH969" t="s">
        <v>5502</v>
      </c>
      <c r="AI969" t="s">
        <v>5503</v>
      </c>
      <c r="AJ969" t="s">
        <v>146</v>
      </c>
      <c r="AK969" t="s">
        <v>124</v>
      </c>
      <c r="AL969" t="s">
        <v>124</v>
      </c>
      <c r="AM969" t="s">
        <v>123</v>
      </c>
      <c r="AN969" t="s">
        <v>124</v>
      </c>
      <c r="AO969" t="s">
        <v>147</v>
      </c>
      <c r="AP969" t="s">
        <v>148</v>
      </c>
      <c r="AQ969" t="s">
        <v>147</v>
      </c>
      <c r="AR969" t="s">
        <v>1893</v>
      </c>
      <c r="AS969" t="s">
        <v>5532</v>
      </c>
      <c r="AT969" t="s">
        <v>5505</v>
      </c>
      <c r="AU969" t="s">
        <v>5506</v>
      </c>
      <c r="AV969" t="s">
        <v>5507</v>
      </c>
      <c r="AW969" t="s">
        <v>5508</v>
      </c>
      <c r="AX969" t="s">
        <v>440</v>
      </c>
      <c r="AY969" t="s">
        <v>1348</v>
      </c>
      <c r="AZ969" t="s">
        <v>1348</v>
      </c>
      <c r="BA969" t="s">
        <v>1479</v>
      </c>
      <c r="BB969" t="s">
        <v>5509</v>
      </c>
      <c r="BC969" t="s">
        <v>2902</v>
      </c>
      <c r="BD969" t="s">
        <v>1482</v>
      </c>
      <c r="BE969" t="s">
        <v>5510</v>
      </c>
      <c r="BF969" t="s">
        <v>2072</v>
      </c>
      <c r="BG969" t="s">
        <v>5511</v>
      </c>
      <c r="BH969" t="s">
        <v>1666</v>
      </c>
      <c r="BI969" t="s">
        <v>348</v>
      </c>
      <c r="BJ969" t="s">
        <v>5512</v>
      </c>
      <c r="BK969" t="s">
        <v>5513</v>
      </c>
      <c r="BL969" t="s">
        <v>5514</v>
      </c>
      <c r="BM969" t="s">
        <v>5509</v>
      </c>
      <c r="BN969" t="s">
        <v>2902</v>
      </c>
      <c r="BO969" t="s">
        <v>1482</v>
      </c>
      <c r="BP969" t="s">
        <v>168</v>
      </c>
      <c r="BQ969" t="s">
        <v>129</v>
      </c>
      <c r="BR969" t="s">
        <v>5515</v>
      </c>
      <c r="BS969" t="s">
        <v>5516</v>
      </c>
      <c r="BT969" t="s">
        <v>175</v>
      </c>
      <c r="BU969" t="s">
        <v>454</v>
      </c>
      <c r="BV969" t="s">
        <v>455</v>
      </c>
      <c r="BW969" t="s">
        <v>5517</v>
      </c>
      <c r="BY969" t="s">
        <v>175</v>
      </c>
      <c r="BZ969" t="s">
        <v>175</v>
      </c>
      <c r="CA969" t="s">
        <v>175</v>
      </c>
      <c r="CB969" t="s">
        <v>175</v>
      </c>
      <c r="CC969" t="s">
        <v>941</v>
      </c>
      <c r="CD969" t="s">
        <v>175</v>
      </c>
      <c r="CE969" t="s">
        <v>170</v>
      </c>
      <c r="CF969" t="s">
        <v>175</v>
      </c>
      <c r="CG969" t="s">
        <v>175</v>
      </c>
      <c r="CH969" t="s">
        <v>177</v>
      </c>
      <c r="CI969" t="s">
        <v>942</v>
      </c>
      <c r="CJ969" t="s">
        <v>175</v>
      </c>
      <c r="CK969" t="s">
        <v>5533</v>
      </c>
      <c r="CL969" t="s">
        <v>5518</v>
      </c>
      <c r="CM969" s="4" t="s">
        <v>1546</v>
      </c>
      <c r="CN969" t="s">
        <v>539</v>
      </c>
      <c r="CO969" t="s">
        <v>543</v>
      </c>
      <c r="CP969" t="s">
        <v>3461</v>
      </c>
      <c r="CQ969" t="s">
        <v>543</v>
      </c>
      <c r="CR969" t="s">
        <v>3950</v>
      </c>
      <c r="CS969" t="s">
        <v>2914</v>
      </c>
      <c r="CV969" t="s">
        <v>5519</v>
      </c>
      <c r="CW969" t="s">
        <v>5487</v>
      </c>
      <c r="CX969" t="s">
        <v>129</v>
      </c>
      <c r="DA969" t="s">
        <v>5519</v>
      </c>
      <c r="DB969" t="s">
        <v>5520</v>
      </c>
      <c r="DC969" t="s">
        <v>5521</v>
      </c>
      <c r="DD969" t="s">
        <v>468</v>
      </c>
      <c r="DF969" t="s">
        <v>361</v>
      </c>
      <c r="DG969" t="s">
        <v>191</v>
      </c>
      <c r="DH969" t="s">
        <v>5522</v>
      </c>
      <c r="DI969" t="s">
        <v>192</v>
      </c>
      <c r="DJ969" t="s">
        <v>193</v>
      </c>
      <c r="DK969" t="s">
        <v>192</v>
      </c>
      <c r="DM969" t="str">
        <f>_xlfn.XLOOKUP($A969,'[1]01_GC Supply - Item Database -'!$D$3:$D$14229,'[1]01_GC Supply - Item Database -'!BW$3:BW$14229)</f>
        <v>Pink</v>
      </c>
      <c r="DN969" t="str">
        <f>_xlfn.XLOOKUP($A969,'[1]01_GC Supply - Item Database -'!$D$3:$D$14229,'[1]01_GC Supply - Item Database -'!BX$3:BX$14229)</f>
        <v>Pink</v>
      </c>
      <c r="DO969" t="str">
        <f>_xlfn.XLOOKUP($A969,'[1]01_GC Supply - Item Database -'!$D$3:$D$14229,'[1]01_GC Supply - Item Database -'!BY$3:BY$14229)</f>
        <v>Solid</v>
      </c>
      <c r="DP969" t="s">
        <v>552</v>
      </c>
      <c r="DQ969" s="7" t="s">
        <v>1642</v>
      </c>
    </row>
    <row r="970" spans="1:121">
      <c r="A970" t="s">
        <v>5534</v>
      </c>
      <c r="B970" t="s">
        <v>5535</v>
      </c>
      <c r="C970" t="s">
        <v>123</v>
      </c>
      <c r="D970" t="s">
        <v>124</v>
      </c>
      <c r="E970" t="s">
        <v>5485</v>
      </c>
      <c r="F970" t="s">
        <v>5486</v>
      </c>
      <c r="G970" t="s">
        <v>5487</v>
      </c>
      <c r="H970" t="s">
        <v>5488</v>
      </c>
      <c r="I970" t="s">
        <v>129</v>
      </c>
      <c r="J970" t="s">
        <v>5489</v>
      </c>
      <c r="L970" t="s">
        <v>5490</v>
      </c>
      <c r="M970" t="s">
        <v>5491</v>
      </c>
      <c r="P970" t="s">
        <v>5535</v>
      </c>
      <c r="Q970" t="s">
        <v>5492</v>
      </c>
      <c r="R970" t="s">
        <v>5493</v>
      </c>
      <c r="S970" t="s">
        <v>1615</v>
      </c>
      <c r="U970" t="s">
        <v>136</v>
      </c>
      <c r="V970" t="s">
        <v>852</v>
      </c>
      <c r="Y970" t="s">
        <v>5536</v>
      </c>
      <c r="Z970" t="s">
        <v>326</v>
      </c>
      <c r="AA970" t="s">
        <v>5495</v>
      </c>
      <c r="AB970" t="s">
        <v>5496</v>
      </c>
      <c r="AC970" t="s">
        <v>5497</v>
      </c>
      <c r="AD970" t="s">
        <v>5498</v>
      </c>
      <c r="AE970" t="s">
        <v>5499</v>
      </c>
      <c r="AF970" t="s">
        <v>5500</v>
      </c>
      <c r="AG970" t="s">
        <v>5501</v>
      </c>
      <c r="AH970" t="s">
        <v>5502</v>
      </c>
      <c r="AI970" t="s">
        <v>5503</v>
      </c>
      <c r="AJ970" t="s">
        <v>146</v>
      </c>
      <c r="AK970" t="s">
        <v>124</v>
      </c>
      <c r="AL970" t="s">
        <v>124</v>
      </c>
      <c r="AM970" t="s">
        <v>123</v>
      </c>
      <c r="AN970" t="s">
        <v>124</v>
      </c>
      <c r="AO970" t="s">
        <v>147</v>
      </c>
      <c r="AP970" t="s">
        <v>148</v>
      </c>
      <c r="AQ970" t="s">
        <v>147</v>
      </c>
      <c r="AR970" t="s">
        <v>1893</v>
      </c>
      <c r="AS970" t="s">
        <v>5504</v>
      </c>
      <c r="AT970" t="s">
        <v>5505</v>
      </c>
      <c r="AU970" t="s">
        <v>5506</v>
      </c>
      <c r="AV970" t="s">
        <v>5507</v>
      </c>
      <c r="AW970" t="s">
        <v>5508</v>
      </c>
      <c r="AX970" t="s">
        <v>440</v>
      </c>
      <c r="AY970" t="s">
        <v>1348</v>
      </c>
      <c r="AZ970" t="s">
        <v>1348</v>
      </c>
      <c r="BA970" t="s">
        <v>1479</v>
      </c>
      <c r="BB970" t="s">
        <v>5509</v>
      </c>
      <c r="BC970" t="s">
        <v>2902</v>
      </c>
      <c r="BD970" t="s">
        <v>1482</v>
      </c>
      <c r="BE970" t="s">
        <v>5510</v>
      </c>
      <c r="BF970" t="s">
        <v>2072</v>
      </c>
      <c r="BG970" t="s">
        <v>5511</v>
      </c>
      <c r="BH970" t="s">
        <v>3086</v>
      </c>
      <c r="BI970" t="s">
        <v>348</v>
      </c>
      <c r="BJ970" t="s">
        <v>5512</v>
      </c>
      <c r="BK970" t="s">
        <v>5513</v>
      </c>
      <c r="BL970" t="s">
        <v>5514</v>
      </c>
      <c r="BM970" t="s">
        <v>5509</v>
      </c>
      <c r="BN970" t="s">
        <v>2902</v>
      </c>
      <c r="BO970" t="s">
        <v>1482</v>
      </c>
      <c r="BP970" t="s">
        <v>168</v>
      </c>
      <c r="BQ970" t="s">
        <v>129</v>
      </c>
      <c r="BR970" t="s">
        <v>5515</v>
      </c>
      <c r="BS970" t="s">
        <v>5516</v>
      </c>
      <c r="BT970" t="s">
        <v>175</v>
      </c>
      <c r="BU970" t="s">
        <v>454</v>
      </c>
      <c r="BV970" t="s">
        <v>455</v>
      </c>
      <c r="BW970" t="s">
        <v>5517</v>
      </c>
      <c r="BY970" t="s">
        <v>175</v>
      </c>
      <c r="BZ970" t="s">
        <v>175</v>
      </c>
      <c r="CA970" t="s">
        <v>175</v>
      </c>
      <c r="CB970" t="s">
        <v>175</v>
      </c>
      <c r="CC970" t="s">
        <v>941</v>
      </c>
      <c r="CD970" t="s">
        <v>175</v>
      </c>
      <c r="CE970" t="s">
        <v>170</v>
      </c>
      <c r="CF970" t="s">
        <v>175</v>
      </c>
      <c r="CG970" t="s">
        <v>175</v>
      </c>
      <c r="CH970" t="s">
        <v>177</v>
      </c>
      <c r="CI970" t="s">
        <v>942</v>
      </c>
      <c r="CJ970" t="s">
        <v>175</v>
      </c>
      <c r="CK970" t="s">
        <v>3295</v>
      </c>
      <c r="CL970" t="s">
        <v>5518</v>
      </c>
      <c r="CM970" s="4" t="s">
        <v>1546</v>
      </c>
      <c r="CN970" t="s">
        <v>539</v>
      </c>
      <c r="CO970" t="s">
        <v>543</v>
      </c>
      <c r="CP970" t="s">
        <v>3461</v>
      </c>
      <c r="CQ970" t="s">
        <v>543</v>
      </c>
      <c r="CR970" t="s">
        <v>3950</v>
      </c>
      <c r="CS970" t="s">
        <v>2914</v>
      </c>
      <c r="CV970" t="s">
        <v>5519</v>
      </c>
      <c r="CW970" t="s">
        <v>5487</v>
      </c>
      <c r="CX970" t="s">
        <v>129</v>
      </c>
      <c r="DA970" t="s">
        <v>5519</v>
      </c>
      <c r="DB970" t="s">
        <v>5520</v>
      </c>
      <c r="DC970" t="s">
        <v>5521</v>
      </c>
      <c r="DD970" t="s">
        <v>468</v>
      </c>
      <c r="DF970" t="s">
        <v>361</v>
      </c>
      <c r="DG970" t="s">
        <v>191</v>
      </c>
      <c r="DH970" t="s">
        <v>5522</v>
      </c>
      <c r="DI970" t="s">
        <v>192</v>
      </c>
      <c r="DJ970" t="s">
        <v>193</v>
      </c>
      <c r="DK970" t="s">
        <v>192</v>
      </c>
      <c r="DM970" t="str">
        <f>_xlfn.XLOOKUP($A970,'[1]01_GC Supply - Item Database -'!$D$3:$D$14229,'[1]01_GC Supply - Item Database -'!BW$3:BW$14229)</f>
        <v>Red</v>
      </c>
      <c r="DN970" t="str">
        <f>_xlfn.XLOOKUP($A970,'[1]01_GC Supply - Item Database -'!$D$3:$D$14229,'[1]01_GC Supply - Item Database -'!BX$3:BX$14229)</f>
        <v>Red</v>
      </c>
      <c r="DO970" t="str">
        <f>_xlfn.XLOOKUP($A970,'[1]01_GC Supply - Item Database -'!$D$3:$D$14229,'[1]01_GC Supply - Item Database -'!BY$3:BY$14229)</f>
        <v>Solid</v>
      </c>
      <c r="DP970" t="s">
        <v>552</v>
      </c>
      <c r="DQ970" s="7" t="s">
        <v>1642</v>
      </c>
    </row>
    <row r="971" spans="1:121">
      <c r="A971" t="s">
        <v>5537</v>
      </c>
      <c r="B971" t="s">
        <v>5538</v>
      </c>
      <c r="C971" t="s">
        <v>123</v>
      </c>
      <c r="D971" t="s">
        <v>124</v>
      </c>
      <c r="E971" t="s">
        <v>5485</v>
      </c>
      <c r="F971" t="s">
        <v>5486</v>
      </c>
      <c r="G971" t="s">
        <v>5487</v>
      </c>
      <c r="H971" t="s">
        <v>5488</v>
      </c>
      <c r="I971" t="s">
        <v>129</v>
      </c>
      <c r="J971" t="s">
        <v>5489</v>
      </c>
      <c r="L971" t="s">
        <v>5490</v>
      </c>
      <c r="M971" t="s">
        <v>5491</v>
      </c>
      <c r="P971" t="s">
        <v>5538</v>
      </c>
      <c r="Q971" t="s">
        <v>5492</v>
      </c>
      <c r="R971" t="s">
        <v>5493</v>
      </c>
      <c r="S971" t="s">
        <v>1615</v>
      </c>
      <c r="U971" t="s">
        <v>136</v>
      </c>
      <c r="V971" t="s">
        <v>852</v>
      </c>
      <c r="Y971" t="s">
        <v>5539</v>
      </c>
      <c r="Z971" t="s">
        <v>326</v>
      </c>
      <c r="AA971" t="s">
        <v>5495</v>
      </c>
      <c r="AB971" t="s">
        <v>5496</v>
      </c>
      <c r="AC971" t="s">
        <v>5497</v>
      </c>
      <c r="AD971" t="s">
        <v>5498</v>
      </c>
      <c r="AE971" t="s">
        <v>5499</v>
      </c>
      <c r="AF971" t="s">
        <v>5500</v>
      </c>
      <c r="AG971" t="s">
        <v>5501</v>
      </c>
      <c r="AH971" t="s">
        <v>5502</v>
      </c>
      <c r="AI971" t="s">
        <v>5503</v>
      </c>
      <c r="AJ971" t="s">
        <v>146</v>
      </c>
      <c r="AK971" t="s">
        <v>124</v>
      </c>
      <c r="AL971" t="s">
        <v>124</v>
      </c>
      <c r="AM971" t="s">
        <v>123</v>
      </c>
      <c r="AN971" t="s">
        <v>124</v>
      </c>
      <c r="AO971" t="s">
        <v>147</v>
      </c>
      <c r="AP971" t="s">
        <v>148</v>
      </c>
      <c r="AQ971" t="s">
        <v>147</v>
      </c>
      <c r="AR971" t="s">
        <v>1893</v>
      </c>
      <c r="AS971" t="s">
        <v>5504</v>
      </c>
      <c r="AT971" t="s">
        <v>5505</v>
      </c>
      <c r="AU971" t="s">
        <v>5506</v>
      </c>
      <c r="AV971" t="s">
        <v>5507</v>
      </c>
      <c r="AW971" t="s">
        <v>5508</v>
      </c>
      <c r="AX971" t="s">
        <v>440</v>
      </c>
      <c r="AY971" t="s">
        <v>1348</v>
      </c>
      <c r="AZ971" t="s">
        <v>1348</v>
      </c>
      <c r="BA971" t="s">
        <v>1479</v>
      </c>
      <c r="BB971" t="s">
        <v>5509</v>
      </c>
      <c r="BC971" t="s">
        <v>2902</v>
      </c>
      <c r="BD971" t="s">
        <v>1482</v>
      </c>
      <c r="BE971" t="s">
        <v>5510</v>
      </c>
      <c r="BF971" t="s">
        <v>2072</v>
      </c>
      <c r="BG971" t="s">
        <v>5511</v>
      </c>
      <c r="BH971" t="s">
        <v>3086</v>
      </c>
      <c r="BI971" t="s">
        <v>348</v>
      </c>
      <c r="BJ971" t="s">
        <v>5512</v>
      </c>
      <c r="BK971" t="s">
        <v>5513</v>
      </c>
      <c r="BL971" t="s">
        <v>5514</v>
      </c>
      <c r="BM971" t="s">
        <v>5509</v>
      </c>
      <c r="BN971" t="s">
        <v>2902</v>
      </c>
      <c r="BO971" t="s">
        <v>1482</v>
      </c>
      <c r="BP971" t="s">
        <v>168</v>
      </c>
      <c r="BQ971" t="s">
        <v>129</v>
      </c>
      <c r="BR971" t="s">
        <v>5515</v>
      </c>
      <c r="BS971" t="s">
        <v>5516</v>
      </c>
      <c r="BT971" t="s">
        <v>175</v>
      </c>
      <c r="BU971" t="s">
        <v>454</v>
      </c>
      <c r="BV971" t="s">
        <v>455</v>
      </c>
      <c r="BW971" t="s">
        <v>5517</v>
      </c>
      <c r="BY971" t="s">
        <v>175</v>
      </c>
      <c r="BZ971" t="s">
        <v>175</v>
      </c>
      <c r="CA971" t="s">
        <v>175</v>
      </c>
      <c r="CB971" t="s">
        <v>175</v>
      </c>
      <c r="CC971" t="s">
        <v>941</v>
      </c>
      <c r="CD971" t="s">
        <v>175</v>
      </c>
      <c r="CE971" t="s">
        <v>170</v>
      </c>
      <c r="CF971" t="s">
        <v>175</v>
      </c>
      <c r="CG971" t="s">
        <v>175</v>
      </c>
      <c r="CH971" t="s">
        <v>177</v>
      </c>
      <c r="CI971" t="s">
        <v>942</v>
      </c>
      <c r="CJ971" t="s">
        <v>175</v>
      </c>
      <c r="CK971" t="s">
        <v>3295</v>
      </c>
      <c r="CL971" t="s">
        <v>5518</v>
      </c>
      <c r="CM971" s="4" t="s">
        <v>1546</v>
      </c>
      <c r="CN971" t="s">
        <v>539</v>
      </c>
      <c r="CO971" t="s">
        <v>543</v>
      </c>
      <c r="CP971" t="s">
        <v>3461</v>
      </c>
      <c r="CQ971" t="s">
        <v>543</v>
      </c>
      <c r="CR971" t="s">
        <v>3950</v>
      </c>
      <c r="CS971" t="s">
        <v>2914</v>
      </c>
      <c r="CV971" t="s">
        <v>5519</v>
      </c>
      <c r="CW971" t="s">
        <v>5487</v>
      </c>
      <c r="CX971" t="s">
        <v>129</v>
      </c>
      <c r="DA971" t="s">
        <v>5519</v>
      </c>
      <c r="DB971" t="s">
        <v>5520</v>
      </c>
      <c r="DC971" t="s">
        <v>5521</v>
      </c>
      <c r="DD971" t="s">
        <v>468</v>
      </c>
      <c r="DF971" t="s">
        <v>361</v>
      </c>
      <c r="DG971" t="s">
        <v>191</v>
      </c>
      <c r="DH971" t="s">
        <v>5522</v>
      </c>
      <c r="DI971" t="s">
        <v>192</v>
      </c>
      <c r="DJ971" t="s">
        <v>193</v>
      </c>
      <c r="DK971" t="s">
        <v>192</v>
      </c>
      <c r="DM971" t="str">
        <f>_xlfn.XLOOKUP($A971,'[1]01_GC Supply - Item Database -'!$D$3:$D$14229,'[1]01_GC Supply - Item Database -'!BW$3:BW$14229)</f>
        <v>Orange</v>
      </c>
      <c r="DN971" t="str">
        <f>_xlfn.XLOOKUP($A971,'[1]01_GC Supply - Item Database -'!$D$3:$D$14229,'[1]01_GC Supply - Item Database -'!BX$3:BX$14229)</f>
        <v>Safety Orange</v>
      </c>
      <c r="DO971" t="str">
        <f>_xlfn.XLOOKUP($A971,'[1]01_GC Supply - Item Database -'!$D$3:$D$14229,'[1]01_GC Supply - Item Database -'!BY$3:BY$14229)</f>
        <v>Solid</v>
      </c>
      <c r="DP971" t="s">
        <v>552</v>
      </c>
      <c r="DQ971" s="7" t="s">
        <v>1642</v>
      </c>
    </row>
    <row r="972" spans="1:121">
      <c r="A972" t="s">
        <v>5540</v>
      </c>
      <c r="B972" t="s">
        <v>5541</v>
      </c>
      <c r="C972" t="s">
        <v>123</v>
      </c>
      <c r="D972" t="s">
        <v>124</v>
      </c>
      <c r="E972" t="s">
        <v>5485</v>
      </c>
      <c r="F972" t="s">
        <v>5486</v>
      </c>
      <c r="G972" t="s">
        <v>5487</v>
      </c>
      <c r="H972" t="s">
        <v>5488</v>
      </c>
      <c r="I972" t="s">
        <v>129</v>
      </c>
      <c r="J972" t="s">
        <v>5489</v>
      </c>
      <c r="L972" t="s">
        <v>5490</v>
      </c>
      <c r="M972" t="s">
        <v>5491</v>
      </c>
      <c r="P972" t="s">
        <v>5541</v>
      </c>
      <c r="Q972" t="s">
        <v>5492</v>
      </c>
      <c r="R972" t="s">
        <v>5493</v>
      </c>
      <c r="S972" t="s">
        <v>1615</v>
      </c>
      <c r="U972" t="s">
        <v>136</v>
      </c>
      <c r="V972" t="s">
        <v>852</v>
      </c>
      <c r="Y972" t="s">
        <v>5542</v>
      </c>
      <c r="Z972" t="s">
        <v>326</v>
      </c>
      <c r="AA972" t="s">
        <v>5495</v>
      </c>
      <c r="AB972" t="s">
        <v>5496</v>
      </c>
      <c r="AC972" t="s">
        <v>5497</v>
      </c>
      <c r="AD972" t="s">
        <v>5498</v>
      </c>
      <c r="AE972" t="s">
        <v>5499</v>
      </c>
      <c r="AF972" t="s">
        <v>5500</v>
      </c>
      <c r="AG972" t="s">
        <v>5501</v>
      </c>
      <c r="AH972" t="s">
        <v>5502</v>
      </c>
      <c r="AI972" t="s">
        <v>5503</v>
      </c>
      <c r="AJ972" t="s">
        <v>146</v>
      </c>
      <c r="AK972" t="s">
        <v>124</v>
      </c>
      <c r="AL972" t="s">
        <v>124</v>
      </c>
      <c r="AM972" t="s">
        <v>123</v>
      </c>
      <c r="AN972" t="s">
        <v>124</v>
      </c>
      <c r="AO972" t="s">
        <v>147</v>
      </c>
      <c r="AP972" t="s">
        <v>148</v>
      </c>
      <c r="AQ972" t="s">
        <v>147</v>
      </c>
      <c r="AR972" t="s">
        <v>1893</v>
      </c>
      <c r="AS972" t="s">
        <v>5504</v>
      </c>
      <c r="AT972" t="s">
        <v>5505</v>
      </c>
      <c r="AU972" t="s">
        <v>5506</v>
      </c>
      <c r="AV972" t="s">
        <v>5507</v>
      </c>
      <c r="AW972" t="s">
        <v>5508</v>
      </c>
      <c r="AX972" t="s">
        <v>440</v>
      </c>
      <c r="AY972" t="s">
        <v>1348</v>
      </c>
      <c r="AZ972" t="s">
        <v>1348</v>
      </c>
      <c r="BA972" t="s">
        <v>1479</v>
      </c>
      <c r="BB972" t="s">
        <v>5509</v>
      </c>
      <c r="BC972" t="s">
        <v>2902</v>
      </c>
      <c r="BD972" t="s">
        <v>1482</v>
      </c>
      <c r="BE972" t="s">
        <v>5510</v>
      </c>
      <c r="BF972" t="s">
        <v>2072</v>
      </c>
      <c r="BG972" t="s">
        <v>5511</v>
      </c>
      <c r="BH972" t="s">
        <v>3086</v>
      </c>
      <c r="BI972" t="s">
        <v>348</v>
      </c>
      <c r="BJ972" t="s">
        <v>5512</v>
      </c>
      <c r="BK972" t="s">
        <v>5513</v>
      </c>
      <c r="BL972" t="s">
        <v>5514</v>
      </c>
      <c r="BM972" t="s">
        <v>5509</v>
      </c>
      <c r="BN972" t="s">
        <v>2902</v>
      </c>
      <c r="BO972" t="s">
        <v>1482</v>
      </c>
      <c r="BP972" t="s">
        <v>168</v>
      </c>
      <c r="BQ972" t="s">
        <v>129</v>
      </c>
      <c r="BR972" t="s">
        <v>5515</v>
      </c>
      <c r="BS972" t="s">
        <v>5516</v>
      </c>
      <c r="BT972" t="s">
        <v>175</v>
      </c>
      <c r="BU972" t="s">
        <v>454</v>
      </c>
      <c r="BV972" t="s">
        <v>455</v>
      </c>
      <c r="BW972" t="s">
        <v>5517</v>
      </c>
      <c r="BY972" t="s">
        <v>175</v>
      </c>
      <c r="BZ972" t="s">
        <v>175</v>
      </c>
      <c r="CA972" t="s">
        <v>175</v>
      </c>
      <c r="CB972" t="s">
        <v>175</v>
      </c>
      <c r="CC972" t="s">
        <v>941</v>
      </c>
      <c r="CD972" t="s">
        <v>175</v>
      </c>
      <c r="CE972" t="s">
        <v>170</v>
      </c>
      <c r="CF972" t="s">
        <v>175</v>
      </c>
      <c r="CG972" t="s">
        <v>175</v>
      </c>
      <c r="CH972" t="s">
        <v>177</v>
      </c>
      <c r="CI972" t="s">
        <v>942</v>
      </c>
      <c r="CJ972" t="s">
        <v>175</v>
      </c>
      <c r="CK972" t="s">
        <v>3295</v>
      </c>
      <c r="CL972" t="s">
        <v>5518</v>
      </c>
      <c r="CM972" s="4" t="s">
        <v>1546</v>
      </c>
      <c r="CN972" t="s">
        <v>539</v>
      </c>
      <c r="CO972" t="s">
        <v>543</v>
      </c>
      <c r="CP972" t="s">
        <v>3461</v>
      </c>
      <c r="CQ972" t="s">
        <v>543</v>
      </c>
      <c r="CR972" t="s">
        <v>3950</v>
      </c>
      <c r="CS972" t="s">
        <v>2914</v>
      </c>
      <c r="CV972" t="s">
        <v>5519</v>
      </c>
      <c r="CW972" t="s">
        <v>5487</v>
      </c>
      <c r="CX972" t="s">
        <v>129</v>
      </c>
      <c r="DA972" t="s">
        <v>5519</v>
      </c>
      <c r="DB972" t="s">
        <v>5520</v>
      </c>
      <c r="DC972" t="s">
        <v>5521</v>
      </c>
      <c r="DD972" t="s">
        <v>468</v>
      </c>
      <c r="DF972" t="s">
        <v>361</v>
      </c>
      <c r="DG972" t="s">
        <v>191</v>
      </c>
      <c r="DH972" t="s">
        <v>5522</v>
      </c>
      <c r="DI972" t="s">
        <v>192</v>
      </c>
      <c r="DJ972" t="s">
        <v>193</v>
      </c>
      <c r="DK972" t="s">
        <v>192</v>
      </c>
      <c r="DM972" t="str">
        <f>_xlfn.XLOOKUP($A972,'[1]01_GC Supply - Item Database -'!$D$3:$D$14229,'[1]01_GC Supply - Item Database -'!BW$3:BW$14229)</f>
        <v>Blue</v>
      </c>
      <c r="DN972" t="str">
        <f>_xlfn.XLOOKUP($A972,'[1]01_GC Supply - Item Database -'!$D$3:$D$14229,'[1]01_GC Supply - Item Database -'!BX$3:BX$14229)</f>
        <v>Teal Blue</v>
      </c>
      <c r="DO972" t="str">
        <f>_xlfn.XLOOKUP($A972,'[1]01_GC Supply - Item Database -'!$D$3:$D$14229,'[1]01_GC Supply - Item Database -'!BY$3:BY$14229)</f>
        <v>Solid</v>
      </c>
      <c r="DP972" t="s">
        <v>552</v>
      </c>
      <c r="DQ972" s="7" t="s">
        <v>1642</v>
      </c>
    </row>
    <row r="973" spans="1:121">
      <c r="A973" t="s">
        <v>5543</v>
      </c>
      <c r="B973" t="s">
        <v>5544</v>
      </c>
      <c r="C973" t="s">
        <v>123</v>
      </c>
      <c r="D973" t="s">
        <v>124</v>
      </c>
      <c r="E973" t="s">
        <v>5485</v>
      </c>
      <c r="F973" t="s">
        <v>5486</v>
      </c>
      <c r="G973" t="s">
        <v>5487</v>
      </c>
      <c r="H973" t="s">
        <v>5488</v>
      </c>
      <c r="I973" t="s">
        <v>129</v>
      </c>
      <c r="J973" t="s">
        <v>5489</v>
      </c>
      <c r="L973" t="s">
        <v>5490</v>
      </c>
      <c r="M973" t="s">
        <v>5491</v>
      </c>
      <c r="P973" t="s">
        <v>5544</v>
      </c>
      <c r="Q973" t="s">
        <v>5492</v>
      </c>
      <c r="R973" t="s">
        <v>5493</v>
      </c>
      <c r="S973" t="s">
        <v>1615</v>
      </c>
      <c r="U973" t="s">
        <v>136</v>
      </c>
      <c r="V973" t="s">
        <v>852</v>
      </c>
      <c r="Y973" t="s">
        <v>5545</v>
      </c>
      <c r="Z973" t="s">
        <v>326</v>
      </c>
      <c r="AA973" t="s">
        <v>5495</v>
      </c>
      <c r="AB973" t="s">
        <v>5496</v>
      </c>
      <c r="AC973" t="s">
        <v>5497</v>
      </c>
      <c r="AD973" t="s">
        <v>5498</v>
      </c>
      <c r="AE973" t="s">
        <v>5499</v>
      </c>
      <c r="AF973" t="s">
        <v>5500</v>
      </c>
      <c r="AG973" t="s">
        <v>5501</v>
      </c>
      <c r="AH973" t="s">
        <v>5502</v>
      </c>
      <c r="AI973" t="s">
        <v>5503</v>
      </c>
      <c r="AJ973" t="s">
        <v>146</v>
      </c>
      <c r="AK973" t="s">
        <v>124</v>
      </c>
      <c r="AL973" t="s">
        <v>124</v>
      </c>
      <c r="AM973" t="s">
        <v>123</v>
      </c>
      <c r="AN973" t="s">
        <v>124</v>
      </c>
      <c r="AO973" t="s">
        <v>147</v>
      </c>
      <c r="AP973" t="s">
        <v>148</v>
      </c>
      <c r="AQ973" t="s">
        <v>147</v>
      </c>
      <c r="AR973" t="s">
        <v>1893</v>
      </c>
      <c r="AS973" t="s">
        <v>5504</v>
      </c>
      <c r="AT973" t="s">
        <v>5505</v>
      </c>
      <c r="AU973" t="s">
        <v>5506</v>
      </c>
      <c r="AV973" t="s">
        <v>5507</v>
      </c>
      <c r="AW973" t="s">
        <v>5508</v>
      </c>
      <c r="AX973" t="s">
        <v>440</v>
      </c>
      <c r="AY973" t="s">
        <v>1348</v>
      </c>
      <c r="AZ973" t="s">
        <v>1348</v>
      </c>
      <c r="BA973" t="s">
        <v>1479</v>
      </c>
      <c r="BB973" t="s">
        <v>5509</v>
      </c>
      <c r="BC973" t="s">
        <v>2902</v>
      </c>
      <c r="BD973" t="s">
        <v>1482</v>
      </c>
      <c r="BE973" t="s">
        <v>5510</v>
      </c>
      <c r="BF973" t="s">
        <v>2072</v>
      </c>
      <c r="BG973" t="s">
        <v>5511</v>
      </c>
      <c r="BH973" t="s">
        <v>3086</v>
      </c>
      <c r="BI973" t="s">
        <v>348</v>
      </c>
      <c r="BJ973" t="s">
        <v>5512</v>
      </c>
      <c r="BK973" t="s">
        <v>5513</v>
      </c>
      <c r="BL973" t="s">
        <v>5514</v>
      </c>
      <c r="BM973" t="s">
        <v>5509</v>
      </c>
      <c r="BN973" t="s">
        <v>2902</v>
      </c>
      <c r="BO973" t="s">
        <v>1482</v>
      </c>
      <c r="BP973" t="s">
        <v>168</v>
      </c>
      <c r="BQ973" t="s">
        <v>129</v>
      </c>
      <c r="BR973" t="s">
        <v>5515</v>
      </c>
      <c r="BS973" t="s">
        <v>5516</v>
      </c>
      <c r="BT973" t="s">
        <v>175</v>
      </c>
      <c r="BU973" t="s">
        <v>454</v>
      </c>
      <c r="BV973" t="s">
        <v>455</v>
      </c>
      <c r="BW973" t="s">
        <v>5517</v>
      </c>
      <c r="BY973" t="s">
        <v>175</v>
      </c>
      <c r="BZ973" t="s">
        <v>175</v>
      </c>
      <c r="CA973" t="s">
        <v>175</v>
      </c>
      <c r="CB973" t="s">
        <v>175</v>
      </c>
      <c r="CC973" t="s">
        <v>941</v>
      </c>
      <c r="CD973" t="s">
        <v>175</v>
      </c>
      <c r="CE973" t="s">
        <v>170</v>
      </c>
      <c r="CF973" t="s">
        <v>175</v>
      </c>
      <c r="CG973" t="s">
        <v>175</v>
      </c>
      <c r="CH973" t="s">
        <v>177</v>
      </c>
      <c r="CI973" t="s">
        <v>942</v>
      </c>
      <c r="CJ973" t="s">
        <v>175</v>
      </c>
      <c r="CK973" t="s">
        <v>3295</v>
      </c>
      <c r="CL973" t="s">
        <v>5518</v>
      </c>
      <c r="CM973" s="4" t="s">
        <v>1546</v>
      </c>
      <c r="CN973" t="s">
        <v>539</v>
      </c>
      <c r="CO973" t="s">
        <v>543</v>
      </c>
      <c r="CP973" t="s">
        <v>3461</v>
      </c>
      <c r="CQ973" t="s">
        <v>543</v>
      </c>
      <c r="CR973" t="s">
        <v>3950</v>
      </c>
      <c r="CS973" t="s">
        <v>2914</v>
      </c>
      <c r="CV973" t="s">
        <v>5519</v>
      </c>
      <c r="CW973" t="s">
        <v>5487</v>
      </c>
      <c r="CX973" t="s">
        <v>129</v>
      </c>
      <c r="DA973" t="s">
        <v>5519</v>
      </c>
      <c r="DB973" t="s">
        <v>5520</v>
      </c>
      <c r="DC973" t="s">
        <v>5521</v>
      </c>
      <c r="DD973" t="s">
        <v>468</v>
      </c>
      <c r="DF973" t="s">
        <v>361</v>
      </c>
      <c r="DG973" t="s">
        <v>191</v>
      </c>
      <c r="DH973" t="s">
        <v>5522</v>
      </c>
      <c r="DI973" t="s">
        <v>192</v>
      </c>
      <c r="DJ973" t="s">
        <v>193</v>
      </c>
      <c r="DK973" t="s">
        <v>192</v>
      </c>
      <c r="DM973" t="str">
        <f>_xlfn.XLOOKUP($A973,'[1]01_GC Supply - Item Database -'!$D$3:$D$14229,'[1]01_GC Supply - Item Database -'!BW$3:BW$14229)</f>
        <v>Blue</v>
      </c>
      <c r="DN973" t="str">
        <f>_xlfn.XLOOKUP($A973,'[1]01_GC Supply - Item Database -'!$D$3:$D$14229,'[1]01_GC Supply - Item Database -'!BX$3:BX$14229)</f>
        <v>Turquoise</v>
      </c>
      <c r="DO973" t="str">
        <f>_xlfn.XLOOKUP($A973,'[1]01_GC Supply - Item Database -'!$D$3:$D$14229,'[1]01_GC Supply - Item Database -'!BY$3:BY$14229)</f>
        <v>Solid</v>
      </c>
      <c r="DP973" t="s">
        <v>552</v>
      </c>
      <c r="DQ973" s="7" t="s">
        <v>1642</v>
      </c>
    </row>
    <row r="974" spans="1:121">
      <c r="A974" t="s">
        <v>5546</v>
      </c>
      <c r="B974" t="s">
        <v>5547</v>
      </c>
      <c r="C974" t="s">
        <v>123</v>
      </c>
      <c r="D974" t="s">
        <v>124</v>
      </c>
      <c r="E974" t="s">
        <v>5548</v>
      </c>
      <c r="F974" t="s">
        <v>5486</v>
      </c>
      <c r="G974" t="s">
        <v>5487</v>
      </c>
      <c r="H974" t="s">
        <v>5488</v>
      </c>
      <c r="I974" t="s">
        <v>129</v>
      </c>
      <c r="J974" t="s">
        <v>5549</v>
      </c>
      <c r="L974" t="s">
        <v>5490</v>
      </c>
      <c r="M974" t="s">
        <v>5491</v>
      </c>
      <c r="P974" t="s">
        <v>5547</v>
      </c>
      <c r="Q974" t="s">
        <v>5492</v>
      </c>
      <c r="R974" t="s">
        <v>5493</v>
      </c>
      <c r="S974" t="s">
        <v>2835</v>
      </c>
      <c r="U974" t="s">
        <v>136</v>
      </c>
      <c r="V974" t="s">
        <v>852</v>
      </c>
      <c r="Y974" t="s">
        <v>5550</v>
      </c>
      <c r="Z974" t="s">
        <v>326</v>
      </c>
      <c r="AA974" t="s">
        <v>5495</v>
      </c>
      <c r="AB974" t="s">
        <v>5496</v>
      </c>
      <c r="AC974" t="s">
        <v>5497</v>
      </c>
      <c r="AD974" t="s">
        <v>5498</v>
      </c>
      <c r="AE974" t="s">
        <v>5499</v>
      </c>
      <c r="AF974" t="s">
        <v>5500</v>
      </c>
      <c r="AG974" t="s">
        <v>5501</v>
      </c>
      <c r="AH974" t="s">
        <v>5502</v>
      </c>
      <c r="AI974" t="s">
        <v>5503</v>
      </c>
      <c r="AJ974" t="s">
        <v>146</v>
      </c>
      <c r="AK974" t="s">
        <v>124</v>
      </c>
      <c r="AL974" t="s">
        <v>124</v>
      </c>
      <c r="AM974" t="s">
        <v>123</v>
      </c>
      <c r="AN974" t="s">
        <v>124</v>
      </c>
      <c r="AO974" t="s">
        <v>147</v>
      </c>
      <c r="AP974" t="s">
        <v>148</v>
      </c>
      <c r="AQ974" t="s">
        <v>392</v>
      </c>
      <c r="AR974" t="s">
        <v>1829</v>
      </c>
      <c r="AS974" t="s">
        <v>5551</v>
      </c>
      <c r="AT974" t="s">
        <v>5552</v>
      </c>
      <c r="AU974" t="s">
        <v>5553</v>
      </c>
      <c r="AV974" t="s">
        <v>5554</v>
      </c>
      <c r="AW974" t="s">
        <v>5555</v>
      </c>
      <c r="AX974" t="s">
        <v>440</v>
      </c>
      <c r="AY974" t="s">
        <v>1348</v>
      </c>
      <c r="AZ974" t="s">
        <v>1348</v>
      </c>
      <c r="BA974" t="s">
        <v>1479</v>
      </c>
      <c r="BB974" t="s">
        <v>5556</v>
      </c>
      <c r="BC974" t="s">
        <v>2266</v>
      </c>
      <c r="BD974" t="s">
        <v>1355</v>
      </c>
      <c r="BE974" t="s">
        <v>5557</v>
      </c>
      <c r="BF974" t="s">
        <v>4977</v>
      </c>
      <c r="BG974" t="s">
        <v>5558</v>
      </c>
      <c r="BH974" t="s">
        <v>1633</v>
      </c>
      <c r="BI974" t="s">
        <v>348</v>
      </c>
      <c r="BJ974" t="s">
        <v>4249</v>
      </c>
      <c r="BK974" t="s">
        <v>5513</v>
      </c>
      <c r="BL974" t="s">
        <v>5514</v>
      </c>
      <c r="BM974" t="s">
        <v>5556</v>
      </c>
      <c r="BN974" t="s">
        <v>2266</v>
      </c>
      <c r="BO974" t="s">
        <v>1355</v>
      </c>
      <c r="BP974" t="s">
        <v>168</v>
      </c>
      <c r="BQ974" t="s">
        <v>129</v>
      </c>
      <c r="BR974" t="s">
        <v>5515</v>
      </c>
      <c r="BS974" t="s">
        <v>5516</v>
      </c>
      <c r="BT974" t="s">
        <v>175</v>
      </c>
      <c r="BU974" t="s">
        <v>454</v>
      </c>
      <c r="BV974" t="s">
        <v>455</v>
      </c>
      <c r="BW974" t="s">
        <v>5517</v>
      </c>
      <c r="BY974" t="s">
        <v>175</v>
      </c>
      <c r="BZ974" t="s">
        <v>175</v>
      </c>
      <c r="CA974" t="s">
        <v>175</v>
      </c>
      <c r="CB974" t="s">
        <v>175</v>
      </c>
      <c r="CC974" t="s">
        <v>941</v>
      </c>
      <c r="CD974" t="s">
        <v>175</v>
      </c>
      <c r="CE974" t="s">
        <v>170</v>
      </c>
      <c r="CF974" t="s">
        <v>175</v>
      </c>
      <c r="CG974" t="s">
        <v>175</v>
      </c>
      <c r="CH974" t="s">
        <v>177</v>
      </c>
      <c r="CI974" t="s">
        <v>942</v>
      </c>
      <c r="CJ974" t="s">
        <v>175</v>
      </c>
      <c r="CK974" t="s">
        <v>3295</v>
      </c>
      <c r="CL974" t="s">
        <v>5518</v>
      </c>
      <c r="CM974" s="4" t="s">
        <v>1546</v>
      </c>
      <c r="CN974" t="s">
        <v>539</v>
      </c>
      <c r="CO974" t="s">
        <v>543</v>
      </c>
      <c r="CP974" t="s">
        <v>3461</v>
      </c>
      <c r="CQ974" t="s">
        <v>543</v>
      </c>
      <c r="CR974" t="s">
        <v>3950</v>
      </c>
      <c r="CS974" t="s">
        <v>2914</v>
      </c>
      <c r="CV974" t="s">
        <v>5519</v>
      </c>
      <c r="CW974" t="s">
        <v>5487</v>
      </c>
      <c r="CX974" t="s">
        <v>129</v>
      </c>
      <c r="DA974" t="s">
        <v>5519</v>
      </c>
      <c r="DB974" t="s">
        <v>5520</v>
      </c>
      <c r="DC974" t="s">
        <v>5521</v>
      </c>
      <c r="DD974" t="s">
        <v>468</v>
      </c>
      <c r="DF974" t="s">
        <v>361</v>
      </c>
      <c r="DG974" t="s">
        <v>191</v>
      </c>
      <c r="DH974" t="s">
        <v>5522</v>
      </c>
      <c r="DI974" t="s">
        <v>192</v>
      </c>
      <c r="DJ974" t="s">
        <v>193</v>
      </c>
      <c r="DK974" t="s">
        <v>192</v>
      </c>
      <c r="DM974" t="str">
        <f>_xlfn.XLOOKUP($A974,'[1]01_GC Supply - Item Database -'!$D$3:$D$14229,'[1]01_GC Supply - Item Database -'!BW$3:BW$14229)</f>
        <v>Black</v>
      </c>
      <c r="DN974" t="str">
        <f>_xlfn.XLOOKUP($A974,'[1]01_GC Supply - Item Database -'!$D$3:$D$14229,'[1]01_GC Supply - Item Database -'!BX$3:BX$14229)</f>
        <v>Black</v>
      </c>
      <c r="DO974" t="str">
        <f>_xlfn.XLOOKUP($A974,'[1]01_GC Supply - Item Database -'!$D$3:$D$14229,'[1]01_GC Supply - Item Database -'!BY$3:BY$14229)</f>
        <v>Solid</v>
      </c>
      <c r="DP974" t="s">
        <v>552</v>
      </c>
      <c r="DQ974" s="7" t="s">
        <v>1642</v>
      </c>
    </row>
    <row r="975" spans="1:121">
      <c r="A975" t="s">
        <v>5559</v>
      </c>
      <c r="B975" t="s">
        <v>5560</v>
      </c>
      <c r="C975" t="s">
        <v>123</v>
      </c>
      <c r="D975" t="s">
        <v>124</v>
      </c>
      <c r="E975" t="s">
        <v>5548</v>
      </c>
      <c r="F975" t="s">
        <v>5486</v>
      </c>
      <c r="G975" t="s">
        <v>5487</v>
      </c>
      <c r="H975" t="s">
        <v>5488</v>
      </c>
      <c r="I975" t="s">
        <v>129</v>
      </c>
      <c r="J975" t="s">
        <v>5549</v>
      </c>
      <c r="L975" t="s">
        <v>5490</v>
      </c>
      <c r="M975" t="s">
        <v>5491</v>
      </c>
      <c r="P975" t="s">
        <v>5560</v>
      </c>
      <c r="Q975" t="s">
        <v>5492</v>
      </c>
      <c r="R975" t="s">
        <v>5493</v>
      </c>
      <c r="S975" t="s">
        <v>2835</v>
      </c>
      <c r="U975" t="s">
        <v>136</v>
      </c>
      <c r="V975" t="s">
        <v>852</v>
      </c>
      <c r="Y975" t="s">
        <v>5561</v>
      </c>
      <c r="Z975" t="s">
        <v>326</v>
      </c>
      <c r="AA975" t="s">
        <v>5495</v>
      </c>
      <c r="AB975" t="s">
        <v>5496</v>
      </c>
      <c r="AC975" t="s">
        <v>5497</v>
      </c>
      <c r="AD975" t="s">
        <v>5498</v>
      </c>
      <c r="AE975" t="s">
        <v>5499</v>
      </c>
      <c r="AF975" t="s">
        <v>5500</v>
      </c>
      <c r="AG975" t="s">
        <v>5501</v>
      </c>
      <c r="AH975" t="s">
        <v>5502</v>
      </c>
      <c r="AI975" t="s">
        <v>5503</v>
      </c>
      <c r="AJ975" t="s">
        <v>146</v>
      </c>
      <c r="AK975" t="s">
        <v>124</v>
      </c>
      <c r="AL975" t="s">
        <v>124</v>
      </c>
      <c r="AM975" t="s">
        <v>123</v>
      </c>
      <c r="AN975" t="s">
        <v>124</v>
      </c>
      <c r="AO975" t="s">
        <v>147</v>
      </c>
      <c r="AP975" t="s">
        <v>148</v>
      </c>
      <c r="AQ975" t="s">
        <v>392</v>
      </c>
      <c r="AR975" t="s">
        <v>1829</v>
      </c>
      <c r="AS975" t="s">
        <v>5551</v>
      </c>
      <c r="AT975" t="s">
        <v>5552</v>
      </c>
      <c r="AU975" t="s">
        <v>5553</v>
      </c>
      <c r="AV975" t="s">
        <v>5554</v>
      </c>
      <c r="AW975" t="s">
        <v>5555</v>
      </c>
      <c r="AX975" t="s">
        <v>440</v>
      </c>
      <c r="AY975" t="s">
        <v>1348</v>
      </c>
      <c r="AZ975" t="s">
        <v>1348</v>
      </c>
      <c r="BA975" t="s">
        <v>1479</v>
      </c>
      <c r="BB975" t="s">
        <v>5556</v>
      </c>
      <c r="BC975" t="s">
        <v>2266</v>
      </c>
      <c r="BD975" t="s">
        <v>1355</v>
      </c>
      <c r="BE975" t="s">
        <v>5557</v>
      </c>
      <c r="BF975" t="s">
        <v>4977</v>
      </c>
      <c r="BG975" t="s">
        <v>5558</v>
      </c>
      <c r="BH975" t="s">
        <v>1633</v>
      </c>
      <c r="BI975" t="s">
        <v>348</v>
      </c>
      <c r="BJ975" t="s">
        <v>4249</v>
      </c>
      <c r="BK975" t="s">
        <v>5513</v>
      </c>
      <c r="BL975" t="s">
        <v>5514</v>
      </c>
      <c r="BM975" t="s">
        <v>5556</v>
      </c>
      <c r="BN975" t="s">
        <v>2266</v>
      </c>
      <c r="BO975" t="s">
        <v>1355</v>
      </c>
      <c r="BP975" t="s">
        <v>168</v>
      </c>
      <c r="BQ975" t="s">
        <v>129</v>
      </c>
      <c r="BR975" t="s">
        <v>5515</v>
      </c>
      <c r="BS975" t="s">
        <v>5516</v>
      </c>
      <c r="BT975" t="s">
        <v>175</v>
      </c>
      <c r="BU975" t="s">
        <v>454</v>
      </c>
      <c r="BV975" t="s">
        <v>455</v>
      </c>
      <c r="BW975" t="s">
        <v>5517</v>
      </c>
      <c r="BY975" t="s">
        <v>175</v>
      </c>
      <c r="BZ975" t="s">
        <v>175</v>
      </c>
      <c r="CA975" t="s">
        <v>175</v>
      </c>
      <c r="CB975" t="s">
        <v>175</v>
      </c>
      <c r="CC975" t="s">
        <v>941</v>
      </c>
      <c r="CD975" t="s">
        <v>175</v>
      </c>
      <c r="CE975" t="s">
        <v>170</v>
      </c>
      <c r="CF975" t="s">
        <v>175</v>
      </c>
      <c r="CG975" t="s">
        <v>175</v>
      </c>
      <c r="CH975" t="s">
        <v>177</v>
      </c>
      <c r="CI975" t="s">
        <v>942</v>
      </c>
      <c r="CJ975" t="s">
        <v>175</v>
      </c>
      <c r="CK975" t="s">
        <v>3295</v>
      </c>
      <c r="CL975" t="s">
        <v>5518</v>
      </c>
      <c r="CM975" s="4" t="s">
        <v>1546</v>
      </c>
      <c r="CN975" t="s">
        <v>539</v>
      </c>
      <c r="CO975" t="s">
        <v>543</v>
      </c>
      <c r="CP975" t="s">
        <v>3461</v>
      </c>
      <c r="CQ975" t="s">
        <v>543</v>
      </c>
      <c r="CR975" t="s">
        <v>3950</v>
      </c>
      <c r="CS975" t="s">
        <v>2914</v>
      </c>
      <c r="CV975" t="s">
        <v>5519</v>
      </c>
      <c r="CW975" t="s">
        <v>5487</v>
      </c>
      <c r="CX975" t="s">
        <v>129</v>
      </c>
      <c r="DA975" t="s">
        <v>5519</v>
      </c>
      <c r="DB975" t="s">
        <v>5520</v>
      </c>
      <c r="DC975" t="s">
        <v>5521</v>
      </c>
      <c r="DD975" t="s">
        <v>468</v>
      </c>
      <c r="DF975" t="s">
        <v>361</v>
      </c>
      <c r="DG975" t="s">
        <v>191</v>
      </c>
      <c r="DH975" t="s">
        <v>5522</v>
      </c>
      <c r="DI975" t="s">
        <v>192</v>
      </c>
      <c r="DJ975" t="s">
        <v>193</v>
      </c>
      <c r="DK975" t="s">
        <v>192</v>
      </c>
      <c r="DM975" t="str">
        <f>_xlfn.XLOOKUP($A975,'[1]01_GC Supply - Item Database -'!$D$3:$D$14229,'[1]01_GC Supply - Item Database -'!BW$3:BW$14229)</f>
        <v>Gold</v>
      </c>
      <c r="DN975" t="str">
        <f>_xlfn.XLOOKUP($A975,'[1]01_GC Supply - Item Database -'!$D$3:$D$14229,'[1]01_GC Supply - Item Database -'!BX$3:BX$14229)</f>
        <v>Gold</v>
      </c>
      <c r="DO975" t="str">
        <f>_xlfn.XLOOKUP($A975,'[1]01_GC Supply - Item Database -'!$D$3:$D$14229,'[1]01_GC Supply - Item Database -'!BY$3:BY$14229)</f>
        <v>Solid</v>
      </c>
      <c r="DP975" t="s">
        <v>552</v>
      </c>
      <c r="DQ975" s="7" t="s">
        <v>1642</v>
      </c>
    </row>
    <row r="976" spans="1:121">
      <c r="A976" t="s">
        <v>5562</v>
      </c>
      <c r="B976" t="s">
        <v>5563</v>
      </c>
      <c r="C976" t="s">
        <v>123</v>
      </c>
      <c r="D976" t="s">
        <v>124</v>
      </c>
      <c r="E976" t="s">
        <v>5548</v>
      </c>
      <c r="F976" t="s">
        <v>5486</v>
      </c>
      <c r="G976" t="s">
        <v>5487</v>
      </c>
      <c r="H976" t="s">
        <v>5488</v>
      </c>
      <c r="I976" t="s">
        <v>129</v>
      </c>
      <c r="J976" t="s">
        <v>5549</v>
      </c>
      <c r="L976" t="s">
        <v>5490</v>
      </c>
      <c r="M976" t="s">
        <v>5491</v>
      </c>
      <c r="P976" t="s">
        <v>5563</v>
      </c>
      <c r="Q976" t="s">
        <v>5492</v>
      </c>
      <c r="R976" t="s">
        <v>5493</v>
      </c>
      <c r="S976" t="s">
        <v>2835</v>
      </c>
      <c r="U976" t="s">
        <v>136</v>
      </c>
      <c r="V976" t="s">
        <v>852</v>
      </c>
      <c r="Y976" t="s">
        <v>5564</v>
      </c>
      <c r="Z976" t="s">
        <v>326</v>
      </c>
      <c r="AA976" t="s">
        <v>5495</v>
      </c>
      <c r="AB976" t="s">
        <v>5496</v>
      </c>
      <c r="AC976" t="s">
        <v>5497</v>
      </c>
      <c r="AD976" t="s">
        <v>5498</v>
      </c>
      <c r="AE976" t="s">
        <v>5499</v>
      </c>
      <c r="AF976" t="s">
        <v>5500</v>
      </c>
      <c r="AG976" t="s">
        <v>5501</v>
      </c>
      <c r="AH976" t="s">
        <v>5502</v>
      </c>
      <c r="AI976" t="s">
        <v>5503</v>
      </c>
      <c r="AJ976" t="s">
        <v>146</v>
      </c>
      <c r="AK976" t="s">
        <v>124</v>
      </c>
      <c r="AL976" t="s">
        <v>124</v>
      </c>
      <c r="AM976" t="s">
        <v>123</v>
      </c>
      <c r="AN976" t="s">
        <v>124</v>
      </c>
      <c r="AO976" t="s">
        <v>147</v>
      </c>
      <c r="AP976" t="s">
        <v>148</v>
      </c>
      <c r="AQ976" t="s">
        <v>392</v>
      </c>
      <c r="AR976" t="s">
        <v>1829</v>
      </c>
      <c r="AS976" t="s">
        <v>5551</v>
      </c>
      <c r="AT976" t="s">
        <v>5552</v>
      </c>
      <c r="AU976" t="s">
        <v>5553</v>
      </c>
      <c r="AV976" t="s">
        <v>5554</v>
      </c>
      <c r="AW976" t="s">
        <v>5555</v>
      </c>
      <c r="AX976" t="s">
        <v>440</v>
      </c>
      <c r="AY976" t="s">
        <v>1348</v>
      </c>
      <c r="AZ976" t="s">
        <v>1348</v>
      </c>
      <c r="BA976" t="s">
        <v>1479</v>
      </c>
      <c r="BB976" t="s">
        <v>5556</v>
      </c>
      <c r="BC976" t="s">
        <v>2266</v>
      </c>
      <c r="BD976" t="s">
        <v>1355</v>
      </c>
      <c r="BE976" t="s">
        <v>5557</v>
      </c>
      <c r="BF976" t="s">
        <v>4977</v>
      </c>
      <c r="BG976" t="s">
        <v>5558</v>
      </c>
      <c r="BH976" t="s">
        <v>1633</v>
      </c>
      <c r="BI976" t="s">
        <v>348</v>
      </c>
      <c r="BJ976" t="s">
        <v>4249</v>
      </c>
      <c r="BK976" t="s">
        <v>5513</v>
      </c>
      <c r="BL976" t="s">
        <v>5514</v>
      </c>
      <c r="BM976" t="s">
        <v>5556</v>
      </c>
      <c r="BN976" t="s">
        <v>2266</v>
      </c>
      <c r="BO976" t="s">
        <v>1355</v>
      </c>
      <c r="BP976" t="s">
        <v>168</v>
      </c>
      <c r="BQ976" t="s">
        <v>129</v>
      </c>
      <c r="BR976" t="s">
        <v>5515</v>
      </c>
      <c r="BS976" t="s">
        <v>5516</v>
      </c>
      <c r="BT976" t="s">
        <v>175</v>
      </c>
      <c r="BU976" t="s">
        <v>454</v>
      </c>
      <c r="BV976" t="s">
        <v>455</v>
      </c>
      <c r="BW976" t="s">
        <v>5517</v>
      </c>
      <c r="BY976" t="s">
        <v>175</v>
      </c>
      <c r="BZ976" t="s">
        <v>175</v>
      </c>
      <c r="CA976" t="s">
        <v>175</v>
      </c>
      <c r="CB976" t="s">
        <v>175</v>
      </c>
      <c r="CC976" t="s">
        <v>941</v>
      </c>
      <c r="CD976" t="s">
        <v>175</v>
      </c>
      <c r="CE976" t="s">
        <v>170</v>
      </c>
      <c r="CF976" t="s">
        <v>175</v>
      </c>
      <c r="CG976" t="s">
        <v>175</v>
      </c>
      <c r="CH976" t="s">
        <v>177</v>
      </c>
      <c r="CI976" t="s">
        <v>942</v>
      </c>
      <c r="CJ976" t="s">
        <v>175</v>
      </c>
      <c r="CK976" t="s">
        <v>3295</v>
      </c>
      <c r="CL976" t="s">
        <v>5518</v>
      </c>
      <c r="CM976" s="4" t="s">
        <v>1546</v>
      </c>
      <c r="CN976" t="s">
        <v>539</v>
      </c>
      <c r="CO976" t="s">
        <v>543</v>
      </c>
      <c r="CP976" t="s">
        <v>3461</v>
      </c>
      <c r="CQ976" t="s">
        <v>543</v>
      </c>
      <c r="CR976" t="s">
        <v>3950</v>
      </c>
      <c r="CS976" t="s">
        <v>2914</v>
      </c>
      <c r="CV976" t="s">
        <v>5519</v>
      </c>
      <c r="CW976" t="s">
        <v>5487</v>
      </c>
      <c r="CX976" t="s">
        <v>129</v>
      </c>
      <c r="DA976" t="s">
        <v>5519</v>
      </c>
      <c r="DB976" t="s">
        <v>5520</v>
      </c>
      <c r="DC976" t="s">
        <v>5521</v>
      </c>
      <c r="DD976" t="s">
        <v>468</v>
      </c>
      <c r="DF976" t="s">
        <v>361</v>
      </c>
      <c r="DG976" t="s">
        <v>191</v>
      </c>
      <c r="DH976" t="s">
        <v>5522</v>
      </c>
      <c r="DI976" t="s">
        <v>192</v>
      </c>
      <c r="DJ976" t="s">
        <v>193</v>
      </c>
      <c r="DK976" t="s">
        <v>192</v>
      </c>
      <c r="DM976" t="str">
        <f>_xlfn.XLOOKUP($A976,'[1]01_GC Supply - Item Database -'!$D$3:$D$14229,'[1]01_GC Supply - Item Database -'!BW$3:BW$14229)</f>
        <v>Green</v>
      </c>
      <c r="DN976" t="str">
        <f>_xlfn.XLOOKUP($A976,'[1]01_GC Supply - Item Database -'!$D$3:$D$14229,'[1]01_GC Supply - Item Database -'!BX$3:BX$14229)</f>
        <v>Hunter Green</v>
      </c>
      <c r="DO976" t="str">
        <f>_xlfn.XLOOKUP($A976,'[1]01_GC Supply - Item Database -'!$D$3:$D$14229,'[1]01_GC Supply - Item Database -'!BY$3:BY$14229)</f>
        <v>Solid</v>
      </c>
      <c r="DP976" t="s">
        <v>552</v>
      </c>
      <c r="DQ976" s="7" t="s">
        <v>1642</v>
      </c>
    </row>
    <row r="977" spans="1:121">
      <c r="A977" t="s">
        <v>5565</v>
      </c>
      <c r="B977" t="s">
        <v>5566</v>
      </c>
      <c r="C977" t="s">
        <v>123</v>
      </c>
      <c r="D977" t="s">
        <v>124</v>
      </c>
      <c r="E977" t="s">
        <v>5548</v>
      </c>
      <c r="F977" t="s">
        <v>5486</v>
      </c>
      <c r="G977" t="s">
        <v>5487</v>
      </c>
      <c r="H977" t="s">
        <v>5488</v>
      </c>
      <c r="I977" t="s">
        <v>129</v>
      </c>
      <c r="J977" t="s">
        <v>5549</v>
      </c>
      <c r="L977" t="s">
        <v>5490</v>
      </c>
      <c r="M977" t="s">
        <v>5491</v>
      </c>
      <c r="P977" t="s">
        <v>5566</v>
      </c>
      <c r="Q977" t="s">
        <v>5492</v>
      </c>
      <c r="R977" t="s">
        <v>5493</v>
      </c>
      <c r="S977" t="s">
        <v>2835</v>
      </c>
      <c r="U977" t="s">
        <v>136</v>
      </c>
      <c r="V977" t="s">
        <v>852</v>
      </c>
      <c r="Y977" t="s">
        <v>5567</v>
      </c>
      <c r="Z977" t="s">
        <v>326</v>
      </c>
      <c r="AA977" t="s">
        <v>5495</v>
      </c>
      <c r="AB977" t="s">
        <v>5496</v>
      </c>
      <c r="AC977" t="s">
        <v>5497</v>
      </c>
      <c r="AD977" t="s">
        <v>5498</v>
      </c>
      <c r="AE977" t="s">
        <v>5499</v>
      </c>
      <c r="AF977" t="s">
        <v>5500</v>
      </c>
      <c r="AG977" t="s">
        <v>5501</v>
      </c>
      <c r="AH977" t="s">
        <v>5502</v>
      </c>
      <c r="AI977" t="s">
        <v>5503</v>
      </c>
      <c r="AJ977" t="s">
        <v>146</v>
      </c>
      <c r="AK977" t="s">
        <v>124</v>
      </c>
      <c r="AL977" t="s">
        <v>124</v>
      </c>
      <c r="AM977" t="s">
        <v>123</v>
      </c>
      <c r="AN977" t="s">
        <v>124</v>
      </c>
      <c r="AO977" t="s">
        <v>147</v>
      </c>
      <c r="AP977" t="s">
        <v>148</v>
      </c>
      <c r="AQ977" t="s">
        <v>147</v>
      </c>
      <c r="AR977" t="s">
        <v>1829</v>
      </c>
      <c r="AS977" t="s">
        <v>288</v>
      </c>
      <c r="AT977" t="s">
        <v>5552</v>
      </c>
      <c r="AU977" t="s">
        <v>5553</v>
      </c>
      <c r="AV977" t="s">
        <v>5554</v>
      </c>
      <c r="AW977" t="s">
        <v>5555</v>
      </c>
      <c r="AX977" t="s">
        <v>440</v>
      </c>
      <c r="AY977" t="s">
        <v>1348</v>
      </c>
      <c r="AZ977" t="s">
        <v>1348</v>
      </c>
      <c r="BA977" t="s">
        <v>1479</v>
      </c>
      <c r="BB977" t="s">
        <v>5556</v>
      </c>
      <c r="BC977" t="s">
        <v>2266</v>
      </c>
      <c r="BD977" t="s">
        <v>1355</v>
      </c>
      <c r="BE977" t="s">
        <v>5557</v>
      </c>
      <c r="BF977" t="s">
        <v>4977</v>
      </c>
      <c r="BG977" t="s">
        <v>5558</v>
      </c>
      <c r="BH977" t="s">
        <v>165</v>
      </c>
      <c r="BI977" t="s">
        <v>348</v>
      </c>
      <c r="BJ977" t="s">
        <v>4249</v>
      </c>
      <c r="BK977" t="s">
        <v>5513</v>
      </c>
      <c r="BL977" t="s">
        <v>5514</v>
      </c>
      <c r="BM977" t="s">
        <v>5556</v>
      </c>
      <c r="BN977" t="s">
        <v>2266</v>
      </c>
      <c r="BO977" t="s">
        <v>1355</v>
      </c>
      <c r="BP977" t="s">
        <v>168</v>
      </c>
      <c r="BQ977" t="s">
        <v>129</v>
      </c>
      <c r="BR977" t="s">
        <v>5515</v>
      </c>
      <c r="BS977" t="s">
        <v>5516</v>
      </c>
      <c r="BT977" t="s">
        <v>175</v>
      </c>
      <c r="BU977" t="s">
        <v>454</v>
      </c>
      <c r="BV977" t="s">
        <v>455</v>
      </c>
      <c r="BW977" t="s">
        <v>5517</v>
      </c>
      <c r="BY977" t="s">
        <v>175</v>
      </c>
      <c r="BZ977" t="s">
        <v>175</v>
      </c>
      <c r="CA977" t="s">
        <v>175</v>
      </c>
      <c r="CB977" t="s">
        <v>175</v>
      </c>
      <c r="CC977" t="s">
        <v>941</v>
      </c>
      <c r="CD977" t="s">
        <v>175</v>
      </c>
      <c r="CE977" t="s">
        <v>170</v>
      </c>
      <c r="CF977" t="s">
        <v>175</v>
      </c>
      <c r="CG977" t="s">
        <v>175</v>
      </c>
      <c r="CH977" t="s">
        <v>177</v>
      </c>
      <c r="CI977" t="s">
        <v>942</v>
      </c>
      <c r="CJ977" t="s">
        <v>175</v>
      </c>
      <c r="CK977" t="s">
        <v>5568</v>
      </c>
      <c r="CL977" t="s">
        <v>5518</v>
      </c>
      <c r="CM977" s="4" t="s">
        <v>1546</v>
      </c>
      <c r="CN977" t="s">
        <v>539</v>
      </c>
      <c r="CO977" t="s">
        <v>543</v>
      </c>
      <c r="CP977" t="s">
        <v>3461</v>
      </c>
      <c r="CQ977" t="s">
        <v>543</v>
      </c>
      <c r="CR977" t="s">
        <v>3950</v>
      </c>
      <c r="CS977" t="s">
        <v>2914</v>
      </c>
      <c r="CV977" t="s">
        <v>5519</v>
      </c>
      <c r="CW977" t="s">
        <v>5487</v>
      </c>
      <c r="CX977" t="s">
        <v>129</v>
      </c>
      <c r="DA977" t="s">
        <v>5519</v>
      </c>
      <c r="DB977" t="s">
        <v>5520</v>
      </c>
      <c r="DC977" t="s">
        <v>5521</v>
      </c>
      <c r="DD977" t="s">
        <v>468</v>
      </c>
      <c r="DF977" t="s">
        <v>361</v>
      </c>
      <c r="DG977" t="s">
        <v>191</v>
      </c>
      <c r="DH977" t="s">
        <v>5522</v>
      </c>
      <c r="DI977" t="s">
        <v>192</v>
      </c>
      <c r="DJ977" t="s">
        <v>193</v>
      </c>
      <c r="DK977" t="s">
        <v>192</v>
      </c>
      <c r="DM977" t="str">
        <f>_xlfn.XLOOKUP($A977,'[1]01_GC Supply - Item Database -'!$D$3:$D$14229,'[1]01_GC Supply - Item Database -'!BW$3:BW$14229)</f>
        <v>Pink</v>
      </c>
      <c r="DN977" t="str">
        <f>_xlfn.XLOOKUP($A977,'[1]01_GC Supply - Item Database -'!$D$3:$D$14229,'[1]01_GC Supply - Item Database -'!BX$3:BX$14229)</f>
        <v>Pink</v>
      </c>
      <c r="DO977" t="str">
        <f>_xlfn.XLOOKUP($A977,'[1]01_GC Supply - Item Database -'!$D$3:$D$14229,'[1]01_GC Supply - Item Database -'!BY$3:BY$14229)</f>
        <v>Solid</v>
      </c>
      <c r="DP977" t="s">
        <v>552</v>
      </c>
      <c r="DQ977" s="7" t="s">
        <v>490</v>
      </c>
    </row>
    <row r="978" spans="1:121">
      <c r="A978" t="s">
        <v>5569</v>
      </c>
      <c r="B978" t="s">
        <v>5570</v>
      </c>
      <c r="C978" t="s">
        <v>123</v>
      </c>
      <c r="D978" t="s">
        <v>124</v>
      </c>
      <c r="E978" t="s">
        <v>5548</v>
      </c>
      <c r="F978" t="s">
        <v>5486</v>
      </c>
      <c r="G978" t="s">
        <v>5487</v>
      </c>
      <c r="H978" t="s">
        <v>5488</v>
      </c>
      <c r="I978" t="s">
        <v>129</v>
      </c>
      <c r="J978" t="s">
        <v>5549</v>
      </c>
      <c r="L978" t="s">
        <v>5490</v>
      </c>
      <c r="M978" t="s">
        <v>5491</v>
      </c>
      <c r="P978" t="s">
        <v>5570</v>
      </c>
      <c r="Q978" t="s">
        <v>5492</v>
      </c>
      <c r="R978" t="s">
        <v>5493</v>
      </c>
      <c r="S978" t="s">
        <v>2835</v>
      </c>
      <c r="U978" t="s">
        <v>136</v>
      </c>
      <c r="V978" t="s">
        <v>852</v>
      </c>
      <c r="Y978" t="s">
        <v>5571</v>
      </c>
      <c r="Z978" t="s">
        <v>326</v>
      </c>
      <c r="AA978" t="s">
        <v>5495</v>
      </c>
      <c r="AB978" t="s">
        <v>5496</v>
      </c>
      <c r="AC978" t="s">
        <v>5497</v>
      </c>
      <c r="AD978" t="s">
        <v>5498</v>
      </c>
      <c r="AE978" t="s">
        <v>5499</v>
      </c>
      <c r="AF978" t="s">
        <v>5500</v>
      </c>
      <c r="AG978" t="s">
        <v>5501</v>
      </c>
      <c r="AH978" t="s">
        <v>5502</v>
      </c>
      <c r="AI978" t="s">
        <v>5503</v>
      </c>
      <c r="AJ978" t="s">
        <v>146</v>
      </c>
      <c r="AK978" t="s">
        <v>124</v>
      </c>
      <c r="AL978" t="s">
        <v>124</v>
      </c>
      <c r="AM978" t="s">
        <v>123</v>
      </c>
      <c r="AN978" t="s">
        <v>124</v>
      </c>
      <c r="AO978" t="s">
        <v>147</v>
      </c>
      <c r="AP978" t="s">
        <v>148</v>
      </c>
      <c r="AQ978" t="s">
        <v>392</v>
      </c>
      <c r="AR978" t="s">
        <v>1829</v>
      </c>
      <c r="AS978" t="s">
        <v>5551</v>
      </c>
      <c r="AT978" t="s">
        <v>5552</v>
      </c>
      <c r="AU978" t="s">
        <v>5553</v>
      </c>
      <c r="AV978" t="s">
        <v>5554</v>
      </c>
      <c r="AW978" t="s">
        <v>5555</v>
      </c>
      <c r="AX978" t="s">
        <v>440</v>
      </c>
      <c r="AY978" t="s">
        <v>1348</v>
      </c>
      <c r="AZ978" t="s">
        <v>1348</v>
      </c>
      <c r="BA978" t="s">
        <v>1479</v>
      </c>
      <c r="BB978" t="s">
        <v>5556</v>
      </c>
      <c r="BC978" t="s">
        <v>2266</v>
      </c>
      <c r="BD978" t="s">
        <v>1355</v>
      </c>
      <c r="BE978" t="s">
        <v>5557</v>
      </c>
      <c r="BF978" t="s">
        <v>4977</v>
      </c>
      <c r="BG978" t="s">
        <v>5558</v>
      </c>
      <c r="BH978" t="s">
        <v>1633</v>
      </c>
      <c r="BI978" t="s">
        <v>348</v>
      </c>
      <c r="BJ978" t="s">
        <v>4249</v>
      </c>
      <c r="BK978" t="s">
        <v>5513</v>
      </c>
      <c r="BL978" t="s">
        <v>5514</v>
      </c>
      <c r="BM978" t="s">
        <v>5556</v>
      </c>
      <c r="BN978" t="s">
        <v>2266</v>
      </c>
      <c r="BO978" t="s">
        <v>1355</v>
      </c>
      <c r="BP978" t="s">
        <v>168</v>
      </c>
      <c r="BQ978" t="s">
        <v>129</v>
      </c>
      <c r="BR978" t="s">
        <v>5515</v>
      </c>
      <c r="BS978" t="s">
        <v>5516</v>
      </c>
      <c r="BT978" t="s">
        <v>175</v>
      </c>
      <c r="BU978" t="s">
        <v>454</v>
      </c>
      <c r="BV978" t="s">
        <v>455</v>
      </c>
      <c r="BW978" t="s">
        <v>5517</v>
      </c>
      <c r="BY978" t="s">
        <v>175</v>
      </c>
      <c r="BZ978" t="s">
        <v>175</v>
      </c>
      <c r="CA978" t="s">
        <v>175</v>
      </c>
      <c r="CB978" t="s">
        <v>175</v>
      </c>
      <c r="CC978" t="s">
        <v>941</v>
      </c>
      <c r="CD978" t="s">
        <v>175</v>
      </c>
      <c r="CE978" t="s">
        <v>170</v>
      </c>
      <c r="CF978" t="s">
        <v>175</v>
      </c>
      <c r="CG978" t="s">
        <v>175</v>
      </c>
      <c r="CH978" t="s">
        <v>177</v>
      </c>
      <c r="CI978" t="s">
        <v>942</v>
      </c>
      <c r="CJ978" t="s">
        <v>175</v>
      </c>
      <c r="CK978" t="s">
        <v>3295</v>
      </c>
      <c r="CL978" t="s">
        <v>5518</v>
      </c>
      <c r="CM978" s="4" t="s">
        <v>1546</v>
      </c>
      <c r="CN978" t="s">
        <v>539</v>
      </c>
      <c r="CO978" t="s">
        <v>543</v>
      </c>
      <c r="CP978" t="s">
        <v>3461</v>
      </c>
      <c r="CQ978" t="s">
        <v>543</v>
      </c>
      <c r="CR978" t="s">
        <v>3950</v>
      </c>
      <c r="CS978" t="s">
        <v>2914</v>
      </c>
      <c r="CV978" t="s">
        <v>5519</v>
      </c>
      <c r="CW978" t="s">
        <v>5487</v>
      </c>
      <c r="CX978" t="s">
        <v>129</v>
      </c>
      <c r="DA978" t="s">
        <v>5519</v>
      </c>
      <c r="DB978" t="s">
        <v>5520</v>
      </c>
      <c r="DC978" t="s">
        <v>5521</v>
      </c>
      <c r="DD978" t="s">
        <v>468</v>
      </c>
      <c r="DF978" t="s">
        <v>361</v>
      </c>
      <c r="DG978" t="s">
        <v>191</v>
      </c>
      <c r="DH978" t="s">
        <v>5522</v>
      </c>
      <c r="DI978" t="s">
        <v>192</v>
      </c>
      <c r="DJ978" t="s">
        <v>193</v>
      </c>
      <c r="DK978" t="s">
        <v>192</v>
      </c>
      <c r="DM978" t="str">
        <f>_xlfn.XLOOKUP($A978,'[1]01_GC Supply - Item Database -'!$D$3:$D$14229,'[1]01_GC Supply - Item Database -'!BW$3:BW$14229)</f>
        <v>Red</v>
      </c>
      <c r="DN978" t="str">
        <f>_xlfn.XLOOKUP($A978,'[1]01_GC Supply - Item Database -'!$D$3:$D$14229,'[1]01_GC Supply - Item Database -'!BX$3:BX$14229)</f>
        <v>Red</v>
      </c>
      <c r="DO978" t="str">
        <f>_xlfn.XLOOKUP($A978,'[1]01_GC Supply - Item Database -'!$D$3:$D$14229,'[1]01_GC Supply - Item Database -'!BY$3:BY$14229)</f>
        <v>Solid</v>
      </c>
      <c r="DP978" t="s">
        <v>552</v>
      </c>
      <c r="DQ978" s="7" t="s">
        <v>1642</v>
      </c>
    </row>
    <row r="979" spans="1:121">
      <c r="A979" t="s">
        <v>5572</v>
      </c>
      <c r="B979" t="s">
        <v>5573</v>
      </c>
      <c r="C979" t="s">
        <v>123</v>
      </c>
      <c r="D979" t="s">
        <v>124</v>
      </c>
      <c r="E979" t="s">
        <v>5548</v>
      </c>
      <c r="F979" t="s">
        <v>5486</v>
      </c>
      <c r="G979" t="s">
        <v>5487</v>
      </c>
      <c r="H979" t="s">
        <v>5488</v>
      </c>
      <c r="I979" t="s">
        <v>129</v>
      </c>
      <c r="J979" t="s">
        <v>5549</v>
      </c>
      <c r="L979" t="s">
        <v>5490</v>
      </c>
      <c r="M979" t="s">
        <v>5491</v>
      </c>
      <c r="P979" t="s">
        <v>5573</v>
      </c>
      <c r="Q979" t="s">
        <v>5492</v>
      </c>
      <c r="R979" t="s">
        <v>5493</v>
      </c>
      <c r="S979" t="s">
        <v>2835</v>
      </c>
      <c r="U979" t="s">
        <v>136</v>
      </c>
      <c r="V979" t="s">
        <v>852</v>
      </c>
      <c r="Y979" t="s">
        <v>5574</v>
      </c>
      <c r="Z979" t="s">
        <v>326</v>
      </c>
      <c r="AA979" t="s">
        <v>5495</v>
      </c>
      <c r="AB979" t="s">
        <v>5496</v>
      </c>
      <c r="AC979" t="s">
        <v>5497</v>
      </c>
      <c r="AD979" t="s">
        <v>5498</v>
      </c>
      <c r="AE979" t="s">
        <v>5499</v>
      </c>
      <c r="AF979" t="s">
        <v>5500</v>
      </c>
      <c r="AG979" t="s">
        <v>5501</v>
      </c>
      <c r="AH979" t="s">
        <v>5502</v>
      </c>
      <c r="AI979" t="s">
        <v>5503</v>
      </c>
      <c r="AJ979" t="s">
        <v>146</v>
      </c>
      <c r="AK979" t="s">
        <v>124</v>
      </c>
      <c r="AL979" t="s">
        <v>124</v>
      </c>
      <c r="AM979" t="s">
        <v>123</v>
      </c>
      <c r="AN979" t="s">
        <v>124</v>
      </c>
      <c r="AO979" t="s">
        <v>147</v>
      </c>
      <c r="AP979" t="s">
        <v>148</v>
      </c>
      <c r="AQ979" t="s">
        <v>392</v>
      </c>
      <c r="AR979" t="s">
        <v>1829</v>
      </c>
      <c r="AS979" t="s">
        <v>5551</v>
      </c>
      <c r="AT979" t="s">
        <v>5552</v>
      </c>
      <c r="AU979" t="s">
        <v>5553</v>
      </c>
      <c r="AV979" t="s">
        <v>5554</v>
      </c>
      <c r="AW979" t="s">
        <v>5555</v>
      </c>
      <c r="AX979" t="s">
        <v>440</v>
      </c>
      <c r="AY979" t="s">
        <v>1348</v>
      </c>
      <c r="AZ979" t="s">
        <v>1348</v>
      </c>
      <c r="BA979" t="s">
        <v>1479</v>
      </c>
      <c r="BB979" t="s">
        <v>5556</v>
      </c>
      <c r="BC979" t="s">
        <v>2266</v>
      </c>
      <c r="BD979" t="s">
        <v>1355</v>
      </c>
      <c r="BE979" t="s">
        <v>5557</v>
      </c>
      <c r="BF979" t="s">
        <v>4977</v>
      </c>
      <c r="BG979" t="s">
        <v>5558</v>
      </c>
      <c r="BH979" t="s">
        <v>1633</v>
      </c>
      <c r="BI979" t="s">
        <v>348</v>
      </c>
      <c r="BJ979" t="s">
        <v>4249</v>
      </c>
      <c r="BK979" t="s">
        <v>5513</v>
      </c>
      <c r="BL979" t="s">
        <v>5514</v>
      </c>
      <c r="BM979" t="s">
        <v>5556</v>
      </c>
      <c r="BN979" t="s">
        <v>2266</v>
      </c>
      <c r="BO979" t="s">
        <v>1355</v>
      </c>
      <c r="BP979" t="s">
        <v>168</v>
      </c>
      <c r="BQ979" t="s">
        <v>129</v>
      </c>
      <c r="BR979" t="s">
        <v>5515</v>
      </c>
      <c r="BS979" t="s">
        <v>5516</v>
      </c>
      <c r="BT979" t="s">
        <v>175</v>
      </c>
      <c r="BU979" t="s">
        <v>454</v>
      </c>
      <c r="BV979" t="s">
        <v>455</v>
      </c>
      <c r="BW979" t="s">
        <v>5517</v>
      </c>
      <c r="BY979" t="s">
        <v>175</v>
      </c>
      <c r="BZ979" t="s">
        <v>175</v>
      </c>
      <c r="CA979" t="s">
        <v>175</v>
      </c>
      <c r="CB979" t="s">
        <v>175</v>
      </c>
      <c r="CC979" t="s">
        <v>941</v>
      </c>
      <c r="CD979" t="s">
        <v>175</v>
      </c>
      <c r="CE979" t="s">
        <v>170</v>
      </c>
      <c r="CF979" t="s">
        <v>175</v>
      </c>
      <c r="CG979" t="s">
        <v>175</v>
      </c>
      <c r="CH979" t="s">
        <v>177</v>
      </c>
      <c r="CI979" t="s">
        <v>942</v>
      </c>
      <c r="CJ979" t="s">
        <v>175</v>
      </c>
      <c r="CK979" t="s">
        <v>3295</v>
      </c>
      <c r="CL979" t="s">
        <v>5518</v>
      </c>
      <c r="CM979" s="4" t="s">
        <v>1546</v>
      </c>
      <c r="CN979" t="s">
        <v>539</v>
      </c>
      <c r="CO979" t="s">
        <v>543</v>
      </c>
      <c r="CP979" t="s">
        <v>3461</v>
      </c>
      <c r="CQ979" t="s">
        <v>543</v>
      </c>
      <c r="CR979" t="s">
        <v>3950</v>
      </c>
      <c r="CS979" t="s">
        <v>2914</v>
      </c>
      <c r="CV979" t="s">
        <v>5519</v>
      </c>
      <c r="CW979" t="s">
        <v>5487</v>
      </c>
      <c r="CX979" t="s">
        <v>129</v>
      </c>
      <c r="DA979" t="s">
        <v>5519</v>
      </c>
      <c r="DB979" t="s">
        <v>5520</v>
      </c>
      <c r="DC979" t="s">
        <v>5521</v>
      </c>
      <c r="DD979" t="s">
        <v>468</v>
      </c>
      <c r="DF979" t="s">
        <v>361</v>
      </c>
      <c r="DG979" t="s">
        <v>191</v>
      </c>
      <c r="DH979" t="s">
        <v>5522</v>
      </c>
      <c r="DI979" t="s">
        <v>192</v>
      </c>
      <c r="DJ979" t="s">
        <v>193</v>
      </c>
      <c r="DK979" t="s">
        <v>192</v>
      </c>
      <c r="DM979" t="str">
        <f>_xlfn.XLOOKUP($A979,'[1]01_GC Supply - Item Database -'!$D$3:$D$14229,'[1]01_GC Supply - Item Database -'!BW$3:BW$14229)</f>
        <v>Orange</v>
      </c>
      <c r="DN979" t="str">
        <f>_xlfn.XLOOKUP($A979,'[1]01_GC Supply - Item Database -'!$D$3:$D$14229,'[1]01_GC Supply - Item Database -'!BX$3:BX$14229)</f>
        <v>Safety Orange</v>
      </c>
      <c r="DO979" t="str">
        <f>_xlfn.XLOOKUP($A979,'[1]01_GC Supply - Item Database -'!$D$3:$D$14229,'[1]01_GC Supply - Item Database -'!BY$3:BY$14229)</f>
        <v>Solid</v>
      </c>
      <c r="DP979" t="s">
        <v>552</v>
      </c>
      <c r="DQ979" s="7" t="s">
        <v>1642</v>
      </c>
    </row>
    <row r="980" spans="1:121">
      <c r="A980" t="s">
        <v>5575</v>
      </c>
      <c r="B980" t="s">
        <v>5576</v>
      </c>
      <c r="C980" t="s">
        <v>123</v>
      </c>
      <c r="D980" t="s">
        <v>124</v>
      </c>
      <c r="E980" t="s">
        <v>5548</v>
      </c>
      <c r="F980" t="s">
        <v>5486</v>
      </c>
      <c r="G980" t="s">
        <v>5487</v>
      </c>
      <c r="H980" t="s">
        <v>5488</v>
      </c>
      <c r="I980" t="s">
        <v>129</v>
      </c>
      <c r="J980" t="s">
        <v>5549</v>
      </c>
      <c r="L980" t="s">
        <v>5490</v>
      </c>
      <c r="M980" t="s">
        <v>5491</v>
      </c>
      <c r="P980" t="s">
        <v>5576</v>
      </c>
      <c r="Q980" t="s">
        <v>5492</v>
      </c>
      <c r="R980" t="s">
        <v>5493</v>
      </c>
      <c r="S980" t="s">
        <v>2835</v>
      </c>
      <c r="U980" t="s">
        <v>136</v>
      </c>
      <c r="V980" t="s">
        <v>852</v>
      </c>
      <c r="Y980" t="s">
        <v>5577</v>
      </c>
      <c r="Z980" t="s">
        <v>326</v>
      </c>
      <c r="AA980" t="s">
        <v>5495</v>
      </c>
      <c r="AB980" t="s">
        <v>5496</v>
      </c>
      <c r="AC980" t="s">
        <v>5497</v>
      </c>
      <c r="AD980" t="s">
        <v>5498</v>
      </c>
      <c r="AE980" t="s">
        <v>5499</v>
      </c>
      <c r="AF980" t="s">
        <v>5500</v>
      </c>
      <c r="AG980" t="s">
        <v>5501</v>
      </c>
      <c r="AH980" t="s">
        <v>5502</v>
      </c>
      <c r="AI980" t="s">
        <v>5503</v>
      </c>
      <c r="AJ980" t="s">
        <v>146</v>
      </c>
      <c r="AK980" t="s">
        <v>124</v>
      </c>
      <c r="AL980" t="s">
        <v>124</v>
      </c>
      <c r="AM980" t="s">
        <v>123</v>
      </c>
      <c r="AN980" t="s">
        <v>124</v>
      </c>
      <c r="AO980" t="s">
        <v>147</v>
      </c>
      <c r="AP980" t="s">
        <v>148</v>
      </c>
      <c r="AQ980" t="s">
        <v>392</v>
      </c>
      <c r="AR980" t="s">
        <v>1829</v>
      </c>
      <c r="AS980" t="s">
        <v>5551</v>
      </c>
      <c r="AT980" t="s">
        <v>5552</v>
      </c>
      <c r="AU980" t="s">
        <v>5553</v>
      </c>
      <c r="AV980" t="s">
        <v>5554</v>
      </c>
      <c r="AW980" t="s">
        <v>5555</v>
      </c>
      <c r="AX980" t="s">
        <v>440</v>
      </c>
      <c r="AY980" t="s">
        <v>1348</v>
      </c>
      <c r="AZ980" t="s">
        <v>1348</v>
      </c>
      <c r="BA980" t="s">
        <v>1479</v>
      </c>
      <c r="BB980" t="s">
        <v>5556</v>
      </c>
      <c r="BC980" t="s">
        <v>2266</v>
      </c>
      <c r="BD980" t="s">
        <v>1355</v>
      </c>
      <c r="BE980" t="s">
        <v>5557</v>
      </c>
      <c r="BF980" t="s">
        <v>4977</v>
      </c>
      <c r="BG980" t="s">
        <v>5558</v>
      </c>
      <c r="BH980" t="s">
        <v>1633</v>
      </c>
      <c r="BI980" t="s">
        <v>348</v>
      </c>
      <c r="BJ980" t="s">
        <v>4249</v>
      </c>
      <c r="BK980" t="s">
        <v>5513</v>
      </c>
      <c r="BL980" t="s">
        <v>5514</v>
      </c>
      <c r="BM980" t="s">
        <v>5556</v>
      </c>
      <c r="BN980" t="s">
        <v>2266</v>
      </c>
      <c r="BO980" t="s">
        <v>1355</v>
      </c>
      <c r="BP980" t="s">
        <v>168</v>
      </c>
      <c r="BQ980" t="s">
        <v>129</v>
      </c>
      <c r="BR980" t="s">
        <v>5515</v>
      </c>
      <c r="BS980" t="s">
        <v>5516</v>
      </c>
      <c r="BT980" t="s">
        <v>175</v>
      </c>
      <c r="BU980" t="s">
        <v>454</v>
      </c>
      <c r="BV980" t="s">
        <v>455</v>
      </c>
      <c r="BW980" t="s">
        <v>5517</v>
      </c>
      <c r="BY980" t="s">
        <v>175</v>
      </c>
      <c r="BZ980" t="s">
        <v>175</v>
      </c>
      <c r="CA980" t="s">
        <v>175</v>
      </c>
      <c r="CB980" t="s">
        <v>175</v>
      </c>
      <c r="CC980" t="s">
        <v>941</v>
      </c>
      <c r="CD980" t="s">
        <v>175</v>
      </c>
      <c r="CE980" t="s">
        <v>170</v>
      </c>
      <c r="CF980" t="s">
        <v>175</v>
      </c>
      <c r="CG980" t="s">
        <v>175</v>
      </c>
      <c r="CH980" t="s">
        <v>177</v>
      </c>
      <c r="CI980" t="s">
        <v>942</v>
      </c>
      <c r="CJ980" t="s">
        <v>175</v>
      </c>
      <c r="CK980" t="s">
        <v>3295</v>
      </c>
      <c r="CL980" t="s">
        <v>5518</v>
      </c>
      <c r="CM980" s="4" t="s">
        <v>1546</v>
      </c>
      <c r="CN980" t="s">
        <v>539</v>
      </c>
      <c r="CO980" t="s">
        <v>543</v>
      </c>
      <c r="CP980" t="s">
        <v>3461</v>
      </c>
      <c r="CQ980" t="s">
        <v>543</v>
      </c>
      <c r="CR980" t="s">
        <v>3950</v>
      </c>
      <c r="CS980" t="s">
        <v>2914</v>
      </c>
      <c r="CV980" t="s">
        <v>5519</v>
      </c>
      <c r="CW980" t="s">
        <v>5487</v>
      </c>
      <c r="CX980" t="s">
        <v>129</v>
      </c>
      <c r="DA980" t="s">
        <v>5519</v>
      </c>
      <c r="DB980" t="s">
        <v>5520</v>
      </c>
      <c r="DC980" t="s">
        <v>5521</v>
      </c>
      <c r="DD980" t="s">
        <v>468</v>
      </c>
      <c r="DF980" t="s">
        <v>361</v>
      </c>
      <c r="DG980" t="s">
        <v>191</v>
      </c>
      <c r="DH980" t="s">
        <v>5522</v>
      </c>
      <c r="DI980" t="s">
        <v>192</v>
      </c>
      <c r="DJ980" t="s">
        <v>193</v>
      </c>
      <c r="DK980" t="s">
        <v>192</v>
      </c>
      <c r="DM980" t="str">
        <f>_xlfn.XLOOKUP($A980,'[1]01_GC Supply - Item Database -'!$D$3:$D$14229,'[1]01_GC Supply - Item Database -'!BW$3:BW$14229)</f>
        <v>Blue</v>
      </c>
      <c r="DN980" t="str">
        <f>_xlfn.XLOOKUP($A980,'[1]01_GC Supply - Item Database -'!$D$3:$D$14229,'[1]01_GC Supply - Item Database -'!BX$3:BX$14229)</f>
        <v>Teal Blue</v>
      </c>
      <c r="DO980" t="str">
        <f>_xlfn.XLOOKUP($A980,'[1]01_GC Supply - Item Database -'!$D$3:$D$14229,'[1]01_GC Supply - Item Database -'!BY$3:BY$14229)</f>
        <v>Solid</v>
      </c>
      <c r="DP980" t="s">
        <v>552</v>
      </c>
      <c r="DQ980" s="7" t="s">
        <v>1642</v>
      </c>
    </row>
    <row r="981" spans="1:121">
      <c r="A981" t="s">
        <v>5578</v>
      </c>
      <c r="B981" t="s">
        <v>5579</v>
      </c>
      <c r="C981" t="s">
        <v>123</v>
      </c>
      <c r="D981" t="s">
        <v>124</v>
      </c>
      <c r="E981" t="s">
        <v>5548</v>
      </c>
      <c r="F981" t="s">
        <v>5486</v>
      </c>
      <c r="G981" t="s">
        <v>5487</v>
      </c>
      <c r="H981" t="s">
        <v>5488</v>
      </c>
      <c r="I981" t="s">
        <v>129</v>
      </c>
      <c r="L981" t="s">
        <v>5490</v>
      </c>
      <c r="M981" t="s">
        <v>5491</v>
      </c>
      <c r="P981" t="s">
        <v>5579</v>
      </c>
      <c r="Q981" t="s">
        <v>5492</v>
      </c>
      <c r="R981" t="s">
        <v>5493</v>
      </c>
      <c r="S981" t="s">
        <v>2835</v>
      </c>
      <c r="U981" t="s">
        <v>136</v>
      </c>
      <c r="V981" t="s">
        <v>852</v>
      </c>
      <c r="Y981" t="s">
        <v>5580</v>
      </c>
      <c r="Z981" t="s">
        <v>326</v>
      </c>
      <c r="AA981" t="s">
        <v>5495</v>
      </c>
      <c r="AB981" t="s">
        <v>5496</v>
      </c>
      <c r="AC981" t="s">
        <v>5497</v>
      </c>
      <c r="AD981" t="s">
        <v>5498</v>
      </c>
      <c r="AE981" t="s">
        <v>5499</v>
      </c>
      <c r="AF981" t="s">
        <v>5500</v>
      </c>
      <c r="AG981" t="s">
        <v>5501</v>
      </c>
      <c r="AH981" t="s">
        <v>5502</v>
      </c>
      <c r="AI981" t="s">
        <v>5503</v>
      </c>
      <c r="AJ981" t="s">
        <v>146</v>
      </c>
      <c r="AK981" t="s">
        <v>124</v>
      </c>
      <c r="AL981" t="s">
        <v>124</v>
      </c>
      <c r="AM981" t="s">
        <v>123</v>
      </c>
      <c r="AN981" t="s">
        <v>124</v>
      </c>
      <c r="AO981" t="s">
        <v>147</v>
      </c>
      <c r="AP981" t="s">
        <v>148</v>
      </c>
      <c r="AQ981" t="s">
        <v>392</v>
      </c>
      <c r="AR981" t="s">
        <v>1829</v>
      </c>
      <c r="AS981" t="s">
        <v>5551</v>
      </c>
      <c r="AT981" t="s">
        <v>5552</v>
      </c>
      <c r="AU981" t="s">
        <v>5553</v>
      </c>
      <c r="AV981" t="s">
        <v>5554</v>
      </c>
      <c r="AW981" t="s">
        <v>5555</v>
      </c>
      <c r="AX981" t="s">
        <v>440</v>
      </c>
      <c r="AY981" t="s">
        <v>1348</v>
      </c>
      <c r="AZ981" t="s">
        <v>1348</v>
      </c>
      <c r="BA981" t="s">
        <v>1479</v>
      </c>
      <c r="BB981" t="s">
        <v>5556</v>
      </c>
      <c r="BC981" t="s">
        <v>2266</v>
      </c>
      <c r="BD981" t="s">
        <v>1355</v>
      </c>
      <c r="BE981" t="s">
        <v>5557</v>
      </c>
      <c r="BF981" t="s">
        <v>4977</v>
      </c>
      <c r="BG981" t="s">
        <v>5558</v>
      </c>
      <c r="BH981" t="s">
        <v>1633</v>
      </c>
      <c r="BI981" t="s">
        <v>348</v>
      </c>
      <c r="BJ981" t="s">
        <v>4249</v>
      </c>
      <c r="BK981" t="s">
        <v>5513</v>
      </c>
      <c r="BL981" t="s">
        <v>5514</v>
      </c>
      <c r="BM981" t="s">
        <v>5556</v>
      </c>
      <c r="BN981" t="s">
        <v>2266</v>
      </c>
      <c r="BO981" t="s">
        <v>1355</v>
      </c>
      <c r="BP981" t="s">
        <v>168</v>
      </c>
      <c r="BQ981" t="s">
        <v>129</v>
      </c>
      <c r="BR981" t="s">
        <v>5515</v>
      </c>
      <c r="BS981" t="s">
        <v>5516</v>
      </c>
      <c r="BT981" t="s">
        <v>175</v>
      </c>
      <c r="BU981" t="s">
        <v>454</v>
      </c>
      <c r="BV981" t="s">
        <v>455</v>
      </c>
      <c r="BW981" t="s">
        <v>5517</v>
      </c>
      <c r="BY981" t="s">
        <v>175</v>
      </c>
      <c r="BZ981" t="s">
        <v>175</v>
      </c>
      <c r="CA981" t="s">
        <v>175</v>
      </c>
      <c r="CB981" t="s">
        <v>175</v>
      </c>
      <c r="CC981" t="s">
        <v>941</v>
      </c>
      <c r="CD981" t="s">
        <v>175</v>
      </c>
      <c r="CE981" t="s">
        <v>170</v>
      </c>
      <c r="CF981" t="s">
        <v>175</v>
      </c>
      <c r="CG981" t="s">
        <v>175</v>
      </c>
      <c r="CH981" t="s">
        <v>177</v>
      </c>
      <c r="CI981" t="s">
        <v>942</v>
      </c>
      <c r="CJ981" t="s">
        <v>175</v>
      </c>
      <c r="CK981" t="s">
        <v>3295</v>
      </c>
      <c r="CL981" t="s">
        <v>5518</v>
      </c>
      <c r="CM981" s="4" t="s">
        <v>1546</v>
      </c>
      <c r="CN981" t="s">
        <v>539</v>
      </c>
      <c r="CO981" t="s">
        <v>543</v>
      </c>
      <c r="CP981" t="s">
        <v>3461</v>
      </c>
      <c r="CQ981" t="s">
        <v>543</v>
      </c>
      <c r="CR981" t="s">
        <v>3950</v>
      </c>
      <c r="CS981" t="s">
        <v>2914</v>
      </c>
      <c r="CV981" t="s">
        <v>5519</v>
      </c>
      <c r="CW981" t="s">
        <v>5487</v>
      </c>
      <c r="CX981" t="s">
        <v>129</v>
      </c>
      <c r="DA981" t="s">
        <v>5519</v>
      </c>
      <c r="DB981" t="s">
        <v>5520</v>
      </c>
      <c r="DC981" t="s">
        <v>5521</v>
      </c>
      <c r="DD981" t="s">
        <v>468</v>
      </c>
      <c r="DF981" t="s">
        <v>361</v>
      </c>
      <c r="DG981" t="s">
        <v>191</v>
      </c>
      <c r="DH981" t="s">
        <v>5522</v>
      </c>
      <c r="DI981" t="s">
        <v>192</v>
      </c>
      <c r="DJ981" t="s">
        <v>193</v>
      </c>
      <c r="DK981" t="s">
        <v>192</v>
      </c>
      <c r="DM981" t="str">
        <f>_xlfn.XLOOKUP($A981,'[1]01_GC Supply - Item Database -'!$D$3:$D$14229,'[1]01_GC Supply - Item Database -'!BW$3:BW$14229)</f>
        <v>Blue</v>
      </c>
      <c r="DN981" t="str">
        <f>_xlfn.XLOOKUP($A981,'[1]01_GC Supply - Item Database -'!$D$3:$D$14229,'[1]01_GC Supply - Item Database -'!BX$3:BX$14229)</f>
        <v>Turquoise</v>
      </c>
      <c r="DO981" t="str">
        <f>_xlfn.XLOOKUP($A981,'[1]01_GC Supply - Item Database -'!$D$3:$D$14229,'[1]01_GC Supply - Item Database -'!BY$3:BY$14229)</f>
        <v>Solid</v>
      </c>
      <c r="DP981" t="s">
        <v>552</v>
      </c>
      <c r="DQ981" s="7" t="s">
        <v>1642</v>
      </c>
    </row>
    <row r="982" spans="1:121">
      <c r="A982" t="s">
        <v>5581</v>
      </c>
      <c r="B982" t="s">
        <v>5582</v>
      </c>
      <c r="C982" t="s">
        <v>123</v>
      </c>
      <c r="D982" t="s">
        <v>124</v>
      </c>
      <c r="E982" t="s">
        <v>5583</v>
      </c>
      <c r="F982" t="s">
        <v>5584</v>
      </c>
      <c r="G982" t="s">
        <v>5585</v>
      </c>
      <c r="I982" t="s">
        <v>129</v>
      </c>
      <c r="J982" t="s">
        <v>5586</v>
      </c>
      <c r="L982" t="s">
        <v>5587</v>
      </c>
      <c r="M982" t="s">
        <v>5588</v>
      </c>
      <c r="P982" t="s">
        <v>5582</v>
      </c>
      <c r="Q982" t="s">
        <v>133</v>
      </c>
      <c r="R982" t="s">
        <v>2457</v>
      </c>
      <c r="S982" t="s">
        <v>442</v>
      </c>
      <c r="U982" t="s">
        <v>136</v>
      </c>
      <c r="V982" t="s">
        <v>1352</v>
      </c>
      <c r="Y982" t="s">
        <v>5589</v>
      </c>
      <c r="Z982" t="s">
        <v>1241</v>
      </c>
      <c r="AA982" t="s">
        <v>5590</v>
      </c>
      <c r="AC982" t="s">
        <v>180</v>
      </c>
      <c r="AI982" t="s">
        <v>5591</v>
      </c>
      <c r="AJ982" t="s">
        <v>146</v>
      </c>
      <c r="AK982" t="s">
        <v>124</v>
      </c>
      <c r="AL982" t="s">
        <v>123</v>
      </c>
      <c r="AM982" t="s">
        <v>124</v>
      </c>
      <c r="AN982" t="s">
        <v>124</v>
      </c>
      <c r="AO982" t="s">
        <v>147</v>
      </c>
      <c r="AP982" t="s">
        <v>1349</v>
      </c>
      <c r="AQ982" t="s">
        <v>147</v>
      </c>
      <c r="AR982" t="s">
        <v>333</v>
      </c>
      <c r="AS982" t="s">
        <v>5592</v>
      </c>
      <c r="AT982" t="s">
        <v>5593</v>
      </c>
      <c r="AU982" t="s">
        <v>5594</v>
      </c>
      <c r="AV982" t="s">
        <v>5595</v>
      </c>
      <c r="AW982" t="s">
        <v>5596</v>
      </c>
      <c r="AX982" t="s">
        <v>573</v>
      </c>
      <c r="AY982" t="s">
        <v>532</v>
      </c>
      <c r="AZ982" t="s">
        <v>1479</v>
      </c>
      <c r="BA982" t="s">
        <v>3992</v>
      </c>
      <c r="BB982" t="s">
        <v>532</v>
      </c>
      <c r="BC982" t="s">
        <v>392</v>
      </c>
      <c r="BD982" t="s">
        <v>392</v>
      </c>
      <c r="BE982" t="s">
        <v>1366</v>
      </c>
      <c r="BF982" t="s">
        <v>1631</v>
      </c>
      <c r="BG982" t="s">
        <v>5597</v>
      </c>
      <c r="BH982" t="s">
        <v>165</v>
      </c>
      <c r="BI982" t="s">
        <v>1258</v>
      </c>
      <c r="BJ982" t="s">
        <v>1815</v>
      </c>
      <c r="BK982" t="s">
        <v>480</v>
      </c>
      <c r="BL982" t="s">
        <v>4328</v>
      </c>
      <c r="BP982" t="s">
        <v>168</v>
      </c>
      <c r="BQ982" t="s">
        <v>129</v>
      </c>
      <c r="BR982" t="s">
        <v>1166</v>
      </c>
      <c r="BS982" t="s">
        <v>536</v>
      </c>
      <c r="BT982" t="s">
        <v>175</v>
      </c>
      <c r="BU982" t="s">
        <v>454</v>
      </c>
      <c r="BV982" t="s">
        <v>455</v>
      </c>
      <c r="BW982" t="s">
        <v>1715</v>
      </c>
      <c r="BY982" t="s">
        <v>175</v>
      </c>
      <c r="BZ982" t="s">
        <v>175</v>
      </c>
      <c r="CA982" t="s">
        <v>175</v>
      </c>
      <c r="CB982" t="s">
        <v>175</v>
      </c>
      <c r="CC982" t="s">
        <v>941</v>
      </c>
      <c r="CD982" t="s">
        <v>175</v>
      </c>
      <c r="CE982" t="s">
        <v>170</v>
      </c>
      <c r="CF982" t="s">
        <v>175</v>
      </c>
      <c r="CG982" t="s">
        <v>175</v>
      </c>
      <c r="CH982" t="s">
        <v>177</v>
      </c>
      <c r="CI982" t="s">
        <v>170</v>
      </c>
      <c r="CJ982" t="s">
        <v>175</v>
      </c>
      <c r="CK982" t="s">
        <v>5598</v>
      </c>
      <c r="CL982" t="s">
        <v>180</v>
      </c>
      <c r="CM982" s="4" t="s">
        <v>147</v>
      </c>
      <c r="CN982" t="s">
        <v>175</v>
      </c>
      <c r="CO982" t="s">
        <v>175</v>
      </c>
      <c r="CP982" t="s">
        <v>175</v>
      </c>
      <c r="CQ982" t="s">
        <v>175</v>
      </c>
      <c r="CR982" t="s">
        <v>175</v>
      </c>
      <c r="CS982" t="s">
        <v>175</v>
      </c>
      <c r="CT982" t="s">
        <v>175</v>
      </c>
      <c r="CU982" t="s">
        <v>175</v>
      </c>
      <c r="CV982" t="s">
        <v>5599</v>
      </c>
      <c r="CW982" t="s">
        <v>5600</v>
      </c>
      <c r="CX982" t="s">
        <v>129</v>
      </c>
      <c r="CY982" t="s">
        <v>185</v>
      </c>
      <c r="DA982" t="s">
        <v>5584</v>
      </c>
      <c r="DB982" t="s">
        <v>1269</v>
      </c>
      <c r="DD982" t="s">
        <v>468</v>
      </c>
      <c r="DF982" t="s">
        <v>361</v>
      </c>
      <c r="DG982" t="s">
        <v>191</v>
      </c>
      <c r="DH982" t="s">
        <v>2844</v>
      </c>
      <c r="DI982" t="s">
        <v>363</v>
      </c>
      <c r="DJ982" t="s">
        <v>193</v>
      </c>
      <c r="DK982" t="s">
        <v>363</v>
      </c>
      <c r="DM982" t="str">
        <f>_xlfn.XLOOKUP($A982,'[1]01_GC Supply - Item Database -'!$D$3:$D$14229,'[1]01_GC Supply - Item Database -'!BW$3:BW$14229)</f>
        <v>Brown</v>
      </c>
      <c r="DN982" t="str">
        <f>_xlfn.XLOOKUP($A982,'[1]01_GC Supply - Item Database -'!$D$3:$D$14229,'[1]01_GC Supply - Item Database -'!BX$3:BX$14229)</f>
        <v>Beige</v>
      </c>
      <c r="DO982" t="str">
        <f>_xlfn.XLOOKUP($A982,'[1]01_GC Supply - Item Database -'!$D$3:$D$14229,'[1]01_GC Supply - Item Database -'!BY$3:BY$14229)</f>
        <v>Solid</v>
      </c>
      <c r="DP982" t="s">
        <v>5601</v>
      </c>
      <c r="DQ982" s="7" t="s">
        <v>5602</v>
      </c>
    </row>
    <row r="983" spans="1:121">
      <c r="A983" t="s">
        <v>5603</v>
      </c>
      <c r="B983" t="s">
        <v>5604</v>
      </c>
      <c r="C983" t="s">
        <v>123</v>
      </c>
      <c r="D983" t="s">
        <v>124</v>
      </c>
      <c r="E983" t="s">
        <v>5583</v>
      </c>
      <c r="F983" t="s">
        <v>5584</v>
      </c>
      <c r="G983" t="s">
        <v>5585</v>
      </c>
      <c r="I983" t="s">
        <v>129</v>
      </c>
      <c r="J983" t="s">
        <v>5586</v>
      </c>
      <c r="L983" t="s">
        <v>5587</v>
      </c>
      <c r="M983" t="s">
        <v>5588</v>
      </c>
      <c r="P983" t="s">
        <v>5604</v>
      </c>
      <c r="Q983" t="s">
        <v>133</v>
      </c>
      <c r="R983" t="s">
        <v>2457</v>
      </c>
      <c r="S983" t="s">
        <v>442</v>
      </c>
      <c r="U983" t="s">
        <v>136</v>
      </c>
      <c r="V983" t="s">
        <v>1352</v>
      </c>
      <c r="Y983" t="s">
        <v>5589</v>
      </c>
      <c r="Z983" t="s">
        <v>1241</v>
      </c>
      <c r="AA983" t="s">
        <v>5590</v>
      </c>
      <c r="AC983" t="s">
        <v>180</v>
      </c>
      <c r="AI983" t="s">
        <v>5591</v>
      </c>
      <c r="AJ983" t="s">
        <v>146</v>
      </c>
      <c r="AK983" t="s">
        <v>124</v>
      </c>
      <c r="AL983" t="s">
        <v>123</v>
      </c>
      <c r="AM983" t="s">
        <v>124</v>
      </c>
      <c r="AN983" t="s">
        <v>124</v>
      </c>
      <c r="AO983" t="s">
        <v>147</v>
      </c>
      <c r="AP983" t="s">
        <v>1349</v>
      </c>
      <c r="AQ983" t="s">
        <v>147</v>
      </c>
      <c r="AR983" t="s">
        <v>333</v>
      </c>
      <c r="AS983" t="s">
        <v>5592</v>
      </c>
      <c r="AT983" t="s">
        <v>5593</v>
      </c>
      <c r="AU983" t="s">
        <v>5594</v>
      </c>
      <c r="AV983" t="s">
        <v>5595</v>
      </c>
      <c r="AW983" t="s">
        <v>5596</v>
      </c>
      <c r="AX983" t="s">
        <v>573</v>
      </c>
      <c r="AY983" t="s">
        <v>532</v>
      </c>
      <c r="AZ983" t="s">
        <v>1479</v>
      </c>
      <c r="BA983" t="s">
        <v>3992</v>
      </c>
      <c r="BB983" t="s">
        <v>532</v>
      </c>
      <c r="BC983" t="s">
        <v>392</v>
      </c>
      <c r="BD983" t="s">
        <v>392</v>
      </c>
      <c r="BE983" t="s">
        <v>1366</v>
      </c>
      <c r="BF983" t="s">
        <v>1631</v>
      </c>
      <c r="BG983" t="s">
        <v>5597</v>
      </c>
      <c r="BH983" t="s">
        <v>165</v>
      </c>
      <c r="BI983" t="s">
        <v>1258</v>
      </c>
      <c r="BJ983" t="s">
        <v>1815</v>
      </c>
      <c r="BK983" t="s">
        <v>480</v>
      </c>
      <c r="BL983" t="s">
        <v>4328</v>
      </c>
      <c r="BP983" t="s">
        <v>168</v>
      </c>
      <c r="BQ983" t="s">
        <v>129</v>
      </c>
      <c r="BR983" t="s">
        <v>1166</v>
      </c>
      <c r="BS983" t="s">
        <v>536</v>
      </c>
      <c r="BT983" t="s">
        <v>175</v>
      </c>
      <c r="BU983" t="s">
        <v>454</v>
      </c>
      <c r="BV983" t="s">
        <v>455</v>
      </c>
      <c r="BW983" t="s">
        <v>1715</v>
      </c>
      <c r="BY983" t="s">
        <v>175</v>
      </c>
      <c r="BZ983" t="s">
        <v>175</v>
      </c>
      <c r="CA983" t="s">
        <v>175</v>
      </c>
      <c r="CB983" t="s">
        <v>175</v>
      </c>
      <c r="CC983" t="s">
        <v>941</v>
      </c>
      <c r="CD983" t="s">
        <v>175</v>
      </c>
      <c r="CE983" t="s">
        <v>170</v>
      </c>
      <c r="CF983" t="s">
        <v>175</v>
      </c>
      <c r="CG983" t="s">
        <v>175</v>
      </c>
      <c r="CH983" t="s">
        <v>177</v>
      </c>
      <c r="CI983" t="s">
        <v>170</v>
      </c>
      <c r="CJ983" t="s">
        <v>175</v>
      </c>
      <c r="CK983" t="s">
        <v>5598</v>
      </c>
      <c r="CL983" t="s">
        <v>180</v>
      </c>
      <c r="CM983" s="4" t="s">
        <v>147</v>
      </c>
      <c r="CN983" t="s">
        <v>175</v>
      </c>
      <c r="CO983" t="s">
        <v>175</v>
      </c>
      <c r="CP983" t="s">
        <v>175</v>
      </c>
      <c r="CQ983" t="s">
        <v>175</v>
      </c>
      <c r="CR983" t="s">
        <v>175</v>
      </c>
      <c r="CS983" t="s">
        <v>175</v>
      </c>
      <c r="CT983" t="s">
        <v>175</v>
      </c>
      <c r="CU983" t="s">
        <v>175</v>
      </c>
      <c r="CV983" t="s">
        <v>5599</v>
      </c>
      <c r="CW983" t="s">
        <v>5600</v>
      </c>
      <c r="CX983" t="s">
        <v>129</v>
      </c>
      <c r="CY983" t="s">
        <v>185</v>
      </c>
      <c r="DA983" t="s">
        <v>5584</v>
      </c>
      <c r="DB983" t="s">
        <v>1269</v>
      </c>
      <c r="DD983" t="s">
        <v>468</v>
      </c>
      <c r="DF983" t="s">
        <v>361</v>
      </c>
      <c r="DG983" t="s">
        <v>191</v>
      </c>
      <c r="DH983" t="s">
        <v>2844</v>
      </c>
      <c r="DI983" t="s">
        <v>363</v>
      </c>
      <c r="DJ983" t="s">
        <v>193</v>
      </c>
      <c r="DK983" t="s">
        <v>363</v>
      </c>
      <c r="DM983" t="str">
        <f>_xlfn.XLOOKUP($A983,'[1]01_GC Supply - Item Database -'!$D$3:$D$14229,'[1]01_GC Supply - Item Database -'!BW$3:BW$14229)</f>
        <v>Black</v>
      </c>
      <c r="DN983" t="str">
        <f>_xlfn.XLOOKUP($A983,'[1]01_GC Supply - Item Database -'!$D$3:$D$14229,'[1]01_GC Supply - Item Database -'!BX$3:BX$14229)</f>
        <v>Black</v>
      </c>
      <c r="DO983" t="str">
        <f>_xlfn.XLOOKUP($A983,'[1]01_GC Supply - Item Database -'!$D$3:$D$14229,'[1]01_GC Supply - Item Database -'!BY$3:BY$14229)</f>
        <v>Solid</v>
      </c>
      <c r="DP983" t="s">
        <v>5601</v>
      </c>
      <c r="DQ983" s="7" t="s">
        <v>5602</v>
      </c>
    </row>
    <row r="984" spans="1:121">
      <c r="A984" t="s">
        <v>5605</v>
      </c>
      <c r="B984" t="s">
        <v>5606</v>
      </c>
      <c r="C984" t="s">
        <v>123</v>
      </c>
      <c r="D984" t="s">
        <v>124</v>
      </c>
      <c r="E984" t="s">
        <v>5583</v>
      </c>
      <c r="F984" t="s">
        <v>5584</v>
      </c>
      <c r="G984" t="s">
        <v>5585</v>
      </c>
      <c r="I984" t="s">
        <v>129</v>
      </c>
      <c r="J984" t="s">
        <v>5586</v>
      </c>
      <c r="L984" t="s">
        <v>5587</v>
      </c>
      <c r="M984" t="s">
        <v>5588</v>
      </c>
      <c r="P984" t="s">
        <v>5606</v>
      </c>
      <c r="Q984" t="s">
        <v>133</v>
      </c>
      <c r="R984" t="s">
        <v>2457</v>
      </c>
      <c r="S984" t="s">
        <v>442</v>
      </c>
      <c r="U984" t="s">
        <v>136</v>
      </c>
      <c r="V984" t="s">
        <v>1352</v>
      </c>
      <c r="Y984" t="s">
        <v>5589</v>
      </c>
      <c r="Z984" t="s">
        <v>1241</v>
      </c>
      <c r="AA984" t="s">
        <v>5590</v>
      </c>
      <c r="AC984" t="s">
        <v>180</v>
      </c>
      <c r="AI984" t="s">
        <v>5591</v>
      </c>
      <c r="AJ984" t="s">
        <v>146</v>
      </c>
      <c r="AK984" t="s">
        <v>124</v>
      </c>
      <c r="AL984" t="s">
        <v>123</v>
      </c>
      <c r="AM984" t="s">
        <v>124</v>
      </c>
      <c r="AN984" t="s">
        <v>124</v>
      </c>
      <c r="AO984" t="s">
        <v>147</v>
      </c>
      <c r="AP984" t="s">
        <v>1349</v>
      </c>
      <c r="AQ984" t="s">
        <v>147</v>
      </c>
      <c r="AR984" t="s">
        <v>333</v>
      </c>
      <c r="AS984" t="s">
        <v>5592</v>
      </c>
      <c r="AT984" t="s">
        <v>5593</v>
      </c>
      <c r="AU984" t="s">
        <v>5594</v>
      </c>
      <c r="AV984" t="s">
        <v>5595</v>
      </c>
      <c r="AW984" t="s">
        <v>5596</v>
      </c>
      <c r="AX984" t="s">
        <v>573</v>
      </c>
      <c r="AY984" t="s">
        <v>532</v>
      </c>
      <c r="AZ984" t="s">
        <v>1479</v>
      </c>
      <c r="BA984" t="s">
        <v>3992</v>
      </c>
      <c r="BB984" t="s">
        <v>532</v>
      </c>
      <c r="BC984" t="s">
        <v>392</v>
      </c>
      <c r="BD984" t="s">
        <v>392</v>
      </c>
      <c r="BE984" t="s">
        <v>1366</v>
      </c>
      <c r="BF984" t="s">
        <v>1631</v>
      </c>
      <c r="BG984" t="s">
        <v>5597</v>
      </c>
      <c r="BH984" t="s">
        <v>165</v>
      </c>
      <c r="BI984" t="s">
        <v>1258</v>
      </c>
      <c r="BJ984" t="s">
        <v>1815</v>
      </c>
      <c r="BK984" t="s">
        <v>480</v>
      </c>
      <c r="BL984" t="s">
        <v>4328</v>
      </c>
      <c r="BP984" t="s">
        <v>168</v>
      </c>
      <c r="BQ984" t="s">
        <v>129</v>
      </c>
      <c r="BR984" t="s">
        <v>1166</v>
      </c>
      <c r="BS984" t="s">
        <v>536</v>
      </c>
      <c r="BT984" t="s">
        <v>175</v>
      </c>
      <c r="BU984" t="s">
        <v>454</v>
      </c>
      <c r="BV984" t="s">
        <v>455</v>
      </c>
      <c r="BW984" t="s">
        <v>1715</v>
      </c>
      <c r="BY984" t="s">
        <v>175</v>
      </c>
      <c r="BZ984" t="s">
        <v>175</v>
      </c>
      <c r="CA984" t="s">
        <v>175</v>
      </c>
      <c r="CB984" t="s">
        <v>175</v>
      </c>
      <c r="CC984" t="s">
        <v>941</v>
      </c>
      <c r="CD984" t="s">
        <v>175</v>
      </c>
      <c r="CE984" t="s">
        <v>170</v>
      </c>
      <c r="CF984" t="s">
        <v>175</v>
      </c>
      <c r="CG984" t="s">
        <v>175</v>
      </c>
      <c r="CH984" t="s">
        <v>177</v>
      </c>
      <c r="CI984" t="s">
        <v>170</v>
      </c>
      <c r="CJ984" t="s">
        <v>175</v>
      </c>
      <c r="CK984" t="s">
        <v>5598</v>
      </c>
      <c r="CL984" t="s">
        <v>180</v>
      </c>
      <c r="CM984" s="4" t="s">
        <v>147</v>
      </c>
      <c r="CN984" t="s">
        <v>175</v>
      </c>
      <c r="CO984" t="s">
        <v>175</v>
      </c>
      <c r="CP984" t="s">
        <v>175</v>
      </c>
      <c r="CQ984" t="s">
        <v>175</v>
      </c>
      <c r="CR984" t="s">
        <v>175</v>
      </c>
      <c r="CS984" t="s">
        <v>175</v>
      </c>
      <c r="CT984" t="s">
        <v>175</v>
      </c>
      <c r="CU984" t="s">
        <v>175</v>
      </c>
      <c r="CV984" t="s">
        <v>5599</v>
      </c>
      <c r="CW984" t="s">
        <v>5600</v>
      </c>
      <c r="CX984" t="s">
        <v>129</v>
      </c>
      <c r="CY984" t="s">
        <v>185</v>
      </c>
      <c r="DA984" t="s">
        <v>5584</v>
      </c>
      <c r="DB984" t="s">
        <v>1269</v>
      </c>
      <c r="DD984" t="s">
        <v>468</v>
      </c>
      <c r="DF984" t="s">
        <v>361</v>
      </c>
      <c r="DG984" t="s">
        <v>191</v>
      </c>
      <c r="DH984" t="s">
        <v>2844</v>
      </c>
      <c r="DI984" t="s">
        <v>363</v>
      </c>
      <c r="DJ984" t="s">
        <v>193</v>
      </c>
      <c r="DK984" t="s">
        <v>363</v>
      </c>
      <c r="DM984" t="str">
        <f>_xlfn.XLOOKUP($A984,'[1]01_GC Supply - Item Database -'!$D$3:$D$14229,'[1]01_GC Supply - Item Database -'!BW$3:BW$14229)</f>
        <v>Gray</v>
      </c>
      <c r="DN984" t="str">
        <f>_xlfn.XLOOKUP($A984,'[1]01_GC Supply - Item Database -'!$D$3:$D$14229,'[1]01_GC Supply - Item Database -'!BX$3:BX$14229)</f>
        <v>Gray</v>
      </c>
      <c r="DO984" t="str">
        <f>_xlfn.XLOOKUP($A984,'[1]01_GC Supply - Item Database -'!$D$3:$D$14229,'[1]01_GC Supply - Item Database -'!BY$3:BY$14229)</f>
        <v>Solid</v>
      </c>
      <c r="DP984" t="s">
        <v>5601</v>
      </c>
      <c r="DQ984" s="7" t="s">
        <v>5602</v>
      </c>
    </row>
    <row r="985" spans="1:121">
      <c r="A985" t="s">
        <v>5607</v>
      </c>
      <c r="B985" t="s">
        <v>5608</v>
      </c>
      <c r="C985" t="s">
        <v>123</v>
      </c>
      <c r="D985" t="s">
        <v>124</v>
      </c>
      <c r="E985" t="s">
        <v>5583</v>
      </c>
      <c r="F985" t="s">
        <v>5584</v>
      </c>
      <c r="G985" t="s">
        <v>5585</v>
      </c>
      <c r="I985" t="s">
        <v>129</v>
      </c>
      <c r="J985" t="s">
        <v>5586</v>
      </c>
      <c r="L985" t="s">
        <v>5587</v>
      </c>
      <c r="M985" t="s">
        <v>5588</v>
      </c>
      <c r="P985" t="s">
        <v>5608</v>
      </c>
      <c r="Q985" t="s">
        <v>133</v>
      </c>
      <c r="R985" t="s">
        <v>2457</v>
      </c>
      <c r="S985" t="s">
        <v>442</v>
      </c>
      <c r="U985" t="s">
        <v>136</v>
      </c>
      <c r="V985" t="s">
        <v>1352</v>
      </c>
      <c r="Y985" t="s">
        <v>5589</v>
      </c>
      <c r="Z985" t="s">
        <v>1241</v>
      </c>
      <c r="AA985" t="s">
        <v>5590</v>
      </c>
      <c r="AC985" t="s">
        <v>180</v>
      </c>
      <c r="AI985" t="s">
        <v>5591</v>
      </c>
      <c r="AJ985" t="s">
        <v>146</v>
      </c>
      <c r="AK985" t="s">
        <v>124</v>
      </c>
      <c r="AL985" t="s">
        <v>123</v>
      </c>
      <c r="AM985" t="s">
        <v>124</v>
      </c>
      <c r="AN985" t="s">
        <v>124</v>
      </c>
      <c r="AO985" t="s">
        <v>147</v>
      </c>
      <c r="AP985" t="s">
        <v>1349</v>
      </c>
      <c r="AQ985" t="s">
        <v>147</v>
      </c>
      <c r="AR985" t="s">
        <v>333</v>
      </c>
      <c r="AS985" t="s">
        <v>5592</v>
      </c>
      <c r="AT985" t="s">
        <v>5593</v>
      </c>
      <c r="AU985" t="s">
        <v>5594</v>
      </c>
      <c r="AV985" t="s">
        <v>5595</v>
      </c>
      <c r="AW985" t="s">
        <v>5596</v>
      </c>
      <c r="AX985" t="s">
        <v>573</v>
      </c>
      <c r="AY985" t="s">
        <v>532</v>
      </c>
      <c r="AZ985" t="s">
        <v>1479</v>
      </c>
      <c r="BA985" t="s">
        <v>3992</v>
      </c>
      <c r="BB985" t="s">
        <v>532</v>
      </c>
      <c r="BC985" t="s">
        <v>392</v>
      </c>
      <c r="BD985" t="s">
        <v>392</v>
      </c>
      <c r="BE985" t="s">
        <v>1366</v>
      </c>
      <c r="BF985" t="s">
        <v>1631</v>
      </c>
      <c r="BG985" t="s">
        <v>5597</v>
      </c>
      <c r="BH985" t="s">
        <v>165</v>
      </c>
      <c r="BI985" t="s">
        <v>1258</v>
      </c>
      <c r="BJ985" t="s">
        <v>1815</v>
      </c>
      <c r="BK985" t="s">
        <v>480</v>
      </c>
      <c r="BL985" t="s">
        <v>4328</v>
      </c>
      <c r="BP985" t="s">
        <v>168</v>
      </c>
      <c r="BQ985" t="s">
        <v>129</v>
      </c>
      <c r="BR985" t="s">
        <v>1166</v>
      </c>
      <c r="BS985" t="s">
        <v>536</v>
      </c>
      <c r="BT985" t="s">
        <v>175</v>
      </c>
      <c r="BU985" t="s">
        <v>454</v>
      </c>
      <c r="BV985" t="s">
        <v>455</v>
      </c>
      <c r="BW985" t="s">
        <v>1715</v>
      </c>
      <c r="BY985" t="s">
        <v>175</v>
      </c>
      <c r="BZ985" t="s">
        <v>175</v>
      </c>
      <c r="CA985" t="s">
        <v>175</v>
      </c>
      <c r="CB985" t="s">
        <v>175</v>
      </c>
      <c r="CC985" t="s">
        <v>941</v>
      </c>
      <c r="CD985" t="s">
        <v>175</v>
      </c>
      <c r="CE985" t="s">
        <v>170</v>
      </c>
      <c r="CF985" t="s">
        <v>175</v>
      </c>
      <c r="CG985" t="s">
        <v>175</v>
      </c>
      <c r="CH985" t="s">
        <v>177</v>
      </c>
      <c r="CI985" t="s">
        <v>170</v>
      </c>
      <c r="CJ985" t="s">
        <v>175</v>
      </c>
      <c r="CK985" t="s">
        <v>5598</v>
      </c>
      <c r="CL985" t="s">
        <v>180</v>
      </c>
      <c r="CM985" s="4" t="s">
        <v>147</v>
      </c>
      <c r="CN985" t="s">
        <v>175</v>
      </c>
      <c r="CO985" t="s">
        <v>175</v>
      </c>
      <c r="CP985" t="s">
        <v>175</v>
      </c>
      <c r="CQ985" t="s">
        <v>175</v>
      </c>
      <c r="CR985" t="s">
        <v>175</v>
      </c>
      <c r="CS985" t="s">
        <v>175</v>
      </c>
      <c r="CT985" t="s">
        <v>175</v>
      </c>
      <c r="CU985" t="s">
        <v>175</v>
      </c>
      <c r="CV985" t="s">
        <v>5599</v>
      </c>
      <c r="CW985" t="s">
        <v>5600</v>
      </c>
      <c r="CX985" t="s">
        <v>129</v>
      </c>
      <c r="CY985" t="s">
        <v>185</v>
      </c>
      <c r="DA985" t="s">
        <v>5584</v>
      </c>
      <c r="DB985" t="s">
        <v>1269</v>
      </c>
      <c r="DD985" t="s">
        <v>468</v>
      </c>
      <c r="DF985" t="s">
        <v>361</v>
      </c>
      <c r="DG985" t="s">
        <v>191</v>
      </c>
      <c r="DH985" t="s">
        <v>2844</v>
      </c>
      <c r="DI985" t="s">
        <v>363</v>
      </c>
      <c r="DJ985" t="s">
        <v>193</v>
      </c>
      <c r="DK985" t="s">
        <v>363</v>
      </c>
      <c r="DM985" t="str">
        <f>_xlfn.XLOOKUP($A985,'[1]01_GC Supply - Item Database -'!$D$3:$D$14229,'[1]01_GC Supply - Item Database -'!BW$3:BW$14229)</f>
        <v>Blue</v>
      </c>
      <c r="DN985" t="str">
        <f>_xlfn.XLOOKUP($A985,'[1]01_GC Supply - Item Database -'!$D$3:$D$14229,'[1]01_GC Supply - Item Database -'!BX$3:BX$14229)</f>
        <v>Navy</v>
      </c>
      <c r="DO985" t="str">
        <f>_xlfn.XLOOKUP($A985,'[1]01_GC Supply - Item Database -'!$D$3:$D$14229,'[1]01_GC Supply - Item Database -'!BY$3:BY$14229)</f>
        <v>Solid</v>
      </c>
      <c r="DP985" t="s">
        <v>5601</v>
      </c>
      <c r="DQ985" s="7" t="s">
        <v>5602</v>
      </c>
    </row>
    <row r="986" spans="1:121">
      <c r="A986" t="s">
        <v>5609</v>
      </c>
      <c r="B986" t="s">
        <v>5610</v>
      </c>
      <c r="C986" t="s">
        <v>123</v>
      </c>
      <c r="D986" t="s">
        <v>124</v>
      </c>
      <c r="E986" t="s">
        <v>5583</v>
      </c>
      <c r="F986" t="s">
        <v>5584</v>
      </c>
      <c r="G986" t="s">
        <v>5585</v>
      </c>
      <c r="I986" t="s">
        <v>129</v>
      </c>
      <c r="J986" t="s">
        <v>5586</v>
      </c>
      <c r="L986" t="s">
        <v>5587</v>
      </c>
      <c r="M986" t="s">
        <v>5588</v>
      </c>
      <c r="P986" t="s">
        <v>5610</v>
      </c>
      <c r="Q986" t="s">
        <v>133</v>
      </c>
      <c r="R986" t="s">
        <v>2457</v>
      </c>
      <c r="S986" t="s">
        <v>442</v>
      </c>
      <c r="U986" t="s">
        <v>136</v>
      </c>
      <c r="V986" t="s">
        <v>1352</v>
      </c>
      <c r="Y986" t="s">
        <v>5589</v>
      </c>
      <c r="Z986" t="s">
        <v>1241</v>
      </c>
      <c r="AA986" t="s">
        <v>5590</v>
      </c>
      <c r="AC986" t="s">
        <v>180</v>
      </c>
      <c r="AI986" t="s">
        <v>5591</v>
      </c>
      <c r="AJ986" t="s">
        <v>146</v>
      </c>
      <c r="AK986" t="s">
        <v>124</v>
      </c>
      <c r="AL986" t="s">
        <v>123</v>
      </c>
      <c r="AM986" t="s">
        <v>124</v>
      </c>
      <c r="AN986" t="s">
        <v>124</v>
      </c>
      <c r="AO986" t="s">
        <v>147</v>
      </c>
      <c r="AP986" t="s">
        <v>1349</v>
      </c>
      <c r="AQ986" t="s">
        <v>147</v>
      </c>
      <c r="AR986" t="s">
        <v>333</v>
      </c>
      <c r="AS986" t="s">
        <v>5592</v>
      </c>
      <c r="AT986" t="s">
        <v>5593</v>
      </c>
      <c r="AU986" t="s">
        <v>5594</v>
      </c>
      <c r="AV986" t="s">
        <v>5595</v>
      </c>
      <c r="AW986" t="s">
        <v>5596</v>
      </c>
      <c r="AX986" t="s">
        <v>573</v>
      </c>
      <c r="AY986" t="s">
        <v>532</v>
      </c>
      <c r="AZ986" t="s">
        <v>1479</v>
      </c>
      <c r="BA986" t="s">
        <v>3992</v>
      </c>
      <c r="BB986" t="s">
        <v>532</v>
      </c>
      <c r="BC986" t="s">
        <v>392</v>
      </c>
      <c r="BD986" t="s">
        <v>392</v>
      </c>
      <c r="BE986" t="s">
        <v>1366</v>
      </c>
      <c r="BF986" t="s">
        <v>1631</v>
      </c>
      <c r="BG986" t="s">
        <v>5597</v>
      </c>
      <c r="BH986" t="s">
        <v>165</v>
      </c>
      <c r="BI986" t="s">
        <v>1258</v>
      </c>
      <c r="BJ986" t="s">
        <v>1815</v>
      </c>
      <c r="BK986" t="s">
        <v>480</v>
      </c>
      <c r="BL986" t="s">
        <v>4328</v>
      </c>
      <c r="BP986" t="s">
        <v>168</v>
      </c>
      <c r="BQ986" t="s">
        <v>129</v>
      </c>
      <c r="BR986" t="s">
        <v>1166</v>
      </c>
      <c r="BS986" t="s">
        <v>536</v>
      </c>
      <c r="BT986" t="s">
        <v>175</v>
      </c>
      <c r="BU986" t="s">
        <v>454</v>
      </c>
      <c r="BV986" t="s">
        <v>455</v>
      </c>
      <c r="BW986" t="s">
        <v>1715</v>
      </c>
      <c r="BY986" t="s">
        <v>175</v>
      </c>
      <c r="BZ986" t="s">
        <v>175</v>
      </c>
      <c r="CA986" t="s">
        <v>175</v>
      </c>
      <c r="CB986" t="s">
        <v>175</v>
      </c>
      <c r="CC986" t="s">
        <v>941</v>
      </c>
      <c r="CD986" t="s">
        <v>175</v>
      </c>
      <c r="CE986" t="s">
        <v>170</v>
      </c>
      <c r="CF986" t="s">
        <v>175</v>
      </c>
      <c r="CG986" t="s">
        <v>175</v>
      </c>
      <c r="CH986" t="s">
        <v>177</v>
      </c>
      <c r="CI986" t="s">
        <v>170</v>
      </c>
      <c r="CJ986" t="s">
        <v>175</v>
      </c>
      <c r="CK986" t="s">
        <v>5598</v>
      </c>
      <c r="CL986" t="s">
        <v>180</v>
      </c>
      <c r="CM986" s="4" t="s">
        <v>147</v>
      </c>
      <c r="CN986" t="s">
        <v>175</v>
      </c>
      <c r="CO986" t="s">
        <v>175</v>
      </c>
      <c r="CP986" t="s">
        <v>175</v>
      </c>
      <c r="CQ986" t="s">
        <v>175</v>
      </c>
      <c r="CR986" t="s">
        <v>175</v>
      </c>
      <c r="CS986" t="s">
        <v>175</v>
      </c>
      <c r="CT986" t="s">
        <v>175</v>
      </c>
      <c r="CU986" t="s">
        <v>175</v>
      </c>
      <c r="CV986" t="s">
        <v>5599</v>
      </c>
      <c r="CW986" t="s">
        <v>5600</v>
      </c>
      <c r="CX986" t="s">
        <v>129</v>
      </c>
      <c r="CY986" t="s">
        <v>185</v>
      </c>
      <c r="DA986" t="s">
        <v>5584</v>
      </c>
      <c r="DB986" t="s">
        <v>1269</v>
      </c>
      <c r="DD986" t="s">
        <v>468</v>
      </c>
      <c r="DF986" t="s">
        <v>361</v>
      </c>
      <c r="DG986" t="s">
        <v>191</v>
      </c>
      <c r="DH986" t="s">
        <v>2844</v>
      </c>
      <c r="DI986" t="s">
        <v>363</v>
      </c>
      <c r="DJ986" t="s">
        <v>193</v>
      </c>
      <c r="DK986" t="s">
        <v>363</v>
      </c>
      <c r="DM986" t="str">
        <f>_xlfn.XLOOKUP($A986,'[1]01_GC Supply - Item Database -'!$D$3:$D$14229,'[1]01_GC Supply - Item Database -'!BW$3:BW$14229)</f>
        <v>Pink</v>
      </c>
      <c r="DN986" t="str">
        <f>_xlfn.XLOOKUP($A986,'[1]01_GC Supply - Item Database -'!$D$3:$D$14229,'[1]01_GC Supply - Item Database -'!BX$3:BX$14229)</f>
        <v>Light Pink</v>
      </c>
      <c r="DO986" t="str">
        <f>_xlfn.XLOOKUP($A986,'[1]01_GC Supply - Item Database -'!$D$3:$D$14229,'[1]01_GC Supply - Item Database -'!BY$3:BY$14229)</f>
        <v>Solid</v>
      </c>
      <c r="DP986" t="s">
        <v>5601</v>
      </c>
      <c r="DQ986" s="7" t="s">
        <v>5602</v>
      </c>
    </row>
    <row r="987" spans="1:121">
      <c r="A987" t="s">
        <v>5611</v>
      </c>
      <c r="B987" t="s">
        <v>5612</v>
      </c>
      <c r="C987" t="s">
        <v>123</v>
      </c>
      <c r="D987" t="s">
        <v>124</v>
      </c>
      <c r="E987" t="s">
        <v>5613</v>
      </c>
      <c r="F987" t="s">
        <v>5584</v>
      </c>
      <c r="G987" t="s">
        <v>5585</v>
      </c>
      <c r="I987" t="s">
        <v>129</v>
      </c>
      <c r="J987" t="s">
        <v>5586</v>
      </c>
      <c r="L987" t="s">
        <v>5587</v>
      </c>
      <c r="M987" t="s">
        <v>5588</v>
      </c>
      <c r="P987" t="s">
        <v>5612</v>
      </c>
      <c r="Q987" t="s">
        <v>133</v>
      </c>
      <c r="R987" t="s">
        <v>2457</v>
      </c>
      <c r="S987" t="s">
        <v>1812</v>
      </c>
      <c r="U987" t="s">
        <v>136</v>
      </c>
      <c r="V987" t="s">
        <v>1352</v>
      </c>
      <c r="Y987" t="s">
        <v>5589</v>
      </c>
      <c r="Z987" t="s">
        <v>1241</v>
      </c>
      <c r="AA987" t="s">
        <v>5590</v>
      </c>
      <c r="AC987" t="s">
        <v>180</v>
      </c>
      <c r="AI987" t="s">
        <v>5591</v>
      </c>
      <c r="AJ987" t="s">
        <v>146</v>
      </c>
      <c r="AK987" t="s">
        <v>124</v>
      </c>
      <c r="AL987" t="s">
        <v>123</v>
      </c>
      <c r="AM987" t="s">
        <v>124</v>
      </c>
      <c r="AN987" t="s">
        <v>124</v>
      </c>
      <c r="AO987" t="s">
        <v>147</v>
      </c>
      <c r="AP987" t="s">
        <v>1349</v>
      </c>
      <c r="AQ987" t="s">
        <v>147</v>
      </c>
      <c r="AR987" t="s">
        <v>149</v>
      </c>
      <c r="AS987" t="s">
        <v>5614</v>
      </c>
      <c r="AT987" t="s">
        <v>876</v>
      </c>
      <c r="AU987" t="s">
        <v>5615</v>
      </c>
      <c r="AV987" t="s">
        <v>5616</v>
      </c>
      <c r="AW987" t="s">
        <v>5617</v>
      </c>
      <c r="AX987" t="s">
        <v>521</v>
      </c>
      <c r="AY987" t="s">
        <v>884</v>
      </c>
      <c r="AZ987" t="s">
        <v>1479</v>
      </c>
      <c r="BA987" t="s">
        <v>5618</v>
      </c>
      <c r="BB987" t="s">
        <v>884</v>
      </c>
      <c r="BC987" t="s">
        <v>2834</v>
      </c>
      <c r="BD987" t="s">
        <v>199</v>
      </c>
      <c r="BE987" t="s">
        <v>192</v>
      </c>
      <c r="BF987" t="s">
        <v>263</v>
      </c>
      <c r="BG987" t="s">
        <v>5619</v>
      </c>
      <c r="BH987" t="s">
        <v>265</v>
      </c>
      <c r="BI987" t="s">
        <v>1258</v>
      </c>
      <c r="BJ987" t="s">
        <v>5620</v>
      </c>
      <c r="BK987" t="s">
        <v>4496</v>
      </c>
      <c r="BL987" t="s">
        <v>159</v>
      </c>
      <c r="BP987" t="s">
        <v>168</v>
      </c>
      <c r="BQ987" t="s">
        <v>129</v>
      </c>
      <c r="BR987" t="s">
        <v>1166</v>
      </c>
      <c r="BS987" t="s">
        <v>536</v>
      </c>
      <c r="BT987" t="s">
        <v>175</v>
      </c>
      <c r="BU987" t="s">
        <v>454</v>
      </c>
      <c r="BV987" t="s">
        <v>455</v>
      </c>
      <c r="BW987" t="s">
        <v>1715</v>
      </c>
      <c r="BY987" t="s">
        <v>175</v>
      </c>
      <c r="BZ987" t="s">
        <v>175</v>
      </c>
      <c r="CA987" t="s">
        <v>175</v>
      </c>
      <c r="CB987" t="s">
        <v>175</v>
      </c>
      <c r="CC987" t="s">
        <v>941</v>
      </c>
      <c r="CD987" t="s">
        <v>175</v>
      </c>
      <c r="CE987" t="s">
        <v>170</v>
      </c>
      <c r="CF987" t="s">
        <v>175</v>
      </c>
      <c r="CG987" t="s">
        <v>175</v>
      </c>
      <c r="CH987" t="s">
        <v>177</v>
      </c>
      <c r="CI987" t="s">
        <v>170</v>
      </c>
      <c r="CJ987" t="s">
        <v>175</v>
      </c>
      <c r="CK987" t="s">
        <v>5598</v>
      </c>
      <c r="CL987" t="s">
        <v>180</v>
      </c>
      <c r="CM987" s="4" t="s">
        <v>147</v>
      </c>
      <c r="CN987" t="s">
        <v>175</v>
      </c>
      <c r="CO987" t="s">
        <v>175</v>
      </c>
      <c r="CP987" t="s">
        <v>175</v>
      </c>
      <c r="CQ987" t="s">
        <v>175</v>
      </c>
      <c r="CR987" t="s">
        <v>175</v>
      </c>
      <c r="CS987" t="s">
        <v>175</v>
      </c>
      <c r="CT987" t="s">
        <v>175</v>
      </c>
      <c r="CU987" t="s">
        <v>175</v>
      </c>
      <c r="CV987" t="s">
        <v>5599</v>
      </c>
      <c r="CW987" t="s">
        <v>5600</v>
      </c>
      <c r="CX987" t="s">
        <v>129</v>
      </c>
      <c r="CY987" t="s">
        <v>185</v>
      </c>
      <c r="DA987" t="s">
        <v>5584</v>
      </c>
      <c r="DB987" t="s">
        <v>1269</v>
      </c>
      <c r="DD987" t="s">
        <v>468</v>
      </c>
      <c r="DF987" t="s">
        <v>361</v>
      </c>
      <c r="DG987" t="s">
        <v>191</v>
      </c>
      <c r="DH987" t="s">
        <v>2844</v>
      </c>
      <c r="DI987" t="s">
        <v>363</v>
      </c>
      <c r="DJ987" t="s">
        <v>193</v>
      </c>
      <c r="DK987" t="s">
        <v>363</v>
      </c>
      <c r="DM987" t="str">
        <f>_xlfn.XLOOKUP($A987,'[1]01_GC Supply - Item Database -'!$D$3:$D$14229,'[1]01_GC Supply - Item Database -'!BW$3:BW$14229)</f>
        <v>Brown</v>
      </c>
      <c r="DN987" t="str">
        <f>_xlfn.XLOOKUP($A987,'[1]01_GC Supply - Item Database -'!$D$3:$D$14229,'[1]01_GC Supply - Item Database -'!BX$3:BX$14229)</f>
        <v>Beige</v>
      </c>
      <c r="DO987" t="str">
        <f>_xlfn.XLOOKUP($A987,'[1]01_GC Supply - Item Database -'!$D$3:$D$14229,'[1]01_GC Supply - Item Database -'!BY$3:BY$14229)</f>
        <v>Solid</v>
      </c>
      <c r="DP987" t="s">
        <v>5601</v>
      </c>
      <c r="DQ987" s="7" t="s">
        <v>5621</v>
      </c>
    </row>
    <row r="988" spans="1:121">
      <c r="A988" t="s">
        <v>5622</v>
      </c>
      <c r="B988" t="s">
        <v>5623</v>
      </c>
      <c r="C988" t="s">
        <v>123</v>
      </c>
      <c r="D988" t="s">
        <v>124</v>
      </c>
      <c r="E988" t="s">
        <v>5613</v>
      </c>
      <c r="F988" t="s">
        <v>5584</v>
      </c>
      <c r="G988" t="s">
        <v>5585</v>
      </c>
      <c r="I988" t="s">
        <v>129</v>
      </c>
      <c r="J988" t="s">
        <v>5586</v>
      </c>
      <c r="L988" t="s">
        <v>5587</v>
      </c>
      <c r="M988" t="s">
        <v>5588</v>
      </c>
      <c r="P988" t="s">
        <v>5623</v>
      </c>
      <c r="Q988" t="s">
        <v>133</v>
      </c>
      <c r="R988" t="s">
        <v>2457</v>
      </c>
      <c r="S988" t="s">
        <v>1812</v>
      </c>
      <c r="U988" t="s">
        <v>136</v>
      </c>
      <c r="V988" t="s">
        <v>1352</v>
      </c>
      <c r="Y988" t="s">
        <v>5589</v>
      </c>
      <c r="Z988" t="s">
        <v>1241</v>
      </c>
      <c r="AA988" t="s">
        <v>5590</v>
      </c>
      <c r="AC988" t="s">
        <v>180</v>
      </c>
      <c r="AI988" t="s">
        <v>5591</v>
      </c>
      <c r="AJ988" t="s">
        <v>146</v>
      </c>
      <c r="AK988" t="s">
        <v>124</v>
      </c>
      <c r="AL988" t="s">
        <v>123</v>
      </c>
      <c r="AM988" t="s">
        <v>124</v>
      </c>
      <c r="AN988" t="s">
        <v>124</v>
      </c>
      <c r="AO988" t="s">
        <v>147</v>
      </c>
      <c r="AP988" t="s">
        <v>1349</v>
      </c>
      <c r="AQ988" t="s">
        <v>147</v>
      </c>
      <c r="AR988" t="s">
        <v>149</v>
      </c>
      <c r="AS988" t="s">
        <v>5614</v>
      </c>
      <c r="AT988" t="s">
        <v>876</v>
      </c>
      <c r="AU988" t="s">
        <v>5615</v>
      </c>
      <c r="AV988" t="s">
        <v>5616</v>
      </c>
      <c r="AW988" t="s">
        <v>5617</v>
      </c>
      <c r="AX988" t="s">
        <v>521</v>
      </c>
      <c r="AY988" t="s">
        <v>884</v>
      </c>
      <c r="AZ988" t="s">
        <v>1479</v>
      </c>
      <c r="BA988" t="s">
        <v>5618</v>
      </c>
      <c r="BB988" t="s">
        <v>884</v>
      </c>
      <c r="BC988" t="s">
        <v>2834</v>
      </c>
      <c r="BD988" t="s">
        <v>199</v>
      </c>
      <c r="BE988" t="s">
        <v>192</v>
      </c>
      <c r="BF988" t="s">
        <v>263</v>
      </c>
      <c r="BG988" t="s">
        <v>5619</v>
      </c>
      <c r="BH988" t="s">
        <v>265</v>
      </c>
      <c r="BI988" t="s">
        <v>1258</v>
      </c>
      <c r="BJ988" t="s">
        <v>5620</v>
      </c>
      <c r="BK988" t="s">
        <v>4496</v>
      </c>
      <c r="BL988" t="s">
        <v>159</v>
      </c>
      <c r="BP988" t="s">
        <v>168</v>
      </c>
      <c r="BQ988" t="s">
        <v>129</v>
      </c>
      <c r="BR988" t="s">
        <v>1166</v>
      </c>
      <c r="BS988" t="s">
        <v>536</v>
      </c>
      <c r="BT988" t="s">
        <v>175</v>
      </c>
      <c r="BU988" t="s">
        <v>454</v>
      </c>
      <c r="BV988" t="s">
        <v>455</v>
      </c>
      <c r="BW988" t="s">
        <v>1715</v>
      </c>
      <c r="BY988" t="s">
        <v>175</v>
      </c>
      <c r="BZ988" t="s">
        <v>175</v>
      </c>
      <c r="CA988" t="s">
        <v>175</v>
      </c>
      <c r="CB988" t="s">
        <v>175</v>
      </c>
      <c r="CC988" t="s">
        <v>941</v>
      </c>
      <c r="CD988" t="s">
        <v>175</v>
      </c>
      <c r="CE988" t="s">
        <v>170</v>
      </c>
      <c r="CF988" t="s">
        <v>175</v>
      </c>
      <c r="CG988" t="s">
        <v>175</v>
      </c>
      <c r="CH988" t="s">
        <v>177</v>
      </c>
      <c r="CI988" t="s">
        <v>170</v>
      </c>
      <c r="CJ988" t="s">
        <v>175</v>
      </c>
      <c r="CK988" t="s">
        <v>5598</v>
      </c>
      <c r="CL988" t="s">
        <v>180</v>
      </c>
      <c r="CM988" s="4" t="s">
        <v>147</v>
      </c>
      <c r="CN988" t="s">
        <v>175</v>
      </c>
      <c r="CO988" t="s">
        <v>175</v>
      </c>
      <c r="CP988" t="s">
        <v>175</v>
      </c>
      <c r="CQ988" t="s">
        <v>175</v>
      </c>
      <c r="CR988" t="s">
        <v>175</v>
      </c>
      <c r="CS988" t="s">
        <v>175</v>
      </c>
      <c r="CT988" t="s">
        <v>175</v>
      </c>
      <c r="CU988" t="s">
        <v>175</v>
      </c>
      <c r="CV988" t="s">
        <v>5599</v>
      </c>
      <c r="CW988" t="s">
        <v>5600</v>
      </c>
      <c r="CX988" t="s">
        <v>129</v>
      </c>
      <c r="CY988" t="s">
        <v>185</v>
      </c>
      <c r="DA988" t="s">
        <v>5584</v>
      </c>
      <c r="DB988" t="s">
        <v>1269</v>
      </c>
      <c r="DD988" t="s">
        <v>468</v>
      </c>
      <c r="DF988" t="s">
        <v>361</v>
      </c>
      <c r="DG988" t="s">
        <v>191</v>
      </c>
      <c r="DH988" t="s">
        <v>2844</v>
      </c>
      <c r="DI988" t="s">
        <v>363</v>
      </c>
      <c r="DJ988" t="s">
        <v>193</v>
      </c>
      <c r="DK988" t="s">
        <v>363</v>
      </c>
      <c r="DM988" t="str">
        <f>_xlfn.XLOOKUP($A988,'[1]01_GC Supply - Item Database -'!$D$3:$D$14229,'[1]01_GC Supply - Item Database -'!BW$3:BW$14229)</f>
        <v>Black</v>
      </c>
      <c r="DN988" t="str">
        <f>_xlfn.XLOOKUP($A988,'[1]01_GC Supply - Item Database -'!$D$3:$D$14229,'[1]01_GC Supply - Item Database -'!BX$3:BX$14229)</f>
        <v>Black</v>
      </c>
      <c r="DO988" t="str">
        <f>_xlfn.XLOOKUP($A988,'[1]01_GC Supply - Item Database -'!$D$3:$D$14229,'[1]01_GC Supply - Item Database -'!BY$3:BY$14229)</f>
        <v>Solid</v>
      </c>
      <c r="DP988" t="s">
        <v>5601</v>
      </c>
      <c r="DQ988" s="7" t="s">
        <v>5621</v>
      </c>
    </row>
    <row r="989" spans="1:121">
      <c r="A989" t="s">
        <v>5624</v>
      </c>
      <c r="B989" t="s">
        <v>5625</v>
      </c>
      <c r="C989" t="s">
        <v>123</v>
      </c>
      <c r="D989" t="s">
        <v>124</v>
      </c>
      <c r="E989" t="s">
        <v>5613</v>
      </c>
      <c r="F989" t="s">
        <v>5584</v>
      </c>
      <c r="G989" t="s">
        <v>5585</v>
      </c>
      <c r="I989" t="s">
        <v>129</v>
      </c>
      <c r="J989" t="s">
        <v>5586</v>
      </c>
      <c r="L989" t="s">
        <v>5587</v>
      </c>
      <c r="M989" t="s">
        <v>5588</v>
      </c>
      <c r="P989" t="s">
        <v>5625</v>
      </c>
      <c r="Q989" t="s">
        <v>133</v>
      </c>
      <c r="R989" t="s">
        <v>2457</v>
      </c>
      <c r="S989" t="s">
        <v>1812</v>
      </c>
      <c r="U989" t="s">
        <v>136</v>
      </c>
      <c r="V989" t="s">
        <v>1352</v>
      </c>
      <c r="Y989" t="s">
        <v>5589</v>
      </c>
      <c r="Z989" t="s">
        <v>1241</v>
      </c>
      <c r="AA989" t="s">
        <v>5590</v>
      </c>
      <c r="AC989" t="s">
        <v>180</v>
      </c>
      <c r="AI989" t="s">
        <v>5591</v>
      </c>
      <c r="AJ989" t="s">
        <v>146</v>
      </c>
      <c r="AK989" t="s">
        <v>124</v>
      </c>
      <c r="AL989" t="s">
        <v>123</v>
      </c>
      <c r="AM989" t="s">
        <v>124</v>
      </c>
      <c r="AN989" t="s">
        <v>124</v>
      </c>
      <c r="AO989" t="s">
        <v>147</v>
      </c>
      <c r="AP989" t="s">
        <v>1349</v>
      </c>
      <c r="AQ989" t="s">
        <v>147</v>
      </c>
      <c r="AR989" t="s">
        <v>149</v>
      </c>
      <c r="AS989" t="s">
        <v>5614</v>
      </c>
      <c r="AT989" t="s">
        <v>876</v>
      </c>
      <c r="AU989" t="s">
        <v>5615</v>
      </c>
      <c r="AV989" t="s">
        <v>5616</v>
      </c>
      <c r="AW989" t="s">
        <v>5617</v>
      </c>
      <c r="AX989" t="s">
        <v>521</v>
      </c>
      <c r="AY989" t="s">
        <v>884</v>
      </c>
      <c r="AZ989" t="s">
        <v>1479</v>
      </c>
      <c r="BA989" t="s">
        <v>5618</v>
      </c>
      <c r="BB989" t="s">
        <v>884</v>
      </c>
      <c r="BC989" t="s">
        <v>2834</v>
      </c>
      <c r="BD989" t="s">
        <v>199</v>
      </c>
      <c r="BE989" t="s">
        <v>192</v>
      </c>
      <c r="BF989" t="s">
        <v>263</v>
      </c>
      <c r="BG989" t="s">
        <v>5619</v>
      </c>
      <c r="BH989" t="s">
        <v>265</v>
      </c>
      <c r="BI989" t="s">
        <v>1258</v>
      </c>
      <c r="BJ989" t="s">
        <v>5620</v>
      </c>
      <c r="BK989" t="s">
        <v>4496</v>
      </c>
      <c r="BL989" t="s">
        <v>159</v>
      </c>
      <c r="BP989" t="s">
        <v>168</v>
      </c>
      <c r="BQ989" t="s">
        <v>129</v>
      </c>
      <c r="BR989" t="s">
        <v>1166</v>
      </c>
      <c r="BS989" t="s">
        <v>536</v>
      </c>
      <c r="BT989" t="s">
        <v>175</v>
      </c>
      <c r="BU989" t="s">
        <v>454</v>
      </c>
      <c r="BV989" t="s">
        <v>455</v>
      </c>
      <c r="BW989" t="s">
        <v>1715</v>
      </c>
      <c r="BY989" t="s">
        <v>175</v>
      </c>
      <c r="BZ989" t="s">
        <v>175</v>
      </c>
      <c r="CA989" t="s">
        <v>175</v>
      </c>
      <c r="CB989" t="s">
        <v>175</v>
      </c>
      <c r="CC989" t="s">
        <v>941</v>
      </c>
      <c r="CD989" t="s">
        <v>175</v>
      </c>
      <c r="CE989" t="s">
        <v>170</v>
      </c>
      <c r="CF989" t="s">
        <v>175</v>
      </c>
      <c r="CG989" t="s">
        <v>175</v>
      </c>
      <c r="CH989" t="s">
        <v>177</v>
      </c>
      <c r="CI989" t="s">
        <v>170</v>
      </c>
      <c r="CJ989" t="s">
        <v>175</v>
      </c>
      <c r="CK989" t="s">
        <v>5598</v>
      </c>
      <c r="CL989" t="s">
        <v>180</v>
      </c>
      <c r="CM989" s="4" t="s">
        <v>147</v>
      </c>
      <c r="CN989" t="s">
        <v>175</v>
      </c>
      <c r="CO989" t="s">
        <v>175</v>
      </c>
      <c r="CP989" t="s">
        <v>175</v>
      </c>
      <c r="CQ989" t="s">
        <v>175</v>
      </c>
      <c r="CR989" t="s">
        <v>175</v>
      </c>
      <c r="CS989" t="s">
        <v>175</v>
      </c>
      <c r="CT989" t="s">
        <v>175</v>
      </c>
      <c r="CU989" t="s">
        <v>175</v>
      </c>
      <c r="CV989" t="s">
        <v>5599</v>
      </c>
      <c r="CW989" t="s">
        <v>5600</v>
      </c>
      <c r="CX989" t="s">
        <v>129</v>
      </c>
      <c r="CY989" t="s">
        <v>185</v>
      </c>
      <c r="DA989" t="s">
        <v>5584</v>
      </c>
      <c r="DB989" t="s">
        <v>1269</v>
      </c>
      <c r="DD989" t="s">
        <v>468</v>
      </c>
      <c r="DF989" t="s">
        <v>361</v>
      </c>
      <c r="DG989" t="s">
        <v>191</v>
      </c>
      <c r="DH989" t="s">
        <v>2844</v>
      </c>
      <c r="DI989" t="s">
        <v>363</v>
      </c>
      <c r="DJ989" t="s">
        <v>193</v>
      </c>
      <c r="DK989" t="s">
        <v>363</v>
      </c>
      <c r="DM989" t="str">
        <f>_xlfn.XLOOKUP($A989,'[1]01_GC Supply - Item Database -'!$D$3:$D$14229,'[1]01_GC Supply - Item Database -'!BW$3:BW$14229)</f>
        <v>Gray</v>
      </c>
      <c r="DN989" t="str">
        <f>_xlfn.XLOOKUP($A989,'[1]01_GC Supply - Item Database -'!$D$3:$D$14229,'[1]01_GC Supply - Item Database -'!BX$3:BX$14229)</f>
        <v>Gray</v>
      </c>
      <c r="DO989" t="str">
        <f>_xlfn.XLOOKUP($A989,'[1]01_GC Supply - Item Database -'!$D$3:$D$14229,'[1]01_GC Supply - Item Database -'!BY$3:BY$14229)</f>
        <v>Solid</v>
      </c>
      <c r="DP989" t="s">
        <v>5601</v>
      </c>
      <c r="DQ989" s="7" t="s">
        <v>5621</v>
      </c>
    </row>
    <row r="990" spans="1:121">
      <c r="A990" t="s">
        <v>5626</v>
      </c>
      <c r="B990" t="s">
        <v>5627</v>
      </c>
      <c r="C990" t="s">
        <v>123</v>
      </c>
      <c r="D990" t="s">
        <v>124</v>
      </c>
      <c r="E990" t="s">
        <v>5628</v>
      </c>
      <c r="F990" t="s">
        <v>5584</v>
      </c>
      <c r="G990" t="s">
        <v>5585</v>
      </c>
      <c r="I990" t="s">
        <v>129</v>
      </c>
      <c r="J990" t="s">
        <v>5586</v>
      </c>
      <c r="L990" t="s">
        <v>5587</v>
      </c>
      <c r="M990" t="s">
        <v>5588</v>
      </c>
      <c r="P990" t="s">
        <v>5627</v>
      </c>
      <c r="Q990" t="s">
        <v>133</v>
      </c>
      <c r="R990" t="s">
        <v>2457</v>
      </c>
      <c r="S990" t="s">
        <v>3500</v>
      </c>
      <c r="U990" t="s">
        <v>136</v>
      </c>
      <c r="V990" t="s">
        <v>1352</v>
      </c>
      <c r="Y990" t="s">
        <v>5589</v>
      </c>
      <c r="Z990" t="s">
        <v>1241</v>
      </c>
      <c r="AA990" t="s">
        <v>5629</v>
      </c>
      <c r="AC990" t="s">
        <v>180</v>
      </c>
      <c r="AI990" t="s">
        <v>5591</v>
      </c>
      <c r="AJ990" t="s">
        <v>146</v>
      </c>
      <c r="AK990" t="s">
        <v>124</v>
      </c>
      <c r="AL990" t="s">
        <v>123</v>
      </c>
      <c r="AM990" t="s">
        <v>124</v>
      </c>
      <c r="AN990" t="s">
        <v>124</v>
      </c>
      <c r="AO990" t="s">
        <v>147</v>
      </c>
      <c r="AP990" t="s">
        <v>1349</v>
      </c>
      <c r="AQ990" t="s">
        <v>147</v>
      </c>
      <c r="AR990" t="s">
        <v>149</v>
      </c>
      <c r="AS990" t="s">
        <v>5614</v>
      </c>
      <c r="AT990" t="s">
        <v>876</v>
      </c>
      <c r="AU990" t="s">
        <v>5615</v>
      </c>
      <c r="AV990" t="s">
        <v>5616</v>
      </c>
      <c r="AW990" t="s">
        <v>5617</v>
      </c>
      <c r="AX990" t="s">
        <v>521</v>
      </c>
      <c r="AY990" t="s">
        <v>573</v>
      </c>
      <c r="AZ990" t="s">
        <v>1479</v>
      </c>
      <c r="BA990" t="s">
        <v>5618</v>
      </c>
      <c r="BB990" t="s">
        <v>573</v>
      </c>
      <c r="BC990" t="s">
        <v>2834</v>
      </c>
      <c r="BD990" t="s">
        <v>199</v>
      </c>
      <c r="BE990" t="s">
        <v>1835</v>
      </c>
      <c r="BF990" t="s">
        <v>632</v>
      </c>
      <c r="BG990" t="s">
        <v>5630</v>
      </c>
      <c r="BH990" t="s">
        <v>1837</v>
      </c>
      <c r="BI990" t="s">
        <v>1258</v>
      </c>
      <c r="BJ990" t="s">
        <v>5620</v>
      </c>
      <c r="BK990" t="s">
        <v>4496</v>
      </c>
      <c r="BL990" t="s">
        <v>159</v>
      </c>
      <c r="BP990" t="s">
        <v>168</v>
      </c>
      <c r="BQ990" t="s">
        <v>129</v>
      </c>
      <c r="BR990" t="s">
        <v>1166</v>
      </c>
      <c r="BS990" t="s">
        <v>536</v>
      </c>
      <c r="BT990" t="s">
        <v>175</v>
      </c>
      <c r="BU990" t="s">
        <v>454</v>
      </c>
      <c r="BV990" t="s">
        <v>455</v>
      </c>
      <c r="BW990" t="s">
        <v>1715</v>
      </c>
      <c r="BY990" t="s">
        <v>175</v>
      </c>
      <c r="BZ990" t="s">
        <v>175</v>
      </c>
      <c r="CA990" t="s">
        <v>175</v>
      </c>
      <c r="CB990" t="s">
        <v>175</v>
      </c>
      <c r="CC990" t="s">
        <v>941</v>
      </c>
      <c r="CD990" t="s">
        <v>175</v>
      </c>
      <c r="CE990" t="s">
        <v>170</v>
      </c>
      <c r="CF990" t="s">
        <v>175</v>
      </c>
      <c r="CG990" t="s">
        <v>175</v>
      </c>
      <c r="CH990" t="s">
        <v>177</v>
      </c>
      <c r="CI990" t="s">
        <v>170</v>
      </c>
      <c r="CJ990" t="s">
        <v>175</v>
      </c>
      <c r="CK990" t="s">
        <v>5598</v>
      </c>
      <c r="CL990" t="s">
        <v>180</v>
      </c>
      <c r="CM990" s="4" t="s">
        <v>147</v>
      </c>
      <c r="CN990" t="s">
        <v>175</v>
      </c>
      <c r="CO990" t="s">
        <v>175</v>
      </c>
      <c r="CP990" t="s">
        <v>175</v>
      </c>
      <c r="CQ990" t="s">
        <v>175</v>
      </c>
      <c r="CR990" t="s">
        <v>175</v>
      </c>
      <c r="CS990" t="s">
        <v>175</v>
      </c>
      <c r="CT990" t="s">
        <v>175</v>
      </c>
      <c r="CU990" t="s">
        <v>175</v>
      </c>
      <c r="CV990" t="s">
        <v>5599</v>
      </c>
      <c r="CW990" t="s">
        <v>5600</v>
      </c>
      <c r="CX990" t="s">
        <v>129</v>
      </c>
      <c r="CY990" t="s">
        <v>185</v>
      </c>
      <c r="DA990" t="s">
        <v>5584</v>
      </c>
      <c r="DB990" t="s">
        <v>1269</v>
      </c>
      <c r="DD990" t="s">
        <v>468</v>
      </c>
      <c r="DF990" t="s">
        <v>361</v>
      </c>
      <c r="DG990" t="s">
        <v>191</v>
      </c>
      <c r="DH990" t="s">
        <v>2844</v>
      </c>
      <c r="DI990" t="s">
        <v>363</v>
      </c>
      <c r="DJ990" t="s">
        <v>193</v>
      </c>
      <c r="DK990" t="s">
        <v>363</v>
      </c>
      <c r="DM990" t="str">
        <f>_xlfn.XLOOKUP($A990,'[1]01_GC Supply - Item Database -'!$D$3:$D$14229,'[1]01_GC Supply - Item Database -'!BW$3:BW$14229)</f>
        <v>Brown</v>
      </c>
      <c r="DN990" t="str">
        <f>_xlfn.XLOOKUP($A990,'[1]01_GC Supply - Item Database -'!$D$3:$D$14229,'[1]01_GC Supply - Item Database -'!BX$3:BX$14229)</f>
        <v>Beige</v>
      </c>
      <c r="DO990" t="str">
        <f>_xlfn.XLOOKUP($A990,'[1]01_GC Supply - Item Database -'!$D$3:$D$14229,'[1]01_GC Supply - Item Database -'!BY$3:BY$14229)</f>
        <v>Solid</v>
      </c>
      <c r="DP990" t="s">
        <v>5601</v>
      </c>
      <c r="DQ990" s="7" t="s">
        <v>581</v>
      </c>
    </row>
    <row r="991" spans="1:121">
      <c r="A991" t="s">
        <v>5631</v>
      </c>
      <c r="B991" t="s">
        <v>5632</v>
      </c>
      <c r="C991" t="s">
        <v>123</v>
      </c>
      <c r="D991" t="s">
        <v>124</v>
      </c>
      <c r="E991" t="s">
        <v>5628</v>
      </c>
      <c r="F991" t="s">
        <v>5584</v>
      </c>
      <c r="G991" t="s">
        <v>5585</v>
      </c>
      <c r="I991" t="s">
        <v>129</v>
      </c>
      <c r="J991" t="s">
        <v>5586</v>
      </c>
      <c r="L991" t="s">
        <v>5587</v>
      </c>
      <c r="M991" t="s">
        <v>5588</v>
      </c>
      <c r="P991" t="s">
        <v>5632</v>
      </c>
      <c r="Q991" t="s">
        <v>133</v>
      </c>
      <c r="R991" t="s">
        <v>2457</v>
      </c>
      <c r="S991" t="s">
        <v>3500</v>
      </c>
      <c r="U991" t="s">
        <v>136</v>
      </c>
      <c r="V991" t="s">
        <v>1352</v>
      </c>
      <c r="Y991" t="s">
        <v>5589</v>
      </c>
      <c r="Z991" t="s">
        <v>1241</v>
      </c>
      <c r="AA991" t="s">
        <v>5629</v>
      </c>
      <c r="AC991" t="s">
        <v>180</v>
      </c>
      <c r="AI991" t="s">
        <v>5591</v>
      </c>
      <c r="AJ991" t="s">
        <v>146</v>
      </c>
      <c r="AK991" t="s">
        <v>124</v>
      </c>
      <c r="AL991" t="s">
        <v>123</v>
      </c>
      <c r="AM991" t="s">
        <v>124</v>
      </c>
      <c r="AN991" t="s">
        <v>124</v>
      </c>
      <c r="AO991" t="s">
        <v>147</v>
      </c>
      <c r="AP991" t="s">
        <v>1349</v>
      </c>
      <c r="AQ991" t="s">
        <v>147</v>
      </c>
      <c r="AR991" t="s">
        <v>149</v>
      </c>
      <c r="AS991" t="s">
        <v>5614</v>
      </c>
      <c r="AT991" t="s">
        <v>876</v>
      </c>
      <c r="AU991" t="s">
        <v>5615</v>
      </c>
      <c r="AV991" t="s">
        <v>5616</v>
      </c>
      <c r="AW991" t="s">
        <v>5617</v>
      </c>
      <c r="AX991" t="s">
        <v>521</v>
      </c>
      <c r="AY991" t="s">
        <v>573</v>
      </c>
      <c r="AZ991" t="s">
        <v>1479</v>
      </c>
      <c r="BA991" t="s">
        <v>5618</v>
      </c>
      <c r="BB991" t="s">
        <v>573</v>
      </c>
      <c r="BC991" t="s">
        <v>2834</v>
      </c>
      <c r="BD991" t="s">
        <v>199</v>
      </c>
      <c r="BE991" t="s">
        <v>1835</v>
      </c>
      <c r="BF991" t="s">
        <v>632</v>
      </c>
      <c r="BG991" t="s">
        <v>5630</v>
      </c>
      <c r="BH991" t="s">
        <v>1837</v>
      </c>
      <c r="BI991" t="s">
        <v>1258</v>
      </c>
      <c r="BJ991" t="s">
        <v>5620</v>
      </c>
      <c r="BK991" t="s">
        <v>4496</v>
      </c>
      <c r="BL991" t="s">
        <v>159</v>
      </c>
      <c r="BP991" t="s">
        <v>168</v>
      </c>
      <c r="BQ991" t="s">
        <v>129</v>
      </c>
      <c r="BR991" t="s">
        <v>1166</v>
      </c>
      <c r="BS991" t="s">
        <v>536</v>
      </c>
      <c r="BT991" t="s">
        <v>175</v>
      </c>
      <c r="BU991" t="s">
        <v>454</v>
      </c>
      <c r="BV991" t="s">
        <v>455</v>
      </c>
      <c r="BW991" t="s">
        <v>1715</v>
      </c>
      <c r="BY991" t="s">
        <v>175</v>
      </c>
      <c r="BZ991" t="s">
        <v>175</v>
      </c>
      <c r="CA991" t="s">
        <v>175</v>
      </c>
      <c r="CB991" t="s">
        <v>175</v>
      </c>
      <c r="CC991" t="s">
        <v>941</v>
      </c>
      <c r="CD991" t="s">
        <v>175</v>
      </c>
      <c r="CE991" t="s">
        <v>170</v>
      </c>
      <c r="CF991" t="s">
        <v>175</v>
      </c>
      <c r="CG991" t="s">
        <v>175</v>
      </c>
      <c r="CH991" t="s">
        <v>177</v>
      </c>
      <c r="CI991" t="s">
        <v>170</v>
      </c>
      <c r="CJ991" t="s">
        <v>175</v>
      </c>
      <c r="CK991" t="s">
        <v>5598</v>
      </c>
      <c r="CL991" t="s">
        <v>180</v>
      </c>
      <c r="CM991" s="4" t="s">
        <v>147</v>
      </c>
      <c r="CN991" t="s">
        <v>175</v>
      </c>
      <c r="CO991" t="s">
        <v>175</v>
      </c>
      <c r="CP991" t="s">
        <v>175</v>
      </c>
      <c r="CQ991" t="s">
        <v>175</v>
      </c>
      <c r="CR991" t="s">
        <v>175</v>
      </c>
      <c r="CS991" t="s">
        <v>175</v>
      </c>
      <c r="CT991" t="s">
        <v>175</v>
      </c>
      <c r="CU991" t="s">
        <v>175</v>
      </c>
      <c r="CV991" t="s">
        <v>5599</v>
      </c>
      <c r="CW991" t="s">
        <v>5600</v>
      </c>
      <c r="CX991" t="s">
        <v>129</v>
      </c>
      <c r="CY991" t="s">
        <v>185</v>
      </c>
      <c r="DA991" t="s">
        <v>5584</v>
      </c>
      <c r="DB991" t="s">
        <v>1269</v>
      </c>
      <c r="DD991" t="s">
        <v>468</v>
      </c>
      <c r="DF991" t="s">
        <v>361</v>
      </c>
      <c r="DG991" t="s">
        <v>191</v>
      </c>
      <c r="DH991" t="s">
        <v>2844</v>
      </c>
      <c r="DI991" t="s">
        <v>363</v>
      </c>
      <c r="DJ991" t="s">
        <v>193</v>
      </c>
      <c r="DK991" t="s">
        <v>363</v>
      </c>
      <c r="DM991" t="str">
        <f>_xlfn.XLOOKUP($A991,'[1]01_GC Supply - Item Database -'!$D$3:$D$14229,'[1]01_GC Supply - Item Database -'!BW$3:BW$14229)</f>
        <v>Black</v>
      </c>
      <c r="DN991" t="str">
        <f>_xlfn.XLOOKUP($A991,'[1]01_GC Supply - Item Database -'!$D$3:$D$14229,'[1]01_GC Supply - Item Database -'!BX$3:BX$14229)</f>
        <v>Black</v>
      </c>
      <c r="DO991" t="str">
        <f>_xlfn.XLOOKUP($A991,'[1]01_GC Supply - Item Database -'!$D$3:$D$14229,'[1]01_GC Supply - Item Database -'!BY$3:BY$14229)</f>
        <v>Solid</v>
      </c>
      <c r="DP991" t="s">
        <v>5601</v>
      </c>
      <c r="DQ991" s="7" t="s">
        <v>581</v>
      </c>
    </row>
    <row r="992" spans="1:121">
      <c r="A992" t="s">
        <v>5633</v>
      </c>
      <c r="B992" t="s">
        <v>5634</v>
      </c>
      <c r="C992" t="s">
        <v>123</v>
      </c>
      <c r="D992" t="s">
        <v>124</v>
      </c>
      <c r="E992" t="s">
        <v>5628</v>
      </c>
      <c r="F992" t="s">
        <v>5584</v>
      </c>
      <c r="G992" t="s">
        <v>5585</v>
      </c>
      <c r="I992" t="s">
        <v>129</v>
      </c>
      <c r="J992" t="s">
        <v>5586</v>
      </c>
      <c r="L992" t="s">
        <v>5587</v>
      </c>
      <c r="M992" t="s">
        <v>5588</v>
      </c>
      <c r="P992" t="s">
        <v>5634</v>
      </c>
      <c r="Q992" t="s">
        <v>133</v>
      </c>
      <c r="R992" t="s">
        <v>2457</v>
      </c>
      <c r="S992" t="s">
        <v>3500</v>
      </c>
      <c r="U992" t="s">
        <v>136</v>
      </c>
      <c r="V992" t="s">
        <v>1352</v>
      </c>
      <c r="Y992" t="s">
        <v>5589</v>
      </c>
      <c r="Z992" t="s">
        <v>1241</v>
      </c>
      <c r="AA992" t="s">
        <v>5629</v>
      </c>
      <c r="AC992" t="s">
        <v>180</v>
      </c>
      <c r="AI992" t="s">
        <v>5591</v>
      </c>
      <c r="AJ992" t="s">
        <v>146</v>
      </c>
      <c r="AK992" t="s">
        <v>124</v>
      </c>
      <c r="AL992" t="s">
        <v>123</v>
      </c>
      <c r="AM992" t="s">
        <v>124</v>
      </c>
      <c r="AN992" t="s">
        <v>124</v>
      </c>
      <c r="AO992" t="s">
        <v>147</v>
      </c>
      <c r="AP992" t="s">
        <v>1349</v>
      </c>
      <c r="AQ992" t="s">
        <v>147</v>
      </c>
      <c r="AR992" t="s">
        <v>149</v>
      </c>
      <c r="AS992" t="s">
        <v>5614</v>
      </c>
      <c r="AT992" t="s">
        <v>876</v>
      </c>
      <c r="AU992" t="s">
        <v>5615</v>
      </c>
      <c r="AV992" t="s">
        <v>5616</v>
      </c>
      <c r="AW992" t="s">
        <v>5617</v>
      </c>
      <c r="AX992" t="s">
        <v>521</v>
      </c>
      <c r="AY992" t="s">
        <v>573</v>
      </c>
      <c r="AZ992" t="s">
        <v>1479</v>
      </c>
      <c r="BA992" t="s">
        <v>5618</v>
      </c>
      <c r="BB992" t="s">
        <v>573</v>
      </c>
      <c r="BC992" t="s">
        <v>2834</v>
      </c>
      <c r="BD992" t="s">
        <v>199</v>
      </c>
      <c r="BE992" t="s">
        <v>1835</v>
      </c>
      <c r="BF992" t="s">
        <v>632</v>
      </c>
      <c r="BG992" t="s">
        <v>5630</v>
      </c>
      <c r="BH992" t="s">
        <v>1837</v>
      </c>
      <c r="BI992" t="s">
        <v>1258</v>
      </c>
      <c r="BJ992" t="s">
        <v>5620</v>
      </c>
      <c r="BK992" t="s">
        <v>4496</v>
      </c>
      <c r="BL992" t="s">
        <v>159</v>
      </c>
      <c r="BP992" t="s">
        <v>168</v>
      </c>
      <c r="BQ992" t="s">
        <v>129</v>
      </c>
      <c r="BR992" t="s">
        <v>1166</v>
      </c>
      <c r="BS992" t="s">
        <v>536</v>
      </c>
      <c r="BT992" t="s">
        <v>175</v>
      </c>
      <c r="BU992" t="s">
        <v>454</v>
      </c>
      <c r="BV992" t="s">
        <v>455</v>
      </c>
      <c r="BW992" t="s">
        <v>1715</v>
      </c>
      <c r="BY992" t="s">
        <v>175</v>
      </c>
      <c r="BZ992" t="s">
        <v>175</v>
      </c>
      <c r="CA992" t="s">
        <v>175</v>
      </c>
      <c r="CB992" t="s">
        <v>175</v>
      </c>
      <c r="CC992" t="s">
        <v>941</v>
      </c>
      <c r="CD992" t="s">
        <v>175</v>
      </c>
      <c r="CE992" t="s">
        <v>170</v>
      </c>
      <c r="CF992" t="s">
        <v>175</v>
      </c>
      <c r="CG992" t="s">
        <v>175</v>
      </c>
      <c r="CH992" t="s">
        <v>177</v>
      </c>
      <c r="CI992" t="s">
        <v>170</v>
      </c>
      <c r="CJ992" t="s">
        <v>175</v>
      </c>
      <c r="CK992" t="s">
        <v>5598</v>
      </c>
      <c r="CL992" t="s">
        <v>180</v>
      </c>
      <c r="CM992" s="4" t="s">
        <v>147</v>
      </c>
      <c r="CN992" t="s">
        <v>175</v>
      </c>
      <c r="CO992" t="s">
        <v>175</v>
      </c>
      <c r="CP992" t="s">
        <v>175</v>
      </c>
      <c r="CQ992" t="s">
        <v>175</v>
      </c>
      <c r="CR992" t="s">
        <v>175</v>
      </c>
      <c r="CS992" t="s">
        <v>175</v>
      </c>
      <c r="CT992" t="s">
        <v>175</v>
      </c>
      <c r="CU992" t="s">
        <v>175</v>
      </c>
      <c r="CV992" t="s">
        <v>5599</v>
      </c>
      <c r="CW992" t="s">
        <v>5600</v>
      </c>
      <c r="CX992" t="s">
        <v>129</v>
      </c>
      <c r="CY992" t="s">
        <v>185</v>
      </c>
      <c r="DA992" t="s">
        <v>5584</v>
      </c>
      <c r="DB992" t="s">
        <v>1269</v>
      </c>
      <c r="DD992" t="s">
        <v>468</v>
      </c>
      <c r="DF992" t="s">
        <v>361</v>
      </c>
      <c r="DG992" t="s">
        <v>191</v>
      </c>
      <c r="DH992" t="s">
        <v>2844</v>
      </c>
      <c r="DI992" t="s">
        <v>363</v>
      </c>
      <c r="DJ992" t="s">
        <v>193</v>
      </c>
      <c r="DK992" t="s">
        <v>363</v>
      </c>
      <c r="DM992" t="str">
        <f>_xlfn.XLOOKUP($A992,'[1]01_GC Supply - Item Database -'!$D$3:$D$14229,'[1]01_GC Supply - Item Database -'!BW$3:BW$14229)</f>
        <v>Brown</v>
      </c>
      <c r="DN992" t="str">
        <f>_xlfn.XLOOKUP($A992,'[1]01_GC Supply - Item Database -'!$D$3:$D$14229,'[1]01_GC Supply - Item Database -'!BX$3:BX$14229)</f>
        <v>Brown</v>
      </c>
      <c r="DO992" t="str">
        <f>_xlfn.XLOOKUP($A992,'[1]01_GC Supply - Item Database -'!$D$3:$D$14229,'[1]01_GC Supply - Item Database -'!BY$3:BY$14229)</f>
        <v>Solid</v>
      </c>
      <c r="DP992" t="s">
        <v>5601</v>
      </c>
      <c r="DQ992" s="7" t="s">
        <v>581</v>
      </c>
    </row>
    <row r="993" spans="1:121">
      <c r="A993" t="s">
        <v>5635</v>
      </c>
      <c r="B993" t="s">
        <v>5636</v>
      </c>
      <c r="C993" t="s">
        <v>123</v>
      </c>
      <c r="D993" t="s">
        <v>124</v>
      </c>
      <c r="E993" t="s">
        <v>5628</v>
      </c>
      <c r="F993" t="s">
        <v>5584</v>
      </c>
      <c r="G993" t="s">
        <v>5585</v>
      </c>
      <c r="I993" t="s">
        <v>129</v>
      </c>
      <c r="J993" t="s">
        <v>5586</v>
      </c>
      <c r="L993" t="s">
        <v>5587</v>
      </c>
      <c r="M993" t="s">
        <v>5588</v>
      </c>
      <c r="P993" t="s">
        <v>5636</v>
      </c>
      <c r="Q993" t="s">
        <v>133</v>
      </c>
      <c r="R993" t="s">
        <v>2457</v>
      </c>
      <c r="S993" t="s">
        <v>3500</v>
      </c>
      <c r="U993" t="s">
        <v>136</v>
      </c>
      <c r="V993" t="s">
        <v>1352</v>
      </c>
      <c r="Y993" t="s">
        <v>5589</v>
      </c>
      <c r="Z993" t="s">
        <v>1241</v>
      </c>
      <c r="AA993" t="s">
        <v>5629</v>
      </c>
      <c r="AC993" t="s">
        <v>180</v>
      </c>
      <c r="AI993" t="s">
        <v>5591</v>
      </c>
      <c r="AJ993" t="s">
        <v>146</v>
      </c>
      <c r="AK993" t="s">
        <v>124</v>
      </c>
      <c r="AL993" t="s">
        <v>123</v>
      </c>
      <c r="AM993" t="s">
        <v>124</v>
      </c>
      <c r="AN993" t="s">
        <v>124</v>
      </c>
      <c r="AO993" t="s">
        <v>147</v>
      </c>
      <c r="AP993" t="s">
        <v>1349</v>
      </c>
      <c r="AQ993" t="s">
        <v>147</v>
      </c>
      <c r="AR993" t="s">
        <v>149</v>
      </c>
      <c r="AS993" t="s">
        <v>5614</v>
      </c>
      <c r="AT993" t="s">
        <v>876</v>
      </c>
      <c r="AU993" t="s">
        <v>5615</v>
      </c>
      <c r="AV993" t="s">
        <v>5616</v>
      </c>
      <c r="AW993" t="s">
        <v>5617</v>
      </c>
      <c r="AX993" t="s">
        <v>521</v>
      </c>
      <c r="AY993" t="s">
        <v>573</v>
      </c>
      <c r="AZ993" t="s">
        <v>1479</v>
      </c>
      <c r="BA993" t="s">
        <v>5618</v>
      </c>
      <c r="BB993" t="s">
        <v>573</v>
      </c>
      <c r="BC993" t="s">
        <v>2834</v>
      </c>
      <c r="BD993" t="s">
        <v>199</v>
      </c>
      <c r="BE993" t="s">
        <v>1835</v>
      </c>
      <c r="BF993" t="s">
        <v>632</v>
      </c>
      <c r="BG993" t="s">
        <v>5630</v>
      </c>
      <c r="BH993" t="s">
        <v>1837</v>
      </c>
      <c r="BI993" t="s">
        <v>1258</v>
      </c>
      <c r="BJ993" t="s">
        <v>5620</v>
      </c>
      <c r="BK993" t="s">
        <v>4496</v>
      </c>
      <c r="BL993" t="s">
        <v>159</v>
      </c>
      <c r="BP993" t="s">
        <v>168</v>
      </c>
      <c r="BQ993" t="s">
        <v>129</v>
      </c>
      <c r="BR993" t="s">
        <v>1166</v>
      </c>
      <c r="BS993" t="s">
        <v>536</v>
      </c>
      <c r="BT993" t="s">
        <v>175</v>
      </c>
      <c r="BU993" t="s">
        <v>454</v>
      </c>
      <c r="BV993" t="s">
        <v>455</v>
      </c>
      <c r="BW993" t="s">
        <v>1715</v>
      </c>
      <c r="BY993" t="s">
        <v>175</v>
      </c>
      <c r="BZ993" t="s">
        <v>175</v>
      </c>
      <c r="CA993" t="s">
        <v>175</v>
      </c>
      <c r="CB993" t="s">
        <v>175</v>
      </c>
      <c r="CC993" t="s">
        <v>941</v>
      </c>
      <c r="CD993" t="s">
        <v>175</v>
      </c>
      <c r="CE993" t="s">
        <v>170</v>
      </c>
      <c r="CF993" t="s">
        <v>175</v>
      </c>
      <c r="CG993" t="s">
        <v>175</v>
      </c>
      <c r="CH993" t="s">
        <v>177</v>
      </c>
      <c r="CI993" t="s">
        <v>170</v>
      </c>
      <c r="CJ993" t="s">
        <v>175</v>
      </c>
      <c r="CK993" t="s">
        <v>5598</v>
      </c>
      <c r="CL993" t="s">
        <v>180</v>
      </c>
      <c r="CM993" s="4" t="s">
        <v>147</v>
      </c>
      <c r="CN993" t="s">
        <v>175</v>
      </c>
      <c r="CO993" t="s">
        <v>175</v>
      </c>
      <c r="CP993" t="s">
        <v>175</v>
      </c>
      <c r="CQ993" t="s">
        <v>175</v>
      </c>
      <c r="CR993" t="s">
        <v>175</v>
      </c>
      <c r="CS993" t="s">
        <v>175</v>
      </c>
      <c r="CT993" t="s">
        <v>175</v>
      </c>
      <c r="CU993" t="s">
        <v>175</v>
      </c>
      <c r="CV993" t="s">
        <v>5599</v>
      </c>
      <c r="CW993" t="s">
        <v>5600</v>
      </c>
      <c r="CX993" t="s">
        <v>129</v>
      </c>
      <c r="CY993" t="s">
        <v>185</v>
      </c>
      <c r="DA993" t="s">
        <v>5584</v>
      </c>
      <c r="DB993" t="s">
        <v>1269</v>
      </c>
      <c r="DD993" t="s">
        <v>468</v>
      </c>
      <c r="DF993" t="s">
        <v>361</v>
      </c>
      <c r="DG993" t="s">
        <v>191</v>
      </c>
      <c r="DH993" t="s">
        <v>2844</v>
      </c>
      <c r="DI993" t="s">
        <v>363</v>
      </c>
      <c r="DJ993" t="s">
        <v>193</v>
      </c>
      <c r="DK993" t="s">
        <v>363</v>
      </c>
      <c r="DM993" t="str">
        <f>_xlfn.XLOOKUP($A993,'[1]01_GC Supply - Item Database -'!$D$3:$D$14229,'[1]01_GC Supply - Item Database -'!BW$3:BW$14229)</f>
        <v>Gray</v>
      </c>
      <c r="DN993" t="str">
        <f>_xlfn.XLOOKUP($A993,'[1]01_GC Supply - Item Database -'!$D$3:$D$14229,'[1]01_GC Supply - Item Database -'!BX$3:BX$14229)</f>
        <v>Charcoal</v>
      </c>
      <c r="DO993" t="str">
        <f>_xlfn.XLOOKUP($A993,'[1]01_GC Supply - Item Database -'!$D$3:$D$14229,'[1]01_GC Supply - Item Database -'!BY$3:BY$14229)</f>
        <v>Solid</v>
      </c>
      <c r="DP993" t="s">
        <v>5601</v>
      </c>
      <c r="DQ993" s="7" t="s">
        <v>581</v>
      </c>
    </row>
    <row r="994" spans="1:121">
      <c r="A994" t="s">
        <v>5637</v>
      </c>
      <c r="B994" t="s">
        <v>5638</v>
      </c>
      <c r="C994" t="s">
        <v>123</v>
      </c>
      <c r="D994" t="s">
        <v>124</v>
      </c>
      <c r="E994" t="s">
        <v>5628</v>
      </c>
      <c r="F994" t="s">
        <v>5584</v>
      </c>
      <c r="G994" t="s">
        <v>5585</v>
      </c>
      <c r="I994" t="s">
        <v>129</v>
      </c>
      <c r="J994" t="s">
        <v>5586</v>
      </c>
      <c r="L994" t="s">
        <v>5587</v>
      </c>
      <c r="M994" t="s">
        <v>5588</v>
      </c>
      <c r="P994" t="s">
        <v>5638</v>
      </c>
      <c r="Q994" t="s">
        <v>133</v>
      </c>
      <c r="R994" t="s">
        <v>2457</v>
      </c>
      <c r="S994" t="s">
        <v>3500</v>
      </c>
      <c r="U994" t="s">
        <v>136</v>
      </c>
      <c r="V994" t="s">
        <v>1352</v>
      </c>
      <c r="Y994" t="s">
        <v>5589</v>
      </c>
      <c r="Z994" t="s">
        <v>1241</v>
      </c>
      <c r="AA994" t="s">
        <v>5629</v>
      </c>
      <c r="AC994" t="s">
        <v>180</v>
      </c>
      <c r="AI994" t="s">
        <v>5591</v>
      </c>
      <c r="AJ994" t="s">
        <v>146</v>
      </c>
      <c r="AK994" t="s">
        <v>124</v>
      </c>
      <c r="AL994" t="s">
        <v>123</v>
      </c>
      <c r="AM994" t="s">
        <v>124</v>
      </c>
      <c r="AN994" t="s">
        <v>124</v>
      </c>
      <c r="AO994" t="s">
        <v>147</v>
      </c>
      <c r="AP994" t="s">
        <v>1349</v>
      </c>
      <c r="AQ994" t="s">
        <v>147</v>
      </c>
      <c r="AR994" t="s">
        <v>149</v>
      </c>
      <c r="AS994" t="s">
        <v>5614</v>
      </c>
      <c r="AT994" t="s">
        <v>876</v>
      </c>
      <c r="AU994" t="s">
        <v>5615</v>
      </c>
      <c r="AV994" t="s">
        <v>5616</v>
      </c>
      <c r="AW994" t="s">
        <v>5617</v>
      </c>
      <c r="AX994" t="s">
        <v>521</v>
      </c>
      <c r="AY994" t="s">
        <v>573</v>
      </c>
      <c r="AZ994" t="s">
        <v>1479</v>
      </c>
      <c r="BA994" t="s">
        <v>5618</v>
      </c>
      <c r="BB994" t="s">
        <v>573</v>
      </c>
      <c r="BC994" t="s">
        <v>2834</v>
      </c>
      <c r="BD994" t="s">
        <v>199</v>
      </c>
      <c r="BE994" t="s">
        <v>1835</v>
      </c>
      <c r="BF994" t="s">
        <v>632</v>
      </c>
      <c r="BG994" t="s">
        <v>5630</v>
      </c>
      <c r="BH994" t="s">
        <v>1837</v>
      </c>
      <c r="BI994" t="s">
        <v>1258</v>
      </c>
      <c r="BJ994" t="s">
        <v>5620</v>
      </c>
      <c r="BK994" t="s">
        <v>4496</v>
      </c>
      <c r="BL994" t="s">
        <v>159</v>
      </c>
      <c r="BP994" t="s">
        <v>168</v>
      </c>
      <c r="BQ994" t="s">
        <v>129</v>
      </c>
      <c r="BR994" t="s">
        <v>1166</v>
      </c>
      <c r="BS994" t="s">
        <v>536</v>
      </c>
      <c r="BT994" t="s">
        <v>175</v>
      </c>
      <c r="BU994" t="s">
        <v>454</v>
      </c>
      <c r="BV994" t="s">
        <v>455</v>
      </c>
      <c r="BW994" t="s">
        <v>1715</v>
      </c>
      <c r="BY994" t="s">
        <v>175</v>
      </c>
      <c r="BZ994" t="s">
        <v>175</v>
      </c>
      <c r="CA994" t="s">
        <v>175</v>
      </c>
      <c r="CB994" t="s">
        <v>175</v>
      </c>
      <c r="CC994" t="s">
        <v>941</v>
      </c>
      <c r="CD994" t="s">
        <v>175</v>
      </c>
      <c r="CE994" t="s">
        <v>170</v>
      </c>
      <c r="CF994" t="s">
        <v>175</v>
      </c>
      <c r="CG994" t="s">
        <v>175</v>
      </c>
      <c r="CH994" t="s">
        <v>177</v>
      </c>
      <c r="CI994" t="s">
        <v>170</v>
      </c>
      <c r="CJ994" t="s">
        <v>175</v>
      </c>
      <c r="CK994" t="s">
        <v>5598</v>
      </c>
      <c r="CL994" t="s">
        <v>180</v>
      </c>
      <c r="CM994" s="4" t="s">
        <v>147</v>
      </c>
      <c r="CN994" t="s">
        <v>175</v>
      </c>
      <c r="CO994" t="s">
        <v>175</v>
      </c>
      <c r="CP994" t="s">
        <v>175</v>
      </c>
      <c r="CQ994" t="s">
        <v>175</v>
      </c>
      <c r="CR994" t="s">
        <v>175</v>
      </c>
      <c r="CS994" t="s">
        <v>175</v>
      </c>
      <c r="CT994" t="s">
        <v>175</v>
      </c>
      <c r="CU994" t="s">
        <v>175</v>
      </c>
      <c r="CV994" t="s">
        <v>5599</v>
      </c>
      <c r="CW994" t="s">
        <v>5600</v>
      </c>
      <c r="CX994" t="s">
        <v>129</v>
      </c>
      <c r="CY994" t="s">
        <v>185</v>
      </c>
      <c r="DA994" t="s">
        <v>5584</v>
      </c>
      <c r="DB994" t="s">
        <v>1269</v>
      </c>
      <c r="DD994" t="s">
        <v>468</v>
      </c>
      <c r="DF994" t="s">
        <v>361</v>
      </c>
      <c r="DG994" t="s">
        <v>191</v>
      </c>
      <c r="DH994" t="s">
        <v>2844</v>
      </c>
      <c r="DI994" t="s">
        <v>363</v>
      </c>
      <c r="DJ994" t="s">
        <v>193</v>
      </c>
      <c r="DK994" t="s">
        <v>363</v>
      </c>
      <c r="DM994" t="str">
        <f>_xlfn.XLOOKUP($A994,'[1]01_GC Supply - Item Database -'!$D$3:$D$14229,'[1]01_GC Supply - Item Database -'!BW$3:BW$14229)</f>
        <v>Gray</v>
      </c>
      <c r="DN994" t="str">
        <f>_xlfn.XLOOKUP($A994,'[1]01_GC Supply - Item Database -'!$D$3:$D$14229,'[1]01_GC Supply - Item Database -'!BX$3:BX$14229)</f>
        <v>Gray</v>
      </c>
      <c r="DO994" t="str">
        <f>_xlfn.XLOOKUP($A994,'[1]01_GC Supply - Item Database -'!$D$3:$D$14229,'[1]01_GC Supply - Item Database -'!BY$3:BY$14229)</f>
        <v>Solid</v>
      </c>
      <c r="DP994" t="s">
        <v>5601</v>
      </c>
      <c r="DQ994" s="7" t="s">
        <v>581</v>
      </c>
    </row>
    <row r="995" spans="1:121">
      <c r="A995" t="s">
        <v>5639</v>
      </c>
      <c r="B995" t="s">
        <v>5640</v>
      </c>
      <c r="C995" t="s">
        <v>123</v>
      </c>
      <c r="D995" t="s">
        <v>124</v>
      </c>
      <c r="E995" t="s">
        <v>5628</v>
      </c>
      <c r="F995" t="s">
        <v>5584</v>
      </c>
      <c r="G995" t="s">
        <v>5585</v>
      </c>
      <c r="I995" t="s">
        <v>129</v>
      </c>
      <c r="J995" t="s">
        <v>5586</v>
      </c>
      <c r="L995" t="s">
        <v>5587</v>
      </c>
      <c r="M995" t="s">
        <v>5588</v>
      </c>
      <c r="P995" t="s">
        <v>5640</v>
      </c>
      <c r="Q995" t="s">
        <v>133</v>
      </c>
      <c r="R995" t="s">
        <v>2457</v>
      </c>
      <c r="S995" t="s">
        <v>3500</v>
      </c>
      <c r="U995" t="s">
        <v>136</v>
      </c>
      <c r="V995" t="s">
        <v>1352</v>
      </c>
      <c r="Y995" t="s">
        <v>5589</v>
      </c>
      <c r="Z995" t="s">
        <v>1241</v>
      </c>
      <c r="AA995" t="s">
        <v>5629</v>
      </c>
      <c r="AC995" t="s">
        <v>180</v>
      </c>
      <c r="AI995" t="s">
        <v>5591</v>
      </c>
      <c r="AJ995" t="s">
        <v>146</v>
      </c>
      <c r="AK995" t="s">
        <v>124</v>
      </c>
      <c r="AL995" t="s">
        <v>123</v>
      </c>
      <c r="AM995" t="s">
        <v>124</v>
      </c>
      <c r="AN995" t="s">
        <v>124</v>
      </c>
      <c r="AO995" t="s">
        <v>147</v>
      </c>
      <c r="AP995" t="s">
        <v>1349</v>
      </c>
      <c r="AQ995" t="s">
        <v>147</v>
      </c>
      <c r="AR995" t="s">
        <v>149</v>
      </c>
      <c r="AS995" t="s">
        <v>5614</v>
      </c>
      <c r="AT995" t="s">
        <v>876</v>
      </c>
      <c r="AU995" t="s">
        <v>5615</v>
      </c>
      <c r="AV995" t="s">
        <v>5616</v>
      </c>
      <c r="AW995" t="s">
        <v>5617</v>
      </c>
      <c r="AX995" t="s">
        <v>521</v>
      </c>
      <c r="AY995" t="s">
        <v>573</v>
      </c>
      <c r="AZ995" t="s">
        <v>1479</v>
      </c>
      <c r="BA995" t="s">
        <v>5618</v>
      </c>
      <c r="BB995" t="s">
        <v>573</v>
      </c>
      <c r="BC995" t="s">
        <v>2834</v>
      </c>
      <c r="BD995" t="s">
        <v>199</v>
      </c>
      <c r="BE995" t="s">
        <v>1835</v>
      </c>
      <c r="BF995" t="s">
        <v>632</v>
      </c>
      <c r="BG995" t="s">
        <v>5630</v>
      </c>
      <c r="BH995" t="s">
        <v>1837</v>
      </c>
      <c r="BI995" t="s">
        <v>1258</v>
      </c>
      <c r="BJ995" t="s">
        <v>5620</v>
      </c>
      <c r="BK995" t="s">
        <v>4496</v>
      </c>
      <c r="BL995" t="s">
        <v>159</v>
      </c>
      <c r="BP995" t="s">
        <v>168</v>
      </c>
      <c r="BQ995" t="s">
        <v>129</v>
      </c>
      <c r="BR995" t="s">
        <v>1166</v>
      </c>
      <c r="BS995" t="s">
        <v>536</v>
      </c>
      <c r="BT995" t="s">
        <v>175</v>
      </c>
      <c r="BU995" t="s">
        <v>454</v>
      </c>
      <c r="BV995" t="s">
        <v>455</v>
      </c>
      <c r="BW995" t="s">
        <v>1715</v>
      </c>
      <c r="BY995" t="s">
        <v>175</v>
      </c>
      <c r="BZ995" t="s">
        <v>175</v>
      </c>
      <c r="CA995" t="s">
        <v>175</v>
      </c>
      <c r="CB995" t="s">
        <v>175</v>
      </c>
      <c r="CC995" t="s">
        <v>941</v>
      </c>
      <c r="CD995" t="s">
        <v>175</v>
      </c>
      <c r="CE995" t="s">
        <v>170</v>
      </c>
      <c r="CF995" t="s">
        <v>175</v>
      </c>
      <c r="CG995" t="s">
        <v>175</v>
      </c>
      <c r="CH995" t="s">
        <v>177</v>
      </c>
      <c r="CI995" t="s">
        <v>170</v>
      </c>
      <c r="CJ995" t="s">
        <v>175</v>
      </c>
      <c r="CK995" t="s">
        <v>5598</v>
      </c>
      <c r="CL995" t="s">
        <v>180</v>
      </c>
      <c r="CM995" s="4" t="s">
        <v>147</v>
      </c>
      <c r="CN995" t="s">
        <v>175</v>
      </c>
      <c r="CO995" t="s">
        <v>175</v>
      </c>
      <c r="CP995" t="s">
        <v>175</v>
      </c>
      <c r="CQ995" t="s">
        <v>175</v>
      </c>
      <c r="CR995" t="s">
        <v>175</v>
      </c>
      <c r="CS995" t="s">
        <v>175</v>
      </c>
      <c r="CT995" t="s">
        <v>175</v>
      </c>
      <c r="CU995" t="s">
        <v>175</v>
      </c>
      <c r="CV995" t="s">
        <v>5599</v>
      </c>
      <c r="CW995" t="s">
        <v>5600</v>
      </c>
      <c r="CX995" t="s">
        <v>129</v>
      </c>
      <c r="CY995" t="s">
        <v>185</v>
      </c>
      <c r="DA995" t="s">
        <v>5584</v>
      </c>
      <c r="DB995" t="s">
        <v>1269</v>
      </c>
      <c r="DD995" t="s">
        <v>468</v>
      </c>
      <c r="DF995" t="s">
        <v>361</v>
      </c>
      <c r="DG995" t="s">
        <v>191</v>
      </c>
      <c r="DH995" t="s">
        <v>2844</v>
      </c>
      <c r="DI995" t="s">
        <v>363</v>
      </c>
      <c r="DJ995" t="s">
        <v>193</v>
      </c>
      <c r="DK995" t="s">
        <v>363</v>
      </c>
      <c r="DM995" t="str">
        <f>_xlfn.XLOOKUP($A995,'[1]01_GC Supply - Item Database -'!$D$3:$D$14229,'[1]01_GC Supply - Item Database -'!BW$3:BW$14229)</f>
        <v>Green</v>
      </c>
      <c r="DN995" t="str">
        <f>_xlfn.XLOOKUP($A995,'[1]01_GC Supply - Item Database -'!$D$3:$D$14229,'[1]01_GC Supply - Item Database -'!BX$3:BX$14229)</f>
        <v>Hunter Green</v>
      </c>
      <c r="DO995" t="str">
        <f>_xlfn.XLOOKUP($A995,'[1]01_GC Supply - Item Database -'!$D$3:$D$14229,'[1]01_GC Supply - Item Database -'!BY$3:BY$14229)</f>
        <v>Solid</v>
      </c>
      <c r="DP995" t="s">
        <v>5601</v>
      </c>
      <c r="DQ995" s="7" t="s">
        <v>581</v>
      </c>
    </row>
    <row r="996" spans="1:121">
      <c r="A996" t="s">
        <v>5641</v>
      </c>
      <c r="B996" t="s">
        <v>5642</v>
      </c>
      <c r="C996" t="s">
        <v>123</v>
      </c>
      <c r="D996" t="s">
        <v>124</v>
      </c>
      <c r="E996" t="s">
        <v>5628</v>
      </c>
      <c r="F996" t="s">
        <v>5584</v>
      </c>
      <c r="G996" t="s">
        <v>5585</v>
      </c>
      <c r="I996" t="s">
        <v>129</v>
      </c>
      <c r="J996" t="s">
        <v>5586</v>
      </c>
      <c r="L996" t="s">
        <v>5587</v>
      </c>
      <c r="M996" t="s">
        <v>5588</v>
      </c>
      <c r="P996" t="s">
        <v>5642</v>
      </c>
      <c r="Q996" t="s">
        <v>133</v>
      </c>
      <c r="R996" t="s">
        <v>2457</v>
      </c>
      <c r="S996" t="s">
        <v>3500</v>
      </c>
      <c r="U996" t="s">
        <v>136</v>
      </c>
      <c r="V996" t="s">
        <v>1352</v>
      </c>
      <c r="Y996" t="s">
        <v>5589</v>
      </c>
      <c r="Z996" t="s">
        <v>1241</v>
      </c>
      <c r="AA996" t="s">
        <v>5629</v>
      </c>
      <c r="AC996" t="s">
        <v>180</v>
      </c>
      <c r="AI996" t="s">
        <v>5591</v>
      </c>
      <c r="AJ996" t="s">
        <v>146</v>
      </c>
      <c r="AK996" t="s">
        <v>124</v>
      </c>
      <c r="AL996" t="s">
        <v>123</v>
      </c>
      <c r="AM996" t="s">
        <v>124</v>
      </c>
      <c r="AN996" t="s">
        <v>124</v>
      </c>
      <c r="AO996" t="s">
        <v>147</v>
      </c>
      <c r="AP996" t="s">
        <v>1349</v>
      </c>
      <c r="AQ996" t="s">
        <v>147</v>
      </c>
      <c r="AR996" t="s">
        <v>149</v>
      </c>
      <c r="AS996" t="s">
        <v>5614</v>
      </c>
      <c r="AT996" t="s">
        <v>876</v>
      </c>
      <c r="AU996" t="s">
        <v>5615</v>
      </c>
      <c r="AV996" t="s">
        <v>5616</v>
      </c>
      <c r="AW996" t="s">
        <v>5617</v>
      </c>
      <c r="AX996" t="s">
        <v>521</v>
      </c>
      <c r="AY996" t="s">
        <v>573</v>
      </c>
      <c r="AZ996" t="s">
        <v>1479</v>
      </c>
      <c r="BA996" t="s">
        <v>5618</v>
      </c>
      <c r="BB996" t="s">
        <v>573</v>
      </c>
      <c r="BC996" t="s">
        <v>2834</v>
      </c>
      <c r="BD996" t="s">
        <v>199</v>
      </c>
      <c r="BE996" t="s">
        <v>1835</v>
      </c>
      <c r="BF996" t="s">
        <v>632</v>
      </c>
      <c r="BG996" t="s">
        <v>5630</v>
      </c>
      <c r="BH996" t="s">
        <v>1837</v>
      </c>
      <c r="BI996" t="s">
        <v>1258</v>
      </c>
      <c r="BJ996" t="s">
        <v>5620</v>
      </c>
      <c r="BK996" t="s">
        <v>4496</v>
      </c>
      <c r="BL996" t="s">
        <v>159</v>
      </c>
      <c r="BP996" t="s">
        <v>168</v>
      </c>
      <c r="BQ996" t="s">
        <v>129</v>
      </c>
      <c r="BR996" t="s">
        <v>1166</v>
      </c>
      <c r="BS996" t="s">
        <v>536</v>
      </c>
      <c r="BT996" t="s">
        <v>175</v>
      </c>
      <c r="BU996" t="s">
        <v>454</v>
      </c>
      <c r="BV996" t="s">
        <v>455</v>
      </c>
      <c r="BW996" t="s">
        <v>1715</v>
      </c>
      <c r="BY996" t="s">
        <v>175</v>
      </c>
      <c r="BZ996" t="s">
        <v>175</v>
      </c>
      <c r="CA996" t="s">
        <v>175</v>
      </c>
      <c r="CB996" t="s">
        <v>175</v>
      </c>
      <c r="CC996" t="s">
        <v>941</v>
      </c>
      <c r="CD996" t="s">
        <v>175</v>
      </c>
      <c r="CE996" t="s">
        <v>170</v>
      </c>
      <c r="CF996" t="s">
        <v>175</v>
      </c>
      <c r="CG996" t="s">
        <v>175</v>
      </c>
      <c r="CH996" t="s">
        <v>177</v>
      </c>
      <c r="CI996" t="s">
        <v>170</v>
      </c>
      <c r="CJ996" t="s">
        <v>175</v>
      </c>
      <c r="CK996" t="s">
        <v>5598</v>
      </c>
      <c r="CL996" t="s">
        <v>180</v>
      </c>
      <c r="CM996" s="4" t="s">
        <v>147</v>
      </c>
      <c r="CN996" t="s">
        <v>175</v>
      </c>
      <c r="CO996" t="s">
        <v>175</v>
      </c>
      <c r="CP996" t="s">
        <v>175</v>
      </c>
      <c r="CQ996" t="s">
        <v>175</v>
      </c>
      <c r="CR996" t="s">
        <v>175</v>
      </c>
      <c r="CS996" t="s">
        <v>175</v>
      </c>
      <c r="CT996" t="s">
        <v>175</v>
      </c>
      <c r="CU996" t="s">
        <v>175</v>
      </c>
      <c r="CV996" t="s">
        <v>5599</v>
      </c>
      <c r="CW996" t="s">
        <v>5600</v>
      </c>
      <c r="CX996" t="s">
        <v>129</v>
      </c>
      <c r="CY996" t="s">
        <v>185</v>
      </c>
      <c r="DA996" t="s">
        <v>5584</v>
      </c>
      <c r="DB996" t="s">
        <v>1269</v>
      </c>
      <c r="DD996" t="s">
        <v>468</v>
      </c>
      <c r="DF996" t="s">
        <v>361</v>
      </c>
      <c r="DG996" t="s">
        <v>191</v>
      </c>
      <c r="DH996" t="s">
        <v>2844</v>
      </c>
      <c r="DI996" t="s">
        <v>363</v>
      </c>
      <c r="DJ996" t="s">
        <v>193</v>
      </c>
      <c r="DK996" t="s">
        <v>363</v>
      </c>
      <c r="DM996" t="str">
        <f>_xlfn.XLOOKUP($A996,'[1]01_GC Supply - Item Database -'!$D$3:$D$14229,'[1]01_GC Supply - Item Database -'!BW$3:BW$14229)</f>
        <v>Blue</v>
      </c>
      <c r="DN996" t="str">
        <f>_xlfn.XLOOKUP($A996,'[1]01_GC Supply - Item Database -'!$D$3:$D$14229,'[1]01_GC Supply - Item Database -'!BX$3:BX$14229)</f>
        <v>Light Blue</v>
      </c>
      <c r="DO996" t="str">
        <f>_xlfn.XLOOKUP($A996,'[1]01_GC Supply - Item Database -'!$D$3:$D$14229,'[1]01_GC Supply - Item Database -'!BY$3:BY$14229)</f>
        <v>Solid</v>
      </c>
      <c r="DP996" t="s">
        <v>5601</v>
      </c>
      <c r="DQ996" s="7" t="s">
        <v>581</v>
      </c>
    </row>
    <row r="997" spans="1:121">
      <c r="A997" t="s">
        <v>5643</v>
      </c>
      <c r="B997" t="s">
        <v>5644</v>
      </c>
      <c r="C997" t="s">
        <v>123</v>
      </c>
      <c r="D997" t="s">
        <v>124</v>
      </c>
      <c r="E997" t="s">
        <v>5628</v>
      </c>
      <c r="F997" t="s">
        <v>5584</v>
      </c>
      <c r="G997" t="s">
        <v>5585</v>
      </c>
      <c r="I997" t="s">
        <v>129</v>
      </c>
      <c r="J997" t="s">
        <v>5586</v>
      </c>
      <c r="L997" t="s">
        <v>5587</v>
      </c>
      <c r="M997" t="s">
        <v>5588</v>
      </c>
      <c r="P997" t="s">
        <v>5644</v>
      </c>
      <c r="Q997" t="s">
        <v>133</v>
      </c>
      <c r="R997" t="s">
        <v>2457</v>
      </c>
      <c r="S997" t="s">
        <v>3500</v>
      </c>
      <c r="U997" t="s">
        <v>136</v>
      </c>
      <c r="V997" t="s">
        <v>1352</v>
      </c>
      <c r="Y997" t="s">
        <v>5589</v>
      </c>
      <c r="Z997" t="s">
        <v>1241</v>
      </c>
      <c r="AA997" t="s">
        <v>5629</v>
      </c>
      <c r="AC997" t="s">
        <v>180</v>
      </c>
      <c r="AI997" t="s">
        <v>5591</v>
      </c>
      <c r="AJ997" t="s">
        <v>146</v>
      </c>
      <c r="AK997" t="s">
        <v>124</v>
      </c>
      <c r="AL997" t="s">
        <v>123</v>
      </c>
      <c r="AM997" t="s">
        <v>124</v>
      </c>
      <c r="AN997" t="s">
        <v>124</v>
      </c>
      <c r="AO997" t="s">
        <v>147</v>
      </c>
      <c r="AP997" t="s">
        <v>1349</v>
      </c>
      <c r="AQ997" t="s">
        <v>147</v>
      </c>
      <c r="AR997" t="s">
        <v>149</v>
      </c>
      <c r="AS997" t="s">
        <v>5614</v>
      </c>
      <c r="AT997" t="s">
        <v>876</v>
      </c>
      <c r="AU997" t="s">
        <v>5615</v>
      </c>
      <c r="AV997" t="s">
        <v>5616</v>
      </c>
      <c r="AW997" t="s">
        <v>5617</v>
      </c>
      <c r="AX997" t="s">
        <v>521</v>
      </c>
      <c r="AY997" t="s">
        <v>573</v>
      </c>
      <c r="AZ997" t="s">
        <v>1479</v>
      </c>
      <c r="BA997" t="s">
        <v>5618</v>
      </c>
      <c r="BB997" t="s">
        <v>573</v>
      </c>
      <c r="BC997" t="s">
        <v>2834</v>
      </c>
      <c r="BD997" t="s">
        <v>199</v>
      </c>
      <c r="BE997" t="s">
        <v>1835</v>
      </c>
      <c r="BF997" t="s">
        <v>632</v>
      </c>
      <c r="BG997" t="s">
        <v>5630</v>
      </c>
      <c r="BH997" t="s">
        <v>1837</v>
      </c>
      <c r="BI997" t="s">
        <v>1258</v>
      </c>
      <c r="BJ997" t="s">
        <v>5620</v>
      </c>
      <c r="BK997" t="s">
        <v>4496</v>
      </c>
      <c r="BL997" t="s">
        <v>159</v>
      </c>
      <c r="BP997" t="s">
        <v>168</v>
      </c>
      <c r="BQ997" t="s">
        <v>129</v>
      </c>
      <c r="BR997" t="s">
        <v>1166</v>
      </c>
      <c r="BS997" t="s">
        <v>536</v>
      </c>
      <c r="BT997" t="s">
        <v>175</v>
      </c>
      <c r="BU997" t="s">
        <v>454</v>
      </c>
      <c r="BV997" t="s">
        <v>455</v>
      </c>
      <c r="BW997" t="s">
        <v>1715</v>
      </c>
      <c r="BY997" t="s">
        <v>175</v>
      </c>
      <c r="BZ997" t="s">
        <v>175</v>
      </c>
      <c r="CA997" t="s">
        <v>175</v>
      </c>
      <c r="CB997" t="s">
        <v>175</v>
      </c>
      <c r="CC997" t="s">
        <v>941</v>
      </c>
      <c r="CD997" t="s">
        <v>175</v>
      </c>
      <c r="CE997" t="s">
        <v>170</v>
      </c>
      <c r="CF997" t="s">
        <v>175</v>
      </c>
      <c r="CG997" t="s">
        <v>175</v>
      </c>
      <c r="CH997" t="s">
        <v>177</v>
      </c>
      <c r="CI997" t="s">
        <v>170</v>
      </c>
      <c r="CJ997" t="s">
        <v>175</v>
      </c>
      <c r="CK997" t="s">
        <v>5598</v>
      </c>
      <c r="CL997" t="s">
        <v>180</v>
      </c>
      <c r="CM997" s="4" t="s">
        <v>147</v>
      </c>
      <c r="CN997" t="s">
        <v>175</v>
      </c>
      <c r="CO997" t="s">
        <v>175</v>
      </c>
      <c r="CP997" t="s">
        <v>175</v>
      </c>
      <c r="CQ997" t="s">
        <v>175</v>
      </c>
      <c r="CR997" t="s">
        <v>175</v>
      </c>
      <c r="CS997" t="s">
        <v>175</v>
      </c>
      <c r="CT997" t="s">
        <v>175</v>
      </c>
      <c r="CU997" t="s">
        <v>175</v>
      </c>
      <c r="CV997" t="s">
        <v>5599</v>
      </c>
      <c r="CW997" t="s">
        <v>5600</v>
      </c>
      <c r="CX997" t="s">
        <v>129</v>
      </c>
      <c r="CY997" t="s">
        <v>185</v>
      </c>
      <c r="DA997" t="s">
        <v>5584</v>
      </c>
      <c r="DB997" t="s">
        <v>1269</v>
      </c>
      <c r="DD997" t="s">
        <v>468</v>
      </c>
      <c r="DF997" t="s">
        <v>361</v>
      </c>
      <c r="DG997" t="s">
        <v>191</v>
      </c>
      <c r="DH997" t="s">
        <v>2844</v>
      </c>
      <c r="DI997" t="s">
        <v>363</v>
      </c>
      <c r="DJ997" t="s">
        <v>193</v>
      </c>
      <c r="DK997" t="s">
        <v>363</v>
      </c>
      <c r="DM997" t="str">
        <f>_xlfn.XLOOKUP($A997,'[1]01_GC Supply - Item Database -'!$D$3:$D$14229,'[1]01_GC Supply - Item Database -'!BW$3:BW$14229)</f>
        <v>Pink</v>
      </c>
      <c r="DN997" t="str">
        <f>_xlfn.XLOOKUP($A997,'[1]01_GC Supply - Item Database -'!$D$3:$D$14229,'[1]01_GC Supply - Item Database -'!BX$3:BX$14229)</f>
        <v>Light Pink</v>
      </c>
      <c r="DO997" t="str">
        <f>_xlfn.XLOOKUP($A997,'[1]01_GC Supply - Item Database -'!$D$3:$D$14229,'[1]01_GC Supply - Item Database -'!BY$3:BY$14229)</f>
        <v>Solid</v>
      </c>
      <c r="DP997" t="s">
        <v>5601</v>
      </c>
      <c r="DQ997" s="7" t="s">
        <v>581</v>
      </c>
    </row>
    <row r="998" spans="1:121">
      <c r="A998" t="s">
        <v>5645</v>
      </c>
      <c r="B998" t="s">
        <v>5646</v>
      </c>
      <c r="C998" t="s">
        <v>123</v>
      </c>
      <c r="D998" t="s">
        <v>124</v>
      </c>
      <c r="E998" t="s">
        <v>5628</v>
      </c>
      <c r="F998" t="s">
        <v>5584</v>
      </c>
      <c r="G998" t="s">
        <v>5585</v>
      </c>
      <c r="I998" t="s">
        <v>129</v>
      </c>
      <c r="J998" t="s">
        <v>5586</v>
      </c>
      <c r="L998" t="s">
        <v>5587</v>
      </c>
      <c r="M998" t="s">
        <v>5588</v>
      </c>
      <c r="P998" t="s">
        <v>5646</v>
      </c>
      <c r="Q998" t="s">
        <v>133</v>
      </c>
      <c r="R998" t="s">
        <v>2457</v>
      </c>
      <c r="S998" t="s">
        <v>3500</v>
      </c>
      <c r="U998" t="s">
        <v>136</v>
      </c>
      <c r="V998" t="s">
        <v>1352</v>
      </c>
      <c r="Y998" t="s">
        <v>5589</v>
      </c>
      <c r="Z998" t="s">
        <v>1241</v>
      </c>
      <c r="AA998" t="s">
        <v>5629</v>
      </c>
      <c r="AC998" t="s">
        <v>180</v>
      </c>
      <c r="AI998" t="s">
        <v>5591</v>
      </c>
      <c r="AJ998" t="s">
        <v>146</v>
      </c>
      <c r="AK998" t="s">
        <v>124</v>
      </c>
      <c r="AL998" t="s">
        <v>123</v>
      </c>
      <c r="AM998" t="s">
        <v>124</v>
      </c>
      <c r="AN998" t="s">
        <v>124</v>
      </c>
      <c r="AO998" t="s">
        <v>147</v>
      </c>
      <c r="AP998" t="s">
        <v>1349</v>
      </c>
      <c r="AQ998" t="s">
        <v>147</v>
      </c>
      <c r="AR998" t="s">
        <v>149</v>
      </c>
      <c r="AS998" t="s">
        <v>5614</v>
      </c>
      <c r="AT998" t="s">
        <v>876</v>
      </c>
      <c r="AU998" t="s">
        <v>5615</v>
      </c>
      <c r="AV998" t="s">
        <v>5616</v>
      </c>
      <c r="AW998" t="s">
        <v>5617</v>
      </c>
      <c r="AX998" t="s">
        <v>521</v>
      </c>
      <c r="AY998" t="s">
        <v>573</v>
      </c>
      <c r="AZ998" t="s">
        <v>1479</v>
      </c>
      <c r="BA998" t="s">
        <v>5618</v>
      </c>
      <c r="BB998" t="s">
        <v>573</v>
      </c>
      <c r="BC998" t="s">
        <v>2834</v>
      </c>
      <c r="BD998" t="s">
        <v>199</v>
      </c>
      <c r="BE998" t="s">
        <v>1835</v>
      </c>
      <c r="BF998" t="s">
        <v>632</v>
      </c>
      <c r="BG998" t="s">
        <v>5630</v>
      </c>
      <c r="BH998" t="s">
        <v>1837</v>
      </c>
      <c r="BI998" t="s">
        <v>1258</v>
      </c>
      <c r="BJ998" t="s">
        <v>5620</v>
      </c>
      <c r="BK998" t="s">
        <v>4496</v>
      </c>
      <c r="BL998" t="s">
        <v>159</v>
      </c>
      <c r="BP998" t="s">
        <v>168</v>
      </c>
      <c r="BQ998" t="s">
        <v>129</v>
      </c>
      <c r="BR998" t="s">
        <v>1166</v>
      </c>
      <c r="BS998" t="s">
        <v>536</v>
      </c>
      <c r="BT998" t="s">
        <v>175</v>
      </c>
      <c r="BU998" t="s">
        <v>454</v>
      </c>
      <c r="BV998" t="s">
        <v>455</v>
      </c>
      <c r="BW998" t="s">
        <v>1715</v>
      </c>
      <c r="BY998" t="s">
        <v>175</v>
      </c>
      <c r="BZ998" t="s">
        <v>175</v>
      </c>
      <c r="CA998" t="s">
        <v>175</v>
      </c>
      <c r="CB998" t="s">
        <v>175</v>
      </c>
      <c r="CC998" t="s">
        <v>941</v>
      </c>
      <c r="CD998" t="s">
        <v>175</v>
      </c>
      <c r="CE998" t="s">
        <v>170</v>
      </c>
      <c r="CF998" t="s">
        <v>175</v>
      </c>
      <c r="CG998" t="s">
        <v>175</v>
      </c>
      <c r="CH998" t="s">
        <v>177</v>
      </c>
      <c r="CI998" t="s">
        <v>170</v>
      </c>
      <c r="CJ998" t="s">
        <v>175</v>
      </c>
      <c r="CK998" t="s">
        <v>5598</v>
      </c>
      <c r="CL998" t="s">
        <v>180</v>
      </c>
      <c r="CM998" s="4" t="s">
        <v>147</v>
      </c>
      <c r="CN998" t="s">
        <v>175</v>
      </c>
      <c r="CO998" t="s">
        <v>175</v>
      </c>
      <c r="CP998" t="s">
        <v>175</v>
      </c>
      <c r="CQ998" t="s">
        <v>175</v>
      </c>
      <c r="CR998" t="s">
        <v>175</v>
      </c>
      <c r="CS998" t="s">
        <v>175</v>
      </c>
      <c r="CT998" t="s">
        <v>175</v>
      </c>
      <c r="CU998" t="s">
        <v>175</v>
      </c>
      <c r="CV998" t="s">
        <v>5599</v>
      </c>
      <c r="CW998" t="s">
        <v>5600</v>
      </c>
      <c r="CX998" t="s">
        <v>129</v>
      </c>
      <c r="CY998" t="s">
        <v>185</v>
      </c>
      <c r="DA998" t="s">
        <v>5584</v>
      </c>
      <c r="DB998" t="s">
        <v>1269</v>
      </c>
      <c r="DD998" t="s">
        <v>468</v>
      </c>
      <c r="DF998" t="s">
        <v>361</v>
      </c>
      <c r="DG998" t="s">
        <v>191</v>
      </c>
      <c r="DH998" t="s">
        <v>2844</v>
      </c>
      <c r="DI998" t="s">
        <v>363</v>
      </c>
      <c r="DJ998" t="s">
        <v>193</v>
      </c>
      <c r="DK998" t="s">
        <v>363</v>
      </c>
      <c r="DM998" t="str">
        <f>_xlfn.XLOOKUP($A998,'[1]01_GC Supply - Item Database -'!$D$3:$D$14229,'[1]01_GC Supply - Item Database -'!BW$3:BW$14229)</f>
        <v>Blue</v>
      </c>
      <c r="DN998" t="str">
        <f>_xlfn.XLOOKUP($A998,'[1]01_GC Supply - Item Database -'!$D$3:$D$14229,'[1]01_GC Supply - Item Database -'!BX$3:BX$14229)</f>
        <v>Navy</v>
      </c>
      <c r="DO998" t="str">
        <f>_xlfn.XLOOKUP($A998,'[1]01_GC Supply - Item Database -'!$D$3:$D$14229,'[1]01_GC Supply - Item Database -'!BY$3:BY$14229)</f>
        <v>Solid</v>
      </c>
      <c r="DP998" t="s">
        <v>5601</v>
      </c>
      <c r="DQ998" s="7" t="s">
        <v>581</v>
      </c>
    </row>
    <row r="999" spans="1:121">
      <c r="A999" t="s">
        <v>5647</v>
      </c>
      <c r="B999" t="s">
        <v>5648</v>
      </c>
      <c r="C999" t="s">
        <v>123</v>
      </c>
      <c r="D999" t="s">
        <v>124</v>
      </c>
      <c r="E999" t="s">
        <v>5628</v>
      </c>
      <c r="F999" t="s">
        <v>5584</v>
      </c>
      <c r="G999" t="s">
        <v>5585</v>
      </c>
      <c r="I999" t="s">
        <v>129</v>
      </c>
      <c r="J999" t="s">
        <v>5586</v>
      </c>
      <c r="L999" t="s">
        <v>5587</v>
      </c>
      <c r="M999" t="s">
        <v>5588</v>
      </c>
      <c r="P999" t="s">
        <v>5648</v>
      </c>
      <c r="Q999" t="s">
        <v>133</v>
      </c>
      <c r="R999" t="s">
        <v>2457</v>
      </c>
      <c r="S999" t="s">
        <v>3500</v>
      </c>
      <c r="U999" t="s">
        <v>136</v>
      </c>
      <c r="V999" t="s">
        <v>1352</v>
      </c>
      <c r="Y999" t="s">
        <v>5589</v>
      </c>
      <c r="Z999" t="s">
        <v>1241</v>
      </c>
      <c r="AA999" t="s">
        <v>5629</v>
      </c>
      <c r="AC999" t="s">
        <v>180</v>
      </c>
      <c r="AI999" t="s">
        <v>5591</v>
      </c>
      <c r="AJ999" t="s">
        <v>146</v>
      </c>
      <c r="AK999" t="s">
        <v>124</v>
      </c>
      <c r="AL999" t="s">
        <v>123</v>
      </c>
      <c r="AM999" t="s">
        <v>124</v>
      </c>
      <c r="AN999" t="s">
        <v>124</v>
      </c>
      <c r="AO999" t="s">
        <v>147</v>
      </c>
      <c r="AP999" t="s">
        <v>1349</v>
      </c>
      <c r="AQ999" t="s">
        <v>147</v>
      </c>
      <c r="AR999" t="s">
        <v>149</v>
      </c>
      <c r="AS999" t="s">
        <v>5614</v>
      </c>
      <c r="AT999" t="s">
        <v>876</v>
      </c>
      <c r="AU999" t="s">
        <v>5615</v>
      </c>
      <c r="AV999" t="s">
        <v>5616</v>
      </c>
      <c r="AW999" t="s">
        <v>5617</v>
      </c>
      <c r="AX999" t="s">
        <v>521</v>
      </c>
      <c r="AY999" t="s">
        <v>573</v>
      </c>
      <c r="AZ999" t="s">
        <v>1479</v>
      </c>
      <c r="BA999" t="s">
        <v>5618</v>
      </c>
      <c r="BB999" t="s">
        <v>573</v>
      </c>
      <c r="BC999" t="s">
        <v>2834</v>
      </c>
      <c r="BD999" t="s">
        <v>199</v>
      </c>
      <c r="BE999" t="s">
        <v>1835</v>
      </c>
      <c r="BF999" t="s">
        <v>632</v>
      </c>
      <c r="BG999" t="s">
        <v>5630</v>
      </c>
      <c r="BH999" t="s">
        <v>1837</v>
      </c>
      <c r="BI999" t="s">
        <v>1258</v>
      </c>
      <c r="BJ999" t="s">
        <v>5620</v>
      </c>
      <c r="BK999" t="s">
        <v>4496</v>
      </c>
      <c r="BL999" t="s">
        <v>159</v>
      </c>
      <c r="BP999" t="s">
        <v>168</v>
      </c>
      <c r="BQ999" t="s">
        <v>129</v>
      </c>
      <c r="BR999" t="s">
        <v>1166</v>
      </c>
      <c r="BS999" t="s">
        <v>536</v>
      </c>
      <c r="BT999" t="s">
        <v>175</v>
      </c>
      <c r="BU999" t="s">
        <v>454</v>
      </c>
      <c r="BV999" t="s">
        <v>455</v>
      </c>
      <c r="BW999" t="s">
        <v>1715</v>
      </c>
      <c r="BY999" t="s">
        <v>175</v>
      </c>
      <c r="BZ999" t="s">
        <v>175</v>
      </c>
      <c r="CA999" t="s">
        <v>175</v>
      </c>
      <c r="CB999" t="s">
        <v>175</v>
      </c>
      <c r="CC999" t="s">
        <v>941</v>
      </c>
      <c r="CD999" t="s">
        <v>175</v>
      </c>
      <c r="CE999" t="s">
        <v>170</v>
      </c>
      <c r="CF999" t="s">
        <v>175</v>
      </c>
      <c r="CG999" t="s">
        <v>175</v>
      </c>
      <c r="CH999" t="s">
        <v>177</v>
      </c>
      <c r="CI999" t="s">
        <v>170</v>
      </c>
      <c r="CJ999" t="s">
        <v>175</v>
      </c>
      <c r="CK999" t="s">
        <v>5598</v>
      </c>
      <c r="CL999" t="s">
        <v>180</v>
      </c>
      <c r="CM999" s="4" t="s">
        <v>147</v>
      </c>
      <c r="CN999" t="s">
        <v>175</v>
      </c>
      <c r="CO999" t="s">
        <v>175</v>
      </c>
      <c r="CP999" t="s">
        <v>175</v>
      </c>
      <c r="CQ999" t="s">
        <v>175</v>
      </c>
      <c r="CR999" t="s">
        <v>175</v>
      </c>
      <c r="CS999" t="s">
        <v>175</v>
      </c>
      <c r="CT999" t="s">
        <v>175</v>
      </c>
      <c r="CU999" t="s">
        <v>175</v>
      </c>
      <c r="CV999" t="s">
        <v>5599</v>
      </c>
      <c r="CW999" t="s">
        <v>5600</v>
      </c>
      <c r="CX999" t="s">
        <v>129</v>
      </c>
      <c r="CY999" t="s">
        <v>185</v>
      </c>
      <c r="DA999" t="s">
        <v>5584</v>
      </c>
      <c r="DB999" t="s">
        <v>1269</v>
      </c>
      <c r="DD999" t="s">
        <v>468</v>
      </c>
      <c r="DF999" t="s">
        <v>361</v>
      </c>
      <c r="DG999" t="s">
        <v>191</v>
      </c>
      <c r="DH999" t="s">
        <v>2844</v>
      </c>
      <c r="DI999" t="s">
        <v>363</v>
      </c>
      <c r="DJ999" t="s">
        <v>193</v>
      </c>
      <c r="DK999" t="s">
        <v>363</v>
      </c>
      <c r="DM999" t="str">
        <f>_xlfn.XLOOKUP($A999,'[1]01_GC Supply - Item Database -'!$D$3:$D$14229,'[1]01_GC Supply - Item Database -'!BW$3:BW$14229)</f>
        <v>Gray</v>
      </c>
      <c r="DN999" t="str">
        <f>_xlfn.XLOOKUP($A999,'[1]01_GC Supply - Item Database -'!$D$3:$D$14229,'[1]01_GC Supply - Item Database -'!BX$3:BX$14229)</f>
        <v>Light Gray</v>
      </c>
      <c r="DO999" t="str">
        <f>_xlfn.XLOOKUP($A999,'[1]01_GC Supply - Item Database -'!$D$3:$D$14229,'[1]01_GC Supply - Item Database -'!BY$3:BY$14229)</f>
        <v>Solid</v>
      </c>
      <c r="DP999" t="s">
        <v>5601</v>
      </c>
      <c r="DQ999" s="7" t="s">
        <v>581</v>
      </c>
    </row>
    <row r="1000" spans="1:121">
      <c r="A1000" t="s">
        <v>5649</v>
      </c>
      <c r="B1000" t="s">
        <v>5650</v>
      </c>
      <c r="C1000" t="s">
        <v>123</v>
      </c>
      <c r="D1000" t="s">
        <v>124</v>
      </c>
      <c r="E1000" t="s">
        <v>5651</v>
      </c>
      <c r="F1000" t="s">
        <v>5584</v>
      </c>
      <c r="G1000" t="s">
        <v>5585</v>
      </c>
      <c r="I1000" t="s">
        <v>129</v>
      </c>
      <c r="J1000" t="s">
        <v>5586</v>
      </c>
      <c r="L1000" t="s">
        <v>5587</v>
      </c>
      <c r="M1000" t="s">
        <v>5588</v>
      </c>
      <c r="P1000" t="s">
        <v>5650</v>
      </c>
      <c r="Q1000" t="s">
        <v>133</v>
      </c>
      <c r="R1000" t="s">
        <v>2457</v>
      </c>
      <c r="S1000" t="s">
        <v>5652</v>
      </c>
      <c r="U1000" t="s">
        <v>136</v>
      </c>
      <c r="V1000" t="s">
        <v>1352</v>
      </c>
      <c r="Y1000" t="s">
        <v>5589</v>
      </c>
      <c r="Z1000" t="s">
        <v>1241</v>
      </c>
      <c r="AA1000" t="s">
        <v>5629</v>
      </c>
      <c r="AC1000" t="s">
        <v>180</v>
      </c>
      <c r="AI1000" t="s">
        <v>5591</v>
      </c>
      <c r="AJ1000" t="s">
        <v>146</v>
      </c>
      <c r="AK1000" t="s">
        <v>124</v>
      </c>
      <c r="AL1000" t="s">
        <v>123</v>
      </c>
      <c r="AM1000" t="s">
        <v>124</v>
      </c>
      <c r="AN1000" t="s">
        <v>124</v>
      </c>
      <c r="AO1000" t="s">
        <v>392</v>
      </c>
      <c r="AP1000" t="s">
        <v>1349</v>
      </c>
      <c r="AQ1000" t="s">
        <v>147</v>
      </c>
      <c r="AR1000" t="s">
        <v>522</v>
      </c>
      <c r="AS1000" t="s">
        <v>5653</v>
      </c>
      <c r="AT1000" t="s">
        <v>567</v>
      </c>
      <c r="AU1000" t="s">
        <v>5654</v>
      </c>
      <c r="AV1000" t="s">
        <v>5655</v>
      </c>
      <c r="AW1000" t="s">
        <v>5656</v>
      </c>
      <c r="AX1000" t="s">
        <v>521</v>
      </c>
      <c r="AY1000" t="s">
        <v>573</v>
      </c>
      <c r="AZ1000" t="s">
        <v>1479</v>
      </c>
      <c r="BA1000" t="s">
        <v>147</v>
      </c>
      <c r="BB1000" t="s">
        <v>573</v>
      </c>
      <c r="BC1000" t="s">
        <v>1161</v>
      </c>
      <c r="BD1000" t="s">
        <v>199</v>
      </c>
      <c r="BE1000" t="s">
        <v>1395</v>
      </c>
      <c r="BF1000" t="s">
        <v>5657</v>
      </c>
      <c r="BG1000" t="s">
        <v>5658</v>
      </c>
      <c r="BH1000" t="s">
        <v>1532</v>
      </c>
      <c r="BI1000" t="s">
        <v>1258</v>
      </c>
      <c r="BJ1000" t="s">
        <v>5620</v>
      </c>
      <c r="BK1000" t="s">
        <v>777</v>
      </c>
      <c r="BL1000" t="s">
        <v>480</v>
      </c>
      <c r="BP1000" t="s">
        <v>168</v>
      </c>
      <c r="BQ1000" t="s">
        <v>129</v>
      </c>
      <c r="BR1000" t="s">
        <v>1166</v>
      </c>
      <c r="BS1000" t="s">
        <v>536</v>
      </c>
      <c r="BT1000" t="s">
        <v>175</v>
      </c>
      <c r="BU1000" t="s">
        <v>454</v>
      </c>
      <c r="BV1000" t="s">
        <v>455</v>
      </c>
      <c r="BW1000" t="s">
        <v>1715</v>
      </c>
      <c r="BY1000" t="s">
        <v>175</v>
      </c>
      <c r="BZ1000" t="s">
        <v>175</v>
      </c>
      <c r="CA1000" t="s">
        <v>175</v>
      </c>
      <c r="CB1000" t="s">
        <v>175</v>
      </c>
      <c r="CC1000" t="s">
        <v>941</v>
      </c>
      <c r="CD1000" t="s">
        <v>175</v>
      </c>
      <c r="CE1000" t="s">
        <v>170</v>
      </c>
      <c r="CF1000" t="s">
        <v>175</v>
      </c>
      <c r="CG1000" t="s">
        <v>175</v>
      </c>
      <c r="CH1000" t="s">
        <v>177</v>
      </c>
      <c r="CI1000" t="s">
        <v>170</v>
      </c>
      <c r="CJ1000" t="s">
        <v>175</v>
      </c>
      <c r="CK1000" t="s">
        <v>5598</v>
      </c>
      <c r="CL1000" t="s">
        <v>180</v>
      </c>
      <c r="CM1000" s="4" t="s">
        <v>147</v>
      </c>
      <c r="CN1000" t="s">
        <v>175</v>
      </c>
      <c r="CO1000" t="s">
        <v>175</v>
      </c>
      <c r="CP1000" t="s">
        <v>175</v>
      </c>
      <c r="CQ1000" t="s">
        <v>175</v>
      </c>
      <c r="CR1000" t="s">
        <v>175</v>
      </c>
      <c r="CS1000" t="s">
        <v>175</v>
      </c>
      <c r="CT1000" t="s">
        <v>175</v>
      </c>
      <c r="CU1000" t="s">
        <v>175</v>
      </c>
      <c r="CV1000" t="s">
        <v>5599</v>
      </c>
      <c r="CW1000" t="s">
        <v>5600</v>
      </c>
      <c r="CX1000" t="s">
        <v>129</v>
      </c>
      <c r="CY1000" t="s">
        <v>185</v>
      </c>
      <c r="DA1000" t="s">
        <v>5584</v>
      </c>
      <c r="DB1000" t="s">
        <v>1269</v>
      </c>
      <c r="DD1000" t="s">
        <v>468</v>
      </c>
      <c r="DF1000" t="s">
        <v>361</v>
      </c>
      <c r="DG1000" t="s">
        <v>191</v>
      </c>
      <c r="DH1000" t="s">
        <v>2844</v>
      </c>
      <c r="DI1000" t="s">
        <v>363</v>
      </c>
      <c r="DJ1000" t="s">
        <v>193</v>
      </c>
      <c r="DK1000" t="s">
        <v>363</v>
      </c>
      <c r="DM1000" t="str">
        <f>_xlfn.XLOOKUP($A1000,'[1]01_GC Supply - Item Database -'!$D$3:$D$14229,'[1]01_GC Supply - Item Database -'!BW$3:BW$14229)</f>
        <v>Brown</v>
      </c>
      <c r="DN1000" t="str">
        <f>_xlfn.XLOOKUP($A1000,'[1]01_GC Supply - Item Database -'!$D$3:$D$14229,'[1]01_GC Supply - Item Database -'!BX$3:BX$14229)</f>
        <v>Beige</v>
      </c>
      <c r="DO1000" t="str">
        <f>_xlfn.XLOOKUP($A1000,'[1]01_GC Supply - Item Database -'!$D$3:$D$14229,'[1]01_GC Supply - Item Database -'!BY$3:BY$14229)</f>
        <v>Solid</v>
      </c>
      <c r="DP1000" t="s">
        <v>5601</v>
      </c>
      <c r="DQ1000" s="7" t="s">
        <v>581</v>
      </c>
    </row>
    <row r="1001" spans="1:121">
      <c r="A1001" t="s">
        <v>5659</v>
      </c>
      <c r="B1001" t="s">
        <v>5660</v>
      </c>
      <c r="C1001" t="s">
        <v>123</v>
      </c>
      <c r="D1001" t="s">
        <v>124</v>
      </c>
      <c r="E1001" t="s">
        <v>5651</v>
      </c>
      <c r="F1001" t="s">
        <v>5584</v>
      </c>
      <c r="G1001" t="s">
        <v>5585</v>
      </c>
      <c r="I1001" t="s">
        <v>129</v>
      </c>
      <c r="J1001" t="s">
        <v>5586</v>
      </c>
      <c r="L1001" t="s">
        <v>5587</v>
      </c>
      <c r="M1001" t="s">
        <v>5588</v>
      </c>
      <c r="P1001" t="s">
        <v>5660</v>
      </c>
      <c r="Q1001" t="s">
        <v>133</v>
      </c>
      <c r="R1001" t="s">
        <v>2457</v>
      </c>
      <c r="S1001" t="s">
        <v>5652</v>
      </c>
      <c r="U1001" t="s">
        <v>136</v>
      </c>
      <c r="V1001" t="s">
        <v>1352</v>
      </c>
      <c r="Y1001" t="s">
        <v>5589</v>
      </c>
      <c r="Z1001" t="s">
        <v>1241</v>
      </c>
      <c r="AA1001" t="s">
        <v>5629</v>
      </c>
      <c r="AC1001" t="s">
        <v>180</v>
      </c>
      <c r="AI1001" t="s">
        <v>5591</v>
      </c>
      <c r="AJ1001" t="s">
        <v>146</v>
      </c>
      <c r="AK1001" t="s">
        <v>124</v>
      </c>
      <c r="AL1001" t="s">
        <v>123</v>
      </c>
      <c r="AM1001" t="s">
        <v>124</v>
      </c>
      <c r="AN1001" t="s">
        <v>124</v>
      </c>
      <c r="AO1001" t="s">
        <v>392</v>
      </c>
      <c r="AP1001" t="s">
        <v>1349</v>
      </c>
      <c r="AQ1001" t="s">
        <v>147</v>
      </c>
      <c r="AR1001" t="s">
        <v>522</v>
      </c>
      <c r="AS1001" t="s">
        <v>5653</v>
      </c>
      <c r="AT1001" t="s">
        <v>567</v>
      </c>
      <c r="AU1001" t="s">
        <v>5654</v>
      </c>
      <c r="AV1001" t="s">
        <v>5655</v>
      </c>
      <c r="AW1001" t="s">
        <v>5656</v>
      </c>
      <c r="AX1001" t="s">
        <v>521</v>
      </c>
      <c r="AY1001" t="s">
        <v>573</v>
      </c>
      <c r="AZ1001" t="s">
        <v>1479</v>
      </c>
      <c r="BA1001" t="s">
        <v>147</v>
      </c>
      <c r="BB1001" t="s">
        <v>573</v>
      </c>
      <c r="BC1001" t="s">
        <v>1161</v>
      </c>
      <c r="BD1001" t="s">
        <v>199</v>
      </c>
      <c r="BE1001" t="s">
        <v>1395</v>
      </c>
      <c r="BF1001" t="s">
        <v>5657</v>
      </c>
      <c r="BG1001" t="s">
        <v>5658</v>
      </c>
      <c r="BH1001" t="s">
        <v>1532</v>
      </c>
      <c r="BI1001" t="s">
        <v>1258</v>
      </c>
      <c r="BJ1001" t="s">
        <v>5620</v>
      </c>
      <c r="BK1001" t="s">
        <v>777</v>
      </c>
      <c r="BL1001" t="s">
        <v>480</v>
      </c>
      <c r="BP1001" t="s">
        <v>168</v>
      </c>
      <c r="BQ1001" t="s">
        <v>129</v>
      </c>
      <c r="BR1001" t="s">
        <v>1166</v>
      </c>
      <c r="BS1001" t="s">
        <v>536</v>
      </c>
      <c r="BT1001" t="s">
        <v>175</v>
      </c>
      <c r="BU1001" t="s">
        <v>454</v>
      </c>
      <c r="BV1001" t="s">
        <v>455</v>
      </c>
      <c r="BW1001" t="s">
        <v>1715</v>
      </c>
      <c r="BY1001" t="s">
        <v>175</v>
      </c>
      <c r="BZ1001" t="s">
        <v>175</v>
      </c>
      <c r="CA1001" t="s">
        <v>175</v>
      </c>
      <c r="CB1001" t="s">
        <v>175</v>
      </c>
      <c r="CC1001" t="s">
        <v>941</v>
      </c>
      <c r="CD1001" t="s">
        <v>175</v>
      </c>
      <c r="CE1001" t="s">
        <v>170</v>
      </c>
      <c r="CF1001" t="s">
        <v>175</v>
      </c>
      <c r="CG1001" t="s">
        <v>175</v>
      </c>
      <c r="CH1001" t="s">
        <v>177</v>
      </c>
      <c r="CI1001" t="s">
        <v>170</v>
      </c>
      <c r="CJ1001" t="s">
        <v>175</v>
      </c>
      <c r="CK1001" t="s">
        <v>5598</v>
      </c>
      <c r="CL1001" t="s">
        <v>180</v>
      </c>
      <c r="CM1001" s="4" t="s">
        <v>147</v>
      </c>
      <c r="CN1001" t="s">
        <v>175</v>
      </c>
      <c r="CO1001" t="s">
        <v>175</v>
      </c>
      <c r="CP1001" t="s">
        <v>175</v>
      </c>
      <c r="CQ1001" t="s">
        <v>175</v>
      </c>
      <c r="CR1001" t="s">
        <v>175</v>
      </c>
      <c r="CS1001" t="s">
        <v>175</v>
      </c>
      <c r="CT1001" t="s">
        <v>175</v>
      </c>
      <c r="CU1001" t="s">
        <v>175</v>
      </c>
      <c r="CV1001" t="s">
        <v>5599</v>
      </c>
      <c r="CW1001" t="s">
        <v>5600</v>
      </c>
      <c r="CX1001" t="s">
        <v>129</v>
      </c>
      <c r="CY1001" t="s">
        <v>185</v>
      </c>
      <c r="DA1001" t="s">
        <v>5584</v>
      </c>
      <c r="DB1001" t="s">
        <v>1269</v>
      </c>
      <c r="DD1001" t="s">
        <v>468</v>
      </c>
      <c r="DF1001" t="s">
        <v>361</v>
      </c>
      <c r="DG1001" t="s">
        <v>191</v>
      </c>
      <c r="DH1001" t="s">
        <v>2844</v>
      </c>
      <c r="DI1001" t="s">
        <v>363</v>
      </c>
      <c r="DJ1001" t="s">
        <v>193</v>
      </c>
      <c r="DK1001" t="s">
        <v>363</v>
      </c>
      <c r="DM1001" t="str">
        <f>_xlfn.XLOOKUP($A1001,'[1]01_GC Supply - Item Database -'!$D$3:$D$14229,'[1]01_GC Supply - Item Database -'!BW$3:BW$14229)</f>
        <v>Black</v>
      </c>
      <c r="DN1001" t="str">
        <f>_xlfn.XLOOKUP($A1001,'[1]01_GC Supply - Item Database -'!$D$3:$D$14229,'[1]01_GC Supply - Item Database -'!BX$3:BX$14229)</f>
        <v>Black</v>
      </c>
      <c r="DO1001" t="str">
        <f>_xlfn.XLOOKUP($A1001,'[1]01_GC Supply - Item Database -'!$D$3:$D$14229,'[1]01_GC Supply - Item Database -'!BY$3:BY$14229)</f>
        <v>Solid</v>
      </c>
      <c r="DP1001" t="s">
        <v>5601</v>
      </c>
      <c r="DQ1001" s="7" t="s">
        <v>581</v>
      </c>
    </row>
    <row r="1002" spans="1:121">
      <c r="A1002" t="s">
        <v>5661</v>
      </c>
      <c r="B1002" t="s">
        <v>5662</v>
      </c>
      <c r="C1002" t="s">
        <v>123</v>
      </c>
      <c r="D1002" t="s">
        <v>124</v>
      </c>
      <c r="E1002" t="s">
        <v>5651</v>
      </c>
      <c r="F1002" t="s">
        <v>5584</v>
      </c>
      <c r="G1002" t="s">
        <v>5585</v>
      </c>
      <c r="I1002" t="s">
        <v>129</v>
      </c>
      <c r="J1002" t="s">
        <v>5586</v>
      </c>
      <c r="L1002" t="s">
        <v>5587</v>
      </c>
      <c r="M1002" t="s">
        <v>5588</v>
      </c>
      <c r="P1002" t="s">
        <v>5662</v>
      </c>
      <c r="Q1002" t="s">
        <v>133</v>
      </c>
      <c r="R1002" t="s">
        <v>2457</v>
      </c>
      <c r="S1002" t="s">
        <v>5652</v>
      </c>
      <c r="U1002" t="s">
        <v>136</v>
      </c>
      <c r="V1002" t="s">
        <v>1352</v>
      </c>
      <c r="Y1002" t="s">
        <v>5589</v>
      </c>
      <c r="Z1002" t="s">
        <v>1241</v>
      </c>
      <c r="AA1002" t="s">
        <v>5629</v>
      </c>
      <c r="AC1002" t="s">
        <v>180</v>
      </c>
      <c r="AI1002" t="s">
        <v>5591</v>
      </c>
      <c r="AJ1002" t="s">
        <v>146</v>
      </c>
      <c r="AK1002" t="s">
        <v>124</v>
      </c>
      <c r="AL1002" t="s">
        <v>123</v>
      </c>
      <c r="AM1002" t="s">
        <v>124</v>
      </c>
      <c r="AN1002" t="s">
        <v>124</v>
      </c>
      <c r="AO1002" t="s">
        <v>392</v>
      </c>
      <c r="AP1002" t="s">
        <v>1349</v>
      </c>
      <c r="AQ1002" t="s">
        <v>147</v>
      </c>
      <c r="AR1002" t="s">
        <v>522</v>
      </c>
      <c r="AS1002" t="s">
        <v>5653</v>
      </c>
      <c r="AT1002" t="s">
        <v>567</v>
      </c>
      <c r="AU1002" t="s">
        <v>5654</v>
      </c>
      <c r="AV1002" t="s">
        <v>5655</v>
      </c>
      <c r="AW1002" t="s">
        <v>5656</v>
      </c>
      <c r="AX1002" t="s">
        <v>521</v>
      </c>
      <c r="AY1002" t="s">
        <v>573</v>
      </c>
      <c r="AZ1002" t="s">
        <v>1479</v>
      </c>
      <c r="BA1002" t="s">
        <v>147</v>
      </c>
      <c r="BB1002" t="s">
        <v>573</v>
      </c>
      <c r="BC1002" t="s">
        <v>1161</v>
      </c>
      <c r="BD1002" t="s">
        <v>199</v>
      </c>
      <c r="BE1002" t="s">
        <v>1395</v>
      </c>
      <c r="BF1002" t="s">
        <v>5657</v>
      </c>
      <c r="BG1002" t="s">
        <v>5658</v>
      </c>
      <c r="BH1002" t="s">
        <v>1532</v>
      </c>
      <c r="BI1002" t="s">
        <v>1258</v>
      </c>
      <c r="BJ1002" t="s">
        <v>5620</v>
      </c>
      <c r="BK1002" t="s">
        <v>777</v>
      </c>
      <c r="BL1002" t="s">
        <v>480</v>
      </c>
      <c r="BP1002" t="s">
        <v>168</v>
      </c>
      <c r="BQ1002" t="s">
        <v>129</v>
      </c>
      <c r="BR1002" t="s">
        <v>1166</v>
      </c>
      <c r="BS1002" t="s">
        <v>536</v>
      </c>
      <c r="BT1002" t="s">
        <v>175</v>
      </c>
      <c r="BU1002" t="s">
        <v>454</v>
      </c>
      <c r="BV1002" t="s">
        <v>455</v>
      </c>
      <c r="BW1002" t="s">
        <v>1715</v>
      </c>
      <c r="BY1002" t="s">
        <v>175</v>
      </c>
      <c r="BZ1002" t="s">
        <v>175</v>
      </c>
      <c r="CA1002" t="s">
        <v>175</v>
      </c>
      <c r="CB1002" t="s">
        <v>175</v>
      </c>
      <c r="CC1002" t="s">
        <v>941</v>
      </c>
      <c r="CD1002" t="s">
        <v>175</v>
      </c>
      <c r="CE1002" t="s">
        <v>170</v>
      </c>
      <c r="CF1002" t="s">
        <v>175</v>
      </c>
      <c r="CG1002" t="s">
        <v>175</v>
      </c>
      <c r="CH1002" t="s">
        <v>177</v>
      </c>
      <c r="CI1002" t="s">
        <v>170</v>
      </c>
      <c r="CJ1002" t="s">
        <v>175</v>
      </c>
      <c r="CK1002" t="s">
        <v>5598</v>
      </c>
      <c r="CL1002" t="s">
        <v>180</v>
      </c>
      <c r="CM1002" s="4" t="s">
        <v>147</v>
      </c>
      <c r="CN1002" t="s">
        <v>175</v>
      </c>
      <c r="CO1002" t="s">
        <v>175</v>
      </c>
      <c r="CP1002" t="s">
        <v>175</v>
      </c>
      <c r="CQ1002" t="s">
        <v>175</v>
      </c>
      <c r="CR1002" t="s">
        <v>175</v>
      </c>
      <c r="CS1002" t="s">
        <v>175</v>
      </c>
      <c r="CT1002" t="s">
        <v>175</v>
      </c>
      <c r="CU1002" t="s">
        <v>175</v>
      </c>
      <c r="CV1002" t="s">
        <v>5599</v>
      </c>
      <c r="CW1002" t="s">
        <v>5600</v>
      </c>
      <c r="CX1002" t="s">
        <v>129</v>
      </c>
      <c r="CY1002" t="s">
        <v>185</v>
      </c>
      <c r="DA1002" t="s">
        <v>5584</v>
      </c>
      <c r="DB1002" t="s">
        <v>1269</v>
      </c>
      <c r="DD1002" t="s">
        <v>468</v>
      </c>
      <c r="DF1002" t="s">
        <v>361</v>
      </c>
      <c r="DG1002" t="s">
        <v>191</v>
      </c>
      <c r="DH1002" t="s">
        <v>2844</v>
      </c>
      <c r="DI1002" t="s">
        <v>363</v>
      </c>
      <c r="DJ1002" t="s">
        <v>193</v>
      </c>
      <c r="DK1002" t="s">
        <v>363</v>
      </c>
      <c r="DM1002" t="str">
        <f>_xlfn.XLOOKUP($A1002,'[1]01_GC Supply - Item Database -'!$D$3:$D$14229,'[1]01_GC Supply - Item Database -'!BW$3:BW$14229)</f>
        <v>Gray</v>
      </c>
      <c r="DN1002" t="str">
        <f>_xlfn.XLOOKUP($A1002,'[1]01_GC Supply - Item Database -'!$D$3:$D$14229,'[1]01_GC Supply - Item Database -'!BX$3:BX$14229)</f>
        <v>Gray</v>
      </c>
      <c r="DO1002" t="str">
        <f>_xlfn.XLOOKUP($A1002,'[1]01_GC Supply - Item Database -'!$D$3:$D$14229,'[1]01_GC Supply - Item Database -'!BY$3:BY$14229)</f>
        <v>Solid</v>
      </c>
      <c r="DP1002" t="s">
        <v>5601</v>
      </c>
      <c r="DQ1002" s="7" t="s">
        <v>581</v>
      </c>
    </row>
    <row r="1003" spans="1:121">
      <c r="A1003" t="s">
        <v>5663</v>
      </c>
      <c r="B1003" t="s">
        <v>5664</v>
      </c>
      <c r="C1003" t="s">
        <v>123</v>
      </c>
      <c r="D1003" t="s">
        <v>124</v>
      </c>
      <c r="E1003" t="s">
        <v>5665</v>
      </c>
      <c r="F1003" t="s">
        <v>5584</v>
      </c>
      <c r="G1003" t="s">
        <v>5585</v>
      </c>
      <c r="I1003" t="s">
        <v>129</v>
      </c>
      <c r="J1003" t="s">
        <v>5586</v>
      </c>
      <c r="L1003" t="s">
        <v>5587</v>
      </c>
      <c r="M1003" t="s">
        <v>5588</v>
      </c>
      <c r="P1003" t="s">
        <v>5664</v>
      </c>
      <c r="Q1003" t="s">
        <v>133</v>
      </c>
      <c r="R1003" t="s">
        <v>2457</v>
      </c>
      <c r="S1003" t="s">
        <v>4369</v>
      </c>
      <c r="U1003" t="s">
        <v>136</v>
      </c>
      <c r="V1003" t="s">
        <v>1352</v>
      </c>
      <c r="Y1003" t="s">
        <v>5589</v>
      </c>
      <c r="Z1003" t="s">
        <v>1241</v>
      </c>
      <c r="AA1003" t="s">
        <v>5590</v>
      </c>
      <c r="AC1003" t="s">
        <v>180</v>
      </c>
      <c r="AI1003" t="s">
        <v>5591</v>
      </c>
      <c r="AJ1003" t="s">
        <v>146</v>
      </c>
      <c r="AK1003" t="s">
        <v>124</v>
      </c>
      <c r="AL1003" t="s">
        <v>123</v>
      </c>
      <c r="AM1003" t="s">
        <v>124</v>
      </c>
      <c r="AN1003" t="s">
        <v>124</v>
      </c>
      <c r="AO1003" t="s">
        <v>147</v>
      </c>
      <c r="AP1003" t="s">
        <v>1349</v>
      </c>
      <c r="AQ1003" t="s">
        <v>147</v>
      </c>
      <c r="AR1003" t="s">
        <v>218</v>
      </c>
      <c r="AS1003" t="s">
        <v>5666</v>
      </c>
      <c r="AT1003" t="s">
        <v>4936</v>
      </c>
      <c r="AU1003" t="s">
        <v>4518</v>
      </c>
      <c r="AV1003" t="s">
        <v>5667</v>
      </c>
      <c r="AW1003" t="s">
        <v>5668</v>
      </c>
      <c r="AX1003" t="s">
        <v>149</v>
      </c>
      <c r="AY1003" t="s">
        <v>218</v>
      </c>
      <c r="AZ1003" t="s">
        <v>1479</v>
      </c>
      <c r="BA1003" t="s">
        <v>2432</v>
      </c>
      <c r="BB1003" t="s">
        <v>2425</v>
      </c>
      <c r="BC1003" t="s">
        <v>2000</v>
      </c>
      <c r="BD1003" t="s">
        <v>2000</v>
      </c>
      <c r="BE1003" t="s">
        <v>1354</v>
      </c>
      <c r="BF1003" t="s">
        <v>1896</v>
      </c>
      <c r="BG1003" t="s">
        <v>5669</v>
      </c>
      <c r="BH1003" t="s">
        <v>1291</v>
      </c>
      <c r="BI1003" t="s">
        <v>1258</v>
      </c>
      <c r="BJ1003" t="s">
        <v>5620</v>
      </c>
      <c r="BK1003" t="s">
        <v>532</v>
      </c>
      <c r="BL1003" t="s">
        <v>2832</v>
      </c>
      <c r="BP1003" t="s">
        <v>168</v>
      </c>
      <c r="BQ1003" t="s">
        <v>129</v>
      </c>
      <c r="BR1003" t="s">
        <v>1166</v>
      </c>
      <c r="BS1003" t="s">
        <v>536</v>
      </c>
      <c r="BT1003" t="s">
        <v>175</v>
      </c>
      <c r="BU1003" t="s">
        <v>454</v>
      </c>
      <c r="BV1003" t="s">
        <v>455</v>
      </c>
      <c r="BW1003" t="s">
        <v>1715</v>
      </c>
      <c r="BY1003" t="s">
        <v>175</v>
      </c>
      <c r="BZ1003" t="s">
        <v>175</v>
      </c>
      <c r="CA1003" t="s">
        <v>175</v>
      </c>
      <c r="CB1003" t="s">
        <v>175</v>
      </c>
      <c r="CC1003" t="s">
        <v>941</v>
      </c>
      <c r="CD1003" t="s">
        <v>175</v>
      </c>
      <c r="CE1003" t="s">
        <v>170</v>
      </c>
      <c r="CF1003" t="s">
        <v>175</v>
      </c>
      <c r="CG1003" t="s">
        <v>175</v>
      </c>
      <c r="CH1003" t="s">
        <v>177</v>
      </c>
      <c r="CI1003" t="s">
        <v>170</v>
      </c>
      <c r="CJ1003" t="s">
        <v>175</v>
      </c>
      <c r="CK1003" t="s">
        <v>5598</v>
      </c>
      <c r="CL1003" t="s">
        <v>180</v>
      </c>
      <c r="CM1003" s="4" t="s">
        <v>147</v>
      </c>
      <c r="CN1003" t="s">
        <v>175</v>
      </c>
      <c r="CO1003" t="s">
        <v>175</v>
      </c>
      <c r="CP1003" t="s">
        <v>175</v>
      </c>
      <c r="CQ1003" t="s">
        <v>175</v>
      </c>
      <c r="CR1003" t="s">
        <v>175</v>
      </c>
      <c r="CS1003" t="s">
        <v>175</v>
      </c>
      <c r="CT1003" t="s">
        <v>175</v>
      </c>
      <c r="CU1003" t="s">
        <v>175</v>
      </c>
      <c r="CV1003" t="s">
        <v>5599</v>
      </c>
      <c r="CW1003" t="s">
        <v>5600</v>
      </c>
      <c r="CX1003" t="s">
        <v>129</v>
      </c>
      <c r="CY1003" t="s">
        <v>185</v>
      </c>
      <c r="DA1003" t="s">
        <v>5584</v>
      </c>
      <c r="DB1003" t="s">
        <v>1269</v>
      </c>
      <c r="DD1003" t="s">
        <v>468</v>
      </c>
      <c r="DF1003" t="s">
        <v>361</v>
      </c>
      <c r="DG1003" t="s">
        <v>191</v>
      </c>
      <c r="DH1003" t="s">
        <v>2844</v>
      </c>
      <c r="DI1003" t="s">
        <v>363</v>
      </c>
      <c r="DJ1003" t="s">
        <v>193</v>
      </c>
      <c r="DK1003" t="s">
        <v>363</v>
      </c>
      <c r="DM1003" t="str">
        <f>_xlfn.XLOOKUP($A1003,'[1]01_GC Supply - Item Database -'!$D$3:$D$14229,'[1]01_GC Supply - Item Database -'!BW$3:BW$14229)</f>
        <v>Brown</v>
      </c>
      <c r="DN1003" t="str">
        <f>_xlfn.XLOOKUP($A1003,'[1]01_GC Supply - Item Database -'!$D$3:$D$14229,'[1]01_GC Supply - Item Database -'!BX$3:BX$14229)</f>
        <v>Beige</v>
      </c>
      <c r="DO1003" t="str">
        <f>_xlfn.XLOOKUP($A1003,'[1]01_GC Supply - Item Database -'!$D$3:$D$14229,'[1]01_GC Supply - Item Database -'!BY$3:BY$14229)</f>
        <v>Solid</v>
      </c>
      <c r="DP1003" t="s">
        <v>5601</v>
      </c>
      <c r="DQ1003" s="7" t="s">
        <v>660</v>
      </c>
    </row>
    <row r="1004" spans="1:121">
      <c r="A1004" t="s">
        <v>5670</v>
      </c>
      <c r="B1004" t="s">
        <v>5671</v>
      </c>
      <c r="C1004" t="s">
        <v>123</v>
      </c>
      <c r="D1004" t="s">
        <v>124</v>
      </c>
      <c r="E1004" t="s">
        <v>5665</v>
      </c>
      <c r="F1004" t="s">
        <v>5584</v>
      </c>
      <c r="G1004" t="s">
        <v>5585</v>
      </c>
      <c r="I1004" t="s">
        <v>129</v>
      </c>
      <c r="J1004" t="s">
        <v>5586</v>
      </c>
      <c r="L1004" t="s">
        <v>5587</v>
      </c>
      <c r="M1004" t="s">
        <v>5588</v>
      </c>
      <c r="P1004" t="s">
        <v>5671</v>
      </c>
      <c r="Q1004" t="s">
        <v>133</v>
      </c>
      <c r="R1004" t="s">
        <v>2457</v>
      </c>
      <c r="S1004" t="s">
        <v>4369</v>
      </c>
      <c r="U1004" t="s">
        <v>136</v>
      </c>
      <c r="V1004" t="s">
        <v>1352</v>
      </c>
      <c r="Y1004" t="s">
        <v>5589</v>
      </c>
      <c r="Z1004" t="s">
        <v>1241</v>
      </c>
      <c r="AA1004" t="s">
        <v>5590</v>
      </c>
      <c r="AC1004" t="s">
        <v>180</v>
      </c>
      <c r="AI1004" t="s">
        <v>5591</v>
      </c>
      <c r="AJ1004" t="s">
        <v>146</v>
      </c>
      <c r="AK1004" t="s">
        <v>124</v>
      </c>
      <c r="AL1004" t="s">
        <v>123</v>
      </c>
      <c r="AM1004" t="s">
        <v>124</v>
      </c>
      <c r="AN1004" t="s">
        <v>124</v>
      </c>
      <c r="AO1004" t="s">
        <v>147</v>
      </c>
      <c r="AP1004" t="s">
        <v>1349</v>
      </c>
      <c r="AQ1004" t="s">
        <v>147</v>
      </c>
      <c r="AR1004" t="s">
        <v>218</v>
      </c>
      <c r="AS1004" t="s">
        <v>5666</v>
      </c>
      <c r="AT1004" t="s">
        <v>4936</v>
      </c>
      <c r="AU1004" t="s">
        <v>4518</v>
      </c>
      <c r="AV1004" t="s">
        <v>5667</v>
      </c>
      <c r="AW1004" t="s">
        <v>5668</v>
      </c>
      <c r="AX1004" t="s">
        <v>149</v>
      </c>
      <c r="AY1004" t="s">
        <v>218</v>
      </c>
      <c r="AZ1004" t="s">
        <v>1479</v>
      </c>
      <c r="BA1004" t="s">
        <v>2432</v>
      </c>
      <c r="BB1004" t="s">
        <v>2425</v>
      </c>
      <c r="BC1004" t="s">
        <v>2000</v>
      </c>
      <c r="BD1004" t="s">
        <v>2000</v>
      </c>
      <c r="BE1004" t="s">
        <v>1354</v>
      </c>
      <c r="BF1004" t="s">
        <v>1896</v>
      </c>
      <c r="BG1004" t="s">
        <v>5669</v>
      </c>
      <c r="BH1004" t="s">
        <v>1291</v>
      </c>
      <c r="BI1004" t="s">
        <v>1258</v>
      </c>
      <c r="BJ1004" t="s">
        <v>5620</v>
      </c>
      <c r="BK1004" t="s">
        <v>532</v>
      </c>
      <c r="BL1004" t="s">
        <v>2832</v>
      </c>
      <c r="BP1004" t="s">
        <v>168</v>
      </c>
      <c r="BQ1004" t="s">
        <v>129</v>
      </c>
      <c r="BR1004" t="s">
        <v>1166</v>
      </c>
      <c r="BS1004" t="s">
        <v>536</v>
      </c>
      <c r="BT1004" t="s">
        <v>175</v>
      </c>
      <c r="BU1004" t="s">
        <v>454</v>
      </c>
      <c r="BV1004" t="s">
        <v>455</v>
      </c>
      <c r="BW1004" t="s">
        <v>1715</v>
      </c>
      <c r="BY1004" t="s">
        <v>175</v>
      </c>
      <c r="BZ1004" t="s">
        <v>175</v>
      </c>
      <c r="CA1004" t="s">
        <v>175</v>
      </c>
      <c r="CB1004" t="s">
        <v>175</v>
      </c>
      <c r="CC1004" t="s">
        <v>941</v>
      </c>
      <c r="CD1004" t="s">
        <v>175</v>
      </c>
      <c r="CE1004" t="s">
        <v>170</v>
      </c>
      <c r="CF1004" t="s">
        <v>175</v>
      </c>
      <c r="CG1004" t="s">
        <v>175</v>
      </c>
      <c r="CH1004" t="s">
        <v>177</v>
      </c>
      <c r="CI1004" t="s">
        <v>170</v>
      </c>
      <c r="CJ1004" t="s">
        <v>175</v>
      </c>
      <c r="CK1004" t="s">
        <v>5598</v>
      </c>
      <c r="CL1004" t="s">
        <v>180</v>
      </c>
      <c r="CM1004" s="4" t="s">
        <v>147</v>
      </c>
      <c r="CN1004" t="s">
        <v>175</v>
      </c>
      <c r="CO1004" t="s">
        <v>175</v>
      </c>
      <c r="CP1004" t="s">
        <v>175</v>
      </c>
      <c r="CQ1004" t="s">
        <v>175</v>
      </c>
      <c r="CR1004" t="s">
        <v>175</v>
      </c>
      <c r="CS1004" t="s">
        <v>175</v>
      </c>
      <c r="CT1004" t="s">
        <v>175</v>
      </c>
      <c r="CU1004" t="s">
        <v>175</v>
      </c>
      <c r="CV1004" t="s">
        <v>5599</v>
      </c>
      <c r="CW1004" t="s">
        <v>5600</v>
      </c>
      <c r="CX1004" t="s">
        <v>129</v>
      </c>
      <c r="CY1004" t="s">
        <v>185</v>
      </c>
      <c r="DA1004" t="s">
        <v>5584</v>
      </c>
      <c r="DB1004" t="s">
        <v>1269</v>
      </c>
      <c r="DD1004" t="s">
        <v>468</v>
      </c>
      <c r="DF1004" t="s">
        <v>361</v>
      </c>
      <c r="DG1004" t="s">
        <v>191</v>
      </c>
      <c r="DH1004" t="s">
        <v>2844</v>
      </c>
      <c r="DI1004" t="s">
        <v>363</v>
      </c>
      <c r="DJ1004" t="s">
        <v>193</v>
      </c>
      <c r="DK1004" t="s">
        <v>363</v>
      </c>
      <c r="DM1004" t="str">
        <f>_xlfn.XLOOKUP($A1004,'[1]01_GC Supply - Item Database -'!$D$3:$D$14229,'[1]01_GC Supply - Item Database -'!BW$3:BW$14229)</f>
        <v>Black</v>
      </c>
      <c r="DN1004" t="str">
        <f>_xlfn.XLOOKUP($A1004,'[1]01_GC Supply - Item Database -'!$D$3:$D$14229,'[1]01_GC Supply - Item Database -'!BX$3:BX$14229)</f>
        <v>Black</v>
      </c>
      <c r="DO1004" t="str">
        <f>_xlfn.XLOOKUP($A1004,'[1]01_GC Supply - Item Database -'!$D$3:$D$14229,'[1]01_GC Supply - Item Database -'!BY$3:BY$14229)</f>
        <v>Solid</v>
      </c>
      <c r="DP1004" t="s">
        <v>5601</v>
      </c>
      <c r="DQ1004" s="7" t="s">
        <v>660</v>
      </c>
    </row>
    <row r="1005" spans="1:121">
      <c r="A1005" t="s">
        <v>5672</v>
      </c>
      <c r="B1005" t="s">
        <v>5673</v>
      </c>
      <c r="C1005" t="s">
        <v>123</v>
      </c>
      <c r="D1005" t="s">
        <v>124</v>
      </c>
      <c r="E1005" t="s">
        <v>5665</v>
      </c>
      <c r="F1005" t="s">
        <v>5584</v>
      </c>
      <c r="G1005" t="s">
        <v>5585</v>
      </c>
      <c r="I1005" t="s">
        <v>129</v>
      </c>
      <c r="J1005" t="s">
        <v>5586</v>
      </c>
      <c r="L1005" t="s">
        <v>5587</v>
      </c>
      <c r="M1005" t="s">
        <v>5588</v>
      </c>
      <c r="P1005" t="s">
        <v>5673</v>
      </c>
      <c r="Q1005" t="s">
        <v>133</v>
      </c>
      <c r="R1005" t="s">
        <v>2457</v>
      </c>
      <c r="S1005" t="s">
        <v>4369</v>
      </c>
      <c r="U1005" t="s">
        <v>136</v>
      </c>
      <c r="V1005" t="s">
        <v>1352</v>
      </c>
      <c r="Y1005" t="s">
        <v>5589</v>
      </c>
      <c r="Z1005" t="s">
        <v>1241</v>
      </c>
      <c r="AA1005" t="s">
        <v>5590</v>
      </c>
      <c r="AC1005" t="s">
        <v>180</v>
      </c>
      <c r="AI1005" t="s">
        <v>5591</v>
      </c>
      <c r="AJ1005" t="s">
        <v>146</v>
      </c>
      <c r="AK1005" t="s">
        <v>124</v>
      </c>
      <c r="AL1005" t="s">
        <v>123</v>
      </c>
      <c r="AM1005" t="s">
        <v>124</v>
      </c>
      <c r="AN1005" t="s">
        <v>124</v>
      </c>
      <c r="AO1005" t="s">
        <v>147</v>
      </c>
      <c r="AP1005" t="s">
        <v>1349</v>
      </c>
      <c r="AQ1005" t="s">
        <v>147</v>
      </c>
      <c r="AR1005" t="s">
        <v>218</v>
      </c>
      <c r="AS1005" t="s">
        <v>5666</v>
      </c>
      <c r="AT1005" t="s">
        <v>4936</v>
      </c>
      <c r="AU1005" t="s">
        <v>4518</v>
      </c>
      <c r="AV1005" t="s">
        <v>5667</v>
      </c>
      <c r="AW1005" t="s">
        <v>5668</v>
      </c>
      <c r="AX1005" t="s">
        <v>149</v>
      </c>
      <c r="AY1005" t="s">
        <v>218</v>
      </c>
      <c r="AZ1005" t="s">
        <v>1479</v>
      </c>
      <c r="BA1005" t="s">
        <v>2432</v>
      </c>
      <c r="BB1005" t="s">
        <v>2425</v>
      </c>
      <c r="BC1005" t="s">
        <v>2000</v>
      </c>
      <c r="BD1005" t="s">
        <v>2000</v>
      </c>
      <c r="BE1005" t="s">
        <v>1354</v>
      </c>
      <c r="BF1005" t="s">
        <v>1896</v>
      </c>
      <c r="BG1005" t="s">
        <v>5669</v>
      </c>
      <c r="BH1005" t="s">
        <v>1291</v>
      </c>
      <c r="BI1005" t="s">
        <v>1258</v>
      </c>
      <c r="BJ1005" t="s">
        <v>5620</v>
      </c>
      <c r="BK1005" t="s">
        <v>532</v>
      </c>
      <c r="BL1005" t="s">
        <v>2832</v>
      </c>
      <c r="BP1005" t="s">
        <v>168</v>
      </c>
      <c r="BQ1005" t="s">
        <v>129</v>
      </c>
      <c r="BR1005" t="s">
        <v>1166</v>
      </c>
      <c r="BS1005" t="s">
        <v>536</v>
      </c>
      <c r="BT1005" t="s">
        <v>175</v>
      </c>
      <c r="BU1005" t="s">
        <v>454</v>
      </c>
      <c r="BV1005" t="s">
        <v>455</v>
      </c>
      <c r="BW1005" t="s">
        <v>1715</v>
      </c>
      <c r="BY1005" t="s">
        <v>175</v>
      </c>
      <c r="BZ1005" t="s">
        <v>175</v>
      </c>
      <c r="CA1005" t="s">
        <v>175</v>
      </c>
      <c r="CB1005" t="s">
        <v>175</v>
      </c>
      <c r="CC1005" t="s">
        <v>941</v>
      </c>
      <c r="CD1005" t="s">
        <v>175</v>
      </c>
      <c r="CE1005" t="s">
        <v>170</v>
      </c>
      <c r="CF1005" t="s">
        <v>175</v>
      </c>
      <c r="CG1005" t="s">
        <v>175</v>
      </c>
      <c r="CH1005" t="s">
        <v>177</v>
      </c>
      <c r="CI1005" t="s">
        <v>170</v>
      </c>
      <c r="CJ1005" t="s">
        <v>175</v>
      </c>
      <c r="CK1005" t="s">
        <v>5598</v>
      </c>
      <c r="CL1005" t="s">
        <v>180</v>
      </c>
      <c r="CM1005" s="4" t="s">
        <v>147</v>
      </c>
      <c r="CN1005" t="s">
        <v>175</v>
      </c>
      <c r="CO1005" t="s">
        <v>175</v>
      </c>
      <c r="CP1005" t="s">
        <v>175</v>
      </c>
      <c r="CQ1005" t="s">
        <v>175</v>
      </c>
      <c r="CR1005" t="s">
        <v>175</v>
      </c>
      <c r="CS1005" t="s">
        <v>175</v>
      </c>
      <c r="CT1005" t="s">
        <v>175</v>
      </c>
      <c r="CU1005" t="s">
        <v>175</v>
      </c>
      <c r="CV1005" t="s">
        <v>5599</v>
      </c>
      <c r="CW1005" t="s">
        <v>5600</v>
      </c>
      <c r="CX1005" t="s">
        <v>129</v>
      </c>
      <c r="CY1005" t="s">
        <v>185</v>
      </c>
      <c r="DA1005" t="s">
        <v>5584</v>
      </c>
      <c r="DB1005" t="s">
        <v>1269</v>
      </c>
      <c r="DD1005" t="s">
        <v>468</v>
      </c>
      <c r="DF1005" t="s">
        <v>361</v>
      </c>
      <c r="DG1005" t="s">
        <v>191</v>
      </c>
      <c r="DH1005" t="s">
        <v>2844</v>
      </c>
      <c r="DI1005" t="s">
        <v>363</v>
      </c>
      <c r="DJ1005" t="s">
        <v>193</v>
      </c>
      <c r="DK1005" t="s">
        <v>363</v>
      </c>
      <c r="DM1005" t="str">
        <f>_xlfn.XLOOKUP($A1005,'[1]01_GC Supply - Item Database -'!$D$3:$D$14229,'[1]01_GC Supply - Item Database -'!BW$3:BW$14229)</f>
        <v>Gray</v>
      </c>
      <c r="DN1005" t="str">
        <f>_xlfn.XLOOKUP($A1005,'[1]01_GC Supply - Item Database -'!$D$3:$D$14229,'[1]01_GC Supply - Item Database -'!BX$3:BX$14229)</f>
        <v>Charcoal</v>
      </c>
      <c r="DO1005" t="str">
        <f>_xlfn.XLOOKUP($A1005,'[1]01_GC Supply - Item Database -'!$D$3:$D$14229,'[1]01_GC Supply - Item Database -'!BY$3:BY$14229)</f>
        <v>Solid</v>
      </c>
      <c r="DP1005" t="s">
        <v>5601</v>
      </c>
      <c r="DQ1005" s="7" t="s">
        <v>660</v>
      </c>
    </row>
    <row r="1006" spans="1:121">
      <c r="A1006" t="s">
        <v>5674</v>
      </c>
      <c r="B1006" t="s">
        <v>5675</v>
      </c>
      <c r="C1006" t="s">
        <v>123</v>
      </c>
      <c r="D1006" t="s">
        <v>124</v>
      </c>
      <c r="E1006" t="s">
        <v>5665</v>
      </c>
      <c r="F1006" t="s">
        <v>5584</v>
      </c>
      <c r="G1006" t="s">
        <v>5585</v>
      </c>
      <c r="I1006" t="s">
        <v>129</v>
      </c>
      <c r="J1006" t="s">
        <v>5586</v>
      </c>
      <c r="L1006" t="s">
        <v>5587</v>
      </c>
      <c r="M1006" t="s">
        <v>5588</v>
      </c>
      <c r="P1006" t="s">
        <v>5675</v>
      </c>
      <c r="Q1006" t="s">
        <v>133</v>
      </c>
      <c r="R1006" t="s">
        <v>2457</v>
      </c>
      <c r="S1006" t="s">
        <v>4369</v>
      </c>
      <c r="U1006" t="s">
        <v>136</v>
      </c>
      <c r="V1006" t="s">
        <v>1352</v>
      </c>
      <c r="Y1006" t="s">
        <v>5589</v>
      </c>
      <c r="Z1006" t="s">
        <v>1241</v>
      </c>
      <c r="AA1006" t="s">
        <v>5590</v>
      </c>
      <c r="AC1006" t="s">
        <v>180</v>
      </c>
      <c r="AI1006" t="s">
        <v>5591</v>
      </c>
      <c r="AJ1006" t="s">
        <v>146</v>
      </c>
      <c r="AK1006" t="s">
        <v>124</v>
      </c>
      <c r="AL1006" t="s">
        <v>123</v>
      </c>
      <c r="AM1006" t="s">
        <v>124</v>
      </c>
      <c r="AN1006" t="s">
        <v>124</v>
      </c>
      <c r="AO1006" t="s">
        <v>147</v>
      </c>
      <c r="AP1006" t="s">
        <v>1349</v>
      </c>
      <c r="AQ1006" t="s">
        <v>147</v>
      </c>
      <c r="AR1006" t="s">
        <v>218</v>
      </c>
      <c r="AS1006" t="s">
        <v>5666</v>
      </c>
      <c r="AT1006" t="s">
        <v>4936</v>
      </c>
      <c r="AU1006" t="s">
        <v>4518</v>
      </c>
      <c r="AV1006" t="s">
        <v>5667</v>
      </c>
      <c r="AW1006" t="s">
        <v>5668</v>
      </c>
      <c r="AX1006" t="s">
        <v>149</v>
      </c>
      <c r="AY1006" t="s">
        <v>218</v>
      </c>
      <c r="AZ1006" t="s">
        <v>1479</v>
      </c>
      <c r="BA1006" t="s">
        <v>2432</v>
      </c>
      <c r="BB1006" t="s">
        <v>2425</v>
      </c>
      <c r="BC1006" t="s">
        <v>2000</v>
      </c>
      <c r="BD1006" t="s">
        <v>2000</v>
      </c>
      <c r="BE1006" t="s">
        <v>1354</v>
      </c>
      <c r="BF1006" t="s">
        <v>1896</v>
      </c>
      <c r="BG1006" t="s">
        <v>5669</v>
      </c>
      <c r="BH1006" t="s">
        <v>1291</v>
      </c>
      <c r="BI1006" t="s">
        <v>1258</v>
      </c>
      <c r="BJ1006" t="s">
        <v>5620</v>
      </c>
      <c r="BK1006" t="s">
        <v>532</v>
      </c>
      <c r="BL1006" t="s">
        <v>2832</v>
      </c>
      <c r="BP1006" t="s">
        <v>168</v>
      </c>
      <c r="BQ1006" t="s">
        <v>129</v>
      </c>
      <c r="BR1006" t="s">
        <v>1166</v>
      </c>
      <c r="BS1006" t="s">
        <v>536</v>
      </c>
      <c r="BT1006" t="s">
        <v>175</v>
      </c>
      <c r="BU1006" t="s">
        <v>454</v>
      </c>
      <c r="BV1006" t="s">
        <v>455</v>
      </c>
      <c r="BW1006" t="s">
        <v>1715</v>
      </c>
      <c r="BY1006" t="s">
        <v>175</v>
      </c>
      <c r="BZ1006" t="s">
        <v>175</v>
      </c>
      <c r="CA1006" t="s">
        <v>175</v>
      </c>
      <c r="CB1006" t="s">
        <v>175</v>
      </c>
      <c r="CC1006" t="s">
        <v>941</v>
      </c>
      <c r="CD1006" t="s">
        <v>175</v>
      </c>
      <c r="CE1006" t="s">
        <v>170</v>
      </c>
      <c r="CF1006" t="s">
        <v>175</v>
      </c>
      <c r="CG1006" t="s">
        <v>175</v>
      </c>
      <c r="CH1006" t="s">
        <v>177</v>
      </c>
      <c r="CI1006" t="s">
        <v>170</v>
      </c>
      <c r="CJ1006" t="s">
        <v>175</v>
      </c>
      <c r="CK1006" t="s">
        <v>5598</v>
      </c>
      <c r="CL1006" t="s">
        <v>180</v>
      </c>
      <c r="CM1006" s="4" t="s">
        <v>147</v>
      </c>
      <c r="CN1006" t="s">
        <v>175</v>
      </c>
      <c r="CO1006" t="s">
        <v>175</v>
      </c>
      <c r="CP1006" t="s">
        <v>175</v>
      </c>
      <c r="CQ1006" t="s">
        <v>175</v>
      </c>
      <c r="CR1006" t="s">
        <v>175</v>
      </c>
      <c r="CS1006" t="s">
        <v>175</v>
      </c>
      <c r="CT1006" t="s">
        <v>175</v>
      </c>
      <c r="CU1006" t="s">
        <v>175</v>
      </c>
      <c r="CV1006" t="s">
        <v>5599</v>
      </c>
      <c r="CW1006" t="s">
        <v>5600</v>
      </c>
      <c r="CX1006" t="s">
        <v>129</v>
      </c>
      <c r="CY1006" t="s">
        <v>185</v>
      </c>
      <c r="DA1006" t="s">
        <v>5584</v>
      </c>
      <c r="DB1006" t="s">
        <v>1269</v>
      </c>
      <c r="DD1006" t="s">
        <v>468</v>
      </c>
      <c r="DF1006" t="s">
        <v>361</v>
      </c>
      <c r="DG1006" t="s">
        <v>191</v>
      </c>
      <c r="DH1006" t="s">
        <v>2844</v>
      </c>
      <c r="DI1006" t="s">
        <v>363</v>
      </c>
      <c r="DJ1006" t="s">
        <v>193</v>
      </c>
      <c r="DK1006" t="s">
        <v>363</v>
      </c>
      <c r="DM1006" t="str">
        <f>_xlfn.XLOOKUP($A1006,'[1]01_GC Supply - Item Database -'!$D$3:$D$14229,'[1]01_GC Supply - Item Database -'!BW$3:BW$14229)</f>
        <v>Gray</v>
      </c>
      <c r="DN1006" t="str">
        <f>_xlfn.XLOOKUP($A1006,'[1]01_GC Supply - Item Database -'!$D$3:$D$14229,'[1]01_GC Supply - Item Database -'!BX$3:BX$14229)</f>
        <v>Gray</v>
      </c>
      <c r="DO1006" t="str">
        <f>_xlfn.XLOOKUP($A1006,'[1]01_GC Supply - Item Database -'!$D$3:$D$14229,'[1]01_GC Supply - Item Database -'!BY$3:BY$14229)</f>
        <v>Solid</v>
      </c>
      <c r="DP1006" t="s">
        <v>5601</v>
      </c>
      <c r="DQ1006" s="7" t="s">
        <v>660</v>
      </c>
    </row>
    <row r="1007" spans="1:121">
      <c r="A1007" t="s">
        <v>5676</v>
      </c>
      <c r="B1007" t="s">
        <v>5677</v>
      </c>
      <c r="C1007" t="s">
        <v>123</v>
      </c>
      <c r="D1007" t="s">
        <v>124</v>
      </c>
      <c r="E1007" t="s">
        <v>5665</v>
      </c>
      <c r="F1007" t="s">
        <v>5584</v>
      </c>
      <c r="G1007" t="s">
        <v>5585</v>
      </c>
      <c r="I1007" t="s">
        <v>129</v>
      </c>
      <c r="J1007" t="s">
        <v>5586</v>
      </c>
      <c r="L1007" t="s">
        <v>5587</v>
      </c>
      <c r="M1007" t="s">
        <v>5588</v>
      </c>
      <c r="P1007" t="s">
        <v>5677</v>
      </c>
      <c r="Q1007" t="s">
        <v>133</v>
      </c>
      <c r="R1007" t="s">
        <v>2457</v>
      </c>
      <c r="S1007" t="s">
        <v>4369</v>
      </c>
      <c r="U1007" t="s">
        <v>136</v>
      </c>
      <c r="V1007" t="s">
        <v>1352</v>
      </c>
      <c r="Y1007" t="s">
        <v>5589</v>
      </c>
      <c r="Z1007" t="s">
        <v>1241</v>
      </c>
      <c r="AA1007" t="s">
        <v>5590</v>
      </c>
      <c r="AC1007" t="s">
        <v>180</v>
      </c>
      <c r="AI1007" t="s">
        <v>5591</v>
      </c>
      <c r="AJ1007" t="s">
        <v>146</v>
      </c>
      <c r="AK1007" t="s">
        <v>124</v>
      </c>
      <c r="AL1007" t="s">
        <v>123</v>
      </c>
      <c r="AM1007" t="s">
        <v>124</v>
      </c>
      <c r="AN1007" t="s">
        <v>124</v>
      </c>
      <c r="AO1007" t="s">
        <v>147</v>
      </c>
      <c r="AP1007" t="s">
        <v>1349</v>
      </c>
      <c r="AQ1007" t="s">
        <v>147</v>
      </c>
      <c r="AR1007" t="s">
        <v>218</v>
      </c>
      <c r="AS1007" t="s">
        <v>5666</v>
      </c>
      <c r="AT1007" t="s">
        <v>4936</v>
      </c>
      <c r="AU1007" t="s">
        <v>4518</v>
      </c>
      <c r="AV1007" t="s">
        <v>5667</v>
      </c>
      <c r="AW1007" t="s">
        <v>5668</v>
      </c>
      <c r="AX1007" t="s">
        <v>149</v>
      </c>
      <c r="AY1007" t="s">
        <v>218</v>
      </c>
      <c r="AZ1007" t="s">
        <v>1479</v>
      </c>
      <c r="BA1007" t="s">
        <v>2432</v>
      </c>
      <c r="BB1007" t="s">
        <v>2425</v>
      </c>
      <c r="BC1007" t="s">
        <v>2000</v>
      </c>
      <c r="BD1007" t="s">
        <v>2000</v>
      </c>
      <c r="BE1007" t="s">
        <v>1354</v>
      </c>
      <c r="BF1007" t="s">
        <v>1896</v>
      </c>
      <c r="BG1007" t="s">
        <v>5669</v>
      </c>
      <c r="BH1007" t="s">
        <v>1291</v>
      </c>
      <c r="BI1007" t="s">
        <v>1258</v>
      </c>
      <c r="BJ1007" t="s">
        <v>5620</v>
      </c>
      <c r="BK1007" t="s">
        <v>532</v>
      </c>
      <c r="BL1007" t="s">
        <v>2832</v>
      </c>
      <c r="BP1007" t="s">
        <v>168</v>
      </c>
      <c r="BQ1007" t="s">
        <v>129</v>
      </c>
      <c r="BR1007" t="s">
        <v>1166</v>
      </c>
      <c r="BS1007" t="s">
        <v>536</v>
      </c>
      <c r="BT1007" t="s">
        <v>175</v>
      </c>
      <c r="BU1007" t="s">
        <v>454</v>
      </c>
      <c r="BV1007" t="s">
        <v>455</v>
      </c>
      <c r="BW1007" t="s">
        <v>1715</v>
      </c>
      <c r="BY1007" t="s">
        <v>175</v>
      </c>
      <c r="BZ1007" t="s">
        <v>175</v>
      </c>
      <c r="CA1007" t="s">
        <v>175</v>
      </c>
      <c r="CB1007" t="s">
        <v>175</v>
      </c>
      <c r="CC1007" t="s">
        <v>941</v>
      </c>
      <c r="CD1007" t="s">
        <v>175</v>
      </c>
      <c r="CE1007" t="s">
        <v>170</v>
      </c>
      <c r="CF1007" t="s">
        <v>175</v>
      </c>
      <c r="CG1007" t="s">
        <v>175</v>
      </c>
      <c r="CH1007" t="s">
        <v>177</v>
      </c>
      <c r="CI1007" t="s">
        <v>170</v>
      </c>
      <c r="CJ1007" t="s">
        <v>175</v>
      </c>
      <c r="CK1007" t="s">
        <v>5598</v>
      </c>
      <c r="CL1007" t="s">
        <v>180</v>
      </c>
      <c r="CM1007" s="4" t="s">
        <v>147</v>
      </c>
      <c r="CN1007" t="s">
        <v>175</v>
      </c>
      <c r="CO1007" t="s">
        <v>175</v>
      </c>
      <c r="CP1007" t="s">
        <v>175</v>
      </c>
      <c r="CQ1007" t="s">
        <v>175</v>
      </c>
      <c r="CR1007" t="s">
        <v>175</v>
      </c>
      <c r="CS1007" t="s">
        <v>175</v>
      </c>
      <c r="CT1007" t="s">
        <v>175</v>
      </c>
      <c r="CU1007" t="s">
        <v>175</v>
      </c>
      <c r="CV1007" t="s">
        <v>5599</v>
      </c>
      <c r="CW1007" t="s">
        <v>5600</v>
      </c>
      <c r="CX1007" t="s">
        <v>129</v>
      </c>
      <c r="CY1007" t="s">
        <v>185</v>
      </c>
      <c r="DA1007" t="s">
        <v>5584</v>
      </c>
      <c r="DB1007" t="s">
        <v>1269</v>
      </c>
      <c r="DD1007" t="s">
        <v>468</v>
      </c>
      <c r="DF1007" t="s">
        <v>361</v>
      </c>
      <c r="DG1007" t="s">
        <v>191</v>
      </c>
      <c r="DH1007" t="s">
        <v>2844</v>
      </c>
      <c r="DI1007" t="s">
        <v>363</v>
      </c>
      <c r="DJ1007" t="s">
        <v>193</v>
      </c>
      <c r="DK1007" t="s">
        <v>363</v>
      </c>
      <c r="DM1007" t="str">
        <f>_xlfn.XLOOKUP($A1007,'[1]01_GC Supply - Item Database -'!$D$3:$D$14229,'[1]01_GC Supply - Item Database -'!BW$3:BW$14229)</f>
        <v>Gray</v>
      </c>
      <c r="DN1007" t="str">
        <f>_xlfn.XLOOKUP($A1007,'[1]01_GC Supply - Item Database -'!$D$3:$D$14229,'[1]01_GC Supply - Item Database -'!BX$3:BX$14229)</f>
        <v>Light Gray</v>
      </c>
      <c r="DO1007" t="str">
        <f>_xlfn.XLOOKUP($A1007,'[1]01_GC Supply - Item Database -'!$D$3:$D$14229,'[1]01_GC Supply - Item Database -'!BY$3:BY$14229)</f>
        <v>Solid</v>
      </c>
      <c r="DP1007" t="s">
        <v>5601</v>
      </c>
      <c r="DQ1007" s="7" t="s">
        <v>660</v>
      </c>
    </row>
    <row r="1008" spans="1:121">
      <c r="A1008" t="s">
        <v>5678</v>
      </c>
      <c r="B1008" t="s">
        <v>5679</v>
      </c>
      <c r="C1008" t="s">
        <v>123</v>
      </c>
      <c r="D1008" t="s">
        <v>124</v>
      </c>
      <c r="E1008" t="s">
        <v>5680</v>
      </c>
      <c r="F1008" t="s">
        <v>5584</v>
      </c>
      <c r="G1008" t="s">
        <v>5585</v>
      </c>
      <c r="I1008" t="s">
        <v>129</v>
      </c>
      <c r="J1008" t="s">
        <v>5586</v>
      </c>
      <c r="L1008" t="s">
        <v>5587</v>
      </c>
      <c r="M1008" t="s">
        <v>5588</v>
      </c>
      <c r="P1008" t="s">
        <v>5679</v>
      </c>
      <c r="Q1008" t="s">
        <v>133</v>
      </c>
      <c r="R1008" t="s">
        <v>2457</v>
      </c>
      <c r="S1008" t="s">
        <v>1627</v>
      </c>
      <c r="U1008" t="s">
        <v>136</v>
      </c>
      <c r="V1008" t="s">
        <v>1352</v>
      </c>
      <c r="Y1008" t="s">
        <v>5589</v>
      </c>
      <c r="Z1008" t="s">
        <v>1241</v>
      </c>
      <c r="AA1008" t="s">
        <v>5590</v>
      </c>
      <c r="AC1008" t="s">
        <v>180</v>
      </c>
      <c r="AI1008" t="s">
        <v>5591</v>
      </c>
      <c r="AJ1008" t="s">
        <v>146</v>
      </c>
      <c r="AK1008" t="s">
        <v>124</v>
      </c>
      <c r="AL1008" t="s">
        <v>123</v>
      </c>
      <c r="AM1008" t="s">
        <v>124</v>
      </c>
      <c r="AN1008" t="s">
        <v>124</v>
      </c>
      <c r="AO1008" t="s">
        <v>147</v>
      </c>
      <c r="AP1008" t="s">
        <v>1349</v>
      </c>
      <c r="AQ1008" t="s">
        <v>147</v>
      </c>
      <c r="AR1008" t="s">
        <v>884</v>
      </c>
      <c r="AS1008" t="s">
        <v>5681</v>
      </c>
      <c r="AT1008" t="s">
        <v>1627</v>
      </c>
      <c r="AU1008" t="s">
        <v>5682</v>
      </c>
      <c r="AV1008" t="s">
        <v>5683</v>
      </c>
      <c r="AW1008" t="s">
        <v>5684</v>
      </c>
      <c r="AX1008" t="s">
        <v>3042</v>
      </c>
      <c r="AY1008" t="s">
        <v>521</v>
      </c>
      <c r="AZ1008" t="s">
        <v>1479</v>
      </c>
      <c r="BA1008" t="s">
        <v>642</v>
      </c>
      <c r="BB1008" t="s">
        <v>706</v>
      </c>
      <c r="BC1008" t="s">
        <v>1334</v>
      </c>
      <c r="BD1008" t="s">
        <v>1334</v>
      </c>
      <c r="BE1008" t="s">
        <v>1395</v>
      </c>
      <c r="BF1008" t="s">
        <v>2234</v>
      </c>
      <c r="BG1008" t="s">
        <v>5685</v>
      </c>
      <c r="BH1008" t="s">
        <v>489</v>
      </c>
      <c r="BI1008" t="s">
        <v>1258</v>
      </c>
      <c r="BJ1008" t="s">
        <v>881</v>
      </c>
      <c r="BK1008" t="s">
        <v>5686</v>
      </c>
      <c r="BL1008" t="s">
        <v>480</v>
      </c>
      <c r="BP1008" t="s">
        <v>168</v>
      </c>
      <c r="BQ1008" t="s">
        <v>129</v>
      </c>
      <c r="BR1008" t="s">
        <v>1166</v>
      </c>
      <c r="BS1008" t="s">
        <v>536</v>
      </c>
      <c r="BT1008" t="s">
        <v>175</v>
      </c>
      <c r="BU1008" t="s">
        <v>454</v>
      </c>
      <c r="BV1008" t="s">
        <v>455</v>
      </c>
      <c r="BW1008" t="s">
        <v>1715</v>
      </c>
      <c r="BY1008" t="s">
        <v>175</v>
      </c>
      <c r="BZ1008" t="s">
        <v>175</v>
      </c>
      <c r="CA1008" t="s">
        <v>175</v>
      </c>
      <c r="CB1008" t="s">
        <v>175</v>
      </c>
      <c r="CC1008" t="s">
        <v>941</v>
      </c>
      <c r="CD1008" t="s">
        <v>175</v>
      </c>
      <c r="CE1008" t="s">
        <v>170</v>
      </c>
      <c r="CF1008" t="s">
        <v>175</v>
      </c>
      <c r="CG1008" t="s">
        <v>175</v>
      </c>
      <c r="CH1008" t="s">
        <v>177</v>
      </c>
      <c r="CI1008" t="s">
        <v>170</v>
      </c>
      <c r="CJ1008" t="s">
        <v>175</v>
      </c>
      <c r="CK1008" t="s">
        <v>5598</v>
      </c>
      <c r="CL1008" t="s">
        <v>180</v>
      </c>
      <c r="CM1008" s="4" t="s">
        <v>147</v>
      </c>
      <c r="CN1008" t="s">
        <v>175</v>
      </c>
      <c r="CO1008" t="s">
        <v>175</v>
      </c>
      <c r="CP1008" t="s">
        <v>175</v>
      </c>
      <c r="CQ1008" t="s">
        <v>175</v>
      </c>
      <c r="CR1008" t="s">
        <v>175</v>
      </c>
      <c r="CS1008" t="s">
        <v>175</v>
      </c>
      <c r="CT1008" t="s">
        <v>175</v>
      </c>
      <c r="CU1008" t="s">
        <v>175</v>
      </c>
      <c r="CV1008" t="s">
        <v>5599</v>
      </c>
      <c r="CW1008" t="s">
        <v>5600</v>
      </c>
      <c r="CX1008" t="s">
        <v>129</v>
      </c>
      <c r="CY1008" t="s">
        <v>185</v>
      </c>
      <c r="DA1008" t="s">
        <v>5584</v>
      </c>
      <c r="DB1008" t="s">
        <v>1269</v>
      </c>
      <c r="DD1008" t="s">
        <v>468</v>
      </c>
      <c r="DF1008" t="s">
        <v>361</v>
      </c>
      <c r="DG1008" t="s">
        <v>191</v>
      </c>
      <c r="DH1008" t="s">
        <v>2844</v>
      </c>
      <c r="DI1008" t="s">
        <v>363</v>
      </c>
      <c r="DJ1008" t="s">
        <v>193</v>
      </c>
      <c r="DK1008" t="s">
        <v>363</v>
      </c>
      <c r="DM1008" t="str">
        <f>_xlfn.XLOOKUP($A1008,'[1]01_GC Supply - Item Database -'!$D$3:$D$14229,'[1]01_GC Supply - Item Database -'!BW$3:BW$14229)</f>
        <v>Brown</v>
      </c>
      <c r="DN1008" t="str">
        <f>_xlfn.XLOOKUP($A1008,'[1]01_GC Supply - Item Database -'!$D$3:$D$14229,'[1]01_GC Supply - Item Database -'!BX$3:BX$14229)</f>
        <v>Beige</v>
      </c>
      <c r="DO1008" t="str">
        <f>_xlfn.XLOOKUP($A1008,'[1]01_GC Supply - Item Database -'!$D$3:$D$14229,'[1]01_GC Supply - Item Database -'!BY$3:BY$14229)</f>
        <v>Solid</v>
      </c>
      <c r="DP1008" t="s">
        <v>5601</v>
      </c>
      <c r="DQ1008" s="7" t="s">
        <v>5687</v>
      </c>
    </row>
    <row r="1009" spans="1:121">
      <c r="A1009" t="s">
        <v>5688</v>
      </c>
      <c r="B1009" t="s">
        <v>5689</v>
      </c>
      <c r="C1009" t="s">
        <v>123</v>
      </c>
      <c r="D1009" t="s">
        <v>124</v>
      </c>
      <c r="E1009" t="s">
        <v>5680</v>
      </c>
      <c r="F1009" t="s">
        <v>5584</v>
      </c>
      <c r="G1009" t="s">
        <v>5585</v>
      </c>
      <c r="I1009" t="s">
        <v>129</v>
      </c>
      <c r="J1009" t="s">
        <v>5586</v>
      </c>
      <c r="L1009" t="s">
        <v>5587</v>
      </c>
      <c r="M1009" t="s">
        <v>5588</v>
      </c>
      <c r="P1009" t="s">
        <v>5689</v>
      </c>
      <c r="Q1009" t="s">
        <v>133</v>
      </c>
      <c r="R1009" t="s">
        <v>2457</v>
      </c>
      <c r="S1009" t="s">
        <v>1627</v>
      </c>
      <c r="U1009" t="s">
        <v>136</v>
      </c>
      <c r="V1009" t="s">
        <v>1352</v>
      </c>
      <c r="Y1009" t="s">
        <v>5589</v>
      </c>
      <c r="Z1009" t="s">
        <v>1241</v>
      </c>
      <c r="AA1009" t="s">
        <v>5590</v>
      </c>
      <c r="AC1009" t="s">
        <v>180</v>
      </c>
      <c r="AI1009" t="s">
        <v>5591</v>
      </c>
      <c r="AJ1009" t="s">
        <v>146</v>
      </c>
      <c r="AK1009" t="s">
        <v>124</v>
      </c>
      <c r="AL1009" t="s">
        <v>123</v>
      </c>
      <c r="AM1009" t="s">
        <v>124</v>
      </c>
      <c r="AN1009" t="s">
        <v>124</v>
      </c>
      <c r="AO1009" t="s">
        <v>147</v>
      </c>
      <c r="AP1009" t="s">
        <v>1349</v>
      </c>
      <c r="AQ1009" t="s">
        <v>147</v>
      </c>
      <c r="AR1009" t="s">
        <v>884</v>
      </c>
      <c r="AS1009" t="s">
        <v>5681</v>
      </c>
      <c r="AT1009" t="s">
        <v>1627</v>
      </c>
      <c r="AU1009" t="s">
        <v>5682</v>
      </c>
      <c r="AV1009" t="s">
        <v>5683</v>
      </c>
      <c r="AW1009" t="s">
        <v>5684</v>
      </c>
      <c r="AX1009" t="s">
        <v>3042</v>
      </c>
      <c r="AY1009" t="s">
        <v>521</v>
      </c>
      <c r="AZ1009" t="s">
        <v>1479</v>
      </c>
      <c r="BA1009" t="s">
        <v>642</v>
      </c>
      <c r="BB1009" t="s">
        <v>706</v>
      </c>
      <c r="BC1009" t="s">
        <v>1334</v>
      </c>
      <c r="BD1009" t="s">
        <v>1334</v>
      </c>
      <c r="BE1009" t="s">
        <v>1395</v>
      </c>
      <c r="BF1009" t="s">
        <v>2234</v>
      </c>
      <c r="BG1009" t="s">
        <v>5685</v>
      </c>
      <c r="BH1009" t="s">
        <v>489</v>
      </c>
      <c r="BI1009" t="s">
        <v>1258</v>
      </c>
      <c r="BJ1009" t="s">
        <v>881</v>
      </c>
      <c r="BK1009" t="s">
        <v>5686</v>
      </c>
      <c r="BL1009" t="s">
        <v>480</v>
      </c>
      <c r="BP1009" t="s">
        <v>168</v>
      </c>
      <c r="BQ1009" t="s">
        <v>129</v>
      </c>
      <c r="BR1009" t="s">
        <v>1166</v>
      </c>
      <c r="BS1009" t="s">
        <v>536</v>
      </c>
      <c r="BT1009" t="s">
        <v>175</v>
      </c>
      <c r="BU1009" t="s">
        <v>454</v>
      </c>
      <c r="BV1009" t="s">
        <v>455</v>
      </c>
      <c r="BW1009" t="s">
        <v>1715</v>
      </c>
      <c r="BY1009" t="s">
        <v>175</v>
      </c>
      <c r="BZ1009" t="s">
        <v>175</v>
      </c>
      <c r="CA1009" t="s">
        <v>175</v>
      </c>
      <c r="CB1009" t="s">
        <v>175</v>
      </c>
      <c r="CC1009" t="s">
        <v>941</v>
      </c>
      <c r="CD1009" t="s">
        <v>175</v>
      </c>
      <c r="CE1009" t="s">
        <v>170</v>
      </c>
      <c r="CF1009" t="s">
        <v>175</v>
      </c>
      <c r="CG1009" t="s">
        <v>175</v>
      </c>
      <c r="CH1009" t="s">
        <v>177</v>
      </c>
      <c r="CI1009" t="s">
        <v>170</v>
      </c>
      <c r="CJ1009" t="s">
        <v>175</v>
      </c>
      <c r="CK1009" t="s">
        <v>5598</v>
      </c>
      <c r="CL1009" t="s">
        <v>180</v>
      </c>
      <c r="CM1009" s="4" t="s">
        <v>147</v>
      </c>
      <c r="CN1009" t="s">
        <v>175</v>
      </c>
      <c r="CO1009" t="s">
        <v>175</v>
      </c>
      <c r="CP1009" t="s">
        <v>175</v>
      </c>
      <c r="CQ1009" t="s">
        <v>175</v>
      </c>
      <c r="CR1009" t="s">
        <v>175</v>
      </c>
      <c r="CS1009" t="s">
        <v>175</v>
      </c>
      <c r="CT1009" t="s">
        <v>175</v>
      </c>
      <c r="CU1009" t="s">
        <v>175</v>
      </c>
      <c r="CV1009" t="s">
        <v>5599</v>
      </c>
      <c r="CW1009" t="s">
        <v>5600</v>
      </c>
      <c r="CX1009" t="s">
        <v>129</v>
      </c>
      <c r="CY1009" t="s">
        <v>185</v>
      </c>
      <c r="DA1009" t="s">
        <v>5584</v>
      </c>
      <c r="DB1009" t="s">
        <v>1269</v>
      </c>
      <c r="DD1009" t="s">
        <v>468</v>
      </c>
      <c r="DF1009" t="s">
        <v>361</v>
      </c>
      <c r="DG1009" t="s">
        <v>191</v>
      </c>
      <c r="DH1009" t="s">
        <v>2844</v>
      </c>
      <c r="DI1009" t="s">
        <v>363</v>
      </c>
      <c r="DJ1009" t="s">
        <v>193</v>
      </c>
      <c r="DK1009" t="s">
        <v>363</v>
      </c>
      <c r="DM1009" t="str">
        <f>_xlfn.XLOOKUP($A1009,'[1]01_GC Supply - Item Database -'!$D$3:$D$14229,'[1]01_GC Supply - Item Database -'!BW$3:BW$14229)</f>
        <v>Black</v>
      </c>
      <c r="DN1009" t="str">
        <f>_xlfn.XLOOKUP($A1009,'[1]01_GC Supply - Item Database -'!$D$3:$D$14229,'[1]01_GC Supply - Item Database -'!BX$3:BX$14229)</f>
        <v>Black</v>
      </c>
      <c r="DO1009" t="str">
        <f>_xlfn.XLOOKUP($A1009,'[1]01_GC Supply - Item Database -'!$D$3:$D$14229,'[1]01_GC Supply - Item Database -'!BY$3:BY$14229)</f>
        <v>Solid</v>
      </c>
      <c r="DP1009" t="s">
        <v>5601</v>
      </c>
      <c r="DQ1009" s="7" t="s">
        <v>5687</v>
      </c>
    </row>
    <row r="1010" spans="1:121">
      <c r="A1010" t="s">
        <v>5690</v>
      </c>
      <c r="B1010" t="s">
        <v>5691</v>
      </c>
      <c r="C1010" t="s">
        <v>123</v>
      </c>
      <c r="D1010" t="s">
        <v>124</v>
      </c>
      <c r="E1010" t="s">
        <v>5680</v>
      </c>
      <c r="F1010" t="s">
        <v>5584</v>
      </c>
      <c r="G1010" t="s">
        <v>5585</v>
      </c>
      <c r="I1010" t="s">
        <v>129</v>
      </c>
      <c r="J1010" t="s">
        <v>5586</v>
      </c>
      <c r="L1010" t="s">
        <v>5587</v>
      </c>
      <c r="M1010" t="s">
        <v>5588</v>
      </c>
      <c r="P1010" t="s">
        <v>5691</v>
      </c>
      <c r="Q1010" t="s">
        <v>133</v>
      </c>
      <c r="R1010" t="s">
        <v>2457</v>
      </c>
      <c r="S1010" t="s">
        <v>1627</v>
      </c>
      <c r="U1010" t="s">
        <v>136</v>
      </c>
      <c r="V1010" t="s">
        <v>1352</v>
      </c>
      <c r="Y1010" t="s">
        <v>5589</v>
      </c>
      <c r="Z1010" t="s">
        <v>1241</v>
      </c>
      <c r="AA1010" t="s">
        <v>5590</v>
      </c>
      <c r="AC1010" t="s">
        <v>180</v>
      </c>
      <c r="AI1010" t="s">
        <v>5591</v>
      </c>
      <c r="AJ1010" t="s">
        <v>146</v>
      </c>
      <c r="AK1010" t="s">
        <v>124</v>
      </c>
      <c r="AL1010" t="s">
        <v>123</v>
      </c>
      <c r="AM1010" t="s">
        <v>124</v>
      </c>
      <c r="AN1010" t="s">
        <v>124</v>
      </c>
      <c r="AO1010" t="s">
        <v>147</v>
      </c>
      <c r="AP1010" t="s">
        <v>1349</v>
      </c>
      <c r="AQ1010" t="s">
        <v>147</v>
      </c>
      <c r="AR1010" t="s">
        <v>884</v>
      </c>
      <c r="AS1010" t="s">
        <v>5681</v>
      </c>
      <c r="AT1010" t="s">
        <v>1627</v>
      </c>
      <c r="AU1010" t="s">
        <v>5682</v>
      </c>
      <c r="AV1010" t="s">
        <v>5683</v>
      </c>
      <c r="AW1010" t="s">
        <v>5684</v>
      </c>
      <c r="AX1010" t="s">
        <v>3042</v>
      </c>
      <c r="AY1010" t="s">
        <v>521</v>
      </c>
      <c r="AZ1010" t="s">
        <v>1479</v>
      </c>
      <c r="BA1010" t="s">
        <v>642</v>
      </c>
      <c r="BB1010" t="s">
        <v>706</v>
      </c>
      <c r="BC1010" t="s">
        <v>1334</v>
      </c>
      <c r="BD1010" t="s">
        <v>1334</v>
      </c>
      <c r="BE1010" t="s">
        <v>1395</v>
      </c>
      <c r="BF1010" t="s">
        <v>2234</v>
      </c>
      <c r="BG1010" t="s">
        <v>5685</v>
      </c>
      <c r="BH1010" t="s">
        <v>489</v>
      </c>
      <c r="BI1010" t="s">
        <v>1258</v>
      </c>
      <c r="BJ1010" t="s">
        <v>881</v>
      </c>
      <c r="BK1010" t="s">
        <v>5686</v>
      </c>
      <c r="BL1010" t="s">
        <v>480</v>
      </c>
      <c r="BP1010" t="s">
        <v>168</v>
      </c>
      <c r="BQ1010" t="s">
        <v>129</v>
      </c>
      <c r="BR1010" t="s">
        <v>1166</v>
      </c>
      <c r="BS1010" t="s">
        <v>536</v>
      </c>
      <c r="BT1010" t="s">
        <v>175</v>
      </c>
      <c r="BU1010" t="s">
        <v>454</v>
      </c>
      <c r="BV1010" t="s">
        <v>455</v>
      </c>
      <c r="BW1010" t="s">
        <v>1715</v>
      </c>
      <c r="BY1010" t="s">
        <v>175</v>
      </c>
      <c r="BZ1010" t="s">
        <v>175</v>
      </c>
      <c r="CA1010" t="s">
        <v>175</v>
      </c>
      <c r="CB1010" t="s">
        <v>175</v>
      </c>
      <c r="CC1010" t="s">
        <v>941</v>
      </c>
      <c r="CD1010" t="s">
        <v>175</v>
      </c>
      <c r="CE1010" t="s">
        <v>170</v>
      </c>
      <c r="CF1010" t="s">
        <v>175</v>
      </c>
      <c r="CG1010" t="s">
        <v>175</v>
      </c>
      <c r="CH1010" t="s">
        <v>177</v>
      </c>
      <c r="CI1010" t="s">
        <v>170</v>
      </c>
      <c r="CJ1010" t="s">
        <v>175</v>
      </c>
      <c r="CK1010" t="s">
        <v>5598</v>
      </c>
      <c r="CL1010" t="s">
        <v>180</v>
      </c>
      <c r="CM1010" s="4" t="s">
        <v>147</v>
      </c>
      <c r="CN1010" t="s">
        <v>175</v>
      </c>
      <c r="CO1010" t="s">
        <v>175</v>
      </c>
      <c r="CP1010" t="s">
        <v>175</v>
      </c>
      <c r="CQ1010" t="s">
        <v>175</v>
      </c>
      <c r="CR1010" t="s">
        <v>175</v>
      </c>
      <c r="CS1010" t="s">
        <v>175</v>
      </c>
      <c r="CT1010" t="s">
        <v>175</v>
      </c>
      <c r="CU1010" t="s">
        <v>175</v>
      </c>
      <c r="CV1010" t="s">
        <v>5599</v>
      </c>
      <c r="CW1010" t="s">
        <v>5600</v>
      </c>
      <c r="CX1010" t="s">
        <v>129</v>
      </c>
      <c r="CY1010" t="s">
        <v>185</v>
      </c>
      <c r="DA1010" t="s">
        <v>5584</v>
      </c>
      <c r="DB1010" t="s">
        <v>1269</v>
      </c>
      <c r="DD1010" t="s">
        <v>468</v>
      </c>
      <c r="DF1010" t="s">
        <v>361</v>
      </c>
      <c r="DG1010" t="s">
        <v>191</v>
      </c>
      <c r="DH1010" t="s">
        <v>2844</v>
      </c>
      <c r="DI1010" t="s">
        <v>363</v>
      </c>
      <c r="DJ1010" t="s">
        <v>193</v>
      </c>
      <c r="DK1010" t="s">
        <v>363</v>
      </c>
      <c r="DM1010" t="str">
        <f>_xlfn.XLOOKUP($A1010,'[1]01_GC Supply - Item Database -'!$D$3:$D$14229,'[1]01_GC Supply - Item Database -'!BW$3:BW$14229)</f>
        <v>Gray</v>
      </c>
      <c r="DN1010" t="str">
        <f>_xlfn.XLOOKUP($A1010,'[1]01_GC Supply - Item Database -'!$D$3:$D$14229,'[1]01_GC Supply - Item Database -'!BX$3:BX$14229)</f>
        <v>Gray</v>
      </c>
      <c r="DO1010" t="str">
        <f>_xlfn.XLOOKUP($A1010,'[1]01_GC Supply - Item Database -'!$D$3:$D$14229,'[1]01_GC Supply - Item Database -'!BY$3:BY$14229)</f>
        <v>Solid</v>
      </c>
      <c r="DP1010" t="s">
        <v>5601</v>
      </c>
      <c r="DQ1010" s="7" t="s">
        <v>5687</v>
      </c>
    </row>
    <row r="1011" spans="1:121">
      <c r="A1011" t="s">
        <v>5692</v>
      </c>
      <c r="B1011" t="s">
        <v>5693</v>
      </c>
      <c r="C1011" t="s">
        <v>123</v>
      </c>
      <c r="D1011" t="s">
        <v>124</v>
      </c>
      <c r="E1011" t="s">
        <v>5694</v>
      </c>
      <c r="F1011" t="s">
        <v>5584</v>
      </c>
      <c r="G1011" t="s">
        <v>5585</v>
      </c>
      <c r="I1011" t="s">
        <v>129</v>
      </c>
      <c r="J1011" t="s">
        <v>5586</v>
      </c>
      <c r="L1011" t="s">
        <v>5587</v>
      </c>
      <c r="M1011" t="s">
        <v>5588</v>
      </c>
      <c r="P1011" t="s">
        <v>5693</v>
      </c>
      <c r="Q1011" t="s">
        <v>133</v>
      </c>
      <c r="R1011" t="s">
        <v>2457</v>
      </c>
      <c r="S1011" t="s">
        <v>5067</v>
      </c>
      <c r="U1011" t="s">
        <v>136</v>
      </c>
      <c r="V1011" t="s">
        <v>1352</v>
      </c>
      <c r="Y1011" t="s">
        <v>5589</v>
      </c>
      <c r="Z1011" t="s">
        <v>1241</v>
      </c>
      <c r="AA1011" t="s">
        <v>5590</v>
      </c>
      <c r="AC1011" t="s">
        <v>180</v>
      </c>
      <c r="AI1011" t="s">
        <v>5591</v>
      </c>
      <c r="AJ1011" t="s">
        <v>146</v>
      </c>
      <c r="AK1011" t="s">
        <v>124</v>
      </c>
      <c r="AL1011" t="s">
        <v>123</v>
      </c>
      <c r="AM1011" t="s">
        <v>124</v>
      </c>
      <c r="AN1011" t="s">
        <v>124</v>
      </c>
      <c r="AO1011" t="s">
        <v>147</v>
      </c>
      <c r="AP1011" t="s">
        <v>1349</v>
      </c>
      <c r="AQ1011" t="s">
        <v>147</v>
      </c>
      <c r="AR1011" t="s">
        <v>400</v>
      </c>
      <c r="AS1011" t="s">
        <v>5695</v>
      </c>
      <c r="AT1011" t="s">
        <v>1456</v>
      </c>
      <c r="AU1011" t="s">
        <v>5696</v>
      </c>
      <c r="AV1011" t="s">
        <v>5697</v>
      </c>
      <c r="AW1011" t="s">
        <v>5698</v>
      </c>
      <c r="AX1011" t="s">
        <v>1829</v>
      </c>
      <c r="AY1011" t="s">
        <v>1830</v>
      </c>
      <c r="AZ1011" t="s">
        <v>1479</v>
      </c>
      <c r="BA1011" t="s">
        <v>5699</v>
      </c>
      <c r="BB1011" t="s">
        <v>2429</v>
      </c>
      <c r="BC1011" t="s">
        <v>1431</v>
      </c>
      <c r="BD1011" t="s">
        <v>1431</v>
      </c>
      <c r="BE1011" t="s">
        <v>1436</v>
      </c>
      <c r="BF1011" t="s">
        <v>176</v>
      </c>
      <c r="BG1011" t="s">
        <v>5700</v>
      </c>
      <c r="BH1011" t="s">
        <v>1814</v>
      </c>
      <c r="BI1011" t="s">
        <v>1258</v>
      </c>
      <c r="BJ1011" t="s">
        <v>1587</v>
      </c>
      <c r="BK1011" t="s">
        <v>5325</v>
      </c>
      <c r="BL1011" t="s">
        <v>711</v>
      </c>
      <c r="BP1011" t="s">
        <v>168</v>
      </c>
      <c r="BQ1011" t="s">
        <v>129</v>
      </c>
      <c r="BR1011" t="s">
        <v>1166</v>
      </c>
      <c r="BS1011" t="s">
        <v>536</v>
      </c>
      <c r="BT1011" t="s">
        <v>175</v>
      </c>
      <c r="BU1011" t="s">
        <v>454</v>
      </c>
      <c r="BV1011" t="s">
        <v>455</v>
      </c>
      <c r="BW1011" t="s">
        <v>1715</v>
      </c>
      <c r="BY1011" t="s">
        <v>175</v>
      </c>
      <c r="BZ1011" t="s">
        <v>175</v>
      </c>
      <c r="CA1011" t="s">
        <v>175</v>
      </c>
      <c r="CB1011" t="s">
        <v>175</v>
      </c>
      <c r="CC1011" t="s">
        <v>941</v>
      </c>
      <c r="CD1011" t="s">
        <v>175</v>
      </c>
      <c r="CE1011" t="s">
        <v>170</v>
      </c>
      <c r="CF1011" t="s">
        <v>175</v>
      </c>
      <c r="CG1011" t="s">
        <v>175</v>
      </c>
      <c r="CH1011" t="s">
        <v>177</v>
      </c>
      <c r="CI1011" t="s">
        <v>170</v>
      </c>
      <c r="CJ1011" t="s">
        <v>175</v>
      </c>
      <c r="CK1011" t="s">
        <v>5598</v>
      </c>
      <c r="CL1011" t="s">
        <v>180</v>
      </c>
      <c r="CM1011" s="4" t="s">
        <v>147</v>
      </c>
      <c r="CN1011" t="s">
        <v>175</v>
      </c>
      <c r="CO1011" t="s">
        <v>175</v>
      </c>
      <c r="CP1011" t="s">
        <v>175</v>
      </c>
      <c r="CQ1011" t="s">
        <v>175</v>
      </c>
      <c r="CR1011" t="s">
        <v>175</v>
      </c>
      <c r="CS1011" t="s">
        <v>175</v>
      </c>
      <c r="CT1011" t="s">
        <v>175</v>
      </c>
      <c r="CU1011" t="s">
        <v>175</v>
      </c>
      <c r="CV1011" t="s">
        <v>5599</v>
      </c>
      <c r="CW1011" t="s">
        <v>5600</v>
      </c>
      <c r="CX1011" t="s">
        <v>129</v>
      </c>
      <c r="CY1011" t="s">
        <v>185</v>
      </c>
      <c r="DA1011" t="s">
        <v>5584</v>
      </c>
      <c r="DB1011" t="s">
        <v>1269</v>
      </c>
      <c r="DD1011" t="s">
        <v>468</v>
      </c>
      <c r="DF1011" t="s">
        <v>361</v>
      </c>
      <c r="DG1011" t="s">
        <v>191</v>
      </c>
      <c r="DH1011" t="s">
        <v>2844</v>
      </c>
      <c r="DI1011" t="s">
        <v>363</v>
      </c>
      <c r="DJ1011" t="s">
        <v>193</v>
      </c>
      <c r="DK1011" t="s">
        <v>363</v>
      </c>
      <c r="DM1011" t="str">
        <f>_xlfn.XLOOKUP($A1011,'[1]01_GC Supply - Item Database -'!$D$3:$D$14229,'[1]01_GC Supply - Item Database -'!BW$3:BW$14229)</f>
        <v>Brown</v>
      </c>
      <c r="DN1011" t="str">
        <f>_xlfn.XLOOKUP($A1011,'[1]01_GC Supply - Item Database -'!$D$3:$D$14229,'[1]01_GC Supply - Item Database -'!BX$3:BX$14229)</f>
        <v>Beige</v>
      </c>
      <c r="DO1011" t="str">
        <f>_xlfn.XLOOKUP($A1011,'[1]01_GC Supply - Item Database -'!$D$3:$D$14229,'[1]01_GC Supply - Item Database -'!BY$3:BY$14229)</f>
        <v>Solid</v>
      </c>
      <c r="DP1011" t="s">
        <v>5601</v>
      </c>
      <c r="DQ1011" s="7" t="s">
        <v>5701</v>
      </c>
    </row>
    <row r="1012" spans="1:121">
      <c r="A1012" t="s">
        <v>5702</v>
      </c>
      <c r="B1012" t="s">
        <v>5703</v>
      </c>
      <c r="C1012" t="s">
        <v>123</v>
      </c>
      <c r="D1012" t="s">
        <v>124</v>
      </c>
      <c r="E1012" t="s">
        <v>5694</v>
      </c>
      <c r="F1012" t="s">
        <v>5584</v>
      </c>
      <c r="G1012" t="s">
        <v>5585</v>
      </c>
      <c r="I1012" t="s">
        <v>129</v>
      </c>
      <c r="J1012" t="s">
        <v>5586</v>
      </c>
      <c r="L1012" t="s">
        <v>5587</v>
      </c>
      <c r="M1012" t="s">
        <v>5588</v>
      </c>
      <c r="P1012" t="s">
        <v>5703</v>
      </c>
      <c r="Q1012" t="s">
        <v>133</v>
      </c>
      <c r="R1012" t="s">
        <v>2457</v>
      </c>
      <c r="S1012" t="s">
        <v>5067</v>
      </c>
      <c r="U1012" t="s">
        <v>136</v>
      </c>
      <c r="V1012" t="s">
        <v>1352</v>
      </c>
      <c r="Y1012" t="s">
        <v>5589</v>
      </c>
      <c r="Z1012" t="s">
        <v>1241</v>
      </c>
      <c r="AA1012" t="s">
        <v>5590</v>
      </c>
      <c r="AC1012" t="s">
        <v>180</v>
      </c>
      <c r="AI1012" t="s">
        <v>5591</v>
      </c>
      <c r="AJ1012" t="s">
        <v>146</v>
      </c>
      <c r="AK1012" t="s">
        <v>124</v>
      </c>
      <c r="AL1012" t="s">
        <v>123</v>
      </c>
      <c r="AM1012" t="s">
        <v>124</v>
      </c>
      <c r="AN1012" t="s">
        <v>124</v>
      </c>
      <c r="AO1012" t="s">
        <v>147</v>
      </c>
      <c r="AP1012" t="s">
        <v>1349</v>
      </c>
      <c r="AQ1012" t="s">
        <v>147</v>
      </c>
      <c r="AR1012" t="s">
        <v>400</v>
      </c>
      <c r="AS1012" t="s">
        <v>5695</v>
      </c>
      <c r="AT1012" t="s">
        <v>1456</v>
      </c>
      <c r="AU1012" t="s">
        <v>5696</v>
      </c>
      <c r="AV1012" t="s">
        <v>5697</v>
      </c>
      <c r="AW1012" t="s">
        <v>5698</v>
      </c>
      <c r="AX1012" t="s">
        <v>1829</v>
      </c>
      <c r="AY1012" t="s">
        <v>1830</v>
      </c>
      <c r="AZ1012" t="s">
        <v>1479</v>
      </c>
      <c r="BA1012" t="s">
        <v>5699</v>
      </c>
      <c r="BB1012" t="s">
        <v>2429</v>
      </c>
      <c r="BC1012" t="s">
        <v>1431</v>
      </c>
      <c r="BD1012" t="s">
        <v>1431</v>
      </c>
      <c r="BE1012" t="s">
        <v>1436</v>
      </c>
      <c r="BF1012" t="s">
        <v>176</v>
      </c>
      <c r="BG1012" t="s">
        <v>5700</v>
      </c>
      <c r="BH1012" t="s">
        <v>1814</v>
      </c>
      <c r="BI1012" t="s">
        <v>1258</v>
      </c>
      <c r="BJ1012" t="s">
        <v>1587</v>
      </c>
      <c r="BK1012" t="s">
        <v>5325</v>
      </c>
      <c r="BL1012" t="s">
        <v>711</v>
      </c>
      <c r="BP1012" t="s">
        <v>168</v>
      </c>
      <c r="BQ1012" t="s">
        <v>129</v>
      </c>
      <c r="BR1012" t="s">
        <v>1166</v>
      </c>
      <c r="BS1012" t="s">
        <v>536</v>
      </c>
      <c r="BT1012" t="s">
        <v>175</v>
      </c>
      <c r="BU1012" t="s">
        <v>454</v>
      </c>
      <c r="BV1012" t="s">
        <v>455</v>
      </c>
      <c r="BW1012" t="s">
        <v>1715</v>
      </c>
      <c r="BY1012" t="s">
        <v>175</v>
      </c>
      <c r="BZ1012" t="s">
        <v>175</v>
      </c>
      <c r="CA1012" t="s">
        <v>175</v>
      </c>
      <c r="CB1012" t="s">
        <v>175</v>
      </c>
      <c r="CC1012" t="s">
        <v>941</v>
      </c>
      <c r="CD1012" t="s">
        <v>175</v>
      </c>
      <c r="CE1012" t="s">
        <v>170</v>
      </c>
      <c r="CF1012" t="s">
        <v>175</v>
      </c>
      <c r="CG1012" t="s">
        <v>175</v>
      </c>
      <c r="CH1012" t="s">
        <v>177</v>
      </c>
      <c r="CI1012" t="s">
        <v>170</v>
      </c>
      <c r="CJ1012" t="s">
        <v>175</v>
      </c>
      <c r="CK1012" t="s">
        <v>5598</v>
      </c>
      <c r="CL1012" t="s">
        <v>180</v>
      </c>
      <c r="CM1012" s="4" t="s">
        <v>147</v>
      </c>
      <c r="CN1012" t="s">
        <v>175</v>
      </c>
      <c r="CO1012" t="s">
        <v>175</v>
      </c>
      <c r="CP1012" t="s">
        <v>175</v>
      </c>
      <c r="CQ1012" t="s">
        <v>175</v>
      </c>
      <c r="CR1012" t="s">
        <v>175</v>
      </c>
      <c r="CS1012" t="s">
        <v>175</v>
      </c>
      <c r="CT1012" t="s">
        <v>175</v>
      </c>
      <c r="CU1012" t="s">
        <v>175</v>
      </c>
      <c r="CV1012" t="s">
        <v>5599</v>
      </c>
      <c r="CW1012" t="s">
        <v>5600</v>
      </c>
      <c r="CX1012" t="s">
        <v>129</v>
      </c>
      <c r="CY1012" t="s">
        <v>185</v>
      </c>
      <c r="DA1012" t="s">
        <v>5584</v>
      </c>
      <c r="DB1012" t="s">
        <v>1269</v>
      </c>
      <c r="DD1012" t="s">
        <v>468</v>
      </c>
      <c r="DF1012" t="s">
        <v>361</v>
      </c>
      <c r="DG1012" t="s">
        <v>191</v>
      </c>
      <c r="DH1012" t="s">
        <v>2844</v>
      </c>
      <c r="DI1012" t="s">
        <v>363</v>
      </c>
      <c r="DJ1012" t="s">
        <v>193</v>
      </c>
      <c r="DK1012" t="s">
        <v>363</v>
      </c>
      <c r="DM1012" t="str">
        <f>_xlfn.XLOOKUP($A1012,'[1]01_GC Supply - Item Database -'!$D$3:$D$14229,'[1]01_GC Supply - Item Database -'!BW$3:BW$14229)</f>
        <v>Black</v>
      </c>
      <c r="DN1012" t="str">
        <f>_xlfn.XLOOKUP($A1012,'[1]01_GC Supply - Item Database -'!$D$3:$D$14229,'[1]01_GC Supply - Item Database -'!BX$3:BX$14229)</f>
        <v>Black</v>
      </c>
      <c r="DO1012" t="str">
        <f>_xlfn.XLOOKUP($A1012,'[1]01_GC Supply - Item Database -'!$D$3:$D$14229,'[1]01_GC Supply - Item Database -'!BY$3:BY$14229)</f>
        <v>Solid</v>
      </c>
      <c r="DP1012" t="s">
        <v>5601</v>
      </c>
      <c r="DQ1012" s="7" t="s">
        <v>5701</v>
      </c>
    </row>
    <row r="1013" spans="1:121">
      <c r="A1013" t="s">
        <v>5704</v>
      </c>
      <c r="B1013" t="s">
        <v>5705</v>
      </c>
      <c r="C1013" t="s">
        <v>123</v>
      </c>
      <c r="D1013" t="s">
        <v>124</v>
      </c>
      <c r="E1013" t="s">
        <v>5694</v>
      </c>
      <c r="F1013" t="s">
        <v>5584</v>
      </c>
      <c r="G1013" t="s">
        <v>5585</v>
      </c>
      <c r="I1013" t="s">
        <v>129</v>
      </c>
      <c r="J1013" t="s">
        <v>5586</v>
      </c>
      <c r="L1013" t="s">
        <v>5587</v>
      </c>
      <c r="M1013" t="s">
        <v>5588</v>
      </c>
      <c r="P1013" t="s">
        <v>5705</v>
      </c>
      <c r="Q1013" t="s">
        <v>133</v>
      </c>
      <c r="R1013" t="s">
        <v>2457</v>
      </c>
      <c r="S1013" t="s">
        <v>5067</v>
      </c>
      <c r="U1013" t="s">
        <v>136</v>
      </c>
      <c r="V1013" t="s">
        <v>1352</v>
      </c>
      <c r="Y1013" t="s">
        <v>5589</v>
      </c>
      <c r="Z1013" t="s">
        <v>1241</v>
      </c>
      <c r="AA1013" t="s">
        <v>5590</v>
      </c>
      <c r="AC1013" t="s">
        <v>180</v>
      </c>
      <c r="AI1013" t="s">
        <v>5591</v>
      </c>
      <c r="AJ1013" t="s">
        <v>146</v>
      </c>
      <c r="AK1013" t="s">
        <v>124</v>
      </c>
      <c r="AL1013" t="s">
        <v>123</v>
      </c>
      <c r="AM1013" t="s">
        <v>124</v>
      </c>
      <c r="AN1013" t="s">
        <v>124</v>
      </c>
      <c r="AO1013" t="s">
        <v>147</v>
      </c>
      <c r="AP1013" t="s">
        <v>1349</v>
      </c>
      <c r="AQ1013" t="s">
        <v>147</v>
      </c>
      <c r="AR1013" t="s">
        <v>400</v>
      </c>
      <c r="AS1013" t="s">
        <v>5695</v>
      </c>
      <c r="AT1013" t="s">
        <v>1456</v>
      </c>
      <c r="AU1013" t="s">
        <v>5696</v>
      </c>
      <c r="AV1013" t="s">
        <v>5697</v>
      </c>
      <c r="AW1013" t="s">
        <v>5698</v>
      </c>
      <c r="AX1013" t="s">
        <v>1829</v>
      </c>
      <c r="AY1013" t="s">
        <v>1830</v>
      </c>
      <c r="AZ1013" t="s">
        <v>1479</v>
      </c>
      <c r="BA1013" t="s">
        <v>5699</v>
      </c>
      <c r="BB1013" t="s">
        <v>2429</v>
      </c>
      <c r="BC1013" t="s">
        <v>1431</v>
      </c>
      <c r="BD1013" t="s">
        <v>1431</v>
      </c>
      <c r="BE1013" t="s">
        <v>1436</v>
      </c>
      <c r="BF1013" t="s">
        <v>176</v>
      </c>
      <c r="BG1013" t="s">
        <v>5700</v>
      </c>
      <c r="BH1013" t="s">
        <v>1814</v>
      </c>
      <c r="BI1013" t="s">
        <v>1258</v>
      </c>
      <c r="BJ1013" t="s">
        <v>1587</v>
      </c>
      <c r="BK1013" t="s">
        <v>5325</v>
      </c>
      <c r="BL1013" t="s">
        <v>711</v>
      </c>
      <c r="BP1013" t="s">
        <v>168</v>
      </c>
      <c r="BQ1013" t="s">
        <v>129</v>
      </c>
      <c r="BR1013" t="s">
        <v>1166</v>
      </c>
      <c r="BS1013" t="s">
        <v>536</v>
      </c>
      <c r="BT1013" t="s">
        <v>175</v>
      </c>
      <c r="BU1013" t="s">
        <v>454</v>
      </c>
      <c r="BV1013" t="s">
        <v>455</v>
      </c>
      <c r="BW1013" t="s">
        <v>1715</v>
      </c>
      <c r="BY1013" t="s">
        <v>175</v>
      </c>
      <c r="BZ1013" t="s">
        <v>175</v>
      </c>
      <c r="CA1013" t="s">
        <v>175</v>
      </c>
      <c r="CB1013" t="s">
        <v>175</v>
      </c>
      <c r="CC1013" t="s">
        <v>941</v>
      </c>
      <c r="CD1013" t="s">
        <v>175</v>
      </c>
      <c r="CE1013" t="s">
        <v>170</v>
      </c>
      <c r="CF1013" t="s">
        <v>175</v>
      </c>
      <c r="CG1013" t="s">
        <v>175</v>
      </c>
      <c r="CH1013" t="s">
        <v>177</v>
      </c>
      <c r="CI1013" t="s">
        <v>170</v>
      </c>
      <c r="CJ1013" t="s">
        <v>175</v>
      </c>
      <c r="CK1013" t="s">
        <v>5598</v>
      </c>
      <c r="CL1013" t="s">
        <v>180</v>
      </c>
      <c r="CM1013" s="4" t="s">
        <v>147</v>
      </c>
      <c r="CN1013" t="s">
        <v>175</v>
      </c>
      <c r="CO1013" t="s">
        <v>175</v>
      </c>
      <c r="CP1013" t="s">
        <v>175</v>
      </c>
      <c r="CQ1013" t="s">
        <v>175</v>
      </c>
      <c r="CR1013" t="s">
        <v>175</v>
      </c>
      <c r="CS1013" t="s">
        <v>175</v>
      </c>
      <c r="CT1013" t="s">
        <v>175</v>
      </c>
      <c r="CU1013" t="s">
        <v>175</v>
      </c>
      <c r="CV1013" t="s">
        <v>5599</v>
      </c>
      <c r="CW1013" t="s">
        <v>5600</v>
      </c>
      <c r="CX1013" t="s">
        <v>129</v>
      </c>
      <c r="CY1013" t="s">
        <v>185</v>
      </c>
      <c r="DA1013" t="s">
        <v>5584</v>
      </c>
      <c r="DB1013" t="s">
        <v>1269</v>
      </c>
      <c r="DD1013" t="s">
        <v>468</v>
      </c>
      <c r="DF1013" t="s">
        <v>361</v>
      </c>
      <c r="DG1013" t="s">
        <v>191</v>
      </c>
      <c r="DH1013" t="s">
        <v>2844</v>
      </c>
      <c r="DI1013" t="s">
        <v>363</v>
      </c>
      <c r="DJ1013" t="s">
        <v>193</v>
      </c>
      <c r="DK1013" t="s">
        <v>363</v>
      </c>
      <c r="DM1013" t="str">
        <f>_xlfn.XLOOKUP($A1013,'[1]01_GC Supply - Item Database -'!$D$3:$D$14229,'[1]01_GC Supply - Item Database -'!BW$3:BW$14229)</f>
        <v>Gray</v>
      </c>
      <c r="DN1013" t="str">
        <f>_xlfn.XLOOKUP($A1013,'[1]01_GC Supply - Item Database -'!$D$3:$D$14229,'[1]01_GC Supply - Item Database -'!BX$3:BX$14229)</f>
        <v>Charcoal</v>
      </c>
      <c r="DO1013" t="str">
        <f>_xlfn.XLOOKUP($A1013,'[1]01_GC Supply - Item Database -'!$D$3:$D$14229,'[1]01_GC Supply - Item Database -'!BY$3:BY$14229)</f>
        <v>Solid</v>
      </c>
      <c r="DP1013" t="s">
        <v>5601</v>
      </c>
      <c r="DQ1013" s="7" t="s">
        <v>5701</v>
      </c>
    </row>
    <row r="1014" spans="1:121">
      <c r="A1014" t="s">
        <v>5706</v>
      </c>
      <c r="B1014" t="s">
        <v>5707</v>
      </c>
      <c r="C1014" t="s">
        <v>123</v>
      </c>
      <c r="D1014" t="s">
        <v>124</v>
      </c>
      <c r="E1014" t="s">
        <v>5694</v>
      </c>
      <c r="F1014" t="s">
        <v>5584</v>
      </c>
      <c r="G1014" t="s">
        <v>5585</v>
      </c>
      <c r="I1014" t="s">
        <v>129</v>
      </c>
      <c r="J1014" t="s">
        <v>5586</v>
      </c>
      <c r="L1014" t="s">
        <v>5587</v>
      </c>
      <c r="M1014" t="s">
        <v>5588</v>
      </c>
      <c r="P1014" t="s">
        <v>5707</v>
      </c>
      <c r="Q1014" t="s">
        <v>133</v>
      </c>
      <c r="R1014" t="s">
        <v>2457</v>
      </c>
      <c r="S1014" t="s">
        <v>5067</v>
      </c>
      <c r="U1014" t="s">
        <v>136</v>
      </c>
      <c r="V1014" t="s">
        <v>1352</v>
      </c>
      <c r="Y1014" t="s">
        <v>5589</v>
      </c>
      <c r="Z1014" t="s">
        <v>1241</v>
      </c>
      <c r="AA1014" t="s">
        <v>5590</v>
      </c>
      <c r="AC1014" t="s">
        <v>180</v>
      </c>
      <c r="AI1014" t="s">
        <v>5591</v>
      </c>
      <c r="AJ1014" t="s">
        <v>146</v>
      </c>
      <c r="AK1014" t="s">
        <v>124</v>
      </c>
      <c r="AL1014" t="s">
        <v>123</v>
      </c>
      <c r="AM1014" t="s">
        <v>124</v>
      </c>
      <c r="AN1014" t="s">
        <v>124</v>
      </c>
      <c r="AO1014" t="s">
        <v>147</v>
      </c>
      <c r="AP1014" t="s">
        <v>1349</v>
      </c>
      <c r="AQ1014" t="s">
        <v>147</v>
      </c>
      <c r="AR1014" t="s">
        <v>400</v>
      </c>
      <c r="AS1014" t="s">
        <v>5695</v>
      </c>
      <c r="AT1014" t="s">
        <v>1456</v>
      </c>
      <c r="AU1014" t="s">
        <v>5696</v>
      </c>
      <c r="AV1014" t="s">
        <v>5697</v>
      </c>
      <c r="AW1014" t="s">
        <v>5698</v>
      </c>
      <c r="AX1014" t="s">
        <v>1829</v>
      </c>
      <c r="AY1014" t="s">
        <v>1830</v>
      </c>
      <c r="AZ1014" t="s">
        <v>1479</v>
      </c>
      <c r="BA1014" t="s">
        <v>5699</v>
      </c>
      <c r="BB1014" t="s">
        <v>2429</v>
      </c>
      <c r="BC1014" t="s">
        <v>1431</v>
      </c>
      <c r="BD1014" t="s">
        <v>1431</v>
      </c>
      <c r="BE1014" t="s">
        <v>1436</v>
      </c>
      <c r="BF1014" t="s">
        <v>176</v>
      </c>
      <c r="BG1014" t="s">
        <v>5700</v>
      </c>
      <c r="BH1014" t="s">
        <v>1814</v>
      </c>
      <c r="BI1014" t="s">
        <v>1258</v>
      </c>
      <c r="BJ1014" t="s">
        <v>1587</v>
      </c>
      <c r="BK1014" t="s">
        <v>5325</v>
      </c>
      <c r="BL1014" t="s">
        <v>711</v>
      </c>
      <c r="BP1014" t="s">
        <v>168</v>
      </c>
      <c r="BQ1014" t="s">
        <v>129</v>
      </c>
      <c r="BR1014" t="s">
        <v>1166</v>
      </c>
      <c r="BS1014" t="s">
        <v>536</v>
      </c>
      <c r="BT1014" t="s">
        <v>175</v>
      </c>
      <c r="BU1014" t="s">
        <v>454</v>
      </c>
      <c r="BV1014" t="s">
        <v>455</v>
      </c>
      <c r="BW1014" t="s">
        <v>1715</v>
      </c>
      <c r="BY1014" t="s">
        <v>175</v>
      </c>
      <c r="BZ1014" t="s">
        <v>175</v>
      </c>
      <c r="CA1014" t="s">
        <v>175</v>
      </c>
      <c r="CB1014" t="s">
        <v>175</v>
      </c>
      <c r="CC1014" t="s">
        <v>941</v>
      </c>
      <c r="CD1014" t="s">
        <v>175</v>
      </c>
      <c r="CE1014" t="s">
        <v>170</v>
      </c>
      <c r="CF1014" t="s">
        <v>175</v>
      </c>
      <c r="CG1014" t="s">
        <v>175</v>
      </c>
      <c r="CH1014" t="s">
        <v>177</v>
      </c>
      <c r="CI1014" t="s">
        <v>170</v>
      </c>
      <c r="CJ1014" t="s">
        <v>175</v>
      </c>
      <c r="CK1014" t="s">
        <v>5598</v>
      </c>
      <c r="CL1014" t="s">
        <v>180</v>
      </c>
      <c r="CM1014" s="4" t="s">
        <v>147</v>
      </c>
      <c r="CN1014" t="s">
        <v>175</v>
      </c>
      <c r="CO1014" t="s">
        <v>175</v>
      </c>
      <c r="CP1014" t="s">
        <v>175</v>
      </c>
      <c r="CQ1014" t="s">
        <v>175</v>
      </c>
      <c r="CR1014" t="s">
        <v>175</v>
      </c>
      <c r="CS1014" t="s">
        <v>175</v>
      </c>
      <c r="CT1014" t="s">
        <v>175</v>
      </c>
      <c r="CU1014" t="s">
        <v>175</v>
      </c>
      <c r="CV1014" t="s">
        <v>5599</v>
      </c>
      <c r="CW1014" t="s">
        <v>5600</v>
      </c>
      <c r="CX1014" t="s">
        <v>129</v>
      </c>
      <c r="CY1014" t="s">
        <v>185</v>
      </c>
      <c r="DA1014" t="s">
        <v>5584</v>
      </c>
      <c r="DB1014" t="s">
        <v>1269</v>
      </c>
      <c r="DD1014" t="s">
        <v>468</v>
      </c>
      <c r="DF1014" t="s">
        <v>361</v>
      </c>
      <c r="DG1014" t="s">
        <v>191</v>
      </c>
      <c r="DH1014" t="s">
        <v>2844</v>
      </c>
      <c r="DI1014" t="s">
        <v>363</v>
      </c>
      <c r="DJ1014" t="s">
        <v>193</v>
      </c>
      <c r="DK1014" t="s">
        <v>363</v>
      </c>
      <c r="DM1014" t="str">
        <f>_xlfn.XLOOKUP($A1014,'[1]01_GC Supply - Item Database -'!$D$3:$D$14229,'[1]01_GC Supply - Item Database -'!BW$3:BW$14229)</f>
        <v>Gray</v>
      </c>
      <c r="DN1014" t="str">
        <f>_xlfn.XLOOKUP($A1014,'[1]01_GC Supply - Item Database -'!$D$3:$D$14229,'[1]01_GC Supply - Item Database -'!BX$3:BX$14229)</f>
        <v>Gray</v>
      </c>
      <c r="DO1014" t="str">
        <f>_xlfn.XLOOKUP($A1014,'[1]01_GC Supply - Item Database -'!$D$3:$D$14229,'[1]01_GC Supply - Item Database -'!BY$3:BY$14229)</f>
        <v>Solid</v>
      </c>
      <c r="DP1014" t="s">
        <v>5601</v>
      </c>
      <c r="DQ1014" s="7" t="s">
        <v>5701</v>
      </c>
    </row>
    <row r="1015" spans="1:121">
      <c r="A1015" t="s">
        <v>5708</v>
      </c>
      <c r="B1015" t="s">
        <v>5709</v>
      </c>
      <c r="C1015" t="s">
        <v>123</v>
      </c>
      <c r="D1015" t="s">
        <v>124</v>
      </c>
      <c r="E1015" t="s">
        <v>5694</v>
      </c>
      <c r="F1015" t="s">
        <v>5584</v>
      </c>
      <c r="G1015" t="s">
        <v>5585</v>
      </c>
      <c r="I1015" t="s">
        <v>129</v>
      </c>
      <c r="J1015" t="s">
        <v>5586</v>
      </c>
      <c r="L1015" t="s">
        <v>5587</v>
      </c>
      <c r="M1015" t="s">
        <v>5588</v>
      </c>
      <c r="P1015" t="s">
        <v>5709</v>
      </c>
      <c r="Q1015" t="s">
        <v>133</v>
      </c>
      <c r="R1015" t="s">
        <v>2457</v>
      </c>
      <c r="S1015" t="s">
        <v>5067</v>
      </c>
      <c r="U1015" t="s">
        <v>136</v>
      </c>
      <c r="V1015" t="s">
        <v>1352</v>
      </c>
      <c r="Y1015" t="s">
        <v>5589</v>
      </c>
      <c r="Z1015" t="s">
        <v>1241</v>
      </c>
      <c r="AA1015" t="s">
        <v>5590</v>
      </c>
      <c r="AC1015" t="s">
        <v>180</v>
      </c>
      <c r="AI1015" t="s">
        <v>5591</v>
      </c>
      <c r="AJ1015" t="s">
        <v>146</v>
      </c>
      <c r="AK1015" t="s">
        <v>124</v>
      </c>
      <c r="AL1015" t="s">
        <v>123</v>
      </c>
      <c r="AM1015" t="s">
        <v>124</v>
      </c>
      <c r="AN1015" t="s">
        <v>124</v>
      </c>
      <c r="AO1015" t="s">
        <v>147</v>
      </c>
      <c r="AP1015" t="s">
        <v>1349</v>
      </c>
      <c r="AQ1015" t="s">
        <v>147</v>
      </c>
      <c r="AR1015" t="s">
        <v>400</v>
      </c>
      <c r="AS1015" t="s">
        <v>5695</v>
      </c>
      <c r="AT1015" t="s">
        <v>1456</v>
      </c>
      <c r="AU1015" t="s">
        <v>5696</v>
      </c>
      <c r="AV1015" t="s">
        <v>5697</v>
      </c>
      <c r="AW1015" t="s">
        <v>5698</v>
      </c>
      <c r="AX1015" t="s">
        <v>1829</v>
      </c>
      <c r="AY1015" t="s">
        <v>1830</v>
      </c>
      <c r="AZ1015" t="s">
        <v>1479</v>
      </c>
      <c r="BA1015" t="s">
        <v>5699</v>
      </c>
      <c r="BB1015" t="s">
        <v>2429</v>
      </c>
      <c r="BC1015" t="s">
        <v>1431</v>
      </c>
      <c r="BD1015" t="s">
        <v>1431</v>
      </c>
      <c r="BE1015" t="s">
        <v>1436</v>
      </c>
      <c r="BF1015" t="s">
        <v>176</v>
      </c>
      <c r="BG1015" t="s">
        <v>5700</v>
      </c>
      <c r="BH1015" t="s">
        <v>1814</v>
      </c>
      <c r="BI1015" t="s">
        <v>1258</v>
      </c>
      <c r="BJ1015" t="s">
        <v>1587</v>
      </c>
      <c r="BK1015" t="s">
        <v>5325</v>
      </c>
      <c r="BL1015" t="s">
        <v>711</v>
      </c>
      <c r="BP1015" t="s">
        <v>168</v>
      </c>
      <c r="BQ1015" t="s">
        <v>129</v>
      </c>
      <c r="BR1015" t="s">
        <v>1166</v>
      </c>
      <c r="BS1015" t="s">
        <v>536</v>
      </c>
      <c r="BT1015" t="s">
        <v>175</v>
      </c>
      <c r="BU1015" t="s">
        <v>454</v>
      </c>
      <c r="BV1015" t="s">
        <v>455</v>
      </c>
      <c r="BW1015" t="s">
        <v>1715</v>
      </c>
      <c r="BY1015" t="s">
        <v>175</v>
      </c>
      <c r="BZ1015" t="s">
        <v>175</v>
      </c>
      <c r="CA1015" t="s">
        <v>175</v>
      </c>
      <c r="CB1015" t="s">
        <v>175</v>
      </c>
      <c r="CC1015" t="s">
        <v>941</v>
      </c>
      <c r="CD1015" t="s">
        <v>175</v>
      </c>
      <c r="CE1015" t="s">
        <v>170</v>
      </c>
      <c r="CF1015" t="s">
        <v>175</v>
      </c>
      <c r="CG1015" t="s">
        <v>175</v>
      </c>
      <c r="CH1015" t="s">
        <v>177</v>
      </c>
      <c r="CI1015" t="s">
        <v>170</v>
      </c>
      <c r="CJ1015" t="s">
        <v>175</v>
      </c>
      <c r="CK1015" t="s">
        <v>5598</v>
      </c>
      <c r="CL1015" t="s">
        <v>180</v>
      </c>
      <c r="CM1015" s="4" t="s">
        <v>147</v>
      </c>
      <c r="CN1015" t="s">
        <v>175</v>
      </c>
      <c r="CO1015" t="s">
        <v>175</v>
      </c>
      <c r="CP1015" t="s">
        <v>175</v>
      </c>
      <c r="CQ1015" t="s">
        <v>175</v>
      </c>
      <c r="CR1015" t="s">
        <v>175</v>
      </c>
      <c r="CS1015" t="s">
        <v>175</v>
      </c>
      <c r="CT1015" t="s">
        <v>175</v>
      </c>
      <c r="CU1015" t="s">
        <v>175</v>
      </c>
      <c r="CV1015" t="s">
        <v>5599</v>
      </c>
      <c r="CW1015" t="s">
        <v>5600</v>
      </c>
      <c r="CX1015" t="s">
        <v>129</v>
      </c>
      <c r="CY1015" t="s">
        <v>185</v>
      </c>
      <c r="DA1015" t="s">
        <v>5584</v>
      </c>
      <c r="DB1015" t="s">
        <v>1269</v>
      </c>
      <c r="DD1015" t="s">
        <v>468</v>
      </c>
      <c r="DF1015" t="s">
        <v>361</v>
      </c>
      <c r="DG1015" t="s">
        <v>191</v>
      </c>
      <c r="DH1015" t="s">
        <v>2844</v>
      </c>
      <c r="DI1015" t="s">
        <v>363</v>
      </c>
      <c r="DJ1015" t="s">
        <v>193</v>
      </c>
      <c r="DK1015" t="s">
        <v>363</v>
      </c>
      <c r="DM1015" t="str">
        <f>_xlfn.XLOOKUP($A1015,'[1]01_GC Supply - Item Database -'!$D$3:$D$14229,'[1]01_GC Supply - Item Database -'!BW$3:BW$14229)</f>
        <v>Gray</v>
      </c>
      <c r="DN1015" t="str">
        <f>_xlfn.XLOOKUP($A1015,'[1]01_GC Supply - Item Database -'!$D$3:$D$14229,'[1]01_GC Supply - Item Database -'!BX$3:BX$14229)</f>
        <v>Light Gray</v>
      </c>
      <c r="DO1015" t="str">
        <f>_xlfn.XLOOKUP($A1015,'[1]01_GC Supply - Item Database -'!$D$3:$D$14229,'[1]01_GC Supply - Item Database -'!BY$3:BY$14229)</f>
        <v>Solid</v>
      </c>
      <c r="DP1015" t="s">
        <v>5601</v>
      </c>
      <c r="DQ1015" s="7" t="s">
        <v>5701</v>
      </c>
    </row>
    <row r="1016" spans="1:121">
      <c r="A1016" t="s">
        <v>5710</v>
      </c>
      <c r="B1016" t="s">
        <v>5711</v>
      </c>
      <c r="C1016" t="s">
        <v>123</v>
      </c>
      <c r="D1016" t="s">
        <v>124</v>
      </c>
      <c r="E1016" t="s">
        <v>5712</v>
      </c>
      <c r="F1016" t="s">
        <v>5584</v>
      </c>
      <c r="G1016" t="s">
        <v>5585</v>
      </c>
      <c r="I1016" t="s">
        <v>129</v>
      </c>
      <c r="J1016" t="s">
        <v>5586</v>
      </c>
      <c r="L1016" t="s">
        <v>5587</v>
      </c>
      <c r="M1016" t="s">
        <v>5588</v>
      </c>
      <c r="P1016" t="s">
        <v>5711</v>
      </c>
      <c r="Q1016" t="s">
        <v>133</v>
      </c>
      <c r="R1016" t="s">
        <v>2457</v>
      </c>
      <c r="S1016" t="s">
        <v>2432</v>
      </c>
      <c r="U1016" t="s">
        <v>136</v>
      </c>
      <c r="V1016" t="s">
        <v>1352</v>
      </c>
      <c r="Y1016" t="s">
        <v>5589</v>
      </c>
      <c r="Z1016" t="s">
        <v>1241</v>
      </c>
      <c r="AA1016" t="s">
        <v>5590</v>
      </c>
      <c r="AC1016" t="s">
        <v>180</v>
      </c>
      <c r="AI1016" t="s">
        <v>5591</v>
      </c>
      <c r="AJ1016" t="s">
        <v>146</v>
      </c>
      <c r="AK1016" t="s">
        <v>124</v>
      </c>
      <c r="AL1016" t="s">
        <v>123</v>
      </c>
      <c r="AM1016" t="s">
        <v>124</v>
      </c>
      <c r="AN1016" t="s">
        <v>124</v>
      </c>
      <c r="AO1016" t="s">
        <v>147</v>
      </c>
      <c r="AP1016" t="s">
        <v>1349</v>
      </c>
      <c r="AQ1016" t="s">
        <v>147</v>
      </c>
      <c r="AR1016" t="s">
        <v>884</v>
      </c>
      <c r="AS1016" t="s">
        <v>5713</v>
      </c>
      <c r="AT1016" t="s">
        <v>1355</v>
      </c>
      <c r="AU1016" t="s">
        <v>5714</v>
      </c>
      <c r="AV1016" t="s">
        <v>5715</v>
      </c>
      <c r="AW1016" t="s">
        <v>5716</v>
      </c>
      <c r="AX1016" t="s">
        <v>704</v>
      </c>
      <c r="AY1016" t="s">
        <v>1189</v>
      </c>
      <c r="AZ1016" t="s">
        <v>1479</v>
      </c>
      <c r="BA1016" t="s">
        <v>851</v>
      </c>
      <c r="BB1016" t="s">
        <v>480</v>
      </c>
      <c r="BC1016" t="s">
        <v>1334</v>
      </c>
      <c r="BD1016" t="s">
        <v>1334</v>
      </c>
      <c r="BE1016" t="s">
        <v>1395</v>
      </c>
      <c r="BF1016" t="s">
        <v>5717</v>
      </c>
      <c r="BG1016" t="s">
        <v>5718</v>
      </c>
      <c r="BH1016" t="s">
        <v>489</v>
      </c>
      <c r="BI1016" t="s">
        <v>1258</v>
      </c>
      <c r="BJ1016" t="s">
        <v>2360</v>
      </c>
      <c r="BK1016" t="s">
        <v>1440</v>
      </c>
      <c r="BL1016" t="s">
        <v>732</v>
      </c>
      <c r="BP1016" t="s">
        <v>168</v>
      </c>
      <c r="BQ1016" t="s">
        <v>129</v>
      </c>
      <c r="BR1016" t="s">
        <v>1166</v>
      </c>
      <c r="BS1016" t="s">
        <v>536</v>
      </c>
      <c r="BT1016" t="s">
        <v>175</v>
      </c>
      <c r="BU1016" t="s">
        <v>454</v>
      </c>
      <c r="BV1016" t="s">
        <v>455</v>
      </c>
      <c r="BW1016" t="s">
        <v>1715</v>
      </c>
      <c r="BY1016" t="s">
        <v>175</v>
      </c>
      <c r="BZ1016" t="s">
        <v>175</v>
      </c>
      <c r="CA1016" t="s">
        <v>175</v>
      </c>
      <c r="CB1016" t="s">
        <v>175</v>
      </c>
      <c r="CC1016" t="s">
        <v>941</v>
      </c>
      <c r="CD1016" t="s">
        <v>175</v>
      </c>
      <c r="CE1016" t="s">
        <v>170</v>
      </c>
      <c r="CF1016" t="s">
        <v>175</v>
      </c>
      <c r="CG1016" t="s">
        <v>175</v>
      </c>
      <c r="CH1016" t="s">
        <v>177</v>
      </c>
      <c r="CI1016" t="s">
        <v>170</v>
      </c>
      <c r="CJ1016" t="s">
        <v>175</v>
      </c>
      <c r="CK1016" t="s">
        <v>5598</v>
      </c>
      <c r="CL1016" t="s">
        <v>180</v>
      </c>
      <c r="CM1016" s="4" t="s">
        <v>147</v>
      </c>
      <c r="CN1016" t="s">
        <v>175</v>
      </c>
      <c r="CO1016" t="s">
        <v>175</v>
      </c>
      <c r="CP1016" t="s">
        <v>175</v>
      </c>
      <c r="CQ1016" t="s">
        <v>175</v>
      </c>
      <c r="CR1016" t="s">
        <v>175</v>
      </c>
      <c r="CS1016" t="s">
        <v>175</v>
      </c>
      <c r="CT1016" t="s">
        <v>175</v>
      </c>
      <c r="CU1016" t="s">
        <v>175</v>
      </c>
      <c r="CV1016" t="s">
        <v>5599</v>
      </c>
      <c r="CW1016" t="s">
        <v>5600</v>
      </c>
      <c r="CX1016" t="s">
        <v>129</v>
      </c>
      <c r="CY1016" t="s">
        <v>185</v>
      </c>
      <c r="DA1016" t="s">
        <v>5584</v>
      </c>
      <c r="DB1016" t="s">
        <v>1269</v>
      </c>
      <c r="DD1016" t="s">
        <v>468</v>
      </c>
      <c r="DF1016" t="s">
        <v>361</v>
      </c>
      <c r="DG1016" t="s">
        <v>191</v>
      </c>
      <c r="DH1016" t="s">
        <v>2844</v>
      </c>
      <c r="DI1016" t="s">
        <v>363</v>
      </c>
      <c r="DJ1016" t="s">
        <v>193</v>
      </c>
      <c r="DK1016" t="s">
        <v>363</v>
      </c>
      <c r="DM1016" t="str">
        <f>_xlfn.XLOOKUP($A1016,'[1]01_GC Supply - Item Database -'!$D$3:$D$14229,'[1]01_GC Supply - Item Database -'!BW$3:BW$14229)</f>
        <v>Brown</v>
      </c>
      <c r="DN1016" t="str">
        <f>_xlfn.XLOOKUP($A1016,'[1]01_GC Supply - Item Database -'!$D$3:$D$14229,'[1]01_GC Supply - Item Database -'!BX$3:BX$14229)</f>
        <v>Beige</v>
      </c>
      <c r="DO1016" t="str">
        <f>_xlfn.XLOOKUP($A1016,'[1]01_GC Supply - Item Database -'!$D$3:$D$14229,'[1]01_GC Supply - Item Database -'!BY$3:BY$14229)</f>
        <v>Solid</v>
      </c>
      <c r="DP1016" t="s">
        <v>5601</v>
      </c>
      <c r="DQ1016" s="7" t="s">
        <v>5719</v>
      </c>
    </row>
    <row r="1017" spans="1:121">
      <c r="A1017" t="s">
        <v>5720</v>
      </c>
      <c r="B1017" t="s">
        <v>5721</v>
      </c>
      <c r="C1017" t="s">
        <v>123</v>
      </c>
      <c r="D1017" t="s">
        <v>124</v>
      </c>
      <c r="E1017" t="s">
        <v>5712</v>
      </c>
      <c r="F1017" t="s">
        <v>5584</v>
      </c>
      <c r="G1017" t="s">
        <v>5585</v>
      </c>
      <c r="I1017" t="s">
        <v>129</v>
      </c>
      <c r="J1017" t="s">
        <v>5586</v>
      </c>
      <c r="L1017" t="s">
        <v>5587</v>
      </c>
      <c r="M1017" t="s">
        <v>5588</v>
      </c>
      <c r="P1017" t="s">
        <v>5721</v>
      </c>
      <c r="Q1017" t="s">
        <v>133</v>
      </c>
      <c r="R1017" t="s">
        <v>2457</v>
      </c>
      <c r="S1017" t="s">
        <v>2432</v>
      </c>
      <c r="U1017" t="s">
        <v>136</v>
      </c>
      <c r="V1017" t="s">
        <v>1352</v>
      </c>
      <c r="Y1017" t="s">
        <v>5589</v>
      </c>
      <c r="Z1017" t="s">
        <v>1241</v>
      </c>
      <c r="AA1017" t="s">
        <v>5590</v>
      </c>
      <c r="AC1017" t="s">
        <v>180</v>
      </c>
      <c r="AI1017" t="s">
        <v>5591</v>
      </c>
      <c r="AJ1017" t="s">
        <v>146</v>
      </c>
      <c r="AK1017" t="s">
        <v>124</v>
      </c>
      <c r="AL1017" t="s">
        <v>123</v>
      </c>
      <c r="AM1017" t="s">
        <v>124</v>
      </c>
      <c r="AN1017" t="s">
        <v>124</v>
      </c>
      <c r="AO1017" t="s">
        <v>147</v>
      </c>
      <c r="AP1017" t="s">
        <v>1349</v>
      </c>
      <c r="AQ1017" t="s">
        <v>147</v>
      </c>
      <c r="AR1017" t="s">
        <v>884</v>
      </c>
      <c r="AS1017" t="s">
        <v>5713</v>
      </c>
      <c r="AT1017" t="s">
        <v>1355</v>
      </c>
      <c r="AU1017" t="s">
        <v>5714</v>
      </c>
      <c r="AV1017" t="s">
        <v>5715</v>
      </c>
      <c r="AW1017" t="s">
        <v>5716</v>
      </c>
      <c r="AX1017" t="s">
        <v>704</v>
      </c>
      <c r="AY1017" t="s">
        <v>1189</v>
      </c>
      <c r="AZ1017" t="s">
        <v>1479</v>
      </c>
      <c r="BA1017" t="s">
        <v>851</v>
      </c>
      <c r="BB1017" t="s">
        <v>480</v>
      </c>
      <c r="BC1017" t="s">
        <v>1334</v>
      </c>
      <c r="BD1017" t="s">
        <v>1334</v>
      </c>
      <c r="BE1017" t="s">
        <v>1395</v>
      </c>
      <c r="BF1017" t="s">
        <v>5717</v>
      </c>
      <c r="BG1017" t="s">
        <v>5718</v>
      </c>
      <c r="BH1017" t="s">
        <v>489</v>
      </c>
      <c r="BI1017" t="s">
        <v>1258</v>
      </c>
      <c r="BJ1017" t="s">
        <v>2360</v>
      </c>
      <c r="BK1017" t="s">
        <v>1440</v>
      </c>
      <c r="BL1017" t="s">
        <v>732</v>
      </c>
      <c r="BP1017" t="s">
        <v>168</v>
      </c>
      <c r="BQ1017" t="s">
        <v>129</v>
      </c>
      <c r="BR1017" t="s">
        <v>1166</v>
      </c>
      <c r="BS1017" t="s">
        <v>536</v>
      </c>
      <c r="BT1017" t="s">
        <v>175</v>
      </c>
      <c r="BU1017" t="s">
        <v>454</v>
      </c>
      <c r="BV1017" t="s">
        <v>455</v>
      </c>
      <c r="BW1017" t="s">
        <v>1715</v>
      </c>
      <c r="BY1017" t="s">
        <v>175</v>
      </c>
      <c r="BZ1017" t="s">
        <v>175</v>
      </c>
      <c r="CA1017" t="s">
        <v>175</v>
      </c>
      <c r="CB1017" t="s">
        <v>175</v>
      </c>
      <c r="CC1017" t="s">
        <v>941</v>
      </c>
      <c r="CD1017" t="s">
        <v>175</v>
      </c>
      <c r="CE1017" t="s">
        <v>170</v>
      </c>
      <c r="CF1017" t="s">
        <v>175</v>
      </c>
      <c r="CG1017" t="s">
        <v>175</v>
      </c>
      <c r="CH1017" t="s">
        <v>177</v>
      </c>
      <c r="CI1017" t="s">
        <v>170</v>
      </c>
      <c r="CJ1017" t="s">
        <v>175</v>
      </c>
      <c r="CK1017" t="s">
        <v>5598</v>
      </c>
      <c r="CL1017" t="s">
        <v>180</v>
      </c>
      <c r="CM1017" s="4" t="s">
        <v>147</v>
      </c>
      <c r="CN1017" t="s">
        <v>175</v>
      </c>
      <c r="CO1017" t="s">
        <v>175</v>
      </c>
      <c r="CP1017" t="s">
        <v>175</v>
      </c>
      <c r="CQ1017" t="s">
        <v>175</v>
      </c>
      <c r="CR1017" t="s">
        <v>175</v>
      </c>
      <c r="CS1017" t="s">
        <v>175</v>
      </c>
      <c r="CT1017" t="s">
        <v>175</v>
      </c>
      <c r="CU1017" t="s">
        <v>175</v>
      </c>
      <c r="CV1017" t="s">
        <v>5599</v>
      </c>
      <c r="CW1017" t="s">
        <v>5600</v>
      </c>
      <c r="CX1017" t="s">
        <v>129</v>
      </c>
      <c r="CY1017" t="s">
        <v>185</v>
      </c>
      <c r="DA1017" t="s">
        <v>5584</v>
      </c>
      <c r="DB1017" t="s">
        <v>1269</v>
      </c>
      <c r="DD1017" t="s">
        <v>468</v>
      </c>
      <c r="DF1017" t="s">
        <v>361</v>
      </c>
      <c r="DG1017" t="s">
        <v>191</v>
      </c>
      <c r="DH1017" t="s">
        <v>2844</v>
      </c>
      <c r="DI1017" t="s">
        <v>363</v>
      </c>
      <c r="DJ1017" t="s">
        <v>193</v>
      </c>
      <c r="DK1017" t="s">
        <v>363</v>
      </c>
      <c r="DM1017" t="str">
        <f>_xlfn.XLOOKUP($A1017,'[1]01_GC Supply - Item Database -'!$D$3:$D$14229,'[1]01_GC Supply - Item Database -'!BW$3:BW$14229)</f>
        <v>Black</v>
      </c>
      <c r="DN1017" t="str">
        <f>_xlfn.XLOOKUP($A1017,'[1]01_GC Supply - Item Database -'!$D$3:$D$14229,'[1]01_GC Supply - Item Database -'!BX$3:BX$14229)</f>
        <v>Black</v>
      </c>
      <c r="DO1017" t="str">
        <f>_xlfn.XLOOKUP($A1017,'[1]01_GC Supply - Item Database -'!$D$3:$D$14229,'[1]01_GC Supply - Item Database -'!BY$3:BY$14229)</f>
        <v>Solid</v>
      </c>
      <c r="DP1017" t="s">
        <v>5601</v>
      </c>
      <c r="DQ1017" s="7" t="s">
        <v>5719</v>
      </c>
    </row>
    <row r="1018" spans="1:121">
      <c r="A1018" t="s">
        <v>5722</v>
      </c>
      <c r="B1018" t="s">
        <v>5723</v>
      </c>
      <c r="C1018" t="s">
        <v>123</v>
      </c>
      <c r="D1018" t="s">
        <v>124</v>
      </c>
      <c r="E1018" t="s">
        <v>5712</v>
      </c>
      <c r="F1018" t="s">
        <v>5584</v>
      </c>
      <c r="G1018" t="s">
        <v>5585</v>
      </c>
      <c r="I1018" t="s">
        <v>129</v>
      </c>
      <c r="J1018" t="s">
        <v>5586</v>
      </c>
      <c r="L1018" t="s">
        <v>5587</v>
      </c>
      <c r="M1018" t="s">
        <v>5588</v>
      </c>
      <c r="P1018" t="s">
        <v>5723</v>
      </c>
      <c r="Q1018" t="s">
        <v>133</v>
      </c>
      <c r="R1018" t="s">
        <v>2457</v>
      </c>
      <c r="S1018" t="s">
        <v>2432</v>
      </c>
      <c r="U1018" t="s">
        <v>136</v>
      </c>
      <c r="V1018" t="s">
        <v>1352</v>
      </c>
      <c r="Y1018" t="s">
        <v>5589</v>
      </c>
      <c r="Z1018" t="s">
        <v>1241</v>
      </c>
      <c r="AA1018" t="s">
        <v>5590</v>
      </c>
      <c r="AC1018" t="s">
        <v>180</v>
      </c>
      <c r="AI1018" t="s">
        <v>5591</v>
      </c>
      <c r="AJ1018" t="s">
        <v>146</v>
      </c>
      <c r="AK1018" t="s">
        <v>124</v>
      </c>
      <c r="AL1018" t="s">
        <v>123</v>
      </c>
      <c r="AM1018" t="s">
        <v>124</v>
      </c>
      <c r="AN1018" t="s">
        <v>124</v>
      </c>
      <c r="AO1018" t="s">
        <v>147</v>
      </c>
      <c r="AP1018" t="s">
        <v>1349</v>
      </c>
      <c r="AQ1018" t="s">
        <v>147</v>
      </c>
      <c r="AR1018" t="s">
        <v>884</v>
      </c>
      <c r="AS1018" t="s">
        <v>5713</v>
      </c>
      <c r="AT1018" t="s">
        <v>1355</v>
      </c>
      <c r="AU1018" t="s">
        <v>5714</v>
      </c>
      <c r="AV1018" t="s">
        <v>5715</v>
      </c>
      <c r="AW1018" t="s">
        <v>5716</v>
      </c>
      <c r="AX1018" t="s">
        <v>704</v>
      </c>
      <c r="AY1018" t="s">
        <v>1189</v>
      </c>
      <c r="AZ1018" t="s">
        <v>1479</v>
      </c>
      <c r="BA1018" t="s">
        <v>851</v>
      </c>
      <c r="BB1018" t="s">
        <v>480</v>
      </c>
      <c r="BC1018" t="s">
        <v>1334</v>
      </c>
      <c r="BD1018" t="s">
        <v>1334</v>
      </c>
      <c r="BE1018" t="s">
        <v>1395</v>
      </c>
      <c r="BF1018" t="s">
        <v>5717</v>
      </c>
      <c r="BG1018" t="s">
        <v>5718</v>
      </c>
      <c r="BH1018" t="s">
        <v>489</v>
      </c>
      <c r="BI1018" t="s">
        <v>1258</v>
      </c>
      <c r="BJ1018" t="s">
        <v>2360</v>
      </c>
      <c r="BK1018" t="s">
        <v>1440</v>
      </c>
      <c r="BL1018" t="s">
        <v>732</v>
      </c>
      <c r="BP1018" t="s">
        <v>168</v>
      </c>
      <c r="BQ1018" t="s">
        <v>129</v>
      </c>
      <c r="BR1018" t="s">
        <v>1166</v>
      </c>
      <c r="BS1018" t="s">
        <v>536</v>
      </c>
      <c r="BT1018" t="s">
        <v>175</v>
      </c>
      <c r="BU1018" t="s">
        <v>454</v>
      </c>
      <c r="BV1018" t="s">
        <v>455</v>
      </c>
      <c r="BW1018" t="s">
        <v>1715</v>
      </c>
      <c r="BY1018" t="s">
        <v>175</v>
      </c>
      <c r="BZ1018" t="s">
        <v>175</v>
      </c>
      <c r="CA1018" t="s">
        <v>175</v>
      </c>
      <c r="CB1018" t="s">
        <v>175</v>
      </c>
      <c r="CC1018" t="s">
        <v>941</v>
      </c>
      <c r="CD1018" t="s">
        <v>175</v>
      </c>
      <c r="CE1018" t="s">
        <v>170</v>
      </c>
      <c r="CF1018" t="s">
        <v>175</v>
      </c>
      <c r="CG1018" t="s">
        <v>175</v>
      </c>
      <c r="CH1018" t="s">
        <v>177</v>
      </c>
      <c r="CI1018" t="s">
        <v>170</v>
      </c>
      <c r="CJ1018" t="s">
        <v>175</v>
      </c>
      <c r="CK1018" t="s">
        <v>5598</v>
      </c>
      <c r="CL1018" t="s">
        <v>180</v>
      </c>
      <c r="CM1018" s="4" t="s">
        <v>147</v>
      </c>
      <c r="CN1018" t="s">
        <v>175</v>
      </c>
      <c r="CO1018" t="s">
        <v>175</v>
      </c>
      <c r="CP1018" t="s">
        <v>175</v>
      </c>
      <c r="CQ1018" t="s">
        <v>175</v>
      </c>
      <c r="CR1018" t="s">
        <v>175</v>
      </c>
      <c r="CS1018" t="s">
        <v>175</v>
      </c>
      <c r="CT1018" t="s">
        <v>175</v>
      </c>
      <c r="CU1018" t="s">
        <v>175</v>
      </c>
      <c r="CV1018" t="s">
        <v>5599</v>
      </c>
      <c r="CW1018" t="s">
        <v>5600</v>
      </c>
      <c r="CX1018" t="s">
        <v>129</v>
      </c>
      <c r="CY1018" t="s">
        <v>185</v>
      </c>
      <c r="DA1018" t="s">
        <v>5584</v>
      </c>
      <c r="DB1018" t="s">
        <v>1269</v>
      </c>
      <c r="DD1018" t="s">
        <v>468</v>
      </c>
      <c r="DF1018" t="s">
        <v>361</v>
      </c>
      <c r="DG1018" t="s">
        <v>191</v>
      </c>
      <c r="DH1018" t="s">
        <v>2844</v>
      </c>
      <c r="DI1018" t="s">
        <v>363</v>
      </c>
      <c r="DJ1018" t="s">
        <v>193</v>
      </c>
      <c r="DK1018" t="s">
        <v>363</v>
      </c>
      <c r="DM1018" t="str">
        <f>_xlfn.XLOOKUP($A1018,'[1]01_GC Supply - Item Database -'!$D$3:$D$14229,'[1]01_GC Supply - Item Database -'!BW$3:BW$14229)</f>
        <v>Brown</v>
      </c>
      <c r="DN1018" t="str">
        <f>_xlfn.XLOOKUP($A1018,'[1]01_GC Supply - Item Database -'!$D$3:$D$14229,'[1]01_GC Supply - Item Database -'!BX$3:BX$14229)</f>
        <v>Brown</v>
      </c>
      <c r="DO1018" t="str">
        <f>_xlfn.XLOOKUP($A1018,'[1]01_GC Supply - Item Database -'!$D$3:$D$14229,'[1]01_GC Supply - Item Database -'!BY$3:BY$14229)</f>
        <v>Solid</v>
      </c>
      <c r="DP1018" t="s">
        <v>5601</v>
      </c>
      <c r="DQ1018" s="7" t="s">
        <v>5719</v>
      </c>
    </row>
    <row r="1019" spans="1:121">
      <c r="A1019" t="s">
        <v>5724</v>
      </c>
      <c r="B1019" t="s">
        <v>5725</v>
      </c>
      <c r="C1019" t="s">
        <v>123</v>
      </c>
      <c r="D1019" t="s">
        <v>124</v>
      </c>
      <c r="E1019" t="s">
        <v>5712</v>
      </c>
      <c r="F1019" t="s">
        <v>5584</v>
      </c>
      <c r="G1019" t="s">
        <v>5585</v>
      </c>
      <c r="I1019" t="s">
        <v>129</v>
      </c>
      <c r="J1019" t="s">
        <v>5586</v>
      </c>
      <c r="L1019" t="s">
        <v>5587</v>
      </c>
      <c r="M1019" t="s">
        <v>5588</v>
      </c>
      <c r="P1019" t="s">
        <v>5725</v>
      </c>
      <c r="Q1019" t="s">
        <v>133</v>
      </c>
      <c r="R1019" t="s">
        <v>2457</v>
      </c>
      <c r="S1019" t="s">
        <v>2432</v>
      </c>
      <c r="U1019" t="s">
        <v>136</v>
      </c>
      <c r="V1019" t="s">
        <v>1352</v>
      </c>
      <c r="Y1019" t="s">
        <v>5589</v>
      </c>
      <c r="Z1019" t="s">
        <v>1241</v>
      </c>
      <c r="AA1019" t="s">
        <v>5590</v>
      </c>
      <c r="AC1019" t="s">
        <v>180</v>
      </c>
      <c r="AI1019" t="s">
        <v>5591</v>
      </c>
      <c r="AJ1019" t="s">
        <v>146</v>
      </c>
      <c r="AK1019" t="s">
        <v>124</v>
      </c>
      <c r="AL1019" t="s">
        <v>123</v>
      </c>
      <c r="AM1019" t="s">
        <v>124</v>
      </c>
      <c r="AN1019" t="s">
        <v>124</v>
      </c>
      <c r="AO1019" t="s">
        <v>147</v>
      </c>
      <c r="AP1019" t="s">
        <v>1349</v>
      </c>
      <c r="AQ1019" t="s">
        <v>147</v>
      </c>
      <c r="AR1019" t="s">
        <v>884</v>
      </c>
      <c r="AS1019" t="s">
        <v>5713</v>
      </c>
      <c r="AT1019" t="s">
        <v>1355</v>
      </c>
      <c r="AU1019" t="s">
        <v>5714</v>
      </c>
      <c r="AV1019" t="s">
        <v>5715</v>
      </c>
      <c r="AW1019" t="s">
        <v>5716</v>
      </c>
      <c r="AX1019" t="s">
        <v>704</v>
      </c>
      <c r="AY1019" t="s">
        <v>1189</v>
      </c>
      <c r="AZ1019" t="s">
        <v>1479</v>
      </c>
      <c r="BA1019" t="s">
        <v>851</v>
      </c>
      <c r="BB1019" t="s">
        <v>480</v>
      </c>
      <c r="BC1019" t="s">
        <v>1334</v>
      </c>
      <c r="BD1019" t="s">
        <v>1334</v>
      </c>
      <c r="BE1019" t="s">
        <v>1395</v>
      </c>
      <c r="BF1019" t="s">
        <v>5717</v>
      </c>
      <c r="BG1019" t="s">
        <v>5718</v>
      </c>
      <c r="BH1019" t="s">
        <v>489</v>
      </c>
      <c r="BI1019" t="s">
        <v>1258</v>
      </c>
      <c r="BJ1019" t="s">
        <v>2360</v>
      </c>
      <c r="BK1019" t="s">
        <v>1440</v>
      </c>
      <c r="BL1019" t="s">
        <v>732</v>
      </c>
      <c r="BP1019" t="s">
        <v>168</v>
      </c>
      <c r="BQ1019" t="s">
        <v>129</v>
      </c>
      <c r="BR1019" t="s">
        <v>1166</v>
      </c>
      <c r="BS1019" t="s">
        <v>536</v>
      </c>
      <c r="BT1019" t="s">
        <v>175</v>
      </c>
      <c r="BU1019" t="s">
        <v>454</v>
      </c>
      <c r="BV1019" t="s">
        <v>455</v>
      </c>
      <c r="BW1019" t="s">
        <v>1715</v>
      </c>
      <c r="BY1019" t="s">
        <v>175</v>
      </c>
      <c r="BZ1019" t="s">
        <v>175</v>
      </c>
      <c r="CA1019" t="s">
        <v>175</v>
      </c>
      <c r="CB1019" t="s">
        <v>175</v>
      </c>
      <c r="CC1019" t="s">
        <v>941</v>
      </c>
      <c r="CD1019" t="s">
        <v>175</v>
      </c>
      <c r="CE1019" t="s">
        <v>170</v>
      </c>
      <c r="CF1019" t="s">
        <v>175</v>
      </c>
      <c r="CG1019" t="s">
        <v>175</v>
      </c>
      <c r="CH1019" t="s">
        <v>177</v>
      </c>
      <c r="CI1019" t="s">
        <v>170</v>
      </c>
      <c r="CJ1019" t="s">
        <v>175</v>
      </c>
      <c r="CK1019" t="s">
        <v>5598</v>
      </c>
      <c r="CL1019" t="s">
        <v>180</v>
      </c>
      <c r="CM1019" s="4" t="s">
        <v>147</v>
      </c>
      <c r="CN1019" t="s">
        <v>175</v>
      </c>
      <c r="CO1019" t="s">
        <v>175</v>
      </c>
      <c r="CP1019" t="s">
        <v>175</v>
      </c>
      <c r="CQ1019" t="s">
        <v>175</v>
      </c>
      <c r="CR1019" t="s">
        <v>175</v>
      </c>
      <c r="CS1019" t="s">
        <v>175</v>
      </c>
      <c r="CT1019" t="s">
        <v>175</v>
      </c>
      <c r="CU1019" t="s">
        <v>175</v>
      </c>
      <c r="CV1019" t="s">
        <v>5599</v>
      </c>
      <c r="CW1019" t="s">
        <v>5600</v>
      </c>
      <c r="CX1019" t="s">
        <v>129</v>
      </c>
      <c r="CY1019" t="s">
        <v>185</v>
      </c>
      <c r="DA1019" t="s">
        <v>5584</v>
      </c>
      <c r="DB1019" t="s">
        <v>1269</v>
      </c>
      <c r="DD1019" t="s">
        <v>468</v>
      </c>
      <c r="DF1019" t="s">
        <v>361</v>
      </c>
      <c r="DG1019" t="s">
        <v>191</v>
      </c>
      <c r="DH1019" t="s">
        <v>2844</v>
      </c>
      <c r="DI1019" t="s">
        <v>363</v>
      </c>
      <c r="DJ1019" t="s">
        <v>193</v>
      </c>
      <c r="DK1019" t="s">
        <v>363</v>
      </c>
      <c r="DM1019" t="str">
        <f>_xlfn.XLOOKUP($A1019,'[1]01_GC Supply - Item Database -'!$D$3:$D$14229,'[1]01_GC Supply - Item Database -'!BW$3:BW$14229)</f>
        <v>Gray</v>
      </c>
      <c r="DN1019" t="str">
        <f>_xlfn.XLOOKUP($A1019,'[1]01_GC Supply - Item Database -'!$D$3:$D$14229,'[1]01_GC Supply - Item Database -'!BX$3:BX$14229)</f>
        <v>Charcoal</v>
      </c>
      <c r="DO1019" t="str">
        <f>_xlfn.XLOOKUP($A1019,'[1]01_GC Supply - Item Database -'!$D$3:$D$14229,'[1]01_GC Supply - Item Database -'!BY$3:BY$14229)</f>
        <v>Solid</v>
      </c>
      <c r="DP1019" t="s">
        <v>5601</v>
      </c>
      <c r="DQ1019" s="7" t="s">
        <v>5719</v>
      </c>
    </row>
    <row r="1020" spans="1:121">
      <c r="A1020" t="s">
        <v>5726</v>
      </c>
      <c r="B1020" t="s">
        <v>5727</v>
      </c>
      <c r="C1020" t="s">
        <v>123</v>
      </c>
      <c r="D1020" t="s">
        <v>124</v>
      </c>
      <c r="E1020" t="s">
        <v>5712</v>
      </c>
      <c r="F1020" t="s">
        <v>5584</v>
      </c>
      <c r="G1020" t="s">
        <v>5585</v>
      </c>
      <c r="I1020" t="s">
        <v>129</v>
      </c>
      <c r="J1020" t="s">
        <v>5586</v>
      </c>
      <c r="L1020" t="s">
        <v>5587</v>
      </c>
      <c r="M1020" t="s">
        <v>5588</v>
      </c>
      <c r="P1020" t="s">
        <v>5727</v>
      </c>
      <c r="Q1020" t="s">
        <v>133</v>
      </c>
      <c r="R1020" t="s">
        <v>2457</v>
      </c>
      <c r="S1020" t="s">
        <v>2432</v>
      </c>
      <c r="U1020" t="s">
        <v>136</v>
      </c>
      <c r="V1020" t="s">
        <v>1352</v>
      </c>
      <c r="Y1020" t="s">
        <v>5589</v>
      </c>
      <c r="Z1020" t="s">
        <v>1241</v>
      </c>
      <c r="AA1020" t="s">
        <v>5590</v>
      </c>
      <c r="AC1020" t="s">
        <v>180</v>
      </c>
      <c r="AI1020" t="s">
        <v>5591</v>
      </c>
      <c r="AJ1020" t="s">
        <v>146</v>
      </c>
      <c r="AK1020" t="s">
        <v>124</v>
      </c>
      <c r="AL1020" t="s">
        <v>123</v>
      </c>
      <c r="AM1020" t="s">
        <v>124</v>
      </c>
      <c r="AN1020" t="s">
        <v>124</v>
      </c>
      <c r="AO1020" t="s">
        <v>147</v>
      </c>
      <c r="AP1020" t="s">
        <v>1349</v>
      </c>
      <c r="AQ1020" t="s">
        <v>147</v>
      </c>
      <c r="AR1020" t="s">
        <v>884</v>
      </c>
      <c r="AS1020" t="s">
        <v>5713</v>
      </c>
      <c r="AT1020" t="s">
        <v>1355</v>
      </c>
      <c r="AU1020" t="s">
        <v>5714</v>
      </c>
      <c r="AV1020" t="s">
        <v>5715</v>
      </c>
      <c r="AW1020" t="s">
        <v>5716</v>
      </c>
      <c r="AX1020" t="s">
        <v>704</v>
      </c>
      <c r="AY1020" t="s">
        <v>1189</v>
      </c>
      <c r="AZ1020" t="s">
        <v>1479</v>
      </c>
      <c r="BA1020" t="s">
        <v>851</v>
      </c>
      <c r="BB1020" t="s">
        <v>480</v>
      </c>
      <c r="BC1020" t="s">
        <v>1334</v>
      </c>
      <c r="BD1020" t="s">
        <v>1334</v>
      </c>
      <c r="BE1020" t="s">
        <v>1395</v>
      </c>
      <c r="BF1020" t="s">
        <v>5717</v>
      </c>
      <c r="BG1020" t="s">
        <v>5718</v>
      </c>
      <c r="BH1020" t="s">
        <v>489</v>
      </c>
      <c r="BI1020" t="s">
        <v>1258</v>
      </c>
      <c r="BJ1020" t="s">
        <v>2360</v>
      </c>
      <c r="BK1020" t="s">
        <v>1440</v>
      </c>
      <c r="BL1020" t="s">
        <v>732</v>
      </c>
      <c r="BP1020" t="s">
        <v>168</v>
      </c>
      <c r="BQ1020" t="s">
        <v>129</v>
      </c>
      <c r="BR1020" t="s">
        <v>1166</v>
      </c>
      <c r="BS1020" t="s">
        <v>536</v>
      </c>
      <c r="BT1020" t="s">
        <v>175</v>
      </c>
      <c r="BU1020" t="s">
        <v>454</v>
      </c>
      <c r="BV1020" t="s">
        <v>455</v>
      </c>
      <c r="BW1020" t="s">
        <v>1715</v>
      </c>
      <c r="BY1020" t="s">
        <v>175</v>
      </c>
      <c r="BZ1020" t="s">
        <v>175</v>
      </c>
      <c r="CA1020" t="s">
        <v>175</v>
      </c>
      <c r="CB1020" t="s">
        <v>175</v>
      </c>
      <c r="CC1020" t="s">
        <v>941</v>
      </c>
      <c r="CD1020" t="s">
        <v>175</v>
      </c>
      <c r="CE1020" t="s">
        <v>170</v>
      </c>
      <c r="CF1020" t="s">
        <v>175</v>
      </c>
      <c r="CG1020" t="s">
        <v>175</v>
      </c>
      <c r="CH1020" t="s">
        <v>177</v>
      </c>
      <c r="CI1020" t="s">
        <v>170</v>
      </c>
      <c r="CJ1020" t="s">
        <v>175</v>
      </c>
      <c r="CK1020" t="s">
        <v>5598</v>
      </c>
      <c r="CL1020" t="s">
        <v>180</v>
      </c>
      <c r="CM1020" s="4" t="s">
        <v>147</v>
      </c>
      <c r="CN1020" t="s">
        <v>175</v>
      </c>
      <c r="CO1020" t="s">
        <v>175</v>
      </c>
      <c r="CP1020" t="s">
        <v>175</v>
      </c>
      <c r="CQ1020" t="s">
        <v>175</v>
      </c>
      <c r="CR1020" t="s">
        <v>175</v>
      </c>
      <c r="CS1020" t="s">
        <v>175</v>
      </c>
      <c r="CT1020" t="s">
        <v>175</v>
      </c>
      <c r="CU1020" t="s">
        <v>175</v>
      </c>
      <c r="CV1020" t="s">
        <v>5599</v>
      </c>
      <c r="CW1020" t="s">
        <v>5600</v>
      </c>
      <c r="CX1020" t="s">
        <v>129</v>
      </c>
      <c r="CY1020" t="s">
        <v>185</v>
      </c>
      <c r="DA1020" t="s">
        <v>5584</v>
      </c>
      <c r="DB1020" t="s">
        <v>1269</v>
      </c>
      <c r="DD1020" t="s">
        <v>468</v>
      </c>
      <c r="DF1020" t="s">
        <v>361</v>
      </c>
      <c r="DG1020" t="s">
        <v>191</v>
      </c>
      <c r="DH1020" t="s">
        <v>2844</v>
      </c>
      <c r="DI1020" t="s">
        <v>363</v>
      </c>
      <c r="DJ1020" t="s">
        <v>193</v>
      </c>
      <c r="DK1020" t="s">
        <v>363</v>
      </c>
      <c r="DM1020" t="str">
        <f>_xlfn.XLOOKUP($A1020,'[1]01_GC Supply - Item Database -'!$D$3:$D$14229,'[1]01_GC Supply - Item Database -'!BW$3:BW$14229)</f>
        <v>Gray</v>
      </c>
      <c r="DN1020" t="str">
        <f>_xlfn.XLOOKUP($A1020,'[1]01_GC Supply - Item Database -'!$D$3:$D$14229,'[1]01_GC Supply - Item Database -'!BX$3:BX$14229)</f>
        <v>Gray</v>
      </c>
      <c r="DO1020" t="str">
        <f>_xlfn.XLOOKUP($A1020,'[1]01_GC Supply - Item Database -'!$D$3:$D$14229,'[1]01_GC Supply - Item Database -'!BY$3:BY$14229)</f>
        <v>Solid</v>
      </c>
      <c r="DP1020" t="s">
        <v>5601</v>
      </c>
      <c r="DQ1020" s="7" t="s">
        <v>5719</v>
      </c>
    </row>
    <row r="1021" spans="1:121">
      <c r="A1021" t="s">
        <v>5728</v>
      </c>
      <c r="B1021" t="s">
        <v>5729</v>
      </c>
      <c r="C1021" t="s">
        <v>123</v>
      </c>
      <c r="D1021" t="s">
        <v>124</v>
      </c>
      <c r="E1021" t="s">
        <v>5712</v>
      </c>
      <c r="F1021" t="s">
        <v>5584</v>
      </c>
      <c r="G1021" t="s">
        <v>5585</v>
      </c>
      <c r="I1021" t="s">
        <v>129</v>
      </c>
      <c r="J1021" t="s">
        <v>5586</v>
      </c>
      <c r="L1021" t="s">
        <v>5587</v>
      </c>
      <c r="M1021" t="s">
        <v>5588</v>
      </c>
      <c r="P1021" t="s">
        <v>5729</v>
      </c>
      <c r="Q1021" t="s">
        <v>133</v>
      </c>
      <c r="R1021" t="s">
        <v>2457</v>
      </c>
      <c r="S1021" t="s">
        <v>2432</v>
      </c>
      <c r="U1021" t="s">
        <v>136</v>
      </c>
      <c r="V1021" t="s">
        <v>1352</v>
      </c>
      <c r="Y1021" t="s">
        <v>5589</v>
      </c>
      <c r="Z1021" t="s">
        <v>1241</v>
      </c>
      <c r="AA1021" t="s">
        <v>5590</v>
      </c>
      <c r="AC1021" t="s">
        <v>180</v>
      </c>
      <c r="AI1021" t="s">
        <v>5591</v>
      </c>
      <c r="AJ1021" t="s">
        <v>146</v>
      </c>
      <c r="AK1021" t="s">
        <v>124</v>
      </c>
      <c r="AL1021" t="s">
        <v>123</v>
      </c>
      <c r="AM1021" t="s">
        <v>124</v>
      </c>
      <c r="AN1021" t="s">
        <v>124</v>
      </c>
      <c r="AO1021" t="s">
        <v>147</v>
      </c>
      <c r="AP1021" t="s">
        <v>1349</v>
      </c>
      <c r="AQ1021" t="s">
        <v>147</v>
      </c>
      <c r="AR1021" t="s">
        <v>884</v>
      </c>
      <c r="AS1021" t="s">
        <v>5713</v>
      </c>
      <c r="AT1021" t="s">
        <v>1355</v>
      </c>
      <c r="AU1021" t="s">
        <v>5714</v>
      </c>
      <c r="AV1021" t="s">
        <v>5715</v>
      </c>
      <c r="AW1021" t="s">
        <v>5716</v>
      </c>
      <c r="AX1021" t="s">
        <v>704</v>
      </c>
      <c r="AY1021" t="s">
        <v>1189</v>
      </c>
      <c r="AZ1021" t="s">
        <v>1479</v>
      </c>
      <c r="BA1021" t="s">
        <v>851</v>
      </c>
      <c r="BB1021" t="s">
        <v>480</v>
      </c>
      <c r="BC1021" t="s">
        <v>1334</v>
      </c>
      <c r="BD1021" t="s">
        <v>1334</v>
      </c>
      <c r="BE1021" t="s">
        <v>1395</v>
      </c>
      <c r="BF1021" t="s">
        <v>5717</v>
      </c>
      <c r="BG1021" t="s">
        <v>5718</v>
      </c>
      <c r="BH1021" t="s">
        <v>489</v>
      </c>
      <c r="BI1021" t="s">
        <v>1258</v>
      </c>
      <c r="BJ1021" t="s">
        <v>2360</v>
      </c>
      <c r="BK1021" t="s">
        <v>1440</v>
      </c>
      <c r="BL1021" t="s">
        <v>732</v>
      </c>
      <c r="BP1021" t="s">
        <v>168</v>
      </c>
      <c r="BQ1021" t="s">
        <v>129</v>
      </c>
      <c r="BR1021" t="s">
        <v>1166</v>
      </c>
      <c r="BS1021" t="s">
        <v>536</v>
      </c>
      <c r="BT1021" t="s">
        <v>175</v>
      </c>
      <c r="BU1021" t="s">
        <v>454</v>
      </c>
      <c r="BV1021" t="s">
        <v>455</v>
      </c>
      <c r="BW1021" t="s">
        <v>1715</v>
      </c>
      <c r="BY1021" t="s">
        <v>175</v>
      </c>
      <c r="BZ1021" t="s">
        <v>175</v>
      </c>
      <c r="CA1021" t="s">
        <v>175</v>
      </c>
      <c r="CB1021" t="s">
        <v>175</v>
      </c>
      <c r="CC1021" t="s">
        <v>941</v>
      </c>
      <c r="CD1021" t="s">
        <v>175</v>
      </c>
      <c r="CE1021" t="s">
        <v>170</v>
      </c>
      <c r="CF1021" t="s">
        <v>175</v>
      </c>
      <c r="CG1021" t="s">
        <v>175</v>
      </c>
      <c r="CH1021" t="s">
        <v>177</v>
      </c>
      <c r="CI1021" t="s">
        <v>170</v>
      </c>
      <c r="CJ1021" t="s">
        <v>175</v>
      </c>
      <c r="CK1021" t="s">
        <v>5598</v>
      </c>
      <c r="CL1021" t="s">
        <v>180</v>
      </c>
      <c r="CM1021" s="4" t="s">
        <v>147</v>
      </c>
      <c r="CN1021" t="s">
        <v>175</v>
      </c>
      <c r="CO1021" t="s">
        <v>175</v>
      </c>
      <c r="CP1021" t="s">
        <v>175</v>
      </c>
      <c r="CQ1021" t="s">
        <v>175</v>
      </c>
      <c r="CR1021" t="s">
        <v>175</v>
      </c>
      <c r="CS1021" t="s">
        <v>175</v>
      </c>
      <c r="CT1021" t="s">
        <v>175</v>
      </c>
      <c r="CU1021" t="s">
        <v>175</v>
      </c>
      <c r="CV1021" t="s">
        <v>5599</v>
      </c>
      <c r="CW1021" t="s">
        <v>5600</v>
      </c>
      <c r="CX1021" t="s">
        <v>129</v>
      </c>
      <c r="CY1021" t="s">
        <v>185</v>
      </c>
      <c r="DA1021" t="s">
        <v>5584</v>
      </c>
      <c r="DB1021" t="s">
        <v>1269</v>
      </c>
      <c r="DD1021" t="s">
        <v>468</v>
      </c>
      <c r="DF1021" t="s">
        <v>361</v>
      </c>
      <c r="DG1021" t="s">
        <v>191</v>
      </c>
      <c r="DH1021" t="s">
        <v>2844</v>
      </c>
      <c r="DI1021" t="s">
        <v>363</v>
      </c>
      <c r="DJ1021" t="s">
        <v>193</v>
      </c>
      <c r="DK1021" t="s">
        <v>363</v>
      </c>
      <c r="DM1021" t="str">
        <f>_xlfn.XLOOKUP($A1021,'[1]01_GC Supply - Item Database -'!$D$3:$D$14229,'[1]01_GC Supply - Item Database -'!BW$3:BW$14229)</f>
        <v>Green</v>
      </c>
      <c r="DN1021" t="str">
        <f>_xlfn.XLOOKUP($A1021,'[1]01_GC Supply - Item Database -'!$D$3:$D$14229,'[1]01_GC Supply - Item Database -'!BX$3:BX$14229)</f>
        <v>Hunter Green</v>
      </c>
      <c r="DO1021" t="str">
        <f>_xlfn.XLOOKUP($A1021,'[1]01_GC Supply - Item Database -'!$D$3:$D$14229,'[1]01_GC Supply - Item Database -'!BY$3:BY$14229)</f>
        <v>Solid</v>
      </c>
      <c r="DP1021" t="s">
        <v>5601</v>
      </c>
      <c r="DQ1021" s="7" t="s">
        <v>5719</v>
      </c>
    </row>
    <row r="1022" spans="1:121">
      <c r="A1022" t="s">
        <v>5730</v>
      </c>
      <c r="B1022" t="s">
        <v>5731</v>
      </c>
      <c r="C1022" t="s">
        <v>123</v>
      </c>
      <c r="D1022" t="s">
        <v>124</v>
      </c>
      <c r="E1022" t="s">
        <v>5712</v>
      </c>
      <c r="F1022" t="s">
        <v>5584</v>
      </c>
      <c r="G1022" t="s">
        <v>5585</v>
      </c>
      <c r="I1022" t="s">
        <v>129</v>
      </c>
      <c r="J1022" t="s">
        <v>5586</v>
      </c>
      <c r="L1022" t="s">
        <v>5587</v>
      </c>
      <c r="M1022" t="s">
        <v>5588</v>
      </c>
      <c r="P1022" t="s">
        <v>5731</v>
      </c>
      <c r="Q1022" t="s">
        <v>133</v>
      </c>
      <c r="R1022" t="s">
        <v>2457</v>
      </c>
      <c r="S1022" t="s">
        <v>2432</v>
      </c>
      <c r="U1022" t="s">
        <v>136</v>
      </c>
      <c r="V1022" t="s">
        <v>1352</v>
      </c>
      <c r="Y1022" t="s">
        <v>5589</v>
      </c>
      <c r="Z1022" t="s">
        <v>1241</v>
      </c>
      <c r="AA1022" t="s">
        <v>5590</v>
      </c>
      <c r="AC1022" t="s">
        <v>180</v>
      </c>
      <c r="AI1022" t="s">
        <v>5591</v>
      </c>
      <c r="AJ1022" t="s">
        <v>146</v>
      </c>
      <c r="AK1022" t="s">
        <v>124</v>
      </c>
      <c r="AL1022" t="s">
        <v>123</v>
      </c>
      <c r="AM1022" t="s">
        <v>124</v>
      </c>
      <c r="AN1022" t="s">
        <v>124</v>
      </c>
      <c r="AO1022" t="s">
        <v>147</v>
      </c>
      <c r="AP1022" t="s">
        <v>1349</v>
      </c>
      <c r="AQ1022" t="s">
        <v>147</v>
      </c>
      <c r="AR1022" t="s">
        <v>884</v>
      </c>
      <c r="AS1022" t="s">
        <v>5713</v>
      </c>
      <c r="AT1022" t="s">
        <v>1355</v>
      </c>
      <c r="AU1022" t="s">
        <v>5714</v>
      </c>
      <c r="AV1022" t="s">
        <v>5715</v>
      </c>
      <c r="AW1022" t="s">
        <v>5716</v>
      </c>
      <c r="AX1022" t="s">
        <v>704</v>
      </c>
      <c r="AY1022" t="s">
        <v>1189</v>
      </c>
      <c r="AZ1022" t="s">
        <v>1479</v>
      </c>
      <c r="BA1022" t="s">
        <v>851</v>
      </c>
      <c r="BB1022" t="s">
        <v>480</v>
      </c>
      <c r="BC1022" t="s">
        <v>1334</v>
      </c>
      <c r="BD1022" t="s">
        <v>1334</v>
      </c>
      <c r="BE1022" t="s">
        <v>1395</v>
      </c>
      <c r="BF1022" t="s">
        <v>5717</v>
      </c>
      <c r="BG1022" t="s">
        <v>5718</v>
      </c>
      <c r="BH1022" t="s">
        <v>489</v>
      </c>
      <c r="BI1022" t="s">
        <v>1258</v>
      </c>
      <c r="BJ1022" t="s">
        <v>2360</v>
      </c>
      <c r="BK1022" t="s">
        <v>1440</v>
      </c>
      <c r="BL1022" t="s">
        <v>732</v>
      </c>
      <c r="BP1022" t="s">
        <v>168</v>
      </c>
      <c r="BQ1022" t="s">
        <v>129</v>
      </c>
      <c r="BR1022" t="s">
        <v>1166</v>
      </c>
      <c r="BS1022" t="s">
        <v>536</v>
      </c>
      <c r="BT1022" t="s">
        <v>175</v>
      </c>
      <c r="BU1022" t="s">
        <v>454</v>
      </c>
      <c r="BV1022" t="s">
        <v>455</v>
      </c>
      <c r="BW1022" t="s">
        <v>1715</v>
      </c>
      <c r="BY1022" t="s">
        <v>175</v>
      </c>
      <c r="BZ1022" t="s">
        <v>175</v>
      </c>
      <c r="CA1022" t="s">
        <v>175</v>
      </c>
      <c r="CB1022" t="s">
        <v>175</v>
      </c>
      <c r="CC1022" t="s">
        <v>941</v>
      </c>
      <c r="CD1022" t="s">
        <v>175</v>
      </c>
      <c r="CE1022" t="s">
        <v>170</v>
      </c>
      <c r="CF1022" t="s">
        <v>175</v>
      </c>
      <c r="CG1022" t="s">
        <v>175</v>
      </c>
      <c r="CH1022" t="s">
        <v>177</v>
      </c>
      <c r="CI1022" t="s">
        <v>170</v>
      </c>
      <c r="CJ1022" t="s">
        <v>175</v>
      </c>
      <c r="CK1022" t="s">
        <v>5598</v>
      </c>
      <c r="CL1022" t="s">
        <v>180</v>
      </c>
      <c r="CM1022" s="4" t="s">
        <v>147</v>
      </c>
      <c r="CN1022" t="s">
        <v>175</v>
      </c>
      <c r="CO1022" t="s">
        <v>175</v>
      </c>
      <c r="CP1022" t="s">
        <v>175</v>
      </c>
      <c r="CQ1022" t="s">
        <v>175</v>
      </c>
      <c r="CR1022" t="s">
        <v>175</v>
      </c>
      <c r="CS1022" t="s">
        <v>175</v>
      </c>
      <c r="CT1022" t="s">
        <v>175</v>
      </c>
      <c r="CU1022" t="s">
        <v>175</v>
      </c>
      <c r="CV1022" t="s">
        <v>5599</v>
      </c>
      <c r="CW1022" t="s">
        <v>5600</v>
      </c>
      <c r="CX1022" t="s">
        <v>129</v>
      </c>
      <c r="CY1022" t="s">
        <v>185</v>
      </c>
      <c r="DA1022" t="s">
        <v>5584</v>
      </c>
      <c r="DB1022" t="s">
        <v>1269</v>
      </c>
      <c r="DD1022" t="s">
        <v>468</v>
      </c>
      <c r="DF1022" t="s">
        <v>361</v>
      </c>
      <c r="DG1022" t="s">
        <v>191</v>
      </c>
      <c r="DH1022" t="s">
        <v>2844</v>
      </c>
      <c r="DI1022" t="s">
        <v>363</v>
      </c>
      <c r="DJ1022" t="s">
        <v>193</v>
      </c>
      <c r="DK1022" t="s">
        <v>363</v>
      </c>
      <c r="DM1022" t="str">
        <f>_xlfn.XLOOKUP($A1022,'[1]01_GC Supply - Item Database -'!$D$3:$D$14229,'[1]01_GC Supply - Item Database -'!BW$3:BW$14229)</f>
        <v>Blue</v>
      </c>
      <c r="DN1022" t="str">
        <f>_xlfn.XLOOKUP($A1022,'[1]01_GC Supply - Item Database -'!$D$3:$D$14229,'[1]01_GC Supply - Item Database -'!BX$3:BX$14229)</f>
        <v>Light Blue</v>
      </c>
      <c r="DO1022" t="str">
        <f>_xlfn.XLOOKUP($A1022,'[1]01_GC Supply - Item Database -'!$D$3:$D$14229,'[1]01_GC Supply - Item Database -'!BY$3:BY$14229)</f>
        <v>Solid</v>
      </c>
      <c r="DP1022" t="s">
        <v>5601</v>
      </c>
      <c r="DQ1022" s="7" t="s">
        <v>5719</v>
      </c>
    </row>
    <row r="1023" spans="1:121">
      <c r="A1023" t="s">
        <v>5732</v>
      </c>
      <c r="B1023" t="s">
        <v>5733</v>
      </c>
      <c r="C1023" t="s">
        <v>123</v>
      </c>
      <c r="D1023" t="s">
        <v>124</v>
      </c>
      <c r="E1023" t="s">
        <v>5712</v>
      </c>
      <c r="F1023" t="s">
        <v>5584</v>
      </c>
      <c r="G1023" t="s">
        <v>5585</v>
      </c>
      <c r="I1023" t="s">
        <v>129</v>
      </c>
      <c r="J1023" t="s">
        <v>5586</v>
      </c>
      <c r="L1023" t="s">
        <v>5587</v>
      </c>
      <c r="M1023" t="s">
        <v>5588</v>
      </c>
      <c r="P1023" t="s">
        <v>5733</v>
      </c>
      <c r="Q1023" t="s">
        <v>133</v>
      </c>
      <c r="R1023" t="s">
        <v>2457</v>
      </c>
      <c r="S1023" t="s">
        <v>2432</v>
      </c>
      <c r="U1023" t="s">
        <v>136</v>
      </c>
      <c r="V1023" t="s">
        <v>1352</v>
      </c>
      <c r="Y1023" t="s">
        <v>5589</v>
      </c>
      <c r="Z1023" t="s">
        <v>1241</v>
      </c>
      <c r="AA1023" t="s">
        <v>5590</v>
      </c>
      <c r="AC1023" t="s">
        <v>180</v>
      </c>
      <c r="AI1023" t="s">
        <v>5591</v>
      </c>
      <c r="AJ1023" t="s">
        <v>146</v>
      </c>
      <c r="AK1023" t="s">
        <v>124</v>
      </c>
      <c r="AL1023" t="s">
        <v>123</v>
      </c>
      <c r="AM1023" t="s">
        <v>124</v>
      </c>
      <c r="AN1023" t="s">
        <v>124</v>
      </c>
      <c r="AO1023" t="s">
        <v>147</v>
      </c>
      <c r="AP1023" t="s">
        <v>1349</v>
      </c>
      <c r="AQ1023" t="s">
        <v>147</v>
      </c>
      <c r="AR1023" t="s">
        <v>884</v>
      </c>
      <c r="AS1023" t="s">
        <v>5713</v>
      </c>
      <c r="AT1023" t="s">
        <v>1355</v>
      </c>
      <c r="AU1023" t="s">
        <v>5714</v>
      </c>
      <c r="AV1023" t="s">
        <v>5715</v>
      </c>
      <c r="AW1023" t="s">
        <v>5716</v>
      </c>
      <c r="AX1023" t="s">
        <v>704</v>
      </c>
      <c r="AY1023" t="s">
        <v>1189</v>
      </c>
      <c r="AZ1023" t="s">
        <v>1479</v>
      </c>
      <c r="BA1023" t="s">
        <v>851</v>
      </c>
      <c r="BB1023" t="s">
        <v>480</v>
      </c>
      <c r="BC1023" t="s">
        <v>1334</v>
      </c>
      <c r="BD1023" t="s">
        <v>1334</v>
      </c>
      <c r="BE1023" t="s">
        <v>1395</v>
      </c>
      <c r="BF1023" t="s">
        <v>5717</v>
      </c>
      <c r="BG1023" t="s">
        <v>5718</v>
      </c>
      <c r="BH1023" t="s">
        <v>489</v>
      </c>
      <c r="BI1023" t="s">
        <v>1258</v>
      </c>
      <c r="BJ1023" t="s">
        <v>2360</v>
      </c>
      <c r="BK1023" t="s">
        <v>1440</v>
      </c>
      <c r="BL1023" t="s">
        <v>732</v>
      </c>
      <c r="BP1023" t="s">
        <v>168</v>
      </c>
      <c r="BQ1023" t="s">
        <v>129</v>
      </c>
      <c r="BR1023" t="s">
        <v>1166</v>
      </c>
      <c r="BS1023" t="s">
        <v>536</v>
      </c>
      <c r="BT1023" t="s">
        <v>175</v>
      </c>
      <c r="BU1023" t="s">
        <v>454</v>
      </c>
      <c r="BV1023" t="s">
        <v>455</v>
      </c>
      <c r="BW1023" t="s">
        <v>1715</v>
      </c>
      <c r="BY1023" t="s">
        <v>175</v>
      </c>
      <c r="BZ1023" t="s">
        <v>175</v>
      </c>
      <c r="CA1023" t="s">
        <v>175</v>
      </c>
      <c r="CB1023" t="s">
        <v>175</v>
      </c>
      <c r="CC1023" t="s">
        <v>941</v>
      </c>
      <c r="CD1023" t="s">
        <v>175</v>
      </c>
      <c r="CE1023" t="s">
        <v>170</v>
      </c>
      <c r="CF1023" t="s">
        <v>175</v>
      </c>
      <c r="CG1023" t="s">
        <v>175</v>
      </c>
      <c r="CH1023" t="s">
        <v>177</v>
      </c>
      <c r="CI1023" t="s">
        <v>170</v>
      </c>
      <c r="CJ1023" t="s">
        <v>175</v>
      </c>
      <c r="CK1023" t="s">
        <v>5598</v>
      </c>
      <c r="CL1023" t="s">
        <v>180</v>
      </c>
      <c r="CM1023" s="4" t="s">
        <v>147</v>
      </c>
      <c r="CN1023" t="s">
        <v>175</v>
      </c>
      <c r="CO1023" t="s">
        <v>175</v>
      </c>
      <c r="CP1023" t="s">
        <v>175</v>
      </c>
      <c r="CQ1023" t="s">
        <v>175</v>
      </c>
      <c r="CR1023" t="s">
        <v>175</v>
      </c>
      <c r="CS1023" t="s">
        <v>175</v>
      </c>
      <c r="CT1023" t="s">
        <v>175</v>
      </c>
      <c r="CU1023" t="s">
        <v>175</v>
      </c>
      <c r="CV1023" t="s">
        <v>5599</v>
      </c>
      <c r="CW1023" t="s">
        <v>5600</v>
      </c>
      <c r="CX1023" t="s">
        <v>129</v>
      </c>
      <c r="CY1023" t="s">
        <v>185</v>
      </c>
      <c r="DA1023" t="s">
        <v>5584</v>
      </c>
      <c r="DB1023" t="s">
        <v>1269</v>
      </c>
      <c r="DD1023" t="s">
        <v>468</v>
      </c>
      <c r="DF1023" t="s">
        <v>361</v>
      </c>
      <c r="DG1023" t="s">
        <v>191</v>
      </c>
      <c r="DH1023" t="s">
        <v>2844</v>
      </c>
      <c r="DI1023" t="s">
        <v>363</v>
      </c>
      <c r="DJ1023" t="s">
        <v>193</v>
      </c>
      <c r="DK1023" t="s">
        <v>363</v>
      </c>
      <c r="DM1023" t="str">
        <f>_xlfn.XLOOKUP($A1023,'[1]01_GC Supply - Item Database -'!$D$3:$D$14229,'[1]01_GC Supply - Item Database -'!BW$3:BW$14229)</f>
        <v>Pink</v>
      </c>
      <c r="DN1023" t="str">
        <f>_xlfn.XLOOKUP($A1023,'[1]01_GC Supply - Item Database -'!$D$3:$D$14229,'[1]01_GC Supply - Item Database -'!BX$3:BX$14229)</f>
        <v>Light Pink</v>
      </c>
      <c r="DO1023" t="str">
        <f>_xlfn.XLOOKUP($A1023,'[1]01_GC Supply - Item Database -'!$D$3:$D$14229,'[1]01_GC Supply - Item Database -'!BY$3:BY$14229)</f>
        <v>Solid</v>
      </c>
      <c r="DP1023" t="s">
        <v>5601</v>
      </c>
      <c r="DQ1023" s="7" t="s">
        <v>5719</v>
      </c>
    </row>
    <row r="1024" spans="1:121">
      <c r="A1024" t="s">
        <v>5734</v>
      </c>
      <c r="B1024" t="s">
        <v>5735</v>
      </c>
      <c r="C1024" t="s">
        <v>123</v>
      </c>
      <c r="D1024" t="s">
        <v>124</v>
      </c>
      <c r="E1024" t="s">
        <v>5712</v>
      </c>
      <c r="F1024" t="s">
        <v>5584</v>
      </c>
      <c r="G1024" t="s">
        <v>5585</v>
      </c>
      <c r="I1024" t="s">
        <v>129</v>
      </c>
      <c r="J1024" t="s">
        <v>5586</v>
      </c>
      <c r="L1024" t="s">
        <v>5587</v>
      </c>
      <c r="M1024" t="s">
        <v>5588</v>
      </c>
      <c r="P1024" t="s">
        <v>5735</v>
      </c>
      <c r="Q1024" t="s">
        <v>133</v>
      </c>
      <c r="R1024" t="s">
        <v>2457</v>
      </c>
      <c r="S1024" t="s">
        <v>2432</v>
      </c>
      <c r="U1024" t="s">
        <v>136</v>
      </c>
      <c r="V1024" t="s">
        <v>1352</v>
      </c>
      <c r="Y1024" t="s">
        <v>5589</v>
      </c>
      <c r="Z1024" t="s">
        <v>1241</v>
      </c>
      <c r="AA1024" t="s">
        <v>5590</v>
      </c>
      <c r="AC1024" t="s">
        <v>180</v>
      </c>
      <c r="AI1024" t="s">
        <v>5591</v>
      </c>
      <c r="AJ1024" t="s">
        <v>146</v>
      </c>
      <c r="AK1024" t="s">
        <v>124</v>
      </c>
      <c r="AL1024" t="s">
        <v>123</v>
      </c>
      <c r="AM1024" t="s">
        <v>124</v>
      </c>
      <c r="AN1024" t="s">
        <v>124</v>
      </c>
      <c r="AO1024" t="s">
        <v>147</v>
      </c>
      <c r="AP1024" t="s">
        <v>1349</v>
      </c>
      <c r="AQ1024" t="s">
        <v>147</v>
      </c>
      <c r="AR1024" t="s">
        <v>884</v>
      </c>
      <c r="AS1024" t="s">
        <v>5713</v>
      </c>
      <c r="AT1024" t="s">
        <v>1355</v>
      </c>
      <c r="AU1024" t="s">
        <v>5714</v>
      </c>
      <c r="AV1024" t="s">
        <v>5715</v>
      </c>
      <c r="AW1024" t="s">
        <v>5716</v>
      </c>
      <c r="AX1024" t="s">
        <v>704</v>
      </c>
      <c r="AY1024" t="s">
        <v>1189</v>
      </c>
      <c r="AZ1024" t="s">
        <v>1479</v>
      </c>
      <c r="BA1024" t="s">
        <v>851</v>
      </c>
      <c r="BB1024" t="s">
        <v>480</v>
      </c>
      <c r="BC1024" t="s">
        <v>1334</v>
      </c>
      <c r="BD1024" t="s">
        <v>1334</v>
      </c>
      <c r="BE1024" t="s">
        <v>1395</v>
      </c>
      <c r="BF1024" t="s">
        <v>5717</v>
      </c>
      <c r="BG1024" t="s">
        <v>5718</v>
      </c>
      <c r="BH1024" t="s">
        <v>489</v>
      </c>
      <c r="BI1024" t="s">
        <v>1258</v>
      </c>
      <c r="BJ1024" t="s">
        <v>2360</v>
      </c>
      <c r="BK1024" t="s">
        <v>1440</v>
      </c>
      <c r="BL1024" t="s">
        <v>732</v>
      </c>
      <c r="BP1024" t="s">
        <v>168</v>
      </c>
      <c r="BQ1024" t="s">
        <v>129</v>
      </c>
      <c r="BR1024" t="s">
        <v>1166</v>
      </c>
      <c r="BS1024" t="s">
        <v>536</v>
      </c>
      <c r="BT1024" t="s">
        <v>175</v>
      </c>
      <c r="BU1024" t="s">
        <v>454</v>
      </c>
      <c r="BV1024" t="s">
        <v>455</v>
      </c>
      <c r="BW1024" t="s">
        <v>1715</v>
      </c>
      <c r="BY1024" t="s">
        <v>175</v>
      </c>
      <c r="BZ1024" t="s">
        <v>175</v>
      </c>
      <c r="CA1024" t="s">
        <v>175</v>
      </c>
      <c r="CB1024" t="s">
        <v>175</v>
      </c>
      <c r="CC1024" t="s">
        <v>941</v>
      </c>
      <c r="CD1024" t="s">
        <v>175</v>
      </c>
      <c r="CE1024" t="s">
        <v>170</v>
      </c>
      <c r="CF1024" t="s">
        <v>175</v>
      </c>
      <c r="CG1024" t="s">
        <v>175</v>
      </c>
      <c r="CH1024" t="s">
        <v>177</v>
      </c>
      <c r="CI1024" t="s">
        <v>170</v>
      </c>
      <c r="CJ1024" t="s">
        <v>175</v>
      </c>
      <c r="CK1024" t="s">
        <v>5598</v>
      </c>
      <c r="CL1024" t="s">
        <v>180</v>
      </c>
      <c r="CM1024" s="4" t="s">
        <v>147</v>
      </c>
      <c r="CN1024" t="s">
        <v>175</v>
      </c>
      <c r="CO1024" t="s">
        <v>175</v>
      </c>
      <c r="CP1024" t="s">
        <v>175</v>
      </c>
      <c r="CQ1024" t="s">
        <v>175</v>
      </c>
      <c r="CR1024" t="s">
        <v>175</v>
      </c>
      <c r="CS1024" t="s">
        <v>175</v>
      </c>
      <c r="CT1024" t="s">
        <v>175</v>
      </c>
      <c r="CU1024" t="s">
        <v>175</v>
      </c>
      <c r="CV1024" t="s">
        <v>5599</v>
      </c>
      <c r="CW1024" t="s">
        <v>5600</v>
      </c>
      <c r="CX1024" t="s">
        <v>129</v>
      </c>
      <c r="CY1024" t="s">
        <v>185</v>
      </c>
      <c r="DA1024" t="s">
        <v>5584</v>
      </c>
      <c r="DB1024" t="s">
        <v>1269</v>
      </c>
      <c r="DD1024" t="s">
        <v>468</v>
      </c>
      <c r="DF1024" t="s">
        <v>361</v>
      </c>
      <c r="DG1024" t="s">
        <v>191</v>
      </c>
      <c r="DH1024" t="s">
        <v>2844</v>
      </c>
      <c r="DI1024" t="s">
        <v>363</v>
      </c>
      <c r="DJ1024" t="s">
        <v>193</v>
      </c>
      <c r="DK1024" t="s">
        <v>363</v>
      </c>
      <c r="DM1024" t="str">
        <f>_xlfn.XLOOKUP($A1024,'[1]01_GC Supply - Item Database -'!$D$3:$D$14229,'[1]01_GC Supply - Item Database -'!BW$3:BW$14229)</f>
        <v>Blue</v>
      </c>
      <c r="DN1024" t="str">
        <f>_xlfn.XLOOKUP($A1024,'[1]01_GC Supply - Item Database -'!$D$3:$D$14229,'[1]01_GC Supply - Item Database -'!BX$3:BX$14229)</f>
        <v>Navy</v>
      </c>
      <c r="DO1024" t="str">
        <f>_xlfn.XLOOKUP($A1024,'[1]01_GC Supply - Item Database -'!$D$3:$D$14229,'[1]01_GC Supply - Item Database -'!BY$3:BY$14229)</f>
        <v>Solid</v>
      </c>
      <c r="DP1024" t="s">
        <v>5601</v>
      </c>
      <c r="DQ1024" s="7" t="s">
        <v>5719</v>
      </c>
    </row>
    <row r="1025" spans="1:121">
      <c r="A1025" t="s">
        <v>5736</v>
      </c>
      <c r="B1025" t="s">
        <v>5737</v>
      </c>
      <c r="C1025" t="s">
        <v>123</v>
      </c>
      <c r="D1025" t="s">
        <v>124</v>
      </c>
      <c r="E1025" t="s">
        <v>5738</v>
      </c>
      <c r="F1025" t="s">
        <v>5584</v>
      </c>
      <c r="G1025" t="s">
        <v>5585</v>
      </c>
      <c r="I1025" t="s">
        <v>129</v>
      </c>
      <c r="J1025" t="s">
        <v>5586</v>
      </c>
      <c r="L1025" t="s">
        <v>5587</v>
      </c>
      <c r="M1025" t="s">
        <v>5588</v>
      </c>
      <c r="P1025" t="s">
        <v>5737</v>
      </c>
      <c r="Q1025" t="s">
        <v>133</v>
      </c>
      <c r="R1025" t="s">
        <v>2457</v>
      </c>
      <c r="S1025" t="s">
        <v>273</v>
      </c>
      <c r="U1025" t="s">
        <v>136</v>
      </c>
      <c r="V1025" t="s">
        <v>1352</v>
      </c>
      <c r="Y1025" t="s">
        <v>5589</v>
      </c>
      <c r="Z1025" t="s">
        <v>1241</v>
      </c>
      <c r="AA1025" t="s">
        <v>5590</v>
      </c>
      <c r="AC1025" t="s">
        <v>180</v>
      </c>
      <c r="AI1025" t="s">
        <v>5591</v>
      </c>
      <c r="AJ1025" t="s">
        <v>146</v>
      </c>
      <c r="AK1025" t="s">
        <v>124</v>
      </c>
      <c r="AL1025" t="s">
        <v>123</v>
      </c>
      <c r="AM1025" t="s">
        <v>124</v>
      </c>
      <c r="AN1025" t="s">
        <v>124</v>
      </c>
      <c r="AO1025" t="s">
        <v>392</v>
      </c>
      <c r="AP1025" t="s">
        <v>1349</v>
      </c>
      <c r="AQ1025" t="s">
        <v>147</v>
      </c>
      <c r="AR1025" t="s">
        <v>814</v>
      </c>
      <c r="AS1025" t="s">
        <v>1830</v>
      </c>
      <c r="AT1025" t="s">
        <v>2906</v>
      </c>
      <c r="AU1025" t="s">
        <v>5739</v>
      </c>
      <c r="AV1025" t="s">
        <v>5740</v>
      </c>
      <c r="AW1025" t="s">
        <v>5741</v>
      </c>
      <c r="AX1025" t="s">
        <v>704</v>
      </c>
      <c r="AY1025" t="s">
        <v>1189</v>
      </c>
      <c r="AZ1025" t="s">
        <v>1479</v>
      </c>
      <c r="BA1025" t="s">
        <v>5657</v>
      </c>
      <c r="BB1025" t="s">
        <v>480</v>
      </c>
      <c r="BC1025" t="s">
        <v>5742</v>
      </c>
      <c r="BD1025" t="s">
        <v>1334</v>
      </c>
      <c r="BE1025" t="s">
        <v>2072</v>
      </c>
      <c r="BF1025" t="s">
        <v>5743</v>
      </c>
      <c r="BG1025" t="s">
        <v>5744</v>
      </c>
      <c r="BH1025" t="s">
        <v>347</v>
      </c>
      <c r="BI1025" t="s">
        <v>1258</v>
      </c>
      <c r="BJ1025" t="s">
        <v>5745</v>
      </c>
      <c r="BK1025" t="s">
        <v>1466</v>
      </c>
      <c r="BL1025" t="s">
        <v>532</v>
      </c>
      <c r="BP1025" t="s">
        <v>168</v>
      </c>
      <c r="BQ1025" t="s">
        <v>129</v>
      </c>
      <c r="BR1025" t="s">
        <v>1166</v>
      </c>
      <c r="BS1025" t="s">
        <v>536</v>
      </c>
      <c r="BT1025" t="s">
        <v>175</v>
      </c>
      <c r="BU1025" t="s">
        <v>454</v>
      </c>
      <c r="BV1025" t="s">
        <v>455</v>
      </c>
      <c r="BW1025" t="s">
        <v>1715</v>
      </c>
      <c r="BY1025" t="s">
        <v>175</v>
      </c>
      <c r="BZ1025" t="s">
        <v>175</v>
      </c>
      <c r="CA1025" t="s">
        <v>175</v>
      </c>
      <c r="CB1025" t="s">
        <v>175</v>
      </c>
      <c r="CC1025" t="s">
        <v>941</v>
      </c>
      <c r="CD1025" t="s">
        <v>175</v>
      </c>
      <c r="CE1025" t="s">
        <v>170</v>
      </c>
      <c r="CF1025" t="s">
        <v>175</v>
      </c>
      <c r="CG1025" t="s">
        <v>175</v>
      </c>
      <c r="CH1025" t="s">
        <v>177</v>
      </c>
      <c r="CI1025" t="s">
        <v>170</v>
      </c>
      <c r="CJ1025" t="s">
        <v>175</v>
      </c>
      <c r="CK1025" t="s">
        <v>5598</v>
      </c>
      <c r="CL1025" t="s">
        <v>180</v>
      </c>
      <c r="CM1025" s="4" t="s">
        <v>147</v>
      </c>
      <c r="CN1025" t="s">
        <v>175</v>
      </c>
      <c r="CO1025" t="s">
        <v>175</v>
      </c>
      <c r="CP1025" t="s">
        <v>175</v>
      </c>
      <c r="CQ1025" t="s">
        <v>175</v>
      </c>
      <c r="CR1025" t="s">
        <v>175</v>
      </c>
      <c r="CS1025" t="s">
        <v>175</v>
      </c>
      <c r="CT1025" t="s">
        <v>175</v>
      </c>
      <c r="CU1025" t="s">
        <v>175</v>
      </c>
      <c r="CV1025" t="s">
        <v>5599</v>
      </c>
      <c r="CW1025" t="s">
        <v>5600</v>
      </c>
      <c r="CX1025" t="s">
        <v>129</v>
      </c>
      <c r="CY1025" t="s">
        <v>185</v>
      </c>
      <c r="DA1025" t="s">
        <v>5584</v>
      </c>
      <c r="DB1025" t="s">
        <v>1269</v>
      </c>
      <c r="DD1025" t="s">
        <v>468</v>
      </c>
      <c r="DF1025" t="s">
        <v>361</v>
      </c>
      <c r="DG1025" t="s">
        <v>191</v>
      </c>
      <c r="DH1025" t="s">
        <v>2844</v>
      </c>
      <c r="DI1025" t="s">
        <v>363</v>
      </c>
      <c r="DJ1025" t="s">
        <v>193</v>
      </c>
      <c r="DK1025" t="s">
        <v>363</v>
      </c>
      <c r="DM1025" t="str">
        <f>_xlfn.XLOOKUP($A1025,'[1]01_GC Supply - Item Database -'!$D$3:$D$14229,'[1]01_GC Supply - Item Database -'!BW$3:BW$14229)</f>
        <v>Brown</v>
      </c>
      <c r="DN1025" t="str">
        <f>_xlfn.XLOOKUP($A1025,'[1]01_GC Supply - Item Database -'!$D$3:$D$14229,'[1]01_GC Supply - Item Database -'!BX$3:BX$14229)</f>
        <v>Beige</v>
      </c>
      <c r="DO1025" t="str">
        <f>_xlfn.XLOOKUP($A1025,'[1]01_GC Supply - Item Database -'!$D$3:$D$14229,'[1]01_GC Supply - Item Database -'!BY$3:BY$14229)</f>
        <v>Solid</v>
      </c>
      <c r="DP1025" t="s">
        <v>5601</v>
      </c>
      <c r="DQ1025" s="7" t="s">
        <v>5719</v>
      </c>
    </row>
    <row r="1026" spans="1:121">
      <c r="A1026" t="s">
        <v>5746</v>
      </c>
      <c r="B1026" t="s">
        <v>5747</v>
      </c>
      <c r="C1026" t="s">
        <v>123</v>
      </c>
      <c r="D1026" t="s">
        <v>124</v>
      </c>
      <c r="E1026" t="s">
        <v>5738</v>
      </c>
      <c r="F1026" t="s">
        <v>5584</v>
      </c>
      <c r="G1026" t="s">
        <v>5585</v>
      </c>
      <c r="I1026" t="s">
        <v>129</v>
      </c>
      <c r="J1026" t="s">
        <v>5586</v>
      </c>
      <c r="L1026" t="s">
        <v>5587</v>
      </c>
      <c r="M1026" t="s">
        <v>5588</v>
      </c>
      <c r="P1026" t="s">
        <v>5747</v>
      </c>
      <c r="Q1026" t="s">
        <v>133</v>
      </c>
      <c r="R1026" t="s">
        <v>2457</v>
      </c>
      <c r="S1026" t="s">
        <v>273</v>
      </c>
      <c r="U1026" t="s">
        <v>136</v>
      </c>
      <c r="V1026" t="s">
        <v>1352</v>
      </c>
      <c r="Y1026" t="s">
        <v>5589</v>
      </c>
      <c r="Z1026" t="s">
        <v>1241</v>
      </c>
      <c r="AA1026" t="s">
        <v>5590</v>
      </c>
      <c r="AC1026" t="s">
        <v>180</v>
      </c>
      <c r="AI1026" t="s">
        <v>5591</v>
      </c>
      <c r="AJ1026" t="s">
        <v>146</v>
      </c>
      <c r="AK1026" t="s">
        <v>124</v>
      </c>
      <c r="AL1026" t="s">
        <v>123</v>
      </c>
      <c r="AM1026" t="s">
        <v>124</v>
      </c>
      <c r="AN1026" t="s">
        <v>124</v>
      </c>
      <c r="AO1026" t="s">
        <v>392</v>
      </c>
      <c r="AP1026" t="s">
        <v>1349</v>
      </c>
      <c r="AQ1026" t="s">
        <v>147</v>
      </c>
      <c r="AR1026" t="s">
        <v>814</v>
      </c>
      <c r="AS1026" t="s">
        <v>1830</v>
      </c>
      <c r="AT1026" t="s">
        <v>2906</v>
      </c>
      <c r="AU1026" t="s">
        <v>5739</v>
      </c>
      <c r="AV1026" t="s">
        <v>5740</v>
      </c>
      <c r="AW1026" t="s">
        <v>5741</v>
      </c>
      <c r="AX1026" t="s">
        <v>704</v>
      </c>
      <c r="AY1026" t="s">
        <v>1189</v>
      </c>
      <c r="AZ1026" t="s">
        <v>1479</v>
      </c>
      <c r="BA1026" t="s">
        <v>5657</v>
      </c>
      <c r="BB1026" t="s">
        <v>480</v>
      </c>
      <c r="BC1026" t="s">
        <v>5742</v>
      </c>
      <c r="BD1026" t="s">
        <v>1334</v>
      </c>
      <c r="BE1026" t="s">
        <v>2072</v>
      </c>
      <c r="BF1026" t="s">
        <v>5743</v>
      </c>
      <c r="BG1026" t="s">
        <v>5744</v>
      </c>
      <c r="BH1026" t="s">
        <v>347</v>
      </c>
      <c r="BI1026" t="s">
        <v>1258</v>
      </c>
      <c r="BJ1026" t="s">
        <v>5745</v>
      </c>
      <c r="BK1026" t="s">
        <v>1466</v>
      </c>
      <c r="BL1026" t="s">
        <v>532</v>
      </c>
      <c r="BP1026" t="s">
        <v>168</v>
      </c>
      <c r="BQ1026" t="s">
        <v>129</v>
      </c>
      <c r="BR1026" t="s">
        <v>1166</v>
      </c>
      <c r="BS1026" t="s">
        <v>536</v>
      </c>
      <c r="BT1026" t="s">
        <v>175</v>
      </c>
      <c r="BU1026" t="s">
        <v>454</v>
      </c>
      <c r="BV1026" t="s">
        <v>455</v>
      </c>
      <c r="BW1026" t="s">
        <v>1715</v>
      </c>
      <c r="BY1026" t="s">
        <v>175</v>
      </c>
      <c r="BZ1026" t="s">
        <v>175</v>
      </c>
      <c r="CA1026" t="s">
        <v>175</v>
      </c>
      <c r="CB1026" t="s">
        <v>175</v>
      </c>
      <c r="CC1026" t="s">
        <v>941</v>
      </c>
      <c r="CD1026" t="s">
        <v>175</v>
      </c>
      <c r="CE1026" t="s">
        <v>170</v>
      </c>
      <c r="CF1026" t="s">
        <v>175</v>
      </c>
      <c r="CG1026" t="s">
        <v>175</v>
      </c>
      <c r="CH1026" t="s">
        <v>177</v>
      </c>
      <c r="CI1026" t="s">
        <v>170</v>
      </c>
      <c r="CJ1026" t="s">
        <v>175</v>
      </c>
      <c r="CK1026" t="s">
        <v>5598</v>
      </c>
      <c r="CL1026" t="s">
        <v>180</v>
      </c>
      <c r="CM1026" s="4" t="s">
        <v>147</v>
      </c>
      <c r="CN1026" t="s">
        <v>175</v>
      </c>
      <c r="CO1026" t="s">
        <v>175</v>
      </c>
      <c r="CP1026" t="s">
        <v>175</v>
      </c>
      <c r="CQ1026" t="s">
        <v>175</v>
      </c>
      <c r="CR1026" t="s">
        <v>175</v>
      </c>
      <c r="CS1026" t="s">
        <v>175</v>
      </c>
      <c r="CT1026" t="s">
        <v>175</v>
      </c>
      <c r="CU1026" t="s">
        <v>175</v>
      </c>
      <c r="CV1026" t="s">
        <v>5599</v>
      </c>
      <c r="CW1026" t="s">
        <v>5600</v>
      </c>
      <c r="CX1026" t="s">
        <v>129</v>
      </c>
      <c r="CY1026" t="s">
        <v>185</v>
      </c>
      <c r="DA1026" t="s">
        <v>5584</v>
      </c>
      <c r="DB1026" t="s">
        <v>1269</v>
      </c>
      <c r="DD1026" t="s">
        <v>468</v>
      </c>
      <c r="DF1026" t="s">
        <v>361</v>
      </c>
      <c r="DG1026" t="s">
        <v>191</v>
      </c>
      <c r="DH1026" t="s">
        <v>2844</v>
      </c>
      <c r="DI1026" t="s">
        <v>363</v>
      </c>
      <c r="DJ1026" t="s">
        <v>193</v>
      </c>
      <c r="DK1026" t="s">
        <v>363</v>
      </c>
      <c r="DM1026" t="str">
        <f>_xlfn.XLOOKUP($A1026,'[1]01_GC Supply - Item Database -'!$D$3:$D$14229,'[1]01_GC Supply - Item Database -'!BW$3:BW$14229)</f>
        <v>Black</v>
      </c>
      <c r="DN1026" t="str">
        <f>_xlfn.XLOOKUP($A1026,'[1]01_GC Supply - Item Database -'!$D$3:$D$14229,'[1]01_GC Supply - Item Database -'!BX$3:BX$14229)</f>
        <v>Black</v>
      </c>
      <c r="DO1026" t="str">
        <f>_xlfn.XLOOKUP($A1026,'[1]01_GC Supply - Item Database -'!$D$3:$D$14229,'[1]01_GC Supply - Item Database -'!BY$3:BY$14229)</f>
        <v>Solid</v>
      </c>
      <c r="DP1026" t="s">
        <v>5601</v>
      </c>
      <c r="DQ1026" s="7" t="s">
        <v>5719</v>
      </c>
    </row>
    <row r="1027" spans="1:121">
      <c r="A1027" t="s">
        <v>5748</v>
      </c>
      <c r="B1027" t="s">
        <v>5749</v>
      </c>
      <c r="C1027" t="s">
        <v>123</v>
      </c>
      <c r="D1027" t="s">
        <v>124</v>
      </c>
      <c r="E1027" t="s">
        <v>5738</v>
      </c>
      <c r="F1027" t="s">
        <v>5584</v>
      </c>
      <c r="G1027" t="s">
        <v>5585</v>
      </c>
      <c r="I1027" t="s">
        <v>129</v>
      </c>
      <c r="J1027" t="s">
        <v>5586</v>
      </c>
      <c r="L1027" t="s">
        <v>5587</v>
      </c>
      <c r="M1027" t="s">
        <v>5588</v>
      </c>
      <c r="P1027" t="s">
        <v>5749</v>
      </c>
      <c r="Q1027" t="s">
        <v>133</v>
      </c>
      <c r="R1027" t="s">
        <v>2457</v>
      </c>
      <c r="S1027" t="s">
        <v>273</v>
      </c>
      <c r="U1027" t="s">
        <v>136</v>
      </c>
      <c r="V1027" t="s">
        <v>1352</v>
      </c>
      <c r="Y1027" t="s">
        <v>5589</v>
      </c>
      <c r="Z1027" t="s">
        <v>1241</v>
      </c>
      <c r="AA1027" t="s">
        <v>5590</v>
      </c>
      <c r="AC1027" t="s">
        <v>180</v>
      </c>
      <c r="AI1027" t="s">
        <v>5591</v>
      </c>
      <c r="AJ1027" t="s">
        <v>146</v>
      </c>
      <c r="AK1027" t="s">
        <v>124</v>
      </c>
      <c r="AL1027" t="s">
        <v>123</v>
      </c>
      <c r="AM1027" t="s">
        <v>124</v>
      </c>
      <c r="AN1027" t="s">
        <v>124</v>
      </c>
      <c r="AO1027" t="s">
        <v>392</v>
      </c>
      <c r="AP1027" t="s">
        <v>1349</v>
      </c>
      <c r="AQ1027" t="s">
        <v>147</v>
      </c>
      <c r="AR1027" t="s">
        <v>814</v>
      </c>
      <c r="AS1027" t="s">
        <v>1830</v>
      </c>
      <c r="AT1027" t="s">
        <v>2906</v>
      </c>
      <c r="AU1027" t="s">
        <v>5739</v>
      </c>
      <c r="AV1027" t="s">
        <v>5740</v>
      </c>
      <c r="AW1027" t="s">
        <v>5741</v>
      </c>
      <c r="AX1027" t="s">
        <v>704</v>
      </c>
      <c r="AY1027" t="s">
        <v>1189</v>
      </c>
      <c r="AZ1027" t="s">
        <v>1479</v>
      </c>
      <c r="BA1027" t="s">
        <v>5657</v>
      </c>
      <c r="BB1027" t="s">
        <v>480</v>
      </c>
      <c r="BC1027" t="s">
        <v>5742</v>
      </c>
      <c r="BD1027" t="s">
        <v>1334</v>
      </c>
      <c r="BE1027" t="s">
        <v>2072</v>
      </c>
      <c r="BF1027" t="s">
        <v>5743</v>
      </c>
      <c r="BG1027" t="s">
        <v>5744</v>
      </c>
      <c r="BH1027" t="s">
        <v>347</v>
      </c>
      <c r="BI1027" t="s">
        <v>1258</v>
      </c>
      <c r="BJ1027" t="s">
        <v>5745</v>
      </c>
      <c r="BK1027" t="s">
        <v>1466</v>
      </c>
      <c r="BL1027" t="s">
        <v>532</v>
      </c>
      <c r="BP1027" t="s">
        <v>168</v>
      </c>
      <c r="BQ1027" t="s">
        <v>129</v>
      </c>
      <c r="BR1027" t="s">
        <v>1166</v>
      </c>
      <c r="BS1027" t="s">
        <v>536</v>
      </c>
      <c r="BT1027" t="s">
        <v>175</v>
      </c>
      <c r="BU1027" t="s">
        <v>454</v>
      </c>
      <c r="BV1027" t="s">
        <v>455</v>
      </c>
      <c r="BW1027" t="s">
        <v>1715</v>
      </c>
      <c r="BY1027" t="s">
        <v>175</v>
      </c>
      <c r="BZ1027" t="s">
        <v>175</v>
      </c>
      <c r="CA1027" t="s">
        <v>175</v>
      </c>
      <c r="CB1027" t="s">
        <v>175</v>
      </c>
      <c r="CC1027" t="s">
        <v>941</v>
      </c>
      <c r="CD1027" t="s">
        <v>175</v>
      </c>
      <c r="CE1027" t="s">
        <v>170</v>
      </c>
      <c r="CF1027" t="s">
        <v>175</v>
      </c>
      <c r="CG1027" t="s">
        <v>175</v>
      </c>
      <c r="CH1027" t="s">
        <v>177</v>
      </c>
      <c r="CI1027" t="s">
        <v>170</v>
      </c>
      <c r="CJ1027" t="s">
        <v>175</v>
      </c>
      <c r="CK1027" t="s">
        <v>5598</v>
      </c>
      <c r="CL1027" t="s">
        <v>180</v>
      </c>
      <c r="CM1027" s="4" t="s">
        <v>147</v>
      </c>
      <c r="CN1027" t="s">
        <v>175</v>
      </c>
      <c r="CO1027" t="s">
        <v>175</v>
      </c>
      <c r="CP1027" t="s">
        <v>175</v>
      </c>
      <c r="CQ1027" t="s">
        <v>175</v>
      </c>
      <c r="CR1027" t="s">
        <v>175</v>
      </c>
      <c r="CS1027" t="s">
        <v>175</v>
      </c>
      <c r="CT1027" t="s">
        <v>175</v>
      </c>
      <c r="CU1027" t="s">
        <v>175</v>
      </c>
      <c r="CV1027" t="s">
        <v>5599</v>
      </c>
      <c r="CW1027" t="s">
        <v>5600</v>
      </c>
      <c r="CX1027" t="s">
        <v>129</v>
      </c>
      <c r="CY1027" t="s">
        <v>185</v>
      </c>
      <c r="DA1027" t="s">
        <v>5584</v>
      </c>
      <c r="DB1027" t="s">
        <v>1269</v>
      </c>
      <c r="DD1027" t="s">
        <v>468</v>
      </c>
      <c r="DF1027" t="s">
        <v>361</v>
      </c>
      <c r="DG1027" t="s">
        <v>191</v>
      </c>
      <c r="DH1027" t="s">
        <v>2844</v>
      </c>
      <c r="DI1027" t="s">
        <v>363</v>
      </c>
      <c r="DJ1027" t="s">
        <v>193</v>
      </c>
      <c r="DK1027" t="s">
        <v>363</v>
      </c>
      <c r="DM1027" t="str">
        <f>_xlfn.XLOOKUP($A1027,'[1]01_GC Supply - Item Database -'!$D$3:$D$14229,'[1]01_GC Supply - Item Database -'!BW$3:BW$14229)</f>
        <v>Gray</v>
      </c>
      <c r="DN1027" t="str">
        <f>_xlfn.XLOOKUP($A1027,'[1]01_GC Supply - Item Database -'!$D$3:$D$14229,'[1]01_GC Supply - Item Database -'!BX$3:BX$14229)</f>
        <v>Gray</v>
      </c>
      <c r="DO1027" t="str">
        <f>_xlfn.XLOOKUP($A1027,'[1]01_GC Supply - Item Database -'!$D$3:$D$14229,'[1]01_GC Supply - Item Database -'!BY$3:BY$14229)</f>
        <v>Solid</v>
      </c>
      <c r="DP1027" t="s">
        <v>5601</v>
      </c>
      <c r="DQ1027" s="7" t="s">
        <v>5719</v>
      </c>
    </row>
    <row r="1028" spans="1:121">
      <c r="A1028" t="s">
        <v>5750</v>
      </c>
      <c r="B1028" t="s">
        <v>5751</v>
      </c>
      <c r="C1028" t="s">
        <v>123</v>
      </c>
      <c r="D1028" t="s">
        <v>124</v>
      </c>
      <c r="E1028" t="s">
        <v>5712</v>
      </c>
      <c r="F1028" t="s">
        <v>5584</v>
      </c>
      <c r="G1028" t="s">
        <v>5585</v>
      </c>
      <c r="I1028" t="s">
        <v>129</v>
      </c>
      <c r="J1028" t="s">
        <v>5586</v>
      </c>
      <c r="L1028" t="s">
        <v>5587</v>
      </c>
      <c r="M1028" t="s">
        <v>5588</v>
      </c>
      <c r="P1028" t="s">
        <v>5751</v>
      </c>
      <c r="Q1028" t="s">
        <v>133</v>
      </c>
      <c r="R1028" t="s">
        <v>2457</v>
      </c>
      <c r="S1028" t="s">
        <v>2432</v>
      </c>
      <c r="U1028" t="s">
        <v>136</v>
      </c>
      <c r="V1028" t="s">
        <v>1352</v>
      </c>
      <c r="Y1028" t="s">
        <v>5589</v>
      </c>
      <c r="Z1028" t="s">
        <v>1241</v>
      </c>
      <c r="AA1028" t="s">
        <v>5590</v>
      </c>
      <c r="AC1028" t="s">
        <v>180</v>
      </c>
      <c r="AI1028" t="s">
        <v>5591</v>
      </c>
      <c r="AJ1028" t="s">
        <v>146</v>
      </c>
      <c r="AK1028" t="s">
        <v>124</v>
      </c>
      <c r="AL1028" t="s">
        <v>123</v>
      </c>
      <c r="AM1028" t="s">
        <v>124</v>
      </c>
      <c r="AN1028" t="s">
        <v>124</v>
      </c>
      <c r="AO1028" t="s">
        <v>147</v>
      </c>
      <c r="AP1028" t="s">
        <v>1349</v>
      </c>
      <c r="AQ1028" t="s">
        <v>147</v>
      </c>
      <c r="AR1028" t="s">
        <v>884</v>
      </c>
      <c r="AS1028" t="s">
        <v>5713</v>
      </c>
      <c r="AT1028" t="s">
        <v>1355</v>
      </c>
      <c r="AU1028" t="s">
        <v>5714</v>
      </c>
      <c r="AV1028" t="s">
        <v>5715</v>
      </c>
      <c r="AW1028" t="s">
        <v>5716</v>
      </c>
      <c r="AX1028" t="s">
        <v>704</v>
      </c>
      <c r="AY1028" t="s">
        <v>1189</v>
      </c>
      <c r="AZ1028" t="s">
        <v>1479</v>
      </c>
      <c r="BA1028" t="s">
        <v>851</v>
      </c>
      <c r="BB1028" t="s">
        <v>480</v>
      </c>
      <c r="BC1028" t="s">
        <v>1334</v>
      </c>
      <c r="BD1028" t="s">
        <v>1334</v>
      </c>
      <c r="BE1028" t="s">
        <v>1395</v>
      </c>
      <c r="BF1028" t="s">
        <v>5717</v>
      </c>
      <c r="BG1028" t="s">
        <v>5718</v>
      </c>
      <c r="BH1028" t="s">
        <v>489</v>
      </c>
      <c r="BI1028" t="s">
        <v>1258</v>
      </c>
      <c r="BJ1028" t="s">
        <v>2360</v>
      </c>
      <c r="BK1028" t="s">
        <v>1440</v>
      </c>
      <c r="BL1028" t="s">
        <v>732</v>
      </c>
      <c r="BP1028" t="s">
        <v>168</v>
      </c>
      <c r="BQ1028" t="s">
        <v>129</v>
      </c>
      <c r="BR1028" t="s">
        <v>1166</v>
      </c>
      <c r="BS1028" t="s">
        <v>536</v>
      </c>
      <c r="BT1028" t="s">
        <v>175</v>
      </c>
      <c r="BU1028" t="s">
        <v>454</v>
      </c>
      <c r="BV1028" t="s">
        <v>455</v>
      </c>
      <c r="BW1028" t="s">
        <v>1715</v>
      </c>
      <c r="BY1028" t="s">
        <v>175</v>
      </c>
      <c r="BZ1028" t="s">
        <v>175</v>
      </c>
      <c r="CA1028" t="s">
        <v>175</v>
      </c>
      <c r="CB1028" t="s">
        <v>175</v>
      </c>
      <c r="CC1028" t="s">
        <v>941</v>
      </c>
      <c r="CD1028" t="s">
        <v>175</v>
      </c>
      <c r="CE1028" t="s">
        <v>170</v>
      </c>
      <c r="CF1028" t="s">
        <v>175</v>
      </c>
      <c r="CG1028" t="s">
        <v>175</v>
      </c>
      <c r="CH1028" t="s">
        <v>177</v>
      </c>
      <c r="CI1028" t="s">
        <v>170</v>
      </c>
      <c r="CJ1028" t="s">
        <v>175</v>
      </c>
      <c r="CK1028" t="s">
        <v>5598</v>
      </c>
      <c r="CL1028" t="s">
        <v>180</v>
      </c>
      <c r="CM1028" s="4" t="s">
        <v>147</v>
      </c>
      <c r="CN1028" t="s">
        <v>175</v>
      </c>
      <c r="CO1028" t="s">
        <v>175</v>
      </c>
      <c r="CP1028" t="s">
        <v>175</v>
      </c>
      <c r="CQ1028" t="s">
        <v>175</v>
      </c>
      <c r="CR1028" t="s">
        <v>175</v>
      </c>
      <c r="CS1028" t="s">
        <v>175</v>
      </c>
      <c r="CT1028" t="s">
        <v>175</v>
      </c>
      <c r="CU1028" t="s">
        <v>175</v>
      </c>
      <c r="CV1028" t="s">
        <v>5599</v>
      </c>
      <c r="CW1028" t="s">
        <v>5600</v>
      </c>
      <c r="CX1028" t="s">
        <v>129</v>
      </c>
      <c r="CY1028" t="s">
        <v>185</v>
      </c>
      <c r="DA1028" t="s">
        <v>5584</v>
      </c>
      <c r="DB1028" t="s">
        <v>1269</v>
      </c>
      <c r="DD1028" t="s">
        <v>468</v>
      </c>
      <c r="DF1028" t="s">
        <v>361</v>
      </c>
      <c r="DG1028" t="s">
        <v>191</v>
      </c>
      <c r="DH1028" t="s">
        <v>2844</v>
      </c>
      <c r="DI1028" t="s">
        <v>363</v>
      </c>
      <c r="DJ1028" t="s">
        <v>193</v>
      </c>
      <c r="DK1028" t="s">
        <v>363</v>
      </c>
      <c r="DM1028" t="str">
        <f>_xlfn.XLOOKUP($A1028,'[1]01_GC Supply - Item Database -'!$D$3:$D$14229,'[1]01_GC Supply - Item Database -'!BW$3:BW$14229)</f>
        <v>Gray</v>
      </c>
      <c r="DN1028" t="str">
        <f>_xlfn.XLOOKUP($A1028,'[1]01_GC Supply - Item Database -'!$D$3:$D$14229,'[1]01_GC Supply - Item Database -'!BX$3:BX$14229)</f>
        <v>Light Gray</v>
      </c>
      <c r="DO1028" t="str">
        <f>_xlfn.XLOOKUP($A1028,'[1]01_GC Supply - Item Database -'!$D$3:$D$14229,'[1]01_GC Supply - Item Database -'!BY$3:BY$14229)</f>
        <v>Solid</v>
      </c>
      <c r="DP1028" t="s">
        <v>5601</v>
      </c>
      <c r="DQ1028" s="7" t="s">
        <v>5719</v>
      </c>
    </row>
    <row r="1029" spans="1:121">
      <c r="A1029" t="s">
        <v>5752</v>
      </c>
      <c r="B1029" t="s">
        <v>5753</v>
      </c>
      <c r="C1029" t="s">
        <v>123</v>
      </c>
      <c r="D1029" t="s">
        <v>124</v>
      </c>
      <c r="E1029" t="s">
        <v>5754</v>
      </c>
      <c r="F1029" t="s">
        <v>5584</v>
      </c>
      <c r="G1029" t="s">
        <v>5585</v>
      </c>
      <c r="I1029" t="s">
        <v>129</v>
      </c>
      <c r="J1029" t="s">
        <v>5586</v>
      </c>
      <c r="L1029" t="s">
        <v>5587</v>
      </c>
      <c r="M1029" t="s">
        <v>5588</v>
      </c>
      <c r="P1029" t="s">
        <v>5753</v>
      </c>
      <c r="Q1029" t="s">
        <v>133</v>
      </c>
      <c r="R1029" t="s">
        <v>2457</v>
      </c>
      <c r="S1029" t="s">
        <v>261</v>
      </c>
      <c r="U1029" t="s">
        <v>136</v>
      </c>
      <c r="V1029" t="s">
        <v>1352</v>
      </c>
      <c r="Y1029" t="s">
        <v>5589</v>
      </c>
      <c r="Z1029" t="s">
        <v>1241</v>
      </c>
      <c r="AA1029" t="s">
        <v>5590</v>
      </c>
      <c r="AC1029" t="s">
        <v>180</v>
      </c>
      <c r="AI1029" t="s">
        <v>5591</v>
      </c>
      <c r="AJ1029" t="s">
        <v>146</v>
      </c>
      <c r="AK1029" t="s">
        <v>124</v>
      </c>
      <c r="AL1029" t="s">
        <v>123</v>
      </c>
      <c r="AM1029" t="s">
        <v>124</v>
      </c>
      <c r="AN1029" t="s">
        <v>124</v>
      </c>
      <c r="AO1029" t="s">
        <v>147</v>
      </c>
      <c r="AP1029" t="s">
        <v>1349</v>
      </c>
      <c r="AQ1029" t="s">
        <v>147</v>
      </c>
      <c r="AR1029" t="s">
        <v>884</v>
      </c>
      <c r="AS1029" t="s">
        <v>5755</v>
      </c>
      <c r="AT1029" t="s">
        <v>1355</v>
      </c>
      <c r="AU1029" t="s">
        <v>5714</v>
      </c>
      <c r="AV1029" t="s">
        <v>5715</v>
      </c>
      <c r="AW1029" t="s">
        <v>5716</v>
      </c>
      <c r="AX1029" t="s">
        <v>3359</v>
      </c>
      <c r="AY1029" t="s">
        <v>3359</v>
      </c>
      <c r="AZ1029" t="s">
        <v>1479</v>
      </c>
      <c r="BA1029" t="s">
        <v>5756</v>
      </c>
      <c r="BB1029" t="s">
        <v>480</v>
      </c>
      <c r="BC1029" t="s">
        <v>655</v>
      </c>
      <c r="BD1029" t="s">
        <v>655</v>
      </c>
      <c r="BE1029" t="s">
        <v>5413</v>
      </c>
      <c r="BF1029" t="s">
        <v>5757</v>
      </c>
      <c r="BG1029" t="s">
        <v>5758</v>
      </c>
      <c r="BH1029" t="s">
        <v>489</v>
      </c>
      <c r="BI1029" t="s">
        <v>1258</v>
      </c>
      <c r="BJ1029" t="s">
        <v>2360</v>
      </c>
      <c r="BK1029" t="s">
        <v>1440</v>
      </c>
      <c r="BL1029" t="s">
        <v>732</v>
      </c>
      <c r="BP1029" t="s">
        <v>168</v>
      </c>
      <c r="BQ1029" t="s">
        <v>129</v>
      </c>
      <c r="BR1029" t="s">
        <v>1166</v>
      </c>
      <c r="BS1029" t="s">
        <v>536</v>
      </c>
      <c r="BT1029" t="s">
        <v>175</v>
      </c>
      <c r="BU1029" t="s">
        <v>454</v>
      </c>
      <c r="BV1029" t="s">
        <v>455</v>
      </c>
      <c r="BW1029" t="s">
        <v>1715</v>
      </c>
      <c r="BY1029" t="s">
        <v>175</v>
      </c>
      <c r="BZ1029" t="s">
        <v>175</v>
      </c>
      <c r="CA1029" t="s">
        <v>175</v>
      </c>
      <c r="CB1029" t="s">
        <v>175</v>
      </c>
      <c r="CC1029" t="s">
        <v>941</v>
      </c>
      <c r="CD1029" t="s">
        <v>175</v>
      </c>
      <c r="CE1029" t="s">
        <v>170</v>
      </c>
      <c r="CF1029" t="s">
        <v>175</v>
      </c>
      <c r="CG1029" t="s">
        <v>175</v>
      </c>
      <c r="CH1029" t="s">
        <v>177</v>
      </c>
      <c r="CI1029" t="s">
        <v>170</v>
      </c>
      <c r="CJ1029" t="s">
        <v>175</v>
      </c>
      <c r="CK1029" t="s">
        <v>5598</v>
      </c>
      <c r="CL1029" t="s">
        <v>180</v>
      </c>
      <c r="CM1029" s="4" t="s">
        <v>147</v>
      </c>
      <c r="CN1029" t="s">
        <v>175</v>
      </c>
      <c r="CO1029" t="s">
        <v>175</v>
      </c>
      <c r="CP1029" t="s">
        <v>175</v>
      </c>
      <c r="CQ1029" t="s">
        <v>175</v>
      </c>
      <c r="CR1029" t="s">
        <v>175</v>
      </c>
      <c r="CS1029" t="s">
        <v>175</v>
      </c>
      <c r="CT1029" t="s">
        <v>175</v>
      </c>
      <c r="CU1029" t="s">
        <v>175</v>
      </c>
      <c r="CV1029" t="s">
        <v>5599</v>
      </c>
      <c r="CW1029" t="s">
        <v>5600</v>
      </c>
      <c r="CX1029" t="s">
        <v>129</v>
      </c>
      <c r="CY1029" t="s">
        <v>185</v>
      </c>
      <c r="DA1029" t="s">
        <v>5584</v>
      </c>
      <c r="DB1029" t="s">
        <v>1269</v>
      </c>
      <c r="DD1029" t="s">
        <v>468</v>
      </c>
      <c r="DF1029" t="s">
        <v>361</v>
      </c>
      <c r="DG1029" t="s">
        <v>191</v>
      </c>
      <c r="DH1029" t="s">
        <v>2844</v>
      </c>
      <c r="DI1029" t="s">
        <v>363</v>
      </c>
      <c r="DJ1029" t="s">
        <v>193</v>
      </c>
      <c r="DK1029" t="s">
        <v>363</v>
      </c>
      <c r="DM1029" t="str">
        <f>_xlfn.XLOOKUP($A1029,'[1]01_GC Supply - Item Database -'!$D$3:$D$14229,'[1]01_GC Supply - Item Database -'!BW$3:BW$14229)</f>
        <v>Brown</v>
      </c>
      <c r="DN1029" t="str">
        <f>_xlfn.XLOOKUP($A1029,'[1]01_GC Supply - Item Database -'!$D$3:$D$14229,'[1]01_GC Supply - Item Database -'!BX$3:BX$14229)</f>
        <v>Beige</v>
      </c>
      <c r="DO1029" t="str">
        <f>_xlfn.XLOOKUP($A1029,'[1]01_GC Supply - Item Database -'!$D$3:$D$14229,'[1]01_GC Supply - Item Database -'!BY$3:BY$14229)</f>
        <v>Solid</v>
      </c>
      <c r="DP1029" t="s">
        <v>5601</v>
      </c>
      <c r="DQ1029" s="7" t="s">
        <v>5759</v>
      </c>
    </row>
    <row r="1030" spans="1:121">
      <c r="A1030" t="s">
        <v>5760</v>
      </c>
      <c r="B1030" t="s">
        <v>5761</v>
      </c>
      <c r="C1030" t="s">
        <v>123</v>
      </c>
      <c r="D1030" t="s">
        <v>124</v>
      </c>
      <c r="E1030" t="s">
        <v>5754</v>
      </c>
      <c r="F1030" t="s">
        <v>5584</v>
      </c>
      <c r="G1030" t="s">
        <v>5585</v>
      </c>
      <c r="I1030" t="s">
        <v>129</v>
      </c>
      <c r="J1030" t="s">
        <v>5586</v>
      </c>
      <c r="L1030" t="s">
        <v>5587</v>
      </c>
      <c r="M1030" t="s">
        <v>5588</v>
      </c>
      <c r="P1030" t="s">
        <v>5761</v>
      </c>
      <c r="Q1030" t="s">
        <v>133</v>
      </c>
      <c r="R1030" t="s">
        <v>2457</v>
      </c>
      <c r="S1030" t="s">
        <v>261</v>
      </c>
      <c r="U1030" t="s">
        <v>136</v>
      </c>
      <c r="V1030" t="s">
        <v>1352</v>
      </c>
      <c r="Y1030" t="s">
        <v>5589</v>
      </c>
      <c r="Z1030" t="s">
        <v>1241</v>
      </c>
      <c r="AA1030" t="s">
        <v>5590</v>
      </c>
      <c r="AC1030" t="s">
        <v>180</v>
      </c>
      <c r="AI1030" t="s">
        <v>5591</v>
      </c>
      <c r="AJ1030" t="s">
        <v>146</v>
      </c>
      <c r="AK1030" t="s">
        <v>124</v>
      </c>
      <c r="AL1030" t="s">
        <v>123</v>
      </c>
      <c r="AM1030" t="s">
        <v>124</v>
      </c>
      <c r="AN1030" t="s">
        <v>124</v>
      </c>
      <c r="AO1030" t="s">
        <v>147</v>
      </c>
      <c r="AP1030" t="s">
        <v>1349</v>
      </c>
      <c r="AQ1030" t="s">
        <v>147</v>
      </c>
      <c r="AR1030" t="s">
        <v>884</v>
      </c>
      <c r="AS1030" t="s">
        <v>5755</v>
      </c>
      <c r="AT1030" t="s">
        <v>1355</v>
      </c>
      <c r="AU1030" t="s">
        <v>5714</v>
      </c>
      <c r="AV1030" t="s">
        <v>5715</v>
      </c>
      <c r="AW1030" t="s">
        <v>5716</v>
      </c>
      <c r="AX1030" t="s">
        <v>3359</v>
      </c>
      <c r="AY1030" t="s">
        <v>3359</v>
      </c>
      <c r="AZ1030" t="s">
        <v>1479</v>
      </c>
      <c r="BA1030" t="s">
        <v>5756</v>
      </c>
      <c r="BB1030" t="s">
        <v>480</v>
      </c>
      <c r="BC1030" t="s">
        <v>655</v>
      </c>
      <c r="BD1030" t="s">
        <v>655</v>
      </c>
      <c r="BE1030" t="s">
        <v>5413</v>
      </c>
      <c r="BF1030" t="s">
        <v>5757</v>
      </c>
      <c r="BG1030" t="s">
        <v>5758</v>
      </c>
      <c r="BH1030" t="s">
        <v>489</v>
      </c>
      <c r="BI1030" t="s">
        <v>1258</v>
      </c>
      <c r="BJ1030" t="s">
        <v>2360</v>
      </c>
      <c r="BK1030" t="s">
        <v>1440</v>
      </c>
      <c r="BL1030" t="s">
        <v>732</v>
      </c>
      <c r="BP1030" t="s">
        <v>168</v>
      </c>
      <c r="BQ1030" t="s">
        <v>129</v>
      </c>
      <c r="BR1030" t="s">
        <v>1166</v>
      </c>
      <c r="BS1030" t="s">
        <v>536</v>
      </c>
      <c r="BT1030" t="s">
        <v>175</v>
      </c>
      <c r="BU1030" t="s">
        <v>454</v>
      </c>
      <c r="BV1030" t="s">
        <v>455</v>
      </c>
      <c r="BW1030" t="s">
        <v>1715</v>
      </c>
      <c r="BY1030" t="s">
        <v>175</v>
      </c>
      <c r="BZ1030" t="s">
        <v>175</v>
      </c>
      <c r="CA1030" t="s">
        <v>175</v>
      </c>
      <c r="CB1030" t="s">
        <v>175</v>
      </c>
      <c r="CC1030" t="s">
        <v>941</v>
      </c>
      <c r="CD1030" t="s">
        <v>175</v>
      </c>
      <c r="CE1030" t="s">
        <v>170</v>
      </c>
      <c r="CF1030" t="s">
        <v>175</v>
      </c>
      <c r="CG1030" t="s">
        <v>175</v>
      </c>
      <c r="CH1030" t="s">
        <v>177</v>
      </c>
      <c r="CI1030" t="s">
        <v>170</v>
      </c>
      <c r="CJ1030" t="s">
        <v>175</v>
      </c>
      <c r="CK1030" t="s">
        <v>5598</v>
      </c>
      <c r="CL1030" t="s">
        <v>180</v>
      </c>
      <c r="CM1030" s="4" t="s">
        <v>147</v>
      </c>
      <c r="CN1030" t="s">
        <v>175</v>
      </c>
      <c r="CO1030" t="s">
        <v>175</v>
      </c>
      <c r="CP1030" t="s">
        <v>175</v>
      </c>
      <c r="CQ1030" t="s">
        <v>175</v>
      </c>
      <c r="CR1030" t="s">
        <v>175</v>
      </c>
      <c r="CS1030" t="s">
        <v>175</v>
      </c>
      <c r="CT1030" t="s">
        <v>175</v>
      </c>
      <c r="CU1030" t="s">
        <v>175</v>
      </c>
      <c r="CV1030" t="s">
        <v>5599</v>
      </c>
      <c r="CW1030" t="s">
        <v>5600</v>
      </c>
      <c r="CX1030" t="s">
        <v>129</v>
      </c>
      <c r="CY1030" t="s">
        <v>185</v>
      </c>
      <c r="DA1030" t="s">
        <v>5584</v>
      </c>
      <c r="DB1030" t="s">
        <v>1269</v>
      </c>
      <c r="DD1030" t="s">
        <v>468</v>
      </c>
      <c r="DF1030" t="s">
        <v>361</v>
      </c>
      <c r="DG1030" t="s">
        <v>191</v>
      </c>
      <c r="DH1030" t="s">
        <v>2844</v>
      </c>
      <c r="DI1030" t="s">
        <v>363</v>
      </c>
      <c r="DJ1030" t="s">
        <v>193</v>
      </c>
      <c r="DK1030" t="s">
        <v>363</v>
      </c>
      <c r="DM1030" t="str">
        <f>_xlfn.XLOOKUP($A1030,'[1]01_GC Supply - Item Database -'!$D$3:$D$14229,'[1]01_GC Supply - Item Database -'!BW$3:BW$14229)</f>
        <v>Gray</v>
      </c>
      <c r="DN1030" t="str">
        <f>_xlfn.XLOOKUP($A1030,'[1]01_GC Supply - Item Database -'!$D$3:$D$14229,'[1]01_GC Supply - Item Database -'!BX$3:BX$14229)</f>
        <v>Gray</v>
      </c>
      <c r="DO1030" t="str">
        <f>_xlfn.XLOOKUP($A1030,'[1]01_GC Supply - Item Database -'!$D$3:$D$14229,'[1]01_GC Supply - Item Database -'!BY$3:BY$14229)</f>
        <v>Solid</v>
      </c>
      <c r="DP1030" t="s">
        <v>5601</v>
      </c>
      <c r="DQ1030" s="7" t="s">
        <v>5759</v>
      </c>
    </row>
    <row r="1031" spans="1:121">
      <c r="A1031" t="s">
        <v>5762</v>
      </c>
      <c r="B1031" t="s">
        <v>5763</v>
      </c>
      <c r="C1031" t="s">
        <v>123</v>
      </c>
      <c r="D1031" t="s">
        <v>124</v>
      </c>
      <c r="E1031" t="s">
        <v>5764</v>
      </c>
      <c r="F1031" t="s">
        <v>5584</v>
      </c>
      <c r="G1031" t="s">
        <v>5585</v>
      </c>
      <c r="I1031" t="s">
        <v>129</v>
      </c>
      <c r="J1031" t="s">
        <v>5586</v>
      </c>
      <c r="L1031" t="s">
        <v>5587</v>
      </c>
      <c r="M1031" t="s">
        <v>5588</v>
      </c>
      <c r="P1031" t="s">
        <v>5763</v>
      </c>
      <c r="Q1031" t="s">
        <v>133</v>
      </c>
      <c r="R1031" t="s">
        <v>2457</v>
      </c>
      <c r="S1031" t="s">
        <v>4369</v>
      </c>
      <c r="U1031" t="s">
        <v>136</v>
      </c>
      <c r="V1031" t="s">
        <v>1352</v>
      </c>
      <c r="Y1031" t="s">
        <v>5589</v>
      </c>
      <c r="Z1031" t="s">
        <v>1241</v>
      </c>
      <c r="AA1031" t="s">
        <v>5590</v>
      </c>
      <c r="AC1031" t="s">
        <v>180</v>
      </c>
      <c r="AI1031" t="s">
        <v>5591</v>
      </c>
      <c r="AJ1031" t="s">
        <v>146</v>
      </c>
      <c r="AK1031" t="s">
        <v>124</v>
      </c>
      <c r="AL1031" t="s">
        <v>123</v>
      </c>
      <c r="AM1031" t="s">
        <v>124</v>
      </c>
      <c r="AN1031" t="s">
        <v>124</v>
      </c>
      <c r="AO1031" t="s">
        <v>147</v>
      </c>
      <c r="AP1031" t="s">
        <v>1349</v>
      </c>
      <c r="AQ1031" t="s">
        <v>147</v>
      </c>
      <c r="AR1031" t="s">
        <v>218</v>
      </c>
      <c r="AS1031" t="s">
        <v>5666</v>
      </c>
      <c r="AT1031" t="s">
        <v>5765</v>
      </c>
      <c r="AU1031" t="s">
        <v>5766</v>
      </c>
      <c r="AV1031" t="s">
        <v>5767</v>
      </c>
      <c r="AW1031" t="s">
        <v>254</v>
      </c>
      <c r="AX1031" t="s">
        <v>5614</v>
      </c>
      <c r="AY1031" t="s">
        <v>634</v>
      </c>
      <c r="AZ1031" t="s">
        <v>1479</v>
      </c>
      <c r="BA1031" t="s">
        <v>506</v>
      </c>
      <c r="BB1031" t="s">
        <v>532</v>
      </c>
      <c r="BC1031" t="s">
        <v>368</v>
      </c>
      <c r="BD1031" t="s">
        <v>368</v>
      </c>
      <c r="BE1031" t="s">
        <v>551</v>
      </c>
      <c r="BF1031" t="s">
        <v>1896</v>
      </c>
      <c r="BG1031" t="s">
        <v>5768</v>
      </c>
      <c r="BH1031" t="s">
        <v>1291</v>
      </c>
      <c r="BI1031" t="s">
        <v>1258</v>
      </c>
      <c r="BJ1031" t="s">
        <v>1189</v>
      </c>
      <c r="BK1031" t="s">
        <v>1706</v>
      </c>
      <c r="BL1031" t="s">
        <v>777</v>
      </c>
      <c r="BP1031" t="s">
        <v>168</v>
      </c>
      <c r="BQ1031" t="s">
        <v>129</v>
      </c>
      <c r="BR1031" t="s">
        <v>1166</v>
      </c>
      <c r="BS1031" t="s">
        <v>536</v>
      </c>
      <c r="BT1031" t="s">
        <v>175</v>
      </c>
      <c r="BU1031" t="s">
        <v>454</v>
      </c>
      <c r="BV1031" t="s">
        <v>455</v>
      </c>
      <c r="BW1031" t="s">
        <v>1715</v>
      </c>
      <c r="BY1031" t="s">
        <v>175</v>
      </c>
      <c r="BZ1031" t="s">
        <v>175</v>
      </c>
      <c r="CA1031" t="s">
        <v>175</v>
      </c>
      <c r="CB1031" t="s">
        <v>175</v>
      </c>
      <c r="CC1031" t="s">
        <v>941</v>
      </c>
      <c r="CD1031" t="s">
        <v>175</v>
      </c>
      <c r="CE1031" t="s">
        <v>170</v>
      </c>
      <c r="CF1031" t="s">
        <v>175</v>
      </c>
      <c r="CG1031" t="s">
        <v>175</v>
      </c>
      <c r="CH1031" t="s">
        <v>177</v>
      </c>
      <c r="CI1031" t="s">
        <v>170</v>
      </c>
      <c r="CJ1031" t="s">
        <v>175</v>
      </c>
      <c r="CK1031" t="s">
        <v>5598</v>
      </c>
      <c r="CL1031" t="s">
        <v>180</v>
      </c>
      <c r="CM1031" s="4" t="s">
        <v>147</v>
      </c>
      <c r="CN1031" t="s">
        <v>175</v>
      </c>
      <c r="CO1031" t="s">
        <v>175</v>
      </c>
      <c r="CP1031" t="s">
        <v>175</v>
      </c>
      <c r="CQ1031" t="s">
        <v>175</v>
      </c>
      <c r="CR1031" t="s">
        <v>175</v>
      </c>
      <c r="CS1031" t="s">
        <v>175</v>
      </c>
      <c r="CT1031" t="s">
        <v>175</v>
      </c>
      <c r="CU1031" t="s">
        <v>175</v>
      </c>
      <c r="CV1031" t="s">
        <v>5599</v>
      </c>
      <c r="CW1031" t="s">
        <v>5600</v>
      </c>
      <c r="CX1031" t="s">
        <v>129</v>
      </c>
      <c r="CY1031" t="s">
        <v>185</v>
      </c>
      <c r="DA1031" t="s">
        <v>5584</v>
      </c>
      <c r="DB1031" t="s">
        <v>1269</v>
      </c>
      <c r="DD1031" t="s">
        <v>468</v>
      </c>
      <c r="DF1031" t="s">
        <v>361</v>
      </c>
      <c r="DG1031" t="s">
        <v>191</v>
      </c>
      <c r="DH1031" t="s">
        <v>2844</v>
      </c>
      <c r="DI1031" t="s">
        <v>363</v>
      </c>
      <c r="DJ1031" t="s">
        <v>193</v>
      </c>
      <c r="DK1031" t="s">
        <v>363</v>
      </c>
      <c r="DM1031" t="str">
        <f>_xlfn.XLOOKUP($A1031,'[1]01_GC Supply - Item Database -'!$D$3:$D$14229,'[1]01_GC Supply - Item Database -'!BW$3:BW$14229)</f>
        <v>Brown</v>
      </c>
      <c r="DN1031" t="str">
        <f>_xlfn.XLOOKUP($A1031,'[1]01_GC Supply - Item Database -'!$D$3:$D$14229,'[1]01_GC Supply - Item Database -'!BX$3:BX$14229)</f>
        <v>Beige</v>
      </c>
      <c r="DO1031" t="str">
        <f>_xlfn.XLOOKUP($A1031,'[1]01_GC Supply - Item Database -'!$D$3:$D$14229,'[1]01_GC Supply - Item Database -'!BY$3:BY$14229)</f>
        <v>Solid</v>
      </c>
      <c r="DP1031" t="s">
        <v>5601</v>
      </c>
      <c r="DQ1031" s="7" t="s">
        <v>5769</v>
      </c>
    </row>
    <row r="1032" spans="1:121">
      <c r="A1032" t="s">
        <v>5770</v>
      </c>
      <c r="B1032" t="s">
        <v>5771</v>
      </c>
      <c r="C1032" t="s">
        <v>123</v>
      </c>
      <c r="D1032" t="s">
        <v>124</v>
      </c>
      <c r="E1032" t="s">
        <v>5764</v>
      </c>
      <c r="F1032" t="s">
        <v>5584</v>
      </c>
      <c r="G1032" t="s">
        <v>5585</v>
      </c>
      <c r="I1032" t="s">
        <v>129</v>
      </c>
      <c r="J1032" t="s">
        <v>5586</v>
      </c>
      <c r="L1032" t="s">
        <v>5587</v>
      </c>
      <c r="M1032" t="s">
        <v>5588</v>
      </c>
      <c r="P1032" t="s">
        <v>5771</v>
      </c>
      <c r="Q1032" t="s">
        <v>133</v>
      </c>
      <c r="R1032" t="s">
        <v>2457</v>
      </c>
      <c r="S1032" t="s">
        <v>4369</v>
      </c>
      <c r="U1032" t="s">
        <v>136</v>
      </c>
      <c r="V1032" t="s">
        <v>1352</v>
      </c>
      <c r="Y1032" t="s">
        <v>5589</v>
      </c>
      <c r="Z1032" t="s">
        <v>1241</v>
      </c>
      <c r="AA1032" t="s">
        <v>5590</v>
      </c>
      <c r="AC1032" t="s">
        <v>180</v>
      </c>
      <c r="AI1032" t="s">
        <v>5591</v>
      </c>
      <c r="AJ1032" t="s">
        <v>146</v>
      </c>
      <c r="AK1032" t="s">
        <v>124</v>
      </c>
      <c r="AL1032" t="s">
        <v>123</v>
      </c>
      <c r="AM1032" t="s">
        <v>124</v>
      </c>
      <c r="AN1032" t="s">
        <v>124</v>
      </c>
      <c r="AO1032" t="s">
        <v>147</v>
      </c>
      <c r="AP1032" t="s">
        <v>1349</v>
      </c>
      <c r="AQ1032" t="s">
        <v>147</v>
      </c>
      <c r="AR1032" t="s">
        <v>218</v>
      </c>
      <c r="AS1032" t="s">
        <v>5666</v>
      </c>
      <c r="AT1032" t="s">
        <v>5765</v>
      </c>
      <c r="AU1032" t="s">
        <v>5766</v>
      </c>
      <c r="AV1032" t="s">
        <v>5767</v>
      </c>
      <c r="AW1032" t="s">
        <v>254</v>
      </c>
      <c r="AX1032" t="s">
        <v>5614</v>
      </c>
      <c r="AY1032" t="s">
        <v>634</v>
      </c>
      <c r="AZ1032" t="s">
        <v>1479</v>
      </c>
      <c r="BA1032" t="s">
        <v>506</v>
      </c>
      <c r="BB1032" t="s">
        <v>532</v>
      </c>
      <c r="BC1032" t="s">
        <v>368</v>
      </c>
      <c r="BD1032" t="s">
        <v>368</v>
      </c>
      <c r="BE1032" t="s">
        <v>551</v>
      </c>
      <c r="BF1032" t="s">
        <v>1896</v>
      </c>
      <c r="BG1032" t="s">
        <v>5768</v>
      </c>
      <c r="BH1032" t="s">
        <v>1291</v>
      </c>
      <c r="BI1032" t="s">
        <v>1258</v>
      </c>
      <c r="BJ1032" t="s">
        <v>1189</v>
      </c>
      <c r="BK1032" t="s">
        <v>1706</v>
      </c>
      <c r="BL1032" t="s">
        <v>777</v>
      </c>
      <c r="BP1032" t="s">
        <v>168</v>
      </c>
      <c r="BQ1032" t="s">
        <v>129</v>
      </c>
      <c r="BR1032" t="s">
        <v>1166</v>
      </c>
      <c r="BS1032" t="s">
        <v>536</v>
      </c>
      <c r="BT1032" t="s">
        <v>175</v>
      </c>
      <c r="BU1032" t="s">
        <v>454</v>
      </c>
      <c r="BV1032" t="s">
        <v>455</v>
      </c>
      <c r="BW1032" t="s">
        <v>1715</v>
      </c>
      <c r="BY1032" t="s">
        <v>175</v>
      </c>
      <c r="BZ1032" t="s">
        <v>175</v>
      </c>
      <c r="CA1032" t="s">
        <v>175</v>
      </c>
      <c r="CB1032" t="s">
        <v>175</v>
      </c>
      <c r="CC1032" t="s">
        <v>941</v>
      </c>
      <c r="CD1032" t="s">
        <v>175</v>
      </c>
      <c r="CE1032" t="s">
        <v>170</v>
      </c>
      <c r="CF1032" t="s">
        <v>175</v>
      </c>
      <c r="CG1032" t="s">
        <v>175</v>
      </c>
      <c r="CH1032" t="s">
        <v>177</v>
      </c>
      <c r="CI1032" t="s">
        <v>170</v>
      </c>
      <c r="CJ1032" t="s">
        <v>175</v>
      </c>
      <c r="CK1032" t="s">
        <v>5598</v>
      </c>
      <c r="CL1032" t="s">
        <v>180</v>
      </c>
      <c r="CM1032" s="4" t="s">
        <v>147</v>
      </c>
      <c r="CN1032" t="s">
        <v>175</v>
      </c>
      <c r="CO1032" t="s">
        <v>175</v>
      </c>
      <c r="CP1032" t="s">
        <v>175</v>
      </c>
      <c r="CQ1032" t="s">
        <v>175</v>
      </c>
      <c r="CR1032" t="s">
        <v>175</v>
      </c>
      <c r="CS1032" t="s">
        <v>175</v>
      </c>
      <c r="CT1032" t="s">
        <v>175</v>
      </c>
      <c r="CU1032" t="s">
        <v>175</v>
      </c>
      <c r="CV1032" t="s">
        <v>5599</v>
      </c>
      <c r="CW1032" t="s">
        <v>5600</v>
      </c>
      <c r="CX1032" t="s">
        <v>129</v>
      </c>
      <c r="CY1032" t="s">
        <v>185</v>
      </c>
      <c r="DA1032" t="s">
        <v>5584</v>
      </c>
      <c r="DB1032" t="s">
        <v>1269</v>
      </c>
      <c r="DD1032" t="s">
        <v>468</v>
      </c>
      <c r="DF1032" t="s">
        <v>361</v>
      </c>
      <c r="DG1032" t="s">
        <v>191</v>
      </c>
      <c r="DH1032" t="s">
        <v>2844</v>
      </c>
      <c r="DI1032" t="s">
        <v>363</v>
      </c>
      <c r="DJ1032" t="s">
        <v>193</v>
      </c>
      <c r="DK1032" t="s">
        <v>363</v>
      </c>
      <c r="DM1032" t="str">
        <f>_xlfn.XLOOKUP($A1032,'[1]01_GC Supply - Item Database -'!$D$3:$D$14229,'[1]01_GC Supply - Item Database -'!BW$3:BW$14229)</f>
        <v>Gray</v>
      </c>
      <c r="DN1032" t="str">
        <f>_xlfn.XLOOKUP($A1032,'[1]01_GC Supply - Item Database -'!$D$3:$D$14229,'[1]01_GC Supply - Item Database -'!BX$3:BX$14229)</f>
        <v>Gray</v>
      </c>
      <c r="DO1032" t="str">
        <f>_xlfn.XLOOKUP($A1032,'[1]01_GC Supply - Item Database -'!$D$3:$D$14229,'[1]01_GC Supply - Item Database -'!BY$3:BY$14229)</f>
        <v>Solid</v>
      </c>
      <c r="DP1032" t="s">
        <v>5601</v>
      </c>
      <c r="DQ1032" s="7" t="s">
        <v>5769</v>
      </c>
    </row>
    <row r="1033" spans="1:121">
      <c r="A1033" t="s">
        <v>5772</v>
      </c>
      <c r="B1033" t="s">
        <v>5773</v>
      </c>
      <c r="C1033" t="s">
        <v>123</v>
      </c>
      <c r="D1033" t="s">
        <v>124</v>
      </c>
      <c r="E1033" t="s">
        <v>5774</v>
      </c>
      <c r="F1033" t="s">
        <v>5584</v>
      </c>
      <c r="G1033" t="s">
        <v>5585</v>
      </c>
      <c r="I1033" t="s">
        <v>129</v>
      </c>
      <c r="J1033" t="s">
        <v>5586</v>
      </c>
      <c r="L1033" t="s">
        <v>5587</v>
      </c>
      <c r="M1033" t="s">
        <v>5588</v>
      </c>
      <c r="P1033" t="s">
        <v>5773</v>
      </c>
      <c r="Q1033" t="s">
        <v>133</v>
      </c>
      <c r="R1033" t="s">
        <v>2457</v>
      </c>
      <c r="S1033" t="s">
        <v>4933</v>
      </c>
      <c r="U1033" t="s">
        <v>136</v>
      </c>
      <c r="V1033" t="s">
        <v>1352</v>
      </c>
      <c r="Y1033" t="s">
        <v>5589</v>
      </c>
      <c r="Z1033" t="s">
        <v>1241</v>
      </c>
      <c r="AA1033" t="s">
        <v>5590</v>
      </c>
      <c r="AC1033" t="s">
        <v>180</v>
      </c>
      <c r="AI1033" t="s">
        <v>5591</v>
      </c>
      <c r="AJ1033" t="s">
        <v>146</v>
      </c>
      <c r="AK1033" t="s">
        <v>124</v>
      </c>
      <c r="AL1033" t="s">
        <v>123</v>
      </c>
      <c r="AM1033" t="s">
        <v>124</v>
      </c>
      <c r="AN1033" t="s">
        <v>124</v>
      </c>
      <c r="AO1033" t="s">
        <v>147</v>
      </c>
      <c r="AP1033" t="s">
        <v>1349</v>
      </c>
      <c r="AQ1033" t="s">
        <v>147</v>
      </c>
      <c r="AR1033" t="s">
        <v>400</v>
      </c>
      <c r="AS1033" t="s">
        <v>5775</v>
      </c>
      <c r="AT1033" t="s">
        <v>5776</v>
      </c>
      <c r="AU1033" t="s">
        <v>5777</v>
      </c>
      <c r="AV1033" t="s">
        <v>5778</v>
      </c>
      <c r="AW1033" t="s">
        <v>5779</v>
      </c>
      <c r="AX1033" t="s">
        <v>1155</v>
      </c>
      <c r="AY1033" t="s">
        <v>704</v>
      </c>
      <c r="AZ1033" t="s">
        <v>1479</v>
      </c>
      <c r="BA1033" t="s">
        <v>4990</v>
      </c>
      <c r="BB1033" t="s">
        <v>1440</v>
      </c>
      <c r="BC1033" t="s">
        <v>814</v>
      </c>
      <c r="BD1033" t="s">
        <v>814</v>
      </c>
      <c r="BE1033" t="s">
        <v>1766</v>
      </c>
      <c r="BF1033" t="s">
        <v>5780</v>
      </c>
      <c r="BG1033" t="s">
        <v>5781</v>
      </c>
      <c r="BH1033" t="s">
        <v>1769</v>
      </c>
      <c r="BI1033" t="s">
        <v>1258</v>
      </c>
      <c r="BJ1033" t="s">
        <v>5620</v>
      </c>
      <c r="BK1033" t="s">
        <v>649</v>
      </c>
      <c r="BL1033" t="s">
        <v>480</v>
      </c>
      <c r="BP1033" t="s">
        <v>168</v>
      </c>
      <c r="BQ1033" t="s">
        <v>129</v>
      </c>
      <c r="BR1033" t="s">
        <v>1166</v>
      </c>
      <c r="BS1033" t="s">
        <v>536</v>
      </c>
      <c r="BT1033" t="s">
        <v>175</v>
      </c>
      <c r="BU1033" t="s">
        <v>454</v>
      </c>
      <c r="BV1033" t="s">
        <v>455</v>
      </c>
      <c r="BW1033" t="s">
        <v>1715</v>
      </c>
      <c r="BY1033" t="s">
        <v>175</v>
      </c>
      <c r="BZ1033" t="s">
        <v>175</v>
      </c>
      <c r="CA1033" t="s">
        <v>175</v>
      </c>
      <c r="CB1033" t="s">
        <v>175</v>
      </c>
      <c r="CC1033" t="s">
        <v>941</v>
      </c>
      <c r="CD1033" t="s">
        <v>175</v>
      </c>
      <c r="CE1033" t="s">
        <v>170</v>
      </c>
      <c r="CF1033" t="s">
        <v>175</v>
      </c>
      <c r="CG1033" t="s">
        <v>175</v>
      </c>
      <c r="CH1033" t="s">
        <v>177</v>
      </c>
      <c r="CI1033" t="s">
        <v>170</v>
      </c>
      <c r="CJ1033" t="s">
        <v>175</v>
      </c>
      <c r="CK1033" t="s">
        <v>5598</v>
      </c>
      <c r="CL1033" t="s">
        <v>180</v>
      </c>
      <c r="CM1033" s="4" t="s">
        <v>147</v>
      </c>
      <c r="CN1033" t="s">
        <v>175</v>
      </c>
      <c r="CO1033" t="s">
        <v>175</v>
      </c>
      <c r="CP1033" t="s">
        <v>175</v>
      </c>
      <c r="CQ1033" t="s">
        <v>175</v>
      </c>
      <c r="CR1033" t="s">
        <v>175</v>
      </c>
      <c r="CS1033" t="s">
        <v>175</v>
      </c>
      <c r="CT1033" t="s">
        <v>175</v>
      </c>
      <c r="CU1033" t="s">
        <v>175</v>
      </c>
      <c r="CV1033" t="s">
        <v>5599</v>
      </c>
      <c r="CW1033" t="s">
        <v>5600</v>
      </c>
      <c r="CX1033" t="s">
        <v>129</v>
      </c>
      <c r="CY1033" t="s">
        <v>185</v>
      </c>
      <c r="DA1033" t="s">
        <v>5584</v>
      </c>
      <c r="DB1033" t="s">
        <v>1269</v>
      </c>
      <c r="DD1033" t="s">
        <v>468</v>
      </c>
      <c r="DF1033" t="s">
        <v>361</v>
      </c>
      <c r="DG1033" t="s">
        <v>191</v>
      </c>
      <c r="DH1033" t="s">
        <v>2844</v>
      </c>
      <c r="DI1033" t="s">
        <v>363</v>
      </c>
      <c r="DJ1033" t="s">
        <v>193</v>
      </c>
      <c r="DK1033" t="s">
        <v>363</v>
      </c>
      <c r="DM1033" t="str">
        <f>_xlfn.XLOOKUP($A1033,'[1]01_GC Supply - Item Database -'!$D$3:$D$14229,'[1]01_GC Supply - Item Database -'!BW$3:BW$14229)</f>
        <v>Brown</v>
      </c>
      <c r="DN1033" t="str">
        <f>_xlfn.XLOOKUP($A1033,'[1]01_GC Supply - Item Database -'!$D$3:$D$14229,'[1]01_GC Supply - Item Database -'!BX$3:BX$14229)</f>
        <v>Beige</v>
      </c>
      <c r="DO1033" t="str">
        <f>_xlfn.XLOOKUP($A1033,'[1]01_GC Supply - Item Database -'!$D$3:$D$14229,'[1]01_GC Supply - Item Database -'!BY$3:BY$14229)</f>
        <v>Solid</v>
      </c>
      <c r="DP1033" t="s">
        <v>5601</v>
      </c>
      <c r="DQ1033" s="7" t="s">
        <v>5782</v>
      </c>
    </row>
    <row r="1034" spans="1:121">
      <c r="A1034" t="s">
        <v>5783</v>
      </c>
      <c r="B1034" t="s">
        <v>5784</v>
      </c>
      <c r="C1034" t="s">
        <v>123</v>
      </c>
      <c r="D1034" t="s">
        <v>124</v>
      </c>
      <c r="E1034" t="s">
        <v>5774</v>
      </c>
      <c r="F1034" t="s">
        <v>5584</v>
      </c>
      <c r="G1034" t="s">
        <v>5585</v>
      </c>
      <c r="I1034" t="s">
        <v>129</v>
      </c>
      <c r="J1034" t="s">
        <v>5586</v>
      </c>
      <c r="L1034" t="s">
        <v>5587</v>
      </c>
      <c r="M1034" t="s">
        <v>5588</v>
      </c>
      <c r="P1034" t="s">
        <v>5784</v>
      </c>
      <c r="Q1034" t="s">
        <v>133</v>
      </c>
      <c r="R1034" t="s">
        <v>2457</v>
      </c>
      <c r="S1034" t="s">
        <v>4933</v>
      </c>
      <c r="U1034" t="s">
        <v>136</v>
      </c>
      <c r="V1034" t="s">
        <v>1352</v>
      </c>
      <c r="Y1034" t="s">
        <v>5589</v>
      </c>
      <c r="Z1034" t="s">
        <v>1241</v>
      </c>
      <c r="AA1034" t="s">
        <v>5590</v>
      </c>
      <c r="AC1034" t="s">
        <v>180</v>
      </c>
      <c r="AI1034" t="s">
        <v>5591</v>
      </c>
      <c r="AJ1034" t="s">
        <v>146</v>
      </c>
      <c r="AK1034" t="s">
        <v>124</v>
      </c>
      <c r="AL1034" t="s">
        <v>123</v>
      </c>
      <c r="AM1034" t="s">
        <v>124</v>
      </c>
      <c r="AN1034" t="s">
        <v>124</v>
      </c>
      <c r="AO1034" t="s">
        <v>147</v>
      </c>
      <c r="AP1034" t="s">
        <v>1349</v>
      </c>
      <c r="AQ1034" t="s">
        <v>147</v>
      </c>
      <c r="AR1034" t="s">
        <v>400</v>
      </c>
      <c r="AS1034" t="s">
        <v>5775</v>
      </c>
      <c r="AT1034" t="s">
        <v>5776</v>
      </c>
      <c r="AU1034" t="s">
        <v>5777</v>
      </c>
      <c r="AV1034" t="s">
        <v>5778</v>
      </c>
      <c r="AW1034" t="s">
        <v>5779</v>
      </c>
      <c r="AX1034" t="s">
        <v>1155</v>
      </c>
      <c r="AY1034" t="s">
        <v>704</v>
      </c>
      <c r="AZ1034" t="s">
        <v>1479</v>
      </c>
      <c r="BA1034" t="s">
        <v>4990</v>
      </c>
      <c r="BB1034" t="s">
        <v>1440</v>
      </c>
      <c r="BC1034" t="s">
        <v>814</v>
      </c>
      <c r="BD1034" t="s">
        <v>814</v>
      </c>
      <c r="BE1034" t="s">
        <v>1766</v>
      </c>
      <c r="BF1034" t="s">
        <v>5780</v>
      </c>
      <c r="BG1034" t="s">
        <v>5781</v>
      </c>
      <c r="BH1034" t="s">
        <v>1769</v>
      </c>
      <c r="BI1034" t="s">
        <v>1258</v>
      </c>
      <c r="BJ1034" t="s">
        <v>5620</v>
      </c>
      <c r="BK1034" t="s">
        <v>649</v>
      </c>
      <c r="BL1034" t="s">
        <v>480</v>
      </c>
      <c r="BP1034" t="s">
        <v>168</v>
      </c>
      <c r="BQ1034" t="s">
        <v>129</v>
      </c>
      <c r="BR1034" t="s">
        <v>1166</v>
      </c>
      <c r="BS1034" t="s">
        <v>536</v>
      </c>
      <c r="BT1034" t="s">
        <v>175</v>
      </c>
      <c r="BU1034" t="s">
        <v>454</v>
      </c>
      <c r="BV1034" t="s">
        <v>455</v>
      </c>
      <c r="BW1034" t="s">
        <v>1715</v>
      </c>
      <c r="BY1034" t="s">
        <v>175</v>
      </c>
      <c r="BZ1034" t="s">
        <v>175</v>
      </c>
      <c r="CA1034" t="s">
        <v>175</v>
      </c>
      <c r="CB1034" t="s">
        <v>175</v>
      </c>
      <c r="CC1034" t="s">
        <v>941</v>
      </c>
      <c r="CD1034" t="s">
        <v>175</v>
      </c>
      <c r="CE1034" t="s">
        <v>170</v>
      </c>
      <c r="CF1034" t="s">
        <v>175</v>
      </c>
      <c r="CG1034" t="s">
        <v>175</v>
      </c>
      <c r="CH1034" t="s">
        <v>177</v>
      </c>
      <c r="CI1034" t="s">
        <v>170</v>
      </c>
      <c r="CJ1034" t="s">
        <v>175</v>
      </c>
      <c r="CK1034" t="s">
        <v>5598</v>
      </c>
      <c r="CL1034" t="s">
        <v>180</v>
      </c>
      <c r="CM1034" s="4" t="s">
        <v>147</v>
      </c>
      <c r="CN1034" t="s">
        <v>175</v>
      </c>
      <c r="CO1034" t="s">
        <v>175</v>
      </c>
      <c r="CP1034" t="s">
        <v>175</v>
      </c>
      <c r="CQ1034" t="s">
        <v>175</v>
      </c>
      <c r="CR1034" t="s">
        <v>175</v>
      </c>
      <c r="CS1034" t="s">
        <v>175</v>
      </c>
      <c r="CT1034" t="s">
        <v>175</v>
      </c>
      <c r="CU1034" t="s">
        <v>175</v>
      </c>
      <c r="CV1034" t="s">
        <v>5599</v>
      </c>
      <c r="CW1034" t="s">
        <v>5600</v>
      </c>
      <c r="CX1034" t="s">
        <v>129</v>
      </c>
      <c r="CY1034" t="s">
        <v>185</v>
      </c>
      <c r="DA1034" t="s">
        <v>5584</v>
      </c>
      <c r="DB1034" t="s">
        <v>1269</v>
      </c>
      <c r="DD1034" t="s">
        <v>468</v>
      </c>
      <c r="DF1034" t="s">
        <v>361</v>
      </c>
      <c r="DG1034" t="s">
        <v>191</v>
      </c>
      <c r="DH1034" t="s">
        <v>2844</v>
      </c>
      <c r="DI1034" t="s">
        <v>363</v>
      </c>
      <c r="DJ1034" t="s">
        <v>193</v>
      </c>
      <c r="DK1034" t="s">
        <v>363</v>
      </c>
      <c r="DM1034" t="str">
        <f>_xlfn.XLOOKUP($A1034,'[1]01_GC Supply - Item Database -'!$D$3:$D$14229,'[1]01_GC Supply - Item Database -'!BW$3:BW$14229)</f>
        <v>Black</v>
      </c>
      <c r="DN1034" t="str">
        <f>_xlfn.XLOOKUP($A1034,'[1]01_GC Supply - Item Database -'!$D$3:$D$14229,'[1]01_GC Supply - Item Database -'!BX$3:BX$14229)</f>
        <v>Black</v>
      </c>
      <c r="DO1034" t="str">
        <f>_xlfn.XLOOKUP($A1034,'[1]01_GC Supply - Item Database -'!$D$3:$D$14229,'[1]01_GC Supply - Item Database -'!BY$3:BY$14229)</f>
        <v>Solid</v>
      </c>
      <c r="DP1034" t="s">
        <v>5601</v>
      </c>
      <c r="DQ1034" s="7" t="s">
        <v>5782</v>
      </c>
    </row>
    <row r="1035" spans="1:121">
      <c r="A1035" t="s">
        <v>5785</v>
      </c>
      <c r="B1035" t="s">
        <v>5786</v>
      </c>
      <c r="C1035" t="s">
        <v>123</v>
      </c>
      <c r="D1035" t="s">
        <v>124</v>
      </c>
      <c r="E1035" t="s">
        <v>5774</v>
      </c>
      <c r="F1035" t="s">
        <v>5584</v>
      </c>
      <c r="G1035" t="s">
        <v>5585</v>
      </c>
      <c r="I1035" t="s">
        <v>129</v>
      </c>
      <c r="J1035" t="s">
        <v>5586</v>
      </c>
      <c r="L1035" t="s">
        <v>5587</v>
      </c>
      <c r="M1035" t="s">
        <v>5588</v>
      </c>
      <c r="P1035" t="s">
        <v>5786</v>
      </c>
      <c r="Q1035" t="s">
        <v>133</v>
      </c>
      <c r="R1035" t="s">
        <v>2457</v>
      </c>
      <c r="S1035" t="s">
        <v>4933</v>
      </c>
      <c r="U1035" t="s">
        <v>136</v>
      </c>
      <c r="V1035" t="s">
        <v>1352</v>
      </c>
      <c r="Y1035" t="s">
        <v>5589</v>
      </c>
      <c r="Z1035" t="s">
        <v>1241</v>
      </c>
      <c r="AA1035" t="s">
        <v>5590</v>
      </c>
      <c r="AC1035" t="s">
        <v>180</v>
      </c>
      <c r="AI1035" t="s">
        <v>5591</v>
      </c>
      <c r="AJ1035" t="s">
        <v>146</v>
      </c>
      <c r="AK1035" t="s">
        <v>124</v>
      </c>
      <c r="AL1035" t="s">
        <v>123</v>
      </c>
      <c r="AM1035" t="s">
        <v>124</v>
      </c>
      <c r="AN1035" t="s">
        <v>124</v>
      </c>
      <c r="AO1035" t="s">
        <v>147</v>
      </c>
      <c r="AP1035" t="s">
        <v>1349</v>
      </c>
      <c r="AQ1035" t="s">
        <v>147</v>
      </c>
      <c r="AR1035" t="s">
        <v>400</v>
      </c>
      <c r="AS1035" t="s">
        <v>5775</v>
      </c>
      <c r="AT1035" t="s">
        <v>5776</v>
      </c>
      <c r="AU1035" t="s">
        <v>5777</v>
      </c>
      <c r="AV1035" t="s">
        <v>5778</v>
      </c>
      <c r="AW1035" t="s">
        <v>5779</v>
      </c>
      <c r="AX1035" t="s">
        <v>1155</v>
      </c>
      <c r="AY1035" t="s">
        <v>704</v>
      </c>
      <c r="AZ1035" t="s">
        <v>1479</v>
      </c>
      <c r="BA1035" t="s">
        <v>4990</v>
      </c>
      <c r="BB1035" t="s">
        <v>1440</v>
      </c>
      <c r="BC1035" t="s">
        <v>814</v>
      </c>
      <c r="BD1035" t="s">
        <v>814</v>
      </c>
      <c r="BE1035" t="s">
        <v>1766</v>
      </c>
      <c r="BF1035" t="s">
        <v>5780</v>
      </c>
      <c r="BG1035" t="s">
        <v>5781</v>
      </c>
      <c r="BH1035" t="s">
        <v>1769</v>
      </c>
      <c r="BI1035" t="s">
        <v>1258</v>
      </c>
      <c r="BJ1035" t="s">
        <v>5620</v>
      </c>
      <c r="BK1035" t="s">
        <v>649</v>
      </c>
      <c r="BL1035" t="s">
        <v>480</v>
      </c>
      <c r="BP1035" t="s">
        <v>168</v>
      </c>
      <c r="BQ1035" t="s">
        <v>129</v>
      </c>
      <c r="BR1035" t="s">
        <v>1166</v>
      </c>
      <c r="BS1035" t="s">
        <v>536</v>
      </c>
      <c r="BT1035" t="s">
        <v>175</v>
      </c>
      <c r="BU1035" t="s">
        <v>454</v>
      </c>
      <c r="BV1035" t="s">
        <v>455</v>
      </c>
      <c r="BW1035" t="s">
        <v>1715</v>
      </c>
      <c r="BY1035" t="s">
        <v>175</v>
      </c>
      <c r="BZ1035" t="s">
        <v>175</v>
      </c>
      <c r="CA1035" t="s">
        <v>175</v>
      </c>
      <c r="CB1035" t="s">
        <v>175</v>
      </c>
      <c r="CC1035" t="s">
        <v>941</v>
      </c>
      <c r="CD1035" t="s">
        <v>175</v>
      </c>
      <c r="CE1035" t="s">
        <v>170</v>
      </c>
      <c r="CF1035" t="s">
        <v>175</v>
      </c>
      <c r="CG1035" t="s">
        <v>175</v>
      </c>
      <c r="CH1035" t="s">
        <v>177</v>
      </c>
      <c r="CI1035" t="s">
        <v>170</v>
      </c>
      <c r="CJ1035" t="s">
        <v>175</v>
      </c>
      <c r="CK1035" t="s">
        <v>5598</v>
      </c>
      <c r="CL1035" t="s">
        <v>180</v>
      </c>
      <c r="CM1035" s="4" t="s">
        <v>147</v>
      </c>
      <c r="CN1035" t="s">
        <v>175</v>
      </c>
      <c r="CO1035" t="s">
        <v>175</v>
      </c>
      <c r="CP1035" t="s">
        <v>175</v>
      </c>
      <c r="CQ1035" t="s">
        <v>175</v>
      </c>
      <c r="CR1035" t="s">
        <v>175</v>
      </c>
      <c r="CS1035" t="s">
        <v>175</v>
      </c>
      <c r="CT1035" t="s">
        <v>175</v>
      </c>
      <c r="CU1035" t="s">
        <v>175</v>
      </c>
      <c r="CV1035" t="s">
        <v>5599</v>
      </c>
      <c r="CW1035" t="s">
        <v>5600</v>
      </c>
      <c r="CX1035" t="s">
        <v>129</v>
      </c>
      <c r="CY1035" t="s">
        <v>185</v>
      </c>
      <c r="DA1035" t="s">
        <v>5584</v>
      </c>
      <c r="DB1035" t="s">
        <v>1269</v>
      </c>
      <c r="DD1035" t="s">
        <v>468</v>
      </c>
      <c r="DF1035" t="s">
        <v>361</v>
      </c>
      <c r="DG1035" t="s">
        <v>191</v>
      </c>
      <c r="DH1035" t="s">
        <v>2844</v>
      </c>
      <c r="DI1035" t="s">
        <v>363</v>
      </c>
      <c r="DJ1035" t="s">
        <v>193</v>
      </c>
      <c r="DK1035" t="s">
        <v>363</v>
      </c>
      <c r="DM1035" t="str">
        <f>_xlfn.XLOOKUP($A1035,'[1]01_GC Supply - Item Database -'!$D$3:$D$14229,'[1]01_GC Supply - Item Database -'!BW$3:BW$14229)</f>
        <v>Brown</v>
      </c>
      <c r="DN1035" t="str">
        <f>_xlfn.XLOOKUP($A1035,'[1]01_GC Supply - Item Database -'!$D$3:$D$14229,'[1]01_GC Supply - Item Database -'!BX$3:BX$14229)</f>
        <v>Brown</v>
      </c>
      <c r="DO1035" t="str">
        <f>_xlfn.XLOOKUP($A1035,'[1]01_GC Supply - Item Database -'!$D$3:$D$14229,'[1]01_GC Supply - Item Database -'!BY$3:BY$14229)</f>
        <v>Solid</v>
      </c>
      <c r="DP1035" t="s">
        <v>5601</v>
      </c>
      <c r="DQ1035" s="7" t="s">
        <v>5782</v>
      </c>
    </row>
    <row r="1036" spans="1:121">
      <c r="A1036" t="s">
        <v>5787</v>
      </c>
      <c r="B1036" t="s">
        <v>5788</v>
      </c>
      <c r="C1036" t="s">
        <v>123</v>
      </c>
      <c r="D1036" t="s">
        <v>124</v>
      </c>
      <c r="E1036" t="s">
        <v>5774</v>
      </c>
      <c r="F1036" t="s">
        <v>5584</v>
      </c>
      <c r="G1036" t="s">
        <v>5585</v>
      </c>
      <c r="I1036" t="s">
        <v>129</v>
      </c>
      <c r="J1036" t="s">
        <v>5586</v>
      </c>
      <c r="L1036" t="s">
        <v>5587</v>
      </c>
      <c r="M1036" t="s">
        <v>5588</v>
      </c>
      <c r="P1036" t="s">
        <v>5788</v>
      </c>
      <c r="Q1036" t="s">
        <v>133</v>
      </c>
      <c r="R1036" t="s">
        <v>2457</v>
      </c>
      <c r="S1036" t="s">
        <v>4933</v>
      </c>
      <c r="U1036" t="s">
        <v>136</v>
      </c>
      <c r="V1036" t="s">
        <v>1352</v>
      </c>
      <c r="Y1036" t="s">
        <v>5589</v>
      </c>
      <c r="Z1036" t="s">
        <v>1241</v>
      </c>
      <c r="AA1036" t="s">
        <v>5590</v>
      </c>
      <c r="AC1036" t="s">
        <v>180</v>
      </c>
      <c r="AI1036" t="s">
        <v>5591</v>
      </c>
      <c r="AJ1036" t="s">
        <v>146</v>
      </c>
      <c r="AK1036" t="s">
        <v>124</v>
      </c>
      <c r="AL1036" t="s">
        <v>123</v>
      </c>
      <c r="AM1036" t="s">
        <v>124</v>
      </c>
      <c r="AN1036" t="s">
        <v>124</v>
      </c>
      <c r="AO1036" t="s">
        <v>147</v>
      </c>
      <c r="AP1036" t="s">
        <v>1349</v>
      </c>
      <c r="AQ1036" t="s">
        <v>147</v>
      </c>
      <c r="AR1036" t="s">
        <v>400</v>
      </c>
      <c r="AS1036" t="s">
        <v>5775</v>
      </c>
      <c r="AT1036" t="s">
        <v>5776</v>
      </c>
      <c r="AU1036" t="s">
        <v>5777</v>
      </c>
      <c r="AV1036" t="s">
        <v>5778</v>
      </c>
      <c r="AW1036" t="s">
        <v>5779</v>
      </c>
      <c r="AX1036" t="s">
        <v>1155</v>
      </c>
      <c r="AY1036" t="s">
        <v>704</v>
      </c>
      <c r="AZ1036" t="s">
        <v>1479</v>
      </c>
      <c r="BA1036" t="s">
        <v>4990</v>
      </c>
      <c r="BB1036" t="s">
        <v>1440</v>
      </c>
      <c r="BC1036" t="s">
        <v>814</v>
      </c>
      <c r="BD1036" t="s">
        <v>814</v>
      </c>
      <c r="BE1036" t="s">
        <v>1766</v>
      </c>
      <c r="BF1036" t="s">
        <v>5780</v>
      </c>
      <c r="BG1036" t="s">
        <v>5781</v>
      </c>
      <c r="BH1036" t="s">
        <v>1769</v>
      </c>
      <c r="BI1036" t="s">
        <v>1258</v>
      </c>
      <c r="BJ1036" t="s">
        <v>5620</v>
      </c>
      <c r="BK1036" t="s">
        <v>649</v>
      </c>
      <c r="BL1036" t="s">
        <v>480</v>
      </c>
      <c r="BP1036" t="s">
        <v>168</v>
      </c>
      <c r="BQ1036" t="s">
        <v>129</v>
      </c>
      <c r="BR1036" t="s">
        <v>1166</v>
      </c>
      <c r="BS1036" t="s">
        <v>536</v>
      </c>
      <c r="BT1036" t="s">
        <v>175</v>
      </c>
      <c r="BU1036" t="s">
        <v>454</v>
      </c>
      <c r="BV1036" t="s">
        <v>455</v>
      </c>
      <c r="BW1036" t="s">
        <v>1715</v>
      </c>
      <c r="BY1036" t="s">
        <v>175</v>
      </c>
      <c r="BZ1036" t="s">
        <v>175</v>
      </c>
      <c r="CA1036" t="s">
        <v>175</v>
      </c>
      <c r="CB1036" t="s">
        <v>175</v>
      </c>
      <c r="CC1036" t="s">
        <v>941</v>
      </c>
      <c r="CD1036" t="s">
        <v>175</v>
      </c>
      <c r="CE1036" t="s">
        <v>170</v>
      </c>
      <c r="CF1036" t="s">
        <v>175</v>
      </c>
      <c r="CG1036" t="s">
        <v>175</v>
      </c>
      <c r="CH1036" t="s">
        <v>177</v>
      </c>
      <c r="CI1036" t="s">
        <v>170</v>
      </c>
      <c r="CJ1036" t="s">
        <v>175</v>
      </c>
      <c r="CK1036" t="s">
        <v>5598</v>
      </c>
      <c r="CL1036" t="s">
        <v>180</v>
      </c>
      <c r="CM1036" s="4" t="s">
        <v>147</v>
      </c>
      <c r="CN1036" t="s">
        <v>175</v>
      </c>
      <c r="CO1036" t="s">
        <v>175</v>
      </c>
      <c r="CP1036" t="s">
        <v>175</v>
      </c>
      <c r="CQ1036" t="s">
        <v>175</v>
      </c>
      <c r="CR1036" t="s">
        <v>175</v>
      </c>
      <c r="CS1036" t="s">
        <v>175</v>
      </c>
      <c r="CT1036" t="s">
        <v>175</v>
      </c>
      <c r="CU1036" t="s">
        <v>175</v>
      </c>
      <c r="CV1036" t="s">
        <v>5599</v>
      </c>
      <c r="CW1036" t="s">
        <v>5600</v>
      </c>
      <c r="CX1036" t="s">
        <v>129</v>
      </c>
      <c r="CY1036" t="s">
        <v>185</v>
      </c>
      <c r="DA1036" t="s">
        <v>5584</v>
      </c>
      <c r="DB1036" t="s">
        <v>1269</v>
      </c>
      <c r="DD1036" t="s">
        <v>468</v>
      </c>
      <c r="DF1036" t="s">
        <v>361</v>
      </c>
      <c r="DG1036" t="s">
        <v>191</v>
      </c>
      <c r="DH1036" t="s">
        <v>2844</v>
      </c>
      <c r="DI1036" t="s">
        <v>363</v>
      </c>
      <c r="DJ1036" t="s">
        <v>193</v>
      </c>
      <c r="DK1036" t="s">
        <v>363</v>
      </c>
      <c r="DM1036" t="str">
        <f>_xlfn.XLOOKUP($A1036,'[1]01_GC Supply - Item Database -'!$D$3:$D$14229,'[1]01_GC Supply - Item Database -'!BW$3:BW$14229)</f>
        <v>Gray</v>
      </c>
      <c r="DN1036" t="str">
        <f>_xlfn.XLOOKUP($A1036,'[1]01_GC Supply - Item Database -'!$D$3:$D$14229,'[1]01_GC Supply - Item Database -'!BX$3:BX$14229)</f>
        <v>Charcoal</v>
      </c>
      <c r="DO1036" t="str">
        <f>_xlfn.XLOOKUP($A1036,'[1]01_GC Supply - Item Database -'!$D$3:$D$14229,'[1]01_GC Supply - Item Database -'!BY$3:BY$14229)</f>
        <v>Solid</v>
      </c>
      <c r="DP1036" t="s">
        <v>5601</v>
      </c>
      <c r="DQ1036" s="7" t="s">
        <v>5782</v>
      </c>
    </row>
    <row r="1037" spans="1:121">
      <c r="A1037" t="s">
        <v>5789</v>
      </c>
      <c r="B1037" t="s">
        <v>5790</v>
      </c>
      <c r="C1037" t="s">
        <v>123</v>
      </c>
      <c r="D1037" t="s">
        <v>124</v>
      </c>
      <c r="E1037" t="s">
        <v>5774</v>
      </c>
      <c r="F1037" t="s">
        <v>5584</v>
      </c>
      <c r="G1037" t="s">
        <v>5585</v>
      </c>
      <c r="I1037" t="s">
        <v>129</v>
      </c>
      <c r="J1037" t="s">
        <v>5586</v>
      </c>
      <c r="L1037" t="s">
        <v>5587</v>
      </c>
      <c r="M1037" t="s">
        <v>5588</v>
      </c>
      <c r="P1037" t="s">
        <v>5790</v>
      </c>
      <c r="Q1037" t="s">
        <v>133</v>
      </c>
      <c r="R1037" t="s">
        <v>2457</v>
      </c>
      <c r="S1037" t="s">
        <v>4933</v>
      </c>
      <c r="U1037" t="s">
        <v>136</v>
      </c>
      <c r="V1037" t="s">
        <v>1352</v>
      </c>
      <c r="Y1037" t="s">
        <v>5589</v>
      </c>
      <c r="Z1037" t="s">
        <v>1241</v>
      </c>
      <c r="AA1037" t="s">
        <v>5590</v>
      </c>
      <c r="AC1037" t="s">
        <v>180</v>
      </c>
      <c r="AI1037" t="s">
        <v>5591</v>
      </c>
      <c r="AJ1037" t="s">
        <v>146</v>
      </c>
      <c r="AK1037" t="s">
        <v>124</v>
      </c>
      <c r="AL1037" t="s">
        <v>123</v>
      </c>
      <c r="AM1037" t="s">
        <v>124</v>
      </c>
      <c r="AN1037" t="s">
        <v>124</v>
      </c>
      <c r="AO1037" t="s">
        <v>147</v>
      </c>
      <c r="AP1037" t="s">
        <v>1349</v>
      </c>
      <c r="AQ1037" t="s">
        <v>147</v>
      </c>
      <c r="AR1037" t="s">
        <v>400</v>
      </c>
      <c r="AS1037" t="s">
        <v>5775</v>
      </c>
      <c r="AT1037" t="s">
        <v>5776</v>
      </c>
      <c r="AU1037" t="s">
        <v>5777</v>
      </c>
      <c r="AV1037" t="s">
        <v>5778</v>
      </c>
      <c r="AW1037" t="s">
        <v>5779</v>
      </c>
      <c r="AX1037" t="s">
        <v>1155</v>
      </c>
      <c r="AY1037" t="s">
        <v>704</v>
      </c>
      <c r="AZ1037" t="s">
        <v>1479</v>
      </c>
      <c r="BA1037" t="s">
        <v>4990</v>
      </c>
      <c r="BB1037" t="s">
        <v>1440</v>
      </c>
      <c r="BC1037" t="s">
        <v>814</v>
      </c>
      <c r="BD1037" t="s">
        <v>814</v>
      </c>
      <c r="BE1037" t="s">
        <v>1766</v>
      </c>
      <c r="BF1037" t="s">
        <v>5780</v>
      </c>
      <c r="BG1037" t="s">
        <v>5781</v>
      </c>
      <c r="BH1037" t="s">
        <v>1769</v>
      </c>
      <c r="BI1037" t="s">
        <v>1258</v>
      </c>
      <c r="BJ1037" t="s">
        <v>5620</v>
      </c>
      <c r="BK1037" t="s">
        <v>649</v>
      </c>
      <c r="BL1037" t="s">
        <v>480</v>
      </c>
      <c r="BP1037" t="s">
        <v>168</v>
      </c>
      <c r="BQ1037" t="s">
        <v>129</v>
      </c>
      <c r="BR1037" t="s">
        <v>1166</v>
      </c>
      <c r="BS1037" t="s">
        <v>536</v>
      </c>
      <c r="BT1037" t="s">
        <v>175</v>
      </c>
      <c r="BU1037" t="s">
        <v>454</v>
      </c>
      <c r="BV1037" t="s">
        <v>455</v>
      </c>
      <c r="BW1037" t="s">
        <v>1715</v>
      </c>
      <c r="BY1037" t="s">
        <v>175</v>
      </c>
      <c r="BZ1037" t="s">
        <v>175</v>
      </c>
      <c r="CA1037" t="s">
        <v>175</v>
      </c>
      <c r="CB1037" t="s">
        <v>175</v>
      </c>
      <c r="CC1037" t="s">
        <v>941</v>
      </c>
      <c r="CD1037" t="s">
        <v>175</v>
      </c>
      <c r="CE1037" t="s">
        <v>170</v>
      </c>
      <c r="CF1037" t="s">
        <v>175</v>
      </c>
      <c r="CG1037" t="s">
        <v>175</v>
      </c>
      <c r="CH1037" t="s">
        <v>177</v>
      </c>
      <c r="CI1037" t="s">
        <v>170</v>
      </c>
      <c r="CJ1037" t="s">
        <v>175</v>
      </c>
      <c r="CK1037" t="s">
        <v>5598</v>
      </c>
      <c r="CL1037" t="s">
        <v>180</v>
      </c>
      <c r="CM1037" s="4" t="s">
        <v>147</v>
      </c>
      <c r="CN1037" t="s">
        <v>175</v>
      </c>
      <c r="CO1037" t="s">
        <v>175</v>
      </c>
      <c r="CP1037" t="s">
        <v>175</v>
      </c>
      <c r="CQ1037" t="s">
        <v>175</v>
      </c>
      <c r="CR1037" t="s">
        <v>175</v>
      </c>
      <c r="CS1037" t="s">
        <v>175</v>
      </c>
      <c r="CT1037" t="s">
        <v>175</v>
      </c>
      <c r="CU1037" t="s">
        <v>175</v>
      </c>
      <c r="CV1037" t="s">
        <v>5599</v>
      </c>
      <c r="CW1037" t="s">
        <v>5600</v>
      </c>
      <c r="CX1037" t="s">
        <v>129</v>
      </c>
      <c r="CY1037" t="s">
        <v>185</v>
      </c>
      <c r="DA1037" t="s">
        <v>5584</v>
      </c>
      <c r="DB1037" t="s">
        <v>1269</v>
      </c>
      <c r="DD1037" t="s">
        <v>468</v>
      </c>
      <c r="DF1037" t="s">
        <v>361</v>
      </c>
      <c r="DG1037" t="s">
        <v>191</v>
      </c>
      <c r="DH1037" t="s">
        <v>2844</v>
      </c>
      <c r="DI1037" t="s">
        <v>363</v>
      </c>
      <c r="DJ1037" t="s">
        <v>193</v>
      </c>
      <c r="DK1037" t="s">
        <v>363</v>
      </c>
      <c r="DM1037" t="str">
        <f>_xlfn.XLOOKUP($A1037,'[1]01_GC Supply - Item Database -'!$D$3:$D$14229,'[1]01_GC Supply - Item Database -'!BW$3:BW$14229)</f>
        <v>Gray</v>
      </c>
      <c r="DN1037" t="str">
        <f>_xlfn.XLOOKUP($A1037,'[1]01_GC Supply - Item Database -'!$D$3:$D$14229,'[1]01_GC Supply - Item Database -'!BX$3:BX$14229)</f>
        <v>Gray</v>
      </c>
      <c r="DO1037" t="str">
        <f>_xlfn.XLOOKUP($A1037,'[1]01_GC Supply - Item Database -'!$D$3:$D$14229,'[1]01_GC Supply - Item Database -'!BY$3:BY$14229)</f>
        <v>Solid</v>
      </c>
      <c r="DP1037" t="s">
        <v>5601</v>
      </c>
      <c r="DQ1037" s="7" t="s">
        <v>5782</v>
      </c>
    </row>
    <row r="1038" spans="1:121">
      <c r="A1038" t="s">
        <v>5791</v>
      </c>
      <c r="B1038" t="s">
        <v>5792</v>
      </c>
      <c r="C1038" t="s">
        <v>123</v>
      </c>
      <c r="D1038" t="s">
        <v>124</v>
      </c>
      <c r="E1038" t="s">
        <v>5774</v>
      </c>
      <c r="F1038" t="s">
        <v>5584</v>
      </c>
      <c r="G1038" t="s">
        <v>5585</v>
      </c>
      <c r="I1038" t="s">
        <v>129</v>
      </c>
      <c r="J1038" t="s">
        <v>5586</v>
      </c>
      <c r="L1038" t="s">
        <v>5587</v>
      </c>
      <c r="M1038" t="s">
        <v>5588</v>
      </c>
      <c r="P1038" t="s">
        <v>5792</v>
      </c>
      <c r="Q1038" t="s">
        <v>133</v>
      </c>
      <c r="R1038" t="s">
        <v>2457</v>
      </c>
      <c r="S1038" t="s">
        <v>4933</v>
      </c>
      <c r="U1038" t="s">
        <v>136</v>
      </c>
      <c r="V1038" t="s">
        <v>1352</v>
      </c>
      <c r="Y1038" t="s">
        <v>5589</v>
      </c>
      <c r="Z1038" t="s">
        <v>1241</v>
      </c>
      <c r="AA1038" t="s">
        <v>5590</v>
      </c>
      <c r="AC1038" t="s">
        <v>180</v>
      </c>
      <c r="AI1038" t="s">
        <v>5591</v>
      </c>
      <c r="AJ1038" t="s">
        <v>146</v>
      </c>
      <c r="AK1038" t="s">
        <v>124</v>
      </c>
      <c r="AL1038" t="s">
        <v>123</v>
      </c>
      <c r="AM1038" t="s">
        <v>124</v>
      </c>
      <c r="AN1038" t="s">
        <v>124</v>
      </c>
      <c r="AO1038" t="s">
        <v>147</v>
      </c>
      <c r="AP1038" t="s">
        <v>1349</v>
      </c>
      <c r="AQ1038" t="s">
        <v>147</v>
      </c>
      <c r="AR1038" t="s">
        <v>400</v>
      </c>
      <c r="AS1038" t="s">
        <v>5775</v>
      </c>
      <c r="AT1038" t="s">
        <v>5776</v>
      </c>
      <c r="AU1038" t="s">
        <v>5777</v>
      </c>
      <c r="AV1038" t="s">
        <v>5778</v>
      </c>
      <c r="AW1038" t="s">
        <v>5779</v>
      </c>
      <c r="AX1038" t="s">
        <v>1155</v>
      </c>
      <c r="AY1038" t="s">
        <v>704</v>
      </c>
      <c r="AZ1038" t="s">
        <v>1479</v>
      </c>
      <c r="BA1038" t="s">
        <v>4990</v>
      </c>
      <c r="BB1038" t="s">
        <v>1440</v>
      </c>
      <c r="BC1038" t="s">
        <v>814</v>
      </c>
      <c r="BD1038" t="s">
        <v>814</v>
      </c>
      <c r="BE1038" t="s">
        <v>1766</v>
      </c>
      <c r="BF1038" t="s">
        <v>5780</v>
      </c>
      <c r="BG1038" t="s">
        <v>5781</v>
      </c>
      <c r="BH1038" t="s">
        <v>1769</v>
      </c>
      <c r="BI1038" t="s">
        <v>1258</v>
      </c>
      <c r="BJ1038" t="s">
        <v>5620</v>
      </c>
      <c r="BK1038" t="s">
        <v>649</v>
      </c>
      <c r="BL1038" t="s">
        <v>480</v>
      </c>
      <c r="BP1038" t="s">
        <v>168</v>
      </c>
      <c r="BQ1038" t="s">
        <v>129</v>
      </c>
      <c r="BR1038" t="s">
        <v>1166</v>
      </c>
      <c r="BS1038" t="s">
        <v>536</v>
      </c>
      <c r="BT1038" t="s">
        <v>175</v>
      </c>
      <c r="BU1038" t="s">
        <v>454</v>
      </c>
      <c r="BV1038" t="s">
        <v>455</v>
      </c>
      <c r="BW1038" t="s">
        <v>1715</v>
      </c>
      <c r="BY1038" t="s">
        <v>175</v>
      </c>
      <c r="BZ1038" t="s">
        <v>175</v>
      </c>
      <c r="CA1038" t="s">
        <v>175</v>
      </c>
      <c r="CB1038" t="s">
        <v>175</v>
      </c>
      <c r="CC1038" t="s">
        <v>941</v>
      </c>
      <c r="CD1038" t="s">
        <v>175</v>
      </c>
      <c r="CE1038" t="s">
        <v>170</v>
      </c>
      <c r="CF1038" t="s">
        <v>175</v>
      </c>
      <c r="CG1038" t="s">
        <v>175</v>
      </c>
      <c r="CH1038" t="s">
        <v>177</v>
      </c>
      <c r="CI1038" t="s">
        <v>170</v>
      </c>
      <c r="CJ1038" t="s">
        <v>175</v>
      </c>
      <c r="CK1038" t="s">
        <v>5598</v>
      </c>
      <c r="CL1038" t="s">
        <v>180</v>
      </c>
      <c r="CM1038" s="4" t="s">
        <v>147</v>
      </c>
      <c r="CN1038" t="s">
        <v>175</v>
      </c>
      <c r="CO1038" t="s">
        <v>175</v>
      </c>
      <c r="CP1038" t="s">
        <v>175</v>
      </c>
      <c r="CQ1038" t="s">
        <v>175</v>
      </c>
      <c r="CR1038" t="s">
        <v>175</v>
      </c>
      <c r="CS1038" t="s">
        <v>175</v>
      </c>
      <c r="CT1038" t="s">
        <v>175</v>
      </c>
      <c r="CU1038" t="s">
        <v>175</v>
      </c>
      <c r="CV1038" t="s">
        <v>5599</v>
      </c>
      <c r="CW1038" t="s">
        <v>5600</v>
      </c>
      <c r="CX1038" t="s">
        <v>129</v>
      </c>
      <c r="CY1038" t="s">
        <v>185</v>
      </c>
      <c r="DA1038" t="s">
        <v>5584</v>
      </c>
      <c r="DB1038" t="s">
        <v>1269</v>
      </c>
      <c r="DD1038" t="s">
        <v>468</v>
      </c>
      <c r="DF1038" t="s">
        <v>361</v>
      </c>
      <c r="DG1038" t="s">
        <v>191</v>
      </c>
      <c r="DH1038" t="s">
        <v>2844</v>
      </c>
      <c r="DI1038" t="s">
        <v>363</v>
      </c>
      <c r="DJ1038" t="s">
        <v>193</v>
      </c>
      <c r="DK1038" t="s">
        <v>363</v>
      </c>
      <c r="DM1038" t="str">
        <f>_xlfn.XLOOKUP($A1038,'[1]01_GC Supply - Item Database -'!$D$3:$D$14229,'[1]01_GC Supply - Item Database -'!BW$3:BW$14229)</f>
        <v>Green</v>
      </c>
      <c r="DN1038" t="str">
        <f>_xlfn.XLOOKUP($A1038,'[1]01_GC Supply - Item Database -'!$D$3:$D$14229,'[1]01_GC Supply - Item Database -'!BX$3:BX$14229)</f>
        <v>Hunter Green</v>
      </c>
      <c r="DO1038" t="str">
        <f>_xlfn.XLOOKUP($A1038,'[1]01_GC Supply - Item Database -'!$D$3:$D$14229,'[1]01_GC Supply - Item Database -'!BY$3:BY$14229)</f>
        <v>Solid</v>
      </c>
      <c r="DP1038" t="s">
        <v>5601</v>
      </c>
      <c r="DQ1038" s="7" t="s">
        <v>5782</v>
      </c>
    </row>
    <row r="1039" spans="1:121">
      <c r="A1039" t="s">
        <v>5793</v>
      </c>
      <c r="B1039" t="s">
        <v>5794</v>
      </c>
      <c r="C1039" t="s">
        <v>123</v>
      </c>
      <c r="D1039" t="s">
        <v>124</v>
      </c>
      <c r="E1039" t="s">
        <v>5774</v>
      </c>
      <c r="F1039" t="s">
        <v>5584</v>
      </c>
      <c r="G1039" t="s">
        <v>5585</v>
      </c>
      <c r="I1039" t="s">
        <v>129</v>
      </c>
      <c r="J1039" t="s">
        <v>5586</v>
      </c>
      <c r="L1039" t="s">
        <v>5587</v>
      </c>
      <c r="M1039" t="s">
        <v>5588</v>
      </c>
      <c r="P1039" t="s">
        <v>5794</v>
      </c>
      <c r="Q1039" t="s">
        <v>133</v>
      </c>
      <c r="R1039" t="s">
        <v>2457</v>
      </c>
      <c r="S1039" t="s">
        <v>4933</v>
      </c>
      <c r="U1039" t="s">
        <v>136</v>
      </c>
      <c r="V1039" t="s">
        <v>1352</v>
      </c>
      <c r="Y1039" t="s">
        <v>5589</v>
      </c>
      <c r="Z1039" t="s">
        <v>1241</v>
      </c>
      <c r="AA1039" t="s">
        <v>5590</v>
      </c>
      <c r="AC1039" t="s">
        <v>180</v>
      </c>
      <c r="AI1039" t="s">
        <v>5591</v>
      </c>
      <c r="AJ1039" t="s">
        <v>146</v>
      </c>
      <c r="AK1039" t="s">
        <v>124</v>
      </c>
      <c r="AL1039" t="s">
        <v>123</v>
      </c>
      <c r="AM1039" t="s">
        <v>124</v>
      </c>
      <c r="AN1039" t="s">
        <v>124</v>
      </c>
      <c r="AO1039" t="s">
        <v>147</v>
      </c>
      <c r="AP1039" t="s">
        <v>1349</v>
      </c>
      <c r="AQ1039" t="s">
        <v>147</v>
      </c>
      <c r="AR1039" t="s">
        <v>400</v>
      </c>
      <c r="AS1039" t="s">
        <v>5775</v>
      </c>
      <c r="AT1039" t="s">
        <v>5776</v>
      </c>
      <c r="AU1039" t="s">
        <v>5777</v>
      </c>
      <c r="AV1039" t="s">
        <v>5778</v>
      </c>
      <c r="AW1039" t="s">
        <v>5779</v>
      </c>
      <c r="AX1039" t="s">
        <v>1155</v>
      </c>
      <c r="AY1039" t="s">
        <v>704</v>
      </c>
      <c r="AZ1039" t="s">
        <v>1479</v>
      </c>
      <c r="BA1039" t="s">
        <v>4990</v>
      </c>
      <c r="BB1039" t="s">
        <v>1440</v>
      </c>
      <c r="BC1039" t="s">
        <v>814</v>
      </c>
      <c r="BD1039" t="s">
        <v>814</v>
      </c>
      <c r="BE1039" t="s">
        <v>1766</v>
      </c>
      <c r="BF1039" t="s">
        <v>5780</v>
      </c>
      <c r="BG1039" t="s">
        <v>5781</v>
      </c>
      <c r="BH1039" t="s">
        <v>1769</v>
      </c>
      <c r="BI1039" t="s">
        <v>1258</v>
      </c>
      <c r="BJ1039" t="s">
        <v>5620</v>
      </c>
      <c r="BK1039" t="s">
        <v>649</v>
      </c>
      <c r="BL1039" t="s">
        <v>480</v>
      </c>
      <c r="BP1039" t="s">
        <v>168</v>
      </c>
      <c r="BQ1039" t="s">
        <v>129</v>
      </c>
      <c r="BR1039" t="s">
        <v>1166</v>
      </c>
      <c r="BS1039" t="s">
        <v>536</v>
      </c>
      <c r="BT1039" t="s">
        <v>175</v>
      </c>
      <c r="BU1039" t="s">
        <v>454</v>
      </c>
      <c r="BV1039" t="s">
        <v>455</v>
      </c>
      <c r="BW1039" t="s">
        <v>1715</v>
      </c>
      <c r="BY1039" t="s">
        <v>175</v>
      </c>
      <c r="BZ1039" t="s">
        <v>175</v>
      </c>
      <c r="CA1039" t="s">
        <v>175</v>
      </c>
      <c r="CB1039" t="s">
        <v>175</v>
      </c>
      <c r="CC1039" t="s">
        <v>941</v>
      </c>
      <c r="CD1039" t="s">
        <v>175</v>
      </c>
      <c r="CE1039" t="s">
        <v>170</v>
      </c>
      <c r="CF1039" t="s">
        <v>175</v>
      </c>
      <c r="CG1039" t="s">
        <v>175</v>
      </c>
      <c r="CH1039" t="s">
        <v>177</v>
      </c>
      <c r="CI1039" t="s">
        <v>170</v>
      </c>
      <c r="CJ1039" t="s">
        <v>175</v>
      </c>
      <c r="CK1039" t="s">
        <v>5598</v>
      </c>
      <c r="CL1039" t="s">
        <v>180</v>
      </c>
      <c r="CM1039" s="4" t="s">
        <v>147</v>
      </c>
      <c r="CN1039" t="s">
        <v>175</v>
      </c>
      <c r="CO1039" t="s">
        <v>175</v>
      </c>
      <c r="CP1039" t="s">
        <v>175</v>
      </c>
      <c r="CQ1039" t="s">
        <v>175</v>
      </c>
      <c r="CR1039" t="s">
        <v>175</v>
      </c>
      <c r="CS1039" t="s">
        <v>175</v>
      </c>
      <c r="CT1039" t="s">
        <v>175</v>
      </c>
      <c r="CU1039" t="s">
        <v>175</v>
      </c>
      <c r="CV1039" t="s">
        <v>5599</v>
      </c>
      <c r="CW1039" t="s">
        <v>5600</v>
      </c>
      <c r="CX1039" t="s">
        <v>129</v>
      </c>
      <c r="CY1039" t="s">
        <v>185</v>
      </c>
      <c r="DA1039" t="s">
        <v>5584</v>
      </c>
      <c r="DB1039" t="s">
        <v>1269</v>
      </c>
      <c r="DD1039" t="s">
        <v>468</v>
      </c>
      <c r="DF1039" t="s">
        <v>361</v>
      </c>
      <c r="DG1039" t="s">
        <v>191</v>
      </c>
      <c r="DH1039" t="s">
        <v>2844</v>
      </c>
      <c r="DI1039" t="s">
        <v>363</v>
      </c>
      <c r="DJ1039" t="s">
        <v>193</v>
      </c>
      <c r="DK1039" t="s">
        <v>363</v>
      </c>
      <c r="DM1039" t="str">
        <f>_xlfn.XLOOKUP($A1039,'[1]01_GC Supply - Item Database -'!$D$3:$D$14229,'[1]01_GC Supply - Item Database -'!BW$3:BW$14229)</f>
        <v>Blue</v>
      </c>
      <c r="DN1039" t="str">
        <f>_xlfn.XLOOKUP($A1039,'[1]01_GC Supply - Item Database -'!$D$3:$D$14229,'[1]01_GC Supply - Item Database -'!BX$3:BX$14229)</f>
        <v>Light Blue</v>
      </c>
      <c r="DO1039" t="str">
        <f>_xlfn.XLOOKUP($A1039,'[1]01_GC Supply - Item Database -'!$D$3:$D$14229,'[1]01_GC Supply - Item Database -'!BY$3:BY$14229)</f>
        <v>Solid</v>
      </c>
      <c r="DP1039" t="s">
        <v>5601</v>
      </c>
      <c r="DQ1039" s="7" t="s">
        <v>5782</v>
      </c>
    </row>
    <row r="1040" spans="1:121">
      <c r="A1040" t="s">
        <v>5795</v>
      </c>
      <c r="B1040" t="s">
        <v>5796</v>
      </c>
      <c r="C1040" t="s">
        <v>123</v>
      </c>
      <c r="D1040" t="s">
        <v>124</v>
      </c>
      <c r="E1040" t="s">
        <v>5774</v>
      </c>
      <c r="F1040" t="s">
        <v>5584</v>
      </c>
      <c r="G1040" t="s">
        <v>5585</v>
      </c>
      <c r="I1040" t="s">
        <v>129</v>
      </c>
      <c r="J1040" t="s">
        <v>5586</v>
      </c>
      <c r="L1040" t="s">
        <v>5587</v>
      </c>
      <c r="M1040" t="s">
        <v>5588</v>
      </c>
      <c r="P1040" t="s">
        <v>5796</v>
      </c>
      <c r="Q1040" t="s">
        <v>133</v>
      </c>
      <c r="R1040" t="s">
        <v>2457</v>
      </c>
      <c r="S1040" t="s">
        <v>4933</v>
      </c>
      <c r="U1040" t="s">
        <v>136</v>
      </c>
      <c r="V1040" t="s">
        <v>1352</v>
      </c>
      <c r="Y1040" t="s">
        <v>5589</v>
      </c>
      <c r="Z1040" t="s">
        <v>1241</v>
      </c>
      <c r="AA1040" t="s">
        <v>5590</v>
      </c>
      <c r="AC1040" t="s">
        <v>180</v>
      </c>
      <c r="AI1040" t="s">
        <v>5591</v>
      </c>
      <c r="AJ1040" t="s">
        <v>146</v>
      </c>
      <c r="AK1040" t="s">
        <v>124</v>
      </c>
      <c r="AL1040" t="s">
        <v>123</v>
      </c>
      <c r="AM1040" t="s">
        <v>124</v>
      </c>
      <c r="AN1040" t="s">
        <v>124</v>
      </c>
      <c r="AO1040" t="s">
        <v>147</v>
      </c>
      <c r="AP1040" t="s">
        <v>1349</v>
      </c>
      <c r="AQ1040" t="s">
        <v>147</v>
      </c>
      <c r="AR1040" t="s">
        <v>400</v>
      </c>
      <c r="AS1040" t="s">
        <v>5775</v>
      </c>
      <c r="AT1040" t="s">
        <v>5776</v>
      </c>
      <c r="AU1040" t="s">
        <v>5777</v>
      </c>
      <c r="AV1040" t="s">
        <v>5778</v>
      </c>
      <c r="AW1040" t="s">
        <v>5779</v>
      </c>
      <c r="AX1040" t="s">
        <v>1155</v>
      </c>
      <c r="AY1040" t="s">
        <v>704</v>
      </c>
      <c r="AZ1040" t="s">
        <v>1479</v>
      </c>
      <c r="BA1040" t="s">
        <v>4990</v>
      </c>
      <c r="BB1040" t="s">
        <v>1440</v>
      </c>
      <c r="BC1040" t="s">
        <v>814</v>
      </c>
      <c r="BD1040" t="s">
        <v>814</v>
      </c>
      <c r="BE1040" t="s">
        <v>1766</v>
      </c>
      <c r="BF1040" t="s">
        <v>5780</v>
      </c>
      <c r="BG1040" t="s">
        <v>5781</v>
      </c>
      <c r="BH1040" t="s">
        <v>1769</v>
      </c>
      <c r="BI1040" t="s">
        <v>1258</v>
      </c>
      <c r="BJ1040" t="s">
        <v>5620</v>
      </c>
      <c r="BK1040" t="s">
        <v>649</v>
      </c>
      <c r="BL1040" t="s">
        <v>480</v>
      </c>
      <c r="BP1040" t="s">
        <v>168</v>
      </c>
      <c r="BQ1040" t="s">
        <v>129</v>
      </c>
      <c r="BR1040" t="s">
        <v>1166</v>
      </c>
      <c r="BS1040" t="s">
        <v>536</v>
      </c>
      <c r="BT1040" t="s">
        <v>175</v>
      </c>
      <c r="BU1040" t="s">
        <v>454</v>
      </c>
      <c r="BV1040" t="s">
        <v>455</v>
      </c>
      <c r="BW1040" t="s">
        <v>1715</v>
      </c>
      <c r="BY1040" t="s">
        <v>175</v>
      </c>
      <c r="BZ1040" t="s">
        <v>175</v>
      </c>
      <c r="CA1040" t="s">
        <v>175</v>
      </c>
      <c r="CB1040" t="s">
        <v>175</v>
      </c>
      <c r="CC1040" t="s">
        <v>941</v>
      </c>
      <c r="CD1040" t="s">
        <v>175</v>
      </c>
      <c r="CE1040" t="s">
        <v>170</v>
      </c>
      <c r="CF1040" t="s">
        <v>175</v>
      </c>
      <c r="CG1040" t="s">
        <v>175</v>
      </c>
      <c r="CH1040" t="s">
        <v>177</v>
      </c>
      <c r="CI1040" t="s">
        <v>170</v>
      </c>
      <c r="CJ1040" t="s">
        <v>175</v>
      </c>
      <c r="CK1040" t="s">
        <v>5598</v>
      </c>
      <c r="CL1040" t="s">
        <v>180</v>
      </c>
      <c r="CM1040" s="4" t="s">
        <v>147</v>
      </c>
      <c r="CN1040" t="s">
        <v>175</v>
      </c>
      <c r="CO1040" t="s">
        <v>175</v>
      </c>
      <c r="CP1040" t="s">
        <v>175</v>
      </c>
      <c r="CQ1040" t="s">
        <v>175</v>
      </c>
      <c r="CR1040" t="s">
        <v>175</v>
      </c>
      <c r="CS1040" t="s">
        <v>175</v>
      </c>
      <c r="CT1040" t="s">
        <v>175</v>
      </c>
      <c r="CU1040" t="s">
        <v>175</v>
      </c>
      <c r="CV1040" t="s">
        <v>5599</v>
      </c>
      <c r="CW1040" t="s">
        <v>5600</v>
      </c>
      <c r="CX1040" t="s">
        <v>129</v>
      </c>
      <c r="CY1040" t="s">
        <v>185</v>
      </c>
      <c r="DA1040" t="s">
        <v>5584</v>
      </c>
      <c r="DB1040" t="s">
        <v>1269</v>
      </c>
      <c r="DD1040" t="s">
        <v>468</v>
      </c>
      <c r="DF1040" t="s">
        <v>361</v>
      </c>
      <c r="DG1040" t="s">
        <v>191</v>
      </c>
      <c r="DH1040" t="s">
        <v>2844</v>
      </c>
      <c r="DI1040" t="s">
        <v>363</v>
      </c>
      <c r="DJ1040" t="s">
        <v>193</v>
      </c>
      <c r="DK1040" t="s">
        <v>363</v>
      </c>
      <c r="DM1040" t="str">
        <f>_xlfn.XLOOKUP($A1040,'[1]01_GC Supply - Item Database -'!$D$3:$D$14229,'[1]01_GC Supply - Item Database -'!BW$3:BW$14229)</f>
        <v>Pink</v>
      </c>
      <c r="DN1040" t="str">
        <f>_xlfn.XLOOKUP($A1040,'[1]01_GC Supply - Item Database -'!$D$3:$D$14229,'[1]01_GC Supply - Item Database -'!BX$3:BX$14229)</f>
        <v>Light Pink</v>
      </c>
      <c r="DO1040" t="str">
        <f>_xlfn.XLOOKUP($A1040,'[1]01_GC Supply - Item Database -'!$D$3:$D$14229,'[1]01_GC Supply - Item Database -'!BY$3:BY$14229)</f>
        <v>Solid</v>
      </c>
      <c r="DP1040" t="s">
        <v>5601</v>
      </c>
      <c r="DQ1040" s="7" t="s">
        <v>5782</v>
      </c>
    </row>
    <row r="1041" spans="1:121">
      <c r="A1041" t="s">
        <v>5797</v>
      </c>
      <c r="B1041" t="s">
        <v>5798</v>
      </c>
      <c r="C1041" t="s">
        <v>123</v>
      </c>
      <c r="D1041" t="s">
        <v>124</v>
      </c>
      <c r="E1041" t="s">
        <v>5774</v>
      </c>
      <c r="F1041" t="s">
        <v>5584</v>
      </c>
      <c r="G1041" t="s">
        <v>5585</v>
      </c>
      <c r="I1041" t="s">
        <v>129</v>
      </c>
      <c r="J1041" t="s">
        <v>5586</v>
      </c>
      <c r="L1041" t="s">
        <v>5587</v>
      </c>
      <c r="M1041" t="s">
        <v>5588</v>
      </c>
      <c r="P1041" t="s">
        <v>5798</v>
      </c>
      <c r="Q1041" t="s">
        <v>133</v>
      </c>
      <c r="R1041" t="s">
        <v>2457</v>
      </c>
      <c r="S1041" t="s">
        <v>4933</v>
      </c>
      <c r="U1041" t="s">
        <v>136</v>
      </c>
      <c r="V1041" t="s">
        <v>1352</v>
      </c>
      <c r="Y1041" t="s">
        <v>5589</v>
      </c>
      <c r="Z1041" t="s">
        <v>1241</v>
      </c>
      <c r="AA1041" t="s">
        <v>5590</v>
      </c>
      <c r="AC1041" t="s">
        <v>180</v>
      </c>
      <c r="AI1041" t="s">
        <v>5591</v>
      </c>
      <c r="AJ1041" t="s">
        <v>146</v>
      </c>
      <c r="AK1041" t="s">
        <v>124</v>
      </c>
      <c r="AL1041" t="s">
        <v>123</v>
      </c>
      <c r="AM1041" t="s">
        <v>124</v>
      </c>
      <c r="AN1041" t="s">
        <v>124</v>
      </c>
      <c r="AO1041" t="s">
        <v>147</v>
      </c>
      <c r="AP1041" t="s">
        <v>1349</v>
      </c>
      <c r="AQ1041" t="s">
        <v>147</v>
      </c>
      <c r="AR1041" t="s">
        <v>400</v>
      </c>
      <c r="AS1041" t="s">
        <v>5775</v>
      </c>
      <c r="AT1041" t="s">
        <v>5776</v>
      </c>
      <c r="AU1041" t="s">
        <v>5777</v>
      </c>
      <c r="AV1041" t="s">
        <v>5778</v>
      </c>
      <c r="AW1041" t="s">
        <v>5779</v>
      </c>
      <c r="AX1041" t="s">
        <v>1155</v>
      </c>
      <c r="AY1041" t="s">
        <v>704</v>
      </c>
      <c r="AZ1041" t="s">
        <v>1479</v>
      </c>
      <c r="BA1041" t="s">
        <v>4990</v>
      </c>
      <c r="BB1041" t="s">
        <v>1440</v>
      </c>
      <c r="BC1041" t="s">
        <v>814</v>
      </c>
      <c r="BD1041" t="s">
        <v>814</v>
      </c>
      <c r="BE1041" t="s">
        <v>1766</v>
      </c>
      <c r="BF1041" t="s">
        <v>5780</v>
      </c>
      <c r="BG1041" t="s">
        <v>5781</v>
      </c>
      <c r="BH1041" t="s">
        <v>1769</v>
      </c>
      <c r="BI1041" t="s">
        <v>1258</v>
      </c>
      <c r="BJ1041" t="s">
        <v>5620</v>
      </c>
      <c r="BK1041" t="s">
        <v>649</v>
      </c>
      <c r="BL1041" t="s">
        <v>480</v>
      </c>
      <c r="BP1041" t="s">
        <v>168</v>
      </c>
      <c r="BQ1041" t="s">
        <v>129</v>
      </c>
      <c r="BR1041" t="s">
        <v>1166</v>
      </c>
      <c r="BS1041" t="s">
        <v>536</v>
      </c>
      <c r="BT1041" t="s">
        <v>175</v>
      </c>
      <c r="BU1041" t="s">
        <v>454</v>
      </c>
      <c r="BV1041" t="s">
        <v>455</v>
      </c>
      <c r="BW1041" t="s">
        <v>1715</v>
      </c>
      <c r="BY1041" t="s">
        <v>175</v>
      </c>
      <c r="BZ1041" t="s">
        <v>175</v>
      </c>
      <c r="CA1041" t="s">
        <v>175</v>
      </c>
      <c r="CB1041" t="s">
        <v>175</v>
      </c>
      <c r="CC1041" t="s">
        <v>941</v>
      </c>
      <c r="CD1041" t="s">
        <v>175</v>
      </c>
      <c r="CE1041" t="s">
        <v>170</v>
      </c>
      <c r="CF1041" t="s">
        <v>175</v>
      </c>
      <c r="CG1041" t="s">
        <v>175</v>
      </c>
      <c r="CH1041" t="s">
        <v>177</v>
      </c>
      <c r="CI1041" t="s">
        <v>170</v>
      </c>
      <c r="CJ1041" t="s">
        <v>175</v>
      </c>
      <c r="CK1041" t="s">
        <v>5598</v>
      </c>
      <c r="CL1041" t="s">
        <v>180</v>
      </c>
      <c r="CM1041" s="4" t="s">
        <v>147</v>
      </c>
      <c r="CN1041" t="s">
        <v>175</v>
      </c>
      <c r="CO1041" t="s">
        <v>175</v>
      </c>
      <c r="CP1041" t="s">
        <v>175</v>
      </c>
      <c r="CQ1041" t="s">
        <v>175</v>
      </c>
      <c r="CR1041" t="s">
        <v>175</v>
      </c>
      <c r="CS1041" t="s">
        <v>175</v>
      </c>
      <c r="CT1041" t="s">
        <v>175</v>
      </c>
      <c r="CU1041" t="s">
        <v>175</v>
      </c>
      <c r="CV1041" t="s">
        <v>5599</v>
      </c>
      <c r="CW1041" t="s">
        <v>5600</v>
      </c>
      <c r="CX1041" t="s">
        <v>129</v>
      </c>
      <c r="CY1041" t="s">
        <v>185</v>
      </c>
      <c r="DA1041" t="s">
        <v>5584</v>
      </c>
      <c r="DB1041" t="s">
        <v>1269</v>
      </c>
      <c r="DD1041" t="s">
        <v>468</v>
      </c>
      <c r="DF1041" t="s">
        <v>361</v>
      </c>
      <c r="DG1041" t="s">
        <v>191</v>
      </c>
      <c r="DH1041" t="s">
        <v>2844</v>
      </c>
      <c r="DI1041" t="s">
        <v>363</v>
      </c>
      <c r="DJ1041" t="s">
        <v>193</v>
      </c>
      <c r="DK1041" t="s">
        <v>363</v>
      </c>
      <c r="DM1041" t="str">
        <f>_xlfn.XLOOKUP($A1041,'[1]01_GC Supply - Item Database -'!$D$3:$D$14229,'[1]01_GC Supply - Item Database -'!BW$3:BW$14229)</f>
        <v>Blue</v>
      </c>
      <c r="DN1041" t="str">
        <f>_xlfn.XLOOKUP($A1041,'[1]01_GC Supply - Item Database -'!$D$3:$D$14229,'[1]01_GC Supply - Item Database -'!BX$3:BX$14229)</f>
        <v>Navy</v>
      </c>
      <c r="DO1041" t="str">
        <f>_xlfn.XLOOKUP($A1041,'[1]01_GC Supply - Item Database -'!$D$3:$D$14229,'[1]01_GC Supply - Item Database -'!BY$3:BY$14229)</f>
        <v>Solid</v>
      </c>
      <c r="DP1041" t="s">
        <v>5601</v>
      </c>
      <c r="DQ1041" s="7" t="s">
        <v>5782</v>
      </c>
    </row>
    <row r="1042" spans="1:121">
      <c r="A1042" t="s">
        <v>5799</v>
      </c>
      <c r="B1042" t="s">
        <v>5800</v>
      </c>
      <c r="C1042" t="s">
        <v>123</v>
      </c>
      <c r="D1042" t="s">
        <v>124</v>
      </c>
      <c r="E1042" t="s">
        <v>5774</v>
      </c>
      <c r="F1042" t="s">
        <v>5584</v>
      </c>
      <c r="G1042" t="s">
        <v>5585</v>
      </c>
      <c r="I1042" t="s">
        <v>129</v>
      </c>
      <c r="J1042" t="s">
        <v>5586</v>
      </c>
      <c r="L1042" t="s">
        <v>5587</v>
      </c>
      <c r="M1042" t="s">
        <v>5588</v>
      </c>
      <c r="P1042" t="s">
        <v>5800</v>
      </c>
      <c r="Q1042" t="s">
        <v>133</v>
      </c>
      <c r="R1042" t="s">
        <v>2457</v>
      </c>
      <c r="S1042" t="s">
        <v>4933</v>
      </c>
      <c r="U1042" t="s">
        <v>136</v>
      </c>
      <c r="V1042" t="s">
        <v>1352</v>
      </c>
      <c r="Y1042" t="s">
        <v>5589</v>
      </c>
      <c r="Z1042" t="s">
        <v>1241</v>
      </c>
      <c r="AA1042" t="s">
        <v>5590</v>
      </c>
      <c r="AC1042" t="s">
        <v>180</v>
      </c>
      <c r="AI1042" t="s">
        <v>5591</v>
      </c>
      <c r="AJ1042" t="s">
        <v>146</v>
      </c>
      <c r="AK1042" t="s">
        <v>124</v>
      </c>
      <c r="AL1042" t="s">
        <v>123</v>
      </c>
      <c r="AM1042" t="s">
        <v>124</v>
      </c>
      <c r="AN1042" t="s">
        <v>124</v>
      </c>
      <c r="AO1042" t="s">
        <v>147</v>
      </c>
      <c r="AP1042" t="s">
        <v>1349</v>
      </c>
      <c r="AQ1042" t="s">
        <v>147</v>
      </c>
      <c r="AR1042" t="s">
        <v>400</v>
      </c>
      <c r="AS1042" t="s">
        <v>5775</v>
      </c>
      <c r="AT1042" t="s">
        <v>5776</v>
      </c>
      <c r="AU1042" t="s">
        <v>5777</v>
      </c>
      <c r="AV1042" t="s">
        <v>5778</v>
      </c>
      <c r="AW1042" t="s">
        <v>5779</v>
      </c>
      <c r="AX1042" t="s">
        <v>1155</v>
      </c>
      <c r="AY1042" t="s">
        <v>704</v>
      </c>
      <c r="AZ1042" t="s">
        <v>1479</v>
      </c>
      <c r="BA1042" t="s">
        <v>4990</v>
      </c>
      <c r="BB1042" t="s">
        <v>1440</v>
      </c>
      <c r="BC1042" t="s">
        <v>814</v>
      </c>
      <c r="BD1042" t="s">
        <v>814</v>
      </c>
      <c r="BE1042" t="s">
        <v>1766</v>
      </c>
      <c r="BF1042" t="s">
        <v>5780</v>
      </c>
      <c r="BG1042" t="s">
        <v>5781</v>
      </c>
      <c r="BH1042" t="s">
        <v>1769</v>
      </c>
      <c r="BI1042" t="s">
        <v>1258</v>
      </c>
      <c r="BJ1042" t="s">
        <v>5620</v>
      </c>
      <c r="BK1042" t="s">
        <v>649</v>
      </c>
      <c r="BL1042" t="s">
        <v>480</v>
      </c>
      <c r="BP1042" t="s">
        <v>168</v>
      </c>
      <c r="BQ1042" t="s">
        <v>129</v>
      </c>
      <c r="BR1042" t="s">
        <v>1166</v>
      </c>
      <c r="BS1042" t="s">
        <v>536</v>
      </c>
      <c r="BT1042" t="s">
        <v>175</v>
      </c>
      <c r="BU1042" t="s">
        <v>454</v>
      </c>
      <c r="BV1042" t="s">
        <v>455</v>
      </c>
      <c r="BW1042" t="s">
        <v>1715</v>
      </c>
      <c r="BY1042" t="s">
        <v>175</v>
      </c>
      <c r="BZ1042" t="s">
        <v>175</v>
      </c>
      <c r="CA1042" t="s">
        <v>175</v>
      </c>
      <c r="CB1042" t="s">
        <v>175</v>
      </c>
      <c r="CC1042" t="s">
        <v>941</v>
      </c>
      <c r="CD1042" t="s">
        <v>175</v>
      </c>
      <c r="CE1042" t="s">
        <v>170</v>
      </c>
      <c r="CF1042" t="s">
        <v>175</v>
      </c>
      <c r="CG1042" t="s">
        <v>175</v>
      </c>
      <c r="CH1042" t="s">
        <v>177</v>
      </c>
      <c r="CI1042" t="s">
        <v>170</v>
      </c>
      <c r="CJ1042" t="s">
        <v>175</v>
      </c>
      <c r="CK1042" t="s">
        <v>5598</v>
      </c>
      <c r="CL1042" t="s">
        <v>180</v>
      </c>
      <c r="CM1042" s="4" t="s">
        <v>147</v>
      </c>
      <c r="CN1042" t="s">
        <v>175</v>
      </c>
      <c r="CO1042" t="s">
        <v>175</v>
      </c>
      <c r="CP1042" t="s">
        <v>175</v>
      </c>
      <c r="CQ1042" t="s">
        <v>175</v>
      </c>
      <c r="CR1042" t="s">
        <v>175</v>
      </c>
      <c r="CS1042" t="s">
        <v>175</v>
      </c>
      <c r="CT1042" t="s">
        <v>175</v>
      </c>
      <c r="CU1042" t="s">
        <v>175</v>
      </c>
      <c r="CV1042" t="s">
        <v>5599</v>
      </c>
      <c r="CW1042" t="s">
        <v>5600</v>
      </c>
      <c r="CX1042" t="s">
        <v>129</v>
      </c>
      <c r="CY1042" t="s">
        <v>185</v>
      </c>
      <c r="DA1042" t="s">
        <v>5584</v>
      </c>
      <c r="DB1042" t="s">
        <v>1269</v>
      </c>
      <c r="DD1042" t="s">
        <v>468</v>
      </c>
      <c r="DF1042" t="s">
        <v>361</v>
      </c>
      <c r="DG1042" t="s">
        <v>191</v>
      </c>
      <c r="DH1042" t="s">
        <v>2844</v>
      </c>
      <c r="DI1042" t="s">
        <v>363</v>
      </c>
      <c r="DJ1042" t="s">
        <v>193</v>
      </c>
      <c r="DK1042" t="s">
        <v>363</v>
      </c>
      <c r="DM1042" t="str">
        <f>_xlfn.XLOOKUP($A1042,'[1]01_GC Supply - Item Database -'!$D$3:$D$14229,'[1]01_GC Supply - Item Database -'!BW$3:BW$14229)</f>
        <v>Gray</v>
      </c>
      <c r="DN1042" t="str">
        <f>_xlfn.XLOOKUP($A1042,'[1]01_GC Supply - Item Database -'!$D$3:$D$14229,'[1]01_GC Supply - Item Database -'!BX$3:BX$14229)</f>
        <v>Light Gray</v>
      </c>
      <c r="DO1042" t="str">
        <f>_xlfn.XLOOKUP($A1042,'[1]01_GC Supply - Item Database -'!$D$3:$D$14229,'[1]01_GC Supply - Item Database -'!BY$3:BY$14229)</f>
        <v>Solid</v>
      </c>
      <c r="DP1042" t="s">
        <v>5601</v>
      </c>
      <c r="DQ1042" s="7" t="s">
        <v>5782</v>
      </c>
    </row>
    <row r="1043" spans="1:121">
      <c r="A1043" t="s">
        <v>5801</v>
      </c>
      <c r="B1043" t="s">
        <v>5802</v>
      </c>
      <c r="C1043" t="s">
        <v>123</v>
      </c>
      <c r="D1043" t="s">
        <v>124</v>
      </c>
      <c r="E1043" t="s">
        <v>5803</v>
      </c>
      <c r="F1043" t="s">
        <v>5584</v>
      </c>
      <c r="G1043" t="s">
        <v>5585</v>
      </c>
      <c r="I1043" t="s">
        <v>129</v>
      </c>
      <c r="J1043" t="s">
        <v>5586</v>
      </c>
      <c r="L1043" t="s">
        <v>5587</v>
      </c>
      <c r="M1043" t="s">
        <v>5588</v>
      </c>
      <c r="P1043" t="s">
        <v>5802</v>
      </c>
      <c r="Q1043" t="s">
        <v>133</v>
      </c>
      <c r="R1043" t="s">
        <v>2457</v>
      </c>
      <c r="S1043" t="s">
        <v>4671</v>
      </c>
      <c r="U1043" t="s">
        <v>136</v>
      </c>
      <c r="V1043" t="s">
        <v>1352</v>
      </c>
      <c r="Y1043" t="s">
        <v>5589</v>
      </c>
      <c r="Z1043" t="s">
        <v>5804</v>
      </c>
      <c r="AA1043" t="s">
        <v>5805</v>
      </c>
      <c r="AC1043" t="s">
        <v>180</v>
      </c>
      <c r="AI1043" t="s">
        <v>5591</v>
      </c>
      <c r="AJ1043" t="s">
        <v>146</v>
      </c>
      <c r="AK1043" t="s">
        <v>124</v>
      </c>
      <c r="AL1043" t="s">
        <v>123</v>
      </c>
      <c r="AM1043" t="s">
        <v>124</v>
      </c>
      <c r="AN1043" t="s">
        <v>124</v>
      </c>
      <c r="AO1043" t="s">
        <v>147</v>
      </c>
      <c r="AP1043" t="s">
        <v>149</v>
      </c>
      <c r="AQ1043" t="s">
        <v>147</v>
      </c>
      <c r="AR1043" t="s">
        <v>480</v>
      </c>
      <c r="AS1043" t="s">
        <v>5806</v>
      </c>
      <c r="AT1043" t="s">
        <v>5807</v>
      </c>
      <c r="AU1043" t="s">
        <v>2153</v>
      </c>
      <c r="AV1043" t="s">
        <v>5808</v>
      </c>
      <c r="AW1043" t="s">
        <v>5809</v>
      </c>
      <c r="AX1043" t="s">
        <v>704</v>
      </c>
      <c r="AY1043" t="s">
        <v>1189</v>
      </c>
      <c r="AZ1043" t="s">
        <v>1556</v>
      </c>
      <c r="BA1043" t="s">
        <v>5810</v>
      </c>
      <c r="BB1043" t="s">
        <v>480</v>
      </c>
      <c r="BC1043" t="s">
        <v>2406</v>
      </c>
      <c r="BD1043" t="s">
        <v>2406</v>
      </c>
      <c r="BE1043" t="s">
        <v>5811</v>
      </c>
      <c r="BF1043" t="s">
        <v>5812</v>
      </c>
      <c r="BG1043" t="s">
        <v>5813</v>
      </c>
      <c r="BH1043" t="s">
        <v>1769</v>
      </c>
      <c r="BI1043" t="s">
        <v>1258</v>
      </c>
      <c r="BJ1043" t="s">
        <v>882</v>
      </c>
      <c r="BK1043" t="s">
        <v>634</v>
      </c>
      <c r="BL1043" t="s">
        <v>4496</v>
      </c>
      <c r="BP1043" t="s">
        <v>168</v>
      </c>
      <c r="BQ1043" t="s">
        <v>129</v>
      </c>
      <c r="BR1043" t="s">
        <v>1166</v>
      </c>
      <c r="BS1043" t="s">
        <v>536</v>
      </c>
      <c r="BT1043" t="s">
        <v>175</v>
      </c>
      <c r="BU1043" t="s">
        <v>454</v>
      </c>
      <c r="BV1043" t="s">
        <v>455</v>
      </c>
      <c r="BW1043" t="s">
        <v>1715</v>
      </c>
      <c r="BY1043" t="s">
        <v>175</v>
      </c>
      <c r="BZ1043" t="s">
        <v>175</v>
      </c>
      <c r="CA1043" t="s">
        <v>175</v>
      </c>
      <c r="CB1043" t="s">
        <v>175</v>
      </c>
      <c r="CC1043" t="s">
        <v>941</v>
      </c>
      <c r="CD1043" t="s">
        <v>175</v>
      </c>
      <c r="CE1043" t="s">
        <v>170</v>
      </c>
      <c r="CF1043" t="s">
        <v>175</v>
      </c>
      <c r="CG1043" t="s">
        <v>175</v>
      </c>
      <c r="CH1043" t="s">
        <v>177</v>
      </c>
      <c r="CI1043" t="s">
        <v>170</v>
      </c>
      <c r="CJ1043" t="s">
        <v>175</v>
      </c>
      <c r="CK1043" t="s">
        <v>5814</v>
      </c>
      <c r="CL1043" t="s">
        <v>180</v>
      </c>
      <c r="CM1043" s="4" t="s">
        <v>147</v>
      </c>
      <c r="CN1043" t="s">
        <v>175</v>
      </c>
      <c r="CO1043" t="s">
        <v>175</v>
      </c>
      <c r="CP1043" t="s">
        <v>175</v>
      </c>
      <c r="CQ1043" t="s">
        <v>175</v>
      </c>
      <c r="CR1043" t="s">
        <v>175</v>
      </c>
      <c r="CS1043" t="s">
        <v>175</v>
      </c>
      <c r="CT1043" t="s">
        <v>175</v>
      </c>
      <c r="CU1043" t="s">
        <v>175</v>
      </c>
      <c r="CV1043" t="s">
        <v>5599</v>
      </c>
      <c r="CW1043" t="s">
        <v>5600</v>
      </c>
      <c r="CX1043" t="s">
        <v>129</v>
      </c>
      <c r="CY1043" t="s">
        <v>185</v>
      </c>
      <c r="DA1043" t="s">
        <v>5584</v>
      </c>
      <c r="DB1043" t="s">
        <v>1269</v>
      </c>
      <c r="DD1043" t="s">
        <v>468</v>
      </c>
      <c r="DF1043" t="s">
        <v>190</v>
      </c>
      <c r="DG1043" t="s">
        <v>191</v>
      </c>
      <c r="DH1043" t="s">
        <v>175</v>
      </c>
      <c r="DI1043" t="s">
        <v>175</v>
      </c>
      <c r="DJ1043" t="s">
        <v>175</v>
      </c>
      <c r="DK1043" t="s">
        <v>175</v>
      </c>
      <c r="DM1043" t="str">
        <f>_xlfn.XLOOKUP($A1043,'[1]01_GC Supply - Item Database -'!$D$3:$D$14229,'[1]01_GC Supply - Item Database -'!BW$3:BW$14229)</f>
        <v>Brown</v>
      </c>
      <c r="DN1043" t="str">
        <f>_xlfn.XLOOKUP($A1043,'[1]01_GC Supply - Item Database -'!$D$3:$D$14229,'[1]01_GC Supply - Item Database -'!BX$3:BX$14229)</f>
        <v>Beige</v>
      </c>
      <c r="DO1043" t="str">
        <f>_xlfn.XLOOKUP($A1043,'[1]01_GC Supply - Item Database -'!$D$3:$D$14229,'[1]01_GC Supply - Item Database -'!BY$3:BY$14229)</f>
        <v>Stripes</v>
      </c>
      <c r="DP1043" t="s">
        <v>364</v>
      </c>
      <c r="DQ1043" s="7" t="s">
        <v>5719</v>
      </c>
    </row>
    <row r="1044" spans="1:121">
      <c r="A1044" t="s">
        <v>5815</v>
      </c>
      <c r="B1044" t="s">
        <v>5816</v>
      </c>
      <c r="C1044" t="s">
        <v>123</v>
      </c>
      <c r="D1044" t="s">
        <v>124</v>
      </c>
      <c r="E1044" t="s">
        <v>5803</v>
      </c>
      <c r="F1044" t="s">
        <v>5584</v>
      </c>
      <c r="G1044" t="s">
        <v>5585</v>
      </c>
      <c r="I1044" t="s">
        <v>129</v>
      </c>
      <c r="J1044" t="s">
        <v>5586</v>
      </c>
      <c r="L1044" t="s">
        <v>5587</v>
      </c>
      <c r="M1044" t="s">
        <v>5588</v>
      </c>
      <c r="P1044" t="s">
        <v>5816</v>
      </c>
      <c r="Q1044" t="s">
        <v>133</v>
      </c>
      <c r="R1044" t="s">
        <v>2457</v>
      </c>
      <c r="S1044" t="s">
        <v>4671</v>
      </c>
      <c r="U1044" t="s">
        <v>136</v>
      </c>
      <c r="V1044" t="s">
        <v>1352</v>
      </c>
      <c r="Y1044" t="s">
        <v>5589</v>
      </c>
      <c r="Z1044" t="s">
        <v>5804</v>
      </c>
      <c r="AA1044" t="s">
        <v>5805</v>
      </c>
      <c r="AC1044" t="s">
        <v>180</v>
      </c>
      <c r="AI1044" t="s">
        <v>5591</v>
      </c>
      <c r="AJ1044" t="s">
        <v>146</v>
      </c>
      <c r="AK1044" t="s">
        <v>124</v>
      </c>
      <c r="AL1044" t="s">
        <v>123</v>
      </c>
      <c r="AM1044" t="s">
        <v>124</v>
      </c>
      <c r="AN1044" t="s">
        <v>124</v>
      </c>
      <c r="AO1044" t="s">
        <v>147</v>
      </c>
      <c r="AP1044" t="s">
        <v>149</v>
      </c>
      <c r="AQ1044" t="s">
        <v>147</v>
      </c>
      <c r="AR1044" t="s">
        <v>480</v>
      </c>
      <c r="AS1044" t="s">
        <v>5806</v>
      </c>
      <c r="AT1044" t="s">
        <v>5807</v>
      </c>
      <c r="AU1044" t="s">
        <v>2153</v>
      </c>
      <c r="AV1044" t="s">
        <v>5808</v>
      </c>
      <c r="AW1044" t="s">
        <v>5809</v>
      </c>
      <c r="AX1044" t="s">
        <v>704</v>
      </c>
      <c r="AY1044" t="s">
        <v>1189</v>
      </c>
      <c r="AZ1044" t="s">
        <v>1556</v>
      </c>
      <c r="BA1044" t="s">
        <v>5810</v>
      </c>
      <c r="BB1044" t="s">
        <v>480</v>
      </c>
      <c r="BC1044" t="s">
        <v>2406</v>
      </c>
      <c r="BD1044" t="s">
        <v>2406</v>
      </c>
      <c r="BE1044" t="s">
        <v>5811</v>
      </c>
      <c r="BF1044" t="s">
        <v>5812</v>
      </c>
      <c r="BG1044" t="s">
        <v>5813</v>
      </c>
      <c r="BH1044" t="s">
        <v>1769</v>
      </c>
      <c r="BI1044" t="s">
        <v>1258</v>
      </c>
      <c r="BJ1044" t="s">
        <v>882</v>
      </c>
      <c r="BK1044" t="s">
        <v>634</v>
      </c>
      <c r="BL1044" t="s">
        <v>4496</v>
      </c>
      <c r="BP1044" t="s">
        <v>168</v>
      </c>
      <c r="BQ1044" t="s">
        <v>129</v>
      </c>
      <c r="BR1044" t="s">
        <v>1166</v>
      </c>
      <c r="BS1044" t="s">
        <v>536</v>
      </c>
      <c r="BT1044" t="s">
        <v>175</v>
      </c>
      <c r="BU1044" t="s">
        <v>454</v>
      </c>
      <c r="BV1044" t="s">
        <v>455</v>
      </c>
      <c r="BW1044" t="s">
        <v>1715</v>
      </c>
      <c r="BY1044" t="s">
        <v>175</v>
      </c>
      <c r="BZ1044" t="s">
        <v>175</v>
      </c>
      <c r="CA1044" t="s">
        <v>175</v>
      </c>
      <c r="CB1044" t="s">
        <v>175</v>
      </c>
      <c r="CC1044" t="s">
        <v>941</v>
      </c>
      <c r="CD1044" t="s">
        <v>175</v>
      </c>
      <c r="CE1044" t="s">
        <v>170</v>
      </c>
      <c r="CF1044" t="s">
        <v>175</v>
      </c>
      <c r="CG1044" t="s">
        <v>175</v>
      </c>
      <c r="CH1044" t="s">
        <v>177</v>
      </c>
      <c r="CI1044" t="s">
        <v>170</v>
      </c>
      <c r="CJ1044" t="s">
        <v>175</v>
      </c>
      <c r="CK1044" t="s">
        <v>5814</v>
      </c>
      <c r="CL1044" t="s">
        <v>180</v>
      </c>
      <c r="CM1044" s="4" t="s">
        <v>147</v>
      </c>
      <c r="CN1044" t="s">
        <v>175</v>
      </c>
      <c r="CO1044" t="s">
        <v>175</v>
      </c>
      <c r="CP1044" t="s">
        <v>175</v>
      </c>
      <c r="CQ1044" t="s">
        <v>175</v>
      </c>
      <c r="CR1044" t="s">
        <v>175</v>
      </c>
      <c r="CS1044" t="s">
        <v>175</v>
      </c>
      <c r="CT1044" t="s">
        <v>175</v>
      </c>
      <c r="CU1044" t="s">
        <v>175</v>
      </c>
      <c r="CV1044" t="s">
        <v>5599</v>
      </c>
      <c r="CW1044" t="s">
        <v>5600</v>
      </c>
      <c r="CX1044" t="s">
        <v>129</v>
      </c>
      <c r="CY1044" t="s">
        <v>185</v>
      </c>
      <c r="DA1044" t="s">
        <v>5584</v>
      </c>
      <c r="DB1044" t="s">
        <v>1269</v>
      </c>
      <c r="DD1044" t="s">
        <v>468</v>
      </c>
      <c r="DF1044" t="s">
        <v>190</v>
      </c>
      <c r="DG1044" t="s">
        <v>191</v>
      </c>
      <c r="DH1044" t="s">
        <v>175</v>
      </c>
      <c r="DI1044" t="s">
        <v>175</v>
      </c>
      <c r="DJ1044" t="s">
        <v>175</v>
      </c>
      <c r="DK1044" t="s">
        <v>175</v>
      </c>
      <c r="DM1044" t="str">
        <f>_xlfn.XLOOKUP($A1044,'[1]01_GC Supply - Item Database -'!$D$3:$D$14229,'[1]01_GC Supply - Item Database -'!BW$3:BW$14229)</f>
        <v>Black</v>
      </c>
      <c r="DN1044" t="str">
        <f>_xlfn.XLOOKUP($A1044,'[1]01_GC Supply - Item Database -'!$D$3:$D$14229,'[1]01_GC Supply - Item Database -'!BX$3:BX$14229)</f>
        <v>Black</v>
      </c>
      <c r="DO1044" t="str">
        <f>_xlfn.XLOOKUP($A1044,'[1]01_GC Supply - Item Database -'!$D$3:$D$14229,'[1]01_GC Supply - Item Database -'!BY$3:BY$14229)</f>
        <v>Stripes</v>
      </c>
      <c r="DP1044" t="s">
        <v>364</v>
      </c>
      <c r="DQ1044" s="7" t="s">
        <v>5719</v>
      </c>
    </row>
    <row r="1045" spans="1:121">
      <c r="A1045" t="s">
        <v>5817</v>
      </c>
      <c r="B1045" t="s">
        <v>5818</v>
      </c>
      <c r="C1045" t="s">
        <v>123</v>
      </c>
      <c r="D1045" t="s">
        <v>124</v>
      </c>
      <c r="E1045" t="s">
        <v>5803</v>
      </c>
      <c r="F1045" t="s">
        <v>5584</v>
      </c>
      <c r="G1045" t="s">
        <v>5585</v>
      </c>
      <c r="I1045" t="s">
        <v>129</v>
      </c>
      <c r="J1045" t="s">
        <v>5586</v>
      </c>
      <c r="L1045" t="s">
        <v>5587</v>
      </c>
      <c r="M1045" t="s">
        <v>5588</v>
      </c>
      <c r="P1045" t="s">
        <v>5818</v>
      </c>
      <c r="Q1045" t="s">
        <v>133</v>
      </c>
      <c r="R1045" t="s">
        <v>2457</v>
      </c>
      <c r="S1045" t="s">
        <v>4671</v>
      </c>
      <c r="U1045" t="s">
        <v>136</v>
      </c>
      <c r="V1045" t="s">
        <v>1352</v>
      </c>
      <c r="Y1045" t="s">
        <v>5589</v>
      </c>
      <c r="Z1045" t="s">
        <v>5804</v>
      </c>
      <c r="AA1045" t="s">
        <v>5805</v>
      </c>
      <c r="AC1045" t="s">
        <v>180</v>
      </c>
      <c r="AI1045" t="s">
        <v>5591</v>
      </c>
      <c r="AJ1045" t="s">
        <v>146</v>
      </c>
      <c r="AK1045" t="s">
        <v>124</v>
      </c>
      <c r="AL1045" t="s">
        <v>123</v>
      </c>
      <c r="AM1045" t="s">
        <v>124</v>
      </c>
      <c r="AN1045" t="s">
        <v>124</v>
      </c>
      <c r="AO1045" t="s">
        <v>147</v>
      </c>
      <c r="AP1045" t="s">
        <v>149</v>
      </c>
      <c r="AQ1045" t="s">
        <v>147</v>
      </c>
      <c r="AR1045" t="s">
        <v>480</v>
      </c>
      <c r="AS1045" t="s">
        <v>5806</v>
      </c>
      <c r="AT1045" t="s">
        <v>5807</v>
      </c>
      <c r="AU1045" t="s">
        <v>2153</v>
      </c>
      <c r="AV1045" t="s">
        <v>5808</v>
      </c>
      <c r="AW1045" t="s">
        <v>5809</v>
      </c>
      <c r="AX1045" t="s">
        <v>704</v>
      </c>
      <c r="AY1045" t="s">
        <v>1189</v>
      </c>
      <c r="AZ1045" t="s">
        <v>1556</v>
      </c>
      <c r="BA1045" t="s">
        <v>5810</v>
      </c>
      <c r="BB1045" t="s">
        <v>480</v>
      </c>
      <c r="BC1045" t="s">
        <v>2406</v>
      </c>
      <c r="BD1045" t="s">
        <v>2406</v>
      </c>
      <c r="BE1045" t="s">
        <v>5811</v>
      </c>
      <c r="BF1045" t="s">
        <v>5812</v>
      </c>
      <c r="BG1045" t="s">
        <v>5813</v>
      </c>
      <c r="BH1045" t="s">
        <v>1769</v>
      </c>
      <c r="BI1045" t="s">
        <v>1258</v>
      </c>
      <c r="BJ1045" t="s">
        <v>882</v>
      </c>
      <c r="BK1045" t="s">
        <v>634</v>
      </c>
      <c r="BL1045" t="s">
        <v>4496</v>
      </c>
      <c r="BP1045" t="s">
        <v>168</v>
      </c>
      <c r="BQ1045" t="s">
        <v>129</v>
      </c>
      <c r="BR1045" t="s">
        <v>1166</v>
      </c>
      <c r="BS1045" t="s">
        <v>536</v>
      </c>
      <c r="BT1045" t="s">
        <v>175</v>
      </c>
      <c r="BU1045" t="s">
        <v>454</v>
      </c>
      <c r="BV1045" t="s">
        <v>455</v>
      </c>
      <c r="BW1045" t="s">
        <v>1715</v>
      </c>
      <c r="BY1045" t="s">
        <v>175</v>
      </c>
      <c r="BZ1045" t="s">
        <v>175</v>
      </c>
      <c r="CA1045" t="s">
        <v>175</v>
      </c>
      <c r="CB1045" t="s">
        <v>175</v>
      </c>
      <c r="CC1045" t="s">
        <v>941</v>
      </c>
      <c r="CD1045" t="s">
        <v>175</v>
      </c>
      <c r="CE1045" t="s">
        <v>170</v>
      </c>
      <c r="CF1045" t="s">
        <v>175</v>
      </c>
      <c r="CG1045" t="s">
        <v>175</v>
      </c>
      <c r="CH1045" t="s">
        <v>177</v>
      </c>
      <c r="CI1045" t="s">
        <v>170</v>
      </c>
      <c r="CJ1045" t="s">
        <v>175</v>
      </c>
      <c r="CK1045" t="s">
        <v>5814</v>
      </c>
      <c r="CL1045" t="s">
        <v>180</v>
      </c>
      <c r="CM1045" s="4" t="s">
        <v>147</v>
      </c>
      <c r="CN1045" t="s">
        <v>175</v>
      </c>
      <c r="CO1045" t="s">
        <v>175</v>
      </c>
      <c r="CP1045" t="s">
        <v>175</v>
      </c>
      <c r="CQ1045" t="s">
        <v>175</v>
      </c>
      <c r="CR1045" t="s">
        <v>175</v>
      </c>
      <c r="CS1045" t="s">
        <v>175</v>
      </c>
      <c r="CT1045" t="s">
        <v>175</v>
      </c>
      <c r="CU1045" t="s">
        <v>175</v>
      </c>
      <c r="CV1045" t="s">
        <v>5599</v>
      </c>
      <c r="CW1045" t="s">
        <v>5600</v>
      </c>
      <c r="CX1045" t="s">
        <v>129</v>
      </c>
      <c r="CY1045" t="s">
        <v>185</v>
      </c>
      <c r="DA1045" t="s">
        <v>5584</v>
      </c>
      <c r="DB1045" t="s">
        <v>1269</v>
      </c>
      <c r="DD1045" t="s">
        <v>468</v>
      </c>
      <c r="DF1045" t="s">
        <v>190</v>
      </c>
      <c r="DG1045" t="s">
        <v>191</v>
      </c>
      <c r="DH1045" t="s">
        <v>175</v>
      </c>
      <c r="DI1045" t="s">
        <v>175</v>
      </c>
      <c r="DJ1045" t="s">
        <v>175</v>
      </c>
      <c r="DK1045" t="s">
        <v>175</v>
      </c>
      <c r="DM1045" t="str">
        <f>_xlfn.XLOOKUP($A1045,'[1]01_GC Supply - Item Database -'!$D$3:$D$14229,'[1]01_GC Supply - Item Database -'!BW$3:BW$14229)</f>
        <v>Brown</v>
      </c>
      <c r="DN1045" t="str">
        <f>_xlfn.XLOOKUP($A1045,'[1]01_GC Supply - Item Database -'!$D$3:$D$14229,'[1]01_GC Supply - Item Database -'!BX$3:BX$14229)</f>
        <v>Brown</v>
      </c>
      <c r="DO1045" t="str">
        <f>_xlfn.XLOOKUP($A1045,'[1]01_GC Supply - Item Database -'!$D$3:$D$14229,'[1]01_GC Supply - Item Database -'!BY$3:BY$14229)</f>
        <v>Stripes</v>
      </c>
      <c r="DP1045" t="s">
        <v>364</v>
      </c>
      <c r="DQ1045" s="7" t="s">
        <v>5719</v>
      </c>
    </row>
    <row r="1046" spans="1:121">
      <c r="A1046" t="s">
        <v>5819</v>
      </c>
      <c r="B1046" t="s">
        <v>5820</v>
      </c>
      <c r="C1046" t="s">
        <v>123</v>
      </c>
      <c r="D1046" t="s">
        <v>124</v>
      </c>
      <c r="E1046" t="s">
        <v>5803</v>
      </c>
      <c r="F1046" t="s">
        <v>5584</v>
      </c>
      <c r="G1046" t="s">
        <v>5585</v>
      </c>
      <c r="I1046" t="s">
        <v>129</v>
      </c>
      <c r="J1046" t="s">
        <v>5586</v>
      </c>
      <c r="L1046" t="s">
        <v>5587</v>
      </c>
      <c r="M1046" t="s">
        <v>5588</v>
      </c>
      <c r="P1046" t="s">
        <v>5820</v>
      </c>
      <c r="Q1046" t="s">
        <v>133</v>
      </c>
      <c r="R1046" t="s">
        <v>2457</v>
      </c>
      <c r="S1046" t="s">
        <v>4671</v>
      </c>
      <c r="U1046" t="s">
        <v>136</v>
      </c>
      <c r="V1046" t="s">
        <v>1352</v>
      </c>
      <c r="Y1046" t="s">
        <v>5589</v>
      </c>
      <c r="Z1046" t="s">
        <v>5804</v>
      </c>
      <c r="AA1046" t="s">
        <v>5805</v>
      </c>
      <c r="AC1046" t="s">
        <v>180</v>
      </c>
      <c r="AI1046" t="s">
        <v>5591</v>
      </c>
      <c r="AJ1046" t="s">
        <v>146</v>
      </c>
      <c r="AK1046" t="s">
        <v>124</v>
      </c>
      <c r="AL1046" t="s">
        <v>123</v>
      </c>
      <c r="AM1046" t="s">
        <v>124</v>
      </c>
      <c r="AN1046" t="s">
        <v>124</v>
      </c>
      <c r="AO1046" t="s">
        <v>147</v>
      </c>
      <c r="AP1046" t="s">
        <v>149</v>
      </c>
      <c r="AQ1046" t="s">
        <v>147</v>
      </c>
      <c r="AR1046" t="s">
        <v>480</v>
      </c>
      <c r="AS1046" t="s">
        <v>5806</v>
      </c>
      <c r="AT1046" t="s">
        <v>5807</v>
      </c>
      <c r="AU1046" t="s">
        <v>2153</v>
      </c>
      <c r="AV1046" t="s">
        <v>5808</v>
      </c>
      <c r="AW1046" t="s">
        <v>5809</v>
      </c>
      <c r="AX1046" t="s">
        <v>704</v>
      </c>
      <c r="AY1046" t="s">
        <v>1189</v>
      </c>
      <c r="AZ1046" t="s">
        <v>1556</v>
      </c>
      <c r="BA1046" t="s">
        <v>5810</v>
      </c>
      <c r="BB1046" t="s">
        <v>480</v>
      </c>
      <c r="BC1046" t="s">
        <v>2406</v>
      </c>
      <c r="BD1046" t="s">
        <v>2406</v>
      </c>
      <c r="BE1046" t="s">
        <v>5811</v>
      </c>
      <c r="BF1046" t="s">
        <v>5812</v>
      </c>
      <c r="BG1046" t="s">
        <v>5813</v>
      </c>
      <c r="BH1046" t="s">
        <v>1769</v>
      </c>
      <c r="BI1046" t="s">
        <v>1258</v>
      </c>
      <c r="BJ1046" t="s">
        <v>882</v>
      </c>
      <c r="BK1046" t="s">
        <v>634</v>
      </c>
      <c r="BL1046" t="s">
        <v>4496</v>
      </c>
      <c r="BP1046" t="s">
        <v>168</v>
      </c>
      <c r="BQ1046" t="s">
        <v>129</v>
      </c>
      <c r="BR1046" t="s">
        <v>1166</v>
      </c>
      <c r="BS1046" t="s">
        <v>536</v>
      </c>
      <c r="BT1046" t="s">
        <v>175</v>
      </c>
      <c r="BU1046" t="s">
        <v>454</v>
      </c>
      <c r="BV1046" t="s">
        <v>455</v>
      </c>
      <c r="BW1046" t="s">
        <v>1715</v>
      </c>
      <c r="BY1046" t="s">
        <v>175</v>
      </c>
      <c r="BZ1046" t="s">
        <v>175</v>
      </c>
      <c r="CA1046" t="s">
        <v>175</v>
      </c>
      <c r="CB1046" t="s">
        <v>175</v>
      </c>
      <c r="CC1046" t="s">
        <v>941</v>
      </c>
      <c r="CD1046" t="s">
        <v>175</v>
      </c>
      <c r="CE1046" t="s">
        <v>170</v>
      </c>
      <c r="CF1046" t="s">
        <v>175</v>
      </c>
      <c r="CG1046" t="s">
        <v>175</v>
      </c>
      <c r="CH1046" t="s">
        <v>177</v>
      </c>
      <c r="CI1046" t="s">
        <v>170</v>
      </c>
      <c r="CJ1046" t="s">
        <v>175</v>
      </c>
      <c r="CK1046" t="s">
        <v>5814</v>
      </c>
      <c r="CL1046" t="s">
        <v>180</v>
      </c>
      <c r="CM1046" s="4" t="s">
        <v>147</v>
      </c>
      <c r="CN1046" t="s">
        <v>175</v>
      </c>
      <c r="CO1046" t="s">
        <v>175</v>
      </c>
      <c r="CP1046" t="s">
        <v>175</v>
      </c>
      <c r="CQ1046" t="s">
        <v>175</v>
      </c>
      <c r="CR1046" t="s">
        <v>175</v>
      </c>
      <c r="CS1046" t="s">
        <v>175</v>
      </c>
      <c r="CT1046" t="s">
        <v>175</v>
      </c>
      <c r="CU1046" t="s">
        <v>175</v>
      </c>
      <c r="CV1046" t="s">
        <v>5599</v>
      </c>
      <c r="CW1046" t="s">
        <v>5600</v>
      </c>
      <c r="CX1046" t="s">
        <v>129</v>
      </c>
      <c r="CY1046" t="s">
        <v>185</v>
      </c>
      <c r="DA1046" t="s">
        <v>5584</v>
      </c>
      <c r="DB1046" t="s">
        <v>1269</v>
      </c>
      <c r="DD1046" t="s">
        <v>468</v>
      </c>
      <c r="DF1046" t="s">
        <v>190</v>
      </c>
      <c r="DG1046" t="s">
        <v>191</v>
      </c>
      <c r="DH1046" t="s">
        <v>175</v>
      </c>
      <c r="DI1046" t="s">
        <v>175</v>
      </c>
      <c r="DJ1046" t="s">
        <v>175</v>
      </c>
      <c r="DK1046" t="s">
        <v>175</v>
      </c>
      <c r="DM1046" t="str">
        <f>_xlfn.XLOOKUP($A1046,'[1]01_GC Supply - Item Database -'!$D$3:$D$14229,'[1]01_GC Supply - Item Database -'!BW$3:BW$14229)</f>
        <v>Red</v>
      </c>
      <c r="DN1046" t="str">
        <f>_xlfn.XLOOKUP($A1046,'[1]01_GC Supply - Item Database -'!$D$3:$D$14229,'[1]01_GC Supply - Item Database -'!BX$3:BX$14229)</f>
        <v>Burgundy Wine</v>
      </c>
      <c r="DO1046" t="str">
        <f>_xlfn.XLOOKUP($A1046,'[1]01_GC Supply - Item Database -'!$D$3:$D$14229,'[1]01_GC Supply - Item Database -'!BY$3:BY$14229)</f>
        <v>Stripes</v>
      </c>
      <c r="DP1046" t="s">
        <v>364</v>
      </c>
      <c r="DQ1046" s="7" t="s">
        <v>5719</v>
      </c>
    </row>
    <row r="1047" spans="1:121">
      <c r="A1047" t="s">
        <v>5821</v>
      </c>
      <c r="B1047" t="s">
        <v>5822</v>
      </c>
      <c r="C1047" t="s">
        <v>123</v>
      </c>
      <c r="D1047" t="s">
        <v>124</v>
      </c>
      <c r="E1047" t="s">
        <v>5803</v>
      </c>
      <c r="F1047" t="s">
        <v>5584</v>
      </c>
      <c r="G1047" t="s">
        <v>5585</v>
      </c>
      <c r="I1047" t="s">
        <v>129</v>
      </c>
      <c r="J1047" t="s">
        <v>5586</v>
      </c>
      <c r="L1047" t="s">
        <v>5587</v>
      </c>
      <c r="M1047" t="s">
        <v>5588</v>
      </c>
      <c r="P1047" t="s">
        <v>5822</v>
      </c>
      <c r="Q1047" t="s">
        <v>133</v>
      </c>
      <c r="R1047" t="s">
        <v>2457</v>
      </c>
      <c r="S1047" t="s">
        <v>4671</v>
      </c>
      <c r="U1047" t="s">
        <v>136</v>
      </c>
      <c r="V1047" t="s">
        <v>1352</v>
      </c>
      <c r="Y1047" t="s">
        <v>5589</v>
      </c>
      <c r="Z1047" t="s">
        <v>5804</v>
      </c>
      <c r="AA1047" t="s">
        <v>5805</v>
      </c>
      <c r="AC1047" t="s">
        <v>180</v>
      </c>
      <c r="AI1047" t="s">
        <v>5591</v>
      </c>
      <c r="AJ1047" t="s">
        <v>146</v>
      </c>
      <c r="AK1047" t="s">
        <v>124</v>
      </c>
      <c r="AL1047" t="s">
        <v>123</v>
      </c>
      <c r="AM1047" t="s">
        <v>124</v>
      </c>
      <c r="AN1047" t="s">
        <v>124</v>
      </c>
      <c r="AO1047" t="s">
        <v>147</v>
      </c>
      <c r="AP1047" t="s">
        <v>149</v>
      </c>
      <c r="AQ1047" t="s">
        <v>147</v>
      </c>
      <c r="AR1047" t="s">
        <v>480</v>
      </c>
      <c r="AS1047" t="s">
        <v>5806</v>
      </c>
      <c r="AT1047" t="s">
        <v>5807</v>
      </c>
      <c r="AU1047" t="s">
        <v>2153</v>
      </c>
      <c r="AV1047" t="s">
        <v>5808</v>
      </c>
      <c r="AW1047" t="s">
        <v>5809</v>
      </c>
      <c r="AX1047" t="s">
        <v>704</v>
      </c>
      <c r="AY1047" t="s">
        <v>1189</v>
      </c>
      <c r="AZ1047" t="s">
        <v>1556</v>
      </c>
      <c r="BA1047" t="s">
        <v>5810</v>
      </c>
      <c r="BB1047" t="s">
        <v>480</v>
      </c>
      <c r="BC1047" t="s">
        <v>2406</v>
      </c>
      <c r="BD1047" t="s">
        <v>2406</v>
      </c>
      <c r="BE1047" t="s">
        <v>5811</v>
      </c>
      <c r="BF1047" t="s">
        <v>5812</v>
      </c>
      <c r="BG1047" t="s">
        <v>5813</v>
      </c>
      <c r="BH1047" t="s">
        <v>1769</v>
      </c>
      <c r="BI1047" t="s">
        <v>1258</v>
      </c>
      <c r="BJ1047" t="s">
        <v>882</v>
      </c>
      <c r="BK1047" t="s">
        <v>634</v>
      </c>
      <c r="BL1047" t="s">
        <v>4496</v>
      </c>
      <c r="BP1047" t="s">
        <v>168</v>
      </c>
      <c r="BQ1047" t="s">
        <v>129</v>
      </c>
      <c r="BR1047" t="s">
        <v>1166</v>
      </c>
      <c r="BS1047" t="s">
        <v>536</v>
      </c>
      <c r="BT1047" t="s">
        <v>175</v>
      </c>
      <c r="BU1047" t="s">
        <v>454</v>
      </c>
      <c r="BV1047" t="s">
        <v>455</v>
      </c>
      <c r="BW1047" t="s">
        <v>1715</v>
      </c>
      <c r="BY1047" t="s">
        <v>175</v>
      </c>
      <c r="BZ1047" t="s">
        <v>175</v>
      </c>
      <c r="CA1047" t="s">
        <v>175</v>
      </c>
      <c r="CB1047" t="s">
        <v>175</v>
      </c>
      <c r="CC1047" t="s">
        <v>941</v>
      </c>
      <c r="CD1047" t="s">
        <v>175</v>
      </c>
      <c r="CE1047" t="s">
        <v>170</v>
      </c>
      <c r="CF1047" t="s">
        <v>175</v>
      </c>
      <c r="CG1047" t="s">
        <v>175</v>
      </c>
      <c r="CH1047" t="s">
        <v>177</v>
      </c>
      <c r="CI1047" t="s">
        <v>170</v>
      </c>
      <c r="CJ1047" t="s">
        <v>175</v>
      </c>
      <c r="CK1047" t="s">
        <v>5814</v>
      </c>
      <c r="CL1047" t="s">
        <v>180</v>
      </c>
      <c r="CM1047" s="4" t="s">
        <v>147</v>
      </c>
      <c r="CN1047" t="s">
        <v>175</v>
      </c>
      <c r="CO1047" t="s">
        <v>175</v>
      </c>
      <c r="CP1047" t="s">
        <v>175</v>
      </c>
      <c r="CQ1047" t="s">
        <v>175</v>
      </c>
      <c r="CR1047" t="s">
        <v>175</v>
      </c>
      <c r="CS1047" t="s">
        <v>175</v>
      </c>
      <c r="CT1047" t="s">
        <v>175</v>
      </c>
      <c r="CU1047" t="s">
        <v>175</v>
      </c>
      <c r="CV1047" t="s">
        <v>5599</v>
      </c>
      <c r="CW1047" t="s">
        <v>5600</v>
      </c>
      <c r="CX1047" t="s">
        <v>129</v>
      </c>
      <c r="CY1047" t="s">
        <v>185</v>
      </c>
      <c r="DA1047" t="s">
        <v>5584</v>
      </c>
      <c r="DB1047" t="s">
        <v>1269</v>
      </c>
      <c r="DD1047" t="s">
        <v>468</v>
      </c>
      <c r="DF1047" t="s">
        <v>190</v>
      </c>
      <c r="DG1047" t="s">
        <v>191</v>
      </c>
      <c r="DH1047" t="s">
        <v>175</v>
      </c>
      <c r="DI1047" t="s">
        <v>175</v>
      </c>
      <c r="DJ1047" t="s">
        <v>175</v>
      </c>
      <c r="DK1047" t="s">
        <v>175</v>
      </c>
      <c r="DM1047" t="str">
        <f>_xlfn.XLOOKUP($A1047,'[1]01_GC Supply - Item Database -'!$D$3:$D$14229,'[1]01_GC Supply - Item Database -'!BW$3:BW$14229)</f>
        <v>Gray</v>
      </c>
      <c r="DN1047" t="str">
        <f>_xlfn.XLOOKUP($A1047,'[1]01_GC Supply - Item Database -'!$D$3:$D$14229,'[1]01_GC Supply - Item Database -'!BX$3:BX$14229)</f>
        <v>Dark Gray</v>
      </c>
      <c r="DO1047" t="str">
        <f>_xlfn.XLOOKUP($A1047,'[1]01_GC Supply - Item Database -'!$D$3:$D$14229,'[1]01_GC Supply - Item Database -'!BY$3:BY$14229)</f>
        <v>Stripes</v>
      </c>
      <c r="DP1047" t="s">
        <v>364</v>
      </c>
      <c r="DQ1047" s="7" t="s">
        <v>5719</v>
      </c>
    </row>
    <row r="1048" spans="1:121">
      <c r="A1048" t="s">
        <v>5823</v>
      </c>
      <c r="B1048" t="s">
        <v>5824</v>
      </c>
      <c r="C1048" t="s">
        <v>123</v>
      </c>
      <c r="D1048" t="s">
        <v>124</v>
      </c>
      <c r="E1048" t="s">
        <v>5803</v>
      </c>
      <c r="F1048" t="s">
        <v>5584</v>
      </c>
      <c r="G1048" t="s">
        <v>5585</v>
      </c>
      <c r="I1048" t="s">
        <v>129</v>
      </c>
      <c r="J1048" t="s">
        <v>5586</v>
      </c>
      <c r="L1048" t="s">
        <v>5587</v>
      </c>
      <c r="M1048" t="s">
        <v>5588</v>
      </c>
      <c r="P1048" t="s">
        <v>5824</v>
      </c>
      <c r="Q1048" t="s">
        <v>133</v>
      </c>
      <c r="R1048" t="s">
        <v>2457</v>
      </c>
      <c r="S1048" t="s">
        <v>4671</v>
      </c>
      <c r="U1048" t="s">
        <v>136</v>
      </c>
      <c r="V1048" t="s">
        <v>1352</v>
      </c>
      <c r="Y1048" t="s">
        <v>5589</v>
      </c>
      <c r="Z1048" t="s">
        <v>5804</v>
      </c>
      <c r="AA1048" t="s">
        <v>5805</v>
      </c>
      <c r="AC1048" t="s">
        <v>180</v>
      </c>
      <c r="AI1048" t="s">
        <v>5591</v>
      </c>
      <c r="AJ1048" t="s">
        <v>146</v>
      </c>
      <c r="AK1048" t="s">
        <v>124</v>
      </c>
      <c r="AL1048" t="s">
        <v>123</v>
      </c>
      <c r="AM1048" t="s">
        <v>124</v>
      </c>
      <c r="AN1048" t="s">
        <v>124</v>
      </c>
      <c r="AO1048" t="s">
        <v>147</v>
      </c>
      <c r="AP1048" t="s">
        <v>149</v>
      </c>
      <c r="AQ1048" t="s">
        <v>147</v>
      </c>
      <c r="AR1048" t="s">
        <v>480</v>
      </c>
      <c r="AS1048" t="s">
        <v>5806</v>
      </c>
      <c r="AT1048" t="s">
        <v>5807</v>
      </c>
      <c r="AU1048" t="s">
        <v>2153</v>
      </c>
      <c r="AV1048" t="s">
        <v>5808</v>
      </c>
      <c r="AW1048" t="s">
        <v>5809</v>
      </c>
      <c r="AX1048" t="s">
        <v>704</v>
      </c>
      <c r="AY1048" t="s">
        <v>1189</v>
      </c>
      <c r="AZ1048" t="s">
        <v>1556</v>
      </c>
      <c r="BA1048" t="s">
        <v>5810</v>
      </c>
      <c r="BB1048" t="s">
        <v>480</v>
      </c>
      <c r="BC1048" t="s">
        <v>2406</v>
      </c>
      <c r="BD1048" t="s">
        <v>2406</v>
      </c>
      <c r="BE1048" t="s">
        <v>5811</v>
      </c>
      <c r="BF1048" t="s">
        <v>5812</v>
      </c>
      <c r="BG1048" t="s">
        <v>5813</v>
      </c>
      <c r="BH1048" t="s">
        <v>1769</v>
      </c>
      <c r="BI1048" t="s">
        <v>1258</v>
      </c>
      <c r="BJ1048" t="s">
        <v>882</v>
      </c>
      <c r="BK1048" t="s">
        <v>634</v>
      </c>
      <c r="BL1048" t="s">
        <v>4496</v>
      </c>
      <c r="BP1048" t="s">
        <v>168</v>
      </c>
      <c r="BQ1048" t="s">
        <v>129</v>
      </c>
      <c r="BR1048" t="s">
        <v>1166</v>
      </c>
      <c r="BS1048" t="s">
        <v>536</v>
      </c>
      <c r="BT1048" t="s">
        <v>175</v>
      </c>
      <c r="BU1048" t="s">
        <v>454</v>
      </c>
      <c r="BV1048" t="s">
        <v>455</v>
      </c>
      <c r="BW1048" t="s">
        <v>1715</v>
      </c>
      <c r="BY1048" t="s">
        <v>175</v>
      </c>
      <c r="BZ1048" t="s">
        <v>175</v>
      </c>
      <c r="CA1048" t="s">
        <v>175</v>
      </c>
      <c r="CB1048" t="s">
        <v>175</v>
      </c>
      <c r="CC1048" t="s">
        <v>941</v>
      </c>
      <c r="CD1048" t="s">
        <v>175</v>
      </c>
      <c r="CE1048" t="s">
        <v>170</v>
      </c>
      <c r="CF1048" t="s">
        <v>175</v>
      </c>
      <c r="CG1048" t="s">
        <v>175</v>
      </c>
      <c r="CH1048" t="s">
        <v>177</v>
      </c>
      <c r="CI1048" t="s">
        <v>170</v>
      </c>
      <c r="CJ1048" t="s">
        <v>175</v>
      </c>
      <c r="CK1048" t="s">
        <v>5814</v>
      </c>
      <c r="CL1048" t="s">
        <v>180</v>
      </c>
      <c r="CM1048" s="4" t="s">
        <v>147</v>
      </c>
      <c r="CN1048" t="s">
        <v>175</v>
      </c>
      <c r="CO1048" t="s">
        <v>175</v>
      </c>
      <c r="CP1048" t="s">
        <v>175</v>
      </c>
      <c r="CQ1048" t="s">
        <v>175</v>
      </c>
      <c r="CR1048" t="s">
        <v>175</v>
      </c>
      <c r="CS1048" t="s">
        <v>175</v>
      </c>
      <c r="CT1048" t="s">
        <v>175</v>
      </c>
      <c r="CU1048" t="s">
        <v>175</v>
      </c>
      <c r="CV1048" t="s">
        <v>5599</v>
      </c>
      <c r="CW1048" t="s">
        <v>5600</v>
      </c>
      <c r="CX1048" t="s">
        <v>129</v>
      </c>
      <c r="CY1048" t="s">
        <v>185</v>
      </c>
      <c r="DA1048" t="s">
        <v>5584</v>
      </c>
      <c r="DB1048" t="s">
        <v>1269</v>
      </c>
      <c r="DD1048" t="s">
        <v>468</v>
      </c>
      <c r="DF1048" t="s">
        <v>190</v>
      </c>
      <c r="DG1048" t="s">
        <v>191</v>
      </c>
      <c r="DH1048" t="s">
        <v>175</v>
      </c>
      <c r="DI1048" t="s">
        <v>175</v>
      </c>
      <c r="DJ1048" t="s">
        <v>175</v>
      </c>
      <c r="DK1048" t="s">
        <v>175</v>
      </c>
      <c r="DM1048" t="str">
        <f>_xlfn.XLOOKUP($A1048,'[1]01_GC Supply - Item Database -'!$D$3:$D$14229,'[1]01_GC Supply - Item Database -'!BW$3:BW$14229)</f>
        <v>Gray</v>
      </c>
      <c r="DN1048" t="str">
        <f>_xlfn.XLOOKUP($A1048,'[1]01_GC Supply - Item Database -'!$D$3:$D$14229,'[1]01_GC Supply - Item Database -'!BX$3:BX$14229)</f>
        <v>Gray</v>
      </c>
      <c r="DO1048" t="str">
        <f>_xlfn.XLOOKUP($A1048,'[1]01_GC Supply - Item Database -'!$D$3:$D$14229,'[1]01_GC Supply - Item Database -'!BY$3:BY$14229)</f>
        <v>Stripes</v>
      </c>
      <c r="DP1048" t="s">
        <v>364</v>
      </c>
      <c r="DQ1048" s="7" t="s">
        <v>5719</v>
      </c>
    </row>
    <row r="1049" spans="1:121">
      <c r="A1049" t="s">
        <v>5825</v>
      </c>
      <c r="B1049" t="s">
        <v>5826</v>
      </c>
      <c r="C1049" t="s">
        <v>123</v>
      </c>
      <c r="D1049" t="s">
        <v>124</v>
      </c>
      <c r="E1049" t="s">
        <v>5803</v>
      </c>
      <c r="F1049" t="s">
        <v>5584</v>
      </c>
      <c r="G1049" t="s">
        <v>5585</v>
      </c>
      <c r="I1049" t="s">
        <v>129</v>
      </c>
      <c r="J1049" t="s">
        <v>5586</v>
      </c>
      <c r="L1049" t="s">
        <v>5587</v>
      </c>
      <c r="M1049" t="s">
        <v>5588</v>
      </c>
      <c r="P1049" t="s">
        <v>5826</v>
      </c>
      <c r="Q1049" t="s">
        <v>133</v>
      </c>
      <c r="R1049" t="s">
        <v>2457</v>
      </c>
      <c r="S1049" t="s">
        <v>4671</v>
      </c>
      <c r="U1049" t="s">
        <v>136</v>
      </c>
      <c r="V1049" t="s">
        <v>1352</v>
      </c>
      <c r="Y1049" t="s">
        <v>5589</v>
      </c>
      <c r="Z1049" t="s">
        <v>5804</v>
      </c>
      <c r="AA1049" t="s">
        <v>5805</v>
      </c>
      <c r="AC1049" t="s">
        <v>180</v>
      </c>
      <c r="AI1049" t="s">
        <v>5591</v>
      </c>
      <c r="AJ1049" t="s">
        <v>146</v>
      </c>
      <c r="AK1049" t="s">
        <v>124</v>
      </c>
      <c r="AL1049" t="s">
        <v>123</v>
      </c>
      <c r="AM1049" t="s">
        <v>124</v>
      </c>
      <c r="AN1049" t="s">
        <v>124</v>
      </c>
      <c r="AO1049" t="s">
        <v>147</v>
      </c>
      <c r="AP1049" t="s">
        <v>149</v>
      </c>
      <c r="AQ1049" t="s">
        <v>147</v>
      </c>
      <c r="AR1049" t="s">
        <v>480</v>
      </c>
      <c r="AS1049" t="s">
        <v>5806</v>
      </c>
      <c r="AT1049" t="s">
        <v>5807</v>
      </c>
      <c r="AU1049" t="s">
        <v>2153</v>
      </c>
      <c r="AV1049" t="s">
        <v>5808</v>
      </c>
      <c r="AW1049" t="s">
        <v>5809</v>
      </c>
      <c r="AX1049" t="s">
        <v>704</v>
      </c>
      <c r="AY1049" t="s">
        <v>1189</v>
      </c>
      <c r="AZ1049" t="s">
        <v>1556</v>
      </c>
      <c r="BA1049" t="s">
        <v>5810</v>
      </c>
      <c r="BB1049" t="s">
        <v>480</v>
      </c>
      <c r="BC1049" t="s">
        <v>2406</v>
      </c>
      <c r="BD1049" t="s">
        <v>2406</v>
      </c>
      <c r="BE1049" t="s">
        <v>5811</v>
      </c>
      <c r="BF1049" t="s">
        <v>5812</v>
      </c>
      <c r="BG1049" t="s">
        <v>5813</v>
      </c>
      <c r="BH1049" t="s">
        <v>1769</v>
      </c>
      <c r="BI1049" t="s">
        <v>1258</v>
      </c>
      <c r="BJ1049" t="s">
        <v>882</v>
      </c>
      <c r="BK1049" t="s">
        <v>634</v>
      </c>
      <c r="BL1049" t="s">
        <v>4496</v>
      </c>
      <c r="BP1049" t="s">
        <v>168</v>
      </c>
      <c r="BQ1049" t="s">
        <v>129</v>
      </c>
      <c r="BR1049" t="s">
        <v>1166</v>
      </c>
      <c r="BS1049" t="s">
        <v>536</v>
      </c>
      <c r="BT1049" t="s">
        <v>175</v>
      </c>
      <c r="BU1049" t="s">
        <v>454</v>
      </c>
      <c r="BV1049" t="s">
        <v>455</v>
      </c>
      <c r="BW1049" t="s">
        <v>1715</v>
      </c>
      <c r="BY1049" t="s">
        <v>175</v>
      </c>
      <c r="BZ1049" t="s">
        <v>175</v>
      </c>
      <c r="CA1049" t="s">
        <v>175</v>
      </c>
      <c r="CB1049" t="s">
        <v>175</v>
      </c>
      <c r="CC1049" t="s">
        <v>941</v>
      </c>
      <c r="CD1049" t="s">
        <v>175</v>
      </c>
      <c r="CE1049" t="s">
        <v>170</v>
      </c>
      <c r="CF1049" t="s">
        <v>175</v>
      </c>
      <c r="CG1049" t="s">
        <v>175</v>
      </c>
      <c r="CH1049" t="s">
        <v>177</v>
      </c>
      <c r="CI1049" t="s">
        <v>170</v>
      </c>
      <c r="CJ1049" t="s">
        <v>175</v>
      </c>
      <c r="CK1049" t="s">
        <v>5814</v>
      </c>
      <c r="CL1049" t="s">
        <v>180</v>
      </c>
      <c r="CM1049" s="4" t="s">
        <v>147</v>
      </c>
      <c r="CN1049" t="s">
        <v>175</v>
      </c>
      <c r="CO1049" t="s">
        <v>175</v>
      </c>
      <c r="CP1049" t="s">
        <v>175</v>
      </c>
      <c r="CQ1049" t="s">
        <v>175</v>
      </c>
      <c r="CR1049" t="s">
        <v>175</v>
      </c>
      <c r="CS1049" t="s">
        <v>175</v>
      </c>
      <c r="CT1049" t="s">
        <v>175</v>
      </c>
      <c r="CU1049" t="s">
        <v>175</v>
      </c>
      <c r="CV1049" t="s">
        <v>5599</v>
      </c>
      <c r="CW1049" t="s">
        <v>5600</v>
      </c>
      <c r="CX1049" t="s">
        <v>129</v>
      </c>
      <c r="CY1049" t="s">
        <v>185</v>
      </c>
      <c r="DA1049" t="s">
        <v>5584</v>
      </c>
      <c r="DB1049" t="s">
        <v>1269</v>
      </c>
      <c r="DD1049" t="s">
        <v>468</v>
      </c>
      <c r="DF1049" t="s">
        <v>190</v>
      </c>
      <c r="DG1049" t="s">
        <v>191</v>
      </c>
      <c r="DH1049" t="s">
        <v>175</v>
      </c>
      <c r="DI1049" t="s">
        <v>175</v>
      </c>
      <c r="DJ1049" t="s">
        <v>175</v>
      </c>
      <c r="DK1049" t="s">
        <v>175</v>
      </c>
      <c r="DM1049" t="str">
        <f>_xlfn.XLOOKUP($A1049,'[1]01_GC Supply - Item Database -'!$D$3:$D$14229,'[1]01_GC Supply - Item Database -'!BW$3:BW$14229)</f>
        <v>Green</v>
      </c>
      <c r="DN1049" t="str">
        <f>_xlfn.XLOOKUP($A1049,'[1]01_GC Supply - Item Database -'!$D$3:$D$14229,'[1]01_GC Supply - Item Database -'!BX$3:BX$14229)</f>
        <v>Hunter Green</v>
      </c>
      <c r="DO1049" t="str">
        <f>_xlfn.XLOOKUP($A1049,'[1]01_GC Supply - Item Database -'!$D$3:$D$14229,'[1]01_GC Supply - Item Database -'!BY$3:BY$14229)</f>
        <v>Stripes</v>
      </c>
      <c r="DP1049" t="s">
        <v>364</v>
      </c>
      <c r="DQ1049" s="7" t="s">
        <v>5719</v>
      </c>
    </row>
    <row r="1050" spans="1:121">
      <c r="A1050" t="s">
        <v>5827</v>
      </c>
      <c r="B1050" t="s">
        <v>5828</v>
      </c>
      <c r="C1050" t="s">
        <v>123</v>
      </c>
      <c r="D1050" t="s">
        <v>124</v>
      </c>
      <c r="E1050" t="s">
        <v>5803</v>
      </c>
      <c r="F1050" t="s">
        <v>5584</v>
      </c>
      <c r="G1050" t="s">
        <v>5585</v>
      </c>
      <c r="I1050" t="s">
        <v>129</v>
      </c>
      <c r="J1050" t="s">
        <v>5586</v>
      </c>
      <c r="L1050" t="s">
        <v>5587</v>
      </c>
      <c r="M1050" t="s">
        <v>5588</v>
      </c>
      <c r="P1050" t="s">
        <v>5828</v>
      </c>
      <c r="Q1050" t="s">
        <v>133</v>
      </c>
      <c r="R1050" t="s">
        <v>2457</v>
      </c>
      <c r="S1050" t="s">
        <v>4671</v>
      </c>
      <c r="U1050" t="s">
        <v>136</v>
      </c>
      <c r="V1050" t="s">
        <v>1352</v>
      </c>
      <c r="Y1050" t="s">
        <v>5589</v>
      </c>
      <c r="Z1050" t="s">
        <v>5804</v>
      </c>
      <c r="AA1050" t="s">
        <v>5805</v>
      </c>
      <c r="AC1050" t="s">
        <v>180</v>
      </c>
      <c r="AI1050" t="s">
        <v>5591</v>
      </c>
      <c r="AJ1050" t="s">
        <v>146</v>
      </c>
      <c r="AK1050" t="s">
        <v>124</v>
      </c>
      <c r="AL1050" t="s">
        <v>123</v>
      </c>
      <c r="AM1050" t="s">
        <v>124</v>
      </c>
      <c r="AN1050" t="s">
        <v>124</v>
      </c>
      <c r="AO1050" t="s">
        <v>147</v>
      </c>
      <c r="AP1050" t="s">
        <v>149</v>
      </c>
      <c r="AQ1050" t="s">
        <v>147</v>
      </c>
      <c r="AR1050" t="s">
        <v>480</v>
      </c>
      <c r="AS1050" t="s">
        <v>5806</v>
      </c>
      <c r="AT1050" t="s">
        <v>5807</v>
      </c>
      <c r="AU1050" t="s">
        <v>2153</v>
      </c>
      <c r="AV1050" t="s">
        <v>5808</v>
      </c>
      <c r="AW1050" t="s">
        <v>5809</v>
      </c>
      <c r="AX1050" t="s">
        <v>704</v>
      </c>
      <c r="AY1050" t="s">
        <v>1189</v>
      </c>
      <c r="AZ1050" t="s">
        <v>1556</v>
      </c>
      <c r="BA1050" t="s">
        <v>5810</v>
      </c>
      <c r="BB1050" t="s">
        <v>480</v>
      </c>
      <c r="BC1050" t="s">
        <v>2406</v>
      </c>
      <c r="BD1050" t="s">
        <v>2406</v>
      </c>
      <c r="BE1050" t="s">
        <v>5811</v>
      </c>
      <c r="BF1050" t="s">
        <v>5812</v>
      </c>
      <c r="BG1050" t="s">
        <v>5813</v>
      </c>
      <c r="BH1050" t="s">
        <v>1769</v>
      </c>
      <c r="BI1050" t="s">
        <v>1258</v>
      </c>
      <c r="BJ1050" t="s">
        <v>882</v>
      </c>
      <c r="BK1050" t="s">
        <v>634</v>
      </c>
      <c r="BL1050" t="s">
        <v>4496</v>
      </c>
      <c r="BP1050" t="s">
        <v>168</v>
      </c>
      <c r="BQ1050" t="s">
        <v>129</v>
      </c>
      <c r="BR1050" t="s">
        <v>1166</v>
      </c>
      <c r="BS1050" t="s">
        <v>536</v>
      </c>
      <c r="BT1050" t="s">
        <v>175</v>
      </c>
      <c r="BU1050" t="s">
        <v>454</v>
      </c>
      <c r="BV1050" t="s">
        <v>455</v>
      </c>
      <c r="BW1050" t="s">
        <v>1715</v>
      </c>
      <c r="BY1050" t="s">
        <v>175</v>
      </c>
      <c r="BZ1050" t="s">
        <v>175</v>
      </c>
      <c r="CA1050" t="s">
        <v>175</v>
      </c>
      <c r="CB1050" t="s">
        <v>175</v>
      </c>
      <c r="CC1050" t="s">
        <v>941</v>
      </c>
      <c r="CD1050" t="s">
        <v>175</v>
      </c>
      <c r="CE1050" t="s">
        <v>170</v>
      </c>
      <c r="CF1050" t="s">
        <v>175</v>
      </c>
      <c r="CG1050" t="s">
        <v>175</v>
      </c>
      <c r="CH1050" t="s">
        <v>177</v>
      </c>
      <c r="CI1050" t="s">
        <v>170</v>
      </c>
      <c r="CJ1050" t="s">
        <v>175</v>
      </c>
      <c r="CK1050" t="s">
        <v>5814</v>
      </c>
      <c r="CL1050" t="s">
        <v>180</v>
      </c>
      <c r="CM1050" s="4" t="s">
        <v>147</v>
      </c>
      <c r="CN1050" t="s">
        <v>175</v>
      </c>
      <c r="CO1050" t="s">
        <v>175</v>
      </c>
      <c r="CP1050" t="s">
        <v>175</v>
      </c>
      <c r="CQ1050" t="s">
        <v>175</v>
      </c>
      <c r="CR1050" t="s">
        <v>175</v>
      </c>
      <c r="CS1050" t="s">
        <v>175</v>
      </c>
      <c r="CT1050" t="s">
        <v>175</v>
      </c>
      <c r="CU1050" t="s">
        <v>175</v>
      </c>
      <c r="CV1050" t="s">
        <v>5599</v>
      </c>
      <c r="CW1050" t="s">
        <v>5600</v>
      </c>
      <c r="CX1050" t="s">
        <v>129</v>
      </c>
      <c r="CY1050" t="s">
        <v>185</v>
      </c>
      <c r="DA1050" t="s">
        <v>5584</v>
      </c>
      <c r="DB1050" t="s">
        <v>1269</v>
      </c>
      <c r="DD1050" t="s">
        <v>468</v>
      </c>
      <c r="DF1050" t="s">
        <v>190</v>
      </c>
      <c r="DG1050" t="s">
        <v>191</v>
      </c>
      <c r="DH1050" t="s">
        <v>175</v>
      </c>
      <c r="DI1050" t="s">
        <v>175</v>
      </c>
      <c r="DJ1050" t="s">
        <v>175</v>
      </c>
      <c r="DK1050" t="s">
        <v>175</v>
      </c>
      <c r="DM1050" t="str">
        <f>_xlfn.XLOOKUP($A1050,'[1]01_GC Supply - Item Database -'!$D$3:$D$14229,'[1]01_GC Supply - Item Database -'!BW$3:BW$14229)</f>
        <v>Brown</v>
      </c>
      <c r="DN1050" t="str">
        <f>_xlfn.XLOOKUP($A1050,'[1]01_GC Supply - Item Database -'!$D$3:$D$14229,'[1]01_GC Supply - Item Database -'!BX$3:BX$14229)</f>
        <v>Latte</v>
      </c>
      <c r="DO1050" t="str">
        <f>_xlfn.XLOOKUP($A1050,'[1]01_GC Supply - Item Database -'!$D$3:$D$14229,'[1]01_GC Supply - Item Database -'!BY$3:BY$14229)</f>
        <v>Stripes</v>
      </c>
      <c r="DP1050" t="s">
        <v>364</v>
      </c>
      <c r="DQ1050" s="7" t="s">
        <v>5719</v>
      </c>
    </row>
    <row r="1051" spans="1:121">
      <c r="A1051" t="s">
        <v>5829</v>
      </c>
      <c r="B1051" t="s">
        <v>5830</v>
      </c>
      <c r="C1051" t="s">
        <v>123</v>
      </c>
      <c r="D1051" t="s">
        <v>124</v>
      </c>
      <c r="E1051" t="s">
        <v>5803</v>
      </c>
      <c r="F1051" t="s">
        <v>5584</v>
      </c>
      <c r="G1051" t="s">
        <v>5585</v>
      </c>
      <c r="I1051" t="s">
        <v>129</v>
      </c>
      <c r="J1051" t="s">
        <v>5586</v>
      </c>
      <c r="L1051" t="s">
        <v>5587</v>
      </c>
      <c r="M1051" t="s">
        <v>5588</v>
      </c>
      <c r="P1051" t="s">
        <v>5830</v>
      </c>
      <c r="Q1051" t="s">
        <v>133</v>
      </c>
      <c r="R1051" t="s">
        <v>2457</v>
      </c>
      <c r="S1051" t="s">
        <v>4671</v>
      </c>
      <c r="U1051" t="s">
        <v>136</v>
      </c>
      <c r="V1051" t="s">
        <v>1352</v>
      </c>
      <c r="Y1051" t="s">
        <v>5589</v>
      </c>
      <c r="Z1051" t="s">
        <v>5804</v>
      </c>
      <c r="AA1051" t="s">
        <v>5805</v>
      </c>
      <c r="AC1051" t="s">
        <v>180</v>
      </c>
      <c r="AI1051" t="s">
        <v>5591</v>
      </c>
      <c r="AJ1051" t="s">
        <v>146</v>
      </c>
      <c r="AK1051" t="s">
        <v>124</v>
      </c>
      <c r="AL1051" t="s">
        <v>123</v>
      </c>
      <c r="AM1051" t="s">
        <v>124</v>
      </c>
      <c r="AN1051" t="s">
        <v>124</v>
      </c>
      <c r="AO1051" t="s">
        <v>147</v>
      </c>
      <c r="AP1051" t="s">
        <v>149</v>
      </c>
      <c r="AQ1051" t="s">
        <v>147</v>
      </c>
      <c r="AR1051" t="s">
        <v>480</v>
      </c>
      <c r="AS1051" t="s">
        <v>5806</v>
      </c>
      <c r="AT1051" t="s">
        <v>5807</v>
      </c>
      <c r="AU1051" t="s">
        <v>2153</v>
      </c>
      <c r="AV1051" t="s">
        <v>5808</v>
      </c>
      <c r="AW1051" t="s">
        <v>5809</v>
      </c>
      <c r="AX1051" t="s">
        <v>704</v>
      </c>
      <c r="AY1051" t="s">
        <v>1189</v>
      </c>
      <c r="AZ1051" t="s">
        <v>1556</v>
      </c>
      <c r="BA1051" t="s">
        <v>5810</v>
      </c>
      <c r="BB1051" t="s">
        <v>480</v>
      </c>
      <c r="BC1051" t="s">
        <v>2406</v>
      </c>
      <c r="BD1051" t="s">
        <v>2406</v>
      </c>
      <c r="BE1051" t="s">
        <v>5811</v>
      </c>
      <c r="BF1051" t="s">
        <v>5812</v>
      </c>
      <c r="BG1051" t="s">
        <v>5813</v>
      </c>
      <c r="BH1051" t="s">
        <v>1769</v>
      </c>
      <c r="BI1051" t="s">
        <v>1258</v>
      </c>
      <c r="BJ1051" t="s">
        <v>882</v>
      </c>
      <c r="BK1051" t="s">
        <v>634</v>
      </c>
      <c r="BL1051" t="s">
        <v>4496</v>
      </c>
      <c r="BP1051" t="s">
        <v>168</v>
      </c>
      <c r="BQ1051" t="s">
        <v>129</v>
      </c>
      <c r="BR1051" t="s">
        <v>1166</v>
      </c>
      <c r="BS1051" t="s">
        <v>536</v>
      </c>
      <c r="BT1051" t="s">
        <v>175</v>
      </c>
      <c r="BU1051" t="s">
        <v>454</v>
      </c>
      <c r="BV1051" t="s">
        <v>455</v>
      </c>
      <c r="BW1051" t="s">
        <v>1715</v>
      </c>
      <c r="BY1051" t="s">
        <v>175</v>
      </c>
      <c r="BZ1051" t="s">
        <v>175</v>
      </c>
      <c r="CA1051" t="s">
        <v>175</v>
      </c>
      <c r="CB1051" t="s">
        <v>175</v>
      </c>
      <c r="CC1051" t="s">
        <v>941</v>
      </c>
      <c r="CD1051" t="s">
        <v>175</v>
      </c>
      <c r="CE1051" t="s">
        <v>170</v>
      </c>
      <c r="CF1051" t="s">
        <v>175</v>
      </c>
      <c r="CG1051" t="s">
        <v>175</v>
      </c>
      <c r="CH1051" t="s">
        <v>177</v>
      </c>
      <c r="CI1051" t="s">
        <v>170</v>
      </c>
      <c r="CJ1051" t="s">
        <v>175</v>
      </c>
      <c r="CK1051" t="s">
        <v>5814</v>
      </c>
      <c r="CL1051" t="s">
        <v>180</v>
      </c>
      <c r="CM1051" s="4" t="s">
        <v>147</v>
      </c>
      <c r="CN1051" t="s">
        <v>175</v>
      </c>
      <c r="CO1051" t="s">
        <v>175</v>
      </c>
      <c r="CP1051" t="s">
        <v>175</v>
      </c>
      <c r="CQ1051" t="s">
        <v>175</v>
      </c>
      <c r="CR1051" t="s">
        <v>175</v>
      </c>
      <c r="CS1051" t="s">
        <v>175</v>
      </c>
      <c r="CT1051" t="s">
        <v>175</v>
      </c>
      <c r="CU1051" t="s">
        <v>175</v>
      </c>
      <c r="CV1051" t="s">
        <v>5599</v>
      </c>
      <c r="CW1051" t="s">
        <v>5600</v>
      </c>
      <c r="CX1051" t="s">
        <v>129</v>
      </c>
      <c r="CY1051" t="s">
        <v>185</v>
      </c>
      <c r="DA1051" t="s">
        <v>5584</v>
      </c>
      <c r="DB1051" t="s">
        <v>1269</v>
      </c>
      <c r="DD1051" t="s">
        <v>468</v>
      </c>
      <c r="DF1051" t="s">
        <v>190</v>
      </c>
      <c r="DG1051" t="s">
        <v>191</v>
      </c>
      <c r="DH1051" t="s">
        <v>175</v>
      </c>
      <c r="DI1051" t="s">
        <v>175</v>
      </c>
      <c r="DJ1051" t="s">
        <v>175</v>
      </c>
      <c r="DK1051" t="s">
        <v>175</v>
      </c>
      <c r="DM1051" t="str">
        <f>_xlfn.XLOOKUP($A1051,'[1]01_GC Supply - Item Database -'!$D$3:$D$14229,'[1]01_GC Supply - Item Database -'!BW$3:BW$14229)</f>
        <v>Blue</v>
      </c>
      <c r="DN1051" t="str">
        <f>_xlfn.XLOOKUP($A1051,'[1]01_GC Supply - Item Database -'!$D$3:$D$14229,'[1]01_GC Supply - Item Database -'!BX$3:BX$14229)</f>
        <v>Navy</v>
      </c>
      <c r="DO1051" t="str">
        <f>_xlfn.XLOOKUP($A1051,'[1]01_GC Supply - Item Database -'!$D$3:$D$14229,'[1]01_GC Supply - Item Database -'!BY$3:BY$14229)</f>
        <v>Stripes</v>
      </c>
      <c r="DP1051" t="s">
        <v>364</v>
      </c>
      <c r="DQ1051" s="7" t="s">
        <v>5719</v>
      </c>
    </row>
    <row r="1052" spans="1:121">
      <c r="A1052" t="s">
        <v>5831</v>
      </c>
      <c r="B1052" t="s">
        <v>5832</v>
      </c>
      <c r="C1052" t="s">
        <v>123</v>
      </c>
      <c r="D1052" t="s">
        <v>124</v>
      </c>
      <c r="E1052" t="s">
        <v>5803</v>
      </c>
      <c r="F1052" t="s">
        <v>5584</v>
      </c>
      <c r="G1052" t="s">
        <v>5585</v>
      </c>
      <c r="I1052" t="s">
        <v>129</v>
      </c>
      <c r="J1052" t="s">
        <v>5586</v>
      </c>
      <c r="L1052" t="s">
        <v>5587</v>
      </c>
      <c r="M1052" t="s">
        <v>5588</v>
      </c>
      <c r="P1052" t="s">
        <v>5832</v>
      </c>
      <c r="Q1052" t="s">
        <v>133</v>
      </c>
      <c r="R1052" t="s">
        <v>2457</v>
      </c>
      <c r="S1052" t="s">
        <v>4671</v>
      </c>
      <c r="U1052" t="s">
        <v>136</v>
      </c>
      <c r="V1052" t="s">
        <v>1352</v>
      </c>
      <c r="Y1052" t="s">
        <v>5589</v>
      </c>
      <c r="Z1052" t="s">
        <v>5804</v>
      </c>
      <c r="AA1052" t="s">
        <v>5805</v>
      </c>
      <c r="AC1052" t="s">
        <v>180</v>
      </c>
      <c r="AI1052" t="s">
        <v>5591</v>
      </c>
      <c r="AJ1052" t="s">
        <v>146</v>
      </c>
      <c r="AK1052" t="s">
        <v>124</v>
      </c>
      <c r="AL1052" t="s">
        <v>123</v>
      </c>
      <c r="AM1052" t="s">
        <v>124</v>
      </c>
      <c r="AN1052" t="s">
        <v>124</v>
      </c>
      <c r="AO1052" t="s">
        <v>147</v>
      </c>
      <c r="AP1052" t="s">
        <v>149</v>
      </c>
      <c r="AQ1052" t="s">
        <v>147</v>
      </c>
      <c r="AR1052" t="s">
        <v>480</v>
      </c>
      <c r="AS1052" t="s">
        <v>5806</v>
      </c>
      <c r="AT1052" t="s">
        <v>5807</v>
      </c>
      <c r="AU1052" t="s">
        <v>2153</v>
      </c>
      <c r="AV1052" t="s">
        <v>5808</v>
      </c>
      <c r="AW1052" t="s">
        <v>5809</v>
      </c>
      <c r="AX1052" t="s">
        <v>704</v>
      </c>
      <c r="AY1052" t="s">
        <v>1189</v>
      </c>
      <c r="AZ1052" t="s">
        <v>1556</v>
      </c>
      <c r="BA1052" t="s">
        <v>5810</v>
      </c>
      <c r="BB1052" t="s">
        <v>480</v>
      </c>
      <c r="BC1052" t="s">
        <v>2406</v>
      </c>
      <c r="BD1052" t="s">
        <v>2406</v>
      </c>
      <c r="BE1052" t="s">
        <v>5811</v>
      </c>
      <c r="BF1052" t="s">
        <v>5812</v>
      </c>
      <c r="BG1052" t="s">
        <v>5813</v>
      </c>
      <c r="BH1052" t="s">
        <v>1769</v>
      </c>
      <c r="BI1052" t="s">
        <v>1258</v>
      </c>
      <c r="BJ1052" t="s">
        <v>882</v>
      </c>
      <c r="BK1052" t="s">
        <v>634</v>
      </c>
      <c r="BL1052" t="s">
        <v>4496</v>
      </c>
      <c r="BP1052" t="s">
        <v>168</v>
      </c>
      <c r="BQ1052" t="s">
        <v>129</v>
      </c>
      <c r="BR1052" t="s">
        <v>1166</v>
      </c>
      <c r="BS1052" t="s">
        <v>536</v>
      </c>
      <c r="BT1052" t="s">
        <v>175</v>
      </c>
      <c r="BU1052" t="s">
        <v>454</v>
      </c>
      <c r="BV1052" t="s">
        <v>455</v>
      </c>
      <c r="BW1052" t="s">
        <v>1715</v>
      </c>
      <c r="BY1052" t="s">
        <v>175</v>
      </c>
      <c r="BZ1052" t="s">
        <v>175</v>
      </c>
      <c r="CA1052" t="s">
        <v>175</v>
      </c>
      <c r="CB1052" t="s">
        <v>175</v>
      </c>
      <c r="CC1052" t="s">
        <v>941</v>
      </c>
      <c r="CD1052" t="s">
        <v>175</v>
      </c>
      <c r="CE1052" t="s">
        <v>170</v>
      </c>
      <c r="CF1052" t="s">
        <v>175</v>
      </c>
      <c r="CG1052" t="s">
        <v>175</v>
      </c>
      <c r="CH1052" t="s">
        <v>177</v>
      </c>
      <c r="CI1052" t="s">
        <v>170</v>
      </c>
      <c r="CJ1052" t="s">
        <v>175</v>
      </c>
      <c r="CK1052" t="s">
        <v>5814</v>
      </c>
      <c r="CL1052" t="s">
        <v>180</v>
      </c>
      <c r="CM1052" s="4" t="s">
        <v>147</v>
      </c>
      <c r="CN1052" t="s">
        <v>175</v>
      </c>
      <c r="CO1052" t="s">
        <v>175</v>
      </c>
      <c r="CP1052" t="s">
        <v>175</v>
      </c>
      <c r="CQ1052" t="s">
        <v>175</v>
      </c>
      <c r="CR1052" t="s">
        <v>175</v>
      </c>
      <c r="CS1052" t="s">
        <v>175</v>
      </c>
      <c r="CT1052" t="s">
        <v>175</v>
      </c>
      <c r="CU1052" t="s">
        <v>175</v>
      </c>
      <c r="CV1052" t="s">
        <v>5599</v>
      </c>
      <c r="CW1052" t="s">
        <v>5600</v>
      </c>
      <c r="CX1052" t="s">
        <v>129</v>
      </c>
      <c r="CY1052" t="s">
        <v>185</v>
      </c>
      <c r="DA1052" t="s">
        <v>5584</v>
      </c>
      <c r="DB1052" t="s">
        <v>1269</v>
      </c>
      <c r="DD1052" t="s">
        <v>468</v>
      </c>
      <c r="DF1052" t="s">
        <v>190</v>
      </c>
      <c r="DG1052" t="s">
        <v>191</v>
      </c>
      <c r="DH1052" t="s">
        <v>175</v>
      </c>
      <c r="DI1052" t="s">
        <v>175</v>
      </c>
      <c r="DJ1052" t="s">
        <v>175</v>
      </c>
      <c r="DK1052" t="s">
        <v>175</v>
      </c>
      <c r="DM1052" t="str">
        <f>_xlfn.XLOOKUP($A1052,'[1]01_GC Supply - Item Database -'!$D$3:$D$14229,'[1]01_GC Supply - Item Database -'!BW$3:BW$14229)</f>
        <v>Brown</v>
      </c>
      <c r="DN1052" t="str">
        <f>_xlfn.XLOOKUP($A1052,'[1]01_GC Supply - Item Database -'!$D$3:$D$14229,'[1]01_GC Supply - Item Database -'!BX$3:BX$14229)</f>
        <v>Taupe</v>
      </c>
      <c r="DO1052" t="str">
        <f>_xlfn.XLOOKUP($A1052,'[1]01_GC Supply - Item Database -'!$D$3:$D$14229,'[1]01_GC Supply - Item Database -'!BY$3:BY$14229)</f>
        <v>Stripes</v>
      </c>
      <c r="DP1052" t="s">
        <v>364</v>
      </c>
      <c r="DQ1052" s="7" t="s">
        <v>5719</v>
      </c>
    </row>
    <row r="1053" spans="1:121">
      <c r="A1053" t="s">
        <v>5833</v>
      </c>
      <c r="B1053" t="s">
        <v>5834</v>
      </c>
      <c r="C1053" t="s">
        <v>123</v>
      </c>
      <c r="D1053" t="s">
        <v>124</v>
      </c>
      <c r="E1053" t="s">
        <v>5835</v>
      </c>
      <c r="F1053" t="s">
        <v>5584</v>
      </c>
      <c r="G1053" t="s">
        <v>5585</v>
      </c>
      <c r="I1053" t="s">
        <v>129</v>
      </c>
      <c r="J1053" t="s">
        <v>5586</v>
      </c>
      <c r="L1053" t="s">
        <v>5587</v>
      </c>
      <c r="M1053" t="s">
        <v>5588</v>
      </c>
      <c r="P1053" t="s">
        <v>5834</v>
      </c>
      <c r="Q1053" t="s">
        <v>133</v>
      </c>
      <c r="R1053" t="s">
        <v>2457</v>
      </c>
      <c r="S1053" t="s">
        <v>1314</v>
      </c>
      <c r="U1053" t="s">
        <v>136</v>
      </c>
      <c r="V1053" t="s">
        <v>1352</v>
      </c>
      <c r="Y1053" t="s">
        <v>5589</v>
      </c>
      <c r="Z1053" t="s">
        <v>5804</v>
      </c>
      <c r="AA1053" t="s">
        <v>5805</v>
      </c>
      <c r="AC1053" t="s">
        <v>180</v>
      </c>
      <c r="AI1053" t="s">
        <v>5591</v>
      </c>
      <c r="AJ1053" t="s">
        <v>146</v>
      </c>
      <c r="AK1053" t="s">
        <v>123</v>
      </c>
      <c r="AL1053" t="s">
        <v>124</v>
      </c>
      <c r="AM1053" t="s">
        <v>124</v>
      </c>
      <c r="AN1053" t="s">
        <v>124</v>
      </c>
      <c r="AO1053" t="s">
        <v>147</v>
      </c>
      <c r="AP1053" t="s">
        <v>149</v>
      </c>
      <c r="AQ1053" t="s">
        <v>147</v>
      </c>
      <c r="AR1053" t="s">
        <v>814</v>
      </c>
      <c r="AS1053" t="s">
        <v>5836</v>
      </c>
      <c r="AT1053" t="s">
        <v>5837</v>
      </c>
      <c r="AU1053" t="s">
        <v>5838</v>
      </c>
      <c r="AV1053" t="s">
        <v>5839</v>
      </c>
      <c r="AW1053" t="s">
        <v>5840</v>
      </c>
      <c r="AX1053" t="s">
        <v>1155</v>
      </c>
      <c r="AY1053" t="s">
        <v>704</v>
      </c>
      <c r="AZ1053" t="s">
        <v>1556</v>
      </c>
      <c r="BA1053" t="s">
        <v>5841</v>
      </c>
      <c r="BB1053" t="s">
        <v>1838</v>
      </c>
      <c r="BC1053" t="s">
        <v>425</v>
      </c>
      <c r="BD1053" t="s">
        <v>1160</v>
      </c>
      <c r="BE1053" t="s">
        <v>5842</v>
      </c>
      <c r="BF1053" t="s">
        <v>5843</v>
      </c>
      <c r="BG1053" t="s">
        <v>5844</v>
      </c>
      <c r="BH1053" t="s">
        <v>1769</v>
      </c>
      <c r="BI1053" t="s">
        <v>1258</v>
      </c>
      <c r="BJ1053" t="s">
        <v>218</v>
      </c>
      <c r="BK1053" t="s">
        <v>931</v>
      </c>
      <c r="BL1053" t="s">
        <v>1899</v>
      </c>
      <c r="BP1053" t="s">
        <v>168</v>
      </c>
      <c r="BQ1053" t="s">
        <v>129</v>
      </c>
      <c r="BR1053" t="s">
        <v>1166</v>
      </c>
      <c r="BS1053" t="s">
        <v>536</v>
      </c>
      <c r="BT1053" t="s">
        <v>175</v>
      </c>
      <c r="BU1053" t="s">
        <v>454</v>
      </c>
      <c r="BV1053" t="s">
        <v>455</v>
      </c>
      <c r="BW1053" t="s">
        <v>1715</v>
      </c>
      <c r="BY1053" t="s">
        <v>175</v>
      </c>
      <c r="BZ1053" t="s">
        <v>175</v>
      </c>
      <c r="CA1053" t="s">
        <v>175</v>
      </c>
      <c r="CB1053" t="s">
        <v>175</v>
      </c>
      <c r="CC1053" t="s">
        <v>941</v>
      </c>
      <c r="CD1053" t="s">
        <v>175</v>
      </c>
      <c r="CE1053" t="s">
        <v>170</v>
      </c>
      <c r="CF1053" t="s">
        <v>175</v>
      </c>
      <c r="CG1053" t="s">
        <v>175</v>
      </c>
      <c r="CH1053" t="s">
        <v>177</v>
      </c>
      <c r="CI1053" t="s">
        <v>170</v>
      </c>
      <c r="CJ1053" t="s">
        <v>175</v>
      </c>
      <c r="CK1053" t="s">
        <v>5814</v>
      </c>
      <c r="CL1053" t="s">
        <v>180</v>
      </c>
      <c r="CM1053" s="4" t="s">
        <v>147</v>
      </c>
      <c r="CN1053" t="s">
        <v>175</v>
      </c>
      <c r="CO1053" t="s">
        <v>175</v>
      </c>
      <c r="CP1053" t="s">
        <v>175</v>
      </c>
      <c r="CQ1053" t="s">
        <v>175</v>
      </c>
      <c r="CR1053" t="s">
        <v>175</v>
      </c>
      <c r="CS1053" t="s">
        <v>175</v>
      </c>
      <c r="CT1053" t="s">
        <v>175</v>
      </c>
      <c r="CU1053" t="s">
        <v>175</v>
      </c>
      <c r="CV1053" t="s">
        <v>5599</v>
      </c>
      <c r="CW1053" t="s">
        <v>5600</v>
      </c>
      <c r="CX1053" t="s">
        <v>129</v>
      </c>
      <c r="CY1053" t="s">
        <v>185</v>
      </c>
      <c r="DA1053" t="s">
        <v>5584</v>
      </c>
      <c r="DB1053" t="s">
        <v>1269</v>
      </c>
      <c r="DD1053" t="s">
        <v>468</v>
      </c>
      <c r="DF1053" t="s">
        <v>190</v>
      </c>
      <c r="DG1053" t="s">
        <v>191</v>
      </c>
      <c r="DH1053" t="s">
        <v>175</v>
      </c>
      <c r="DI1053" t="s">
        <v>175</v>
      </c>
      <c r="DJ1053" t="s">
        <v>175</v>
      </c>
      <c r="DK1053" t="s">
        <v>175</v>
      </c>
      <c r="DM1053" t="str">
        <f>_xlfn.XLOOKUP($A1053,'[1]01_GC Supply - Item Database -'!$D$3:$D$14229,'[1]01_GC Supply - Item Database -'!BW$3:BW$14229)</f>
        <v>Brown</v>
      </c>
      <c r="DN1053" t="str">
        <f>_xlfn.XLOOKUP($A1053,'[1]01_GC Supply - Item Database -'!$D$3:$D$14229,'[1]01_GC Supply - Item Database -'!BX$3:BX$14229)</f>
        <v>Beige</v>
      </c>
      <c r="DO1053" t="str">
        <f>_xlfn.XLOOKUP($A1053,'[1]01_GC Supply - Item Database -'!$D$3:$D$14229,'[1]01_GC Supply - Item Database -'!BY$3:BY$14229)</f>
        <v>Stripes</v>
      </c>
      <c r="DP1053" t="s">
        <v>364</v>
      </c>
      <c r="DQ1053" s="7" t="s">
        <v>5782</v>
      </c>
    </row>
    <row r="1054" spans="1:121">
      <c r="A1054" t="s">
        <v>5845</v>
      </c>
      <c r="B1054" t="s">
        <v>5846</v>
      </c>
      <c r="C1054" t="s">
        <v>123</v>
      </c>
      <c r="D1054" t="s">
        <v>124</v>
      </c>
      <c r="E1054" t="s">
        <v>5835</v>
      </c>
      <c r="F1054" t="s">
        <v>5584</v>
      </c>
      <c r="G1054" t="s">
        <v>5585</v>
      </c>
      <c r="I1054" t="s">
        <v>129</v>
      </c>
      <c r="J1054" t="s">
        <v>5586</v>
      </c>
      <c r="L1054" t="s">
        <v>5587</v>
      </c>
      <c r="M1054" t="s">
        <v>5588</v>
      </c>
      <c r="P1054" t="s">
        <v>5846</v>
      </c>
      <c r="Q1054" t="s">
        <v>133</v>
      </c>
      <c r="R1054" t="s">
        <v>2457</v>
      </c>
      <c r="S1054" t="s">
        <v>1314</v>
      </c>
      <c r="U1054" t="s">
        <v>136</v>
      </c>
      <c r="V1054" t="s">
        <v>1352</v>
      </c>
      <c r="Y1054" t="s">
        <v>5589</v>
      </c>
      <c r="Z1054" t="s">
        <v>5804</v>
      </c>
      <c r="AA1054" t="s">
        <v>5805</v>
      </c>
      <c r="AC1054" t="s">
        <v>180</v>
      </c>
      <c r="AI1054" t="s">
        <v>5591</v>
      </c>
      <c r="AJ1054" t="s">
        <v>146</v>
      </c>
      <c r="AK1054" t="s">
        <v>123</v>
      </c>
      <c r="AL1054" t="s">
        <v>124</v>
      </c>
      <c r="AM1054" t="s">
        <v>124</v>
      </c>
      <c r="AN1054" t="s">
        <v>124</v>
      </c>
      <c r="AO1054" t="s">
        <v>147</v>
      </c>
      <c r="AP1054" t="s">
        <v>149</v>
      </c>
      <c r="AQ1054" t="s">
        <v>147</v>
      </c>
      <c r="AR1054" t="s">
        <v>814</v>
      </c>
      <c r="AS1054" t="s">
        <v>5836</v>
      </c>
      <c r="AT1054" t="s">
        <v>5837</v>
      </c>
      <c r="AU1054" t="s">
        <v>5838</v>
      </c>
      <c r="AV1054" t="s">
        <v>5839</v>
      </c>
      <c r="AW1054" t="s">
        <v>5840</v>
      </c>
      <c r="AX1054" t="s">
        <v>1155</v>
      </c>
      <c r="AY1054" t="s">
        <v>704</v>
      </c>
      <c r="AZ1054" t="s">
        <v>1556</v>
      </c>
      <c r="BA1054" t="s">
        <v>5841</v>
      </c>
      <c r="BB1054" t="s">
        <v>1838</v>
      </c>
      <c r="BC1054" t="s">
        <v>425</v>
      </c>
      <c r="BD1054" t="s">
        <v>1160</v>
      </c>
      <c r="BE1054" t="s">
        <v>5842</v>
      </c>
      <c r="BF1054" t="s">
        <v>5843</v>
      </c>
      <c r="BG1054" t="s">
        <v>5844</v>
      </c>
      <c r="BH1054" t="s">
        <v>1769</v>
      </c>
      <c r="BI1054" t="s">
        <v>1258</v>
      </c>
      <c r="BJ1054" t="s">
        <v>218</v>
      </c>
      <c r="BK1054" t="s">
        <v>931</v>
      </c>
      <c r="BL1054" t="s">
        <v>1899</v>
      </c>
      <c r="BP1054" t="s">
        <v>168</v>
      </c>
      <c r="BQ1054" t="s">
        <v>129</v>
      </c>
      <c r="BR1054" t="s">
        <v>1166</v>
      </c>
      <c r="BS1054" t="s">
        <v>536</v>
      </c>
      <c r="BT1054" t="s">
        <v>175</v>
      </c>
      <c r="BU1054" t="s">
        <v>454</v>
      </c>
      <c r="BV1054" t="s">
        <v>455</v>
      </c>
      <c r="BW1054" t="s">
        <v>1715</v>
      </c>
      <c r="BY1054" t="s">
        <v>175</v>
      </c>
      <c r="BZ1054" t="s">
        <v>175</v>
      </c>
      <c r="CA1054" t="s">
        <v>175</v>
      </c>
      <c r="CB1054" t="s">
        <v>175</v>
      </c>
      <c r="CC1054" t="s">
        <v>941</v>
      </c>
      <c r="CD1054" t="s">
        <v>175</v>
      </c>
      <c r="CE1054" t="s">
        <v>170</v>
      </c>
      <c r="CF1054" t="s">
        <v>175</v>
      </c>
      <c r="CG1054" t="s">
        <v>175</v>
      </c>
      <c r="CH1054" t="s">
        <v>177</v>
      </c>
      <c r="CI1054" t="s">
        <v>170</v>
      </c>
      <c r="CJ1054" t="s">
        <v>175</v>
      </c>
      <c r="CK1054" t="s">
        <v>5814</v>
      </c>
      <c r="CL1054" t="s">
        <v>180</v>
      </c>
      <c r="CM1054" s="4" t="s">
        <v>147</v>
      </c>
      <c r="CN1054" t="s">
        <v>175</v>
      </c>
      <c r="CO1054" t="s">
        <v>175</v>
      </c>
      <c r="CP1054" t="s">
        <v>175</v>
      </c>
      <c r="CQ1054" t="s">
        <v>175</v>
      </c>
      <c r="CR1054" t="s">
        <v>175</v>
      </c>
      <c r="CS1054" t="s">
        <v>175</v>
      </c>
      <c r="CT1054" t="s">
        <v>175</v>
      </c>
      <c r="CU1054" t="s">
        <v>175</v>
      </c>
      <c r="CV1054" t="s">
        <v>5599</v>
      </c>
      <c r="CW1054" t="s">
        <v>5600</v>
      </c>
      <c r="CX1054" t="s">
        <v>129</v>
      </c>
      <c r="CY1054" t="s">
        <v>185</v>
      </c>
      <c r="DA1054" t="s">
        <v>5584</v>
      </c>
      <c r="DB1054" t="s">
        <v>1269</v>
      </c>
      <c r="DD1054" t="s">
        <v>468</v>
      </c>
      <c r="DF1054" t="s">
        <v>190</v>
      </c>
      <c r="DG1054" t="s">
        <v>191</v>
      </c>
      <c r="DH1054" t="s">
        <v>175</v>
      </c>
      <c r="DI1054" t="s">
        <v>175</v>
      </c>
      <c r="DJ1054" t="s">
        <v>175</v>
      </c>
      <c r="DK1054" t="s">
        <v>175</v>
      </c>
      <c r="DM1054" t="str">
        <f>_xlfn.XLOOKUP($A1054,'[1]01_GC Supply - Item Database -'!$D$3:$D$14229,'[1]01_GC Supply - Item Database -'!BW$3:BW$14229)</f>
        <v>Black</v>
      </c>
      <c r="DN1054" t="str">
        <f>_xlfn.XLOOKUP($A1054,'[1]01_GC Supply - Item Database -'!$D$3:$D$14229,'[1]01_GC Supply - Item Database -'!BX$3:BX$14229)</f>
        <v>Black</v>
      </c>
      <c r="DO1054" t="str">
        <f>_xlfn.XLOOKUP($A1054,'[1]01_GC Supply - Item Database -'!$D$3:$D$14229,'[1]01_GC Supply - Item Database -'!BY$3:BY$14229)</f>
        <v>Stripes</v>
      </c>
      <c r="DP1054" t="s">
        <v>364</v>
      </c>
      <c r="DQ1054" s="7" t="s">
        <v>5782</v>
      </c>
    </row>
    <row r="1055" spans="1:121">
      <c r="A1055" t="s">
        <v>5847</v>
      </c>
      <c r="B1055" t="s">
        <v>5848</v>
      </c>
      <c r="C1055" t="s">
        <v>123</v>
      </c>
      <c r="D1055" t="s">
        <v>124</v>
      </c>
      <c r="E1055" t="s">
        <v>5835</v>
      </c>
      <c r="F1055" t="s">
        <v>5584</v>
      </c>
      <c r="G1055" t="s">
        <v>5585</v>
      </c>
      <c r="I1055" t="s">
        <v>129</v>
      </c>
      <c r="J1055" t="s">
        <v>5586</v>
      </c>
      <c r="L1055" t="s">
        <v>5587</v>
      </c>
      <c r="M1055" t="s">
        <v>5588</v>
      </c>
      <c r="P1055" t="s">
        <v>5848</v>
      </c>
      <c r="Q1055" t="s">
        <v>133</v>
      </c>
      <c r="R1055" t="s">
        <v>2457</v>
      </c>
      <c r="S1055" t="s">
        <v>1314</v>
      </c>
      <c r="U1055" t="s">
        <v>136</v>
      </c>
      <c r="V1055" t="s">
        <v>1352</v>
      </c>
      <c r="Y1055" t="s">
        <v>5589</v>
      </c>
      <c r="Z1055" t="s">
        <v>5804</v>
      </c>
      <c r="AA1055" t="s">
        <v>5805</v>
      </c>
      <c r="AC1055" t="s">
        <v>180</v>
      </c>
      <c r="AI1055" t="s">
        <v>5591</v>
      </c>
      <c r="AJ1055" t="s">
        <v>146</v>
      </c>
      <c r="AK1055" t="s">
        <v>123</v>
      </c>
      <c r="AL1055" t="s">
        <v>124</v>
      </c>
      <c r="AM1055" t="s">
        <v>124</v>
      </c>
      <c r="AN1055" t="s">
        <v>124</v>
      </c>
      <c r="AO1055" t="s">
        <v>147</v>
      </c>
      <c r="AP1055" t="s">
        <v>149</v>
      </c>
      <c r="AQ1055" t="s">
        <v>147</v>
      </c>
      <c r="AR1055" t="s">
        <v>814</v>
      </c>
      <c r="AS1055" t="s">
        <v>5836</v>
      </c>
      <c r="AT1055" t="s">
        <v>5837</v>
      </c>
      <c r="AU1055" t="s">
        <v>5838</v>
      </c>
      <c r="AV1055" t="s">
        <v>5839</v>
      </c>
      <c r="AW1055" t="s">
        <v>5840</v>
      </c>
      <c r="AX1055" t="s">
        <v>1155</v>
      </c>
      <c r="AY1055" t="s">
        <v>704</v>
      </c>
      <c r="AZ1055" t="s">
        <v>1556</v>
      </c>
      <c r="BA1055" t="s">
        <v>5841</v>
      </c>
      <c r="BB1055" t="s">
        <v>1838</v>
      </c>
      <c r="BC1055" t="s">
        <v>425</v>
      </c>
      <c r="BD1055" t="s">
        <v>1160</v>
      </c>
      <c r="BE1055" t="s">
        <v>5842</v>
      </c>
      <c r="BF1055" t="s">
        <v>5843</v>
      </c>
      <c r="BG1055" t="s">
        <v>5844</v>
      </c>
      <c r="BH1055" t="s">
        <v>1769</v>
      </c>
      <c r="BI1055" t="s">
        <v>1258</v>
      </c>
      <c r="BJ1055" t="s">
        <v>218</v>
      </c>
      <c r="BK1055" t="s">
        <v>931</v>
      </c>
      <c r="BL1055" t="s">
        <v>1899</v>
      </c>
      <c r="BP1055" t="s">
        <v>168</v>
      </c>
      <c r="BQ1055" t="s">
        <v>129</v>
      </c>
      <c r="BR1055" t="s">
        <v>1166</v>
      </c>
      <c r="BS1055" t="s">
        <v>536</v>
      </c>
      <c r="BT1055" t="s">
        <v>175</v>
      </c>
      <c r="BU1055" t="s">
        <v>454</v>
      </c>
      <c r="BV1055" t="s">
        <v>455</v>
      </c>
      <c r="BW1055" t="s">
        <v>1715</v>
      </c>
      <c r="BY1055" t="s">
        <v>175</v>
      </c>
      <c r="BZ1055" t="s">
        <v>175</v>
      </c>
      <c r="CA1055" t="s">
        <v>175</v>
      </c>
      <c r="CB1055" t="s">
        <v>175</v>
      </c>
      <c r="CC1055" t="s">
        <v>941</v>
      </c>
      <c r="CD1055" t="s">
        <v>175</v>
      </c>
      <c r="CE1055" t="s">
        <v>170</v>
      </c>
      <c r="CF1055" t="s">
        <v>175</v>
      </c>
      <c r="CG1055" t="s">
        <v>175</v>
      </c>
      <c r="CH1055" t="s">
        <v>177</v>
      </c>
      <c r="CI1055" t="s">
        <v>170</v>
      </c>
      <c r="CJ1055" t="s">
        <v>175</v>
      </c>
      <c r="CK1055" t="s">
        <v>5814</v>
      </c>
      <c r="CL1055" t="s">
        <v>180</v>
      </c>
      <c r="CM1055" s="4" t="s">
        <v>147</v>
      </c>
      <c r="CN1055" t="s">
        <v>175</v>
      </c>
      <c r="CO1055" t="s">
        <v>175</v>
      </c>
      <c r="CP1055" t="s">
        <v>175</v>
      </c>
      <c r="CQ1055" t="s">
        <v>175</v>
      </c>
      <c r="CR1055" t="s">
        <v>175</v>
      </c>
      <c r="CS1055" t="s">
        <v>175</v>
      </c>
      <c r="CT1055" t="s">
        <v>175</v>
      </c>
      <c r="CU1055" t="s">
        <v>175</v>
      </c>
      <c r="CV1055" t="s">
        <v>5599</v>
      </c>
      <c r="CW1055" t="s">
        <v>5600</v>
      </c>
      <c r="CX1055" t="s">
        <v>129</v>
      </c>
      <c r="CY1055" t="s">
        <v>185</v>
      </c>
      <c r="DA1055" t="s">
        <v>5584</v>
      </c>
      <c r="DB1055" t="s">
        <v>1269</v>
      </c>
      <c r="DD1055" t="s">
        <v>468</v>
      </c>
      <c r="DF1055" t="s">
        <v>190</v>
      </c>
      <c r="DG1055" t="s">
        <v>191</v>
      </c>
      <c r="DH1055" t="s">
        <v>175</v>
      </c>
      <c r="DI1055" t="s">
        <v>175</v>
      </c>
      <c r="DJ1055" t="s">
        <v>175</v>
      </c>
      <c r="DK1055" t="s">
        <v>175</v>
      </c>
      <c r="DM1055" t="str">
        <f>_xlfn.XLOOKUP($A1055,'[1]01_GC Supply - Item Database -'!$D$3:$D$14229,'[1]01_GC Supply - Item Database -'!BW$3:BW$14229)</f>
        <v>Brown</v>
      </c>
      <c r="DN1055" t="str">
        <f>_xlfn.XLOOKUP($A1055,'[1]01_GC Supply - Item Database -'!$D$3:$D$14229,'[1]01_GC Supply - Item Database -'!BX$3:BX$14229)</f>
        <v>Brown</v>
      </c>
      <c r="DO1055" t="str">
        <f>_xlfn.XLOOKUP($A1055,'[1]01_GC Supply - Item Database -'!$D$3:$D$14229,'[1]01_GC Supply - Item Database -'!BY$3:BY$14229)</f>
        <v>Stripes</v>
      </c>
      <c r="DP1055" t="s">
        <v>364</v>
      </c>
      <c r="DQ1055" s="7" t="s">
        <v>5782</v>
      </c>
    </row>
    <row r="1056" spans="1:121">
      <c r="A1056" t="s">
        <v>5849</v>
      </c>
      <c r="B1056" t="s">
        <v>5850</v>
      </c>
      <c r="C1056" t="s">
        <v>123</v>
      </c>
      <c r="D1056" t="s">
        <v>124</v>
      </c>
      <c r="E1056" t="s">
        <v>5835</v>
      </c>
      <c r="F1056" t="s">
        <v>5584</v>
      </c>
      <c r="G1056" t="s">
        <v>5585</v>
      </c>
      <c r="I1056" t="s">
        <v>129</v>
      </c>
      <c r="J1056" t="s">
        <v>5586</v>
      </c>
      <c r="L1056" t="s">
        <v>5587</v>
      </c>
      <c r="M1056" t="s">
        <v>5588</v>
      </c>
      <c r="P1056" t="s">
        <v>5850</v>
      </c>
      <c r="Q1056" t="s">
        <v>133</v>
      </c>
      <c r="R1056" t="s">
        <v>2457</v>
      </c>
      <c r="S1056" t="s">
        <v>1314</v>
      </c>
      <c r="U1056" t="s">
        <v>136</v>
      </c>
      <c r="V1056" t="s">
        <v>1352</v>
      </c>
      <c r="Y1056" t="s">
        <v>5589</v>
      </c>
      <c r="Z1056" t="s">
        <v>5804</v>
      </c>
      <c r="AA1056" t="s">
        <v>5805</v>
      </c>
      <c r="AC1056" t="s">
        <v>180</v>
      </c>
      <c r="AI1056" t="s">
        <v>5591</v>
      </c>
      <c r="AJ1056" t="s">
        <v>146</v>
      </c>
      <c r="AK1056" t="s">
        <v>123</v>
      </c>
      <c r="AL1056" t="s">
        <v>124</v>
      </c>
      <c r="AM1056" t="s">
        <v>124</v>
      </c>
      <c r="AN1056" t="s">
        <v>124</v>
      </c>
      <c r="AO1056" t="s">
        <v>147</v>
      </c>
      <c r="AP1056" t="s">
        <v>149</v>
      </c>
      <c r="AQ1056" t="s">
        <v>147</v>
      </c>
      <c r="AR1056" t="s">
        <v>814</v>
      </c>
      <c r="AS1056" t="s">
        <v>5836</v>
      </c>
      <c r="AT1056" t="s">
        <v>5837</v>
      </c>
      <c r="AU1056" t="s">
        <v>5838</v>
      </c>
      <c r="AV1056" t="s">
        <v>5839</v>
      </c>
      <c r="AW1056" t="s">
        <v>5840</v>
      </c>
      <c r="AX1056" t="s">
        <v>1155</v>
      </c>
      <c r="AY1056" t="s">
        <v>704</v>
      </c>
      <c r="AZ1056" t="s">
        <v>1556</v>
      </c>
      <c r="BA1056" t="s">
        <v>5841</v>
      </c>
      <c r="BB1056" t="s">
        <v>1838</v>
      </c>
      <c r="BC1056" t="s">
        <v>425</v>
      </c>
      <c r="BD1056" t="s">
        <v>1160</v>
      </c>
      <c r="BE1056" t="s">
        <v>5842</v>
      </c>
      <c r="BF1056" t="s">
        <v>5843</v>
      </c>
      <c r="BG1056" t="s">
        <v>5844</v>
      </c>
      <c r="BH1056" t="s">
        <v>1769</v>
      </c>
      <c r="BI1056" t="s">
        <v>1258</v>
      </c>
      <c r="BJ1056" t="s">
        <v>218</v>
      </c>
      <c r="BK1056" t="s">
        <v>931</v>
      </c>
      <c r="BL1056" t="s">
        <v>1899</v>
      </c>
      <c r="BP1056" t="s">
        <v>168</v>
      </c>
      <c r="BQ1056" t="s">
        <v>129</v>
      </c>
      <c r="BR1056" t="s">
        <v>1166</v>
      </c>
      <c r="BS1056" t="s">
        <v>536</v>
      </c>
      <c r="BT1056" t="s">
        <v>175</v>
      </c>
      <c r="BU1056" t="s">
        <v>454</v>
      </c>
      <c r="BV1056" t="s">
        <v>455</v>
      </c>
      <c r="BW1056" t="s">
        <v>1715</v>
      </c>
      <c r="BY1056" t="s">
        <v>175</v>
      </c>
      <c r="BZ1056" t="s">
        <v>175</v>
      </c>
      <c r="CA1056" t="s">
        <v>175</v>
      </c>
      <c r="CB1056" t="s">
        <v>175</v>
      </c>
      <c r="CC1056" t="s">
        <v>941</v>
      </c>
      <c r="CD1056" t="s">
        <v>175</v>
      </c>
      <c r="CE1056" t="s">
        <v>170</v>
      </c>
      <c r="CF1056" t="s">
        <v>175</v>
      </c>
      <c r="CG1056" t="s">
        <v>175</v>
      </c>
      <c r="CH1056" t="s">
        <v>177</v>
      </c>
      <c r="CI1056" t="s">
        <v>170</v>
      </c>
      <c r="CJ1056" t="s">
        <v>175</v>
      </c>
      <c r="CK1056" t="s">
        <v>5814</v>
      </c>
      <c r="CL1056" t="s">
        <v>180</v>
      </c>
      <c r="CM1056" s="4" t="s">
        <v>147</v>
      </c>
      <c r="CN1056" t="s">
        <v>175</v>
      </c>
      <c r="CO1056" t="s">
        <v>175</v>
      </c>
      <c r="CP1056" t="s">
        <v>175</v>
      </c>
      <c r="CQ1056" t="s">
        <v>175</v>
      </c>
      <c r="CR1056" t="s">
        <v>175</v>
      </c>
      <c r="CS1056" t="s">
        <v>175</v>
      </c>
      <c r="CT1056" t="s">
        <v>175</v>
      </c>
      <c r="CU1056" t="s">
        <v>175</v>
      </c>
      <c r="CV1056" t="s">
        <v>5599</v>
      </c>
      <c r="CW1056" t="s">
        <v>5600</v>
      </c>
      <c r="CX1056" t="s">
        <v>129</v>
      </c>
      <c r="CY1056" t="s">
        <v>185</v>
      </c>
      <c r="DA1056" t="s">
        <v>5584</v>
      </c>
      <c r="DB1056" t="s">
        <v>1269</v>
      </c>
      <c r="DD1056" t="s">
        <v>468</v>
      </c>
      <c r="DF1056" t="s">
        <v>190</v>
      </c>
      <c r="DG1056" t="s">
        <v>191</v>
      </c>
      <c r="DH1056" t="s">
        <v>175</v>
      </c>
      <c r="DI1056" t="s">
        <v>175</v>
      </c>
      <c r="DJ1056" t="s">
        <v>175</v>
      </c>
      <c r="DK1056" t="s">
        <v>175</v>
      </c>
      <c r="DM1056" t="str">
        <f>_xlfn.XLOOKUP($A1056,'[1]01_GC Supply - Item Database -'!$D$3:$D$14229,'[1]01_GC Supply - Item Database -'!BW$3:BW$14229)</f>
        <v>Red</v>
      </c>
      <c r="DN1056" t="str">
        <f>_xlfn.XLOOKUP($A1056,'[1]01_GC Supply - Item Database -'!$D$3:$D$14229,'[1]01_GC Supply - Item Database -'!BX$3:BX$14229)</f>
        <v>Burgundy Wine</v>
      </c>
      <c r="DO1056" t="str">
        <f>_xlfn.XLOOKUP($A1056,'[1]01_GC Supply - Item Database -'!$D$3:$D$14229,'[1]01_GC Supply - Item Database -'!BY$3:BY$14229)</f>
        <v>Stripes</v>
      </c>
      <c r="DP1056" t="s">
        <v>364</v>
      </c>
      <c r="DQ1056" s="7" t="s">
        <v>5782</v>
      </c>
    </row>
    <row r="1057" spans="1:121">
      <c r="A1057" t="s">
        <v>5851</v>
      </c>
      <c r="B1057" t="s">
        <v>5852</v>
      </c>
      <c r="C1057" t="s">
        <v>123</v>
      </c>
      <c r="D1057" t="s">
        <v>124</v>
      </c>
      <c r="E1057" t="s">
        <v>5835</v>
      </c>
      <c r="F1057" t="s">
        <v>5584</v>
      </c>
      <c r="G1057" t="s">
        <v>5585</v>
      </c>
      <c r="I1057" t="s">
        <v>129</v>
      </c>
      <c r="J1057" t="s">
        <v>5586</v>
      </c>
      <c r="L1057" t="s">
        <v>5587</v>
      </c>
      <c r="M1057" t="s">
        <v>5588</v>
      </c>
      <c r="P1057" t="s">
        <v>5852</v>
      </c>
      <c r="Q1057" t="s">
        <v>133</v>
      </c>
      <c r="R1057" t="s">
        <v>2457</v>
      </c>
      <c r="S1057" t="s">
        <v>1314</v>
      </c>
      <c r="U1057" t="s">
        <v>136</v>
      </c>
      <c r="V1057" t="s">
        <v>1352</v>
      </c>
      <c r="Y1057" t="s">
        <v>5589</v>
      </c>
      <c r="Z1057" t="s">
        <v>5804</v>
      </c>
      <c r="AA1057" t="s">
        <v>5805</v>
      </c>
      <c r="AC1057" t="s">
        <v>180</v>
      </c>
      <c r="AI1057" t="s">
        <v>5591</v>
      </c>
      <c r="AJ1057" t="s">
        <v>146</v>
      </c>
      <c r="AK1057" t="s">
        <v>123</v>
      </c>
      <c r="AL1057" t="s">
        <v>124</v>
      </c>
      <c r="AM1057" t="s">
        <v>124</v>
      </c>
      <c r="AN1057" t="s">
        <v>124</v>
      </c>
      <c r="AO1057" t="s">
        <v>147</v>
      </c>
      <c r="AP1057" t="s">
        <v>149</v>
      </c>
      <c r="AQ1057" t="s">
        <v>147</v>
      </c>
      <c r="AR1057" t="s">
        <v>814</v>
      </c>
      <c r="AS1057" t="s">
        <v>5836</v>
      </c>
      <c r="AT1057" t="s">
        <v>5837</v>
      </c>
      <c r="AU1057" t="s">
        <v>5838</v>
      </c>
      <c r="AV1057" t="s">
        <v>5839</v>
      </c>
      <c r="AW1057" t="s">
        <v>5840</v>
      </c>
      <c r="AX1057" t="s">
        <v>1155</v>
      </c>
      <c r="AY1057" t="s">
        <v>704</v>
      </c>
      <c r="AZ1057" t="s">
        <v>1556</v>
      </c>
      <c r="BA1057" t="s">
        <v>5841</v>
      </c>
      <c r="BB1057" t="s">
        <v>1838</v>
      </c>
      <c r="BC1057" t="s">
        <v>425</v>
      </c>
      <c r="BD1057" t="s">
        <v>1160</v>
      </c>
      <c r="BE1057" t="s">
        <v>5842</v>
      </c>
      <c r="BF1057" t="s">
        <v>5843</v>
      </c>
      <c r="BG1057" t="s">
        <v>5844</v>
      </c>
      <c r="BH1057" t="s">
        <v>1769</v>
      </c>
      <c r="BI1057" t="s">
        <v>1258</v>
      </c>
      <c r="BJ1057" t="s">
        <v>218</v>
      </c>
      <c r="BK1057" t="s">
        <v>931</v>
      </c>
      <c r="BL1057" t="s">
        <v>1899</v>
      </c>
      <c r="BP1057" t="s">
        <v>168</v>
      </c>
      <c r="BQ1057" t="s">
        <v>129</v>
      </c>
      <c r="BR1057" t="s">
        <v>1166</v>
      </c>
      <c r="BS1057" t="s">
        <v>536</v>
      </c>
      <c r="BT1057" t="s">
        <v>175</v>
      </c>
      <c r="BU1057" t="s">
        <v>454</v>
      </c>
      <c r="BV1057" t="s">
        <v>455</v>
      </c>
      <c r="BW1057" t="s">
        <v>1715</v>
      </c>
      <c r="BY1057" t="s">
        <v>175</v>
      </c>
      <c r="BZ1057" t="s">
        <v>175</v>
      </c>
      <c r="CA1057" t="s">
        <v>175</v>
      </c>
      <c r="CB1057" t="s">
        <v>175</v>
      </c>
      <c r="CC1057" t="s">
        <v>941</v>
      </c>
      <c r="CD1057" t="s">
        <v>175</v>
      </c>
      <c r="CE1057" t="s">
        <v>170</v>
      </c>
      <c r="CF1057" t="s">
        <v>175</v>
      </c>
      <c r="CG1057" t="s">
        <v>175</v>
      </c>
      <c r="CH1057" t="s">
        <v>177</v>
      </c>
      <c r="CI1057" t="s">
        <v>170</v>
      </c>
      <c r="CJ1057" t="s">
        <v>175</v>
      </c>
      <c r="CK1057" t="s">
        <v>5814</v>
      </c>
      <c r="CL1057" t="s">
        <v>180</v>
      </c>
      <c r="CM1057" s="4" t="s">
        <v>147</v>
      </c>
      <c r="CN1057" t="s">
        <v>175</v>
      </c>
      <c r="CO1057" t="s">
        <v>175</v>
      </c>
      <c r="CP1057" t="s">
        <v>175</v>
      </c>
      <c r="CQ1057" t="s">
        <v>175</v>
      </c>
      <c r="CR1057" t="s">
        <v>175</v>
      </c>
      <c r="CS1057" t="s">
        <v>175</v>
      </c>
      <c r="CT1057" t="s">
        <v>175</v>
      </c>
      <c r="CU1057" t="s">
        <v>175</v>
      </c>
      <c r="CV1057" t="s">
        <v>5599</v>
      </c>
      <c r="CW1057" t="s">
        <v>5600</v>
      </c>
      <c r="CX1057" t="s">
        <v>129</v>
      </c>
      <c r="CY1057" t="s">
        <v>185</v>
      </c>
      <c r="DA1057" t="s">
        <v>5584</v>
      </c>
      <c r="DB1057" t="s">
        <v>1269</v>
      </c>
      <c r="DD1057" t="s">
        <v>468</v>
      </c>
      <c r="DF1057" t="s">
        <v>190</v>
      </c>
      <c r="DG1057" t="s">
        <v>191</v>
      </c>
      <c r="DH1057" t="s">
        <v>175</v>
      </c>
      <c r="DI1057" t="s">
        <v>175</v>
      </c>
      <c r="DJ1057" t="s">
        <v>175</v>
      </c>
      <c r="DK1057" t="s">
        <v>175</v>
      </c>
      <c r="DM1057" t="str">
        <f>_xlfn.XLOOKUP($A1057,'[1]01_GC Supply - Item Database -'!$D$3:$D$14229,'[1]01_GC Supply - Item Database -'!BW$3:BW$14229)</f>
        <v>Gray</v>
      </c>
      <c r="DN1057" t="str">
        <f>_xlfn.XLOOKUP($A1057,'[1]01_GC Supply - Item Database -'!$D$3:$D$14229,'[1]01_GC Supply - Item Database -'!BX$3:BX$14229)</f>
        <v>Dark Gray</v>
      </c>
      <c r="DO1057" t="str">
        <f>_xlfn.XLOOKUP($A1057,'[1]01_GC Supply - Item Database -'!$D$3:$D$14229,'[1]01_GC Supply - Item Database -'!BY$3:BY$14229)</f>
        <v>Stripes</v>
      </c>
      <c r="DP1057" t="s">
        <v>364</v>
      </c>
      <c r="DQ1057" s="7" t="s">
        <v>5782</v>
      </c>
    </row>
    <row r="1058" spans="1:121">
      <c r="A1058" t="s">
        <v>5853</v>
      </c>
      <c r="B1058" t="s">
        <v>5854</v>
      </c>
      <c r="C1058" t="s">
        <v>123</v>
      </c>
      <c r="D1058" t="s">
        <v>124</v>
      </c>
      <c r="E1058" t="s">
        <v>5835</v>
      </c>
      <c r="F1058" t="s">
        <v>5584</v>
      </c>
      <c r="G1058" t="s">
        <v>5585</v>
      </c>
      <c r="I1058" t="s">
        <v>129</v>
      </c>
      <c r="J1058" t="s">
        <v>5586</v>
      </c>
      <c r="L1058" t="s">
        <v>5587</v>
      </c>
      <c r="M1058" t="s">
        <v>5588</v>
      </c>
      <c r="P1058" t="s">
        <v>5854</v>
      </c>
      <c r="Q1058" t="s">
        <v>133</v>
      </c>
      <c r="R1058" t="s">
        <v>2457</v>
      </c>
      <c r="S1058" t="s">
        <v>1314</v>
      </c>
      <c r="U1058" t="s">
        <v>136</v>
      </c>
      <c r="V1058" t="s">
        <v>1352</v>
      </c>
      <c r="Y1058" t="s">
        <v>5589</v>
      </c>
      <c r="Z1058" t="s">
        <v>5804</v>
      </c>
      <c r="AA1058" t="s">
        <v>5805</v>
      </c>
      <c r="AC1058" t="s">
        <v>180</v>
      </c>
      <c r="AI1058" t="s">
        <v>5591</v>
      </c>
      <c r="AJ1058" t="s">
        <v>146</v>
      </c>
      <c r="AK1058" t="s">
        <v>123</v>
      </c>
      <c r="AL1058" t="s">
        <v>124</v>
      </c>
      <c r="AM1058" t="s">
        <v>124</v>
      </c>
      <c r="AN1058" t="s">
        <v>124</v>
      </c>
      <c r="AO1058" t="s">
        <v>147</v>
      </c>
      <c r="AP1058" t="s">
        <v>149</v>
      </c>
      <c r="AQ1058" t="s">
        <v>147</v>
      </c>
      <c r="AR1058" t="s">
        <v>814</v>
      </c>
      <c r="AS1058" t="s">
        <v>5836</v>
      </c>
      <c r="AT1058" t="s">
        <v>5837</v>
      </c>
      <c r="AU1058" t="s">
        <v>5838</v>
      </c>
      <c r="AV1058" t="s">
        <v>5839</v>
      </c>
      <c r="AW1058" t="s">
        <v>5840</v>
      </c>
      <c r="AX1058" t="s">
        <v>1155</v>
      </c>
      <c r="AY1058" t="s">
        <v>704</v>
      </c>
      <c r="AZ1058" t="s">
        <v>1556</v>
      </c>
      <c r="BA1058" t="s">
        <v>5841</v>
      </c>
      <c r="BB1058" t="s">
        <v>1838</v>
      </c>
      <c r="BC1058" t="s">
        <v>425</v>
      </c>
      <c r="BD1058" t="s">
        <v>1160</v>
      </c>
      <c r="BE1058" t="s">
        <v>5842</v>
      </c>
      <c r="BF1058" t="s">
        <v>5843</v>
      </c>
      <c r="BG1058" t="s">
        <v>5844</v>
      </c>
      <c r="BH1058" t="s">
        <v>1769</v>
      </c>
      <c r="BI1058" t="s">
        <v>1258</v>
      </c>
      <c r="BJ1058" t="s">
        <v>218</v>
      </c>
      <c r="BK1058" t="s">
        <v>931</v>
      </c>
      <c r="BL1058" t="s">
        <v>1899</v>
      </c>
      <c r="BP1058" t="s">
        <v>168</v>
      </c>
      <c r="BQ1058" t="s">
        <v>129</v>
      </c>
      <c r="BR1058" t="s">
        <v>1166</v>
      </c>
      <c r="BS1058" t="s">
        <v>536</v>
      </c>
      <c r="BT1058" t="s">
        <v>175</v>
      </c>
      <c r="BU1058" t="s">
        <v>454</v>
      </c>
      <c r="BV1058" t="s">
        <v>455</v>
      </c>
      <c r="BW1058" t="s">
        <v>1715</v>
      </c>
      <c r="BY1058" t="s">
        <v>175</v>
      </c>
      <c r="BZ1058" t="s">
        <v>175</v>
      </c>
      <c r="CA1058" t="s">
        <v>175</v>
      </c>
      <c r="CB1058" t="s">
        <v>175</v>
      </c>
      <c r="CC1058" t="s">
        <v>941</v>
      </c>
      <c r="CD1058" t="s">
        <v>175</v>
      </c>
      <c r="CE1058" t="s">
        <v>170</v>
      </c>
      <c r="CF1058" t="s">
        <v>175</v>
      </c>
      <c r="CG1058" t="s">
        <v>175</v>
      </c>
      <c r="CH1058" t="s">
        <v>177</v>
      </c>
      <c r="CI1058" t="s">
        <v>170</v>
      </c>
      <c r="CJ1058" t="s">
        <v>175</v>
      </c>
      <c r="CK1058" t="s">
        <v>5814</v>
      </c>
      <c r="CL1058" t="s">
        <v>180</v>
      </c>
      <c r="CM1058" s="4" t="s">
        <v>147</v>
      </c>
      <c r="CN1058" t="s">
        <v>175</v>
      </c>
      <c r="CO1058" t="s">
        <v>175</v>
      </c>
      <c r="CP1058" t="s">
        <v>175</v>
      </c>
      <c r="CQ1058" t="s">
        <v>175</v>
      </c>
      <c r="CR1058" t="s">
        <v>175</v>
      </c>
      <c r="CS1058" t="s">
        <v>175</v>
      </c>
      <c r="CT1058" t="s">
        <v>175</v>
      </c>
      <c r="CU1058" t="s">
        <v>175</v>
      </c>
      <c r="CV1058" t="s">
        <v>5599</v>
      </c>
      <c r="CW1058" t="s">
        <v>5600</v>
      </c>
      <c r="CX1058" t="s">
        <v>129</v>
      </c>
      <c r="CY1058" t="s">
        <v>185</v>
      </c>
      <c r="DA1058" t="s">
        <v>5584</v>
      </c>
      <c r="DB1058" t="s">
        <v>1269</v>
      </c>
      <c r="DD1058" t="s">
        <v>468</v>
      </c>
      <c r="DF1058" t="s">
        <v>190</v>
      </c>
      <c r="DG1058" t="s">
        <v>191</v>
      </c>
      <c r="DH1058" t="s">
        <v>175</v>
      </c>
      <c r="DI1058" t="s">
        <v>175</v>
      </c>
      <c r="DJ1058" t="s">
        <v>175</v>
      </c>
      <c r="DK1058" t="s">
        <v>175</v>
      </c>
      <c r="DM1058" t="str">
        <f>_xlfn.XLOOKUP($A1058,'[1]01_GC Supply - Item Database -'!$D$3:$D$14229,'[1]01_GC Supply - Item Database -'!BW$3:BW$14229)</f>
        <v>Gray</v>
      </c>
      <c r="DN1058" t="str">
        <f>_xlfn.XLOOKUP($A1058,'[1]01_GC Supply - Item Database -'!$D$3:$D$14229,'[1]01_GC Supply - Item Database -'!BX$3:BX$14229)</f>
        <v>Gray</v>
      </c>
      <c r="DO1058" t="str">
        <f>_xlfn.XLOOKUP($A1058,'[1]01_GC Supply - Item Database -'!$D$3:$D$14229,'[1]01_GC Supply - Item Database -'!BY$3:BY$14229)</f>
        <v>Stripes</v>
      </c>
      <c r="DP1058" t="s">
        <v>364</v>
      </c>
      <c r="DQ1058" s="7" t="s">
        <v>5782</v>
      </c>
    </row>
    <row r="1059" spans="1:121">
      <c r="A1059" t="s">
        <v>5855</v>
      </c>
      <c r="B1059" t="s">
        <v>5856</v>
      </c>
      <c r="C1059" t="s">
        <v>123</v>
      </c>
      <c r="D1059" t="s">
        <v>124</v>
      </c>
      <c r="E1059" t="s">
        <v>5835</v>
      </c>
      <c r="F1059" t="s">
        <v>5584</v>
      </c>
      <c r="G1059" t="s">
        <v>5585</v>
      </c>
      <c r="I1059" t="s">
        <v>129</v>
      </c>
      <c r="J1059" t="s">
        <v>5586</v>
      </c>
      <c r="L1059" t="s">
        <v>5587</v>
      </c>
      <c r="M1059" t="s">
        <v>5588</v>
      </c>
      <c r="P1059" t="s">
        <v>5856</v>
      </c>
      <c r="Q1059" t="s">
        <v>133</v>
      </c>
      <c r="R1059" t="s">
        <v>2457</v>
      </c>
      <c r="S1059" t="s">
        <v>1314</v>
      </c>
      <c r="U1059" t="s">
        <v>136</v>
      </c>
      <c r="V1059" t="s">
        <v>1352</v>
      </c>
      <c r="Y1059" t="s">
        <v>5589</v>
      </c>
      <c r="Z1059" t="s">
        <v>5804</v>
      </c>
      <c r="AA1059" t="s">
        <v>5805</v>
      </c>
      <c r="AC1059" t="s">
        <v>180</v>
      </c>
      <c r="AI1059" t="s">
        <v>5591</v>
      </c>
      <c r="AJ1059" t="s">
        <v>146</v>
      </c>
      <c r="AK1059" t="s">
        <v>123</v>
      </c>
      <c r="AL1059" t="s">
        <v>124</v>
      </c>
      <c r="AM1059" t="s">
        <v>124</v>
      </c>
      <c r="AN1059" t="s">
        <v>124</v>
      </c>
      <c r="AO1059" t="s">
        <v>147</v>
      </c>
      <c r="AP1059" t="s">
        <v>149</v>
      </c>
      <c r="AQ1059" t="s">
        <v>147</v>
      </c>
      <c r="AR1059" t="s">
        <v>814</v>
      </c>
      <c r="AS1059" t="s">
        <v>5836</v>
      </c>
      <c r="AT1059" t="s">
        <v>5837</v>
      </c>
      <c r="AU1059" t="s">
        <v>5838</v>
      </c>
      <c r="AV1059" t="s">
        <v>5839</v>
      </c>
      <c r="AW1059" t="s">
        <v>5840</v>
      </c>
      <c r="AX1059" t="s">
        <v>1155</v>
      </c>
      <c r="AY1059" t="s">
        <v>704</v>
      </c>
      <c r="AZ1059" t="s">
        <v>1556</v>
      </c>
      <c r="BA1059" t="s">
        <v>5841</v>
      </c>
      <c r="BB1059" t="s">
        <v>1838</v>
      </c>
      <c r="BC1059" t="s">
        <v>425</v>
      </c>
      <c r="BD1059" t="s">
        <v>1160</v>
      </c>
      <c r="BE1059" t="s">
        <v>5842</v>
      </c>
      <c r="BF1059" t="s">
        <v>5843</v>
      </c>
      <c r="BG1059" t="s">
        <v>5844</v>
      </c>
      <c r="BH1059" t="s">
        <v>1769</v>
      </c>
      <c r="BI1059" t="s">
        <v>1258</v>
      </c>
      <c r="BJ1059" t="s">
        <v>218</v>
      </c>
      <c r="BK1059" t="s">
        <v>931</v>
      </c>
      <c r="BL1059" t="s">
        <v>1899</v>
      </c>
      <c r="BP1059" t="s">
        <v>168</v>
      </c>
      <c r="BQ1059" t="s">
        <v>129</v>
      </c>
      <c r="BR1059" t="s">
        <v>1166</v>
      </c>
      <c r="BS1059" t="s">
        <v>536</v>
      </c>
      <c r="BT1059" t="s">
        <v>175</v>
      </c>
      <c r="BU1059" t="s">
        <v>454</v>
      </c>
      <c r="BV1059" t="s">
        <v>455</v>
      </c>
      <c r="BW1059" t="s">
        <v>1715</v>
      </c>
      <c r="BY1059" t="s">
        <v>175</v>
      </c>
      <c r="BZ1059" t="s">
        <v>175</v>
      </c>
      <c r="CA1059" t="s">
        <v>175</v>
      </c>
      <c r="CB1059" t="s">
        <v>175</v>
      </c>
      <c r="CC1059" t="s">
        <v>941</v>
      </c>
      <c r="CD1059" t="s">
        <v>175</v>
      </c>
      <c r="CE1059" t="s">
        <v>170</v>
      </c>
      <c r="CF1059" t="s">
        <v>175</v>
      </c>
      <c r="CG1059" t="s">
        <v>175</v>
      </c>
      <c r="CH1059" t="s">
        <v>177</v>
      </c>
      <c r="CI1059" t="s">
        <v>170</v>
      </c>
      <c r="CJ1059" t="s">
        <v>175</v>
      </c>
      <c r="CK1059" t="s">
        <v>5814</v>
      </c>
      <c r="CL1059" t="s">
        <v>180</v>
      </c>
      <c r="CM1059" s="4" t="s">
        <v>147</v>
      </c>
      <c r="CN1059" t="s">
        <v>175</v>
      </c>
      <c r="CO1059" t="s">
        <v>175</v>
      </c>
      <c r="CP1059" t="s">
        <v>175</v>
      </c>
      <c r="CQ1059" t="s">
        <v>175</v>
      </c>
      <c r="CR1059" t="s">
        <v>175</v>
      </c>
      <c r="CS1059" t="s">
        <v>175</v>
      </c>
      <c r="CT1059" t="s">
        <v>175</v>
      </c>
      <c r="CU1059" t="s">
        <v>175</v>
      </c>
      <c r="CV1059" t="s">
        <v>5599</v>
      </c>
      <c r="CW1059" t="s">
        <v>5600</v>
      </c>
      <c r="CX1059" t="s">
        <v>129</v>
      </c>
      <c r="CY1059" t="s">
        <v>185</v>
      </c>
      <c r="DA1059" t="s">
        <v>5584</v>
      </c>
      <c r="DB1059" t="s">
        <v>1269</v>
      </c>
      <c r="DD1059" t="s">
        <v>468</v>
      </c>
      <c r="DF1059" t="s">
        <v>190</v>
      </c>
      <c r="DG1059" t="s">
        <v>191</v>
      </c>
      <c r="DH1059" t="s">
        <v>175</v>
      </c>
      <c r="DI1059" t="s">
        <v>175</v>
      </c>
      <c r="DJ1059" t="s">
        <v>175</v>
      </c>
      <c r="DK1059" t="s">
        <v>175</v>
      </c>
      <c r="DM1059" t="str">
        <f>_xlfn.XLOOKUP($A1059,'[1]01_GC Supply - Item Database -'!$D$3:$D$14229,'[1]01_GC Supply - Item Database -'!BW$3:BW$14229)</f>
        <v>Green</v>
      </c>
      <c r="DN1059" t="str">
        <f>_xlfn.XLOOKUP($A1059,'[1]01_GC Supply - Item Database -'!$D$3:$D$14229,'[1]01_GC Supply - Item Database -'!BX$3:BX$14229)</f>
        <v>Hunter Green</v>
      </c>
      <c r="DO1059" t="str">
        <f>_xlfn.XLOOKUP($A1059,'[1]01_GC Supply - Item Database -'!$D$3:$D$14229,'[1]01_GC Supply - Item Database -'!BY$3:BY$14229)</f>
        <v>Stripes</v>
      </c>
      <c r="DP1059" t="s">
        <v>364</v>
      </c>
      <c r="DQ1059" s="7" t="s">
        <v>5782</v>
      </c>
    </row>
    <row r="1060" spans="1:121">
      <c r="A1060" t="s">
        <v>5857</v>
      </c>
      <c r="B1060" t="s">
        <v>5858</v>
      </c>
      <c r="C1060" t="s">
        <v>123</v>
      </c>
      <c r="D1060" t="s">
        <v>124</v>
      </c>
      <c r="E1060" t="s">
        <v>5835</v>
      </c>
      <c r="F1060" t="s">
        <v>5584</v>
      </c>
      <c r="G1060" t="s">
        <v>5585</v>
      </c>
      <c r="I1060" t="s">
        <v>129</v>
      </c>
      <c r="J1060" t="s">
        <v>5586</v>
      </c>
      <c r="L1060" t="s">
        <v>5587</v>
      </c>
      <c r="M1060" t="s">
        <v>5588</v>
      </c>
      <c r="P1060" t="s">
        <v>5858</v>
      </c>
      <c r="Q1060" t="s">
        <v>133</v>
      </c>
      <c r="R1060" t="s">
        <v>2457</v>
      </c>
      <c r="S1060" t="s">
        <v>1314</v>
      </c>
      <c r="U1060" t="s">
        <v>136</v>
      </c>
      <c r="V1060" t="s">
        <v>1352</v>
      </c>
      <c r="Y1060" t="s">
        <v>5589</v>
      </c>
      <c r="Z1060" t="s">
        <v>5804</v>
      </c>
      <c r="AA1060" t="s">
        <v>5805</v>
      </c>
      <c r="AC1060" t="s">
        <v>180</v>
      </c>
      <c r="AI1060" t="s">
        <v>5591</v>
      </c>
      <c r="AJ1060" t="s">
        <v>146</v>
      </c>
      <c r="AK1060" t="s">
        <v>123</v>
      </c>
      <c r="AL1060" t="s">
        <v>124</v>
      </c>
      <c r="AM1060" t="s">
        <v>124</v>
      </c>
      <c r="AN1060" t="s">
        <v>124</v>
      </c>
      <c r="AO1060" t="s">
        <v>147</v>
      </c>
      <c r="AP1060" t="s">
        <v>149</v>
      </c>
      <c r="AQ1060" t="s">
        <v>147</v>
      </c>
      <c r="AR1060" t="s">
        <v>814</v>
      </c>
      <c r="AS1060" t="s">
        <v>5836</v>
      </c>
      <c r="AT1060" t="s">
        <v>5837</v>
      </c>
      <c r="AU1060" t="s">
        <v>5838</v>
      </c>
      <c r="AV1060" t="s">
        <v>5839</v>
      </c>
      <c r="AW1060" t="s">
        <v>5840</v>
      </c>
      <c r="AX1060" t="s">
        <v>1155</v>
      </c>
      <c r="AY1060" t="s">
        <v>704</v>
      </c>
      <c r="AZ1060" t="s">
        <v>1556</v>
      </c>
      <c r="BA1060" t="s">
        <v>5841</v>
      </c>
      <c r="BB1060" t="s">
        <v>1838</v>
      </c>
      <c r="BC1060" t="s">
        <v>425</v>
      </c>
      <c r="BD1060" t="s">
        <v>1160</v>
      </c>
      <c r="BE1060" t="s">
        <v>5842</v>
      </c>
      <c r="BF1060" t="s">
        <v>5843</v>
      </c>
      <c r="BG1060" t="s">
        <v>5844</v>
      </c>
      <c r="BH1060" t="s">
        <v>1769</v>
      </c>
      <c r="BI1060" t="s">
        <v>1258</v>
      </c>
      <c r="BJ1060" t="s">
        <v>218</v>
      </c>
      <c r="BK1060" t="s">
        <v>931</v>
      </c>
      <c r="BL1060" t="s">
        <v>1899</v>
      </c>
      <c r="BP1060" t="s">
        <v>168</v>
      </c>
      <c r="BQ1060" t="s">
        <v>129</v>
      </c>
      <c r="BR1060" t="s">
        <v>1166</v>
      </c>
      <c r="BS1060" t="s">
        <v>536</v>
      </c>
      <c r="BT1060" t="s">
        <v>175</v>
      </c>
      <c r="BU1060" t="s">
        <v>454</v>
      </c>
      <c r="BV1060" t="s">
        <v>455</v>
      </c>
      <c r="BW1060" t="s">
        <v>1715</v>
      </c>
      <c r="BY1060" t="s">
        <v>175</v>
      </c>
      <c r="BZ1060" t="s">
        <v>175</v>
      </c>
      <c r="CA1060" t="s">
        <v>175</v>
      </c>
      <c r="CB1060" t="s">
        <v>175</v>
      </c>
      <c r="CC1060" t="s">
        <v>941</v>
      </c>
      <c r="CD1060" t="s">
        <v>175</v>
      </c>
      <c r="CE1060" t="s">
        <v>170</v>
      </c>
      <c r="CF1060" t="s">
        <v>175</v>
      </c>
      <c r="CG1060" t="s">
        <v>175</v>
      </c>
      <c r="CH1060" t="s">
        <v>177</v>
      </c>
      <c r="CI1060" t="s">
        <v>170</v>
      </c>
      <c r="CJ1060" t="s">
        <v>175</v>
      </c>
      <c r="CK1060" t="s">
        <v>5814</v>
      </c>
      <c r="CL1060" t="s">
        <v>180</v>
      </c>
      <c r="CM1060" s="4" t="s">
        <v>147</v>
      </c>
      <c r="CN1060" t="s">
        <v>175</v>
      </c>
      <c r="CO1060" t="s">
        <v>175</v>
      </c>
      <c r="CP1060" t="s">
        <v>175</v>
      </c>
      <c r="CQ1060" t="s">
        <v>175</v>
      </c>
      <c r="CR1060" t="s">
        <v>175</v>
      </c>
      <c r="CS1060" t="s">
        <v>175</v>
      </c>
      <c r="CT1060" t="s">
        <v>175</v>
      </c>
      <c r="CU1060" t="s">
        <v>175</v>
      </c>
      <c r="CV1060" t="s">
        <v>5599</v>
      </c>
      <c r="CW1060" t="s">
        <v>5600</v>
      </c>
      <c r="CX1060" t="s">
        <v>129</v>
      </c>
      <c r="CY1060" t="s">
        <v>185</v>
      </c>
      <c r="DA1060" t="s">
        <v>5584</v>
      </c>
      <c r="DB1060" t="s">
        <v>1269</v>
      </c>
      <c r="DD1060" t="s">
        <v>468</v>
      </c>
      <c r="DF1060" t="s">
        <v>190</v>
      </c>
      <c r="DG1060" t="s">
        <v>191</v>
      </c>
      <c r="DH1060" t="s">
        <v>175</v>
      </c>
      <c r="DI1060" t="s">
        <v>175</v>
      </c>
      <c r="DJ1060" t="s">
        <v>175</v>
      </c>
      <c r="DK1060" t="s">
        <v>175</v>
      </c>
      <c r="DM1060" t="str">
        <f>_xlfn.XLOOKUP($A1060,'[1]01_GC Supply - Item Database -'!$D$3:$D$14229,'[1]01_GC Supply - Item Database -'!BW$3:BW$14229)</f>
        <v>Brown</v>
      </c>
      <c r="DN1060" t="str">
        <f>_xlfn.XLOOKUP($A1060,'[1]01_GC Supply - Item Database -'!$D$3:$D$14229,'[1]01_GC Supply - Item Database -'!BX$3:BX$14229)</f>
        <v>Latte</v>
      </c>
      <c r="DO1060" t="str">
        <f>_xlfn.XLOOKUP($A1060,'[1]01_GC Supply - Item Database -'!$D$3:$D$14229,'[1]01_GC Supply - Item Database -'!BY$3:BY$14229)</f>
        <v>Stripes</v>
      </c>
      <c r="DP1060" t="s">
        <v>364</v>
      </c>
      <c r="DQ1060" s="7" t="s">
        <v>5782</v>
      </c>
    </row>
    <row r="1061" spans="1:121">
      <c r="A1061" t="s">
        <v>5859</v>
      </c>
      <c r="B1061" t="s">
        <v>5860</v>
      </c>
      <c r="C1061" t="s">
        <v>123</v>
      </c>
      <c r="D1061" t="s">
        <v>124</v>
      </c>
      <c r="E1061" t="s">
        <v>5835</v>
      </c>
      <c r="F1061" t="s">
        <v>5584</v>
      </c>
      <c r="G1061" t="s">
        <v>5585</v>
      </c>
      <c r="I1061" t="s">
        <v>129</v>
      </c>
      <c r="J1061" t="s">
        <v>5586</v>
      </c>
      <c r="L1061" t="s">
        <v>5587</v>
      </c>
      <c r="M1061" t="s">
        <v>5588</v>
      </c>
      <c r="P1061" t="s">
        <v>5860</v>
      </c>
      <c r="Q1061" t="s">
        <v>133</v>
      </c>
      <c r="R1061" t="s">
        <v>2457</v>
      </c>
      <c r="S1061" t="s">
        <v>1314</v>
      </c>
      <c r="U1061" t="s">
        <v>136</v>
      </c>
      <c r="V1061" t="s">
        <v>1352</v>
      </c>
      <c r="Y1061" t="s">
        <v>5589</v>
      </c>
      <c r="Z1061" t="s">
        <v>5804</v>
      </c>
      <c r="AA1061" t="s">
        <v>5805</v>
      </c>
      <c r="AC1061" t="s">
        <v>180</v>
      </c>
      <c r="AI1061" t="s">
        <v>5591</v>
      </c>
      <c r="AJ1061" t="s">
        <v>146</v>
      </c>
      <c r="AK1061" t="s">
        <v>123</v>
      </c>
      <c r="AL1061" t="s">
        <v>124</v>
      </c>
      <c r="AM1061" t="s">
        <v>124</v>
      </c>
      <c r="AN1061" t="s">
        <v>124</v>
      </c>
      <c r="AO1061" t="s">
        <v>147</v>
      </c>
      <c r="AP1061" t="s">
        <v>149</v>
      </c>
      <c r="AQ1061" t="s">
        <v>147</v>
      </c>
      <c r="AR1061" t="s">
        <v>814</v>
      </c>
      <c r="AS1061" t="s">
        <v>5836</v>
      </c>
      <c r="AT1061" t="s">
        <v>5837</v>
      </c>
      <c r="AU1061" t="s">
        <v>5838</v>
      </c>
      <c r="AV1061" t="s">
        <v>5839</v>
      </c>
      <c r="AW1061" t="s">
        <v>5840</v>
      </c>
      <c r="AX1061" t="s">
        <v>1155</v>
      </c>
      <c r="AY1061" t="s">
        <v>704</v>
      </c>
      <c r="AZ1061" t="s">
        <v>1556</v>
      </c>
      <c r="BA1061" t="s">
        <v>5841</v>
      </c>
      <c r="BB1061" t="s">
        <v>1838</v>
      </c>
      <c r="BC1061" t="s">
        <v>425</v>
      </c>
      <c r="BD1061" t="s">
        <v>1160</v>
      </c>
      <c r="BE1061" t="s">
        <v>5842</v>
      </c>
      <c r="BF1061" t="s">
        <v>5843</v>
      </c>
      <c r="BG1061" t="s">
        <v>5844</v>
      </c>
      <c r="BH1061" t="s">
        <v>1769</v>
      </c>
      <c r="BI1061" t="s">
        <v>1258</v>
      </c>
      <c r="BJ1061" t="s">
        <v>218</v>
      </c>
      <c r="BK1061" t="s">
        <v>931</v>
      </c>
      <c r="BL1061" t="s">
        <v>1899</v>
      </c>
      <c r="BP1061" t="s">
        <v>168</v>
      </c>
      <c r="BQ1061" t="s">
        <v>129</v>
      </c>
      <c r="BR1061" t="s">
        <v>1166</v>
      </c>
      <c r="BS1061" t="s">
        <v>536</v>
      </c>
      <c r="BT1061" t="s">
        <v>175</v>
      </c>
      <c r="BU1061" t="s">
        <v>454</v>
      </c>
      <c r="BV1061" t="s">
        <v>455</v>
      </c>
      <c r="BW1061" t="s">
        <v>1715</v>
      </c>
      <c r="BY1061" t="s">
        <v>175</v>
      </c>
      <c r="BZ1061" t="s">
        <v>175</v>
      </c>
      <c r="CA1061" t="s">
        <v>175</v>
      </c>
      <c r="CB1061" t="s">
        <v>175</v>
      </c>
      <c r="CC1061" t="s">
        <v>941</v>
      </c>
      <c r="CD1061" t="s">
        <v>175</v>
      </c>
      <c r="CE1061" t="s">
        <v>170</v>
      </c>
      <c r="CF1061" t="s">
        <v>175</v>
      </c>
      <c r="CG1061" t="s">
        <v>175</v>
      </c>
      <c r="CH1061" t="s">
        <v>177</v>
      </c>
      <c r="CI1061" t="s">
        <v>170</v>
      </c>
      <c r="CJ1061" t="s">
        <v>175</v>
      </c>
      <c r="CK1061" t="s">
        <v>5814</v>
      </c>
      <c r="CL1061" t="s">
        <v>180</v>
      </c>
      <c r="CM1061" s="4" t="s">
        <v>147</v>
      </c>
      <c r="CN1061" t="s">
        <v>175</v>
      </c>
      <c r="CO1061" t="s">
        <v>175</v>
      </c>
      <c r="CP1061" t="s">
        <v>175</v>
      </c>
      <c r="CQ1061" t="s">
        <v>175</v>
      </c>
      <c r="CR1061" t="s">
        <v>175</v>
      </c>
      <c r="CS1061" t="s">
        <v>175</v>
      </c>
      <c r="CT1061" t="s">
        <v>175</v>
      </c>
      <c r="CU1061" t="s">
        <v>175</v>
      </c>
      <c r="CV1061" t="s">
        <v>5599</v>
      </c>
      <c r="CW1061" t="s">
        <v>5600</v>
      </c>
      <c r="CX1061" t="s">
        <v>129</v>
      </c>
      <c r="CY1061" t="s">
        <v>185</v>
      </c>
      <c r="DA1061" t="s">
        <v>5584</v>
      </c>
      <c r="DB1061" t="s">
        <v>1269</v>
      </c>
      <c r="DD1061" t="s">
        <v>468</v>
      </c>
      <c r="DF1061" t="s">
        <v>190</v>
      </c>
      <c r="DG1061" t="s">
        <v>191</v>
      </c>
      <c r="DH1061" t="s">
        <v>175</v>
      </c>
      <c r="DI1061" t="s">
        <v>175</v>
      </c>
      <c r="DJ1061" t="s">
        <v>175</v>
      </c>
      <c r="DK1061" t="s">
        <v>175</v>
      </c>
      <c r="DM1061" t="str">
        <f>_xlfn.XLOOKUP($A1061,'[1]01_GC Supply - Item Database -'!$D$3:$D$14229,'[1]01_GC Supply - Item Database -'!BW$3:BW$14229)</f>
        <v>Blue</v>
      </c>
      <c r="DN1061" t="str">
        <f>_xlfn.XLOOKUP($A1061,'[1]01_GC Supply - Item Database -'!$D$3:$D$14229,'[1]01_GC Supply - Item Database -'!BX$3:BX$14229)</f>
        <v>Navy</v>
      </c>
      <c r="DO1061" t="str">
        <f>_xlfn.XLOOKUP($A1061,'[1]01_GC Supply - Item Database -'!$D$3:$D$14229,'[1]01_GC Supply - Item Database -'!BY$3:BY$14229)</f>
        <v>Stripes</v>
      </c>
      <c r="DP1061" t="s">
        <v>364</v>
      </c>
      <c r="DQ1061" s="7" t="s">
        <v>5782</v>
      </c>
    </row>
    <row r="1062" spans="1:121">
      <c r="A1062" t="s">
        <v>5861</v>
      </c>
      <c r="B1062" t="s">
        <v>5862</v>
      </c>
      <c r="C1062" t="s">
        <v>123</v>
      </c>
      <c r="D1062" t="s">
        <v>124</v>
      </c>
      <c r="E1062" t="s">
        <v>5835</v>
      </c>
      <c r="F1062" t="s">
        <v>5584</v>
      </c>
      <c r="G1062" t="s">
        <v>5585</v>
      </c>
      <c r="I1062" t="s">
        <v>129</v>
      </c>
      <c r="J1062" t="s">
        <v>5586</v>
      </c>
      <c r="L1062" t="s">
        <v>5587</v>
      </c>
      <c r="M1062" t="s">
        <v>5588</v>
      </c>
      <c r="P1062" t="s">
        <v>5862</v>
      </c>
      <c r="Q1062" t="s">
        <v>133</v>
      </c>
      <c r="R1062" t="s">
        <v>2457</v>
      </c>
      <c r="S1062" t="s">
        <v>1314</v>
      </c>
      <c r="U1062" t="s">
        <v>136</v>
      </c>
      <c r="V1062" t="s">
        <v>1352</v>
      </c>
      <c r="Y1062" t="s">
        <v>5589</v>
      </c>
      <c r="Z1062" t="s">
        <v>5804</v>
      </c>
      <c r="AA1062" t="s">
        <v>5805</v>
      </c>
      <c r="AC1062" t="s">
        <v>180</v>
      </c>
      <c r="AI1062" t="s">
        <v>5591</v>
      </c>
      <c r="AJ1062" t="s">
        <v>146</v>
      </c>
      <c r="AK1062" t="s">
        <v>123</v>
      </c>
      <c r="AL1062" t="s">
        <v>124</v>
      </c>
      <c r="AM1062" t="s">
        <v>124</v>
      </c>
      <c r="AN1062" t="s">
        <v>124</v>
      </c>
      <c r="AO1062" t="s">
        <v>147</v>
      </c>
      <c r="AP1062" t="s">
        <v>149</v>
      </c>
      <c r="AQ1062" t="s">
        <v>147</v>
      </c>
      <c r="AR1062" t="s">
        <v>814</v>
      </c>
      <c r="AS1062" t="s">
        <v>5836</v>
      </c>
      <c r="AT1062" t="s">
        <v>5837</v>
      </c>
      <c r="AU1062" t="s">
        <v>5838</v>
      </c>
      <c r="AV1062" t="s">
        <v>5839</v>
      </c>
      <c r="AW1062" t="s">
        <v>5840</v>
      </c>
      <c r="AX1062" t="s">
        <v>1155</v>
      </c>
      <c r="AY1062" t="s">
        <v>704</v>
      </c>
      <c r="AZ1062" t="s">
        <v>1556</v>
      </c>
      <c r="BA1062" t="s">
        <v>5841</v>
      </c>
      <c r="BB1062" t="s">
        <v>1838</v>
      </c>
      <c r="BC1062" t="s">
        <v>425</v>
      </c>
      <c r="BD1062" t="s">
        <v>1160</v>
      </c>
      <c r="BE1062" t="s">
        <v>5842</v>
      </c>
      <c r="BF1062" t="s">
        <v>5843</v>
      </c>
      <c r="BG1062" t="s">
        <v>5844</v>
      </c>
      <c r="BH1062" t="s">
        <v>1769</v>
      </c>
      <c r="BI1062" t="s">
        <v>1258</v>
      </c>
      <c r="BJ1062" t="s">
        <v>218</v>
      </c>
      <c r="BK1062" t="s">
        <v>931</v>
      </c>
      <c r="BL1062" t="s">
        <v>1899</v>
      </c>
      <c r="BP1062" t="s">
        <v>168</v>
      </c>
      <c r="BQ1062" t="s">
        <v>129</v>
      </c>
      <c r="BR1062" t="s">
        <v>1166</v>
      </c>
      <c r="BS1062" t="s">
        <v>536</v>
      </c>
      <c r="BT1062" t="s">
        <v>175</v>
      </c>
      <c r="BU1062" t="s">
        <v>454</v>
      </c>
      <c r="BV1062" t="s">
        <v>455</v>
      </c>
      <c r="BW1062" t="s">
        <v>1715</v>
      </c>
      <c r="BY1062" t="s">
        <v>175</v>
      </c>
      <c r="BZ1062" t="s">
        <v>175</v>
      </c>
      <c r="CA1062" t="s">
        <v>175</v>
      </c>
      <c r="CB1062" t="s">
        <v>175</v>
      </c>
      <c r="CC1062" t="s">
        <v>941</v>
      </c>
      <c r="CD1062" t="s">
        <v>175</v>
      </c>
      <c r="CE1062" t="s">
        <v>170</v>
      </c>
      <c r="CF1062" t="s">
        <v>175</v>
      </c>
      <c r="CG1062" t="s">
        <v>175</v>
      </c>
      <c r="CH1062" t="s">
        <v>177</v>
      </c>
      <c r="CI1062" t="s">
        <v>170</v>
      </c>
      <c r="CJ1062" t="s">
        <v>175</v>
      </c>
      <c r="CK1062" t="s">
        <v>5814</v>
      </c>
      <c r="CL1062" t="s">
        <v>180</v>
      </c>
      <c r="CM1062" s="4" t="s">
        <v>147</v>
      </c>
      <c r="CN1062" t="s">
        <v>175</v>
      </c>
      <c r="CO1062" t="s">
        <v>175</v>
      </c>
      <c r="CP1062" t="s">
        <v>175</v>
      </c>
      <c r="CQ1062" t="s">
        <v>175</v>
      </c>
      <c r="CR1062" t="s">
        <v>175</v>
      </c>
      <c r="CS1062" t="s">
        <v>175</v>
      </c>
      <c r="CT1062" t="s">
        <v>175</v>
      </c>
      <c r="CU1062" t="s">
        <v>175</v>
      </c>
      <c r="CV1062" t="s">
        <v>5599</v>
      </c>
      <c r="CW1062" t="s">
        <v>5600</v>
      </c>
      <c r="CX1062" t="s">
        <v>129</v>
      </c>
      <c r="CY1062" t="s">
        <v>185</v>
      </c>
      <c r="DA1062" t="s">
        <v>5584</v>
      </c>
      <c r="DB1062" t="s">
        <v>1269</v>
      </c>
      <c r="DD1062" t="s">
        <v>468</v>
      </c>
      <c r="DF1062" t="s">
        <v>190</v>
      </c>
      <c r="DG1062" t="s">
        <v>191</v>
      </c>
      <c r="DH1062" t="s">
        <v>175</v>
      </c>
      <c r="DI1062" t="s">
        <v>175</v>
      </c>
      <c r="DJ1062" t="s">
        <v>175</v>
      </c>
      <c r="DK1062" t="s">
        <v>175</v>
      </c>
      <c r="DM1062" t="str">
        <f>_xlfn.XLOOKUP($A1062,'[1]01_GC Supply - Item Database -'!$D$3:$D$14229,'[1]01_GC Supply - Item Database -'!BW$3:BW$14229)</f>
        <v>Brown</v>
      </c>
      <c r="DN1062" t="str">
        <f>_xlfn.XLOOKUP($A1062,'[1]01_GC Supply - Item Database -'!$D$3:$D$14229,'[1]01_GC Supply - Item Database -'!BX$3:BX$14229)</f>
        <v>Taupe</v>
      </c>
      <c r="DO1062" t="str">
        <f>_xlfn.XLOOKUP($A1062,'[1]01_GC Supply - Item Database -'!$D$3:$D$14229,'[1]01_GC Supply - Item Database -'!BY$3:BY$14229)</f>
        <v>Stripes</v>
      </c>
      <c r="DP1062" t="s">
        <v>364</v>
      </c>
      <c r="DQ1062" s="7" t="s">
        <v>5782</v>
      </c>
    </row>
    <row r="1063" spans="1:121">
      <c r="A1063" t="s">
        <v>5863</v>
      </c>
      <c r="B1063" t="s">
        <v>5864</v>
      </c>
      <c r="C1063" t="s">
        <v>123</v>
      </c>
      <c r="D1063" t="s">
        <v>124</v>
      </c>
      <c r="E1063" t="s">
        <v>5865</v>
      </c>
      <c r="F1063" t="s">
        <v>5584</v>
      </c>
      <c r="G1063" t="s">
        <v>5585</v>
      </c>
      <c r="I1063" t="s">
        <v>129</v>
      </c>
      <c r="J1063" t="s">
        <v>5586</v>
      </c>
      <c r="L1063" t="s">
        <v>5587</v>
      </c>
      <c r="M1063" t="s">
        <v>5588</v>
      </c>
      <c r="P1063" t="s">
        <v>5864</v>
      </c>
      <c r="Q1063" t="s">
        <v>1150</v>
      </c>
      <c r="R1063" t="s">
        <v>2457</v>
      </c>
      <c r="S1063" t="s">
        <v>3500</v>
      </c>
      <c r="U1063" t="s">
        <v>136</v>
      </c>
      <c r="V1063" t="s">
        <v>1352</v>
      </c>
      <c r="Y1063" t="s">
        <v>5589</v>
      </c>
      <c r="Z1063" t="s">
        <v>1241</v>
      </c>
      <c r="AA1063" t="s">
        <v>5629</v>
      </c>
      <c r="AC1063" t="s">
        <v>180</v>
      </c>
      <c r="AI1063" t="s">
        <v>5591</v>
      </c>
      <c r="AJ1063" t="s">
        <v>146</v>
      </c>
      <c r="AK1063" t="s">
        <v>124</v>
      </c>
      <c r="AL1063" t="s">
        <v>123</v>
      </c>
      <c r="AM1063" t="s">
        <v>124</v>
      </c>
      <c r="AN1063" t="s">
        <v>124</v>
      </c>
      <c r="AO1063" t="s">
        <v>147</v>
      </c>
      <c r="AP1063" t="s">
        <v>1349</v>
      </c>
      <c r="AQ1063" t="s">
        <v>147</v>
      </c>
      <c r="AR1063" t="s">
        <v>149</v>
      </c>
      <c r="AS1063" t="s">
        <v>3183</v>
      </c>
      <c r="AT1063" t="s">
        <v>5866</v>
      </c>
      <c r="AU1063" t="s">
        <v>5615</v>
      </c>
      <c r="AV1063" t="s">
        <v>5616</v>
      </c>
      <c r="AW1063" t="s">
        <v>5617</v>
      </c>
      <c r="AX1063" t="s">
        <v>521</v>
      </c>
      <c r="AY1063" t="s">
        <v>573</v>
      </c>
      <c r="AZ1063" t="s">
        <v>1479</v>
      </c>
      <c r="BA1063" t="s">
        <v>5618</v>
      </c>
      <c r="BB1063" t="s">
        <v>573</v>
      </c>
      <c r="BC1063" t="s">
        <v>2834</v>
      </c>
      <c r="BD1063" t="s">
        <v>199</v>
      </c>
      <c r="BE1063" t="s">
        <v>1835</v>
      </c>
      <c r="BF1063" t="s">
        <v>632</v>
      </c>
      <c r="BG1063" t="s">
        <v>5630</v>
      </c>
      <c r="BH1063" t="s">
        <v>1837</v>
      </c>
      <c r="BI1063" t="s">
        <v>1258</v>
      </c>
      <c r="BJ1063" t="s">
        <v>1999</v>
      </c>
      <c r="BK1063" t="s">
        <v>3100</v>
      </c>
      <c r="BL1063" t="s">
        <v>654</v>
      </c>
      <c r="BP1063" t="s">
        <v>168</v>
      </c>
      <c r="BQ1063" t="s">
        <v>129</v>
      </c>
      <c r="BR1063" t="s">
        <v>1166</v>
      </c>
      <c r="BS1063" t="s">
        <v>536</v>
      </c>
      <c r="BT1063" t="s">
        <v>175</v>
      </c>
      <c r="BU1063" t="s">
        <v>454</v>
      </c>
      <c r="BV1063" t="s">
        <v>455</v>
      </c>
      <c r="BW1063" t="s">
        <v>1715</v>
      </c>
      <c r="BY1063" t="s">
        <v>175</v>
      </c>
      <c r="BZ1063" t="s">
        <v>175</v>
      </c>
      <c r="CA1063" t="s">
        <v>175</v>
      </c>
      <c r="CB1063" t="s">
        <v>175</v>
      </c>
      <c r="CC1063" t="s">
        <v>941</v>
      </c>
      <c r="CD1063" t="s">
        <v>175</v>
      </c>
      <c r="CE1063" t="s">
        <v>170</v>
      </c>
      <c r="CF1063" t="s">
        <v>175</v>
      </c>
      <c r="CG1063" t="s">
        <v>175</v>
      </c>
      <c r="CH1063" t="s">
        <v>177</v>
      </c>
      <c r="CI1063" t="s">
        <v>170</v>
      </c>
      <c r="CJ1063" t="s">
        <v>175</v>
      </c>
      <c r="CK1063" t="s">
        <v>5867</v>
      </c>
      <c r="CL1063" t="s">
        <v>180</v>
      </c>
      <c r="CM1063" s="4" t="s">
        <v>147</v>
      </c>
      <c r="CN1063" t="s">
        <v>175</v>
      </c>
      <c r="CO1063" t="s">
        <v>175</v>
      </c>
      <c r="CP1063" t="s">
        <v>175</v>
      </c>
      <c r="CQ1063" t="s">
        <v>175</v>
      </c>
      <c r="CR1063" t="s">
        <v>175</v>
      </c>
      <c r="CS1063" t="s">
        <v>175</v>
      </c>
      <c r="CT1063" t="s">
        <v>175</v>
      </c>
      <c r="CU1063" t="s">
        <v>175</v>
      </c>
      <c r="CV1063" t="s">
        <v>5599</v>
      </c>
      <c r="CW1063" t="s">
        <v>5600</v>
      </c>
      <c r="CX1063" t="s">
        <v>129</v>
      </c>
      <c r="CY1063" t="s">
        <v>185</v>
      </c>
      <c r="DA1063" t="s">
        <v>5584</v>
      </c>
      <c r="DB1063" t="s">
        <v>1269</v>
      </c>
      <c r="DD1063" t="s">
        <v>468</v>
      </c>
      <c r="DF1063" t="s">
        <v>190</v>
      </c>
      <c r="DG1063" t="s">
        <v>191</v>
      </c>
      <c r="DH1063" t="s">
        <v>175</v>
      </c>
      <c r="DI1063" t="s">
        <v>175</v>
      </c>
      <c r="DJ1063" t="s">
        <v>175</v>
      </c>
      <c r="DK1063" t="s">
        <v>175</v>
      </c>
      <c r="DM1063" t="str">
        <f>_xlfn.XLOOKUP($A1063,'[1]01_GC Supply - Item Database -'!$D$3:$D$14229,'[1]01_GC Supply - Item Database -'!BW$3:BW$14229)</f>
        <v>Black</v>
      </c>
      <c r="DN1063" t="str">
        <f>_xlfn.XLOOKUP($A1063,'[1]01_GC Supply - Item Database -'!$D$3:$D$14229,'[1]01_GC Supply - Item Database -'!BX$3:BX$14229)</f>
        <v>Black</v>
      </c>
      <c r="DO1063" t="str">
        <f>_xlfn.XLOOKUP($A1063,'[1]01_GC Supply - Item Database -'!$D$3:$D$14229,'[1]01_GC Supply - Item Database -'!BY$3:BY$14229)</f>
        <v>Solid</v>
      </c>
      <c r="DP1063" t="s">
        <v>2481</v>
      </c>
      <c r="DQ1063" s="7" t="s">
        <v>581</v>
      </c>
    </row>
    <row r="1064" spans="1:121">
      <c r="A1064" t="s">
        <v>5868</v>
      </c>
      <c r="B1064" t="s">
        <v>5869</v>
      </c>
      <c r="C1064" t="s">
        <v>123</v>
      </c>
      <c r="D1064" t="s">
        <v>124</v>
      </c>
      <c r="E1064" t="s">
        <v>5865</v>
      </c>
      <c r="F1064" t="s">
        <v>5584</v>
      </c>
      <c r="G1064" t="s">
        <v>5585</v>
      </c>
      <c r="I1064" t="s">
        <v>129</v>
      </c>
      <c r="J1064" t="s">
        <v>5586</v>
      </c>
      <c r="L1064" t="s">
        <v>5587</v>
      </c>
      <c r="M1064" t="s">
        <v>5588</v>
      </c>
      <c r="P1064" t="s">
        <v>5869</v>
      </c>
      <c r="Q1064" t="s">
        <v>1150</v>
      </c>
      <c r="R1064" t="s">
        <v>2457</v>
      </c>
      <c r="S1064" t="s">
        <v>3500</v>
      </c>
      <c r="U1064" t="s">
        <v>136</v>
      </c>
      <c r="V1064" t="s">
        <v>1352</v>
      </c>
      <c r="Y1064" t="s">
        <v>5589</v>
      </c>
      <c r="Z1064" t="s">
        <v>1241</v>
      </c>
      <c r="AA1064" t="s">
        <v>5629</v>
      </c>
      <c r="AC1064" t="s">
        <v>180</v>
      </c>
      <c r="AI1064" t="s">
        <v>5591</v>
      </c>
      <c r="AJ1064" t="s">
        <v>146</v>
      </c>
      <c r="AK1064" t="s">
        <v>124</v>
      </c>
      <c r="AL1064" t="s">
        <v>123</v>
      </c>
      <c r="AM1064" t="s">
        <v>124</v>
      </c>
      <c r="AN1064" t="s">
        <v>124</v>
      </c>
      <c r="AO1064" t="s">
        <v>147</v>
      </c>
      <c r="AP1064" t="s">
        <v>1349</v>
      </c>
      <c r="AQ1064" t="s">
        <v>147</v>
      </c>
      <c r="AR1064" t="s">
        <v>149</v>
      </c>
      <c r="AS1064" t="s">
        <v>3183</v>
      </c>
      <c r="AT1064" t="s">
        <v>5866</v>
      </c>
      <c r="AU1064" t="s">
        <v>5615</v>
      </c>
      <c r="AV1064" t="s">
        <v>5616</v>
      </c>
      <c r="AW1064" t="s">
        <v>5617</v>
      </c>
      <c r="AX1064" t="s">
        <v>521</v>
      </c>
      <c r="AY1064" t="s">
        <v>573</v>
      </c>
      <c r="AZ1064" t="s">
        <v>1479</v>
      </c>
      <c r="BA1064" t="s">
        <v>5618</v>
      </c>
      <c r="BB1064" t="s">
        <v>573</v>
      </c>
      <c r="BC1064" t="s">
        <v>2834</v>
      </c>
      <c r="BD1064" t="s">
        <v>199</v>
      </c>
      <c r="BE1064" t="s">
        <v>1835</v>
      </c>
      <c r="BF1064" t="s">
        <v>632</v>
      </c>
      <c r="BG1064" t="s">
        <v>5630</v>
      </c>
      <c r="BH1064" t="s">
        <v>1837</v>
      </c>
      <c r="BI1064" t="s">
        <v>1258</v>
      </c>
      <c r="BJ1064" t="s">
        <v>1999</v>
      </c>
      <c r="BK1064" t="s">
        <v>3100</v>
      </c>
      <c r="BL1064" t="s">
        <v>654</v>
      </c>
      <c r="BP1064" t="s">
        <v>168</v>
      </c>
      <c r="BQ1064" t="s">
        <v>129</v>
      </c>
      <c r="BR1064" t="s">
        <v>1166</v>
      </c>
      <c r="BS1064" t="s">
        <v>536</v>
      </c>
      <c r="BT1064" t="s">
        <v>175</v>
      </c>
      <c r="BU1064" t="s">
        <v>454</v>
      </c>
      <c r="BV1064" t="s">
        <v>455</v>
      </c>
      <c r="BW1064" t="s">
        <v>1715</v>
      </c>
      <c r="BY1064" t="s">
        <v>175</v>
      </c>
      <c r="BZ1064" t="s">
        <v>175</v>
      </c>
      <c r="CA1064" t="s">
        <v>175</v>
      </c>
      <c r="CB1064" t="s">
        <v>175</v>
      </c>
      <c r="CC1064" t="s">
        <v>941</v>
      </c>
      <c r="CD1064" t="s">
        <v>175</v>
      </c>
      <c r="CE1064" t="s">
        <v>170</v>
      </c>
      <c r="CF1064" t="s">
        <v>175</v>
      </c>
      <c r="CG1064" t="s">
        <v>175</v>
      </c>
      <c r="CH1064" t="s">
        <v>177</v>
      </c>
      <c r="CI1064" t="s">
        <v>170</v>
      </c>
      <c r="CJ1064" t="s">
        <v>175</v>
      </c>
      <c r="CK1064" t="s">
        <v>5867</v>
      </c>
      <c r="CL1064" t="s">
        <v>180</v>
      </c>
      <c r="CM1064" s="4" t="s">
        <v>147</v>
      </c>
      <c r="CN1064" t="s">
        <v>175</v>
      </c>
      <c r="CO1064" t="s">
        <v>175</v>
      </c>
      <c r="CP1064" t="s">
        <v>175</v>
      </c>
      <c r="CQ1064" t="s">
        <v>175</v>
      </c>
      <c r="CR1064" t="s">
        <v>175</v>
      </c>
      <c r="CS1064" t="s">
        <v>175</v>
      </c>
      <c r="CT1064" t="s">
        <v>175</v>
      </c>
      <c r="CU1064" t="s">
        <v>175</v>
      </c>
      <c r="CV1064" t="s">
        <v>5599</v>
      </c>
      <c r="CW1064" t="s">
        <v>5600</v>
      </c>
      <c r="CX1064" t="s">
        <v>129</v>
      </c>
      <c r="CY1064" t="s">
        <v>185</v>
      </c>
      <c r="DA1064" t="s">
        <v>5584</v>
      </c>
      <c r="DB1064" t="s">
        <v>1269</v>
      </c>
      <c r="DD1064" t="s">
        <v>468</v>
      </c>
      <c r="DF1064" t="s">
        <v>190</v>
      </c>
      <c r="DG1064" t="s">
        <v>191</v>
      </c>
      <c r="DH1064" t="s">
        <v>175</v>
      </c>
      <c r="DI1064" t="s">
        <v>175</v>
      </c>
      <c r="DJ1064" t="s">
        <v>175</v>
      </c>
      <c r="DK1064" t="s">
        <v>175</v>
      </c>
      <c r="DM1064" t="str">
        <f>_xlfn.XLOOKUP($A1064,'[1]01_GC Supply - Item Database -'!$D$3:$D$14229,'[1]01_GC Supply - Item Database -'!BW$3:BW$14229)</f>
        <v>Purple</v>
      </c>
      <c r="DN1064" t="str">
        <f>_xlfn.XLOOKUP($A1064,'[1]01_GC Supply - Item Database -'!$D$3:$D$14229,'[1]01_GC Supply - Item Database -'!BX$3:BX$14229)</f>
        <v>Purple</v>
      </c>
      <c r="DO1064" t="str">
        <f>_xlfn.XLOOKUP($A1064,'[1]01_GC Supply - Item Database -'!$D$3:$D$14229,'[1]01_GC Supply - Item Database -'!BY$3:BY$14229)</f>
        <v>Solid</v>
      </c>
      <c r="DP1064" t="s">
        <v>2481</v>
      </c>
      <c r="DQ1064" s="7" t="s">
        <v>581</v>
      </c>
    </row>
    <row r="1065" spans="1:121">
      <c r="A1065" t="s">
        <v>5870</v>
      </c>
      <c r="B1065" t="s">
        <v>5871</v>
      </c>
      <c r="C1065" t="s">
        <v>123</v>
      </c>
      <c r="D1065" t="s">
        <v>124</v>
      </c>
      <c r="E1065" t="s">
        <v>5865</v>
      </c>
      <c r="F1065" t="s">
        <v>5584</v>
      </c>
      <c r="G1065" t="s">
        <v>5585</v>
      </c>
      <c r="I1065" t="s">
        <v>129</v>
      </c>
      <c r="J1065" t="s">
        <v>5586</v>
      </c>
      <c r="L1065" t="s">
        <v>5587</v>
      </c>
      <c r="M1065" t="s">
        <v>5588</v>
      </c>
      <c r="P1065" t="s">
        <v>5871</v>
      </c>
      <c r="Q1065" t="s">
        <v>1150</v>
      </c>
      <c r="R1065" t="s">
        <v>2457</v>
      </c>
      <c r="S1065" t="s">
        <v>3500</v>
      </c>
      <c r="U1065" t="s">
        <v>136</v>
      </c>
      <c r="V1065" t="s">
        <v>1352</v>
      </c>
      <c r="Y1065" t="s">
        <v>5589</v>
      </c>
      <c r="Z1065" t="s">
        <v>1241</v>
      </c>
      <c r="AA1065" t="s">
        <v>5629</v>
      </c>
      <c r="AC1065" t="s">
        <v>180</v>
      </c>
      <c r="AI1065" t="s">
        <v>5591</v>
      </c>
      <c r="AJ1065" t="s">
        <v>146</v>
      </c>
      <c r="AK1065" t="s">
        <v>124</v>
      </c>
      <c r="AL1065" t="s">
        <v>123</v>
      </c>
      <c r="AM1065" t="s">
        <v>124</v>
      </c>
      <c r="AN1065" t="s">
        <v>124</v>
      </c>
      <c r="AO1065" t="s">
        <v>147</v>
      </c>
      <c r="AP1065" t="s">
        <v>1349</v>
      </c>
      <c r="AQ1065" t="s">
        <v>147</v>
      </c>
      <c r="AR1065" t="s">
        <v>149</v>
      </c>
      <c r="AS1065" t="s">
        <v>3183</v>
      </c>
      <c r="AT1065" t="s">
        <v>5866</v>
      </c>
      <c r="AU1065" t="s">
        <v>5615</v>
      </c>
      <c r="AV1065" t="s">
        <v>5616</v>
      </c>
      <c r="AW1065" t="s">
        <v>5617</v>
      </c>
      <c r="AX1065" t="s">
        <v>521</v>
      </c>
      <c r="AY1065" t="s">
        <v>573</v>
      </c>
      <c r="AZ1065" t="s">
        <v>1479</v>
      </c>
      <c r="BA1065" t="s">
        <v>5618</v>
      </c>
      <c r="BB1065" t="s">
        <v>573</v>
      </c>
      <c r="BC1065" t="s">
        <v>2834</v>
      </c>
      <c r="BD1065" t="s">
        <v>199</v>
      </c>
      <c r="BE1065" t="s">
        <v>1835</v>
      </c>
      <c r="BF1065" t="s">
        <v>632</v>
      </c>
      <c r="BG1065" t="s">
        <v>5630</v>
      </c>
      <c r="BH1065" t="s">
        <v>1837</v>
      </c>
      <c r="BI1065" t="s">
        <v>1258</v>
      </c>
      <c r="BJ1065" t="s">
        <v>1999</v>
      </c>
      <c r="BK1065" t="s">
        <v>3100</v>
      </c>
      <c r="BL1065" t="s">
        <v>654</v>
      </c>
      <c r="BP1065" t="s">
        <v>168</v>
      </c>
      <c r="BQ1065" t="s">
        <v>129</v>
      </c>
      <c r="BR1065" t="s">
        <v>1166</v>
      </c>
      <c r="BS1065" t="s">
        <v>536</v>
      </c>
      <c r="BT1065" t="s">
        <v>175</v>
      </c>
      <c r="BU1065" t="s">
        <v>454</v>
      </c>
      <c r="BV1065" t="s">
        <v>455</v>
      </c>
      <c r="BW1065" t="s">
        <v>1715</v>
      </c>
      <c r="BY1065" t="s">
        <v>175</v>
      </c>
      <c r="BZ1065" t="s">
        <v>175</v>
      </c>
      <c r="CA1065" t="s">
        <v>175</v>
      </c>
      <c r="CB1065" t="s">
        <v>175</v>
      </c>
      <c r="CC1065" t="s">
        <v>941</v>
      </c>
      <c r="CD1065" t="s">
        <v>175</v>
      </c>
      <c r="CE1065" t="s">
        <v>170</v>
      </c>
      <c r="CF1065" t="s">
        <v>175</v>
      </c>
      <c r="CG1065" t="s">
        <v>175</v>
      </c>
      <c r="CH1065" t="s">
        <v>177</v>
      </c>
      <c r="CI1065" t="s">
        <v>170</v>
      </c>
      <c r="CJ1065" t="s">
        <v>175</v>
      </c>
      <c r="CK1065" t="s">
        <v>5867</v>
      </c>
      <c r="CL1065" t="s">
        <v>180</v>
      </c>
      <c r="CM1065" s="4" t="s">
        <v>147</v>
      </c>
      <c r="CN1065" t="s">
        <v>175</v>
      </c>
      <c r="CO1065" t="s">
        <v>175</v>
      </c>
      <c r="CP1065" t="s">
        <v>175</v>
      </c>
      <c r="CQ1065" t="s">
        <v>175</v>
      </c>
      <c r="CR1065" t="s">
        <v>175</v>
      </c>
      <c r="CS1065" t="s">
        <v>175</v>
      </c>
      <c r="CT1065" t="s">
        <v>175</v>
      </c>
      <c r="CU1065" t="s">
        <v>175</v>
      </c>
      <c r="CV1065" t="s">
        <v>5599</v>
      </c>
      <c r="CW1065" t="s">
        <v>5600</v>
      </c>
      <c r="CX1065" t="s">
        <v>129</v>
      </c>
      <c r="CY1065" t="s">
        <v>185</v>
      </c>
      <c r="DA1065" t="s">
        <v>5584</v>
      </c>
      <c r="DB1065" t="s">
        <v>1269</v>
      </c>
      <c r="DD1065" t="s">
        <v>468</v>
      </c>
      <c r="DF1065" t="s">
        <v>190</v>
      </c>
      <c r="DG1065" t="s">
        <v>191</v>
      </c>
      <c r="DH1065" t="s">
        <v>175</v>
      </c>
      <c r="DI1065" t="s">
        <v>175</v>
      </c>
      <c r="DJ1065" t="s">
        <v>175</v>
      </c>
      <c r="DK1065" t="s">
        <v>175</v>
      </c>
      <c r="DM1065" t="str">
        <f>_xlfn.XLOOKUP($A1065,'[1]01_GC Supply - Item Database -'!$D$3:$D$14229,'[1]01_GC Supply - Item Database -'!BW$3:BW$14229)</f>
        <v>Gray</v>
      </c>
      <c r="DN1065" t="str">
        <f>_xlfn.XLOOKUP($A1065,'[1]01_GC Supply - Item Database -'!$D$3:$D$14229,'[1]01_GC Supply - Item Database -'!BX$3:BX$14229)</f>
        <v>Slate Gray</v>
      </c>
      <c r="DO1065" t="str">
        <f>_xlfn.XLOOKUP($A1065,'[1]01_GC Supply - Item Database -'!$D$3:$D$14229,'[1]01_GC Supply - Item Database -'!BY$3:BY$14229)</f>
        <v>Solid</v>
      </c>
      <c r="DP1065" t="s">
        <v>2481</v>
      </c>
      <c r="DQ1065" s="7" t="s">
        <v>581</v>
      </c>
    </row>
    <row r="1066" spans="1:121">
      <c r="A1066" t="s">
        <v>5872</v>
      </c>
      <c r="B1066" t="s">
        <v>5873</v>
      </c>
      <c r="C1066" t="s">
        <v>123</v>
      </c>
      <c r="D1066" t="s">
        <v>124</v>
      </c>
      <c r="E1066" t="s">
        <v>5874</v>
      </c>
      <c r="F1066" t="s">
        <v>5584</v>
      </c>
      <c r="G1066" t="s">
        <v>5585</v>
      </c>
      <c r="I1066" t="s">
        <v>129</v>
      </c>
      <c r="J1066" t="s">
        <v>5586</v>
      </c>
      <c r="L1066" t="s">
        <v>5587</v>
      </c>
      <c r="M1066" t="s">
        <v>5588</v>
      </c>
      <c r="P1066" t="s">
        <v>5873</v>
      </c>
      <c r="Q1066" t="s">
        <v>1150</v>
      </c>
      <c r="R1066" t="s">
        <v>2457</v>
      </c>
      <c r="S1066" t="s">
        <v>4247</v>
      </c>
      <c r="U1066" t="s">
        <v>136</v>
      </c>
      <c r="V1066" t="s">
        <v>1352</v>
      </c>
      <c r="Y1066" t="s">
        <v>5589</v>
      </c>
      <c r="Z1066" t="s">
        <v>1241</v>
      </c>
      <c r="AA1066" t="s">
        <v>5629</v>
      </c>
      <c r="AC1066" t="s">
        <v>180</v>
      </c>
      <c r="AI1066" t="s">
        <v>5591</v>
      </c>
      <c r="AJ1066" t="s">
        <v>146</v>
      </c>
      <c r="AK1066" t="s">
        <v>124</v>
      </c>
      <c r="AL1066" t="s">
        <v>123</v>
      </c>
      <c r="AM1066" t="s">
        <v>124</v>
      </c>
      <c r="AN1066" t="s">
        <v>124</v>
      </c>
      <c r="AO1066" t="s">
        <v>147</v>
      </c>
      <c r="AP1066" t="s">
        <v>1349</v>
      </c>
      <c r="AQ1066" t="s">
        <v>147</v>
      </c>
      <c r="AR1066" t="s">
        <v>884</v>
      </c>
      <c r="AS1066" t="s">
        <v>439</v>
      </c>
      <c r="AT1066" t="s">
        <v>5875</v>
      </c>
      <c r="AU1066" t="s">
        <v>5714</v>
      </c>
      <c r="AV1066" t="s">
        <v>5715</v>
      </c>
      <c r="AW1066" t="s">
        <v>5716</v>
      </c>
      <c r="AX1066" t="s">
        <v>704</v>
      </c>
      <c r="AY1066" t="s">
        <v>882</v>
      </c>
      <c r="AZ1066" t="s">
        <v>1479</v>
      </c>
      <c r="BA1066" t="s">
        <v>5876</v>
      </c>
      <c r="BB1066" t="s">
        <v>480</v>
      </c>
      <c r="BC1066" t="s">
        <v>1334</v>
      </c>
      <c r="BD1066" t="s">
        <v>1334</v>
      </c>
      <c r="BE1066" t="s">
        <v>1395</v>
      </c>
      <c r="BF1066" t="s">
        <v>1935</v>
      </c>
      <c r="BG1066" t="s">
        <v>5718</v>
      </c>
      <c r="BH1066" t="s">
        <v>1318</v>
      </c>
      <c r="BI1066" t="s">
        <v>1258</v>
      </c>
      <c r="BJ1066" t="s">
        <v>882</v>
      </c>
      <c r="BK1066" t="s">
        <v>777</v>
      </c>
      <c r="BL1066" t="s">
        <v>732</v>
      </c>
      <c r="BP1066" t="s">
        <v>168</v>
      </c>
      <c r="BQ1066" t="s">
        <v>129</v>
      </c>
      <c r="BR1066" t="s">
        <v>1166</v>
      </c>
      <c r="BS1066" t="s">
        <v>536</v>
      </c>
      <c r="BT1066" t="s">
        <v>175</v>
      </c>
      <c r="BU1066" t="s">
        <v>454</v>
      </c>
      <c r="BV1066" t="s">
        <v>455</v>
      </c>
      <c r="BW1066" t="s">
        <v>1715</v>
      </c>
      <c r="BY1066" t="s">
        <v>175</v>
      </c>
      <c r="BZ1066" t="s">
        <v>175</v>
      </c>
      <c r="CA1066" t="s">
        <v>175</v>
      </c>
      <c r="CB1066" t="s">
        <v>175</v>
      </c>
      <c r="CC1066" t="s">
        <v>941</v>
      </c>
      <c r="CD1066" t="s">
        <v>175</v>
      </c>
      <c r="CE1066" t="s">
        <v>170</v>
      </c>
      <c r="CF1066" t="s">
        <v>175</v>
      </c>
      <c r="CG1066" t="s">
        <v>175</v>
      </c>
      <c r="CH1066" t="s">
        <v>177</v>
      </c>
      <c r="CI1066" t="s">
        <v>170</v>
      </c>
      <c r="CJ1066" t="s">
        <v>175</v>
      </c>
      <c r="CK1066" t="s">
        <v>5867</v>
      </c>
      <c r="CL1066" t="s">
        <v>180</v>
      </c>
      <c r="CM1066" s="4" t="s">
        <v>147</v>
      </c>
      <c r="CN1066" t="s">
        <v>175</v>
      </c>
      <c r="CO1066" t="s">
        <v>175</v>
      </c>
      <c r="CP1066" t="s">
        <v>175</v>
      </c>
      <c r="CQ1066" t="s">
        <v>175</v>
      </c>
      <c r="CR1066" t="s">
        <v>175</v>
      </c>
      <c r="CS1066" t="s">
        <v>175</v>
      </c>
      <c r="CT1066" t="s">
        <v>175</v>
      </c>
      <c r="CU1066" t="s">
        <v>175</v>
      </c>
      <c r="CV1066" t="s">
        <v>5599</v>
      </c>
      <c r="CW1066" t="s">
        <v>5600</v>
      </c>
      <c r="CX1066" t="s">
        <v>129</v>
      </c>
      <c r="CY1066" t="s">
        <v>185</v>
      </c>
      <c r="DA1066" t="s">
        <v>5584</v>
      </c>
      <c r="DB1066" t="s">
        <v>1269</v>
      </c>
      <c r="DD1066" t="s">
        <v>468</v>
      </c>
      <c r="DF1066" t="s">
        <v>190</v>
      </c>
      <c r="DG1066" t="s">
        <v>191</v>
      </c>
      <c r="DH1066" t="s">
        <v>175</v>
      </c>
      <c r="DI1066" t="s">
        <v>175</v>
      </c>
      <c r="DJ1066" t="s">
        <v>175</v>
      </c>
      <c r="DK1066" t="s">
        <v>175</v>
      </c>
      <c r="DM1066" t="str">
        <f>_xlfn.XLOOKUP($A1066,'[1]01_GC Supply - Item Database -'!$D$3:$D$14229,'[1]01_GC Supply - Item Database -'!BW$3:BW$14229)</f>
        <v>Black</v>
      </c>
      <c r="DN1066" t="str">
        <f>_xlfn.XLOOKUP($A1066,'[1]01_GC Supply - Item Database -'!$D$3:$D$14229,'[1]01_GC Supply - Item Database -'!BX$3:BX$14229)</f>
        <v>Black</v>
      </c>
      <c r="DO1066" t="str">
        <f>_xlfn.XLOOKUP($A1066,'[1]01_GC Supply - Item Database -'!$D$3:$D$14229,'[1]01_GC Supply - Item Database -'!BY$3:BY$14229)</f>
        <v>Solid</v>
      </c>
      <c r="DP1066" t="s">
        <v>2481</v>
      </c>
      <c r="DQ1066" s="7" t="s">
        <v>5877</v>
      </c>
    </row>
    <row r="1067" spans="1:121">
      <c r="A1067" t="s">
        <v>5878</v>
      </c>
      <c r="B1067" t="s">
        <v>5879</v>
      </c>
      <c r="C1067" t="s">
        <v>123</v>
      </c>
      <c r="D1067" t="s">
        <v>124</v>
      </c>
      <c r="E1067" t="s">
        <v>5874</v>
      </c>
      <c r="F1067" t="s">
        <v>5584</v>
      </c>
      <c r="G1067" t="s">
        <v>5585</v>
      </c>
      <c r="I1067" t="s">
        <v>129</v>
      </c>
      <c r="J1067" t="s">
        <v>5586</v>
      </c>
      <c r="L1067" t="s">
        <v>5587</v>
      </c>
      <c r="M1067" t="s">
        <v>5588</v>
      </c>
      <c r="P1067" t="s">
        <v>5879</v>
      </c>
      <c r="Q1067" t="s">
        <v>1150</v>
      </c>
      <c r="R1067" t="s">
        <v>2457</v>
      </c>
      <c r="S1067" t="s">
        <v>4247</v>
      </c>
      <c r="U1067" t="s">
        <v>136</v>
      </c>
      <c r="V1067" t="s">
        <v>1352</v>
      </c>
      <c r="Y1067" t="s">
        <v>5589</v>
      </c>
      <c r="Z1067" t="s">
        <v>1241</v>
      </c>
      <c r="AA1067" t="s">
        <v>5629</v>
      </c>
      <c r="AC1067" t="s">
        <v>180</v>
      </c>
      <c r="AI1067" t="s">
        <v>5591</v>
      </c>
      <c r="AJ1067" t="s">
        <v>146</v>
      </c>
      <c r="AK1067" t="s">
        <v>124</v>
      </c>
      <c r="AL1067" t="s">
        <v>123</v>
      </c>
      <c r="AM1067" t="s">
        <v>124</v>
      </c>
      <c r="AN1067" t="s">
        <v>124</v>
      </c>
      <c r="AO1067" t="s">
        <v>147</v>
      </c>
      <c r="AP1067" t="s">
        <v>1349</v>
      </c>
      <c r="AQ1067" t="s">
        <v>147</v>
      </c>
      <c r="AR1067" t="s">
        <v>884</v>
      </c>
      <c r="AS1067" t="s">
        <v>439</v>
      </c>
      <c r="AT1067" t="s">
        <v>5875</v>
      </c>
      <c r="AU1067" t="s">
        <v>5714</v>
      </c>
      <c r="AV1067" t="s">
        <v>5715</v>
      </c>
      <c r="AW1067" t="s">
        <v>5716</v>
      </c>
      <c r="AX1067" t="s">
        <v>704</v>
      </c>
      <c r="AY1067" t="s">
        <v>882</v>
      </c>
      <c r="AZ1067" t="s">
        <v>1479</v>
      </c>
      <c r="BA1067" t="s">
        <v>5876</v>
      </c>
      <c r="BB1067" t="s">
        <v>480</v>
      </c>
      <c r="BC1067" t="s">
        <v>1334</v>
      </c>
      <c r="BD1067" t="s">
        <v>1334</v>
      </c>
      <c r="BE1067" t="s">
        <v>1395</v>
      </c>
      <c r="BF1067" t="s">
        <v>1935</v>
      </c>
      <c r="BG1067" t="s">
        <v>5718</v>
      </c>
      <c r="BH1067" t="s">
        <v>1318</v>
      </c>
      <c r="BI1067" t="s">
        <v>1258</v>
      </c>
      <c r="BJ1067" t="s">
        <v>882</v>
      </c>
      <c r="BK1067" t="s">
        <v>777</v>
      </c>
      <c r="BL1067" t="s">
        <v>732</v>
      </c>
      <c r="BP1067" t="s">
        <v>168</v>
      </c>
      <c r="BQ1067" t="s">
        <v>129</v>
      </c>
      <c r="BR1067" t="s">
        <v>1166</v>
      </c>
      <c r="BS1067" t="s">
        <v>536</v>
      </c>
      <c r="BT1067" t="s">
        <v>175</v>
      </c>
      <c r="BU1067" t="s">
        <v>454</v>
      </c>
      <c r="BV1067" t="s">
        <v>455</v>
      </c>
      <c r="BW1067" t="s">
        <v>1715</v>
      </c>
      <c r="BY1067" t="s">
        <v>175</v>
      </c>
      <c r="BZ1067" t="s">
        <v>175</v>
      </c>
      <c r="CA1067" t="s">
        <v>175</v>
      </c>
      <c r="CB1067" t="s">
        <v>175</v>
      </c>
      <c r="CC1067" t="s">
        <v>941</v>
      </c>
      <c r="CD1067" t="s">
        <v>175</v>
      </c>
      <c r="CE1067" t="s">
        <v>170</v>
      </c>
      <c r="CF1067" t="s">
        <v>175</v>
      </c>
      <c r="CG1067" t="s">
        <v>175</v>
      </c>
      <c r="CH1067" t="s">
        <v>177</v>
      </c>
      <c r="CI1067" t="s">
        <v>170</v>
      </c>
      <c r="CJ1067" t="s">
        <v>175</v>
      </c>
      <c r="CK1067" t="s">
        <v>5867</v>
      </c>
      <c r="CL1067" t="s">
        <v>180</v>
      </c>
      <c r="CM1067" s="4" t="s">
        <v>147</v>
      </c>
      <c r="CN1067" t="s">
        <v>175</v>
      </c>
      <c r="CO1067" t="s">
        <v>175</v>
      </c>
      <c r="CP1067" t="s">
        <v>175</v>
      </c>
      <c r="CQ1067" t="s">
        <v>175</v>
      </c>
      <c r="CR1067" t="s">
        <v>175</v>
      </c>
      <c r="CS1067" t="s">
        <v>175</v>
      </c>
      <c r="CT1067" t="s">
        <v>175</v>
      </c>
      <c r="CU1067" t="s">
        <v>175</v>
      </c>
      <c r="CV1067" t="s">
        <v>5599</v>
      </c>
      <c r="CW1067" t="s">
        <v>5600</v>
      </c>
      <c r="CX1067" t="s">
        <v>129</v>
      </c>
      <c r="CY1067" t="s">
        <v>185</v>
      </c>
      <c r="DA1067" t="s">
        <v>5584</v>
      </c>
      <c r="DB1067" t="s">
        <v>1269</v>
      </c>
      <c r="DD1067" t="s">
        <v>468</v>
      </c>
      <c r="DF1067" t="s">
        <v>190</v>
      </c>
      <c r="DG1067" t="s">
        <v>191</v>
      </c>
      <c r="DH1067" t="s">
        <v>175</v>
      </c>
      <c r="DI1067" t="s">
        <v>175</v>
      </c>
      <c r="DJ1067" t="s">
        <v>175</v>
      </c>
      <c r="DK1067" t="s">
        <v>175</v>
      </c>
      <c r="DM1067" t="str">
        <f>_xlfn.XLOOKUP($A1067,'[1]01_GC Supply - Item Database -'!$D$3:$D$14229,'[1]01_GC Supply - Item Database -'!BW$3:BW$14229)</f>
        <v>Gray</v>
      </c>
      <c r="DN1067" t="str">
        <f>_xlfn.XLOOKUP($A1067,'[1]01_GC Supply - Item Database -'!$D$3:$D$14229,'[1]01_GC Supply - Item Database -'!BX$3:BX$14229)</f>
        <v>Slate Gray</v>
      </c>
      <c r="DO1067" t="str">
        <f>_xlfn.XLOOKUP($A1067,'[1]01_GC Supply - Item Database -'!$D$3:$D$14229,'[1]01_GC Supply - Item Database -'!BY$3:BY$14229)</f>
        <v>Solid</v>
      </c>
      <c r="DP1067" t="s">
        <v>2481</v>
      </c>
      <c r="DQ1067" s="7" t="s">
        <v>5877</v>
      </c>
    </row>
    <row r="1068" spans="1:121">
      <c r="A1068" t="s">
        <v>5880</v>
      </c>
      <c r="B1068" t="s">
        <v>5881</v>
      </c>
      <c r="C1068" t="s">
        <v>123</v>
      </c>
      <c r="D1068" t="s">
        <v>124</v>
      </c>
      <c r="E1068" t="s">
        <v>5874</v>
      </c>
      <c r="F1068" t="s">
        <v>5584</v>
      </c>
      <c r="G1068" t="s">
        <v>5585</v>
      </c>
      <c r="I1068" t="s">
        <v>129</v>
      </c>
      <c r="J1068" t="s">
        <v>5586</v>
      </c>
      <c r="L1068" t="s">
        <v>5587</v>
      </c>
      <c r="M1068" t="s">
        <v>5588</v>
      </c>
      <c r="P1068" t="s">
        <v>5881</v>
      </c>
      <c r="Q1068" t="s">
        <v>1150</v>
      </c>
      <c r="R1068" t="s">
        <v>2457</v>
      </c>
      <c r="S1068" t="s">
        <v>4247</v>
      </c>
      <c r="U1068" t="s">
        <v>136</v>
      </c>
      <c r="V1068" t="s">
        <v>1352</v>
      </c>
      <c r="Y1068" t="s">
        <v>5589</v>
      </c>
      <c r="Z1068" t="s">
        <v>1241</v>
      </c>
      <c r="AA1068" t="s">
        <v>5629</v>
      </c>
      <c r="AC1068" t="s">
        <v>180</v>
      </c>
      <c r="AI1068" t="s">
        <v>5591</v>
      </c>
      <c r="AJ1068" t="s">
        <v>146</v>
      </c>
      <c r="AK1068" t="s">
        <v>124</v>
      </c>
      <c r="AL1068" t="s">
        <v>123</v>
      </c>
      <c r="AM1068" t="s">
        <v>124</v>
      </c>
      <c r="AN1068" t="s">
        <v>124</v>
      </c>
      <c r="AO1068" t="s">
        <v>147</v>
      </c>
      <c r="AP1068" t="s">
        <v>1349</v>
      </c>
      <c r="AQ1068" t="s">
        <v>147</v>
      </c>
      <c r="AR1068" t="s">
        <v>884</v>
      </c>
      <c r="AS1068" t="s">
        <v>439</v>
      </c>
      <c r="AT1068" t="s">
        <v>5875</v>
      </c>
      <c r="AU1068" t="s">
        <v>5714</v>
      </c>
      <c r="AV1068" t="s">
        <v>5715</v>
      </c>
      <c r="AW1068" t="s">
        <v>5716</v>
      </c>
      <c r="AX1068" t="s">
        <v>704</v>
      </c>
      <c r="AY1068" t="s">
        <v>882</v>
      </c>
      <c r="AZ1068" t="s">
        <v>1479</v>
      </c>
      <c r="BA1068" t="s">
        <v>5876</v>
      </c>
      <c r="BB1068" t="s">
        <v>480</v>
      </c>
      <c r="BC1068" t="s">
        <v>1334</v>
      </c>
      <c r="BD1068" t="s">
        <v>1334</v>
      </c>
      <c r="BE1068" t="s">
        <v>1395</v>
      </c>
      <c r="BF1068" t="s">
        <v>1935</v>
      </c>
      <c r="BG1068" t="s">
        <v>5718</v>
      </c>
      <c r="BH1068" t="s">
        <v>1318</v>
      </c>
      <c r="BI1068" t="s">
        <v>1258</v>
      </c>
      <c r="BJ1068" t="s">
        <v>882</v>
      </c>
      <c r="BK1068" t="s">
        <v>777</v>
      </c>
      <c r="BL1068" t="s">
        <v>732</v>
      </c>
      <c r="BP1068" t="s">
        <v>168</v>
      </c>
      <c r="BQ1068" t="s">
        <v>129</v>
      </c>
      <c r="BR1068" t="s">
        <v>1166</v>
      </c>
      <c r="BS1068" t="s">
        <v>536</v>
      </c>
      <c r="BT1068" t="s">
        <v>175</v>
      </c>
      <c r="BU1068" t="s">
        <v>454</v>
      </c>
      <c r="BV1068" t="s">
        <v>455</v>
      </c>
      <c r="BW1068" t="s">
        <v>1715</v>
      </c>
      <c r="BY1068" t="s">
        <v>175</v>
      </c>
      <c r="BZ1068" t="s">
        <v>175</v>
      </c>
      <c r="CA1068" t="s">
        <v>175</v>
      </c>
      <c r="CB1068" t="s">
        <v>175</v>
      </c>
      <c r="CC1068" t="s">
        <v>941</v>
      </c>
      <c r="CD1068" t="s">
        <v>175</v>
      </c>
      <c r="CE1068" t="s">
        <v>170</v>
      </c>
      <c r="CF1068" t="s">
        <v>175</v>
      </c>
      <c r="CG1068" t="s">
        <v>175</v>
      </c>
      <c r="CH1068" t="s">
        <v>177</v>
      </c>
      <c r="CI1068" t="s">
        <v>170</v>
      </c>
      <c r="CJ1068" t="s">
        <v>175</v>
      </c>
      <c r="CK1068" t="s">
        <v>5867</v>
      </c>
      <c r="CL1068" t="s">
        <v>180</v>
      </c>
      <c r="CM1068" s="4" t="s">
        <v>147</v>
      </c>
      <c r="CN1068" t="s">
        <v>175</v>
      </c>
      <c r="CO1068" t="s">
        <v>175</v>
      </c>
      <c r="CP1068" t="s">
        <v>175</v>
      </c>
      <c r="CQ1068" t="s">
        <v>175</v>
      </c>
      <c r="CR1068" t="s">
        <v>175</v>
      </c>
      <c r="CS1068" t="s">
        <v>175</v>
      </c>
      <c r="CT1068" t="s">
        <v>175</v>
      </c>
      <c r="CU1068" t="s">
        <v>175</v>
      </c>
      <c r="CV1068" t="s">
        <v>5599</v>
      </c>
      <c r="CW1068" t="s">
        <v>5600</v>
      </c>
      <c r="CX1068" t="s">
        <v>129</v>
      </c>
      <c r="CY1068" t="s">
        <v>185</v>
      </c>
      <c r="DA1068" t="s">
        <v>5584</v>
      </c>
      <c r="DB1068" t="s">
        <v>1269</v>
      </c>
      <c r="DD1068" t="s">
        <v>468</v>
      </c>
      <c r="DF1068" t="s">
        <v>190</v>
      </c>
      <c r="DG1068" t="s">
        <v>191</v>
      </c>
      <c r="DH1068" t="s">
        <v>175</v>
      </c>
      <c r="DI1068" t="s">
        <v>175</v>
      </c>
      <c r="DJ1068" t="s">
        <v>175</v>
      </c>
      <c r="DK1068" t="s">
        <v>175</v>
      </c>
      <c r="DM1068" t="str">
        <f>_xlfn.XLOOKUP($A1068,'[1]01_GC Supply - Item Database -'!$D$3:$D$14229,'[1]01_GC Supply - Item Database -'!BW$3:BW$14229)</f>
        <v>Purple</v>
      </c>
      <c r="DN1068" t="str">
        <f>_xlfn.XLOOKUP($A1068,'[1]01_GC Supply - Item Database -'!$D$3:$D$14229,'[1]01_GC Supply - Item Database -'!BX$3:BX$14229)</f>
        <v>Purple</v>
      </c>
      <c r="DO1068" t="str">
        <f>_xlfn.XLOOKUP($A1068,'[1]01_GC Supply - Item Database -'!$D$3:$D$14229,'[1]01_GC Supply - Item Database -'!BY$3:BY$14229)</f>
        <v>Solid</v>
      </c>
      <c r="DP1068" t="s">
        <v>2481</v>
      </c>
      <c r="DQ1068" s="7" t="s">
        <v>5877</v>
      </c>
    </row>
    <row r="1069" spans="1:121">
      <c r="A1069" t="s">
        <v>5882</v>
      </c>
      <c r="B1069" t="s">
        <v>5883</v>
      </c>
      <c r="C1069" t="s">
        <v>123</v>
      </c>
      <c r="D1069" t="s">
        <v>124</v>
      </c>
      <c r="E1069" t="s">
        <v>5884</v>
      </c>
      <c r="F1069" t="s">
        <v>5885</v>
      </c>
      <c r="G1069" t="s">
        <v>5886</v>
      </c>
      <c r="H1069" t="s">
        <v>500</v>
      </c>
      <c r="I1069" t="s">
        <v>129</v>
      </c>
      <c r="J1069" t="s">
        <v>5887</v>
      </c>
      <c r="L1069" t="s">
        <v>5888</v>
      </c>
      <c r="M1069" t="s">
        <v>5889</v>
      </c>
      <c r="Q1069" t="s">
        <v>504</v>
      </c>
      <c r="R1069" t="s">
        <v>2457</v>
      </c>
      <c r="T1069" t="s">
        <v>5890</v>
      </c>
      <c r="U1069" t="s">
        <v>136</v>
      </c>
      <c r="V1069" t="s">
        <v>5891</v>
      </c>
      <c r="Y1069" t="s">
        <v>5892</v>
      </c>
      <c r="Z1069" t="s">
        <v>4315</v>
      </c>
      <c r="AA1069" t="s">
        <v>5893</v>
      </c>
      <c r="AB1069" t="s">
        <v>5894</v>
      </c>
      <c r="AC1069" t="s">
        <v>5895</v>
      </c>
      <c r="AD1069" t="s">
        <v>5896</v>
      </c>
      <c r="AE1069" t="s">
        <v>3078</v>
      </c>
      <c r="AF1069" t="s">
        <v>5897</v>
      </c>
      <c r="AG1069" t="s">
        <v>5898</v>
      </c>
      <c r="AI1069" t="s">
        <v>5899</v>
      </c>
      <c r="AJ1069" t="s">
        <v>1827</v>
      </c>
      <c r="AK1069" t="s">
        <v>124</v>
      </c>
      <c r="AL1069" t="s">
        <v>123</v>
      </c>
      <c r="AM1069" t="s">
        <v>124</v>
      </c>
      <c r="AN1069" t="s">
        <v>124</v>
      </c>
      <c r="AO1069" t="s">
        <v>147</v>
      </c>
      <c r="AP1069" t="s">
        <v>1829</v>
      </c>
      <c r="AQ1069" t="s">
        <v>147</v>
      </c>
      <c r="AR1069" t="s">
        <v>480</v>
      </c>
      <c r="AS1069" t="s">
        <v>649</v>
      </c>
      <c r="AT1069" t="s">
        <v>5900</v>
      </c>
      <c r="AU1069" t="s">
        <v>5901</v>
      </c>
      <c r="AV1069" t="s">
        <v>5902</v>
      </c>
      <c r="AW1069" t="s">
        <v>5903</v>
      </c>
      <c r="AX1069" t="s">
        <v>4731</v>
      </c>
      <c r="AY1069" t="s">
        <v>149</v>
      </c>
      <c r="AZ1069" t="s">
        <v>344</v>
      </c>
      <c r="BA1069" t="s">
        <v>5904</v>
      </c>
      <c r="BB1069" t="s">
        <v>1899</v>
      </c>
      <c r="BC1069" t="s">
        <v>5905</v>
      </c>
      <c r="BD1069" t="s">
        <v>655</v>
      </c>
      <c r="BE1069" t="s">
        <v>5906</v>
      </c>
      <c r="BF1069" t="s">
        <v>5904</v>
      </c>
      <c r="BG1069" t="s">
        <v>5907</v>
      </c>
      <c r="BH1069" t="s">
        <v>530</v>
      </c>
      <c r="BI1069" t="s">
        <v>145</v>
      </c>
      <c r="BJ1069" t="s">
        <v>1440</v>
      </c>
      <c r="BK1069" t="s">
        <v>1706</v>
      </c>
      <c r="BL1069" t="s">
        <v>770</v>
      </c>
      <c r="BM1069" t="s">
        <v>1899</v>
      </c>
      <c r="BN1069" t="s">
        <v>5905</v>
      </c>
      <c r="BO1069" t="s">
        <v>655</v>
      </c>
      <c r="BP1069" t="s">
        <v>534</v>
      </c>
      <c r="BQ1069" t="s">
        <v>129</v>
      </c>
      <c r="BR1069" t="s">
        <v>1588</v>
      </c>
      <c r="BS1069" t="s">
        <v>192</v>
      </c>
      <c r="BT1069" t="s">
        <v>2981</v>
      </c>
      <c r="BU1069" t="s">
        <v>454</v>
      </c>
      <c r="BV1069" t="s">
        <v>455</v>
      </c>
      <c r="BW1069" t="s">
        <v>1590</v>
      </c>
      <c r="BX1069" t="s">
        <v>1261</v>
      </c>
      <c r="BZ1069" t="s">
        <v>1771</v>
      </c>
      <c r="CB1069" t="s">
        <v>3785</v>
      </c>
      <c r="CC1069" t="s">
        <v>1591</v>
      </c>
      <c r="CD1069" t="s">
        <v>5908</v>
      </c>
      <c r="CE1069" t="s">
        <v>170</v>
      </c>
      <c r="CF1069" t="s">
        <v>175</v>
      </c>
      <c r="CG1069" t="s">
        <v>175</v>
      </c>
      <c r="CH1069" t="s">
        <v>177</v>
      </c>
      <c r="CI1069" t="s">
        <v>1592</v>
      </c>
      <c r="CJ1069" t="s">
        <v>5909</v>
      </c>
      <c r="CK1069" t="s">
        <v>5910</v>
      </c>
      <c r="CL1069" t="s">
        <v>5911</v>
      </c>
      <c r="CM1069" s="4" t="s">
        <v>460</v>
      </c>
      <c r="CN1069" t="s">
        <v>463</v>
      </c>
      <c r="CO1069" t="s">
        <v>1556</v>
      </c>
      <c r="CP1069" t="s">
        <v>3051</v>
      </c>
      <c r="CQ1069" t="s">
        <v>193</v>
      </c>
      <c r="CR1069" t="s">
        <v>3078</v>
      </c>
      <c r="CS1069" t="s">
        <v>170</v>
      </c>
      <c r="CV1069" t="s">
        <v>5912</v>
      </c>
      <c r="CW1069" t="s">
        <v>5913</v>
      </c>
      <c r="CX1069" t="s">
        <v>129</v>
      </c>
      <c r="CY1069" t="s">
        <v>185</v>
      </c>
      <c r="DA1069" t="s">
        <v>5914</v>
      </c>
      <c r="DB1069" t="s">
        <v>5915</v>
      </c>
      <c r="DC1069" t="s">
        <v>5916</v>
      </c>
      <c r="DD1069" t="s">
        <v>1723</v>
      </c>
      <c r="DE1069" t="s">
        <v>362</v>
      </c>
      <c r="DF1069" t="s">
        <v>190</v>
      </c>
      <c r="DG1069" t="s">
        <v>191</v>
      </c>
      <c r="DH1069" t="s">
        <v>175</v>
      </c>
      <c r="DI1069" t="s">
        <v>175</v>
      </c>
      <c r="DJ1069" t="s">
        <v>175</v>
      </c>
      <c r="DK1069" t="s">
        <v>175</v>
      </c>
      <c r="DM1069" t="str">
        <f>_xlfn.XLOOKUP($A1069,'[1]01_GC Supply - Item Database -'!$D$3:$D$14229,'[1]01_GC Supply - Item Database -'!BW$3:BW$14229)</f>
        <v>Black</v>
      </c>
      <c r="DN1069" t="str">
        <f>_xlfn.XLOOKUP($A1069,'[1]01_GC Supply - Item Database -'!$D$3:$D$14229,'[1]01_GC Supply - Item Database -'!BX$3:BX$14229)</f>
        <v>Paw: Gray/ Black</v>
      </c>
      <c r="DO1069" t="str">
        <f>_xlfn.XLOOKUP($A1069,'[1]01_GC Supply - Item Database -'!$D$3:$D$14229,'[1]01_GC Supply - Item Database -'!BY$3:BY$14229)</f>
        <v>Paw Prints</v>
      </c>
      <c r="DP1069" t="s">
        <v>1372</v>
      </c>
      <c r="DQ1069" s="7" t="s">
        <v>5917</v>
      </c>
    </row>
    <row r="1070" spans="1:121">
      <c r="A1070" t="s">
        <v>5918</v>
      </c>
      <c r="B1070" t="s">
        <v>5919</v>
      </c>
      <c r="C1070" t="s">
        <v>123</v>
      </c>
      <c r="D1070" t="s">
        <v>124</v>
      </c>
      <c r="E1070" t="s">
        <v>5920</v>
      </c>
      <c r="F1070" t="s">
        <v>5885</v>
      </c>
      <c r="G1070" t="s">
        <v>5886</v>
      </c>
      <c r="H1070" t="s">
        <v>500</v>
      </c>
      <c r="I1070" t="s">
        <v>129</v>
      </c>
      <c r="J1070" t="s">
        <v>5887</v>
      </c>
      <c r="L1070" t="s">
        <v>5888</v>
      </c>
      <c r="M1070" t="s">
        <v>5889</v>
      </c>
      <c r="Q1070" t="s">
        <v>504</v>
      </c>
      <c r="R1070" t="s">
        <v>2457</v>
      </c>
      <c r="T1070" t="s">
        <v>5921</v>
      </c>
      <c r="U1070" t="s">
        <v>136</v>
      </c>
      <c r="V1070" t="s">
        <v>5891</v>
      </c>
      <c r="Y1070" t="s">
        <v>5922</v>
      </c>
      <c r="Z1070" t="s">
        <v>4315</v>
      </c>
      <c r="AA1070" t="s">
        <v>5893</v>
      </c>
      <c r="AB1070" t="s">
        <v>5894</v>
      </c>
      <c r="AC1070" t="s">
        <v>5895</v>
      </c>
      <c r="AD1070" t="s">
        <v>5896</v>
      </c>
      <c r="AE1070" t="s">
        <v>3078</v>
      </c>
      <c r="AF1070" t="s">
        <v>5897</v>
      </c>
      <c r="AG1070" t="s">
        <v>5898</v>
      </c>
      <c r="AI1070" t="s">
        <v>5923</v>
      </c>
      <c r="AJ1070" t="s">
        <v>1827</v>
      </c>
      <c r="AK1070" t="s">
        <v>124</v>
      </c>
      <c r="AL1070" t="s">
        <v>123</v>
      </c>
      <c r="AM1070" t="s">
        <v>124</v>
      </c>
      <c r="AN1070" t="s">
        <v>124</v>
      </c>
      <c r="AO1070" t="s">
        <v>147</v>
      </c>
      <c r="AP1070" t="s">
        <v>1829</v>
      </c>
      <c r="AQ1070" t="s">
        <v>147</v>
      </c>
      <c r="AR1070" t="s">
        <v>480</v>
      </c>
      <c r="AS1070" t="s">
        <v>649</v>
      </c>
      <c r="AT1070" t="s">
        <v>5900</v>
      </c>
      <c r="AU1070" t="s">
        <v>5901</v>
      </c>
      <c r="AV1070" t="s">
        <v>5902</v>
      </c>
      <c r="AW1070" t="s">
        <v>5903</v>
      </c>
      <c r="AX1070" t="s">
        <v>4731</v>
      </c>
      <c r="AY1070" t="s">
        <v>149</v>
      </c>
      <c r="AZ1070" t="s">
        <v>344</v>
      </c>
      <c r="BA1070" t="s">
        <v>5904</v>
      </c>
      <c r="BB1070" t="s">
        <v>1899</v>
      </c>
      <c r="BC1070" t="s">
        <v>5905</v>
      </c>
      <c r="BD1070" t="s">
        <v>655</v>
      </c>
      <c r="BE1070" t="s">
        <v>5906</v>
      </c>
      <c r="BF1070" t="s">
        <v>5904</v>
      </c>
      <c r="BG1070" t="s">
        <v>5907</v>
      </c>
      <c r="BH1070" t="s">
        <v>530</v>
      </c>
      <c r="BI1070" t="s">
        <v>145</v>
      </c>
      <c r="BJ1070" t="s">
        <v>1440</v>
      </c>
      <c r="BK1070" t="s">
        <v>1706</v>
      </c>
      <c r="BL1070" t="s">
        <v>770</v>
      </c>
      <c r="BM1070" t="s">
        <v>1899</v>
      </c>
      <c r="BN1070" t="s">
        <v>5905</v>
      </c>
      <c r="BO1070" t="s">
        <v>655</v>
      </c>
      <c r="BP1070" t="s">
        <v>534</v>
      </c>
      <c r="BQ1070" t="s">
        <v>129</v>
      </c>
      <c r="BR1070" t="s">
        <v>1588</v>
      </c>
      <c r="BS1070" t="s">
        <v>192</v>
      </c>
      <c r="BT1070" t="s">
        <v>2981</v>
      </c>
      <c r="BU1070" t="s">
        <v>454</v>
      </c>
      <c r="BV1070" t="s">
        <v>455</v>
      </c>
      <c r="BW1070" t="s">
        <v>1590</v>
      </c>
      <c r="BX1070" t="s">
        <v>1261</v>
      </c>
      <c r="BZ1070" t="s">
        <v>1771</v>
      </c>
      <c r="CB1070" t="s">
        <v>3785</v>
      </c>
      <c r="CC1070" t="s">
        <v>1591</v>
      </c>
      <c r="CD1070" t="s">
        <v>5908</v>
      </c>
      <c r="CE1070" t="s">
        <v>170</v>
      </c>
      <c r="CF1070" t="s">
        <v>175</v>
      </c>
      <c r="CG1070" t="s">
        <v>175</v>
      </c>
      <c r="CH1070" t="s">
        <v>177</v>
      </c>
      <c r="CI1070" t="s">
        <v>1592</v>
      </c>
      <c r="CJ1070" t="s">
        <v>5909</v>
      </c>
      <c r="CK1070" t="s">
        <v>5910</v>
      </c>
      <c r="CL1070" t="s">
        <v>5911</v>
      </c>
      <c r="CM1070" s="4" t="s">
        <v>460</v>
      </c>
      <c r="CN1070" t="s">
        <v>463</v>
      </c>
      <c r="CO1070" t="s">
        <v>1556</v>
      </c>
      <c r="CP1070" t="s">
        <v>3051</v>
      </c>
      <c r="CQ1070" t="s">
        <v>193</v>
      </c>
      <c r="CR1070" t="s">
        <v>3078</v>
      </c>
      <c r="CS1070" t="s">
        <v>170</v>
      </c>
      <c r="CV1070" t="s">
        <v>5912</v>
      </c>
      <c r="CW1070" t="s">
        <v>5913</v>
      </c>
      <c r="CX1070" t="s">
        <v>129</v>
      </c>
      <c r="CY1070" t="s">
        <v>185</v>
      </c>
      <c r="DA1070" t="s">
        <v>5914</v>
      </c>
      <c r="DB1070" t="s">
        <v>5915</v>
      </c>
      <c r="DC1070" t="s">
        <v>5916</v>
      </c>
      <c r="DD1070" t="s">
        <v>1723</v>
      </c>
      <c r="DE1070" t="s">
        <v>362</v>
      </c>
      <c r="DF1070" t="s">
        <v>190</v>
      </c>
      <c r="DG1070" t="s">
        <v>191</v>
      </c>
      <c r="DH1070" t="s">
        <v>175</v>
      </c>
      <c r="DI1070" t="s">
        <v>175</v>
      </c>
      <c r="DJ1070" t="s">
        <v>175</v>
      </c>
      <c r="DK1070" t="s">
        <v>175</v>
      </c>
      <c r="DM1070" t="str">
        <f>_xlfn.XLOOKUP($A1070,'[1]01_GC Supply - Item Database -'!$D$3:$D$14229,'[1]01_GC Supply - Item Database -'!BW$3:BW$14229)</f>
        <v>Red</v>
      </c>
      <c r="DN1070" t="str">
        <f>_xlfn.XLOOKUP($A1070,'[1]01_GC Supply - Item Database -'!$D$3:$D$14229,'[1]01_GC Supply - Item Database -'!BX$3:BX$14229)</f>
        <v>Burgundy</v>
      </c>
      <c r="DO1070" t="str">
        <f>_xlfn.XLOOKUP($A1070,'[1]01_GC Supply - Item Database -'!$D$3:$D$14229,'[1]01_GC Supply - Item Database -'!BY$3:BY$14229)</f>
        <v>Solid</v>
      </c>
      <c r="DP1070" t="s">
        <v>1372</v>
      </c>
      <c r="DQ1070" s="7" t="s">
        <v>5917</v>
      </c>
    </row>
    <row r="1071" spans="1:121">
      <c r="A1071" t="s">
        <v>5924</v>
      </c>
      <c r="B1071" t="s">
        <v>5925</v>
      </c>
      <c r="C1071" t="s">
        <v>123</v>
      </c>
      <c r="D1071" t="s">
        <v>124</v>
      </c>
      <c r="E1071" t="s">
        <v>5920</v>
      </c>
      <c r="F1071" t="s">
        <v>5885</v>
      </c>
      <c r="G1071" t="s">
        <v>5886</v>
      </c>
      <c r="H1071" t="s">
        <v>500</v>
      </c>
      <c r="I1071" t="s">
        <v>129</v>
      </c>
      <c r="J1071" t="s">
        <v>5887</v>
      </c>
      <c r="L1071" t="s">
        <v>5888</v>
      </c>
      <c r="M1071" t="s">
        <v>5889</v>
      </c>
      <c r="Q1071" t="s">
        <v>504</v>
      </c>
      <c r="R1071" t="s">
        <v>2457</v>
      </c>
      <c r="T1071" t="s">
        <v>5921</v>
      </c>
      <c r="U1071" t="s">
        <v>136</v>
      </c>
      <c r="V1071" t="s">
        <v>5891</v>
      </c>
      <c r="Y1071" t="s">
        <v>5922</v>
      </c>
      <c r="Z1071" t="s">
        <v>4315</v>
      </c>
      <c r="AA1071" t="s">
        <v>5893</v>
      </c>
      <c r="AB1071" t="s">
        <v>5894</v>
      </c>
      <c r="AC1071" t="s">
        <v>5895</v>
      </c>
      <c r="AD1071" t="s">
        <v>5896</v>
      </c>
      <c r="AE1071" t="s">
        <v>3078</v>
      </c>
      <c r="AF1071" t="s">
        <v>5897</v>
      </c>
      <c r="AG1071" t="s">
        <v>5898</v>
      </c>
      <c r="AI1071" t="s">
        <v>5923</v>
      </c>
      <c r="AJ1071" t="s">
        <v>1827</v>
      </c>
      <c r="AK1071" t="s">
        <v>124</v>
      </c>
      <c r="AL1071" t="s">
        <v>123</v>
      </c>
      <c r="AM1071" t="s">
        <v>124</v>
      </c>
      <c r="AN1071" t="s">
        <v>124</v>
      </c>
      <c r="AO1071" t="s">
        <v>147</v>
      </c>
      <c r="AP1071" t="s">
        <v>1829</v>
      </c>
      <c r="AQ1071" t="s">
        <v>147</v>
      </c>
      <c r="AR1071" t="s">
        <v>480</v>
      </c>
      <c r="AS1071" t="s">
        <v>649</v>
      </c>
      <c r="AT1071" t="s">
        <v>5900</v>
      </c>
      <c r="AU1071" t="s">
        <v>5901</v>
      </c>
      <c r="AV1071" t="s">
        <v>5902</v>
      </c>
      <c r="AW1071" t="s">
        <v>5903</v>
      </c>
      <c r="AX1071" t="s">
        <v>4731</v>
      </c>
      <c r="AY1071" t="s">
        <v>149</v>
      </c>
      <c r="AZ1071" t="s">
        <v>344</v>
      </c>
      <c r="BA1071" t="s">
        <v>5904</v>
      </c>
      <c r="BB1071" t="s">
        <v>1899</v>
      </c>
      <c r="BC1071" t="s">
        <v>5905</v>
      </c>
      <c r="BD1071" t="s">
        <v>655</v>
      </c>
      <c r="BE1071" t="s">
        <v>5906</v>
      </c>
      <c r="BF1071" t="s">
        <v>5904</v>
      </c>
      <c r="BG1071" t="s">
        <v>5907</v>
      </c>
      <c r="BH1071" t="s">
        <v>530</v>
      </c>
      <c r="BI1071" t="s">
        <v>145</v>
      </c>
      <c r="BJ1071" t="s">
        <v>1440</v>
      </c>
      <c r="BK1071" t="s">
        <v>1706</v>
      </c>
      <c r="BL1071" t="s">
        <v>770</v>
      </c>
      <c r="BM1071" t="s">
        <v>1899</v>
      </c>
      <c r="BN1071" t="s">
        <v>5905</v>
      </c>
      <c r="BO1071" t="s">
        <v>655</v>
      </c>
      <c r="BP1071" t="s">
        <v>534</v>
      </c>
      <c r="BQ1071" t="s">
        <v>129</v>
      </c>
      <c r="BR1071" t="s">
        <v>1588</v>
      </c>
      <c r="BS1071" t="s">
        <v>192</v>
      </c>
      <c r="BT1071" t="s">
        <v>2981</v>
      </c>
      <c r="BU1071" t="s">
        <v>454</v>
      </c>
      <c r="BV1071" t="s">
        <v>455</v>
      </c>
      <c r="BW1071" t="s">
        <v>1590</v>
      </c>
      <c r="BX1071" t="s">
        <v>1261</v>
      </c>
      <c r="BZ1071" t="s">
        <v>1771</v>
      </c>
      <c r="CB1071" t="s">
        <v>3785</v>
      </c>
      <c r="CC1071" t="s">
        <v>1591</v>
      </c>
      <c r="CD1071" t="s">
        <v>5908</v>
      </c>
      <c r="CE1071" t="s">
        <v>170</v>
      </c>
      <c r="CF1071" t="s">
        <v>175</v>
      </c>
      <c r="CG1071" t="s">
        <v>175</v>
      </c>
      <c r="CH1071" t="s">
        <v>177</v>
      </c>
      <c r="CI1071" t="s">
        <v>1592</v>
      </c>
      <c r="CJ1071" t="s">
        <v>5909</v>
      </c>
      <c r="CK1071" t="s">
        <v>5910</v>
      </c>
      <c r="CL1071" t="s">
        <v>5911</v>
      </c>
      <c r="CM1071" s="4" t="s">
        <v>460</v>
      </c>
      <c r="CN1071" t="s">
        <v>463</v>
      </c>
      <c r="CO1071" t="s">
        <v>1556</v>
      </c>
      <c r="CP1071" t="s">
        <v>3051</v>
      </c>
      <c r="CQ1071" t="s">
        <v>193</v>
      </c>
      <c r="CR1071" t="s">
        <v>3078</v>
      </c>
      <c r="CS1071" t="s">
        <v>170</v>
      </c>
      <c r="CV1071" t="s">
        <v>5912</v>
      </c>
      <c r="CW1071" t="s">
        <v>5913</v>
      </c>
      <c r="CX1071" t="s">
        <v>129</v>
      </c>
      <c r="CY1071" t="s">
        <v>185</v>
      </c>
      <c r="DA1071" t="s">
        <v>5914</v>
      </c>
      <c r="DB1071" t="s">
        <v>5915</v>
      </c>
      <c r="DC1071" t="s">
        <v>5916</v>
      </c>
      <c r="DD1071" t="s">
        <v>1723</v>
      </c>
      <c r="DE1071" t="s">
        <v>362</v>
      </c>
      <c r="DF1071" t="s">
        <v>190</v>
      </c>
      <c r="DG1071" t="s">
        <v>191</v>
      </c>
      <c r="DH1071" t="s">
        <v>175</v>
      </c>
      <c r="DI1071" t="s">
        <v>175</v>
      </c>
      <c r="DJ1071" t="s">
        <v>175</v>
      </c>
      <c r="DK1071" t="s">
        <v>175</v>
      </c>
      <c r="DM1071" t="str">
        <f>_xlfn.XLOOKUP($A1071,'[1]01_GC Supply - Item Database -'!$D$3:$D$14229,'[1]01_GC Supply - Item Database -'!BW$3:BW$14229)</f>
        <v>Gray</v>
      </c>
      <c r="DN1071" t="str">
        <f>_xlfn.XLOOKUP($A1071,'[1]01_GC Supply - Item Database -'!$D$3:$D$14229,'[1]01_GC Supply - Item Database -'!BX$3:BX$14229)</f>
        <v>Charcoal</v>
      </c>
      <c r="DO1071" t="str">
        <f>_xlfn.XLOOKUP($A1071,'[1]01_GC Supply - Item Database -'!$D$3:$D$14229,'[1]01_GC Supply - Item Database -'!BY$3:BY$14229)</f>
        <v>Solid</v>
      </c>
      <c r="DP1071" t="s">
        <v>1372</v>
      </c>
      <c r="DQ1071" s="7" t="s">
        <v>5917</v>
      </c>
    </row>
    <row r="1072" spans="1:121">
      <c r="A1072" t="s">
        <v>5926</v>
      </c>
      <c r="B1072" t="s">
        <v>5927</v>
      </c>
      <c r="C1072" t="s">
        <v>123</v>
      </c>
      <c r="D1072" t="s">
        <v>124</v>
      </c>
      <c r="E1072" t="s">
        <v>5920</v>
      </c>
      <c r="F1072" t="s">
        <v>5885</v>
      </c>
      <c r="G1072" t="s">
        <v>5886</v>
      </c>
      <c r="H1072" t="s">
        <v>500</v>
      </c>
      <c r="I1072" t="s">
        <v>129</v>
      </c>
      <c r="J1072" t="s">
        <v>5887</v>
      </c>
      <c r="L1072" t="s">
        <v>5888</v>
      </c>
      <c r="M1072" t="s">
        <v>5889</v>
      </c>
      <c r="Q1072" t="s">
        <v>504</v>
      </c>
      <c r="R1072" t="s">
        <v>2457</v>
      </c>
      <c r="T1072" t="s">
        <v>5921</v>
      </c>
      <c r="U1072" t="s">
        <v>136</v>
      </c>
      <c r="V1072" t="s">
        <v>5891</v>
      </c>
      <c r="Y1072" t="s">
        <v>5922</v>
      </c>
      <c r="Z1072" t="s">
        <v>4315</v>
      </c>
      <c r="AA1072" t="s">
        <v>5893</v>
      </c>
      <c r="AB1072" t="s">
        <v>5894</v>
      </c>
      <c r="AC1072" t="s">
        <v>5895</v>
      </c>
      <c r="AD1072" t="s">
        <v>5896</v>
      </c>
      <c r="AE1072" t="s">
        <v>3078</v>
      </c>
      <c r="AF1072" t="s">
        <v>5897</v>
      </c>
      <c r="AG1072" t="s">
        <v>5898</v>
      </c>
      <c r="AI1072" t="s">
        <v>5923</v>
      </c>
      <c r="AJ1072" t="s">
        <v>1827</v>
      </c>
      <c r="AK1072" t="s">
        <v>124</v>
      </c>
      <c r="AL1072" t="s">
        <v>123</v>
      </c>
      <c r="AM1072" t="s">
        <v>124</v>
      </c>
      <c r="AN1072" t="s">
        <v>124</v>
      </c>
      <c r="AO1072" t="s">
        <v>147</v>
      </c>
      <c r="AP1072" t="s">
        <v>1829</v>
      </c>
      <c r="AQ1072" t="s">
        <v>147</v>
      </c>
      <c r="AR1072" t="s">
        <v>480</v>
      </c>
      <c r="AS1072" t="s">
        <v>649</v>
      </c>
      <c r="AT1072" t="s">
        <v>5900</v>
      </c>
      <c r="AU1072" t="s">
        <v>5901</v>
      </c>
      <c r="AV1072" t="s">
        <v>5902</v>
      </c>
      <c r="AW1072" t="s">
        <v>5903</v>
      </c>
      <c r="AX1072" t="s">
        <v>4731</v>
      </c>
      <c r="AY1072" t="s">
        <v>149</v>
      </c>
      <c r="AZ1072" t="s">
        <v>344</v>
      </c>
      <c r="BA1072" t="s">
        <v>5904</v>
      </c>
      <c r="BB1072" t="s">
        <v>1899</v>
      </c>
      <c r="BC1072" t="s">
        <v>5905</v>
      </c>
      <c r="BD1072" t="s">
        <v>655</v>
      </c>
      <c r="BE1072" t="s">
        <v>5906</v>
      </c>
      <c r="BF1072" t="s">
        <v>5904</v>
      </c>
      <c r="BG1072" t="s">
        <v>5907</v>
      </c>
      <c r="BH1072" t="s">
        <v>530</v>
      </c>
      <c r="BI1072" t="s">
        <v>145</v>
      </c>
      <c r="BJ1072" t="s">
        <v>1440</v>
      </c>
      <c r="BK1072" t="s">
        <v>1706</v>
      </c>
      <c r="BL1072" t="s">
        <v>770</v>
      </c>
      <c r="BM1072" t="s">
        <v>1899</v>
      </c>
      <c r="BN1072" t="s">
        <v>5905</v>
      </c>
      <c r="BO1072" t="s">
        <v>655</v>
      </c>
      <c r="BP1072" t="s">
        <v>534</v>
      </c>
      <c r="BQ1072" t="s">
        <v>129</v>
      </c>
      <c r="BR1072" t="s">
        <v>1588</v>
      </c>
      <c r="BS1072" t="s">
        <v>192</v>
      </c>
      <c r="BT1072" t="s">
        <v>2981</v>
      </c>
      <c r="BU1072" t="s">
        <v>454</v>
      </c>
      <c r="BV1072" t="s">
        <v>455</v>
      </c>
      <c r="BW1072" t="s">
        <v>1590</v>
      </c>
      <c r="BX1072" t="s">
        <v>1261</v>
      </c>
      <c r="BZ1072" t="s">
        <v>1771</v>
      </c>
      <c r="CB1072" t="s">
        <v>3785</v>
      </c>
      <c r="CC1072" t="s">
        <v>1591</v>
      </c>
      <c r="CD1072" t="s">
        <v>5908</v>
      </c>
      <c r="CE1072" t="s">
        <v>170</v>
      </c>
      <c r="CF1072" t="s">
        <v>175</v>
      </c>
      <c r="CG1072" t="s">
        <v>175</v>
      </c>
      <c r="CH1072" t="s">
        <v>177</v>
      </c>
      <c r="CI1072" t="s">
        <v>1592</v>
      </c>
      <c r="CJ1072" t="s">
        <v>5909</v>
      </c>
      <c r="CK1072" t="s">
        <v>5910</v>
      </c>
      <c r="CL1072" t="s">
        <v>5911</v>
      </c>
      <c r="CM1072" s="4" t="s">
        <v>460</v>
      </c>
      <c r="CN1072" t="s">
        <v>463</v>
      </c>
      <c r="CO1072" t="s">
        <v>1556</v>
      </c>
      <c r="CP1072" t="s">
        <v>3051</v>
      </c>
      <c r="CQ1072" t="s">
        <v>193</v>
      </c>
      <c r="CR1072" t="s">
        <v>3078</v>
      </c>
      <c r="CS1072" t="s">
        <v>170</v>
      </c>
      <c r="CV1072" t="s">
        <v>5912</v>
      </c>
      <c r="CW1072" t="s">
        <v>5913</v>
      </c>
      <c r="CX1072" t="s">
        <v>129</v>
      </c>
      <c r="CY1072" t="s">
        <v>185</v>
      </c>
      <c r="DA1072" t="s">
        <v>5914</v>
      </c>
      <c r="DB1072" t="s">
        <v>5915</v>
      </c>
      <c r="DC1072" t="s">
        <v>5916</v>
      </c>
      <c r="DD1072" t="s">
        <v>1723</v>
      </c>
      <c r="DE1072" t="s">
        <v>362</v>
      </c>
      <c r="DF1072" t="s">
        <v>190</v>
      </c>
      <c r="DG1072" t="s">
        <v>191</v>
      </c>
      <c r="DH1072" t="s">
        <v>175</v>
      </c>
      <c r="DI1072" t="s">
        <v>175</v>
      </c>
      <c r="DJ1072" t="s">
        <v>175</v>
      </c>
      <c r="DK1072" t="s">
        <v>175</v>
      </c>
      <c r="DM1072" t="str">
        <f>_xlfn.XLOOKUP($A1072,'[1]01_GC Supply - Item Database -'!$D$3:$D$14229,'[1]01_GC Supply - Item Database -'!BW$3:BW$14229)</f>
        <v>Brown</v>
      </c>
      <c r="DN1072" t="str">
        <f>_xlfn.XLOOKUP($A1072,'[1]01_GC Supply - Item Database -'!$D$3:$D$14229,'[1]01_GC Supply - Item Database -'!BX$3:BX$14229)</f>
        <v>Chocolate</v>
      </c>
      <c r="DO1072" t="str">
        <f>_xlfn.XLOOKUP($A1072,'[1]01_GC Supply - Item Database -'!$D$3:$D$14229,'[1]01_GC Supply - Item Database -'!BY$3:BY$14229)</f>
        <v>Solid</v>
      </c>
      <c r="DP1072" t="s">
        <v>1372</v>
      </c>
      <c r="DQ1072" s="7" t="s">
        <v>5917</v>
      </c>
    </row>
    <row r="1073" spans="1:121">
      <c r="A1073" t="s">
        <v>5928</v>
      </c>
      <c r="B1073" t="s">
        <v>5929</v>
      </c>
      <c r="C1073" t="s">
        <v>123</v>
      </c>
      <c r="D1073" t="s">
        <v>124</v>
      </c>
      <c r="E1073" t="s">
        <v>5920</v>
      </c>
      <c r="F1073" t="s">
        <v>5885</v>
      </c>
      <c r="G1073" t="s">
        <v>5886</v>
      </c>
      <c r="H1073" t="s">
        <v>500</v>
      </c>
      <c r="I1073" t="s">
        <v>129</v>
      </c>
      <c r="J1073" t="s">
        <v>5887</v>
      </c>
      <c r="L1073" t="s">
        <v>5888</v>
      </c>
      <c r="M1073" t="s">
        <v>5889</v>
      </c>
      <c r="Q1073" t="s">
        <v>504</v>
      </c>
      <c r="R1073" t="s">
        <v>2457</v>
      </c>
      <c r="T1073" t="s">
        <v>5921</v>
      </c>
      <c r="U1073" t="s">
        <v>136</v>
      </c>
      <c r="V1073" t="s">
        <v>5891</v>
      </c>
      <c r="Y1073" t="s">
        <v>5922</v>
      </c>
      <c r="Z1073" t="s">
        <v>4315</v>
      </c>
      <c r="AA1073" t="s">
        <v>5893</v>
      </c>
      <c r="AB1073" t="s">
        <v>5894</v>
      </c>
      <c r="AC1073" t="s">
        <v>5895</v>
      </c>
      <c r="AD1073" t="s">
        <v>5896</v>
      </c>
      <c r="AE1073" t="s">
        <v>3078</v>
      </c>
      <c r="AF1073" t="s">
        <v>5897</v>
      </c>
      <c r="AG1073" t="s">
        <v>5898</v>
      </c>
      <c r="AI1073" t="s">
        <v>5923</v>
      </c>
      <c r="AJ1073" t="s">
        <v>1827</v>
      </c>
      <c r="AK1073" t="s">
        <v>124</v>
      </c>
      <c r="AL1073" t="s">
        <v>123</v>
      </c>
      <c r="AM1073" t="s">
        <v>124</v>
      </c>
      <c r="AN1073" t="s">
        <v>124</v>
      </c>
      <c r="AO1073" t="s">
        <v>147</v>
      </c>
      <c r="AP1073" t="s">
        <v>1829</v>
      </c>
      <c r="AQ1073" t="s">
        <v>147</v>
      </c>
      <c r="AR1073" t="s">
        <v>480</v>
      </c>
      <c r="AS1073" t="s">
        <v>649</v>
      </c>
      <c r="AT1073" t="s">
        <v>5900</v>
      </c>
      <c r="AU1073" t="s">
        <v>5901</v>
      </c>
      <c r="AV1073" t="s">
        <v>5902</v>
      </c>
      <c r="AW1073" t="s">
        <v>5903</v>
      </c>
      <c r="AX1073" t="s">
        <v>4731</v>
      </c>
      <c r="AY1073" t="s">
        <v>149</v>
      </c>
      <c r="AZ1073" t="s">
        <v>344</v>
      </c>
      <c r="BA1073" t="s">
        <v>5904</v>
      </c>
      <c r="BB1073" t="s">
        <v>1899</v>
      </c>
      <c r="BC1073" t="s">
        <v>5905</v>
      </c>
      <c r="BD1073" t="s">
        <v>655</v>
      </c>
      <c r="BE1073" t="s">
        <v>5906</v>
      </c>
      <c r="BF1073" t="s">
        <v>5904</v>
      </c>
      <c r="BG1073" t="s">
        <v>5907</v>
      </c>
      <c r="BH1073" t="s">
        <v>530</v>
      </c>
      <c r="BI1073" t="s">
        <v>145</v>
      </c>
      <c r="BJ1073" t="s">
        <v>1440</v>
      </c>
      <c r="BK1073" t="s">
        <v>1706</v>
      </c>
      <c r="BL1073" t="s">
        <v>770</v>
      </c>
      <c r="BM1073" t="s">
        <v>1899</v>
      </c>
      <c r="BN1073" t="s">
        <v>5905</v>
      </c>
      <c r="BO1073" t="s">
        <v>655</v>
      </c>
      <c r="BP1073" t="s">
        <v>534</v>
      </c>
      <c r="BQ1073" t="s">
        <v>129</v>
      </c>
      <c r="BR1073" t="s">
        <v>1588</v>
      </c>
      <c r="BS1073" t="s">
        <v>192</v>
      </c>
      <c r="BT1073" t="s">
        <v>2981</v>
      </c>
      <c r="BU1073" t="s">
        <v>454</v>
      </c>
      <c r="BV1073" t="s">
        <v>455</v>
      </c>
      <c r="BW1073" t="s">
        <v>1590</v>
      </c>
      <c r="BX1073" t="s">
        <v>1261</v>
      </c>
      <c r="BZ1073" t="s">
        <v>1771</v>
      </c>
      <c r="CB1073" t="s">
        <v>3785</v>
      </c>
      <c r="CC1073" t="s">
        <v>1591</v>
      </c>
      <c r="CD1073" t="s">
        <v>5908</v>
      </c>
      <c r="CE1073" t="s">
        <v>170</v>
      </c>
      <c r="CF1073" t="s">
        <v>175</v>
      </c>
      <c r="CG1073" t="s">
        <v>175</v>
      </c>
      <c r="CH1073" t="s">
        <v>177</v>
      </c>
      <c r="CI1073" t="s">
        <v>1592</v>
      </c>
      <c r="CJ1073" t="s">
        <v>5909</v>
      </c>
      <c r="CK1073" t="s">
        <v>5910</v>
      </c>
      <c r="CL1073" t="s">
        <v>5911</v>
      </c>
      <c r="CM1073" s="4" t="s">
        <v>460</v>
      </c>
      <c r="CN1073" t="s">
        <v>463</v>
      </c>
      <c r="CO1073" t="s">
        <v>1556</v>
      </c>
      <c r="CP1073" t="s">
        <v>3051</v>
      </c>
      <c r="CQ1073" t="s">
        <v>193</v>
      </c>
      <c r="CR1073" t="s">
        <v>3078</v>
      </c>
      <c r="CS1073" t="s">
        <v>170</v>
      </c>
      <c r="CV1073" t="s">
        <v>5912</v>
      </c>
      <c r="CW1073" t="s">
        <v>5913</v>
      </c>
      <c r="CX1073" t="s">
        <v>129</v>
      </c>
      <c r="CY1073" t="s">
        <v>185</v>
      </c>
      <c r="DA1073" t="s">
        <v>5914</v>
      </c>
      <c r="DB1073" t="s">
        <v>5915</v>
      </c>
      <c r="DC1073" t="s">
        <v>5916</v>
      </c>
      <c r="DD1073" t="s">
        <v>1723</v>
      </c>
      <c r="DE1073" t="s">
        <v>362</v>
      </c>
      <c r="DF1073" t="s">
        <v>190</v>
      </c>
      <c r="DG1073" t="s">
        <v>191</v>
      </c>
      <c r="DH1073" t="s">
        <v>175</v>
      </c>
      <c r="DI1073" t="s">
        <v>175</v>
      </c>
      <c r="DJ1073" t="s">
        <v>175</v>
      </c>
      <c r="DK1073" t="s">
        <v>175</v>
      </c>
      <c r="DM1073" t="str">
        <f>_xlfn.XLOOKUP($A1073,'[1]01_GC Supply - Item Database -'!$D$3:$D$14229,'[1]01_GC Supply - Item Database -'!BW$3:BW$14229)</f>
        <v>Gray</v>
      </c>
      <c r="DN1073" t="str">
        <f>_xlfn.XLOOKUP($A1073,'[1]01_GC Supply - Item Database -'!$D$3:$D$14229,'[1]01_GC Supply - Item Database -'!BX$3:BX$14229)</f>
        <v>Light Gray</v>
      </c>
      <c r="DO1073" t="str">
        <f>_xlfn.XLOOKUP($A1073,'[1]01_GC Supply - Item Database -'!$D$3:$D$14229,'[1]01_GC Supply - Item Database -'!BY$3:BY$14229)</f>
        <v>Solid</v>
      </c>
      <c r="DP1073" t="s">
        <v>1372</v>
      </c>
      <c r="DQ1073" s="7" t="s">
        <v>5917</v>
      </c>
    </row>
    <row r="1074" spans="1:121">
      <c r="A1074" t="s">
        <v>5930</v>
      </c>
      <c r="B1074" t="s">
        <v>5931</v>
      </c>
      <c r="C1074" t="s">
        <v>123</v>
      </c>
      <c r="D1074" t="s">
        <v>124</v>
      </c>
      <c r="E1074" t="s">
        <v>5920</v>
      </c>
      <c r="F1074" t="s">
        <v>5885</v>
      </c>
      <c r="G1074" t="s">
        <v>5886</v>
      </c>
      <c r="H1074" t="s">
        <v>500</v>
      </c>
      <c r="I1074" t="s">
        <v>129</v>
      </c>
      <c r="J1074" t="s">
        <v>5887</v>
      </c>
      <c r="L1074" t="s">
        <v>5888</v>
      </c>
      <c r="M1074" t="s">
        <v>5889</v>
      </c>
      <c r="Q1074" t="s">
        <v>504</v>
      </c>
      <c r="R1074" t="s">
        <v>2457</v>
      </c>
      <c r="T1074" t="s">
        <v>5921</v>
      </c>
      <c r="U1074" t="s">
        <v>136</v>
      </c>
      <c r="V1074" t="s">
        <v>5891</v>
      </c>
      <c r="Y1074" t="s">
        <v>5922</v>
      </c>
      <c r="Z1074" t="s">
        <v>4315</v>
      </c>
      <c r="AA1074" t="s">
        <v>5893</v>
      </c>
      <c r="AB1074" t="s">
        <v>5894</v>
      </c>
      <c r="AC1074" t="s">
        <v>5895</v>
      </c>
      <c r="AD1074" t="s">
        <v>5896</v>
      </c>
      <c r="AE1074" t="s">
        <v>3078</v>
      </c>
      <c r="AF1074" t="s">
        <v>5897</v>
      </c>
      <c r="AG1074" t="s">
        <v>5898</v>
      </c>
      <c r="AI1074" t="s">
        <v>5923</v>
      </c>
      <c r="AJ1074" t="s">
        <v>1827</v>
      </c>
      <c r="AK1074" t="s">
        <v>124</v>
      </c>
      <c r="AL1074" t="s">
        <v>123</v>
      </c>
      <c r="AM1074" t="s">
        <v>124</v>
      </c>
      <c r="AN1074" t="s">
        <v>124</v>
      </c>
      <c r="AO1074" t="s">
        <v>147</v>
      </c>
      <c r="AP1074" t="s">
        <v>1829</v>
      </c>
      <c r="AQ1074" t="s">
        <v>147</v>
      </c>
      <c r="AR1074" t="s">
        <v>480</v>
      </c>
      <c r="AS1074" t="s">
        <v>649</v>
      </c>
      <c r="AT1074" t="s">
        <v>5900</v>
      </c>
      <c r="AU1074" t="s">
        <v>5901</v>
      </c>
      <c r="AV1074" t="s">
        <v>5902</v>
      </c>
      <c r="AW1074" t="s">
        <v>5903</v>
      </c>
      <c r="AX1074" t="s">
        <v>4731</v>
      </c>
      <c r="AY1074" t="s">
        <v>149</v>
      </c>
      <c r="AZ1074" t="s">
        <v>344</v>
      </c>
      <c r="BA1074" t="s">
        <v>5904</v>
      </c>
      <c r="BB1074" t="s">
        <v>1899</v>
      </c>
      <c r="BC1074" t="s">
        <v>5905</v>
      </c>
      <c r="BD1074" t="s">
        <v>655</v>
      </c>
      <c r="BE1074" t="s">
        <v>5906</v>
      </c>
      <c r="BF1074" t="s">
        <v>5904</v>
      </c>
      <c r="BG1074" t="s">
        <v>5907</v>
      </c>
      <c r="BH1074" t="s">
        <v>530</v>
      </c>
      <c r="BI1074" t="s">
        <v>145</v>
      </c>
      <c r="BJ1074" t="s">
        <v>1440</v>
      </c>
      <c r="BK1074" t="s">
        <v>1706</v>
      </c>
      <c r="BL1074" t="s">
        <v>770</v>
      </c>
      <c r="BM1074" t="s">
        <v>1899</v>
      </c>
      <c r="BN1074" t="s">
        <v>5905</v>
      </c>
      <c r="BO1074" t="s">
        <v>655</v>
      </c>
      <c r="BP1074" t="s">
        <v>534</v>
      </c>
      <c r="BQ1074" t="s">
        <v>129</v>
      </c>
      <c r="BR1074" t="s">
        <v>1588</v>
      </c>
      <c r="BS1074" t="s">
        <v>192</v>
      </c>
      <c r="BT1074" t="s">
        <v>2981</v>
      </c>
      <c r="BU1074" t="s">
        <v>454</v>
      </c>
      <c r="BV1074" t="s">
        <v>455</v>
      </c>
      <c r="BW1074" t="s">
        <v>1590</v>
      </c>
      <c r="BX1074" t="s">
        <v>1261</v>
      </c>
      <c r="BZ1074" t="s">
        <v>1771</v>
      </c>
      <c r="CB1074" t="s">
        <v>3785</v>
      </c>
      <c r="CC1074" t="s">
        <v>175</v>
      </c>
      <c r="CD1074" t="s">
        <v>5908</v>
      </c>
      <c r="CE1074" t="s">
        <v>170</v>
      </c>
      <c r="CF1074" t="s">
        <v>175</v>
      </c>
      <c r="CG1074" t="s">
        <v>175</v>
      </c>
      <c r="CH1074" t="s">
        <v>177</v>
      </c>
      <c r="CI1074" t="s">
        <v>1592</v>
      </c>
      <c r="CJ1074" t="s">
        <v>5909</v>
      </c>
      <c r="CK1074" t="s">
        <v>5932</v>
      </c>
      <c r="CL1074" t="s">
        <v>5911</v>
      </c>
      <c r="CM1074" s="4" t="s">
        <v>460</v>
      </c>
      <c r="CN1074" t="s">
        <v>463</v>
      </c>
      <c r="CO1074" t="s">
        <v>1556</v>
      </c>
      <c r="CP1074" t="s">
        <v>3051</v>
      </c>
      <c r="CQ1074" t="s">
        <v>193</v>
      </c>
      <c r="CR1074" t="s">
        <v>3078</v>
      </c>
      <c r="CS1074" t="s">
        <v>170</v>
      </c>
      <c r="CV1074" t="s">
        <v>5912</v>
      </c>
      <c r="CW1074" t="s">
        <v>5913</v>
      </c>
      <c r="CX1074" t="s">
        <v>129</v>
      </c>
      <c r="CY1074" t="s">
        <v>185</v>
      </c>
      <c r="DA1074" t="s">
        <v>5914</v>
      </c>
      <c r="DB1074" t="s">
        <v>5915</v>
      </c>
      <c r="DC1074" t="s">
        <v>5916</v>
      </c>
      <c r="DD1074" t="s">
        <v>1723</v>
      </c>
      <c r="DE1074" t="s">
        <v>362</v>
      </c>
      <c r="DF1074" t="s">
        <v>190</v>
      </c>
      <c r="DG1074" t="s">
        <v>191</v>
      </c>
      <c r="DH1074" t="s">
        <v>175</v>
      </c>
      <c r="DI1074" t="s">
        <v>175</v>
      </c>
      <c r="DJ1074" t="s">
        <v>175</v>
      </c>
      <c r="DK1074" t="s">
        <v>175</v>
      </c>
      <c r="DM1074" t="str">
        <f>_xlfn.XLOOKUP($A1074,'[1]01_GC Supply - Item Database -'!$D$3:$D$14229,'[1]01_GC Supply - Item Database -'!BW$3:BW$14229)</f>
        <v>Brown</v>
      </c>
      <c r="DN1074" t="str">
        <f>_xlfn.XLOOKUP($A1074,'[1]01_GC Supply - Item Database -'!$D$3:$D$14229,'[1]01_GC Supply - Item Database -'!BX$3:BX$14229)</f>
        <v>Light Taupe</v>
      </c>
      <c r="DO1074" t="str">
        <f>_xlfn.XLOOKUP($A1074,'[1]01_GC Supply - Item Database -'!$D$3:$D$14229,'[1]01_GC Supply - Item Database -'!BY$3:BY$14229)</f>
        <v>Solid</v>
      </c>
      <c r="DP1074" t="s">
        <v>1372</v>
      </c>
      <c r="DQ1074" s="7" t="s">
        <v>5917</v>
      </c>
    </row>
    <row r="1075" spans="1:121">
      <c r="A1075" t="s">
        <v>5933</v>
      </c>
      <c r="B1075" t="s">
        <v>5934</v>
      </c>
      <c r="C1075" t="s">
        <v>123</v>
      </c>
      <c r="D1075" t="s">
        <v>124</v>
      </c>
      <c r="E1075" t="s">
        <v>5920</v>
      </c>
      <c r="F1075" t="s">
        <v>5885</v>
      </c>
      <c r="G1075" t="s">
        <v>5886</v>
      </c>
      <c r="H1075" t="s">
        <v>500</v>
      </c>
      <c r="I1075" t="s">
        <v>129</v>
      </c>
      <c r="J1075" t="s">
        <v>5887</v>
      </c>
      <c r="L1075" t="s">
        <v>5888</v>
      </c>
      <c r="M1075" t="s">
        <v>5889</v>
      </c>
      <c r="Q1075" t="s">
        <v>504</v>
      </c>
      <c r="R1075" t="s">
        <v>2457</v>
      </c>
      <c r="T1075" t="s">
        <v>5921</v>
      </c>
      <c r="U1075" t="s">
        <v>136</v>
      </c>
      <c r="V1075" t="s">
        <v>5891</v>
      </c>
      <c r="Y1075" t="s">
        <v>5922</v>
      </c>
      <c r="Z1075" t="s">
        <v>4315</v>
      </c>
      <c r="AA1075" t="s">
        <v>5893</v>
      </c>
      <c r="AB1075" t="s">
        <v>5894</v>
      </c>
      <c r="AC1075" t="s">
        <v>5895</v>
      </c>
      <c r="AD1075" t="s">
        <v>5896</v>
      </c>
      <c r="AE1075" t="s">
        <v>3078</v>
      </c>
      <c r="AF1075" t="s">
        <v>5897</v>
      </c>
      <c r="AG1075" t="s">
        <v>5898</v>
      </c>
      <c r="AI1075" t="s">
        <v>5923</v>
      </c>
      <c r="AJ1075" t="s">
        <v>1827</v>
      </c>
      <c r="AK1075" t="s">
        <v>124</v>
      </c>
      <c r="AL1075" t="s">
        <v>123</v>
      </c>
      <c r="AM1075" t="s">
        <v>124</v>
      </c>
      <c r="AN1075" t="s">
        <v>124</v>
      </c>
      <c r="AO1075" t="s">
        <v>147</v>
      </c>
      <c r="AP1075" t="s">
        <v>1829</v>
      </c>
      <c r="AQ1075" t="s">
        <v>147</v>
      </c>
      <c r="AR1075" t="s">
        <v>480</v>
      </c>
      <c r="AS1075" t="s">
        <v>649</v>
      </c>
      <c r="AT1075" t="s">
        <v>5900</v>
      </c>
      <c r="AU1075" t="s">
        <v>5901</v>
      </c>
      <c r="AV1075" t="s">
        <v>5902</v>
      </c>
      <c r="AW1075" t="s">
        <v>5903</v>
      </c>
      <c r="AX1075" t="s">
        <v>4731</v>
      </c>
      <c r="AY1075" t="s">
        <v>149</v>
      </c>
      <c r="AZ1075" t="s">
        <v>344</v>
      </c>
      <c r="BA1075" t="s">
        <v>5904</v>
      </c>
      <c r="BB1075" t="s">
        <v>1899</v>
      </c>
      <c r="BC1075" t="s">
        <v>5905</v>
      </c>
      <c r="BD1075" t="s">
        <v>655</v>
      </c>
      <c r="BE1075" t="s">
        <v>5906</v>
      </c>
      <c r="BF1075" t="s">
        <v>5904</v>
      </c>
      <c r="BG1075" t="s">
        <v>5907</v>
      </c>
      <c r="BH1075" t="s">
        <v>530</v>
      </c>
      <c r="BI1075" t="s">
        <v>145</v>
      </c>
      <c r="BJ1075" t="s">
        <v>1440</v>
      </c>
      <c r="BK1075" t="s">
        <v>1706</v>
      </c>
      <c r="BL1075" t="s">
        <v>770</v>
      </c>
      <c r="BM1075" t="s">
        <v>1899</v>
      </c>
      <c r="BN1075" t="s">
        <v>5905</v>
      </c>
      <c r="BO1075" t="s">
        <v>655</v>
      </c>
      <c r="BP1075" t="s">
        <v>534</v>
      </c>
      <c r="BQ1075" t="s">
        <v>129</v>
      </c>
      <c r="BR1075" t="s">
        <v>1588</v>
      </c>
      <c r="BS1075" t="s">
        <v>192</v>
      </c>
      <c r="BT1075" t="s">
        <v>2981</v>
      </c>
      <c r="BU1075" t="s">
        <v>454</v>
      </c>
      <c r="BV1075" t="s">
        <v>455</v>
      </c>
      <c r="BW1075" t="s">
        <v>1590</v>
      </c>
      <c r="BX1075" t="s">
        <v>1261</v>
      </c>
      <c r="BZ1075" t="s">
        <v>1771</v>
      </c>
      <c r="CB1075" t="s">
        <v>3785</v>
      </c>
      <c r="CC1075" t="s">
        <v>175</v>
      </c>
      <c r="CD1075" t="s">
        <v>5908</v>
      </c>
      <c r="CE1075" t="s">
        <v>170</v>
      </c>
      <c r="CF1075" t="s">
        <v>175</v>
      </c>
      <c r="CG1075" t="s">
        <v>175</v>
      </c>
      <c r="CH1075" t="s">
        <v>177</v>
      </c>
      <c r="CI1075" t="s">
        <v>1592</v>
      </c>
      <c r="CJ1075" t="s">
        <v>5909</v>
      </c>
      <c r="CK1075" t="s">
        <v>5932</v>
      </c>
      <c r="CL1075" t="s">
        <v>5911</v>
      </c>
      <c r="CM1075" s="4" t="s">
        <v>460</v>
      </c>
      <c r="CN1075" t="s">
        <v>463</v>
      </c>
      <c r="CO1075" t="s">
        <v>1556</v>
      </c>
      <c r="CP1075" t="s">
        <v>3051</v>
      </c>
      <c r="CQ1075" t="s">
        <v>193</v>
      </c>
      <c r="CR1075" t="s">
        <v>3078</v>
      </c>
      <c r="CS1075" t="s">
        <v>170</v>
      </c>
      <c r="CV1075" t="s">
        <v>5912</v>
      </c>
      <c r="CW1075" t="s">
        <v>5913</v>
      </c>
      <c r="CX1075" t="s">
        <v>129</v>
      </c>
      <c r="CY1075" t="s">
        <v>185</v>
      </c>
      <c r="DA1075" t="s">
        <v>5914</v>
      </c>
      <c r="DB1075" t="s">
        <v>5915</v>
      </c>
      <c r="DC1075" t="s">
        <v>5916</v>
      </c>
      <c r="DD1075" t="s">
        <v>1723</v>
      </c>
      <c r="DE1075" t="s">
        <v>362</v>
      </c>
      <c r="DF1075" t="s">
        <v>190</v>
      </c>
      <c r="DG1075" t="s">
        <v>191</v>
      </c>
      <c r="DH1075" t="s">
        <v>175</v>
      </c>
      <c r="DI1075" t="s">
        <v>175</v>
      </c>
      <c r="DJ1075" t="s">
        <v>175</v>
      </c>
      <c r="DK1075" t="s">
        <v>175</v>
      </c>
      <c r="DM1075" t="str">
        <f>_xlfn.XLOOKUP($A1075,'[1]01_GC Supply - Item Database -'!$D$3:$D$14229,'[1]01_GC Supply - Item Database -'!BW$3:BW$14229)</f>
        <v>Blue</v>
      </c>
      <c r="DN1075" t="str">
        <f>_xlfn.XLOOKUP($A1075,'[1]01_GC Supply - Item Database -'!$D$3:$D$14229,'[1]01_GC Supply - Item Database -'!BX$3:BX$14229)</f>
        <v>Navy</v>
      </c>
      <c r="DO1075" t="str">
        <f>_xlfn.XLOOKUP($A1075,'[1]01_GC Supply - Item Database -'!$D$3:$D$14229,'[1]01_GC Supply - Item Database -'!BY$3:BY$14229)</f>
        <v>Solid</v>
      </c>
      <c r="DP1075" t="s">
        <v>1372</v>
      </c>
      <c r="DQ1075" s="7" t="s">
        <v>5917</v>
      </c>
    </row>
    <row r="1076" spans="1:121">
      <c r="A1076" t="s">
        <v>5935</v>
      </c>
      <c r="B1076" t="s">
        <v>5936</v>
      </c>
      <c r="C1076" t="s">
        <v>123</v>
      </c>
      <c r="D1076" t="s">
        <v>124</v>
      </c>
      <c r="E1076" t="s">
        <v>5937</v>
      </c>
      <c r="F1076" t="s">
        <v>5885</v>
      </c>
      <c r="G1076" t="s">
        <v>5886</v>
      </c>
      <c r="H1076" t="s">
        <v>500</v>
      </c>
      <c r="I1076" t="s">
        <v>129</v>
      </c>
      <c r="J1076" t="s">
        <v>5887</v>
      </c>
      <c r="L1076" t="s">
        <v>5888</v>
      </c>
      <c r="M1076" t="s">
        <v>5889</v>
      </c>
      <c r="Q1076" t="s">
        <v>504</v>
      </c>
      <c r="R1076" t="s">
        <v>2457</v>
      </c>
      <c r="T1076" t="s">
        <v>2834</v>
      </c>
      <c r="U1076" t="s">
        <v>136</v>
      </c>
      <c r="V1076" t="s">
        <v>5891</v>
      </c>
      <c r="Y1076" t="s">
        <v>5892</v>
      </c>
      <c r="Z1076" t="s">
        <v>4315</v>
      </c>
      <c r="AA1076" t="s">
        <v>5893</v>
      </c>
      <c r="AB1076" t="s">
        <v>5894</v>
      </c>
      <c r="AC1076" t="s">
        <v>5895</v>
      </c>
      <c r="AD1076" t="s">
        <v>5896</v>
      </c>
      <c r="AE1076" t="s">
        <v>3078</v>
      </c>
      <c r="AF1076" t="s">
        <v>5897</v>
      </c>
      <c r="AG1076" t="s">
        <v>5898</v>
      </c>
      <c r="AI1076" t="s">
        <v>5923</v>
      </c>
      <c r="AJ1076" t="s">
        <v>1827</v>
      </c>
      <c r="AK1076" t="s">
        <v>124</v>
      </c>
      <c r="AL1076" t="s">
        <v>123</v>
      </c>
      <c r="AM1076" t="s">
        <v>124</v>
      </c>
      <c r="AN1076" t="s">
        <v>124</v>
      </c>
      <c r="AO1076" t="s">
        <v>147</v>
      </c>
      <c r="AP1076" t="s">
        <v>1829</v>
      </c>
      <c r="AQ1076" t="s">
        <v>147</v>
      </c>
      <c r="AR1076" t="s">
        <v>480</v>
      </c>
      <c r="AS1076" t="s">
        <v>533</v>
      </c>
      <c r="AT1076" t="s">
        <v>1456</v>
      </c>
      <c r="AU1076" t="s">
        <v>5938</v>
      </c>
      <c r="AV1076" t="s">
        <v>5939</v>
      </c>
      <c r="AW1076" t="s">
        <v>5940</v>
      </c>
      <c r="AX1076" t="s">
        <v>333</v>
      </c>
      <c r="AY1076" t="s">
        <v>1829</v>
      </c>
      <c r="AZ1076" t="s">
        <v>344</v>
      </c>
      <c r="BA1076" t="s">
        <v>1622</v>
      </c>
      <c r="BB1076" t="s">
        <v>4034</v>
      </c>
      <c r="BC1076" t="s">
        <v>2273</v>
      </c>
      <c r="BD1076" t="s">
        <v>368</v>
      </c>
      <c r="BE1076" t="s">
        <v>5941</v>
      </c>
      <c r="BF1076" t="s">
        <v>1622</v>
      </c>
      <c r="BG1076" t="s">
        <v>5942</v>
      </c>
      <c r="BH1076" t="s">
        <v>530</v>
      </c>
      <c r="BI1076" t="s">
        <v>145</v>
      </c>
      <c r="BJ1076" t="s">
        <v>1440</v>
      </c>
      <c r="BK1076" t="s">
        <v>4060</v>
      </c>
      <c r="BL1076" t="s">
        <v>1706</v>
      </c>
      <c r="BM1076" t="s">
        <v>4034</v>
      </c>
      <c r="BN1076" t="s">
        <v>2273</v>
      </c>
      <c r="BO1076" t="s">
        <v>368</v>
      </c>
      <c r="BP1076" t="s">
        <v>534</v>
      </c>
      <c r="BQ1076" t="s">
        <v>129</v>
      </c>
      <c r="BR1076" t="s">
        <v>1588</v>
      </c>
      <c r="BS1076" t="s">
        <v>192</v>
      </c>
      <c r="BT1076" t="s">
        <v>2981</v>
      </c>
      <c r="BU1076" t="s">
        <v>454</v>
      </c>
      <c r="BV1076" t="s">
        <v>455</v>
      </c>
      <c r="BW1076" t="s">
        <v>1590</v>
      </c>
      <c r="BX1076" t="s">
        <v>1261</v>
      </c>
      <c r="BZ1076" t="s">
        <v>1771</v>
      </c>
      <c r="CB1076" t="s">
        <v>3785</v>
      </c>
      <c r="CC1076" t="s">
        <v>1591</v>
      </c>
      <c r="CD1076" t="s">
        <v>5908</v>
      </c>
      <c r="CE1076" t="s">
        <v>170</v>
      </c>
      <c r="CF1076" t="s">
        <v>175</v>
      </c>
      <c r="CG1076" t="s">
        <v>175</v>
      </c>
      <c r="CH1076" t="s">
        <v>177</v>
      </c>
      <c r="CI1076" t="s">
        <v>1592</v>
      </c>
      <c r="CJ1076" t="s">
        <v>5909</v>
      </c>
      <c r="CK1076" t="s">
        <v>5910</v>
      </c>
      <c r="CL1076" t="s">
        <v>5911</v>
      </c>
      <c r="CM1076" s="4" t="s">
        <v>460</v>
      </c>
      <c r="CN1076" t="s">
        <v>463</v>
      </c>
      <c r="CO1076" t="s">
        <v>1556</v>
      </c>
      <c r="CP1076" t="s">
        <v>3051</v>
      </c>
      <c r="CQ1076" t="s">
        <v>193</v>
      </c>
      <c r="CR1076" t="s">
        <v>3078</v>
      </c>
      <c r="CS1076" t="s">
        <v>170</v>
      </c>
      <c r="CV1076" t="s">
        <v>5912</v>
      </c>
      <c r="CW1076" t="s">
        <v>5913</v>
      </c>
      <c r="CX1076" t="s">
        <v>129</v>
      </c>
      <c r="CY1076" t="s">
        <v>185</v>
      </c>
      <c r="DA1076" t="s">
        <v>5914</v>
      </c>
      <c r="DB1076" t="s">
        <v>5915</v>
      </c>
      <c r="DC1076" t="s">
        <v>5916</v>
      </c>
      <c r="DD1076" t="s">
        <v>1723</v>
      </c>
      <c r="DE1076" t="s">
        <v>362</v>
      </c>
      <c r="DF1076" t="s">
        <v>190</v>
      </c>
      <c r="DG1076" t="s">
        <v>191</v>
      </c>
      <c r="DH1076" t="s">
        <v>175</v>
      </c>
      <c r="DI1076" t="s">
        <v>175</v>
      </c>
      <c r="DJ1076" t="s">
        <v>175</v>
      </c>
      <c r="DK1076" t="s">
        <v>175</v>
      </c>
      <c r="DM1076" t="str">
        <f>_xlfn.XLOOKUP($A1076,'[1]01_GC Supply - Item Database -'!$D$3:$D$14229,'[1]01_GC Supply - Item Database -'!BW$3:BW$14229)</f>
        <v>Black</v>
      </c>
      <c r="DN1076" t="str">
        <f>_xlfn.XLOOKUP($A1076,'[1]01_GC Supply - Item Database -'!$D$3:$D$14229,'[1]01_GC Supply - Item Database -'!BX$3:BX$14229)</f>
        <v>Paw: Gray/ Black</v>
      </c>
      <c r="DO1076" t="str">
        <f>_xlfn.XLOOKUP($A1076,'[1]01_GC Supply - Item Database -'!$D$3:$D$14229,'[1]01_GC Supply - Item Database -'!BY$3:BY$14229)</f>
        <v>Paw Prints</v>
      </c>
      <c r="DP1076" t="s">
        <v>1372</v>
      </c>
      <c r="DQ1076" s="7" t="s">
        <v>5943</v>
      </c>
    </row>
    <row r="1077" spans="1:121">
      <c r="A1077" t="s">
        <v>5944</v>
      </c>
      <c r="B1077" t="s">
        <v>5945</v>
      </c>
      <c r="C1077" t="s">
        <v>123</v>
      </c>
      <c r="D1077" t="s">
        <v>124</v>
      </c>
      <c r="E1077" t="s">
        <v>5946</v>
      </c>
      <c r="F1077" t="s">
        <v>5885</v>
      </c>
      <c r="G1077" t="s">
        <v>5886</v>
      </c>
      <c r="H1077" t="s">
        <v>500</v>
      </c>
      <c r="I1077" t="s">
        <v>129</v>
      </c>
      <c r="J1077" t="s">
        <v>5887</v>
      </c>
      <c r="L1077" t="s">
        <v>5888</v>
      </c>
      <c r="M1077" t="s">
        <v>5889</v>
      </c>
      <c r="Q1077" t="s">
        <v>504</v>
      </c>
      <c r="R1077" t="s">
        <v>2457</v>
      </c>
      <c r="T1077" t="s">
        <v>1601</v>
      </c>
      <c r="U1077" t="s">
        <v>136</v>
      </c>
      <c r="V1077" t="s">
        <v>5891</v>
      </c>
      <c r="Y1077" t="s">
        <v>5922</v>
      </c>
      <c r="Z1077" t="s">
        <v>4315</v>
      </c>
      <c r="AA1077" t="s">
        <v>5893</v>
      </c>
      <c r="AB1077" t="s">
        <v>5894</v>
      </c>
      <c r="AC1077" t="s">
        <v>5895</v>
      </c>
      <c r="AD1077" t="s">
        <v>5896</v>
      </c>
      <c r="AE1077" t="s">
        <v>3078</v>
      </c>
      <c r="AF1077" t="s">
        <v>5897</v>
      </c>
      <c r="AG1077" t="s">
        <v>5898</v>
      </c>
      <c r="AI1077" t="s">
        <v>5923</v>
      </c>
      <c r="AJ1077" t="s">
        <v>1827</v>
      </c>
      <c r="AK1077" t="s">
        <v>124</v>
      </c>
      <c r="AL1077" t="s">
        <v>123</v>
      </c>
      <c r="AM1077" t="s">
        <v>124</v>
      </c>
      <c r="AN1077" t="s">
        <v>124</v>
      </c>
      <c r="AO1077" t="s">
        <v>147</v>
      </c>
      <c r="AP1077" t="s">
        <v>1829</v>
      </c>
      <c r="AQ1077" t="s">
        <v>147</v>
      </c>
      <c r="AR1077" t="s">
        <v>480</v>
      </c>
      <c r="AS1077" t="s">
        <v>533</v>
      </c>
      <c r="AT1077" t="s">
        <v>1456</v>
      </c>
      <c r="AU1077" t="s">
        <v>5938</v>
      </c>
      <c r="AV1077" t="s">
        <v>5939</v>
      </c>
      <c r="AW1077" t="s">
        <v>5940</v>
      </c>
      <c r="AX1077" t="s">
        <v>333</v>
      </c>
      <c r="AY1077" t="s">
        <v>1829</v>
      </c>
      <c r="AZ1077" t="s">
        <v>344</v>
      </c>
      <c r="BA1077" t="s">
        <v>1622</v>
      </c>
      <c r="BB1077" t="s">
        <v>4034</v>
      </c>
      <c r="BC1077" t="s">
        <v>2273</v>
      </c>
      <c r="BD1077" t="s">
        <v>368</v>
      </c>
      <c r="BE1077" t="s">
        <v>5941</v>
      </c>
      <c r="BF1077" t="s">
        <v>1622</v>
      </c>
      <c r="BG1077" t="s">
        <v>5942</v>
      </c>
      <c r="BH1077" t="s">
        <v>530</v>
      </c>
      <c r="BI1077" t="s">
        <v>145</v>
      </c>
      <c r="BJ1077" t="s">
        <v>1440</v>
      </c>
      <c r="BK1077" t="s">
        <v>4060</v>
      </c>
      <c r="BL1077" t="s">
        <v>1706</v>
      </c>
      <c r="BM1077" t="s">
        <v>4034</v>
      </c>
      <c r="BN1077" t="s">
        <v>2273</v>
      </c>
      <c r="BO1077" t="s">
        <v>368</v>
      </c>
      <c r="BP1077" t="s">
        <v>534</v>
      </c>
      <c r="BQ1077" t="s">
        <v>129</v>
      </c>
      <c r="BR1077" t="s">
        <v>1588</v>
      </c>
      <c r="BS1077" t="s">
        <v>192</v>
      </c>
      <c r="BT1077" t="s">
        <v>2981</v>
      </c>
      <c r="BU1077" t="s">
        <v>454</v>
      </c>
      <c r="BV1077" t="s">
        <v>455</v>
      </c>
      <c r="BW1077" t="s">
        <v>1590</v>
      </c>
      <c r="BX1077" t="s">
        <v>1261</v>
      </c>
      <c r="BZ1077" t="s">
        <v>1771</v>
      </c>
      <c r="CB1077" t="s">
        <v>3785</v>
      </c>
      <c r="CC1077" t="s">
        <v>1591</v>
      </c>
      <c r="CD1077" t="s">
        <v>5908</v>
      </c>
      <c r="CE1077" t="s">
        <v>170</v>
      </c>
      <c r="CF1077" t="s">
        <v>175</v>
      </c>
      <c r="CG1077" t="s">
        <v>175</v>
      </c>
      <c r="CH1077" t="s">
        <v>177</v>
      </c>
      <c r="CI1077" t="s">
        <v>1592</v>
      </c>
      <c r="CJ1077" t="s">
        <v>5909</v>
      </c>
      <c r="CK1077" t="s">
        <v>5910</v>
      </c>
      <c r="CL1077" t="s">
        <v>5911</v>
      </c>
      <c r="CM1077" s="4" t="s">
        <v>460</v>
      </c>
      <c r="CN1077" t="s">
        <v>463</v>
      </c>
      <c r="CO1077" t="s">
        <v>1556</v>
      </c>
      <c r="CP1077" t="s">
        <v>3051</v>
      </c>
      <c r="CQ1077" t="s">
        <v>193</v>
      </c>
      <c r="CR1077" t="s">
        <v>3078</v>
      </c>
      <c r="CS1077" t="s">
        <v>170</v>
      </c>
      <c r="CV1077" t="s">
        <v>5912</v>
      </c>
      <c r="CW1077" t="s">
        <v>5913</v>
      </c>
      <c r="CX1077" t="s">
        <v>129</v>
      </c>
      <c r="CY1077" t="s">
        <v>185</v>
      </c>
      <c r="DA1077" t="s">
        <v>5914</v>
      </c>
      <c r="DB1077" t="s">
        <v>5915</v>
      </c>
      <c r="DC1077" t="s">
        <v>5916</v>
      </c>
      <c r="DD1077" t="s">
        <v>1723</v>
      </c>
      <c r="DE1077" t="s">
        <v>362</v>
      </c>
      <c r="DF1077" t="s">
        <v>190</v>
      </c>
      <c r="DG1077" t="s">
        <v>191</v>
      </c>
      <c r="DH1077" t="s">
        <v>175</v>
      </c>
      <c r="DI1077" t="s">
        <v>175</v>
      </c>
      <c r="DJ1077" t="s">
        <v>175</v>
      </c>
      <c r="DK1077" t="s">
        <v>175</v>
      </c>
      <c r="DM1077" t="str">
        <f>_xlfn.XLOOKUP($A1077,'[1]01_GC Supply - Item Database -'!$D$3:$D$14229,'[1]01_GC Supply - Item Database -'!BW$3:BW$14229)</f>
        <v>Red</v>
      </c>
      <c r="DN1077" t="str">
        <f>_xlfn.XLOOKUP($A1077,'[1]01_GC Supply - Item Database -'!$D$3:$D$14229,'[1]01_GC Supply - Item Database -'!BX$3:BX$14229)</f>
        <v>Burgundy</v>
      </c>
      <c r="DO1077" t="str">
        <f>_xlfn.XLOOKUP($A1077,'[1]01_GC Supply - Item Database -'!$D$3:$D$14229,'[1]01_GC Supply - Item Database -'!BY$3:BY$14229)</f>
        <v>Solid</v>
      </c>
      <c r="DP1077" t="s">
        <v>1372</v>
      </c>
      <c r="DQ1077" s="7" t="s">
        <v>5943</v>
      </c>
    </row>
    <row r="1078" spans="1:121">
      <c r="A1078" t="s">
        <v>5947</v>
      </c>
      <c r="B1078" t="s">
        <v>5948</v>
      </c>
      <c r="C1078" t="s">
        <v>123</v>
      </c>
      <c r="D1078" t="s">
        <v>124</v>
      </c>
      <c r="E1078" t="s">
        <v>5946</v>
      </c>
      <c r="F1078" t="s">
        <v>5885</v>
      </c>
      <c r="G1078" t="s">
        <v>5886</v>
      </c>
      <c r="H1078" t="s">
        <v>500</v>
      </c>
      <c r="I1078" t="s">
        <v>129</v>
      </c>
      <c r="J1078" t="s">
        <v>5887</v>
      </c>
      <c r="L1078" t="s">
        <v>5888</v>
      </c>
      <c r="M1078" t="s">
        <v>5889</v>
      </c>
      <c r="Q1078" t="s">
        <v>504</v>
      </c>
      <c r="R1078" t="s">
        <v>2457</v>
      </c>
      <c r="T1078" t="s">
        <v>1601</v>
      </c>
      <c r="U1078" t="s">
        <v>136</v>
      </c>
      <c r="V1078" t="s">
        <v>5891</v>
      </c>
      <c r="Y1078" t="s">
        <v>5922</v>
      </c>
      <c r="Z1078" t="s">
        <v>4315</v>
      </c>
      <c r="AA1078" t="s">
        <v>5893</v>
      </c>
      <c r="AB1078" t="s">
        <v>5894</v>
      </c>
      <c r="AC1078" t="s">
        <v>5895</v>
      </c>
      <c r="AD1078" t="s">
        <v>5896</v>
      </c>
      <c r="AE1078" t="s">
        <v>3078</v>
      </c>
      <c r="AF1078" t="s">
        <v>5897</v>
      </c>
      <c r="AG1078" t="s">
        <v>5898</v>
      </c>
      <c r="AI1078" t="s">
        <v>5923</v>
      </c>
      <c r="AJ1078" t="s">
        <v>1827</v>
      </c>
      <c r="AK1078" t="s">
        <v>124</v>
      </c>
      <c r="AL1078" t="s">
        <v>123</v>
      </c>
      <c r="AM1078" t="s">
        <v>124</v>
      </c>
      <c r="AN1078" t="s">
        <v>124</v>
      </c>
      <c r="AO1078" t="s">
        <v>147</v>
      </c>
      <c r="AP1078" t="s">
        <v>1829</v>
      </c>
      <c r="AQ1078" t="s">
        <v>147</v>
      </c>
      <c r="AR1078" t="s">
        <v>480</v>
      </c>
      <c r="AS1078" t="s">
        <v>533</v>
      </c>
      <c r="AT1078" t="s">
        <v>1456</v>
      </c>
      <c r="AU1078" t="s">
        <v>5938</v>
      </c>
      <c r="AV1078" t="s">
        <v>5939</v>
      </c>
      <c r="AW1078" t="s">
        <v>5940</v>
      </c>
      <c r="AX1078" t="s">
        <v>333</v>
      </c>
      <c r="AY1078" t="s">
        <v>1829</v>
      </c>
      <c r="AZ1078" t="s">
        <v>344</v>
      </c>
      <c r="BA1078" t="s">
        <v>1622</v>
      </c>
      <c r="BB1078" t="s">
        <v>4034</v>
      </c>
      <c r="BC1078" t="s">
        <v>2273</v>
      </c>
      <c r="BD1078" t="s">
        <v>368</v>
      </c>
      <c r="BE1078" t="s">
        <v>5941</v>
      </c>
      <c r="BF1078" t="s">
        <v>1622</v>
      </c>
      <c r="BG1078" t="s">
        <v>5942</v>
      </c>
      <c r="BH1078" t="s">
        <v>530</v>
      </c>
      <c r="BI1078" t="s">
        <v>145</v>
      </c>
      <c r="BJ1078" t="s">
        <v>1440</v>
      </c>
      <c r="BK1078" t="s">
        <v>4060</v>
      </c>
      <c r="BL1078" t="s">
        <v>1706</v>
      </c>
      <c r="BM1078" t="s">
        <v>4034</v>
      </c>
      <c r="BN1078" t="s">
        <v>2273</v>
      </c>
      <c r="BO1078" t="s">
        <v>368</v>
      </c>
      <c r="BP1078" t="s">
        <v>534</v>
      </c>
      <c r="BQ1078" t="s">
        <v>129</v>
      </c>
      <c r="BR1078" t="s">
        <v>1588</v>
      </c>
      <c r="BS1078" t="s">
        <v>192</v>
      </c>
      <c r="BT1078" t="s">
        <v>2981</v>
      </c>
      <c r="BU1078" t="s">
        <v>454</v>
      </c>
      <c r="BV1078" t="s">
        <v>455</v>
      </c>
      <c r="BW1078" t="s">
        <v>1590</v>
      </c>
      <c r="BX1078" t="s">
        <v>1261</v>
      </c>
      <c r="BZ1078" t="s">
        <v>1771</v>
      </c>
      <c r="CB1078" t="s">
        <v>3785</v>
      </c>
      <c r="CC1078" t="s">
        <v>1591</v>
      </c>
      <c r="CD1078" t="s">
        <v>5908</v>
      </c>
      <c r="CE1078" t="s">
        <v>170</v>
      </c>
      <c r="CF1078" t="s">
        <v>175</v>
      </c>
      <c r="CG1078" t="s">
        <v>175</v>
      </c>
      <c r="CH1078" t="s">
        <v>177</v>
      </c>
      <c r="CI1078" t="s">
        <v>1592</v>
      </c>
      <c r="CJ1078" t="s">
        <v>5909</v>
      </c>
      <c r="CK1078" t="s">
        <v>5910</v>
      </c>
      <c r="CL1078" t="s">
        <v>5911</v>
      </c>
      <c r="CM1078" s="4" t="s">
        <v>460</v>
      </c>
      <c r="CN1078" t="s">
        <v>463</v>
      </c>
      <c r="CO1078" t="s">
        <v>1556</v>
      </c>
      <c r="CP1078" t="s">
        <v>3051</v>
      </c>
      <c r="CQ1078" t="s">
        <v>193</v>
      </c>
      <c r="CR1078" t="s">
        <v>3078</v>
      </c>
      <c r="CS1078" t="s">
        <v>170</v>
      </c>
      <c r="CV1078" t="s">
        <v>5912</v>
      </c>
      <c r="CW1078" t="s">
        <v>5913</v>
      </c>
      <c r="CX1078" t="s">
        <v>129</v>
      </c>
      <c r="CY1078" t="s">
        <v>185</v>
      </c>
      <c r="DA1078" t="s">
        <v>5914</v>
      </c>
      <c r="DB1078" t="s">
        <v>5915</v>
      </c>
      <c r="DC1078" t="s">
        <v>5916</v>
      </c>
      <c r="DD1078" t="s">
        <v>1723</v>
      </c>
      <c r="DE1078" t="s">
        <v>362</v>
      </c>
      <c r="DF1078" t="s">
        <v>190</v>
      </c>
      <c r="DG1078" t="s">
        <v>191</v>
      </c>
      <c r="DH1078" t="s">
        <v>175</v>
      </c>
      <c r="DI1078" t="s">
        <v>175</v>
      </c>
      <c r="DJ1078" t="s">
        <v>175</v>
      </c>
      <c r="DK1078" t="s">
        <v>175</v>
      </c>
      <c r="DM1078" t="str">
        <f>_xlfn.XLOOKUP($A1078,'[1]01_GC Supply - Item Database -'!$D$3:$D$14229,'[1]01_GC Supply - Item Database -'!BW$3:BW$14229)</f>
        <v>Gray</v>
      </c>
      <c r="DN1078" t="str">
        <f>_xlfn.XLOOKUP($A1078,'[1]01_GC Supply - Item Database -'!$D$3:$D$14229,'[1]01_GC Supply - Item Database -'!BX$3:BX$14229)</f>
        <v>Charcoal</v>
      </c>
      <c r="DO1078" t="str">
        <f>_xlfn.XLOOKUP($A1078,'[1]01_GC Supply - Item Database -'!$D$3:$D$14229,'[1]01_GC Supply - Item Database -'!BY$3:BY$14229)</f>
        <v>Solid</v>
      </c>
      <c r="DP1078" t="s">
        <v>1372</v>
      </c>
      <c r="DQ1078" s="7" t="s">
        <v>5943</v>
      </c>
    </row>
    <row r="1079" spans="1:121">
      <c r="A1079" t="s">
        <v>5949</v>
      </c>
      <c r="B1079" t="s">
        <v>5950</v>
      </c>
      <c r="C1079" t="s">
        <v>123</v>
      </c>
      <c r="D1079" t="s">
        <v>124</v>
      </c>
      <c r="E1079" t="s">
        <v>5946</v>
      </c>
      <c r="F1079" t="s">
        <v>5885</v>
      </c>
      <c r="G1079" t="s">
        <v>5886</v>
      </c>
      <c r="H1079" t="s">
        <v>500</v>
      </c>
      <c r="I1079" t="s">
        <v>129</v>
      </c>
      <c r="J1079" t="s">
        <v>5887</v>
      </c>
      <c r="L1079" t="s">
        <v>5888</v>
      </c>
      <c r="M1079" t="s">
        <v>5889</v>
      </c>
      <c r="Q1079" t="s">
        <v>504</v>
      </c>
      <c r="R1079" t="s">
        <v>2457</v>
      </c>
      <c r="T1079" t="s">
        <v>1601</v>
      </c>
      <c r="U1079" t="s">
        <v>136</v>
      </c>
      <c r="V1079" t="s">
        <v>5891</v>
      </c>
      <c r="Y1079" t="s">
        <v>5922</v>
      </c>
      <c r="Z1079" t="s">
        <v>4315</v>
      </c>
      <c r="AA1079" t="s">
        <v>5893</v>
      </c>
      <c r="AB1079" t="s">
        <v>5894</v>
      </c>
      <c r="AC1079" t="s">
        <v>5895</v>
      </c>
      <c r="AD1079" t="s">
        <v>5896</v>
      </c>
      <c r="AE1079" t="s">
        <v>3078</v>
      </c>
      <c r="AF1079" t="s">
        <v>5897</v>
      </c>
      <c r="AG1079" t="s">
        <v>5898</v>
      </c>
      <c r="AI1079" t="s">
        <v>5923</v>
      </c>
      <c r="AJ1079" t="s">
        <v>1827</v>
      </c>
      <c r="AK1079" t="s">
        <v>124</v>
      </c>
      <c r="AL1079" t="s">
        <v>123</v>
      </c>
      <c r="AM1079" t="s">
        <v>124</v>
      </c>
      <c r="AN1079" t="s">
        <v>124</v>
      </c>
      <c r="AO1079" t="s">
        <v>147</v>
      </c>
      <c r="AP1079" t="s">
        <v>1829</v>
      </c>
      <c r="AQ1079" t="s">
        <v>147</v>
      </c>
      <c r="AR1079" t="s">
        <v>480</v>
      </c>
      <c r="AS1079" t="s">
        <v>533</v>
      </c>
      <c r="AT1079" t="s">
        <v>1456</v>
      </c>
      <c r="AU1079" t="s">
        <v>5938</v>
      </c>
      <c r="AV1079" t="s">
        <v>5939</v>
      </c>
      <c r="AW1079" t="s">
        <v>5940</v>
      </c>
      <c r="AX1079" t="s">
        <v>333</v>
      </c>
      <c r="AY1079" t="s">
        <v>1829</v>
      </c>
      <c r="AZ1079" t="s">
        <v>344</v>
      </c>
      <c r="BA1079" t="s">
        <v>1622</v>
      </c>
      <c r="BB1079" t="s">
        <v>4034</v>
      </c>
      <c r="BC1079" t="s">
        <v>2273</v>
      </c>
      <c r="BD1079" t="s">
        <v>368</v>
      </c>
      <c r="BE1079" t="s">
        <v>5941</v>
      </c>
      <c r="BF1079" t="s">
        <v>1622</v>
      </c>
      <c r="BG1079" t="s">
        <v>5942</v>
      </c>
      <c r="BH1079" t="s">
        <v>530</v>
      </c>
      <c r="BI1079" t="s">
        <v>145</v>
      </c>
      <c r="BJ1079" t="s">
        <v>1440</v>
      </c>
      <c r="BK1079" t="s">
        <v>4060</v>
      </c>
      <c r="BL1079" t="s">
        <v>1706</v>
      </c>
      <c r="BM1079" t="s">
        <v>4034</v>
      </c>
      <c r="BN1079" t="s">
        <v>2273</v>
      </c>
      <c r="BO1079" t="s">
        <v>368</v>
      </c>
      <c r="BP1079" t="s">
        <v>534</v>
      </c>
      <c r="BQ1079" t="s">
        <v>129</v>
      </c>
      <c r="BR1079" t="s">
        <v>1588</v>
      </c>
      <c r="BS1079" t="s">
        <v>192</v>
      </c>
      <c r="BT1079" t="s">
        <v>2981</v>
      </c>
      <c r="BU1079" t="s">
        <v>454</v>
      </c>
      <c r="BV1079" t="s">
        <v>455</v>
      </c>
      <c r="BW1079" t="s">
        <v>1590</v>
      </c>
      <c r="BX1079" t="s">
        <v>1261</v>
      </c>
      <c r="BZ1079" t="s">
        <v>1771</v>
      </c>
      <c r="CB1079" t="s">
        <v>3785</v>
      </c>
      <c r="CC1079" t="s">
        <v>1591</v>
      </c>
      <c r="CD1079" t="s">
        <v>5908</v>
      </c>
      <c r="CE1079" t="s">
        <v>170</v>
      </c>
      <c r="CF1079" t="s">
        <v>175</v>
      </c>
      <c r="CG1079" t="s">
        <v>175</v>
      </c>
      <c r="CH1079" t="s">
        <v>177</v>
      </c>
      <c r="CI1079" t="s">
        <v>1592</v>
      </c>
      <c r="CJ1079" t="s">
        <v>5909</v>
      </c>
      <c r="CK1079" t="s">
        <v>5910</v>
      </c>
      <c r="CL1079" t="s">
        <v>5911</v>
      </c>
      <c r="CM1079" s="4" t="s">
        <v>460</v>
      </c>
      <c r="CN1079" t="s">
        <v>463</v>
      </c>
      <c r="CO1079" t="s">
        <v>1556</v>
      </c>
      <c r="CP1079" t="s">
        <v>3051</v>
      </c>
      <c r="CQ1079" t="s">
        <v>193</v>
      </c>
      <c r="CR1079" t="s">
        <v>3078</v>
      </c>
      <c r="CS1079" t="s">
        <v>170</v>
      </c>
      <c r="CV1079" t="s">
        <v>5912</v>
      </c>
      <c r="CW1079" t="s">
        <v>5913</v>
      </c>
      <c r="CX1079" t="s">
        <v>129</v>
      </c>
      <c r="CY1079" t="s">
        <v>185</v>
      </c>
      <c r="DA1079" t="s">
        <v>5914</v>
      </c>
      <c r="DB1079" t="s">
        <v>5915</v>
      </c>
      <c r="DC1079" t="s">
        <v>5916</v>
      </c>
      <c r="DD1079" t="s">
        <v>1723</v>
      </c>
      <c r="DE1079" t="s">
        <v>362</v>
      </c>
      <c r="DF1079" t="s">
        <v>190</v>
      </c>
      <c r="DG1079" t="s">
        <v>191</v>
      </c>
      <c r="DH1079" t="s">
        <v>175</v>
      </c>
      <c r="DI1079" t="s">
        <v>175</v>
      </c>
      <c r="DJ1079" t="s">
        <v>175</v>
      </c>
      <c r="DK1079" t="s">
        <v>175</v>
      </c>
      <c r="DM1079" t="str">
        <f>_xlfn.XLOOKUP($A1079,'[1]01_GC Supply - Item Database -'!$D$3:$D$14229,'[1]01_GC Supply - Item Database -'!BW$3:BW$14229)</f>
        <v>Brown</v>
      </c>
      <c r="DN1079" t="str">
        <f>_xlfn.XLOOKUP($A1079,'[1]01_GC Supply - Item Database -'!$D$3:$D$14229,'[1]01_GC Supply - Item Database -'!BX$3:BX$14229)</f>
        <v>Chocolate</v>
      </c>
      <c r="DO1079" t="str">
        <f>_xlfn.XLOOKUP($A1079,'[1]01_GC Supply - Item Database -'!$D$3:$D$14229,'[1]01_GC Supply - Item Database -'!BY$3:BY$14229)</f>
        <v>Solid</v>
      </c>
      <c r="DP1079" t="s">
        <v>1372</v>
      </c>
      <c r="DQ1079" s="7" t="s">
        <v>5943</v>
      </c>
    </row>
    <row r="1080" spans="1:121">
      <c r="A1080" t="s">
        <v>5951</v>
      </c>
      <c r="B1080" t="s">
        <v>5952</v>
      </c>
      <c r="C1080" t="s">
        <v>123</v>
      </c>
      <c r="D1080" t="s">
        <v>124</v>
      </c>
      <c r="E1080" t="s">
        <v>5946</v>
      </c>
      <c r="F1080" t="s">
        <v>5885</v>
      </c>
      <c r="G1080" t="s">
        <v>5886</v>
      </c>
      <c r="H1080" t="s">
        <v>500</v>
      </c>
      <c r="I1080" t="s">
        <v>129</v>
      </c>
      <c r="J1080" t="s">
        <v>5887</v>
      </c>
      <c r="L1080" t="s">
        <v>5888</v>
      </c>
      <c r="M1080" t="s">
        <v>5889</v>
      </c>
      <c r="Q1080" t="s">
        <v>504</v>
      </c>
      <c r="R1080" t="s">
        <v>2457</v>
      </c>
      <c r="T1080" t="s">
        <v>1601</v>
      </c>
      <c r="U1080" t="s">
        <v>136</v>
      </c>
      <c r="V1080" t="s">
        <v>5891</v>
      </c>
      <c r="Y1080" t="s">
        <v>5922</v>
      </c>
      <c r="Z1080" t="s">
        <v>4315</v>
      </c>
      <c r="AA1080" t="s">
        <v>5893</v>
      </c>
      <c r="AB1080" t="s">
        <v>5894</v>
      </c>
      <c r="AC1080" t="s">
        <v>5895</v>
      </c>
      <c r="AD1080" t="s">
        <v>5896</v>
      </c>
      <c r="AE1080" t="s">
        <v>3078</v>
      </c>
      <c r="AF1080" t="s">
        <v>5897</v>
      </c>
      <c r="AG1080" t="s">
        <v>5898</v>
      </c>
      <c r="AI1080" t="s">
        <v>5923</v>
      </c>
      <c r="AJ1080" t="s">
        <v>1827</v>
      </c>
      <c r="AK1080" t="s">
        <v>124</v>
      </c>
      <c r="AL1080" t="s">
        <v>123</v>
      </c>
      <c r="AM1080" t="s">
        <v>124</v>
      </c>
      <c r="AN1080" t="s">
        <v>124</v>
      </c>
      <c r="AO1080" t="s">
        <v>147</v>
      </c>
      <c r="AP1080" t="s">
        <v>1829</v>
      </c>
      <c r="AQ1080" t="s">
        <v>147</v>
      </c>
      <c r="AR1080" t="s">
        <v>480</v>
      </c>
      <c r="AS1080" t="s">
        <v>533</v>
      </c>
      <c r="AT1080" t="s">
        <v>1456</v>
      </c>
      <c r="AU1080" t="s">
        <v>5938</v>
      </c>
      <c r="AV1080" t="s">
        <v>5939</v>
      </c>
      <c r="AW1080" t="s">
        <v>5940</v>
      </c>
      <c r="AX1080" t="s">
        <v>333</v>
      </c>
      <c r="AY1080" t="s">
        <v>1829</v>
      </c>
      <c r="AZ1080" t="s">
        <v>344</v>
      </c>
      <c r="BA1080" t="s">
        <v>1622</v>
      </c>
      <c r="BB1080" t="s">
        <v>4034</v>
      </c>
      <c r="BC1080" t="s">
        <v>2273</v>
      </c>
      <c r="BD1080" t="s">
        <v>368</v>
      </c>
      <c r="BE1080" t="s">
        <v>5941</v>
      </c>
      <c r="BF1080" t="s">
        <v>1622</v>
      </c>
      <c r="BG1080" t="s">
        <v>5942</v>
      </c>
      <c r="BH1080" t="s">
        <v>530</v>
      </c>
      <c r="BI1080" t="s">
        <v>145</v>
      </c>
      <c r="BJ1080" t="s">
        <v>1440</v>
      </c>
      <c r="BK1080" t="s">
        <v>4060</v>
      </c>
      <c r="BL1080" t="s">
        <v>1706</v>
      </c>
      <c r="BM1080" t="s">
        <v>4034</v>
      </c>
      <c r="BN1080" t="s">
        <v>2273</v>
      </c>
      <c r="BO1080" t="s">
        <v>368</v>
      </c>
      <c r="BP1080" t="s">
        <v>534</v>
      </c>
      <c r="BQ1080" t="s">
        <v>129</v>
      </c>
      <c r="BR1080" t="s">
        <v>1588</v>
      </c>
      <c r="BS1080" t="s">
        <v>192</v>
      </c>
      <c r="BT1080" t="s">
        <v>2981</v>
      </c>
      <c r="BU1080" t="s">
        <v>454</v>
      </c>
      <c r="BV1080" t="s">
        <v>455</v>
      </c>
      <c r="BW1080" t="s">
        <v>1590</v>
      </c>
      <c r="BX1080" t="s">
        <v>1261</v>
      </c>
      <c r="BZ1080" t="s">
        <v>1771</v>
      </c>
      <c r="CB1080" t="s">
        <v>3785</v>
      </c>
      <c r="CC1080" t="s">
        <v>1591</v>
      </c>
      <c r="CD1080" t="s">
        <v>5908</v>
      </c>
      <c r="CE1080" t="s">
        <v>170</v>
      </c>
      <c r="CF1080" t="s">
        <v>175</v>
      </c>
      <c r="CG1080" t="s">
        <v>175</v>
      </c>
      <c r="CH1080" t="s">
        <v>177</v>
      </c>
      <c r="CI1080" t="s">
        <v>1592</v>
      </c>
      <c r="CJ1080" t="s">
        <v>5909</v>
      </c>
      <c r="CK1080" t="s">
        <v>5910</v>
      </c>
      <c r="CL1080" t="s">
        <v>5911</v>
      </c>
      <c r="CM1080" s="4" t="s">
        <v>460</v>
      </c>
      <c r="CN1080" t="s">
        <v>463</v>
      </c>
      <c r="CO1080" t="s">
        <v>1556</v>
      </c>
      <c r="CP1080" t="s">
        <v>3051</v>
      </c>
      <c r="CQ1080" t="s">
        <v>193</v>
      </c>
      <c r="CR1080" t="s">
        <v>3078</v>
      </c>
      <c r="CS1080" t="s">
        <v>170</v>
      </c>
      <c r="CV1080" t="s">
        <v>5912</v>
      </c>
      <c r="CW1080" t="s">
        <v>5913</v>
      </c>
      <c r="CX1080" t="s">
        <v>129</v>
      </c>
      <c r="CY1080" t="s">
        <v>185</v>
      </c>
      <c r="DA1080" t="s">
        <v>5914</v>
      </c>
      <c r="DB1080" t="s">
        <v>5915</v>
      </c>
      <c r="DC1080" t="s">
        <v>5916</v>
      </c>
      <c r="DD1080" t="s">
        <v>1723</v>
      </c>
      <c r="DE1080" t="s">
        <v>362</v>
      </c>
      <c r="DF1080" t="s">
        <v>190</v>
      </c>
      <c r="DG1080" t="s">
        <v>191</v>
      </c>
      <c r="DH1080" t="s">
        <v>175</v>
      </c>
      <c r="DI1080" t="s">
        <v>175</v>
      </c>
      <c r="DJ1080" t="s">
        <v>175</v>
      </c>
      <c r="DK1080" t="s">
        <v>175</v>
      </c>
      <c r="DM1080" t="str">
        <f>_xlfn.XLOOKUP($A1080,'[1]01_GC Supply - Item Database -'!$D$3:$D$14229,'[1]01_GC Supply - Item Database -'!BW$3:BW$14229)</f>
        <v>Gray</v>
      </c>
      <c r="DN1080" t="str">
        <f>_xlfn.XLOOKUP($A1080,'[1]01_GC Supply - Item Database -'!$D$3:$D$14229,'[1]01_GC Supply - Item Database -'!BX$3:BX$14229)</f>
        <v>Light Gray</v>
      </c>
      <c r="DO1080" t="str">
        <f>_xlfn.XLOOKUP($A1080,'[1]01_GC Supply - Item Database -'!$D$3:$D$14229,'[1]01_GC Supply - Item Database -'!BY$3:BY$14229)</f>
        <v>Solid</v>
      </c>
      <c r="DP1080" t="s">
        <v>1372</v>
      </c>
      <c r="DQ1080" s="7" t="s">
        <v>5943</v>
      </c>
    </row>
    <row r="1081" spans="1:121">
      <c r="A1081" t="s">
        <v>5953</v>
      </c>
      <c r="B1081" t="s">
        <v>5954</v>
      </c>
      <c r="C1081" t="s">
        <v>123</v>
      </c>
      <c r="D1081" t="s">
        <v>124</v>
      </c>
      <c r="E1081" t="s">
        <v>5946</v>
      </c>
      <c r="F1081" t="s">
        <v>5885</v>
      </c>
      <c r="G1081" t="s">
        <v>5886</v>
      </c>
      <c r="H1081" t="s">
        <v>500</v>
      </c>
      <c r="I1081" t="s">
        <v>129</v>
      </c>
      <c r="J1081" t="s">
        <v>5887</v>
      </c>
      <c r="L1081" t="s">
        <v>5888</v>
      </c>
      <c r="M1081" t="s">
        <v>5889</v>
      </c>
      <c r="Q1081" t="s">
        <v>504</v>
      </c>
      <c r="R1081" t="s">
        <v>2457</v>
      </c>
      <c r="T1081" t="s">
        <v>1601</v>
      </c>
      <c r="U1081" t="s">
        <v>136</v>
      </c>
      <c r="V1081" t="s">
        <v>5891</v>
      </c>
      <c r="Y1081" t="s">
        <v>5922</v>
      </c>
      <c r="Z1081" t="s">
        <v>4315</v>
      </c>
      <c r="AA1081" t="s">
        <v>5893</v>
      </c>
      <c r="AB1081" t="s">
        <v>5894</v>
      </c>
      <c r="AC1081" t="s">
        <v>5895</v>
      </c>
      <c r="AD1081" t="s">
        <v>5896</v>
      </c>
      <c r="AE1081" t="s">
        <v>3078</v>
      </c>
      <c r="AF1081" t="s">
        <v>5897</v>
      </c>
      <c r="AG1081" t="s">
        <v>5898</v>
      </c>
      <c r="AI1081" t="s">
        <v>5923</v>
      </c>
      <c r="AJ1081" t="s">
        <v>1827</v>
      </c>
      <c r="AK1081" t="s">
        <v>124</v>
      </c>
      <c r="AL1081" t="s">
        <v>123</v>
      </c>
      <c r="AM1081" t="s">
        <v>124</v>
      </c>
      <c r="AN1081" t="s">
        <v>124</v>
      </c>
      <c r="AO1081" t="s">
        <v>147</v>
      </c>
      <c r="AP1081" t="s">
        <v>1829</v>
      </c>
      <c r="AQ1081" t="s">
        <v>147</v>
      </c>
      <c r="AR1081" t="s">
        <v>480</v>
      </c>
      <c r="AS1081" t="s">
        <v>533</v>
      </c>
      <c r="AT1081" t="s">
        <v>1456</v>
      </c>
      <c r="AU1081" t="s">
        <v>5938</v>
      </c>
      <c r="AV1081" t="s">
        <v>5939</v>
      </c>
      <c r="AW1081" t="s">
        <v>5940</v>
      </c>
      <c r="AX1081" t="s">
        <v>333</v>
      </c>
      <c r="AY1081" t="s">
        <v>1829</v>
      </c>
      <c r="AZ1081" t="s">
        <v>344</v>
      </c>
      <c r="BA1081" t="s">
        <v>1622</v>
      </c>
      <c r="BB1081" t="s">
        <v>4034</v>
      </c>
      <c r="BC1081" t="s">
        <v>2273</v>
      </c>
      <c r="BD1081" t="s">
        <v>368</v>
      </c>
      <c r="BE1081" t="s">
        <v>5941</v>
      </c>
      <c r="BF1081" t="s">
        <v>1622</v>
      </c>
      <c r="BG1081" t="s">
        <v>5942</v>
      </c>
      <c r="BH1081" t="s">
        <v>530</v>
      </c>
      <c r="BI1081" t="s">
        <v>145</v>
      </c>
      <c r="BJ1081" t="s">
        <v>1440</v>
      </c>
      <c r="BK1081" t="s">
        <v>4060</v>
      </c>
      <c r="BL1081" t="s">
        <v>1706</v>
      </c>
      <c r="BM1081" t="s">
        <v>4034</v>
      </c>
      <c r="BN1081" t="s">
        <v>2273</v>
      </c>
      <c r="BO1081" t="s">
        <v>368</v>
      </c>
      <c r="BP1081" t="s">
        <v>534</v>
      </c>
      <c r="BQ1081" t="s">
        <v>129</v>
      </c>
      <c r="BR1081" t="s">
        <v>1588</v>
      </c>
      <c r="BS1081" t="s">
        <v>192</v>
      </c>
      <c r="BT1081" t="s">
        <v>2981</v>
      </c>
      <c r="BU1081" t="s">
        <v>454</v>
      </c>
      <c r="BV1081" t="s">
        <v>455</v>
      </c>
      <c r="BW1081" t="s">
        <v>1590</v>
      </c>
      <c r="BX1081" t="s">
        <v>1261</v>
      </c>
      <c r="BZ1081" t="s">
        <v>1771</v>
      </c>
      <c r="CB1081" t="s">
        <v>3785</v>
      </c>
      <c r="CC1081" t="s">
        <v>1591</v>
      </c>
      <c r="CD1081" t="s">
        <v>5908</v>
      </c>
      <c r="CE1081" t="s">
        <v>170</v>
      </c>
      <c r="CF1081" t="s">
        <v>175</v>
      </c>
      <c r="CG1081" t="s">
        <v>175</v>
      </c>
      <c r="CH1081" t="s">
        <v>177</v>
      </c>
      <c r="CI1081" t="s">
        <v>1592</v>
      </c>
      <c r="CJ1081" t="s">
        <v>5909</v>
      </c>
      <c r="CK1081" t="s">
        <v>5910</v>
      </c>
      <c r="CL1081" t="s">
        <v>5911</v>
      </c>
      <c r="CM1081" s="4" t="s">
        <v>460</v>
      </c>
      <c r="CN1081" t="s">
        <v>463</v>
      </c>
      <c r="CO1081" t="s">
        <v>1556</v>
      </c>
      <c r="CP1081" t="s">
        <v>3051</v>
      </c>
      <c r="CQ1081" t="s">
        <v>193</v>
      </c>
      <c r="CR1081" t="s">
        <v>3078</v>
      </c>
      <c r="CS1081" t="s">
        <v>170</v>
      </c>
      <c r="CV1081" t="s">
        <v>5912</v>
      </c>
      <c r="CW1081" t="s">
        <v>5913</v>
      </c>
      <c r="CX1081" t="s">
        <v>129</v>
      </c>
      <c r="CY1081" t="s">
        <v>185</v>
      </c>
      <c r="DA1081" t="s">
        <v>5914</v>
      </c>
      <c r="DB1081" t="s">
        <v>5915</v>
      </c>
      <c r="DC1081" t="s">
        <v>5916</v>
      </c>
      <c r="DD1081" t="s">
        <v>1723</v>
      </c>
      <c r="DE1081" t="s">
        <v>362</v>
      </c>
      <c r="DF1081" t="s">
        <v>190</v>
      </c>
      <c r="DG1081" t="s">
        <v>191</v>
      </c>
      <c r="DH1081" t="s">
        <v>175</v>
      </c>
      <c r="DI1081" t="s">
        <v>175</v>
      </c>
      <c r="DJ1081" t="s">
        <v>175</v>
      </c>
      <c r="DK1081" t="s">
        <v>175</v>
      </c>
      <c r="DM1081" t="str">
        <f>_xlfn.XLOOKUP($A1081,'[1]01_GC Supply - Item Database -'!$D$3:$D$14229,'[1]01_GC Supply - Item Database -'!BW$3:BW$14229)</f>
        <v>Brown</v>
      </c>
      <c r="DN1081" t="str">
        <f>_xlfn.XLOOKUP($A1081,'[1]01_GC Supply - Item Database -'!$D$3:$D$14229,'[1]01_GC Supply - Item Database -'!BX$3:BX$14229)</f>
        <v>Light Taupe</v>
      </c>
      <c r="DO1081" t="str">
        <f>_xlfn.XLOOKUP($A1081,'[1]01_GC Supply - Item Database -'!$D$3:$D$14229,'[1]01_GC Supply - Item Database -'!BY$3:BY$14229)</f>
        <v>Solid</v>
      </c>
      <c r="DP1081" t="s">
        <v>1372</v>
      </c>
      <c r="DQ1081" s="7" t="s">
        <v>5943</v>
      </c>
    </row>
    <row r="1082" spans="1:121">
      <c r="A1082" t="s">
        <v>5955</v>
      </c>
      <c r="B1082" t="s">
        <v>5956</v>
      </c>
      <c r="C1082" t="s">
        <v>123</v>
      </c>
      <c r="D1082" t="s">
        <v>124</v>
      </c>
      <c r="E1082" t="s">
        <v>5946</v>
      </c>
      <c r="F1082" t="s">
        <v>5885</v>
      </c>
      <c r="G1082" t="s">
        <v>5886</v>
      </c>
      <c r="H1082" t="s">
        <v>500</v>
      </c>
      <c r="I1082" t="s">
        <v>129</v>
      </c>
      <c r="J1082" t="s">
        <v>5887</v>
      </c>
      <c r="L1082" t="s">
        <v>5888</v>
      </c>
      <c r="M1082" t="s">
        <v>5889</v>
      </c>
      <c r="Q1082" t="s">
        <v>504</v>
      </c>
      <c r="R1082" t="s">
        <v>2457</v>
      </c>
      <c r="T1082" t="s">
        <v>1601</v>
      </c>
      <c r="U1082" t="s">
        <v>136</v>
      </c>
      <c r="V1082" t="s">
        <v>5891</v>
      </c>
      <c r="Y1082" t="s">
        <v>5922</v>
      </c>
      <c r="Z1082" t="s">
        <v>4315</v>
      </c>
      <c r="AA1082" t="s">
        <v>5893</v>
      </c>
      <c r="AB1082" t="s">
        <v>5894</v>
      </c>
      <c r="AC1082" t="s">
        <v>5895</v>
      </c>
      <c r="AD1082" t="s">
        <v>5896</v>
      </c>
      <c r="AE1082" t="s">
        <v>3078</v>
      </c>
      <c r="AF1082" t="s">
        <v>5897</v>
      </c>
      <c r="AG1082" t="s">
        <v>5898</v>
      </c>
      <c r="AI1082" t="s">
        <v>5923</v>
      </c>
      <c r="AJ1082" t="s">
        <v>1827</v>
      </c>
      <c r="AK1082" t="s">
        <v>124</v>
      </c>
      <c r="AL1082" t="s">
        <v>123</v>
      </c>
      <c r="AM1082" t="s">
        <v>124</v>
      </c>
      <c r="AN1082" t="s">
        <v>124</v>
      </c>
      <c r="AO1082" t="s">
        <v>147</v>
      </c>
      <c r="AP1082" t="s">
        <v>1829</v>
      </c>
      <c r="AQ1082" t="s">
        <v>147</v>
      </c>
      <c r="AR1082" t="s">
        <v>480</v>
      </c>
      <c r="AS1082" t="s">
        <v>533</v>
      </c>
      <c r="AT1082" t="s">
        <v>1456</v>
      </c>
      <c r="AU1082" t="s">
        <v>5938</v>
      </c>
      <c r="AV1082" t="s">
        <v>5939</v>
      </c>
      <c r="AW1082" t="s">
        <v>5940</v>
      </c>
      <c r="AX1082" t="s">
        <v>333</v>
      </c>
      <c r="AY1082" t="s">
        <v>1829</v>
      </c>
      <c r="AZ1082" t="s">
        <v>344</v>
      </c>
      <c r="BA1082" t="s">
        <v>1622</v>
      </c>
      <c r="BB1082" t="s">
        <v>4034</v>
      </c>
      <c r="BC1082" t="s">
        <v>2273</v>
      </c>
      <c r="BD1082" t="s">
        <v>368</v>
      </c>
      <c r="BE1082" t="s">
        <v>5941</v>
      </c>
      <c r="BF1082" t="s">
        <v>1622</v>
      </c>
      <c r="BG1082" t="s">
        <v>5942</v>
      </c>
      <c r="BH1082" t="s">
        <v>530</v>
      </c>
      <c r="BI1082" t="s">
        <v>145</v>
      </c>
      <c r="BJ1082" t="s">
        <v>1440</v>
      </c>
      <c r="BK1082" t="s">
        <v>4060</v>
      </c>
      <c r="BL1082" t="s">
        <v>1706</v>
      </c>
      <c r="BM1082" t="s">
        <v>4034</v>
      </c>
      <c r="BN1082" t="s">
        <v>2273</v>
      </c>
      <c r="BO1082" t="s">
        <v>368</v>
      </c>
      <c r="BP1082" t="s">
        <v>534</v>
      </c>
      <c r="BQ1082" t="s">
        <v>129</v>
      </c>
      <c r="BR1082" t="s">
        <v>1588</v>
      </c>
      <c r="BS1082" t="s">
        <v>192</v>
      </c>
      <c r="BT1082" t="s">
        <v>2981</v>
      </c>
      <c r="BU1082" t="s">
        <v>454</v>
      </c>
      <c r="BV1082" t="s">
        <v>455</v>
      </c>
      <c r="BW1082" t="s">
        <v>1590</v>
      </c>
      <c r="BX1082" t="s">
        <v>1261</v>
      </c>
      <c r="BZ1082" t="s">
        <v>1771</v>
      </c>
      <c r="CB1082" t="s">
        <v>3785</v>
      </c>
      <c r="CC1082" t="s">
        <v>1591</v>
      </c>
      <c r="CD1082" t="s">
        <v>5908</v>
      </c>
      <c r="CE1082" t="s">
        <v>170</v>
      </c>
      <c r="CF1082" t="s">
        <v>175</v>
      </c>
      <c r="CG1082" t="s">
        <v>175</v>
      </c>
      <c r="CH1082" t="s">
        <v>177</v>
      </c>
      <c r="CI1082" t="s">
        <v>1592</v>
      </c>
      <c r="CJ1082" t="s">
        <v>5909</v>
      </c>
      <c r="CK1082" t="s">
        <v>5910</v>
      </c>
      <c r="CL1082" t="s">
        <v>5911</v>
      </c>
      <c r="CM1082" s="4" t="s">
        <v>460</v>
      </c>
      <c r="CN1082" t="s">
        <v>463</v>
      </c>
      <c r="CO1082" t="s">
        <v>1556</v>
      </c>
      <c r="CP1082" t="s">
        <v>3051</v>
      </c>
      <c r="CQ1082" t="s">
        <v>193</v>
      </c>
      <c r="CR1082" t="s">
        <v>3078</v>
      </c>
      <c r="CS1082" t="s">
        <v>170</v>
      </c>
      <c r="CV1082" t="s">
        <v>5912</v>
      </c>
      <c r="CW1082" t="s">
        <v>5913</v>
      </c>
      <c r="CX1082" t="s">
        <v>129</v>
      </c>
      <c r="CY1082" t="s">
        <v>185</v>
      </c>
      <c r="DA1082" t="s">
        <v>5914</v>
      </c>
      <c r="DB1082" t="s">
        <v>5915</v>
      </c>
      <c r="DC1082" t="s">
        <v>5916</v>
      </c>
      <c r="DD1082" t="s">
        <v>1723</v>
      </c>
      <c r="DE1082" t="s">
        <v>362</v>
      </c>
      <c r="DF1082" t="s">
        <v>190</v>
      </c>
      <c r="DG1082" t="s">
        <v>191</v>
      </c>
      <c r="DH1082" t="s">
        <v>175</v>
      </c>
      <c r="DI1082" t="s">
        <v>175</v>
      </c>
      <c r="DJ1082" t="s">
        <v>175</v>
      </c>
      <c r="DK1082" t="s">
        <v>175</v>
      </c>
      <c r="DM1082" t="str">
        <f>_xlfn.XLOOKUP($A1082,'[1]01_GC Supply - Item Database -'!$D$3:$D$14229,'[1]01_GC Supply - Item Database -'!BW$3:BW$14229)</f>
        <v>Blue</v>
      </c>
      <c r="DN1082" t="str">
        <f>_xlfn.XLOOKUP($A1082,'[1]01_GC Supply - Item Database -'!$D$3:$D$14229,'[1]01_GC Supply - Item Database -'!BX$3:BX$14229)</f>
        <v>Navy</v>
      </c>
      <c r="DO1082" t="str">
        <f>_xlfn.XLOOKUP($A1082,'[1]01_GC Supply - Item Database -'!$D$3:$D$14229,'[1]01_GC Supply - Item Database -'!BY$3:BY$14229)</f>
        <v>Solid</v>
      </c>
      <c r="DP1082" t="s">
        <v>1372</v>
      </c>
      <c r="DQ1082" s="7" t="s">
        <v>5943</v>
      </c>
    </row>
    <row r="1083" spans="1:121">
      <c r="A1083" t="s">
        <v>5957</v>
      </c>
      <c r="B1083" t="s">
        <v>5958</v>
      </c>
      <c r="C1083" t="s">
        <v>123</v>
      </c>
      <c r="D1083" t="s">
        <v>124</v>
      </c>
      <c r="E1083" t="s">
        <v>5959</v>
      </c>
      <c r="F1083" t="s">
        <v>5885</v>
      </c>
      <c r="G1083" t="s">
        <v>5886</v>
      </c>
      <c r="H1083" t="s">
        <v>500</v>
      </c>
      <c r="I1083" t="s">
        <v>129</v>
      </c>
      <c r="J1083" t="s">
        <v>5887</v>
      </c>
      <c r="L1083" t="s">
        <v>5888</v>
      </c>
      <c r="M1083" t="s">
        <v>5889</v>
      </c>
      <c r="Q1083" t="s">
        <v>504</v>
      </c>
      <c r="R1083" t="s">
        <v>2457</v>
      </c>
      <c r="T1083" t="s">
        <v>5960</v>
      </c>
      <c r="U1083" t="s">
        <v>136</v>
      </c>
      <c r="V1083" t="s">
        <v>5891</v>
      </c>
      <c r="Y1083" t="s">
        <v>5892</v>
      </c>
      <c r="Z1083" t="s">
        <v>4315</v>
      </c>
      <c r="AA1083" t="s">
        <v>5893</v>
      </c>
      <c r="AB1083" t="s">
        <v>5894</v>
      </c>
      <c r="AC1083" t="s">
        <v>5895</v>
      </c>
      <c r="AD1083" t="s">
        <v>5896</v>
      </c>
      <c r="AE1083" t="s">
        <v>3078</v>
      </c>
      <c r="AF1083" t="s">
        <v>5897</v>
      </c>
      <c r="AG1083" t="s">
        <v>5898</v>
      </c>
      <c r="AI1083" t="s">
        <v>5923</v>
      </c>
      <c r="AJ1083" t="s">
        <v>1827</v>
      </c>
      <c r="AK1083" t="s">
        <v>124</v>
      </c>
      <c r="AL1083" t="s">
        <v>123</v>
      </c>
      <c r="AM1083" t="s">
        <v>124</v>
      </c>
      <c r="AN1083" t="s">
        <v>124</v>
      </c>
      <c r="AO1083" t="s">
        <v>147</v>
      </c>
      <c r="AP1083" t="s">
        <v>1829</v>
      </c>
      <c r="AQ1083" t="s">
        <v>147</v>
      </c>
      <c r="AR1083" t="s">
        <v>480</v>
      </c>
      <c r="AS1083" t="s">
        <v>5961</v>
      </c>
      <c r="AT1083" t="s">
        <v>5962</v>
      </c>
      <c r="AU1083" t="s">
        <v>5963</v>
      </c>
      <c r="AV1083" t="s">
        <v>5964</v>
      </c>
      <c r="AW1083" t="s">
        <v>5965</v>
      </c>
      <c r="AX1083" t="s">
        <v>1582</v>
      </c>
      <c r="AY1083" t="s">
        <v>3306</v>
      </c>
      <c r="AZ1083" t="s">
        <v>344</v>
      </c>
      <c r="BA1083" t="s">
        <v>1251</v>
      </c>
      <c r="BB1083" t="s">
        <v>4034</v>
      </c>
      <c r="BC1083" t="s">
        <v>1161</v>
      </c>
      <c r="BD1083" t="s">
        <v>576</v>
      </c>
      <c r="BE1083" t="s">
        <v>5966</v>
      </c>
      <c r="BF1083" t="s">
        <v>1251</v>
      </c>
      <c r="BG1083" t="s">
        <v>5967</v>
      </c>
      <c r="BH1083" t="s">
        <v>347</v>
      </c>
      <c r="BI1083" t="s">
        <v>145</v>
      </c>
      <c r="BJ1083" t="s">
        <v>770</v>
      </c>
      <c r="BK1083" t="s">
        <v>1104</v>
      </c>
      <c r="BL1083" t="s">
        <v>1440</v>
      </c>
      <c r="BM1083" t="s">
        <v>4034</v>
      </c>
      <c r="BN1083" t="s">
        <v>1161</v>
      </c>
      <c r="BO1083" t="s">
        <v>576</v>
      </c>
      <c r="BP1083" t="s">
        <v>534</v>
      </c>
      <c r="BQ1083" t="s">
        <v>129</v>
      </c>
      <c r="BR1083" t="s">
        <v>1588</v>
      </c>
      <c r="BS1083" t="s">
        <v>192</v>
      </c>
      <c r="BT1083" t="s">
        <v>2981</v>
      </c>
      <c r="BU1083" t="s">
        <v>454</v>
      </c>
      <c r="BV1083" t="s">
        <v>455</v>
      </c>
      <c r="BW1083" t="s">
        <v>1590</v>
      </c>
      <c r="BX1083" t="s">
        <v>1261</v>
      </c>
      <c r="BZ1083" t="s">
        <v>1771</v>
      </c>
      <c r="CB1083" t="s">
        <v>3785</v>
      </c>
      <c r="CC1083" t="s">
        <v>1591</v>
      </c>
      <c r="CD1083" t="s">
        <v>5908</v>
      </c>
      <c r="CE1083" t="s">
        <v>170</v>
      </c>
      <c r="CF1083" t="s">
        <v>175</v>
      </c>
      <c r="CG1083" t="s">
        <v>175</v>
      </c>
      <c r="CH1083" t="s">
        <v>177</v>
      </c>
      <c r="CI1083" t="s">
        <v>1592</v>
      </c>
      <c r="CJ1083" t="s">
        <v>5909</v>
      </c>
      <c r="CK1083" t="s">
        <v>5910</v>
      </c>
      <c r="CL1083" t="s">
        <v>5911</v>
      </c>
      <c r="CM1083" s="4" t="s">
        <v>460</v>
      </c>
      <c r="CN1083" t="s">
        <v>463</v>
      </c>
      <c r="CO1083" t="s">
        <v>1556</v>
      </c>
      <c r="CP1083" t="s">
        <v>3051</v>
      </c>
      <c r="CQ1083" t="s">
        <v>193</v>
      </c>
      <c r="CR1083" t="s">
        <v>3078</v>
      </c>
      <c r="CS1083" t="s">
        <v>170</v>
      </c>
      <c r="CV1083" t="s">
        <v>5912</v>
      </c>
      <c r="CW1083" t="s">
        <v>5913</v>
      </c>
      <c r="CX1083" t="s">
        <v>129</v>
      </c>
      <c r="CY1083" t="s">
        <v>185</v>
      </c>
      <c r="DA1083" t="s">
        <v>5914</v>
      </c>
      <c r="DB1083" t="s">
        <v>5915</v>
      </c>
      <c r="DC1083" t="s">
        <v>5916</v>
      </c>
      <c r="DD1083" t="s">
        <v>1723</v>
      </c>
      <c r="DE1083" t="s">
        <v>362</v>
      </c>
      <c r="DF1083" t="s">
        <v>190</v>
      </c>
      <c r="DG1083" t="s">
        <v>191</v>
      </c>
      <c r="DH1083" t="s">
        <v>175</v>
      </c>
      <c r="DI1083" t="s">
        <v>175</v>
      </c>
      <c r="DJ1083" t="s">
        <v>175</v>
      </c>
      <c r="DK1083" t="s">
        <v>175</v>
      </c>
      <c r="DM1083" t="str">
        <f>_xlfn.XLOOKUP($A1083,'[1]01_GC Supply - Item Database -'!$D$3:$D$14229,'[1]01_GC Supply - Item Database -'!BW$3:BW$14229)</f>
        <v>Black</v>
      </c>
      <c r="DN1083" t="str">
        <f>_xlfn.XLOOKUP($A1083,'[1]01_GC Supply - Item Database -'!$D$3:$D$14229,'[1]01_GC Supply - Item Database -'!BX$3:BX$14229)</f>
        <v>Paw: Gray/ Black</v>
      </c>
      <c r="DO1083" t="str">
        <f>_xlfn.XLOOKUP($A1083,'[1]01_GC Supply - Item Database -'!$D$3:$D$14229,'[1]01_GC Supply - Item Database -'!BY$3:BY$14229)</f>
        <v>Paw Prints</v>
      </c>
      <c r="DP1083" t="s">
        <v>1372</v>
      </c>
      <c r="DQ1083" s="7" t="s">
        <v>5968</v>
      </c>
    </row>
    <row r="1084" spans="1:121">
      <c r="A1084" t="s">
        <v>5969</v>
      </c>
      <c r="B1084" t="s">
        <v>5970</v>
      </c>
      <c r="C1084" t="s">
        <v>123</v>
      </c>
      <c r="D1084" t="s">
        <v>124</v>
      </c>
      <c r="E1084" t="s">
        <v>5971</v>
      </c>
      <c r="F1084" t="s">
        <v>5885</v>
      </c>
      <c r="G1084" t="s">
        <v>5886</v>
      </c>
      <c r="H1084" t="s">
        <v>500</v>
      </c>
      <c r="I1084" t="s">
        <v>129</v>
      </c>
      <c r="J1084" t="s">
        <v>5887</v>
      </c>
      <c r="L1084" t="s">
        <v>5888</v>
      </c>
      <c r="M1084" t="s">
        <v>5889</v>
      </c>
      <c r="Q1084" t="s">
        <v>504</v>
      </c>
      <c r="R1084" t="s">
        <v>2457</v>
      </c>
      <c r="T1084" t="s">
        <v>3915</v>
      </c>
      <c r="U1084" t="s">
        <v>136</v>
      </c>
      <c r="V1084" t="s">
        <v>5891</v>
      </c>
      <c r="Y1084" t="s">
        <v>5922</v>
      </c>
      <c r="Z1084" t="s">
        <v>4315</v>
      </c>
      <c r="AA1084" t="s">
        <v>5893</v>
      </c>
      <c r="AB1084" t="s">
        <v>5894</v>
      </c>
      <c r="AC1084" t="s">
        <v>5895</v>
      </c>
      <c r="AD1084" t="s">
        <v>5896</v>
      </c>
      <c r="AE1084" t="s">
        <v>3078</v>
      </c>
      <c r="AF1084" t="s">
        <v>5897</v>
      </c>
      <c r="AG1084" t="s">
        <v>5898</v>
      </c>
      <c r="AI1084" t="s">
        <v>5923</v>
      </c>
      <c r="AJ1084" t="s">
        <v>1827</v>
      </c>
      <c r="AK1084" t="s">
        <v>124</v>
      </c>
      <c r="AL1084" t="s">
        <v>123</v>
      </c>
      <c r="AM1084" t="s">
        <v>124</v>
      </c>
      <c r="AN1084" t="s">
        <v>124</v>
      </c>
      <c r="AO1084" t="s">
        <v>147</v>
      </c>
      <c r="AP1084" t="s">
        <v>1829</v>
      </c>
      <c r="AQ1084" t="s">
        <v>147</v>
      </c>
      <c r="AR1084" t="s">
        <v>480</v>
      </c>
      <c r="AS1084" t="s">
        <v>5961</v>
      </c>
      <c r="AT1084" t="s">
        <v>5962</v>
      </c>
      <c r="AU1084" t="s">
        <v>5963</v>
      </c>
      <c r="AV1084" t="s">
        <v>5964</v>
      </c>
      <c r="AW1084" t="s">
        <v>5965</v>
      </c>
      <c r="AX1084" t="s">
        <v>1582</v>
      </c>
      <c r="AY1084" t="s">
        <v>3306</v>
      </c>
      <c r="AZ1084" t="s">
        <v>344</v>
      </c>
      <c r="BA1084" t="s">
        <v>1251</v>
      </c>
      <c r="BB1084" t="s">
        <v>4034</v>
      </c>
      <c r="BC1084" t="s">
        <v>1161</v>
      </c>
      <c r="BD1084" t="s">
        <v>576</v>
      </c>
      <c r="BE1084" t="s">
        <v>5966</v>
      </c>
      <c r="BF1084" t="s">
        <v>1251</v>
      </c>
      <c r="BG1084" t="s">
        <v>5967</v>
      </c>
      <c r="BH1084" t="s">
        <v>347</v>
      </c>
      <c r="BI1084" t="s">
        <v>145</v>
      </c>
      <c r="BJ1084" t="s">
        <v>770</v>
      </c>
      <c r="BK1084" t="s">
        <v>1104</v>
      </c>
      <c r="BL1084" t="s">
        <v>1440</v>
      </c>
      <c r="BM1084" t="s">
        <v>4034</v>
      </c>
      <c r="BN1084" t="s">
        <v>1161</v>
      </c>
      <c r="BO1084" t="s">
        <v>576</v>
      </c>
      <c r="BP1084" t="s">
        <v>534</v>
      </c>
      <c r="BQ1084" t="s">
        <v>129</v>
      </c>
      <c r="BR1084" t="s">
        <v>1588</v>
      </c>
      <c r="BS1084" t="s">
        <v>192</v>
      </c>
      <c r="BT1084" t="s">
        <v>2981</v>
      </c>
      <c r="BU1084" t="s">
        <v>454</v>
      </c>
      <c r="BV1084" t="s">
        <v>455</v>
      </c>
      <c r="BW1084" t="s">
        <v>1590</v>
      </c>
      <c r="BX1084" t="s">
        <v>1261</v>
      </c>
      <c r="BZ1084" t="s">
        <v>1771</v>
      </c>
      <c r="CB1084" t="s">
        <v>3785</v>
      </c>
      <c r="CC1084" t="s">
        <v>1591</v>
      </c>
      <c r="CD1084" t="s">
        <v>5908</v>
      </c>
      <c r="CE1084" t="s">
        <v>170</v>
      </c>
      <c r="CF1084" t="s">
        <v>175</v>
      </c>
      <c r="CG1084" t="s">
        <v>175</v>
      </c>
      <c r="CH1084" t="s">
        <v>177</v>
      </c>
      <c r="CI1084" t="s">
        <v>1592</v>
      </c>
      <c r="CJ1084" t="s">
        <v>5909</v>
      </c>
      <c r="CK1084" t="s">
        <v>5910</v>
      </c>
      <c r="CL1084" t="s">
        <v>5911</v>
      </c>
      <c r="CM1084" s="4" t="s">
        <v>460</v>
      </c>
      <c r="CN1084" t="s">
        <v>463</v>
      </c>
      <c r="CO1084" t="s">
        <v>1556</v>
      </c>
      <c r="CP1084" t="s">
        <v>3051</v>
      </c>
      <c r="CQ1084" t="s">
        <v>193</v>
      </c>
      <c r="CR1084" t="s">
        <v>3078</v>
      </c>
      <c r="CS1084" t="s">
        <v>170</v>
      </c>
      <c r="CV1084" t="s">
        <v>5912</v>
      </c>
      <c r="CW1084" t="s">
        <v>5913</v>
      </c>
      <c r="CX1084" t="s">
        <v>129</v>
      </c>
      <c r="CY1084" t="s">
        <v>185</v>
      </c>
      <c r="DA1084" t="s">
        <v>5914</v>
      </c>
      <c r="DB1084" t="s">
        <v>5915</v>
      </c>
      <c r="DC1084" t="s">
        <v>5916</v>
      </c>
      <c r="DD1084" t="s">
        <v>1723</v>
      </c>
      <c r="DE1084" t="s">
        <v>362</v>
      </c>
      <c r="DF1084" t="s">
        <v>190</v>
      </c>
      <c r="DG1084" t="s">
        <v>191</v>
      </c>
      <c r="DH1084" t="s">
        <v>175</v>
      </c>
      <c r="DI1084" t="s">
        <v>175</v>
      </c>
      <c r="DJ1084" t="s">
        <v>175</v>
      </c>
      <c r="DK1084" t="s">
        <v>175</v>
      </c>
      <c r="DM1084" t="str">
        <f>_xlfn.XLOOKUP($A1084,'[1]01_GC Supply - Item Database -'!$D$3:$D$14229,'[1]01_GC Supply - Item Database -'!BW$3:BW$14229)</f>
        <v>Red</v>
      </c>
      <c r="DN1084" t="str">
        <f>_xlfn.XLOOKUP($A1084,'[1]01_GC Supply - Item Database -'!$D$3:$D$14229,'[1]01_GC Supply - Item Database -'!BX$3:BX$14229)</f>
        <v>Burgundy</v>
      </c>
      <c r="DO1084" t="str">
        <f>_xlfn.XLOOKUP($A1084,'[1]01_GC Supply - Item Database -'!$D$3:$D$14229,'[1]01_GC Supply - Item Database -'!BY$3:BY$14229)</f>
        <v>Solid</v>
      </c>
      <c r="DP1084" t="s">
        <v>1372</v>
      </c>
      <c r="DQ1084" s="7" t="s">
        <v>5968</v>
      </c>
    </row>
    <row r="1085" spans="1:121">
      <c r="A1085" t="s">
        <v>5972</v>
      </c>
      <c r="B1085" t="s">
        <v>5973</v>
      </c>
      <c r="C1085" t="s">
        <v>123</v>
      </c>
      <c r="D1085" t="s">
        <v>124</v>
      </c>
      <c r="E1085" t="s">
        <v>5971</v>
      </c>
      <c r="F1085" t="s">
        <v>5885</v>
      </c>
      <c r="G1085" t="s">
        <v>5886</v>
      </c>
      <c r="H1085" t="s">
        <v>500</v>
      </c>
      <c r="I1085" t="s">
        <v>129</v>
      </c>
      <c r="J1085" t="s">
        <v>5887</v>
      </c>
      <c r="L1085" t="s">
        <v>5888</v>
      </c>
      <c r="M1085" t="s">
        <v>5889</v>
      </c>
      <c r="Q1085" t="s">
        <v>504</v>
      </c>
      <c r="R1085" t="s">
        <v>2457</v>
      </c>
      <c r="T1085" t="s">
        <v>3915</v>
      </c>
      <c r="U1085" t="s">
        <v>136</v>
      </c>
      <c r="V1085" t="s">
        <v>5891</v>
      </c>
      <c r="Y1085" t="s">
        <v>5922</v>
      </c>
      <c r="Z1085" t="s">
        <v>4315</v>
      </c>
      <c r="AA1085" t="s">
        <v>5893</v>
      </c>
      <c r="AB1085" t="s">
        <v>5894</v>
      </c>
      <c r="AC1085" t="s">
        <v>5895</v>
      </c>
      <c r="AD1085" t="s">
        <v>5896</v>
      </c>
      <c r="AE1085" t="s">
        <v>3078</v>
      </c>
      <c r="AF1085" t="s">
        <v>5897</v>
      </c>
      <c r="AG1085" t="s">
        <v>5898</v>
      </c>
      <c r="AI1085" t="s">
        <v>5923</v>
      </c>
      <c r="AJ1085" t="s">
        <v>1827</v>
      </c>
      <c r="AK1085" t="s">
        <v>124</v>
      </c>
      <c r="AL1085" t="s">
        <v>123</v>
      </c>
      <c r="AM1085" t="s">
        <v>124</v>
      </c>
      <c r="AN1085" t="s">
        <v>124</v>
      </c>
      <c r="AO1085" t="s">
        <v>147</v>
      </c>
      <c r="AP1085" t="s">
        <v>1829</v>
      </c>
      <c r="AQ1085" t="s">
        <v>147</v>
      </c>
      <c r="AR1085" t="s">
        <v>480</v>
      </c>
      <c r="AS1085" t="s">
        <v>5961</v>
      </c>
      <c r="AT1085" t="s">
        <v>5962</v>
      </c>
      <c r="AU1085" t="s">
        <v>5963</v>
      </c>
      <c r="AV1085" t="s">
        <v>5964</v>
      </c>
      <c r="AW1085" t="s">
        <v>5965</v>
      </c>
      <c r="AX1085" t="s">
        <v>1582</v>
      </c>
      <c r="AY1085" t="s">
        <v>3306</v>
      </c>
      <c r="AZ1085" t="s">
        <v>344</v>
      </c>
      <c r="BA1085" t="s">
        <v>1251</v>
      </c>
      <c r="BB1085" t="s">
        <v>4034</v>
      </c>
      <c r="BC1085" t="s">
        <v>1161</v>
      </c>
      <c r="BD1085" t="s">
        <v>576</v>
      </c>
      <c r="BE1085" t="s">
        <v>5966</v>
      </c>
      <c r="BF1085" t="s">
        <v>1251</v>
      </c>
      <c r="BG1085" t="s">
        <v>5967</v>
      </c>
      <c r="BH1085" t="s">
        <v>347</v>
      </c>
      <c r="BI1085" t="s">
        <v>145</v>
      </c>
      <c r="BJ1085" t="s">
        <v>770</v>
      </c>
      <c r="BK1085" t="s">
        <v>1104</v>
      </c>
      <c r="BL1085" t="s">
        <v>1440</v>
      </c>
      <c r="BM1085" t="s">
        <v>4034</v>
      </c>
      <c r="BN1085" t="s">
        <v>1161</v>
      </c>
      <c r="BO1085" t="s">
        <v>576</v>
      </c>
      <c r="BP1085" t="s">
        <v>534</v>
      </c>
      <c r="BQ1085" t="s">
        <v>129</v>
      </c>
      <c r="BR1085" t="s">
        <v>1588</v>
      </c>
      <c r="BS1085" t="s">
        <v>192</v>
      </c>
      <c r="BT1085" t="s">
        <v>2981</v>
      </c>
      <c r="BU1085" t="s">
        <v>454</v>
      </c>
      <c r="BV1085" t="s">
        <v>455</v>
      </c>
      <c r="BW1085" t="s">
        <v>1590</v>
      </c>
      <c r="BX1085" t="s">
        <v>1261</v>
      </c>
      <c r="BZ1085" t="s">
        <v>1771</v>
      </c>
      <c r="CB1085" t="s">
        <v>3785</v>
      </c>
      <c r="CC1085" t="s">
        <v>1591</v>
      </c>
      <c r="CD1085" t="s">
        <v>5908</v>
      </c>
      <c r="CE1085" t="s">
        <v>170</v>
      </c>
      <c r="CF1085" t="s">
        <v>175</v>
      </c>
      <c r="CG1085" t="s">
        <v>175</v>
      </c>
      <c r="CH1085" t="s">
        <v>177</v>
      </c>
      <c r="CI1085" t="s">
        <v>1592</v>
      </c>
      <c r="CJ1085" t="s">
        <v>5909</v>
      </c>
      <c r="CK1085" t="s">
        <v>5910</v>
      </c>
      <c r="CL1085" t="s">
        <v>5911</v>
      </c>
      <c r="CM1085" s="4" t="s">
        <v>460</v>
      </c>
      <c r="CN1085" t="s">
        <v>463</v>
      </c>
      <c r="CO1085" t="s">
        <v>1556</v>
      </c>
      <c r="CP1085" t="s">
        <v>3051</v>
      </c>
      <c r="CQ1085" t="s">
        <v>193</v>
      </c>
      <c r="CR1085" t="s">
        <v>3078</v>
      </c>
      <c r="CS1085" t="s">
        <v>170</v>
      </c>
      <c r="CV1085" t="s">
        <v>5912</v>
      </c>
      <c r="CW1085" t="s">
        <v>5913</v>
      </c>
      <c r="CX1085" t="s">
        <v>129</v>
      </c>
      <c r="CY1085" t="s">
        <v>185</v>
      </c>
      <c r="DA1085" t="s">
        <v>5914</v>
      </c>
      <c r="DB1085" t="s">
        <v>5915</v>
      </c>
      <c r="DC1085" t="s">
        <v>5916</v>
      </c>
      <c r="DD1085" t="s">
        <v>1723</v>
      </c>
      <c r="DE1085" t="s">
        <v>362</v>
      </c>
      <c r="DF1085" t="s">
        <v>190</v>
      </c>
      <c r="DG1085" t="s">
        <v>191</v>
      </c>
      <c r="DH1085" t="s">
        <v>175</v>
      </c>
      <c r="DI1085" t="s">
        <v>175</v>
      </c>
      <c r="DJ1085" t="s">
        <v>175</v>
      </c>
      <c r="DK1085" t="s">
        <v>175</v>
      </c>
      <c r="DM1085" t="str">
        <f>_xlfn.XLOOKUP($A1085,'[1]01_GC Supply - Item Database -'!$D$3:$D$14229,'[1]01_GC Supply - Item Database -'!BW$3:BW$14229)</f>
        <v>Gray</v>
      </c>
      <c r="DN1085" t="str">
        <f>_xlfn.XLOOKUP($A1085,'[1]01_GC Supply - Item Database -'!$D$3:$D$14229,'[1]01_GC Supply - Item Database -'!BX$3:BX$14229)</f>
        <v>Charcoal</v>
      </c>
      <c r="DO1085" t="str">
        <f>_xlfn.XLOOKUP($A1085,'[1]01_GC Supply - Item Database -'!$D$3:$D$14229,'[1]01_GC Supply - Item Database -'!BY$3:BY$14229)</f>
        <v>Solid</v>
      </c>
      <c r="DP1085" t="s">
        <v>1372</v>
      </c>
      <c r="DQ1085" s="7" t="s">
        <v>5968</v>
      </c>
    </row>
    <row r="1086" spans="1:121">
      <c r="A1086" t="s">
        <v>5974</v>
      </c>
      <c r="B1086" t="s">
        <v>5975</v>
      </c>
      <c r="C1086" t="s">
        <v>123</v>
      </c>
      <c r="D1086" t="s">
        <v>124</v>
      </c>
      <c r="E1086" t="s">
        <v>5971</v>
      </c>
      <c r="F1086" t="s">
        <v>5885</v>
      </c>
      <c r="G1086" t="s">
        <v>5886</v>
      </c>
      <c r="H1086" t="s">
        <v>500</v>
      </c>
      <c r="I1086" t="s">
        <v>129</v>
      </c>
      <c r="J1086" t="s">
        <v>5887</v>
      </c>
      <c r="L1086" t="s">
        <v>5888</v>
      </c>
      <c r="M1086" t="s">
        <v>5889</v>
      </c>
      <c r="Q1086" t="s">
        <v>504</v>
      </c>
      <c r="R1086" t="s">
        <v>2457</v>
      </c>
      <c r="T1086" t="s">
        <v>3915</v>
      </c>
      <c r="U1086" t="s">
        <v>136</v>
      </c>
      <c r="V1086" t="s">
        <v>5891</v>
      </c>
      <c r="Y1086" t="s">
        <v>5922</v>
      </c>
      <c r="Z1086" t="s">
        <v>4315</v>
      </c>
      <c r="AA1086" t="s">
        <v>5893</v>
      </c>
      <c r="AB1086" t="s">
        <v>5894</v>
      </c>
      <c r="AC1086" t="s">
        <v>5895</v>
      </c>
      <c r="AD1086" t="s">
        <v>5896</v>
      </c>
      <c r="AE1086" t="s">
        <v>3078</v>
      </c>
      <c r="AF1086" t="s">
        <v>5897</v>
      </c>
      <c r="AG1086" t="s">
        <v>5898</v>
      </c>
      <c r="AI1086" t="s">
        <v>5923</v>
      </c>
      <c r="AJ1086" t="s">
        <v>1827</v>
      </c>
      <c r="AK1086" t="s">
        <v>124</v>
      </c>
      <c r="AL1086" t="s">
        <v>123</v>
      </c>
      <c r="AM1086" t="s">
        <v>124</v>
      </c>
      <c r="AN1086" t="s">
        <v>124</v>
      </c>
      <c r="AO1086" t="s">
        <v>147</v>
      </c>
      <c r="AP1086" t="s">
        <v>1829</v>
      </c>
      <c r="AQ1086" t="s">
        <v>147</v>
      </c>
      <c r="AR1086" t="s">
        <v>480</v>
      </c>
      <c r="AS1086" t="s">
        <v>5961</v>
      </c>
      <c r="AT1086" t="s">
        <v>5962</v>
      </c>
      <c r="AU1086" t="s">
        <v>5963</v>
      </c>
      <c r="AV1086" t="s">
        <v>5964</v>
      </c>
      <c r="AW1086" t="s">
        <v>5965</v>
      </c>
      <c r="AX1086" t="s">
        <v>1582</v>
      </c>
      <c r="AY1086" t="s">
        <v>3306</v>
      </c>
      <c r="AZ1086" t="s">
        <v>344</v>
      </c>
      <c r="BA1086" t="s">
        <v>1251</v>
      </c>
      <c r="BB1086" t="s">
        <v>4034</v>
      </c>
      <c r="BC1086" t="s">
        <v>1161</v>
      </c>
      <c r="BD1086" t="s">
        <v>576</v>
      </c>
      <c r="BE1086" t="s">
        <v>5966</v>
      </c>
      <c r="BF1086" t="s">
        <v>1251</v>
      </c>
      <c r="BG1086" t="s">
        <v>5967</v>
      </c>
      <c r="BH1086" t="s">
        <v>347</v>
      </c>
      <c r="BI1086" t="s">
        <v>145</v>
      </c>
      <c r="BJ1086" t="s">
        <v>770</v>
      </c>
      <c r="BK1086" t="s">
        <v>1104</v>
      </c>
      <c r="BL1086" t="s">
        <v>1440</v>
      </c>
      <c r="BM1086" t="s">
        <v>4034</v>
      </c>
      <c r="BN1086" t="s">
        <v>1161</v>
      </c>
      <c r="BO1086" t="s">
        <v>576</v>
      </c>
      <c r="BP1086" t="s">
        <v>534</v>
      </c>
      <c r="BQ1086" t="s">
        <v>129</v>
      </c>
      <c r="BR1086" t="s">
        <v>1588</v>
      </c>
      <c r="BS1086" t="s">
        <v>192</v>
      </c>
      <c r="BT1086" t="s">
        <v>2981</v>
      </c>
      <c r="BU1086" t="s">
        <v>454</v>
      </c>
      <c r="BV1086" t="s">
        <v>455</v>
      </c>
      <c r="BW1086" t="s">
        <v>1590</v>
      </c>
      <c r="BX1086" t="s">
        <v>1261</v>
      </c>
      <c r="BZ1086" t="s">
        <v>1771</v>
      </c>
      <c r="CB1086" t="s">
        <v>3785</v>
      </c>
      <c r="CC1086" t="s">
        <v>1591</v>
      </c>
      <c r="CD1086" t="s">
        <v>5908</v>
      </c>
      <c r="CE1086" t="s">
        <v>170</v>
      </c>
      <c r="CF1086" t="s">
        <v>175</v>
      </c>
      <c r="CG1086" t="s">
        <v>175</v>
      </c>
      <c r="CH1086" t="s">
        <v>177</v>
      </c>
      <c r="CI1086" t="s">
        <v>1592</v>
      </c>
      <c r="CJ1086" t="s">
        <v>5909</v>
      </c>
      <c r="CK1086" t="s">
        <v>5910</v>
      </c>
      <c r="CL1086" t="s">
        <v>5911</v>
      </c>
      <c r="CM1086" s="4" t="s">
        <v>460</v>
      </c>
      <c r="CN1086" t="s">
        <v>463</v>
      </c>
      <c r="CO1086" t="s">
        <v>1556</v>
      </c>
      <c r="CP1086" t="s">
        <v>3051</v>
      </c>
      <c r="CQ1086" t="s">
        <v>193</v>
      </c>
      <c r="CR1086" t="s">
        <v>3078</v>
      </c>
      <c r="CS1086" t="s">
        <v>170</v>
      </c>
      <c r="CV1086" t="s">
        <v>5912</v>
      </c>
      <c r="CW1086" t="s">
        <v>5913</v>
      </c>
      <c r="CX1086" t="s">
        <v>129</v>
      </c>
      <c r="CY1086" t="s">
        <v>185</v>
      </c>
      <c r="DA1086" t="s">
        <v>5914</v>
      </c>
      <c r="DB1086" t="s">
        <v>5915</v>
      </c>
      <c r="DC1086" t="s">
        <v>5916</v>
      </c>
      <c r="DD1086" t="s">
        <v>1723</v>
      </c>
      <c r="DE1086" t="s">
        <v>362</v>
      </c>
      <c r="DF1086" t="s">
        <v>190</v>
      </c>
      <c r="DG1086" t="s">
        <v>191</v>
      </c>
      <c r="DH1086" t="s">
        <v>175</v>
      </c>
      <c r="DI1086" t="s">
        <v>175</v>
      </c>
      <c r="DJ1086" t="s">
        <v>175</v>
      </c>
      <c r="DK1086" t="s">
        <v>175</v>
      </c>
      <c r="DM1086" t="str">
        <f>_xlfn.XLOOKUP($A1086,'[1]01_GC Supply - Item Database -'!$D$3:$D$14229,'[1]01_GC Supply - Item Database -'!BW$3:BW$14229)</f>
        <v>Brown</v>
      </c>
      <c r="DN1086" t="str">
        <f>_xlfn.XLOOKUP($A1086,'[1]01_GC Supply - Item Database -'!$D$3:$D$14229,'[1]01_GC Supply - Item Database -'!BX$3:BX$14229)</f>
        <v>Chocolate</v>
      </c>
      <c r="DO1086" t="str">
        <f>_xlfn.XLOOKUP($A1086,'[1]01_GC Supply - Item Database -'!$D$3:$D$14229,'[1]01_GC Supply - Item Database -'!BY$3:BY$14229)</f>
        <v>Solid</v>
      </c>
      <c r="DP1086" t="s">
        <v>1372</v>
      </c>
      <c r="DQ1086" s="7" t="s">
        <v>5968</v>
      </c>
    </row>
    <row r="1087" spans="1:121">
      <c r="A1087" t="s">
        <v>5976</v>
      </c>
      <c r="B1087" t="s">
        <v>5977</v>
      </c>
      <c r="C1087" t="s">
        <v>123</v>
      </c>
      <c r="D1087" t="s">
        <v>124</v>
      </c>
      <c r="E1087" t="s">
        <v>5971</v>
      </c>
      <c r="F1087" t="s">
        <v>5885</v>
      </c>
      <c r="G1087" t="s">
        <v>5886</v>
      </c>
      <c r="H1087" t="s">
        <v>500</v>
      </c>
      <c r="I1087" t="s">
        <v>129</v>
      </c>
      <c r="J1087" t="s">
        <v>5887</v>
      </c>
      <c r="L1087" t="s">
        <v>5888</v>
      </c>
      <c r="M1087" t="s">
        <v>5889</v>
      </c>
      <c r="Q1087" t="s">
        <v>504</v>
      </c>
      <c r="R1087" t="s">
        <v>2457</v>
      </c>
      <c r="T1087" t="s">
        <v>3915</v>
      </c>
      <c r="U1087" t="s">
        <v>136</v>
      </c>
      <c r="V1087" t="s">
        <v>5891</v>
      </c>
      <c r="Y1087" t="s">
        <v>5922</v>
      </c>
      <c r="Z1087" t="s">
        <v>4315</v>
      </c>
      <c r="AA1087" t="s">
        <v>5893</v>
      </c>
      <c r="AB1087" t="s">
        <v>5894</v>
      </c>
      <c r="AC1087" t="s">
        <v>5895</v>
      </c>
      <c r="AD1087" t="s">
        <v>5896</v>
      </c>
      <c r="AE1087" t="s">
        <v>3078</v>
      </c>
      <c r="AF1087" t="s">
        <v>5897</v>
      </c>
      <c r="AG1087" t="s">
        <v>5898</v>
      </c>
      <c r="AI1087" t="s">
        <v>5923</v>
      </c>
      <c r="AJ1087" t="s">
        <v>1827</v>
      </c>
      <c r="AK1087" t="s">
        <v>124</v>
      </c>
      <c r="AL1087" t="s">
        <v>123</v>
      </c>
      <c r="AM1087" t="s">
        <v>124</v>
      </c>
      <c r="AN1087" t="s">
        <v>124</v>
      </c>
      <c r="AO1087" t="s">
        <v>147</v>
      </c>
      <c r="AP1087" t="s">
        <v>1829</v>
      </c>
      <c r="AQ1087" t="s">
        <v>147</v>
      </c>
      <c r="AR1087" t="s">
        <v>480</v>
      </c>
      <c r="AS1087" t="s">
        <v>5961</v>
      </c>
      <c r="AT1087" t="s">
        <v>5962</v>
      </c>
      <c r="AU1087" t="s">
        <v>5963</v>
      </c>
      <c r="AV1087" t="s">
        <v>5964</v>
      </c>
      <c r="AW1087" t="s">
        <v>5965</v>
      </c>
      <c r="AX1087" t="s">
        <v>1582</v>
      </c>
      <c r="AY1087" t="s">
        <v>3306</v>
      </c>
      <c r="AZ1087" t="s">
        <v>344</v>
      </c>
      <c r="BA1087" t="s">
        <v>1251</v>
      </c>
      <c r="BB1087" t="s">
        <v>4034</v>
      </c>
      <c r="BC1087" t="s">
        <v>1161</v>
      </c>
      <c r="BD1087" t="s">
        <v>576</v>
      </c>
      <c r="BE1087" t="s">
        <v>5966</v>
      </c>
      <c r="BF1087" t="s">
        <v>1251</v>
      </c>
      <c r="BG1087" t="s">
        <v>5967</v>
      </c>
      <c r="BH1087" t="s">
        <v>347</v>
      </c>
      <c r="BI1087" t="s">
        <v>145</v>
      </c>
      <c r="BJ1087" t="s">
        <v>770</v>
      </c>
      <c r="BK1087" t="s">
        <v>1104</v>
      </c>
      <c r="BL1087" t="s">
        <v>1440</v>
      </c>
      <c r="BM1087" t="s">
        <v>4034</v>
      </c>
      <c r="BN1087" t="s">
        <v>1161</v>
      </c>
      <c r="BO1087" t="s">
        <v>576</v>
      </c>
      <c r="BP1087" t="s">
        <v>534</v>
      </c>
      <c r="BQ1087" t="s">
        <v>129</v>
      </c>
      <c r="BR1087" t="s">
        <v>1588</v>
      </c>
      <c r="BS1087" t="s">
        <v>192</v>
      </c>
      <c r="BT1087" t="s">
        <v>2981</v>
      </c>
      <c r="BU1087" t="s">
        <v>454</v>
      </c>
      <c r="BV1087" t="s">
        <v>455</v>
      </c>
      <c r="BW1087" t="s">
        <v>1590</v>
      </c>
      <c r="BX1087" t="s">
        <v>1261</v>
      </c>
      <c r="BZ1087" t="s">
        <v>1771</v>
      </c>
      <c r="CB1087" t="s">
        <v>3785</v>
      </c>
      <c r="CC1087" t="s">
        <v>1591</v>
      </c>
      <c r="CD1087" t="s">
        <v>5908</v>
      </c>
      <c r="CE1087" t="s">
        <v>170</v>
      </c>
      <c r="CF1087" t="s">
        <v>175</v>
      </c>
      <c r="CG1087" t="s">
        <v>175</v>
      </c>
      <c r="CH1087" t="s">
        <v>177</v>
      </c>
      <c r="CI1087" t="s">
        <v>1592</v>
      </c>
      <c r="CJ1087" t="s">
        <v>5909</v>
      </c>
      <c r="CK1087" t="s">
        <v>5910</v>
      </c>
      <c r="CL1087" t="s">
        <v>5911</v>
      </c>
      <c r="CM1087" s="4" t="s">
        <v>460</v>
      </c>
      <c r="CN1087" t="s">
        <v>463</v>
      </c>
      <c r="CO1087" t="s">
        <v>1556</v>
      </c>
      <c r="CP1087" t="s">
        <v>3051</v>
      </c>
      <c r="CQ1087" t="s">
        <v>193</v>
      </c>
      <c r="CR1087" t="s">
        <v>3078</v>
      </c>
      <c r="CS1087" t="s">
        <v>170</v>
      </c>
      <c r="CV1087" t="s">
        <v>5912</v>
      </c>
      <c r="CW1087" t="s">
        <v>5913</v>
      </c>
      <c r="CX1087" t="s">
        <v>129</v>
      </c>
      <c r="CY1087" t="s">
        <v>185</v>
      </c>
      <c r="DA1087" t="s">
        <v>5914</v>
      </c>
      <c r="DB1087" t="s">
        <v>5915</v>
      </c>
      <c r="DC1087" t="s">
        <v>5916</v>
      </c>
      <c r="DD1087" t="s">
        <v>1723</v>
      </c>
      <c r="DE1087" t="s">
        <v>362</v>
      </c>
      <c r="DF1087" t="s">
        <v>190</v>
      </c>
      <c r="DG1087" t="s">
        <v>191</v>
      </c>
      <c r="DH1087" t="s">
        <v>175</v>
      </c>
      <c r="DI1087" t="s">
        <v>175</v>
      </c>
      <c r="DJ1087" t="s">
        <v>175</v>
      </c>
      <c r="DK1087" t="s">
        <v>175</v>
      </c>
      <c r="DM1087" t="str">
        <f>_xlfn.XLOOKUP($A1087,'[1]01_GC Supply - Item Database -'!$D$3:$D$14229,'[1]01_GC Supply - Item Database -'!BW$3:BW$14229)</f>
        <v>Gray</v>
      </c>
      <c r="DN1087" t="str">
        <f>_xlfn.XLOOKUP($A1087,'[1]01_GC Supply - Item Database -'!$D$3:$D$14229,'[1]01_GC Supply - Item Database -'!BX$3:BX$14229)</f>
        <v>Light Gray</v>
      </c>
      <c r="DO1087" t="str">
        <f>_xlfn.XLOOKUP($A1087,'[1]01_GC Supply - Item Database -'!$D$3:$D$14229,'[1]01_GC Supply - Item Database -'!BY$3:BY$14229)</f>
        <v>Solid</v>
      </c>
      <c r="DP1087" t="s">
        <v>1372</v>
      </c>
      <c r="DQ1087" s="7" t="s">
        <v>5968</v>
      </c>
    </row>
    <row r="1088" spans="1:121">
      <c r="A1088" t="s">
        <v>5978</v>
      </c>
      <c r="B1088" t="s">
        <v>5979</v>
      </c>
      <c r="C1088" t="s">
        <v>123</v>
      </c>
      <c r="D1088" t="s">
        <v>124</v>
      </c>
      <c r="E1088" t="s">
        <v>5971</v>
      </c>
      <c r="F1088" t="s">
        <v>5885</v>
      </c>
      <c r="G1088" t="s">
        <v>5886</v>
      </c>
      <c r="H1088" t="s">
        <v>500</v>
      </c>
      <c r="I1088" t="s">
        <v>129</v>
      </c>
      <c r="J1088" t="s">
        <v>5887</v>
      </c>
      <c r="L1088" t="s">
        <v>5888</v>
      </c>
      <c r="M1088" t="s">
        <v>5889</v>
      </c>
      <c r="Q1088" t="s">
        <v>504</v>
      </c>
      <c r="R1088" t="s">
        <v>2457</v>
      </c>
      <c r="T1088" t="s">
        <v>3915</v>
      </c>
      <c r="U1088" t="s">
        <v>136</v>
      </c>
      <c r="V1088" t="s">
        <v>5891</v>
      </c>
      <c r="Y1088" t="s">
        <v>5922</v>
      </c>
      <c r="Z1088" t="s">
        <v>4315</v>
      </c>
      <c r="AA1088" t="s">
        <v>5893</v>
      </c>
      <c r="AB1088" t="s">
        <v>5894</v>
      </c>
      <c r="AC1088" t="s">
        <v>5895</v>
      </c>
      <c r="AD1088" t="s">
        <v>5896</v>
      </c>
      <c r="AE1088" t="s">
        <v>3078</v>
      </c>
      <c r="AF1088" t="s">
        <v>5897</v>
      </c>
      <c r="AG1088" t="s">
        <v>5898</v>
      </c>
      <c r="AI1088" t="s">
        <v>5923</v>
      </c>
      <c r="AJ1088" t="s">
        <v>1827</v>
      </c>
      <c r="AK1088" t="s">
        <v>124</v>
      </c>
      <c r="AL1088" t="s">
        <v>123</v>
      </c>
      <c r="AM1088" t="s">
        <v>124</v>
      </c>
      <c r="AN1088" t="s">
        <v>124</v>
      </c>
      <c r="AO1088" t="s">
        <v>147</v>
      </c>
      <c r="AP1088" t="s">
        <v>1829</v>
      </c>
      <c r="AQ1088" t="s">
        <v>147</v>
      </c>
      <c r="AR1088" t="s">
        <v>480</v>
      </c>
      <c r="AS1088" t="s">
        <v>5961</v>
      </c>
      <c r="AT1088" t="s">
        <v>5962</v>
      </c>
      <c r="AU1088" t="s">
        <v>5963</v>
      </c>
      <c r="AV1088" t="s">
        <v>5964</v>
      </c>
      <c r="AW1088" t="s">
        <v>5965</v>
      </c>
      <c r="AX1088" t="s">
        <v>1582</v>
      </c>
      <c r="AY1088" t="s">
        <v>3306</v>
      </c>
      <c r="AZ1088" t="s">
        <v>344</v>
      </c>
      <c r="BA1088" t="s">
        <v>1251</v>
      </c>
      <c r="BB1088" t="s">
        <v>4034</v>
      </c>
      <c r="BC1088" t="s">
        <v>1161</v>
      </c>
      <c r="BD1088" t="s">
        <v>576</v>
      </c>
      <c r="BE1088" t="s">
        <v>5966</v>
      </c>
      <c r="BF1088" t="s">
        <v>1251</v>
      </c>
      <c r="BG1088" t="s">
        <v>5967</v>
      </c>
      <c r="BH1088" t="s">
        <v>347</v>
      </c>
      <c r="BI1088" t="s">
        <v>145</v>
      </c>
      <c r="BJ1088" t="s">
        <v>770</v>
      </c>
      <c r="BK1088" t="s">
        <v>1104</v>
      </c>
      <c r="BL1088" t="s">
        <v>1440</v>
      </c>
      <c r="BM1088" t="s">
        <v>4034</v>
      </c>
      <c r="BN1088" t="s">
        <v>1161</v>
      </c>
      <c r="BO1088" t="s">
        <v>576</v>
      </c>
      <c r="BP1088" t="s">
        <v>534</v>
      </c>
      <c r="BQ1088" t="s">
        <v>129</v>
      </c>
      <c r="BR1088" t="s">
        <v>1588</v>
      </c>
      <c r="BS1088" t="s">
        <v>192</v>
      </c>
      <c r="BT1088" t="s">
        <v>2981</v>
      </c>
      <c r="BU1088" t="s">
        <v>454</v>
      </c>
      <c r="BV1088" t="s">
        <v>455</v>
      </c>
      <c r="BW1088" t="s">
        <v>1590</v>
      </c>
      <c r="BX1088" t="s">
        <v>1261</v>
      </c>
      <c r="BZ1088" t="s">
        <v>1771</v>
      </c>
      <c r="CB1088" t="s">
        <v>3785</v>
      </c>
      <c r="CC1088" t="s">
        <v>1591</v>
      </c>
      <c r="CD1088" t="s">
        <v>5908</v>
      </c>
      <c r="CE1088" t="s">
        <v>170</v>
      </c>
      <c r="CF1088" t="s">
        <v>175</v>
      </c>
      <c r="CG1088" t="s">
        <v>175</v>
      </c>
      <c r="CH1088" t="s">
        <v>177</v>
      </c>
      <c r="CI1088" t="s">
        <v>1592</v>
      </c>
      <c r="CJ1088" t="s">
        <v>5909</v>
      </c>
      <c r="CK1088" t="s">
        <v>5910</v>
      </c>
      <c r="CL1088" t="s">
        <v>5911</v>
      </c>
      <c r="CM1088" s="4" t="s">
        <v>460</v>
      </c>
      <c r="CN1088" t="s">
        <v>463</v>
      </c>
      <c r="CO1088" t="s">
        <v>1556</v>
      </c>
      <c r="CP1088" t="s">
        <v>3051</v>
      </c>
      <c r="CQ1088" t="s">
        <v>193</v>
      </c>
      <c r="CR1088" t="s">
        <v>3078</v>
      </c>
      <c r="CS1088" t="s">
        <v>170</v>
      </c>
      <c r="CV1088" t="s">
        <v>5912</v>
      </c>
      <c r="CW1088" t="s">
        <v>5913</v>
      </c>
      <c r="CX1088" t="s">
        <v>129</v>
      </c>
      <c r="CY1088" t="s">
        <v>185</v>
      </c>
      <c r="DA1088" t="s">
        <v>5914</v>
      </c>
      <c r="DB1088" t="s">
        <v>5915</v>
      </c>
      <c r="DC1088" t="s">
        <v>5916</v>
      </c>
      <c r="DD1088" t="s">
        <v>1723</v>
      </c>
      <c r="DE1088" t="s">
        <v>362</v>
      </c>
      <c r="DF1088" t="s">
        <v>190</v>
      </c>
      <c r="DG1088" t="s">
        <v>191</v>
      </c>
      <c r="DH1088" t="s">
        <v>175</v>
      </c>
      <c r="DI1088" t="s">
        <v>175</v>
      </c>
      <c r="DJ1088" t="s">
        <v>175</v>
      </c>
      <c r="DK1088" t="s">
        <v>175</v>
      </c>
      <c r="DM1088" t="str">
        <f>_xlfn.XLOOKUP($A1088,'[1]01_GC Supply - Item Database -'!$D$3:$D$14229,'[1]01_GC Supply - Item Database -'!BW$3:BW$14229)</f>
        <v>Brown</v>
      </c>
      <c r="DN1088" t="str">
        <f>_xlfn.XLOOKUP($A1088,'[1]01_GC Supply - Item Database -'!$D$3:$D$14229,'[1]01_GC Supply - Item Database -'!BX$3:BX$14229)</f>
        <v>Light Taupe</v>
      </c>
      <c r="DO1088" t="str">
        <f>_xlfn.XLOOKUP($A1088,'[1]01_GC Supply - Item Database -'!$D$3:$D$14229,'[1]01_GC Supply - Item Database -'!BY$3:BY$14229)</f>
        <v>Solid</v>
      </c>
      <c r="DP1088" t="s">
        <v>1372</v>
      </c>
      <c r="DQ1088" s="7" t="s">
        <v>5968</v>
      </c>
    </row>
    <row r="1089" spans="1:121">
      <c r="A1089" t="s">
        <v>5980</v>
      </c>
      <c r="B1089" t="s">
        <v>5981</v>
      </c>
      <c r="C1089" t="s">
        <v>123</v>
      </c>
      <c r="D1089" t="s">
        <v>124</v>
      </c>
      <c r="E1089" t="s">
        <v>5971</v>
      </c>
      <c r="F1089" t="s">
        <v>5885</v>
      </c>
      <c r="G1089" t="s">
        <v>5886</v>
      </c>
      <c r="H1089" t="s">
        <v>500</v>
      </c>
      <c r="I1089" t="s">
        <v>129</v>
      </c>
      <c r="J1089" t="s">
        <v>5887</v>
      </c>
      <c r="L1089" t="s">
        <v>5888</v>
      </c>
      <c r="M1089" t="s">
        <v>5889</v>
      </c>
      <c r="Q1089" t="s">
        <v>504</v>
      </c>
      <c r="R1089" t="s">
        <v>2457</v>
      </c>
      <c r="T1089" t="s">
        <v>3915</v>
      </c>
      <c r="U1089" t="s">
        <v>136</v>
      </c>
      <c r="V1089" t="s">
        <v>5891</v>
      </c>
      <c r="Y1089" t="s">
        <v>5922</v>
      </c>
      <c r="Z1089" t="s">
        <v>4315</v>
      </c>
      <c r="AA1089" t="s">
        <v>5893</v>
      </c>
      <c r="AB1089" t="s">
        <v>5894</v>
      </c>
      <c r="AC1089" t="s">
        <v>5895</v>
      </c>
      <c r="AD1089" t="s">
        <v>5896</v>
      </c>
      <c r="AE1089" t="s">
        <v>3078</v>
      </c>
      <c r="AF1089" t="s">
        <v>5897</v>
      </c>
      <c r="AG1089" t="s">
        <v>5898</v>
      </c>
      <c r="AI1089" t="s">
        <v>5923</v>
      </c>
      <c r="AJ1089" t="s">
        <v>1827</v>
      </c>
      <c r="AK1089" t="s">
        <v>124</v>
      </c>
      <c r="AL1089" t="s">
        <v>123</v>
      </c>
      <c r="AM1089" t="s">
        <v>124</v>
      </c>
      <c r="AN1089" t="s">
        <v>124</v>
      </c>
      <c r="AO1089" t="s">
        <v>147</v>
      </c>
      <c r="AP1089" t="s">
        <v>1829</v>
      </c>
      <c r="AQ1089" t="s">
        <v>147</v>
      </c>
      <c r="AR1089" t="s">
        <v>480</v>
      </c>
      <c r="AS1089" t="s">
        <v>5961</v>
      </c>
      <c r="AT1089" t="s">
        <v>5962</v>
      </c>
      <c r="AU1089" t="s">
        <v>5963</v>
      </c>
      <c r="AV1089" t="s">
        <v>5964</v>
      </c>
      <c r="AW1089" t="s">
        <v>5965</v>
      </c>
      <c r="AX1089" t="s">
        <v>1582</v>
      </c>
      <c r="AY1089" t="s">
        <v>3306</v>
      </c>
      <c r="AZ1089" t="s">
        <v>344</v>
      </c>
      <c r="BA1089" t="s">
        <v>1251</v>
      </c>
      <c r="BB1089" t="s">
        <v>4034</v>
      </c>
      <c r="BC1089" t="s">
        <v>1161</v>
      </c>
      <c r="BD1089" t="s">
        <v>576</v>
      </c>
      <c r="BE1089" t="s">
        <v>5966</v>
      </c>
      <c r="BF1089" t="s">
        <v>1251</v>
      </c>
      <c r="BG1089" t="s">
        <v>5967</v>
      </c>
      <c r="BH1089" t="s">
        <v>347</v>
      </c>
      <c r="BI1089" t="s">
        <v>145</v>
      </c>
      <c r="BJ1089" t="s">
        <v>770</v>
      </c>
      <c r="BK1089" t="s">
        <v>1104</v>
      </c>
      <c r="BL1089" t="s">
        <v>1440</v>
      </c>
      <c r="BM1089" t="s">
        <v>4034</v>
      </c>
      <c r="BN1089" t="s">
        <v>1161</v>
      </c>
      <c r="BO1089" t="s">
        <v>576</v>
      </c>
      <c r="BP1089" t="s">
        <v>534</v>
      </c>
      <c r="BQ1089" t="s">
        <v>129</v>
      </c>
      <c r="BR1089" t="s">
        <v>1588</v>
      </c>
      <c r="BS1089" t="s">
        <v>192</v>
      </c>
      <c r="BT1089" t="s">
        <v>2981</v>
      </c>
      <c r="BU1089" t="s">
        <v>454</v>
      </c>
      <c r="BV1089" t="s">
        <v>455</v>
      </c>
      <c r="BW1089" t="s">
        <v>1590</v>
      </c>
      <c r="BX1089" t="s">
        <v>1261</v>
      </c>
      <c r="BZ1089" t="s">
        <v>1771</v>
      </c>
      <c r="CB1089" t="s">
        <v>3785</v>
      </c>
      <c r="CC1089" t="s">
        <v>1591</v>
      </c>
      <c r="CD1089" t="s">
        <v>5908</v>
      </c>
      <c r="CE1089" t="s">
        <v>170</v>
      </c>
      <c r="CF1089" t="s">
        <v>175</v>
      </c>
      <c r="CG1089" t="s">
        <v>175</v>
      </c>
      <c r="CH1089" t="s">
        <v>177</v>
      </c>
      <c r="CI1089" t="s">
        <v>1592</v>
      </c>
      <c r="CJ1089" t="s">
        <v>5909</v>
      </c>
      <c r="CK1089" t="s">
        <v>5910</v>
      </c>
      <c r="CL1089" t="s">
        <v>5911</v>
      </c>
      <c r="CM1089" s="4" t="s">
        <v>460</v>
      </c>
      <c r="CN1089" t="s">
        <v>463</v>
      </c>
      <c r="CO1089" t="s">
        <v>1556</v>
      </c>
      <c r="CP1089" t="s">
        <v>3051</v>
      </c>
      <c r="CQ1089" t="s">
        <v>193</v>
      </c>
      <c r="CR1089" t="s">
        <v>3078</v>
      </c>
      <c r="CS1089" t="s">
        <v>170</v>
      </c>
      <c r="CV1089" t="s">
        <v>5912</v>
      </c>
      <c r="CW1089" t="s">
        <v>5913</v>
      </c>
      <c r="CX1089" t="s">
        <v>129</v>
      </c>
      <c r="CY1089" t="s">
        <v>185</v>
      </c>
      <c r="DA1089" t="s">
        <v>5914</v>
      </c>
      <c r="DB1089" t="s">
        <v>5915</v>
      </c>
      <c r="DC1089" t="s">
        <v>5916</v>
      </c>
      <c r="DD1089" t="s">
        <v>1723</v>
      </c>
      <c r="DE1089" t="s">
        <v>362</v>
      </c>
      <c r="DF1089" t="s">
        <v>190</v>
      </c>
      <c r="DG1089" t="s">
        <v>191</v>
      </c>
      <c r="DH1089" t="s">
        <v>175</v>
      </c>
      <c r="DI1089" t="s">
        <v>175</v>
      </c>
      <c r="DJ1089" t="s">
        <v>175</v>
      </c>
      <c r="DK1089" t="s">
        <v>175</v>
      </c>
      <c r="DM1089" t="str">
        <f>_xlfn.XLOOKUP($A1089,'[1]01_GC Supply - Item Database -'!$D$3:$D$14229,'[1]01_GC Supply - Item Database -'!BW$3:BW$14229)</f>
        <v>Blue</v>
      </c>
      <c r="DN1089" t="str">
        <f>_xlfn.XLOOKUP($A1089,'[1]01_GC Supply - Item Database -'!$D$3:$D$14229,'[1]01_GC Supply - Item Database -'!BX$3:BX$14229)</f>
        <v>Navy</v>
      </c>
      <c r="DO1089" t="str">
        <f>_xlfn.XLOOKUP($A1089,'[1]01_GC Supply - Item Database -'!$D$3:$D$14229,'[1]01_GC Supply - Item Database -'!BY$3:BY$14229)</f>
        <v>Solid</v>
      </c>
      <c r="DP1089" t="s">
        <v>1372</v>
      </c>
      <c r="DQ1089" s="7" t="s">
        <v>5968</v>
      </c>
    </row>
    <row r="1090" spans="1:121">
      <c r="A1090" t="s">
        <v>5982</v>
      </c>
      <c r="B1090" t="s">
        <v>5983</v>
      </c>
      <c r="C1090" t="s">
        <v>123</v>
      </c>
      <c r="D1090" t="s">
        <v>124</v>
      </c>
      <c r="E1090" t="s">
        <v>5984</v>
      </c>
      <c r="F1090" t="s">
        <v>5885</v>
      </c>
      <c r="G1090" t="s">
        <v>5886</v>
      </c>
      <c r="H1090" t="s">
        <v>500</v>
      </c>
      <c r="I1090" t="s">
        <v>129</v>
      </c>
      <c r="J1090" t="s">
        <v>5887</v>
      </c>
      <c r="L1090" t="s">
        <v>5888</v>
      </c>
      <c r="M1090" t="s">
        <v>5889</v>
      </c>
      <c r="Q1090" t="s">
        <v>504</v>
      </c>
      <c r="R1090" t="s">
        <v>2457</v>
      </c>
      <c r="T1090" t="s">
        <v>1626</v>
      </c>
      <c r="U1090" t="s">
        <v>136</v>
      </c>
      <c r="V1090" t="s">
        <v>5891</v>
      </c>
      <c r="Y1090" t="s">
        <v>5892</v>
      </c>
      <c r="Z1090" t="s">
        <v>4315</v>
      </c>
      <c r="AA1090" t="s">
        <v>5893</v>
      </c>
      <c r="AB1090" t="s">
        <v>5894</v>
      </c>
      <c r="AC1090" t="s">
        <v>5895</v>
      </c>
      <c r="AD1090" t="s">
        <v>5896</v>
      </c>
      <c r="AE1090" t="s">
        <v>3078</v>
      </c>
      <c r="AF1090" t="s">
        <v>5897</v>
      </c>
      <c r="AG1090" t="s">
        <v>5898</v>
      </c>
      <c r="AI1090" t="s">
        <v>5923</v>
      </c>
      <c r="AJ1090" t="s">
        <v>1827</v>
      </c>
      <c r="AK1090" t="s">
        <v>124</v>
      </c>
      <c r="AL1090" t="s">
        <v>123</v>
      </c>
      <c r="AM1090" t="s">
        <v>124</v>
      </c>
      <c r="AN1090" t="s">
        <v>124</v>
      </c>
      <c r="AO1090" t="s">
        <v>147</v>
      </c>
      <c r="AP1090" t="s">
        <v>1829</v>
      </c>
      <c r="AQ1090" t="s">
        <v>147</v>
      </c>
      <c r="AR1090" t="s">
        <v>480</v>
      </c>
      <c r="AS1090" t="s">
        <v>5985</v>
      </c>
      <c r="AT1090" t="s">
        <v>5986</v>
      </c>
      <c r="AU1090" t="s">
        <v>5987</v>
      </c>
      <c r="AV1090" t="s">
        <v>5988</v>
      </c>
      <c r="AW1090" t="s">
        <v>5989</v>
      </c>
      <c r="AX1090" t="s">
        <v>1582</v>
      </c>
      <c r="AY1090" t="s">
        <v>5990</v>
      </c>
      <c r="AZ1090" t="s">
        <v>344</v>
      </c>
      <c r="BA1090" t="s">
        <v>5231</v>
      </c>
      <c r="BB1090" t="s">
        <v>4034</v>
      </c>
      <c r="BC1090" t="s">
        <v>3331</v>
      </c>
      <c r="BD1090" t="s">
        <v>379</v>
      </c>
      <c r="BE1090" t="s">
        <v>5991</v>
      </c>
      <c r="BF1090" t="s">
        <v>5231</v>
      </c>
      <c r="BG1090" t="s">
        <v>5992</v>
      </c>
      <c r="BH1090" t="s">
        <v>347</v>
      </c>
      <c r="BI1090" t="s">
        <v>145</v>
      </c>
      <c r="BJ1090" t="s">
        <v>3321</v>
      </c>
      <c r="BK1090" t="s">
        <v>2979</v>
      </c>
      <c r="BL1090" t="s">
        <v>777</v>
      </c>
      <c r="BM1090" t="s">
        <v>4034</v>
      </c>
      <c r="BN1090" t="s">
        <v>3331</v>
      </c>
      <c r="BO1090" t="s">
        <v>379</v>
      </c>
      <c r="BP1090" t="s">
        <v>534</v>
      </c>
      <c r="BQ1090" t="s">
        <v>129</v>
      </c>
      <c r="BR1090" t="s">
        <v>1588</v>
      </c>
      <c r="BS1090" t="s">
        <v>192</v>
      </c>
      <c r="BT1090" t="s">
        <v>2981</v>
      </c>
      <c r="BU1090" t="s">
        <v>454</v>
      </c>
      <c r="BV1090" t="s">
        <v>455</v>
      </c>
      <c r="BW1090" t="s">
        <v>1590</v>
      </c>
      <c r="BX1090" t="s">
        <v>1261</v>
      </c>
      <c r="BZ1090" t="s">
        <v>1771</v>
      </c>
      <c r="CB1090" t="s">
        <v>3785</v>
      </c>
      <c r="CC1090" t="s">
        <v>1591</v>
      </c>
      <c r="CD1090" t="s">
        <v>5908</v>
      </c>
      <c r="CE1090" t="s">
        <v>170</v>
      </c>
      <c r="CF1090" t="s">
        <v>175</v>
      </c>
      <c r="CG1090" t="s">
        <v>175</v>
      </c>
      <c r="CH1090" t="s">
        <v>177</v>
      </c>
      <c r="CI1090" t="s">
        <v>1592</v>
      </c>
      <c r="CJ1090" t="s">
        <v>5909</v>
      </c>
      <c r="CK1090" t="s">
        <v>5910</v>
      </c>
      <c r="CL1090" t="s">
        <v>5911</v>
      </c>
      <c r="CM1090" s="4" t="s">
        <v>460</v>
      </c>
      <c r="CN1090" t="s">
        <v>463</v>
      </c>
      <c r="CO1090" t="s">
        <v>1556</v>
      </c>
      <c r="CP1090" t="s">
        <v>3051</v>
      </c>
      <c r="CQ1090" t="s">
        <v>193</v>
      </c>
      <c r="CR1090" t="s">
        <v>3078</v>
      </c>
      <c r="CS1090" t="s">
        <v>170</v>
      </c>
      <c r="CV1090" t="s">
        <v>5912</v>
      </c>
      <c r="CW1090" t="s">
        <v>5913</v>
      </c>
      <c r="CX1090" t="s">
        <v>129</v>
      </c>
      <c r="CY1090" t="s">
        <v>185</v>
      </c>
      <c r="DA1090" t="s">
        <v>5914</v>
      </c>
      <c r="DB1090" t="s">
        <v>5915</v>
      </c>
      <c r="DC1090" t="s">
        <v>5916</v>
      </c>
      <c r="DD1090" t="s">
        <v>1723</v>
      </c>
      <c r="DE1090" t="s">
        <v>362</v>
      </c>
      <c r="DF1090" t="s">
        <v>190</v>
      </c>
      <c r="DG1090" t="s">
        <v>191</v>
      </c>
      <c r="DH1090" t="s">
        <v>175</v>
      </c>
      <c r="DI1090" t="s">
        <v>175</v>
      </c>
      <c r="DJ1090" t="s">
        <v>175</v>
      </c>
      <c r="DK1090" t="s">
        <v>175</v>
      </c>
      <c r="DM1090" t="str">
        <f>_xlfn.XLOOKUP($A1090,'[1]01_GC Supply - Item Database -'!$D$3:$D$14229,'[1]01_GC Supply - Item Database -'!BW$3:BW$14229)</f>
        <v>Black</v>
      </c>
      <c r="DN1090" t="str">
        <f>_xlfn.XLOOKUP($A1090,'[1]01_GC Supply - Item Database -'!$D$3:$D$14229,'[1]01_GC Supply - Item Database -'!BX$3:BX$14229)</f>
        <v>Paw: Gray/ Black</v>
      </c>
      <c r="DO1090" t="str">
        <f>_xlfn.XLOOKUP($A1090,'[1]01_GC Supply - Item Database -'!$D$3:$D$14229,'[1]01_GC Supply - Item Database -'!BY$3:BY$14229)</f>
        <v>Paw Prints</v>
      </c>
      <c r="DP1090" t="s">
        <v>1372</v>
      </c>
      <c r="DQ1090" s="7" t="s">
        <v>5993</v>
      </c>
    </row>
    <row r="1091" spans="1:121">
      <c r="A1091" t="s">
        <v>5994</v>
      </c>
      <c r="B1091" t="s">
        <v>5995</v>
      </c>
      <c r="C1091" t="s">
        <v>123</v>
      </c>
      <c r="D1091" t="s">
        <v>124</v>
      </c>
      <c r="E1091" t="s">
        <v>5996</v>
      </c>
      <c r="F1091" t="s">
        <v>5885</v>
      </c>
      <c r="G1091" t="s">
        <v>5886</v>
      </c>
      <c r="H1091" t="s">
        <v>500</v>
      </c>
      <c r="I1091" t="s">
        <v>129</v>
      </c>
      <c r="J1091" t="s">
        <v>5887</v>
      </c>
      <c r="L1091" t="s">
        <v>5888</v>
      </c>
      <c r="M1091" t="s">
        <v>5889</v>
      </c>
      <c r="Q1091" t="s">
        <v>504</v>
      </c>
      <c r="R1091" t="s">
        <v>2457</v>
      </c>
      <c r="T1091" t="s">
        <v>5997</v>
      </c>
      <c r="U1091" t="s">
        <v>136</v>
      </c>
      <c r="V1091" t="s">
        <v>5891</v>
      </c>
      <c r="Y1091" t="s">
        <v>5922</v>
      </c>
      <c r="Z1091" t="s">
        <v>4315</v>
      </c>
      <c r="AA1091" t="s">
        <v>5893</v>
      </c>
      <c r="AB1091" t="s">
        <v>5894</v>
      </c>
      <c r="AC1091" t="s">
        <v>5895</v>
      </c>
      <c r="AD1091" t="s">
        <v>5896</v>
      </c>
      <c r="AE1091" t="s">
        <v>3078</v>
      </c>
      <c r="AF1091" t="s">
        <v>5897</v>
      </c>
      <c r="AG1091" t="s">
        <v>5898</v>
      </c>
      <c r="AI1091" t="s">
        <v>5923</v>
      </c>
      <c r="AJ1091" t="s">
        <v>1827</v>
      </c>
      <c r="AK1091" t="s">
        <v>124</v>
      </c>
      <c r="AL1091" t="s">
        <v>123</v>
      </c>
      <c r="AM1091" t="s">
        <v>124</v>
      </c>
      <c r="AN1091" t="s">
        <v>124</v>
      </c>
      <c r="AO1091" t="s">
        <v>147</v>
      </c>
      <c r="AP1091" t="s">
        <v>1829</v>
      </c>
      <c r="AQ1091" t="s">
        <v>147</v>
      </c>
      <c r="AR1091" t="s">
        <v>480</v>
      </c>
      <c r="AS1091" t="s">
        <v>5985</v>
      </c>
      <c r="AT1091" t="s">
        <v>5986</v>
      </c>
      <c r="AU1091" t="s">
        <v>5987</v>
      </c>
      <c r="AV1091" t="s">
        <v>5988</v>
      </c>
      <c r="AW1091" t="s">
        <v>5989</v>
      </c>
      <c r="AX1091" t="s">
        <v>1582</v>
      </c>
      <c r="AY1091" t="s">
        <v>5990</v>
      </c>
      <c r="AZ1091" t="s">
        <v>344</v>
      </c>
      <c r="BA1091" t="s">
        <v>5231</v>
      </c>
      <c r="BB1091" t="s">
        <v>4034</v>
      </c>
      <c r="BC1091" t="s">
        <v>3331</v>
      </c>
      <c r="BD1091" t="s">
        <v>379</v>
      </c>
      <c r="BE1091" t="s">
        <v>5991</v>
      </c>
      <c r="BF1091" t="s">
        <v>5231</v>
      </c>
      <c r="BG1091" t="s">
        <v>5992</v>
      </c>
      <c r="BH1091" t="s">
        <v>347</v>
      </c>
      <c r="BI1091" t="s">
        <v>145</v>
      </c>
      <c r="BJ1091" t="s">
        <v>3321</v>
      </c>
      <c r="BK1091" t="s">
        <v>2979</v>
      </c>
      <c r="BL1091" t="s">
        <v>777</v>
      </c>
      <c r="BM1091" t="s">
        <v>4034</v>
      </c>
      <c r="BN1091" t="s">
        <v>3331</v>
      </c>
      <c r="BO1091" t="s">
        <v>379</v>
      </c>
      <c r="BP1091" t="s">
        <v>534</v>
      </c>
      <c r="BQ1091" t="s">
        <v>129</v>
      </c>
      <c r="BR1091" t="s">
        <v>1588</v>
      </c>
      <c r="BS1091" t="s">
        <v>192</v>
      </c>
      <c r="BT1091" t="s">
        <v>2981</v>
      </c>
      <c r="BU1091" t="s">
        <v>454</v>
      </c>
      <c r="BV1091" t="s">
        <v>455</v>
      </c>
      <c r="BW1091" t="s">
        <v>1590</v>
      </c>
      <c r="BX1091" t="s">
        <v>1261</v>
      </c>
      <c r="BZ1091" t="s">
        <v>1771</v>
      </c>
      <c r="CB1091" t="s">
        <v>3785</v>
      </c>
      <c r="CC1091" t="s">
        <v>1591</v>
      </c>
      <c r="CD1091" t="s">
        <v>5908</v>
      </c>
      <c r="CE1091" t="s">
        <v>170</v>
      </c>
      <c r="CF1091" t="s">
        <v>175</v>
      </c>
      <c r="CG1091" t="s">
        <v>175</v>
      </c>
      <c r="CH1091" t="s">
        <v>177</v>
      </c>
      <c r="CI1091" t="s">
        <v>1592</v>
      </c>
      <c r="CJ1091" t="s">
        <v>5909</v>
      </c>
      <c r="CK1091" t="s">
        <v>5910</v>
      </c>
      <c r="CL1091" t="s">
        <v>5911</v>
      </c>
      <c r="CM1091" s="4" t="s">
        <v>460</v>
      </c>
      <c r="CN1091" t="s">
        <v>463</v>
      </c>
      <c r="CO1091" t="s">
        <v>1556</v>
      </c>
      <c r="CP1091" t="s">
        <v>3051</v>
      </c>
      <c r="CQ1091" t="s">
        <v>193</v>
      </c>
      <c r="CR1091" t="s">
        <v>3078</v>
      </c>
      <c r="CS1091" t="s">
        <v>170</v>
      </c>
      <c r="CV1091" t="s">
        <v>5912</v>
      </c>
      <c r="CW1091" t="s">
        <v>5913</v>
      </c>
      <c r="CX1091" t="s">
        <v>129</v>
      </c>
      <c r="CY1091" t="s">
        <v>185</v>
      </c>
      <c r="DA1091" t="s">
        <v>5914</v>
      </c>
      <c r="DB1091" t="s">
        <v>5915</v>
      </c>
      <c r="DC1091" t="s">
        <v>5916</v>
      </c>
      <c r="DD1091" t="s">
        <v>1723</v>
      </c>
      <c r="DE1091" t="s">
        <v>362</v>
      </c>
      <c r="DF1091" t="s">
        <v>190</v>
      </c>
      <c r="DG1091" t="s">
        <v>191</v>
      </c>
      <c r="DH1091" t="s">
        <v>175</v>
      </c>
      <c r="DI1091" t="s">
        <v>175</v>
      </c>
      <c r="DJ1091" t="s">
        <v>175</v>
      </c>
      <c r="DK1091" t="s">
        <v>175</v>
      </c>
      <c r="DM1091" t="str">
        <f>_xlfn.XLOOKUP($A1091,'[1]01_GC Supply - Item Database -'!$D$3:$D$14229,'[1]01_GC Supply - Item Database -'!BW$3:BW$14229)</f>
        <v>Red</v>
      </c>
      <c r="DN1091" t="str">
        <f>_xlfn.XLOOKUP($A1091,'[1]01_GC Supply - Item Database -'!$D$3:$D$14229,'[1]01_GC Supply - Item Database -'!BX$3:BX$14229)</f>
        <v>Burgundy</v>
      </c>
      <c r="DO1091" t="str">
        <f>_xlfn.XLOOKUP($A1091,'[1]01_GC Supply - Item Database -'!$D$3:$D$14229,'[1]01_GC Supply - Item Database -'!BY$3:BY$14229)</f>
        <v>Solid</v>
      </c>
      <c r="DP1091" t="s">
        <v>1372</v>
      </c>
      <c r="DQ1091" s="7" t="s">
        <v>5993</v>
      </c>
    </row>
    <row r="1092" spans="1:121">
      <c r="A1092" t="s">
        <v>5998</v>
      </c>
      <c r="B1092" t="s">
        <v>5999</v>
      </c>
      <c r="C1092" t="s">
        <v>123</v>
      </c>
      <c r="D1092" t="s">
        <v>124</v>
      </c>
      <c r="E1092" t="s">
        <v>5996</v>
      </c>
      <c r="F1092" t="s">
        <v>5885</v>
      </c>
      <c r="G1092" t="s">
        <v>5886</v>
      </c>
      <c r="H1092" t="s">
        <v>500</v>
      </c>
      <c r="I1092" t="s">
        <v>129</v>
      </c>
      <c r="J1092" t="s">
        <v>5887</v>
      </c>
      <c r="L1092" t="s">
        <v>5888</v>
      </c>
      <c r="M1092" t="s">
        <v>5889</v>
      </c>
      <c r="Q1092" t="s">
        <v>504</v>
      </c>
      <c r="R1092" t="s">
        <v>2457</v>
      </c>
      <c r="T1092" t="s">
        <v>5997</v>
      </c>
      <c r="U1092" t="s">
        <v>136</v>
      </c>
      <c r="V1092" t="s">
        <v>5891</v>
      </c>
      <c r="Y1092" t="s">
        <v>5922</v>
      </c>
      <c r="Z1092" t="s">
        <v>4315</v>
      </c>
      <c r="AA1092" t="s">
        <v>5893</v>
      </c>
      <c r="AB1092" t="s">
        <v>5894</v>
      </c>
      <c r="AC1092" t="s">
        <v>5895</v>
      </c>
      <c r="AD1092" t="s">
        <v>5896</v>
      </c>
      <c r="AE1092" t="s">
        <v>3078</v>
      </c>
      <c r="AF1092" t="s">
        <v>5897</v>
      </c>
      <c r="AG1092" t="s">
        <v>5898</v>
      </c>
      <c r="AI1092" t="s">
        <v>5923</v>
      </c>
      <c r="AJ1092" t="s">
        <v>1827</v>
      </c>
      <c r="AK1092" t="s">
        <v>124</v>
      </c>
      <c r="AL1092" t="s">
        <v>123</v>
      </c>
      <c r="AM1092" t="s">
        <v>124</v>
      </c>
      <c r="AN1092" t="s">
        <v>124</v>
      </c>
      <c r="AO1092" t="s">
        <v>147</v>
      </c>
      <c r="AP1092" t="s">
        <v>1829</v>
      </c>
      <c r="AQ1092" t="s">
        <v>147</v>
      </c>
      <c r="AR1092" t="s">
        <v>480</v>
      </c>
      <c r="AS1092" t="s">
        <v>5985</v>
      </c>
      <c r="AT1092" t="s">
        <v>5986</v>
      </c>
      <c r="AU1092" t="s">
        <v>5987</v>
      </c>
      <c r="AV1092" t="s">
        <v>5988</v>
      </c>
      <c r="AW1092" t="s">
        <v>5989</v>
      </c>
      <c r="AX1092" t="s">
        <v>1582</v>
      </c>
      <c r="AY1092" t="s">
        <v>5990</v>
      </c>
      <c r="AZ1092" t="s">
        <v>344</v>
      </c>
      <c r="BA1092" t="s">
        <v>5231</v>
      </c>
      <c r="BB1092" t="s">
        <v>4034</v>
      </c>
      <c r="BC1092" t="s">
        <v>3331</v>
      </c>
      <c r="BD1092" t="s">
        <v>379</v>
      </c>
      <c r="BE1092" t="s">
        <v>5991</v>
      </c>
      <c r="BF1092" t="s">
        <v>5231</v>
      </c>
      <c r="BG1092" t="s">
        <v>5992</v>
      </c>
      <c r="BH1092" t="s">
        <v>347</v>
      </c>
      <c r="BI1092" t="s">
        <v>145</v>
      </c>
      <c r="BJ1092" t="s">
        <v>3321</v>
      </c>
      <c r="BK1092" t="s">
        <v>2979</v>
      </c>
      <c r="BL1092" t="s">
        <v>777</v>
      </c>
      <c r="BM1092" t="s">
        <v>4034</v>
      </c>
      <c r="BN1092" t="s">
        <v>3331</v>
      </c>
      <c r="BO1092" t="s">
        <v>379</v>
      </c>
      <c r="BP1092" t="s">
        <v>534</v>
      </c>
      <c r="BQ1092" t="s">
        <v>129</v>
      </c>
      <c r="BR1092" t="s">
        <v>1588</v>
      </c>
      <c r="BS1092" t="s">
        <v>192</v>
      </c>
      <c r="BT1092" t="s">
        <v>2981</v>
      </c>
      <c r="BU1092" t="s">
        <v>454</v>
      </c>
      <c r="BV1092" t="s">
        <v>455</v>
      </c>
      <c r="BW1092" t="s">
        <v>1590</v>
      </c>
      <c r="BX1092" t="s">
        <v>1261</v>
      </c>
      <c r="BZ1092" t="s">
        <v>1771</v>
      </c>
      <c r="CB1092" t="s">
        <v>3785</v>
      </c>
      <c r="CC1092" t="s">
        <v>1591</v>
      </c>
      <c r="CD1092" t="s">
        <v>5908</v>
      </c>
      <c r="CE1092" t="s">
        <v>170</v>
      </c>
      <c r="CF1092" t="s">
        <v>175</v>
      </c>
      <c r="CG1092" t="s">
        <v>175</v>
      </c>
      <c r="CH1092" t="s">
        <v>177</v>
      </c>
      <c r="CI1092" t="s">
        <v>1592</v>
      </c>
      <c r="CJ1092" t="s">
        <v>5909</v>
      </c>
      <c r="CK1092" t="s">
        <v>5910</v>
      </c>
      <c r="CL1092" t="s">
        <v>5911</v>
      </c>
      <c r="CM1092" s="4" t="s">
        <v>460</v>
      </c>
      <c r="CN1092" t="s">
        <v>463</v>
      </c>
      <c r="CO1092" t="s">
        <v>1556</v>
      </c>
      <c r="CP1092" t="s">
        <v>3051</v>
      </c>
      <c r="CQ1092" t="s">
        <v>193</v>
      </c>
      <c r="CR1092" t="s">
        <v>3078</v>
      </c>
      <c r="CS1092" t="s">
        <v>170</v>
      </c>
      <c r="CV1092" t="s">
        <v>5912</v>
      </c>
      <c r="CW1092" t="s">
        <v>5913</v>
      </c>
      <c r="CX1092" t="s">
        <v>129</v>
      </c>
      <c r="CY1092" t="s">
        <v>185</v>
      </c>
      <c r="DA1092" t="s">
        <v>5914</v>
      </c>
      <c r="DB1092" t="s">
        <v>5915</v>
      </c>
      <c r="DC1092" t="s">
        <v>5916</v>
      </c>
      <c r="DD1092" t="s">
        <v>1723</v>
      </c>
      <c r="DE1092" t="s">
        <v>362</v>
      </c>
      <c r="DF1092" t="s">
        <v>190</v>
      </c>
      <c r="DG1092" t="s">
        <v>191</v>
      </c>
      <c r="DH1092" t="s">
        <v>175</v>
      </c>
      <c r="DI1092" t="s">
        <v>175</v>
      </c>
      <c r="DJ1092" t="s">
        <v>175</v>
      </c>
      <c r="DK1092" t="s">
        <v>175</v>
      </c>
      <c r="DM1092" t="str">
        <f>_xlfn.XLOOKUP($A1092,'[1]01_GC Supply - Item Database -'!$D$3:$D$14229,'[1]01_GC Supply - Item Database -'!BW$3:BW$14229)</f>
        <v>Gray</v>
      </c>
      <c r="DN1092" t="str">
        <f>_xlfn.XLOOKUP($A1092,'[1]01_GC Supply - Item Database -'!$D$3:$D$14229,'[1]01_GC Supply - Item Database -'!BX$3:BX$14229)</f>
        <v>Charcoal</v>
      </c>
      <c r="DO1092" t="str">
        <f>_xlfn.XLOOKUP($A1092,'[1]01_GC Supply - Item Database -'!$D$3:$D$14229,'[1]01_GC Supply - Item Database -'!BY$3:BY$14229)</f>
        <v>Solid</v>
      </c>
      <c r="DP1092" t="s">
        <v>1372</v>
      </c>
      <c r="DQ1092" s="7" t="s">
        <v>5993</v>
      </c>
    </row>
    <row r="1093" spans="1:121">
      <c r="A1093" t="s">
        <v>6000</v>
      </c>
      <c r="B1093" t="s">
        <v>6001</v>
      </c>
      <c r="C1093" t="s">
        <v>123</v>
      </c>
      <c r="D1093" t="s">
        <v>124</v>
      </c>
      <c r="E1093" t="s">
        <v>5996</v>
      </c>
      <c r="F1093" t="s">
        <v>5885</v>
      </c>
      <c r="G1093" t="s">
        <v>5886</v>
      </c>
      <c r="H1093" t="s">
        <v>500</v>
      </c>
      <c r="I1093" t="s">
        <v>129</v>
      </c>
      <c r="J1093" t="s">
        <v>5887</v>
      </c>
      <c r="L1093" t="s">
        <v>5888</v>
      </c>
      <c r="M1093" t="s">
        <v>5889</v>
      </c>
      <c r="Q1093" t="s">
        <v>504</v>
      </c>
      <c r="R1093" t="s">
        <v>2457</v>
      </c>
      <c r="T1093" t="s">
        <v>5997</v>
      </c>
      <c r="U1093" t="s">
        <v>136</v>
      </c>
      <c r="V1093" t="s">
        <v>5891</v>
      </c>
      <c r="Y1093" t="s">
        <v>5922</v>
      </c>
      <c r="Z1093" t="s">
        <v>4315</v>
      </c>
      <c r="AA1093" t="s">
        <v>5893</v>
      </c>
      <c r="AB1093" t="s">
        <v>5894</v>
      </c>
      <c r="AC1093" t="s">
        <v>5895</v>
      </c>
      <c r="AD1093" t="s">
        <v>5896</v>
      </c>
      <c r="AE1093" t="s">
        <v>3078</v>
      </c>
      <c r="AF1093" t="s">
        <v>5897</v>
      </c>
      <c r="AG1093" t="s">
        <v>5898</v>
      </c>
      <c r="AI1093" t="s">
        <v>5923</v>
      </c>
      <c r="AJ1093" t="s">
        <v>1827</v>
      </c>
      <c r="AK1093" t="s">
        <v>124</v>
      </c>
      <c r="AL1093" t="s">
        <v>123</v>
      </c>
      <c r="AM1093" t="s">
        <v>124</v>
      </c>
      <c r="AN1093" t="s">
        <v>124</v>
      </c>
      <c r="AO1093" t="s">
        <v>147</v>
      </c>
      <c r="AP1093" t="s">
        <v>1829</v>
      </c>
      <c r="AQ1093" t="s">
        <v>147</v>
      </c>
      <c r="AR1093" t="s">
        <v>480</v>
      </c>
      <c r="AS1093" t="s">
        <v>5985</v>
      </c>
      <c r="AT1093" t="s">
        <v>5986</v>
      </c>
      <c r="AU1093" t="s">
        <v>5987</v>
      </c>
      <c r="AV1093" t="s">
        <v>5988</v>
      </c>
      <c r="AW1093" t="s">
        <v>5989</v>
      </c>
      <c r="AX1093" t="s">
        <v>1582</v>
      </c>
      <c r="AY1093" t="s">
        <v>5990</v>
      </c>
      <c r="AZ1093" t="s">
        <v>344</v>
      </c>
      <c r="BA1093" t="s">
        <v>5231</v>
      </c>
      <c r="BB1093" t="s">
        <v>4034</v>
      </c>
      <c r="BC1093" t="s">
        <v>3331</v>
      </c>
      <c r="BD1093" t="s">
        <v>379</v>
      </c>
      <c r="BE1093" t="s">
        <v>5991</v>
      </c>
      <c r="BF1093" t="s">
        <v>5231</v>
      </c>
      <c r="BG1093" t="s">
        <v>5992</v>
      </c>
      <c r="BH1093" t="s">
        <v>347</v>
      </c>
      <c r="BI1093" t="s">
        <v>145</v>
      </c>
      <c r="BJ1093" t="s">
        <v>3321</v>
      </c>
      <c r="BK1093" t="s">
        <v>2979</v>
      </c>
      <c r="BL1093" t="s">
        <v>777</v>
      </c>
      <c r="BM1093" t="s">
        <v>4034</v>
      </c>
      <c r="BN1093" t="s">
        <v>3331</v>
      </c>
      <c r="BO1093" t="s">
        <v>379</v>
      </c>
      <c r="BP1093" t="s">
        <v>534</v>
      </c>
      <c r="BQ1093" t="s">
        <v>129</v>
      </c>
      <c r="BR1093" t="s">
        <v>1588</v>
      </c>
      <c r="BS1093" t="s">
        <v>192</v>
      </c>
      <c r="BT1093" t="s">
        <v>2981</v>
      </c>
      <c r="BU1093" t="s">
        <v>454</v>
      </c>
      <c r="BV1093" t="s">
        <v>455</v>
      </c>
      <c r="BW1093" t="s">
        <v>1590</v>
      </c>
      <c r="BX1093" t="s">
        <v>1261</v>
      </c>
      <c r="BZ1093" t="s">
        <v>1771</v>
      </c>
      <c r="CB1093" t="s">
        <v>3785</v>
      </c>
      <c r="CC1093" t="s">
        <v>1591</v>
      </c>
      <c r="CD1093" t="s">
        <v>5908</v>
      </c>
      <c r="CE1093" t="s">
        <v>170</v>
      </c>
      <c r="CF1093" t="s">
        <v>175</v>
      </c>
      <c r="CG1093" t="s">
        <v>175</v>
      </c>
      <c r="CH1093" t="s">
        <v>177</v>
      </c>
      <c r="CI1093" t="s">
        <v>1592</v>
      </c>
      <c r="CJ1093" t="s">
        <v>5909</v>
      </c>
      <c r="CK1093" t="s">
        <v>5910</v>
      </c>
      <c r="CL1093" t="s">
        <v>5911</v>
      </c>
      <c r="CM1093" s="4" t="s">
        <v>460</v>
      </c>
      <c r="CN1093" t="s">
        <v>463</v>
      </c>
      <c r="CO1093" t="s">
        <v>1556</v>
      </c>
      <c r="CP1093" t="s">
        <v>3051</v>
      </c>
      <c r="CQ1093" t="s">
        <v>193</v>
      </c>
      <c r="CR1093" t="s">
        <v>3078</v>
      </c>
      <c r="CS1093" t="s">
        <v>170</v>
      </c>
      <c r="CV1093" t="s">
        <v>5912</v>
      </c>
      <c r="CW1093" t="s">
        <v>5913</v>
      </c>
      <c r="CX1093" t="s">
        <v>129</v>
      </c>
      <c r="CY1093" t="s">
        <v>185</v>
      </c>
      <c r="DA1093" t="s">
        <v>5914</v>
      </c>
      <c r="DB1093" t="s">
        <v>5915</v>
      </c>
      <c r="DC1093" t="s">
        <v>5916</v>
      </c>
      <c r="DD1093" t="s">
        <v>1723</v>
      </c>
      <c r="DE1093" t="s">
        <v>362</v>
      </c>
      <c r="DF1093" t="s">
        <v>190</v>
      </c>
      <c r="DG1093" t="s">
        <v>191</v>
      </c>
      <c r="DH1093" t="s">
        <v>175</v>
      </c>
      <c r="DI1093" t="s">
        <v>175</v>
      </c>
      <c r="DJ1093" t="s">
        <v>175</v>
      </c>
      <c r="DK1093" t="s">
        <v>175</v>
      </c>
      <c r="DM1093" t="str">
        <f>_xlfn.XLOOKUP($A1093,'[1]01_GC Supply - Item Database -'!$D$3:$D$14229,'[1]01_GC Supply - Item Database -'!BW$3:BW$14229)</f>
        <v>Brown</v>
      </c>
      <c r="DN1093" t="str">
        <f>_xlfn.XLOOKUP($A1093,'[1]01_GC Supply - Item Database -'!$D$3:$D$14229,'[1]01_GC Supply - Item Database -'!BX$3:BX$14229)</f>
        <v>Chocolate</v>
      </c>
      <c r="DO1093" t="str">
        <f>_xlfn.XLOOKUP($A1093,'[1]01_GC Supply - Item Database -'!$D$3:$D$14229,'[1]01_GC Supply - Item Database -'!BY$3:BY$14229)</f>
        <v>Solid</v>
      </c>
      <c r="DP1093" t="s">
        <v>1372</v>
      </c>
      <c r="DQ1093" s="7" t="s">
        <v>5993</v>
      </c>
    </row>
    <row r="1094" spans="1:121">
      <c r="A1094" t="s">
        <v>6002</v>
      </c>
      <c r="B1094" t="s">
        <v>6003</v>
      </c>
      <c r="C1094" t="s">
        <v>123</v>
      </c>
      <c r="D1094" t="s">
        <v>124</v>
      </c>
      <c r="E1094" t="s">
        <v>5996</v>
      </c>
      <c r="F1094" t="s">
        <v>5885</v>
      </c>
      <c r="G1094" t="s">
        <v>5886</v>
      </c>
      <c r="H1094" t="s">
        <v>500</v>
      </c>
      <c r="I1094" t="s">
        <v>129</v>
      </c>
      <c r="J1094" t="s">
        <v>5887</v>
      </c>
      <c r="L1094" t="s">
        <v>5888</v>
      </c>
      <c r="M1094" t="s">
        <v>5889</v>
      </c>
      <c r="Q1094" t="s">
        <v>504</v>
      </c>
      <c r="R1094" t="s">
        <v>2457</v>
      </c>
      <c r="T1094" t="s">
        <v>5997</v>
      </c>
      <c r="U1094" t="s">
        <v>136</v>
      </c>
      <c r="V1094" t="s">
        <v>5891</v>
      </c>
      <c r="Y1094" t="s">
        <v>5922</v>
      </c>
      <c r="Z1094" t="s">
        <v>4315</v>
      </c>
      <c r="AA1094" t="s">
        <v>5893</v>
      </c>
      <c r="AB1094" t="s">
        <v>5894</v>
      </c>
      <c r="AC1094" t="s">
        <v>5895</v>
      </c>
      <c r="AD1094" t="s">
        <v>5896</v>
      </c>
      <c r="AE1094" t="s">
        <v>3078</v>
      </c>
      <c r="AF1094" t="s">
        <v>5897</v>
      </c>
      <c r="AG1094" t="s">
        <v>5898</v>
      </c>
      <c r="AI1094" t="s">
        <v>5923</v>
      </c>
      <c r="AJ1094" t="s">
        <v>1827</v>
      </c>
      <c r="AK1094" t="s">
        <v>124</v>
      </c>
      <c r="AL1094" t="s">
        <v>123</v>
      </c>
      <c r="AM1094" t="s">
        <v>124</v>
      </c>
      <c r="AN1094" t="s">
        <v>124</v>
      </c>
      <c r="AO1094" t="s">
        <v>147</v>
      </c>
      <c r="AP1094" t="s">
        <v>1829</v>
      </c>
      <c r="AQ1094" t="s">
        <v>147</v>
      </c>
      <c r="AR1094" t="s">
        <v>480</v>
      </c>
      <c r="AS1094" t="s">
        <v>5985</v>
      </c>
      <c r="AT1094" t="s">
        <v>5986</v>
      </c>
      <c r="AU1094" t="s">
        <v>5987</v>
      </c>
      <c r="AV1094" t="s">
        <v>5988</v>
      </c>
      <c r="AW1094" t="s">
        <v>5989</v>
      </c>
      <c r="AX1094" t="s">
        <v>1582</v>
      </c>
      <c r="AY1094" t="s">
        <v>5990</v>
      </c>
      <c r="AZ1094" t="s">
        <v>344</v>
      </c>
      <c r="BA1094" t="s">
        <v>5231</v>
      </c>
      <c r="BB1094" t="s">
        <v>4034</v>
      </c>
      <c r="BC1094" t="s">
        <v>3331</v>
      </c>
      <c r="BD1094" t="s">
        <v>379</v>
      </c>
      <c r="BE1094" t="s">
        <v>5991</v>
      </c>
      <c r="BF1094" t="s">
        <v>5231</v>
      </c>
      <c r="BG1094" t="s">
        <v>5992</v>
      </c>
      <c r="BH1094" t="s">
        <v>347</v>
      </c>
      <c r="BI1094" t="s">
        <v>145</v>
      </c>
      <c r="BJ1094" t="s">
        <v>3321</v>
      </c>
      <c r="BK1094" t="s">
        <v>2979</v>
      </c>
      <c r="BL1094" t="s">
        <v>777</v>
      </c>
      <c r="BM1094" t="s">
        <v>4034</v>
      </c>
      <c r="BN1094" t="s">
        <v>3331</v>
      </c>
      <c r="BO1094" t="s">
        <v>379</v>
      </c>
      <c r="BP1094" t="s">
        <v>534</v>
      </c>
      <c r="BQ1094" t="s">
        <v>129</v>
      </c>
      <c r="BR1094" t="s">
        <v>1588</v>
      </c>
      <c r="BS1094" t="s">
        <v>192</v>
      </c>
      <c r="BT1094" t="s">
        <v>2981</v>
      </c>
      <c r="BU1094" t="s">
        <v>454</v>
      </c>
      <c r="BV1094" t="s">
        <v>455</v>
      </c>
      <c r="BW1094" t="s">
        <v>1590</v>
      </c>
      <c r="BX1094" t="s">
        <v>1261</v>
      </c>
      <c r="BZ1094" t="s">
        <v>1771</v>
      </c>
      <c r="CB1094" t="s">
        <v>3785</v>
      </c>
      <c r="CC1094" t="s">
        <v>1591</v>
      </c>
      <c r="CD1094" t="s">
        <v>5908</v>
      </c>
      <c r="CE1094" t="s">
        <v>170</v>
      </c>
      <c r="CF1094" t="s">
        <v>175</v>
      </c>
      <c r="CG1094" t="s">
        <v>175</v>
      </c>
      <c r="CH1094" t="s">
        <v>177</v>
      </c>
      <c r="CI1094" t="s">
        <v>1592</v>
      </c>
      <c r="CJ1094" t="s">
        <v>5909</v>
      </c>
      <c r="CK1094" t="s">
        <v>5910</v>
      </c>
      <c r="CL1094" t="s">
        <v>5911</v>
      </c>
      <c r="CM1094" s="4" t="s">
        <v>460</v>
      </c>
      <c r="CN1094" t="s">
        <v>463</v>
      </c>
      <c r="CO1094" t="s">
        <v>1556</v>
      </c>
      <c r="CP1094" t="s">
        <v>3051</v>
      </c>
      <c r="CQ1094" t="s">
        <v>193</v>
      </c>
      <c r="CR1094" t="s">
        <v>3078</v>
      </c>
      <c r="CS1094" t="s">
        <v>170</v>
      </c>
      <c r="CV1094" t="s">
        <v>5912</v>
      </c>
      <c r="CW1094" t="s">
        <v>5913</v>
      </c>
      <c r="CX1094" t="s">
        <v>129</v>
      </c>
      <c r="CY1094" t="s">
        <v>185</v>
      </c>
      <c r="DA1094" t="s">
        <v>5914</v>
      </c>
      <c r="DB1094" t="s">
        <v>5915</v>
      </c>
      <c r="DC1094" t="s">
        <v>5916</v>
      </c>
      <c r="DD1094" t="s">
        <v>1723</v>
      </c>
      <c r="DE1094" t="s">
        <v>362</v>
      </c>
      <c r="DF1094" t="s">
        <v>190</v>
      </c>
      <c r="DG1094" t="s">
        <v>191</v>
      </c>
      <c r="DH1094" t="s">
        <v>175</v>
      </c>
      <c r="DI1094" t="s">
        <v>175</v>
      </c>
      <c r="DJ1094" t="s">
        <v>175</v>
      </c>
      <c r="DK1094" t="s">
        <v>175</v>
      </c>
      <c r="DM1094" t="str">
        <f>_xlfn.XLOOKUP($A1094,'[1]01_GC Supply - Item Database -'!$D$3:$D$14229,'[1]01_GC Supply - Item Database -'!BW$3:BW$14229)</f>
        <v>Gray</v>
      </c>
      <c r="DN1094" t="str">
        <f>_xlfn.XLOOKUP($A1094,'[1]01_GC Supply - Item Database -'!$D$3:$D$14229,'[1]01_GC Supply - Item Database -'!BX$3:BX$14229)</f>
        <v>Light Gray</v>
      </c>
      <c r="DO1094" t="str">
        <f>_xlfn.XLOOKUP($A1094,'[1]01_GC Supply - Item Database -'!$D$3:$D$14229,'[1]01_GC Supply - Item Database -'!BY$3:BY$14229)</f>
        <v>Solid</v>
      </c>
      <c r="DP1094" t="s">
        <v>1372</v>
      </c>
      <c r="DQ1094" s="7" t="s">
        <v>5993</v>
      </c>
    </row>
    <row r="1095" spans="1:121">
      <c r="A1095" t="s">
        <v>6004</v>
      </c>
      <c r="B1095" t="s">
        <v>6005</v>
      </c>
      <c r="C1095" t="s">
        <v>123</v>
      </c>
      <c r="D1095" t="s">
        <v>124</v>
      </c>
      <c r="E1095" t="s">
        <v>5996</v>
      </c>
      <c r="F1095" t="s">
        <v>5885</v>
      </c>
      <c r="G1095" t="s">
        <v>5886</v>
      </c>
      <c r="H1095" t="s">
        <v>500</v>
      </c>
      <c r="I1095" t="s">
        <v>129</v>
      </c>
      <c r="J1095" t="s">
        <v>5887</v>
      </c>
      <c r="L1095" t="s">
        <v>5888</v>
      </c>
      <c r="M1095" t="s">
        <v>5889</v>
      </c>
      <c r="Q1095" t="s">
        <v>504</v>
      </c>
      <c r="R1095" t="s">
        <v>2457</v>
      </c>
      <c r="T1095" t="s">
        <v>5997</v>
      </c>
      <c r="U1095" t="s">
        <v>136</v>
      </c>
      <c r="V1095" t="s">
        <v>5891</v>
      </c>
      <c r="Y1095" t="s">
        <v>5922</v>
      </c>
      <c r="Z1095" t="s">
        <v>4315</v>
      </c>
      <c r="AA1095" t="s">
        <v>5893</v>
      </c>
      <c r="AB1095" t="s">
        <v>5894</v>
      </c>
      <c r="AC1095" t="s">
        <v>5895</v>
      </c>
      <c r="AD1095" t="s">
        <v>5896</v>
      </c>
      <c r="AE1095" t="s">
        <v>3078</v>
      </c>
      <c r="AF1095" t="s">
        <v>5897</v>
      </c>
      <c r="AG1095" t="s">
        <v>5898</v>
      </c>
      <c r="AI1095" t="s">
        <v>5923</v>
      </c>
      <c r="AJ1095" t="s">
        <v>1827</v>
      </c>
      <c r="AK1095" t="s">
        <v>124</v>
      </c>
      <c r="AL1095" t="s">
        <v>123</v>
      </c>
      <c r="AM1095" t="s">
        <v>124</v>
      </c>
      <c r="AN1095" t="s">
        <v>124</v>
      </c>
      <c r="AO1095" t="s">
        <v>147</v>
      </c>
      <c r="AP1095" t="s">
        <v>1829</v>
      </c>
      <c r="AQ1095" t="s">
        <v>147</v>
      </c>
      <c r="AR1095" t="s">
        <v>480</v>
      </c>
      <c r="AS1095" t="s">
        <v>5985</v>
      </c>
      <c r="AT1095" t="s">
        <v>5986</v>
      </c>
      <c r="AU1095" t="s">
        <v>5987</v>
      </c>
      <c r="AV1095" t="s">
        <v>5988</v>
      </c>
      <c r="AW1095" t="s">
        <v>5989</v>
      </c>
      <c r="AX1095" t="s">
        <v>1582</v>
      </c>
      <c r="AY1095" t="s">
        <v>5990</v>
      </c>
      <c r="AZ1095" t="s">
        <v>344</v>
      </c>
      <c r="BA1095" t="s">
        <v>5231</v>
      </c>
      <c r="BB1095" t="s">
        <v>4034</v>
      </c>
      <c r="BC1095" t="s">
        <v>3331</v>
      </c>
      <c r="BD1095" t="s">
        <v>379</v>
      </c>
      <c r="BE1095" t="s">
        <v>5991</v>
      </c>
      <c r="BF1095" t="s">
        <v>5231</v>
      </c>
      <c r="BG1095" t="s">
        <v>5992</v>
      </c>
      <c r="BH1095" t="s">
        <v>347</v>
      </c>
      <c r="BI1095" t="s">
        <v>145</v>
      </c>
      <c r="BJ1095" t="s">
        <v>3321</v>
      </c>
      <c r="BK1095" t="s">
        <v>2979</v>
      </c>
      <c r="BL1095" t="s">
        <v>777</v>
      </c>
      <c r="BM1095" t="s">
        <v>4034</v>
      </c>
      <c r="BN1095" t="s">
        <v>3331</v>
      </c>
      <c r="BO1095" t="s">
        <v>379</v>
      </c>
      <c r="BP1095" t="s">
        <v>534</v>
      </c>
      <c r="BQ1095" t="s">
        <v>129</v>
      </c>
      <c r="BR1095" t="s">
        <v>1588</v>
      </c>
      <c r="BS1095" t="s">
        <v>192</v>
      </c>
      <c r="BT1095" t="s">
        <v>2981</v>
      </c>
      <c r="BU1095" t="s">
        <v>454</v>
      </c>
      <c r="BV1095" t="s">
        <v>455</v>
      </c>
      <c r="BW1095" t="s">
        <v>1590</v>
      </c>
      <c r="BX1095" t="s">
        <v>1261</v>
      </c>
      <c r="BZ1095" t="s">
        <v>1771</v>
      </c>
      <c r="CB1095" t="s">
        <v>3785</v>
      </c>
      <c r="CC1095" t="s">
        <v>1591</v>
      </c>
      <c r="CD1095" t="s">
        <v>5908</v>
      </c>
      <c r="CE1095" t="s">
        <v>170</v>
      </c>
      <c r="CF1095" t="s">
        <v>175</v>
      </c>
      <c r="CG1095" t="s">
        <v>175</v>
      </c>
      <c r="CH1095" t="s">
        <v>177</v>
      </c>
      <c r="CI1095" t="s">
        <v>1592</v>
      </c>
      <c r="CJ1095" t="s">
        <v>5909</v>
      </c>
      <c r="CK1095" t="s">
        <v>5910</v>
      </c>
      <c r="CL1095" t="s">
        <v>5911</v>
      </c>
      <c r="CM1095" s="4" t="s">
        <v>460</v>
      </c>
      <c r="CN1095" t="s">
        <v>463</v>
      </c>
      <c r="CO1095" t="s">
        <v>1556</v>
      </c>
      <c r="CP1095" t="s">
        <v>3051</v>
      </c>
      <c r="CQ1095" t="s">
        <v>193</v>
      </c>
      <c r="CR1095" t="s">
        <v>3078</v>
      </c>
      <c r="CS1095" t="s">
        <v>170</v>
      </c>
      <c r="CV1095" t="s">
        <v>5912</v>
      </c>
      <c r="CW1095" t="s">
        <v>5913</v>
      </c>
      <c r="CX1095" t="s">
        <v>129</v>
      </c>
      <c r="CY1095" t="s">
        <v>185</v>
      </c>
      <c r="DA1095" t="s">
        <v>5914</v>
      </c>
      <c r="DB1095" t="s">
        <v>5915</v>
      </c>
      <c r="DC1095" t="s">
        <v>5916</v>
      </c>
      <c r="DD1095" t="s">
        <v>1723</v>
      </c>
      <c r="DE1095" t="s">
        <v>362</v>
      </c>
      <c r="DF1095" t="s">
        <v>190</v>
      </c>
      <c r="DG1095" t="s">
        <v>191</v>
      </c>
      <c r="DH1095" t="s">
        <v>175</v>
      </c>
      <c r="DI1095" t="s">
        <v>175</v>
      </c>
      <c r="DJ1095" t="s">
        <v>175</v>
      </c>
      <c r="DK1095" t="s">
        <v>175</v>
      </c>
      <c r="DM1095" t="str">
        <f>_xlfn.XLOOKUP($A1095,'[1]01_GC Supply - Item Database -'!$D$3:$D$14229,'[1]01_GC Supply - Item Database -'!BW$3:BW$14229)</f>
        <v>Brown</v>
      </c>
      <c r="DN1095" t="str">
        <f>_xlfn.XLOOKUP($A1095,'[1]01_GC Supply - Item Database -'!$D$3:$D$14229,'[1]01_GC Supply - Item Database -'!BX$3:BX$14229)</f>
        <v>Light Taupe</v>
      </c>
      <c r="DO1095" t="str">
        <f>_xlfn.XLOOKUP($A1095,'[1]01_GC Supply - Item Database -'!$D$3:$D$14229,'[1]01_GC Supply - Item Database -'!BY$3:BY$14229)</f>
        <v>Solid</v>
      </c>
      <c r="DP1095" t="s">
        <v>1372</v>
      </c>
      <c r="DQ1095" s="7" t="s">
        <v>5993</v>
      </c>
    </row>
    <row r="1096" spans="1:121">
      <c r="A1096" t="s">
        <v>6006</v>
      </c>
      <c r="B1096" t="s">
        <v>6007</v>
      </c>
      <c r="C1096" t="s">
        <v>123</v>
      </c>
      <c r="D1096" t="s">
        <v>124</v>
      </c>
      <c r="E1096" t="s">
        <v>5996</v>
      </c>
      <c r="F1096" t="s">
        <v>5885</v>
      </c>
      <c r="G1096" t="s">
        <v>5886</v>
      </c>
      <c r="H1096" t="s">
        <v>500</v>
      </c>
      <c r="I1096" t="s">
        <v>129</v>
      </c>
      <c r="J1096" t="s">
        <v>5887</v>
      </c>
      <c r="L1096" t="s">
        <v>5888</v>
      </c>
      <c r="M1096" t="s">
        <v>5889</v>
      </c>
      <c r="Q1096" t="s">
        <v>504</v>
      </c>
      <c r="R1096" t="s">
        <v>2457</v>
      </c>
      <c r="T1096" t="s">
        <v>5997</v>
      </c>
      <c r="U1096" t="s">
        <v>136</v>
      </c>
      <c r="V1096" t="s">
        <v>5891</v>
      </c>
      <c r="Y1096" t="s">
        <v>5922</v>
      </c>
      <c r="Z1096" t="s">
        <v>4315</v>
      </c>
      <c r="AA1096" t="s">
        <v>5893</v>
      </c>
      <c r="AB1096" t="s">
        <v>5894</v>
      </c>
      <c r="AC1096" t="s">
        <v>5895</v>
      </c>
      <c r="AD1096" t="s">
        <v>5896</v>
      </c>
      <c r="AE1096" t="s">
        <v>3078</v>
      </c>
      <c r="AF1096" t="s">
        <v>5897</v>
      </c>
      <c r="AG1096" t="s">
        <v>5898</v>
      </c>
      <c r="AI1096" t="s">
        <v>5923</v>
      </c>
      <c r="AJ1096" t="s">
        <v>1827</v>
      </c>
      <c r="AK1096" t="s">
        <v>124</v>
      </c>
      <c r="AL1096" t="s">
        <v>123</v>
      </c>
      <c r="AM1096" t="s">
        <v>124</v>
      </c>
      <c r="AN1096" t="s">
        <v>124</v>
      </c>
      <c r="AO1096" t="s">
        <v>147</v>
      </c>
      <c r="AP1096" t="s">
        <v>1829</v>
      </c>
      <c r="AQ1096" t="s">
        <v>147</v>
      </c>
      <c r="AR1096" t="s">
        <v>480</v>
      </c>
      <c r="AS1096" t="s">
        <v>5985</v>
      </c>
      <c r="AT1096" t="s">
        <v>5986</v>
      </c>
      <c r="AU1096" t="s">
        <v>5987</v>
      </c>
      <c r="AV1096" t="s">
        <v>5988</v>
      </c>
      <c r="AW1096" t="s">
        <v>5989</v>
      </c>
      <c r="AX1096" t="s">
        <v>1582</v>
      </c>
      <c r="AY1096" t="s">
        <v>5990</v>
      </c>
      <c r="AZ1096" t="s">
        <v>344</v>
      </c>
      <c r="BA1096" t="s">
        <v>5231</v>
      </c>
      <c r="BB1096" t="s">
        <v>4034</v>
      </c>
      <c r="BC1096" t="s">
        <v>3331</v>
      </c>
      <c r="BD1096" t="s">
        <v>379</v>
      </c>
      <c r="BE1096" t="s">
        <v>5991</v>
      </c>
      <c r="BF1096" t="s">
        <v>5231</v>
      </c>
      <c r="BG1096" t="s">
        <v>5992</v>
      </c>
      <c r="BH1096" t="s">
        <v>347</v>
      </c>
      <c r="BI1096" t="s">
        <v>145</v>
      </c>
      <c r="BJ1096" t="s">
        <v>3321</v>
      </c>
      <c r="BK1096" t="s">
        <v>2979</v>
      </c>
      <c r="BL1096" t="s">
        <v>777</v>
      </c>
      <c r="BM1096" t="s">
        <v>4034</v>
      </c>
      <c r="BN1096" t="s">
        <v>3331</v>
      </c>
      <c r="BO1096" t="s">
        <v>379</v>
      </c>
      <c r="BP1096" t="s">
        <v>534</v>
      </c>
      <c r="BQ1096" t="s">
        <v>129</v>
      </c>
      <c r="BR1096" t="s">
        <v>1588</v>
      </c>
      <c r="BS1096" t="s">
        <v>192</v>
      </c>
      <c r="BT1096" t="s">
        <v>2981</v>
      </c>
      <c r="BU1096" t="s">
        <v>454</v>
      </c>
      <c r="BV1096" t="s">
        <v>455</v>
      </c>
      <c r="BW1096" t="s">
        <v>1590</v>
      </c>
      <c r="BX1096" t="s">
        <v>1261</v>
      </c>
      <c r="BZ1096" t="s">
        <v>1771</v>
      </c>
      <c r="CB1096" t="s">
        <v>3785</v>
      </c>
      <c r="CC1096" t="s">
        <v>1591</v>
      </c>
      <c r="CD1096" t="s">
        <v>5908</v>
      </c>
      <c r="CE1096" t="s">
        <v>170</v>
      </c>
      <c r="CF1096" t="s">
        <v>175</v>
      </c>
      <c r="CG1096" t="s">
        <v>175</v>
      </c>
      <c r="CH1096" t="s">
        <v>177</v>
      </c>
      <c r="CI1096" t="s">
        <v>1592</v>
      </c>
      <c r="CJ1096" t="s">
        <v>5909</v>
      </c>
      <c r="CK1096" t="s">
        <v>5910</v>
      </c>
      <c r="CL1096" t="s">
        <v>5911</v>
      </c>
      <c r="CM1096" s="4" t="s">
        <v>460</v>
      </c>
      <c r="CN1096" t="s">
        <v>463</v>
      </c>
      <c r="CO1096" t="s">
        <v>1556</v>
      </c>
      <c r="CP1096" t="s">
        <v>3051</v>
      </c>
      <c r="CQ1096" t="s">
        <v>193</v>
      </c>
      <c r="CR1096" t="s">
        <v>3078</v>
      </c>
      <c r="CS1096" t="s">
        <v>170</v>
      </c>
      <c r="CV1096" t="s">
        <v>5912</v>
      </c>
      <c r="CW1096" t="s">
        <v>5913</v>
      </c>
      <c r="CX1096" t="s">
        <v>129</v>
      </c>
      <c r="CY1096" t="s">
        <v>185</v>
      </c>
      <c r="DA1096" t="s">
        <v>5914</v>
      </c>
      <c r="DB1096" t="s">
        <v>5915</v>
      </c>
      <c r="DC1096" t="s">
        <v>5916</v>
      </c>
      <c r="DD1096" t="s">
        <v>1723</v>
      </c>
      <c r="DE1096" t="s">
        <v>362</v>
      </c>
      <c r="DF1096" t="s">
        <v>190</v>
      </c>
      <c r="DG1096" t="s">
        <v>191</v>
      </c>
      <c r="DH1096" t="s">
        <v>175</v>
      </c>
      <c r="DI1096" t="s">
        <v>175</v>
      </c>
      <c r="DJ1096" t="s">
        <v>175</v>
      </c>
      <c r="DK1096" t="s">
        <v>175</v>
      </c>
      <c r="DM1096" t="str">
        <f>_xlfn.XLOOKUP($A1096,'[1]01_GC Supply - Item Database -'!$D$3:$D$14229,'[1]01_GC Supply - Item Database -'!BW$3:BW$14229)</f>
        <v>Blue</v>
      </c>
      <c r="DN1096" t="str">
        <f>_xlfn.XLOOKUP($A1096,'[1]01_GC Supply - Item Database -'!$D$3:$D$14229,'[1]01_GC Supply - Item Database -'!BX$3:BX$14229)</f>
        <v>Navy</v>
      </c>
      <c r="DO1096" t="str">
        <f>_xlfn.XLOOKUP($A1096,'[1]01_GC Supply - Item Database -'!$D$3:$D$14229,'[1]01_GC Supply - Item Database -'!BY$3:BY$14229)</f>
        <v>Solid</v>
      </c>
      <c r="DP1096" t="s">
        <v>1372</v>
      </c>
      <c r="DQ1096" s="7" t="s">
        <v>5993</v>
      </c>
    </row>
    <row r="1097" spans="1:121">
      <c r="A1097" t="s">
        <v>6008</v>
      </c>
      <c r="B1097" t="s">
        <v>6009</v>
      </c>
      <c r="C1097" t="s">
        <v>123</v>
      </c>
      <c r="D1097" t="s">
        <v>124</v>
      </c>
      <c r="E1097" t="s">
        <v>6010</v>
      </c>
      <c r="F1097" t="s">
        <v>5885</v>
      </c>
      <c r="G1097" t="s">
        <v>5886</v>
      </c>
      <c r="H1097" t="s">
        <v>500</v>
      </c>
      <c r="I1097" t="s">
        <v>129</v>
      </c>
      <c r="J1097" t="s">
        <v>5887</v>
      </c>
      <c r="L1097" t="s">
        <v>5888</v>
      </c>
      <c r="M1097" t="s">
        <v>5889</v>
      </c>
      <c r="Q1097" t="s">
        <v>504</v>
      </c>
      <c r="R1097" t="s">
        <v>2457</v>
      </c>
      <c r="T1097" t="s">
        <v>6011</v>
      </c>
      <c r="U1097" t="s">
        <v>136</v>
      </c>
      <c r="V1097" t="s">
        <v>5891</v>
      </c>
      <c r="Y1097" t="s">
        <v>5892</v>
      </c>
      <c r="Z1097" t="s">
        <v>4315</v>
      </c>
      <c r="AA1097" t="s">
        <v>5893</v>
      </c>
      <c r="AB1097" t="s">
        <v>5894</v>
      </c>
      <c r="AC1097" t="s">
        <v>5895</v>
      </c>
      <c r="AD1097" t="s">
        <v>5896</v>
      </c>
      <c r="AE1097" t="s">
        <v>3078</v>
      </c>
      <c r="AF1097" t="s">
        <v>5897</v>
      </c>
      <c r="AG1097" t="s">
        <v>5898</v>
      </c>
      <c r="AI1097" t="s">
        <v>5923</v>
      </c>
      <c r="AJ1097" t="s">
        <v>1827</v>
      </c>
      <c r="AK1097" t="s">
        <v>124</v>
      </c>
      <c r="AL1097" t="s">
        <v>123</v>
      </c>
      <c r="AM1097" t="s">
        <v>124</v>
      </c>
      <c r="AN1097" t="s">
        <v>124</v>
      </c>
      <c r="AO1097" t="s">
        <v>147</v>
      </c>
      <c r="AP1097" t="s">
        <v>1829</v>
      </c>
      <c r="AQ1097" t="s">
        <v>147</v>
      </c>
      <c r="AR1097" t="s">
        <v>814</v>
      </c>
      <c r="AS1097" t="s">
        <v>6012</v>
      </c>
      <c r="AT1097" t="s">
        <v>6013</v>
      </c>
      <c r="AU1097" t="s">
        <v>6014</v>
      </c>
      <c r="AV1097" t="s">
        <v>6015</v>
      </c>
      <c r="AW1097" t="s">
        <v>6016</v>
      </c>
      <c r="AX1097" t="s">
        <v>4131</v>
      </c>
      <c r="AY1097" t="s">
        <v>1582</v>
      </c>
      <c r="AZ1097" t="s">
        <v>344</v>
      </c>
      <c r="BA1097" t="s">
        <v>334</v>
      </c>
      <c r="BB1097" t="s">
        <v>4034</v>
      </c>
      <c r="BC1097" t="s">
        <v>6017</v>
      </c>
      <c r="BD1097" t="s">
        <v>401</v>
      </c>
      <c r="BE1097" t="s">
        <v>6018</v>
      </c>
      <c r="BF1097" t="s">
        <v>334</v>
      </c>
      <c r="BG1097" t="s">
        <v>6019</v>
      </c>
      <c r="BH1097" t="s">
        <v>347</v>
      </c>
      <c r="BI1097" t="s">
        <v>145</v>
      </c>
      <c r="BJ1097" t="s">
        <v>770</v>
      </c>
      <c r="BK1097" t="s">
        <v>3240</v>
      </c>
      <c r="BL1097" t="s">
        <v>777</v>
      </c>
      <c r="BM1097" t="s">
        <v>4034</v>
      </c>
      <c r="BN1097" t="s">
        <v>6017</v>
      </c>
      <c r="BO1097" t="s">
        <v>401</v>
      </c>
      <c r="BP1097" t="s">
        <v>534</v>
      </c>
      <c r="BQ1097" t="s">
        <v>129</v>
      </c>
      <c r="BR1097" t="s">
        <v>1588</v>
      </c>
      <c r="BS1097" t="s">
        <v>192</v>
      </c>
      <c r="BT1097" t="s">
        <v>2981</v>
      </c>
      <c r="BU1097" t="s">
        <v>454</v>
      </c>
      <c r="BV1097" t="s">
        <v>455</v>
      </c>
      <c r="BW1097" t="s">
        <v>1590</v>
      </c>
      <c r="BX1097" t="s">
        <v>1261</v>
      </c>
      <c r="BZ1097" t="s">
        <v>1771</v>
      </c>
      <c r="CB1097" t="s">
        <v>3785</v>
      </c>
      <c r="CC1097" t="s">
        <v>1591</v>
      </c>
      <c r="CD1097" t="s">
        <v>5908</v>
      </c>
      <c r="CE1097" t="s">
        <v>170</v>
      </c>
      <c r="CF1097" t="s">
        <v>175</v>
      </c>
      <c r="CG1097" t="s">
        <v>175</v>
      </c>
      <c r="CH1097" t="s">
        <v>177</v>
      </c>
      <c r="CI1097" t="s">
        <v>1592</v>
      </c>
      <c r="CJ1097" t="s">
        <v>5909</v>
      </c>
      <c r="CK1097" t="s">
        <v>5910</v>
      </c>
      <c r="CL1097" t="s">
        <v>5911</v>
      </c>
      <c r="CM1097" s="4" t="s">
        <v>460</v>
      </c>
      <c r="CN1097" t="s">
        <v>463</v>
      </c>
      <c r="CO1097" t="s">
        <v>1556</v>
      </c>
      <c r="CP1097" t="s">
        <v>3051</v>
      </c>
      <c r="CQ1097" t="s">
        <v>193</v>
      </c>
      <c r="CR1097" t="s">
        <v>3078</v>
      </c>
      <c r="CS1097" t="s">
        <v>170</v>
      </c>
      <c r="CV1097" t="s">
        <v>5912</v>
      </c>
      <c r="CW1097" t="s">
        <v>5913</v>
      </c>
      <c r="CX1097" t="s">
        <v>129</v>
      </c>
      <c r="CY1097" t="s">
        <v>185</v>
      </c>
      <c r="DA1097" t="s">
        <v>5914</v>
      </c>
      <c r="DB1097" t="s">
        <v>5915</v>
      </c>
      <c r="DC1097" t="s">
        <v>5916</v>
      </c>
      <c r="DD1097" t="s">
        <v>1723</v>
      </c>
      <c r="DE1097" t="s">
        <v>362</v>
      </c>
      <c r="DF1097" t="s">
        <v>190</v>
      </c>
      <c r="DG1097" t="s">
        <v>191</v>
      </c>
      <c r="DH1097" t="s">
        <v>175</v>
      </c>
      <c r="DI1097" t="s">
        <v>175</v>
      </c>
      <c r="DJ1097" t="s">
        <v>175</v>
      </c>
      <c r="DK1097" t="s">
        <v>175</v>
      </c>
      <c r="DM1097" t="str">
        <f>_xlfn.XLOOKUP($A1097,'[1]01_GC Supply - Item Database -'!$D$3:$D$14229,'[1]01_GC Supply - Item Database -'!BW$3:BW$14229)</f>
        <v>Black</v>
      </c>
      <c r="DN1097" t="str">
        <f>_xlfn.XLOOKUP($A1097,'[1]01_GC Supply - Item Database -'!$D$3:$D$14229,'[1]01_GC Supply - Item Database -'!BX$3:BX$14229)</f>
        <v>Paw: Gray/ Black</v>
      </c>
      <c r="DO1097" t="str">
        <f>_xlfn.XLOOKUP($A1097,'[1]01_GC Supply - Item Database -'!$D$3:$D$14229,'[1]01_GC Supply - Item Database -'!BY$3:BY$14229)</f>
        <v>Paw Prints</v>
      </c>
      <c r="DP1097" t="s">
        <v>1372</v>
      </c>
      <c r="DQ1097" s="7" t="s">
        <v>6020</v>
      </c>
    </row>
    <row r="1098" spans="1:121">
      <c r="A1098" t="s">
        <v>6021</v>
      </c>
      <c r="B1098" t="s">
        <v>6022</v>
      </c>
      <c r="C1098" t="s">
        <v>123</v>
      </c>
      <c r="D1098" t="s">
        <v>124</v>
      </c>
      <c r="E1098" t="s">
        <v>6023</v>
      </c>
      <c r="F1098" t="s">
        <v>5885</v>
      </c>
      <c r="G1098" t="s">
        <v>5886</v>
      </c>
      <c r="H1098" t="s">
        <v>500</v>
      </c>
      <c r="I1098" t="s">
        <v>129</v>
      </c>
      <c r="J1098" t="s">
        <v>5887</v>
      </c>
      <c r="L1098" t="s">
        <v>5888</v>
      </c>
      <c r="M1098" t="s">
        <v>5889</v>
      </c>
      <c r="Q1098" t="s">
        <v>504</v>
      </c>
      <c r="R1098" t="s">
        <v>2457</v>
      </c>
      <c r="T1098" t="s">
        <v>4231</v>
      </c>
      <c r="U1098" t="s">
        <v>136</v>
      </c>
      <c r="V1098" t="s">
        <v>5891</v>
      </c>
      <c r="Y1098" t="s">
        <v>5922</v>
      </c>
      <c r="Z1098" t="s">
        <v>4315</v>
      </c>
      <c r="AA1098" t="s">
        <v>5893</v>
      </c>
      <c r="AB1098" t="s">
        <v>5894</v>
      </c>
      <c r="AC1098" t="s">
        <v>5895</v>
      </c>
      <c r="AD1098" t="s">
        <v>5896</v>
      </c>
      <c r="AE1098" t="s">
        <v>3078</v>
      </c>
      <c r="AF1098" t="s">
        <v>5897</v>
      </c>
      <c r="AG1098" t="s">
        <v>5898</v>
      </c>
      <c r="AI1098" t="s">
        <v>5923</v>
      </c>
      <c r="AJ1098" t="s">
        <v>1827</v>
      </c>
      <c r="AK1098" t="s">
        <v>124</v>
      </c>
      <c r="AL1098" t="s">
        <v>123</v>
      </c>
      <c r="AM1098" t="s">
        <v>124</v>
      </c>
      <c r="AN1098" t="s">
        <v>124</v>
      </c>
      <c r="AO1098" t="s">
        <v>147</v>
      </c>
      <c r="AP1098" t="s">
        <v>1829</v>
      </c>
      <c r="AQ1098" t="s">
        <v>147</v>
      </c>
      <c r="AR1098" t="s">
        <v>814</v>
      </c>
      <c r="AS1098" t="s">
        <v>6012</v>
      </c>
      <c r="AT1098" t="s">
        <v>6013</v>
      </c>
      <c r="AU1098" t="s">
        <v>6014</v>
      </c>
      <c r="AV1098" t="s">
        <v>6015</v>
      </c>
      <c r="AW1098" t="s">
        <v>6016</v>
      </c>
      <c r="AX1098" t="s">
        <v>4131</v>
      </c>
      <c r="AY1098" t="s">
        <v>1582</v>
      </c>
      <c r="AZ1098" t="s">
        <v>344</v>
      </c>
      <c r="BA1098" t="s">
        <v>334</v>
      </c>
      <c r="BB1098" t="s">
        <v>4034</v>
      </c>
      <c r="BC1098" t="s">
        <v>6017</v>
      </c>
      <c r="BD1098" t="s">
        <v>401</v>
      </c>
      <c r="BE1098" t="s">
        <v>6018</v>
      </c>
      <c r="BF1098" t="s">
        <v>334</v>
      </c>
      <c r="BG1098" t="s">
        <v>6019</v>
      </c>
      <c r="BH1098" t="s">
        <v>347</v>
      </c>
      <c r="BI1098" t="s">
        <v>145</v>
      </c>
      <c r="BJ1098" t="s">
        <v>770</v>
      </c>
      <c r="BK1098" t="s">
        <v>3240</v>
      </c>
      <c r="BL1098" t="s">
        <v>777</v>
      </c>
      <c r="BM1098" t="s">
        <v>4034</v>
      </c>
      <c r="BN1098" t="s">
        <v>6017</v>
      </c>
      <c r="BO1098" t="s">
        <v>401</v>
      </c>
      <c r="BP1098" t="s">
        <v>534</v>
      </c>
      <c r="BQ1098" t="s">
        <v>129</v>
      </c>
      <c r="BR1098" t="s">
        <v>1588</v>
      </c>
      <c r="BS1098" t="s">
        <v>192</v>
      </c>
      <c r="BT1098" t="s">
        <v>2981</v>
      </c>
      <c r="BU1098" t="s">
        <v>454</v>
      </c>
      <c r="BV1098" t="s">
        <v>455</v>
      </c>
      <c r="BW1098" t="s">
        <v>1590</v>
      </c>
      <c r="BX1098" t="s">
        <v>1261</v>
      </c>
      <c r="BZ1098" t="s">
        <v>1771</v>
      </c>
      <c r="CB1098" t="s">
        <v>3785</v>
      </c>
      <c r="CC1098" t="s">
        <v>1591</v>
      </c>
      <c r="CD1098" t="s">
        <v>5908</v>
      </c>
      <c r="CE1098" t="s">
        <v>170</v>
      </c>
      <c r="CF1098" t="s">
        <v>175</v>
      </c>
      <c r="CG1098" t="s">
        <v>175</v>
      </c>
      <c r="CH1098" t="s">
        <v>177</v>
      </c>
      <c r="CI1098" t="s">
        <v>1592</v>
      </c>
      <c r="CJ1098" t="s">
        <v>5909</v>
      </c>
      <c r="CK1098" t="s">
        <v>5910</v>
      </c>
      <c r="CL1098" t="s">
        <v>5911</v>
      </c>
      <c r="CM1098" s="4" t="s">
        <v>460</v>
      </c>
      <c r="CN1098" t="s">
        <v>463</v>
      </c>
      <c r="CO1098" t="s">
        <v>1556</v>
      </c>
      <c r="CP1098" t="s">
        <v>3051</v>
      </c>
      <c r="CQ1098" t="s">
        <v>193</v>
      </c>
      <c r="CR1098" t="s">
        <v>3078</v>
      </c>
      <c r="CS1098" t="s">
        <v>170</v>
      </c>
      <c r="CV1098" t="s">
        <v>5912</v>
      </c>
      <c r="CW1098" t="s">
        <v>5913</v>
      </c>
      <c r="CX1098" t="s">
        <v>129</v>
      </c>
      <c r="CY1098" t="s">
        <v>185</v>
      </c>
      <c r="DA1098" t="s">
        <v>5914</v>
      </c>
      <c r="DB1098" t="s">
        <v>5915</v>
      </c>
      <c r="DC1098" t="s">
        <v>5916</v>
      </c>
      <c r="DD1098" t="s">
        <v>1723</v>
      </c>
      <c r="DE1098" t="s">
        <v>362</v>
      </c>
      <c r="DF1098" t="s">
        <v>190</v>
      </c>
      <c r="DG1098" t="s">
        <v>191</v>
      </c>
      <c r="DH1098" t="s">
        <v>175</v>
      </c>
      <c r="DI1098" t="s">
        <v>175</v>
      </c>
      <c r="DJ1098" t="s">
        <v>175</v>
      </c>
      <c r="DK1098" t="s">
        <v>175</v>
      </c>
      <c r="DM1098" t="str">
        <f>_xlfn.XLOOKUP($A1098,'[1]01_GC Supply - Item Database -'!$D$3:$D$14229,'[1]01_GC Supply - Item Database -'!BW$3:BW$14229)</f>
        <v>Red</v>
      </c>
      <c r="DN1098" t="str">
        <f>_xlfn.XLOOKUP($A1098,'[1]01_GC Supply - Item Database -'!$D$3:$D$14229,'[1]01_GC Supply - Item Database -'!BX$3:BX$14229)</f>
        <v>Burgundy</v>
      </c>
      <c r="DO1098" t="str">
        <f>_xlfn.XLOOKUP($A1098,'[1]01_GC Supply - Item Database -'!$D$3:$D$14229,'[1]01_GC Supply - Item Database -'!BY$3:BY$14229)</f>
        <v>Solid</v>
      </c>
      <c r="DP1098" t="s">
        <v>1372</v>
      </c>
      <c r="DQ1098" s="7" t="s">
        <v>6020</v>
      </c>
    </row>
    <row r="1099" spans="1:121">
      <c r="A1099" t="s">
        <v>6024</v>
      </c>
      <c r="B1099" t="s">
        <v>6025</v>
      </c>
      <c r="C1099" t="s">
        <v>123</v>
      </c>
      <c r="D1099" t="s">
        <v>124</v>
      </c>
      <c r="E1099" t="s">
        <v>6023</v>
      </c>
      <c r="F1099" t="s">
        <v>5885</v>
      </c>
      <c r="G1099" t="s">
        <v>5886</v>
      </c>
      <c r="H1099" t="s">
        <v>500</v>
      </c>
      <c r="I1099" t="s">
        <v>129</v>
      </c>
      <c r="J1099" t="s">
        <v>5887</v>
      </c>
      <c r="L1099" t="s">
        <v>5888</v>
      </c>
      <c r="M1099" t="s">
        <v>5889</v>
      </c>
      <c r="Q1099" t="s">
        <v>504</v>
      </c>
      <c r="R1099" t="s">
        <v>2457</v>
      </c>
      <c r="T1099" t="s">
        <v>4231</v>
      </c>
      <c r="U1099" t="s">
        <v>136</v>
      </c>
      <c r="V1099" t="s">
        <v>5891</v>
      </c>
      <c r="Y1099" t="s">
        <v>5922</v>
      </c>
      <c r="Z1099" t="s">
        <v>4315</v>
      </c>
      <c r="AA1099" t="s">
        <v>5893</v>
      </c>
      <c r="AB1099" t="s">
        <v>5894</v>
      </c>
      <c r="AC1099" t="s">
        <v>5895</v>
      </c>
      <c r="AD1099" t="s">
        <v>5896</v>
      </c>
      <c r="AE1099" t="s">
        <v>3078</v>
      </c>
      <c r="AF1099" t="s">
        <v>5897</v>
      </c>
      <c r="AG1099" t="s">
        <v>5898</v>
      </c>
      <c r="AI1099" t="s">
        <v>5923</v>
      </c>
      <c r="AJ1099" t="s">
        <v>1827</v>
      </c>
      <c r="AK1099" t="s">
        <v>124</v>
      </c>
      <c r="AL1099" t="s">
        <v>123</v>
      </c>
      <c r="AM1099" t="s">
        <v>124</v>
      </c>
      <c r="AN1099" t="s">
        <v>124</v>
      </c>
      <c r="AO1099" t="s">
        <v>147</v>
      </c>
      <c r="AP1099" t="s">
        <v>1829</v>
      </c>
      <c r="AQ1099" t="s">
        <v>147</v>
      </c>
      <c r="AR1099" t="s">
        <v>814</v>
      </c>
      <c r="AS1099" t="s">
        <v>6012</v>
      </c>
      <c r="AT1099" t="s">
        <v>6013</v>
      </c>
      <c r="AU1099" t="s">
        <v>6014</v>
      </c>
      <c r="AV1099" t="s">
        <v>6015</v>
      </c>
      <c r="AW1099" t="s">
        <v>6016</v>
      </c>
      <c r="AX1099" t="s">
        <v>4131</v>
      </c>
      <c r="AY1099" t="s">
        <v>1582</v>
      </c>
      <c r="AZ1099" t="s">
        <v>344</v>
      </c>
      <c r="BA1099" t="s">
        <v>334</v>
      </c>
      <c r="BB1099" t="s">
        <v>4034</v>
      </c>
      <c r="BC1099" t="s">
        <v>6017</v>
      </c>
      <c r="BD1099" t="s">
        <v>401</v>
      </c>
      <c r="BE1099" t="s">
        <v>6018</v>
      </c>
      <c r="BF1099" t="s">
        <v>334</v>
      </c>
      <c r="BG1099" t="s">
        <v>6019</v>
      </c>
      <c r="BH1099" t="s">
        <v>347</v>
      </c>
      <c r="BI1099" t="s">
        <v>145</v>
      </c>
      <c r="BJ1099" t="s">
        <v>770</v>
      </c>
      <c r="BK1099" t="s">
        <v>3240</v>
      </c>
      <c r="BL1099" t="s">
        <v>777</v>
      </c>
      <c r="BM1099" t="s">
        <v>4034</v>
      </c>
      <c r="BN1099" t="s">
        <v>6017</v>
      </c>
      <c r="BO1099" t="s">
        <v>401</v>
      </c>
      <c r="BP1099" t="s">
        <v>534</v>
      </c>
      <c r="BQ1099" t="s">
        <v>129</v>
      </c>
      <c r="BR1099" t="s">
        <v>1588</v>
      </c>
      <c r="BS1099" t="s">
        <v>192</v>
      </c>
      <c r="BT1099" t="s">
        <v>2981</v>
      </c>
      <c r="BU1099" t="s">
        <v>454</v>
      </c>
      <c r="BV1099" t="s">
        <v>455</v>
      </c>
      <c r="BW1099" t="s">
        <v>1590</v>
      </c>
      <c r="BX1099" t="s">
        <v>1261</v>
      </c>
      <c r="BZ1099" t="s">
        <v>1771</v>
      </c>
      <c r="CB1099" t="s">
        <v>3785</v>
      </c>
      <c r="CC1099" t="s">
        <v>1591</v>
      </c>
      <c r="CD1099" t="s">
        <v>5908</v>
      </c>
      <c r="CE1099" t="s">
        <v>170</v>
      </c>
      <c r="CF1099" t="s">
        <v>175</v>
      </c>
      <c r="CG1099" t="s">
        <v>175</v>
      </c>
      <c r="CH1099" t="s">
        <v>177</v>
      </c>
      <c r="CI1099" t="s">
        <v>1592</v>
      </c>
      <c r="CJ1099" t="s">
        <v>5909</v>
      </c>
      <c r="CK1099" t="s">
        <v>5910</v>
      </c>
      <c r="CL1099" t="s">
        <v>5911</v>
      </c>
      <c r="CM1099" s="4" t="s">
        <v>460</v>
      </c>
      <c r="CN1099" t="s">
        <v>463</v>
      </c>
      <c r="CO1099" t="s">
        <v>1556</v>
      </c>
      <c r="CP1099" t="s">
        <v>3051</v>
      </c>
      <c r="CQ1099" t="s">
        <v>193</v>
      </c>
      <c r="CR1099" t="s">
        <v>3078</v>
      </c>
      <c r="CS1099" t="s">
        <v>170</v>
      </c>
      <c r="CV1099" t="s">
        <v>5912</v>
      </c>
      <c r="CW1099" t="s">
        <v>5913</v>
      </c>
      <c r="CX1099" t="s">
        <v>129</v>
      </c>
      <c r="CY1099" t="s">
        <v>185</v>
      </c>
      <c r="DA1099" t="s">
        <v>5914</v>
      </c>
      <c r="DB1099" t="s">
        <v>5915</v>
      </c>
      <c r="DC1099" t="s">
        <v>5916</v>
      </c>
      <c r="DD1099" t="s">
        <v>1723</v>
      </c>
      <c r="DE1099" t="s">
        <v>362</v>
      </c>
      <c r="DF1099" t="s">
        <v>190</v>
      </c>
      <c r="DG1099" t="s">
        <v>191</v>
      </c>
      <c r="DH1099" t="s">
        <v>175</v>
      </c>
      <c r="DI1099" t="s">
        <v>175</v>
      </c>
      <c r="DJ1099" t="s">
        <v>175</v>
      </c>
      <c r="DK1099" t="s">
        <v>175</v>
      </c>
      <c r="DM1099" t="str">
        <f>_xlfn.XLOOKUP($A1099,'[1]01_GC Supply - Item Database -'!$D$3:$D$14229,'[1]01_GC Supply - Item Database -'!BW$3:BW$14229)</f>
        <v>Gray</v>
      </c>
      <c r="DN1099" t="str">
        <f>_xlfn.XLOOKUP($A1099,'[1]01_GC Supply - Item Database -'!$D$3:$D$14229,'[1]01_GC Supply - Item Database -'!BX$3:BX$14229)</f>
        <v>Charcoal</v>
      </c>
      <c r="DO1099" t="str">
        <f>_xlfn.XLOOKUP($A1099,'[1]01_GC Supply - Item Database -'!$D$3:$D$14229,'[1]01_GC Supply - Item Database -'!BY$3:BY$14229)</f>
        <v>Solid</v>
      </c>
      <c r="DP1099" t="s">
        <v>1372</v>
      </c>
      <c r="DQ1099" s="7" t="s">
        <v>6020</v>
      </c>
    </row>
    <row r="1100" spans="1:121">
      <c r="A1100" t="s">
        <v>6026</v>
      </c>
      <c r="B1100" t="s">
        <v>6027</v>
      </c>
      <c r="C1100" t="s">
        <v>123</v>
      </c>
      <c r="D1100" t="s">
        <v>124</v>
      </c>
      <c r="E1100" t="s">
        <v>6023</v>
      </c>
      <c r="F1100" t="s">
        <v>5885</v>
      </c>
      <c r="G1100" t="s">
        <v>5886</v>
      </c>
      <c r="H1100" t="s">
        <v>500</v>
      </c>
      <c r="I1100" t="s">
        <v>129</v>
      </c>
      <c r="J1100" t="s">
        <v>5887</v>
      </c>
      <c r="L1100" t="s">
        <v>5888</v>
      </c>
      <c r="M1100" t="s">
        <v>5889</v>
      </c>
      <c r="Q1100" t="s">
        <v>504</v>
      </c>
      <c r="R1100" t="s">
        <v>2457</v>
      </c>
      <c r="T1100" t="s">
        <v>4231</v>
      </c>
      <c r="U1100" t="s">
        <v>136</v>
      </c>
      <c r="V1100" t="s">
        <v>5891</v>
      </c>
      <c r="Y1100" t="s">
        <v>5922</v>
      </c>
      <c r="Z1100" t="s">
        <v>4315</v>
      </c>
      <c r="AA1100" t="s">
        <v>5893</v>
      </c>
      <c r="AB1100" t="s">
        <v>5894</v>
      </c>
      <c r="AC1100" t="s">
        <v>5895</v>
      </c>
      <c r="AD1100" t="s">
        <v>5896</v>
      </c>
      <c r="AE1100" t="s">
        <v>3078</v>
      </c>
      <c r="AF1100" t="s">
        <v>5897</v>
      </c>
      <c r="AG1100" t="s">
        <v>5898</v>
      </c>
      <c r="AI1100" t="s">
        <v>5923</v>
      </c>
      <c r="AJ1100" t="s">
        <v>1827</v>
      </c>
      <c r="AK1100" t="s">
        <v>124</v>
      </c>
      <c r="AL1100" t="s">
        <v>123</v>
      </c>
      <c r="AM1100" t="s">
        <v>124</v>
      </c>
      <c r="AN1100" t="s">
        <v>124</v>
      </c>
      <c r="AO1100" t="s">
        <v>147</v>
      </c>
      <c r="AP1100" t="s">
        <v>1829</v>
      </c>
      <c r="AQ1100" t="s">
        <v>147</v>
      </c>
      <c r="AR1100" t="s">
        <v>814</v>
      </c>
      <c r="AS1100" t="s">
        <v>6012</v>
      </c>
      <c r="AT1100" t="s">
        <v>6013</v>
      </c>
      <c r="AU1100" t="s">
        <v>6014</v>
      </c>
      <c r="AV1100" t="s">
        <v>6015</v>
      </c>
      <c r="AW1100" t="s">
        <v>6016</v>
      </c>
      <c r="AX1100" t="s">
        <v>4131</v>
      </c>
      <c r="AY1100" t="s">
        <v>1582</v>
      </c>
      <c r="AZ1100" t="s">
        <v>344</v>
      </c>
      <c r="BA1100" t="s">
        <v>334</v>
      </c>
      <c r="BB1100" t="s">
        <v>4034</v>
      </c>
      <c r="BC1100" t="s">
        <v>6017</v>
      </c>
      <c r="BD1100" t="s">
        <v>401</v>
      </c>
      <c r="BE1100" t="s">
        <v>6018</v>
      </c>
      <c r="BF1100" t="s">
        <v>334</v>
      </c>
      <c r="BG1100" t="s">
        <v>6019</v>
      </c>
      <c r="BH1100" t="s">
        <v>347</v>
      </c>
      <c r="BI1100" t="s">
        <v>145</v>
      </c>
      <c r="BJ1100" t="s">
        <v>770</v>
      </c>
      <c r="BK1100" t="s">
        <v>3240</v>
      </c>
      <c r="BL1100" t="s">
        <v>777</v>
      </c>
      <c r="BM1100" t="s">
        <v>4034</v>
      </c>
      <c r="BN1100" t="s">
        <v>6017</v>
      </c>
      <c r="BO1100" t="s">
        <v>401</v>
      </c>
      <c r="BP1100" t="s">
        <v>534</v>
      </c>
      <c r="BQ1100" t="s">
        <v>129</v>
      </c>
      <c r="BR1100" t="s">
        <v>1588</v>
      </c>
      <c r="BS1100" t="s">
        <v>192</v>
      </c>
      <c r="BT1100" t="s">
        <v>2981</v>
      </c>
      <c r="BU1100" t="s">
        <v>454</v>
      </c>
      <c r="BV1100" t="s">
        <v>455</v>
      </c>
      <c r="BW1100" t="s">
        <v>1590</v>
      </c>
      <c r="BX1100" t="s">
        <v>1261</v>
      </c>
      <c r="BZ1100" t="s">
        <v>1771</v>
      </c>
      <c r="CB1100" t="s">
        <v>3785</v>
      </c>
      <c r="CC1100" t="s">
        <v>1591</v>
      </c>
      <c r="CD1100" t="s">
        <v>5908</v>
      </c>
      <c r="CE1100" t="s">
        <v>170</v>
      </c>
      <c r="CF1100" t="s">
        <v>175</v>
      </c>
      <c r="CG1100" t="s">
        <v>175</v>
      </c>
      <c r="CH1100" t="s">
        <v>177</v>
      </c>
      <c r="CI1100" t="s">
        <v>1592</v>
      </c>
      <c r="CJ1100" t="s">
        <v>5909</v>
      </c>
      <c r="CK1100" t="s">
        <v>5910</v>
      </c>
      <c r="CL1100" t="s">
        <v>5911</v>
      </c>
      <c r="CM1100" s="4" t="s">
        <v>460</v>
      </c>
      <c r="CN1100" t="s">
        <v>463</v>
      </c>
      <c r="CO1100" t="s">
        <v>1556</v>
      </c>
      <c r="CP1100" t="s">
        <v>3051</v>
      </c>
      <c r="CQ1100" t="s">
        <v>193</v>
      </c>
      <c r="CR1100" t="s">
        <v>3078</v>
      </c>
      <c r="CS1100" t="s">
        <v>170</v>
      </c>
      <c r="CV1100" t="s">
        <v>5912</v>
      </c>
      <c r="CW1100" t="s">
        <v>5913</v>
      </c>
      <c r="CX1100" t="s">
        <v>129</v>
      </c>
      <c r="CY1100" t="s">
        <v>185</v>
      </c>
      <c r="DA1100" t="s">
        <v>5914</v>
      </c>
      <c r="DB1100" t="s">
        <v>5915</v>
      </c>
      <c r="DC1100" t="s">
        <v>5916</v>
      </c>
      <c r="DD1100" t="s">
        <v>1723</v>
      </c>
      <c r="DE1100" t="s">
        <v>362</v>
      </c>
      <c r="DF1100" t="s">
        <v>190</v>
      </c>
      <c r="DG1100" t="s">
        <v>191</v>
      </c>
      <c r="DH1100" t="s">
        <v>175</v>
      </c>
      <c r="DI1100" t="s">
        <v>175</v>
      </c>
      <c r="DJ1100" t="s">
        <v>175</v>
      </c>
      <c r="DK1100" t="s">
        <v>175</v>
      </c>
      <c r="DM1100" t="str">
        <f>_xlfn.XLOOKUP($A1100,'[1]01_GC Supply - Item Database -'!$D$3:$D$14229,'[1]01_GC Supply - Item Database -'!BW$3:BW$14229)</f>
        <v>Brown</v>
      </c>
      <c r="DN1100" t="str">
        <f>_xlfn.XLOOKUP($A1100,'[1]01_GC Supply - Item Database -'!$D$3:$D$14229,'[1]01_GC Supply - Item Database -'!BX$3:BX$14229)</f>
        <v>Chocolate</v>
      </c>
      <c r="DO1100" t="str">
        <f>_xlfn.XLOOKUP($A1100,'[1]01_GC Supply - Item Database -'!$D$3:$D$14229,'[1]01_GC Supply - Item Database -'!BY$3:BY$14229)</f>
        <v>Solid</v>
      </c>
      <c r="DP1100" t="s">
        <v>1372</v>
      </c>
      <c r="DQ1100" s="7" t="s">
        <v>6020</v>
      </c>
    </row>
    <row r="1101" spans="1:121">
      <c r="A1101" t="s">
        <v>6028</v>
      </c>
      <c r="B1101" t="s">
        <v>6029</v>
      </c>
      <c r="C1101" t="s">
        <v>123</v>
      </c>
      <c r="D1101" t="s">
        <v>124</v>
      </c>
      <c r="E1101" t="s">
        <v>6023</v>
      </c>
      <c r="F1101" t="s">
        <v>5885</v>
      </c>
      <c r="G1101" t="s">
        <v>5886</v>
      </c>
      <c r="H1101" t="s">
        <v>500</v>
      </c>
      <c r="I1101" t="s">
        <v>129</v>
      </c>
      <c r="J1101" t="s">
        <v>5887</v>
      </c>
      <c r="L1101" t="s">
        <v>5888</v>
      </c>
      <c r="M1101" t="s">
        <v>5889</v>
      </c>
      <c r="Q1101" t="s">
        <v>504</v>
      </c>
      <c r="R1101" t="s">
        <v>2457</v>
      </c>
      <c r="T1101" t="s">
        <v>4231</v>
      </c>
      <c r="U1101" t="s">
        <v>136</v>
      </c>
      <c r="V1101" t="s">
        <v>5891</v>
      </c>
      <c r="Y1101" t="s">
        <v>5922</v>
      </c>
      <c r="Z1101" t="s">
        <v>4315</v>
      </c>
      <c r="AA1101" t="s">
        <v>5893</v>
      </c>
      <c r="AB1101" t="s">
        <v>5894</v>
      </c>
      <c r="AC1101" t="s">
        <v>5895</v>
      </c>
      <c r="AD1101" t="s">
        <v>5896</v>
      </c>
      <c r="AE1101" t="s">
        <v>3078</v>
      </c>
      <c r="AF1101" t="s">
        <v>5897</v>
      </c>
      <c r="AG1101" t="s">
        <v>5898</v>
      </c>
      <c r="AI1101" t="s">
        <v>5923</v>
      </c>
      <c r="AJ1101" t="s">
        <v>1827</v>
      </c>
      <c r="AK1101" t="s">
        <v>124</v>
      </c>
      <c r="AL1101" t="s">
        <v>123</v>
      </c>
      <c r="AM1101" t="s">
        <v>124</v>
      </c>
      <c r="AN1101" t="s">
        <v>124</v>
      </c>
      <c r="AO1101" t="s">
        <v>147</v>
      </c>
      <c r="AP1101" t="s">
        <v>1829</v>
      </c>
      <c r="AQ1101" t="s">
        <v>147</v>
      </c>
      <c r="AR1101" t="s">
        <v>814</v>
      </c>
      <c r="AS1101" t="s">
        <v>6012</v>
      </c>
      <c r="AT1101" t="s">
        <v>6013</v>
      </c>
      <c r="AU1101" t="s">
        <v>6014</v>
      </c>
      <c r="AV1101" t="s">
        <v>6015</v>
      </c>
      <c r="AW1101" t="s">
        <v>6016</v>
      </c>
      <c r="AX1101" t="s">
        <v>4131</v>
      </c>
      <c r="AY1101" t="s">
        <v>1582</v>
      </c>
      <c r="AZ1101" t="s">
        <v>344</v>
      </c>
      <c r="BA1101" t="s">
        <v>334</v>
      </c>
      <c r="BB1101" t="s">
        <v>4034</v>
      </c>
      <c r="BC1101" t="s">
        <v>6017</v>
      </c>
      <c r="BD1101" t="s">
        <v>401</v>
      </c>
      <c r="BE1101" t="s">
        <v>6018</v>
      </c>
      <c r="BF1101" t="s">
        <v>334</v>
      </c>
      <c r="BG1101" t="s">
        <v>6019</v>
      </c>
      <c r="BH1101" t="s">
        <v>347</v>
      </c>
      <c r="BI1101" t="s">
        <v>145</v>
      </c>
      <c r="BJ1101" t="s">
        <v>770</v>
      </c>
      <c r="BK1101" t="s">
        <v>3240</v>
      </c>
      <c r="BL1101" t="s">
        <v>777</v>
      </c>
      <c r="BM1101" t="s">
        <v>4034</v>
      </c>
      <c r="BN1101" t="s">
        <v>6017</v>
      </c>
      <c r="BO1101" t="s">
        <v>401</v>
      </c>
      <c r="BP1101" t="s">
        <v>534</v>
      </c>
      <c r="BQ1101" t="s">
        <v>129</v>
      </c>
      <c r="BR1101" t="s">
        <v>1588</v>
      </c>
      <c r="BS1101" t="s">
        <v>192</v>
      </c>
      <c r="BT1101" t="s">
        <v>2981</v>
      </c>
      <c r="BU1101" t="s">
        <v>454</v>
      </c>
      <c r="BV1101" t="s">
        <v>455</v>
      </c>
      <c r="BW1101" t="s">
        <v>1590</v>
      </c>
      <c r="BX1101" t="s">
        <v>1261</v>
      </c>
      <c r="BZ1101" t="s">
        <v>1771</v>
      </c>
      <c r="CB1101" t="s">
        <v>3785</v>
      </c>
      <c r="CC1101" t="s">
        <v>1591</v>
      </c>
      <c r="CD1101" t="s">
        <v>5908</v>
      </c>
      <c r="CE1101" t="s">
        <v>170</v>
      </c>
      <c r="CF1101" t="s">
        <v>175</v>
      </c>
      <c r="CG1101" t="s">
        <v>175</v>
      </c>
      <c r="CH1101" t="s">
        <v>177</v>
      </c>
      <c r="CI1101" t="s">
        <v>1592</v>
      </c>
      <c r="CJ1101" t="s">
        <v>5909</v>
      </c>
      <c r="CK1101" t="s">
        <v>5910</v>
      </c>
      <c r="CL1101" t="s">
        <v>5911</v>
      </c>
      <c r="CM1101" s="4" t="s">
        <v>460</v>
      </c>
      <c r="CN1101" t="s">
        <v>463</v>
      </c>
      <c r="CO1101" t="s">
        <v>1556</v>
      </c>
      <c r="CP1101" t="s">
        <v>3051</v>
      </c>
      <c r="CQ1101" t="s">
        <v>193</v>
      </c>
      <c r="CR1101" t="s">
        <v>3078</v>
      </c>
      <c r="CS1101" t="s">
        <v>170</v>
      </c>
      <c r="CV1101" t="s">
        <v>5912</v>
      </c>
      <c r="CW1101" t="s">
        <v>5913</v>
      </c>
      <c r="CX1101" t="s">
        <v>129</v>
      </c>
      <c r="CY1101" t="s">
        <v>185</v>
      </c>
      <c r="DA1101" t="s">
        <v>5914</v>
      </c>
      <c r="DB1101" t="s">
        <v>5915</v>
      </c>
      <c r="DC1101" t="s">
        <v>5916</v>
      </c>
      <c r="DD1101" t="s">
        <v>1723</v>
      </c>
      <c r="DE1101" t="s">
        <v>362</v>
      </c>
      <c r="DF1101" t="s">
        <v>190</v>
      </c>
      <c r="DG1101" t="s">
        <v>191</v>
      </c>
      <c r="DH1101" t="s">
        <v>175</v>
      </c>
      <c r="DI1101" t="s">
        <v>175</v>
      </c>
      <c r="DJ1101" t="s">
        <v>175</v>
      </c>
      <c r="DK1101" t="s">
        <v>175</v>
      </c>
      <c r="DM1101" t="str">
        <f>_xlfn.XLOOKUP($A1101,'[1]01_GC Supply - Item Database -'!$D$3:$D$14229,'[1]01_GC Supply - Item Database -'!BW$3:BW$14229)</f>
        <v>Gray</v>
      </c>
      <c r="DN1101" t="str">
        <f>_xlfn.XLOOKUP($A1101,'[1]01_GC Supply - Item Database -'!$D$3:$D$14229,'[1]01_GC Supply - Item Database -'!BX$3:BX$14229)</f>
        <v>Light Gray</v>
      </c>
      <c r="DO1101" t="str">
        <f>_xlfn.XLOOKUP($A1101,'[1]01_GC Supply - Item Database -'!$D$3:$D$14229,'[1]01_GC Supply - Item Database -'!BY$3:BY$14229)</f>
        <v>Solid</v>
      </c>
      <c r="DP1101" t="s">
        <v>1372</v>
      </c>
      <c r="DQ1101" s="7" t="s">
        <v>6020</v>
      </c>
    </row>
    <row r="1102" spans="1:121">
      <c r="A1102" t="s">
        <v>6030</v>
      </c>
      <c r="B1102" t="s">
        <v>6031</v>
      </c>
      <c r="C1102" t="s">
        <v>123</v>
      </c>
      <c r="D1102" t="s">
        <v>124</v>
      </c>
      <c r="E1102" t="s">
        <v>6023</v>
      </c>
      <c r="F1102" t="s">
        <v>5885</v>
      </c>
      <c r="G1102" t="s">
        <v>5886</v>
      </c>
      <c r="H1102" t="s">
        <v>500</v>
      </c>
      <c r="I1102" t="s">
        <v>129</v>
      </c>
      <c r="J1102" t="s">
        <v>5887</v>
      </c>
      <c r="L1102" t="s">
        <v>5888</v>
      </c>
      <c r="M1102" t="s">
        <v>5889</v>
      </c>
      <c r="Q1102" t="s">
        <v>504</v>
      </c>
      <c r="R1102" t="s">
        <v>2457</v>
      </c>
      <c r="T1102" t="s">
        <v>4231</v>
      </c>
      <c r="U1102" t="s">
        <v>136</v>
      </c>
      <c r="V1102" t="s">
        <v>5891</v>
      </c>
      <c r="Y1102" t="s">
        <v>5922</v>
      </c>
      <c r="Z1102" t="s">
        <v>4315</v>
      </c>
      <c r="AA1102" t="s">
        <v>5893</v>
      </c>
      <c r="AB1102" t="s">
        <v>5894</v>
      </c>
      <c r="AC1102" t="s">
        <v>5895</v>
      </c>
      <c r="AD1102" t="s">
        <v>5896</v>
      </c>
      <c r="AE1102" t="s">
        <v>3078</v>
      </c>
      <c r="AF1102" t="s">
        <v>5897</v>
      </c>
      <c r="AG1102" t="s">
        <v>5898</v>
      </c>
      <c r="AI1102" t="s">
        <v>5923</v>
      </c>
      <c r="AJ1102" t="s">
        <v>1827</v>
      </c>
      <c r="AK1102" t="s">
        <v>124</v>
      </c>
      <c r="AL1102" t="s">
        <v>123</v>
      </c>
      <c r="AM1102" t="s">
        <v>124</v>
      </c>
      <c r="AN1102" t="s">
        <v>124</v>
      </c>
      <c r="AO1102" t="s">
        <v>147</v>
      </c>
      <c r="AP1102" t="s">
        <v>1829</v>
      </c>
      <c r="AQ1102" t="s">
        <v>147</v>
      </c>
      <c r="AR1102" t="s">
        <v>814</v>
      </c>
      <c r="AS1102" t="s">
        <v>6012</v>
      </c>
      <c r="AT1102" t="s">
        <v>6013</v>
      </c>
      <c r="AU1102" t="s">
        <v>6014</v>
      </c>
      <c r="AV1102" t="s">
        <v>6015</v>
      </c>
      <c r="AW1102" t="s">
        <v>6016</v>
      </c>
      <c r="AX1102" t="s">
        <v>4131</v>
      </c>
      <c r="AY1102" t="s">
        <v>1582</v>
      </c>
      <c r="AZ1102" t="s">
        <v>344</v>
      </c>
      <c r="BA1102" t="s">
        <v>334</v>
      </c>
      <c r="BB1102" t="s">
        <v>4034</v>
      </c>
      <c r="BC1102" t="s">
        <v>6017</v>
      </c>
      <c r="BD1102" t="s">
        <v>401</v>
      </c>
      <c r="BE1102" t="s">
        <v>6018</v>
      </c>
      <c r="BF1102" t="s">
        <v>334</v>
      </c>
      <c r="BG1102" t="s">
        <v>6019</v>
      </c>
      <c r="BH1102" t="s">
        <v>347</v>
      </c>
      <c r="BI1102" t="s">
        <v>145</v>
      </c>
      <c r="BJ1102" t="s">
        <v>770</v>
      </c>
      <c r="BK1102" t="s">
        <v>3240</v>
      </c>
      <c r="BL1102" t="s">
        <v>777</v>
      </c>
      <c r="BM1102" t="s">
        <v>4034</v>
      </c>
      <c r="BN1102" t="s">
        <v>6017</v>
      </c>
      <c r="BO1102" t="s">
        <v>401</v>
      </c>
      <c r="BP1102" t="s">
        <v>534</v>
      </c>
      <c r="BQ1102" t="s">
        <v>129</v>
      </c>
      <c r="BR1102" t="s">
        <v>1588</v>
      </c>
      <c r="BS1102" t="s">
        <v>192</v>
      </c>
      <c r="BT1102" t="s">
        <v>2981</v>
      </c>
      <c r="BU1102" t="s">
        <v>454</v>
      </c>
      <c r="BV1102" t="s">
        <v>455</v>
      </c>
      <c r="BW1102" t="s">
        <v>1590</v>
      </c>
      <c r="BX1102" t="s">
        <v>1261</v>
      </c>
      <c r="BZ1102" t="s">
        <v>1771</v>
      </c>
      <c r="CB1102" t="s">
        <v>3785</v>
      </c>
      <c r="CC1102" t="s">
        <v>1591</v>
      </c>
      <c r="CD1102" t="s">
        <v>5908</v>
      </c>
      <c r="CE1102" t="s">
        <v>170</v>
      </c>
      <c r="CF1102" t="s">
        <v>175</v>
      </c>
      <c r="CG1102" t="s">
        <v>175</v>
      </c>
      <c r="CH1102" t="s">
        <v>177</v>
      </c>
      <c r="CI1102" t="s">
        <v>1592</v>
      </c>
      <c r="CJ1102" t="s">
        <v>5909</v>
      </c>
      <c r="CK1102" t="s">
        <v>5910</v>
      </c>
      <c r="CL1102" t="s">
        <v>5911</v>
      </c>
      <c r="CM1102" s="4" t="s">
        <v>460</v>
      </c>
      <c r="CN1102" t="s">
        <v>463</v>
      </c>
      <c r="CO1102" t="s">
        <v>1556</v>
      </c>
      <c r="CP1102" t="s">
        <v>3051</v>
      </c>
      <c r="CQ1102" t="s">
        <v>193</v>
      </c>
      <c r="CR1102" t="s">
        <v>3078</v>
      </c>
      <c r="CS1102" t="s">
        <v>170</v>
      </c>
      <c r="CV1102" t="s">
        <v>5912</v>
      </c>
      <c r="CW1102" t="s">
        <v>5913</v>
      </c>
      <c r="CX1102" t="s">
        <v>129</v>
      </c>
      <c r="CY1102" t="s">
        <v>185</v>
      </c>
      <c r="DA1102" t="s">
        <v>5914</v>
      </c>
      <c r="DB1102" t="s">
        <v>5915</v>
      </c>
      <c r="DC1102" t="s">
        <v>5916</v>
      </c>
      <c r="DD1102" t="s">
        <v>1723</v>
      </c>
      <c r="DE1102" t="s">
        <v>362</v>
      </c>
      <c r="DF1102" t="s">
        <v>190</v>
      </c>
      <c r="DG1102" t="s">
        <v>191</v>
      </c>
      <c r="DH1102" t="s">
        <v>175</v>
      </c>
      <c r="DI1102" t="s">
        <v>175</v>
      </c>
      <c r="DJ1102" t="s">
        <v>175</v>
      </c>
      <c r="DK1102" t="s">
        <v>175</v>
      </c>
      <c r="DM1102" t="str">
        <f>_xlfn.XLOOKUP($A1102,'[1]01_GC Supply - Item Database -'!$D$3:$D$14229,'[1]01_GC Supply - Item Database -'!BW$3:BW$14229)</f>
        <v>Brown</v>
      </c>
      <c r="DN1102" t="str">
        <f>_xlfn.XLOOKUP($A1102,'[1]01_GC Supply - Item Database -'!$D$3:$D$14229,'[1]01_GC Supply - Item Database -'!BX$3:BX$14229)</f>
        <v>Light Taupe</v>
      </c>
      <c r="DO1102" t="str">
        <f>_xlfn.XLOOKUP($A1102,'[1]01_GC Supply - Item Database -'!$D$3:$D$14229,'[1]01_GC Supply - Item Database -'!BY$3:BY$14229)</f>
        <v>Solid</v>
      </c>
      <c r="DP1102" t="s">
        <v>1372</v>
      </c>
      <c r="DQ1102" s="7" t="s">
        <v>6020</v>
      </c>
    </row>
    <row r="1103" spans="1:121">
      <c r="A1103" t="s">
        <v>6032</v>
      </c>
      <c r="B1103" t="s">
        <v>6033</v>
      </c>
      <c r="C1103" t="s">
        <v>123</v>
      </c>
      <c r="D1103" t="s">
        <v>124</v>
      </c>
      <c r="E1103" t="s">
        <v>6023</v>
      </c>
      <c r="F1103" t="s">
        <v>5885</v>
      </c>
      <c r="G1103" t="s">
        <v>5886</v>
      </c>
      <c r="H1103" t="s">
        <v>500</v>
      </c>
      <c r="I1103" t="s">
        <v>129</v>
      </c>
      <c r="J1103" t="s">
        <v>5887</v>
      </c>
      <c r="L1103" t="s">
        <v>5888</v>
      </c>
      <c r="M1103" t="s">
        <v>5889</v>
      </c>
      <c r="Q1103" t="s">
        <v>504</v>
      </c>
      <c r="R1103" t="s">
        <v>2457</v>
      </c>
      <c r="T1103" t="s">
        <v>4231</v>
      </c>
      <c r="U1103" t="s">
        <v>136</v>
      </c>
      <c r="V1103" t="s">
        <v>5891</v>
      </c>
      <c r="Y1103" t="s">
        <v>5922</v>
      </c>
      <c r="Z1103" t="s">
        <v>4315</v>
      </c>
      <c r="AA1103" t="s">
        <v>5893</v>
      </c>
      <c r="AB1103" t="s">
        <v>5894</v>
      </c>
      <c r="AC1103" t="s">
        <v>5895</v>
      </c>
      <c r="AD1103" t="s">
        <v>5896</v>
      </c>
      <c r="AE1103" t="s">
        <v>3078</v>
      </c>
      <c r="AF1103" t="s">
        <v>5897</v>
      </c>
      <c r="AG1103" t="s">
        <v>5898</v>
      </c>
      <c r="AI1103" t="s">
        <v>5923</v>
      </c>
      <c r="AJ1103" t="s">
        <v>1827</v>
      </c>
      <c r="AK1103" t="s">
        <v>124</v>
      </c>
      <c r="AL1103" t="s">
        <v>123</v>
      </c>
      <c r="AM1103" t="s">
        <v>124</v>
      </c>
      <c r="AN1103" t="s">
        <v>124</v>
      </c>
      <c r="AO1103" t="s">
        <v>147</v>
      </c>
      <c r="AP1103" t="s">
        <v>1829</v>
      </c>
      <c r="AQ1103" t="s">
        <v>147</v>
      </c>
      <c r="AR1103" t="s">
        <v>814</v>
      </c>
      <c r="AS1103" t="s">
        <v>6012</v>
      </c>
      <c r="AT1103" t="s">
        <v>6013</v>
      </c>
      <c r="AU1103" t="s">
        <v>6014</v>
      </c>
      <c r="AV1103" t="s">
        <v>6015</v>
      </c>
      <c r="AW1103" t="s">
        <v>6016</v>
      </c>
      <c r="AX1103" t="s">
        <v>4131</v>
      </c>
      <c r="AY1103" t="s">
        <v>1582</v>
      </c>
      <c r="AZ1103" t="s">
        <v>344</v>
      </c>
      <c r="BA1103" t="s">
        <v>334</v>
      </c>
      <c r="BB1103" t="s">
        <v>4034</v>
      </c>
      <c r="BC1103" t="s">
        <v>6017</v>
      </c>
      <c r="BD1103" t="s">
        <v>401</v>
      </c>
      <c r="BE1103" t="s">
        <v>6018</v>
      </c>
      <c r="BF1103" t="s">
        <v>334</v>
      </c>
      <c r="BG1103" t="s">
        <v>6019</v>
      </c>
      <c r="BH1103" t="s">
        <v>347</v>
      </c>
      <c r="BI1103" t="s">
        <v>145</v>
      </c>
      <c r="BJ1103" t="s">
        <v>770</v>
      </c>
      <c r="BK1103" t="s">
        <v>3240</v>
      </c>
      <c r="BL1103" t="s">
        <v>777</v>
      </c>
      <c r="BM1103" t="s">
        <v>4034</v>
      </c>
      <c r="BN1103" t="s">
        <v>6017</v>
      </c>
      <c r="BO1103" t="s">
        <v>401</v>
      </c>
      <c r="BP1103" t="s">
        <v>534</v>
      </c>
      <c r="BQ1103" t="s">
        <v>129</v>
      </c>
      <c r="BR1103" t="s">
        <v>1588</v>
      </c>
      <c r="BS1103" t="s">
        <v>192</v>
      </c>
      <c r="BT1103" t="s">
        <v>2981</v>
      </c>
      <c r="BU1103" t="s">
        <v>454</v>
      </c>
      <c r="BV1103" t="s">
        <v>455</v>
      </c>
      <c r="BW1103" t="s">
        <v>1590</v>
      </c>
      <c r="BX1103" t="s">
        <v>1261</v>
      </c>
      <c r="BZ1103" t="s">
        <v>1771</v>
      </c>
      <c r="CB1103" t="s">
        <v>3785</v>
      </c>
      <c r="CC1103" t="s">
        <v>1591</v>
      </c>
      <c r="CD1103" t="s">
        <v>5908</v>
      </c>
      <c r="CE1103" t="s">
        <v>170</v>
      </c>
      <c r="CF1103" t="s">
        <v>175</v>
      </c>
      <c r="CG1103" t="s">
        <v>175</v>
      </c>
      <c r="CH1103" t="s">
        <v>177</v>
      </c>
      <c r="CI1103" t="s">
        <v>1592</v>
      </c>
      <c r="CJ1103" t="s">
        <v>5909</v>
      </c>
      <c r="CK1103" t="s">
        <v>5910</v>
      </c>
      <c r="CL1103" t="s">
        <v>5911</v>
      </c>
      <c r="CM1103" s="4" t="s">
        <v>460</v>
      </c>
      <c r="CN1103" t="s">
        <v>463</v>
      </c>
      <c r="CO1103" t="s">
        <v>1556</v>
      </c>
      <c r="CP1103" t="s">
        <v>3051</v>
      </c>
      <c r="CQ1103" t="s">
        <v>193</v>
      </c>
      <c r="CR1103" t="s">
        <v>3078</v>
      </c>
      <c r="CS1103" t="s">
        <v>170</v>
      </c>
      <c r="CV1103" t="s">
        <v>5912</v>
      </c>
      <c r="CW1103" t="s">
        <v>5913</v>
      </c>
      <c r="CX1103" t="s">
        <v>129</v>
      </c>
      <c r="CY1103" t="s">
        <v>185</v>
      </c>
      <c r="DA1103" t="s">
        <v>5914</v>
      </c>
      <c r="DB1103" t="s">
        <v>5915</v>
      </c>
      <c r="DC1103" t="s">
        <v>5916</v>
      </c>
      <c r="DD1103" t="s">
        <v>1723</v>
      </c>
      <c r="DE1103" t="s">
        <v>362</v>
      </c>
      <c r="DF1103" t="s">
        <v>190</v>
      </c>
      <c r="DG1103" t="s">
        <v>191</v>
      </c>
      <c r="DH1103" t="s">
        <v>175</v>
      </c>
      <c r="DI1103" t="s">
        <v>175</v>
      </c>
      <c r="DJ1103" t="s">
        <v>175</v>
      </c>
      <c r="DK1103" t="s">
        <v>175</v>
      </c>
      <c r="DM1103" t="str">
        <f>_xlfn.XLOOKUP($A1103,'[1]01_GC Supply - Item Database -'!$D$3:$D$14229,'[1]01_GC Supply - Item Database -'!BW$3:BW$14229)</f>
        <v>Blue</v>
      </c>
      <c r="DN1103" t="str">
        <f>_xlfn.XLOOKUP($A1103,'[1]01_GC Supply - Item Database -'!$D$3:$D$14229,'[1]01_GC Supply - Item Database -'!BX$3:BX$14229)</f>
        <v>Navy</v>
      </c>
      <c r="DO1103" t="str">
        <f>_xlfn.XLOOKUP($A1103,'[1]01_GC Supply - Item Database -'!$D$3:$D$14229,'[1]01_GC Supply - Item Database -'!BY$3:BY$14229)</f>
        <v>Solid</v>
      </c>
      <c r="DP1103" t="s">
        <v>1372</v>
      </c>
      <c r="DQ1103" s="7" t="s">
        <v>6020</v>
      </c>
    </row>
    <row r="1104" spans="1:121">
      <c r="A1104" t="s">
        <v>6034</v>
      </c>
      <c r="B1104" t="s">
        <v>6035</v>
      </c>
      <c r="C1104" t="s">
        <v>123</v>
      </c>
      <c r="D1104" t="s">
        <v>124</v>
      </c>
      <c r="E1104" t="s">
        <v>6036</v>
      </c>
      <c r="F1104" t="s">
        <v>5885</v>
      </c>
      <c r="G1104" t="s">
        <v>5886</v>
      </c>
      <c r="H1104" t="s">
        <v>500</v>
      </c>
      <c r="I1104" t="s">
        <v>129</v>
      </c>
      <c r="J1104" t="s">
        <v>5887</v>
      </c>
      <c r="L1104" t="s">
        <v>5888</v>
      </c>
      <c r="M1104" t="s">
        <v>5889</v>
      </c>
      <c r="Q1104" t="s">
        <v>504</v>
      </c>
      <c r="R1104" t="s">
        <v>2457</v>
      </c>
      <c r="T1104" t="s">
        <v>6037</v>
      </c>
      <c r="U1104" t="s">
        <v>136</v>
      </c>
      <c r="V1104" t="s">
        <v>5891</v>
      </c>
      <c r="Y1104" t="s">
        <v>5892</v>
      </c>
      <c r="Z1104" t="s">
        <v>4315</v>
      </c>
      <c r="AA1104" t="s">
        <v>5893</v>
      </c>
      <c r="AB1104" t="s">
        <v>5894</v>
      </c>
      <c r="AC1104" t="s">
        <v>5895</v>
      </c>
      <c r="AD1104" t="s">
        <v>5896</v>
      </c>
      <c r="AE1104" t="s">
        <v>3078</v>
      </c>
      <c r="AF1104" t="s">
        <v>5897</v>
      </c>
      <c r="AG1104" t="s">
        <v>5898</v>
      </c>
      <c r="AI1104" t="s">
        <v>5923</v>
      </c>
      <c r="AJ1104" t="s">
        <v>1827</v>
      </c>
      <c r="AK1104" t="s">
        <v>124</v>
      </c>
      <c r="AL1104" t="s">
        <v>123</v>
      </c>
      <c r="AM1104" t="s">
        <v>124</v>
      </c>
      <c r="AN1104" t="s">
        <v>124</v>
      </c>
      <c r="AO1104" t="s">
        <v>147</v>
      </c>
      <c r="AP1104" t="s">
        <v>1829</v>
      </c>
      <c r="AQ1104" t="s">
        <v>147</v>
      </c>
      <c r="AR1104" t="s">
        <v>814</v>
      </c>
      <c r="AS1104" t="s">
        <v>6038</v>
      </c>
      <c r="AT1104" t="s">
        <v>3369</v>
      </c>
      <c r="AU1104" t="s">
        <v>6039</v>
      </c>
      <c r="AV1104" t="s">
        <v>6040</v>
      </c>
      <c r="AW1104" t="s">
        <v>6041</v>
      </c>
      <c r="AX1104" t="s">
        <v>1582</v>
      </c>
      <c r="AY1104" t="s">
        <v>1582</v>
      </c>
      <c r="AZ1104" t="s">
        <v>344</v>
      </c>
      <c r="BA1104" t="s">
        <v>4106</v>
      </c>
      <c r="BB1104" t="s">
        <v>4034</v>
      </c>
      <c r="BC1104" t="s">
        <v>425</v>
      </c>
      <c r="BD1104" t="s">
        <v>3331</v>
      </c>
      <c r="BE1104" t="s">
        <v>6042</v>
      </c>
      <c r="BF1104" t="s">
        <v>4106</v>
      </c>
      <c r="BG1104" t="s">
        <v>6043</v>
      </c>
      <c r="BH1104" t="s">
        <v>347</v>
      </c>
      <c r="BI1104" t="s">
        <v>145</v>
      </c>
      <c r="BJ1104" t="s">
        <v>621</v>
      </c>
      <c r="BK1104" t="s">
        <v>777</v>
      </c>
      <c r="BL1104" t="s">
        <v>881</v>
      </c>
      <c r="BM1104" t="s">
        <v>4034</v>
      </c>
      <c r="BN1104" t="s">
        <v>425</v>
      </c>
      <c r="BO1104" t="s">
        <v>3331</v>
      </c>
      <c r="BP1104" t="s">
        <v>534</v>
      </c>
      <c r="BQ1104" t="s">
        <v>129</v>
      </c>
      <c r="BR1104" t="s">
        <v>1588</v>
      </c>
      <c r="BS1104" t="s">
        <v>192</v>
      </c>
      <c r="BT1104" t="s">
        <v>2981</v>
      </c>
      <c r="BU1104" t="s">
        <v>454</v>
      </c>
      <c r="BV1104" t="s">
        <v>455</v>
      </c>
      <c r="BW1104" t="s">
        <v>1590</v>
      </c>
      <c r="BX1104" t="s">
        <v>1261</v>
      </c>
      <c r="BZ1104" t="s">
        <v>1771</v>
      </c>
      <c r="CB1104" t="s">
        <v>3785</v>
      </c>
      <c r="CC1104" t="s">
        <v>1591</v>
      </c>
      <c r="CD1104" t="s">
        <v>5908</v>
      </c>
      <c r="CE1104" t="s">
        <v>170</v>
      </c>
      <c r="CF1104" t="s">
        <v>175</v>
      </c>
      <c r="CG1104" t="s">
        <v>175</v>
      </c>
      <c r="CH1104" t="s">
        <v>177</v>
      </c>
      <c r="CI1104" t="s">
        <v>1592</v>
      </c>
      <c r="CJ1104" t="s">
        <v>5909</v>
      </c>
      <c r="CK1104" t="s">
        <v>5910</v>
      </c>
      <c r="CL1104" t="s">
        <v>5911</v>
      </c>
      <c r="CM1104" s="4" t="s">
        <v>460</v>
      </c>
      <c r="CN1104" t="s">
        <v>463</v>
      </c>
      <c r="CO1104" t="s">
        <v>1556</v>
      </c>
      <c r="CP1104" t="s">
        <v>3051</v>
      </c>
      <c r="CQ1104" t="s">
        <v>193</v>
      </c>
      <c r="CR1104" t="s">
        <v>3078</v>
      </c>
      <c r="CS1104" t="s">
        <v>170</v>
      </c>
      <c r="CV1104" t="s">
        <v>5912</v>
      </c>
      <c r="CW1104" t="s">
        <v>5913</v>
      </c>
      <c r="CX1104" t="s">
        <v>129</v>
      </c>
      <c r="CY1104" t="s">
        <v>185</v>
      </c>
      <c r="DA1104" t="s">
        <v>5914</v>
      </c>
      <c r="DB1104" t="s">
        <v>5915</v>
      </c>
      <c r="DC1104" t="s">
        <v>5916</v>
      </c>
      <c r="DD1104" t="s">
        <v>1723</v>
      </c>
      <c r="DE1104" t="s">
        <v>362</v>
      </c>
      <c r="DF1104" t="s">
        <v>190</v>
      </c>
      <c r="DG1104" t="s">
        <v>191</v>
      </c>
      <c r="DH1104" t="s">
        <v>175</v>
      </c>
      <c r="DI1104" t="s">
        <v>175</v>
      </c>
      <c r="DJ1104" t="s">
        <v>175</v>
      </c>
      <c r="DK1104" t="s">
        <v>175</v>
      </c>
      <c r="DM1104" t="str">
        <f>_xlfn.XLOOKUP($A1104,'[1]01_GC Supply - Item Database -'!$D$3:$D$14229,'[1]01_GC Supply - Item Database -'!BW$3:BW$14229)</f>
        <v>Black</v>
      </c>
      <c r="DN1104" t="str">
        <f>_xlfn.XLOOKUP($A1104,'[1]01_GC Supply - Item Database -'!$D$3:$D$14229,'[1]01_GC Supply - Item Database -'!BX$3:BX$14229)</f>
        <v>Paw: Gray/ Black</v>
      </c>
      <c r="DO1104" t="str">
        <f>_xlfn.XLOOKUP($A1104,'[1]01_GC Supply - Item Database -'!$D$3:$D$14229,'[1]01_GC Supply - Item Database -'!BY$3:BY$14229)</f>
        <v>Paw Prints</v>
      </c>
      <c r="DP1104" t="s">
        <v>1372</v>
      </c>
      <c r="DQ1104" s="7" t="s">
        <v>6044</v>
      </c>
    </row>
    <row r="1105" spans="1:121">
      <c r="A1105" t="s">
        <v>6045</v>
      </c>
      <c r="B1105" t="s">
        <v>6046</v>
      </c>
      <c r="C1105" t="s">
        <v>123</v>
      </c>
      <c r="D1105" t="s">
        <v>124</v>
      </c>
      <c r="E1105" t="s">
        <v>6047</v>
      </c>
      <c r="F1105" t="s">
        <v>5885</v>
      </c>
      <c r="G1105" t="s">
        <v>5886</v>
      </c>
      <c r="H1105" t="s">
        <v>500</v>
      </c>
      <c r="I1105" t="s">
        <v>129</v>
      </c>
      <c r="J1105" t="s">
        <v>5887</v>
      </c>
      <c r="L1105" t="s">
        <v>5888</v>
      </c>
      <c r="M1105" t="s">
        <v>5889</v>
      </c>
      <c r="Q1105" t="s">
        <v>504</v>
      </c>
      <c r="R1105" t="s">
        <v>2457</v>
      </c>
      <c r="T1105" t="s">
        <v>6048</v>
      </c>
      <c r="U1105" t="s">
        <v>136</v>
      </c>
      <c r="V1105" t="s">
        <v>5891</v>
      </c>
      <c r="Y1105" t="s">
        <v>5922</v>
      </c>
      <c r="Z1105" t="s">
        <v>4315</v>
      </c>
      <c r="AA1105" t="s">
        <v>5893</v>
      </c>
      <c r="AB1105" t="s">
        <v>5894</v>
      </c>
      <c r="AC1105" t="s">
        <v>5895</v>
      </c>
      <c r="AD1105" t="s">
        <v>5896</v>
      </c>
      <c r="AE1105" t="s">
        <v>3078</v>
      </c>
      <c r="AF1105" t="s">
        <v>5897</v>
      </c>
      <c r="AG1105" t="s">
        <v>5898</v>
      </c>
      <c r="AI1105" t="s">
        <v>5923</v>
      </c>
      <c r="AJ1105" t="s">
        <v>1827</v>
      </c>
      <c r="AK1105" t="s">
        <v>124</v>
      </c>
      <c r="AL1105" t="s">
        <v>123</v>
      </c>
      <c r="AM1105" t="s">
        <v>124</v>
      </c>
      <c r="AN1105" t="s">
        <v>124</v>
      </c>
      <c r="AO1105" t="s">
        <v>147</v>
      </c>
      <c r="AP1105" t="s">
        <v>1829</v>
      </c>
      <c r="AQ1105" t="s">
        <v>147</v>
      </c>
      <c r="AR1105" t="s">
        <v>814</v>
      </c>
      <c r="AS1105" t="s">
        <v>6038</v>
      </c>
      <c r="AT1105" t="s">
        <v>3369</v>
      </c>
      <c r="AU1105" t="s">
        <v>6039</v>
      </c>
      <c r="AV1105" t="s">
        <v>6040</v>
      </c>
      <c r="AW1105" t="s">
        <v>6041</v>
      </c>
      <c r="AX1105" t="s">
        <v>1582</v>
      </c>
      <c r="AY1105" t="s">
        <v>1582</v>
      </c>
      <c r="AZ1105" t="s">
        <v>344</v>
      </c>
      <c r="BA1105" t="s">
        <v>4106</v>
      </c>
      <c r="BB1105" t="s">
        <v>4034</v>
      </c>
      <c r="BC1105" t="s">
        <v>425</v>
      </c>
      <c r="BD1105" t="s">
        <v>3331</v>
      </c>
      <c r="BE1105" t="s">
        <v>6042</v>
      </c>
      <c r="BF1105" t="s">
        <v>4106</v>
      </c>
      <c r="BG1105" t="s">
        <v>6043</v>
      </c>
      <c r="BH1105" t="s">
        <v>347</v>
      </c>
      <c r="BI1105" t="s">
        <v>145</v>
      </c>
      <c r="BJ1105" t="s">
        <v>621</v>
      </c>
      <c r="BK1105" t="s">
        <v>777</v>
      </c>
      <c r="BL1105" t="s">
        <v>881</v>
      </c>
      <c r="BM1105" t="s">
        <v>4034</v>
      </c>
      <c r="BN1105" t="s">
        <v>425</v>
      </c>
      <c r="BO1105" t="s">
        <v>3331</v>
      </c>
      <c r="BP1105" t="s">
        <v>534</v>
      </c>
      <c r="BQ1105" t="s">
        <v>129</v>
      </c>
      <c r="BR1105" t="s">
        <v>1588</v>
      </c>
      <c r="BS1105" t="s">
        <v>192</v>
      </c>
      <c r="BT1105" t="s">
        <v>2981</v>
      </c>
      <c r="BU1105" t="s">
        <v>454</v>
      </c>
      <c r="BV1105" t="s">
        <v>455</v>
      </c>
      <c r="BW1105" t="s">
        <v>1590</v>
      </c>
      <c r="BX1105" t="s">
        <v>1261</v>
      </c>
      <c r="BZ1105" t="s">
        <v>1771</v>
      </c>
      <c r="CB1105" t="s">
        <v>3785</v>
      </c>
      <c r="CC1105" t="s">
        <v>1591</v>
      </c>
      <c r="CD1105" t="s">
        <v>5908</v>
      </c>
      <c r="CE1105" t="s">
        <v>170</v>
      </c>
      <c r="CF1105" t="s">
        <v>175</v>
      </c>
      <c r="CG1105" t="s">
        <v>175</v>
      </c>
      <c r="CH1105" t="s">
        <v>177</v>
      </c>
      <c r="CI1105" t="s">
        <v>1592</v>
      </c>
      <c r="CJ1105" t="s">
        <v>5909</v>
      </c>
      <c r="CK1105" t="s">
        <v>5910</v>
      </c>
      <c r="CL1105" t="s">
        <v>5911</v>
      </c>
      <c r="CM1105" s="4" t="s">
        <v>460</v>
      </c>
      <c r="CN1105" t="s">
        <v>463</v>
      </c>
      <c r="CO1105" t="s">
        <v>1556</v>
      </c>
      <c r="CP1105" t="s">
        <v>3051</v>
      </c>
      <c r="CQ1105" t="s">
        <v>193</v>
      </c>
      <c r="CR1105" t="s">
        <v>3078</v>
      </c>
      <c r="CS1105" t="s">
        <v>170</v>
      </c>
      <c r="CV1105" t="s">
        <v>5912</v>
      </c>
      <c r="CW1105" t="s">
        <v>5913</v>
      </c>
      <c r="CX1105" t="s">
        <v>129</v>
      </c>
      <c r="CY1105" t="s">
        <v>185</v>
      </c>
      <c r="DA1105" t="s">
        <v>5914</v>
      </c>
      <c r="DB1105" t="s">
        <v>5915</v>
      </c>
      <c r="DC1105" t="s">
        <v>5916</v>
      </c>
      <c r="DD1105" t="s">
        <v>1723</v>
      </c>
      <c r="DE1105" t="s">
        <v>362</v>
      </c>
      <c r="DF1105" t="s">
        <v>190</v>
      </c>
      <c r="DG1105" t="s">
        <v>191</v>
      </c>
      <c r="DH1105" t="s">
        <v>175</v>
      </c>
      <c r="DI1105" t="s">
        <v>175</v>
      </c>
      <c r="DJ1105" t="s">
        <v>175</v>
      </c>
      <c r="DK1105" t="s">
        <v>175</v>
      </c>
      <c r="DM1105" t="str">
        <f>_xlfn.XLOOKUP($A1105,'[1]01_GC Supply - Item Database -'!$D$3:$D$14229,'[1]01_GC Supply - Item Database -'!BW$3:BW$14229)</f>
        <v>Red</v>
      </c>
      <c r="DN1105" t="str">
        <f>_xlfn.XLOOKUP($A1105,'[1]01_GC Supply - Item Database -'!$D$3:$D$14229,'[1]01_GC Supply - Item Database -'!BX$3:BX$14229)</f>
        <v>Burgundy</v>
      </c>
      <c r="DO1105" t="str">
        <f>_xlfn.XLOOKUP($A1105,'[1]01_GC Supply - Item Database -'!$D$3:$D$14229,'[1]01_GC Supply - Item Database -'!BY$3:BY$14229)</f>
        <v>Solid</v>
      </c>
      <c r="DP1105" t="s">
        <v>1372</v>
      </c>
      <c r="DQ1105" s="7" t="s">
        <v>6044</v>
      </c>
    </row>
    <row r="1106" spans="1:121">
      <c r="A1106" t="s">
        <v>6049</v>
      </c>
      <c r="B1106" t="s">
        <v>6050</v>
      </c>
      <c r="C1106" t="s">
        <v>123</v>
      </c>
      <c r="D1106" t="s">
        <v>124</v>
      </c>
      <c r="E1106" t="s">
        <v>6047</v>
      </c>
      <c r="F1106" t="s">
        <v>5885</v>
      </c>
      <c r="G1106" t="s">
        <v>5886</v>
      </c>
      <c r="H1106" t="s">
        <v>500</v>
      </c>
      <c r="I1106" t="s">
        <v>129</v>
      </c>
      <c r="J1106" t="s">
        <v>5887</v>
      </c>
      <c r="L1106" t="s">
        <v>5888</v>
      </c>
      <c r="M1106" t="s">
        <v>5889</v>
      </c>
      <c r="Q1106" t="s">
        <v>504</v>
      </c>
      <c r="R1106" t="s">
        <v>2457</v>
      </c>
      <c r="T1106" t="s">
        <v>6048</v>
      </c>
      <c r="U1106" t="s">
        <v>136</v>
      </c>
      <c r="V1106" t="s">
        <v>5891</v>
      </c>
      <c r="Y1106" t="s">
        <v>5922</v>
      </c>
      <c r="Z1106" t="s">
        <v>4315</v>
      </c>
      <c r="AA1106" t="s">
        <v>5893</v>
      </c>
      <c r="AB1106" t="s">
        <v>5894</v>
      </c>
      <c r="AC1106" t="s">
        <v>5895</v>
      </c>
      <c r="AD1106" t="s">
        <v>5896</v>
      </c>
      <c r="AE1106" t="s">
        <v>3078</v>
      </c>
      <c r="AF1106" t="s">
        <v>5897</v>
      </c>
      <c r="AG1106" t="s">
        <v>5898</v>
      </c>
      <c r="AI1106" t="s">
        <v>5923</v>
      </c>
      <c r="AJ1106" t="s">
        <v>1827</v>
      </c>
      <c r="AK1106" t="s">
        <v>124</v>
      </c>
      <c r="AL1106" t="s">
        <v>123</v>
      </c>
      <c r="AM1106" t="s">
        <v>124</v>
      </c>
      <c r="AN1106" t="s">
        <v>124</v>
      </c>
      <c r="AO1106" t="s">
        <v>147</v>
      </c>
      <c r="AP1106" t="s">
        <v>1829</v>
      </c>
      <c r="AQ1106" t="s">
        <v>147</v>
      </c>
      <c r="AR1106" t="s">
        <v>814</v>
      </c>
      <c r="AS1106" t="s">
        <v>6038</v>
      </c>
      <c r="AT1106" t="s">
        <v>3369</v>
      </c>
      <c r="AU1106" t="s">
        <v>6039</v>
      </c>
      <c r="AV1106" t="s">
        <v>6040</v>
      </c>
      <c r="AW1106" t="s">
        <v>6041</v>
      </c>
      <c r="AX1106" t="s">
        <v>1582</v>
      </c>
      <c r="AY1106" t="s">
        <v>1582</v>
      </c>
      <c r="AZ1106" t="s">
        <v>344</v>
      </c>
      <c r="BA1106" t="s">
        <v>4106</v>
      </c>
      <c r="BB1106" t="s">
        <v>4034</v>
      </c>
      <c r="BC1106" t="s">
        <v>425</v>
      </c>
      <c r="BD1106" t="s">
        <v>3331</v>
      </c>
      <c r="BE1106" t="s">
        <v>6042</v>
      </c>
      <c r="BF1106" t="s">
        <v>4106</v>
      </c>
      <c r="BG1106" t="s">
        <v>6043</v>
      </c>
      <c r="BH1106" t="s">
        <v>347</v>
      </c>
      <c r="BI1106" t="s">
        <v>145</v>
      </c>
      <c r="BJ1106" t="s">
        <v>621</v>
      </c>
      <c r="BK1106" t="s">
        <v>777</v>
      </c>
      <c r="BL1106" t="s">
        <v>881</v>
      </c>
      <c r="BM1106" t="s">
        <v>4034</v>
      </c>
      <c r="BN1106" t="s">
        <v>425</v>
      </c>
      <c r="BO1106" t="s">
        <v>3331</v>
      </c>
      <c r="BP1106" t="s">
        <v>534</v>
      </c>
      <c r="BQ1106" t="s">
        <v>129</v>
      </c>
      <c r="BR1106" t="s">
        <v>1588</v>
      </c>
      <c r="BS1106" t="s">
        <v>192</v>
      </c>
      <c r="BT1106" t="s">
        <v>2981</v>
      </c>
      <c r="BU1106" t="s">
        <v>454</v>
      </c>
      <c r="BV1106" t="s">
        <v>455</v>
      </c>
      <c r="BW1106" t="s">
        <v>1590</v>
      </c>
      <c r="BX1106" t="s">
        <v>1261</v>
      </c>
      <c r="BZ1106" t="s">
        <v>1771</v>
      </c>
      <c r="CB1106" t="s">
        <v>3785</v>
      </c>
      <c r="CC1106" t="s">
        <v>1591</v>
      </c>
      <c r="CD1106" t="s">
        <v>5908</v>
      </c>
      <c r="CE1106" t="s">
        <v>170</v>
      </c>
      <c r="CF1106" t="s">
        <v>175</v>
      </c>
      <c r="CG1106" t="s">
        <v>175</v>
      </c>
      <c r="CH1106" t="s">
        <v>177</v>
      </c>
      <c r="CI1106" t="s">
        <v>1592</v>
      </c>
      <c r="CJ1106" t="s">
        <v>5909</v>
      </c>
      <c r="CK1106" t="s">
        <v>5910</v>
      </c>
      <c r="CL1106" t="s">
        <v>5911</v>
      </c>
      <c r="CM1106" s="4" t="s">
        <v>460</v>
      </c>
      <c r="CN1106" t="s">
        <v>463</v>
      </c>
      <c r="CO1106" t="s">
        <v>1556</v>
      </c>
      <c r="CP1106" t="s">
        <v>3051</v>
      </c>
      <c r="CQ1106" t="s">
        <v>193</v>
      </c>
      <c r="CR1106" t="s">
        <v>3078</v>
      </c>
      <c r="CS1106" t="s">
        <v>170</v>
      </c>
      <c r="CV1106" t="s">
        <v>5912</v>
      </c>
      <c r="CW1106" t="s">
        <v>5913</v>
      </c>
      <c r="CX1106" t="s">
        <v>129</v>
      </c>
      <c r="CY1106" t="s">
        <v>185</v>
      </c>
      <c r="DA1106" t="s">
        <v>5914</v>
      </c>
      <c r="DB1106" t="s">
        <v>5915</v>
      </c>
      <c r="DC1106" t="s">
        <v>5916</v>
      </c>
      <c r="DD1106" t="s">
        <v>1723</v>
      </c>
      <c r="DE1106" t="s">
        <v>362</v>
      </c>
      <c r="DF1106" t="s">
        <v>190</v>
      </c>
      <c r="DG1106" t="s">
        <v>191</v>
      </c>
      <c r="DH1106" t="s">
        <v>175</v>
      </c>
      <c r="DI1106" t="s">
        <v>175</v>
      </c>
      <c r="DJ1106" t="s">
        <v>175</v>
      </c>
      <c r="DK1106" t="s">
        <v>175</v>
      </c>
      <c r="DM1106" t="str">
        <f>_xlfn.XLOOKUP($A1106,'[1]01_GC Supply - Item Database -'!$D$3:$D$14229,'[1]01_GC Supply - Item Database -'!BW$3:BW$14229)</f>
        <v>Gray</v>
      </c>
      <c r="DN1106" t="str">
        <f>_xlfn.XLOOKUP($A1106,'[1]01_GC Supply - Item Database -'!$D$3:$D$14229,'[1]01_GC Supply - Item Database -'!BX$3:BX$14229)</f>
        <v>Charcoal</v>
      </c>
      <c r="DO1106" t="str">
        <f>_xlfn.XLOOKUP($A1106,'[1]01_GC Supply - Item Database -'!$D$3:$D$14229,'[1]01_GC Supply - Item Database -'!BY$3:BY$14229)</f>
        <v>Solid</v>
      </c>
      <c r="DP1106" t="s">
        <v>1372</v>
      </c>
      <c r="DQ1106" s="7" t="s">
        <v>6044</v>
      </c>
    </row>
    <row r="1107" spans="1:121">
      <c r="A1107" t="s">
        <v>6051</v>
      </c>
      <c r="B1107" t="s">
        <v>6052</v>
      </c>
      <c r="C1107" t="s">
        <v>123</v>
      </c>
      <c r="D1107" t="s">
        <v>124</v>
      </c>
      <c r="E1107" t="s">
        <v>6047</v>
      </c>
      <c r="F1107" t="s">
        <v>5885</v>
      </c>
      <c r="G1107" t="s">
        <v>5886</v>
      </c>
      <c r="H1107" t="s">
        <v>500</v>
      </c>
      <c r="I1107" t="s">
        <v>129</v>
      </c>
      <c r="J1107" t="s">
        <v>5887</v>
      </c>
      <c r="L1107" t="s">
        <v>5888</v>
      </c>
      <c r="M1107" t="s">
        <v>5889</v>
      </c>
      <c r="Q1107" t="s">
        <v>504</v>
      </c>
      <c r="R1107" t="s">
        <v>2457</v>
      </c>
      <c r="T1107" t="s">
        <v>6048</v>
      </c>
      <c r="U1107" t="s">
        <v>136</v>
      </c>
      <c r="V1107" t="s">
        <v>5891</v>
      </c>
      <c r="Y1107" t="s">
        <v>5922</v>
      </c>
      <c r="Z1107" t="s">
        <v>4315</v>
      </c>
      <c r="AA1107" t="s">
        <v>5893</v>
      </c>
      <c r="AB1107" t="s">
        <v>5894</v>
      </c>
      <c r="AC1107" t="s">
        <v>5895</v>
      </c>
      <c r="AD1107" t="s">
        <v>5896</v>
      </c>
      <c r="AE1107" t="s">
        <v>3078</v>
      </c>
      <c r="AF1107" t="s">
        <v>5897</v>
      </c>
      <c r="AG1107" t="s">
        <v>5898</v>
      </c>
      <c r="AI1107" t="s">
        <v>5923</v>
      </c>
      <c r="AJ1107" t="s">
        <v>1827</v>
      </c>
      <c r="AK1107" t="s">
        <v>124</v>
      </c>
      <c r="AL1107" t="s">
        <v>123</v>
      </c>
      <c r="AM1107" t="s">
        <v>124</v>
      </c>
      <c r="AN1107" t="s">
        <v>124</v>
      </c>
      <c r="AO1107" t="s">
        <v>147</v>
      </c>
      <c r="AP1107" t="s">
        <v>1829</v>
      </c>
      <c r="AQ1107" t="s">
        <v>147</v>
      </c>
      <c r="AR1107" t="s">
        <v>814</v>
      </c>
      <c r="AS1107" t="s">
        <v>6038</v>
      </c>
      <c r="AT1107" t="s">
        <v>3369</v>
      </c>
      <c r="AU1107" t="s">
        <v>6039</v>
      </c>
      <c r="AV1107" t="s">
        <v>6040</v>
      </c>
      <c r="AW1107" t="s">
        <v>6041</v>
      </c>
      <c r="AX1107" t="s">
        <v>1582</v>
      </c>
      <c r="AY1107" t="s">
        <v>1582</v>
      </c>
      <c r="AZ1107" t="s">
        <v>344</v>
      </c>
      <c r="BA1107" t="s">
        <v>4106</v>
      </c>
      <c r="BB1107" t="s">
        <v>4034</v>
      </c>
      <c r="BC1107" t="s">
        <v>425</v>
      </c>
      <c r="BD1107" t="s">
        <v>3331</v>
      </c>
      <c r="BE1107" t="s">
        <v>6042</v>
      </c>
      <c r="BF1107" t="s">
        <v>4106</v>
      </c>
      <c r="BG1107" t="s">
        <v>6043</v>
      </c>
      <c r="BH1107" t="s">
        <v>347</v>
      </c>
      <c r="BI1107" t="s">
        <v>145</v>
      </c>
      <c r="BJ1107" t="s">
        <v>621</v>
      </c>
      <c r="BK1107" t="s">
        <v>777</v>
      </c>
      <c r="BL1107" t="s">
        <v>881</v>
      </c>
      <c r="BM1107" t="s">
        <v>4034</v>
      </c>
      <c r="BN1107" t="s">
        <v>425</v>
      </c>
      <c r="BO1107" t="s">
        <v>3331</v>
      </c>
      <c r="BP1107" t="s">
        <v>534</v>
      </c>
      <c r="BQ1107" t="s">
        <v>129</v>
      </c>
      <c r="BR1107" t="s">
        <v>1588</v>
      </c>
      <c r="BS1107" t="s">
        <v>192</v>
      </c>
      <c r="BT1107" t="s">
        <v>2981</v>
      </c>
      <c r="BU1107" t="s">
        <v>454</v>
      </c>
      <c r="BV1107" t="s">
        <v>455</v>
      </c>
      <c r="BW1107" t="s">
        <v>1590</v>
      </c>
      <c r="BX1107" t="s">
        <v>1261</v>
      </c>
      <c r="BZ1107" t="s">
        <v>1771</v>
      </c>
      <c r="CB1107" t="s">
        <v>3785</v>
      </c>
      <c r="CC1107" t="s">
        <v>1591</v>
      </c>
      <c r="CD1107" t="s">
        <v>5908</v>
      </c>
      <c r="CE1107" t="s">
        <v>170</v>
      </c>
      <c r="CF1107" t="s">
        <v>175</v>
      </c>
      <c r="CG1107" t="s">
        <v>175</v>
      </c>
      <c r="CH1107" t="s">
        <v>177</v>
      </c>
      <c r="CI1107" t="s">
        <v>1592</v>
      </c>
      <c r="CJ1107" t="s">
        <v>5909</v>
      </c>
      <c r="CK1107" t="s">
        <v>5910</v>
      </c>
      <c r="CL1107" t="s">
        <v>5911</v>
      </c>
      <c r="CM1107" s="4" t="s">
        <v>460</v>
      </c>
      <c r="CN1107" t="s">
        <v>463</v>
      </c>
      <c r="CO1107" t="s">
        <v>1556</v>
      </c>
      <c r="CP1107" t="s">
        <v>3051</v>
      </c>
      <c r="CQ1107" t="s">
        <v>193</v>
      </c>
      <c r="CR1107" t="s">
        <v>3078</v>
      </c>
      <c r="CS1107" t="s">
        <v>170</v>
      </c>
      <c r="CV1107" t="s">
        <v>5912</v>
      </c>
      <c r="CW1107" t="s">
        <v>5913</v>
      </c>
      <c r="CX1107" t="s">
        <v>129</v>
      </c>
      <c r="CY1107" t="s">
        <v>185</v>
      </c>
      <c r="DA1107" t="s">
        <v>5914</v>
      </c>
      <c r="DB1107" t="s">
        <v>5915</v>
      </c>
      <c r="DC1107" t="s">
        <v>5916</v>
      </c>
      <c r="DD1107" t="s">
        <v>1723</v>
      </c>
      <c r="DE1107" t="s">
        <v>362</v>
      </c>
      <c r="DF1107" t="s">
        <v>190</v>
      </c>
      <c r="DG1107" t="s">
        <v>191</v>
      </c>
      <c r="DH1107" t="s">
        <v>175</v>
      </c>
      <c r="DI1107" t="s">
        <v>175</v>
      </c>
      <c r="DJ1107" t="s">
        <v>175</v>
      </c>
      <c r="DK1107" t="s">
        <v>175</v>
      </c>
      <c r="DM1107" t="str">
        <f>_xlfn.XLOOKUP($A1107,'[1]01_GC Supply - Item Database -'!$D$3:$D$14229,'[1]01_GC Supply - Item Database -'!BW$3:BW$14229)</f>
        <v>Brown</v>
      </c>
      <c r="DN1107" t="str">
        <f>_xlfn.XLOOKUP($A1107,'[1]01_GC Supply - Item Database -'!$D$3:$D$14229,'[1]01_GC Supply - Item Database -'!BX$3:BX$14229)</f>
        <v>Chocolate</v>
      </c>
      <c r="DO1107" t="str">
        <f>_xlfn.XLOOKUP($A1107,'[1]01_GC Supply - Item Database -'!$D$3:$D$14229,'[1]01_GC Supply - Item Database -'!BY$3:BY$14229)</f>
        <v>Solid</v>
      </c>
      <c r="DP1107" t="s">
        <v>1372</v>
      </c>
      <c r="DQ1107" s="7" t="s">
        <v>6044</v>
      </c>
    </row>
    <row r="1108" spans="1:121">
      <c r="A1108" t="s">
        <v>6053</v>
      </c>
      <c r="B1108" t="s">
        <v>6054</v>
      </c>
      <c r="C1108" t="s">
        <v>123</v>
      </c>
      <c r="D1108" t="s">
        <v>124</v>
      </c>
      <c r="E1108" t="s">
        <v>6047</v>
      </c>
      <c r="F1108" t="s">
        <v>5885</v>
      </c>
      <c r="G1108" t="s">
        <v>5886</v>
      </c>
      <c r="H1108" t="s">
        <v>500</v>
      </c>
      <c r="I1108" t="s">
        <v>129</v>
      </c>
      <c r="J1108" t="s">
        <v>5887</v>
      </c>
      <c r="L1108" t="s">
        <v>5888</v>
      </c>
      <c r="M1108" t="s">
        <v>5889</v>
      </c>
      <c r="Q1108" t="s">
        <v>504</v>
      </c>
      <c r="R1108" t="s">
        <v>2457</v>
      </c>
      <c r="T1108" t="s">
        <v>6048</v>
      </c>
      <c r="U1108" t="s">
        <v>136</v>
      </c>
      <c r="V1108" t="s">
        <v>5891</v>
      </c>
      <c r="Y1108" t="s">
        <v>5922</v>
      </c>
      <c r="Z1108" t="s">
        <v>4315</v>
      </c>
      <c r="AA1108" t="s">
        <v>5893</v>
      </c>
      <c r="AB1108" t="s">
        <v>5894</v>
      </c>
      <c r="AC1108" t="s">
        <v>5895</v>
      </c>
      <c r="AD1108" t="s">
        <v>5896</v>
      </c>
      <c r="AE1108" t="s">
        <v>3078</v>
      </c>
      <c r="AF1108" t="s">
        <v>5897</v>
      </c>
      <c r="AG1108" t="s">
        <v>5898</v>
      </c>
      <c r="AI1108" t="s">
        <v>5923</v>
      </c>
      <c r="AJ1108" t="s">
        <v>1827</v>
      </c>
      <c r="AK1108" t="s">
        <v>124</v>
      </c>
      <c r="AL1108" t="s">
        <v>123</v>
      </c>
      <c r="AM1108" t="s">
        <v>124</v>
      </c>
      <c r="AN1108" t="s">
        <v>124</v>
      </c>
      <c r="AO1108" t="s">
        <v>147</v>
      </c>
      <c r="AP1108" t="s">
        <v>1829</v>
      </c>
      <c r="AQ1108" t="s">
        <v>147</v>
      </c>
      <c r="AR1108" t="s">
        <v>814</v>
      </c>
      <c r="AS1108" t="s">
        <v>6038</v>
      </c>
      <c r="AT1108" t="s">
        <v>3369</v>
      </c>
      <c r="AU1108" t="s">
        <v>6039</v>
      </c>
      <c r="AV1108" t="s">
        <v>6040</v>
      </c>
      <c r="AW1108" t="s">
        <v>6041</v>
      </c>
      <c r="AX1108" t="s">
        <v>1582</v>
      </c>
      <c r="AY1108" t="s">
        <v>1582</v>
      </c>
      <c r="AZ1108" t="s">
        <v>344</v>
      </c>
      <c r="BA1108" t="s">
        <v>4106</v>
      </c>
      <c r="BB1108" t="s">
        <v>4034</v>
      </c>
      <c r="BC1108" t="s">
        <v>425</v>
      </c>
      <c r="BD1108" t="s">
        <v>3331</v>
      </c>
      <c r="BE1108" t="s">
        <v>6042</v>
      </c>
      <c r="BF1108" t="s">
        <v>4106</v>
      </c>
      <c r="BG1108" t="s">
        <v>6043</v>
      </c>
      <c r="BH1108" t="s">
        <v>347</v>
      </c>
      <c r="BI1108" t="s">
        <v>145</v>
      </c>
      <c r="BJ1108" t="s">
        <v>621</v>
      </c>
      <c r="BK1108" t="s">
        <v>777</v>
      </c>
      <c r="BL1108" t="s">
        <v>881</v>
      </c>
      <c r="BM1108" t="s">
        <v>4034</v>
      </c>
      <c r="BN1108" t="s">
        <v>425</v>
      </c>
      <c r="BO1108" t="s">
        <v>3331</v>
      </c>
      <c r="BP1108" t="s">
        <v>534</v>
      </c>
      <c r="BQ1108" t="s">
        <v>129</v>
      </c>
      <c r="BR1108" t="s">
        <v>1588</v>
      </c>
      <c r="BS1108" t="s">
        <v>192</v>
      </c>
      <c r="BT1108" t="s">
        <v>2981</v>
      </c>
      <c r="BU1108" t="s">
        <v>454</v>
      </c>
      <c r="BV1108" t="s">
        <v>455</v>
      </c>
      <c r="BW1108" t="s">
        <v>1590</v>
      </c>
      <c r="BX1108" t="s">
        <v>1261</v>
      </c>
      <c r="BZ1108" t="s">
        <v>1771</v>
      </c>
      <c r="CB1108" t="s">
        <v>3785</v>
      </c>
      <c r="CC1108" t="s">
        <v>1591</v>
      </c>
      <c r="CD1108" t="s">
        <v>5908</v>
      </c>
      <c r="CE1108" t="s">
        <v>170</v>
      </c>
      <c r="CF1108" t="s">
        <v>175</v>
      </c>
      <c r="CG1108" t="s">
        <v>175</v>
      </c>
      <c r="CH1108" t="s">
        <v>177</v>
      </c>
      <c r="CI1108" t="s">
        <v>1592</v>
      </c>
      <c r="CJ1108" t="s">
        <v>5909</v>
      </c>
      <c r="CK1108" t="s">
        <v>5910</v>
      </c>
      <c r="CL1108" t="s">
        <v>5911</v>
      </c>
      <c r="CM1108" s="4" t="s">
        <v>460</v>
      </c>
      <c r="CN1108" t="s">
        <v>463</v>
      </c>
      <c r="CO1108" t="s">
        <v>1556</v>
      </c>
      <c r="CP1108" t="s">
        <v>3051</v>
      </c>
      <c r="CQ1108" t="s">
        <v>193</v>
      </c>
      <c r="CR1108" t="s">
        <v>3078</v>
      </c>
      <c r="CS1108" t="s">
        <v>170</v>
      </c>
      <c r="CV1108" t="s">
        <v>5912</v>
      </c>
      <c r="CW1108" t="s">
        <v>5913</v>
      </c>
      <c r="CX1108" t="s">
        <v>129</v>
      </c>
      <c r="CY1108" t="s">
        <v>185</v>
      </c>
      <c r="DA1108" t="s">
        <v>5914</v>
      </c>
      <c r="DB1108" t="s">
        <v>5915</v>
      </c>
      <c r="DC1108" t="s">
        <v>5916</v>
      </c>
      <c r="DD1108" t="s">
        <v>1723</v>
      </c>
      <c r="DE1108" t="s">
        <v>362</v>
      </c>
      <c r="DF1108" t="s">
        <v>190</v>
      </c>
      <c r="DG1108" t="s">
        <v>191</v>
      </c>
      <c r="DH1108" t="s">
        <v>175</v>
      </c>
      <c r="DI1108" t="s">
        <v>175</v>
      </c>
      <c r="DJ1108" t="s">
        <v>175</v>
      </c>
      <c r="DK1108" t="s">
        <v>175</v>
      </c>
      <c r="DM1108" t="str">
        <f>_xlfn.XLOOKUP($A1108,'[1]01_GC Supply - Item Database -'!$D$3:$D$14229,'[1]01_GC Supply - Item Database -'!BW$3:BW$14229)</f>
        <v>Gray</v>
      </c>
      <c r="DN1108" t="str">
        <f>_xlfn.XLOOKUP($A1108,'[1]01_GC Supply - Item Database -'!$D$3:$D$14229,'[1]01_GC Supply - Item Database -'!BX$3:BX$14229)</f>
        <v>Light Gray</v>
      </c>
      <c r="DO1108" t="str">
        <f>_xlfn.XLOOKUP($A1108,'[1]01_GC Supply - Item Database -'!$D$3:$D$14229,'[1]01_GC Supply - Item Database -'!BY$3:BY$14229)</f>
        <v>Solid</v>
      </c>
      <c r="DP1108" t="s">
        <v>1372</v>
      </c>
      <c r="DQ1108" s="7" t="s">
        <v>6044</v>
      </c>
    </row>
    <row r="1109" spans="1:121">
      <c r="A1109" t="s">
        <v>6055</v>
      </c>
      <c r="B1109" t="s">
        <v>6056</v>
      </c>
      <c r="C1109" t="s">
        <v>123</v>
      </c>
      <c r="D1109" t="s">
        <v>124</v>
      </c>
      <c r="E1109" t="s">
        <v>6047</v>
      </c>
      <c r="F1109" t="s">
        <v>5885</v>
      </c>
      <c r="G1109" t="s">
        <v>5886</v>
      </c>
      <c r="H1109" t="s">
        <v>500</v>
      </c>
      <c r="I1109" t="s">
        <v>129</v>
      </c>
      <c r="J1109" t="s">
        <v>5887</v>
      </c>
      <c r="L1109" t="s">
        <v>5888</v>
      </c>
      <c r="M1109" t="s">
        <v>5889</v>
      </c>
      <c r="Q1109" t="s">
        <v>504</v>
      </c>
      <c r="R1109" t="s">
        <v>2457</v>
      </c>
      <c r="T1109" t="s">
        <v>6048</v>
      </c>
      <c r="U1109" t="s">
        <v>136</v>
      </c>
      <c r="V1109" t="s">
        <v>5891</v>
      </c>
      <c r="Y1109" t="s">
        <v>5922</v>
      </c>
      <c r="Z1109" t="s">
        <v>4315</v>
      </c>
      <c r="AA1109" t="s">
        <v>5893</v>
      </c>
      <c r="AB1109" t="s">
        <v>5894</v>
      </c>
      <c r="AC1109" t="s">
        <v>5895</v>
      </c>
      <c r="AD1109" t="s">
        <v>5896</v>
      </c>
      <c r="AE1109" t="s">
        <v>3078</v>
      </c>
      <c r="AF1109" t="s">
        <v>5897</v>
      </c>
      <c r="AG1109" t="s">
        <v>5898</v>
      </c>
      <c r="AI1109" t="s">
        <v>5923</v>
      </c>
      <c r="AJ1109" t="s">
        <v>1827</v>
      </c>
      <c r="AK1109" t="s">
        <v>124</v>
      </c>
      <c r="AL1109" t="s">
        <v>123</v>
      </c>
      <c r="AM1109" t="s">
        <v>124</v>
      </c>
      <c r="AN1109" t="s">
        <v>124</v>
      </c>
      <c r="AO1109" t="s">
        <v>147</v>
      </c>
      <c r="AP1109" t="s">
        <v>1829</v>
      </c>
      <c r="AQ1109" t="s">
        <v>147</v>
      </c>
      <c r="AR1109" t="s">
        <v>814</v>
      </c>
      <c r="AS1109" t="s">
        <v>6038</v>
      </c>
      <c r="AT1109" t="s">
        <v>3369</v>
      </c>
      <c r="AU1109" t="s">
        <v>6039</v>
      </c>
      <c r="AV1109" t="s">
        <v>6040</v>
      </c>
      <c r="AW1109" t="s">
        <v>6041</v>
      </c>
      <c r="AX1109" t="s">
        <v>1582</v>
      </c>
      <c r="AY1109" t="s">
        <v>1582</v>
      </c>
      <c r="AZ1109" t="s">
        <v>344</v>
      </c>
      <c r="BA1109" t="s">
        <v>4106</v>
      </c>
      <c r="BB1109" t="s">
        <v>4034</v>
      </c>
      <c r="BC1109" t="s">
        <v>425</v>
      </c>
      <c r="BD1109" t="s">
        <v>3331</v>
      </c>
      <c r="BE1109" t="s">
        <v>6042</v>
      </c>
      <c r="BF1109" t="s">
        <v>4106</v>
      </c>
      <c r="BG1109" t="s">
        <v>6043</v>
      </c>
      <c r="BH1109" t="s">
        <v>347</v>
      </c>
      <c r="BI1109" t="s">
        <v>145</v>
      </c>
      <c r="BJ1109" t="s">
        <v>621</v>
      </c>
      <c r="BK1109" t="s">
        <v>777</v>
      </c>
      <c r="BL1109" t="s">
        <v>881</v>
      </c>
      <c r="BM1109" t="s">
        <v>4034</v>
      </c>
      <c r="BN1109" t="s">
        <v>425</v>
      </c>
      <c r="BO1109" t="s">
        <v>3331</v>
      </c>
      <c r="BP1109" t="s">
        <v>534</v>
      </c>
      <c r="BQ1109" t="s">
        <v>129</v>
      </c>
      <c r="BR1109" t="s">
        <v>1588</v>
      </c>
      <c r="BS1109" t="s">
        <v>192</v>
      </c>
      <c r="BT1109" t="s">
        <v>2981</v>
      </c>
      <c r="BU1109" t="s">
        <v>454</v>
      </c>
      <c r="BV1109" t="s">
        <v>455</v>
      </c>
      <c r="BW1109" t="s">
        <v>1590</v>
      </c>
      <c r="BX1109" t="s">
        <v>1261</v>
      </c>
      <c r="BZ1109" t="s">
        <v>1771</v>
      </c>
      <c r="CB1109" t="s">
        <v>3785</v>
      </c>
      <c r="CC1109" t="s">
        <v>1591</v>
      </c>
      <c r="CD1109" t="s">
        <v>5908</v>
      </c>
      <c r="CE1109" t="s">
        <v>170</v>
      </c>
      <c r="CF1109" t="s">
        <v>175</v>
      </c>
      <c r="CG1109" t="s">
        <v>175</v>
      </c>
      <c r="CH1109" t="s">
        <v>177</v>
      </c>
      <c r="CI1109" t="s">
        <v>1592</v>
      </c>
      <c r="CJ1109" t="s">
        <v>5909</v>
      </c>
      <c r="CK1109" t="s">
        <v>5910</v>
      </c>
      <c r="CL1109" t="s">
        <v>5911</v>
      </c>
      <c r="CM1109" s="4" t="s">
        <v>460</v>
      </c>
      <c r="CN1109" t="s">
        <v>463</v>
      </c>
      <c r="CO1109" t="s">
        <v>1556</v>
      </c>
      <c r="CP1109" t="s">
        <v>3051</v>
      </c>
      <c r="CQ1109" t="s">
        <v>193</v>
      </c>
      <c r="CR1109" t="s">
        <v>3078</v>
      </c>
      <c r="CS1109" t="s">
        <v>170</v>
      </c>
      <c r="CV1109" t="s">
        <v>5912</v>
      </c>
      <c r="CW1109" t="s">
        <v>5913</v>
      </c>
      <c r="CX1109" t="s">
        <v>129</v>
      </c>
      <c r="CY1109" t="s">
        <v>185</v>
      </c>
      <c r="DA1109" t="s">
        <v>5914</v>
      </c>
      <c r="DB1109" t="s">
        <v>5915</v>
      </c>
      <c r="DC1109" t="s">
        <v>5916</v>
      </c>
      <c r="DD1109" t="s">
        <v>1723</v>
      </c>
      <c r="DE1109" t="s">
        <v>362</v>
      </c>
      <c r="DF1109" t="s">
        <v>190</v>
      </c>
      <c r="DG1109" t="s">
        <v>191</v>
      </c>
      <c r="DH1109" t="s">
        <v>175</v>
      </c>
      <c r="DI1109" t="s">
        <v>175</v>
      </c>
      <c r="DJ1109" t="s">
        <v>175</v>
      </c>
      <c r="DK1109" t="s">
        <v>175</v>
      </c>
      <c r="DM1109" t="str">
        <f>_xlfn.XLOOKUP($A1109,'[1]01_GC Supply - Item Database -'!$D$3:$D$14229,'[1]01_GC Supply - Item Database -'!BW$3:BW$14229)</f>
        <v>Brown</v>
      </c>
      <c r="DN1109" t="str">
        <f>_xlfn.XLOOKUP($A1109,'[1]01_GC Supply - Item Database -'!$D$3:$D$14229,'[1]01_GC Supply - Item Database -'!BX$3:BX$14229)</f>
        <v>Light Taupe</v>
      </c>
      <c r="DO1109" t="str">
        <f>_xlfn.XLOOKUP($A1109,'[1]01_GC Supply - Item Database -'!$D$3:$D$14229,'[1]01_GC Supply - Item Database -'!BY$3:BY$14229)</f>
        <v>Solid</v>
      </c>
      <c r="DP1109" t="s">
        <v>1372</v>
      </c>
      <c r="DQ1109" s="7" t="s">
        <v>6044</v>
      </c>
    </row>
    <row r="1110" spans="1:121">
      <c r="A1110" t="s">
        <v>6057</v>
      </c>
      <c r="B1110" t="s">
        <v>6058</v>
      </c>
      <c r="C1110" t="s">
        <v>123</v>
      </c>
      <c r="D1110" t="s">
        <v>124</v>
      </c>
      <c r="E1110" t="s">
        <v>6047</v>
      </c>
      <c r="F1110" t="s">
        <v>5885</v>
      </c>
      <c r="G1110" t="s">
        <v>5886</v>
      </c>
      <c r="H1110" t="s">
        <v>500</v>
      </c>
      <c r="I1110" t="s">
        <v>129</v>
      </c>
      <c r="J1110" t="s">
        <v>5887</v>
      </c>
      <c r="L1110" t="s">
        <v>5888</v>
      </c>
      <c r="M1110" t="s">
        <v>5889</v>
      </c>
      <c r="Q1110" t="s">
        <v>504</v>
      </c>
      <c r="R1110" t="s">
        <v>2457</v>
      </c>
      <c r="T1110" t="s">
        <v>6048</v>
      </c>
      <c r="U1110" t="s">
        <v>136</v>
      </c>
      <c r="V1110" t="s">
        <v>5891</v>
      </c>
      <c r="Y1110" t="s">
        <v>5922</v>
      </c>
      <c r="Z1110" t="s">
        <v>4315</v>
      </c>
      <c r="AA1110" t="s">
        <v>5893</v>
      </c>
      <c r="AB1110" t="s">
        <v>5894</v>
      </c>
      <c r="AC1110" t="s">
        <v>5895</v>
      </c>
      <c r="AD1110" t="s">
        <v>5896</v>
      </c>
      <c r="AE1110" t="s">
        <v>3078</v>
      </c>
      <c r="AF1110" t="s">
        <v>5897</v>
      </c>
      <c r="AG1110" t="s">
        <v>5898</v>
      </c>
      <c r="AI1110" t="s">
        <v>5923</v>
      </c>
      <c r="AJ1110" t="s">
        <v>1827</v>
      </c>
      <c r="AK1110" t="s">
        <v>124</v>
      </c>
      <c r="AL1110" t="s">
        <v>123</v>
      </c>
      <c r="AM1110" t="s">
        <v>124</v>
      </c>
      <c r="AN1110" t="s">
        <v>124</v>
      </c>
      <c r="AO1110" t="s">
        <v>147</v>
      </c>
      <c r="AP1110" t="s">
        <v>1829</v>
      </c>
      <c r="AQ1110" t="s">
        <v>147</v>
      </c>
      <c r="AR1110" t="s">
        <v>814</v>
      </c>
      <c r="AS1110" t="s">
        <v>6038</v>
      </c>
      <c r="AT1110" t="s">
        <v>3369</v>
      </c>
      <c r="AU1110" t="s">
        <v>6039</v>
      </c>
      <c r="AV1110" t="s">
        <v>6040</v>
      </c>
      <c r="AW1110" t="s">
        <v>6041</v>
      </c>
      <c r="AX1110" t="s">
        <v>1582</v>
      </c>
      <c r="AY1110" t="s">
        <v>1582</v>
      </c>
      <c r="AZ1110" t="s">
        <v>344</v>
      </c>
      <c r="BA1110" t="s">
        <v>4106</v>
      </c>
      <c r="BB1110" t="s">
        <v>4034</v>
      </c>
      <c r="BC1110" t="s">
        <v>425</v>
      </c>
      <c r="BD1110" t="s">
        <v>3331</v>
      </c>
      <c r="BE1110" t="s">
        <v>6042</v>
      </c>
      <c r="BF1110" t="s">
        <v>4106</v>
      </c>
      <c r="BG1110" t="s">
        <v>6043</v>
      </c>
      <c r="BH1110" t="s">
        <v>347</v>
      </c>
      <c r="BI1110" t="s">
        <v>145</v>
      </c>
      <c r="BJ1110" t="s">
        <v>621</v>
      </c>
      <c r="BK1110" t="s">
        <v>777</v>
      </c>
      <c r="BL1110" t="s">
        <v>881</v>
      </c>
      <c r="BM1110" t="s">
        <v>4034</v>
      </c>
      <c r="BN1110" t="s">
        <v>425</v>
      </c>
      <c r="BO1110" t="s">
        <v>3331</v>
      </c>
      <c r="BP1110" t="s">
        <v>534</v>
      </c>
      <c r="BQ1110" t="s">
        <v>129</v>
      </c>
      <c r="BR1110" t="s">
        <v>1588</v>
      </c>
      <c r="BS1110" t="s">
        <v>192</v>
      </c>
      <c r="BT1110" t="s">
        <v>2981</v>
      </c>
      <c r="BU1110" t="s">
        <v>454</v>
      </c>
      <c r="BV1110" t="s">
        <v>455</v>
      </c>
      <c r="BW1110" t="s">
        <v>1590</v>
      </c>
      <c r="BX1110" t="s">
        <v>1261</v>
      </c>
      <c r="BZ1110" t="s">
        <v>1771</v>
      </c>
      <c r="CB1110" t="s">
        <v>3785</v>
      </c>
      <c r="CC1110" t="s">
        <v>1591</v>
      </c>
      <c r="CD1110" t="s">
        <v>5908</v>
      </c>
      <c r="CE1110" t="s">
        <v>170</v>
      </c>
      <c r="CF1110" t="s">
        <v>175</v>
      </c>
      <c r="CG1110" t="s">
        <v>175</v>
      </c>
      <c r="CH1110" t="s">
        <v>177</v>
      </c>
      <c r="CI1110" t="s">
        <v>1592</v>
      </c>
      <c r="CJ1110" t="s">
        <v>5909</v>
      </c>
      <c r="CK1110" t="s">
        <v>5910</v>
      </c>
      <c r="CL1110" t="s">
        <v>5911</v>
      </c>
      <c r="CM1110" s="4" t="s">
        <v>460</v>
      </c>
      <c r="CN1110" t="s">
        <v>463</v>
      </c>
      <c r="CO1110" t="s">
        <v>1556</v>
      </c>
      <c r="CP1110" t="s">
        <v>3051</v>
      </c>
      <c r="CQ1110" t="s">
        <v>193</v>
      </c>
      <c r="CR1110" t="s">
        <v>3078</v>
      </c>
      <c r="CS1110" t="s">
        <v>170</v>
      </c>
      <c r="CV1110" t="s">
        <v>5912</v>
      </c>
      <c r="CW1110" t="s">
        <v>5913</v>
      </c>
      <c r="CX1110" t="s">
        <v>129</v>
      </c>
      <c r="CY1110" t="s">
        <v>185</v>
      </c>
      <c r="DA1110" t="s">
        <v>5914</v>
      </c>
      <c r="DB1110" t="s">
        <v>5915</v>
      </c>
      <c r="DC1110" t="s">
        <v>5916</v>
      </c>
      <c r="DD1110" t="s">
        <v>1723</v>
      </c>
      <c r="DE1110" t="s">
        <v>362</v>
      </c>
      <c r="DF1110" t="s">
        <v>190</v>
      </c>
      <c r="DG1110" t="s">
        <v>191</v>
      </c>
      <c r="DH1110" t="s">
        <v>175</v>
      </c>
      <c r="DI1110" t="s">
        <v>175</v>
      </c>
      <c r="DJ1110" t="s">
        <v>175</v>
      </c>
      <c r="DK1110" t="s">
        <v>175</v>
      </c>
      <c r="DM1110" t="str">
        <f>_xlfn.XLOOKUP($A1110,'[1]01_GC Supply - Item Database -'!$D$3:$D$14229,'[1]01_GC Supply - Item Database -'!BW$3:BW$14229)</f>
        <v>Blue</v>
      </c>
      <c r="DN1110" t="str">
        <f>_xlfn.XLOOKUP($A1110,'[1]01_GC Supply - Item Database -'!$D$3:$D$14229,'[1]01_GC Supply - Item Database -'!BX$3:BX$14229)</f>
        <v>Navy</v>
      </c>
      <c r="DO1110" t="str">
        <f>_xlfn.XLOOKUP($A1110,'[1]01_GC Supply - Item Database -'!$D$3:$D$14229,'[1]01_GC Supply - Item Database -'!BY$3:BY$14229)</f>
        <v>Solid</v>
      </c>
      <c r="DP1110" t="s">
        <v>1372</v>
      </c>
      <c r="DQ1110" s="7" t="s">
        <v>6044</v>
      </c>
    </row>
    <row r="1111" spans="1:121">
      <c r="A1111" t="s">
        <v>6059</v>
      </c>
      <c r="B1111" t="s">
        <v>6060</v>
      </c>
      <c r="C1111" t="s">
        <v>123</v>
      </c>
      <c r="D1111" t="s">
        <v>124</v>
      </c>
      <c r="E1111" t="s">
        <v>6061</v>
      </c>
      <c r="F1111" t="s">
        <v>5885</v>
      </c>
      <c r="G1111" t="s">
        <v>5886</v>
      </c>
      <c r="H1111" t="s">
        <v>500</v>
      </c>
      <c r="I1111" t="s">
        <v>129</v>
      </c>
      <c r="J1111" t="s">
        <v>5887</v>
      </c>
      <c r="L1111" t="s">
        <v>5888</v>
      </c>
      <c r="M1111" t="s">
        <v>5889</v>
      </c>
      <c r="P1111" t="s">
        <v>6062</v>
      </c>
      <c r="Q1111" t="s">
        <v>504</v>
      </c>
      <c r="R1111" t="s">
        <v>2457</v>
      </c>
      <c r="T1111" t="s">
        <v>3799</v>
      </c>
      <c r="U1111" t="s">
        <v>136</v>
      </c>
      <c r="V1111" t="s">
        <v>5891</v>
      </c>
      <c r="Y1111" t="s">
        <v>6063</v>
      </c>
      <c r="Z1111" t="s">
        <v>3316</v>
      </c>
      <c r="AA1111" t="s">
        <v>6064</v>
      </c>
      <c r="AB1111" t="s">
        <v>6065</v>
      </c>
      <c r="AC1111" t="s">
        <v>5895</v>
      </c>
      <c r="AD1111" t="s">
        <v>6066</v>
      </c>
      <c r="AE1111" t="s">
        <v>1340</v>
      </c>
      <c r="AF1111" t="s">
        <v>6067</v>
      </c>
      <c r="AI1111" t="s">
        <v>5899</v>
      </c>
      <c r="AJ1111" t="s">
        <v>1827</v>
      </c>
      <c r="AK1111" t="s">
        <v>124</v>
      </c>
      <c r="AL1111" t="s">
        <v>123</v>
      </c>
      <c r="AM1111" t="s">
        <v>124</v>
      </c>
      <c r="AN1111" t="s">
        <v>124</v>
      </c>
      <c r="AO1111" t="s">
        <v>147</v>
      </c>
      <c r="AP1111" t="s">
        <v>149</v>
      </c>
      <c r="AQ1111" t="s">
        <v>147</v>
      </c>
      <c r="AR1111" t="s">
        <v>814</v>
      </c>
      <c r="AS1111" t="s">
        <v>6068</v>
      </c>
      <c r="AT1111" t="s">
        <v>6069</v>
      </c>
      <c r="AU1111" t="s">
        <v>6070</v>
      </c>
      <c r="AV1111" t="s">
        <v>6071</v>
      </c>
      <c r="AW1111" t="s">
        <v>6072</v>
      </c>
      <c r="AX1111" t="s">
        <v>6073</v>
      </c>
      <c r="AY1111" t="s">
        <v>3420</v>
      </c>
      <c r="AZ1111" t="s">
        <v>344</v>
      </c>
      <c r="BA1111" t="s">
        <v>1348</v>
      </c>
      <c r="BB1111" t="s">
        <v>480</v>
      </c>
      <c r="BC1111" t="s">
        <v>1920</v>
      </c>
      <c r="BD1111" t="s">
        <v>334</v>
      </c>
      <c r="BE1111" t="s">
        <v>6074</v>
      </c>
      <c r="BF1111" t="s">
        <v>1896</v>
      </c>
      <c r="BG1111" t="s">
        <v>6075</v>
      </c>
      <c r="BH1111" t="s">
        <v>347</v>
      </c>
      <c r="BI1111" t="s">
        <v>145</v>
      </c>
      <c r="BJ1111" t="s">
        <v>159</v>
      </c>
      <c r="BK1111" t="s">
        <v>166</v>
      </c>
      <c r="BL1111" t="s">
        <v>159</v>
      </c>
      <c r="BM1111" t="s">
        <v>480</v>
      </c>
      <c r="BN1111" t="s">
        <v>1920</v>
      </c>
      <c r="BO1111" t="s">
        <v>334</v>
      </c>
      <c r="BP1111" t="s">
        <v>534</v>
      </c>
      <c r="BQ1111" t="s">
        <v>129</v>
      </c>
      <c r="BR1111" t="s">
        <v>938</v>
      </c>
      <c r="BS1111" t="s">
        <v>939</v>
      </c>
      <c r="BT1111" t="s">
        <v>175</v>
      </c>
      <c r="BU1111" t="s">
        <v>454</v>
      </c>
      <c r="BV1111" t="s">
        <v>455</v>
      </c>
      <c r="BW1111" t="s">
        <v>940</v>
      </c>
      <c r="BY1111" t="s">
        <v>175</v>
      </c>
      <c r="BZ1111" t="s">
        <v>175</v>
      </c>
      <c r="CA1111" t="s">
        <v>175</v>
      </c>
      <c r="CB1111" t="s">
        <v>175</v>
      </c>
      <c r="CC1111" t="s">
        <v>941</v>
      </c>
      <c r="CD1111" t="s">
        <v>175</v>
      </c>
      <c r="CE1111" t="s">
        <v>170</v>
      </c>
      <c r="CF1111" t="s">
        <v>175</v>
      </c>
      <c r="CG1111" t="s">
        <v>175</v>
      </c>
      <c r="CH1111" t="s">
        <v>177</v>
      </c>
      <c r="CI1111" t="s">
        <v>942</v>
      </c>
      <c r="CJ1111" t="s">
        <v>175</v>
      </c>
      <c r="CK1111" t="s">
        <v>6076</v>
      </c>
      <c r="CL1111" t="s">
        <v>1265</v>
      </c>
      <c r="CM1111" s="4" t="s">
        <v>632</v>
      </c>
      <c r="CN1111" t="s">
        <v>6077</v>
      </c>
      <c r="CO1111" t="s">
        <v>1368</v>
      </c>
      <c r="CV1111" t="s">
        <v>5912</v>
      </c>
      <c r="CW1111" t="s">
        <v>5913</v>
      </c>
      <c r="CX1111" t="s">
        <v>129</v>
      </c>
      <c r="CY1111" t="s">
        <v>185</v>
      </c>
      <c r="DA1111" t="s">
        <v>5914</v>
      </c>
      <c r="DB1111" t="s">
        <v>5915</v>
      </c>
      <c r="DC1111" t="s">
        <v>5916</v>
      </c>
      <c r="DD1111" t="s">
        <v>1723</v>
      </c>
      <c r="DE1111" t="s">
        <v>362</v>
      </c>
      <c r="DF1111" t="s">
        <v>361</v>
      </c>
      <c r="DG1111" t="s">
        <v>191</v>
      </c>
      <c r="DH1111" t="s">
        <v>175</v>
      </c>
      <c r="DI1111" t="s">
        <v>175</v>
      </c>
      <c r="DJ1111" t="s">
        <v>175</v>
      </c>
      <c r="DK1111" t="s">
        <v>175</v>
      </c>
      <c r="DM1111" t="str">
        <f>_xlfn.XLOOKUP($A1111,'[1]01_GC Supply - Item Database -'!$D$3:$D$14229,'[1]01_GC Supply - Item Database -'!BW$3:BW$14229)</f>
        <v>Gray</v>
      </c>
      <c r="DN1111" t="str">
        <f>_xlfn.XLOOKUP($A1111,'[1]01_GC Supply - Item Database -'!$D$3:$D$14229,'[1]01_GC Supply - Item Database -'!BX$3:BX$14229)</f>
        <v>Gray/Light Gray</v>
      </c>
      <c r="DO1111" t="str">
        <f>_xlfn.XLOOKUP($A1111,'[1]01_GC Supply - Item Database -'!$D$3:$D$14229,'[1]01_GC Supply - Item Database -'!BY$3:BY$14229)</f>
        <v>Paws</v>
      </c>
      <c r="DP1111" t="s">
        <v>6078</v>
      </c>
      <c r="DQ1111" s="7" t="s">
        <v>6079</v>
      </c>
    </row>
    <row r="1112" spans="1:121">
      <c r="A1112" t="s">
        <v>6080</v>
      </c>
      <c r="B1112" t="s">
        <v>6081</v>
      </c>
      <c r="C1112" t="s">
        <v>123</v>
      </c>
      <c r="D1112" t="s">
        <v>124</v>
      </c>
      <c r="E1112" t="s">
        <v>6082</v>
      </c>
      <c r="F1112" t="s">
        <v>5885</v>
      </c>
      <c r="G1112" t="s">
        <v>5886</v>
      </c>
      <c r="H1112" t="s">
        <v>500</v>
      </c>
      <c r="I1112" t="s">
        <v>129</v>
      </c>
      <c r="J1112" t="s">
        <v>5887</v>
      </c>
      <c r="L1112" t="s">
        <v>5888</v>
      </c>
      <c r="M1112" t="s">
        <v>5889</v>
      </c>
      <c r="P1112" t="s">
        <v>6062</v>
      </c>
      <c r="Q1112" t="s">
        <v>504</v>
      </c>
      <c r="R1112" t="s">
        <v>2457</v>
      </c>
      <c r="T1112" t="s">
        <v>6083</v>
      </c>
      <c r="U1112" t="s">
        <v>136</v>
      </c>
      <c r="V1112" t="s">
        <v>5891</v>
      </c>
      <c r="Y1112" t="s">
        <v>6063</v>
      </c>
      <c r="Z1112" t="s">
        <v>3316</v>
      </c>
      <c r="AA1112" t="s">
        <v>6064</v>
      </c>
      <c r="AB1112" t="s">
        <v>6065</v>
      </c>
      <c r="AC1112" t="s">
        <v>5895</v>
      </c>
      <c r="AD1112" t="s">
        <v>6066</v>
      </c>
      <c r="AE1112" t="s">
        <v>1340</v>
      </c>
      <c r="AF1112" t="s">
        <v>6067</v>
      </c>
      <c r="AI1112" t="s">
        <v>5899</v>
      </c>
      <c r="AJ1112" t="s">
        <v>1827</v>
      </c>
      <c r="AK1112" t="s">
        <v>124</v>
      </c>
      <c r="AL1112" t="s">
        <v>123</v>
      </c>
      <c r="AM1112" t="s">
        <v>124</v>
      </c>
      <c r="AN1112" t="s">
        <v>124</v>
      </c>
      <c r="AO1112" t="s">
        <v>147</v>
      </c>
      <c r="AP1112" t="s">
        <v>149</v>
      </c>
      <c r="AQ1112" t="s">
        <v>147</v>
      </c>
      <c r="AR1112" t="s">
        <v>814</v>
      </c>
      <c r="AS1112" t="s">
        <v>6084</v>
      </c>
      <c r="AT1112" t="s">
        <v>6085</v>
      </c>
      <c r="AU1112" t="s">
        <v>6086</v>
      </c>
      <c r="AV1112" t="s">
        <v>6087</v>
      </c>
      <c r="AW1112" t="s">
        <v>6088</v>
      </c>
      <c r="AX1112" t="s">
        <v>3420</v>
      </c>
      <c r="AY1112" t="s">
        <v>6073</v>
      </c>
      <c r="AZ1112" t="s">
        <v>344</v>
      </c>
      <c r="BA1112" t="s">
        <v>1348</v>
      </c>
      <c r="BB1112" t="s">
        <v>5686</v>
      </c>
      <c r="BC1112" t="s">
        <v>733</v>
      </c>
      <c r="BD1112" t="s">
        <v>345</v>
      </c>
      <c r="BE1112" t="s">
        <v>6089</v>
      </c>
      <c r="BF1112" t="s">
        <v>1348</v>
      </c>
      <c r="BG1112" t="s">
        <v>6090</v>
      </c>
      <c r="BH1112" t="s">
        <v>175</v>
      </c>
      <c r="BI1112" t="s">
        <v>6091</v>
      </c>
      <c r="BJ1112" t="s">
        <v>2109</v>
      </c>
      <c r="BK1112" t="s">
        <v>1706</v>
      </c>
      <c r="BL1112" t="s">
        <v>2974</v>
      </c>
      <c r="BM1112" t="s">
        <v>5686</v>
      </c>
      <c r="BN1112" t="s">
        <v>733</v>
      </c>
      <c r="BO1112" t="s">
        <v>345</v>
      </c>
      <c r="BP1112" t="s">
        <v>534</v>
      </c>
      <c r="BQ1112" t="s">
        <v>129</v>
      </c>
      <c r="BR1112" t="s">
        <v>938</v>
      </c>
      <c r="BS1112" t="s">
        <v>939</v>
      </c>
      <c r="BT1112" t="s">
        <v>175</v>
      </c>
      <c r="BU1112" t="s">
        <v>454</v>
      </c>
      <c r="BV1112" t="s">
        <v>455</v>
      </c>
      <c r="BW1112" t="s">
        <v>940</v>
      </c>
      <c r="BY1112" t="s">
        <v>175</v>
      </c>
      <c r="BZ1112" t="s">
        <v>175</v>
      </c>
      <c r="CA1112" t="s">
        <v>175</v>
      </c>
      <c r="CB1112" t="s">
        <v>175</v>
      </c>
      <c r="CC1112" t="s">
        <v>941</v>
      </c>
      <c r="CD1112" t="s">
        <v>175</v>
      </c>
      <c r="CE1112" t="s">
        <v>170</v>
      </c>
      <c r="CF1112" t="s">
        <v>175</v>
      </c>
      <c r="CG1112" t="s">
        <v>175</v>
      </c>
      <c r="CH1112" t="s">
        <v>177</v>
      </c>
      <c r="CI1112" t="s">
        <v>942</v>
      </c>
      <c r="CJ1112" t="s">
        <v>175</v>
      </c>
      <c r="CK1112" t="s">
        <v>6076</v>
      </c>
      <c r="CL1112" t="s">
        <v>1265</v>
      </c>
      <c r="CM1112" s="4" t="s">
        <v>632</v>
      </c>
      <c r="CN1112" t="s">
        <v>6077</v>
      </c>
      <c r="CO1112" t="s">
        <v>1368</v>
      </c>
      <c r="CV1112" t="s">
        <v>5912</v>
      </c>
      <c r="CW1112" t="s">
        <v>5913</v>
      </c>
      <c r="CX1112" t="s">
        <v>129</v>
      </c>
      <c r="CY1112" t="s">
        <v>185</v>
      </c>
      <c r="DA1112" t="s">
        <v>5914</v>
      </c>
      <c r="DB1112" t="s">
        <v>5915</v>
      </c>
      <c r="DC1112" t="s">
        <v>5916</v>
      </c>
      <c r="DD1112" t="s">
        <v>1723</v>
      </c>
      <c r="DE1112" t="s">
        <v>362</v>
      </c>
      <c r="DF1112" t="s">
        <v>361</v>
      </c>
      <c r="DG1112" t="s">
        <v>191</v>
      </c>
      <c r="DH1112" t="s">
        <v>3056</v>
      </c>
      <c r="DI1112" t="s">
        <v>344</v>
      </c>
      <c r="DJ1112" t="s">
        <v>193</v>
      </c>
      <c r="DK1112" t="s">
        <v>344</v>
      </c>
      <c r="DM1112" t="str">
        <f>_xlfn.XLOOKUP($A1112,'[1]01_GC Supply - Item Database -'!$D$3:$D$14229,'[1]01_GC Supply - Item Database -'!BW$3:BW$14229)</f>
        <v>Black</v>
      </c>
      <c r="DN1112" t="str">
        <f>_xlfn.XLOOKUP($A1112,'[1]01_GC Supply - Item Database -'!$D$3:$D$14229,'[1]01_GC Supply - Item Database -'!BX$3:BX$14229)</f>
        <v>Black/Gray</v>
      </c>
      <c r="DO1112" t="str">
        <f>_xlfn.XLOOKUP($A1112,'[1]01_GC Supply - Item Database -'!$D$3:$D$14229,'[1]01_GC Supply - Item Database -'!BY$3:BY$14229)</f>
        <v>Solid</v>
      </c>
      <c r="DP1112" t="s">
        <v>6078</v>
      </c>
      <c r="DQ1112" s="7" t="s">
        <v>6079</v>
      </c>
    </row>
    <row r="1113" spans="1:121">
      <c r="A1113" t="s">
        <v>6092</v>
      </c>
      <c r="B1113" t="s">
        <v>6093</v>
      </c>
      <c r="C1113" t="s">
        <v>123</v>
      </c>
      <c r="D1113" t="s">
        <v>124</v>
      </c>
      <c r="E1113" t="s">
        <v>6082</v>
      </c>
      <c r="F1113" t="s">
        <v>5885</v>
      </c>
      <c r="G1113" t="s">
        <v>5886</v>
      </c>
      <c r="H1113" t="s">
        <v>500</v>
      </c>
      <c r="I1113" t="s">
        <v>129</v>
      </c>
      <c r="J1113" t="s">
        <v>5887</v>
      </c>
      <c r="L1113" t="s">
        <v>5888</v>
      </c>
      <c r="M1113" t="s">
        <v>5889</v>
      </c>
      <c r="P1113" t="s">
        <v>6062</v>
      </c>
      <c r="Q1113" t="s">
        <v>504</v>
      </c>
      <c r="R1113" t="s">
        <v>2457</v>
      </c>
      <c r="T1113" t="s">
        <v>6083</v>
      </c>
      <c r="U1113" t="s">
        <v>136</v>
      </c>
      <c r="V1113" t="s">
        <v>5891</v>
      </c>
      <c r="Y1113" t="s">
        <v>6063</v>
      </c>
      <c r="Z1113" t="s">
        <v>3316</v>
      </c>
      <c r="AA1113" t="s">
        <v>6064</v>
      </c>
      <c r="AB1113" t="s">
        <v>6065</v>
      </c>
      <c r="AC1113" t="s">
        <v>5895</v>
      </c>
      <c r="AD1113" t="s">
        <v>6066</v>
      </c>
      <c r="AE1113" t="s">
        <v>1340</v>
      </c>
      <c r="AF1113" t="s">
        <v>6067</v>
      </c>
      <c r="AI1113" t="s">
        <v>5899</v>
      </c>
      <c r="AJ1113" t="s">
        <v>1827</v>
      </c>
      <c r="AK1113" t="s">
        <v>124</v>
      </c>
      <c r="AL1113" t="s">
        <v>123</v>
      </c>
      <c r="AM1113" t="s">
        <v>124</v>
      </c>
      <c r="AN1113" t="s">
        <v>124</v>
      </c>
      <c r="AO1113" t="s">
        <v>147</v>
      </c>
      <c r="AP1113" t="s">
        <v>149</v>
      </c>
      <c r="AQ1113" t="s">
        <v>147</v>
      </c>
      <c r="AR1113" t="s">
        <v>814</v>
      </c>
      <c r="AS1113" t="s">
        <v>6084</v>
      </c>
      <c r="AT1113" t="s">
        <v>6085</v>
      </c>
      <c r="AU1113" t="s">
        <v>6086</v>
      </c>
      <c r="AV1113" t="s">
        <v>6087</v>
      </c>
      <c r="AW1113" t="s">
        <v>6088</v>
      </c>
      <c r="AX1113" t="s">
        <v>3420</v>
      </c>
      <c r="AY1113" t="s">
        <v>6073</v>
      </c>
      <c r="AZ1113" t="s">
        <v>344</v>
      </c>
      <c r="BA1113" t="s">
        <v>1348</v>
      </c>
      <c r="BB1113" t="s">
        <v>5686</v>
      </c>
      <c r="BC1113" t="s">
        <v>733</v>
      </c>
      <c r="BD1113" t="s">
        <v>345</v>
      </c>
      <c r="BE1113" t="s">
        <v>6089</v>
      </c>
      <c r="BF1113" t="s">
        <v>1348</v>
      </c>
      <c r="BG1113" t="s">
        <v>6090</v>
      </c>
      <c r="BH1113" t="s">
        <v>175</v>
      </c>
      <c r="BI1113" t="s">
        <v>6091</v>
      </c>
      <c r="BJ1113" t="s">
        <v>2109</v>
      </c>
      <c r="BK1113" t="s">
        <v>1706</v>
      </c>
      <c r="BL1113" t="s">
        <v>2974</v>
      </c>
      <c r="BM1113" t="s">
        <v>5686</v>
      </c>
      <c r="BN1113" t="s">
        <v>733</v>
      </c>
      <c r="BO1113" t="s">
        <v>345</v>
      </c>
      <c r="BP1113" t="s">
        <v>534</v>
      </c>
      <c r="BQ1113" t="s">
        <v>129</v>
      </c>
      <c r="BR1113" t="s">
        <v>938</v>
      </c>
      <c r="BS1113" t="s">
        <v>939</v>
      </c>
      <c r="BT1113" t="s">
        <v>175</v>
      </c>
      <c r="BU1113" t="s">
        <v>454</v>
      </c>
      <c r="BV1113" t="s">
        <v>455</v>
      </c>
      <c r="BW1113" t="s">
        <v>940</v>
      </c>
      <c r="BY1113" t="s">
        <v>175</v>
      </c>
      <c r="BZ1113" t="s">
        <v>175</v>
      </c>
      <c r="CA1113" t="s">
        <v>175</v>
      </c>
      <c r="CB1113" t="s">
        <v>175</v>
      </c>
      <c r="CC1113" t="s">
        <v>941</v>
      </c>
      <c r="CD1113" t="s">
        <v>175</v>
      </c>
      <c r="CE1113" t="s">
        <v>170</v>
      </c>
      <c r="CF1113" t="s">
        <v>175</v>
      </c>
      <c r="CG1113" t="s">
        <v>175</v>
      </c>
      <c r="CH1113" t="s">
        <v>177</v>
      </c>
      <c r="CI1113" t="s">
        <v>942</v>
      </c>
      <c r="CJ1113" t="s">
        <v>175</v>
      </c>
      <c r="CK1113" t="s">
        <v>6076</v>
      </c>
      <c r="CL1113" t="s">
        <v>1265</v>
      </c>
      <c r="CM1113" s="4" t="s">
        <v>632</v>
      </c>
      <c r="CN1113" t="s">
        <v>6077</v>
      </c>
      <c r="CO1113" t="s">
        <v>1368</v>
      </c>
      <c r="CV1113" t="s">
        <v>5912</v>
      </c>
      <c r="CW1113" t="s">
        <v>5913</v>
      </c>
      <c r="CX1113" t="s">
        <v>129</v>
      </c>
      <c r="CY1113" t="s">
        <v>185</v>
      </c>
      <c r="DA1113" t="s">
        <v>5914</v>
      </c>
      <c r="DB1113" t="s">
        <v>5915</v>
      </c>
      <c r="DC1113" t="s">
        <v>5916</v>
      </c>
      <c r="DD1113" t="s">
        <v>1723</v>
      </c>
      <c r="DE1113" t="s">
        <v>362</v>
      </c>
      <c r="DF1113" t="s">
        <v>361</v>
      </c>
      <c r="DG1113" t="s">
        <v>191</v>
      </c>
      <c r="DH1113" t="s">
        <v>3056</v>
      </c>
      <c r="DI1113" t="s">
        <v>344</v>
      </c>
      <c r="DJ1113" t="s">
        <v>193</v>
      </c>
      <c r="DK1113" t="s">
        <v>344</v>
      </c>
      <c r="DM1113" t="str">
        <f>_xlfn.XLOOKUP($A1113,'[1]01_GC Supply - Item Database -'!$D$3:$D$14229,'[1]01_GC Supply - Item Database -'!BW$3:BW$14229)</f>
        <v>Red</v>
      </c>
      <c r="DN1113" t="str">
        <f>_xlfn.XLOOKUP($A1113,'[1]01_GC Supply - Item Database -'!$D$3:$D$14229,'[1]01_GC Supply - Item Database -'!BX$3:BX$14229)</f>
        <v>Burgundy/Tan</v>
      </c>
      <c r="DO1113" t="str">
        <f>_xlfn.XLOOKUP($A1113,'[1]01_GC Supply - Item Database -'!$D$3:$D$14229,'[1]01_GC Supply - Item Database -'!BY$3:BY$14229)</f>
        <v>Solid</v>
      </c>
      <c r="DP1113" t="s">
        <v>6078</v>
      </c>
      <c r="DQ1113" s="7" t="s">
        <v>6079</v>
      </c>
    </row>
    <row r="1114" spans="1:121">
      <c r="A1114" t="s">
        <v>6094</v>
      </c>
      <c r="B1114" t="s">
        <v>6095</v>
      </c>
      <c r="C1114" t="s">
        <v>123</v>
      </c>
      <c r="D1114" t="s">
        <v>124</v>
      </c>
      <c r="E1114" t="s">
        <v>6082</v>
      </c>
      <c r="F1114" t="s">
        <v>5885</v>
      </c>
      <c r="G1114" t="s">
        <v>5886</v>
      </c>
      <c r="H1114" t="s">
        <v>500</v>
      </c>
      <c r="I1114" t="s">
        <v>129</v>
      </c>
      <c r="J1114" t="s">
        <v>5887</v>
      </c>
      <c r="L1114" t="s">
        <v>5888</v>
      </c>
      <c r="M1114" t="s">
        <v>5889</v>
      </c>
      <c r="P1114" t="s">
        <v>6062</v>
      </c>
      <c r="Q1114" t="s">
        <v>504</v>
      </c>
      <c r="R1114" t="s">
        <v>2457</v>
      </c>
      <c r="T1114" t="s">
        <v>6083</v>
      </c>
      <c r="U1114" t="s">
        <v>136</v>
      </c>
      <c r="V1114" t="s">
        <v>5891</v>
      </c>
      <c r="Y1114" t="s">
        <v>6063</v>
      </c>
      <c r="Z1114" t="s">
        <v>3316</v>
      </c>
      <c r="AA1114" t="s">
        <v>6064</v>
      </c>
      <c r="AB1114" t="s">
        <v>6065</v>
      </c>
      <c r="AC1114" t="s">
        <v>5895</v>
      </c>
      <c r="AD1114" t="s">
        <v>6066</v>
      </c>
      <c r="AE1114" t="s">
        <v>1340</v>
      </c>
      <c r="AF1114" t="s">
        <v>6067</v>
      </c>
      <c r="AI1114" t="s">
        <v>5899</v>
      </c>
      <c r="AJ1114" t="s">
        <v>1827</v>
      </c>
      <c r="AK1114" t="s">
        <v>124</v>
      </c>
      <c r="AL1114" t="s">
        <v>123</v>
      </c>
      <c r="AM1114" t="s">
        <v>124</v>
      </c>
      <c r="AN1114" t="s">
        <v>124</v>
      </c>
      <c r="AO1114" t="s">
        <v>147</v>
      </c>
      <c r="AP1114" t="s">
        <v>149</v>
      </c>
      <c r="AQ1114" t="s">
        <v>147</v>
      </c>
      <c r="AR1114" t="s">
        <v>814</v>
      </c>
      <c r="AS1114" t="s">
        <v>6084</v>
      </c>
      <c r="AT1114" t="s">
        <v>6085</v>
      </c>
      <c r="AU1114" t="s">
        <v>6086</v>
      </c>
      <c r="AV1114" t="s">
        <v>6087</v>
      </c>
      <c r="AW1114" t="s">
        <v>6088</v>
      </c>
      <c r="AX1114" t="s">
        <v>3420</v>
      </c>
      <c r="AY1114" t="s">
        <v>6073</v>
      </c>
      <c r="AZ1114" t="s">
        <v>344</v>
      </c>
      <c r="BA1114" t="s">
        <v>1348</v>
      </c>
      <c r="BB1114" t="s">
        <v>5686</v>
      </c>
      <c r="BC1114" t="s">
        <v>733</v>
      </c>
      <c r="BD1114" t="s">
        <v>345</v>
      </c>
      <c r="BE1114" t="s">
        <v>6089</v>
      </c>
      <c r="BF1114" t="s">
        <v>1348</v>
      </c>
      <c r="BG1114" t="s">
        <v>6090</v>
      </c>
      <c r="BH1114" t="s">
        <v>175</v>
      </c>
      <c r="BI1114" t="s">
        <v>6091</v>
      </c>
      <c r="BJ1114" t="s">
        <v>2109</v>
      </c>
      <c r="BK1114" t="s">
        <v>1706</v>
      </c>
      <c r="BL1114" t="s">
        <v>2974</v>
      </c>
      <c r="BM1114" t="s">
        <v>5686</v>
      </c>
      <c r="BN1114" t="s">
        <v>733</v>
      </c>
      <c r="BO1114" t="s">
        <v>345</v>
      </c>
      <c r="BP1114" t="s">
        <v>534</v>
      </c>
      <c r="BQ1114" t="s">
        <v>129</v>
      </c>
      <c r="BR1114" t="s">
        <v>938</v>
      </c>
      <c r="BS1114" t="s">
        <v>939</v>
      </c>
      <c r="BT1114" t="s">
        <v>175</v>
      </c>
      <c r="BU1114" t="s">
        <v>454</v>
      </c>
      <c r="BV1114" t="s">
        <v>455</v>
      </c>
      <c r="BW1114" t="s">
        <v>940</v>
      </c>
      <c r="BY1114" t="s">
        <v>175</v>
      </c>
      <c r="BZ1114" t="s">
        <v>175</v>
      </c>
      <c r="CA1114" t="s">
        <v>175</v>
      </c>
      <c r="CB1114" t="s">
        <v>175</v>
      </c>
      <c r="CC1114" t="s">
        <v>941</v>
      </c>
      <c r="CD1114" t="s">
        <v>175</v>
      </c>
      <c r="CE1114" t="s">
        <v>170</v>
      </c>
      <c r="CF1114" t="s">
        <v>175</v>
      </c>
      <c r="CG1114" t="s">
        <v>175</v>
      </c>
      <c r="CH1114" t="s">
        <v>177</v>
      </c>
      <c r="CI1114" t="s">
        <v>942</v>
      </c>
      <c r="CJ1114" t="s">
        <v>175</v>
      </c>
      <c r="CK1114" t="s">
        <v>6076</v>
      </c>
      <c r="CL1114" t="s">
        <v>1265</v>
      </c>
      <c r="CM1114" s="4" t="s">
        <v>632</v>
      </c>
      <c r="CN1114" t="s">
        <v>6077</v>
      </c>
      <c r="CO1114" t="s">
        <v>1368</v>
      </c>
      <c r="CV1114" t="s">
        <v>5912</v>
      </c>
      <c r="CW1114" t="s">
        <v>5913</v>
      </c>
      <c r="CX1114" t="s">
        <v>129</v>
      </c>
      <c r="CY1114" t="s">
        <v>185</v>
      </c>
      <c r="DA1114" t="s">
        <v>5914</v>
      </c>
      <c r="DB1114" t="s">
        <v>5915</v>
      </c>
      <c r="DC1114" t="s">
        <v>5916</v>
      </c>
      <c r="DD1114" t="s">
        <v>1723</v>
      </c>
      <c r="DE1114" t="s">
        <v>362</v>
      </c>
      <c r="DF1114" t="s">
        <v>361</v>
      </c>
      <c r="DG1114" t="s">
        <v>191</v>
      </c>
      <c r="DH1114" t="s">
        <v>3056</v>
      </c>
      <c r="DI1114" t="s">
        <v>344</v>
      </c>
      <c r="DJ1114" t="s">
        <v>193</v>
      </c>
      <c r="DK1114" t="s">
        <v>344</v>
      </c>
      <c r="DM1114" t="str">
        <f>_xlfn.XLOOKUP($A1114,'[1]01_GC Supply - Item Database -'!$D$3:$D$14229,'[1]01_GC Supply - Item Database -'!BW$3:BW$14229)</f>
        <v>Gray</v>
      </c>
      <c r="DN1114" t="str">
        <f>_xlfn.XLOOKUP($A1114,'[1]01_GC Supply - Item Database -'!$D$3:$D$14229,'[1]01_GC Supply - Item Database -'!BX$3:BX$14229)</f>
        <v>Charcoal/Linen</v>
      </c>
      <c r="DO1114" t="str">
        <f>_xlfn.XLOOKUP($A1114,'[1]01_GC Supply - Item Database -'!$D$3:$D$14229,'[1]01_GC Supply - Item Database -'!BY$3:BY$14229)</f>
        <v>Solid</v>
      </c>
      <c r="DP1114" t="s">
        <v>6078</v>
      </c>
      <c r="DQ1114" s="7" t="s">
        <v>6079</v>
      </c>
    </row>
    <row r="1115" spans="1:121">
      <c r="A1115" t="s">
        <v>6096</v>
      </c>
      <c r="B1115" t="s">
        <v>6097</v>
      </c>
      <c r="C1115" t="s">
        <v>123</v>
      </c>
      <c r="D1115" t="s">
        <v>124</v>
      </c>
      <c r="E1115" t="s">
        <v>6082</v>
      </c>
      <c r="F1115" t="s">
        <v>5885</v>
      </c>
      <c r="G1115" t="s">
        <v>5886</v>
      </c>
      <c r="H1115" t="s">
        <v>500</v>
      </c>
      <c r="I1115" t="s">
        <v>129</v>
      </c>
      <c r="J1115" t="s">
        <v>5887</v>
      </c>
      <c r="L1115" t="s">
        <v>5888</v>
      </c>
      <c r="M1115" t="s">
        <v>5889</v>
      </c>
      <c r="P1115" t="s">
        <v>6062</v>
      </c>
      <c r="Q1115" t="s">
        <v>504</v>
      </c>
      <c r="R1115" t="s">
        <v>2457</v>
      </c>
      <c r="T1115" t="s">
        <v>6083</v>
      </c>
      <c r="U1115" t="s">
        <v>136</v>
      </c>
      <c r="V1115" t="s">
        <v>5891</v>
      </c>
      <c r="Y1115" t="s">
        <v>6063</v>
      </c>
      <c r="Z1115" t="s">
        <v>3316</v>
      </c>
      <c r="AA1115" t="s">
        <v>6064</v>
      </c>
      <c r="AB1115" t="s">
        <v>6065</v>
      </c>
      <c r="AC1115" t="s">
        <v>5895</v>
      </c>
      <c r="AD1115" t="s">
        <v>6066</v>
      </c>
      <c r="AE1115" t="s">
        <v>1340</v>
      </c>
      <c r="AF1115" t="s">
        <v>6067</v>
      </c>
      <c r="AI1115" t="s">
        <v>5899</v>
      </c>
      <c r="AJ1115" t="s">
        <v>1827</v>
      </c>
      <c r="AK1115" t="s">
        <v>124</v>
      </c>
      <c r="AL1115" t="s">
        <v>123</v>
      </c>
      <c r="AM1115" t="s">
        <v>124</v>
      </c>
      <c r="AN1115" t="s">
        <v>124</v>
      </c>
      <c r="AO1115" t="s">
        <v>147</v>
      </c>
      <c r="AP1115" t="s">
        <v>149</v>
      </c>
      <c r="AQ1115" t="s">
        <v>147</v>
      </c>
      <c r="AR1115" t="s">
        <v>814</v>
      </c>
      <c r="AS1115" t="s">
        <v>6084</v>
      </c>
      <c r="AT1115" t="s">
        <v>6085</v>
      </c>
      <c r="AU1115" t="s">
        <v>6086</v>
      </c>
      <c r="AV1115" t="s">
        <v>6087</v>
      </c>
      <c r="AW1115" t="s">
        <v>6088</v>
      </c>
      <c r="AX1115" t="s">
        <v>3420</v>
      </c>
      <c r="AY1115" t="s">
        <v>6073</v>
      </c>
      <c r="AZ1115" t="s">
        <v>344</v>
      </c>
      <c r="BA1115" t="s">
        <v>1348</v>
      </c>
      <c r="BB1115" t="s">
        <v>5686</v>
      </c>
      <c r="BC1115" t="s">
        <v>733</v>
      </c>
      <c r="BD1115" t="s">
        <v>345</v>
      </c>
      <c r="BE1115" t="s">
        <v>6089</v>
      </c>
      <c r="BF1115" t="s">
        <v>1348</v>
      </c>
      <c r="BG1115" t="s">
        <v>6090</v>
      </c>
      <c r="BH1115" t="s">
        <v>175</v>
      </c>
      <c r="BI1115" t="s">
        <v>6091</v>
      </c>
      <c r="BJ1115" t="s">
        <v>2109</v>
      </c>
      <c r="BK1115" t="s">
        <v>1706</v>
      </c>
      <c r="BL1115" t="s">
        <v>2974</v>
      </c>
      <c r="BM1115" t="s">
        <v>5686</v>
      </c>
      <c r="BN1115" t="s">
        <v>733</v>
      </c>
      <c r="BO1115" t="s">
        <v>345</v>
      </c>
      <c r="BP1115" t="s">
        <v>534</v>
      </c>
      <c r="BQ1115" t="s">
        <v>129</v>
      </c>
      <c r="BR1115" t="s">
        <v>938</v>
      </c>
      <c r="BS1115" t="s">
        <v>939</v>
      </c>
      <c r="BT1115" t="s">
        <v>175</v>
      </c>
      <c r="BU1115" t="s">
        <v>454</v>
      </c>
      <c r="BV1115" t="s">
        <v>455</v>
      </c>
      <c r="BW1115" t="s">
        <v>940</v>
      </c>
      <c r="BY1115" t="s">
        <v>175</v>
      </c>
      <c r="BZ1115" t="s">
        <v>175</v>
      </c>
      <c r="CA1115" t="s">
        <v>175</v>
      </c>
      <c r="CB1115" t="s">
        <v>175</v>
      </c>
      <c r="CC1115" t="s">
        <v>941</v>
      </c>
      <c r="CD1115" t="s">
        <v>175</v>
      </c>
      <c r="CE1115" t="s">
        <v>170</v>
      </c>
      <c r="CF1115" t="s">
        <v>175</v>
      </c>
      <c r="CG1115" t="s">
        <v>175</v>
      </c>
      <c r="CH1115" t="s">
        <v>177</v>
      </c>
      <c r="CI1115" t="s">
        <v>942</v>
      </c>
      <c r="CJ1115" t="s">
        <v>175</v>
      </c>
      <c r="CK1115" t="s">
        <v>6076</v>
      </c>
      <c r="CL1115" t="s">
        <v>1265</v>
      </c>
      <c r="CM1115" s="4" t="s">
        <v>632</v>
      </c>
      <c r="CN1115" t="s">
        <v>6077</v>
      </c>
      <c r="CO1115" t="s">
        <v>1368</v>
      </c>
      <c r="CV1115" t="s">
        <v>5912</v>
      </c>
      <c r="CW1115" t="s">
        <v>5913</v>
      </c>
      <c r="CX1115" t="s">
        <v>129</v>
      </c>
      <c r="CY1115" t="s">
        <v>185</v>
      </c>
      <c r="DA1115" t="s">
        <v>5914</v>
      </c>
      <c r="DB1115" t="s">
        <v>5915</v>
      </c>
      <c r="DC1115" t="s">
        <v>5916</v>
      </c>
      <c r="DD1115" t="s">
        <v>1723</v>
      </c>
      <c r="DE1115" t="s">
        <v>362</v>
      </c>
      <c r="DF1115" t="s">
        <v>361</v>
      </c>
      <c r="DG1115" t="s">
        <v>191</v>
      </c>
      <c r="DH1115" t="s">
        <v>3056</v>
      </c>
      <c r="DI1115" t="s">
        <v>344</v>
      </c>
      <c r="DJ1115" t="s">
        <v>193</v>
      </c>
      <c r="DK1115" t="s">
        <v>344</v>
      </c>
      <c r="DM1115" t="str">
        <f>_xlfn.XLOOKUP($A1115,'[1]01_GC Supply - Item Database -'!$D$3:$D$14229,'[1]01_GC Supply - Item Database -'!BW$3:BW$14229)</f>
        <v>Brown</v>
      </c>
      <c r="DN1115" t="str">
        <f>_xlfn.XLOOKUP($A1115,'[1]01_GC Supply - Item Database -'!$D$3:$D$14229,'[1]01_GC Supply - Item Database -'!BX$3:BX$14229)</f>
        <v>Chocolate/Beige</v>
      </c>
      <c r="DO1115" t="str">
        <f>_xlfn.XLOOKUP($A1115,'[1]01_GC Supply - Item Database -'!$D$3:$D$14229,'[1]01_GC Supply - Item Database -'!BY$3:BY$14229)</f>
        <v>Solid</v>
      </c>
      <c r="DP1115" t="s">
        <v>6078</v>
      </c>
      <c r="DQ1115" s="7" t="s">
        <v>6079</v>
      </c>
    </row>
    <row r="1116" spans="1:121">
      <c r="A1116" t="s">
        <v>6098</v>
      </c>
      <c r="B1116" t="s">
        <v>6099</v>
      </c>
      <c r="C1116" t="s">
        <v>123</v>
      </c>
      <c r="D1116" t="s">
        <v>124</v>
      </c>
      <c r="E1116" t="s">
        <v>6082</v>
      </c>
      <c r="F1116" t="s">
        <v>5885</v>
      </c>
      <c r="G1116" t="s">
        <v>5886</v>
      </c>
      <c r="H1116" t="s">
        <v>500</v>
      </c>
      <c r="I1116" t="s">
        <v>129</v>
      </c>
      <c r="J1116" t="s">
        <v>5887</v>
      </c>
      <c r="L1116" t="s">
        <v>5888</v>
      </c>
      <c r="M1116" t="s">
        <v>5889</v>
      </c>
      <c r="P1116" t="s">
        <v>6062</v>
      </c>
      <c r="Q1116" t="s">
        <v>504</v>
      </c>
      <c r="R1116" t="s">
        <v>2457</v>
      </c>
      <c r="T1116" t="s">
        <v>6083</v>
      </c>
      <c r="U1116" t="s">
        <v>136</v>
      </c>
      <c r="V1116" t="s">
        <v>5891</v>
      </c>
      <c r="Y1116" t="s">
        <v>6063</v>
      </c>
      <c r="Z1116" t="s">
        <v>3316</v>
      </c>
      <c r="AA1116" t="s">
        <v>6064</v>
      </c>
      <c r="AB1116" t="s">
        <v>6065</v>
      </c>
      <c r="AC1116" t="s">
        <v>5895</v>
      </c>
      <c r="AD1116" t="s">
        <v>6066</v>
      </c>
      <c r="AE1116" t="s">
        <v>1340</v>
      </c>
      <c r="AF1116" t="s">
        <v>6067</v>
      </c>
      <c r="AI1116" t="s">
        <v>5899</v>
      </c>
      <c r="AJ1116" t="s">
        <v>1827</v>
      </c>
      <c r="AK1116" t="s">
        <v>124</v>
      </c>
      <c r="AL1116" t="s">
        <v>123</v>
      </c>
      <c r="AM1116" t="s">
        <v>124</v>
      </c>
      <c r="AN1116" t="s">
        <v>124</v>
      </c>
      <c r="AO1116" t="s">
        <v>147</v>
      </c>
      <c r="AP1116" t="s">
        <v>149</v>
      </c>
      <c r="AQ1116" t="s">
        <v>147</v>
      </c>
      <c r="AR1116" t="s">
        <v>814</v>
      </c>
      <c r="AS1116" t="s">
        <v>6084</v>
      </c>
      <c r="AT1116" t="s">
        <v>6085</v>
      </c>
      <c r="AU1116" t="s">
        <v>6086</v>
      </c>
      <c r="AV1116" t="s">
        <v>6087</v>
      </c>
      <c r="AW1116" t="s">
        <v>6088</v>
      </c>
      <c r="AX1116" t="s">
        <v>3420</v>
      </c>
      <c r="AY1116" t="s">
        <v>6073</v>
      </c>
      <c r="AZ1116" t="s">
        <v>344</v>
      </c>
      <c r="BA1116" t="s">
        <v>1348</v>
      </c>
      <c r="BB1116" t="s">
        <v>5686</v>
      </c>
      <c r="BC1116" t="s">
        <v>733</v>
      </c>
      <c r="BD1116" t="s">
        <v>345</v>
      </c>
      <c r="BE1116" t="s">
        <v>6089</v>
      </c>
      <c r="BF1116" t="s">
        <v>1348</v>
      </c>
      <c r="BG1116" t="s">
        <v>6090</v>
      </c>
      <c r="BH1116" t="s">
        <v>175</v>
      </c>
      <c r="BI1116" t="s">
        <v>6091</v>
      </c>
      <c r="BJ1116" t="s">
        <v>2109</v>
      </c>
      <c r="BK1116" t="s">
        <v>1706</v>
      </c>
      <c r="BL1116" t="s">
        <v>2974</v>
      </c>
      <c r="BM1116" t="s">
        <v>5686</v>
      </c>
      <c r="BN1116" t="s">
        <v>733</v>
      </c>
      <c r="BO1116" t="s">
        <v>345</v>
      </c>
      <c r="BP1116" t="s">
        <v>534</v>
      </c>
      <c r="BQ1116" t="s">
        <v>129</v>
      </c>
      <c r="BR1116" t="s">
        <v>938</v>
      </c>
      <c r="BS1116" t="s">
        <v>939</v>
      </c>
      <c r="BT1116" t="s">
        <v>175</v>
      </c>
      <c r="BU1116" t="s">
        <v>454</v>
      </c>
      <c r="BV1116" t="s">
        <v>455</v>
      </c>
      <c r="BW1116" t="s">
        <v>940</v>
      </c>
      <c r="BY1116" t="s">
        <v>175</v>
      </c>
      <c r="BZ1116" t="s">
        <v>175</v>
      </c>
      <c r="CA1116" t="s">
        <v>175</v>
      </c>
      <c r="CB1116" t="s">
        <v>175</v>
      </c>
      <c r="CC1116" t="s">
        <v>941</v>
      </c>
      <c r="CD1116" t="s">
        <v>175</v>
      </c>
      <c r="CE1116" t="s">
        <v>170</v>
      </c>
      <c r="CF1116" t="s">
        <v>175</v>
      </c>
      <c r="CG1116" t="s">
        <v>175</v>
      </c>
      <c r="CH1116" t="s">
        <v>177</v>
      </c>
      <c r="CI1116" t="s">
        <v>942</v>
      </c>
      <c r="CJ1116" t="s">
        <v>175</v>
      </c>
      <c r="CK1116" t="s">
        <v>6076</v>
      </c>
      <c r="CL1116" t="s">
        <v>1265</v>
      </c>
      <c r="CM1116" s="4" t="s">
        <v>632</v>
      </c>
      <c r="CN1116" t="s">
        <v>6077</v>
      </c>
      <c r="CO1116" t="s">
        <v>1368</v>
      </c>
      <c r="CV1116" t="s">
        <v>5912</v>
      </c>
      <c r="CW1116" t="s">
        <v>5913</v>
      </c>
      <c r="CX1116" t="s">
        <v>129</v>
      </c>
      <c r="CY1116" t="s">
        <v>185</v>
      </c>
      <c r="DA1116" t="s">
        <v>5914</v>
      </c>
      <c r="DB1116" t="s">
        <v>5915</v>
      </c>
      <c r="DC1116" t="s">
        <v>5916</v>
      </c>
      <c r="DD1116" t="s">
        <v>1723</v>
      </c>
      <c r="DE1116" t="s">
        <v>362</v>
      </c>
      <c r="DF1116" t="s">
        <v>361</v>
      </c>
      <c r="DG1116" t="s">
        <v>191</v>
      </c>
      <c r="DH1116" t="s">
        <v>3056</v>
      </c>
      <c r="DI1116" t="s">
        <v>344</v>
      </c>
      <c r="DJ1116" t="s">
        <v>193</v>
      </c>
      <c r="DK1116" t="s">
        <v>344</v>
      </c>
      <c r="DM1116" t="str">
        <f>_xlfn.XLOOKUP($A1116,'[1]01_GC Supply - Item Database -'!$D$3:$D$14229,'[1]01_GC Supply - Item Database -'!BW$3:BW$14229)</f>
        <v>Green</v>
      </c>
      <c r="DN1116" t="str">
        <f>_xlfn.XLOOKUP($A1116,'[1]01_GC Supply - Item Database -'!$D$3:$D$14229,'[1]01_GC Supply - Item Database -'!BX$3:BX$14229)</f>
        <v>Hunter Green/Sage</v>
      </c>
      <c r="DO1116" t="str">
        <f>_xlfn.XLOOKUP($A1116,'[1]01_GC Supply - Item Database -'!$D$3:$D$14229,'[1]01_GC Supply - Item Database -'!BY$3:BY$14229)</f>
        <v>Solid</v>
      </c>
      <c r="DP1116" t="s">
        <v>6078</v>
      </c>
      <c r="DQ1116" s="7" t="s">
        <v>6079</v>
      </c>
    </row>
    <row r="1117" spans="1:121">
      <c r="A1117" t="s">
        <v>6100</v>
      </c>
      <c r="B1117" t="s">
        <v>6101</v>
      </c>
      <c r="C1117" t="s">
        <v>123</v>
      </c>
      <c r="D1117" t="s">
        <v>124</v>
      </c>
      <c r="E1117" t="s">
        <v>6082</v>
      </c>
      <c r="F1117" t="s">
        <v>5885</v>
      </c>
      <c r="G1117" t="s">
        <v>5886</v>
      </c>
      <c r="H1117" t="s">
        <v>500</v>
      </c>
      <c r="I1117" t="s">
        <v>129</v>
      </c>
      <c r="J1117" t="s">
        <v>5887</v>
      </c>
      <c r="L1117" t="s">
        <v>5888</v>
      </c>
      <c r="M1117" t="s">
        <v>5889</v>
      </c>
      <c r="P1117" t="s">
        <v>6062</v>
      </c>
      <c r="Q1117" t="s">
        <v>504</v>
      </c>
      <c r="R1117" t="s">
        <v>2457</v>
      </c>
      <c r="T1117" t="s">
        <v>6083</v>
      </c>
      <c r="U1117" t="s">
        <v>136</v>
      </c>
      <c r="V1117" t="s">
        <v>5891</v>
      </c>
      <c r="Y1117" t="s">
        <v>6063</v>
      </c>
      <c r="Z1117" t="s">
        <v>3316</v>
      </c>
      <c r="AA1117" t="s">
        <v>6064</v>
      </c>
      <c r="AB1117" t="s">
        <v>6065</v>
      </c>
      <c r="AC1117" t="s">
        <v>5895</v>
      </c>
      <c r="AD1117" t="s">
        <v>6066</v>
      </c>
      <c r="AE1117" t="s">
        <v>1340</v>
      </c>
      <c r="AF1117" t="s">
        <v>6067</v>
      </c>
      <c r="AI1117" t="s">
        <v>5899</v>
      </c>
      <c r="AJ1117" t="s">
        <v>1827</v>
      </c>
      <c r="AK1117" t="s">
        <v>124</v>
      </c>
      <c r="AL1117" t="s">
        <v>123</v>
      </c>
      <c r="AM1117" t="s">
        <v>124</v>
      </c>
      <c r="AN1117" t="s">
        <v>124</v>
      </c>
      <c r="AO1117" t="s">
        <v>147</v>
      </c>
      <c r="AP1117" t="s">
        <v>149</v>
      </c>
      <c r="AQ1117" t="s">
        <v>147</v>
      </c>
      <c r="AR1117" t="s">
        <v>814</v>
      </c>
      <c r="AS1117" t="s">
        <v>6084</v>
      </c>
      <c r="AT1117" t="s">
        <v>6085</v>
      </c>
      <c r="AU1117" t="s">
        <v>6086</v>
      </c>
      <c r="AV1117" t="s">
        <v>6087</v>
      </c>
      <c r="AW1117" t="s">
        <v>6088</v>
      </c>
      <c r="AX1117" t="s">
        <v>3420</v>
      </c>
      <c r="AY1117" t="s">
        <v>6073</v>
      </c>
      <c r="AZ1117" t="s">
        <v>344</v>
      </c>
      <c r="BA1117" t="s">
        <v>1348</v>
      </c>
      <c r="BB1117" t="s">
        <v>5686</v>
      </c>
      <c r="BC1117" t="s">
        <v>733</v>
      </c>
      <c r="BD1117" t="s">
        <v>345</v>
      </c>
      <c r="BE1117" t="s">
        <v>6089</v>
      </c>
      <c r="BF1117" t="s">
        <v>1348</v>
      </c>
      <c r="BG1117" t="s">
        <v>6090</v>
      </c>
      <c r="BH1117" t="s">
        <v>175</v>
      </c>
      <c r="BI1117" t="s">
        <v>6091</v>
      </c>
      <c r="BJ1117" t="s">
        <v>2109</v>
      </c>
      <c r="BK1117" t="s">
        <v>1706</v>
      </c>
      <c r="BL1117" t="s">
        <v>2974</v>
      </c>
      <c r="BM1117" t="s">
        <v>5686</v>
      </c>
      <c r="BN1117" t="s">
        <v>733</v>
      </c>
      <c r="BO1117" t="s">
        <v>345</v>
      </c>
      <c r="BP1117" t="s">
        <v>534</v>
      </c>
      <c r="BQ1117" t="s">
        <v>129</v>
      </c>
      <c r="BR1117" t="s">
        <v>938</v>
      </c>
      <c r="BS1117" t="s">
        <v>939</v>
      </c>
      <c r="BT1117" t="s">
        <v>175</v>
      </c>
      <c r="BU1117" t="s">
        <v>454</v>
      </c>
      <c r="BV1117" t="s">
        <v>455</v>
      </c>
      <c r="BW1117" t="s">
        <v>940</v>
      </c>
      <c r="BY1117" t="s">
        <v>175</v>
      </c>
      <c r="BZ1117" t="s">
        <v>175</v>
      </c>
      <c r="CA1117" t="s">
        <v>175</v>
      </c>
      <c r="CB1117" t="s">
        <v>175</v>
      </c>
      <c r="CC1117" t="s">
        <v>941</v>
      </c>
      <c r="CD1117" t="s">
        <v>175</v>
      </c>
      <c r="CE1117" t="s">
        <v>170</v>
      </c>
      <c r="CF1117" t="s">
        <v>175</v>
      </c>
      <c r="CG1117" t="s">
        <v>175</v>
      </c>
      <c r="CH1117" t="s">
        <v>177</v>
      </c>
      <c r="CI1117" t="s">
        <v>942</v>
      </c>
      <c r="CJ1117" t="s">
        <v>175</v>
      </c>
      <c r="CK1117" t="s">
        <v>6076</v>
      </c>
      <c r="CL1117" t="s">
        <v>1265</v>
      </c>
      <c r="CM1117" s="4" t="s">
        <v>632</v>
      </c>
      <c r="CN1117" t="s">
        <v>6077</v>
      </c>
      <c r="CO1117" t="s">
        <v>1368</v>
      </c>
      <c r="CV1117" t="s">
        <v>5912</v>
      </c>
      <c r="CW1117" t="s">
        <v>5913</v>
      </c>
      <c r="CX1117" t="s">
        <v>129</v>
      </c>
      <c r="CY1117" t="s">
        <v>185</v>
      </c>
      <c r="DA1117" t="s">
        <v>5914</v>
      </c>
      <c r="DB1117" t="s">
        <v>5915</v>
      </c>
      <c r="DC1117" t="s">
        <v>5916</v>
      </c>
      <c r="DD1117" t="s">
        <v>1723</v>
      </c>
      <c r="DE1117" t="s">
        <v>362</v>
      </c>
      <c r="DF1117" t="s">
        <v>361</v>
      </c>
      <c r="DG1117" t="s">
        <v>191</v>
      </c>
      <c r="DH1117" t="s">
        <v>3056</v>
      </c>
      <c r="DI1117" t="s">
        <v>344</v>
      </c>
      <c r="DJ1117" t="s">
        <v>193</v>
      </c>
      <c r="DK1117" t="s">
        <v>344</v>
      </c>
      <c r="DM1117" t="str">
        <f>_xlfn.XLOOKUP($A1117,'[1]01_GC Supply - Item Database -'!$D$3:$D$14229,'[1]01_GC Supply - Item Database -'!BW$3:BW$14229)</f>
        <v>Brown</v>
      </c>
      <c r="DN1117" t="str">
        <f>_xlfn.XLOOKUP($A1117,'[1]01_GC Supply - Item Database -'!$D$3:$D$14229,'[1]01_GC Supply - Item Database -'!BX$3:BX$14229)</f>
        <v>Light Taupe</v>
      </c>
      <c r="DO1117" t="str">
        <f>_xlfn.XLOOKUP($A1117,'[1]01_GC Supply - Item Database -'!$D$3:$D$14229,'[1]01_GC Supply - Item Database -'!BY$3:BY$14229)</f>
        <v>Solid</v>
      </c>
      <c r="DP1117" t="s">
        <v>6078</v>
      </c>
      <c r="DQ1117" s="7" t="s">
        <v>6079</v>
      </c>
    </row>
    <row r="1118" spans="1:121">
      <c r="A1118" t="s">
        <v>6102</v>
      </c>
      <c r="B1118" t="s">
        <v>6103</v>
      </c>
      <c r="C1118" t="s">
        <v>123</v>
      </c>
      <c r="D1118" t="s">
        <v>124</v>
      </c>
      <c r="E1118" t="s">
        <v>6082</v>
      </c>
      <c r="F1118" t="s">
        <v>5885</v>
      </c>
      <c r="G1118" t="s">
        <v>5886</v>
      </c>
      <c r="H1118" t="s">
        <v>500</v>
      </c>
      <c r="I1118" t="s">
        <v>129</v>
      </c>
      <c r="J1118" t="s">
        <v>5887</v>
      </c>
      <c r="L1118" t="s">
        <v>5888</v>
      </c>
      <c r="M1118" t="s">
        <v>5889</v>
      </c>
      <c r="P1118" t="s">
        <v>6062</v>
      </c>
      <c r="Q1118" t="s">
        <v>504</v>
      </c>
      <c r="R1118" t="s">
        <v>2457</v>
      </c>
      <c r="T1118" t="s">
        <v>6083</v>
      </c>
      <c r="U1118" t="s">
        <v>136</v>
      </c>
      <c r="V1118" t="s">
        <v>5891</v>
      </c>
      <c r="Y1118" t="s">
        <v>6063</v>
      </c>
      <c r="Z1118" t="s">
        <v>3316</v>
      </c>
      <c r="AA1118" t="s">
        <v>6064</v>
      </c>
      <c r="AB1118" t="s">
        <v>6065</v>
      </c>
      <c r="AC1118" t="s">
        <v>5895</v>
      </c>
      <c r="AD1118" t="s">
        <v>6066</v>
      </c>
      <c r="AE1118" t="s">
        <v>1340</v>
      </c>
      <c r="AF1118" t="s">
        <v>6067</v>
      </c>
      <c r="AI1118" t="s">
        <v>5899</v>
      </c>
      <c r="AJ1118" t="s">
        <v>1827</v>
      </c>
      <c r="AK1118" t="s">
        <v>124</v>
      </c>
      <c r="AL1118" t="s">
        <v>123</v>
      </c>
      <c r="AM1118" t="s">
        <v>124</v>
      </c>
      <c r="AN1118" t="s">
        <v>124</v>
      </c>
      <c r="AO1118" t="s">
        <v>147</v>
      </c>
      <c r="AP1118" t="s">
        <v>149</v>
      </c>
      <c r="AQ1118" t="s">
        <v>147</v>
      </c>
      <c r="AR1118" t="s">
        <v>814</v>
      </c>
      <c r="AS1118" t="s">
        <v>6084</v>
      </c>
      <c r="AT1118" t="s">
        <v>6085</v>
      </c>
      <c r="AU1118" t="s">
        <v>6086</v>
      </c>
      <c r="AV1118" t="s">
        <v>6087</v>
      </c>
      <c r="AW1118" t="s">
        <v>6088</v>
      </c>
      <c r="AX1118" t="s">
        <v>3420</v>
      </c>
      <c r="AY1118" t="s">
        <v>6073</v>
      </c>
      <c r="AZ1118" t="s">
        <v>344</v>
      </c>
      <c r="BA1118" t="s">
        <v>1348</v>
      </c>
      <c r="BB1118" t="s">
        <v>5686</v>
      </c>
      <c r="BC1118" t="s">
        <v>733</v>
      </c>
      <c r="BD1118" t="s">
        <v>345</v>
      </c>
      <c r="BE1118" t="s">
        <v>6089</v>
      </c>
      <c r="BF1118" t="s">
        <v>1348</v>
      </c>
      <c r="BG1118" t="s">
        <v>6090</v>
      </c>
      <c r="BH1118" t="s">
        <v>175</v>
      </c>
      <c r="BI1118" t="s">
        <v>6091</v>
      </c>
      <c r="BJ1118" t="s">
        <v>2109</v>
      </c>
      <c r="BK1118" t="s">
        <v>1706</v>
      </c>
      <c r="BL1118" t="s">
        <v>2974</v>
      </c>
      <c r="BM1118" t="s">
        <v>5686</v>
      </c>
      <c r="BN1118" t="s">
        <v>733</v>
      </c>
      <c r="BO1118" t="s">
        <v>345</v>
      </c>
      <c r="BP1118" t="s">
        <v>534</v>
      </c>
      <c r="BQ1118" t="s">
        <v>129</v>
      </c>
      <c r="BR1118" t="s">
        <v>938</v>
      </c>
      <c r="BS1118" t="s">
        <v>939</v>
      </c>
      <c r="BT1118" t="s">
        <v>175</v>
      </c>
      <c r="BU1118" t="s">
        <v>454</v>
      </c>
      <c r="BV1118" t="s">
        <v>455</v>
      </c>
      <c r="BW1118" t="s">
        <v>940</v>
      </c>
      <c r="BY1118" t="s">
        <v>175</v>
      </c>
      <c r="BZ1118" t="s">
        <v>175</v>
      </c>
      <c r="CA1118" t="s">
        <v>175</v>
      </c>
      <c r="CB1118" t="s">
        <v>175</v>
      </c>
      <c r="CC1118" t="s">
        <v>941</v>
      </c>
      <c r="CD1118" t="s">
        <v>175</v>
      </c>
      <c r="CE1118" t="s">
        <v>170</v>
      </c>
      <c r="CF1118" t="s">
        <v>175</v>
      </c>
      <c r="CG1118" t="s">
        <v>175</v>
      </c>
      <c r="CH1118" t="s">
        <v>177</v>
      </c>
      <c r="CI1118" t="s">
        <v>942</v>
      </c>
      <c r="CJ1118" t="s">
        <v>175</v>
      </c>
      <c r="CK1118" t="s">
        <v>6076</v>
      </c>
      <c r="CL1118" t="s">
        <v>1265</v>
      </c>
      <c r="CM1118" s="4" t="s">
        <v>632</v>
      </c>
      <c r="CN1118" t="s">
        <v>6077</v>
      </c>
      <c r="CO1118" t="s">
        <v>1368</v>
      </c>
      <c r="CV1118" t="s">
        <v>5912</v>
      </c>
      <c r="CW1118" t="s">
        <v>5913</v>
      </c>
      <c r="CX1118" t="s">
        <v>129</v>
      </c>
      <c r="CY1118" t="s">
        <v>185</v>
      </c>
      <c r="DA1118" t="s">
        <v>5914</v>
      </c>
      <c r="DB1118" t="s">
        <v>5915</v>
      </c>
      <c r="DC1118" t="s">
        <v>5916</v>
      </c>
      <c r="DD1118" t="s">
        <v>1723</v>
      </c>
      <c r="DE1118" t="s">
        <v>362</v>
      </c>
      <c r="DF1118" t="s">
        <v>361</v>
      </c>
      <c r="DG1118" t="s">
        <v>191</v>
      </c>
      <c r="DH1118" t="s">
        <v>3056</v>
      </c>
      <c r="DI1118" t="s">
        <v>344</v>
      </c>
      <c r="DJ1118" t="s">
        <v>193</v>
      </c>
      <c r="DK1118" t="s">
        <v>344</v>
      </c>
      <c r="DM1118" t="str">
        <f>_xlfn.XLOOKUP($A1118,'[1]01_GC Supply - Item Database -'!$D$3:$D$14229,'[1]01_GC Supply - Item Database -'!BW$3:BW$14229)</f>
        <v>Blue</v>
      </c>
      <c r="DN1118" t="str">
        <f>_xlfn.XLOOKUP($A1118,'[1]01_GC Supply - Item Database -'!$D$3:$D$14229,'[1]01_GC Supply - Item Database -'!BX$3:BX$14229)</f>
        <v>Navy/Sand</v>
      </c>
      <c r="DO1118" t="str">
        <f>_xlfn.XLOOKUP($A1118,'[1]01_GC Supply - Item Database -'!$D$3:$D$14229,'[1]01_GC Supply - Item Database -'!BY$3:BY$14229)</f>
        <v>Solid</v>
      </c>
      <c r="DP1118" t="s">
        <v>6078</v>
      </c>
      <c r="DQ1118" s="7" t="s">
        <v>6079</v>
      </c>
    </row>
    <row r="1119" spans="1:121">
      <c r="A1119" t="s">
        <v>6104</v>
      </c>
      <c r="B1119" t="s">
        <v>6105</v>
      </c>
      <c r="C1119" t="s">
        <v>123</v>
      </c>
      <c r="D1119" t="s">
        <v>124</v>
      </c>
      <c r="E1119" t="s">
        <v>6082</v>
      </c>
      <c r="F1119" t="s">
        <v>5885</v>
      </c>
      <c r="G1119" t="s">
        <v>5886</v>
      </c>
      <c r="H1119" t="s">
        <v>500</v>
      </c>
      <c r="I1119" t="s">
        <v>129</v>
      </c>
      <c r="J1119" t="s">
        <v>5887</v>
      </c>
      <c r="L1119" t="s">
        <v>5888</v>
      </c>
      <c r="M1119" t="s">
        <v>5889</v>
      </c>
      <c r="P1119" t="s">
        <v>6062</v>
      </c>
      <c r="Q1119" t="s">
        <v>504</v>
      </c>
      <c r="R1119" t="s">
        <v>2457</v>
      </c>
      <c r="T1119" t="s">
        <v>6083</v>
      </c>
      <c r="U1119" t="s">
        <v>136</v>
      </c>
      <c r="V1119" t="s">
        <v>5891</v>
      </c>
      <c r="Y1119" t="s">
        <v>6063</v>
      </c>
      <c r="Z1119" t="s">
        <v>3316</v>
      </c>
      <c r="AA1119" t="s">
        <v>6064</v>
      </c>
      <c r="AB1119" t="s">
        <v>6065</v>
      </c>
      <c r="AC1119" t="s">
        <v>5895</v>
      </c>
      <c r="AD1119" t="s">
        <v>6066</v>
      </c>
      <c r="AE1119" t="s">
        <v>1340</v>
      </c>
      <c r="AF1119" t="s">
        <v>6067</v>
      </c>
      <c r="AI1119" t="s">
        <v>5899</v>
      </c>
      <c r="AJ1119" t="s">
        <v>1827</v>
      </c>
      <c r="AK1119" t="s">
        <v>124</v>
      </c>
      <c r="AL1119" t="s">
        <v>123</v>
      </c>
      <c r="AM1119" t="s">
        <v>124</v>
      </c>
      <c r="AN1119" t="s">
        <v>124</v>
      </c>
      <c r="AO1119" t="s">
        <v>147</v>
      </c>
      <c r="AP1119" t="s">
        <v>149</v>
      </c>
      <c r="AQ1119" t="s">
        <v>147</v>
      </c>
      <c r="AR1119" t="s">
        <v>814</v>
      </c>
      <c r="AS1119" t="s">
        <v>6084</v>
      </c>
      <c r="AT1119" t="s">
        <v>6085</v>
      </c>
      <c r="AU1119" t="s">
        <v>6086</v>
      </c>
      <c r="AV1119" t="s">
        <v>6087</v>
      </c>
      <c r="AW1119" t="s">
        <v>6088</v>
      </c>
      <c r="AX1119" t="s">
        <v>3420</v>
      </c>
      <c r="AY1119" t="s">
        <v>6073</v>
      </c>
      <c r="AZ1119" t="s">
        <v>344</v>
      </c>
      <c r="BA1119" t="s">
        <v>1348</v>
      </c>
      <c r="BB1119" t="s">
        <v>5686</v>
      </c>
      <c r="BC1119" t="s">
        <v>733</v>
      </c>
      <c r="BD1119" t="s">
        <v>345</v>
      </c>
      <c r="BE1119" t="s">
        <v>6089</v>
      </c>
      <c r="BF1119" t="s">
        <v>1348</v>
      </c>
      <c r="BG1119" t="s">
        <v>6090</v>
      </c>
      <c r="BH1119" t="s">
        <v>175</v>
      </c>
      <c r="BI1119" t="s">
        <v>6091</v>
      </c>
      <c r="BJ1119" t="s">
        <v>2109</v>
      </c>
      <c r="BK1119" t="s">
        <v>1706</v>
      </c>
      <c r="BL1119" t="s">
        <v>2974</v>
      </c>
      <c r="BM1119" t="s">
        <v>5686</v>
      </c>
      <c r="BN1119" t="s">
        <v>733</v>
      </c>
      <c r="BO1119" t="s">
        <v>345</v>
      </c>
      <c r="BP1119" t="s">
        <v>534</v>
      </c>
      <c r="BQ1119" t="s">
        <v>129</v>
      </c>
      <c r="BR1119" t="s">
        <v>938</v>
      </c>
      <c r="BS1119" t="s">
        <v>939</v>
      </c>
      <c r="BT1119" t="s">
        <v>175</v>
      </c>
      <c r="BU1119" t="s">
        <v>454</v>
      </c>
      <c r="BV1119" t="s">
        <v>455</v>
      </c>
      <c r="BW1119" t="s">
        <v>940</v>
      </c>
      <c r="BY1119" t="s">
        <v>175</v>
      </c>
      <c r="BZ1119" t="s">
        <v>175</v>
      </c>
      <c r="CA1119" t="s">
        <v>175</v>
      </c>
      <c r="CB1119" t="s">
        <v>175</v>
      </c>
      <c r="CC1119" t="s">
        <v>941</v>
      </c>
      <c r="CD1119" t="s">
        <v>175</v>
      </c>
      <c r="CE1119" t="s">
        <v>170</v>
      </c>
      <c r="CF1119" t="s">
        <v>175</v>
      </c>
      <c r="CG1119" t="s">
        <v>175</v>
      </c>
      <c r="CH1119" t="s">
        <v>177</v>
      </c>
      <c r="CI1119" t="s">
        <v>942</v>
      </c>
      <c r="CJ1119" t="s">
        <v>175</v>
      </c>
      <c r="CK1119" t="s">
        <v>6076</v>
      </c>
      <c r="CL1119" t="s">
        <v>1265</v>
      </c>
      <c r="CM1119" s="4" t="s">
        <v>632</v>
      </c>
      <c r="CN1119" t="s">
        <v>6077</v>
      </c>
      <c r="CO1119" t="s">
        <v>1368</v>
      </c>
      <c r="CV1119" t="s">
        <v>5912</v>
      </c>
      <c r="CW1119" t="s">
        <v>5913</v>
      </c>
      <c r="CX1119" t="s">
        <v>129</v>
      </c>
      <c r="CY1119" t="s">
        <v>185</v>
      </c>
      <c r="DA1119" t="s">
        <v>5914</v>
      </c>
      <c r="DB1119" t="s">
        <v>5915</v>
      </c>
      <c r="DC1119" t="s">
        <v>5916</v>
      </c>
      <c r="DD1119" t="s">
        <v>1723</v>
      </c>
      <c r="DE1119" t="s">
        <v>362</v>
      </c>
      <c r="DF1119" t="s">
        <v>361</v>
      </c>
      <c r="DG1119" t="s">
        <v>191</v>
      </c>
      <c r="DH1119" t="s">
        <v>3056</v>
      </c>
      <c r="DI1119" t="s">
        <v>344</v>
      </c>
      <c r="DJ1119" t="s">
        <v>193</v>
      </c>
      <c r="DK1119" t="s">
        <v>344</v>
      </c>
      <c r="DM1119" t="str">
        <f>_xlfn.XLOOKUP($A1119,'[1]01_GC Supply - Item Database -'!$D$3:$D$14229,'[1]01_GC Supply - Item Database -'!BW$3:BW$14229)</f>
        <v>Green</v>
      </c>
      <c r="DN1119" t="str">
        <f>_xlfn.XLOOKUP($A1119,'[1]01_GC Supply - Item Database -'!$D$3:$D$14229,'[1]01_GC Supply - Item Database -'!BX$3:BX$14229)</f>
        <v>Seafoam/Cream</v>
      </c>
      <c r="DO1119" t="str">
        <f>_xlfn.XLOOKUP($A1119,'[1]01_GC Supply - Item Database -'!$D$3:$D$14229,'[1]01_GC Supply - Item Database -'!BY$3:BY$14229)</f>
        <v>Solid</v>
      </c>
      <c r="DP1119" t="s">
        <v>6078</v>
      </c>
      <c r="DQ1119" s="7" t="s">
        <v>6079</v>
      </c>
    </row>
    <row r="1120" spans="1:121">
      <c r="A1120" t="s">
        <v>6106</v>
      </c>
      <c r="B1120" t="s">
        <v>6107</v>
      </c>
      <c r="C1120" t="s">
        <v>123</v>
      </c>
      <c r="D1120" t="s">
        <v>124</v>
      </c>
      <c r="E1120" t="s">
        <v>6082</v>
      </c>
      <c r="F1120" t="s">
        <v>5885</v>
      </c>
      <c r="G1120" t="s">
        <v>5886</v>
      </c>
      <c r="H1120" t="s">
        <v>500</v>
      </c>
      <c r="I1120" t="s">
        <v>129</v>
      </c>
      <c r="J1120" t="s">
        <v>5887</v>
      </c>
      <c r="L1120" t="s">
        <v>5888</v>
      </c>
      <c r="M1120" t="s">
        <v>5889</v>
      </c>
      <c r="P1120" t="s">
        <v>6062</v>
      </c>
      <c r="Q1120" t="s">
        <v>504</v>
      </c>
      <c r="R1120" t="s">
        <v>2457</v>
      </c>
      <c r="T1120" t="s">
        <v>6083</v>
      </c>
      <c r="U1120" t="s">
        <v>136</v>
      </c>
      <c r="V1120" t="s">
        <v>5891</v>
      </c>
      <c r="Y1120" t="s">
        <v>6063</v>
      </c>
      <c r="Z1120" t="s">
        <v>3316</v>
      </c>
      <c r="AA1120" t="s">
        <v>6064</v>
      </c>
      <c r="AB1120" t="s">
        <v>6065</v>
      </c>
      <c r="AC1120" t="s">
        <v>5895</v>
      </c>
      <c r="AD1120" t="s">
        <v>6066</v>
      </c>
      <c r="AE1120" t="s">
        <v>1340</v>
      </c>
      <c r="AF1120" t="s">
        <v>6067</v>
      </c>
      <c r="AI1120" t="s">
        <v>5899</v>
      </c>
      <c r="AJ1120" t="s">
        <v>1827</v>
      </c>
      <c r="AK1120" t="s">
        <v>124</v>
      </c>
      <c r="AL1120" t="s">
        <v>123</v>
      </c>
      <c r="AM1120" t="s">
        <v>124</v>
      </c>
      <c r="AN1120" t="s">
        <v>124</v>
      </c>
      <c r="AO1120" t="s">
        <v>147</v>
      </c>
      <c r="AP1120" t="s">
        <v>149</v>
      </c>
      <c r="AQ1120" t="s">
        <v>147</v>
      </c>
      <c r="AR1120" t="s">
        <v>814</v>
      </c>
      <c r="AS1120" t="s">
        <v>6068</v>
      </c>
      <c r="AT1120" t="s">
        <v>6069</v>
      </c>
      <c r="AU1120" t="s">
        <v>6070</v>
      </c>
      <c r="AV1120" t="s">
        <v>6071</v>
      </c>
      <c r="AW1120" t="s">
        <v>6072</v>
      </c>
      <c r="AX1120" t="s">
        <v>6073</v>
      </c>
      <c r="AY1120" t="s">
        <v>3420</v>
      </c>
      <c r="AZ1120" t="s">
        <v>344</v>
      </c>
      <c r="BA1120" t="s">
        <v>1348</v>
      </c>
      <c r="BB1120" t="s">
        <v>480</v>
      </c>
      <c r="BC1120" t="s">
        <v>1920</v>
      </c>
      <c r="BD1120" t="s">
        <v>334</v>
      </c>
      <c r="BE1120" t="s">
        <v>6074</v>
      </c>
      <c r="BF1120" t="s">
        <v>1896</v>
      </c>
      <c r="BG1120" t="s">
        <v>6075</v>
      </c>
      <c r="BH1120" t="s">
        <v>347</v>
      </c>
      <c r="BI1120" t="s">
        <v>145</v>
      </c>
      <c r="BJ1120" t="s">
        <v>159</v>
      </c>
      <c r="BK1120" t="s">
        <v>166</v>
      </c>
      <c r="BL1120" t="s">
        <v>159</v>
      </c>
      <c r="BM1120" t="s">
        <v>480</v>
      </c>
      <c r="BN1120" t="s">
        <v>1920</v>
      </c>
      <c r="BO1120" t="s">
        <v>334</v>
      </c>
      <c r="BP1120" t="s">
        <v>534</v>
      </c>
      <c r="BQ1120" t="s">
        <v>129</v>
      </c>
      <c r="BR1120" t="s">
        <v>938</v>
      </c>
      <c r="BS1120" t="s">
        <v>939</v>
      </c>
      <c r="BT1120" t="s">
        <v>175</v>
      </c>
      <c r="BU1120" t="s">
        <v>454</v>
      </c>
      <c r="BV1120" t="s">
        <v>455</v>
      </c>
      <c r="BW1120" t="s">
        <v>940</v>
      </c>
      <c r="BY1120" t="s">
        <v>175</v>
      </c>
      <c r="BZ1120" t="s">
        <v>175</v>
      </c>
      <c r="CA1120" t="s">
        <v>175</v>
      </c>
      <c r="CB1120" t="s">
        <v>175</v>
      </c>
      <c r="CC1120" t="s">
        <v>941</v>
      </c>
      <c r="CD1120" t="s">
        <v>175</v>
      </c>
      <c r="CE1120" t="s">
        <v>170</v>
      </c>
      <c r="CF1120" t="s">
        <v>175</v>
      </c>
      <c r="CG1120" t="s">
        <v>175</v>
      </c>
      <c r="CH1120" t="s">
        <v>177</v>
      </c>
      <c r="CI1120" t="s">
        <v>942</v>
      </c>
      <c r="CJ1120" t="s">
        <v>175</v>
      </c>
      <c r="CK1120" t="s">
        <v>6076</v>
      </c>
      <c r="CL1120" t="s">
        <v>1265</v>
      </c>
      <c r="CM1120" s="4" t="s">
        <v>632</v>
      </c>
      <c r="CN1120" t="s">
        <v>6077</v>
      </c>
      <c r="CO1120" t="s">
        <v>1368</v>
      </c>
      <c r="CV1120" t="s">
        <v>5912</v>
      </c>
      <c r="CW1120" t="s">
        <v>5913</v>
      </c>
      <c r="CX1120" t="s">
        <v>129</v>
      </c>
      <c r="CY1120" t="s">
        <v>185</v>
      </c>
      <c r="DA1120" t="s">
        <v>5914</v>
      </c>
      <c r="DB1120" t="s">
        <v>5915</v>
      </c>
      <c r="DC1120" t="s">
        <v>5916</v>
      </c>
      <c r="DD1120" t="s">
        <v>1723</v>
      </c>
      <c r="DE1120" t="s">
        <v>362</v>
      </c>
      <c r="DF1120" t="s">
        <v>361</v>
      </c>
      <c r="DG1120" t="s">
        <v>191</v>
      </c>
      <c r="DH1120" t="s">
        <v>175</v>
      </c>
      <c r="DI1120" t="s">
        <v>175</v>
      </c>
      <c r="DJ1120" t="s">
        <v>175</v>
      </c>
      <c r="DK1120" t="s">
        <v>175</v>
      </c>
      <c r="DM1120" t="str">
        <f>_xlfn.XLOOKUP($A1120,'[1]01_GC Supply - Item Database -'!$D$3:$D$14229,'[1]01_GC Supply - Item Database -'!BW$3:BW$14229)</f>
        <v>Brown</v>
      </c>
      <c r="DN1120" t="str">
        <f>_xlfn.XLOOKUP($A1120,'[1]01_GC Supply - Item Database -'!$D$3:$D$14229,'[1]01_GC Supply - Item Database -'!BX$3:BX$14229)</f>
        <v>Brown/Light Taupe</v>
      </c>
      <c r="DO1120" t="str">
        <f>_xlfn.XLOOKUP($A1120,'[1]01_GC Supply - Item Database -'!$D$3:$D$14229,'[1]01_GC Supply - Item Database -'!BY$3:BY$14229)</f>
        <v>Solid</v>
      </c>
      <c r="DP1120" t="s">
        <v>6078</v>
      </c>
      <c r="DQ1120" s="7" t="s">
        <v>6079</v>
      </c>
    </row>
    <row r="1121" spans="1:121">
      <c r="A1121" t="s">
        <v>6108</v>
      </c>
      <c r="B1121" t="s">
        <v>6109</v>
      </c>
      <c r="C1121" t="s">
        <v>123</v>
      </c>
      <c r="D1121" t="s">
        <v>124</v>
      </c>
      <c r="E1121" t="s">
        <v>6082</v>
      </c>
      <c r="F1121" t="s">
        <v>5885</v>
      </c>
      <c r="G1121" t="s">
        <v>5886</v>
      </c>
      <c r="H1121" t="s">
        <v>500</v>
      </c>
      <c r="I1121" t="s">
        <v>129</v>
      </c>
      <c r="J1121" t="s">
        <v>5887</v>
      </c>
      <c r="L1121" t="s">
        <v>5888</v>
      </c>
      <c r="M1121" t="s">
        <v>5889</v>
      </c>
      <c r="P1121" t="s">
        <v>6062</v>
      </c>
      <c r="Q1121" t="s">
        <v>504</v>
      </c>
      <c r="R1121" t="s">
        <v>2457</v>
      </c>
      <c r="T1121" t="s">
        <v>6083</v>
      </c>
      <c r="U1121" t="s">
        <v>136</v>
      </c>
      <c r="V1121" t="s">
        <v>5891</v>
      </c>
      <c r="Y1121" t="s">
        <v>6063</v>
      </c>
      <c r="Z1121" t="s">
        <v>3316</v>
      </c>
      <c r="AA1121" t="s">
        <v>6064</v>
      </c>
      <c r="AB1121" t="s">
        <v>6065</v>
      </c>
      <c r="AC1121" t="s">
        <v>5895</v>
      </c>
      <c r="AD1121" t="s">
        <v>6066</v>
      </c>
      <c r="AE1121" t="s">
        <v>1340</v>
      </c>
      <c r="AF1121" t="s">
        <v>6067</v>
      </c>
      <c r="AI1121" t="s">
        <v>5899</v>
      </c>
      <c r="AJ1121" t="s">
        <v>1827</v>
      </c>
      <c r="AK1121" t="s">
        <v>124</v>
      </c>
      <c r="AL1121" t="s">
        <v>123</v>
      </c>
      <c r="AM1121" t="s">
        <v>124</v>
      </c>
      <c r="AN1121" t="s">
        <v>124</v>
      </c>
      <c r="AO1121" t="s">
        <v>147</v>
      </c>
      <c r="AP1121" t="s">
        <v>149</v>
      </c>
      <c r="AQ1121" t="s">
        <v>147</v>
      </c>
      <c r="AR1121" t="s">
        <v>814</v>
      </c>
      <c r="AS1121" t="s">
        <v>6068</v>
      </c>
      <c r="AT1121" t="s">
        <v>6069</v>
      </c>
      <c r="AU1121" t="s">
        <v>6070</v>
      </c>
      <c r="AV1121" t="s">
        <v>6071</v>
      </c>
      <c r="AW1121" t="s">
        <v>6072</v>
      </c>
      <c r="AX1121" t="s">
        <v>6073</v>
      </c>
      <c r="AY1121" t="s">
        <v>3420</v>
      </c>
      <c r="AZ1121" t="s">
        <v>344</v>
      </c>
      <c r="BA1121" t="s">
        <v>1348</v>
      </c>
      <c r="BB1121" t="s">
        <v>480</v>
      </c>
      <c r="BC1121" t="s">
        <v>1920</v>
      </c>
      <c r="BD1121" t="s">
        <v>334</v>
      </c>
      <c r="BE1121" t="s">
        <v>6074</v>
      </c>
      <c r="BF1121" t="s">
        <v>1896</v>
      </c>
      <c r="BG1121" t="s">
        <v>6075</v>
      </c>
      <c r="BH1121" t="s">
        <v>347</v>
      </c>
      <c r="BI1121" t="s">
        <v>145</v>
      </c>
      <c r="BJ1121" t="s">
        <v>159</v>
      </c>
      <c r="BK1121" t="s">
        <v>166</v>
      </c>
      <c r="BL1121" t="s">
        <v>159</v>
      </c>
      <c r="BM1121" t="s">
        <v>480</v>
      </c>
      <c r="BN1121" t="s">
        <v>1920</v>
      </c>
      <c r="BO1121" t="s">
        <v>334</v>
      </c>
      <c r="BP1121" t="s">
        <v>534</v>
      </c>
      <c r="BQ1121" t="s">
        <v>129</v>
      </c>
      <c r="BR1121" t="s">
        <v>938</v>
      </c>
      <c r="BS1121" t="s">
        <v>939</v>
      </c>
      <c r="BT1121" t="s">
        <v>175</v>
      </c>
      <c r="BU1121" t="s">
        <v>454</v>
      </c>
      <c r="BV1121" t="s">
        <v>455</v>
      </c>
      <c r="BW1121" t="s">
        <v>940</v>
      </c>
      <c r="BY1121" t="s">
        <v>175</v>
      </c>
      <c r="BZ1121" t="s">
        <v>175</v>
      </c>
      <c r="CA1121" t="s">
        <v>175</v>
      </c>
      <c r="CB1121" t="s">
        <v>175</v>
      </c>
      <c r="CC1121" t="s">
        <v>941</v>
      </c>
      <c r="CD1121" t="s">
        <v>175</v>
      </c>
      <c r="CE1121" t="s">
        <v>170</v>
      </c>
      <c r="CF1121" t="s">
        <v>175</v>
      </c>
      <c r="CG1121" t="s">
        <v>175</v>
      </c>
      <c r="CH1121" t="s">
        <v>177</v>
      </c>
      <c r="CI1121" t="s">
        <v>942</v>
      </c>
      <c r="CJ1121" t="s">
        <v>175</v>
      </c>
      <c r="CK1121" t="s">
        <v>6076</v>
      </c>
      <c r="CL1121" t="s">
        <v>1265</v>
      </c>
      <c r="CM1121" s="4" t="s">
        <v>632</v>
      </c>
      <c r="CN1121" t="s">
        <v>6077</v>
      </c>
      <c r="CO1121" t="s">
        <v>1368</v>
      </c>
      <c r="CV1121" t="s">
        <v>5912</v>
      </c>
      <c r="CW1121" t="s">
        <v>5913</v>
      </c>
      <c r="CX1121" t="s">
        <v>129</v>
      </c>
      <c r="CY1121" t="s">
        <v>185</v>
      </c>
      <c r="DA1121" t="s">
        <v>5914</v>
      </c>
      <c r="DB1121" t="s">
        <v>5915</v>
      </c>
      <c r="DC1121" t="s">
        <v>5916</v>
      </c>
      <c r="DD1121" t="s">
        <v>1723</v>
      </c>
      <c r="DE1121" t="s">
        <v>362</v>
      </c>
      <c r="DF1121" t="s">
        <v>361</v>
      </c>
      <c r="DG1121" t="s">
        <v>191</v>
      </c>
      <c r="DH1121" t="s">
        <v>175</v>
      </c>
      <c r="DI1121" t="s">
        <v>175</v>
      </c>
      <c r="DJ1121" t="s">
        <v>175</v>
      </c>
      <c r="DK1121" t="s">
        <v>175</v>
      </c>
      <c r="DM1121" t="str">
        <f>_xlfn.XLOOKUP($A1121,'[1]01_GC Supply - Item Database -'!$D$3:$D$14229,'[1]01_GC Supply - Item Database -'!BW$3:BW$14229)</f>
        <v>White</v>
      </c>
      <c r="DN1121" t="str">
        <f>_xlfn.XLOOKUP($A1121,'[1]01_GC Supply - Item Database -'!$D$3:$D$14229,'[1]01_GC Supply - Item Database -'!BX$3:BX$14229)</f>
        <v>White</v>
      </c>
      <c r="DO1121" t="str">
        <f>_xlfn.XLOOKUP($A1121,'[1]01_GC Supply - Item Database -'!$D$3:$D$14229,'[1]01_GC Supply - Item Database -'!BY$3:BY$14229)</f>
        <v>Solid</v>
      </c>
      <c r="DP1121" t="s">
        <v>6078</v>
      </c>
      <c r="DQ1121" s="7" t="s">
        <v>6079</v>
      </c>
    </row>
    <row r="1122" spans="1:121">
      <c r="A1122" t="s">
        <v>6110</v>
      </c>
      <c r="B1122" t="s">
        <v>6111</v>
      </c>
      <c r="C1122" t="s">
        <v>123</v>
      </c>
      <c r="D1122" t="s">
        <v>124</v>
      </c>
      <c r="E1122" t="s">
        <v>6082</v>
      </c>
      <c r="F1122" t="s">
        <v>5885</v>
      </c>
      <c r="G1122" t="s">
        <v>5886</v>
      </c>
      <c r="H1122" t="s">
        <v>500</v>
      </c>
      <c r="I1122" t="s">
        <v>129</v>
      </c>
      <c r="J1122" t="s">
        <v>5887</v>
      </c>
      <c r="L1122" t="s">
        <v>5888</v>
      </c>
      <c r="M1122" t="s">
        <v>5889</v>
      </c>
      <c r="P1122" t="s">
        <v>6062</v>
      </c>
      <c r="Q1122" t="s">
        <v>504</v>
      </c>
      <c r="R1122" t="s">
        <v>2457</v>
      </c>
      <c r="T1122" t="s">
        <v>6083</v>
      </c>
      <c r="U1122" t="s">
        <v>136</v>
      </c>
      <c r="V1122" t="s">
        <v>5891</v>
      </c>
      <c r="Y1122" t="s">
        <v>6063</v>
      </c>
      <c r="Z1122" t="s">
        <v>3316</v>
      </c>
      <c r="AA1122" t="s">
        <v>6064</v>
      </c>
      <c r="AB1122" t="s">
        <v>6065</v>
      </c>
      <c r="AC1122" t="s">
        <v>5895</v>
      </c>
      <c r="AD1122" t="s">
        <v>6066</v>
      </c>
      <c r="AE1122" t="s">
        <v>1340</v>
      </c>
      <c r="AF1122" t="s">
        <v>6067</v>
      </c>
      <c r="AI1122" t="s">
        <v>5899</v>
      </c>
      <c r="AJ1122" t="s">
        <v>1827</v>
      </c>
      <c r="AK1122" t="s">
        <v>124</v>
      </c>
      <c r="AL1122" t="s">
        <v>123</v>
      </c>
      <c r="AM1122" t="s">
        <v>124</v>
      </c>
      <c r="AN1122" t="s">
        <v>124</v>
      </c>
      <c r="AO1122" t="s">
        <v>147</v>
      </c>
      <c r="AP1122" t="s">
        <v>149</v>
      </c>
      <c r="AQ1122" t="s">
        <v>147</v>
      </c>
      <c r="AR1122" t="s">
        <v>814</v>
      </c>
      <c r="AS1122" t="s">
        <v>6084</v>
      </c>
      <c r="AT1122" t="s">
        <v>6085</v>
      </c>
      <c r="AU1122" t="s">
        <v>6086</v>
      </c>
      <c r="AV1122" t="s">
        <v>6087</v>
      </c>
      <c r="AW1122" t="s">
        <v>6088</v>
      </c>
      <c r="AX1122" t="s">
        <v>3420</v>
      </c>
      <c r="AY1122" t="s">
        <v>6073</v>
      </c>
      <c r="AZ1122" t="s">
        <v>344</v>
      </c>
      <c r="BA1122" t="s">
        <v>1348</v>
      </c>
      <c r="BB1122" t="s">
        <v>5686</v>
      </c>
      <c r="BC1122" t="s">
        <v>733</v>
      </c>
      <c r="BD1122" t="s">
        <v>345</v>
      </c>
      <c r="BE1122" t="s">
        <v>6089</v>
      </c>
      <c r="BF1122" t="s">
        <v>1348</v>
      </c>
      <c r="BG1122" t="s">
        <v>6090</v>
      </c>
      <c r="BH1122" t="s">
        <v>175</v>
      </c>
      <c r="BI1122" t="s">
        <v>6091</v>
      </c>
      <c r="BJ1122" t="s">
        <v>2109</v>
      </c>
      <c r="BK1122" t="s">
        <v>1706</v>
      </c>
      <c r="BL1122" t="s">
        <v>2974</v>
      </c>
      <c r="BM1122" t="s">
        <v>5686</v>
      </c>
      <c r="BN1122" t="s">
        <v>733</v>
      </c>
      <c r="BO1122" t="s">
        <v>345</v>
      </c>
      <c r="BP1122" t="s">
        <v>534</v>
      </c>
      <c r="BQ1122" t="s">
        <v>129</v>
      </c>
      <c r="BR1122" t="s">
        <v>938</v>
      </c>
      <c r="BS1122" t="s">
        <v>939</v>
      </c>
      <c r="BT1122" t="s">
        <v>175</v>
      </c>
      <c r="BU1122" t="s">
        <v>454</v>
      </c>
      <c r="BV1122" t="s">
        <v>455</v>
      </c>
      <c r="BW1122" t="s">
        <v>940</v>
      </c>
      <c r="BY1122" t="s">
        <v>175</v>
      </c>
      <c r="BZ1122" t="s">
        <v>175</v>
      </c>
      <c r="CA1122" t="s">
        <v>175</v>
      </c>
      <c r="CB1122" t="s">
        <v>175</v>
      </c>
      <c r="CC1122" t="s">
        <v>941</v>
      </c>
      <c r="CD1122" t="s">
        <v>175</v>
      </c>
      <c r="CE1122" t="s">
        <v>170</v>
      </c>
      <c r="CF1122" t="s">
        <v>175</v>
      </c>
      <c r="CG1122" t="s">
        <v>175</v>
      </c>
      <c r="CH1122" t="s">
        <v>177</v>
      </c>
      <c r="CI1122" t="s">
        <v>942</v>
      </c>
      <c r="CJ1122" t="s">
        <v>175</v>
      </c>
      <c r="CK1122" t="s">
        <v>6076</v>
      </c>
      <c r="CL1122" t="s">
        <v>1265</v>
      </c>
      <c r="CM1122" s="4" t="s">
        <v>632</v>
      </c>
      <c r="CN1122" t="s">
        <v>6077</v>
      </c>
      <c r="CO1122" t="s">
        <v>1368</v>
      </c>
      <c r="CV1122" t="s">
        <v>5912</v>
      </c>
      <c r="CW1122" t="s">
        <v>5913</v>
      </c>
      <c r="CX1122" t="s">
        <v>129</v>
      </c>
      <c r="CY1122" t="s">
        <v>185</v>
      </c>
      <c r="DA1122" t="s">
        <v>5914</v>
      </c>
      <c r="DB1122" t="s">
        <v>5915</v>
      </c>
      <c r="DC1122" t="s">
        <v>5916</v>
      </c>
      <c r="DD1122" t="s">
        <v>1723</v>
      </c>
      <c r="DE1122" t="s">
        <v>362</v>
      </c>
      <c r="DF1122" t="s">
        <v>361</v>
      </c>
      <c r="DG1122" t="s">
        <v>191</v>
      </c>
      <c r="DH1122" t="s">
        <v>3056</v>
      </c>
      <c r="DI1122" t="s">
        <v>344</v>
      </c>
      <c r="DJ1122" t="s">
        <v>193</v>
      </c>
      <c r="DK1122" t="s">
        <v>344</v>
      </c>
      <c r="DM1122" t="str">
        <f>_xlfn.XLOOKUP($A1122,'[1]01_GC Supply - Item Database -'!$D$3:$D$14229,'[1]01_GC Supply - Item Database -'!BW$3:BW$14229)</f>
        <v>Gray</v>
      </c>
      <c r="DN1122" t="str">
        <f>_xlfn.XLOOKUP($A1122,'[1]01_GC Supply - Item Database -'!$D$3:$D$14229,'[1]01_GC Supply - Item Database -'!BX$3:BX$14229)</f>
        <v>Charcoal/Charcoal</v>
      </c>
      <c r="DO1122" t="str">
        <f>_xlfn.XLOOKUP($A1122,'[1]01_GC Supply - Item Database -'!$D$3:$D$14229,'[1]01_GC Supply - Item Database -'!BY$3:BY$14229)</f>
        <v>Solid</v>
      </c>
      <c r="DP1122" t="s">
        <v>6078</v>
      </c>
      <c r="DQ1122" s="7" t="s">
        <v>6079</v>
      </c>
    </row>
    <row r="1123" spans="1:121">
      <c r="A1123" t="s">
        <v>6112</v>
      </c>
      <c r="B1123" t="s">
        <v>6113</v>
      </c>
      <c r="C1123" t="s">
        <v>123</v>
      </c>
      <c r="D1123" t="s">
        <v>124</v>
      </c>
      <c r="E1123" t="s">
        <v>6082</v>
      </c>
      <c r="F1123" t="s">
        <v>5885</v>
      </c>
      <c r="G1123" t="s">
        <v>5886</v>
      </c>
      <c r="H1123" t="s">
        <v>500</v>
      </c>
      <c r="I1123" t="s">
        <v>129</v>
      </c>
      <c r="J1123" t="s">
        <v>5887</v>
      </c>
      <c r="L1123" t="s">
        <v>5888</v>
      </c>
      <c r="M1123" t="s">
        <v>5889</v>
      </c>
      <c r="P1123" t="s">
        <v>6062</v>
      </c>
      <c r="Q1123" t="s">
        <v>504</v>
      </c>
      <c r="R1123" t="s">
        <v>2457</v>
      </c>
      <c r="T1123" t="s">
        <v>6083</v>
      </c>
      <c r="U1123" t="s">
        <v>136</v>
      </c>
      <c r="V1123" t="s">
        <v>5891</v>
      </c>
      <c r="Y1123" t="s">
        <v>6063</v>
      </c>
      <c r="Z1123" t="s">
        <v>3316</v>
      </c>
      <c r="AA1123" t="s">
        <v>6064</v>
      </c>
      <c r="AB1123" t="s">
        <v>6065</v>
      </c>
      <c r="AC1123" t="s">
        <v>5895</v>
      </c>
      <c r="AD1123" t="s">
        <v>6066</v>
      </c>
      <c r="AE1123" t="s">
        <v>1340</v>
      </c>
      <c r="AF1123" t="s">
        <v>6067</v>
      </c>
      <c r="AI1123" t="s">
        <v>5899</v>
      </c>
      <c r="AJ1123" t="s">
        <v>1827</v>
      </c>
      <c r="AK1123" t="s">
        <v>124</v>
      </c>
      <c r="AL1123" t="s">
        <v>123</v>
      </c>
      <c r="AM1123" t="s">
        <v>124</v>
      </c>
      <c r="AN1123" t="s">
        <v>124</v>
      </c>
      <c r="AO1123" t="s">
        <v>147</v>
      </c>
      <c r="AP1123" t="s">
        <v>149</v>
      </c>
      <c r="AQ1123" t="s">
        <v>147</v>
      </c>
      <c r="AR1123" t="s">
        <v>814</v>
      </c>
      <c r="AS1123" t="s">
        <v>6084</v>
      </c>
      <c r="AT1123" t="s">
        <v>6085</v>
      </c>
      <c r="AU1123" t="s">
        <v>6086</v>
      </c>
      <c r="AV1123" t="s">
        <v>6087</v>
      </c>
      <c r="AW1123" t="s">
        <v>6088</v>
      </c>
      <c r="AX1123" t="s">
        <v>3420</v>
      </c>
      <c r="AY1123" t="s">
        <v>6073</v>
      </c>
      <c r="AZ1123" t="s">
        <v>344</v>
      </c>
      <c r="BA1123" t="s">
        <v>1348</v>
      </c>
      <c r="BB1123" t="s">
        <v>5686</v>
      </c>
      <c r="BC1123" t="s">
        <v>733</v>
      </c>
      <c r="BD1123" t="s">
        <v>345</v>
      </c>
      <c r="BE1123" t="s">
        <v>6089</v>
      </c>
      <c r="BF1123" t="s">
        <v>1348</v>
      </c>
      <c r="BG1123" t="s">
        <v>6090</v>
      </c>
      <c r="BH1123" t="s">
        <v>175</v>
      </c>
      <c r="BI1123" t="s">
        <v>6091</v>
      </c>
      <c r="BJ1123" t="s">
        <v>2109</v>
      </c>
      <c r="BK1123" t="s">
        <v>1706</v>
      </c>
      <c r="BL1123" t="s">
        <v>2974</v>
      </c>
      <c r="BM1123" t="s">
        <v>5686</v>
      </c>
      <c r="BN1123" t="s">
        <v>733</v>
      </c>
      <c r="BO1123" t="s">
        <v>345</v>
      </c>
      <c r="BP1123" t="s">
        <v>534</v>
      </c>
      <c r="BQ1123" t="s">
        <v>129</v>
      </c>
      <c r="BR1123" t="s">
        <v>938</v>
      </c>
      <c r="BS1123" t="s">
        <v>939</v>
      </c>
      <c r="BT1123" t="s">
        <v>175</v>
      </c>
      <c r="BU1123" t="s">
        <v>454</v>
      </c>
      <c r="BV1123" t="s">
        <v>455</v>
      </c>
      <c r="BW1123" t="s">
        <v>940</v>
      </c>
      <c r="BY1123" t="s">
        <v>175</v>
      </c>
      <c r="BZ1123" t="s">
        <v>175</v>
      </c>
      <c r="CA1123" t="s">
        <v>175</v>
      </c>
      <c r="CB1123" t="s">
        <v>175</v>
      </c>
      <c r="CC1123" t="s">
        <v>941</v>
      </c>
      <c r="CD1123" t="s">
        <v>175</v>
      </c>
      <c r="CE1123" t="s">
        <v>170</v>
      </c>
      <c r="CF1123" t="s">
        <v>175</v>
      </c>
      <c r="CG1123" t="s">
        <v>175</v>
      </c>
      <c r="CH1123" t="s">
        <v>177</v>
      </c>
      <c r="CI1123" t="s">
        <v>942</v>
      </c>
      <c r="CJ1123" t="s">
        <v>175</v>
      </c>
      <c r="CK1123" t="s">
        <v>6076</v>
      </c>
      <c r="CL1123" t="s">
        <v>1265</v>
      </c>
      <c r="CM1123" s="4" t="s">
        <v>632</v>
      </c>
      <c r="CN1123" t="s">
        <v>6077</v>
      </c>
      <c r="CO1123" t="s">
        <v>1368</v>
      </c>
      <c r="CV1123" t="s">
        <v>5912</v>
      </c>
      <c r="CW1123" t="s">
        <v>5913</v>
      </c>
      <c r="CX1123" t="s">
        <v>129</v>
      </c>
      <c r="CY1123" t="s">
        <v>185</v>
      </c>
      <c r="DA1123" t="s">
        <v>5914</v>
      </c>
      <c r="DB1123" t="s">
        <v>5915</v>
      </c>
      <c r="DC1123" t="s">
        <v>5916</v>
      </c>
      <c r="DD1123" t="s">
        <v>1723</v>
      </c>
      <c r="DE1123" t="s">
        <v>362</v>
      </c>
      <c r="DF1123" t="s">
        <v>361</v>
      </c>
      <c r="DG1123" t="s">
        <v>191</v>
      </c>
      <c r="DH1123" t="s">
        <v>3056</v>
      </c>
      <c r="DI1123" t="s">
        <v>344</v>
      </c>
      <c r="DJ1123" t="s">
        <v>193</v>
      </c>
      <c r="DK1123" t="s">
        <v>344</v>
      </c>
      <c r="DM1123" t="str">
        <f>_xlfn.XLOOKUP($A1123,'[1]01_GC Supply - Item Database -'!$D$3:$D$14229,'[1]01_GC Supply - Item Database -'!BW$3:BW$14229)</f>
        <v>Brown</v>
      </c>
      <c r="DN1123" t="str">
        <f>_xlfn.XLOOKUP($A1123,'[1]01_GC Supply - Item Database -'!$D$3:$D$14229,'[1]01_GC Supply - Item Database -'!BX$3:BX$14229)</f>
        <v>Chocolate</v>
      </c>
      <c r="DO1123" t="str">
        <f>_xlfn.XLOOKUP($A1123,'[1]01_GC Supply - Item Database -'!$D$3:$D$14229,'[1]01_GC Supply - Item Database -'!BY$3:BY$14229)</f>
        <v>Solid</v>
      </c>
      <c r="DP1123" t="s">
        <v>6078</v>
      </c>
      <c r="DQ1123" s="7" t="s">
        <v>6079</v>
      </c>
    </row>
    <row r="1124" spans="1:121">
      <c r="A1124" t="s">
        <v>6114</v>
      </c>
      <c r="B1124" t="s">
        <v>6115</v>
      </c>
      <c r="C1124" t="s">
        <v>123</v>
      </c>
      <c r="D1124" t="s">
        <v>124</v>
      </c>
      <c r="E1124" t="s">
        <v>6082</v>
      </c>
      <c r="F1124" t="s">
        <v>5885</v>
      </c>
      <c r="G1124" t="s">
        <v>5886</v>
      </c>
      <c r="H1124" t="s">
        <v>500</v>
      </c>
      <c r="I1124" t="s">
        <v>129</v>
      </c>
      <c r="J1124" t="s">
        <v>5887</v>
      </c>
      <c r="L1124" t="s">
        <v>5888</v>
      </c>
      <c r="M1124" t="s">
        <v>5889</v>
      </c>
      <c r="P1124" t="s">
        <v>6062</v>
      </c>
      <c r="Q1124" t="s">
        <v>504</v>
      </c>
      <c r="R1124" t="s">
        <v>2457</v>
      </c>
      <c r="T1124" t="s">
        <v>6083</v>
      </c>
      <c r="U1124" t="s">
        <v>136</v>
      </c>
      <c r="V1124" t="s">
        <v>5891</v>
      </c>
      <c r="Y1124" t="s">
        <v>6063</v>
      </c>
      <c r="Z1124" t="s">
        <v>3316</v>
      </c>
      <c r="AA1124" t="s">
        <v>6064</v>
      </c>
      <c r="AB1124" t="s">
        <v>6065</v>
      </c>
      <c r="AC1124" t="s">
        <v>5895</v>
      </c>
      <c r="AD1124" t="s">
        <v>6066</v>
      </c>
      <c r="AE1124" t="s">
        <v>1340</v>
      </c>
      <c r="AF1124" t="s">
        <v>6067</v>
      </c>
      <c r="AI1124" t="s">
        <v>5899</v>
      </c>
      <c r="AJ1124" t="s">
        <v>1827</v>
      </c>
      <c r="AK1124" t="s">
        <v>124</v>
      </c>
      <c r="AL1124" t="s">
        <v>123</v>
      </c>
      <c r="AM1124" t="s">
        <v>124</v>
      </c>
      <c r="AN1124" t="s">
        <v>124</v>
      </c>
      <c r="AO1124" t="s">
        <v>147</v>
      </c>
      <c r="AP1124" t="s">
        <v>149</v>
      </c>
      <c r="AQ1124" t="s">
        <v>147</v>
      </c>
      <c r="AR1124" t="s">
        <v>814</v>
      </c>
      <c r="AS1124" t="s">
        <v>6084</v>
      </c>
      <c r="AT1124" t="s">
        <v>6085</v>
      </c>
      <c r="AU1124" t="s">
        <v>6086</v>
      </c>
      <c r="AV1124" t="s">
        <v>6087</v>
      </c>
      <c r="AW1124" t="s">
        <v>6088</v>
      </c>
      <c r="AX1124" t="s">
        <v>3420</v>
      </c>
      <c r="AY1124" t="s">
        <v>6073</v>
      </c>
      <c r="AZ1124" t="s">
        <v>344</v>
      </c>
      <c r="BA1124" t="s">
        <v>1348</v>
      </c>
      <c r="BB1124" t="s">
        <v>5686</v>
      </c>
      <c r="BC1124" t="s">
        <v>733</v>
      </c>
      <c r="BD1124" t="s">
        <v>345</v>
      </c>
      <c r="BE1124" t="s">
        <v>6089</v>
      </c>
      <c r="BF1124" t="s">
        <v>1348</v>
      </c>
      <c r="BG1124" t="s">
        <v>6090</v>
      </c>
      <c r="BH1124" t="s">
        <v>175</v>
      </c>
      <c r="BI1124" t="s">
        <v>6091</v>
      </c>
      <c r="BJ1124" t="s">
        <v>2109</v>
      </c>
      <c r="BK1124" t="s">
        <v>1706</v>
      </c>
      <c r="BL1124" t="s">
        <v>2974</v>
      </c>
      <c r="BM1124" t="s">
        <v>5686</v>
      </c>
      <c r="BN1124" t="s">
        <v>733</v>
      </c>
      <c r="BO1124" t="s">
        <v>345</v>
      </c>
      <c r="BP1124" t="s">
        <v>534</v>
      </c>
      <c r="BQ1124" t="s">
        <v>129</v>
      </c>
      <c r="BR1124" t="s">
        <v>938</v>
      </c>
      <c r="BS1124" t="s">
        <v>939</v>
      </c>
      <c r="BT1124" t="s">
        <v>175</v>
      </c>
      <c r="BU1124" t="s">
        <v>454</v>
      </c>
      <c r="BV1124" t="s">
        <v>455</v>
      </c>
      <c r="BW1124" t="s">
        <v>940</v>
      </c>
      <c r="BY1124" t="s">
        <v>175</v>
      </c>
      <c r="BZ1124" t="s">
        <v>175</v>
      </c>
      <c r="CA1124" t="s">
        <v>175</v>
      </c>
      <c r="CB1124" t="s">
        <v>175</v>
      </c>
      <c r="CC1124" t="s">
        <v>941</v>
      </c>
      <c r="CD1124" t="s">
        <v>175</v>
      </c>
      <c r="CE1124" t="s">
        <v>170</v>
      </c>
      <c r="CF1124" t="s">
        <v>175</v>
      </c>
      <c r="CG1124" t="s">
        <v>175</v>
      </c>
      <c r="CH1124" t="s">
        <v>177</v>
      </c>
      <c r="CI1124" t="s">
        <v>942</v>
      </c>
      <c r="CJ1124" t="s">
        <v>175</v>
      </c>
      <c r="CK1124" t="s">
        <v>6076</v>
      </c>
      <c r="CL1124" t="s">
        <v>1265</v>
      </c>
      <c r="CM1124" s="4" t="s">
        <v>632</v>
      </c>
      <c r="CN1124" t="s">
        <v>6077</v>
      </c>
      <c r="CO1124" t="s">
        <v>1368</v>
      </c>
      <c r="CV1124" t="s">
        <v>5912</v>
      </c>
      <c r="CW1124" t="s">
        <v>5913</v>
      </c>
      <c r="CX1124" t="s">
        <v>129</v>
      </c>
      <c r="CY1124" t="s">
        <v>185</v>
      </c>
      <c r="DA1124" t="s">
        <v>5914</v>
      </c>
      <c r="DB1124" t="s">
        <v>5915</v>
      </c>
      <c r="DC1124" t="s">
        <v>5916</v>
      </c>
      <c r="DD1124" t="s">
        <v>1723</v>
      </c>
      <c r="DE1124" t="s">
        <v>362</v>
      </c>
      <c r="DF1124" t="s">
        <v>361</v>
      </c>
      <c r="DG1124" t="s">
        <v>191</v>
      </c>
      <c r="DH1124" t="s">
        <v>3056</v>
      </c>
      <c r="DI1124" t="s">
        <v>344</v>
      </c>
      <c r="DJ1124" t="s">
        <v>193</v>
      </c>
      <c r="DK1124" t="s">
        <v>344</v>
      </c>
      <c r="DM1124" t="str">
        <f>_xlfn.XLOOKUP($A1124,'[1]01_GC Supply - Item Database -'!$D$3:$D$14229,'[1]01_GC Supply - Item Database -'!BW$3:BW$14229)</f>
        <v>Brown</v>
      </c>
      <c r="DN1124" t="str">
        <f>_xlfn.XLOOKUP($A1124,'[1]01_GC Supply - Item Database -'!$D$3:$D$14229,'[1]01_GC Supply - Item Database -'!BX$3:BX$14229)</f>
        <v>Latte/Linen</v>
      </c>
      <c r="DO1124" t="str">
        <f>_xlfn.XLOOKUP($A1124,'[1]01_GC Supply - Item Database -'!$D$3:$D$14229,'[1]01_GC Supply - Item Database -'!BY$3:BY$14229)</f>
        <v>Solid</v>
      </c>
      <c r="DP1124" t="s">
        <v>6078</v>
      </c>
      <c r="DQ1124" s="7" t="s">
        <v>6079</v>
      </c>
    </row>
    <row r="1125" spans="1:121">
      <c r="A1125" t="s">
        <v>6116</v>
      </c>
      <c r="B1125" t="s">
        <v>6117</v>
      </c>
      <c r="C1125" t="s">
        <v>123</v>
      </c>
      <c r="D1125" t="s">
        <v>124</v>
      </c>
      <c r="E1125" t="s">
        <v>6082</v>
      </c>
      <c r="F1125" t="s">
        <v>5885</v>
      </c>
      <c r="G1125" t="s">
        <v>5886</v>
      </c>
      <c r="H1125" t="s">
        <v>500</v>
      </c>
      <c r="I1125" t="s">
        <v>129</v>
      </c>
      <c r="J1125" t="s">
        <v>5887</v>
      </c>
      <c r="L1125" t="s">
        <v>5888</v>
      </c>
      <c r="M1125" t="s">
        <v>5889</v>
      </c>
      <c r="P1125" t="s">
        <v>6062</v>
      </c>
      <c r="Q1125" t="s">
        <v>504</v>
      </c>
      <c r="R1125" t="s">
        <v>2457</v>
      </c>
      <c r="T1125" t="s">
        <v>6083</v>
      </c>
      <c r="U1125" t="s">
        <v>136</v>
      </c>
      <c r="V1125" t="s">
        <v>5891</v>
      </c>
      <c r="Y1125" t="s">
        <v>6063</v>
      </c>
      <c r="Z1125" t="s">
        <v>3316</v>
      </c>
      <c r="AA1125" t="s">
        <v>6064</v>
      </c>
      <c r="AB1125" t="s">
        <v>6065</v>
      </c>
      <c r="AC1125" t="s">
        <v>5895</v>
      </c>
      <c r="AD1125" t="s">
        <v>6066</v>
      </c>
      <c r="AE1125" t="s">
        <v>1340</v>
      </c>
      <c r="AF1125" t="s">
        <v>6067</v>
      </c>
      <c r="AI1125" t="s">
        <v>5899</v>
      </c>
      <c r="AJ1125" t="s">
        <v>1827</v>
      </c>
      <c r="AK1125" t="s">
        <v>124</v>
      </c>
      <c r="AL1125" t="s">
        <v>123</v>
      </c>
      <c r="AM1125" t="s">
        <v>124</v>
      </c>
      <c r="AN1125" t="s">
        <v>124</v>
      </c>
      <c r="AO1125" t="s">
        <v>147</v>
      </c>
      <c r="AP1125" t="s">
        <v>149</v>
      </c>
      <c r="AQ1125" t="s">
        <v>147</v>
      </c>
      <c r="AR1125" t="s">
        <v>814</v>
      </c>
      <c r="AS1125" t="s">
        <v>6084</v>
      </c>
      <c r="AT1125" t="s">
        <v>6085</v>
      </c>
      <c r="AU1125" t="s">
        <v>6086</v>
      </c>
      <c r="AV1125" t="s">
        <v>6087</v>
      </c>
      <c r="AW1125" t="s">
        <v>6088</v>
      </c>
      <c r="AX1125" t="s">
        <v>3420</v>
      </c>
      <c r="AY1125" t="s">
        <v>6073</v>
      </c>
      <c r="AZ1125" t="s">
        <v>344</v>
      </c>
      <c r="BA1125" t="s">
        <v>1348</v>
      </c>
      <c r="BB1125" t="s">
        <v>5686</v>
      </c>
      <c r="BC1125" t="s">
        <v>733</v>
      </c>
      <c r="BD1125" t="s">
        <v>345</v>
      </c>
      <c r="BE1125" t="s">
        <v>6089</v>
      </c>
      <c r="BF1125" t="s">
        <v>1348</v>
      </c>
      <c r="BG1125" t="s">
        <v>6090</v>
      </c>
      <c r="BH1125" t="s">
        <v>175</v>
      </c>
      <c r="BI1125" t="s">
        <v>6091</v>
      </c>
      <c r="BJ1125" t="s">
        <v>2109</v>
      </c>
      <c r="BK1125" t="s">
        <v>1706</v>
      </c>
      <c r="BL1125" t="s">
        <v>2974</v>
      </c>
      <c r="BM1125" t="s">
        <v>5686</v>
      </c>
      <c r="BN1125" t="s">
        <v>733</v>
      </c>
      <c r="BO1125" t="s">
        <v>345</v>
      </c>
      <c r="BP1125" t="s">
        <v>534</v>
      </c>
      <c r="BQ1125" t="s">
        <v>129</v>
      </c>
      <c r="BR1125" t="s">
        <v>938</v>
      </c>
      <c r="BS1125" t="s">
        <v>939</v>
      </c>
      <c r="BT1125" t="s">
        <v>175</v>
      </c>
      <c r="BU1125" t="s">
        <v>454</v>
      </c>
      <c r="BV1125" t="s">
        <v>455</v>
      </c>
      <c r="BW1125" t="s">
        <v>940</v>
      </c>
      <c r="BY1125" t="s">
        <v>175</v>
      </c>
      <c r="BZ1125" t="s">
        <v>175</v>
      </c>
      <c r="CA1125" t="s">
        <v>175</v>
      </c>
      <c r="CB1125" t="s">
        <v>175</v>
      </c>
      <c r="CC1125" t="s">
        <v>941</v>
      </c>
      <c r="CD1125" t="s">
        <v>175</v>
      </c>
      <c r="CE1125" t="s">
        <v>170</v>
      </c>
      <c r="CF1125" t="s">
        <v>175</v>
      </c>
      <c r="CG1125" t="s">
        <v>175</v>
      </c>
      <c r="CH1125" t="s">
        <v>177</v>
      </c>
      <c r="CI1125" t="s">
        <v>942</v>
      </c>
      <c r="CJ1125" t="s">
        <v>175</v>
      </c>
      <c r="CK1125" t="s">
        <v>6076</v>
      </c>
      <c r="CL1125" t="s">
        <v>1265</v>
      </c>
      <c r="CM1125" s="4" t="s">
        <v>632</v>
      </c>
      <c r="CN1125" t="s">
        <v>6077</v>
      </c>
      <c r="CO1125" t="s">
        <v>1368</v>
      </c>
      <c r="CV1125" t="s">
        <v>5912</v>
      </c>
      <c r="CW1125" t="s">
        <v>5913</v>
      </c>
      <c r="CX1125" t="s">
        <v>129</v>
      </c>
      <c r="CY1125" t="s">
        <v>185</v>
      </c>
      <c r="DA1125" t="s">
        <v>5914</v>
      </c>
      <c r="DB1125" t="s">
        <v>5915</v>
      </c>
      <c r="DC1125" t="s">
        <v>5916</v>
      </c>
      <c r="DD1125" t="s">
        <v>1723</v>
      </c>
      <c r="DE1125" t="s">
        <v>362</v>
      </c>
      <c r="DF1125" t="s">
        <v>361</v>
      </c>
      <c r="DG1125" t="s">
        <v>191</v>
      </c>
      <c r="DH1125" t="s">
        <v>3056</v>
      </c>
      <c r="DI1125" t="s">
        <v>344</v>
      </c>
      <c r="DJ1125" t="s">
        <v>193</v>
      </c>
      <c r="DK1125" t="s">
        <v>344</v>
      </c>
      <c r="DM1125" t="str">
        <f>_xlfn.XLOOKUP($A1125,'[1]01_GC Supply - Item Database -'!$D$3:$D$14229,'[1]01_GC Supply - Item Database -'!BW$3:BW$14229)</f>
        <v>Gray</v>
      </c>
      <c r="DN1125" t="str">
        <f>_xlfn.XLOOKUP($A1125,'[1]01_GC Supply - Item Database -'!$D$3:$D$14229,'[1]01_GC Supply - Item Database -'!BX$3:BX$14229)</f>
        <v>Light Gray/Charcoal</v>
      </c>
      <c r="DO1125" t="str">
        <f>_xlfn.XLOOKUP($A1125,'[1]01_GC Supply - Item Database -'!$D$3:$D$14229,'[1]01_GC Supply - Item Database -'!BY$3:BY$14229)</f>
        <v>Solid</v>
      </c>
      <c r="DP1125" t="s">
        <v>6078</v>
      </c>
      <c r="DQ1125" s="7" t="s">
        <v>6079</v>
      </c>
    </row>
    <row r="1126" spans="1:121">
      <c r="A1126" t="s">
        <v>6118</v>
      </c>
      <c r="B1126" t="s">
        <v>6119</v>
      </c>
      <c r="C1126" t="s">
        <v>123</v>
      </c>
      <c r="D1126" t="s">
        <v>124</v>
      </c>
      <c r="E1126" t="s">
        <v>6082</v>
      </c>
      <c r="F1126" t="s">
        <v>5885</v>
      </c>
      <c r="G1126" t="s">
        <v>5886</v>
      </c>
      <c r="H1126" t="s">
        <v>500</v>
      </c>
      <c r="I1126" t="s">
        <v>129</v>
      </c>
      <c r="J1126" t="s">
        <v>5887</v>
      </c>
      <c r="L1126" t="s">
        <v>5888</v>
      </c>
      <c r="M1126" t="s">
        <v>5889</v>
      </c>
      <c r="P1126" t="s">
        <v>6062</v>
      </c>
      <c r="Q1126" t="s">
        <v>504</v>
      </c>
      <c r="R1126" t="s">
        <v>2457</v>
      </c>
      <c r="T1126" t="s">
        <v>6083</v>
      </c>
      <c r="U1126" t="s">
        <v>136</v>
      </c>
      <c r="V1126" t="s">
        <v>5891</v>
      </c>
      <c r="Y1126" t="s">
        <v>6063</v>
      </c>
      <c r="Z1126" t="s">
        <v>3316</v>
      </c>
      <c r="AA1126" t="s">
        <v>6064</v>
      </c>
      <c r="AB1126" t="s">
        <v>6065</v>
      </c>
      <c r="AC1126" t="s">
        <v>5895</v>
      </c>
      <c r="AD1126" t="s">
        <v>6066</v>
      </c>
      <c r="AE1126" t="s">
        <v>1340</v>
      </c>
      <c r="AF1126" t="s">
        <v>6067</v>
      </c>
      <c r="AI1126" t="s">
        <v>5899</v>
      </c>
      <c r="AJ1126" t="s">
        <v>1827</v>
      </c>
      <c r="AK1126" t="s">
        <v>124</v>
      </c>
      <c r="AL1126" t="s">
        <v>123</v>
      </c>
      <c r="AM1126" t="s">
        <v>124</v>
      </c>
      <c r="AN1126" t="s">
        <v>124</v>
      </c>
      <c r="AO1126" t="s">
        <v>147</v>
      </c>
      <c r="AP1126" t="s">
        <v>149</v>
      </c>
      <c r="AQ1126" t="s">
        <v>147</v>
      </c>
      <c r="AR1126" t="s">
        <v>814</v>
      </c>
      <c r="AS1126" t="s">
        <v>6084</v>
      </c>
      <c r="AT1126" t="s">
        <v>6085</v>
      </c>
      <c r="AU1126" t="s">
        <v>6086</v>
      </c>
      <c r="AV1126" t="s">
        <v>6087</v>
      </c>
      <c r="AW1126" t="s">
        <v>6088</v>
      </c>
      <c r="AX1126" t="s">
        <v>3420</v>
      </c>
      <c r="AY1126" t="s">
        <v>6073</v>
      </c>
      <c r="AZ1126" t="s">
        <v>344</v>
      </c>
      <c r="BA1126" t="s">
        <v>1348</v>
      </c>
      <c r="BB1126" t="s">
        <v>5686</v>
      </c>
      <c r="BC1126" t="s">
        <v>733</v>
      </c>
      <c r="BD1126" t="s">
        <v>345</v>
      </c>
      <c r="BE1126" t="s">
        <v>6089</v>
      </c>
      <c r="BF1126" t="s">
        <v>1348</v>
      </c>
      <c r="BG1126" t="s">
        <v>6090</v>
      </c>
      <c r="BH1126" t="s">
        <v>175</v>
      </c>
      <c r="BI1126" t="s">
        <v>6091</v>
      </c>
      <c r="BJ1126" t="s">
        <v>2109</v>
      </c>
      <c r="BK1126" t="s">
        <v>1706</v>
      </c>
      <c r="BL1126" t="s">
        <v>2974</v>
      </c>
      <c r="BM1126" t="s">
        <v>5686</v>
      </c>
      <c r="BN1126" t="s">
        <v>733</v>
      </c>
      <c r="BO1126" t="s">
        <v>345</v>
      </c>
      <c r="BP1126" t="s">
        <v>534</v>
      </c>
      <c r="BQ1126" t="s">
        <v>129</v>
      </c>
      <c r="BR1126" t="s">
        <v>938</v>
      </c>
      <c r="BS1126" t="s">
        <v>939</v>
      </c>
      <c r="BT1126" t="s">
        <v>175</v>
      </c>
      <c r="BU1126" t="s">
        <v>454</v>
      </c>
      <c r="BV1126" t="s">
        <v>455</v>
      </c>
      <c r="BW1126" t="s">
        <v>940</v>
      </c>
      <c r="BY1126" t="s">
        <v>175</v>
      </c>
      <c r="BZ1126" t="s">
        <v>175</v>
      </c>
      <c r="CA1126" t="s">
        <v>175</v>
      </c>
      <c r="CB1126" t="s">
        <v>175</v>
      </c>
      <c r="CC1126" t="s">
        <v>941</v>
      </c>
      <c r="CD1126" t="s">
        <v>175</v>
      </c>
      <c r="CE1126" t="s">
        <v>170</v>
      </c>
      <c r="CF1126" t="s">
        <v>175</v>
      </c>
      <c r="CG1126" t="s">
        <v>175</v>
      </c>
      <c r="CH1126" t="s">
        <v>177</v>
      </c>
      <c r="CI1126" t="s">
        <v>942</v>
      </c>
      <c r="CJ1126" t="s">
        <v>175</v>
      </c>
      <c r="CK1126" t="s">
        <v>6076</v>
      </c>
      <c r="CL1126" t="s">
        <v>1265</v>
      </c>
      <c r="CM1126" s="4" t="s">
        <v>632</v>
      </c>
      <c r="CN1126" t="s">
        <v>6077</v>
      </c>
      <c r="CO1126" t="s">
        <v>1368</v>
      </c>
      <c r="CV1126" t="s">
        <v>5912</v>
      </c>
      <c r="CW1126" t="s">
        <v>5913</v>
      </c>
      <c r="CX1126" t="s">
        <v>129</v>
      </c>
      <c r="CY1126" t="s">
        <v>185</v>
      </c>
      <c r="DA1126" t="s">
        <v>5914</v>
      </c>
      <c r="DB1126" t="s">
        <v>5915</v>
      </c>
      <c r="DC1126" t="s">
        <v>5916</v>
      </c>
      <c r="DD1126" t="s">
        <v>1723</v>
      </c>
      <c r="DE1126" t="s">
        <v>362</v>
      </c>
      <c r="DF1126" t="s">
        <v>361</v>
      </c>
      <c r="DG1126" t="s">
        <v>191</v>
      </c>
      <c r="DH1126" t="s">
        <v>3056</v>
      </c>
      <c r="DI1126" t="s">
        <v>344</v>
      </c>
      <c r="DJ1126" t="s">
        <v>193</v>
      </c>
      <c r="DK1126" t="s">
        <v>344</v>
      </c>
      <c r="DM1126" t="str">
        <f>_xlfn.XLOOKUP($A1126,'[1]01_GC Supply - Item Database -'!$D$3:$D$14229,'[1]01_GC Supply - Item Database -'!BW$3:BW$14229)</f>
        <v>Gray</v>
      </c>
      <c r="DN1126" t="str">
        <f>_xlfn.XLOOKUP($A1126,'[1]01_GC Supply - Item Database -'!$D$3:$D$14229,'[1]01_GC Supply - Item Database -'!BX$3:BX$14229)</f>
        <v>Light Gray</v>
      </c>
      <c r="DO1126" t="str">
        <f>_xlfn.XLOOKUP($A1126,'[1]01_GC Supply - Item Database -'!$D$3:$D$14229,'[1]01_GC Supply - Item Database -'!BY$3:BY$14229)</f>
        <v>Solid</v>
      </c>
      <c r="DP1126" t="s">
        <v>6078</v>
      </c>
      <c r="DQ1126" s="7" t="s">
        <v>6079</v>
      </c>
    </row>
    <row r="1127" spans="1:121">
      <c r="A1127" t="s">
        <v>6120</v>
      </c>
      <c r="B1127" t="s">
        <v>6121</v>
      </c>
      <c r="C1127" t="s">
        <v>123</v>
      </c>
      <c r="D1127" t="s">
        <v>124</v>
      </c>
      <c r="E1127" t="s">
        <v>6082</v>
      </c>
      <c r="F1127" t="s">
        <v>5885</v>
      </c>
      <c r="G1127" t="s">
        <v>5886</v>
      </c>
      <c r="H1127" t="s">
        <v>500</v>
      </c>
      <c r="I1127" t="s">
        <v>129</v>
      </c>
      <c r="J1127" t="s">
        <v>5887</v>
      </c>
      <c r="L1127" t="s">
        <v>5888</v>
      </c>
      <c r="M1127" t="s">
        <v>5889</v>
      </c>
      <c r="P1127" t="s">
        <v>6062</v>
      </c>
      <c r="Q1127" t="s">
        <v>504</v>
      </c>
      <c r="R1127" t="s">
        <v>2457</v>
      </c>
      <c r="T1127" t="s">
        <v>6083</v>
      </c>
      <c r="U1127" t="s">
        <v>136</v>
      </c>
      <c r="V1127" t="s">
        <v>5891</v>
      </c>
      <c r="Y1127" t="s">
        <v>6063</v>
      </c>
      <c r="Z1127" t="s">
        <v>3316</v>
      </c>
      <c r="AA1127" t="s">
        <v>6064</v>
      </c>
      <c r="AB1127" t="s">
        <v>6065</v>
      </c>
      <c r="AC1127" t="s">
        <v>5895</v>
      </c>
      <c r="AD1127" t="s">
        <v>6066</v>
      </c>
      <c r="AE1127" t="s">
        <v>1340</v>
      </c>
      <c r="AF1127" t="s">
        <v>6067</v>
      </c>
      <c r="AI1127" t="s">
        <v>5899</v>
      </c>
      <c r="AJ1127" t="s">
        <v>1827</v>
      </c>
      <c r="AK1127" t="s">
        <v>124</v>
      </c>
      <c r="AL1127" t="s">
        <v>123</v>
      </c>
      <c r="AM1127" t="s">
        <v>124</v>
      </c>
      <c r="AN1127" t="s">
        <v>124</v>
      </c>
      <c r="AO1127" t="s">
        <v>147</v>
      </c>
      <c r="AP1127" t="s">
        <v>149</v>
      </c>
      <c r="AQ1127" t="s">
        <v>147</v>
      </c>
      <c r="AR1127" t="s">
        <v>814</v>
      </c>
      <c r="AS1127" t="s">
        <v>6068</v>
      </c>
      <c r="AT1127" t="s">
        <v>6069</v>
      </c>
      <c r="AU1127" t="s">
        <v>6070</v>
      </c>
      <c r="AV1127" t="s">
        <v>6071</v>
      </c>
      <c r="AW1127" t="s">
        <v>6072</v>
      </c>
      <c r="AX1127" t="s">
        <v>6073</v>
      </c>
      <c r="AY1127" t="s">
        <v>3420</v>
      </c>
      <c r="AZ1127" t="s">
        <v>344</v>
      </c>
      <c r="BA1127" t="s">
        <v>1348</v>
      </c>
      <c r="BB1127" t="s">
        <v>480</v>
      </c>
      <c r="BC1127" t="s">
        <v>1920</v>
      </c>
      <c r="BD1127" t="s">
        <v>334</v>
      </c>
      <c r="BE1127" t="s">
        <v>6074</v>
      </c>
      <c r="BF1127" t="s">
        <v>1896</v>
      </c>
      <c r="BG1127" t="s">
        <v>6075</v>
      </c>
      <c r="BH1127" t="s">
        <v>347</v>
      </c>
      <c r="BI1127" t="s">
        <v>145</v>
      </c>
      <c r="BJ1127" t="s">
        <v>159</v>
      </c>
      <c r="BK1127" t="s">
        <v>166</v>
      </c>
      <c r="BL1127" t="s">
        <v>159</v>
      </c>
      <c r="BM1127" t="s">
        <v>480</v>
      </c>
      <c r="BN1127" t="s">
        <v>1920</v>
      </c>
      <c r="BO1127" t="s">
        <v>334</v>
      </c>
      <c r="BP1127" t="s">
        <v>534</v>
      </c>
      <c r="BQ1127" t="s">
        <v>129</v>
      </c>
      <c r="BR1127" t="s">
        <v>938</v>
      </c>
      <c r="BS1127" t="s">
        <v>939</v>
      </c>
      <c r="BT1127" t="s">
        <v>175</v>
      </c>
      <c r="BU1127" t="s">
        <v>454</v>
      </c>
      <c r="BV1127" t="s">
        <v>455</v>
      </c>
      <c r="BW1127" t="s">
        <v>940</v>
      </c>
      <c r="BY1127" t="s">
        <v>175</v>
      </c>
      <c r="BZ1127" t="s">
        <v>175</v>
      </c>
      <c r="CA1127" t="s">
        <v>175</v>
      </c>
      <c r="CB1127" t="s">
        <v>175</v>
      </c>
      <c r="CC1127" t="s">
        <v>941</v>
      </c>
      <c r="CD1127" t="s">
        <v>175</v>
      </c>
      <c r="CE1127" t="s">
        <v>170</v>
      </c>
      <c r="CF1127" t="s">
        <v>175</v>
      </c>
      <c r="CG1127" t="s">
        <v>175</v>
      </c>
      <c r="CH1127" t="s">
        <v>177</v>
      </c>
      <c r="CI1127" t="s">
        <v>942</v>
      </c>
      <c r="CJ1127" t="s">
        <v>175</v>
      </c>
      <c r="CK1127" t="s">
        <v>6076</v>
      </c>
      <c r="CL1127" t="s">
        <v>1265</v>
      </c>
      <c r="CM1127" s="4" t="s">
        <v>632</v>
      </c>
      <c r="CN1127" t="s">
        <v>6077</v>
      </c>
      <c r="CO1127" t="s">
        <v>1368</v>
      </c>
      <c r="CV1127" t="s">
        <v>5912</v>
      </c>
      <c r="CW1127" t="s">
        <v>5913</v>
      </c>
      <c r="CX1127" t="s">
        <v>129</v>
      </c>
      <c r="CY1127" t="s">
        <v>185</v>
      </c>
      <c r="DA1127" t="s">
        <v>5914</v>
      </c>
      <c r="DB1127" t="s">
        <v>5915</v>
      </c>
      <c r="DC1127" t="s">
        <v>5916</v>
      </c>
      <c r="DD1127" t="s">
        <v>1723</v>
      </c>
      <c r="DE1127" t="s">
        <v>362</v>
      </c>
      <c r="DF1127" t="s">
        <v>361</v>
      </c>
      <c r="DG1127" t="s">
        <v>191</v>
      </c>
      <c r="DH1127" t="s">
        <v>175</v>
      </c>
      <c r="DI1127" t="s">
        <v>175</v>
      </c>
      <c r="DJ1127" t="s">
        <v>175</v>
      </c>
      <c r="DK1127" t="s">
        <v>175</v>
      </c>
      <c r="DM1127" t="str">
        <f>_xlfn.XLOOKUP($A1127,'[1]01_GC Supply - Item Database -'!$D$3:$D$14229,'[1]01_GC Supply - Item Database -'!BW$3:BW$14229)</f>
        <v>Gray</v>
      </c>
      <c r="DN1127" t="str">
        <f>_xlfn.XLOOKUP($A1127,'[1]01_GC Supply - Item Database -'!$D$3:$D$14229,'[1]01_GC Supply - Item Database -'!BX$3:BX$14229)</f>
        <v>Light Gray/White</v>
      </c>
      <c r="DO1127" t="str">
        <f>_xlfn.XLOOKUP($A1127,'[1]01_GC Supply - Item Database -'!$D$3:$D$14229,'[1]01_GC Supply - Item Database -'!BY$3:BY$14229)</f>
        <v>Solid</v>
      </c>
      <c r="DP1127" t="s">
        <v>6078</v>
      </c>
      <c r="DQ1127" s="7" t="s">
        <v>6079</v>
      </c>
    </row>
    <row r="1128" spans="1:121">
      <c r="A1128" t="s">
        <v>6122</v>
      </c>
      <c r="B1128" t="s">
        <v>6123</v>
      </c>
      <c r="C1128" t="s">
        <v>123</v>
      </c>
      <c r="D1128" t="s">
        <v>124</v>
      </c>
      <c r="E1128" t="s">
        <v>6082</v>
      </c>
      <c r="F1128" t="s">
        <v>5885</v>
      </c>
      <c r="G1128" t="s">
        <v>5886</v>
      </c>
      <c r="H1128" t="s">
        <v>500</v>
      </c>
      <c r="I1128" t="s">
        <v>129</v>
      </c>
      <c r="J1128" t="s">
        <v>5887</v>
      </c>
      <c r="L1128" t="s">
        <v>5888</v>
      </c>
      <c r="M1128" t="s">
        <v>5889</v>
      </c>
      <c r="P1128" t="s">
        <v>6062</v>
      </c>
      <c r="Q1128" t="s">
        <v>504</v>
      </c>
      <c r="R1128" t="s">
        <v>2457</v>
      </c>
      <c r="T1128" t="s">
        <v>6083</v>
      </c>
      <c r="U1128" t="s">
        <v>136</v>
      </c>
      <c r="V1128" t="s">
        <v>5891</v>
      </c>
      <c r="Y1128" t="s">
        <v>6063</v>
      </c>
      <c r="Z1128" t="s">
        <v>3316</v>
      </c>
      <c r="AA1128" t="s">
        <v>6064</v>
      </c>
      <c r="AB1128" t="s">
        <v>6065</v>
      </c>
      <c r="AC1128" t="s">
        <v>5895</v>
      </c>
      <c r="AD1128" t="s">
        <v>6066</v>
      </c>
      <c r="AE1128" t="s">
        <v>1340</v>
      </c>
      <c r="AF1128" t="s">
        <v>6067</v>
      </c>
      <c r="AI1128" t="s">
        <v>5899</v>
      </c>
      <c r="AJ1128" t="s">
        <v>1827</v>
      </c>
      <c r="AK1128" t="s">
        <v>124</v>
      </c>
      <c r="AL1128" t="s">
        <v>123</v>
      </c>
      <c r="AM1128" t="s">
        <v>124</v>
      </c>
      <c r="AN1128" t="s">
        <v>124</v>
      </c>
      <c r="AO1128" t="s">
        <v>147</v>
      </c>
      <c r="AP1128" t="s">
        <v>149</v>
      </c>
      <c r="AQ1128" t="s">
        <v>147</v>
      </c>
      <c r="AR1128" t="s">
        <v>814</v>
      </c>
      <c r="AS1128" t="s">
        <v>6084</v>
      </c>
      <c r="AT1128" t="s">
        <v>6085</v>
      </c>
      <c r="AU1128" t="s">
        <v>6086</v>
      </c>
      <c r="AV1128" t="s">
        <v>6087</v>
      </c>
      <c r="AW1128" t="s">
        <v>6088</v>
      </c>
      <c r="AX1128" t="s">
        <v>3420</v>
      </c>
      <c r="AY1128" t="s">
        <v>6073</v>
      </c>
      <c r="AZ1128" t="s">
        <v>344</v>
      </c>
      <c r="BA1128" t="s">
        <v>1348</v>
      </c>
      <c r="BB1128" t="s">
        <v>5686</v>
      </c>
      <c r="BC1128" t="s">
        <v>733</v>
      </c>
      <c r="BD1128" t="s">
        <v>345</v>
      </c>
      <c r="BE1128" t="s">
        <v>6089</v>
      </c>
      <c r="BF1128" t="s">
        <v>1348</v>
      </c>
      <c r="BG1128" t="s">
        <v>6090</v>
      </c>
      <c r="BH1128" t="s">
        <v>175</v>
      </c>
      <c r="BI1128" t="s">
        <v>6091</v>
      </c>
      <c r="BJ1128" t="s">
        <v>2109</v>
      </c>
      <c r="BK1128" t="s">
        <v>1706</v>
      </c>
      <c r="BL1128" t="s">
        <v>2974</v>
      </c>
      <c r="BM1128" t="s">
        <v>5686</v>
      </c>
      <c r="BN1128" t="s">
        <v>733</v>
      </c>
      <c r="BO1128" t="s">
        <v>345</v>
      </c>
      <c r="BP1128" t="s">
        <v>534</v>
      </c>
      <c r="BQ1128" t="s">
        <v>129</v>
      </c>
      <c r="BR1128" t="s">
        <v>938</v>
      </c>
      <c r="BS1128" t="s">
        <v>939</v>
      </c>
      <c r="BT1128" t="s">
        <v>175</v>
      </c>
      <c r="BU1128" t="s">
        <v>454</v>
      </c>
      <c r="BV1128" t="s">
        <v>455</v>
      </c>
      <c r="BW1128" t="s">
        <v>940</v>
      </c>
      <c r="BY1128" t="s">
        <v>175</v>
      </c>
      <c r="BZ1128" t="s">
        <v>175</v>
      </c>
      <c r="CA1128" t="s">
        <v>175</v>
      </c>
      <c r="CB1128" t="s">
        <v>175</v>
      </c>
      <c r="CC1128" t="s">
        <v>941</v>
      </c>
      <c r="CD1128" t="s">
        <v>175</v>
      </c>
      <c r="CE1128" t="s">
        <v>170</v>
      </c>
      <c r="CF1128" t="s">
        <v>175</v>
      </c>
      <c r="CG1128" t="s">
        <v>175</v>
      </c>
      <c r="CH1128" t="s">
        <v>177</v>
      </c>
      <c r="CI1128" t="s">
        <v>942</v>
      </c>
      <c r="CJ1128" t="s">
        <v>175</v>
      </c>
      <c r="CK1128" t="s">
        <v>6076</v>
      </c>
      <c r="CL1128" t="s">
        <v>1265</v>
      </c>
      <c r="CM1128" s="4" t="s">
        <v>632</v>
      </c>
      <c r="CN1128" t="s">
        <v>6077</v>
      </c>
      <c r="CO1128" t="s">
        <v>1368</v>
      </c>
      <c r="CV1128" t="s">
        <v>5912</v>
      </c>
      <c r="CW1128" t="s">
        <v>5913</v>
      </c>
      <c r="CX1128" t="s">
        <v>129</v>
      </c>
      <c r="CY1128" t="s">
        <v>185</v>
      </c>
      <c r="DA1128" t="s">
        <v>5914</v>
      </c>
      <c r="DB1128" t="s">
        <v>5915</v>
      </c>
      <c r="DC1128" t="s">
        <v>5916</v>
      </c>
      <c r="DD1128" t="s">
        <v>1723</v>
      </c>
      <c r="DE1128" t="s">
        <v>362</v>
      </c>
      <c r="DF1128" t="s">
        <v>361</v>
      </c>
      <c r="DG1128" t="s">
        <v>191</v>
      </c>
      <c r="DH1128" t="s">
        <v>3056</v>
      </c>
      <c r="DI1128" t="s">
        <v>344</v>
      </c>
      <c r="DJ1128" t="s">
        <v>193</v>
      </c>
      <c r="DK1128" t="s">
        <v>344</v>
      </c>
      <c r="DM1128" t="str">
        <f>_xlfn.XLOOKUP($A1128,'[1]01_GC Supply - Item Database -'!$D$3:$D$14229,'[1]01_GC Supply - Item Database -'!BW$3:BW$14229)</f>
        <v>White</v>
      </c>
      <c r="DN1128" t="str">
        <f>_xlfn.XLOOKUP($A1128,'[1]01_GC Supply - Item Database -'!$D$3:$D$14229,'[1]01_GC Supply - Item Database -'!BX$3:BX$14229)</f>
        <v>White</v>
      </c>
      <c r="DO1128" t="str">
        <f>_xlfn.XLOOKUP($A1128,'[1]01_GC Supply - Item Database -'!$D$3:$D$14229,'[1]01_GC Supply - Item Database -'!BY$3:BY$14229)</f>
        <v>Solid</v>
      </c>
      <c r="DP1128" t="s">
        <v>6078</v>
      </c>
      <c r="DQ1128" s="7" t="s">
        <v>6079</v>
      </c>
    </row>
    <row r="1129" spans="1:121">
      <c r="A1129" t="s">
        <v>6124</v>
      </c>
      <c r="B1129" t="s">
        <v>6125</v>
      </c>
      <c r="C1129" t="s">
        <v>123</v>
      </c>
      <c r="D1129" t="s">
        <v>124</v>
      </c>
      <c r="E1129" t="s">
        <v>6126</v>
      </c>
      <c r="F1129" t="s">
        <v>5885</v>
      </c>
      <c r="G1129" t="s">
        <v>5886</v>
      </c>
      <c r="H1129" t="s">
        <v>500</v>
      </c>
      <c r="I1129" t="s">
        <v>129</v>
      </c>
      <c r="J1129" t="s">
        <v>5887</v>
      </c>
      <c r="L1129" t="s">
        <v>5888</v>
      </c>
      <c r="M1129" t="s">
        <v>5889</v>
      </c>
      <c r="P1129" t="s">
        <v>6127</v>
      </c>
      <c r="Q1129" t="s">
        <v>504</v>
      </c>
      <c r="R1129" t="s">
        <v>2457</v>
      </c>
      <c r="T1129" t="s">
        <v>6128</v>
      </c>
      <c r="U1129" t="s">
        <v>136</v>
      </c>
      <c r="V1129" t="s">
        <v>5891</v>
      </c>
      <c r="Y1129" t="s">
        <v>6063</v>
      </c>
      <c r="Z1129" t="s">
        <v>3316</v>
      </c>
      <c r="AA1129" t="s">
        <v>6064</v>
      </c>
      <c r="AB1129" t="s">
        <v>6065</v>
      </c>
      <c r="AC1129" t="s">
        <v>5895</v>
      </c>
      <c r="AD1129" t="s">
        <v>6066</v>
      </c>
      <c r="AE1129" t="s">
        <v>1340</v>
      </c>
      <c r="AF1129" t="s">
        <v>6067</v>
      </c>
      <c r="AI1129" t="s">
        <v>5899</v>
      </c>
      <c r="AJ1129" t="s">
        <v>1827</v>
      </c>
      <c r="AK1129" t="s">
        <v>124</v>
      </c>
      <c r="AL1129" t="s">
        <v>123</v>
      </c>
      <c r="AM1129" t="s">
        <v>124</v>
      </c>
      <c r="AN1129" t="s">
        <v>124</v>
      </c>
      <c r="AO1129" t="s">
        <v>147</v>
      </c>
      <c r="AP1129" t="s">
        <v>149</v>
      </c>
      <c r="AQ1129" t="s">
        <v>147</v>
      </c>
      <c r="AR1129" t="s">
        <v>814</v>
      </c>
      <c r="AS1129" t="s">
        <v>2444</v>
      </c>
      <c r="AT1129" t="s">
        <v>6129</v>
      </c>
      <c r="AU1129" t="s">
        <v>6130</v>
      </c>
      <c r="AV1129" t="s">
        <v>6131</v>
      </c>
      <c r="AW1129" t="s">
        <v>6132</v>
      </c>
      <c r="AX1129" t="s">
        <v>3420</v>
      </c>
      <c r="AY1129" t="s">
        <v>6133</v>
      </c>
      <c r="AZ1129" t="s">
        <v>344</v>
      </c>
      <c r="BA1129" t="s">
        <v>5757</v>
      </c>
      <c r="BB1129" t="s">
        <v>1920</v>
      </c>
      <c r="BC1129" t="s">
        <v>844</v>
      </c>
      <c r="BD1129" t="s">
        <v>733</v>
      </c>
      <c r="BE1129" t="s">
        <v>6134</v>
      </c>
      <c r="BF1129" t="s">
        <v>5757</v>
      </c>
      <c r="BG1129" t="s">
        <v>6135</v>
      </c>
      <c r="BH1129" t="s">
        <v>3342</v>
      </c>
      <c r="BI1129" t="s">
        <v>145</v>
      </c>
      <c r="BJ1129" t="s">
        <v>706</v>
      </c>
      <c r="BK1129" t="s">
        <v>3043</v>
      </c>
      <c r="BL1129" t="s">
        <v>533</v>
      </c>
      <c r="BM1129" t="s">
        <v>1920</v>
      </c>
      <c r="BN1129" t="s">
        <v>844</v>
      </c>
      <c r="BO1129" t="s">
        <v>733</v>
      </c>
      <c r="BP1129" t="s">
        <v>534</v>
      </c>
      <c r="BQ1129" t="s">
        <v>129</v>
      </c>
      <c r="BR1129" t="s">
        <v>938</v>
      </c>
      <c r="BS1129" t="s">
        <v>939</v>
      </c>
      <c r="BT1129" t="s">
        <v>175</v>
      </c>
      <c r="BU1129" t="s">
        <v>454</v>
      </c>
      <c r="BV1129" t="s">
        <v>455</v>
      </c>
      <c r="BW1129" t="s">
        <v>940</v>
      </c>
      <c r="BY1129" t="s">
        <v>175</v>
      </c>
      <c r="BZ1129" t="s">
        <v>175</v>
      </c>
      <c r="CA1129" t="s">
        <v>175</v>
      </c>
      <c r="CB1129" t="s">
        <v>175</v>
      </c>
      <c r="CC1129" t="s">
        <v>941</v>
      </c>
      <c r="CD1129" t="s">
        <v>175</v>
      </c>
      <c r="CE1129" t="s">
        <v>170</v>
      </c>
      <c r="CF1129" t="s">
        <v>175</v>
      </c>
      <c r="CG1129" t="s">
        <v>175</v>
      </c>
      <c r="CH1129" t="s">
        <v>177</v>
      </c>
      <c r="CI1129" t="s">
        <v>942</v>
      </c>
      <c r="CJ1129" t="s">
        <v>175</v>
      </c>
      <c r="CK1129" t="s">
        <v>6076</v>
      </c>
      <c r="CL1129" t="s">
        <v>1265</v>
      </c>
      <c r="CM1129" s="4" t="s">
        <v>632</v>
      </c>
      <c r="CN1129" t="s">
        <v>6077</v>
      </c>
      <c r="CO1129" t="s">
        <v>1368</v>
      </c>
      <c r="CV1129" t="s">
        <v>5912</v>
      </c>
      <c r="CW1129" t="s">
        <v>5913</v>
      </c>
      <c r="CX1129" t="s">
        <v>129</v>
      </c>
      <c r="CY1129" t="s">
        <v>185</v>
      </c>
      <c r="DA1129" t="s">
        <v>5914</v>
      </c>
      <c r="DB1129" t="s">
        <v>5915</v>
      </c>
      <c r="DC1129" t="s">
        <v>5916</v>
      </c>
      <c r="DD1129" t="s">
        <v>1723</v>
      </c>
      <c r="DE1129" t="s">
        <v>362</v>
      </c>
      <c r="DF1129" t="s">
        <v>361</v>
      </c>
      <c r="DG1129" t="s">
        <v>362</v>
      </c>
      <c r="DH1129" t="s">
        <v>3056</v>
      </c>
      <c r="DI1129" t="s">
        <v>344</v>
      </c>
      <c r="DJ1129" t="s">
        <v>193</v>
      </c>
      <c r="DK1129" t="s">
        <v>344</v>
      </c>
      <c r="DM1129" t="str">
        <f>_xlfn.XLOOKUP($A1129,'[1]01_GC Supply - Item Database -'!$D$3:$D$14229,'[1]01_GC Supply - Item Database -'!BW$3:BW$14229)</f>
        <v>Black</v>
      </c>
      <c r="DN1129" t="str">
        <f>_xlfn.XLOOKUP($A1129,'[1]01_GC Supply - Item Database -'!$D$3:$D$14229,'[1]01_GC Supply - Item Database -'!BX$3:BX$14229)</f>
        <v>Black/Gray</v>
      </c>
      <c r="DO1129" t="str">
        <f>_xlfn.XLOOKUP($A1129,'[1]01_GC Supply - Item Database -'!$D$3:$D$14229,'[1]01_GC Supply - Item Database -'!BY$3:BY$14229)</f>
        <v>Solid</v>
      </c>
      <c r="DP1129" t="s">
        <v>6078</v>
      </c>
      <c r="DQ1129" s="7" t="s">
        <v>6136</v>
      </c>
    </row>
    <row r="1130" spans="1:121">
      <c r="A1130" t="s">
        <v>6137</v>
      </c>
      <c r="B1130" t="s">
        <v>6138</v>
      </c>
      <c r="C1130" t="s">
        <v>123</v>
      </c>
      <c r="D1130" t="s">
        <v>124</v>
      </c>
      <c r="E1130" t="s">
        <v>6126</v>
      </c>
      <c r="F1130" t="s">
        <v>5885</v>
      </c>
      <c r="G1130" t="s">
        <v>5886</v>
      </c>
      <c r="H1130" t="s">
        <v>500</v>
      </c>
      <c r="I1130" t="s">
        <v>129</v>
      </c>
      <c r="J1130" t="s">
        <v>5887</v>
      </c>
      <c r="L1130" t="s">
        <v>5888</v>
      </c>
      <c r="M1130" t="s">
        <v>5889</v>
      </c>
      <c r="P1130" t="s">
        <v>6127</v>
      </c>
      <c r="Q1130" t="s">
        <v>504</v>
      </c>
      <c r="R1130" t="s">
        <v>2457</v>
      </c>
      <c r="T1130" t="s">
        <v>6128</v>
      </c>
      <c r="U1130" t="s">
        <v>136</v>
      </c>
      <c r="V1130" t="s">
        <v>5891</v>
      </c>
      <c r="Y1130" t="s">
        <v>6063</v>
      </c>
      <c r="Z1130" t="s">
        <v>3316</v>
      </c>
      <c r="AA1130" t="s">
        <v>6064</v>
      </c>
      <c r="AB1130" t="s">
        <v>6065</v>
      </c>
      <c r="AC1130" t="s">
        <v>5895</v>
      </c>
      <c r="AD1130" t="s">
        <v>6066</v>
      </c>
      <c r="AE1130" t="s">
        <v>1340</v>
      </c>
      <c r="AF1130" t="s">
        <v>6067</v>
      </c>
      <c r="AI1130" t="s">
        <v>5899</v>
      </c>
      <c r="AJ1130" t="s">
        <v>1827</v>
      </c>
      <c r="AK1130" t="s">
        <v>124</v>
      </c>
      <c r="AL1130" t="s">
        <v>123</v>
      </c>
      <c r="AM1130" t="s">
        <v>124</v>
      </c>
      <c r="AN1130" t="s">
        <v>124</v>
      </c>
      <c r="AO1130" t="s">
        <v>147</v>
      </c>
      <c r="AP1130" t="s">
        <v>149</v>
      </c>
      <c r="AQ1130" t="s">
        <v>147</v>
      </c>
      <c r="AR1130" t="s">
        <v>814</v>
      </c>
      <c r="AS1130" t="s">
        <v>2444</v>
      </c>
      <c r="AT1130" t="s">
        <v>6129</v>
      </c>
      <c r="AU1130" t="s">
        <v>6130</v>
      </c>
      <c r="AV1130" t="s">
        <v>6131</v>
      </c>
      <c r="AW1130" t="s">
        <v>6132</v>
      </c>
      <c r="AX1130" t="s">
        <v>3420</v>
      </c>
      <c r="AY1130" t="s">
        <v>6133</v>
      </c>
      <c r="AZ1130" t="s">
        <v>344</v>
      </c>
      <c r="BA1130" t="s">
        <v>5757</v>
      </c>
      <c r="BB1130" t="s">
        <v>1920</v>
      </c>
      <c r="BC1130" t="s">
        <v>844</v>
      </c>
      <c r="BD1130" t="s">
        <v>733</v>
      </c>
      <c r="BE1130" t="s">
        <v>6134</v>
      </c>
      <c r="BF1130" t="s">
        <v>5757</v>
      </c>
      <c r="BG1130" t="s">
        <v>6135</v>
      </c>
      <c r="BH1130" t="s">
        <v>3342</v>
      </c>
      <c r="BI1130" t="s">
        <v>145</v>
      </c>
      <c r="BJ1130" t="s">
        <v>706</v>
      </c>
      <c r="BK1130" t="s">
        <v>3043</v>
      </c>
      <c r="BL1130" t="s">
        <v>533</v>
      </c>
      <c r="BM1130" t="s">
        <v>1920</v>
      </c>
      <c r="BN1130" t="s">
        <v>844</v>
      </c>
      <c r="BO1130" t="s">
        <v>733</v>
      </c>
      <c r="BP1130" t="s">
        <v>534</v>
      </c>
      <c r="BQ1130" t="s">
        <v>129</v>
      </c>
      <c r="BR1130" t="s">
        <v>938</v>
      </c>
      <c r="BS1130" t="s">
        <v>939</v>
      </c>
      <c r="BT1130" t="s">
        <v>175</v>
      </c>
      <c r="BU1130" t="s">
        <v>454</v>
      </c>
      <c r="BV1130" t="s">
        <v>455</v>
      </c>
      <c r="BW1130" t="s">
        <v>940</v>
      </c>
      <c r="BY1130" t="s">
        <v>175</v>
      </c>
      <c r="BZ1130" t="s">
        <v>175</v>
      </c>
      <c r="CA1130" t="s">
        <v>175</v>
      </c>
      <c r="CB1130" t="s">
        <v>175</v>
      </c>
      <c r="CC1130" t="s">
        <v>941</v>
      </c>
      <c r="CD1130" t="s">
        <v>175</v>
      </c>
      <c r="CE1130" t="s">
        <v>170</v>
      </c>
      <c r="CF1130" t="s">
        <v>175</v>
      </c>
      <c r="CG1130" t="s">
        <v>175</v>
      </c>
      <c r="CH1130" t="s">
        <v>177</v>
      </c>
      <c r="CI1130" t="s">
        <v>942</v>
      </c>
      <c r="CJ1130" t="s">
        <v>175</v>
      </c>
      <c r="CK1130" t="s">
        <v>6076</v>
      </c>
      <c r="CL1130" t="s">
        <v>1265</v>
      </c>
      <c r="CM1130" s="4" t="s">
        <v>632</v>
      </c>
      <c r="CN1130" t="s">
        <v>6077</v>
      </c>
      <c r="CO1130" t="s">
        <v>1368</v>
      </c>
      <c r="CV1130" t="s">
        <v>5912</v>
      </c>
      <c r="CW1130" t="s">
        <v>5913</v>
      </c>
      <c r="CX1130" t="s">
        <v>129</v>
      </c>
      <c r="CY1130" t="s">
        <v>185</v>
      </c>
      <c r="DA1130" t="s">
        <v>5914</v>
      </c>
      <c r="DB1130" t="s">
        <v>5915</v>
      </c>
      <c r="DC1130" t="s">
        <v>5916</v>
      </c>
      <c r="DD1130" t="s">
        <v>1723</v>
      </c>
      <c r="DE1130" t="s">
        <v>362</v>
      </c>
      <c r="DF1130" t="s">
        <v>361</v>
      </c>
      <c r="DG1130" t="s">
        <v>362</v>
      </c>
      <c r="DH1130" t="s">
        <v>3056</v>
      </c>
      <c r="DI1130" t="s">
        <v>344</v>
      </c>
      <c r="DJ1130" t="s">
        <v>193</v>
      </c>
      <c r="DK1130" t="s">
        <v>344</v>
      </c>
      <c r="DM1130" t="str">
        <f>_xlfn.XLOOKUP($A1130,'[1]01_GC Supply - Item Database -'!$D$3:$D$14229,'[1]01_GC Supply - Item Database -'!BW$3:BW$14229)</f>
        <v>Red</v>
      </c>
      <c r="DN1130" t="str">
        <f>_xlfn.XLOOKUP($A1130,'[1]01_GC Supply - Item Database -'!$D$3:$D$14229,'[1]01_GC Supply - Item Database -'!BX$3:BX$14229)</f>
        <v>Burgundy/Tan</v>
      </c>
      <c r="DO1130" t="str">
        <f>_xlfn.XLOOKUP($A1130,'[1]01_GC Supply - Item Database -'!$D$3:$D$14229,'[1]01_GC Supply - Item Database -'!BY$3:BY$14229)</f>
        <v>Solid</v>
      </c>
      <c r="DP1130" t="s">
        <v>6078</v>
      </c>
      <c r="DQ1130" s="7" t="s">
        <v>6136</v>
      </c>
    </row>
    <row r="1131" spans="1:121">
      <c r="A1131" t="s">
        <v>6139</v>
      </c>
      <c r="B1131" t="s">
        <v>6140</v>
      </c>
      <c r="C1131" t="s">
        <v>123</v>
      </c>
      <c r="D1131" t="s">
        <v>124</v>
      </c>
      <c r="E1131" t="s">
        <v>6126</v>
      </c>
      <c r="F1131" t="s">
        <v>5885</v>
      </c>
      <c r="G1131" t="s">
        <v>5886</v>
      </c>
      <c r="H1131" t="s">
        <v>500</v>
      </c>
      <c r="I1131" t="s">
        <v>129</v>
      </c>
      <c r="J1131" t="s">
        <v>5887</v>
      </c>
      <c r="L1131" t="s">
        <v>5888</v>
      </c>
      <c r="M1131" t="s">
        <v>5889</v>
      </c>
      <c r="P1131" t="s">
        <v>6127</v>
      </c>
      <c r="Q1131" t="s">
        <v>504</v>
      </c>
      <c r="R1131" t="s">
        <v>2457</v>
      </c>
      <c r="T1131" t="s">
        <v>6128</v>
      </c>
      <c r="U1131" t="s">
        <v>136</v>
      </c>
      <c r="V1131" t="s">
        <v>5891</v>
      </c>
      <c r="Y1131" t="s">
        <v>6063</v>
      </c>
      <c r="Z1131" t="s">
        <v>3316</v>
      </c>
      <c r="AA1131" t="s">
        <v>6064</v>
      </c>
      <c r="AB1131" t="s">
        <v>6065</v>
      </c>
      <c r="AC1131" t="s">
        <v>5895</v>
      </c>
      <c r="AD1131" t="s">
        <v>6066</v>
      </c>
      <c r="AE1131" t="s">
        <v>1340</v>
      </c>
      <c r="AF1131" t="s">
        <v>6067</v>
      </c>
      <c r="AI1131" t="s">
        <v>5899</v>
      </c>
      <c r="AJ1131" t="s">
        <v>1827</v>
      </c>
      <c r="AK1131" t="s">
        <v>124</v>
      </c>
      <c r="AL1131" t="s">
        <v>123</v>
      </c>
      <c r="AM1131" t="s">
        <v>124</v>
      </c>
      <c r="AN1131" t="s">
        <v>124</v>
      </c>
      <c r="AO1131" t="s">
        <v>147</v>
      </c>
      <c r="AP1131" t="s">
        <v>149</v>
      </c>
      <c r="AQ1131" t="s">
        <v>147</v>
      </c>
      <c r="AR1131" t="s">
        <v>814</v>
      </c>
      <c r="AS1131" t="s">
        <v>2444</v>
      </c>
      <c r="AT1131" t="s">
        <v>6129</v>
      </c>
      <c r="AU1131" t="s">
        <v>6130</v>
      </c>
      <c r="AV1131" t="s">
        <v>6131</v>
      </c>
      <c r="AW1131" t="s">
        <v>6132</v>
      </c>
      <c r="AX1131" t="s">
        <v>3420</v>
      </c>
      <c r="AY1131" t="s">
        <v>6133</v>
      </c>
      <c r="AZ1131" t="s">
        <v>344</v>
      </c>
      <c r="BA1131" t="s">
        <v>5757</v>
      </c>
      <c r="BB1131" t="s">
        <v>1920</v>
      </c>
      <c r="BC1131" t="s">
        <v>844</v>
      </c>
      <c r="BD1131" t="s">
        <v>733</v>
      </c>
      <c r="BE1131" t="s">
        <v>6134</v>
      </c>
      <c r="BF1131" t="s">
        <v>5757</v>
      </c>
      <c r="BG1131" t="s">
        <v>6135</v>
      </c>
      <c r="BH1131" t="s">
        <v>3342</v>
      </c>
      <c r="BI1131" t="s">
        <v>145</v>
      </c>
      <c r="BJ1131" t="s">
        <v>706</v>
      </c>
      <c r="BK1131" t="s">
        <v>3043</v>
      </c>
      <c r="BL1131" t="s">
        <v>533</v>
      </c>
      <c r="BM1131" t="s">
        <v>1920</v>
      </c>
      <c r="BN1131" t="s">
        <v>844</v>
      </c>
      <c r="BO1131" t="s">
        <v>733</v>
      </c>
      <c r="BP1131" t="s">
        <v>534</v>
      </c>
      <c r="BQ1131" t="s">
        <v>129</v>
      </c>
      <c r="BR1131" t="s">
        <v>938</v>
      </c>
      <c r="BS1131" t="s">
        <v>939</v>
      </c>
      <c r="BT1131" t="s">
        <v>175</v>
      </c>
      <c r="BU1131" t="s">
        <v>454</v>
      </c>
      <c r="BV1131" t="s">
        <v>455</v>
      </c>
      <c r="BW1131" t="s">
        <v>940</v>
      </c>
      <c r="BY1131" t="s">
        <v>175</v>
      </c>
      <c r="BZ1131" t="s">
        <v>175</v>
      </c>
      <c r="CA1131" t="s">
        <v>175</v>
      </c>
      <c r="CB1131" t="s">
        <v>175</v>
      </c>
      <c r="CC1131" t="s">
        <v>941</v>
      </c>
      <c r="CD1131" t="s">
        <v>175</v>
      </c>
      <c r="CE1131" t="s">
        <v>170</v>
      </c>
      <c r="CF1131" t="s">
        <v>175</v>
      </c>
      <c r="CG1131" t="s">
        <v>175</v>
      </c>
      <c r="CH1131" t="s">
        <v>177</v>
      </c>
      <c r="CI1131" t="s">
        <v>942</v>
      </c>
      <c r="CJ1131" t="s">
        <v>175</v>
      </c>
      <c r="CK1131" t="s">
        <v>6076</v>
      </c>
      <c r="CL1131" t="s">
        <v>1265</v>
      </c>
      <c r="CM1131" s="4" t="s">
        <v>632</v>
      </c>
      <c r="CN1131" t="s">
        <v>6077</v>
      </c>
      <c r="CO1131" t="s">
        <v>1368</v>
      </c>
      <c r="CV1131" t="s">
        <v>5912</v>
      </c>
      <c r="CW1131" t="s">
        <v>5913</v>
      </c>
      <c r="CX1131" t="s">
        <v>129</v>
      </c>
      <c r="CY1131" t="s">
        <v>185</v>
      </c>
      <c r="DA1131" t="s">
        <v>5914</v>
      </c>
      <c r="DB1131" t="s">
        <v>5915</v>
      </c>
      <c r="DC1131" t="s">
        <v>5916</v>
      </c>
      <c r="DD1131" t="s">
        <v>1723</v>
      </c>
      <c r="DE1131" t="s">
        <v>362</v>
      </c>
      <c r="DF1131" t="s">
        <v>361</v>
      </c>
      <c r="DG1131" t="s">
        <v>362</v>
      </c>
      <c r="DH1131" t="s">
        <v>3056</v>
      </c>
      <c r="DI1131" t="s">
        <v>344</v>
      </c>
      <c r="DJ1131" t="s">
        <v>193</v>
      </c>
      <c r="DK1131" t="s">
        <v>344</v>
      </c>
      <c r="DM1131" t="str">
        <f>_xlfn.XLOOKUP($A1131,'[1]01_GC Supply - Item Database -'!$D$3:$D$14229,'[1]01_GC Supply - Item Database -'!BW$3:BW$14229)</f>
        <v>Gray</v>
      </c>
      <c r="DN1131" t="str">
        <f>_xlfn.XLOOKUP($A1131,'[1]01_GC Supply - Item Database -'!$D$3:$D$14229,'[1]01_GC Supply - Item Database -'!BX$3:BX$14229)</f>
        <v>Charcoal/Linen</v>
      </c>
      <c r="DO1131" t="str">
        <f>_xlfn.XLOOKUP($A1131,'[1]01_GC Supply - Item Database -'!$D$3:$D$14229,'[1]01_GC Supply - Item Database -'!BY$3:BY$14229)</f>
        <v>Solid</v>
      </c>
      <c r="DP1131" t="s">
        <v>6078</v>
      </c>
      <c r="DQ1131" s="7" t="s">
        <v>6136</v>
      </c>
    </row>
    <row r="1132" spans="1:121">
      <c r="A1132" t="s">
        <v>6141</v>
      </c>
      <c r="B1132" t="s">
        <v>6142</v>
      </c>
      <c r="C1132" t="s">
        <v>123</v>
      </c>
      <c r="D1132" t="s">
        <v>124</v>
      </c>
      <c r="E1132" t="s">
        <v>6126</v>
      </c>
      <c r="F1132" t="s">
        <v>5885</v>
      </c>
      <c r="G1132" t="s">
        <v>5886</v>
      </c>
      <c r="H1132" t="s">
        <v>500</v>
      </c>
      <c r="I1132" t="s">
        <v>129</v>
      </c>
      <c r="J1132" t="s">
        <v>5887</v>
      </c>
      <c r="L1132" t="s">
        <v>5888</v>
      </c>
      <c r="M1132" t="s">
        <v>5889</v>
      </c>
      <c r="P1132" t="s">
        <v>6127</v>
      </c>
      <c r="Q1132" t="s">
        <v>504</v>
      </c>
      <c r="R1132" t="s">
        <v>2457</v>
      </c>
      <c r="T1132" t="s">
        <v>6128</v>
      </c>
      <c r="U1132" t="s">
        <v>136</v>
      </c>
      <c r="V1132" t="s">
        <v>5891</v>
      </c>
      <c r="Y1132" t="s">
        <v>6063</v>
      </c>
      <c r="Z1132" t="s">
        <v>3316</v>
      </c>
      <c r="AA1132" t="s">
        <v>6064</v>
      </c>
      <c r="AB1132" t="s">
        <v>6065</v>
      </c>
      <c r="AC1132" t="s">
        <v>5895</v>
      </c>
      <c r="AD1132" t="s">
        <v>6066</v>
      </c>
      <c r="AE1132" t="s">
        <v>1340</v>
      </c>
      <c r="AF1132" t="s">
        <v>6067</v>
      </c>
      <c r="AI1132" t="s">
        <v>5899</v>
      </c>
      <c r="AJ1132" t="s">
        <v>1827</v>
      </c>
      <c r="AK1132" t="s">
        <v>124</v>
      </c>
      <c r="AL1132" t="s">
        <v>123</v>
      </c>
      <c r="AM1132" t="s">
        <v>124</v>
      </c>
      <c r="AN1132" t="s">
        <v>124</v>
      </c>
      <c r="AO1132" t="s">
        <v>147</v>
      </c>
      <c r="AP1132" t="s">
        <v>149</v>
      </c>
      <c r="AQ1132" t="s">
        <v>147</v>
      </c>
      <c r="AR1132" t="s">
        <v>814</v>
      </c>
      <c r="AS1132" t="s">
        <v>2444</v>
      </c>
      <c r="AT1132" t="s">
        <v>6129</v>
      </c>
      <c r="AU1132" t="s">
        <v>6130</v>
      </c>
      <c r="AV1132" t="s">
        <v>6131</v>
      </c>
      <c r="AW1132" t="s">
        <v>6132</v>
      </c>
      <c r="AX1132" t="s">
        <v>3420</v>
      </c>
      <c r="AY1132" t="s">
        <v>6133</v>
      </c>
      <c r="AZ1132" t="s">
        <v>344</v>
      </c>
      <c r="BA1132" t="s">
        <v>5757</v>
      </c>
      <c r="BB1132" t="s">
        <v>1920</v>
      </c>
      <c r="BC1132" t="s">
        <v>844</v>
      </c>
      <c r="BD1132" t="s">
        <v>733</v>
      </c>
      <c r="BE1132" t="s">
        <v>6134</v>
      </c>
      <c r="BF1132" t="s">
        <v>5757</v>
      </c>
      <c r="BG1132" t="s">
        <v>6135</v>
      </c>
      <c r="BH1132" t="s">
        <v>3342</v>
      </c>
      <c r="BI1132" t="s">
        <v>145</v>
      </c>
      <c r="BJ1132" t="s">
        <v>706</v>
      </c>
      <c r="BK1132" t="s">
        <v>3043</v>
      </c>
      <c r="BL1132" t="s">
        <v>533</v>
      </c>
      <c r="BM1132" t="s">
        <v>1920</v>
      </c>
      <c r="BN1132" t="s">
        <v>844</v>
      </c>
      <c r="BO1132" t="s">
        <v>733</v>
      </c>
      <c r="BP1132" t="s">
        <v>534</v>
      </c>
      <c r="BQ1132" t="s">
        <v>129</v>
      </c>
      <c r="BR1132" t="s">
        <v>938</v>
      </c>
      <c r="BS1132" t="s">
        <v>939</v>
      </c>
      <c r="BT1132" t="s">
        <v>175</v>
      </c>
      <c r="BU1132" t="s">
        <v>454</v>
      </c>
      <c r="BV1132" t="s">
        <v>455</v>
      </c>
      <c r="BW1132" t="s">
        <v>940</v>
      </c>
      <c r="BY1132" t="s">
        <v>175</v>
      </c>
      <c r="BZ1132" t="s">
        <v>175</v>
      </c>
      <c r="CA1132" t="s">
        <v>175</v>
      </c>
      <c r="CB1132" t="s">
        <v>175</v>
      </c>
      <c r="CC1132" t="s">
        <v>941</v>
      </c>
      <c r="CD1132" t="s">
        <v>175</v>
      </c>
      <c r="CE1132" t="s">
        <v>170</v>
      </c>
      <c r="CF1132" t="s">
        <v>175</v>
      </c>
      <c r="CG1132" t="s">
        <v>175</v>
      </c>
      <c r="CH1132" t="s">
        <v>177</v>
      </c>
      <c r="CI1132" t="s">
        <v>942</v>
      </c>
      <c r="CJ1132" t="s">
        <v>175</v>
      </c>
      <c r="CK1132" t="s">
        <v>6076</v>
      </c>
      <c r="CL1132" t="s">
        <v>1265</v>
      </c>
      <c r="CM1132" s="4" t="s">
        <v>632</v>
      </c>
      <c r="CN1132" t="s">
        <v>6077</v>
      </c>
      <c r="CO1132" t="s">
        <v>1368</v>
      </c>
      <c r="CV1132" t="s">
        <v>5912</v>
      </c>
      <c r="CW1132" t="s">
        <v>5913</v>
      </c>
      <c r="CX1132" t="s">
        <v>129</v>
      </c>
      <c r="CY1132" t="s">
        <v>185</v>
      </c>
      <c r="DA1132" t="s">
        <v>5914</v>
      </c>
      <c r="DB1132" t="s">
        <v>5915</v>
      </c>
      <c r="DC1132" t="s">
        <v>5916</v>
      </c>
      <c r="DD1132" t="s">
        <v>1723</v>
      </c>
      <c r="DE1132" t="s">
        <v>362</v>
      </c>
      <c r="DF1132" t="s">
        <v>361</v>
      </c>
      <c r="DG1132" t="s">
        <v>362</v>
      </c>
      <c r="DH1132" t="s">
        <v>3056</v>
      </c>
      <c r="DI1132" t="s">
        <v>344</v>
      </c>
      <c r="DJ1132" t="s">
        <v>193</v>
      </c>
      <c r="DK1132" t="s">
        <v>344</v>
      </c>
      <c r="DM1132" t="str">
        <f>_xlfn.XLOOKUP($A1132,'[1]01_GC Supply - Item Database -'!$D$3:$D$14229,'[1]01_GC Supply - Item Database -'!BW$3:BW$14229)</f>
        <v>Brown</v>
      </c>
      <c r="DN1132" t="str">
        <f>_xlfn.XLOOKUP($A1132,'[1]01_GC Supply - Item Database -'!$D$3:$D$14229,'[1]01_GC Supply - Item Database -'!BX$3:BX$14229)</f>
        <v>Chocolate/Beige</v>
      </c>
      <c r="DO1132" t="str">
        <f>_xlfn.XLOOKUP($A1132,'[1]01_GC Supply - Item Database -'!$D$3:$D$14229,'[1]01_GC Supply - Item Database -'!BY$3:BY$14229)</f>
        <v>Solid</v>
      </c>
      <c r="DP1132" t="s">
        <v>6078</v>
      </c>
      <c r="DQ1132" s="7" t="s">
        <v>6136</v>
      </c>
    </row>
    <row r="1133" spans="1:121">
      <c r="A1133" t="s">
        <v>6143</v>
      </c>
      <c r="B1133" t="s">
        <v>6144</v>
      </c>
      <c r="C1133" t="s">
        <v>123</v>
      </c>
      <c r="D1133" t="s">
        <v>124</v>
      </c>
      <c r="E1133" t="s">
        <v>6126</v>
      </c>
      <c r="F1133" t="s">
        <v>5885</v>
      </c>
      <c r="G1133" t="s">
        <v>5886</v>
      </c>
      <c r="H1133" t="s">
        <v>500</v>
      </c>
      <c r="I1133" t="s">
        <v>129</v>
      </c>
      <c r="J1133" t="s">
        <v>5887</v>
      </c>
      <c r="L1133" t="s">
        <v>5888</v>
      </c>
      <c r="M1133" t="s">
        <v>5889</v>
      </c>
      <c r="P1133" t="s">
        <v>6127</v>
      </c>
      <c r="Q1133" t="s">
        <v>504</v>
      </c>
      <c r="R1133" t="s">
        <v>2457</v>
      </c>
      <c r="T1133" t="s">
        <v>6128</v>
      </c>
      <c r="U1133" t="s">
        <v>136</v>
      </c>
      <c r="V1133" t="s">
        <v>5891</v>
      </c>
      <c r="Y1133" t="s">
        <v>6063</v>
      </c>
      <c r="Z1133" t="s">
        <v>3316</v>
      </c>
      <c r="AA1133" t="s">
        <v>6064</v>
      </c>
      <c r="AB1133" t="s">
        <v>6065</v>
      </c>
      <c r="AC1133" t="s">
        <v>5895</v>
      </c>
      <c r="AD1133" t="s">
        <v>6066</v>
      </c>
      <c r="AE1133" t="s">
        <v>1340</v>
      </c>
      <c r="AF1133" t="s">
        <v>6067</v>
      </c>
      <c r="AI1133" t="s">
        <v>5899</v>
      </c>
      <c r="AJ1133" t="s">
        <v>1827</v>
      </c>
      <c r="AK1133" t="s">
        <v>124</v>
      </c>
      <c r="AL1133" t="s">
        <v>123</v>
      </c>
      <c r="AM1133" t="s">
        <v>124</v>
      </c>
      <c r="AN1133" t="s">
        <v>124</v>
      </c>
      <c r="AO1133" t="s">
        <v>147</v>
      </c>
      <c r="AP1133" t="s">
        <v>149</v>
      </c>
      <c r="AQ1133" t="s">
        <v>147</v>
      </c>
      <c r="AR1133" t="s">
        <v>814</v>
      </c>
      <c r="AS1133" t="s">
        <v>2444</v>
      </c>
      <c r="AT1133" t="s">
        <v>6129</v>
      </c>
      <c r="AU1133" t="s">
        <v>6130</v>
      </c>
      <c r="AV1133" t="s">
        <v>6131</v>
      </c>
      <c r="AW1133" t="s">
        <v>6132</v>
      </c>
      <c r="AX1133" t="s">
        <v>3420</v>
      </c>
      <c r="AY1133" t="s">
        <v>6133</v>
      </c>
      <c r="AZ1133" t="s">
        <v>344</v>
      </c>
      <c r="BA1133" t="s">
        <v>5757</v>
      </c>
      <c r="BB1133" t="s">
        <v>1920</v>
      </c>
      <c r="BC1133" t="s">
        <v>844</v>
      </c>
      <c r="BD1133" t="s">
        <v>733</v>
      </c>
      <c r="BE1133" t="s">
        <v>6134</v>
      </c>
      <c r="BF1133" t="s">
        <v>5757</v>
      </c>
      <c r="BG1133" t="s">
        <v>6135</v>
      </c>
      <c r="BH1133" t="s">
        <v>3342</v>
      </c>
      <c r="BI1133" t="s">
        <v>145</v>
      </c>
      <c r="BJ1133" t="s">
        <v>706</v>
      </c>
      <c r="BK1133" t="s">
        <v>3043</v>
      </c>
      <c r="BL1133" t="s">
        <v>533</v>
      </c>
      <c r="BM1133" t="s">
        <v>1920</v>
      </c>
      <c r="BN1133" t="s">
        <v>844</v>
      </c>
      <c r="BO1133" t="s">
        <v>733</v>
      </c>
      <c r="BP1133" t="s">
        <v>534</v>
      </c>
      <c r="BQ1133" t="s">
        <v>129</v>
      </c>
      <c r="BR1133" t="s">
        <v>938</v>
      </c>
      <c r="BS1133" t="s">
        <v>939</v>
      </c>
      <c r="BT1133" t="s">
        <v>175</v>
      </c>
      <c r="BU1133" t="s">
        <v>454</v>
      </c>
      <c r="BV1133" t="s">
        <v>455</v>
      </c>
      <c r="BW1133" t="s">
        <v>940</v>
      </c>
      <c r="BY1133" t="s">
        <v>175</v>
      </c>
      <c r="BZ1133" t="s">
        <v>175</v>
      </c>
      <c r="CA1133" t="s">
        <v>175</v>
      </c>
      <c r="CB1133" t="s">
        <v>175</v>
      </c>
      <c r="CC1133" t="s">
        <v>941</v>
      </c>
      <c r="CD1133" t="s">
        <v>175</v>
      </c>
      <c r="CE1133" t="s">
        <v>170</v>
      </c>
      <c r="CF1133" t="s">
        <v>175</v>
      </c>
      <c r="CG1133" t="s">
        <v>175</v>
      </c>
      <c r="CH1133" t="s">
        <v>177</v>
      </c>
      <c r="CI1133" t="s">
        <v>942</v>
      </c>
      <c r="CJ1133" t="s">
        <v>175</v>
      </c>
      <c r="CK1133" t="s">
        <v>6076</v>
      </c>
      <c r="CL1133" t="s">
        <v>1265</v>
      </c>
      <c r="CM1133" s="4" t="s">
        <v>632</v>
      </c>
      <c r="CN1133" t="s">
        <v>6077</v>
      </c>
      <c r="CO1133" t="s">
        <v>1368</v>
      </c>
      <c r="CV1133" t="s">
        <v>5912</v>
      </c>
      <c r="CW1133" t="s">
        <v>5913</v>
      </c>
      <c r="CX1133" t="s">
        <v>129</v>
      </c>
      <c r="CY1133" t="s">
        <v>185</v>
      </c>
      <c r="DA1133" t="s">
        <v>5914</v>
      </c>
      <c r="DB1133" t="s">
        <v>5915</v>
      </c>
      <c r="DC1133" t="s">
        <v>5916</v>
      </c>
      <c r="DD1133" t="s">
        <v>1723</v>
      </c>
      <c r="DE1133" t="s">
        <v>362</v>
      </c>
      <c r="DF1133" t="s">
        <v>361</v>
      </c>
      <c r="DG1133" t="s">
        <v>362</v>
      </c>
      <c r="DH1133" t="s">
        <v>3056</v>
      </c>
      <c r="DI1133" t="s">
        <v>344</v>
      </c>
      <c r="DJ1133" t="s">
        <v>193</v>
      </c>
      <c r="DK1133" t="s">
        <v>344</v>
      </c>
      <c r="DM1133" t="str">
        <f>_xlfn.XLOOKUP($A1133,'[1]01_GC Supply - Item Database -'!$D$3:$D$14229,'[1]01_GC Supply - Item Database -'!BW$3:BW$14229)</f>
        <v>Green</v>
      </c>
      <c r="DN1133" t="str">
        <f>_xlfn.XLOOKUP($A1133,'[1]01_GC Supply - Item Database -'!$D$3:$D$14229,'[1]01_GC Supply - Item Database -'!BX$3:BX$14229)</f>
        <v>Hunter Green/Sage</v>
      </c>
      <c r="DO1133" t="str">
        <f>_xlfn.XLOOKUP($A1133,'[1]01_GC Supply - Item Database -'!$D$3:$D$14229,'[1]01_GC Supply - Item Database -'!BY$3:BY$14229)</f>
        <v>Solid</v>
      </c>
      <c r="DP1133" t="s">
        <v>6078</v>
      </c>
      <c r="DQ1133" s="7" t="s">
        <v>6136</v>
      </c>
    </row>
    <row r="1134" spans="1:121">
      <c r="A1134" t="s">
        <v>6145</v>
      </c>
      <c r="B1134" t="s">
        <v>6146</v>
      </c>
      <c r="C1134" t="s">
        <v>123</v>
      </c>
      <c r="D1134" t="s">
        <v>124</v>
      </c>
      <c r="E1134" t="s">
        <v>6126</v>
      </c>
      <c r="F1134" t="s">
        <v>5885</v>
      </c>
      <c r="G1134" t="s">
        <v>5886</v>
      </c>
      <c r="H1134" t="s">
        <v>500</v>
      </c>
      <c r="I1134" t="s">
        <v>129</v>
      </c>
      <c r="J1134" t="s">
        <v>5887</v>
      </c>
      <c r="L1134" t="s">
        <v>5888</v>
      </c>
      <c r="M1134" t="s">
        <v>5889</v>
      </c>
      <c r="P1134" t="s">
        <v>6127</v>
      </c>
      <c r="Q1134" t="s">
        <v>504</v>
      </c>
      <c r="R1134" t="s">
        <v>2457</v>
      </c>
      <c r="T1134" t="s">
        <v>6128</v>
      </c>
      <c r="U1134" t="s">
        <v>136</v>
      </c>
      <c r="V1134" t="s">
        <v>5891</v>
      </c>
      <c r="Y1134" t="s">
        <v>6063</v>
      </c>
      <c r="Z1134" t="s">
        <v>3316</v>
      </c>
      <c r="AA1134" t="s">
        <v>6064</v>
      </c>
      <c r="AB1134" t="s">
        <v>6065</v>
      </c>
      <c r="AC1134" t="s">
        <v>5895</v>
      </c>
      <c r="AD1134" t="s">
        <v>6066</v>
      </c>
      <c r="AE1134" t="s">
        <v>1340</v>
      </c>
      <c r="AF1134" t="s">
        <v>6067</v>
      </c>
      <c r="AI1134" t="s">
        <v>5899</v>
      </c>
      <c r="AJ1134" t="s">
        <v>1827</v>
      </c>
      <c r="AK1134" t="s">
        <v>124</v>
      </c>
      <c r="AL1134" t="s">
        <v>123</v>
      </c>
      <c r="AM1134" t="s">
        <v>124</v>
      </c>
      <c r="AN1134" t="s">
        <v>124</v>
      </c>
      <c r="AO1134" t="s">
        <v>147</v>
      </c>
      <c r="AP1134" t="s">
        <v>149</v>
      </c>
      <c r="AQ1134" t="s">
        <v>147</v>
      </c>
      <c r="AR1134" t="s">
        <v>814</v>
      </c>
      <c r="AS1134" t="s">
        <v>2444</v>
      </c>
      <c r="AT1134" t="s">
        <v>6129</v>
      </c>
      <c r="AU1134" t="s">
        <v>6130</v>
      </c>
      <c r="AV1134" t="s">
        <v>6131</v>
      </c>
      <c r="AW1134" t="s">
        <v>6132</v>
      </c>
      <c r="AX1134" t="s">
        <v>3420</v>
      </c>
      <c r="AY1134" t="s">
        <v>6133</v>
      </c>
      <c r="AZ1134" t="s">
        <v>344</v>
      </c>
      <c r="BA1134" t="s">
        <v>5757</v>
      </c>
      <c r="BB1134" t="s">
        <v>1920</v>
      </c>
      <c r="BC1134" t="s">
        <v>844</v>
      </c>
      <c r="BD1134" t="s">
        <v>733</v>
      </c>
      <c r="BE1134" t="s">
        <v>6134</v>
      </c>
      <c r="BF1134" t="s">
        <v>5757</v>
      </c>
      <c r="BG1134" t="s">
        <v>6135</v>
      </c>
      <c r="BH1134" t="s">
        <v>3342</v>
      </c>
      <c r="BI1134" t="s">
        <v>145</v>
      </c>
      <c r="BJ1134" t="s">
        <v>706</v>
      </c>
      <c r="BK1134" t="s">
        <v>3043</v>
      </c>
      <c r="BL1134" t="s">
        <v>533</v>
      </c>
      <c r="BM1134" t="s">
        <v>1920</v>
      </c>
      <c r="BN1134" t="s">
        <v>844</v>
      </c>
      <c r="BO1134" t="s">
        <v>733</v>
      </c>
      <c r="BP1134" t="s">
        <v>534</v>
      </c>
      <c r="BQ1134" t="s">
        <v>129</v>
      </c>
      <c r="BR1134" t="s">
        <v>938</v>
      </c>
      <c r="BS1134" t="s">
        <v>939</v>
      </c>
      <c r="BT1134" t="s">
        <v>175</v>
      </c>
      <c r="BU1134" t="s">
        <v>454</v>
      </c>
      <c r="BV1134" t="s">
        <v>455</v>
      </c>
      <c r="BW1134" t="s">
        <v>940</v>
      </c>
      <c r="BY1134" t="s">
        <v>175</v>
      </c>
      <c r="BZ1134" t="s">
        <v>175</v>
      </c>
      <c r="CA1134" t="s">
        <v>175</v>
      </c>
      <c r="CB1134" t="s">
        <v>175</v>
      </c>
      <c r="CC1134" t="s">
        <v>941</v>
      </c>
      <c r="CD1134" t="s">
        <v>175</v>
      </c>
      <c r="CE1134" t="s">
        <v>170</v>
      </c>
      <c r="CF1134" t="s">
        <v>175</v>
      </c>
      <c r="CG1134" t="s">
        <v>175</v>
      </c>
      <c r="CH1134" t="s">
        <v>177</v>
      </c>
      <c r="CI1134" t="s">
        <v>942</v>
      </c>
      <c r="CJ1134" t="s">
        <v>175</v>
      </c>
      <c r="CK1134" t="s">
        <v>6076</v>
      </c>
      <c r="CL1134" t="s">
        <v>1265</v>
      </c>
      <c r="CM1134" s="4" t="s">
        <v>632</v>
      </c>
      <c r="CN1134" t="s">
        <v>6077</v>
      </c>
      <c r="CO1134" t="s">
        <v>1368</v>
      </c>
      <c r="CV1134" t="s">
        <v>5912</v>
      </c>
      <c r="CW1134" t="s">
        <v>5913</v>
      </c>
      <c r="CX1134" t="s">
        <v>129</v>
      </c>
      <c r="CY1134" t="s">
        <v>185</v>
      </c>
      <c r="DA1134" t="s">
        <v>5914</v>
      </c>
      <c r="DB1134" t="s">
        <v>5915</v>
      </c>
      <c r="DC1134" t="s">
        <v>5916</v>
      </c>
      <c r="DD1134" t="s">
        <v>1723</v>
      </c>
      <c r="DE1134" t="s">
        <v>362</v>
      </c>
      <c r="DF1134" t="s">
        <v>361</v>
      </c>
      <c r="DG1134" t="s">
        <v>362</v>
      </c>
      <c r="DH1134" t="s">
        <v>3056</v>
      </c>
      <c r="DI1134" t="s">
        <v>344</v>
      </c>
      <c r="DJ1134" t="s">
        <v>193</v>
      </c>
      <c r="DK1134" t="s">
        <v>344</v>
      </c>
      <c r="DM1134" t="str">
        <f>_xlfn.XLOOKUP($A1134,'[1]01_GC Supply - Item Database -'!$D$3:$D$14229,'[1]01_GC Supply - Item Database -'!BW$3:BW$14229)</f>
        <v>Brown</v>
      </c>
      <c r="DN1134" t="str">
        <f>_xlfn.XLOOKUP($A1134,'[1]01_GC Supply - Item Database -'!$D$3:$D$14229,'[1]01_GC Supply - Item Database -'!BX$3:BX$14229)</f>
        <v>Light Taupe</v>
      </c>
      <c r="DO1134" t="str">
        <f>_xlfn.XLOOKUP($A1134,'[1]01_GC Supply - Item Database -'!$D$3:$D$14229,'[1]01_GC Supply - Item Database -'!BY$3:BY$14229)</f>
        <v>Solid</v>
      </c>
      <c r="DP1134" t="s">
        <v>6078</v>
      </c>
      <c r="DQ1134" s="7" t="s">
        <v>6136</v>
      </c>
    </row>
    <row r="1135" spans="1:121">
      <c r="A1135" t="s">
        <v>6147</v>
      </c>
      <c r="B1135" t="s">
        <v>6148</v>
      </c>
      <c r="C1135" t="s">
        <v>123</v>
      </c>
      <c r="D1135" t="s">
        <v>124</v>
      </c>
      <c r="E1135" t="s">
        <v>6126</v>
      </c>
      <c r="F1135" t="s">
        <v>5885</v>
      </c>
      <c r="G1135" t="s">
        <v>5886</v>
      </c>
      <c r="H1135" t="s">
        <v>500</v>
      </c>
      <c r="I1135" t="s">
        <v>129</v>
      </c>
      <c r="J1135" t="s">
        <v>5887</v>
      </c>
      <c r="L1135" t="s">
        <v>5888</v>
      </c>
      <c r="M1135" t="s">
        <v>5889</v>
      </c>
      <c r="P1135" t="s">
        <v>6127</v>
      </c>
      <c r="Q1135" t="s">
        <v>504</v>
      </c>
      <c r="R1135" t="s">
        <v>2457</v>
      </c>
      <c r="T1135" t="s">
        <v>6128</v>
      </c>
      <c r="U1135" t="s">
        <v>136</v>
      </c>
      <c r="V1135" t="s">
        <v>5891</v>
      </c>
      <c r="Y1135" t="s">
        <v>6063</v>
      </c>
      <c r="Z1135" t="s">
        <v>3316</v>
      </c>
      <c r="AA1135" t="s">
        <v>6064</v>
      </c>
      <c r="AB1135" t="s">
        <v>6065</v>
      </c>
      <c r="AC1135" t="s">
        <v>5895</v>
      </c>
      <c r="AD1135" t="s">
        <v>6066</v>
      </c>
      <c r="AE1135" t="s">
        <v>1340</v>
      </c>
      <c r="AF1135" t="s">
        <v>6067</v>
      </c>
      <c r="AI1135" t="s">
        <v>5899</v>
      </c>
      <c r="AJ1135" t="s">
        <v>1827</v>
      </c>
      <c r="AK1135" t="s">
        <v>124</v>
      </c>
      <c r="AL1135" t="s">
        <v>123</v>
      </c>
      <c r="AM1135" t="s">
        <v>124</v>
      </c>
      <c r="AN1135" t="s">
        <v>124</v>
      </c>
      <c r="AO1135" t="s">
        <v>147</v>
      </c>
      <c r="AP1135" t="s">
        <v>149</v>
      </c>
      <c r="AQ1135" t="s">
        <v>147</v>
      </c>
      <c r="AR1135" t="s">
        <v>814</v>
      </c>
      <c r="AS1135" t="s">
        <v>2444</v>
      </c>
      <c r="AT1135" t="s">
        <v>6129</v>
      </c>
      <c r="AU1135" t="s">
        <v>6130</v>
      </c>
      <c r="AV1135" t="s">
        <v>6131</v>
      </c>
      <c r="AW1135" t="s">
        <v>6132</v>
      </c>
      <c r="AX1135" t="s">
        <v>3420</v>
      </c>
      <c r="AY1135" t="s">
        <v>6133</v>
      </c>
      <c r="AZ1135" t="s">
        <v>344</v>
      </c>
      <c r="BA1135" t="s">
        <v>5757</v>
      </c>
      <c r="BB1135" t="s">
        <v>1920</v>
      </c>
      <c r="BC1135" t="s">
        <v>844</v>
      </c>
      <c r="BD1135" t="s">
        <v>733</v>
      </c>
      <c r="BE1135" t="s">
        <v>6134</v>
      </c>
      <c r="BF1135" t="s">
        <v>5757</v>
      </c>
      <c r="BG1135" t="s">
        <v>6135</v>
      </c>
      <c r="BH1135" t="s">
        <v>3342</v>
      </c>
      <c r="BI1135" t="s">
        <v>145</v>
      </c>
      <c r="BJ1135" t="s">
        <v>706</v>
      </c>
      <c r="BK1135" t="s">
        <v>3043</v>
      </c>
      <c r="BL1135" t="s">
        <v>533</v>
      </c>
      <c r="BM1135" t="s">
        <v>1920</v>
      </c>
      <c r="BN1135" t="s">
        <v>844</v>
      </c>
      <c r="BO1135" t="s">
        <v>733</v>
      </c>
      <c r="BP1135" t="s">
        <v>534</v>
      </c>
      <c r="BQ1135" t="s">
        <v>129</v>
      </c>
      <c r="BR1135" t="s">
        <v>938</v>
      </c>
      <c r="BS1135" t="s">
        <v>939</v>
      </c>
      <c r="BT1135" t="s">
        <v>175</v>
      </c>
      <c r="BU1135" t="s">
        <v>454</v>
      </c>
      <c r="BV1135" t="s">
        <v>455</v>
      </c>
      <c r="BW1135" t="s">
        <v>940</v>
      </c>
      <c r="BY1135" t="s">
        <v>175</v>
      </c>
      <c r="BZ1135" t="s">
        <v>175</v>
      </c>
      <c r="CA1135" t="s">
        <v>175</v>
      </c>
      <c r="CB1135" t="s">
        <v>175</v>
      </c>
      <c r="CC1135" t="s">
        <v>941</v>
      </c>
      <c r="CD1135" t="s">
        <v>175</v>
      </c>
      <c r="CE1135" t="s">
        <v>170</v>
      </c>
      <c r="CF1135" t="s">
        <v>175</v>
      </c>
      <c r="CG1135" t="s">
        <v>175</v>
      </c>
      <c r="CH1135" t="s">
        <v>177</v>
      </c>
      <c r="CI1135" t="s">
        <v>942</v>
      </c>
      <c r="CJ1135" t="s">
        <v>175</v>
      </c>
      <c r="CK1135" t="s">
        <v>6076</v>
      </c>
      <c r="CL1135" t="s">
        <v>1265</v>
      </c>
      <c r="CM1135" s="4" t="s">
        <v>632</v>
      </c>
      <c r="CN1135" t="s">
        <v>6077</v>
      </c>
      <c r="CO1135" t="s">
        <v>1368</v>
      </c>
      <c r="CV1135" t="s">
        <v>5912</v>
      </c>
      <c r="CW1135" t="s">
        <v>5913</v>
      </c>
      <c r="CX1135" t="s">
        <v>129</v>
      </c>
      <c r="CY1135" t="s">
        <v>185</v>
      </c>
      <c r="DA1135" t="s">
        <v>5914</v>
      </c>
      <c r="DB1135" t="s">
        <v>5915</v>
      </c>
      <c r="DC1135" t="s">
        <v>5916</v>
      </c>
      <c r="DD1135" t="s">
        <v>1723</v>
      </c>
      <c r="DE1135" t="s">
        <v>362</v>
      </c>
      <c r="DF1135" t="s">
        <v>361</v>
      </c>
      <c r="DG1135" t="s">
        <v>362</v>
      </c>
      <c r="DH1135" t="s">
        <v>3056</v>
      </c>
      <c r="DI1135" t="s">
        <v>344</v>
      </c>
      <c r="DJ1135" t="s">
        <v>193</v>
      </c>
      <c r="DK1135" t="s">
        <v>344</v>
      </c>
      <c r="DM1135" t="str">
        <f>_xlfn.XLOOKUP($A1135,'[1]01_GC Supply - Item Database -'!$D$3:$D$14229,'[1]01_GC Supply - Item Database -'!BW$3:BW$14229)</f>
        <v>Blue</v>
      </c>
      <c r="DN1135" t="str">
        <f>_xlfn.XLOOKUP($A1135,'[1]01_GC Supply - Item Database -'!$D$3:$D$14229,'[1]01_GC Supply - Item Database -'!BX$3:BX$14229)</f>
        <v>Navy/Sand</v>
      </c>
      <c r="DO1135" t="str">
        <f>_xlfn.XLOOKUP($A1135,'[1]01_GC Supply - Item Database -'!$D$3:$D$14229,'[1]01_GC Supply - Item Database -'!BY$3:BY$14229)</f>
        <v>Solid</v>
      </c>
      <c r="DP1135" t="s">
        <v>6078</v>
      </c>
      <c r="DQ1135" s="7" t="s">
        <v>6136</v>
      </c>
    </row>
    <row r="1136" spans="1:121">
      <c r="A1136" t="s">
        <v>6149</v>
      </c>
      <c r="B1136" t="s">
        <v>6150</v>
      </c>
      <c r="C1136" t="s">
        <v>123</v>
      </c>
      <c r="D1136" t="s">
        <v>124</v>
      </c>
      <c r="E1136" t="s">
        <v>6126</v>
      </c>
      <c r="F1136" t="s">
        <v>5885</v>
      </c>
      <c r="G1136" t="s">
        <v>5886</v>
      </c>
      <c r="H1136" t="s">
        <v>500</v>
      </c>
      <c r="I1136" t="s">
        <v>129</v>
      </c>
      <c r="J1136" t="s">
        <v>5887</v>
      </c>
      <c r="L1136" t="s">
        <v>5888</v>
      </c>
      <c r="M1136" t="s">
        <v>5889</v>
      </c>
      <c r="P1136" t="s">
        <v>6127</v>
      </c>
      <c r="Q1136" t="s">
        <v>504</v>
      </c>
      <c r="R1136" t="s">
        <v>2457</v>
      </c>
      <c r="T1136" t="s">
        <v>6128</v>
      </c>
      <c r="U1136" t="s">
        <v>136</v>
      </c>
      <c r="V1136" t="s">
        <v>5891</v>
      </c>
      <c r="Y1136" t="s">
        <v>6063</v>
      </c>
      <c r="Z1136" t="s">
        <v>3316</v>
      </c>
      <c r="AA1136" t="s">
        <v>6064</v>
      </c>
      <c r="AB1136" t="s">
        <v>6065</v>
      </c>
      <c r="AC1136" t="s">
        <v>5895</v>
      </c>
      <c r="AD1136" t="s">
        <v>6066</v>
      </c>
      <c r="AE1136" t="s">
        <v>1340</v>
      </c>
      <c r="AF1136" t="s">
        <v>6067</v>
      </c>
      <c r="AI1136" t="s">
        <v>5899</v>
      </c>
      <c r="AJ1136" t="s">
        <v>1827</v>
      </c>
      <c r="AK1136" t="s">
        <v>124</v>
      </c>
      <c r="AL1136" t="s">
        <v>123</v>
      </c>
      <c r="AM1136" t="s">
        <v>124</v>
      </c>
      <c r="AN1136" t="s">
        <v>124</v>
      </c>
      <c r="AO1136" t="s">
        <v>147</v>
      </c>
      <c r="AP1136" t="s">
        <v>149</v>
      </c>
      <c r="AQ1136" t="s">
        <v>147</v>
      </c>
      <c r="AR1136" t="s">
        <v>814</v>
      </c>
      <c r="AS1136" t="s">
        <v>2444</v>
      </c>
      <c r="AT1136" t="s">
        <v>6129</v>
      </c>
      <c r="AU1136" t="s">
        <v>6130</v>
      </c>
      <c r="AV1136" t="s">
        <v>6131</v>
      </c>
      <c r="AW1136" t="s">
        <v>6132</v>
      </c>
      <c r="AX1136" t="s">
        <v>3420</v>
      </c>
      <c r="AY1136" t="s">
        <v>6133</v>
      </c>
      <c r="AZ1136" t="s">
        <v>344</v>
      </c>
      <c r="BA1136" t="s">
        <v>5757</v>
      </c>
      <c r="BB1136" t="s">
        <v>1920</v>
      </c>
      <c r="BC1136" t="s">
        <v>844</v>
      </c>
      <c r="BD1136" t="s">
        <v>733</v>
      </c>
      <c r="BE1136" t="s">
        <v>6134</v>
      </c>
      <c r="BF1136" t="s">
        <v>5757</v>
      </c>
      <c r="BG1136" t="s">
        <v>6135</v>
      </c>
      <c r="BH1136" t="s">
        <v>3342</v>
      </c>
      <c r="BI1136" t="s">
        <v>145</v>
      </c>
      <c r="BJ1136" t="s">
        <v>706</v>
      </c>
      <c r="BK1136" t="s">
        <v>3043</v>
      </c>
      <c r="BL1136" t="s">
        <v>533</v>
      </c>
      <c r="BM1136" t="s">
        <v>1920</v>
      </c>
      <c r="BN1136" t="s">
        <v>844</v>
      </c>
      <c r="BO1136" t="s">
        <v>733</v>
      </c>
      <c r="BP1136" t="s">
        <v>534</v>
      </c>
      <c r="BQ1136" t="s">
        <v>129</v>
      </c>
      <c r="BR1136" t="s">
        <v>938</v>
      </c>
      <c r="BS1136" t="s">
        <v>939</v>
      </c>
      <c r="BT1136" t="s">
        <v>175</v>
      </c>
      <c r="BU1136" t="s">
        <v>454</v>
      </c>
      <c r="BV1136" t="s">
        <v>455</v>
      </c>
      <c r="BW1136" t="s">
        <v>940</v>
      </c>
      <c r="BY1136" t="s">
        <v>175</v>
      </c>
      <c r="BZ1136" t="s">
        <v>175</v>
      </c>
      <c r="CA1136" t="s">
        <v>175</v>
      </c>
      <c r="CB1136" t="s">
        <v>175</v>
      </c>
      <c r="CC1136" t="s">
        <v>941</v>
      </c>
      <c r="CD1136" t="s">
        <v>175</v>
      </c>
      <c r="CE1136" t="s">
        <v>170</v>
      </c>
      <c r="CF1136" t="s">
        <v>175</v>
      </c>
      <c r="CG1136" t="s">
        <v>175</v>
      </c>
      <c r="CH1136" t="s">
        <v>177</v>
      </c>
      <c r="CI1136" t="s">
        <v>942</v>
      </c>
      <c r="CJ1136" t="s">
        <v>175</v>
      </c>
      <c r="CK1136" t="s">
        <v>6076</v>
      </c>
      <c r="CL1136" t="s">
        <v>1265</v>
      </c>
      <c r="CM1136" s="4" t="s">
        <v>632</v>
      </c>
      <c r="CN1136" t="s">
        <v>6077</v>
      </c>
      <c r="CO1136" t="s">
        <v>1368</v>
      </c>
      <c r="CV1136" t="s">
        <v>5912</v>
      </c>
      <c r="CW1136" t="s">
        <v>5913</v>
      </c>
      <c r="CX1136" t="s">
        <v>129</v>
      </c>
      <c r="CY1136" t="s">
        <v>185</v>
      </c>
      <c r="DA1136" t="s">
        <v>5914</v>
      </c>
      <c r="DB1136" t="s">
        <v>5915</v>
      </c>
      <c r="DC1136" t="s">
        <v>5916</v>
      </c>
      <c r="DD1136" t="s">
        <v>1723</v>
      </c>
      <c r="DE1136" t="s">
        <v>362</v>
      </c>
      <c r="DF1136" t="s">
        <v>361</v>
      </c>
      <c r="DG1136" t="s">
        <v>362</v>
      </c>
      <c r="DH1136" t="s">
        <v>3056</v>
      </c>
      <c r="DI1136" t="s">
        <v>344</v>
      </c>
      <c r="DJ1136" t="s">
        <v>193</v>
      </c>
      <c r="DK1136" t="s">
        <v>344</v>
      </c>
      <c r="DM1136" t="str">
        <f>_xlfn.XLOOKUP($A1136,'[1]01_GC Supply - Item Database -'!$D$3:$D$14229,'[1]01_GC Supply - Item Database -'!BW$3:BW$14229)</f>
        <v>Green</v>
      </c>
      <c r="DN1136" t="str">
        <f>_xlfn.XLOOKUP($A1136,'[1]01_GC Supply - Item Database -'!$D$3:$D$14229,'[1]01_GC Supply - Item Database -'!BX$3:BX$14229)</f>
        <v>Seafoam/Cream</v>
      </c>
      <c r="DO1136" t="str">
        <f>_xlfn.XLOOKUP($A1136,'[1]01_GC Supply - Item Database -'!$D$3:$D$14229,'[1]01_GC Supply - Item Database -'!BY$3:BY$14229)</f>
        <v>Solid</v>
      </c>
      <c r="DP1136" t="s">
        <v>6078</v>
      </c>
      <c r="DQ1136" s="7" t="s">
        <v>6136</v>
      </c>
    </row>
    <row r="1137" spans="1:121">
      <c r="A1137" t="s">
        <v>6151</v>
      </c>
      <c r="B1137" t="s">
        <v>6152</v>
      </c>
      <c r="C1137" t="s">
        <v>123</v>
      </c>
      <c r="D1137" t="s">
        <v>124</v>
      </c>
      <c r="E1137" t="s">
        <v>6126</v>
      </c>
      <c r="F1137" t="s">
        <v>5885</v>
      </c>
      <c r="G1137" t="s">
        <v>5886</v>
      </c>
      <c r="H1137" t="s">
        <v>500</v>
      </c>
      <c r="I1137" t="s">
        <v>129</v>
      </c>
      <c r="J1137" t="s">
        <v>5887</v>
      </c>
      <c r="L1137" t="s">
        <v>5888</v>
      </c>
      <c r="M1137" t="s">
        <v>5889</v>
      </c>
      <c r="P1137" t="s">
        <v>6127</v>
      </c>
      <c r="Q1137" t="s">
        <v>504</v>
      </c>
      <c r="R1137" t="s">
        <v>2457</v>
      </c>
      <c r="T1137" t="s">
        <v>6128</v>
      </c>
      <c r="U1137" t="s">
        <v>136</v>
      </c>
      <c r="V1137" t="s">
        <v>5891</v>
      </c>
      <c r="Y1137" t="s">
        <v>6063</v>
      </c>
      <c r="Z1137" t="s">
        <v>3316</v>
      </c>
      <c r="AA1137" t="s">
        <v>6064</v>
      </c>
      <c r="AB1137" t="s">
        <v>6065</v>
      </c>
      <c r="AC1137" t="s">
        <v>5895</v>
      </c>
      <c r="AD1137" t="s">
        <v>6066</v>
      </c>
      <c r="AE1137" t="s">
        <v>1340</v>
      </c>
      <c r="AF1137" t="s">
        <v>6067</v>
      </c>
      <c r="AI1137" t="s">
        <v>5899</v>
      </c>
      <c r="AJ1137" t="s">
        <v>1827</v>
      </c>
      <c r="AK1137" t="s">
        <v>124</v>
      </c>
      <c r="AL1137" t="s">
        <v>123</v>
      </c>
      <c r="AM1137" t="s">
        <v>124</v>
      </c>
      <c r="AN1137" t="s">
        <v>124</v>
      </c>
      <c r="AO1137" t="s">
        <v>147</v>
      </c>
      <c r="AP1137" t="s">
        <v>149</v>
      </c>
      <c r="AQ1137" t="s">
        <v>147</v>
      </c>
      <c r="AR1137" t="s">
        <v>814</v>
      </c>
      <c r="AS1137" t="s">
        <v>2444</v>
      </c>
      <c r="AT1137" t="s">
        <v>6129</v>
      </c>
      <c r="AU1137" t="s">
        <v>6130</v>
      </c>
      <c r="AV1137" t="s">
        <v>6131</v>
      </c>
      <c r="AW1137" t="s">
        <v>6132</v>
      </c>
      <c r="AX1137" t="s">
        <v>3420</v>
      </c>
      <c r="AY1137" t="s">
        <v>6133</v>
      </c>
      <c r="AZ1137" t="s">
        <v>344</v>
      </c>
      <c r="BA1137" t="s">
        <v>5757</v>
      </c>
      <c r="BB1137" t="s">
        <v>1920</v>
      </c>
      <c r="BC1137" t="s">
        <v>844</v>
      </c>
      <c r="BD1137" t="s">
        <v>733</v>
      </c>
      <c r="BE1137" t="s">
        <v>6134</v>
      </c>
      <c r="BF1137" t="s">
        <v>5757</v>
      </c>
      <c r="BG1137" t="s">
        <v>6135</v>
      </c>
      <c r="BH1137" t="s">
        <v>3342</v>
      </c>
      <c r="BI1137" t="s">
        <v>145</v>
      </c>
      <c r="BJ1137" t="s">
        <v>706</v>
      </c>
      <c r="BK1137" t="s">
        <v>3043</v>
      </c>
      <c r="BL1137" t="s">
        <v>533</v>
      </c>
      <c r="BM1137" t="s">
        <v>1920</v>
      </c>
      <c r="BN1137" t="s">
        <v>844</v>
      </c>
      <c r="BO1137" t="s">
        <v>733</v>
      </c>
      <c r="BP1137" t="s">
        <v>534</v>
      </c>
      <c r="BQ1137" t="s">
        <v>129</v>
      </c>
      <c r="BR1137" t="s">
        <v>938</v>
      </c>
      <c r="BS1137" t="s">
        <v>939</v>
      </c>
      <c r="BT1137" t="s">
        <v>175</v>
      </c>
      <c r="BU1137" t="s">
        <v>454</v>
      </c>
      <c r="BV1137" t="s">
        <v>455</v>
      </c>
      <c r="BW1137" t="s">
        <v>940</v>
      </c>
      <c r="BY1137" t="s">
        <v>175</v>
      </c>
      <c r="BZ1137" t="s">
        <v>175</v>
      </c>
      <c r="CA1137" t="s">
        <v>175</v>
      </c>
      <c r="CB1137" t="s">
        <v>175</v>
      </c>
      <c r="CC1137" t="s">
        <v>941</v>
      </c>
      <c r="CD1137" t="s">
        <v>175</v>
      </c>
      <c r="CE1137" t="s">
        <v>170</v>
      </c>
      <c r="CF1137" t="s">
        <v>175</v>
      </c>
      <c r="CG1137" t="s">
        <v>175</v>
      </c>
      <c r="CH1137" t="s">
        <v>177</v>
      </c>
      <c r="CI1137" t="s">
        <v>942</v>
      </c>
      <c r="CJ1137" t="s">
        <v>175</v>
      </c>
      <c r="CK1137" t="s">
        <v>6076</v>
      </c>
      <c r="CL1137" t="s">
        <v>1265</v>
      </c>
      <c r="CM1137" s="4" t="s">
        <v>632</v>
      </c>
      <c r="CN1137" t="s">
        <v>6077</v>
      </c>
      <c r="CO1137" t="s">
        <v>1368</v>
      </c>
      <c r="CV1137" t="s">
        <v>5912</v>
      </c>
      <c r="CW1137" t="s">
        <v>5913</v>
      </c>
      <c r="CX1137" t="s">
        <v>129</v>
      </c>
      <c r="CY1137" t="s">
        <v>185</v>
      </c>
      <c r="DA1137" t="s">
        <v>5914</v>
      </c>
      <c r="DB1137" t="s">
        <v>5915</v>
      </c>
      <c r="DC1137" t="s">
        <v>5916</v>
      </c>
      <c r="DD1137" t="s">
        <v>1723</v>
      </c>
      <c r="DE1137" t="s">
        <v>362</v>
      </c>
      <c r="DF1137" t="s">
        <v>361</v>
      </c>
      <c r="DG1137" t="s">
        <v>362</v>
      </c>
      <c r="DH1137" t="s">
        <v>3056</v>
      </c>
      <c r="DI1137" t="s">
        <v>344</v>
      </c>
      <c r="DJ1137" t="s">
        <v>193</v>
      </c>
      <c r="DK1137" t="s">
        <v>344</v>
      </c>
      <c r="DM1137" t="str">
        <f>_xlfn.XLOOKUP($A1137,'[1]01_GC Supply - Item Database -'!$D$3:$D$14229,'[1]01_GC Supply - Item Database -'!BW$3:BW$14229)</f>
        <v>Gray</v>
      </c>
      <c r="DN1137" t="str">
        <f>_xlfn.XLOOKUP($A1137,'[1]01_GC Supply - Item Database -'!$D$3:$D$14229,'[1]01_GC Supply - Item Database -'!BX$3:BX$14229)</f>
        <v>Charcoal/Charcoal</v>
      </c>
      <c r="DO1137" t="str">
        <f>_xlfn.XLOOKUP($A1137,'[1]01_GC Supply - Item Database -'!$D$3:$D$14229,'[1]01_GC Supply - Item Database -'!BY$3:BY$14229)</f>
        <v>Solid</v>
      </c>
      <c r="DP1137" t="s">
        <v>6078</v>
      </c>
      <c r="DQ1137" s="7" t="s">
        <v>6136</v>
      </c>
    </row>
    <row r="1138" spans="1:121">
      <c r="A1138" t="s">
        <v>6153</v>
      </c>
      <c r="B1138" t="s">
        <v>6154</v>
      </c>
      <c r="C1138" t="s">
        <v>123</v>
      </c>
      <c r="D1138" t="s">
        <v>124</v>
      </c>
      <c r="E1138" t="s">
        <v>6126</v>
      </c>
      <c r="F1138" t="s">
        <v>5885</v>
      </c>
      <c r="G1138" t="s">
        <v>5886</v>
      </c>
      <c r="H1138" t="s">
        <v>500</v>
      </c>
      <c r="I1138" t="s">
        <v>129</v>
      </c>
      <c r="J1138" t="s">
        <v>5887</v>
      </c>
      <c r="L1138" t="s">
        <v>5888</v>
      </c>
      <c r="M1138" t="s">
        <v>5889</v>
      </c>
      <c r="P1138" t="s">
        <v>6127</v>
      </c>
      <c r="Q1138" t="s">
        <v>504</v>
      </c>
      <c r="R1138" t="s">
        <v>2457</v>
      </c>
      <c r="T1138" t="s">
        <v>6128</v>
      </c>
      <c r="U1138" t="s">
        <v>136</v>
      </c>
      <c r="V1138" t="s">
        <v>5891</v>
      </c>
      <c r="Y1138" t="s">
        <v>6063</v>
      </c>
      <c r="Z1138" t="s">
        <v>3316</v>
      </c>
      <c r="AA1138" t="s">
        <v>6064</v>
      </c>
      <c r="AB1138" t="s">
        <v>6065</v>
      </c>
      <c r="AC1138" t="s">
        <v>5895</v>
      </c>
      <c r="AD1138" t="s">
        <v>6066</v>
      </c>
      <c r="AE1138" t="s">
        <v>1340</v>
      </c>
      <c r="AF1138" t="s">
        <v>6067</v>
      </c>
      <c r="AI1138" t="s">
        <v>5899</v>
      </c>
      <c r="AJ1138" t="s">
        <v>1827</v>
      </c>
      <c r="AK1138" t="s">
        <v>124</v>
      </c>
      <c r="AL1138" t="s">
        <v>123</v>
      </c>
      <c r="AM1138" t="s">
        <v>124</v>
      </c>
      <c r="AN1138" t="s">
        <v>124</v>
      </c>
      <c r="AO1138" t="s">
        <v>147</v>
      </c>
      <c r="AP1138" t="s">
        <v>149</v>
      </c>
      <c r="AQ1138" t="s">
        <v>147</v>
      </c>
      <c r="AR1138" t="s">
        <v>814</v>
      </c>
      <c r="AS1138" t="s">
        <v>2444</v>
      </c>
      <c r="AT1138" t="s">
        <v>6129</v>
      </c>
      <c r="AU1138" t="s">
        <v>6130</v>
      </c>
      <c r="AV1138" t="s">
        <v>6131</v>
      </c>
      <c r="AW1138" t="s">
        <v>6132</v>
      </c>
      <c r="AX1138" t="s">
        <v>3420</v>
      </c>
      <c r="AY1138" t="s">
        <v>6133</v>
      </c>
      <c r="AZ1138" t="s">
        <v>344</v>
      </c>
      <c r="BA1138" t="s">
        <v>5757</v>
      </c>
      <c r="BB1138" t="s">
        <v>1920</v>
      </c>
      <c r="BC1138" t="s">
        <v>844</v>
      </c>
      <c r="BD1138" t="s">
        <v>733</v>
      </c>
      <c r="BE1138" t="s">
        <v>6134</v>
      </c>
      <c r="BF1138" t="s">
        <v>5757</v>
      </c>
      <c r="BG1138" t="s">
        <v>6135</v>
      </c>
      <c r="BH1138" t="s">
        <v>3342</v>
      </c>
      <c r="BI1138" t="s">
        <v>145</v>
      </c>
      <c r="BJ1138" t="s">
        <v>706</v>
      </c>
      <c r="BK1138" t="s">
        <v>3043</v>
      </c>
      <c r="BL1138" t="s">
        <v>533</v>
      </c>
      <c r="BM1138" t="s">
        <v>1920</v>
      </c>
      <c r="BN1138" t="s">
        <v>844</v>
      </c>
      <c r="BO1138" t="s">
        <v>733</v>
      </c>
      <c r="BP1138" t="s">
        <v>534</v>
      </c>
      <c r="BQ1138" t="s">
        <v>129</v>
      </c>
      <c r="BR1138" t="s">
        <v>938</v>
      </c>
      <c r="BS1138" t="s">
        <v>939</v>
      </c>
      <c r="BT1138" t="s">
        <v>175</v>
      </c>
      <c r="BU1138" t="s">
        <v>454</v>
      </c>
      <c r="BV1138" t="s">
        <v>455</v>
      </c>
      <c r="BW1138" t="s">
        <v>940</v>
      </c>
      <c r="BY1138" t="s">
        <v>175</v>
      </c>
      <c r="BZ1138" t="s">
        <v>175</v>
      </c>
      <c r="CA1138" t="s">
        <v>175</v>
      </c>
      <c r="CB1138" t="s">
        <v>175</v>
      </c>
      <c r="CC1138" t="s">
        <v>941</v>
      </c>
      <c r="CD1138" t="s">
        <v>175</v>
      </c>
      <c r="CE1138" t="s">
        <v>170</v>
      </c>
      <c r="CF1138" t="s">
        <v>175</v>
      </c>
      <c r="CG1138" t="s">
        <v>175</v>
      </c>
      <c r="CH1138" t="s">
        <v>177</v>
      </c>
      <c r="CI1138" t="s">
        <v>942</v>
      </c>
      <c r="CJ1138" t="s">
        <v>175</v>
      </c>
      <c r="CK1138" t="s">
        <v>6076</v>
      </c>
      <c r="CL1138" t="s">
        <v>1265</v>
      </c>
      <c r="CM1138" s="4" t="s">
        <v>632</v>
      </c>
      <c r="CN1138" t="s">
        <v>6077</v>
      </c>
      <c r="CO1138" t="s">
        <v>1368</v>
      </c>
      <c r="CV1138" t="s">
        <v>5912</v>
      </c>
      <c r="CW1138" t="s">
        <v>5913</v>
      </c>
      <c r="CX1138" t="s">
        <v>129</v>
      </c>
      <c r="CY1138" t="s">
        <v>185</v>
      </c>
      <c r="DA1138" t="s">
        <v>5914</v>
      </c>
      <c r="DB1138" t="s">
        <v>5915</v>
      </c>
      <c r="DC1138" t="s">
        <v>5916</v>
      </c>
      <c r="DD1138" t="s">
        <v>1723</v>
      </c>
      <c r="DE1138" t="s">
        <v>362</v>
      </c>
      <c r="DF1138" t="s">
        <v>361</v>
      </c>
      <c r="DG1138" t="s">
        <v>362</v>
      </c>
      <c r="DH1138" t="s">
        <v>3056</v>
      </c>
      <c r="DI1138" t="s">
        <v>344</v>
      </c>
      <c r="DJ1138" t="s">
        <v>193</v>
      </c>
      <c r="DK1138" t="s">
        <v>344</v>
      </c>
      <c r="DM1138" t="str">
        <f>_xlfn.XLOOKUP($A1138,'[1]01_GC Supply - Item Database -'!$D$3:$D$14229,'[1]01_GC Supply - Item Database -'!BW$3:BW$14229)</f>
        <v>Brown</v>
      </c>
      <c r="DN1138" t="str">
        <f>_xlfn.XLOOKUP($A1138,'[1]01_GC Supply - Item Database -'!$D$3:$D$14229,'[1]01_GC Supply - Item Database -'!BX$3:BX$14229)</f>
        <v>Chocolate</v>
      </c>
      <c r="DO1138" t="str">
        <f>_xlfn.XLOOKUP($A1138,'[1]01_GC Supply - Item Database -'!$D$3:$D$14229,'[1]01_GC Supply - Item Database -'!BY$3:BY$14229)</f>
        <v>Solid</v>
      </c>
      <c r="DP1138" t="s">
        <v>6078</v>
      </c>
      <c r="DQ1138" s="7" t="s">
        <v>6136</v>
      </c>
    </row>
    <row r="1139" spans="1:121">
      <c r="A1139" t="s">
        <v>6155</v>
      </c>
      <c r="B1139" t="s">
        <v>6156</v>
      </c>
      <c r="C1139" t="s">
        <v>123</v>
      </c>
      <c r="D1139" t="s">
        <v>124</v>
      </c>
      <c r="E1139" t="s">
        <v>6126</v>
      </c>
      <c r="F1139" t="s">
        <v>5885</v>
      </c>
      <c r="G1139" t="s">
        <v>5886</v>
      </c>
      <c r="H1139" t="s">
        <v>500</v>
      </c>
      <c r="I1139" t="s">
        <v>129</v>
      </c>
      <c r="J1139" t="s">
        <v>5887</v>
      </c>
      <c r="L1139" t="s">
        <v>5888</v>
      </c>
      <c r="M1139" t="s">
        <v>5889</v>
      </c>
      <c r="P1139" t="s">
        <v>6127</v>
      </c>
      <c r="Q1139" t="s">
        <v>504</v>
      </c>
      <c r="R1139" t="s">
        <v>2457</v>
      </c>
      <c r="T1139" t="s">
        <v>6128</v>
      </c>
      <c r="U1139" t="s">
        <v>136</v>
      </c>
      <c r="V1139" t="s">
        <v>5891</v>
      </c>
      <c r="Y1139" t="s">
        <v>6063</v>
      </c>
      <c r="Z1139" t="s">
        <v>3316</v>
      </c>
      <c r="AA1139" t="s">
        <v>6064</v>
      </c>
      <c r="AB1139" t="s">
        <v>6065</v>
      </c>
      <c r="AC1139" t="s">
        <v>5895</v>
      </c>
      <c r="AD1139" t="s">
        <v>6066</v>
      </c>
      <c r="AE1139" t="s">
        <v>1340</v>
      </c>
      <c r="AF1139" t="s">
        <v>6067</v>
      </c>
      <c r="AI1139" t="s">
        <v>5899</v>
      </c>
      <c r="AJ1139" t="s">
        <v>1827</v>
      </c>
      <c r="AK1139" t="s">
        <v>124</v>
      </c>
      <c r="AL1139" t="s">
        <v>123</v>
      </c>
      <c r="AM1139" t="s">
        <v>124</v>
      </c>
      <c r="AN1139" t="s">
        <v>124</v>
      </c>
      <c r="AO1139" t="s">
        <v>147</v>
      </c>
      <c r="AP1139" t="s">
        <v>149</v>
      </c>
      <c r="AQ1139" t="s">
        <v>147</v>
      </c>
      <c r="AR1139" t="s">
        <v>814</v>
      </c>
      <c r="AS1139" t="s">
        <v>2444</v>
      </c>
      <c r="AT1139" t="s">
        <v>6129</v>
      </c>
      <c r="AU1139" t="s">
        <v>6130</v>
      </c>
      <c r="AV1139" t="s">
        <v>6131</v>
      </c>
      <c r="AW1139" t="s">
        <v>6132</v>
      </c>
      <c r="AX1139" t="s">
        <v>3420</v>
      </c>
      <c r="AY1139" t="s">
        <v>6133</v>
      </c>
      <c r="AZ1139" t="s">
        <v>344</v>
      </c>
      <c r="BA1139" t="s">
        <v>5757</v>
      </c>
      <c r="BB1139" t="s">
        <v>1920</v>
      </c>
      <c r="BC1139" t="s">
        <v>844</v>
      </c>
      <c r="BD1139" t="s">
        <v>733</v>
      </c>
      <c r="BE1139" t="s">
        <v>6134</v>
      </c>
      <c r="BF1139" t="s">
        <v>5757</v>
      </c>
      <c r="BG1139" t="s">
        <v>6135</v>
      </c>
      <c r="BH1139" t="s">
        <v>3342</v>
      </c>
      <c r="BI1139" t="s">
        <v>145</v>
      </c>
      <c r="BJ1139" t="s">
        <v>706</v>
      </c>
      <c r="BK1139" t="s">
        <v>3043</v>
      </c>
      <c r="BL1139" t="s">
        <v>533</v>
      </c>
      <c r="BM1139" t="s">
        <v>1920</v>
      </c>
      <c r="BN1139" t="s">
        <v>844</v>
      </c>
      <c r="BO1139" t="s">
        <v>733</v>
      </c>
      <c r="BP1139" t="s">
        <v>534</v>
      </c>
      <c r="BQ1139" t="s">
        <v>129</v>
      </c>
      <c r="BR1139" t="s">
        <v>938</v>
      </c>
      <c r="BS1139" t="s">
        <v>939</v>
      </c>
      <c r="BT1139" t="s">
        <v>175</v>
      </c>
      <c r="BU1139" t="s">
        <v>454</v>
      </c>
      <c r="BV1139" t="s">
        <v>455</v>
      </c>
      <c r="BW1139" t="s">
        <v>940</v>
      </c>
      <c r="BY1139" t="s">
        <v>175</v>
      </c>
      <c r="BZ1139" t="s">
        <v>175</v>
      </c>
      <c r="CA1139" t="s">
        <v>175</v>
      </c>
      <c r="CB1139" t="s">
        <v>175</v>
      </c>
      <c r="CC1139" t="s">
        <v>941</v>
      </c>
      <c r="CD1139" t="s">
        <v>175</v>
      </c>
      <c r="CE1139" t="s">
        <v>170</v>
      </c>
      <c r="CF1139" t="s">
        <v>175</v>
      </c>
      <c r="CG1139" t="s">
        <v>175</v>
      </c>
      <c r="CH1139" t="s">
        <v>177</v>
      </c>
      <c r="CI1139" t="s">
        <v>942</v>
      </c>
      <c r="CJ1139" t="s">
        <v>175</v>
      </c>
      <c r="CK1139" t="s">
        <v>6076</v>
      </c>
      <c r="CL1139" t="s">
        <v>1265</v>
      </c>
      <c r="CM1139" s="4" t="s">
        <v>632</v>
      </c>
      <c r="CN1139" t="s">
        <v>6077</v>
      </c>
      <c r="CO1139" t="s">
        <v>1368</v>
      </c>
      <c r="CV1139" t="s">
        <v>5912</v>
      </c>
      <c r="CW1139" t="s">
        <v>5913</v>
      </c>
      <c r="CX1139" t="s">
        <v>129</v>
      </c>
      <c r="CY1139" t="s">
        <v>185</v>
      </c>
      <c r="DA1139" t="s">
        <v>5914</v>
      </c>
      <c r="DB1139" t="s">
        <v>5915</v>
      </c>
      <c r="DC1139" t="s">
        <v>5916</v>
      </c>
      <c r="DD1139" t="s">
        <v>1723</v>
      </c>
      <c r="DE1139" t="s">
        <v>362</v>
      </c>
      <c r="DF1139" t="s">
        <v>361</v>
      </c>
      <c r="DG1139" t="s">
        <v>362</v>
      </c>
      <c r="DH1139" t="s">
        <v>3056</v>
      </c>
      <c r="DI1139" t="s">
        <v>344</v>
      </c>
      <c r="DJ1139" t="s">
        <v>193</v>
      </c>
      <c r="DK1139" t="s">
        <v>344</v>
      </c>
      <c r="DM1139" t="str">
        <f>_xlfn.XLOOKUP($A1139,'[1]01_GC Supply - Item Database -'!$D$3:$D$14229,'[1]01_GC Supply - Item Database -'!BW$3:BW$14229)</f>
        <v>Brown</v>
      </c>
      <c r="DN1139" t="str">
        <f>_xlfn.XLOOKUP($A1139,'[1]01_GC Supply - Item Database -'!$D$3:$D$14229,'[1]01_GC Supply - Item Database -'!BX$3:BX$14229)</f>
        <v>Latte/Linen</v>
      </c>
      <c r="DO1139" t="str">
        <f>_xlfn.XLOOKUP($A1139,'[1]01_GC Supply - Item Database -'!$D$3:$D$14229,'[1]01_GC Supply - Item Database -'!BY$3:BY$14229)</f>
        <v>Solid</v>
      </c>
      <c r="DP1139" t="s">
        <v>6078</v>
      </c>
      <c r="DQ1139" s="7" t="s">
        <v>6136</v>
      </c>
    </row>
    <row r="1140" spans="1:121">
      <c r="A1140" t="s">
        <v>6157</v>
      </c>
      <c r="B1140" t="s">
        <v>6158</v>
      </c>
      <c r="C1140" t="s">
        <v>123</v>
      </c>
      <c r="D1140" t="s">
        <v>124</v>
      </c>
      <c r="E1140" t="s">
        <v>6126</v>
      </c>
      <c r="F1140" t="s">
        <v>5885</v>
      </c>
      <c r="G1140" t="s">
        <v>5886</v>
      </c>
      <c r="H1140" t="s">
        <v>500</v>
      </c>
      <c r="I1140" t="s">
        <v>129</v>
      </c>
      <c r="J1140" t="s">
        <v>5887</v>
      </c>
      <c r="L1140" t="s">
        <v>5888</v>
      </c>
      <c r="M1140" t="s">
        <v>5889</v>
      </c>
      <c r="P1140" t="s">
        <v>6127</v>
      </c>
      <c r="Q1140" t="s">
        <v>504</v>
      </c>
      <c r="R1140" t="s">
        <v>2457</v>
      </c>
      <c r="T1140" t="s">
        <v>6128</v>
      </c>
      <c r="U1140" t="s">
        <v>136</v>
      </c>
      <c r="V1140" t="s">
        <v>5891</v>
      </c>
      <c r="Y1140" t="s">
        <v>6063</v>
      </c>
      <c r="Z1140" t="s">
        <v>3316</v>
      </c>
      <c r="AA1140" t="s">
        <v>6064</v>
      </c>
      <c r="AB1140" t="s">
        <v>6065</v>
      </c>
      <c r="AC1140" t="s">
        <v>5895</v>
      </c>
      <c r="AD1140" t="s">
        <v>6066</v>
      </c>
      <c r="AE1140" t="s">
        <v>1340</v>
      </c>
      <c r="AF1140" t="s">
        <v>6067</v>
      </c>
      <c r="AI1140" t="s">
        <v>5899</v>
      </c>
      <c r="AJ1140" t="s">
        <v>1827</v>
      </c>
      <c r="AK1140" t="s">
        <v>124</v>
      </c>
      <c r="AL1140" t="s">
        <v>123</v>
      </c>
      <c r="AM1140" t="s">
        <v>124</v>
      </c>
      <c r="AN1140" t="s">
        <v>124</v>
      </c>
      <c r="AO1140" t="s">
        <v>147</v>
      </c>
      <c r="AP1140" t="s">
        <v>149</v>
      </c>
      <c r="AQ1140" t="s">
        <v>147</v>
      </c>
      <c r="AR1140" t="s">
        <v>814</v>
      </c>
      <c r="AS1140" t="s">
        <v>2444</v>
      </c>
      <c r="AT1140" t="s">
        <v>6129</v>
      </c>
      <c r="AU1140" t="s">
        <v>6130</v>
      </c>
      <c r="AV1140" t="s">
        <v>6131</v>
      </c>
      <c r="AW1140" t="s">
        <v>6132</v>
      </c>
      <c r="AX1140" t="s">
        <v>3420</v>
      </c>
      <c r="AY1140" t="s">
        <v>6133</v>
      </c>
      <c r="AZ1140" t="s">
        <v>344</v>
      </c>
      <c r="BA1140" t="s">
        <v>5757</v>
      </c>
      <c r="BB1140" t="s">
        <v>1920</v>
      </c>
      <c r="BC1140" t="s">
        <v>844</v>
      </c>
      <c r="BD1140" t="s">
        <v>733</v>
      </c>
      <c r="BE1140" t="s">
        <v>6134</v>
      </c>
      <c r="BF1140" t="s">
        <v>5757</v>
      </c>
      <c r="BG1140" t="s">
        <v>6135</v>
      </c>
      <c r="BH1140" t="s">
        <v>3342</v>
      </c>
      <c r="BI1140" t="s">
        <v>145</v>
      </c>
      <c r="BJ1140" t="s">
        <v>706</v>
      </c>
      <c r="BK1140" t="s">
        <v>3043</v>
      </c>
      <c r="BL1140" t="s">
        <v>533</v>
      </c>
      <c r="BM1140" t="s">
        <v>1920</v>
      </c>
      <c r="BN1140" t="s">
        <v>844</v>
      </c>
      <c r="BO1140" t="s">
        <v>733</v>
      </c>
      <c r="BP1140" t="s">
        <v>534</v>
      </c>
      <c r="BQ1140" t="s">
        <v>129</v>
      </c>
      <c r="BR1140" t="s">
        <v>938</v>
      </c>
      <c r="BS1140" t="s">
        <v>939</v>
      </c>
      <c r="BT1140" t="s">
        <v>175</v>
      </c>
      <c r="BU1140" t="s">
        <v>454</v>
      </c>
      <c r="BV1140" t="s">
        <v>455</v>
      </c>
      <c r="BW1140" t="s">
        <v>940</v>
      </c>
      <c r="BY1140" t="s">
        <v>175</v>
      </c>
      <c r="BZ1140" t="s">
        <v>175</v>
      </c>
      <c r="CA1140" t="s">
        <v>175</v>
      </c>
      <c r="CB1140" t="s">
        <v>175</v>
      </c>
      <c r="CC1140" t="s">
        <v>941</v>
      </c>
      <c r="CD1140" t="s">
        <v>175</v>
      </c>
      <c r="CE1140" t="s">
        <v>170</v>
      </c>
      <c r="CF1140" t="s">
        <v>175</v>
      </c>
      <c r="CG1140" t="s">
        <v>175</v>
      </c>
      <c r="CH1140" t="s">
        <v>177</v>
      </c>
      <c r="CI1140" t="s">
        <v>942</v>
      </c>
      <c r="CJ1140" t="s">
        <v>175</v>
      </c>
      <c r="CK1140" t="s">
        <v>6076</v>
      </c>
      <c r="CL1140" t="s">
        <v>1265</v>
      </c>
      <c r="CM1140" s="4" t="s">
        <v>632</v>
      </c>
      <c r="CN1140" t="s">
        <v>6077</v>
      </c>
      <c r="CO1140" t="s">
        <v>1368</v>
      </c>
      <c r="CV1140" t="s">
        <v>5912</v>
      </c>
      <c r="CW1140" t="s">
        <v>5913</v>
      </c>
      <c r="CX1140" t="s">
        <v>129</v>
      </c>
      <c r="CY1140" t="s">
        <v>185</v>
      </c>
      <c r="DA1140" t="s">
        <v>5914</v>
      </c>
      <c r="DB1140" t="s">
        <v>5915</v>
      </c>
      <c r="DC1140" t="s">
        <v>5916</v>
      </c>
      <c r="DD1140" t="s">
        <v>1723</v>
      </c>
      <c r="DE1140" t="s">
        <v>362</v>
      </c>
      <c r="DF1140" t="s">
        <v>361</v>
      </c>
      <c r="DG1140" t="s">
        <v>362</v>
      </c>
      <c r="DH1140" t="s">
        <v>3056</v>
      </c>
      <c r="DI1140" t="s">
        <v>344</v>
      </c>
      <c r="DJ1140" t="s">
        <v>193</v>
      </c>
      <c r="DK1140" t="s">
        <v>344</v>
      </c>
      <c r="DM1140" t="str">
        <f>_xlfn.XLOOKUP($A1140,'[1]01_GC Supply - Item Database -'!$D$3:$D$14229,'[1]01_GC Supply - Item Database -'!BW$3:BW$14229)</f>
        <v>Gray</v>
      </c>
      <c r="DN1140" t="str">
        <f>_xlfn.XLOOKUP($A1140,'[1]01_GC Supply - Item Database -'!$D$3:$D$14229,'[1]01_GC Supply - Item Database -'!BX$3:BX$14229)</f>
        <v>Light Gray/Charcoal</v>
      </c>
      <c r="DO1140" t="str">
        <f>_xlfn.XLOOKUP($A1140,'[1]01_GC Supply - Item Database -'!$D$3:$D$14229,'[1]01_GC Supply - Item Database -'!BY$3:BY$14229)</f>
        <v>Solid</v>
      </c>
      <c r="DP1140" t="s">
        <v>6078</v>
      </c>
      <c r="DQ1140" s="7" t="s">
        <v>6136</v>
      </c>
    </row>
    <row r="1141" spans="1:121">
      <c r="A1141" t="s">
        <v>6159</v>
      </c>
      <c r="B1141" t="s">
        <v>6160</v>
      </c>
      <c r="C1141" t="s">
        <v>123</v>
      </c>
      <c r="D1141" t="s">
        <v>124</v>
      </c>
      <c r="E1141" t="s">
        <v>6126</v>
      </c>
      <c r="F1141" t="s">
        <v>5885</v>
      </c>
      <c r="G1141" t="s">
        <v>5886</v>
      </c>
      <c r="H1141" t="s">
        <v>500</v>
      </c>
      <c r="I1141" t="s">
        <v>129</v>
      </c>
      <c r="J1141" t="s">
        <v>5887</v>
      </c>
      <c r="L1141" t="s">
        <v>5888</v>
      </c>
      <c r="M1141" t="s">
        <v>5889</v>
      </c>
      <c r="P1141" t="s">
        <v>6127</v>
      </c>
      <c r="Q1141" t="s">
        <v>504</v>
      </c>
      <c r="R1141" t="s">
        <v>2457</v>
      </c>
      <c r="T1141" t="s">
        <v>6128</v>
      </c>
      <c r="U1141" t="s">
        <v>136</v>
      </c>
      <c r="V1141" t="s">
        <v>5891</v>
      </c>
      <c r="Y1141" t="s">
        <v>6063</v>
      </c>
      <c r="Z1141" t="s">
        <v>3316</v>
      </c>
      <c r="AA1141" t="s">
        <v>6064</v>
      </c>
      <c r="AB1141" t="s">
        <v>6065</v>
      </c>
      <c r="AC1141" t="s">
        <v>5895</v>
      </c>
      <c r="AD1141" t="s">
        <v>6066</v>
      </c>
      <c r="AE1141" t="s">
        <v>1340</v>
      </c>
      <c r="AF1141" t="s">
        <v>6067</v>
      </c>
      <c r="AI1141" t="s">
        <v>5899</v>
      </c>
      <c r="AJ1141" t="s">
        <v>1827</v>
      </c>
      <c r="AK1141" t="s">
        <v>124</v>
      </c>
      <c r="AL1141" t="s">
        <v>123</v>
      </c>
      <c r="AM1141" t="s">
        <v>124</v>
      </c>
      <c r="AN1141" t="s">
        <v>124</v>
      </c>
      <c r="AO1141" t="s">
        <v>147</v>
      </c>
      <c r="AP1141" t="s">
        <v>149</v>
      </c>
      <c r="AQ1141" t="s">
        <v>147</v>
      </c>
      <c r="AR1141" t="s">
        <v>814</v>
      </c>
      <c r="AS1141" t="s">
        <v>2444</v>
      </c>
      <c r="AT1141" t="s">
        <v>6129</v>
      </c>
      <c r="AU1141" t="s">
        <v>6130</v>
      </c>
      <c r="AV1141" t="s">
        <v>6131</v>
      </c>
      <c r="AW1141" t="s">
        <v>6132</v>
      </c>
      <c r="AX1141" t="s">
        <v>3420</v>
      </c>
      <c r="AY1141" t="s">
        <v>6133</v>
      </c>
      <c r="AZ1141" t="s">
        <v>344</v>
      </c>
      <c r="BA1141" t="s">
        <v>5757</v>
      </c>
      <c r="BB1141" t="s">
        <v>1920</v>
      </c>
      <c r="BC1141" t="s">
        <v>844</v>
      </c>
      <c r="BD1141" t="s">
        <v>733</v>
      </c>
      <c r="BE1141" t="s">
        <v>6134</v>
      </c>
      <c r="BF1141" t="s">
        <v>5757</v>
      </c>
      <c r="BG1141" t="s">
        <v>6135</v>
      </c>
      <c r="BH1141" t="s">
        <v>3342</v>
      </c>
      <c r="BI1141" t="s">
        <v>145</v>
      </c>
      <c r="BJ1141" t="s">
        <v>706</v>
      </c>
      <c r="BK1141" t="s">
        <v>3043</v>
      </c>
      <c r="BL1141" t="s">
        <v>533</v>
      </c>
      <c r="BM1141" t="s">
        <v>1920</v>
      </c>
      <c r="BN1141" t="s">
        <v>844</v>
      </c>
      <c r="BO1141" t="s">
        <v>733</v>
      </c>
      <c r="BP1141" t="s">
        <v>534</v>
      </c>
      <c r="BQ1141" t="s">
        <v>129</v>
      </c>
      <c r="BR1141" t="s">
        <v>938</v>
      </c>
      <c r="BS1141" t="s">
        <v>939</v>
      </c>
      <c r="BT1141" t="s">
        <v>175</v>
      </c>
      <c r="BU1141" t="s">
        <v>454</v>
      </c>
      <c r="BV1141" t="s">
        <v>455</v>
      </c>
      <c r="BW1141" t="s">
        <v>940</v>
      </c>
      <c r="BY1141" t="s">
        <v>175</v>
      </c>
      <c r="BZ1141" t="s">
        <v>175</v>
      </c>
      <c r="CA1141" t="s">
        <v>175</v>
      </c>
      <c r="CB1141" t="s">
        <v>175</v>
      </c>
      <c r="CC1141" t="s">
        <v>941</v>
      </c>
      <c r="CD1141" t="s">
        <v>175</v>
      </c>
      <c r="CE1141" t="s">
        <v>170</v>
      </c>
      <c r="CF1141" t="s">
        <v>175</v>
      </c>
      <c r="CG1141" t="s">
        <v>175</v>
      </c>
      <c r="CH1141" t="s">
        <v>177</v>
      </c>
      <c r="CI1141" t="s">
        <v>942</v>
      </c>
      <c r="CJ1141" t="s">
        <v>175</v>
      </c>
      <c r="CK1141" t="s">
        <v>6076</v>
      </c>
      <c r="CL1141" t="s">
        <v>1265</v>
      </c>
      <c r="CM1141" s="4" t="s">
        <v>632</v>
      </c>
      <c r="CN1141" t="s">
        <v>6077</v>
      </c>
      <c r="CO1141" t="s">
        <v>1368</v>
      </c>
      <c r="CV1141" t="s">
        <v>5912</v>
      </c>
      <c r="CW1141" t="s">
        <v>5913</v>
      </c>
      <c r="CX1141" t="s">
        <v>129</v>
      </c>
      <c r="CY1141" t="s">
        <v>185</v>
      </c>
      <c r="DA1141" t="s">
        <v>5914</v>
      </c>
      <c r="DB1141" t="s">
        <v>5915</v>
      </c>
      <c r="DC1141" t="s">
        <v>5916</v>
      </c>
      <c r="DD1141" t="s">
        <v>1723</v>
      </c>
      <c r="DE1141" t="s">
        <v>362</v>
      </c>
      <c r="DF1141" t="s">
        <v>361</v>
      </c>
      <c r="DG1141" t="s">
        <v>362</v>
      </c>
      <c r="DH1141" t="s">
        <v>3056</v>
      </c>
      <c r="DI1141" t="s">
        <v>344</v>
      </c>
      <c r="DJ1141" t="s">
        <v>193</v>
      </c>
      <c r="DK1141" t="s">
        <v>344</v>
      </c>
      <c r="DM1141" t="str">
        <f>_xlfn.XLOOKUP($A1141,'[1]01_GC Supply - Item Database -'!$D$3:$D$14229,'[1]01_GC Supply - Item Database -'!BW$3:BW$14229)</f>
        <v>Gray</v>
      </c>
      <c r="DN1141" t="str">
        <f>_xlfn.XLOOKUP($A1141,'[1]01_GC Supply - Item Database -'!$D$3:$D$14229,'[1]01_GC Supply - Item Database -'!BX$3:BX$14229)</f>
        <v>Light Gray</v>
      </c>
      <c r="DO1141" t="str">
        <f>_xlfn.XLOOKUP($A1141,'[1]01_GC Supply - Item Database -'!$D$3:$D$14229,'[1]01_GC Supply - Item Database -'!BY$3:BY$14229)</f>
        <v>Solid</v>
      </c>
      <c r="DP1141" t="s">
        <v>6078</v>
      </c>
      <c r="DQ1141" s="7" t="s">
        <v>6136</v>
      </c>
    </row>
    <row r="1142" spans="1:121">
      <c r="A1142" t="s">
        <v>6161</v>
      </c>
      <c r="B1142" t="s">
        <v>6162</v>
      </c>
      <c r="C1142" t="s">
        <v>123</v>
      </c>
      <c r="D1142" t="s">
        <v>124</v>
      </c>
      <c r="E1142" t="s">
        <v>6126</v>
      </c>
      <c r="F1142" t="s">
        <v>5885</v>
      </c>
      <c r="G1142" t="s">
        <v>5886</v>
      </c>
      <c r="H1142" t="s">
        <v>500</v>
      </c>
      <c r="I1142" t="s">
        <v>129</v>
      </c>
      <c r="J1142" t="s">
        <v>5887</v>
      </c>
      <c r="L1142" t="s">
        <v>5888</v>
      </c>
      <c r="M1142" t="s">
        <v>5889</v>
      </c>
      <c r="P1142" t="s">
        <v>6127</v>
      </c>
      <c r="Q1142" t="s">
        <v>504</v>
      </c>
      <c r="R1142" t="s">
        <v>2457</v>
      </c>
      <c r="T1142" t="s">
        <v>6128</v>
      </c>
      <c r="U1142" t="s">
        <v>136</v>
      </c>
      <c r="V1142" t="s">
        <v>5891</v>
      </c>
      <c r="Y1142" t="s">
        <v>6063</v>
      </c>
      <c r="Z1142" t="s">
        <v>3316</v>
      </c>
      <c r="AA1142" t="s">
        <v>6064</v>
      </c>
      <c r="AB1142" t="s">
        <v>6065</v>
      </c>
      <c r="AC1142" t="s">
        <v>5895</v>
      </c>
      <c r="AD1142" t="s">
        <v>6066</v>
      </c>
      <c r="AE1142" t="s">
        <v>1340</v>
      </c>
      <c r="AF1142" t="s">
        <v>6067</v>
      </c>
      <c r="AI1142" t="s">
        <v>5899</v>
      </c>
      <c r="AJ1142" t="s">
        <v>1827</v>
      </c>
      <c r="AK1142" t="s">
        <v>124</v>
      </c>
      <c r="AL1142" t="s">
        <v>123</v>
      </c>
      <c r="AM1142" t="s">
        <v>124</v>
      </c>
      <c r="AN1142" t="s">
        <v>124</v>
      </c>
      <c r="AO1142" t="s">
        <v>147</v>
      </c>
      <c r="AP1142" t="s">
        <v>149</v>
      </c>
      <c r="AQ1142" t="s">
        <v>147</v>
      </c>
      <c r="AR1142" t="s">
        <v>814</v>
      </c>
      <c r="AS1142" t="s">
        <v>2444</v>
      </c>
      <c r="AT1142" t="s">
        <v>6129</v>
      </c>
      <c r="AU1142" t="s">
        <v>6130</v>
      </c>
      <c r="AV1142" t="s">
        <v>6131</v>
      </c>
      <c r="AW1142" t="s">
        <v>6132</v>
      </c>
      <c r="AX1142" t="s">
        <v>3420</v>
      </c>
      <c r="AY1142" t="s">
        <v>6133</v>
      </c>
      <c r="AZ1142" t="s">
        <v>344</v>
      </c>
      <c r="BA1142" t="s">
        <v>5757</v>
      </c>
      <c r="BB1142" t="s">
        <v>1920</v>
      </c>
      <c r="BC1142" t="s">
        <v>844</v>
      </c>
      <c r="BD1142" t="s">
        <v>733</v>
      </c>
      <c r="BE1142" t="s">
        <v>6134</v>
      </c>
      <c r="BF1142" t="s">
        <v>5757</v>
      </c>
      <c r="BG1142" t="s">
        <v>6135</v>
      </c>
      <c r="BH1142" t="s">
        <v>3342</v>
      </c>
      <c r="BI1142" t="s">
        <v>145</v>
      </c>
      <c r="BJ1142" t="s">
        <v>706</v>
      </c>
      <c r="BK1142" t="s">
        <v>3043</v>
      </c>
      <c r="BL1142" t="s">
        <v>533</v>
      </c>
      <c r="BM1142" t="s">
        <v>1920</v>
      </c>
      <c r="BN1142" t="s">
        <v>844</v>
      </c>
      <c r="BO1142" t="s">
        <v>733</v>
      </c>
      <c r="BP1142" t="s">
        <v>534</v>
      </c>
      <c r="BQ1142" t="s">
        <v>129</v>
      </c>
      <c r="BR1142" t="s">
        <v>938</v>
      </c>
      <c r="BS1142" t="s">
        <v>939</v>
      </c>
      <c r="BT1142" t="s">
        <v>175</v>
      </c>
      <c r="BU1142" t="s">
        <v>454</v>
      </c>
      <c r="BV1142" t="s">
        <v>455</v>
      </c>
      <c r="BW1142" t="s">
        <v>940</v>
      </c>
      <c r="BY1142" t="s">
        <v>175</v>
      </c>
      <c r="BZ1142" t="s">
        <v>175</v>
      </c>
      <c r="CA1142" t="s">
        <v>175</v>
      </c>
      <c r="CB1142" t="s">
        <v>175</v>
      </c>
      <c r="CC1142" t="s">
        <v>941</v>
      </c>
      <c r="CD1142" t="s">
        <v>175</v>
      </c>
      <c r="CE1142" t="s">
        <v>170</v>
      </c>
      <c r="CF1142" t="s">
        <v>175</v>
      </c>
      <c r="CG1142" t="s">
        <v>175</v>
      </c>
      <c r="CH1142" t="s">
        <v>177</v>
      </c>
      <c r="CI1142" t="s">
        <v>942</v>
      </c>
      <c r="CJ1142" t="s">
        <v>175</v>
      </c>
      <c r="CK1142" t="s">
        <v>6076</v>
      </c>
      <c r="CL1142" t="s">
        <v>1265</v>
      </c>
      <c r="CM1142" s="4" t="s">
        <v>632</v>
      </c>
      <c r="CN1142" t="s">
        <v>6077</v>
      </c>
      <c r="CO1142" t="s">
        <v>1368</v>
      </c>
      <c r="CV1142" t="s">
        <v>5912</v>
      </c>
      <c r="CW1142" t="s">
        <v>5913</v>
      </c>
      <c r="CX1142" t="s">
        <v>129</v>
      </c>
      <c r="CY1142" t="s">
        <v>185</v>
      </c>
      <c r="DA1142" t="s">
        <v>5914</v>
      </c>
      <c r="DB1142" t="s">
        <v>5915</v>
      </c>
      <c r="DC1142" t="s">
        <v>5916</v>
      </c>
      <c r="DD1142" t="s">
        <v>1723</v>
      </c>
      <c r="DE1142" t="s">
        <v>362</v>
      </c>
      <c r="DF1142" t="s">
        <v>361</v>
      </c>
      <c r="DG1142" t="s">
        <v>362</v>
      </c>
      <c r="DH1142" t="s">
        <v>3056</v>
      </c>
      <c r="DI1142" t="s">
        <v>344</v>
      </c>
      <c r="DJ1142" t="s">
        <v>193</v>
      </c>
      <c r="DK1142" t="s">
        <v>344</v>
      </c>
      <c r="DM1142" t="str">
        <f>_xlfn.XLOOKUP($A1142,'[1]01_GC Supply - Item Database -'!$D$3:$D$14229,'[1]01_GC Supply - Item Database -'!BW$3:BW$14229)</f>
        <v>White</v>
      </c>
      <c r="DN1142" t="str">
        <f>_xlfn.XLOOKUP($A1142,'[1]01_GC Supply - Item Database -'!$D$3:$D$14229,'[1]01_GC Supply - Item Database -'!BX$3:BX$14229)</f>
        <v>White</v>
      </c>
      <c r="DO1142" t="str">
        <f>_xlfn.XLOOKUP($A1142,'[1]01_GC Supply - Item Database -'!$D$3:$D$14229,'[1]01_GC Supply - Item Database -'!BY$3:BY$14229)</f>
        <v>Solid</v>
      </c>
      <c r="DP1142" t="s">
        <v>6078</v>
      </c>
      <c r="DQ1142" s="7" t="s">
        <v>6136</v>
      </c>
    </row>
    <row r="1143" spans="1:121">
      <c r="A1143" t="s">
        <v>6163</v>
      </c>
      <c r="B1143" t="s">
        <v>6164</v>
      </c>
      <c r="C1143" t="s">
        <v>123</v>
      </c>
      <c r="D1143" t="s">
        <v>124</v>
      </c>
      <c r="E1143" t="s">
        <v>6165</v>
      </c>
      <c r="F1143" t="s">
        <v>5885</v>
      </c>
      <c r="G1143" t="s">
        <v>5886</v>
      </c>
      <c r="H1143" t="s">
        <v>500</v>
      </c>
      <c r="I1143" t="s">
        <v>129</v>
      </c>
      <c r="J1143" t="s">
        <v>5887</v>
      </c>
      <c r="L1143" t="s">
        <v>5888</v>
      </c>
      <c r="M1143" t="s">
        <v>5889</v>
      </c>
      <c r="P1143" t="s">
        <v>6166</v>
      </c>
      <c r="Q1143" t="s">
        <v>504</v>
      </c>
      <c r="R1143" t="s">
        <v>2457</v>
      </c>
      <c r="T1143" t="s">
        <v>6167</v>
      </c>
      <c r="U1143" t="s">
        <v>136</v>
      </c>
      <c r="V1143" t="s">
        <v>5891</v>
      </c>
      <c r="Y1143" t="s">
        <v>6063</v>
      </c>
      <c r="Z1143" t="s">
        <v>3316</v>
      </c>
      <c r="AA1143" t="s">
        <v>6064</v>
      </c>
      <c r="AB1143" t="s">
        <v>6065</v>
      </c>
      <c r="AC1143" t="s">
        <v>5895</v>
      </c>
      <c r="AD1143" t="s">
        <v>6066</v>
      </c>
      <c r="AE1143" t="s">
        <v>1340</v>
      </c>
      <c r="AF1143" t="s">
        <v>6067</v>
      </c>
      <c r="AI1143" t="s">
        <v>5899</v>
      </c>
      <c r="AJ1143" t="s">
        <v>1827</v>
      </c>
      <c r="AK1143" t="s">
        <v>124</v>
      </c>
      <c r="AL1143" t="s">
        <v>123</v>
      </c>
      <c r="AM1143" t="s">
        <v>124</v>
      </c>
      <c r="AN1143" t="s">
        <v>124</v>
      </c>
      <c r="AO1143" t="s">
        <v>147</v>
      </c>
      <c r="AP1143" t="s">
        <v>149</v>
      </c>
      <c r="AQ1143" t="s">
        <v>147</v>
      </c>
      <c r="AR1143" t="s">
        <v>814</v>
      </c>
      <c r="AS1143" t="s">
        <v>1920</v>
      </c>
      <c r="AT1143" t="s">
        <v>4369</v>
      </c>
      <c r="AU1143" t="s">
        <v>6168</v>
      </c>
      <c r="AV1143" t="s">
        <v>6169</v>
      </c>
      <c r="AW1143" t="s">
        <v>6170</v>
      </c>
      <c r="AX1143" t="s">
        <v>4131</v>
      </c>
      <c r="AY1143" t="s">
        <v>4638</v>
      </c>
      <c r="AZ1143" t="s">
        <v>344</v>
      </c>
      <c r="BA1143" t="s">
        <v>1351</v>
      </c>
      <c r="BB1143" t="s">
        <v>6171</v>
      </c>
      <c r="BC1143" t="s">
        <v>576</v>
      </c>
      <c r="BD1143" t="s">
        <v>388</v>
      </c>
      <c r="BE1143" t="s">
        <v>6172</v>
      </c>
      <c r="BF1143" t="s">
        <v>1351</v>
      </c>
      <c r="BG1143" t="s">
        <v>6173</v>
      </c>
      <c r="BH1143" t="s">
        <v>1769</v>
      </c>
      <c r="BI1143" t="s">
        <v>145</v>
      </c>
      <c r="BJ1143" t="s">
        <v>1440</v>
      </c>
      <c r="BK1143" t="s">
        <v>3043</v>
      </c>
      <c r="BL1143" t="s">
        <v>2444</v>
      </c>
      <c r="BM1143" t="s">
        <v>6171</v>
      </c>
      <c r="BN1143" t="s">
        <v>576</v>
      </c>
      <c r="BO1143" t="s">
        <v>388</v>
      </c>
      <c r="BP1143" t="s">
        <v>534</v>
      </c>
      <c r="BQ1143" t="s">
        <v>129</v>
      </c>
      <c r="BR1143" t="s">
        <v>938</v>
      </c>
      <c r="BS1143" t="s">
        <v>939</v>
      </c>
      <c r="BT1143" t="s">
        <v>175</v>
      </c>
      <c r="BU1143" t="s">
        <v>454</v>
      </c>
      <c r="BV1143" t="s">
        <v>455</v>
      </c>
      <c r="BW1143" t="s">
        <v>940</v>
      </c>
      <c r="BY1143" t="s">
        <v>175</v>
      </c>
      <c r="BZ1143" t="s">
        <v>175</v>
      </c>
      <c r="CA1143" t="s">
        <v>175</v>
      </c>
      <c r="CB1143" t="s">
        <v>175</v>
      </c>
      <c r="CC1143" t="s">
        <v>941</v>
      </c>
      <c r="CD1143" t="s">
        <v>175</v>
      </c>
      <c r="CE1143" t="s">
        <v>170</v>
      </c>
      <c r="CF1143" t="s">
        <v>175</v>
      </c>
      <c r="CG1143" t="s">
        <v>175</v>
      </c>
      <c r="CH1143" t="s">
        <v>177</v>
      </c>
      <c r="CI1143" t="s">
        <v>942</v>
      </c>
      <c r="CJ1143" t="s">
        <v>175</v>
      </c>
      <c r="CK1143" t="s">
        <v>6076</v>
      </c>
      <c r="CL1143" t="s">
        <v>1265</v>
      </c>
      <c r="CM1143" s="4" t="s">
        <v>632</v>
      </c>
      <c r="CN1143" t="s">
        <v>6077</v>
      </c>
      <c r="CO1143" t="s">
        <v>1368</v>
      </c>
      <c r="CV1143" t="s">
        <v>5912</v>
      </c>
      <c r="CW1143" t="s">
        <v>5913</v>
      </c>
      <c r="CX1143" t="s">
        <v>129</v>
      </c>
      <c r="CY1143" t="s">
        <v>185</v>
      </c>
      <c r="DA1143" t="s">
        <v>5914</v>
      </c>
      <c r="DB1143" t="s">
        <v>5915</v>
      </c>
      <c r="DC1143" t="s">
        <v>5916</v>
      </c>
      <c r="DD1143" t="s">
        <v>1723</v>
      </c>
      <c r="DE1143" t="s">
        <v>362</v>
      </c>
      <c r="DF1143" t="s">
        <v>361</v>
      </c>
      <c r="DG1143" t="s">
        <v>362</v>
      </c>
      <c r="DH1143" t="s">
        <v>3056</v>
      </c>
      <c r="DI1143" t="s">
        <v>344</v>
      </c>
      <c r="DJ1143" t="s">
        <v>193</v>
      </c>
      <c r="DK1143" t="s">
        <v>344</v>
      </c>
      <c r="DM1143" t="str">
        <f>_xlfn.XLOOKUP($A1143,'[1]01_GC Supply - Item Database -'!$D$3:$D$14229,'[1]01_GC Supply - Item Database -'!BW$3:BW$14229)</f>
        <v>Gray</v>
      </c>
      <c r="DN1143" t="str">
        <f>_xlfn.XLOOKUP($A1143,'[1]01_GC Supply - Item Database -'!$D$3:$D$14229,'[1]01_GC Supply - Item Database -'!BX$3:BX$14229)</f>
        <v>Gray/Light Gray</v>
      </c>
      <c r="DO1143" t="str">
        <f>_xlfn.XLOOKUP($A1143,'[1]01_GC Supply - Item Database -'!$D$3:$D$14229,'[1]01_GC Supply - Item Database -'!BY$3:BY$14229)</f>
        <v>Paws</v>
      </c>
      <c r="DP1143" t="s">
        <v>6078</v>
      </c>
      <c r="DQ1143" s="7" t="s">
        <v>6174</v>
      </c>
    </row>
    <row r="1144" spans="1:121">
      <c r="A1144" t="s">
        <v>6175</v>
      </c>
      <c r="B1144" t="s">
        <v>6176</v>
      </c>
      <c r="C1144" t="s">
        <v>123</v>
      </c>
      <c r="D1144" t="s">
        <v>124</v>
      </c>
      <c r="E1144" t="s">
        <v>6177</v>
      </c>
      <c r="F1144" t="s">
        <v>5885</v>
      </c>
      <c r="G1144" t="s">
        <v>5886</v>
      </c>
      <c r="H1144" t="s">
        <v>500</v>
      </c>
      <c r="I1144" t="s">
        <v>129</v>
      </c>
      <c r="J1144" t="s">
        <v>5887</v>
      </c>
      <c r="L1144" t="s">
        <v>5888</v>
      </c>
      <c r="M1144" t="s">
        <v>5889</v>
      </c>
      <c r="P1144" t="s">
        <v>6166</v>
      </c>
      <c r="Q1144" t="s">
        <v>504</v>
      </c>
      <c r="R1144" t="s">
        <v>2457</v>
      </c>
      <c r="T1144" t="s">
        <v>273</v>
      </c>
      <c r="U1144" t="s">
        <v>136</v>
      </c>
      <c r="V1144" t="s">
        <v>5891</v>
      </c>
      <c r="Y1144" t="s">
        <v>6063</v>
      </c>
      <c r="Z1144" t="s">
        <v>3316</v>
      </c>
      <c r="AA1144" t="s">
        <v>6064</v>
      </c>
      <c r="AB1144" t="s">
        <v>6065</v>
      </c>
      <c r="AC1144" t="s">
        <v>5895</v>
      </c>
      <c r="AD1144" t="s">
        <v>6066</v>
      </c>
      <c r="AE1144" t="s">
        <v>1340</v>
      </c>
      <c r="AF1144" t="s">
        <v>6067</v>
      </c>
      <c r="AI1144" t="s">
        <v>5899</v>
      </c>
      <c r="AJ1144" t="s">
        <v>1827</v>
      </c>
      <c r="AK1144" t="s">
        <v>124</v>
      </c>
      <c r="AL1144" t="s">
        <v>123</v>
      </c>
      <c r="AM1144" t="s">
        <v>124</v>
      </c>
      <c r="AN1144" t="s">
        <v>124</v>
      </c>
      <c r="AO1144" t="s">
        <v>147</v>
      </c>
      <c r="AP1144" t="s">
        <v>149</v>
      </c>
      <c r="AQ1144" t="s">
        <v>147</v>
      </c>
      <c r="AR1144" t="s">
        <v>814</v>
      </c>
      <c r="AS1144" t="s">
        <v>1920</v>
      </c>
      <c r="AT1144" t="s">
        <v>4369</v>
      </c>
      <c r="AU1144" t="s">
        <v>6168</v>
      </c>
      <c r="AV1144" t="s">
        <v>6169</v>
      </c>
      <c r="AW1144" t="s">
        <v>6170</v>
      </c>
      <c r="AX1144" t="s">
        <v>4131</v>
      </c>
      <c r="AY1144" t="s">
        <v>4638</v>
      </c>
      <c r="AZ1144" t="s">
        <v>344</v>
      </c>
      <c r="BA1144" t="s">
        <v>1351</v>
      </c>
      <c r="BB1144" t="s">
        <v>6171</v>
      </c>
      <c r="BC1144" t="s">
        <v>576</v>
      </c>
      <c r="BD1144" t="s">
        <v>388</v>
      </c>
      <c r="BE1144" t="s">
        <v>6172</v>
      </c>
      <c r="BF1144" t="s">
        <v>1351</v>
      </c>
      <c r="BG1144" t="s">
        <v>6173</v>
      </c>
      <c r="BH1144" t="s">
        <v>1769</v>
      </c>
      <c r="BI1144" t="s">
        <v>145</v>
      </c>
      <c r="BJ1144" t="s">
        <v>1440</v>
      </c>
      <c r="BK1144" t="s">
        <v>3043</v>
      </c>
      <c r="BL1144" t="s">
        <v>2444</v>
      </c>
      <c r="BM1144" t="s">
        <v>6171</v>
      </c>
      <c r="BN1144" t="s">
        <v>576</v>
      </c>
      <c r="BO1144" t="s">
        <v>388</v>
      </c>
      <c r="BP1144" t="s">
        <v>534</v>
      </c>
      <c r="BQ1144" t="s">
        <v>129</v>
      </c>
      <c r="BR1144" t="s">
        <v>938</v>
      </c>
      <c r="BS1144" t="s">
        <v>939</v>
      </c>
      <c r="BT1144" t="s">
        <v>175</v>
      </c>
      <c r="BU1144" t="s">
        <v>454</v>
      </c>
      <c r="BV1144" t="s">
        <v>455</v>
      </c>
      <c r="BW1144" t="s">
        <v>940</v>
      </c>
      <c r="BY1144" t="s">
        <v>175</v>
      </c>
      <c r="BZ1144" t="s">
        <v>175</v>
      </c>
      <c r="CA1144" t="s">
        <v>175</v>
      </c>
      <c r="CB1144" t="s">
        <v>175</v>
      </c>
      <c r="CC1144" t="s">
        <v>941</v>
      </c>
      <c r="CD1144" t="s">
        <v>175</v>
      </c>
      <c r="CE1144" t="s">
        <v>170</v>
      </c>
      <c r="CF1144" t="s">
        <v>175</v>
      </c>
      <c r="CG1144" t="s">
        <v>175</v>
      </c>
      <c r="CH1144" t="s">
        <v>177</v>
      </c>
      <c r="CI1144" t="s">
        <v>942</v>
      </c>
      <c r="CJ1144" t="s">
        <v>175</v>
      </c>
      <c r="CK1144" t="s">
        <v>6076</v>
      </c>
      <c r="CL1144" t="s">
        <v>1265</v>
      </c>
      <c r="CM1144" s="4" t="s">
        <v>632</v>
      </c>
      <c r="CN1144" t="s">
        <v>6077</v>
      </c>
      <c r="CO1144" t="s">
        <v>1368</v>
      </c>
      <c r="CV1144" t="s">
        <v>5912</v>
      </c>
      <c r="CW1144" t="s">
        <v>5913</v>
      </c>
      <c r="CX1144" t="s">
        <v>129</v>
      </c>
      <c r="CY1144" t="s">
        <v>185</v>
      </c>
      <c r="DA1144" t="s">
        <v>5914</v>
      </c>
      <c r="DB1144" t="s">
        <v>5915</v>
      </c>
      <c r="DC1144" t="s">
        <v>5916</v>
      </c>
      <c r="DD1144" t="s">
        <v>1723</v>
      </c>
      <c r="DE1144" t="s">
        <v>362</v>
      </c>
      <c r="DF1144" t="s">
        <v>361</v>
      </c>
      <c r="DG1144" t="s">
        <v>362</v>
      </c>
      <c r="DH1144" t="s">
        <v>3056</v>
      </c>
      <c r="DI1144" t="s">
        <v>344</v>
      </c>
      <c r="DJ1144" t="s">
        <v>193</v>
      </c>
      <c r="DK1144" t="s">
        <v>344</v>
      </c>
      <c r="DM1144" t="str">
        <f>_xlfn.XLOOKUP($A1144,'[1]01_GC Supply - Item Database -'!$D$3:$D$14229,'[1]01_GC Supply - Item Database -'!BW$3:BW$14229)</f>
        <v>Black</v>
      </c>
      <c r="DN1144" t="str">
        <f>_xlfn.XLOOKUP($A1144,'[1]01_GC Supply - Item Database -'!$D$3:$D$14229,'[1]01_GC Supply - Item Database -'!BX$3:BX$14229)</f>
        <v>Black/Gray</v>
      </c>
      <c r="DO1144" t="str">
        <f>_xlfn.XLOOKUP($A1144,'[1]01_GC Supply - Item Database -'!$D$3:$D$14229,'[1]01_GC Supply - Item Database -'!BY$3:BY$14229)</f>
        <v>Solid</v>
      </c>
      <c r="DP1144" t="s">
        <v>6078</v>
      </c>
      <c r="DQ1144" s="7" t="s">
        <v>6174</v>
      </c>
    </row>
    <row r="1145" spans="1:121">
      <c r="A1145" t="s">
        <v>6178</v>
      </c>
      <c r="B1145" t="s">
        <v>6179</v>
      </c>
      <c r="C1145" t="s">
        <v>123</v>
      </c>
      <c r="D1145" t="s">
        <v>124</v>
      </c>
      <c r="E1145" t="s">
        <v>6177</v>
      </c>
      <c r="F1145" t="s">
        <v>5885</v>
      </c>
      <c r="G1145" t="s">
        <v>5886</v>
      </c>
      <c r="H1145" t="s">
        <v>500</v>
      </c>
      <c r="I1145" t="s">
        <v>129</v>
      </c>
      <c r="J1145" t="s">
        <v>5887</v>
      </c>
      <c r="L1145" t="s">
        <v>5888</v>
      </c>
      <c r="M1145" t="s">
        <v>5889</v>
      </c>
      <c r="P1145" t="s">
        <v>6166</v>
      </c>
      <c r="Q1145" t="s">
        <v>504</v>
      </c>
      <c r="R1145" t="s">
        <v>2457</v>
      </c>
      <c r="T1145" t="s">
        <v>273</v>
      </c>
      <c r="U1145" t="s">
        <v>136</v>
      </c>
      <c r="V1145" t="s">
        <v>5891</v>
      </c>
      <c r="Y1145" t="s">
        <v>6063</v>
      </c>
      <c r="Z1145" t="s">
        <v>3316</v>
      </c>
      <c r="AA1145" t="s">
        <v>6064</v>
      </c>
      <c r="AB1145" t="s">
        <v>6065</v>
      </c>
      <c r="AC1145" t="s">
        <v>5895</v>
      </c>
      <c r="AD1145" t="s">
        <v>6066</v>
      </c>
      <c r="AE1145" t="s">
        <v>1340</v>
      </c>
      <c r="AF1145" t="s">
        <v>6067</v>
      </c>
      <c r="AI1145" t="s">
        <v>5899</v>
      </c>
      <c r="AJ1145" t="s">
        <v>1827</v>
      </c>
      <c r="AK1145" t="s">
        <v>124</v>
      </c>
      <c r="AL1145" t="s">
        <v>123</v>
      </c>
      <c r="AM1145" t="s">
        <v>124</v>
      </c>
      <c r="AN1145" t="s">
        <v>124</v>
      </c>
      <c r="AO1145" t="s">
        <v>147</v>
      </c>
      <c r="AP1145" t="s">
        <v>149</v>
      </c>
      <c r="AQ1145" t="s">
        <v>147</v>
      </c>
      <c r="AR1145" t="s">
        <v>814</v>
      </c>
      <c r="AS1145" t="s">
        <v>1920</v>
      </c>
      <c r="AT1145" t="s">
        <v>4369</v>
      </c>
      <c r="AU1145" t="s">
        <v>6168</v>
      </c>
      <c r="AV1145" t="s">
        <v>6169</v>
      </c>
      <c r="AW1145" t="s">
        <v>6170</v>
      </c>
      <c r="AX1145" t="s">
        <v>4131</v>
      </c>
      <c r="AY1145" t="s">
        <v>4638</v>
      </c>
      <c r="AZ1145" t="s">
        <v>344</v>
      </c>
      <c r="BA1145" t="s">
        <v>1351</v>
      </c>
      <c r="BB1145" t="s">
        <v>6171</v>
      </c>
      <c r="BC1145" t="s">
        <v>576</v>
      </c>
      <c r="BD1145" t="s">
        <v>388</v>
      </c>
      <c r="BE1145" t="s">
        <v>6172</v>
      </c>
      <c r="BF1145" t="s">
        <v>1351</v>
      </c>
      <c r="BG1145" t="s">
        <v>6173</v>
      </c>
      <c r="BH1145" t="s">
        <v>1769</v>
      </c>
      <c r="BI1145" t="s">
        <v>145</v>
      </c>
      <c r="BJ1145" t="s">
        <v>1440</v>
      </c>
      <c r="BK1145" t="s">
        <v>3043</v>
      </c>
      <c r="BL1145" t="s">
        <v>2444</v>
      </c>
      <c r="BM1145" t="s">
        <v>6171</v>
      </c>
      <c r="BN1145" t="s">
        <v>576</v>
      </c>
      <c r="BO1145" t="s">
        <v>388</v>
      </c>
      <c r="BP1145" t="s">
        <v>534</v>
      </c>
      <c r="BQ1145" t="s">
        <v>129</v>
      </c>
      <c r="BR1145" t="s">
        <v>938</v>
      </c>
      <c r="BS1145" t="s">
        <v>939</v>
      </c>
      <c r="BT1145" t="s">
        <v>175</v>
      </c>
      <c r="BU1145" t="s">
        <v>454</v>
      </c>
      <c r="BV1145" t="s">
        <v>455</v>
      </c>
      <c r="BW1145" t="s">
        <v>940</v>
      </c>
      <c r="BY1145" t="s">
        <v>175</v>
      </c>
      <c r="BZ1145" t="s">
        <v>175</v>
      </c>
      <c r="CA1145" t="s">
        <v>175</v>
      </c>
      <c r="CB1145" t="s">
        <v>175</v>
      </c>
      <c r="CC1145" t="s">
        <v>941</v>
      </c>
      <c r="CD1145" t="s">
        <v>175</v>
      </c>
      <c r="CE1145" t="s">
        <v>170</v>
      </c>
      <c r="CF1145" t="s">
        <v>175</v>
      </c>
      <c r="CG1145" t="s">
        <v>175</v>
      </c>
      <c r="CH1145" t="s">
        <v>177</v>
      </c>
      <c r="CI1145" t="s">
        <v>942</v>
      </c>
      <c r="CJ1145" t="s">
        <v>175</v>
      </c>
      <c r="CK1145" t="s">
        <v>6076</v>
      </c>
      <c r="CL1145" t="s">
        <v>1265</v>
      </c>
      <c r="CM1145" s="4" t="s">
        <v>632</v>
      </c>
      <c r="CN1145" t="s">
        <v>6077</v>
      </c>
      <c r="CO1145" t="s">
        <v>1368</v>
      </c>
      <c r="CV1145" t="s">
        <v>5912</v>
      </c>
      <c r="CW1145" t="s">
        <v>5913</v>
      </c>
      <c r="CX1145" t="s">
        <v>129</v>
      </c>
      <c r="CY1145" t="s">
        <v>185</v>
      </c>
      <c r="DA1145" t="s">
        <v>5914</v>
      </c>
      <c r="DB1145" t="s">
        <v>5915</v>
      </c>
      <c r="DC1145" t="s">
        <v>5916</v>
      </c>
      <c r="DD1145" t="s">
        <v>1723</v>
      </c>
      <c r="DE1145" t="s">
        <v>362</v>
      </c>
      <c r="DF1145" t="s">
        <v>361</v>
      </c>
      <c r="DG1145" t="s">
        <v>362</v>
      </c>
      <c r="DH1145" t="s">
        <v>3056</v>
      </c>
      <c r="DI1145" t="s">
        <v>344</v>
      </c>
      <c r="DJ1145" t="s">
        <v>193</v>
      </c>
      <c r="DK1145" t="s">
        <v>344</v>
      </c>
      <c r="DM1145" t="str">
        <f>_xlfn.XLOOKUP($A1145,'[1]01_GC Supply - Item Database -'!$D$3:$D$14229,'[1]01_GC Supply - Item Database -'!BW$3:BW$14229)</f>
        <v>Brown</v>
      </c>
      <c r="DN1145" t="str">
        <f>_xlfn.XLOOKUP($A1145,'[1]01_GC Supply - Item Database -'!$D$3:$D$14229,'[1]01_GC Supply - Item Database -'!BX$3:BX$14229)</f>
        <v>Brown/Light Taupe</v>
      </c>
      <c r="DO1145" t="str">
        <f>_xlfn.XLOOKUP($A1145,'[1]01_GC Supply - Item Database -'!$D$3:$D$14229,'[1]01_GC Supply - Item Database -'!BY$3:BY$14229)</f>
        <v>Solid</v>
      </c>
      <c r="DP1145" t="s">
        <v>6078</v>
      </c>
      <c r="DQ1145" s="7" t="s">
        <v>6174</v>
      </c>
    </row>
    <row r="1146" spans="1:121">
      <c r="A1146" t="s">
        <v>6180</v>
      </c>
      <c r="B1146" t="s">
        <v>6181</v>
      </c>
      <c r="C1146" t="s">
        <v>123</v>
      </c>
      <c r="D1146" t="s">
        <v>124</v>
      </c>
      <c r="E1146" t="s">
        <v>6177</v>
      </c>
      <c r="F1146" t="s">
        <v>5885</v>
      </c>
      <c r="G1146" t="s">
        <v>5886</v>
      </c>
      <c r="H1146" t="s">
        <v>500</v>
      </c>
      <c r="I1146" t="s">
        <v>129</v>
      </c>
      <c r="J1146" t="s">
        <v>5887</v>
      </c>
      <c r="L1146" t="s">
        <v>5888</v>
      </c>
      <c r="M1146" t="s">
        <v>5889</v>
      </c>
      <c r="P1146" t="s">
        <v>6166</v>
      </c>
      <c r="Q1146" t="s">
        <v>504</v>
      </c>
      <c r="R1146" t="s">
        <v>2457</v>
      </c>
      <c r="T1146" t="s">
        <v>273</v>
      </c>
      <c r="U1146" t="s">
        <v>136</v>
      </c>
      <c r="V1146" t="s">
        <v>5891</v>
      </c>
      <c r="Y1146" t="s">
        <v>6063</v>
      </c>
      <c r="Z1146" t="s">
        <v>3316</v>
      </c>
      <c r="AA1146" t="s">
        <v>6064</v>
      </c>
      <c r="AB1146" t="s">
        <v>6065</v>
      </c>
      <c r="AC1146" t="s">
        <v>5895</v>
      </c>
      <c r="AD1146" t="s">
        <v>6066</v>
      </c>
      <c r="AE1146" t="s">
        <v>1340</v>
      </c>
      <c r="AF1146" t="s">
        <v>6067</v>
      </c>
      <c r="AI1146" t="s">
        <v>5899</v>
      </c>
      <c r="AJ1146" t="s">
        <v>1827</v>
      </c>
      <c r="AK1146" t="s">
        <v>124</v>
      </c>
      <c r="AL1146" t="s">
        <v>123</v>
      </c>
      <c r="AM1146" t="s">
        <v>124</v>
      </c>
      <c r="AN1146" t="s">
        <v>124</v>
      </c>
      <c r="AO1146" t="s">
        <v>147</v>
      </c>
      <c r="AP1146" t="s">
        <v>149</v>
      </c>
      <c r="AQ1146" t="s">
        <v>147</v>
      </c>
      <c r="AR1146" t="s">
        <v>814</v>
      </c>
      <c r="AS1146" t="s">
        <v>1920</v>
      </c>
      <c r="AT1146" t="s">
        <v>4369</v>
      </c>
      <c r="AU1146" t="s">
        <v>6168</v>
      </c>
      <c r="AV1146" t="s">
        <v>6169</v>
      </c>
      <c r="AW1146" t="s">
        <v>6170</v>
      </c>
      <c r="AX1146" t="s">
        <v>4131</v>
      </c>
      <c r="AY1146" t="s">
        <v>4638</v>
      </c>
      <c r="AZ1146" t="s">
        <v>344</v>
      </c>
      <c r="BA1146" t="s">
        <v>1351</v>
      </c>
      <c r="BB1146" t="s">
        <v>6171</v>
      </c>
      <c r="BC1146" t="s">
        <v>576</v>
      </c>
      <c r="BD1146" t="s">
        <v>388</v>
      </c>
      <c r="BE1146" t="s">
        <v>6172</v>
      </c>
      <c r="BF1146" t="s">
        <v>1351</v>
      </c>
      <c r="BG1146" t="s">
        <v>6173</v>
      </c>
      <c r="BH1146" t="s">
        <v>1769</v>
      </c>
      <c r="BI1146" t="s">
        <v>145</v>
      </c>
      <c r="BJ1146" t="s">
        <v>1440</v>
      </c>
      <c r="BK1146" t="s">
        <v>3043</v>
      </c>
      <c r="BL1146" t="s">
        <v>2444</v>
      </c>
      <c r="BM1146" t="s">
        <v>6171</v>
      </c>
      <c r="BN1146" t="s">
        <v>576</v>
      </c>
      <c r="BO1146" t="s">
        <v>388</v>
      </c>
      <c r="BP1146" t="s">
        <v>534</v>
      </c>
      <c r="BQ1146" t="s">
        <v>129</v>
      </c>
      <c r="BR1146" t="s">
        <v>938</v>
      </c>
      <c r="BS1146" t="s">
        <v>939</v>
      </c>
      <c r="BT1146" t="s">
        <v>175</v>
      </c>
      <c r="BU1146" t="s">
        <v>454</v>
      </c>
      <c r="BV1146" t="s">
        <v>455</v>
      </c>
      <c r="BW1146" t="s">
        <v>940</v>
      </c>
      <c r="BY1146" t="s">
        <v>175</v>
      </c>
      <c r="BZ1146" t="s">
        <v>175</v>
      </c>
      <c r="CA1146" t="s">
        <v>175</v>
      </c>
      <c r="CB1146" t="s">
        <v>175</v>
      </c>
      <c r="CC1146" t="s">
        <v>941</v>
      </c>
      <c r="CD1146" t="s">
        <v>175</v>
      </c>
      <c r="CE1146" t="s">
        <v>170</v>
      </c>
      <c r="CF1146" t="s">
        <v>175</v>
      </c>
      <c r="CG1146" t="s">
        <v>175</v>
      </c>
      <c r="CH1146" t="s">
        <v>177</v>
      </c>
      <c r="CI1146" t="s">
        <v>942</v>
      </c>
      <c r="CJ1146" t="s">
        <v>175</v>
      </c>
      <c r="CK1146" t="s">
        <v>6076</v>
      </c>
      <c r="CL1146" t="s">
        <v>1265</v>
      </c>
      <c r="CM1146" s="4" t="s">
        <v>632</v>
      </c>
      <c r="CN1146" t="s">
        <v>6077</v>
      </c>
      <c r="CO1146" t="s">
        <v>1368</v>
      </c>
      <c r="CV1146" t="s">
        <v>5912</v>
      </c>
      <c r="CW1146" t="s">
        <v>5913</v>
      </c>
      <c r="CX1146" t="s">
        <v>129</v>
      </c>
      <c r="CY1146" t="s">
        <v>185</v>
      </c>
      <c r="DA1146" t="s">
        <v>5914</v>
      </c>
      <c r="DB1146" t="s">
        <v>5915</v>
      </c>
      <c r="DC1146" t="s">
        <v>5916</v>
      </c>
      <c r="DD1146" t="s">
        <v>1723</v>
      </c>
      <c r="DE1146" t="s">
        <v>362</v>
      </c>
      <c r="DF1146" t="s">
        <v>361</v>
      </c>
      <c r="DG1146" t="s">
        <v>362</v>
      </c>
      <c r="DH1146" t="s">
        <v>3056</v>
      </c>
      <c r="DI1146" t="s">
        <v>344</v>
      </c>
      <c r="DJ1146" t="s">
        <v>193</v>
      </c>
      <c r="DK1146" t="s">
        <v>344</v>
      </c>
      <c r="DM1146" t="str">
        <f>_xlfn.XLOOKUP($A1146,'[1]01_GC Supply - Item Database -'!$D$3:$D$14229,'[1]01_GC Supply - Item Database -'!BW$3:BW$14229)</f>
        <v>Red</v>
      </c>
      <c r="DN1146" t="str">
        <f>_xlfn.XLOOKUP($A1146,'[1]01_GC Supply - Item Database -'!$D$3:$D$14229,'[1]01_GC Supply - Item Database -'!BX$3:BX$14229)</f>
        <v>Burgundy/Tan</v>
      </c>
      <c r="DO1146" t="str">
        <f>_xlfn.XLOOKUP($A1146,'[1]01_GC Supply - Item Database -'!$D$3:$D$14229,'[1]01_GC Supply - Item Database -'!BY$3:BY$14229)</f>
        <v>Solid</v>
      </c>
      <c r="DP1146" t="s">
        <v>6078</v>
      </c>
      <c r="DQ1146" s="7" t="s">
        <v>6174</v>
      </c>
    </row>
    <row r="1147" spans="1:121">
      <c r="A1147" t="s">
        <v>6182</v>
      </c>
      <c r="B1147" t="s">
        <v>6183</v>
      </c>
      <c r="C1147" t="s">
        <v>123</v>
      </c>
      <c r="D1147" t="s">
        <v>124</v>
      </c>
      <c r="E1147" t="s">
        <v>6177</v>
      </c>
      <c r="F1147" t="s">
        <v>5885</v>
      </c>
      <c r="G1147" t="s">
        <v>5886</v>
      </c>
      <c r="H1147" t="s">
        <v>500</v>
      </c>
      <c r="I1147" t="s">
        <v>129</v>
      </c>
      <c r="J1147" t="s">
        <v>5887</v>
      </c>
      <c r="L1147" t="s">
        <v>5888</v>
      </c>
      <c r="M1147" t="s">
        <v>5889</v>
      </c>
      <c r="P1147" t="s">
        <v>6166</v>
      </c>
      <c r="Q1147" t="s">
        <v>504</v>
      </c>
      <c r="R1147" t="s">
        <v>2457</v>
      </c>
      <c r="T1147" t="s">
        <v>273</v>
      </c>
      <c r="U1147" t="s">
        <v>136</v>
      </c>
      <c r="V1147" t="s">
        <v>5891</v>
      </c>
      <c r="Y1147" t="s">
        <v>6063</v>
      </c>
      <c r="Z1147" t="s">
        <v>3316</v>
      </c>
      <c r="AA1147" t="s">
        <v>6064</v>
      </c>
      <c r="AB1147" t="s">
        <v>6065</v>
      </c>
      <c r="AC1147" t="s">
        <v>5895</v>
      </c>
      <c r="AD1147" t="s">
        <v>6066</v>
      </c>
      <c r="AE1147" t="s">
        <v>1340</v>
      </c>
      <c r="AF1147" t="s">
        <v>6067</v>
      </c>
      <c r="AI1147" t="s">
        <v>5899</v>
      </c>
      <c r="AJ1147" t="s">
        <v>1827</v>
      </c>
      <c r="AK1147" t="s">
        <v>124</v>
      </c>
      <c r="AL1147" t="s">
        <v>123</v>
      </c>
      <c r="AM1147" t="s">
        <v>124</v>
      </c>
      <c r="AN1147" t="s">
        <v>124</v>
      </c>
      <c r="AO1147" t="s">
        <v>147</v>
      </c>
      <c r="AP1147" t="s">
        <v>149</v>
      </c>
      <c r="AQ1147" t="s">
        <v>147</v>
      </c>
      <c r="AR1147" t="s">
        <v>814</v>
      </c>
      <c r="AS1147" t="s">
        <v>1920</v>
      </c>
      <c r="AT1147" t="s">
        <v>4369</v>
      </c>
      <c r="AU1147" t="s">
        <v>6168</v>
      </c>
      <c r="AV1147" t="s">
        <v>6169</v>
      </c>
      <c r="AW1147" t="s">
        <v>6170</v>
      </c>
      <c r="AX1147" t="s">
        <v>4131</v>
      </c>
      <c r="AY1147" t="s">
        <v>4638</v>
      </c>
      <c r="AZ1147" t="s">
        <v>344</v>
      </c>
      <c r="BA1147" t="s">
        <v>1351</v>
      </c>
      <c r="BB1147" t="s">
        <v>6171</v>
      </c>
      <c r="BC1147" t="s">
        <v>576</v>
      </c>
      <c r="BD1147" t="s">
        <v>388</v>
      </c>
      <c r="BE1147" t="s">
        <v>6172</v>
      </c>
      <c r="BF1147" t="s">
        <v>1351</v>
      </c>
      <c r="BG1147" t="s">
        <v>6173</v>
      </c>
      <c r="BH1147" t="s">
        <v>1769</v>
      </c>
      <c r="BI1147" t="s">
        <v>145</v>
      </c>
      <c r="BJ1147" t="s">
        <v>1440</v>
      </c>
      <c r="BK1147" t="s">
        <v>3043</v>
      </c>
      <c r="BL1147" t="s">
        <v>2444</v>
      </c>
      <c r="BM1147" t="s">
        <v>6171</v>
      </c>
      <c r="BN1147" t="s">
        <v>576</v>
      </c>
      <c r="BO1147" t="s">
        <v>388</v>
      </c>
      <c r="BP1147" t="s">
        <v>534</v>
      </c>
      <c r="BQ1147" t="s">
        <v>129</v>
      </c>
      <c r="BR1147" t="s">
        <v>938</v>
      </c>
      <c r="BS1147" t="s">
        <v>939</v>
      </c>
      <c r="BT1147" t="s">
        <v>175</v>
      </c>
      <c r="BU1147" t="s">
        <v>454</v>
      </c>
      <c r="BV1147" t="s">
        <v>455</v>
      </c>
      <c r="BW1147" t="s">
        <v>940</v>
      </c>
      <c r="BY1147" t="s">
        <v>175</v>
      </c>
      <c r="BZ1147" t="s">
        <v>175</v>
      </c>
      <c r="CA1147" t="s">
        <v>175</v>
      </c>
      <c r="CB1147" t="s">
        <v>175</v>
      </c>
      <c r="CC1147" t="s">
        <v>941</v>
      </c>
      <c r="CD1147" t="s">
        <v>175</v>
      </c>
      <c r="CE1147" t="s">
        <v>170</v>
      </c>
      <c r="CF1147" t="s">
        <v>175</v>
      </c>
      <c r="CG1147" t="s">
        <v>175</v>
      </c>
      <c r="CH1147" t="s">
        <v>177</v>
      </c>
      <c r="CI1147" t="s">
        <v>942</v>
      </c>
      <c r="CJ1147" t="s">
        <v>175</v>
      </c>
      <c r="CK1147" t="s">
        <v>6076</v>
      </c>
      <c r="CL1147" t="s">
        <v>1265</v>
      </c>
      <c r="CM1147" s="4" t="s">
        <v>632</v>
      </c>
      <c r="CN1147" t="s">
        <v>6077</v>
      </c>
      <c r="CO1147" t="s">
        <v>1368</v>
      </c>
      <c r="CV1147" t="s">
        <v>5912</v>
      </c>
      <c r="CW1147" t="s">
        <v>5913</v>
      </c>
      <c r="CX1147" t="s">
        <v>129</v>
      </c>
      <c r="CY1147" t="s">
        <v>185</v>
      </c>
      <c r="DA1147" t="s">
        <v>5914</v>
      </c>
      <c r="DB1147" t="s">
        <v>5915</v>
      </c>
      <c r="DC1147" t="s">
        <v>5916</v>
      </c>
      <c r="DD1147" t="s">
        <v>1723</v>
      </c>
      <c r="DE1147" t="s">
        <v>362</v>
      </c>
      <c r="DF1147" t="s">
        <v>361</v>
      </c>
      <c r="DG1147" t="s">
        <v>362</v>
      </c>
      <c r="DH1147" t="s">
        <v>3056</v>
      </c>
      <c r="DI1147" t="s">
        <v>344</v>
      </c>
      <c r="DJ1147" t="s">
        <v>193</v>
      </c>
      <c r="DK1147" t="s">
        <v>344</v>
      </c>
      <c r="DM1147" t="str">
        <f>_xlfn.XLOOKUP($A1147,'[1]01_GC Supply - Item Database -'!$D$3:$D$14229,'[1]01_GC Supply - Item Database -'!BW$3:BW$14229)</f>
        <v>Gray</v>
      </c>
      <c r="DN1147" t="str">
        <f>_xlfn.XLOOKUP($A1147,'[1]01_GC Supply - Item Database -'!$D$3:$D$14229,'[1]01_GC Supply - Item Database -'!BX$3:BX$14229)</f>
        <v>Charcoal/Beige</v>
      </c>
      <c r="DO1147" t="str">
        <f>_xlfn.XLOOKUP($A1147,'[1]01_GC Supply - Item Database -'!$D$3:$D$14229,'[1]01_GC Supply - Item Database -'!BY$3:BY$14229)</f>
        <v>Solid</v>
      </c>
      <c r="DP1147" t="s">
        <v>6078</v>
      </c>
      <c r="DQ1147" s="7" t="s">
        <v>6174</v>
      </c>
    </row>
    <row r="1148" spans="1:121">
      <c r="A1148" t="s">
        <v>6184</v>
      </c>
      <c r="B1148" t="s">
        <v>6185</v>
      </c>
      <c r="C1148" t="s">
        <v>123</v>
      </c>
      <c r="D1148" t="s">
        <v>124</v>
      </c>
      <c r="E1148" t="s">
        <v>6177</v>
      </c>
      <c r="F1148" t="s">
        <v>5885</v>
      </c>
      <c r="G1148" t="s">
        <v>5886</v>
      </c>
      <c r="H1148" t="s">
        <v>500</v>
      </c>
      <c r="I1148" t="s">
        <v>129</v>
      </c>
      <c r="J1148" t="s">
        <v>5887</v>
      </c>
      <c r="L1148" t="s">
        <v>5888</v>
      </c>
      <c r="M1148" t="s">
        <v>5889</v>
      </c>
      <c r="P1148" t="s">
        <v>6166</v>
      </c>
      <c r="Q1148" t="s">
        <v>504</v>
      </c>
      <c r="R1148" t="s">
        <v>2457</v>
      </c>
      <c r="T1148" t="s">
        <v>273</v>
      </c>
      <c r="U1148" t="s">
        <v>136</v>
      </c>
      <c r="V1148" t="s">
        <v>5891</v>
      </c>
      <c r="Y1148" t="s">
        <v>6063</v>
      </c>
      <c r="Z1148" t="s">
        <v>3316</v>
      </c>
      <c r="AA1148" t="s">
        <v>6064</v>
      </c>
      <c r="AB1148" t="s">
        <v>6065</v>
      </c>
      <c r="AC1148" t="s">
        <v>5895</v>
      </c>
      <c r="AD1148" t="s">
        <v>6066</v>
      </c>
      <c r="AE1148" t="s">
        <v>1340</v>
      </c>
      <c r="AF1148" t="s">
        <v>6067</v>
      </c>
      <c r="AI1148" t="s">
        <v>5899</v>
      </c>
      <c r="AJ1148" t="s">
        <v>1827</v>
      </c>
      <c r="AK1148" t="s">
        <v>124</v>
      </c>
      <c r="AL1148" t="s">
        <v>123</v>
      </c>
      <c r="AM1148" t="s">
        <v>124</v>
      </c>
      <c r="AN1148" t="s">
        <v>124</v>
      </c>
      <c r="AO1148" t="s">
        <v>147</v>
      </c>
      <c r="AP1148" t="s">
        <v>149</v>
      </c>
      <c r="AQ1148" t="s">
        <v>147</v>
      </c>
      <c r="AR1148" t="s">
        <v>814</v>
      </c>
      <c r="AS1148" t="s">
        <v>1920</v>
      </c>
      <c r="AT1148" t="s">
        <v>4369</v>
      </c>
      <c r="AU1148" t="s">
        <v>6168</v>
      </c>
      <c r="AV1148" t="s">
        <v>6169</v>
      </c>
      <c r="AW1148" t="s">
        <v>6170</v>
      </c>
      <c r="AX1148" t="s">
        <v>4131</v>
      </c>
      <c r="AY1148" t="s">
        <v>4638</v>
      </c>
      <c r="AZ1148" t="s">
        <v>344</v>
      </c>
      <c r="BA1148" t="s">
        <v>1351</v>
      </c>
      <c r="BB1148" t="s">
        <v>6171</v>
      </c>
      <c r="BC1148" t="s">
        <v>576</v>
      </c>
      <c r="BD1148" t="s">
        <v>388</v>
      </c>
      <c r="BE1148" t="s">
        <v>6172</v>
      </c>
      <c r="BF1148" t="s">
        <v>1351</v>
      </c>
      <c r="BG1148" t="s">
        <v>6173</v>
      </c>
      <c r="BH1148" t="s">
        <v>1769</v>
      </c>
      <c r="BI1148" t="s">
        <v>145</v>
      </c>
      <c r="BJ1148" t="s">
        <v>1440</v>
      </c>
      <c r="BK1148" t="s">
        <v>3043</v>
      </c>
      <c r="BL1148" t="s">
        <v>2444</v>
      </c>
      <c r="BM1148" t="s">
        <v>6171</v>
      </c>
      <c r="BN1148" t="s">
        <v>576</v>
      </c>
      <c r="BO1148" t="s">
        <v>388</v>
      </c>
      <c r="BP1148" t="s">
        <v>534</v>
      </c>
      <c r="BQ1148" t="s">
        <v>129</v>
      </c>
      <c r="BR1148" t="s">
        <v>938</v>
      </c>
      <c r="BS1148" t="s">
        <v>939</v>
      </c>
      <c r="BT1148" t="s">
        <v>175</v>
      </c>
      <c r="BU1148" t="s">
        <v>454</v>
      </c>
      <c r="BV1148" t="s">
        <v>455</v>
      </c>
      <c r="BW1148" t="s">
        <v>940</v>
      </c>
      <c r="BY1148" t="s">
        <v>175</v>
      </c>
      <c r="BZ1148" t="s">
        <v>175</v>
      </c>
      <c r="CA1148" t="s">
        <v>175</v>
      </c>
      <c r="CB1148" t="s">
        <v>175</v>
      </c>
      <c r="CC1148" t="s">
        <v>941</v>
      </c>
      <c r="CD1148" t="s">
        <v>175</v>
      </c>
      <c r="CE1148" t="s">
        <v>170</v>
      </c>
      <c r="CF1148" t="s">
        <v>175</v>
      </c>
      <c r="CG1148" t="s">
        <v>175</v>
      </c>
      <c r="CH1148" t="s">
        <v>177</v>
      </c>
      <c r="CI1148" t="s">
        <v>942</v>
      </c>
      <c r="CJ1148" t="s">
        <v>175</v>
      </c>
      <c r="CK1148" t="s">
        <v>6076</v>
      </c>
      <c r="CL1148" t="s">
        <v>1265</v>
      </c>
      <c r="CM1148" s="4" t="s">
        <v>632</v>
      </c>
      <c r="CN1148" t="s">
        <v>6077</v>
      </c>
      <c r="CO1148" t="s">
        <v>1368</v>
      </c>
      <c r="CV1148" t="s">
        <v>5912</v>
      </c>
      <c r="CW1148" t="s">
        <v>5913</v>
      </c>
      <c r="CX1148" t="s">
        <v>129</v>
      </c>
      <c r="CY1148" t="s">
        <v>185</v>
      </c>
      <c r="DA1148" t="s">
        <v>5914</v>
      </c>
      <c r="DB1148" t="s">
        <v>5915</v>
      </c>
      <c r="DC1148" t="s">
        <v>5916</v>
      </c>
      <c r="DD1148" t="s">
        <v>1723</v>
      </c>
      <c r="DE1148" t="s">
        <v>362</v>
      </c>
      <c r="DF1148" t="s">
        <v>361</v>
      </c>
      <c r="DG1148" t="s">
        <v>362</v>
      </c>
      <c r="DH1148" t="s">
        <v>3056</v>
      </c>
      <c r="DI1148" t="s">
        <v>344</v>
      </c>
      <c r="DJ1148" t="s">
        <v>193</v>
      </c>
      <c r="DK1148" t="s">
        <v>344</v>
      </c>
      <c r="DM1148" t="str">
        <f>_xlfn.XLOOKUP($A1148,'[1]01_GC Supply - Item Database -'!$D$3:$D$14229,'[1]01_GC Supply - Item Database -'!BW$3:BW$14229)</f>
        <v>Gray</v>
      </c>
      <c r="DN1148" t="str">
        <f>_xlfn.XLOOKUP($A1148,'[1]01_GC Supply - Item Database -'!$D$3:$D$14229,'[1]01_GC Supply - Item Database -'!BX$3:BX$14229)</f>
        <v>Charcoal/Charcoal</v>
      </c>
      <c r="DO1148" t="str">
        <f>_xlfn.XLOOKUP($A1148,'[1]01_GC Supply - Item Database -'!$D$3:$D$14229,'[1]01_GC Supply - Item Database -'!BY$3:BY$14229)</f>
        <v>Solid</v>
      </c>
      <c r="DP1148" t="s">
        <v>6078</v>
      </c>
      <c r="DQ1148" s="7" t="s">
        <v>6174</v>
      </c>
    </row>
    <row r="1149" spans="1:121">
      <c r="A1149" t="s">
        <v>6186</v>
      </c>
      <c r="B1149" t="s">
        <v>6187</v>
      </c>
      <c r="C1149" t="s">
        <v>123</v>
      </c>
      <c r="D1149" t="s">
        <v>124</v>
      </c>
      <c r="E1149" t="s">
        <v>6177</v>
      </c>
      <c r="F1149" t="s">
        <v>5885</v>
      </c>
      <c r="G1149" t="s">
        <v>5886</v>
      </c>
      <c r="H1149" t="s">
        <v>500</v>
      </c>
      <c r="I1149" t="s">
        <v>129</v>
      </c>
      <c r="J1149" t="s">
        <v>5887</v>
      </c>
      <c r="L1149" t="s">
        <v>5888</v>
      </c>
      <c r="M1149" t="s">
        <v>5889</v>
      </c>
      <c r="P1149" t="s">
        <v>6166</v>
      </c>
      <c r="Q1149" t="s">
        <v>504</v>
      </c>
      <c r="R1149" t="s">
        <v>2457</v>
      </c>
      <c r="T1149" t="s">
        <v>273</v>
      </c>
      <c r="U1149" t="s">
        <v>136</v>
      </c>
      <c r="V1149" t="s">
        <v>5891</v>
      </c>
      <c r="Y1149" t="s">
        <v>6063</v>
      </c>
      <c r="Z1149" t="s">
        <v>3316</v>
      </c>
      <c r="AA1149" t="s">
        <v>6064</v>
      </c>
      <c r="AB1149" t="s">
        <v>6065</v>
      </c>
      <c r="AC1149" t="s">
        <v>5895</v>
      </c>
      <c r="AD1149" t="s">
        <v>6066</v>
      </c>
      <c r="AE1149" t="s">
        <v>1340</v>
      </c>
      <c r="AF1149" t="s">
        <v>6067</v>
      </c>
      <c r="AI1149" t="s">
        <v>5899</v>
      </c>
      <c r="AJ1149" t="s">
        <v>1827</v>
      </c>
      <c r="AK1149" t="s">
        <v>124</v>
      </c>
      <c r="AL1149" t="s">
        <v>123</v>
      </c>
      <c r="AM1149" t="s">
        <v>124</v>
      </c>
      <c r="AN1149" t="s">
        <v>124</v>
      </c>
      <c r="AO1149" t="s">
        <v>147</v>
      </c>
      <c r="AP1149" t="s">
        <v>149</v>
      </c>
      <c r="AQ1149" t="s">
        <v>147</v>
      </c>
      <c r="AR1149" t="s">
        <v>814</v>
      </c>
      <c r="AS1149" t="s">
        <v>1920</v>
      </c>
      <c r="AT1149" t="s">
        <v>4369</v>
      </c>
      <c r="AU1149" t="s">
        <v>6168</v>
      </c>
      <c r="AV1149" t="s">
        <v>6169</v>
      </c>
      <c r="AW1149" t="s">
        <v>6170</v>
      </c>
      <c r="AX1149" t="s">
        <v>4131</v>
      </c>
      <c r="AY1149" t="s">
        <v>4638</v>
      </c>
      <c r="AZ1149" t="s">
        <v>344</v>
      </c>
      <c r="BA1149" t="s">
        <v>1351</v>
      </c>
      <c r="BB1149" t="s">
        <v>6171</v>
      </c>
      <c r="BC1149" t="s">
        <v>576</v>
      </c>
      <c r="BD1149" t="s">
        <v>388</v>
      </c>
      <c r="BE1149" t="s">
        <v>6172</v>
      </c>
      <c r="BF1149" t="s">
        <v>1351</v>
      </c>
      <c r="BG1149" t="s">
        <v>6173</v>
      </c>
      <c r="BH1149" t="s">
        <v>1769</v>
      </c>
      <c r="BI1149" t="s">
        <v>145</v>
      </c>
      <c r="BJ1149" t="s">
        <v>1440</v>
      </c>
      <c r="BK1149" t="s">
        <v>3043</v>
      </c>
      <c r="BL1149" t="s">
        <v>2444</v>
      </c>
      <c r="BM1149" t="s">
        <v>6171</v>
      </c>
      <c r="BN1149" t="s">
        <v>576</v>
      </c>
      <c r="BO1149" t="s">
        <v>388</v>
      </c>
      <c r="BP1149" t="s">
        <v>534</v>
      </c>
      <c r="BQ1149" t="s">
        <v>129</v>
      </c>
      <c r="BR1149" t="s">
        <v>938</v>
      </c>
      <c r="BS1149" t="s">
        <v>939</v>
      </c>
      <c r="BT1149" t="s">
        <v>175</v>
      </c>
      <c r="BU1149" t="s">
        <v>454</v>
      </c>
      <c r="BV1149" t="s">
        <v>455</v>
      </c>
      <c r="BW1149" t="s">
        <v>940</v>
      </c>
      <c r="BY1149" t="s">
        <v>175</v>
      </c>
      <c r="BZ1149" t="s">
        <v>175</v>
      </c>
      <c r="CA1149" t="s">
        <v>175</v>
      </c>
      <c r="CB1149" t="s">
        <v>175</v>
      </c>
      <c r="CC1149" t="s">
        <v>941</v>
      </c>
      <c r="CD1149" t="s">
        <v>175</v>
      </c>
      <c r="CE1149" t="s">
        <v>170</v>
      </c>
      <c r="CF1149" t="s">
        <v>175</v>
      </c>
      <c r="CG1149" t="s">
        <v>175</v>
      </c>
      <c r="CH1149" t="s">
        <v>177</v>
      </c>
      <c r="CI1149" t="s">
        <v>942</v>
      </c>
      <c r="CJ1149" t="s">
        <v>175</v>
      </c>
      <c r="CK1149" t="s">
        <v>6076</v>
      </c>
      <c r="CL1149" t="s">
        <v>1265</v>
      </c>
      <c r="CM1149" s="4" t="s">
        <v>632</v>
      </c>
      <c r="CN1149" t="s">
        <v>6077</v>
      </c>
      <c r="CO1149" t="s">
        <v>1368</v>
      </c>
      <c r="CV1149" t="s">
        <v>5912</v>
      </c>
      <c r="CW1149" t="s">
        <v>5913</v>
      </c>
      <c r="CX1149" t="s">
        <v>129</v>
      </c>
      <c r="CY1149" t="s">
        <v>185</v>
      </c>
      <c r="DA1149" t="s">
        <v>5914</v>
      </c>
      <c r="DB1149" t="s">
        <v>5915</v>
      </c>
      <c r="DC1149" t="s">
        <v>5916</v>
      </c>
      <c r="DD1149" t="s">
        <v>1723</v>
      </c>
      <c r="DE1149" t="s">
        <v>362</v>
      </c>
      <c r="DF1149" t="s">
        <v>361</v>
      </c>
      <c r="DG1149" t="s">
        <v>362</v>
      </c>
      <c r="DH1149" t="s">
        <v>3056</v>
      </c>
      <c r="DI1149" t="s">
        <v>344</v>
      </c>
      <c r="DJ1149" t="s">
        <v>193</v>
      </c>
      <c r="DK1149" t="s">
        <v>344</v>
      </c>
      <c r="DM1149" t="str">
        <f>_xlfn.XLOOKUP($A1149,'[1]01_GC Supply - Item Database -'!$D$3:$D$14229,'[1]01_GC Supply - Item Database -'!BW$3:BW$14229)</f>
        <v>Gray</v>
      </c>
      <c r="DN1149" t="str">
        <f>_xlfn.XLOOKUP($A1149,'[1]01_GC Supply - Item Database -'!$D$3:$D$14229,'[1]01_GC Supply - Item Database -'!BX$3:BX$14229)</f>
        <v>Charcoal/Linen</v>
      </c>
      <c r="DO1149" t="str">
        <f>_xlfn.XLOOKUP($A1149,'[1]01_GC Supply - Item Database -'!$D$3:$D$14229,'[1]01_GC Supply - Item Database -'!BY$3:BY$14229)</f>
        <v>Solid</v>
      </c>
      <c r="DP1149" t="s">
        <v>6078</v>
      </c>
      <c r="DQ1149" s="7" t="s">
        <v>6174</v>
      </c>
    </row>
    <row r="1150" spans="1:121">
      <c r="A1150" t="s">
        <v>6188</v>
      </c>
      <c r="B1150" t="s">
        <v>6189</v>
      </c>
      <c r="C1150" t="s">
        <v>123</v>
      </c>
      <c r="D1150" t="s">
        <v>124</v>
      </c>
      <c r="E1150" t="s">
        <v>6177</v>
      </c>
      <c r="F1150" t="s">
        <v>5885</v>
      </c>
      <c r="G1150" t="s">
        <v>5886</v>
      </c>
      <c r="H1150" t="s">
        <v>500</v>
      </c>
      <c r="I1150" t="s">
        <v>129</v>
      </c>
      <c r="J1150" t="s">
        <v>5887</v>
      </c>
      <c r="L1150" t="s">
        <v>5888</v>
      </c>
      <c r="M1150" t="s">
        <v>5889</v>
      </c>
      <c r="P1150" t="s">
        <v>6166</v>
      </c>
      <c r="Q1150" t="s">
        <v>504</v>
      </c>
      <c r="R1150" t="s">
        <v>2457</v>
      </c>
      <c r="T1150" t="s">
        <v>273</v>
      </c>
      <c r="U1150" t="s">
        <v>136</v>
      </c>
      <c r="V1150" t="s">
        <v>5891</v>
      </c>
      <c r="Y1150" t="s">
        <v>6063</v>
      </c>
      <c r="Z1150" t="s">
        <v>3316</v>
      </c>
      <c r="AA1150" t="s">
        <v>6064</v>
      </c>
      <c r="AB1150" t="s">
        <v>6065</v>
      </c>
      <c r="AC1150" t="s">
        <v>5895</v>
      </c>
      <c r="AD1150" t="s">
        <v>6066</v>
      </c>
      <c r="AE1150" t="s">
        <v>1340</v>
      </c>
      <c r="AF1150" t="s">
        <v>6067</v>
      </c>
      <c r="AI1150" t="s">
        <v>5899</v>
      </c>
      <c r="AJ1150" t="s">
        <v>1827</v>
      </c>
      <c r="AK1150" t="s">
        <v>124</v>
      </c>
      <c r="AL1150" t="s">
        <v>123</v>
      </c>
      <c r="AM1150" t="s">
        <v>124</v>
      </c>
      <c r="AN1150" t="s">
        <v>124</v>
      </c>
      <c r="AO1150" t="s">
        <v>147</v>
      </c>
      <c r="AP1150" t="s">
        <v>149</v>
      </c>
      <c r="AQ1150" t="s">
        <v>147</v>
      </c>
      <c r="AR1150" t="s">
        <v>814</v>
      </c>
      <c r="AS1150" t="s">
        <v>1920</v>
      </c>
      <c r="AT1150" t="s">
        <v>4369</v>
      </c>
      <c r="AU1150" t="s">
        <v>6168</v>
      </c>
      <c r="AV1150" t="s">
        <v>6169</v>
      </c>
      <c r="AW1150" t="s">
        <v>6170</v>
      </c>
      <c r="AX1150" t="s">
        <v>4131</v>
      </c>
      <c r="AY1150" t="s">
        <v>4638</v>
      </c>
      <c r="AZ1150" t="s">
        <v>344</v>
      </c>
      <c r="BA1150" t="s">
        <v>1351</v>
      </c>
      <c r="BB1150" t="s">
        <v>6171</v>
      </c>
      <c r="BC1150" t="s">
        <v>576</v>
      </c>
      <c r="BD1150" t="s">
        <v>388</v>
      </c>
      <c r="BE1150" t="s">
        <v>6172</v>
      </c>
      <c r="BF1150" t="s">
        <v>1351</v>
      </c>
      <c r="BG1150" t="s">
        <v>6173</v>
      </c>
      <c r="BH1150" t="s">
        <v>1769</v>
      </c>
      <c r="BI1150" t="s">
        <v>145</v>
      </c>
      <c r="BJ1150" t="s">
        <v>1440</v>
      </c>
      <c r="BK1150" t="s">
        <v>3043</v>
      </c>
      <c r="BL1150" t="s">
        <v>2444</v>
      </c>
      <c r="BM1150" t="s">
        <v>6171</v>
      </c>
      <c r="BN1150" t="s">
        <v>576</v>
      </c>
      <c r="BO1150" t="s">
        <v>388</v>
      </c>
      <c r="BP1150" t="s">
        <v>534</v>
      </c>
      <c r="BQ1150" t="s">
        <v>129</v>
      </c>
      <c r="BR1150" t="s">
        <v>938</v>
      </c>
      <c r="BS1150" t="s">
        <v>939</v>
      </c>
      <c r="BT1150" t="s">
        <v>175</v>
      </c>
      <c r="BU1150" t="s">
        <v>454</v>
      </c>
      <c r="BV1150" t="s">
        <v>455</v>
      </c>
      <c r="BW1150" t="s">
        <v>940</v>
      </c>
      <c r="BY1150" t="s">
        <v>175</v>
      </c>
      <c r="BZ1150" t="s">
        <v>175</v>
      </c>
      <c r="CA1150" t="s">
        <v>175</v>
      </c>
      <c r="CB1150" t="s">
        <v>175</v>
      </c>
      <c r="CC1150" t="s">
        <v>941</v>
      </c>
      <c r="CD1150" t="s">
        <v>175</v>
      </c>
      <c r="CE1150" t="s">
        <v>170</v>
      </c>
      <c r="CF1150" t="s">
        <v>175</v>
      </c>
      <c r="CG1150" t="s">
        <v>175</v>
      </c>
      <c r="CH1150" t="s">
        <v>177</v>
      </c>
      <c r="CI1150" t="s">
        <v>942</v>
      </c>
      <c r="CJ1150" t="s">
        <v>175</v>
      </c>
      <c r="CK1150" t="s">
        <v>6076</v>
      </c>
      <c r="CL1150" t="s">
        <v>1265</v>
      </c>
      <c r="CM1150" s="4" t="s">
        <v>632</v>
      </c>
      <c r="CN1150" t="s">
        <v>6077</v>
      </c>
      <c r="CO1150" t="s">
        <v>1368</v>
      </c>
      <c r="CV1150" t="s">
        <v>5912</v>
      </c>
      <c r="CW1150" t="s">
        <v>5913</v>
      </c>
      <c r="CX1150" t="s">
        <v>129</v>
      </c>
      <c r="CY1150" t="s">
        <v>185</v>
      </c>
      <c r="DA1150" t="s">
        <v>5914</v>
      </c>
      <c r="DB1150" t="s">
        <v>5915</v>
      </c>
      <c r="DC1150" t="s">
        <v>5916</v>
      </c>
      <c r="DD1150" t="s">
        <v>1723</v>
      </c>
      <c r="DE1150" t="s">
        <v>362</v>
      </c>
      <c r="DF1150" t="s">
        <v>361</v>
      </c>
      <c r="DG1150" t="s">
        <v>362</v>
      </c>
      <c r="DH1150" t="s">
        <v>3056</v>
      </c>
      <c r="DI1150" t="s">
        <v>344</v>
      </c>
      <c r="DJ1150" t="s">
        <v>193</v>
      </c>
      <c r="DK1150" t="s">
        <v>344</v>
      </c>
      <c r="DM1150" t="str">
        <f>_xlfn.XLOOKUP($A1150,'[1]01_GC Supply - Item Database -'!$D$3:$D$14229,'[1]01_GC Supply - Item Database -'!BW$3:BW$14229)</f>
        <v>Brown</v>
      </c>
      <c r="DN1150" t="str">
        <f>_xlfn.XLOOKUP($A1150,'[1]01_GC Supply - Item Database -'!$D$3:$D$14229,'[1]01_GC Supply - Item Database -'!BX$3:BX$14229)</f>
        <v>Chocolate/Beige</v>
      </c>
      <c r="DO1150" t="str">
        <f>_xlfn.XLOOKUP($A1150,'[1]01_GC Supply - Item Database -'!$D$3:$D$14229,'[1]01_GC Supply - Item Database -'!BY$3:BY$14229)</f>
        <v>Solid</v>
      </c>
      <c r="DP1150" t="s">
        <v>6078</v>
      </c>
      <c r="DQ1150" s="7" t="s">
        <v>6174</v>
      </c>
    </row>
    <row r="1151" spans="1:121">
      <c r="A1151" t="s">
        <v>6190</v>
      </c>
      <c r="B1151" t="s">
        <v>6191</v>
      </c>
      <c r="C1151" t="s">
        <v>123</v>
      </c>
      <c r="D1151" t="s">
        <v>124</v>
      </c>
      <c r="E1151" t="s">
        <v>6177</v>
      </c>
      <c r="F1151" t="s">
        <v>5885</v>
      </c>
      <c r="G1151" t="s">
        <v>5886</v>
      </c>
      <c r="H1151" t="s">
        <v>500</v>
      </c>
      <c r="I1151" t="s">
        <v>129</v>
      </c>
      <c r="J1151" t="s">
        <v>5887</v>
      </c>
      <c r="L1151" t="s">
        <v>5888</v>
      </c>
      <c r="M1151" t="s">
        <v>5889</v>
      </c>
      <c r="P1151" t="s">
        <v>6166</v>
      </c>
      <c r="Q1151" t="s">
        <v>504</v>
      </c>
      <c r="R1151" t="s">
        <v>2457</v>
      </c>
      <c r="T1151" t="s">
        <v>273</v>
      </c>
      <c r="U1151" t="s">
        <v>136</v>
      </c>
      <c r="V1151" t="s">
        <v>5891</v>
      </c>
      <c r="Y1151" t="s">
        <v>6063</v>
      </c>
      <c r="Z1151" t="s">
        <v>3316</v>
      </c>
      <c r="AA1151" t="s">
        <v>6064</v>
      </c>
      <c r="AB1151" t="s">
        <v>6065</v>
      </c>
      <c r="AC1151" t="s">
        <v>5895</v>
      </c>
      <c r="AD1151" t="s">
        <v>6066</v>
      </c>
      <c r="AE1151" t="s">
        <v>1340</v>
      </c>
      <c r="AF1151" t="s">
        <v>6067</v>
      </c>
      <c r="AI1151" t="s">
        <v>5899</v>
      </c>
      <c r="AJ1151" t="s">
        <v>1827</v>
      </c>
      <c r="AK1151" t="s">
        <v>124</v>
      </c>
      <c r="AL1151" t="s">
        <v>123</v>
      </c>
      <c r="AM1151" t="s">
        <v>124</v>
      </c>
      <c r="AN1151" t="s">
        <v>124</v>
      </c>
      <c r="AO1151" t="s">
        <v>147</v>
      </c>
      <c r="AP1151" t="s">
        <v>149</v>
      </c>
      <c r="AQ1151" t="s">
        <v>147</v>
      </c>
      <c r="AR1151" t="s">
        <v>814</v>
      </c>
      <c r="AS1151" t="s">
        <v>1920</v>
      </c>
      <c r="AT1151" t="s">
        <v>4369</v>
      </c>
      <c r="AU1151" t="s">
        <v>6168</v>
      </c>
      <c r="AV1151" t="s">
        <v>6169</v>
      </c>
      <c r="AW1151" t="s">
        <v>6170</v>
      </c>
      <c r="AX1151" t="s">
        <v>4131</v>
      </c>
      <c r="AY1151" t="s">
        <v>4638</v>
      </c>
      <c r="AZ1151" t="s">
        <v>344</v>
      </c>
      <c r="BA1151" t="s">
        <v>1351</v>
      </c>
      <c r="BB1151" t="s">
        <v>6171</v>
      </c>
      <c r="BC1151" t="s">
        <v>576</v>
      </c>
      <c r="BD1151" t="s">
        <v>388</v>
      </c>
      <c r="BE1151" t="s">
        <v>6172</v>
      </c>
      <c r="BF1151" t="s">
        <v>1351</v>
      </c>
      <c r="BG1151" t="s">
        <v>6173</v>
      </c>
      <c r="BH1151" t="s">
        <v>1769</v>
      </c>
      <c r="BI1151" t="s">
        <v>145</v>
      </c>
      <c r="BJ1151" t="s">
        <v>1440</v>
      </c>
      <c r="BK1151" t="s">
        <v>3043</v>
      </c>
      <c r="BL1151" t="s">
        <v>2444</v>
      </c>
      <c r="BM1151" t="s">
        <v>6171</v>
      </c>
      <c r="BN1151" t="s">
        <v>576</v>
      </c>
      <c r="BO1151" t="s">
        <v>388</v>
      </c>
      <c r="BP1151" t="s">
        <v>534</v>
      </c>
      <c r="BQ1151" t="s">
        <v>129</v>
      </c>
      <c r="BR1151" t="s">
        <v>938</v>
      </c>
      <c r="BS1151" t="s">
        <v>939</v>
      </c>
      <c r="BT1151" t="s">
        <v>175</v>
      </c>
      <c r="BU1151" t="s">
        <v>454</v>
      </c>
      <c r="BV1151" t="s">
        <v>455</v>
      </c>
      <c r="BW1151" t="s">
        <v>940</v>
      </c>
      <c r="BY1151" t="s">
        <v>175</v>
      </c>
      <c r="BZ1151" t="s">
        <v>175</v>
      </c>
      <c r="CA1151" t="s">
        <v>175</v>
      </c>
      <c r="CB1151" t="s">
        <v>175</v>
      </c>
      <c r="CC1151" t="s">
        <v>941</v>
      </c>
      <c r="CD1151" t="s">
        <v>175</v>
      </c>
      <c r="CE1151" t="s">
        <v>170</v>
      </c>
      <c r="CF1151" t="s">
        <v>175</v>
      </c>
      <c r="CG1151" t="s">
        <v>175</v>
      </c>
      <c r="CH1151" t="s">
        <v>177</v>
      </c>
      <c r="CI1151" t="s">
        <v>942</v>
      </c>
      <c r="CJ1151" t="s">
        <v>175</v>
      </c>
      <c r="CK1151" t="s">
        <v>6076</v>
      </c>
      <c r="CL1151" t="s">
        <v>1265</v>
      </c>
      <c r="CM1151" s="4" t="s">
        <v>632</v>
      </c>
      <c r="CN1151" t="s">
        <v>6077</v>
      </c>
      <c r="CO1151" t="s">
        <v>1368</v>
      </c>
      <c r="CV1151" t="s">
        <v>5912</v>
      </c>
      <c r="CW1151" t="s">
        <v>5913</v>
      </c>
      <c r="CX1151" t="s">
        <v>129</v>
      </c>
      <c r="CY1151" t="s">
        <v>185</v>
      </c>
      <c r="DA1151" t="s">
        <v>5914</v>
      </c>
      <c r="DB1151" t="s">
        <v>5915</v>
      </c>
      <c r="DC1151" t="s">
        <v>5916</v>
      </c>
      <c r="DD1151" t="s">
        <v>1723</v>
      </c>
      <c r="DE1151" t="s">
        <v>362</v>
      </c>
      <c r="DF1151" t="s">
        <v>361</v>
      </c>
      <c r="DG1151" t="s">
        <v>362</v>
      </c>
      <c r="DH1151" t="s">
        <v>3056</v>
      </c>
      <c r="DI1151" t="s">
        <v>344</v>
      </c>
      <c r="DJ1151" t="s">
        <v>193</v>
      </c>
      <c r="DK1151" t="s">
        <v>344</v>
      </c>
      <c r="DM1151" t="str">
        <f>_xlfn.XLOOKUP($A1151,'[1]01_GC Supply - Item Database -'!$D$3:$D$14229,'[1]01_GC Supply - Item Database -'!BW$3:BW$14229)</f>
        <v>Brown</v>
      </c>
      <c r="DN1151" t="str">
        <f>_xlfn.XLOOKUP($A1151,'[1]01_GC Supply - Item Database -'!$D$3:$D$14229,'[1]01_GC Supply - Item Database -'!BX$3:BX$14229)</f>
        <v>Chocolate</v>
      </c>
      <c r="DO1151" t="str">
        <f>_xlfn.XLOOKUP($A1151,'[1]01_GC Supply - Item Database -'!$D$3:$D$14229,'[1]01_GC Supply - Item Database -'!BY$3:BY$14229)</f>
        <v>Solid</v>
      </c>
      <c r="DP1151" t="s">
        <v>6078</v>
      </c>
      <c r="DQ1151" s="7" t="s">
        <v>6174</v>
      </c>
    </row>
    <row r="1152" spans="1:121">
      <c r="A1152" t="s">
        <v>6192</v>
      </c>
      <c r="B1152" t="s">
        <v>6193</v>
      </c>
      <c r="C1152" t="s">
        <v>123</v>
      </c>
      <c r="D1152" t="s">
        <v>124</v>
      </c>
      <c r="E1152" t="s">
        <v>6177</v>
      </c>
      <c r="F1152" t="s">
        <v>5885</v>
      </c>
      <c r="G1152" t="s">
        <v>5886</v>
      </c>
      <c r="H1152" t="s">
        <v>500</v>
      </c>
      <c r="I1152" t="s">
        <v>129</v>
      </c>
      <c r="J1152" t="s">
        <v>5887</v>
      </c>
      <c r="L1152" t="s">
        <v>5888</v>
      </c>
      <c r="M1152" t="s">
        <v>5889</v>
      </c>
      <c r="P1152" t="s">
        <v>6166</v>
      </c>
      <c r="Q1152" t="s">
        <v>504</v>
      </c>
      <c r="R1152" t="s">
        <v>2457</v>
      </c>
      <c r="T1152" t="s">
        <v>273</v>
      </c>
      <c r="U1152" t="s">
        <v>136</v>
      </c>
      <c r="V1152" t="s">
        <v>5891</v>
      </c>
      <c r="Y1152" t="s">
        <v>6063</v>
      </c>
      <c r="Z1152" t="s">
        <v>3316</v>
      </c>
      <c r="AA1152" t="s">
        <v>6064</v>
      </c>
      <c r="AB1152" t="s">
        <v>6065</v>
      </c>
      <c r="AC1152" t="s">
        <v>5895</v>
      </c>
      <c r="AD1152" t="s">
        <v>6066</v>
      </c>
      <c r="AE1152" t="s">
        <v>1340</v>
      </c>
      <c r="AF1152" t="s">
        <v>6067</v>
      </c>
      <c r="AI1152" t="s">
        <v>5899</v>
      </c>
      <c r="AJ1152" t="s">
        <v>1827</v>
      </c>
      <c r="AK1152" t="s">
        <v>124</v>
      </c>
      <c r="AL1152" t="s">
        <v>123</v>
      </c>
      <c r="AM1152" t="s">
        <v>124</v>
      </c>
      <c r="AN1152" t="s">
        <v>124</v>
      </c>
      <c r="AO1152" t="s">
        <v>147</v>
      </c>
      <c r="AP1152" t="s">
        <v>149</v>
      </c>
      <c r="AQ1152" t="s">
        <v>147</v>
      </c>
      <c r="AR1152" t="s">
        <v>814</v>
      </c>
      <c r="AS1152" t="s">
        <v>1920</v>
      </c>
      <c r="AT1152" t="s">
        <v>4369</v>
      </c>
      <c r="AU1152" t="s">
        <v>6168</v>
      </c>
      <c r="AV1152" t="s">
        <v>6169</v>
      </c>
      <c r="AW1152" t="s">
        <v>6170</v>
      </c>
      <c r="AX1152" t="s">
        <v>4131</v>
      </c>
      <c r="AY1152" t="s">
        <v>4638</v>
      </c>
      <c r="AZ1152" t="s">
        <v>344</v>
      </c>
      <c r="BA1152" t="s">
        <v>1351</v>
      </c>
      <c r="BB1152" t="s">
        <v>6171</v>
      </c>
      <c r="BC1152" t="s">
        <v>576</v>
      </c>
      <c r="BD1152" t="s">
        <v>388</v>
      </c>
      <c r="BE1152" t="s">
        <v>6172</v>
      </c>
      <c r="BF1152" t="s">
        <v>1351</v>
      </c>
      <c r="BG1152" t="s">
        <v>6173</v>
      </c>
      <c r="BH1152" t="s">
        <v>1769</v>
      </c>
      <c r="BI1152" t="s">
        <v>145</v>
      </c>
      <c r="BJ1152" t="s">
        <v>1440</v>
      </c>
      <c r="BK1152" t="s">
        <v>3043</v>
      </c>
      <c r="BL1152" t="s">
        <v>2444</v>
      </c>
      <c r="BM1152" t="s">
        <v>6171</v>
      </c>
      <c r="BN1152" t="s">
        <v>576</v>
      </c>
      <c r="BO1152" t="s">
        <v>388</v>
      </c>
      <c r="BP1152" t="s">
        <v>534</v>
      </c>
      <c r="BQ1152" t="s">
        <v>129</v>
      </c>
      <c r="BR1152" t="s">
        <v>938</v>
      </c>
      <c r="BS1152" t="s">
        <v>939</v>
      </c>
      <c r="BT1152" t="s">
        <v>175</v>
      </c>
      <c r="BU1152" t="s">
        <v>454</v>
      </c>
      <c r="BV1152" t="s">
        <v>455</v>
      </c>
      <c r="BW1152" t="s">
        <v>940</v>
      </c>
      <c r="BY1152" t="s">
        <v>175</v>
      </c>
      <c r="BZ1152" t="s">
        <v>175</v>
      </c>
      <c r="CA1152" t="s">
        <v>175</v>
      </c>
      <c r="CB1152" t="s">
        <v>175</v>
      </c>
      <c r="CC1152" t="s">
        <v>941</v>
      </c>
      <c r="CD1152" t="s">
        <v>175</v>
      </c>
      <c r="CE1152" t="s">
        <v>170</v>
      </c>
      <c r="CF1152" t="s">
        <v>175</v>
      </c>
      <c r="CG1152" t="s">
        <v>175</v>
      </c>
      <c r="CH1152" t="s">
        <v>177</v>
      </c>
      <c r="CI1152" t="s">
        <v>942</v>
      </c>
      <c r="CJ1152" t="s">
        <v>175</v>
      </c>
      <c r="CK1152" t="s">
        <v>6076</v>
      </c>
      <c r="CL1152" t="s">
        <v>1265</v>
      </c>
      <c r="CM1152" s="4" t="s">
        <v>632</v>
      </c>
      <c r="CN1152" t="s">
        <v>6077</v>
      </c>
      <c r="CO1152" t="s">
        <v>1368</v>
      </c>
      <c r="CV1152" t="s">
        <v>5912</v>
      </c>
      <c r="CW1152" t="s">
        <v>5913</v>
      </c>
      <c r="CX1152" t="s">
        <v>129</v>
      </c>
      <c r="CY1152" t="s">
        <v>185</v>
      </c>
      <c r="DA1152" t="s">
        <v>5914</v>
      </c>
      <c r="DB1152" t="s">
        <v>5915</v>
      </c>
      <c r="DC1152" t="s">
        <v>5916</v>
      </c>
      <c r="DD1152" t="s">
        <v>1723</v>
      </c>
      <c r="DE1152" t="s">
        <v>362</v>
      </c>
      <c r="DF1152" t="s">
        <v>361</v>
      </c>
      <c r="DG1152" t="s">
        <v>362</v>
      </c>
      <c r="DH1152" t="s">
        <v>3056</v>
      </c>
      <c r="DI1152" t="s">
        <v>344</v>
      </c>
      <c r="DJ1152" t="s">
        <v>193</v>
      </c>
      <c r="DK1152" t="s">
        <v>344</v>
      </c>
      <c r="DM1152" t="str">
        <f>_xlfn.XLOOKUP($A1152,'[1]01_GC Supply - Item Database -'!$D$3:$D$14229,'[1]01_GC Supply - Item Database -'!BW$3:BW$14229)</f>
        <v>Green</v>
      </c>
      <c r="DN1152" t="str">
        <f>_xlfn.XLOOKUP($A1152,'[1]01_GC Supply - Item Database -'!$D$3:$D$14229,'[1]01_GC Supply - Item Database -'!BX$3:BX$14229)</f>
        <v>Hunter Green/Sage</v>
      </c>
      <c r="DO1152" t="str">
        <f>_xlfn.XLOOKUP($A1152,'[1]01_GC Supply - Item Database -'!$D$3:$D$14229,'[1]01_GC Supply - Item Database -'!BY$3:BY$14229)</f>
        <v>Solid</v>
      </c>
      <c r="DP1152" t="s">
        <v>6078</v>
      </c>
      <c r="DQ1152" s="7" t="s">
        <v>6174</v>
      </c>
    </row>
    <row r="1153" spans="1:121">
      <c r="A1153" t="s">
        <v>6194</v>
      </c>
      <c r="B1153" t="s">
        <v>6195</v>
      </c>
      <c r="C1153" t="s">
        <v>123</v>
      </c>
      <c r="D1153" t="s">
        <v>124</v>
      </c>
      <c r="E1153" t="s">
        <v>6177</v>
      </c>
      <c r="F1153" t="s">
        <v>5885</v>
      </c>
      <c r="G1153" t="s">
        <v>5886</v>
      </c>
      <c r="H1153" t="s">
        <v>500</v>
      </c>
      <c r="I1153" t="s">
        <v>129</v>
      </c>
      <c r="J1153" t="s">
        <v>5887</v>
      </c>
      <c r="L1153" t="s">
        <v>5888</v>
      </c>
      <c r="M1153" t="s">
        <v>5889</v>
      </c>
      <c r="P1153" t="s">
        <v>6166</v>
      </c>
      <c r="Q1153" t="s">
        <v>504</v>
      </c>
      <c r="R1153" t="s">
        <v>2457</v>
      </c>
      <c r="T1153" t="s">
        <v>273</v>
      </c>
      <c r="U1153" t="s">
        <v>136</v>
      </c>
      <c r="V1153" t="s">
        <v>5891</v>
      </c>
      <c r="Y1153" t="s">
        <v>6063</v>
      </c>
      <c r="Z1153" t="s">
        <v>3316</v>
      </c>
      <c r="AA1153" t="s">
        <v>6064</v>
      </c>
      <c r="AB1153" t="s">
        <v>6065</v>
      </c>
      <c r="AC1153" t="s">
        <v>5895</v>
      </c>
      <c r="AD1153" t="s">
        <v>6066</v>
      </c>
      <c r="AE1153" t="s">
        <v>1340</v>
      </c>
      <c r="AF1153" t="s">
        <v>6067</v>
      </c>
      <c r="AI1153" t="s">
        <v>5899</v>
      </c>
      <c r="AJ1153" t="s">
        <v>1827</v>
      </c>
      <c r="AK1153" t="s">
        <v>124</v>
      </c>
      <c r="AL1153" t="s">
        <v>123</v>
      </c>
      <c r="AM1153" t="s">
        <v>124</v>
      </c>
      <c r="AN1153" t="s">
        <v>124</v>
      </c>
      <c r="AO1153" t="s">
        <v>147</v>
      </c>
      <c r="AP1153" t="s">
        <v>149</v>
      </c>
      <c r="AQ1153" t="s">
        <v>147</v>
      </c>
      <c r="AR1153" t="s">
        <v>814</v>
      </c>
      <c r="AS1153" t="s">
        <v>1920</v>
      </c>
      <c r="AT1153" t="s">
        <v>4369</v>
      </c>
      <c r="AU1153" t="s">
        <v>6168</v>
      </c>
      <c r="AV1153" t="s">
        <v>6169</v>
      </c>
      <c r="AW1153" t="s">
        <v>6170</v>
      </c>
      <c r="AX1153" t="s">
        <v>4131</v>
      </c>
      <c r="AY1153" t="s">
        <v>4638</v>
      </c>
      <c r="AZ1153" t="s">
        <v>344</v>
      </c>
      <c r="BA1153" t="s">
        <v>1351</v>
      </c>
      <c r="BB1153" t="s">
        <v>6171</v>
      </c>
      <c r="BC1153" t="s">
        <v>576</v>
      </c>
      <c r="BD1153" t="s">
        <v>388</v>
      </c>
      <c r="BE1153" t="s">
        <v>6172</v>
      </c>
      <c r="BF1153" t="s">
        <v>1351</v>
      </c>
      <c r="BG1153" t="s">
        <v>6173</v>
      </c>
      <c r="BH1153" t="s">
        <v>1769</v>
      </c>
      <c r="BI1153" t="s">
        <v>145</v>
      </c>
      <c r="BJ1153" t="s">
        <v>1440</v>
      </c>
      <c r="BK1153" t="s">
        <v>3043</v>
      </c>
      <c r="BL1153" t="s">
        <v>2444</v>
      </c>
      <c r="BM1153" t="s">
        <v>6171</v>
      </c>
      <c r="BN1153" t="s">
        <v>576</v>
      </c>
      <c r="BO1153" t="s">
        <v>388</v>
      </c>
      <c r="BP1153" t="s">
        <v>534</v>
      </c>
      <c r="BQ1153" t="s">
        <v>129</v>
      </c>
      <c r="BR1153" t="s">
        <v>938</v>
      </c>
      <c r="BS1153" t="s">
        <v>939</v>
      </c>
      <c r="BT1153" t="s">
        <v>175</v>
      </c>
      <c r="BU1153" t="s">
        <v>454</v>
      </c>
      <c r="BV1153" t="s">
        <v>455</v>
      </c>
      <c r="BW1153" t="s">
        <v>940</v>
      </c>
      <c r="BY1153" t="s">
        <v>175</v>
      </c>
      <c r="BZ1153" t="s">
        <v>175</v>
      </c>
      <c r="CA1153" t="s">
        <v>175</v>
      </c>
      <c r="CB1153" t="s">
        <v>175</v>
      </c>
      <c r="CC1153" t="s">
        <v>941</v>
      </c>
      <c r="CD1153" t="s">
        <v>175</v>
      </c>
      <c r="CE1153" t="s">
        <v>170</v>
      </c>
      <c r="CF1153" t="s">
        <v>175</v>
      </c>
      <c r="CG1153" t="s">
        <v>175</v>
      </c>
      <c r="CH1153" t="s">
        <v>177</v>
      </c>
      <c r="CI1153" t="s">
        <v>942</v>
      </c>
      <c r="CJ1153" t="s">
        <v>175</v>
      </c>
      <c r="CK1153" t="s">
        <v>6076</v>
      </c>
      <c r="CL1153" t="s">
        <v>1265</v>
      </c>
      <c r="CM1153" s="4" t="s">
        <v>632</v>
      </c>
      <c r="CN1153" t="s">
        <v>6077</v>
      </c>
      <c r="CO1153" t="s">
        <v>1368</v>
      </c>
      <c r="CV1153" t="s">
        <v>5912</v>
      </c>
      <c r="CW1153" t="s">
        <v>5913</v>
      </c>
      <c r="CX1153" t="s">
        <v>129</v>
      </c>
      <c r="CY1153" t="s">
        <v>185</v>
      </c>
      <c r="DA1153" t="s">
        <v>5914</v>
      </c>
      <c r="DB1153" t="s">
        <v>5915</v>
      </c>
      <c r="DC1153" t="s">
        <v>5916</v>
      </c>
      <c r="DD1153" t="s">
        <v>1723</v>
      </c>
      <c r="DE1153" t="s">
        <v>362</v>
      </c>
      <c r="DF1153" t="s">
        <v>361</v>
      </c>
      <c r="DG1153" t="s">
        <v>362</v>
      </c>
      <c r="DH1153" t="s">
        <v>3056</v>
      </c>
      <c r="DI1153" t="s">
        <v>344</v>
      </c>
      <c r="DJ1153" t="s">
        <v>193</v>
      </c>
      <c r="DK1153" t="s">
        <v>344</v>
      </c>
      <c r="DM1153" t="str">
        <f>_xlfn.XLOOKUP($A1153,'[1]01_GC Supply - Item Database -'!$D$3:$D$14229,'[1]01_GC Supply - Item Database -'!BW$3:BW$14229)</f>
        <v>Brown</v>
      </c>
      <c r="DN1153" t="str">
        <f>_xlfn.XLOOKUP($A1153,'[1]01_GC Supply - Item Database -'!$D$3:$D$14229,'[1]01_GC Supply - Item Database -'!BX$3:BX$14229)</f>
        <v>Latte/Linen</v>
      </c>
      <c r="DO1153" t="str">
        <f>_xlfn.XLOOKUP($A1153,'[1]01_GC Supply - Item Database -'!$D$3:$D$14229,'[1]01_GC Supply - Item Database -'!BY$3:BY$14229)</f>
        <v>Solid</v>
      </c>
      <c r="DP1153" t="s">
        <v>6078</v>
      </c>
      <c r="DQ1153" s="7" t="s">
        <v>6174</v>
      </c>
    </row>
    <row r="1154" spans="1:121">
      <c r="A1154" t="s">
        <v>6196</v>
      </c>
      <c r="B1154" t="s">
        <v>6197</v>
      </c>
      <c r="C1154" t="s">
        <v>123</v>
      </c>
      <c r="D1154" t="s">
        <v>124</v>
      </c>
      <c r="E1154" t="s">
        <v>6177</v>
      </c>
      <c r="F1154" t="s">
        <v>5885</v>
      </c>
      <c r="G1154" t="s">
        <v>5886</v>
      </c>
      <c r="H1154" t="s">
        <v>500</v>
      </c>
      <c r="I1154" t="s">
        <v>129</v>
      </c>
      <c r="J1154" t="s">
        <v>5887</v>
      </c>
      <c r="L1154" t="s">
        <v>5888</v>
      </c>
      <c r="M1154" t="s">
        <v>5889</v>
      </c>
      <c r="P1154" t="s">
        <v>6166</v>
      </c>
      <c r="Q1154" t="s">
        <v>504</v>
      </c>
      <c r="R1154" t="s">
        <v>2457</v>
      </c>
      <c r="T1154" t="s">
        <v>273</v>
      </c>
      <c r="U1154" t="s">
        <v>136</v>
      </c>
      <c r="V1154" t="s">
        <v>5891</v>
      </c>
      <c r="Y1154" t="s">
        <v>6063</v>
      </c>
      <c r="Z1154" t="s">
        <v>3316</v>
      </c>
      <c r="AA1154" t="s">
        <v>6064</v>
      </c>
      <c r="AB1154" t="s">
        <v>6065</v>
      </c>
      <c r="AC1154" t="s">
        <v>5895</v>
      </c>
      <c r="AD1154" t="s">
        <v>6066</v>
      </c>
      <c r="AE1154" t="s">
        <v>1340</v>
      </c>
      <c r="AF1154" t="s">
        <v>6067</v>
      </c>
      <c r="AI1154" t="s">
        <v>5899</v>
      </c>
      <c r="AJ1154" t="s">
        <v>1827</v>
      </c>
      <c r="AK1154" t="s">
        <v>124</v>
      </c>
      <c r="AL1154" t="s">
        <v>123</v>
      </c>
      <c r="AM1154" t="s">
        <v>124</v>
      </c>
      <c r="AN1154" t="s">
        <v>124</v>
      </c>
      <c r="AO1154" t="s">
        <v>147</v>
      </c>
      <c r="AP1154" t="s">
        <v>149</v>
      </c>
      <c r="AQ1154" t="s">
        <v>147</v>
      </c>
      <c r="AR1154" t="s">
        <v>814</v>
      </c>
      <c r="AS1154" t="s">
        <v>1920</v>
      </c>
      <c r="AT1154" t="s">
        <v>4369</v>
      </c>
      <c r="AU1154" t="s">
        <v>6168</v>
      </c>
      <c r="AV1154" t="s">
        <v>6169</v>
      </c>
      <c r="AW1154" t="s">
        <v>6170</v>
      </c>
      <c r="AX1154" t="s">
        <v>4131</v>
      </c>
      <c r="AY1154" t="s">
        <v>4638</v>
      </c>
      <c r="AZ1154" t="s">
        <v>344</v>
      </c>
      <c r="BA1154" t="s">
        <v>1351</v>
      </c>
      <c r="BB1154" t="s">
        <v>6171</v>
      </c>
      <c r="BC1154" t="s">
        <v>576</v>
      </c>
      <c r="BD1154" t="s">
        <v>388</v>
      </c>
      <c r="BE1154" t="s">
        <v>6172</v>
      </c>
      <c r="BF1154" t="s">
        <v>1351</v>
      </c>
      <c r="BG1154" t="s">
        <v>6173</v>
      </c>
      <c r="BH1154" t="s">
        <v>1769</v>
      </c>
      <c r="BI1154" t="s">
        <v>145</v>
      </c>
      <c r="BJ1154" t="s">
        <v>1440</v>
      </c>
      <c r="BK1154" t="s">
        <v>3043</v>
      </c>
      <c r="BL1154" t="s">
        <v>2444</v>
      </c>
      <c r="BM1154" t="s">
        <v>6171</v>
      </c>
      <c r="BN1154" t="s">
        <v>576</v>
      </c>
      <c r="BO1154" t="s">
        <v>388</v>
      </c>
      <c r="BP1154" t="s">
        <v>534</v>
      </c>
      <c r="BQ1154" t="s">
        <v>129</v>
      </c>
      <c r="BR1154" t="s">
        <v>938</v>
      </c>
      <c r="BS1154" t="s">
        <v>939</v>
      </c>
      <c r="BT1154" t="s">
        <v>175</v>
      </c>
      <c r="BU1154" t="s">
        <v>454</v>
      </c>
      <c r="BV1154" t="s">
        <v>455</v>
      </c>
      <c r="BW1154" t="s">
        <v>940</v>
      </c>
      <c r="BY1154" t="s">
        <v>175</v>
      </c>
      <c r="BZ1154" t="s">
        <v>175</v>
      </c>
      <c r="CA1154" t="s">
        <v>175</v>
      </c>
      <c r="CB1154" t="s">
        <v>175</v>
      </c>
      <c r="CC1154" t="s">
        <v>941</v>
      </c>
      <c r="CD1154" t="s">
        <v>175</v>
      </c>
      <c r="CE1154" t="s">
        <v>170</v>
      </c>
      <c r="CF1154" t="s">
        <v>175</v>
      </c>
      <c r="CG1154" t="s">
        <v>175</v>
      </c>
      <c r="CH1154" t="s">
        <v>177</v>
      </c>
      <c r="CI1154" t="s">
        <v>942</v>
      </c>
      <c r="CJ1154" t="s">
        <v>175</v>
      </c>
      <c r="CK1154" t="s">
        <v>6076</v>
      </c>
      <c r="CL1154" t="s">
        <v>1265</v>
      </c>
      <c r="CM1154" s="4" t="s">
        <v>632</v>
      </c>
      <c r="CN1154" t="s">
        <v>6077</v>
      </c>
      <c r="CO1154" t="s">
        <v>1368</v>
      </c>
      <c r="CV1154" t="s">
        <v>5912</v>
      </c>
      <c r="CW1154" t="s">
        <v>5913</v>
      </c>
      <c r="CX1154" t="s">
        <v>129</v>
      </c>
      <c r="CY1154" t="s">
        <v>185</v>
      </c>
      <c r="DA1154" t="s">
        <v>5914</v>
      </c>
      <c r="DB1154" t="s">
        <v>5915</v>
      </c>
      <c r="DC1154" t="s">
        <v>5916</v>
      </c>
      <c r="DD1154" t="s">
        <v>1723</v>
      </c>
      <c r="DE1154" t="s">
        <v>362</v>
      </c>
      <c r="DF1154" t="s">
        <v>361</v>
      </c>
      <c r="DG1154" t="s">
        <v>362</v>
      </c>
      <c r="DH1154" t="s">
        <v>3056</v>
      </c>
      <c r="DI1154" t="s">
        <v>344</v>
      </c>
      <c r="DJ1154" t="s">
        <v>193</v>
      </c>
      <c r="DK1154" t="s">
        <v>344</v>
      </c>
      <c r="DM1154" t="str">
        <f>_xlfn.XLOOKUP($A1154,'[1]01_GC Supply - Item Database -'!$D$3:$D$14229,'[1]01_GC Supply - Item Database -'!BW$3:BW$14229)</f>
        <v>Gray</v>
      </c>
      <c r="DN1154" t="str">
        <f>_xlfn.XLOOKUP($A1154,'[1]01_GC Supply - Item Database -'!$D$3:$D$14229,'[1]01_GC Supply - Item Database -'!BX$3:BX$14229)</f>
        <v>Light Gray/Charcoal</v>
      </c>
      <c r="DO1154" t="str">
        <f>_xlfn.XLOOKUP($A1154,'[1]01_GC Supply - Item Database -'!$D$3:$D$14229,'[1]01_GC Supply - Item Database -'!BY$3:BY$14229)</f>
        <v>Solid</v>
      </c>
      <c r="DP1154" t="s">
        <v>6078</v>
      </c>
      <c r="DQ1154" s="7" t="s">
        <v>6174</v>
      </c>
    </row>
    <row r="1155" spans="1:121">
      <c r="A1155" t="s">
        <v>6198</v>
      </c>
      <c r="B1155" t="s">
        <v>6199</v>
      </c>
      <c r="C1155" t="s">
        <v>123</v>
      </c>
      <c r="D1155" t="s">
        <v>124</v>
      </c>
      <c r="E1155" t="s">
        <v>6177</v>
      </c>
      <c r="F1155" t="s">
        <v>5885</v>
      </c>
      <c r="G1155" t="s">
        <v>5886</v>
      </c>
      <c r="H1155" t="s">
        <v>500</v>
      </c>
      <c r="I1155" t="s">
        <v>129</v>
      </c>
      <c r="J1155" t="s">
        <v>5887</v>
      </c>
      <c r="L1155" t="s">
        <v>5888</v>
      </c>
      <c r="M1155" t="s">
        <v>5889</v>
      </c>
      <c r="P1155" t="s">
        <v>6166</v>
      </c>
      <c r="Q1155" t="s">
        <v>504</v>
      </c>
      <c r="R1155" t="s">
        <v>2457</v>
      </c>
      <c r="T1155" t="s">
        <v>273</v>
      </c>
      <c r="U1155" t="s">
        <v>136</v>
      </c>
      <c r="V1155" t="s">
        <v>5891</v>
      </c>
      <c r="Y1155" t="s">
        <v>6063</v>
      </c>
      <c r="Z1155" t="s">
        <v>3316</v>
      </c>
      <c r="AA1155" t="s">
        <v>6064</v>
      </c>
      <c r="AB1155" t="s">
        <v>6065</v>
      </c>
      <c r="AC1155" t="s">
        <v>5895</v>
      </c>
      <c r="AD1155" t="s">
        <v>6066</v>
      </c>
      <c r="AE1155" t="s">
        <v>1340</v>
      </c>
      <c r="AF1155" t="s">
        <v>6067</v>
      </c>
      <c r="AI1155" t="s">
        <v>5899</v>
      </c>
      <c r="AJ1155" t="s">
        <v>1827</v>
      </c>
      <c r="AK1155" t="s">
        <v>124</v>
      </c>
      <c r="AL1155" t="s">
        <v>123</v>
      </c>
      <c r="AM1155" t="s">
        <v>124</v>
      </c>
      <c r="AN1155" t="s">
        <v>124</v>
      </c>
      <c r="AO1155" t="s">
        <v>147</v>
      </c>
      <c r="AP1155" t="s">
        <v>149</v>
      </c>
      <c r="AQ1155" t="s">
        <v>147</v>
      </c>
      <c r="AR1155" t="s">
        <v>814</v>
      </c>
      <c r="AS1155" t="s">
        <v>1920</v>
      </c>
      <c r="AT1155" t="s">
        <v>4369</v>
      </c>
      <c r="AU1155" t="s">
        <v>6168</v>
      </c>
      <c r="AV1155" t="s">
        <v>6169</v>
      </c>
      <c r="AW1155" t="s">
        <v>6170</v>
      </c>
      <c r="AX1155" t="s">
        <v>4131</v>
      </c>
      <c r="AY1155" t="s">
        <v>4638</v>
      </c>
      <c r="AZ1155" t="s">
        <v>344</v>
      </c>
      <c r="BA1155" t="s">
        <v>1351</v>
      </c>
      <c r="BB1155" t="s">
        <v>6171</v>
      </c>
      <c r="BC1155" t="s">
        <v>576</v>
      </c>
      <c r="BD1155" t="s">
        <v>388</v>
      </c>
      <c r="BE1155" t="s">
        <v>6172</v>
      </c>
      <c r="BF1155" t="s">
        <v>1351</v>
      </c>
      <c r="BG1155" t="s">
        <v>6173</v>
      </c>
      <c r="BH1155" t="s">
        <v>1769</v>
      </c>
      <c r="BI1155" t="s">
        <v>145</v>
      </c>
      <c r="BJ1155" t="s">
        <v>1440</v>
      </c>
      <c r="BK1155" t="s">
        <v>3043</v>
      </c>
      <c r="BL1155" t="s">
        <v>2444</v>
      </c>
      <c r="BM1155" t="s">
        <v>6171</v>
      </c>
      <c r="BN1155" t="s">
        <v>576</v>
      </c>
      <c r="BO1155" t="s">
        <v>388</v>
      </c>
      <c r="BP1155" t="s">
        <v>534</v>
      </c>
      <c r="BQ1155" t="s">
        <v>129</v>
      </c>
      <c r="BR1155" t="s">
        <v>938</v>
      </c>
      <c r="BS1155" t="s">
        <v>939</v>
      </c>
      <c r="BT1155" t="s">
        <v>175</v>
      </c>
      <c r="BU1155" t="s">
        <v>454</v>
      </c>
      <c r="BV1155" t="s">
        <v>455</v>
      </c>
      <c r="BW1155" t="s">
        <v>940</v>
      </c>
      <c r="BY1155" t="s">
        <v>175</v>
      </c>
      <c r="BZ1155" t="s">
        <v>175</v>
      </c>
      <c r="CA1155" t="s">
        <v>175</v>
      </c>
      <c r="CB1155" t="s">
        <v>175</v>
      </c>
      <c r="CC1155" t="s">
        <v>941</v>
      </c>
      <c r="CD1155" t="s">
        <v>175</v>
      </c>
      <c r="CE1155" t="s">
        <v>170</v>
      </c>
      <c r="CF1155" t="s">
        <v>175</v>
      </c>
      <c r="CG1155" t="s">
        <v>175</v>
      </c>
      <c r="CH1155" t="s">
        <v>177</v>
      </c>
      <c r="CI1155" t="s">
        <v>942</v>
      </c>
      <c r="CJ1155" t="s">
        <v>175</v>
      </c>
      <c r="CK1155" t="s">
        <v>6076</v>
      </c>
      <c r="CL1155" t="s">
        <v>1265</v>
      </c>
      <c r="CM1155" s="4" t="s">
        <v>632</v>
      </c>
      <c r="CN1155" t="s">
        <v>6077</v>
      </c>
      <c r="CO1155" t="s">
        <v>1368</v>
      </c>
      <c r="CV1155" t="s">
        <v>5912</v>
      </c>
      <c r="CW1155" t="s">
        <v>5913</v>
      </c>
      <c r="CX1155" t="s">
        <v>129</v>
      </c>
      <c r="CY1155" t="s">
        <v>185</v>
      </c>
      <c r="DA1155" t="s">
        <v>5914</v>
      </c>
      <c r="DB1155" t="s">
        <v>5915</v>
      </c>
      <c r="DC1155" t="s">
        <v>5916</v>
      </c>
      <c r="DD1155" t="s">
        <v>1723</v>
      </c>
      <c r="DE1155" t="s">
        <v>362</v>
      </c>
      <c r="DF1155" t="s">
        <v>361</v>
      </c>
      <c r="DG1155" t="s">
        <v>362</v>
      </c>
      <c r="DH1155" t="s">
        <v>3056</v>
      </c>
      <c r="DI1155" t="s">
        <v>344</v>
      </c>
      <c r="DJ1155" t="s">
        <v>193</v>
      </c>
      <c r="DK1155" t="s">
        <v>344</v>
      </c>
      <c r="DM1155" t="str">
        <f>_xlfn.XLOOKUP($A1155,'[1]01_GC Supply - Item Database -'!$D$3:$D$14229,'[1]01_GC Supply - Item Database -'!BW$3:BW$14229)</f>
        <v>Brown</v>
      </c>
      <c r="DN1155" t="str">
        <f>_xlfn.XLOOKUP($A1155,'[1]01_GC Supply - Item Database -'!$D$3:$D$14229,'[1]01_GC Supply - Item Database -'!BX$3:BX$14229)</f>
        <v>Light Taupe</v>
      </c>
      <c r="DO1155" t="str">
        <f>_xlfn.XLOOKUP($A1155,'[1]01_GC Supply - Item Database -'!$D$3:$D$14229,'[1]01_GC Supply - Item Database -'!BY$3:BY$14229)</f>
        <v>Solid</v>
      </c>
      <c r="DP1155" t="s">
        <v>6078</v>
      </c>
      <c r="DQ1155" s="7" t="s">
        <v>6174</v>
      </c>
    </row>
    <row r="1156" spans="1:121">
      <c r="A1156" t="s">
        <v>6200</v>
      </c>
      <c r="B1156" t="s">
        <v>6201</v>
      </c>
      <c r="C1156" t="s">
        <v>123</v>
      </c>
      <c r="D1156" t="s">
        <v>124</v>
      </c>
      <c r="E1156" t="s">
        <v>6177</v>
      </c>
      <c r="F1156" t="s">
        <v>5885</v>
      </c>
      <c r="G1156" t="s">
        <v>5886</v>
      </c>
      <c r="H1156" t="s">
        <v>500</v>
      </c>
      <c r="I1156" t="s">
        <v>129</v>
      </c>
      <c r="J1156" t="s">
        <v>5887</v>
      </c>
      <c r="L1156" t="s">
        <v>5888</v>
      </c>
      <c r="M1156" t="s">
        <v>5889</v>
      </c>
      <c r="P1156" t="s">
        <v>6166</v>
      </c>
      <c r="Q1156" t="s">
        <v>504</v>
      </c>
      <c r="R1156" t="s">
        <v>2457</v>
      </c>
      <c r="T1156" t="s">
        <v>273</v>
      </c>
      <c r="U1156" t="s">
        <v>136</v>
      </c>
      <c r="V1156" t="s">
        <v>5891</v>
      </c>
      <c r="Y1156" t="s">
        <v>6063</v>
      </c>
      <c r="Z1156" t="s">
        <v>3316</v>
      </c>
      <c r="AA1156" t="s">
        <v>6064</v>
      </c>
      <c r="AB1156" t="s">
        <v>6065</v>
      </c>
      <c r="AC1156" t="s">
        <v>5895</v>
      </c>
      <c r="AD1156" t="s">
        <v>6066</v>
      </c>
      <c r="AE1156" t="s">
        <v>1340</v>
      </c>
      <c r="AF1156" t="s">
        <v>6067</v>
      </c>
      <c r="AI1156" t="s">
        <v>5899</v>
      </c>
      <c r="AJ1156" t="s">
        <v>1827</v>
      </c>
      <c r="AK1156" t="s">
        <v>124</v>
      </c>
      <c r="AL1156" t="s">
        <v>123</v>
      </c>
      <c r="AM1156" t="s">
        <v>124</v>
      </c>
      <c r="AN1156" t="s">
        <v>124</v>
      </c>
      <c r="AO1156" t="s">
        <v>147</v>
      </c>
      <c r="AP1156" t="s">
        <v>149</v>
      </c>
      <c r="AQ1156" t="s">
        <v>147</v>
      </c>
      <c r="AR1156" t="s">
        <v>814</v>
      </c>
      <c r="AS1156" t="s">
        <v>1920</v>
      </c>
      <c r="AT1156" t="s">
        <v>4369</v>
      </c>
      <c r="AU1156" t="s">
        <v>6168</v>
      </c>
      <c r="AV1156" t="s">
        <v>6169</v>
      </c>
      <c r="AW1156" t="s">
        <v>6170</v>
      </c>
      <c r="AX1156" t="s">
        <v>4131</v>
      </c>
      <c r="AY1156" t="s">
        <v>4638</v>
      </c>
      <c r="AZ1156" t="s">
        <v>344</v>
      </c>
      <c r="BA1156" t="s">
        <v>1351</v>
      </c>
      <c r="BB1156" t="s">
        <v>6171</v>
      </c>
      <c r="BC1156" t="s">
        <v>576</v>
      </c>
      <c r="BD1156" t="s">
        <v>388</v>
      </c>
      <c r="BE1156" t="s">
        <v>6172</v>
      </c>
      <c r="BF1156" t="s">
        <v>1351</v>
      </c>
      <c r="BG1156" t="s">
        <v>6173</v>
      </c>
      <c r="BH1156" t="s">
        <v>1769</v>
      </c>
      <c r="BI1156" t="s">
        <v>145</v>
      </c>
      <c r="BJ1156" t="s">
        <v>1440</v>
      </c>
      <c r="BK1156" t="s">
        <v>3043</v>
      </c>
      <c r="BL1156" t="s">
        <v>2444</v>
      </c>
      <c r="BM1156" t="s">
        <v>6171</v>
      </c>
      <c r="BN1156" t="s">
        <v>576</v>
      </c>
      <c r="BO1156" t="s">
        <v>388</v>
      </c>
      <c r="BP1156" t="s">
        <v>534</v>
      </c>
      <c r="BQ1156" t="s">
        <v>129</v>
      </c>
      <c r="BR1156" t="s">
        <v>938</v>
      </c>
      <c r="BS1156" t="s">
        <v>939</v>
      </c>
      <c r="BT1156" t="s">
        <v>175</v>
      </c>
      <c r="BU1156" t="s">
        <v>454</v>
      </c>
      <c r="BV1156" t="s">
        <v>455</v>
      </c>
      <c r="BW1156" t="s">
        <v>940</v>
      </c>
      <c r="BY1156" t="s">
        <v>175</v>
      </c>
      <c r="BZ1156" t="s">
        <v>175</v>
      </c>
      <c r="CA1156" t="s">
        <v>175</v>
      </c>
      <c r="CB1156" t="s">
        <v>175</v>
      </c>
      <c r="CC1156" t="s">
        <v>941</v>
      </c>
      <c r="CD1156" t="s">
        <v>175</v>
      </c>
      <c r="CE1156" t="s">
        <v>170</v>
      </c>
      <c r="CF1156" t="s">
        <v>175</v>
      </c>
      <c r="CG1156" t="s">
        <v>175</v>
      </c>
      <c r="CH1156" t="s">
        <v>177</v>
      </c>
      <c r="CI1156" t="s">
        <v>942</v>
      </c>
      <c r="CJ1156" t="s">
        <v>175</v>
      </c>
      <c r="CK1156" t="s">
        <v>6076</v>
      </c>
      <c r="CL1156" t="s">
        <v>1265</v>
      </c>
      <c r="CM1156" s="4" t="s">
        <v>632</v>
      </c>
      <c r="CN1156" t="s">
        <v>6077</v>
      </c>
      <c r="CO1156" t="s">
        <v>1368</v>
      </c>
      <c r="CV1156" t="s">
        <v>5912</v>
      </c>
      <c r="CW1156" t="s">
        <v>5913</v>
      </c>
      <c r="CX1156" t="s">
        <v>129</v>
      </c>
      <c r="CY1156" t="s">
        <v>185</v>
      </c>
      <c r="DA1156" t="s">
        <v>5914</v>
      </c>
      <c r="DB1156" t="s">
        <v>5915</v>
      </c>
      <c r="DC1156" t="s">
        <v>5916</v>
      </c>
      <c r="DD1156" t="s">
        <v>1723</v>
      </c>
      <c r="DE1156" t="s">
        <v>362</v>
      </c>
      <c r="DF1156" t="s">
        <v>361</v>
      </c>
      <c r="DG1156" t="s">
        <v>362</v>
      </c>
      <c r="DH1156" t="s">
        <v>3056</v>
      </c>
      <c r="DI1156" t="s">
        <v>344</v>
      </c>
      <c r="DJ1156" t="s">
        <v>193</v>
      </c>
      <c r="DK1156" t="s">
        <v>344</v>
      </c>
      <c r="DM1156" t="str">
        <f>_xlfn.XLOOKUP($A1156,'[1]01_GC Supply - Item Database -'!$D$3:$D$14229,'[1]01_GC Supply - Item Database -'!BW$3:BW$14229)</f>
        <v>Gray</v>
      </c>
      <c r="DN1156" t="str">
        <f>_xlfn.XLOOKUP($A1156,'[1]01_GC Supply - Item Database -'!$D$3:$D$14229,'[1]01_GC Supply - Item Database -'!BX$3:BX$14229)</f>
        <v>Light Gray</v>
      </c>
      <c r="DO1156" t="str">
        <f>_xlfn.XLOOKUP($A1156,'[1]01_GC Supply - Item Database -'!$D$3:$D$14229,'[1]01_GC Supply - Item Database -'!BY$3:BY$14229)</f>
        <v>Solid</v>
      </c>
      <c r="DP1156" t="s">
        <v>6078</v>
      </c>
      <c r="DQ1156" s="7" t="s">
        <v>6174</v>
      </c>
    </row>
    <row r="1157" spans="1:121">
      <c r="A1157" t="s">
        <v>6202</v>
      </c>
      <c r="B1157" t="s">
        <v>6203</v>
      </c>
      <c r="C1157" t="s">
        <v>123</v>
      </c>
      <c r="D1157" t="s">
        <v>124</v>
      </c>
      <c r="E1157" t="s">
        <v>6177</v>
      </c>
      <c r="F1157" t="s">
        <v>5885</v>
      </c>
      <c r="G1157" t="s">
        <v>5886</v>
      </c>
      <c r="H1157" t="s">
        <v>500</v>
      </c>
      <c r="I1157" t="s">
        <v>129</v>
      </c>
      <c r="J1157" t="s">
        <v>5887</v>
      </c>
      <c r="L1157" t="s">
        <v>5888</v>
      </c>
      <c r="M1157" t="s">
        <v>5889</v>
      </c>
      <c r="P1157" t="s">
        <v>6166</v>
      </c>
      <c r="Q1157" t="s">
        <v>504</v>
      </c>
      <c r="R1157" t="s">
        <v>2457</v>
      </c>
      <c r="T1157" t="s">
        <v>273</v>
      </c>
      <c r="U1157" t="s">
        <v>136</v>
      </c>
      <c r="V1157" t="s">
        <v>5891</v>
      </c>
      <c r="Y1157" t="s">
        <v>6063</v>
      </c>
      <c r="Z1157" t="s">
        <v>3316</v>
      </c>
      <c r="AA1157" t="s">
        <v>6064</v>
      </c>
      <c r="AB1157" t="s">
        <v>6065</v>
      </c>
      <c r="AC1157" t="s">
        <v>5895</v>
      </c>
      <c r="AD1157" t="s">
        <v>6066</v>
      </c>
      <c r="AE1157" t="s">
        <v>1340</v>
      </c>
      <c r="AF1157" t="s">
        <v>6067</v>
      </c>
      <c r="AI1157" t="s">
        <v>5899</v>
      </c>
      <c r="AJ1157" t="s">
        <v>1827</v>
      </c>
      <c r="AK1157" t="s">
        <v>124</v>
      </c>
      <c r="AL1157" t="s">
        <v>123</v>
      </c>
      <c r="AM1157" t="s">
        <v>124</v>
      </c>
      <c r="AN1157" t="s">
        <v>124</v>
      </c>
      <c r="AO1157" t="s">
        <v>147</v>
      </c>
      <c r="AP1157" t="s">
        <v>149</v>
      </c>
      <c r="AQ1157" t="s">
        <v>147</v>
      </c>
      <c r="AR1157" t="s">
        <v>814</v>
      </c>
      <c r="AS1157" t="s">
        <v>1920</v>
      </c>
      <c r="AT1157" t="s">
        <v>4369</v>
      </c>
      <c r="AU1157" t="s">
        <v>6168</v>
      </c>
      <c r="AV1157" t="s">
        <v>6169</v>
      </c>
      <c r="AW1157" t="s">
        <v>6170</v>
      </c>
      <c r="AX1157" t="s">
        <v>4131</v>
      </c>
      <c r="AY1157" t="s">
        <v>4638</v>
      </c>
      <c r="AZ1157" t="s">
        <v>344</v>
      </c>
      <c r="BA1157" t="s">
        <v>1351</v>
      </c>
      <c r="BB1157" t="s">
        <v>6171</v>
      </c>
      <c r="BC1157" t="s">
        <v>576</v>
      </c>
      <c r="BD1157" t="s">
        <v>388</v>
      </c>
      <c r="BE1157" t="s">
        <v>6172</v>
      </c>
      <c r="BF1157" t="s">
        <v>1351</v>
      </c>
      <c r="BG1157" t="s">
        <v>6173</v>
      </c>
      <c r="BH1157" t="s">
        <v>1769</v>
      </c>
      <c r="BI1157" t="s">
        <v>145</v>
      </c>
      <c r="BJ1157" t="s">
        <v>1440</v>
      </c>
      <c r="BK1157" t="s">
        <v>3043</v>
      </c>
      <c r="BL1157" t="s">
        <v>2444</v>
      </c>
      <c r="BM1157" t="s">
        <v>6171</v>
      </c>
      <c r="BN1157" t="s">
        <v>576</v>
      </c>
      <c r="BO1157" t="s">
        <v>388</v>
      </c>
      <c r="BP1157" t="s">
        <v>534</v>
      </c>
      <c r="BQ1157" t="s">
        <v>129</v>
      </c>
      <c r="BR1157" t="s">
        <v>938</v>
      </c>
      <c r="BS1157" t="s">
        <v>939</v>
      </c>
      <c r="BT1157" t="s">
        <v>175</v>
      </c>
      <c r="BU1157" t="s">
        <v>454</v>
      </c>
      <c r="BV1157" t="s">
        <v>455</v>
      </c>
      <c r="BW1157" t="s">
        <v>940</v>
      </c>
      <c r="BY1157" t="s">
        <v>175</v>
      </c>
      <c r="BZ1157" t="s">
        <v>175</v>
      </c>
      <c r="CA1157" t="s">
        <v>175</v>
      </c>
      <c r="CB1157" t="s">
        <v>175</v>
      </c>
      <c r="CC1157" t="s">
        <v>941</v>
      </c>
      <c r="CD1157" t="s">
        <v>175</v>
      </c>
      <c r="CE1157" t="s">
        <v>170</v>
      </c>
      <c r="CF1157" t="s">
        <v>175</v>
      </c>
      <c r="CG1157" t="s">
        <v>175</v>
      </c>
      <c r="CH1157" t="s">
        <v>177</v>
      </c>
      <c r="CI1157" t="s">
        <v>942</v>
      </c>
      <c r="CJ1157" t="s">
        <v>175</v>
      </c>
      <c r="CK1157" t="s">
        <v>6076</v>
      </c>
      <c r="CL1157" t="s">
        <v>1265</v>
      </c>
      <c r="CM1157" s="4" t="s">
        <v>632</v>
      </c>
      <c r="CN1157" t="s">
        <v>6077</v>
      </c>
      <c r="CO1157" t="s">
        <v>1368</v>
      </c>
      <c r="CV1157" t="s">
        <v>5912</v>
      </c>
      <c r="CW1157" t="s">
        <v>5913</v>
      </c>
      <c r="CX1157" t="s">
        <v>129</v>
      </c>
      <c r="CY1157" t="s">
        <v>185</v>
      </c>
      <c r="DA1157" t="s">
        <v>5914</v>
      </c>
      <c r="DB1157" t="s">
        <v>5915</v>
      </c>
      <c r="DC1157" t="s">
        <v>5916</v>
      </c>
      <c r="DD1157" t="s">
        <v>1723</v>
      </c>
      <c r="DE1157" t="s">
        <v>362</v>
      </c>
      <c r="DF1157" t="s">
        <v>361</v>
      </c>
      <c r="DG1157" t="s">
        <v>362</v>
      </c>
      <c r="DH1157" t="s">
        <v>3056</v>
      </c>
      <c r="DI1157" t="s">
        <v>344</v>
      </c>
      <c r="DJ1157" t="s">
        <v>193</v>
      </c>
      <c r="DK1157" t="s">
        <v>344</v>
      </c>
      <c r="DM1157" t="str">
        <f>_xlfn.XLOOKUP($A1157,'[1]01_GC Supply - Item Database -'!$D$3:$D$14229,'[1]01_GC Supply - Item Database -'!BW$3:BW$14229)</f>
        <v>Gray</v>
      </c>
      <c r="DN1157" t="str">
        <f>_xlfn.XLOOKUP($A1157,'[1]01_GC Supply - Item Database -'!$D$3:$D$14229,'[1]01_GC Supply - Item Database -'!BX$3:BX$14229)</f>
        <v>Light Gray/White</v>
      </c>
      <c r="DO1157" t="str">
        <f>_xlfn.XLOOKUP($A1157,'[1]01_GC Supply - Item Database -'!$D$3:$D$14229,'[1]01_GC Supply - Item Database -'!BY$3:BY$14229)</f>
        <v>Solid</v>
      </c>
      <c r="DP1157" t="s">
        <v>6078</v>
      </c>
      <c r="DQ1157" s="7" t="s">
        <v>6174</v>
      </c>
    </row>
    <row r="1158" spans="1:121">
      <c r="A1158" t="s">
        <v>6204</v>
      </c>
      <c r="B1158" t="s">
        <v>6205</v>
      </c>
      <c r="C1158" t="s">
        <v>123</v>
      </c>
      <c r="D1158" t="s">
        <v>124</v>
      </c>
      <c r="E1158" t="s">
        <v>6177</v>
      </c>
      <c r="F1158" t="s">
        <v>5885</v>
      </c>
      <c r="G1158" t="s">
        <v>5886</v>
      </c>
      <c r="H1158" t="s">
        <v>500</v>
      </c>
      <c r="I1158" t="s">
        <v>129</v>
      </c>
      <c r="J1158" t="s">
        <v>5887</v>
      </c>
      <c r="L1158" t="s">
        <v>5888</v>
      </c>
      <c r="M1158" t="s">
        <v>5889</v>
      </c>
      <c r="P1158" t="s">
        <v>6166</v>
      </c>
      <c r="Q1158" t="s">
        <v>504</v>
      </c>
      <c r="R1158" t="s">
        <v>2457</v>
      </c>
      <c r="T1158" t="s">
        <v>273</v>
      </c>
      <c r="U1158" t="s">
        <v>136</v>
      </c>
      <c r="V1158" t="s">
        <v>5891</v>
      </c>
      <c r="Y1158" t="s">
        <v>6063</v>
      </c>
      <c r="Z1158" t="s">
        <v>3316</v>
      </c>
      <c r="AA1158" t="s">
        <v>6064</v>
      </c>
      <c r="AB1158" t="s">
        <v>6065</v>
      </c>
      <c r="AC1158" t="s">
        <v>5895</v>
      </c>
      <c r="AD1158" t="s">
        <v>6066</v>
      </c>
      <c r="AE1158" t="s">
        <v>1340</v>
      </c>
      <c r="AF1158" t="s">
        <v>6067</v>
      </c>
      <c r="AI1158" t="s">
        <v>5899</v>
      </c>
      <c r="AJ1158" t="s">
        <v>1827</v>
      </c>
      <c r="AK1158" t="s">
        <v>124</v>
      </c>
      <c r="AL1158" t="s">
        <v>123</v>
      </c>
      <c r="AM1158" t="s">
        <v>124</v>
      </c>
      <c r="AN1158" t="s">
        <v>124</v>
      </c>
      <c r="AO1158" t="s">
        <v>147</v>
      </c>
      <c r="AP1158" t="s">
        <v>149</v>
      </c>
      <c r="AQ1158" t="s">
        <v>147</v>
      </c>
      <c r="AR1158" t="s">
        <v>814</v>
      </c>
      <c r="AS1158" t="s">
        <v>1920</v>
      </c>
      <c r="AT1158" t="s">
        <v>4369</v>
      </c>
      <c r="AU1158" t="s">
        <v>6168</v>
      </c>
      <c r="AV1158" t="s">
        <v>6169</v>
      </c>
      <c r="AW1158" t="s">
        <v>6170</v>
      </c>
      <c r="AX1158" t="s">
        <v>4131</v>
      </c>
      <c r="AY1158" t="s">
        <v>4638</v>
      </c>
      <c r="AZ1158" t="s">
        <v>344</v>
      </c>
      <c r="BA1158" t="s">
        <v>1351</v>
      </c>
      <c r="BB1158" t="s">
        <v>6171</v>
      </c>
      <c r="BC1158" t="s">
        <v>576</v>
      </c>
      <c r="BD1158" t="s">
        <v>388</v>
      </c>
      <c r="BE1158" t="s">
        <v>6172</v>
      </c>
      <c r="BF1158" t="s">
        <v>1351</v>
      </c>
      <c r="BG1158" t="s">
        <v>6173</v>
      </c>
      <c r="BH1158" t="s">
        <v>1769</v>
      </c>
      <c r="BI1158" t="s">
        <v>145</v>
      </c>
      <c r="BJ1158" t="s">
        <v>1440</v>
      </c>
      <c r="BK1158" t="s">
        <v>3043</v>
      </c>
      <c r="BL1158" t="s">
        <v>2444</v>
      </c>
      <c r="BM1158" t="s">
        <v>6171</v>
      </c>
      <c r="BN1158" t="s">
        <v>576</v>
      </c>
      <c r="BO1158" t="s">
        <v>388</v>
      </c>
      <c r="BP1158" t="s">
        <v>534</v>
      </c>
      <c r="BQ1158" t="s">
        <v>129</v>
      </c>
      <c r="BR1158" t="s">
        <v>938</v>
      </c>
      <c r="BS1158" t="s">
        <v>939</v>
      </c>
      <c r="BT1158" t="s">
        <v>175</v>
      </c>
      <c r="BU1158" t="s">
        <v>454</v>
      </c>
      <c r="BV1158" t="s">
        <v>455</v>
      </c>
      <c r="BW1158" t="s">
        <v>940</v>
      </c>
      <c r="BY1158" t="s">
        <v>175</v>
      </c>
      <c r="BZ1158" t="s">
        <v>175</v>
      </c>
      <c r="CA1158" t="s">
        <v>175</v>
      </c>
      <c r="CB1158" t="s">
        <v>175</v>
      </c>
      <c r="CC1158" t="s">
        <v>941</v>
      </c>
      <c r="CD1158" t="s">
        <v>175</v>
      </c>
      <c r="CE1158" t="s">
        <v>170</v>
      </c>
      <c r="CF1158" t="s">
        <v>175</v>
      </c>
      <c r="CG1158" t="s">
        <v>175</v>
      </c>
      <c r="CH1158" t="s">
        <v>177</v>
      </c>
      <c r="CI1158" t="s">
        <v>942</v>
      </c>
      <c r="CJ1158" t="s">
        <v>175</v>
      </c>
      <c r="CK1158" t="s">
        <v>6076</v>
      </c>
      <c r="CL1158" t="s">
        <v>1265</v>
      </c>
      <c r="CM1158" s="4" t="s">
        <v>632</v>
      </c>
      <c r="CN1158" t="s">
        <v>6077</v>
      </c>
      <c r="CO1158" t="s">
        <v>1368</v>
      </c>
      <c r="CV1158" t="s">
        <v>5912</v>
      </c>
      <c r="CW1158" t="s">
        <v>5913</v>
      </c>
      <c r="CX1158" t="s">
        <v>129</v>
      </c>
      <c r="CY1158" t="s">
        <v>185</v>
      </c>
      <c r="DA1158" t="s">
        <v>5914</v>
      </c>
      <c r="DB1158" t="s">
        <v>5915</v>
      </c>
      <c r="DC1158" t="s">
        <v>5916</v>
      </c>
      <c r="DD1158" t="s">
        <v>1723</v>
      </c>
      <c r="DE1158" t="s">
        <v>362</v>
      </c>
      <c r="DF1158" t="s">
        <v>361</v>
      </c>
      <c r="DG1158" t="s">
        <v>362</v>
      </c>
      <c r="DH1158" t="s">
        <v>3056</v>
      </c>
      <c r="DI1158" t="s">
        <v>344</v>
      </c>
      <c r="DJ1158" t="s">
        <v>193</v>
      </c>
      <c r="DK1158" t="s">
        <v>344</v>
      </c>
      <c r="DM1158" t="str">
        <f>_xlfn.XLOOKUP($A1158,'[1]01_GC Supply - Item Database -'!$D$3:$D$14229,'[1]01_GC Supply - Item Database -'!BW$3:BW$14229)</f>
        <v>Blue</v>
      </c>
      <c r="DN1158" t="str">
        <f>_xlfn.XLOOKUP($A1158,'[1]01_GC Supply - Item Database -'!$D$3:$D$14229,'[1]01_GC Supply - Item Database -'!BX$3:BX$14229)</f>
        <v>Navy/Sand</v>
      </c>
      <c r="DO1158" t="str">
        <f>_xlfn.XLOOKUP($A1158,'[1]01_GC Supply - Item Database -'!$D$3:$D$14229,'[1]01_GC Supply - Item Database -'!BY$3:BY$14229)</f>
        <v>Solid</v>
      </c>
      <c r="DP1158" t="s">
        <v>6078</v>
      </c>
      <c r="DQ1158" s="7" t="s">
        <v>6174</v>
      </c>
    </row>
    <row r="1159" spans="1:121">
      <c r="A1159" t="s">
        <v>6206</v>
      </c>
      <c r="B1159" t="s">
        <v>6207</v>
      </c>
      <c r="C1159" t="s">
        <v>123</v>
      </c>
      <c r="D1159" t="s">
        <v>124</v>
      </c>
      <c r="E1159" t="s">
        <v>6177</v>
      </c>
      <c r="F1159" t="s">
        <v>5885</v>
      </c>
      <c r="G1159" t="s">
        <v>5886</v>
      </c>
      <c r="H1159" t="s">
        <v>500</v>
      </c>
      <c r="I1159" t="s">
        <v>129</v>
      </c>
      <c r="J1159" t="s">
        <v>5887</v>
      </c>
      <c r="L1159" t="s">
        <v>5888</v>
      </c>
      <c r="M1159" t="s">
        <v>5889</v>
      </c>
      <c r="P1159" t="s">
        <v>6166</v>
      </c>
      <c r="Q1159" t="s">
        <v>504</v>
      </c>
      <c r="R1159" t="s">
        <v>2457</v>
      </c>
      <c r="T1159" t="s">
        <v>273</v>
      </c>
      <c r="U1159" t="s">
        <v>136</v>
      </c>
      <c r="V1159" t="s">
        <v>5891</v>
      </c>
      <c r="Y1159" t="s">
        <v>6063</v>
      </c>
      <c r="Z1159" t="s">
        <v>3316</v>
      </c>
      <c r="AA1159" t="s">
        <v>6064</v>
      </c>
      <c r="AB1159" t="s">
        <v>6065</v>
      </c>
      <c r="AC1159" t="s">
        <v>5895</v>
      </c>
      <c r="AD1159" t="s">
        <v>6066</v>
      </c>
      <c r="AE1159" t="s">
        <v>1340</v>
      </c>
      <c r="AF1159" t="s">
        <v>6067</v>
      </c>
      <c r="AI1159" t="s">
        <v>5899</v>
      </c>
      <c r="AJ1159" t="s">
        <v>1827</v>
      </c>
      <c r="AK1159" t="s">
        <v>124</v>
      </c>
      <c r="AL1159" t="s">
        <v>123</v>
      </c>
      <c r="AM1159" t="s">
        <v>124</v>
      </c>
      <c r="AN1159" t="s">
        <v>124</v>
      </c>
      <c r="AO1159" t="s">
        <v>147</v>
      </c>
      <c r="AP1159" t="s">
        <v>149</v>
      </c>
      <c r="AQ1159" t="s">
        <v>147</v>
      </c>
      <c r="AR1159" t="s">
        <v>814</v>
      </c>
      <c r="AS1159" t="s">
        <v>1920</v>
      </c>
      <c r="AT1159" t="s">
        <v>4369</v>
      </c>
      <c r="AU1159" t="s">
        <v>6168</v>
      </c>
      <c r="AV1159" t="s">
        <v>6169</v>
      </c>
      <c r="AW1159" t="s">
        <v>6170</v>
      </c>
      <c r="AX1159" t="s">
        <v>4131</v>
      </c>
      <c r="AY1159" t="s">
        <v>4638</v>
      </c>
      <c r="AZ1159" t="s">
        <v>344</v>
      </c>
      <c r="BA1159" t="s">
        <v>1351</v>
      </c>
      <c r="BB1159" t="s">
        <v>6171</v>
      </c>
      <c r="BC1159" t="s">
        <v>576</v>
      </c>
      <c r="BD1159" t="s">
        <v>388</v>
      </c>
      <c r="BE1159" t="s">
        <v>6172</v>
      </c>
      <c r="BF1159" t="s">
        <v>1351</v>
      </c>
      <c r="BG1159" t="s">
        <v>6173</v>
      </c>
      <c r="BH1159" t="s">
        <v>1769</v>
      </c>
      <c r="BI1159" t="s">
        <v>145</v>
      </c>
      <c r="BJ1159" t="s">
        <v>1440</v>
      </c>
      <c r="BK1159" t="s">
        <v>3043</v>
      </c>
      <c r="BL1159" t="s">
        <v>2444</v>
      </c>
      <c r="BM1159" t="s">
        <v>6171</v>
      </c>
      <c r="BN1159" t="s">
        <v>576</v>
      </c>
      <c r="BO1159" t="s">
        <v>388</v>
      </c>
      <c r="BP1159" t="s">
        <v>534</v>
      </c>
      <c r="BQ1159" t="s">
        <v>129</v>
      </c>
      <c r="BR1159" t="s">
        <v>938</v>
      </c>
      <c r="BS1159" t="s">
        <v>939</v>
      </c>
      <c r="BT1159" t="s">
        <v>175</v>
      </c>
      <c r="BU1159" t="s">
        <v>454</v>
      </c>
      <c r="BV1159" t="s">
        <v>455</v>
      </c>
      <c r="BW1159" t="s">
        <v>940</v>
      </c>
      <c r="BY1159" t="s">
        <v>175</v>
      </c>
      <c r="BZ1159" t="s">
        <v>175</v>
      </c>
      <c r="CA1159" t="s">
        <v>175</v>
      </c>
      <c r="CB1159" t="s">
        <v>175</v>
      </c>
      <c r="CC1159" t="s">
        <v>941</v>
      </c>
      <c r="CD1159" t="s">
        <v>175</v>
      </c>
      <c r="CE1159" t="s">
        <v>170</v>
      </c>
      <c r="CF1159" t="s">
        <v>175</v>
      </c>
      <c r="CG1159" t="s">
        <v>175</v>
      </c>
      <c r="CH1159" t="s">
        <v>177</v>
      </c>
      <c r="CI1159" t="s">
        <v>942</v>
      </c>
      <c r="CJ1159" t="s">
        <v>175</v>
      </c>
      <c r="CK1159" t="s">
        <v>6076</v>
      </c>
      <c r="CL1159" t="s">
        <v>1265</v>
      </c>
      <c r="CM1159" s="4" t="s">
        <v>632</v>
      </c>
      <c r="CN1159" t="s">
        <v>6077</v>
      </c>
      <c r="CO1159" t="s">
        <v>1368</v>
      </c>
      <c r="CV1159" t="s">
        <v>5912</v>
      </c>
      <c r="CW1159" t="s">
        <v>5913</v>
      </c>
      <c r="CX1159" t="s">
        <v>129</v>
      </c>
      <c r="CY1159" t="s">
        <v>185</v>
      </c>
      <c r="DA1159" t="s">
        <v>5914</v>
      </c>
      <c r="DB1159" t="s">
        <v>5915</v>
      </c>
      <c r="DC1159" t="s">
        <v>5916</v>
      </c>
      <c r="DD1159" t="s">
        <v>1723</v>
      </c>
      <c r="DE1159" t="s">
        <v>362</v>
      </c>
      <c r="DF1159" t="s">
        <v>361</v>
      </c>
      <c r="DG1159" t="s">
        <v>362</v>
      </c>
      <c r="DH1159" t="s">
        <v>3056</v>
      </c>
      <c r="DI1159" t="s">
        <v>344</v>
      </c>
      <c r="DJ1159" t="s">
        <v>193</v>
      </c>
      <c r="DK1159" t="s">
        <v>344</v>
      </c>
      <c r="DM1159" t="str">
        <f>_xlfn.XLOOKUP($A1159,'[1]01_GC Supply - Item Database -'!$D$3:$D$14229,'[1]01_GC Supply - Item Database -'!BW$3:BW$14229)</f>
        <v>Green</v>
      </c>
      <c r="DN1159" t="str">
        <f>_xlfn.XLOOKUP($A1159,'[1]01_GC Supply - Item Database -'!$D$3:$D$14229,'[1]01_GC Supply - Item Database -'!BX$3:BX$14229)</f>
        <v>Seafoam/Cream</v>
      </c>
      <c r="DO1159" t="str">
        <f>_xlfn.XLOOKUP($A1159,'[1]01_GC Supply - Item Database -'!$D$3:$D$14229,'[1]01_GC Supply - Item Database -'!BY$3:BY$14229)</f>
        <v>Solid</v>
      </c>
      <c r="DP1159" t="s">
        <v>6078</v>
      </c>
      <c r="DQ1159" s="7" t="s">
        <v>6174</v>
      </c>
    </row>
    <row r="1160" spans="1:121">
      <c r="A1160" t="s">
        <v>6208</v>
      </c>
      <c r="B1160" t="s">
        <v>6209</v>
      </c>
      <c r="C1160" t="s">
        <v>123</v>
      </c>
      <c r="D1160" t="s">
        <v>124</v>
      </c>
      <c r="E1160" t="s">
        <v>6177</v>
      </c>
      <c r="F1160" t="s">
        <v>5885</v>
      </c>
      <c r="G1160" t="s">
        <v>5886</v>
      </c>
      <c r="H1160" t="s">
        <v>500</v>
      </c>
      <c r="I1160" t="s">
        <v>129</v>
      </c>
      <c r="J1160" t="s">
        <v>5887</v>
      </c>
      <c r="L1160" t="s">
        <v>5888</v>
      </c>
      <c r="M1160" t="s">
        <v>5889</v>
      </c>
      <c r="P1160" t="s">
        <v>6166</v>
      </c>
      <c r="Q1160" t="s">
        <v>504</v>
      </c>
      <c r="R1160" t="s">
        <v>2457</v>
      </c>
      <c r="T1160" t="s">
        <v>273</v>
      </c>
      <c r="U1160" t="s">
        <v>136</v>
      </c>
      <c r="V1160" t="s">
        <v>5891</v>
      </c>
      <c r="Y1160" t="s">
        <v>6063</v>
      </c>
      <c r="Z1160" t="s">
        <v>3316</v>
      </c>
      <c r="AA1160" t="s">
        <v>6064</v>
      </c>
      <c r="AB1160" t="s">
        <v>6065</v>
      </c>
      <c r="AC1160" t="s">
        <v>5895</v>
      </c>
      <c r="AD1160" t="s">
        <v>6066</v>
      </c>
      <c r="AE1160" t="s">
        <v>1340</v>
      </c>
      <c r="AF1160" t="s">
        <v>6067</v>
      </c>
      <c r="AI1160" t="s">
        <v>5899</v>
      </c>
      <c r="AJ1160" t="s">
        <v>1827</v>
      </c>
      <c r="AK1160" t="s">
        <v>124</v>
      </c>
      <c r="AL1160" t="s">
        <v>123</v>
      </c>
      <c r="AM1160" t="s">
        <v>124</v>
      </c>
      <c r="AN1160" t="s">
        <v>124</v>
      </c>
      <c r="AO1160" t="s">
        <v>147</v>
      </c>
      <c r="AP1160" t="s">
        <v>149</v>
      </c>
      <c r="AQ1160" t="s">
        <v>147</v>
      </c>
      <c r="AR1160" t="s">
        <v>814</v>
      </c>
      <c r="AS1160" t="s">
        <v>1920</v>
      </c>
      <c r="AT1160" t="s">
        <v>4369</v>
      </c>
      <c r="AU1160" t="s">
        <v>6168</v>
      </c>
      <c r="AV1160" t="s">
        <v>6169</v>
      </c>
      <c r="AW1160" t="s">
        <v>6170</v>
      </c>
      <c r="AX1160" t="s">
        <v>4131</v>
      </c>
      <c r="AY1160" t="s">
        <v>4638</v>
      </c>
      <c r="AZ1160" t="s">
        <v>344</v>
      </c>
      <c r="BA1160" t="s">
        <v>1351</v>
      </c>
      <c r="BB1160" t="s">
        <v>6171</v>
      </c>
      <c r="BC1160" t="s">
        <v>576</v>
      </c>
      <c r="BD1160" t="s">
        <v>388</v>
      </c>
      <c r="BE1160" t="s">
        <v>6172</v>
      </c>
      <c r="BF1160" t="s">
        <v>1351</v>
      </c>
      <c r="BG1160" t="s">
        <v>6173</v>
      </c>
      <c r="BH1160" t="s">
        <v>1769</v>
      </c>
      <c r="BI1160" t="s">
        <v>145</v>
      </c>
      <c r="BJ1160" t="s">
        <v>1440</v>
      </c>
      <c r="BK1160" t="s">
        <v>3043</v>
      </c>
      <c r="BL1160" t="s">
        <v>2444</v>
      </c>
      <c r="BM1160" t="s">
        <v>6171</v>
      </c>
      <c r="BN1160" t="s">
        <v>576</v>
      </c>
      <c r="BO1160" t="s">
        <v>388</v>
      </c>
      <c r="BP1160" t="s">
        <v>534</v>
      </c>
      <c r="BQ1160" t="s">
        <v>129</v>
      </c>
      <c r="BR1160" t="s">
        <v>938</v>
      </c>
      <c r="BS1160" t="s">
        <v>939</v>
      </c>
      <c r="BT1160" t="s">
        <v>175</v>
      </c>
      <c r="BU1160" t="s">
        <v>454</v>
      </c>
      <c r="BV1160" t="s">
        <v>455</v>
      </c>
      <c r="BW1160" t="s">
        <v>940</v>
      </c>
      <c r="BY1160" t="s">
        <v>175</v>
      </c>
      <c r="BZ1160" t="s">
        <v>175</v>
      </c>
      <c r="CA1160" t="s">
        <v>175</v>
      </c>
      <c r="CB1160" t="s">
        <v>175</v>
      </c>
      <c r="CC1160" t="s">
        <v>941</v>
      </c>
      <c r="CD1160" t="s">
        <v>175</v>
      </c>
      <c r="CE1160" t="s">
        <v>170</v>
      </c>
      <c r="CF1160" t="s">
        <v>175</v>
      </c>
      <c r="CG1160" t="s">
        <v>175</v>
      </c>
      <c r="CH1160" t="s">
        <v>177</v>
      </c>
      <c r="CI1160" t="s">
        <v>942</v>
      </c>
      <c r="CJ1160" t="s">
        <v>175</v>
      </c>
      <c r="CK1160" t="s">
        <v>6076</v>
      </c>
      <c r="CL1160" t="s">
        <v>1265</v>
      </c>
      <c r="CM1160" s="4" t="s">
        <v>632</v>
      </c>
      <c r="CN1160" t="s">
        <v>6077</v>
      </c>
      <c r="CO1160" t="s">
        <v>1368</v>
      </c>
      <c r="CV1160" t="s">
        <v>5912</v>
      </c>
      <c r="CW1160" t="s">
        <v>5913</v>
      </c>
      <c r="CX1160" t="s">
        <v>129</v>
      </c>
      <c r="CY1160" t="s">
        <v>185</v>
      </c>
      <c r="DA1160" t="s">
        <v>5914</v>
      </c>
      <c r="DB1160" t="s">
        <v>5915</v>
      </c>
      <c r="DC1160" t="s">
        <v>5916</v>
      </c>
      <c r="DD1160" t="s">
        <v>1723</v>
      </c>
      <c r="DE1160" t="s">
        <v>362</v>
      </c>
      <c r="DF1160" t="s">
        <v>361</v>
      </c>
      <c r="DG1160" t="s">
        <v>362</v>
      </c>
      <c r="DH1160" t="s">
        <v>3056</v>
      </c>
      <c r="DI1160" t="s">
        <v>344</v>
      </c>
      <c r="DJ1160" t="s">
        <v>193</v>
      </c>
      <c r="DK1160" t="s">
        <v>344</v>
      </c>
      <c r="DM1160" t="str">
        <f>_xlfn.XLOOKUP($A1160,'[1]01_GC Supply - Item Database -'!$D$3:$D$14229,'[1]01_GC Supply - Item Database -'!BW$3:BW$14229)</f>
        <v>White</v>
      </c>
      <c r="DN1160" t="str">
        <f>_xlfn.XLOOKUP($A1160,'[1]01_GC Supply - Item Database -'!$D$3:$D$14229,'[1]01_GC Supply - Item Database -'!BX$3:BX$14229)</f>
        <v>White</v>
      </c>
      <c r="DO1160" t="str">
        <f>_xlfn.XLOOKUP($A1160,'[1]01_GC Supply - Item Database -'!$D$3:$D$14229,'[1]01_GC Supply - Item Database -'!BY$3:BY$14229)</f>
        <v>Solid</v>
      </c>
      <c r="DP1160" t="s">
        <v>6078</v>
      </c>
      <c r="DQ1160" s="7" t="s">
        <v>6174</v>
      </c>
    </row>
    <row r="1161" spans="1:121">
      <c r="A1161" t="s">
        <v>6210</v>
      </c>
      <c r="B1161" t="s">
        <v>6211</v>
      </c>
      <c r="C1161" t="s">
        <v>123</v>
      </c>
      <c r="D1161" t="s">
        <v>124</v>
      </c>
      <c r="E1161" t="s">
        <v>6212</v>
      </c>
      <c r="F1161" t="s">
        <v>5885</v>
      </c>
      <c r="G1161" t="s">
        <v>5886</v>
      </c>
      <c r="H1161" t="s">
        <v>500</v>
      </c>
      <c r="I1161" t="s">
        <v>129</v>
      </c>
      <c r="J1161" t="s">
        <v>5887</v>
      </c>
      <c r="L1161" t="s">
        <v>5888</v>
      </c>
      <c r="M1161" t="s">
        <v>5889</v>
      </c>
      <c r="P1161" t="s">
        <v>6213</v>
      </c>
      <c r="Q1161" t="s">
        <v>504</v>
      </c>
      <c r="R1161" t="s">
        <v>2457</v>
      </c>
      <c r="T1161" t="s">
        <v>2363</v>
      </c>
      <c r="U1161" t="s">
        <v>136</v>
      </c>
      <c r="V1161" t="s">
        <v>5891</v>
      </c>
      <c r="Y1161" t="s">
        <v>6063</v>
      </c>
      <c r="Z1161" t="s">
        <v>3316</v>
      </c>
      <c r="AA1161" t="s">
        <v>6064</v>
      </c>
      <c r="AB1161" t="s">
        <v>6065</v>
      </c>
      <c r="AC1161" t="s">
        <v>5895</v>
      </c>
      <c r="AD1161" t="s">
        <v>6066</v>
      </c>
      <c r="AE1161" t="s">
        <v>1340</v>
      </c>
      <c r="AF1161" t="s">
        <v>6067</v>
      </c>
      <c r="AI1161" t="s">
        <v>5899</v>
      </c>
      <c r="AJ1161" t="s">
        <v>1827</v>
      </c>
      <c r="AK1161" t="s">
        <v>124</v>
      </c>
      <c r="AL1161" t="s">
        <v>123</v>
      </c>
      <c r="AM1161" t="s">
        <v>124</v>
      </c>
      <c r="AN1161" t="s">
        <v>124</v>
      </c>
      <c r="AO1161" t="s">
        <v>147</v>
      </c>
      <c r="AP1161" t="s">
        <v>149</v>
      </c>
      <c r="AQ1161" t="s">
        <v>147</v>
      </c>
      <c r="AR1161" t="s">
        <v>814</v>
      </c>
      <c r="AS1161" t="s">
        <v>6214</v>
      </c>
      <c r="AT1161" t="s">
        <v>6215</v>
      </c>
      <c r="AU1161" t="s">
        <v>6216</v>
      </c>
      <c r="AV1161" t="s">
        <v>6217</v>
      </c>
      <c r="AW1161" t="s">
        <v>6218</v>
      </c>
      <c r="AX1161" t="s">
        <v>6219</v>
      </c>
      <c r="AY1161" t="s">
        <v>6220</v>
      </c>
      <c r="AZ1161" t="s">
        <v>344</v>
      </c>
      <c r="BA1161" t="s">
        <v>2000</v>
      </c>
      <c r="BB1161" t="s">
        <v>6221</v>
      </c>
      <c r="BC1161" t="s">
        <v>5032</v>
      </c>
      <c r="BD1161" t="s">
        <v>1161</v>
      </c>
      <c r="BE1161" t="s">
        <v>6222</v>
      </c>
      <c r="BF1161" t="s">
        <v>2000</v>
      </c>
      <c r="BG1161" t="s">
        <v>6223</v>
      </c>
      <c r="BH1161" t="s">
        <v>347</v>
      </c>
      <c r="BI1161" t="s">
        <v>145</v>
      </c>
      <c r="BJ1161" t="s">
        <v>777</v>
      </c>
      <c r="BK1161" t="s">
        <v>1440</v>
      </c>
      <c r="BL1161" t="s">
        <v>218</v>
      </c>
      <c r="BM1161" t="s">
        <v>6221</v>
      </c>
      <c r="BN1161" t="s">
        <v>5032</v>
      </c>
      <c r="BO1161" t="s">
        <v>1161</v>
      </c>
      <c r="BP1161" t="s">
        <v>534</v>
      </c>
      <c r="BQ1161" t="s">
        <v>129</v>
      </c>
      <c r="BR1161" t="s">
        <v>938</v>
      </c>
      <c r="BS1161" t="s">
        <v>939</v>
      </c>
      <c r="BT1161" t="s">
        <v>175</v>
      </c>
      <c r="BU1161" t="s">
        <v>454</v>
      </c>
      <c r="BV1161" t="s">
        <v>455</v>
      </c>
      <c r="BW1161" t="s">
        <v>940</v>
      </c>
      <c r="BY1161" t="s">
        <v>175</v>
      </c>
      <c r="BZ1161" t="s">
        <v>175</v>
      </c>
      <c r="CA1161" t="s">
        <v>175</v>
      </c>
      <c r="CB1161" t="s">
        <v>175</v>
      </c>
      <c r="CC1161" t="s">
        <v>941</v>
      </c>
      <c r="CD1161" t="s">
        <v>175</v>
      </c>
      <c r="CE1161" t="s">
        <v>170</v>
      </c>
      <c r="CF1161" t="s">
        <v>175</v>
      </c>
      <c r="CG1161" t="s">
        <v>175</v>
      </c>
      <c r="CH1161" t="s">
        <v>177</v>
      </c>
      <c r="CI1161" t="s">
        <v>942</v>
      </c>
      <c r="CJ1161" t="s">
        <v>175</v>
      </c>
      <c r="CK1161" t="s">
        <v>538</v>
      </c>
      <c r="CL1161" t="s">
        <v>1265</v>
      </c>
      <c r="CM1161" s="4" t="s">
        <v>632</v>
      </c>
      <c r="CN1161" t="s">
        <v>6077</v>
      </c>
      <c r="CO1161" t="s">
        <v>1368</v>
      </c>
      <c r="CV1161" t="s">
        <v>5912</v>
      </c>
      <c r="CW1161" t="s">
        <v>5913</v>
      </c>
      <c r="CX1161" t="s">
        <v>129</v>
      </c>
      <c r="CY1161" t="s">
        <v>185</v>
      </c>
      <c r="DA1161" t="s">
        <v>5914</v>
      </c>
      <c r="DB1161" t="s">
        <v>5915</v>
      </c>
      <c r="DC1161" t="s">
        <v>5916</v>
      </c>
      <c r="DD1161" t="s">
        <v>1723</v>
      </c>
      <c r="DE1161" t="s">
        <v>362</v>
      </c>
      <c r="DF1161" t="s">
        <v>361</v>
      </c>
      <c r="DG1161" t="s">
        <v>191</v>
      </c>
      <c r="DH1161" t="s">
        <v>175</v>
      </c>
      <c r="DI1161" t="s">
        <v>175</v>
      </c>
      <c r="DJ1161" t="s">
        <v>175</v>
      </c>
      <c r="DK1161" t="s">
        <v>175</v>
      </c>
      <c r="DM1161" t="str">
        <f>_xlfn.XLOOKUP($A1161,'[1]01_GC Supply - Item Database -'!$D$3:$D$14229,'[1]01_GC Supply - Item Database -'!BW$3:BW$14229)</f>
        <v>Multi</v>
      </c>
      <c r="DN1161" t="str">
        <f>_xlfn.XLOOKUP($A1161,'[1]01_GC Supply - Item Database -'!$D$3:$D$14229,'[1]01_GC Supply - Item Database -'!BX$3:BX$14229)</f>
        <v>Gray</v>
      </c>
      <c r="DO1161" t="str">
        <f>_xlfn.XLOOKUP($A1161,'[1]01_GC Supply - Item Database -'!$D$3:$D$14229,'[1]01_GC Supply - Item Database -'!BY$3:BY$14229)</f>
        <v>Chevron</v>
      </c>
      <c r="DP1161" t="s">
        <v>6078</v>
      </c>
      <c r="DQ1161" s="7" t="s">
        <v>6224</v>
      </c>
    </row>
    <row r="1162" spans="1:121">
      <c r="A1162" t="s">
        <v>6225</v>
      </c>
      <c r="B1162" t="s">
        <v>6226</v>
      </c>
      <c r="C1162" t="s">
        <v>123</v>
      </c>
      <c r="D1162" t="s">
        <v>124</v>
      </c>
      <c r="E1162" t="s">
        <v>6212</v>
      </c>
      <c r="F1162" t="s">
        <v>5885</v>
      </c>
      <c r="G1162" t="s">
        <v>5886</v>
      </c>
      <c r="H1162" t="s">
        <v>500</v>
      </c>
      <c r="I1162" t="s">
        <v>129</v>
      </c>
      <c r="J1162" t="s">
        <v>5887</v>
      </c>
      <c r="L1162" t="s">
        <v>5888</v>
      </c>
      <c r="M1162" t="s">
        <v>5889</v>
      </c>
      <c r="P1162" t="s">
        <v>6213</v>
      </c>
      <c r="Q1162" t="s">
        <v>504</v>
      </c>
      <c r="R1162" t="s">
        <v>2457</v>
      </c>
      <c r="T1162" t="s">
        <v>2363</v>
      </c>
      <c r="U1162" t="s">
        <v>136</v>
      </c>
      <c r="V1162" t="s">
        <v>5891</v>
      </c>
      <c r="Y1162" t="s">
        <v>6063</v>
      </c>
      <c r="Z1162" t="s">
        <v>3316</v>
      </c>
      <c r="AA1162" t="s">
        <v>6064</v>
      </c>
      <c r="AB1162" t="s">
        <v>6065</v>
      </c>
      <c r="AC1162" t="s">
        <v>5895</v>
      </c>
      <c r="AD1162" t="s">
        <v>6066</v>
      </c>
      <c r="AE1162" t="s">
        <v>1340</v>
      </c>
      <c r="AF1162" t="s">
        <v>6067</v>
      </c>
      <c r="AI1162" t="s">
        <v>5899</v>
      </c>
      <c r="AJ1162" t="s">
        <v>1827</v>
      </c>
      <c r="AK1162" t="s">
        <v>124</v>
      </c>
      <c r="AL1162" t="s">
        <v>123</v>
      </c>
      <c r="AM1162" t="s">
        <v>124</v>
      </c>
      <c r="AN1162" t="s">
        <v>124</v>
      </c>
      <c r="AO1162" t="s">
        <v>147</v>
      </c>
      <c r="AP1162" t="s">
        <v>149</v>
      </c>
      <c r="AQ1162" t="s">
        <v>147</v>
      </c>
      <c r="AR1162" t="s">
        <v>814</v>
      </c>
      <c r="AS1162" t="s">
        <v>6214</v>
      </c>
      <c r="AT1162" t="s">
        <v>6215</v>
      </c>
      <c r="AU1162" t="s">
        <v>6216</v>
      </c>
      <c r="AV1162" t="s">
        <v>6217</v>
      </c>
      <c r="AW1162" t="s">
        <v>6218</v>
      </c>
      <c r="AX1162" t="s">
        <v>6219</v>
      </c>
      <c r="AY1162" t="s">
        <v>6220</v>
      </c>
      <c r="AZ1162" t="s">
        <v>344</v>
      </c>
      <c r="BA1162" t="s">
        <v>2000</v>
      </c>
      <c r="BB1162" t="s">
        <v>6221</v>
      </c>
      <c r="BC1162" t="s">
        <v>5032</v>
      </c>
      <c r="BD1162" t="s">
        <v>1161</v>
      </c>
      <c r="BE1162" t="s">
        <v>6222</v>
      </c>
      <c r="BF1162" t="s">
        <v>2000</v>
      </c>
      <c r="BG1162" t="s">
        <v>6223</v>
      </c>
      <c r="BH1162" t="s">
        <v>347</v>
      </c>
      <c r="BI1162" t="s">
        <v>145</v>
      </c>
      <c r="BJ1162" t="s">
        <v>777</v>
      </c>
      <c r="BK1162" t="s">
        <v>1440</v>
      </c>
      <c r="BL1162" t="s">
        <v>218</v>
      </c>
      <c r="BM1162" t="s">
        <v>6221</v>
      </c>
      <c r="BN1162" t="s">
        <v>5032</v>
      </c>
      <c r="BO1162" t="s">
        <v>1161</v>
      </c>
      <c r="BP1162" t="s">
        <v>534</v>
      </c>
      <c r="BQ1162" t="s">
        <v>129</v>
      </c>
      <c r="BR1162" t="s">
        <v>938</v>
      </c>
      <c r="BS1162" t="s">
        <v>939</v>
      </c>
      <c r="BT1162" t="s">
        <v>175</v>
      </c>
      <c r="BU1162" t="s">
        <v>454</v>
      </c>
      <c r="BV1162" t="s">
        <v>455</v>
      </c>
      <c r="BW1162" t="s">
        <v>940</v>
      </c>
      <c r="BY1162" t="s">
        <v>175</v>
      </c>
      <c r="BZ1162" t="s">
        <v>175</v>
      </c>
      <c r="CA1162" t="s">
        <v>175</v>
      </c>
      <c r="CB1162" t="s">
        <v>175</v>
      </c>
      <c r="CC1162" t="s">
        <v>941</v>
      </c>
      <c r="CD1162" t="s">
        <v>175</v>
      </c>
      <c r="CE1162" t="s">
        <v>170</v>
      </c>
      <c r="CF1162" t="s">
        <v>175</v>
      </c>
      <c r="CG1162" t="s">
        <v>175</v>
      </c>
      <c r="CH1162" t="s">
        <v>177</v>
      </c>
      <c r="CI1162" t="s">
        <v>942</v>
      </c>
      <c r="CJ1162" t="s">
        <v>175</v>
      </c>
      <c r="CK1162" t="s">
        <v>538</v>
      </c>
      <c r="CL1162" t="s">
        <v>1265</v>
      </c>
      <c r="CM1162" s="4" t="s">
        <v>632</v>
      </c>
      <c r="CN1162" t="s">
        <v>6077</v>
      </c>
      <c r="CO1162" t="s">
        <v>1368</v>
      </c>
      <c r="CV1162" t="s">
        <v>5912</v>
      </c>
      <c r="CW1162" t="s">
        <v>5913</v>
      </c>
      <c r="CX1162" t="s">
        <v>129</v>
      </c>
      <c r="CY1162" t="s">
        <v>185</v>
      </c>
      <c r="DA1162" t="s">
        <v>5914</v>
      </c>
      <c r="DB1162" t="s">
        <v>5915</v>
      </c>
      <c r="DC1162" t="s">
        <v>5916</v>
      </c>
      <c r="DD1162" t="s">
        <v>1723</v>
      </c>
      <c r="DE1162" t="s">
        <v>362</v>
      </c>
      <c r="DF1162" t="s">
        <v>361</v>
      </c>
      <c r="DG1162" t="s">
        <v>191</v>
      </c>
      <c r="DH1162" t="s">
        <v>175</v>
      </c>
      <c r="DI1162" t="s">
        <v>175</v>
      </c>
      <c r="DJ1162" t="s">
        <v>175</v>
      </c>
      <c r="DK1162" t="s">
        <v>175</v>
      </c>
      <c r="DM1162" t="str">
        <f>_xlfn.XLOOKUP($A1162,'[1]01_GC Supply - Item Database -'!$D$3:$D$14229,'[1]01_GC Supply - Item Database -'!BW$3:BW$14229)</f>
        <v>Brown</v>
      </c>
      <c r="DN1162" t="str">
        <f>_xlfn.XLOOKUP($A1162,'[1]01_GC Supply - Item Database -'!$D$3:$D$14229,'[1]01_GC Supply - Item Database -'!BX$3:BX$14229)</f>
        <v>Latte/Ivory</v>
      </c>
      <c r="DO1162" t="str">
        <f>_xlfn.XLOOKUP($A1162,'[1]01_GC Supply - Item Database -'!$D$3:$D$14229,'[1]01_GC Supply - Item Database -'!BY$3:BY$14229)</f>
        <v>Damask</v>
      </c>
      <c r="DP1162" t="s">
        <v>6078</v>
      </c>
      <c r="DQ1162" s="7" t="s">
        <v>6224</v>
      </c>
    </row>
    <row r="1163" spans="1:121">
      <c r="A1163" t="s">
        <v>6227</v>
      </c>
      <c r="B1163" t="s">
        <v>6228</v>
      </c>
      <c r="C1163" t="s">
        <v>123</v>
      </c>
      <c r="D1163" t="s">
        <v>124</v>
      </c>
      <c r="E1163" t="s">
        <v>6212</v>
      </c>
      <c r="F1163" t="s">
        <v>5885</v>
      </c>
      <c r="G1163" t="s">
        <v>5886</v>
      </c>
      <c r="H1163" t="s">
        <v>500</v>
      </c>
      <c r="I1163" t="s">
        <v>129</v>
      </c>
      <c r="J1163" t="s">
        <v>5887</v>
      </c>
      <c r="L1163" t="s">
        <v>5888</v>
      </c>
      <c r="M1163" t="s">
        <v>5889</v>
      </c>
      <c r="P1163" t="s">
        <v>6213</v>
      </c>
      <c r="Q1163" t="s">
        <v>504</v>
      </c>
      <c r="R1163" t="s">
        <v>2457</v>
      </c>
      <c r="T1163" t="s">
        <v>2363</v>
      </c>
      <c r="U1163" t="s">
        <v>136</v>
      </c>
      <c r="V1163" t="s">
        <v>5891</v>
      </c>
      <c r="Y1163" t="s">
        <v>6063</v>
      </c>
      <c r="Z1163" t="s">
        <v>3316</v>
      </c>
      <c r="AA1163" t="s">
        <v>6064</v>
      </c>
      <c r="AB1163" t="s">
        <v>6065</v>
      </c>
      <c r="AC1163" t="s">
        <v>5895</v>
      </c>
      <c r="AD1163" t="s">
        <v>6066</v>
      </c>
      <c r="AE1163" t="s">
        <v>1340</v>
      </c>
      <c r="AF1163" t="s">
        <v>6067</v>
      </c>
      <c r="AI1163" t="s">
        <v>5899</v>
      </c>
      <c r="AJ1163" t="s">
        <v>1827</v>
      </c>
      <c r="AK1163" t="s">
        <v>124</v>
      </c>
      <c r="AL1163" t="s">
        <v>123</v>
      </c>
      <c r="AM1163" t="s">
        <v>124</v>
      </c>
      <c r="AN1163" t="s">
        <v>124</v>
      </c>
      <c r="AO1163" t="s">
        <v>147</v>
      </c>
      <c r="AP1163" t="s">
        <v>149</v>
      </c>
      <c r="AQ1163" t="s">
        <v>147</v>
      </c>
      <c r="AR1163" t="s">
        <v>814</v>
      </c>
      <c r="AS1163" t="s">
        <v>6214</v>
      </c>
      <c r="AT1163" t="s">
        <v>6215</v>
      </c>
      <c r="AU1163" t="s">
        <v>6216</v>
      </c>
      <c r="AV1163" t="s">
        <v>6217</v>
      </c>
      <c r="AW1163" t="s">
        <v>6218</v>
      </c>
      <c r="AX1163" t="s">
        <v>6219</v>
      </c>
      <c r="AY1163" t="s">
        <v>6220</v>
      </c>
      <c r="AZ1163" t="s">
        <v>344</v>
      </c>
      <c r="BA1163" t="s">
        <v>2000</v>
      </c>
      <c r="BB1163" t="s">
        <v>6221</v>
      </c>
      <c r="BC1163" t="s">
        <v>5032</v>
      </c>
      <c r="BD1163" t="s">
        <v>1161</v>
      </c>
      <c r="BE1163" t="s">
        <v>6222</v>
      </c>
      <c r="BF1163" t="s">
        <v>2000</v>
      </c>
      <c r="BG1163" t="s">
        <v>6223</v>
      </c>
      <c r="BH1163" t="s">
        <v>347</v>
      </c>
      <c r="BI1163" t="s">
        <v>145</v>
      </c>
      <c r="BJ1163" t="s">
        <v>777</v>
      </c>
      <c r="BK1163" t="s">
        <v>1440</v>
      </c>
      <c r="BL1163" t="s">
        <v>218</v>
      </c>
      <c r="BM1163" t="s">
        <v>6221</v>
      </c>
      <c r="BN1163" t="s">
        <v>5032</v>
      </c>
      <c r="BO1163" t="s">
        <v>1161</v>
      </c>
      <c r="BP1163" t="s">
        <v>534</v>
      </c>
      <c r="BQ1163" t="s">
        <v>129</v>
      </c>
      <c r="BR1163" t="s">
        <v>938</v>
      </c>
      <c r="BS1163" t="s">
        <v>939</v>
      </c>
      <c r="BT1163" t="s">
        <v>175</v>
      </c>
      <c r="BU1163" t="s">
        <v>454</v>
      </c>
      <c r="BV1163" t="s">
        <v>455</v>
      </c>
      <c r="BW1163" t="s">
        <v>940</v>
      </c>
      <c r="BY1163" t="s">
        <v>175</v>
      </c>
      <c r="BZ1163" t="s">
        <v>175</v>
      </c>
      <c r="CA1163" t="s">
        <v>175</v>
      </c>
      <c r="CB1163" t="s">
        <v>175</v>
      </c>
      <c r="CC1163" t="s">
        <v>941</v>
      </c>
      <c r="CD1163" t="s">
        <v>175</v>
      </c>
      <c r="CE1163" t="s">
        <v>170</v>
      </c>
      <c r="CF1163" t="s">
        <v>175</v>
      </c>
      <c r="CG1163" t="s">
        <v>175</v>
      </c>
      <c r="CH1163" t="s">
        <v>177</v>
      </c>
      <c r="CI1163" t="s">
        <v>942</v>
      </c>
      <c r="CJ1163" t="s">
        <v>175</v>
      </c>
      <c r="CK1163" t="s">
        <v>538</v>
      </c>
      <c r="CL1163" t="s">
        <v>1265</v>
      </c>
      <c r="CM1163" s="4" t="s">
        <v>632</v>
      </c>
      <c r="CN1163" t="s">
        <v>6077</v>
      </c>
      <c r="CO1163" t="s">
        <v>1368</v>
      </c>
      <c r="CV1163" t="s">
        <v>5912</v>
      </c>
      <c r="CW1163" t="s">
        <v>5913</v>
      </c>
      <c r="CX1163" t="s">
        <v>129</v>
      </c>
      <c r="CY1163" t="s">
        <v>185</v>
      </c>
      <c r="DA1163" t="s">
        <v>5914</v>
      </c>
      <c r="DB1163" t="s">
        <v>5915</v>
      </c>
      <c r="DC1163" t="s">
        <v>5916</v>
      </c>
      <c r="DD1163" t="s">
        <v>1723</v>
      </c>
      <c r="DE1163" t="s">
        <v>362</v>
      </c>
      <c r="DF1163" t="s">
        <v>361</v>
      </c>
      <c r="DG1163" t="s">
        <v>191</v>
      </c>
      <c r="DH1163" t="s">
        <v>175</v>
      </c>
      <c r="DI1163" t="s">
        <v>175</v>
      </c>
      <c r="DJ1163" t="s">
        <v>175</v>
      </c>
      <c r="DK1163" t="s">
        <v>175</v>
      </c>
      <c r="DM1163" t="str">
        <f>_xlfn.XLOOKUP($A1163,'[1]01_GC Supply - Item Database -'!$D$3:$D$14229,'[1]01_GC Supply - Item Database -'!BW$3:BW$14229)</f>
        <v>Brown</v>
      </c>
      <c r="DN1163" t="str">
        <f>_xlfn.XLOOKUP($A1163,'[1]01_GC Supply - Item Database -'!$D$3:$D$14229,'[1]01_GC Supply - Item Database -'!BX$3:BX$14229)</f>
        <v>Chocolate</v>
      </c>
      <c r="DO1163" t="str">
        <f>_xlfn.XLOOKUP($A1163,'[1]01_GC Supply - Item Database -'!$D$3:$D$14229,'[1]01_GC Supply - Item Database -'!BY$3:BY$14229)</f>
        <v>Dog</v>
      </c>
      <c r="DP1163" t="s">
        <v>6078</v>
      </c>
      <c r="DQ1163" s="7" t="s">
        <v>6224</v>
      </c>
    </row>
    <row r="1164" spans="1:121">
      <c r="A1164" t="s">
        <v>6229</v>
      </c>
      <c r="B1164" t="s">
        <v>6230</v>
      </c>
      <c r="C1164" t="s">
        <v>123</v>
      </c>
      <c r="D1164" t="s">
        <v>124</v>
      </c>
      <c r="E1164" t="s">
        <v>6212</v>
      </c>
      <c r="F1164" t="s">
        <v>5885</v>
      </c>
      <c r="G1164" t="s">
        <v>5886</v>
      </c>
      <c r="H1164" t="s">
        <v>500</v>
      </c>
      <c r="I1164" t="s">
        <v>129</v>
      </c>
      <c r="J1164" t="s">
        <v>5887</v>
      </c>
      <c r="L1164" t="s">
        <v>5888</v>
      </c>
      <c r="M1164" t="s">
        <v>5889</v>
      </c>
      <c r="P1164" t="s">
        <v>6213</v>
      </c>
      <c r="Q1164" t="s">
        <v>504</v>
      </c>
      <c r="R1164" t="s">
        <v>2457</v>
      </c>
      <c r="T1164" t="s">
        <v>2363</v>
      </c>
      <c r="U1164" t="s">
        <v>136</v>
      </c>
      <c r="V1164" t="s">
        <v>5891</v>
      </c>
      <c r="Y1164" t="s">
        <v>6063</v>
      </c>
      <c r="Z1164" t="s">
        <v>3316</v>
      </c>
      <c r="AA1164" t="s">
        <v>6064</v>
      </c>
      <c r="AB1164" t="s">
        <v>6065</v>
      </c>
      <c r="AC1164" t="s">
        <v>5895</v>
      </c>
      <c r="AD1164" t="s">
        <v>6066</v>
      </c>
      <c r="AE1164" t="s">
        <v>1340</v>
      </c>
      <c r="AF1164" t="s">
        <v>6067</v>
      </c>
      <c r="AI1164" t="s">
        <v>5899</v>
      </c>
      <c r="AJ1164" t="s">
        <v>1827</v>
      </c>
      <c r="AK1164" t="s">
        <v>124</v>
      </c>
      <c r="AL1164" t="s">
        <v>123</v>
      </c>
      <c r="AM1164" t="s">
        <v>124</v>
      </c>
      <c r="AN1164" t="s">
        <v>124</v>
      </c>
      <c r="AO1164" t="s">
        <v>147</v>
      </c>
      <c r="AP1164" t="s">
        <v>149</v>
      </c>
      <c r="AQ1164" t="s">
        <v>147</v>
      </c>
      <c r="AR1164" t="s">
        <v>814</v>
      </c>
      <c r="AS1164" t="s">
        <v>6214</v>
      </c>
      <c r="AT1164" t="s">
        <v>6215</v>
      </c>
      <c r="AU1164" t="s">
        <v>6216</v>
      </c>
      <c r="AV1164" t="s">
        <v>6217</v>
      </c>
      <c r="AW1164" t="s">
        <v>6218</v>
      </c>
      <c r="AX1164" t="s">
        <v>6219</v>
      </c>
      <c r="AY1164" t="s">
        <v>6220</v>
      </c>
      <c r="AZ1164" t="s">
        <v>344</v>
      </c>
      <c r="BA1164" t="s">
        <v>2000</v>
      </c>
      <c r="BB1164" t="s">
        <v>6221</v>
      </c>
      <c r="BC1164" t="s">
        <v>5032</v>
      </c>
      <c r="BD1164" t="s">
        <v>1161</v>
      </c>
      <c r="BE1164" t="s">
        <v>6222</v>
      </c>
      <c r="BF1164" t="s">
        <v>2000</v>
      </c>
      <c r="BG1164" t="s">
        <v>6223</v>
      </c>
      <c r="BH1164" t="s">
        <v>347</v>
      </c>
      <c r="BI1164" t="s">
        <v>145</v>
      </c>
      <c r="BJ1164" t="s">
        <v>777</v>
      </c>
      <c r="BK1164" t="s">
        <v>1440</v>
      </c>
      <c r="BL1164" t="s">
        <v>218</v>
      </c>
      <c r="BM1164" t="s">
        <v>6221</v>
      </c>
      <c r="BN1164" t="s">
        <v>5032</v>
      </c>
      <c r="BO1164" t="s">
        <v>1161</v>
      </c>
      <c r="BP1164" t="s">
        <v>534</v>
      </c>
      <c r="BQ1164" t="s">
        <v>129</v>
      </c>
      <c r="BR1164" t="s">
        <v>938</v>
      </c>
      <c r="BS1164" t="s">
        <v>939</v>
      </c>
      <c r="BT1164" t="s">
        <v>175</v>
      </c>
      <c r="BU1164" t="s">
        <v>454</v>
      </c>
      <c r="BV1164" t="s">
        <v>455</v>
      </c>
      <c r="BW1164" t="s">
        <v>940</v>
      </c>
      <c r="BY1164" t="s">
        <v>175</v>
      </c>
      <c r="BZ1164" t="s">
        <v>175</v>
      </c>
      <c r="CA1164" t="s">
        <v>175</v>
      </c>
      <c r="CB1164" t="s">
        <v>175</v>
      </c>
      <c r="CC1164" t="s">
        <v>941</v>
      </c>
      <c r="CD1164" t="s">
        <v>175</v>
      </c>
      <c r="CE1164" t="s">
        <v>170</v>
      </c>
      <c r="CF1164" t="s">
        <v>175</v>
      </c>
      <c r="CG1164" t="s">
        <v>175</v>
      </c>
      <c r="CH1164" t="s">
        <v>177</v>
      </c>
      <c r="CI1164" t="s">
        <v>942</v>
      </c>
      <c r="CJ1164" t="s">
        <v>175</v>
      </c>
      <c r="CK1164" t="s">
        <v>538</v>
      </c>
      <c r="CL1164" t="s">
        <v>1265</v>
      </c>
      <c r="CM1164" s="4" t="s">
        <v>632</v>
      </c>
      <c r="CN1164" t="s">
        <v>6077</v>
      </c>
      <c r="CO1164" t="s">
        <v>1368</v>
      </c>
      <c r="CV1164" t="s">
        <v>5912</v>
      </c>
      <c r="CW1164" t="s">
        <v>5913</v>
      </c>
      <c r="CX1164" t="s">
        <v>129</v>
      </c>
      <c r="CY1164" t="s">
        <v>185</v>
      </c>
      <c r="DA1164" t="s">
        <v>5914</v>
      </c>
      <c r="DB1164" t="s">
        <v>5915</v>
      </c>
      <c r="DC1164" t="s">
        <v>5916</v>
      </c>
      <c r="DD1164" t="s">
        <v>1723</v>
      </c>
      <c r="DE1164" t="s">
        <v>362</v>
      </c>
      <c r="DF1164" t="s">
        <v>361</v>
      </c>
      <c r="DG1164" t="s">
        <v>191</v>
      </c>
      <c r="DH1164" t="s">
        <v>175</v>
      </c>
      <c r="DI1164" t="s">
        <v>175</v>
      </c>
      <c r="DJ1164" t="s">
        <v>175</v>
      </c>
      <c r="DK1164" t="s">
        <v>175</v>
      </c>
      <c r="DM1164" t="str">
        <f>_xlfn.XLOOKUP($A1164,'[1]01_GC Supply - Item Database -'!$D$3:$D$14229,'[1]01_GC Supply - Item Database -'!BW$3:BW$14229)</f>
        <v>Gray</v>
      </c>
      <c r="DN1164" t="str">
        <f>_xlfn.XLOOKUP($A1164,'[1]01_GC Supply - Item Database -'!$D$3:$D$14229,'[1]01_GC Supply - Item Database -'!BX$3:BX$14229)</f>
        <v>Gray/Black</v>
      </c>
      <c r="DO1164" t="str">
        <f>_xlfn.XLOOKUP($A1164,'[1]01_GC Supply - Item Database -'!$D$3:$D$14229,'[1]01_GC Supply - Item Database -'!BY$3:BY$14229)</f>
        <v>Paws</v>
      </c>
      <c r="DP1164" t="s">
        <v>6078</v>
      </c>
      <c r="DQ1164" s="7" t="s">
        <v>6224</v>
      </c>
    </row>
    <row r="1165" spans="1:121">
      <c r="A1165" t="s">
        <v>6231</v>
      </c>
      <c r="B1165" t="s">
        <v>6232</v>
      </c>
      <c r="C1165" t="s">
        <v>123</v>
      </c>
      <c r="D1165" t="s">
        <v>124</v>
      </c>
      <c r="E1165" t="s">
        <v>6233</v>
      </c>
      <c r="F1165" t="s">
        <v>5885</v>
      </c>
      <c r="G1165" t="s">
        <v>5886</v>
      </c>
      <c r="H1165" t="s">
        <v>500</v>
      </c>
      <c r="I1165" t="s">
        <v>129</v>
      </c>
      <c r="J1165" t="s">
        <v>5887</v>
      </c>
      <c r="L1165" t="s">
        <v>5888</v>
      </c>
      <c r="M1165" t="s">
        <v>5889</v>
      </c>
      <c r="P1165" t="s">
        <v>6213</v>
      </c>
      <c r="Q1165" t="s">
        <v>504</v>
      </c>
      <c r="R1165" t="s">
        <v>2457</v>
      </c>
      <c r="T1165" t="s">
        <v>6234</v>
      </c>
      <c r="U1165" t="s">
        <v>136</v>
      </c>
      <c r="V1165" t="s">
        <v>5891</v>
      </c>
      <c r="Y1165" t="s">
        <v>6063</v>
      </c>
      <c r="Z1165" t="s">
        <v>3316</v>
      </c>
      <c r="AA1165" t="s">
        <v>6064</v>
      </c>
      <c r="AB1165" t="s">
        <v>6065</v>
      </c>
      <c r="AC1165" t="s">
        <v>5895</v>
      </c>
      <c r="AD1165" t="s">
        <v>6066</v>
      </c>
      <c r="AE1165" t="s">
        <v>1340</v>
      </c>
      <c r="AF1165" t="s">
        <v>6067</v>
      </c>
      <c r="AI1165" t="s">
        <v>5899</v>
      </c>
      <c r="AJ1165" t="s">
        <v>1827</v>
      </c>
      <c r="AK1165" t="s">
        <v>124</v>
      </c>
      <c r="AL1165" t="s">
        <v>123</v>
      </c>
      <c r="AM1165" t="s">
        <v>124</v>
      </c>
      <c r="AN1165" t="s">
        <v>124</v>
      </c>
      <c r="AO1165" t="s">
        <v>147</v>
      </c>
      <c r="AP1165" t="s">
        <v>149</v>
      </c>
      <c r="AQ1165" t="s">
        <v>147</v>
      </c>
      <c r="AR1165" t="s">
        <v>814</v>
      </c>
      <c r="AS1165" t="s">
        <v>6214</v>
      </c>
      <c r="AT1165" t="s">
        <v>6215</v>
      </c>
      <c r="AU1165" t="s">
        <v>6216</v>
      </c>
      <c r="AV1165" t="s">
        <v>6217</v>
      </c>
      <c r="AW1165" t="s">
        <v>6218</v>
      </c>
      <c r="AX1165" t="s">
        <v>6219</v>
      </c>
      <c r="AY1165" t="s">
        <v>6220</v>
      </c>
      <c r="AZ1165" t="s">
        <v>344</v>
      </c>
      <c r="BA1165" t="s">
        <v>2000</v>
      </c>
      <c r="BB1165" t="s">
        <v>6221</v>
      </c>
      <c r="BC1165" t="s">
        <v>5032</v>
      </c>
      <c r="BD1165" t="s">
        <v>1161</v>
      </c>
      <c r="BE1165" t="s">
        <v>6222</v>
      </c>
      <c r="BF1165" t="s">
        <v>2000</v>
      </c>
      <c r="BG1165" t="s">
        <v>6223</v>
      </c>
      <c r="BH1165" t="s">
        <v>347</v>
      </c>
      <c r="BI1165" t="s">
        <v>145</v>
      </c>
      <c r="BJ1165" t="s">
        <v>777</v>
      </c>
      <c r="BK1165" t="s">
        <v>1440</v>
      </c>
      <c r="BL1165" t="s">
        <v>218</v>
      </c>
      <c r="BM1165" t="s">
        <v>6221</v>
      </c>
      <c r="BN1165" t="s">
        <v>5032</v>
      </c>
      <c r="BO1165" t="s">
        <v>1161</v>
      </c>
      <c r="BP1165" t="s">
        <v>534</v>
      </c>
      <c r="BQ1165" t="s">
        <v>129</v>
      </c>
      <c r="BR1165" t="s">
        <v>938</v>
      </c>
      <c r="BS1165" t="s">
        <v>939</v>
      </c>
      <c r="BT1165" t="s">
        <v>175</v>
      </c>
      <c r="BU1165" t="s">
        <v>454</v>
      </c>
      <c r="BV1165" t="s">
        <v>455</v>
      </c>
      <c r="BW1165" t="s">
        <v>940</v>
      </c>
      <c r="BY1165" t="s">
        <v>175</v>
      </c>
      <c r="BZ1165" t="s">
        <v>175</v>
      </c>
      <c r="CA1165" t="s">
        <v>175</v>
      </c>
      <c r="CB1165" t="s">
        <v>175</v>
      </c>
      <c r="CC1165" t="s">
        <v>941</v>
      </c>
      <c r="CD1165" t="s">
        <v>175</v>
      </c>
      <c r="CE1165" t="s">
        <v>170</v>
      </c>
      <c r="CF1165" t="s">
        <v>175</v>
      </c>
      <c r="CG1165" t="s">
        <v>175</v>
      </c>
      <c r="CH1165" t="s">
        <v>177</v>
      </c>
      <c r="CI1165" t="s">
        <v>942</v>
      </c>
      <c r="CJ1165" t="s">
        <v>175</v>
      </c>
      <c r="CK1165" t="s">
        <v>538</v>
      </c>
      <c r="CL1165" t="s">
        <v>1265</v>
      </c>
      <c r="CM1165" s="4" t="s">
        <v>632</v>
      </c>
      <c r="CN1165" t="s">
        <v>6077</v>
      </c>
      <c r="CO1165" t="s">
        <v>1368</v>
      </c>
      <c r="CV1165" t="s">
        <v>5912</v>
      </c>
      <c r="CW1165" t="s">
        <v>5913</v>
      </c>
      <c r="CX1165" t="s">
        <v>129</v>
      </c>
      <c r="CY1165" t="s">
        <v>185</v>
      </c>
      <c r="DA1165" t="s">
        <v>5914</v>
      </c>
      <c r="DB1165" t="s">
        <v>5915</v>
      </c>
      <c r="DC1165" t="s">
        <v>5916</v>
      </c>
      <c r="DD1165" t="s">
        <v>1723</v>
      </c>
      <c r="DE1165" t="s">
        <v>362</v>
      </c>
      <c r="DF1165" t="s">
        <v>361</v>
      </c>
      <c r="DG1165" t="s">
        <v>191</v>
      </c>
      <c r="DH1165" t="s">
        <v>175</v>
      </c>
      <c r="DI1165" t="s">
        <v>175</v>
      </c>
      <c r="DJ1165" t="s">
        <v>175</v>
      </c>
      <c r="DK1165" t="s">
        <v>175</v>
      </c>
      <c r="DM1165" t="str">
        <f>_xlfn.XLOOKUP($A1165,'[1]01_GC Supply - Item Database -'!$D$3:$D$14229,'[1]01_GC Supply - Item Database -'!BW$3:BW$14229)</f>
        <v>Black</v>
      </c>
      <c r="DN1165" t="str">
        <f>_xlfn.XLOOKUP($A1165,'[1]01_GC Supply - Item Database -'!$D$3:$D$14229,'[1]01_GC Supply - Item Database -'!BX$3:BX$14229)</f>
        <v>Black/Gray</v>
      </c>
      <c r="DO1165" t="str">
        <f>_xlfn.XLOOKUP($A1165,'[1]01_GC Supply - Item Database -'!$D$3:$D$14229,'[1]01_GC Supply - Item Database -'!BY$3:BY$14229)</f>
        <v>Solid</v>
      </c>
      <c r="DP1165" t="s">
        <v>6078</v>
      </c>
      <c r="DQ1165" s="7" t="s">
        <v>6224</v>
      </c>
    </row>
    <row r="1166" spans="1:121">
      <c r="A1166" t="s">
        <v>6235</v>
      </c>
      <c r="B1166" t="s">
        <v>6236</v>
      </c>
      <c r="C1166" t="s">
        <v>123</v>
      </c>
      <c r="D1166" t="s">
        <v>124</v>
      </c>
      <c r="E1166" t="s">
        <v>6233</v>
      </c>
      <c r="F1166" t="s">
        <v>5885</v>
      </c>
      <c r="G1166" t="s">
        <v>5886</v>
      </c>
      <c r="H1166" t="s">
        <v>500</v>
      </c>
      <c r="I1166" t="s">
        <v>129</v>
      </c>
      <c r="J1166" t="s">
        <v>5887</v>
      </c>
      <c r="L1166" t="s">
        <v>5888</v>
      </c>
      <c r="M1166" t="s">
        <v>5889</v>
      </c>
      <c r="P1166" t="s">
        <v>6213</v>
      </c>
      <c r="Q1166" t="s">
        <v>504</v>
      </c>
      <c r="R1166" t="s">
        <v>2457</v>
      </c>
      <c r="T1166" t="s">
        <v>6234</v>
      </c>
      <c r="U1166" t="s">
        <v>136</v>
      </c>
      <c r="V1166" t="s">
        <v>5891</v>
      </c>
      <c r="Y1166" t="s">
        <v>6063</v>
      </c>
      <c r="Z1166" t="s">
        <v>3316</v>
      </c>
      <c r="AA1166" t="s">
        <v>6064</v>
      </c>
      <c r="AB1166" t="s">
        <v>6065</v>
      </c>
      <c r="AC1166" t="s">
        <v>5895</v>
      </c>
      <c r="AD1166" t="s">
        <v>6066</v>
      </c>
      <c r="AE1166" t="s">
        <v>1340</v>
      </c>
      <c r="AF1166" t="s">
        <v>6067</v>
      </c>
      <c r="AI1166" t="s">
        <v>5899</v>
      </c>
      <c r="AJ1166" t="s">
        <v>1827</v>
      </c>
      <c r="AK1166" t="s">
        <v>124</v>
      </c>
      <c r="AL1166" t="s">
        <v>123</v>
      </c>
      <c r="AM1166" t="s">
        <v>124</v>
      </c>
      <c r="AN1166" t="s">
        <v>124</v>
      </c>
      <c r="AO1166" t="s">
        <v>147</v>
      </c>
      <c r="AP1166" t="s">
        <v>149</v>
      </c>
      <c r="AQ1166" t="s">
        <v>147</v>
      </c>
      <c r="AR1166" t="s">
        <v>814</v>
      </c>
      <c r="AS1166" t="s">
        <v>6214</v>
      </c>
      <c r="AT1166" t="s">
        <v>6215</v>
      </c>
      <c r="AU1166" t="s">
        <v>6216</v>
      </c>
      <c r="AV1166" t="s">
        <v>6217</v>
      </c>
      <c r="AW1166" t="s">
        <v>6218</v>
      </c>
      <c r="AX1166" t="s">
        <v>6219</v>
      </c>
      <c r="AY1166" t="s">
        <v>6220</v>
      </c>
      <c r="AZ1166" t="s">
        <v>344</v>
      </c>
      <c r="BA1166" t="s">
        <v>2000</v>
      </c>
      <c r="BB1166" t="s">
        <v>6221</v>
      </c>
      <c r="BC1166" t="s">
        <v>5032</v>
      </c>
      <c r="BD1166" t="s">
        <v>1161</v>
      </c>
      <c r="BE1166" t="s">
        <v>6222</v>
      </c>
      <c r="BF1166" t="s">
        <v>2000</v>
      </c>
      <c r="BG1166" t="s">
        <v>6223</v>
      </c>
      <c r="BH1166" t="s">
        <v>347</v>
      </c>
      <c r="BI1166" t="s">
        <v>145</v>
      </c>
      <c r="BJ1166" t="s">
        <v>777</v>
      </c>
      <c r="BK1166" t="s">
        <v>1440</v>
      </c>
      <c r="BL1166" t="s">
        <v>218</v>
      </c>
      <c r="BM1166" t="s">
        <v>6221</v>
      </c>
      <c r="BN1166" t="s">
        <v>5032</v>
      </c>
      <c r="BO1166" t="s">
        <v>1161</v>
      </c>
      <c r="BP1166" t="s">
        <v>534</v>
      </c>
      <c r="BQ1166" t="s">
        <v>129</v>
      </c>
      <c r="BR1166" t="s">
        <v>938</v>
      </c>
      <c r="BS1166" t="s">
        <v>939</v>
      </c>
      <c r="BT1166" t="s">
        <v>175</v>
      </c>
      <c r="BU1166" t="s">
        <v>454</v>
      </c>
      <c r="BV1166" t="s">
        <v>455</v>
      </c>
      <c r="BW1166" t="s">
        <v>940</v>
      </c>
      <c r="BY1166" t="s">
        <v>175</v>
      </c>
      <c r="BZ1166" t="s">
        <v>175</v>
      </c>
      <c r="CA1166" t="s">
        <v>175</v>
      </c>
      <c r="CB1166" t="s">
        <v>175</v>
      </c>
      <c r="CC1166" t="s">
        <v>941</v>
      </c>
      <c r="CD1166" t="s">
        <v>175</v>
      </c>
      <c r="CE1166" t="s">
        <v>170</v>
      </c>
      <c r="CF1166" t="s">
        <v>175</v>
      </c>
      <c r="CG1166" t="s">
        <v>175</v>
      </c>
      <c r="CH1166" t="s">
        <v>177</v>
      </c>
      <c r="CI1166" t="s">
        <v>942</v>
      </c>
      <c r="CJ1166" t="s">
        <v>175</v>
      </c>
      <c r="CK1166" t="s">
        <v>538</v>
      </c>
      <c r="CL1166" t="s">
        <v>1265</v>
      </c>
      <c r="CM1166" s="4" t="s">
        <v>632</v>
      </c>
      <c r="CN1166" t="s">
        <v>6077</v>
      </c>
      <c r="CO1166" t="s">
        <v>1368</v>
      </c>
      <c r="CV1166" t="s">
        <v>5912</v>
      </c>
      <c r="CW1166" t="s">
        <v>5913</v>
      </c>
      <c r="CX1166" t="s">
        <v>129</v>
      </c>
      <c r="CY1166" t="s">
        <v>185</v>
      </c>
      <c r="DA1166" t="s">
        <v>5914</v>
      </c>
      <c r="DB1166" t="s">
        <v>5915</v>
      </c>
      <c r="DC1166" t="s">
        <v>5916</v>
      </c>
      <c r="DD1166" t="s">
        <v>1723</v>
      </c>
      <c r="DE1166" t="s">
        <v>362</v>
      </c>
      <c r="DF1166" t="s">
        <v>361</v>
      </c>
      <c r="DG1166" t="s">
        <v>191</v>
      </c>
      <c r="DH1166" t="s">
        <v>175</v>
      </c>
      <c r="DI1166" t="s">
        <v>175</v>
      </c>
      <c r="DJ1166" t="s">
        <v>175</v>
      </c>
      <c r="DK1166" t="s">
        <v>175</v>
      </c>
      <c r="DM1166" t="str">
        <f>_xlfn.XLOOKUP($A1166,'[1]01_GC Supply - Item Database -'!$D$3:$D$14229,'[1]01_GC Supply - Item Database -'!BW$3:BW$14229)</f>
        <v>Red</v>
      </c>
      <c r="DN1166" t="str">
        <f>_xlfn.XLOOKUP($A1166,'[1]01_GC Supply - Item Database -'!$D$3:$D$14229,'[1]01_GC Supply - Item Database -'!BX$3:BX$14229)</f>
        <v>Burgundy/Tan</v>
      </c>
      <c r="DO1166" t="str">
        <f>_xlfn.XLOOKUP($A1166,'[1]01_GC Supply - Item Database -'!$D$3:$D$14229,'[1]01_GC Supply - Item Database -'!BY$3:BY$14229)</f>
        <v>Solid</v>
      </c>
      <c r="DP1166" t="s">
        <v>6078</v>
      </c>
      <c r="DQ1166" s="7" t="s">
        <v>6224</v>
      </c>
    </row>
    <row r="1167" spans="1:121">
      <c r="A1167" t="s">
        <v>6237</v>
      </c>
      <c r="B1167" t="s">
        <v>6238</v>
      </c>
      <c r="C1167" t="s">
        <v>123</v>
      </c>
      <c r="D1167" t="s">
        <v>124</v>
      </c>
      <c r="E1167" t="s">
        <v>6233</v>
      </c>
      <c r="F1167" t="s">
        <v>5885</v>
      </c>
      <c r="G1167" t="s">
        <v>5886</v>
      </c>
      <c r="H1167" t="s">
        <v>500</v>
      </c>
      <c r="I1167" t="s">
        <v>129</v>
      </c>
      <c r="J1167" t="s">
        <v>5887</v>
      </c>
      <c r="L1167" t="s">
        <v>5888</v>
      </c>
      <c r="M1167" t="s">
        <v>5889</v>
      </c>
      <c r="P1167" t="s">
        <v>6213</v>
      </c>
      <c r="Q1167" t="s">
        <v>504</v>
      </c>
      <c r="R1167" t="s">
        <v>2457</v>
      </c>
      <c r="T1167" t="s">
        <v>6234</v>
      </c>
      <c r="U1167" t="s">
        <v>136</v>
      </c>
      <c r="V1167" t="s">
        <v>5891</v>
      </c>
      <c r="Y1167" t="s">
        <v>6063</v>
      </c>
      <c r="Z1167" t="s">
        <v>3316</v>
      </c>
      <c r="AA1167" t="s">
        <v>6064</v>
      </c>
      <c r="AB1167" t="s">
        <v>6065</v>
      </c>
      <c r="AC1167" t="s">
        <v>5895</v>
      </c>
      <c r="AD1167" t="s">
        <v>6066</v>
      </c>
      <c r="AE1167" t="s">
        <v>1340</v>
      </c>
      <c r="AF1167" t="s">
        <v>6067</v>
      </c>
      <c r="AI1167" t="s">
        <v>5899</v>
      </c>
      <c r="AJ1167" t="s">
        <v>1827</v>
      </c>
      <c r="AK1167" t="s">
        <v>124</v>
      </c>
      <c r="AL1167" t="s">
        <v>123</v>
      </c>
      <c r="AM1167" t="s">
        <v>124</v>
      </c>
      <c r="AN1167" t="s">
        <v>124</v>
      </c>
      <c r="AO1167" t="s">
        <v>147</v>
      </c>
      <c r="AP1167" t="s">
        <v>149</v>
      </c>
      <c r="AQ1167" t="s">
        <v>147</v>
      </c>
      <c r="AR1167" t="s">
        <v>814</v>
      </c>
      <c r="AS1167" t="s">
        <v>6214</v>
      </c>
      <c r="AT1167" t="s">
        <v>6215</v>
      </c>
      <c r="AU1167" t="s">
        <v>6216</v>
      </c>
      <c r="AV1167" t="s">
        <v>6217</v>
      </c>
      <c r="AW1167" t="s">
        <v>6218</v>
      </c>
      <c r="AX1167" t="s">
        <v>6219</v>
      </c>
      <c r="AY1167" t="s">
        <v>6220</v>
      </c>
      <c r="AZ1167" t="s">
        <v>344</v>
      </c>
      <c r="BA1167" t="s">
        <v>2000</v>
      </c>
      <c r="BB1167" t="s">
        <v>6221</v>
      </c>
      <c r="BC1167" t="s">
        <v>5032</v>
      </c>
      <c r="BD1167" t="s">
        <v>1161</v>
      </c>
      <c r="BE1167" t="s">
        <v>6222</v>
      </c>
      <c r="BF1167" t="s">
        <v>2000</v>
      </c>
      <c r="BG1167" t="s">
        <v>6223</v>
      </c>
      <c r="BH1167" t="s">
        <v>347</v>
      </c>
      <c r="BI1167" t="s">
        <v>145</v>
      </c>
      <c r="BJ1167" t="s">
        <v>777</v>
      </c>
      <c r="BK1167" t="s">
        <v>1440</v>
      </c>
      <c r="BL1167" t="s">
        <v>218</v>
      </c>
      <c r="BM1167" t="s">
        <v>6221</v>
      </c>
      <c r="BN1167" t="s">
        <v>5032</v>
      </c>
      <c r="BO1167" t="s">
        <v>1161</v>
      </c>
      <c r="BP1167" t="s">
        <v>534</v>
      </c>
      <c r="BQ1167" t="s">
        <v>129</v>
      </c>
      <c r="BR1167" t="s">
        <v>938</v>
      </c>
      <c r="BS1167" t="s">
        <v>939</v>
      </c>
      <c r="BT1167" t="s">
        <v>175</v>
      </c>
      <c r="BU1167" t="s">
        <v>454</v>
      </c>
      <c r="BV1167" t="s">
        <v>455</v>
      </c>
      <c r="BW1167" t="s">
        <v>940</v>
      </c>
      <c r="BY1167" t="s">
        <v>175</v>
      </c>
      <c r="BZ1167" t="s">
        <v>175</v>
      </c>
      <c r="CA1167" t="s">
        <v>175</v>
      </c>
      <c r="CB1167" t="s">
        <v>175</v>
      </c>
      <c r="CC1167" t="s">
        <v>941</v>
      </c>
      <c r="CD1167" t="s">
        <v>175</v>
      </c>
      <c r="CE1167" t="s">
        <v>170</v>
      </c>
      <c r="CF1167" t="s">
        <v>175</v>
      </c>
      <c r="CG1167" t="s">
        <v>175</v>
      </c>
      <c r="CH1167" t="s">
        <v>177</v>
      </c>
      <c r="CI1167" t="s">
        <v>942</v>
      </c>
      <c r="CJ1167" t="s">
        <v>175</v>
      </c>
      <c r="CK1167" t="s">
        <v>538</v>
      </c>
      <c r="CL1167" t="s">
        <v>1265</v>
      </c>
      <c r="CM1167" s="4" t="s">
        <v>632</v>
      </c>
      <c r="CN1167" t="s">
        <v>6077</v>
      </c>
      <c r="CO1167" t="s">
        <v>1368</v>
      </c>
      <c r="CV1167" t="s">
        <v>5912</v>
      </c>
      <c r="CW1167" t="s">
        <v>5913</v>
      </c>
      <c r="CX1167" t="s">
        <v>129</v>
      </c>
      <c r="CY1167" t="s">
        <v>185</v>
      </c>
      <c r="DA1167" t="s">
        <v>5914</v>
      </c>
      <c r="DB1167" t="s">
        <v>5915</v>
      </c>
      <c r="DC1167" t="s">
        <v>5916</v>
      </c>
      <c r="DD1167" t="s">
        <v>1723</v>
      </c>
      <c r="DE1167" t="s">
        <v>362</v>
      </c>
      <c r="DF1167" t="s">
        <v>361</v>
      </c>
      <c r="DG1167" t="s">
        <v>191</v>
      </c>
      <c r="DH1167" t="s">
        <v>175</v>
      </c>
      <c r="DI1167" t="s">
        <v>175</v>
      </c>
      <c r="DJ1167" t="s">
        <v>175</v>
      </c>
      <c r="DK1167" t="s">
        <v>175</v>
      </c>
      <c r="DM1167" t="str">
        <f>_xlfn.XLOOKUP($A1167,'[1]01_GC Supply - Item Database -'!$D$3:$D$14229,'[1]01_GC Supply - Item Database -'!BW$3:BW$14229)</f>
        <v>Gray</v>
      </c>
      <c r="DN1167" t="str">
        <f>_xlfn.XLOOKUP($A1167,'[1]01_GC Supply - Item Database -'!$D$3:$D$14229,'[1]01_GC Supply - Item Database -'!BX$3:BX$14229)</f>
        <v>Charcoal/Charcoal</v>
      </c>
      <c r="DO1167" t="str">
        <f>_xlfn.XLOOKUP($A1167,'[1]01_GC Supply - Item Database -'!$D$3:$D$14229,'[1]01_GC Supply - Item Database -'!BY$3:BY$14229)</f>
        <v>Solid</v>
      </c>
      <c r="DP1167" t="s">
        <v>6078</v>
      </c>
      <c r="DQ1167" s="7" t="s">
        <v>6224</v>
      </c>
    </row>
    <row r="1168" spans="1:121">
      <c r="A1168" t="s">
        <v>6239</v>
      </c>
      <c r="B1168" t="s">
        <v>6240</v>
      </c>
      <c r="C1168" t="s">
        <v>123</v>
      </c>
      <c r="D1168" t="s">
        <v>124</v>
      </c>
      <c r="E1168" t="s">
        <v>6233</v>
      </c>
      <c r="F1168" t="s">
        <v>5885</v>
      </c>
      <c r="G1168" t="s">
        <v>5886</v>
      </c>
      <c r="H1168" t="s">
        <v>500</v>
      </c>
      <c r="I1168" t="s">
        <v>129</v>
      </c>
      <c r="J1168" t="s">
        <v>5887</v>
      </c>
      <c r="L1168" t="s">
        <v>5888</v>
      </c>
      <c r="M1168" t="s">
        <v>5889</v>
      </c>
      <c r="P1168" t="s">
        <v>6213</v>
      </c>
      <c r="Q1168" t="s">
        <v>504</v>
      </c>
      <c r="R1168" t="s">
        <v>2457</v>
      </c>
      <c r="T1168" t="s">
        <v>6234</v>
      </c>
      <c r="U1168" t="s">
        <v>136</v>
      </c>
      <c r="V1168" t="s">
        <v>5891</v>
      </c>
      <c r="Y1168" t="s">
        <v>6063</v>
      </c>
      <c r="Z1168" t="s">
        <v>3316</v>
      </c>
      <c r="AA1168" t="s">
        <v>6064</v>
      </c>
      <c r="AB1168" t="s">
        <v>6065</v>
      </c>
      <c r="AC1168" t="s">
        <v>5895</v>
      </c>
      <c r="AD1168" t="s">
        <v>6066</v>
      </c>
      <c r="AE1168" t="s">
        <v>1340</v>
      </c>
      <c r="AF1168" t="s">
        <v>6067</v>
      </c>
      <c r="AI1168" t="s">
        <v>5899</v>
      </c>
      <c r="AJ1168" t="s">
        <v>1827</v>
      </c>
      <c r="AK1168" t="s">
        <v>124</v>
      </c>
      <c r="AL1168" t="s">
        <v>123</v>
      </c>
      <c r="AM1168" t="s">
        <v>124</v>
      </c>
      <c r="AN1168" t="s">
        <v>124</v>
      </c>
      <c r="AO1168" t="s">
        <v>147</v>
      </c>
      <c r="AP1168" t="s">
        <v>149</v>
      </c>
      <c r="AQ1168" t="s">
        <v>147</v>
      </c>
      <c r="AR1168" t="s">
        <v>814</v>
      </c>
      <c r="AS1168" t="s">
        <v>6214</v>
      </c>
      <c r="AT1168" t="s">
        <v>6215</v>
      </c>
      <c r="AU1168" t="s">
        <v>6216</v>
      </c>
      <c r="AV1168" t="s">
        <v>6217</v>
      </c>
      <c r="AW1168" t="s">
        <v>6218</v>
      </c>
      <c r="AX1168" t="s">
        <v>6219</v>
      </c>
      <c r="AY1168" t="s">
        <v>6220</v>
      </c>
      <c r="AZ1168" t="s">
        <v>344</v>
      </c>
      <c r="BA1168" t="s">
        <v>2000</v>
      </c>
      <c r="BB1168" t="s">
        <v>6221</v>
      </c>
      <c r="BC1168" t="s">
        <v>5032</v>
      </c>
      <c r="BD1168" t="s">
        <v>1161</v>
      </c>
      <c r="BE1168" t="s">
        <v>6222</v>
      </c>
      <c r="BF1168" t="s">
        <v>2000</v>
      </c>
      <c r="BG1168" t="s">
        <v>6223</v>
      </c>
      <c r="BH1168" t="s">
        <v>347</v>
      </c>
      <c r="BI1168" t="s">
        <v>145</v>
      </c>
      <c r="BJ1168" t="s">
        <v>777</v>
      </c>
      <c r="BK1168" t="s">
        <v>1440</v>
      </c>
      <c r="BL1168" t="s">
        <v>218</v>
      </c>
      <c r="BM1168" t="s">
        <v>6221</v>
      </c>
      <c r="BN1168" t="s">
        <v>5032</v>
      </c>
      <c r="BO1168" t="s">
        <v>1161</v>
      </c>
      <c r="BP1168" t="s">
        <v>534</v>
      </c>
      <c r="BQ1168" t="s">
        <v>129</v>
      </c>
      <c r="BR1168" t="s">
        <v>938</v>
      </c>
      <c r="BS1168" t="s">
        <v>939</v>
      </c>
      <c r="BT1168" t="s">
        <v>175</v>
      </c>
      <c r="BU1168" t="s">
        <v>454</v>
      </c>
      <c r="BV1168" t="s">
        <v>455</v>
      </c>
      <c r="BW1168" t="s">
        <v>940</v>
      </c>
      <c r="BY1168" t="s">
        <v>175</v>
      </c>
      <c r="BZ1168" t="s">
        <v>175</v>
      </c>
      <c r="CA1168" t="s">
        <v>175</v>
      </c>
      <c r="CB1168" t="s">
        <v>175</v>
      </c>
      <c r="CC1168" t="s">
        <v>941</v>
      </c>
      <c r="CD1168" t="s">
        <v>175</v>
      </c>
      <c r="CE1168" t="s">
        <v>170</v>
      </c>
      <c r="CF1168" t="s">
        <v>175</v>
      </c>
      <c r="CG1168" t="s">
        <v>175</v>
      </c>
      <c r="CH1168" t="s">
        <v>177</v>
      </c>
      <c r="CI1168" t="s">
        <v>942</v>
      </c>
      <c r="CJ1168" t="s">
        <v>175</v>
      </c>
      <c r="CK1168" t="s">
        <v>538</v>
      </c>
      <c r="CL1168" t="s">
        <v>1265</v>
      </c>
      <c r="CM1168" s="4" t="s">
        <v>632</v>
      </c>
      <c r="CN1168" t="s">
        <v>6077</v>
      </c>
      <c r="CO1168" t="s">
        <v>1368</v>
      </c>
      <c r="CV1168" t="s">
        <v>5912</v>
      </c>
      <c r="CW1168" t="s">
        <v>5913</v>
      </c>
      <c r="CX1168" t="s">
        <v>129</v>
      </c>
      <c r="CY1168" t="s">
        <v>185</v>
      </c>
      <c r="DA1168" t="s">
        <v>5914</v>
      </c>
      <c r="DB1168" t="s">
        <v>5915</v>
      </c>
      <c r="DC1168" t="s">
        <v>5916</v>
      </c>
      <c r="DD1168" t="s">
        <v>1723</v>
      </c>
      <c r="DE1168" t="s">
        <v>362</v>
      </c>
      <c r="DF1168" t="s">
        <v>361</v>
      </c>
      <c r="DG1168" t="s">
        <v>191</v>
      </c>
      <c r="DH1168" t="s">
        <v>175</v>
      </c>
      <c r="DI1168" t="s">
        <v>175</v>
      </c>
      <c r="DJ1168" t="s">
        <v>175</v>
      </c>
      <c r="DK1168" t="s">
        <v>175</v>
      </c>
      <c r="DM1168" t="str">
        <f>_xlfn.XLOOKUP($A1168,'[1]01_GC Supply - Item Database -'!$D$3:$D$14229,'[1]01_GC Supply - Item Database -'!BW$3:BW$14229)</f>
        <v>Gray</v>
      </c>
      <c r="DN1168" t="str">
        <f>_xlfn.XLOOKUP($A1168,'[1]01_GC Supply - Item Database -'!$D$3:$D$14229,'[1]01_GC Supply - Item Database -'!BX$3:BX$14229)</f>
        <v>Charcoal/Linen</v>
      </c>
      <c r="DO1168" t="str">
        <f>_xlfn.XLOOKUP($A1168,'[1]01_GC Supply - Item Database -'!$D$3:$D$14229,'[1]01_GC Supply - Item Database -'!BY$3:BY$14229)</f>
        <v>Solid</v>
      </c>
      <c r="DP1168" t="s">
        <v>6078</v>
      </c>
      <c r="DQ1168" s="7" t="s">
        <v>6224</v>
      </c>
    </row>
    <row r="1169" spans="1:121">
      <c r="A1169" t="s">
        <v>6241</v>
      </c>
      <c r="B1169" t="s">
        <v>6242</v>
      </c>
      <c r="C1169" t="s">
        <v>123</v>
      </c>
      <c r="D1169" t="s">
        <v>124</v>
      </c>
      <c r="E1169" t="s">
        <v>6233</v>
      </c>
      <c r="F1169" t="s">
        <v>5885</v>
      </c>
      <c r="G1169" t="s">
        <v>5886</v>
      </c>
      <c r="H1169" t="s">
        <v>500</v>
      </c>
      <c r="I1169" t="s">
        <v>129</v>
      </c>
      <c r="J1169" t="s">
        <v>5887</v>
      </c>
      <c r="L1169" t="s">
        <v>5888</v>
      </c>
      <c r="M1169" t="s">
        <v>5889</v>
      </c>
      <c r="P1169" t="s">
        <v>6213</v>
      </c>
      <c r="Q1169" t="s">
        <v>504</v>
      </c>
      <c r="R1169" t="s">
        <v>2457</v>
      </c>
      <c r="T1169" t="s">
        <v>6234</v>
      </c>
      <c r="U1169" t="s">
        <v>136</v>
      </c>
      <c r="V1169" t="s">
        <v>5891</v>
      </c>
      <c r="Y1169" t="s">
        <v>6063</v>
      </c>
      <c r="Z1169" t="s">
        <v>3316</v>
      </c>
      <c r="AA1169" t="s">
        <v>6064</v>
      </c>
      <c r="AB1169" t="s">
        <v>6065</v>
      </c>
      <c r="AC1169" t="s">
        <v>5895</v>
      </c>
      <c r="AD1169" t="s">
        <v>6066</v>
      </c>
      <c r="AE1169" t="s">
        <v>1340</v>
      </c>
      <c r="AF1169" t="s">
        <v>6067</v>
      </c>
      <c r="AI1169" t="s">
        <v>5899</v>
      </c>
      <c r="AJ1169" t="s">
        <v>1827</v>
      </c>
      <c r="AK1169" t="s">
        <v>124</v>
      </c>
      <c r="AL1169" t="s">
        <v>123</v>
      </c>
      <c r="AM1169" t="s">
        <v>124</v>
      </c>
      <c r="AN1169" t="s">
        <v>124</v>
      </c>
      <c r="AO1169" t="s">
        <v>147</v>
      </c>
      <c r="AP1169" t="s">
        <v>149</v>
      </c>
      <c r="AQ1169" t="s">
        <v>147</v>
      </c>
      <c r="AR1169" t="s">
        <v>814</v>
      </c>
      <c r="AS1169" t="s">
        <v>6214</v>
      </c>
      <c r="AT1169" t="s">
        <v>6215</v>
      </c>
      <c r="AU1169" t="s">
        <v>6216</v>
      </c>
      <c r="AV1169" t="s">
        <v>6217</v>
      </c>
      <c r="AW1169" t="s">
        <v>6218</v>
      </c>
      <c r="AX1169" t="s">
        <v>6219</v>
      </c>
      <c r="AY1169" t="s">
        <v>6220</v>
      </c>
      <c r="AZ1169" t="s">
        <v>344</v>
      </c>
      <c r="BA1169" t="s">
        <v>2000</v>
      </c>
      <c r="BB1169" t="s">
        <v>6221</v>
      </c>
      <c r="BC1169" t="s">
        <v>5032</v>
      </c>
      <c r="BD1169" t="s">
        <v>1161</v>
      </c>
      <c r="BE1169" t="s">
        <v>6222</v>
      </c>
      <c r="BF1169" t="s">
        <v>2000</v>
      </c>
      <c r="BG1169" t="s">
        <v>6223</v>
      </c>
      <c r="BH1169" t="s">
        <v>347</v>
      </c>
      <c r="BI1169" t="s">
        <v>145</v>
      </c>
      <c r="BJ1169" t="s">
        <v>777</v>
      </c>
      <c r="BK1169" t="s">
        <v>1440</v>
      </c>
      <c r="BL1169" t="s">
        <v>218</v>
      </c>
      <c r="BM1169" t="s">
        <v>6221</v>
      </c>
      <c r="BN1169" t="s">
        <v>5032</v>
      </c>
      <c r="BO1169" t="s">
        <v>1161</v>
      </c>
      <c r="BP1169" t="s">
        <v>534</v>
      </c>
      <c r="BQ1169" t="s">
        <v>129</v>
      </c>
      <c r="BR1169" t="s">
        <v>938</v>
      </c>
      <c r="BS1169" t="s">
        <v>939</v>
      </c>
      <c r="BT1169" t="s">
        <v>175</v>
      </c>
      <c r="BU1169" t="s">
        <v>454</v>
      </c>
      <c r="BV1169" t="s">
        <v>455</v>
      </c>
      <c r="BW1169" t="s">
        <v>940</v>
      </c>
      <c r="BY1169" t="s">
        <v>175</v>
      </c>
      <c r="BZ1169" t="s">
        <v>175</v>
      </c>
      <c r="CA1169" t="s">
        <v>175</v>
      </c>
      <c r="CB1169" t="s">
        <v>175</v>
      </c>
      <c r="CC1169" t="s">
        <v>941</v>
      </c>
      <c r="CD1169" t="s">
        <v>175</v>
      </c>
      <c r="CE1169" t="s">
        <v>170</v>
      </c>
      <c r="CF1169" t="s">
        <v>175</v>
      </c>
      <c r="CG1169" t="s">
        <v>175</v>
      </c>
      <c r="CH1169" t="s">
        <v>177</v>
      </c>
      <c r="CI1169" t="s">
        <v>942</v>
      </c>
      <c r="CJ1169" t="s">
        <v>175</v>
      </c>
      <c r="CK1169" t="s">
        <v>538</v>
      </c>
      <c r="CL1169" t="s">
        <v>1265</v>
      </c>
      <c r="CM1169" s="4" t="s">
        <v>632</v>
      </c>
      <c r="CN1169" t="s">
        <v>6077</v>
      </c>
      <c r="CO1169" t="s">
        <v>1368</v>
      </c>
      <c r="CV1169" t="s">
        <v>5912</v>
      </c>
      <c r="CW1169" t="s">
        <v>5913</v>
      </c>
      <c r="CX1169" t="s">
        <v>129</v>
      </c>
      <c r="CY1169" t="s">
        <v>185</v>
      </c>
      <c r="DA1169" t="s">
        <v>5914</v>
      </c>
      <c r="DB1169" t="s">
        <v>5915</v>
      </c>
      <c r="DC1169" t="s">
        <v>5916</v>
      </c>
      <c r="DD1169" t="s">
        <v>1723</v>
      </c>
      <c r="DE1169" t="s">
        <v>362</v>
      </c>
      <c r="DF1169" t="s">
        <v>361</v>
      </c>
      <c r="DG1169" t="s">
        <v>191</v>
      </c>
      <c r="DH1169" t="s">
        <v>175</v>
      </c>
      <c r="DI1169" t="s">
        <v>175</v>
      </c>
      <c r="DJ1169" t="s">
        <v>175</v>
      </c>
      <c r="DK1169" t="s">
        <v>175</v>
      </c>
      <c r="DM1169" t="str">
        <f>_xlfn.XLOOKUP($A1169,'[1]01_GC Supply - Item Database -'!$D$3:$D$14229,'[1]01_GC Supply - Item Database -'!BW$3:BW$14229)</f>
        <v>Brown</v>
      </c>
      <c r="DN1169" t="str">
        <f>_xlfn.XLOOKUP($A1169,'[1]01_GC Supply - Item Database -'!$D$3:$D$14229,'[1]01_GC Supply - Item Database -'!BX$3:BX$14229)</f>
        <v>Chocolate/Beige</v>
      </c>
      <c r="DO1169" t="str">
        <f>_xlfn.XLOOKUP($A1169,'[1]01_GC Supply - Item Database -'!$D$3:$D$14229,'[1]01_GC Supply - Item Database -'!BY$3:BY$14229)</f>
        <v>Solid</v>
      </c>
      <c r="DP1169" t="s">
        <v>6078</v>
      </c>
      <c r="DQ1169" s="7" t="s">
        <v>6224</v>
      </c>
    </row>
    <row r="1170" spans="1:121">
      <c r="A1170" t="s">
        <v>6243</v>
      </c>
      <c r="B1170" t="s">
        <v>6244</v>
      </c>
      <c r="C1170" t="s">
        <v>123</v>
      </c>
      <c r="D1170" t="s">
        <v>124</v>
      </c>
      <c r="E1170" t="s">
        <v>6233</v>
      </c>
      <c r="F1170" t="s">
        <v>5885</v>
      </c>
      <c r="G1170" t="s">
        <v>5886</v>
      </c>
      <c r="H1170" t="s">
        <v>500</v>
      </c>
      <c r="I1170" t="s">
        <v>129</v>
      </c>
      <c r="J1170" t="s">
        <v>5887</v>
      </c>
      <c r="L1170" t="s">
        <v>5888</v>
      </c>
      <c r="M1170" t="s">
        <v>5889</v>
      </c>
      <c r="P1170" t="s">
        <v>6213</v>
      </c>
      <c r="Q1170" t="s">
        <v>504</v>
      </c>
      <c r="R1170" t="s">
        <v>2457</v>
      </c>
      <c r="T1170" t="s">
        <v>6234</v>
      </c>
      <c r="U1170" t="s">
        <v>136</v>
      </c>
      <c r="V1170" t="s">
        <v>5891</v>
      </c>
      <c r="Y1170" t="s">
        <v>6063</v>
      </c>
      <c r="Z1170" t="s">
        <v>3316</v>
      </c>
      <c r="AA1170" t="s">
        <v>6064</v>
      </c>
      <c r="AB1170" t="s">
        <v>6065</v>
      </c>
      <c r="AC1170" t="s">
        <v>5895</v>
      </c>
      <c r="AD1170" t="s">
        <v>6066</v>
      </c>
      <c r="AE1170" t="s">
        <v>1340</v>
      </c>
      <c r="AF1170" t="s">
        <v>6067</v>
      </c>
      <c r="AI1170" t="s">
        <v>5899</v>
      </c>
      <c r="AJ1170" t="s">
        <v>1827</v>
      </c>
      <c r="AK1170" t="s">
        <v>124</v>
      </c>
      <c r="AL1170" t="s">
        <v>123</v>
      </c>
      <c r="AM1170" t="s">
        <v>124</v>
      </c>
      <c r="AN1170" t="s">
        <v>124</v>
      </c>
      <c r="AO1170" t="s">
        <v>147</v>
      </c>
      <c r="AP1170" t="s">
        <v>149</v>
      </c>
      <c r="AQ1170" t="s">
        <v>147</v>
      </c>
      <c r="AR1170" t="s">
        <v>814</v>
      </c>
      <c r="AS1170" t="s">
        <v>6214</v>
      </c>
      <c r="AT1170" t="s">
        <v>6215</v>
      </c>
      <c r="AU1170" t="s">
        <v>6216</v>
      </c>
      <c r="AV1170" t="s">
        <v>6217</v>
      </c>
      <c r="AW1170" t="s">
        <v>6218</v>
      </c>
      <c r="AX1170" t="s">
        <v>6219</v>
      </c>
      <c r="AY1170" t="s">
        <v>6220</v>
      </c>
      <c r="AZ1170" t="s">
        <v>344</v>
      </c>
      <c r="BA1170" t="s">
        <v>2000</v>
      </c>
      <c r="BB1170" t="s">
        <v>6221</v>
      </c>
      <c r="BC1170" t="s">
        <v>5032</v>
      </c>
      <c r="BD1170" t="s">
        <v>1161</v>
      </c>
      <c r="BE1170" t="s">
        <v>6222</v>
      </c>
      <c r="BF1170" t="s">
        <v>2000</v>
      </c>
      <c r="BG1170" t="s">
        <v>6223</v>
      </c>
      <c r="BH1170" t="s">
        <v>347</v>
      </c>
      <c r="BI1170" t="s">
        <v>145</v>
      </c>
      <c r="BJ1170" t="s">
        <v>777</v>
      </c>
      <c r="BK1170" t="s">
        <v>1440</v>
      </c>
      <c r="BL1170" t="s">
        <v>218</v>
      </c>
      <c r="BM1170" t="s">
        <v>6221</v>
      </c>
      <c r="BN1170" t="s">
        <v>5032</v>
      </c>
      <c r="BO1170" t="s">
        <v>1161</v>
      </c>
      <c r="BP1170" t="s">
        <v>534</v>
      </c>
      <c r="BQ1170" t="s">
        <v>129</v>
      </c>
      <c r="BR1170" t="s">
        <v>938</v>
      </c>
      <c r="BS1170" t="s">
        <v>939</v>
      </c>
      <c r="BT1170" t="s">
        <v>175</v>
      </c>
      <c r="BU1170" t="s">
        <v>454</v>
      </c>
      <c r="BV1170" t="s">
        <v>455</v>
      </c>
      <c r="BW1170" t="s">
        <v>940</v>
      </c>
      <c r="BY1170" t="s">
        <v>175</v>
      </c>
      <c r="BZ1170" t="s">
        <v>175</v>
      </c>
      <c r="CA1170" t="s">
        <v>175</v>
      </c>
      <c r="CB1170" t="s">
        <v>175</v>
      </c>
      <c r="CC1170" t="s">
        <v>941</v>
      </c>
      <c r="CD1170" t="s">
        <v>175</v>
      </c>
      <c r="CE1170" t="s">
        <v>170</v>
      </c>
      <c r="CF1170" t="s">
        <v>175</v>
      </c>
      <c r="CG1170" t="s">
        <v>175</v>
      </c>
      <c r="CH1170" t="s">
        <v>177</v>
      </c>
      <c r="CI1170" t="s">
        <v>942</v>
      </c>
      <c r="CJ1170" t="s">
        <v>175</v>
      </c>
      <c r="CK1170" t="s">
        <v>538</v>
      </c>
      <c r="CL1170" t="s">
        <v>1265</v>
      </c>
      <c r="CM1170" s="4" t="s">
        <v>632</v>
      </c>
      <c r="CN1170" t="s">
        <v>6077</v>
      </c>
      <c r="CO1170" t="s">
        <v>1368</v>
      </c>
      <c r="CV1170" t="s">
        <v>5912</v>
      </c>
      <c r="CW1170" t="s">
        <v>5913</v>
      </c>
      <c r="CX1170" t="s">
        <v>129</v>
      </c>
      <c r="CY1170" t="s">
        <v>185</v>
      </c>
      <c r="DA1170" t="s">
        <v>5914</v>
      </c>
      <c r="DB1170" t="s">
        <v>5915</v>
      </c>
      <c r="DC1170" t="s">
        <v>5916</v>
      </c>
      <c r="DD1170" t="s">
        <v>1723</v>
      </c>
      <c r="DE1170" t="s">
        <v>362</v>
      </c>
      <c r="DF1170" t="s">
        <v>361</v>
      </c>
      <c r="DG1170" t="s">
        <v>191</v>
      </c>
      <c r="DH1170" t="s">
        <v>175</v>
      </c>
      <c r="DI1170" t="s">
        <v>175</v>
      </c>
      <c r="DJ1170" t="s">
        <v>175</v>
      </c>
      <c r="DK1170" t="s">
        <v>175</v>
      </c>
      <c r="DM1170" t="str">
        <f>_xlfn.XLOOKUP($A1170,'[1]01_GC Supply - Item Database -'!$D$3:$D$14229,'[1]01_GC Supply - Item Database -'!BW$3:BW$14229)</f>
        <v>Brown</v>
      </c>
      <c r="DN1170" t="str">
        <f>_xlfn.XLOOKUP($A1170,'[1]01_GC Supply - Item Database -'!$D$3:$D$14229,'[1]01_GC Supply - Item Database -'!BX$3:BX$14229)</f>
        <v>Chocolate</v>
      </c>
      <c r="DO1170" t="str">
        <f>_xlfn.XLOOKUP($A1170,'[1]01_GC Supply - Item Database -'!$D$3:$D$14229,'[1]01_GC Supply - Item Database -'!BY$3:BY$14229)</f>
        <v>Solid</v>
      </c>
      <c r="DP1170" t="s">
        <v>6078</v>
      </c>
      <c r="DQ1170" s="7" t="s">
        <v>6224</v>
      </c>
    </row>
    <row r="1171" spans="1:121">
      <c r="A1171" t="s">
        <v>6245</v>
      </c>
      <c r="B1171" t="s">
        <v>6246</v>
      </c>
      <c r="C1171" t="s">
        <v>123</v>
      </c>
      <c r="D1171" t="s">
        <v>124</v>
      </c>
      <c r="E1171" t="s">
        <v>6233</v>
      </c>
      <c r="F1171" t="s">
        <v>5885</v>
      </c>
      <c r="G1171" t="s">
        <v>5886</v>
      </c>
      <c r="H1171" t="s">
        <v>500</v>
      </c>
      <c r="I1171" t="s">
        <v>129</v>
      </c>
      <c r="J1171" t="s">
        <v>5887</v>
      </c>
      <c r="L1171" t="s">
        <v>5888</v>
      </c>
      <c r="M1171" t="s">
        <v>5889</v>
      </c>
      <c r="P1171" t="s">
        <v>6213</v>
      </c>
      <c r="Q1171" t="s">
        <v>504</v>
      </c>
      <c r="R1171" t="s">
        <v>2457</v>
      </c>
      <c r="T1171" t="s">
        <v>6234</v>
      </c>
      <c r="U1171" t="s">
        <v>136</v>
      </c>
      <c r="V1171" t="s">
        <v>5891</v>
      </c>
      <c r="Y1171" t="s">
        <v>6063</v>
      </c>
      <c r="Z1171" t="s">
        <v>3316</v>
      </c>
      <c r="AA1171" t="s">
        <v>6064</v>
      </c>
      <c r="AB1171" t="s">
        <v>6065</v>
      </c>
      <c r="AC1171" t="s">
        <v>5895</v>
      </c>
      <c r="AD1171" t="s">
        <v>6066</v>
      </c>
      <c r="AE1171" t="s">
        <v>1340</v>
      </c>
      <c r="AF1171" t="s">
        <v>6067</v>
      </c>
      <c r="AI1171" t="s">
        <v>5899</v>
      </c>
      <c r="AJ1171" t="s">
        <v>1827</v>
      </c>
      <c r="AK1171" t="s">
        <v>124</v>
      </c>
      <c r="AL1171" t="s">
        <v>123</v>
      </c>
      <c r="AM1171" t="s">
        <v>124</v>
      </c>
      <c r="AN1171" t="s">
        <v>124</v>
      </c>
      <c r="AO1171" t="s">
        <v>147</v>
      </c>
      <c r="AP1171" t="s">
        <v>149</v>
      </c>
      <c r="AQ1171" t="s">
        <v>147</v>
      </c>
      <c r="AR1171" t="s">
        <v>814</v>
      </c>
      <c r="AS1171" t="s">
        <v>6214</v>
      </c>
      <c r="AT1171" t="s">
        <v>6215</v>
      </c>
      <c r="AU1171" t="s">
        <v>6216</v>
      </c>
      <c r="AV1171" t="s">
        <v>6217</v>
      </c>
      <c r="AW1171" t="s">
        <v>6218</v>
      </c>
      <c r="AX1171" t="s">
        <v>6219</v>
      </c>
      <c r="AY1171" t="s">
        <v>6220</v>
      </c>
      <c r="AZ1171" t="s">
        <v>344</v>
      </c>
      <c r="BA1171" t="s">
        <v>2000</v>
      </c>
      <c r="BB1171" t="s">
        <v>6221</v>
      </c>
      <c r="BC1171" t="s">
        <v>5032</v>
      </c>
      <c r="BD1171" t="s">
        <v>1161</v>
      </c>
      <c r="BE1171" t="s">
        <v>6222</v>
      </c>
      <c r="BF1171" t="s">
        <v>2000</v>
      </c>
      <c r="BG1171" t="s">
        <v>6223</v>
      </c>
      <c r="BH1171" t="s">
        <v>347</v>
      </c>
      <c r="BI1171" t="s">
        <v>145</v>
      </c>
      <c r="BJ1171" t="s">
        <v>777</v>
      </c>
      <c r="BK1171" t="s">
        <v>1440</v>
      </c>
      <c r="BL1171" t="s">
        <v>218</v>
      </c>
      <c r="BM1171" t="s">
        <v>6221</v>
      </c>
      <c r="BN1171" t="s">
        <v>5032</v>
      </c>
      <c r="BO1171" t="s">
        <v>1161</v>
      </c>
      <c r="BP1171" t="s">
        <v>534</v>
      </c>
      <c r="BQ1171" t="s">
        <v>129</v>
      </c>
      <c r="BR1171" t="s">
        <v>938</v>
      </c>
      <c r="BS1171" t="s">
        <v>939</v>
      </c>
      <c r="BT1171" t="s">
        <v>175</v>
      </c>
      <c r="BU1171" t="s">
        <v>454</v>
      </c>
      <c r="BV1171" t="s">
        <v>455</v>
      </c>
      <c r="BW1171" t="s">
        <v>940</v>
      </c>
      <c r="BY1171" t="s">
        <v>175</v>
      </c>
      <c r="BZ1171" t="s">
        <v>175</v>
      </c>
      <c r="CA1171" t="s">
        <v>175</v>
      </c>
      <c r="CB1171" t="s">
        <v>175</v>
      </c>
      <c r="CC1171" t="s">
        <v>941</v>
      </c>
      <c r="CD1171" t="s">
        <v>175</v>
      </c>
      <c r="CE1171" t="s">
        <v>170</v>
      </c>
      <c r="CF1171" t="s">
        <v>175</v>
      </c>
      <c r="CG1171" t="s">
        <v>175</v>
      </c>
      <c r="CH1171" t="s">
        <v>177</v>
      </c>
      <c r="CI1171" t="s">
        <v>942</v>
      </c>
      <c r="CJ1171" t="s">
        <v>175</v>
      </c>
      <c r="CK1171" t="s">
        <v>538</v>
      </c>
      <c r="CL1171" t="s">
        <v>1265</v>
      </c>
      <c r="CM1171" s="4" t="s">
        <v>632</v>
      </c>
      <c r="CN1171" t="s">
        <v>6077</v>
      </c>
      <c r="CO1171" t="s">
        <v>1368</v>
      </c>
      <c r="CV1171" t="s">
        <v>5912</v>
      </c>
      <c r="CW1171" t="s">
        <v>5913</v>
      </c>
      <c r="CX1171" t="s">
        <v>129</v>
      </c>
      <c r="CY1171" t="s">
        <v>185</v>
      </c>
      <c r="DA1171" t="s">
        <v>5914</v>
      </c>
      <c r="DB1171" t="s">
        <v>5915</v>
      </c>
      <c r="DC1171" t="s">
        <v>5916</v>
      </c>
      <c r="DD1171" t="s">
        <v>1723</v>
      </c>
      <c r="DE1171" t="s">
        <v>362</v>
      </c>
      <c r="DF1171" t="s">
        <v>361</v>
      </c>
      <c r="DG1171" t="s">
        <v>191</v>
      </c>
      <c r="DH1171" t="s">
        <v>175</v>
      </c>
      <c r="DI1171" t="s">
        <v>175</v>
      </c>
      <c r="DJ1171" t="s">
        <v>175</v>
      </c>
      <c r="DK1171" t="s">
        <v>175</v>
      </c>
      <c r="DM1171" t="str">
        <f>_xlfn.XLOOKUP($A1171,'[1]01_GC Supply - Item Database -'!$D$3:$D$14229,'[1]01_GC Supply - Item Database -'!BW$3:BW$14229)</f>
        <v>Green</v>
      </c>
      <c r="DN1171" t="str">
        <f>_xlfn.XLOOKUP($A1171,'[1]01_GC Supply - Item Database -'!$D$3:$D$14229,'[1]01_GC Supply - Item Database -'!BX$3:BX$14229)</f>
        <v>Hunter Green/Sage</v>
      </c>
      <c r="DO1171" t="str">
        <f>_xlfn.XLOOKUP($A1171,'[1]01_GC Supply - Item Database -'!$D$3:$D$14229,'[1]01_GC Supply - Item Database -'!BY$3:BY$14229)</f>
        <v>Solid</v>
      </c>
      <c r="DP1171" t="s">
        <v>6078</v>
      </c>
      <c r="DQ1171" s="7" t="s">
        <v>6224</v>
      </c>
    </row>
    <row r="1172" spans="1:121">
      <c r="A1172" t="s">
        <v>6247</v>
      </c>
      <c r="B1172" t="s">
        <v>6248</v>
      </c>
      <c r="C1172" t="s">
        <v>123</v>
      </c>
      <c r="D1172" t="s">
        <v>124</v>
      </c>
      <c r="E1172" t="s">
        <v>6233</v>
      </c>
      <c r="F1172" t="s">
        <v>5885</v>
      </c>
      <c r="G1172" t="s">
        <v>5886</v>
      </c>
      <c r="H1172" t="s">
        <v>500</v>
      </c>
      <c r="I1172" t="s">
        <v>129</v>
      </c>
      <c r="J1172" t="s">
        <v>5887</v>
      </c>
      <c r="L1172" t="s">
        <v>5888</v>
      </c>
      <c r="M1172" t="s">
        <v>5889</v>
      </c>
      <c r="P1172" t="s">
        <v>6213</v>
      </c>
      <c r="Q1172" t="s">
        <v>504</v>
      </c>
      <c r="R1172" t="s">
        <v>2457</v>
      </c>
      <c r="T1172" t="s">
        <v>6234</v>
      </c>
      <c r="U1172" t="s">
        <v>136</v>
      </c>
      <c r="V1172" t="s">
        <v>5891</v>
      </c>
      <c r="Y1172" t="s">
        <v>6063</v>
      </c>
      <c r="Z1172" t="s">
        <v>3316</v>
      </c>
      <c r="AA1172" t="s">
        <v>6064</v>
      </c>
      <c r="AB1172" t="s">
        <v>6065</v>
      </c>
      <c r="AC1172" t="s">
        <v>5895</v>
      </c>
      <c r="AD1172" t="s">
        <v>6066</v>
      </c>
      <c r="AE1172" t="s">
        <v>1340</v>
      </c>
      <c r="AF1172" t="s">
        <v>6067</v>
      </c>
      <c r="AI1172" t="s">
        <v>5899</v>
      </c>
      <c r="AJ1172" t="s">
        <v>1827</v>
      </c>
      <c r="AK1172" t="s">
        <v>124</v>
      </c>
      <c r="AL1172" t="s">
        <v>123</v>
      </c>
      <c r="AM1172" t="s">
        <v>124</v>
      </c>
      <c r="AN1172" t="s">
        <v>124</v>
      </c>
      <c r="AO1172" t="s">
        <v>147</v>
      </c>
      <c r="AP1172" t="s">
        <v>149</v>
      </c>
      <c r="AQ1172" t="s">
        <v>147</v>
      </c>
      <c r="AR1172" t="s">
        <v>814</v>
      </c>
      <c r="AS1172" t="s">
        <v>6214</v>
      </c>
      <c r="AT1172" t="s">
        <v>6215</v>
      </c>
      <c r="AU1172" t="s">
        <v>6216</v>
      </c>
      <c r="AV1172" t="s">
        <v>6217</v>
      </c>
      <c r="AW1172" t="s">
        <v>6218</v>
      </c>
      <c r="AX1172" t="s">
        <v>6219</v>
      </c>
      <c r="AY1172" t="s">
        <v>6220</v>
      </c>
      <c r="AZ1172" t="s">
        <v>344</v>
      </c>
      <c r="BA1172" t="s">
        <v>2000</v>
      </c>
      <c r="BB1172" t="s">
        <v>6221</v>
      </c>
      <c r="BC1172" t="s">
        <v>5032</v>
      </c>
      <c r="BD1172" t="s">
        <v>1161</v>
      </c>
      <c r="BE1172" t="s">
        <v>6222</v>
      </c>
      <c r="BF1172" t="s">
        <v>2000</v>
      </c>
      <c r="BG1172" t="s">
        <v>6223</v>
      </c>
      <c r="BH1172" t="s">
        <v>347</v>
      </c>
      <c r="BI1172" t="s">
        <v>145</v>
      </c>
      <c r="BJ1172" t="s">
        <v>777</v>
      </c>
      <c r="BK1172" t="s">
        <v>1440</v>
      </c>
      <c r="BL1172" t="s">
        <v>218</v>
      </c>
      <c r="BM1172" t="s">
        <v>6221</v>
      </c>
      <c r="BN1172" t="s">
        <v>5032</v>
      </c>
      <c r="BO1172" t="s">
        <v>1161</v>
      </c>
      <c r="BP1172" t="s">
        <v>534</v>
      </c>
      <c r="BQ1172" t="s">
        <v>129</v>
      </c>
      <c r="BR1172" t="s">
        <v>938</v>
      </c>
      <c r="BS1172" t="s">
        <v>939</v>
      </c>
      <c r="BT1172" t="s">
        <v>175</v>
      </c>
      <c r="BU1172" t="s">
        <v>454</v>
      </c>
      <c r="BV1172" t="s">
        <v>455</v>
      </c>
      <c r="BW1172" t="s">
        <v>940</v>
      </c>
      <c r="BY1172" t="s">
        <v>175</v>
      </c>
      <c r="BZ1172" t="s">
        <v>175</v>
      </c>
      <c r="CA1172" t="s">
        <v>175</v>
      </c>
      <c r="CB1172" t="s">
        <v>175</v>
      </c>
      <c r="CC1172" t="s">
        <v>941</v>
      </c>
      <c r="CD1172" t="s">
        <v>175</v>
      </c>
      <c r="CE1172" t="s">
        <v>170</v>
      </c>
      <c r="CF1172" t="s">
        <v>175</v>
      </c>
      <c r="CG1172" t="s">
        <v>175</v>
      </c>
      <c r="CH1172" t="s">
        <v>177</v>
      </c>
      <c r="CI1172" t="s">
        <v>942</v>
      </c>
      <c r="CJ1172" t="s">
        <v>175</v>
      </c>
      <c r="CK1172" t="s">
        <v>538</v>
      </c>
      <c r="CL1172" t="s">
        <v>1265</v>
      </c>
      <c r="CM1172" s="4" t="s">
        <v>632</v>
      </c>
      <c r="CN1172" t="s">
        <v>6077</v>
      </c>
      <c r="CO1172" t="s">
        <v>1368</v>
      </c>
      <c r="CV1172" t="s">
        <v>5912</v>
      </c>
      <c r="CW1172" t="s">
        <v>5913</v>
      </c>
      <c r="CX1172" t="s">
        <v>129</v>
      </c>
      <c r="CY1172" t="s">
        <v>185</v>
      </c>
      <c r="DA1172" t="s">
        <v>5914</v>
      </c>
      <c r="DB1172" t="s">
        <v>5915</v>
      </c>
      <c r="DC1172" t="s">
        <v>5916</v>
      </c>
      <c r="DD1172" t="s">
        <v>1723</v>
      </c>
      <c r="DE1172" t="s">
        <v>362</v>
      </c>
      <c r="DF1172" t="s">
        <v>361</v>
      </c>
      <c r="DG1172" t="s">
        <v>191</v>
      </c>
      <c r="DH1172" t="s">
        <v>175</v>
      </c>
      <c r="DI1172" t="s">
        <v>175</v>
      </c>
      <c r="DJ1172" t="s">
        <v>175</v>
      </c>
      <c r="DK1172" t="s">
        <v>175</v>
      </c>
      <c r="DM1172" t="str">
        <f>_xlfn.XLOOKUP($A1172,'[1]01_GC Supply - Item Database -'!$D$3:$D$14229,'[1]01_GC Supply - Item Database -'!BW$3:BW$14229)</f>
        <v>Brown</v>
      </c>
      <c r="DN1172" t="str">
        <f>_xlfn.XLOOKUP($A1172,'[1]01_GC Supply - Item Database -'!$D$3:$D$14229,'[1]01_GC Supply - Item Database -'!BX$3:BX$14229)</f>
        <v>Latte/Linen</v>
      </c>
      <c r="DO1172" t="str">
        <f>_xlfn.XLOOKUP($A1172,'[1]01_GC Supply - Item Database -'!$D$3:$D$14229,'[1]01_GC Supply - Item Database -'!BY$3:BY$14229)</f>
        <v>Solid</v>
      </c>
      <c r="DP1172" t="s">
        <v>6078</v>
      </c>
      <c r="DQ1172" s="7" t="s">
        <v>6224</v>
      </c>
    </row>
    <row r="1173" spans="1:121">
      <c r="A1173" t="s">
        <v>6249</v>
      </c>
      <c r="B1173" t="s">
        <v>6250</v>
      </c>
      <c r="C1173" t="s">
        <v>123</v>
      </c>
      <c r="D1173" t="s">
        <v>124</v>
      </c>
      <c r="E1173" t="s">
        <v>6233</v>
      </c>
      <c r="F1173" t="s">
        <v>5885</v>
      </c>
      <c r="G1173" t="s">
        <v>5886</v>
      </c>
      <c r="H1173" t="s">
        <v>500</v>
      </c>
      <c r="I1173" t="s">
        <v>129</v>
      </c>
      <c r="J1173" t="s">
        <v>5887</v>
      </c>
      <c r="L1173" t="s">
        <v>5888</v>
      </c>
      <c r="M1173" t="s">
        <v>5889</v>
      </c>
      <c r="P1173" t="s">
        <v>6213</v>
      </c>
      <c r="Q1173" t="s">
        <v>504</v>
      </c>
      <c r="R1173" t="s">
        <v>2457</v>
      </c>
      <c r="T1173" t="s">
        <v>6234</v>
      </c>
      <c r="U1173" t="s">
        <v>136</v>
      </c>
      <c r="V1173" t="s">
        <v>5891</v>
      </c>
      <c r="Y1173" t="s">
        <v>6063</v>
      </c>
      <c r="Z1173" t="s">
        <v>3316</v>
      </c>
      <c r="AA1173" t="s">
        <v>6064</v>
      </c>
      <c r="AB1173" t="s">
        <v>6065</v>
      </c>
      <c r="AC1173" t="s">
        <v>5895</v>
      </c>
      <c r="AD1173" t="s">
        <v>6066</v>
      </c>
      <c r="AE1173" t="s">
        <v>1340</v>
      </c>
      <c r="AF1173" t="s">
        <v>6067</v>
      </c>
      <c r="AI1173" t="s">
        <v>5899</v>
      </c>
      <c r="AJ1173" t="s">
        <v>1827</v>
      </c>
      <c r="AK1173" t="s">
        <v>124</v>
      </c>
      <c r="AL1173" t="s">
        <v>123</v>
      </c>
      <c r="AM1173" t="s">
        <v>124</v>
      </c>
      <c r="AN1173" t="s">
        <v>124</v>
      </c>
      <c r="AO1173" t="s">
        <v>147</v>
      </c>
      <c r="AP1173" t="s">
        <v>149</v>
      </c>
      <c r="AQ1173" t="s">
        <v>147</v>
      </c>
      <c r="AR1173" t="s">
        <v>814</v>
      </c>
      <c r="AS1173" t="s">
        <v>6214</v>
      </c>
      <c r="AT1173" t="s">
        <v>6215</v>
      </c>
      <c r="AU1173" t="s">
        <v>6216</v>
      </c>
      <c r="AV1173" t="s">
        <v>6217</v>
      </c>
      <c r="AW1173" t="s">
        <v>6218</v>
      </c>
      <c r="AX1173" t="s">
        <v>6219</v>
      </c>
      <c r="AY1173" t="s">
        <v>6220</v>
      </c>
      <c r="AZ1173" t="s">
        <v>344</v>
      </c>
      <c r="BA1173" t="s">
        <v>2000</v>
      </c>
      <c r="BB1173" t="s">
        <v>6221</v>
      </c>
      <c r="BC1173" t="s">
        <v>5032</v>
      </c>
      <c r="BD1173" t="s">
        <v>1161</v>
      </c>
      <c r="BE1173" t="s">
        <v>6222</v>
      </c>
      <c r="BF1173" t="s">
        <v>2000</v>
      </c>
      <c r="BG1173" t="s">
        <v>6223</v>
      </c>
      <c r="BH1173" t="s">
        <v>347</v>
      </c>
      <c r="BI1173" t="s">
        <v>145</v>
      </c>
      <c r="BJ1173" t="s">
        <v>777</v>
      </c>
      <c r="BK1173" t="s">
        <v>1440</v>
      </c>
      <c r="BL1173" t="s">
        <v>218</v>
      </c>
      <c r="BM1173" t="s">
        <v>6221</v>
      </c>
      <c r="BN1173" t="s">
        <v>5032</v>
      </c>
      <c r="BO1173" t="s">
        <v>1161</v>
      </c>
      <c r="BP1173" t="s">
        <v>534</v>
      </c>
      <c r="BQ1173" t="s">
        <v>129</v>
      </c>
      <c r="BR1173" t="s">
        <v>938</v>
      </c>
      <c r="BS1173" t="s">
        <v>939</v>
      </c>
      <c r="BT1173" t="s">
        <v>175</v>
      </c>
      <c r="BU1173" t="s">
        <v>454</v>
      </c>
      <c r="BV1173" t="s">
        <v>455</v>
      </c>
      <c r="BW1173" t="s">
        <v>940</v>
      </c>
      <c r="BY1173" t="s">
        <v>175</v>
      </c>
      <c r="BZ1173" t="s">
        <v>175</v>
      </c>
      <c r="CA1173" t="s">
        <v>175</v>
      </c>
      <c r="CB1173" t="s">
        <v>175</v>
      </c>
      <c r="CC1173" t="s">
        <v>941</v>
      </c>
      <c r="CD1173" t="s">
        <v>175</v>
      </c>
      <c r="CE1173" t="s">
        <v>170</v>
      </c>
      <c r="CF1173" t="s">
        <v>175</v>
      </c>
      <c r="CG1173" t="s">
        <v>175</v>
      </c>
      <c r="CH1173" t="s">
        <v>177</v>
      </c>
      <c r="CI1173" t="s">
        <v>942</v>
      </c>
      <c r="CJ1173" t="s">
        <v>175</v>
      </c>
      <c r="CK1173" t="s">
        <v>538</v>
      </c>
      <c r="CL1173" t="s">
        <v>1265</v>
      </c>
      <c r="CM1173" s="4" t="s">
        <v>632</v>
      </c>
      <c r="CN1173" t="s">
        <v>6077</v>
      </c>
      <c r="CO1173" t="s">
        <v>1368</v>
      </c>
      <c r="CV1173" t="s">
        <v>5912</v>
      </c>
      <c r="CW1173" t="s">
        <v>5913</v>
      </c>
      <c r="CX1173" t="s">
        <v>129</v>
      </c>
      <c r="CY1173" t="s">
        <v>185</v>
      </c>
      <c r="DA1173" t="s">
        <v>5914</v>
      </c>
      <c r="DB1173" t="s">
        <v>5915</v>
      </c>
      <c r="DC1173" t="s">
        <v>5916</v>
      </c>
      <c r="DD1173" t="s">
        <v>1723</v>
      </c>
      <c r="DE1173" t="s">
        <v>362</v>
      </c>
      <c r="DF1173" t="s">
        <v>361</v>
      </c>
      <c r="DG1173" t="s">
        <v>191</v>
      </c>
      <c r="DH1173" t="s">
        <v>175</v>
      </c>
      <c r="DI1173" t="s">
        <v>175</v>
      </c>
      <c r="DJ1173" t="s">
        <v>175</v>
      </c>
      <c r="DK1173" t="s">
        <v>175</v>
      </c>
      <c r="DM1173" t="str">
        <f>_xlfn.XLOOKUP($A1173,'[1]01_GC Supply - Item Database -'!$D$3:$D$14229,'[1]01_GC Supply - Item Database -'!BW$3:BW$14229)</f>
        <v>Gray</v>
      </c>
      <c r="DN1173" t="str">
        <f>_xlfn.XLOOKUP($A1173,'[1]01_GC Supply - Item Database -'!$D$3:$D$14229,'[1]01_GC Supply - Item Database -'!BX$3:BX$14229)</f>
        <v>Light Gray/Charcoal</v>
      </c>
      <c r="DO1173" t="str">
        <f>_xlfn.XLOOKUP($A1173,'[1]01_GC Supply - Item Database -'!$D$3:$D$14229,'[1]01_GC Supply - Item Database -'!BY$3:BY$14229)</f>
        <v>Solid</v>
      </c>
      <c r="DP1173" t="s">
        <v>6078</v>
      </c>
      <c r="DQ1173" s="7" t="s">
        <v>6224</v>
      </c>
    </row>
    <row r="1174" spans="1:121">
      <c r="A1174" t="s">
        <v>6251</v>
      </c>
      <c r="B1174" t="s">
        <v>6252</v>
      </c>
      <c r="C1174" t="s">
        <v>123</v>
      </c>
      <c r="D1174" t="s">
        <v>124</v>
      </c>
      <c r="E1174" t="s">
        <v>6233</v>
      </c>
      <c r="F1174" t="s">
        <v>5885</v>
      </c>
      <c r="G1174" t="s">
        <v>5886</v>
      </c>
      <c r="H1174" t="s">
        <v>500</v>
      </c>
      <c r="I1174" t="s">
        <v>129</v>
      </c>
      <c r="J1174" t="s">
        <v>5887</v>
      </c>
      <c r="L1174" t="s">
        <v>5888</v>
      </c>
      <c r="M1174" t="s">
        <v>5889</v>
      </c>
      <c r="P1174" t="s">
        <v>6213</v>
      </c>
      <c r="Q1174" t="s">
        <v>504</v>
      </c>
      <c r="R1174" t="s">
        <v>2457</v>
      </c>
      <c r="T1174" t="s">
        <v>6234</v>
      </c>
      <c r="U1174" t="s">
        <v>136</v>
      </c>
      <c r="V1174" t="s">
        <v>5891</v>
      </c>
      <c r="Y1174" t="s">
        <v>6063</v>
      </c>
      <c r="Z1174" t="s">
        <v>3316</v>
      </c>
      <c r="AA1174" t="s">
        <v>6064</v>
      </c>
      <c r="AB1174" t="s">
        <v>6065</v>
      </c>
      <c r="AC1174" t="s">
        <v>5895</v>
      </c>
      <c r="AD1174" t="s">
        <v>6066</v>
      </c>
      <c r="AE1174" t="s">
        <v>1340</v>
      </c>
      <c r="AF1174" t="s">
        <v>6067</v>
      </c>
      <c r="AI1174" t="s">
        <v>5899</v>
      </c>
      <c r="AJ1174" t="s">
        <v>1827</v>
      </c>
      <c r="AK1174" t="s">
        <v>124</v>
      </c>
      <c r="AL1174" t="s">
        <v>123</v>
      </c>
      <c r="AM1174" t="s">
        <v>124</v>
      </c>
      <c r="AN1174" t="s">
        <v>124</v>
      </c>
      <c r="AO1174" t="s">
        <v>147</v>
      </c>
      <c r="AP1174" t="s">
        <v>149</v>
      </c>
      <c r="AQ1174" t="s">
        <v>147</v>
      </c>
      <c r="AR1174" t="s">
        <v>814</v>
      </c>
      <c r="AS1174" t="s">
        <v>6214</v>
      </c>
      <c r="AT1174" t="s">
        <v>6215</v>
      </c>
      <c r="AU1174" t="s">
        <v>6216</v>
      </c>
      <c r="AV1174" t="s">
        <v>6217</v>
      </c>
      <c r="AW1174" t="s">
        <v>6218</v>
      </c>
      <c r="AX1174" t="s">
        <v>6219</v>
      </c>
      <c r="AY1174" t="s">
        <v>6220</v>
      </c>
      <c r="AZ1174" t="s">
        <v>344</v>
      </c>
      <c r="BA1174" t="s">
        <v>2000</v>
      </c>
      <c r="BB1174" t="s">
        <v>6221</v>
      </c>
      <c r="BC1174" t="s">
        <v>5032</v>
      </c>
      <c r="BD1174" t="s">
        <v>1161</v>
      </c>
      <c r="BE1174" t="s">
        <v>6222</v>
      </c>
      <c r="BF1174" t="s">
        <v>2000</v>
      </c>
      <c r="BG1174" t="s">
        <v>6223</v>
      </c>
      <c r="BH1174" t="s">
        <v>347</v>
      </c>
      <c r="BI1174" t="s">
        <v>145</v>
      </c>
      <c r="BJ1174" t="s">
        <v>777</v>
      </c>
      <c r="BK1174" t="s">
        <v>1440</v>
      </c>
      <c r="BL1174" t="s">
        <v>218</v>
      </c>
      <c r="BM1174" t="s">
        <v>6221</v>
      </c>
      <c r="BN1174" t="s">
        <v>5032</v>
      </c>
      <c r="BO1174" t="s">
        <v>1161</v>
      </c>
      <c r="BP1174" t="s">
        <v>534</v>
      </c>
      <c r="BQ1174" t="s">
        <v>129</v>
      </c>
      <c r="BR1174" t="s">
        <v>938</v>
      </c>
      <c r="BS1174" t="s">
        <v>939</v>
      </c>
      <c r="BT1174" t="s">
        <v>175</v>
      </c>
      <c r="BU1174" t="s">
        <v>454</v>
      </c>
      <c r="BV1174" t="s">
        <v>455</v>
      </c>
      <c r="BW1174" t="s">
        <v>940</v>
      </c>
      <c r="BY1174" t="s">
        <v>175</v>
      </c>
      <c r="BZ1174" t="s">
        <v>175</v>
      </c>
      <c r="CA1174" t="s">
        <v>175</v>
      </c>
      <c r="CB1174" t="s">
        <v>175</v>
      </c>
      <c r="CC1174" t="s">
        <v>941</v>
      </c>
      <c r="CD1174" t="s">
        <v>175</v>
      </c>
      <c r="CE1174" t="s">
        <v>170</v>
      </c>
      <c r="CF1174" t="s">
        <v>175</v>
      </c>
      <c r="CG1174" t="s">
        <v>175</v>
      </c>
      <c r="CH1174" t="s">
        <v>177</v>
      </c>
      <c r="CI1174" t="s">
        <v>942</v>
      </c>
      <c r="CJ1174" t="s">
        <v>175</v>
      </c>
      <c r="CK1174" t="s">
        <v>538</v>
      </c>
      <c r="CL1174" t="s">
        <v>1265</v>
      </c>
      <c r="CM1174" s="4" t="s">
        <v>632</v>
      </c>
      <c r="CN1174" t="s">
        <v>6077</v>
      </c>
      <c r="CO1174" t="s">
        <v>1368</v>
      </c>
      <c r="CV1174" t="s">
        <v>5912</v>
      </c>
      <c r="CW1174" t="s">
        <v>5913</v>
      </c>
      <c r="CX1174" t="s">
        <v>129</v>
      </c>
      <c r="CY1174" t="s">
        <v>185</v>
      </c>
      <c r="DA1174" t="s">
        <v>5914</v>
      </c>
      <c r="DB1174" t="s">
        <v>5915</v>
      </c>
      <c r="DC1174" t="s">
        <v>5916</v>
      </c>
      <c r="DD1174" t="s">
        <v>1723</v>
      </c>
      <c r="DE1174" t="s">
        <v>362</v>
      </c>
      <c r="DF1174" t="s">
        <v>361</v>
      </c>
      <c r="DG1174" t="s">
        <v>191</v>
      </c>
      <c r="DH1174" t="s">
        <v>175</v>
      </c>
      <c r="DI1174" t="s">
        <v>175</v>
      </c>
      <c r="DJ1174" t="s">
        <v>175</v>
      </c>
      <c r="DK1174" t="s">
        <v>175</v>
      </c>
      <c r="DM1174" t="str">
        <f>_xlfn.XLOOKUP($A1174,'[1]01_GC Supply - Item Database -'!$D$3:$D$14229,'[1]01_GC Supply - Item Database -'!BW$3:BW$14229)</f>
        <v>Brown</v>
      </c>
      <c r="DN1174" t="str">
        <f>_xlfn.XLOOKUP($A1174,'[1]01_GC Supply - Item Database -'!$D$3:$D$14229,'[1]01_GC Supply - Item Database -'!BX$3:BX$14229)</f>
        <v>Light Taupe</v>
      </c>
      <c r="DO1174" t="str">
        <f>_xlfn.XLOOKUP($A1174,'[1]01_GC Supply - Item Database -'!$D$3:$D$14229,'[1]01_GC Supply - Item Database -'!BY$3:BY$14229)</f>
        <v>Solid</v>
      </c>
      <c r="DP1174" t="s">
        <v>6078</v>
      </c>
      <c r="DQ1174" s="7" t="s">
        <v>6224</v>
      </c>
    </row>
    <row r="1175" spans="1:121">
      <c r="A1175" t="s">
        <v>6253</v>
      </c>
      <c r="B1175" t="s">
        <v>6254</v>
      </c>
      <c r="C1175" t="s">
        <v>123</v>
      </c>
      <c r="D1175" t="s">
        <v>124</v>
      </c>
      <c r="E1175" t="s">
        <v>6233</v>
      </c>
      <c r="F1175" t="s">
        <v>5885</v>
      </c>
      <c r="G1175" t="s">
        <v>5886</v>
      </c>
      <c r="H1175" t="s">
        <v>500</v>
      </c>
      <c r="I1175" t="s">
        <v>129</v>
      </c>
      <c r="J1175" t="s">
        <v>5887</v>
      </c>
      <c r="L1175" t="s">
        <v>5888</v>
      </c>
      <c r="M1175" t="s">
        <v>5889</v>
      </c>
      <c r="P1175" t="s">
        <v>6213</v>
      </c>
      <c r="Q1175" t="s">
        <v>504</v>
      </c>
      <c r="R1175" t="s">
        <v>2457</v>
      </c>
      <c r="T1175" t="s">
        <v>6234</v>
      </c>
      <c r="U1175" t="s">
        <v>136</v>
      </c>
      <c r="V1175" t="s">
        <v>5891</v>
      </c>
      <c r="Y1175" t="s">
        <v>6063</v>
      </c>
      <c r="Z1175" t="s">
        <v>3316</v>
      </c>
      <c r="AA1175" t="s">
        <v>6064</v>
      </c>
      <c r="AB1175" t="s">
        <v>6065</v>
      </c>
      <c r="AC1175" t="s">
        <v>5895</v>
      </c>
      <c r="AD1175" t="s">
        <v>6066</v>
      </c>
      <c r="AE1175" t="s">
        <v>1340</v>
      </c>
      <c r="AF1175" t="s">
        <v>6067</v>
      </c>
      <c r="AI1175" t="s">
        <v>5899</v>
      </c>
      <c r="AJ1175" t="s">
        <v>1827</v>
      </c>
      <c r="AK1175" t="s">
        <v>124</v>
      </c>
      <c r="AL1175" t="s">
        <v>123</v>
      </c>
      <c r="AM1175" t="s">
        <v>124</v>
      </c>
      <c r="AN1175" t="s">
        <v>124</v>
      </c>
      <c r="AO1175" t="s">
        <v>147</v>
      </c>
      <c r="AP1175" t="s">
        <v>149</v>
      </c>
      <c r="AQ1175" t="s">
        <v>147</v>
      </c>
      <c r="AR1175" t="s">
        <v>814</v>
      </c>
      <c r="AS1175" t="s">
        <v>6214</v>
      </c>
      <c r="AT1175" t="s">
        <v>6215</v>
      </c>
      <c r="AU1175" t="s">
        <v>6216</v>
      </c>
      <c r="AV1175" t="s">
        <v>6217</v>
      </c>
      <c r="AW1175" t="s">
        <v>6218</v>
      </c>
      <c r="AX1175" t="s">
        <v>6219</v>
      </c>
      <c r="AY1175" t="s">
        <v>6220</v>
      </c>
      <c r="AZ1175" t="s">
        <v>344</v>
      </c>
      <c r="BA1175" t="s">
        <v>2000</v>
      </c>
      <c r="BB1175" t="s">
        <v>6221</v>
      </c>
      <c r="BC1175" t="s">
        <v>5032</v>
      </c>
      <c r="BD1175" t="s">
        <v>1161</v>
      </c>
      <c r="BE1175" t="s">
        <v>6222</v>
      </c>
      <c r="BF1175" t="s">
        <v>2000</v>
      </c>
      <c r="BG1175" t="s">
        <v>6223</v>
      </c>
      <c r="BH1175" t="s">
        <v>347</v>
      </c>
      <c r="BI1175" t="s">
        <v>145</v>
      </c>
      <c r="BJ1175" t="s">
        <v>777</v>
      </c>
      <c r="BK1175" t="s">
        <v>1440</v>
      </c>
      <c r="BL1175" t="s">
        <v>218</v>
      </c>
      <c r="BM1175" t="s">
        <v>6221</v>
      </c>
      <c r="BN1175" t="s">
        <v>5032</v>
      </c>
      <c r="BO1175" t="s">
        <v>1161</v>
      </c>
      <c r="BP1175" t="s">
        <v>534</v>
      </c>
      <c r="BQ1175" t="s">
        <v>129</v>
      </c>
      <c r="BR1175" t="s">
        <v>938</v>
      </c>
      <c r="BS1175" t="s">
        <v>939</v>
      </c>
      <c r="BT1175" t="s">
        <v>175</v>
      </c>
      <c r="BU1175" t="s">
        <v>454</v>
      </c>
      <c r="BV1175" t="s">
        <v>455</v>
      </c>
      <c r="BW1175" t="s">
        <v>940</v>
      </c>
      <c r="BY1175" t="s">
        <v>175</v>
      </c>
      <c r="BZ1175" t="s">
        <v>175</v>
      </c>
      <c r="CA1175" t="s">
        <v>175</v>
      </c>
      <c r="CB1175" t="s">
        <v>175</v>
      </c>
      <c r="CC1175" t="s">
        <v>941</v>
      </c>
      <c r="CD1175" t="s">
        <v>175</v>
      </c>
      <c r="CE1175" t="s">
        <v>170</v>
      </c>
      <c r="CF1175" t="s">
        <v>175</v>
      </c>
      <c r="CG1175" t="s">
        <v>175</v>
      </c>
      <c r="CH1175" t="s">
        <v>177</v>
      </c>
      <c r="CI1175" t="s">
        <v>942</v>
      </c>
      <c r="CJ1175" t="s">
        <v>175</v>
      </c>
      <c r="CK1175" t="s">
        <v>538</v>
      </c>
      <c r="CL1175" t="s">
        <v>1265</v>
      </c>
      <c r="CM1175" s="4" t="s">
        <v>632</v>
      </c>
      <c r="CN1175" t="s">
        <v>6077</v>
      </c>
      <c r="CO1175" t="s">
        <v>1368</v>
      </c>
      <c r="CV1175" t="s">
        <v>5912</v>
      </c>
      <c r="CW1175" t="s">
        <v>5913</v>
      </c>
      <c r="CX1175" t="s">
        <v>129</v>
      </c>
      <c r="CY1175" t="s">
        <v>185</v>
      </c>
      <c r="DA1175" t="s">
        <v>5914</v>
      </c>
      <c r="DB1175" t="s">
        <v>5915</v>
      </c>
      <c r="DC1175" t="s">
        <v>5916</v>
      </c>
      <c r="DD1175" t="s">
        <v>1723</v>
      </c>
      <c r="DE1175" t="s">
        <v>362</v>
      </c>
      <c r="DF1175" t="s">
        <v>361</v>
      </c>
      <c r="DG1175" t="s">
        <v>191</v>
      </c>
      <c r="DH1175" t="s">
        <v>175</v>
      </c>
      <c r="DI1175" t="s">
        <v>175</v>
      </c>
      <c r="DJ1175" t="s">
        <v>175</v>
      </c>
      <c r="DK1175" t="s">
        <v>175</v>
      </c>
      <c r="DM1175" t="str">
        <f>_xlfn.XLOOKUP($A1175,'[1]01_GC Supply - Item Database -'!$D$3:$D$14229,'[1]01_GC Supply - Item Database -'!BW$3:BW$14229)</f>
        <v>Gray</v>
      </c>
      <c r="DN1175" t="str">
        <f>_xlfn.XLOOKUP($A1175,'[1]01_GC Supply - Item Database -'!$D$3:$D$14229,'[1]01_GC Supply - Item Database -'!BX$3:BX$14229)</f>
        <v>Light Gray</v>
      </c>
      <c r="DO1175" t="str">
        <f>_xlfn.XLOOKUP($A1175,'[1]01_GC Supply - Item Database -'!$D$3:$D$14229,'[1]01_GC Supply - Item Database -'!BY$3:BY$14229)</f>
        <v>Solid</v>
      </c>
      <c r="DP1175" t="s">
        <v>6078</v>
      </c>
      <c r="DQ1175" s="7" t="s">
        <v>6224</v>
      </c>
    </row>
    <row r="1176" spans="1:121">
      <c r="A1176" t="s">
        <v>6255</v>
      </c>
      <c r="B1176" t="s">
        <v>6256</v>
      </c>
      <c r="C1176" t="s">
        <v>123</v>
      </c>
      <c r="D1176" t="s">
        <v>124</v>
      </c>
      <c r="E1176" t="s">
        <v>6233</v>
      </c>
      <c r="F1176" t="s">
        <v>5885</v>
      </c>
      <c r="G1176" t="s">
        <v>5886</v>
      </c>
      <c r="H1176" t="s">
        <v>500</v>
      </c>
      <c r="I1176" t="s">
        <v>129</v>
      </c>
      <c r="J1176" t="s">
        <v>5887</v>
      </c>
      <c r="L1176" t="s">
        <v>5888</v>
      </c>
      <c r="M1176" t="s">
        <v>5889</v>
      </c>
      <c r="P1176" t="s">
        <v>6213</v>
      </c>
      <c r="Q1176" t="s">
        <v>504</v>
      </c>
      <c r="R1176" t="s">
        <v>2457</v>
      </c>
      <c r="T1176" t="s">
        <v>6234</v>
      </c>
      <c r="U1176" t="s">
        <v>136</v>
      </c>
      <c r="V1176" t="s">
        <v>5891</v>
      </c>
      <c r="Y1176" t="s">
        <v>6063</v>
      </c>
      <c r="Z1176" t="s">
        <v>3316</v>
      </c>
      <c r="AA1176" t="s">
        <v>6064</v>
      </c>
      <c r="AB1176" t="s">
        <v>6065</v>
      </c>
      <c r="AC1176" t="s">
        <v>5895</v>
      </c>
      <c r="AD1176" t="s">
        <v>6066</v>
      </c>
      <c r="AE1176" t="s">
        <v>1340</v>
      </c>
      <c r="AF1176" t="s">
        <v>6067</v>
      </c>
      <c r="AI1176" t="s">
        <v>5899</v>
      </c>
      <c r="AJ1176" t="s">
        <v>1827</v>
      </c>
      <c r="AK1176" t="s">
        <v>124</v>
      </c>
      <c r="AL1176" t="s">
        <v>123</v>
      </c>
      <c r="AM1176" t="s">
        <v>124</v>
      </c>
      <c r="AN1176" t="s">
        <v>124</v>
      </c>
      <c r="AO1176" t="s">
        <v>147</v>
      </c>
      <c r="AP1176" t="s">
        <v>149</v>
      </c>
      <c r="AQ1176" t="s">
        <v>147</v>
      </c>
      <c r="AR1176" t="s">
        <v>814</v>
      </c>
      <c r="AS1176" t="s">
        <v>6214</v>
      </c>
      <c r="AT1176" t="s">
        <v>6215</v>
      </c>
      <c r="AU1176" t="s">
        <v>6216</v>
      </c>
      <c r="AV1176" t="s">
        <v>6217</v>
      </c>
      <c r="AW1176" t="s">
        <v>6218</v>
      </c>
      <c r="AX1176" t="s">
        <v>6219</v>
      </c>
      <c r="AY1176" t="s">
        <v>6220</v>
      </c>
      <c r="AZ1176" t="s">
        <v>344</v>
      </c>
      <c r="BA1176" t="s">
        <v>2000</v>
      </c>
      <c r="BB1176" t="s">
        <v>6221</v>
      </c>
      <c r="BC1176" t="s">
        <v>5032</v>
      </c>
      <c r="BD1176" t="s">
        <v>1161</v>
      </c>
      <c r="BE1176" t="s">
        <v>6222</v>
      </c>
      <c r="BF1176" t="s">
        <v>2000</v>
      </c>
      <c r="BG1176" t="s">
        <v>6223</v>
      </c>
      <c r="BH1176" t="s">
        <v>347</v>
      </c>
      <c r="BI1176" t="s">
        <v>145</v>
      </c>
      <c r="BJ1176" t="s">
        <v>777</v>
      </c>
      <c r="BK1176" t="s">
        <v>1440</v>
      </c>
      <c r="BL1176" t="s">
        <v>218</v>
      </c>
      <c r="BM1176" t="s">
        <v>6221</v>
      </c>
      <c r="BN1176" t="s">
        <v>5032</v>
      </c>
      <c r="BO1176" t="s">
        <v>1161</v>
      </c>
      <c r="BP1176" t="s">
        <v>534</v>
      </c>
      <c r="BQ1176" t="s">
        <v>129</v>
      </c>
      <c r="BR1176" t="s">
        <v>938</v>
      </c>
      <c r="BS1176" t="s">
        <v>939</v>
      </c>
      <c r="BT1176" t="s">
        <v>175</v>
      </c>
      <c r="BU1176" t="s">
        <v>454</v>
      </c>
      <c r="BV1176" t="s">
        <v>455</v>
      </c>
      <c r="BW1176" t="s">
        <v>940</v>
      </c>
      <c r="BY1176" t="s">
        <v>175</v>
      </c>
      <c r="BZ1176" t="s">
        <v>175</v>
      </c>
      <c r="CA1176" t="s">
        <v>175</v>
      </c>
      <c r="CB1176" t="s">
        <v>175</v>
      </c>
      <c r="CC1176" t="s">
        <v>941</v>
      </c>
      <c r="CD1176" t="s">
        <v>175</v>
      </c>
      <c r="CE1176" t="s">
        <v>170</v>
      </c>
      <c r="CF1176" t="s">
        <v>175</v>
      </c>
      <c r="CG1176" t="s">
        <v>175</v>
      </c>
      <c r="CH1176" t="s">
        <v>177</v>
      </c>
      <c r="CI1176" t="s">
        <v>942</v>
      </c>
      <c r="CJ1176" t="s">
        <v>175</v>
      </c>
      <c r="CK1176" t="s">
        <v>538</v>
      </c>
      <c r="CL1176" t="s">
        <v>1265</v>
      </c>
      <c r="CM1176" s="4" t="s">
        <v>632</v>
      </c>
      <c r="CN1176" t="s">
        <v>6077</v>
      </c>
      <c r="CO1176" t="s">
        <v>1368</v>
      </c>
      <c r="CV1176" t="s">
        <v>5912</v>
      </c>
      <c r="CW1176" t="s">
        <v>5913</v>
      </c>
      <c r="CX1176" t="s">
        <v>129</v>
      </c>
      <c r="CY1176" t="s">
        <v>185</v>
      </c>
      <c r="DA1176" t="s">
        <v>5914</v>
      </c>
      <c r="DB1176" t="s">
        <v>5915</v>
      </c>
      <c r="DC1176" t="s">
        <v>5916</v>
      </c>
      <c r="DD1176" t="s">
        <v>1723</v>
      </c>
      <c r="DE1176" t="s">
        <v>362</v>
      </c>
      <c r="DF1176" t="s">
        <v>361</v>
      </c>
      <c r="DG1176" t="s">
        <v>191</v>
      </c>
      <c r="DH1176" t="s">
        <v>175</v>
      </c>
      <c r="DI1176" t="s">
        <v>175</v>
      </c>
      <c r="DJ1176" t="s">
        <v>175</v>
      </c>
      <c r="DK1176" t="s">
        <v>175</v>
      </c>
      <c r="DM1176" t="str">
        <f>_xlfn.XLOOKUP($A1176,'[1]01_GC Supply - Item Database -'!$D$3:$D$14229,'[1]01_GC Supply - Item Database -'!BW$3:BW$14229)</f>
        <v>Blue</v>
      </c>
      <c r="DN1176" t="str">
        <f>_xlfn.XLOOKUP($A1176,'[1]01_GC Supply - Item Database -'!$D$3:$D$14229,'[1]01_GC Supply - Item Database -'!BX$3:BX$14229)</f>
        <v>Navy/Sand</v>
      </c>
      <c r="DO1176" t="str">
        <f>_xlfn.XLOOKUP($A1176,'[1]01_GC Supply - Item Database -'!$D$3:$D$14229,'[1]01_GC Supply - Item Database -'!BY$3:BY$14229)</f>
        <v>Solid</v>
      </c>
      <c r="DP1176" t="s">
        <v>6078</v>
      </c>
      <c r="DQ1176" s="7" t="s">
        <v>6224</v>
      </c>
    </row>
    <row r="1177" spans="1:121">
      <c r="A1177" t="s">
        <v>6257</v>
      </c>
      <c r="B1177" t="s">
        <v>6258</v>
      </c>
      <c r="C1177" t="s">
        <v>123</v>
      </c>
      <c r="D1177" t="s">
        <v>124</v>
      </c>
      <c r="E1177" t="s">
        <v>6233</v>
      </c>
      <c r="F1177" t="s">
        <v>5885</v>
      </c>
      <c r="G1177" t="s">
        <v>5886</v>
      </c>
      <c r="H1177" t="s">
        <v>500</v>
      </c>
      <c r="I1177" t="s">
        <v>129</v>
      </c>
      <c r="J1177" t="s">
        <v>5887</v>
      </c>
      <c r="L1177" t="s">
        <v>5888</v>
      </c>
      <c r="M1177" t="s">
        <v>5889</v>
      </c>
      <c r="P1177" t="s">
        <v>6213</v>
      </c>
      <c r="Q1177" t="s">
        <v>504</v>
      </c>
      <c r="R1177" t="s">
        <v>2457</v>
      </c>
      <c r="T1177" t="s">
        <v>6234</v>
      </c>
      <c r="U1177" t="s">
        <v>136</v>
      </c>
      <c r="V1177" t="s">
        <v>5891</v>
      </c>
      <c r="Y1177" t="s">
        <v>6063</v>
      </c>
      <c r="Z1177" t="s">
        <v>3316</v>
      </c>
      <c r="AA1177" t="s">
        <v>6064</v>
      </c>
      <c r="AB1177" t="s">
        <v>6065</v>
      </c>
      <c r="AC1177" t="s">
        <v>5895</v>
      </c>
      <c r="AD1177" t="s">
        <v>6066</v>
      </c>
      <c r="AE1177" t="s">
        <v>1340</v>
      </c>
      <c r="AF1177" t="s">
        <v>6067</v>
      </c>
      <c r="AI1177" t="s">
        <v>5899</v>
      </c>
      <c r="AJ1177" t="s">
        <v>1827</v>
      </c>
      <c r="AK1177" t="s">
        <v>124</v>
      </c>
      <c r="AL1177" t="s">
        <v>123</v>
      </c>
      <c r="AM1177" t="s">
        <v>124</v>
      </c>
      <c r="AN1177" t="s">
        <v>124</v>
      </c>
      <c r="AO1177" t="s">
        <v>147</v>
      </c>
      <c r="AP1177" t="s">
        <v>149</v>
      </c>
      <c r="AQ1177" t="s">
        <v>147</v>
      </c>
      <c r="AR1177" t="s">
        <v>814</v>
      </c>
      <c r="AS1177" t="s">
        <v>6214</v>
      </c>
      <c r="AT1177" t="s">
        <v>6215</v>
      </c>
      <c r="AU1177" t="s">
        <v>6216</v>
      </c>
      <c r="AV1177" t="s">
        <v>6217</v>
      </c>
      <c r="AW1177" t="s">
        <v>6218</v>
      </c>
      <c r="AX1177" t="s">
        <v>6219</v>
      </c>
      <c r="AY1177" t="s">
        <v>6220</v>
      </c>
      <c r="AZ1177" t="s">
        <v>344</v>
      </c>
      <c r="BA1177" t="s">
        <v>2000</v>
      </c>
      <c r="BB1177" t="s">
        <v>6221</v>
      </c>
      <c r="BC1177" t="s">
        <v>5032</v>
      </c>
      <c r="BD1177" t="s">
        <v>1161</v>
      </c>
      <c r="BE1177" t="s">
        <v>6222</v>
      </c>
      <c r="BF1177" t="s">
        <v>2000</v>
      </c>
      <c r="BG1177" t="s">
        <v>6223</v>
      </c>
      <c r="BH1177" t="s">
        <v>347</v>
      </c>
      <c r="BI1177" t="s">
        <v>145</v>
      </c>
      <c r="BJ1177" t="s">
        <v>777</v>
      </c>
      <c r="BK1177" t="s">
        <v>1440</v>
      </c>
      <c r="BL1177" t="s">
        <v>218</v>
      </c>
      <c r="BM1177" t="s">
        <v>6221</v>
      </c>
      <c r="BN1177" t="s">
        <v>5032</v>
      </c>
      <c r="BO1177" t="s">
        <v>1161</v>
      </c>
      <c r="BP1177" t="s">
        <v>534</v>
      </c>
      <c r="BQ1177" t="s">
        <v>129</v>
      </c>
      <c r="BR1177" t="s">
        <v>938</v>
      </c>
      <c r="BS1177" t="s">
        <v>939</v>
      </c>
      <c r="BT1177" t="s">
        <v>175</v>
      </c>
      <c r="BU1177" t="s">
        <v>454</v>
      </c>
      <c r="BV1177" t="s">
        <v>455</v>
      </c>
      <c r="BW1177" t="s">
        <v>940</v>
      </c>
      <c r="BY1177" t="s">
        <v>175</v>
      </c>
      <c r="BZ1177" t="s">
        <v>175</v>
      </c>
      <c r="CA1177" t="s">
        <v>175</v>
      </c>
      <c r="CB1177" t="s">
        <v>175</v>
      </c>
      <c r="CC1177" t="s">
        <v>941</v>
      </c>
      <c r="CD1177" t="s">
        <v>175</v>
      </c>
      <c r="CE1177" t="s">
        <v>170</v>
      </c>
      <c r="CF1177" t="s">
        <v>175</v>
      </c>
      <c r="CG1177" t="s">
        <v>175</v>
      </c>
      <c r="CH1177" t="s">
        <v>177</v>
      </c>
      <c r="CI1177" t="s">
        <v>942</v>
      </c>
      <c r="CJ1177" t="s">
        <v>175</v>
      </c>
      <c r="CK1177" t="s">
        <v>538</v>
      </c>
      <c r="CL1177" t="s">
        <v>1265</v>
      </c>
      <c r="CM1177" s="4" t="s">
        <v>632</v>
      </c>
      <c r="CN1177" t="s">
        <v>6077</v>
      </c>
      <c r="CO1177" t="s">
        <v>1368</v>
      </c>
      <c r="CV1177" t="s">
        <v>5912</v>
      </c>
      <c r="CW1177" t="s">
        <v>5913</v>
      </c>
      <c r="CX1177" t="s">
        <v>129</v>
      </c>
      <c r="CY1177" t="s">
        <v>185</v>
      </c>
      <c r="DA1177" t="s">
        <v>5914</v>
      </c>
      <c r="DB1177" t="s">
        <v>5915</v>
      </c>
      <c r="DC1177" t="s">
        <v>5916</v>
      </c>
      <c r="DD1177" t="s">
        <v>1723</v>
      </c>
      <c r="DE1177" t="s">
        <v>362</v>
      </c>
      <c r="DF1177" t="s">
        <v>361</v>
      </c>
      <c r="DG1177" t="s">
        <v>191</v>
      </c>
      <c r="DH1177" t="s">
        <v>175</v>
      </c>
      <c r="DI1177" t="s">
        <v>175</v>
      </c>
      <c r="DJ1177" t="s">
        <v>175</v>
      </c>
      <c r="DK1177" t="s">
        <v>175</v>
      </c>
      <c r="DM1177" t="str">
        <f>_xlfn.XLOOKUP($A1177,'[1]01_GC Supply - Item Database -'!$D$3:$D$14229,'[1]01_GC Supply - Item Database -'!BW$3:BW$14229)</f>
        <v>Green</v>
      </c>
      <c r="DN1177" t="str">
        <f>_xlfn.XLOOKUP($A1177,'[1]01_GC Supply - Item Database -'!$D$3:$D$14229,'[1]01_GC Supply - Item Database -'!BX$3:BX$14229)</f>
        <v>Seafoam/Cream</v>
      </c>
      <c r="DO1177" t="str">
        <f>_xlfn.XLOOKUP($A1177,'[1]01_GC Supply - Item Database -'!$D$3:$D$14229,'[1]01_GC Supply - Item Database -'!BY$3:BY$14229)</f>
        <v>Solid</v>
      </c>
      <c r="DP1177" t="s">
        <v>6078</v>
      </c>
      <c r="DQ1177" s="7" t="s">
        <v>6224</v>
      </c>
    </row>
    <row r="1178" spans="1:121">
      <c r="A1178" t="s">
        <v>6259</v>
      </c>
      <c r="B1178" t="s">
        <v>6260</v>
      </c>
      <c r="C1178" t="s">
        <v>123</v>
      </c>
      <c r="D1178" t="s">
        <v>124</v>
      </c>
      <c r="E1178" t="s">
        <v>6233</v>
      </c>
      <c r="F1178" t="s">
        <v>5885</v>
      </c>
      <c r="G1178" t="s">
        <v>5886</v>
      </c>
      <c r="H1178" t="s">
        <v>500</v>
      </c>
      <c r="I1178" t="s">
        <v>129</v>
      </c>
      <c r="J1178" t="s">
        <v>5887</v>
      </c>
      <c r="L1178" t="s">
        <v>5888</v>
      </c>
      <c r="M1178" t="s">
        <v>5889</v>
      </c>
      <c r="P1178" t="s">
        <v>6213</v>
      </c>
      <c r="Q1178" t="s">
        <v>504</v>
      </c>
      <c r="R1178" t="s">
        <v>2457</v>
      </c>
      <c r="T1178" t="s">
        <v>6234</v>
      </c>
      <c r="U1178" t="s">
        <v>136</v>
      </c>
      <c r="V1178" t="s">
        <v>5891</v>
      </c>
      <c r="Y1178" t="s">
        <v>6063</v>
      </c>
      <c r="Z1178" t="s">
        <v>3316</v>
      </c>
      <c r="AA1178" t="s">
        <v>6064</v>
      </c>
      <c r="AB1178" t="s">
        <v>6065</v>
      </c>
      <c r="AC1178" t="s">
        <v>5895</v>
      </c>
      <c r="AD1178" t="s">
        <v>6066</v>
      </c>
      <c r="AE1178" t="s">
        <v>1340</v>
      </c>
      <c r="AF1178" t="s">
        <v>6067</v>
      </c>
      <c r="AI1178" t="s">
        <v>5899</v>
      </c>
      <c r="AJ1178" t="s">
        <v>1827</v>
      </c>
      <c r="AK1178" t="s">
        <v>124</v>
      </c>
      <c r="AL1178" t="s">
        <v>123</v>
      </c>
      <c r="AM1178" t="s">
        <v>124</v>
      </c>
      <c r="AN1178" t="s">
        <v>124</v>
      </c>
      <c r="AO1178" t="s">
        <v>147</v>
      </c>
      <c r="AP1178" t="s">
        <v>149</v>
      </c>
      <c r="AQ1178" t="s">
        <v>147</v>
      </c>
      <c r="AR1178" t="s">
        <v>814</v>
      </c>
      <c r="AS1178" t="s">
        <v>6214</v>
      </c>
      <c r="AT1178" t="s">
        <v>6215</v>
      </c>
      <c r="AU1178" t="s">
        <v>6216</v>
      </c>
      <c r="AV1178" t="s">
        <v>6217</v>
      </c>
      <c r="AW1178" t="s">
        <v>6218</v>
      </c>
      <c r="AX1178" t="s">
        <v>6219</v>
      </c>
      <c r="AY1178" t="s">
        <v>6220</v>
      </c>
      <c r="AZ1178" t="s">
        <v>344</v>
      </c>
      <c r="BA1178" t="s">
        <v>2000</v>
      </c>
      <c r="BB1178" t="s">
        <v>6221</v>
      </c>
      <c r="BC1178" t="s">
        <v>5032</v>
      </c>
      <c r="BD1178" t="s">
        <v>1161</v>
      </c>
      <c r="BE1178" t="s">
        <v>6222</v>
      </c>
      <c r="BF1178" t="s">
        <v>2000</v>
      </c>
      <c r="BG1178" t="s">
        <v>6223</v>
      </c>
      <c r="BH1178" t="s">
        <v>347</v>
      </c>
      <c r="BI1178" t="s">
        <v>145</v>
      </c>
      <c r="BJ1178" t="s">
        <v>777</v>
      </c>
      <c r="BK1178" t="s">
        <v>1440</v>
      </c>
      <c r="BL1178" t="s">
        <v>218</v>
      </c>
      <c r="BM1178" t="s">
        <v>6221</v>
      </c>
      <c r="BN1178" t="s">
        <v>5032</v>
      </c>
      <c r="BO1178" t="s">
        <v>1161</v>
      </c>
      <c r="BP1178" t="s">
        <v>534</v>
      </c>
      <c r="BQ1178" t="s">
        <v>129</v>
      </c>
      <c r="BR1178" t="s">
        <v>938</v>
      </c>
      <c r="BS1178" t="s">
        <v>939</v>
      </c>
      <c r="BT1178" t="s">
        <v>175</v>
      </c>
      <c r="BU1178" t="s">
        <v>454</v>
      </c>
      <c r="BV1178" t="s">
        <v>455</v>
      </c>
      <c r="BW1178" t="s">
        <v>940</v>
      </c>
      <c r="BY1178" t="s">
        <v>175</v>
      </c>
      <c r="BZ1178" t="s">
        <v>175</v>
      </c>
      <c r="CA1178" t="s">
        <v>175</v>
      </c>
      <c r="CB1178" t="s">
        <v>175</v>
      </c>
      <c r="CC1178" t="s">
        <v>941</v>
      </c>
      <c r="CD1178" t="s">
        <v>175</v>
      </c>
      <c r="CE1178" t="s">
        <v>170</v>
      </c>
      <c r="CF1178" t="s">
        <v>175</v>
      </c>
      <c r="CG1178" t="s">
        <v>175</v>
      </c>
      <c r="CH1178" t="s">
        <v>177</v>
      </c>
      <c r="CI1178" t="s">
        <v>942</v>
      </c>
      <c r="CJ1178" t="s">
        <v>175</v>
      </c>
      <c r="CK1178" t="s">
        <v>538</v>
      </c>
      <c r="CL1178" t="s">
        <v>1265</v>
      </c>
      <c r="CM1178" s="4" t="s">
        <v>632</v>
      </c>
      <c r="CN1178" t="s">
        <v>6077</v>
      </c>
      <c r="CO1178" t="s">
        <v>1368</v>
      </c>
      <c r="CV1178" t="s">
        <v>5912</v>
      </c>
      <c r="CW1178" t="s">
        <v>5913</v>
      </c>
      <c r="CX1178" t="s">
        <v>129</v>
      </c>
      <c r="CY1178" t="s">
        <v>185</v>
      </c>
      <c r="DA1178" t="s">
        <v>5914</v>
      </c>
      <c r="DB1178" t="s">
        <v>5915</v>
      </c>
      <c r="DC1178" t="s">
        <v>5916</v>
      </c>
      <c r="DD1178" t="s">
        <v>1723</v>
      </c>
      <c r="DE1178" t="s">
        <v>362</v>
      </c>
      <c r="DF1178" t="s">
        <v>361</v>
      </c>
      <c r="DG1178" t="s">
        <v>191</v>
      </c>
      <c r="DH1178" t="s">
        <v>175</v>
      </c>
      <c r="DI1178" t="s">
        <v>175</v>
      </c>
      <c r="DJ1178" t="s">
        <v>175</v>
      </c>
      <c r="DK1178" t="s">
        <v>175</v>
      </c>
      <c r="DM1178" t="str">
        <f>_xlfn.XLOOKUP($A1178,'[1]01_GC Supply - Item Database -'!$D$3:$D$14229,'[1]01_GC Supply - Item Database -'!BW$3:BW$14229)</f>
        <v>White</v>
      </c>
      <c r="DN1178" t="str">
        <f>_xlfn.XLOOKUP($A1178,'[1]01_GC Supply - Item Database -'!$D$3:$D$14229,'[1]01_GC Supply - Item Database -'!BX$3:BX$14229)</f>
        <v>White</v>
      </c>
      <c r="DO1178" t="str">
        <f>_xlfn.XLOOKUP($A1178,'[1]01_GC Supply - Item Database -'!$D$3:$D$14229,'[1]01_GC Supply - Item Database -'!BY$3:BY$14229)</f>
        <v>Solid</v>
      </c>
      <c r="DP1178" t="s">
        <v>6078</v>
      </c>
      <c r="DQ1178" s="7" t="s">
        <v>6224</v>
      </c>
    </row>
    <row r="1179" spans="1:121">
      <c r="A1179" t="s">
        <v>6261</v>
      </c>
      <c r="B1179" t="s">
        <v>6262</v>
      </c>
      <c r="C1179" t="s">
        <v>123</v>
      </c>
      <c r="D1179" t="s">
        <v>124</v>
      </c>
      <c r="E1179" t="s">
        <v>6263</v>
      </c>
      <c r="F1179" t="s">
        <v>5885</v>
      </c>
      <c r="G1179" t="s">
        <v>5886</v>
      </c>
      <c r="H1179" t="s">
        <v>500</v>
      </c>
      <c r="I1179" t="s">
        <v>129</v>
      </c>
      <c r="J1179" t="s">
        <v>5887</v>
      </c>
      <c r="L1179" t="s">
        <v>5888</v>
      </c>
      <c r="M1179" t="s">
        <v>5889</v>
      </c>
      <c r="P1179" t="s">
        <v>6264</v>
      </c>
      <c r="Q1179" t="s">
        <v>504</v>
      </c>
      <c r="R1179" t="s">
        <v>2457</v>
      </c>
      <c r="T1179" t="s">
        <v>6265</v>
      </c>
      <c r="U1179" t="s">
        <v>136</v>
      </c>
      <c r="V1179" t="s">
        <v>5891</v>
      </c>
      <c r="Y1179" t="s">
        <v>6063</v>
      </c>
      <c r="Z1179" t="s">
        <v>3316</v>
      </c>
      <c r="AA1179" t="s">
        <v>6064</v>
      </c>
      <c r="AB1179" t="s">
        <v>6065</v>
      </c>
      <c r="AC1179" t="s">
        <v>5895</v>
      </c>
      <c r="AD1179" t="s">
        <v>6066</v>
      </c>
      <c r="AE1179" t="s">
        <v>1340</v>
      </c>
      <c r="AF1179" t="s">
        <v>6067</v>
      </c>
      <c r="AI1179" t="s">
        <v>5899</v>
      </c>
      <c r="AJ1179" t="s">
        <v>1827</v>
      </c>
      <c r="AK1179" t="s">
        <v>124</v>
      </c>
      <c r="AL1179" t="s">
        <v>123</v>
      </c>
      <c r="AM1179" t="s">
        <v>124</v>
      </c>
      <c r="AN1179" t="s">
        <v>124</v>
      </c>
      <c r="AO1179" t="s">
        <v>147</v>
      </c>
      <c r="AP1179" t="s">
        <v>149</v>
      </c>
      <c r="AQ1179" t="s">
        <v>147</v>
      </c>
      <c r="AR1179" t="s">
        <v>814</v>
      </c>
      <c r="AS1179" t="s">
        <v>3136</v>
      </c>
      <c r="AT1179" t="s">
        <v>6266</v>
      </c>
      <c r="AU1179" t="s">
        <v>6267</v>
      </c>
      <c r="AV1179" t="s">
        <v>6268</v>
      </c>
      <c r="AW1179" t="s">
        <v>6269</v>
      </c>
      <c r="AX1179" t="s">
        <v>3420</v>
      </c>
      <c r="AY1179" t="s">
        <v>6270</v>
      </c>
      <c r="AZ1179" t="s">
        <v>344</v>
      </c>
      <c r="BA1179" t="s">
        <v>1663</v>
      </c>
      <c r="BB1179" t="s">
        <v>3335</v>
      </c>
      <c r="BC1179" t="s">
        <v>342</v>
      </c>
      <c r="BD1179" t="s">
        <v>814</v>
      </c>
      <c r="BE1179" t="s">
        <v>6271</v>
      </c>
      <c r="BF1179" t="s">
        <v>2103</v>
      </c>
      <c r="BG1179" t="s">
        <v>6272</v>
      </c>
      <c r="BH1179" t="s">
        <v>347</v>
      </c>
      <c r="BI1179" t="s">
        <v>145</v>
      </c>
      <c r="BJ1179" t="s">
        <v>6273</v>
      </c>
      <c r="BK1179" t="s">
        <v>777</v>
      </c>
      <c r="BL1179" t="s">
        <v>732</v>
      </c>
      <c r="BM1179" t="s">
        <v>3335</v>
      </c>
      <c r="BN1179" t="s">
        <v>342</v>
      </c>
      <c r="BO1179" t="s">
        <v>814</v>
      </c>
      <c r="BP1179" t="s">
        <v>534</v>
      </c>
      <c r="BQ1179" t="s">
        <v>129</v>
      </c>
      <c r="BR1179" t="s">
        <v>938</v>
      </c>
      <c r="BS1179" t="s">
        <v>939</v>
      </c>
      <c r="BT1179" t="s">
        <v>175</v>
      </c>
      <c r="BU1179" t="s">
        <v>454</v>
      </c>
      <c r="BV1179" t="s">
        <v>455</v>
      </c>
      <c r="BW1179" t="s">
        <v>940</v>
      </c>
      <c r="BY1179" t="s">
        <v>175</v>
      </c>
      <c r="BZ1179" t="s">
        <v>175</v>
      </c>
      <c r="CA1179" t="s">
        <v>175</v>
      </c>
      <c r="CB1179" t="s">
        <v>175</v>
      </c>
      <c r="CC1179" t="s">
        <v>941</v>
      </c>
      <c r="CD1179" t="s">
        <v>175</v>
      </c>
      <c r="CE1179" t="s">
        <v>170</v>
      </c>
      <c r="CF1179" t="s">
        <v>175</v>
      </c>
      <c r="CG1179" t="s">
        <v>175</v>
      </c>
      <c r="CH1179" t="s">
        <v>177</v>
      </c>
      <c r="CI1179" t="s">
        <v>942</v>
      </c>
      <c r="CJ1179" t="s">
        <v>175</v>
      </c>
      <c r="CK1179" t="s">
        <v>538</v>
      </c>
      <c r="CL1179" t="s">
        <v>1265</v>
      </c>
      <c r="CM1179" s="4" t="s">
        <v>632</v>
      </c>
      <c r="CN1179" t="s">
        <v>6077</v>
      </c>
      <c r="CO1179" t="s">
        <v>1368</v>
      </c>
      <c r="CV1179" t="s">
        <v>5912</v>
      </c>
      <c r="CW1179" t="s">
        <v>5913</v>
      </c>
      <c r="CX1179" t="s">
        <v>129</v>
      </c>
      <c r="CY1179" t="s">
        <v>185</v>
      </c>
      <c r="DA1179" t="s">
        <v>5914</v>
      </c>
      <c r="DB1179" t="s">
        <v>5915</v>
      </c>
      <c r="DC1179" t="s">
        <v>5916</v>
      </c>
      <c r="DD1179" t="s">
        <v>1723</v>
      </c>
      <c r="DE1179" t="s">
        <v>362</v>
      </c>
      <c r="DF1179" t="s">
        <v>361</v>
      </c>
      <c r="DG1179" t="s">
        <v>191</v>
      </c>
      <c r="DH1179" t="s">
        <v>175</v>
      </c>
      <c r="DI1179" t="s">
        <v>175</v>
      </c>
      <c r="DJ1179" t="s">
        <v>175</v>
      </c>
      <c r="DK1179" t="s">
        <v>175</v>
      </c>
      <c r="DM1179" t="str">
        <f>_xlfn.XLOOKUP($A1179,'[1]01_GC Supply - Item Database -'!$D$3:$D$14229,'[1]01_GC Supply - Item Database -'!BW$3:BW$14229)</f>
        <v>Gray</v>
      </c>
      <c r="DN1179" t="str">
        <f>_xlfn.XLOOKUP($A1179,'[1]01_GC Supply - Item Database -'!$D$3:$D$14229,'[1]01_GC Supply - Item Database -'!BX$3:BX$14229)</f>
        <v>Gray/Light Gray</v>
      </c>
      <c r="DO1179" t="str">
        <f>_xlfn.XLOOKUP($A1179,'[1]01_GC Supply - Item Database -'!$D$3:$D$14229,'[1]01_GC Supply - Item Database -'!BY$3:BY$14229)</f>
        <v>Paws</v>
      </c>
      <c r="DP1179" t="s">
        <v>6078</v>
      </c>
      <c r="DQ1179" s="7" t="s">
        <v>6274</v>
      </c>
    </row>
    <row r="1180" spans="1:121">
      <c r="A1180" t="s">
        <v>6275</v>
      </c>
      <c r="B1180" t="s">
        <v>6276</v>
      </c>
      <c r="C1180" t="s">
        <v>123</v>
      </c>
      <c r="D1180" t="s">
        <v>124</v>
      </c>
      <c r="E1180" t="s">
        <v>6277</v>
      </c>
      <c r="F1180" t="s">
        <v>5885</v>
      </c>
      <c r="G1180" t="s">
        <v>5886</v>
      </c>
      <c r="H1180" t="s">
        <v>500</v>
      </c>
      <c r="I1180" t="s">
        <v>129</v>
      </c>
      <c r="J1180" t="s">
        <v>5887</v>
      </c>
      <c r="L1180" t="s">
        <v>5888</v>
      </c>
      <c r="M1180" t="s">
        <v>5889</v>
      </c>
      <c r="P1180" t="s">
        <v>6264</v>
      </c>
      <c r="Q1180" t="s">
        <v>504</v>
      </c>
      <c r="R1180" t="s">
        <v>2457</v>
      </c>
      <c r="T1180" t="s">
        <v>6278</v>
      </c>
      <c r="U1180" t="s">
        <v>136</v>
      </c>
      <c r="V1180" t="s">
        <v>5891</v>
      </c>
      <c r="Y1180" t="s">
        <v>6063</v>
      </c>
      <c r="Z1180" t="s">
        <v>3316</v>
      </c>
      <c r="AA1180" t="s">
        <v>6064</v>
      </c>
      <c r="AB1180" t="s">
        <v>6065</v>
      </c>
      <c r="AC1180" t="s">
        <v>5895</v>
      </c>
      <c r="AD1180" t="s">
        <v>6066</v>
      </c>
      <c r="AE1180" t="s">
        <v>1340</v>
      </c>
      <c r="AF1180" t="s">
        <v>6067</v>
      </c>
      <c r="AI1180" t="s">
        <v>5899</v>
      </c>
      <c r="AJ1180" t="s">
        <v>1827</v>
      </c>
      <c r="AK1180" t="s">
        <v>124</v>
      </c>
      <c r="AL1180" t="s">
        <v>123</v>
      </c>
      <c r="AM1180" t="s">
        <v>124</v>
      </c>
      <c r="AN1180" t="s">
        <v>124</v>
      </c>
      <c r="AO1180" t="s">
        <v>147</v>
      </c>
      <c r="AP1180" t="s">
        <v>149</v>
      </c>
      <c r="AQ1180" t="s">
        <v>147</v>
      </c>
      <c r="AR1180" t="s">
        <v>814</v>
      </c>
      <c r="AS1180" t="s">
        <v>3136</v>
      </c>
      <c r="AT1180" t="s">
        <v>6266</v>
      </c>
      <c r="AU1180" t="s">
        <v>6267</v>
      </c>
      <c r="AV1180" t="s">
        <v>6268</v>
      </c>
      <c r="AW1180" t="s">
        <v>6269</v>
      </c>
      <c r="AX1180" t="s">
        <v>3420</v>
      </c>
      <c r="AY1180" t="s">
        <v>6279</v>
      </c>
      <c r="AZ1180" t="s">
        <v>344</v>
      </c>
      <c r="BA1180" t="s">
        <v>6280</v>
      </c>
      <c r="BB1180" t="s">
        <v>480</v>
      </c>
      <c r="BC1180" t="s">
        <v>6281</v>
      </c>
      <c r="BD1180" t="s">
        <v>844</v>
      </c>
      <c r="BE1180" t="s">
        <v>6282</v>
      </c>
      <c r="BF1180" t="s">
        <v>6280</v>
      </c>
      <c r="BG1180" t="s">
        <v>6283</v>
      </c>
      <c r="BH1180" t="s">
        <v>1769</v>
      </c>
      <c r="BI1180" t="s">
        <v>145</v>
      </c>
      <c r="BJ1180" t="s">
        <v>777</v>
      </c>
      <c r="BK1180" t="s">
        <v>732</v>
      </c>
      <c r="BL1180" t="s">
        <v>6273</v>
      </c>
      <c r="BM1180" t="s">
        <v>480</v>
      </c>
      <c r="BN1180" t="s">
        <v>6281</v>
      </c>
      <c r="BO1180" t="s">
        <v>844</v>
      </c>
      <c r="BP1180" t="s">
        <v>534</v>
      </c>
      <c r="BQ1180" t="s">
        <v>129</v>
      </c>
      <c r="BR1180" t="s">
        <v>938</v>
      </c>
      <c r="BS1180" t="s">
        <v>939</v>
      </c>
      <c r="BT1180" t="s">
        <v>175</v>
      </c>
      <c r="BU1180" t="s">
        <v>454</v>
      </c>
      <c r="BV1180" t="s">
        <v>455</v>
      </c>
      <c r="BW1180" t="s">
        <v>940</v>
      </c>
      <c r="BY1180" t="s">
        <v>175</v>
      </c>
      <c r="BZ1180" t="s">
        <v>175</v>
      </c>
      <c r="CA1180" t="s">
        <v>175</v>
      </c>
      <c r="CB1180" t="s">
        <v>175</v>
      </c>
      <c r="CC1180" t="s">
        <v>941</v>
      </c>
      <c r="CD1180" t="s">
        <v>175</v>
      </c>
      <c r="CE1180" t="s">
        <v>170</v>
      </c>
      <c r="CF1180" t="s">
        <v>175</v>
      </c>
      <c r="CG1180" t="s">
        <v>175</v>
      </c>
      <c r="CH1180" t="s">
        <v>177</v>
      </c>
      <c r="CI1180" t="s">
        <v>942</v>
      </c>
      <c r="CJ1180" t="s">
        <v>175</v>
      </c>
      <c r="CK1180" t="s">
        <v>6076</v>
      </c>
      <c r="CL1180" t="s">
        <v>1265</v>
      </c>
      <c r="CM1180" s="4" t="s">
        <v>632</v>
      </c>
      <c r="CN1180" t="s">
        <v>6077</v>
      </c>
      <c r="CO1180" t="s">
        <v>1368</v>
      </c>
      <c r="CV1180" t="s">
        <v>5912</v>
      </c>
      <c r="CW1180" t="s">
        <v>5913</v>
      </c>
      <c r="CX1180" t="s">
        <v>129</v>
      </c>
      <c r="CY1180" t="s">
        <v>185</v>
      </c>
      <c r="DA1180" t="s">
        <v>5914</v>
      </c>
      <c r="DB1180" t="s">
        <v>5915</v>
      </c>
      <c r="DC1180" t="s">
        <v>5916</v>
      </c>
      <c r="DD1180" t="s">
        <v>1723</v>
      </c>
      <c r="DE1180" t="s">
        <v>362</v>
      </c>
      <c r="DF1180" t="s">
        <v>361</v>
      </c>
      <c r="DG1180" t="s">
        <v>362</v>
      </c>
      <c r="DH1180" t="s">
        <v>3056</v>
      </c>
      <c r="DI1180" t="s">
        <v>344</v>
      </c>
      <c r="DJ1180" t="s">
        <v>193</v>
      </c>
      <c r="DK1180" t="s">
        <v>344</v>
      </c>
      <c r="DM1180" t="str">
        <f>_xlfn.XLOOKUP($A1180,'[1]01_GC Supply - Item Database -'!$D$3:$D$14229,'[1]01_GC Supply - Item Database -'!BW$3:BW$14229)</f>
        <v>Black</v>
      </c>
      <c r="DN1180" t="str">
        <f>_xlfn.XLOOKUP($A1180,'[1]01_GC Supply - Item Database -'!$D$3:$D$14229,'[1]01_GC Supply - Item Database -'!BX$3:BX$14229)</f>
        <v>Black/Gray</v>
      </c>
      <c r="DO1180" t="str">
        <f>_xlfn.XLOOKUP($A1180,'[1]01_GC Supply - Item Database -'!$D$3:$D$14229,'[1]01_GC Supply - Item Database -'!BY$3:BY$14229)</f>
        <v>Solid</v>
      </c>
      <c r="DP1180" t="s">
        <v>6078</v>
      </c>
      <c r="DQ1180" s="7" t="s">
        <v>6274</v>
      </c>
    </row>
    <row r="1181" spans="1:121">
      <c r="A1181" t="s">
        <v>6284</v>
      </c>
      <c r="B1181" t="s">
        <v>6285</v>
      </c>
      <c r="C1181" t="s">
        <v>123</v>
      </c>
      <c r="D1181" t="s">
        <v>124</v>
      </c>
      <c r="E1181" t="s">
        <v>6277</v>
      </c>
      <c r="F1181" t="s">
        <v>5885</v>
      </c>
      <c r="G1181" t="s">
        <v>5886</v>
      </c>
      <c r="H1181" t="s">
        <v>500</v>
      </c>
      <c r="I1181" t="s">
        <v>129</v>
      </c>
      <c r="J1181" t="s">
        <v>5887</v>
      </c>
      <c r="L1181" t="s">
        <v>5888</v>
      </c>
      <c r="M1181" t="s">
        <v>5889</v>
      </c>
      <c r="P1181" t="s">
        <v>6264</v>
      </c>
      <c r="Q1181" t="s">
        <v>504</v>
      </c>
      <c r="R1181" t="s">
        <v>2457</v>
      </c>
      <c r="T1181" t="s">
        <v>6278</v>
      </c>
      <c r="U1181" t="s">
        <v>136</v>
      </c>
      <c r="V1181" t="s">
        <v>5891</v>
      </c>
      <c r="Y1181" t="s">
        <v>6063</v>
      </c>
      <c r="Z1181" t="s">
        <v>3316</v>
      </c>
      <c r="AA1181" t="s">
        <v>6064</v>
      </c>
      <c r="AB1181" t="s">
        <v>6065</v>
      </c>
      <c r="AC1181" t="s">
        <v>5895</v>
      </c>
      <c r="AD1181" t="s">
        <v>6066</v>
      </c>
      <c r="AE1181" t="s">
        <v>1340</v>
      </c>
      <c r="AF1181" t="s">
        <v>6067</v>
      </c>
      <c r="AI1181" t="s">
        <v>5899</v>
      </c>
      <c r="AJ1181" t="s">
        <v>1827</v>
      </c>
      <c r="AK1181" t="s">
        <v>124</v>
      </c>
      <c r="AL1181" t="s">
        <v>123</v>
      </c>
      <c r="AM1181" t="s">
        <v>124</v>
      </c>
      <c r="AN1181" t="s">
        <v>124</v>
      </c>
      <c r="AO1181" t="s">
        <v>147</v>
      </c>
      <c r="AP1181" t="s">
        <v>149</v>
      </c>
      <c r="AQ1181" t="s">
        <v>147</v>
      </c>
      <c r="AR1181" t="s">
        <v>814</v>
      </c>
      <c r="AS1181" t="s">
        <v>3136</v>
      </c>
      <c r="AT1181" t="s">
        <v>6266</v>
      </c>
      <c r="AU1181" t="s">
        <v>6267</v>
      </c>
      <c r="AV1181" t="s">
        <v>6268</v>
      </c>
      <c r="AW1181" t="s">
        <v>6269</v>
      </c>
      <c r="AX1181" t="s">
        <v>3420</v>
      </c>
      <c r="AY1181" t="s">
        <v>6279</v>
      </c>
      <c r="AZ1181" t="s">
        <v>344</v>
      </c>
      <c r="BA1181" t="s">
        <v>6280</v>
      </c>
      <c r="BB1181" t="s">
        <v>480</v>
      </c>
      <c r="BC1181" t="s">
        <v>6281</v>
      </c>
      <c r="BD1181" t="s">
        <v>844</v>
      </c>
      <c r="BE1181" t="s">
        <v>6282</v>
      </c>
      <c r="BF1181" t="s">
        <v>6280</v>
      </c>
      <c r="BG1181" t="s">
        <v>6283</v>
      </c>
      <c r="BH1181" t="s">
        <v>1769</v>
      </c>
      <c r="BI1181" t="s">
        <v>145</v>
      </c>
      <c r="BJ1181" t="s">
        <v>777</v>
      </c>
      <c r="BK1181" t="s">
        <v>732</v>
      </c>
      <c r="BL1181" t="s">
        <v>6273</v>
      </c>
      <c r="BM1181" t="s">
        <v>480</v>
      </c>
      <c r="BN1181" t="s">
        <v>6281</v>
      </c>
      <c r="BO1181" t="s">
        <v>844</v>
      </c>
      <c r="BP1181" t="s">
        <v>534</v>
      </c>
      <c r="BQ1181" t="s">
        <v>129</v>
      </c>
      <c r="BR1181" t="s">
        <v>938</v>
      </c>
      <c r="BS1181" t="s">
        <v>939</v>
      </c>
      <c r="BT1181" t="s">
        <v>175</v>
      </c>
      <c r="BU1181" t="s">
        <v>454</v>
      </c>
      <c r="BV1181" t="s">
        <v>455</v>
      </c>
      <c r="BW1181" t="s">
        <v>940</v>
      </c>
      <c r="BY1181" t="s">
        <v>175</v>
      </c>
      <c r="BZ1181" t="s">
        <v>175</v>
      </c>
      <c r="CA1181" t="s">
        <v>175</v>
      </c>
      <c r="CB1181" t="s">
        <v>175</v>
      </c>
      <c r="CC1181" t="s">
        <v>941</v>
      </c>
      <c r="CD1181" t="s">
        <v>175</v>
      </c>
      <c r="CE1181" t="s">
        <v>170</v>
      </c>
      <c r="CF1181" t="s">
        <v>175</v>
      </c>
      <c r="CG1181" t="s">
        <v>175</v>
      </c>
      <c r="CH1181" t="s">
        <v>177</v>
      </c>
      <c r="CI1181" t="s">
        <v>942</v>
      </c>
      <c r="CJ1181" t="s">
        <v>175</v>
      </c>
      <c r="CK1181" t="s">
        <v>6076</v>
      </c>
      <c r="CL1181" t="s">
        <v>1265</v>
      </c>
      <c r="CM1181" s="4" t="s">
        <v>632</v>
      </c>
      <c r="CN1181" t="s">
        <v>6077</v>
      </c>
      <c r="CO1181" t="s">
        <v>1368</v>
      </c>
      <c r="CV1181" t="s">
        <v>5912</v>
      </c>
      <c r="CW1181" t="s">
        <v>5913</v>
      </c>
      <c r="CX1181" t="s">
        <v>129</v>
      </c>
      <c r="CY1181" t="s">
        <v>185</v>
      </c>
      <c r="DA1181" t="s">
        <v>5914</v>
      </c>
      <c r="DB1181" t="s">
        <v>5915</v>
      </c>
      <c r="DC1181" t="s">
        <v>5916</v>
      </c>
      <c r="DD1181" t="s">
        <v>1723</v>
      </c>
      <c r="DE1181" t="s">
        <v>362</v>
      </c>
      <c r="DF1181" t="s">
        <v>361</v>
      </c>
      <c r="DG1181" t="s">
        <v>362</v>
      </c>
      <c r="DH1181" t="s">
        <v>3056</v>
      </c>
      <c r="DI1181" t="s">
        <v>344</v>
      </c>
      <c r="DJ1181" t="s">
        <v>193</v>
      </c>
      <c r="DK1181" t="s">
        <v>344</v>
      </c>
      <c r="DM1181" t="str">
        <f>_xlfn.XLOOKUP($A1181,'[1]01_GC Supply - Item Database -'!$D$3:$D$14229,'[1]01_GC Supply - Item Database -'!BW$3:BW$14229)</f>
        <v>Red</v>
      </c>
      <c r="DN1181" t="str">
        <f>_xlfn.XLOOKUP($A1181,'[1]01_GC Supply - Item Database -'!$D$3:$D$14229,'[1]01_GC Supply - Item Database -'!BX$3:BX$14229)</f>
        <v>Burgundy/Tan</v>
      </c>
      <c r="DO1181" t="str">
        <f>_xlfn.XLOOKUP($A1181,'[1]01_GC Supply - Item Database -'!$D$3:$D$14229,'[1]01_GC Supply - Item Database -'!BY$3:BY$14229)</f>
        <v>Solid</v>
      </c>
      <c r="DP1181" t="s">
        <v>6078</v>
      </c>
      <c r="DQ1181" s="7" t="s">
        <v>6274</v>
      </c>
    </row>
    <row r="1182" spans="1:121">
      <c r="A1182" t="s">
        <v>6286</v>
      </c>
      <c r="B1182" t="s">
        <v>6287</v>
      </c>
      <c r="C1182" t="s">
        <v>123</v>
      </c>
      <c r="D1182" t="s">
        <v>124</v>
      </c>
      <c r="E1182" t="s">
        <v>6277</v>
      </c>
      <c r="F1182" t="s">
        <v>5885</v>
      </c>
      <c r="G1182" t="s">
        <v>5886</v>
      </c>
      <c r="H1182" t="s">
        <v>500</v>
      </c>
      <c r="I1182" t="s">
        <v>129</v>
      </c>
      <c r="J1182" t="s">
        <v>5887</v>
      </c>
      <c r="L1182" t="s">
        <v>5888</v>
      </c>
      <c r="M1182" t="s">
        <v>5889</v>
      </c>
      <c r="P1182" t="s">
        <v>6264</v>
      </c>
      <c r="Q1182" t="s">
        <v>504</v>
      </c>
      <c r="R1182" t="s">
        <v>2457</v>
      </c>
      <c r="T1182" t="s">
        <v>6278</v>
      </c>
      <c r="U1182" t="s">
        <v>136</v>
      </c>
      <c r="V1182" t="s">
        <v>5891</v>
      </c>
      <c r="Y1182" t="s">
        <v>6063</v>
      </c>
      <c r="Z1182" t="s">
        <v>3316</v>
      </c>
      <c r="AA1182" t="s">
        <v>6064</v>
      </c>
      <c r="AB1182" t="s">
        <v>6065</v>
      </c>
      <c r="AC1182" t="s">
        <v>5895</v>
      </c>
      <c r="AD1182" t="s">
        <v>6066</v>
      </c>
      <c r="AE1182" t="s">
        <v>1340</v>
      </c>
      <c r="AF1182" t="s">
        <v>6067</v>
      </c>
      <c r="AI1182" t="s">
        <v>5899</v>
      </c>
      <c r="AJ1182" t="s">
        <v>1827</v>
      </c>
      <c r="AK1182" t="s">
        <v>124</v>
      </c>
      <c r="AL1182" t="s">
        <v>123</v>
      </c>
      <c r="AM1182" t="s">
        <v>124</v>
      </c>
      <c r="AN1182" t="s">
        <v>124</v>
      </c>
      <c r="AO1182" t="s">
        <v>147</v>
      </c>
      <c r="AP1182" t="s">
        <v>149</v>
      </c>
      <c r="AQ1182" t="s">
        <v>147</v>
      </c>
      <c r="AR1182" t="s">
        <v>814</v>
      </c>
      <c r="AS1182" t="s">
        <v>3136</v>
      </c>
      <c r="AT1182" t="s">
        <v>6266</v>
      </c>
      <c r="AU1182" t="s">
        <v>6267</v>
      </c>
      <c r="AV1182" t="s">
        <v>6268</v>
      </c>
      <c r="AW1182" t="s">
        <v>6269</v>
      </c>
      <c r="AX1182" t="s">
        <v>3420</v>
      </c>
      <c r="AY1182" t="s">
        <v>6279</v>
      </c>
      <c r="AZ1182" t="s">
        <v>344</v>
      </c>
      <c r="BA1182" t="s">
        <v>6280</v>
      </c>
      <c r="BB1182" t="s">
        <v>480</v>
      </c>
      <c r="BC1182" t="s">
        <v>6281</v>
      </c>
      <c r="BD1182" t="s">
        <v>844</v>
      </c>
      <c r="BE1182" t="s">
        <v>6282</v>
      </c>
      <c r="BF1182" t="s">
        <v>6280</v>
      </c>
      <c r="BG1182" t="s">
        <v>6283</v>
      </c>
      <c r="BH1182" t="s">
        <v>1769</v>
      </c>
      <c r="BI1182" t="s">
        <v>145</v>
      </c>
      <c r="BJ1182" t="s">
        <v>777</v>
      </c>
      <c r="BK1182" t="s">
        <v>732</v>
      </c>
      <c r="BL1182" t="s">
        <v>6273</v>
      </c>
      <c r="BM1182" t="s">
        <v>480</v>
      </c>
      <c r="BN1182" t="s">
        <v>6281</v>
      </c>
      <c r="BO1182" t="s">
        <v>844</v>
      </c>
      <c r="BP1182" t="s">
        <v>534</v>
      </c>
      <c r="BQ1182" t="s">
        <v>129</v>
      </c>
      <c r="BR1182" t="s">
        <v>938</v>
      </c>
      <c r="BS1182" t="s">
        <v>939</v>
      </c>
      <c r="BT1182" t="s">
        <v>175</v>
      </c>
      <c r="BU1182" t="s">
        <v>454</v>
      </c>
      <c r="BV1182" t="s">
        <v>455</v>
      </c>
      <c r="BW1182" t="s">
        <v>940</v>
      </c>
      <c r="BY1182" t="s">
        <v>175</v>
      </c>
      <c r="BZ1182" t="s">
        <v>175</v>
      </c>
      <c r="CA1182" t="s">
        <v>175</v>
      </c>
      <c r="CB1182" t="s">
        <v>175</v>
      </c>
      <c r="CC1182" t="s">
        <v>941</v>
      </c>
      <c r="CD1182" t="s">
        <v>175</v>
      </c>
      <c r="CE1182" t="s">
        <v>170</v>
      </c>
      <c r="CF1182" t="s">
        <v>175</v>
      </c>
      <c r="CG1182" t="s">
        <v>175</v>
      </c>
      <c r="CH1182" t="s">
        <v>177</v>
      </c>
      <c r="CI1182" t="s">
        <v>942</v>
      </c>
      <c r="CJ1182" t="s">
        <v>175</v>
      </c>
      <c r="CK1182" t="s">
        <v>6076</v>
      </c>
      <c r="CL1182" t="s">
        <v>1265</v>
      </c>
      <c r="CM1182" s="4" t="s">
        <v>632</v>
      </c>
      <c r="CN1182" t="s">
        <v>6077</v>
      </c>
      <c r="CO1182" t="s">
        <v>1368</v>
      </c>
      <c r="CV1182" t="s">
        <v>5912</v>
      </c>
      <c r="CW1182" t="s">
        <v>5913</v>
      </c>
      <c r="CX1182" t="s">
        <v>129</v>
      </c>
      <c r="CY1182" t="s">
        <v>185</v>
      </c>
      <c r="DA1182" t="s">
        <v>5914</v>
      </c>
      <c r="DB1182" t="s">
        <v>5915</v>
      </c>
      <c r="DC1182" t="s">
        <v>5916</v>
      </c>
      <c r="DD1182" t="s">
        <v>1723</v>
      </c>
      <c r="DE1182" t="s">
        <v>362</v>
      </c>
      <c r="DF1182" t="s">
        <v>361</v>
      </c>
      <c r="DG1182" t="s">
        <v>362</v>
      </c>
      <c r="DH1182" t="s">
        <v>3056</v>
      </c>
      <c r="DI1182" t="s">
        <v>344</v>
      </c>
      <c r="DJ1182" t="s">
        <v>193</v>
      </c>
      <c r="DK1182" t="s">
        <v>344</v>
      </c>
      <c r="DM1182" t="str">
        <f>_xlfn.XLOOKUP($A1182,'[1]01_GC Supply - Item Database -'!$D$3:$D$14229,'[1]01_GC Supply - Item Database -'!BW$3:BW$14229)</f>
        <v>Gray</v>
      </c>
      <c r="DN1182" t="str">
        <f>_xlfn.XLOOKUP($A1182,'[1]01_GC Supply - Item Database -'!$D$3:$D$14229,'[1]01_GC Supply - Item Database -'!BX$3:BX$14229)</f>
        <v>Charcoal/Linen</v>
      </c>
      <c r="DO1182" t="str">
        <f>_xlfn.XLOOKUP($A1182,'[1]01_GC Supply - Item Database -'!$D$3:$D$14229,'[1]01_GC Supply - Item Database -'!BY$3:BY$14229)</f>
        <v>Solid</v>
      </c>
      <c r="DP1182" t="s">
        <v>6078</v>
      </c>
      <c r="DQ1182" s="7" t="s">
        <v>6274</v>
      </c>
    </row>
    <row r="1183" spans="1:121">
      <c r="A1183" t="s">
        <v>6288</v>
      </c>
      <c r="B1183" t="s">
        <v>6289</v>
      </c>
      <c r="C1183" t="s">
        <v>123</v>
      </c>
      <c r="D1183" t="s">
        <v>124</v>
      </c>
      <c r="E1183" t="s">
        <v>6277</v>
      </c>
      <c r="F1183" t="s">
        <v>5885</v>
      </c>
      <c r="G1183" t="s">
        <v>5886</v>
      </c>
      <c r="H1183" t="s">
        <v>500</v>
      </c>
      <c r="I1183" t="s">
        <v>129</v>
      </c>
      <c r="J1183" t="s">
        <v>5887</v>
      </c>
      <c r="L1183" t="s">
        <v>5888</v>
      </c>
      <c r="M1183" t="s">
        <v>5889</v>
      </c>
      <c r="P1183" t="s">
        <v>6264</v>
      </c>
      <c r="Q1183" t="s">
        <v>504</v>
      </c>
      <c r="R1183" t="s">
        <v>2457</v>
      </c>
      <c r="T1183" t="s">
        <v>6278</v>
      </c>
      <c r="U1183" t="s">
        <v>136</v>
      </c>
      <c r="V1183" t="s">
        <v>5891</v>
      </c>
      <c r="Y1183" t="s">
        <v>6063</v>
      </c>
      <c r="Z1183" t="s">
        <v>3316</v>
      </c>
      <c r="AA1183" t="s">
        <v>6064</v>
      </c>
      <c r="AB1183" t="s">
        <v>6065</v>
      </c>
      <c r="AC1183" t="s">
        <v>5895</v>
      </c>
      <c r="AD1183" t="s">
        <v>6066</v>
      </c>
      <c r="AE1183" t="s">
        <v>1340</v>
      </c>
      <c r="AF1183" t="s">
        <v>6067</v>
      </c>
      <c r="AI1183" t="s">
        <v>5899</v>
      </c>
      <c r="AJ1183" t="s">
        <v>1827</v>
      </c>
      <c r="AK1183" t="s">
        <v>124</v>
      </c>
      <c r="AL1183" t="s">
        <v>123</v>
      </c>
      <c r="AM1183" t="s">
        <v>124</v>
      </c>
      <c r="AN1183" t="s">
        <v>124</v>
      </c>
      <c r="AO1183" t="s">
        <v>147</v>
      </c>
      <c r="AP1183" t="s">
        <v>149</v>
      </c>
      <c r="AQ1183" t="s">
        <v>147</v>
      </c>
      <c r="AR1183" t="s">
        <v>814</v>
      </c>
      <c r="AS1183" t="s">
        <v>3136</v>
      </c>
      <c r="AT1183" t="s">
        <v>6266</v>
      </c>
      <c r="AU1183" t="s">
        <v>6267</v>
      </c>
      <c r="AV1183" t="s">
        <v>6268</v>
      </c>
      <c r="AW1183" t="s">
        <v>6269</v>
      </c>
      <c r="AX1183" t="s">
        <v>3420</v>
      </c>
      <c r="AY1183" t="s">
        <v>6279</v>
      </c>
      <c r="AZ1183" t="s">
        <v>344</v>
      </c>
      <c r="BA1183" t="s">
        <v>6280</v>
      </c>
      <c r="BB1183" t="s">
        <v>480</v>
      </c>
      <c r="BC1183" t="s">
        <v>6281</v>
      </c>
      <c r="BD1183" t="s">
        <v>844</v>
      </c>
      <c r="BE1183" t="s">
        <v>6282</v>
      </c>
      <c r="BF1183" t="s">
        <v>6280</v>
      </c>
      <c r="BG1183" t="s">
        <v>6283</v>
      </c>
      <c r="BH1183" t="s">
        <v>1769</v>
      </c>
      <c r="BI1183" t="s">
        <v>145</v>
      </c>
      <c r="BJ1183" t="s">
        <v>777</v>
      </c>
      <c r="BK1183" t="s">
        <v>732</v>
      </c>
      <c r="BL1183" t="s">
        <v>6273</v>
      </c>
      <c r="BM1183" t="s">
        <v>480</v>
      </c>
      <c r="BN1183" t="s">
        <v>6281</v>
      </c>
      <c r="BO1183" t="s">
        <v>844</v>
      </c>
      <c r="BP1183" t="s">
        <v>534</v>
      </c>
      <c r="BQ1183" t="s">
        <v>129</v>
      </c>
      <c r="BR1183" t="s">
        <v>938</v>
      </c>
      <c r="BS1183" t="s">
        <v>939</v>
      </c>
      <c r="BT1183" t="s">
        <v>175</v>
      </c>
      <c r="BU1183" t="s">
        <v>454</v>
      </c>
      <c r="BV1183" t="s">
        <v>455</v>
      </c>
      <c r="BW1183" t="s">
        <v>940</v>
      </c>
      <c r="BY1183" t="s">
        <v>175</v>
      </c>
      <c r="BZ1183" t="s">
        <v>175</v>
      </c>
      <c r="CA1183" t="s">
        <v>175</v>
      </c>
      <c r="CB1183" t="s">
        <v>175</v>
      </c>
      <c r="CC1183" t="s">
        <v>941</v>
      </c>
      <c r="CD1183" t="s">
        <v>175</v>
      </c>
      <c r="CE1183" t="s">
        <v>170</v>
      </c>
      <c r="CF1183" t="s">
        <v>175</v>
      </c>
      <c r="CG1183" t="s">
        <v>175</v>
      </c>
      <c r="CH1183" t="s">
        <v>177</v>
      </c>
      <c r="CI1183" t="s">
        <v>942</v>
      </c>
      <c r="CJ1183" t="s">
        <v>175</v>
      </c>
      <c r="CK1183" t="s">
        <v>6076</v>
      </c>
      <c r="CL1183" t="s">
        <v>1265</v>
      </c>
      <c r="CM1183" s="4" t="s">
        <v>632</v>
      </c>
      <c r="CN1183" t="s">
        <v>6077</v>
      </c>
      <c r="CO1183" t="s">
        <v>1368</v>
      </c>
      <c r="CV1183" t="s">
        <v>5912</v>
      </c>
      <c r="CW1183" t="s">
        <v>5913</v>
      </c>
      <c r="CX1183" t="s">
        <v>129</v>
      </c>
      <c r="CY1183" t="s">
        <v>185</v>
      </c>
      <c r="DA1183" t="s">
        <v>5914</v>
      </c>
      <c r="DB1183" t="s">
        <v>5915</v>
      </c>
      <c r="DC1183" t="s">
        <v>5916</v>
      </c>
      <c r="DD1183" t="s">
        <v>1723</v>
      </c>
      <c r="DE1183" t="s">
        <v>362</v>
      </c>
      <c r="DF1183" t="s">
        <v>361</v>
      </c>
      <c r="DG1183" t="s">
        <v>362</v>
      </c>
      <c r="DH1183" t="s">
        <v>3056</v>
      </c>
      <c r="DI1183" t="s">
        <v>344</v>
      </c>
      <c r="DJ1183" t="s">
        <v>193</v>
      </c>
      <c r="DK1183" t="s">
        <v>344</v>
      </c>
      <c r="DM1183" t="str">
        <f>_xlfn.XLOOKUP($A1183,'[1]01_GC Supply - Item Database -'!$D$3:$D$14229,'[1]01_GC Supply - Item Database -'!BW$3:BW$14229)</f>
        <v>Brown</v>
      </c>
      <c r="DN1183" t="str">
        <f>_xlfn.XLOOKUP($A1183,'[1]01_GC Supply - Item Database -'!$D$3:$D$14229,'[1]01_GC Supply - Item Database -'!BX$3:BX$14229)</f>
        <v>Chocolate/Beige</v>
      </c>
      <c r="DO1183" t="str">
        <f>_xlfn.XLOOKUP($A1183,'[1]01_GC Supply - Item Database -'!$D$3:$D$14229,'[1]01_GC Supply - Item Database -'!BY$3:BY$14229)</f>
        <v>Solid</v>
      </c>
      <c r="DP1183" t="s">
        <v>6078</v>
      </c>
      <c r="DQ1183" s="7" t="s">
        <v>6274</v>
      </c>
    </row>
    <row r="1184" spans="1:121">
      <c r="A1184" t="s">
        <v>6290</v>
      </c>
      <c r="B1184" t="s">
        <v>6291</v>
      </c>
      <c r="C1184" t="s">
        <v>123</v>
      </c>
      <c r="D1184" t="s">
        <v>124</v>
      </c>
      <c r="E1184" t="s">
        <v>6277</v>
      </c>
      <c r="F1184" t="s">
        <v>5885</v>
      </c>
      <c r="G1184" t="s">
        <v>5886</v>
      </c>
      <c r="H1184" t="s">
        <v>500</v>
      </c>
      <c r="I1184" t="s">
        <v>129</v>
      </c>
      <c r="J1184" t="s">
        <v>5887</v>
      </c>
      <c r="L1184" t="s">
        <v>5888</v>
      </c>
      <c r="M1184" t="s">
        <v>5889</v>
      </c>
      <c r="P1184" t="s">
        <v>6264</v>
      </c>
      <c r="Q1184" t="s">
        <v>504</v>
      </c>
      <c r="R1184" t="s">
        <v>2457</v>
      </c>
      <c r="T1184" t="s">
        <v>6278</v>
      </c>
      <c r="U1184" t="s">
        <v>136</v>
      </c>
      <c r="V1184" t="s">
        <v>5891</v>
      </c>
      <c r="Y1184" t="s">
        <v>6063</v>
      </c>
      <c r="Z1184" t="s">
        <v>3316</v>
      </c>
      <c r="AA1184" t="s">
        <v>6064</v>
      </c>
      <c r="AB1184" t="s">
        <v>6065</v>
      </c>
      <c r="AC1184" t="s">
        <v>5895</v>
      </c>
      <c r="AD1184" t="s">
        <v>6066</v>
      </c>
      <c r="AE1184" t="s">
        <v>1340</v>
      </c>
      <c r="AF1184" t="s">
        <v>6067</v>
      </c>
      <c r="AI1184" t="s">
        <v>5899</v>
      </c>
      <c r="AJ1184" t="s">
        <v>1827</v>
      </c>
      <c r="AK1184" t="s">
        <v>124</v>
      </c>
      <c r="AL1184" t="s">
        <v>123</v>
      </c>
      <c r="AM1184" t="s">
        <v>124</v>
      </c>
      <c r="AN1184" t="s">
        <v>124</v>
      </c>
      <c r="AO1184" t="s">
        <v>147</v>
      </c>
      <c r="AP1184" t="s">
        <v>149</v>
      </c>
      <c r="AQ1184" t="s">
        <v>147</v>
      </c>
      <c r="AR1184" t="s">
        <v>814</v>
      </c>
      <c r="AS1184" t="s">
        <v>3136</v>
      </c>
      <c r="AT1184" t="s">
        <v>6266</v>
      </c>
      <c r="AU1184" t="s">
        <v>6267</v>
      </c>
      <c r="AV1184" t="s">
        <v>6268</v>
      </c>
      <c r="AW1184" t="s">
        <v>6269</v>
      </c>
      <c r="AX1184" t="s">
        <v>3420</v>
      </c>
      <c r="AY1184" t="s">
        <v>6279</v>
      </c>
      <c r="AZ1184" t="s">
        <v>344</v>
      </c>
      <c r="BA1184" t="s">
        <v>6280</v>
      </c>
      <c r="BB1184" t="s">
        <v>480</v>
      </c>
      <c r="BC1184" t="s">
        <v>6281</v>
      </c>
      <c r="BD1184" t="s">
        <v>844</v>
      </c>
      <c r="BE1184" t="s">
        <v>6282</v>
      </c>
      <c r="BF1184" t="s">
        <v>6280</v>
      </c>
      <c r="BG1184" t="s">
        <v>6283</v>
      </c>
      <c r="BH1184" t="s">
        <v>1769</v>
      </c>
      <c r="BI1184" t="s">
        <v>145</v>
      </c>
      <c r="BJ1184" t="s">
        <v>777</v>
      </c>
      <c r="BK1184" t="s">
        <v>732</v>
      </c>
      <c r="BL1184" t="s">
        <v>6273</v>
      </c>
      <c r="BM1184" t="s">
        <v>480</v>
      </c>
      <c r="BN1184" t="s">
        <v>6281</v>
      </c>
      <c r="BO1184" t="s">
        <v>844</v>
      </c>
      <c r="BP1184" t="s">
        <v>534</v>
      </c>
      <c r="BQ1184" t="s">
        <v>129</v>
      </c>
      <c r="BR1184" t="s">
        <v>938</v>
      </c>
      <c r="BS1184" t="s">
        <v>939</v>
      </c>
      <c r="BT1184" t="s">
        <v>175</v>
      </c>
      <c r="BU1184" t="s">
        <v>454</v>
      </c>
      <c r="BV1184" t="s">
        <v>455</v>
      </c>
      <c r="BW1184" t="s">
        <v>940</v>
      </c>
      <c r="BY1184" t="s">
        <v>175</v>
      </c>
      <c r="BZ1184" t="s">
        <v>175</v>
      </c>
      <c r="CA1184" t="s">
        <v>175</v>
      </c>
      <c r="CB1184" t="s">
        <v>175</v>
      </c>
      <c r="CC1184" t="s">
        <v>941</v>
      </c>
      <c r="CD1184" t="s">
        <v>175</v>
      </c>
      <c r="CE1184" t="s">
        <v>170</v>
      </c>
      <c r="CF1184" t="s">
        <v>175</v>
      </c>
      <c r="CG1184" t="s">
        <v>175</v>
      </c>
      <c r="CH1184" t="s">
        <v>177</v>
      </c>
      <c r="CI1184" t="s">
        <v>942</v>
      </c>
      <c r="CJ1184" t="s">
        <v>175</v>
      </c>
      <c r="CK1184" t="s">
        <v>6076</v>
      </c>
      <c r="CL1184" t="s">
        <v>1265</v>
      </c>
      <c r="CM1184" s="4" t="s">
        <v>632</v>
      </c>
      <c r="CN1184" t="s">
        <v>6077</v>
      </c>
      <c r="CO1184" t="s">
        <v>1368</v>
      </c>
      <c r="CV1184" t="s">
        <v>5912</v>
      </c>
      <c r="CW1184" t="s">
        <v>5913</v>
      </c>
      <c r="CX1184" t="s">
        <v>129</v>
      </c>
      <c r="CY1184" t="s">
        <v>185</v>
      </c>
      <c r="DA1184" t="s">
        <v>5914</v>
      </c>
      <c r="DB1184" t="s">
        <v>5915</v>
      </c>
      <c r="DC1184" t="s">
        <v>5916</v>
      </c>
      <c r="DD1184" t="s">
        <v>1723</v>
      </c>
      <c r="DE1184" t="s">
        <v>362</v>
      </c>
      <c r="DF1184" t="s">
        <v>361</v>
      </c>
      <c r="DG1184" t="s">
        <v>362</v>
      </c>
      <c r="DH1184" t="s">
        <v>3056</v>
      </c>
      <c r="DI1184" t="s">
        <v>344</v>
      </c>
      <c r="DJ1184" t="s">
        <v>193</v>
      </c>
      <c r="DK1184" t="s">
        <v>344</v>
      </c>
      <c r="DM1184" t="str">
        <f>_xlfn.XLOOKUP($A1184,'[1]01_GC Supply - Item Database -'!$D$3:$D$14229,'[1]01_GC Supply - Item Database -'!BW$3:BW$14229)</f>
        <v>Green</v>
      </c>
      <c r="DN1184" t="str">
        <f>_xlfn.XLOOKUP($A1184,'[1]01_GC Supply - Item Database -'!$D$3:$D$14229,'[1]01_GC Supply - Item Database -'!BX$3:BX$14229)</f>
        <v>Hunter Green/Sage</v>
      </c>
      <c r="DO1184" t="str">
        <f>_xlfn.XLOOKUP($A1184,'[1]01_GC Supply - Item Database -'!$D$3:$D$14229,'[1]01_GC Supply - Item Database -'!BY$3:BY$14229)</f>
        <v>Solid</v>
      </c>
      <c r="DP1184" t="s">
        <v>6078</v>
      </c>
      <c r="DQ1184" s="7" t="s">
        <v>6274</v>
      </c>
    </row>
    <row r="1185" spans="1:121">
      <c r="A1185" t="s">
        <v>6292</v>
      </c>
      <c r="B1185" t="s">
        <v>6293</v>
      </c>
      <c r="C1185" t="s">
        <v>123</v>
      </c>
      <c r="D1185" t="s">
        <v>124</v>
      </c>
      <c r="E1185" t="s">
        <v>6277</v>
      </c>
      <c r="F1185" t="s">
        <v>5885</v>
      </c>
      <c r="G1185" t="s">
        <v>5886</v>
      </c>
      <c r="H1185" t="s">
        <v>500</v>
      </c>
      <c r="I1185" t="s">
        <v>129</v>
      </c>
      <c r="J1185" t="s">
        <v>5887</v>
      </c>
      <c r="L1185" t="s">
        <v>5888</v>
      </c>
      <c r="M1185" t="s">
        <v>5889</v>
      </c>
      <c r="P1185" t="s">
        <v>6264</v>
      </c>
      <c r="Q1185" t="s">
        <v>504</v>
      </c>
      <c r="R1185" t="s">
        <v>2457</v>
      </c>
      <c r="T1185" t="s">
        <v>6278</v>
      </c>
      <c r="U1185" t="s">
        <v>136</v>
      </c>
      <c r="V1185" t="s">
        <v>5891</v>
      </c>
      <c r="Y1185" t="s">
        <v>6063</v>
      </c>
      <c r="Z1185" t="s">
        <v>3316</v>
      </c>
      <c r="AA1185" t="s">
        <v>6064</v>
      </c>
      <c r="AB1185" t="s">
        <v>6065</v>
      </c>
      <c r="AC1185" t="s">
        <v>5895</v>
      </c>
      <c r="AD1185" t="s">
        <v>6066</v>
      </c>
      <c r="AE1185" t="s">
        <v>1340</v>
      </c>
      <c r="AF1185" t="s">
        <v>6067</v>
      </c>
      <c r="AI1185" t="s">
        <v>5899</v>
      </c>
      <c r="AJ1185" t="s">
        <v>1827</v>
      </c>
      <c r="AK1185" t="s">
        <v>124</v>
      </c>
      <c r="AL1185" t="s">
        <v>123</v>
      </c>
      <c r="AM1185" t="s">
        <v>124</v>
      </c>
      <c r="AN1185" t="s">
        <v>124</v>
      </c>
      <c r="AO1185" t="s">
        <v>147</v>
      </c>
      <c r="AP1185" t="s">
        <v>149</v>
      </c>
      <c r="AQ1185" t="s">
        <v>147</v>
      </c>
      <c r="AR1185" t="s">
        <v>814</v>
      </c>
      <c r="AS1185" t="s">
        <v>3136</v>
      </c>
      <c r="AT1185" t="s">
        <v>6266</v>
      </c>
      <c r="AU1185" t="s">
        <v>6267</v>
      </c>
      <c r="AV1185" t="s">
        <v>6268</v>
      </c>
      <c r="AW1185" t="s">
        <v>6269</v>
      </c>
      <c r="AX1185" t="s">
        <v>3420</v>
      </c>
      <c r="AY1185" t="s">
        <v>6279</v>
      </c>
      <c r="AZ1185" t="s">
        <v>344</v>
      </c>
      <c r="BA1185" t="s">
        <v>6280</v>
      </c>
      <c r="BB1185" t="s">
        <v>480</v>
      </c>
      <c r="BC1185" t="s">
        <v>6281</v>
      </c>
      <c r="BD1185" t="s">
        <v>844</v>
      </c>
      <c r="BE1185" t="s">
        <v>6282</v>
      </c>
      <c r="BF1185" t="s">
        <v>6280</v>
      </c>
      <c r="BG1185" t="s">
        <v>6283</v>
      </c>
      <c r="BH1185" t="s">
        <v>1769</v>
      </c>
      <c r="BI1185" t="s">
        <v>145</v>
      </c>
      <c r="BJ1185" t="s">
        <v>777</v>
      </c>
      <c r="BK1185" t="s">
        <v>732</v>
      </c>
      <c r="BL1185" t="s">
        <v>6273</v>
      </c>
      <c r="BM1185" t="s">
        <v>480</v>
      </c>
      <c r="BN1185" t="s">
        <v>6281</v>
      </c>
      <c r="BO1185" t="s">
        <v>844</v>
      </c>
      <c r="BP1185" t="s">
        <v>534</v>
      </c>
      <c r="BQ1185" t="s">
        <v>129</v>
      </c>
      <c r="BR1185" t="s">
        <v>938</v>
      </c>
      <c r="BS1185" t="s">
        <v>939</v>
      </c>
      <c r="BT1185" t="s">
        <v>175</v>
      </c>
      <c r="BU1185" t="s">
        <v>454</v>
      </c>
      <c r="BV1185" t="s">
        <v>455</v>
      </c>
      <c r="BW1185" t="s">
        <v>940</v>
      </c>
      <c r="BY1185" t="s">
        <v>175</v>
      </c>
      <c r="BZ1185" t="s">
        <v>175</v>
      </c>
      <c r="CA1185" t="s">
        <v>175</v>
      </c>
      <c r="CB1185" t="s">
        <v>175</v>
      </c>
      <c r="CC1185" t="s">
        <v>941</v>
      </c>
      <c r="CD1185" t="s">
        <v>175</v>
      </c>
      <c r="CE1185" t="s">
        <v>170</v>
      </c>
      <c r="CF1185" t="s">
        <v>175</v>
      </c>
      <c r="CG1185" t="s">
        <v>175</v>
      </c>
      <c r="CH1185" t="s">
        <v>177</v>
      </c>
      <c r="CI1185" t="s">
        <v>942</v>
      </c>
      <c r="CJ1185" t="s">
        <v>175</v>
      </c>
      <c r="CK1185" t="s">
        <v>6076</v>
      </c>
      <c r="CL1185" t="s">
        <v>1265</v>
      </c>
      <c r="CM1185" s="4" t="s">
        <v>632</v>
      </c>
      <c r="CN1185" t="s">
        <v>6077</v>
      </c>
      <c r="CO1185" t="s">
        <v>1368</v>
      </c>
      <c r="CV1185" t="s">
        <v>5912</v>
      </c>
      <c r="CW1185" t="s">
        <v>5913</v>
      </c>
      <c r="CX1185" t="s">
        <v>129</v>
      </c>
      <c r="CY1185" t="s">
        <v>185</v>
      </c>
      <c r="DA1185" t="s">
        <v>5914</v>
      </c>
      <c r="DB1185" t="s">
        <v>5915</v>
      </c>
      <c r="DC1185" t="s">
        <v>5916</v>
      </c>
      <c r="DD1185" t="s">
        <v>1723</v>
      </c>
      <c r="DE1185" t="s">
        <v>362</v>
      </c>
      <c r="DF1185" t="s">
        <v>361</v>
      </c>
      <c r="DG1185" t="s">
        <v>362</v>
      </c>
      <c r="DH1185" t="s">
        <v>3056</v>
      </c>
      <c r="DI1185" t="s">
        <v>344</v>
      </c>
      <c r="DJ1185" t="s">
        <v>193</v>
      </c>
      <c r="DK1185" t="s">
        <v>344</v>
      </c>
      <c r="DM1185" t="str">
        <f>_xlfn.XLOOKUP($A1185,'[1]01_GC Supply - Item Database -'!$D$3:$D$14229,'[1]01_GC Supply - Item Database -'!BW$3:BW$14229)</f>
        <v>Brown</v>
      </c>
      <c r="DN1185" t="str">
        <f>_xlfn.XLOOKUP($A1185,'[1]01_GC Supply - Item Database -'!$D$3:$D$14229,'[1]01_GC Supply - Item Database -'!BX$3:BX$14229)</f>
        <v>Light Taupe</v>
      </c>
      <c r="DO1185" t="str">
        <f>_xlfn.XLOOKUP($A1185,'[1]01_GC Supply - Item Database -'!$D$3:$D$14229,'[1]01_GC Supply - Item Database -'!BY$3:BY$14229)</f>
        <v>Solid</v>
      </c>
      <c r="DP1185" t="s">
        <v>6078</v>
      </c>
      <c r="DQ1185" s="7" t="s">
        <v>6274</v>
      </c>
    </row>
    <row r="1186" spans="1:121">
      <c r="A1186" t="s">
        <v>6294</v>
      </c>
      <c r="B1186" t="s">
        <v>6295</v>
      </c>
      <c r="C1186" t="s">
        <v>123</v>
      </c>
      <c r="D1186" t="s">
        <v>124</v>
      </c>
      <c r="E1186" t="s">
        <v>6277</v>
      </c>
      <c r="F1186" t="s">
        <v>5885</v>
      </c>
      <c r="G1186" t="s">
        <v>5886</v>
      </c>
      <c r="H1186" t="s">
        <v>500</v>
      </c>
      <c r="I1186" t="s">
        <v>129</v>
      </c>
      <c r="J1186" t="s">
        <v>5887</v>
      </c>
      <c r="L1186" t="s">
        <v>5888</v>
      </c>
      <c r="M1186" t="s">
        <v>5889</v>
      </c>
      <c r="P1186" t="s">
        <v>6264</v>
      </c>
      <c r="Q1186" t="s">
        <v>504</v>
      </c>
      <c r="R1186" t="s">
        <v>2457</v>
      </c>
      <c r="T1186" t="s">
        <v>6278</v>
      </c>
      <c r="U1186" t="s">
        <v>136</v>
      </c>
      <c r="V1186" t="s">
        <v>5891</v>
      </c>
      <c r="Y1186" t="s">
        <v>6063</v>
      </c>
      <c r="Z1186" t="s">
        <v>3316</v>
      </c>
      <c r="AA1186" t="s">
        <v>6064</v>
      </c>
      <c r="AB1186" t="s">
        <v>6065</v>
      </c>
      <c r="AC1186" t="s">
        <v>5895</v>
      </c>
      <c r="AD1186" t="s">
        <v>6066</v>
      </c>
      <c r="AE1186" t="s">
        <v>1340</v>
      </c>
      <c r="AF1186" t="s">
        <v>6067</v>
      </c>
      <c r="AI1186" t="s">
        <v>5899</v>
      </c>
      <c r="AJ1186" t="s">
        <v>1827</v>
      </c>
      <c r="AK1186" t="s">
        <v>124</v>
      </c>
      <c r="AL1186" t="s">
        <v>123</v>
      </c>
      <c r="AM1186" t="s">
        <v>124</v>
      </c>
      <c r="AN1186" t="s">
        <v>124</v>
      </c>
      <c r="AO1186" t="s">
        <v>147</v>
      </c>
      <c r="AP1186" t="s">
        <v>149</v>
      </c>
      <c r="AQ1186" t="s">
        <v>147</v>
      </c>
      <c r="AR1186" t="s">
        <v>814</v>
      </c>
      <c r="AS1186" t="s">
        <v>3136</v>
      </c>
      <c r="AT1186" t="s">
        <v>6266</v>
      </c>
      <c r="AU1186" t="s">
        <v>6267</v>
      </c>
      <c r="AV1186" t="s">
        <v>6268</v>
      </c>
      <c r="AW1186" t="s">
        <v>6269</v>
      </c>
      <c r="AX1186" t="s">
        <v>3420</v>
      </c>
      <c r="AY1186" t="s">
        <v>6279</v>
      </c>
      <c r="AZ1186" t="s">
        <v>344</v>
      </c>
      <c r="BA1186" t="s">
        <v>6280</v>
      </c>
      <c r="BB1186" t="s">
        <v>480</v>
      </c>
      <c r="BC1186" t="s">
        <v>6281</v>
      </c>
      <c r="BD1186" t="s">
        <v>844</v>
      </c>
      <c r="BE1186" t="s">
        <v>6282</v>
      </c>
      <c r="BF1186" t="s">
        <v>6280</v>
      </c>
      <c r="BG1186" t="s">
        <v>6283</v>
      </c>
      <c r="BH1186" t="s">
        <v>1769</v>
      </c>
      <c r="BI1186" t="s">
        <v>145</v>
      </c>
      <c r="BJ1186" t="s">
        <v>777</v>
      </c>
      <c r="BK1186" t="s">
        <v>732</v>
      </c>
      <c r="BL1186" t="s">
        <v>6273</v>
      </c>
      <c r="BM1186" t="s">
        <v>480</v>
      </c>
      <c r="BN1186" t="s">
        <v>6281</v>
      </c>
      <c r="BO1186" t="s">
        <v>844</v>
      </c>
      <c r="BP1186" t="s">
        <v>534</v>
      </c>
      <c r="BQ1186" t="s">
        <v>129</v>
      </c>
      <c r="BR1186" t="s">
        <v>938</v>
      </c>
      <c r="BS1186" t="s">
        <v>939</v>
      </c>
      <c r="BT1186" t="s">
        <v>175</v>
      </c>
      <c r="BU1186" t="s">
        <v>454</v>
      </c>
      <c r="BV1186" t="s">
        <v>455</v>
      </c>
      <c r="BW1186" t="s">
        <v>940</v>
      </c>
      <c r="BY1186" t="s">
        <v>175</v>
      </c>
      <c r="BZ1186" t="s">
        <v>175</v>
      </c>
      <c r="CA1186" t="s">
        <v>175</v>
      </c>
      <c r="CB1186" t="s">
        <v>175</v>
      </c>
      <c r="CC1186" t="s">
        <v>941</v>
      </c>
      <c r="CD1186" t="s">
        <v>175</v>
      </c>
      <c r="CE1186" t="s">
        <v>170</v>
      </c>
      <c r="CF1186" t="s">
        <v>175</v>
      </c>
      <c r="CG1186" t="s">
        <v>175</v>
      </c>
      <c r="CH1186" t="s">
        <v>177</v>
      </c>
      <c r="CI1186" t="s">
        <v>942</v>
      </c>
      <c r="CJ1186" t="s">
        <v>175</v>
      </c>
      <c r="CK1186" t="s">
        <v>6076</v>
      </c>
      <c r="CL1186" t="s">
        <v>1265</v>
      </c>
      <c r="CM1186" s="4" t="s">
        <v>632</v>
      </c>
      <c r="CN1186" t="s">
        <v>6077</v>
      </c>
      <c r="CO1186" t="s">
        <v>1368</v>
      </c>
      <c r="CV1186" t="s">
        <v>5912</v>
      </c>
      <c r="CW1186" t="s">
        <v>5913</v>
      </c>
      <c r="CX1186" t="s">
        <v>129</v>
      </c>
      <c r="CY1186" t="s">
        <v>185</v>
      </c>
      <c r="DA1186" t="s">
        <v>5914</v>
      </c>
      <c r="DB1186" t="s">
        <v>5915</v>
      </c>
      <c r="DC1186" t="s">
        <v>5916</v>
      </c>
      <c r="DD1186" t="s">
        <v>1723</v>
      </c>
      <c r="DE1186" t="s">
        <v>362</v>
      </c>
      <c r="DF1186" t="s">
        <v>361</v>
      </c>
      <c r="DG1186" t="s">
        <v>362</v>
      </c>
      <c r="DH1186" t="s">
        <v>3056</v>
      </c>
      <c r="DI1186" t="s">
        <v>344</v>
      </c>
      <c r="DJ1186" t="s">
        <v>193</v>
      </c>
      <c r="DK1186" t="s">
        <v>344</v>
      </c>
      <c r="DM1186" t="str">
        <f>_xlfn.XLOOKUP($A1186,'[1]01_GC Supply - Item Database -'!$D$3:$D$14229,'[1]01_GC Supply - Item Database -'!BW$3:BW$14229)</f>
        <v>Blue</v>
      </c>
      <c r="DN1186" t="str">
        <f>_xlfn.XLOOKUP($A1186,'[1]01_GC Supply - Item Database -'!$D$3:$D$14229,'[1]01_GC Supply - Item Database -'!BX$3:BX$14229)</f>
        <v>Navy/Sand</v>
      </c>
      <c r="DO1186" t="str">
        <f>_xlfn.XLOOKUP($A1186,'[1]01_GC Supply - Item Database -'!$D$3:$D$14229,'[1]01_GC Supply - Item Database -'!BY$3:BY$14229)</f>
        <v>Solid</v>
      </c>
      <c r="DP1186" t="s">
        <v>6078</v>
      </c>
      <c r="DQ1186" s="7" t="s">
        <v>6274</v>
      </c>
    </row>
    <row r="1187" spans="1:121">
      <c r="A1187" t="s">
        <v>6296</v>
      </c>
      <c r="B1187" t="s">
        <v>6297</v>
      </c>
      <c r="C1187" t="s">
        <v>123</v>
      </c>
      <c r="D1187" t="s">
        <v>124</v>
      </c>
      <c r="E1187" t="s">
        <v>6277</v>
      </c>
      <c r="F1187" t="s">
        <v>5885</v>
      </c>
      <c r="G1187" t="s">
        <v>5886</v>
      </c>
      <c r="H1187" t="s">
        <v>500</v>
      </c>
      <c r="I1187" t="s">
        <v>129</v>
      </c>
      <c r="J1187" t="s">
        <v>5887</v>
      </c>
      <c r="L1187" t="s">
        <v>5888</v>
      </c>
      <c r="M1187" t="s">
        <v>5889</v>
      </c>
      <c r="P1187" t="s">
        <v>6264</v>
      </c>
      <c r="Q1187" t="s">
        <v>504</v>
      </c>
      <c r="R1187" t="s">
        <v>2457</v>
      </c>
      <c r="T1187" t="s">
        <v>6278</v>
      </c>
      <c r="U1187" t="s">
        <v>136</v>
      </c>
      <c r="V1187" t="s">
        <v>5891</v>
      </c>
      <c r="Y1187" t="s">
        <v>6063</v>
      </c>
      <c r="Z1187" t="s">
        <v>3316</v>
      </c>
      <c r="AA1187" t="s">
        <v>6064</v>
      </c>
      <c r="AB1187" t="s">
        <v>6065</v>
      </c>
      <c r="AC1187" t="s">
        <v>5895</v>
      </c>
      <c r="AD1187" t="s">
        <v>6066</v>
      </c>
      <c r="AE1187" t="s">
        <v>1340</v>
      </c>
      <c r="AF1187" t="s">
        <v>6067</v>
      </c>
      <c r="AI1187" t="s">
        <v>5899</v>
      </c>
      <c r="AJ1187" t="s">
        <v>1827</v>
      </c>
      <c r="AK1187" t="s">
        <v>124</v>
      </c>
      <c r="AL1187" t="s">
        <v>123</v>
      </c>
      <c r="AM1187" t="s">
        <v>124</v>
      </c>
      <c r="AN1187" t="s">
        <v>124</v>
      </c>
      <c r="AO1187" t="s">
        <v>147</v>
      </c>
      <c r="AP1187" t="s">
        <v>149</v>
      </c>
      <c r="AQ1187" t="s">
        <v>147</v>
      </c>
      <c r="AR1187" t="s">
        <v>814</v>
      </c>
      <c r="AS1187" t="s">
        <v>3136</v>
      </c>
      <c r="AT1187" t="s">
        <v>6266</v>
      </c>
      <c r="AU1187" t="s">
        <v>6267</v>
      </c>
      <c r="AV1187" t="s">
        <v>6268</v>
      </c>
      <c r="AW1187" t="s">
        <v>6269</v>
      </c>
      <c r="AX1187" t="s">
        <v>3420</v>
      </c>
      <c r="AY1187" t="s">
        <v>6279</v>
      </c>
      <c r="AZ1187" t="s">
        <v>344</v>
      </c>
      <c r="BA1187" t="s">
        <v>6280</v>
      </c>
      <c r="BB1187" t="s">
        <v>480</v>
      </c>
      <c r="BC1187" t="s">
        <v>6281</v>
      </c>
      <c r="BD1187" t="s">
        <v>844</v>
      </c>
      <c r="BE1187" t="s">
        <v>6282</v>
      </c>
      <c r="BF1187" t="s">
        <v>6280</v>
      </c>
      <c r="BG1187" t="s">
        <v>6283</v>
      </c>
      <c r="BH1187" t="s">
        <v>1769</v>
      </c>
      <c r="BI1187" t="s">
        <v>145</v>
      </c>
      <c r="BJ1187" t="s">
        <v>777</v>
      </c>
      <c r="BK1187" t="s">
        <v>732</v>
      </c>
      <c r="BL1187" t="s">
        <v>6273</v>
      </c>
      <c r="BM1187" t="s">
        <v>480</v>
      </c>
      <c r="BN1187" t="s">
        <v>6281</v>
      </c>
      <c r="BO1187" t="s">
        <v>844</v>
      </c>
      <c r="BP1187" t="s">
        <v>534</v>
      </c>
      <c r="BQ1187" t="s">
        <v>129</v>
      </c>
      <c r="BR1187" t="s">
        <v>938</v>
      </c>
      <c r="BS1187" t="s">
        <v>939</v>
      </c>
      <c r="BT1187" t="s">
        <v>175</v>
      </c>
      <c r="BU1187" t="s">
        <v>454</v>
      </c>
      <c r="BV1187" t="s">
        <v>455</v>
      </c>
      <c r="BW1187" t="s">
        <v>940</v>
      </c>
      <c r="BY1187" t="s">
        <v>175</v>
      </c>
      <c r="BZ1187" t="s">
        <v>175</v>
      </c>
      <c r="CA1187" t="s">
        <v>175</v>
      </c>
      <c r="CB1187" t="s">
        <v>175</v>
      </c>
      <c r="CC1187" t="s">
        <v>941</v>
      </c>
      <c r="CD1187" t="s">
        <v>175</v>
      </c>
      <c r="CE1187" t="s">
        <v>170</v>
      </c>
      <c r="CF1187" t="s">
        <v>175</v>
      </c>
      <c r="CG1187" t="s">
        <v>175</v>
      </c>
      <c r="CH1187" t="s">
        <v>177</v>
      </c>
      <c r="CI1187" t="s">
        <v>942</v>
      </c>
      <c r="CJ1187" t="s">
        <v>175</v>
      </c>
      <c r="CK1187" t="s">
        <v>6076</v>
      </c>
      <c r="CL1187" t="s">
        <v>1265</v>
      </c>
      <c r="CM1187" s="4" t="s">
        <v>632</v>
      </c>
      <c r="CN1187" t="s">
        <v>6077</v>
      </c>
      <c r="CO1187" t="s">
        <v>1368</v>
      </c>
      <c r="CV1187" t="s">
        <v>5912</v>
      </c>
      <c r="CW1187" t="s">
        <v>5913</v>
      </c>
      <c r="CX1187" t="s">
        <v>129</v>
      </c>
      <c r="CY1187" t="s">
        <v>185</v>
      </c>
      <c r="DA1187" t="s">
        <v>5914</v>
      </c>
      <c r="DB1187" t="s">
        <v>5915</v>
      </c>
      <c r="DC1187" t="s">
        <v>5916</v>
      </c>
      <c r="DD1187" t="s">
        <v>1723</v>
      </c>
      <c r="DE1187" t="s">
        <v>362</v>
      </c>
      <c r="DF1187" t="s">
        <v>361</v>
      </c>
      <c r="DG1187" t="s">
        <v>362</v>
      </c>
      <c r="DH1187" t="s">
        <v>3056</v>
      </c>
      <c r="DI1187" t="s">
        <v>344</v>
      </c>
      <c r="DJ1187" t="s">
        <v>193</v>
      </c>
      <c r="DK1187" t="s">
        <v>344</v>
      </c>
      <c r="DM1187" t="str">
        <f>_xlfn.XLOOKUP($A1187,'[1]01_GC Supply - Item Database -'!$D$3:$D$14229,'[1]01_GC Supply - Item Database -'!BW$3:BW$14229)</f>
        <v>Green</v>
      </c>
      <c r="DN1187" t="str">
        <f>_xlfn.XLOOKUP($A1187,'[1]01_GC Supply - Item Database -'!$D$3:$D$14229,'[1]01_GC Supply - Item Database -'!BX$3:BX$14229)</f>
        <v>Seafoam/Cream</v>
      </c>
      <c r="DO1187" t="str">
        <f>_xlfn.XLOOKUP($A1187,'[1]01_GC Supply - Item Database -'!$D$3:$D$14229,'[1]01_GC Supply - Item Database -'!BY$3:BY$14229)</f>
        <v>Solid</v>
      </c>
      <c r="DP1187" t="s">
        <v>6078</v>
      </c>
      <c r="DQ1187" s="7" t="s">
        <v>6274</v>
      </c>
    </row>
    <row r="1188" spans="1:121">
      <c r="A1188" t="s">
        <v>6298</v>
      </c>
      <c r="B1188" t="s">
        <v>6299</v>
      </c>
      <c r="C1188" t="s">
        <v>123</v>
      </c>
      <c r="D1188" t="s">
        <v>124</v>
      </c>
      <c r="E1188" t="s">
        <v>6277</v>
      </c>
      <c r="F1188" t="s">
        <v>5885</v>
      </c>
      <c r="G1188" t="s">
        <v>5886</v>
      </c>
      <c r="H1188" t="s">
        <v>500</v>
      </c>
      <c r="I1188" t="s">
        <v>129</v>
      </c>
      <c r="J1188" t="s">
        <v>5887</v>
      </c>
      <c r="L1188" t="s">
        <v>5888</v>
      </c>
      <c r="M1188" t="s">
        <v>5889</v>
      </c>
      <c r="P1188" t="s">
        <v>6264</v>
      </c>
      <c r="Q1188" t="s">
        <v>504</v>
      </c>
      <c r="R1188" t="s">
        <v>2457</v>
      </c>
      <c r="T1188" t="s">
        <v>6278</v>
      </c>
      <c r="U1188" t="s">
        <v>136</v>
      </c>
      <c r="V1188" t="s">
        <v>5891</v>
      </c>
      <c r="Y1188" t="s">
        <v>6063</v>
      </c>
      <c r="Z1188" t="s">
        <v>3316</v>
      </c>
      <c r="AA1188" t="s">
        <v>6064</v>
      </c>
      <c r="AB1188" t="s">
        <v>6065</v>
      </c>
      <c r="AC1188" t="s">
        <v>5895</v>
      </c>
      <c r="AD1188" t="s">
        <v>6066</v>
      </c>
      <c r="AE1188" t="s">
        <v>1340</v>
      </c>
      <c r="AF1188" t="s">
        <v>6067</v>
      </c>
      <c r="AI1188" t="s">
        <v>5899</v>
      </c>
      <c r="AJ1188" t="s">
        <v>1827</v>
      </c>
      <c r="AK1188" t="s">
        <v>124</v>
      </c>
      <c r="AL1188" t="s">
        <v>123</v>
      </c>
      <c r="AM1188" t="s">
        <v>124</v>
      </c>
      <c r="AN1188" t="s">
        <v>124</v>
      </c>
      <c r="AO1188" t="s">
        <v>147</v>
      </c>
      <c r="AP1188" t="s">
        <v>149</v>
      </c>
      <c r="AQ1188" t="s">
        <v>147</v>
      </c>
      <c r="AR1188" t="s">
        <v>814</v>
      </c>
      <c r="AS1188" t="s">
        <v>3136</v>
      </c>
      <c r="AT1188" t="s">
        <v>6266</v>
      </c>
      <c r="AU1188" t="s">
        <v>6267</v>
      </c>
      <c r="AV1188" t="s">
        <v>6268</v>
      </c>
      <c r="AW1188" t="s">
        <v>6269</v>
      </c>
      <c r="AX1188" t="s">
        <v>3420</v>
      </c>
      <c r="AY1188" t="s">
        <v>6270</v>
      </c>
      <c r="AZ1188" t="s">
        <v>344</v>
      </c>
      <c r="BA1188" t="s">
        <v>1663</v>
      </c>
      <c r="BB1188" t="s">
        <v>3335</v>
      </c>
      <c r="BC1188" t="s">
        <v>342</v>
      </c>
      <c r="BD1188" t="s">
        <v>814</v>
      </c>
      <c r="BE1188" t="s">
        <v>6271</v>
      </c>
      <c r="BF1188" t="s">
        <v>2103</v>
      </c>
      <c r="BG1188" t="s">
        <v>6272</v>
      </c>
      <c r="BH1188" t="s">
        <v>347</v>
      </c>
      <c r="BI1188" t="s">
        <v>145</v>
      </c>
      <c r="BJ1188" t="s">
        <v>6273</v>
      </c>
      <c r="BK1188" t="s">
        <v>777</v>
      </c>
      <c r="BL1188" t="s">
        <v>732</v>
      </c>
      <c r="BM1188" t="s">
        <v>3335</v>
      </c>
      <c r="BN1188" t="s">
        <v>342</v>
      </c>
      <c r="BO1188" t="s">
        <v>814</v>
      </c>
      <c r="BP1188" t="s">
        <v>534</v>
      </c>
      <c r="BQ1188" t="s">
        <v>129</v>
      </c>
      <c r="BR1188" t="s">
        <v>938</v>
      </c>
      <c r="BS1188" t="s">
        <v>939</v>
      </c>
      <c r="BT1188" t="s">
        <v>175</v>
      </c>
      <c r="BU1188" t="s">
        <v>454</v>
      </c>
      <c r="BV1188" t="s">
        <v>455</v>
      </c>
      <c r="BW1188" t="s">
        <v>940</v>
      </c>
      <c r="BY1188" t="s">
        <v>175</v>
      </c>
      <c r="BZ1188" t="s">
        <v>175</v>
      </c>
      <c r="CA1188" t="s">
        <v>175</v>
      </c>
      <c r="CB1188" t="s">
        <v>175</v>
      </c>
      <c r="CC1188" t="s">
        <v>941</v>
      </c>
      <c r="CD1188" t="s">
        <v>175</v>
      </c>
      <c r="CE1188" t="s">
        <v>170</v>
      </c>
      <c r="CF1188" t="s">
        <v>175</v>
      </c>
      <c r="CG1188" t="s">
        <v>175</v>
      </c>
      <c r="CH1188" t="s">
        <v>177</v>
      </c>
      <c r="CI1188" t="s">
        <v>942</v>
      </c>
      <c r="CJ1188" t="s">
        <v>175</v>
      </c>
      <c r="CK1188" t="s">
        <v>538</v>
      </c>
      <c r="CL1188" t="s">
        <v>1265</v>
      </c>
      <c r="CM1188" s="4" t="s">
        <v>632</v>
      </c>
      <c r="CN1188" t="s">
        <v>6077</v>
      </c>
      <c r="CO1188" t="s">
        <v>1368</v>
      </c>
      <c r="CV1188" t="s">
        <v>5912</v>
      </c>
      <c r="CW1188" t="s">
        <v>5913</v>
      </c>
      <c r="CX1188" t="s">
        <v>129</v>
      </c>
      <c r="CY1188" t="s">
        <v>185</v>
      </c>
      <c r="DA1188" t="s">
        <v>5914</v>
      </c>
      <c r="DB1188" t="s">
        <v>5915</v>
      </c>
      <c r="DC1188" t="s">
        <v>5916</v>
      </c>
      <c r="DD1188" t="s">
        <v>1723</v>
      </c>
      <c r="DE1188" t="s">
        <v>362</v>
      </c>
      <c r="DF1188" t="s">
        <v>361</v>
      </c>
      <c r="DG1188" t="s">
        <v>191</v>
      </c>
      <c r="DH1188" t="s">
        <v>175</v>
      </c>
      <c r="DI1188" t="s">
        <v>175</v>
      </c>
      <c r="DJ1188" t="s">
        <v>175</v>
      </c>
      <c r="DK1188" t="s">
        <v>175</v>
      </c>
      <c r="DM1188" t="str">
        <f>_xlfn.XLOOKUP($A1188,'[1]01_GC Supply - Item Database -'!$D$3:$D$14229,'[1]01_GC Supply - Item Database -'!BW$3:BW$14229)</f>
        <v>Brown</v>
      </c>
      <c r="DN1188" t="str">
        <f>_xlfn.XLOOKUP($A1188,'[1]01_GC Supply - Item Database -'!$D$3:$D$14229,'[1]01_GC Supply - Item Database -'!BX$3:BX$14229)</f>
        <v>Brown/Light Taupe</v>
      </c>
      <c r="DO1188" t="str">
        <f>_xlfn.XLOOKUP($A1188,'[1]01_GC Supply - Item Database -'!$D$3:$D$14229,'[1]01_GC Supply - Item Database -'!BY$3:BY$14229)</f>
        <v>Solid</v>
      </c>
      <c r="DP1188" t="s">
        <v>6078</v>
      </c>
      <c r="DQ1188" s="7" t="s">
        <v>6274</v>
      </c>
    </row>
    <row r="1189" spans="1:121">
      <c r="A1189" t="s">
        <v>6300</v>
      </c>
      <c r="B1189" t="s">
        <v>6301</v>
      </c>
      <c r="C1189" t="s">
        <v>123</v>
      </c>
      <c r="D1189" t="s">
        <v>124</v>
      </c>
      <c r="E1189" t="s">
        <v>6277</v>
      </c>
      <c r="F1189" t="s">
        <v>5885</v>
      </c>
      <c r="G1189" t="s">
        <v>5886</v>
      </c>
      <c r="H1189" t="s">
        <v>500</v>
      </c>
      <c r="I1189" t="s">
        <v>129</v>
      </c>
      <c r="J1189" t="s">
        <v>5887</v>
      </c>
      <c r="L1189" t="s">
        <v>5888</v>
      </c>
      <c r="M1189" t="s">
        <v>5889</v>
      </c>
      <c r="P1189" t="s">
        <v>6264</v>
      </c>
      <c r="Q1189" t="s">
        <v>504</v>
      </c>
      <c r="R1189" t="s">
        <v>2457</v>
      </c>
      <c r="T1189" t="s">
        <v>6278</v>
      </c>
      <c r="U1189" t="s">
        <v>136</v>
      </c>
      <c r="V1189" t="s">
        <v>5891</v>
      </c>
      <c r="Y1189" t="s">
        <v>6063</v>
      </c>
      <c r="Z1189" t="s">
        <v>3316</v>
      </c>
      <c r="AA1189" t="s">
        <v>6064</v>
      </c>
      <c r="AB1189" t="s">
        <v>6065</v>
      </c>
      <c r="AC1189" t="s">
        <v>5895</v>
      </c>
      <c r="AD1189" t="s">
        <v>6066</v>
      </c>
      <c r="AE1189" t="s">
        <v>1340</v>
      </c>
      <c r="AF1189" t="s">
        <v>6067</v>
      </c>
      <c r="AI1189" t="s">
        <v>5899</v>
      </c>
      <c r="AJ1189" t="s">
        <v>1827</v>
      </c>
      <c r="AK1189" t="s">
        <v>124</v>
      </c>
      <c r="AL1189" t="s">
        <v>123</v>
      </c>
      <c r="AM1189" t="s">
        <v>124</v>
      </c>
      <c r="AN1189" t="s">
        <v>124</v>
      </c>
      <c r="AO1189" t="s">
        <v>147</v>
      </c>
      <c r="AP1189" t="s">
        <v>149</v>
      </c>
      <c r="AQ1189" t="s">
        <v>147</v>
      </c>
      <c r="AR1189" t="s">
        <v>814</v>
      </c>
      <c r="AS1189" t="s">
        <v>3136</v>
      </c>
      <c r="AT1189" t="s">
        <v>6266</v>
      </c>
      <c r="AU1189" t="s">
        <v>6267</v>
      </c>
      <c r="AV1189" t="s">
        <v>6268</v>
      </c>
      <c r="AW1189" t="s">
        <v>6269</v>
      </c>
      <c r="AX1189" t="s">
        <v>3420</v>
      </c>
      <c r="AY1189" t="s">
        <v>6270</v>
      </c>
      <c r="AZ1189" t="s">
        <v>344</v>
      </c>
      <c r="BA1189" t="s">
        <v>1663</v>
      </c>
      <c r="BB1189" t="s">
        <v>3335</v>
      </c>
      <c r="BC1189" t="s">
        <v>342</v>
      </c>
      <c r="BD1189" t="s">
        <v>814</v>
      </c>
      <c r="BE1189" t="s">
        <v>6271</v>
      </c>
      <c r="BF1189" t="s">
        <v>2103</v>
      </c>
      <c r="BG1189" t="s">
        <v>6272</v>
      </c>
      <c r="BH1189" t="s">
        <v>347</v>
      </c>
      <c r="BI1189" t="s">
        <v>145</v>
      </c>
      <c r="BJ1189" t="s">
        <v>6273</v>
      </c>
      <c r="BK1189" t="s">
        <v>777</v>
      </c>
      <c r="BL1189" t="s">
        <v>732</v>
      </c>
      <c r="BM1189" t="s">
        <v>3335</v>
      </c>
      <c r="BN1189" t="s">
        <v>342</v>
      </c>
      <c r="BO1189" t="s">
        <v>814</v>
      </c>
      <c r="BP1189" t="s">
        <v>534</v>
      </c>
      <c r="BQ1189" t="s">
        <v>129</v>
      </c>
      <c r="BR1189" t="s">
        <v>938</v>
      </c>
      <c r="BS1189" t="s">
        <v>939</v>
      </c>
      <c r="BT1189" t="s">
        <v>175</v>
      </c>
      <c r="BU1189" t="s">
        <v>454</v>
      </c>
      <c r="BV1189" t="s">
        <v>455</v>
      </c>
      <c r="BW1189" t="s">
        <v>940</v>
      </c>
      <c r="BY1189" t="s">
        <v>175</v>
      </c>
      <c r="BZ1189" t="s">
        <v>175</v>
      </c>
      <c r="CA1189" t="s">
        <v>175</v>
      </c>
      <c r="CB1189" t="s">
        <v>175</v>
      </c>
      <c r="CC1189" t="s">
        <v>941</v>
      </c>
      <c r="CD1189" t="s">
        <v>175</v>
      </c>
      <c r="CE1189" t="s">
        <v>170</v>
      </c>
      <c r="CF1189" t="s">
        <v>175</v>
      </c>
      <c r="CG1189" t="s">
        <v>175</v>
      </c>
      <c r="CH1189" t="s">
        <v>177</v>
      </c>
      <c r="CI1189" t="s">
        <v>942</v>
      </c>
      <c r="CJ1189" t="s">
        <v>175</v>
      </c>
      <c r="CK1189" t="s">
        <v>538</v>
      </c>
      <c r="CL1189" t="s">
        <v>1265</v>
      </c>
      <c r="CM1189" s="4" t="s">
        <v>632</v>
      </c>
      <c r="CN1189" t="s">
        <v>6077</v>
      </c>
      <c r="CO1189" t="s">
        <v>1368</v>
      </c>
      <c r="CV1189" t="s">
        <v>5912</v>
      </c>
      <c r="CW1189" t="s">
        <v>5913</v>
      </c>
      <c r="CX1189" t="s">
        <v>129</v>
      </c>
      <c r="CY1189" t="s">
        <v>185</v>
      </c>
      <c r="DA1189" t="s">
        <v>5914</v>
      </c>
      <c r="DB1189" t="s">
        <v>5915</v>
      </c>
      <c r="DC1189" t="s">
        <v>5916</v>
      </c>
      <c r="DD1189" t="s">
        <v>1723</v>
      </c>
      <c r="DE1189" t="s">
        <v>362</v>
      </c>
      <c r="DF1189" t="s">
        <v>361</v>
      </c>
      <c r="DG1189" t="s">
        <v>191</v>
      </c>
      <c r="DH1189" t="s">
        <v>175</v>
      </c>
      <c r="DI1189" t="s">
        <v>175</v>
      </c>
      <c r="DJ1189" t="s">
        <v>175</v>
      </c>
      <c r="DK1189" t="s">
        <v>175</v>
      </c>
      <c r="DM1189" t="str">
        <f>_xlfn.XLOOKUP($A1189,'[1]01_GC Supply - Item Database -'!$D$3:$D$14229,'[1]01_GC Supply - Item Database -'!BW$3:BW$14229)</f>
        <v>Gray</v>
      </c>
      <c r="DN1189" t="str">
        <f>_xlfn.XLOOKUP($A1189,'[1]01_GC Supply - Item Database -'!$D$3:$D$14229,'[1]01_GC Supply - Item Database -'!BX$3:BX$14229)</f>
        <v>Charcoal/Beige</v>
      </c>
      <c r="DO1189" t="str">
        <f>_xlfn.XLOOKUP($A1189,'[1]01_GC Supply - Item Database -'!$D$3:$D$14229,'[1]01_GC Supply - Item Database -'!BY$3:BY$14229)</f>
        <v>Solid</v>
      </c>
      <c r="DP1189" t="s">
        <v>6078</v>
      </c>
      <c r="DQ1189" s="7" t="s">
        <v>6274</v>
      </c>
    </row>
    <row r="1190" spans="1:121">
      <c r="A1190" t="s">
        <v>6302</v>
      </c>
      <c r="B1190" t="s">
        <v>6303</v>
      </c>
      <c r="C1190" t="s">
        <v>123</v>
      </c>
      <c r="D1190" t="s">
        <v>124</v>
      </c>
      <c r="E1190" t="s">
        <v>6277</v>
      </c>
      <c r="F1190" t="s">
        <v>5885</v>
      </c>
      <c r="G1190" t="s">
        <v>5886</v>
      </c>
      <c r="H1190" t="s">
        <v>500</v>
      </c>
      <c r="I1190" t="s">
        <v>129</v>
      </c>
      <c r="J1190" t="s">
        <v>5887</v>
      </c>
      <c r="L1190" t="s">
        <v>5888</v>
      </c>
      <c r="M1190" t="s">
        <v>5889</v>
      </c>
      <c r="P1190" t="s">
        <v>6264</v>
      </c>
      <c r="Q1190" t="s">
        <v>504</v>
      </c>
      <c r="R1190" t="s">
        <v>2457</v>
      </c>
      <c r="T1190" t="s">
        <v>6278</v>
      </c>
      <c r="U1190" t="s">
        <v>136</v>
      </c>
      <c r="V1190" t="s">
        <v>5891</v>
      </c>
      <c r="Y1190" t="s">
        <v>6063</v>
      </c>
      <c r="Z1190" t="s">
        <v>3316</v>
      </c>
      <c r="AA1190" t="s">
        <v>6064</v>
      </c>
      <c r="AB1190" t="s">
        <v>6065</v>
      </c>
      <c r="AC1190" t="s">
        <v>5895</v>
      </c>
      <c r="AD1190" t="s">
        <v>6066</v>
      </c>
      <c r="AE1190" t="s">
        <v>1340</v>
      </c>
      <c r="AF1190" t="s">
        <v>6067</v>
      </c>
      <c r="AI1190" t="s">
        <v>5899</v>
      </c>
      <c r="AJ1190" t="s">
        <v>1827</v>
      </c>
      <c r="AK1190" t="s">
        <v>124</v>
      </c>
      <c r="AL1190" t="s">
        <v>123</v>
      </c>
      <c r="AM1190" t="s">
        <v>124</v>
      </c>
      <c r="AN1190" t="s">
        <v>124</v>
      </c>
      <c r="AO1190" t="s">
        <v>147</v>
      </c>
      <c r="AP1190" t="s">
        <v>149</v>
      </c>
      <c r="AQ1190" t="s">
        <v>147</v>
      </c>
      <c r="AR1190" t="s">
        <v>814</v>
      </c>
      <c r="AS1190" t="s">
        <v>3136</v>
      </c>
      <c r="AT1190" t="s">
        <v>6266</v>
      </c>
      <c r="AU1190" t="s">
        <v>6267</v>
      </c>
      <c r="AV1190" t="s">
        <v>6268</v>
      </c>
      <c r="AW1190" t="s">
        <v>6269</v>
      </c>
      <c r="AX1190" t="s">
        <v>3420</v>
      </c>
      <c r="AY1190" t="s">
        <v>6270</v>
      </c>
      <c r="AZ1190" t="s">
        <v>344</v>
      </c>
      <c r="BA1190" t="s">
        <v>1663</v>
      </c>
      <c r="BB1190" t="s">
        <v>3335</v>
      </c>
      <c r="BC1190" t="s">
        <v>342</v>
      </c>
      <c r="BD1190" t="s">
        <v>814</v>
      </c>
      <c r="BE1190" t="s">
        <v>6271</v>
      </c>
      <c r="BF1190" t="s">
        <v>2103</v>
      </c>
      <c r="BG1190" t="s">
        <v>6272</v>
      </c>
      <c r="BH1190" t="s">
        <v>347</v>
      </c>
      <c r="BI1190" t="s">
        <v>145</v>
      </c>
      <c r="BJ1190" t="s">
        <v>6273</v>
      </c>
      <c r="BK1190" t="s">
        <v>777</v>
      </c>
      <c r="BL1190" t="s">
        <v>732</v>
      </c>
      <c r="BM1190" t="s">
        <v>3335</v>
      </c>
      <c r="BN1190" t="s">
        <v>342</v>
      </c>
      <c r="BO1190" t="s">
        <v>814</v>
      </c>
      <c r="BP1190" t="s">
        <v>534</v>
      </c>
      <c r="BQ1190" t="s">
        <v>129</v>
      </c>
      <c r="BR1190" t="s">
        <v>938</v>
      </c>
      <c r="BS1190" t="s">
        <v>939</v>
      </c>
      <c r="BT1190" t="s">
        <v>175</v>
      </c>
      <c r="BU1190" t="s">
        <v>454</v>
      </c>
      <c r="BV1190" t="s">
        <v>455</v>
      </c>
      <c r="BW1190" t="s">
        <v>940</v>
      </c>
      <c r="BY1190" t="s">
        <v>175</v>
      </c>
      <c r="BZ1190" t="s">
        <v>175</v>
      </c>
      <c r="CA1190" t="s">
        <v>175</v>
      </c>
      <c r="CB1190" t="s">
        <v>175</v>
      </c>
      <c r="CC1190" t="s">
        <v>941</v>
      </c>
      <c r="CD1190" t="s">
        <v>175</v>
      </c>
      <c r="CE1190" t="s">
        <v>170</v>
      </c>
      <c r="CF1190" t="s">
        <v>175</v>
      </c>
      <c r="CG1190" t="s">
        <v>175</v>
      </c>
      <c r="CH1190" t="s">
        <v>177</v>
      </c>
      <c r="CI1190" t="s">
        <v>942</v>
      </c>
      <c r="CJ1190" t="s">
        <v>175</v>
      </c>
      <c r="CK1190" t="s">
        <v>538</v>
      </c>
      <c r="CL1190" t="s">
        <v>1265</v>
      </c>
      <c r="CM1190" s="4" t="s">
        <v>632</v>
      </c>
      <c r="CN1190" t="s">
        <v>6077</v>
      </c>
      <c r="CO1190" t="s">
        <v>1368</v>
      </c>
      <c r="CV1190" t="s">
        <v>5912</v>
      </c>
      <c r="CW1190" t="s">
        <v>5913</v>
      </c>
      <c r="CX1190" t="s">
        <v>129</v>
      </c>
      <c r="CY1190" t="s">
        <v>185</v>
      </c>
      <c r="DA1190" t="s">
        <v>5914</v>
      </c>
      <c r="DB1190" t="s">
        <v>5915</v>
      </c>
      <c r="DC1190" t="s">
        <v>5916</v>
      </c>
      <c r="DD1190" t="s">
        <v>1723</v>
      </c>
      <c r="DE1190" t="s">
        <v>362</v>
      </c>
      <c r="DF1190" t="s">
        <v>361</v>
      </c>
      <c r="DG1190" t="s">
        <v>191</v>
      </c>
      <c r="DH1190" t="s">
        <v>175</v>
      </c>
      <c r="DI1190" t="s">
        <v>175</v>
      </c>
      <c r="DJ1190" t="s">
        <v>175</v>
      </c>
      <c r="DK1190" t="s">
        <v>175</v>
      </c>
      <c r="DM1190" t="str">
        <f>_xlfn.XLOOKUP($A1190,'[1]01_GC Supply - Item Database -'!$D$3:$D$14229,'[1]01_GC Supply - Item Database -'!BW$3:BW$14229)</f>
        <v>Gray</v>
      </c>
      <c r="DN1190" t="str">
        <f>_xlfn.XLOOKUP($A1190,'[1]01_GC Supply - Item Database -'!$D$3:$D$14229,'[1]01_GC Supply - Item Database -'!BX$3:BX$14229)</f>
        <v>Light Gray/White</v>
      </c>
      <c r="DO1190" t="str">
        <f>_xlfn.XLOOKUP($A1190,'[1]01_GC Supply - Item Database -'!$D$3:$D$14229,'[1]01_GC Supply - Item Database -'!BY$3:BY$14229)</f>
        <v>Solid</v>
      </c>
      <c r="DP1190" t="s">
        <v>6078</v>
      </c>
      <c r="DQ1190" s="7" t="s">
        <v>6274</v>
      </c>
    </row>
    <row r="1191" spans="1:121">
      <c r="A1191" t="s">
        <v>6304</v>
      </c>
      <c r="B1191" t="s">
        <v>6305</v>
      </c>
      <c r="C1191" t="s">
        <v>123</v>
      </c>
      <c r="D1191" t="s">
        <v>124</v>
      </c>
      <c r="E1191" t="s">
        <v>6277</v>
      </c>
      <c r="F1191" t="s">
        <v>5885</v>
      </c>
      <c r="G1191" t="s">
        <v>5886</v>
      </c>
      <c r="H1191" t="s">
        <v>500</v>
      </c>
      <c r="I1191" t="s">
        <v>129</v>
      </c>
      <c r="J1191" t="s">
        <v>5887</v>
      </c>
      <c r="L1191" t="s">
        <v>5888</v>
      </c>
      <c r="M1191" t="s">
        <v>5889</v>
      </c>
      <c r="P1191" t="s">
        <v>6264</v>
      </c>
      <c r="Q1191" t="s">
        <v>504</v>
      </c>
      <c r="R1191" t="s">
        <v>2457</v>
      </c>
      <c r="T1191" t="s">
        <v>6278</v>
      </c>
      <c r="U1191" t="s">
        <v>136</v>
      </c>
      <c r="V1191" t="s">
        <v>5891</v>
      </c>
      <c r="Y1191" t="s">
        <v>6063</v>
      </c>
      <c r="Z1191" t="s">
        <v>3316</v>
      </c>
      <c r="AA1191" t="s">
        <v>6064</v>
      </c>
      <c r="AB1191" t="s">
        <v>6065</v>
      </c>
      <c r="AC1191" t="s">
        <v>5895</v>
      </c>
      <c r="AD1191" t="s">
        <v>6066</v>
      </c>
      <c r="AE1191" t="s">
        <v>1340</v>
      </c>
      <c r="AF1191" t="s">
        <v>6067</v>
      </c>
      <c r="AI1191" t="s">
        <v>5899</v>
      </c>
      <c r="AJ1191" t="s">
        <v>1827</v>
      </c>
      <c r="AK1191" t="s">
        <v>124</v>
      </c>
      <c r="AL1191" t="s">
        <v>123</v>
      </c>
      <c r="AM1191" t="s">
        <v>124</v>
      </c>
      <c r="AN1191" t="s">
        <v>124</v>
      </c>
      <c r="AO1191" t="s">
        <v>147</v>
      </c>
      <c r="AP1191" t="s">
        <v>149</v>
      </c>
      <c r="AQ1191" t="s">
        <v>147</v>
      </c>
      <c r="AR1191" t="s">
        <v>814</v>
      </c>
      <c r="AS1191" t="s">
        <v>3136</v>
      </c>
      <c r="AT1191" t="s">
        <v>6266</v>
      </c>
      <c r="AU1191" t="s">
        <v>6267</v>
      </c>
      <c r="AV1191" t="s">
        <v>6268</v>
      </c>
      <c r="AW1191" t="s">
        <v>6269</v>
      </c>
      <c r="AX1191" t="s">
        <v>3420</v>
      </c>
      <c r="AY1191" t="s">
        <v>6279</v>
      </c>
      <c r="AZ1191" t="s">
        <v>344</v>
      </c>
      <c r="BA1191" t="s">
        <v>6280</v>
      </c>
      <c r="BB1191" t="s">
        <v>480</v>
      </c>
      <c r="BC1191" t="s">
        <v>6281</v>
      </c>
      <c r="BD1191" t="s">
        <v>844</v>
      </c>
      <c r="BE1191" t="s">
        <v>6282</v>
      </c>
      <c r="BF1191" t="s">
        <v>6280</v>
      </c>
      <c r="BG1191" t="s">
        <v>6283</v>
      </c>
      <c r="BH1191" t="s">
        <v>1769</v>
      </c>
      <c r="BI1191" t="s">
        <v>145</v>
      </c>
      <c r="BJ1191" t="s">
        <v>777</v>
      </c>
      <c r="BK1191" t="s">
        <v>732</v>
      </c>
      <c r="BL1191" t="s">
        <v>6273</v>
      </c>
      <c r="BM1191" t="s">
        <v>480</v>
      </c>
      <c r="BN1191" t="s">
        <v>6281</v>
      </c>
      <c r="BO1191" t="s">
        <v>844</v>
      </c>
      <c r="BP1191" t="s">
        <v>534</v>
      </c>
      <c r="BQ1191" t="s">
        <v>129</v>
      </c>
      <c r="BR1191" t="s">
        <v>938</v>
      </c>
      <c r="BS1191" t="s">
        <v>939</v>
      </c>
      <c r="BT1191" t="s">
        <v>175</v>
      </c>
      <c r="BU1191" t="s">
        <v>454</v>
      </c>
      <c r="BV1191" t="s">
        <v>455</v>
      </c>
      <c r="BW1191" t="s">
        <v>940</v>
      </c>
      <c r="BY1191" t="s">
        <v>175</v>
      </c>
      <c r="BZ1191" t="s">
        <v>175</v>
      </c>
      <c r="CA1191" t="s">
        <v>175</v>
      </c>
      <c r="CB1191" t="s">
        <v>175</v>
      </c>
      <c r="CC1191" t="s">
        <v>941</v>
      </c>
      <c r="CD1191" t="s">
        <v>175</v>
      </c>
      <c r="CE1191" t="s">
        <v>170</v>
      </c>
      <c r="CF1191" t="s">
        <v>175</v>
      </c>
      <c r="CG1191" t="s">
        <v>175</v>
      </c>
      <c r="CH1191" t="s">
        <v>177</v>
      </c>
      <c r="CI1191" t="s">
        <v>942</v>
      </c>
      <c r="CJ1191" t="s">
        <v>175</v>
      </c>
      <c r="CK1191" t="s">
        <v>6076</v>
      </c>
      <c r="CL1191" t="s">
        <v>1265</v>
      </c>
      <c r="CM1191" s="4" t="s">
        <v>632</v>
      </c>
      <c r="CN1191" t="s">
        <v>6077</v>
      </c>
      <c r="CO1191" t="s">
        <v>1368</v>
      </c>
      <c r="CV1191" t="s">
        <v>5912</v>
      </c>
      <c r="CW1191" t="s">
        <v>5913</v>
      </c>
      <c r="CX1191" t="s">
        <v>129</v>
      </c>
      <c r="CY1191" t="s">
        <v>185</v>
      </c>
      <c r="DA1191" t="s">
        <v>5914</v>
      </c>
      <c r="DB1191" t="s">
        <v>5915</v>
      </c>
      <c r="DC1191" t="s">
        <v>5916</v>
      </c>
      <c r="DD1191" t="s">
        <v>1723</v>
      </c>
      <c r="DE1191" t="s">
        <v>362</v>
      </c>
      <c r="DF1191" t="s">
        <v>361</v>
      </c>
      <c r="DG1191" t="s">
        <v>362</v>
      </c>
      <c r="DH1191" t="s">
        <v>3056</v>
      </c>
      <c r="DI1191" t="s">
        <v>344</v>
      </c>
      <c r="DJ1191" t="s">
        <v>193</v>
      </c>
      <c r="DK1191" t="s">
        <v>344</v>
      </c>
      <c r="DM1191" t="str">
        <f>_xlfn.XLOOKUP($A1191,'[1]01_GC Supply - Item Database -'!$D$3:$D$14229,'[1]01_GC Supply - Item Database -'!BW$3:BW$14229)</f>
        <v>Gray</v>
      </c>
      <c r="DN1191" t="str">
        <f>_xlfn.XLOOKUP($A1191,'[1]01_GC Supply - Item Database -'!$D$3:$D$14229,'[1]01_GC Supply - Item Database -'!BX$3:BX$14229)</f>
        <v>Charcoal/Charcoal</v>
      </c>
      <c r="DO1191" t="str">
        <f>_xlfn.XLOOKUP($A1191,'[1]01_GC Supply - Item Database -'!$D$3:$D$14229,'[1]01_GC Supply - Item Database -'!BY$3:BY$14229)</f>
        <v>Solid</v>
      </c>
      <c r="DP1191" t="s">
        <v>6078</v>
      </c>
      <c r="DQ1191" s="7" t="s">
        <v>6274</v>
      </c>
    </row>
    <row r="1192" spans="1:121">
      <c r="A1192" t="s">
        <v>6306</v>
      </c>
      <c r="B1192" t="s">
        <v>6307</v>
      </c>
      <c r="C1192" t="s">
        <v>123</v>
      </c>
      <c r="D1192" t="s">
        <v>124</v>
      </c>
      <c r="E1192" t="s">
        <v>6277</v>
      </c>
      <c r="F1192" t="s">
        <v>5885</v>
      </c>
      <c r="G1192" t="s">
        <v>5886</v>
      </c>
      <c r="H1192" t="s">
        <v>500</v>
      </c>
      <c r="I1192" t="s">
        <v>129</v>
      </c>
      <c r="J1192" t="s">
        <v>5887</v>
      </c>
      <c r="L1192" t="s">
        <v>5888</v>
      </c>
      <c r="M1192" t="s">
        <v>5889</v>
      </c>
      <c r="P1192" t="s">
        <v>6264</v>
      </c>
      <c r="Q1192" t="s">
        <v>504</v>
      </c>
      <c r="R1192" t="s">
        <v>2457</v>
      </c>
      <c r="T1192" t="s">
        <v>6278</v>
      </c>
      <c r="U1192" t="s">
        <v>136</v>
      </c>
      <c r="V1192" t="s">
        <v>5891</v>
      </c>
      <c r="Y1192" t="s">
        <v>6063</v>
      </c>
      <c r="Z1192" t="s">
        <v>3316</v>
      </c>
      <c r="AA1192" t="s">
        <v>6064</v>
      </c>
      <c r="AB1192" t="s">
        <v>6065</v>
      </c>
      <c r="AC1192" t="s">
        <v>5895</v>
      </c>
      <c r="AD1192" t="s">
        <v>6066</v>
      </c>
      <c r="AE1192" t="s">
        <v>1340</v>
      </c>
      <c r="AF1192" t="s">
        <v>6067</v>
      </c>
      <c r="AI1192" t="s">
        <v>5899</v>
      </c>
      <c r="AJ1192" t="s">
        <v>1827</v>
      </c>
      <c r="AK1192" t="s">
        <v>124</v>
      </c>
      <c r="AL1192" t="s">
        <v>123</v>
      </c>
      <c r="AM1192" t="s">
        <v>124</v>
      </c>
      <c r="AN1192" t="s">
        <v>124</v>
      </c>
      <c r="AO1192" t="s">
        <v>147</v>
      </c>
      <c r="AP1192" t="s">
        <v>149</v>
      </c>
      <c r="AQ1192" t="s">
        <v>147</v>
      </c>
      <c r="AR1192" t="s">
        <v>814</v>
      </c>
      <c r="AS1192" t="s">
        <v>3136</v>
      </c>
      <c r="AT1192" t="s">
        <v>6266</v>
      </c>
      <c r="AU1192" t="s">
        <v>6267</v>
      </c>
      <c r="AV1192" t="s">
        <v>6268</v>
      </c>
      <c r="AW1192" t="s">
        <v>6269</v>
      </c>
      <c r="AX1192" t="s">
        <v>3420</v>
      </c>
      <c r="AY1192" t="s">
        <v>6279</v>
      </c>
      <c r="AZ1192" t="s">
        <v>344</v>
      </c>
      <c r="BA1192" t="s">
        <v>6280</v>
      </c>
      <c r="BB1192" t="s">
        <v>480</v>
      </c>
      <c r="BC1192" t="s">
        <v>6281</v>
      </c>
      <c r="BD1192" t="s">
        <v>844</v>
      </c>
      <c r="BE1192" t="s">
        <v>6282</v>
      </c>
      <c r="BF1192" t="s">
        <v>6280</v>
      </c>
      <c r="BG1192" t="s">
        <v>6283</v>
      </c>
      <c r="BH1192" t="s">
        <v>1769</v>
      </c>
      <c r="BI1192" t="s">
        <v>145</v>
      </c>
      <c r="BJ1192" t="s">
        <v>777</v>
      </c>
      <c r="BK1192" t="s">
        <v>732</v>
      </c>
      <c r="BL1192" t="s">
        <v>6273</v>
      </c>
      <c r="BM1192" t="s">
        <v>480</v>
      </c>
      <c r="BN1192" t="s">
        <v>6281</v>
      </c>
      <c r="BO1192" t="s">
        <v>844</v>
      </c>
      <c r="BP1192" t="s">
        <v>534</v>
      </c>
      <c r="BQ1192" t="s">
        <v>129</v>
      </c>
      <c r="BR1192" t="s">
        <v>938</v>
      </c>
      <c r="BS1192" t="s">
        <v>939</v>
      </c>
      <c r="BT1192" t="s">
        <v>175</v>
      </c>
      <c r="BU1192" t="s">
        <v>454</v>
      </c>
      <c r="BV1192" t="s">
        <v>455</v>
      </c>
      <c r="BW1192" t="s">
        <v>940</v>
      </c>
      <c r="BY1192" t="s">
        <v>175</v>
      </c>
      <c r="BZ1192" t="s">
        <v>175</v>
      </c>
      <c r="CA1192" t="s">
        <v>175</v>
      </c>
      <c r="CB1192" t="s">
        <v>175</v>
      </c>
      <c r="CC1192" t="s">
        <v>941</v>
      </c>
      <c r="CD1192" t="s">
        <v>175</v>
      </c>
      <c r="CE1192" t="s">
        <v>170</v>
      </c>
      <c r="CF1192" t="s">
        <v>175</v>
      </c>
      <c r="CG1192" t="s">
        <v>175</v>
      </c>
      <c r="CH1192" t="s">
        <v>177</v>
      </c>
      <c r="CI1192" t="s">
        <v>942</v>
      </c>
      <c r="CJ1192" t="s">
        <v>175</v>
      </c>
      <c r="CK1192" t="s">
        <v>6076</v>
      </c>
      <c r="CL1192" t="s">
        <v>1265</v>
      </c>
      <c r="CM1192" s="4" t="s">
        <v>632</v>
      </c>
      <c r="CN1192" t="s">
        <v>6077</v>
      </c>
      <c r="CO1192" t="s">
        <v>1368</v>
      </c>
      <c r="CV1192" t="s">
        <v>5912</v>
      </c>
      <c r="CW1192" t="s">
        <v>5913</v>
      </c>
      <c r="CX1192" t="s">
        <v>129</v>
      </c>
      <c r="CY1192" t="s">
        <v>185</v>
      </c>
      <c r="DA1192" t="s">
        <v>5914</v>
      </c>
      <c r="DB1192" t="s">
        <v>5915</v>
      </c>
      <c r="DC1192" t="s">
        <v>5916</v>
      </c>
      <c r="DD1192" t="s">
        <v>1723</v>
      </c>
      <c r="DE1192" t="s">
        <v>362</v>
      </c>
      <c r="DF1192" t="s">
        <v>361</v>
      </c>
      <c r="DG1192" t="s">
        <v>362</v>
      </c>
      <c r="DH1192" t="s">
        <v>3056</v>
      </c>
      <c r="DI1192" t="s">
        <v>344</v>
      </c>
      <c r="DJ1192" t="s">
        <v>193</v>
      </c>
      <c r="DK1192" t="s">
        <v>344</v>
      </c>
      <c r="DM1192" t="str">
        <f>_xlfn.XLOOKUP($A1192,'[1]01_GC Supply - Item Database -'!$D$3:$D$14229,'[1]01_GC Supply - Item Database -'!BW$3:BW$14229)</f>
        <v>Brown</v>
      </c>
      <c r="DN1192" t="str">
        <f>_xlfn.XLOOKUP($A1192,'[1]01_GC Supply - Item Database -'!$D$3:$D$14229,'[1]01_GC Supply - Item Database -'!BX$3:BX$14229)</f>
        <v>Chocolate</v>
      </c>
      <c r="DO1192" t="str">
        <f>_xlfn.XLOOKUP($A1192,'[1]01_GC Supply - Item Database -'!$D$3:$D$14229,'[1]01_GC Supply - Item Database -'!BY$3:BY$14229)</f>
        <v>Solid</v>
      </c>
      <c r="DP1192" t="s">
        <v>6078</v>
      </c>
      <c r="DQ1192" s="7" t="s">
        <v>6274</v>
      </c>
    </row>
    <row r="1193" spans="1:121">
      <c r="A1193" t="s">
        <v>6308</v>
      </c>
      <c r="B1193" t="s">
        <v>6309</v>
      </c>
      <c r="C1193" t="s">
        <v>123</v>
      </c>
      <c r="D1193" t="s">
        <v>124</v>
      </c>
      <c r="E1193" t="s">
        <v>6277</v>
      </c>
      <c r="F1193" t="s">
        <v>5885</v>
      </c>
      <c r="G1193" t="s">
        <v>5886</v>
      </c>
      <c r="H1193" t="s">
        <v>500</v>
      </c>
      <c r="I1193" t="s">
        <v>129</v>
      </c>
      <c r="J1193" t="s">
        <v>5887</v>
      </c>
      <c r="L1193" t="s">
        <v>5888</v>
      </c>
      <c r="M1193" t="s">
        <v>5889</v>
      </c>
      <c r="P1193" t="s">
        <v>6264</v>
      </c>
      <c r="Q1193" t="s">
        <v>504</v>
      </c>
      <c r="R1193" t="s">
        <v>2457</v>
      </c>
      <c r="T1193" t="s">
        <v>6278</v>
      </c>
      <c r="U1193" t="s">
        <v>136</v>
      </c>
      <c r="V1193" t="s">
        <v>5891</v>
      </c>
      <c r="Y1193" t="s">
        <v>6063</v>
      </c>
      <c r="Z1193" t="s">
        <v>3316</v>
      </c>
      <c r="AA1193" t="s">
        <v>6064</v>
      </c>
      <c r="AB1193" t="s">
        <v>6065</v>
      </c>
      <c r="AC1193" t="s">
        <v>5895</v>
      </c>
      <c r="AD1193" t="s">
        <v>6066</v>
      </c>
      <c r="AE1193" t="s">
        <v>1340</v>
      </c>
      <c r="AF1193" t="s">
        <v>6067</v>
      </c>
      <c r="AI1193" t="s">
        <v>5899</v>
      </c>
      <c r="AJ1193" t="s">
        <v>1827</v>
      </c>
      <c r="AK1193" t="s">
        <v>124</v>
      </c>
      <c r="AL1193" t="s">
        <v>123</v>
      </c>
      <c r="AM1193" t="s">
        <v>124</v>
      </c>
      <c r="AN1193" t="s">
        <v>124</v>
      </c>
      <c r="AO1193" t="s">
        <v>147</v>
      </c>
      <c r="AP1193" t="s">
        <v>149</v>
      </c>
      <c r="AQ1193" t="s">
        <v>147</v>
      </c>
      <c r="AR1193" t="s">
        <v>814</v>
      </c>
      <c r="AS1193" t="s">
        <v>3136</v>
      </c>
      <c r="AT1193" t="s">
        <v>6266</v>
      </c>
      <c r="AU1193" t="s">
        <v>6267</v>
      </c>
      <c r="AV1193" t="s">
        <v>6268</v>
      </c>
      <c r="AW1193" t="s">
        <v>6269</v>
      </c>
      <c r="AX1193" t="s">
        <v>3420</v>
      </c>
      <c r="AY1193" t="s">
        <v>6279</v>
      </c>
      <c r="AZ1193" t="s">
        <v>344</v>
      </c>
      <c r="BA1193" t="s">
        <v>6280</v>
      </c>
      <c r="BB1193" t="s">
        <v>480</v>
      </c>
      <c r="BC1193" t="s">
        <v>6281</v>
      </c>
      <c r="BD1193" t="s">
        <v>844</v>
      </c>
      <c r="BE1193" t="s">
        <v>6282</v>
      </c>
      <c r="BF1193" t="s">
        <v>6280</v>
      </c>
      <c r="BG1193" t="s">
        <v>6283</v>
      </c>
      <c r="BH1193" t="s">
        <v>1769</v>
      </c>
      <c r="BI1193" t="s">
        <v>145</v>
      </c>
      <c r="BJ1193" t="s">
        <v>777</v>
      </c>
      <c r="BK1193" t="s">
        <v>732</v>
      </c>
      <c r="BL1193" t="s">
        <v>6273</v>
      </c>
      <c r="BM1193" t="s">
        <v>480</v>
      </c>
      <c r="BN1193" t="s">
        <v>6281</v>
      </c>
      <c r="BO1193" t="s">
        <v>844</v>
      </c>
      <c r="BP1193" t="s">
        <v>534</v>
      </c>
      <c r="BQ1193" t="s">
        <v>129</v>
      </c>
      <c r="BR1193" t="s">
        <v>938</v>
      </c>
      <c r="BS1193" t="s">
        <v>939</v>
      </c>
      <c r="BT1193" t="s">
        <v>175</v>
      </c>
      <c r="BU1193" t="s">
        <v>454</v>
      </c>
      <c r="BV1193" t="s">
        <v>455</v>
      </c>
      <c r="BW1193" t="s">
        <v>940</v>
      </c>
      <c r="BY1193" t="s">
        <v>175</v>
      </c>
      <c r="BZ1193" t="s">
        <v>175</v>
      </c>
      <c r="CA1193" t="s">
        <v>175</v>
      </c>
      <c r="CB1193" t="s">
        <v>175</v>
      </c>
      <c r="CC1193" t="s">
        <v>941</v>
      </c>
      <c r="CD1193" t="s">
        <v>175</v>
      </c>
      <c r="CE1193" t="s">
        <v>170</v>
      </c>
      <c r="CF1193" t="s">
        <v>175</v>
      </c>
      <c r="CG1193" t="s">
        <v>175</v>
      </c>
      <c r="CH1193" t="s">
        <v>177</v>
      </c>
      <c r="CI1193" t="s">
        <v>942</v>
      </c>
      <c r="CJ1193" t="s">
        <v>175</v>
      </c>
      <c r="CK1193" t="s">
        <v>6076</v>
      </c>
      <c r="CL1193" t="s">
        <v>1265</v>
      </c>
      <c r="CM1193" s="4" t="s">
        <v>632</v>
      </c>
      <c r="CN1193" t="s">
        <v>6077</v>
      </c>
      <c r="CO1193" t="s">
        <v>1368</v>
      </c>
      <c r="CV1193" t="s">
        <v>5912</v>
      </c>
      <c r="CW1193" t="s">
        <v>5913</v>
      </c>
      <c r="CX1193" t="s">
        <v>129</v>
      </c>
      <c r="CY1193" t="s">
        <v>185</v>
      </c>
      <c r="DA1193" t="s">
        <v>5914</v>
      </c>
      <c r="DB1193" t="s">
        <v>5915</v>
      </c>
      <c r="DC1193" t="s">
        <v>5916</v>
      </c>
      <c r="DD1193" t="s">
        <v>1723</v>
      </c>
      <c r="DE1193" t="s">
        <v>362</v>
      </c>
      <c r="DF1193" t="s">
        <v>361</v>
      </c>
      <c r="DG1193" t="s">
        <v>362</v>
      </c>
      <c r="DH1193" t="s">
        <v>3056</v>
      </c>
      <c r="DI1193" t="s">
        <v>344</v>
      </c>
      <c r="DJ1193" t="s">
        <v>193</v>
      </c>
      <c r="DK1193" t="s">
        <v>344</v>
      </c>
      <c r="DM1193" t="str">
        <f>_xlfn.XLOOKUP($A1193,'[1]01_GC Supply - Item Database -'!$D$3:$D$14229,'[1]01_GC Supply - Item Database -'!BW$3:BW$14229)</f>
        <v>Brown</v>
      </c>
      <c r="DN1193" t="str">
        <f>_xlfn.XLOOKUP($A1193,'[1]01_GC Supply - Item Database -'!$D$3:$D$14229,'[1]01_GC Supply - Item Database -'!BX$3:BX$14229)</f>
        <v>Latte/Linen</v>
      </c>
      <c r="DO1193" t="str">
        <f>_xlfn.XLOOKUP($A1193,'[1]01_GC Supply - Item Database -'!$D$3:$D$14229,'[1]01_GC Supply - Item Database -'!BY$3:BY$14229)</f>
        <v>Solid</v>
      </c>
      <c r="DP1193" t="s">
        <v>6078</v>
      </c>
      <c r="DQ1193" s="7" t="s">
        <v>6274</v>
      </c>
    </row>
    <row r="1194" spans="1:121">
      <c r="A1194" t="s">
        <v>6310</v>
      </c>
      <c r="B1194" t="s">
        <v>6311</v>
      </c>
      <c r="C1194" t="s">
        <v>123</v>
      </c>
      <c r="D1194" t="s">
        <v>124</v>
      </c>
      <c r="E1194" t="s">
        <v>6277</v>
      </c>
      <c r="F1194" t="s">
        <v>5885</v>
      </c>
      <c r="G1194" t="s">
        <v>5886</v>
      </c>
      <c r="H1194" t="s">
        <v>500</v>
      </c>
      <c r="I1194" t="s">
        <v>129</v>
      </c>
      <c r="J1194" t="s">
        <v>5887</v>
      </c>
      <c r="L1194" t="s">
        <v>5888</v>
      </c>
      <c r="M1194" t="s">
        <v>5889</v>
      </c>
      <c r="P1194" t="s">
        <v>6264</v>
      </c>
      <c r="Q1194" t="s">
        <v>504</v>
      </c>
      <c r="R1194" t="s">
        <v>2457</v>
      </c>
      <c r="T1194" t="s">
        <v>6278</v>
      </c>
      <c r="U1194" t="s">
        <v>136</v>
      </c>
      <c r="V1194" t="s">
        <v>5891</v>
      </c>
      <c r="Y1194" t="s">
        <v>6063</v>
      </c>
      <c r="Z1194" t="s">
        <v>3316</v>
      </c>
      <c r="AA1194" t="s">
        <v>6064</v>
      </c>
      <c r="AB1194" t="s">
        <v>6065</v>
      </c>
      <c r="AC1194" t="s">
        <v>5895</v>
      </c>
      <c r="AD1194" t="s">
        <v>6066</v>
      </c>
      <c r="AE1194" t="s">
        <v>1340</v>
      </c>
      <c r="AF1194" t="s">
        <v>6067</v>
      </c>
      <c r="AI1194" t="s">
        <v>5899</v>
      </c>
      <c r="AJ1194" t="s">
        <v>1827</v>
      </c>
      <c r="AK1194" t="s">
        <v>124</v>
      </c>
      <c r="AL1194" t="s">
        <v>123</v>
      </c>
      <c r="AM1194" t="s">
        <v>124</v>
      </c>
      <c r="AN1194" t="s">
        <v>124</v>
      </c>
      <c r="AO1194" t="s">
        <v>147</v>
      </c>
      <c r="AP1194" t="s">
        <v>149</v>
      </c>
      <c r="AQ1194" t="s">
        <v>147</v>
      </c>
      <c r="AR1194" t="s">
        <v>814</v>
      </c>
      <c r="AS1194" t="s">
        <v>3136</v>
      </c>
      <c r="AT1194" t="s">
        <v>6266</v>
      </c>
      <c r="AU1194" t="s">
        <v>6267</v>
      </c>
      <c r="AV1194" t="s">
        <v>6268</v>
      </c>
      <c r="AW1194" t="s">
        <v>6269</v>
      </c>
      <c r="AX1194" t="s">
        <v>3420</v>
      </c>
      <c r="AY1194" t="s">
        <v>6279</v>
      </c>
      <c r="AZ1194" t="s">
        <v>344</v>
      </c>
      <c r="BA1194" t="s">
        <v>6280</v>
      </c>
      <c r="BB1194" t="s">
        <v>480</v>
      </c>
      <c r="BC1194" t="s">
        <v>6281</v>
      </c>
      <c r="BD1194" t="s">
        <v>844</v>
      </c>
      <c r="BE1194" t="s">
        <v>6282</v>
      </c>
      <c r="BF1194" t="s">
        <v>6280</v>
      </c>
      <c r="BG1194" t="s">
        <v>6283</v>
      </c>
      <c r="BH1194" t="s">
        <v>1769</v>
      </c>
      <c r="BI1194" t="s">
        <v>145</v>
      </c>
      <c r="BJ1194" t="s">
        <v>777</v>
      </c>
      <c r="BK1194" t="s">
        <v>732</v>
      </c>
      <c r="BL1194" t="s">
        <v>6273</v>
      </c>
      <c r="BM1194" t="s">
        <v>480</v>
      </c>
      <c r="BN1194" t="s">
        <v>6281</v>
      </c>
      <c r="BO1194" t="s">
        <v>844</v>
      </c>
      <c r="BP1194" t="s">
        <v>534</v>
      </c>
      <c r="BQ1194" t="s">
        <v>129</v>
      </c>
      <c r="BR1194" t="s">
        <v>938</v>
      </c>
      <c r="BS1194" t="s">
        <v>939</v>
      </c>
      <c r="BT1194" t="s">
        <v>175</v>
      </c>
      <c r="BU1194" t="s">
        <v>454</v>
      </c>
      <c r="BV1194" t="s">
        <v>455</v>
      </c>
      <c r="BW1194" t="s">
        <v>940</v>
      </c>
      <c r="BY1194" t="s">
        <v>175</v>
      </c>
      <c r="BZ1194" t="s">
        <v>175</v>
      </c>
      <c r="CA1194" t="s">
        <v>175</v>
      </c>
      <c r="CB1194" t="s">
        <v>175</v>
      </c>
      <c r="CC1194" t="s">
        <v>941</v>
      </c>
      <c r="CD1194" t="s">
        <v>175</v>
      </c>
      <c r="CE1194" t="s">
        <v>170</v>
      </c>
      <c r="CF1194" t="s">
        <v>175</v>
      </c>
      <c r="CG1194" t="s">
        <v>175</v>
      </c>
      <c r="CH1194" t="s">
        <v>177</v>
      </c>
      <c r="CI1194" t="s">
        <v>942</v>
      </c>
      <c r="CJ1194" t="s">
        <v>175</v>
      </c>
      <c r="CK1194" t="s">
        <v>6076</v>
      </c>
      <c r="CL1194" t="s">
        <v>1265</v>
      </c>
      <c r="CM1194" s="4" t="s">
        <v>632</v>
      </c>
      <c r="CN1194" t="s">
        <v>6077</v>
      </c>
      <c r="CO1194" t="s">
        <v>1368</v>
      </c>
      <c r="CV1194" t="s">
        <v>5912</v>
      </c>
      <c r="CW1194" t="s">
        <v>5913</v>
      </c>
      <c r="CX1194" t="s">
        <v>129</v>
      </c>
      <c r="CY1194" t="s">
        <v>185</v>
      </c>
      <c r="DA1194" t="s">
        <v>5914</v>
      </c>
      <c r="DB1194" t="s">
        <v>5915</v>
      </c>
      <c r="DC1194" t="s">
        <v>5916</v>
      </c>
      <c r="DD1194" t="s">
        <v>1723</v>
      </c>
      <c r="DE1194" t="s">
        <v>362</v>
      </c>
      <c r="DF1194" t="s">
        <v>361</v>
      </c>
      <c r="DG1194" t="s">
        <v>362</v>
      </c>
      <c r="DH1194" t="s">
        <v>3056</v>
      </c>
      <c r="DI1194" t="s">
        <v>344</v>
      </c>
      <c r="DJ1194" t="s">
        <v>193</v>
      </c>
      <c r="DK1194" t="s">
        <v>344</v>
      </c>
      <c r="DM1194" t="str">
        <f>_xlfn.XLOOKUP($A1194,'[1]01_GC Supply - Item Database -'!$D$3:$D$14229,'[1]01_GC Supply - Item Database -'!BW$3:BW$14229)</f>
        <v>Gray</v>
      </c>
      <c r="DN1194" t="str">
        <f>_xlfn.XLOOKUP($A1194,'[1]01_GC Supply - Item Database -'!$D$3:$D$14229,'[1]01_GC Supply - Item Database -'!BX$3:BX$14229)</f>
        <v>Light Gray/Charcoal</v>
      </c>
      <c r="DO1194" t="str">
        <f>_xlfn.XLOOKUP($A1194,'[1]01_GC Supply - Item Database -'!$D$3:$D$14229,'[1]01_GC Supply - Item Database -'!BY$3:BY$14229)</f>
        <v>Solid</v>
      </c>
      <c r="DP1194" t="s">
        <v>6078</v>
      </c>
      <c r="DQ1194" s="7" t="s">
        <v>6274</v>
      </c>
    </row>
    <row r="1195" spans="1:121">
      <c r="A1195" t="s">
        <v>6312</v>
      </c>
      <c r="B1195" t="s">
        <v>6313</v>
      </c>
      <c r="C1195" t="s">
        <v>123</v>
      </c>
      <c r="D1195" t="s">
        <v>124</v>
      </c>
      <c r="E1195" t="s">
        <v>6277</v>
      </c>
      <c r="F1195" t="s">
        <v>5885</v>
      </c>
      <c r="G1195" t="s">
        <v>5886</v>
      </c>
      <c r="H1195" t="s">
        <v>500</v>
      </c>
      <c r="I1195" t="s">
        <v>129</v>
      </c>
      <c r="J1195" t="s">
        <v>5887</v>
      </c>
      <c r="L1195" t="s">
        <v>5888</v>
      </c>
      <c r="M1195" t="s">
        <v>5889</v>
      </c>
      <c r="P1195" t="s">
        <v>6264</v>
      </c>
      <c r="Q1195" t="s">
        <v>504</v>
      </c>
      <c r="R1195" t="s">
        <v>2457</v>
      </c>
      <c r="T1195" t="s">
        <v>6278</v>
      </c>
      <c r="U1195" t="s">
        <v>136</v>
      </c>
      <c r="V1195" t="s">
        <v>5891</v>
      </c>
      <c r="Y1195" t="s">
        <v>6063</v>
      </c>
      <c r="Z1195" t="s">
        <v>3316</v>
      </c>
      <c r="AA1195" t="s">
        <v>6064</v>
      </c>
      <c r="AB1195" t="s">
        <v>6065</v>
      </c>
      <c r="AC1195" t="s">
        <v>5895</v>
      </c>
      <c r="AD1195" t="s">
        <v>6066</v>
      </c>
      <c r="AE1195" t="s">
        <v>1340</v>
      </c>
      <c r="AF1195" t="s">
        <v>6067</v>
      </c>
      <c r="AI1195" t="s">
        <v>5899</v>
      </c>
      <c r="AJ1195" t="s">
        <v>1827</v>
      </c>
      <c r="AK1195" t="s">
        <v>124</v>
      </c>
      <c r="AL1195" t="s">
        <v>123</v>
      </c>
      <c r="AM1195" t="s">
        <v>124</v>
      </c>
      <c r="AN1195" t="s">
        <v>124</v>
      </c>
      <c r="AO1195" t="s">
        <v>147</v>
      </c>
      <c r="AP1195" t="s">
        <v>149</v>
      </c>
      <c r="AQ1195" t="s">
        <v>147</v>
      </c>
      <c r="AR1195" t="s">
        <v>814</v>
      </c>
      <c r="AS1195" t="s">
        <v>3136</v>
      </c>
      <c r="AT1195" t="s">
        <v>6266</v>
      </c>
      <c r="AU1195" t="s">
        <v>6267</v>
      </c>
      <c r="AV1195" t="s">
        <v>6268</v>
      </c>
      <c r="AW1195" t="s">
        <v>6269</v>
      </c>
      <c r="AX1195" t="s">
        <v>3420</v>
      </c>
      <c r="AY1195" t="s">
        <v>6279</v>
      </c>
      <c r="AZ1195" t="s">
        <v>344</v>
      </c>
      <c r="BA1195" t="s">
        <v>6280</v>
      </c>
      <c r="BB1195" t="s">
        <v>480</v>
      </c>
      <c r="BC1195" t="s">
        <v>6281</v>
      </c>
      <c r="BD1195" t="s">
        <v>844</v>
      </c>
      <c r="BE1195" t="s">
        <v>6282</v>
      </c>
      <c r="BF1195" t="s">
        <v>6280</v>
      </c>
      <c r="BG1195" t="s">
        <v>6283</v>
      </c>
      <c r="BH1195" t="s">
        <v>1769</v>
      </c>
      <c r="BI1195" t="s">
        <v>145</v>
      </c>
      <c r="BJ1195" t="s">
        <v>777</v>
      </c>
      <c r="BK1195" t="s">
        <v>732</v>
      </c>
      <c r="BL1195" t="s">
        <v>6273</v>
      </c>
      <c r="BM1195" t="s">
        <v>480</v>
      </c>
      <c r="BN1195" t="s">
        <v>6281</v>
      </c>
      <c r="BO1195" t="s">
        <v>844</v>
      </c>
      <c r="BP1195" t="s">
        <v>534</v>
      </c>
      <c r="BQ1195" t="s">
        <v>129</v>
      </c>
      <c r="BR1195" t="s">
        <v>938</v>
      </c>
      <c r="BS1195" t="s">
        <v>939</v>
      </c>
      <c r="BT1195" t="s">
        <v>175</v>
      </c>
      <c r="BU1195" t="s">
        <v>454</v>
      </c>
      <c r="BV1195" t="s">
        <v>455</v>
      </c>
      <c r="BW1195" t="s">
        <v>940</v>
      </c>
      <c r="BY1195" t="s">
        <v>175</v>
      </c>
      <c r="BZ1195" t="s">
        <v>175</v>
      </c>
      <c r="CA1195" t="s">
        <v>175</v>
      </c>
      <c r="CB1195" t="s">
        <v>175</v>
      </c>
      <c r="CC1195" t="s">
        <v>941</v>
      </c>
      <c r="CD1195" t="s">
        <v>175</v>
      </c>
      <c r="CE1195" t="s">
        <v>170</v>
      </c>
      <c r="CF1195" t="s">
        <v>175</v>
      </c>
      <c r="CG1195" t="s">
        <v>175</v>
      </c>
      <c r="CH1195" t="s">
        <v>177</v>
      </c>
      <c r="CI1195" t="s">
        <v>942</v>
      </c>
      <c r="CJ1195" t="s">
        <v>175</v>
      </c>
      <c r="CK1195" t="s">
        <v>6076</v>
      </c>
      <c r="CL1195" t="s">
        <v>1265</v>
      </c>
      <c r="CM1195" s="4" t="s">
        <v>632</v>
      </c>
      <c r="CN1195" t="s">
        <v>6077</v>
      </c>
      <c r="CO1195" t="s">
        <v>1368</v>
      </c>
      <c r="CV1195" t="s">
        <v>5912</v>
      </c>
      <c r="CW1195" t="s">
        <v>5913</v>
      </c>
      <c r="CX1195" t="s">
        <v>129</v>
      </c>
      <c r="CY1195" t="s">
        <v>185</v>
      </c>
      <c r="DA1195" t="s">
        <v>5914</v>
      </c>
      <c r="DB1195" t="s">
        <v>5915</v>
      </c>
      <c r="DC1195" t="s">
        <v>5916</v>
      </c>
      <c r="DD1195" t="s">
        <v>1723</v>
      </c>
      <c r="DE1195" t="s">
        <v>362</v>
      </c>
      <c r="DF1195" t="s">
        <v>361</v>
      </c>
      <c r="DG1195" t="s">
        <v>362</v>
      </c>
      <c r="DH1195" t="s">
        <v>3056</v>
      </c>
      <c r="DI1195" t="s">
        <v>344</v>
      </c>
      <c r="DJ1195" t="s">
        <v>193</v>
      </c>
      <c r="DK1195" t="s">
        <v>344</v>
      </c>
      <c r="DM1195" t="str">
        <f>_xlfn.XLOOKUP($A1195,'[1]01_GC Supply - Item Database -'!$D$3:$D$14229,'[1]01_GC Supply - Item Database -'!BW$3:BW$14229)</f>
        <v>Gray</v>
      </c>
      <c r="DN1195" t="str">
        <f>_xlfn.XLOOKUP($A1195,'[1]01_GC Supply - Item Database -'!$D$3:$D$14229,'[1]01_GC Supply - Item Database -'!BX$3:BX$14229)</f>
        <v>Light Gray</v>
      </c>
      <c r="DO1195" t="str">
        <f>_xlfn.XLOOKUP($A1195,'[1]01_GC Supply - Item Database -'!$D$3:$D$14229,'[1]01_GC Supply - Item Database -'!BY$3:BY$14229)</f>
        <v>Solid</v>
      </c>
      <c r="DP1195" t="s">
        <v>6078</v>
      </c>
      <c r="DQ1195" s="7" t="s">
        <v>6274</v>
      </c>
    </row>
    <row r="1196" spans="1:121">
      <c r="A1196" t="s">
        <v>6314</v>
      </c>
      <c r="B1196" t="s">
        <v>6315</v>
      </c>
      <c r="C1196" t="s">
        <v>123</v>
      </c>
      <c r="D1196" t="s">
        <v>124</v>
      </c>
      <c r="E1196" t="s">
        <v>6277</v>
      </c>
      <c r="F1196" t="s">
        <v>5885</v>
      </c>
      <c r="G1196" t="s">
        <v>5886</v>
      </c>
      <c r="H1196" t="s">
        <v>500</v>
      </c>
      <c r="I1196" t="s">
        <v>129</v>
      </c>
      <c r="J1196" t="s">
        <v>5887</v>
      </c>
      <c r="L1196" t="s">
        <v>5888</v>
      </c>
      <c r="M1196" t="s">
        <v>5889</v>
      </c>
      <c r="P1196" t="s">
        <v>6264</v>
      </c>
      <c r="Q1196" t="s">
        <v>504</v>
      </c>
      <c r="R1196" t="s">
        <v>2457</v>
      </c>
      <c r="T1196" t="s">
        <v>6278</v>
      </c>
      <c r="U1196" t="s">
        <v>136</v>
      </c>
      <c r="V1196" t="s">
        <v>5891</v>
      </c>
      <c r="Y1196" t="s">
        <v>6063</v>
      </c>
      <c r="Z1196" t="s">
        <v>3316</v>
      </c>
      <c r="AA1196" t="s">
        <v>6064</v>
      </c>
      <c r="AB1196" t="s">
        <v>6065</v>
      </c>
      <c r="AC1196" t="s">
        <v>5895</v>
      </c>
      <c r="AD1196" t="s">
        <v>6066</v>
      </c>
      <c r="AE1196" t="s">
        <v>1340</v>
      </c>
      <c r="AF1196" t="s">
        <v>6067</v>
      </c>
      <c r="AI1196" t="s">
        <v>5899</v>
      </c>
      <c r="AJ1196" t="s">
        <v>1827</v>
      </c>
      <c r="AK1196" t="s">
        <v>124</v>
      </c>
      <c r="AL1196" t="s">
        <v>123</v>
      </c>
      <c r="AM1196" t="s">
        <v>124</v>
      </c>
      <c r="AN1196" t="s">
        <v>124</v>
      </c>
      <c r="AO1196" t="s">
        <v>147</v>
      </c>
      <c r="AP1196" t="s">
        <v>149</v>
      </c>
      <c r="AQ1196" t="s">
        <v>147</v>
      </c>
      <c r="AR1196" t="s">
        <v>814</v>
      </c>
      <c r="AS1196" t="s">
        <v>3136</v>
      </c>
      <c r="AT1196" t="s">
        <v>6266</v>
      </c>
      <c r="AU1196" t="s">
        <v>6267</v>
      </c>
      <c r="AV1196" t="s">
        <v>6268</v>
      </c>
      <c r="AW1196" t="s">
        <v>6269</v>
      </c>
      <c r="AX1196" t="s">
        <v>3420</v>
      </c>
      <c r="AY1196" t="s">
        <v>6279</v>
      </c>
      <c r="AZ1196" t="s">
        <v>344</v>
      </c>
      <c r="BA1196" t="s">
        <v>6280</v>
      </c>
      <c r="BB1196" t="s">
        <v>480</v>
      </c>
      <c r="BC1196" t="s">
        <v>6281</v>
      </c>
      <c r="BD1196" t="s">
        <v>844</v>
      </c>
      <c r="BE1196" t="s">
        <v>6282</v>
      </c>
      <c r="BF1196" t="s">
        <v>6280</v>
      </c>
      <c r="BG1196" t="s">
        <v>6283</v>
      </c>
      <c r="BH1196" t="s">
        <v>1769</v>
      </c>
      <c r="BI1196" t="s">
        <v>145</v>
      </c>
      <c r="BJ1196" t="s">
        <v>777</v>
      </c>
      <c r="BK1196" t="s">
        <v>732</v>
      </c>
      <c r="BL1196" t="s">
        <v>6273</v>
      </c>
      <c r="BM1196" t="s">
        <v>480</v>
      </c>
      <c r="BN1196" t="s">
        <v>6281</v>
      </c>
      <c r="BO1196" t="s">
        <v>844</v>
      </c>
      <c r="BP1196" t="s">
        <v>534</v>
      </c>
      <c r="BQ1196" t="s">
        <v>129</v>
      </c>
      <c r="BR1196" t="s">
        <v>938</v>
      </c>
      <c r="BS1196" t="s">
        <v>939</v>
      </c>
      <c r="BT1196" t="s">
        <v>175</v>
      </c>
      <c r="BU1196" t="s">
        <v>454</v>
      </c>
      <c r="BV1196" t="s">
        <v>455</v>
      </c>
      <c r="BW1196" t="s">
        <v>940</v>
      </c>
      <c r="BY1196" t="s">
        <v>175</v>
      </c>
      <c r="BZ1196" t="s">
        <v>175</v>
      </c>
      <c r="CA1196" t="s">
        <v>175</v>
      </c>
      <c r="CB1196" t="s">
        <v>175</v>
      </c>
      <c r="CC1196" t="s">
        <v>941</v>
      </c>
      <c r="CD1196" t="s">
        <v>175</v>
      </c>
      <c r="CE1196" t="s">
        <v>170</v>
      </c>
      <c r="CF1196" t="s">
        <v>175</v>
      </c>
      <c r="CG1196" t="s">
        <v>175</v>
      </c>
      <c r="CH1196" t="s">
        <v>177</v>
      </c>
      <c r="CI1196" t="s">
        <v>942</v>
      </c>
      <c r="CJ1196" t="s">
        <v>175</v>
      </c>
      <c r="CK1196" t="s">
        <v>6076</v>
      </c>
      <c r="CL1196" t="s">
        <v>1265</v>
      </c>
      <c r="CM1196" s="4" t="s">
        <v>632</v>
      </c>
      <c r="CN1196" t="s">
        <v>6077</v>
      </c>
      <c r="CO1196" t="s">
        <v>1368</v>
      </c>
      <c r="CV1196" t="s">
        <v>5912</v>
      </c>
      <c r="CW1196" t="s">
        <v>5913</v>
      </c>
      <c r="CX1196" t="s">
        <v>129</v>
      </c>
      <c r="CY1196" t="s">
        <v>185</v>
      </c>
      <c r="DA1196" t="s">
        <v>5914</v>
      </c>
      <c r="DB1196" t="s">
        <v>5915</v>
      </c>
      <c r="DC1196" t="s">
        <v>5916</v>
      </c>
      <c r="DD1196" t="s">
        <v>1723</v>
      </c>
      <c r="DE1196" t="s">
        <v>362</v>
      </c>
      <c r="DF1196" t="s">
        <v>361</v>
      </c>
      <c r="DG1196" t="s">
        <v>362</v>
      </c>
      <c r="DH1196" t="s">
        <v>3056</v>
      </c>
      <c r="DI1196" t="s">
        <v>344</v>
      </c>
      <c r="DJ1196" t="s">
        <v>193</v>
      </c>
      <c r="DK1196" t="s">
        <v>344</v>
      </c>
      <c r="DM1196" t="str">
        <f>_xlfn.XLOOKUP($A1196,'[1]01_GC Supply - Item Database -'!$D$3:$D$14229,'[1]01_GC Supply - Item Database -'!BW$3:BW$14229)</f>
        <v>White</v>
      </c>
      <c r="DN1196" t="str">
        <f>_xlfn.XLOOKUP($A1196,'[1]01_GC Supply - Item Database -'!$D$3:$D$14229,'[1]01_GC Supply - Item Database -'!BX$3:BX$14229)</f>
        <v>White</v>
      </c>
      <c r="DO1196" t="str">
        <f>_xlfn.XLOOKUP($A1196,'[1]01_GC Supply - Item Database -'!$D$3:$D$14229,'[1]01_GC Supply - Item Database -'!BY$3:BY$14229)</f>
        <v>Solid</v>
      </c>
      <c r="DP1196" t="s">
        <v>6078</v>
      </c>
      <c r="DQ1196" s="7" t="s">
        <v>6274</v>
      </c>
    </row>
    <row r="1197" spans="1:121">
      <c r="A1197" t="s">
        <v>6316</v>
      </c>
      <c r="B1197" t="s">
        <v>6317</v>
      </c>
      <c r="C1197" t="s">
        <v>123</v>
      </c>
      <c r="D1197" t="s">
        <v>124</v>
      </c>
      <c r="E1197" t="s">
        <v>6318</v>
      </c>
      <c r="F1197" t="s">
        <v>5885</v>
      </c>
      <c r="G1197" t="s">
        <v>5886</v>
      </c>
      <c r="H1197" t="s">
        <v>500</v>
      </c>
      <c r="I1197" t="s">
        <v>129</v>
      </c>
      <c r="J1197" t="s">
        <v>5887</v>
      </c>
      <c r="L1197" t="s">
        <v>5888</v>
      </c>
      <c r="M1197" t="s">
        <v>5889</v>
      </c>
      <c r="P1197" t="s">
        <v>6319</v>
      </c>
      <c r="Q1197" t="s">
        <v>504</v>
      </c>
      <c r="R1197" t="s">
        <v>2457</v>
      </c>
      <c r="T1197" t="s">
        <v>6320</v>
      </c>
      <c r="U1197" t="s">
        <v>136</v>
      </c>
      <c r="V1197" t="s">
        <v>5891</v>
      </c>
      <c r="Y1197" t="s">
        <v>6063</v>
      </c>
      <c r="Z1197" t="s">
        <v>3316</v>
      </c>
      <c r="AA1197" t="s">
        <v>6064</v>
      </c>
      <c r="AB1197" t="s">
        <v>6065</v>
      </c>
      <c r="AC1197" t="s">
        <v>5895</v>
      </c>
      <c r="AD1197" t="s">
        <v>6066</v>
      </c>
      <c r="AE1197" t="s">
        <v>1340</v>
      </c>
      <c r="AF1197" t="s">
        <v>6067</v>
      </c>
      <c r="AI1197" t="s">
        <v>5899</v>
      </c>
      <c r="AJ1197" t="s">
        <v>1827</v>
      </c>
      <c r="AK1197" t="s">
        <v>124</v>
      </c>
      <c r="AL1197" t="s">
        <v>123</v>
      </c>
      <c r="AM1197" t="s">
        <v>124</v>
      </c>
      <c r="AN1197" t="s">
        <v>124</v>
      </c>
      <c r="AO1197" t="s">
        <v>147</v>
      </c>
      <c r="AP1197" t="s">
        <v>149</v>
      </c>
      <c r="AQ1197" t="s">
        <v>147</v>
      </c>
      <c r="AR1197" t="s">
        <v>814</v>
      </c>
      <c r="AS1197" t="s">
        <v>6321</v>
      </c>
      <c r="AT1197" t="s">
        <v>4400</v>
      </c>
      <c r="AU1197" t="s">
        <v>6322</v>
      </c>
      <c r="AV1197" t="s">
        <v>6323</v>
      </c>
      <c r="AW1197" t="s">
        <v>6268</v>
      </c>
      <c r="AX1197" t="s">
        <v>6219</v>
      </c>
      <c r="AY1197" t="s">
        <v>6324</v>
      </c>
      <c r="AZ1197" t="s">
        <v>344</v>
      </c>
      <c r="BA1197" t="s">
        <v>2356</v>
      </c>
      <c r="BB1197" t="s">
        <v>300</v>
      </c>
      <c r="BC1197" t="s">
        <v>852</v>
      </c>
      <c r="BD1197" t="s">
        <v>852</v>
      </c>
      <c r="BE1197" t="s">
        <v>6325</v>
      </c>
      <c r="BF1197" t="s">
        <v>2356</v>
      </c>
      <c r="BG1197" t="s">
        <v>6326</v>
      </c>
      <c r="BH1197" t="s">
        <v>347</v>
      </c>
      <c r="BI1197" t="s">
        <v>145</v>
      </c>
      <c r="BJ1197" t="s">
        <v>777</v>
      </c>
      <c r="BK1197" t="s">
        <v>1440</v>
      </c>
      <c r="BL1197" t="s">
        <v>3009</v>
      </c>
      <c r="BM1197" t="s">
        <v>300</v>
      </c>
      <c r="BN1197" t="s">
        <v>852</v>
      </c>
      <c r="BO1197" t="s">
        <v>852</v>
      </c>
      <c r="BP1197" t="s">
        <v>534</v>
      </c>
      <c r="BQ1197" t="s">
        <v>129</v>
      </c>
      <c r="BR1197" t="s">
        <v>938</v>
      </c>
      <c r="BS1197" t="s">
        <v>939</v>
      </c>
      <c r="BT1197" t="s">
        <v>175</v>
      </c>
      <c r="BU1197" t="s">
        <v>454</v>
      </c>
      <c r="BV1197" t="s">
        <v>455</v>
      </c>
      <c r="BW1197" t="s">
        <v>940</v>
      </c>
      <c r="BY1197" t="s">
        <v>175</v>
      </c>
      <c r="BZ1197" t="s">
        <v>175</v>
      </c>
      <c r="CA1197" t="s">
        <v>175</v>
      </c>
      <c r="CB1197" t="s">
        <v>175</v>
      </c>
      <c r="CC1197" t="s">
        <v>941</v>
      </c>
      <c r="CD1197" t="s">
        <v>175</v>
      </c>
      <c r="CE1197" t="s">
        <v>170</v>
      </c>
      <c r="CF1197" t="s">
        <v>175</v>
      </c>
      <c r="CG1197" t="s">
        <v>175</v>
      </c>
      <c r="CH1197" t="s">
        <v>177</v>
      </c>
      <c r="CI1197" t="s">
        <v>942</v>
      </c>
      <c r="CJ1197" t="s">
        <v>175</v>
      </c>
      <c r="CK1197" t="s">
        <v>538</v>
      </c>
      <c r="CL1197" t="s">
        <v>1265</v>
      </c>
      <c r="CM1197" s="4" t="s">
        <v>632</v>
      </c>
      <c r="CN1197" t="s">
        <v>6077</v>
      </c>
      <c r="CO1197" t="s">
        <v>1368</v>
      </c>
      <c r="CV1197" t="s">
        <v>5912</v>
      </c>
      <c r="CW1197" t="s">
        <v>5913</v>
      </c>
      <c r="CX1197" t="s">
        <v>129</v>
      </c>
      <c r="CY1197" t="s">
        <v>185</v>
      </c>
      <c r="DA1197" t="s">
        <v>5914</v>
      </c>
      <c r="DB1197" t="s">
        <v>5915</v>
      </c>
      <c r="DC1197" t="s">
        <v>5916</v>
      </c>
      <c r="DD1197" t="s">
        <v>1723</v>
      </c>
      <c r="DE1197" t="s">
        <v>362</v>
      </c>
      <c r="DF1197" t="s">
        <v>361</v>
      </c>
      <c r="DG1197" t="s">
        <v>191</v>
      </c>
      <c r="DH1197" t="s">
        <v>175</v>
      </c>
      <c r="DI1197" t="s">
        <v>175</v>
      </c>
      <c r="DJ1197" t="s">
        <v>175</v>
      </c>
      <c r="DK1197" t="s">
        <v>175</v>
      </c>
      <c r="DM1197" t="str">
        <f>_xlfn.XLOOKUP($A1197,'[1]01_GC Supply - Item Database -'!$D$3:$D$14229,'[1]01_GC Supply - Item Database -'!BW$3:BW$14229)</f>
        <v>Multi</v>
      </c>
      <c r="DN1197" t="str">
        <f>_xlfn.XLOOKUP($A1197,'[1]01_GC Supply - Item Database -'!$D$3:$D$14229,'[1]01_GC Supply - Item Database -'!BX$3:BX$14229)</f>
        <v>Gray</v>
      </c>
      <c r="DO1197" t="str">
        <f>_xlfn.XLOOKUP($A1197,'[1]01_GC Supply - Item Database -'!$D$3:$D$14229,'[1]01_GC Supply - Item Database -'!BY$3:BY$14229)</f>
        <v>Chevron</v>
      </c>
      <c r="DP1197" t="s">
        <v>6078</v>
      </c>
      <c r="DQ1197" s="7" t="s">
        <v>6327</v>
      </c>
    </row>
    <row r="1198" spans="1:121">
      <c r="A1198" t="s">
        <v>6328</v>
      </c>
      <c r="B1198" t="s">
        <v>6329</v>
      </c>
      <c r="C1198" t="s">
        <v>123</v>
      </c>
      <c r="D1198" t="s">
        <v>124</v>
      </c>
      <c r="E1198" t="s">
        <v>6318</v>
      </c>
      <c r="F1198" t="s">
        <v>5885</v>
      </c>
      <c r="G1198" t="s">
        <v>5886</v>
      </c>
      <c r="H1198" t="s">
        <v>500</v>
      </c>
      <c r="I1198" t="s">
        <v>129</v>
      </c>
      <c r="J1198" t="s">
        <v>5887</v>
      </c>
      <c r="L1198" t="s">
        <v>5888</v>
      </c>
      <c r="M1198" t="s">
        <v>5889</v>
      </c>
      <c r="P1198" t="s">
        <v>6319</v>
      </c>
      <c r="Q1198" t="s">
        <v>504</v>
      </c>
      <c r="R1198" t="s">
        <v>2457</v>
      </c>
      <c r="T1198" t="s">
        <v>6320</v>
      </c>
      <c r="U1198" t="s">
        <v>136</v>
      </c>
      <c r="V1198" t="s">
        <v>5891</v>
      </c>
      <c r="Y1198" t="s">
        <v>6063</v>
      </c>
      <c r="Z1198" t="s">
        <v>3316</v>
      </c>
      <c r="AA1198" t="s">
        <v>6064</v>
      </c>
      <c r="AB1198" t="s">
        <v>6065</v>
      </c>
      <c r="AC1198" t="s">
        <v>5895</v>
      </c>
      <c r="AD1198" t="s">
        <v>6066</v>
      </c>
      <c r="AE1198" t="s">
        <v>1340</v>
      </c>
      <c r="AF1198" t="s">
        <v>6067</v>
      </c>
      <c r="AI1198" t="s">
        <v>5899</v>
      </c>
      <c r="AJ1198" t="s">
        <v>1827</v>
      </c>
      <c r="AK1198" t="s">
        <v>124</v>
      </c>
      <c r="AL1198" t="s">
        <v>123</v>
      </c>
      <c r="AM1198" t="s">
        <v>124</v>
      </c>
      <c r="AN1198" t="s">
        <v>124</v>
      </c>
      <c r="AO1198" t="s">
        <v>147</v>
      </c>
      <c r="AP1198" t="s">
        <v>149</v>
      </c>
      <c r="AQ1198" t="s">
        <v>147</v>
      </c>
      <c r="AR1198" t="s">
        <v>814</v>
      </c>
      <c r="AS1198" t="s">
        <v>6321</v>
      </c>
      <c r="AT1198" t="s">
        <v>4400</v>
      </c>
      <c r="AU1198" t="s">
        <v>6322</v>
      </c>
      <c r="AV1198" t="s">
        <v>6323</v>
      </c>
      <c r="AW1198" t="s">
        <v>6268</v>
      </c>
      <c r="AX1198" t="s">
        <v>6219</v>
      </c>
      <c r="AY1198" t="s">
        <v>6324</v>
      </c>
      <c r="AZ1198" t="s">
        <v>344</v>
      </c>
      <c r="BA1198" t="s">
        <v>2356</v>
      </c>
      <c r="BB1198" t="s">
        <v>300</v>
      </c>
      <c r="BC1198" t="s">
        <v>852</v>
      </c>
      <c r="BD1198" t="s">
        <v>852</v>
      </c>
      <c r="BE1198" t="s">
        <v>6325</v>
      </c>
      <c r="BF1198" t="s">
        <v>2356</v>
      </c>
      <c r="BG1198" t="s">
        <v>6326</v>
      </c>
      <c r="BH1198" t="s">
        <v>347</v>
      </c>
      <c r="BI1198" t="s">
        <v>145</v>
      </c>
      <c r="BJ1198" t="s">
        <v>777</v>
      </c>
      <c r="BK1198" t="s">
        <v>1440</v>
      </c>
      <c r="BL1198" t="s">
        <v>3009</v>
      </c>
      <c r="BM1198" t="s">
        <v>300</v>
      </c>
      <c r="BN1198" t="s">
        <v>852</v>
      </c>
      <c r="BO1198" t="s">
        <v>852</v>
      </c>
      <c r="BP1198" t="s">
        <v>534</v>
      </c>
      <c r="BQ1198" t="s">
        <v>129</v>
      </c>
      <c r="BR1198" t="s">
        <v>938</v>
      </c>
      <c r="BS1198" t="s">
        <v>939</v>
      </c>
      <c r="BT1198" t="s">
        <v>175</v>
      </c>
      <c r="BU1198" t="s">
        <v>454</v>
      </c>
      <c r="BV1198" t="s">
        <v>455</v>
      </c>
      <c r="BW1198" t="s">
        <v>940</v>
      </c>
      <c r="BY1198" t="s">
        <v>175</v>
      </c>
      <c r="BZ1198" t="s">
        <v>175</v>
      </c>
      <c r="CA1198" t="s">
        <v>175</v>
      </c>
      <c r="CB1198" t="s">
        <v>175</v>
      </c>
      <c r="CC1198" t="s">
        <v>941</v>
      </c>
      <c r="CD1198" t="s">
        <v>175</v>
      </c>
      <c r="CE1198" t="s">
        <v>170</v>
      </c>
      <c r="CF1198" t="s">
        <v>175</v>
      </c>
      <c r="CG1198" t="s">
        <v>175</v>
      </c>
      <c r="CH1198" t="s">
        <v>177</v>
      </c>
      <c r="CI1198" t="s">
        <v>942</v>
      </c>
      <c r="CJ1198" t="s">
        <v>175</v>
      </c>
      <c r="CK1198" t="s">
        <v>538</v>
      </c>
      <c r="CL1198" t="s">
        <v>1265</v>
      </c>
      <c r="CM1198" s="4" t="s">
        <v>632</v>
      </c>
      <c r="CN1198" t="s">
        <v>6077</v>
      </c>
      <c r="CO1198" t="s">
        <v>1368</v>
      </c>
      <c r="CV1198" t="s">
        <v>5912</v>
      </c>
      <c r="CW1198" t="s">
        <v>5913</v>
      </c>
      <c r="CX1198" t="s">
        <v>129</v>
      </c>
      <c r="CY1198" t="s">
        <v>185</v>
      </c>
      <c r="DA1198" t="s">
        <v>5914</v>
      </c>
      <c r="DB1198" t="s">
        <v>5915</v>
      </c>
      <c r="DC1198" t="s">
        <v>5916</v>
      </c>
      <c r="DD1198" t="s">
        <v>1723</v>
      </c>
      <c r="DE1198" t="s">
        <v>362</v>
      </c>
      <c r="DF1198" t="s">
        <v>361</v>
      </c>
      <c r="DG1198" t="s">
        <v>191</v>
      </c>
      <c r="DH1198" t="s">
        <v>175</v>
      </c>
      <c r="DI1198" t="s">
        <v>175</v>
      </c>
      <c r="DJ1198" t="s">
        <v>175</v>
      </c>
      <c r="DK1198" t="s">
        <v>175</v>
      </c>
      <c r="DM1198" t="str">
        <f>_xlfn.XLOOKUP($A1198,'[1]01_GC Supply - Item Database -'!$D$3:$D$14229,'[1]01_GC Supply - Item Database -'!BW$3:BW$14229)</f>
        <v>Brown</v>
      </c>
      <c r="DN1198" t="str">
        <f>_xlfn.XLOOKUP($A1198,'[1]01_GC Supply - Item Database -'!$D$3:$D$14229,'[1]01_GC Supply - Item Database -'!BX$3:BX$14229)</f>
        <v>Chocolate</v>
      </c>
      <c r="DO1198" t="str">
        <f>_xlfn.XLOOKUP($A1198,'[1]01_GC Supply - Item Database -'!$D$3:$D$14229,'[1]01_GC Supply - Item Database -'!BY$3:BY$14229)</f>
        <v>Dog</v>
      </c>
      <c r="DP1198" t="s">
        <v>6078</v>
      </c>
      <c r="DQ1198" s="7" t="s">
        <v>6327</v>
      </c>
    </row>
    <row r="1199" spans="1:121">
      <c r="A1199" t="s">
        <v>6330</v>
      </c>
      <c r="B1199" t="s">
        <v>6331</v>
      </c>
      <c r="C1199" t="s">
        <v>123</v>
      </c>
      <c r="D1199" t="s">
        <v>124</v>
      </c>
      <c r="E1199" t="s">
        <v>6318</v>
      </c>
      <c r="F1199" t="s">
        <v>5885</v>
      </c>
      <c r="G1199" t="s">
        <v>5886</v>
      </c>
      <c r="H1199" t="s">
        <v>500</v>
      </c>
      <c r="I1199" t="s">
        <v>129</v>
      </c>
      <c r="J1199" t="s">
        <v>5887</v>
      </c>
      <c r="L1199" t="s">
        <v>5888</v>
      </c>
      <c r="M1199" t="s">
        <v>5889</v>
      </c>
      <c r="P1199" t="s">
        <v>6319</v>
      </c>
      <c r="Q1199" t="s">
        <v>504</v>
      </c>
      <c r="R1199" t="s">
        <v>2457</v>
      </c>
      <c r="T1199" t="s">
        <v>6320</v>
      </c>
      <c r="U1199" t="s">
        <v>136</v>
      </c>
      <c r="V1199" t="s">
        <v>5891</v>
      </c>
      <c r="Y1199" t="s">
        <v>6063</v>
      </c>
      <c r="Z1199" t="s">
        <v>3316</v>
      </c>
      <c r="AA1199" t="s">
        <v>6064</v>
      </c>
      <c r="AB1199" t="s">
        <v>6065</v>
      </c>
      <c r="AC1199" t="s">
        <v>5895</v>
      </c>
      <c r="AD1199" t="s">
        <v>6066</v>
      </c>
      <c r="AE1199" t="s">
        <v>1340</v>
      </c>
      <c r="AF1199" t="s">
        <v>6067</v>
      </c>
      <c r="AI1199" t="s">
        <v>5899</v>
      </c>
      <c r="AJ1199" t="s">
        <v>1827</v>
      </c>
      <c r="AK1199" t="s">
        <v>124</v>
      </c>
      <c r="AL1199" t="s">
        <v>123</v>
      </c>
      <c r="AM1199" t="s">
        <v>124</v>
      </c>
      <c r="AN1199" t="s">
        <v>124</v>
      </c>
      <c r="AO1199" t="s">
        <v>147</v>
      </c>
      <c r="AP1199" t="s">
        <v>149</v>
      </c>
      <c r="AQ1199" t="s">
        <v>147</v>
      </c>
      <c r="AR1199" t="s">
        <v>814</v>
      </c>
      <c r="AS1199" t="s">
        <v>6321</v>
      </c>
      <c r="AT1199" t="s">
        <v>4400</v>
      </c>
      <c r="AU1199" t="s">
        <v>6322</v>
      </c>
      <c r="AV1199" t="s">
        <v>6323</v>
      </c>
      <c r="AW1199" t="s">
        <v>6268</v>
      </c>
      <c r="AX1199" t="s">
        <v>6219</v>
      </c>
      <c r="AY1199" t="s">
        <v>6324</v>
      </c>
      <c r="AZ1199" t="s">
        <v>344</v>
      </c>
      <c r="BA1199" t="s">
        <v>2356</v>
      </c>
      <c r="BB1199" t="s">
        <v>300</v>
      </c>
      <c r="BC1199" t="s">
        <v>852</v>
      </c>
      <c r="BD1199" t="s">
        <v>852</v>
      </c>
      <c r="BE1199" t="s">
        <v>6325</v>
      </c>
      <c r="BF1199" t="s">
        <v>2356</v>
      </c>
      <c r="BG1199" t="s">
        <v>6326</v>
      </c>
      <c r="BH1199" t="s">
        <v>347</v>
      </c>
      <c r="BI1199" t="s">
        <v>145</v>
      </c>
      <c r="BJ1199" t="s">
        <v>777</v>
      </c>
      <c r="BK1199" t="s">
        <v>1440</v>
      </c>
      <c r="BL1199" t="s">
        <v>3009</v>
      </c>
      <c r="BM1199" t="s">
        <v>300</v>
      </c>
      <c r="BN1199" t="s">
        <v>852</v>
      </c>
      <c r="BO1199" t="s">
        <v>852</v>
      </c>
      <c r="BP1199" t="s">
        <v>534</v>
      </c>
      <c r="BQ1199" t="s">
        <v>129</v>
      </c>
      <c r="BR1199" t="s">
        <v>938</v>
      </c>
      <c r="BS1199" t="s">
        <v>939</v>
      </c>
      <c r="BT1199" t="s">
        <v>175</v>
      </c>
      <c r="BU1199" t="s">
        <v>454</v>
      </c>
      <c r="BV1199" t="s">
        <v>455</v>
      </c>
      <c r="BW1199" t="s">
        <v>940</v>
      </c>
      <c r="BY1199" t="s">
        <v>175</v>
      </c>
      <c r="BZ1199" t="s">
        <v>175</v>
      </c>
      <c r="CA1199" t="s">
        <v>175</v>
      </c>
      <c r="CB1199" t="s">
        <v>175</v>
      </c>
      <c r="CC1199" t="s">
        <v>941</v>
      </c>
      <c r="CD1199" t="s">
        <v>175</v>
      </c>
      <c r="CE1199" t="s">
        <v>170</v>
      </c>
      <c r="CF1199" t="s">
        <v>175</v>
      </c>
      <c r="CG1199" t="s">
        <v>175</v>
      </c>
      <c r="CH1199" t="s">
        <v>177</v>
      </c>
      <c r="CI1199" t="s">
        <v>942</v>
      </c>
      <c r="CJ1199" t="s">
        <v>175</v>
      </c>
      <c r="CK1199" t="s">
        <v>538</v>
      </c>
      <c r="CL1199" t="s">
        <v>1265</v>
      </c>
      <c r="CM1199" s="4" t="s">
        <v>632</v>
      </c>
      <c r="CN1199" t="s">
        <v>6077</v>
      </c>
      <c r="CO1199" t="s">
        <v>1368</v>
      </c>
      <c r="CV1199" t="s">
        <v>5912</v>
      </c>
      <c r="CW1199" t="s">
        <v>5913</v>
      </c>
      <c r="CX1199" t="s">
        <v>129</v>
      </c>
      <c r="CY1199" t="s">
        <v>185</v>
      </c>
      <c r="DA1199" t="s">
        <v>5914</v>
      </c>
      <c r="DB1199" t="s">
        <v>5915</v>
      </c>
      <c r="DC1199" t="s">
        <v>5916</v>
      </c>
      <c r="DD1199" t="s">
        <v>1723</v>
      </c>
      <c r="DE1199" t="s">
        <v>362</v>
      </c>
      <c r="DF1199" t="s">
        <v>361</v>
      </c>
      <c r="DG1199" t="s">
        <v>191</v>
      </c>
      <c r="DH1199" t="s">
        <v>175</v>
      </c>
      <c r="DI1199" t="s">
        <v>175</v>
      </c>
      <c r="DJ1199" t="s">
        <v>175</v>
      </c>
      <c r="DK1199" t="s">
        <v>175</v>
      </c>
      <c r="DM1199" t="str">
        <f>_xlfn.XLOOKUP($A1199,'[1]01_GC Supply - Item Database -'!$D$3:$D$14229,'[1]01_GC Supply - Item Database -'!BW$3:BW$14229)</f>
        <v>Brown</v>
      </c>
      <c r="DN1199" t="str">
        <f>_xlfn.XLOOKUP($A1199,'[1]01_GC Supply - Item Database -'!$D$3:$D$14229,'[1]01_GC Supply - Item Database -'!BX$3:BX$14229)</f>
        <v>Latte/Ivory</v>
      </c>
      <c r="DO1199" t="str">
        <f>_xlfn.XLOOKUP($A1199,'[1]01_GC Supply - Item Database -'!$D$3:$D$14229,'[1]01_GC Supply - Item Database -'!BY$3:BY$14229)</f>
        <v>Damask</v>
      </c>
      <c r="DP1199" t="s">
        <v>6078</v>
      </c>
      <c r="DQ1199" s="7" t="s">
        <v>6327</v>
      </c>
    </row>
    <row r="1200" spans="1:121">
      <c r="A1200" t="s">
        <v>6332</v>
      </c>
      <c r="B1200" t="s">
        <v>6333</v>
      </c>
      <c r="C1200" t="s">
        <v>123</v>
      </c>
      <c r="D1200" t="s">
        <v>124</v>
      </c>
      <c r="E1200" t="s">
        <v>6318</v>
      </c>
      <c r="F1200" t="s">
        <v>5885</v>
      </c>
      <c r="G1200" t="s">
        <v>5886</v>
      </c>
      <c r="H1200" t="s">
        <v>500</v>
      </c>
      <c r="I1200" t="s">
        <v>129</v>
      </c>
      <c r="J1200" t="s">
        <v>5887</v>
      </c>
      <c r="L1200" t="s">
        <v>5888</v>
      </c>
      <c r="M1200" t="s">
        <v>5889</v>
      </c>
      <c r="P1200" t="s">
        <v>6319</v>
      </c>
      <c r="Q1200" t="s">
        <v>504</v>
      </c>
      <c r="R1200" t="s">
        <v>2457</v>
      </c>
      <c r="T1200" t="s">
        <v>6320</v>
      </c>
      <c r="U1200" t="s">
        <v>136</v>
      </c>
      <c r="V1200" t="s">
        <v>5891</v>
      </c>
      <c r="Y1200" t="s">
        <v>6063</v>
      </c>
      <c r="Z1200" t="s">
        <v>3316</v>
      </c>
      <c r="AA1200" t="s">
        <v>6064</v>
      </c>
      <c r="AB1200" t="s">
        <v>6065</v>
      </c>
      <c r="AC1200" t="s">
        <v>5895</v>
      </c>
      <c r="AD1200" t="s">
        <v>6066</v>
      </c>
      <c r="AE1200" t="s">
        <v>1340</v>
      </c>
      <c r="AF1200" t="s">
        <v>6067</v>
      </c>
      <c r="AI1200" t="s">
        <v>5899</v>
      </c>
      <c r="AJ1200" t="s">
        <v>1827</v>
      </c>
      <c r="AK1200" t="s">
        <v>124</v>
      </c>
      <c r="AL1200" t="s">
        <v>123</v>
      </c>
      <c r="AM1200" t="s">
        <v>124</v>
      </c>
      <c r="AN1200" t="s">
        <v>124</v>
      </c>
      <c r="AO1200" t="s">
        <v>147</v>
      </c>
      <c r="AP1200" t="s">
        <v>149</v>
      </c>
      <c r="AQ1200" t="s">
        <v>147</v>
      </c>
      <c r="AR1200" t="s">
        <v>814</v>
      </c>
      <c r="AS1200" t="s">
        <v>6321</v>
      </c>
      <c r="AT1200" t="s">
        <v>4400</v>
      </c>
      <c r="AU1200" t="s">
        <v>6322</v>
      </c>
      <c r="AV1200" t="s">
        <v>6323</v>
      </c>
      <c r="AW1200" t="s">
        <v>6268</v>
      </c>
      <c r="AX1200" t="s">
        <v>6219</v>
      </c>
      <c r="AY1200" t="s">
        <v>6324</v>
      </c>
      <c r="AZ1200" t="s">
        <v>344</v>
      </c>
      <c r="BA1200" t="s">
        <v>2356</v>
      </c>
      <c r="BB1200" t="s">
        <v>300</v>
      </c>
      <c r="BC1200" t="s">
        <v>852</v>
      </c>
      <c r="BD1200" t="s">
        <v>852</v>
      </c>
      <c r="BE1200" t="s">
        <v>6325</v>
      </c>
      <c r="BF1200" t="s">
        <v>2356</v>
      </c>
      <c r="BG1200" t="s">
        <v>6326</v>
      </c>
      <c r="BH1200" t="s">
        <v>347</v>
      </c>
      <c r="BI1200" t="s">
        <v>145</v>
      </c>
      <c r="BJ1200" t="s">
        <v>777</v>
      </c>
      <c r="BK1200" t="s">
        <v>1440</v>
      </c>
      <c r="BL1200" t="s">
        <v>3009</v>
      </c>
      <c r="BM1200" t="s">
        <v>300</v>
      </c>
      <c r="BN1200" t="s">
        <v>852</v>
      </c>
      <c r="BO1200" t="s">
        <v>852</v>
      </c>
      <c r="BP1200" t="s">
        <v>534</v>
      </c>
      <c r="BQ1200" t="s">
        <v>129</v>
      </c>
      <c r="BR1200" t="s">
        <v>938</v>
      </c>
      <c r="BS1200" t="s">
        <v>939</v>
      </c>
      <c r="BT1200" t="s">
        <v>175</v>
      </c>
      <c r="BU1200" t="s">
        <v>454</v>
      </c>
      <c r="BV1200" t="s">
        <v>455</v>
      </c>
      <c r="BW1200" t="s">
        <v>940</v>
      </c>
      <c r="BY1200" t="s">
        <v>175</v>
      </c>
      <c r="BZ1200" t="s">
        <v>175</v>
      </c>
      <c r="CA1200" t="s">
        <v>175</v>
      </c>
      <c r="CB1200" t="s">
        <v>175</v>
      </c>
      <c r="CC1200" t="s">
        <v>941</v>
      </c>
      <c r="CD1200" t="s">
        <v>175</v>
      </c>
      <c r="CE1200" t="s">
        <v>170</v>
      </c>
      <c r="CF1200" t="s">
        <v>175</v>
      </c>
      <c r="CG1200" t="s">
        <v>175</v>
      </c>
      <c r="CH1200" t="s">
        <v>177</v>
      </c>
      <c r="CI1200" t="s">
        <v>942</v>
      </c>
      <c r="CJ1200" t="s">
        <v>175</v>
      </c>
      <c r="CK1200" t="s">
        <v>538</v>
      </c>
      <c r="CL1200" t="s">
        <v>1265</v>
      </c>
      <c r="CM1200" s="4" t="s">
        <v>632</v>
      </c>
      <c r="CN1200" t="s">
        <v>6077</v>
      </c>
      <c r="CO1200" t="s">
        <v>1368</v>
      </c>
      <c r="CV1200" t="s">
        <v>5912</v>
      </c>
      <c r="CW1200" t="s">
        <v>5913</v>
      </c>
      <c r="CX1200" t="s">
        <v>129</v>
      </c>
      <c r="CY1200" t="s">
        <v>185</v>
      </c>
      <c r="DA1200" t="s">
        <v>5914</v>
      </c>
      <c r="DB1200" t="s">
        <v>5915</v>
      </c>
      <c r="DC1200" t="s">
        <v>5916</v>
      </c>
      <c r="DD1200" t="s">
        <v>1723</v>
      </c>
      <c r="DE1200" t="s">
        <v>362</v>
      </c>
      <c r="DF1200" t="s">
        <v>361</v>
      </c>
      <c r="DG1200" t="s">
        <v>191</v>
      </c>
      <c r="DH1200" t="s">
        <v>175</v>
      </c>
      <c r="DI1200" t="s">
        <v>175</v>
      </c>
      <c r="DJ1200" t="s">
        <v>175</v>
      </c>
      <c r="DK1200" t="s">
        <v>175</v>
      </c>
      <c r="DM1200" t="str">
        <f>_xlfn.XLOOKUP($A1200,'[1]01_GC Supply - Item Database -'!$D$3:$D$14229,'[1]01_GC Supply - Item Database -'!BW$3:BW$14229)</f>
        <v>Gray</v>
      </c>
      <c r="DN1200" t="str">
        <f>_xlfn.XLOOKUP($A1200,'[1]01_GC Supply - Item Database -'!$D$3:$D$14229,'[1]01_GC Supply - Item Database -'!BX$3:BX$14229)</f>
        <v>Gray/Black</v>
      </c>
      <c r="DO1200" t="str">
        <f>_xlfn.XLOOKUP($A1200,'[1]01_GC Supply - Item Database -'!$D$3:$D$14229,'[1]01_GC Supply - Item Database -'!BY$3:BY$14229)</f>
        <v>Paws</v>
      </c>
      <c r="DP1200" t="s">
        <v>6078</v>
      </c>
      <c r="DQ1200" s="7" t="s">
        <v>6327</v>
      </c>
    </row>
    <row r="1201" spans="1:121">
      <c r="A1201" t="s">
        <v>6334</v>
      </c>
      <c r="B1201" t="s">
        <v>6335</v>
      </c>
      <c r="C1201" t="s">
        <v>123</v>
      </c>
      <c r="D1201" t="s">
        <v>124</v>
      </c>
      <c r="E1201" t="s">
        <v>6318</v>
      </c>
      <c r="F1201" t="s">
        <v>5885</v>
      </c>
      <c r="G1201" t="s">
        <v>5886</v>
      </c>
      <c r="H1201" t="s">
        <v>500</v>
      </c>
      <c r="I1201" t="s">
        <v>129</v>
      </c>
      <c r="J1201" t="s">
        <v>5887</v>
      </c>
      <c r="L1201" t="s">
        <v>5888</v>
      </c>
      <c r="M1201" t="s">
        <v>5889</v>
      </c>
      <c r="P1201" t="s">
        <v>6319</v>
      </c>
      <c r="Q1201" t="s">
        <v>504</v>
      </c>
      <c r="R1201" t="s">
        <v>2457</v>
      </c>
      <c r="T1201" t="s">
        <v>6320</v>
      </c>
      <c r="U1201" t="s">
        <v>136</v>
      </c>
      <c r="V1201" t="s">
        <v>5891</v>
      </c>
      <c r="Y1201" t="s">
        <v>6063</v>
      </c>
      <c r="Z1201" t="s">
        <v>3316</v>
      </c>
      <c r="AA1201" t="s">
        <v>6064</v>
      </c>
      <c r="AB1201" t="s">
        <v>6065</v>
      </c>
      <c r="AC1201" t="s">
        <v>5895</v>
      </c>
      <c r="AD1201" t="s">
        <v>6066</v>
      </c>
      <c r="AE1201" t="s">
        <v>1340</v>
      </c>
      <c r="AF1201" t="s">
        <v>6067</v>
      </c>
      <c r="AI1201" t="s">
        <v>5899</v>
      </c>
      <c r="AJ1201" t="s">
        <v>1827</v>
      </c>
      <c r="AK1201" t="s">
        <v>124</v>
      </c>
      <c r="AL1201" t="s">
        <v>123</v>
      </c>
      <c r="AM1201" t="s">
        <v>124</v>
      </c>
      <c r="AN1201" t="s">
        <v>124</v>
      </c>
      <c r="AO1201" t="s">
        <v>147</v>
      </c>
      <c r="AP1201" t="s">
        <v>149</v>
      </c>
      <c r="AQ1201" t="s">
        <v>147</v>
      </c>
      <c r="AR1201" t="s">
        <v>814</v>
      </c>
      <c r="AS1201" t="s">
        <v>6321</v>
      </c>
      <c r="AT1201" t="s">
        <v>4400</v>
      </c>
      <c r="AU1201" t="s">
        <v>6322</v>
      </c>
      <c r="AV1201" t="s">
        <v>6323</v>
      </c>
      <c r="AW1201" t="s">
        <v>6268</v>
      </c>
      <c r="AX1201" t="s">
        <v>6219</v>
      </c>
      <c r="AY1201" t="s">
        <v>6324</v>
      </c>
      <c r="AZ1201" t="s">
        <v>344</v>
      </c>
      <c r="BA1201" t="s">
        <v>1099</v>
      </c>
      <c r="BB1201" t="s">
        <v>300</v>
      </c>
      <c r="BC1201" t="s">
        <v>852</v>
      </c>
      <c r="BD1201" t="s">
        <v>852</v>
      </c>
      <c r="BE1201" t="s">
        <v>6325</v>
      </c>
      <c r="BF1201" t="s">
        <v>2356</v>
      </c>
      <c r="BG1201" t="s">
        <v>6326</v>
      </c>
      <c r="BH1201" t="s">
        <v>347</v>
      </c>
      <c r="BI1201" t="s">
        <v>145</v>
      </c>
      <c r="BJ1201" t="s">
        <v>777</v>
      </c>
      <c r="BK1201" t="s">
        <v>3009</v>
      </c>
      <c r="BL1201" t="s">
        <v>1440</v>
      </c>
      <c r="BM1201" t="s">
        <v>300</v>
      </c>
      <c r="BN1201" t="s">
        <v>852</v>
      </c>
      <c r="BO1201" t="s">
        <v>852</v>
      </c>
      <c r="BP1201" t="s">
        <v>534</v>
      </c>
      <c r="BQ1201" t="s">
        <v>129</v>
      </c>
      <c r="BR1201" t="s">
        <v>938</v>
      </c>
      <c r="BS1201" t="s">
        <v>939</v>
      </c>
      <c r="BT1201" t="s">
        <v>175</v>
      </c>
      <c r="BU1201" t="s">
        <v>454</v>
      </c>
      <c r="BV1201" t="s">
        <v>455</v>
      </c>
      <c r="BW1201" t="s">
        <v>940</v>
      </c>
      <c r="BY1201" t="s">
        <v>175</v>
      </c>
      <c r="BZ1201" t="s">
        <v>175</v>
      </c>
      <c r="CA1201" t="s">
        <v>175</v>
      </c>
      <c r="CB1201" t="s">
        <v>175</v>
      </c>
      <c r="CC1201" t="s">
        <v>941</v>
      </c>
      <c r="CD1201" t="s">
        <v>175</v>
      </c>
      <c r="CE1201" t="s">
        <v>170</v>
      </c>
      <c r="CF1201" t="s">
        <v>175</v>
      </c>
      <c r="CG1201" t="s">
        <v>175</v>
      </c>
      <c r="CH1201" t="s">
        <v>177</v>
      </c>
      <c r="CI1201" t="s">
        <v>942</v>
      </c>
      <c r="CJ1201" t="s">
        <v>175</v>
      </c>
      <c r="CK1201" t="s">
        <v>538</v>
      </c>
      <c r="CL1201" t="s">
        <v>1265</v>
      </c>
      <c r="CM1201" s="4" t="s">
        <v>632</v>
      </c>
      <c r="CN1201" t="s">
        <v>6077</v>
      </c>
      <c r="CO1201" t="s">
        <v>1368</v>
      </c>
      <c r="CV1201" t="s">
        <v>5912</v>
      </c>
      <c r="CW1201" t="s">
        <v>5913</v>
      </c>
      <c r="CX1201" t="s">
        <v>129</v>
      </c>
      <c r="CY1201" t="s">
        <v>185</v>
      </c>
      <c r="DA1201" t="s">
        <v>5914</v>
      </c>
      <c r="DB1201" t="s">
        <v>5915</v>
      </c>
      <c r="DC1201" t="s">
        <v>5916</v>
      </c>
      <c r="DD1201" t="s">
        <v>1723</v>
      </c>
      <c r="DE1201" t="s">
        <v>362</v>
      </c>
      <c r="DF1201" t="s">
        <v>361</v>
      </c>
      <c r="DG1201" t="s">
        <v>191</v>
      </c>
      <c r="DH1201" t="s">
        <v>175</v>
      </c>
      <c r="DI1201" t="s">
        <v>175</v>
      </c>
      <c r="DJ1201" t="s">
        <v>175</v>
      </c>
      <c r="DK1201" t="s">
        <v>175</v>
      </c>
      <c r="DM1201" t="str">
        <f>_xlfn.XLOOKUP($A1201,'[1]01_GC Supply - Item Database -'!$D$3:$D$14229,'[1]01_GC Supply - Item Database -'!BW$3:BW$14229)</f>
        <v>Gray</v>
      </c>
      <c r="DN1201" t="str">
        <f>_xlfn.XLOOKUP($A1201,'[1]01_GC Supply - Item Database -'!$D$3:$D$14229,'[1]01_GC Supply - Item Database -'!BX$3:BX$14229)</f>
        <v>Gray/Light Gray</v>
      </c>
      <c r="DO1201" t="str">
        <f>_xlfn.XLOOKUP($A1201,'[1]01_GC Supply - Item Database -'!$D$3:$D$14229,'[1]01_GC Supply - Item Database -'!BY$3:BY$14229)</f>
        <v>Paws</v>
      </c>
      <c r="DP1201" t="s">
        <v>6078</v>
      </c>
      <c r="DQ1201" s="7" t="s">
        <v>6336</v>
      </c>
    </row>
    <row r="1202" spans="1:121">
      <c r="A1202" t="s">
        <v>6337</v>
      </c>
      <c r="B1202" t="s">
        <v>6338</v>
      </c>
      <c r="C1202" t="s">
        <v>123</v>
      </c>
      <c r="D1202" t="s">
        <v>124</v>
      </c>
      <c r="E1202" t="s">
        <v>6339</v>
      </c>
      <c r="F1202" t="s">
        <v>5885</v>
      </c>
      <c r="G1202" t="s">
        <v>5886</v>
      </c>
      <c r="H1202" t="s">
        <v>500</v>
      </c>
      <c r="I1202" t="s">
        <v>129</v>
      </c>
      <c r="J1202" t="s">
        <v>5887</v>
      </c>
      <c r="L1202" t="s">
        <v>5888</v>
      </c>
      <c r="M1202" t="s">
        <v>5889</v>
      </c>
      <c r="P1202" t="s">
        <v>6319</v>
      </c>
      <c r="Q1202" t="s">
        <v>504</v>
      </c>
      <c r="R1202" t="s">
        <v>2457</v>
      </c>
      <c r="T1202" t="s">
        <v>6340</v>
      </c>
      <c r="U1202" t="s">
        <v>136</v>
      </c>
      <c r="V1202" t="s">
        <v>5891</v>
      </c>
      <c r="Y1202" t="s">
        <v>6063</v>
      </c>
      <c r="Z1202" t="s">
        <v>3316</v>
      </c>
      <c r="AA1202" t="s">
        <v>6064</v>
      </c>
      <c r="AB1202" t="s">
        <v>6065</v>
      </c>
      <c r="AC1202" t="s">
        <v>5895</v>
      </c>
      <c r="AD1202" t="s">
        <v>6066</v>
      </c>
      <c r="AE1202" t="s">
        <v>1340</v>
      </c>
      <c r="AF1202" t="s">
        <v>6067</v>
      </c>
      <c r="AI1202" t="s">
        <v>5899</v>
      </c>
      <c r="AJ1202" t="s">
        <v>1827</v>
      </c>
      <c r="AK1202" t="s">
        <v>124</v>
      </c>
      <c r="AL1202" t="s">
        <v>123</v>
      </c>
      <c r="AM1202" t="s">
        <v>124</v>
      </c>
      <c r="AN1202" t="s">
        <v>124</v>
      </c>
      <c r="AO1202" t="s">
        <v>147</v>
      </c>
      <c r="AP1202" t="s">
        <v>149</v>
      </c>
      <c r="AQ1202" t="s">
        <v>147</v>
      </c>
      <c r="AR1202" t="s">
        <v>814</v>
      </c>
      <c r="AS1202" t="s">
        <v>6321</v>
      </c>
      <c r="AT1202" t="s">
        <v>4400</v>
      </c>
      <c r="AU1202" t="s">
        <v>6322</v>
      </c>
      <c r="AV1202" t="s">
        <v>6323</v>
      </c>
      <c r="AW1202" t="s">
        <v>6268</v>
      </c>
      <c r="AX1202" t="s">
        <v>6219</v>
      </c>
      <c r="AY1202" t="s">
        <v>6324</v>
      </c>
      <c r="AZ1202" t="s">
        <v>344</v>
      </c>
      <c r="BA1202" t="s">
        <v>2356</v>
      </c>
      <c r="BB1202" t="s">
        <v>300</v>
      </c>
      <c r="BC1202" t="s">
        <v>852</v>
      </c>
      <c r="BD1202" t="s">
        <v>852</v>
      </c>
      <c r="BE1202" t="s">
        <v>6325</v>
      </c>
      <c r="BF1202" t="s">
        <v>2356</v>
      </c>
      <c r="BG1202" t="s">
        <v>6326</v>
      </c>
      <c r="BH1202" t="s">
        <v>347</v>
      </c>
      <c r="BI1202" t="s">
        <v>145</v>
      </c>
      <c r="BJ1202" t="s">
        <v>777</v>
      </c>
      <c r="BK1202" t="s">
        <v>1440</v>
      </c>
      <c r="BL1202" t="s">
        <v>3009</v>
      </c>
      <c r="BM1202" t="s">
        <v>300</v>
      </c>
      <c r="BN1202" t="s">
        <v>852</v>
      </c>
      <c r="BO1202" t="s">
        <v>852</v>
      </c>
      <c r="BP1202" t="s">
        <v>534</v>
      </c>
      <c r="BQ1202" t="s">
        <v>129</v>
      </c>
      <c r="BR1202" t="s">
        <v>938</v>
      </c>
      <c r="BS1202" t="s">
        <v>939</v>
      </c>
      <c r="BT1202" t="s">
        <v>175</v>
      </c>
      <c r="BU1202" t="s">
        <v>454</v>
      </c>
      <c r="BV1202" t="s">
        <v>455</v>
      </c>
      <c r="BW1202" t="s">
        <v>940</v>
      </c>
      <c r="BY1202" t="s">
        <v>175</v>
      </c>
      <c r="BZ1202" t="s">
        <v>175</v>
      </c>
      <c r="CA1202" t="s">
        <v>175</v>
      </c>
      <c r="CB1202" t="s">
        <v>175</v>
      </c>
      <c r="CC1202" t="s">
        <v>941</v>
      </c>
      <c r="CD1202" t="s">
        <v>175</v>
      </c>
      <c r="CE1202" t="s">
        <v>170</v>
      </c>
      <c r="CF1202" t="s">
        <v>175</v>
      </c>
      <c r="CG1202" t="s">
        <v>175</v>
      </c>
      <c r="CH1202" t="s">
        <v>177</v>
      </c>
      <c r="CI1202" t="s">
        <v>942</v>
      </c>
      <c r="CJ1202" t="s">
        <v>175</v>
      </c>
      <c r="CK1202" t="s">
        <v>538</v>
      </c>
      <c r="CL1202" t="s">
        <v>1265</v>
      </c>
      <c r="CM1202" s="4" t="s">
        <v>632</v>
      </c>
      <c r="CN1202" t="s">
        <v>6077</v>
      </c>
      <c r="CO1202" t="s">
        <v>1368</v>
      </c>
      <c r="CV1202" t="s">
        <v>5912</v>
      </c>
      <c r="CW1202" t="s">
        <v>5913</v>
      </c>
      <c r="CX1202" t="s">
        <v>129</v>
      </c>
      <c r="CY1202" t="s">
        <v>185</v>
      </c>
      <c r="DA1202" t="s">
        <v>5914</v>
      </c>
      <c r="DB1202" t="s">
        <v>5915</v>
      </c>
      <c r="DC1202" t="s">
        <v>5916</v>
      </c>
      <c r="DD1202" t="s">
        <v>1723</v>
      </c>
      <c r="DE1202" t="s">
        <v>362</v>
      </c>
      <c r="DF1202" t="s">
        <v>361</v>
      </c>
      <c r="DG1202" t="s">
        <v>191</v>
      </c>
      <c r="DH1202" t="s">
        <v>175</v>
      </c>
      <c r="DI1202" t="s">
        <v>175</v>
      </c>
      <c r="DJ1202" t="s">
        <v>175</v>
      </c>
      <c r="DK1202" t="s">
        <v>175</v>
      </c>
      <c r="DM1202" t="str">
        <f>_xlfn.XLOOKUP($A1202,'[1]01_GC Supply - Item Database -'!$D$3:$D$14229,'[1]01_GC Supply - Item Database -'!BW$3:BW$14229)</f>
        <v>Black</v>
      </c>
      <c r="DN1202" t="str">
        <f>_xlfn.XLOOKUP($A1202,'[1]01_GC Supply - Item Database -'!$D$3:$D$14229,'[1]01_GC Supply - Item Database -'!BX$3:BX$14229)</f>
        <v>Black/Gray</v>
      </c>
      <c r="DO1202" t="str">
        <f>_xlfn.XLOOKUP($A1202,'[1]01_GC Supply - Item Database -'!$D$3:$D$14229,'[1]01_GC Supply - Item Database -'!BY$3:BY$14229)</f>
        <v>Solid</v>
      </c>
      <c r="DP1202" t="s">
        <v>6078</v>
      </c>
      <c r="DQ1202" s="7" t="s">
        <v>6327</v>
      </c>
    </row>
    <row r="1203" spans="1:121">
      <c r="A1203" t="s">
        <v>6341</v>
      </c>
      <c r="B1203" t="s">
        <v>6342</v>
      </c>
      <c r="C1203" t="s">
        <v>123</v>
      </c>
      <c r="D1203" t="s">
        <v>124</v>
      </c>
      <c r="E1203" t="s">
        <v>6339</v>
      </c>
      <c r="F1203" t="s">
        <v>5885</v>
      </c>
      <c r="G1203" t="s">
        <v>5886</v>
      </c>
      <c r="H1203" t="s">
        <v>500</v>
      </c>
      <c r="I1203" t="s">
        <v>129</v>
      </c>
      <c r="J1203" t="s">
        <v>5887</v>
      </c>
      <c r="L1203" t="s">
        <v>5888</v>
      </c>
      <c r="M1203" t="s">
        <v>5889</v>
      </c>
      <c r="P1203" t="s">
        <v>6319</v>
      </c>
      <c r="Q1203" t="s">
        <v>504</v>
      </c>
      <c r="R1203" t="s">
        <v>2457</v>
      </c>
      <c r="T1203" t="s">
        <v>6340</v>
      </c>
      <c r="U1203" t="s">
        <v>136</v>
      </c>
      <c r="V1203" t="s">
        <v>5891</v>
      </c>
      <c r="Y1203" t="s">
        <v>6063</v>
      </c>
      <c r="Z1203" t="s">
        <v>3316</v>
      </c>
      <c r="AA1203" t="s">
        <v>6064</v>
      </c>
      <c r="AB1203" t="s">
        <v>6065</v>
      </c>
      <c r="AC1203" t="s">
        <v>5895</v>
      </c>
      <c r="AD1203" t="s">
        <v>6066</v>
      </c>
      <c r="AE1203" t="s">
        <v>1340</v>
      </c>
      <c r="AF1203" t="s">
        <v>6067</v>
      </c>
      <c r="AI1203" t="s">
        <v>5899</v>
      </c>
      <c r="AJ1203" t="s">
        <v>1827</v>
      </c>
      <c r="AK1203" t="s">
        <v>124</v>
      </c>
      <c r="AL1203" t="s">
        <v>123</v>
      </c>
      <c r="AM1203" t="s">
        <v>124</v>
      </c>
      <c r="AN1203" t="s">
        <v>124</v>
      </c>
      <c r="AO1203" t="s">
        <v>147</v>
      </c>
      <c r="AP1203" t="s">
        <v>149</v>
      </c>
      <c r="AQ1203" t="s">
        <v>147</v>
      </c>
      <c r="AR1203" t="s">
        <v>814</v>
      </c>
      <c r="AS1203" t="s">
        <v>6321</v>
      </c>
      <c r="AT1203" t="s">
        <v>4400</v>
      </c>
      <c r="AU1203" t="s">
        <v>6322</v>
      </c>
      <c r="AV1203" t="s">
        <v>6323</v>
      </c>
      <c r="AW1203" t="s">
        <v>6268</v>
      </c>
      <c r="AX1203" t="s">
        <v>6219</v>
      </c>
      <c r="AY1203" t="s">
        <v>6324</v>
      </c>
      <c r="AZ1203" t="s">
        <v>344</v>
      </c>
      <c r="BA1203" t="s">
        <v>2356</v>
      </c>
      <c r="BB1203" t="s">
        <v>300</v>
      </c>
      <c r="BC1203" t="s">
        <v>852</v>
      </c>
      <c r="BD1203" t="s">
        <v>852</v>
      </c>
      <c r="BE1203" t="s">
        <v>6325</v>
      </c>
      <c r="BF1203" t="s">
        <v>2356</v>
      </c>
      <c r="BG1203" t="s">
        <v>6326</v>
      </c>
      <c r="BH1203" t="s">
        <v>347</v>
      </c>
      <c r="BI1203" t="s">
        <v>145</v>
      </c>
      <c r="BJ1203" t="s">
        <v>777</v>
      </c>
      <c r="BK1203" t="s">
        <v>1440</v>
      </c>
      <c r="BL1203" t="s">
        <v>3009</v>
      </c>
      <c r="BM1203" t="s">
        <v>300</v>
      </c>
      <c r="BN1203" t="s">
        <v>852</v>
      </c>
      <c r="BO1203" t="s">
        <v>852</v>
      </c>
      <c r="BP1203" t="s">
        <v>534</v>
      </c>
      <c r="BQ1203" t="s">
        <v>129</v>
      </c>
      <c r="BR1203" t="s">
        <v>938</v>
      </c>
      <c r="BS1203" t="s">
        <v>939</v>
      </c>
      <c r="BT1203" t="s">
        <v>175</v>
      </c>
      <c r="BU1203" t="s">
        <v>454</v>
      </c>
      <c r="BV1203" t="s">
        <v>455</v>
      </c>
      <c r="BW1203" t="s">
        <v>940</v>
      </c>
      <c r="BY1203" t="s">
        <v>175</v>
      </c>
      <c r="BZ1203" t="s">
        <v>175</v>
      </c>
      <c r="CA1203" t="s">
        <v>175</v>
      </c>
      <c r="CB1203" t="s">
        <v>175</v>
      </c>
      <c r="CC1203" t="s">
        <v>941</v>
      </c>
      <c r="CD1203" t="s">
        <v>175</v>
      </c>
      <c r="CE1203" t="s">
        <v>170</v>
      </c>
      <c r="CF1203" t="s">
        <v>175</v>
      </c>
      <c r="CG1203" t="s">
        <v>175</v>
      </c>
      <c r="CH1203" t="s">
        <v>177</v>
      </c>
      <c r="CI1203" t="s">
        <v>942</v>
      </c>
      <c r="CJ1203" t="s">
        <v>175</v>
      </c>
      <c r="CK1203" t="s">
        <v>538</v>
      </c>
      <c r="CL1203" t="s">
        <v>1265</v>
      </c>
      <c r="CM1203" s="4" t="s">
        <v>632</v>
      </c>
      <c r="CN1203" t="s">
        <v>6077</v>
      </c>
      <c r="CO1203" t="s">
        <v>1368</v>
      </c>
      <c r="CV1203" t="s">
        <v>5912</v>
      </c>
      <c r="CW1203" t="s">
        <v>5913</v>
      </c>
      <c r="CX1203" t="s">
        <v>129</v>
      </c>
      <c r="CY1203" t="s">
        <v>185</v>
      </c>
      <c r="DA1203" t="s">
        <v>5914</v>
      </c>
      <c r="DB1203" t="s">
        <v>5915</v>
      </c>
      <c r="DC1203" t="s">
        <v>5916</v>
      </c>
      <c r="DD1203" t="s">
        <v>1723</v>
      </c>
      <c r="DE1203" t="s">
        <v>362</v>
      </c>
      <c r="DF1203" t="s">
        <v>361</v>
      </c>
      <c r="DG1203" t="s">
        <v>191</v>
      </c>
      <c r="DH1203" t="s">
        <v>175</v>
      </c>
      <c r="DI1203" t="s">
        <v>175</v>
      </c>
      <c r="DJ1203" t="s">
        <v>175</v>
      </c>
      <c r="DK1203" t="s">
        <v>175</v>
      </c>
      <c r="DM1203" t="str">
        <f>_xlfn.XLOOKUP($A1203,'[1]01_GC Supply - Item Database -'!$D$3:$D$14229,'[1]01_GC Supply - Item Database -'!BW$3:BW$14229)</f>
        <v>Red</v>
      </c>
      <c r="DN1203" t="str">
        <f>_xlfn.XLOOKUP($A1203,'[1]01_GC Supply - Item Database -'!$D$3:$D$14229,'[1]01_GC Supply - Item Database -'!BX$3:BX$14229)</f>
        <v>Burgundy/Tan</v>
      </c>
      <c r="DO1203" t="str">
        <f>_xlfn.XLOOKUP($A1203,'[1]01_GC Supply - Item Database -'!$D$3:$D$14229,'[1]01_GC Supply - Item Database -'!BY$3:BY$14229)</f>
        <v>Solid</v>
      </c>
      <c r="DP1203" t="s">
        <v>6078</v>
      </c>
      <c r="DQ1203" s="7" t="s">
        <v>6327</v>
      </c>
    </row>
    <row r="1204" spans="1:121">
      <c r="A1204" t="s">
        <v>6343</v>
      </c>
      <c r="B1204" t="s">
        <v>6344</v>
      </c>
      <c r="C1204" t="s">
        <v>123</v>
      </c>
      <c r="D1204" t="s">
        <v>124</v>
      </c>
      <c r="E1204" t="s">
        <v>6339</v>
      </c>
      <c r="F1204" t="s">
        <v>5885</v>
      </c>
      <c r="G1204" t="s">
        <v>5886</v>
      </c>
      <c r="H1204" t="s">
        <v>500</v>
      </c>
      <c r="I1204" t="s">
        <v>129</v>
      </c>
      <c r="J1204" t="s">
        <v>5887</v>
      </c>
      <c r="L1204" t="s">
        <v>5888</v>
      </c>
      <c r="M1204" t="s">
        <v>5889</v>
      </c>
      <c r="P1204" t="s">
        <v>6319</v>
      </c>
      <c r="Q1204" t="s">
        <v>504</v>
      </c>
      <c r="R1204" t="s">
        <v>2457</v>
      </c>
      <c r="T1204" t="s">
        <v>6340</v>
      </c>
      <c r="U1204" t="s">
        <v>136</v>
      </c>
      <c r="V1204" t="s">
        <v>5891</v>
      </c>
      <c r="Y1204" t="s">
        <v>6063</v>
      </c>
      <c r="Z1204" t="s">
        <v>3316</v>
      </c>
      <c r="AA1204" t="s">
        <v>6064</v>
      </c>
      <c r="AB1204" t="s">
        <v>6065</v>
      </c>
      <c r="AC1204" t="s">
        <v>5895</v>
      </c>
      <c r="AD1204" t="s">
        <v>6066</v>
      </c>
      <c r="AE1204" t="s">
        <v>1340</v>
      </c>
      <c r="AF1204" t="s">
        <v>6067</v>
      </c>
      <c r="AI1204" t="s">
        <v>5899</v>
      </c>
      <c r="AJ1204" t="s">
        <v>1827</v>
      </c>
      <c r="AK1204" t="s">
        <v>124</v>
      </c>
      <c r="AL1204" t="s">
        <v>123</v>
      </c>
      <c r="AM1204" t="s">
        <v>124</v>
      </c>
      <c r="AN1204" t="s">
        <v>124</v>
      </c>
      <c r="AO1204" t="s">
        <v>147</v>
      </c>
      <c r="AP1204" t="s">
        <v>149</v>
      </c>
      <c r="AQ1204" t="s">
        <v>147</v>
      </c>
      <c r="AR1204" t="s">
        <v>814</v>
      </c>
      <c r="AS1204" t="s">
        <v>6321</v>
      </c>
      <c r="AT1204" t="s">
        <v>4400</v>
      </c>
      <c r="AU1204" t="s">
        <v>6322</v>
      </c>
      <c r="AV1204" t="s">
        <v>6323</v>
      </c>
      <c r="AW1204" t="s">
        <v>6268</v>
      </c>
      <c r="AX1204" t="s">
        <v>6219</v>
      </c>
      <c r="AY1204" t="s">
        <v>6324</v>
      </c>
      <c r="AZ1204" t="s">
        <v>344</v>
      </c>
      <c r="BA1204" t="s">
        <v>2356</v>
      </c>
      <c r="BB1204" t="s">
        <v>300</v>
      </c>
      <c r="BC1204" t="s">
        <v>852</v>
      </c>
      <c r="BD1204" t="s">
        <v>852</v>
      </c>
      <c r="BE1204" t="s">
        <v>6325</v>
      </c>
      <c r="BF1204" t="s">
        <v>2356</v>
      </c>
      <c r="BG1204" t="s">
        <v>6326</v>
      </c>
      <c r="BH1204" t="s">
        <v>347</v>
      </c>
      <c r="BI1204" t="s">
        <v>145</v>
      </c>
      <c r="BJ1204" t="s">
        <v>777</v>
      </c>
      <c r="BK1204" t="s">
        <v>1440</v>
      </c>
      <c r="BL1204" t="s">
        <v>3009</v>
      </c>
      <c r="BM1204" t="s">
        <v>300</v>
      </c>
      <c r="BN1204" t="s">
        <v>852</v>
      </c>
      <c r="BO1204" t="s">
        <v>852</v>
      </c>
      <c r="BP1204" t="s">
        <v>534</v>
      </c>
      <c r="BQ1204" t="s">
        <v>129</v>
      </c>
      <c r="BR1204" t="s">
        <v>938</v>
      </c>
      <c r="BS1204" t="s">
        <v>939</v>
      </c>
      <c r="BT1204" t="s">
        <v>175</v>
      </c>
      <c r="BU1204" t="s">
        <v>454</v>
      </c>
      <c r="BV1204" t="s">
        <v>455</v>
      </c>
      <c r="BW1204" t="s">
        <v>940</v>
      </c>
      <c r="BY1204" t="s">
        <v>175</v>
      </c>
      <c r="BZ1204" t="s">
        <v>175</v>
      </c>
      <c r="CA1204" t="s">
        <v>175</v>
      </c>
      <c r="CB1204" t="s">
        <v>175</v>
      </c>
      <c r="CC1204" t="s">
        <v>941</v>
      </c>
      <c r="CD1204" t="s">
        <v>175</v>
      </c>
      <c r="CE1204" t="s">
        <v>170</v>
      </c>
      <c r="CF1204" t="s">
        <v>175</v>
      </c>
      <c r="CG1204" t="s">
        <v>175</v>
      </c>
      <c r="CH1204" t="s">
        <v>177</v>
      </c>
      <c r="CI1204" t="s">
        <v>942</v>
      </c>
      <c r="CJ1204" t="s">
        <v>175</v>
      </c>
      <c r="CK1204" t="s">
        <v>538</v>
      </c>
      <c r="CL1204" t="s">
        <v>1265</v>
      </c>
      <c r="CM1204" s="4" t="s">
        <v>632</v>
      </c>
      <c r="CN1204" t="s">
        <v>6077</v>
      </c>
      <c r="CO1204" t="s">
        <v>1368</v>
      </c>
      <c r="CV1204" t="s">
        <v>5912</v>
      </c>
      <c r="CW1204" t="s">
        <v>5913</v>
      </c>
      <c r="CX1204" t="s">
        <v>129</v>
      </c>
      <c r="CY1204" t="s">
        <v>185</v>
      </c>
      <c r="DA1204" t="s">
        <v>5914</v>
      </c>
      <c r="DB1204" t="s">
        <v>5915</v>
      </c>
      <c r="DC1204" t="s">
        <v>5916</v>
      </c>
      <c r="DD1204" t="s">
        <v>1723</v>
      </c>
      <c r="DE1204" t="s">
        <v>362</v>
      </c>
      <c r="DF1204" t="s">
        <v>361</v>
      </c>
      <c r="DG1204" t="s">
        <v>191</v>
      </c>
      <c r="DH1204" t="s">
        <v>175</v>
      </c>
      <c r="DI1204" t="s">
        <v>175</v>
      </c>
      <c r="DJ1204" t="s">
        <v>175</v>
      </c>
      <c r="DK1204" t="s">
        <v>175</v>
      </c>
      <c r="DM1204" t="str">
        <f>_xlfn.XLOOKUP($A1204,'[1]01_GC Supply - Item Database -'!$D$3:$D$14229,'[1]01_GC Supply - Item Database -'!BW$3:BW$14229)</f>
        <v>Gray</v>
      </c>
      <c r="DN1204" t="str">
        <f>_xlfn.XLOOKUP($A1204,'[1]01_GC Supply - Item Database -'!$D$3:$D$14229,'[1]01_GC Supply - Item Database -'!BX$3:BX$14229)</f>
        <v>Charcoal/Linen</v>
      </c>
      <c r="DO1204" t="str">
        <f>_xlfn.XLOOKUP($A1204,'[1]01_GC Supply - Item Database -'!$D$3:$D$14229,'[1]01_GC Supply - Item Database -'!BY$3:BY$14229)</f>
        <v>Solid</v>
      </c>
      <c r="DP1204" t="s">
        <v>6078</v>
      </c>
      <c r="DQ1204" s="7" t="s">
        <v>6327</v>
      </c>
    </row>
    <row r="1205" spans="1:121">
      <c r="A1205" t="s">
        <v>6345</v>
      </c>
      <c r="B1205" t="s">
        <v>6346</v>
      </c>
      <c r="C1205" t="s">
        <v>123</v>
      </c>
      <c r="D1205" t="s">
        <v>124</v>
      </c>
      <c r="E1205" t="s">
        <v>6339</v>
      </c>
      <c r="F1205" t="s">
        <v>5885</v>
      </c>
      <c r="G1205" t="s">
        <v>5886</v>
      </c>
      <c r="H1205" t="s">
        <v>500</v>
      </c>
      <c r="I1205" t="s">
        <v>129</v>
      </c>
      <c r="J1205" t="s">
        <v>5887</v>
      </c>
      <c r="L1205" t="s">
        <v>5888</v>
      </c>
      <c r="M1205" t="s">
        <v>5889</v>
      </c>
      <c r="P1205" t="s">
        <v>6319</v>
      </c>
      <c r="Q1205" t="s">
        <v>504</v>
      </c>
      <c r="R1205" t="s">
        <v>2457</v>
      </c>
      <c r="T1205" t="s">
        <v>6340</v>
      </c>
      <c r="U1205" t="s">
        <v>136</v>
      </c>
      <c r="V1205" t="s">
        <v>5891</v>
      </c>
      <c r="Y1205" t="s">
        <v>6063</v>
      </c>
      <c r="Z1205" t="s">
        <v>3316</v>
      </c>
      <c r="AA1205" t="s">
        <v>6064</v>
      </c>
      <c r="AB1205" t="s">
        <v>6065</v>
      </c>
      <c r="AC1205" t="s">
        <v>5895</v>
      </c>
      <c r="AD1205" t="s">
        <v>6066</v>
      </c>
      <c r="AE1205" t="s">
        <v>1340</v>
      </c>
      <c r="AF1205" t="s">
        <v>6067</v>
      </c>
      <c r="AI1205" t="s">
        <v>5899</v>
      </c>
      <c r="AJ1205" t="s">
        <v>1827</v>
      </c>
      <c r="AK1205" t="s">
        <v>124</v>
      </c>
      <c r="AL1205" t="s">
        <v>123</v>
      </c>
      <c r="AM1205" t="s">
        <v>124</v>
      </c>
      <c r="AN1205" t="s">
        <v>124</v>
      </c>
      <c r="AO1205" t="s">
        <v>147</v>
      </c>
      <c r="AP1205" t="s">
        <v>149</v>
      </c>
      <c r="AQ1205" t="s">
        <v>147</v>
      </c>
      <c r="AR1205" t="s">
        <v>814</v>
      </c>
      <c r="AS1205" t="s">
        <v>6321</v>
      </c>
      <c r="AT1205" t="s">
        <v>4400</v>
      </c>
      <c r="AU1205" t="s">
        <v>6322</v>
      </c>
      <c r="AV1205" t="s">
        <v>6323</v>
      </c>
      <c r="AW1205" t="s">
        <v>6268</v>
      </c>
      <c r="AX1205" t="s">
        <v>6219</v>
      </c>
      <c r="AY1205" t="s">
        <v>6324</v>
      </c>
      <c r="AZ1205" t="s">
        <v>344</v>
      </c>
      <c r="BA1205" t="s">
        <v>1099</v>
      </c>
      <c r="BB1205" t="s">
        <v>300</v>
      </c>
      <c r="BC1205" t="s">
        <v>852</v>
      </c>
      <c r="BD1205" t="s">
        <v>852</v>
      </c>
      <c r="BE1205" t="s">
        <v>6325</v>
      </c>
      <c r="BF1205" t="s">
        <v>2356</v>
      </c>
      <c r="BG1205" t="s">
        <v>6326</v>
      </c>
      <c r="BH1205" t="s">
        <v>347</v>
      </c>
      <c r="BI1205" t="s">
        <v>145</v>
      </c>
      <c r="BJ1205" t="s">
        <v>777</v>
      </c>
      <c r="BK1205" t="s">
        <v>3009</v>
      </c>
      <c r="BL1205" t="s">
        <v>1440</v>
      </c>
      <c r="BM1205" t="s">
        <v>300</v>
      </c>
      <c r="BN1205" t="s">
        <v>852</v>
      </c>
      <c r="BO1205" t="s">
        <v>852</v>
      </c>
      <c r="BP1205" t="s">
        <v>534</v>
      </c>
      <c r="BQ1205" t="s">
        <v>129</v>
      </c>
      <c r="BR1205" t="s">
        <v>938</v>
      </c>
      <c r="BS1205" t="s">
        <v>939</v>
      </c>
      <c r="BT1205" t="s">
        <v>175</v>
      </c>
      <c r="BU1205" t="s">
        <v>454</v>
      </c>
      <c r="BV1205" t="s">
        <v>455</v>
      </c>
      <c r="BW1205" t="s">
        <v>940</v>
      </c>
      <c r="BY1205" t="s">
        <v>175</v>
      </c>
      <c r="BZ1205" t="s">
        <v>175</v>
      </c>
      <c r="CA1205" t="s">
        <v>175</v>
      </c>
      <c r="CB1205" t="s">
        <v>175</v>
      </c>
      <c r="CC1205" t="s">
        <v>175</v>
      </c>
      <c r="CD1205" t="s">
        <v>175</v>
      </c>
      <c r="CE1205" t="s">
        <v>170</v>
      </c>
      <c r="CF1205" t="s">
        <v>175</v>
      </c>
      <c r="CG1205" t="s">
        <v>175</v>
      </c>
      <c r="CH1205" t="s">
        <v>177</v>
      </c>
      <c r="CI1205" t="s">
        <v>942</v>
      </c>
      <c r="CJ1205" t="s">
        <v>175</v>
      </c>
      <c r="CK1205" t="s">
        <v>580</v>
      </c>
      <c r="CL1205" t="s">
        <v>1265</v>
      </c>
      <c r="CM1205" s="4" t="s">
        <v>632</v>
      </c>
      <c r="CN1205" t="s">
        <v>6077</v>
      </c>
      <c r="CO1205" t="s">
        <v>1368</v>
      </c>
      <c r="CV1205" t="s">
        <v>5912</v>
      </c>
      <c r="CW1205" t="s">
        <v>5913</v>
      </c>
      <c r="CX1205" t="s">
        <v>129</v>
      </c>
      <c r="CY1205" t="s">
        <v>185</v>
      </c>
      <c r="DA1205" t="s">
        <v>5914</v>
      </c>
      <c r="DB1205" t="s">
        <v>5915</v>
      </c>
      <c r="DC1205" t="s">
        <v>5916</v>
      </c>
      <c r="DD1205" t="s">
        <v>1723</v>
      </c>
      <c r="DE1205" t="s">
        <v>362</v>
      </c>
      <c r="DF1205" t="s">
        <v>361</v>
      </c>
      <c r="DG1205" t="s">
        <v>191</v>
      </c>
      <c r="DH1205" t="s">
        <v>3056</v>
      </c>
      <c r="DI1205" t="s">
        <v>344</v>
      </c>
      <c r="DJ1205" t="s">
        <v>193</v>
      </c>
      <c r="DK1205" t="s">
        <v>344</v>
      </c>
      <c r="DM1205" t="str">
        <f>_xlfn.XLOOKUP($A1205,'[1]01_GC Supply - Item Database -'!$D$3:$D$14229,'[1]01_GC Supply - Item Database -'!BW$3:BW$14229)</f>
        <v>Brown</v>
      </c>
      <c r="DN1205" t="str">
        <f>_xlfn.XLOOKUP($A1205,'[1]01_GC Supply - Item Database -'!$D$3:$D$14229,'[1]01_GC Supply - Item Database -'!BX$3:BX$14229)</f>
        <v>Chocolate/Beige</v>
      </c>
      <c r="DO1205" t="str">
        <f>_xlfn.XLOOKUP($A1205,'[1]01_GC Supply - Item Database -'!$D$3:$D$14229,'[1]01_GC Supply - Item Database -'!BY$3:BY$14229)</f>
        <v>Solid</v>
      </c>
      <c r="DP1205" t="s">
        <v>6078</v>
      </c>
      <c r="DQ1205" s="7" t="s">
        <v>6327</v>
      </c>
    </row>
    <row r="1206" spans="1:121">
      <c r="A1206" t="s">
        <v>6347</v>
      </c>
      <c r="B1206" t="s">
        <v>6348</v>
      </c>
      <c r="C1206" t="s">
        <v>123</v>
      </c>
      <c r="D1206" t="s">
        <v>124</v>
      </c>
      <c r="E1206" t="s">
        <v>6339</v>
      </c>
      <c r="F1206" t="s">
        <v>5885</v>
      </c>
      <c r="G1206" t="s">
        <v>5886</v>
      </c>
      <c r="H1206" t="s">
        <v>500</v>
      </c>
      <c r="I1206" t="s">
        <v>129</v>
      </c>
      <c r="J1206" t="s">
        <v>5887</v>
      </c>
      <c r="L1206" t="s">
        <v>5888</v>
      </c>
      <c r="M1206" t="s">
        <v>5889</v>
      </c>
      <c r="P1206" t="s">
        <v>6319</v>
      </c>
      <c r="Q1206" t="s">
        <v>504</v>
      </c>
      <c r="R1206" t="s">
        <v>2457</v>
      </c>
      <c r="T1206" t="s">
        <v>6340</v>
      </c>
      <c r="U1206" t="s">
        <v>136</v>
      </c>
      <c r="V1206" t="s">
        <v>5891</v>
      </c>
      <c r="Y1206" t="s">
        <v>6063</v>
      </c>
      <c r="Z1206" t="s">
        <v>3316</v>
      </c>
      <c r="AA1206" t="s">
        <v>6064</v>
      </c>
      <c r="AB1206" t="s">
        <v>6065</v>
      </c>
      <c r="AC1206" t="s">
        <v>5895</v>
      </c>
      <c r="AD1206" t="s">
        <v>6066</v>
      </c>
      <c r="AE1206" t="s">
        <v>1340</v>
      </c>
      <c r="AF1206" t="s">
        <v>6067</v>
      </c>
      <c r="AI1206" t="s">
        <v>5899</v>
      </c>
      <c r="AJ1206" t="s">
        <v>1827</v>
      </c>
      <c r="AK1206" t="s">
        <v>124</v>
      </c>
      <c r="AL1206" t="s">
        <v>123</v>
      </c>
      <c r="AM1206" t="s">
        <v>124</v>
      </c>
      <c r="AN1206" t="s">
        <v>124</v>
      </c>
      <c r="AO1206" t="s">
        <v>147</v>
      </c>
      <c r="AP1206" t="s">
        <v>149</v>
      </c>
      <c r="AQ1206" t="s">
        <v>147</v>
      </c>
      <c r="AR1206" t="s">
        <v>814</v>
      </c>
      <c r="AS1206" t="s">
        <v>6321</v>
      </c>
      <c r="AT1206" t="s">
        <v>4400</v>
      </c>
      <c r="AU1206" t="s">
        <v>6322</v>
      </c>
      <c r="AV1206" t="s">
        <v>6323</v>
      </c>
      <c r="AW1206" t="s">
        <v>6268</v>
      </c>
      <c r="AX1206" t="s">
        <v>6219</v>
      </c>
      <c r="AY1206" t="s">
        <v>6324</v>
      </c>
      <c r="AZ1206" t="s">
        <v>344</v>
      </c>
      <c r="BA1206" t="s">
        <v>2356</v>
      </c>
      <c r="BB1206" t="s">
        <v>300</v>
      </c>
      <c r="BC1206" t="s">
        <v>852</v>
      </c>
      <c r="BD1206" t="s">
        <v>852</v>
      </c>
      <c r="BE1206" t="s">
        <v>6325</v>
      </c>
      <c r="BF1206" t="s">
        <v>2356</v>
      </c>
      <c r="BG1206" t="s">
        <v>6326</v>
      </c>
      <c r="BH1206" t="s">
        <v>347</v>
      </c>
      <c r="BI1206" t="s">
        <v>145</v>
      </c>
      <c r="BJ1206" t="s">
        <v>777</v>
      </c>
      <c r="BK1206" t="s">
        <v>1440</v>
      </c>
      <c r="BL1206" t="s">
        <v>3009</v>
      </c>
      <c r="BM1206" t="s">
        <v>300</v>
      </c>
      <c r="BN1206" t="s">
        <v>852</v>
      </c>
      <c r="BO1206" t="s">
        <v>852</v>
      </c>
      <c r="BP1206" t="s">
        <v>534</v>
      </c>
      <c r="BQ1206" t="s">
        <v>129</v>
      </c>
      <c r="BR1206" t="s">
        <v>938</v>
      </c>
      <c r="BS1206" t="s">
        <v>939</v>
      </c>
      <c r="BT1206" t="s">
        <v>175</v>
      </c>
      <c r="BU1206" t="s">
        <v>454</v>
      </c>
      <c r="BV1206" t="s">
        <v>455</v>
      </c>
      <c r="BW1206" t="s">
        <v>940</v>
      </c>
      <c r="BY1206" t="s">
        <v>175</v>
      </c>
      <c r="BZ1206" t="s">
        <v>175</v>
      </c>
      <c r="CA1206" t="s">
        <v>175</v>
      </c>
      <c r="CB1206" t="s">
        <v>175</v>
      </c>
      <c r="CC1206" t="s">
        <v>941</v>
      </c>
      <c r="CD1206" t="s">
        <v>175</v>
      </c>
      <c r="CE1206" t="s">
        <v>170</v>
      </c>
      <c r="CF1206" t="s">
        <v>175</v>
      </c>
      <c r="CG1206" t="s">
        <v>175</v>
      </c>
      <c r="CH1206" t="s">
        <v>177</v>
      </c>
      <c r="CI1206" t="s">
        <v>942</v>
      </c>
      <c r="CJ1206" t="s">
        <v>175</v>
      </c>
      <c r="CK1206" t="s">
        <v>538</v>
      </c>
      <c r="CL1206" t="s">
        <v>1265</v>
      </c>
      <c r="CM1206" s="4" t="s">
        <v>632</v>
      </c>
      <c r="CN1206" t="s">
        <v>6077</v>
      </c>
      <c r="CO1206" t="s">
        <v>1368</v>
      </c>
      <c r="CV1206" t="s">
        <v>5912</v>
      </c>
      <c r="CW1206" t="s">
        <v>5913</v>
      </c>
      <c r="CX1206" t="s">
        <v>129</v>
      </c>
      <c r="CY1206" t="s">
        <v>185</v>
      </c>
      <c r="DA1206" t="s">
        <v>5914</v>
      </c>
      <c r="DB1206" t="s">
        <v>5915</v>
      </c>
      <c r="DC1206" t="s">
        <v>5916</v>
      </c>
      <c r="DD1206" t="s">
        <v>1723</v>
      </c>
      <c r="DE1206" t="s">
        <v>362</v>
      </c>
      <c r="DF1206" t="s">
        <v>361</v>
      </c>
      <c r="DG1206" t="s">
        <v>191</v>
      </c>
      <c r="DH1206" t="s">
        <v>175</v>
      </c>
      <c r="DI1206" t="s">
        <v>175</v>
      </c>
      <c r="DJ1206" t="s">
        <v>175</v>
      </c>
      <c r="DK1206" t="s">
        <v>175</v>
      </c>
      <c r="DM1206" t="str">
        <f>_xlfn.XLOOKUP($A1206,'[1]01_GC Supply - Item Database -'!$D$3:$D$14229,'[1]01_GC Supply - Item Database -'!BW$3:BW$14229)</f>
        <v>Green</v>
      </c>
      <c r="DN1206" t="str">
        <f>_xlfn.XLOOKUP($A1206,'[1]01_GC Supply - Item Database -'!$D$3:$D$14229,'[1]01_GC Supply - Item Database -'!BX$3:BX$14229)</f>
        <v>Hunter Green/Sage</v>
      </c>
      <c r="DO1206" t="str">
        <f>_xlfn.XLOOKUP($A1206,'[1]01_GC Supply - Item Database -'!$D$3:$D$14229,'[1]01_GC Supply - Item Database -'!BY$3:BY$14229)</f>
        <v>Solid</v>
      </c>
      <c r="DP1206" t="s">
        <v>6078</v>
      </c>
      <c r="DQ1206" s="7" t="s">
        <v>6327</v>
      </c>
    </row>
    <row r="1207" spans="1:121">
      <c r="A1207" t="s">
        <v>6349</v>
      </c>
      <c r="B1207" t="s">
        <v>6350</v>
      </c>
      <c r="C1207" t="s">
        <v>123</v>
      </c>
      <c r="D1207" t="s">
        <v>124</v>
      </c>
      <c r="E1207" t="s">
        <v>6339</v>
      </c>
      <c r="F1207" t="s">
        <v>5885</v>
      </c>
      <c r="G1207" t="s">
        <v>5886</v>
      </c>
      <c r="H1207" t="s">
        <v>500</v>
      </c>
      <c r="I1207" t="s">
        <v>129</v>
      </c>
      <c r="J1207" t="s">
        <v>5887</v>
      </c>
      <c r="L1207" t="s">
        <v>5888</v>
      </c>
      <c r="M1207" t="s">
        <v>5889</v>
      </c>
      <c r="P1207" t="s">
        <v>6319</v>
      </c>
      <c r="Q1207" t="s">
        <v>504</v>
      </c>
      <c r="R1207" t="s">
        <v>2457</v>
      </c>
      <c r="T1207" t="s">
        <v>6340</v>
      </c>
      <c r="U1207" t="s">
        <v>136</v>
      </c>
      <c r="V1207" t="s">
        <v>5891</v>
      </c>
      <c r="Y1207" t="s">
        <v>6063</v>
      </c>
      <c r="Z1207" t="s">
        <v>3316</v>
      </c>
      <c r="AA1207" t="s">
        <v>6064</v>
      </c>
      <c r="AB1207" t="s">
        <v>6065</v>
      </c>
      <c r="AC1207" t="s">
        <v>5895</v>
      </c>
      <c r="AD1207" t="s">
        <v>6066</v>
      </c>
      <c r="AE1207" t="s">
        <v>1340</v>
      </c>
      <c r="AF1207" t="s">
        <v>6067</v>
      </c>
      <c r="AI1207" t="s">
        <v>5899</v>
      </c>
      <c r="AJ1207" t="s">
        <v>1827</v>
      </c>
      <c r="AK1207" t="s">
        <v>124</v>
      </c>
      <c r="AL1207" t="s">
        <v>123</v>
      </c>
      <c r="AM1207" t="s">
        <v>124</v>
      </c>
      <c r="AN1207" t="s">
        <v>124</v>
      </c>
      <c r="AO1207" t="s">
        <v>147</v>
      </c>
      <c r="AP1207" t="s">
        <v>149</v>
      </c>
      <c r="AQ1207" t="s">
        <v>147</v>
      </c>
      <c r="AR1207" t="s">
        <v>814</v>
      </c>
      <c r="AS1207" t="s">
        <v>6321</v>
      </c>
      <c r="AT1207" t="s">
        <v>4400</v>
      </c>
      <c r="AU1207" t="s">
        <v>6322</v>
      </c>
      <c r="AV1207" t="s">
        <v>6323</v>
      </c>
      <c r="AW1207" t="s">
        <v>6268</v>
      </c>
      <c r="AX1207" t="s">
        <v>6219</v>
      </c>
      <c r="AY1207" t="s">
        <v>6324</v>
      </c>
      <c r="AZ1207" t="s">
        <v>344</v>
      </c>
      <c r="BA1207" t="s">
        <v>1099</v>
      </c>
      <c r="BB1207" t="s">
        <v>300</v>
      </c>
      <c r="BC1207" t="s">
        <v>852</v>
      </c>
      <c r="BD1207" t="s">
        <v>852</v>
      </c>
      <c r="BE1207" t="s">
        <v>6325</v>
      </c>
      <c r="BF1207" t="s">
        <v>2356</v>
      </c>
      <c r="BG1207" t="s">
        <v>6326</v>
      </c>
      <c r="BH1207" t="s">
        <v>347</v>
      </c>
      <c r="BI1207" t="s">
        <v>145</v>
      </c>
      <c r="BJ1207" t="s">
        <v>777</v>
      </c>
      <c r="BK1207" t="s">
        <v>3009</v>
      </c>
      <c r="BL1207" t="s">
        <v>1440</v>
      </c>
      <c r="BM1207" t="s">
        <v>300</v>
      </c>
      <c r="BN1207" t="s">
        <v>852</v>
      </c>
      <c r="BO1207" t="s">
        <v>852</v>
      </c>
      <c r="BP1207" t="s">
        <v>534</v>
      </c>
      <c r="BQ1207" t="s">
        <v>129</v>
      </c>
      <c r="BR1207" t="s">
        <v>938</v>
      </c>
      <c r="BS1207" t="s">
        <v>939</v>
      </c>
      <c r="BT1207" t="s">
        <v>175</v>
      </c>
      <c r="BU1207" t="s">
        <v>454</v>
      </c>
      <c r="BV1207" t="s">
        <v>455</v>
      </c>
      <c r="BW1207" t="s">
        <v>940</v>
      </c>
      <c r="BY1207" t="s">
        <v>175</v>
      </c>
      <c r="BZ1207" t="s">
        <v>175</v>
      </c>
      <c r="CA1207" t="s">
        <v>175</v>
      </c>
      <c r="CB1207" t="s">
        <v>175</v>
      </c>
      <c r="CC1207" t="s">
        <v>175</v>
      </c>
      <c r="CD1207" t="s">
        <v>175</v>
      </c>
      <c r="CE1207" t="s">
        <v>170</v>
      </c>
      <c r="CF1207" t="s">
        <v>175</v>
      </c>
      <c r="CG1207" t="s">
        <v>175</v>
      </c>
      <c r="CH1207" t="s">
        <v>177</v>
      </c>
      <c r="CI1207" t="s">
        <v>942</v>
      </c>
      <c r="CJ1207" t="s">
        <v>175</v>
      </c>
      <c r="CK1207" t="s">
        <v>580</v>
      </c>
      <c r="CL1207" t="s">
        <v>1265</v>
      </c>
      <c r="CM1207" s="4" t="s">
        <v>632</v>
      </c>
      <c r="CN1207" t="s">
        <v>6077</v>
      </c>
      <c r="CO1207" t="s">
        <v>1368</v>
      </c>
      <c r="CV1207" t="s">
        <v>5912</v>
      </c>
      <c r="CW1207" t="s">
        <v>5913</v>
      </c>
      <c r="CX1207" t="s">
        <v>129</v>
      </c>
      <c r="CY1207" t="s">
        <v>185</v>
      </c>
      <c r="DA1207" t="s">
        <v>5914</v>
      </c>
      <c r="DB1207" t="s">
        <v>5915</v>
      </c>
      <c r="DC1207" t="s">
        <v>5916</v>
      </c>
      <c r="DD1207" t="s">
        <v>1723</v>
      </c>
      <c r="DE1207" t="s">
        <v>362</v>
      </c>
      <c r="DF1207" t="s">
        <v>361</v>
      </c>
      <c r="DG1207" t="s">
        <v>191</v>
      </c>
      <c r="DH1207" t="s">
        <v>3056</v>
      </c>
      <c r="DI1207" t="s">
        <v>344</v>
      </c>
      <c r="DJ1207" t="s">
        <v>193</v>
      </c>
      <c r="DK1207" t="s">
        <v>344</v>
      </c>
      <c r="DM1207" t="str">
        <f>_xlfn.XLOOKUP($A1207,'[1]01_GC Supply - Item Database -'!$D$3:$D$14229,'[1]01_GC Supply - Item Database -'!BW$3:BW$14229)</f>
        <v>Brown</v>
      </c>
      <c r="DN1207" t="str">
        <f>_xlfn.XLOOKUP($A1207,'[1]01_GC Supply - Item Database -'!$D$3:$D$14229,'[1]01_GC Supply - Item Database -'!BX$3:BX$14229)</f>
        <v>Light Taupe</v>
      </c>
      <c r="DO1207" t="str">
        <f>_xlfn.XLOOKUP($A1207,'[1]01_GC Supply - Item Database -'!$D$3:$D$14229,'[1]01_GC Supply - Item Database -'!BY$3:BY$14229)</f>
        <v>Solid</v>
      </c>
      <c r="DP1207" t="s">
        <v>6078</v>
      </c>
      <c r="DQ1207" s="7" t="s">
        <v>6327</v>
      </c>
    </row>
    <row r="1208" spans="1:121">
      <c r="A1208" t="s">
        <v>6351</v>
      </c>
      <c r="B1208" t="s">
        <v>6352</v>
      </c>
      <c r="C1208" t="s">
        <v>123</v>
      </c>
      <c r="D1208" t="s">
        <v>124</v>
      </c>
      <c r="E1208" t="s">
        <v>6339</v>
      </c>
      <c r="F1208" t="s">
        <v>5885</v>
      </c>
      <c r="G1208" t="s">
        <v>5886</v>
      </c>
      <c r="H1208" t="s">
        <v>500</v>
      </c>
      <c r="I1208" t="s">
        <v>129</v>
      </c>
      <c r="J1208" t="s">
        <v>5887</v>
      </c>
      <c r="L1208" t="s">
        <v>5888</v>
      </c>
      <c r="M1208" t="s">
        <v>5889</v>
      </c>
      <c r="P1208" t="s">
        <v>6319</v>
      </c>
      <c r="Q1208" t="s">
        <v>504</v>
      </c>
      <c r="R1208" t="s">
        <v>2457</v>
      </c>
      <c r="T1208" t="s">
        <v>6340</v>
      </c>
      <c r="U1208" t="s">
        <v>136</v>
      </c>
      <c r="V1208" t="s">
        <v>5891</v>
      </c>
      <c r="Y1208" t="s">
        <v>6063</v>
      </c>
      <c r="Z1208" t="s">
        <v>3316</v>
      </c>
      <c r="AA1208" t="s">
        <v>6064</v>
      </c>
      <c r="AB1208" t="s">
        <v>6065</v>
      </c>
      <c r="AC1208" t="s">
        <v>5895</v>
      </c>
      <c r="AD1208" t="s">
        <v>6066</v>
      </c>
      <c r="AE1208" t="s">
        <v>1340</v>
      </c>
      <c r="AF1208" t="s">
        <v>6067</v>
      </c>
      <c r="AI1208" t="s">
        <v>5899</v>
      </c>
      <c r="AJ1208" t="s">
        <v>1827</v>
      </c>
      <c r="AK1208" t="s">
        <v>124</v>
      </c>
      <c r="AL1208" t="s">
        <v>123</v>
      </c>
      <c r="AM1208" t="s">
        <v>124</v>
      </c>
      <c r="AN1208" t="s">
        <v>124</v>
      </c>
      <c r="AO1208" t="s">
        <v>147</v>
      </c>
      <c r="AP1208" t="s">
        <v>149</v>
      </c>
      <c r="AQ1208" t="s">
        <v>147</v>
      </c>
      <c r="AR1208" t="s">
        <v>814</v>
      </c>
      <c r="AS1208" t="s">
        <v>6321</v>
      </c>
      <c r="AT1208" t="s">
        <v>4400</v>
      </c>
      <c r="AU1208" t="s">
        <v>6322</v>
      </c>
      <c r="AV1208" t="s">
        <v>6323</v>
      </c>
      <c r="AW1208" t="s">
        <v>6268</v>
      </c>
      <c r="AX1208" t="s">
        <v>6219</v>
      </c>
      <c r="AY1208" t="s">
        <v>6324</v>
      </c>
      <c r="AZ1208" t="s">
        <v>344</v>
      </c>
      <c r="BA1208" t="s">
        <v>2356</v>
      </c>
      <c r="BB1208" t="s">
        <v>300</v>
      </c>
      <c r="BC1208" t="s">
        <v>852</v>
      </c>
      <c r="BD1208" t="s">
        <v>852</v>
      </c>
      <c r="BE1208" t="s">
        <v>6325</v>
      </c>
      <c r="BF1208" t="s">
        <v>2356</v>
      </c>
      <c r="BG1208" t="s">
        <v>6326</v>
      </c>
      <c r="BH1208" t="s">
        <v>347</v>
      </c>
      <c r="BI1208" t="s">
        <v>145</v>
      </c>
      <c r="BJ1208" t="s">
        <v>777</v>
      </c>
      <c r="BK1208" t="s">
        <v>1440</v>
      </c>
      <c r="BL1208" t="s">
        <v>3009</v>
      </c>
      <c r="BM1208" t="s">
        <v>300</v>
      </c>
      <c r="BN1208" t="s">
        <v>852</v>
      </c>
      <c r="BO1208" t="s">
        <v>852</v>
      </c>
      <c r="BP1208" t="s">
        <v>534</v>
      </c>
      <c r="BQ1208" t="s">
        <v>129</v>
      </c>
      <c r="BR1208" t="s">
        <v>938</v>
      </c>
      <c r="BS1208" t="s">
        <v>939</v>
      </c>
      <c r="BT1208" t="s">
        <v>175</v>
      </c>
      <c r="BU1208" t="s">
        <v>454</v>
      </c>
      <c r="BV1208" t="s">
        <v>455</v>
      </c>
      <c r="BW1208" t="s">
        <v>940</v>
      </c>
      <c r="BY1208" t="s">
        <v>175</v>
      </c>
      <c r="BZ1208" t="s">
        <v>175</v>
      </c>
      <c r="CA1208" t="s">
        <v>175</v>
      </c>
      <c r="CB1208" t="s">
        <v>175</v>
      </c>
      <c r="CC1208" t="s">
        <v>941</v>
      </c>
      <c r="CD1208" t="s">
        <v>175</v>
      </c>
      <c r="CE1208" t="s">
        <v>170</v>
      </c>
      <c r="CF1208" t="s">
        <v>175</v>
      </c>
      <c r="CG1208" t="s">
        <v>175</v>
      </c>
      <c r="CH1208" t="s">
        <v>177</v>
      </c>
      <c r="CI1208" t="s">
        <v>942</v>
      </c>
      <c r="CJ1208" t="s">
        <v>175</v>
      </c>
      <c r="CK1208" t="s">
        <v>538</v>
      </c>
      <c r="CL1208" t="s">
        <v>1265</v>
      </c>
      <c r="CM1208" s="4" t="s">
        <v>632</v>
      </c>
      <c r="CN1208" t="s">
        <v>6077</v>
      </c>
      <c r="CO1208" t="s">
        <v>1368</v>
      </c>
      <c r="CV1208" t="s">
        <v>5912</v>
      </c>
      <c r="CW1208" t="s">
        <v>5913</v>
      </c>
      <c r="CX1208" t="s">
        <v>129</v>
      </c>
      <c r="CY1208" t="s">
        <v>185</v>
      </c>
      <c r="DA1208" t="s">
        <v>5914</v>
      </c>
      <c r="DB1208" t="s">
        <v>5915</v>
      </c>
      <c r="DC1208" t="s">
        <v>5916</v>
      </c>
      <c r="DD1208" t="s">
        <v>1723</v>
      </c>
      <c r="DE1208" t="s">
        <v>362</v>
      </c>
      <c r="DF1208" t="s">
        <v>361</v>
      </c>
      <c r="DG1208" t="s">
        <v>191</v>
      </c>
      <c r="DH1208" t="s">
        <v>175</v>
      </c>
      <c r="DI1208" t="s">
        <v>175</v>
      </c>
      <c r="DJ1208" t="s">
        <v>175</v>
      </c>
      <c r="DK1208" t="s">
        <v>175</v>
      </c>
      <c r="DM1208" t="str">
        <f>_xlfn.XLOOKUP($A1208,'[1]01_GC Supply - Item Database -'!$D$3:$D$14229,'[1]01_GC Supply - Item Database -'!BW$3:BW$14229)</f>
        <v>Blue</v>
      </c>
      <c r="DN1208" t="str">
        <f>_xlfn.XLOOKUP($A1208,'[1]01_GC Supply - Item Database -'!$D$3:$D$14229,'[1]01_GC Supply - Item Database -'!BX$3:BX$14229)</f>
        <v>Navy/Sand</v>
      </c>
      <c r="DO1208" t="str">
        <f>_xlfn.XLOOKUP($A1208,'[1]01_GC Supply - Item Database -'!$D$3:$D$14229,'[1]01_GC Supply - Item Database -'!BY$3:BY$14229)</f>
        <v>Solid</v>
      </c>
      <c r="DP1208" t="s">
        <v>6078</v>
      </c>
      <c r="DQ1208" s="7" t="s">
        <v>6327</v>
      </c>
    </row>
    <row r="1209" spans="1:121">
      <c r="A1209" t="s">
        <v>6353</v>
      </c>
      <c r="B1209" t="s">
        <v>6354</v>
      </c>
      <c r="C1209" t="s">
        <v>123</v>
      </c>
      <c r="D1209" t="s">
        <v>124</v>
      </c>
      <c r="E1209" t="s">
        <v>6339</v>
      </c>
      <c r="F1209" t="s">
        <v>5885</v>
      </c>
      <c r="G1209" t="s">
        <v>5886</v>
      </c>
      <c r="H1209" t="s">
        <v>500</v>
      </c>
      <c r="I1209" t="s">
        <v>129</v>
      </c>
      <c r="J1209" t="s">
        <v>5887</v>
      </c>
      <c r="L1209" t="s">
        <v>5888</v>
      </c>
      <c r="M1209" t="s">
        <v>5889</v>
      </c>
      <c r="P1209" t="s">
        <v>6319</v>
      </c>
      <c r="Q1209" t="s">
        <v>504</v>
      </c>
      <c r="R1209" t="s">
        <v>2457</v>
      </c>
      <c r="T1209" t="s">
        <v>6340</v>
      </c>
      <c r="U1209" t="s">
        <v>136</v>
      </c>
      <c r="V1209" t="s">
        <v>5891</v>
      </c>
      <c r="Y1209" t="s">
        <v>6063</v>
      </c>
      <c r="Z1209" t="s">
        <v>3316</v>
      </c>
      <c r="AA1209" t="s">
        <v>6064</v>
      </c>
      <c r="AB1209" t="s">
        <v>6065</v>
      </c>
      <c r="AC1209" t="s">
        <v>5895</v>
      </c>
      <c r="AD1209" t="s">
        <v>6066</v>
      </c>
      <c r="AE1209" t="s">
        <v>1340</v>
      </c>
      <c r="AF1209" t="s">
        <v>6067</v>
      </c>
      <c r="AI1209" t="s">
        <v>5899</v>
      </c>
      <c r="AJ1209" t="s">
        <v>1827</v>
      </c>
      <c r="AK1209" t="s">
        <v>124</v>
      </c>
      <c r="AL1209" t="s">
        <v>123</v>
      </c>
      <c r="AM1209" t="s">
        <v>124</v>
      </c>
      <c r="AN1209" t="s">
        <v>124</v>
      </c>
      <c r="AO1209" t="s">
        <v>147</v>
      </c>
      <c r="AP1209" t="s">
        <v>149</v>
      </c>
      <c r="AQ1209" t="s">
        <v>147</v>
      </c>
      <c r="AR1209" t="s">
        <v>814</v>
      </c>
      <c r="AS1209" t="s">
        <v>6321</v>
      </c>
      <c r="AT1209" t="s">
        <v>4400</v>
      </c>
      <c r="AU1209" t="s">
        <v>6322</v>
      </c>
      <c r="AV1209" t="s">
        <v>6323</v>
      </c>
      <c r="AW1209" t="s">
        <v>6268</v>
      </c>
      <c r="AX1209" t="s">
        <v>6219</v>
      </c>
      <c r="AY1209" t="s">
        <v>6324</v>
      </c>
      <c r="AZ1209" t="s">
        <v>344</v>
      </c>
      <c r="BA1209" t="s">
        <v>2356</v>
      </c>
      <c r="BB1209" t="s">
        <v>300</v>
      </c>
      <c r="BC1209" t="s">
        <v>852</v>
      </c>
      <c r="BD1209" t="s">
        <v>852</v>
      </c>
      <c r="BE1209" t="s">
        <v>6325</v>
      </c>
      <c r="BF1209" t="s">
        <v>2356</v>
      </c>
      <c r="BG1209" t="s">
        <v>6326</v>
      </c>
      <c r="BH1209" t="s">
        <v>347</v>
      </c>
      <c r="BI1209" t="s">
        <v>145</v>
      </c>
      <c r="BJ1209" t="s">
        <v>777</v>
      </c>
      <c r="BK1209" t="s">
        <v>1440</v>
      </c>
      <c r="BL1209" t="s">
        <v>3009</v>
      </c>
      <c r="BM1209" t="s">
        <v>300</v>
      </c>
      <c r="BN1209" t="s">
        <v>852</v>
      </c>
      <c r="BO1209" t="s">
        <v>852</v>
      </c>
      <c r="BP1209" t="s">
        <v>534</v>
      </c>
      <c r="BQ1209" t="s">
        <v>129</v>
      </c>
      <c r="BR1209" t="s">
        <v>938</v>
      </c>
      <c r="BS1209" t="s">
        <v>939</v>
      </c>
      <c r="BT1209" t="s">
        <v>175</v>
      </c>
      <c r="BU1209" t="s">
        <v>454</v>
      </c>
      <c r="BV1209" t="s">
        <v>455</v>
      </c>
      <c r="BW1209" t="s">
        <v>940</v>
      </c>
      <c r="BY1209" t="s">
        <v>175</v>
      </c>
      <c r="BZ1209" t="s">
        <v>175</v>
      </c>
      <c r="CA1209" t="s">
        <v>175</v>
      </c>
      <c r="CB1209" t="s">
        <v>175</v>
      </c>
      <c r="CC1209" t="s">
        <v>941</v>
      </c>
      <c r="CD1209" t="s">
        <v>175</v>
      </c>
      <c r="CE1209" t="s">
        <v>170</v>
      </c>
      <c r="CF1209" t="s">
        <v>175</v>
      </c>
      <c r="CG1209" t="s">
        <v>175</v>
      </c>
      <c r="CH1209" t="s">
        <v>177</v>
      </c>
      <c r="CI1209" t="s">
        <v>942</v>
      </c>
      <c r="CJ1209" t="s">
        <v>175</v>
      </c>
      <c r="CK1209" t="s">
        <v>538</v>
      </c>
      <c r="CL1209" t="s">
        <v>1265</v>
      </c>
      <c r="CM1209" s="4" t="s">
        <v>632</v>
      </c>
      <c r="CN1209" t="s">
        <v>6077</v>
      </c>
      <c r="CO1209" t="s">
        <v>1368</v>
      </c>
      <c r="CV1209" t="s">
        <v>5912</v>
      </c>
      <c r="CW1209" t="s">
        <v>5913</v>
      </c>
      <c r="CX1209" t="s">
        <v>129</v>
      </c>
      <c r="CY1209" t="s">
        <v>185</v>
      </c>
      <c r="DA1209" t="s">
        <v>5914</v>
      </c>
      <c r="DB1209" t="s">
        <v>5915</v>
      </c>
      <c r="DC1209" t="s">
        <v>5916</v>
      </c>
      <c r="DD1209" t="s">
        <v>1723</v>
      </c>
      <c r="DE1209" t="s">
        <v>362</v>
      </c>
      <c r="DF1209" t="s">
        <v>361</v>
      </c>
      <c r="DG1209" t="s">
        <v>191</v>
      </c>
      <c r="DH1209" t="s">
        <v>175</v>
      </c>
      <c r="DI1209" t="s">
        <v>175</v>
      </c>
      <c r="DJ1209" t="s">
        <v>175</v>
      </c>
      <c r="DK1209" t="s">
        <v>175</v>
      </c>
      <c r="DM1209" t="str">
        <f>_xlfn.XLOOKUP($A1209,'[1]01_GC Supply - Item Database -'!$D$3:$D$14229,'[1]01_GC Supply - Item Database -'!BW$3:BW$14229)</f>
        <v>Green</v>
      </c>
      <c r="DN1209" t="str">
        <f>_xlfn.XLOOKUP($A1209,'[1]01_GC Supply - Item Database -'!$D$3:$D$14229,'[1]01_GC Supply - Item Database -'!BX$3:BX$14229)</f>
        <v>Seafoam/Cream</v>
      </c>
      <c r="DO1209" t="str">
        <f>_xlfn.XLOOKUP($A1209,'[1]01_GC Supply - Item Database -'!$D$3:$D$14229,'[1]01_GC Supply - Item Database -'!BY$3:BY$14229)</f>
        <v>Solid</v>
      </c>
      <c r="DP1209" t="s">
        <v>6078</v>
      </c>
      <c r="DQ1209" s="7" t="s">
        <v>6327</v>
      </c>
    </row>
    <row r="1210" spans="1:121">
      <c r="A1210" t="s">
        <v>6355</v>
      </c>
      <c r="B1210" t="s">
        <v>6356</v>
      </c>
      <c r="C1210" t="s">
        <v>123</v>
      </c>
      <c r="D1210" t="s">
        <v>124</v>
      </c>
      <c r="E1210" t="s">
        <v>6339</v>
      </c>
      <c r="F1210" t="s">
        <v>5885</v>
      </c>
      <c r="G1210" t="s">
        <v>5886</v>
      </c>
      <c r="H1210" t="s">
        <v>500</v>
      </c>
      <c r="I1210" t="s">
        <v>129</v>
      </c>
      <c r="J1210" t="s">
        <v>5887</v>
      </c>
      <c r="L1210" t="s">
        <v>5888</v>
      </c>
      <c r="M1210" t="s">
        <v>5889</v>
      </c>
      <c r="P1210" t="s">
        <v>6319</v>
      </c>
      <c r="Q1210" t="s">
        <v>504</v>
      </c>
      <c r="R1210" t="s">
        <v>2457</v>
      </c>
      <c r="T1210" t="s">
        <v>6340</v>
      </c>
      <c r="U1210" t="s">
        <v>136</v>
      </c>
      <c r="V1210" t="s">
        <v>5891</v>
      </c>
      <c r="Y1210" t="s">
        <v>6063</v>
      </c>
      <c r="Z1210" t="s">
        <v>3316</v>
      </c>
      <c r="AA1210" t="s">
        <v>6064</v>
      </c>
      <c r="AB1210" t="s">
        <v>6065</v>
      </c>
      <c r="AC1210" t="s">
        <v>5895</v>
      </c>
      <c r="AD1210" t="s">
        <v>6066</v>
      </c>
      <c r="AE1210" t="s">
        <v>1340</v>
      </c>
      <c r="AF1210" t="s">
        <v>6067</v>
      </c>
      <c r="AI1210" t="s">
        <v>5899</v>
      </c>
      <c r="AJ1210" t="s">
        <v>1827</v>
      </c>
      <c r="AK1210" t="s">
        <v>124</v>
      </c>
      <c r="AL1210" t="s">
        <v>123</v>
      </c>
      <c r="AM1210" t="s">
        <v>124</v>
      </c>
      <c r="AN1210" t="s">
        <v>124</v>
      </c>
      <c r="AO1210" t="s">
        <v>147</v>
      </c>
      <c r="AP1210" t="s">
        <v>149</v>
      </c>
      <c r="AQ1210" t="s">
        <v>147</v>
      </c>
      <c r="AR1210" t="s">
        <v>814</v>
      </c>
      <c r="AS1210" t="s">
        <v>6321</v>
      </c>
      <c r="AT1210" t="s">
        <v>4400</v>
      </c>
      <c r="AU1210" t="s">
        <v>6322</v>
      </c>
      <c r="AV1210" t="s">
        <v>6323</v>
      </c>
      <c r="AW1210" t="s">
        <v>6268</v>
      </c>
      <c r="AX1210" t="s">
        <v>6219</v>
      </c>
      <c r="AY1210" t="s">
        <v>6324</v>
      </c>
      <c r="AZ1210" t="s">
        <v>344</v>
      </c>
      <c r="BA1210" t="s">
        <v>1099</v>
      </c>
      <c r="BB1210" t="s">
        <v>300</v>
      </c>
      <c r="BC1210" t="s">
        <v>852</v>
      </c>
      <c r="BD1210" t="s">
        <v>852</v>
      </c>
      <c r="BE1210" t="s">
        <v>6325</v>
      </c>
      <c r="BF1210" t="s">
        <v>2356</v>
      </c>
      <c r="BG1210" t="s">
        <v>6326</v>
      </c>
      <c r="BH1210" t="s">
        <v>347</v>
      </c>
      <c r="BI1210" t="s">
        <v>145</v>
      </c>
      <c r="BJ1210" t="s">
        <v>777</v>
      </c>
      <c r="BK1210" t="s">
        <v>3009</v>
      </c>
      <c r="BL1210" t="s">
        <v>1440</v>
      </c>
      <c r="BM1210" t="s">
        <v>300</v>
      </c>
      <c r="BN1210" t="s">
        <v>852</v>
      </c>
      <c r="BO1210" t="s">
        <v>852</v>
      </c>
      <c r="BP1210" t="s">
        <v>534</v>
      </c>
      <c r="BQ1210" t="s">
        <v>129</v>
      </c>
      <c r="BR1210" t="s">
        <v>938</v>
      </c>
      <c r="BS1210" t="s">
        <v>939</v>
      </c>
      <c r="BT1210" t="s">
        <v>175</v>
      </c>
      <c r="BU1210" t="s">
        <v>454</v>
      </c>
      <c r="BV1210" t="s">
        <v>455</v>
      </c>
      <c r="BW1210" t="s">
        <v>940</v>
      </c>
      <c r="BY1210" t="s">
        <v>175</v>
      </c>
      <c r="BZ1210" t="s">
        <v>175</v>
      </c>
      <c r="CA1210" t="s">
        <v>175</v>
      </c>
      <c r="CB1210" t="s">
        <v>175</v>
      </c>
      <c r="CC1210" t="s">
        <v>941</v>
      </c>
      <c r="CD1210" t="s">
        <v>175</v>
      </c>
      <c r="CE1210" t="s">
        <v>170</v>
      </c>
      <c r="CF1210" t="s">
        <v>175</v>
      </c>
      <c r="CG1210" t="s">
        <v>175</v>
      </c>
      <c r="CH1210" t="s">
        <v>177</v>
      </c>
      <c r="CI1210" t="s">
        <v>942</v>
      </c>
      <c r="CJ1210" t="s">
        <v>175</v>
      </c>
      <c r="CK1210" t="s">
        <v>538</v>
      </c>
      <c r="CL1210" t="s">
        <v>1265</v>
      </c>
      <c r="CM1210" s="4" t="s">
        <v>632</v>
      </c>
      <c r="CN1210" t="s">
        <v>6077</v>
      </c>
      <c r="CO1210" t="s">
        <v>1368</v>
      </c>
      <c r="CV1210" t="s">
        <v>5912</v>
      </c>
      <c r="CW1210" t="s">
        <v>5913</v>
      </c>
      <c r="CX1210" t="s">
        <v>129</v>
      </c>
      <c r="CY1210" t="s">
        <v>185</v>
      </c>
      <c r="DA1210" t="s">
        <v>5914</v>
      </c>
      <c r="DB1210" t="s">
        <v>5915</v>
      </c>
      <c r="DC1210" t="s">
        <v>5916</v>
      </c>
      <c r="DD1210" t="s">
        <v>1723</v>
      </c>
      <c r="DE1210" t="s">
        <v>362</v>
      </c>
      <c r="DF1210" t="s">
        <v>361</v>
      </c>
      <c r="DG1210" t="s">
        <v>191</v>
      </c>
      <c r="DH1210" t="s">
        <v>175</v>
      </c>
      <c r="DI1210" t="s">
        <v>175</v>
      </c>
      <c r="DJ1210" t="s">
        <v>175</v>
      </c>
      <c r="DK1210" t="s">
        <v>175</v>
      </c>
      <c r="DM1210" t="str">
        <f>_xlfn.XLOOKUP($A1210,'[1]01_GC Supply - Item Database -'!$D$3:$D$14229,'[1]01_GC Supply - Item Database -'!BW$3:BW$14229)</f>
        <v>Brown</v>
      </c>
      <c r="DN1210" t="str">
        <f>_xlfn.XLOOKUP($A1210,'[1]01_GC Supply - Item Database -'!$D$3:$D$14229,'[1]01_GC Supply - Item Database -'!BX$3:BX$14229)</f>
        <v>Brown/Light Taupe</v>
      </c>
      <c r="DO1210" t="str">
        <f>_xlfn.XLOOKUP($A1210,'[1]01_GC Supply - Item Database -'!$D$3:$D$14229,'[1]01_GC Supply - Item Database -'!BY$3:BY$14229)</f>
        <v>Solid</v>
      </c>
      <c r="DP1210" t="s">
        <v>6078</v>
      </c>
      <c r="DQ1210" s="7" t="s">
        <v>6336</v>
      </c>
    </row>
    <row r="1211" spans="1:121">
      <c r="A1211" t="s">
        <v>6357</v>
      </c>
      <c r="B1211" t="s">
        <v>6358</v>
      </c>
      <c r="C1211" t="s">
        <v>123</v>
      </c>
      <c r="D1211" t="s">
        <v>124</v>
      </c>
      <c r="E1211" t="s">
        <v>6339</v>
      </c>
      <c r="F1211" t="s">
        <v>5885</v>
      </c>
      <c r="G1211" t="s">
        <v>5886</v>
      </c>
      <c r="H1211" t="s">
        <v>500</v>
      </c>
      <c r="I1211" t="s">
        <v>129</v>
      </c>
      <c r="J1211" t="s">
        <v>5887</v>
      </c>
      <c r="L1211" t="s">
        <v>5888</v>
      </c>
      <c r="M1211" t="s">
        <v>5889</v>
      </c>
      <c r="P1211" t="s">
        <v>6319</v>
      </c>
      <c r="Q1211" t="s">
        <v>504</v>
      </c>
      <c r="R1211" t="s">
        <v>2457</v>
      </c>
      <c r="T1211" t="s">
        <v>6340</v>
      </c>
      <c r="U1211" t="s">
        <v>136</v>
      </c>
      <c r="V1211" t="s">
        <v>5891</v>
      </c>
      <c r="Y1211" t="s">
        <v>6063</v>
      </c>
      <c r="Z1211" t="s">
        <v>3316</v>
      </c>
      <c r="AA1211" t="s">
        <v>6064</v>
      </c>
      <c r="AB1211" t="s">
        <v>6065</v>
      </c>
      <c r="AC1211" t="s">
        <v>5895</v>
      </c>
      <c r="AD1211" t="s">
        <v>6066</v>
      </c>
      <c r="AE1211" t="s">
        <v>1340</v>
      </c>
      <c r="AF1211" t="s">
        <v>6067</v>
      </c>
      <c r="AI1211" t="s">
        <v>5899</v>
      </c>
      <c r="AJ1211" t="s">
        <v>1827</v>
      </c>
      <c r="AK1211" t="s">
        <v>124</v>
      </c>
      <c r="AL1211" t="s">
        <v>123</v>
      </c>
      <c r="AM1211" t="s">
        <v>124</v>
      </c>
      <c r="AN1211" t="s">
        <v>124</v>
      </c>
      <c r="AO1211" t="s">
        <v>147</v>
      </c>
      <c r="AP1211" t="s">
        <v>149</v>
      </c>
      <c r="AQ1211" t="s">
        <v>147</v>
      </c>
      <c r="AR1211" t="s">
        <v>814</v>
      </c>
      <c r="AS1211" t="s">
        <v>6321</v>
      </c>
      <c r="AT1211" t="s">
        <v>4400</v>
      </c>
      <c r="AU1211" t="s">
        <v>6322</v>
      </c>
      <c r="AV1211" t="s">
        <v>6323</v>
      </c>
      <c r="AW1211" t="s">
        <v>6268</v>
      </c>
      <c r="AX1211" t="s">
        <v>6219</v>
      </c>
      <c r="AY1211" t="s">
        <v>6324</v>
      </c>
      <c r="AZ1211" t="s">
        <v>344</v>
      </c>
      <c r="BA1211" t="s">
        <v>1099</v>
      </c>
      <c r="BB1211" t="s">
        <v>300</v>
      </c>
      <c r="BC1211" t="s">
        <v>852</v>
      </c>
      <c r="BD1211" t="s">
        <v>852</v>
      </c>
      <c r="BE1211" t="s">
        <v>6325</v>
      </c>
      <c r="BF1211" t="s">
        <v>2356</v>
      </c>
      <c r="BG1211" t="s">
        <v>6326</v>
      </c>
      <c r="BH1211" t="s">
        <v>347</v>
      </c>
      <c r="BI1211" t="s">
        <v>145</v>
      </c>
      <c r="BJ1211" t="s">
        <v>777</v>
      </c>
      <c r="BK1211" t="s">
        <v>3009</v>
      </c>
      <c r="BL1211" t="s">
        <v>1440</v>
      </c>
      <c r="BM1211" t="s">
        <v>300</v>
      </c>
      <c r="BN1211" t="s">
        <v>852</v>
      </c>
      <c r="BO1211" t="s">
        <v>852</v>
      </c>
      <c r="BP1211" t="s">
        <v>534</v>
      </c>
      <c r="BQ1211" t="s">
        <v>129</v>
      </c>
      <c r="BR1211" t="s">
        <v>938</v>
      </c>
      <c r="BS1211" t="s">
        <v>939</v>
      </c>
      <c r="BT1211" t="s">
        <v>175</v>
      </c>
      <c r="BU1211" t="s">
        <v>454</v>
      </c>
      <c r="BV1211" t="s">
        <v>455</v>
      </c>
      <c r="BW1211" t="s">
        <v>940</v>
      </c>
      <c r="BY1211" t="s">
        <v>175</v>
      </c>
      <c r="BZ1211" t="s">
        <v>175</v>
      </c>
      <c r="CA1211" t="s">
        <v>175</v>
      </c>
      <c r="CB1211" t="s">
        <v>175</v>
      </c>
      <c r="CC1211" t="s">
        <v>941</v>
      </c>
      <c r="CD1211" t="s">
        <v>175</v>
      </c>
      <c r="CE1211" t="s">
        <v>170</v>
      </c>
      <c r="CF1211" t="s">
        <v>175</v>
      </c>
      <c r="CG1211" t="s">
        <v>175</v>
      </c>
      <c r="CH1211" t="s">
        <v>177</v>
      </c>
      <c r="CI1211" t="s">
        <v>942</v>
      </c>
      <c r="CJ1211" t="s">
        <v>175</v>
      </c>
      <c r="CK1211" t="s">
        <v>538</v>
      </c>
      <c r="CL1211" t="s">
        <v>1265</v>
      </c>
      <c r="CM1211" s="4" t="s">
        <v>632</v>
      </c>
      <c r="CN1211" t="s">
        <v>6077</v>
      </c>
      <c r="CO1211" t="s">
        <v>1368</v>
      </c>
      <c r="CV1211" t="s">
        <v>5912</v>
      </c>
      <c r="CW1211" t="s">
        <v>5913</v>
      </c>
      <c r="CX1211" t="s">
        <v>129</v>
      </c>
      <c r="CY1211" t="s">
        <v>185</v>
      </c>
      <c r="DA1211" t="s">
        <v>5914</v>
      </c>
      <c r="DB1211" t="s">
        <v>5915</v>
      </c>
      <c r="DC1211" t="s">
        <v>5916</v>
      </c>
      <c r="DD1211" t="s">
        <v>1723</v>
      </c>
      <c r="DE1211" t="s">
        <v>362</v>
      </c>
      <c r="DF1211" t="s">
        <v>361</v>
      </c>
      <c r="DG1211" t="s">
        <v>191</v>
      </c>
      <c r="DH1211" t="s">
        <v>175</v>
      </c>
      <c r="DI1211" t="s">
        <v>175</v>
      </c>
      <c r="DJ1211" t="s">
        <v>175</v>
      </c>
      <c r="DK1211" t="s">
        <v>175</v>
      </c>
      <c r="DM1211" t="str">
        <f>_xlfn.XLOOKUP($A1211,'[1]01_GC Supply - Item Database -'!$D$3:$D$14229,'[1]01_GC Supply - Item Database -'!BW$3:BW$14229)</f>
        <v>Gray</v>
      </c>
      <c r="DN1211" t="str">
        <f>_xlfn.XLOOKUP($A1211,'[1]01_GC Supply - Item Database -'!$D$3:$D$14229,'[1]01_GC Supply - Item Database -'!BX$3:BX$14229)</f>
        <v>Charcoal/Beige</v>
      </c>
      <c r="DO1211" t="str">
        <f>_xlfn.XLOOKUP($A1211,'[1]01_GC Supply - Item Database -'!$D$3:$D$14229,'[1]01_GC Supply - Item Database -'!BY$3:BY$14229)</f>
        <v>Solid</v>
      </c>
      <c r="DP1211" t="s">
        <v>6078</v>
      </c>
      <c r="DQ1211" s="7" t="s">
        <v>6336</v>
      </c>
    </row>
    <row r="1212" spans="1:121">
      <c r="A1212" t="s">
        <v>6359</v>
      </c>
      <c r="B1212" t="s">
        <v>6360</v>
      </c>
      <c r="C1212" t="s">
        <v>123</v>
      </c>
      <c r="D1212" t="s">
        <v>124</v>
      </c>
      <c r="E1212" t="s">
        <v>6339</v>
      </c>
      <c r="F1212" t="s">
        <v>5885</v>
      </c>
      <c r="G1212" t="s">
        <v>5886</v>
      </c>
      <c r="H1212" t="s">
        <v>500</v>
      </c>
      <c r="I1212" t="s">
        <v>129</v>
      </c>
      <c r="J1212" t="s">
        <v>5887</v>
      </c>
      <c r="L1212" t="s">
        <v>5888</v>
      </c>
      <c r="M1212" t="s">
        <v>5889</v>
      </c>
      <c r="P1212" t="s">
        <v>6319</v>
      </c>
      <c r="Q1212" t="s">
        <v>504</v>
      </c>
      <c r="R1212" t="s">
        <v>2457</v>
      </c>
      <c r="T1212" t="s">
        <v>6340</v>
      </c>
      <c r="U1212" t="s">
        <v>136</v>
      </c>
      <c r="V1212" t="s">
        <v>5891</v>
      </c>
      <c r="Y1212" t="s">
        <v>6063</v>
      </c>
      <c r="Z1212" t="s">
        <v>3316</v>
      </c>
      <c r="AA1212" t="s">
        <v>6064</v>
      </c>
      <c r="AB1212" t="s">
        <v>6065</v>
      </c>
      <c r="AC1212" t="s">
        <v>5895</v>
      </c>
      <c r="AD1212" t="s">
        <v>6066</v>
      </c>
      <c r="AE1212" t="s">
        <v>1340</v>
      </c>
      <c r="AF1212" t="s">
        <v>6067</v>
      </c>
      <c r="AI1212" t="s">
        <v>5899</v>
      </c>
      <c r="AJ1212" t="s">
        <v>1827</v>
      </c>
      <c r="AK1212" t="s">
        <v>124</v>
      </c>
      <c r="AL1212" t="s">
        <v>123</v>
      </c>
      <c r="AM1212" t="s">
        <v>124</v>
      </c>
      <c r="AN1212" t="s">
        <v>124</v>
      </c>
      <c r="AO1212" t="s">
        <v>147</v>
      </c>
      <c r="AP1212" t="s">
        <v>149</v>
      </c>
      <c r="AQ1212" t="s">
        <v>147</v>
      </c>
      <c r="AR1212" t="s">
        <v>814</v>
      </c>
      <c r="AS1212" t="s">
        <v>6321</v>
      </c>
      <c r="AT1212" t="s">
        <v>4400</v>
      </c>
      <c r="AU1212" t="s">
        <v>6322</v>
      </c>
      <c r="AV1212" t="s">
        <v>6323</v>
      </c>
      <c r="AW1212" t="s">
        <v>6268</v>
      </c>
      <c r="AX1212" t="s">
        <v>6219</v>
      </c>
      <c r="AY1212" t="s">
        <v>6324</v>
      </c>
      <c r="AZ1212" t="s">
        <v>344</v>
      </c>
      <c r="BA1212" t="s">
        <v>1099</v>
      </c>
      <c r="BB1212" t="s">
        <v>300</v>
      </c>
      <c r="BC1212" t="s">
        <v>852</v>
      </c>
      <c r="BD1212" t="s">
        <v>852</v>
      </c>
      <c r="BE1212" t="s">
        <v>6325</v>
      </c>
      <c r="BF1212" t="s">
        <v>2356</v>
      </c>
      <c r="BG1212" t="s">
        <v>6326</v>
      </c>
      <c r="BH1212" t="s">
        <v>347</v>
      </c>
      <c r="BI1212" t="s">
        <v>145</v>
      </c>
      <c r="BJ1212" t="s">
        <v>777</v>
      </c>
      <c r="BK1212" t="s">
        <v>3009</v>
      </c>
      <c r="BL1212" t="s">
        <v>1440</v>
      </c>
      <c r="BM1212" t="s">
        <v>300</v>
      </c>
      <c r="BN1212" t="s">
        <v>852</v>
      </c>
      <c r="BO1212" t="s">
        <v>852</v>
      </c>
      <c r="BP1212" t="s">
        <v>534</v>
      </c>
      <c r="BQ1212" t="s">
        <v>129</v>
      </c>
      <c r="BR1212" t="s">
        <v>938</v>
      </c>
      <c r="BS1212" t="s">
        <v>939</v>
      </c>
      <c r="BT1212" t="s">
        <v>175</v>
      </c>
      <c r="BU1212" t="s">
        <v>454</v>
      </c>
      <c r="BV1212" t="s">
        <v>455</v>
      </c>
      <c r="BW1212" t="s">
        <v>940</v>
      </c>
      <c r="BY1212" t="s">
        <v>175</v>
      </c>
      <c r="BZ1212" t="s">
        <v>175</v>
      </c>
      <c r="CA1212" t="s">
        <v>175</v>
      </c>
      <c r="CB1212" t="s">
        <v>175</v>
      </c>
      <c r="CC1212" t="s">
        <v>175</v>
      </c>
      <c r="CD1212" t="s">
        <v>175</v>
      </c>
      <c r="CE1212" t="s">
        <v>170</v>
      </c>
      <c r="CF1212" t="s">
        <v>175</v>
      </c>
      <c r="CG1212" t="s">
        <v>175</v>
      </c>
      <c r="CH1212" t="s">
        <v>177</v>
      </c>
      <c r="CI1212" t="s">
        <v>942</v>
      </c>
      <c r="CJ1212" t="s">
        <v>175</v>
      </c>
      <c r="CK1212" t="s">
        <v>580</v>
      </c>
      <c r="CL1212" t="s">
        <v>1265</v>
      </c>
      <c r="CM1212" s="4" t="s">
        <v>632</v>
      </c>
      <c r="CN1212" t="s">
        <v>6077</v>
      </c>
      <c r="CO1212" t="s">
        <v>1368</v>
      </c>
      <c r="CV1212" t="s">
        <v>5912</v>
      </c>
      <c r="CW1212" t="s">
        <v>5913</v>
      </c>
      <c r="CX1212" t="s">
        <v>129</v>
      </c>
      <c r="CY1212" t="s">
        <v>185</v>
      </c>
      <c r="DA1212" t="s">
        <v>5914</v>
      </c>
      <c r="DB1212" t="s">
        <v>5915</v>
      </c>
      <c r="DC1212" t="s">
        <v>5916</v>
      </c>
      <c r="DD1212" t="s">
        <v>1723</v>
      </c>
      <c r="DE1212" t="s">
        <v>362</v>
      </c>
      <c r="DF1212" t="s">
        <v>361</v>
      </c>
      <c r="DG1212" t="s">
        <v>191</v>
      </c>
      <c r="DH1212" t="s">
        <v>3056</v>
      </c>
      <c r="DI1212" t="s">
        <v>344</v>
      </c>
      <c r="DJ1212" t="s">
        <v>193</v>
      </c>
      <c r="DK1212" t="s">
        <v>344</v>
      </c>
      <c r="DM1212" t="str">
        <f>_xlfn.XLOOKUP($A1212,'[1]01_GC Supply - Item Database -'!$D$3:$D$14229,'[1]01_GC Supply - Item Database -'!BW$3:BW$14229)</f>
        <v>Gray</v>
      </c>
      <c r="DN1212" t="str">
        <f>_xlfn.XLOOKUP($A1212,'[1]01_GC Supply - Item Database -'!$D$3:$D$14229,'[1]01_GC Supply - Item Database -'!BX$3:BX$14229)</f>
        <v>Charcoal/Charcoal</v>
      </c>
      <c r="DO1212" t="str">
        <f>_xlfn.XLOOKUP($A1212,'[1]01_GC Supply - Item Database -'!$D$3:$D$14229,'[1]01_GC Supply - Item Database -'!BY$3:BY$14229)</f>
        <v>Solid</v>
      </c>
      <c r="DP1212" t="s">
        <v>6078</v>
      </c>
      <c r="DQ1212" s="7" t="s">
        <v>6327</v>
      </c>
    </row>
    <row r="1213" spans="1:121">
      <c r="A1213" t="s">
        <v>6361</v>
      </c>
      <c r="B1213" t="s">
        <v>6362</v>
      </c>
      <c r="C1213" t="s">
        <v>123</v>
      </c>
      <c r="D1213" t="s">
        <v>124</v>
      </c>
      <c r="E1213" t="s">
        <v>6339</v>
      </c>
      <c r="F1213" t="s">
        <v>5885</v>
      </c>
      <c r="G1213" t="s">
        <v>5886</v>
      </c>
      <c r="H1213" t="s">
        <v>500</v>
      </c>
      <c r="I1213" t="s">
        <v>129</v>
      </c>
      <c r="J1213" t="s">
        <v>5887</v>
      </c>
      <c r="L1213" t="s">
        <v>5888</v>
      </c>
      <c r="M1213" t="s">
        <v>5889</v>
      </c>
      <c r="P1213" t="s">
        <v>6319</v>
      </c>
      <c r="Q1213" t="s">
        <v>504</v>
      </c>
      <c r="R1213" t="s">
        <v>2457</v>
      </c>
      <c r="T1213" t="s">
        <v>6340</v>
      </c>
      <c r="U1213" t="s">
        <v>136</v>
      </c>
      <c r="V1213" t="s">
        <v>5891</v>
      </c>
      <c r="Y1213" t="s">
        <v>6063</v>
      </c>
      <c r="Z1213" t="s">
        <v>3316</v>
      </c>
      <c r="AA1213" t="s">
        <v>6064</v>
      </c>
      <c r="AB1213" t="s">
        <v>6065</v>
      </c>
      <c r="AC1213" t="s">
        <v>5895</v>
      </c>
      <c r="AD1213" t="s">
        <v>6066</v>
      </c>
      <c r="AE1213" t="s">
        <v>1340</v>
      </c>
      <c r="AF1213" t="s">
        <v>6067</v>
      </c>
      <c r="AI1213" t="s">
        <v>5899</v>
      </c>
      <c r="AJ1213" t="s">
        <v>1827</v>
      </c>
      <c r="AK1213" t="s">
        <v>124</v>
      </c>
      <c r="AL1213" t="s">
        <v>123</v>
      </c>
      <c r="AM1213" t="s">
        <v>124</v>
      </c>
      <c r="AN1213" t="s">
        <v>124</v>
      </c>
      <c r="AO1213" t="s">
        <v>147</v>
      </c>
      <c r="AP1213" t="s">
        <v>149</v>
      </c>
      <c r="AQ1213" t="s">
        <v>147</v>
      </c>
      <c r="AR1213" t="s">
        <v>814</v>
      </c>
      <c r="AS1213" t="s">
        <v>6321</v>
      </c>
      <c r="AT1213" t="s">
        <v>4400</v>
      </c>
      <c r="AU1213" t="s">
        <v>6322</v>
      </c>
      <c r="AV1213" t="s">
        <v>6323</v>
      </c>
      <c r="AW1213" t="s">
        <v>6268</v>
      </c>
      <c r="AX1213" t="s">
        <v>6219</v>
      </c>
      <c r="AY1213" t="s">
        <v>6324</v>
      </c>
      <c r="AZ1213" t="s">
        <v>344</v>
      </c>
      <c r="BA1213" t="s">
        <v>2356</v>
      </c>
      <c r="BB1213" t="s">
        <v>300</v>
      </c>
      <c r="BC1213" t="s">
        <v>852</v>
      </c>
      <c r="BD1213" t="s">
        <v>852</v>
      </c>
      <c r="BE1213" t="s">
        <v>6325</v>
      </c>
      <c r="BF1213" t="s">
        <v>2356</v>
      </c>
      <c r="BG1213" t="s">
        <v>6326</v>
      </c>
      <c r="BH1213" t="s">
        <v>347</v>
      </c>
      <c r="BI1213" t="s">
        <v>145</v>
      </c>
      <c r="BJ1213" t="s">
        <v>777</v>
      </c>
      <c r="BK1213" t="s">
        <v>1440</v>
      </c>
      <c r="BL1213" t="s">
        <v>3009</v>
      </c>
      <c r="BM1213" t="s">
        <v>300</v>
      </c>
      <c r="BN1213" t="s">
        <v>852</v>
      </c>
      <c r="BO1213" t="s">
        <v>852</v>
      </c>
      <c r="BP1213" t="s">
        <v>534</v>
      </c>
      <c r="BQ1213" t="s">
        <v>129</v>
      </c>
      <c r="BR1213" t="s">
        <v>938</v>
      </c>
      <c r="BS1213" t="s">
        <v>939</v>
      </c>
      <c r="BT1213" t="s">
        <v>175</v>
      </c>
      <c r="BU1213" t="s">
        <v>454</v>
      </c>
      <c r="BV1213" t="s">
        <v>455</v>
      </c>
      <c r="BW1213" t="s">
        <v>940</v>
      </c>
      <c r="BY1213" t="s">
        <v>175</v>
      </c>
      <c r="BZ1213" t="s">
        <v>175</v>
      </c>
      <c r="CA1213" t="s">
        <v>175</v>
      </c>
      <c r="CB1213" t="s">
        <v>175</v>
      </c>
      <c r="CC1213" t="s">
        <v>941</v>
      </c>
      <c r="CD1213" t="s">
        <v>175</v>
      </c>
      <c r="CE1213" t="s">
        <v>170</v>
      </c>
      <c r="CF1213" t="s">
        <v>175</v>
      </c>
      <c r="CG1213" t="s">
        <v>175</v>
      </c>
      <c r="CH1213" t="s">
        <v>177</v>
      </c>
      <c r="CI1213" t="s">
        <v>942</v>
      </c>
      <c r="CJ1213" t="s">
        <v>175</v>
      </c>
      <c r="CK1213" t="s">
        <v>538</v>
      </c>
      <c r="CL1213" t="s">
        <v>1265</v>
      </c>
      <c r="CM1213" s="4" t="s">
        <v>632</v>
      </c>
      <c r="CN1213" t="s">
        <v>6077</v>
      </c>
      <c r="CO1213" t="s">
        <v>1368</v>
      </c>
      <c r="CV1213" t="s">
        <v>5912</v>
      </c>
      <c r="CW1213" t="s">
        <v>5913</v>
      </c>
      <c r="CX1213" t="s">
        <v>129</v>
      </c>
      <c r="CY1213" t="s">
        <v>185</v>
      </c>
      <c r="DA1213" t="s">
        <v>5914</v>
      </c>
      <c r="DB1213" t="s">
        <v>5915</v>
      </c>
      <c r="DC1213" t="s">
        <v>5916</v>
      </c>
      <c r="DD1213" t="s">
        <v>1723</v>
      </c>
      <c r="DE1213" t="s">
        <v>362</v>
      </c>
      <c r="DF1213" t="s">
        <v>361</v>
      </c>
      <c r="DG1213" t="s">
        <v>191</v>
      </c>
      <c r="DH1213" t="s">
        <v>175</v>
      </c>
      <c r="DI1213" t="s">
        <v>175</v>
      </c>
      <c r="DJ1213" t="s">
        <v>175</v>
      </c>
      <c r="DK1213" t="s">
        <v>175</v>
      </c>
      <c r="DM1213" t="str">
        <f>_xlfn.XLOOKUP($A1213,'[1]01_GC Supply - Item Database -'!$D$3:$D$14229,'[1]01_GC Supply - Item Database -'!BW$3:BW$14229)</f>
        <v>Brown</v>
      </c>
      <c r="DN1213" t="str">
        <f>_xlfn.XLOOKUP($A1213,'[1]01_GC Supply - Item Database -'!$D$3:$D$14229,'[1]01_GC Supply - Item Database -'!BX$3:BX$14229)</f>
        <v>Chocolate</v>
      </c>
      <c r="DO1213" t="str">
        <f>_xlfn.XLOOKUP($A1213,'[1]01_GC Supply - Item Database -'!$D$3:$D$14229,'[1]01_GC Supply - Item Database -'!BY$3:BY$14229)</f>
        <v>Solid</v>
      </c>
      <c r="DP1213" t="s">
        <v>6078</v>
      </c>
      <c r="DQ1213" s="7" t="s">
        <v>6327</v>
      </c>
    </row>
    <row r="1214" spans="1:121">
      <c r="A1214" t="s">
        <v>6363</v>
      </c>
      <c r="B1214" t="s">
        <v>6364</v>
      </c>
      <c r="C1214" t="s">
        <v>123</v>
      </c>
      <c r="D1214" t="s">
        <v>124</v>
      </c>
      <c r="E1214" t="s">
        <v>6339</v>
      </c>
      <c r="F1214" t="s">
        <v>5885</v>
      </c>
      <c r="G1214" t="s">
        <v>5886</v>
      </c>
      <c r="H1214" t="s">
        <v>500</v>
      </c>
      <c r="I1214" t="s">
        <v>129</v>
      </c>
      <c r="J1214" t="s">
        <v>5887</v>
      </c>
      <c r="L1214" t="s">
        <v>5888</v>
      </c>
      <c r="M1214" t="s">
        <v>5889</v>
      </c>
      <c r="P1214" t="s">
        <v>6319</v>
      </c>
      <c r="Q1214" t="s">
        <v>504</v>
      </c>
      <c r="R1214" t="s">
        <v>2457</v>
      </c>
      <c r="T1214" t="s">
        <v>6340</v>
      </c>
      <c r="U1214" t="s">
        <v>136</v>
      </c>
      <c r="V1214" t="s">
        <v>5891</v>
      </c>
      <c r="Y1214" t="s">
        <v>6063</v>
      </c>
      <c r="Z1214" t="s">
        <v>3316</v>
      </c>
      <c r="AA1214" t="s">
        <v>6064</v>
      </c>
      <c r="AB1214" t="s">
        <v>6065</v>
      </c>
      <c r="AC1214" t="s">
        <v>5895</v>
      </c>
      <c r="AD1214" t="s">
        <v>6066</v>
      </c>
      <c r="AE1214" t="s">
        <v>1340</v>
      </c>
      <c r="AF1214" t="s">
        <v>6067</v>
      </c>
      <c r="AI1214" t="s">
        <v>5899</v>
      </c>
      <c r="AJ1214" t="s">
        <v>1827</v>
      </c>
      <c r="AK1214" t="s">
        <v>124</v>
      </c>
      <c r="AL1214" t="s">
        <v>123</v>
      </c>
      <c r="AM1214" t="s">
        <v>124</v>
      </c>
      <c r="AN1214" t="s">
        <v>124</v>
      </c>
      <c r="AO1214" t="s">
        <v>147</v>
      </c>
      <c r="AP1214" t="s">
        <v>149</v>
      </c>
      <c r="AQ1214" t="s">
        <v>147</v>
      </c>
      <c r="AR1214" t="s">
        <v>814</v>
      </c>
      <c r="AS1214" t="s">
        <v>6321</v>
      </c>
      <c r="AT1214" t="s">
        <v>4400</v>
      </c>
      <c r="AU1214" t="s">
        <v>6322</v>
      </c>
      <c r="AV1214" t="s">
        <v>6323</v>
      </c>
      <c r="AW1214" t="s">
        <v>6268</v>
      </c>
      <c r="AX1214" t="s">
        <v>6219</v>
      </c>
      <c r="AY1214" t="s">
        <v>6324</v>
      </c>
      <c r="AZ1214" t="s">
        <v>344</v>
      </c>
      <c r="BA1214" t="s">
        <v>2356</v>
      </c>
      <c r="BB1214" t="s">
        <v>300</v>
      </c>
      <c r="BC1214" t="s">
        <v>852</v>
      </c>
      <c r="BD1214" t="s">
        <v>852</v>
      </c>
      <c r="BE1214" t="s">
        <v>6325</v>
      </c>
      <c r="BF1214" t="s">
        <v>2356</v>
      </c>
      <c r="BG1214" t="s">
        <v>6326</v>
      </c>
      <c r="BH1214" t="s">
        <v>347</v>
      </c>
      <c r="BI1214" t="s">
        <v>145</v>
      </c>
      <c r="BJ1214" t="s">
        <v>777</v>
      </c>
      <c r="BK1214" t="s">
        <v>1440</v>
      </c>
      <c r="BL1214" t="s">
        <v>3009</v>
      </c>
      <c r="BM1214" t="s">
        <v>300</v>
      </c>
      <c r="BN1214" t="s">
        <v>852</v>
      </c>
      <c r="BO1214" t="s">
        <v>852</v>
      </c>
      <c r="BP1214" t="s">
        <v>534</v>
      </c>
      <c r="BQ1214" t="s">
        <v>129</v>
      </c>
      <c r="BR1214" t="s">
        <v>938</v>
      </c>
      <c r="BS1214" t="s">
        <v>939</v>
      </c>
      <c r="BT1214" t="s">
        <v>175</v>
      </c>
      <c r="BU1214" t="s">
        <v>454</v>
      </c>
      <c r="BV1214" t="s">
        <v>455</v>
      </c>
      <c r="BW1214" t="s">
        <v>940</v>
      </c>
      <c r="BY1214" t="s">
        <v>175</v>
      </c>
      <c r="BZ1214" t="s">
        <v>175</v>
      </c>
      <c r="CA1214" t="s">
        <v>175</v>
      </c>
      <c r="CB1214" t="s">
        <v>175</v>
      </c>
      <c r="CC1214" t="s">
        <v>941</v>
      </c>
      <c r="CD1214" t="s">
        <v>175</v>
      </c>
      <c r="CE1214" t="s">
        <v>170</v>
      </c>
      <c r="CF1214" t="s">
        <v>175</v>
      </c>
      <c r="CG1214" t="s">
        <v>175</v>
      </c>
      <c r="CH1214" t="s">
        <v>177</v>
      </c>
      <c r="CI1214" t="s">
        <v>942</v>
      </c>
      <c r="CJ1214" t="s">
        <v>175</v>
      </c>
      <c r="CK1214" t="s">
        <v>538</v>
      </c>
      <c r="CL1214" t="s">
        <v>1265</v>
      </c>
      <c r="CM1214" s="4" t="s">
        <v>632</v>
      </c>
      <c r="CN1214" t="s">
        <v>6077</v>
      </c>
      <c r="CO1214" t="s">
        <v>1368</v>
      </c>
      <c r="CV1214" t="s">
        <v>5912</v>
      </c>
      <c r="CW1214" t="s">
        <v>5913</v>
      </c>
      <c r="CX1214" t="s">
        <v>129</v>
      </c>
      <c r="CY1214" t="s">
        <v>185</v>
      </c>
      <c r="DA1214" t="s">
        <v>5914</v>
      </c>
      <c r="DB1214" t="s">
        <v>5915</v>
      </c>
      <c r="DC1214" t="s">
        <v>5916</v>
      </c>
      <c r="DD1214" t="s">
        <v>1723</v>
      </c>
      <c r="DE1214" t="s">
        <v>362</v>
      </c>
      <c r="DF1214" t="s">
        <v>361</v>
      </c>
      <c r="DG1214" t="s">
        <v>191</v>
      </c>
      <c r="DH1214" t="s">
        <v>175</v>
      </c>
      <c r="DI1214" t="s">
        <v>175</v>
      </c>
      <c r="DJ1214" t="s">
        <v>175</v>
      </c>
      <c r="DK1214" t="s">
        <v>175</v>
      </c>
      <c r="DM1214" t="str">
        <f>_xlfn.XLOOKUP($A1214,'[1]01_GC Supply - Item Database -'!$D$3:$D$14229,'[1]01_GC Supply - Item Database -'!BW$3:BW$14229)</f>
        <v>Brown</v>
      </c>
      <c r="DN1214" t="str">
        <f>_xlfn.XLOOKUP($A1214,'[1]01_GC Supply - Item Database -'!$D$3:$D$14229,'[1]01_GC Supply - Item Database -'!BX$3:BX$14229)</f>
        <v>Latte/Linen</v>
      </c>
      <c r="DO1214" t="str">
        <f>_xlfn.XLOOKUP($A1214,'[1]01_GC Supply - Item Database -'!$D$3:$D$14229,'[1]01_GC Supply - Item Database -'!BY$3:BY$14229)</f>
        <v>Solid</v>
      </c>
      <c r="DP1214" t="s">
        <v>6078</v>
      </c>
      <c r="DQ1214" s="7" t="s">
        <v>6327</v>
      </c>
    </row>
    <row r="1215" spans="1:121">
      <c r="A1215" t="s">
        <v>6365</v>
      </c>
      <c r="B1215" t="s">
        <v>6366</v>
      </c>
      <c r="C1215" t="s">
        <v>123</v>
      </c>
      <c r="D1215" t="s">
        <v>124</v>
      </c>
      <c r="E1215" t="s">
        <v>6339</v>
      </c>
      <c r="F1215" t="s">
        <v>5885</v>
      </c>
      <c r="G1215" t="s">
        <v>5886</v>
      </c>
      <c r="H1215" t="s">
        <v>500</v>
      </c>
      <c r="I1215" t="s">
        <v>129</v>
      </c>
      <c r="J1215" t="s">
        <v>5887</v>
      </c>
      <c r="L1215" t="s">
        <v>5888</v>
      </c>
      <c r="M1215" t="s">
        <v>5889</v>
      </c>
      <c r="P1215" t="s">
        <v>6319</v>
      </c>
      <c r="Q1215" t="s">
        <v>504</v>
      </c>
      <c r="R1215" t="s">
        <v>2457</v>
      </c>
      <c r="T1215" t="s">
        <v>6340</v>
      </c>
      <c r="U1215" t="s">
        <v>136</v>
      </c>
      <c r="V1215" t="s">
        <v>5891</v>
      </c>
      <c r="Y1215" t="s">
        <v>6063</v>
      </c>
      <c r="Z1215" t="s">
        <v>3316</v>
      </c>
      <c r="AA1215" t="s">
        <v>6064</v>
      </c>
      <c r="AB1215" t="s">
        <v>6065</v>
      </c>
      <c r="AC1215" t="s">
        <v>5895</v>
      </c>
      <c r="AD1215" t="s">
        <v>6066</v>
      </c>
      <c r="AE1215" t="s">
        <v>1340</v>
      </c>
      <c r="AF1215" t="s">
        <v>6067</v>
      </c>
      <c r="AI1215" t="s">
        <v>5899</v>
      </c>
      <c r="AJ1215" t="s">
        <v>1827</v>
      </c>
      <c r="AK1215" t="s">
        <v>124</v>
      </c>
      <c r="AL1215" t="s">
        <v>123</v>
      </c>
      <c r="AM1215" t="s">
        <v>124</v>
      </c>
      <c r="AN1215" t="s">
        <v>124</v>
      </c>
      <c r="AO1215" t="s">
        <v>147</v>
      </c>
      <c r="AP1215" t="s">
        <v>149</v>
      </c>
      <c r="AQ1215" t="s">
        <v>147</v>
      </c>
      <c r="AR1215" t="s">
        <v>814</v>
      </c>
      <c r="AS1215" t="s">
        <v>6321</v>
      </c>
      <c r="AT1215" t="s">
        <v>4400</v>
      </c>
      <c r="AU1215" t="s">
        <v>6322</v>
      </c>
      <c r="AV1215" t="s">
        <v>6323</v>
      </c>
      <c r="AW1215" t="s">
        <v>6268</v>
      </c>
      <c r="AX1215" t="s">
        <v>6219</v>
      </c>
      <c r="AY1215" t="s">
        <v>6324</v>
      </c>
      <c r="AZ1215" t="s">
        <v>344</v>
      </c>
      <c r="BA1215" t="s">
        <v>1099</v>
      </c>
      <c r="BB1215" t="s">
        <v>300</v>
      </c>
      <c r="BC1215" t="s">
        <v>852</v>
      </c>
      <c r="BD1215" t="s">
        <v>852</v>
      </c>
      <c r="BE1215" t="s">
        <v>6325</v>
      </c>
      <c r="BF1215" t="s">
        <v>2356</v>
      </c>
      <c r="BG1215" t="s">
        <v>6326</v>
      </c>
      <c r="BH1215" t="s">
        <v>347</v>
      </c>
      <c r="BI1215" t="s">
        <v>145</v>
      </c>
      <c r="BJ1215" t="s">
        <v>777</v>
      </c>
      <c r="BK1215" t="s">
        <v>3009</v>
      </c>
      <c r="BL1215" t="s">
        <v>1440</v>
      </c>
      <c r="BM1215" t="s">
        <v>300</v>
      </c>
      <c r="BN1215" t="s">
        <v>852</v>
      </c>
      <c r="BO1215" t="s">
        <v>852</v>
      </c>
      <c r="BP1215" t="s">
        <v>534</v>
      </c>
      <c r="BQ1215" t="s">
        <v>129</v>
      </c>
      <c r="BR1215" t="s">
        <v>938</v>
      </c>
      <c r="BS1215" t="s">
        <v>939</v>
      </c>
      <c r="BT1215" t="s">
        <v>175</v>
      </c>
      <c r="BU1215" t="s">
        <v>454</v>
      </c>
      <c r="BV1215" t="s">
        <v>455</v>
      </c>
      <c r="BW1215" t="s">
        <v>940</v>
      </c>
      <c r="BY1215" t="s">
        <v>175</v>
      </c>
      <c r="BZ1215" t="s">
        <v>175</v>
      </c>
      <c r="CA1215" t="s">
        <v>175</v>
      </c>
      <c r="CB1215" t="s">
        <v>175</v>
      </c>
      <c r="CC1215" t="s">
        <v>175</v>
      </c>
      <c r="CD1215" t="s">
        <v>175</v>
      </c>
      <c r="CE1215" t="s">
        <v>170</v>
      </c>
      <c r="CF1215" t="s">
        <v>175</v>
      </c>
      <c r="CG1215" t="s">
        <v>175</v>
      </c>
      <c r="CH1215" t="s">
        <v>177</v>
      </c>
      <c r="CI1215" t="s">
        <v>942</v>
      </c>
      <c r="CJ1215" t="s">
        <v>175</v>
      </c>
      <c r="CK1215" t="s">
        <v>580</v>
      </c>
      <c r="CL1215" t="s">
        <v>1265</v>
      </c>
      <c r="CM1215" s="4" t="s">
        <v>632</v>
      </c>
      <c r="CN1215" t="s">
        <v>6077</v>
      </c>
      <c r="CO1215" t="s">
        <v>1368</v>
      </c>
      <c r="CV1215" t="s">
        <v>5912</v>
      </c>
      <c r="CW1215" t="s">
        <v>5913</v>
      </c>
      <c r="CX1215" t="s">
        <v>129</v>
      </c>
      <c r="CY1215" t="s">
        <v>185</v>
      </c>
      <c r="DA1215" t="s">
        <v>5914</v>
      </c>
      <c r="DB1215" t="s">
        <v>5915</v>
      </c>
      <c r="DC1215" t="s">
        <v>5916</v>
      </c>
      <c r="DD1215" t="s">
        <v>1723</v>
      </c>
      <c r="DE1215" t="s">
        <v>362</v>
      </c>
      <c r="DF1215" t="s">
        <v>361</v>
      </c>
      <c r="DG1215" t="s">
        <v>191</v>
      </c>
      <c r="DH1215" t="s">
        <v>3056</v>
      </c>
      <c r="DI1215" t="s">
        <v>344</v>
      </c>
      <c r="DJ1215" t="s">
        <v>193</v>
      </c>
      <c r="DK1215" t="s">
        <v>344</v>
      </c>
      <c r="DM1215" t="str">
        <f>_xlfn.XLOOKUP($A1215,'[1]01_GC Supply - Item Database -'!$D$3:$D$14229,'[1]01_GC Supply - Item Database -'!BW$3:BW$14229)</f>
        <v>Gray</v>
      </c>
      <c r="DN1215" t="str">
        <f>_xlfn.XLOOKUP($A1215,'[1]01_GC Supply - Item Database -'!$D$3:$D$14229,'[1]01_GC Supply - Item Database -'!BX$3:BX$14229)</f>
        <v>Light Gray/Charcoal</v>
      </c>
      <c r="DO1215" t="str">
        <f>_xlfn.XLOOKUP($A1215,'[1]01_GC Supply - Item Database -'!$D$3:$D$14229,'[1]01_GC Supply - Item Database -'!BY$3:BY$14229)</f>
        <v>Solid</v>
      </c>
      <c r="DP1215" t="s">
        <v>6078</v>
      </c>
      <c r="DQ1215" s="7" t="s">
        <v>6327</v>
      </c>
    </row>
    <row r="1216" spans="1:121">
      <c r="A1216" t="s">
        <v>6367</v>
      </c>
      <c r="B1216" t="s">
        <v>6368</v>
      </c>
      <c r="C1216" t="s">
        <v>123</v>
      </c>
      <c r="D1216" t="s">
        <v>124</v>
      </c>
      <c r="E1216" t="s">
        <v>6339</v>
      </c>
      <c r="F1216" t="s">
        <v>5885</v>
      </c>
      <c r="G1216" t="s">
        <v>5886</v>
      </c>
      <c r="H1216" t="s">
        <v>500</v>
      </c>
      <c r="I1216" t="s">
        <v>129</v>
      </c>
      <c r="J1216" t="s">
        <v>5887</v>
      </c>
      <c r="L1216" t="s">
        <v>5888</v>
      </c>
      <c r="M1216" t="s">
        <v>5889</v>
      </c>
      <c r="P1216" t="s">
        <v>6319</v>
      </c>
      <c r="Q1216" t="s">
        <v>504</v>
      </c>
      <c r="R1216" t="s">
        <v>2457</v>
      </c>
      <c r="T1216" t="s">
        <v>6340</v>
      </c>
      <c r="U1216" t="s">
        <v>136</v>
      </c>
      <c r="V1216" t="s">
        <v>5891</v>
      </c>
      <c r="Y1216" t="s">
        <v>6063</v>
      </c>
      <c r="Z1216" t="s">
        <v>3316</v>
      </c>
      <c r="AA1216" t="s">
        <v>6064</v>
      </c>
      <c r="AB1216" t="s">
        <v>6065</v>
      </c>
      <c r="AC1216" t="s">
        <v>5895</v>
      </c>
      <c r="AD1216" t="s">
        <v>6066</v>
      </c>
      <c r="AE1216" t="s">
        <v>1340</v>
      </c>
      <c r="AF1216" t="s">
        <v>6067</v>
      </c>
      <c r="AI1216" t="s">
        <v>5899</v>
      </c>
      <c r="AJ1216" t="s">
        <v>1827</v>
      </c>
      <c r="AK1216" t="s">
        <v>124</v>
      </c>
      <c r="AL1216" t="s">
        <v>123</v>
      </c>
      <c r="AM1216" t="s">
        <v>124</v>
      </c>
      <c r="AN1216" t="s">
        <v>124</v>
      </c>
      <c r="AO1216" t="s">
        <v>147</v>
      </c>
      <c r="AP1216" t="s">
        <v>149</v>
      </c>
      <c r="AQ1216" t="s">
        <v>147</v>
      </c>
      <c r="AR1216" t="s">
        <v>814</v>
      </c>
      <c r="AS1216" t="s">
        <v>6321</v>
      </c>
      <c r="AT1216" t="s">
        <v>4400</v>
      </c>
      <c r="AU1216" t="s">
        <v>6322</v>
      </c>
      <c r="AV1216" t="s">
        <v>6323</v>
      </c>
      <c r="AW1216" t="s">
        <v>6268</v>
      </c>
      <c r="AX1216" t="s">
        <v>6219</v>
      </c>
      <c r="AY1216" t="s">
        <v>6324</v>
      </c>
      <c r="AZ1216" t="s">
        <v>344</v>
      </c>
      <c r="BA1216" t="s">
        <v>2356</v>
      </c>
      <c r="BB1216" t="s">
        <v>300</v>
      </c>
      <c r="BC1216" t="s">
        <v>852</v>
      </c>
      <c r="BD1216" t="s">
        <v>852</v>
      </c>
      <c r="BE1216" t="s">
        <v>6325</v>
      </c>
      <c r="BF1216" t="s">
        <v>2356</v>
      </c>
      <c r="BG1216" t="s">
        <v>6326</v>
      </c>
      <c r="BH1216" t="s">
        <v>347</v>
      </c>
      <c r="BI1216" t="s">
        <v>145</v>
      </c>
      <c r="BJ1216" t="s">
        <v>777</v>
      </c>
      <c r="BK1216" t="s">
        <v>1440</v>
      </c>
      <c r="BL1216" t="s">
        <v>3009</v>
      </c>
      <c r="BM1216" t="s">
        <v>300</v>
      </c>
      <c r="BN1216" t="s">
        <v>852</v>
      </c>
      <c r="BO1216" t="s">
        <v>852</v>
      </c>
      <c r="BP1216" t="s">
        <v>534</v>
      </c>
      <c r="BQ1216" t="s">
        <v>129</v>
      </c>
      <c r="BR1216" t="s">
        <v>938</v>
      </c>
      <c r="BS1216" t="s">
        <v>939</v>
      </c>
      <c r="BT1216" t="s">
        <v>175</v>
      </c>
      <c r="BU1216" t="s">
        <v>454</v>
      </c>
      <c r="BV1216" t="s">
        <v>455</v>
      </c>
      <c r="BW1216" t="s">
        <v>940</v>
      </c>
      <c r="BY1216" t="s">
        <v>175</v>
      </c>
      <c r="BZ1216" t="s">
        <v>175</v>
      </c>
      <c r="CA1216" t="s">
        <v>175</v>
      </c>
      <c r="CB1216" t="s">
        <v>175</v>
      </c>
      <c r="CC1216" t="s">
        <v>941</v>
      </c>
      <c r="CD1216" t="s">
        <v>175</v>
      </c>
      <c r="CE1216" t="s">
        <v>170</v>
      </c>
      <c r="CF1216" t="s">
        <v>175</v>
      </c>
      <c r="CG1216" t="s">
        <v>175</v>
      </c>
      <c r="CH1216" t="s">
        <v>177</v>
      </c>
      <c r="CI1216" t="s">
        <v>942</v>
      </c>
      <c r="CJ1216" t="s">
        <v>175</v>
      </c>
      <c r="CK1216" t="s">
        <v>538</v>
      </c>
      <c r="CL1216" t="s">
        <v>1265</v>
      </c>
      <c r="CM1216" s="4" t="s">
        <v>632</v>
      </c>
      <c r="CN1216" t="s">
        <v>6077</v>
      </c>
      <c r="CO1216" t="s">
        <v>1368</v>
      </c>
      <c r="CV1216" t="s">
        <v>5912</v>
      </c>
      <c r="CW1216" t="s">
        <v>5913</v>
      </c>
      <c r="CX1216" t="s">
        <v>129</v>
      </c>
      <c r="CY1216" t="s">
        <v>185</v>
      </c>
      <c r="DA1216" t="s">
        <v>5914</v>
      </c>
      <c r="DB1216" t="s">
        <v>5915</v>
      </c>
      <c r="DC1216" t="s">
        <v>5916</v>
      </c>
      <c r="DD1216" t="s">
        <v>1723</v>
      </c>
      <c r="DE1216" t="s">
        <v>362</v>
      </c>
      <c r="DF1216" t="s">
        <v>361</v>
      </c>
      <c r="DG1216" t="s">
        <v>191</v>
      </c>
      <c r="DH1216" t="s">
        <v>175</v>
      </c>
      <c r="DI1216" t="s">
        <v>175</v>
      </c>
      <c r="DJ1216" t="s">
        <v>175</v>
      </c>
      <c r="DK1216" t="s">
        <v>175</v>
      </c>
      <c r="DM1216" t="str">
        <f>_xlfn.XLOOKUP($A1216,'[1]01_GC Supply - Item Database -'!$D$3:$D$14229,'[1]01_GC Supply - Item Database -'!BW$3:BW$14229)</f>
        <v>Gray</v>
      </c>
      <c r="DN1216" t="str">
        <f>_xlfn.XLOOKUP($A1216,'[1]01_GC Supply - Item Database -'!$D$3:$D$14229,'[1]01_GC Supply - Item Database -'!BX$3:BX$14229)</f>
        <v>Light Gray</v>
      </c>
      <c r="DO1216" t="str">
        <f>_xlfn.XLOOKUP($A1216,'[1]01_GC Supply - Item Database -'!$D$3:$D$14229,'[1]01_GC Supply - Item Database -'!BY$3:BY$14229)</f>
        <v>Solid</v>
      </c>
      <c r="DP1216" t="s">
        <v>6078</v>
      </c>
      <c r="DQ1216" s="7" t="s">
        <v>6327</v>
      </c>
    </row>
    <row r="1217" spans="1:121">
      <c r="A1217" t="s">
        <v>6369</v>
      </c>
      <c r="B1217" t="s">
        <v>6370</v>
      </c>
      <c r="C1217" t="s">
        <v>123</v>
      </c>
      <c r="D1217" t="s">
        <v>124</v>
      </c>
      <c r="E1217" t="s">
        <v>6339</v>
      </c>
      <c r="F1217" t="s">
        <v>5885</v>
      </c>
      <c r="G1217" t="s">
        <v>5886</v>
      </c>
      <c r="H1217" t="s">
        <v>500</v>
      </c>
      <c r="I1217" t="s">
        <v>129</v>
      </c>
      <c r="J1217" t="s">
        <v>5887</v>
      </c>
      <c r="L1217" t="s">
        <v>5888</v>
      </c>
      <c r="M1217" t="s">
        <v>5889</v>
      </c>
      <c r="P1217" t="s">
        <v>6319</v>
      </c>
      <c r="Q1217" t="s">
        <v>504</v>
      </c>
      <c r="R1217" t="s">
        <v>2457</v>
      </c>
      <c r="T1217" t="s">
        <v>6340</v>
      </c>
      <c r="U1217" t="s">
        <v>136</v>
      </c>
      <c r="V1217" t="s">
        <v>5891</v>
      </c>
      <c r="Y1217" t="s">
        <v>6063</v>
      </c>
      <c r="Z1217" t="s">
        <v>3316</v>
      </c>
      <c r="AA1217" t="s">
        <v>6064</v>
      </c>
      <c r="AB1217" t="s">
        <v>6065</v>
      </c>
      <c r="AC1217" t="s">
        <v>5895</v>
      </c>
      <c r="AD1217" t="s">
        <v>6066</v>
      </c>
      <c r="AE1217" t="s">
        <v>1340</v>
      </c>
      <c r="AF1217" t="s">
        <v>6067</v>
      </c>
      <c r="AI1217" t="s">
        <v>5899</v>
      </c>
      <c r="AJ1217" t="s">
        <v>1827</v>
      </c>
      <c r="AK1217" t="s">
        <v>124</v>
      </c>
      <c r="AL1217" t="s">
        <v>123</v>
      </c>
      <c r="AM1217" t="s">
        <v>124</v>
      </c>
      <c r="AN1217" t="s">
        <v>124</v>
      </c>
      <c r="AO1217" t="s">
        <v>147</v>
      </c>
      <c r="AP1217" t="s">
        <v>149</v>
      </c>
      <c r="AQ1217" t="s">
        <v>147</v>
      </c>
      <c r="AR1217" t="s">
        <v>814</v>
      </c>
      <c r="AS1217" t="s">
        <v>6321</v>
      </c>
      <c r="AT1217" t="s">
        <v>4400</v>
      </c>
      <c r="AU1217" t="s">
        <v>6322</v>
      </c>
      <c r="AV1217" t="s">
        <v>6323</v>
      </c>
      <c r="AW1217" t="s">
        <v>6268</v>
      </c>
      <c r="AX1217" t="s">
        <v>6219</v>
      </c>
      <c r="AY1217" t="s">
        <v>6324</v>
      </c>
      <c r="AZ1217" t="s">
        <v>344</v>
      </c>
      <c r="BA1217" t="s">
        <v>1099</v>
      </c>
      <c r="BB1217" t="s">
        <v>300</v>
      </c>
      <c r="BC1217" t="s">
        <v>852</v>
      </c>
      <c r="BD1217" t="s">
        <v>852</v>
      </c>
      <c r="BE1217" t="s">
        <v>6325</v>
      </c>
      <c r="BF1217" t="s">
        <v>2356</v>
      </c>
      <c r="BG1217" t="s">
        <v>6326</v>
      </c>
      <c r="BH1217" t="s">
        <v>347</v>
      </c>
      <c r="BI1217" t="s">
        <v>145</v>
      </c>
      <c r="BJ1217" t="s">
        <v>777</v>
      </c>
      <c r="BK1217" t="s">
        <v>3009</v>
      </c>
      <c r="BL1217" t="s">
        <v>1440</v>
      </c>
      <c r="BM1217" t="s">
        <v>300</v>
      </c>
      <c r="BN1217" t="s">
        <v>852</v>
      </c>
      <c r="BO1217" t="s">
        <v>852</v>
      </c>
      <c r="BP1217" t="s">
        <v>534</v>
      </c>
      <c r="BQ1217" t="s">
        <v>129</v>
      </c>
      <c r="BR1217" t="s">
        <v>938</v>
      </c>
      <c r="BS1217" t="s">
        <v>939</v>
      </c>
      <c r="BT1217" t="s">
        <v>175</v>
      </c>
      <c r="BU1217" t="s">
        <v>454</v>
      </c>
      <c r="BV1217" t="s">
        <v>455</v>
      </c>
      <c r="BW1217" t="s">
        <v>940</v>
      </c>
      <c r="BY1217" t="s">
        <v>175</v>
      </c>
      <c r="BZ1217" t="s">
        <v>175</v>
      </c>
      <c r="CA1217" t="s">
        <v>175</v>
      </c>
      <c r="CB1217" t="s">
        <v>175</v>
      </c>
      <c r="CC1217" t="s">
        <v>941</v>
      </c>
      <c r="CD1217" t="s">
        <v>175</v>
      </c>
      <c r="CE1217" t="s">
        <v>170</v>
      </c>
      <c r="CF1217" t="s">
        <v>175</v>
      </c>
      <c r="CG1217" t="s">
        <v>175</v>
      </c>
      <c r="CH1217" t="s">
        <v>177</v>
      </c>
      <c r="CI1217" t="s">
        <v>942</v>
      </c>
      <c r="CJ1217" t="s">
        <v>175</v>
      </c>
      <c r="CK1217" t="s">
        <v>538</v>
      </c>
      <c r="CL1217" t="s">
        <v>1265</v>
      </c>
      <c r="CM1217" s="4" t="s">
        <v>632</v>
      </c>
      <c r="CN1217" t="s">
        <v>6077</v>
      </c>
      <c r="CO1217" t="s">
        <v>1368</v>
      </c>
      <c r="CV1217" t="s">
        <v>5912</v>
      </c>
      <c r="CW1217" t="s">
        <v>5913</v>
      </c>
      <c r="CX1217" t="s">
        <v>129</v>
      </c>
      <c r="CY1217" t="s">
        <v>185</v>
      </c>
      <c r="DA1217" t="s">
        <v>5914</v>
      </c>
      <c r="DB1217" t="s">
        <v>5915</v>
      </c>
      <c r="DC1217" t="s">
        <v>5916</v>
      </c>
      <c r="DD1217" t="s">
        <v>1723</v>
      </c>
      <c r="DE1217" t="s">
        <v>362</v>
      </c>
      <c r="DF1217" t="s">
        <v>361</v>
      </c>
      <c r="DG1217" t="s">
        <v>191</v>
      </c>
      <c r="DH1217" t="s">
        <v>175</v>
      </c>
      <c r="DI1217" t="s">
        <v>175</v>
      </c>
      <c r="DJ1217" t="s">
        <v>175</v>
      </c>
      <c r="DK1217" t="s">
        <v>175</v>
      </c>
      <c r="DM1217" t="str">
        <f>_xlfn.XLOOKUP($A1217,'[1]01_GC Supply - Item Database -'!$D$3:$D$14229,'[1]01_GC Supply - Item Database -'!BW$3:BW$14229)</f>
        <v>Gray</v>
      </c>
      <c r="DN1217" t="str">
        <f>_xlfn.XLOOKUP($A1217,'[1]01_GC Supply - Item Database -'!$D$3:$D$14229,'[1]01_GC Supply - Item Database -'!BX$3:BX$14229)</f>
        <v>Light Gray/White</v>
      </c>
      <c r="DO1217" t="str">
        <f>_xlfn.XLOOKUP($A1217,'[1]01_GC Supply - Item Database -'!$D$3:$D$14229,'[1]01_GC Supply - Item Database -'!BY$3:BY$14229)</f>
        <v>Solid</v>
      </c>
      <c r="DP1217" t="s">
        <v>6078</v>
      </c>
      <c r="DQ1217" s="7" t="s">
        <v>6336</v>
      </c>
    </row>
    <row r="1218" spans="1:121">
      <c r="A1218" t="s">
        <v>6371</v>
      </c>
      <c r="B1218" t="s">
        <v>6372</v>
      </c>
      <c r="C1218" t="s">
        <v>123</v>
      </c>
      <c r="D1218" t="s">
        <v>124</v>
      </c>
      <c r="E1218" t="s">
        <v>6339</v>
      </c>
      <c r="F1218" t="s">
        <v>5885</v>
      </c>
      <c r="G1218" t="s">
        <v>5886</v>
      </c>
      <c r="H1218" t="s">
        <v>500</v>
      </c>
      <c r="I1218" t="s">
        <v>129</v>
      </c>
      <c r="J1218" t="s">
        <v>5887</v>
      </c>
      <c r="L1218" t="s">
        <v>5888</v>
      </c>
      <c r="M1218" t="s">
        <v>5889</v>
      </c>
      <c r="P1218" t="s">
        <v>6319</v>
      </c>
      <c r="Q1218" t="s">
        <v>504</v>
      </c>
      <c r="R1218" t="s">
        <v>2457</v>
      </c>
      <c r="T1218" t="s">
        <v>6340</v>
      </c>
      <c r="U1218" t="s">
        <v>136</v>
      </c>
      <c r="V1218" t="s">
        <v>5891</v>
      </c>
      <c r="Y1218" t="s">
        <v>6063</v>
      </c>
      <c r="Z1218" t="s">
        <v>3316</v>
      </c>
      <c r="AA1218" t="s">
        <v>6064</v>
      </c>
      <c r="AB1218" t="s">
        <v>6065</v>
      </c>
      <c r="AC1218" t="s">
        <v>5895</v>
      </c>
      <c r="AD1218" t="s">
        <v>6066</v>
      </c>
      <c r="AE1218" t="s">
        <v>1340</v>
      </c>
      <c r="AF1218" t="s">
        <v>6067</v>
      </c>
      <c r="AI1218" t="s">
        <v>5899</v>
      </c>
      <c r="AJ1218" t="s">
        <v>1827</v>
      </c>
      <c r="AK1218" t="s">
        <v>124</v>
      </c>
      <c r="AL1218" t="s">
        <v>123</v>
      </c>
      <c r="AM1218" t="s">
        <v>124</v>
      </c>
      <c r="AN1218" t="s">
        <v>124</v>
      </c>
      <c r="AO1218" t="s">
        <v>147</v>
      </c>
      <c r="AP1218" t="s">
        <v>149</v>
      </c>
      <c r="AQ1218" t="s">
        <v>147</v>
      </c>
      <c r="AR1218" t="s">
        <v>814</v>
      </c>
      <c r="AS1218" t="s">
        <v>6321</v>
      </c>
      <c r="AT1218" t="s">
        <v>4400</v>
      </c>
      <c r="AU1218" t="s">
        <v>6322</v>
      </c>
      <c r="AV1218" t="s">
        <v>6323</v>
      </c>
      <c r="AW1218" t="s">
        <v>6268</v>
      </c>
      <c r="AX1218" t="s">
        <v>6219</v>
      </c>
      <c r="AY1218" t="s">
        <v>6324</v>
      </c>
      <c r="AZ1218" t="s">
        <v>344</v>
      </c>
      <c r="BA1218" t="s">
        <v>2356</v>
      </c>
      <c r="BB1218" t="s">
        <v>300</v>
      </c>
      <c r="BC1218" t="s">
        <v>852</v>
      </c>
      <c r="BD1218" t="s">
        <v>852</v>
      </c>
      <c r="BE1218" t="s">
        <v>6325</v>
      </c>
      <c r="BF1218" t="s">
        <v>2356</v>
      </c>
      <c r="BG1218" t="s">
        <v>6326</v>
      </c>
      <c r="BH1218" t="s">
        <v>347</v>
      </c>
      <c r="BI1218" t="s">
        <v>145</v>
      </c>
      <c r="BJ1218" t="s">
        <v>777</v>
      </c>
      <c r="BK1218" t="s">
        <v>1440</v>
      </c>
      <c r="BL1218" t="s">
        <v>3009</v>
      </c>
      <c r="BM1218" t="s">
        <v>300</v>
      </c>
      <c r="BN1218" t="s">
        <v>852</v>
      </c>
      <c r="BO1218" t="s">
        <v>852</v>
      </c>
      <c r="BP1218" t="s">
        <v>534</v>
      </c>
      <c r="BQ1218" t="s">
        <v>129</v>
      </c>
      <c r="BR1218" t="s">
        <v>938</v>
      </c>
      <c r="BS1218" t="s">
        <v>939</v>
      </c>
      <c r="BT1218" t="s">
        <v>175</v>
      </c>
      <c r="BU1218" t="s">
        <v>454</v>
      </c>
      <c r="BV1218" t="s">
        <v>455</v>
      </c>
      <c r="BW1218" t="s">
        <v>940</v>
      </c>
      <c r="BY1218" t="s">
        <v>175</v>
      </c>
      <c r="BZ1218" t="s">
        <v>175</v>
      </c>
      <c r="CA1218" t="s">
        <v>175</v>
      </c>
      <c r="CB1218" t="s">
        <v>175</v>
      </c>
      <c r="CC1218" t="s">
        <v>941</v>
      </c>
      <c r="CD1218" t="s">
        <v>175</v>
      </c>
      <c r="CE1218" t="s">
        <v>170</v>
      </c>
      <c r="CF1218" t="s">
        <v>175</v>
      </c>
      <c r="CG1218" t="s">
        <v>175</v>
      </c>
      <c r="CH1218" t="s">
        <v>177</v>
      </c>
      <c r="CI1218" t="s">
        <v>942</v>
      </c>
      <c r="CJ1218" t="s">
        <v>175</v>
      </c>
      <c r="CK1218" t="s">
        <v>538</v>
      </c>
      <c r="CL1218" t="s">
        <v>1265</v>
      </c>
      <c r="CM1218" s="4" t="s">
        <v>632</v>
      </c>
      <c r="CN1218" t="s">
        <v>6077</v>
      </c>
      <c r="CO1218" t="s">
        <v>1368</v>
      </c>
      <c r="CV1218" t="s">
        <v>5912</v>
      </c>
      <c r="CW1218" t="s">
        <v>5913</v>
      </c>
      <c r="CX1218" t="s">
        <v>129</v>
      </c>
      <c r="CY1218" t="s">
        <v>185</v>
      </c>
      <c r="DA1218" t="s">
        <v>5914</v>
      </c>
      <c r="DB1218" t="s">
        <v>5915</v>
      </c>
      <c r="DC1218" t="s">
        <v>5916</v>
      </c>
      <c r="DD1218" t="s">
        <v>1723</v>
      </c>
      <c r="DE1218" t="s">
        <v>362</v>
      </c>
      <c r="DF1218" t="s">
        <v>361</v>
      </c>
      <c r="DG1218" t="s">
        <v>191</v>
      </c>
      <c r="DH1218" t="s">
        <v>175</v>
      </c>
      <c r="DI1218" t="s">
        <v>175</v>
      </c>
      <c r="DJ1218" t="s">
        <v>175</v>
      </c>
      <c r="DK1218" t="s">
        <v>175</v>
      </c>
      <c r="DM1218" t="str">
        <f>_xlfn.XLOOKUP($A1218,'[1]01_GC Supply - Item Database -'!$D$3:$D$14229,'[1]01_GC Supply - Item Database -'!BW$3:BW$14229)</f>
        <v>White</v>
      </c>
      <c r="DN1218" t="str">
        <f>_xlfn.XLOOKUP($A1218,'[1]01_GC Supply - Item Database -'!$D$3:$D$14229,'[1]01_GC Supply - Item Database -'!BX$3:BX$14229)</f>
        <v>White</v>
      </c>
      <c r="DO1218" t="str">
        <f>_xlfn.XLOOKUP($A1218,'[1]01_GC Supply - Item Database -'!$D$3:$D$14229,'[1]01_GC Supply - Item Database -'!BY$3:BY$14229)</f>
        <v>Solid</v>
      </c>
      <c r="DP1218" t="s">
        <v>6078</v>
      </c>
      <c r="DQ1218" s="7" t="s">
        <v>6327</v>
      </c>
    </row>
    <row r="1219" spans="1:121">
      <c r="A1219" t="s">
        <v>6373</v>
      </c>
      <c r="B1219" t="s">
        <v>6374</v>
      </c>
      <c r="C1219" t="s">
        <v>123</v>
      </c>
      <c r="D1219" t="s">
        <v>124</v>
      </c>
      <c r="E1219" t="s">
        <v>6375</v>
      </c>
      <c r="F1219" t="s">
        <v>5885</v>
      </c>
      <c r="G1219" t="s">
        <v>5886</v>
      </c>
      <c r="H1219" t="s">
        <v>500</v>
      </c>
      <c r="I1219" t="s">
        <v>129</v>
      </c>
      <c r="J1219" t="s">
        <v>5887</v>
      </c>
      <c r="L1219" t="s">
        <v>5888</v>
      </c>
      <c r="M1219" t="s">
        <v>5889</v>
      </c>
      <c r="P1219" t="s">
        <v>6376</v>
      </c>
      <c r="Q1219" t="s">
        <v>504</v>
      </c>
      <c r="R1219" t="s">
        <v>2457</v>
      </c>
      <c r="T1219" t="s">
        <v>1708</v>
      </c>
      <c r="U1219" t="s">
        <v>136</v>
      </c>
      <c r="V1219" t="s">
        <v>5891</v>
      </c>
      <c r="Y1219" t="s">
        <v>6063</v>
      </c>
      <c r="Z1219" t="s">
        <v>3316</v>
      </c>
      <c r="AA1219" t="s">
        <v>6064</v>
      </c>
      <c r="AB1219" t="s">
        <v>6065</v>
      </c>
      <c r="AC1219" t="s">
        <v>5895</v>
      </c>
      <c r="AD1219" t="s">
        <v>6066</v>
      </c>
      <c r="AE1219" t="s">
        <v>1340</v>
      </c>
      <c r="AF1219" t="s">
        <v>6067</v>
      </c>
      <c r="AI1219" t="s">
        <v>5899</v>
      </c>
      <c r="AJ1219" t="s">
        <v>1827</v>
      </c>
      <c r="AK1219" t="s">
        <v>124</v>
      </c>
      <c r="AL1219" t="s">
        <v>123</v>
      </c>
      <c r="AM1219" t="s">
        <v>124</v>
      </c>
      <c r="AN1219" t="s">
        <v>124</v>
      </c>
      <c r="AO1219" t="s">
        <v>147</v>
      </c>
      <c r="AP1219" t="s">
        <v>149</v>
      </c>
      <c r="AQ1219" t="s">
        <v>147</v>
      </c>
      <c r="AR1219" t="s">
        <v>814</v>
      </c>
      <c r="AS1219" t="s">
        <v>5514</v>
      </c>
      <c r="AT1219" t="s">
        <v>4369</v>
      </c>
      <c r="AU1219" t="s">
        <v>6168</v>
      </c>
      <c r="AV1219" t="s">
        <v>6169</v>
      </c>
      <c r="AW1219" t="s">
        <v>6170</v>
      </c>
      <c r="AX1219" t="s">
        <v>6377</v>
      </c>
      <c r="AY1219" t="s">
        <v>1582</v>
      </c>
      <c r="AZ1219" t="s">
        <v>344</v>
      </c>
      <c r="BA1219" t="s">
        <v>1351</v>
      </c>
      <c r="BB1219" t="s">
        <v>777</v>
      </c>
      <c r="BC1219" t="s">
        <v>576</v>
      </c>
      <c r="BD1219" t="s">
        <v>1431</v>
      </c>
      <c r="BE1219" t="s">
        <v>6378</v>
      </c>
      <c r="BF1219" t="s">
        <v>1351</v>
      </c>
      <c r="BG1219" t="s">
        <v>6379</v>
      </c>
      <c r="BH1219" t="s">
        <v>3342</v>
      </c>
      <c r="BI1219" t="s">
        <v>145</v>
      </c>
      <c r="BJ1219" t="s">
        <v>1440</v>
      </c>
      <c r="BK1219" t="s">
        <v>3043</v>
      </c>
      <c r="BL1219" t="s">
        <v>2444</v>
      </c>
      <c r="BM1219" t="s">
        <v>777</v>
      </c>
      <c r="BN1219" t="s">
        <v>576</v>
      </c>
      <c r="BO1219" t="s">
        <v>1431</v>
      </c>
      <c r="BP1219" t="s">
        <v>534</v>
      </c>
      <c r="BQ1219" t="s">
        <v>129</v>
      </c>
      <c r="BR1219" t="s">
        <v>938</v>
      </c>
      <c r="BS1219" t="s">
        <v>939</v>
      </c>
      <c r="BT1219" t="s">
        <v>175</v>
      </c>
      <c r="BU1219" t="s">
        <v>454</v>
      </c>
      <c r="BV1219" t="s">
        <v>455</v>
      </c>
      <c r="BW1219" t="s">
        <v>940</v>
      </c>
      <c r="BY1219" t="s">
        <v>175</v>
      </c>
      <c r="BZ1219" t="s">
        <v>175</v>
      </c>
      <c r="CA1219" t="s">
        <v>175</v>
      </c>
      <c r="CB1219" t="s">
        <v>175</v>
      </c>
      <c r="CC1219" t="s">
        <v>941</v>
      </c>
      <c r="CD1219" t="s">
        <v>175</v>
      </c>
      <c r="CE1219" t="s">
        <v>170</v>
      </c>
      <c r="CF1219" t="s">
        <v>175</v>
      </c>
      <c r="CG1219" t="s">
        <v>175</v>
      </c>
      <c r="CH1219" t="s">
        <v>177</v>
      </c>
      <c r="CI1219" t="s">
        <v>942</v>
      </c>
      <c r="CJ1219" t="s">
        <v>175</v>
      </c>
      <c r="CK1219" t="s">
        <v>6076</v>
      </c>
      <c r="CL1219" t="s">
        <v>1265</v>
      </c>
      <c r="CM1219" s="4" t="s">
        <v>632</v>
      </c>
      <c r="CN1219" t="s">
        <v>6077</v>
      </c>
      <c r="CO1219" t="s">
        <v>1368</v>
      </c>
      <c r="CV1219" t="s">
        <v>5912</v>
      </c>
      <c r="CW1219" t="s">
        <v>5913</v>
      </c>
      <c r="CX1219" t="s">
        <v>129</v>
      </c>
      <c r="CY1219" t="s">
        <v>185</v>
      </c>
      <c r="DA1219" t="s">
        <v>5914</v>
      </c>
      <c r="DB1219" t="s">
        <v>5915</v>
      </c>
      <c r="DC1219" t="s">
        <v>5916</v>
      </c>
      <c r="DD1219" t="s">
        <v>1723</v>
      </c>
      <c r="DE1219" t="s">
        <v>362</v>
      </c>
      <c r="DF1219" t="s">
        <v>361</v>
      </c>
      <c r="DG1219" t="s">
        <v>362</v>
      </c>
      <c r="DH1219" t="s">
        <v>3056</v>
      </c>
      <c r="DI1219" t="s">
        <v>344</v>
      </c>
      <c r="DJ1219" t="s">
        <v>193</v>
      </c>
      <c r="DK1219" t="s">
        <v>344</v>
      </c>
      <c r="DM1219" t="str">
        <f>_xlfn.XLOOKUP($A1219,'[1]01_GC Supply - Item Database -'!$D$3:$D$14229,'[1]01_GC Supply - Item Database -'!BW$3:BW$14229)</f>
        <v>Black</v>
      </c>
      <c r="DN1219" t="str">
        <f>_xlfn.XLOOKUP($A1219,'[1]01_GC Supply - Item Database -'!$D$3:$D$14229,'[1]01_GC Supply - Item Database -'!BX$3:BX$14229)</f>
        <v>Black/Gray</v>
      </c>
      <c r="DO1219" t="str">
        <f>_xlfn.XLOOKUP($A1219,'[1]01_GC Supply - Item Database -'!$D$3:$D$14229,'[1]01_GC Supply - Item Database -'!BY$3:BY$14229)</f>
        <v>Solid</v>
      </c>
      <c r="DP1219" t="s">
        <v>6078</v>
      </c>
      <c r="DQ1219" s="7" t="s">
        <v>6380</v>
      </c>
    </row>
    <row r="1220" spans="1:121">
      <c r="A1220" t="s">
        <v>6381</v>
      </c>
      <c r="B1220" t="s">
        <v>6382</v>
      </c>
      <c r="C1220" t="s">
        <v>123</v>
      </c>
      <c r="D1220" t="s">
        <v>124</v>
      </c>
      <c r="E1220" t="s">
        <v>6375</v>
      </c>
      <c r="F1220" t="s">
        <v>5885</v>
      </c>
      <c r="G1220" t="s">
        <v>5886</v>
      </c>
      <c r="H1220" t="s">
        <v>500</v>
      </c>
      <c r="I1220" t="s">
        <v>129</v>
      </c>
      <c r="J1220" t="s">
        <v>5887</v>
      </c>
      <c r="L1220" t="s">
        <v>5888</v>
      </c>
      <c r="M1220" t="s">
        <v>5889</v>
      </c>
      <c r="P1220" t="s">
        <v>6376</v>
      </c>
      <c r="Q1220" t="s">
        <v>504</v>
      </c>
      <c r="R1220" t="s">
        <v>2457</v>
      </c>
      <c r="T1220" t="s">
        <v>1708</v>
      </c>
      <c r="U1220" t="s">
        <v>136</v>
      </c>
      <c r="V1220" t="s">
        <v>5891</v>
      </c>
      <c r="Y1220" t="s">
        <v>6063</v>
      </c>
      <c r="Z1220" t="s">
        <v>3316</v>
      </c>
      <c r="AA1220" t="s">
        <v>6064</v>
      </c>
      <c r="AB1220" t="s">
        <v>6065</v>
      </c>
      <c r="AC1220" t="s">
        <v>5895</v>
      </c>
      <c r="AD1220" t="s">
        <v>6066</v>
      </c>
      <c r="AE1220" t="s">
        <v>1340</v>
      </c>
      <c r="AF1220" t="s">
        <v>6067</v>
      </c>
      <c r="AI1220" t="s">
        <v>5899</v>
      </c>
      <c r="AJ1220" t="s">
        <v>1827</v>
      </c>
      <c r="AK1220" t="s">
        <v>124</v>
      </c>
      <c r="AL1220" t="s">
        <v>123</v>
      </c>
      <c r="AM1220" t="s">
        <v>124</v>
      </c>
      <c r="AN1220" t="s">
        <v>124</v>
      </c>
      <c r="AO1220" t="s">
        <v>147</v>
      </c>
      <c r="AP1220" t="s">
        <v>149</v>
      </c>
      <c r="AQ1220" t="s">
        <v>147</v>
      </c>
      <c r="AR1220" t="s">
        <v>814</v>
      </c>
      <c r="AS1220" t="s">
        <v>5514</v>
      </c>
      <c r="AT1220" t="s">
        <v>4369</v>
      </c>
      <c r="AU1220" t="s">
        <v>6168</v>
      </c>
      <c r="AV1220" t="s">
        <v>6169</v>
      </c>
      <c r="AW1220" t="s">
        <v>6170</v>
      </c>
      <c r="AX1220" t="s">
        <v>6377</v>
      </c>
      <c r="AY1220" t="s">
        <v>1582</v>
      </c>
      <c r="AZ1220" t="s">
        <v>344</v>
      </c>
      <c r="BA1220" t="s">
        <v>1351</v>
      </c>
      <c r="BB1220" t="s">
        <v>777</v>
      </c>
      <c r="BC1220" t="s">
        <v>576</v>
      </c>
      <c r="BD1220" t="s">
        <v>1431</v>
      </c>
      <c r="BE1220" t="s">
        <v>6378</v>
      </c>
      <c r="BF1220" t="s">
        <v>1351</v>
      </c>
      <c r="BG1220" t="s">
        <v>6379</v>
      </c>
      <c r="BH1220" t="s">
        <v>3342</v>
      </c>
      <c r="BI1220" t="s">
        <v>145</v>
      </c>
      <c r="BJ1220" t="s">
        <v>1440</v>
      </c>
      <c r="BK1220" t="s">
        <v>3043</v>
      </c>
      <c r="BL1220" t="s">
        <v>2444</v>
      </c>
      <c r="BM1220" t="s">
        <v>777</v>
      </c>
      <c r="BN1220" t="s">
        <v>576</v>
      </c>
      <c r="BO1220" t="s">
        <v>1431</v>
      </c>
      <c r="BP1220" t="s">
        <v>534</v>
      </c>
      <c r="BQ1220" t="s">
        <v>129</v>
      </c>
      <c r="BR1220" t="s">
        <v>938</v>
      </c>
      <c r="BS1220" t="s">
        <v>939</v>
      </c>
      <c r="BT1220" t="s">
        <v>175</v>
      </c>
      <c r="BU1220" t="s">
        <v>454</v>
      </c>
      <c r="BV1220" t="s">
        <v>455</v>
      </c>
      <c r="BW1220" t="s">
        <v>940</v>
      </c>
      <c r="BY1220" t="s">
        <v>175</v>
      </c>
      <c r="BZ1220" t="s">
        <v>175</v>
      </c>
      <c r="CA1220" t="s">
        <v>175</v>
      </c>
      <c r="CB1220" t="s">
        <v>175</v>
      </c>
      <c r="CC1220" t="s">
        <v>941</v>
      </c>
      <c r="CD1220" t="s">
        <v>175</v>
      </c>
      <c r="CE1220" t="s">
        <v>170</v>
      </c>
      <c r="CF1220" t="s">
        <v>175</v>
      </c>
      <c r="CG1220" t="s">
        <v>175</v>
      </c>
      <c r="CH1220" t="s">
        <v>177</v>
      </c>
      <c r="CI1220" t="s">
        <v>942</v>
      </c>
      <c r="CJ1220" t="s">
        <v>175</v>
      </c>
      <c r="CK1220" t="s">
        <v>6076</v>
      </c>
      <c r="CL1220" t="s">
        <v>1265</v>
      </c>
      <c r="CM1220" s="4" t="s">
        <v>632</v>
      </c>
      <c r="CN1220" t="s">
        <v>6077</v>
      </c>
      <c r="CO1220" t="s">
        <v>1368</v>
      </c>
      <c r="CV1220" t="s">
        <v>5912</v>
      </c>
      <c r="CW1220" t="s">
        <v>5913</v>
      </c>
      <c r="CX1220" t="s">
        <v>129</v>
      </c>
      <c r="CY1220" t="s">
        <v>185</v>
      </c>
      <c r="DA1220" t="s">
        <v>5914</v>
      </c>
      <c r="DB1220" t="s">
        <v>5915</v>
      </c>
      <c r="DC1220" t="s">
        <v>5916</v>
      </c>
      <c r="DD1220" t="s">
        <v>1723</v>
      </c>
      <c r="DE1220" t="s">
        <v>362</v>
      </c>
      <c r="DF1220" t="s">
        <v>361</v>
      </c>
      <c r="DG1220" t="s">
        <v>362</v>
      </c>
      <c r="DH1220" t="s">
        <v>3056</v>
      </c>
      <c r="DI1220" t="s">
        <v>344</v>
      </c>
      <c r="DJ1220" t="s">
        <v>193</v>
      </c>
      <c r="DK1220" t="s">
        <v>344</v>
      </c>
      <c r="DM1220" t="str">
        <f>_xlfn.XLOOKUP($A1220,'[1]01_GC Supply - Item Database -'!$D$3:$D$14229,'[1]01_GC Supply - Item Database -'!BW$3:BW$14229)</f>
        <v>Red</v>
      </c>
      <c r="DN1220" t="str">
        <f>_xlfn.XLOOKUP($A1220,'[1]01_GC Supply - Item Database -'!$D$3:$D$14229,'[1]01_GC Supply - Item Database -'!BX$3:BX$14229)</f>
        <v>Burgundy/Tan</v>
      </c>
      <c r="DO1220" t="str">
        <f>_xlfn.XLOOKUP($A1220,'[1]01_GC Supply - Item Database -'!$D$3:$D$14229,'[1]01_GC Supply - Item Database -'!BY$3:BY$14229)</f>
        <v>Solid</v>
      </c>
      <c r="DP1220" t="s">
        <v>6078</v>
      </c>
      <c r="DQ1220" s="7" t="s">
        <v>6380</v>
      </c>
    </row>
    <row r="1221" spans="1:121">
      <c r="A1221" t="s">
        <v>6383</v>
      </c>
      <c r="B1221" t="s">
        <v>6384</v>
      </c>
      <c r="C1221" t="s">
        <v>123</v>
      </c>
      <c r="D1221" t="s">
        <v>124</v>
      </c>
      <c r="E1221" t="s">
        <v>6375</v>
      </c>
      <c r="F1221" t="s">
        <v>5885</v>
      </c>
      <c r="G1221" t="s">
        <v>5886</v>
      </c>
      <c r="H1221" t="s">
        <v>500</v>
      </c>
      <c r="I1221" t="s">
        <v>129</v>
      </c>
      <c r="J1221" t="s">
        <v>5887</v>
      </c>
      <c r="L1221" t="s">
        <v>5888</v>
      </c>
      <c r="M1221" t="s">
        <v>5889</v>
      </c>
      <c r="P1221" t="s">
        <v>6376</v>
      </c>
      <c r="Q1221" t="s">
        <v>504</v>
      </c>
      <c r="R1221" t="s">
        <v>2457</v>
      </c>
      <c r="T1221" t="s">
        <v>1708</v>
      </c>
      <c r="U1221" t="s">
        <v>136</v>
      </c>
      <c r="V1221" t="s">
        <v>5891</v>
      </c>
      <c r="Y1221" t="s">
        <v>6063</v>
      </c>
      <c r="Z1221" t="s">
        <v>3316</v>
      </c>
      <c r="AA1221" t="s">
        <v>6064</v>
      </c>
      <c r="AB1221" t="s">
        <v>6065</v>
      </c>
      <c r="AC1221" t="s">
        <v>5895</v>
      </c>
      <c r="AD1221" t="s">
        <v>6066</v>
      </c>
      <c r="AE1221" t="s">
        <v>1340</v>
      </c>
      <c r="AF1221" t="s">
        <v>6067</v>
      </c>
      <c r="AI1221" t="s">
        <v>5899</v>
      </c>
      <c r="AJ1221" t="s">
        <v>1827</v>
      </c>
      <c r="AK1221" t="s">
        <v>124</v>
      </c>
      <c r="AL1221" t="s">
        <v>123</v>
      </c>
      <c r="AM1221" t="s">
        <v>124</v>
      </c>
      <c r="AN1221" t="s">
        <v>124</v>
      </c>
      <c r="AO1221" t="s">
        <v>147</v>
      </c>
      <c r="AP1221" t="s">
        <v>149</v>
      </c>
      <c r="AQ1221" t="s">
        <v>147</v>
      </c>
      <c r="AR1221" t="s">
        <v>814</v>
      </c>
      <c r="AS1221" t="s">
        <v>5514</v>
      </c>
      <c r="AT1221" t="s">
        <v>4369</v>
      </c>
      <c r="AU1221" t="s">
        <v>6168</v>
      </c>
      <c r="AV1221" t="s">
        <v>6169</v>
      </c>
      <c r="AW1221" t="s">
        <v>6170</v>
      </c>
      <c r="AX1221" t="s">
        <v>6377</v>
      </c>
      <c r="AY1221" t="s">
        <v>1582</v>
      </c>
      <c r="AZ1221" t="s">
        <v>344</v>
      </c>
      <c r="BA1221" t="s">
        <v>1351</v>
      </c>
      <c r="BB1221" t="s">
        <v>777</v>
      </c>
      <c r="BC1221" t="s">
        <v>576</v>
      </c>
      <c r="BD1221" t="s">
        <v>1431</v>
      </c>
      <c r="BE1221" t="s">
        <v>6378</v>
      </c>
      <c r="BF1221" t="s">
        <v>1351</v>
      </c>
      <c r="BG1221" t="s">
        <v>6379</v>
      </c>
      <c r="BH1221" t="s">
        <v>3342</v>
      </c>
      <c r="BI1221" t="s">
        <v>145</v>
      </c>
      <c r="BJ1221" t="s">
        <v>1440</v>
      </c>
      <c r="BK1221" t="s">
        <v>3043</v>
      </c>
      <c r="BL1221" t="s">
        <v>2444</v>
      </c>
      <c r="BM1221" t="s">
        <v>777</v>
      </c>
      <c r="BN1221" t="s">
        <v>576</v>
      </c>
      <c r="BO1221" t="s">
        <v>1431</v>
      </c>
      <c r="BP1221" t="s">
        <v>534</v>
      </c>
      <c r="BQ1221" t="s">
        <v>129</v>
      </c>
      <c r="BR1221" t="s">
        <v>938</v>
      </c>
      <c r="BS1221" t="s">
        <v>939</v>
      </c>
      <c r="BT1221" t="s">
        <v>175</v>
      </c>
      <c r="BU1221" t="s">
        <v>454</v>
      </c>
      <c r="BV1221" t="s">
        <v>455</v>
      </c>
      <c r="BW1221" t="s">
        <v>940</v>
      </c>
      <c r="BY1221" t="s">
        <v>175</v>
      </c>
      <c r="BZ1221" t="s">
        <v>175</v>
      </c>
      <c r="CA1221" t="s">
        <v>175</v>
      </c>
      <c r="CB1221" t="s">
        <v>175</v>
      </c>
      <c r="CC1221" t="s">
        <v>941</v>
      </c>
      <c r="CD1221" t="s">
        <v>175</v>
      </c>
      <c r="CE1221" t="s">
        <v>170</v>
      </c>
      <c r="CF1221" t="s">
        <v>175</v>
      </c>
      <c r="CG1221" t="s">
        <v>175</v>
      </c>
      <c r="CH1221" t="s">
        <v>177</v>
      </c>
      <c r="CI1221" t="s">
        <v>942</v>
      </c>
      <c r="CJ1221" t="s">
        <v>175</v>
      </c>
      <c r="CK1221" t="s">
        <v>6076</v>
      </c>
      <c r="CL1221" t="s">
        <v>1265</v>
      </c>
      <c r="CM1221" s="4" t="s">
        <v>632</v>
      </c>
      <c r="CN1221" t="s">
        <v>6077</v>
      </c>
      <c r="CO1221" t="s">
        <v>1368</v>
      </c>
      <c r="CV1221" t="s">
        <v>5912</v>
      </c>
      <c r="CW1221" t="s">
        <v>5913</v>
      </c>
      <c r="CX1221" t="s">
        <v>129</v>
      </c>
      <c r="CY1221" t="s">
        <v>185</v>
      </c>
      <c r="DA1221" t="s">
        <v>5914</v>
      </c>
      <c r="DB1221" t="s">
        <v>5915</v>
      </c>
      <c r="DC1221" t="s">
        <v>5916</v>
      </c>
      <c r="DD1221" t="s">
        <v>1723</v>
      </c>
      <c r="DE1221" t="s">
        <v>362</v>
      </c>
      <c r="DF1221" t="s">
        <v>361</v>
      </c>
      <c r="DG1221" t="s">
        <v>362</v>
      </c>
      <c r="DH1221" t="s">
        <v>3056</v>
      </c>
      <c r="DI1221" t="s">
        <v>344</v>
      </c>
      <c r="DJ1221" t="s">
        <v>193</v>
      </c>
      <c r="DK1221" t="s">
        <v>344</v>
      </c>
      <c r="DM1221" t="str">
        <f>_xlfn.XLOOKUP($A1221,'[1]01_GC Supply - Item Database -'!$D$3:$D$14229,'[1]01_GC Supply - Item Database -'!BW$3:BW$14229)</f>
        <v>Gray</v>
      </c>
      <c r="DN1221" t="str">
        <f>_xlfn.XLOOKUP($A1221,'[1]01_GC Supply - Item Database -'!$D$3:$D$14229,'[1]01_GC Supply - Item Database -'!BX$3:BX$14229)</f>
        <v>Charcoal/Linen</v>
      </c>
      <c r="DO1221" t="str">
        <f>_xlfn.XLOOKUP($A1221,'[1]01_GC Supply - Item Database -'!$D$3:$D$14229,'[1]01_GC Supply - Item Database -'!BY$3:BY$14229)</f>
        <v>Solid</v>
      </c>
      <c r="DP1221" t="s">
        <v>6078</v>
      </c>
      <c r="DQ1221" s="7" t="s">
        <v>6380</v>
      </c>
    </row>
    <row r="1222" spans="1:121">
      <c r="A1222" t="s">
        <v>6385</v>
      </c>
      <c r="B1222" t="s">
        <v>6386</v>
      </c>
      <c r="C1222" t="s">
        <v>123</v>
      </c>
      <c r="D1222" t="s">
        <v>124</v>
      </c>
      <c r="E1222" t="s">
        <v>6375</v>
      </c>
      <c r="F1222" t="s">
        <v>5885</v>
      </c>
      <c r="G1222" t="s">
        <v>5886</v>
      </c>
      <c r="H1222" t="s">
        <v>500</v>
      </c>
      <c r="I1222" t="s">
        <v>129</v>
      </c>
      <c r="J1222" t="s">
        <v>5887</v>
      </c>
      <c r="L1222" t="s">
        <v>5888</v>
      </c>
      <c r="M1222" t="s">
        <v>5889</v>
      </c>
      <c r="P1222" t="s">
        <v>6376</v>
      </c>
      <c r="Q1222" t="s">
        <v>504</v>
      </c>
      <c r="R1222" t="s">
        <v>2457</v>
      </c>
      <c r="T1222" t="s">
        <v>1708</v>
      </c>
      <c r="U1222" t="s">
        <v>136</v>
      </c>
      <c r="V1222" t="s">
        <v>5891</v>
      </c>
      <c r="Y1222" t="s">
        <v>6063</v>
      </c>
      <c r="Z1222" t="s">
        <v>3316</v>
      </c>
      <c r="AA1222" t="s">
        <v>6064</v>
      </c>
      <c r="AB1222" t="s">
        <v>6065</v>
      </c>
      <c r="AC1222" t="s">
        <v>5895</v>
      </c>
      <c r="AD1222" t="s">
        <v>6066</v>
      </c>
      <c r="AE1222" t="s">
        <v>1340</v>
      </c>
      <c r="AF1222" t="s">
        <v>6067</v>
      </c>
      <c r="AI1222" t="s">
        <v>5899</v>
      </c>
      <c r="AJ1222" t="s">
        <v>1827</v>
      </c>
      <c r="AK1222" t="s">
        <v>124</v>
      </c>
      <c r="AL1222" t="s">
        <v>123</v>
      </c>
      <c r="AM1222" t="s">
        <v>124</v>
      </c>
      <c r="AN1222" t="s">
        <v>124</v>
      </c>
      <c r="AO1222" t="s">
        <v>147</v>
      </c>
      <c r="AP1222" t="s">
        <v>149</v>
      </c>
      <c r="AQ1222" t="s">
        <v>147</v>
      </c>
      <c r="AR1222" t="s">
        <v>814</v>
      </c>
      <c r="AS1222" t="s">
        <v>5514</v>
      </c>
      <c r="AT1222" t="s">
        <v>4369</v>
      </c>
      <c r="AU1222" t="s">
        <v>6168</v>
      </c>
      <c r="AV1222" t="s">
        <v>6169</v>
      </c>
      <c r="AW1222" t="s">
        <v>6170</v>
      </c>
      <c r="AX1222" t="s">
        <v>6377</v>
      </c>
      <c r="AY1222" t="s">
        <v>1582</v>
      </c>
      <c r="AZ1222" t="s">
        <v>344</v>
      </c>
      <c r="BA1222" t="s">
        <v>1351</v>
      </c>
      <c r="BB1222" t="s">
        <v>777</v>
      </c>
      <c r="BC1222" t="s">
        <v>576</v>
      </c>
      <c r="BD1222" t="s">
        <v>1431</v>
      </c>
      <c r="BE1222" t="s">
        <v>6378</v>
      </c>
      <c r="BF1222" t="s">
        <v>1351</v>
      </c>
      <c r="BG1222" t="s">
        <v>6379</v>
      </c>
      <c r="BH1222" t="s">
        <v>3342</v>
      </c>
      <c r="BI1222" t="s">
        <v>145</v>
      </c>
      <c r="BJ1222" t="s">
        <v>1440</v>
      </c>
      <c r="BK1222" t="s">
        <v>3043</v>
      </c>
      <c r="BL1222" t="s">
        <v>2444</v>
      </c>
      <c r="BM1222" t="s">
        <v>777</v>
      </c>
      <c r="BN1222" t="s">
        <v>576</v>
      </c>
      <c r="BO1222" t="s">
        <v>1431</v>
      </c>
      <c r="BP1222" t="s">
        <v>534</v>
      </c>
      <c r="BQ1222" t="s">
        <v>129</v>
      </c>
      <c r="BR1222" t="s">
        <v>938</v>
      </c>
      <c r="BS1222" t="s">
        <v>939</v>
      </c>
      <c r="BT1222" t="s">
        <v>175</v>
      </c>
      <c r="BU1222" t="s">
        <v>454</v>
      </c>
      <c r="BV1222" t="s">
        <v>455</v>
      </c>
      <c r="BW1222" t="s">
        <v>940</v>
      </c>
      <c r="BY1222" t="s">
        <v>175</v>
      </c>
      <c r="BZ1222" t="s">
        <v>175</v>
      </c>
      <c r="CA1222" t="s">
        <v>175</v>
      </c>
      <c r="CB1222" t="s">
        <v>175</v>
      </c>
      <c r="CC1222" t="s">
        <v>941</v>
      </c>
      <c r="CD1222" t="s">
        <v>175</v>
      </c>
      <c r="CE1222" t="s">
        <v>170</v>
      </c>
      <c r="CF1222" t="s">
        <v>175</v>
      </c>
      <c r="CG1222" t="s">
        <v>175</v>
      </c>
      <c r="CH1222" t="s">
        <v>177</v>
      </c>
      <c r="CI1222" t="s">
        <v>942</v>
      </c>
      <c r="CJ1222" t="s">
        <v>175</v>
      </c>
      <c r="CK1222" t="s">
        <v>6076</v>
      </c>
      <c r="CL1222" t="s">
        <v>1265</v>
      </c>
      <c r="CM1222" s="4" t="s">
        <v>632</v>
      </c>
      <c r="CN1222" t="s">
        <v>6077</v>
      </c>
      <c r="CO1222" t="s">
        <v>1368</v>
      </c>
      <c r="CV1222" t="s">
        <v>5912</v>
      </c>
      <c r="CW1222" t="s">
        <v>5913</v>
      </c>
      <c r="CX1222" t="s">
        <v>129</v>
      </c>
      <c r="CY1222" t="s">
        <v>185</v>
      </c>
      <c r="DA1222" t="s">
        <v>5914</v>
      </c>
      <c r="DB1222" t="s">
        <v>5915</v>
      </c>
      <c r="DC1222" t="s">
        <v>5916</v>
      </c>
      <c r="DD1222" t="s">
        <v>1723</v>
      </c>
      <c r="DE1222" t="s">
        <v>362</v>
      </c>
      <c r="DF1222" t="s">
        <v>361</v>
      </c>
      <c r="DG1222" t="s">
        <v>362</v>
      </c>
      <c r="DH1222" t="s">
        <v>3056</v>
      </c>
      <c r="DI1222" t="s">
        <v>344</v>
      </c>
      <c r="DJ1222" t="s">
        <v>193</v>
      </c>
      <c r="DK1222" t="s">
        <v>344</v>
      </c>
      <c r="DM1222" t="str">
        <f>_xlfn.XLOOKUP($A1222,'[1]01_GC Supply - Item Database -'!$D$3:$D$14229,'[1]01_GC Supply - Item Database -'!BW$3:BW$14229)</f>
        <v>Brown</v>
      </c>
      <c r="DN1222" t="str">
        <f>_xlfn.XLOOKUP($A1222,'[1]01_GC Supply - Item Database -'!$D$3:$D$14229,'[1]01_GC Supply - Item Database -'!BX$3:BX$14229)</f>
        <v>Chocolate/Beige</v>
      </c>
      <c r="DO1222" t="str">
        <f>_xlfn.XLOOKUP($A1222,'[1]01_GC Supply - Item Database -'!$D$3:$D$14229,'[1]01_GC Supply - Item Database -'!BY$3:BY$14229)</f>
        <v>Solid</v>
      </c>
      <c r="DP1222" t="s">
        <v>6078</v>
      </c>
      <c r="DQ1222" s="7" t="s">
        <v>6380</v>
      </c>
    </row>
    <row r="1223" spans="1:121">
      <c r="A1223" t="s">
        <v>6387</v>
      </c>
      <c r="B1223" t="s">
        <v>6388</v>
      </c>
      <c r="C1223" t="s">
        <v>123</v>
      </c>
      <c r="D1223" t="s">
        <v>124</v>
      </c>
      <c r="E1223" t="s">
        <v>6375</v>
      </c>
      <c r="F1223" t="s">
        <v>5885</v>
      </c>
      <c r="G1223" t="s">
        <v>5886</v>
      </c>
      <c r="H1223" t="s">
        <v>500</v>
      </c>
      <c r="I1223" t="s">
        <v>129</v>
      </c>
      <c r="J1223" t="s">
        <v>5887</v>
      </c>
      <c r="L1223" t="s">
        <v>5888</v>
      </c>
      <c r="M1223" t="s">
        <v>5889</v>
      </c>
      <c r="P1223" t="s">
        <v>6376</v>
      </c>
      <c r="Q1223" t="s">
        <v>504</v>
      </c>
      <c r="R1223" t="s">
        <v>2457</v>
      </c>
      <c r="T1223" t="s">
        <v>1708</v>
      </c>
      <c r="U1223" t="s">
        <v>136</v>
      </c>
      <c r="V1223" t="s">
        <v>5891</v>
      </c>
      <c r="Y1223" t="s">
        <v>6063</v>
      </c>
      <c r="Z1223" t="s">
        <v>3316</v>
      </c>
      <c r="AA1223" t="s">
        <v>6064</v>
      </c>
      <c r="AB1223" t="s">
        <v>6065</v>
      </c>
      <c r="AC1223" t="s">
        <v>5895</v>
      </c>
      <c r="AD1223" t="s">
        <v>6066</v>
      </c>
      <c r="AE1223" t="s">
        <v>1340</v>
      </c>
      <c r="AF1223" t="s">
        <v>6067</v>
      </c>
      <c r="AI1223" t="s">
        <v>5899</v>
      </c>
      <c r="AJ1223" t="s">
        <v>1827</v>
      </c>
      <c r="AK1223" t="s">
        <v>124</v>
      </c>
      <c r="AL1223" t="s">
        <v>123</v>
      </c>
      <c r="AM1223" t="s">
        <v>124</v>
      </c>
      <c r="AN1223" t="s">
        <v>124</v>
      </c>
      <c r="AO1223" t="s">
        <v>147</v>
      </c>
      <c r="AP1223" t="s">
        <v>149</v>
      </c>
      <c r="AQ1223" t="s">
        <v>147</v>
      </c>
      <c r="AR1223" t="s">
        <v>814</v>
      </c>
      <c r="AS1223" t="s">
        <v>5514</v>
      </c>
      <c r="AT1223" t="s">
        <v>4369</v>
      </c>
      <c r="AU1223" t="s">
        <v>6168</v>
      </c>
      <c r="AV1223" t="s">
        <v>6169</v>
      </c>
      <c r="AW1223" t="s">
        <v>6170</v>
      </c>
      <c r="AX1223" t="s">
        <v>6377</v>
      </c>
      <c r="AY1223" t="s">
        <v>1582</v>
      </c>
      <c r="AZ1223" t="s">
        <v>344</v>
      </c>
      <c r="BA1223" t="s">
        <v>1351</v>
      </c>
      <c r="BB1223" t="s">
        <v>777</v>
      </c>
      <c r="BC1223" t="s">
        <v>576</v>
      </c>
      <c r="BD1223" t="s">
        <v>1431</v>
      </c>
      <c r="BE1223" t="s">
        <v>6378</v>
      </c>
      <c r="BF1223" t="s">
        <v>1351</v>
      </c>
      <c r="BG1223" t="s">
        <v>6379</v>
      </c>
      <c r="BH1223" t="s">
        <v>3342</v>
      </c>
      <c r="BI1223" t="s">
        <v>145</v>
      </c>
      <c r="BJ1223" t="s">
        <v>1440</v>
      </c>
      <c r="BK1223" t="s">
        <v>3043</v>
      </c>
      <c r="BL1223" t="s">
        <v>2444</v>
      </c>
      <c r="BM1223" t="s">
        <v>777</v>
      </c>
      <c r="BN1223" t="s">
        <v>576</v>
      </c>
      <c r="BO1223" t="s">
        <v>1431</v>
      </c>
      <c r="BP1223" t="s">
        <v>534</v>
      </c>
      <c r="BQ1223" t="s">
        <v>129</v>
      </c>
      <c r="BR1223" t="s">
        <v>938</v>
      </c>
      <c r="BS1223" t="s">
        <v>939</v>
      </c>
      <c r="BT1223" t="s">
        <v>175</v>
      </c>
      <c r="BU1223" t="s">
        <v>454</v>
      </c>
      <c r="BV1223" t="s">
        <v>455</v>
      </c>
      <c r="BW1223" t="s">
        <v>940</v>
      </c>
      <c r="BY1223" t="s">
        <v>175</v>
      </c>
      <c r="BZ1223" t="s">
        <v>175</v>
      </c>
      <c r="CA1223" t="s">
        <v>175</v>
      </c>
      <c r="CB1223" t="s">
        <v>175</v>
      </c>
      <c r="CC1223" t="s">
        <v>941</v>
      </c>
      <c r="CD1223" t="s">
        <v>175</v>
      </c>
      <c r="CE1223" t="s">
        <v>170</v>
      </c>
      <c r="CF1223" t="s">
        <v>175</v>
      </c>
      <c r="CG1223" t="s">
        <v>175</v>
      </c>
      <c r="CH1223" t="s">
        <v>177</v>
      </c>
      <c r="CI1223" t="s">
        <v>942</v>
      </c>
      <c r="CJ1223" t="s">
        <v>175</v>
      </c>
      <c r="CK1223" t="s">
        <v>6076</v>
      </c>
      <c r="CL1223" t="s">
        <v>1265</v>
      </c>
      <c r="CM1223" s="4" t="s">
        <v>632</v>
      </c>
      <c r="CN1223" t="s">
        <v>6077</v>
      </c>
      <c r="CO1223" t="s">
        <v>1368</v>
      </c>
      <c r="CV1223" t="s">
        <v>5912</v>
      </c>
      <c r="CW1223" t="s">
        <v>5913</v>
      </c>
      <c r="CX1223" t="s">
        <v>129</v>
      </c>
      <c r="CY1223" t="s">
        <v>185</v>
      </c>
      <c r="DA1223" t="s">
        <v>5914</v>
      </c>
      <c r="DB1223" t="s">
        <v>5915</v>
      </c>
      <c r="DC1223" t="s">
        <v>5916</v>
      </c>
      <c r="DD1223" t="s">
        <v>1723</v>
      </c>
      <c r="DE1223" t="s">
        <v>362</v>
      </c>
      <c r="DF1223" t="s">
        <v>361</v>
      </c>
      <c r="DG1223" t="s">
        <v>362</v>
      </c>
      <c r="DH1223" t="s">
        <v>3056</v>
      </c>
      <c r="DI1223" t="s">
        <v>344</v>
      </c>
      <c r="DJ1223" t="s">
        <v>193</v>
      </c>
      <c r="DK1223" t="s">
        <v>344</v>
      </c>
      <c r="DM1223" t="str">
        <f>_xlfn.XLOOKUP($A1223,'[1]01_GC Supply - Item Database -'!$D$3:$D$14229,'[1]01_GC Supply - Item Database -'!BW$3:BW$14229)</f>
        <v>Green</v>
      </c>
      <c r="DN1223" t="str">
        <f>_xlfn.XLOOKUP($A1223,'[1]01_GC Supply - Item Database -'!$D$3:$D$14229,'[1]01_GC Supply - Item Database -'!BX$3:BX$14229)</f>
        <v>Hunter Green/Sage</v>
      </c>
      <c r="DO1223" t="str">
        <f>_xlfn.XLOOKUP($A1223,'[1]01_GC Supply - Item Database -'!$D$3:$D$14229,'[1]01_GC Supply - Item Database -'!BY$3:BY$14229)</f>
        <v>Solid</v>
      </c>
      <c r="DP1223" t="s">
        <v>6078</v>
      </c>
      <c r="DQ1223" s="7" t="s">
        <v>6380</v>
      </c>
    </row>
    <row r="1224" spans="1:121">
      <c r="A1224" t="s">
        <v>6389</v>
      </c>
      <c r="B1224" t="s">
        <v>6390</v>
      </c>
      <c r="C1224" t="s">
        <v>123</v>
      </c>
      <c r="D1224" t="s">
        <v>124</v>
      </c>
      <c r="E1224" t="s">
        <v>6375</v>
      </c>
      <c r="F1224" t="s">
        <v>5885</v>
      </c>
      <c r="G1224" t="s">
        <v>5886</v>
      </c>
      <c r="H1224" t="s">
        <v>500</v>
      </c>
      <c r="I1224" t="s">
        <v>129</v>
      </c>
      <c r="J1224" t="s">
        <v>5887</v>
      </c>
      <c r="L1224" t="s">
        <v>5888</v>
      </c>
      <c r="M1224" t="s">
        <v>5889</v>
      </c>
      <c r="P1224" t="s">
        <v>6376</v>
      </c>
      <c r="Q1224" t="s">
        <v>504</v>
      </c>
      <c r="R1224" t="s">
        <v>2457</v>
      </c>
      <c r="T1224" t="s">
        <v>1708</v>
      </c>
      <c r="U1224" t="s">
        <v>136</v>
      </c>
      <c r="V1224" t="s">
        <v>5891</v>
      </c>
      <c r="Y1224" t="s">
        <v>6063</v>
      </c>
      <c r="Z1224" t="s">
        <v>3316</v>
      </c>
      <c r="AA1224" t="s">
        <v>6064</v>
      </c>
      <c r="AB1224" t="s">
        <v>6065</v>
      </c>
      <c r="AC1224" t="s">
        <v>5895</v>
      </c>
      <c r="AD1224" t="s">
        <v>6066</v>
      </c>
      <c r="AE1224" t="s">
        <v>1340</v>
      </c>
      <c r="AF1224" t="s">
        <v>6067</v>
      </c>
      <c r="AI1224" t="s">
        <v>5899</v>
      </c>
      <c r="AJ1224" t="s">
        <v>1827</v>
      </c>
      <c r="AK1224" t="s">
        <v>124</v>
      </c>
      <c r="AL1224" t="s">
        <v>123</v>
      </c>
      <c r="AM1224" t="s">
        <v>124</v>
      </c>
      <c r="AN1224" t="s">
        <v>124</v>
      </c>
      <c r="AO1224" t="s">
        <v>147</v>
      </c>
      <c r="AP1224" t="s">
        <v>149</v>
      </c>
      <c r="AQ1224" t="s">
        <v>147</v>
      </c>
      <c r="AR1224" t="s">
        <v>814</v>
      </c>
      <c r="AS1224" t="s">
        <v>5514</v>
      </c>
      <c r="AT1224" t="s">
        <v>4369</v>
      </c>
      <c r="AU1224" t="s">
        <v>6168</v>
      </c>
      <c r="AV1224" t="s">
        <v>6169</v>
      </c>
      <c r="AW1224" t="s">
        <v>6170</v>
      </c>
      <c r="AX1224" t="s">
        <v>6377</v>
      </c>
      <c r="AY1224" t="s">
        <v>1582</v>
      </c>
      <c r="AZ1224" t="s">
        <v>344</v>
      </c>
      <c r="BA1224" t="s">
        <v>1351</v>
      </c>
      <c r="BB1224" t="s">
        <v>777</v>
      </c>
      <c r="BC1224" t="s">
        <v>576</v>
      </c>
      <c r="BD1224" t="s">
        <v>1431</v>
      </c>
      <c r="BE1224" t="s">
        <v>6378</v>
      </c>
      <c r="BF1224" t="s">
        <v>1351</v>
      </c>
      <c r="BG1224" t="s">
        <v>6379</v>
      </c>
      <c r="BH1224" t="s">
        <v>3342</v>
      </c>
      <c r="BI1224" t="s">
        <v>145</v>
      </c>
      <c r="BJ1224" t="s">
        <v>1440</v>
      </c>
      <c r="BK1224" t="s">
        <v>3043</v>
      </c>
      <c r="BL1224" t="s">
        <v>2444</v>
      </c>
      <c r="BM1224" t="s">
        <v>777</v>
      </c>
      <c r="BN1224" t="s">
        <v>576</v>
      </c>
      <c r="BO1224" t="s">
        <v>1431</v>
      </c>
      <c r="BP1224" t="s">
        <v>534</v>
      </c>
      <c r="BQ1224" t="s">
        <v>129</v>
      </c>
      <c r="BR1224" t="s">
        <v>938</v>
      </c>
      <c r="BS1224" t="s">
        <v>939</v>
      </c>
      <c r="BT1224" t="s">
        <v>175</v>
      </c>
      <c r="BU1224" t="s">
        <v>454</v>
      </c>
      <c r="BV1224" t="s">
        <v>455</v>
      </c>
      <c r="BW1224" t="s">
        <v>940</v>
      </c>
      <c r="BY1224" t="s">
        <v>175</v>
      </c>
      <c r="BZ1224" t="s">
        <v>175</v>
      </c>
      <c r="CA1224" t="s">
        <v>175</v>
      </c>
      <c r="CB1224" t="s">
        <v>175</v>
      </c>
      <c r="CC1224" t="s">
        <v>941</v>
      </c>
      <c r="CD1224" t="s">
        <v>175</v>
      </c>
      <c r="CE1224" t="s">
        <v>170</v>
      </c>
      <c r="CF1224" t="s">
        <v>175</v>
      </c>
      <c r="CG1224" t="s">
        <v>175</v>
      </c>
      <c r="CH1224" t="s">
        <v>177</v>
      </c>
      <c r="CI1224" t="s">
        <v>942</v>
      </c>
      <c r="CJ1224" t="s">
        <v>175</v>
      </c>
      <c r="CK1224" t="s">
        <v>6076</v>
      </c>
      <c r="CL1224" t="s">
        <v>1265</v>
      </c>
      <c r="CM1224" s="4" t="s">
        <v>632</v>
      </c>
      <c r="CN1224" t="s">
        <v>6077</v>
      </c>
      <c r="CO1224" t="s">
        <v>1368</v>
      </c>
      <c r="CV1224" t="s">
        <v>5912</v>
      </c>
      <c r="CW1224" t="s">
        <v>5913</v>
      </c>
      <c r="CX1224" t="s">
        <v>129</v>
      </c>
      <c r="CY1224" t="s">
        <v>185</v>
      </c>
      <c r="DA1224" t="s">
        <v>5914</v>
      </c>
      <c r="DB1224" t="s">
        <v>5915</v>
      </c>
      <c r="DC1224" t="s">
        <v>5916</v>
      </c>
      <c r="DD1224" t="s">
        <v>1723</v>
      </c>
      <c r="DE1224" t="s">
        <v>362</v>
      </c>
      <c r="DF1224" t="s">
        <v>361</v>
      </c>
      <c r="DG1224" t="s">
        <v>362</v>
      </c>
      <c r="DH1224" t="s">
        <v>3056</v>
      </c>
      <c r="DI1224" t="s">
        <v>344</v>
      </c>
      <c r="DJ1224" t="s">
        <v>193</v>
      </c>
      <c r="DK1224" t="s">
        <v>344</v>
      </c>
      <c r="DM1224" t="str">
        <f>_xlfn.XLOOKUP($A1224,'[1]01_GC Supply - Item Database -'!$D$3:$D$14229,'[1]01_GC Supply - Item Database -'!BW$3:BW$14229)</f>
        <v>Brown</v>
      </c>
      <c r="DN1224" t="str">
        <f>_xlfn.XLOOKUP($A1224,'[1]01_GC Supply - Item Database -'!$D$3:$D$14229,'[1]01_GC Supply - Item Database -'!BX$3:BX$14229)</f>
        <v>Light Taupe</v>
      </c>
      <c r="DO1224" t="str">
        <f>_xlfn.XLOOKUP($A1224,'[1]01_GC Supply - Item Database -'!$D$3:$D$14229,'[1]01_GC Supply - Item Database -'!BY$3:BY$14229)</f>
        <v>Solid</v>
      </c>
      <c r="DP1224" t="s">
        <v>6078</v>
      </c>
      <c r="DQ1224" s="7" t="s">
        <v>6380</v>
      </c>
    </row>
    <row r="1225" spans="1:121">
      <c r="A1225" t="s">
        <v>6391</v>
      </c>
      <c r="B1225" t="s">
        <v>6392</v>
      </c>
      <c r="C1225" t="s">
        <v>123</v>
      </c>
      <c r="D1225" t="s">
        <v>124</v>
      </c>
      <c r="E1225" t="s">
        <v>6375</v>
      </c>
      <c r="F1225" t="s">
        <v>5885</v>
      </c>
      <c r="G1225" t="s">
        <v>5886</v>
      </c>
      <c r="H1225" t="s">
        <v>500</v>
      </c>
      <c r="I1225" t="s">
        <v>129</v>
      </c>
      <c r="J1225" t="s">
        <v>5887</v>
      </c>
      <c r="L1225" t="s">
        <v>5888</v>
      </c>
      <c r="M1225" t="s">
        <v>5889</v>
      </c>
      <c r="P1225" t="s">
        <v>6376</v>
      </c>
      <c r="Q1225" t="s">
        <v>504</v>
      </c>
      <c r="R1225" t="s">
        <v>2457</v>
      </c>
      <c r="T1225" t="s">
        <v>1708</v>
      </c>
      <c r="U1225" t="s">
        <v>136</v>
      </c>
      <c r="V1225" t="s">
        <v>5891</v>
      </c>
      <c r="Y1225" t="s">
        <v>6063</v>
      </c>
      <c r="Z1225" t="s">
        <v>3316</v>
      </c>
      <c r="AA1225" t="s">
        <v>6064</v>
      </c>
      <c r="AB1225" t="s">
        <v>6065</v>
      </c>
      <c r="AC1225" t="s">
        <v>5895</v>
      </c>
      <c r="AD1225" t="s">
        <v>6066</v>
      </c>
      <c r="AE1225" t="s">
        <v>1340</v>
      </c>
      <c r="AF1225" t="s">
        <v>6067</v>
      </c>
      <c r="AI1225" t="s">
        <v>5899</v>
      </c>
      <c r="AJ1225" t="s">
        <v>1827</v>
      </c>
      <c r="AK1225" t="s">
        <v>124</v>
      </c>
      <c r="AL1225" t="s">
        <v>123</v>
      </c>
      <c r="AM1225" t="s">
        <v>124</v>
      </c>
      <c r="AN1225" t="s">
        <v>124</v>
      </c>
      <c r="AO1225" t="s">
        <v>147</v>
      </c>
      <c r="AP1225" t="s">
        <v>149</v>
      </c>
      <c r="AQ1225" t="s">
        <v>147</v>
      </c>
      <c r="AR1225" t="s">
        <v>814</v>
      </c>
      <c r="AS1225" t="s">
        <v>5514</v>
      </c>
      <c r="AT1225" t="s">
        <v>4369</v>
      </c>
      <c r="AU1225" t="s">
        <v>6168</v>
      </c>
      <c r="AV1225" t="s">
        <v>6169</v>
      </c>
      <c r="AW1225" t="s">
        <v>6170</v>
      </c>
      <c r="AX1225" t="s">
        <v>6377</v>
      </c>
      <c r="AY1225" t="s">
        <v>1582</v>
      </c>
      <c r="AZ1225" t="s">
        <v>344</v>
      </c>
      <c r="BA1225" t="s">
        <v>1351</v>
      </c>
      <c r="BB1225" t="s">
        <v>777</v>
      </c>
      <c r="BC1225" t="s">
        <v>576</v>
      </c>
      <c r="BD1225" t="s">
        <v>1431</v>
      </c>
      <c r="BE1225" t="s">
        <v>6378</v>
      </c>
      <c r="BF1225" t="s">
        <v>1351</v>
      </c>
      <c r="BG1225" t="s">
        <v>6379</v>
      </c>
      <c r="BH1225" t="s">
        <v>3342</v>
      </c>
      <c r="BI1225" t="s">
        <v>145</v>
      </c>
      <c r="BJ1225" t="s">
        <v>1440</v>
      </c>
      <c r="BK1225" t="s">
        <v>3043</v>
      </c>
      <c r="BL1225" t="s">
        <v>2444</v>
      </c>
      <c r="BM1225" t="s">
        <v>777</v>
      </c>
      <c r="BN1225" t="s">
        <v>576</v>
      </c>
      <c r="BO1225" t="s">
        <v>1431</v>
      </c>
      <c r="BP1225" t="s">
        <v>534</v>
      </c>
      <c r="BQ1225" t="s">
        <v>129</v>
      </c>
      <c r="BR1225" t="s">
        <v>938</v>
      </c>
      <c r="BS1225" t="s">
        <v>939</v>
      </c>
      <c r="BT1225" t="s">
        <v>175</v>
      </c>
      <c r="BU1225" t="s">
        <v>454</v>
      </c>
      <c r="BV1225" t="s">
        <v>455</v>
      </c>
      <c r="BW1225" t="s">
        <v>940</v>
      </c>
      <c r="BY1225" t="s">
        <v>175</v>
      </c>
      <c r="BZ1225" t="s">
        <v>175</v>
      </c>
      <c r="CA1225" t="s">
        <v>175</v>
      </c>
      <c r="CB1225" t="s">
        <v>175</v>
      </c>
      <c r="CC1225" t="s">
        <v>941</v>
      </c>
      <c r="CD1225" t="s">
        <v>175</v>
      </c>
      <c r="CE1225" t="s">
        <v>170</v>
      </c>
      <c r="CF1225" t="s">
        <v>175</v>
      </c>
      <c r="CG1225" t="s">
        <v>175</v>
      </c>
      <c r="CH1225" t="s">
        <v>177</v>
      </c>
      <c r="CI1225" t="s">
        <v>942</v>
      </c>
      <c r="CJ1225" t="s">
        <v>175</v>
      </c>
      <c r="CK1225" t="s">
        <v>6076</v>
      </c>
      <c r="CL1225" t="s">
        <v>1265</v>
      </c>
      <c r="CM1225" s="4" t="s">
        <v>632</v>
      </c>
      <c r="CN1225" t="s">
        <v>6077</v>
      </c>
      <c r="CO1225" t="s">
        <v>1368</v>
      </c>
      <c r="CV1225" t="s">
        <v>5912</v>
      </c>
      <c r="CW1225" t="s">
        <v>5913</v>
      </c>
      <c r="CX1225" t="s">
        <v>129</v>
      </c>
      <c r="CY1225" t="s">
        <v>185</v>
      </c>
      <c r="DA1225" t="s">
        <v>5914</v>
      </c>
      <c r="DB1225" t="s">
        <v>5915</v>
      </c>
      <c r="DC1225" t="s">
        <v>5916</v>
      </c>
      <c r="DD1225" t="s">
        <v>1723</v>
      </c>
      <c r="DE1225" t="s">
        <v>362</v>
      </c>
      <c r="DF1225" t="s">
        <v>361</v>
      </c>
      <c r="DG1225" t="s">
        <v>362</v>
      </c>
      <c r="DH1225" t="s">
        <v>3056</v>
      </c>
      <c r="DI1225" t="s">
        <v>344</v>
      </c>
      <c r="DJ1225" t="s">
        <v>193</v>
      </c>
      <c r="DK1225" t="s">
        <v>344</v>
      </c>
      <c r="DM1225" t="str">
        <f>_xlfn.XLOOKUP($A1225,'[1]01_GC Supply - Item Database -'!$D$3:$D$14229,'[1]01_GC Supply - Item Database -'!BW$3:BW$14229)</f>
        <v>Blue</v>
      </c>
      <c r="DN1225" t="str">
        <f>_xlfn.XLOOKUP($A1225,'[1]01_GC Supply - Item Database -'!$D$3:$D$14229,'[1]01_GC Supply - Item Database -'!BX$3:BX$14229)</f>
        <v>Navy/Sand</v>
      </c>
      <c r="DO1225" t="str">
        <f>_xlfn.XLOOKUP($A1225,'[1]01_GC Supply - Item Database -'!$D$3:$D$14229,'[1]01_GC Supply - Item Database -'!BY$3:BY$14229)</f>
        <v>Solid</v>
      </c>
      <c r="DP1225" t="s">
        <v>6078</v>
      </c>
      <c r="DQ1225" s="7" t="s">
        <v>6380</v>
      </c>
    </row>
    <row r="1226" spans="1:121">
      <c r="A1226" t="s">
        <v>6393</v>
      </c>
      <c r="B1226" t="s">
        <v>6394</v>
      </c>
      <c r="C1226" t="s">
        <v>123</v>
      </c>
      <c r="D1226" t="s">
        <v>124</v>
      </c>
      <c r="E1226" t="s">
        <v>6375</v>
      </c>
      <c r="F1226" t="s">
        <v>5885</v>
      </c>
      <c r="G1226" t="s">
        <v>5886</v>
      </c>
      <c r="H1226" t="s">
        <v>500</v>
      </c>
      <c r="I1226" t="s">
        <v>129</v>
      </c>
      <c r="J1226" t="s">
        <v>5887</v>
      </c>
      <c r="L1226" t="s">
        <v>5888</v>
      </c>
      <c r="M1226" t="s">
        <v>5889</v>
      </c>
      <c r="P1226" t="s">
        <v>6376</v>
      </c>
      <c r="Q1226" t="s">
        <v>504</v>
      </c>
      <c r="R1226" t="s">
        <v>2457</v>
      </c>
      <c r="T1226" t="s">
        <v>1708</v>
      </c>
      <c r="U1226" t="s">
        <v>136</v>
      </c>
      <c r="V1226" t="s">
        <v>5891</v>
      </c>
      <c r="Y1226" t="s">
        <v>6063</v>
      </c>
      <c r="Z1226" t="s">
        <v>3316</v>
      </c>
      <c r="AA1226" t="s">
        <v>6064</v>
      </c>
      <c r="AB1226" t="s">
        <v>6065</v>
      </c>
      <c r="AC1226" t="s">
        <v>5895</v>
      </c>
      <c r="AD1226" t="s">
        <v>6066</v>
      </c>
      <c r="AE1226" t="s">
        <v>1340</v>
      </c>
      <c r="AF1226" t="s">
        <v>6067</v>
      </c>
      <c r="AI1226" t="s">
        <v>5899</v>
      </c>
      <c r="AJ1226" t="s">
        <v>1827</v>
      </c>
      <c r="AK1226" t="s">
        <v>124</v>
      </c>
      <c r="AL1226" t="s">
        <v>123</v>
      </c>
      <c r="AM1226" t="s">
        <v>124</v>
      </c>
      <c r="AN1226" t="s">
        <v>124</v>
      </c>
      <c r="AO1226" t="s">
        <v>147</v>
      </c>
      <c r="AP1226" t="s">
        <v>149</v>
      </c>
      <c r="AQ1226" t="s">
        <v>147</v>
      </c>
      <c r="AR1226" t="s">
        <v>814</v>
      </c>
      <c r="AS1226" t="s">
        <v>5514</v>
      </c>
      <c r="AT1226" t="s">
        <v>4369</v>
      </c>
      <c r="AU1226" t="s">
        <v>6168</v>
      </c>
      <c r="AV1226" t="s">
        <v>6169</v>
      </c>
      <c r="AW1226" t="s">
        <v>6170</v>
      </c>
      <c r="AX1226" t="s">
        <v>6377</v>
      </c>
      <c r="AY1226" t="s">
        <v>1582</v>
      </c>
      <c r="AZ1226" t="s">
        <v>344</v>
      </c>
      <c r="BA1226" t="s">
        <v>1351</v>
      </c>
      <c r="BB1226" t="s">
        <v>777</v>
      </c>
      <c r="BC1226" t="s">
        <v>576</v>
      </c>
      <c r="BD1226" t="s">
        <v>1431</v>
      </c>
      <c r="BE1226" t="s">
        <v>6378</v>
      </c>
      <c r="BF1226" t="s">
        <v>1351</v>
      </c>
      <c r="BG1226" t="s">
        <v>6379</v>
      </c>
      <c r="BH1226" t="s">
        <v>3342</v>
      </c>
      <c r="BI1226" t="s">
        <v>145</v>
      </c>
      <c r="BJ1226" t="s">
        <v>1440</v>
      </c>
      <c r="BK1226" t="s">
        <v>3043</v>
      </c>
      <c r="BL1226" t="s">
        <v>2444</v>
      </c>
      <c r="BM1226" t="s">
        <v>777</v>
      </c>
      <c r="BN1226" t="s">
        <v>576</v>
      </c>
      <c r="BO1226" t="s">
        <v>1431</v>
      </c>
      <c r="BP1226" t="s">
        <v>534</v>
      </c>
      <c r="BQ1226" t="s">
        <v>129</v>
      </c>
      <c r="BR1226" t="s">
        <v>938</v>
      </c>
      <c r="BS1226" t="s">
        <v>939</v>
      </c>
      <c r="BT1226" t="s">
        <v>175</v>
      </c>
      <c r="BU1226" t="s">
        <v>454</v>
      </c>
      <c r="BV1226" t="s">
        <v>455</v>
      </c>
      <c r="BW1226" t="s">
        <v>940</v>
      </c>
      <c r="BY1226" t="s">
        <v>175</v>
      </c>
      <c r="BZ1226" t="s">
        <v>175</v>
      </c>
      <c r="CA1226" t="s">
        <v>175</v>
      </c>
      <c r="CB1226" t="s">
        <v>175</v>
      </c>
      <c r="CC1226" t="s">
        <v>941</v>
      </c>
      <c r="CD1226" t="s">
        <v>175</v>
      </c>
      <c r="CE1226" t="s">
        <v>170</v>
      </c>
      <c r="CF1226" t="s">
        <v>175</v>
      </c>
      <c r="CG1226" t="s">
        <v>175</v>
      </c>
      <c r="CH1226" t="s">
        <v>177</v>
      </c>
      <c r="CI1226" t="s">
        <v>942</v>
      </c>
      <c r="CJ1226" t="s">
        <v>175</v>
      </c>
      <c r="CK1226" t="s">
        <v>6076</v>
      </c>
      <c r="CL1226" t="s">
        <v>1265</v>
      </c>
      <c r="CM1226" s="4" t="s">
        <v>632</v>
      </c>
      <c r="CN1226" t="s">
        <v>6077</v>
      </c>
      <c r="CO1226" t="s">
        <v>1368</v>
      </c>
      <c r="CV1226" t="s">
        <v>5912</v>
      </c>
      <c r="CW1226" t="s">
        <v>5913</v>
      </c>
      <c r="CX1226" t="s">
        <v>129</v>
      </c>
      <c r="CY1226" t="s">
        <v>185</v>
      </c>
      <c r="DA1226" t="s">
        <v>5914</v>
      </c>
      <c r="DB1226" t="s">
        <v>5915</v>
      </c>
      <c r="DC1226" t="s">
        <v>5916</v>
      </c>
      <c r="DD1226" t="s">
        <v>1723</v>
      </c>
      <c r="DE1226" t="s">
        <v>362</v>
      </c>
      <c r="DF1226" t="s">
        <v>361</v>
      </c>
      <c r="DG1226" t="s">
        <v>362</v>
      </c>
      <c r="DH1226" t="s">
        <v>3056</v>
      </c>
      <c r="DI1226" t="s">
        <v>344</v>
      </c>
      <c r="DJ1226" t="s">
        <v>193</v>
      </c>
      <c r="DK1226" t="s">
        <v>344</v>
      </c>
      <c r="DM1226" t="str">
        <f>_xlfn.XLOOKUP($A1226,'[1]01_GC Supply - Item Database -'!$D$3:$D$14229,'[1]01_GC Supply - Item Database -'!BW$3:BW$14229)</f>
        <v>Green</v>
      </c>
      <c r="DN1226" t="str">
        <f>_xlfn.XLOOKUP($A1226,'[1]01_GC Supply - Item Database -'!$D$3:$D$14229,'[1]01_GC Supply - Item Database -'!BX$3:BX$14229)</f>
        <v>Seafoam/Cream</v>
      </c>
      <c r="DO1226" t="str">
        <f>_xlfn.XLOOKUP($A1226,'[1]01_GC Supply - Item Database -'!$D$3:$D$14229,'[1]01_GC Supply - Item Database -'!BY$3:BY$14229)</f>
        <v>Solid</v>
      </c>
      <c r="DP1226" t="s">
        <v>6078</v>
      </c>
      <c r="DQ1226" s="7" t="s">
        <v>6380</v>
      </c>
    </row>
    <row r="1227" spans="1:121">
      <c r="A1227" t="s">
        <v>6395</v>
      </c>
      <c r="B1227" t="s">
        <v>6396</v>
      </c>
      <c r="C1227" t="s">
        <v>123</v>
      </c>
      <c r="D1227" t="s">
        <v>124</v>
      </c>
      <c r="E1227" t="s">
        <v>6375</v>
      </c>
      <c r="F1227" t="s">
        <v>5885</v>
      </c>
      <c r="G1227" t="s">
        <v>5886</v>
      </c>
      <c r="H1227" t="s">
        <v>500</v>
      </c>
      <c r="I1227" t="s">
        <v>129</v>
      </c>
      <c r="J1227" t="s">
        <v>5887</v>
      </c>
      <c r="L1227" t="s">
        <v>5888</v>
      </c>
      <c r="M1227" t="s">
        <v>5889</v>
      </c>
      <c r="P1227" t="s">
        <v>6376</v>
      </c>
      <c r="Q1227" t="s">
        <v>504</v>
      </c>
      <c r="R1227" t="s">
        <v>2457</v>
      </c>
      <c r="T1227" t="s">
        <v>1708</v>
      </c>
      <c r="U1227" t="s">
        <v>136</v>
      </c>
      <c r="V1227" t="s">
        <v>5891</v>
      </c>
      <c r="Y1227" t="s">
        <v>6063</v>
      </c>
      <c r="Z1227" t="s">
        <v>3316</v>
      </c>
      <c r="AA1227" t="s">
        <v>6064</v>
      </c>
      <c r="AB1227" t="s">
        <v>6065</v>
      </c>
      <c r="AC1227" t="s">
        <v>5895</v>
      </c>
      <c r="AD1227" t="s">
        <v>6066</v>
      </c>
      <c r="AE1227" t="s">
        <v>1340</v>
      </c>
      <c r="AF1227" t="s">
        <v>6067</v>
      </c>
      <c r="AI1227" t="s">
        <v>5899</v>
      </c>
      <c r="AJ1227" t="s">
        <v>1827</v>
      </c>
      <c r="AK1227" t="s">
        <v>124</v>
      </c>
      <c r="AL1227" t="s">
        <v>123</v>
      </c>
      <c r="AM1227" t="s">
        <v>124</v>
      </c>
      <c r="AN1227" t="s">
        <v>124</v>
      </c>
      <c r="AO1227" t="s">
        <v>147</v>
      </c>
      <c r="AP1227" t="s">
        <v>149</v>
      </c>
      <c r="AQ1227" t="s">
        <v>147</v>
      </c>
      <c r="AR1227" t="s">
        <v>814</v>
      </c>
      <c r="AS1227" t="s">
        <v>5514</v>
      </c>
      <c r="AT1227" t="s">
        <v>4369</v>
      </c>
      <c r="AU1227" t="s">
        <v>6168</v>
      </c>
      <c r="AV1227" t="s">
        <v>6169</v>
      </c>
      <c r="AW1227" t="s">
        <v>6170</v>
      </c>
      <c r="AX1227" t="s">
        <v>6377</v>
      </c>
      <c r="AY1227" t="s">
        <v>1582</v>
      </c>
      <c r="AZ1227" t="s">
        <v>344</v>
      </c>
      <c r="BA1227" t="s">
        <v>1351</v>
      </c>
      <c r="BB1227" t="s">
        <v>777</v>
      </c>
      <c r="BC1227" t="s">
        <v>576</v>
      </c>
      <c r="BD1227" t="s">
        <v>1431</v>
      </c>
      <c r="BE1227" t="s">
        <v>6378</v>
      </c>
      <c r="BF1227" t="s">
        <v>1351</v>
      </c>
      <c r="BG1227" t="s">
        <v>6379</v>
      </c>
      <c r="BH1227" t="s">
        <v>3342</v>
      </c>
      <c r="BI1227" t="s">
        <v>145</v>
      </c>
      <c r="BJ1227" t="s">
        <v>1440</v>
      </c>
      <c r="BK1227" t="s">
        <v>3043</v>
      </c>
      <c r="BL1227" t="s">
        <v>2444</v>
      </c>
      <c r="BM1227" t="s">
        <v>777</v>
      </c>
      <c r="BN1227" t="s">
        <v>576</v>
      </c>
      <c r="BO1227" t="s">
        <v>1431</v>
      </c>
      <c r="BP1227" t="s">
        <v>534</v>
      </c>
      <c r="BQ1227" t="s">
        <v>129</v>
      </c>
      <c r="BR1227" t="s">
        <v>938</v>
      </c>
      <c r="BS1227" t="s">
        <v>939</v>
      </c>
      <c r="BT1227" t="s">
        <v>175</v>
      </c>
      <c r="BU1227" t="s">
        <v>454</v>
      </c>
      <c r="BV1227" t="s">
        <v>455</v>
      </c>
      <c r="BW1227" t="s">
        <v>940</v>
      </c>
      <c r="BY1227" t="s">
        <v>175</v>
      </c>
      <c r="BZ1227" t="s">
        <v>175</v>
      </c>
      <c r="CA1227" t="s">
        <v>175</v>
      </c>
      <c r="CB1227" t="s">
        <v>175</v>
      </c>
      <c r="CC1227" t="s">
        <v>941</v>
      </c>
      <c r="CD1227" t="s">
        <v>175</v>
      </c>
      <c r="CE1227" t="s">
        <v>170</v>
      </c>
      <c r="CF1227" t="s">
        <v>175</v>
      </c>
      <c r="CG1227" t="s">
        <v>175</v>
      </c>
      <c r="CH1227" t="s">
        <v>177</v>
      </c>
      <c r="CI1227" t="s">
        <v>942</v>
      </c>
      <c r="CJ1227" t="s">
        <v>175</v>
      </c>
      <c r="CK1227" t="s">
        <v>6076</v>
      </c>
      <c r="CL1227" t="s">
        <v>1265</v>
      </c>
      <c r="CM1227" s="4" t="s">
        <v>632</v>
      </c>
      <c r="CN1227" t="s">
        <v>6077</v>
      </c>
      <c r="CO1227" t="s">
        <v>1368</v>
      </c>
      <c r="CV1227" t="s">
        <v>5912</v>
      </c>
      <c r="CW1227" t="s">
        <v>5913</v>
      </c>
      <c r="CX1227" t="s">
        <v>129</v>
      </c>
      <c r="CY1227" t="s">
        <v>185</v>
      </c>
      <c r="DA1227" t="s">
        <v>5914</v>
      </c>
      <c r="DB1227" t="s">
        <v>5915</v>
      </c>
      <c r="DC1227" t="s">
        <v>5916</v>
      </c>
      <c r="DD1227" t="s">
        <v>1723</v>
      </c>
      <c r="DE1227" t="s">
        <v>362</v>
      </c>
      <c r="DF1227" t="s">
        <v>361</v>
      </c>
      <c r="DG1227" t="s">
        <v>362</v>
      </c>
      <c r="DH1227" t="s">
        <v>3056</v>
      </c>
      <c r="DI1227" t="s">
        <v>344</v>
      </c>
      <c r="DJ1227" t="s">
        <v>193</v>
      </c>
      <c r="DK1227" t="s">
        <v>344</v>
      </c>
      <c r="DM1227" t="str">
        <f>_xlfn.XLOOKUP($A1227,'[1]01_GC Supply - Item Database -'!$D$3:$D$14229,'[1]01_GC Supply - Item Database -'!BW$3:BW$14229)</f>
        <v>Gray</v>
      </c>
      <c r="DN1227" t="str">
        <f>_xlfn.XLOOKUP($A1227,'[1]01_GC Supply - Item Database -'!$D$3:$D$14229,'[1]01_GC Supply - Item Database -'!BX$3:BX$14229)</f>
        <v>Charcoal/Charcoal</v>
      </c>
      <c r="DO1227" t="str">
        <f>_xlfn.XLOOKUP($A1227,'[1]01_GC Supply - Item Database -'!$D$3:$D$14229,'[1]01_GC Supply - Item Database -'!BY$3:BY$14229)</f>
        <v>Solid</v>
      </c>
      <c r="DP1227" t="s">
        <v>6078</v>
      </c>
      <c r="DQ1227" s="7" t="s">
        <v>6380</v>
      </c>
    </row>
    <row r="1228" spans="1:121">
      <c r="A1228" t="s">
        <v>6397</v>
      </c>
      <c r="B1228" t="s">
        <v>6398</v>
      </c>
      <c r="C1228" t="s">
        <v>123</v>
      </c>
      <c r="D1228" t="s">
        <v>124</v>
      </c>
      <c r="E1228" t="s">
        <v>6375</v>
      </c>
      <c r="F1228" t="s">
        <v>5885</v>
      </c>
      <c r="G1228" t="s">
        <v>5886</v>
      </c>
      <c r="H1228" t="s">
        <v>500</v>
      </c>
      <c r="I1228" t="s">
        <v>129</v>
      </c>
      <c r="J1228" t="s">
        <v>5887</v>
      </c>
      <c r="L1228" t="s">
        <v>5888</v>
      </c>
      <c r="M1228" t="s">
        <v>5889</v>
      </c>
      <c r="P1228" t="s">
        <v>6376</v>
      </c>
      <c r="Q1228" t="s">
        <v>504</v>
      </c>
      <c r="R1228" t="s">
        <v>2457</v>
      </c>
      <c r="T1228" t="s">
        <v>1708</v>
      </c>
      <c r="U1228" t="s">
        <v>136</v>
      </c>
      <c r="V1228" t="s">
        <v>5891</v>
      </c>
      <c r="Y1228" t="s">
        <v>6063</v>
      </c>
      <c r="Z1228" t="s">
        <v>3316</v>
      </c>
      <c r="AA1228" t="s">
        <v>6064</v>
      </c>
      <c r="AB1228" t="s">
        <v>6065</v>
      </c>
      <c r="AC1228" t="s">
        <v>5895</v>
      </c>
      <c r="AD1228" t="s">
        <v>6066</v>
      </c>
      <c r="AE1228" t="s">
        <v>1340</v>
      </c>
      <c r="AF1228" t="s">
        <v>6067</v>
      </c>
      <c r="AI1228" t="s">
        <v>5899</v>
      </c>
      <c r="AJ1228" t="s">
        <v>1827</v>
      </c>
      <c r="AK1228" t="s">
        <v>124</v>
      </c>
      <c r="AL1228" t="s">
        <v>123</v>
      </c>
      <c r="AM1228" t="s">
        <v>124</v>
      </c>
      <c r="AN1228" t="s">
        <v>124</v>
      </c>
      <c r="AO1228" t="s">
        <v>147</v>
      </c>
      <c r="AP1228" t="s">
        <v>149</v>
      </c>
      <c r="AQ1228" t="s">
        <v>147</v>
      </c>
      <c r="AR1228" t="s">
        <v>814</v>
      </c>
      <c r="AS1228" t="s">
        <v>5514</v>
      </c>
      <c r="AT1228" t="s">
        <v>4369</v>
      </c>
      <c r="AU1228" t="s">
        <v>6168</v>
      </c>
      <c r="AV1228" t="s">
        <v>6169</v>
      </c>
      <c r="AW1228" t="s">
        <v>6170</v>
      </c>
      <c r="AX1228" t="s">
        <v>6377</v>
      </c>
      <c r="AY1228" t="s">
        <v>1582</v>
      </c>
      <c r="AZ1228" t="s">
        <v>344</v>
      </c>
      <c r="BA1228" t="s">
        <v>1351</v>
      </c>
      <c r="BB1228" t="s">
        <v>777</v>
      </c>
      <c r="BC1228" t="s">
        <v>576</v>
      </c>
      <c r="BD1228" t="s">
        <v>1431</v>
      </c>
      <c r="BE1228" t="s">
        <v>6378</v>
      </c>
      <c r="BF1228" t="s">
        <v>1351</v>
      </c>
      <c r="BG1228" t="s">
        <v>6379</v>
      </c>
      <c r="BH1228" t="s">
        <v>3342</v>
      </c>
      <c r="BI1228" t="s">
        <v>145</v>
      </c>
      <c r="BJ1228" t="s">
        <v>1440</v>
      </c>
      <c r="BK1228" t="s">
        <v>3043</v>
      </c>
      <c r="BL1228" t="s">
        <v>2444</v>
      </c>
      <c r="BM1228" t="s">
        <v>777</v>
      </c>
      <c r="BN1228" t="s">
        <v>576</v>
      </c>
      <c r="BO1228" t="s">
        <v>1431</v>
      </c>
      <c r="BP1228" t="s">
        <v>534</v>
      </c>
      <c r="BQ1228" t="s">
        <v>129</v>
      </c>
      <c r="BR1228" t="s">
        <v>938</v>
      </c>
      <c r="BS1228" t="s">
        <v>939</v>
      </c>
      <c r="BT1228" t="s">
        <v>175</v>
      </c>
      <c r="BU1228" t="s">
        <v>454</v>
      </c>
      <c r="BV1228" t="s">
        <v>455</v>
      </c>
      <c r="BW1228" t="s">
        <v>940</v>
      </c>
      <c r="BY1228" t="s">
        <v>175</v>
      </c>
      <c r="BZ1228" t="s">
        <v>175</v>
      </c>
      <c r="CA1228" t="s">
        <v>175</v>
      </c>
      <c r="CB1228" t="s">
        <v>175</v>
      </c>
      <c r="CC1228" t="s">
        <v>941</v>
      </c>
      <c r="CD1228" t="s">
        <v>175</v>
      </c>
      <c r="CE1228" t="s">
        <v>170</v>
      </c>
      <c r="CF1228" t="s">
        <v>175</v>
      </c>
      <c r="CG1228" t="s">
        <v>175</v>
      </c>
      <c r="CH1228" t="s">
        <v>177</v>
      </c>
      <c r="CI1228" t="s">
        <v>942</v>
      </c>
      <c r="CJ1228" t="s">
        <v>175</v>
      </c>
      <c r="CK1228" t="s">
        <v>6076</v>
      </c>
      <c r="CL1228" t="s">
        <v>1265</v>
      </c>
      <c r="CM1228" s="4" t="s">
        <v>632</v>
      </c>
      <c r="CN1228" t="s">
        <v>6077</v>
      </c>
      <c r="CO1228" t="s">
        <v>1368</v>
      </c>
      <c r="CV1228" t="s">
        <v>5912</v>
      </c>
      <c r="CW1228" t="s">
        <v>5913</v>
      </c>
      <c r="CX1228" t="s">
        <v>129</v>
      </c>
      <c r="CY1228" t="s">
        <v>185</v>
      </c>
      <c r="DA1228" t="s">
        <v>5914</v>
      </c>
      <c r="DB1228" t="s">
        <v>5915</v>
      </c>
      <c r="DC1228" t="s">
        <v>5916</v>
      </c>
      <c r="DD1228" t="s">
        <v>1723</v>
      </c>
      <c r="DE1228" t="s">
        <v>362</v>
      </c>
      <c r="DF1228" t="s">
        <v>361</v>
      </c>
      <c r="DG1228" t="s">
        <v>362</v>
      </c>
      <c r="DH1228" t="s">
        <v>3056</v>
      </c>
      <c r="DI1228" t="s">
        <v>344</v>
      </c>
      <c r="DJ1228" t="s">
        <v>193</v>
      </c>
      <c r="DK1228" t="s">
        <v>344</v>
      </c>
      <c r="DM1228" t="str">
        <f>_xlfn.XLOOKUP($A1228,'[1]01_GC Supply - Item Database -'!$D$3:$D$14229,'[1]01_GC Supply - Item Database -'!BW$3:BW$14229)</f>
        <v>Brown</v>
      </c>
      <c r="DN1228" t="str">
        <f>_xlfn.XLOOKUP($A1228,'[1]01_GC Supply - Item Database -'!$D$3:$D$14229,'[1]01_GC Supply - Item Database -'!BX$3:BX$14229)</f>
        <v>Chocolate</v>
      </c>
      <c r="DO1228" t="str">
        <f>_xlfn.XLOOKUP($A1228,'[1]01_GC Supply - Item Database -'!$D$3:$D$14229,'[1]01_GC Supply - Item Database -'!BY$3:BY$14229)</f>
        <v>Solid</v>
      </c>
      <c r="DP1228" t="s">
        <v>6078</v>
      </c>
      <c r="DQ1228" s="7" t="s">
        <v>6380</v>
      </c>
    </row>
    <row r="1229" spans="1:121">
      <c r="A1229" t="s">
        <v>6399</v>
      </c>
      <c r="B1229" t="s">
        <v>6400</v>
      </c>
      <c r="C1229" t="s">
        <v>123</v>
      </c>
      <c r="D1229" t="s">
        <v>124</v>
      </c>
      <c r="E1229" t="s">
        <v>6375</v>
      </c>
      <c r="F1229" t="s">
        <v>5885</v>
      </c>
      <c r="G1229" t="s">
        <v>5886</v>
      </c>
      <c r="H1229" t="s">
        <v>500</v>
      </c>
      <c r="I1229" t="s">
        <v>129</v>
      </c>
      <c r="J1229" t="s">
        <v>5887</v>
      </c>
      <c r="L1229" t="s">
        <v>5888</v>
      </c>
      <c r="M1229" t="s">
        <v>5889</v>
      </c>
      <c r="P1229" t="s">
        <v>6376</v>
      </c>
      <c r="Q1229" t="s">
        <v>504</v>
      </c>
      <c r="R1229" t="s">
        <v>2457</v>
      </c>
      <c r="T1229" t="s">
        <v>1708</v>
      </c>
      <c r="U1229" t="s">
        <v>136</v>
      </c>
      <c r="V1229" t="s">
        <v>5891</v>
      </c>
      <c r="Y1229" t="s">
        <v>6063</v>
      </c>
      <c r="Z1229" t="s">
        <v>3316</v>
      </c>
      <c r="AA1229" t="s">
        <v>6064</v>
      </c>
      <c r="AB1229" t="s">
        <v>6065</v>
      </c>
      <c r="AC1229" t="s">
        <v>5895</v>
      </c>
      <c r="AD1229" t="s">
        <v>6066</v>
      </c>
      <c r="AE1229" t="s">
        <v>1340</v>
      </c>
      <c r="AF1229" t="s">
        <v>6067</v>
      </c>
      <c r="AI1229" t="s">
        <v>5899</v>
      </c>
      <c r="AJ1229" t="s">
        <v>1827</v>
      </c>
      <c r="AK1229" t="s">
        <v>124</v>
      </c>
      <c r="AL1229" t="s">
        <v>123</v>
      </c>
      <c r="AM1229" t="s">
        <v>124</v>
      </c>
      <c r="AN1229" t="s">
        <v>124</v>
      </c>
      <c r="AO1229" t="s">
        <v>147</v>
      </c>
      <c r="AP1229" t="s">
        <v>149</v>
      </c>
      <c r="AQ1229" t="s">
        <v>147</v>
      </c>
      <c r="AR1229" t="s">
        <v>814</v>
      </c>
      <c r="AS1229" t="s">
        <v>5514</v>
      </c>
      <c r="AT1229" t="s">
        <v>4369</v>
      </c>
      <c r="AU1229" t="s">
        <v>6168</v>
      </c>
      <c r="AV1229" t="s">
        <v>6169</v>
      </c>
      <c r="AW1229" t="s">
        <v>6170</v>
      </c>
      <c r="AX1229" t="s">
        <v>6377</v>
      </c>
      <c r="AY1229" t="s">
        <v>1582</v>
      </c>
      <c r="AZ1229" t="s">
        <v>344</v>
      </c>
      <c r="BA1229" t="s">
        <v>1351</v>
      </c>
      <c r="BB1229" t="s">
        <v>777</v>
      </c>
      <c r="BC1229" t="s">
        <v>576</v>
      </c>
      <c r="BD1229" t="s">
        <v>1431</v>
      </c>
      <c r="BE1229" t="s">
        <v>6378</v>
      </c>
      <c r="BF1229" t="s">
        <v>1351</v>
      </c>
      <c r="BG1229" t="s">
        <v>6379</v>
      </c>
      <c r="BH1229" t="s">
        <v>3342</v>
      </c>
      <c r="BI1229" t="s">
        <v>145</v>
      </c>
      <c r="BJ1229" t="s">
        <v>1440</v>
      </c>
      <c r="BK1229" t="s">
        <v>3043</v>
      </c>
      <c r="BL1229" t="s">
        <v>2444</v>
      </c>
      <c r="BM1229" t="s">
        <v>777</v>
      </c>
      <c r="BN1229" t="s">
        <v>576</v>
      </c>
      <c r="BO1229" t="s">
        <v>1431</v>
      </c>
      <c r="BP1229" t="s">
        <v>534</v>
      </c>
      <c r="BQ1229" t="s">
        <v>129</v>
      </c>
      <c r="BR1229" t="s">
        <v>938</v>
      </c>
      <c r="BS1229" t="s">
        <v>939</v>
      </c>
      <c r="BT1229" t="s">
        <v>175</v>
      </c>
      <c r="BU1229" t="s">
        <v>454</v>
      </c>
      <c r="BV1229" t="s">
        <v>455</v>
      </c>
      <c r="BW1229" t="s">
        <v>940</v>
      </c>
      <c r="BY1229" t="s">
        <v>175</v>
      </c>
      <c r="BZ1229" t="s">
        <v>175</v>
      </c>
      <c r="CA1229" t="s">
        <v>175</v>
      </c>
      <c r="CB1229" t="s">
        <v>175</v>
      </c>
      <c r="CC1229" t="s">
        <v>941</v>
      </c>
      <c r="CD1229" t="s">
        <v>175</v>
      </c>
      <c r="CE1229" t="s">
        <v>170</v>
      </c>
      <c r="CF1229" t="s">
        <v>175</v>
      </c>
      <c r="CG1229" t="s">
        <v>175</v>
      </c>
      <c r="CH1229" t="s">
        <v>177</v>
      </c>
      <c r="CI1229" t="s">
        <v>942</v>
      </c>
      <c r="CJ1229" t="s">
        <v>175</v>
      </c>
      <c r="CK1229" t="s">
        <v>6076</v>
      </c>
      <c r="CL1229" t="s">
        <v>1265</v>
      </c>
      <c r="CM1229" s="4" t="s">
        <v>632</v>
      </c>
      <c r="CN1229" t="s">
        <v>6077</v>
      </c>
      <c r="CO1229" t="s">
        <v>1368</v>
      </c>
      <c r="CV1229" t="s">
        <v>5912</v>
      </c>
      <c r="CW1229" t="s">
        <v>5913</v>
      </c>
      <c r="CX1229" t="s">
        <v>129</v>
      </c>
      <c r="CY1229" t="s">
        <v>185</v>
      </c>
      <c r="DA1229" t="s">
        <v>5914</v>
      </c>
      <c r="DB1229" t="s">
        <v>5915</v>
      </c>
      <c r="DC1229" t="s">
        <v>5916</v>
      </c>
      <c r="DD1229" t="s">
        <v>1723</v>
      </c>
      <c r="DE1229" t="s">
        <v>362</v>
      </c>
      <c r="DF1229" t="s">
        <v>361</v>
      </c>
      <c r="DG1229" t="s">
        <v>362</v>
      </c>
      <c r="DH1229" t="s">
        <v>3056</v>
      </c>
      <c r="DI1229" t="s">
        <v>344</v>
      </c>
      <c r="DJ1229" t="s">
        <v>193</v>
      </c>
      <c r="DK1229" t="s">
        <v>344</v>
      </c>
      <c r="DM1229" t="str">
        <f>_xlfn.XLOOKUP($A1229,'[1]01_GC Supply - Item Database -'!$D$3:$D$14229,'[1]01_GC Supply - Item Database -'!BW$3:BW$14229)</f>
        <v>Multi</v>
      </c>
      <c r="DN1229" t="str">
        <f>_xlfn.XLOOKUP($A1229,'[1]01_GC Supply - Item Database -'!$D$3:$D$14229,'[1]01_GC Supply - Item Database -'!BX$3:BX$14229)</f>
        <v>Latte/Linen</v>
      </c>
      <c r="DO1229" t="str">
        <f>_xlfn.XLOOKUP($A1229,'[1]01_GC Supply - Item Database -'!$D$3:$D$14229,'[1]01_GC Supply - Item Database -'!BY$3:BY$14229)</f>
        <v>Solid</v>
      </c>
      <c r="DP1229" t="s">
        <v>6078</v>
      </c>
      <c r="DQ1229" s="7" t="s">
        <v>6380</v>
      </c>
    </row>
    <row r="1230" spans="1:121">
      <c r="A1230" t="s">
        <v>6401</v>
      </c>
      <c r="B1230" t="s">
        <v>6402</v>
      </c>
      <c r="C1230" t="s">
        <v>123</v>
      </c>
      <c r="D1230" t="s">
        <v>124</v>
      </c>
      <c r="E1230" t="s">
        <v>6375</v>
      </c>
      <c r="F1230" t="s">
        <v>5885</v>
      </c>
      <c r="G1230" t="s">
        <v>5886</v>
      </c>
      <c r="H1230" t="s">
        <v>500</v>
      </c>
      <c r="I1230" t="s">
        <v>129</v>
      </c>
      <c r="J1230" t="s">
        <v>5887</v>
      </c>
      <c r="L1230" t="s">
        <v>5888</v>
      </c>
      <c r="M1230" t="s">
        <v>5889</v>
      </c>
      <c r="P1230" t="s">
        <v>6376</v>
      </c>
      <c r="Q1230" t="s">
        <v>504</v>
      </c>
      <c r="R1230" t="s">
        <v>2457</v>
      </c>
      <c r="T1230" t="s">
        <v>1708</v>
      </c>
      <c r="U1230" t="s">
        <v>136</v>
      </c>
      <c r="V1230" t="s">
        <v>5891</v>
      </c>
      <c r="Y1230" t="s">
        <v>6063</v>
      </c>
      <c r="Z1230" t="s">
        <v>3316</v>
      </c>
      <c r="AA1230" t="s">
        <v>6064</v>
      </c>
      <c r="AB1230" t="s">
        <v>6065</v>
      </c>
      <c r="AC1230" t="s">
        <v>5895</v>
      </c>
      <c r="AD1230" t="s">
        <v>6066</v>
      </c>
      <c r="AE1230" t="s">
        <v>1340</v>
      </c>
      <c r="AF1230" t="s">
        <v>6067</v>
      </c>
      <c r="AI1230" t="s">
        <v>5899</v>
      </c>
      <c r="AJ1230" t="s">
        <v>1827</v>
      </c>
      <c r="AK1230" t="s">
        <v>124</v>
      </c>
      <c r="AL1230" t="s">
        <v>123</v>
      </c>
      <c r="AM1230" t="s">
        <v>124</v>
      </c>
      <c r="AN1230" t="s">
        <v>124</v>
      </c>
      <c r="AO1230" t="s">
        <v>147</v>
      </c>
      <c r="AP1230" t="s">
        <v>149</v>
      </c>
      <c r="AQ1230" t="s">
        <v>147</v>
      </c>
      <c r="AR1230" t="s">
        <v>814</v>
      </c>
      <c r="AS1230" t="s">
        <v>5514</v>
      </c>
      <c r="AT1230" t="s">
        <v>4369</v>
      </c>
      <c r="AU1230" t="s">
        <v>6168</v>
      </c>
      <c r="AV1230" t="s">
        <v>6169</v>
      </c>
      <c r="AW1230" t="s">
        <v>6170</v>
      </c>
      <c r="AX1230" t="s">
        <v>6377</v>
      </c>
      <c r="AY1230" t="s">
        <v>1582</v>
      </c>
      <c r="AZ1230" t="s">
        <v>344</v>
      </c>
      <c r="BA1230" t="s">
        <v>1351</v>
      </c>
      <c r="BB1230" t="s">
        <v>777</v>
      </c>
      <c r="BC1230" t="s">
        <v>576</v>
      </c>
      <c r="BD1230" t="s">
        <v>1431</v>
      </c>
      <c r="BE1230" t="s">
        <v>6378</v>
      </c>
      <c r="BF1230" t="s">
        <v>1351</v>
      </c>
      <c r="BG1230" t="s">
        <v>6379</v>
      </c>
      <c r="BH1230" t="s">
        <v>3342</v>
      </c>
      <c r="BI1230" t="s">
        <v>145</v>
      </c>
      <c r="BJ1230" t="s">
        <v>1440</v>
      </c>
      <c r="BK1230" t="s">
        <v>3043</v>
      </c>
      <c r="BL1230" t="s">
        <v>2444</v>
      </c>
      <c r="BM1230" t="s">
        <v>777</v>
      </c>
      <c r="BN1230" t="s">
        <v>576</v>
      </c>
      <c r="BO1230" t="s">
        <v>1431</v>
      </c>
      <c r="BP1230" t="s">
        <v>534</v>
      </c>
      <c r="BQ1230" t="s">
        <v>129</v>
      </c>
      <c r="BR1230" t="s">
        <v>938</v>
      </c>
      <c r="BS1230" t="s">
        <v>939</v>
      </c>
      <c r="BT1230" t="s">
        <v>175</v>
      </c>
      <c r="BU1230" t="s">
        <v>454</v>
      </c>
      <c r="BV1230" t="s">
        <v>455</v>
      </c>
      <c r="BW1230" t="s">
        <v>940</v>
      </c>
      <c r="BY1230" t="s">
        <v>175</v>
      </c>
      <c r="BZ1230" t="s">
        <v>175</v>
      </c>
      <c r="CA1230" t="s">
        <v>175</v>
      </c>
      <c r="CB1230" t="s">
        <v>175</v>
      </c>
      <c r="CC1230" t="s">
        <v>941</v>
      </c>
      <c r="CD1230" t="s">
        <v>175</v>
      </c>
      <c r="CE1230" t="s">
        <v>170</v>
      </c>
      <c r="CF1230" t="s">
        <v>175</v>
      </c>
      <c r="CG1230" t="s">
        <v>175</v>
      </c>
      <c r="CH1230" t="s">
        <v>177</v>
      </c>
      <c r="CI1230" t="s">
        <v>942</v>
      </c>
      <c r="CJ1230" t="s">
        <v>175</v>
      </c>
      <c r="CK1230" t="s">
        <v>6076</v>
      </c>
      <c r="CL1230" t="s">
        <v>1265</v>
      </c>
      <c r="CM1230" s="4" t="s">
        <v>632</v>
      </c>
      <c r="CN1230" t="s">
        <v>6077</v>
      </c>
      <c r="CO1230" t="s">
        <v>1368</v>
      </c>
      <c r="CV1230" t="s">
        <v>5912</v>
      </c>
      <c r="CW1230" t="s">
        <v>5913</v>
      </c>
      <c r="CX1230" t="s">
        <v>129</v>
      </c>
      <c r="CY1230" t="s">
        <v>185</v>
      </c>
      <c r="DA1230" t="s">
        <v>5914</v>
      </c>
      <c r="DB1230" t="s">
        <v>5915</v>
      </c>
      <c r="DC1230" t="s">
        <v>5916</v>
      </c>
      <c r="DD1230" t="s">
        <v>1723</v>
      </c>
      <c r="DE1230" t="s">
        <v>362</v>
      </c>
      <c r="DF1230" t="s">
        <v>361</v>
      </c>
      <c r="DG1230" t="s">
        <v>362</v>
      </c>
      <c r="DH1230" t="s">
        <v>3056</v>
      </c>
      <c r="DI1230" t="s">
        <v>344</v>
      </c>
      <c r="DJ1230" t="s">
        <v>193</v>
      </c>
      <c r="DK1230" t="s">
        <v>344</v>
      </c>
      <c r="DM1230" t="str">
        <f>_xlfn.XLOOKUP($A1230,'[1]01_GC Supply - Item Database -'!$D$3:$D$14229,'[1]01_GC Supply - Item Database -'!BW$3:BW$14229)</f>
        <v>Gray</v>
      </c>
      <c r="DN1230" t="str">
        <f>_xlfn.XLOOKUP($A1230,'[1]01_GC Supply - Item Database -'!$D$3:$D$14229,'[1]01_GC Supply - Item Database -'!BX$3:BX$14229)</f>
        <v>Light Gray/Charcoal</v>
      </c>
      <c r="DO1230" t="str">
        <f>_xlfn.XLOOKUP($A1230,'[1]01_GC Supply - Item Database -'!$D$3:$D$14229,'[1]01_GC Supply - Item Database -'!BY$3:BY$14229)</f>
        <v>Solid</v>
      </c>
      <c r="DP1230" t="s">
        <v>6078</v>
      </c>
      <c r="DQ1230" s="7" t="s">
        <v>6380</v>
      </c>
    </row>
    <row r="1231" spans="1:121">
      <c r="A1231" t="s">
        <v>6403</v>
      </c>
      <c r="B1231" t="s">
        <v>6404</v>
      </c>
      <c r="C1231" t="s">
        <v>123</v>
      </c>
      <c r="D1231" t="s">
        <v>124</v>
      </c>
      <c r="E1231" t="s">
        <v>6375</v>
      </c>
      <c r="F1231" t="s">
        <v>5885</v>
      </c>
      <c r="G1231" t="s">
        <v>5886</v>
      </c>
      <c r="H1231" t="s">
        <v>500</v>
      </c>
      <c r="I1231" t="s">
        <v>129</v>
      </c>
      <c r="J1231" t="s">
        <v>5887</v>
      </c>
      <c r="L1231" t="s">
        <v>5888</v>
      </c>
      <c r="M1231" t="s">
        <v>5889</v>
      </c>
      <c r="P1231" t="s">
        <v>6376</v>
      </c>
      <c r="Q1231" t="s">
        <v>504</v>
      </c>
      <c r="R1231" t="s">
        <v>2457</v>
      </c>
      <c r="T1231" t="s">
        <v>1708</v>
      </c>
      <c r="U1231" t="s">
        <v>136</v>
      </c>
      <c r="V1231" t="s">
        <v>5891</v>
      </c>
      <c r="Y1231" t="s">
        <v>6063</v>
      </c>
      <c r="Z1231" t="s">
        <v>3316</v>
      </c>
      <c r="AA1231" t="s">
        <v>6064</v>
      </c>
      <c r="AB1231" t="s">
        <v>6065</v>
      </c>
      <c r="AC1231" t="s">
        <v>5895</v>
      </c>
      <c r="AD1231" t="s">
        <v>6066</v>
      </c>
      <c r="AE1231" t="s">
        <v>1340</v>
      </c>
      <c r="AF1231" t="s">
        <v>6067</v>
      </c>
      <c r="AI1231" t="s">
        <v>5899</v>
      </c>
      <c r="AJ1231" t="s">
        <v>1827</v>
      </c>
      <c r="AK1231" t="s">
        <v>124</v>
      </c>
      <c r="AL1231" t="s">
        <v>123</v>
      </c>
      <c r="AM1231" t="s">
        <v>124</v>
      </c>
      <c r="AN1231" t="s">
        <v>124</v>
      </c>
      <c r="AO1231" t="s">
        <v>147</v>
      </c>
      <c r="AP1231" t="s">
        <v>149</v>
      </c>
      <c r="AQ1231" t="s">
        <v>147</v>
      </c>
      <c r="AR1231" t="s">
        <v>814</v>
      </c>
      <c r="AS1231" t="s">
        <v>5514</v>
      </c>
      <c r="AT1231" t="s">
        <v>4369</v>
      </c>
      <c r="AU1231" t="s">
        <v>6168</v>
      </c>
      <c r="AV1231" t="s">
        <v>6169</v>
      </c>
      <c r="AW1231" t="s">
        <v>6170</v>
      </c>
      <c r="AX1231" t="s">
        <v>6377</v>
      </c>
      <c r="AY1231" t="s">
        <v>1582</v>
      </c>
      <c r="AZ1231" t="s">
        <v>344</v>
      </c>
      <c r="BA1231" t="s">
        <v>1351</v>
      </c>
      <c r="BB1231" t="s">
        <v>777</v>
      </c>
      <c r="BC1231" t="s">
        <v>576</v>
      </c>
      <c r="BD1231" t="s">
        <v>1431</v>
      </c>
      <c r="BE1231" t="s">
        <v>6378</v>
      </c>
      <c r="BF1231" t="s">
        <v>1351</v>
      </c>
      <c r="BG1231" t="s">
        <v>6379</v>
      </c>
      <c r="BH1231" t="s">
        <v>3342</v>
      </c>
      <c r="BI1231" t="s">
        <v>145</v>
      </c>
      <c r="BJ1231" t="s">
        <v>1440</v>
      </c>
      <c r="BK1231" t="s">
        <v>3043</v>
      </c>
      <c r="BL1231" t="s">
        <v>2444</v>
      </c>
      <c r="BM1231" t="s">
        <v>777</v>
      </c>
      <c r="BN1231" t="s">
        <v>576</v>
      </c>
      <c r="BO1231" t="s">
        <v>1431</v>
      </c>
      <c r="BP1231" t="s">
        <v>534</v>
      </c>
      <c r="BQ1231" t="s">
        <v>129</v>
      </c>
      <c r="BR1231" t="s">
        <v>938</v>
      </c>
      <c r="BS1231" t="s">
        <v>939</v>
      </c>
      <c r="BT1231" t="s">
        <v>175</v>
      </c>
      <c r="BU1231" t="s">
        <v>454</v>
      </c>
      <c r="BV1231" t="s">
        <v>455</v>
      </c>
      <c r="BW1231" t="s">
        <v>940</v>
      </c>
      <c r="BY1231" t="s">
        <v>175</v>
      </c>
      <c r="BZ1231" t="s">
        <v>175</v>
      </c>
      <c r="CA1231" t="s">
        <v>175</v>
      </c>
      <c r="CB1231" t="s">
        <v>175</v>
      </c>
      <c r="CC1231" t="s">
        <v>941</v>
      </c>
      <c r="CD1231" t="s">
        <v>175</v>
      </c>
      <c r="CE1231" t="s">
        <v>170</v>
      </c>
      <c r="CF1231" t="s">
        <v>175</v>
      </c>
      <c r="CG1231" t="s">
        <v>175</v>
      </c>
      <c r="CH1231" t="s">
        <v>177</v>
      </c>
      <c r="CI1231" t="s">
        <v>942</v>
      </c>
      <c r="CJ1231" t="s">
        <v>175</v>
      </c>
      <c r="CK1231" t="s">
        <v>6076</v>
      </c>
      <c r="CL1231" t="s">
        <v>1265</v>
      </c>
      <c r="CM1231" s="4" t="s">
        <v>632</v>
      </c>
      <c r="CN1231" t="s">
        <v>6077</v>
      </c>
      <c r="CO1231" t="s">
        <v>1368</v>
      </c>
      <c r="CV1231" t="s">
        <v>5912</v>
      </c>
      <c r="CW1231" t="s">
        <v>5913</v>
      </c>
      <c r="CX1231" t="s">
        <v>129</v>
      </c>
      <c r="CY1231" t="s">
        <v>185</v>
      </c>
      <c r="DA1231" t="s">
        <v>5914</v>
      </c>
      <c r="DB1231" t="s">
        <v>5915</v>
      </c>
      <c r="DC1231" t="s">
        <v>5916</v>
      </c>
      <c r="DD1231" t="s">
        <v>1723</v>
      </c>
      <c r="DE1231" t="s">
        <v>362</v>
      </c>
      <c r="DF1231" t="s">
        <v>361</v>
      </c>
      <c r="DG1231" t="s">
        <v>362</v>
      </c>
      <c r="DH1231" t="s">
        <v>3056</v>
      </c>
      <c r="DI1231" t="s">
        <v>344</v>
      </c>
      <c r="DJ1231" t="s">
        <v>193</v>
      </c>
      <c r="DK1231" t="s">
        <v>344</v>
      </c>
      <c r="DM1231" t="str">
        <f>_xlfn.XLOOKUP($A1231,'[1]01_GC Supply - Item Database -'!$D$3:$D$14229,'[1]01_GC Supply - Item Database -'!BW$3:BW$14229)</f>
        <v>Gray</v>
      </c>
      <c r="DN1231" t="str">
        <f>_xlfn.XLOOKUP($A1231,'[1]01_GC Supply - Item Database -'!$D$3:$D$14229,'[1]01_GC Supply - Item Database -'!BX$3:BX$14229)</f>
        <v>Light Gray</v>
      </c>
      <c r="DO1231" t="str">
        <f>_xlfn.XLOOKUP($A1231,'[1]01_GC Supply - Item Database -'!$D$3:$D$14229,'[1]01_GC Supply - Item Database -'!BY$3:BY$14229)</f>
        <v>Solid</v>
      </c>
      <c r="DP1231" t="s">
        <v>6078</v>
      </c>
      <c r="DQ1231" s="7" t="s">
        <v>6380</v>
      </c>
    </row>
    <row r="1232" spans="1:121">
      <c r="A1232" t="s">
        <v>6405</v>
      </c>
      <c r="B1232" t="s">
        <v>6406</v>
      </c>
      <c r="C1232" t="s">
        <v>123</v>
      </c>
      <c r="D1232" t="s">
        <v>124</v>
      </c>
      <c r="E1232" t="s">
        <v>6375</v>
      </c>
      <c r="F1232" t="s">
        <v>5885</v>
      </c>
      <c r="G1232" t="s">
        <v>5886</v>
      </c>
      <c r="H1232" t="s">
        <v>500</v>
      </c>
      <c r="I1232" t="s">
        <v>129</v>
      </c>
      <c r="J1232" t="s">
        <v>5887</v>
      </c>
      <c r="L1232" t="s">
        <v>5888</v>
      </c>
      <c r="M1232" t="s">
        <v>5889</v>
      </c>
      <c r="P1232" t="s">
        <v>6376</v>
      </c>
      <c r="Q1232" t="s">
        <v>504</v>
      </c>
      <c r="R1232" t="s">
        <v>2457</v>
      </c>
      <c r="T1232" t="s">
        <v>1708</v>
      </c>
      <c r="U1232" t="s">
        <v>136</v>
      </c>
      <c r="V1232" t="s">
        <v>5891</v>
      </c>
      <c r="Y1232" t="s">
        <v>6063</v>
      </c>
      <c r="Z1232" t="s">
        <v>3316</v>
      </c>
      <c r="AA1232" t="s">
        <v>6064</v>
      </c>
      <c r="AB1232" t="s">
        <v>6065</v>
      </c>
      <c r="AC1232" t="s">
        <v>5895</v>
      </c>
      <c r="AD1232" t="s">
        <v>6066</v>
      </c>
      <c r="AE1232" t="s">
        <v>1340</v>
      </c>
      <c r="AF1232" t="s">
        <v>6067</v>
      </c>
      <c r="AI1232" t="s">
        <v>5899</v>
      </c>
      <c r="AJ1232" t="s">
        <v>1827</v>
      </c>
      <c r="AK1232" t="s">
        <v>124</v>
      </c>
      <c r="AL1232" t="s">
        <v>123</v>
      </c>
      <c r="AM1232" t="s">
        <v>124</v>
      </c>
      <c r="AN1232" t="s">
        <v>124</v>
      </c>
      <c r="AO1232" t="s">
        <v>147</v>
      </c>
      <c r="AP1232" t="s">
        <v>149</v>
      </c>
      <c r="AQ1232" t="s">
        <v>147</v>
      </c>
      <c r="AR1232" t="s">
        <v>814</v>
      </c>
      <c r="AS1232" t="s">
        <v>5514</v>
      </c>
      <c r="AT1232" t="s">
        <v>4369</v>
      </c>
      <c r="AU1232" t="s">
        <v>6168</v>
      </c>
      <c r="AV1232" t="s">
        <v>6169</v>
      </c>
      <c r="AW1232" t="s">
        <v>6170</v>
      </c>
      <c r="AX1232" t="s">
        <v>6377</v>
      </c>
      <c r="AY1232" t="s">
        <v>1582</v>
      </c>
      <c r="AZ1232" t="s">
        <v>344</v>
      </c>
      <c r="BA1232" t="s">
        <v>1351</v>
      </c>
      <c r="BB1232" t="s">
        <v>777</v>
      </c>
      <c r="BC1232" t="s">
        <v>576</v>
      </c>
      <c r="BD1232" t="s">
        <v>1431</v>
      </c>
      <c r="BE1232" t="s">
        <v>6378</v>
      </c>
      <c r="BF1232" t="s">
        <v>1351</v>
      </c>
      <c r="BG1232" t="s">
        <v>6379</v>
      </c>
      <c r="BH1232" t="s">
        <v>3342</v>
      </c>
      <c r="BI1232" t="s">
        <v>145</v>
      </c>
      <c r="BJ1232" t="s">
        <v>1440</v>
      </c>
      <c r="BK1232" t="s">
        <v>3043</v>
      </c>
      <c r="BL1232" t="s">
        <v>2444</v>
      </c>
      <c r="BM1232" t="s">
        <v>777</v>
      </c>
      <c r="BN1232" t="s">
        <v>576</v>
      </c>
      <c r="BO1232" t="s">
        <v>1431</v>
      </c>
      <c r="BP1232" t="s">
        <v>534</v>
      </c>
      <c r="BQ1232" t="s">
        <v>129</v>
      </c>
      <c r="BR1232" t="s">
        <v>938</v>
      </c>
      <c r="BS1232" t="s">
        <v>939</v>
      </c>
      <c r="BT1232" t="s">
        <v>175</v>
      </c>
      <c r="BU1232" t="s">
        <v>454</v>
      </c>
      <c r="BV1232" t="s">
        <v>455</v>
      </c>
      <c r="BW1232" t="s">
        <v>940</v>
      </c>
      <c r="BY1232" t="s">
        <v>175</v>
      </c>
      <c r="BZ1232" t="s">
        <v>175</v>
      </c>
      <c r="CA1232" t="s">
        <v>175</v>
      </c>
      <c r="CB1232" t="s">
        <v>175</v>
      </c>
      <c r="CC1232" t="s">
        <v>941</v>
      </c>
      <c r="CD1232" t="s">
        <v>175</v>
      </c>
      <c r="CE1232" t="s">
        <v>170</v>
      </c>
      <c r="CF1232" t="s">
        <v>175</v>
      </c>
      <c r="CG1232" t="s">
        <v>175</v>
      </c>
      <c r="CH1232" t="s">
        <v>177</v>
      </c>
      <c r="CI1232" t="s">
        <v>942</v>
      </c>
      <c r="CJ1232" t="s">
        <v>175</v>
      </c>
      <c r="CK1232" t="s">
        <v>6076</v>
      </c>
      <c r="CL1232" t="s">
        <v>1265</v>
      </c>
      <c r="CM1232" s="4" t="s">
        <v>632</v>
      </c>
      <c r="CN1232" t="s">
        <v>6077</v>
      </c>
      <c r="CO1232" t="s">
        <v>1368</v>
      </c>
      <c r="CV1232" t="s">
        <v>5912</v>
      </c>
      <c r="CW1232" t="s">
        <v>5913</v>
      </c>
      <c r="CX1232" t="s">
        <v>129</v>
      </c>
      <c r="CY1232" t="s">
        <v>185</v>
      </c>
      <c r="DA1232" t="s">
        <v>5914</v>
      </c>
      <c r="DB1232" t="s">
        <v>5915</v>
      </c>
      <c r="DC1232" t="s">
        <v>5916</v>
      </c>
      <c r="DD1232" t="s">
        <v>1723</v>
      </c>
      <c r="DE1232" t="s">
        <v>362</v>
      </c>
      <c r="DF1232" t="s">
        <v>361</v>
      </c>
      <c r="DG1232" t="s">
        <v>362</v>
      </c>
      <c r="DH1232" t="s">
        <v>3056</v>
      </c>
      <c r="DI1232" t="s">
        <v>344</v>
      </c>
      <c r="DJ1232" t="s">
        <v>193</v>
      </c>
      <c r="DK1232" t="s">
        <v>344</v>
      </c>
      <c r="DM1232" t="str">
        <f>_xlfn.XLOOKUP($A1232,'[1]01_GC Supply - Item Database -'!$D$3:$D$14229,'[1]01_GC Supply - Item Database -'!BW$3:BW$14229)</f>
        <v>White</v>
      </c>
      <c r="DN1232" t="str">
        <f>_xlfn.XLOOKUP($A1232,'[1]01_GC Supply - Item Database -'!$D$3:$D$14229,'[1]01_GC Supply - Item Database -'!BX$3:BX$14229)</f>
        <v>White</v>
      </c>
      <c r="DO1232" t="str">
        <f>_xlfn.XLOOKUP($A1232,'[1]01_GC Supply - Item Database -'!$D$3:$D$14229,'[1]01_GC Supply - Item Database -'!BY$3:BY$14229)</f>
        <v>Solid</v>
      </c>
      <c r="DP1232" t="s">
        <v>6078</v>
      </c>
      <c r="DQ1232" s="7" t="s">
        <v>6380</v>
      </c>
    </row>
    <row r="1233" spans="1:121">
      <c r="A1233" t="s">
        <v>6407</v>
      </c>
      <c r="B1233" t="s">
        <v>6408</v>
      </c>
      <c r="C1233" t="s">
        <v>123</v>
      </c>
      <c r="D1233" t="s">
        <v>124</v>
      </c>
      <c r="E1233" t="s">
        <v>6409</v>
      </c>
      <c r="F1233" t="s">
        <v>5885</v>
      </c>
      <c r="G1233" t="s">
        <v>5886</v>
      </c>
      <c r="H1233" t="s">
        <v>500</v>
      </c>
      <c r="I1233" t="s">
        <v>129</v>
      </c>
      <c r="J1233" t="s">
        <v>5887</v>
      </c>
      <c r="L1233" t="s">
        <v>5888</v>
      </c>
      <c r="M1233" t="s">
        <v>5889</v>
      </c>
      <c r="Q1233" t="s">
        <v>504</v>
      </c>
      <c r="R1233" t="s">
        <v>2457</v>
      </c>
      <c r="T1233" t="s">
        <v>6410</v>
      </c>
      <c r="U1233" t="s">
        <v>136</v>
      </c>
      <c r="V1233" t="s">
        <v>5891</v>
      </c>
      <c r="Y1233" t="s">
        <v>6063</v>
      </c>
      <c r="Z1233" t="s">
        <v>3316</v>
      </c>
      <c r="AA1233" t="s">
        <v>6064</v>
      </c>
      <c r="AB1233" t="s">
        <v>6065</v>
      </c>
      <c r="AC1233" t="s">
        <v>5895</v>
      </c>
      <c r="AD1233" t="s">
        <v>6066</v>
      </c>
      <c r="AE1233" t="s">
        <v>1340</v>
      </c>
      <c r="AF1233" t="s">
        <v>6067</v>
      </c>
      <c r="AI1233" t="s">
        <v>5899</v>
      </c>
      <c r="AJ1233" t="s">
        <v>1827</v>
      </c>
      <c r="AK1233" t="s">
        <v>124</v>
      </c>
      <c r="AL1233" t="s">
        <v>123</v>
      </c>
      <c r="AM1233" t="s">
        <v>124</v>
      </c>
      <c r="AN1233" t="s">
        <v>124</v>
      </c>
      <c r="AO1233" t="s">
        <v>147</v>
      </c>
      <c r="AP1233" t="s">
        <v>149</v>
      </c>
      <c r="AQ1233" t="s">
        <v>147</v>
      </c>
      <c r="AR1233" t="s">
        <v>814</v>
      </c>
      <c r="AS1233" t="s">
        <v>1440</v>
      </c>
      <c r="AT1233" t="s">
        <v>4369</v>
      </c>
      <c r="AU1233" t="s">
        <v>6168</v>
      </c>
      <c r="AV1233" t="s">
        <v>6169</v>
      </c>
      <c r="AW1233" t="s">
        <v>6170</v>
      </c>
      <c r="AX1233" t="s">
        <v>1829</v>
      </c>
      <c r="AY1233" t="s">
        <v>149</v>
      </c>
      <c r="AZ1233" t="s">
        <v>344</v>
      </c>
      <c r="BA1233" t="s">
        <v>4246</v>
      </c>
      <c r="BB1233" t="s">
        <v>6411</v>
      </c>
      <c r="BC1233" t="s">
        <v>1394</v>
      </c>
      <c r="BD1233" t="s">
        <v>1394</v>
      </c>
      <c r="BE1233" t="s">
        <v>6412</v>
      </c>
      <c r="BF1233" t="s">
        <v>4246</v>
      </c>
      <c r="BG1233" t="s">
        <v>6413</v>
      </c>
      <c r="BH1233" t="s">
        <v>1769</v>
      </c>
      <c r="BI1233" t="s">
        <v>145</v>
      </c>
      <c r="BJ1233" t="s">
        <v>1440</v>
      </c>
      <c r="BK1233" t="s">
        <v>3043</v>
      </c>
      <c r="BL1233" t="s">
        <v>2444</v>
      </c>
      <c r="BM1233" t="s">
        <v>6411</v>
      </c>
      <c r="BN1233" t="s">
        <v>1394</v>
      </c>
      <c r="BO1233" t="s">
        <v>1394</v>
      </c>
      <c r="BP1233" t="s">
        <v>534</v>
      </c>
      <c r="BQ1233" t="s">
        <v>129</v>
      </c>
      <c r="BR1233" t="s">
        <v>938</v>
      </c>
      <c r="BS1233" t="s">
        <v>939</v>
      </c>
      <c r="BT1233" t="s">
        <v>175</v>
      </c>
      <c r="BU1233" t="s">
        <v>454</v>
      </c>
      <c r="BV1233" t="s">
        <v>455</v>
      </c>
      <c r="BW1233" t="s">
        <v>940</v>
      </c>
      <c r="BY1233" t="s">
        <v>175</v>
      </c>
      <c r="BZ1233" t="s">
        <v>175</v>
      </c>
      <c r="CA1233" t="s">
        <v>175</v>
      </c>
      <c r="CB1233" t="s">
        <v>175</v>
      </c>
      <c r="CC1233" t="s">
        <v>941</v>
      </c>
      <c r="CD1233" t="s">
        <v>175</v>
      </c>
      <c r="CE1233" t="s">
        <v>170</v>
      </c>
      <c r="CF1233" t="s">
        <v>175</v>
      </c>
      <c r="CG1233" t="s">
        <v>175</v>
      </c>
      <c r="CH1233" t="s">
        <v>177</v>
      </c>
      <c r="CI1233" t="s">
        <v>942</v>
      </c>
      <c r="CJ1233" t="s">
        <v>175</v>
      </c>
      <c r="CK1233" t="s">
        <v>6076</v>
      </c>
      <c r="CL1233" t="s">
        <v>1265</v>
      </c>
      <c r="CM1233" s="4" t="s">
        <v>632</v>
      </c>
      <c r="CN1233" t="s">
        <v>6077</v>
      </c>
      <c r="CO1233" t="s">
        <v>1368</v>
      </c>
      <c r="CV1233" t="s">
        <v>5912</v>
      </c>
      <c r="CW1233" t="s">
        <v>5913</v>
      </c>
      <c r="CX1233" t="s">
        <v>129</v>
      </c>
      <c r="CY1233" t="s">
        <v>185</v>
      </c>
      <c r="DA1233" t="s">
        <v>5914</v>
      </c>
      <c r="DB1233" t="s">
        <v>5915</v>
      </c>
      <c r="DC1233" t="s">
        <v>5916</v>
      </c>
      <c r="DD1233" t="s">
        <v>1723</v>
      </c>
      <c r="DE1233" t="s">
        <v>362</v>
      </c>
      <c r="DF1233" t="s">
        <v>361</v>
      </c>
      <c r="DG1233" t="s">
        <v>362</v>
      </c>
      <c r="DH1233" t="s">
        <v>3056</v>
      </c>
      <c r="DI1233" t="s">
        <v>344</v>
      </c>
      <c r="DJ1233" t="s">
        <v>193</v>
      </c>
      <c r="DK1233" t="s">
        <v>344</v>
      </c>
      <c r="DM1233" t="str">
        <f>_xlfn.XLOOKUP($A1233,'[1]01_GC Supply - Item Database -'!$D$3:$D$14229,'[1]01_GC Supply - Item Database -'!BW$3:BW$14229)</f>
        <v>Gray</v>
      </c>
      <c r="DN1233" t="str">
        <f>_xlfn.XLOOKUP($A1233,'[1]01_GC Supply - Item Database -'!$D$3:$D$14229,'[1]01_GC Supply - Item Database -'!BX$3:BX$14229)</f>
        <v>Gray/Light Gray</v>
      </c>
      <c r="DO1233" t="str">
        <f>_xlfn.XLOOKUP($A1233,'[1]01_GC Supply - Item Database -'!$D$3:$D$14229,'[1]01_GC Supply - Item Database -'!BY$3:BY$14229)</f>
        <v>Paws</v>
      </c>
      <c r="DP1233" t="s">
        <v>6078</v>
      </c>
      <c r="DQ1233" s="7" t="s">
        <v>6414</v>
      </c>
    </row>
    <row r="1234" spans="1:121">
      <c r="A1234" t="s">
        <v>6415</v>
      </c>
      <c r="B1234" t="s">
        <v>6416</v>
      </c>
      <c r="C1234" t="s">
        <v>123</v>
      </c>
      <c r="D1234" t="s">
        <v>124</v>
      </c>
      <c r="E1234" t="s">
        <v>6417</v>
      </c>
      <c r="F1234" t="s">
        <v>5885</v>
      </c>
      <c r="G1234" t="s">
        <v>5886</v>
      </c>
      <c r="H1234" t="s">
        <v>500</v>
      </c>
      <c r="I1234" t="s">
        <v>129</v>
      </c>
      <c r="J1234" t="s">
        <v>5887</v>
      </c>
      <c r="L1234" t="s">
        <v>5888</v>
      </c>
      <c r="M1234" t="s">
        <v>5889</v>
      </c>
      <c r="Q1234" t="s">
        <v>504</v>
      </c>
      <c r="R1234" t="s">
        <v>2457</v>
      </c>
      <c r="T1234" t="s">
        <v>1353</v>
      </c>
      <c r="U1234" t="s">
        <v>136</v>
      </c>
      <c r="V1234" t="s">
        <v>5891</v>
      </c>
      <c r="Y1234" t="s">
        <v>6063</v>
      </c>
      <c r="Z1234" t="s">
        <v>3316</v>
      </c>
      <c r="AA1234" t="s">
        <v>6064</v>
      </c>
      <c r="AB1234" t="s">
        <v>6065</v>
      </c>
      <c r="AC1234" t="s">
        <v>5895</v>
      </c>
      <c r="AD1234" t="s">
        <v>6066</v>
      </c>
      <c r="AE1234" t="s">
        <v>1340</v>
      </c>
      <c r="AF1234" t="s">
        <v>6067</v>
      </c>
      <c r="AI1234" t="s">
        <v>5899</v>
      </c>
      <c r="AJ1234" t="s">
        <v>1827</v>
      </c>
      <c r="AK1234" t="s">
        <v>124</v>
      </c>
      <c r="AL1234" t="s">
        <v>123</v>
      </c>
      <c r="AM1234" t="s">
        <v>124</v>
      </c>
      <c r="AN1234" t="s">
        <v>124</v>
      </c>
      <c r="AO1234" t="s">
        <v>147</v>
      </c>
      <c r="AP1234" t="s">
        <v>149</v>
      </c>
      <c r="AQ1234" t="s">
        <v>147</v>
      </c>
      <c r="AR1234" t="s">
        <v>814</v>
      </c>
      <c r="AS1234" t="s">
        <v>1440</v>
      </c>
      <c r="AT1234" t="s">
        <v>4369</v>
      </c>
      <c r="AU1234" t="s">
        <v>6168</v>
      </c>
      <c r="AV1234" t="s">
        <v>6169</v>
      </c>
      <c r="AW1234" t="s">
        <v>6170</v>
      </c>
      <c r="AX1234" t="s">
        <v>1829</v>
      </c>
      <c r="AY1234" t="s">
        <v>149</v>
      </c>
      <c r="AZ1234" t="s">
        <v>344</v>
      </c>
      <c r="BA1234" t="s">
        <v>4246</v>
      </c>
      <c r="BB1234" t="s">
        <v>6411</v>
      </c>
      <c r="BC1234" t="s">
        <v>1394</v>
      </c>
      <c r="BD1234" t="s">
        <v>1394</v>
      </c>
      <c r="BE1234" t="s">
        <v>6412</v>
      </c>
      <c r="BF1234" t="s">
        <v>4246</v>
      </c>
      <c r="BG1234" t="s">
        <v>6413</v>
      </c>
      <c r="BH1234" t="s">
        <v>1769</v>
      </c>
      <c r="BI1234" t="s">
        <v>145</v>
      </c>
      <c r="BJ1234" t="s">
        <v>1440</v>
      </c>
      <c r="BK1234" t="s">
        <v>3043</v>
      </c>
      <c r="BL1234" t="s">
        <v>2444</v>
      </c>
      <c r="BM1234" t="s">
        <v>6411</v>
      </c>
      <c r="BN1234" t="s">
        <v>1394</v>
      </c>
      <c r="BO1234" t="s">
        <v>1394</v>
      </c>
      <c r="BP1234" t="s">
        <v>534</v>
      </c>
      <c r="BQ1234" t="s">
        <v>129</v>
      </c>
      <c r="BR1234" t="s">
        <v>938</v>
      </c>
      <c r="BS1234" t="s">
        <v>939</v>
      </c>
      <c r="BT1234" t="s">
        <v>175</v>
      </c>
      <c r="BU1234" t="s">
        <v>454</v>
      </c>
      <c r="BV1234" t="s">
        <v>455</v>
      </c>
      <c r="BW1234" t="s">
        <v>940</v>
      </c>
      <c r="BY1234" t="s">
        <v>175</v>
      </c>
      <c r="BZ1234" t="s">
        <v>175</v>
      </c>
      <c r="CA1234" t="s">
        <v>175</v>
      </c>
      <c r="CB1234" t="s">
        <v>175</v>
      </c>
      <c r="CC1234" t="s">
        <v>941</v>
      </c>
      <c r="CD1234" t="s">
        <v>175</v>
      </c>
      <c r="CE1234" t="s">
        <v>170</v>
      </c>
      <c r="CF1234" t="s">
        <v>175</v>
      </c>
      <c r="CG1234" t="s">
        <v>175</v>
      </c>
      <c r="CH1234" t="s">
        <v>177</v>
      </c>
      <c r="CI1234" t="s">
        <v>942</v>
      </c>
      <c r="CJ1234" t="s">
        <v>175</v>
      </c>
      <c r="CK1234" t="s">
        <v>6076</v>
      </c>
      <c r="CL1234" t="s">
        <v>1265</v>
      </c>
      <c r="CM1234" s="4" t="s">
        <v>632</v>
      </c>
      <c r="CN1234" t="s">
        <v>6077</v>
      </c>
      <c r="CO1234" t="s">
        <v>1368</v>
      </c>
      <c r="CV1234" t="s">
        <v>5912</v>
      </c>
      <c r="CW1234" t="s">
        <v>5913</v>
      </c>
      <c r="CX1234" t="s">
        <v>129</v>
      </c>
      <c r="CY1234" t="s">
        <v>185</v>
      </c>
      <c r="DA1234" t="s">
        <v>5914</v>
      </c>
      <c r="DB1234" t="s">
        <v>5915</v>
      </c>
      <c r="DC1234" t="s">
        <v>5916</v>
      </c>
      <c r="DD1234" t="s">
        <v>1723</v>
      </c>
      <c r="DE1234" t="s">
        <v>362</v>
      </c>
      <c r="DF1234" t="s">
        <v>361</v>
      </c>
      <c r="DG1234" t="s">
        <v>362</v>
      </c>
      <c r="DH1234" t="s">
        <v>3056</v>
      </c>
      <c r="DI1234" t="s">
        <v>344</v>
      </c>
      <c r="DJ1234" t="s">
        <v>193</v>
      </c>
      <c r="DK1234" t="s">
        <v>344</v>
      </c>
      <c r="DM1234" t="str">
        <f>_xlfn.XLOOKUP($A1234,'[1]01_GC Supply - Item Database -'!$D$3:$D$14229,'[1]01_GC Supply - Item Database -'!BW$3:BW$14229)</f>
        <v>Black</v>
      </c>
      <c r="DN1234" t="str">
        <f>_xlfn.XLOOKUP($A1234,'[1]01_GC Supply - Item Database -'!$D$3:$D$14229,'[1]01_GC Supply - Item Database -'!BX$3:BX$14229)</f>
        <v>Black/Gray</v>
      </c>
      <c r="DO1234" t="str">
        <f>_xlfn.XLOOKUP($A1234,'[1]01_GC Supply - Item Database -'!$D$3:$D$14229,'[1]01_GC Supply - Item Database -'!BY$3:BY$14229)</f>
        <v>Solid</v>
      </c>
      <c r="DP1234" t="s">
        <v>6078</v>
      </c>
      <c r="DQ1234" s="7" t="s">
        <v>6414</v>
      </c>
    </row>
    <row r="1235" spans="1:121">
      <c r="A1235" t="s">
        <v>6418</v>
      </c>
      <c r="B1235" t="s">
        <v>6419</v>
      </c>
      <c r="C1235" t="s">
        <v>123</v>
      </c>
      <c r="D1235" t="s">
        <v>124</v>
      </c>
      <c r="E1235" t="s">
        <v>6417</v>
      </c>
      <c r="F1235" t="s">
        <v>5885</v>
      </c>
      <c r="G1235" t="s">
        <v>5886</v>
      </c>
      <c r="H1235" t="s">
        <v>500</v>
      </c>
      <c r="I1235" t="s">
        <v>129</v>
      </c>
      <c r="J1235" t="s">
        <v>5887</v>
      </c>
      <c r="L1235" t="s">
        <v>5888</v>
      </c>
      <c r="M1235" t="s">
        <v>5889</v>
      </c>
      <c r="Q1235" t="s">
        <v>504</v>
      </c>
      <c r="R1235" t="s">
        <v>2457</v>
      </c>
      <c r="T1235" t="s">
        <v>1353</v>
      </c>
      <c r="U1235" t="s">
        <v>136</v>
      </c>
      <c r="V1235" t="s">
        <v>5891</v>
      </c>
      <c r="Y1235" t="s">
        <v>6063</v>
      </c>
      <c r="Z1235" t="s">
        <v>3316</v>
      </c>
      <c r="AA1235" t="s">
        <v>6064</v>
      </c>
      <c r="AB1235" t="s">
        <v>6065</v>
      </c>
      <c r="AC1235" t="s">
        <v>5895</v>
      </c>
      <c r="AD1235" t="s">
        <v>6066</v>
      </c>
      <c r="AE1235" t="s">
        <v>1340</v>
      </c>
      <c r="AF1235" t="s">
        <v>6067</v>
      </c>
      <c r="AI1235" t="s">
        <v>5899</v>
      </c>
      <c r="AJ1235" t="s">
        <v>1827</v>
      </c>
      <c r="AK1235" t="s">
        <v>124</v>
      </c>
      <c r="AL1235" t="s">
        <v>123</v>
      </c>
      <c r="AM1235" t="s">
        <v>124</v>
      </c>
      <c r="AN1235" t="s">
        <v>124</v>
      </c>
      <c r="AO1235" t="s">
        <v>147</v>
      </c>
      <c r="AP1235" t="s">
        <v>149</v>
      </c>
      <c r="AQ1235" t="s">
        <v>147</v>
      </c>
      <c r="AR1235" t="s">
        <v>814</v>
      </c>
      <c r="AS1235" t="s">
        <v>1440</v>
      </c>
      <c r="AT1235" t="s">
        <v>4369</v>
      </c>
      <c r="AU1235" t="s">
        <v>6168</v>
      </c>
      <c r="AV1235" t="s">
        <v>6169</v>
      </c>
      <c r="AW1235" t="s">
        <v>6170</v>
      </c>
      <c r="AX1235" t="s">
        <v>1829</v>
      </c>
      <c r="AY1235" t="s">
        <v>149</v>
      </c>
      <c r="AZ1235" t="s">
        <v>344</v>
      </c>
      <c r="BA1235" t="s">
        <v>4246</v>
      </c>
      <c r="BB1235" t="s">
        <v>6411</v>
      </c>
      <c r="BC1235" t="s">
        <v>1394</v>
      </c>
      <c r="BD1235" t="s">
        <v>1394</v>
      </c>
      <c r="BE1235" t="s">
        <v>6412</v>
      </c>
      <c r="BF1235" t="s">
        <v>4246</v>
      </c>
      <c r="BG1235" t="s">
        <v>6413</v>
      </c>
      <c r="BH1235" t="s">
        <v>1769</v>
      </c>
      <c r="BI1235" t="s">
        <v>145</v>
      </c>
      <c r="BJ1235" t="s">
        <v>1440</v>
      </c>
      <c r="BK1235" t="s">
        <v>3043</v>
      </c>
      <c r="BL1235" t="s">
        <v>2444</v>
      </c>
      <c r="BM1235" t="s">
        <v>6411</v>
      </c>
      <c r="BN1235" t="s">
        <v>1394</v>
      </c>
      <c r="BO1235" t="s">
        <v>1394</v>
      </c>
      <c r="BP1235" t="s">
        <v>534</v>
      </c>
      <c r="BQ1235" t="s">
        <v>129</v>
      </c>
      <c r="BR1235" t="s">
        <v>938</v>
      </c>
      <c r="BS1235" t="s">
        <v>939</v>
      </c>
      <c r="BT1235" t="s">
        <v>175</v>
      </c>
      <c r="BU1235" t="s">
        <v>454</v>
      </c>
      <c r="BV1235" t="s">
        <v>455</v>
      </c>
      <c r="BW1235" t="s">
        <v>940</v>
      </c>
      <c r="BY1235" t="s">
        <v>175</v>
      </c>
      <c r="BZ1235" t="s">
        <v>175</v>
      </c>
      <c r="CA1235" t="s">
        <v>175</v>
      </c>
      <c r="CB1235" t="s">
        <v>175</v>
      </c>
      <c r="CC1235" t="s">
        <v>941</v>
      </c>
      <c r="CD1235" t="s">
        <v>175</v>
      </c>
      <c r="CE1235" t="s">
        <v>170</v>
      </c>
      <c r="CF1235" t="s">
        <v>175</v>
      </c>
      <c r="CG1235" t="s">
        <v>175</v>
      </c>
      <c r="CH1235" t="s">
        <v>177</v>
      </c>
      <c r="CI1235" t="s">
        <v>942</v>
      </c>
      <c r="CJ1235" t="s">
        <v>175</v>
      </c>
      <c r="CK1235" t="s">
        <v>6076</v>
      </c>
      <c r="CL1235" t="s">
        <v>1265</v>
      </c>
      <c r="CM1235" s="4" t="s">
        <v>632</v>
      </c>
      <c r="CN1235" t="s">
        <v>6077</v>
      </c>
      <c r="CO1235" t="s">
        <v>1368</v>
      </c>
      <c r="CV1235" t="s">
        <v>5912</v>
      </c>
      <c r="CW1235" t="s">
        <v>5913</v>
      </c>
      <c r="CX1235" t="s">
        <v>129</v>
      </c>
      <c r="CY1235" t="s">
        <v>185</v>
      </c>
      <c r="DA1235" t="s">
        <v>5914</v>
      </c>
      <c r="DB1235" t="s">
        <v>5915</v>
      </c>
      <c r="DC1235" t="s">
        <v>5916</v>
      </c>
      <c r="DD1235" t="s">
        <v>1723</v>
      </c>
      <c r="DE1235" t="s">
        <v>362</v>
      </c>
      <c r="DF1235" t="s">
        <v>361</v>
      </c>
      <c r="DG1235" t="s">
        <v>362</v>
      </c>
      <c r="DH1235" t="s">
        <v>3056</v>
      </c>
      <c r="DI1235" t="s">
        <v>344</v>
      </c>
      <c r="DJ1235" t="s">
        <v>193</v>
      </c>
      <c r="DK1235" t="s">
        <v>344</v>
      </c>
      <c r="DM1235" t="str">
        <f>_xlfn.XLOOKUP($A1235,'[1]01_GC Supply - Item Database -'!$D$3:$D$14229,'[1]01_GC Supply - Item Database -'!BW$3:BW$14229)</f>
        <v>Brown</v>
      </c>
      <c r="DN1235" t="str">
        <f>_xlfn.XLOOKUP($A1235,'[1]01_GC Supply - Item Database -'!$D$3:$D$14229,'[1]01_GC Supply - Item Database -'!BX$3:BX$14229)</f>
        <v>Brown/Light Taupe</v>
      </c>
      <c r="DO1235" t="str">
        <f>_xlfn.XLOOKUP($A1235,'[1]01_GC Supply - Item Database -'!$D$3:$D$14229,'[1]01_GC Supply - Item Database -'!BY$3:BY$14229)</f>
        <v>Solid</v>
      </c>
      <c r="DP1235" t="s">
        <v>6078</v>
      </c>
      <c r="DQ1235" s="7" t="s">
        <v>6414</v>
      </c>
    </row>
    <row r="1236" spans="1:121">
      <c r="A1236" t="s">
        <v>6420</v>
      </c>
      <c r="B1236" t="s">
        <v>6421</v>
      </c>
      <c r="C1236" t="s">
        <v>123</v>
      </c>
      <c r="D1236" t="s">
        <v>124</v>
      </c>
      <c r="E1236" t="s">
        <v>6417</v>
      </c>
      <c r="F1236" t="s">
        <v>5885</v>
      </c>
      <c r="G1236" t="s">
        <v>5886</v>
      </c>
      <c r="H1236" t="s">
        <v>500</v>
      </c>
      <c r="I1236" t="s">
        <v>129</v>
      </c>
      <c r="J1236" t="s">
        <v>5887</v>
      </c>
      <c r="L1236" t="s">
        <v>5888</v>
      </c>
      <c r="M1236" t="s">
        <v>5889</v>
      </c>
      <c r="Q1236" t="s">
        <v>504</v>
      </c>
      <c r="R1236" t="s">
        <v>2457</v>
      </c>
      <c r="T1236" t="s">
        <v>1353</v>
      </c>
      <c r="U1236" t="s">
        <v>136</v>
      </c>
      <c r="V1236" t="s">
        <v>5891</v>
      </c>
      <c r="Y1236" t="s">
        <v>6063</v>
      </c>
      <c r="Z1236" t="s">
        <v>3316</v>
      </c>
      <c r="AA1236" t="s">
        <v>6064</v>
      </c>
      <c r="AB1236" t="s">
        <v>6065</v>
      </c>
      <c r="AC1236" t="s">
        <v>5895</v>
      </c>
      <c r="AD1236" t="s">
        <v>6066</v>
      </c>
      <c r="AE1236" t="s">
        <v>1340</v>
      </c>
      <c r="AF1236" t="s">
        <v>6067</v>
      </c>
      <c r="AI1236" t="s">
        <v>5899</v>
      </c>
      <c r="AJ1236" t="s">
        <v>1827</v>
      </c>
      <c r="AK1236" t="s">
        <v>124</v>
      </c>
      <c r="AL1236" t="s">
        <v>123</v>
      </c>
      <c r="AM1236" t="s">
        <v>124</v>
      </c>
      <c r="AN1236" t="s">
        <v>124</v>
      </c>
      <c r="AO1236" t="s">
        <v>147</v>
      </c>
      <c r="AP1236" t="s">
        <v>149</v>
      </c>
      <c r="AQ1236" t="s">
        <v>147</v>
      </c>
      <c r="AR1236" t="s">
        <v>814</v>
      </c>
      <c r="AS1236" t="s">
        <v>1440</v>
      </c>
      <c r="AT1236" t="s">
        <v>4369</v>
      </c>
      <c r="AU1236" t="s">
        <v>6168</v>
      </c>
      <c r="AV1236" t="s">
        <v>6169</v>
      </c>
      <c r="AW1236" t="s">
        <v>6170</v>
      </c>
      <c r="AX1236" t="s">
        <v>1829</v>
      </c>
      <c r="AY1236" t="s">
        <v>149</v>
      </c>
      <c r="AZ1236" t="s">
        <v>344</v>
      </c>
      <c r="BA1236" t="s">
        <v>4246</v>
      </c>
      <c r="BB1236" t="s">
        <v>6411</v>
      </c>
      <c r="BC1236" t="s">
        <v>1394</v>
      </c>
      <c r="BD1236" t="s">
        <v>1394</v>
      </c>
      <c r="BE1236" t="s">
        <v>6412</v>
      </c>
      <c r="BF1236" t="s">
        <v>4246</v>
      </c>
      <c r="BG1236" t="s">
        <v>6413</v>
      </c>
      <c r="BH1236" t="s">
        <v>1769</v>
      </c>
      <c r="BI1236" t="s">
        <v>145</v>
      </c>
      <c r="BJ1236" t="s">
        <v>1440</v>
      </c>
      <c r="BK1236" t="s">
        <v>3043</v>
      </c>
      <c r="BL1236" t="s">
        <v>2444</v>
      </c>
      <c r="BM1236" t="s">
        <v>6411</v>
      </c>
      <c r="BN1236" t="s">
        <v>1394</v>
      </c>
      <c r="BO1236" t="s">
        <v>1394</v>
      </c>
      <c r="BP1236" t="s">
        <v>534</v>
      </c>
      <c r="BQ1236" t="s">
        <v>129</v>
      </c>
      <c r="BR1236" t="s">
        <v>938</v>
      </c>
      <c r="BS1236" t="s">
        <v>939</v>
      </c>
      <c r="BT1236" t="s">
        <v>175</v>
      </c>
      <c r="BU1236" t="s">
        <v>454</v>
      </c>
      <c r="BV1236" t="s">
        <v>455</v>
      </c>
      <c r="BW1236" t="s">
        <v>940</v>
      </c>
      <c r="BY1236" t="s">
        <v>175</v>
      </c>
      <c r="BZ1236" t="s">
        <v>175</v>
      </c>
      <c r="CA1236" t="s">
        <v>175</v>
      </c>
      <c r="CB1236" t="s">
        <v>175</v>
      </c>
      <c r="CC1236" t="s">
        <v>941</v>
      </c>
      <c r="CD1236" t="s">
        <v>175</v>
      </c>
      <c r="CE1236" t="s">
        <v>170</v>
      </c>
      <c r="CF1236" t="s">
        <v>175</v>
      </c>
      <c r="CG1236" t="s">
        <v>175</v>
      </c>
      <c r="CH1236" t="s">
        <v>177</v>
      </c>
      <c r="CI1236" t="s">
        <v>942</v>
      </c>
      <c r="CJ1236" t="s">
        <v>175</v>
      </c>
      <c r="CK1236" t="s">
        <v>6076</v>
      </c>
      <c r="CL1236" t="s">
        <v>1265</v>
      </c>
      <c r="CM1236" s="4" t="s">
        <v>632</v>
      </c>
      <c r="CN1236" t="s">
        <v>6077</v>
      </c>
      <c r="CO1236" t="s">
        <v>1368</v>
      </c>
      <c r="CV1236" t="s">
        <v>5912</v>
      </c>
      <c r="CW1236" t="s">
        <v>5913</v>
      </c>
      <c r="CX1236" t="s">
        <v>129</v>
      </c>
      <c r="CY1236" t="s">
        <v>185</v>
      </c>
      <c r="DA1236" t="s">
        <v>5914</v>
      </c>
      <c r="DB1236" t="s">
        <v>5915</v>
      </c>
      <c r="DC1236" t="s">
        <v>5916</v>
      </c>
      <c r="DD1236" t="s">
        <v>1723</v>
      </c>
      <c r="DE1236" t="s">
        <v>362</v>
      </c>
      <c r="DF1236" t="s">
        <v>361</v>
      </c>
      <c r="DG1236" t="s">
        <v>362</v>
      </c>
      <c r="DH1236" t="s">
        <v>3056</v>
      </c>
      <c r="DI1236" t="s">
        <v>344</v>
      </c>
      <c r="DJ1236" t="s">
        <v>193</v>
      </c>
      <c r="DK1236" t="s">
        <v>344</v>
      </c>
      <c r="DM1236" t="str">
        <f>_xlfn.XLOOKUP($A1236,'[1]01_GC Supply - Item Database -'!$D$3:$D$14229,'[1]01_GC Supply - Item Database -'!BW$3:BW$14229)</f>
        <v>Red</v>
      </c>
      <c r="DN1236" t="str">
        <f>_xlfn.XLOOKUP($A1236,'[1]01_GC Supply - Item Database -'!$D$3:$D$14229,'[1]01_GC Supply - Item Database -'!BX$3:BX$14229)</f>
        <v>Burgundy/Tan</v>
      </c>
      <c r="DO1236" t="str">
        <f>_xlfn.XLOOKUP($A1236,'[1]01_GC Supply - Item Database -'!$D$3:$D$14229,'[1]01_GC Supply - Item Database -'!BY$3:BY$14229)</f>
        <v>Solid</v>
      </c>
      <c r="DP1236" t="s">
        <v>6078</v>
      </c>
      <c r="DQ1236" s="7" t="s">
        <v>6414</v>
      </c>
    </row>
    <row r="1237" spans="1:121">
      <c r="A1237" t="s">
        <v>6422</v>
      </c>
      <c r="B1237" t="s">
        <v>6423</v>
      </c>
      <c r="C1237" t="s">
        <v>123</v>
      </c>
      <c r="D1237" t="s">
        <v>124</v>
      </c>
      <c r="E1237" t="s">
        <v>6417</v>
      </c>
      <c r="F1237" t="s">
        <v>5885</v>
      </c>
      <c r="G1237" t="s">
        <v>5886</v>
      </c>
      <c r="H1237" t="s">
        <v>500</v>
      </c>
      <c r="I1237" t="s">
        <v>129</v>
      </c>
      <c r="J1237" t="s">
        <v>5887</v>
      </c>
      <c r="L1237" t="s">
        <v>5888</v>
      </c>
      <c r="M1237" t="s">
        <v>5889</v>
      </c>
      <c r="Q1237" t="s">
        <v>504</v>
      </c>
      <c r="R1237" t="s">
        <v>2457</v>
      </c>
      <c r="T1237" t="s">
        <v>1353</v>
      </c>
      <c r="U1237" t="s">
        <v>136</v>
      </c>
      <c r="V1237" t="s">
        <v>5891</v>
      </c>
      <c r="Y1237" t="s">
        <v>6063</v>
      </c>
      <c r="Z1237" t="s">
        <v>3316</v>
      </c>
      <c r="AA1237" t="s">
        <v>6064</v>
      </c>
      <c r="AB1237" t="s">
        <v>6065</v>
      </c>
      <c r="AC1237" t="s">
        <v>5895</v>
      </c>
      <c r="AD1237" t="s">
        <v>6066</v>
      </c>
      <c r="AE1237" t="s">
        <v>1340</v>
      </c>
      <c r="AF1237" t="s">
        <v>6067</v>
      </c>
      <c r="AI1237" t="s">
        <v>5899</v>
      </c>
      <c r="AJ1237" t="s">
        <v>1827</v>
      </c>
      <c r="AK1237" t="s">
        <v>124</v>
      </c>
      <c r="AL1237" t="s">
        <v>123</v>
      </c>
      <c r="AM1237" t="s">
        <v>124</v>
      </c>
      <c r="AN1237" t="s">
        <v>124</v>
      </c>
      <c r="AO1237" t="s">
        <v>147</v>
      </c>
      <c r="AP1237" t="s">
        <v>149</v>
      </c>
      <c r="AQ1237" t="s">
        <v>147</v>
      </c>
      <c r="AR1237" t="s">
        <v>814</v>
      </c>
      <c r="AS1237" t="s">
        <v>1440</v>
      </c>
      <c r="AT1237" t="s">
        <v>4369</v>
      </c>
      <c r="AU1237" t="s">
        <v>6168</v>
      </c>
      <c r="AV1237" t="s">
        <v>6169</v>
      </c>
      <c r="AW1237" t="s">
        <v>6170</v>
      </c>
      <c r="AX1237" t="s">
        <v>1829</v>
      </c>
      <c r="AY1237" t="s">
        <v>149</v>
      </c>
      <c r="AZ1237" t="s">
        <v>344</v>
      </c>
      <c r="BA1237" t="s">
        <v>4246</v>
      </c>
      <c r="BB1237" t="s">
        <v>6411</v>
      </c>
      <c r="BC1237" t="s">
        <v>1394</v>
      </c>
      <c r="BD1237" t="s">
        <v>1394</v>
      </c>
      <c r="BE1237" t="s">
        <v>6412</v>
      </c>
      <c r="BF1237" t="s">
        <v>4246</v>
      </c>
      <c r="BG1237" t="s">
        <v>6413</v>
      </c>
      <c r="BH1237" t="s">
        <v>1769</v>
      </c>
      <c r="BI1237" t="s">
        <v>145</v>
      </c>
      <c r="BJ1237" t="s">
        <v>1440</v>
      </c>
      <c r="BK1237" t="s">
        <v>3043</v>
      </c>
      <c r="BL1237" t="s">
        <v>2444</v>
      </c>
      <c r="BM1237" t="s">
        <v>6411</v>
      </c>
      <c r="BN1237" t="s">
        <v>1394</v>
      </c>
      <c r="BO1237" t="s">
        <v>1394</v>
      </c>
      <c r="BP1237" t="s">
        <v>534</v>
      </c>
      <c r="BQ1237" t="s">
        <v>129</v>
      </c>
      <c r="BR1237" t="s">
        <v>938</v>
      </c>
      <c r="BS1237" t="s">
        <v>939</v>
      </c>
      <c r="BT1237" t="s">
        <v>175</v>
      </c>
      <c r="BU1237" t="s">
        <v>454</v>
      </c>
      <c r="BV1237" t="s">
        <v>455</v>
      </c>
      <c r="BW1237" t="s">
        <v>940</v>
      </c>
      <c r="BY1237" t="s">
        <v>175</v>
      </c>
      <c r="BZ1237" t="s">
        <v>175</v>
      </c>
      <c r="CA1237" t="s">
        <v>175</v>
      </c>
      <c r="CB1237" t="s">
        <v>175</v>
      </c>
      <c r="CC1237" t="s">
        <v>941</v>
      </c>
      <c r="CD1237" t="s">
        <v>175</v>
      </c>
      <c r="CE1237" t="s">
        <v>170</v>
      </c>
      <c r="CF1237" t="s">
        <v>175</v>
      </c>
      <c r="CG1237" t="s">
        <v>175</v>
      </c>
      <c r="CH1237" t="s">
        <v>177</v>
      </c>
      <c r="CI1237" t="s">
        <v>942</v>
      </c>
      <c r="CJ1237" t="s">
        <v>175</v>
      </c>
      <c r="CK1237" t="s">
        <v>6076</v>
      </c>
      <c r="CL1237" t="s">
        <v>1265</v>
      </c>
      <c r="CM1237" s="4" t="s">
        <v>632</v>
      </c>
      <c r="CN1237" t="s">
        <v>6077</v>
      </c>
      <c r="CO1237" t="s">
        <v>1368</v>
      </c>
      <c r="CV1237" t="s">
        <v>5912</v>
      </c>
      <c r="CW1237" t="s">
        <v>5913</v>
      </c>
      <c r="CX1237" t="s">
        <v>129</v>
      </c>
      <c r="CY1237" t="s">
        <v>185</v>
      </c>
      <c r="DA1237" t="s">
        <v>5914</v>
      </c>
      <c r="DB1237" t="s">
        <v>5915</v>
      </c>
      <c r="DC1237" t="s">
        <v>5916</v>
      </c>
      <c r="DD1237" t="s">
        <v>1723</v>
      </c>
      <c r="DE1237" t="s">
        <v>362</v>
      </c>
      <c r="DF1237" t="s">
        <v>361</v>
      </c>
      <c r="DG1237" t="s">
        <v>362</v>
      </c>
      <c r="DH1237" t="s">
        <v>3056</v>
      </c>
      <c r="DI1237" t="s">
        <v>344</v>
      </c>
      <c r="DJ1237" t="s">
        <v>193</v>
      </c>
      <c r="DK1237" t="s">
        <v>344</v>
      </c>
      <c r="DM1237" t="str">
        <f>_xlfn.XLOOKUP($A1237,'[1]01_GC Supply - Item Database -'!$D$3:$D$14229,'[1]01_GC Supply - Item Database -'!BW$3:BW$14229)</f>
        <v>Gray</v>
      </c>
      <c r="DN1237" t="str">
        <f>_xlfn.XLOOKUP($A1237,'[1]01_GC Supply - Item Database -'!$D$3:$D$14229,'[1]01_GC Supply - Item Database -'!BX$3:BX$14229)</f>
        <v>Charcoal/Beige</v>
      </c>
      <c r="DO1237" t="str">
        <f>_xlfn.XLOOKUP($A1237,'[1]01_GC Supply - Item Database -'!$D$3:$D$14229,'[1]01_GC Supply - Item Database -'!BY$3:BY$14229)</f>
        <v>Solid</v>
      </c>
      <c r="DP1237" t="s">
        <v>6078</v>
      </c>
      <c r="DQ1237" s="7" t="s">
        <v>6414</v>
      </c>
    </row>
    <row r="1238" spans="1:121">
      <c r="A1238" t="s">
        <v>6424</v>
      </c>
      <c r="B1238" t="s">
        <v>6425</v>
      </c>
      <c r="C1238" t="s">
        <v>123</v>
      </c>
      <c r="D1238" t="s">
        <v>124</v>
      </c>
      <c r="E1238" t="s">
        <v>6417</v>
      </c>
      <c r="F1238" t="s">
        <v>5885</v>
      </c>
      <c r="G1238" t="s">
        <v>5886</v>
      </c>
      <c r="H1238" t="s">
        <v>500</v>
      </c>
      <c r="I1238" t="s">
        <v>129</v>
      </c>
      <c r="J1238" t="s">
        <v>5887</v>
      </c>
      <c r="L1238" t="s">
        <v>5888</v>
      </c>
      <c r="M1238" t="s">
        <v>5889</v>
      </c>
      <c r="Q1238" t="s">
        <v>504</v>
      </c>
      <c r="R1238" t="s">
        <v>2457</v>
      </c>
      <c r="T1238" t="s">
        <v>1353</v>
      </c>
      <c r="U1238" t="s">
        <v>136</v>
      </c>
      <c r="V1238" t="s">
        <v>5891</v>
      </c>
      <c r="Y1238" t="s">
        <v>6063</v>
      </c>
      <c r="Z1238" t="s">
        <v>3316</v>
      </c>
      <c r="AA1238" t="s">
        <v>6064</v>
      </c>
      <c r="AB1238" t="s">
        <v>6065</v>
      </c>
      <c r="AC1238" t="s">
        <v>5895</v>
      </c>
      <c r="AD1238" t="s">
        <v>6066</v>
      </c>
      <c r="AE1238" t="s">
        <v>1340</v>
      </c>
      <c r="AF1238" t="s">
        <v>6067</v>
      </c>
      <c r="AI1238" t="s">
        <v>5899</v>
      </c>
      <c r="AJ1238" t="s">
        <v>1827</v>
      </c>
      <c r="AK1238" t="s">
        <v>124</v>
      </c>
      <c r="AL1238" t="s">
        <v>123</v>
      </c>
      <c r="AM1238" t="s">
        <v>124</v>
      </c>
      <c r="AN1238" t="s">
        <v>124</v>
      </c>
      <c r="AO1238" t="s">
        <v>147</v>
      </c>
      <c r="AP1238" t="s">
        <v>149</v>
      </c>
      <c r="AQ1238" t="s">
        <v>147</v>
      </c>
      <c r="AR1238" t="s">
        <v>814</v>
      </c>
      <c r="AS1238" t="s">
        <v>1440</v>
      </c>
      <c r="AT1238" t="s">
        <v>4369</v>
      </c>
      <c r="AU1238" t="s">
        <v>6168</v>
      </c>
      <c r="AV1238" t="s">
        <v>6169</v>
      </c>
      <c r="AW1238" t="s">
        <v>6170</v>
      </c>
      <c r="AX1238" t="s">
        <v>1829</v>
      </c>
      <c r="AY1238" t="s">
        <v>149</v>
      </c>
      <c r="AZ1238" t="s">
        <v>344</v>
      </c>
      <c r="BA1238" t="s">
        <v>4246</v>
      </c>
      <c r="BB1238" t="s">
        <v>6411</v>
      </c>
      <c r="BC1238" t="s">
        <v>1394</v>
      </c>
      <c r="BD1238" t="s">
        <v>1394</v>
      </c>
      <c r="BE1238" t="s">
        <v>6412</v>
      </c>
      <c r="BF1238" t="s">
        <v>4246</v>
      </c>
      <c r="BG1238" t="s">
        <v>6413</v>
      </c>
      <c r="BH1238" t="s">
        <v>1769</v>
      </c>
      <c r="BI1238" t="s">
        <v>145</v>
      </c>
      <c r="BJ1238" t="s">
        <v>1440</v>
      </c>
      <c r="BK1238" t="s">
        <v>3043</v>
      </c>
      <c r="BL1238" t="s">
        <v>2444</v>
      </c>
      <c r="BM1238" t="s">
        <v>6411</v>
      </c>
      <c r="BN1238" t="s">
        <v>1394</v>
      </c>
      <c r="BO1238" t="s">
        <v>1394</v>
      </c>
      <c r="BP1238" t="s">
        <v>534</v>
      </c>
      <c r="BQ1238" t="s">
        <v>129</v>
      </c>
      <c r="BR1238" t="s">
        <v>938</v>
      </c>
      <c r="BS1238" t="s">
        <v>939</v>
      </c>
      <c r="BT1238" t="s">
        <v>175</v>
      </c>
      <c r="BU1238" t="s">
        <v>454</v>
      </c>
      <c r="BV1238" t="s">
        <v>455</v>
      </c>
      <c r="BW1238" t="s">
        <v>940</v>
      </c>
      <c r="BY1238" t="s">
        <v>175</v>
      </c>
      <c r="BZ1238" t="s">
        <v>175</v>
      </c>
      <c r="CA1238" t="s">
        <v>175</v>
      </c>
      <c r="CB1238" t="s">
        <v>175</v>
      </c>
      <c r="CC1238" t="s">
        <v>941</v>
      </c>
      <c r="CD1238" t="s">
        <v>175</v>
      </c>
      <c r="CE1238" t="s">
        <v>170</v>
      </c>
      <c r="CF1238" t="s">
        <v>175</v>
      </c>
      <c r="CG1238" t="s">
        <v>175</v>
      </c>
      <c r="CH1238" t="s">
        <v>177</v>
      </c>
      <c r="CI1238" t="s">
        <v>942</v>
      </c>
      <c r="CJ1238" t="s">
        <v>175</v>
      </c>
      <c r="CK1238" t="s">
        <v>6076</v>
      </c>
      <c r="CL1238" t="s">
        <v>1265</v>
      </c>
      <c r="CM1238" s="4" t="s">
        <v>632</v>
      </c>
      <c r="CN1238" t="s">
        <v>6077</v>
      </c>
      <c r="CO1238" t="s">
        <v>1368</v>
      </c>
      <c r="CV1238" t="s">
        <v>5912</v>
      </c>
      <c r="CW1238" t="s">
        <v>5913</v>
      </c>
      <c r="CX1238" t="s">
        <v>129</v>
      </c>
      <c r="CY1238" t="s">
        <v>185</v>
      </c>
      <c r="DA1238" t="s">
        <v>5914</v>
      </c>
      <c r="DB1238" t="s">
        <v>5915</v>
      </c>
      <c r="DC1238" t="s">
        <v>5916</v>
      </c>
      <c r="DD1238" t="s">
        <v>1723</v>
      </c>
      <c r="DE1238" t="s">
        <v>362</v>
      </c>
      <c r="DF1238" t="s">
        <v>361</v>
      </c>
      <c r="DG1238" t="s">
        <v>362</v>
      </c>
      <c r="DH1238" t="s">
        <v>3056</v>
      </c>
      <c r="DI1238" t="s">
        <v>344</v>
      </c>
      <c r="DJ1238" t="s">
        <v>193</v>
      </c>
      <c r="DK1238" t="s">
        <v>344</v>
      </c>
      <c r="DM1238" t="str">
        <f>_xlfn.XLOOKUP($A1238,'[1]01_GC Supply - Item Database -'!$D$3:$D$14229,'[1]01_GC Supply - Item Database -'!BW$3:BW$14229)</f>
        <v>Gray</v>
      </c>
      <c r="DN1238" t="str">
        <f>_xlfn.XLOOKUP($A1238,'[1]01_GC Supply - Item Database -'!$D$3:$D$14229,'[1]01_GC Supply - Item Database -'!BX$3:BX$14229)</f>
        <v>Charcoal/Charcoal</v>
      </c>
      <c r="DO1238" t="str">
        <f>_xlfn.XLOOKUP($A1238,'[1]01_GC Supply - Item Database -'!$D$3:$D$14229,'[1]01_GC Supply - Item Database -'!BY$3:BY$14229)</f>
        <v>Solid</v>
      </c>
      <c r="DP1238" t="s">
        <v>6078</v>
      </c>
      <c r="DQ1238" s="7" t="s">
        <v>6414</v>
      </c>
    </row>
    <row r="1239" spans="1:121">
      <c r="A1239" t="s">
        <v>6426</v>
      </c>
      <c r="B1239" t="s">
        <v>6427</v>
      </c>
      <c r="C1239" t="s">
        <v>123</v>
      </c>
      <c r="D1239" t="s">
        <v>124</v>
      </c>
      <c r="E1239" t="s">
        <v>6417</v>
      </c>
      <c r="F1239" t="s">
        <v>5885</v>
      </c>
      <c r="G1239" t="s">
        <v>5886</v>
      </c>
      <c r="H1239" t="s">
        <v>500</v>
      </c>
      <c r="I1239" t="s">
        <v>129</v>
      </c>
      <c r="J1239" t="s">
        <v>5887</v>
      </c>
      <c r="L1239" t="s">
        <v>5888</v>
      </c>
      <c r="M1239" t="s">
        <v>5889</v>
      </c>
      <c r="Q1239" t="s">
        <v>504</v>
      </c>
      <c r="R1239" t="s">
        <v>2457</v>
      </c>
      <c r="T1239" t="s">
        <v>1353</v>
      </c>
      <c r="U1239" t="s">
        <v>136</v>
      </c>
      <c r="V1239" t="s">
        <v>5891</v>
      </c>
      <c r="Y1239" t="s">
        <v>6063</v>
      </c>
      <c r="Z1239" t="s">
        <v>3316</v>
      </c>
      <c r="AA1239" t="s">
        <v>6064</v>
      </c>
      <c r="AB1239" t="s">
        <v>6065</v>
      </c>
      <c r="AC1239" t="s">
        <v>5895</v>
      </c>
      <c r="AD1239" t="s">
        <v>6066</v>
      </c>
      <c r="AE1239" t="s">
        <v>1340</v>
      </c>
      <c r="AF1239" t="s">
        <v>6067</v>
      </c>
      <c r="AI1239" t="s">
        <v>5899</v>
      </c>
      <c r="AJ1239" t="s">
        <v>1827</v>
      </c>
      <c r="AK1239" t="s">
        <v>124</v>
      </c>
      <c r="AL1239" t="s">
        <v>123</v>
      </c>
      <c r="AM1239" t="s">
        <v>124</v>
      </c>
      <c r="AN1239" t="s">
        <v>124</v>
      </c>
      <c r="AO1239" t="s">
        <v>147</v>
      </c>
      <c r="AP1239" t="s">
        <v>149</v>
      </c>
      <c r="AQ1239" t="s">
        <v>147</v>
      </c>
      <c r="AR1239" t="s">
        <v>814</v>
      </c>
      <c r="AS1239" t="s">
        <v>1440</v>
      </c>
      <c r="AT1239" t="s">
        <v>4369</v>
      </c>
      <c r="AU1239" t="s">
        <v>6168</v>
      </c>
      <c r="AV1239" t="s">
        <v>6169</v>
      </c>
      <c r="AW1239" t="s">
        <v>6170</v>
      </c>
      <c r="AX1239" t="s">
        <v>1829</v>
      </c>
      <c r="AY1239" t="s">
        <v>149</v>
      </c>
      <c r="AZ1239" t="s">
        <v>344</v>
      </c>
      <c r="BA1239" t="s">
        <v>4246</v>
      </c>
      <c r="BB1239" t="s">
        <v>6411</v>
      </c>
      <c r="BC1239" t="s">
        <v>1394</v>
      </c>
      <c r="BD1239" t="s">
        <v>1394</v>
      </c>
      <c r="BE1239" t="s">
        <v>6412</v>
      </c>
      <c r="BF1239" t="s">
        <v>4246</v>
      </c>
      <c r="BG1239" t="s">
        <v>6413</v>
      </c>
      <c r="BH1239" t="s">
        <v>1769</v>
      </c>
      <c r="BI1239" t="s">
        <v>145</v>
      </c>
      <c r="BJ1239" t="s">
        <v>1440</v>
      </c>
      <c r="BK1239" t="s">
        <v>3043</v>
      </c>
      <c r="BL1239" t="s">
        <v>2444</v>
      </c>
      <c r="BM1239" t="s">
        <v>6411</v>
      </c>
      <c r="BN1239" t="s">
        <v>1394</v>
      </c>
      <c r="BO1239" t="s">
        <v>1394</v>
      </c>
      <c r="BP1239" t="s">
        <v>534</v>
      </c>
      <c r="BQ1239" t="s">
        <v>129</v>
      </c>
      <c r="BR1239" t="s">
        <v>938</v>
      </c>
      <c r="BS1239" t="s">
        <v>939</v>
      </c>
      <c r="BT1239" t="s">
        <v>175</v>
      </c>
      <c r="BU1239" t="s">
        <v>454</v>
      </c>
      <c r="BV1239" t="s">
        <v>455</v>
      </c>
      <c r="BW1239" t="s">
        <v>940</v>
      </c>
      <c r="BY1239" t="s">
        <v>175</v>
      </c>
      <c r="BZ1239" t="s">
        <v>175</v>
      </c>
      <c r="CA1239" t="s">
        <v>175</v>
      </c>
      <c r="CB1239" t="s">
        <v>175</v>
      </c>
      <c r="CC1239" t="s">
        <v>941</v>
      </c>
      <c r="CD1239" t="s">
        <v>175</v>
      </c>
      <c r="CE1239" t="s">
        <v>170</v>
      </c>
      <c r="CF1239" t="s">
        <v>175</v>
      </c>
      <c r="CG1239" t="s">
        <v>175</v>
      </c>
      <c r="CH1239" t="s">
        <v>177</v>
      </c>
      <c r="CI1239" t="s">
        <v>942</v>
      </c>
      <c r="CJ1239" t="s">
        <v>175</v>
      </c>
      <c r="CK1239" t="s">
        <v>6076</v>
      </c>
      <c r="CL1239" t="s">
        <v>1265</v>
      </c>
      <c r="CM1239" s="4" t="s">
        <v>632</v>
      </c>
      <c r="CN1239" t="s">
        <v>6077</v>
      </c>
      <c r="CO1239" t="s">
        <v>1368</v>
      </c>
      <c r="CV1239" t="s">
        <v>5912</v>
      </c>
      <c r="CW1239" t="s">
        <v>5913</v>
      </c>
      <c r="CX1239" t="s">
        <v>129</v>
      </c>
      <c r="CY1239" t="s">
        <v>185</v>
      </c>
      <c r="DA1239" t="s">
        <v>5914</v>
      </c>
      <c r="DB1239" t="s">
        <v>5915</v>
      </c>
      <c r="DC1239" t="s">
        <v>5916</v>
      </c>
      <c r="DD1239" t="s">
        <v>1723</v>
      </c>
      <c r="DE1239" t="s">
        <v>362</v>
      </c>
      <c r="DF1239" t="s">
        <v>361</v>
      </c>
      <c r="DG1239" t="s">
        <v>362</v>
      </c>
      <c r="DH1239" t="s">
        <v>3056</v>
      </c>
      <c r="DI1239" t="s">
        <v>344</v>
      </c>
      <c r="DJ1239" t="s">
        <v>193</v>
      </c>
      <c r="DK1239" t="s">
        <v>344</v>
      </c>
      <c r="DM1239" t="str">
        <f>_xlfn.XLOOKUP($A1239,'[1]01_GC Supply - Item Database -'!$D$3:$D$14229,'[1]01_GC Supply - Item Database -'!BW$3:BW$14229)</f>
        <v>Gray</v>
      </c>
      <c r="DN1239" t="str">
        <f>_xlfn.XLOOKUP($A1239,'[1]01_GC Supply - Item Database -'!$D$3:$D$14229,'[1]01_GC Supply - Item Database -'!BX$3:BX$14229)</f>
        <v>Charcoal/Linen</v>
      </c>
      <c r="DO1239" t="str">
        <f>_xlfn.XLOOKUP($A1239,'[1]01_GC Supply - Item Database -'!$D$3:$D$14229,'[1]01_GC Supply - Item Database -'!BY$3:BY$14229)</f>
        <v>Solid</v>
      </c>
      <c r="DP1239" t="s">
        <v>6078</v>
      </c>
      <c r="DQ1239" s="7" t="s">
        <v>6414</v>
      </c>
    </row>
    <row r="1240" spans="1:121">
      <c r="A1240" t="s">
        <v>6428</v>
      </c>
      <c r="B1240" t="s">
        <v>6429</v>
      </c>
      <c r="C1240" t="s">
        <v>123</v>
      </c>
      <c r="D1240" t="s">
        <v>124</v>
      </c>
      <c r="E1240" t="s">
        <v>6417</v>
      </c>
      <c r="F1240" t="s">
        <v>5885</v>
      </c>
      <c r="G1240" t="s">
        <v>5886</v>
      </c>
      <c r="H1240" t="s">
        <v>500</v>
      </c>
      <c r="I1240" t="s">
        <v>129</v>
      </c>
      <c r="J1240" t="s">
        <v>5887</v>
      </c>
      <c r="L1240" t="s">
        <v>5888</v>
      </c>
      <c r="M1240" t="s">
        <v>5889</v>
      </c>
      <c r="Q1240" t="s">
        <v>504</v>
      </c>
      <c r="R1240" t="s">
        <v>2457</v>
      </c>
      <c r="T1240" t="s">
        <v>1353</v>
      </c>
      <c r="U1240" t="s">
        <v>136</v>
      </c>
      <c r="V1240" t="s">
        <v>5891</v>
      </c>
      <c r="Y1240" t="s">
        <v>6063</v>
      </c>
      <c r="Z1240" t="s">
        <v>3316</v>
      </c>
      <c r="AA1240" t="s">
        <v>6064</v>
      </c>
      <c r="AB1240" t="s">
        <v>6065</v>
      </c>
      <c r="AC1240" t="s">
        <v>5895</v>
      </c>
      <c r="AD1240" t="s">
        <v>6066</v>
      </c>
      <c r="AE1240" t="s">
        <v>1340</v>
      </c>
      <c r="AF1240" t="s">
        <v>6067</v>
      </c>
      <c r="AI1240" t="s">
        <v>5899</v>
      </c>
      <c r="AJ1240" t="s">
        <v>1827</v>
      </c>
      <c r="AK1240" t="s">
        <v>124</v>
      </c>
      <c r="AL1240" t="s">
        <v>123</v>
      </c>
      <c r="AM1240" t="s">
        <v>124</v>
      </c>
      <c r="AN1240" t="s">
        <v>124</v>
      </c>
      <c r="AO1240" t="s">
        <v>147</v>
      </c>
      <c r="AP1240" t="s">
        <v>149</v>
      </c>
      <c r="AQ1240" t="s">
        <v>147</v>
      </c>
      <c r="AR1240" t="s">
        <v>814</v>
      </c>
      <c r="AS1240" t="s">
        <v>1440</v>
      </c>
      <c r="AT1240" t="s">
        <v>4369</v>
      </c>
      <c r="AU1240" t="s">
        <v>6168</v>
      </c>
      <c r="AV1240" t="s">
        <v>6169</v>
      </c>
      <c r="AW1240" t="s">
        <v>6170</v>
      </c>
      <c r="AX1240" t="s">
        <v>1829</v>
      </c>
      <c r="AY1240" t="s">
        <v>149</v>
      </c>
      <c r="AZ1240" t="s">
        <v>344</v>
      </c>
      <c r="BA1240" t="s">
        <v>4246</v>
      </c>
      <c r="BB1240" t="s">
        <v>6411</v>
      </c>
      <c r="BC1240" t="s">
        <v>1394</v>
      </c>
      <c r="BD1240" t="s">
        <v>1394</v>
      </c>
      <c r="BE1240" t="s">
        <v>6412</v>
      </c>
      <c r="BF1240" t="s">
        <v>4246</v>
      </c>
      <c r="BG1240" t="s">
        <v>6413</v>
      </c>
      <c r="BH1240" t="s">
        <v>1769</v>
      </c>
      <c r="BI1240" t="s">
        <v>145</v>
      </c>
      <c r="BJ1240" t="s">
        <v>1440</v>
      </c>
      <c r="BK1240" t="s">
        <v>3043</v>
      </c>
      <c r="BL1240" t="s">
        <v>2444</v>
      </c>
      <c r="BM1240" t="s">
        <v>6411</v>
      </c>
      <c r="BN1240" t="s">
        <v>1394</v>
      </c>
      <c r="BO1240" t="s">
        <v>1394</v>
      </c>
      <c r="BP1240" t="s">
        <v>534</v>
      </c>
      <c r="BQ1240" t="s">
        <v>129</v>
      </c>
      <c r="BR1240" t="s">
        <v>938</v>
      </c>
      <c r="BS1240" t="s">
        <v>939</v>
      </c>
      <c r="BT1240" t="s">
        <v>175</v>
      </c>
      <c r="BU1240" t="s">
        <v>454</v>
      </c>
      <c r="BV1240" t="s">
        <v>455</v>
      </c>
      <c r="BW1240" t="s">
        <v>940</v>
      </c>
      <c r="BY1240" t="s">
        <v>175</v>
      </c>
      <c r="BZ1240" t="s">
        <v>175</v>
      </c>
      <c r="CA1240" t="s">
        <v>175</v>
      </c>
      <c r="CB1240" t="s">
        <v>175</v>
      </c>
      <c r="CC1240" t="s">
        <v>941</v>
      </c>
      <c r="CD1240" t="s">
        <v>175</v>
      </c>
      <c r="CE1240" t="s">
        <v>170</v>
      </c>
      <c r="CF1240" t="s">
        <v>175</v>
      </c>
      <c r="CG1240" t="s">
        <v>175</v>
      </c>
      <c r="CH1240" t="s">
        <v>177</v>
      </c>
      <c r="CI1240" t="s">
        <v>942</v>
      </c>
      <c r="CJ1240" t="s">
        <v>175</v>
      </c>
      <c r="CK1240" t="s">
        <v>6076</v>
      </c>
      <c r="CL1240" t="s">
        <v>1265</v>
      </c>
      <c r="CM1240" s="4" t="s">
        <v>632</v>
      </c>
      <c r="CN1240" t="s">
        <v>6077</v>
      </c>
      <c r="CO1240" t="s">
        <v>1368</v>
      </c>
      <c r="CV1240" t="s">
        <v>5912</v>
      </c>
      <c r="CW1240" t="s">
        <v>5913</v>
      </c>
      <c r="CX1240" t="s">
        <v>129</v>
      </c>
      <c r="CY1240" t="s">
        <v>185</v>
      </c>
      <c r="DA1240" t="s">
        <v>5914</v>
      </c>
      <c r="DB1240" t="s">
        <v>5915</v>
      </c>
      <c r="DC1240" t="s">
        <v>5916</v>
      </c>
      <c r="DD1240" t="s">
        <v>1723</v>
      </c>
      <c r="DE1240" t="s">
        <v>362</v>
      </c>
      <c r="DF1240" t="s">
        <v>361</v>
      </c>
      <c r="DG1240" t="s">
        <v>362</v>
      </c>
      <c r="DH1240" t="s">
        <v>3056</v>
      </c>
      <c r="DI1240" t="s">
        <v>344</v>
      </c>
      <c r="DJ1240" t="s">
        <v>193</v>
      </c>
      <c r="DK1240" t="s">
        <v>344</v>
      </c>
      <c r="DM1240" t="str">
        <f>_xlfn.XLOOKUP($A1240,'[1]01_GC Supply - Item Database -'!$D$3:$D$14229,'[1]01_GC Supply - Item Database -'!BW$3:BW$14229)</f>
        <v>Brown</v>
      </c>
      <c r="DN1240" t="str">
        <f>_xlfn.XLOOKUP($A1240,'[1]01_GC Supply - Item Database -'!$D$3:$D$14229,'[1]01_GC Supply - Item Database -'!BX$3:BX$14229)</f>
        <v>Chocolate/Beige</v>
      </c>
      <c r="DO1240" t="str">
        <f>_xlfn.XLOOKUP($A1240,'[1]01_GC Supply - Item Database -'!$D$3:$D$14229,'[1]01_GC Supply - Item Database -'!BY$3:BY$14229)</f>
        <v>Solid</v>
      </c>
      <c r="DP1240" t="s">
        <v>6078</v>
      </c>
      <c r="DQ1240" s="7" t="s">
        <v>6414</v>
      </c>
    </row>
    <row r="1241" spans="1:121">
      <c r="A1241" t="s">
        <v>6430</v>
      </c>
      <c r="B1241" t="s">
        <v>6431</v>
      </c>
      <c r="C1241" t="s">
        <v>123</v>
      </c>
      <c r="D1241" t="s">
        <v>124</v>
      </c>
      <c r="E1241" t="s">
        <v>6417</v>
      </c>
      <c r="F1241" t="s">
        <v>5885</v>
      </c>
      <c r="G1241" t="s">
        <v>5886</v>
      </c>
      <c r="H1241" t="s">
        <v>500</v>
      </c>
      <c r="I1241" t="s">
        <v>129</v>
      </c>
      <c r="J1241" t="s">
        <v>5887</v>
      </c>
      <c r="L1241" t="s">
        <v>5888</v>
      </c>
      <c r="M1241" t="s">
        <v>5889</v>
      </c>
      <c r="Q1241" t="s">
        <v>504</v>
      </c>
      <c r="R1241" t="s">
        <v>2457</v>
      </c>
      <c r="T1241" t="s">
        <v>1353</v>
      </c>
      <c r="U1241" t="s">
        <v>136</v>
      </c>
      <c r="V1241" t="s">
        <v>5891</v>
      </c>
      <c r="Y1241" t="s">
        <v>6063</v>
      </c>
      <c r="Z1241" t="s">
        <v>3316</v>
      </c>
      <c r="AA1241" t="s">
        <v>6064</v>
      </c>
      <c r="AB1241" t="s">
        <v>6065</v>
      </c>
      <c r="AC1241" t="s">
        <v>5895</v>
      </c>
      <c r="AD1241" t="s">
        <v>6066</v>
      </c>
      <c r="AE1241" t="s">
        <v>1340</v>
      </c>
      <c r="AF1241" t="s">
        <v>6067</v>
      </c>
      <c r="AI1241" t="s">
        <v>5899</v>
      </c>
      <c r="AJ1241" t="s">
        <v>1827</v>
      </c>
      <c r="AK1241" t="s">
        <v>124</v>
      </c>
      <c r="AL1241" t="s">
        <v>123</v>
      </c>
      <c r="AM1241" t="s">
        <v>124</v>
      </c>
      <c r="AN1241" t="s">
        <v>124</v>
      </c>
      <c r="AO1241" t="s">
        <v>147</v>
      </c>
      <c r="AP1241" t="s">
        <v>149</v>
      </c>
      <c r="AQ1241" t="s">
        <v>147</v>
      </c>
      <c r="AR1241" t="s">
        <v>814</v>
      </c>
      <c r="AS1241" t="s">
        <v>1440</v>
      </c>
      <c r="AT1241" t="s">
        <v>4369</v>
      </c>
      <c r="AU1241" t="s">
        <v>6168</v>
      </c>
      <c r="AV1241" t="s">
        <v>6169</v>
      </c>
      <c r="AW1241" t="s">
        <v>6170</v>
      </c>
      <c r="AX1241" t="s">
        <v>1829</v>
      </c>
      <c r="AY1241" t="s">
        <v>149</v>
      </c>
      <c r="AZ1241" t="s">
        <v>344</v>
      </c>
      <c r="BA1241" t="s">
        <v>4246</v>
      </c>
      <c r="BB1241" t="s">
        <v>6411</v>
      </c>
      <c r="BC1241" t="s">
        <v>1394</v>
      </c>
      <c r="BD1241" t="s">
        <v>1394</v>
      </c>
      <c r="BE1241" t="s">
        <v>6412</v>
      </c>
      <c r="BF1241" t="s">
        <v>4246</v>
      </c>
      <c r="BG1241" t="s">
        <v>6413</v>
      </c>
      <c r="BH1241" t="s">
        <v>1769</v>
      </c>
      <c r="BI1241" t="s">
        <v>145</v>
      </c>
      <c r="BJ1241" t="s">
        <v>1440</v>
      </c>
      <c r="BK1241" t="s">
        <v>3043</v>
      </c>
      <c r="BL1241" t="s">
        <v>2444</v>
      </c>
      <c r="BM1241" t="s">
        <v>6411</v>
      </c>
      <c r="BN1241" t="s">
        <v>1394</v>
      </c>
      <c r="BO1241" t="s">
        <v>1394</v>
      </c>
      <c r="BP1241" t="s">
        <v>534</v>
      </c>
      <c r="BQ1241" t="s">
        <v>129</v>
      </c>
      <c r="BR1241" t="s">
        <v>938</v>
      </c>
      <c r="BS1241" t="s">
        <v>939</v>
      </c>
      <c r="BT1241" t="s">
        <v>175</v>
      </c>
      <c r="BU1241" t="s">
        <v>454</v>
      </c>
      <c r="BV1241" t="s">
        <v>455</v>
      </c>
      <c r="BW1241" t="s">
        <v>940</v>
      </c>
      <c r="BY1241" t="s">
        <v>175</v>
      </c>
      <c r="BZ1241" t="s">
        <v>175</v>
      </c>
      <c r="CA1241" t="s">
        <v>175</v>
      </c>
      <c r="CB1241" t="s">
        <v>175</v>
      </c>
      <c r="CC1241" t="s">
        <v>941</v>
      </c>
      <c r="CD1241" t="s">
        <v>175</v>
      </c>
      <c r="CE1241" t="s">
        <v>170</v>
      </c>
      <c r="CF1241" t="s">
        <v>175</v>
      </c>
      <c r="CG1241" t="s">
        <v>175</v>
      </c>
      <c r="CH1241" t="s">
        <v>177</v>
      </c>
      <c r="CI1241" t="s">
        <v>942</v>
      </c>
      <c r="CJ1241" t="s">
        <v>175</v>
      </c>
      <c r="CK1241" t="s">
        <v>6076</v>
      </c>
      <c r="CL1241" t="s">
        <v>1265</v>
      </c>
      <c r="CM1241" s="4" t="s">
        <v>632</v>
      </c>
      <c r="CN1241" t="s">
        <v>6077</v>
      </c>
      <c r="CO1241" t="s">
        <v>1368</v>
      </c>
      <c r="CV1241" t="s">
        <v>5912</v>
      </c>
      <c r="CW1241" t="s">
        <v>5913</v>
      </c>
      <c r="CX1241" t="s">
        <v>129</v>
      </c>
      <c r="CY1241" t="s">
        <v>185</v>
      </c>
      <c r="DA1241" t="s">
        <v>5914</v>
      </c>
      <c r="DB1241" t="s">
        <v>5915</v>
      </c>
      <c r="DC1241" t="s">
        <v>5916</v>
      </c>
      <c r="DD1241" t="s">
        <v>1723</v>
      </c>
      <c r="DE1241" t="s">
        <v>362</v>
      </c>
      <c r="DF1241" t="s">
        <v>361</v>
      </c>
      <c r="DG1241" t="s">
        <v>362</v>
      </c>
      <c r="DH1241" t="s">
        <v>3056</v>
      </c>
      <c r="DI1241" t="s">
        <v>344</v>
      </c>
      <c r="DJ1241" t="s">
        <v>193</v>
      </c>
      <c r="DK1241" t="s">
        <v>344</v>
      </c>
      <c r="DM1241" t="str">
        <f>_xlfn.XLOOKUP($A1241,'[1]01_GC Supply - Item Database -'!$D$3:$D$14229,'[1]01_GC Supply - Item Database -'!BW$3:BW$14229)</f>
        <v>Brown</v>
      </c>
      <c r="DN1241" t="str">
        <f>_xlfn.XLOOKUP($A1241,'[1]01_GC Supply - Item Database -'!$D$3:$D$14229,'[1]01_GC Supply - Item Database -'!BX$3:BX$14229)</f>
        <v>Chocolate</v>
      </c>
      <c r="DO1241" t="str">
        <f>_xlfn.XLOOKUP($A1241,'[1]01_GC Supply - Item Database -'!$D$3:$D$14229,'[1]01_GC Supply - Item Database -'!BY$3:BY$14229)</f>
        <v>Solid</v>
      </c>
      <c r="DP1241" t="s">
        <v>6078</v>
      </c>
      <c r="DQ1241" s="7" t="s">
        <v>6414</v>
      </c>
    </row>
    <row r="1242" spans="1:121">
      <c r="A1242" t="s">
        <v>6432</v>
      </c>
      <c r="B1242" t="s">
        <v>6433</v>
      </c>
      <c r="C1242" t="s">
        <v>123</v>
      </c>
      <c r="D1242" t="s">
        <v>124</v>
      </c>
      <c r="E1242" t="s">
        <v>6417</v>
      </c>
      <c r="F1242" t="s">
        <v>5885</v>
      </c>
      <c r="G1242" t="s">
        <v>5886</v>
      </c>
      <c r="H1242" t="s">
        <v>500</v>
      </c>
      <c r="I1242" t="s">
        <v>129</v>
      </c>
      <c r="J1242" t="s">
        <v>5887</v>
      </c>
      <c r="L1242" t="s">
        <v>5888</v>
      </c>
      <c r="M1242" t="s">
        <v>5889</v>
      </c>
      <c r="Q1242" t="s">
        <v>504</v>
      </c>
      <c r="R1242" t="s">
        <v>2457</v>
      </c>
      <c r="T1242" t="s">
        <v>1353</v>
      </c>
      <c r="U1242" t="s">
        <v>136</v>
      </c>
      <c r="V1242" t="s">
        <v>5891</v>
      </c>
      <c r="Y1242" t="s">
        <v>6063</v>
      </c>
      <c r="Z1242" t="s">
        <v>3316</v>
      </c>
      <c r="AA1242" t="s">
        <v>6064</v>
      </c>
      <c r="AB1242" t="s">
        <v>6065</v>
      </c>
      <c r="AC1242" t="s">
        <v>5895</v>
      </c>
      <c r="AD1242" t="s">
        <v>6066</v>
      </c>
      <c r="AE1242" t="s">
        <v>1340</v>
      </c>
      <c r="AF1242" t="s">
        <v>6067</v>
      </c>
      <c r="AI1242" t="s">
        <v>5899</v>
      </c>
      <c r="AJ1242" t="s">
        <v>1827</v>
      </c>
      <c r="AK1242" t="s">
        <v>124</v>
      </c>
      <c r="AL1242" t="s">
        <v>123</v>
      </c>
      <c r="AM1242" t="s">
        <v>124</v>
      </c>
      <c r="AN1242" t="s">
        <v>124</v>
      </c>
      <c r="AO1242" t="s">
        <v>147</v>
      </c>
      <c r="AP1242" t="s">
        <v>149</v>
      </c>
      <c r="AQ1242" t="s">
        <v>147</v>
      </c>
      <c r="AR1242" t="s">
        <v>814</v>
      </c>
      <c r="AS1242" t="s">
        <v>1440</v>
      </c>
      <c r="AT1242" t="s">
        <v>4369</v>
      </c>
      <c r="AU1242" t="s">
        <v>6168</v>
      </c>
      <c r="AV1242" t="s">
        <v>6169</v>
      </c>
      <c r="AW1242" t="s">
        <v>6170</v>
      </c>
      <c r="AX1242" t="s">
        <v>1829</v>
      </c>
      <c r="AY1242" t="s">
        <v>149</v>
      </c>
      <c r="AZ1242" t="s">
        <v>344</v>
      </c>
      <c r="BA1242" t="s">
        <v>4246</v>
      </c>
      <c r="BB1242" t="s">
        <v>6411</v>
      </c>
      <c r="BC1242" t="s">
        <v>1394</v>
      </c>
      <c r="BD1242" t="s">
        <v>1394</v>
      </c>
      <c r="BE1242" t="s">
        <v>6412</v>
      </c>
      <c r="BF1242" t="s">
        <v>4246</v>
      </c>
      <c r="BG1242" t="s">
        <v>6413</v>
      </c>
      <c r="BH1242" t="s">
        <v>1769</v>
      </c>
      <c r="BI1242" t="s">
        <v>145</v>
      </c>
      <c r="BJ1242" t="s">
        <v>1440</v>
      </c>
      <c r="BK1242" t="s">
        <v>3043</v>
      </c>
      <c r="BL1242" t="s">
        <v>2444</v>
      </c>
      <c r="BM1242" t="s">
        <v>6411</v>
      </c>
      <c r="BN1242" t="s">
        <v>1394</v>
      </c>
      <c r="BO1242" t="s">
        <v>1394</v>
      </c>
      <c r="BP1242" t="s">
        <v>534</v>
      </c>
      <c r="BQ1242" t="s">
        <v>129</v>
      </c>
      <c r="BR1242" t="s">
        <v>938</v>
      </c>
      <c r="BS1242" t="s">
        <v>939</v>
      </c>
      <c r="BT1242" t="s">
        <v>175</v>
      </c>
      <c r="BU1242" t="s">
        <v>454</v>
      </c>
      <c r="BV1242" t="s">
        <v>455</v>
      </c>
      <c r="BW1242" t="s">
        <v>940</v>
      </c>
      <c r="BY1242" t="s">
        <v>175</v>
      </c>
      <c r="BZ1242" t="s">
        <v>175</v>
      </c>
      <c r="CA1242" t="s">
        <v>175</v>
      </c>
      <c r="CB1242" t="s">
        <v>175</v>
      </c>
      <c r="CC1242" t="s">
        <v>941</v>
      </c>
      <c r="CD1242" t="s">
        <v>175</v>
      </c>
      <c r="CE1242" t="s">
        <v>170</v>
      </c>
      <c r="CF1242" t="s">
        <v>175</v>
      </c>
      <c r="CG1242" t="s">
        <v>175</v>
      </c>
      <c r="CH1242" t="s">
        <v>177</v>
      </c>
      <c r="CI1242" t="s">
        <v>942</v>
      </c>
      <c r="CJ1242" t="s">
        <v>175</v>
      </c>
      <c r="CK1242" t="s">
        <v>6076</v>
      </c>
      <c r="CL1242" t="s">
        <v>1265</v>
      </c>
      <c r="CM1242" s="4" t="s">
        <v>632</v>
      </c>
      <c r="CN1242" t="s">
        <v>6077</v>
      </c>
      <c r="CO1242" t="s">
        <v>1368</v>
      </c>
      <c r="CV1242" t="s">
        <v>5912</v>
      </c>
      <c r="CW1242" t="s">
        <v>5913</v>
      </c>
      <c r="CX1242" t="s">
        <v>129</v>
      </c>
      <c r="CY1242" t="s">
        <v>185</v>
      </c>
      <c r="DA1242" t="s">
        <v>5914</v>
      </c>
      <c r="DB1242" t="s">
        <v>5915</v>
      </c>
      <c r="DC1242" t="s">
        <v>5916</v>
      </c>
      <c r="DD1242" t="s">
        <v>1723</v>
      </c>
      <c r="DE1242" t="s">
        <v>362</v>
      </c>
      <c r="DF1242" t="s">
        <v>361</v>
      </c>
      <c r="DG1242" t="s">
        <v>362</v>
      </c>
      <c r="DH1242" t="s">
        <v>3056</v>
      </c>
      <c r="DI1242" t="s">
        <v>344</v>
      </c>
      <c r="DJ1242" t="s">
        <v>193</v>
      </c>
      <c r="DK1242" t="s">
        <v>344</v>
      </c>
      <c r="DM1242" t="str">
        <f>_xlfn.XLOOKUP($A1242,'[1]01_GC Supply - Item Database -'!$D$3:$D$14229,'[1]01_GC Supply - Item Database -'!BW$3:BW$14229)</f>
        <v>Green</v>
      </c>
      <c r="DN1242" t="str">
        <f>_xlfn.XLOOKUP($A1242,'[1]01_GC Supply - Item Database -'!$D$3:$D$14229,'[1]01_GC Supply - Item Database -'!BX$3:BX$14229)</f>
        <v>Hunter Green/Sage</v>
      </c>
      <c r="DO1242" t="str">
        <f>_xlfn.XLOOKUP($A1242,'[1]01_GC Supply - Item Database -'!$D$3:$D$14229,'[1]01_GC Supply - Item Database -'!BY$3:BY$14229)</f>
        <v>Solid</v>
      </c>
      <c r="DP1242" t="s">
        <v>6078</v>
      </c>
      <c r="DQ1242" s="7" t="s">
        <v>6414</v>
      </c>
    </row>
    <row r="1243" spans="1:121">
      <c r="A1243" t="s">
        <v>6434</v>
      </c>
      <c r="B1243" t="s">
        <v>6435</v>
      </c>
      <c r="C1243" t="s">
        <v>123</v>
      </c>
      <c r="D1243" t="s">
        <v>124</v>
      </c>
      <c r="E1243" t="s">
        <v>6417</v>
      </c>
      <c r="F1243" t="s">
        <v>5885</v>
      </c>
      <c r="G1243" t="s">
        <v>5886</v>
      </c>
      <c r="H1243" t="s">
        <v>500</v>
      </c>
      <c r="I1243" t="s">
        <v>129</v>
      </c>
      <c r="J1243" t="s">
        <v>5887</v>
      </c>
      <c r="L1243" t="s">
        <v>5888</v>
      </c>
      <c r="M1243" t="s">
        <v>5889</v>
      </c>
      <c r="Q1243" t="s">
        <v>504</v>
      </c>
      <c r="R1243" t="s">
        <v>2457</v>
      </c>
      <c r="T1243" t="s">
        <v>1353</v>
      </c>
      <c r="U1243" t="s">
        <v>136</v>
      </c>
      <c r="V1243" t="s">
        <v>5891</v>
      </c>
      <c r="Y1243" t="s">
        <v>6063</v>
      </c>
      <c r="Z1243" t="s">
        <v>3316</v>
      </c>
      <c r="AA1243" t="s">
        <v>6064</v>
      </c>
      <c r="AB1243" t="s">
        <v>6065</v>
      </c>
      <c r="AC1243" t="s">
        <v>5895</v>
      </c>
      <c r="AD1243" t="s">
        <v>6066</v>
      </c>
      <c r="AE1243" t="s">
        <v>1340</v>
      </c>
      <c r="AF1243" t="s">
        <v>6067</v>
      </c>
      <c r="AI1243" t="s">
        <v>5899</v>
      </c>
      <c r="AJ1243" t="s">
        <v>1827</v>
      </c>
      <c r="AK1243" t="s">
        <v>124</v>
      </c>
      <c r="AL1243" t="s">
        <v>123</v>
      </c>
      <c r="AM1243" t="s">
        <v>124</v>
      </c>
      <c r="AN1243" t="s">
        <v>124</v>
      </c>
      <c r="AO1243" t="s">
        <v>147</v>
      </c>
      <c r="AP1243" t="s">
        <v>149</v>
      </c>
      <c r="AQ1243" t="s">
        <v>147</v>
      </c>
      <c r="AR1243" t="s">
        <v>814</v>
      </c>
      <c r="AS1243" t="s">
        <v>1440</v>
      </c>
      <c r="AT1243" t="s">
        <v>4369</v>
      </c>
      <c r="AU1243" t="s">
        <v>6168</v>
      </c>
      <c r="AV1243" t="s">
        <v>6169</v>
      </c>
      <c r="AW1243" t="s">
        <v>6170</v>
      </c>
      <c r="AX1243" t="s">
        <v>1829</v>
      </c>
      <c r="AY1243" t="s">
        <v>149</v>
      </c>
      <c r="AZ1243" t="s">
        <v>344</v>
      </c>
      <c r="BA1243" t="s">
        <v>4246</v>
      </c>
      <c r="BB1243" t="s">
        <v>6411</v>
      </c>
      <c r="BC1243" t="s">
        <v>1394</v>
      </c>
      <c r="BD1243" t="s">
        <v>1394</v>
      </c>
      <c r="BE1243" t="s">
        <v>6412</v>
      </c>
      <c r="BF1243" t="s">
        <v>4246</v>
      </c>
      <c r="BG1243" t="s">
        <v>6413</v>
      </c>
      <c r="BH1243" t="s">
        <v>1769</v>
      </c>
      <c r="BI1243" t="s">
        <v>145</v>
      </c>
      <c r="BJ1243" t="s">
        <v>1440</v>
      </c>
      <c r="BK1243" t="s">
        <v>3043</v>
      </c>
      <c r="BL1243" t="s">
        <v>2444</v>
      </c>
      <c r="BM1243" t="s">
        <v>6411</v>
      </c>
      <c r="BN1243" t="s">
        <v>1394</v>
      </c>
      <c r="BO1243" t="s">
        <v>1394</v>
      </c>
      <c r="BP1243" t="s">
        <v>534</v>
      </c>
      <c r="BQ1243" t="s">
        <v>129</v>
      </c>
      <c r="BR1243" t="s">
        <v>938</v>
      </c>
      <c r="BS1243" t="s">
        <v>939</v>
      </c>
      <c r="BT1243" t="s">
        <v>175</v>
      </c>
      <c r="BU1243" t="s">
        <v>454</v>
      </c>
      <c r="BV1243" t="s">
        <v>455</v>
      </c>
      <c r="BW1243" t="s">
        <v>940</v>
      </c>
      <c r="BY1243" t="s">
        <v>175</v>
      </c>
      <c r="BZ1243" t="s">
        <v>175</v>
      </c>
      <c r="CA1243" t="s">
        <v>175</v>
      </c>
      <c r="CB1243" t="s">
        <v>175</v>
      </c>
      <c r="CC1243" t="s">
        <v>941</v>
      </c>
      <c r="CD1243" t="s">
        <v>175</v>
      </c>
      <c r="CE1243" t="s">
        <v>170</v>
      </c>
      <c r="CF1243" t="s">
        <v>175</v>
      </c>
      <c r="CG1243" t="s">
        <v>175</v>
      </c>
      <c r="CH1243" t="s">
        <v>177</v>
      </c>
      <c r="CI1243" t="s">
        <v>942</v>
      </c>
      <c r="CJ1243" t="s">
        <v>175</v>
      </c>
      <c r="CK1243" t="s">
        <v>6076</v>
      </c>
      <c r="CL1243" t="s">
        <v>1265</v>
      </c>
      <c r="CM1243" s="4" t="s">
        <v>632</v>
      </c>
      <c r="CN1243" t="s">
        <v>6077</v>
      </c>
      <c r="CO1243" t="s">
        <v>1368</v>
      </c>
      <c r="CV1243" t="s">
        <v>5912</v>
      </c>
      <c r="CW1243" t="s">
        <v>5913</v>
      </c>
      <c r="CX1243" t="s">
        <v>129</v>
      </c>
      <c r="CY1243" t="s">
        <v>185</v>
      </c>
      <c r="DA1243" t="s">
        <v>5914</v>
      </c>
      <c r="DB1243" t="s">
        <v>5915</v>
      </c>
      <c r="DC1243" t="s">
        <v>5916</v>
      </c>
      <c r="DD1243" t="s">
        <v>1723</v>
      </c>
      <c r="DE1243" t="s">
        <v>362</v>
      </c>
      <c r="DF1243" t="s">
        <v>361</v>
      </c>
      <c r="DG1243" t="s">
        <v>362</v>
      </c>
      <c r="DH1243" t="s">
        <v>3056</v>
      </c>
      <c r="DI1243" t="s">
        <v>344</v>
      </c>
      <c r="DJ1243" t="s">
        <v>193</v>
      </c>
      <c r="DK1243" t="s">
        <v>344</v>
      </c>
      <c r="DM1243" t="str">
        <f>_xlfn.XLOOKUP($A1243,'[1]01_GC Supply - Item Database -'!$D$3:$D$14229,'[1]01_GC Supply - Item Database -'!BW$3:BW$14229)</f>
        <v>Brown</v>
      </c>
      <c r="DN1243" t="str">
        <f>_xlfn.XLOOKUP($A1243,'[1]01_GC Supply - Item Database -'!$D$3:$D$14229,'[1]01_GC Supply - Item Database -'!BX$3:BX$14229)</f>
        <v>Latte/Linen</v>
      </c>
      <c r="DO1243" t="str">
        <f>_xlfn.XLOOKUP($A1243,'[1]01_GC Supply - Item Database -'!$D$3:$D$14229,'[1]01_GC Supply - Item Database -'!BY$3:BY$14229)</f>
        <v>Solid</v>
      </c>
      <c r="DP1243" t="s">
        <v>6078</v>
      </c>
      <c r="DQ1243" s="7" t="s">
        <v>6414</v>
      </c>
    </row>
    <row r="1244" spans="1:121">
      <c r="A1244" t="s">
        <v>6436</v>
      </c>
      <c r="B1244" t="s">
        <v>6437</v>
      </c>
      <c r="C1244" t="s">
        <v>123</v>
      </c>
      <c r="D1244" t="s">
        <v>124</v>
      </c>
      <c r="E1244" t="s">
        <v>6417</v>
      </c>
      <c r="F1244" t="s">
        <v>5885</v>
      </c>
      <c r="G1244" t="s">
        <v>5886</v>
      </c>
      <c r="H1244" t="s">
        <v>500</v>
      </c>
      <c r="I1244" t="s">
        <v>129</v>
      </c>
      <c r="J1244" t="s">
        <v>5887</v>
      </c>
      <c r="L1244" t="s">
        <v>5888</v>
      </c>
      <c r="M1244" t="s">
        <v>5889</v>
      </c>
      <c r="Q1244" t="s">
        <v>504</v>
      </c>
      <c r="R1244" t="s">
        <v>2457</v>
      </c>
      <c r="T1244" t="s">
        <v>1353</v>
      </c>
      <c r="U1244" t="s">
        <v>136</v>
      </c>
      <c r="V1244" t="s">
        <v>5891</v>
      </c>
      <c r="Y1244" t="s">
        <v>6063</v>
      </c>
      <c r="Z1244" t="s">
        <v>3316</v>
      </c>
      <c r="AA1244" t="s">
        <v>6064</v>
      </c>
      <c r="AB1244" t="s">
        <v>6065</v>
      </c>
      <c r="AC1244" t="s">
        <v>5895</v>
      </c>
      <c r="AD1244" t="s">
        <v>6066</v>
      </c>
      <c r="AE1244" t="s">
        <v>1340</v>
      </c>
      <c r="AF1244" t="s">
        <v>6067</v>
      </c>
      <c r="AI1244" t="s">
        <v>5899</v>
      </c>
      <c r="AJ1244" t="s">
        <v>1827</v>
      </c>
      <c r="AK1244" t="s">
        <v>124</v>
      </c>
      <c r="AL1244" t="s">
        <v>123</v>
      </c>
      <c r="AM1244" t="s">
        <v>124</v>
      </c>
      <c r="AN1244" t="s">
        <v>124</v>
      </c>
      <c r="AO1244" t="s">
        <v>147</v>
      </c>
      <c r="AP1244" t="s">
        <v>149</v>
      </c>
      <c r="AQ1244" t="s">
        <v>147</v>
      </c>
      <c r="AR1244" t="s">
        <v>814</v>
      </c>
      <c r="AS1244" t="s">
        <v>1440</v>
      </c>
      <c r="AT1244" t="s">
        <v>4369</v>
      </c>
      <c r="AU1244" t="s">
        <v>6168</v>
      </c>
      <c r="AV1244" t="s">
        <v>6169</v>
      </c>
      <c r="AW1244" t="s">
        <v>6170</v>
      </c>
      <c r="AX1244" t="s">
        <v>1829</v>
      </c>
      <c r="AY1244" t="s">
        <v>149</v>
      </c>
      <c r="AZ1244" t="s">
        <v>344</v>
      </c>
      <c r="BA1244" t="s">
        <v>4246</v>
      </c>
      <c r="BB1244" t="s">
        <v>6411</v>
      </c>
      <c r="BC1244" t="s">
        <v>1394</v>
      </c>
      <c r="BD1244" t="s">
        <v>1394</v>
      </c>
      <c r="BE1244" t="s">
        <v>6412</v>
      </c>
      <c r="BF1244" t="s">
        <v>4246</v>
      </c>
      <c r="BG1244" t="s">
        <v>6413</v>
      </c>
      <c r="BH1244" t="s">
        <v>1769</v>
      </c>
      <c r="BI1244" t="s">
        <v>145</v>
      </c>
      <c r="BJ1244" t="s">
        <v>1440</v>
      </c>
      <c r="BK1244" t="s">
        <v>3043</v>
      </c>
      <c r="BL1244" t="s">
        <v>2444</v>
      </c>
      <c r="BM1244" t="s">
        <v>6411</v>
      </c>
      <c r="BN1244" t="s">
        <v>1394</v>
      </c>
      <c r="BO1244" t="s">
        <v>1394</v>
      </c>
      <c r="BP1244" t="s">
        <v>534</v>
      </c>
      <c r="BQ1244" t="s">
        <v>129</v>
      </c>
      <c r="BR1244" t="s">
        <v>938</v>
      </c>
      <c r="BS1244" t="s">
        <v>939</v>
      </c>
      <c r="BT1244" t="s">
        <v>175</v>
      </c>
      <c r="BU1244" t="s">
        <v>454</v>
      </c>
      <c r="BV1244" t="s">
        <v>455</v>
      </c>
      <c r="BW1244" t="s">
        <v>940</v>
      </c>
      <c r="BY1244" t="s">
        <v>175</v>
      </c>
      <c r="BZ1244" t="s">
        <v>175</v>
      </c>
      <c r="CA1244" t="s">
        <v>175</v>
      </c>
      <c r="CB1244" t="s">
        <v>175</v>
      </c>
      <c r="CC1244" t="s">
        <v>941</v>
      </c>
      <c r="CD1244" t="s">
        <v>175</v>
      </c>
      <c r="CE1244" t="s">
        <v>170</v>
      </c>
      <c r="CF1244" t="s">
        <v>175</v>
      </c>
      <c r="CG1244" t="s">
        <v>175</v>
      </c>
      <c r="CH1244" t="s">
        <v>177</v>
      </c>
      <c r="CI1244" t="s">
        <v>942</v>
      </c>
      <c r="CJ1244" t="s">
        <v>175</v>
      </c>
      <c r="CK1244" t="s">
        <v>6076</v>
      </c>
      <c r="CL1244" t="s">
        <v>1265</v>
      </c>
      <c r="CM1244" s="4" t="s">
        <v>632</v>
      </c>
      <c r="CN1244" t="s">
        <v>6077</v>
      </c>
      <c r="CO1244" t="s">
        <v>1368</v>
      </c>
      <c r="CV1244" t="s">
        <v>5912</v>
      </c>
      <c r="CW1244" t="s">
        <v>5913</v>
      </c>
      <c r="CX1244" t="s">
        <v>129</v>
      </c>
      <c r="CY1244" t="s">
        <v>185</v>
      </c>
      <c r="DA1244" t="s">
        <v>5914</v>
      </c>
      <c r="DB1244" t="s">
        <v>5915</v>
      </c>
      <c r="DC1244" t="s">
        <v>5916</v>
      </c>
      <c r="DD1244" t="s">
        <v>1723</v>
      </c>
      <c r="DE1244" t="s">
        <v>362</v>
      </c>
      <c r="DF1244" t="s">
        <v>361</v>
      </c>
      <c r="DG1244" t="s">
        <v>362</v>
      </c>
      <c r="DH1244" t="s">
        <v>3056</v>
      </c>
      <c r="DI1244" t="s">
        <v>344</v>
      </c>
      <c r="DJ1244" t="s">
        <v>193</v>
      </c>
      <c r="DK1244" t="s">
        <v>344</v>
      </c>
      <c r="DM1244" t="str">
        <f>_xlfn.XLOOKUP($A1244,'[1]01_GC Supply - Item Database -'!$D$3:$D$14229,'[1]01_GC Supply - Item Database -'!BW$3:BW$14229)</f>
        <v>Gray</v>
      </c>
      <c r="DN1244" t="str">
        <f>_xlfn.XLOOKUP($A1244,'[1]01_GC Supply - Item Database -'!$D$3:$D$14229,'[1]01_GC Supply - Item Database -'!BX$3:BX$14229)</f>
        <v>Light Gray/Charcoal</v>
      </c>
      <c r="DO1244" t="str">
        <f>_xlfn.XLOOKUP($A1244,'[1]01_GC Supply - Item Database -'!$D$3:$D$14229,'[1]01_GC Supply - Item Database -'!BY$3:BY$14229)</f>
        <v>Solid</v>
      </c>
      <c r="DP1244" t="s">
        <v>6078</v>
      </c>
      <c r="DQ1244" s="7" t="s">
        <v>6414</v>
      </c>
    </row>
    <row r="1245" spans="1:121">
      <c r="A1245" t="s">
        <v>6438</v>
      </c>
      <c r="B1245" t="s">
        <v>6439</v>
      </c>
      <c r="C1245" t="s">
        <v>123</v>
      </c>
      <c r="D1245" t="s">
        <v>124</v>
      </c>
      <c r="E1245" t="s">
        <v>6417</v>
      </c>
      <c r="F1245" t="s">
        <v>5885</v>
      </c>
      <c r="G1245" t="s">
        <v>5886</v>
      </c>
      <c r="H1245" t="s">
        <v>500</v>
      </c>
      <c r="I1245" t="s">
        <v>129</v>
      </c>
      <c r="J1245" t="s">
        <v>5887</v>
      </c>
      <c r="L1245" t="s">
        <v>5888</v>
      </c>
      <c r="M1245" t="s">
        <v>5889</v>
      </c>
      <c r="Q1245" t="s">
        <v>504</v>
      </c>
      <c r="R1245" t="s">
        <v>2457</v>
      </c>
      <c r="T1245" t="s">
        <v>1353</v>
      </c>
      <c r="U1245" t="s">
        <v>136</v>
      </c>
      <c r="V1245" t="s">
        <v>5891</v>
      </c>
      <c r="Y1245" t="s">
        <v>6063</v>
      </c>
      <c r="Z1245" t="s">
        <v>3316</v>
      </c>
      <c r="AA1245" t="s">
        <v>6064</v>
      </c>
      <c r="AB1245" t="s">
        <v>6065</v>
      </c>
      <c r="AC1245" t="s">
        <v>5895</v>
      </c>
      <c r="AD1245" t="s">
        <v>6066</v>
      </c>
      <c r="AE1245" t="s">
        <v>1340</v>
      </c>
      <c r="AF1245" t="s">
        <v>6067</v>
      </c>
      <c r="AI1245" t="s">
        <v>5899</v>
      </c>
      <c r="AJ1245" t="s">
        <v>1827</v>
      </c>
      <c r="AK1245" t="s">
        <v>124</v>
      </c>
      <c r="AL1245" t="s">
        <v>123</v>
      </c>
      <c r="AM1245" t="s">
        <v>124</v>
      </c>
      <c r="AN1245" t="s">
        <v>124</v>
      </c>
      <c r="AO1245" t="s">
        <v>147</v>
      </c>
      <c r="AP1245" t="s">
        <v>149</v>
      </c>
      <c r="AQ1245" t="s">
        <v>147</v>
      </c>
      <c r="AR1245" t="s">
        <v>814</v>
      </c>
      <c r="AS1245" t="s">
        <v>1440</v>
      </c>
      <c r="AT1245" t="s">
        <v>4369</v>
      </c>
      <c r="AU1245" t="s">
        <v>6168</v>
      </c>
      <c r="AV1245" t="s">
        <v>6169</v>
      </c>
      <c r="AW1245" t="s">
        <v>6170</v>
      </c>
      <c r="AX1245" t="s">
        <v>1829</v>
      </c>
      <c r="AY1245" t="s">
        <v>149</v>
      </c>
      <c r="AZ1245" t="s">
        <v>344</v>
      </c>
      <c r="BA1245" t="s">
        <v>4246</v>
      </c>
      <c r="BB1245" t="s">
        <v>6411</v>
      </c>
      <c r="BC1245" t="s">
        <v>1394</v>
      </c>
      <c r="BD1245" t="s">
        <v>1394</v>
      </c>
      <c r="BE1245" t="s">
        <v>6412</v>
      </c>
      <c r="BF1245" t="s">
        <v>4246</v>
      </c>
      <c r="BG1245" t="s">
        <v>6413</v>
      </c>
      <c r="BH1245" t="s">
        <v>1769</v>
      </c>
      <c r="BI1245" t="s">
        <v>145</v>
      </c>
      <c r="BJ1245" t="s">
        <v>1440</v>
      </c>
      <c r="BK1245" t="s">
        <v>3043</v>
      </c>
      <c r="BL1245" t="s">
        <v>2444</v>
      </c>
      <c r="BM1245" t="s">
        <v>6411</v>
      </c>
      <c r="BN1245" t="s">
        <v>1394</v>
      </c>
      <c r="BO1245" t="s">
        <v>1394</v>
      </c>
      <c r="BP1245" t="s">
        <v>534</v>
      </c>
      <c r="BQ1245" t="s">
        <v>129</v>
      </c>
      <c r="BR1245" t="s">
        <v>938</v>
      </c>
      <c r="BS1245" t="s">
        <v>939</v>
      </c>
      <c r="BT1245" t="s">
        <v>175</v>
      </c>
      <c r="BU1245" t="s">
        <v>454</v>
      </c>
      <c r="BV1245" t="s">
        <v>455</v>
      </c>
      <c r="BW1245" t="s">
        <v>940</v>
      </c>
      <c r="BY1245" t="s">
        <v>175</v>
      </c>
      <c r="BZ1245" t="s">
        <v>175</v>
      </c>
      <c r="CA1245" t="s">
        <v>175</v>
      </c>
      <c r="CB1245" t="s">
        <v>175</v>
      </c>
      <c r="CC1245" t="s">
        <v>941</v>
      </c>
      <c r="CD1245" t="s">
        <v>175</v>
      </c>
      <c r="CE1245" t="s">
        <v>170</v>
      </c>
      <c r="CF1245" t="s">
        <v>175</v>
      </c>
      <c r="CG1245" t="s">
        <v>175</v>
      </c>
      <c r="CH1245" t="s">
        <v>177</v>
      </c>
      <c r="CI1245" t="s">
        <v>942</v>
      </c>
      <c r="CJ1245" t="s">
        <v>175</v>
      </c>
      <c r="CK1245" t="s">
        <v>6076</v>
      </c>
      <c r="CL1245" t="s">
        <v>1265</v>
      </c>
      <c r="CM1245" s="4" t="s">
        <v>632</v>
      </c>
      <c r="CN1245" t="s">
        <v>6077</v>
      </c>
      <c r="CO1245" t="s">
        <v>1368</v>
      </c>
      <c r="CV1245" t="s">
        <v>5912</v>
      </c>
      <c r="CW1245" t="s">
        <v>5913</v>
      </c>
      <c r="CX1245" t="s">
        <v>129</v>
      </c>
      <c r="CY1245" t="s">
        <v>185</v>
      </c>
      <c r="DA1245" t="s">
        <v>5914</v>
      </c>
      <c r="DB1245" t="s">
        <v>5915</v>
      </c>
      <c r="DC1245" t="s">
        <v>5916</v>
      </c>
      <c r="DD1245" t="s">
        <v>1723</v>
      </c>
      <c r="DE1245" t="s">
        <v>362</v>
      </c>
      <c r="DF1245" t="s">
        <v>361</v>
      </c>
      <c r="DG1245" t="s">
        <v>362</v>
      </c>
      <c r="DH1245" t="s">
        <v>3056</v>
      </c>
      <c r="DI1245" t="s">
        <v>344</v>
      </c>
      <c r="DJ1245" t="s">
        <v>193</v>
      </c>
      <c r="DK1245" t="s">
        <v>344</v>
      </c>
      <c r="DM1245" t="str">
        <f>_xlfn.XLOOKUP($A1245,'[1]01_GC Supply - Item Database -'!$D$3:$D$14229,'[1]01_GC Supply - Item Database -'!BW$3:BW$14229)</f>
        <v>Gray</v>
      </c>
      <c r="DN1245" t="str">
        <f>_xlfn.XLOOKUP($A1245,'[1]01_GC Supply - Item Database -'!$D$3:$D$14229,'[1]01_GC Supply - Item Database -'!BX$3:BX$14229)</f>
        <v>Light Gray</v>
      </c>
      <c r="DO1245" t="str">
        <f>_xlfn.XLOOKUP($A1245,'[1]01_GC Supply - Item Database -'!$D$3:$D$14229,'[1]01_GC Supply - Item Database -'!BY$3:BY$14229)</f>
        <v>Solid</v>
      </c>
      <c r="DP1245" t="s">
        <v>6078</v>
      </c>
      <c r="DQ1245" s="7" t="s">
        <v>6414</v>
      </c>
    </row>
    <row r="1246" spans="1:121">
      <c r="A1246" t="s">
        <v>6440</v>
      </c>
      <c r="B1246" t="s">
        <v>6441</v>
      </c>
      <c r="C1246" t="s">
        <v>123</v>
      </c>
      <c r="D1246" t="s">
        <v>124</v>
      </c>
      <c r="E1246" t="s">
        <v>6417</v>
      </c>
      <c r="F1246" t="s">
        <v>5885</v>
      </c>
      <c r="G1246" t="s">
        <v>5886</v>
      </c>
      <c r="H1246" t="s">
        <v>500</v>
      </c>
      <c r="I1246" t="s">
        <v>129</v>
      </c>
      <c r="J1246" t="s">
        <v>5887</v>
      </c>
      <c r="L1246" t="s">
        <v>5888</v>
      </c>
      <c r="M1246" t="s">
        <v>5889</v>
      </c>
      <c r="Q1246" t="s">
        <v>504</v>
      </c>
      <c r="R1246" t="s">
        <v>2457</v>
      </c>
      <c r="T1246" t="s">
        <v>1353</v>
      </c>
      <c r="U1246" t="s">
        <v>136</v>
      </c>
      <c r="V1246" t="s">
        <v>5891</v>
      </c>
      <c r="Y1246" t="s">
        <v>6063</v>
      </c>
      <c r="Z1246" t="s">
        <v>3316</v>
      </c>
      <c r="AA1246" t="s">
        <v>6064</v>
      </c>
      <c r="AB1246" t="s">
        <v>6065</v>
      </c>
      <c r="AC1246" t="s">
        <v>5895</v>
      </c>
      <c r="AD1246" t="s">
        <v>6066</v>
      </c>
      <c r="AE1246" t="s">
        <v>1340</v>
      </c>
      <c r="AF1246" t="s">
        <v>6067</v>
      </c>
      <c r="AI1246" t="s">
        <v>5899</v>
      </c>
      <c r="AJ1246" t="s">
        <v>1827</v>
      </c>
      <c r="AK1246" t="s">
        <v>124</v>
      </c>
      <c r="AL1246" t="s">
        <v>123</v>
      </c>
      <c r="AM1246" t="s">
        <v>124</v>
      </c>
      <c r="AN1246" t="s">
        <v>124</v>
      </c>
      <c r="AO1246" t="s">
        <v>147</v>
      </c>
      <c r="AP1246" t="s">
        <v>149</v>
      </c>
      <c r="AQ1246" t="s">
        <v>147</v>
      </c>
      <c r="AR1246" t="s">
        <v>814</v>
      </c>
      <c r="AS1246" t="s">
        <v>1440</v>
      </c>
      <c r="AT1246" t="s">
        <v>4369</v>
      </c>
      <c r="AU1246" t="s">
        <v>6168</v>
      </c>
      <c r="AV1246" t="s">
        <v>6169</v>
      </c>
      <c r="AW1246" t="s">
        <v>6170</v>
      </c>
      <c r="AX1246" t="s">
        <v>1829</v>
      </c>
      <c r="AY1246" t="s">
        <v>149</v>
      </c>
      <c r="AZ1246" t="s">
        <v>344</v>
      </c>
      <c r="BA1246" t="s">
        <v>4246</v>
      </c>
      <c r="BB1246" t="s">
        <v>6411</v>
      </c>
      <c r="BC1246" t="s">
        <v>1394</v>
      </c>
      <c r="BD1246" t="s">
        <v>1394</v>
      </c>
      <c r="BE1246" t="s">
        <v>6412</v>
      </c>
      <c r="BF1246" t="s">
        <v>4246</v>
      </c>
      <c r="BG1246" t="s">
        <v>6413</v>
      </c>
      <c r="BH1246" t="s">
        <v>1769</v>
      </c>
      <c r="BI1246" t="s">
        <v>145</v>
      </c>
      <c r="BJ1246" t="s">
        <v>1440</v>
      </c>
      <c r="BK1246" t="s">
        <v>3043</v>
      </c>
      <c r="BL1246" t="s">
        <v>2444</v>
      </c>
      <c r="BM1246" t="s">
        <v>6411</v>
      </c>
      <c r="BN1246" t="s">
        <v>1394</v>
      </c>
      <c r="BO1246" t="s">
        <v>1394</v>
      </c>
      <c r="BP1246" t="s">
        <v>534</v>
      </c>
      <c r="BQ1246" t="s">
        <v>129</v>
      </c>
      <c r="BR1246" t="s">
        <v>938</v>
      </c>
      <c r="BS1246" t="s">
        <v>939</v>
      </c>
      <c r="BT1246" t="s">
        <v>175</v>
      </c>
      <c r="BU1246" t="s">
        <v>454</v>
      </c>
      <c r="BV1246" t="s">
        <v>455</v>
      </c>
      <c r="BW1246" t="s">
        <v>940</v>
      </c>
      <c r="BY1246" t="s">
        <v>175</v>
      </c>
      <c r="BZ1246" t="s">
        <v>175</v>
      </c>
      <c r="CA1246" t="s">
        <v>175</v>
      </c>
      <c r="CB1246" t="s">
        <v>175</v>
      </c>
      <c r="CC1246" t="s">
        <v>941</v>
      </c>
      <c r="CD1246" t="s">
        <v>175</v>
      </c>
      <c r="CE1246" t="s">
        <v>170</v>
      </c>
      <c r="CF1246" t="s">
        <v>175</v>
      </c>
      <c r="CG1246" t="s">
        <v>175</v>
      </c>
      <c r="CH1246" t="s">
        <v>177</v>
      </c>
      <c r="CI1246" t="s">
        <v>942</v>
      </c>
      <c r="CJ1246" t="s">
        <v>175</v>
      </c>
      <c r="CK1246" t="s">
        <v>6076</v>
      </c>
      <c r="CL1246" t="s">
        <v>1265</v>
      </c>
      <c r="CM1246" s="4" t="s">
        <v>632</v>
      </c>
      <c r="CN1246" t="s">
        <v>6077</v>
      </c>
      <c r="CO1246" t="s">
        <v>1368</v>
      </c>
      <c r="CV1246" t="s">
        <v>5912</v>
      </c>
      <c r="CW1246" t="s">
        <v>5913</v>
      </c>
      <c r="CX1246" t="s">
        <v>129</v>
      </c>
      <c r="CY1246" t="s">
        <v>185</v>
      </c>
      <c r="DA1246" t="s">
        <v>5914</v>
      </c>
      <c r="DB1246" t="s">
        <v>5915</v>
      </c>
      <c r="DC1246" t="s">
        <v>5916</v>
      </c>
      <c r="DD1246" t="s">
        <v>1723</v>
      </c>
      <c r="DE1246" t="s">
        <v>362</v>
      </c>
      <c r="DF1246" t="s">
        <v>361</v>
      </c>
      <c r="DG1246" t="s">
        <v>362</v>
      </c>
      <c r="DH1246" t="s">
        <v>3056</v>
      </c>
      <c r="DI1246" t="s">
        <v>344</v>
      </c>
      <c r="DJ1246" t="s">
        <v>193</v>
      </c>
      <c r="DK1246" t="s">
        <v>344</v>
      </c>
      <c r="DM1246" t="str">
        <f>_xlfn.XLOOKUP($A1246,'[1]01_GC Supply - Item Database -'!$D$3:$D$14229,'[1]01_GC Supply - Item Database -'!BW$3:BW$14229)</f>
        <v>Gray</v>
      </c>
      <c r="DN1246" t="str">
        <f>_xlfn.XLOOKUP($A1246,'[1]01_GC Supply - Item Database -'!$D$3:$D$14229,'[1]01_GC Supply - Item Database -'!BX$3:BX$14229)</f>
        <v>Light Gray/White</v>
      </c>
      <c r="DO1246" t="str">
        <f>_xlfn.XLOOKUP($A1246,'[1]01_GC Supply - Item Database -'!$D$3:$D$14229,'[1]01_GC Supply - Item Database -'!BY$3:BY$14229)</f>
        <v>Solid</v>
      </c>
      <c r="DP1246" t="s">
        <v>6078</v>
      </c>
      <c r="DQ1246" s="7" t="s">
        <v>6414</v>
      </c>
    </row>
    <row r="1247" spans="1:121">
      <c r="A1247" t="s">
        <v>6442</v>
      </c>
      <c r="B1247" t="s">
        <v>6443</v>
      </c>
      <c r="C1247" t="s">
        <v>123</v>
      </c>
      <c r="D1247" t="s">
        <v>124</v>
      </c>
      <c r="E1247" t="s">
        <v>6417</v>
      </c>
      <c r="F1247" t="s">
        <v>5885</v>
      </c>
      <c r="G1247" t="s">
        <v>5886</v>
      </c>
      <c r="H1247" t="s">
        <v>500</v>
      </c>
      <c r="I1247" t="s">
        <v>129</v>
      </c>
      <c r="J1247" t="s">
        <v>5887</v>
      </c>
      <c r="L1247" t="s">
        <v>5888</v>
      </c>
      <c r="M1247" t="s">
        <v>5889</v>
      </c>
      <c r="Q1247" t="s">
        <v>504</v>
      </c>
      <c r="R1247" t="s">
        <v>2457</v>
      </c>
      <c r="T1247" t="s">
        <v>1353</v>
      </c>
      <c r="U1247" t="s">
        <v>136</v>
      </c>
      <c r="V1247" t="s">
        <v>5891</v>
      </c>
      <c r="Y1247" t="s">
        <v>6063</v>
      </c>
      <c r="Z1247" t="s">
        <v>3316</v>
      </c>
      <c r="AA1247" t="s">
        <v>6064</v>
      </c>
      <c r="AB1247" t="s">
        <v>6065</v>
      </c>
      <c r="AC1247" t="s">
        <v>5895</v>
      </c>
      <c r="AD1247" t="s">
        <v>6066</v>
      </c>
      <c r="AE1247" t="s">
        <v>1340</v>
      </c>
      <c r="AF1247" t="s">
        <v>6067</v>
      </c>
      <c r="AI1247" t="s">
        <v>5899</v>
      </c>
      <c r="AJ1247" t="s">
        <v>1827</v>
      </c>
      <c r="AK1247" t="s">
        <v>124</v>
      </c>
      <c r="AL1247" t="s">
        <v>123</v>
      </c>
      <c r="AM1247" t="s">
        <v>124</v>
      </c>
      <c r="AN1247" t="s">
        <v>124</v>
      </c>
      <c r="AO1247" t="s">
        <v>147</v>
      </c>
      <c r="AP1247" t="s">
        <v>149</v>
      </c>
      <c r="AQ1247" t="s">
        <v>147</v>
      </c>
      <c r="AR1247" t="s">
        <v>814</v>
      </c>
      <c r="AS1247" t="s">
        <v>1440</v>
      </c>
      <c r="AT1247" t="s">
        <v>4369</v>
      </c>
      <c r="AU1247" t="s">
        <v>6168</v>
      </c>
      <c r="AV1247" t="s">
        <v>6169</v>
      </c>
      <c r="AW1247" t="s">
        <v>6170</v>
      </c>
      <c r="AX1247" t="s">
        <v>1829</v>
      </c>
      <c r="AY1247" t="s">
        <v>149</v>
      </c>
      <c r="AZ1247" t="s">
        <v>344</v>
      </c>
      <c r="BA1247" t="s">
        <v>4246</v>
      </c>
      <c r="BB1247" t="s">
        <v>6411</v>
      </c>
      <c r="BC1247" t="s">
        <v>1394</v>
      </c>
      <c r="BD1247" t="s">
        <v>1394</v>
      </c>
      <c r="BE1247" t="s">
        <v>6412</v>
      </c>
      <c r="BF1247" t="s">
        <v>4246</v>
      </c>
      <c r="BG1247" t="s">
        <v>6413</v>
      </c>
      <c r="BH1247" t="s">
        <v>1769</v>
      </c>
      <c r="BI1247" t="s">
        <v>145</v>
      </c>
      <c r="BJ1247" t="s">
        <v>1440</v>
      </c>
      <c r="BK1247" t="s">
        <v>3043</v>
      </c>
      <c r="BL1247" t="s">
        <v>2444</v>
      </c>
      <c r="BM1247" t="s">
        <v>6411</v>
      </c>
      <c r="BN1247" t="s">
        <v>1394</v>
      </c>
      <c r="BO1247" t="s">
        <v>1394</v>
      </c>
      <c r="BP1247" t="s">
        <v>534</v>
      </c>
      <c r="BQ1247" t="s">
        <v>129</v>
      </c>
      <c r="BR1247" t="s">
        <v>938</v>
      </c>
      <c r="BS1247" t="s">
        <v>939</v>
      </c>
      <c r="BT1247" t="s">
        <v>175</v>
      </c>
      <c r="BU1247" t="s">
        <v>454</v>
      </c>
      <c r="BV1247" t="s">
        <v>455</v>
      </c>
      <c r="BW1247" t="s">
        <v>940</v>
      </c>
      <c r="BY1247" t="s">
        <v>175</v>
      </c>
      <c r="BZ1247" t="s">
        <v>175</v>
      </c>
      <c r="CA1247" t="s">
        <v>175</v>
      </c>
      <c r="CB1247" t="s">
        <v>175</v>
      </c>
      <c r="CC1247" t="s">
        <v>941</v>
      </c>
      <c r="CD1247" t="s">
        <v>175</v>
      </c>
      <c r="CE1247" t="s">
        <v>170</v>
      </c>
      <c r="CF1247" t="s">
        <v>175</v>
      </c>
      <c r="CG1247" t="s">
        <v>175</v>
      </c>
      <c r="CH1247" t="s">
        <v>177</v>
      </c>
      <c r="CI1247" t="s">
        <v>942</v>
      </c>
      <c r="CJ1247" t="s">
        <v>175</v>
      </c>
      <c r="CK1247" t="s">
        <v>6076</v>
      </c>
      <c r="CL1247" t="s">
        <v>1265</v>
      </c>
      <c r="CM1247" s="4" t="s">
        <v>632</v>
      </c>
      <c r="CN1247" t="s">
        <v>6077</v>
      </c>
      <c r="CO1247" t="s">
        <v>1368</v>
      </c>
      <c r="CV1247" t="s">
        <v>5912</v>
      </c>
      <c r="CW1247" t="s">
        <v>5913</v>
      </c>
      <c r="CX1247" t="s">
        <v>129</v>
      </c>
      <c r="CY1247" t="s">
        <v>185</v>
      </c>
      <c r="DA1247" t="s">
        <v>5914</v>
      </c>
      <c r="DB1247" t="s">
        <v>5915</v>
      </c>
      <c r="DC1247" t="s">
        <v>5916</v>
      </c>
      <c r="DD1247" t="s">
        <v>1723</v>
      </c>
      <c r="DE1247" t="s">
        <v>362</v>
      </c>
      <c r="DF1247" t="s">
        <v>361</v>
      </c>
      <c r="DG1247" t="s">
        <v>362</v>
      </c>
      <c r="DH1247" t="s">
        <v>3056</v>
      </c>
      <c r="DI1247" t="s">
        <v>344</v>
      </c>
      <c r="DJ1247" t="s">
        <v>193</v>
      </c>
      <c r="DK1247" t="s">
        <v>344</v>
      </c>
      <c r="DM1247" t="str">
        <f>_xlfn.XLOOKUP($A1247,'[1]01_GC Supply - Item Database -'!$D$3:$D$14229,'[1]01_GC Supply - Item Database -'!BW$3:BW$14229)</f>
        <v>Brown</v>
      </c>
      <c r="DN1247" t="str">
        <f>_xlfn.XLOOKUP($A1247,'[1]01_GC Supply - Item Database -'!$D$3:$D$14229,'[1]01_GC Supply - Item Database -'!BX$3:BX$14229)</f>
        <v>Light Taupe</v>
      </c>
      <c r="DO1247" t="str">
        <f>_xlfn.XLOOKUP($A1247,'[1]01_GC Supply - Item Database -'!$D$3:$D$14229,'[1]01_GC Supply - Item Database -'!BY$3:BY$14229)</f>
        <v>Solid</v>
      </c>
      <c r="DP1247" t="s">
        <v>6078</v>
      </c>
      <c r="DQ1247" s="7" t="s">
        <v>6414</v>
      </c>
    </row>
    <row r="1248" spans="1:121">
      <c r="A1248" t="s">
        <v>6444</v>
      </c>
      <c r="B1248" t="s">
        <v>6445</v>
      </c>
      <c r="C1248" t="s">
        <v>123</v>
      </c>
      <c r="D1248" t="s">
        <v>124</v>
      </c>
      <c r="E1248" t="s">
        <v>6417</v>
      </c>
      <c r="F1248" t="s">
        <v>5885</v>
      </c>
      <c r="G1248" t="s">
        <v>5886</v>
      </c>
      <c r="H1248" t="s">
        <v>500</v>
      </c>
      <c r="I1248" t="s">
        <v>129</v>
      </c>
      <c r="J1248" t="s">
        <v>5887</v>
      </c>
      <c r="L1248" t="s">
        <v>5888</v>
      </c>
      <c r="M1248" t="s">
        <v>5889</v>
      </c>
      <c r="Q1248" t="s">
        <v>504</v>
      </c>
      <c r="R1248" t="s">
        <v>2457</v>
      </c>
      <c r="T1248" t="s">
        <v>1353</v>
      </c>
      <c r="U1248" t="s">
        <v>136</v>
      </c>
      <c r="V1248" t="s">
        <v>5891</v>
      </c>
      <c r="Y1248" t="s">
        <v>6063</v>
      </c>
      <c r="Z1248" t="s">
        <v>3316</v>
      </c>
      <c r="AA1248" t="s">
        <v>6064</v>
      </c>
      <c r="AB1248" t="s">
        <v>6065</v>
      </c>
      <c r="AC1248" t="s">
        <v>5895</v>
      </c>
      <c r="AD1248" t="s">
        <v>6066</v>
      </c>
      <c r="AE1248" t="s">
        <v>1340</v>
      </c>
      <c r="AF1248" t="s">
        <v>6067</v>
      </c>
      <c r="AI1248" t="s">
        <v>5899</v>
      </c>
      <c r="AJ1248" t="s">
        <v>1827</v>
      </c>
      <c r="AK1248" t="s">
        <v>124</v>
      </c>
      <c r="AL1248" t="s">
        <v>123</v>
      </c>
      <c r="AM1248" t="s">
        <v>124</v>
      </c>
      <c r="AN1248" t="s">
        <v>124</v>
      </c>
      <c r="AO1248" t="s">
        <v>147</v>
      </c>
      <c r="AP1248" t="s">
        <v>149</v>
      </c>
      <c r="AQ1248" t="s">
        <v>147</v>
      </c>
      <c r="AR1248" t="s">
        <v>814</v>
      </c>
      <c r="AS1248" t="s">
        <v>1440</v>
      </c>
      <c r="AT1248" t="s">
        <v>4369</v>
      </c>
      <c r="AU1248" t="s">
        <v>6168</v>
      </c>
      <c r="AV1248" t="s">
        <v>6169</v>
      </c>
      <c r="AW1248" t="s">
        <v>6170</v>
      </c>
      <c r="AX1248" t="s">
        <v>1829</v>
      </c>
      <c r="AY1248" t="s">
        <v>149</v>
      </c>
      <c r="AZ1248" t="s">
        <v>344</v>
      </c>
      <c r="BA1248" t="s">
        <v>4246</v>
      </c>
      <c r="BB1248" t="s">
        <v>6411</v>
      </c>
      <c r="BC1248" t="s">
        <v>1394</v>
      </c>
      <c r="BD1248" t="s">
        <v>1394</v>
      </c>
      <c r="BE1248" t="s">
        <v>6412</v>
      </c>
      <c r="BF1248" t="s">
        <v>4246</v>
      </c>
      <c r="BG1248" t="s">
        <v>6413</v>
      </c>
      <c r="BH1248" t="s">
        <v>1769</v>
      </c>
      <c r="BI1248" t="s">
        <v>145</v>
      </c>
      <c r="BJ1248" t="s">
        <v>1440</v>
      </c>
      <c r="BK1248" t="s">
        <v>3043</v>
      </c>
      <c r="BL1248" t="s">
        <v>2444</v>
      </c>
      <c r="BM1248" t="s">
        <v>6411</v>
      </c>
      <c r="BN1248" t="s">
        <v>1394</v>
      </c>
      <c r="BO1248" t="s">
        <v>1394</v>
      </c>
      <c r="BP1248" t="s">
        <v>534</v>
      </c>
      <c r="BQ1248" t="s">
        <v>129</v>
      </c>
      <c r="BR1248" t="s">
        <v>938</v>
      </c>
      <c r="BS1248" t="s">
        <v>939</v>
      </c>
      <c r="BT1248" t="s">
        <v>175</v>
      </c>
      <c r="BU1248" t="s">
        <v>454</v>
      </c>
      <c r="BV1248" t="s">
        <v>455</v>
      </c>
      <c r="BW1248" t="s">
        <v>940</v>
      </c>
      <c r="BY1248" t="s">
        <v>175</v>
      </c>
      <c r="BZ1248" t="s">
        <v>175</v>
      </c>
      <c r="CA1248" t="s">
        <v>175</v>
      </c>
      <c r="CB1248" t="s">
        <v>175</v>
      </c>
      <c r="CC1248" t="s">
        <v>941</v>
      </c>
      <c r="CD1248" t="s">
        <v>175</v>
      </c>
      <c r="CE1248" t="s">
        <v>170</v>
      </c>
      <c r="CF1248" t="s">
        <v>175</v>
      </c>
      <c r="CG1248" t="s">
        <v>175</v>
      </c>
      <c r="CH1248" t="s">
        <v>177</v>
      </c>
      <c r="CI1248" t="s">
        <v>942</v>
      </c>
      <c r="CJ1248" t="s">
        <v>175</v>
      </c>
      <c r="CK1248" t="s">
        <v>6076</v>
      </c>
      <c r="CL1248" t="s">
        <v>1265</v>
      </c>
      <c r="CM1248" s="4" t="s">
        <v>632</v>
      </c>
      <c r="CN1248" t="s">
        <v>6077</v>
      </c>
      <c r="CO1248" t="s">
        <v>1368</v>
      </c>
      <c r="CV1248" t="s">
        <v>5912</v>
      </c>
      <c r="CW1248" t="s">
        <v>5913</v>
      </c>
      <c r="CX1248" t="s">
        <v>129</v>
      </c>
      <c r="CY1248" t="s">
        <v>185</v>
      </c>
      <c r="DA1248" t="s">
        <v>5914</v>
      </c>
      <c r="DB1248" t="s">
        <v>5915</v>
      </c>
      <c r="DC1248" t="s">
        <v>5916</v>
      </c>
      <c r="DD1248" t="s">
        <v>1723</v>
      </c>
      <c r="DE1248" t="s">
        <v>362</v>
      </c>
      <c r="DF1248" t="s">
        <v>361</v>
      </c>
      <c r="DG1248" t="s">
        <v>362</v>
      </c>
      <c r="DH1248" t="s">
        <v>3056</v>
      </c>
      <c r="DI1248" t="s">
        <v>344</v>
      </c>
      <c r="DJ1248" t="s">
        <v>193</v>
      </c>
      <c r="DK1248" t="s">
        <v>344</v>
      </c>
      <c r="DM1248" t="str">
        <f>_xlfn.XLOOKUP($A1248,'[1]01_GC Supply - Item Database -'!$D$3:$D$14229,'[1]01_GC Supply - Item Database -'!BW$3:BW$14229)</f>
        <v>Blue</v>
      </c>
      <c r="DN1248" t="str">
        <f>_xlfn.XLOOKUP($A1248,'[1]01_GC Supply - Item Database -'!$D$3:$D$14229,'[1]01_GC Supply - Item Database -'!BX$3:BX$14229)</f>
        <v>Navy/Sand</v>
      </c>
      <c r="DO1248" t="str">
        <f>_xlfn.XLOOKUP($A1248,'[1]01_GC Supply - Item Database -'!$D$3:$D$14229,'[1]01_GC Supply - Item Database -'!BY$3:BY$14229)</f>
        <v>Solid</v>
      </c>
      <c r="DP1248" t="s">
        <v>6078</v>
      </c>
      <c r="DQ1248" s="7" t="s">
        <v>6414</v>
      </c>
    </row>
    <row r="1249" spans="1:121">
      <c r="A1249" t="s">
        <v>6446</v>
      </c>
      <c r="B1249" t="s">
        <v>6447</v>
      </c>
      <c r="C1249" t="s">
        <v>123</v>
      </c>
      <c r="D1249" t="s">
        <v>124</v>
      </c>
      <c r="E1249" t="s">
        <v>6417</v>
      </c>
      <c r="F1249" t="s">
        <v>5885</v>
      </c>
      <c r="G1249" t="s">
        <v>5886</v>
      </c>
      <c r="H1249" t="s">
        <v>500</v>
      </c>
      <c r="I1249" t="s">
        <v>129</v>
      </c>
      <c r="J1249" t="s">
        <v>5887</v>
      </c>
      <c r="L1249" t="s">
        <v>5888</v>
      </c>
      <c r="M1249" t="s">
        <v>5889</v>
      </c>
      <c r="Q1249" t="s">
        <v>504</v>
      </c>
      <c r="R1249" t="s">
        <v>2457</v>
      </c>
      <c r="T1249" t="s">
        <v>1353</v>
      </c>
      <c r="U1249" t="s">
        <v>136</v>
      </c>
      <c r="V1249" t="s">
        <v>5891</v>
      </c>
      <c r="Y1249" t="s">
        <v>6063</v>
      </c>
      <c r="Z1249" t="s">
        <v>3316</v>
      </c>
      <c r="AA1249" t="s">
        <v>6064</v>
      </c>
      <c r="AB1249" t="s">
        <v>6065</v>
      </c>
      <c r="AC1249" t="s">
        <v>5895</v>
      </c>
      <c r="AD1249" t="s">
        <v>6066</v>
      </c>
      <c r="AE1249" t="s">
        <v>1340</v>
      </c>
      <c r="AF1249" t="s">
        <v>6067</v>
      </c>
      <c r="AI1249" t="s">
        <v>5899</v>
      </c>
      <c r="AJ1249" t="s">
        <v>1827</v>
      </c>
      <c r="AK1249" t="s">
        <v>124</v>
      </c>
      <c r="AL1249" t="s">
        <v>123</v>
      </c>
      <c r="AM1249" t="s">
        <v>124</v>
      </c>
      <c r="AN1249" t="s">
        <v>124</v>
      </c>
      <c r="AO1249" t="s">
        <v>147</v>
      </c>
      <c r="AP1249" t="s">
        <v>149</v>
      </c>
      <c r="AQ1249" t="s">
        <v>147</v>
      </c>
      <c r="AR1249" t="s">
        <v>814</v>
      </c>
      <c r="AS1249" t="s">
        <v>1440</v>
      </c>
      <c r="AT1249" t="s">
        <v>4369</v>
      </c>
      <c r="AU1249" t="s">
        <v>6168</v>
      </c>
      <c r="AV1249" t="s">
        <v>6169</v>
      </c>
      <c r="AW1249" t="s">
        <v>6170</v>
      </c>
      <c r="AX1249" t="s">
        <v>1829</v>
      </c>
      <c r="AY1249" t="s">
        <v>149</v>
      </c>
      <c r="AZ1249" t="s">
        <v>344</v>
      </c>
      <c r="BA1249" t="s">
        <v>4246</v>
      </c>
      <c r="BB1249" t="s">
        <v>6411</v>
      </c>
      <c r="BC1249" t="s">
        <v>1394</v>
      </c>
      <c r="BD1249" t="s">
        <v>1394</v>
      </c>
      <c r="BE1249" t="s">
        <v>6412</v>
      </c>
      <c r="BF1249" t="s">
        <v>4246</v>
      </c>
      <c r="BG1249" t="s">
        <v>6413</v>
      </c>
      <c r="BH1249" t="s">
        <v>1769</v>
      </c>
      <c r="BI1249" t="s">
        <v>145</v>
      </c>
      <c r="BJ1249" t="s">
        <v>1440</v>
      </c>
      <c r="BK1249" t="s">
        <v>3043</v>
      </c>
      <c r="BL1249" t="s">
        <v>2444</v>
      </c>
      <c r="BM1249" t="s">
        <v>6411</v>
      </c>
      <c r="BN1249" t="s">
        <v>1394</v>
      </c>
      <c r="BO1249" t="s">
        <v>1394</v>
      </c>
      <c r="BP1249" t="s">
        <v>534</v>
      </c>
      <c r="BQ1249" t="s">
        <v>129</v>
      </c>
      <c r="BR1249" t="s">
        <v>938</v>
      </c>
      <c r="BS1249" t="s">
        <v>939</v>
      </c>
      <c r="BT1249" t="s">
        <v>175</v>
      </c>
      <c r="BU1249" t="s">
        <v>454</v>
      </c>
      <c r="BV1249" t="s">
        <v>455</v>
      </c>
      <c r="BW1249" t="s">
        <v>940</v>
      </c>
      <c r="BY1249" t="s">
        <v>175</v>
      </c>
      <c r="BZ1249" t="s">
        <v>175</v>
      </c>
      <c r="CA1249" t="s">
        <v>175</v>
      </c>
      <c r="CB1249" t="s">
        <v>175</v>
      </c>
      <c r="CC1249" t="s">
        <v>941</v>
      </c>
      <c r="CD1249" t="s">
        <v>175</v>
      </c>
      <c r="CE1249" t="s">
        <v>170</v>
      </c>
      <c r="CF1249" t="s">
        <v>175</v>
      </c>
      <c r="CG1249" t="s">
        <v>175</v>
      </c>
      <c r="CH1249" t="s">
        <v>177</v>
      </c>
      <c r="CI1249" t="s">
        <v>942</v>
      </c>
      <c r="CJ1249" t="s">
        <v>175</v>
      </c>
      <c r="CK1249" t="s">
        <v>6076</v>
      </c>
      <c r="CL1249" t="s">
        <v>1265</v>
      </c>
      <c r="CM1249" s="4" t="s">
        <v>632</v>
      </c>
      <c r="CN1249" t="s">
        <v>6077</v>
      </c>
      <c r="CO1249" t="s">
        <v>1368</v>
      </c>
      <c r="CV1249" t="s">
        <v>5912</v>
      </c>
      <c r="CW1249" t="s">
        <v>5913</v>
      </c>
      <c r="CX1249" t="s">
        <v>129</v>
      </c>
      <c r="CY1249" t="s">
        <v>185</v>
      </c>
      <c r="DA1249" t="s">
        <v>5914</v>
      </c>
      <c r="DB1249" t="s">
        <v>5915</v>
      </c>
      <c r="DC1249" t="s">
        <v>5916</v>
      </c>
      <c r="DD1249" t="s">
        <v>1723</v>
      </c>
      <c r="DE1249" t="s">
        <v>362</v>
      </c>
      <c r="DF1249" t="s">
        <v>361</v>
      </c>
      <c r="DG1249" t="s">
        <v>362</v>
      </c>
      <c r="DH1249" t="s">
        <v>3056</v>
      </c>
      <c r="DI1249" t="s">
        <v>344</v>
      </c>
      <c r="DJ1249" t="s">
        <v>193</v>
      </c>
      <c r="DK1249" t="s">
        <v>344</v>
      </c>
      <c r="DM1249" t="str">
        <f>_xlfn.XLOOKUP($A1249,'[1]01_GC Supply - Item Database -'!$D$3:$D$14229,'[1]01_GC Supply - Item Database -'!BW$3:BW$14229)</f>
        <v>Green</v>
      </c>
      <c r="DN1249" t="str">
        <f>_xlfn.XLOOKUP($A1249,'[1]01_GC Supply - Item Database -'!$D$3:$D$14229,'[1]01_GC Supply - Item Database -'!BX$3:BX$14229)</f>
        <v>Seafoam/Cream</v>
      </c>
      <c r="DO1249" t="str">
        <f>_xlfn.XLOOKUP($A1249,'[1]01_GC Supply - Item Database -'!$D$3:$D$14229,'[1]01_GC Supply - Item Database -'!BY$3:BY$14229)</f>
        <v>Solid</v>
      </c>
      <c r="DP1249" t="s">
        <v>6078</v>
      </c>
      <c r="DQ1249" s="7" t="s">
        <v>6414</v>
      </c>
    </row>
    <row r="1250" spans="1:121">
      <c r="A1250" t="s">
        <v>6448</v>
      </c>
      <c r="B1250" t="s">
        <v>6449</v>
      </c>
      <c r="C1250" t="s">
        <v>123</v>
      </c>
      <c r="D1250" t="s">
        <v>124</v>
      </c>
      <c r="E1250" t="s">
        <v>6417</v>
      </c>
      <c r="F1250" t="s">
        <v>5885</v>
      </c>
      <c r="G1250" t="s">
        <v>5886</v>
      </c>
      <c r="H1250" t="s">
        <v>500</v>
      </c>
      <c r="I1250" t="s">
        <v>129</v>
      </c>
      <c r="J1250" t="s">
        <v>5887</v>
      </c>
      <c r="L1250" t="s">
        <v>5888</v>
      </c>
      <c r="M1250" t="s">
        <v>5889</v>
      </c>
      <c r="Q1250" t="s">
        <v>504</v>
      </c>
      <c r="R1250" t="s">
        <v>2457</v>
      </c>
      <c r="T1250" t="s">
        <v>1353</v>
      </c>
      <c r="U1250" t="s">
        <v>136</v>
      </c>
      <c r="V1250" t="s">
        <v>5891</v>
      </c>
      <c r="Y1250" t="s">
        <v>6063</v>
      </c>
      <c r="Z1250" t="s">
        <v>3316</v>
      </c>
      <c r="AA1250" t="s">
        <v>6064</v>
      </c>
      <c r="AB1250" t="s">
        <v>6065</v>
      </c>
      <c r="AC1250" t="s">
        <v>5895</v>
      </c>
      <c r="AD1250" t="s">
        <v>6066</v>
      </c>
      <c r="AE1250" t="s">
        <v>1340</v>
      </c>
      <c r="AF1250" t="s">
        <v>6067</v>
      </c>
      <c r="AI1250" t="s">
        <v>5899</v>
      </c>
      <c r="AJ1250" t="s">
        <v>1827</v>
      </c>
      <c r="AK1250" t="s">
        <v>124</v>
      </c>
      <c r="AL1250" t="s">
        <v>123</v>
      </c>
      <c r="AM1250" t="s">
        <v>124</v>
      </c>
      <c r="AN1250" t="s">
        <v>124</v>
      </c>
      <c r="AO1250" t="s">
        <v>147</v>
      </c>
      <c r="AP1250" t="s">
        <v>149</v>
      </c>
      <c r="AQ1250" t="s">
        <v>147</v>
      </c>
      <c r="AR1250" t="s">
        <v>814</v>
      </c>
      <c r="AS1250" t="s">
        <v>1440</v>
      </c>
      <c r="AT1250" t="s">
        <v>4369</v>
      </c>
      <c r="AU1250" t="s">
        <v>6168</v>
      </c>
      <c r="AV1250" t="s">
        <v>6169</v>
      </c>
      <c r="AW1250" t="s">
        <v>6170</v>
      </c>
      <c r="AX1250" t="s">
        <v>1829</v>
      </c>
      <c r="AY1250" t="s">
        <v>149</v>
      </c>
      <c r="AZ1250" t="s">
        <v>344</v>
      </c>
      <c r="BA1250" t="s">
        <v>4246</v>
      </c>
      <c r="BB1250" t="s">
        <v>6411</v>
      </c>
      <c r="BC1250" t="s">
        <v>1394</v>
      </c>
      <c r="BD1250" t="s">
        <v>1394</v>
      </c>
      <c r="BE1250" t="s">
        <v>6412</v>
      </c>
      <c r="BF1250" t="s">
        <v>4246</v>
      </c>
      <c r="BG1250" t="s">
        <v>6413</v>
      </c>
      <c r="BH1250" t="s">
        <v>1769</v>
      </c>
      <c r="BI1250" t="s">
        <v>145</v>
      </c>
      <c r="BJ1250" t="s">
        <v>1440</v>
      </c>
      <c r="BK1250" t="s">
        <v>3043</v>
      </c>
      <c r="BL1250" t="s">
        <v>2444</v>
      </c>
      <c r="BM1250" t="s">
        <v>6411</v>
      </c>
      <c r="BN1250" t="s">
        <v>1394</v>
      </c>
      <c r="BO1250" t="s">
        <v>1394</v>
      </c>
      <c r="BP1250" t="s">
        <v>534</v>
      </c>
      <c r="BQ1250" t="s">
        <v>129</v>
      </c>
      <c r="BR1250" t="s">
        <v>938</v>
      </c>
      <c r="BS1250" t="s">
        <v>939</v>
      </c>
      <c r="BT1250" t="s">
        <v>175</v>
      </c>
      <c r="BU1250" t="s">
        <v>454</v>
      </c>
      <c r="BV1250" t="s">
        <v>455</v>
      </c>
      <c r="BW1250" t="s">
        <v>940</v>
      </c>
      <c r="BY1250" t="s">
        <v>175</v>
      </c>
      <c r="BZ1250" t="s">
        <v>175</v>
      </c>
      <c r="CA1250" t="s">
        <v>175</v>
      </c>
      <c r="CB1250" t="s">
        <v>175</v>
      </c>
      <c r="CC1250" t="s">
        <v>941</v>
      </c>
      <c r="CD1250" t="s">
        <v>175</v>
      </c>
      <c r="CE1250" t="s">
        <v>170</v>
      </c>
      <c r="CF1250" t="s">
        <v>175</v>
      </c>
      <c r="CG1250" t="s">
        <v>175</v>
      </c>
      <c r="CH1250" t="s">
        <v>177</v>
      </c>
      <c r="CI1250" t="s">
        <v>942</v>
      </c>
      <c r="CJ1250" t="s">
        <v>175</v>
      </c>
      <c r="CK1250" t="s">
        <v>6076</v>
      </c>
      <c r="CL1250" t="s">
        <v>1265</v>
      </c>
      <c r="CM1250" s="4" t="s">
        <v>632</v>
      </c>
      <c r="CN1250" t="s">
        <v>6077</v>
      </c>
      <c r="CO1250" t="s">
        <v>1368</v>
      </c>
      <c r="CV1250" t="s">
        <v>5912</v>
      </c>
      <c r="CW1250" t="s">
        <v>5913</v>
      </c>
      <c r="CX1250" t="s">
        <v>129</v>
      </c>
      <c r="CY1250" t="s">
        <v>185</v>
      </c>
      <c r="DA1250" t="s">
        <v>5914</v>
      </c>
      <c r="DB1250" t="s">
        <v>5915</v>
      </c>
      <c r="DC1250" t="s">
        <v>5916</v>
      </c>
      <c r="DD1250" t="s">
        <v>1723</v>
      </c>
      <c r="DE1250" t="s">
        <v>362</v>
      </c>
      <c r="DF1250" t="s">
        <v>361</v>
      </c>
      <c r="DG1250" t="s">
        <v>362</v>
      </c>
      <c r="DH1250" t="s">
        <v>3056</v>
      </c>
      <c r="DI1250" t="s">
        <v>344</v>
      </c>
      <c r="DJ1250" t="s">
        <v>193</v>
      </c>
      <c r="DK1250" t="s">
        <v>344</v>
      </c>
      <c r="DM1250" t="str">
        <f>_xlfn.XLOOKUP($A1250,'[1]01_GC Supply - Item Database -'!$D$3:$D$14229,'[1]01_GC Supply - Item Database -'!BW$3:BW$14229)</f>
        <v>White</v>
      </c>
      <c r="DN1250" t="str">
        <f>_xlfn.XLOOKUP($A1250,'[1]01_GC Supply - Item Database -'!$D$3:$D$14229,'[1]01_GC Supply - Item Database -'!BX$3:BX$14229)</f>
        <v>White</v>
      </c>
      <c r="DO1250" t="str">
        <f>_xlfn.XLOOKUP($A1250,'[1]01_GC Supply - Item Database -'!$D$3:$D$14229,'[1]01_GC Supply - Item Database -'!BY$3:BY$14229)</f>
        <v>Solid</v>
      </c>
      <c r="DP1250" t="s">
        <v>6078</v>
      </c>
      <c r="DQ1250" s="7" t="s">
        <v>6414</v>
      </c>
    </row>
    <row r="1251" spans="1:121">
      <c r="A1251" t="s">
        <v>6450</v>
      </c>
      <c r="B1251" t="s">
        <v>6451</v>
      </c>
      <c r="C1251" t="s">
        <v>123</v>
      </c>
      <c r="D1251" t="s">
        <v>124</v>
      </c>
      <c r="E1251" t="s">
        <v>6452</v>
      </c>
      <c r="F1251" t="s">
        <v>5885</v>
      </c>
      <c r="G1251" t="s">
        <v>5886</v>
      </c>
      <c r="H1251" t="s">
        <v>500</v>
      </c>
      <c r="I1251" t="s">
        <v>129</v>
      </c>
      <c r="J1251" t="s">
        <v>5887</v>
      </c>
      <c r="L1251" t="s">
        <v>5888</v>
      </c>
      <c r="M1251" t="s">
        <v>5889</v>
      </c>
      <c r="P1251" t="s">
        <v>6453</v>
      </c>
      <c r="Q1251" t="s">
        <v>504</v>
      </c>
      <c r="R1251" t="s">
        <v>2457</v>
      </c>
      <c r="T1251" t="s">
        <v>3383</v>
      </c>
      <c r="U1251" t="s">
        <v>136</v>
      </c>
      <c r="V1251" t="s">
        <v>5891</v>
      </c>
      <c r="Y1251" t="s">
        <v>6063</v>
      </c>
      <c r="Z1251" t="s">
        <v>3316</v>
      </c>
      <c r="AA1251" t="s">
        <v>6064</v>
      </c>
      <c r="AB1251" t="s">
        <v>6065</v>
      </c>
      <c r="AC1251" t="s">
        <v>5895</v>
      </c>
      <c r="AD1251" t="s">
        <v>6066</v>
      </c>
      <c r="AE1251" t="s">
        <v>1340</v>
      </c>
      <c r="AF1251" t="s">
        <v>6067</v>
      </c>
      <c r="AI1251" t="s">
        <v>5899</v>
      </c>
      <c r="AJ1251" t="s">
        <v>1827</v>
      </c>
      <c r="AK1251" t="s">
        <v>124</v>
      </c>
      <c r="AL1251" t="s">
        <v>123</v>
      </c>
      <c r="AM1251" t="s">
        <v>124</v>
      </c>
      <c r="AN1251" t="s">
        <v>124</v>
      </c>
      <c r="AO1251" t="s">
        <v>147</v>
      </c>
      <c r="AP1251" t="s">
        <v>149</v>
      </c>
      <c r="AQ1251" t="s">
        <v>147</v>
      </c>
      <c r="AR1251" t="s">
        <v>814</v>
      </c>
      <c r="AS1251" t="s">
        <v>1668</v>
      </c>
      <c r="AT1251" t="s">
        <v>4369</v>
      </c>
      <c r="AU1251" t="s">
        <v>6168</v>
      </c>
      <c r="AV1251" t="s">
        <v>6169</v>
      </c>
      <c r="AW1251" t="s">
        <v>6170</v>
      </c>
      <c r="AX1251" t="s">
        <v>6377</v>
      </c>
      <c r="AY1251" t="s">
        <v>6454</v>
      </c>
      <c r="AZ1251" t="s">
        <v>344</v>
      </c>
      <c r="BA1251" t="s">
        <v>779</v>
      </c>
      <c r="BB1251" t="s">
        <v>1440</v>
      </c>
      <c r="BC1251" t="s">
        <v>576</v>
      </c>
      <c r="BD1251" t="s">
        <v>345</v>
      </c>
      <c r="BE1251" t="s">
        <v>6455</v>
      </c>
      <c r="BF1251" t="s">
        <v>779</v>
      </c>
      <c r="BG1251" t="s">
        <v>6456</v>
      </c>
      <c r="BH1251" t="s">
        <v>888</v>
      </c>
      <c r="BI1251" t="s">
        <v>145</v>
      </c>
      <c r="BJ1251" t="s">
        <v>1440</v>
      </c>
      <c r="BK1251" t="s">
        <v>3043</v>
      </c>
      <c r="BL1251" t="s">
        <v>2444</v>
      </c>
      <c r="BM1251" t="s">
        <v>1440</v>
      </c>
      <c r="BN1251" t="s">
        <v>576</v>
      </c>
      <c r="BO1251" t="s">
        <v>345</v>
      </c>
      <c r="BP1251" t="s">
        <v>534</v>
      </c>
      <c r="BQ1251" t="s">
        <v>129</v>
      </c>
      <c r="BR1251" t="s">
        <v>938</v>
      </c>
      <c r="BS1251" t="s">
        <v>939</v>
      </c>
      <c r="BT1251" t="s">
        <v>175</v>
      </c>
      <c r="BU1251" t="s">
        <v>454</v>
      </c>
      <c r="BV1251" t="s">
        <v>455</v>
      </c>
      <c r="BW1251" t="s">
        <v>940</v>
      </c>
      <c r="BY1251" t="s">
        <v>175</v>
      </c>
      <c r="BZ1251" t="s">
        <v>175</v>
      </c>
      <c r="CA1251" t="s">
        <v>175</v>
      </c>
      <c r="CB1251" t="s">
        <v>175</v>
      </c>
      <c r="CC1251" t="s">
        <v>941</v>
      </c>
      <c r="CD1251" t="s">
        <v>175</v>
      </c>
      <c r="CE1251" t="s">
        <v>170</v>
      </c>
      <c r="CF1251" t="s">
        <v>175</v>
      </c>
      <c r="CG1251" t="s">
        <v>175</v>
      </c>
      <c r="CH1251" t="s">
        <v>177</v>
      </c>
      <c r="CI1251" t="s">
        <v>942</v>
      </c>
      <c r="CJ1251" t="s">
        <v>175</v>
      </c>
      <c r="CK1251" t="s">
        <v>6076</v>
      </c>
      <c r="CL1251" t="s">
        <v>1265</v>
      </c>
      <c r="CM1251" s="4" t="s">
        <v>632</v>
      </c>
      <c r="CN1251" t="s">
        <v>6077</v>
      </c>
      <c r="CO1251" t="s">
        <v>1368</v>
      </c>
      <c r="CV1251" t="s">
        <v>5912</v>
      </c>
      <c r="CW1251" t="s">
        <v>5913</v>
      </c>
      <c r="CX1251" t="s">
        <v>129</v>
      </c>
      <c r="CY1251" t="s">
        <v>185</v>
      </c>
      <c r="DA1251" t="s">
        <v>5914</v>
      </c>
      <c r="DB1251" t="s">
        <v>5915</v>
      </c>
      <c r="DC1251" t="s">
        <v>5916</v>
      </c>
      <c r="DD1251" t="s">
        <v>1723</v>
      </c>
      <c r="DE1251" t="s">
        <v>362</v>
      </c>
      <c r="DF1251" t="s">
        <v>361</v>
      </c>
      <c r="DG1251" t="s">
        <v>362</v>
      </c>
      <c r="DH1251" t="s">
        <v>3056</v>
      </c>
      <c r="DI1251" t="s">
        <v>344</v>
      </c>
      <c r="DJ1251" t="s">
        <v>193</v>
      </c>
      <c r="DK1251" t="s">
        <v>344</v>
      </c>
      <c r="DM1251" t="str">
        <f>_xlfn.XLOOKUP($A1251,'[1]01_GC Supply - Item Database -'!$D$3:$D$14229,'[1]01_GC Supply - Item Database -'!BW$3:BW$14229)</f>
        <v>Black</v>
      </c>
      <c r="DN1251" t="str">
        <f>_xlfn.XLOOKUP($A1251,'[1]01_GC Supply - Item Database -'!$D$3:$D$14229,'[1]01_GC Supply - Item Database -'!BX$3:BX$14229)</f>
        <v>Black/Gray</v>
      </c>
      <c r="DO1251" t="str">
        <f>_xlfn.XLOOKUP($A1251,'[1]01_GC Supply - Item Database -'!$D$3:$D$14229,'[1]01_GC Supply - Item Database -'!BY$3:BY$14229)</f>
        <v>Solid</v>
      </c>
      <c r="DP1251" t="s">
        <v>6078</v>
      </c>
      <c r="DQ1251" s="7" t="s">
        <v>6457</v>
      </c>
    </row>
    <row r="1252" spans="1:121">
      <c r="A1252" t="s">
        <v>6458</v>
      </c>
      <c r="B1252" t="s">
        <v>6459</v>
      </c>
      <c r="C1252" t="s">
        <v>123</v>
      </c>
      <c r="D1252" t="s">
        <v>124</v>
      </c>
      <c r="E1252" t="s">
        <v>6452</v>
      </c>
      <c r="F1252" t="s">
        <v>5885</v>
      </c>
      <c r="G1252" t="s">
        <v>5886</v>
      </c>
      <c r="H1252" t="s">
        <v>500</v>
      </c>
      <c r="I1252" t="s">
        <v>129</v>
      </c>
      <c r="J1252" t="s">
        <v>5887</v>
      </c>
      <c r="L1252" t="s">
        <v>5888</v>
      </c>
      <c r="M1252" t="s">
        <v>5889</v>
      </c>
      <c r="P1252" t="s">
        <v>6453</v>
      </c>
      <c r="Q1252" t="s">
        <v>504</v>
      </c>
      <c r="R1252" t="s">
        <v>2457</v>
      </c>
      <c r="T1252" t="s">
        <v>3383</v>
      </c>
      <c r="U1252" t="s">
        <v>136</v>
      </c>
      <c r="V1252" t="s">
        <v>5891</v>
      </c>
      <c r="Y1252" t="s">
        <v>6063</v>
      </c>
      <c r="Z1252" t="s">
        <v>3316</v>
      </c>
      <c r="AA1252" t="s">
        <v>6064</v>
      </c>
      <c r="AB1252" t="s">
        <v>6065</v>
      </c>
      <c r="AC1252" t="s">
        <v>5895</v>
      </c>
      <c r="AD1252" t="s">
        <v>6066</v>
      </c>
      <c r="AE1252" t="s">
        <v>1340</v>
      </c>
      <c r="AF1252" t="s">
        <v>6067</v>
      </c>
      <c r="AI1252" t="s">
        <v>5899</v>
      </c>
      <c r="AJ1252" t="s">
        <v>1827</v>
      </c>
      <c r="AK1252" t="s">
        <v>124</v>
      </c>
      <c r="AL1252" t="s">
        <v>123</v>
      </c>
      <c r="AM1252" t="s">
        <v>124</v>
      </c>
      <c r="AN1252" t="s">
        <v>124</v>
      </c>
      <c r="AO1252" t="s">
        <v>147</v>
      </c>
      <c r="AP1252" t="s">
        <v>149</v>
      </c>
      <c r="AQ1252" t="s">
        <v>147</v>
      </c>
      <c r="AR1252" t="s">
        <v>814</v>
      </c>
      <c r="AS1252" t="s">
        <v>1668</v>
      </c>
      <c r="AT1252" t="s">
        <v>4369</v>
      </c>
      <c r="AU1252" t="s">
        <v>6168</v>
      </c>
      <c r="AV1252" t="s">
        <v>6169</v>
      </c>
      <c r="AW1252" t="s">
        <v>6170</v>
      </c>
      <c r="AX1252" t="s">
        <v>6377</v>
      </c>
      <c r="AY1252" t="s">
        <v>6454</v>
      </c>
      <c r="AZ1252" t="s">
        <v>344</v>
      </c>
      <c r="BA1252" t="s">
        <v>779</v>
      </c>
      <c r="BB1252" t="s">
        <v>1440</v>
      </c>
      <c r="BC1252" t="s">
        <v>576</v>
      </c>
      <c r="BD1252" t="s">
        <v>345</v>
      </c>
      <c r="BE1252" t="s">
        <v>6455</v>
      </c>
      <c r="BF1252" t="s">
        <v>779</v>
      </c>
      <c r="BG1252" t="s">
        <v>6456</v>
      </c>
      <c r="BH1252" t="s">
        <v>888</v>
      </c>
      <c r="BI1252" t="s">
        <v>145</v>
      </c>
      <c r="BJ1252" t="s">
        <v>1440</v>
      </c>
      <c r="BK1252" t="s">
        <v>3043</v>
      </c>
      <c r="BL1252" t="s">
        <v>2444</v>
      </c>
      <c r="BM1252" t="s">
        <v>1440</v>
      </c>
      <c r="BN1252" t="s">
        <v>576</v>
      </c>
      <c r="BO1252" t="s">
        <v>345</v>
      </c>
      <c r="BP1252" t="s">
        <v>534</v>
      </c>
      <c r="BQ1252" t="s">
        <v>129</v>
      </c>
      <c r="BR1252" t="s">
        <v>938</v>
      </c>
      <c r="BS1252" t="s">
        <v>939</v>
      </c>
      <c r="BT1252" t="s">
        <v>175</v>
      </c>
      <c r="BU1252" t="s">
        <v>454</v>
      </c>
      <c r="BV1252" t="s">
        <v>455</v>
      </c>
      <c r="BW1252" t="s">
        <v>940</v>
      </c>
      <c r="BY1252" t="s">
        <v>175</v>
      </c>
      <c r="BZ1252" t="s">
        <v>175</v>
      </c>
      <c r="CA1252" t="s">
        <v>175</v>
      </c>
      <c r="CB1252" t="s">
        <v>175</v>
      </c>
      <c r="CC1252" t="s">
        <v>941</v>
      </c>
      <c r="CD1252" t="s">
        <v>175</v>
      </c>
      <c r="CE1252" t="s">
        <v>170</v>
      </c>
      <c r="CF1252" t="s">
        <v>175</v>
      </c>
      <c r="CG1252" t="s">
        <v>175</v>
      </c>
      <c r="CH1252" t="s">
        <v>177</v>
      </c>
      <c r="CI1252" t="s">
        <v>942</v>
      </c>
      <c r="CJ1252" t="s">
        <v>175</v>
      </c>
      <c r="CK1252" t="s">
        <v>6076</v>
      </c>
      <c r="CL1252" t="s">
        <v>1265</v>
      </c>
      <c r="CM1252" s="4" t="s">
        <v>632</v>
      </c>
      <c r="CN1252" t="s">
        <v>6077</v>
      </c>
      <c r="CO1252" t="s">
        <v>1368</v>
      </c>
      <c r="CV1252" t="s">
        <v>5912</v>
      </c>
      <c r="CW1252" t="s">
        <v>5913</v>
      </c>
      <c r="CX1252" t="s">
        <v>129</v>
      </c>
      <c r="CY1252" t="s">
        <v>185</v>
      </c>
      <c r="DA1252" t="s">
        <v>5914</v>
      </c>
      <c r="DB1252" t="s">
        <v>5915</v>
      </c>
      <c r="DC1252" t="s">
        <v>5916</v>
      </c>
      <c r="DD1252" t="s">
        <v>1723</v>
      </c>
      <c r="DE1252" t="s">
        <v>362</v>
      </c>
      <c r="DF1252" t="s">
        <v>361</v>
      </c>
      <c r="DG1252" t="s">
        <v>362</v>
      </c>
      <c r="DH1252" t="s">
        <v>3056</v>
      </c>
      <c r="DI1252" t="s">
        <v>344</v>
      </c>
      <c r="DJ1252" t="s">
        <v>193</v>
      </c>
      <c r="DK1252" t="s">
        <v>344</v>
      </c>
      <c r="DM1252" t="str">
        <f>_xlfn.XLOOKUP($A1252,'[1]01_GC Supply - Item Database -'!$D$3:$D$14229,'[1]01_GC Supply - Item Database -'!BW$3:BW$14229)</f>
        <v>Red</v>
      </c>
      <c r="DN1252" t="str">
        <f>_xlfn.XLOOKUP($A1252,'[1]01_GC Supply - Item Database -'!$D$3:$D$14229,'[1]01_GC Supply - Item Database -'!BX$3:BX$14229)</f>
        <v>Burgundy/Tan</v>
      </c>
      <c r="DO1252" t="str">
        <f>_xlfn.XLOOKUP($A1252,'[1]01_GC Supply - Item Database -'!$D$3:$D$14229,'[1]01_GC Supply - Item Database -'!BY$3:BY$14229)</f>
        <v>Solid</v>
      </c>
      <c r="DP1252" t="s">
        <v>6078</v>
      </c>
      <c r="DQ1252" s="7" t="s">
        <v>6457</v>
      </c>
    </row>
    <row r="1253" spans="1:121">
      <c r="A1253" t="s">
        <v>6460</v>
      </c>
      <c r="B1253" t="s">
        <v>6461</v>
      </c>
      <c r="C1253" t="s">
        <v>123</v>
      </c>
      <c r="D1253" t="s">
        <v>124</v>
      </c>
      <c r="E1253" t="s">
        <v>6452</v>
      </c>
      <c r="F1253" t="s">
        <v>5885</v>
      </c>
      <c r="G1253" t="s">
        <v>5886</v>
      </c>
      <c r="H1253" t="s">
        <v>500</v>
      </c>
      <c r="I1253" t="s">
        <v>129</v>
      </c>
      <c r="J1253" t="s">
        <v>5887</v>
      </c>
      <c r="L1253" t="s">
        <v>5888</v>
      </c>
      <c r="M1253" t="s">
        <v>5889</v>
      </c>
      <c r="P1253" t="s">
        <v>6453</v>
      </c>
      <c r="Q1253" t="s">
        <v>504</v>
      </c>
      <c r="R1253" t="s">
        <v>2457</v>
      </c>
      <c r="T1253" t="s">
        <v>3383</v>
      </c>
      <c r="U1253" t="s">
        <v>136</v>
      </c>
      <c r="V1253" t="s">
        <v>5891</v>
      </c>
      <c r="Y1253" t="s">
        <v>6063</v>
      </c>
      <c r="Z1253" t="s">
        <v>3316</v>
      </c>
      <c r="AA1253" t="s">
        <v>6064</v>
      </c>
      <c r="AB1253" t="s">
        <v>6065</v>
      </c>
      <c r="AC1253" t="s">
        <v>5895</v>
      </c>
      <c r="AD1253" t="s">
        <v>6066</v>
      </c>
      <c r="AE1253" t="s">
        <v>1340</v>
      </c>
      <c r="AF1253" t="s">
        <v>6067</v>
      </c>
      <c r="AI1253" t="s">
        <v>5899</v>
      </c>
      <c r="AJ1253" t="s">
        <v>1827</v>
      </c>
      <c r="AK1253" t="s">
        <v>124</v>
      </c>
      <c r="AL1253" t="s">
        <v>123</v>
      </c>
      <c r="AM1253" t="s">
        <v>124</v>
      </c>
      <c r="AN1253" t="s">
        <v>124</v>
      </c>
      <c r="AO1253" t="s">
        <v>147</v>
      </c>
      <c r="AP1253" t="s">
        <v>149</v>
      </c>
      <c r="AQ1253" t="s">
        <v>147</v>
      </c>
      <c r="AR1253" t="s">
        <v>814</v>
      </c>
      <c r="AS1253" t="s">
        <v>1668</v>
      </c>
      <c r="AT1253" t="s">
        <v>4369</v>
      </c>
      <c r="AU1253" t="s">
        <v>6168</v>
      </c>
      <c r="AV1253" t="s">
        <v>6169</v>
      </c>
      <c r="AW1253" t="s">
        <v>6170</v>
      </c>
      <c r="AX1253" t="s">
        <v>6377</v>
      </c>
      <c r="AY1253" t="s">
        <v>6454</v>
      </c>
      <c r="AZ1253" t="s">
        <v>344</v>
      </c>
      <c r="BA1253" t="s">
        <v>779</v>
      </c>
      <c r="BB1253" t="s">
        <v>1440</v>
      </c>
      <c r="BC1253" t="s">
        <v>576</v>
      </c>
      <c r="BD1253" t="s">
        <v>345</v>
      </c>
      <c r="BE1253" t="s">
        <v>6455</v>
      </c>
      <c r="BF1253" t="s">
        <v>779</v>
      </c>
      <c r="BG1253" t="s">
        <v>6456</v>
      </c>
      <c r="BH1253" t="s">
        <v>888</v>
      </c>
      <c r="BI1253" t="s">
        <v>145</v>
      </c>
      <c r="BJ1253" t="s">
        <v>1440</v>
      </c>
      <c r="BK1253" t="s">
        <v>3043</v>
      </c>
      <c r="BL1253" t="s">
        <v>2444</v>
      </c>
      <c r="BM1253" t="s">
        <v>1440</v>
      </c>
      <c r="BN1253" t="s">
        <v>576</v>
      </c>
      <c r="BO1253" t="s">
        <v>345</v>
      </c>
      <c r="BP1253" t="s">
        <v>534</v>
      </c>
      <c r="BQ1253" t="s">
        <v>129</v>
      </c>
      <c r="BR1253" t="s">
        <v>938</v>
      </c>
      <c r="BS1253" t="s">
        <v>939</v>
      </c>
      <c r="BT1253" t="s">
        <v>175</v>
      </c>
      <c r="BU1253" t="s">
        <v>454</v>
      </c>
      <c r="BV1253" t="s">
        <v>455</v>
      </c>
      <c r="BW1253" t="s">
        <v>940</v>
      </c>
      <c r="BY1253" t="s">
        <v>175</v>
      </c>
      <c r="BZ1253" t="s">
        <v>175</v>
      </c>
      <c r="CA1253" t="s">
        <v>175</v>
      </c>
      <c r="CB1253" t="s">
        <v>175</v>
      </c>
      <c r="CC1253" t="s">
        <v>941</v>
      </c>
      <c r="CD1253" t="s">
        <v>175</v>
      </c>
      <c r="CE1253" t="s">
        <v>170</v>
      </c>
      <c r="CF1253" t="s">
        <v>175</v>
      </c>
      <c r="CG1253" t="s">
        <v>175</v>
      </c>
      <c r="CH1253" t="s">
        <v>177</v>
      </c>
      <c r="CI1253" t="s">
        <v>942</v>
      </c>
      <c r="CJ1253" t="s">
        <v>175</v>
      </c>
      <c r="CK1253" t="s">
        <v>6076</v>
      </c>
      <c r="CL1253" t="s">
        <v>1265</v>
      </c>
      <c r="CM1253" s="4" t="s">
        <v>632</v>
      </c>
      <c r="CN1253" t="s">
        <v>6077</v>
      </c>
      <c r="CO1253" t="s">
        <v>1368</v>
      </c>
      <c r="CV1253" t="s">
        <v>5912</v>
      </c>
      <c r="CW1253" t="s">
        <v>5913</v>
      </c>
      <c r="CX1253" t="s">
        <v>129</v>
      </c>
      <c r="CY1253" t="s">
        <v>185</v>
      </c>
      <c r="DA1253" t="s">
        <v>5914</v>
      </c>
      <c r="DB1253" t="s">
        <v>5915</v>
      </c>
      <c r="DC1253" t="s">
        <v>5916</v>
      </c>
      <c r="DD1253" t="s">
        <v>1723</v>
      </c>
      <c r="DE1253" t="s">
        <v>362</v>
      </c>
      <c r="DF1253" t="s">
        <v>361</v>
      </c>
      <c r="DG1253" t="s">
        <v>362</v>
      </c>
      <c r="DH1253" t="s">
        <v>3056</v>
      </c>
      <c r="DI1253" t="s">
        <v>344</v>
      </c>
      <c r="DJ1253" t="s">
        <v>193</v>
      </c>
      <c r="DK1253" t="s">
        <v>344</v>
      </c>
      <c r="DM1253" t="str">
        <f>_xlfn.XLOOKUP($A1253,'[1]01_GC Supply - Item Database -'!$D$3:$D$14229,'[1]01_GC Supply - Item Database -'!BW$3:BW$14229)</f>
        <v>Gray</v>
      </c>
      <c r="DN1253" t="str">
        <f>_xlfn.XLOOKUP($A1253,'[1]01_GC Supply - Item Database -'!$D$3:$D$14229,'[1]01_GC Supply - Item Database -'!BX$3:BX$14229)</f>
        <v>Charcoal/Charcoal</v>
      </c>
      <c r="DO1253" t="str">
        <f>_xlfn.XLOOKUP($A1253,'[1]01_GC Supply - Item Database -'!$D$3:$D$14229,'[1]01_GC Supply - Item Database -'!BY$3:BY$14229)</f>
        <v>Solid</v>
      </c>
      <c r="DP1253" t="s">
        <v>6078</v>
      </c>
      <c r="DQ1253" s="7" t="s">
        <v>6457</v>
      </c>
    </row>
    <row r="1254" spans="1:121">
      <c r="A1254" t="s">
        <v>6462</v>
      </c>
      <c r="B1254" t="s">
        <v>6463</v>
      </c>
      <c r="C1254" t="s">
        <v>123</v>
      </c>
      <c r="D1254" t="s">
        <v>124</v>
      </c>
      <c r="E1254" t="s">
        <v>6452</v>
      </c>
      <c r="F1254" t="s">
        <v>5885</v>
      </c>
      <c r="G1254" t="s">
        <v>5886</v>
      </c>
      <c r="H1254" t="s">
        <v>500</v>
      </c>
      <c r="I1254" t="s">
        <v>129</v>
      </c>
      <c r="J1254" t="s">
        <v>5887</v>
      </c>
      <c r="L1254" t="s">
        <v>5888</v>
      </c>
      <c r="M1254" t="s">
        <v>5889</v>
      </c>
      <c r="P1254" t="s">
        <v>6453</v>
      </c>
      <c r="Q1254" t="s">
        <v>504</v>
      </c>
      <c r="R1254" t="s">
        <v>2457</v>
      </c>
      <c r="T1254" t="s">
        <v>3383</v>
      </c>
      <c r="U1254" t="s">
        <v>136</v>
      </c>
      <c r="V1254" t="s">
        <v>5891</v>
      </c>
      <c r="Y1254" t="s">
        <v>6063</v>
      </c>
      <c r="Z1254" t="s">
        <v>3316</v>
      </c>
      <c r="AA1254" t="s">
        <v>6064</v>
      </c>
      <c r="AB1254" t="s">
        <v>6065</v>
      </c>
      <c r="AC1254" t="s">
        <v>5895</v>
      </c>
      <c r="AD1254" t="s">
        <v>6066</v>
      </c>
      <c r="AE1254" t="s">
        <v>1340</v>
      </c>
      <c r="AF1254" t="s">
        <v>6067</v>
      </c>
      <c r="AI1254" t="s">
        <v>5899</v>
      </c>
      <c r="AJ1254" t="s">
        <v>1827</v>
      </c>
      <c r="AK1254" t="s">
        <v>124</v>
      </c>
      <c r="AL1254" t="s">
        <v>123</v>
      </c>
      <c r="AM1254" t="s">
        <v>124</v>
      </c>
      <c r="AN1254" t="s">
        <v>124</v>
      </c>
      <c r="AO1254" t="s">
        <v>147</v>
      </c>
      <c r="AP1254" t="s">
        <v>149</v>
      </c>
      <c r="AQ1254" t="s">
        <v>147</v>
      </c>
      <c r="AR1254" t="s">
        <v>814</v>
      </c>
      <c r="AS1254" t="s">
        <v>1668</v>
      </c>
      <c r="AT1254" t="s">
        <v>4369</v>
      </c>
      <c r="AU1254" t="s">
        <v>6168</v>
      </c>
      <c r="AV1254" t="s">
        <v>6169</v>
      </c>
      <c r="AW1254" t="s">
        <v>6170</v>
      </c>
      <c r="AX1254" t="s">
        <v>6377</v>
      </c>
      <c r="AY1254" t="s">
        <v>6454</v>
      </c>
      <c r="AZ1254" t="s">
        <v>344</v>
      </c>
      <c r="BA1254" t="s">
        <v>779</v>
      </c>
      <c r="BB1254" t="s">
        <v>1440</v>
      </c>
      <c r="BC1254" t="s">
        <v>576</v>
      </c>
      <c r="BD1254" t="s">
        <v>345</v>
      </c>
      <c r="BE1254" t="s">
        <v>6455</v>
      </c>
      <c r="BF1254" t="s">
        <v>779</v>
      </c>
      <c r="BG1254" t="s">
        <v>6456</v>
      </c>
      <c r="BH1254" t="s">
        <v>888</v>
      </c>
      <c r="BI1254" t="s">
        <v>145</v>
      </c>
      <c r="BJ1254" t="s">
        <v>1440</v>
      </c>
      <c r="BK1254" t="s">
        <v>3043</v>
      </c>
      <c r="BL1254" t="s">
        <v>2444</v>
      </c>
      <c r="BM1254" t="s">
        <v>1440</v>
      </c>
      <c r="BN1254" t="s">
        <v>576</v>
      </c>
      <c r="BO1254" t="s">
        <v>345</v>
      </c>
      <c r="BP1254" t="s">
        <v>534</v>
      </c>
      <c r="BQ1254" t="s">
        <v>129</v>
      </c>
      <c r="BR1254" t="s">
        <v>938</v>
      </c>
      <c r="BS1254" t="s">
        <v>939</v>
      </c>
      <c r="BT1254" t="s">
        <v>175</v>
      </c>
      <c r="BU1254" t="s">
        <v>454</v>
      </c>
      <c r="BV1254" t="s">
        <v>455</v>
      </c>
      <c r="BW1254" t="s">
        <v>940</v>
      </c>
      <c r="BY1254" t="s">
        <v>175</v>
      </c>
      <c r="BZ1254" t="s">
        <v>175</v>
      </c>
      <c r="CA1254" t="s">
        <v>175</v>
      </c>
      <c r="CB1254" t="s">
        <v>175</v>
      </c>
      <c r="CC1254" t="s">
        <v>941</v>
      </c>
      <c r="CD1254" t="s">
        <v>175</v>
      </c>
      <c r="CE1254" t="s">
        <v>170</v>
      </c>
      <c r="CF1254" t="s">
        <v>175</v>
      </c>
      <c r="CG1254" t="s">
        <v>175</v>
      </c>
      <c r="CH1254" t="s">
        <v>177</v>
      </c>
      <c r="CI1254" t="s">
        <v>942</v>
      </c>
      <c r="CJ1254" t="s">
        <v>175</v>
      </c>
      <c r="CK1254" t="s">
        <v>6076</v>
      </c>
      <c r="CL1254" t="s">
        <v>1265</v>
      </c>
      <c r="CM1254" s="4" t="s">
        <v>632</v>
      </c>
      <c r="CN1254" t="s">
        <v>6077</v>
      </c>
      <c r="CO1254" t="s">
        <v>1368</v>
      </c>
      <c r="CV1254" t="s">
        <v>5912</v>
      </c>
      <c r="CW1254" t="s">
        <v>5913</v>
      </c>
      <c r="CX1254" t="s">
        <v>129</v>
      </c>
      <c r="CY1254" t="s">
        <v>185</v>
      </c>
      <c r="DA1254" t="s">
        <v>5914</v>
      </c>
      <c r="DB1254" t="s">
        <v>5915</v>
      </c>
      <c r="DC1254" t="s">
        <v>5916</v>
      </c>
      <c r="DD1254" t="s">
        <v>1723</v>
      </c>
      <c r="DE1254" t="s">
        <v>362</v>
      </c>
      <c r="DF1254" t="s">
        <v>361</v>
      </c>
      <c r="DG1254" t="s">
        <v>362</v>
      </c>
      <c r="DH1254" t="s">
        <v>3056</v>
      </c>
      <c r="DI1254" t="s">
        <v>344</v>
      </c>
      <c r="DJ1254" t="s">
        <v>193</v>
      </c>
      <c r="DK1254" t="s">
        <v>344</v>
      </c>
      <c r="DM1254" t="str">
        <f>_xlfn.XLOOKUP($A1254,'[1]01_GC Supply - Item Database -'!$D$3:$D$14229,'[1]01_GC Supply - Item Database -'!BW$3:BW$14229)</f>
        <v>Gray</v>
      </c>
      <c r="DN1254" t="str">
        <f>_xlfn.XLOOKUP($A1254,'[1]01_GC Supply - Item Database -'!$D$3:$D$14229,'[1]01_GC Supply - Item Database -'!BX$3:BX$14229)</f>
        <v>Charcoal/Linen</v>
      </c>
      <c r="DO1254" t="str">
        <f>_xlfn.XLOOKUP($A1254,'[1]01_GC Supply - Item Database -'!$D$3:$D$14229,'[1]01_GC Supply - Item Database -'!BY$3:BY$14229)</f>
        <v>Solid</v>
      </c>
      <c r="DP1254" t="s">
        <v>6078</v>
      </c>
      <c r="DQ1254" s="7" t="s">
        <v>6457</v>
      </c>
    </row>
    <row r="1255" spans="1:121">
      <c r="A1255" t="s">
        <v>6464</v>
      </c>
      <c r="B1255" t="s">
        <v>6465</v>
      </c>
      <c r="C1255" t="s">
        <v>123</v>
      </c>
      <c r="D1255" t="s">
        <v>124</v>
      </c>
      <c r="E1255" t="s">
        <v>6452</v>
      </c>
      <c r="F1255" t="s">
        <v>5885</v>
      </c>
      <c r="G1255" t="s">
        <v>5886</v>
      </c>
      <c r="H1255" t="s">
        <v>500</v>
      </c>
      <c r="I1255" t="s">
        <v>129</v>
      </c>
      <c r="J1255" t="s">
        <v>5887</v>
      </c>
      <c r="L1255" t="s">
        <v>5888</v>
      </c>
      <c r="M1255" t="s">
        <v>5889</v>
      </c>
      <c r="P1255" t="s">
        <v>6453</v>
      </c>
      <c r="Q1255" t="s">
        <v>504</v>
      </c>
      <c r="R1255" t="s">
        <v>2457</v>
      </c>
      <c r="T1255" t="s">
        <v>3383</v>
      </c>
      <c r="U1255" t="s">
        <v>136</v>
      </c>
      <c r="V1255" t="s">
        <v>5891</v>
      </c>
      <c r="Y1255" t="s">
        <v>6063</v>
      </c>
      <c r="Z1255" t="s">
        <v>3316</v>
      </c>
      <c r="AA1255" t="s">
        <v>6064</v>
      </c>
      <c r="AB1255" t="s">
        <v>6065</v>
      </c>
      <c r="AC1255" t="s">
        <v>5895</v>
      </c>
      <c r="AD1255" t="s">
        <v>6066</v>
      </c>
      <c r="AE1255" t="s">
        <v>1340</v>
      </c>
      <c r="AF1255" t="s">
        <v>6067</v>
      </c>
      <c r="AI1255" t="s">
        <v>5899</v>
      </c>
      <c r="AJ1255" t="s">
        <v>1827</v>
      </c>
      <c r="AK1255" t="s">
        <v>124</v>
      </c>
      <c r="AL1255" t="s">
        <v>123</v>
      </c>
      <c r="AM1255" t="s">
        <v>124</v>
      </c>
      <c r="AN1255" t="s">
        <v>124</v>
      </c>
      <c r="AO1255" t="s">
        <v>147</v>
      </c>
      <c r="AP1255" t="s">
        <v>149</v>
      </c>
      <c r="AQ1255" t="s">
        <v>147</v>
      </c>
      <c r="AR1255" t="s">
        <v>814</v>
      </c>
      <c r="AS1255" t="s">
        <v>1668</v>
      </c>
      <c r="AT1255" t="s">
        <v>4369</v>
      </c>
      <c r="AU1255" t="s">
        <v>6168</v>
      </c>
      <c r="AV1255" t="s">
        <v>6169</v>
      </c>
      <c r="AW1255" t="s">
        <v>6170</v>
      </c>
      <c r="AX1255" t="s">
        <v>6377</v>
      </c>
      <c r="AY1255" t="s">
        <v>6454</v>
      </c>
      <c r="AZ1255" t="s">
        <v>344</v>
      </c>
      <c r="BA1255" t="s">
        <v>779</v>
      </c>
      <c r="BB1255" t="s">
        <v>1440</v>
      </c>
      <c r="BC1255" t="s">
        <v>576</v>
      </c>
      <c r="BD1255" t="s">
        <v>345</v>
      </c>
      <c r="BE1255" t="s">
        <v>6455</v>
      </c>
      <c r="BF1255" t="s">
        <v>779</v>
      </c>
      <c r="BG1255" t="s">
        <v>6456</v>
      </c>
      <c r="BH1255" t="s">
        <v>888</v>
      </c>
      <c r="BI1255" t="s">
        <v>145</v>
      </c>
      <c r="BJ1255" t="s">
        <v>1440</v>
      </c>
      <c r="BK1255" t="s">
        <v>3043</v>
      </c>
      <c r="BL1255" t="s">
        <v>2444</v>
      </c>
      <c r="BM1255" t="s">
        <v>1440</v>
      </c>
      <c r="BN1255" t="s">
        <v>576</v>
      </c>
      <c r="BO1255" t="s">
        <v>345</v>
      </c>
      <c r="BP1255" t="s">
        <v>534</v>
      </c>
      <c r="BQ1255" t="s">
        <v>129</v>
      </c>
      <c r="BR1255" t="s">
        <v>938</v>
      </c>
      <c r="BS1255" t="s">
        <v>939</v>
      </c>
      <c r="BT1255" t="s">
        <v>175</v>
      </c>
      <c r="BU1255" t="s">
        <v>454</v>
      </c>
      <c r="BV1255" t="s">
        <v>455</v>
      </c>
      <c r="BW1255" t="s">
        <v>940</v>
      </c>
      <c r="BY1255" t="s">
        <v>175</v>
      </c>
      <c r="BZ1255" t="s">
        <v>175</v>
      </c>
      <c r="CA1255" t="s">
        <v>175</v>
      </c>
      <c r="CB1255" t="s">
        <v>175</v>
      </c>
      <c r="CC1255" t="s">
        <v>941</v>
      </c>
      <c r="CD1255" t="s">
        <v>175</v>
      </c>
      <c r="CE1255" t="s">
        <v>170</v>
      </c>
      <c r="CF1255" t="s">
        <v>175</v>
      </c>
      <c r="CG1255" t="s">
        <v>175</v>
      </c>
      <c r="CH1255" t="s">
        <v>177</v>
      </c>
      <c r="CI1255" t="s">
        <v>942</v>
      </c>
      <c r="CJ1255" t="s">
        <v>175</v>
      </c>
      <c r="CK1255" t="s">
        <v>6076</v>
      </c>
      <c r="CL1255" t="s">
        <v>1265</v>
      </c>
      <c r="CM1255" s="4" t="s">
        <v>632</v>
      </c>
      <c r="CN1255" t="s">
        <v>6077</v>
      </c>
      <c r="CO1255" t="s">
        <v>1368</v>
      </c>
      <c r="CV1255" t="s">
        <v>5912</v>
      </c>
      <c r="CW1255" t="s">
        <v>5913</v>
      </c>
      <c r="CX1255" t="s">
        <v>129</v>
      </c>
      <c r="CY1255" t="s">
        <v>185</v>
      </c>
      <c r="DA1255" t="s">
        <v>5914</v>
      </c>
      <c r="DB1255" t="s">
        <v>5915</v>
      </c>
      <c r="DC1255" t="s">
        <v>5916</v>
      </c>
      <c r="DD1255" t="s">
        <v>1723</v>
      </c>
      <c r="DE1255" t="s">
        <v>362</v>
      </c>
      <c r="DF1255" t="s">
        <v>361</v>
      </c>
      <c r="DG1255" t="s">
        <v>362</v>
      </c>
      <c r="DH1255" t="s">
        <v>3056</v>
      </c>
      <c r="DI1255" t="s">
        <v>344</v>
      </c>
      <c r="DJ1255" t="s">
        <v>193</v>
      </c>
      <c r="DK1255" t="s">
        <v>344</v>
      </c>
      <c r="DM1255" t="str">
        <f>_xlfn.XLOOKUP($A1255,'[1]01_GC Supply - Item Database -'!$D$3:$D$14229,'[1]01_GC Supply - Item Database -'!BW$3:BW$14229)</f>
        <v>Brown</v>
      </c>
      <c r="DN1255" t="str">
        <f>_xlfn.XLOOKUP($A1255,'[1]01_GC Supply - Item Database -'!$D$3:$D$14229,'[1]01_GC Supply - Item Database -'!BX$3:BX$14229)</f>
        <v>Chocolate/Beige</v>
      </c>
      <c r="DO1255" t="str">
        <f>_xlfn.XLOOKUP($A1255,'[1]01_GC Supply - Item Database -'!$D$3:$D$14229,'[1]01_GC Supply - Item Database -'!BY$3:BY$14229)</f>
        <v>Solid</v>
      </c>
      <c r="DP1255" t="s">
        <v>6078</v>
      </c>
      <c r="DQ1255" s="7" t="s">
        <v>6457</v>
      </c>
    </row>
    <row r="1256" spans="1:121">
      <c r="A1256" t="s">
        <v>6466</v>
      </c>
      <c r="B1256" t="s">
        <v>6467</v>
      </c>
      <c r="C1256" t="s">
        <v>123</v>
      </c>
      <c r="D1256" t="s">
        <v>124</v>
      </c>
      <c r="E1256" t="s">
        <v>6452</v>
      </c>
      <c r="F1256" t="s">
        <v>5885</v>
      </c>
      <c r="G1256" t="s">
        <v>5886</v>
      </c>
      <c r="H1256" t="s">
        <v>500</v>
      </c>
      <c r="I1256" t="s">
        <v>129</v>
      </c>
      <c r="J1256" t="s">
        <v>5887</v>
      </c>
      <c r="L1256" t="s">
        <v>5888</v>
      </c>
      <c r="M1256" t="s">
        <v>5889</v>
      </c>
      <c r="P1256" t="s">
        <v>6453</v>
      </c>
      <c r="Q1256" t="s">
        <v>504</v>
      </c>
      <c r="R1256" t="s">
        <v>2457</v>
      </c>
      <c r="T1256" t="s">
        <v>3383</v>
      </c>
      <c r="U1256" t="s">
        <v>136</v>
      </c>
      <c r="V1256" t="s">
        <v>5891</v>
      </c>
      <c r="Y1256" t="s">
        <v>6063</v>
      </c>
      <c r="Z1256" t="s">
        <v>3316</v>
      </c>
      <c r="AA1256" t="s">
        <v>6064</v>
      </c>
      <c r="AB1256" t="s">
        <v>6065</v>
      </c>
      <c r="AC1256" t="s">
        <v>5895</v>
      </c>
      <c r="AD1256" t="s">
        <v>6066</v>
      </c>
      <c r="AE1256" t="s">
        <v>1340</v>
      </c>
      <c r="AF1256" t="s">
        <v>6067</v>
      </c>
      <c r="AI1256" t="s">
        <v>5899</v>
      </c>
      <c r="AJ1256" t="s">
        <v>1827</v>
      </c>
      <c r="AK1256" t="s">
        <v>124</v>
      </c>
      <c r="AL1256" t="s">
        <v>123</v>
      </c>
      <c r="AM1256" t="s">
        <v>124</v>
      </c>
      <c r="AN1256" t="s">
        <v>124</v>
      </c>
      <c r="AO1256" t="s">
        <v>147</v>
      </c>
      <c r="AP1256" t="s">
        <v>149</v>
      </c>
      <c r="AQ1256" t="s">
        <v>147</v>
      </c>
      <c r="AR1256" t="s">
        <v>814</v>
      </c>
      <c r="AS1256" t="s">
        <v>1668</v>
      </c>
      <c r="AT1256" t="s">
        <v>4369</v>
      </c>
      <c r="AU1256" t="s">
        <v>6168</v>
      </c>
      <c r="AV1256" t="s">
        <v>6169</v>
      </c>
      <c r="AW1256" t="s">
        <v>6170</v>
      </c>
      <c r="AX1256" t="s">
        <v>6377</v>
      </c>
      <c r="AY1256" t="s">
        <v>6454</v>
      </c>
      <c r="AZ1256" t="s">
        <v>344</v>
      </c>
      <c r="BA1256" t="s">
        <v>779</v>
      </c>
      <c r="BB1256" t="s">
        <v>1440</v>
      </c>
      <c r="BC1256" t="s">
        <v>576</v>
      </c>
      <c r="BD1256" t="s">
        <v>345</v>
      </c>
      <c r="BE1256" t="s">
        <v>6455</v>
      </c>
      <c r="BF1256" t="s">
        <v>779</v>
      </c>
      <c r="BG1256" t="s">
        <v>6456</v>
      </c>
      <c r="BH1256" t="s">
        <v>888</v>
      </c>
      <c r="BI1256" t="s">
        <v>145</v>
      </c>
      <c r="BJ1256" t="s">
        <v>1440</v>
      </c>
      <c r="BK1256" t="s">
        <v>3043</v>
      </c>
      <c r="BL1256" t="s">
        <v>2444</v>
      </c>
      <c r="BM1256" t="s">
        <v>1440</v>
      </c>
      <c r="BN1256" t="s">
        <v>576</v>
      </c>
      <c r="BO1256" t="s">
        <v>345</v>
      </c>
      <c r="BP1256" t="s">
        <v>534</v>
      </c>
      <c r="BQ1256" t="s">
        <v>129</v>
      </c>
      <c r="BR1256" t="s">
        <v>938</v>
      </c>
      <c r="BS1256" t="s">
        <v>939</v>
      </c>
      <c r="BT1256" t="s">
        <v>175</v>
      </c>
      <c r="BU1256" t="s">
        <v>454</v>
      </c>
      <c r="BV1256" t="s">
        <v>455</v>
      </c>
      <c r="BW1256" t="s">
        <v>940</v>
      </c>
      <c r="BY1256" t="s">
        <v>175</v>
      </c>
      <c r="BZ1256" t="s">
        <v>175</v>
      </c>
      <c r="CA1256" t="s">
        <v>175</v>
      </c>
      <c r="CB1256" t="s">
        <v>175</v>
      </c>
      <c r="CC1256" t="s">
        <v>941</v>
      </c>
      <c r="CD1256" t="s">
        <v>175</v>
      </c>
      <c r="CE1256" t="s">
        <v>170</v>
      </c>
      <c r="CF1256" t="s">
        <v>175</v>
      </c>
      <c r="CG1256" t="s">
        <v>175</v>
      </c>
      <c r="CH1256" t="s">
        <v>177</v>
      </c>
      <c r="CI1256" t="s">
        <v>942</v>
      </c>
      <c r="CJ1256" t="s">
        <v>175</v>
      </c>
      <c r="CK1256" t="s">
        <v>6076</v>
      </c>
      <c r="CL1256" t="s">
        <v>1265</v>
      </c>
      <c r="CM1256" s="4" t="s">
        <v>632</v>
      </c>
      <c r="CN1256" t="s">
        <v>6077</v>
      </c>
      <c r="CO1256" t="s">
        <v>1368</v>
      </c>
      <c r="CV1256" t="s">
        <v>5912</v>
      </c>
      <c r="CW1256" t="s">
        <v>5913</v>
      </c>
      <c r="CX1256" t="s">
        <v>129</v>
      </c>
      <c r="CY1256" t="s">
        <v>185</v>
      </c>
      <c r="DA1256" t="s">
        <v>5914</v>
      </c>
      <c r="DB1256" t="s">
        <v>5915</v>
      </c>
      <c r="DC1256" t="s">
        <v>5916</v>
      </c>
      <c r="DD1256" t="s">
        <v>1723</v>
      </c>
      <c r="DE1256" t="s">
        <v>362</v>
      </c>
      <c r="DF1256" t="s">
        <v>361</v>
      </c>
      <c r="DG1256" t="s">
        <v>362</v>
      </c>
      <c r="DH1256" t="s">
        <v>3056</v>
      </c>
      <c r="DI1256" t="s">
        <v>344</v>
      </c>
      <c r="DJ1256" t="s">
        <v>193</v>
      </c>
      <c r="DK1256" t="s">
        <v>344</v>
      </c>
      <c r="DM1256" t="str">
        <f>_xlfn.XLOOKUP($A1256,'[1]01_GC Supply - Item Database -'!$D$3:$D$14229,'[1]01_GC Supply - Item Database -'!BW$3:BW$14229)</f>
        <v>Brown</v>
      </c>
      <c r="DN1256" t="str">
        <f>_xlfn.XLOOKUP($A1256,'[1]01_GC Supply - Item Database -'!$D$3:$D$14229,'[1]01_GC Supply - Item Database -'!BX$3:BX$14229)</f>
        <v>Chocolate</v>
      </c>
      <c r="DO1256" t="str">
        <f>_xlfn.XLOOKUP($A1256,'[1]01_GC Supply - Item Database -'!$D$3:$D$14229,'[1]01_GC Supply - Item Database -'!BY$3:BY$14229)</f>
        <v>Solid</v>
      </c>
      <c r="DP1256" t="s">
        <v>6078</v>
      </c>
      <c r="DQ1256" s="7" t="s">
        <v>6457</v>
      </c>
    </row>
    <row r="1257" spans="1:121">
      <c r="A1257" t="s">
        <v>6468</v>
      </c>
      <c r="B1257" t="s">
        <v>6469</v>
      </c>
      <c r="C1257" t="s">
        <v>123</v>
      </c>
      <c r="D1257" t="s">
        <v>124</v>
      </c>
      <c r="E1257" t="s">
        <v>6452</v>
      </c>
      <c r="F1257" t="s">
        <v>5885</v>
      </c>
      <c r="G1257" t="s">
        <v>5886</v>
      </c>
      <c r="H1257" t="s">
        <v>500</v>
      </c>
      <c r="I1257" t="s">
        <v>129</v>
      </c>
      <c r="J1257" t="s">
        <v>5887</v>
      </c>
      <c r="L1257" t="s">
        <v>5888</v>
      </c>
      <c r="M1257" t="s">
        <v>5889</v>
      </c>
      <c r="P1257" t="s">
        <v>6453</v>
      </c>
      <c r="Q1257" t="s">
        <v>504</v>
      </c>
      <c r="R1257" t="s">
        <v>2457</v>
      </c>
      <c r="T1257" t="s">
        <v>3383</v>
      </c>
      <c r="U1257" t="s">
        <v>136</v>
      </c>
      <c r="V1257" t="s">
        <v>5891</v>
      </c>
      <c r="Y1257" t="s">
        <v>6063</v>
      </c>
      <c r="Z1257" t="s">
        <v>3316</v>
      </c>
      <c r="AA1257" t="s">
        <v>6064</v>
      </c>
      <c r="AB1257" t="s">
        <v>6065</v>
      </c>
      <c r="AC1257" t="s">
        <v>5895</v>
      </c>
      <c r="AD1257" t="s">
        <v>6066</v>
      </c>
      <c r="AE1257" t="s">
        <v>1340</v>
      </c>
      <c r="AF1257" t="s">
        <v>6067</v>
      </c>
      <c r="AI1257" t="s">
        <v>5899</v>
      </c>
      <c r="AJ1257" t="s">
        <v>1827</v>
      </c>
      <c r="AK1257" t="s">
        <v>124</v>
      </c>
      <c r="AL1257" t="s">
        <v>123</v>
      </c>
      <c r="AM1257" t="s">
        <v>124</v>
      </c>
      <c r="AN1257" t="s">
        <v>124</v>
      </c>
      <c r="AO1257" t="s">
        <v>147</v>
      </c>
      <c r="AP1257" t="s">
        <v>149</v>
      </c>
      <c r="AQ1257" t="s">
        <v>147</v>
      </c>
      <c r="AR1257" t="s">
        <v>814</v>
      </c>
      <c r="AS1257" t="s">
        <v>1668</v>
      </c>
      <c r="AT1257" t="s">
        <v>4369</v>
      </c>
      <c r="AU1257" t="s">
        <v>6168</v>
      </c>
      <c r="AV1257" t="s">
        <v>6169</v>
      </c>
      <c r="AW1257" t="s">
        <v>6170</v>
      </c>
      <c r="AX1257" t="s">
        <v>6377</v>
      </c>
      <c r="AY1257" t="s">
        <v>6454</v>
      </c>
      <c r="AZ1257" t="s">
        <v>344</v>
      </c>
      <c r="BA1257" t="s">
        <v>779</v>
      </c>
      <c r="BB1257" t="s">
        <v>1440</v>
      </c>
      <c r="BC1257" t="s">
        <v>576</v>
      </c>
      <c r="BD1257" t="s">
        <v>345</v>
      </c>
      <c r="BE1257" t="s">
        <v>6455</v>
      </c>
      <c r="BF1257" t="s">
        <v>779</v>
      </c>
      <c r="BG1257" t="s">
        <v>6456</v>
      </c>
      <c r="BH1257" t="s">
        <v>888</v>
      </c>
      <c r="BI1257" t="s">
        <v>145</v>
      </c>
      <c r="BJ1257" t="s">
        <v>1440</v>
      </c>
      <c r="BK1257" t="s">
        <v>3043</v>
      </c>
      <c r="BL1257" t="s">
        <v>2444</v>
      </c>
      <c r="BM1257" t="s">
        <v>1440</v>
      </c>
      <c r="BN1257" t="s">
        <v>576</v>
      </c>
      <c r="BO1257" t="s">
        <v>345</v>
      </c>
      <c r="BP1257" t="s">
        <v>534</v>
      </c>
      <c r="BQ1257" t="s">
        <v>129</v>
      </c>
      <c r="BR1257" t="s">
        <v>938</v>
      </c>
      <c r="BS1257" t="s">
        <v>939</v>
      </c>
      <c r="BT1257" t="s">
        <v>175</v>
      </c>
      <c r="BU1257" t="s">
        <v>454</v>
      </c>
      <c r="BV1257" t="s">
        <v>455</v>
      </c>
      <c r="BW1257" t="s">
        <v>940</v>
      </c>
      <c r="BY1257" t="s">
        <v>175</v>
      </c>
      <c r="BZ1257" t="s">
        <v>175</v>
      </c>
      <c r="CA1257" t="s">
        <v>175</v>
      </c>
      <c r="CB1257" t="s">
        <v>175</v>
      </c>
      <c r="CC1257" t="s">
        <v>941</v>
      </c>
      <c r="CD1257" t="s">
        <v>175</v>
      </c>
      <c r="CE1257" t="s">
        <v>170</v>
      </c>
      <c r="CF1257" t="s">
        <v>175</v>
      </c>
      <c r="CG1257" t="s">
        <v>175</v>
      </c>
      <c r="CH1257" t="s">
        <v>177</v>
      </c>
      <c r="CI1257" t="s">
        <v>942</v>
      </c>
      <c r="CJ1257" t="s">
        <v>175</v>
      </c>
      <c r="CK1257" t="s">
        <v>6076</v>
      </c>
      <c r="CL1257" t="s">
        <v>1265</v>
      </c>
      <c r="CM1257" s="4" t="s">
        <v>632</v>
      </c>
      <c r="CN1257" t="s">
        <v>6077</v>
      </c>
      <c r="CO1257" t="s">
        <v>1368</v>
      </c>
      <c r="CV1257" t="s">
        <v>5912</v>
      </c>
      <c r="CW1257" t="s">
        <v>5913</v>
      </c>
      <c r="CX1257" t="s">
        <v>129</v>
      </c>
      <c r="CY1257" t="s">
        <v>185</v>
      </c>
      <c r="DA1257" t="s">
        <v>5914</v>
      </c>
      <c r="DB1257" t="s">
        <v>5915</v>
      </c>
      <c r="DC1257" t="s">
        <v>5916</v>
      </c>
      <c r="DD1257" t="s">
        <v>1723</v>
      </c>
      <c r="DE1257" t="s">
        <v>362</v>
      </c>
      <c r="DF1257" t="s">
        <v>361</v>
      </c>
      <c r="DG1257" t="s">
        <v>362</v>
      </c>
      <c r="DH1257" t="s">
        <v>3056</v>
      </c>
      <c r="DI1257" t="s">
        <v>344</v>
      </c>
      <c r="DJ1257" t="s">
        <v>193</v>
      </c>
      <c r="DK1257" t="s">
        <v>344</v>
      </c>
      <c r="DM1257" t="str">
        <f>_xlfn.XLOOKUP($A1257,'[1]01_GC Supply - Item Database -'!$D$3:$D$14229,'[1]01_GC Supply - Item Database -'!BW$3:BW$14229)</f>
        <v>Green</v>
      </c>
      <c r="DN1257" t="str">
        <f>_xlfn.XLOOKUP($A1257,'[1]01_GC Supply - Item Database -'!$D$3:$D$14229,'[1]01_GC Supply - Item Database -'!BX$3:BX$14229)</f>
        <v>Hunter Green/Sage</v>
      </c>
      <c r="DO1257" t="str">
        <f>_xlfn.XLOOKUP($A1257,'[1]01_GC Supply - Item Database -'!$D$3:$D$14229,'[1]01_GC Supply - Item Database -'!BY$3:BY$14229)</f>
        <v>Solid</v>
      </c>
      <c r="DP1257" t="s">
        <v>6078</v>
      </c>
      <c r="DQ1257" s="7" t="s">
        <v>6457</v>
      </c>
    </row>
    <row r="1258" spans="1:121">
      <c r="A1258" t="s">
        <v>6470</v>
      </c>
      <c r="B1258" t="s">
        <v>6471</v>
      </c>
      <c r="C1258" t="s">
        <v>123</v>
      </c>
      <c r="D1258" t="s">
        <v>124</v>
      </c>
      <c r="E1258" t="s">
        <v>6452</v>
      </c>
      <c r="F1258" t="s">
        <v>5885</v>
      </c>
      <c r="G1258" t="s">
        <v>5886</v>
      </c>
      <c r="H1258" t="s">
        <v>500</v>
      </c>
      <c r="I1258" t="s">
        <v>129</v>
      </c>
      <c r="J1258" t="s">
        <v>5887</v>
      </c>
      <c r="L1258" t="s">
        <v>5888</v>
      </c>
      <c r="M1258" t="s">
        <v>5889</v>
      </c>
      <c r="P1258" t="s">
        <v>6453</v>
      </c>
      <c r="Q1258" t="s">
        <v>504</v>
      </c>
      <c r="R1258" t="s">
        <v>2457</v>
      </c>
      <c r="T1258" t="s">
        <v>3383</v>
      </c>
      <c r="U1258" t="s">
        <v>136</v>
      </c>
      <c r="V1258" t="s">
        <v>5891</v>
      </c>
      <c r="Y1258" t="s">
        <v>6063</v>
      </c>
      <c r="Z1258" t="s">
        <v>3316</v>
      </c>
      <c r="AA1258" t="s">
        <v>6064</v>
      </c>
      <c r="AB1258" t="s">
        <v>6065</v>
      </c>
      <c r="AC1258" t="s">
        <v>5895</v>
      </c>
      <c r="AD1258" t="s">
        <v>6066</v>
      </c>
      <c r="AE1258" t="s">
        <v>1340</v>
      </c>
      <c r="AF1258" t="s">
        <v>6067</v>
      </c>
      <c r="AI1258" t="s">
        <v>5899</v>
      </c>
      <c r="AJ1258" t="s">
        <v>1827</v>
      </c>
      <c r="AK1258" t="s">
        <v>124</v>
      </c>
      <c r="AL1258" t="s">
        <v>123</v>
      </c>
      <c r="AM1258" t="s">
        <v>124</v>
      </c>
      <c r="AN1258" t="s">
        <v>124</v>
      </c>
      <c r="AO1258" t="s">
        <v>147</v>
      </c>
      <c r="AP1258" t="s">
        <v>149</v>
      </c>
      <c r="AQ1258" t="s">
        <v>147</v>
      </c>
      <c r="AR1258" t="s">
        <v>814</v>
      </c>
      <c r="AS1258" t="s">
        <v>1668</v>
      </c>
      <c r="AT1258" t="s">
        <v>4369</v>
      </c>
      <c r="AU1258" t="s">
        <v>6168</v>
      </c>
      <c r="AV1258" t="s">
        <v>6169</v>
      </c>
      <c r="AW1258" t="s">
        <v>6170</v>
      </c>
      <c r="AX1258" t="s">
        <v>6377</v>
      </c>
      <c r="AY1258" t="s">
        <v>6454</v>
      </c>
      <c r="AZ1258" t="s">
        <v>344</v>
      </c>
      <c r="BA1258" t="s">
        <v>779</v>
      </c>
      <c r="BB1258" t="s">
        <v>1440</v>
      </c>
      <c r="BC1258" t="s">
        <v>576</v>
      </c>
      <c r="BD1258" t="s">
        <v>345</v>
      </c>
      <c r="BE1258" t="s">
        <v>6455</v>
      </c>
      <c r="BF1258" t="s">
        <v>779</v>
      </c>
      <c r="BG1258" t="s">
        <v>6456</v>
      </c>
      <c r="BH1258" t="s">
        <v>888</v>
      </c>
      <c r="BI1258" t="s">
        <v>145</v>
      </c>
      <c r="BJ1258" t="s">
        <v>1440</v>
      </c>
      <c r="BK1258" t="s">
        <v>3043</v>
      </c>
      <c r="BL1258" t="s">
        <v>2444</v>
      </c>
      <c r="BM1258" t="s">
        <v>1440</v>
      </c>
      <c r="BN1258" t="s">
        <v>576</v>
      </c>
      <c r="BO1258" t="s">
        <v>345</v>
      </c>
      <c r="BP1258" t="s">
        <v>534</v>
      </c>
      <c r="BQ1258" t="s">
        <v>129</v>
      </c>
      <c r="BR1258" t="s">
        <v>938</v>
      </c>
      <c r="BS1258" t="s">
        <v>939</v>
      </c>
      <c r="BT1258" t="s">
        <v>175</v>
      </c>
      <c r="BU1258" t="s">
        <v>454</v>
      </c>
      <c r="BV1258" t="s">
        <v>455</v>
      </c>
      <c r="BW1258" t="s">
        <v>940</v>
      </c>
      <c r="BY1258" t="s">
        <v>175</v>
      </c>
      <c r="BZ1258" t="s">
        <v>175</v>
      </c>
      <c r="CA1258" t="s">
        <v>175</v>
      </c>
      <c r="CB1258" t="s">
        <v>175</v>
      </c>
      <c r="CC1258" t="s">
        <v>941</v>
      </c>
      <c r="CD1258" t="s">
        <v>175</v>
      </c>
      <c r="CE1258" t="s">
        <v>170</v>
      </c>
      <c r="CF1258" t="s">
        <v>175</v>
      </c>
      <c r="CG1258" t="s">
        <v>175</v>
      </c>
      <c r="CH1258" t="s">
        <v>177</v>
      </c>
      <c r="CI1258" t="s">
        <v>942</v>
      </c>
      <c r="CJ1258" t="s">
        <v>175</v>
      </c>
      <c r="CK1258" t="s">
        <v>6076</v>
      </c>
      <c r="CL1258" t="s">
        <v>1265</v>
      </c>
      <c r="CM1258" s="4" t="s">
        <v>632</v>
      </c>
      <c r="CN1258" t="s">
        <v>6077</v>
      </c>
      <c r="CO1258" t="s">
        <v>1368</v>
      </c>
      <c r="CV1258" t="s">
        <v>5912</v>
      </c>
      <c r="CW1258" t="s">
        <v>5913</v>
      </c>
      <c r="CX1258" t="s">
        <v>129</v>
      </c>
      <c r="CY1258" t="s">
        <v>185</v>
      </c>
      <c r="DA1258" t="s">
        <v>5914</v>
      </c>
      <c r="DB1258" t="s">
        <v>5915</v>
      </c>
      <c r="DC1258" t="s">
        <v>5916</v>
      </c>
      <c r="DD1258" t="s">
        <v>1723</v>
      </c>
      <c r="DE1258" t="s">
        <v>362</v>
      </c>
      <c r="DF1258" t="s">
        <v>361</v>
      </c>
      <c r="DG1258" t="s">
        <v>362</v>
      </c>
      <c r="DH1258" t="s">
        <v>3056</v>
      </c>
      <c r="DI1258" t="s">
        <v>344</v>
      </c>
      <c r="DJ1258" t="s">
        <v>193</v>
      </c>
      <c r="DK1258" t="s">
        <v>344</v>
      </c>
      <c r="DM1258" t="str">
        <f>_xlfn.XLOOKUP($A1258,'[1]01_GC Supply - Item Database -'!$D$3:$D$14229,'[1]01_GC Supply - Item Database -'!BW$3:BW$14229)</f>
        <v>Brown</v>
      </c>
      <c r="DN1258" t="str">
        <f>_xlfn.XLOOKUP($A1258,'[1]01_GC Supply - Item Database -'!$D$3:$D$14229,'[1]01_GC Supply - Item Database -'!BX$3:BX$14229)</f>
        <v>Latte/Linen</v>
      </c>
      <c r="DO1258" t="str">
        <f>_xlfn.XLOOKUP($A1258,'[1]01_GC Supply - Item Database -'!$D$3:$D$14229,'[1]01_GC Supply - Item Database -'!BY$3:BY$14229)</f>
        <v>Solid</v>
      </c>
      <c r="DP1258" t="s">
        <v>6078</v>
      </c>
      <c r="DQ1258" s="7" t="s">
        <v>6457</v>
      </c>
    </row>
    <row r="1259" spans="1:121">
      <c r="A1259" t="s">
        <v>6472</v>
      </c>
      <c r="B1259" t="s">
        <v>6473</v>
      </c>
      <c r="C1259" t="s">
        <v>123</v>
      </c>
      <c r="D1259" t="s">
        <v>124</v>
      </c>
      <c r="E1259" t="s">
        <v>6452</v>
      </c>
      <c r="F1259" t="s">
        <v>5885</v>
      </c>
      <c r="G1259" t="s">
        <v>5886</v>
      </c>
      <c r="H1259" t="s">
        <v>500</v>
      </c>
      <c r="I1259" t="s">
        <v>129</v>
      </c>
      <c r="J1259" t="s">
        <v>5887</v>
      </c>
      <c r="L1259" t="s">
        <v>5888</v>
      </c>
      <c r="M1259" t="s">
        <v>5889</v>
      </c>
      <c r="P1259" t="s">
        <v>6453</v>
      </c>
      <c r="Q1259" t="s">
        <v>504</v>
      </c>
      <c r="R1259" t="s">
        <v>2457</v>
      </c>
      <c r="T1259" t="s">
        <v>3383</v>
      </c>
      <c r="U1259" t="s">
        <v>136</v>
      </c>
      <c r="V1259" t="s">
        <v>5891</v>
      </c>
      <c r="Y1259" t="s">
        <v>6063</v>
      </c>
      <c r="Z1259" t="s">
        <v>3316</v>
      </c>
      <c r="AA1259" t="s">
        <v>6064</v>
      </c>
      <c r="AB1259" t="s">
        <v>6065</v>
      </c>
      <c r="AC1259" t="s">
        <v>5895</v>
      </c>
      <c r="AD1259" t="s">
        <v>6066</v>
      </c>
      <c r="AE1259" t="s">
        <v>1340</v>
      </c>
      <c r="AF1259" t="s">
        <v>6067</v>
      </c>
      <c r="AI1259" t="s">
        <v>5899</v>
      </c>
      <c r="AJ1259" t="s">
        <v>1827</v>
      </c>
      <c r="AK1259" t="s">
        <v>124</v>
      </c>
      <c r="AL1259" t="s">
        <v>123</v>
      </c>
      <c r="AM1259" t="s">
        <v>124</v>
      </c>
      <c r="AN1259" t="s">
        <v>124</v>
      </c>
      <c r="AO1259" t="s">
        <v>147</v>
      </c>
      <c r="AP1259" t="s">
        <v>149</v>
      </c>
      <c r="AQ1259" t="s">
        <v>147</v>
      </c>
      <c r="AR1259" t="s">
        <v>814</v>
      </c>
      <c r="AS1259" t="s">
        <v>1668</v>
      </c>
      <c r="AT1259" t="s">
        <v>4369</v>
      </c>
      <c r="AU1259" t="s">
        <v>6168</v>
      </c>
      <c r="AV1259" t="s">
        <v>6169</v>
      </c>
      <c r="AW1259" t="s">
        <v>6170</v>
      </c>
      <c r="AX1259" t="s">
        <v>6377</v>
      </c>
      <c r="AY1259" t="s">
        <v>6454</v>
      </c>
      <c r="AZ1259" t="s">
        <v>344</v>
      </c>
      <c r="BA1259" t="s">
        <v>779</v>
      </c>
      <c r="BB1259" t="s">
        <v>1440</v>
      </c>
      <c r="BC1259" t="s">
        <v>576</v>
      </c>
      <c r="BD1259" t="s">
        <v>345</v>
      </c>
      <c r="BE1259" t="s">
        <v>6455</v>
      </c>
      <c r="BF1259" t="s">
        <v>779</v>
      </c>
      <c r="BG1259" t="s">
        <v>6456</v>
      </c>
      <c r="BH1259" t="s">
        <v>888</v>
      </c>
      <c r="BI1259" t="s">
        <v>145</v>
      </c>
      <c r="BJ1259" t="s">
        <v>1440</v>
      </c>
      <c r="BK1259" t="s">
        <v>3043</v>
      </c>
      <c r="BL1259" t="s">
        <v>2444</v>
      </c>
      <c r="BM1259" t="s">
        <v>1440</v>
      </c>
      <c r="BN1259" t="s">
        <v>576</v>
      </c>
      <c r="BO1259" t="s">
        <v>345</v>
      </c>
      <c r="BP1259" t="s">
        <v>534</v>
      </c>
      <c r="BQ1259" t="s">
        <v>129</v>
      </c>
      <c r="BR1259" t="s">
        <v>938</v>
      </c>
      <c r="BS1259" t="s">
        <v>939</v>
      </c>
      <c r="BT1259" t="s">
        <v>175</v>
      </c>
      <c r="BU1259" t="s">
        <v>454</v>
      </c>
      <c r="BV1259" t="s">
        <v>455</v>
      </c>
      <c r="BW1259" t="s">
        <v>940</v>
      </c>
      <c r="BY1259" t="s">
        <v>175</v>
      </c>
      <c r="BZ1259" t="s">
        <v>175</v>
      </c>
      <c r="CA1259" t="s">
        <v>175</v>
      </c>
      <c r="CB1259" t="s">
        <v>175</v>
      </c>
      <c r="CC1259" t="s">
        <v>941</v>
      </c>
      <c r="CD1259" t="s">
        <v>175</v>
      </c>
      <c r="CE1259" t="s">
        <v>170</v>
      </c>
      <c r="CF1259" t="s">
        <v>175</v>
      </c>
      <c r="CG1259" t="s">
        <v>175</v>
      </c>
      <c r="CH1259" t="s">
        <v>177</v>
      </c>
      <c r="CI1259" t="s">
        <v>942</v>
      </c>
      <c r="CJ1259" t="s">
        <v>175</v>
      </c>
      <c r="CK1259" t="s">
        <v>6076</v>
      </c>
      <c r="CL1259" t="s">
        <v>1265</v>
      </c>
      <c r="CM1259" s="4" t="s">
        <v>632</v>
      </c>
      <c r="CN1259" t="s">
        <v>6077</v>
      </c>
      <c r="CO1259" t="s">
        <v>1368</v>
      </c>
      <c r="CV1259" t="s">
        <v>5912</v>
      </c>
      <c r="CW1259" t="s">
        <v>5913</v>
      </c>
      <c r="CX1259" t="s">
        <v>129</v>
      </c>
      <c r="CY1259" t="s">
        <v>185</v>
      </c>
      <c r="DA1259" t="s">
        <v>5914</v>
      </c>
      <c r="DB1259" t="s">
        <v>5915</v>
      </c>
      <c r="DC1259" t="s">
        <v>5916</v>
      </c>
      <c r="DD1259" t="s">
        <v>1723</v>
      </c>
      <c r="DE1259" t="s">
        <v>362</v>
      </c>
      <c r="DF1259" t="s">
        <v>361</v>
      </c>
      <c r="DG1259" t="s">
        <v>362</v>
      </c>
      <c r="DH1259" t="s">
        <v>3056</v>
      </c>
      <c r="DI1259" t="s">
        <v>344</v>
      </c>
      <c r="DJ1259" t="s">
        <v>193</v>
      </c>
      <c r="DK1259" t="s">
        <v>344</v>
      </c>
      <c r="DM1259" t="str">
        <f>_xlfn.XLOOKUP($A1259,'[1]01_GC Supply - Item Database -'!$D$3:$D$14229,'[1]01_GC Supply - Item Database -'!BW$3:BW$14229)</f>
        <v>Gray</v>
      </c>
      <c r="DN1259" t="str">
        <f>_xlfn.XLOOKUP($A1259,'[1]01_GC Supply - Item Database -'!$D$3:$D$14229,'[1]01_GC Supply - Item Database -'!BX$3:BX$14229)</f>
        <v>Light Gray/Charcoal</v>
      </c>
      <c r="DO1259" t="str">
        <f>_xlfn.XLOOKUP($A1259,'[1]01_GC Supply - Item Database -'!$D$3:$D$14229,'[1]01_GC Supply - Item Database -'!BY$3:BY$14229)</f>
        <v>Solid</v>
      </c>
      <c r="DP1259" t="s">
        <v>6078</v>
      </c>
      <c r="DQ1259" s="7" t="s">
        <v>6457</v>
      </c>
    </row>
    <row r="1260" spans="1:121">
      <c r="A1260" t="s">
        <v>6474</v>
      </c>
      <c r="B1260" t="s">
        <v>6475</v>
      </c>
      <c r="C1260" t="s">
        <v>123</v>
      </c>
      <c r="D1260" t="s">
        <v>124</v>
      </c>
      <c r="E1260" t="s">
        <v>6452</v>
      </c>
      <c r="F1260" t="s">
        <v>5885</v>
      </c>
      <c r="G1260" t="s">
        <v>5886</v>
      </c>
      <c r="H1260" t="s">
        <v>500</v>
      </c>
      <c r="I1260" t="s">
        <v>129</v>
      </c>
      <c r="J1260" t="s">
        <v>5887</v>
      </c>
      <c r="L1260" t="s">
        <v>5888</v>
      </c>
      <c r="M1260" t="s">
        <v>5889</v>
      </c>
      <c r="P1260" t="s">
        <v>6453</v>
      </c>
      <c r="Q1260" t="s">
        <v>504</v>
      </c>
      <c r="R1260" t="s">
        <v>2457</v>
      </c>
      <c r="T1260" t="s">
        <v>3383</v>
      </c>
      <c r="U1260" t="s">
        <v>136</v>
      </c>
      <c r="V1260" t="s">
        <v>5891</v>
      </c>
      <c r="Y1260" t="s">
        <v>6063</v>
      </c>
      <c r="Z1260" t="s">
        <v>3316</v>
      </c>
      <c r="AA1260" t="s">
        <v>6064</v>
      </c>
      <c r="AB1260" t="s">
        <v>6065</v>
      </c>
      <c r="AC1260" t="s">
        <v>5895</v>
      </c>
      <c r="AD1260" t="s">
        <v>6066</v>
      </c>
      <c r="AE1260" t="s">
        <v>1340</v>
      </c>
      <c r="AF1260" t="s">
        <v>6067</v>
      </c>
      <c r="AI1260" t="s">
        <v>5899</v>
      </c>
      <c r="AJ1260" t="s">
        <v>1827</v>
      </c>
      <c r="AK1260" t="s">
        <v>124</v>
      </c>
      <c r="AL1260" t="s">
        <v>123</v>
      </c>
      <c r="AM1260" t="s">
        <v>124</v>
      </c>
      <c r="AN1260" t="s">
        <v>124</v>
      </c>
      <c r="AO1260" t="s">
        <v>147</v>
      </c>
      <c r="AP1260" t="s">
        <v>149</v>
      </c>
      <c r="AQ1260" t="s">
        <v>147</v>
      </c>
      <c r="AR1260" t="s">
        <v>814</v>
      </c>
      <c r="AS1260" t="s">
        <v>1668</v>
      </c>
      <c r="AT1260" t="s">
        <v>4369</v>
      </c>
      <c r="AU1260" t="s">
        <v>6168</v>
      </c>
      <c r="AV1260" t="s">
        <v>6169</v>
      </c>
      <c r="AW1260" t="s">
        <v>6170</v>
      </c>
      <c r="AX1260" t="s">
        <v>6377</v>
      </c>
      <c r="AY1260" t="s">
        <v>6454</v>
      </c>
      <c r="AZ1260" t="s">
        <v>344</v>
      </c>
      <c r="BA1260" t="s">
        <v>779</v>
      </c>
      <c r="BB1260" t="s">
        <v>1440</v>
      </c>
      <c r="BC1260" t="s">
        <v>576</v>
      </c>
      <c r="BD1260" t="s">
        <v>345</v>
      </c>
      <c r="BE1260" t="s">
        <v>6455</v>
      </c>
      <c r="BF1260" t="s">
        <v>779</v>
      </c>
      <c r="BG1260" t="s">
        <v>6456</v>
      </c>
      <c r="BH1260" t="s">
        <v>888</v>
      </c>
      <c r="BI1260" t="s">
        <v>145</v>
      </c>
      <c r="BJ1260" t="s">
        <v>1440</v>
      </c>
      <c r="BK1260" t="s">
        <v>3043</v>
      </c>
      <c r="BL1260" t="s">
        <v>2444</v>
      </c>
      <c r="BM1260" t="s">
        <v>1440</v>
      </c>
      <c r="BN1260" t="s">
        <v>576</v>
      </c>
      <c r="BO1260" t="s">
        <v>345</v>
      </c>
      <c r="BP1260" t="s">
        <v>534</v>
      </c>
      <c r="BQ1260" t="s">
        <v>129</v>
      </c>
      <c r="BR1260" t="s">
        <v>938</v>
      </c>
      <c r="BS1260" t="s">
        <v>939</v>
      </c>
      <c r="BT1260" t="s">
        <v>175</v>
      </c>
      <c r="BU1260" t="s">
        <v>454</v>
      </c>
      <c r="BV1260" t="s">
        <v>455</v>
      </c>
      <c r="BW1260" t="s">
        <v>940</v>
      </c>
      <c r="BY1260" t="s">
        <v>175</v>
      </c>
      <c r="BZ1260" t="s">
        <v>175</v>
      </c>
      <c r="CA1260" t="s">
        <v>175</v>
      </c>
      <c r="CB1260" t="s">
        <v>175</v>
      </c>
      <c r="CC1260" t="s">
        <v>941</v>
      </c>
      <c r="CD1260" t="s">
        <v>175</v>
      </c>
      <c r="CE1260" t="s">
        <v>170</v>
      </c>
      <c r="CF1260" t="s">
        <v>175</v>
      </c>
      <c r="CG1260" t="s">
        <v>175</v>
      </c>
      <c r="CH1260" t="s">
        <v>177</v>
      </c>
      <c r="CI1260" t="s">
        <v>942</v>
      </c>
      <c r="CJ1260" t="s">
        <v>175</v>
      </c>
      <c r="CK1260" t="s">
        <v>6076</v>
      </c>
      <c r="CL1260" t="s">
        <v>1265</v>
      </c>
      <c r="CM1260" s="4" t="s">
        <v>632</v>
      </c>
      <c r="CN1260" t="s">
        <v>6077</v>
      </c>
      <c r="CO1260" t="s">
        <v>1368</v>
      </c>
      <c r="CV1260" t="s">
        <v>5912</v>
      </c>
      <c r="CW1260" t="s">
        <v>5913</v>
      </c>
      <c r="CX1260" t="s">
        <v>129</v>
      </c>
      <c r="CY1260" t="s">
        <v>185</v>
      </c>
      <c r="DA1260" t="s">
        <v>5914</v>
      </c>
      <c r="DB1260" t="s">
        <v>5915</v>
      </c>
      <c r="DC1260" t="s">
        <v>5916</v>
      </c>
      <c r="DD1260" t="s">
        <v>1723</v>
      </c>
      <c r="DE1260" t="s">
        <v>362</v>
      </c>
      <c r="DF1260" t="s">
        <v>361</v>
      </c>
      <c r="DG1260" t="s">
        <v>362</v>
      </c>
      <c r="DH1260" t="s">
        <v>3056</v>
      </c>
      <c r="DI1260" t="s">
        <v>344</v>
      </c>
      <c r="DJ1260" t="s">
        <v>193</v>
      </c>
      <c r="DK1260" t="s">
        <v>344</v>
      </c>
      <c r="DM1260" t="str">
        <f>_xlfn.XLOOKUP($A1260,'[1]01_GC Supply - Item Database -'!$D$3:$D$14229,'[1]01_GC Supply - Item Database -'!BW$3:BW$14229)</f>
        <v>Brown</v>
      </c>
      <c r="DN1260" t="str">
        <f>_xlfn.XLOOKUP($A1260,'[1]01_GC Supply - Item Database -'!$D$3:$D$14229,'[1]01_GC Supply - Item Database -'!BX$3:BX$14229)</f>
        <v>Light Taupe</v>
      </c>
      <c r="DO1260" t="str">
        <f>_xlfn.XLOOKUP($A1260,'[1]01_GC Supply - Item Database -'!$D$3:$D$14229,'[1]01_GC Supply - Item Database -'!BY$3:BY$14229)</f>
        <v>Solid</v>
      </c>
      <c r="DP1260" t="s">
        <v>6078</v>
      </c>
      <c r="DQ1260" s="7" t="s">
        <v>6457</v>
      </c>
    </row>
    <row r="1261" spans="1:121">
      <c r="A1261" t="s">
        <v>6476</v>
      </c>
      <c r="B1261" t="s">
        <v>6477</v>
      </c>
      <c r="C1261" t="s">
        <v>123</v>
      </c>
      <c r="D1261" t="s">
        <v>124</v>
      </c>
      <c r="E1261" t="s">
        <v>6452</v>
      </c>
      <c r="F1261" t="s">
        <v>5885</v>
      </c>
      <c r="G1261" t="s">
        <v>5886</v>
      </c>
      <c r="H1261" t="s">
        <v>500</v>
      </c>
      <c r="I1261" t="s">
        <v>129</v>
      </c>
      <c r="J1261" t="s">
        <v>5887</v>
      </c>
      <c r="L1261" t="s">
        <v>5888</v>
      </c>
      <c r="M1261" t="s">
        <v>5889</v>
      </c>
      <c r="P1261" t="s">
        <v>6453</v>
      </c>
      <c r="Q1261" t="s">
        <v>504</v>
      </c>
      <c r="R1261" t="s">
        <v>2457</v>
      </c>
      <c r="T1261" t="s">
        <v>3383</v>
      </c>
      <c r="U1261" t="s">
        <v>136</v>
      </c>
      <c r="V1261" t="s">
        <v>5891</v>
      </c>
      <c r="Y1261" t="s">
        <v>6063</v>
      </c>
      <c r="Z1261" t="s">
        <v>3316</v>
      </c>
      <c r="AA1261" t="s">
        <v>6064</v>
      </c>
      <c r="AB1261" t="s">
        <v>6065</v>
      </c>
      <c r="AC1261" t="s">
        <v>5895</v>
      </c>
      <c r="AD1261" t="s">
        <v>6066</v>
      </c>
      <c r="AE1261" t="s">
        <v>1340</v>
      </c>
      <c r="AF1261" t="s">
        <v>6067</v>
      </c>
      <c r="AI1261" t="s">
        <v>5899</v>
      </c>
      <c r="AJ1261" t="s">
        <v>1827</v>
      </c>
      <c r="AK1261" t="s">
        <v>124</v>
      </c>
      <c r="AL1261" t="s">
        <v>123</v>
      </c>
      <c r="AM1261" t="s">
        <v>124</v>
      </c>
      <c r="AN1261" t="s">
        <v>124</v>
      </c>
      <c r="AO1261" t="s">
        <v>147</v>
      </c>
      <c r="AP1261" t="s">
        <v>149</v>
      </c>
      <c r="AQ1261" t="s">
        <v>147</v>
      </c>
      <c r="AR1261" t="s">
        <v>814</v>
      </c>
      <c r="AS1261" t="s">
        <v>1668</v>
      </c>
      <c r="AT1261" t="s">
        <v>4369</v>
      </c>
      <c r="AU1261" t="s">
        <v>6168</v>
      </c>
      <c r="AV1261" t="s">
        <v>6169</v>
      </c>
      <c r="AW1261" t="s">
        <v>6170</v>
      </c>
      <c r="AX1261" t="s">
        <v>6377</v>
      </c>
      <c r="AY1261" t="s">
        <v>6454</v>
      </c>
      <c r="AZ1261" t="s">
        <v>344</v>
      </c>
      <c r="BA1261" t="s">
        <v>779</v>
      </c>
      <c r="BB1261" t="s">
        <v>1440</v>
      </c>
      <c r="BC1261" t="s">
        <v>576</v>
      </c>
      <c r="BD1261" t="s">
        <v>345</v>
      </c>
      <c r="BE1261" t="s">
        <v>6455</v>
      </c>
      <c r="BF1261" t="s">
        <v>779</v>
      </c>
      <c r="BG1261" t="s">
        <v>6456</v>
      </c>
      <c r="BH1261" t="s">
        <v>888</v>
      </c>
      <c r="BI1261" t="s">
        <v>145</v>
      </c>
      <c r="BJ1261" t="s">
        <v>1440</v>
      </c>
      <c r="BK1261" t="s">
        <v>3043</v>
      </c>
      <c r="BL1261" t="s">
        <v>2444</v>
      </c>
      <c r="BM1261" t="s">
        <v>1440</v>
      </c>
      <c r="BN1261" t="s">
        <v>576</v>
      </c>
      <c r="BO1261" t="s">
        <v>345</v>
      </c>
      <c r="BP1261" t="s">
        <v>534</v>
      </c>
      <c r="BQ1261" t="s">
        <v>129</v>
      </c>
      <c r="BR1261" t="s">
        <v>938</v>
      </c>
      <c r="BS1261" t="s">
        <v>939</v>
      </c>
      <c r="BT1261" t="s">
        <v>175</v>
      </c>
      <c r="BU1261" t="s">
        <v>454</v>
      </c>
      <c r="BV1261" t="s">
        <v>455</v>
      </c>
      <c r="BW1261" t="s">
        <v>940</v>
      </c>
      <c r="BY1261" t="s">
        <v>175</v>
      </c>
      <c r="BZ1261" t="s">
        <v>175</v>
      </c>
      <c r="CA1261" t="s">
        <v>175</v>
      </c>
      <c r="CB1261" t="s">
        <v>175</v>
      </c>
      <c r="CC1261" t="s">
        <v>941</v>
      </c>
      <c r="CD1261" t="s">
        <v>175</v>
      </c>
      <c r="CE1261" t="s">
        <v>170</v>
      </c>
      <c r="CF1261" t="s">
        <v>175</v>
      </c>
      <c r="CG1261" t="s">
        <v>175</v>
      </c>
      <c r="CH1261" t="s">
        <v>177</v>
      </c>
      <c r="CI1261" t="s">
        <v>942</v>
      </c>
      <c r="CJ1261" t="s">
        <v>175</v>
      </c>
      <c r="CK1261" t="s">
        <v>6076</v>
      </c>
      <c r="CL1261" t="s">
        <v>1265</v>
      </c>
      <c r="CM1261" s="4" t="s">
        <v>632</v>
      </c>
      <c r="CN1261" t="s">
        <v>6077</v>
      </c>
      <c r="CO1261" t="s">
        <v>1368</v>
      </c>
      <c r="CV1261" t="s">
        <v>5912</v>
      </c>
      <c r="CW1261" t="s">
        <v>5913</v>
      </c>
      <c r="CX1261" t="s">
        <v>129</v>
      </c>
      <c r="CY1261" t="s">
        <v>185</v>
      </c>
      <c r="DA1261" t="s">
        <v>5914</v>
      </c>
      <c r="DB1261" t="s">
        <v>5915</v>
      </c>
      <c r="DC1261" t="s">
        <v>5916</v>
      </c>
      <c r="DD1261" t="s">
        <v>1723</v>
      </c>
      <c r="DE1261" t="s">
        <v>362</v>
      </c>
      <c r="DF1261" t="s">
        <v>361</v>
      </c>
      <c r="DG1261" t="s">
        <v>362</v>
      </c>
      <c r="DH1261" t="s">
        <v>3056</v>
      </c>
      <c r="DI1261" t="s">
        <v>344</v>
      </c>
      <c r="DJ1261" t="s">
        <v>193</v>
      </c>
      <c r="DK1261" t="s">
        <v>344</v>
      </c>
      <c r="DM1261" t="str">
        <f>_xlfn.XLOOKUP($A1261,'[1]01_GC Supply - Item Database -'!$D$3:$D$14229,'[1]01_GC Supply - Item Database -'!BW$3:BW$14229)</f>
        <v>Gray</v>
      </c>
      <c r="DN1261" t="str">
        <f>_xlfn.XLOOKUP($A1261,'[1]01_GC Supply - Item Database -'!$D$3:$D$14229,'[1]01_GC Supply - Item Database -'!BX$3:BX$14229)</f>
        <v>Light Gray</v>
      </c>
      <c r="DO1261" t="str">
        <f>_xlfn.XLOOKUP($A1261,'[1]01_GC Supply - Item Database -'!$D$3:$D$14229,'[1]01_GC Supply - Item Database -'!BY$3:BY$14229)</f>
        <v>Solid</v>
      </c>
      <c r="DP1261" t="s">
        <v>6078</v>
      </c>
      <c r="DQ1261" s="7" t="s">
        <v>6457</v>
      </c>
    </row>
    <row r="1262" spans="1:121">
      <c r="A1262" t="s">
        <v>6478</v>
      </c>
      <c r="B1262" t="s">
        <v>6479</v>
      </c>
      <c r="C1262" t="s">
        <v>123</v>
      </c>
      <c r="D1262" t="s">
        <v>124</v>
      </c>
      <c r="E1262" t="s">
        <v>6452</v>
      </c>
      <c r="F1262" t="s">
        <v>5885</v>
      </c>
      <c r="G1262" t="s">
        <v>5886</v>
      </c>
      <c r="H1262" t="s">
        <v>500</v>
      </c>
      <c r="I1262" t="s">
        <v>129</v>
      </c>
      <c r="J1262" t="s">
        <v>5887</v>
      </c>
      <c r="L1262" t="s">
        <v>5888</v>
      </c>
      <c r="M1262" t="s">
        <v>5889</v>
      </c>
      <c r="P1262" t="s">
        <v>6453</v>
      </c>
      <c r="Q1262" t="s">
        <v>504</v>
      </c>
      <c r="R1262" t="s">
        <v>2457</v>
      </c>
      <c r="T1262" t="s">
        <v>3383</v>
      </c>
      <c r="U1262" t="s">
        <v>136</v>
      </c>
      <c r="V1262" t="s">
        <v>5891</v>
      </c>
      <c r="Y1262" t="s">
        <v>6063</v>
      </c>
      <c r="Z1262" t="s">
        <v>3316</v>
      </c>
      <c r="AA1262" t="s">
        <v>6064</v>
      </c>
      <c r="AB1262" t="s">
        <v>6065</v>
      </c>
      <c r="AC1262" t="s">
        <v>5895</v>
      </c>
      <c r="AD1262" t="s">
        <v>6066</v>
      </c>
      <c r="AE1262" t="s">
        <v>1340</v>
      </c>
      <c r="AF1262" t="s">
        <v>6067</v>
      </c>
      <c r="AI1262" t="s">
        <v>5899</v>
      </c>
      <c r="AJ1262" t="s">
        <v>1827</v>
      </c>
      <c r="AK1262" t="s">
        <v>124</v>
      </c>
      <c r="AL1262" t="s">
        <v>123</v>
      </c>
      <c r="AM1262" t="s">
        <v>124</v>
      </c>
      <c r="AN1262" t="s">
        <v>124</v>
      </c>
      <c r="AO1262" t="s">
        <v>147</v>
      </c>
      <c r="AP1262" t="s">
        <v>149</v>
      </c>
      <c r="AQ1262" t="s">
        <v>147</v>
      </c>
      <c r="AR1262" t="s">
        <v>814</v>
      </c>
      <c r="AS1262" t="s">
        <v>1668</v>
      </c>
      <c r="AT1262" t="s">
        <v>4369</v>
      </c>
      <c r="AU1262" t="s">
        <v>6168</v>
      </c>
      <c r="AV1262" t="s">
        <v>6169</v>
      </c>
      <c r="AW1262" t="s">
        <v>6170</v>
      </c>
      <c r="AX1262" t="s">
        <v>6377</v>
      </c>
      <c r="AY1262" t="s">
        <v>6454</v>
      </c>
      <c r="AZ1262" t="s">
        <v>344</v>
      </c>
      <c r="BA1262" t="s">
        <v>779</v>
      </c>
      <c r="BB1262" t="s">
        <v>1440</v>
      </c>
      <c r="BC1262" t="s">
        <v>576</v>
      </c>
      <c r="BD1262" t="s">
        <v>345</v>
      </c>
      <c r="BE1262" t="s">
        <v>6455</v>
      </c>
      <c r="BF1262" t="s">
        <v>779</v>
      </c>
      <c r="BG1262" t="s">
        <v>6456</v>
      </c>
      <c r="BH1262" t="s">
        <v>888</v>
      </c>
      <c r="BI1262" t="s">
        <v>145</v>
      </c>
      <c r="BJ1262" t="s">
        <v>1440</v>
      </c>
      <c r="BK1262" t="s">
        <v>3043</v>
      </c>
      <c r="BL1262" t="s">
        <v>2444</v>
      </c>
      <c r="BM1262" t="s">
        <v>1440</v>
      </c>
      <c r="BN1262" t="s">
        <v>576</v>
      </c>
      <c r="BO1262" t="s">
        <v>345</v>
      </c>
      <c r="BP1262" t="s">
        <v>534</v>
      </c>
      <c r="BQ1262" t="s">
        <v>129</v>
      </c>
      <c r="BR1262" t="s">
        <v>938</v>
      </c>
      <c r="BS1262" t="s">
        <v>939</v>
      </c>
      <c r="BT1262" t="s">
        <v>175</v>
      </c>
      <c r="BU1262" t="s">
        <v>454</v>
      </c>
      <c r="BV1262" t="s">
        <v>455</v>
      </c>
      <c r="BW1262" t="s">
        <v>940</v>
      </c>
      <c r="BY1262" t="s">
        <v>175</v>
      </c>
      <c r="BZ1262" t="s">
        <v>175</v>
      </c>
      <c r="CA1262" t="s">
        <v>175</v>
      </c>
      <c r="CB1262" t="s">
        <v>175</v>
      </c>
      <c r="CC1262" t="s">
        <v>941</v>
      </c>
      <c r="CD1262" t="s">
        <v>175</v>
      </c>
      <c r="CE1262" t="s">
        <v>170</v>
      </c>
      <c r="CF1262" t="s">
        <v>175</v>
      </c>
      <c r="CG1262" t="s">
        <v>175</v>
      </c>
      <c r="CH1262" t="s">
        <v>177</v>
      </c>
      <c r="CI1262" t="s">
        <v>942</v>
      </c>
      <c r="CJ1262" t="s">
        <v>175</v>
      </c>
      <c r="CK1262" t="s">
        <v>6076</v>
      </c>
      <c r="CL1262" t="s">
        <v>1265</v>
      </c>
      <c r="CM1262" s="4" t="s">
        <v>632</v>
      </c>
      <c r="CN1262" t="s">
        <v>6077</v>
      </c>
      <c r="CO1262" t="s">
        <v>1368</v>
      </c>
      <c r="CV1262" t="s">
        <v>5912</v>
      </c>
      <c r="CW1262" t="s">
        <v>5913</v>
      </c>
      <c r="CX1262" t="s">
        <v>129</v>
      </c>
      <c r="CY1262" t="s">
        <v>185</v>
      </c>
      <c r="DA1262" t="s">
        <v>5914</v>
      </c>
      <c r="DB1262" t="s">
        <v>5915</v>
      </c>
      <c r="DC1262" t="s">
        <v>5916</v>
      </c>
      <c r="DD1262" t="s">
        <v>1723</v>
      </c>
      <c r="DE1262" t="s">
        <v>362</v>
      </c>
      <c r="DF1262" t="s">
        <v>361</v>
      </c>
      <c r="DG1262" t="s">
        <v>362</v>
      </c>
      <c r="DH1262" t="s">
        <v>3056</v>
      </c>
      <c r="DI1262" t="s">
        <v>344</v>
      </c>
      <c r="DJ1262" t="s">
        <v>193</v>
      </c>
      <c r="DK1262" t="s">
        <v>344</v>
      </c>
      <c r="DM1262" t="str">
        <f>_xlfn.XLOOKUP($A1262,'[1]01_GC Supply - Item Database -'!$D$3:$D$14229,'[1]01_GC Supply - Item Database -'!BW$3:BW$14229)</f>
        <v>Blue</v>
      </c>
      <c r="DN1262" t="str">
        <f>_xlfn.XLOOKUP($A1262,'[1]01_GC Supply - Item Database -'!$D$3:$D$14229,'[1]01_GC Supply - Item Database -'!BX$3:BX$14229)</f>
        <v>Navy/Sand</v>
      </c>
      <c r="DO1262" t="str">
        <f>_xlfn.XLOOKUP($A1262,'[1]01_GC Supply - Item Database -'!$D$3:$D$14229,'[1]01_GC Supply - Item Database -'!BY$3:BY$14229)</f>
        <v>Solid</v>
      </c>
      <c r="DP1262" t="s">
        <v>6078</v>
      </c>
      <c r="DQ1262" s="7" t="s">
        <v>6457</v>
      </c>
    </row>
    <row r="1263" spans="1:121">
      <c r="A1263" t="s">
        <v>6480</v>
      </c>
      <c r="B1263" t="s">
        <v>6481</v>
      </c>
      <c r="C1263" t="s">
        <v>123</v>
      </c>
      <c r="D1263" t="s">
        <v>124</v>
      </c>
      <c r="E1263" t="s">
        <v>6452</v>
      </c>
      <c r="F1263" t="s">
        <v>5885</v>
      </c>
      <c r="G1263" t="s">
        <v>5886</v>
      </c>
      <c r="H1263" t="s">
        <v>500</v>
      </c>
      <c r="I1263" t="s">
        <v>129</v>
      </c>
      <c r="J1263" t="s">
        <v>5887</v>
      </c>
      <c r="L1263" t="s">
        <v>5888</v>
      </c>
      <c r="M1263" t="s">
        <v>5889</v>
      </c>
      <c r="P1263" t="s">
        <v>6453</v>
      </c>
      <c r="Q1263" t="s">
        <v>504</v>
      </c>
      <c r="R1263" t="s">
        <v>2457</v>
      </c>
      <c r="T1263" t="s">
        <v>3383</v>
      </c>
      <c r="U1263" t="s">
        <v>136</v>
      </c>
      <c r="V1263" t="s">
        <v>5891</v>
      </c>
      <c r="Y1263" t="s">
        <v>6063</v>
      </c>
      <c r="Z1263" t="s">
        <v>3316</v>
      </c>
      <c r="AA1263" t="s">
        <v>6064</v>
      </c>
      <c r="AB1263" t="s">
        <v>6065</v>
      </c>
      <c r="AC1263" t="s">
        <v>5895</v>
      </c>
      <c r="AD1263" t="s">
        <v>6066</v>
      </c>
      <c r="AE1263" t="s">
        <v>1340</v>
      </c>
      <c r="AF1263" t="s">
        <v>6067</v>
      </c>
      <c r="AI1263" t="s">
        <v>5899</v>
      </c>
      <c r="AJ1263" t="s">
        <v>1827</v>
      </c>
      <c r="AK1263" t="s">
        <v>124</v>
      </c>
      <c r="AL1263" t="s">
        <v>123</v>
      </c>
      <c r="AM1263" t="s">
        <v>124</v>
      </c>
      <c r="AN1263" t="s">
        <v>124</v>
      </c>
      <c r="AO1263" t="s">
        <v>147</v>
      </c>
      <c r="AP1263" t="s">
        <v>149</v>
      </c>
      <c r="AQ1263" t="s">
        <v>147</v>
      </c>
      <c r="AR1263" t="s">
        <v>814</v>
      </c>
      <c r="AS1263" t="s">
        <v>1668</v>
      </c>
      <c r="AT1263" t="s">
        <v>4369</v>
      </c>
      <c r="AU1263" t="s">
        <v>6168</v>
      </c>
      <c r="AV1263" t="s">
        <v>6169</v>
      </c>
      <c r="AW1263" t="s">
        <v>6170</v>
      </c>
      <c r="AX1263" t="s">
        <v>6377</v>
      </c>
      <c r="AY1263" t="s">
        <v>6454</v>
      </c>
      <c r="AZ1263" t="s">
        <v>344</v>
      </c>
      <c r="BA1263" t="s">
        <v>779</v>
      </c>
      <c r="BB1263" t="s">
        <v>1440</v>
      </c>
      <c r="BC1263" t="s">
        <v>576</v>
      </c>
      <c r="BD1263" t="s">
        <v>345</v>
      </c>
      <c r="BE1263" t="s">
        <v>6455</v>
      </c>
      <c r="BF1263" t="s">
        <v>779</v>
      </c>
      <c r="BG1263" t="s">
        <v>6456</v>
      </c>
      <c r="BH1263" t="s">
        <v>888</v>
      </c>
      <c r="BI1263" t="s">
        <v>145</v>
      </c>
      <c r="BJ1263" t="s">
        <v>1440</v>
      </c>
      <c r="BK1263" t="s">
        <v>3043</v>
      </c>
      <c r="BL1263" t="s">
        <v>2444</v>
      </c>
      <c r="BM1263" t="s">
        <v>1440</v>
      </c>
      <c r="BN1263" t="s">
        <v>576</v>
      </c>
      <c r="BO1263" t="s">
        <v>345</v>
      </c>
      <c r="BP1263" t="s">
        <v>534</v>
      </c>
      <c r="BQ1263" t="s">
        <v>129</v>
      </c>
      <c r="BR1263" t="s">
        <v>938</v>
      </c>
      <c r="BS1263" t="s">
        <v>939</v>
      </c>
      <c r="BT1263" t="s">
        <v>175</v>
      </c>
      <c r="BU1263" t="s">
        <v>454</v>
      </c>
      <c r="BV1263" t="s">
        <v>455</v>
      </c>
      <c r="BW1263" t="s">
        <v>940</v>
      </c>
      <c r="BY1263" t="s">
        <v>175</v>
      </c>
      <c r="BZ1263" t="s">
        <v>175</v>
      </c>
      <c r="CA1263" t="s">
        <v>175</v>
      </c>
      <c r="CB1263" t="s">
        <v>175</v>
      </c>
      <c r="CC1263" t="s">
        <v>941</v>
      </c>
      <c r="CD1263" t="s">
        <v>175</v>
      </c>
      <c r="CE1263" t="s">
        <v>170</v>
      </c>
      <c r="CF1263" t="s">
        <v>175</v>
      </c>
      <c r="CG1263" t="s">
        <v>175</v>
      </c>
      <c r="CH1263" t="s">
        <v>177</v>
      </c>
      <c r="CI1263" t="s">
        <v>942</v>
      </c>
      <c r="CJ1263" t="s">
        <v>175</v>
      </c>
      <c r="CK1263" t="s">
        <v>6076</v>
      </c>
      <c r="CL1263" t="s">
        <v>1265</v>
      </c>
      <c r="CM1263" s="4" t="s">
        <v>632</v>
      </c>
      <c r="CN1263" t="s">
        <v>6077</v>
      </c>
      <c r="CO1263" t="s">
        <v>1368</v>
      </c>
      <c r="CV1263" t="s">
        <v>5912</v>
      </c>
      <c r="CW1263" t="s">
        <v>5913</v>
      </c>
      <c r="CX1263" t="s">
        <v>129</v>
      </c>
      <c r="CY1263" t="s">
        <v>185</v>
      </c>
      <c r="DA1263" t="s">
        <v>5914</v>
      </c>
      <c r="DB1263" t="s">
        <v>5915</v>
      </c>
      <c r="DC1263" t="s">
        <v>5916</v>
      </c>
      <c r="DD1263" t="s">
        <v>1723</v>
      </c>
      <c r="DE1263" t="s">
        <v>362</v>
      </c>
      <c r="DF1263" t="s">
        <v>361</v>
      </c>
      <c r="DG1263" t="s">
        <v>362</v>
      </c>
      <c r="DH1263" t="s">
        <v>3056</v>
      </c>
      <c r="DI1263" t="s">
        <v>344</v>
      </c>
      <c r="DJ1263" t="s">
        <v>193</v>
      </c>
      <c r="DK1263" t="s">
        <v>344</v>
      </c>
      <c r="DM1263" t="str">
        <f>_xlfn.XLOOKUP($A1263,'[1]01_GC Supply - Item Database -'!$D$3:$D$14229,'[1]01_GC Supply - Item Database -'!BW$3:BW$14229)</f>
        <v>Green</v>
      </c>
      <c r="DN1263" t="str">
        <f>_xlfn.XLOOKUP($A1263,'[1]01_GC Supply - Item Database -'!$D$3:$D$14229,'[1]01_GC Supply - Item Database -'!BX$3:BX$14229)</f>
        <v>Seafoam/Cream</v>
      </c>
      <c r="DO1263" t="str">
        <f>_xlfn.XLOOKUP($A1263,'[1]01_GC Supply - Item Database -'!$D$3:$D$14229,'[1]01_GC Supply - Item Database -'!BY$3:BY$14229)</f>
        <v>Solid</v>
      </c>
      <c r="DP1263" t="s">
        <v>6078</v>
      </c>
      <c r="DQ1263" s="7" t="s">
        <v>6457</v>
      </c>
    </row>
    <row r="1264" spans="1:121">
      <c r="A1264" t="s">
        <v>6482</v>
      </c>
      <c r="B1264" t="s">
        <v>6483</v>
      </c>
      <c r="C1264" t="s">
        <v>123</v>
      </c>
      <c r="D1264" t="s">
        <v>124</v>
      </c>
      <c r="E1264" t="s">
        <v>6452</v>
      </c>
      <c r="F1264" t="s">
        <v>5885</v>
      </c>
      <c r="G1264" t="s">
        <v>5886</v>
      </c>
      <c r="H1264" t="s">
        <v>500</v>
      </c>
      <c r="I1264" t="s">
        <v>129</v>
      </c>
      <c r="J1264" t="s">
        <v>5887</v>
      </c>
      <c r="L1264" t="s">
        <v>5888</v>
      </c>
      <c r="M1264" t="s">
        <v>5889</v>
      </c>
      <c r="P1264" t="s">
        <v>6453</v>
      </c>
      <c r="Q1264" t="s">
        <v>504</v>
      </c>
      <c r="R1264" t="s">
        <v>2457</v>
      </c>
      <c r="T1264" t="s">
        <v>3383</v>
      </c>
      <c r="U1264" t="s">
        <v>136</v>
      </c>
      <c r="V1264" t="s">
        <v>5891</v>
      </c>
      <c r="Y1264" t="s">
        <v>6063</v>
      </c>
      <c r="Z1264" t="s">
        <v>3316</v>
      </c>
      <c r="AA1264" t="s">
        <v>6064</v>
      </c>
      <c r="AB1264" t="s">
        <v>6065</v>
      </c>
      <c r="AC1264" t="s">
        <v>5895</v>
      </c>
      <c r="AD1264" t="s">
        <v>6066</v>
      </c>
      <c r="AE1264" t="s">
        <v>1340</v>
      </c>
      <c r="AF1264" t="s">
        <v>6067</v>
      </c>
      <c r="AI1264" t="s">
        <v>5899</v>
      </c>
      <c r="AJ1264" t="s">
        <v>1827</v>
      </c>
      <c r="AK1264" t="s">
        <v>124</v>
      </c>
      <c r="AL1264" t="s">
        <v>123</v>
      </c>
      <c r="AM1264" t="s">
        <v>124</v>
      </c>
      <c r="AN1264" t="s">
        <v>124</v>
      </c>
      <c r="AO1264" t="s">
        <v>147</v>
      </c>
      <c r="AP1264" t="s">
        <v>149</v>
      </c>
      <c r="AQ1264" t="s">
        <v>147</v>
      </c>
      <c r="AR1264" t="s">
        <v>814</v>
      </c>
      <c r="AS1264" t="s">
        <v>1668</v>
      </c>
      <c r="AT1264" t="s">
        <v>4369</v>
      </c>
      <c r="AU1264" t="s">
        <v>6168</v>
      </c>
      <c r="AV1264" t="s">
        <v>6169</v>
      </c>
      <c r="AW1264" t="s">
        <v>6170</v>
      </c>
      <c r="AX1264" t="s">
        <v>6377</v>
      </c>
      <c r="AY1264" t="s">
        <v>6454</v>
      </c>
      <c r="AZ1264" t="s">
        <v>344</v>
      </c>
      <c r="BA1264" t="s">
        <v>779</v>
      </c>
      <c r="BB1264" t="s">
        <v>1440</v>
      </c>
      <c r="BC1264" t="s">
        <v>576</v>
      </c>
      <c r="BD1264" t="s">
        <v>345</v>
      </c>
      <c r="BE1264" t="s">
        <v>6455</v>
      </c>
      <c r="BF1264" t="s">
        <v>779</v>
      </c>
      <c r="BG1264" t="s">
        <v>6456</v>
      </c>
      <c r="BH1264" t="s">
        <v>888</v>
      </c>
      <c r="BI1264" t="s">
        <v>145</v>
      </c>
      <c r="BJ1264" t="s">
        <v>1440</v>
      </c>
      <c r="BK1264" t="s">
        <v>3043</v>
      </c>
      <c r="BL1264" t="s">
        <v>2444</v>
      </c>
      <c r="BM1264" t="s">
        <v>1440</v>
      </c>
      <c r="BN1264" t="s">
        <v>576</v>
      </c>
      <c r="BO1264" t="s">
        <v>345</v>
      </c>
      <c r="BP1264" t="s">
        <v>534</v>
      </c>
      <c r="BQ1264" t="s">
        <v>129</v>
      </c>
      <c r="BR1264" t="s">
        <v>938</v>
      </c>
      <c r="BS1264" t="s">
        <v>939</v>
      </c>
      <c r="BT1264" t="s">
        <v>175</v>
      </c>
      <c r="BU1264" t="s">
        <v>454</v>
      </c>
      <c r="BV1264" t="s">
        <v>455</v>
      </c>
      <c r="BW1264" t="s">
        <v>940</v>
      </c>
      <c r="BY1264" t="s">
        <v>175</v>
      </c>
      <c r="BZ1264" t="s">
        <v>175</v>
      </c>
      <c r="CA1264" t="s">
        <v>175</v>
      </c>
      <c r="CB1264" t="s">
        <v>175</v>
      </c>
      <c r="CC1264" t="s">
        <v>941</v>
      </c>
      <c r="CD1264" t="s">
        <v>175</v>
      </c>
      <c r="CE1264" t="s">
        <v>170</v>
      </c>
      <c r="CF1264" t="s">
        <v>175</v>
      </c>
      <c r="CG1264" t="s">
        <v>175</v>
      </c>
      <c r="CH1264" t="s">
        <v>177</v>
      </c>
      <c r="CI1264" t="s">
        <v>942</v>
      </c>
      <c r="CJ1264" t="s">
        <v>175</v>
      </c>
      <c r="CK1264" t="s">
        <v>6076</v>
      </c>
      <c r="CL1264" t="s">
        <v>1265</v>
      </c>
      <c r="CM1264" s="4" t="s">
        <v>632</v>
      </c>
      <c r="CN1264" t="s">
        <v>6077</v>
      </c>
      <c r="CO1264" t="s">
        <v>1368</v>
      </c>
      <c r="CV1264" t="s">
        <v>5912</v>
      </c>
      <c r="CW1264" t="s">
        <v>5913</v>
      </c>
      <c r="CX1264" t="s">
        <v>129</v>
      </c>
      <c r="CY1264" t="s">
        <v>185</v>
      </c>
      <c r="DA1264" t="s">
        <v>5914</v>
      </c>
      <c r="DB1264" t="s">
        <v>5915</v>
      </c>
      <c r="DC1264" t="s">
        <v>5916</v>
      </c>
      <c r="DD1264" t="s">
        <v>1723</v>
      </c>
      <c r="DE1264" t="s">
        <v>362</v>
      </c>
      <c r="DF1264" t="s">
        <v>361</v>
      </c>
      <c r="DG1264" t="s">
        <v>362</v>
      </c>
      <c r="DH1264" t="s">
        <v>3056</v>
      </c>
      <c r="DI1264" t="s">
        <v>344</v>
      </c>
      <c r="DJ1264" t="s">
        <v>193</v>
      </c>
      <c r="DK1264" t="s">
        <v>344</v>
      </c>
      <c r="DM1264" t="str">
        <f>_xlfn.XLOOKUP($A1264,'[1]01_GC Supply - Item Database -'!$D$3:$D$14229,'[1]01_GC Supply - Item Database -'!BW$3:BW$14229)</f>
        <v>White</v>
      </c>
      <c r="DN1264" t="str">
        <f>_xlfn.XLOOKUP($A1264,'[1]01_GC Supply - Item Database -'!$D$3:$D$14229,'[1]01_GC Supply - Item Database -'!BX$3:BX$14229)</f>
        <v>White</v>
      </c>
      <c r="DO1264" t="str">
        <f>_xlfn.XLOOKUP($A1264,'[1]01_GC Supply - Item Database -'!$D$3:$D$14229,'[1]01_GC Supply - Item Database -'!BY$3:BY$14229)</f>
        <v>Solid</v>
      </c>
      <c r="DP1264" t="s">
        <v>6078</v>
      </c>
      <c r="DQ1264" s="7" t="s">
        <v>6457</v>
      </c>
    </row>
    <row r="1265" spans="1:121">
      <c r="A1265" t="s">
        <v>6484</v>
      </c>
      <c r="B1265" t="s">
        <v>6485</v>
      </c>
      <c r="C1265" t="s">
        <v>123</v>
      </c>
      <c r="D1265" t="s">
        <v>124</v>
      </c>
      <c r="E1265" t="s">
        <v>6486</v>
      </c>
      <c r="F1265" t="s">
        <v>5885</v>
      </c>
      <c r="G1265" t="s">
        <v>5886</v>
      </c>
      <c r="H1265" t="s">
        <v>500</v>
      </c>
      <c r="I1265" t="s">
        <v>129</v>
      </c>
      <c r="J1265" t="s">
        <v>5887</v>
      </c>
      <c r="L1265" t="s">
        <v>5888</v>
      </c>
      <c r="M1265" t="s">
        <v>5889</v>
      </c>
      <c r="P1265" t="s">
        <v>6487</v>
      </c>
      <c r="Q1265" t="s">
        <v>504</v>
      </c>
      <c r="R1265" t="s">
        <v>2457</v>
      </c>
      <c r="T1265" t="s">
        <v>1394</v>
      </c>
      <c r="U1265" t="s">
        <v>136</v>
      </c>
      <c r="V1265" t="s">
        <v>5891</v>
      </c>
      <c r="Y1265" t="s">
        <v>6063</v>
      </c>
      <c r="Z1265" t="s">
        <v>3316</v>
      </c>
      <c r="AA1265" t="s">
        <v>6064</v>
      </c>
      <c r="AB1265" t="s">
        <v>6065</v>
      </c>
      <c r="AC1265" t="s">
        <v>5895</v>
      </c>
      <c r="AD1265" t="s">
        <v>6066</v>
      </c>
      <c r="AE1265" t="s">
        <v>1340</v>
      </c>
      <c r="AF1265" t="s">
        <v>6067</v>
      </c>
      <c r="AI1265" t="s">
        <v>5899</v>
      </c>
      <c r="AJ1265" t="s">
        <v>1827</v>
      </c>
      <c r="AK1265" t="s">
        <v>124</v>
      </c>
      <c r="AL1265" t="s">
        <v>123</v>
      </c>
      <c r="AM1265" t="s">
        <v>124</v>
      </c>
      <c r="AN1265" t="s">
        <v>124</v>
      </c>
      <c r="AO1265" t="s">
        <v>147</v>
      </c>
      <c r="AP1265" t="s">
        <v>149</v>
      </c>
      <c r="AQ1265" t="s">
        <v>147</v>
      </c>
      <c r="AR1265" t="s">
        <v>814</v>
      </c>
      <c r="AS1265" t="s">
        <v>3423</v>
      </c>
      <c r="AT1265" t="s">
        <v>779</v>
      </c>
      <c r="AU1265" t="s">
        <v>6488</v>
      </c>
      <c r="AV1265" t="s">
        <v>6489</v>
      </c>
      <c r="AW1265" t="s">
        <v>6490</v>
      </c>
      <c r="AX1265" t="s">
        <v>3420</v>
      </c>
      <c r="AY1265" t="s">
        <v>6491</v>
      </c>
      <c r="AZ1265" t="s">
        <v>344</v>
      </c>
      <c r="BA1265" t="s">
        <v>2424</v>
      </c>
      <c r="BB1265" t="s">
        <v>706</v>
      </c>
      <c r="BC1265" t="s">
        <v>6492</v>
      </c>
      <c r="BD1265" t="s">
        <v>814</v>
      </c>
      <c r="BE1265" t="s">
        <v>6493</v>
      </c>
      <c r="BF1265" t="s">
        <v>2424</v>
      </c>
      <c r="BG1265" t="s">
        <v>6494</v>
      </c>
      <c r="BH1265" t="s">
        <v>1769</v>
      </c>
      <c r="BI1265" t="s">
        <v>145</v>
      </c>
      <c r="BJ1265" t="s">
        <v>706</v>
      </c>
      <c r="BK1265" t="s">
        <v>1440</v>
      </c>
      <c r="BL1265" t="s">
        <v>1999</v>
      </c>
      <c r="BM1265" t="s">
        <v>706</v>
      </c>
      <c r="BN1265" t="s">
        <v>6492</v>
      </c>
      <c r="BO1265" t="s">
        <v>814</v>
      </c>
      <c r="BP1265" t="s">
        <v>534</v>
      </c>
      <c r="BQ1265" t="s">
        <v>129</v>
      </c>
      <c r="BR1265" t="s">
        <v>938</v>
      </c>
      <c r="BS1265" t="s">
        <v>939</v>
      </c>
      <c r="BT1265" t="s">
        <v>175</v>
      </c>
      <c r="BU1265" t="s">
        <v>454</v>
      </c>
      <c r="BV1265" t="s">
        <v>455</v>
      </c>
      <c r="BW1265" t="s">
        <v>940</v>
      </c>
      <c r="BY1265" t="s">
        <v>175</v>
      </c>
      <c r="BZ1265" t="s">
        <v>175</v>
      </c>
      <c r="CA1265" t="s">
        <v>175</v>
      </c>
      <c r="CB1265" t="s">
        <v>175</v>
      </c>
      <c r="CC1265" t="s">
        <v>941</v>
      </c>
      <c r="CD1265" t="s">
        <v>175</v>
      </c>
      <c r="CE1265" t="s">
        <v>170</v>
      </c>
      <c r="CF1265" t="s">
        <v>175</v>
      </c>
      <c r="CG1265" t="s">
        <v>175</v>
      </c>
      <c r="CH1265" t="s">
        <v>177</v>
      </c>
      <c r="CI1265" t="s">
        <v>942</v>
      </c>
      <c r="CJ1265" t="s">
        <v>175</v>
      </c>
      <c r="CK1265" t="s">
        <v>6076</v>
      </c>
      <c r="CL1265" t="s">
        <v>1265</v>
      </c>
      <c r="CM1265" s="4" t="s">
        <v>632</v>
      </c>
      <c r="CN1265" t="s">
        <v>6077</v>
      </c>
      <c r="CO1265" t="s">
        <v>1368</v>
      </c>
      <c r="CV1265" t="s">
        <v>5912</v>
      </c>
      <c r="CW1265" t="s">
        <v>5913</v>
      </c>
      <c r="CX1265" t="s">
        <v>129</v>
      </c>
      <c r="CY1265" t="s">
        <v>185</v>
      </c>
      <c r="DA1265" t="s">
        <v>5914</v>
      </c>
      <c r="DB1265" t="s">
        <v>5915</v>
      </c>
      <c r="DC1265" t="s">
        <v>5916</v>
      </c>
      <c r="DD1265" t="s">
        <v>1723</v>
      </c>
      <c r="DE1265" t="s">
        <v>362</v>
      </c>
      <c r="DF1265" t="s">
        <v>361</v>
      </c>
      <c r="DG1265" t="s">
        <v>362</v>
      </c>
      <c r="DH1265" t="s">
        <v>3056</v>
      </c>
      <c r="DI1265" t="s">
        <v>344</v>
      </c>
      <c r="DJ1265" t="s">
        <v>193</v>
      </c>
      <c r="DK1265" t="s">
        <v>344</v>
      </c>
      <c r="DM1265" t="str">
        <f>_xlfn.XLOOKUP($A1265,'[1]01_GC Supply - Item Database -'!$D$3:$D$14229,'[1]01_GC Supply - Item Database -'!BW$3:BW$14229)</f>
        <v>Multi</v>
      </c>
      <c r="DN1265" t="str">
        <f>_xlfn.XLOOKUP($A1265,'[1]01_GC Supply - Item Database -'!$D$3:$D$14229,'[1]01_GC Supply - Item Database -'!BX$3:BX$14229)</f>
        <v>Gray</v>
      </c>
      <c r="DO1265" t="str">
        <f>_xlfn.XLOOKUP($A1265,'[1]01_GC Supply - Item Database -'!$D$3:$D$14229,'[1]01_GC Supply - Item Database -'!BY$3:BY$14229)</f>
        <v>Chevron</v>
      </c>
      <c r="DP1265" t="s">
        <v>6078</v>
      </c>
      <c r="DQ1265" s="7" t="s">
        <v>6495</v>
      </c>
    </row>
    <row r="1266" spans="1:121">
      <c r="A1266" t="s">
        <v>6496</v>
      </c>
      <c r="B1266" t="s">
        <v>6497</v>
      </c>
      <c r="C1266" t="s">
        <v>123</v>
      </c>
      <c r="D1266" t="s">
        <v>124</v>
      </c>
      <c r="E1266" t="s">
        <v>6486</v>
      </c>
      <c r="F1266" t="s">
        <v>5885</v>
      </c>
      <c r="G1266" t="s">
        <v>5886</v>
      </c>
      <c r="H1266" t="s">
        <v>500</v>
      </c>
      <c r="I1266" t="s">
        <v>129</v>
      </c>
      <c r="J1266" t="s">
        <v>5887</v>
      </c>
      <c r="L1266" t="s">
        <v>5888</v>
      </c>
      <c r="M1266" t="s">
        <v>5889</v>
      </c>
      <c r="P1266" t="s">
        <v>6487</v>
      </c>
      <c r="Q1266" t="s">
        <v>504</v>
      </c>
      <c r="R1266" t="s">
        <v>2457</v>
      </c>
      <c r="T1266" t="s">
        <v>1394</v>
      </c>
      <c r="U1266" t="s">
        <v>136</v>
      </c>
      <c r="V1266" t="s">
        <v>5891</v>
      </c>
      <c r="Y1266" t="s">
        <v>6063</v>
      </c>
      <c r="Z1266" t="s">
        <v>3316</v>
      </c>
      <c r="AA1266" t="s">
        <v>6064</v>
      </c>
      <c r="AB1266" t="s">
        <v>6065</v>
      </c>
      <c r="AC1266" t="s">
        <v>5895</v>
      </c>
      <c r="AD1266" t="s">
        <v>6066</v>
      </c>
      <c r="AE1266" t="s">
        <v>1340</v>
      </c>
      <c r="AF1266" t="s">
        <v>6067</v>
      </c>
      <c r="AI1266" t="s">
        <v>5899</v>
      </c>
      <c r="AJ1266" t="s">
        <v>1827</v>
      </c>
      <c r="AK1266" t="s">
        <v>124</v>
      </c>
      <c r="AL1266" t="s">
        <v>123</v>
      </c>
      <c r="AM1266" t="s">
        <v>124</v>
      </c>
      <c r="AN1266" t="s">
        <v>124</v>
      </c>
      <c r="AO1266" t="s">
        <v>147</v>
      </c>
      <c r="AP1266" t="s">
        <v>149</v>
      </c>
      <c r="AQ1266" t="s">
        <v>147</v>
      </c>
      <c r="AR1266" t="s">
        <v>814</v>
      </c>
      <c r="AS1266" t="s">
        <v>3423</v>
      </c>
      <c r="AT1266" t="s">
        <v>779</v>
      </c>
      <c r="AU1266" t="s">
        <v>6488</v>
      </c>
      <c r="AV1266" t="s">
        <v>6489</v>
      </c>
      <c r="AW1266" t="s">
        <v>6490</v>
      </c>
      <c r="AX1266" t="s">
        <v>3420</v>
      </c>
      <c r="AY1266" t="s">
        <v>6491</v>
      </c>
      <c r="AZ1266" t="s">
        <v>344</v>
      </c>
      <c r="BA1266" t="s">
        <v>2424</v>
      </c>
      <c r="BB1266" t="s">
        <v>706</v>
      </c>
      <c r="BC1266" t="s">
        <v>6492</v>
      </c>
      <c r="BD1266" t="s">
        <v>814</v>
      </c>
      <c r="BE1266" t="s">
        <v>6493</v>
      </c>
      <c r="BF1266" t="s">
        <v>2424</v>
      </c>
      <c r="BG1266" t="s">
        <v>6494</v>
      </c>
      <c r="BH1266" t="s">
        <v>1769</v>
      </c>
      <c r="BI1266" t="s">
        <v>145</v>
      </c>
      <c r="BJ1266" t="s">
        <v>706</v>
      </c>
      <c r="BK1266" t="s">
        <v>1440</v>
      </c>
      <c r="BL1266" t="s">
        <v>1999</v>
      </c>
      <c r="BM1266" t="s">
        <v>706</v>
      </c>
      <c r="BN1266" t="s">
        <v>6492</v>
      </c>
      <c r="BO1266" t="s">
        <v>814</v>
      </c>
      <c r="BP1266" t="s">
        <v>534</v>
      </c>
      <c r="BQ1266" t="s">
        <v>129</v>
      </c>
      <c r="BR1266" t="s">
        <v>938</v>
      </c>
      <c r="BS1266" t="s">
        <v>939</v>
      </c>
      <c r="BT1266" t="s">
        <v>175</v>
      </c>
      <c r="BU1266" t="s">
        <v>454</v>
      </c>
      <c r="BV1266" t="s">
        <v>455</v>
      </c>
      <c r="BW1266" t="s">
        <v>940</v>
      </c>
      <c r="BY1266" t="s">
        <v>175</v>
      </c>
      <c r="BZ1266" t="s">
        <v>175</v>
      </c>
      <c r="CA1266" t="s">
        <v>175</v>
      </c>
      <c r="CB1266" t="s">
        <v>175</v>
      </c>
      <c r="CC1266" t="s">
        <v>941</v>
      </c>
      <c r="CD1266" t="s">
        <v>175</v>
      </c>
      <c r="CE1266" t="s">
        <v>170</v>
      </c>
      <c r="CF1266" t="s">
        <v>175</v>
      </c>
      <c r="CG1266" t="s">
        <v>175</v>
      </c>
      <c r="CH1266" t="s">
        <v>177</v>
      </c>
      <c r="CI1266" t="s">
        <v>942</v>
      </c>
      <c r="CJ1266" t="s">
        <v>175</v>
      </c>
      <c r="CK1266" t="s">
        <v>6076</v>
      </c>
      <c r="CL1266" t="s">
        <v>1265</v>
      </c>
      <c r="CM1266" s="4" t="s">
        <v>632</v>
      </c>
      <c r="CN1266" t="s">
        <v>6077</v>
      </c>
      <c r="CO1266" t="s">
        <v>1368</v>
      </c>
      <c r="CV1266" t="s">
        <v>5912</v>
      </c>
      <c r="CW1266" t="s">
        <v>5913</v>
      </c>
      <c r="CX1266" t="s">
        <v>129</v>
      </c>
      <c r="CY1266" t="s">
        <v>185</v>
      </c>
      <c r="DA1266" t="s">
        <v>5914</v>
      </c>
      <c r="DB1266" t="s">
        <v>5915</v>
      </c>
      <c r="DC1266" t="s">
        <v>5916</v>
      </c>
      <c r="DD1266" t="s">
        <v>1723</v>
      </c>
      <c r="DE1266" t="s">
        <v>362</v>
      </c>
      <c r="DF1266" t="s">
        <v>361</v>
      </c>
      <c r="DG1266" t="s">
        <v>362</v>
      </c>
      <c r="DH1266" t="s">
        <v>3056</v>
      </c>
      <c r="DI1266" t="s">
        <v>344</v>
      </c>
      <c r="DJ1266" t="s">
        <v>193</v>
      </c>
      <c r="DK1266" t="s">
        <v>344</v>
      </c>
      <c r="DM1266" t="str">
        <f>_xlfn.XLOOKUP($A1266,'[1]01_GC Supply - Item Database -'!$D$3:$D$14229,'[1]01_GC Supply - Item Database -'!BW$3:BW$14229)</f>
        <v>Brown</v>
      </c>
      <c r="DN1266" t="str">
        <f>_xlfn.XLOOKUP($A1266,'[1]01_GC Supply - Item Database -'!$D$3:$D$14229,'[1]01_GC Supply - Item Database -'!BX$3:BX$14229)</f>
        <v>Chocolate</v>
      </c>
      <c r="DO1266" t="str">
        <f>_xlfn.XLOOKUP($A1266,'[1]01_GC Supply - Item Database -'!$D$3:$D$14229,'[1]01_GC Supply - Item Database -'!BY$3:BY$14229)</f>
        <v>Dog</v>
      </c>
      <c r="DP1266" t="s">
        <v>6078</v>
      </c>
      <c r="DQ1266" s="7" t="s">
        <v>6495</v>
      </c>
    </row>
    <row r="1267" spans="1:121">
      <c r="A1267" t="s">
        <v>6498</v>
      </c>
      <c r="B1267" t="s">
        <v>6499</v>
      </c>
      <c r="C1267" t="s">
        <v>123</v>
      </c>
      <c r="D1267" t="s">
        <v>124</v>
      </c>
      <c r="E1267" t="s">
        <v>6486</v>
      </c>
      <c r="F1267" t="s">
        <v>5885</v>
      </c>
      <c r="G1267" t="s">
        <v>5886</v>
      </c>
      <c r="H1267" t="s">
        <v>500</v>
      </c>
      <c r="I1267" t="s">
        <v>129</v>
      </c>
      <c r="J1267" t="s">
        <v>5887</v>
      </c>
      <c r="L1267" t="s">
        <v>5888</v>
      </c>
      <c r="M1267" t="s">
        <v>5889</v>
      </c>
      <c r="P1267" t="s">
        <v>6487</v>
      </c>
      <c r="Q1267" t="s">
        <v>504</v>
      </c>
      <c r="R1267" t="s">
        <v>2457</v>
      </c>
      <c r="T1267" t="s">
        <v>1394</v>
      </c>
      <c r="U1267" t="s">
        <v>136</v>
      </c>
      <c r="V1267" t="s">
        <v>5891</v>
      </c>
      <c r="Y1267" t="s">
        <v>6063</v>
      </c>
      <c r="Z1267" t="s">
        <v>3316</v>
      </c>
      <c r="AA1267" t="s">
        <v>6064</v>
      </c>
      <c r="AB1267" t="s">
        <v>6065</v>
      </c>
      <c r="AC1267" t="s">
        <v>5895</v>
      </c>
      <c r="AD1267" t="s">
        <v>6066</v>
      </c>
      <c r="AE1267" t="s">
        <v>1340</v>
      </c>
      <c r="AF1267" t="s">
        <v>6067</v>
      </c>
      <c r="AI1267" t="s">
        <v>5899</v>
      </c>
      <c r="AJ1267" t="s">
        <v>1827</v>
      </c>
      <c r="AK1267" t="s">
        <v>124</v>
      </c>
      <c r="AL1267" t="s">
        <v>123</v>
      </c>
      <c r="AM1267" t="s">
        <v>124</v>
      </c>
      <c r="AN1267" t="s">
        <v>124</v>
      </c>
      <c r="AO1267" t="s">
        <v>147</v>
      </c>
      <c r="AP1267" t="s">
        <v>149</v>
      </c>
      <c r="AQ1267" t="s">
        <v>147</v>
      </c>
      <c r="AR1267" t="s">
        <v>814</v>
      </c>
      <c r="AS1267" t="s">
        <v>3423</v>
      </c>
      <c r="AT1267" t="s">
        <v>779</v>
      </c>
      <c r="AU1267" t="s">
        <v>6488</v>
      </c>
      <c r="AV1267" t="s">
        <v>6489</v>
      </c>
      <c r="AW1267" t="s">
        <v>6490</v>
      </c>
      <c r="AX1267" t="s">
        <v>3420</v>
      </c>
      <c r="AY1267" t="s">
        <v>6491</v>
      </c>
      <c r="AZ1267" t="s">
        <v>344</v>
      </c>
      <c r="BA1267" t="s">
        <v>2424</v>
      </c>
      <c r="BB1267" t="s">
        <v>706</v>
      </c>
      <c r="BC1267" t="s">
        <v>6492</v>
      </c>
      <c r="BD1267" t="s">
        <v>814</v>
      </c>
      <c r="BE1267" t="s">
        <v>6493</v>
      </c>
      <c r="BF1267" t="s">
        <v>2424</v>
      </c>
      <c r="BG1267" t="s">
        <v>6494</v>
      </c>
      <c r="BH1267" t="s">
        <v>1769</v>
      </c>
      <c r="BI1267" t="s">
        <v>145</v>
      </c>
      <c r="BJ1267" t="s">
        <v>706</v>
      </c>
      <c r="BK1267" t="s">
        <v>1440</v>
      </c>
      <c r="BL1267" t="s">
        <v>1999</v>
      </c>
      <c r="BM1267" t="s">
        <v>706</v>
      </c>
      <c r="BN1267" t="s">
        <v>6492</v>
      </c>
      <c r="BO1267" t="s">
        <v>814</v>
      </c>
      <c r="BP1267" t="s">
        <v>534</v>
      </c>
      <c r="BQ1267" t="s">
        <v>129</v>
      </c>
      <c r="BR1267" t="s">
        <v>938</v>
      </c>
      <c r="BS1267" t="s">
        <v>939</v>
      </c>
      <c r="BT1267" t="s">
        <v>175</v>
      </c>
      <c r="BU1267" t="s">
        <v>454</v>
      </c>
      <c r="BV1267" t="s">
        <v>455</v>
      </c>
      <c r="BW1267" t="s">
        <v>940</v>
      </c>
      <c r="BY1267" t="s">
        <v>175</v>
      </c>
      <c r="BZ1267" t="s">
        <v>175</v>
      </c>
      <c r="CA1267" t="s">
        <v>175</v>
      </c>
      <c r="CB1267" t="s">
        <v>175</v>
      </c>
      <c r="CC1267" t="s">
        <v>941</v>
      </c>
      <c r="CD1267" t="s">
        <v>175</v>
      </c>
      <c r="CE1267" t="s">
        <v>170</v>
      </c>
      <c r="CF1267" t="s">
        <v>175</v>
      </c>
      <c r="CG1267" t="s">
        <v>175</v>
      </c>
      <c r="CH1267" t="s">
        <v>177</v>
      </c>
      <c r="CI1267" t="s">
        <v>942</v>
      </c>
      <c r="CJ1267" t="s">
        <v>175</v>
      </c>
      <c r="CK1267" t="s">
        <v>6076</v>
      </c>
      <c r="CL1267" t="s">
        <v>1265</v>
      </c>
      <c r="CM1267" s="4" t="s">
        <v>632</v>
      </c>
      <c r="CN1267" t="s">
        <v>6077</v>
      </c>
      <c r="CO1267" t="s">
        <v>1368</v>
      </c>
      <c r="CV1267" t="s">
        <v>5912</v>
      </c>
      <c r="CW1267" t="s">
        <v>5913</v>
      </c>
      <c r="CX1267" t="s">
        <v>129</v>
      </c>
      <c r="CY1267" t="s">
        <v>185</v>
      </c>
      <c r="DA1267" t="s">
        <v>5914</v>
      </c>
      <c r="DB1267" t="s">
        <v>5915</v>
      </c>
      <c r="DC1267" t="s">
        <v>5916</v>
      </c>
      <c r="DD1267" t="s">
        <v>1723</v>
      </c>
      <c r="DE1267" t="s">
        <v>362</v>
      </c>
      <c r="DF1267" t="s">
        <v>361</v>
      </c>
      <c r="DG1267" t="s">
        <v>362</v>
      </c>
      <c r="DH1267" t="s">
        <v>3056</v>
      </c>
      <c r="DI1267" t="s">
        <v>344</v>
      </c>
      <c r="DJ1267" t="s">
        <v>193</v>
      </c>
      <c r="DK1267" t="s">
        <v>344</v>
      </c>
      <c r="DM1267" t="str">
        <f>_xlfn.XLOOKUP($A1267,'[1]01_GC Supply - Item Database -'!$D$3:$D$14229,'[1]01_GC Supply - Item Database -'!BW$3:BW$14229)</f>
        <v>Brown</v>
      </c>
      <c r="DN1267" t="str">
        <f>_xlfn.XLOOKUP($A1267,'[1]01_GC Supply - Item Database -'!$D$3:$D$14229,'[1]01_GC Supply - Item Database -'!BX$3:BX$14229)</f>
        <v>Latte/Ivory</v>
      </c>
      <c r="DO1267" t="str">
        <f>_xlfn.XLOOKUP($A1267,'[1]01_GC Supply - Item Database -'!$D$3:$D$14229,'[1]01_GC Supply - Item Database -'!BY$3:BY$14229)</f>
        <v>Damask</v>
      </c>
      <c r="DP1267" t="s">
        <v>6078</v>
      </c>
      <c r="DQ1267" s="7" t="s">
        <v>6495</v>
      </c>
    </row>
    <row r="1268" spans="1:121">
      <c r="A1268" t="s">
        <v>6500</v>
      </c>
      <c r="B1268" t="s">
        <v>6501</v>
      </c>
      <c r="C1268" t="s">
        <v>123</v>
      </c>
      <c r="D1268" t="s">
        <v>124</v>
      </c>
      <c r="E1268" t="s">
        <v>6486</v>
      </c>
      <c r="F1268" t="s">
        <v>5885</v>
      </c>
      <c r="G1268" t="s">
        <v>5886</v>
      </c>
      <c r="H1268" t="s">
        <v>500</v>
      </c>
      <c r="I1268" t="s">
        <v>129</v>
      </c>
      <c r="J1268" t="s">
        <v>5887</v>
      </c>
      <c r="L1268" t="s">
        <v>5888</v>
      </c>
      <c r="M1268" t="s">
        <v>5889</v>
      </c>
      <c r="P1268" t="s">
        <v>6487</v>
      </c>
      <c r="Q1268" t="s">
        <v>504</v>
      </c>
      <c r="R1268" t="s">
        <v>2457</v>
      </c>
      <c r="T1268" t="s">
        <v>1394</v>
      </c>
      <c r="U1268" t="s">
        <v>136</v>
      </c>
      <c r="V1268" t="s">
        <v>5891</v>
      </c>
      <c r="Y1268" t="s">
        <v>6063</v>
      </c>
      <c r="Z1268" t="s">
        <v>3316</v>
      </c>
      <c r="AA1268" t="s">
        <v>6064</v>
      </c>
      <c r="AB1268" t="s">
        <v>6065</v>
      </c>
      <c r="AC1268" t="s">
        <v>5895</v>
      </c>
      <c r="AD1268" t="s">
        <v>6066</v>
      </c>
      <c r="AE1268" t="s">
        <v>1340</v>
      </c>
      <c r="AF1268" t="s">
        <v>6067</v>
      </c>
      <c r="AI1268" t="s">
        <v>5899</v>
      </c>
      <c r="AJ1268" t="s">
        <v>1827</v>
      </c>
      <c r="AK1268" t="s">
        <v>124</v>
      </c>
      <c r="AL1268" t="s">
        <v>123</v>
      </c>
      <c r="AM1268" t="s">
        <v>124</v>
      </c>
      <c r="AN1268" t="s">
        <v>124</v>
      </c>
      <c r="AO1268" t="s">
        <v>147</v>
      </c>
      <c r="AP1268" t="s">
        <v>149</v>
      </c>
      <c r="AQ1268" t="s">
        <v>147</v>
      </c>
      <c r="AR1268" t="s">
        <v>814</v>
      </c>
      <c r="AS1268" t="s">
        <v>3423</v>
      </c>
      <c r="AT1268" t="s">
        <v>779</v>
      </c>
      <c r="AU1268" t="s">
        <v>6488</v>
      </c>
      <c r="AV1268" t="s">
        <v>6489</v>
      </c>
      <c r="AW1268" t="s">
        <v>6490</v>
      </c>
      <c r="AX1268" t="s">
        <v>3420</v>
      </c>
      <c r="AY1268" t="s">
        <v>6491</v>
      </c>
      <c r="AZ1268" t="s">
        <v>344</v>
      </c>
      <c r="BA1268" t="s">
        <v>2424</v>
      </c>
      <c r="BB1268" t="s">
        <v>706</v>
      </c>
      <c r="BC1268" t="s">
        <v>6492</v>
      </c>
      <c r="BD1268" t="s">
        <v>814</v>
      </c>
      <c r="BE1268" t="s">
        <v>6493</v>
      </c>
      <c r="BF1268" t="s">
        <v>2424</v>
      </c>
      <c r="BG1268" t="s">
        <v>6494</v>
      </c>
      <c r="BH1268" t="s">
        <v>1769</v>
      </c>
      <c r="BI1268" t="s">
        <v>145</v>
      </c>
      <c r="BJ1268" t="s">
        <v>706</v>
      </c>
      <c r="BK1268" t="s">
        <v>1440</v>
      </c>
      <c r="BL1268" t="s">
        <v>1999</v>
      </c>
      <c r="BM1268" t="s">
        <v>706</v>
      </c>
      <c r="BN1268" t="s">
        <v>6492</v>
      </c>
      <c r="BO1268" t="s">
        <v>814</v>
      </c>
      <c r="BP1268" t="s">
        <v>534</v>
      </c>
      <c r="BQ1268" t="s">
        <v>129</v>
      </c>
      <c r="BR1268" t="s">
        <v>938</v>
      </c>
      <c r="BS1268" t="s">
        <v>939</v>
      </c>
      <c r="BT1268" t="s">
        <v>175</v>
      </c>
      <c r="BU1268" t="s">
        <v>454</v>
      </c>
      <c r="BV1268" t="s">
        <v>455</v>
      </c>
      <c r="BW1268" t="s">
        <v>940</v>
      </c>
      <c r="BY1268" t="s">
        <v>175</v>
      </c>
      <c r="BZ1268" t="s">
        <v>175</v>
      </c>
      <c r="CA1268" t="s">
        <v>175</v>
      </c>
      <c r="CB1268" t="s">
        <v>175</v>
      </c>
      <c r="CC1268" t="s">
        <v>941</v>
      </c>
      <c r="CD1268" t="s">
        <v>175</v>
      </c>
      <c r="CE1268" t="s">
        <v>170</v>
      </c>
      <c r="CF1268" t="s">
        <v>175</v>
      </c>
      <c r="CG1268" t="s">
        <v>175</v>
      </c>
      <c r="CH1268" t="s">
        <v>177</v>
      </c>
      <c r="CI1268" t="s">
        <v>942</v>
      </c>
      <c r="CJ1268" t="s">
        <v>175</v>
      </c>
      <c r="CK1268" t="s">
        <v>6076</v>
      </c>
      <c r="CL1268" t="s">
        <v>1265</v>
      </c>
      <c r="CM1268" s="4" t="s">
        <v>632</v>
      </c>
      <c r="CN1268" t="s">
        <v>6077</v>
      </c>
      <c r="CO1268" t="s">
        <v>1368</v>
      </c>
      <c r="CV1268" t="s">
        <v>5912</v>
      </c>
      <c r="CW1268" t="s">
        <v>5913</v>
      </c>
      <c r="CX1268" t="s">
        <v>129</v>
      </c>
      <c r="CY1268" t="s">
        <v>185</v>
      </c>
      <c r="DA1268" t="s">
        <v>5914</v>
      </c>
      <c r="DB1268" t="s">
        <v>5915</v>
      </c>
      <c r="DC1268" t="s">
        <v>5916</v>
      </c>
      <c r="DD1268" t="s">
        <v>1723</v>
      </c>
      <c r="DE1268" t="s">
        <v>362</v>
      </c>
      <c r="DF1268" t="s">
        <v>361</v>
      </c>
      <c r="DG1268" t="s">
        <v>362</v>
      </c>
      <c r="DH1268" t="s">
        <v>3056</v>
      </c>
      <c r="DI1268" t="s">
        <v>344</v>
      </c>
      <c r="DJ1268" t="s">
        <v>193</v>
      </c>
      <c r="DK1268" t="s">
        <v>344</v>
      </c>
      <c r="DM1268" t="str">
        <f>_xlfn.XLOOKUP($A1268,'[1]01_GC Supply - Item Database -'!$D$3:$D$14229,'[1]01_GC Supply - Item Database -'!BW$3:BW$14229)</f>
        <v>Gray</v>
      </c>
      <c r="DN1268" t="str">
        <f>_xlfn.XLOOKUP($A1268,'[1]01_GC Supply - Item Database -'!$D$3:$D$14229,'[1]01_GC Supply - Item Database -'!BX$3:BX$14229)</f>
        <v>Gray/Black</v>
      </c>
      <c r="DO1268" t="str">
        <f>_xlfn.XLOOKUP($A1268,'[1]01_GC Supply - Item Database -'!$D$3:$D$14229,'[1]01_GC Supply - Item Database -'!BY$3:BY$14229)</f>
        <v>Paws</v>
      </c>
      <c r="DP1268" t="s">
        <v>6078</v>
      </c>
      <c r="DQ1268" s="7" t="s">
        <v>6495</v>
      </c>
    </row>
    <row r="1269" spans="1:121">
      <c r="A1269" t="s">
        <v>6502</v>
      </c>
      <c r="B1269" t="s">
        <v>6503</v>
      </c>
      <c r="C1269" t="s">
        <v>123</v>
      </c>
      <c r="D1269" t="s">
        <v>124</v>
      </c>
      <c r="E1269" t="s">
        <v>6486</v>
      </c>
      <c r="F1269" t="s">
        <v>5885</v>
      </c>
      <c r="G1269" t="s">
        <v>5886</v>
      </c>
      <c r="H1269" t="s">
        <v>500</v>
      </c>
      <c r="I1269" t="s">
        <v>129</v>
      </c>
      <c r="J1269" t="s">
        <v>5887</v>
      </c>
      <c r="L1269" t="s">
        <v>5888</v>
      </c>
      <c r="M1269" t="s">
        <v>5889</v>
      </c>
      <c r="P1269" t="s">
        <v>6487</v>
      </c>
      <c r="Q1269" t="s">
        <v>504</v>
      </c>
      <c r="R1269" t="s">
        <v>2457</v>
      </c>
      <c r="T1269" t="s">
        <v>1394</v>
      </c>
      <c r="U1269" t="s">
        <v>136</v>
      </c>
      <c r="V1269" t="s">
        <v>5891</v>
      </c>
      <c r="Y1269" t="s">
        <v>6063</v>
      </c>
      <c r="Z1269" t="s">
        <v>3316</v>
      </c>
      <c r="AA1269" t="s">
        <v>6064</v>
      </c>
      <c r="AB1269" t="s">
        <v>6065</v>
      </c>
      <c r="AC1269" t="s">
        <v>5895</v>
      </c>
      <c r="AD1269" t="s">
        <v>6066</v>
      </c>
      <c r="AE1269" t="s">
        <v>1340</v>
      </c>
      <c r="AF1269" t="s">
        <v>6067</v>
      </c>
      <c r="AI1269" t="s">
        <v>5899</v>
      </c>
      <c r="AJ1269" t="s">
        <v>1827</v>
      </c>
      <c r="AK1269" t="s">
        <v>124</v>
      </c>
      <c r="AL1269" t="s">
        <v>123</v>
      </c>
      <c r="AM1269" t="s">
        <v>124</v>
      </c>
      <c r="AN1269" t="s">
        <v>124</v>
      </c>
      <c r="AO1269" t="s">
        <v>147</v>
      </c>
      <c r="AP1269" t="s">
        <v>149</v>
      </c>
      <c r="AQ1269" t="s">
        <v>147</v>
      </c>
      <c r="AR1269" t="s">
        <v>814</v>
      </c>
      <c r="AS1269" t="s">
        <v>3423</v>
      </c>
      <c r="AT1269" t="s">
        <v>779</v>
      </c>
      <c r="AU1269" t="s">
        <v>6488</v>
      </c>
      <c r="AV1269" t="s">
        <v>6489</v>
      </c>
      <c r="AW1269" t="s">
        <v>6490</v>
      </c>
      <c r="AX1269" t="s">
        <v>3420</v>
      </c>
      <c r="AY1269" t="s">
        <v>6491</v>
      </c>
      <c r="AZ1269" t="s">
        <v>344</v>
      </c>
      <c r="BA1269" t="s">
        <v>2424</v>
      </c>
      <c r="BB1269" t="s">
        <v>706</v>
      </c>
      <c r="BC1269" t="s">
        <v>6492</v>
      </c>
      <c r="BD1269" t="s">
        <v>814</v>
      </c>
      <c r="BE1269" t="s">
        <v>6493</v>
      </c>
      <c r="BF1269" t="s">
        <v>2424</v>
      </c>
      <c r="BG1269" t="s">
        <v>6494</v>
      </c>
      <c r="BH1269" t="s">
        <v>1769</v>
      </c>
      <c r="BI1269" t="s">
        <v>145</v>
      </c>
      <c r="BJ1269" t="s">
        <v>706</v>
      </c>
      <c r="BK1269" t="s">
        <v>1440</v>
      </c>
      <c r="BL1269" t="s">
        <v>1999</v>
      </c>
      <c r="BM1269" t="s">
        <v>706</v>
      </c>
      <c r="BN1269" t="s">
        <v>6492</v>
      </c>
      <c r="BO1269" t="s">
        <v>814</v>
      </c>
      <c r="BP1269" t="s">
        <v>534</v>
      </c>
      <c r="BQ1269" t="s">
        <v>129</v>
      </c>
      <c r="BR1269" t="s">
        <v>938</v>
      </c>
      <c r="BS1269" t="s">
        <v>939</v>
      </c>
      <c r="BT1269" t="s">
        <v>175</v>
      </c>
      <c r="BU1269" t="s">
        <v>454</v>
      </c>
      <c r="BV1269" t="s">
        <v>455</v>
      </c>
      <c r="BW1269" t="s">
        <v>940</v>
      </c>
      <c r="BY1269" t="s">
        <v>175</v>
      </c>
      <c r="BZ1269" t="s">
        <v>175</v>
      </c>
      <c r="CA1269" t="s">
        <v>175</v>
      </c>
      <c r="CB1269" t="s">
        <v>175</v>
      </c>
      <c r="CC1269" t="s">
        <v>941</v>
      </c>
      <c r="CD1269" t="s">
        <v>175</v>
      </c>
      <c r="CE1269" t="s">
        <v>170</v>
      </c>
      <c r="CF1269" t="s">
        <v>175</v>
      </c>
      <c r="CG1269" t="s">
        <v>175</v>
      </c>
      <c r="CH1269" t="s">
        <v>177</v>
      </c>
      <c r="CI1269" t="s">
        <v>942</v>
      </c>
      <c r="CJ1269" t="s">
        <v>175</v>
      </c>
      <c r="CK1269" t="s">
        <v>6076</v>
      </c>
      <c r="CL1269" t="s">
        <v>1265</v>
      </c>
      <c r="CM1269" s="4" t="s">
        <v>632</v>
      </c>
      <c r="CN1269" t="s">
        <v>6077</v>
      </c>
      <c r="CO1269" t="s">
        <v>1368</v>
      </c>
      <c r="CV1269" t="s">
        <v>5912</v>
      </c>
      <c r="CW1269" t="s">
        <v>5913</v>
      </c>
      <c r="CX1269" t="s">
        <v>129</v>
      </c>
      <c r="CY1269" t="s">
        <v>185</v>
      </c>
      <c r="DA1269" t="s">
        <v>5914</v>
      </c>
      <c r="DB1269" t="s">
        <v>5915</v>
      </c>
      <c r="DC1269" t="s">
        <v>5916</v>
      </c>
      <c r="DD1269" t="s">
        <v>1723</v>
      </c>
      <c r="DE1269" t="s">
        <v>362</v>
      </c>
      <c r="DF1269" t="s">
        <v>361</v>
      </c>
      <c r="DG1269" t="s">
        <v>362</v>
      </c>
      <c r="DH1269" t="s">
        <v>3056</v>
      </c>
      <c r="DI1269" t="s">
        <v>344</v>
      </c>
      <c r="DJ1269" t="s">
        <v>193</v>
      </c>
      <c r="DK1269" t="s">
        <v>344</v>
      </c>
      <c r="DM1269" t="str">
        <f>_xlfn.XLOOKUP($A1269,'[1]01_GC Supply - Item Database -'!$D$3:$D$14229,'[1]01_GC Supply - Item Database -'!BW$3:BW$14229)</f>
        <v>Gray</v>
      </c>
      <c r="DN1269" t="str">
        <f>_xlfn.XLOOKUP($A1269,'[1]01_GC Supply - Item Database -'!$D$3:$D$14229,'[1]01_GC Supply - Item Database -'!BX$3:BX$14229)</f>
        <v>Gray/Light Gray</v>
      </c>
      <c r="DO1269" t="str">
        <f>_xlfn.XLOOKUP($A1269,'[1]01_GC Supply - Item Database -'!$D$3:$D$14229,'[1]01_GC Supply - Item Database -'!BY$3:BY$14229)</f>
        <v>Paws</v>
      </c>
      <c r="DP1269" t="s">
        <v>6078</v>
      </c>
      <c r="DQ1269" s="7" t="s">
        <v>6495</v>
      </c>
    </row>
    <row r="1270" spans="1:121">
      <c r="A1270" t="s">
        <v>6504</v>
      </c>
      <c r="B1270" t="s">
        <v>6505</v>
      </c>
      <c r="C1270" t="s">
        <v>123</v>
      </c>
      <c r="D1270" t="s">
        <v>124</v>
      </c>
      <c r="E1270" t="s">
        <v>6506</v>
      </c>
      <c r="F1270" t="s">
        <v>5885</v>
      </c>
      <c r="G1270" t="s">
        <v>5886</v>
      </c>
      <c r="H1270" t="s">
        <v>500</v>
      </c>
      <c r="I1270" t="s">
        <v>129</v>
      </c>
      <c r="J1270" t="s">
        <v>5887</v>
      </c>
      <c r="L1270" t="s">
        <v>5888</v>
      </c>
      <c r="M1270" t="s">
        <v>5889</v>
      </c>
      <c r="P1270" t="s">
        <v>6507</v>
      </c>
      <c r="Q1270" t="s">
        <v>504</v>
      </c>
      <c r="R1270" t="s">
        <v>2457</v>
      </c>
      <c r="T1270" t="s">
        <v>6508</v>
      </c>
      <c r="U1270" t="s">
        <v>136</v>
      </c>
      <c r="V1270" t="s">
        <v>5891</v>
      </c>
      <c r="Y1270" t="s">
        <v>6063</v>
      </c>
      <c r="Z1270" t="s">
        <v>3316</v>
      </c>
      <c r="AA1270" t="s">
        <v>6064</v>
      </c>
      <c r="AB1270" t="s">
        <v>6065</v>
      </c>
      <c r="AC1270" t="s">
        <v>5895</v>
      </c>
      <c r="AD1270" t="s">
        <v>6066</v>
      </c>
      <c r="AE1270" t="s">
        <v>1340</v>
      </c>
      <c r="AF1270" t="s">
        <v>6067</v>
      </c>
      <c r="AI1270" t="s">
        <v>5899</v>
      </c>
      <c r="AJ1270" t="s">
        <v>1827</v>
      </c>
      <c r="AK1270" t="s">
        <v>124</v>
      </c>
      <c r="AL1270" t="s">
        <v>123</v>
      </c>
      <c r="AM1270" t="s">
        <v>124</v>
      </c>
      <c r="AN1270" t="s">
        <v>124</v>
      </c>
      <c r="AO1270" t="s">
        <v>147</v>
      </c>
      <c r="AP1270" t="s">
        <v>149</v>
      </c>
      <c r="AQ1270" t="s">
        <v>147</v>
      </c>
      <c r="AR1270" t="s">
        <v>814</v>
      </c>
      <c r="AS1270" t="s">
        <v>6509</v>
      </c>
      <c r="AT1270" t="s">
        <v>6266</v>
      </c>
      <c r="AU1270" t="s">
        <v>6267</v>
      </c>
      <c r="AV1270" t="s">
        <v>6268</v>
      </c>
      <c r="AW1270" t="s">
        <v>6269</v>
      </c>
      <c r="AX1270" t="s">
        <v>3420</v>
      </c>
      <c r="AY1270" t="s">
        <v>6510</v>
      </c>
      <c r="AZ1270" t="s">
        <v>344</v>
      </c>
      <c r="BA1270" t="s">
        <v>1765</v>
      </c>
      <c r="BB1270" t="s">
        <v>4050</v>
      </c>
      <c r="BC1270" t="s">
        <v>568</v>
      </c>
      <c r="BD1270" t="s">
        <v>814</v>
      </c>
      <c r="BE1270" t="s">
        <v>6511</v>
      </c>
      <c r="BF1270" t="s">
        <v>1765</v>
      </c>
      <c r="BG1270" t="s">
        <v>6512</v>
      </c>
      <c r="BH1270" t="s">
        <v>347</v>
      </c>
      <c r="BI1270" t="s">
        <v>145</v>
      </c>
      <c r="BJ1270" t="s">
        <v>777</v>
      </c>
      <c r="BK1270" t="s">
        <v>732</v>
      </c>
      <c r="BL1270" t="s">
        <v>6273</v>
      </c>
      <c r="BM1270" t="s">
        <v>4050</v>
      </c>
      <c r="BN1270" t="s">
        <v>568</v>
      </c>
      <c r="BO1270" t="s">
        <v>814</v>
      </c>
      <c r="BP1270" t="s">
        <v>534</v>
      </c>
      <c r="BQ1270" t="s">
        <v>129</v>
      </c>
      <c r="BR1270" t="s">
        <v>938</v>
      </c>
      <c r="BS1270" t="s">
        <v>939</v>
      </c>
      <c r="BT1270" t="s">
        <v>175</v>
      </c>
      <c r="BU1270" t="s">
        <v>454</v>
      </c>
      <c r="BV1270" t="s">
        <v>455</v>
      </c>
      <c r="BW1270" t="s">
        <v>940</v>
      </c>
      <c r="BY1270" t="s">
        <v>175</v>
      </c>
      <c r="BZ1270" t="s">
        <v>175</v>
      </c>
      <c r="CA1270" t="s">
        <v>175</v>
      </c>
      <c r="CB1270" t="s">
        <v>175</v>
      </c>
      <c r="CC1270" t="s">
        <v>941</v>
      </c>
      <c r="CD1270" t="s">
        <v>175</v>
      </c>
      <c r="CE1270" t="s">
        <v>170</v>
      </c>
      <c r="CF1270" t="s">
        <v>175</v>
      </c>
      <c r="CG1270" t="s">
        <v>175</v>
      </c>
      <c r="CH1270" t="s">
        <v>177</v>
      </c>
      <c r="CI1270" t="s">
        <v>942</v>
      </c>
      <c r="CJ1270" t="s">
        <v>175</v>
      </c>
      <c r="CK1270" t="s">
        <v>538</v>
      </c>
      <c r="CL1270" t="s">
        <v>1265</v>
      </c>
      <c r="CM1270" s="4" t="s">
        <v>632</v>
      </c>
      <c r="CN1270" t="s">
        <v>6077</v>
      </c>
      <c r="CO1270" t="s">
        <v>1368</v>
      </c>
      <c r="CV1270" t="s">
        <v>5912</v>
      </c>
      <c r="CW1270" t="s">
        <v>5913</v>
      </c>
      <c r="CX1270" t="s">
        <v>129</v>
      </c>
      <c r="CY1270" t="s">
        <v>185</v>
      </c>
      <c r="DA1270" t="s">
        <v>5914</v>
      </c>
      <c r="DB1270" t="s">
        <v>5915</v>
      </c>
      <c r="DC1270" t="s">
        <v>5916</v>
      </c>
      <c r="DD1270" t="s">
        <v>1723</v>
      </c>
      <c r="DE1270" t="s">
        <v>362</v>
      </c>
      <c r="DF1270" t="s">
        <v>361</v>
      </c>
      <c r="DG1270" t="s">
        <v>191</v>
      </c>
      <c r="DH1270" t="s">
        <v>175</v>
      </c>
      <c r="DI1270" t="s">
        <v>175</v>
      </c>
      <c r="DJ1270" t="s">
        <v>175</v>
      </c>
      <c r="DK1270" t="s">
        <v>175</v>
      </c>
      <c r="DM1270" t="str">
        <f>_xlfn.XLOOKUP($A1270,'[1]01_GC Supply - Item Database -'!$D$3:$D$14229,'[1]01_GC Supply - Item Database -'!BW$3:BW$14229)</f>
        <v>Multi</v>
      </c>
      <c r="DN1270" t="str">
        <f>_xlfn.XLOOKUP($A1270,'[1]01_GC Supply - Item Database -'!$D$3:$D$14229,'[1]01_GC Supply - Item Database -'!BX$3:BX$14229)</f>
        <v>Gray</v>
      </c>
      <c r="DO1270" t="str">
        <f>_xlfn.XLOOKUP($A1270,'[1]01_GC Supply - Item Database -'!$D$3:$D$14229,'[1]01_GC Supply - Item Database -'!BY$3:BY$14229)</f>
        <v>Chevron</v>
      </c>
      <c r="DP1270" t="s">
        <v>6078</v>
      </c>
      <c r="DQ1270" s="7" t="s">
        <v>6513</v>
      </c>
    </row>
    <row r="1271" spans="1:121">
      <c r="A1271" t="s">
        <v>6514</v>
      </c>
      <c r="B1271" t="s">
        <v>6515</v>
      </c>
      <c r="C1271" t="s">
        <v>123</v>
      </c>
      <c r="D1271" t="s">
        <v>124</v>
      </c>
      <c r="E1271" t="s">
        <v>6506</v>
      </c>
      <c r="F1271" t="s">
        <v>5885</v>
      </c>
      <c r="G1271" t="s">
        <v>5886</v>
      </c>
      <c r="H1271" t="s">
        <v>500</v>
      </c>
      <c r="I1271" t="s">
        <v>129</v>
      </c>
      <c r="J1271" t="s">
        <v>5887</v>
      </c>
      <c r="L1271" t="s">
        <v>5888</v>
      </c>
      <c r="M1271" t="s">
        <v>5889</v>
      </c>
      <c r="P1271" t="s">
        <v>6507</v>
      </c>
      <c r="Q1271" t="s">
        <v>504</v>
      </c>
      <c r="R1271" t="s">
        <v>2457</v>
      </c>
      <c r="T1271" t="s">
        <v>6508</v>
      </c>
      <c r="U1271" t="s">
        <v>136</v>
      </c>
      <c r="V1271" t="s">
        <v>5891</v>
      </c>
      <c r="Y1271" t="s">
        <v>6063</v>
      </c>
      <c r="Z1271" t="s">
        <v>3316</v>
      </c>
      <c r="AA1271" t="s">
        <v>6064</v>
      </c>
      <c r="AB1271" t="s">
        <v>6065</v>
      </c>
      <c r="AC1271" t="s">
        <v>5895</v>
      </c>
      <c r="AD1271" t="s">
        <v>6066</v>
      </c>
      <c r="AE1271" t="s">
        <v>1340</v>
      </c>
      <c r="AF1271" t="s">
        <v>6067</v>
      </c>
      <c r="AI1271" t="s">
        <v>5899</v>
      </c>
      <c r="AJ1271" t="s">
        <v>1827</v>
      </c>
      <c r="AK1271" t="s">
        <v>124</v>
      </c>
      <c r="AL1271" t="s">
        <v>123</v>
      </c>
      <c r="AM1271" t="s">
        <v>124</v>
      </c>
      <c r="AN1271" t="s">
        <v>124</v>
      </c>
      <c r="AO1271" t="s">
        <v>147</v>
      </c>
      <c r="AP1271" t="s">
        <v>149</v>
      </c>
      <c r="AQ1271" t="s">
        <v>147</v>
      </c>
      <c r="AR1271" t="s">
        <v>814</v>
      </c>
      <c r="AS1271" t="s">
        <v>6509</v>
      </c>
      <c r="AT1271" t="s">
        <v>6266</v>
      </c>
      <c r="AU1271" t="s">
        <v>6267</v>
      </c>
      <c r="AV1271" t="s">
        <v>6268</v>
      </c>
      <c r="AW1271" t="s">
        <v>6269</v>
      </c>
      <c r="AX1271" t="s">
        <v>3420</v>
      </c>
      <c r="AY1271" t="s">
        <v>6510</v>
      </c>
      <c r="AZ1271" t="s">
        <v>344</v>
      </c>
      <c r="BA1271" t="s">
        <v>1765</v>
      </c>
      <c r="BB1271" t="s">
        <v>4050</v>
      </c>
      <c r="BC1271" t="s">
        <v>568</v>
      </c>
      <c r="BD1271" t="s">
        <v>814</v>
      </c>
      <c r="BE1271" t="s">
        <v>6511</v>
      </c>
      <c r="BF1271" t="s">
        <v>1765</v>
      </c>
      <c r="BG1271" t="s">
        <v>6512</v>
      </c>
      <c r="BH1271" t="s">
        <v>347</v>
      </c>
      <c r="BI1271" t="s">
        <v>145</v>
      </c>
      <c r="BJ1271" t="s">
        <v>777</v>
      </c>
      <c r="BK1271" t="s">
        <v>732</v>
      </c>
      <c r="BL1271" t="s">
        <v>6273</v>
      </c>
      <c r="BM1271" t="s">
        <v>4050</v>
      </c>
      <c r="BN1271" t="s">
        <v>568</v>
      </c>
      <c r="BO1271" t="s">
        <v>814</v>
      </c>
      <c r="BP1271" t="s">
        <v>534</v>
      </c>
      <c r="BQ1271" t="s">
        <v>129</v>
      </c>
      <c r="BR1271" t="s">
        <v>938</v>
      </c>
      <c r="BS1271" t="s">
        <v>939</v>
      </c>
      <c r="BT1271" t="s">
        <v>175</v>
      </c>
      <c r="BU1271" t="s">
        <v>454</v>
      </c>
      <c r="BV1271" t="s">
        <v>455</v>
      </c>
      <c r="BW1271" t="s">
        <v>940</v>
      </c>
      <c r="BY1271" t="s">
        <v>175</v>
      </c>
      <c r="BZ1271" t="s">
        <v>175</v>
      </c>
      <c r="CA1271" t="s">
        <v>175</v>
      </c>
      <c r="CB1271" t="s">
        <v>175</v>
      </c>
      <c r="CC1271" t="s">
        <v>941</v>
      </c>
      <c r="CD1271" t="s">
        <v>175</v>
      </c>
      <c r="CE1271" t="s">
        <v>170</v>
      </c>
      <c r="CF1271" t="s">
        <v>175</v>
      </c>
      <c r="CG1271" t="s">
        <v>175</v>
      </c>
      <c r="CH1271" t="s">
        <v>177</v>
      </c>
      <c r="CI1271" t="s">
        <v>942</v>
      </c>
      <c r="CJ1271" t="s">
        <v>175</v>
      </c>
      <c r="CK1271" t="s">
        <v>538</v>
      </c>
      <c r="CL1271" t="s">
        <v>1265</v>
      </c>
      <c r="CM1271" s="4" t="s">
        <v>632</v>
      </c>
      <c r="CN1271" t="s">
        <v>6077</v>
      </c>
      <c r="CO1271" t="s">
        <v>1368</v>
      </c>
      <c r="CV1271" t="s">
        <v>5912</v>
      </c>
      <c r="CW1271" t="s">
        <v>5913</v>
      </c>
      <c r="CX1271" t="s">
        <v>129</v>
      </c>
      <c r="CY1271" t="s">
        <v>185</v>
      </c>
      <c r="DA1271" t="s">
        <v>5914</v>
      </c>
      <c r="DB1271" t="s">
        <v>5915</v>
      </c>
      <c r="DC1271" t="s">
        <v>5916</v>
      </c>
      <c r="DD1271" t="s">
        <v>1723</v>
      </c>
      <c r="DE1271" t="s">
        <v>362</v>
      </c>
      <c r="DF1271" t="s">
        <v>361</v>
      </c>
      <c r="DG1271" t="s">
        <v>191</v>
      </c>
      <c r="DH1271" t="s">
        <v>175</v>
      </c>
      <c r="DI1271" t="s">
        <v>175</v>
      </c>
      <c r="DJ1271" t="s">
        <v>175</v>
      </c>
      <c r="DK1271" t="s">
        <v>175</v>
      </c>
      <c r="DM1271" t="str">
        <f>_xlfn.XLOOKUP($A1271,'[1]01_GC Supply - Item Database -'!$D$3:$D$14229,'[1]01_GC Supply - Item Database -'!BW$3:BW$14229)</f>
        <v>Brown</v>
      </c>
      <c r="DN1271" t="str">
        <f>_xlfn.XLOOKUP($A1271,'[1]01_GC Supply - Item Database -'!$D$3:$D$14229,'[1]01_GC Supply - Item Database -'!BX$3:BX$14229)</f>
        <v>Latte/Ivory</v>
      </c>
      <c r="DO1271" t="str">
        <f>_xlfn.XLOOKUP($A1271,'[1]01_GC Supply - Item Database -'!$D$3:$D$14229,'[1]01_GC Supply - Item Database -'!BY$3:BY$14229)</f>
        <v>Damask</v>
      </c>
      <c r="DP1271" t="s">
        <v>6078</v>
      </c>
      <c r="DQ1271" s="7" t="s">
        <v>6513</v>
      </c>
    </row>
    <row r="1272" spans="1:121">
      <c r="A1272" t="s">
        <v>6516</v>
      </c>
      <c r="B1272" t="s">
        <v>6517</v>
      </c>
      <c r="C1272" t="s">
        <v>123</v>
      </c>
      <c r="D1272" t="s">
        <v>124</v>
      </c>
      <c r="E1272" t="s">
        <v>6506</v>
      </c>
      <c r="F1272" t="s">
        <v>5885</v>
      </c>
      <c r="G1272" t="s">
        <v>5886</v>
      </c>
      <c r="H1272" t="s">
        <v>500</v>
      </c>
      <c r="I1272" t="s">
        <v>129</v>
      </c>
      <c r="J1272" t="s">
        <v>5887</v>
      </c>
      <c r="L1272" t="s">
        <v>5888</v>
      </c>
      <c r="M1272" t="s">
        <v>5889</v>
      </c>
      <c r="P1272" t="s">
        <v>6507</v>
      </c>
      <c r="Q1272" t="s">
        <v>504</v>
      </c>
      <c r="R1272" t="s">
        <v>2457</v>
      </c>
      <c r="T1272" t="s">
        <v>6508</v>
      </c>
      <c r="U1272" t="s">
        <v>136</v>
      </c>
      <c r="V1272" t="s">
        <v>5891</v>
      </c>
      <c r="Y1272" t="s">
        <v>6063</v>
      </c>
      <c r="Z1272" t="s">
        <v>3316</v>
      </c>
      <c r="AA1272" t="s">
        <v>6064</v>
      </c>
      <c r="AB1272" t="s">
        <v>6065</v>
      </c>
      <c r="AC1272" t="s">
        <v>5895</v>
      </c>
      <c r="AD1272" t="s">
        <v>6066</v>
      </c>
      <c r="AE1272" t="s">
        <v>1340</v>
      </c>
      <c r="AF1272" t="s">
        <v>6067</v>
      </c>
      <c r="AI1272" t="s">
        <v>5899</v>
      </c>
      <c r="AJ1272" t="s">
        <v>1827</v>
      </c>
      <c r="AK1272" t="s">
        <v>124</v>
      </c>
      <c r="AL1272" t="s">
        <v>123</v>
      </c>
      <c r="AM1272" t="s">
        <v>124</v>
      </c>
      <c r="AN1272" t="s">
        <v>124</v>
      </c>
      <c r="AO1272" t="s">
        <v>147</v>
      </c>
      <c r="AP1272" t="s">
        <v>149</v>
      </c>
      <c r="AQ1272" t="s">
        <v>147</v>
      </c>
      <c r="AR1272" t="s">
        <v>814</v>
      </c>
      <c r="AS1272" t="s">
        <v>6509</v>
      </c>
      <c r="AT1272" t="s">
        <v>6266</v>
      </c>
      <c r="AU1272" t="s">
        <v>6267</v>
      </c>
      <c r="AV1272" t="s">
        <v>6268</v>
      </c>
      <c r="AW1272" t="s">
        <v>6269</v>
      </c>
      <c r="AX1272" t="s">
        <v>3420</v>
      </c>
      <c r="AY1272" t="s">
        <v>6510</v>
      </c>
      <c r="AZ1272" t="s">
        <v>344</v>
      </c>
      <c r="BA1272" t="s">
        <v>1765</v>
      </c>
      <c r="BB1272" t="s">
        <v>4050</v>
      </c>
      <c r="BC1272" t="s">
        <v>568</v>
      </c>
      <c r="BD1272" t="s">
        <v>814</v>
      </c>
      <c r="BE1272" t="s">
        <v>6511</v>
      </c>
      <c r="BF1272" t="s">
        <v>1765</v>
      </c>
      <c r="BG1272" t="s">
        <v>6512</v>
      </c>
      <c r="BH1272" t="s">
        <v>347</v>
      </c>
      <c r="BI1272" t="s">
        <v>145</v>
      </c>
      <c r="BJ1272" t="s">
        <v>777</v>
      </c>
      <c r="BK1272" t="s">
        <v>732</v>
      </c>
      <c r="BL1272" t="s">
        <v>6273</v>
      </c>
      <c r="BM1272" t="s">
        <v>4050</v>
      </c>
      <c r="BN1272" t="s">
        <v>568</v>
      </c>
      <c r="BO1272" t="s">
        <v>814</v>
      </c>
      <c r="BP1272" t="s">
        <v>534</v>
      </c>
      <c r="BQ1272" t="s">
        <v>129</v>
      </c>
      <c r="BR1272" t="s">
        <v>938</v>
      </c>
      <c r="BS1272" t="s">
        <v>939</v>
      </c>
      <c r="BT1272" t="s">
        <v>175</v>
      </c>
      <c r="BU1272" t="s">
        <v>454</v>
      </c>
      <c r="BV1272" t="s">
        <v>455</v>
      </c>
      <c r="BW1272" t="s">
        <v>940</v>
      </c>
      <c r="BY1272" t="s">
        <v>175</v>
      </c>
      <c r="BZ1272" t="s">
        <v>175</v>
      </c>
      <c r="CA1272" t="s">
        <v>175</v>
      </c>
      <c r="CB1272" t="s">
        <v>175</v>
      </c>
      <c r="CC1272" t="s">
        <v>941</v>
      </c>
      <c r="CD1272" t="s">
        <v>175</v>
      </c>
      <c r="CE1272" t="s">
        <v>170</v>
      </c>
      <c r="CF1272" t="s">
        <v>175</v>
      </c>
      <c r="CG1272" t="s">
        <v>175</v>
      </c>
      <c r="CH1272" t="s">
        <v>177</v>
      </c>
      <c r="CI1272" t="s">
        <v>942</v>
      </c>
      <c r="CJ1272" t="s">
        <v>175</v>
      </c>
      <c r="CK1272" t="s">
        <v>538</v>
      </c>
      <c r="CL1272" t="s">
        <v>1265</v>
      </c>
      <c r="CM1272" s="4" t="s">
        <v>632</v>
      </c>
      <c r="CN1272" t="s">
        <v>6077</v>
      </c>
      <c r="CO1272" t="s">
        <v>1368</v>
      </c>
      <c r="CV1272" t="s">
        <v>5912</v>
      </c>
      <c r="CW1272" t="s">
        <v>5913</v>
      </c>
      <c r="CX1272" t="s">
        <v>129</v>
      </c>
      <c r="CY1272" t="s">
        <v>185</v>
      </c>
      <c r="DA1272" t="s">
        <v>5914</v>
      </c>
      <c r="DB1272" t="s">
        <v>5915</v>
      </c>
      <c r="DC1272" t="s">
        <v>5916</v>
      </c>
      <c r="DD1272" t="s">
        <v>1723</v>
      </c>
      <c r="DE1272" t="s">
        <v>362</v>
      </c>
      <c r="DF1272" t="s">
        <v>361</v>
      </c>
      <c r="DG1272" t="s">
        <v>191</v>
      </c>
      <c r="DH1272" t="s">
        <v>175</v>
      </c>
      <c r="DI1272" t="s">
        <v>175</v>
      </c>
      <c r="DJ1272" t="s">
        <v>175</v>
      </c>
      <c r="DK1272" t="s">
        <v>175</v>
      </c>
      <c r="DM1272" t="str">
        <f>_xlfn.XLOOKUP($A1272,'[1]01_GC Supply - Item Database -'!$D$3:$D$14229,'[1]01_GC Supply - Item Database -'!BW$3:BW$14229)</f>
        <v>Brown</v>
      </c>
      <c r="DN1272" t="str">
        <f>_xlfn.XLOOKUP($A1272,'[1]01_GC Supply - Item Database -'!$D$3:$D$14229,'[1]01_GC Supply - Item Database -'!BX$3:BX$14229)</f>
        <v>Chocolate</v>
      </c>
      <c r="DO1272" t="str">
        <f>_xlfn.XLOOKUP($A1272,'[1]01_GC Supply - Item Database -'!$D$3:$D$14229,'[1]01_GC Supply - Item Database -'!BY$3:BY$14229)</f>
        <v>Dog</v>
      </c>
      <c r="DP1272" t="s">
        <v>6078</v>
      </c>
      <c r="DQ1272" s="7" t="s">
        <v>6513</v>
      </c>
    </row>
    <row r="1273" spans="1:121">
      <c r="A1273" t="s">
        <v>6518</v>
      </c>
      <c r="B1273" t="s">
        <v>6519</v>
      </c>
      <c r="C1273" t="s">
        <v>123</v>
      </c>
      <c r="D1273" t="s">
        <v>124</v>
      </c>
      <c r="E1273" t="s">
        <v>6506</v>
      </c>
      <c r="F1273" t="s">
        <v>5885</v>
      </c>
      <c r="G1273" t="s">
        <v>5886</v>
      </c>
      <c r="H1273" t="s">
        <v>500</v>
      </c>
      <c r="I1273" t="s">
        <v>129</v>
      </c>
      <c r="J1273" t="s">
        <v>5887</v>
      </c>
      <c r="L1273" t="s">
        <v>5888</v>
      </c>
      <c r="M1273" t="s">
        <v>5889</v>
      </c>
      <c r="P1273" t="s">
        <v>6507</v>
      </c>
      <c r="Q1273" t="s">
        <v>504</v>
      </c>
      <c r="R1273" t="s">
        <v>2457</v>
      </c>
      <c r="T1273" t="s">
        <v>6508</v>
      </c>
      <c r="U1273" t="s">
        <v>136</v>
      </c>
      <c r="V1273" t="s">
        <v>5891</v>
      </c>
      <c r="Y1273" t="s">
        <v>6063</v>
      </c>
      <c r="Z1273" t="s">
        <v>3316</v>
      </c>
      <c r="AA1273" t="s">
        <v>6064</v>
      </c>
      <c r="AB1273" t="s">
        <v>6065</v>
      </c>
      <c r="AC1273" t="s">
        <v>5895</v>
      </c>
      <c r="AD1273" t="s">
        <v>6066</v>
      </c>
      <c r="AE1273" t="s">
        <v>1340</v>
      </c>
      <c r="AF1273" t="s">
        <v>6067</v>
      </c>
      <c r="AI1273" t="s">
        <v>5899</v>
      </c>
      <c r="AJ1273" t="s">
        <v>1827</v>
      </c>
      <c r="AK1273" t="s">
        <v>124</v>
      </c>
      <c r="AL1273" t="s">
        <v>123</v>
      </c>
      <c r="AM1273" t="s">
        <v>124</v>
      </c>
      <c r="AN1273" t="s">
        <v>124</v>
      </c>
      <c r="AO1273" t="s">
        <v>147</v>
      </c>
      <c r="AP1273" t="s">
        <v>149</v>
      </c>
      <c r="AQ1273" t="s">
        <v>147</v>
      </c>
      <c r="AR1273" t="s">
        <v>814</v>
      </c>
      <c r="AS1273" t="s">
        <v>6509</v>
      </c>
      <c r="AT1273" t="s">
        <v>6266</v>
      </c>
      <c r="AU1273" t="s">
        <v>6267</v>
      </c>
      <c r="AV1273" t="s">
        <v>6268</v>
      </c>
      <c r="AW1273" t="s">
        <v>6269</v>
      </c>
      <c r="AX1273" t="s">
        <v>3420</v>
      </c>
      <c r="AY1273" t="s">
        <v>6510</v>
      </c>
      <c r="AZ1273" t="s">
        <v>344</v>
      </c>
      <c r="BA1273" t="s">
        <v>1765</v>
      </c>
      <c r="BB1273" t="s">
        <v>4050</v>
      </c>
      <c r="BC1273" t="s">
        <v>568</v>
      </c>
      <c r="BD1273" t="s">
        <v>814</v>
      </c>
      <c r="BE1273" t="s">
        <v>6511</v>
      </c>
      <c r="BF1273" t="s">
        <v>1765</v>
      </c>
      <c r="BG1273" t="s">
        <v>6512</v>
      </c>
      <c r="BH1273" t="s">
        <v>347</v>
      </c>
      <c r="BI1273" t="s">
        <v>145</v>
      </c>
      <c r="BJ1273" t="s">
        <v>777</v>
      </c>
      <c r="BK1273" t="s">
        <v>732</v>
      </c>
      <c r="BL1273" t="s">
        <v>6273</v>
      </c>
      <c r="BM1273" t="s">
        <v>4050</v>
      </c>
      <c r="BN1273" t="s">
        <v>568</v>
      </c>
      <c r="BO1273" t="s">
        <v>814</v>
      </c>
      <c r="BP1273" t="s">
        <v>534</v>
      </c>
      <c r="BQ1273" t="s">
        <v>129</v>
      </c>
      <c r="BR1273" t="s">
        <v>938</v>
      </c>
      <c r="BS1273" t="s">
        <v>939</v>
      </c>
      <c r="BT1273" t="s">
        <v>175</v>
      </c>
      <c r="BU1273" t="s">
        <v>454</v>
      </c>
      <c r="BV1273" t="s">
        <v>455</v>
      </c>
      <c r="BW1273" t="s">
        <v>940</v>
      </c>
      <c r="BY1273" t="s">
        <v>175</v>
      </c>
      <c r="BZ1273" t="s">
        <v>175</v>
      </c>
      <c r="CA1273" t="s">
        <v>175</v>
      </c>
      <c r="CB1273" t="s">
        <v>175</v>
      </c>
      <c r="CC1273" t="s">
        <v>941</v>
      </c>
      <c r="CD1273" t="s">
        <v>175</v>
      </c>
      <c r="CE1273" t="s">
        <v>170</v>
      </c>
      <c r="CF1273" t="s">
        <v>175</v>
      </c>
      <c r="CG1273" t="s">
        <v>175</v>
      </c>
      <c r="CH1273" t="s">
        <v>177</v>
      </c>
      <c r="CI1273" t="s">
        <v>942</v>
      </c>
      <c r="CJ1273" t="s">
        <v>175</v>
      </c>
      <c r="CK1273" t="s">
        <v>538</v>
      </c>
      <c r="CL1273" t="s">
        <v>1265</v>
      </c>
      <c r="CM1273" s="4" t="s">
        <v>632</v>
      </c>
      <c r="CN1273" t="s">
        <v>6077</v>
      </c>
      <c r="CO1273" t="s">
        <v>1368</v>
      </c>
      <c r="CV1273" t="s">
        <v>5912</v>
      </c>
      <c r="CW1273" t="s">
        <v>5913</v>
      </c>
      <c r="CX1273" t="s">
        <v>129</v>
      </c>
      <c r="CY1273" t="s">
        <v>185</v>
      </c>
      <c r="DA1273" t="s">
        <v>5914</v>
      </c>
      <c r="DB1273" t="s">
        <v>5915</v>
      </c>
      <c r="DC1273" t="s">
        <v>5916</v>
      </c>
      <c r="DD1273" t="s">
        <v>1723</v>
      </c>
      <c r="DE1273" t="s">
        <v>362</v>
      </c>
      <c r="DF1273" t="s">
        <v>361</v>
      </c>
      <c r="DG1273" t="s">
        <v>191</v>
      </c>
      <c r="DH1273" t="s">
        <v>175</v>
      </c>
      <c r="DI1273" t="s">
        <v>175</v>
      </c>
      <c r="DJ1273" t="s">
        <v>175</v>
      </c>
      <c r="DK1273" t="s">
        <v>175</v>
      </c>
      <c r="DM1273" t="str">
        <f>_xlfn.XLOOKUP($A1273,'[1]01_GC Supply - Item Database -'!$D$3:$D$14229,'[1]01_GC Supply - Item Database -'!BW$3:BW$14229)</f>
        <v>Gray</v>
      </c>
      <c r="DN1273" t="str">
        <f>_xlfn.XLOOKUP($A1273,'[1]01_GC Supply - Item Database -'!$D$3:$D$14229,'[1]01_GC Supply - Item Database -'!BX$3:BX$14229)</f>
        <v>Gray/Black</v>
      </c>
      <c r="DO1273" t="str">
        <f>_xlfn.XLOOKUP($A1273,'[1]01_GC Supply - Item Database -'!$D$3:$D$14229,'[1]01_GC Supply - Item Database -'!BY$3:BY$14229)</f>
        <v>Paws</v>
      </c>
      <c r="DP1273" t="s">
        <v>6078</v>
      </c>
      <c r="DQ1273" s="7" t="s">
        <v>6513</v>
      </c>
    </row>
    <row r="1274" spans="1:121">
      <c r="A1274" t="s">
        <v>6520</v>
      </c>
      <c r="B1274" t="s">
        <v>6521</v>
      </c>
      <c r="C1274" t="s">
        <v>123</v>
      </c>
      <c r="D1274" t="s">
        <v>124</v>
      </c>
      <c r="E1274" t="s">
        <v>6522</v>
      </c>
      <c r="F1274" t="s">
        <v>5885</v>
      </c>
      <c r="G1274" t="s">
        <v>5886</v>
      </c>
      <c r="H1274" t="s">
        <v>500</v>
      </c>
      <c r="I1274" t="s">
        <v>129</v>
      </c>
      <c r="J1274" t="s">
        <v>5887</v>
      </c>
      <c r="L1274" t="s">
        <v>5888</v>
      </c>
      <c r="M1274" t="s">
        <v>5889</v>
      </c>
      <c r="P1274" t="s">
        <v>6507</v>
      </c>
      <c r="Q1274" t="s">
        <v>504</v>
      </c>
      <c r="R1274" t="s">
        <v>2457</v>
      </c>
      <c r="T1274" t="s">
        <v>6523</v>
      </c>
      <c r="U1274" t="s">
        <v>136</v>
      </c>
      <c r="V1274" t="s">
        <v>5891</v>
      </c>
      <c r="Y1274" t="s">
        <v>6063</v>
      </c>
      <c r="Z1274" t="s">
        <v>3316</v>
      </c>
      <c r="AA1274" t="s">
        <v>6064</v>
      </c>
      <c r="AB1274" t="s">
        <v>6065</v>
      </c>
      <c r="AC1274" t="s">
        <v>5895</v>
      </c>
      <c r="AD1274" t="s">
        <v>6066</v>
      </c>
      <c r="AE1274" t="s">
        <v>1340</v>
      </c>
      <c r="AF1274" t="s">
        <v>6067</v>
      </c>
      <c r="AI1274" t="s">
        <v>5899</v>
      </c>
      <c r="AJ1274" t="s">
        <v>1827</v>
      </c>
      <c r="AK1274" t="s">
        <v>124</v>
      </c>
      <c r="AL1274" t="s">
        <v>123</v>
      </c>
      <c r="AM1274" t="s">
        <v>124</v>
      </c>
      <c r="AN1274" t="s">
        <v>124</v>
      </c>
      <c r="AO1274" t="s">
        <v>147</v>
      </c>
      <c r="AP1274" t="s">
        <v>149</v>
      </c>
      <c r="AQ1274" t="s">
        <v>147</v>
      </c>
      <c r="AR1274" t="s">
        <v>814</v>
      </c>
      <c r="AS1274" t="s">
        <v>6509</v>
      </c>
      <c r="AT1274" t="s">
        <v>6266</v>
      </c>
      <c r="AU1274" t="s">
        <v>6267</v>
      </c>
      <c r="AV1274" t="s">
        <v>6268</v>
      </c>
      <c r="AW1274" t="s">
        <v>6269</v>
      </c>
      <c r="AX1274" t="s">
        <v>3420</v>
      </c>
      <c r="AY1274" t="s">
        <v>6510</v>
      </c>
      <c r="AZ1274" t="s">
        <v>344</v>
      </c>
      <c r="BA1274" t="s">
        <v>1765</v>
      </c>
      <c r="BB1274" t="s">
        <v>4050</v>
      </c>
      <c r="BC1274" t="s">
        <v>568</v>
      </c>
      <c r="BD1274" t="s">
        <v>814</v>
      </c>
      <c r="BE1274" t="s">
        <v>6511</v>
      </c>
      <c r="BF1274" t="s">
        <v>1765</v>
      </c>
      <c r="BG1274" t="s">
        <v>6512</v>
      </c>
      <c r="BH1274" t="s">
        <v>347</v>
      </c>
      <c r="BI1274" t="s">
        <v>145</v>
      </c>
      <c r="BJ1274" t="s">
        <v>777</v>
      </c>
      <c r="BK1274" t="s">
        <v>732</v>
      </c>
      <c r="BL1274" t="s">
        <v>6273</v>
      </c>
      <c r="BM1274" t="s">
        <v>4050</v>
      </c>
      <c r="BN1274" t="s">
        <v>568</v>
      </c>
      <c r="BO1274" t="s">
        <v>814</v>
      </c>
      <c r="BP1274" t="s">
        <v>534</v>
      </c>
      <c r="BQ1274" t="s">
        <v>129</v>
      </c>
      <c r="BR1274" t="s">
        <v>938</v>
      </c>
      <c r="BS1274" t="s">
        <v>939</v>
      </c>
      <c r="BT1274" t="s">
        <v>175</v>
      </c>
      <c r="BU1274" t="s">
        <v>454</v>
      </c>
      <c r="BV1274" t="s">
        <v>455</v>
      </c>
      <c r="BW1274" t="s">
        <v>940</v>
      </c>
      <c r="BY1274" t="s">
        <v>175</v>
      </c>
      <c r="BZ1274" t="s">
        <v>175</v>
      </c>
      <c r="CA1274" t="s">
        <v>175</v>
      </c>
      <c r="CB1274" t="s">
        <v>175</v>
      </c>
      <c r="CC1274" t="s">
        <v>941</v>
      </c>
      <c r="CD1274" t="s">
        <v>175</v>
      </c>
      <c r="CE1274" t="s">
        <v>170</v>
      </c>
      <c r="CF1274" t="s">
        <v>175</v>
      </c>
      <c r="CG1274" t="s">
        <v>175</v>
      </c>
      <c r="CH1274" t="s">
        <v>177</v>
      </c>
      <c r="CI1274" t="s">
        <v>942</v>
      </c>
      <c r="CJ1274" t="s">
        <v>175</v>
      </c>
      <c r="CK1274" t="s">
        <v>538</v>
      </c>
      <c r="CL1274" t="s">
        <v>1265</v>
      </c>
      <c r="CM1274" s="4" t="s">
        <v>632</v>
      </c>
      <c r="CN1274" t="s">
        <v>6077</v>
      </c>
      <c r="CO1274" t="s">
        <v>1368</v>
      </c>
      <c r="CV1274" t="s">
        <v>5912</v>
      </c>
      <c r="CW1274" t="s">
        <v>5913</v>
      </c>
      <c r="CX1274" t="s">
        <v>129</v>
      </c>
      <c r="CY1274" t="s">
        <v>185</v>
      </c>
      <c r="DA1274" t="s">
        <v>5914</v>
      </c>
      <c r="DB1274" t="s">
        <v>5915</v>
      </c>
      <c r="DC1274" t="s">
        <v>5916</v>
      </c>
      <c r="DD1274" t="s">
        <v>1723</v>
      </c>
      <c r="DE1274" t="s">
        <v>362</v>
      </c>
      <c r="DF1274" t="s">
        <v>361</v>
      </c>
      <c r="DG1274" t="s">
        <v>191</v>
      </c>
      <c r="DH1274" t="s">
        <v>175</v>
      </c>
      <c r="DI1274" t="s">
        <v>175</v>
      </c>
      <c r="DJ1274" t="s">
        <v>175</v>
      </c>
      <c r="DK1274" t="s">
        <v>175</v>
      </c>
      <c r="DM1274" t="str">
        <f>_xlfn.XLOOKUP($A1274,'[1]01_GC Supply - Item Database -'!$D$3:$D$14229,'[1]01_GC Supply - Item Database -'!BW$3:BW$14229)</f>
        <v>Black</v>
      </c>
      <c r="DN1274" t="str">
        <f>_xlfn.XLOOKUP($A1274,'[1]01_GC Supply - Item Database -'!$D$3:$D$14229,'[1]01_GC Supply - Item Database -'!BX$3:BX$14229)</f>
        <v>Black/Gray</v>
      </c>
      <c r="DO1274" t="str">
        <f>_xlfn.XLOOKUP($A1274,'[1]01_GC Supply - Item Database -'!$D$3:$D$14229,'[1]01_GC Supply - Item Database -'!BY$3:BY$14229)</f>
        <v>Solid</v>
      </c>
      <c r="DP1274" t="s">
        <v>6078</v>
      </c>
      <c r="DQ1274" s="7" t="s">
        <v>6513</v>
      </c>
    </row>
    <row r="1275" spans="1:121">
      <c r="A1275" t="s">
        <v>6524</v>
      </c>
      <c r="B1275" t="s">
        <v>6525</v>
      </c>
      <c r="C1275" t="s">
        <v>123</v>
      </c>
      <c r="D1275" t="s">
        <v>124</v>
      </c>
      <c r="E1275" t="s">
        <v>6522</v>
      </c>
      <c r="F1275" t="s">
        <v>5885</v>
      </c>
      <c r="G1275" t="s">
        <v>5886</v>
      </c>
      <c r="H1275" t="s">
        <v>500</v>
      </c>
      <c r="I1275" t="s">
        <v>129</v>
      </c>
      <c r="J1275" t="s">
        <v>5887</v>
      </c>
      <c r="L1275" t="s">
        <v>5888</v>
      </c>
      <c r="M1275" t="s">
        <v>5889</v>
      </c>
      <c r="P1275" t="s">
        <v>6507</v>
      </c>
      <c r="Q1275" t="s">
        <v>504</v>
      </c>
      <c r="R1275" t="s">
        <v>2457</v>
      </c>
      <c r="T1275" t="s">
        <v>6523</v>
      </c>
      <c r="U1275" t="s">
        <v>136</v>
      </c>
      <c r="V1275" t="s">
        <v>5891</v>
      </c>
      <c r="Y1275" t="s">
        <v>6063</v>
      </c>
      <c r="Z1275" t="s">
        <v>3316</v>
      </c>
      <c r="AA1275" t="s">
        <v>6064</v>
      </c>
      <c r="AB1275" t="s">
        <v>6065</v>
      </c>
      <c r="AC1275" t="s">
        <v>5895</v>
      </c>
      <c r="AD1275" t="s">
        <v>6066</v>
      </c>
      <c r="AE1275" t="s">
        <v>1340</v>
      </c>
      <c r="AF1275" t="s">
        <v>6067</v>
      </c>
      <c r="AI1275" t="s">
        <v>5899</v>
      </c>
      <c r="AJ1275" t="s">
        <v>1827</v>
      </c>
      <c r="AK1275" t="s">
        <v>124</v>
      </c>
      <c r="AL1275" t="s">
        <v>123</v>
      </c>
      <c r="AM1275" t="s">
        <v>124</v>
      </c>
      <c r="AN1275" t="s">
        <v>124</v>
      </c>
      <c r="AO1275" t="s">
        <v>147</v>
      </c>
      <c r="AP1275" t="s">
        <v>149</v>
      </c>
      <c r="AQ1275" t="s">
        <v>147</v>
      </c>
      <c r="AR1275" t="s">
        <v>814</v>
      </c>
      <c r="AS1275" t="s">
        <v>6509</v>
      </c>
      <c r="AT1275" t="s">
        <v>6266</v>
      </c>
      <c r="AU1275" t="s">
        <v>6267</v>
      </c>
      <c r="AV1275" t="s">
        <v>6268</v>
      </c>
      <c r="AW1275" t="s">
        <v>6269</v>
      </c>
      <c r="AX1275" t="s">
        <v>3420</v>
      </c>
      <c r="AY1275" t="s">
        <v>6510</v>
      </c>
      <c r="AZ1275" t="s">
        <v>344</v>
      </c>
      <c r="BA1275" t="s">
        <v>1765</v>
      </c>
      <c r="BB1275" t="s">
        <v>4050</v>
      </c>
      <c r="BC1275" t="s">
        <v>568</v>
      </c>
      <c r="BD1275" t="s">
        <v>814</v>
      </c>
      <c r="BE1275" t="s">
        <v>6511</v>
      </c>
      <c r="BF1275" t="s">
        <v>1765</v>
      </c>
      <c r="BG1275" t="s">
        <v>6512</v>
      </c>
      <c r="BH1275" t="s">
        <v>347</v>
      </c>
      <c r="BI1275" t="s">
        <v>145</v>
      </c>
      <c r="BJ1275" t="s">
        <v>777</v>
      </c>
      <c r="BK1275" t="s">
        <v>732</v>
      </c>
      <c r="BL1275" t="s">
        <v>6273</v>
      </c>
      <c r="BM1275" t="s">
        <v>4050</v>
      </c>
      <c r="BN1275" t="s">
        <v>568</v>
      </c>
      <c r="BO1275" t="s">
        <v>814</v>
      </c>
      <c r="BP1275" t="s">
        <v>534</v>
      </c>
      <c r="BQ1275" t="s">
        <v>129</v>
      </c>
      <c r="BR1275" t="s">
        <v>938</v>
      </c>
      <c r="BS1275" t="s">
        <v>939</v>
      </c>
      <c r="BT1275" t="s">
        <v>175</v>
      </c>
      <c r="BU1275" t="s">
        <v>454</v>
      </c>
      <c r="BV1275" t="s">
        <v>455</v>
      </c>
      <c r="BW1275" t="s">
        <v>940</v>
      </c>
      <c r="BY1275" t="s">
        <v>175</v>
      </c>
      <c r="BZ1275" t="s">
        <v>175</v>
      </c>
      <c r="CA1275" t="s">
        <v>175</v>
      </c>
      <c r="CB1275" t="s">
        <v>175</v>
      </c>
      <c r="CC1275" t="s">
        <v>941</v>
      </c>
      <c r="CD1275" t="s">
        <v>175</v>
      </c>
      <c r="CE1275" t="s">
        <v>170</v>
      </c>
      <c r="CF1275" t="s">
        <v>175</v>
      </c>
      <c r="CG1275" t="s">
        <v>175</v>
      </c>
      <c r="CH1275" t="s">
        <v>177</v>
      </c>
      <c r="CI1275" t="s">
        <v>942</v>
      </c>
      <c r="CJ1275" t="s">
        <v>175</v>
      </c>
      <c r="CK1275" t="s">
        <v>538</v>
      </c>
      <c r="CL1275" t="s">
        <v>1265</v>
      </c>
      <c r="CM1275" s="4" t="s">
        <v>632</v>
      </c>
      <c r="CN1275" t="s">
        <v>6077</v>
      </c>
      <c r="CO1275" t="s">
        <v>1368</v>
      </c>
      <c r="CV1275" t="s">
        <v>5912</v>
      </c>
      <c r="CW1275" t="s">
        <v>5913</v>
      </c>
      <c r="CX1275" t="s">
        <v>129</v>
      </c>
      <c r="CY1275" t="s">
        <v>185</v>
      </c>
      <c r="DA1275" t="s">
        <v>5914</v>
      </c>
      <c r="DB1275" t="s">
        <v>5915</v>
      </c>
      <c r="DC1275" t="s">
        <v>5916</v>
      </c>
      <c r="DD1275" t="s">
        <v>1723</v>
      </c>
      <c r="DE1275" t="s">
        <v>362</v>
      </c>
      <c r="DF1275" t="s">
        <v>361</v>
      </c>
      <c r="DG1275" t="s">
        <v>191</v>
      </c>
      <c r="DH1275" t="s">
        <v>175</v>
      </c>
      <c r="DI1275" t="s">
        <v>175</v>
      </c>
      <c r="DJ1275" t="s">
        <v>175</v>
      </c>
      <c r="DK1275" t="s">
        <v>175</v>
      </c>
      <c r="DM1275" t="str">
        <f>_xlfn.XLOOKUP($A1275,'[1]01_GC Supply - Item Database -'!$D$3:$D$14229,'[1]01_GC Supply - Item Database -'!BW$3:BW$14229)</f>
        <v>Red</v>
      </c>
      <c r="DN1275" t="str">
        <f>_xlfn.XLOOKUP($A1275,'[1]01_GC Supply - Item Database -'!$D$3:$D$14229,'[1]01_GC Supply - Item Database -'!BX$3:BX$14229)</f>
        <v>Burgundy/Tan</v>
      </c>
      <c r="DO1275" t="str">
        <f>_xlfn.XLOOKUP($A1275,'[1]01_GC Supply - Item Database -'!$D$3:$D$14229,'[1]01_GC Supply - Item Database -'!BY$3:BY$14229)</f>
        <v>Solid</v>
      </c>
      <c r="DP1275" t="s">
        <v>6078</v>
      </c>
      <c r="DQ1275" s="7" t="s">
        <v>6513</v>
      </c>
    </row>
    <row r="1276" spans="1:121">
      <c r="A1276" t="s">
        <v>6526</v>
      </c>
      <c r="B1276" t="s">
        <v>6527</v>
      </c>
      <c r="C1276" t="s">
        <v>123</v>
      </c>
      <c r="D1276" t="s">
        <v>124</v>
      </c>
      <c r="E1276" t="s">
        <v>6522</v>
      </c>
      <c r="F1276" t="s">
        <v>5885</v>
      </c>
      <c r="G1276" t="s">
        <v>5886</v>
      </c>
      <c r="H1276" t="s">
        <v>500</v>
      </c>
      <c r="I1276" t="s">
        <v>129</v>
      </c>
      <c r="J1276" t="s">
        <v>5887</v>
      </c>
      <c r="L1276" t="s">
        <v>5888</v>
      </c>
      <c r="M1276" t="s">
        <v>5889</v>
      </c>
      <c r="P1276" t="s">
        <v>6507</v>
      </c>
      <c r="Q1276" t="s">
        <v>504</v>
      </c>
      <c r="R1276" t="s">
        <v>2457</v>
      </c>
      <c r="T1276" t="s">
        <v>6523</v>
      </c>
      <c r="U1276" t="s">
        <v>136</v>
      </c>
      <c r="V1276" t="s">
        <v>5891</v>
      </c>
      <c r="Y1276" t="s">
        <v>6063</v>
      </c>
      <c r="Z1276" t="s">
        <v>3316</v>
      </c>
      <c r="AA1276" t="s">
        <v>6064</v>
      </c>
      <c r="AB1276" t="s">
        <v>6065</v>
      </c>
      <c r="AC1276" t="s">
        <v>5895</v>
      </c>
      <c r="AD1276" t="s">
        <v>6066</v>
      </c>
      <c r="AE1276" t="s">
        <v>1340</v>
      </c>
      <c r="AF1276" t="s">
        <v>6067</v>
      </c>
      <c r="AI1276" t="s">
        <v>5899</v>
      </c>
      <c r="AJ1276" t="s">
        <v>1827</v>
      </c>
      <c r="AK1276" t="s">
        <v>124</v>
      </c>
      <c r="AL1276" t="s">
        <v>123</v>
      </c>
      <c r="AM1276" t="s">
        <v>124</v>
      </c>
      <c r="AN1276" t="s">
        <v>124</v>
      </c>
      <c r="AO1276" t="s">
        <v>147</v>
      </c>
      <c r="AP1276" t="s">
        <v>149</v>
      </c>
      <c r="AQ1276" t="s">
        <v>147</v>
      </c>
      <c r="AR1276" t="s">
        <v>814</v>
      </c>
      <c r="AS1276" t="s">
        <v>6509</v>
      </c>
      <c r="AT1276" t="s">
        <v>6266</v>
      </c>
      <c r="AU1276" t="s">
        <v>6267</v>
      </c>
      <c r="AV1276" t="s">
        <v>6268</v>
      </c>
      <c r="AW1276" t="s">
        <v>6269</v>
      </c>
      <c r="AX1276" t="s">
        <v>3420</v>
      </c>
      <c r="AY1276" t="s">
        <v>6510</v>
      </c>
      <c r="AZ1276" t="s">
        <v>344</v>
      </c>
      <c r="BA1276" t="s">
        <v>1765</v>
      </c>
      <c r="BB1276" t="s">
        <v>4050</v>
      </c>
      <c r="BC1276" t="s">
        <v>568</v>
      </c>
      <c r="BD1276" t="s">
        <v>814</v>
      </c>
      <c r="BE1276" t="s">
        <v>6511</v>
      </c>
      <c r="BF1276" t="s">
        <v>1765</v>
      </c>
      <c r="BG1276" t="s">
        <v>6512</v>
      </c>
      <c r="BH1276" t="s">
        <v>347</v>
      </c>
      <c r="BI1276" t="s">
        <v>145</v>
      </c>
      <c r="BJ1276" t="s">
        <v>777</v>
      </c>
      <c r="BK1276" t="s">
        <v>732</v>
      </c>
      <c r="BL1276" t="s">
        <v>6273</v>
      </c>
      <c r="BM1276" t="s">
        <v>4050</v>
      </c>
      <c r="BN1276" t="s">
        <v>568</v>
      </c>
      <c r="BO1276" t="s">
        <v>814</v>
      </c>
      <c r="BP1276" t="s">
        <v>534</v>
      </c>
      <c r="BQ1276" t="s">
        <v>129</v>
      </c>
      <c r="BR1276" t="s">
        <v>938</v>
      </c>
      <c r="BS1276" t="s">
        <v>939</v>
      </c>
      <c r="BT1276" t="s">
        <v>175</v>
      </c>
      <c r="BU1276" t="s">
        <v>454</v>
      </c>
      <c r="BV1276" t="s">
        <v>455</v>
      </c>
      <c r="BW1276" t="s">
        <v>940</v>
      </c>
      <c r="BY1276" t="s">
        <v>175</v>
      </c>
      <c r="BZ1276" t="s">
        <v>175</v>
      </c>
      <c r="CA1276" t="s">
        <v>175</v>
      </c>
      <c r="CB1276" t="s">
        <v>175</v>
      </c>
      <c r="CC1276" t="s">
        <v>941</v>
      </c>
      <c r="CD1276" t="s">
        <v>175</v>
      </c>
      <c r="CE1276" t="s">
        <v>170</v>
      </c>
      <c r="CF1276" t="s">
        <v>175</v>
      </c>
      <c r="CG1276" t="s">
        <v>175</v>
      </c>
      <c r="CH1276" t="s">
        <v>177</v>
      </c>
      <c r="CI1276" t="s">
        <v>942</v>
      </c>
      <c r="CJ1276" t="s">
        <v>175</v>
      </c>
      <c r="CK1276" t="s">
        <v>538</v>
      </c>
      <c r="CL1276" t="s">
        <v>1265</v>
      </c>
      <c r="CM1276" s="4" t="s">
        <v>632</v>
      </c>
      <c r="CN1276" t="s">
        <v>6077</v>
      </c>
      <c r="CO1276" t="s">
        <v>1368</v>
      </c>
      <c r="CV1276" t="s">
        <v>5912</v>
      </c>
      <c r="CW1276" t="s">
        <v>5913</v>
      </c>
      <c r="CX1276" t="s">
        <v>129</v>
      </c>
      <c r="CY1276" t="s">
        <v>185</v>
      </c>
      <c r="DA1276" t="s">
        <v>5914</v>
      </c>
      <c r="DB1276" t="s">
        <v>5915</v>
      </c>
      <c r="DC1276" t="s">
        <v>5916</v>
      </c>
      <c r="DD1276" t="s">
        <v>1723</v>
      </c>
      <c r="DE1276" t="s">
        <v>362</v>
      </c>
      <c r="DF1276" t="s">
        <v>361</v>
      </c>
      <c r="DG1276" t="s">
        <v>191</v>
      </c>
      <c r="DH1276" t="s">
        <v>175</v>
      </c>
      <c r="DI1276" t="s">
        <v>175</v>
      </c>
      <c r="DJ1276" t="s">
        <v>175</v>
      </c>
      <c r="DK1276" t="s">
        <v>175</v>
      </c>
      <c r="DM1276" t="str">
        <f>_xlfn.XLOOKUP($A1276,'[1]01_GC Supply - Item Database -'!$D$3:$D$14229,'[1]01_GC Supply - Item Database -'!BW$3:BW$14229)</f>
        <v>Gray</v>
      </c>
      <c r="DN1276" t="str">
        <f>_xlfn.XLOOKUP($A1276,'[1]01_GC Supply - Item Database -'!$D$3:$D$14229,'[1]01_GC Supply - Item Database -'!BX$3:BX$14229)</f>
        <v>Charcoal/Charcoal</v>
      </c>
      <c r="DO1276" t="str">
        <f>_xlfn.XLOOKUP($A1276,'[1]01_GC Supply - Item Database -'!$D$3:$D$14229,'[1]01_GC Supply - Item Database -'!BY$3:BY$14229)</f>
        <v>Solid</v>
      </c>
      <c r="DP1276" t="s">
        <v>6078</v>
      </c>
      <c r="DQ1276" s="7" t="s">
        <v>6513</v>
      </c>
    </row>
    <row r="1277" spans="1:121">
      <c r="A1277" t="s">
        <v>6528</v>
      </c>
      <c r="B1277" t="s">
        <v>6529</v>
      </c>
      <c r="C1277" t="s">
        <v>123</v>
      </c>
      <c r="D1277" t="s">
        <v>124</v>
      </c>
      <c r="E1277" t="s">
        <v>6522</v>
      </c>
      <c r="F1277" t="s">
        <v>5885</v>
      </c>
      <c r="G1277" t="s">
        <v>5886</v>
      </c>
      <c r="H1277" t="s">
        <v>500</v>
      </c>
      <c r="I1277" t="s">
        <v>129</v>
      </c>
      <c r="J1277" t="s">
        <v>5887</v>
      </c>
      <c r="L1277" t="s">
        <v>5888</v>
      </c>
      <c r="M1277" t="s">
        <v>5889</v>
      </c>
      <c r="P1277" t="s">
        <v>6507</v>
      </c>
      <c r="Q1277" t="s">
        <v>504</v>
      </c>
      <c r="R1277" t="s">
        <v>2457</v>
      </c>
      <c r="T1277" t="s">
        <v>6523</v>
      </c>
      <c r="U1277" t="s">
        <v>136</v>
      </c>
      <c r="V1277" t="s">
        <v>5891</v>
      </c>
      <c r="Y1277" t="s">
        <v>6063</v>
      </c>
      <c r="Z1277" t="s">
        <v>3316</v>
      </c>
      <c r="AA1277" t="s">
        <v>6064</v>
      </c>
      <c r="AB1277" t="s">
        <v>6065</v>
      </c>
      <c r="AC1277" t="s">
        <v>5895</v>
      </c>
      <c r="AD1277" t="s">
        <v>6066</v>
      </c>
      <c r="AE1277" t="s">
        <v>1340</v>
      </c>
      <c r="AF1277" t="s">
        <v>6067</v>
      </c>
      <c r="AI1277" t="s">
        <v>5899</v>
      </c>
      <c r="AJ1277" t="s">
        <v>1827</v>
      </c>
      <c r="AK1277" t="s">
        <v>124</v>
      </c>
      <c r="AL1277" t="s">
        <v>123</v>
      </c>
      <c r="AM1277" t="s">
        <v>124</v>
      </c>
      <c r="AN1277" t="s">
        <v>124</v>
      </c>
      <c r="AO1277" t="s">
        <v>147</v>
      </c>
      <c r="AP1277" t="s">
        <v>149</v>
      </c>
      <c r="AQ1277" t="s">
        <v>147</v>
      </c>
      <c r="AR1277" t="s">
        <v>814</v>
      </c>
      <c r="AS1277" t="s">
        <v>6509</v>
      </c>
      <c r="AT1277" t="s">
        <v>6266</v>
      </c>
      <c r="AU1277" t="s">
        <v>6267</v>
      </c>
      <c r="AV1277" t="s">
        <v>6268</v>
      </c>
      <c r="AW1277" t="s">
        <v>6269</v>
      </c>
      <c r="AX1277" t="s">
        <v>3420</v>
      </c>
      <c r="AY1277" t="s">
        <v>6510</v>
      </c>
      <c r="AZ1277" t="s">
        <v>344</v>
      </c>
      <c r="BA1277" t="s">
        <v>1765</v>
      </c>
      <c r="BB1277" t="s">
        <v>4050</v>
      </c>
      <c r="BC1277" t="s">
        <v>568</v>
      </c>
      <c r="BD1277" t="s">
        <v>814</v>
      </c>
      <c r="BE1277" t="s">
        <v>6511</v>
      </c>
      <c r="BF1277" t="s">
        <v>1765</v>
      </c>
      <c r="BG1277" t="s">
        <v>6512</v>
      </c>
      <c r="BH1277" t="s">
        <v>347</v>
      </c>
      <c r="BI1277" t="s">
        <v>145</v>
      </c>
      <c r="BJ1277" t="s">
        <v>777</v>
      </c>
      <c r="BK1277" t="s">
        <v>732</v>
      </c>
      <c r="BL1277" t="s">
        <v>6273</v>
      </c>
      <c r="BM1277" t="s">
        <v>4050</v>
      </c>
      <c r="BN1277" t="s">
        <v>568</v>
      </c>
      <c r="BO1277" t="s">
        <v>814</v>
      </c>
      <c r="BP1277" t="s">
        <v>534</v>
      </c>
      <c r="BQ1277" t="s">
        <v>129</v>
      </c>
      <c r="BR1277" t="s">
        <v>938</v>
      </c>
      <c r="BS1277" t="s">
        <v>939</v>
      </c>
      <c r="BT1277" t="s">
        <v>175</v>
      </c>
      <c r="BU1277" t="s">
        <v>454</v>
      </c>
      <c r="BV1277" t="s">
        <v>455</v>
      </c>
      <c r="BW1277" t="s">
        <v>940</v>
      </c>
      <c r="BY1277" t="s">
        <v>175</v>
      </c>
      <c r="BZ1277" t="s">
        <v>175</v>
      </c>
      <c r="CA1277" t="s">
        <v>175</v>
      </c>
      <c r="CB1277" t="s">
        <v>175</v>
      </c>
      <c r="CC1277" t="s">
        <v>941</v>
      </c>
      <c r="CD1277" t="s">
        <v>175</v>
      </c>
      <c r="CE1277" t="s">
        <v>170</v>
      </c>
      <c r="CF1277" t="s">
        <v>175</v>
      </c>
      <c r="CG1277" t="s">
        <v>175</v>
      </c>
      <c r="CH1277" t="s">
        <v>177</v>
      </c>
      <c r="CI1277" t="s">
        <v>942</v>
      </c>
      <c r="CJ1277" t="s">
        <v>175</v>
      </c>
      <c r="CK1277" t="s">
        <v>538</v>
      </c>
      <c r="CL1277" t="s">
        <v>1265</v>
      </c>
      <c r="CM1277" s="4" t="s">
        <v>632</v>
      </c>
      <c r="CN1277" t="s">
        <v>6077</v>
      </c>
      <c r="CO1277" t="s">
        <v>1368</v>
      </c>
      <c r="CV1277" t="s">
        <v>5912</v>
      </c>
      <c r="CW1277" t="s">
        <v>5913</v>
      </c>
      <c r="CX1277" t="s">
        <v>129</v>
      </c>
      <c r="CY1277" t="s">
        <v>185</v>
      </c>
      <c r="DA1277" t="s">
        <v>5914</v>
      </c>
      <c r="DB1277" t="s">
        <v>5915</v>
      </c>
      <c r="DC1277" t="s">
        <v>5916</v>
      </c>
      <c r="DD1277" t="s">
        <v>1723</v>
      </c>
      <c r="DE1277" t="s">
        <v>362</v>
      </c>
      <c r="DF1277" t="s">
        <v>361</v>
      </c>
      <c r="DG1277" t="s">
        <v>191</v>
      </c>
      <c r="DH1277" t="s">
        <v>175</v>
      </c>
      <c r="DI1277" t="s">
        <v>175</v>
      </c>
      <c r="DJ1277" t="s">
        <v>175</v>
      </c>
      <c r="DK1277" t="s">
        <v>175</v>
      </c>
      <c r="DM1277" t="str">
        <f>_xlfn.XLOOKUP($A1277,'[1]01_GC Supply - Item Database -'!$D$3:$D$14229,'[1]01_GC Supply - Item Database -'!BW$3:BW$14229)</f>
        <v>Gray</v>
      </c>
      <c r="DN1277" t="str">
        <f>_xlfn.XLOOKUP($A1277,'[1]01_GC Supply - Item Database -'!$D$3:$D$14229,'[1]01_GC Supply - Item Database -'!BX$3:BX$14229)</f>
        <v>Charcoal/Linen</v>
      </c>
      <c r="DO1277" t="str">
        <f>_xlfn.XLOOKUP($A1277,'[1]01_GC Supply - Item Database -'!$D$3:$D$14229,'[1]01_GC Supply - Item Database -'!BY$3:BY$14229)</f>
        <v>Solid</v>
      </c>
      <c r="DP1277" t="s">
        <v>6078</v>
      </c>
      <c r="DQ1277" s="7" t="s">
        <v>6513</v>
      </c>
    </row>
    <row r="1278" spans="1:121">
      <c r="A1278" t="s">
        <v>6530</v>
      </c>
      <c r="B1278" t="s">
        <v>6531</v>
      </c>
      <c r="C1278" t="s">
        <v>123</v>
      </c>
      <c r="D1278" t="s">
        <v>124</v>
      </c>
      <c r="E1278" t="s">
        <v>6522</v>
      </c>
      <c r="F1278" t="s">
        <v>5885</v>
      </c>
      <c r="G1278" t="s">
        <v>5886</v>
      </c>
      <c r="H1278" t="s">
        <v>500</v>
      </c>
      <c r="I1278" t="s">
        <v>129</v>
      </c>
      <c r="J1278" t="s">
        <v>5887</v>
      </c>
      <c r="L1278" t="s">
        <v>5888</v>
      </c>
      <c r="M1278" t="s">
        <v>5889</v>
      </c>
      <c r="P1278" t="s">
        <v>6507</v>
      </c>
      <c r="Q1278" t="s">
        <v>504</v>
      </c>
      <c r="R1278" t="s">
        <v>2457</v>
      </c>
      <c r="T1278" t="s">
        <v>6523</v>
      </c>
      <c r="U1278" t="s">
        <v>136</v>
      </c>
      <c r="V1278" t="s">
        <v>5891</v>
      </c>
      <c r="Y1278" t="s">
        <v>6063</v>
      </c>
      <c r="Z1278" t="s">
        <v>3316</v>
      </c>
      <c r="AA1278" t="s">
        <v>6064</v>
      </c>
      <c r="AB1278" t="s">
        <v>6065</v>
      </c>
      <c r="AC1278" t="s">
        <v>5895</v>
      </c>
      <c r="AD1278" t="s">
        <v>6066</v>
      </c>
      <c r="AE1278" t="s">
        <v>1340</v>
      </c>
      <c r="AF1278" t="s">
        <v>6067</v>
      </c>
      <c r="AI1278" t="s">
        <v>5899</v>
      </c>
      <c r="AJ1278" t="s">
        <v>1827</v>
      </c>
      <c r="AK1278" t="s">
        <v>124</v>
      </c>
      <c r="AL1278" t="s">
        <v>123</v>
      </c>
      <c r="AM1278" t="s">
        <v>124</v>
      </c>
      <c r="AN1278" t="s">
        <v>124</v>
      </c>
      <c r="AO1278" t="s">
        <v>147</v>
      </c>
      <c r="AP1278" t="s">
        <v>149</v>
      </c>
      <c r="AQ1278" t="s">
        <v>147</v>
      </c>
      <c r="AR1278" t="s">
        <v>814</v>
      </c>
      <c r="AS1278" t="s">
        <v>6509</v>
      </c>
      <c r="AT1278" t="s">
        <v>6266</v>
      </c>
      <c r="AU1278" t="s">
        <v>6267</v>
      </c>
      <c r="AV1278" t="s">
        <v>6268</v>
      </c>
      <c r="AW1278" t="s">
        <v>6269</v>
      </c>
      <c r="AX1278" t="s">
        <v>3420</v>
      </c>
      <c r="AY1278" t="s">
        <v>6510</v>
      </c>
      <c r="AZ1278" t="s">
        <v>344</v>
      </c>
      <c r="BA1278" t="s">
        <v>1765</v>
      </c>
      <c r="BB1278" t="s">
        <v>4050</v>
      </c>
      <c r="BC1278" t="s">
        <v>568</v>
      </c>
      <c r="BD1278" t="s">
        <v>814</v>
      </c>
      <c r="BE1278" t="s">
        <v>6511</v>
      </c>
      <c r="BF1278" t="s">
        <v>1765</v>
      </c>
      <c r="BG1278" t="s">
        <v>6512</v>
      </c>
      <c r="BH1278" t="s">
        <v>347</v>
      </c>
      <c r="BI1278" t="s">
        <v>145</v>
      </c>
      <c r="BJ1278" t="s">
        <v>777</v>
      </c>
      <c r="BK1278" t="s">
        <v>732</v>
      </c>
      <c r="BL1278" t="s">
        <v>6273</v>
      </c>
      <c r="BM1278" t="s">
        <v>4050</v>
      </c>
      <c r="BN1278" t="s">
        <v>568</v>
      </c>
      <c r="BO1278" t="s">
        <v>814</v>
      </c>
      <c r="BP1278" t="s">
        <v>534</v>
      </c>
      <c r="BQ1278" t="s">
        <v>129</v>
      </c>
      <c r="BR1278" t="s">
        <v>938</v>
      </c>
      <c r="BS1278" t="s">
        <v>939</v>
      </c>
      <c r="BT1278" t="s">
        <v>175</v>
      </c>
      <c r="BU1278" t="s">
        <v>454</v>
      </c>
      <c r="BV1278" t="s">
        <v>455</v>
      </c>
      <c r="BW1278" t="s">
        <v>940</v>
      </c>
      <c r="BY1278" t="s">
        <v>175</v>
      </c>
      <c r="BZ1278" t="s">
        <v>175</v>
      </c>
      <c r="CA1278" t="s">
        <v>175</v>
      </c>
      <c r="CB1278" t="s">
        <v>175</v>
      </c>
      <c r="CC1278" t="s">
        <v>941</v>
      </c>
      <c r="CD1278" t="s">
        <v>175</v>
      </c>
      <c r="CE1278" t="s">
        <v>170</v>
      </c>
      <c r="CF1278" t="s">
        <v>175</v>
      </c>
      <c r="CG1278" t="s">
        <v>175</v>
      </c>
      <c r="CH1278" t="s">
        <v>177</v>
      </c>
      <c r="CI1278" t="s">
        <v>942</v>
      </c>
      <c r="CJ1278" t="s">
        <v>175</v>
      </c>
      <c r="CK1278" t="s">
        <v>538</v>
      </c>
      <c r="CL1278" t="s">
        <v>1265</v>
      </c>
      <c r="CM1278" s="4" t="s">
        <v>632</v>
      </c>
      <c r="CN1278" t="s">
        <v>6077</v>
      </c>
      <c r="CO1278" t="s">
        <v>1368</v>
      </c>
      <c r="CV1278" t="s">
        <v>5912</v>
      </c>
      <c r="CW1278" t="s">
        <v>5913</v>
      </c>
      <c r="CX1278" t="s">
        <v>129</v>
      </c>
      <c r="CY1278" t="s">
        <v>185</v>
      </c>
      <c r="DA1278" t="s">
        <v>5914</v>
      </c>
      <c r="DB1278" t="s">
        <v>5915</v>
      </c>
      <c r="DC1278" t="s">
        <v>5916</v>
      </c>
      <c r="DD1278" t="s">
        <v>1723</v>
      </c>
      <c r="DE1278" t="s">
        <v>362</v>
      </c>
      <c r="DF1278" t="s">
        <v>361</v>
      </c>
      <c r="DG1278" t="s">
        <v>191</v>
      </c>
      <c r="DH1278" t="s">
        <v>175</v>
      </c>
      <c r="DI1278" t="s">
        <v>175</v>
      </c>
      <c r="DJ1278" t="s">
        <v>175</v>
      </c>
      <c r="DK1278" t="s">
        <v>175</v>
      </c>
      <c r="DM1278" t="str">
        <f>_xlfn.XLOOKUP($A1278,'[1]01_GC Supply - Item Database -'!$D$3:$D$14229,'[1]01_GC Supply - Item Database -'!BW$3:BW$14229)</f>
        <v>Brown</v>
      </c>
      <c r="DN1278" t="str">
        <f>_xlfn.XLOOKUP($A1278,'[1]01_GC Supply - Item Database -'!$D$3:$D$14229,'[1]01_GC Supply - Item Database -'!BX$3:BX$14229)</f>
        <v>Chocolate/Beige</v>
      </c>
      <c r="DO1278" t="str">
        <f>_xlfn.XLOOKUP($A1278,'[1]01_GC Supply - Item Database -'!$D$3:$D$14229,'[1]01_GC Supply - Item Database -'!BY$3:BY$14229)</f>
        <v>Solid</v>
      </c>
      <c r="DP1278" t="s">
        <v>6078</v>
      </c>
      <c r="DQ1278" s="7" t="s">
        <v>6513</v>
      </c>
    </row>
    <row r="1279" spans="1:121">
      <c r="A1279" t="s">
        <v>6532</v>
      </c>
      <c r="B1279" t="s">
        <v>6533</v>
      </c>
      <c r="C1279" t="s">
        <v>123</v>
      </c>
      <c r="D1279" t="s">
        <v>124</v>
      </c>
      <c r="E1279" t="s">
        <v>6522</v>
      </c>
      <c r="F1279" t="s">
        <v>5885</v>
      </c>
      <c r="G1279" t="s">
        <v>5886</v>
      </c>
      <c r="H1279" t="s">
        <v>500</v>
      </c>
      <c r="I1279" t="s">
        <v>129</v>
      </c>
      <c r="J1279" t="s">
        <v>5887</v>
      </c>
      <c r="L1279" t="s">
        <v>5888</v>
      </c>
      <c r="M1279" t="s">
        <v>5889</v>
      </c>
      <c r="P1279" t="s">
        <v>6507</v>
      </c>
      <c r="Q1279" t="s">
        <v>504</v>
      </c>
      <c r="R1279" t="s">
        <v>2457</v>
      </c>
      <c r="T1279" t="s">
        <v>6523</v>
      </c>
      <c r="U1279" t="s">
        <v>136</v>
      </c>
      <c r="V1279" t="s">
        <v>5891</v>
      </c>
      <c r="Y1279" t="s">
        <v>6063</v>
      </c>
      <c r="Z1279" t="s">
        <v>3316</v>
      </c>
      <c r="AA1279" t="s">
        <v>6064</v>
      </c>
      <c r="AB1279" t="s">
        <v>6065</v>
      </c>
      <c r="AC1279" t="s">
        <v>5895</v>
      </c>
      <c r="AD1279" t="s">
        <v>6066</v>
      </c>
      <c r="AE1279" t="s">
        <v>1340</v>
      </c>
      <c r="AF1279" t="s">
        <v>6067</v>
      </c>
      <c r="AI1279" t="s">
        <v>5899</v>
      </c>
      <c r="AJ1279" t="s">
        <v>1827</v>
      </c>
      <c r="AK1279" t="s">
        <v>124</v>
      </c>
      <c r="AL1279" t="s">
        <v>123</v>
      </c>
      <c r="AM1279" t="s">
        <v>124</v>
      </c>
      <c r="AN1279" t="s">
        <v>124</v>
      </c>
      <c r="AO1279" t="s">
        <v>147</v>
      </c>
      <c r="AP1279" t="s">
        <v>149</v>
      </c>
      <c r="AQ1279" t="s">
        <v>147</v>
      </c>
      <c r="AR1279" t="s">
        <v>814</v>
      </c>
      <c r="AS1279" t="s">
        <v>6509</v>
      </c>
      <c r="AT1279" t="s">
        <v>6266</v>
      </c>
      <c r="AU1279" t="s">
        <v>6267</v>
      </c>
      <c r="AV1279" t="s">
        <v>6268</v>
      </c>
      <c r="AW1279" t="s">
        <v>6269</v>
      </c>
      <c r="AX1279" t="s">
        <v>3420</v>
      </c>
      <c r="AY1279" t="s">
        <v>6510</v>
      </c>
      <c r="AZ1279" t="s">
        <v>344</v>
      </c>
      <c r="BA1279" t="s">
        <v>1765</v>
      </c>
      <c r="BB1279" t="s">
        <v>4050</v>
      </c>
      <c r="BC1279" t="s">
        <v>568</v>
      </c>
      <c r="BD1279" t="s">
        <v>814</v>
      </c>
      <c r="BE1279" t="s">
        <v>6511</v>
      </c>
      <c r="BF1279" t="s">
        <v>1765</v>
      </c>
      <c r="BG1279" t="s">
        <v>6512</v>
      </c>
      <c r="BH1279" t="s">
        <v>347</v>
      </c>
      <c r="BI1279" t="s">
        <v>145</v>
      </c>
      <c r="BJ1279" t="s">
        <v>777</v>
      </c>
      <c r="BK1279" t="s">
        <v>732</v>
      </c>
      <c r="BL1279" t="s">
        <v>6273</v>
      </c>
      <c r="BM1279" t="s">
        <v>4050</v>
      </c>
      <c r="BN1279" t="s">
        <v>568</v>
      </c>
      <c r="BO1279" t="s">
        <v>814</v>
      </c>
      <c r="BP1279" t="s">
        <v>534</v>
      </c>
      <c r="BQ1279" t="s">
        <v>129</v>
      </c>
      <c r="BR1279" t="s">
        <v>938</v>
      </c>
      <c r="BS1279" t="s">
        <v>939</v>
      </c>
      <c r="BT1279" t="s">
        <v>175</v>
      </c>
      <c r="BU1279" t="s">
        <v>454</v>
      </c>
      <c r="BV1279" t="s">
        <v>455</v>
      </c>
      <c r="BW1279" t="s">
        <v>940</v>
      </c>
      <c r="BY1279" t="s">
        <v>175</v>
      </c>
      <c r="BZ1279" t="s">
        <v>175</v>
      </c>
      <c r="CA1279" t="s">
        <v>175</v>
      </c>
      <c r="CB1279" t="s">
        <v>175</v>
      </c>
      <c r="CC1279" t="s">
        <v>941</v>
      </c>
      <c r="CD1279" t="s">
        <v>175</v>
      </c>
      <c r="CE1279" t="s">
        <v>170</v>
      </c>
      <c r="CF1279" t="s">
        <v>175</v>
      </c>
      <c r="CG1279" t="s">
        <v>175</v>
      </c>
      <c r="CH1279" t="s">
        <v>177</v>
      </c>
      <c r="CI1279" t="s">
        <v>942</v>
      </c>
      <c r="CJ1279" t="s">
        <v>175</v>
      </c>
      <c r="CK1279" t="s">
        <v>538</v>
      </c>
      <c r="CL1279" t="s">
        <v>1265</v>
      </c>
      <c r="CM1279" s="4" t="s">
        <v>632</v>
      </c>
      <c r="CN1279" t="s">
        <v>6077</v>
      </c>
      <c r="CO1279" t="s">
        <v>1368</v>
      </c>
      <c r="CV1279" t="s">
        <v>5912</v>
      </c>
      <c r="CW1279" t="s">
        <v>5913</v>
      </c>
      <c r="CX1279" t="s">
        <v>129</v>
      </c>
      <c r="CY1279" t="s">
        <v>185</v>
      </c>
      <c r="DA1279" t="s">
        <v>5914</v>
      </c>
      <c r="DB1279" t="s">
        <v>5915</v>
      </c>
      <c r="DC1279" t="s">
        <v>5916</v>
      </c>
      <c r="DD1279" t="s">
        <v>1723</v>
      </c>
      <c r="DE1279" t="s">
        <v>362</v>
      </c>
      <c r="DF1279" t="s">
        <v>361</v>
      </c>
      <c r="DG1279" t="s">
        <v>191</v>
      </c>
      <c r="DH1279" t="s">
        <v>175</v>
      </c>
      <c r="DI1279" t="s">
        <v>175</v>
      </c>
      <c r="DJ1279" t="s">
        <v>175</v>
      </c>
      <c r="DK1279" t="s">
        <v>175</v>
      </c>
      <c r="DM1279" t="str">
        <f>_xlfn.XLOOKUP($A1279,'[1]01_GC Supply - Item Database -'!$D$3:$D$14229,'[1]01_GC Supply - Item Database -'!BW$3:BW$14229)</f>
        <v>Brown</v>
      </c>
      <c r="DN1279" t="str">
        <f>_xlfn.XLOOKUP($A1279,'[1]01_GC Supply - Item Database -'!$D$3:$D$14229,'[1]01_GC Supply - Item Database -'!BX$3:BX$14229)</f>
        <v>Chocolate</v>
      </c>
      <c r="DO1279" t="str">
        <f>_xlfn.XLOOKUP($A1279,'[1]01_GC Supply - Item Database -'!$D$3:$D$14229,'[1]01_GC Supply - Item Database -'!BY$3:BY$14229)</f>
        <v>Solid</v>
      </c>
      <c r="DP1279" t="s">
        <v>6078</v>
      </c>
      <c r="DQ1279" s="7" t="s">
        <v>6513</v>
      </c>
    </row>
    <row r="1280" spans="1:121">
      <c r="A1280" t="s">
        <v>6534</v>
      </c>
      <c r="B1280" t="s">
        <v>6535</v>
      </c>
      <c r="C1280" t="s">
        <v>123</v>
      </c>
      <c r="D1280" t="s">
        <v>124</v>
      </c>
      <c r="E1280" t="s">
        <v>6522</v>
      </c>
      <c r="F1280" t="s">
        <v>5885</v>
      </c>
      <c r="G1280" t="s">
        <v>5886</v>
      </c>
      <c r="H1280" t="s">
        <v>500</v>
      </c>
      <c r="I1280" t="s">
        <v>129</v>
      </c>
      <c r="J1280" t="s">
        <v>5887</v>
      </c>
      <c r="L1280" t="s">
        <v>5888</v>
      </c>
      <c r="M1280" t="s">
        <v>5889</v>
      </c>
      <c r="P1280" t="s">
        <v>6507</v>
      </c>
      <c r="Q1280" t="s">
        <v>504</v>
      </c>
      <c r="R1280" t="s">
        <v>2457</v>
      </c>
      <c r="T1280" t="s">
        <v>6523</v>
      </c>
      <c r="U1280" t="s">
        <v>136</v>
      </c>
      <c r="V1280" t="s">
        <v>5891</v>
      </c>
      <c r="Y1280" t="s">
        <v>6063</v>
      </c>
      <c r="Z1280" t="s">
        <v>3316</v>
      </c>
      <c r="AA1280" t="s">
        <v>6064</v>
      </c>
      <c r="AB1280" t="s">
        <v>6065</v>
      </c>
      <c r="AC1280" t="s">
        <v>5895</v>
      </c>
      <c r="AD1280" t="s">
        <v>6066</v>
      </c>
      <c r="AE1280" t="s">
        <v>1340</v>
      </c>
      <c r="AF1280" t="s">
        <v>6067</v>
      </c>
      <c r="AI1280" t="s">
        <v>5899</v>
      </c>
      <c r="AJ1280" t="s">
        <v>1827</v>
      </c>
      <c r="AK1280" t="s">
        <v>124</v>
      </c>
      <c r="AL1280" t="s">
        <v>123</v>
      </c>
      <c r="AM1280" t="s">
        <v>124</v>
      </c>
      <c r="AN1280" t="s">
        <v>124</v>
      </c>
      <c r="AO1280" t="s">
        <v>147</v>
      </c>
      <c r="AP1280" t="s">
        <v>149</v>
      </c>
      <c r="AQ1280" t="s">
        <v>147</v>
      </c>
      <c r="AR1280" t="s">
        <v>814</v>
      </c>
      <c r="AS1280" t="s">
        <v>6509</v>
      </c>
      <c r="AT1280" t="s">
        <v>6266</v>
      </c>
      <c r="AU1280" t="s">
        <v>6267</v>
      </c>
      <c r="AV1280" t="s">
        <v>6268</v>
      </c>
      <c r="AW1280" t="s">
        <v>6269</v>
      </c>
      <c r="AX1280" t="s">
        <v>3420</v>
      </c>
      <c r="AY1280" t="s">
        <v>6510</v>
      </c>
      <c r="AZ1280" t="s">
        <v>344</v>
      </c>
      <c r="BA1280" t="s">
        <v>1765</v>
      </c>
      <c r="BB1280" t="s">
        <v>4050</v>
      </c>
      <c r="BC1280" t="s">
        <v>568</v>
      </c>
      <c r="BD1280" t="s">
        <v>814</v>
      </c>
      <c r="BE1280" t="s">
        <v>6511</v>
      </c>
      <c r="BF1280" t="s">
        <v>1765</v>
      </c>
      <c r="BG1280" t="s">
        <v>6512</v>
      </c>
      <c r="BH1280" t="s">
        <v>347</v>
      </c>
      <c r="BI1280" t="s">
        <v>145</v>
      </c>
      <c r="BJ1280" t="s">
        <v>777</v>
      </c>
      <c r="BK1280" t="s">
        <v>732</v>
      </c>
      <c r="BL1280" t="s">
        <v>6273</v>
      </c>
      <c r="BM1280" t="s">
        <v>4050</v>
      </c>
      <c r="BN1280" t="s">
        <v>568</v>
      </c>
      <c r="BO1280" t="s">
        <v>814</v>
      </c>
      <c r="BP1280" t="s">
        <v>534</v>
      </c>
      <c r="BQ1280" t="s">
        <v>129</v>
      </c>
      <c r="BR1280" t="s">
        <v>938</v>
      </c>
      <c r="BS1280" t="s">
        <v>939</v>
      </c>
      <c r="BT1280" t="s">
        <v>175</v>
      </c>
      <c r="BU1280" t="s">
        <v>454</v>
      </c>
      <c r="BV1280" t="s">
        <v>455</v>
      </c>
      <c r="BW1280" t="s">
        <v>940</v>
      </c>
      <c r="BY1280" t="s">
        <v>175</v>
      </c>
      <c r="BZ1280" t="s">
        <v>175</v>
      </c>
      <c r="CA1280" t="s">
        <v>175</v>
      </c>
      <c r="CB1280" t="s">
        <v>175</v>
      </c>
      <c r="CC1280" t="s">
        <v>941</v>
      </c>
      <c r="CD1280" t="s">
        <v>175</v>
      </c>
      <c r="CE1280" t="s">
        <v>170</v>
      </c>
      <c r="CF1280" t="s">
        <v>175</v>
      </c>
      <c r="CG1280" t="s">
        <v>175</v>
      </c>
      <c r="CH1280" t="s">
        <v>177</v>
      </c>
      <c r="CI1280" t="s">
        <v>942</v>
      </c>
      <c r="CJ1280" t="s">
        <v>175</v>
      </c>
      <c r="CK1280" t="s">
        <v>538</v>
      </c>
      <c r="CL1280" t="s">
        <v>1265</v>
      </c>
      <c r="CM1280" s="4" t="s">
        <v>632</v>
      </c>
      <c r="CN1280" t="s">
        <v>6077</v>
      </c>
      <c r="CO1280" t="s">
        <v>1368</v>
      </c>
      <c r="CV1280" t="s">
        <v>5912</v>
      </c>
      <c r="CW1280" t="s">
        <v>5913</v>
      </c>
      <c r="CX1280" t="s">
        <v>129</v>
      </c>
      <c r="CY1280" t="s">
        <v>185</v>
      </c>
      <c r="DA1280" t="s">
        <v>5914</v>
      </c>
      <c r="DB1280" t="s">
        <v>5915</v>
      </c>
      <c r="DC1280" t="s">
        <v>5916</v>
      </c>
      <c r="DD1280" t="s">
        <v>1723</v>
      </c>
      <c r="DE1280" t="s">
        <v>362</v>
      </c>
      <c r="DF1280" t="s">
        <v>361</v>
      </c>
      <c r="DG1280" t="s">
        <v>191</v>
      </c>
      <c r="DH1280" t="s">
        <v>175</v>
      </c>
      <c r="DI1280" t="s">
        <v>175</v>
      </c>
      <c r="DJ1280" t="s">
        <v>175</v>
      </c>
      <c r="DK1280" t="s">
        <v>175</v>
      </c>
      <c r="DM1280" t="str">
        <f>_xlfn.XLOOKUP($A1280,'[1]01_GC Supply - Item Database -'!$D$3:$D$14229,'[1]01_GC Supply - Item Database -'!BW$3:BW$14229)</f>
        <v>Green</v>
      </c>
      <c r="DN1280" t="str">
        <f>_xlfn.XLOOKUP($A1280,'[1]01_GC Supply - Item Database -'!$D$3:$D$14229,'[1]01_GC Supply - Item Database -'!BX$3:BX$14229)</f>
        <v>Hunter Green/Sage</v>
      </c>
      <c r="DO1280" t="str">
        <f>_xlfn.XLOOKUP($A1280,'[1]01_GC Supply - Item Database -'!$D$3:$D$14229,'[1]01_GC Supply - Item Database -'!BY$3:BY$14229)</f>
        <v>Solid</v>
      </c>
      <c r="DP1280" t="s">
        <v>6078</v>
      </c>
      <c r="DQ1280" s="7" t="s">
        <v>6513</v>
      </c>
    </row>
    <row r="1281" spans="1:121">
      <c r="A1281" t="s">
        <v>6536</v>
      </c>
      <c r="B1281" t="s">
        <v>6537</v>
      </c>
      <c r="C1281" t="s">
        <v>123</v>
      </c>
      <c r="D1281" t="s">
        <v>124</v>
      </c>
      <c r="E1281" t="s">
        <v>6522</v>
      </c>
      <c r="F1281" t="s">
        <v>5885</v>
      </c>
      <c r="G1281" t="s">
        <v>5886</v>
      </c>
      <c r="H1281" t="s">
        <v>500</v>
      </c>
      <c r="I1281" t="s">
        <v>129</v>
      </c>
      <c r="J1281" t="s">
        <v>5887</v>
      </c>
      <c r="L1281" t="s">
        <v>5888</v>
      </c>
      <c r="M1281" t="s">
        <v>5889</v>
      </c>
      <c r="P1281" t="s">
        <v>6507</v>
      </c>
      <c r="Q1281" t="s">
        <v>504</v>
      </c>
      <c r="R1281" t="s">
        <v>2457</v>
      </c>
      <c r="T1281" t="s">
        <v>6523</v>
      </c>
      <c r="U1281" t="s">
        <v>136</v>
      </c>
      <c r="V1281" t="s">
        <v>5891</v>
      </c>
      <c r="Y1281" t="s">
        <v>6063</v>
      </c>
      <c r="Z1281" t="s">
        <v>3316</v>
      </c>
      <c r="AA1281" t="s">
        <v>6064</v>
      </c>
      <c r="AB1281" t="s">
        <v>6065</v>
      </c>
      <c r="AC1281" t="s">
        <v>5895</v>
      </c>
      <c r="AD1281" t="s">
        <v>6066</v>
      </c>
      <c r="AE1281" t="s">
        <v>1340</v>
      </c>
      <c r="AF1281" t="s">
        <v>6067</v>
      </c>
      <c r="AI1281" t="s">
        <v>5899</v>
      </c>
      <c r="AJ1281" t="s">
        <v>1827</v>
      </c>
      <c r="AK1281" t="s">
        <v>124</v>
      </c>
      <c r="AL1281" t="s">
        <v>123</v>
      </c>
      <c r="AM1281" t="s">
        <v>124</v>
      </c>
      <c r="AN1281" t="s">
        <v>124</v>
      </c>
      <c r="AO1281" t="s">
        <v>147</v>
      </c>
      <c r="AP1281" t="s">
        <v>149</v>
      </c>
      <c r="AQ1281" t="s">
        <v>147</v>
      </c>
      <c r="AR1281" t="s">
        <v>814</v>
      </c>
      <c r="AS1281" t="s">
        <v>6509</v>
      </c>
      <c r="AT1281" t="s">
        <v>6266</v>
      </c>
      <c r="AU1281" t="s">
        <v>6267</v>
      </c>
      <c r="AV1281" t="s">
        <v>6268</v>
      </c>
      <c r="AW1281" t="s">
        <v>6269</v>
      </c>
      <c r="AX1281" t="s">
        <v>3420</v>
      </c>
      <c r="AY1281" t="s">
        <v>6510</v>
      </c>
      <c r="AZ1281" t="s">
        <v>344</v>
      </c>
      <c r="BA1281" t="s">
        <v>1765</v>
      </c>
      <c r="BB1281" t="s">
        <v>4050</v>
      </c>
      <c r="BC1281" t="s">
        <v>568</v>
      </c>
      <c r="BD1281" t="s">
        <v>814</v>
      </c>
      <c r="BE1281" t="s">
        <v>6511</v>
      </c>
      <c r="BF1281" t="s">
        <v>1765</v>
      </c>
      <c r="BG1281" t="s">
        <v>6512</v>
      </c>
      <c r="BH1281" t="s">
        <v>347</v>
      </c>
      <c r="BI1281" t="s">
        <v>145</v>
      </c>
      <c r="BJ1281" t="s">
        <v>777</v>
      </c>
      <c r="BK1281" t="s">
        <v>732</v>
      </c>
      <c r="BL1281" t="s">
        <v>6273</v>
      </c>
      <c r="BM1281" t="s">
        <v>4050</v>
      </c>
      <c r="BN1281" t="s">
        <v>568</v>
      </c>
      <c r="BO1281" t="s">
        <v>814</v>
      </c>
      <c r="BP1281" t="s">
        <v>534</v>
      </c>
      <c r="BQ1281" t="s">
        <v>129</v>
      </c>
      <c r="BR1281" t="s">
        <v>938</v>
      </c>
      <c r="BS1281" t="s">
        <v>939</v>
      </c>
      <c r="BT1281" t="s">
        <v>175</v>
      </c>
      <c r="BU1281" t="s">
        <v>454</v>
      </c>
      <c r="BV1281" t="s">
        <v>455</v>
      </c>
      <c r="BW1281" t="s">
        <v>940</v>
      </c>
      <c r="BY1281" t="s">
        <v>175</v>
      </c>
      <c r="BZ1281" t="s">
        <v>175</v>
      </c>
      <c r="CA1281" t="s">
        <v>175</v>
      </c>
      <c r="CB1281" t="s">
        <v>175</v>
      </c>
      <c r="CC1281" t="s">
        <v>941</v>
      </c>
      <c r="CD1281" t="s">
        <v>175</v>
      </c>
      <c r="CE1281" t="s">
        <v>170</v>
      </c>
      <c r="CF1281" t="s">
        <v>175</v>
      </c>
      <c r="CG1281" t="s">
        <v>175</v>
      </c>
      <c r="CH1281" t="s">
        <v>177</v>
      </c>
      <c r="CI1281" t="s">
        <v>942</v>
      </c>
      <c r="CJ1281" t="s">
        <v>175</v>
      </c>
      <c r="CK1281" t="s">
        <v>538</v>
      </c>
      <c r="CL1281" t="s">
        <v>1265</v>
      </c>
      <c r="CM1281" s="4" t="s">
        <v>632</v>
      </c>
      <c r="CN1281" t="s">
        <v>6077</v>
      </c>
      <c r="CO1281" t="s">
        <v>1368</v>
      </c>
      <c r="CV1281" t="s">
        <v>5912</v>
      </c>
      <c r="CW1281" t="s">
        <v>5913</v>
      </c>
      <c r="CX1281" t="s">
        <v>129</v>
      </c>
      <c r="CY1281" t="s">
        <v>185</v>
      </c>
      <c r="DA1281" t="s">
        <v>5914</v>
      </c>
      <c r="DB1281" t="s">
        <v>5915</v>
      </c>
      <c r="DC1281" t="s">
        <v>5916</v>
      </c>
      <c r="DD1281" t="s">
        <v>1723</v>
      </c>
      <c r="DE1281" t="s">
        <v>362</v>
      </c>
      <c r="DF1281" t="s">
        <v>361</v>
      </c>
      <c r="DG1281" t="s">
        <v>191</v>
      </c>
      <c r="DH1281" t="s">
        <v>175</v>
      </c>
      <c r="DI1281" t="s">
        <v>175</v>
      </c>
      <c r="DJ1281" t="s">
        <v>175</v>
      </c>
      <c r="DK1281" t="s">
        <v>175</v>
      </c>
      <c r="DM1281" t="str">
        <f>_xlfn.XLOOKUP($A1281,'[1]01_GC Supply - Item Database -'!$D$3:$D$14229,'[1]01_GC Supply - Item Database -'!BW$3:BW$14229)</f>
        <v>Brown</v>
      </c>
      <c r="DN1281" t="str">
        <f>_xlfn.XLOOKUP($A1281,'[1]01_GC Supply - Item Database -'!$D$3:$D$14229,'[1]01_GC Supply - Item Database -'!BX$3:BX$14229)</f>
        <v>Latte/Linen</v>
      </c>
      <c r="DO1281" t="str">
        <f>_xlfn.XLOOKUP($A1281,'[1]01_GC Supply - Item Database -'!$D$3:$D$14229,'[1]01_GC Supply - Item Database -'!BY$3:BY$14229)</f>
        <v>Solid</v>
      </c>
      <c r="DP1281" t="s">
        <v>6078</v>
      </c>
      <c r="DQ1281" s="7" t="s">
        <v>6513</v>
      </c>
    </row>
    <row r="1282" spans="1:121">
      <c r="A1282" t="s">
        <v>6538</v>
      </c>
      <c r="B1282" t="s">
        <v>6539</v>
      </c>
      <c r="C1282" t="s">
        <v>123</v>
      </c>
      <c r="D1282" t="s">
        <v>124</v>
      </c>
      <c r="E1282" t="s">
        <v>6522</v>
      </c>
      <c r="F1282" t="s">
        <v>5885</v>
      </c>
      <c r="G1282" t="s">
        <v>5886</v>
      </c>
      <c r="H1282" t="s">
        <v>500</v>
      </c>
      <c r="I1282" t="s">
        <v>129</v>
      </c>
      <c r="J1282" t="s">
        <v>5887</v>
      </c>
      <c r="L1282" t="s">
        <v>5888</v>
      </c>
      <c r="M1282" t="s">
        <v>5889</v>
      </c>
      <c r="P1282" t="s">
        <v>6507</v>
      </c>
      <c r="Q1282" t="s">
        <v>504</v>
      </c>
      <c r="R1282" t="s">
        <v>2457</v>
      </c>
      <c r="T1282" t="s">
        <v>6523</v>
      </c>
      <c r="U1282" t="s">
        <v>136</v>
      </c>
      <c r="V1282" t="s">
        <v>5891</v>
      </c>
      <c r="Y1282" t="s">
        <v>6063</v>
      </c>
      <c r="Z1282" t="s">
        <v>3316</v>
      </c>
      <c r="AA1282" t="s">
        <v>6064</v>
      </c>
      <c r="AB1282" t="s">
        <v>6065</v>
      </c>
      <c r="AC1282" t="s">
        <v>5895</v>
      </c>
      <c r="AD1282" t="s">
        <v>6066</v>
      </c>
      <c r="AE1282" t="s">
        <v>1340</v>
      </c>
      <c r="AF1282" t="s">
        <v>6067</v>
      </c>
      <c r="AI1282" t="s">
        <v>5899</v>
      </c>
      <c r="AJ1282" t="s">
        <v>1827</v>
      </c>
      <c r="AK1282" t="s">
        <v>124</v>
      </c>
      <c r="AL1282" t="s">
        <v>123</v>
      </c>
      <c r="AM1282" t="s">
        <v>124</v>
      </c>
      <c r="AN1282" t="s">
        <v>124</v>
      </c>
      <c r="AO1282" t="s">
        <v>147</v>
      </c>
      <c r="AP1282" t="s">
        <v>149</v>
      </c>
      <c r="AQ1282" t="s">
        <v>147</v>
      </c>
      <c r="AR1282" t="s">
        <v>814</v>
      </c>
      <c r="AS1282" t="s">
        <v>6509</v>
      </c>
      <c r="AT1282" t="s">
        <v>6266</v>
      </c>
      <c r="AU1282" t="s">
        <v>6267</v>
      </c>
      <c r="AV1282" t="s">
        <v>6268</v>
      </c>
      <c r="AW1282" t="s">
        <v>6269</v>
      </c>
      <c r="AX1282" t="s">
        <v>3420</v>
      </c>
      <c r="AY1282" t="s">
        <v>6510</v>
      </c>
      <c r="AZ1282" t="s">
        <v>344</v>
      </c>
      <c r="BA1282" t="s">
        <v>1765</v>
      </c>
      <c r="BB1282" t="s">
        <v>4050</v>
      </c>
      <c r="BC1282" t="s">
        <v>568</v>
      </c>
      <c r="BD1282" t="s">
        <v>814</v>
      </c>
      <c r="BE1282" t="s">
        <v>6511</v>
      </c>
      <c r="BF1282" t="s">
        <v>1765</v>
      </c>
      <c r="BG1282" t="s">
        <v>6512</v>
      </c>
      <c r="BH1282" t="s">
        <v>347</v>
      </c>
      <c r="BI1282" t="s">
        <v>145</v>
      </c>
      <c r="BJ1282" t="s">
        <v>777</v>
      </c>
      <c r="BK1282" t="s">
        <v>732</v>
      </c>
      <c r="BL1282" t="s">
        <v>6273</v>
      </c>
      <c r="BM1282" t="s">
        <v>4050</v>
      </c>
      <c r="BN1282" t="s">
        <v>568</v>
      </c>
      <c r="BO1282" t="s">
        <v>814</v>
      </c>
      <c r="BP1282" t="s">
        <v>534</v>
      </c>
      <c r="BQ1282" t="s">
        <v>129</v>
      </c>
      <c r="BR1282" t="s">
        <v>938</v>
      </c>
      <c r="BS1282" t="s">
        <v>939</v>
      </c>
      <c r="BT1282" t="s">
        <v>175</v>
      </c>
      <c r="BU1282" t="s">
        <v>454</v>
      </c>
      <c r="BV1282" t="s">
        <v>455</v>
      </c>
      <c r="BW1282" t="s">
        <v>940</v>
      </c>
      <c r="BY1282" t="s">
        <v>175</v>
      </c>
      <c r="BZ1282" t="s">
        <v>175</v>
      </c>
      <c r="CA1282" t="s">
        <v>175</v>
      </c>
      <c r="CB1282" t="s">
        <v>175</v>
      </c>
      <c r="CC1282" t="s">
        <v>941</v>
      </c>
      <c r="CD1282" t="s">
        <v>175</v>
      </c>
      <c r="CE1282" t="s">
        <v>170</v>
      </c>
      <c r="CF1282" t="s">
        <v>175</v>
      </c>
      <c r="CG1282" t="s">
        <v>175</v>
      </c>
      <c r="CH1282" t="s">
        <v>177</v>
      </c>
      <c r="CI1282" t="s">
        <v>942</v>
      </c>
      <c r="CJ1282" t="s">
        <v>175</v>
      </c>
      <c r="CK1282" t="s">
        <v>538</v>
      </c>
      <c r="CL1282" t="s">
        <v>1265</v>
      </c>
      <c r="CM1282" s="4" t="s">
        <v>632</v>
      </c>
      <c r="CN1282" t="s">
        <v>6077</v>
      </c>
      <c r="CO1282" t="s">
        <v>1368</v>
      </c>
      <c r="CV1282" t="s">
        <v>5912</v>
      </c>
      <c r="CW1282" t="s">
        <v>5913</v>
      </c>
      <c r="CX1282" t="s">
        <v>129</v>
      </c>
      <c r="CY1282" t="s">
        <v>185</v>
      </c>
      <c r="DA1282" t="s">
        <v>5914</v>
      </c>
      <c r="DB1282" t="s">
        <v>5915</v>
      </c>
      <c r="DC1282" t="s">
        <v>5916</v>
      </c>
      <c r="DD1282" t="s">
        <v>1723</v>
      </c>
      <c r="DE1282" t="s">
        <v>362</v>
      </c>
      <c r="DF1282" t="s">
        <v>361</v>
      </c>
      <c r="DG1282" t="s">
        <v>191</v>
      </c>
      <c r="DH1282" t="s">
        <v>175</v>
      </c>
      <c r="DI1282" t="s">
        <v>175</v>
      </c>
      <c r="DJ1282" t="s">
        <v>175</v>
      </c>
      <c r="DK1282" t="s">
        <v>175</v>
      </c>
      <c r="DM1282" t="str">
        <f>_xlfn.XLOOKUP($A1282,'[1]01_GC Supply - Item Database -'!$D$3:$D$14229,'[1]01_GC Supply - Item Database -'!BW$3:BW$14229)</f>
        <v>Gray</v>
      </c>
      <c r="DN1282" t="str">
        <f>_xlfn.XLOOKUP($A1282,'[1]01_GC Supply - Item Database -'!$D$3:$D$14229,'[1]01_GC Supply - Item Database -'!BX$3:BX$14229)</f>
        <v>Light Gray/Charcoal</v>
      </c>
      <c r="DO1282" t="str">
        <f>_xlfn.XLOOKUP($A1282,'[1]01_GC Supply - Item Database -'!$D$3:$D$14229,'[1]01_GC Supply - Item Database -'!BY$3:BY$14229)</f>
        <v>Solid</v>
      </c>
      <c r="DP1282" t="s">
        <v>6078</v>
      </c>
      <c r="DQ1282" s="7" t="s">
        <v>6513</v>
      </c>
    </row>
    <row r="1283" spans="1:121">
      <c r="A1283" t="s">
        <v>6540</v>
      </c>
      <c r="B1283" t="s">
        <v>6541</v>
      </c>
      <c r="C1283" t="s">
        <v>123</v>
      </c>
      <c r="D1283" t="s">
        <v>124</v>
      </c>
      <c r="E1283" t="s">
        <v>6522</v>
      </c>
      <c r="F1283" t="s">
        <v>5885</v>
      </c>
      <c r="G1283" t="s">
        <v>5886</v>
      </c>
      <c r="H1283" t="s">
        <v>500</v>
      </c>
      <c r="I1283" t="s">
        <v>129</v>
      </c>
      <c r="J1283" t="s">
        <v>5887</v>
      </c>
      <c r="L1283" t="s">
        <v>5888</v>
      </c>
      <c r="M1283" t="s">
        <v>5889</v>
      </c>
      <c r="P1283" t="s">
        <v>6507</v>
      </c>
      <c r="Q1283" t="s">
        <v>504</v>
      </c>
      <c r="R1283" t="s">
        <v>2457</v>
      </c>
      <c r="T1283" t="s">
        <v>6523</v>
      </c>
      <c r="U1283" t="s">
        <v>136</v>
      </c>
      <c r="V1283" t="s">
        <v>5891</v>
      </c>
      <c r="Y1283" t="s">
        <v>6063</v>
      </c>
      <c r="Z1283" t="s">
        <v>3316</v>
      </c>
      <c r="AA1283" t="s">
        <v>6064</v>
      </c>
      <c r="AB1283" t="s">
        <v>6065</v>
      </c>
      <c r="AC1283" t="s">
        <v>5895</v>
      </c>
      <c r="AD1283" t="s">
        <v>6066</v>
      </c>
      <c r="AE1283" t="s">
        <v>1340</v>
      </c>
      <c r="AF1283" t="s">
        <v>6067</v>
      </c>
      <c r="AI1283" t="s">
        <v>5899</v>
      </c>
      <c r="AJ1283" t="s">
        <v>1827</v>
      </c>
      <c r="AK1283" t="s">
        <v>124</v>
      </c>
      <c r="AL1283" t="s">
        <v>123</v>
      </c>
      <c r="AM1283" t="s">
        <v>124</v>
      </c>
      <c r="AN1283" t="s">
        <v>124</v>
      </c>
      <c r="AO1283" t="s">
        <v>147</v>
      </c>
      <c r="AP1283" t="s">
        <v>149</v>
      </c>
      <c r="AQ1283" t="s">
        <v>147</v>
      </c>
      <c r="AR1283" t="s">
        <v>814</v>
      </c>
      <c r="AS1283" t="s">
        <v>6509</v>
      </c>
      <c r="AT1283" t="s">
        <v>6266</v>
      </c>
      <c r="AU1283" t="s">
        <v>6267</v>
      </c>
      <c r="AV1283" t="s">
        <v>6268</v>
      </c>
      <c r="AW1283" t="s">
        <v>6269</v>
      </c>
      <c r="AX1283" t="s">
        <v>3420</v>
      </c>
      <c r="AY1283" t="s">
        <v>6510</v>
      </c>
      <c r="AZ1283" t="s">
        <v>344</v>
      </c>
      <c r="BA1283" t="s">
        <v>1765</v>
      </c>
      <c r="BB1283" t="s">
        <v>4050</v>
      </c>
      <c r="BC1283" t="s">
        <v>568</v>
      </c>
      <c r="BD1283" t="s">
        <v>814</v>
      </c>
      <c r="BE1283" t="s">
        <v>6511</v>
      </c>
      <c r="BF1283" t="s">
        <v>1765</v>
      </c>
      <c r="BG1283" t="s">
        <v>6512</v>
      </c>
      <c r="BH1283" t="s">
        <v>347</v>
      </c>
      <c r="BI1283" t="s">
        <v>145</v>
      </c>
      <c r="BJ1283" t="s">
        <v>777</v>
      </c>
      <c r="BK1283" t="s">
        <v>732</v>
      </c>
      <c r="BL1283" t="s">
        <v>6273</v>
      </c>
      <c r="BM1283" t="s">
        <v>4050</v>
      </c>
      <c r="BN1283" t="s">
        <v>568</v>
      </c>
      <c r="BO1283" t="s">
        <v>814</v>
      </c>
      <c r="BP1283" t="s">
        <v>534</v>
      </c>
      <c r="BQ1283" t="s">
        <v>129</v>
      </c>
      <c r="BR1283" t="s">
        <v>938</v>
      </c>
      <c r="BS1283" t="s">
        <v>939</v>
      </c>
      <c r="BT1283" t="s">
        <v>175</v>
      </c>
      <c r="BU1283" t="s">
        <v>454</v>
      </c>
      <c r="BV1283" t="s">
        <v>455</v>
      </c>
      <c r="BW1283" t="s">
        <v>940</v>
      </c>
      <c r="BY1283" t="s">
        <v>175</v>
      </c>
      <c r="BZ1283" t="s">
        <v>175</v>
      </c>
      <c r="CA1283" t="s">
        <v>175</v>
      </c>
      <c r="CB1283" t="s">
        <v>175</v>
      </c>
      <c r="CC1283" t="s">
        <v>941</v>
      </c>
      <c r="CD1283" t="s">
        <v>175</v>
      </c>
      <c r="CE1283" t="s">
        <v>170</v>
      </c>
      <c r="CF1283" t="s">
        <v>175</v>
      </c>
      <c r="CG1283" t="s">
        <v>175</v>
      </c>
      <c r="CH1283" t="s">
        <v>177</v>
      </c>
      <c r="CI1283" t="s">
        <v>942</v>
      </c>
      <c r="CJ1283" t="s">
        <v>175</v>
      </c>
      <c r="CK1283" t="s">
        <v>538</v>
      </c>
      <c r="CL1283" t="s">
        <v>1265</v>
      </c>
      <c r="CM1283" s="4" t="s">
        <v>632</v>
      </c>
      <c r="CN1283" t="s">
        <v>6077</v>
      </c>
      <c r="CO1283" t="s">
        <v>1368</v>
      </c>
      <c r="CV1283" t="s">
        <v>5912</v>
      </c>
      <c r="CW1283" t="s">
        <v>5913</v>
      </c>
      <c r="CX1283" t="s">
        <v>129</v>
      </c>
      <c r="CY1283" t="s">
        <v>185</v>
      </c>
      <c r="DA1283" t="s">
        <v>5914</v>
      </c>
      <c r="DB1283" t="s">
        <v>5915</v>
      </c>
      <c r="DC1283" t="s">
        <v>5916</v>
      </c>
      <c r="DD1283" t="s">
        <v>1723</v>
      </c>
      <c r="DE1283" t="s">
        <v>362</v>
      </c>
      <c r="DF1283" t="s">
        <v>361</v>
      </c>
      <c r="DG1283" t="s">
        <v>191</v>
      </c>
      <c r="DH1283" t="s">
        <v>175</v>
      </c>
      <c r="DI1283" t="s">
        <v>175</v>
      </c>
      <c r="DJ1283" t="s">
        <v>175</v>
      </c>
      <c r="DK1283" t="s">
        <v>175</v>
      </c>
      <c r="DM1283" t="str">
        <f>_xlfn.XLOOKUP($A1283,'[1]01_GC Supply - Item Database -'!$D$3:$D$14229,'[1]01_GC Supply - Item Database -'!BW$3:BW$14229)</f>
        <v>Brown</v>
      </c>
      <c r="DN1283" t="str">
        <f>_xlfn.XLOOKUP($A1283,'[1]01_GC Supply - Item Database -'!$D$3:$D$14229,'[1]01_GC Supply - Item Database -'!BX$3:BX$14229)</f>
        <v>Light Taupe</v>
      </c>
      <c r="DO1283" t="str">
        <f>_xlfn.XLOOKUP($A1283,'[1]01_GC Supply - Item Database -'!$D$3:$D$14229,'[1]01_GC Supply - Item Database -'!BY$3:BY$14229)</f>
        <v>Solid</v>
      </c>
      <c r="DP1283" t="s">
        <v>6078</v>
      </c>
      <c r="DQ1283" s="7" t="s">
        <v>6513</v>
      </c>
    </row>
    <row r="1284" spans="1:121">
      <c r="A1284" t="s">
        <v>6542</v>
      </c>
      <c r="B1284" t="s">
        <v>6543</v>
      </c>
      <c r="C1284" t="s">
        <v>123</v>
      </c>
      <c r="D1284" t="s">
        <v>124</v>
      </c>
      <c r="E1284" t="s">
        <v>6522</v>
      </c>
      <c r="F1284" t="s">
        <v>5885</v>
      </c>
      <c r="G1284" t="s">
        <v>5886</v>
      </c>
      <c r="H1284" t="s">
        <v>500</v>
      </c>
      <c r="I1284" t="s">
        <v>129</v>
      </c>
      <c r="J1284" t="s">
        <v>5887</v>
      </c>
      <c r="L1284" t="s">
        <v>5888</v>
      </c>
      <c r="M1284" t="s">
        <v>5889</v>
      </c>
      <c r="P1284" t="s">
        <v>6507</v>
      </c>
      <c r="Q1284" t="s">
        <v>504</v>
      </c>
      <c r="R1284" t="s">
        <v>2457</v>
      </c>
      <c r="T1284" t="s">
        <v>6523</v>
      </c>
      <c r="U1284" t="s">
        <v>136</v>
      </c>
      <c r="V1284" t="s">
        <v>5891</v>
      </c>
      <c r="Y1284" t="s">
        <v>6063</v>
      </c>
      <c r="Z1284" t="s">
        <v>3316</v>
      </c>
      <c r="AA1284" t="s">
        <v>6064</v>
      </c>
      <c r="AB1284" t="s">
        <v>6065</v>
      </c>
      <c r="AC1284" t="s">
        <v>5895</v>
      </c>
      <c r="AD1284" t="s">
        <v>6066</v>
      </c>
      <c r="AE1284" t="s">
        <v>1340</v>
      </c>
      <c r="AF1284" t="s">
        <v>6067</v>
      </c>
      <c r="AI1284" t="s">
        <v>5899</v>
      </c>
      <c r="AJ1284" t="s">
        <v>1827</v>
      </c>
      <c r="AK1284" t="s">
        <v>124</v>
      </c>
      <c r="AL1284" t="s">
        <v>123</v>
      </c>
      <c r="AM1284" t="s">
        <v>124</v>
      </c>
      <c r="AN1284" t="s">
        <v>124</v>
      </c>
      <c r="AO1284" t="s">
        <v>147</v>
      </c>
      <c r="AP1284" t="s">
        <v>149</v>
      </c>
      <c r="AQ1284" t="s">
        <v>147</v>
      </c>
      <c r="AR1284" t="s">
        <v>814</v>
      </c>
      <c r="AS1284" t="s">
        <v>6509</v>
      </c>
      <c r="AT1284" t="s">
        <v>6266</v>
      </c>
      <c r="AU1284" t="s">
        <v>6267</v>
      </c>
      <c r="AV1284" t="s">
        <v>6268</v>
      </c>
      <c r="AW1284" t="s">
        <v>6269</v>
      </c>
      <c r="AX1284" t="s">
        <v>3420</v>
      </c>
      <c r="AY1284" t="s">
        <v>6510</v>
      </c>
      <c r="AZ1284" t="s">
        <v>344</v>
      </c>
      <c r="BA1284" t="s">
        <v>1765</v>
      </c>
      <c r="BB1284" t="s">
        <v>4050</v>
      </c>
      <c r="BC1284" t="s">
        <v>568</v>
      </c>
      <c r="BD1284" t="s">
        <v>814</v>
      </c>
      <c r="BE1284" t="s">
        <v>6511</v>
      </c>
      <c r="BF1284" t="s">
        <v>1765</v>
      </c>
      <c r="BG1284" t="s">
        <v>6512</v>
      </c>
      <c r="BH1284" t="s">
        <v>347</v>
      </c>
      <c r="BI1284" t="s">
        <v>145</v>
      </c>
      <c r="BJ1284" t="s">
        <v>777</v>
      </c>
      <c r="BK1284" t="s">
        <v>732</v>
      </c>
      <c r="BL1284" t="s">
        <v>6273</v>
      </c>
      <c r="BM1284" t="s">
        <v>4050</v>
      </c>
      <c r="BN1284" t="s">
        <v>568</v>
      </c>
      <c r="BO1284" t="s">
        <v>814</v>
      </c>
      <c r="BP1284" t="s">
        <v>534</v>
      </c>
      <c r="BQ1284" t="s">
        <v>129</v>
      </c>
      <c r="BR1284" t="s">
        <v>938</v>
      </c>
      <c r="BS1284" t="s">
        <v>939</v>
      </c>
      <c r="BT1284" t="s">
        <v>175</v>
      </c>
      <c r="BU1284" t="s">
        <v>454</v>
      </c>
      <c r="BV1284" t="s">
        <v>455</v>
      </c>
      <c r="BW1284" t="s">
        <v>940</v>
      </c>
      <c r="BY1284" t="s">
        <v>175</v>
      </c>
      <c r="BZ1284" t="s">
        <v>175</v>
      </c>
      <c r="CA1284" t="s">
        <v>175</v>
      </c>
      <c r="CB1284" t="s">
        <v>175</v>
      </c>
      <c r="CC1284" t="s">
        <v>941</v>
      </c>
      <c r="CD1284" t="s">
        <v>175</v>
      </c>
      <c r="CE1284" t="s">
        <v>170</v>
      </c>
      <c r="CF1284" t="s">
        <v>175</v>
      </c>
      <c r="CG1284" t="s">
        <v>175</v>
      </c>
      <c r="CH1284" t="s">
        <v>177</v>
      </c>
      <c r="CI1284" t="s">
        <v>942</v>
      </c>
      <c r="CJ1284" t="s">
        <v>175</v>
      </c>
      <c r="CK1284" t="s">
        <v>538</v>
      </c>
      <c r="CL1284" t="s">
        <v>1265</v>
      </c>
      <c r="CM1284" s="4" t="s">
        <v>632</v>
      </c>
      <c r="CN1284" t="s">
        <v>6077</v>
      </c>
      <c r="CO1284" t="s">
        <v>1368</v>
      </c>
      <c r="CV1284" t="s">
        <v>5912</v>
      </c>
      <c r="CW1284" t="s">
        <v>5913</v>
      </c>
      <c r="CX1284" t="s">
        <v>129</v>
      </c>
      <c r="CY1284" t="s">
        <v>185</v>
      </c>
      <c r="DA1284" t="s">
        <v>5914</v>
      </c>
      <c r="DB1284" t="s">
        <v>5915</v>
      </c>
      <c r="DC1284" t="s">
        <v>5916</v>
      </c>
      <c r="DD1284" t="s">
        <v>1723</v>
      </c>
      <c r="DE1284" t="s">
        <v>362</v>
      </c>
      <c r="DF1284" t="s">
        <v>361</v>
      </c>
      <c r="DG1284" t="s">
        <v>191</v>
      </c>
      <c r="DH1284" t="s">
        <v>175</v>
      </c>
      <c r="DI1284" t="s">
        <v>175</v>
      </c>
      <c r="DJ1284" t="s">
        <v>175</v>
      </c>
      <c r="DK1284" t="s">
        <v>175</v>
      </c>
      <c r="DM1284" t="str">
        <f>_xlfn.XLOOKUP($A1284,'[1]01_GC Supply - Item Database -'!$D$3:$D$14229,'[1]01_GC Supply - Item Database -'!BW$3:BW$14229)</f>
        <v>Gray</v>
      </c>
      <c r="DN1284" t="str">
        <f>_xlfn.XLOOKUP($A1284,'[1]01_GC Supply - Item Database -'!$D$3:$D$14229,'[1]01_GC Supply - Item Database -'!BX$3:BX$14229)</f>
        <v>Light Gray</v>
      </c>
      <c r="DO1284" t="str">
        <f>_xlfn.XLOOKUP($A1284,'[1]01_GC Supply - Item Database -'!$D$3:$D$14229,'[1]01_GC Supply - Item Database -'!BY$3:BY$14229)</f>
        <v>Solid</v>
      </c>
      <c r="DP1284" t="s">
        <v>6078</v>
      </c>
      <c r="DQ1284" s="7" t="s">
        <v>6513</v>
      </c>
    </row>
    <row r="1285" spans="1:121">
      <c r="A1285" t="s">
        <v>6544</v>
      </c>
      <c r="B1285" t="s">
        <v>6545</v>
      </c>
      <c r="C1285" t="s">
        <v>123</v>
      </c>
      <c r="D1285" t="s">
        <v>124</v>
      </c>
      <c r="E1285" t="s">
        <v>6522</v>
      </c>
      <c r="F1285" t="s">
        <v>5885</v>
      </c>
      <c r="G1285" t="s">
        <v>5886</v>
      </c>
      <c r="H1285" t="s">
        <v>500</v>
      </c>
      <c r="I1285" t="s">
        <v>129</v>
      </c>
      <c r="J1285" t="s">
        <v>5887</v>
      </c>
      <c r="L1285" t="s">
        <v>5888</v>
      </c>
      <c r="M1285" t="s">
        <v>5889</v>
      </c>
      <c r="P1285" t="s">
        <v>6507</v>
      </c>
      <c r="Q1285" t="s">
        <v>504</v>
      </c>
      <c r="R1285" t="s">
        <v>2457</v>
      </c>
      <c r="T1285" t="s">
        <v>6523</v>
      </c>
      <c r="U1285" t="s">
        <v>136</v>
      </c>
      <c r="V1285" t="s">
        <v>5891</v>
      </c>
      <c r="Y1285" t="s">
        <v>6063</v>
      </c>
      <c r="Z1285" t="s">
        <v>3316</v>
      </c>
      <c r="AA1285" t="s">
        <v>6064</v>
      </c>
      <c r="AB1285" t="s">
        <v>6065</v>
      </c>
      <c r="AC1285" t="s">
        <v>5895</v>
      </c>
      <c r="AD1285" t="s">
        <v>6066</v>
      </c>
      <c r="AE1285" t="s">
        <v>1340</v>
      </c>
      <c r="AF1285" t="s">
        <v>6067</v>
      </c>
      <c r="AI1285" t="s">
        <v>5899</v>
      </c>
      <c r="AJ1285" t="s">
        <v>1827</v>
      </c>
      <c r="AK1285" t="s">
        <v>124</v>
      </c>
      <c r="AL1285" t="s">
        <v>123</v>
      </c>
      <c r="AM1285" t="s">
        <v>124</v>
      </c>
      <c r="AN1285" t="s">
        <v>124</v>
      </c>
      <c r="AO1285" t="s">
        <v>147</v>
      </c>
      <c r="AP1285" t="s">
        <v>149</v>
      </c>
      <c r="AQ1285" t="s">
        <v>147</v>
      </c>
      <c r="AR1285" t="s">
        <v>814</v>
      </c>
      <c r="AS1285" t="s">
        <v>6509</v>
      </c>
      <c r="AT1285" t="s">
        <v>6266</v>
      </c>
      <c r="AU1285" t="s">
        <v>6267</v>
      </c>
      <c r="AV1285" t="s">
        <v>6268</v>
      </c>
      <c r="AW1285" t="s">
        <v>6269</v>
      </c>
      <c r="AX1285" t="s">
        <v>3420</v>
      </c>
      <c r="AY1285" t="s">
        <v>6510</v>
      </c>
      <c r="AZ1285" t="s">
        <v>344</v>
      </c>
      <c r="BA1285" t="s">
        <v>1765</v>
      </c>
      <c r="BB1285" t="s">
        <v>4050</v>
      </c>
      <c r="BC1285" t="s">
        <v>568</v>
      </c>
      <c r="BD1285" t="s">
        <v>814</v>
      </c>
      <c r="BE1285" t="s">
        <v>6511</v>
      </c>
      <c r="BF1285" t="s">
        <v>1765</v>
      </c>
      <c r="BG1285" t="s">
        <v>6512</v>
      </c>
      <c r="BH1285" t="s">
        <v>347</v>
      </c>
      <c r="BI1285" t="s">
        <v>145</v>
      </c>
      <c r="BJ1285" t="s">
        <v>777</v>
      </c>
      <c r="BK1285" t="s">
        <v>732</v>
      </c>
      <c r="BL1285" t="s">
        <v>6273</v>
      </c>
      <c r="BM1285" t="s">
        <v>4050</v>
      </c>
      <c r="BN1285" t="s">
        <v>568</v>
      </c>
      <c r="BO1285" t="s">
        <v>814</v>
      </c>
      <c r="BP1285" t="s">
        <v>534</v>
      </c>
      <c r="BQ1285" t="s">
        <v>129</v>
      </c>
      <c r="BR1285" t="s">
        <v>938</v>
      </c>
      <c r="BS1285" t="s">
        <v>939</v>
      </c>
      <c r="BT1285" t="s">
        <v>175</v>
      </c>
      <c r="BU1285" t="s">
        <v>454</v>
      </c>
      <c r="BV1285" t="s">
        <v>455</v>
      </c>
      <c r="BW1285" t="s">
        <v>940</v>
      </c>
      <c r="BY1285" t="s">
        <v>175</v>
      </c>
      <c r="BZ1285" t="s">
        <v>175</v>
      </c>
      <c r="CA1285" t="s">
        <v>175</v>
      </c>
      <c r="CB1285" t="s">
        <v>175</v>
      </c>
      <c r="CC1285" t="s">
        <v>941</v>
      </c>
      <c r="CD1285" t="s">
        <v>175</v>
      </c>
      <c r="CE1285" t="s">
        <v>170</v>
      </c>
      <c r="CF1285" t="s">
        <v>175</v>
      </c>
      <c r="CG1285" t="s">
        <v>175</v>
      </c>
      <c r="CH1285" t="s">
        <v>177</v>
      </c>
      <c r="CI1285" t="s">
        <v>942</v>
      </c>
      <c r="CJ1285" t="s">
        <v>175</v>
      </c>
      <c r="CK1285" t="s">
        <v>538</v>
      </c>
      <c r="CL1285" t="s">
        <v>1265</v>
      </c>
      <c r="CM1285" s="4" t="s">
        <v>632</v>
      </c>
      <c r="CN1285" t="s">
        <v>6077</v>
      </c>
      <c r="CO1285" t="s">
        <v>1368</v>
      </c>
      <c r="CV1285" t="s">
        <v>5912</v>
      </c>
      <c r="CW1285" t="s">
        <v>5913</v>
      </c>
      <c r="CX1285" t="s">
        <v>129</v>
      </c>
      <c r="CY1285" t="s">
        <v>185</v>
      </c>
      <c r="DA1285" t="s">
        <v>5914</v>
      </c>
      <c r="DB1285" t="s">
        <v>5915</v>
      </c>
      <c r="DC1285" t="s">
        <v>5916</v>
      </c>
      <c r="DD1285" t="s">
        <v>1723</v>
      </c>
      <c r="DE1285" t="s">
        <v>362</v>
      </c>
      <c r="DF1285" t="s">
        <v>361</v>
      </c>
      <c r="DG1285" t="s">
        <v>191</v>
      </c>
      <c r="DH1285" t="s">
        <v>175</v>
      </c>
      <c r="DI1285" t="s">
        <v>175</v>
      </c>
      <c r="DJ1285" t="s">
        <v>175</v>
      </c>
      <c r="DK1285" t="s">
        <v>175</v>
      </c>
      <c r="DM1285" t="str">
        <f>_xlfn.XLOOKUP($A1285,'[1]01_GC Supply - Item Database -'!$D$3:$D$14229,'[1]01_GC Supply - Item Database -'!BW$3:BW$14229)</f>
        <v>Blue</v>
      </c>
      <c r="DN1285" t="str">
        <f>_xlfn.XLOOKUP($A1285,'[1]01_GC Supply - Item Database -'!$D$3:$D$14229,'[1]01_GC Supply - Item Database -'!BX$3:BX$14229)</f>
        <v>Navy/Sand</v>
      </c>
      <c r="DO1285" t="str">
        <f>_xlfn.XLOOKUP($A1285,'[1]01_GC Supply - Item Database -'!$D$3:$D$14229,'[1]01_GC Supply - Item Database -'!BY$3:BY$14229)</f>
        <v>Solid</v>
      </c>
      <c r="DP1285" t="s">
        <v>6078</v>
      </c>
      <c r="DQ1285" s="7" t="s">
        <v>6513</v>
      </c>
    </row>
    <row r="1286" spans="1:121">
      <c r="A1286" t="s">
        <v>6546</v>
      </c>
      <c r="B1286" t="s">
        <v>6547</v>
      </c>
      <c r="C1286" t="s">
        <v>123</v>
      </c>
      <c r="D1286" t="s">
        <v>124</v>
      </c>
      <c r="E1286" t="s">
        <v>6522</v>
      </c>
      <c r="F1286" t="s">
        <v>5885</v>
      </c>
      <c r="G1286" t="s">
        <v>5886</v>
      </c>
      <c r="H1286" t="s">
        <v>500</v>
      </c>
      <c r="I1286" t="s">
        <v>129</v>
      </c>
      <c r="J1286" t="s">
        <v>5887</v>
      </c>
      <c r="L1286" t="s">
        <v>5888</v>
      </c>
      <c r="M1286" t="s">
        <v>5889</v>
      </c>
      <c r="P1286" t="s">
        <v>6507</v>
      </c>
      <c r="Q1286" t="s">
        <v>504</v>
      </c>
      <c r="R1286" t="s">
        <v>2457</v>
      </c>
      <c r="T1286" t="s">
        <v>6523</v>
      </c>
      <c r="U1286" t="s">
        <v>136</v>
      </c>
      <c r="V1286" t="s">
        <v>5891</v>
      </c>
      <c r="Y1286" t="s">
        <v>6063</v>
      </c>
      <c r="Z1286" t="s">
        <v>3316</v>
      </c>
      <c r="AA1286" t="s">
        <v>6064</v>
      </c>
      <c r="AB1286" t="s">
        <v>6065</v>
      </c>
      <c r="AC1286" t="s">
        <v>5895</v>
      </c>
      <c r="AD1286" t="s">
        <v>6066</v>
      </c>
      <c r="AE1286" t="s">
        <v>1340</v>
      </c>
      <c r="AF1286" t="s">
        <v>6067</v>
      </c>
      <c r="AI1286" t="s">
        <v>5899</v>
      </c>
      <c r="AJ1286" t="s">
        <v>1827</v>
      </c>
      <c r="AK1286" t="s">
        <v>124</v>
      </c>
      <c r="AL1286" t="s">
        <v>123</v>
      </c>
      <c r="AM1286" t="s">
        <v>124</v>
      </c>
      <c r="AN1286" t="s">
        <v>124</v>
      </c>
      <c r="AO1286" t="s">
        <v>147</v>
      </c>
      <c r="AP1286" t="s">
        <v>149</v>
      </c>
      <c r="AQ1286" t="s">
        <v>147</v>
      </c>
      <c r="AR1286" t="s">
        <v>814</v>
      </c>
      <c r="AS1286" t="s">
        <v>6509</v>
      </c>
      <c r="AT1286" t="s">
        <v>6266</v>
      </c>
      <c r="AU1286" t="s">
        <v>6267</v>
      </c>
      <c r="AV1286" t="s">
        <v>6268</v>
      </c>
      <c r="AW1286" t="s">
        <v>6269</v>
      </c>
      <c r="AX1286" t="s">
        <v>3420</v>
      </c>
      <c r="AY1286" t="s">
        <v>6510</v>
      </c>
      <c r="AZ1286" t="s">
        <v>344</v>
      </c>
      <c r="BA1286" t="s">
        <v>1765</v>
      </c>
      <c r="BB1286" t="s">
        <v>4050</v>
      </c>
      <c r="BC1286" t="s">
        <v>568</v>
      </c>
      <c r="BD1286" t="s">
        <v>814</v>
      </c>
      <c r="BE1286" t="s">
        <v>6511</v>
      </c>
      <c r="BF1286" t="s">
        <v>1765</v>
      </c>
      <c r="BG1286" t="s">
        <v>6512</v>
      </c>
      <c r="BH1286" t="s">
        <v>347</v>
      </c>
      <c r="BI1286" t="s">
        <v>145</v>
      </c>
      <c r="BJ1286" t="s">
        <v>777</v>
      </c>
      <c r="BK1286" t="s">
        <v>732</v>
      </c>
      <c r="BL1286" t="s">
        <v>6273</v>
      </c>
      <c r="BM1286" t="s">
        <v>4050</v>
      </c>
      <c r="BN1286" t="s">
        <v>568</v>
      </c>
      <c r="BO1286" t="s">
        <v>814</v>
      </c>
      <c r="BP1286" t="s">
        <v>534</v>
      </c>
      <c r="BQ1286" t="s">
        <v>129</v>
      </c>
      <c r="BR1286" t="s">
        <v>938</v>
      </c>
      <c r="BS1286" t="s">
        <v>939</v>
      </c>
      <c r="BT1286" t="s">
        <v>175</v>
      </c>
      <c r="BU1286" t="s">
        <v>454</v>
      </c>
      <c r="BV1286" t="s">
        <v>455</v>
      </c>
      <c r="BW1286" t="s">
        <v>940</v>
      </c>
      <c r="BY1286" t="s">
        <v>175</v>
      </c>
      <c r="BZ1286" t="s">
        <v>175</v>
      </c>
      <c r="CA1286" t="s">
        <v>175</v>
      </c>
      <c r="CB1286" t="s">
        <v>175</v>
      </c>
      <c r="CC1286" t="s">
        <v>941</v>
      </c>
      <c r="CD1286" t="s">
        <v>175</v>
      </c>
      <c r="CE1286" t="s">
        <v>170</v>
      </c>
      <c r="CF1286" t="s">
        <v>175</v>
      </c>
      <c r="CG1286" t="s">
        <v>175</v>
      </c>
      <c r="CH1286" t="s">
        <v>177</v>
      </c>
      <c r="CI1286" t="s">
        <v>942</v>
      </c>
      <c r="CJ1286" t="s">
        <v>175</v>
      </c>
      <c r="CK1286" t="s">
        <v>538</v>
      </c>
      <c r="CL1286" t="s">
        <v>1265</v>
      </c>
      <c r="CM1286" s="4" t="s">
        <v>632</v>
      </c>
      <c r="CN1286" t="s">
        <v>6077</v>
      </c>
      <c r="CO1286" t="s">
        <v>1368</v>
      </c>
      <c r="CV1286" t="s">
        <v>5912</v>
      </c>
      <c r="CW1286" t="s">
        <v>5913</v>
      </c>
      <c r="CX1286" t="s">
        <v>129</v>
      </c>
      <c r="CY1286" t="s">
        <v>185</v>
      </c>
      <c r="DA1286" t="s">
        <v>5914</v>
      </c>
      <c r="DB1286" t="s">
        <v>5915</v>
      </c>
      <c r="DC1286" t="s">
        <v>5916</v>
      </c>
      <c r="DD1286" t="s">
        <v>1723</v>
      </c>
      <c r="DE1286" t="s">
        <v>362</v>
      </c>
      <c r="DF1286" t="s">
        <v>361</v>
      </c>
      <c r="DG1286" t="s">
        <v>191</v>
      </c>
      <c r="DH1286" t="s">
        <v>175</v>
      </c>
      <c r="DI1286" t="s">
        <v>175</v>
      </c>
      <c r="DJ1286" t="s">
        <v>175</v>
      </c>
      <c r="DK1286" t="s">
        <v>175</v>
      </c>
      <c r="DM1286" t="str">
        <f>_xlfn.XLOOKUP($A1286,'[1]01_GC Supply - Item Database -'!$D$3:$D$14229,'[1]01_GC Supply - Item Database -'!BW$3:BW$14229)</f>
        <v>Green</v>
      </c>
      <c r="DN1286" t="str">
        <f>_xlfn.XLOOKUP($A1286,'[1]01_GC Supply - Item Database -'!$D$3:$D$14229,'[1]01_GC Supply - Item Database -'!BX$3:BX$14229)</f>
        <v>Seafoam/Cream</v>
      </c>
      <c r="DO1286" t="str">
        <f>_xlfn.XLOOKUP($A1286,'[1]01_GC Supply - Item Database -'!$D$3:$D$14229,'[1]01_GC Supply - Item Database -'!BY$3:BY$14229)</f>
        <v>Solid</v>
      </c>
      <c r="DP1286" t="s">
        <v>6078</v>
      </c>
      <c r="DQ1286" s="7" t="s">
        <v>6513</v>
      </c>
    </row>
    <row r="1287" spans="1:121">
      <c r="A1287" t="s">
        <v>6548</v>
      </c>
      <c r="B1287" t="s">
        <v>6549</v>
      </c>
      <c r="C1287" t="s">
        <v>123</v>
      </c>
      <c r="D1287" t="s">
        <v>124</v>
      </c>
      <c r="E1287" t="s">
        <v>6522</v>
      </c>
      <c r="F1287" t="s">
        <v>5885</v>
      </c>
      <c r="G1287" t="s">
        <v>5886</v>
      </c>
      <c r="H1287" t="s">
        <v>500</v>
      </c>
      <c r="I1287" t="s">
        <v>129</v>
      </c>
      <c r="J1287" t="s">
        <v>5887</v>
      </c>
      <c r="L1287" t="s">
        <v>5888</v>
      </c>
      <c r="M1287" t="s">
        <v>5889</v>
      </c>
      <c r="P1287" t="s">
        <v>6507</v>
      </c>
      <c r="Q1287" t="s">
        <v>504</v>
      </c>
      <c r="R1287" t="s">
        <v>2457</v>
      </c>
      <c r="T1287" t="s">
        <v>6523</v>
      </c>
      <c r="U1287" t="s">
        <v>136</v>
      </c>
      <c r="V1287" t="s">
        <v>5891</v>
      </c>
      <c r="Y1287" t="s">
        <v>6063</v>
      </c>
      <c r="Z1287" t="s">
        <v>3316</v>
      </c>
      <c r="AA1287" t="s">
        <v>6064</v>
      </c>
      <c r="AB1287" t="s">
        <v>6065</v>
      </c>
      <c r="AC1287" t="s">
        <v>5895</v>
      </c>
      <c r="AD1287" t="s">
        <v>6066</v>
      </c>
      <c r="AE1287" t="s">
        <v>1340</v>
      </c>
      <c r="AF1287" t="s">
        <v>6067</v>
      </c>
      <c r="AI1287" t="s">
        <v>5899</v>
      </c>
      <c r="AJ1287" t="s">
        <v>1827</v>
      </c>
      <c r="AK1287" t="s">
        <v>124</v>
      </c>
      <c r="AL1287" t="s">
        <v>123</v>
      </c>
      <c r="AM1287" t="s">
        <v>124</v>
      </c>
      <c r="AN1287" t="s">
        <v>124</v>
      </c>
      <c r="AO1287" t="s">
        <v>147</v>
      </c>
      <c r="AP1287" t="s">
        <v>149</v>
      </c>
      <c r="AQ1287" t="s">
        <v>147</v>
      </c>
      <c r="AR1287" t="s">
        <v>814</v>
      </c>
      <c r="AS1287" t="s">
        <v>6509</v>
      </c>
      <c r="AT1287" t="s">
        <v>6266</v>
      </c>
      <c r="AU1287" t="s">
        <v>6267</v>
      </c>
      <c r="AV1287" t="s">
        <v>6268</v>
      </c>
      <c r="AW1287" t="s">
        <v>6269</v>
      </c>
      <c r="AX1287" t="s">
        <v>3420</v>
      </c>
      <c r="AY1287" t="s">
        <v>6510</v>
      </c>
      <c r="AZ1287" t="s">
        <v>344</v>
      </c>
      <c r="BA1287" t="s">
        <v>1765</v>
      </c>
      <c r="BB1287" t="s">
        <v>4050</v>
      </c>
      <c r="BC1287" t="s">
        <v>568</v>
      </c>
      <c r="BD1287" t="s">
        <v>814</v>
      </c>
      <c r="BE1287" t="s">
        <v>6511</v>
      </c>
      <c r="BF1287" t="s">
        <v>1765</v>
      </c>
      <c r="BG1287" t="s">
        <v>6512</v>
      </c>
      <c r="BH1287" t="s">
        <v>347</v>
      </c>
      <c r="BI1287" t="s">
        <v>145</v>
      </c>
      <c r="BJ1287" t="s">
        <v>777</v>
      </c>
      <c r="BK1287" t="s">
        <v>732</v>
      </c>
      <c r="BL1287" t="s">
        <v>6273</v>
      </c>
      <c r="BM1287" t="s">
        <v>4050</v>
      </c>
      <c r="BN1287" t="s">
        <v>568</v>
      </c>
      <c r="BO1287" t="s">
        <v>814</v>
      </c>
      <c r="BP1287" t="s">
        <v>534</v>
      </c>
      <c r="BQ1287" t="s">
        <v>129</v>
      </c>
      <c r="BR1287" t="s">
        <v>938</v>
      </c>
      <c r="BS1287" t="s">
        <v>939</v>
      </c>
      <c r="BT1287" t="s">
        <v>175</v>
      </c>
      <c r="BU1287" t="s">
        <v>454</v>
      </c>
      <c r="BV1287" t="s">
        <v>455</v>
      </c>
      <c r="BW1287" t="s">
        <v>940</v>
      </c>
      <c r="BY1287" t="s">
        <v>175</v>
      </c>
      <c r="BZ1287" t="s">
        <v>175</v>
      </c>
      <c r="CA1287" t="s">
        <v>175</v>
      </c>
      <c r="CB1287" t="s">
        <v>175</v>
      </c>
      <c r="CC1287" t="s">
        <v>941</v>
      </c>
      <c r="CD1287" t="s">
        <v>175</v>
      </c>
      <c r="CE1287" t="s">
        <v>170</v>
      </c>
      <c r="CF1287" t="s">
        <v>175</v>
      </c>
      <c r="CG1287" t="s">
        <v>175</v>
      </c>
      <c r="CH1287" t="s">
        <v>177</v>
      </c>
      <c r="CI1287" t="s">
        <v>942</v>
      </c>
      <c r="CJ1287" t="s">
        <v>175</v>
      </c>
      <c r="CK1287" t="s">
        <v>538</v>
      </c>
      <c r="CL1287" t="s">
        <v>1265</v>
      </c>
      <c r="CM1287" s="4" t="s">
        <v>632</v>
      </c>
      <c r="CN1287" t="s">
        <v>6077</v>
      </c>
      <c r="CO1287" t="s">
        <v>1368</v>
      </c>
      <c r="CV1287" t="s">
        <v>5912</v>
      </c>
      <c r="CW1287" t="s">
        <v>5913</v>
      </c>
      <c r="CX1287" t="s">
        <v>129</v>
      </c>
      <c r="CY1287" t="s">
        <v>185</v>
      </c>
      <c r="DA1287" t="s">
        <v>5914</v>
      </c>
      <c r="DB1287" t="s">
        <v>5915</v>
      </c>
      <c r="DC1287" t="s">
        <v>5916</v>
      </c>
      <c r="DD1287" t="s">
        <v>1723</v>
      </c>
      <c r="DE1287" t="s">
        <v>362</v>
      </c>
      <c r="DF1287" t="s">
        <v>361</v>
      </c>
      <c r="DG1287" t="s">
        <v>191</v>
      </c>
      <c r="DH1287" t="s">
        <v>175</v>
      </c>
      <c r="DI1287" t="s">
        <v>175</v>
      </c>
      <c r="DJ1287" t="s">
        <v>175</v>
      </c>
      <c r="DK1287" t="s">
        <v>175</v>
      </c>
      <c r="DM1287" t="str">
        <f>_xlfn.XLOOKUP($A1287,'[1]01_GC Supply - Item Database -'!$D$3:$D$14229,'[1]01_GC Supply - Item Database -'!BW$3:BW$14229)</f>
        <v>White</v>
      </c>
      <c r="DN1287" t="str">
        <f>_xlfn.XLOOKUP($A1287,'[1]01_GC Supply - Item Database -'!$D$3:$D$14229,'[1]01_GC Supply - Item Database -'!BX$3:BX$14229)</f>
        <v>White</v>
      </c>
      <c r="DO1287" t="str">
        <f>_xlfn.XLOOKUP($A1287,'[1]01_GC Supply - Item Database -'!$D$3:$D$14229,'[1]01_GC Supply - Item Database -'!BY$3:BY$14229)</f>
        <v>Solid</v>
      </c>
      <c r="DP1287" t="s">
        <v>6078</v>
      </c>
      <c r="DQ1287" s="7" t="s">
        <v>6513</v>
      </c>
    </row>
    <row r="1288" spans="1:121">
      <c r="A1288" t="s">
        <v>6550</v>
      </c>
      <c r="B1288" t="s">
        <v>6551</v>
      </c>
      <c r="C1288" t="s">
        <v>123</v>
      </c>
      <c r="D1288" t="s">
        <v>124</v>
      </c>
      <c r="E1288" t="s">
        <v>6552</v>
      </c>
      <c r="F1288" t="s">
        <v>5885</v>
      </c>
      <c r="G1288" t="s">
        <v>5886</v>
      </c>
      <c r="H1288" t="s">
        <v>500</v>
      </c>
      <c r="I1288" t="s">
        <v>129</v>
      </c>
      <c r="J1288" t="s">
        <v>5887</v>
      </c>
      <c r="L1288" t="s">
        <v>5888</v>
      </c>
      <c r="M1288" t="s">
        <v>5889</v>
      </c>
      <c r="P1288" t="s">
        <v>6487</v>
      </c>
      <c r="Q1288" t="s">
        <v>504</v>
      </c>
      <c r="R1288" t="s">
        <v>2457</v>
      </c>
      <c r="T1288" t="s">
        <v>4865</v>
      </c>
      <c r="U1288" t="s">
        <v>136</v>
      </c>
      <c r="V1288" t="s">
        <v>5891</v>
      </c>
      <c r="Y1288" t="s">
        <v>6063</v>
      </c>
      <c r="Z1288" t="s">
        <v>3316</v>
      </c>
      <c r="AA1288" t="s">
        <v>6064</v>
      </c>
      <c r="AB1288" t="s">
        <v>6065</v>
      </c>
      <c r="AC1288" t="s">
        <v>5895</v>
      </c>
      <c r="AD1288" t="s">
        <v>6066</v>
      </c>
      <c r="AE1288" t="s">
        <v>1340</v>
      </c>
      <c r="AF1288" t="s">
        <v>6067</v>
      </c>
      <c r="AI1288" t="s">
        <v>5899</v>
      </c>
      <c r="AJ1288" t="s">
        <v>1827</v>
      </c>
      <c r="AK1288" t="s">
        <v>124</v>
      </c>
      <c r="AL1288" t="s">
        <v>123</v>
      </c>
      <c r="AM1288" t="s">
        <v>124</v>
      </c>
      <c r="AN1288" t="s">
        <v>124</v>
      </c>
      <c r="AO1288" t="s">
        <v>147</v>
      </c>
      <c r="AP1288" t="s">
        <v>149</v>
      </c>
      <c r="AQ1288" t="s">
        <v>147</v>
      </c>
      <c r="AR1288" t="s">
        <v>814</v>
      </c>
      <c r="AS1288" t="s">
        <v>3423</v>
      </c>
      <c r="AT1288" t="s">
        <v>779</v>
      </c>
      <c r="AU1288" t="s">
        <v>6488</v>
      </c>
      <c r="AV1288" t="s">
        <v>6489</v>
      </c>
      <c r="AW1288" t="s">
        <v>6490</v>
      </c>
      <c r="AX1288" t="s">
        <v>3420</v>
      </c>
      <c r="AY1288" t="s">
        <v>6491</v>
      </c>
      <c r="AZ1288" t="s">
        <v>344</v>
      </c>
      <c r="BA1288" t="s">
        <v>2424</v>
      </c>
      <c r="BB1288" t="s">
        <v>706</v>
      </c>
      <c r="BC1288" t="s">
        <v>6492</v>
      </c>
      <c r="BD1288" t="s">
        <v>814</v>
      </c>
      <c r="BE1288" t="s">
        <v>6493</v>
      </c>
      <c r="BF1288" t="s">
        <v>2424</v>
      </c>
      <c r="BG1288" t="s">
        <v>6494</v>
      </c>
      <c r="BH1288" t="s">
        <v>1769</v>
      </c>
      <c r="BI1288" t="s">
        <v>145</v>
      </c>
      <c r="BJ1288" t="s">
        <v>706</v>
      </c>
      <c r="BK1288" t="s">
        <v>1440</v>
      </c>
      <c r="BL1288" t="s">
        <v>1999</v>
      </c>
      <c r="BM1288" t="s">
        <v>706</v>
      </c>
      <c r="BN1288" t="s">
        <v>6492</v>
      </c>
      <c r="BO1288" t="s">
        <v>814</v>
      </c>
      <c r="BP1288" t="s">
        <v>534</v>
      </c>
      <c r="BQ1288" t="s">
        <v>129</v>
      </c>
      <c r="BR1288" t="s">
        <v>938</v>
      </c>
      <c r="BS1288" t="s">
        <v>939</v>
      </c>
      <c r="BT1288" t="s">
        <v>175</v>
      </c>
      <c r="BU1288" t="s">
        <v>454</v>
      </c>
      <c r="BV1288" t="s">
        <v>455</v>
      </c>
      <c r="BW1288" t="s">
        <v>940</v>
      </c>
      <c r="BY1288" t="s">
        <v>175</v>
      </c>
      <c r="BZ1288" t="s">
        <v>175</v>
      </c>
      <c r="CA1288" t="s">
        <v>175</v>
      </c>
      <c r="CB1288" t="s">
        <v>175</v>
      </c>
      <c r="CC1288" t="s">
        <v>941</v>
      </c>
      <c r="CD1288" t="s">
        <v>175</v>
      </c>
      <c r="CE1288" t="s">
        <v>170</v>
      </c>
      <c r="CF1288" t="s">
        <v>175</v>
      </c>
      <c r="CG1288" t="s">
        <v>175</v>
      </c>
      <c r="CH1288" t="s">
        <v>177</v>
      </c>
      <c r="CI1288" t="s">
        <v>942</v>
      </c>
      <c r="CJ1288" t="s">
        <v>175</v>
      </c>
      <c r="CK1288" t="s">
        <v>6076</v>
      </c>
      <c r="CL1288" t="s">
        <v>1265</v>
      </c>
      <c r="CM1288" s="4" t="s">
        <v>632</v>
      </c>
      <c r="CN1288" t="s">
        <v>6077</v>
      </c>
      <c r="CO1288" t="s">
        <v>1368</v>
      </c>
      <c r="CV1288" t="s">
        <v>5912</v>
      </c>
      <c r="CW1288" t="s">
        <v>5913</v>
      </c>
      <c r="CX1288" t="s">
        <v>129</v>
      </c>
      <c r="CY1288" t="s">
        <v>185</v>
      </c>
      <c r="DA1288" t="s">
        <v>5914</v>
      </c>
      <c r="DB1288" t="s">
        <v>5915</v>
      </c>
      <c r="DC1288" t="s">
        <v>5916</v>
      </c>
      <c r="DD1288" t="s">
        <v>1723</v>
      </c>
      <c r="DE1288" t="s">
        <v>362</v>
      </c>
      <c r="DF1288" t="s">
        <v>361</v>
      </c>
      <c r="DG1288" t="s">
        <v>362</v>
      </c>
      <c r="DH1288" t="s">
        <v>3056</v>
      </c>
      <c r="DI1288" t="s">
        <v>344</v>
      </c>
      <c r="DJ1288" t="s">
        <v>193</v>
      </c>
      <c r="DK1288" t="s">
        <v>344</v>
      </c>
      <c r="DM1288" t="str">
        <f>_xlfn.XLOOKUP($A1288,'[1]01_GC Supply - Item Database -'!$D$3:$D$14229,'[1]01_GC Supply - Item Database -'!BW$3:BW$14229)</f>
        <v>Black</v>
      </c>
      <c r="DN1288" t="str">
        <f>_xlfn.XLOOKUP($A1288,'[1]01_GC Supply - Item Database -'!$D$3:$D$14229,'[1]01_GC Supply - Item Database -'!BX$3:BX$14229)</f>
        <v>Black/Gray</v>
      </c>
      <c r="DO1288" t="str">
        <f>_xlfn.XLOOKUP($A1288,'[1]01_GC Supply - Item Database -'!$D$3:$D$14229,'[1]01_GC Supply - Item Database -'!BY$3:BY$14229)</f>
        <v>Solid</v>
      </c>
      <c r="DP1288" t="s">
        <v>6078</v>
      </c>
      <c r="DQ1288" s="7" t="s">
        <v>6495</v>
      </c>
    </row>
    <row r="1289" spans="1:121">
      <c r="A1289" t="s">
        <v>6553</v>
      </c>
      <c r="B1289" t="s">
        <v>6554</v>
      </c>
      <c r="C1289" t="s">
        <v>123</v>
      </c>
      <c r="D1289" t="s">
        <v>124</v>
      </c>
      <c r="E1289" t="s">
        <v>6552</v>
      </c>
      <c r="F1289" t="s">
        <v>5885</v>
      </c>
      <c r="G1289" t="s">
        <v>5886</v>
      </c>
      <c r="H1289" t="s">
        <v>500</v>
      </c>
      <c r="I1289" t="s">
        <v>129</v>
      </c>
      <c r="J1289" t="s">
        <v>5887</v>
      </c>
      <c r="L1289" t="s">
        <v>5888</v>
      </c>
      <c r="M1289" t="s">
        <v>5889</v>
      </c>
      <c r="P1289" t="s">
        <v>6487</v>
      </c>
      <c r="Q1289" t="s">
        <v>504</v>
      </c>
      <c r="R1289" t="s">
        <v>2457</v>
      </c>
      <c r="T1289" t="s">
        <v>4865</v>
      </c>
      <c r="U1289" t="s">
        <v>136</v>
      </c>
      <c r="V1289" t="s">
        <v>5891</v>
      </c>
      <c r="Y1289" t="s">
        <v>6063</v>
      </c>
      <c r="Z1289" t="s">
        <v>3316</v>
      </c>
      <c r="AA1289" t="s">
        <v>6064</v>
      </c>
      <c r="AB1289" t="s">
        <v>6065</v>
      </c>
      <c r="AC1289" t="s">
        <v>5895</v>
      </c>
      <c r="AD1289" t="s">
        <v>6066</v>
      </c>
      <c r="AE1289" t="s">
        <v>1340</v>
      </c>
      <c r="AF1289" t="s">
        <v>6067</v>
      </c>
      <c r="AI1289" t="s">
        <v>5899</v>
      </c>
      <c r="AJ1289" t="s">
        <v>1827</v>
      </c>
      <c r="AK1289" t="s">
        <v>124</v>
      </c>
      <c r="AL1289" t="s">
        <v>123</v>
      </c>
      <c r="AM1289" t="s">
        <v>124</v>
      </c>
      <c r="AN1289" t="s">
        <v>124</v>
      </c>
      <c r="AO1289" t="s">
        <v>147</v>
      </c>
      <c r="AP1289" t="s">
        <v>149</v>
      </c>
      <c r="AQ1289" t="s">
        <v>147</v>
      </c>
      <c r="AR1289" t="s">
        <v>814</v>
      </c>
      <c r="AS1289" t="s">
        <v>3423</v>
      </c>
      <c r="AT1289" t="s">
        <v>779</v>
      </c>
      <c r="AU1289" t="s">
        <v>6488</v>
      </c>
      <c r="AV1289" t="s">
        <v>6489</v>
      </c>
      <c r="AW1289" t="s">
        <v>6490</v>
      </c>
      <c r="AX1289" t="s">
        <v>3420</v>
      </c>
      <c r="AY1289" t="s">
        <v>6491</v>
      </c>
      <c r="AZ1289" t="s">
        <v>344</v>
      </c>
      <c r="BA1289" t="s">
        <v>2424</v>
      </c>
      <c r="BB1289" t="s">
        <v>706</v>
      </c>
      <c r="BC1289" t="s">
        <v>6492</v>
      </c>
      <c r="BD1289" t="s">
        <v>814</v>
      </c>
      <c r="BE1289" t="s">
        <v>6493</v>
      </c>
      <c r="BF1289" t="s">
        <v>2424</v>
      </c>
      <c r="BG1289" t="s">
        <v>6494</v>
      </c>
      <c r="BH1289" t="s">
        <v>1769</v>
      </c>
      <c r="BI1289" t="s">
        <v>145</v>
      </c>
      <c r="BJ1289" t="s">
        <v>706</v>
      </c>
      <c r="BK1289" t="s">
        <v>1440</v>
      </c>
      <c r="BL1289" t="s">
        <v>1999</v>
      </c>
      <c r="BM1289" t="s">
        <v>706</v>
      </c>
      <c r="BN1289" t="s">
        <v>6492</v>
      </c>
      <c r="BO1289" t="s">
        <v>814</v>
      </c>
      <c r="BP1289" t="s">
        <v>534</v>
      </c>
      <c r="BQ1289" t="s">
        <v>129</v>
      </c>
      <c r="BR1289" t="s">
        <v>938</v>
      </c>
      <c r="BS1289" t="s">
        <v>939</v>
      </c>
      <c r="BT1289" t="s">
        <v>175</v>
      </c>
      <c r="BU1289" t="s">
        <v>454</v>
      </c>
      <c r="BV1289" t="s">
        <v>455</v>
      </c>
      <c r="BW1289" t="s">
        <v>940</v>
      </c>
      <c r="BY1289" t="s">
        <v>175</v>
      </c>
      <c r="BZ1289" t="s">
        <v>175</v>
      </c>
      <c r="CA1289" t="s">
        <v>175</v>
      </c>
      <c r="CB1289" t="s">
        <v>175</v>
      </c>
      <c r="CC1289" t="s">
        <v>941</v>
      </c>
      <c r="CD1289" t="s">
        <v>175</v>
      </c>
      <c r="CE1289" t="s">
        <v>170</v>
      </c>
      <c r="CF1289" t="s">
        <v>175</v>
      </c>
      <c r="CG1289" t="s">
        <v>175</v>
      </c>
      <c r="CH1289" t="s">
        <v>177</v>
      </c>
      <c r="CI1289" t="s">
        <v>942</v>
      </c>
      <c r="CJ1289" t="s">
        <v>175</v>
      </c>
      <c r="CK1289" t="s">
        <v>6076</v>
      </c>
      <c r="CL1289" t="s">
        <v>1265</v>
      </c>
      <c r="CM1289" s="4" t="s">
        <v>632</v>
      </c>
      <c r="CN1289" t="s">
        <v>6077</v>
      </c>
      <c r="CO1289" t="s">
        <v>1368</v>
      </c>
      <c r="CV1289" t="s">
        <v>5912</v>
      </c>
      <c r="CW1289" t="s">
        <v>5913</v>
      </c>
      <c r="CX1289" t="s">
        <v>129</v>
      </c>
      <c r="CY1289" t="s">
        <v>185</v>
      </c>
      <c r="DA1289" t="s">
        <v>5914</v>
      </c>
      <c r="DB1289" t="s">
        <v>5915</v>
      </c>
      <c r="DC1289" t="s">
        <v>5916</v>
      </c>
      <c r="DD1289" t="s">
        <v>1723</v>
      </c>
      <c r="DE1289" t="s">
        <v>362</v>
      </c>
      <c r="DF1289" t="s">
        <v>361</v>
      </c>
      <c r="DG1289" t="s">
        <v>362</v>
      </c>
      <c r="DH1289" t="s">
        <v>3056</v>
      </c>
      <c r="DI1289" t="s">
        <v>344</v>
      </c>
      <c r="DJ1289" t="s">
        <v>193</v>
      </c>
      <c r="DK1289" t="s">
        <v>344</v>
      </c>
      <c r="DM1289" t="str">
        <f>_xlfn.XLOOKUP($A1289,'[1]01_GC Supply - Item Database -'!$D$3:$D$14229,'[1]01_GC Supply - Item Database -'!BW$3:BW$14229)</f>
        <v>Red</v>
      </c>
      <c r="DN1289" t="str">
        <f>_xlfn.XLOOKUP($A1289,'[1]01_GC Supply - Item Database -'!$D$3:$D$14229,'[1]01_GC Supply - Item Database -'!BX$3:BX$14229)</f>
        <v>Burgundy/Tan</v>
      </c>
      <c r="DO1289" t="str">
        <f>_xlfn.XLOOKUP($A1289,'[1]01_GC Supply - Item Database -'!$D$3:$D$14229,'[1]01_GC Supply - Item Database -'!BY$3:BY$14229)</f>
        <v>Solid</v>
      </c>
      <c r="DP1289" t="s">
        <v>6078</v>
      </c>
      <c r="DQ1289" s="7" t="s">
        <v>6495</v>
      </c>
    </row>
    <row r="1290" spans="1:121">
      <c r="A1290" t="s">
        <v>6555</v>
      </c>
      <c r="B1290" t="s">
        <v>6556</v>
      </c>
      <c r="C1290" t="s">
        <v>123</v>
      </c>
      <c r="D1290" t="s">
        <v>124</v>
      </c>
      <c r="E1290" t="s">
        <v>6552</v>
      </c>
      <c r="F1290" t="s">
        <v>5885</v>
      </c>
      <c r="G1290" t="s">
        <v>5886</v>
      </c>
      <c r="H1290" t="s">
        <v>500</v>
      </c>
      <c r="I1290" t="s">
        <v>129</v>
      </c>
      <c r="J1290" t="s">
        <v>5887</v>
      </c>
      <c r="L1290" t="s">
        <v>5888</v>
      </c>
      <c r="M1290" t="s">
        <v>5889</v>
      </c>
      <c r="P1290" t="s">
        <v>6487</v>
      </c>
      <c r="Q1290" t="s">
        <v>504</v>
      </c>
      <c r="R1290" t="s">
        <v>2457</v>
      </c>
      <c r="T1290" t="s">
        <v>4865</v>
      </c>
      <c r="U1290" t="s">
        <v>136</v>
      </c>
      <c r="V1290" t="s">
        <v>5891</v>
      </c>
      <c r="Y1290" t="s">
        <v>6063</v>
      </c>
      <c r="Z1290" t="s">
        <v>3316</v>
      </c>
      <c r="AA1290" t="s">
        <v>6064</v>
      </c>
      <c r="AB1290" t="s">
        <v>6065</v>
      </c>
      <c r="AC1290" t="s">
        <v>5895</v>
      </c>
      <c r="AD1290" t="s">
        <v>6066</v>
      </c>
      <c r="AE1290" t="s">
        <v>1340</v>
      </c>
      <c r="AF1290" t="s">
        <v>6067</v>
      </c>
      <c r="AI1290" t="s">
        <v>5899</v>
      </c>
      <c r="AJ1290" t="s">
        <v>1827</v>
      </c>
      <c r="AK1290" t="s">
        <v>124</v>
      </c>
      <c r="AL1290" t="s">
        <v>123</v>
      </c>
      <c r="AM1290" t="s">
        <v>124</v>
      </c>
      <c r="AN1290" t="s">
        <v>124</v>
      </c>
      <c r="AO1290" t="s">
        <v>147</v>
      </c>
      <c r="AP1290" t="s">
        <v>149</v>
      </c>
      <c r="AQ1290" t="s">
        <v>147</v>
      </c>
      <c r="AR1290" t="s">
        <v>814</v>
      </c>
      <c r="AS1290" t="s">
        <v>3423</v>
      </c>
      <c r="AT1290" t="s">
        <v>779</v>
      </c>
      <c r="AU1290" t="s">
        <v>6488</v>
      </c>
      <c r="AV1290" t="s">
        <v>6489</v>
      </c>
      <c r="AW1290" t="s">
        <v>6490</v>
      </c>
      <c r="AX1290" t="s">
        <v>3420</v>
      </c>
      <c r="AY1290" t="s">
        <v>6491</v>
      </c>
      <c r="AZ1290" t="s">
        <v>344</v>
      </c>
      <c r="BA1290" t="s">
        <v>2424</v>
      </c>
      <c r="BB1290" t="s">
        <v>706</v>
      </c>
      <c r="BC1290" t="s">
        <v>6492</v>
      </c>
      <c r="BD1290" t="s">
        <v>814</v>
      </c>
      <c r="BE1290" t="s">
        <v>6493</v>
      </c>
      <c r="BF1290" t="s">
        <v>2424</v>
      </c>
      <c r="BG1290" t="s">
        <v>6494</v>
      </c>
      <c r="BH1290" t="s">
        <v>1769</v>
      </c>
      <c r="BI1290" t="s">
        <v>145</v>
      </c>
      <c r="BJ1290" t="s">
        <v>706</v>
      </c>
      <c r="BK1290" t="s">
        <v>1440</v>
      </c>
      <c r="BL1290" t="s">
        <v>1999</v>
      </c>
      <c r="BM1290" t="s">
        <v>706</v>
      </c>
      <c r="BN1290" t="s">
        <v>6492</v>
      </c>
      <c r="BO1290" t="s">
        <v>814</v>
      </c>
      <c r="BP1290" t="s">
        <v>534</v>
      </c>
      <c r="BQ1290" t="s">
        <v>129</v>
      </c>
      <c r="BR1290" t="s">
        <v>938</v>
      </c>
      <c r="BS1290" t="s">
        <v>939</v>
      </c>
      <c r="BT1290" t="s">
        <v>175</v>
      </c>
      <c r="BU1290" t="s">
        <v>454</v>
      </c>
      <c r="BV1290" t="s">
        <v>455</v>
      </c>
      <c r="BW1290" t="s">
        <v>940</v>
      </c>
      <c r="BY1290" t="s">
        <v>175</v>
      </c>
      <c r="BZ1290" t="s">
        <v>175</v>
      </c>
      <c r="CA1290" t="s">
        <v>175</v>
      </c>
      <c r="CB1290" t="s">
        <v>175</v>
      </c>
      <c r="CC1290" t="s">
        <v>941</v>
      </c>
      <c r="CD1290" t="s">
        <v>175</v>
      </c>
      <c r="CE1290" t="s">
        <v>170</v>
      </c>
      <c r="CF1290" t="s">
        <v>175</v>
      </c>
      <c r="CG1290" t="s">
        <v>175</v>
      </c>
      <c r="CH1290" t="s">
        <v>177</v>
      </c>
      <c r="CI1290" t="s">
        <v>942</v>
      </c>
      <c r="CJ1290" t="s">
        <v>175</v>
      </c>
      <c r="CK1290" t="s">
        <v>6076</v>
      </c>
      <c r="CL1290" t="s">
        <v>1265</v>
      </c>
      <c r="CM1290" s="4" t="s">
        <v>632</v>
      </c>
      <c r="CN1290" t="s">
        <v>6077</v>
      </c>
      <c r="CO1290" t="s">
        <v>1368</v>
      </c>
      <c r="CV1290" t="s">
        <v>5912</v>
      </c>
      <c r="CW1290" t="s">
        <v>5913</v>
      </c>
      <c r="CX1290" t="s">
        <v>129</v>
      </c>
      <c r="CY1290" t="s">
        <v>185</v>
      </c>
      <c r="DA1290" t="s">
        <v>5914</v>
      </c>
      <c r="DB1290" t="s">
        <v>5915</v>
      </c>
      <c r="DC1290" t="s">
        <v>5916</v>
      </c>
      <c r="DD1290" t="s">
        <v>1723</v>
      </c>
      <c r="DE1290" t="s">
        <v>362</v>
      </c>
      <c r="DF1290" t="s">
        <v>361</v>
      </c>
      <c r="DG1290" t="s">
        <v>362</v>
      </c>
      <c r="DH1290" t="s">
        <v>3056</v>
      </c>
      <c r="DI1290" t="s">
        <v>344</v>
      </c>
      <c r="DJ1290" t="s">
        <v>193</v>
      </c>
      <c r="DK1290" t="s">
        <v>344</v>
      </c>
      <c r="DM1290" t="str">
        <f>_xlfn.XLOOKUP($A1290,'[1]01_GC Supply - Item Database -'!$D$3:$D$14229,'[1]01_GC Supply - Item Database -'!BW$3:BW$14229)</f>
        <v>Gray</v>
      </c>
      <c r="DN1290" t="str">
        <f>_xlfn.XLOOKUP($A1290,'[1]01_GC Supply - Item Database -'!$D$3:$D$14229,'[1]01_GC Supply - Item Database -'!BX$3:BX$14229)</f>
        <v>Charcoal/Linen</v>
      </c>
      <c r="DO1290" t="str">
        <f>_xlfn.XLOOKUP($A1290,'[1]01_GC Supply - Item Database -'!$D$3:$D$14229,'[1]01_GC Supply - Item Database -'!BY$3:BY$14229)</f>
        <v>Solid</v>
      </c>
      <c r="DP1290" t="s">
        <v>6078</v>
      </c>
      <c r="DQ1290" s="7" t="s">
        <v>6495</v>
      </c>
    </row>
    <row r="1291" spans="1:121">
      <c r="A1291" t="s">
        <v>6557</v>
      </c>
      <c r="B1291" t="s">
        <v>6558</v>
      </c>
      <c r="C1291" t="s">
        <v>123</v>
      </c>
      <c r="D1291" t="s">
        <v>124</v>
      </c>
      <c r="E1291" t="s">
        <v>6552</v>
      </c>
      <c r="F1291" t="s">
        <v>5885</v>
      </c>
      <c r="G1291" t="s">
        <v>5886</v>
      </c>
      <c r="H1291" t="s">
        <v>500</v>
      </c>
      <c r="I1291" t="s">
        <v>129</v>
      </c>
      <c r="J1291" t="s">
        <v>5887</v>
      </c>
      <c r="L1291" t="s">
        <v>5888</v>
      </c>
      <c r="M1291" t="s">
        <v>5889</v>
      </c>
      <c r="P1291" t="s">
        <v>6487</v>
      </c>
      <c r="Q1291" t="s">
        <v>504</v>
      </c>
      <c r="R1291" t="s">
        <v>2457</v>
      </c>
      <c r="T1291" t="s">
        <v>4865</v>
      </c>
      <c r="U1291" t="s">
        <v>136</v>
      </c>
      <c r="V1291" t="s">
        <v>5891</v>
      </c>
      <c r="Y1291" t="s">
        <v>6063</v>
      </c>
      <c r="Z1291" t="s">
        <v>3316</v>
      </c>
      <c r="AA1291" t="s">
        <v>6064</v>
      </c>
      <c r="AB1291" t="s">
        <v>6065</v>
      </c>
      <c r="AC1291" t="s">
        <v>5895</v>
      </c>
      <c r="AD1291" t="s">
        <v>6066</v>
      </c>
      <c r="AE1291" t="s">
        <v>1340</v>
      </c>
      <c r="AF1291" t="s">
        <v>6067</v>
      </c>
      <c r="AI1291" t="s">
        <v>5899</v>
      </c>
      <c r="AJ1291" t="s">
        <v>1827</v>
      </c>
      <c r="AK1291" t="s">
        <v>124</v>
      </c>
      <c r="AL1291" t="s">
        <v>123</v>
      </c>
      <c r="AM1291" t="s">
        <v>124</v>
      </c>
      <c r="AN1291" t="s">
        <v>124</v>
      </c>
      <c r="AO1291" t="s">
        <v>147</v>
      </c>
      <c r="AP1291" t="s">
        <v>149</v>
      </c>
      <c r="AQ1291" t="s">
        <v>147</v>
      </c>
      <c r="AR1291" t="s">
        <v>814</v>
      </c>
      <c r="AS1291" t="s">
        <v>3423</v>
      </c>
      <c r="AT1291" t="s">
        <v>779</v>
      </c>
      <c r="AU1291" t="s">
        <v>6488</v>
      </c>
      <c r="AV1291" t="s">
        <v>6489</v>
      </c>
      <c r="AW1291" t="s">
        <v>6490</v>
      </c>
      <c r="AX1291" t="s">
        <v>3420</v>
      </c>
      <c r="AY1291" t="s">
        <v>6491</v>
      </c>
      <c r="AZ1291" t="s">
        <v>344</v>
      </c>
      <c r="BA1291" t="s">
        <v>2424</v>
      </c>
      <c r="BB1291" t="s">
        <v>706</v>
      </c>
      <c r="BC1291" t="s">
        <v>6492</v>
      </c>
      <c r="BD1291" t="s">
        <v>814</v>
      </c>
      <c r="BE1291" t="s">
        <v>6493</v>
      </c>
      <c r="BF1291" t="s">
        <v>2424</v>
      </c>
      <c r="BG1291" t="s">
        <v>6494</v>
      </c>
      <c r="BH1291" t="s">
        <v>1769</v>
      </c>
      <c r="BI1291" t="s">
        <v>145</v>
      </c>
      <c r="BJ1291" t="s">
        <v>706</v>
      </c>
      <c r="BK1291" t="s">
        <v>1440</v>
      </c>
      <c r="BL1291" t="s">
        <v>1999</v>
      </c>
      <c r="BM1291" t="s">
        <v>706</v>
      </c>
      <c r="BN1291" t="s">
        <v>6492</v>
      </c>
      <c r="BO1291" t="s">
        <v>814</v>
      </c>
      <c r="BP1291" t="s">
        <v>534</v>
      </c>
      <c r="BQ1291" t="s">
        <v>129</v>
      </c>
      <c r="BR1291" t="s">
        <v>938</v>
      </c>
      <c r="BS1291" t="s">
        <v>939</v>
      </c>
      <c r="BT1291" t="s">
        <v>175</v>
      </c>
      <c r="BU1291" t="s">
        <v>454</v>
      </c>
      <c r="BV1291" t="s">
        <v>455</v>
      </c>
      <c r="BW1291" t="s">
        <v>940</v>
      </c>
      <c r="BY1291" t="s">
        <v>175</v>
      </c>
      <c r="BZ1291" t="s">
        <v>175</v>
      </c>
      <c r="CA1291" t="s">
        <v>175</v>
      </c>
      <c r="CB1291" t="s">
        <v>175</v>
      </c>
      <c r="CC1291" t="s">
        <v>941</v>
      </c>
      <c r="CD1291" t="s">
        <v>175</v>
      </c>
      <c r="CE1291" t="s">
        <v>170</v>
      </c>
      <c r="CF1291" t="s">
        <v>175</v>
      </c>
      <c r="CG1291" t="s">
        <v>175</v>
      </c>
      <c r="CH1291" t="s">
        <v>177</v>
      </c>
      <c r="CI1291" t="s">
        <v>942</v>
      </c>
      <c r="CJ1291" t="s">
        <v>175</v>
      </c>
      <c r="CK1291" t="s">
        <v>6076</v>
      </c>
      <c r="CL1291" t="s">
        <v>1265</v>
      </c>
      <c r="CM1291" s="4" t="s">
        <v>632</v>
      </c>
      <c r="CN1291" t="s">
        <v>6077</v>
      </c>
      <c r="CO1291" t="s">
        <v>1368</v>
      </c>
      <c r="CV1291" t="s">
        <v>5912</v>
      </c>
      <c r="CW1291" t="s">
        <v>5913</v>
      </c>
      <c r="CX1291" t="s">
        <v>129</v>
      </c>
      <c r="CY1291" t="s">
        <v>185</v>
      </c>
      <c r="DA1291" t="s">
        <v>5914</v>
      </c>
      <c r="DB1291" t="s">
        <v>5915</v>
      </c>
      <c r="DC1291" t="s">
        <v>5916</v>
      </c>
      <c r="DD1291" t="s">
        <v>1723</v>
      </c>
      <c r="DE1291" t="s">
        <v>362</v>
      </c>
      <c r="DF1291" t="s">
        <v>361</v>
      </c>
      <c r="DG1291" t="s">
        <v>362</v>
      </c>
      <c r="DH1291" t="s">
        <v>3056</v>
      </c>
      <c r="DI1291" t="s">
        <v>344</v>
      </c>
      <c r="DJ1291" t="s">
        <v>193</v>
      </c>
      <c r="DK1291" t="s">
        <v>344</v>
      </c>
      <c r="DM1291" t="str">
        <f>_xlfn.XLOOKUP($A1291,'[1]01_GC Supply - Item Database -'!$D$3:$D$14229,'[1]01_GC Supply - Item Database -'!BW$3:BW$14229)</f>
        <v>Brown</v>
      </c>
      <c r="DN1291" t="str">
        <f>_xlfn.XLOOKUP($A1291,'[1]01_GC Supply - Item Database -'!$D$3:$D$14229,'[1]01_GC Supply - Item Database -'!BX$3:BX$14229)</f>
        <v>Chocolate/Beige</v>
      </c>
      <c r="DO1291" t="str">
        <f>_xlfn.XLOOKUP($A1291,'[1]01_GC Supply - Item Database -'!$D$3:$D$14229,'[1]01_GC Supply - Item Database -'!BY$3:BY$14229)</f>
        <v>Solid</v>
      </c>
      <c r="DP1291" t="s">
        <v>6078</v>
      </c>
      <c r="DQ1291" s="7" t="s">
        <v>6495</v>
      </c>
    </row>
    <row r="1292" spans="1:121">
      <c r="A1292" t="s">
        <v>6559</v>
      </c>
      <c r="B1292" t="s">
        <v>6560</v>
      </c>
      <c r="C1292" t="s">
        <v>123</v>
      </c>
      <c r="D1292" t="s">
        <v>124</v>
      </c>
      <c r="E1292" t="s">
        <v>6552</v>
      </c>
      <c r="F1292" t="s">
        <v>5885</v>
      </c>
      <c r="G1292" t="s">
        <v>5886</v>
      </c>
      <c r="H1292" t="s">
        <v>500</v>
      </c>
      <c r="I1292" t="s">
        <v>129</v>
      </c>
      <c r="J1292" t="s">
        <v>5887</v>
      </c>
      <c r="L1292" t="s">
        <v>5888</v>
      </c>
      <c r="M1292" t="s">
        <v>5889</v>
      </c>
      <c r="P1292" t="s">
        <v>6487</v>
      </c>
      <c r="Q1292" t="s">
        <v>504</v>
      </c>
      <c r="R1292" t="s">
        <v>2457</v>
      </c>
      <c r="T1292" t="s">
        <v>4865</v>
      </c>
      <c r="U1292" t="s">
        <v>136</v>
      </c>
      <c r="V1292" t="s">
        <v>5891</v>
      </c>
      <c r="Y1292" t="s">
        <v>6063</v>
      </c>
      <c r="Z1292" t="s">
        <v>3316</v>
      </c>
      <c r="AA1292" t="s">
        <v>6064</v>
      </c>
      <c r="AB1292" t="s">
        <v>6065</v>
      </c>
      <c r="AC1292" t="s">
        <v>5895</v>
      </c>
      <c r="AD1292" t="s">
        <v>6066</v>
      </c>
      <c r="AE1292" t="s">
        <v>1340</v>
      </c>
      <c r="AF1292" t="s">
        <v>6067</v>
      </c>
      <c r="AI1292" t="s">
        <v>5899</v>
      </c>
      <c r="AJ1292" t="s">
        <v>1827</v>
      </c>
      <c r="AK1292" t="s">
        <v>124</v>
      </c>
      <c r="AL1292" t="s">
        <v>123</v>
      </c>
      <c r="AM1292" t="s">
        <v>124</v>
      </c>
      <c r="AN1292" t="s">
        <v>124</v>
      </c>
      <c r="AO1292" t="s">
        <v>147</v>
      </c>
      <c r="AP1292" t="s">
        <v>149</v>
      </c>
      <c r="AQ1292" t="s">
        <v>147</v>
      </c>
      <c r="AR1292" t="s">
        <v>814</v>
      </c>
      <c r="AS1292" t="s">
        <v>3423</v>
      </c>
      <c r="AT1292" t="s">
        <v>779</v>
      </c>
      <c r="AU1292" t="s">
        <v>6488</v>
      </c>
      <c r="AV1292" t="s">
        <v>6489</v>
      </c>
      <c r="AW1292" t="s">
        <v>6490</v>
      </c>
      <c r="AX1292" t="s">
        <v>3420</v>
      </c>
      <c r="AY1292" t="s">
        <v>6491</v>
      </c>
      <c r="AZ1292" t="s">
        <v>344</v>
      </c>
      <c r="BA1292" t="s">
        <v>2424</v>
      </c>
      <c r="BB1292" t="s">
        <v>706</v>
      </c>
      <c r="BC1292" t="s">
        <v>6492</v>
      </c>
      <c r="BD1292" t="s">
        <v>814</v>
      </c>
      <c r="BE1292" t="s">
        <v>6493</v>
      </c>
      <c r="BF1292" t="s">
        <v>2424</v>
      </c>
      <c r="BG1292" t="s">
        <v>6494</v>
      </c>
      <c r="BH1292" t="s">
        <v>1769</v>
      </c>
      <c r="BI1292" t="s">
        <v>145</v>
      </c>
      <c r="BJ1292" t="s">
        <v>706</v>
      </c>
      <c r="BK1292" t="s">
        <v>1440</v>
      </c>
      <c r="BL1292" t="s">
        <v>1999</v>
      </c>
      <c r="BM1292" t="s">
        <v>706</v>
      </c>
      <c r="BN1292" t="s">
        <v>6492</v>
      </c>
      <c r="BO1292" t="s">
        <v>814</v>
      </c>
      <c r="BP1292" t="s">
        <v>534</v>
      </c>
      <c r="BQ1292" t="s">
        <v>129</v>
      </c>
      <c r="BR1292" t="s">
        <v>938</v>
      </c>
      <c r="BS1292" t="s">
        <v>939</v>
      </c>
      <c r="BT1292" t="s">
        <v>175</v>
      </c>
      <c r="BU1292" t="s">
        <v>454</v>
      </c>
      <c r="BV1292" t="s">
        <v>455</v>
      </c>
      <c r="BW1292" t="s">
        <v>940</v>
      </c>
      <c r="BY1292" t="s">
        <v>175</v>
      </c>
      <c r="BZ1292" t="s">
        <v>175</v>
      </c>
      <c r="CA1292" t="s">
        <v>175</v>
      </c>
      <c r="CB1292" t="s">
        <v>175</v>
      </c>
      <c r="CC1292" t="s">
        <v>941</v>
      </c>
      <c r="CD1292" t="s">
        <v>175</v>
      </c>
      <c r="CE1292" t="s">
        <v>170</v>
      </c>
      <c r="CF1292" t="s">
        <v>175</v>
      </c>
      <c r="CG1292" t="s">
        <v>175</v>
      </c>
      <c r="CH1292" t="s">
        <v>177</v>
      </c>
      <c r="CI1292" t="s">
        <v>942</v>
      </c>
      <c r="CJ1292" t="s">
        <v>175</v>
      </c>
      <c r="CK1292" t="s">
        <v>6076</v>
      </c>
      <c r="CL1292" t="s">
        <v>1265</v>
      </c>
      <c r="CM1292" s="4" t="s">
        <v>632</v>
      </c>
      <c r="CN1292" t="s">
        <v>6077</v>
      </c>
      <c r="CO1292" t="s">
        <v>1368</v>
      </c>
      <c r="CV1292" t="s">
        <v>5912</v>
      </c>
      <c r="CW1292" t="s">
        <v>5913</v>
      </c>
      <c r="CX1292" t="s">
        <v>129</v>
      </c>
      <c r="CY1292" t="s">
        <v>185</v>
      </c>
      <c r="DA1292" t="s">
        <v>5914</v>
      </c>
      <c r="DB1292" t="s">
        <v>5915</v>
      </c>
      <c r="DC1292" t="s">
        <v>5916</v>
      </c>
      <c r="DD1292" t="s">
        <v>1723</v>
      </c>
      <c r="DE1292" t="s">
        <v>362</v>
      </c>
      <c r="DF1292" t="s">
        <v>361</v>
      </c>
      <c r="DG1292" t="s">
        <v>362</v>
      </c>
      <c r="DH1292" t="s">
        <v>3056</v>
      </c>
      <c r="DI1292" t="s">
        <v>344</v>
      </c>
      <c r="DJ1292" t="s">
        <v>193</v>
      </c>
      <c r="DK1292" t="s">
        <v>344</v>
      </c>
      <c r="DM1292" t="str">
        <f>_xlfn.XLOOKUP($A1292,'[1]01_GC Supply - Item Database -'!$D$3:$D$14229,'[1]01_GC Supply - Item Database -'!BW$3:BW$14229)</f>
        <v>Green</v>
      </c>
      <c r="DN1292" t="str">
        <f>_xlfn.XLOOKUP($A1292,'[1]01_GC Supply - Item Database -'!$D$3:$D$14229,'[1]01_GC Supply - Item Database -'!BX$3:BX$14229)</f>
        <v>Hunter Green/Sage</v>
      </c>
      <c r="DO1292" t="str">
        <f>_xlfn.XLOOKUP($A1292,'[1]01_GC Supply - Item Database -'!$D$3:$D$14229,'[1]01_GC Supply - Item Database -'!BY$3:BY$14229)</f>
        <v>Solid</v>
      </c>
      <c r="DP1292" t="s">
        <v>6078</v>
      </c>
      <c r="DQ1292" s="7" t="s">
        <v>6495</v>
      </c>
    </row>
    <row r="1293" spans="1:121">
      <c r="A1293" t="s">
        <v>6561</v>
      </c>
      <c r="B1293" t="s">
        <v>6562</v>
      </c>
      <c r="C1293" t="s">
        <v>123</v>
      </c>
      <c r="D1293" t="s">
        <v>124</v>
      </c>
      <c r="E1293" t="s">
        <v>6552</v>
      </c>
      <c r="F1293" t="s">
        <v>5885</v>
      </c>
      <c r="G1293" t="s">
        <v>5886</v>
      </c>
      <c r="H1293" t="s">
        <v>500</v>
      </c>
      <c r="I1293" t="s">
        <v>129</v>
      </c>
      <c r="J1293" t="s">
        <v>5887</v>
      </c>
      <c r="L1293" t="s">
        <v>5888</v>
      </c>
      <c r="M1293" t="s">
        <v>5889</v>
      </c>
      <c r="P1293" t="s">
        <v>6487</v>
      </c>
      <c r="Q1293" t="s">
        <v>504</v>
      </c>
      <c r="R1293" t="s">
        <v>2457</v>
      </c>
      <c r="T1293" t="s">
        <v>4865</v>
      </c>
      <c r="U1293" t="s">
        <v>136</v>
      </c>
      <c r="V1293" t="s">
        <v>5891</v>
      </c>
      <c r="Y1293" t="s">
        <v>6063</v>
      </c>
      <c r="Z1293" t="s">
        <v>3316</v>
      </c>
      <c r="AA1293" t="s">
        <v>6064</v>
      </c>
      <c r="AB1293" t="s">
        <v>6065</v>
      </c>
      <c r="AC1293" t="s">
        <v>5895</v>
      </c>
      <c r="AD1293" t="s">
        <v>6066</v>
      </c>
      <c r="AE1293" t="s">
        <v>1340</v>
      </c>
      <c r="AF1293" t="s">
        <v>6067</v>
      </c>
      <c r="AI1293" t="s">
        <v>5899</v>
      </c>
      <c r="AJ1293" t="s">
        <v>1827</v>
      </c>
      <c r="AK1293" t="s">
        <v>124</v>
      </c>
      <c r="AL1293" t="s">
        <v>123</v>
      </c>
      <c r="AM1293" t="s">
        <v>124</v>
      </c>
      <c r="AN1293" t="s">
        <v>124</v>
      </c>
      <c r="AO1293" t="s">
        <v>147</v>
      </c>
      <c r="AP1293" t="s">
        <v>149</v>
      </c>
      <c r="AQ1293" t="s">
        <v>147</v>
      </c>
      <c r="AR1293" t="s">
        <v>814</v>
      </c>
      <c r="AS1293" t="s">
        <v>3423</v>
      </c>
      <c r="AT1293" t="s">
        <v>779</v>
      </c>
      <c r="AU1293" t="s">
        <v>6488</v>
      </c>
      <c r="AV1293" t="s">
        <v>6489</v>
      </c>
      <c r="AW1293" t="s">
        <v>6490</v>
      </c>
      <c r="AX1293" t="s">
        <v>3420</v>
      </c>
      <c r="AY1293" t="s">
        <v>6491</v>
      </c>
      <c r="AZ1293" t="s">
        <v>344</v>
      </c>
      <c r="BA1293" t="s">
        <v>2424</v>
      </c>
      <c r="BB1293" t="s">
        <v>706</v>
      </c>
      <c r="BC1293" t="s">
        <v>6492</v>
      </c>
      <c r="BD1293" t="s">
        <v>814</v>
      </c>
      <c r="BE1293" t="s">
        <v>6493</v>
      </c>
      <c r="BF1293" t="s">
        <v>2424</v>
      </c>
      <c r="BG1293" t="s">
        <v>6494</v>
      </c>
      <c r="BH1293" t="s">
        <v>1769</v>
      </c>
      <c r="BI1293" t="s">
        <v>145</v>
      </c>
      <c r="BJ1293" t="s">
        <v>706</v>
      </c>
      <c r="BK1293" t="s">
        <v>1440</v>
      </c>
      <c r="BL1293" t="s">
        <v>1999</v>
      </c>
      <c r="BM1293" t="s">
        <v>706</v>
      </c>
      <c r="BN1293" t="s">
        <v>6492</v>
      </c>
      <c r="BO1293" t="s">
        <v>814</v>
      </c>
      <c r="BP1293" t="s">
        <v>534</v>
      </c>
      <c r="BQ1293" t="s">
        <v>129</v>
      </c>
      <c r="BR1293" t="s">
        <v>938</v>
      </c>
      <c r="BS1293" t="s">
        <v>939</v>
      </c>
      <c r="BT1293" t="s">
        <v>175</v>
      </c>
      <c r="BU1293" t="s">
        <v>454</v>
      </c>
      <c r="BV1293" t="s">
        <v>455</v>
      </c>
      <c r="BW1293" t="s">
        <v>940</v>
      </c>
      <c r="BY1293" t="s">
        <v>175</v>
      </c>
      <c r="BZ1293" t="s">
        <v>175</v>
      </c>
      <c r="CA1293" t="s">
        <v>175</v>
      </c>
      <c r="CB1293" t="s">
        <v>175</v>
      </c>
      <c r="CC1293" t="s">
        <v>941</v>
      </c>
      <c r="CD1293" t="s">
        <v>175</v>
      </c>
      <c r="CE1293" t="s">
        <v>170</v>
      </c>
      <c r="CF1293" t="s">
        <v>175</v>
      </c>
      <c r="CG1293" t="s">
        <v>175</v>
      </c>
      <c r="CH1293" t="s">
        <v>177</v>
      </c>
      <c r="CI1293" t="s">
        <v>942</v>
      </c>
      <c r="CJ1293" t="s">
        <v>175</v>
      </c>
      <c r="CK1293" t="s">
        <v>6076</v>
      </c>
      <c r="CL1293" t="s">
        <v>1265</v>
      </c>
      <c r="CM1293" s="4" t="s">
        <v>632</v>
      </c>
      <c r="CN1293" t="s">
        <v>6077</v>
      </c>
      <c r="CO1293" t="s">
        <v>1368</v>
      </c>
      <c r="CV1293" t="s">
        <v>5912</v>
      </c>
      <c r="CW1293" t="s">
        <v>5913</v>
      </c>
      <c r="CX1293" t="s">
        <v>129</v>
      </c>
      <c r="CY1293" t="s">
        <v>185</v>
      </c>
      <c r="DA1293" t="s">
        <v>5914</v>
      </c>
      <c r="DB1293" t="s">
        <v>5915</v>
      </c>
      <c r="DC1293" t="s">
        <v>5916</v>
      </c>
      <c r="DD1293" t="s">
        <v>1723</v>
      </c>
      <c r="DE1293" t="s">
        <v>362</v>
      </c>
      <c r="DF1293" t="s">
        <v>361</v>
      </c>
      <c r="DG1293" t="s">
        <v>362</v>
      </c>
      <c r="DH1293" t="s">
        <v>3056</v>
      </c>
      <c r="DI1293" t="s">
        <v>344</v>
      </c>
      <c r="DJ1293" t="s">
        <v>193</v>
      </c>
      <c r="DK1293" t="s">
        <v>344</v>
      </c>
      <c r="DM1293" t="str">
        <f>_xlfn.XLOOKUP($A1293,'[1]01_GC Supply - Item Database -'!$D$3:$D$14229,'[1]01_GC Supply - Item Database -'!BW$3:BW$14229)</f>
        <v>Brown</v>
      </c>
      <c r="DN1293" t="str">
        <f>_xlfn.XLOOKUP($A1293,'[1]01_GC Supply - Item Database -'!$D$3:$D$14229,'[1]01_GC Supply - Item Database -'!BX$3:BX$14229)</f>
        <v>Light Taupe</v>
      </c>
      <c r="DO1293" t="str">
        <f>_xlfn.XLOOKUP($A1293,'[1]01_GC Supply - Item Database -'!$D$3:$D$14229,'[1]01_GC Supply - Item Database -'!BY$3:BY$14229)</f>
        <v>Solid</v>
      </c>
      <c r="DP1293" t="s">
        <v>6078</v>
      </c>
      <c r="DQ1293" s="7" t="s">
        <v>6495</v>
      </c>
    </row>
    <row r="1294" spans="1:121">
      <c r="A1294" t="s">
        <v>6563</v>
      </c>
      <c r="B1294" t="s">
        <v>6564</v>
      </c>
      <c r="C1294" t="s">
        <v>123</v>
      </c>
      <c r="D1294" t="s">
        <v>124</v>
      </c>
      <c r="E1294" t="s">
        <v>6552</v>
      </c>
      <c r="F1294" t="s">
        <v>5885</v>
      </c>
      <c r="G1294" t="s">
        <v>5886</v>
      </c>
      <c r="H1294" t="s">
        <v>500</v>
      </c>
      <c r="I1294" t="s">
        <v>129</v>
      </c>
      <c r="J1294" t="s">
        <v>5887</v>
      </c>
      <c r="L1294" t="s">
        <v>5888</v>
      </c>
      <c r="M1294" t="s">
        <v>5889</v>
      </c>
      <c r="P1294" t="s">
        <v>6487</v>
      </c>
      <c r="Q1294" t="s">
        <v>504</v>
      </c>
      <c r="R1294" t="s">
        <v>2457</v>
      </c>
      <c r="T1294" t="s">
        <v>4865</v>
      </c>
      <c r="U1294" t="s">
        <v>136</v>
      </c>
      <c r="V1294" t="s">
        <v>5891</v>
      </c>
      <c r="Y1294" t="s">
        <v>6063</v>
      </c>
      <c r="Z1294" t="s">
        <v>3316</v>
      </c>
      <c r="AA1294" t="s">
        <v>6064</v>
      </c>
      <c r="AB1294" t="s">
        <v>6065</v>
      </c>
      <c r="AC1294" t="s">
        <v>5895</v>
      </c>
      <c r="AD1294" t="s">
        <v>6066</v>
      </c>
      <c r="AE1294" t="s">
        <v>1340</v>
      </c>
      <c r="AF1294" t="s">
        <v>6067</v>
      </c>
      <c r="AI1294" t="s">
        <v>5899</v>
      </c>
      <c r="AJ1294" t="s">
        <v>1827</v>
      </c>
      <c r="AK1294" t="s">
        <v>124</v>
      </c>
      <c r="AL1294" t="s">
        <v>123</v>
      </c>
      <c r="AM1294" t="s">
        <v>124</v>
      </c>
      <c r="AN1294" t="s">
        <v>124</v>
      </c>
      <c r="AO1294" t="s">
        <v>147</v>
      </c>
      <c r="AP1294" t="s">
        <v>149</v>
      </c>
      <c r="AQ1294" t="s">
        <v>147</v>
      </c>
      <c r="AR1294" t="s">
        <v>814</v>
      </c>
      <c r="AS1294" t="s">
        <v>3423</v>
      </c>
      <c r="AT1294" t="s">
        <v>779</v>
      </c>
      <c r="AU1294" t="s">
        <v>6488</v>
      </c>
      <c r="AV1294" t="s">
        <v>6489</v>
      </c>
      <c r="AW1294" t="s">
        <v>6490</v>
      </c>
      <c r="AX1294" t="s">
        <v>3420</v>
      </c>
      <c r="AY1294" t="s">
        <v>6491</v>
      </c>
      <c r="AZ1294" t="s">
        <v>344</v>
      </c>
      <c r="BA1294" t="s">
        <v>2424</v>
      </c>
      <c r="BB1294" t="s">
        <v>706</v>
      </c>
      <c r="BC1294" t="s">
        <v>6492</v>
      </c>
      <c r="BD1294" t="s">
        <v>814</v>
      </c>
      <c r="BE1294" t="s">
        <v>6493</v>
      </c>
      <c r="BF1294" t="s">
        <v>2424</v>
      </c>
      <c r="BG1294" t="s">
        <v>6494</v>
      </c>
      <c r="BH1294" t="s">
        <v>1769</v>
      </c>
      <c r="BI1294" t="s">
        <v>145</v>
      </c>
      <c r="BJ1294" t="s">
        <v>706</v>
      </c>
      <c r="BK1294" t="s">
        <v>1440</v>
      </c>
      <c r="BL1294" t="s">
        <v>1999</v>
      </c>
      <c r="BM1294" t="s">
        <v>706</v>
      </c>
      <c r="BN1294" t="s">
        <v>6492</v>
      </c>
      <c r="BO1294" t="s">
        <v>814</v>
      </c>
      <c r="BP1294" t="s">
        <v>534</v>
      </c>
      <c r="BQ1294" t="s">
        <v>129</v>
      </c>
      <c r="BR1294" t="s">
        <v>938</v>
      </c>
      <c r="BS1294" t="s">
        <v>939</v>
      </c>
      <c r="BT1294" t="s">
        <v>175</v>
      </c>
      <c r="BU1294" t="s">
        <v>454</v>
      </c>
      <c r="BV1294" t="s">
        <v>455</v>
      </c>
      <c r="BW1294" t="s">
        <v>940</v>
      </c>
      <c r="BY1294" t="s">
        <v>175</v>
      </c>
      <c r="BZ1294" t="s">
        <v>175</v>
      </c>
      <c r="CA1294" t="s">
        <v>175</v>
      </c>
      <c r="CB1294" t="s">
        <v>175</v>
      </c>
      <c r="CC1294" t="s">
        <v>941</v>
      </c>
      <c r="CD1294" t="s">
        <v>175</v>
      </c>
      <c r="CE1294" t="s">
        <v>170</v>
      </c>
      <c r="CF1294" t="s">
        <v>175</v>
      </c>
      <c r="CG1294" t="s">
        <v>175</v>
      </c>
      <c r="CH1294" t="s">
        <v>177</v>
      </c>
      <c r="CI1294" t="s">
        <v>942</v>
      </c>
      <c r="CJ1294" t="s">
        <v>175</v>
      </c>
      <c r="CK1294" t="s">
        <v>6076</v>
      </c>
      <c r="CL1294" t="s">
        <v>1265</v>
      </c>
      <c r="CM1294" s="4" t="s">
        <v>632</v>
      </c>
      <c r="CN1294" t="s">
        <v>6077</v>
      </c>
      <c r="CO1294" t="s">
        <v>1368</v>
      </c>
      <c r="CV1294" t="s">
        <v>5912</v>
      </c>
      <c r="CW1294" t="s">
        <v>5913</v>
      </c>
      <c r="CX1294" t="s">
        <v>129</v>
      </c>
      <c r="CY1294" t="s">
        <v>185</v>
      </c>
      <c r="DA1294" t="s">
        <v>5914</v>
      </c>
      <c r="DB1294" t="s">
        <v>5915</v>
      </c>
      <c r="DC1294" t="s">
        <v>5916</v>
      </c>
      <c r="DD1294" t="s">
        <v>1723</v>
      </c>
      <c r="DE1294" t="s">
        <v>362</v>
      </c>
      <c r="DF1294" t="s">
        <v>361</v>
      </c>
      <c r="DG1294" t="s">
        <v>362</v>
      </c>
      <c r="DH1294" t="s">
        <v>3056</v>
      </c>
      <c r="DI1294" t="s">
        <v>344</v>
      </c>
      <c r="DJ1294" t="s">
        <v>193</v>
      </c>
      <c r="DK1294" t="s">
        <v>344</v>
      </c>
      <c r="DM1294" t="str">
        <f>_xlfn.XLOOKUP($A1294,'[1]01_GC Supply - Item Database -'!$D$3:$D$14229,'[1]01_GC Supply - Item Database -'!BW$3:BW$14229)</f>
        <v>Blue</v>
      </c>
      <c r="DN1294" t="str">
        <f>_xlfn.XLOOKUP($A1294,'[1]01_GC Supply - Item Database -'!$D$3:$D$14229,'[1]01_GC Supply - Item Database -'!BX$3:BX$14229)</f>
        <v>Navy/Sand</v>
      </c>
      <c r="DO1294" t="str">
        <f>_xlfn.XLOOKUP($A1294,'[1]01_GC Supply - Item Database -'!$D$3:$D$14229,'[1]01_GC Supply - Item Database -'!BY$3:BY$14229)</f>
        <v>Solid</v>
      </c>
      <c r="DP1294" t="s">
        <v>6078</v>
      </c>
      <c r="DQ1294" s="7" t="s">
        <v>6495</v>
      </c>
    </row>
    <row r="1295" spans="1:121">
      <c r="A1295" t="s">
        <v>6565</v>
      </c>
      <c r="B1295" t="s">
        <v>6566</v>
      </c>
      <c r="C1295" t="s">
        <v>123</v>
      </c>
      <c r="D1295" t="s">
        <v>124</v>
      </c>
      <c r="E1295" t="s">
        <v>6552</v>
      </c>
      <c r="F1295" t="s">
        <v>5885</v>
      </c>
      <c r="G1295" t="s">
        <v>5886</v>
      </c>
      <c r="H1295" t="s">
        <v>500</v>
      </c>
      <c r="I1295" t="s">
        <v>129</v>
      </c>
      <c r="J1295" t="s">
        <v>5887</v>
      </c>
      <c r="L1295" t="s">
        <v>5888</v>
      </c>
      <c r="M1295" t="s">
        <v>5889</v>
      </c>
      <c r="P1295" t="s">
        <v>6487</v>
      </c>
      <c r="Q1295" t="s">
        <v>504</v>
      </c>
      <c r="R1295" t="s">
        <v>2457</v>
      </c>
      <c r="T1295" t="s">
        <v>4865</v>
      </c>
      <c r="U1295" t="s">
        <v>136</v>
      </c>
      <c r="V1295" t="s">
        <v>5891</v>
      </c>
      <c r="Y1295" t="s">
        <v>6063</v>
      </c>
      <c r="Z1295" t="s">
        <v>3316</v>
      </c>
      <c r="AA1295" t="s">
        <v>6064</v>
      </c>
      <c r="AB1295" t="s">
        <v>6065</v>
      </c>
      <c r="AC1295" t="s">
        <v>5895</v>
      </c>
      <c r="AD1295" t="s">
        <v>6066</v>
      </c>
      <c r="AE1295" t="s">
        <v>1340</v>
      </c>
      <c r="AF1295" t="s">
        <v>6067</v>
      </c>
      <c r="AI1295" t="s">
        <v>5899</v>
      </c>
      <c r="AJ1295" t="s">
        <v>1827</v>
      </c>
      <c r="AK1295" t="s">
        <v>124</v>
      </c>
      <c r="AL1295" t="s">
        <v>123</v>
      </c>
      <c r="AM1295" t="s">
        <v>124</v>
      </c>
      <c r="AN1295" t="s">
        <v>124</v>
      </c>
      <c r="AO1295" t="s">
        <v>147</v>
      </c>
      <c r="AP1295" t="s">
        <v>149</v>
      </c>
      <c r="AQ1295" t="s">
        <v>147</v>
      </c>
      <c r="AR1295" t="s">
        <v>814</v>
      </c>
      <c r="AS1295" t="s">
        <v>3423</v>
      </c>
      <c r="AT1295" t="s">
        <v>779</v>
      </c>
      <c r="AU1295" t="s">
        <v>6488</v>
      </c>
      <c r="AV1295" t="s">
        <v>6489</v>
      </c>
      <c r="AW1295" t="s">
        <v>6490</v>
      </c>
      <c r="AX1295" t="s">
        <v>3420</v>
      </c>
      <c r="AY1295" t="s">
        <v>6491</v>
      </c>
      <c r="AZ1295" t="s">
        <v>344</v>
      </c>
      <c r="BA1295" t="s">
        <v>2424</v>
      </c>
      <c r="BB1295" t="s">
        <v>706</v>
      </c>
      <c r="BC1295" t="s">
        <v>6492</v>
      </c>
      <c r="BD1295" t="s">
        <v>814</v>
      </c>
      <c r="BE1295" t="s">
        <v>6493</v>
      </c>
      <c r="BF1295" t="s">
        <v>2424</v>
      </c>
      <c r="BG1295" t="s">
        <v>6494</v>
      </c>
      <c r="BH1295" t="s">
        <v>1769</v>
      </c>
      <c r="BI1295" t="s">
        <v>145</v>
      </c>
      <c r="BJ1295" t="s">
        <v>706</v>
      </c>
      <c r="BK1295" t="s">
        <v>1440</v>
      </c>
      <c r="BL1295" t="s">
        <v>1999</v>
      </c>
      <c r="BM1295" t="s">
        <v>706</v>
      </c>
      <c r="BN1295" t="s">
        <v>6492</v>
      </c>
      <c r="BO1295" t="s">
        <v>814</v>
      </c>
      <c r="BP1295" t="s">
        <v>534</v>
      </c>
      <c r="BQ1295" t="s">
        <v>129</v>
      </c>
      <c r="BR1295" t="s">
        <v>938</v>
      </c>
      <c r="BS1295" t="s">
        <v>939</v>
      </c>
      <c r="BT1295" t="s">
        <v>175</v>
      </c>
      <c r="BU1295" t="s">
        <v>454</v>
      </c>
      <c r="BV1295" t="s">
        <v>455</v>
      </c>
      <c r="BW1295" t="s">
        <v>940</v>
      </c>
      <c r="BY1295" t="s">
        <v>175</v>
      </c>
      <c r="BZ1295" t="s">
        <v>175</v>
      </c>
      <c r="CA1295" t="s">
        <v>175</v>
      </c>
      <c r="CB1295" t="s">
        <v>175</v>
      </c>
      <c r="CC1295" t="s">
        <v>941</v>
      </c>
      <c r="CD1295" t="s">
        <v>175</v>
      </c>
      <c r="CE1295" t="s">
        <v>170</v>
      </c>
      <c r="CF1295" t="s">
        <v>175</v>
      </c>
      <c r="CG1295" t="s">
        <v>175</v>
      </c>
      <c r="CH1295" t="s">
        <v>177</v>
      </c>
      <c r="CI1295" t="s">
        <v>942</v>
      </c>
      <c r="CJ1295" t="s">
        <v>175</v>
      </c>
      <c r="CK1295" t="s">
        <v>6076</v>
      </c>
      <c r="CL1295" t="s">
        <v>1265</v>
      </c>
      <c r="CM1295" s="4" t="s">
        <v>632</v>
      </c>
      <c r="CN1295" t="s">
        <v>6077</v>
      </c>
      <c r="CO1295" t="s">
        <v>1368</v>
      </c>
      <c r="CV1295" t="s">
        <v>5912</v>
      </c>
      <c r="CW1295" t="s">
        <v>5913</v>
      </c>
      <c r="CX1295" t="s">
        <v>129</v>
      </c>
      <c r="CY1295" t="s">
        <v>185</v>
      </c>
      <c r="DA1295" t="s">
        <v>5914</v>
      </c>
      <c r="DB1295" t="s">
        <v>5915</v>
      </c>
      <c r="DC1295" t="s">
        <v>5916</v>
      </c>
      <c r="DD1295" t="s">
        <v>1723</v>
      </c>
      <c r="DE1295" t="s">
        <v>362</v>
      </c>
      <c r="DF1295" t="s">
        <v>361</v>
      </c>
      <c r="DG1295" t="s">
        <v>362</v>
      </c>
      <c r="DH1295" t="s">
        <v>3056</v>
      </c>
      <c r="DI1295" t="s">
        <v>344</v>
      </c>
      <c r="DJ1295" t="s">
        <v>193</v>
      </c>
      <c r="DK1295" t="s">
        <v>344</v>
      </c>
      <c r="DM1295" t="str">
        <f>_xlfn.XLOOKUP($A1295,'[1]01_GC Supply - Item Database -'!$D$3:$D$14229,'[1]01_GC Supply - Item Database -'!BW$3:BW$14229)</f>
        <v>Green</v>
      </c>
      <c r="DN1295" t="str">
        <f>_xlfn.XLOOKUP($A1295,'[1]01_GC Supply - Item Database -'!$D$3:$D$14229,'[1]01_GC Supply - Item Database -'!BX$3:BX$14229)</f>
        <v>Seafoam/Cream</v>
      </c>
      <c r="DO1295" t="str">
        <f>_xlfn.XLOOKUP($A1295,'[1]01_GC Supply - Item Database -'!$D$3:$D$14229,'[1]01_GC Supply - Item Database -'!BY$3:BY$14229)</f>
        <v>Solid</v>
      </c>
      <c r="DP1295" t="s">
        <v>6078</v>
      </c>
      <c r="DQ1295" s="7" t="s">
        <v>6495</v>
      </c>
    </row>
    <row r="1296" spans="1:121">
      <c r="A1296" t="s">
        <v>6567</v>
      </c>
      <c r="B1296" t="s">
        <v>6568</v>
      </c>
      <c r="C1296" t="s">
        <v>123</v>
      </c>
      <c r="D1296" t="s">
        <v>124</v>
      </c>
      <c r="E1296" t="s">
        <v>6552</v>
      </c>
      <c r="F1296" t="s">
        <v>5885</v>
      </c>
      <c r="G1296" t="s">
        <v>5886</v>
      </c>
      <c r="H1296" t="s">
        <v>500</v>
      </c>
      <c r="I1296" t="s">
        <v>129</v>
      </c>
      <c r="J1296" t="s">
        <v>5887</v>
      </c>
      <c r="L1296" t="s">
        <v>5888</v>
      </c>
      <c r="M1296" t="s">
        <v>5889</v>
      </c>
      <c r="P1296" t="s">
        <v>6487</v>
      </c>
      <c r="Q1296" t="s">
        <v>504</v>
      </c>
      <c r="R1296" t="s">
        <v>2457</v>
      </c>
      <c r="T1296" t="s">
        <v>4865</v>
      </c>
      <c r="U1296" t="s">
        <v>136</v>
      </c>
      <c r="V1296" t="s">
        <v>5891</v>
      </c>
      <c r="Y1296" t="s">
        <v>6063</v>
      </c>
      <c r="Z1296" t="s">
        <v>3316</v>
      </c>
      <c r="AA1296" t="s">
        <v>6064</v>
      </c>
      <c r="AB1296" t="s">
        <v>6065</v>
      </c>
      <c r="AC1296" t="s">
        <v>5895</v>
      </c>
      <c r="AD1296" t="s">
        <v>6066</v>
      </c>
      <c r="AE1296" t="s">
        <v>1340</v>
      </c>
      <c r="AF1296" t="s">
        <v>6067</v>
      </c>
      <c r="AI1296" t="s">
        <v>5899</v>
      </c>
      <c r="AJ1296" t="s">
        <v>1827</v>
      </c>
      <c r="AK1296" t="s">
        <v>124</v>
      </c>
      <c r="AL1296" t="s">
        <v>123</v>
      </c>
      <c r="AM1296" t="s">
        <v>124</v>
      </c>
      <c r="AN1296" t="s">
        <v>124</v>
      </c>
      <c r="AO1296" t="s">
        <v>147</v>
      </c>
      <c r="AP1296" t="s">
        <v>149</v>
      </c>
      <c r="AQ1296" t="s">
        <v>147</v>
      </c>
      <c r="AR1296" t="s">
        <v>814</v>
      </c>
      <c r="AS1296" t="s">
        <v>3423</v>
      </c>
      <c r="AT1296" t="s">
        <v>779</v>
      </c>
      <c r="AU1296" t="s">
        <v>6488</v>
      </c>
      <c r="AV1296" t="s">
        <v>6489</v>
      </c>
      <c r="AW1296" t="s">
        <v>6490</v>
      </c>
      <c r="AX1296" t="s">
        <v>3420</v>
      </c>
      <c r="AY1296" t="s">
        <v>6491</v>
      </c>
      <c r="AZ1296" t="s">
        <v>344</v>
      </c>
      <c r="BA1296" t="s">
        <v>2424</v>
      </c>
      <c r="BB1296" t="s">
        <v>706</v>
      </c>
      <c r="BC1296" t="s">
        <v>6492</v>
      </c>
      <c r="BD1296" t="s">
        <v>814</v>
      </c>
      <c r="BE1296" t="s">
        <v>6493</v>
      </c>
      <c r="BF1296" t="s">
        <v>2424</v>
      </c>
      <c r="BG1296" t="s">
        <v>6494</v>
      </c>
      <c r="BH1296" t="s">
        <v>1769</v>
      </c>
      <c r="BI1296" t="s">
        <v>145</v>
      </c>
      <c r="BJ1296" t="s">
        <v>706</v>
      </c>
      <c r="BK1296" t="s">
        <v>1440</v>
      </c>
      <c r="BL1296" t="s">
        <v>1999</v>
      </c>
      <c r="BM1296" t="s">
        <v>706</v>
      </c>
      <c r="BN1296" t="s">
        <v>6492</v>
      </c>
      <c r="BO1296" t="s">
        <v>814</v>
      </c>
      <c r="BP1296" t="s">
        <v>534</v>
      </c>
      <c r="BQ1296" t="s">
        <v>129</v>
      </c>
      <c r="BR1296" t="s">
        <v>938</v>
      </c>
      <c r="BS1296" t="s">
        <v>939</v>
      </c>
      <c r="BT1296" t="s">
        <v>175</v>
      </c>
      <c r="BU1296" t="s">
        <v>454</v>
      </c>
      <c r="BV1296" t="s">
        <v>455</v>
      </c>
      <c r="BW1296" t="s">
        <v>940</v>
      </c>
      <c r="BY1296" t="s">
        <v>175</v>
      </c>
      <c r="BZ1296" t="s">
        <v>175</v>
      </c>
      <c r="CA1296" t="s">
        <v>175</v>
      </c>
      <c r="CB1296" t="s">
        <v>175</v>
      </c>
      <c r="CC1296" t="s">
        <v>941</v>
      </c>
      <c r="CD1296" t="s">
        <v>175</v>
      </c>
      <c r="CE1296" t="s">
        <v>170</v>
      </c>
      <c r="CF1296" t="s">
        <v>175</v>
      </c>
      <c r="CG1296" t="s">
        <v>175</v>
      </c>
      <c r="CH1296" t="s">
        <v>177</v>
      </c>
      <c r="CI1296" t="s">
        <v>942</v>
      </c>
      <c r="CJ1296" t="s">
        <v>175</v>
      </c>
      <c r="CK1296" t="s">
        <v>6076</v>
      </c>
      <c r="CL1296" t="s">
        <v>1265</v>
      </c>
      <c r="CM1296" s="4" t="s">
        <v>632</v>
      </c>
      <c r="CN1296" t="s">
        <v>6077</v>
      </c>
      <c r="CO1296" t="s">
        <v>1368</v>
      </c>
      <c r="CV1296" t="s">
        <v>5912</v>
      </c>
      <c r="CW1296" t="s">
        <v>5913</v>
      </c>
      <c r="CX1296" t="s">
        <v>129</v>
      </c>
      <c r="CY1296" t="s">
        <v>185</v>
      </c>
      <c r="DA1296" t="s">
        <v>5914</v>
      </c>
      <c r="DB1296" t="s">
        <v>5915</v>
      </c>
      <c r="DC1296" t="s">
        <v>5916</v>
      </c>
      <c r="DD1296" t="s">
        <v>1723</v>
      </c>
      <c r="DE1296" t="s">
        <v>362</v>
      </c>
      <c r="DF1296" t="s">
        <v>361</v>
      </c>
      <c r="DG1296" t="s">
        <v>362</v>
      </c>
      <c r="DH1296" t="s">
        <v>3056</v>
      </c>
      <c r="DI1296" t="s">
        <v>344</v>
      </c>
      <c r="DJ1296" t="s">
        <v>193</v>
      </c>
      <c r="DK1296" t="s">
        <v>344</v>
      </c>
      <c r="DM1296" t="str">
        <f>_xlfn.XLOOKUP($A1296,'[1]01_GC Supply - Item Database -'!$D$3:$D$14229,'[1]01_GC Supply - Item Database -'!BW$3:BW$14229)</f>
        <v>Brown</v>
      </c>
      <c r="DN1296" t="str">
        <f>_xlfn.XLOOKUP($A1296,'[1]01_GC Supply - Item Database -'!$D$3:$D$14229,'[1]01_GC Supply - Item Database -'!BX$3:BX$14229)</f>
        <v>Brown/Light Taupe</v>
      </c>
      <c r="DO1296" t="str">
        <f>_xlfn.XLOOKUP($A1296,'[1]01_GC Supply - Item Database -'!$D$3:$D$14229,'[1]01_GC Supply - Item Database -'!BY$3:BY$14229)</f>
        <v>Solid</v>
      </c>
      <c r="DP1296" t="s">
        <v>6078</v>
      </c>
      <c r="DQ1296" s="7" t="s">
        <v>6495</v>
      </c>
    </row>
    <row r="1297" spans="1:121">
      <c r="A1297" t="s">
        <v>6569</v>
      </c>
      <c r="B1297" t="s">
        <v>6570</v>
      </c>
      <c r="C1297" t="s">
        <v>123</v>
      </c>
      <c r="D1297" t="s">
        <v>124</v>
      </c>
      <c r="E1297" t="s">
        <v>6552</v>
      </c>
      <c r="F1297" t="s">
        <v>5885</v>
      </c>
      <c r="G1297" t="s">
        <v>5886</v>
      </c>
      <c r="H1297" t="s">
        <v>500</v>
      </c>
      <c r="I1297" t="s">
        <v>129</v>
      </c>
      <c r="J1297" t="s">
        <v>5887</v>
      </c>
      <c r="L1297" t="s">
        <v>5888</v>
      </c>
      <c r="M1297" t="s">
        <v>5889</v>
      </c>
      <c r="P1297" t="s">
        <v>6487</v>
      </c>
      <c r="Q1297" t="s">
        <v>504</v>
      </c>
      <c r="R1297" t="s">
        <v>2457</v>
      </c>
      <c r="T1297" t="s">
        <v>4865</v>
      </c>
      <c r="U1297" t="s">
        <v>136</v>
      </c>
      <c r="V1297" t="s">
        <v>5891</v>
      </c>
      <c r="Y1297" t="s">
        <v>6063</v>
      </c>
      <c r="Z1297" t="s">
        <v>3316</v>
      </c>
      <c r="AA1297" t="s">
        <v>6064</v>
      </c>
      <c r="AB1297" t="s">
        <v>6065</v>
      </c>
      <c r="AC1297" t="s">
        <v>5895</v>
      </c>
      <c r="AD1297" t="s">
        <v>6066</v>
      </c>
      <c r="AE1297" t="s">
        <v>1340</v>
      </c>
      <c r="AF1297" t="s">
        <v>6067</v>
      </c>
      <c r="AI1297" t="s">
        <v>5899</v>
      </c>
      <c r="AJ1297" t="s">
        <v>1827</v>
      </c>
      <c r="AK1297" t="s">
        <v>124</v>
      </c>
      <c r="AL1297" t="s">
        <v>123</v>
      </c>
      <c r="AM1297" t="s">
        <v>124</v>
      </c>
      <c r="AN1297" t="s">
        <v>124</v>
      </c>
      <c r="AO1297" t="s">
        <v>147</v>
      </c>
      <c r="AP1297" t="s">
        <v>149</v>
      </c>
      <c r="AQ1297" t="s">
        <v>147</v>
      </c>
      <c r="AR1297" t="s">
        <v>814</v>
      </c>
      <c r="AS1297" t="s">
        <v>3423</v>
      </c>
      <c r="AT1297" t="s">
        <v>779</v>
      </c>
      <c r="AU1297" t="s">
        <v>6488</v>
      </c>
      <c r="AV1297" t="s">
        <v>6489</v>
      </c>
      <c r="AW1297" t="s">
        <v>6490</v>
      </c>
      <c r="AX1297" t="s">
        <v>3420</v>
      </c>
      <c r="AY1297" t="s">
        <v>6491</v>
      </c>
      <c r="AZ1297" t="s">
        <v>344</v>
      </c>
      <c r="BA1297" t="s">
        <v>2424</v>
      </c>
      <c r="BB1297" t="s">
        <v>706</v>
      </c>
      <c r="BC1297" t="s">
        <v>6492</v>
      </c>
      <c r="BD1297" t="s">
        <v>814</v>
      </c>
      <c r="BE1297" t="s">
        <v>6493</v>
      </c>
      <c r="BF1297" t="s">
        <v>2424</v>
      </c>
      <c r="BG1297" t="s">
        <v>6494</v>
      </c>
      <c r="BH1297" t="s">
        <v>1769</v>
      </c>
      <c r="BI1297" t="s">
        <v>145</v>
      </c>
      <c r="BJ1297" t="s">
        <v>706</v>
      </c>
      <c r="BK1297" t="s">
        <v>1440</v>
      </c>
      <c r="BL1297" t="s">
        <v>1999</v>
      </c>
      <c r="BM1297" t="s">
        <v>706</v>
      </c>
      <c r="BN1297" t="s">
        <v>6492</v>
      </c>
      <c r="BO1297" t="s">
        <v>814</v>
      </c>
      <c r="BP1297" t="s">
        <v>534</v>
      </c>
      <c r="BQ1297" t="s">
        <v>129</v>
      </c>
      <c r="BR1297" t="s">
        <v>938</v>
      </c>
      <c r="BS1297" t="s">
        <v>939</v>
      </c>
      <c r="BT1297" t="s">
        <v>175</v>
      </c>
      <c r="BU1297" t="s">
        <v>454</v>
      </c>
      <c r="BV1297" t="s">
        <v>455</v>
      </c>
      <c r="BW1297" t="s">
        <v>940</v>
      </c>
      <c r="BY1297" t="s">
        <v>175</v>
      </c>
      <c r="BZ1297" t="s">
        <v>175</v>
      </c>
      <c r="CA1297" t="s">
        <v>175</v>
      </c>
      <c r="CB1297" t="s">
        <v>175</v>
      </c>
      <c r="CC1297" t="s">
        <v>941</v>
      </c>
      <c r="CD1297" t="s">
        <v>175</v>
      </c>
      <c r="CE1297" t="s">
        <v>170</v>
      </c>
      <c r="CF1297" t="s">
        <v>175</v>
      </c>
      <c r="CG1297" t="s">
        <v>175</v>
      </c>
      <c r="CH1297" t="s">
        <v>177</v>
      </c>
      <c r="CI1297" t="s">
        <v>942</v>
      </c>
      <c r="CJ1297" t="s">
        <v>175</v>
      </c>
      <c r="CK1297" t="s">
        <v>6076</v>
      </c>
      <c r="CL1297" t="s">
        <v>1265</v>
      </c>
      <c r="CM1297" s="4" t="s">
        <v>632</v>
      </c>
      <c r="CN1297" t="s">
        <v>6077</v>
      </c>
      <c r="CO1297" t="s">
        <v>1368</v>
      </c>
      <c r="CV1297" t="s">
        <v>5912</v>
      </c>
      <c r="CW1297" t="s">
        <v>5913</v>
      </c>
      <c r="CX1297" t="s">
        <v>129</v>
      </c>
      <c r="CY1297" t="s">
        <v>185</v>
      </c>
      <c r="DA1297" t="s">
        <v>5914</v>
      </c>
      <c r="DB1297" t="s">
        <v>5915</v>
      </c>
      <c r="DC1297" t="s">
        <v>5916</v>
      </c>
      <c r="DD1297" t="s">
        <v>1723</v>
      </c>
      <c r="DE1297" t="s">
        <v>362</v>
      </c>
      <c r="DF1297" t="s">
        <v>361</v>
      </c>
      <c r="DG1297" t="s">
        <v>362</v>
      </c>
      <c r="DH1297" t="s">
        <v>3056</v>
      </c>
      <c r="DI1297" t="s">
        <v>344</v>
      </c>
      <c r="DJ1297" t="s">
        <v>193</v>
      </c>
      <c r="DK1297" t="s">
        <v>344</v>
      </c>
      <c r="DM1297" t="str">
        <f>_xlfn.XLOOKUP($A1297,'[1]01_GC Supply - Item Database -'!$D$3:$D$14229,'[1]01_GC Supply - Item Database -'!BW$3:BW$14229)</f>
        <v>Gray</v>
      </c>
      <c r="DN1297" t="str">
        <f>_xlfn.XLOOKUP($A1297,'[1]01_GC Supply - Item Database -'!$D$3:$D$14229,'[1]01_GC Supply - Item Database -'!BX$3:BX$14229)</f>
        <v>Charcoal/Beige</v>
      </c>
      <c r="DO1297" t="str">
        <f>_xlfn.XLOOKUP($A1297,'[1]01_GC Supply - Item Database -'!$D$3:$D$14229,'[1]01_GC Supply - Item Database -'!BY$3:BY$14229)</f>
        <v>Solid</v>
      </c>
      <c r="DP1297" t="s">
        <v>6078</v>
      </c>
      <c r="DQ1297" s="7" t="s">
        <v>6495</v>
      </c>
    </row>
    <row r="1298" spans="1:121">
      <c r="A1298" t="s">
        <v>6571</v>
      </c>
      <c r="B1298" t="s">
        <v>6572</v>
      </c>
      <c r="C1298" t="s">
        <v>123</v>
      </c>
      <c r="D1298" t="s">
        <v>124</v>
      </c>
      <c r="E1298" t="s">
        <v>6552</v>
      </c>
      <c r="F1298" t="s">
        <v>5885</v>
      </c>
      <c r="G1298" t="s">
        <v>5886</v>
      </c>
      <c r="H1298" t="s">
        <v>500</v>
      </c>
      <c r="I1298" t="s">
        <v>129</v>
      </c>
      <c r="J1298" t="s">
        <v>5887</v>
      </c>
      <c r="L1298" t="s">
        <v>5888</v>
      </c>
      <c r="M1298" t="s">
        <v>5889</v>
      </c>
      <c r="P1298" t="s">
        <v>6487</v>
      </c>
      <c r="Q1298" t="s">
        <v>504</v>
      </c>
      <c r="R1298" t="s">
        <v>2457</v>
      </c>
      <c r="T1298" t="s">
        <v>4865</v>
      </c>
      <c r="U1298" t="s">
        <v>136</v>
      </c>
      <c r="V1298" t="s">
        <v>5891</v>
      </c>
      <c r="Y1298" t="s">
        <v>6063</v>
      </c>
      <c r="Z1298" t="s">
        <v>3316</v>
      </c>
      <c r="AA1298" t="s">
        <v>6064</v>
      </c>
      <c r="AB1298" t="s">
        <v>6065</v>
      </c>
      <c r="AC1298" t="s">
        <v>5895</v>
      </c>
      <c r="AD1298" t="s">
        <v>6066</v>
      </c>
      <c r="AE1298" t="s">
        <v>1340</v>
      </c>
      <c r="AF1298" t="s">
        <v>6067</v>
      </c>
      <c r="AI1298" t="s">
        <v>5899</v>
      </c>
      <c r="AJ1298" t="s">
        <v>1827</v>
      </c>
      <c r="AK1298" t="s">
        <v>124</v>
      </c>
      <c r="AL1298" t="s">
        <v>123</v>
      </c>
      <c r="AM1298" t="s">
        <v>124</v>
      </c>
      <c r="AN1298" t="s">
        <v>124</v>
      </c>
      <c r="AO1298" t="s">
        <v>147</v>
      </c>
      <c r="AP1298" t="s">
        <v>149</v>
      </c>
      <c r="AQ1298" t="s">
        <v>147</v>
      </c>
      <c r="AR1298" t="s">
        <v>814</v>
      </c>
      <c r="AS1298" t="s">
        <v>3423</v>
      </c>
      <c r="AT1298" t="s">
        <v>779</v>
      </c>
      <c r="AU1298" t="s">
        <v>6488</v>
      </c>
      <c r="AV1298" t="s">
        <v>6489</v>
      </c>
      <c r="AW1298" t="s">
        <v>6490</v>
      </c>
      <c r="AX1298" t="s">
        <v>3420</v>
      </c>
      <c r="AY1298" t="s">
        <v>6491</v>
      </c>
      <c r="AZ1298" t="s">
        <v>344</v>
      </c>
      <c r="BA1298" t="s">
        <v>2424</v>
      </c>
      <c r="BB1298" t="s">
        <v>706</v>
      </c>
      <c r="BC1298" t="s">
        <v>6492</v>
      </c>
      <c r="BD1298" t="s">
        <v>814</v>
      </c>
      <c r="BE1298" t="s">
        <v>6493</v>
      </c>
      <c r="BF1298" t="s">
        <v>2424</v>
      </c>
      <c r="BG1298" t="s">
        <v>6494</v>
      </c>
      <c r="BH1298" t="s">
        <v>1769</v>
      </c>
      <c r="BI1298" t="s">
        <v>145</v>
      </c>
      <c r="BJ1298" t="s">
        <v>706</v>
      </c>
      <c r="BK1298" t="s">
        <v>1440</v>
      </c>
      <c r="BL1298" t="s">
        <v>1999</v>
      </c>
      <c r="BM1298" t="s">
        <v>706</v>
      </c>
      <c r="BN1298" t="s">
        <v>6492</v>
      </c>
      <c r="BO1298" t="s">
        <v>814</v>
      </c>
      <c r="BP1298" t="s">
        <v>534</v>
      </c>
      <c r="BQ1298" t="s">
        <v>129</v>
      </c>
      <c r="BR1298" t="s">
        <v>938</v>
      </c>
      <c r="BS1298" t="s">
        <v>939</v>
      </c>
      <c r="BT1298" t="s">
        <v>175</v>
      </c>
      <c r="BU1298" t="s">
        <v>454</v>
      </c>
      <c r="BV1298" t="s">
        <v>455</v>
      </c>
      <c r="BW1298" t="s">
        <v>940</v>
      </c>
      <c r="BY1298" t="s">
        <v>175</v>
      </c>
      <c r="BZ1298" t="s">
        <v>175</v>
      </c>
      <c r="CA1298" t="s">
        <v>175</v>
      </c>
      <c r="CB1298" t="s">
        <v>175</v>
      </c>
      <c r="CC1298" t="s">
        <v>941</v>
      </c>
      <c r="CD1298" t="s">
        <v>175</v>
      </c>
      <c r="CE1298" t="s">
        <v>170</v>
      </c>
      <c r="CF1298" t="s">
        <v>175</v>
      </c>
      <c r="CG1298" t="s">
        <v>175</v>
      </c>
      <c r="CH1298" t="s">
        <v>177</v>
      </c>
      <c r="CI1298" t="s">
        <v>942</v>
      </c>
      <c r="CJ1298" t="s">
        <v>175</v>
      </c>
      <c r="CK1298" t="s">
        <v>6076</v>
      </c>
      <c r="CL1298" t="s">
        <v>1265</v>
      </c>
      <c r="CM1298" s="4" t="s">
        <v>632</v>
      </c>
      <c r="CN1298" t="s">
        <v>6077</v>
      </c>
      <c r="CO1298" t="s">
        <v>1368</v>
      </c>
      <c r="CV1298" t="s">
        <v>5912</v>
      </c>
      <c r="CW1298" t="s">
        <v>5913</v>
      </c>
      <c r="CX1298" t="s">
        <v>129</v>
      </c>
      <c r="CY1298" t="s">
        <v>185</v>
      </c>
      <c r="DA1298" t="s">
        <v>5914</v>
      </c>
      <c r="DB1298" t="s">
        <v>5915</v>
      </c>
      <c r="DC1298" t="s">
        <v>5916</v>
      </c>
      <c r="DD1298" t="s">
        <v>1723</v>
      </c>
      <c r="DE1298" t="s">
        <v>362</v>
      </c>
      <c r="DF1298" t="s">
        <v>361</v>
      </c>
      <c r="DG1298" t="s">
        <v>362</v>
      </c>
      <c r="DH1298" t="s">
        <v>3056</v>
      </c>
      <c r="DI1298" t="s">
        <v>344</v>
      </c>
      <c r="DJ1298" t="s">
        <v>193</v>
      </c>
      <c r="DK1298" t="s">
        <v>344</v>
      </c>
      <c r="DM1298" t="str">
        <f>_xlfn.XLOOKUP($A1298,'[1]01_GC Supply - Item Database -'!$D$3:$D$14229,'[1]01_GC Supply - Item Database -'!BW$3:BW$14229)</f>
        <v>Gray</v>
      </c>
      <c r="DN1298" t="str">
        <f>_xlfn.XLOOKUP($A1298,'[1]01_GC Supply - Item Database -'!$D$3:$D$14229,'[1]01_GC Supply - Item Database -'!BX$3:BX$14229)</f>
        <v>Charcoal/Charcoal</v>
      </c>
      <c r="DO1298" t="str">
        <f>_xlfn.XLOOKUP($A1298,'[1]01_GC Supply - Item Database -'!$D$3:$D$14229,'[1]01_GC Supply - Item Database -'!BY$3:BY$14229)</f>
        <v>Solid</v>
      </c>
      <c r="DP1298" t="s">
        <v>6078</v>
      </c>
      <c r="DQ1298" s="7" t="s">
        <v>6495</v>
      </c>
    </row>
    <row r="1299" spans="1:121">
      <c r="A1299" t="s">
        <v>6573</v>
      </c>
      <c r="B1299" t="s">
        <v>6574</v>
      </c>
      <c r="C1299" t="s">
        <v>123</v>
      </c>
      <c r="D1299" t="s">
        <v>124</v>
      </c>
      <c r="E1299" t="s">
        <v>6552</v>
      </c>
      <c r="F1299" t="s">
        <v>5885</v>
      </c>
      <c r="G1299" t="s">
        <v>5886</v>
      </c>
      <c r="H1299" t="s">
        <v>500</v>
      </c>
      <c r="I1299" t="s">
        <v>129</v>
      </c>
      <c r="J1299" t="s">
        <v>5887</v>
      </c>
      <c r="L1299" t="s">
        <v>5888</v>
      </c>
      <c r="M1299" t="s">
        <v>5889</v>
      </c>
      <c r="P1299" t="s">
        <v>6487</v>
      </c>
      <c r="Q1299" t="s">
        <v>504</v>
      </c>
      <c r="R1299" t="s">
        <v>2457</v>
      </c>
      <c r="T1299" t="s">
        <v>4865</v>
      </c>
      <c r="U1299" t="s">
        <v>136</v>
      </c>
      <c r="V1299" t="s">
        <v>5891</v>
      </c>
      <c r="Y1299" t="s">
        <v>6063</v>
      </c>
      <c r="Z1299" t="s">
        <v>3316</v>
      </c>
      <c r="AA1299" t="s">
        <v>6064</v>
      </c>
      <c r="AB1299" t="s">
        <v>6065</v>
      </c>
      <c r="AC1299" t="s">
        <v>5895</v>
      </c>
      <c r="AD1299" t="s">
        <v>6066</v>
      </c>
      <c r="AE1299" t="s">
        <v>1340</v>
      </c>
      <c r="AF1299" t="s">
        <v>6067</v>
      </c>
      <c r="AI1299" t="s">
        <v>5899</v>
      </c>
      <c r="AJ1299" t="s">
        <v>1827</v>
      </c>
      <c r="AK1299" t="s">
        <v>124</v>
      </c>
      <c r="AL1299" t="s">
        <v>123</v>
      </c>
      <c r="AM1299" t="s">
        <v>124</v>
      </c>
      <c r="AN1299" t="s">
        <v>124</v>
      </c>
      <c r="AO1299" t="s">
        <v>147</v>
      </c>
      <c r="AP1299" t="s">
        <v>149</v>
      </c>
      <c r="AQ1299" t="s">
        <v>147</v>
      </c>
      <c r="AR1299" t="s">
        <v>814</v>
      </c>
      <c r="AS1299" t="s">
        <v>3423</v>
      </c>
      <c r="AT1299" t="s">
        <v>779</v>
      </c>
      <c r="AU1299" t="s">
        <v>6488</v>
      </c>
      <c r="AV1299" t="s">
        <v>6489</v>
      </c>
      <c r="AW1299" t="s">
        <v>6490</v>
      </c>
      <c r="AX1299" t="s">
        <v>3420</v>
      </c>
      <c r="AY1299" t="s">
        <v>6491</v>
      </c>
      <c r="AZ1299" t="s">
        <v>344</v>
      </c>
      <c r="BA1299" t="s">
        <v>2424</v>
      </c>
      <c r="BB1299" t="s">
        <v>706</v>
      </c>
      <c r="BC1299" t="s">
        <v>6492</v>
      </c>
      <c r="BD1299" t="s">
        <v>814</v>
      </c>
      <c r="BE1299" t="s">
        <v>6493</v>
      </c>
      <c r="BF1299" t="s">
        <v>2424</v>
      </c>
      <c r="BG1299" t="s">
        <v>6494</v>
      </c>
      <c r="BH1299" t="s">
        <v>1769</v>
      </c>
      <c r="BI1299" t="s">
        <v>145</v>
      </c>
      <c r="BJ1299" t="s">
        <v>706</v>
      </c>
      <c r="BK1299" t="s">
        <v>1440</v>
      </c>
      <c r="BL1299" t="s">
        <v>1999</v>
      </c>
      <c r="BM1299" t="s">
        <v>706</v>
      </c>
      <c r="BN1299" t="s">
        <v>6492</v>
      </c>
      <c r="BO1299" t="s">
        <v>814</v>
      </c>
      <c r="BP1299" t="s">
        <v>534</v>
      </c>
      <c r="BQ1299" t="s">
        <v>129</v>
      </c>
      <c r="BR1299" t="s">
        <v>938</v>
      </c>
      <c r="BS1299" t="s">
        <v>939</v>
      </c>
      <c r="BT1299" t="s">
        <v>175</v>
      </c>
      <c r="BU1299" t="s">
        <v>454</v>
      </c>
      <c r="BV1299" t="s">
        <v>455</v>
      </c>
      <c r="BW1299" t="s">
        <v>940</v>
      </c>
      <c r="BY1299" t="s">
        <v>175</v>
      </c>
      <c r="BZ1299" t="s">
        <v>175</v>
      </c>
      <c r="CA1299" t="s">
        <v>175</v>
      </c>
      <c r="CB1299" t="s">
        <v>175</v>
      </c>
      <c r="CC1299" t="s">
        <v>941</v>
      </c>
      <c r="CD1299" t="s">
        <v>175</v>
      </c>
      <c r="CE1299" t="s">
        <v>170</v>
      </c>
      <c r="CF1299" t="s">
        <v>175</v>
      </c>
      <c r="CG1299" t="s">
        <v>175</v>
      </c>
      <c r="CH1299" t="s">
        <v>177</v>
      </c>
      <c r="CI1299" t="s">
        <v>942</v>
      </c>
      <c r="CJ1299" t="s">
        <v>175</v>
      </c>
      <c r="CK1299" t="s">
        <v>6076</v>
      </c>
      <c r="CL1299" t="s">
        <v>1265</v>
      </c>
      <c r="CM1299" s="4" t="s">
        <v>632</v>
      </c>
      <c r="CN1299" t="s">
        <v>6077</v>
      </c>
      <c r="CO1299" t="s">
        <v>1368</v>
      </c>
      <c r="CV1299" t="s">
        <v>5912</v>
      </c>
      <c r="CW1299" t="s">
        <v>5913</v>
      </c>
      <c r="CX1299" t="s">
        <v>129</v>
      </c>
      <c r="CY1299" t="s">
        <v>185</v>
      </c>
      <c r="DA1299" t="s">
        <v>5914</v>
      </c>
      <c r="DB1299" t="s">
        <v>5915</v>
      </c>
      <c r="DC1299" t="s">
        <v>5916</v>
      </c>
      <c r="DD1299" t="s">
        <v>1723</v>
      </c>
      <c r="DE1299" t="s">
        <v>362</v>
      </c>
      <c r="DF1299" t="s">
        <v>361</v>
      </c>
      <c r="DG1299" t="s">
        <v>362</v>
      </c>
      <c r="DH1299" t="s">
        <v>3056</v>
      </c>
      <c r="DI1299" t="s">
        <v>344</v>
      </c>
      <c r="DJ1299" t="s">
        <v>193</v>
      </c>
      <c r="DK1299" t="s">
        <v>344</v>
      </c>
      <c r="DM1299" t="str">
        <f>_xlfn.XLOOKUP($A1299,'[1]01_GC Supply - Item Database -'!$D$3:$D$14229,'[1]01_GC Supply - Item Database -'!BW$3:BW$14229)</f>
        <v>Brown</v>
      </c>
      <c r="DN1299" t="str">
        <f>_xlfn.XLOOKUP($A1299,'[1]01_GC Supply - Item Database -'!$D$3:$D$14229,'[1]01_GC Supply - Item Database -'!BX$3:BX$14229)</f>
        <v>Chocolate</v>
      </c>
      <c r="DO1299" t="str">
        <f>_xlfn.XLOOKUP($A1299,'[1]01_GC Supply - Item Database -'!$D$3:$D$14229,'[1]01_GC Supply - Item Database -'!BY$3:BY$14229)</f>
        <v>Solid</v>
      </c>
      <c r="DP1299" t="s">
        <v>6078</v>
      </c>
      <c r="DQ1299" s="7" t="s">
        <v>6495</v>
      </c>
    </row>
    <row r="1300" spans="1:121">
      <c r="A1300" t="s">
        <v>6575</v>
      </c>
      <c r="B1300" t="s">
        <v>6576</v>
      </c>
      <c r="C1300" t="s">
        <v>123</v>
      </c>
      <c r="D1300" t="s">
        <v>124</v>
      </c>
      <c r="E1300" t="s">
        <v>6552</v>
      </c>
      <c r="F1300" t="s">
        <v>5885</v>
      </c>
      <c r="G1300" t="s">
        <v>5886</v>
      </c>
      <c r="H1300" t="s">
        <v>500</v>
      </c>
      <c r="I1300" t="s">
        <v>129</v>
      </c>
      <c r="J1300" t="s">
        <v>5887</v>
      </c>
      <c r="L1300" t="s">
        <v>5888</v>
      </c>
      <c r="M1300" t="s">
        <v>5889</v>
      </c>
      <c r="P1300" t="s">
        <v>6487</v>
      </c>
      <c r="Q1300" t="s">
        <v>504</v>
      </c>
      <c r="R1300" t="s">
        <v>2457</v>
      </c>
      <c r="T1300" t="s">
        <v>4865</v>
      </c>
      <c r="U1300" t="s">
        <v>136</v>
      </c>
      <c r="V1300" t="s">
        <v>5891</v>
      </c>
      <c r="Y1300" t="s">
        <v>6063</v>
      </c>
      <c r="Z1300" t="s">
        <v>3316</v>
      </c>
      <c r="AA1300" t="s">
        <v>6064</v>
      </c>
      <c r="AB1300" t="s">
        <v>6065</v>
      </c>
      <c r="AC1300" t="s">
        <v>5895</v>
      </c>
      <c r="AD1300" t="s">
        <v>6066</v>
      </c>
      <c r="AE1300" t="s">
        <v>1340</v>
      </c>
      <c r="AF1300" t="s">
        <v>6067</v>
      </c>
      <c r="AI1300" t="s">
        <v>5899</v>
      </c>
      <c r="AJ1300" t="s">
        <v>1827</v>
      </c>
      <c r="AK1300" t="s">
        <v>124</v>
      </c>
      <c r="AL1300" t="s">
        <v>123</v>
      </c>
      <c r="AM1300" t="s">
        <v>124</v>
      </c>
      <c r="AN1300" t="s">
        <v>124</v>
      </c>
      <c r="AO1300" t="s">
        <v>147</v>
      </c>
      <c r="AP1300" t="s">
        <v>149</v>
      </c>
      <c r="AQ1300" t="s">
        <v>147</v>
      </c>
      <c r="AR1300" t="s">
        <v>814</v>
      </c>
      <c r="AS1300" t="s">
        <v>3423</v>
      </c>
      <c r="AT1300" t="s">
        <v>779</v>
      </c>
      <c r="AU1300" t="s">
        <v>6488</v>
      </c>
      <c r="AV1300" t="s">
        <v>6489</v>
      </c>
      <c r="AW1300" t="s">
        <v>6490</v>
      </c>
      <c r="AX1300" t="s">
        <v>3420</v>
      </c>
      <c r="AY1300" t="s">
        <v>6491</v>
      </c>
      <c r="AZ1300" t="s">
        <v>344</v>
      </c>
      <c r="BA1300" t="s">
        <v>2424</v>
      </c>
      <c r="BB1300" t="s">
        <v>706</v>
      </c>
      <c r="BC1300" t="s">
        <v>6492</v>
      </c>
      <c r="BD1300" t="s">
        <v>814</v>
      </c>
      <c r="BE1300" t="s">
        <v>6493</v>
      </c>
      <c r="BF1300" t="s">
        <v>2424</v>
      </c>
      <c r="BG1300" t="s">
        <v>6494</v>
      </c>
      <c r="BH1300" t="s">
        <v>1769</v>
      </c>
      <c r="BI1300" t="s">
        <v>145</v>
      </c>
      <c r="BJ1300" t="s">
        <v>706</v>
      </c>
      <c r="BK1300" t="s">
        <v>1440</v>
      </c>
      <c r="BL1300" t="s">
        <v>1999</v>
      </c>
      <c r="BM1300" t="s">
        <v>706</v>
      </c>
      <c r="BN1300" t="s">
        <v>6492</v>
      </c>
      <c r="BO1300" t="s">
        <v>814</v>
      </c>
      <c r="BP1300" t="s">
        <v>534</v>
      </c>
      <c r="BQ1300" t="s">
        <v>129</v>
      </c>
      <c r="BR1300" t="s">
        <v>938</v>
      </c>
      <c r="BS1300" t="s">
        <v>939</v>
      </c>
      <c r="BT1300" t="s">
        <v>175</v>
      </c>
      <c r="BU1300" t="s">
        <v>454</v>
      </c>
      <c r="BV1300" t="s">
        <v>455</v>
      </c>
      <c r="BW1300" t="s">
        <v>940</v>
      </c>
      <c r="BY1300" t="s">
        <v>175</v>
      </c>
      <c r="BZ1300" t="s">
        <v>175</v>
      </c>
      <c r="CA1300" t="s">
        <v>175</v>
      </c>
      <c r="CB1300" t="s">
        <v>175</v>
      </c>
      <c r="CC1300" t="s">
        <v>941</v>
      </c>
      <c r="CD1300" t="s">
        <v>175</v>
      </c>
      <c r="CE1300" t="s">
        <v>170</v>
      </c>
      <c r="CF1300" t="s">
        <v>175</v>
      </c>
      <c r="CG1300" t="s">
        <v>175</v>
      </c>
      <c r="CH1300" t="s">
        <v>177</v>
      </c>
      <c r="CI1300" t="s">
        <v>942</v>
      </c>
      <c r="CJ1300" t="s">
        <v>175</v>
      </c>
      <c r="CK1300" t="s">
        <v>6076</v>
      </c>
      <c r="CL1300" t="s">
        <v>1265</v>
      </c>
      <c r="CM1300" s="4" t="s">
        <v>632</v>
      </c>
      <c r="CN1300" t="s">
        <v>6077</v>
      </c>
      <c r="CO1300" t="s">
        <v>1368</v>
      </c>
      <c r="CV1300" t="s">
        <v>5912</v>
      </c>
      <c r="CW1300" t="s">
        <v>5913</v>
      </c>
      <c r="CX1300" t="s">
        <v>129</v>
      </c>
      <c r="CY1300" t="s">
        <v>185</v>
      </c>
      <c r="DA1300" t="s">
        <v>5914</v>
      </c>
      <c r="DB1300" t="s">
        <v>5915</v>
      </c>
      <c r="DC1300" t="s">
        <v>5916</v>
      </c>
      <c r="DD1300" t="s">
        <v>1723</v>
      </c>
      <c r="DE1300" t="s">
        <v>362</v>
      </c>
      <c r="DF1300" t="s">
        <v>361</v>
      </c>
      <c r="DG1300" t="s">
        <v>362</v>
      </c>
      <c r="DH1300" t="s">
        <v>3056</v>
      </c>
      <c r="DI1300" t="s">
        <v>344</v>
      </c>
      <c r="DJ1300" t="s">
        <v>193</v>
      </c>
      <c r="DK1300" t="s">
        <v>344</v>
      </c>
      <c r="DM1300" t="str">
        <f>_xlfn.XLOOKUP($A1300,'[1]01_GC Supply - Item Database -'!$D$3:$D$14229,'[1]01_GC Supply - Item Database -'!BW$3:BW$14229)</f>
        <v>Brown</v>
      </c>
      <c r="DN1300" t="str">
        <f>_xlfn.XLOOKUP($A1300,'[1]01_GC Supply - Item Database -'!$D$3:$D$14229,'[1]01_GC Supply - Item Database -'!BX$3:BX$14229)</f>
        <v>Latte/Linen</v>
      </c>
      <c r="DO1300" t="str">
        <f>_xlfn.XLOOKUP($A1300,'[1]01_GC Supply - Item Database -'!$D$3:$D$14229,'[1]01_GC Supply - Item Database -'!BY$3:BY$14229)</f>
        <v>Solid</v>
      </c>
      <c r="DP1300" t="s">
        <v>6078</v>
      </c>
      <c r="DQ1300" s="7" t="s">
        <v>6495</v>
      </c>
    </row>
    <row r="1301" spans="1:121">
      <c r="A1301" t="s">
        <v>6577</v>
      </c>
      <c r="B1301" t="s">
        <v>6578</v>
      </c>
      <c r="C1301" t="s">
        <v>123</v>
      </c>
      <c r="D1301" t="s">
        <v>124</v>
      </c>
      <c r="E1301" t="s">
        <v>6552</v>
      </c>
      <c r="F1301" t="s">
        <v>5885</v>
      </c>
      <c r="G1301" t="s">
        <v>5886</v>
      </c>
      <c r="H1301" t="s">
        <v>500</v>
      </c>
      <c r="I1301" t="s">
        <v>129</v>
      </c>
      <c r="J1301" t="s">
        <v>5887</v>
      </c>
      <c r="L1301" t="s">
        <v>5888</v>
      </c>
      <c r="M1301" t="s">
        <v>5889</v>
      </c>
      <c r="P1301" t="s">
        <v>6487</v>
      </c>
      <c r="Q1301" t="s">
        <v>504</v>
      </c>
      <c r="R1301" t="s">
        <v>2457</v>
      </c>
      <c r="T1301" t="s">
        <v>4865</v>
      </c>
      <c r="U1301" t="s">
        <v>136</v>
      </c>
      <c r="V1301" t="s">
        <v>5891</v>
      </c>
      <c r="Y1301" t="s">
        <v>6063</v>
      </c>
      <c r="Z1301" t="s">
        <v>3316</v>
      </c>
      <c r="AA1301" t="s">
        <v>6064</v>
      </c>
      <c r="AB1301" t="s">
        <v>6065</v>
      </c>
      <c r="AC1301" t="s">
        <v>5895</v>
      </c>
      <c r="AD1301" t="s">
        <v>6066</v>
      </c>
      <c r="AE1301" t="s">
        <v>1340</v>
      </c>
      <c r="AF1301" t="s">
        <v>6067</v>
      </c>
      <c r="AI1301" t="s">
        <v>5899</v>
      </c>
      <c r="AJ1301" t="s">
        <v>1827</v>
      </c>
      <c r="AK1301" t="s">
        <v>124</v>
      </c>
      <c r="AL1301" t="s">
        <v>123</v>
      </c>
      <c r="AM1301" t="s">
        <v>124</v>
      </c>
      <c r="AN1301" t="s">
        <v>124</v>
      </c>
      <c r="AO1301" t="s">
        <v>147</v>
      </c>
      <c r="AP1301" t="s">
        <v>149</v>
      </c>
      <c r="AQ1301" t="s">
        <v>147</v>
      </c>
      <c r="AR1301" t="s">
        <v>814</v>
      </c>
      <c r="AS1301" t="s">
        <v>3423</v>
      </c>
      <c r="AT1301" t="s">
        <v>779</v>
      </c>
      <c r="AU1301" t="s">
        <v>6488</v>
      </c>
      <c r="AV1301" t="s">
        <v>6489</v>
      </c>
      <c r="AW1301" t="s">
        <v>6490</v>
      </c>
      <c r="AX1301" t="s">
        <v>3420</v>
      </c>
      <c r="AY1301" t="s">
        <v>6491</v>
      </c>
      <c r="AZ1301" t="s">
        <v>344</v>
      </c>
      <c r="BA1301" t="s">
        <v>2424</v>
      </c>
      <c r="BB1301" t="s">
        <v>706</v>
      </c>
      <c r="BC1301" t="s">
        <v>6492</v>
      </c>
      <c r="BD1301" t="s">
        <v>814</v>
      </c>
      <c r="BE1301" t="s">
        <v>6493</v>
      </c>
      <c r="BF1301" t="s">
        <v>2424</v>
      </c>
      <c r="BG1301" t="s">
        <v>6494</v>
      </c>
      <c r="BH1301" t="s">
        <v>1769</v>
      </c>
      <c r="BI1301" t="s">
        <v>145</v>
      </c>
      <c r="BJ1301" t="s">
        <v>706</v>
      </c>
      <c r="BK1301" t="s">
        <v>1440</v>
      </c>
      <c r="BL1301" t="s">
        <v>1999</v>
      </c>
      <c r="BM1301" t="s">
        <v>706</v>
      </c>
      <c r="BN1301" t="s">
        <v>6492</v>
      </c>
      <c r="BO1301" t="s">
        <v>814</v>
      </c>
      <c r="BP1301" t="s">
        <v>534</v>
      </c>
      <c r="BQ1301" t="s">
        <v>129</v>
      </c>
      <c r="BR1301" t="s">
        <v>938</v>
      </c>
      <c r="BS1301" t="s">
        <v>939</v>
      </c>
      <c r="BT1301" t="s">
        <v>175</v>
      </c>
      <c r="BU1301" t="s">
        <v>454</v>
      </c>
      <c r="BV1301" t="s">
        <v>455</v>
      </c>
      <c r="BW1301" t="s">
        <v>940</v>
      </c>
      <c r="BY1301" t="s">
        <v>175</v>
      </c>
      <c r="BZ1301" t="s">
        <v>175</v>
      </c>
      <c r="CA1301" t="s">
        <v>175</v>
      </c>
      <c r="CB1301" t="s">
        <v>175</v>
      </c>
      <c r="CC1301" t="s">
        <v>941</v>
      </c>
      <c r="CD1301" t="s">
        <v>175</v>
      </c>
      <c r="CE1301" t="s">
        <v>170</v>
      </c>
      <c r="CF1301" t="s">
        <v>175</v>
      </c>
      <c r="CG1301" t="s">
        <v>175</v>
      </c>
      <c r="CH1301" t="s">
        <v>177</v>
      </c>
      <c r="CI1301" t="s">
        <v>942</v>
      </c>
      <c r="CJ1301" t="s">
        <v>175</v>
      </c>
      <c r="CK1301" t="s">
        <v>6076</v>
      </c>
      <c r="CL1301" t="s">
        <v>1265</v>
      </c>
      <c r="CM1301" s="4" t="s">
        <v>632</v>
      </c>
      <c r="CN1301" t="s">
        <v>6077</v>
      </c>
      <c r="CO1301" t="s">
        <v>1368</v>
      </c>
      <c r="CV1301" t="s">
        <v>5912</v>
      </c>
      <c r="CW1301" t="s">
        <v>5913</v>
      </c>
      <c r="CX1301" t="s">
        <v>129</v>
      </c>
      <c r="CY1301" t="s">
        <v>185</v>
      </c>
      <c r="DA1301" t="s">
        <v>5914</v>
      </c>
      <c r="DB1301" t="s">
        <v>5915</v>
      </c>
      <c r="DC1301" t="s">
        <v>5916</v>
      </c>
      <c r="DD1301" t="s">
        <v>1723</v>
      </c>
      <c r="DE1301" t="s">
        <v>362</v>
      </c>
      <c r="DF1301" t="s">
        <v>361</v>
      </c>
      <c r="DG1301" t="s">
        <v>362</v>
      </c>
      <c r="DH1301" t="s">
        <v>3056</v>
      </c>
      <c r="DI1301" t="s">
        <v>344</v>
      </c>
      <c r="DJ1301" t="s">
        <v>193</v>
      </c>
      <c r="DK1301" t="s">
        <v>344</v>
      </c>
      <c r="DM1301" t="str">
        <f>_xlfn.XLOOKUP($A1301,'[1]01_GC Supply - Item Database -'!$D$3:$D$14229,'[1]01_GC Supply - Item Database -'!BW$3:BW$14229)</f>
        <v>Gray</v>
      </c>
      <c r="DN1301" t="str">
        <f>_xlfn.XLOOKUP($A1301,'[1]01_GC Supply - Item Database -'!$D$3:$D$14229,'[1]01_GC Supply - Item Database -'!BX$3:BX$14229)</f>
        <v>Light Gray/Charcoal</v>
      </c>
      <c r="DO1301" t="str">
        <f>_xlfn.XLOOKUP($A1301,'[1]01_GC Supply - Item Database -'!$D$3:$D$14229,'[1]01_GC Supply - Item Database -'!BY$3:BY$14229)</f>
        <v>Solid</v>
      </c>
      <c r="DP1301" t="s">
        <v>6078</v>
      </c>
      <c r="DQ1301" s="7" t="s">
        <v>6495</v>
      </c>
    </row>
    <row r="1302" spans="1:121">
      <c r="A1302" t="s">
        <v>6579</v>
      </c>
      <c r="B1302" t="s">
        <v>6580</v>
      </c>
      <c r="C1302" t="s">
        <v>123</v>
      </c>
      <c r="D1302" t="s">
        <v>124</v>
      </c>
      <c r="E1302" t="s">
        <v>6552</v>
      </c>
      <c r="F1302" t="s">
        <v>5885</v>
      </c>
      <c r="G1302" t="s">
        <v>5886</v>
      </c>
      <c r="H1302" t="s">
        <v>500</v>
      </c>
      <c r="I1302" t="s">
        <v>129</v>
      </c>
      <c r="J1302" t="s">
        <v>5887</v>
      </c>
      <c r="L1302" t="s">
        <v>5888</v>
      </c>
      <c r="M1302" t="s">
        <v>5889</v>
      </c>
      <c r="P1302" t="s">
        <v>6487</v>
      </c>
      <c r="Q1302" t="s">
        <v>504</v>
      </c>
      <c r="R1302" t="s">
        <v>2457</v>
      </c>
      <c r="T1302" t="s">
        <v>4865</v>
      </c>
      <c r="U1302" t="s">
        <v>136</v>
      </c>
      <c r="V1302" t="s">
        <v>5891</v>
      </c>
      <c r="Y1302" t="s">
        <v>6063</v>
      </c>
      <c r="Z1302" t="s">
        <v>3316</v>
      </c>
      <c r="AA1302" t="s">
        <v>6064</v>
      </c>
      <c r="AB1302" t="s">
        <v>6065</v>
      </c>
      <c r="AC1302" t="s">
        <v>5895</v>
      </c>
      <c r="AD1302" t="s">
        <v>6066</v>
      </c>
      <c r="AE1302" t="s">
        <v>1340</v>
      </c>
      <c r="AF1302" t="s">
        <v>6067</v>
      </c>
      <c r="AI1302" t="s">
        <v>5899</v>
      </c>
      <c r="AJ1302" t="s">
        <v>1827</v>
      </c>
      <c r="AK1302" t="s">
        <v>124</v>
      </c>
      <c r="AL1302" t="s">
        <v>123</v>
      </c>
      <c r="AM1302" t="s">
        <v>124</v>
      </c>
      <c r="AN1302" t="s">
        <v>124</v>
      </c>
      <c r="AO1302" t="s">
        <v>147</v>
      </c>
      <c r="AP1302" t="s">
        <v>149</v>
      </c>
      <c r="AQ1302" t="s">
        <v>147</v>
      </c>
      <c r="AR1302" t="s">
        <v>814</v>
      </c>
      <c r="AS1302" t="s">
        <v>3423</v>
      </c>
      <c r="AT1302" t="s">
        <v>779</v>
      </c>
      <c r="AU1302" t="s">
        <v>6488</v>
      </c>
      <c r="AV1302" t="s">
        <v>6489</v>
      </c>
      <c r="AW1302" t="s">
        <v>6490</v>
      </c>
      <c r="AX1302" t="s">
        <v>3420</v>
      </c>
      <c r="AY1302" t="s">
        <v>6491</v>
      </c>
      <c r="AZ1302" t="s">
        <v>344</v>
      </c>
      <c r="BA1302" t="s">
        <v>2424</v>
      </c>
      <c r="BB1302" t="s">
        <v>706</v>
      </c>
      <c r="BC1302" t="s">
        <v>6492</v>
      </c>
      <c r="BD1302" t="s">
        <v>814</v>
      </c>
      <c r="BE1302" t="s">
        <v>6493</v>
      </c>
      <c r="BF1302" t="s">
        <v>2424</v>
      </c>
      <c r="BG1302" t="s">
        <v>6494</v>
      </c>
      <c r="BH1302" t="s">
        <v>1769</v>
      </c>
      <c r="BI1302" t="s">
        <v>145</v>
      </c>
      <c r="BJ1302" t="s">
        <v>706</v>
      </c>
      <c r="BK1302" t="s">
        <v>1440</v>
      </c>
      <c r="BL1302" t="s">
        <v>1999</v>
      </c>
      <c r="BM1302" t="s">
        <v>706</v>
      </c>
      <c r="BN1302" t="s">
        <v>6492</v>
      </c>
      <c r="BO1302" t="s">
        <v>814</v>
      </c>
      <c r="BP1302" t="s">
        <v>534</v>
      </c>
      <c r="BQ1302" t="s">
        <v>129</v>
      </c>
      <c r="BR1302" t="s">
        <v>938</v>
      </c>
      <c r="BS1302" t="s">
        <v>939</v>
      </c>
      <c r="BT1302" t="s">
        <v>175</v>
      </c>
      <c r="BU1302" t="s">
        <v>454</v>
      </c>
      <c r="BV1302" t="s">
        <v>455</v>
      </c>
      <c r="BW1302" t="s">
        <v>940</v>
      </c>
      <c r="BY1302" t="s">
        <v>175</v>
      </c>
      <c r="BZ1302" t="s">
        <v>175</v>
      </c>
      <c r="CA1302" t="s">
        <v>175</v>
      </c>
      <c r="CB1302" t="s">
        <v>175</v>
      </c>
      <c r="CC1302" t="s">
        <v>941</v>
      </c>
      <c r="CD1302" t="s">
        <v>175</v>
      </c>
      <c r="CE1302" t="s">
        <v>170</v>
      </c>
      <c r="CF1302" t="s">
        <v>175</v>
      </c>
      <c r="CG1302" t="s">
        <v>175</v>
      </c>
      <c r="CH1302" t="s">
        <v>177</v>
      </c>
      <c r="CI1302" t="s">
        <v>942</v>
      </c>
      <c r="CJ1302" t="s">
        <v>175</v>
      </c>
      <c r="CK1302" t="s">
        <v>6076</v>
      </c>
      <c r="CL1302" t="s">
        <v>1265</v>
      </c>
      <c r="CM1302" s="4" t="s">
        <v>632</v>
      </c>
      <c r="CN1302" t="s">
        <v>6077</v>
      </c>
      <c r="CO1302" t="s">
        <v>1368</v>
      </c>
      <c r="CV1302" t="s">
        <v>5912</v>
      </c>
      <c r="CW1302" t="s">
        <v>5913</v>
      </c>
      <c r="CX1302" t="s">
        <v>129</v>
      </c>
      <c r="CY1302" t="s">
        <v>185</v>
      </c>
      <c r="DA1302" t="s">
        <v>5914</v>
      </c>
      <c r="DB1302" t="s">
        <v>5915</v>
      </c>
      <c r="DC1302" t="s">
        <v>5916</v>
      </c>
      <c r="DD1302" t="s">
        <v>1723</v>
      </c>
      <c r="DE1302" t="s">
        <v>362</v>
      </c>
      <c r="DF1302" t="s">
        <v>361</v>
      </c>
      <c r="DG1302" t="s">
        <v>362</v>
      </c>
      <c r="DH1302" t="s">
        <v>3056</v>
      </c>
      <c r="DI1302" t="s">
        <v>344</v>
      </c>
      <c r="DJ1302" t="s">
        <v>193</v>
      </c>
      <c r="DK1302" t="s">
        <v>344</v>
      </c>
      <c r="DM1302" t="str">
        <f>_xlfn.XLOOKUP($A1302,'[1]01_GC Supply - Item Database -'!$D$3:$D$14229,'[1]01_GC Supply - Item Database -'!BW$3:BW$14229)</f>
        <v>Gray</v>
      </c>
      <c r="DN1302" t="str">
        <f>_xlfn.XLOOKUP($A1302,'[1]01_GC Supply - Item Database -'!$D$3:$D$14229,'[1]01_GC Supply - Item Database -'!BX$3:BX$14229)</f>
        <v>Light Gray</v>
      </c>
      <c r="DO1302" t="str">
        <f>_xlfn.XLOOKUP($A1302,'[1]01_GC Supply - Item Database -'!$D$3:$D$14229,'[1]01_GC Supply - Item Database -'!BY$3:BY$14229)</f>
        <v>Solid</v>
      </c>
      <c r="DP1302" t="s">
        <v>6078</v>
      </c>
      <c r="DQ1302" s="7" t="s">
        <v>6495</v>
      </c>
    </row>
    <row r="1303" spans="1:121">
      <c r="A1303" t="s">
        <v>6581</v>
      </c>
      <c r="B1303" t="s">
        <v>6582</v>
      </c>
      <c r="C1303" t="s">
        <v>123</v>
      </c>
      <c r="D1303" t="s">
        <v>124</v>
      </c>
      <c r="E1303" t="s">
        <v>6552</v>
      </c>
      <c r="F1303" t="s">
        <v>5885</v>
      </c>
      <c r="G1303" t="s">
        <v>5886</v>
      </c>
      <c r="H1303" t="s">
        <v>500</v>
      </c>
      <c r="I1303" t="s">
        <v>129</v>
      </c>
      <c r="J1303" t="s">
        <v>5887</v>
      </c>
      <c r="L1303" t="s">
        <v>5888</v>
      </c>
      <c r="M1303" t="s">
        <v>5889</v>
      </c>
      <c r="P1303" t="s">
        <v>6487</v>
      </c>
      <c r="Q1303" t="s">
        <v>504</v>
      </c>
      <c r="R1303" t="s">
        <v>2457</v>
      </c>
      <c r="T1303" t="s">
        <v>4865</v>
      </c>
      <c r="U1303" t="s">
        <v>136</v>
      </c>
      <c r="V1303" t="s">
        <v>5891</v>
      </c>
      <c r="Y1303" t="s">
        <v>6063</v>
      </c>
      <c r="Z1303" t="s">
        <v>3316</v>
      </c>
      <c r="AA1303" t="s">
        <v>6064</v>
      </c>
      <c r="AB1303" t="s">
        <v>6065</v>
      </c>
      <c r="AC1303" t="s">
        <v>5895</v>
      </c>
      <c r="AD1303" t="s">
        <v>6066</v>
      </c>
      <c r="AE1303" t="s">
        <v>1340</v>
      </c>
      <c r="AF1303" t="s">
        <v>6067</v>
      </c>
      <c r="AI1303" t="s">
        <v>5899</v>
      </c>
      <c r="AJ1303" t="s">
        <v>1827</v>
      </c>
      <c r="AK1303" t="s">
        <v>124</v>
      </c>
      <c r="AL1303" t="s">
        <v>123</v>
      </c>
      <c r="AM1303" t="s">
        <v>124</v>
      </c>
      <c r="AN1303" t="s">
        <v>124</v>
      </c>
      <c r="AO1303" t="s">
        <v>147</v>
      </c>
      <c r="AP1303" t="s">
        <v>149</v>
      </c>
      <c r="AQ1303" t="s">
        <v>147</v>
      </c>
      <c r="AR1303" t="s">
        <v>814</v>
      </c>
      <c r="AS1303" t="s">
        <v>3423</v>
      </c>
      <c r="AT1303" t="s">
        <v>779</v>
      </c>
      <c r="AU1303" t="s">
        <v>6488</v>
      </c>
      <c r="AV1303" t="s">
        <v>6489</v>
      </c>
      <c r="AW1303" t="s">
        <v>6490</v>
      </c>
      <c r="AX1303" t="s">
        <v>3420</v>
      </c>
      <c r="AY1303" t="s">
        <v>6491</v>
      </c>
      <c r="AZ1303" t="s">
        <v>344</v>
      </c>
      <c r="BA1303" t="s">
        <v>2424</v>
      </c>
      <c r="BB1303" t="s">
        <v>706</v>
      </c>
      <c r="BC1303" t="s">
        <v>6492</v>
      </c>
      <c r="BD1303" t="s">
        <v>814</v>
      </c>
      <c r="BE1303" t="s">
        <v>6493</v>
      </c>
      <c r="BF1303" t="s">
        <v>2424</v>
      </c>
      <c r="BG1303" t="s">
        <v>6494</v>
      </c>
      <c r="BH1303" t="s">
        <v>1769</v>
      </c>
      <c r="BI1303" t="s">
        <v>145</v>
      </c>
      <c r="BJ1303" t="s">
        <v>706</v>
      </c>
      <c r="BK1303" t="s">
        <v>1440</v>
      </c>
      <c r="BL1303" t="s">
        <v>1999</v>
      </c>
      <c r="BM1303" t="s">
        <v>706</v>
      </c>
      <c r="BN1303" t="s">
        <v>6492</v>
      </c>
      <c r="BO1303" t="s">
        <v>814</v>
      </c>
      <c r="BP1303" t="s">
        <v>534</v>
      </c>
      <c r="BQ1303" t="s">
        <v>129</v>
      </c>
      <c r="BR1303" t="s">
        <v>938</v>
      </c>
      <c r="BS1303" t="s">
        <v>939</v>
      </c>
      <c r="BT1303" t="s">
        <v>175</v>
      </c>
      <c r="BU1303" t="s">
        <v>454</v>
      </c>
      <c r="BV1303" t="s">
        <v>455</v>
      </c>
      <c r="BW1303" t="s">
        <v>940</v>
      </c>
      <c r="BY1303" t="s">
        <v>175</v>
      </c>
      <c r="BZ1303" t="s">
        <v>175</v>
      </c>
      <c r="CA1303" t="s">
        <v>175</v>
      </c>
      <c r="CB1303" t="s">
        <v>175</v>
      </c>
      <c r="CC1303" t="s">
        <v>941</v>
      </c>
      <c r="CD1303" t="s">
        <v>175</v>
      </c>
      <c r="CE1303" t="s">
        <v>170</v>
      </c>
      <c r="CF1303" t="s">
        <v>175</v>
      </c>
      <c r="CG1303" t="s">
        <v>175</v>
      </c>
      <c r="CH1303" t="s">
        <v>177</v>
      </c>
      <c r="CI1303" t="s">
        <v>942</v>
      </c>
      <c r="CJ1303" t="s">
        <v>175</v>
      </c>
      <c r="CK1303" t="s">
        <v>6076</v>
      </c>
      <c r="CL1303" t="s">
        <v>1265</v>
      </c>
      <c r="CM1303" s="4" t="s">
        <v>632</v>
      </c>
      <c r="CN1303" t="s">
        <v>6077</v>
      </c>
      <c r="CO1303" t="s">
        <v>1368</v>
      </c>
      <c r="CV1303" t="s">
        <v>5912</v>
      </c>
      <c r="CW1303" t="s">
        <v>5913</v>
      </c>
      <c r="CX1303" t="s">
        <v>129</v>
      </c>
      <c r="CY1303" t="s">
        <v>185</v>
      </c>
      <c r="DA1303" t="s">
        <v>5914</v>
      </c>
      <c r="DB1303" t="s">
        <v>5915</v>
      </c>
      <c r="DC1303" t="s">
        <v>5916</v>
      </c>
      <c r="DD1303" t="s">
        <v>1723</v>
      </c>
      <c r="DE1303" t="s">
        <v>362</v>
      </c>
      <c r="DF1303" t="s">
        <v>361</v>
      </c>
      <c r="DG1303" t="s">
        <v>362</v>
      </c>
      <c r="DH1303" t="s">
        <v>3056</v>
      </c>
      <c r="DI1303" t="s">
        <v>344</v>
      </c>
      <c r="DJ1303" t="s">
        <v>193</v>
      </c>
      <c r="DK1303" t="s">
        <v>344</v>
      </c>
      <c r="DM1303" t="str">
        <f>_xlfn.XLOOKUP($A1303,'[1]01_GC Supply - Item Database -'!$D$3:$D$14229,'[1]01_GC Supply - Item Database -'!BW$3:BW$14229)</f>
        <v>Gray</v>
      </c>
      <c r="DN1303" t="str">
        <f>_xlfn.XLOOKUP($A1303,'[1]01_GC Supply - Item Database -'!$D$3:$D$14229,'[1]01_GC Supply - Item Database -'!BX$3:BX$14229)</f>
        <v>Light Gray/White</v>
      </c>
      <c r="DO1303" t="str">
        <f>_xlfn.XLOOKUP($A1303,'[1]01_GC Supply - Item Database -'!$D$3:$D$14229,'[1]01_GC Supply - Item Database -'!BY$3:BY$14229)</f>
        <v>Solid</v>
      </c>
      <c r="DP1303" t="s">
        <v>6078</v>
      </c>
      <c r="DQ1303" s="7" t="s">
        <v>6495</v>
      </c>
    </row>
    <row r="1304" spans="1:121">
      <c r="A1304" t="s">
        <v>6583</v>
      </c>
      <c r="B1304" t="s">
        <v>6584</v>
      </c>
      <c r="C1304" t="s">
        <v>123</v>
      </c>
      <c r="D1304" t="s">
        <v>124</v>
      </c>
      <c r="E1304" t="s">
        <v>6552</v>
      </c>
      <c r="F1304" t="s">
        <v>5885</v>
      </c>
      <c r="G1304" t="s">
        <v>5886</v>
      </c>
      <c r="H1304" t="s">
        <v>500</v>
      </c>
      <c r="I1304" t="s">
        <v>129</v>
      </c>
      <c r="J1304" t="s">
        <v>5887</v>
      </c>
      <c r="L1304" t="s">
        <v>5888</v>
      </c>
      <c r="M1304" t="s">
        <v>5889</v>
      </c>
      <c r="P1304" t="s">
        <v>6487</v>
      </c>
      <c r="Q1304" t="s">
        <v>504</v>
      </c>
      <c r="R1304" t="s">
        <v>2457</v>
      </c>
      <c r="T1304" t="s">
        <v>4865</v>
      </c>
      <c r="U1304" t="s">
        <v>136</v>
      </c>
      <c r="V1304" t="s">
        <v>5891</v>
      </c>
      <c r="Y1304" t="s">
        <v>6063</v>
      </c>
      <c r="Z1304" t="s">
        <v>3316</v>
      </c>
      <c r="AA1304" t="s">
        <v>6064</v>
      </c>
      <c r="AB1304" t="s">
        <v>6065</v>
      </c>
      <c r="AC1304" t="s">
        <v>5895</v>
      </c>
      <c r="AD1304" t="s">
        <v>6066</v>
      </c>
      <c r="AE1304" t="s">
        <v>1340</v>
      </c>
      <c r="AF1304" t="s">
        <v>6067</v>
      </c>
      <c r="AI1304" t="s">
        <v>5899</v>
      </c>
      <c r="AJ1304" t="s">
        <v>1827</v>
      </c>
      <c r="AK1304" t="s">
        <v>124</v>
      </c>
      <c r="AL1304" t="s">
        <v>123</v>
      </c>
      <c r="AM1304" t="s">
        <v>124</v>
      </c>
      <c r="AN1304" t="s">
        <v>124</v>
      </c>
      <c r="AO1304" t="s">
        <v>147</v>
      </c>
      <c r="AP1304" t="s">
        <v>149</v>
      </c>
      <c r="AQ1304" t="s">
        <v>147</v>
      </c>
      <c r="AR1304" t="s">
        <v>814</v>
      </c>
      <c r="AS1304" t="s">
        <v>3423</v>
      </c>
      <c r="AT1304" t="s">
        <v>779</v>
      </c>
      <c r="AU1304" t="s">
        <v>6488</v>
      </c>
      <c r="AV1304" t="s">
        <v>6489</v>
      </c>
      <c r="AW1304" t="s">
        <v>6490</v>
      </c>
      <c r="AX1304" t="s">
        <v>3420</v>
      </c>
      <c r="AY1304" t="s">
        <v>6491</v>
      </c>
      <c r="AZ1304" t="s">
        <v>344</v>
      </c>
      <c r="BA1304" t="s">
        <v>2424</v>
      </c>
      <c r="BB1304" t="s">
        <v>706</v>
      </c>
      <c r="BC1304" t="s">
        <v>6492</v>
      </c>
      <c r="BD1304" t="s">
        <v>814</v>
      </c>
      <c r="BE1304" t="s">
        <v>6493</v>
      </c>
      <c r="BF1304" t="s">
        <v>2424</v>
      </c>
      <c r="BG1304" t="s">
        <v>6494</v>
      </c>
      <c r="BH1304" t="s">
        <v>1769</v>
      </c>
      <c r="BI1304" t="s">
        <v>145</v>
      </c>
      <c r="BJ1304" t="s">
        <v>706</v>
      </c>
      <c r="BK1304" t="s">
        <v>1440</v>
      </c>
      <c r="BL1304" t="s">
        <v>1999</v>
      </c>
      <c r="BM1304" t="s">
        <v>706</v>
      </c>
      <c r="BN1304" t="s">
        <v>6492</v>
      </c>
      <c r="BO1304" t="s">
        <v>814</v>
      </c>
      <c r="BP1304" t="s">
        <v>534</v>
      </c>
      <c r="BQ1304" t="s">
        <v>129</v>
      </c>
      <c r="BR1304" t="s">
        <v>938</v>
      </c>
      <c r="BS1304" t="s">
        <v>939</v>
      </c>
      <c r="BT1304" t="s">
        <v>175</v>
      </c>
      <c r="BU1304" t="s">
        <v>454</v>
      </c>
      <c r="BV1304" t="s">
        <v>455</v>
      </c>
      <c r="BW1304" t="s">
        <v>940</v>
      </c>
      <c r="BY1304" t="s">
        <v>175</v>
      </c>
      <c r="BZ1304" t="s">
        <v>175</v>
      </c>
      <c r="CA1304" t="s">
        <v>175</v>
      </c>
      <c r="CB1304" t="s">
        <v>175</v>
      </c>
      <c r="CC1304" t="s">
        <v>941</v>
      </c>
      <c r="CD1304" t="s">
        <v>175</v>
      </c>
      <c r="CE1304" t="s">
        <v>170</v>
      </c>
      <c r="CF1304" t="s">
        <v>175</v>
      </c>
      <c r="CG1304" t="s">
        <v>175</v>
      </c>
      <c r="CH1304" t="s">
        <v>177</v>
      </c>
      <c r="CI1304" t="s">
        <v>942</v>
      </c>
      <c r="CJ1304" t="s">
        <v>175</v>
      </c>
      <c r="CK1304" t="s">
        <v>6076</v>
      </c>
      <c r="CL1304" t="s">
        <v>1265</v>
      </c>
      <c r="CM1304" s="4" t="s">
        <v>632</v>
      </c>
      <c r="CN1304" t="s">
        <v>6077</v>
      </c>
      <c r="CO1304" t="s">
        <v>1368</v>
      </c>
      <c r="CV1304" t="s">
        <v>5912</v>
      </c>
      <c r="CW1304" t="s">
        <v>5913</v>
      </c>
      <c r="CX1304" t="s">
        <v>129</v>
      </c>
      <c r="CY1304" t="s">
        <v>185</v>
      </c>
      <c r="DA1304" t="s">
        <v>5914</v>
      </c>
      <c r="DB1304" t="s">
        <v>5915</v>
      </c>
      <c r="DC1304" t="s">
        <v>5916</v>
      </c>
      <c r="DD1304" t="s">
        <v>1723</v>
      </c>
      <c r="DE1304" t="s">
        <v>362</v>
      </c>
      <c r="DF1304" t="s">
        <v>361</v>
      </c>
      <c r="DG1304" t="s">
        <v>362</v>
      </c>
      <c r="DH1304" t="s">
        <v>3056</v>
      </c>
      <c r="DI1304" t="s">
        <v>344</v>
      </c>
      <c r="DJ1304" t="s">
        <v>193</v>
      </c>
      <c r="DK1304" t="s">
        <v>344</v>
      </c>
      <c r="DM1304" t="str">
        <f>_xlfn.XLOOKUP($A1304,'[1]01_GC Supply - Item Database -'!$D$3:$D$14229,'[1]01_GC Supply - Item Database -'!BW$3:BW$14229)</f>
        <v>White</v>
      </c>
      <c r="DN1304" t="str">
        <f>_xlfn.XLOOKUP($A1304,'[1]01_GC Supply - Item Database -'!$D$3:$D$14229,'[1]01_GC Supply - Item Database -'!BX$3:BX$14229)</f>
        <v>White</v>
      </c>
      <c r="DO1304" t="str">
        <f>_xlfn.XLOOKUP($A1304,'[1]01_GC Supply - Item Database -'!$D$3:$D$14229,'[1]01_GC Supply - Item Database -'!BY$3:BY$14229)</f>
        <v>Solid</v>
      </c>
      <c r="DP1304" t="s">
        <v>6078</v>
      </c>
      <c r="DQ1304" s="7" t="s">
        <v>6495</v>
      </c>
    </row>
    <row r="1305" spans="1:121">
      <c r="A1305" t="s">
        <v>6585</v>
      </c>
      <c r="B1305" t="s">
        <v>6586</v>
      </c>
      <c r="C1305" t="s">
        <v>123</v>
      </c>
      <c r="D1305" t="s">
        <v>124</v>
      </c>
      <c r="E1305" t="s">
        <v>6587</v>
      </c>
      <c r="F1305" t="s">
        <v>6588</v>
      </c>
      <c r="G1305" t="s">
        <v>6589</v>
      </c>
      <c r="H1305" t="s">
        <v>500</v>
      </c>
      <c r="I1305" t="s">
        <v>129</v>
      </c>
      <c r="J1305" t="s">
        <v>6590</v>
      </c>
      <c r="L1305" t="s">
        <v>6591</v>
      </c>
      <c r="M1305" t="s">
        <v>6592</v>
      </c>
      <c r="P1305" t="s">
        <v>6586</v>
      </c>
      <c r="Q1305" t="s">
        <v>504</v>
      </c>
      <c r="R1305" t="s">
        <v>1333</v>
      </c>
      <c r="S1305" t="s">
        <v>2083</v>
      </c>
      <c r="U1305" t="s">
        <v>136</v>
      </c>
      <c r="V1305" t="s">
        <v>852</v>
      </c>
      <c r="Y1305" t="s">
        <v>6593</v>
      </c>
      <c r="Z1305" t="s">
        <v>4923</v>
      </c>
      <c r="AA1305" t="s">
        <v>6594</v>
      </c>
      <c r="AB1305" t="s">
        <v>6595</v>
      </c>
      <c r="AC1305" t="s">
        <v>6596</v>
      </c>
      <c r="AI1305" t="s">
        <v>6597</v>
      </c>
      <c r="AJ1305" t="s">
        <v>146</v>
      </c>
      <c r="AK1305" t="s">
        <v>123</v>
      </c>
      <c r="AL1305" t="s">
        <v>124</v>
      </c>
      <c r="AM1305" t="s">
        <v>124</v>
      </c>
      <c r="AN1305" t="s">
        <v>124</v>
      </c>
      <c r="AO1305" t="s">
        <v>147</v>
      </c>
      <c r="AP1305" t="s">
        <v>1829</v>
      </c>
      <c r="AQ1305" t="s">
        <v>392</v>
      </c>
      <c r="AR1305" t="s">
        <v>850</v>
      </c>
      <c r="AS1305" t="s">
        <v>6598</v>
      </c>
      <c r="AT1305" t="s">
        <v>6599</v>
      </c>
      <c r="AU1305" t="s">
        <v>6600</v>
      </c>
      <c r="AV1305" t="s">
        <v>6601</v>
      </c>
      <c r="AW1305" t="s">
        <v>6602</v>
      </c>
      <c r="AX1305" t="s">
        <v>522</v>
      </c>
      <c r="AY1305" t="s">
        <v>522</v>
      </c>
      <c r="AZ1305" t="s">
        <v>177</v>
      </c>
      <c r="BA1305" t="s">
        <v>3514</v>
      </c>
      <c r="BB1305" t="s">
        <v>400</v>
      </c>
      <c r="BC1305" t="s">
        <v>814</v>
      </c>
      <c r="BD1305" t="s">
        <v>392</v>
      </c>
      <c r="BE1305" t="s">
        <v>6603</v>
      </c>
      <c r="BF1305" t="s">
        <v>1162</v>
      </c>
      <c r="BG1305" t="s">
        <v>6604</v>
      </c>
      <c r="BH1305" t="s">
        <v>1919</v>
      </c>
      <c r="BI1305" t="s">
        <v>145</v>
      </c>
      <c r="BJ1305" t="s">
        <v>770</v>
      </c>
      <c r="BK1305" t="s">
        <v>629</v>
      </c>
      <c r="BL1305" t="s">
        <v>480</v>
      </c>
      <c r="BM1305" t="s">
        <v>400</v>
      </c>
      <c r="BN1305" t="s">
        <v>814</v>
      </c>
      <c r="BO1305" t="s">
        <v>392</v>
      </c>
      <c r="BP1305" t="s">
        <v>534</v>
      </c>
      <c r="BQ1305" t="s">
        <v>129</v>
      </c>
      <c r="BR1305" t="s">
        <v>3496</v>
      </c>
      <c r="BS1305" t="s">
        <v>3497</v>
      </c>
      <c r="BT1305" t="s">
        <v>2981</v>
      </c>
      <c r="BU1305" t="s">
        <v>454</v>
      </c>
      <c r="BV1305" t="s">
        <v>455</v>
      </c>
      <c r="BW1305" t="s">
        <v>3498</v>
      </c>
      <c r="BY1305" t="s">
        <v>175</v>
      </c>
      <c r="BZ1305" t="s">
        <v>175</v>
      </c>
      <c r="CA1305" t="s">
        <v>175</v>
      </c>
      <c r="CB1305" t="s">
        <v>175</v>
      </c>
      <c r="CC1305" t="s">
        <v>1591</v>
      </c>
      <c r="CD1305" t="s">
        <v>175</v>
      </c>
      <c r="CE1305" t="s">
        <v>170</v>
      </c>
      <c r="CF1305" t="s">
        <v>175</v>
      </c>
      <c r="CG1305" t="s">
        <v>175</v>
      </c>
      <c r="CH1305" t="s">
        <v>177</v>
      </c>
      <c r="CI1305" t="s">
        <v>1592</v>
      </c>
      <c r="CJ1305" t="s">
        <v>175</v>
      </c>
      <c r="CK1305" t="s">
        <v>538</v>
      </c>
      <c r="CL1305" t="s">
        <v>539</v>
      </c>
      <c r="CM1305" s="4" t="s">
        <v>147</v>
      </c>
      <c r="CV1305" t="s">
        <v>6605</v>
      </c>
      <c r="CW1305" t="s">
        <v>6606</v>
      </c>
      <c r="CX1305" t="s">
        <v>129</v>
      </c>
      <c r="CY1305" t="s">
        <v>185</v>
      </c>
      <c r="DA1305" t="s">
        <v>6607</v>
      </c>
      <c r="DB1305" t="s">
        <v>6608</v>
      </c>
      <c r="DC1305" t="s">
        <v>6609</v>
      </c>
      <c r="DD1305" t="s">
        <v>1782</v>
      </c>
      <c r="DF1305" t="s">
        <v>190</v>
      </c>
      <c r="DG1305" t="s">
        <v>191</v>
      </c>
      <c r="DM1305" t="str">
        <f>_xlfn.XLOOKUP($A1305,'[1]01_GC Supply - Item Database -'!$D$3:$D$14229,'[1]01_GC Supply - Item Database -'!BW$3:BW$14229)</f>
        <v>Brown</v>
      </c>
      <c r="DN1305" t="str">
        <f>_xlfn.XLOOKUP($A1305,'[1]01_GC Supply - Item Database -'!$D$3:$D$14229,'[1]01_GC Supply - Item Database -'!BX$3:BX$14229)</f>
        <v>Brown</v>
      </c>
      <c r="DO1305" t="str">
        <f>_xlfn.XLOOKUP($A1305,'[1]01_GC Supply - Item Database -'!$D$3:$D$14229,'[1]01_GC Supply - Item Database -'!BY$3:BY$14229)</f>
        <v>Solid</v>
      </c>
      <c r="DP1305" t="s">
        <v>4945</v>
      </c>
      <c r="DQ1305" s="7" t="s">
        <v>6610</v>
      </c>
    </row>
    <row r="1306" spans="1:121">
      <c r="A1306" t="s">
        <v>6611</v>
      </c>
      <c r="B1306" t="s">
        <v>6612</v>
      </c>
      <c r="C1306" t="s">
        <v>123</v>
      </c>
      <c r="D1306" t="s">
        <v>124</v>
      </c>
      <c r="E1306" t="s">
        <v>6587</v>
      </c>
      <c r="F1306" t="s">
        <v>6588</v>
      </c>
      <c r="G1306" t="s">
        <v>6589</v>
      </c>
      <c r="H1306" t="s">
        <v>500</v>
      </c>
      <c r="I1306" t="s">
        <v>129</v>
      </c>
      <c r="J1306" t="s">
        <v>6590</v>
      </c>
      <c r="L1306" t="s">
        <v>6591</v>
      </c>
      <c r="M1306" t="s">
        <v>6592</v>
      </c>
      <c r="P1306" t="s">
        <v>6612</v>
      </c>
      <c r="Q1306" t="s">
        <v>504</v>
      </c>
      <c r="R1306" t="s">
        <v>1333</v>
      </c>
      <c r="S1306" t="s">
        <v>2083</v>
      </c>
      <c r="U1306" t="s">
        <v>136</v>
      </c>
      <c r="V1306" t="s">
        <v>852</v>
      </c>
      <c r="Y1306" t="s">
        <v>6593</v>
      </c>
      <c r="Z1306" t="s">
        <v>4923</v>
      </c>
      <c r="AA1306" t="s">
        <v>6594</v>
      </c>
      <c r="AB1306" t="s">
        <v>6595</v>
      </c>
      <c r="AC1306" t="s">
        <v>6596</v>
      </c>
      <c r="AI1306" t="s">
        <v>6597</v>
      </c>
      <c r="AJ1306" t="s">
        <v>146</v>
      </c>
      <c r="AK1306" t="s">
        <v>123</v>
      </c>
      <c r="AL1306" t="s">
        <v>124</v>
      </c>
      <c r="AM1306" t="s">
        <v>124</v>
      </c>
      <c r="AN1306" t="s">
        <v>124</v>
      </c>
      <c r="AO1306" t="s">
        <v>147</v>
      </c>
      <c r="AP1306" t="s">
        <v>1829</v>
      </c>
      <c r="AQ1306" t="s">
        <v>392</v>
      </c>
      <c r="AR1306" t="s">
        <v>850</v>
      </c>
      <c r="AS1306" t="s">
        <v>6598</v>
      </c>
      <c r="AT1306" t="s">
        <v>6599</v>
      </c>
      <c r="AU1306" t="s">
        <v>6600</v>
      </c>
      <c r="AV1306" t="s">
        <v>6601</v>
      </c>
      <c r="AW1306" t="s">
        <v>6602</v>
      </c>
      <c r="AX1306" t="s">
        <v>522</v>
      </c>
      <c r="AY1306" t="s">
        <v>522</v>
      </c>
      <c r="AZ1306" t="s">
        <v>177</v>
      </c>
      <c r="BA1306" t="s">
        <v>3514</v>
      </c>
      <c r="BB1306" t="s">
        <v>400</v>
      </c>
      <c r="BC1306" t="s">
        <v>814</v>
      </c>
      <c r="BD1306" t="s">
        <v>392</v>
      </c>
      <c r="BE1306" t="s">
        <v>6603</v>
      </c>
      <c r="BF1306" t="s">
        <v>1162</v>
      </c>
      <c r="BG1306" t="s">
        <v>6604</v>
      </c>
      <c r="BH1306" t="s">
        <v>1919</v>
      </c>
      <c r="BI1306" t="s">
        <v>145</v>
      </c>
      <c r="BJ1306" t="s">
        <v>770</v>
      </c>
      <c r="BK1306" t="s">
        <v>629</v>
      </c>
      <c r="BL1306" t="s">
        <v>480</v>
      </c>
      <c r="BM1306" t="s">
        <v>400</v>
      </c>
      <c r="BN1306" t="s">
        <v>814</v>
      </c>
      <c r="BO1306" t="s">
        <v>392</v>
      </c>
      <c r="BP1306" t="s">
        <v>534</v>
      </c>
      <c r="BQ1306" t="s">
        <v>129</v>
      </c>
      <c r="BR1306" t="s">
        <v>3496</v>
      </c>
      <c r="BS1306" t="s">
        <v>3497</v>
      </c>
      <c r="BT1306" t="s">
        <v>2981</v>
      </c>
      <c r="BU1306" t="s">
        <v>454</v>
      </c>
      <c r="BV1306" t="s">
        <v>455</v>
      </c>
      <c r="BW1306" t="s">
        <v>3498</v>
      </c>
      <c r="BY1306" t="s">
        <v>175</v>
      </c>
      <c r="BZ1306" t="s">
        <v>175</v>
      </c>
      <c r="CA1306" t="s">
        <v>175</v>
      </c>
      <c r="CB1306" t="s">
        <v>175</v>
      </c>
      <c r="CC1306" t="s">
        <v>1591</v>
      </c>
      <c r="CD1306" t="s">
        <v>175</v>
      </c>
      <c r="CE1306" t="s">
        <v>170</v>
      </c>
      <c r="CF1306" t="s">
        <v>175</v>
      </c>
      <c r="CG1306" t="s">
        <v>175</v>
      </c>
      <c r="CH1306" t="s">
        <v>177</v>
      </c>
      <c r="CI1306" t="s">
        <v>1592</v>
      </c>
      <c r="CJ1306" t="s">
        <v>175</v>
      </c>
      <c r="CK1306" t="s">
        <v>538</v>
      </c>
      <c r="CL1306" t="s">
        <v>539</v>
      </c>
      <c r="CM1306" s="4" t="s">
        <v>147</v>
      </c>
      <c r="CV1306" t="s">
        <v>6605</v>
      </c>
      <c r="CW1306" t="s">
        <v>6606</v>
      </c>
      <c r="CX1306" t="s">
        <v>129</v>
      </c>
      <c r="CY1306" t="s">
        <v>185</v>
      </c>
      <c r="DA1306" t="s">
        <v>6607</v>
      </c>
      <c r="DB1306" t="s">
        <v>6608</v>
      </c>
      <c r="DC1306" t="s">
        <v>6609</v>
      </c>
      <c r="DD1306" t="s">
        <v>1782</v>
      </c>
      <c r="DF1306" t="s">
        <v>190</v>
      </c>
      <c r="DG1306" t="s">
        <v>191</v>
      </c>
      <c r="DM1306" t="str">
        <f>_xlfn.XLOOKUP($A1306,'[1]01_GC Supply - Item Database -'!$D$3:$D$14229,'[1]01_GC Supply - Item Database -'!BW$3:BW$14229)</f>
        <v>Orange</v>
      </c>
      <c r="DN1306" t="str">
        <f>_xlfn.XLOOKUP($A1306,'[1]01_GC Supply - Item Database -'!$D$3:$D$14229,'[1]01_GC Supply - Item Database -'!BX$3:BX$14229)</f>
        <v>Burnt Orange</v>
      </c>
      <c r="DO1306" t="str">
        <f>_xlfn.XLOOKUP($A1306,'[1]01_GC Supply - Item Database -'!$D$3:$D$14229,'[1]01_GC Supply - Item Database -'!BY$3:BY$14229)</f>
        <v>Solid</v>
      </c>
      <c r="DP1306" t="s">
        <v>4945</v>
      </c>
      <c r="DQ1306" s="7" t="s">
        <v>6610</v>
      </c>
    </row>
    <row r="1307" spans="1:121">
      <c r="A1307" t="s">
        <v>6613</v>
      </c>
      <c r="B1307" t="s">
        <v>6614</v>
      </c>
      <c r="C1307" t="s">
        <v>123</v>
      </c>
      <c r="D1307" t="s">
        <v>124</v>
      </c>
      <c r="E1307" t="s">
        <v>6587</v>
      </c>
      <c r="F1307" t="s">
        <v>6588</v>
      </c>
      <c r="G1307" t="s">
        <v>6589</v>
      </c>
      <c r="H1307" t="s">
        <v>500</v>
      </c>
      <c r="I1307" t="s">
        <v>129</v>
      </c>
      <c r="J1307" t="s">
        <v>6590</v>
      </c>
      <c r="L1307" t="s">
        <v>6591</v>
      </c>
      <c r="M1307" t="s">
        <v>6592</v>
      </c>
      <c r="P1307" t="s">
        <v>6614</v>
      </c>
      <c r="Q1307" t="s">
        <v>504</v>
      </c>
      <c r="R1307" t="s">
        <v>1333</v>
      </c>
      <c r="S1307" t="s">
        <v>2083</v>
      </c>
      <c r="U1307" t="s">
        <v>136</v>
      </c>
      <c r="V1307" t="s">
        <v>852</v>
      </c>
      <c r="Y1307" t="s">
        <v>6593</v>
      </c>
      <c r="Z1307" t="s">
        <v>4923</v>
      </c>
      <c r="AA1307" t="s">
        <v>6594</v>
      </c>
      <c r="AB1307" t="s">
        <v>6595</v>
      </c>
      <c r="AC1307" t="s">
        <v>6596</v>
      </c>
      <c r="AI1307" t="s">
        <v>6597</v>
      </c>
      <c r="AJ1307" t="s">
        <v>146</v>
      </c>
      <c r="AK1307" t="s">
        <v>123</v>
      </c>
      <c r="AL1307" t="s">
        <v>124</v>
      </c>
      <c r="AM1307" t="s">
        <v>124</v>
      </c>
      <c r="AN1307" t="s">
        <v>124</v>
      </c>
      <c r="AO1307" t="s">
        <v>147</v>
      </c>
      <c r="AP1307" t="s">
        <v>1829</v>
      </c>
      <c r="AQ1307" t="s">
        <v>392</v>
      </c>
      <c r="AR1307" t="s">
        <v>850</v>
      </c>
      <c r="AS1307" t="s">
        <v>6598</v>
      </c>
      <c r="AT1307" t="s">
        <v>6599</v>
      </c>
      <c r="AU1307" t="s">
        <v>6600</v>
      </c>
      <c r="AV1307" t="s">
        <v>6601</v>
      </c>
      <c r="AW1307" t="s">
        <v>6602</v>
      </c>
      <c r="AX1307" t="s">
        <v>522</v>
      </c>
      <c r="AY1307" t="s">
        <v>522</v>
      </c>
      <c r="AZ1307" t="s">
        <v>177</v>
      </c>
      <c r="BA1307" t="s">
        <v>3514</v>
      </c>
      <c r="BB1307" t="s">
        <v>400</v>
      </c>
      <c r="BC1307" t="s">
        <v>814</v>
      </c>
      <c r="BD1307" t="s">
        <v>392</v>
      </c>
      <c r="BE1307" t="s">
        <v>6603</v>
      </c>
      <c r="BF1307" t="s">
        <v>1162</v>
      </c>
      <c r="BG1307" t="s">
        <v>6604</v>
      </c>
      <c r="BH1307" t="s">
        <v>1919</v>
      </c>
      <c r="BI1307" t="s">
        <v>145</v>
      </c>
      <c r="BJ1307" t="s">
        <v>770</v>
      </c>
      <c r="BK1307" t="s">
        <v>629</v>
      </c>
      <c r="BL1307" t="s">
        <v>480</v>
      </c>
      <c r="BM1307" t="s">
        <v>400</v>
      </c>
      <c r="BN1307" t="s">
        <v>814</v>
      </c>
      <c r="BO1307" t="s">
        <v>392</v>
      </c>
      <c r="BP1307" t="s">
        <v>534</v>
      </c>
      <c r="BQ1307" t="s">
        <v>129</v>
      </c>
      <c r="BR1307" t="s">
        <v>3496</v>
      </c>
      <c r="BS1307" t="s">
        <v>3497</v>
      </c>
      <c r="BT1307" t="s">
        <v>2981</v>
      </c>
      <c r="BU1307" t="s">
        <v>454</v>
      </c>
      <c r="BV1307" t="s">
        <v>455</v>
      </c>
      <c r="BW1307" t="s">
        <v>3498</v>
      </c>
      <c r="BY1307" t="s">
        <v>175</v>
      </c>
      <c r="BZ1307" t="s">
        <v>175</v>
      </c>
      <c r="CA1307" t="s">
        <v>175</v>
      </c>
      <c r="CB1307" t="s">
        <v>175</v>
      </c>
      <c r="CC1307" t="s">
        <v>1591</v>
      </c>
      <c r="CD1307" t="s">
        <v>175</v>
      </c>
      <c r="CE1307" t="s">
        <v>170</v>
      </c>
      <c r="CF1307" t="s">
        <v>175</v>
      </c>
      <c r="CG1307" t="s">
        <v>175</v>
      </c>
      <c r="CH1307" t="s">
        <v>177</v>
      </c>
      <c r="CI1307" t="s">
        <v>1592</v>
      </c>
      <c r="CJ1307" t="s">
        <v>175</v>
      </c>
      <c r="CK1307" t="s">
        <v>538</v>
      </c>
      <c r="CL1307" t="s">
        <v>539</v>
      </c>
      <c r="CM1307" s="4" t="s">
        <v>147</v>
      </c>
      <c r="CV1307" t="s">
        <v>6605</v>
      </c>
      <c r="CW1307" t="s">
        <v>6606</v>
      </c>
      <c r="CX1307" t="s">
        <v>129</v>
      </c>
      <c r="CY1307" t="s">
        <v>185</v>
      </c>
      <c r="DA1307" t="s">
        <v>6607</v>
      </c>
      <c r="DB1307" t="s">
        <v>6608</v>
      </c>
      <c r="DC1307" t="s">
        <v>6609</v>
      </c>
      <c r="DD1307" t="s">
        <v>1782</v>
      </c>
      <c r="DF1307" t="s">
        <v>190</v>
      </c>
      <c r="DG1307" t="s">
        <v>191</v>
      </c>
      <c r="DM1307" t="str">
        <f>_xlfn.XLOOKUP($A1307,'[1]01_GC Supply - Item Database -'!$D$3:$D$14229,'[1]01_GC Supply - Item Database -'!BW$3:BW$14229)</f>
        <v>White</v>
      </c>
      <c r="DN1307" t="str">
        <f>_xlfn.XLOOKUP($A1307,'[1]01_GC Supply - Item Database -'!$D$3:$D$14229,'[1]01_GC Supply - Item Database -'!BX$3:BX$14229)</f>
        <v>Cream</v>
      </c>
      <c r="DO1307" t="str">
        <f>_xlfn.XLOOKUP($A1307,'[1]01_GC Supply - Item Database -'!$D$3:$D$14229,'[1]01_GC Supply - Item Database -'!BY$3:BY$14229)</f>
        <v>Solid</v>
      </c>
      <c r="DP1307" t="s">
        <v>4945</v>
      </c>
      <c r="DQ1307" s="7" t="s">
        <v>6610</v>
      </c>
    </row>
    <row r="1308" spans="1:121">
      <c r="A1308" t="s">
        <v>6615</v>
      </c>
      <c r="B1308" t="s">
        <v>6616</v>
      </c>
      <c r="C1308" t="s">
        <v>123</v>
      </c>
      <c r="D1308" t="s">
        <v>124</v>
      </c>
      <c r="E1308" t="s">
        <v>6587</v>
      </c>
      <c r="F1308" t="s">
        <v>6588</v>
      </c>
      <c r="G1308" t="s">
        <v>6589</v>
      </c>
      <c r="H1308" t="s">
        <v>500</v>
      </c>
      <c r="I1308" t="s">
        <v>129</v>
      </c>
      <c r="J1308" t="s">
        <v>6590</v>
      </c>
      <c r="L1308" t="s">
        <v>6591</v>
      </c>
      <c r="M1308" t="s">
        <v>6592</v>
      </c>
      <c r="P1308" t="s">
        <v>6616</v>
      </c>
      <c r="Q1308" t="s">
        <v>504</v>
      </c>
      <c r="R1308" t="s">
        <v>1333</v>
      </c>
      <c r="S1308" t="s">
        <v>2083</v>
      </c>
      <c r="U1308" t="s">
        <v>136</v>
      </c>
      <c r="V1308" t="s">
        <v>852</v>
      </c>
      <c r="Y1308" t="s">
        <v>6593</v>
      </c>
      <c r="Z1308" t="s">
        <v>4923</v>
      </c>
      <c r="AA1308" t="s">
        <v>6594</v>
      </c>
      <c r="AB1308" t="s">
        <v>6595</v>
      </c>
      <c r="AC1308" t="s">
        <v>6596</v>
      </c>
      <c r="AI1308" t="s">
        <v>6597</v>
      </c>
      <c r="AJ1308" t="s">
        <v>146</v>
      </c>
      <c r="AK1308" t="s">
        <v>123</v>
      </c>
      <c r="AL1308" t="s">
        <v>124</v>
      </c>
      <c r="AM1308" t="s">
        <v>124</v>
      </c>
      <c r="AN1308" t="s">
        <v>124</v>
      </c>
      <c r="AO1308" t="s">
        <v>147</v>
      </c>
      <c r="AP1308" t="s">
        <v>1829</v>
      </c>
      <c r="AQ1308" t="s">
        <v>392</v>
      </c>
      <c r="AR1308" t="s">
        <v>850</v>
      </c>
      <c r="AS1308" t="s">
        <v>6598</v>
      </c>
      <c r="AT1308" t="s">
        <v>6599</v>
      </c>
      <c r="AU1308" t="s">
        <v>6600</v>
      </c>
      <c r="AV1308" t="s">
        <v>6601</v>
      </c>
      <c r="AW1308" t="s">
        <v>6602</v>
      </c>
      <c r="AX1308" t="s">
        <v>522</v>
      </c>
      <c r="AY1308" t="s">
        <v>522</v>
      </c>
      <c r="AZ1308" t="s">
        <v>177</v>
      </c>
      <c r="BA1308" t="s">
        <v>3514</v>
      </c>
      <c r="BB1308" t="s">
        <v>400</v>
      </c>
      <c r="BC1308" t="s">
        <v>814</v>
      </c>
      <c r="BD1308" t="s">
        <v>392</v>
      </c>
      <c r="BE1308" t="s">
        <v>6603</v>
      </c>
      <c r="BF1308" t="s">
        <v>1162</v>
      </c>
      <c r="BG1308" t="s">
        <v>6604</v>
      </c>
      <c r="BH1308" t="s">
        <v>1919</v>
      </c>
      <c r="BI1308" t="s">
        <v>145</v>
      </c>
      <c r="BJ1308" t="s">
        <v>770</v>
      </c>
      <c r="BK1308" t="s">
        <v>629</v>
      </c>
      <c r="BL1308" t="s">
        <v>480</v>
      </c>
      <c r="BM1308" t="s">
        <v>400</v>
      </c>
      <c r="BN1308" t="s">
        <v>814</v>
      </c>
      <c r="BO1308" t="s">
        <v>392</v>
      </c>
      <c r="BP1308" t="s">
        <v>534</v>
      </c>
      <c r="BQ1308" t="s">
        <v>129</v>
      </c>
      <c r="BR1308" t="s">
        <v>3496</v>
      </c>
      <c r="BS1308" t="s">
        <v>3497</v>
      </c>
      <c r="BT1308" t="s">
        <v>2981</v>
      </c>
      <c r="BU1308" t="s">
        <v>454</v>
      </c>
      <c r="BV1308" t="s">
        <v>455</v>
      </c>
      <c r="BW1308" t="s">
        <v>3498</v>
      </c>
      <c r="BY1308" t="s">
        <v>175</v>
      </c>
      <c r="BZ1308" t="s">
        <v>175</v>
      </c>
      <c r="CA1308" t="s">
        <v>175</v>
      </c>
      <c r="CB1308" t="s">
        <v>175</v>
      </c>
      <c r="CC1308" t="s">
        <v>1591</v>
      </c>
      <c r="CD1308" t="s">
        <v>175</v>
      </c>
      <c r="CE1308" t="s">
        <v>170</v>
      </c>
      <c r="CF1308" t="s">
        <v>175</v>
      </c>
      <c r="CG1308" t="s">
        <v>175</v>
      </c>
      <c r="CH1308" t="s">
        <v>177</v>
      </c>
      <c r="CI1308" t="s">
        <v>1592</v>
      </c>
      <c r="CJ1308" t="s">
        <v>175</v>
      </c>
      <c r="CK1308" t="s">
        <v>538</v>
      </c>
      <c r="CL1308" t="s">
        <v>539</v>
      </c>
      <c r="CM1308" s="4" t="s">
        <v>147</v>
      </c>
      <c r="CV1308" t="s">
        <v>6605</v>
      </c>
      <c r="CW1308" t="s">
        <v>6606</v>
      </c>
      <c r="CX1308" t="s">
        <v>129</v>
      </c>
      <c r="CY1308" t="s">
        <v>185</v>
      </c>
      <c r="DA1308" t="s">
        <v>6607</v>
      </c>
      <c r="DB1308" t="s">
        <v>6608</v>
      </c>
      <c r="DC1308" t="s">
        <v>6609</v>
      </c>
      <c r="DD1308" t="s">
        <v>1782</v>
      </c>
      <c r="DF1308" t="s">
        <v>190</v>
      </c>
      <c r="DG1308" t="s">
        <v>191</v>
      </c>
      <c r="DM1308" t="str">
        <f>_xlfn.XLOOKUP($A1308,'[1]01_GC Supply - Item Database -'!$D$3:$D$14229,'[1]01_GC Supply - Item Database -'!BW$3:BW$14229)</f>
        <v>Blue</v>
      </c>
      <c r="DN1308" t="str">
        <f>_xlfn.XLOOKUP($A1308,'[1]01_GC Supply - Item Database -'!$D$3:$D$14229,'[1]01_GC Supply - Item Database -'!BX$3:BX$14229)</f>
        <v>Dark Blue</v>
      </c>
      <c r="DO1308" t="str">
        <f>_xlfn.XLOOKUP($A1308,'[1]01_GC Supply - Item Database -'!$D$3:$D$14229,'[1]01_GC Supply - Item Database -'!BY$3:BY$14229)</f>
        <v>Solid</v>
      </c>
      <c r="DP1308" t="s">
        <v>4945</v>
      </c>
      <c r="DQ1308" s="7" t="s">
        <v>6610</v>
      </c>
    </row>
    <row r="1309" spans="1:121">
      <c r="A1309" t="s">
        <v>6617</v>
      </c>
      <c r="B1309" t="s">
        <v>6618</v>
      </c>
      <c r="C1309" t="s">
        <v>123</v>
      </c>
      <c r="D1309" t="s">
        <v>124</v>
      </c>
      <c r="E1309" t="s">
        <v>6587</v>
      </c>
      <c r="F1309" t="s">
        <v>6588</v>
      </c>
      <c r="G1309" t="s">
        <v>6589</v>
      </c>
      <c r="H1309" t="s">
        <v>500</v>
      </c>
      <c r="I1309" t="s">
        <v>129</v>
      </c>
      <c r="J1309" t="s">
        <v>6590</v>
      </c>
      <c r="L1309" t="s">
        <v>6591</v>
      </c>
      <c r="M1309" t="s">
        <v>6592</v>
      </c>
      <c r="P1309" t="s">
        <v>6618</v>
      </c>
      <c r="Q1309" t="s">
        <v>504</v>
      </c>
      <c r="R1309" t="s">
        <v>1333</v>
      </c>
      <c r="S1309" t="s">
        <v>2083</v>
      </c>
      <c r="U1309" t="s">
        <v>136</v>
      </c>
      <c r="V1309" t="s">
        <v>852</v>
      </c>
      <c r="Y1309" t="s">
        <v>6593</v>
      </c>
      <c r="Z1309" t="s">
        <v>4923</v>
      </c>
      <c r="AA1309" t="s">
        <v>6594</v>
      </c>
      <c r="AB1309" t="s">
        <v>6595</v>
      </c>
      <c r="AC1309" t="s">
        <v>6596</v>
      </c>
      <c r="AI1309" t="s">
        <v>6597</v>
      </c>
      <c r="AJ1309" t="s">
        <v>146</v>
      </c>
      <c r="AK1309" t="s">
        <v>123</v>
      </c>
      <c r="AL1309" t="s">
        <v>124</v>
      </c>
      <c r="AM1309" t="s">
        <v>124</v>
      </c>
      <c r="AN1309" t="s">
        <v>124</v>
      </c>
      <c r="AO1309" t="s">
        <v>147</v>
      </c>
      <c r="AP1309" t="s">
        <v>1829</v>
      </c>
      <c r="AQ1309" t="s">
        <v>392</v>
      </c>
      <c r="AR1309" t="s">
        <v>850</v>
      </c>
      <c r="AS1309" t="s">
        <v>6598</v>
      </c>
      <c r="AT1309" t="s">
        <v>6599</v>
      </c>
      <c r="AU1309" t="s">
        <v>6600</v>
      </c>
      <c r="AV1309" t="s">
        <v>6601</v>
      </c>
      <c r="AW1309" t="s">
        <v>6602</v>
      </c>
      <c r="AX1309" t="s">
        <v>522</v>
      </c>
      <c r="AY1309" t="s">
        <v>522</v>
      </c>
      <c r="AZ1309" t="s">
        <v>177</v>
      </c>
      <c r="BA1309" t="s">
        <v>3514</v>
      </c>
      <c r="BB1309" t="s">
        <v>400</v>
      </c>
      <c r="BC1309" t="s">
        <v>814</v>
      </c>
      <c r="BD1309" t="s">
        <v>392</v>
      </c>
      <c r="BE1309" t="s">
        <v>6603</v>
      </c>
      <c r="BF1309" t="s">
        <v>1162</v>
      </c>
      <c r="BG1309" t="s">
        <v>6604</v>
      </c>
      <c r="BH1309" t="s">
        <v>1919</v>
      </c>
      <c r="BI1309" t="s">
        <v>145</v>
      </c>
      <c r="BJ1309" t="s">
        <v>770</v>
      </c>
      <c r="BK1309" t="s">
        <v>629</v>
      </c>
      <c r="BL1309" t="s">
        <v>480</v>
      </c>
      <c r="BM1309" t="s">
        <v>400</v>
      </c>
      <c r="BN1309" t="s">
        <v>814</v>
      </c>
      <c r="BO1309" t="s">
        <v>392</v>
      </c>
      <c r="BP1309" t="s">
        <v>534</v>
      </c>
      <c r="BQ1309" t="s">
        <v>129</v>
      </c>
      <c r="BR1309" t="s">
        <v>3496</v>
      </c>
      <c r="BS1309" t="s">
        <v>3497</v>
      </c>
      <c r="BT1309" t="s">
        <v>2981</v>
      </c>
      <c r="BU1309" t="s">
        <v>454</v>
      </c>
      <c r="BV1309" t="s">
        <v>455</v>
      </c>
      <c r="BW1309" t="s">
        <v>3498</v>
      </c>
      <c r="BY1309" t="s">
        <v>175</v>
      </c>
      <c r="BZ1309" t="s">
        <v>175</v>
      </c>
      <c r="CA1309" t="s">
        <v>175</v>
      </c>
      <c r="CB1309" t="s">
        <v>175</v>
      </c>
      <c r="CC1309" t="s">
        <v>1591</v>
      </c>
      <c r="CD1309" t="s">
        <v>175</v>
      </c>
      <c r="CE1309" t="s">
        <v>170</v>
      </c>
      <c r="CF1309" t="s">
        <v>175</v>
      </c>
      <c r="CG1309" t="s">
        <v>175</v>
      </c>
      <c r="CH1309" t="s">
        <v>177</v>
      </c>
      <c r="CI1309" t="s">
        <v>1592</v>
      </c>
      <c r="CJ1309" t="s">
        <v>175</v>
      </c>
      <c r="CK1309" t="s">
        <v>538</v>
      </c>
      <c r="CL1309" t="s">
        <v>539</v>
      </c>
      <c r="CM1309" s="4" t="s">
        <v>147</v>
      </c>
      <c r="CV1309" t="s">
        <v>6605</v>
      </c>
      <c r="CW1309" t="s">
        <v>6606</v>
      </c>
      <c r="CX1309" t="s">
        <v>129</v>
      </c>
      <c r="CY1309" t="s">
        <v>185</v>
      </c>
      <c r="DA1309" t="s">
        <v>6607</v>
      </c>
      <c r="DB1309" t="s">
        <v>6608</v>
      </c>
      <c r="DC1309" t="s">
        <v>6609</v>
      </c>
      <c r="DD1309" t="s">
        <v>1782</v>
      </c>
      <c r="DF1309" t="s">
        <v>190</v>
      </c>
      <c r="DG1309" t="s">
        <v>191</v>
      </c>
      <c r="DM1309" t="str">
        <f>_xlfn.XLOOKUP($A1309,'[1]01_GC Supply - Item Database -'!$D$3:$D$14229,'[1]01_GC Supply - Item Database -'!BW$3:BW$14229)</f>
        <v>Gray</v>
      </c>
      <c r="DN1309" t="str">
        <f>_xlfn.XLOOKUP($A1309,'[1]01_GC Supply - Item Database -'!$D$3:$D$14229,'[1]01_GC Supply - Item Database -'!BX$3:BX$14229)</f>
        <v>Dark Gray</v>
      </c>
      <c r="DO1309" t="str">
        <f>_xlfn.XLOOKUP($A1309,'[1]01_GC Supply - Item Database -'!$D$3:$D$14229,'[1]01_GC Supply - Item Database -'!BY$3:BY$14229)</f>
        <v>Solid</v>
      </c>
      <c r="DP1309" t="s">
        <v>4945</v>
      </c>
      <c r="DQ1309" s="7" t="s">
        <v>6610</v>
      </c>
    </row>
    <row r="1310" spans="1:121">
      <c r="A1310" t="s">
        <v>6619</v>
      </c>
      <c r="B1310" t="s">
        <v>6620</v>
      </c>
      <c r="C1310" t="s">
        <v>123</v>
      </c>
      <c r="D1310" t="s">
        <v>124</v>
      </c>
      <c r="E1310" t="s">
        <v>6587</v>
      </c>
      <c r="F1310" t="s">
        <v>6588</v>
      </c>
      <c r="G1310" t="s">
        <v>6589</v>
      </c>
      <c r="H1310" t="s">
        <v>500</v>
      </c>
      <c r="I1310" t="s">
        <v>129</v>
      </c>
      <c r="J1310" t="s">
        <v>6590</v>
      </c>
      <c r="L1310" t="s">
        <v>6591</v>
      </c>
      <c r="M1310" t="s">
        <v>6592</v>
      </c>
      <c r="P1310" t="s">
        <v>6620</v>
      </c>
      <c r="Q1310" t="s">
        <v>504</v>
      </c>
      <c r="R1310" t="s">
        <v>1333</v>
      </c>
      <c r="S1310" t="s">
        <v>2083</v>
      </c>
      <c r="U1310" t="s">
        <v>136</v>
      </c>
      <c r="V1310" t="s">
        <v>852</v>
      </c>
      <c r="Y1310" t="s">
        <v>6593</v>
      </c>
      <c r="Z1310" t="s">
        <v>4923</v>
      </c>
      <c r="AA1310" t="s">
        <v>6594</v>
      </c>
      <c r="AB1310" t="s">
        <v>6595</v>
      </c>
      <c r="AC1310" t="s">
        <v>6596</v>
      </c>
      <c r="AI1310" t="s">
        <v>6597</v>
      </c>
      <c r="AJ1310" t="s">
        <v>146</v>
      </c>
      <c r="AK1310" t="s">
        <v>123</v>
      </c>
      <c r="AL1310" t="s">
        <v>124</v>
      </c>
      <c r="AM1310" t="s">
        <v>124</v>
      </c>
      <c r="AN1310" t="s">
        <v>124</v>
      </c>
      <c r="AO1310" t="s">
        <v>147</v>
      </c>
      <c r="AP1310" t="s">
        <v>1829</v>
      </c>
      <c r="AQ1310" t="s">
        <v>392</v>
      </c>
      <c r="AR1310" t="s">
        <v>850</v>
      </c>
      <c r="AS1310" t="s">
        <v>6598</v>
      </c>
      <c r="AT1310" t="s">
        <v>6599</v>
      </c>
      <c r="AU1310" t="s">
        <v>6600</v>
      </c>
      <c r="AV1310" t="s">
        <v>6601</v>
      </c>
      <c r="AW1310" t="s">
        <v>6602</v>
      </c>
      <c r="AX1310" t="s">
        <v>522</v>
      </c>
      <c r="AY1310" t="s">
        <v>522</v>
      </c>
      <c r="AZ1310" t="s">
        <v>177</v>
      </c>
      <c r="BA1310" t="s">
        <v>3514</v>
      </c>
      <c r="BB1310" t="s">
        <v>400</v>
      </c>
      <c r="BC1310" t="s">
        <v>814</v>
      </c>
      <c r="BD1310" t="s">
        <v>392</v>
      </c>
      <c r="BE1310" t="s">
        <v>6603</v>
      </c>
      <c r="BF1310" t="s">
        <v>1162</v>
      </c>
      <c r="BG1310" t="s">
        <v>6604</v>
      </c>
      <c r="BH1310" t="s">
        <v>1919</v>
      </c>
      <c r="BI1310" t="s">
        <v>145</v>
      </c>
      <c r="BJ1310" t="s">
        <v>770</v>
      </c>
      <c r="BK1310" t="s">
        <v>629</v>
      </c>
      <c r="BL1310" t="s">
        <v>480</v>
      </c>
      <c r="BM1310" t="s">
        <v>400</v>
      </c>
      <c r="BN1310" t="s">
        <v>814</v>
      </c>
      <c r="BO1310" t="s">
        <v>392</v>
      </c>
      <c r="BP1310" t="s">
        <v>534</v>
      </c>
      <c r="BQ1310" t="s">
        <v>129</v>
      </c>
      <c r="BR1310" t="s">
        <v>3496</v>
      </c>
      <c r="BS1310" t="s">
        <v>3497</v>
      </c>
      <c r="BT1310" t="s">
        <v>2981</v>
      </c>
      <c r="BU1310" t="s">
        <v>454</v>
      </c>
      <c r="BV1310" t="s">
        <v>455</v>
      </c>
      <c r="BW1310" t="s">
        <v>3498</v>
      </c>
      <c r="BY1310" t="s">
        <v>175</v>
      </c>
      <c r="BZ1310" t="s">
        <v>175</v>
      </c>
      <c r="CA1310" t="s">
        <v>175</v>
      </c>
      <c r="CB1310" t="s">
        <v>175</v>
      </c>
      <c r="CC1310" t="s">
        <v>1591</v>
      </c>
      <c r="CD1310" t="s">
        <v>175</v>
      </c>
      <c r="CE1310" t="s">
        <v>170</v>
      </c>
      <c r="CF1310" t="s">
        <v>175</v>
      </c>
      <c r="CG1310" t="s">
        <v>175</v>
      </c>
      <c r="CH1310" t="s">
        <v>177</v>
      </c>
      <c r="CI1310" t="s">
        <v>1592</v>
      </c>
      <c r="CJ1310" t="s">
        <v>175</v>
      </c>
      <c r="CK1310" t="s">
        <v>538</v>
      </c>
      <c r="CL1310" t="s">
        <v>539</v>
      </c>
      <c r="CM1310" s="4" t="s">
        <v>147</v>
      </c>
      <c r="CV1310" t="s">
        <v>6605</v>
      </c>
      <c r="CW1310" t="s">
        <v>6606</v>
      </c>
      <c r="CX1310" t="s">
        <v>129</v>
      </c>
      <c r="CY1310" t="s">
        <v>185</v>
      </c>
      <c r="DA1310" t="s">
        <v>6607</v>
      </c>
      <c r="DB1310" t="s">
        <v>6608</v>
      </c>
      <c r="DC1310" t="s">
        <v>6609</v>
      </c>
      <c r="DD1310" t="s">
        <v>1782</v>
      </c>
      <c r="DF1310" t="s">
        <v>190</v>
      </c>
      <c r="DG1310" t="s">
        <v>191</v>
      </c>
      <c r="DM1310" t="str">
        <f>_xlfn.XLOOKUP($A1310,'[1]01_GC Supply - Item Database -'!$D$3:$D$14229,'[1]01_GC Supply - Item Database -'!BW$3:BW$14229)</f>
        <v>Pink</v>
      </c>
      <c r="DN1310" t="str">
        <f>_xlfn.XLOOKUP($A1310,'[1]01_GC Supply - Item Database -'!$D$3:$D$14229,'[1]01_GC Supply - Item Database -'!BX$3:BX$14229)</f>
        <v>Dusty Rose</v>
      </c>
      <c r="DO1310" t="str">
        <f>_xlfn.XLOOKUP($A1310,'[1]01_GC Supply - Item Database -'!$D$3:$D$14229,'[1]01_GC Supply - Item Database -'!BY$3:BY$14229)</f>
        <v>Solid</v>
      </c>
      <c r="DP1310" t="s">
        <v>4945</v>
      </c>
      <c r="DQ1310" s="7" t="s">
        <v>6610</v>
      </c>
    </row>
    <row r="1311" spans="1:121">
      <c r="A1311" t="s">
        <v>6621</v>
      </c>
      <c r="B1311" t="s">
        <v>6622</v>
      </c>
      <c r="C1311" t="s">
        <v>123</v>
      </c>
      <c r="D1311" t="s">
        <v>124</v>
      </c>
      <c r="E1311" t="s">
        <v>6587</v>
      </c>
      <c r="F1311" t="s">
        <v>6588</v>
      </c>
      <c r="G1311" t="s">
        <v>6589</v>
      </c>
      <c r="H1311" t="s">
        <v>500</v>
      </c>
      <c r="I1311" t="s">
        <v>129</v>
      </c>
      <c r="J1311" t="s">
        <v>6590</v>
      </c>
      <c r="L1311" t="s">
        <v>6591</v>
      </c>
      <c r="M1311" t="s">
        <v>6592</v>
      </c>
      <c r="P1311" t="s">
        <v>6622</v>
      </c>
      <c r="Q1311" t="s">
        <v>504</v>
      </c>
      <c r="R1311" t="s">
        <v>1333</v>
      </c>
      <c r="S1311" t="s">
        <v>2083</v>
      </c>
      <c r="U1311" t="s">
        <v>136</v>
      </c>
      <c r="V1311" t="s">
        <v>852</v>
      </c>
      <c r="Y1311" t="s">
        <v>6593</v>
      </c>
      <c r="Z1311" t="s">
        <v>4923</v>
      </c>
      <c r="AA1311" t="s">
        <v>6594</v>
      </c>
      <c r="AB1311" t="s">
        <v>6595</v>
      </c>
      <c r="AC1311" t="s">
        <v>6596</v>
      </c>
      <c r="AI1311" t="s">
        <v>6597</v>
      </c>
      <c r="AJ1311" t="s">
        <v>146</v>
      </c>
      <c r="AK1311" t="s">
        <v>123</v>
      </c>
      <c r="AL1311" t="s">
        <v>124</v>
      </c>
      <c r="AM1311" t="s">
        <v>124</v>
      </c>
      <c r="AN1311" t="s">
        <v>124</v>
      </c>
      <c r="AO1311" t="s">
        <v>147</v>
      </c>
      <c r="AP1311" t="s">
        <v>1829</v>
      </c>
      <c r="AQ1311" t="s">
        <v>392</v>
      </c>
      <c r="AR1311" t="s">
        <v>850</v>
      </c>
      <c r="AS1311" t="s">
        <v>6598</v>
      </c>
      <c r="AT1311" t="s">
        <v>6599</v>
      </c>
      <c r="AU1311" t="s">
        <v>6600</v>
      </c>
      <c r="AV1311" t="s">
        <v>6601</v>
      </c>
      <c r="AW1311" t="s">
        <v>6602</v>
      </c>
      <c r="AX1311" t="s">
        <v>522</v>
      </c>
      <c r="AY1311" t="s">
        <v>522</v>
      </c>
      <c r="AZ1311" t="s">
        <v>177</v>
      </c>
      <c r="BA1311" t="s">
        <v>3514</v>
      </c>
      <c r="BB1311" t="s">
        <v>400</v>
      </c>
      <c r="BC1311" t="s">
        <v>814</v>
      </c>
      <c r="BD1311" t="s">
        <v>392</v>
      </c>
      <c r="BE1311" t="s">
        <v>6603</v>
      </c>
      <c r="BF1311" t="s">
        <v>1162</v>
      </c>
      <c r="BG1311" t="s">
        <v>6604</v>
      </c>
      <c r="BH1311" t="s">
        <v>1919</v>
      </c>
      <c r="BI1311" t="s">
        <v>145</v>
      </c>
      <c r="BJ1311" t="s">
        <v>770</v>
      </c>
      <c r="BK1311" t="s">
        <v>629</v>
      </c>
      <c r="BL1311" t="s">
        <v>480</v>
      </c>
      <c r="BM1311" t="s">
        <v>400</v>
      </c>
      <c r="BN1311" t="s">
        <v>814</v>
      </c>
      <c r="BO1311" t="s">
        <v>392</v>
      </c>
      <c r="BP1311" t="s">
        <v>534</v>
      </c>
      <c r="BQ1311" t="s">
        <v>129</v>
      </c>
      <c r="BR1311" t="s">
        <v>3496</v>
      </c>
      <c r="BS1311" t="s">
        <v>3497</v>
      </c>
      <c r="BT1311" t="s">
        <v>2981</v>
      </c>
      <c r="BU1311" t="s">
        <v>454</v>
      </c>
      <c r="BV1311" t="s">
        <v>455</v>
      </c>
      <c r="BW1311" t="s">
        <v>3498</v>
      </c>
      <c r="BY1311" t="s">
        <v>175</v>
      </c>
      <c r="BZ1311" t="s">
        <v>175</v>
      </c>
      <c r="CA1311" t="s">
        <v>175</v>
      </c>
      <c r="CB1311" t="s">
        <v>175</v>
      </c>
      <c r="CC1311" t="s">
        <v>1591</v>
      </c>
      <c r="CD1311" t="s">
        <v>175</v>
      </c>
      <c r="CE1311" t="s">
        <v>170</v>
      </c>
      <c r="CF1311" t="s">
        <v>175</v>
      </c>
      <c r="CG1311" t="s">
        <v>175</v>
      </c>
      <c r="CH1311" t="s">
        <v>177</v>
      </c>
      <c r="CI1311" t="s">
        <v>1592</v>
      </c>
      <c r="CJ1311" t="s">
        <v>175</v>
      </c>
      <c r="CK1311" t="s">
        <v>538</v>
      </c>
      <c r="CL1311" t="s">
        <v>539</v>
      </c>
      <c r="CM1311" s="4" t="s">
        <v>147</v>
      </c>
      <c r="CV1311" t="s">
        <v>6605</v>
      </c>
      <c r="CW1311" t="s">
        <v>6606</v>
      </c>
      <c r="CX1311" t="s">
        <v>129</v>
      </c>
      <c r="CY1311" t="s">
        <v>185</v>
      </c>
      <c r="DA1311" t="s">
        <v>6607</v>
      </c>
      <c r="DB1311" t="s">
        <v>6608</v>
      </c>
      <c r="DC1311" t="s">
        <v>6609</v>
      </c>
      <c r="DD1311" t="s">
        <v>1782</v>
      </c>
      <c r="DF1311" t="s">
        <v>190</v>
      </c>
      <c r="DG1311" t="s">
        <v>191</v>
      </c>
      <c r="DM1311" t="str">
        <f>_xlfn.XLOOKUP($A1311,'[1]01_GC Supply - Item Database -'!$D$3:$D$14229,'[1]01_GC Supply - Item Database -'!BW$3:BW$14229)</f>
        <v>Green</v>
      </c>
      <c r="DN1311" t="str">
        <f>_xlfn.XLOOKUP($A1311,'[1]01_GC Supply - Item Database -'!$D$3:$D$14229,'[1]01_GC Supply - Item Database -'!BX$3:BX$14229)</f>
        <v>Hunter Green</v>
      </c>
      <c r="DO1311" t="str">
        <f>_xlfn.XLOOKUP($A1311,'[1]01_GC Supply - Item Database -'!$D$3:$D$14229,'[1]01_GC Supply - Item Database -'!BY$3:BY$14229)</f>
        <v>Solid</v>
      </c>
      <c r="DP1311" t="s">
        <v>4945</v>
      </c>
      <c r="DQ1311" s="7" t="s">
        <v>6610</v>
      </c>
    </row>
    <row r="1312" spans="1:121">
      <c r="A1312" t="s">
        <v>6623</v>
      </c>
      <c r="B1312" t="s">
        <v>6624</v>
      </c>
      <c r="C1312" t="s">
        <v>123</v>
      </c>
      <c r="D1312" t="s">
        <v>124</v>
      </c>
      <c r="E1312" t="s">
        <v>6587</v>
      </c>
      <c r="F1312" t="s">
        <v>6588</v>
      </c>
      <c r="G1312" t="s">
        <v>6589</v>
      </c>
      <c r="H1312" t="s">
        <v>500</v>
      </c>
      <c r="I1312" t="s">
        <v>129</v>
      </c>
      <c r="J1312" t="s">
        <v>6590</v>
      </c>
      <c r="L1312" t="s">
        <v>6591</v>
      </c>
      <c r="M1312" t="s">
        <v>6592</v>
      </c>
      <c r="P1312" t="s">
        <v>6624</v>
      </c>
      <c r="Q1312" t="s">
        <v>504</v>
      </c>
      <c r="R1312" t="s">
        <v>1333</v>
      </c>
      <c r="S1312" t="s">
        <v>2083</v>
      </c>
      <c r="U1312" t="s">
        <v>136</v>
      </c>
      <c r="V1312" t="s">
        <v>852</v>
      </c>
      <c r="Y1312" t="s">
        <v>6593</v>
      </c>
      <c r="Z1312" t="s">
        <v>4923</v>
      </c>
      <c r="AA1312" t="s">
        <v>6594</v>
      </c>
      <c r="AB1312" t="s">
        <v>6595</v>
      </c>
      <c r="AC1312" t="s">
        <v>6596</v>
      </c>
      <c r="AI1312" t="s">
        <v>6597</v>
      </c>
      <c r="AJ1312" t="s">
        <v>146</v>
      </c>
      <c r="AK1312" t="s">
        <v>123</v>
      </c>
      <c r="AL1312" t="s">
        <v>124</v>
      </c>
      <c r="AM1312" t="s">
        <v>124</v>
      </c>
      <c r="AN1312" t="s">
        <v>124</v>
      </c>
      <c r="AO1312" t="s">
        <v>147</v>
      </c>
      <c r="AP1312" t="s">
        <v>1829</v>
      </c>
      <c r="AQ1312" t="s">
        <v>392</v>
      </c>
      <c r="AR1312" t="s">
        <v>850</v>
      </c>
      <c r="AS1312" t="s">
        <v>6598</v>
      </c>
      <c r="AT1312" t="s">
        <v>6599</v>
      </c>
      <c r="AU1312" t="s">
        <v>6600</v>
      </c>
      <c r="AV1312" t="s">
        <v>6601</v>
      </c>
      <c r="AW1312" t="s">
        <v>6602</v>
      </c>
      <c r="AX1312" t="s">
        <v>522</v>
      </c>
      <c r="AY1312" t="s">
        <v>522</v>
      </c>
      <c r="AZ1312" t="s">
        <v>177</v>
      </c>
      <c r="BA1312" t="s">
        <v>3514</v>
      </c>
      <c r="BB1312" t="s">
        <v>400</v>
      </c>
      <c r="BC1312" t="s">
        <v>814</v>
      </c>
      <c r="BD1312" t="s">
        <v>392</v>
      </c>
      <c r="BE1312" t="s">
        <v>6603</v>
      </c>
      <c r="BF1312" t="s">
        <v>1162</v>
      </c>
      <c r="BG1312" t="s">
        <v>6604</v>
      </c>
      <c r="BH1312" t="s">
        <v>1919</v>
      </c>
      <c r="BI1312" t="s">
        <v>145</v>
      </c>
      <c r="BJ1312" t="s">
        <v>770</v>
      </c>
      <c r="BK1312" t="s">
        <v>629</v>
      </c>
      <c r="BL1312" t="s">
        <v>480</v>
      </c>
      <c r="BM1312" t="s">
        <v>400</v>
      </c>
      <c r="BN1312" t="s">
        <v>814</v>
      </c>
      <c r="BO1312" t="s">
        <v>392</v>
      </c>
      <c r="BP1312" t="s">
        <v>534</v>
      </c>
      <c r="BQ1312" t="s">
        <v>129</v>
      </c>
      <c r="BR1312" t="s">
        <v>3496</v>
      </c>
      <c r="BS1312" t="s">
        <v>3497</v>
      </c>
      <c r="BT1312" t="s">
        <v>2981</v>
      </c>
      <c r="BU1312" t="s">
        <v>454</v>
      </c>
      <c r="BV1312" t="s">
        <v>455</v>
      </c>
      <c r="BW1312" t="s">
        <v>3498</v>
      </c>
      <c r="BY1312" t="s">
        <v>175</v>
      </c>
      <c r="BZ1312" t="s">
        <v>175</v>
      </c>
      <c r="CA1312" t="s">
        <v>175</v>
      </c>
      <c r="CB1312" t="s">
        <v>175</v>
      </c>
      <c r="CC1312" t="s">
        <v>1591</v>
      </c>
      <c r="CD1312" t="s">
        <v>175</v>
      </c>
      <c r="CE1312" t="s">
        <v>170</v>
      </c>
      <c r="CF1312" t="s">
        <v>175</v>
      </c>
      <c r="CG1312" t="s">
        <v>175</v>
      </c>
      <c r="CH1312" t="s">
        <v>177</v>
      </c>
      <c r="CI1312" t="s">
        <v>1592</v>
      </c>
      <c r="CJ1312" t="s">
        <v>175</v>
      </c>
      <c r="CK1312" t="s">
        <v>538</v>
      </c>
      <c r="CL1312" t="s">
        <v>539</v>
      </c>
      <c r="CM1312" s="4" t="s">
        <v>147</v>
      </c>
      <c r="CV1312" t="s">
        <v>6605</v>
      </c>
      <c r="CW1312" t="s">
        <v>6606</v>
      </c>
      <c r="CX1312" t="s">
        <v>129</v>
      </c>
      <c r="CY1312" t="s">
        <v>185</v>
      </c>
      <c r="DA1312" t="s">
        <v>6607</v>
      </c>
      <c r="DB1312" t="s">
        <v>6608</v>
      </c>
      <c r="DC1312" t="s">
        <v>6609</v>
      </c>
      <c r="DD1312" t="s">
        <v>1782</v>
      </c>
      <c r="DF1312" t="s">
        <v>190</v>
      </c>
      <c r="DG1312" t="s">
        <v>191</v>
      </c>
      <c r="DM1312" t="str">
        <f>_xlfn.XLOOKUP($A1312,'[1]01_GC Supply - Item Database -'!$D$3:$D$14229,'[1]01_GC Supply - Item Database -'!BW$3:BW$14229)</f>
        <v>Black</v>
      </c>
      <c r="DN1312" t="str">
        <f>_xlfn.XLOOKUP($A1312,'[1]01_GC Supply - Item Database -'!$D$3:$D$14229,'[1]01_GC Supply - Item Database -'!BX$3:BX$14229)</f>
        <v>Jet Black</v>
      </c>
      <c r="DO1312" t="str">
        <f>_xlfn.XLOOKUP($A1312,'[1]01_GC Supply - Item Database -'!$D$3:$D$14229,'[1]01_GC Supply - Item Database -'!BY$3:BY$14229)</f>
        <v>Solid</v>
      </c>
      <c r="DP1312" t="s">
        <v>4945</v>
      </c>
      <c r="DQ1312" s="7" t="s">
        <v>6610</v>
      </c>
    </row>
    <row r="1313" spans="1:121">
      <c r="A1313" t="s">
        <v>6625</v>
      </c>
      <c r="B1313" t="s">
        <v>6626</v>
      </c>
      <c r="C1313" t="s">
        <v>123</v>
      </c>
      <c r="D1313" t="s">
        <v>124</v>
      </c>
      <c r="E1313" t="s">
        <v>6587</v>
      </c>
      <c r="F1313" t="s">
        <v>6588</v>
      </c>
      <c r="G1313" t="s">
        <v>6589</v>
      </c>
      <c r="H1313" t="s">
        <v>500</v>
      </c>
      <c r="I1313" t="s">
        <v>129</v>
      </c>
      <c r="J1313" t="s">
        <v>6590</v>
      </c>
      <c r="L1313" t="s">
        <v>6591</v>
      </c>
      <c r="M1313" t="s">
        <v>6592</v>
      </c>
      <c r="P1313" t="s">
        <v>6626</v>
      </c>
      <c r="Q1313" t="s">
        <v>504</v>
      </c>
      <c r="R1313" t="s">
        <v>1333</v>
      </c>
      <c r="S1313" t="s">
        <v>2083</v>
      </c>
      <c r="U1313" t="s">
        <v>136</v>
      </c>
      <c r="V1313" t="s">
        <v>852</v>
      </c>
      <c r="Y1313" t="s">
        <v>6593</v>
      </c>
      <c r="Z1313" t="s">
        <v>4923</v>
      </c>
      <c r="AA1313" t="s">
        <v>6594</v>
      </c>
      <c r="AB1313" t="s">
        <v>6595</v>
      </c>
      <c r="AC1313" t="s">
        <v>6596</v>
      </c>
      <c r="AI1313" t="s">
        <v>6597</v>
      </c>
      <c r="AJ1313" t="s">
        <v>146</v>
      </c>
      <c r="AK1313" t="s">
        <v>123</v>
      </c>
      <c r="AL1313" t="s">
        <v>124</v>
      </c>
      <c r="AM1313" t="s">
        <v>124</v>
      </c>
      <c r="AN1313" t="s">
        <v>124</v>
      </c>
      <c r="AO1313" t="s">
        <v>147</v>
      </c>
      <c r="AP1313" t="s">
        <v>1829</v>
      </c>
      <c r="AQ1313" t="s">
        <v>392</v>
      </c>
      <c r="AR1313" t="s">
        <v>850</v>
      </c>
      <c r="AS1313" t="s">
        <v>6598</v>
      </c>
      <c r="AT1313" t="s">
        <v>6599</v>
      </c>
      <c r="AU1313" t="s">
        <v>6600</v>
      </c>
      <c r="AV1313" t="s">
        <v>6601</v>
      </c>
      <c r="AW1313" t="s">
        <v>6602</v>
      </c>
      <c r="AX1313" t="s">
        <v>522</v>
      </c>
      <c r="AY1313" t="s">
        <v>522</v>
      </c>
      <c r="AZ1313" t="s">
        <v>177</v>
      </c>
      <c r="BA1313" t="s">
        <v>3514</v>
      </c>
      <c r="BB1313" t="s">
        <v>400</v>
      </c>
      <c r="BC1313" t="s">
        <v>814</v>
      </c>
      <c r="BD1313" t="s">
        <v>392</v>
      </c>
      <c r="BE1313" t="s">
        <v>6603</v>
      </c>
      <c r="BF1313" t="s">
        <v>1162</v>
      </c>
      <c r="BG1313" t="s">
        <v>6604</v>
      </c>
      <c r="BH1313" t="s">
        <v>1919</v>
      </c>
      <c r="BI1313" t="s">
        <v>145</v>
      </c>
      <c r="BJ1313" t="s">
        <v>770</v>
      </c>
      <c r="BK1313" t="s">
        <v>629</v>
      </c>
      <c r="BL1313" t="s">
        <v>480</v>
      </c>
      <c r="BM1313" t="s">
        <v>400</v>
      </c>
      <c r="BN1313" t="s">
        <v>814</v>
      </c>
      <c r="BO1313" t="s">
        <v>392</v>
      </c>
      <c r="BP1313" t="s">
        <v>534</v>
      </c>
      <c r="BQ1313" t="s">
        <v>129</v>
      </c>
      <c r="BR1313" t="s">
        <v>3496</v>
      </c>
      <c r="BS1313" t="s">
        <v>3497</v>
      </c>
      <c r="BT1313" t="s">
        <v>2981</v>
      </c>
      <c r="BU1313" t="s">
        <v>454</v>
      </c>
      <c r="BV1313" t="s">
        <v>455</v>
      </c>
      <c r="BW1313" t="s">
        <v>3498</v>
      </c>
      <c r="BY1313" t="s">
        <v>175</v>
      </c>
      <c r="BZ1313" t="s">
        <v>175</v>
      </c>
      <c r="CA1313" t="s">
        <v>175</v>
      </c>
      <c r="CB1313" t="s">
        <v>175</v>
      </c>
      <c r="CC1313" t="s">
        <v>1591</v>
      </c>
      <c r="CD1313" t="s">
        <v>175</v>
      </c>
      <c r="CE1313" t="s">
        <v>170</v>
      </c>
      <c r="CF1313" t="s">
        <v>175</v>
      </c>
      <c r="CG1313" t="s">
        <v>175</v>
      </c>
      <c r="CH1313" t="s">
        <v>177</v>
      </c>
      <c r="CI1313" t="s">
        <v>1592</v>
      </c>
      <c r="CJ1313" t="s">
        <v>175</v>
      </c>
      <c r="CK1313" t="s">
        <v>538</v>
      </c>
      <c r="CL1313" t="s">
        <v>539</v>
      </c>
      <c r="CM1313" s="4" t="s">
        <v>147</v>
      </c>
      <c r="CV1313" t="s">
        <v>6605</v>
      </c>
      <c r="CW1313" t="s">
        <v>6606</v>
      </c>
      <c r="CX1313" t="s">
        <v>129</v>
      </c>
      <c r="CY1313" t="s">
        <v>185</v>
      </c>
      <c r="DA1313" t="s">
        <v>6607</v>
      </c>
      <c r="DB1313" t="s">
        <v>6608</v>
      </c>
      <c r="DC1313" t="s">
        <v>6609</v>
      </c>
      <c r="DD1313" t="s">
        <v>1782</v>
      </c>
      <c r="DF1313" t="s">
        <v>190</v>
      </c>
      <c r="DG1313" t="s">
        <v>191</v>
      </c>
      <c r="DM1313" t="str">
        <f>_xlfn.XLOOKUP($A1313,'[1]01_GC Supply - Item Database -'!$D$3:$D$14229,'[1]01_GC Supply - Item Database -'!BW$3:BW$14229)</f>
        <v>Blue</v>
      </c>
      <c r="DN1313" t="str">
        <f>_xlfn.XLOOKUP($A1313,'[1]01_GC Supply - Item Database -'!$D$3:$D$14229,'[1]01_GC Supply - Item Database -'!BX$3:BX$14229)</f>
        <v>Light Blue</v>
      </c>
      <c r="DO1313" t="str">
        <f>_xlfn.XLOOKUP($A1313,'[1]01_GC Supply - Item Database -'!$D$3:$D$14229,'[1]01_GC Supply - Item Database -'!BY$3:BY$14229)</f>
        <v>Solid</v>
      </c>
      <c r="DP1313" t="s">
        <v>4945</v>
      </c>
      <c r="DQ1313" s="7" t="s">
        <v>6610</v>
      </c>
    </row>
    <row r="1314" spans="1:121">
      <c r="A1314" t="s">
        <v>6627</v>
      </c>
      <c r="B1314" t="s">
        <v>6628</v>
      </c>
      <c r="C1314" t="s">
        <v>123</v>
      </c>
      <c r="D1314" t="s">
        <v>124</v>
      </c>
      <c r="E1314" t="s">
        <v>6587</v>
      </c>
      <c r="F1314" t="s">
        <v>6588</v>
      </c>
      <c r="G1314" t="s">
        <v>6589</v>
      </c>
      <c r="H1314" t="s">
        <v>500</v>
      </c>
      <c r="I1314" t="s">
        <v>129</v>
      </c>
      <c r="J1314" t="s">
        <v>6590</v>
      </c>
      <c r="L1314" t="s">
        <v>6591</v>
      </c>
      <c r="M1314" t="s">
        <v>6592</v>
      </c>
      <c r="P1314" t="s">
        <v>6628</v>
      </c>
      <c r="Q1314" t="s">
        <v>504</v>
      </c>
      <c r="R1314" t="s">
        <v>1333</v>
      </c>
      <c r="S1314" t="s">
        <v>2083</v>
      </c>
      <c r="U1314" t="s">
        <v>136</v>
      </c>
      <c r="V1314" t="s">
        <v>852</v>
      </c>
      <c r="Y1314" t="s">
        <v>6593</v>
      </c>
      <c r="Z1314" t="s">
        <v>4923</v>
      </c>
      <c r="AA1314" t="s">
        <v>6594</v>
      </c>
      <c r="AB1314" t="s">
        <v>6595</v>
      </c>
      <c r="AC1314" t="s">
        <v>6596</v>
      </c>
      <c r="AI1314" t="s">
        <v>6597</v>
      </c>
      <c r="AJ1314" t="s">
        <v>146</v>
      </c>
      <c r="AK1314" t="s">
        <v>123</v>
      </c>
      <c r="AL1314" t="s">
        <v>124</v>
      </c>
      <c r="AM1314" t="s">
        <v>124</v>
      </c>
      <c r="AN1314" t="s">
        <v>124</v>
      </c>
      <c r="AO1314" t="s">
        <v>147</v>
      </c>
      <c r="AP1314" t="s">
        <v>1829</v>
      </c>
      <c r="AQ1314" t="s">
        <v>392</v>
      </c>
      <c r="AR1314" t="s">
        <v>850</v>
      </c>
      <c r="AS1314" t="s">
        <v>6598</v>
      </c>
      <c r="AT1314" t="s">
        <v>6599</v>
      </c>
      <c r="AU1314" t="s">
        <v>6600</v>
      </c>
      <c r="AV1314" t="s">
        <v>6601</v>
      </c>
      <c r="AW1314" t="s">
        <v>6602</v>
      </c>
      <c r="AX1314" t="s">
        <v>522</v>
      </c>
      <c r="AY1314" t="s">
        <v>522</v>
      </c>
      <c r="AZ1314" t="s">
        <v>177</v>
      </c>
      <c r="BA1314" t="s">
        <v>3514</v>
      </c>
      <c r="BB1314" t="s">
        <v>400</v>
      </c>
      <c r="BC1314" t="s">
        <v>814</v>
      </c>
      <c r="BD1314" t="s">
        <v>392</v>
      </c>
      <c r="BE1314" t="s">
        <v>6603</v>
      </c>
      <c r="BF1314" t="s">
        <v>1162</v>
      </c>
      <c r="BG1314" t="s">
        <v>6604</v>
      </c>
      <c r="BH1314" t="s">
        <v>1919</v>
      </c>
      <c r="BI1314" t="s">
        <v>145</v>
      </c>
      <c r="BJ1314" t="s">
        <v>770</v>
      </c>
      <c r="BK1314" t="s">
        <v>629</v>
      </c>
      <c r="BL1314" t="s">
        <v>480</v>
      </c>
      <c r="BM1314" t="s">
        <v>400</v>
      </c>
      <c r="BN1314" t="s">
        <v>814</v>
      </c>
      <c r="BO1314" t="s">
        <v>392</v>
      </c>
      <c r="BP1314" t="s">
        <v>534</v>
      </c>
      <c r="BQ1314" t="s">
        <v>129</v>
      </c>
      <c r="BR1314" t="s">
        <v>3496</v>
      </c>
      <c r="BS1314" t="s">
        <v>3497</v>
      </c>
      <c r="BT1314" t="s">
        <v>2981</v>
      </c>
      <c r="BU1314" t="s">
        <v>454</v>
      </c>
      <c r="BV1314" t="s">
        <v>455</v>
      </c>
      <c r="BW1314" t="s">
        <v>3498</v>
      </c>
      <c r="BY1314" t="s">
        <v>175</v>
      </c>
      <c r="BZ1314" t="s">
        <v>175</v>
      </c>
      <c r="CA1314" t="s">
        <v>175</v>
      </c>
      <c r="CB1314" t="s">
        <v>175</v>
      </c>
      <c r="CC1314" t="s">
        <v>1591</v>
      </c>
      <c r="CD1314" t="s">
        <v>175</v>
      </c>
      <c r="CE1314" t="s">
        <v>170</v>
      </c>
      <c r="CF1314" t="s">
        <v>175</v>
      </c>
      <c r="CG1314" t="s">
        <v>175</v>
      </c>
      <c r="CH1314" t="s">
        <v>177</v>
      </c>
      <c r="CI1314" t="s">
        <v>1592</v>
      </c>
      <c r="CJ1314" t="s">
        <v>175</v>
      </c>
      <c r="CK1314" t="s">
        <v>538</v>
      </c>
      <c r="CL1314" t="s">
        <v>539</v>
      </c>
      <c r="CM1314" s="4" t="s">
        <v>147</v>
      </c>
      <c r="CV1314" t="s">
        <v>6605</v>
      </c>
      <c r="CW1314" t="s">
        <v>6606</v>
      </c>
      <c r="CX1314" t="s">
        <v>129</v>
      </c>
      <c r="CY1314" t="s">
        <v>185</v>
      </c>
      <c r="DA1314" t="s">
        <v>6607</v>
      </c>
      <c r="DB1314" t="s">
        <v>6608</v>
      </c>
      <c r="DC1314" t="s">
        <v>6609</v>
      </c>
      <c r="DD1314" t="s">
        <v>1782</v>
      </c>
      <c r="DF1314" t="s">
        <v>190</v>
      </c>
      <c r="DG1314" t="s">
        <v>191</v>
      </c>
      <c r="DM1314" t="str">
        <f>_xlfn.XLOOKUP($A1314,'[1]01_GC Supply - Item Database -'!$D$3:$D$14229,'[1]01_GC Supply - Item Database -'!BW$3:BW$14229)</f>
        <v>Green</v>
      </c>
      <c r="DN1314" t="str">
        <f>_xlfn.XLOOKUP($A1314,'[1]01_GC Supply - Item Database -'!$D$3:$D$14229,'[1]01_GC Supply - Item Database -'!BX$3:BX$14229)</f>
        <v>Moss Green</v>
      </c>
      <c r="DO1314" t="str">
        <f>_xlfn.XLOOKUP($A1314,'[1]01_GC Supply - Item Database -'!$D$3:$D$14229,'[1]01_GC Supply - Item Database -'!BY$3:BY$14229)</f>
        <v>Solid</v>
      </c>
      <c r="DP1314" t="s">
        <v>4945</v>
      </c>
      <c r="DQ1314" s="7" t="s">
        <v>6610</v>
      </c>
    </row>
    <row r="1315" spans="1:121">
      <c r="A1315" t="s">
        <v>6629</v>
      </c>
      <c r="B1315" t="s">
        <v>6630</v>
      </c>
      <c r="C1315" t="s">
        <v>123</v>
      </c>
      <c r="D1315" t="s">
        <v>124</v>
      </c>
      <c r="E1315" t="s">
        <v>6587</v>
      </c>
      <c r="F1315" t="s">
        <v>6588</v>
      </c>
      <c r="G1315" t="s">
        <v>6589</v>
      </c>
      <c r="H1315" t="s">
        <v>500</v>
      </c>
      <c r="I1315" t="s">
        <v>129</v>
      </c>
      <c r="J1315" t="s">
        <v>6590</v>
      </c>
      <c r="L1315" t="s">
        <v>6591</v>
      </c>
      <c r="M1315" t="s">
        <v>6592</v>
      </c>
      <c r="P1315" t="s">
        <v>6630</v>
      </c>
      <c r="Q1315" t="s">
        <v>504</v>
      </c>
      <c r="R1315" t="s">
        <v>1333</v>
      </c>
      <c r="S1315" t="s">
        <v>2083</v>
      </c>
      <c r="U1315" t="s">
        <v>136</v>
      </c>
      <c r="V1315" t="s">
        <v>852</v>
      </c>
      <c r="Y1315" t="s">
        <v>6593</v>
      </c>
      <c r="Z1315" t="s">
        <v>4923</v>
      </c>
      <c r="AA1315" t="s">
        <v>6594</v>
      </c>
      <c r="AB1315" t="s">
        <v>6595</v>
      </c>
      <c r="AC1315" t="s">
        <v>6596</v>
      </c>
      <c r="AI1315" t="s">
        <v>6597</v>
      </c>
      <c r="AJ1315" t="s">
        <v>146</v>
      </c>
      <c r="AK1315" t="s">
        <v>123</v>
      </c>
      <c r="AL1315" t="s">
        <v>124</v>
      </c>
      <c r="AM1315" t="s">
        <v>124</v>
      </c>
      <c r="AN1315" t="s">
        <v>124</v>
      </c>
      <c r="AO1315" t="s">
        <v>147</v>
      </c>
      <c r="AP1315" t="s">
        <v>1829</v>
      </c>
      <c r="AQ1315" t="s">
        <v>392</v>
      </c>
      <c r="AR1315" t="s">
        <v>850</v>
      </c>
      <c r="AS1315" t="s">
        <v>6598</v>
      </c>
      <c r="AT1315" t="s">
        <v>6599</v>
      </c>
      <c r="AU1315" t="s">
        <v>6600</v>
      </c>
      <c r="AV1315" t="s">
        <v>6601</v>
      </c>
      <c r="AW1315" t="s">
        <v>6602</v>
      </c>
      <c r="AX1315" t="s">
        <v>522</v>
      </c>
      <c r="AY1315" t="s">
        <v>522</v>
      </c>
      <c r="AZ1315" t="s">
        <v>177</v>
      </c>
      <c r="BA1315" t="s">
        <v>3514</v>
      </c>
      <c r="BB1315" t="s">
        <v>400</v>
      </c>
      <c r="BC1315" t="s">
        <v>814</v>
      </c>
      <c r="BD1315" t="s">
        <v>392</v>
      </c>
      <c r="BE1315" t="s">
        <v>6603</v>
      </c>
      <c r="BF1315" t="s">
        <v>1162</v>
      </c>
      <c r="BG1315" t="s">
        <v>6604</v>
      </c>
      <c r="BH1315" t="s">
        <v>1919</v>
      </c>
      <c r="BI1315" t="s">
        <v>145</v>
      </c>
      <c r="BJ1315" t="s">
        <v>770</v>
      </c>
      <c r="BK1315" t="s">
        <v>629</v>
      </c>
      <c r="BL1315" t="s">
        <v>480</v>
      </c>
      <c r="BM1315" t="s">
        <v>400</v>
      </c>
      <c r="BN1315" t="s">
        <v>814</v>
      </c>
      <c r="BO1315" t="s">
        <v>392</v>
      </c>
      <c r="BP1315" t="s">
        <v>534</v>
      </c>
      <c r="BQ1315" t="s">
        <v>129</v>
      </c>
      <c r="BR1315" t="s">
        <v>3496</v>
      </c>
      <c r="BS1315" t="s">
        <v>3497</v>
      </c>
      <c r="BT1315" t="s">
        <v>2981</v>
      </c>
      <c r="BU1315" t="s">
        <v>454</v>
      </c>
      <c r="BV1315" t="s">
        <v>455</v>
      </c>
      <c r="BW1315" t="s">
        <v>3498</v>
      </c>
      <c r="BY1315" t="s">
        <v>175</v>
      </c>
      <c r="BZ1315" t="s">
        <v>175</v>
      </c>
      <c r="CA1315" t="s">
        <v>175</v>
      </c>
      <c r="CB1315" t="s">
        <v>175</v>
      </c>
      <c r="CC1315" t="s">
        <v>1591</v>
      </c>
      <c r="CD1315" t="s">
        <v>175</v>
      </c>
      <c r="CE1315" t="s">
        <v>170</v>
      </c>
      <c r="CF1315" t="s">
        <v>175</v>
      </c>
      <c r="CG1315" t="s">
        <v>175</v>
      </c>
      <c r="CH1315" t="s">
        <v>177</v>
      </c>
      <c r="CI1315" t="s">
        <v>1592</v>
      </c>
      <c r="CJ1315" t="s">
        <v>175</v>
      </c>
      <c r="CK1315" t="s">
        <v>538</v>
      </c>
      <c r="CL1315" t="s">
        <v>539</v>
      </c>
      <c r="CM1315" s="4" t="s">
        <v>147</v>
      </c>
      <c r="CV1315" t="s">
        <v>6605</v>
      </c>
      <c r="CW1315" t="s">
        <v>6606</v>
      </c>
      <c r="CX1315" t="s">
        <v>129</v>
      </c>
      <c r="CY1315" t="s">
        <v>185</v>
      </c>
      <c r="DA1315" t="s">
        <v>6607</v>
      </c>
      <c r="DB1315" t="s">
        <v>6608</v>
      </c>
      <c r="DC1315" t="s">
        <v>6609</v>
      </c>
      <c r="DD1315" t="s">
        <v>1782</v>
      </c>
      <c r="DF1315" t="s">
        <v>190</v>
      </c>
      <c r="DG1315" t="s">
        <v>191</v>
      </c>
      <c r="DM1315" t="str">
        <f>_xlfn.XLOOKUP($A1315,'[1]01_GC Supply - Item Database -'!$D$3:$D$14229,'[1]01_GC Supply - Item Database -'!BW$3:BW$14229)</f>
        <v>Blue</v>
      </c>
      <c r="DN1315" t="str">
        <f>_xlfn.XLOOKUP($A1315,'[1]01_GC Supply - Item Database -'!$D$3:$D$14229,'[1]01_GC Supply - Item Database -'!BX$3:BX$14229)</f>
        <v>Peacock</v>
      </c>
      <c r="DO1315" t="str">
        <f>_xlfn.XLOOKUP($A1315,'[1]01_GC Supply - Item Database -'!$D$3:$D$14229,'[1]01_GC Supply - Item Database -'!BY$3:BY$14229)</f>
        <v>Solid</v>
      </c>
      <c r="DP1315" t="s">
        <v>4945</v>
      </c>
      <c r="DQ1315" s="7" t="s">
        <v>6610</v>
      </c>
    </row>
    <row r="1316" spans="1:121">
      <c r="A1316" t="s">
        <v>6631</v>
      </c>
      <c r="B1316" t="s">
        <v>6632</v>
      </c>
      <c r="C1316" t="s">
        <v>123</v>
      </c>
      <c r="D1316" t="s">
        <v>124</v>
      </c>
      <c r="E1316" t="s">
        <v>6587</v>
      </c>
      <c r="F1316" t="s">
        <v>6588</v>
      </c>
      <c r="G1316" t="s">
        <v>6589</v>
      </c>
      <c r="H1316" t="s">
        <v>500</v>
      </c>
      <c r="I1316" t="s">
        <v>129</v>
      </c>
      <c r="J1316" t="s">
        <v>6590</v>
      </c>
      <c r="L1316" t="s">
        <v>6591</v>
      </c>
      <c r="M1316" t="s">
        <v>6592</v>
      </c>
      <c r="P1316" t="s">
        <v>6632</v>
      </c>
      <c r="Q1316" t="s">
        <v>504</v>
      </c>
      <c r="R1316" t="s">
        <v>1333</v>
      </c>
      <c r="S1316" t="s">
        <v>2083</v>
      </c>
      <c r="U1316" t="s">
        <v>136</v>
      </c>
      <c r="V1316" t="s">
        <v>852</v>
      </c>
      <c r="Y1316" t="s">
        <v>6593</v>
      </c>
      <c r="Z1316" t="s">
        <v>4923</v>
      </c>
      <c r="AA1316" t="s">
        <v>6594</v>
      </c>
      <c r="AB1316" t="s">
        <v>6595</v>
      </c>
      <c r="AC1316" t="s">
        <v>6596</v>
      </c>
      <c r="AI1316" t="s">
        <v>6597</v>
      </c>
      <c r="AJ1316" t="s">
        <v>146</v>
      </c>
      <c r="AK1316" t="s">
        <v>123</v>
      </c>
      <c r="AL1316" t="s">
        <v>124</v>
      </c>
      <c r="AM1316" t="s">
        <v>124</v>
      </c>
      <c r="AN1316" t="s">
        <v>124</v>
      </c>
      <c r="AO1316" t="s">
        <v>147</v>
      </c>
      <c r="AP1316" t="s">
        <v>1829</v>
      </c>
      <c r="AQ1316" t="s">
        <v>392</v>
      </c>
      <c r="AR1316" t="s">
        <v>850</v>
      </c>
      <c r="AS1316" t="s">
        <v>6598</v>
      </c>
      <c r="AT1316" t="s">
        <v>6599</v>
      </c>
      <c r="AU1316" t="s">
        <v>6600</v>
      </c>
      <c r="AV1316" t="s">
        <v>6601</v>
      </c>
      <c r="AW1316" t="s">
        <v>6602</v>
      </c>
      <c r="AX1316" t="s">
        <v>522</v>
      </c>
      <c r="AY1316" t="s">
        <v>522</v>
      </c>
      <c r="AZ1316" t="s">
        <v>177</v>
      </c>
      <c r="BA1316" t="s">
        <v>3514</v>
      </c>
      <c r="BB1316" t="s">
        <v>400</v>
      </c>
      <c r="BC1316" t="s">
        <v>814</v>
      </c>
      <c r="BD1316" t="s">
        <v>392</v>
      </c>
      <c r="BE1316" t="s">
        <v>6603</v>
      </c>
      <c r="BF1316" t="s">
        <v>1162</v>
      </c>
      <c r="BG1316" t="s">
        <v>6604</v>
      </c>
      <c r="BH1316" t="s">
        <v>1919</v>
      </c>
      <c r="BI1316" t="s">
        <v>145</v>
      </c>
      <c r="BJ1316" t="s">
        <v>770</v>
      </c>
      <c r="BK1316" t="s">
        <v>629</v>
      </c>
      <c r="BL1316" t="s">
        <v>480</v>
      </c>
      <c r="BM1316" t="s">
        <v>400</v>
      </c>
      <c r="BN1316" t="s">
        <v>814</v>
      </c>
      <c r="BO1316" t="s">
        <v>392</v>
      </c>
      <c r="BP1316" t="s">
        <v>534</v>
      </c>
      <c r="BQ1316" t="s">
        <v>129</v>
      </c>
      <c r="BR1316" t="s">
        <v>3496</v>
      </c>
      <c r="BS1316" t="s">
        <v>3497</v>
      </c>
      <c r="BT1316" t="s">
        <v>2981</v>
      </c>
      <c r="BU1316" t="s">
        <v>454</v>
      </c>
      <c r="BV1316" t="s">
        <v>455</v>
      </c>
      <c r="BW1316" t="s">
        <v>3498</v>
      </c>
      <c r="BY1316" t="s">
        <v>175</v>
      </c>
      <c r="BZ1316" t="s">
        <v>175</v>
      </c>
      <c r="CA1316" t="s">
        <v>175</v>
      </c>
      <c r="CB1316" t="s">
        <v>175</v>
      </c>
      <c r="CC1316" t="s">
        <v>1591</v>
      </c>
      <c r="CD1316" t="s">
        <v>175</v>
      </c>
      <c r="CE1316" t="s">
        <v>170</v>
      </c>
      <c r="CF1316" t="s">
        <v>175</v>
      </c>
      <c r="CG1316" t="s">
        <v>175</v>
      </c>
      <c r="CH1316" t="s">
        <v>177</v>
      </c>
      <c r="CI1316" t="s">
        <v>1592</v>
      </c>
      <c r="CJ1316" t="s">
        <v>175</v>
      </c>
      <c r="CK1316" t="s">
        <v>538</v>
      </c>
      <c r="CL1316" t="s">
        <v>539</v>
      </c>
      <c r="CM1316" s="4" t="s">
        <v>147</v>
      </c>
      <c r="CV1316" t="s">
        <v>6605</v>
      </c>
      <c r="CW1316" t="s">
        <v>6606</v>
      </c>
      <c r="CX1316" t="s">
        <v>129</v>
      </c>
      <c r="CY1316" t="s">
        <v>185</v>
      </c>
      <c r="DA1316" t="s">
        <v>6607</v>
      </c>
      <c r="DB1316" t="s">
        <v>6608</v>
      </c>
      <c r="DC1316" t="s">
        <v>6609</v>
      </c>
      <c r="DD1316" t="s">
        <v>1782</v>
      </c>
      <c r="DF1316" t="s">
        <v>190</v>
      </c>
      <c r="DG1316" t="s">
        <v>191</v>
      </c>
      <c r="DM1316" t="str">
        <f>_xlfn.XLOOKUP($A1316,'[1]01_GC Supply - Item Database -'!$D$3:$D$14229,'[1]01_GC Supply - Item Database -'!BW$3:BW$14229)</f>
        <v>Pink</v>
      </c>
      <c r="DN1316" t="str">
        <f>_xlfn.XLOOKUP($A1316,'[1]01_GC Supply - Item Database -'!$D$3:$D$14229,'[1]01_GC Supply - Item Database -'!BX$3:BX$14229)</f>
        <v>Petal Pink</v>
      </c>
      <c r="DO1316" t="str">
        <f>_xlfn.XLOOKUP($A1316,'[1]01_GC Supply - Item Database -'!$D$3:$D$14229,'[1]01_GC Supply - Item Database -'!BY$3:BY$14229)</f>
        <v>Solid</v>
      </c>
      <c r="DP1316" t="s">
        <v>4945</v>
      </c>
      <c r="DQ1316" s="7" t="s">
        <v>6610</v>
      </c>
    </row>
    <row r="1317" spans="1:121">
      <c r="A1317" t="s">
        <v>6633</v>
      </c>
      <c r="B1317" t="s">
        <v>6634</v>
      </c>
      <c r="C1317" t="s">
        <v>123</v>
      </c>
      <c r="D1317" t="s">
        <v>124</v>
      </c>
      <c r="E1317" t="s">
        <v>6587</v>
      </c>
      <c r="F1317" t="s">
        <v>6588</v>
      </c>
      <c r="G1317" t="s">
        <v>6589</v>
      </c>
      <c r="H1317" t="s">
        <v>500</v>
      </c>
      <c r="I1317" t="s">
        <v>129</v>
      </c>
      <c r="J1317" t="s">
        <v>6590</v>
      </c>
      <c r="L1317" t="s">
        <v>6591</v>
      </c>
      <c r="M1317" t="s">
        <v>6592</v>
      </c>
      <c r="P1317" t="s">
        <v>6634</v>
      </c>
      <c r="Q1317" t="s">
        <v>504</v>
      </c>
      <c r="R1317" t="s">
        <v>1333</v>
      </c>
      <c r="S1317" t="s">
        <v>2083</v>
      </c>
      <c r="U1317" t="s">
        <v>136</v>
      </c>
      <c r="V1317" t="s">
        <v>852</v>
      </c>
      <c r="Y1317" t="s">
        <v>6593</v>
      </c>
      <c r="Z1317" t="s">
        <v>4923</v>
      </c>
      <c r="AA1317" t="s">
        <v>6594</v>
      </c>
      <c r="AB1317" t="s">
        <v>6595</v>
      </c>
      <c r="AC1317" t="s">
        <v>6596</v>
      </c>
      <c r="AI1317" t="s">
        <v>6597</v>
      </c>
      <c r="AJ1317" t="s">
        <v>146</v>
      </c>
      <c r="AK1317" t="s">
        <v>123</v>
      </c>
      <c r="AL1317" t="s">
        <v>124</v>
      </c>
      <c r="AM1317" t="s">
        <v>124</v>
      </c>
      <c r="AN1317" t="s">
        <v>124</v>
      </c>
      <c r="AO1317" t="s">
        <v>147</v>
      </c>
      <c r="AP1317" t="s">
        <v>1829</v>
      </c>
      <c r="AQ1317" t="s">
        <v>392</v>
      </c>
      <c r="AR1317" t="s">
        <v>850</v>
      </c>
      <c r="AS1317" t="s">
        <v>6598</v>
      </c>
      <c r="AT1317" t="s">
        <v>6599</v>
      </c>
      <c r="AU1317" t="s">
        <v>6600</v>
      </c>
      <c r="AV1317" t="s">
        <v>6601</v>
      </c>
      <c r="AW1317" t="s">
        <v>6602</v>
      </c>
      <c r="AX1317" t="s">
        <v>522</v>
      </c>
      <c r="AY1317" t="s">
        <v>522</v>
      </c>
      <c r="AZ1317" t="s">
        <v>177</v>
      </c>
      <c r="BA1317" t="s">
        <v>3514</v>
      </c>
      <c r="BB1317" t="s">
        <v>400</v>
      </c>
      <c r="BC1317" t="s">
        <v>814</v>
      </c>
      <c r="BD1317" t="s">
        <v>392</v>
      </c>
      <c r="BE1317" t="s">
        <v>6603</v>
      </c>
      <c r="BF1317" t="s">
        <v>1162</v>
      </c>
      <c r="BG1317" t="s">
        <v>6604</v>
      </c>
      <c r="BH1317" t="s">
        <v>1919</v>
      </c>
      <c r="BI1317" t="s">
        <v>145</v>
      </c>
      <c r="BJ1317" t="s">
        <v>770</v>
      </c>
      <c r="BK1317" t="s">
        <v>629</v>
      </c>
      <c r="BL1317" t="s">
        <v>480</v>
      </c>
      <c r="BM1317" t="s">
        <v>400</v>
      </c>
      <c r="BN1317" t="s">
        <v>814</v>
      </c>
      <c r="BO1317" t="s">
        <v>392</v>
      </c>
      <c r="BP1317" t="s">
        <v>534</v>
      </c>
      <c r="BQ1317" t="s">
        <v>129</v>
      </c>
      <c r="BR1317" t="s">
        <v>3496</v>
      </c>
      <c r="BS1317" t="s">
        <v>3497</v>
      </c>
      <c r="BT1317" t="s">
        <v>2981</v>
      </c>
      <c r="BU1317" t="s">
        <v>454</v>
      </c>
      <c r="BV1317" t="s">
        <v>455</v>
      </c>
      <c r="BW1317" t="s">
        <v>3498</v>
      </c>
      <c r="BY1317" t="s">
        <v>175</v>
      </c>
      <c r="BZ1317" t="s">
        <v>175</v>
      </c>
      <c r="CA1317" t="s">
        <v>175</v>
      </c>
      <c r="CB1317" t="s">
        <v>175</v>
      </c>
      <c r="CC1317" t="s">
        <v>1591</v>
      </c>
      <c r="CD1317" t="s">
        <v>175</v>
      </c>
      <c r="CE1317" t="s">
        <v>170</v>
      </c>
      <c r="CF1317" t="s">
        <v>175</v>
      </c>
      <c r="CG1317" t="s">
        <v>175</v>
      </c>
      <c r="CH1317" t="s">
        <v>177</v>
      </c>
      <c r="CI1317" t="s">
        <v>1592</v>
      </c>
      <c r="CJ1317" t="s">
        <v>175</v>
      </c>
      <c r="CK1317" t="s">
        <v>538</v>
      </c>
      <c r="CL1317" t="s">
        <v>539</v>
      </c>
      <c r="CM1317" s="4" t="s">
        <v>147</v>
      </c>
      <c r="CV1317" t="s">
        <v>6605</v>
      </c>
      <c r="CW1317" t="s">
        <v>6606</v>
      </c>
      <c r="CX1317" t="s">
        <v>129</v>
      </c>
      <c r="CY1317" t="s">
        <v>185</v>
      </c>
      <c r="DA1317" t="s">
        <v>6607</v>
      </c>
      <c r="DB1317" t="s">
        <v>6608</v>
      </c>
      <c r="DC1317" t="s">
        <v>6609</v>
      </c>
      <c r="DD1317" t="s">
        <v>1782</v>
      </c>
      <c r="DF1317" t="s">
        <v>190</v>
      </c>
      <c r="DG1317" t="s">
        <v>191</v>
      </c>
      <c r="DM1317" t="str">
        <f>_xlfn.XLOOKUP($A1317,'[1]01_GC Supply - Item Database -'!$D$3:$D$14229,'[1]01_GC Supply - Item Database -'!BW$3:BW$14229)</f>
        <v>Purple</v>
      </c>
      <c r="DN1317" t="str">
        <f>_xlfn.XLOOKUP($A1317,'[1]01_GC Supply - Item Database -'!$D$3:$D$14229,'[1]01_GC Supply - Item Database -'!BX$3:BX$14229)</f>
        <v>Plum Purple</v>
      </c>
      <c r="DO1317" t="str">
        <f>_xlfn.XLOOKUP($A1317,'[1]01_GC Supply - Item Database -'!$D$3:$D$14229,'[1]01_GC Supply - Item Database -'!BY$3:BY$14229)</f>
        <v>Solid</v>
      </c>
      <c r="DP1317" t="s">
        <v>4945</v>
      </c>
      <c r="DQ1317" s="7" t="s">
        <v>6610</v>
      </c>
    </row>
    <row r="1318" spans="1:121">
      <c r="A1318" t="s">
        <v>6635</v>
      </c>
      <c r="B1318" t="s">
        <v>6636</v>
      </c>
      <c r="C1318" t="s">
        <v>123</v>
      </c>
      <c r="D1318" t="s">
        <v>124</v>
      </c>
      <c r="E1318" t="s">
        <v>6587</v>
      </c>
      <c r="F1318" t="s">
        <v>6588</v>
      </c>
      <c r="G1318" t="s">
        <v>6589</v>
      </c>
      <c r="H1318" t="s">
        <v>500</v>
      </c>
      <c r="I1318" t="s">
        <v>129</v>
      </c>
      <c r="J1318" t="s">
        <v>6590</v>
      </c>
      <c r="L1318" t="s">
        <v>6591</v>
      </c>
      <c r="M1318" t="s">
        <v>6592</v>
      </c>
      <c r="P1318" t="s">
        <v>6636</v>
      </c>
      <c r="Q1318" t="s">
        <v>504</v>
      </c>
      <c r="R1318" t="s">
        <v>1333</v>
      </c>
      <c r="S1318" t="s">
        <v>2083</v>
      </c>
      <c r="U1318" t="s">
        <v>136</v>
      </c>
      <c r="V1318" t="s">
        <v>852</v>
      </c>
      <c r="Y1318" t="s">
        <v>6593</v>
      </c>
      <c r="Z1318" t="s">
        <v>4923</v>
      </c>
      <c r="AA1318" t="s">
        <v>6594</v>
      </c>
      <c r="AB1318" t="s">
        <v>6595</v>
      </c>
      <c r="AC1318" t="s">
        <v>6596</v>
      </c>
      <c r="AI1318" t="s">
        <v>6597</v>
      </c>
      <c r="AJ1318" t="s">
        <v>146</v>
      </c>
      <c r="AK1318" t="s">
        <v>123</v>
      </c>
      <c r="AL1318" t="s">
        <v>124</v>
      </c>
      <c r="AM1318" t="s">
        <v>124</v>
      </c>
      <c r="AN1318" t="s">
        <v>124</v>
      </c>
      <c r="AO1318" t="s">
        <v>147</v>
      </c>
      <c r="AP1318" t="s">
        <v>1829</v>
      </c>
      <c r="AQ1318" t="s">
        <v>392</v>
      </c>
      <c r="AR1318" t="s">
        <v>850</v>
      </c>
      <c r="AS1318" t="s">
        <v>6598</v>
      </c>
      <c r="AT1318" t="s">
        <v>6599</v>
      </c>
      <c r="AU1318" t="s">
        <v>6600</v>
      </c>
      <c r="AV1318" t="s">
        <v>6601</v>
      </c>
      <c r="AW1318" t="s">
        <v>6602</v>
      </c>
      <c r="AX1318" t="s">
        <v>522</v>
      </c>
      <c r="AY1318" t="s">
        <v>522</v>
      </c>
      <c r="AZ1318" t="s">
        <v>177</v>
      </c>
      <c r="BA1318" t="s">
        <v>3514</v>
      </c>
      <c r="BB1318" t="s">
        <v>400</v>
      </c>
      <c r="BC1318" t="s">
        <v>814</v>
      </c>
      <c r="BD1318" t="s">
        <v>392</v>
      </c>
      <c r="BE1318" t="s">
        <v>6603</v>
      </c>
      <c r="BF1318" t="s">
        <v>1162</v>
      </c>
      <c r="BG1318" t="s">
        <v>6604</v>
      </c>
      <c r="BH1318" t="s">
        <v>1919</v>
      </c>
      <c r="BI1318" t="s">
        <v>145</v>
      </c>
      <c r="BJ1318" t="s">
        <v>770</v>
      </c>
      <c r="BK1318" t="s">
        <v>629</v>
      </c>
      <c r="BL1318" t="s">
        <v>480</v>
      </c>
      <c r="BM1318" t="s">
        <v>400</v>
      </c>
      <c r="BN1318" t="s">
        <v>814</v>
      </c>
      <c r="BO1318" t="s">
        <v>392</v>
      </c>
      <c r="BP1318" t="s">
        <v>534</v>
      </c>
      <c r="BQ1318" t="s">
        <v>129</v>
      </c>
      <c r="BR1318" t="s">
        <v>3496</v>
      </c>
      <c r="BS1318" t="s">
        <v>3497</v>
      </c>
      <c r="BT1318" t="s">
        <v>2981</v>
      </c>
      <c r="BU1318" t="s">
        <v>454</v>
      </c>
      <c r="BV1318" t="s">
        <v>455</v>
      </c>
      <c r="BW1318" t="s">
        <v>3498</v>
      </c>
      <c r="BY1318" t="s">
        <v>175</v>
      </c>
      <c r="BZ1318" t="s">
        <v>175</v>
      </c>
      <c r="CA1318" t="s">
        <v>175</v>
      </c>
      <c r="CB1318" t="s">
        <v>175</v>
      </c>
      <c r="CC1318" t="s">
        <v>1591</v>
      </c>
      <c r="CD1318" t="s">
        <v>175</v>
      </c>
      <c r="CE1318" t="s">
        <v>170</v>
      </c>
      <c r="CF1318" t="s">
        <v>175</v>
      </c>
      <c r="CG1318" t="s">
        <v>175</v>
      </c>
      <c r="CH1318" t="s">
        <v>177</v>
      </c>
      <c r="CI1318" t="s">
        <v>1592</v>
      </c>
      <c r="CJ1318" t="s">
        <v>175</v>
      </c>
      <c r="CK1318" t="s">
        <v>538</v>
      </c>
      <c r="CL1318" t="s">
        <v>539</v>
      </c>
      <c r="CM1318" s="4" t="s">
        <v>147</v>
      </c>
      <c r="CV1318" t="s">
        <v>6605</v>
      </c>
      <c r="CW1318" t="s">
        <v>6606</v>
      </c>
      <c r="CX1318" t="s">
        <v>129</v>
      </c>
      <c r="CY1318" t="s">
        <v>185</v>
      </c>
      <c r="DA1318" t="s">
        <v>6607</v>
      </c>
      <c r="DB1318" t="s">
        <v>6608</v>
      </c>
      <c r="DC1318" t="s">
        <v>6609</v>
      </c>
      <c r="DD1318" t="s">
        <v>1782</v>
      </c>
      <c r="DF1318" t="s">
        <v>190</v>
      </c>
      <c r="DG1318" t="s">
        <v>191</v>
      </c>
      <c r="DM1318" t="str">
        <f>_xlfn.XLOOKUP($A1318,'[1]01_GC Supply - Item Database -'!$D$3:$D$14229,'[1]01_GC Supply - Item Database -'!BW$3:BW$14229)</f>
        <v>Red</v>
      </c>
      <c r="DN1318" t="str">
        <f>_xlfn.XLOOKUP($A1318,'[1]01_GC Supply - Item Database -'!$D$3:$D$14229,'[1]01_GC Supply - Item Database -'!BX$3:BX$14229)</f>
        <v>Ruby Red</v>
      </c>
      <c r="DO1318" t="str">
        <f>_xlfn.XLOOKUP($A1318,'[1]01_GC Supply - Item Database -'!$D$3:$D$14229,'[1]01_GC Supply - Item Database -'!BY$3:BY$14229)</f>
        <v>Solid</v>
      </c>
      <c r="DP1318" t="s">
        <v>4945</v>
      </c>
      <c r="DQ1318" s="7" t="s">
        <v>6610</v>
      </c>
    </row>
    <row r="1319" spans="1:121">
      <c r="A1319" t="s">
        <v>6637</v>
      </c>
      <c r="B1319" t="s">
        <v>6638</v>
      </c>
      <c r="C1319" t="s">
        <v>123</v>
      </c>
      <c r="D1319" t="s">
        <v>124</v>
      </c>
      <c r="E1319" t="s">
        <v>6587</v>
      </c>
      <c r="F1319" t="s">
        <v>6588</v>
      </c>
      <c r="G1319" t="s">
        <v>6589</v>
      </c>
      <c r="H1319" t="s">
        <v>500</v>
      </c>
      <c r="I1319" t="s">
        <v>129</v>
      </c>
      <c r="J1319" t="s">
        <v>6590</v>
      </c>
      <c r="L1319" t="s">
        <v>6591</v>
      </c>
      <c r="M1319" t="s">
        <v>6592</v>
      </c>
      <c r="P1319" t="s">
        <v>6638</v>
      </c>
      <c r="Q1319" t="s">
        <v>504</v>
      </c>
      <c r="R1319" t="s">
        <v>1333</v>
      </c>
      <c r="S1319" t="s">
        <v>2083</v>
      </c>
      <c r="U1319" t="s">
        <v>136</v>
      </c>
      <c r="V1319" t="s">
        <v>852</v>
      </c>
      <c r="Y1319" t="s">
        <v>6593</v>
      </c>
      <c r="Z1319" t="s">
        <v>4923</v>
      </c>
      <c r="AA1319" t="s">
        <v>6594</v>
      </c>
      <c r="AB1319" t="s">
        <v>6595</v>
      </c>
      <c r="AC1319" t="s">
        <v>6596</v>
      </c>
      <c r="AI1319" t="s">
        <v>6597</v>
      </c>
      <c r="AJ1319" t="s">
        <v>146</v>
      </c>
      <c r="AK1319" t="s">
        <v>123</v>
      </c>
      <c r="AL1319" t="s">
        <v>124</v>
      </c>
      <c r="AM1319" t="s">
        <v>124</v>
      </c>
      <c r="AN1319" t="s">
        <v>124</v>
      </c>
      <c r="AO1319" t="s">
        <v>147</v>
      </c>
      <c r="AP1319" t="s">
        <v>1829</v>
      </c>
      <c r="AQ1319" t="s">
        <v>392</v>
      </c>
      <c r="AR1319" t="s">
        <v>850</v>
      </c>
      <c r="AS1319" t="s">
        <v>6598</v>
      </c>
      <c r="AT1319" t="s">
        <v>6599</v>
      </c>
      <c r="AU1319" t="s">
        <v>6600</v>
      </c>
      <c r="AV1319" t="s">
        <v>6601</v>
      </c>
      <c r="AW1319" t="s">
        <v>6602</v>
      </c>
      <c r="AX1319" t="s">
        <v>522</v>
      </c>
      <c r="AY1319" t="s">
        <v>522</v>
      </c>
      <c r="AZ1319" t="s">
        <v>177</v>
      </c>
      <c r="BA1319" t="s">
        <v>3514</v>
      </c>
      <c r="BB1319" t="s">
        <v>400</v>
      </c>
      <c r="BC1319" t="s">
        <v>814</v>
      </c>
      <c r="BD1319" t="s">
        <v>392</v>
      </c>
      <c r="BE1319" t="s">
        <v>6603</v>
      </c>
      <c r="BF1319" t="s">
        <v>1162</v>
      </c>
      <c r="BG1319" t="s">
        <v>6604</v>
      </c>
      <c r="BH1319" t="s">
        <v>1919</v>
      </c>
      <c r="BI1319" t="s">
        <v>145</v>
      </c>
      <c r="BJ1319" t="s">
        <v>770</v>
      </c>
      <c r="BK1319" t="s">
        <v>629</v>
      </c>
      <c r="BL1319" t="s">
        <v>480</v>
      </c>
      <c r="BM1319" t="s">
        <v>400</v>
      </c>
      <c r="BN1319" t="s">
        <v>814</v>
      </c>
      <c r="BO1319" t="s">
        <v>392</v>
      </c>
      <c r="BP1319" t="s">
        <v>534</v>
      </c>
      <c r="BQ1319" t="s">
        <v>129</v>
      </c>
      <c r="BR1319" t="s">
        <v>3496</v>
      </c>
      <c r="BS1319" t="s">
        <v>3497</v>
      </c>
      <c r="BT1319" t="s">
        <v>2981</v>
      </c>
      <c r="BU1319" t="s">
        <v>454</v>
      </c>
      <c r="BV1319" t="s">
        <v>455</v>
      </c>
      <c r="BW1319" t="s">
        <v>3498</v>
      </c>
      <c r="BY1319" t="s">
        <v>175</v>
      </c>
      <c r="BZ1319" t="s">
        <v>175</v>
      </c>
      <c r="CA1319" t="s">
        <v>175</v>
      </c>
      <c r="CB1319" t="s">
        <v>175</v>
      </c>
      <c r="CC1319" t="s">
        <v>1591</v>
      </c>
      <c r="CD1319" t="s">
        <v>175</v>
      </c>
      <c r="CE1319" t="s">
        <v>170</v>
      </c>
      <c r="CF1319" t="s">
        <v>175</v>
      </c>
      <c r="CG1319" t="s">
        <v>175</v>
      </c>
      <c r="CH1319" t="s">
        <v>177</v>
      </c>
      <c r="CI1319" t="s">
        <v>1592</v>
      </c>
      <c r="CJ1319" t="s">
        <v>175</v>
      </c>
      <c r="CK1319" t="s">
        <v>538</v>
      </c>
      <c r="CL1319" t="s">
        <v>539</v>
      </c>
      <c r="CM1319" s="4" t="s">
        <v>147</v>
      </c>
      <c r="CV1319" t="s">
        <v>6605</v>
      </c>
      <c r="CW1319" t="s">
        <v>6606</v>
      </c>
      <c r="CX1319" t="s">
        <v>129</v>
      </c>
      <c r="CY1319" t="s">
        <v>185</v>
      </c>
      <c r="DA1319" t="s">
        <v>6607</v>
      </c>
      <c r="DB1319" t="s">
        <v>6608</v>
      </c>
      <c r="DC1319" t="s">
        <v>6609</v>
      </c>
      <c r="DD1319" t="s">
        <v>1782</v>
      </c>
      <c r="DF1319" t="s">
        <v>190</v>
      </c>
      <c r="DG1319" t="s">
        <v>191</v>
      </c>
      <c r="DM1319" t="str">
        <f>_xlfn.XLOOKUP($A1319,'[1]01_GC Supply - Item Database -'!$D$3:$D$14229,'[1]01_GC Supply - Item Database -'!BW$3:BW$14229)</f>
        <v>Gray</v>
      </c>
      <c r="DN1319" t="str">
        <f>_xlfn.XLOOKUP($A1319,'[1]01_GC Supply - Item Database -'!$D$3:$D$14229,'[1]01_GC Supply - Item Database -'!BX$3:BX$14229)</f>
        <v>Soft Gray</v>
      </c>
      <c r="DO1319" t="str">
        <f>_xlfn.XLOOKUP($A1319,'[1]01_GC Supply - Item Database -'!$D$3:$D$14229,'[1]01_GC Supply - Item Database -'!BY$3:BY$14229)</f>
        <v>Solid</v>
      </c>
      <c r="DP1319" t="s">
        <v>4945</v>
      </c>
      <c r="DQ1319" s="7" t="s">
        <v>6610</v>
      </c>
    </row>
    <row r="1320" spans="1:121">
      <c r="A1320" t="s">
        <v>6639</v>
      </c>
      <c r="B1320" t="s">
        <v>6640</v>
      </c>
      <c r="C1320" t="s">
        <v>123</v>
      </c>
      <c r="D1320" t="s">
        <v>124</v>
      </c>
      <c r="E1320" t="s">
        <v>6587</v>
      </c>
      <c r="F1320" t="s">
        <v>6588</v>
      </c>
      <c r="G1320" t="s">
        <v>6589</v>
      </c>
      <c r="H1320" t="s">
        <v>500</v>
      </c>
      <c r="I1320" t="s">
        <v>129</v>
      </c>
      <c r="J1320" t="s">
        <v>6590</v>
      </c>
      <c r="L1320" t="s">
        <v>6591</v>
      </c>
      <c r="M1320" t="s">
        <v>6592</v>
      </c>
      <c r="P1320" t="s">
        <v>6640</v>
      </c>
      <c r="Q1320" t="s">
        <v>504</v>
      </c>
      <c r="R1320" t="s">
        <v>1333</v>
      </c>
      <c r="S1320" t="s">
        <v>2083</v>
      </c>
      <c r="U1320" t="s">
        <v>136</v>
      </c>
      <c r="V1320" t="s">
        <v>852</v>
      </c>
      <c r="Y1320" t="s">
        <v>6593</v>
      </c>
      <c r="Z1320" t="s">
        <v>4923</v>
      </c>
      <c r="AA1320" t="s">
        <v>6594</v>
      </c>
      <c r="AB1320" t="s">
        <v>6595</v>
      </c>
      <c r="AC1320" t="s">
        <v>6596</v>
      </c>
      <c r="AI1320" t="s">
        <v>6597</v>
      </c>
      <c r="AJ1320" t="s">
        <v>146</v>
      </c>
      <c r="AK1320" t="s">
        <v>123</v>
      </c>
      <c r="AL1320" t="s">
        <v>124</v>
      </c>
      <c r="AM1320" t="s">
        <v>124</v>
      </c>
      <c r="AN1320" t="s">
        <v>124</v>
      </c>
      <c r="AO1320" t="s">
        <v>147</v>
      </c>
      <c r="AP1320" t="s">
        <v>1829</v>
      </c>
      <c r="AQ1320" t="s">
        <v>392</v>
      </c>
      <c r="AR1320" t="s">
        <v>850</v>
      </c>
      <c r="AS1320" t="s">
        <v>6598</v>
      </c>
      <c r="AT1320" t="s">
        <v>6599</v>
      </c>
      <c r="AU1320" t="s">
        <v>6600</v>
      </c>
      <c r="AV1320" t="s">
        <v>6601</v>
      </c>
      <c r="AW1320" t="s">
        <v>6602</v>
      </c>
      <c r="AX1320" t="s">
        <v>522</v>
      </c>
      <c r="AY1320" t="s">
        <v>522</v>
      </c>
      <c r="AZ1320" t="s">
        <v>177</v>
      </c>
      <c r="BA1320" t="s">
        <v>3514</v>
      </c>
      <c r="BB1320" t="s">
        <v>400</v>
      </c>
      <c r="BC1320" t="s">
        <v>814</v>
      </c>
      <c r="BD1320" t="s">
        <v>392</v>
      </c>
      <c r="BE1320" t="s">
        <v>6603</v>
      </c>
      <c r="BF1320" t="s">
        <v>1162</v>
      </c>
      <c r="BG1320" t="s">
        <v>6604</v>
      </c>
      <c r="BH1320" t="s">
        <v>1919</v>
      </c>
      <c r="BI1320" t="s">
        <v>145</v>
      </c>
      <c r="BJ1320" t="s">
        <v>770</v>
      </c>
      <c r="BK1320" t="s">
        <v>629</v>
      </c>
      <c r="BL1320" t="s">
        <v>480</v>
      </c>
      <c r="BM1320" t="s">
        <v>400</v>
      </c>
      <c r="BN1320" t="s">
        <v>814</v>
      </c>
      <c r="BO1320" t="s">
        <v>392</v>
      </c>
      <c r="BP1320" t="s">
        <v>534</v>
      </c>
      <c r="BQ1320" t="s">
        <v>129</v>
      </c>
      <c r="BR1320" t="s">
        <v>3496</v>
      </c>
      <c r="BS1320" t="s">
        <v>3497</v>
      </c>
      <c r="BT1320" t="s">
        <v>2981</v>
      </c>
      <c r="BU1320" t="s">
        <v>454</v>
      </c>
      <c r="BV1320" t="s">
        <v>455</v>
      </c>
      <c r="BW1320" t="s">
        <v>3498</v>
      </c>
      <c r="BY1320" t="s">
        <v>175</v>
      </c>
      <c r="BZ1320" t="s">
        <v>175</v>
      </c>
      <c r="CA1320" t="s">
        <v>175</v>
      </c>
      <c r="CB1320" t="s">
        <v>175</v>
      </c>
      <c r="CC1320" t="s">
        <v>1591</v>
      </c>
      <c r="CD1320" t="s">
        <v>175</v>
      </c>
      <c r="CE1320" t="s">
        <v>170</v>
      </c>
      <c r="CF1320" t="s">
        <v>175</v>
      </c>
      <c r="CG1320" t="s">
        <v>175</v>
      </c>
      <c r="CH1320" t="s">
        <v>177</v>
      </c>
      <c r="CI1320" t="s">
        <v>1592</v>
      </c>
      <c r="CJ1320" t="s">
        <v>175</v>
      </c>
      <c r="CK1320" t="s">
        <v>538</v>
      </c>
      <c r="CL1320" t="s">
        <v>539</v>
      </c>
      <c r="CM1320" s="4" t="s">
        <v>147</v>
      </c>
      <c r="CV1320" t="s">
        <v>6605</v>
      </c>
      <c r="CW1320" t="s">
        <v>6606</v>
      </c>
      <c r="CX1320" t="s">
        <v>129</v>
      </c>
      <c r="CY1320" t="s">
        <v>185</v>
      </c>
      <c r="DA1320" t="s">
        <v>6607</v>
      </c>
      <c r="DB1320" t="s">
        <v>6608</v>
      </c>
      <c r="DC1320" t="s">
        <v>6609</v>
      </c>
      <c r="DD1320" t="s">
        <v>1782</v>
      </c>
      <c r="DF1320" t="s">
        <v>190</v>
      </c>
      <c r="DG1320" t="s">
        <v>191</v>
      </c>
      <c r="DM1320" t="str">
        <f>_xlfn.XLOOKUP($A1320,'[1]01_GC Supply - Item Database -'!$D$3:$D$14229,'[1]01_GC Supply - Item Database -'!BW$3:BW$14229)</f>
        <v>Blue</v>
      </c>
      <c r="DN1320" t="str">
        <f>_xlfn.XLOOKUP($A1320,'[1]01_GC Supply - Item Database -'!$D$3:$D$14229,'[1]01_GC Supply - Item Database -'!BX$3:BX$14229)</f>
        <v>Stone Blue</v>
      </c>
      <c r="DO1320" t="str">
        <f>_xlfn.XLOOKUP($A1320,'[1]01_GC Supply - Item Database -'!$D$3:$D$14229,'[1]01_GC Supply - Item Database -'!BY$3:BY$14229)</f>
        <v>Solid</v>
      </c>
      <c r="DP1320" t="s">
        <v>4945</v>
      </c>
      <c r="DQ1320" s="7" t="s">
        <v>6610</v>
      </c>
    </row>
    <row r="1321" spans="1:121">
      <c r="A1321" t="s">
        <v>6641</v>
      </c>
      <c r="B1321" t="s">
        <v>6642</v>
      </c>
      <c r="C1321" t="s">
        <v>123</v>
      </c>
      <c r="D1321" t="s">
        <v>124</v>
      </c>
      <c r="E1321" t="s">
        <v>6587</v>
      </c>
      <c r="F1321" t="s">
        <v>6588</v>
      </c>
      <c r="G1321" t="s">
        <v>6589</v>
      </c>
      <c r="H1321" t="s">
        <v>500</v>
      </c>
      <c r="I1321" t="s">
        <v>129</v>
      </c>
      <c r="J1321" t="s">
        <v>6590</v>
      </c>
      <c r="L1321" t="s">
        <v>6591</v>
      </c>
      <c r="M1321" t="s">
        <v>6592</v>
      </c>
      <c r="P1321" t="s">
        <v>6642</v>
      </c>
      <c r="Q1321" t="s">
        <v>504</v>
      </c>
      <c r="R1321" t="s">
        <v>1333</v>
      </c>
      <c r="S1321" t="s">
        <v>2083</v>
      </c>
      <c r="U1321" t="s">
        <v>136</v>
      </c>
      <c r="V1321" t="s">
        <v>852</v>
      </c>
      <c r="Y1321" t="s">
        <v>6593</v>
      </c>
      <c r="Z1321" t="s">
        <v>4923</v>
      </c>
      <c r="AA1321" t="s">
        <v>6594</v>
      </c>
      <c r="AB1321" t="s">
        <v>6595</v>
      </c>
      <c r="AC1321" t="s">
        <v>6596</v>
      </c>
      <c r="AI1321" t="s">
        <v>6597</v>
      </c>
      <c r="AJ1321" t="s">
        <v>146</v>
      </c>
      <c r="AK1321" t="s">
        <v>123</v>
      </c>
      <c r="AL1321" t="s">
        <v>124</v>
      </c>
      <c r="AM1321" t="s">
        <v>124</v>
      </c>
      <c r="AN1321" t="s">
        <v>124</v>
      </c>
      <c r="AO1321" t="s">
        <v>147</v>
      </c>
      <c r="AP1321" t="s">
        <v>1829</v>
      </c>
      <c r="AQ1321" t="s">
        <v>392</v>
      </c>
      <c r="AR1321" t="s">
        <v>850</v>
      </c>
      <c r="AS1321" t="s">
        <v>6598</v>
      </c>
      <c r="AT1321" t="s">
        <v>6599</v>
      </c>
      <c r="AU1321" t="s">
        <v>6600</v>
      </c>
      <c r="AV1321" t="s">
        <v>6601</v>
      </c>
      <c r="AW1321" t="s">
        <v>6602</v>
      </c>
      <c r="AX1321" t="s">
        <v>522</v>
      </c>
      <c r="AY1321" t="s">
        <v>522</v>
      </c>
      <c r="AZ1321" t="s">
        <v>177</v>
      </c>
      <c r="BA1321" t="s">
        <v>3514</v>
      </c>
      <c r="BB1321" t="s">
        <v>400</v>
      </c>
      <c r="BC1321" t="s">
        <v>814</v>
      </c>
      <c r="BD1321" t="s">
        <v>392</v>
      </c>
      <c r="BE1321" t="s">
        <v>6603</v>
      </c>
      <c r="BF1321" t="s">
        <v>1162</v>
      </c>
      <c r="BG1321" t="s">
        <v>6604</v>
      </c>
      <c r="BH1321" t="s">
        <v>1919</v>
      </c>
      <c r="BI1321" t="s">
        <v>145</v>
      </c>
      <c r="BJ1321" t="s">
        <v>770</v>
      </c>
      <c r="BK1321" t="s">
        <v>629</v>
      </c>
      <c r="BL1321" t="s">
        <v>480</v>
      </c>
      <c r="BM1321" t="s">
        <v>400</v>
      </c>
      <c r="BN1321" t="s">
        <v>814</v>
      </c>
      <c r="BO1321" t="s">
        <v>392</v>
      </c>
      <c r="BP1321" t="s">
        <v>534</v>
      </c>
      <c r="BQ1321" t="s">
        <v>129</v>
      </c>
      <c r="BR1321" t="s">
        <v>3496</v>
      </c>
      <c r="BS1321" t="s">
        <v>3497</v>
      </c>
      <c r="BT1321" t="s">
        <v>2981</v>
      </c>
      <c r="BU1321" t="s">
        <v>454</v>
      </c>
      <c r="BV1321" t="s">
        <v>455</v>
      </c>
      <c r="BW1321" t="s">
        <v>3498</v>
      </c>
      <c r="BY1321" t="s">
        <v>175</v>
      </c>
      <c r="BZ1321" t="s">
        <v>175</v>
      </c>
      <c r="CA1321" t="s">
        <v>175</v>
      </c>
      <c r="CB1321" t="s">
        <v>175</v>
      </c>
      <c r="CC1321" t="s">
        <v>1591</v>
      </c>
      <c r="CD1321" t="s">
        <v>175</v>
      </c>
      <c r="CE1321" t="s">
        <v>170</v>
      </c>
      <c r="CF1321" t="s">
        <v>175</v>
      </c>
      <c r="CG1321" t="s">
        <v>175</v>
      </c>
      <c r="CH1321" t="s">
        <v>177</v>
      </c>
      <c r="CI1321" t="s">
        <v>1592</v>
      </c>
      <c r="CJ1321" t="s">
        <v>175</v>
      </c>
      <c r="CK1321" t="s">
        <v>538</v>
      </c>
      <c r="CL1321" t="s">
        <v>539</v>
      </c>
      <c r="CM1321" s="4" t="s">
        <v>147</v>
      </c>
      <c r="CV1321" t="s">
        <v>6605</v>
      </c>
      <c r="CW1321" t="s">
        <v>6606</v>
      </c>
      <c r="CX1321" t="s">
        <v>129</v>
      </c>
      <c r="CY1321" t="s">
        <v>185</v>
      </c>
      <c r="DA1321" t="s">
        <v>6607</v>
      </c>
      <c r="DB1321" t="s">
        <v>6608</v>
      </c>
      <c r="DC1321" t="s">
        <v>6609</v>
      </c>
      <c r="DD1321" t="s">
        <v>1782</v>
      </c>
      <c r="DF1321" t="s">
        <v>190</v>
      </c>
      <c r="DG1321" t="s">
        <v>191</v>
      </c>
      <c r="DM1321" t="str">
        <f>_xlfn.XLOOKUP($A1321,'[1]01_GC Supply - Item Database -'!$D$3:$D$14229,'[1]01_GC Supply - Item Database -'!BW$3:BW$14229)</f>
        <v>Beige</v>
      </c>
      <c r="DN1321" t="str">
        <f>_xlfn.XLOOKUP($A1321,'[1]01_GC Supply - Item Database -'!$D$3:$D$14229,'[1]01_GC Supply - Item Database -'!BX$3:BX$14229)</f>
        <v>Taupe</v>
      </c>
      <c r="DO1321" t="str">
        <f>_xlfn.XLOOKUP($A1321,'[1]01_GC Supply - Item Database -'!$D$3:$D$14229,'[1]01_GC Supply - Item Database -'!BY$3:BY$14229)</f>
        <v>Solid</v>
      </c>
      <c r="DP1321" t="s">
        <v>4945</v>
      </c>
      <c r="DQ1321" s="7" t="s">
        <v>6610</v>
      </c>
    </row>
    <row r="1322" spans="1:121">
      <c r="A1322" t="s">
        <v>6643</v>
      </c>
      <c r="B1322" t="s">
        <v>6644</v>
      </c>
      <c r="C1322" t="s">
        <v>123</v>
      </c>
      <c r="D1322" t="s">
        <v>124</v>
      </c>
      <c r="E1322" t="s">
        <v>6587</v>
      </c>
      <c r="F1322" t="s">
        <v>6588</v>
      </c>
      <c r="G1322" t="s">
        <v>6589</v>
      </c>
      <c r="H1322" t="s">
        <v>500</v>
      </c>
      <c r="I1322" t="s">
        <v>129</v>
      </c>
      <c r="J1322" t="s">
        <v>6590</v>
      </c>
      <c r="L1322" t="s">
        <v>6591</v>
      </c>
      <c r="M1322" t="s">
        <v>6592</v>
      </c>
      <c r="P1322" t="s">
        <v>6644</v>
      </c>
      <c r="Q1322" t="s">
        <v>504</v>
      </c>
      <c r="R1322" t="s">
        <v>1333</v>
      </c>
      <c r="S1322" t="s">
        <v>2083</v>
      </c>
      <c r="U1322" t="s">
        <v>136</v>
      </c>
      <c r="V1322" t="s">
        <v>852</v>
      </c>
      <c r="Y1322" t="s">
        <v>6593</v>
      </c>
      <c r="Z1322" t="s">
        <v>4923</v>
      </c>
      <c r="AA1322" t="s">
        <v>6594</v>
      </c>
      <c r="AB1322" t="s">
        <v>6595</v>
      </c>
      <c r="AC1322" t="s">
        <v>6596</v>
      </c>
      <c r="AI1322" t="s">
        <v>6597</v>
      </c>
      <c r="AJ1322" t="s">
        <v>146</v>
      </c>
      <c r="AK1322" t="s">
        <v>123</v>
      </c>
      <c r="AL1322" t="s">
        <v>124</v>
      </c>
      <c r="AM1322" t="s">
        <v>124</v>
      </c>
      <c r="AN1322" t="s">
        <v>124</v>
      </c>
      <c r="AO1322" t="s">
        <v>147</v>
      </c>
      <c r="AP1322" t="s">
        <v>1829</v>
      </c>
      <c r="AQ1322" t="s">
        <v>392</v>
      </c>
      <c r="AR1322" t="s">
        <v>850</v>
      </c>
      <c r="AS1322" t="s">
        <v>6598</v>
      </c>
      <c r="AT1322" t="s">
        <v>6599</v>
      </c>
      <c r="AU1322" t="s">
        <v>6600</v>
      </c>
      <c r="AV1322" t="s">
        <v>6601</v>
      </c>
      <c r="AW1322" t="s">
        <v>6602</v>
      </c>
      <c r="AX1322" t="s">
        <v>522</v>
      </c>
      <c r="AY1322" t="s">
        <v>522</v>
      </c>
      <c r="AZ1322" t="s">
        <v>177</v>
      </c>
      <c r="BA1322" t="s">
        <v>3514</v>
      </c>
      <c r="BB1322" t="s">
        <v>400</v>
      </c>
      <c r="BC1322" t="s">
        <v>814</v>
      </c>
      <c r="BD1322" t="s">
        <v>392</v>
      </c>
      <c r="BE1322" t="s">
        <v>6603</v>
      </c>
      <c r="BF1322" t="s">
        <v>1162</v>
      </c>
      <c r="BG1322" t="s">
        <v>6604</v>
      </c>
      <c r="BH1322" t="s">
        <v>1919</v>
      </c>
      <c r="BI1322" t="s">
        <v>145</v>
      </c>
      <c r="BJ1322" t="s">
        <v>770</v>
      </c>
      <c r="BK1322" t="s">
        <v>629</v>
      </c>
      <c r="BL1322" t="s">
        <v>480</v>
      </c>
      <c r="BM1322" t="s">
        <v>400</v>
      </c>
      <c r="BN1322" t="s">
        <v>814</v>
      </c>
      <c r="BO1322" t="s">
        <v>392</v>
      </c>
      <c r="BP1322" t="s">
        <v>534</v>
      </c>
      <c r="BQ1322" t="s">
        <v>129</v>
      </c>
      <c r="BR1322" t="s">
        <v>3496</v>
      </c>
      <c r="BS1322" t="s">
        <v>3497</v>
      </c>
      <c r="BT1322" t="s">
        <v>2981</v>
      </c>
      <c r="BU1322" t="s">
        <v>454</v>
      </c>
      <c r="BV1322" t="s">
        <v>455</v>
      </c>
      <c r="BW1322" t="s">
        <v>3498</v>
      </c>
      <c r="BY1322" t="s">
        <v>175</v>
      </c>
      <c r="BZ1322" t="s">
        <v>175</v>
      </c>
      <c r="CA1322" t="s">
        <v>175</v>
      </c>
      <c r="CB1322" t="s">
        <v>175</v>
      </c>
      <c r="CC1322" t="s">
        <v>1591</v>
      </c>
      <c r="CD1322" t="s">
        <v>175</v>
      </c>
      <c r="CE1322" t="s">
        <v>170</v>
      </c>
      <c r="CF1322" t="s">
        <v>175</v>
      </c>
      <c r="CG1322" t="s">
        <v>175</v>
      </c>
      <c r="CH1322" t="s">
        <v>177</v>
      </c>
      <c r="CI1322" t="s">
        <v>1592</v>
      </c>
      <c r="CJ1322" t="s">
        <v>175</v>
      </c>
      <c r="CK1322" t="s">
        <v>538</v>
      </c>
      <c r="CL1322" t="s">
        <v>539</v>
      </c>
      <c r="CM1322" s="4" t="s">
        <v>147</v>
      </c>
      <c r="CV1322" t="s">
        <v>6605</v>
      </c>
      <c r="CW1322" t="s">
        <v>6606</v>
      </c>
      <c r="CX1322" t="s">
        <v>129</v>
      </c>
      <c r="CY1322" t="s">
        <v>185</v>
      </c>
      <c r="DA1322" t="s">
        <v>6607</v>
      </c>
      <c r="DB1322" t="s">
        <v>6608</v>
      </c>
      <c r="DC1322" t="s">
        <v>6609</v>
      </c>
      <c r="DD1322" t="s">
        <v>1782</v>
      </c>
      <c r="DF1322" t="s">
        <v>190</v>
      </c>
      <c r="DG1322" t="s">
        <v>191</v>
      </c>
      <c r="DM1322" t="str">
        <f>_xlfn.XLOOKUP($A1322,'[1]01_GC Supply - Item Database -'!$D$3:$D$14229,'[1]01_GC Supply - Item Database -'!BW$3:BW$14229)</f>
        <v>Blue</v>
      </c>
      <c r="DN1322" t="str">
        <f>_xlfn.XLOOKUP($A1322,'[1]01_GC Supply - Item Database -'!$D$3:$D$14229,'[1]01_GC Supply - Item Database -'!BX$3:BX$14229)</f>
        <v>Turquoise</v>
      </c>
      <c r="DO1322" t="str">
        <f>_xlfn.XLOOKUP($A1322,'[1]01_GC Supply - Item Database -'!$D$3:$D$14229,'[1]01_GC Supply - Item Database -'!BY$3:BY$14229)</f>
        <v>Solid</v>
      </c>
      <c r="DP1322" t="s">
        <v>4945</v>
      </c>
      <c r="DQ1322" s="7" t="s">
        <v>6610</v>
      </c>
    </row>
    <row r="1323" spans="1:121">
      <c r="A1323" t="s">
        <v>6645</v>
      </c>
      <c r="B1323" t="s">
        <v>6646</v>
      </c>
      <c r="C1323" t="s">
        <v>123</v>
      </c>
      <c r="D1323" t="s">
        <v>124</v>
      </c>
      <c r="E1323" t="s">
        <v>6587</v>
      </c>
      <c r="F1323" t="s">
        <v>6588</v>
      </c>
      <c r="G1323" t="s">
        <v>6589</v>
      </c>
      <c r="H1323" t="s">
        <v>500</v>
      </c>
      <c r="I1323" t="s">
        <v>129</v>
      </c>
      <c r="J1323" t="s">
        <v>6590</v>
      </c>
      <c r="L1323" t="s">
        <v>6591</v>
      </c>
      <c r="M1323" t="s">
        <v>6592</v>
      </c>
      <c r="P1323" t="s">
        <v>6646</v>
      </c>
      <c r="Q1323" t="s">
        <v>504</v>
      </c>
      <c r="R1323" t="s">
        <v>1333</v>
      </c>
      <c r="S1323" t="s">
        <v>2083</v>
      </c>
      <c r="U1323" t="s">
        <v>136</v>
      </c>
      <c r="V1323" t="s">
        <v>852</v>
      </c>
      <c r="Y1323" t="s">
        <v>6593</v>
      </c>
      <c r="Z1323" t="s">
        <v>4923</v>
      </c>
      <c r="AA1323" t="s">
        <v>6594</v>
      </c>
      <c r="AB1323" t="s">
        <v>6595</v>
      </c>
      <c r="AC1323" t="s">
        <v>6596</v>
      </c>
      <c r="AI1323" t="s">
        <v>6597</v>
      </c>
      <c r="AJ1323" t="s">
        <v>146</v>
      </c>
      <c r="AK1323" t="s">
        <v>123</v>
      </c>
      <c r="AL1323" t="s">
        <v>124</v>
      </c>
      <c r="AM1323" t="s">
        <v>124</v>
      </c>
      <c r="AN1323" t="s">
        <v>124</v>
      </c>
      <c r="AO1323" t="s">
        <v>147</v>
      </c>
      <c r="AP1323" t="s">
        <v>1829</v>
      </c>
      <c r="AQ1323" t="s">
        <v>392</v>
      </c>
      <c r="AR1323" t="s">
        <v>850</v>
      </c>
      <c r="AS1323" t="s">
        <v>6598</v>
      </c>
      <c r="AT1323" t="s">
        <v>6599</v>
      </c>
      <c r="AU1323" t="s">
        <v>6600</v>
      </c>
      <c r="AV1323" t="s">
        <v>6601</v>
      </c>
      <c r="AW1323" t="s">
        <v>6602</v>
      </c>
      <c r="AX1323" t="s">
        <v>522</v>
      </c>
      <c r="AY1323" t="s">
        <v>522</v>
      </c>
      <c r="AZ1323" t="s">
        <v>177</v>
      </c>
      <c r="BA1323" t="s">
        <v>3514</v>
      </c>
      <c r="BB1323" t="s">
        <v>400</v>
      </c>
      <c r="BC1323" t="s">
        <v>814</v>
      </c>
      <c r="BD1323" t="s">
        <v>392</v>
      </c>
      <c r="BE1323" t="s">
        <v>6603</v>
      </c>
      <c r="BF1323" t="s">
        <v>1162</v>
      </c>
      <c r="BG1323" t="s">
        <v>6604</v>
      </c>
      <c r="BH1323" t="s">
        <v>1919</v>
      </c>
      <c r="BI1323" t="s">
        <v>145</v>
      </c>
      <c r="BJ1323" t="s">
        <v>770</v>
      </c>
      <c r="BK1323" t="s">
        <v>629</v>
      </c>
      <c r="BL1323" t="s">
        <v>480</v>
      </c>
      <c r="BM1323" t="s">
        <v>400</v>
      </c>
      <c r="BN1323" t="s">
        <v>814</v>
      </c>
      <c r="BO1323" t="s">
        <v>392</v>
      </c>
      <c r="BP1323" t="s">
        <v>534</v>
      </c>
      <c r="BQ1323" t="s">
        <v>129</v>
      </c>
      <c r="BR1323" t="s">
        <v>3496</v>
      </c>
      <c r="BS1323" t="s">
        <v>3497</v>
      </c>
      <c r="BT1323" t="s">
        <v>2981</v>
      </c>
      <c r="BU1323" t="s">
        <v>454</v>
      </c>
      <c r="BV1323" t="s">
        <v>455</v>
      </c>
      <c r="BW1323" t="s">
        <v>3498</v>
      </c>
      <c r="BY1323" t="s">
        <v>175</v>
      </c>
      <c r="BZ1323" t="s">
        <v>175</v>
      </c>
      <c r="CA1323" t="s">
        <v>175</v>
      </c>
      <c r="CB1323" t="s">
        <v>175</v>
      </c>
      <c r="CC1323" t="s">
        <v>1591</v>
      </c>
      <c r="CD1323" t="s">
        <v>175</v>
      </c>
      <c r="CE1323" t="s">
        <v>170</v>
      </c>
      <c r="CF1323" t="s">
        <v>175</v>
      </c>
      <c r="CG1323" t="s">
        <v>175</v>
      </c>
      <c r="CH1323" t="s">
        <v>177</v>
      </c>
      <c r="CI1323" t="s">
        <v>1592</v>
      </c>
      <c r="CJ1323" t="s">
        <v>175</v>
      </c>
      <c r="CK1323" t="s">
        <v>538</v>
      </c>
      <c r="CL1323" t="s">
        <v>539</v>
      </c>
      <c r="CM1323" s="4" t="s">
        <v>147</v>
      </c>
      <c r="CV1323" t="s">
        <v>6605</v>
      </c>
      <c r="CW1323" t="s">
        <v>6606</v>
      </c>
      <c r="CX1323" t="s">
        <v>129</v>
      </c>
      <c r="CY1323" t="s">
        <v>185</v>
      </c>
      <c r="DA1323" t="s">
        <v>6607</v>
      </c>
      <c r="DB1323" t="s">
        <v>6608</v>
      </c>
      <c r="DC1323" t="s">
        <v>6609</v>
      </c>
      <c r="DD1323" t="s">
        <v>1782</v>
      </c>
      <c r="DF1323" t="s">
        <v>190</v>
      </c>
      <c r="DG1323" t="s">
        <v>191</v>
      </c>
      <c r="DM1323" t="str">
        <f>_xlfn.XLOOKUP($A1323,'[1]01_GC Supply - Item Database -'!$D$3:$D$14229,'[1]01_GC Supply - Item Database -'!BW$3:BW$14229)</f>
        <v>White</v>
      </c>
      <c r="DN1323" t="str">
        <f>_xlfn.XLOOKUP($A1323,'[1]01_GC Supply - Item Database -'!$D$3:$D$14229,'[1]01_GC Supply - Item Database -'!BX$3:BX$14229)</f>
        <v>White</v>
      </c>
      <c r="DO1323" t="str">
        <f>_xlfn.XLOOKUP($A1323,'[1]01_GC Supply - Item Database -'!$D$3:$D$14229,'[1]01_GC Supply - Item Database -'!BY$3:BY$14229)</f>
        <v>Solid</v>
      </c>
      <c r="DP1323" t="s">
        <v>4945</v>
      </c>
      <c r="DQ1323" s="7" t="s">
        <v>6610</v>
      </c>
    </row>
    <row r="1324" spans="1:121">
      <c r="A1324" t="s">
        <v>6647</v>
      </c>
      <c r="B1324" t="s">
        <v>6648</v>
      </c>
      <c r="C1324" t="s">
        <v>123</v>
      </c>
      <c r="D1324" t="s">
        <v>124</v>
      </c>
      <c r="E1324" t="s">
        <v>6649</v>
      </c>
      <c r="F1324" t="s">
        <v>6588</v>
      </c>
      <c r="G1324" t="s">
        <v>6589</v>
      </c>
      <c r="H1324" t="s">
        <v>500</v>
      </c>
      <c r="I1324" t="s">
        <v>129</v>
      </c>
      <c r="J1324" t="s">
        <v>6590</v>
      </c>
      <c r="L1324" t="s">
        <v>6591</v>
      </c>
      <c r="M1324" t="s">
        <v>6592</v>
      </c>
      <c r="P1324" t="s">
        <v>6648</v>
      </c>
      <c r="Q1324" t="s">
        <v>504</v>
      </c>
      <c r="R1324" t="s">
        <v>1333</v>
      </c>
      <c r="S1324" t="s">
        <v>1305</v>
      </c>
      <c r="U1324" t="s">
        <v>136</v>
      </c>
      <c r="V1324" t="s">
        <v>852</v>
      </c>
      <c r="Y1324" t="s">
        <v>6593</v>
      </c>
      <c r="Z1324" t="s">
        <v>4923</v>
      </c>
      <c r="AA1324" t="s">
        <v>6594</v>
      </c>
      <c r="AB1324" t="s">
        <v>6595</v>
      </c>
      <c r="AC1324" t="s">
        <v>6596</v>
      </c>
      <c r="AI1324" t="s">
        <v>6597</v>
      </c>
      <c r="AJ1324" t="s">
        <v>146</v>
      </c>
      <c r="AK1324" t="s">
        <v>123</v>
      </c>
      <c r="AL1324" t="s">
        <v>124</v>
      </c>
      <c r="AM1324" t="s">
        <v>124</v>
      </c>
      <c r="AN1324" t="s">
        <v>124</v>
      </c>
      <c r="AO1324" t="s">
        <v>147</v>
      </c>
      <c r="AP1324" t="s">
        <v>1829</v>
      </c>
      <c r="AQ1324" t="s">
        <v>392</v>
      </c>
      <c r="AR1324" t="s">
        <v>850</v>
      </c>
      <c r="AS1324" t="s">
        <v>149</v>
      </c>
      <c r="AT1324" t="s">
        <v>6650</v>
      </c>
      <c r="AU1324" t="s">
        <v>6651</v>
      </c>
      <c r="AV1324" t="s">
        <v>6652</v>
      </c>
      <c r="AW1324" t="s">
        <v>6653</v>
      </c>
      <c r="AX1324" t="s">
        <v>627</v>
      </c>
      <c r="AY1324" t="s">
        <v>627</v>
      </c>
      <c r="AZ1324" t="s">
        <v>177</v>
      </c>
      <c r="BA1324" t="s">
        <v>1894</v>
      </c>
      <c r="BB1324" t="s">
        <v>654</v>
      </c>
      <c r="BC1324" t="s">
        <v>814</v>
      </c>
      <c r="BD1324" t="s">
        <v>392</v>
      </c>
      <c r="BE1324" t="s">
        <v>6654</v>
      </c>
      <c r="BF1324" t="s">
        <v>1628</v>
      </c>
      <c r="BG1324" t="s">
        <v>6655</v>
      </c>
      <c r="BH1324" t="s">
        <v>1919</v>
      </c>
      <c r="BI1324" t="s">
        <v>145</v>
      </c>
      <c r="BJ1324" t="s">
        <v>931</v>
      </c>
      <c r="BK1324" t="s">
        <v>629</v>
      </c>
      <c r="BL1324" t="s">
        <v>480</v>
      </c>
      <c r="BM1324" t="s">
        <v>654</v>
      </c>
      <c r="BN1324" t="s">
        <v>814</v>
      </c>
      <c r="BO1324" t="s">
        <v>392</v>
      </c>
      <c r="BP1324" t="s">
        <v>534</v>
      </c>
      <c r="BQ1324" t="s">
        <v>129</v>
      </c>
      <c r="BR1324" t="s">
        <v>3496</v>
      </c>
      <c r="BS1324" t="s">
        <v>3497</v>
      </c>
      <c r="BT1324" t="s">
        <v>2981</v>
      </c>
      <c r="BU1324" t="s">
        <v>454</v>
      </c>
      <c r="BV1324" t="s">
        <v>455</v>
      </c>
      <c r="BW1324" t="s">
        <v>3498</v>
      </c>
      <c r="BY1324" t="s">
        <v>175</v>
      </c>
      <c r="BZ1324" t="s">
        <v>175</v>
      </c>
      <c r="CA1324" t="s">
        <v>175</v>
      </c>
      <c r="CB1324" t="s">
        <v>175</v>
      </c>
      <c r="CC1324" t="s">
        <v>1591</v>
      </c>
      <c r="CD1324" t="s">
        <v>175</v>
      </c>
      <c r="CE1324" t="s">
        <v>170</v>
      </c>
      <c r="CF1324" t="s">
        <v>175</v>
      </c>
      <c r="CG1324" t="s">
        <v>175</v>
      </c>
      <c r="CH1324" t="s">
        <v>177</v>
      </c>
      <c r="CI1324" t="s">
        <v>1592</v>
      </c>
      <c r="CJ1324" t="s">
        <v>175</v>
      </c>
      <c r="CK1324" t="s">
        <v>538</v>
      </c>
      <c r="CL1324" t="s">
        <v>539</v>
      </c>
      <c r="CM1324" s="4" t="s">
        <v>147</v>
      </c>
      <c r="CV1324" t="s">
        <v>6605</v>
      </c>
      <c r="CW1324" t="s">
        <v>6606</v>
      </c>
      <c r="CX1324" t="s">
        <v>129</v>
      </c>
      <c r="CY1324" t="s">
        <v>185</v>
      </c>
      <c r="DA1324" t="s">
        <v>6607</v>
      </c>
      <c r="DB1324" t="s">
        <v>6608</v>
      </c>
      <c r="DC1324" t="s">
        <v>6609</v>
      </c>
      <c r="DD1324" t="s">
        <v>1782</v>
      </c>
      <c r="DF1324" t="s">
        <v>190</v>
      </c>
      <c r="DG1324" t="s">
        <v>191</v>
      </c>
      <c r="DM1324" t="str">
        <f>_xlfn.XLOOKUP($A1324,'[1]01_GC Supply - Item Database -'!$D$3:$D$14229,'[1]01_GC Supply - Item Database -'!BW$3:BW$14229)</f>
        <v>Brown</v>
      </c>
      <c r="DN1324" t="str">
        <f>_xlfn.XLOOKUP($A1324,'[1]01_GC Supply - Item Database -'!$D$3:$D$14229,'[1]01_GC Supply - Item Database -'!BX$3:BX$14229)</f>
        <v>Brown</v>
      </c>
      <c r="DO1324" t="str">
        <f>_xlfn.XLOOKUP($A1324,'[1]01_GC Supply - Item Database -'!$D$3:$D$14229,'[1]01_GC Supply - Item Database -'!BY$3:BY$14229)</f>
        <v>Solid</v>
      </c>
      <c r="DP1324" t="s">
        <v>4945</v>
      </c>
      <c r="DQ1324" s="7" t="s">
        <v>6656</v>
      </c>
    </row>
    <row r="1325" spans="1:121">
      <c r="A1325" t="s">
        <v>6657</v>
      </c>
      <c r="B1325" t="s">
        <v>6658</v>
      </c>
      <c r="C1325" t="s">
        <v>123</v>
      </c>
      <c r="D1325" t="s">
        <v>124</v>
      </c>
      <c r="E1325" t="s">
        <v>6649</v>
      </c>
      <c r="F1325" t="s">
        <v>6588</v>
      </c>
      <c r="G1325" t="s">
        <v>6589</v>
      </c>
      <c r="H1325" t="s">
        <v>500</v>
      </c>
      <c r="I1325" t="s">
        <v>129</v>
      </c>
      <c r="J1325" t="s">
        <v>6590</v>
      </c>
      <c r="L1325" t="s">
        <v>6591</v>
      </c>
      <c r="M1325" t="s">
        <v>6592</v>
      </c>
      <c r="P1325" t="s">
        <v>6658</v>
      </c>
      <c r="Q1325" t="s">
        <v>504</v>
      </c>
      <c r="R1325" t="s">
        <v>1333</v>
      </c>
      <c r="S1325" t="s">
        <v>1305</v>
      </c>
      <c r="U1325" t="s">
        <v>136</v>
      </c>
      <c r="V1325" t="s">
        <v>852</v>
      </c>
      <c r="Y1325" t="s">
        <v>6593</v>
      </c>
      <c r="Z1325" t="s">
        <v>4923</v>
      </c>
      <c r="AA1325" t="s">
        <v>6594</v>
      </c>
      <c r="AB1325" t="s">
        <v>6595</v>
      </c>
      <c r="AC1325" t="s">
        <v>6596</v>
      </c>
      <c r="AI1325" t="s">
        <v>6597</v>
      </c>
      <c r="AJ1325" t="s">
        <v>146</v>
      </c>
      <c r="AK1325" t="s">
        <v>123</v>
      </c>
      <c r="AL1325" t="s">
        <v>124</v>
      </c>
      <c r="AM1325" t="s">
        <v>124</v>
      </c>
      <c r="AN1325" t="s">
        <v>124</v>
      </c>
      <c r="AO1325" t="s">
        <v>147</v>
      </c>
      <c r="AP1325" t="s">
        <v>1829</v>
      </c>
      <c r="AQ1325" t="s">
        <v>392</v>
      </c>
      <c r="AR1325" t="s">
        <v>850</v>
      </c>
      <c r="AS1325" t="s">
        <v>149</v>
      </c>
      <c r="AT1325" t="s">
        <v>6650</v>
      </c>
      <c r="AU1325" t="s">
        <v>6651</v>
      </c>
      <c r="AV1325" t="s">
        <v>6652</v>
      </c>
      <c r="AW1325" t="s">
        <v>6653</v>
      </c>
      <c r="AX1325" t="s">
        <v>627</v>
      </c>
      <c r="AY1325" t="s">
        <v>627</v>
      </c>
      <c r="AZ1325" t="s">
        <v>177</v>
      </c>
      <c r="BA1325" t="s">
        <v>1894</v>
      </c>
      <c r="BB1325" t="s">
        <v>654</v>
      </c>
      <c r="BC1325" t="s">
        <v>814</v>
      </c>
      <c r="BD1325" t="s">
        <v>392</v>
      </c>
      <c r="BE1325" t="s">
        <v>6654</v>
      </c>
      <c r="BF1325" t="s">
        <v>1628</v>
      </c>
      <c r="BG1325" t="s">
        <v>6655</v>
      </c>
      <c r="BH1325" t="s">
        <v>1919</v>
      </c>
      <c r="BI1325" t="s">
        <v>145</v>
      </c>
      <c r="BJ1325" t="s">
        <v>931</v>
      </c>
      <c r="BK1325" t="s">
        <v>629</v>
      </c>
      <c r="BL1325" t="s">
        <v>480</v>
      </c>
      <c r="BM1325" t="s">
        <v>654</v>
      </c>
      <c r="BN1325" t="s">
        <v>814</v>
      </c>
      <c r="BO1325" t="s">
        <v>392</v>
      </c>
      <c r="BP1325" t="s">
        <v>534</v>
      </c>
      <c r="BQ1325" t="s">
        <v>129</v>
      </c>
      <c r="BR1325" t="s">
        <v>3496</v>
      </c>
      <c r="BS1325" t="s">
        <v>3497</v>
      </c>
      <c r="BT1325" t="s">
        <v>2981</v>
      </c>
      <c r="BU1325" t="s">
        <v>454</v>
      </c>
      <c r="BV1325" t="s">
        <v>455</v>
      </c>
      <c r="BW1325" t="s">
        <v>3498</v>
      </c>
      <c r="BY1325" t="s">
        <v>175</v>
      </c>
      <c r="BZ1325" t="s">
        <v>175</v>
      </c>
      <c r="CA1325" t="s">
        <v>175</v>
      </c>
      <c r="CB1325" t="s">
        <v>175</v>
      </c>
      <c r="CC1325" t="s">
        <v>1591</v>
      </c>
      <c r="CD1325" t="s">
        <v>175</v>
      </c>
      <c r="CE1325" t="s">
        <v>170</v>
      </c>
      <c r="CF1325" t="s">
        <v>175</v>
      </c>
      <c r="CG1325" t="s">
        <v>175</v>
      </c>
      <c r="CH1325" t="s">
        <v>177</v>
      </c>
      <c r="CI1325" t="s">
        <v>1592</v>
      </c>
      <c r="CJ1325" t="s">
        <v>175</v>
      </c>
      <c r="CK1325" t="s">
        <v>538</v>
      </c>
      <c r="CL1325" t="s">
        <v>539</v>
      </c>
      <c r="CM1325" s="4" t="s">
        <v>147</v>
      </c>
      <c r="CV1325" t="s">
        <v>6605</v>
      </c>
      <c r="CW1325" t="s">
        <v>6606</v>
      </c>
      <c r="CX1325" t="s">
        <v>129</v>
      </c>
      <c r="CY1325" t="s">
        <v>185</v>
      </c>
      <c r="DA1325" t="s">
        <v>6607</v>
      </c>
      <c r="DB1325" t="s">
        <v>6608</v>
      </c>
      <c r="DC1325" t="s">
        <v>6609</v>
      </c>
      <c r="DD1325" t="s">
        <v>1782</v>
      </c>
      <c r="DF1325" t="s">
        <v>190</v>
      </c>
      <c r="DG1325" t="s">
        <v>191</v>
      </c>
      <c r="DM1325" t="str">
        <f>_xlfn.XLOOKUP($A1325,'[1]01_GC Supply - Item Database -'!$D$3:$D$14229,'[1]01_GC Supply - Item Database -'!BW$3:BW$14229)</f>
        <v>Orange</v>
      </c>
      <c r="DN1325" t="str">
        <f>_xlfn.XLOOKUP($A1325,'[1]01_GC Supply - Item Database -'!$D$3:$D$14229,'[1]01_GC Supply - Item Database -'!BX$3:BX$14229)</f>
        <v>Burnt Orange</v>
      </c>
      <c r="DO1325" t="str">
        <f>_xlfn.XLOOKUP($A1325,'[1]01_GC Supply - Item Database -'!$D$3:$D$14229,'[1]01_GC Supply - Item Database -'!BY$3:BY$14229)</f>
        <v>Solid</v>
      </c>
      <c r="DP1325" t="s">
        <v>4945</v>
      </c>
      <c r="DQ1325" s="7" t="s">
        <v>6656</v>
      </c>
    </row>
    <row r="1326" spans="1:121">
      <c r="A1326" t="s">
        <v>6659</v>
      </c>
      <c r="B1326" t="s">
        <v>6660</v>
      </c>
      <c r="C1326" t="s">
        <v>123</v>
      </c>
      <c r="D1326" t="s">
        <v>124</v>
      </c>
      <c r="E1326" t="s">
        <v>6649</v>
      </c>
      <c r="F1326" t="s">
        <v>6588</v>
      </c>
      <c r="G1326" t="s">
        <v>6589</v>
      </c>
      <c r="H1326" t="s">
        <v>500</v>
      </c>
      <c r="I1326" t="s">
        <v>129</v>
      </c>
      <c r="J1326" t="s">
        <v>6590</v>
      </c>
      <c r="L1326" t="s">
        <v>6591</v>
      </c>
      <c r="M1326" t="s">
        <v>6592</v>
      </c>
      <c r="P1326" t="s">
        <v>6660</v>
      </c>
      <c r="Q1326" t="s">
        <v>504</v>
      </c>
      <c r="R1326" t="s">
        <v>1333</v>
      </c>
      <c r="S1326" t="s">
        <v>1305</v>
      </c>
      <c r="U1326" t="s">
        <v>136</v>
      </c>
      <c r="V1326" t="s">
        <v>852</v>
      </c>
      <c r="Y1326" t="s">
        <v>6593</v>
      </c>
      <c r="Z1326" t="s">
        <v>4923</v>
      </c>
      <c r="AA1326" t="s">
        <v>6594</v>
      </c>
      <c r="AB1326" t="s">
        <v>6595</v>
      </c>
      <c r="AC1326" t="s">
        <v>6596</v>
      </c>
      <c r="AI1326" t="s">
        <v>6597</v>
      </c>
      <c r="AJ1326" t="s">
        <v>146</v>
      </c>
      <c r="AK1326" t="s">
        <v>123</v>
      </c>
      <c r="AL1326" t="s">
        <v>124</v>
      </c>
      <c r="AM1326" t="s">
        <v>124</v>
      </c>
      <c r="AN1326" t="s">
        <v>124</v>
      </c>
      <c r="AO1326" t="s">
        <v>147</v>
      </c>
      <c r="AP1326" t="s">
        <v>1829</v>
      </c>
      <c r="AQ1326" t="s">
        <v>392</v>
      </c>
      <c r="AR1326" t="s">
        <v>850</v>
      </c>
      <c r="AS1326" t="s">
        <v>149</v>
      </c>
      <c r="AT1326" t="s">
        <v>6650</v>
      </c>
      <c r="AU1326" t="s">
        <v>6651</v>
      </c>
      <c r="AV1326" t="s">
        <v>6652</v>
      </c>
      <c r="AW1326" t="s">
        <v>6653</v>
      </c>
      <c r="AX1326" t="s">
        <v>627</v>
      </c>
      <c r="AY1326" t="s">
        <v>627</v>
      </c>
      <c r="AZ1326" t="s">
        <v>177</v>
      </c>
      <c r="BA1326" t="s">
        <v>1894</v>
      </c>
      <c r="BB1326" t="s">
        <v>654</v>
      </c>
      <c r="BC1326" t="s">
        <v>814</v>
      </c>
      <c r="BD1326" t="s">
        <v>392</v>
      </c>
      <c r="BE1326" t="s">
        <v>6654</v>
      </c>
      <c r="BF1326" t="s">
        <v>1628</v>
      </c>
      <c r="BG1326" t="s">
        <v>6655</v>
      </c>
      <c r="BH1326" t="s">
        <v>1919</v>
      </c>
      <c r="BI1326" t="s">
        <v>145</v>
      </c>
      <c r="BJ1326" t="s">
        <v>931</v>
      </c>
      <c r="BK1326" t="s">
        <v>629</v>
      </c>
      <c r="BL1326" t="s">
        <v>480</v>
      </c>
      <c r="BM1326" t="s">
        <v>654</v>
      </c>
      <c r="BN1326" t="s">
        <v>814</v>
      </c>
      <c r="BO1326" t="s">
        <v>392</v>
      </c>
      <c r="BP1326" t="s">
        <v>534</v>
      </c>
      <c r="BQ1326" t="s">
        <v>129</v>
      </c>
      <c r="BR1326" t="s">
        <v>3496</v>
      </c>
      <c r="BS1326" t="s">
        <v>3497</v>
      </c>
      <c r="BT1326" t="s">
        <v>2981</v>
      </c>
      <c r="BU1326" t="s">
        <v>454</v>
      </c>
      <c r="BV1326" t="s">
        <v>455</v>
      </c>
      <c r="BW1326" t="s">
        <v>3498</v>
      </c>
      <c r="BY1326" t="s">
        <v>175</v>
      </c>
      <c r="BZ1326" t="s">
        <v>175</v>
      </c>
      <c r="CA1326" t="s">
        <v>175</v>
      </c>
      <c r="CB1326" t="s">
        <v>175</v>
      </c>
      <c r="CC1326" t="s">
        <v>1591</v>
      </c>
      <c r="CD1326" t="s">
        <v>175</v>
      </c>
      <c r="CE1326" t="s">
        <v>170</v>
      </c>
      <c r="CF1326" t="s">
        <v>175</v>
      </c>
      <c r="CG1326" t="s">
        <v>175</v>
      </c>
      <c r="CH1326" t="s">
        <v>177</v>
      </c>
      <c r="CI1326" t="s">
        <v>1592</v>
      </c>
      <c r="CJ1326" t="s">
        <v>175</v>
      </c>
      <c r="CK1326" t="s">
        <v>538</v>
      </c>
      <c r="CL1326" t="s">
        <v>539</v>
      </c>
      <c r="CM1326" s="4" t="s">
        <v>147</v>
      </c>
      <c r="CV1326" t="s">
        <v>6605</v>
      </c>
      <c r="CW1326" t="s">
        <v>6606</v>
      </c>
      <c r="CX1326" t="s">
        <v>129</v>
      </c>
      <c r="CY1326" t="s">
        <v>185</v>
      </c>
      <c r="DA1326" t="s">
        <v>6607</v>
      </c>
      <c r="DB1326" t="s">
        <v>6608</v>
      </c>
      <c r="DC1326" t="s">
        <v>6609</v>
      </c>
      <c r="DD1326" t="s">
        <v>1782</v>
      </c>
      <c r="DF1326" t="s">
        <v>190</v>
      </c>
      <c r="DG1326" t="s">
        <v>191</v>
      </c>
      <c r="DM1326" t="str">
        <f>_xlfn.XLOOKUP($A1326,'[1]01_GC Supply - Item Database -'!$D$3:$D$14229,'[1]01_GC Supply - Item Database -'!BW$3:BW$14229)</f>
        <v>White</v>
      </c>
      <c r="DN1326" t="str">
        <f>_xlfn.XLOOKUP($A1326,'[1]01_GC Supply - Item Database -'!$D$3:$D$14229,'[1]01_GC Supply - Item Database -'!BX$3:BX$14229)</f>
        <v>Cream</v>
      </c>
      <c r="DO1326" t="str">
        <f>_xlfn.XLOOKUP($A1326,'[1]01_GC Supply - Item Database -'!$D$3:$D$14229,'[1]01_GC Supply - Item Database -'!BY$3:BY$14229)</f>
        <v>Solid</v>
      </c>
      <c r="DP1326" t="s">
        <v>4945</v>
      </c>
      <c r="DQ1326" s="7" t="s">
        <v>6656</v>
      </c>
    </row>
    <row r="1327" spans="1:121">
      <c r="A1327" t="s">
        <v>6661</v>
      </c>
      <c r="B1327" t="s">
        <v>6662</v>
      </c>
      <c r="C1327" t="s">
        <v>123</v>
      </c>
      <c r="D1327" t="s">
        <v>124</v>
      </c>
      <c r="E1327" t="s">
        <v>6649</v>
      </c>
      <c r="F1327" t="s">
        <v>6588</v>
      </c>
      <c r="G1327" t="s">
        <v>6589</v>
      </c>
      <c r="H1327" t="s">
        <v>500</v>
      </c>
      <c r="I1327" t="s">
        <v>129</v>
      </c>
      <c r="J1327" t="s">
        <v>6590</v>
      </c>
      <c r="L1327" t="s">
        <v>6591</v>
      </c>
      <c r="M1327" t="s">
        <v>6592</v>
      </c>
      <c r="P1327" t="s">
        <v>6662</v>
      </c>
      <c r="Q1327" t="s">
        <v>504</v>
      </c>
      <c r="R1327" t="s">
        <v>1333</v>
      </c>
      <c r="S1327" t="s">
        <v>1305</v>
      </c>
      <c r="U1327" t="s">
        <v>136</v>
      </c>
      <c r="V1327" t="s">
        <v>852</v>
      </c>
      <c r="Y1327" t="s">
        <v>6593</v>
      </c>
      <c r="Z1327" t="s">
        <v>4923</v>
      </c>
      <c r="AA1327" t="s">
        <v>6594</v>
      </c>
      <c r="AB1327" t="s">
        <v>6595</v>
      </c>
      <c r="AC1327" t="s">
        <v>6596</v>
      </c>
      <c r="AI1327" t="s">
        <v>6597</v>
      </c>
      <c r="AJ1327" t="s">
        <v>146</v>
      </c>
      <c r="AK1327" t="s">
        <v>123</v>
      </c>
      <c r="AL1327" t="s">
        <v>124</v>
      </c>
      <c r="AM1327" t="s">
        <v>124</v>
      </c>
      <c r="AN1327" t="s">
        <v>124</v>
      </c>
      <c r="AO1327" t="s">
        <v>147</v>
      </c>
      <c r="AP1327" t="s">
        <v>1829</v>
      </c>
      <c r="AQ1327" t="s">
        <v>392</v>
      </c>
      <c r="AR1327" t="s">
        <v>850</v>
      </c>
      <c r="AS1327" t="s">
        <v>149</v>
      </c>
      <c r="AT1327" t="s">
        <v>6650</v>
      </c>
      <c r="AU1327" t="s">
        <v>6651</v>
      </c>
      <c r="AV1327" t="s">
        <v>6652</v>
      </c>
      <c r="AW1327" t="s">
        <v>6653</v>
      </c>
      <c r="AX1327" t="s">
        <v>627</v>
      </c>
      <c r="AY1327" t="s">
        <v>627</v>
      </c>
      <c r="AZ1327" t="s">
        <v>177</v>
      </c>
      <c r="BA1327" t="s">
        <v>1894</v>
      </c>
      <c r="BB1327" t="s">
        <v>654</v>
      </c>
      <c r="BC1327" t="s">
        <v>814</v>
      </c>
      <c r="BD1327" t="s">
        <v>392</v>
      </c>
      <c r="BE1327" t="s">
        <v>6654</v>
      </c>
      <c r="BF1327" t="s">
        <v>1628</v>
      </c>
      <c r="BG1327" t="s">
        <v>6655</v>
      </c>
      <c r="BH1327" t="s">
        <v>1919</v>
      </c>
      <c r="BI1327" t="s">
        <v>145</v>
      </c>
      <c r="BJ1327" t="s">
        <v>931</v>
      </c>
      <c r="BK1327" t="s">
        <v>629</v>
      </c>
      <c r="BL1327" t="s">
        <v>480</v>
      </c>
      <c r="BM1327" t="s">
        <v>654</v>
      </c>
      <c r="BN1327" t="s">
        <v>814</v>
      </c>
      <c r="BO1327" t="s">
        <v>392</v>
      </c>
      <c r="BP1327" t="s">
        <v>534</v>
      </c>
      <c r="BQ1327" t="s">
        <v>129</v>
      </c>
      <c r="BR1327" t="s">
        <v>3496</v>
      </c>
      <c r="BS1327" t="s">
        <v>3497</v>
      </c>
      <c r="BT1327" t="s">
        <v>2981</v>
      </c>
      <c r="BU1327" t="s">
        <v>454</v>
      </c>
      <c r="BV1327" t="s">
        <v>455</v>
      </c>
      <c r="BW1327" t="s">
        <v>3498</v>
      </c>
      <c r="BY1327" t="s">
        <v>175</v>
      </c>
      <c r="BZ1327" t="s">
        <v>175</v>
      </c>
      <c r="CA1327" t="s">
        <v>175</v>
      </c>
      <c r="CB1327" t="s">
        <v>175</v>
      </c>
      <c r="CC1327" t="s">
        <v>1591</v>
      </c>
      <c r="CD1327" t="s">
        <v>175</v>
      </c>
      <c r="CE1327" t="s">
        <v>170</v>
      </c>
      <c r="CF1327" t="s">
        <v>175</v>
      </c>
      <c r="CG1327" t="s">
        <v>175</v>
      </c>
      <c r="CH1327" t="s">
        <v>177</v>
      </c>
      <c r="CI1327" t="s">
        <v>1592</v>
      </c>
      <c r="CJ1327" t="s">
        <v>175</v>
      </c>
      <c r="CK1327" t="s">
        <v>538</v>
      </c>
      <c r="CL1327" t="s">
        <v>539</v>
      </c>
      <c r="CM1327" s="4" t="s">
        <v>147</v>
      </c>
      <c r="CV1327" t="s">
        <v>6605</v>
      </c>
      <c r="CW1327" t="s">
        <v>6606</v>
      </c>
      <c r="CX1327" t="s">
        <v>129</v>
      </c>
      <c r="CY1327" t="s">
        <v>185</v>
      </c>
      <c r="DA1327" t="s">
        <v>6607</v>
      </c>
      <c r="DB1327" t="s">
        <v>6608</v>
      </c>
      <c r="DC1327" t="s">
        <v>6609</v>
      </c>
      <c r="DD1327" t="s">
        <v>1782</v>
      </c>
      <c r="DF1327" t="s">
        <v>190</v>
      </c>
      <c r="DG1327" t="s">
        <v>191</v>
      </c>
      <c r="DM1327" t="str">
        <f>_xlfn.XLOOKUP($A1327,'[1]01_GC Supply - Item Database -'!$D$3:$D$14229,'[1]01_GC Supply - Item Database -'!BW$3:BW$14229)</f>
        <v>Blue</v>
      </c>
      <c r="DN1327" t="str">
        <f>_xlfn.XLOOKUP($A1327,'[1]01_GC Supply - Item Database -'!$D$3:$D$14229,'[1]01_GC Supply - Item Database -'!BX$3:BX$14229)</f>
        <v>Dark Blue</v>
      </c>
      <c r="DO1327" t="str">
        <f>_xlfn.XLOOKUP($A1327,'[1]01_GC Supply - Item Database -'!$D$3:$D$14229,'[1]01_GC Supply - Item Database -'!BY$3:BY$14229)</f>
        <v>Solid</v>
      </c>
      <c r="DP1327" t="s">
        <v>4945</v>
      </c>
      <c r="DQ1327" s="7" t="s">
        <v>6656</v>
      </c>
    </row>
    <row r="1328" spans="1:121">
      <c r="A1328" t="s">
        <v>6663</v>
      </c>
      <c r="B1328" t="s">
        <v>6664</v>
      </c>
      <c r="C1328" t="s">
        <v>123</v>
      </c>
      <c r="D1328" t="s">
        <v>124</v>
      </c>
      <c r="E1328" t="s">
        <v>6649</v>
      </c>
      <c r="F1328" t="s">
        <v>6588</v>
      </c>
      <c r="G1328" t="s">
        <v>6589</v>
      </c>
      <c r="H1328" t="s">
        <v>500</v>
      </c>
      <c r="I1328" t="s">
        <v>129</v>
      </c>
      <c r="J1328" t="s">
        <v>6590</v>
      </c>
      <c r="L1328" t="s">
        <v>6591</v>
      </c>
      <c r="M1328" t="s">
        <v>6592</v>
      </c>
      <c r="P1328" t="s">
        <v>6664</v>
      </c>
      <c r="Q1328" t="s">
        <v>504</v>
      </c>
      <c r="R1328" t="s">
        <v>1333</v>
      </c>
      <c r="S1328" t="s">
        <v>1305</v>
      </c>
      <c r="U1328" t="s">
        <v>136</v>
      </c>
      <c r="V1328" t="s">
        <v>852</v>
      </c>
      <c r="Y1328" t="s">
        <v>6593</v>
      </c>
      <c r="Z1328" t="s">
        <v>4923</v>
      </c>
      <c r="AA1328" t="s">
        <v>6594</v>
      </c>
      <c r="AB1328" t="s">
        <v>6595</v>
      </c>
      <c r="AC1328" t="s">
        <v>6596</v>
      </c>
      <c r="AI1328" t="s">
        <v>6597</v>
      </c>
      <c r="AJ1328" t="s">
        <v>146</v>
      </c>
      <c r="AK1328" t="s">
        <v>123</v>
      </c>
      <c r="AL1328" t="s">
        <v>124</v>
      </c>
      <c r="AM1328" t="s">
        <v>124</v>
      </c>
      <c r="AN1328" t="s">
        <v>124</v>
      </c>
      <c r="AO1328" t="s">
        <v>147</v>
      </c>
      <c r="AP1328" t="s">
        <v>1829</v>
      </c>
      <c r="AQ1328" t="s">
        <v>392</v>
      </c>
      <c r="AR1328" t="s">
        <v>850</v>
      </c>
      <c r="AS1328" t="s">
        <v>149</v>
      </c>
      <c r="AT1328" t="s">
        <v>6650</v>
      </c>
      <c r="AU1328" t="s">
        <v>6651</v>
      </c>
      <c r="AV1328" t="s">
        <v>6652</v>
      </c>
      <c r="AW1328" t="s">
        <v>6653</v>
      </c>
      <c r="AX1328" t="s">
        <v>627</v>
      </c>
      <c r="AY1328" t="s">
        <v>627</v>
      </c>
      <c r="AZ1328" t="s">
        <v>177</v>
      </c>
      <c r="BA1328" t="s">
        <v>1894</v>
      </c>
      <c r="BB1328" t="s">
        <v>654</v>
      </c>
      <c r="BC1328" t="s">
        <v>814</v>
      </c>
      <c r="BD1328" t="s">
        <v>392</v>
      </c>
      <c r="BE1328" t="s">
        <v>6654</v>
      </c>
      <c r="BF1328" t="s">
        <v>1628</v>
      </c>
      <c r="BG1328" t="s">
        <v>6655</v>
      </c>
      <c r="BH1328" t="s">
        <v>1919</v>
      </c>
      <c r="BI1328" t="s">
        <v>145</v>
      </c>
      <c r="BJ1328" t="s">
        <v>931</v>
      </c>
      <c r="BK1328" t="s">
        <v>629</v>
      </c>
      <c r="BL1328" t="s">
        <v>480</v>
      </c>
      <c r="BM1328" t="s">
        <v>654</v>
      </c>
      <c r="BN1328" t="s">
        <v>814</v>
      </c>
      <c r="BO1328" t="s">
        <v>392</v>
      </c>
      <c r="BP1328" t="s">
        <v>534</v>
      </c>
      <c r="BQ1328" t="s">
        <v>129</v>
      </c>
      <c r="BR1328" t="s">
        <v>3496</v>
      </c>
      <c r="BS1328" t="s">
        <v>3497</v>
      </c>
      <c r="BT1328" t="s">
        <v>2981</v>
      </c>
      <c r="BU1328" t="s">
        <v>454</v>
      </c>
      <c r="BV1328" t="s">
        <v>455</v>
      </c>
      <c r="BW1328" t="s">
        <v>3498</v>
      </c>
      <c r="BY1328" t="s">
        <v>175</v>
      </c>
      <c r="BZ1328" t="s">
        <v>175</v>
      </c>
      <c r="CA1328" t="s">
        <v>175</v>
      </c>
      <c r="CB1328" t="s">
        <v>175</v>
      </c>
      <c r="CC1328" t="s">
        <v>1591</v>
      </c>
      <c r="CD1328" t="s">
        <v>175</v>
      </c>
      <c r="CE1328" t="s">
        <v>170</v>
      </c>
      <c r="CF1328" t="s">
        <v>175</v>
      </c>
      <c r="CG1328" t="s">
        <v>175</v>
      </c>
      <c r="CH1328" t="s">
        <v>177</v>
      </c>
      <c r="CI1328" t="s">
        <v>1592</v>
      </c>
      <c r="CJ1328" t="s">
        <v>175</v>
      </c>
      <c r="CK1328" t="s">
        <v>538</v>
      </c>
      <c r="CL1328" t="s">
        <v>539</v>
      </c>
      <c r="CM1328" s="4" t="s">
        <v>147</v>
      </c>
      <c r="CV1328" t="s">
        <v>6605</v>
      </c>
      <c r="CW1328" t="s">
        <v>6606</v>
      </c>
      <c r="CX1328" t="s">
        <v>129</v>
      </c>
      <c r="CY1328" t="s">
        <v>185</v>
      </c>
      <c r="DA1328" t="s">
        <v>6607</v>
      </c>
      <c r="DB1328" t="s">
        <v>6608</v>
      </c>
      <c r="DC1328" t="s">
        <v>6609</v>
      </c>
      <c r="DD1328" t="s">
        <v>1782</v>
      </c>
      <c r="DF1328" t="s">
        <v>190</v>
      </c>
      <c r="DG1328" t="s">
        <v>191</v>
      </c>
      <c r="DM1328" t="str">
        <f>_xlfn.XLOOKUP($A1328,'[1]01_GC Supply - Item Database -'!$D$3:$D$14229,'[1]01_GC Supply - Item Database -'!BW$3:BW$14229)</f>
        <v>Gray</v>
      </c>
      <c r="DN1328" t="str">
        <f>_xlfn.XLOOKUP($A1328,'[1]01_GC Supply - Item Database -'!$D$3:$D$14229,'[1]01_GC Supply - Item Database -'!BX$3:BX$14229)</f>
        <v>Dark Gray</v>
      </c>
      <c r="DO1328" t="str">
        <f>_xlfn.XLOOKUP($A1328,'[1]01_GC Supply - Item Database -'!$D$3:$D$14229,'[1]01_GC Supply - Item Database -'!BY$3:BY$14229)</f>
        <v>Solid</v>
      </c>
      <c r="DP1328" t="s">
        <v>4945</v>
      </c>
      <c r="DQ1328" s="7" t="s">
        <v>6656</v>
      </c>
    </row>
    <row r="1329" spans="1:121">
      <c r="A1329" t="s">
        <v>6665</v>
      </c>
      <c r="B1329" t="s">
        <v>6666</v>
      </c>
      <c r="C1329" t="s">
        <v>123</v>
      </c>
      <c r="D1329" t="s">
        <v>124</v>
      </c>
      <c r="E1329" t="s">
        <v>6649</v>
      </c>
      <c r="F1329" t="s">
        <v>6588</v>
      </c>
      <c r="G1329" t="s">
        <v>6589</v>
      </c>
      <c r="H1329" t="s">
        <v>500</v>
      </c>
      <c r="I1329" t="s">
        <v>129</v>
      </c>
      <c r="J1329" t="s">
        <v>6590</v>
      </c>
      <c r="L1329" t="s">
        <v>6591</v>
      </c>
      <c r="M1329" t="s">
        <v>6592</v>
      </c>
      <c r="P1329" t="s">
        <v>6666</v>
      </c>
      <c r="Q1329" t="s">
        <v>504</v>
      </c>
      <c r="R1329" t="s">
        <v>1333</v>
      </c>
      <c r="S1329" t="s">
        <v>1305</v>
      </c>
      <c r="U1329" t="s">
        <v>136</v>
      </c>
      <c r="V1329" t="s">
        <v>852</v>
      </c>
      <c r="Y1329" t="s">
        <v>6593</v>
      </c>
      <c r="Z1329" t="s">
        <v>4923</v>
      </c>
      <c r="AA1329" t="s">
        <v>6594</v>
      </c>
      <c r="AB1329" t="s">
        <v>6595</v>
      </c>
      <c r="AC1329" t="s">
        <v>6596</v>
      </c>
      <c r="AI1329" t="s">
        <v>6597</v>
      </c>
      <c r="AJ1329" t="s">
        <v>146</v>
      </c>
      <c r="AK1329" t="s">
        <v>123</v>
      </c>
      <c r="AL1329" t="s">
        <v>124</v>
      </c>
      <c r="AM1329" t="s">
        <v>124</v>
      </c>
      <c r="AN1329" t="s">
        <v>124</v>
      </c>
      <c r="AO1329" t="s">
        <v>147</v>
      </c>
      <c r="AP1329" t="s">
        <v>1829</v>
      </c>
      <c r="AQ1329" t="s">
        <v>392</v>
      </c>
      <c r="AR1329" t="s">
        <v>850</v>
      </c>
      <c r="AS1329" t="s">
        <v>149</v>
      </c>
      <c r="AT1329" t="s">
        <v>6650</v>
      </c>
      <c r="AU1329" t="s">
        <v>6651</v>
      </c>
      <c r="AV1329" t="s">
        <v>6652</v>
      </c>
      <c r="AW1329" t="s">
        <v>6653</v>
      </c>
      <c r="AX1329" t="s">
        <v>627</v>
      </c>
      <c r="AY1329" t="s">
        <v>627</v>
      </c>
      <c r="AZ1329" t="s">
        <v>177</v>
      </c>
      <c r="BA1329" t="s">
        <v>1894</v>
      </c>
      <c r="BB1329" t="s">
        <v>654</v>
      </c>
      <c r="BC1329" t="s">
        <v>814</v>
      </c>
      <c r="BD1329" t="s">
        <v>392</v>
      </c>
      <c r="BE1329" t="s">
        <v>6654</v>
      </c>
      <c r="BF1329" t="s">
        <v>1628</v>
      </c>
      <c r="BG1329" t="s">
        <v>6655</v>
      </c>
      <c r="BH1329" t="s">
        <v>1919</v>
      </c>
      <c r="BI1329" t="s">
        <v>145</v>
      </c>
      <c r="BJ1329" t="s">
        <v>931</v>
      </c>
      <c r="BK1329" t="s">
        <v>629</v>
      </c>
      <c r="BL1329" t="s">
        <v>480</v>
      </c>
      <c r="BM1329" t="s">
        <v>654</v>
      </c>
      <c r="BN1329" t="s">
        <v>814</v>
      </c>
      <c r="BO1329" t="s">
        <v>392</v>
      </c>
      <c r="BP1329" t="s">
        <v>534</v>
      </c>
      <c r="BQ1329" t="s">
        <v>129</v>
      </c>
      <c r="BR1329" t="s">
        <v>3496</v>
      </c>
      <c r="BS1329" t="s">
        <v>3497</v>
      </c>
      <c r="BT1329" t="s">
        <v>2981</v>
      </c>
      <c r="BU1329" t="s">
        <v>454</v>
      </c>
      <c r="BV1329" t="s">
        <v>455</v>
      </c>
      <c r="BW1329" t="s">
        <v>3498</v>
      </c>
      <c r="BY1329" t="s">
        <v>175</v>
      </c>
      <c r="BZ1329" t="s">
        <v>175</v>
      </c>
      <c r="CA1329" t="s">
        <v>175</v>
      </c>
      <c r="CB1329" t="s">
        <v>175</v>
      </c>
      <c r="CC1329" t="s">
        <v>1591</v>
      </c>
      <c r="CD1329" t="s">
        <v>175</v>
      </c>
      <c r="CE1329" t="s">
        <v>170</v>
      </c>
      <c r="CF1329" t="s">
        <v>175</v>
      </c>
      <c r="CG1329" t="s">
        <v>175</v>
      </c>
      <c r="CH1329" t="s">
        <v>177</v>
      </c>
      <c r="CI1329" t="s">
        <v>1592</v>
      </c>
      <c r="CJ1329" t="s">
        <v>175</v>
      </c>
      <c r="CK1329" t="s">
        <v>538</v>
      </c>
      <c r="CL1329" t="s">
        <v>539</v>
      </c>
      <c r="CM1329" s="4" t="s">
        <v>147</v>
      </c>
      <c r="CV1329" t="s">
        <v>6605</v>
      </c>
      <c r="CW1329" t="s">
        <v>6606</v>
      </c>
      <c r="CX1329" t="s">
        <v>129</v>
      </c>
      <c r="CY1329" t="s">
        <v>185</v>
      </c>
      <c r="DA1329" t="s">
        <v>6607</v>
      </c>
      <c r="DB1329" t="s">
        <v>6608</v>
      </c>
      <c r="DC1329" t="s">
        <v>6609</v>
      </c>
      <c r="DD1329" t="s">
        <v>1782</v>
      </c>
      <c r="DF1329" t="s">
        <v>190</v>
      </c>
      <c r="DG1329" t="s">
        <v>191</v>
      </c>
      <c r="DM1329" t="str">
        <f>_xlfn.XLOOKUP($A1329,'[1]01_GC Supply - Item Database -'!$D$3:$D$14229,'[1]01_GC Supply - Item Database -'!BW$3:BW$14229)</f>
        <v>Pink</v>
      </c>
      <c r="DN1329" t="str">
        <f>_xlfn.XLOOKUP($A1329,'[1]01_GC Supply - Item Database -'!$D$3:$D$14229,'[1]01_GC Supply - Item Database -'!BX$3:BX$14229)</f>
        <v>Dusty Rose</v>
      </c>
      <c r="DO1329" t="str">
        <f>_xlfn.XLOOKUP($A1329,'[1]01_GC Supply - Item Database -'!$D$3:$D$14229,'[1]01_GC Supply - Item Database -'!BY$3:BY$14229)</f>
        <v>Solid</v>
      </c>
      <c r="DP1329" t="s">
        <v>4945</v>
      </c>
      <c r="DQ1329" s="7" t="s">
        <v>6656</v>
      </c>
    </row>
    <row r="1330" spans="1:121">
      <c r="A1330" t="s">
        <v>6667</v>
      </c>
      <c r="B1330" t="s">
        <v>6668</v>
      </c>
      <c r="C1330" t="s">
        <v>123</v>
      </c>
      <c r="D1330" t="s">
        <v>124</v>
      </c>
      <c r="E1330" t="s">
        <v>6649</v>
      </c>
      <c r="F1330" t="s">
        <v>6588</v>
      </c>
      <c r="G1330" t="s">
        <v>6589</v>
      </c>
      <c r="H1330" t="s">
        <v>500</v>
      </c>
      <c r="I1330" t="s">
        <v>129</v>
      </c>
      <c r="J1330" t="s">
        <v>6590</v>
      </c>
      <c r="L1330" t="s">
        <v>6591</v>
      </c>
      <c r="M1330" t="s">
        <v>6592</v>
      </c>
      <c r="P1330" t="s">
        <v>6668</v>
      </c>
      <c r="Q1330" t="s">
        <v>504</v>
      </c>
      <c r="R1330" t="s">
        <v>1333</v>
      </c>
      <c r="S1330" t="s">
        <v>1305</v>
      </c>
      <c r="U1330" t="s">
        <v>136</v>
      </c>
      <c r="V1330" t="s">
        <v>852</v>
      </c>
      <c r="Y1330" t="s">
        <v>6593</v>
      </c>
      <c r="Z1330" t="s">
        <v>4923</v>
      </c>
      <c r="AA1330" t="s">
        <v>6594</v>
      </c>
      <c r="AB1330" t="s">
        <v>6595</v>
      </c>
      <c r="AC1330" t="s">
        <v>6596</v>
      </c>
      <c r="AI1330" t="s">
        <v>6597</v>
      </c>
      <c r="AJ1330" t="s">
        <v>146</v>
      </c>
      <c r="AK1330" t="s">
        <v>123</v>
      </c>
      <c r="AL1330" t="s">
        <v>124</v>
      </c>
      <c r="AM1330" t="s">
        <v>124</v>
      </c>
      <c r="AN1330" t="s">
        <v>124</v>
      </c>
      <c r="AO1330" t="s">
        <v>147</v>
      </c>
      <c r="AP1330" t="s">
        <v>1829</v>
      </c>
      <c r="AQ1330" t="s">
        <v>392</v>
      </c>
      <c r="AR1330" t="s">
        <v>850</v>
      </c>
      <c r="AS1330" t="s">
        <v>149</v>
      </c>
      <c r="AT1330" t="s">
        <v>6650</v>
      </c>
      <c r="AU1330" t="s">
        <v>6651</v>
      </c>
      <c r="AV1330" t="s">
        <v>6652</v>
      </c>
      <c r="AW1330" t="s">
        <v>6653</v>
      </c>
      <c r="AX1330" t="s">
        <v>627</v>
      </c>
      <c r="AY1330" t="s">
        <v>627</v>
      </c>
      <c r="AZ1330" t="s">
        <v>177</v>
      </c>
      <c r="BA1330" t="s">
        <v>1894</v>
      </c>
      <c r="BB1330" t="s">
        <v>654</v>
      </c>
      <c r="BC1330" t="s">
        <v>814</v>
      </c>
      <c r="BD1330" t="s">
        <v>392</v>
      </c>
      <c r="BE1330" t="s">
        <v>6654</v>
      </c>
      <c r="BF1330" t="s">
        <v>1628</v>
      </c>
      <c r="BG1330" t="s">
        <v>6655</v>
      </c>
      <c r="BH1330" t="s">
        <v>1919</v>
      </c>
      <c r="BI1330" t="s">
        <v>145</v>
      </c>
      <c r="BJ1330" t="s">
        <v>931</v>
      </c>
      <c r="BK1330" t="s">
        <v>629</v>
      </c>
      <c r="BL1330" t="s">
        <v>480</v>
      </c>
      <c r="BM1330" t="s">
        <v>654</v>
      </c>
      <c r="BN1330" t="s">
        <v>814</v>
      </c>
      <c r="BO1330" t="s">
        <v>392</v>
      </c>
      <c r="BP1330" t="s">
        <v>534</v>
      </c>
      <c r="BQ1330" t="s">
        <v>129</v>
      </c>
      <c r="BR1330" t="s">
        <v>3496</v>
      </c>
      <c r="BS1330" t="s">
        <v>3497</v>
      </c>
      <c r="BT1330" t="s">
        <v>2981</v>
      </c>
      <c r="BU1330" t="s">
        <v>454</v>
      </c>
      <c r="BV1330" t="s">
        <v>455</v>
      </c>
      <c r="BW1330" t="s">
        <v>3498</v>
      </c>
      <c r="BY1330" t="s">
        <v>175</v>
      </c>
      <c r="BZ1330" t="s">
        <v>175</v>
      </c>
      <c r="CA1330" t="s">
        <v>175</v>
      </c>
      <c r="CB1330" t="s">
        <v>175</v>
      </c>
      <c r="CC1330" t="s">
        <v>1591</v>
      </c>
      <c r="CD1330" t="s">
        <v>175</v>
      </c>
      <c r="CE1330" t="s">
        <v>170</v>
      </c>
      <c r="CF1330" t="s">
        <v>175</v>
      </c>
      <c r="CG1330" t="s">
        <v>175</v>
      </c>
      <c r="CH1330" t="s">
        <v>177</v>
      </c>
      <c r="CI1330" t="s">
        <v>1592</v>
      </c>
      <c r="CJ1330" t="s">
        <v>175</v>
      </c>
      <c r="CK1330" t="s">
        <v>538</v>
      </c>
      <c r="CL1330" t="s">
        <v>539</v>
      </c>
      <c r="CM1330" s="4" t="s">
        <v>147</v>
      </c>
      <c r="CV1330" t="s">
        <v>6605</v>
      </c>
      <c r="CW1330" t="s">
        <v>6606</v>
      </c>
      <c r="CX1330" t="s">
        <v>129</v>
      </c>
      <c r="CY1330" t="s">
        <v>185</v>
      </c>
      <c r="DA1330" t="s">
        <v>6607</v>
      </c>
      <c r="DB1330" t="s">
        <v>6608</v>
      </c>
      <c r="DC1330" t="s">
        <v>6609</v>
      </c>
      <c r="DD1330" t="s">
        <v>1782</v>
      </c>
      <c r="DF1330" t="s">
        <v>190</v>
      </c>
      <c r="DG1330" t="s">
        <v>191</v>
      </c>
      <c r="DM1330" t="str">
        <f>_xlfn.XLOOKUP($A1330,'[1]01_GC Supply - Item Database -'!$D$3:$D$14229,'[1]01_GC Supply - Item Database -'!BW$3:BW$14229)</f>
        <v>Green</v>
      </c>
      <c r="DN1330" t="str">
        <f>_xlfn.XLOOKUP($A1330,'[1]01_GC Supply - Item Database -'!$D$3:$D$14229,'[1]01_GC Supply - Item Database -'!BX$3:BX$14229)</f>
        <v>Hunter Green</v>
      </c>
      <c r="DO1330" t="str">
        <f>_xlfn.XLOOKUP($A1330,'[1]01_GC Supply - Item Database -'!$D$3:$D$14229,'[1]01_GC Supply - Item Database -'!BY$3:BY$14229)</f>
        <v>Solid</v>
      </c>
      <c r="DP1330" t="s">
        <v>4945</v>
      </c>
      <c r="DQ1330" s="7" t="s">
        <v>6656</v>
      </c>
    </row>
    <row r="1331" spans="1:121">
      <c r="A1331" t="s">
        <v>6669</v>
      </c>
      <c r="B1331" t="s">
        <v>6670</v>
      </c>
      <c r="C1331" t="s">
        <v>123</v>
      </c>
      <c r="D1331" t="s">
        <v>124</v>
      </c>
      <c r="E1331" t="s">
        <v>6649</v>
      </c>
      <c r="F1331" t="s">
        <v>6588</v>
      </c>
      <c r="G1331" t="s">
        <v>6589</v>
      </c>
      <c r="H1331" t="s">
        <v>500</v>
      </c>
      <c r="I1331" t="s">
        <v>129</v>
      </c>
      <c r="J1331" t="s">
        <v>6590</v>
      </c>
      <c r="L1331" t="s">
        <v>6591</v>
      </c>
      <c r="M1331" t="s">
        <v>6592</v>
      </c>
      <c r="P1331" t="s">
        <v>6670</v>
      </c>
      <c r="Q1331" t="s">
        <v>504</v>
      </c>
      <c r="R1331" t="s">
        <v>1333</v>
      </c>
      <c r="S1331" t="s">
        <v>1305</v>
      </c>
      <c r="U1331" t="s">
        <v>136</v>
      </c>
      <c r="V1331" t="s">
        <v>852</v>
      </c>
      <c r="Y1331" t="s">
        <v>6593</v>
      </c>
      <c r="Z1331" t="s">
        <v>4923</v>
      </c>
      <c r="AA1331" t="s">
        <v>6594</v>
      </c>
      <c r="AB1331" t="s">
        <v>6595</v>
      </c>
      <c r="AC1331" t="s">
        <v>6596</v>
      </c>
      <c r="AI1331" t="s">
        <v>6597</v>
      </c>
      <c r="AJ1331" t="s">
        <v>146</v>
      </c>
      <c r="AK1331" t="s">
        <v>123</v>
      </c>
      <c r="AL1331" t="s">
        <v>124</v>
      </c>
      <c r="AM1331" t="s">
        <v>124</v>
      </c>
      <c r="AN1331" t="s">
        <v>124</v>
      </c>
      <c r="AO1331" t="s">
        <v>147</v>
      </c>
      <c r="AP1331" t="s">
        <v>1829</v>
      </c>
      <c r="AQ1331" t="s">
        <v>392</v>
      </c>
      <c r="AR1331" t="s">
        <v>850</v>
      </c>
      <c r="AS1331" t="s">
        <v>149</v>
      </c>
      <c r="AT1331" t="s">
        <v>6650</v>
      </c>
      <c r="AU1331" t="s">
        <v>6651</v>
      </c>
      <c r="AV1331" t="s">
        <v>6652</v>
      </c>
      <c r="AW1331" t="s">
        <v>6653</v>
      </c>
      <c r="AX1331" t="s">
        <v>627</v>
      </c>
      <c r="AY1331" t="s">
        <v>627</v>
      </c>
      <c r="AZ1331" t="s">
        <v>177</v>
      </c>
      <c r="BA1331" t="s">
        <v>1894</v>
      </c>
      <c r="BB1331" t="s">
        <v>654</v>
      </c>
      <c r="BC1331" t="s">
        <v>814</v>
      </c>
      <c r="BD1331" t="s">
        <v>392</v>
      </c>
      <c r="BE1331" t="s">
        <v>6654</v>
      </c>
      <c r="BF1331" t="s">
        <v>1628</v>
      </c>
      <c r="BG1331" t="s">
        <v>6655</v>
      </c>
      <c r="BH1331" t="s">
        <v>1919</v>
      </c>
      <c r="BI1331" t="s">
        <v>145</v>
      </c>
      <c r="BJ1331" t="s">
        <v>931</v>
      </c>
      <c r="BK1331" t="s">
        <v>629</v>
      </c>
      <c r="BL1331" t="s">
        <v>480</v>
      </c>
      <c r="BM1331" t="s">
        <v>654</v>
      </c>
      <c r="BN1331" t="s">
        <v>814</v>
      </c>
      <c r="BO1331" t="s">
        <v>392</v>
      </c>
      <c r="BP1331" t="s">
        <v>534</v>
      </c>
      <c r="BQ1331" t="s">
        <v>129</v>
      </c>
      <c r="BR1331" t="s">
        <v>3496</v>
      </c>
      <c r="BS1331" t="s">
        <v>3497</v>
      </c>
      <c r="BT1331" t="s">
        <v>2981</v>
      </c>
      <c r="BU1331" t="s">
        <v>454</v>
      </c>
      <c r="BV1331" t="s">
        <v>455</v>
      </c>
      <c r="BW1331" t="s">
        <v>3498</v>
      </c>
      <c r="BY1331" t="s">
        <v>175</v>
      </c>
      <c r="BZ1331" t="s">
        <v>175</v>
      </c>
      <c r="CA1331" t="s">
        <v>175</v>
      </c>
      <c r="CB1331" t="s">
        <v>175</v>
      </c>
      <c r="CC1331" t="s">
        <v>1591</v>
      </c>
      <c r="CD1331" t="s">
        <v>175</v>
      </c>
      <c r="CE1331" t="s">
        <v>170</v>
      </c>
      <c r="CF1331" t="s">
        <v>175</v>
      </c>
      <c r="CG1331" t="s">
        <v>175</v>
      </c>
      <c r="CH1331" t="s">
        <v>177</v>
      </c>
      <c r="CI1331" t="s">
        <v>1592</v>
      </c>
      <c r="CJ1331" t="s">
        <v>175</v>
      </c>
      <c r="CK1331" t="s">
        <v>538</v>
      </c>
      <c r="CL1331" t="s">
        <v>539</v>
      </c>
      <c r="CM1331" s="4" t="s">
        <v>147</v>
      </c>
      <c r="CV1331" t="s">
        <v>6605</v>
      </c>
      <c r="CW1331" t="s">
        <v>6606</v>
      </c>
      <c r="CX1331" t="s">
        <v>129</v>
      </c>
      <c r="CY1331" t="s">
        <v>185</v>
      </c>
      <c r="DA1331" t="s">
        <v>6607</v>
      </c>
      <c r="DB1331" t="s">
        <v>6608</v>
      </c>
      <c r="DC1331" t="s">
        <v>6609</v>
      </c>
      <c r="DD1331" t="s">
        <v>1782</v>
      </c>
      <c r="DF1331" t="s">
        <v>190</v>
      </c>
      <c r="DG1331" t="s">
        <v>191</v>
      </c>
      <c r="DM1331" t="str">
        <f>_xlfn.XLOOKUP($A1331,'[1]01_GC Supply - Item Database -'!$D$3:$D$14229,'[1]01_GC Supply - Item Database -'!BW$3:BW$14229)</f>
        <v>Black</v>
      </c>
      <c r="DN1331" t="str">
        <f>_xlfn.XLOOKUP($A1331,'[1]01_GC Supply - Item Database -'!$D$3:$D$14229,'[1]01_GC Supply - Item Database -'!BX$3:BX$14229)</f>
        <v>Jet Black</v>
      </c>
      <c r="DO1331" t="str">
        <f>_xlfn.XLOOKUP($A1331,'[1]01_GC Supply - Item Database -'!$D$3:$D$14229,'[1]01_GC Supply - Item Database -'!BY$3:BY$14229)</f>
        <v>Solid</v>
      </c>
      <c r="DP1331" t="s">
        <v>4945</v>
      </c>
      <c r="DQ1331" s="7" t="s">
        <v>6656</v>
      </c>
    </row>
    <row r="1332" spans="1:121">
      <c r="A1332" t="s">
        <v>6671</v>
      </c>
      <c r="B1332" t="s">
        <v>6672</v>
      </c>
      <c r="C1332" t="s">
        <v>123</v>
      </c>
      <c r="D1332" t="s">
        <v>124</v>
      </c>
      <c r="E1332" t="s">
        <v>6649</v>
      </c>
      <c r="F1332" t="s">
        <v>6588</v>
      </c>
      <c r="G1332" t="s">
        <v>6589</v>
      </c>
      <c r="H1332" t="s">
        <v>500</v>
      </c>
      <c r="I1332" t="s">
        <v>129</v>
      </c>
      <c r="J1332" t="s">
        <v>6590</v>
      </c>
      <c r="L1332" t="s">
        <v>6591</v>
      </c>
      <c r="M1332" t="s">
        <v>6592</v>
      </c>
      <c r="P1332" t="s">
        <v>6672</v>
      </c>
      <c r="Q1332" t="s">
        <v>504</v>
      </c>
      <c r="R1332" t="s">
        <v>1333</v>
      </c>
      <c r="S1332" t="s">
        <v>1305</v>
      </c>
      <c r="U1332" t="s">
        <v>136</v>
      </c>
      <c r="V1332" t="s">
        <v>852</v>
      </c>
      <c r="Y1332" t="s">
        <v>6593</v>
      </c>
      <c r="Z1332" t="s">
        <v>4923</v>
      </c>
      <c r="AA1332" t="s">
        <v>6594</v>
      </c>
      <c r="AB1332" t="s">
        <v>6595</v>
      </c>
      <c r="AC1332" t="s">
        <v>6596</v>
      </c>
      <c r="AI1332" t="s">
        <v>6597</v>
      </c>
      <c r="AJ1332" t="s">
        <v>146</v>
      </c>
      <c r="AK1332" t="s">
        <v>123</v>
      </c>
      <c r="AL1332" t="s">
        <v>124</v>
      </c>
      <c r="AM1332" t="s">
        <v>124</v>
      </c>
      <c r="AN1332" t="s">
        <v>124</v>
      </c>
      <c r="AO1332" t="s">
        <v>147</v>
      </c>
      <c r="AP1332" t="s">
        <v>1829</v>
      </c>
      <c r="AQ1332" t="s">
        <v>392</v>
      </c>
      <c r="AR1332" t="s">
        <v>850</v>
      </c>
      <c r="AS1332" t="s">
        <v>149</v>
      </c>
      <c r="AT1332" t="s">
        <v>6650</v>
      </c>
      <c r="AU1332" t="s">
        <v>6651</v>
      </c>
      <c r="AV1332" t="s">
        <v>6652</v>
      </c>
      <c r="AW1332" t="s">
        <v>6653</v>
      </c>
      <c r="AX1332" t="s">
        <v>627</v>
      </c>
      <c r="AY1332" t="s">
        <v>627</v>
      </c>
      <c r="AZ1332" t="s">
        <v>177</v>
      </c>
      <c r="BA1332" t="s">
        <v>1894</v>
      </c>
      <c r="BB1332" t="s">
        <v>654</v>
      </c>
      <c r="BC1332" t="s">
        <v>814</v>
      </c>
      <c r="BD1332" t="s">
        <v>392</v>
      </c>
      <c r="BE1332" t="s">
        <v>6654</v>
      </c>
      <c r="BF1332" t="s">
        <v>1628</v>
      </c>
      <c r="BG1332" t="s">
        <v>6655</v>
      </c>
      <c r="BH1332" t="s">
        <v>1919</v>
      </c>
      <c r="BI1332" t="s">
        <v>145</v>
      </c>
      <c r="BJ1332" t="s">
        <v>931</v>
      </c>
      <c r="BK1332" t="s">
        <v>629</v>
      </c>
      <c r="BL1332" t="s">
        <v>480</v>
      </c>
      <c r="BM1332" t="s">
        <v>654</v>
      </c>
      <c r="BN1332" t="s">
        <v>814</v>
      </c>
      <c r="BO1332" t="s">
        <v>392</v>
      </c>
      <c r="BP1332" t="s">
        <v>534</v>
      </c>
      <c r="BQ1332" t="s">
        <v>129</v>
      </c>
      <c r="BR1332" t="s">
        <v>3496</v>
      </c>
      <c r="BS1332" t="s">
        <v>3497</v>
      </c>
      <c r="BT1332" t="s">
        <v>2981</v>
      </c>
      <c r="BU1332" t="s">
        <v>454</v>
      </c>
      <c r="BV1332" t="s">
        <v>455</v>
      </c>
      <c r="BW1332" t="s">
        <v>3498</v>
      </c>
      <c r="BY1332" t="s">
        <v>175</v>
      </c>
      <c r="BZ1332" t="s">
        <v>175</v>
      </c>
      <c r="CA1332" t="s">
        <v>175</v>
      </c>
      <c r="CB1332" t="s">
        <v>175</v>
      </c>
      <c r="CC1332" t="s">
        <v>1591</v>
      </c>
      <c r="CD1332" t="s">
        <v>175</v>
      </c>
      <c r="CE1332" t="s">
        <v>170</v>
      </c>
      <c r="CF1332" t="s">
        <v>175</v>
      </c>
      <c r="CG1332" t="s">
        <v>175</v>
      </c>
      <c r="CH1332" t="s">
        <v>177</v>
      </c>
      <c r="CI1332" t="s">
        <v>1592</v>
      </c>
      <c r="CJ1332" t="s">
        <v>175</v>
      </c>
      <c r="CK1332" t="s">
        <v>538</v>
      </c>
      <c r="CL1332" t="s">
        <v>539</v>
      </c>
      <c r="CM1332" s="4" t="s">
        <v>147</v>
      </c>
      <c r="CV1332" t="s">
        <v>6605</v>
      </c>
      <c r="CW1332" t="s">
        <v>6606</v>
      </c>
      <c r="CX1332" t="s">
        <v>129</v>
      </c>
      <c r="CY1332" t="s">
        <v>185</v>
      </c>
      <c r="DA1332" t="s">
        <v>6607</v>
      </c>
      <c r="DB1332" t="s">
        <v>6608</v>
      </c>
      <c r="DC1332" t="s">
        <v>6609</v>
      </c>
      <c r="DD1332" t="s">
        <v>1782</v>
      </c>
      <c r="DF1332" t="s">
        <v>190</v>
      </c>
      <c r="DG1332" t="s">
        <v>191</v>
      </c>
      <c r="DM1332" t="str">
        <f>_xlfn.XLOOKUP($A1332,'[1]01_GC Supply - Item Database -'!$D$3:$D$14229,'[1]01_GC Supply - Item Database -'!BW$3:BW$14229)</f>
        <v>Blue</v>
      </c>
      <c r="DN1332" t="str">
        <f>_xlfn.XLOOKUP($A1332,'[1]01_GC Supply - Item Database -'!$D$3:$D$14229,'[1]01_GC Supply - Item Database -'!BX$3:BX$14229)</f>
        <v>Light Blue</v>
      </c>
      <c r="DO1332" t="str">
        <f>_xlfn.XLOOKUP($A1332,'[1]01_GC Supply - Item Database -'!$D$3:$D$14229,'[1]01_GC Supply - Item Database -'!BY$3:BY$14229)</f>
        <v>Solid</v>
      </c>
      <c r="DP1332" t="s">
        <v>4945</v>
      </c>
      <c r="DQ1332" s="7" t="s">
        <v>6656</v>
      </c>
    </row>
    <row r="1333" spans="1:121">
      <c r="A1333" t="s">
        <v>6673</v>
      </c>
      <c r="B1333" t="s">
        <v>6674</v>
      </c>
      <c r="C1333" t="s">
        <v>123</v>
      </c>
      <c r="D1333" t="s">
        <v>124</v>
      </c>
      <c r="E1333" t="s">
        <v>6649</v>
      </c>
      <c r="F1333" t="s">
        <v>6588</v>
      </c>
      <c r="G1333" t="s">
        <v>6589</v>
      </c>
      <c r="H1333" t="s">
        <v>500</v>
      </c>
      <c r="I1333" t="s">
        <v>129</v>
      </c>
      <c r="J1333" t="s">
        <v>6590</v>
      </c>
      <c r="L1333" t="s">
        <v>6591</v>
      </c>
      <c r="M1333" t="s">
        <v>6592</v>
      </c>
      <c r="P1333" t="s">
        <v>6674</v>
      </c>
      <c r="Q1333" t="s">
        <v>504</v>
      </c>
      <c r="R1333" t="s">
        <v>1333</v>
      </c>
      <c r="S1333" t="s">
        <v>1305</v>
      </c>
      <c r="U1333" t="s">
        <v>136</v>
      </c>
      <c r="V1333" t="s">
        <v>852</v>
      </c>
      <c r="Y1333" t="s">
        <v>6593</v>
      </c>
      <c r="Z1333" t="s">
        <v>4923</v>
      </c>
      <c r="AA1333" t="s">
        <v>6594</v>
      </c>
      <c r="AB1333" t="s">
        <v>6595</v>
      </c>
      <c r="AC1333" t="s">
        <v>6596</v>
      </c>
      <c r="AI1333" t="s">
        <v>6597</v>
      </c>
      <c r="AJ1333" t="s">
        <v>146</v>
      </c>
      <c r="AK1333" t="s">
        <v>123</v>
      </c>
      <c r="AL1333" t="s">
        <v>124</v>
      </c>
      <c r="AM1333" t="s">
        <v>124</v>
      </c>
      <c r="AN1333" t="s">
        <v>124</v>
      </c>
      <c r="AO1333" t="s">
        <v>147</v>
      </c>
      <c r="AP1333" t="s">
        <v>1829</v>
      </c>
      <c r="AQ1333" t="s">
        <v>392</v>
      </c>
      <c r="AR1333" t="s">
        <v>850</v>
      </c>
      <c r="AS1333" t="s">
        <v>149</v>
      </c>
      <c r="AT1333" t="s">
        <v>6650</v>
      </c>
      <c r="AU1333" t="s">
        <v>6651</v>
      </c>
      <c r="AV1333" t="s">
        <v>6652</v>
      </c>
      <c r="AW1333" t="s">
        <v>6653</v>
      </c>
      <c r="AX1333" t="s">
        <v>627</v>
      </c>
      <c r="AY1333" t="s">
        <v>627</v>
      </c>
      <c r="AZ1333" t="s">
        <v>177</v>
      </c>
      <c r="BA1333" t="s">
        <v>1894</v>
      </c>
      <c r="BB1333" t="s">
        <v>654</v>
      </c>
      <c r="BC1333" t="s">
        <v>814</v>
      </c>
      <c r="BD1333" t="s">
        <v>392</v>
      </c>
      <c r="BE1333" t="s">
        <v>6654</v>
      </c>
      <c r="BF1333" t="s">
        <v>1628</v>
      </c>
      <c r="BG1333" t="s">
        <v>6655</v>
      </c>
      <c r="BH1333" t="s">
        <v>1919</v>
      </c>
      <c r="BI1333" t="s">
        <v>145</v>
      </c>
      <c r="BJ1333" t="s">
        <v>931</v>
      </c>
      <c r="BK1333" t="s">
        <v>629</v>
      </c>
      <c r="BL1333" t="s">
        <v>480</v>
      </c>
      <c r="BM1333" t="s">
        <v>654</v>
      </c>
      <c r="BN1333" t="s">
        <v>814</v>
      </c>
      <c r="BO1333" t="s">
        <v>392</v>
      </c>
      <c r="BP1333" t="s">
        <v>534</v>
      </c>
      <c r="BQ1333" t="s">
        <v>129</v>
      </c>
      <c r="BR1333" t="s">
        <v>3496</v>
      </c>
      <c r="BS1333" t="s">
        <v>3497</v>
      </c>
      <c r="BT1333" t="s">
        <v>2981</v>
      </c>
      <c r="BU1333" t="s">
        <v>454</v>
      </c>
      <c r="BV1333" t="s">
        <v>455</v>
      </c>
      <c r="BW1333" t="s">
        <v>3498</v>
      </c>
      <c r="BY1333" t="s">
        <v>175</v>
      </c>
      <c r="BZ1333" t="s">
        <v>175</v>
      </c>
      <c r="CA1333" t="s">
        <v>175</v>
      </c>
      <c r="CB1333" t="s">
        <v>175</v>
      </c>
      <c r="CC1333" t="s">
        <v>1591</v>
      </c>
      <c r="CD1333" t="s">
        <v>175</v>
      </c>
      <c r="CE1333" t="s">
        <v>170</v>
      </c>
      <c r="CF1333" t="s">
        <v>175</v>
      </c>
      <c r="CG1333" t="s">
        <v>175</v>
      </c>
      <c r="CH1333" t="s">
        <v>177</v>
      </c>
      <c r="CI1333" t="s">
        <v>1592</v>
      </c>
      <c r="CJ1333" t="s">
        <v>175</v>
      </c>
      <c r="CK1333" t="s">
        <v>538</v>
      </c>
      <c r="CL1333" t="s">
        <v>539</v>
      </c>
      <c r="CM1333" s="4" t="s">
        <v>147</v>
      </c>
      <c r="CV1333" t="s">
        <v>6605</v>
      </c>
      <c r="CW1333" t="s">
        <v>6606</v>
      </c>
      <c r="CX1333" t="s">
        <v>129</v>
      </c>
      <c r="CY1333" t="s">
        <v>185</v>
      </c>
      <c r="DA1333" t="s">
        <v>6607</v>
      </c>
      <c r="DB1333" t="s">
        <v>6608</v>
      </c>
      <c r="DC1333" t="s">
        <v>6609</v>
      </c>
      <c r="DD1333" t="s">
        <v>1782</v>
      </c>
      <c r="DF1333" t="s">
        <v>190</v>
      </c>
      <c r="DG1333" t="s">
        <v>191</v>
      </c>
      <c r="DM1333" t="str">
        <f>_xlfn.XLOOKUP($A1333,'[1]01_GC Supply - Item Database -'!$D$3:$D$14229,'[1]01_GC Supply - Item Database -'!BW$3:BW$14229)</f>
        <v>Green</v>
      </c>
      <c r="DN1333" t="str">
        <f>_xlfn.XLOOKUP($A1333,'[1]01_GC Supply - Item Database -'!$D$3:$D$14229,'[1]01_GC Supply - Item Database -'!BX$3:BX$14229)</f>
        <v>Moss Green</v>
      </c>
      <c r="DO1333" t="str">
        <f>_xlfn.XLOOKUP($A1333,'[1]01_GC Supply - Item Database -'!$D$3:$D$14229,'[1]01_GC Supply - Item Database -'!BY$3:BY$14229)</f>
        <v>Solid</v>
      </c>
      <c r="DP1333" t="s">
        <v>4945</v>
      </c>
      <c r="DQ1333" s="7" t="s">
        <v>6656</v>
      </c>
    </row>
    <row r="1334" spans="1:121">
      <c r="A1334" t="s">
        <v>6675</v>
      </c>
      <c r="B1334" t="s">
        <v>6676</v>
      </c>
      <c r="C1334" t="s">
        <v>123</v>
      </c>
      <c r="D1334" t="s">
        <v>124</v>
      </c>
      <c r="E1334" t="s">
        <v>6649</v>
      </c>
      <c r="F1334" t="s">
        <v>6588</v>
      </c>
      <c r="G1334" t="s">
        <v>6589</v>
      </c>
      <c r="H1334" t="s">
        <v>500</v>
      </c>
      <c r="I1334" t="s">
        <v>129</v>
      </c>
      <c r="J1334" t="s">
        <v>6590</v>
      </c>
      <c r="L1334" t="s">
        <v>6591</v>
      </c>
      <c r="M1334" t="s">
        <v>6592</v>
      </c>
      <c r="P1334" t="s">
        <v>6676</v>
      </c>
      <c r="Q1334" t="s">
        <v>504</v>
      </c>
      <c r="R1334" t="s">
        <v>1333</v>
      </c>
      <c r="S1334" t="s">
        <v>1305</v>
      </c>
      <c r="U1334" t="s">
        <v>136</v>
      </c>
      <c r="V1334" t="s">
        <v>852</v>
      </c>
      <c r="Y1334" t="s">
        <v>6593</v>
      </c>
      <c r="Z1334" t="s">
        <v>4923</v>
      </c>
      <c r="AA1334" t="s">
        <v>6594</v>
      </c>
      <c r="AB1334" t="s">
        <v>6595</v>
      </c>
      <c r="AC1334" t="s">
        <v>6596</v>
      </c>
      <c r="AI1334" t="s">
        <v>6597</v>
      </c>
      <c r="AJ1334" t="s">
        <v>146</v>
      </c>
      <c r="AK1334" t="s">
        <v>123</v>
      </c>
      <c r="AL1334" t="s">
        <v>124</v>
      </c>
      <c r="AM1334" t="s">
        <v>124</v>
      </c>
      <c r="AN1334" t="s">
        <v>124</v>
      </c>
      <c r="AO1334" t="s">
        <v>147</v>
      </c>
      <c r="AP1334" t="s">
        <v>1829</v>
      </c>
      <c r="AQ1334" t="s">
        <v>392</v>
      </c>
      <c r="AR1334" t="s">
        <v>850</v>
      </c>
      <c r="AS1334" t="s">
        <v>149</v>
      </c>
      <c r="AT1334" t="s">
        <v>6650</v>
      </c>
      <c r="AU1334" t="s">
        <v>6651</v>
      </c>
      <c r="AV1334" t="s">
        <v>6652</v>
      </c>
      <c r="AW1334" t="s">
        <v>6653</v>
      </c>
      <c r="AX1334" t="s">
        <v>627</v>
      </c>
      <c r="AY1334" t="s">
        <v>627</v>
      </c>
      <c r="AZ1334" t="s">
        <v>177</v>
      </c>
      <c r="BA1334" t="s">
        <v>1894</v>
      </c>
      <c r="BB1334" t="s">
        <v>654</v>
      </c>
      <c r="BC1334" t="s">
        <v>814</v>
      </c>
      <c r="BD1334" t="s">
        <v>392</v>
      </c>
      <c r="BE1334" t="s">
        <v>6654</v>
      </c>
      <c r="BF1334" t="s">
        <v>1628</v>
      </c>
      <c r="BG1334" t="s">
        <v>6655</v>
      </c>
      <c r="BH1334" t="s">
        <v>1919</v>
      </c>
      <c r="BI1334" t="s">
        <v>145</v>
      </c>
      <c r="BJ1334" t="s">
        <v>931</v>
      </c>
      <c r="BK1334" t="s">
        <v>629</v>
      </c>
      <c r="BL1334" t="s">
        <v>480</v>
      </c>
      <c r="BM1334" t="s">
        <v>654</v>
      </c>
      <c r="BN1334" t="s">
        <v>814</v>
      </c>
      <c r="BO1334" t="s">
        <v>392</v>
      </c>
      <c r="BP1334" t="s">
        <v>534</v>
      </c>
      <c r="BQ1334" t="s">
        <v>129</v>
      </c>
      <c r="BR1334" t="s">
        <v>3496</v>
      </c>
      <c r="BS1334" t="s">
        <v>3497</v>
      </c>
      <c r="BT1334" t="s">
        <v>2981</v>
      </c>
      <c r="BU1334" t="s">
        <v>454</v>
      </c>
      <c r="BV1334" t="s">
        <v>455</v>
      </c>
      <c r="BW1334" t="s">
        <v>3498</v>
      </c>
      <c r="BY1334" t="s">
        <v>175</v>
      </c>
      <c r="BZ1334" t="s">
        <v>175</v>
      </c>
      <c r="CA1334" t="s">
        <v>175</v>
      </c>
      <c r="CB1334" t="s">
        <v>175</v>
      </c>
      <c r="CC1334" t="s">
        <v>1591</v>
      </c>
      <c r="CD1334" t="s">
        <v>175</v>
      </c>
      <c r="CE1334" t="s">
        <v>170</v>
      </c>
      <c r="CF1334" t="s">
        <v>175</v>
      </c>
      <c r="CG1334" t="s">
        <v>175</v>
      </c>
      <c r="CH1334" t="s">
        <v>177</v>
      </c>
      <c r="CI1334" t="s">
        <v>1592</v>
      </c>
      <c r="CJ1334" t="s">
        <v>175</v>
      </c>
      <c r="CK1334" t="s">
        <v>538</v>
      </c>
      <c r="CL1334" t="s">
        <v>539</v>
      </c>
      <c r="CM1334" s="4" t="s">
        <v>147</v>
      </c>
      <c r="CV1334" t="s">
        <v>6605</v>
      </c>
      <c r="CW1334" t="s">
        <v>6606</v>
      </c>
      <c r="CX1334" t="s">
        <v>129</v>
      </c>
      <c r="CY1334" t="s">
        <v>185</v>
      </c>
      <c r="DA1334" t="s">
        <v>6607</v>
      </c>
      <c r="DB1334" t="s">
        <v>6608</v>
      </c>
      <c r="DC1334" t="s">
        <v>6609</v>
      </c>
      <c r="DD1334" t="s">
        <v>1782</v>
      </c>
      <c r="DF1334" t="s">
        <v>190</v>
      </c>
      <c r="DG1334" t="s">
        <v>191</v>
      </c>
      <c r="DM1334" t="str">
        <f>_xlfn.XLOOKUP($A1334,'[1]01_GC Supply - Item Database -'!$D$3:$D$14229,'[1]01_GC Supply - Item Database -'!BW$3:BW$14229)</f>
        <v>Blue</v>
      </c>
      <c r="DN1334" t="str">
        <f>_xlfn.XLOOKUP($A1334,'[1]01_GC Supply - Item Database -'!$D$3:$D$14229,'[1]01_GC Supply - Item Database -'!BX$3:BX$14229)</f>
        <v>Peacock</v>
      </c>
      <c r="DO1334" t="str">
        <f>_xlfn.XLOOKUP($A1334,'[1]01_GC Supply - Item Database -'!$D$3:$D$14229,'[1]01_GC Supply - Item Database -'!BY$3:BY$14229)</f>
        <v>Solid</v>
      </c>
      <c r="DP1334" t="s">
        <v>4945</v>
      </c>
      <c r="DQ1334" s="7" t="s">
        <v>6656</v>
      </c>
    </row>
    <row r="1335" spans="1:121">
      <c r="A1335" t="s">
        <v>6677</v>
      </c>
      <c r="B1335" t="s">
        <v>6678</v>
      </c>
      <c r="C1335" t="s">
        <v>123</v>
      </c>
      <c r="D1335" t="s">
        <v>124</v>
      </c>
      <c r="E1335" t="s">
        <v>6649</v>
      </c>
      <c r="F1335" t="s">
        <v>6588</v>
      </c>
      <c r="G1335" t="s">
        <v>6589</v>
      </c>
      <c r="H1335" t="s">
        <v>500</v>
      </c>
      <c r="I1335" t="s">
        <v>129</v>
      </c>
      <c r="J1335" t="s">
        <v>6590</v>
      </c>
      <c r="L1335" t="s">
        <v>6591</v>
      </c>
      <c r="M1335" t="s">
        <v>6592</v>
      </c>
      <c r="P1335" t="s">
        <v>6678</v>
      </c>
      <c r="Q1335" t="s">
        <v>504</v>
      </c>
      <c r="R1335" t="s">
        <v>1333</v>
      </c>
      <c r="S1335" t="s">
        <v>1305</v>
      </c>
      <c r="U1335" t="s">
        <v>136</v>
      </c>
      <c r="V1335" t="s">
        <v>852</v>
      </c>
      <c r="Y1335" t="s">
        <v>6593</v>
      </c>
      <c r="Z1335" t="s">
        <v>4923</v>
      </c>
      <c r="AA1335" t="s">
        <v>6594</v>
      </c>
      <c r="AB1335" t="s">
        <v>6595</v>
      </c>
      <c r="AC1335" t="s">
        <v>6596</v>
      </c>
      <c r="AI1335" t="s">
        <v>6597</v>
      </c>
      <c r="AJ1335" t="s">
        <v>146</v>
      </c>
      <c r="AK1335" t="s">
        <v>123</v>
      </c>
      <c r="AL1335" t="s">
        <v>124</v>
      </c>
      <c r="AM1335" t="s">
        <v>124</v>
      </c>
      <c r="AN1335" t="s">
        <v>124</v>
      </c>
      <c r="AO1335" t="s">
        <v>147</v>
      </c>
      <c r="AP1335" t="s">
        <v>1829</v>
      </c>
      <c r="AQ1335" t="s">
        <v>392</v>
      </c>
      <c r="AR1335" t="s">
        <v>850</v>
      </c>
      <c r="AS1335" t="s">
        <v>149</v>
      </c>
      <c r="AT1335" t="s">
        <v>6650</v>
      </c>
      <c r="AU1335" t="s">
        <v>6651</v>
      </c>
      <c r="AV1335" t="s">
        <v>6652</v>
      </c>
      <c r="AW1335" t="s">
        <v>6653</v>
      </c>
      <c r="AX1335" t="s">
        <v>627</v>
      </c>
      <c r="AY1335" t="s">
        <v>627</v>
      </c>
      <c r="AZ1335" t="s">
        <v>177</v>
      </c>
      <c r="BA1335" t="s">
        <v>1894</v>
      </c>
      <c r="BB1335" t="s">
        <v>654</v>
      </c>
      <c r="BC1335" t="s">
        <v>814</v>
      </c>
      <c r="BD1335" t="s">
        <v>392</v>
      </c>
      <c r="BE1335" t="s">
        <v>6654</v>
      </c>
      <c r="BF1335" t="s">
        <v>1628</v>
      </c>
      <c r="BG1335" t="s">
        <v>6655</v>
      </c>
      <c r="BH1335" t="s">
        <v>1919</v>
      </c>
      <c r="BI1335" t="s">
        <v>145</v>
      </c>
      <c r="BJ1335" t="s">
        <v>931</v>
      </c>
      <c r="BK1335" t="s">
        <v>629</v>
      </c>
      <c r="BL1335" t="s">
        <v>480</v>
      </c>
      <c r="BM1335" t="s">
        <v>654</v>
      </c>
      <c r="BN1335" t="s">
        <v>814</v>
      </c>
      <c r="BO1335" t="s">
        <v>392</v>
      </c>
      <c r="BP1335" t="s">
        <v>534</v>
      </c>
      <c r="BQ1335" t="s">
        <v>129</v>
      </c>
      <c r="BR1335" t="s">
        <v>3496</v>
      </c>
      <c r="BS1335" t="s">
        <v>3497</v>
      </c>
      <c r="BT1335" t="s">
        <v>2981</v>
      </c>
      <c r="BU1335" t="s">
        <v>454</v>
      </c>
      <c r="BV1335" t="s">
        <v>455</v>
      </c>
      <c r="BW1335" t="s">
        <v>3498</v>
      </c>
      <c r="BY1335" t="s">
        <v>175</v>
      </c>
      <c r="BZ1335" t="s">
        <v>175</v>
      </c>
      <c r="CA1335" t="s">
        <v>175</v>
      </c>
      <c r="CB1335" t="s">
        <v>175</v>
      </c>
      <c r="CC1335" t="s">
        <v>1591</v>
      </c>
      <c r="CD1335" t="s">
        <v>175</v>
      </c>
      <c r="CE1335" t="s">
        <v>170</v>
      </c>
      <c r="CF1335" t="s">
        <v>175</v>
      </c>
      <c r="CG1335" t="s">
        <v>175</v>
      </c>
      <c r="CH1335" t="s">
        <v>177</v>
      </c>
      <c r="CI1335" t="s">
        <v>1592</v>
      </c>
      <c r="CJ1335" t="s">
        <v>175</v>
      </c>
      <c r="CK1335" t="s">
        <v>538</v>
      </c>
      <c r="CL1335" t="s">
        <v>539</v>
      </c>
      <c r="CM1335" s="4" t="s">
        <v>147</v>
      </c>
      <c r="CV1335" t="s">
        <v>6605</v>
      </c>
      <c r="CW1335" t="s">
        <v>6606</v>
      </c>
      <c r="CX1335" t="s">
        <v>129</v>
      </c>
      <c r="CY1335" t="s">
        <v>185</v>
      </c>
      <c r="DA1335" t="s">
        <v>6607</v>
      </c>
      <c r="DB1335" t="s">
        <v>6608</v>
      </c>
      <c r="DC1335" t="s">
        <v>6609</v>
      </c>
      <c r="DD1335" t="s">
        <v>1782</v>
      </c>
      <c r="DF1335" t="s">
        <v>190</v>
      </c>
      <c r="DG1335" t="s">
        <v>191</v>
      </c>
      <c r="DM1335" t="str">
        <f>_xlfn.XLOOKUP($A1335,'[1]01_GC Supply - Item Database -'!$D$3:$D$14229,'[1]01_GC Supply - Item Database -'!BW$3:BW$14229)</f>
        <v>Pink</v>
      </c>
      <c r="DN1335" t="str">
        <f>_xlfn.XLOOKUP($A1335,'[1]01_GC Supply - Item Database -'!$D$3:$D$14229,'[1]01_GC Supply - Item Database -'!BX$3:BX$14229)</f>
        <v>Petal Pink</v>
      </c>
      <c r="DO1335" t="str">
        <f>_xlfn.XLOOKUP($A1335,'[1]01_GC Supply - Item Database -'!$D$3:$D$14229,'[1]01_GC Supply - Item Database -'!BY$3:BY$14229)</f>
        <v>Solid</v>
      </c>
      <c r="DP1335" t="s">
        <v>4945</v>
      </c>
      <c r="DQ1335" s="7" t="s">
        <v>6656</v>
      </c>
    </row>
    <row r="1336" spans="1:121">
      <c r="A1336" t="s">
        <v>6679</v>
      </c>
      <c r="B1336" t="s">
        <v>6680</v>
      </c>
      <c r="C1336" t="s">
        <v>123</v>
      </c>
      <c r="D1336" t="s">
        <v>124</v>
      </c>
      <c r="E1336" t="s">
        <v>6649</v>
      </c>
      <c r="F1336" t="s">
        <v>6588</v>
      </c>
      <c r="G1336" t="s">
        <v>6589</v>
      </c>
      <c r="H1336" t="s">
        <v>500</v>
      </c>
      <c r="I1336" t="s">
        <v>129</v>
      </c>
      <c r="J1336" t="s">
        <v>6590</v>
      </c>
      <c r="L1336" t="s">
        <v>6591</v>
      </c>
      <c r="M1336" t="s">
        <v>6592</v>
      </c>
      <c r="P1336" t="s">
        <v>6680</v>
      </c>
      <c r="Q1336" t="s">
        <v>504</v>
      </c>
      <c r="R1336" t="s">
        <v>1333</v>
      </c>
      <c r="S1336" t="s">
        <v>1305</v>
      </c>
      <c r="U1336" t="s">
        <v>136</v>
      </c>
      <c r="V1336" t="s">
        <v>852</v>
      </c>
      <c r="Y1336" t="s">
        <v>6593</v>
      </c>
      <c r="Z1336" t="s">
        <v>4923</v>
      </c>
      <c r="AA1336" t="s">
        <v>6594</v>
      </c>
      <c r="AB1336" t="s">
        <v>6595</v>
      </c>
      <c r="AC1336" t="s">
        <v>6596</v>
      </c>
      <c r="AI1336" t="s">
        <v>6597</v>
      </c>
      <c r="AJ1336" t="s">
        <v>146</v>
      </c>
      <c r="AK1336" t="s">
        <v>123</v>
      </c>
      <c r="AL1336" t="s">
        <v>124</v>
      </c>
      <c r="AM1336" t="s">
        <v>124</v>
      </c>
      <c r="AN1336" t="s">
        <v>124</v>
      </c>
      <c r="AO1336" t="s">
        <v>147</v>
      </c>
      <c r="AP1336" t="s">
        <v>1829</v>
      </c>
      <c r="AQ1336" t="s">
        <v>392</v>
      </c>
      <c r="AR1336" t="s">
        <v>850</v>
      </c>
      <c r="AS1336" t="s">
        <v>149</v>
      </c>
      <c r="AT1336" t="s">
        <v>6650</v>
      </c>
      <c r="AU1336" t="s">
        <v>6651</v>
      </c>
      <c r="AV1336" t="s">
        <v>6652</v>
      </c>
      <c r="AW1336" t="s">
        <v>6653</v>
      </c>
      <c r="AX1336" t="s">
        <v>627</v>
      </c>
      <c r="AY1336" t="s">
        <v>627</v>
      </c>
      <c r="AZ1336" t="s">
        <v>177</v>
      </c>
      <c r="BA1336" t="s">
        <v>1894</v>
      </c>
      <c r="BB1336" t="s">
        <v>654</v>
      </c>
      <c r="BC1336" t="s">
        <v>814</v>
      </c>
      <c r="BD1336" t="s">
        <v>392</v>
      </c>
      <c r="BE1336" t="s">
        <v>6654</v>
      </c>
      <c r="BF1336" t="s">
        <v>1628</v>
      </c>
      <c r="BG1336" t="s">
        <v>6655</v>
      </c>
      <c r="BH1336" t="s">
        <v>1919</v>
      </c>
      <c r="BI1336" t="s">
        <v>145</v>
      </c>
      <c r="BJ1336" t="s">
        <v>931</v>
      </c>
      <c r="BK1336" t="s">
        <v>629</v>
      </c>
      <c r="BL1336" t="s">
        <v>480</v>
      </c>
      <c r="BM1336" t="s">
        <v>654</v>
      </c>
      <c r="BN1336" t="s">
        <v>814</v>
      </c>
      <c r="BO1336" t="s">
        <v>392</v>
      </c>
      <c r="BP1336" t="s">
        <v>534</v>
      </c>
      <c r="BQ1336" t="s">
        <v>129</v>
      </c>
      <c r="BR1336" t="s">
        <v>3496</v>
      </c>
      <c r="BS1336" t="s">
        <v>3497</v>
      </c>
      <c r="BT1336" t="s">
        <v>2981</v>
      </c>
      <c r="BU1336" t="s">
        <v>454</v>
      </c>
      <c r="BV1336" t="s">
        <v>455</v>
      </c>
      <c r="BW1336" t="s">
        <v>3498</v>
      </c>
      <c r="BY1336" t="s">
        <v>175</v>
      </c>
      <c r="BZ1336" t="s">
        <v>175</v>
      </c>
      <c r="CA1336" t="s">
        <v>175</v>
      </c>
      <c r="CB1336" t="s">
        <v>175</v>
      </c>
      <c r="CC1336" t="s">
        <v>1591</v>
      </c>
      <c r="CD1336" t="s">
        <v>175</v>
      </c>
      <c r="CE1336" t="s">
        <v>170</v>
      </c>
      <c r="CF1336" t="s">
        <v>175</v>
      </c>
      <c r="CG1336" t="s">
        <v>175</v>
      </c>
      <c r="CH1336" t="s">
        <v>177</v>
      </c>
      <c r="CI1336" t="s">
        <v>1592</v>
      </c>
      <c r="CJ1336" t="s">
        <v>175</v>
      </c>
      <c r="CK1336" t="s">
        <v>538</v>
      </c>
      <c r="CL1336" t="s">
        <v>539</v>
      </c>
      <c r="CM1336" s="4" t="s">
        <v>147</v>
      </c>
      <c r="CV1336" t="s">
        <v>6605</v>
      </c>
      <c r="CW1336" t="s">
        <v>6606</v>
      </c>
      <c r="CX1336" t="s">
        <v>129</v>
      </c>
      <c r="CY1336" t="s">
        <v>185</v>
      </c>
      <c r="DA1336" t="s">
        <v>6607</v>
      </c>
      <c r="DB1336" t="s">
        <v>6608</v>
      </c>
      <c r="DC1336" t="s">
        <v>6609</v>
      </c>
      <c r="DD1336" t="s">
        <v>1782</v>
      </c>
      <c r="DF1336" t="s">
        <v>190</v>
      </c>
      <c r="DG1336" t="s">
        <v>191</v>
      </c>
      <c r="DM1336" t="str">
        <f>_xlfn.XLOOKUP($A1336,'[1]01_GC Supply - Item Database -'!$D$3:$D$14229,'[1]01_GC Supply - Item Database -'!BW$3:BW$14229)</f>
        <v>Purple</v>
      </c>
      <c r="DN1336" t="str">
        <f>_xlfn.XLOOKUP($A1336,'[1]01_GC Supply - Item Database -'!$D$3:$D$14229,'[1]01_GC Supply - Item Database -'!BX$3:BX$14229)</f>
        <v>Plum Purple</v>
      </c>
      <c r="DO1336" t="str">
        <f>_xlfn.XLOOKUP($A1336,'[1]01_GC Supply - Item Database -'!$D$3:$D$14229,'[1]01_GC Supply - Item Database -'!BY$3:BY$14229)</f>
        <v>Solid</v>
      </c>
      <c r="DP1336" t="s">
        <v>4945</v>
      </c>
      <c r="DQ1336" s="7" t="s">
        <v>6656</v>
      </c>
    </row>
    <row r="1337" spans="1:121">
      <c r="A1337" t="s">
        <v>6681</v>
      </c>
      <c r="B1337" t="s">
        <v>6682</v>
      </c>
      <c r="C1337" t="s">
        <v>123</v>
      </c>
      <c r="D1337" t="s">
        <v>124</v>
      </c>
      <c r="E1337" t="s">
        <v>6649</v>
      </c>
      <c r="F1337" t="s">
        <v>6588</v>
      </c>
      <c r="G1337" t="s">
        <v>6589</v>
      </c>
      <c r="H1337" t="s">
        <v>500</v>
      </c>
      <c r="I1337" t="s">
        <v>129</v>
      </c>
      <c r="J1337" t="s">
        <v>6590</v>
      </c>
      <c r="L1337" t="s">
        <v>6591</v>
      </c>
      <c r="M1337" t="s">
        <v>6592</v>
      </c>
      <c r="P1337" t="s">
        <v>6682</v>
      </c>
      <c r="Q1337" t="s">
        <v>504</v>
      </c>
      <c r="R1337" t="s">
        <v>1333</v>
      </c>
      <c r="S1337" t="s">
        <v>1305</v>
      </c>
      <c r="U1337" t="s">
        <v>136</v>
      </c>
      <c r="V1337" t="s">
        <v>852</v>
      </c>
      <c r="Y1337" t="s">
        <v>6593</v>
      </c>
      <c r="Z1337" t="s">
        <v>4923</v>
      </c>
      <c r="AA1337" t="s">
        <v>6594</v>
      </c>
      <c r="AB1337" t="s">
        <v>6595</v>
      </c>
      <c r="AC1337" t="s">
        <v>6596</v>
      </c>
      <c r="AI1337" t="s">
        <v>6597</v>
      </c>
      <c r="AJ1337" t="s">
        <v>146</v>
      </c>
      <c r="AK1337" t="s">
        <v>123</v>
      </c>
      <c r="AL1337" t="s">
        <v>124</v>
      </c>
      <c r="AM1337" t="s">
        <v>124</v>
      </c>
      <c r="AN1337" t="s">
        <v>124</v>
      </c>
      <c r="AO1337" t="s">
        <v>147</v>
      </c>
      <c r="AP1337" t="s">
        <v>1829</v>
      </c>
      <c r="AQ1337" t="s">
        <v>392</v>
      </c>
      <c r="AR1337" t="s">
        <v>850</v>
      </c>
      <c r="AS1337" t="s">
        <v>149</v>
      </c>
      <c r="AT1337" t="s">
        <v>6650</v>
      </c>
      <c r="AU1337" t="s">
        <v>6651</v>
      </c>
      <c r="AV1337" t="s">
        <v>6652</v>
      </c>
      <c r="AW1337" t="s">
        <v>6653</v>
      </c>
      <c r="AX1337" t="s">
        <v>627</v>
      </c>
      <c r="AY1337" t="s">
        <v>627</v>
      </c>
      <c r="AZ1337" t="s">
        <v>177</v>
      </c>
      <c r="BA1337" t="s">
        <v>1894</v>
      </c>
      <c r="BB1337" t="s">
        <v>654</v>
      </c>
      <c r="BC1337" t="s">
        <v>814</v>
      </c>
      <c r="BD1337" t="s">
        <v>392</v>
      </c>
      <c r="BE1337" t="s">
        <v>6654</v>
      </c>
      <c r="BF1337" t="s">
        <v>1628</v>
      </c>
      <c r="BG1337" t="s">
        <v>6655</v>
      </c>
      <c r="BH1337" t="s">
        <v>1919</v>
      </c>
      <c r="BI1337" t="s">
        <v>145</v>
      </c>
      <c r="BJ1337" t="s">
        <v>931</v>
      </c>
      <c r="BK1337" t="s">
        <v>629</v>
      </c>
      <c r="BL1337" t="s">
        <v>480</v>
      </c>
      <c r="BM1337" t="s">
        <v>654</v>
      </c>
      <c r="BN1337" t="s">
        <v>814</v>
      </c>
      <c r="BO1337" t="s">
        <v>392</v>
      </c>
      <c r="BP1337" t="s">
        <v>534</v>
      </c>
      <c r="BQ1337" t="s">
        <v>129</v>
      </c>
      <c r="BR1337" t="s">
        <v>3496</v>
      </c>
      <c r="BS1337" t="s">
        <v>3497</v>
      </c>
      <c r="BT1337" t="s">
        <v>2981</v>
      </c>
      <c r="BU1337" t="s">
        <v>454</v>
      </c>
      <c r="BV1337" t="s">
        <v>455</v>
      </c>
      <c r="BW1337" t="s">
        <v>3498</v>
      </c>
      <c r="BY1337" t="s">
        <v>175</v>
      </c>
      <c r="BZ1337" t="s">
        <v>175</v>
      </c>
      <c r="CA1337" t="s">
        <v>175</v>
      </c>
      <c r="CB1337" t="s">
        <v>175</v>
      </c>
      <c r="CC1337" t="s">
        <v>1591</v>
      </c>
      <c r="CD1337" t="s">
        <v>175</v>
      </c>
      <c r="CE1337" t="s">
        <v>170</v>
      </c>
      <c r="CF1337" t="s">
        <v>175</v>
      </c>
      <c r="CG1337" t="s">
        <v>175</v>
      </c>
      <c r="CH1337" t="s">
        <v>177</v>
      </c>
      <c r="CI1337" t="s">
        <v>1592</v>
      </c>
      <c r="CJ1337" t="s">
        <v>175</v>
      </c>
      <c r="CK1337" t="s">
        <v>538</v>
      </c>
      <c r="CL1337" t="s">
        <v>539</v>
      </c>
      <c r="CM1337" s="4" t="s">
        <v>147</v>
      </c>
      <c r="CV1337" t="s">
        <v>6605</v>
      </c>
      <c r="CW1337" t="s">
        <v>6606</v>
      </c>
      <c r="CX1337" t="s">
        <v>129</v>
      </c>
      <c r="CY1337" t="s">
        <v>185</v>
      </c>
      <c r="DA1337" t="s">
        <v>6607</v>
      </c>
      <c r="DB1337" t="s">
        <v>6608</v>
      </c>
      <c r="DC1337" t="s">
        <v>6609</v>
      </c>
      <c r="DD1337" t="s">
        <v>1782</v>
      </c>
      <c r="DF1337" t="s">
        <v>190</v>
      </c>
      <c r="DG1337" t="s">
        <v>191</v>
      </c>
      <c r="DM1337" t="str">
        <f>_xlfn.XLOOKUP($A1337,'[1]01_GC Supply - Item Database -'!$D$3:$D$14229,'[1]01_GC Supply - Item Database -'!BW$3:BW$14229)</f>
        <v>Red</v>
      </c>
      <c r="DN1337" t="str">
        <f>_xlfn.XLOOKUP($A1337,'[1]01_GC Supply - Item Database -'!$D$3:$D$14229,'[1]01_GC Supply - Item Database -'!BX$3:BX$14229)</f>
        <v>Ruby Red</v>
      </c>
      <c r="DO1337" t="str">
        <f>_xlfn.XLOOKUP($A1337,'[1]01_GC Supply - Item Database -'!$D$3:$D$14229,'[1]01_GC Supply - Item Database -'!BY$3:BY$14229)</f>
        <v>Solid</v>
      </c>
      <c r="DP1337" t="s">
        <v>4945</v>
      </c>
      <c r="DQ1337" s="7" t="s">
        <v>6656</v>
      </c>
    </row>
    <row r="1338" spans="1:121">
      <c r="A1338" t="s">
        <v>6683</v>
      </c>
      <c r="B1338" t="s">
        <v>6684</v>
      </c>
      <c r="C1338" t="s">
        <v>123</v>
      </c>
      <c r="D1338" t="s">
        <v>124</v>
      </c>
      <c r="E1338" t="s">
        <v>6649</v>
      </c>
      <c r="F1338" t="s">
        <v>6588</v>
      </c>
      <c r="G1338" t="s">
        <v>6589</v>
      </c>
      <c r="H1338" t="s">
        <v>500</v>
      </c>
      <c r="I1338" t="s">
        <v>129</v>
      </c>
      <c r="J1338" t="s">
        <v>6590</v>
      </c>
      <c r="L1338" t="s">
        <v>6591</v>
      </c>
      <c r="M1338" t="s">
        <v>6592</v>
      </c>
      <c r="P1338" t="s">
        <v>6684</v>
      </c>
      <c r="Q1338" t="s">
        <v>504</v>
      </c>
      <c r="R1338" t="s">
        <v>1333</v>
      </c>
      <c r="S1338" t="s">
        <v>1305</v>
      </c>
      <c r="U1338" t="s">
        <v>136</v>
      </c>
      <c r="V1338" t="s">
        <v>852</v>
      </c>
      <c r="Y1338" t="s">
        <v>6593</v>
      </c>
      <c r="Z1338" t="s">
        <v>4923</v>
      </c>
      <c r="AA1338" t="s">
        <v>6594</v>
      </c>
      <c r="AB1338" t="s">
        <v>6595</v>
      </c>
      <c r="AC1338" t="s">
        <v>6596</v>
      </c>
      <c r="AI1338" t="s">
        <v>6597</v>
      </c>
      <c r="AJ1338" t="s">
        <v>146</v>
      </c>
      <c r="AK1338" t="s">
        <v>123</v>
      </c>
      <c r="AL1338" t="s">
        <v>124</v>
      </c>
      <c r="AM1338" t="s">
        <v>124</v>
      </c>
      <c r="AN1338" t="s">
        <v>124</v>
      </c>
      <c r="AO1338" t="s">
        <v>147</v>
      </c>
      <c r="AP1338" t="s">
        <v>1829</v>
      </c>
      <c r="AQ1338" t="s">
        <v>392</v>
      </c>
      <c r="AR1338" t="s">
        <v>850</v>
      </c>
      <c r="AS1338" t="s">
        <v>149</v>
      </c>
      <c r="AT1338" t="s">
        <v>6650</v>
      </c>
      <c r="AU1338" t="s">
        <v>6651</v>
      </c>
      <c r="AV1338" t="s">
        <v>6652</v>
      </c>
      <c r="AW1338" t="s">
        <v>6653</v>
      </c>
      <c r="AX1338" t="s">
        <v>627</v>
      </c>
      <c r="AY1338" t="s">
        <v>627</v>
      </c>
      <c r="AZ1338" t="s">
        <v>177</v>
      </c>
      <c r="BA1338" t="s">
        <v>1894</v>
      </c>
      <c r="BB1338" t="s">
        <v>654</v>
      </c>
      <c r="BC1338" t="s">
        <v>814</v>
      </c>
      <c r="BD1338" t="s">
        <v>392</v>
      </c>
      <c r="BE1338" t="s">
        <v>6654</v>
      </c>
      <c r="BF1338" t="s">
        <v>1628</v>
      </c>
      <c r="BG1338" t="s">
        <v>6655</v>
      </c>
      <c r="BH1338" t="s">
        <v>1919</v>
      </c>
      <c r="BI1338" t="s">
        <v>145</v>
      </c>
      <c r="BJ1338" t="s">
        <v>931</v>
      </c>
      <c r="BK1338" t="s">
        <v>629</v>
      </c>
      <c r="BL1338" t="s">
        <v>480</v>
      </c>
      <c r="BM1338" t="s">
        <v>654</v>
      </c>
      <c r="BN1338" t="s">
        <v>814</v>
      </c>
      <c r="BO1338" t="s">
        <v>392</v>
      </c>
      <c r="BP1338" t="s">
        <v>534</v>
      </c>
      <c r="BQ1338" t="s">
        <v>129</v>
      </c>
      <c r="BR1338" t="s">
        <v>3496</v>
      </c>
      <c r="BS1338" t="s">
        <v>3497</v>
      </c>
      <c r="BT1338" t="s">
        <v>2981</v>
      </c>
      <c r="BU1338" t="s">
        <v>454</v>
      </c>
      <c r="BV1338" t="s">
        <v>455</v>
      </c>
      <c r="BW1338" t="s">
        <v>3498</v>
      </c>
      <c r="BY1338" t="s">
        <v>175</v>
      </c>
      <c r="BZ1338" t="s">
        <v>175</v>
      </c>
      <c r="CA1338" t="s">
        <v>175</v>
      </c>
      <c r="CB1338" t="s">
        <v>175</v>
      </c>
      <c r="CC1338" t="s">
        <v>1591</v>
      </c>
      <c r="CD1338" t="s">
        <v>175</v>
      </c>
      <c r="CE1338" t="s">
        <v>170</v>
      </c>
      <c r="CF1338" t="s">
        <v>175</v>
      </c>
      <c r="CG1338" t="s">
        <v>175</v>
      </c>
      <c r="CH1338" t="s">
        <v>177</v>
      </c>
      <c r="CI1338" t="s">
        <v>1592</v>
      </c>
      <c r="CJ1338" t="s">
        <v>175</v>
      </c>
      <c r="CK1338" t="s">
        <v>538</v>
      </c>
      <c r="CL1338" t="s">
        <v>539</v>
      </c>
      <c r="CM1338" s="4" t="s">
        <v>147</v>
      </c>
      <c r="CV1338" t="s">
        <v>6605</v>
      </c>
      <c r="CW1338" t="s">
        <v>6606</v>
      </c>
      <c r="CX1338" t="s">
        <v>129</v>
      </c>
      <c r="CY1338" t="s">
        <v>185</v>
      </c>
      <c r="DA1338" t="s">
        <v>6607</v>
      </c>
      <c r="DB1338" t="s">
        <v>6608</v>
      </c>
      <c r="DC1338" t="s">
        <v>6609</v>
      </c>
      <c r="DD1338" t="s">
        <v>1782</v>
      </c>
      <c r="DF1338" t="s">
        <v>190</v>
      </c>
      <c r="DG1338" t="s">
        <v>191</v>
      </c>
      <c r="DM1338" t="str">
        <f>_xlfn.XLOOKUP($A1338,'[1]01_GC Supply - Item Database -'!$D$3:$D$14229,'[1]01_GC Supply - Item Database -'!BW$3:BW$14229)</f>
        <v>Gray</v>
      </c>
      <c r="DN1338" t="str">
        <f>_xlfn.XLOOKUP($A1338,'[1]01_GC Supply - Item Database -'!$D$3:$D$14229,'[1]01_GC Supply - Item Database -'!BX$3:BX$14229)</f>
        <v>Soft Gray</v>
      </c>
      <c r="DO1338" t="str">
        <f>_xlfn.XLOOKUP($A1338,'[1]01_GC Supply - Item Database -'!$D$3:$D$14229,'[1]01_GC Supply - Item Database -'!BY$3:BY$14229)</f>
        <v>Solid</v>
      </c>
      <c r="DP1338" t="s">
        <v>4945</v>
      </c>
      <c r="DQ1338" s="7" t="s">
        <v>6656</v>
      </c>
    </row>
    <row r="1339" spans="1:121">
      <c r="A1339" t="s">
        <v>6685</v>
      </c>
      <c r="B1339" t="s">
        <v>6686</v>
      </c>
      <c r="C1339" t="s">
        <v>123</v>
      </c>
      <c r="D1339" t="s">
        <v>124</v>
      </c>
      <c r="E1339" t="s">
        <v>6649</v>
      </c>
      <c r="F1339" t="s">
        <v>6588</v>
      </c>
      <c r="G1339" t="s">
        <v>6589</v>
      </c>
      <c r="H1339" t="s">
        <v>500</v>
      </c>
      <c r="I1339" t="s">
        <v>129</v>
      </c>
      <c r="J1339" t="s">
        <v>6590</v>
      </c>
      <c r="L1339" t="s">
        <v>6591</v>
      </c>
      <c r="M1339" t="s">
        <v>6592</v>
      </c>
      <c r="P1339" t="s">
        <v>6686</v>
      </c>
      <c r="Q1339" t="s">
        <v>504</v>
      </c>
      <c r="R1339" t="s">
        <v>1333</v>
      </c>
      <c r="S1339" t="s">
        <v>1305</v>
      </c>
      <c r="U1339" t="s">
        <v>136</v>
      </c>
      <c r="V1339" t="s">
        <v>852</v>
      </c>
      <c r="Y1339" t="s">
        <v>6593</v>
      </c>
      <c r="Z1339" t="s">
        <v>4923</v>
      </c>
      <c r="AA1339" t="s">
        <v>6594</v>
      </c>
      <c r="AB1339" t="s">
        <v>6595</v>
      </c>
      <c r="AC1339" t="s">
        <v>6596</v>
      </c>
      <c r="AI1339" t="s">
        <v>6597</v>
      </c>
      <c r="AJ1339" t="s">
        <v>146</v>
      </c>
      <c r="AK1339" t="s">
        <v>123</v>
      </c>
      <c r="AL1339" t="s">
        <v>124</v>
      </c>
      <c r="AM1339" t="s">
        <v>124</v>
      </c>
      <c r="AN1339" t="s">
        <v>124</v>
      </c>
      <c r="AO1339" t="s">
        <v>147</v>
      </c>
      <c r="AP1339" t="s">
        <v>1829</v>
      </c>
      <c r="AQ1339" t="s">
        <v>392</v>
      </c>
      <c r="AR1339" t="s">
        <v>850</v>
      </c>
      <c r="AS1339" t="s">
        <v>149</v>
      </c>
      <c r="AT1339" t="s">
        <v>6650</v>
      </c>
      <c r="AU1339" t="s">
        <v>6651</v>
      </c>
      <c r="AV1339" t="s">
        <v>6652</v>
      </c>
      <c r="AW1339" t="s">
        <v>6653</v>
      </c>
      <c r="AX1339" t="s">
        <v>627</v>
      </c>
      <c r="AY1339" t="s">
        <v>627</v>
      </c>
      <c r="AZ1339" t="s">
        <v>177</v>
      </c>
      <c r="BA1339" t="s">
        <v>1894</v>
      </c>
      <c r="BB1339" t="s">
        <v>654</v>
      </c>
      <c r="BC1339" t="s">
        <v>814</v>
      </c>
      <c r="BD1339" t="s">
        <v>392</v>
      </c>
      <c r="BE1339" t="s">
        <v>6654</v>
      </c>
      <c r="BF1339" t="s">
        <v>1628</v>
      </c>
      <c r="BG1339" t="s">
        <v>6655</v>
      </c>
      <c r="BH1339" t="s">
        <v>1919</v>
      </c>
      <c r="BI1339" t="s">
        <v>145</v>
      </c>
      <c r="BJ1339" t="s">
        <v>931</v>
      </c>
      <c r="BK1339" t="s">
        <v>629</v>
      </c>
      <c r="BL1339" t="s">
        <v>480</v>
      </c>
      <c r="BM1339" t="s">
        <v>654</v>
      </c>
      <c r="BN1339" t="s">
        <v>814</v>
      </c>
      <c r="BO1339" t="s">
        <v>392</v>
      </c>
      <c r="BP1339" t="s">
        <v>534</v>
      </c>
      <c r="BQ1339" t="s">
        <v>129</v>
      </c>
      <c r="BR1339" t="s">
        <v>3496</v>
      </c>
      <c r="BS1339" t="s">
        <v>3497</v>
      </c>
      <c r="BT1339" t="s">
        <v>2981</v>
      </c>
      <c r="BU1339" t="s">
        <v>454</v>
      </c>
      <c r="BV1339" t="s">
        <v>455</v>
      </c>
      <c r="BW1339" t="s">
        <v>3498</v>
      </c>
      <c r="BY1339" t="s">
        <v>175</v>
      </c>
      <c r="BZ1339" t="s">
        <v>175</v>
      </c>
      <c r="CA1339" t="s">
        <v>175</v>
      </c>
      <c r="CB1339" t="s">
        <v>175</v>
      </c>
      <c r="CC1339" t="s">
        <v>1591</v>
      </c>
      <c r="CD1339" t="s">
        <v>175</v>
      </c>
      <c r="CE1339" t="s">
        <v>170</v>
      </c>
      <c r="CF1339" t="s">
        <v>175</v>
      </c>
      <c r="CG1339" t="s">
        <v>175</v>
      </c>
      <c r="CH1339" t="s">
        <v>177</v>
      </c>
      <c r="CI1339" t="s">
        <v>1592</v>
      </c>
      <c r="CJ1339" t="s">
        <v>175</v>
      </c>
      <c r="CK1339" t="s">
        <v>538</v>
      </c>
      <c r="CL1339" t="s">
        <v>539</v>
      </c>
      <c r="CM1339" s="4" t="s">
        <v>147</v>
      </c>
      <c r="CV1339" t="s">
        <v>6605</v>
      </c>
      <c r="CW1339" t="s">
        <v>6606</v>
      </c>
      <c r="CX1339" t="s">
        <v>129</v>
      </c>
      <c r="CY1339" t="s">
        <v>185</v>
      </c>
      <c r="DA1339" t="s">
        <v>6607</v>
      </c>
      <c r="DB1339" t="s">
        <v>6608</v>
      </c>
      <c r="DC1339" t="s">
        <v>6609</v>
      </c>
      <c r="DD1339" t="s">
        <v>1782</v>
      </c>
      <c r="DF1339" t="s">
        <v>190</v>
      </c>
      <c r="DG1339" t="s">
        <v>191</v>
      </c>
      <c r="DM1339" t="str">
        <f>_xlfn.XLOOKUP($A1339,'[1]01_GC Supply - Item Database -'!$D$3:$D$14229,'[1]01_GC Supply - Item Database -'!BW$3:BW$14229)</f>
        <v>Blue</v>
      </c>
      <c r="DN1339" t="str">
        <f>_xlfn.XLOOKUP($A1339,'[1]01_GC Supply - Item Database -'!$D$3:$D$14229,'[1]01_GC Supply - Item Database -'!BX$3:BX$14229)</f>
        <v>Stone Blue</v>
      </c>
      <c r="DO1339" t="str">
        <f>_xlfn.XLOOKUP($A1339,'[1]01_GC Supply - Item Database -'!$D$3:$D$14229,'[1]01_GC Supply - Item Database -'!BY$3:BY$14229)</f>
        <v>Solid</v>
      </c>
      <c r="DP1339" t="s">
        <v>4945</v>
      </c>
      <c r="DQ1339" s="7" t="s">
        <v>6656</v>
      </c>
    </row>
    <row r="1340" spans="1:121">
      <c r="A1340" t="s">
        <v>6687</v>
      </c>
      <c r="B1340" t="s">
        <v>6688</v>
      </c>
      <c r="C1340" t="s">
        <v>123</v>
      </c>
      <c r="D1340" t="s">
        <v>124</v>
      </c>
      <c r="E1340" t="s">
        <v>6649</v>
      </c>
      <c r="F1340" t="s">
        <v>6588</v>
      </c>
      <c r="G1340" t="s">
        <v>6589</v>
      </c>
      <c r="H1340" t="s">
        <v>500</v>
      </c>
      <c r="I1340" t="s">
        <v>129</v>
      </c>
      <c r="J1340" t="s">
        <v>6590</v>
      </c>
      <c r="L1340" t="s">
        <v>6591</v>
      </c>
      <c r="M1340" t="s">
        <v>6592</v>
      </c>
      <c r="P1340" t="s">
        <v>6688</v>
      </c>
      <c r="Q1340" t="s">
        <v>504</v>
      </c>
      <c r="R1340" t="s">
        <v>1333</v>
      </c>
      <c r="S1340" t="s">
        <v>1305</v>
      </c>
      <c r="U1340" t="s">
        <v>136</v>
      </c>
      <c r="V1340" t="s">
        <v>852</v>
      </c>
      <c r="Y1340" t="s">
        <v>6593</v>
      </c>
      <c r="Z1340" t="s">
        <v>4923</v>
      </c>
      <c r="AA1340" t="s">
        <v>6594</v>
      </c>
      <c r="AB1340" t="s">
        <v>6595</v>
      </c>
      <c r="AC1340" t="s">
        <v>6596</v>
      </c>
      <c r="AI1340" t="s">
        <v>6597</v>
      </c>
      <c r="AJ1340" t="s">
        <v>146</v>
      </c>
      <c r="AK1340" t="s">
        <v>123</v>
      </c>
      <c r="AL1340" t="s">
        <v>124</v>
      </c>
      <c r="AM1340" t="s">
        <v>124</v>
      </c>
      <c r="AN1340" t="s">
        <v>124</v>
      </c>
      <c r="AO1340" t="s">
        <v>147</v>
      </c>
      <c r="AP1340" t="s">
        <v>1829</v>
      </c>
      <c r="AQ1340" t="s">
        <v>392</v>
      </c>
      <c r="AR1340" t="s">
        <v>850</v>
      </c>
      <c r="AS1340" t="s">
        <v>149</v>
      </c>
      <c r="AT1340" t="s">
        <v>6650</v>
      </c>
      <c r="AU1340" t="s">
        <v>6651</v>
      </c>
      <c r="AV1340" t="s">
        <v>6652</v>
      </c>
      <c r="AW1340" t="s">
        <v>6653</v>
      </c>
      <c r="AX1340" t="s">
        <v>627</v>
      </c>
      <c r="AY1340" t="s">
        <v>627</v>
      </c>
      <c r="AZ1340" t="s">
        <v>177</v>
      </c>
      <c r="BA1340" t="s">
        <v>1894</v>
      </c>
      <c r="BB1340" t="s">
        <v>654</v>
      </c>
      <c r="BC1340" t="s">
        <v>814</v>
      </c>
      <c r="BD1340" t="s">
        <v>392</v>
      </c>
      <c r="BE1340" t="s">
        <v>6654</v>
      </c>
      <c r="BF1340" t="s">
        <v>1628</v>
      </c>
      <c r="BG1340" t="s">
        <v>6655</v>
      </c>
      <c r="BH1340" t="s">
        <v>1919</v>
      </c>
      <c r="BI1340" t="s">
        <v>145</v>
      </c>
      <c r="BJ1340" t="s">
        <v>931</v>
      </c>
      <c r="BK1340" t="s">
        <v>629</v>
      </c>
      <c r="BL1340" t="s">
        <v>480</v>
      </c>
      <c r="BM1340" t="s">
        <v>654</v>
      </c>
      <c r="BN1340" t="s">
        <v>814</v>
      </c>
      <c r="BO1340" t="s">
        <v>392</v>
      </c>
      <c r="BP1340" t="s">
        <v>534</v>
      </c>
      <c r="BQ1340" t="s">
        <v>129</v>
      </c>
      <c r="BR1340" t="s">
        <v>3496</v>
      </c>
      <c r="BS1340" t="s">
        <v>3497</v>
      </c>
      <c r="BT1340" t="s">
        <v>2981</v>
      </c>
      <c r="BU1340" t="s">
        <v>454</v>
      </c>
      <c r="BV1340" t="s">
        <v>455</v>
      </c>
      <c r="BW1340" t="s">
        <v>3498</v>
      </c>
      <c r="BY1340" t="s">
        <v>175</v>
      </c>
      <c r="BZ1340" t="s">
        <v>175</v>
      </c>
      <c r="CA1340" t="s">
        <v>175</v>
      </c>
      <c r="CB1340" t="s">
        <v>175</v>
      </c>
      <c r="CC1340" t="s">
        <v>1591</v>
      </c>
      <c r="CD1340" t="s">
        <v>175</v>
      </c>
      <c r="CE1340" t="s">
        <v>170</v>
      </c>
      <c r="CF1340" t="s">
        <v>175</v>
      </c>
      <c r="CG1340" t="s">
        <v>175</v>
      </c>
      <c r="CH1340" t="s">
        <v>177</v>
      </c>
      <c r="CI1340" t="s">
        <v>1592</v>
      </c>
      <c r="CJ1340" t="s">
        <v>175</v>
      </c>
      <c r="CK1340" t="s">
        <v>538</v>
      </c>
      <c r="CL1340" t="s">
        <v>539</v>
      </c>
      <c r="CM1340" s="4" t="s">
        <v>147</v>
      </c>
      <c r="CV1340" t="s">
        <v>6605</v>
      </c>
      <c r="CW1340" t="s">
        <v>6606</v>
      </c>
      <c r="CX1340" t="s">
        <v>129</v>
      </c>
      <c r="CY1340" t="s">
        <v>185</v>
      </c>
      <c r="DA1340" t="s">
        <v>6607</v>
      </c>
      <c r="DB1340" t="s">
        <v>6608</v>
      </c>
      <c r="DC1340" t="s">
        <v>6609</v>
      </c>
      <c r="DD1340" t="s">
        <v>1782</v>
      </c>
      <c r="DF1340" t="s">
        <v>190</v>
      </c>
      <c r="DG1340" t="s">
        <v>191</v>
      </c>
      <c r="DM1340" t="str">
        <f>_xlfn.XLOOKUP($A1340,'[1]01_GC Supply - Item Database -'!$D$3:$D$14229,'[1]01_GC Supply - Item Database -'!BW$3:BW$14229)</f>
        <v>Beige</v>
      </c>
      <c r="DN1340" t="str">
        <f>_xlfn.XLOOKUP($A1340,'[1]01_GC Supply - Item Database -'!$D$3:$D$14229,'[1]01_GC Supply - Item Database -'!BX$3:BX$14229)</f>
        <v>Taupe</v>
      </c>
      <c r="DO1340" t="str">
        <f>_xlfn.XLOOKUP($A1340,'[1]01_GC Supply - Item Database -'!$D$3:$D$14229,'[1]01_GC Supply - Item Database -'!BY$3:BY$14229)</f>
        <v>Solid</v>
      </c>
      <c r="DP1340" t="s">
        <v>4945</v>
      </c>
      <c r="DQ1340" s="7" t="s">
        <v>6656</v>
      </c>
    </row>
    <row r="1341" spans="1:121">
      <c r="A1341" t="s">
        <v>6689</v>
      </c>
      <c r="B1341" t="s">
        <v>6690</v>
      </c>
      <c r="C1341" t="s">
        <v>123</v>
      </c>
      <c r="D1341" t="s">
        <v>124</v>
      </c>
      <c r="E1341" t="s">
        <v>6649</v>
      </c>
      <c r="F1341" t="s">
        <v>6588</v>
      </c>
      <c r="G1341" t="s">
        <v>6589</v>
      </c>
      <c r="H1341" t="s">
        <v>500</v>
      </c>
      <c r="I1341" t="s">
        <v>129</v>
      </c>
      <c r="J1341" t="s">
        <v>6590</v>
      </c>
      <c r="L1341" t="s">
        <v>6591</v>
      </c>
      <c r="M1341" t="s">
        <v>6592</v>
      </c>
      <c r="P1341" t="s">
        <v>6690</v>
      </c>
      <c r="Q1341" t="s">
        <v>504</v>
      </c>
      <c r="R1341" t="s">
        <v>1333</v>
      </c>
      <c r="S1341" t="s">
        <v>1305</v>
      </c>
      <c r="U1341" t="s">
        <v>136</v>
      </c>
      <c r="V1341" t="s">
        <v>852</v>
      </c>
      <c r="Y1341" t="s">
        <v>6593</v>
      </c>
      <c r="Z1341" t="s">
        <v>4923</v>
      </c>
      <c r="AA1341" t="s">
        <v>6594</v>
      </c>
      <c r="AB1341" t="s">
        <v>6595</v>
      </c>
      <c r="AC1341" t="s">
        <v>6596</v>
      </c>
      <c r="AI1341" t="s">
        <v>6597</v>
      </c>
      <c r="AJ1341" t="s">
        <v>146</v>
      </c>
      <c r="AK1341" t="s">
        <v>123</v>
      </c>
      <c r="AL1341" t="s">
        <v>124</v>
      </c>
      <c r="AM1341" t="s">
        <v>124</v>
      </c>
      <c r="AN1341" t="s">
        <v>124</v>
      </c>
      <c r="AO1341" t="s">
        <v>147</v>
      </c>
      <c r="AP1341" t="s">
        <v>1829</v>
      </c>
      <c r="AQ1341" t="s">
        <v>392</v>
      </c>
      <c r="AR1341" t="s">
        <v>850</v>
      </c>
      <c r="AS1341" t="s">
        <v>149</v>
      </c>
      <c r="AT1341" t="s">
        <v>6650</v>
      </c>
      <c r="AU1341" t="s">
        <v>6651</v>
      </c>
      <c r="AV1341" t="s">
        <v>6652</v>
      </c>
      <c r="AW1341" t="s">
        <v>6653</v>
      </c>
      <c r="AX1341" t="s">
        <v>627</v>
      </c>
      <c r="AY1341" t="s">
        <v>627</v>
      </c>
      <c r="AZ1341" t="s">
        <v>177</v>
      </c>
      <c r="BA1341" t="s">
        <v>1894</v>
      </c>
      <c r="BB1341" t="s">
        <v>654</v>
      </c>
      <c r="BC1341" t="s">
        <v>814</v>
      </c>
      <c r="BD1341" t="s">
        <v>392</v>
      </c>
      <c r="BE1341" t="s">
        <v>6654</v>
      </c>
      <c r="BF1341" t="s">
        <v>1628</v>
      </c>
      <c r="BG1341" t="s">
        <v>6655</v>
      </c>
      <c r="BH1341" t="s">
        <v>1919</v>
      </c>
      <c r="BI1341" t="s">
        <v>145</v>
      </c>
      <c r="BJ1341" t="s">
        <v>931</v>
      </c>
      <c r="BK1341" t="s">
        <v>629</v>
      </c>
      <c r="BL1341" t="s">
        <v>480</v>
      </c>
      <c r="BM1341" t="s">
        <v>654</v>
      </c>
      <c r="BN1341" t="s">
        <v>814</v>
      </c>
      <c r="BO1341" t="s">
        <v>392</v>
      </c>
      <c r="BP1341" t="s">
        <v>534</v>
      </c>
      <c r="BQ1341" t="s">
        <v>129</v>
      </c>
      <c r="BR1341" t="s">
        <v>3496</v>
      </c>
      <c r="BS1341" t="s">
        <v>3497</v>
      </c>
      <c r="BT1341" t="s">
        <v>2981</v>
      </c>
      <c r="BU1341" t="s">
        <v>454</v>
      </c>
      <c r="BV1341" t="s">
        <v>455</v>
      </c>
      <c r="BW1341" t="s">
        <v>3498</v>
      </c>
      <c r="BY1341" t="s">
        <v>175</v>
      </c>
      <c r="BZ1341" t="s">
        <v>175</v>
      </c>
      <c r="CA1341" t="s">
        <v>175</v>
      </c>
      <c r="CB1341" t="s">
        <v>175</v>
      </c>
      <c r="CC1341" t="s">
        <v>1591</v>
      </c>
      <c r="CD1341" t="s">
        <v>175</v>
      </c>
      <c r="CE1341" t="s">
        <v>170</v>
      </c>
      <c r="CF1341" t="s">
        <v>175</v>
      </c>
      <c r="CG1341" t="s">
        <v>175</v>
      </c>
      <c r="CH1341" t="s">
        <v>177</v>
      </c>
      <c r="CI1341" t="s">
        <v>1592</v>
      </c>
      <c r="CJ1341" t="s">
        <v>175</v>
      </c>
      <c r="CK1341" t="s">
        <v>538</v>
      </c>
      <c r="CL1341" t="s">
        <v>539</v>
      </c>
      <c r="CM1341" s="4" t="s">
        <v>147</v>
      </c>
      <c r="CV1341" t="s">
        <v>6605</v>
      </c>
      <c r="CW1341" t="s">
        <v>6606</v>
      </c>
      <c r="CX1341" t="s">
        <v>129</v>
      </c>
      <c r="CY1341" t="s">
        <v>185</v>
      </c>
      <c r="DA1341" t="s">
        <v>6607</v>
      </c>
      <c r="DB1341" t="s">
        <v>6608</v>
      </c>
      <c r="DC1341" t="s">
        <v>6609</v>
      </c>
      <c r="DD1341" t="s">
        <v>1782</v>
      </c>
      <c r="DF1341" t="s">
        <v>190</v>
      </c>
      <c r="DG1341" t="s">
        <v>191</v>
      </c>
      <c r="DM1341" t="str">
        <f>_xlfn.XLOOKUP($A1341,'[1]01_GC Supply - Item Database -'!$D$3:$D$14229,'[1]01_GC Supply - Item Database -'!BW$3:BW$14229)</f>
        <v>Blue</v>
      </c>
      <c r="DN1341" t="str">
        <f>_xlfn.XLOOKUP($A1341,'[1]01_GC Supply - Item Database -'!$D$3:$D$14229,'[1]01_GC Supply - Item Database -'!BX$3:BX$14229)</f>
        <v>Turquoise</v>
      </c>
      <c r="DO1341" t="str">
        <f>_xlfn.XLOOKUP($A1341,'[1]01_GC Supply - Item Database -'!$D$3:$D$14229,'[1]01_GC Supply - Item Database -'!BY$3:BY$14229)</f>
        <v>Solid</v>
      </c>
      <c r="DP1341" t="s">
        <v>4945</v>
      </c>
      <c r="DQ1341" s="7" t="s">
        <v>6656</v>
      </c>
    </row>
    <row r="1342" spans="1:121">
      <c r="A1342" t="s">
        <v>6691</v>
      </c>
      <c r="B1342" t="s">
        <v>6692</v>
      </c>
      <c r="C1342" t="s">
        <v>123</v>
      </c>
      <c r="D1342" t="s">
        <v>124</v>
      </c>
      <c r="E1342" t="s">
        <v>6649</v>
      </c>
      <c r="F1342" t="s">
        <v>6588</v>
      </c>
      <c r="G1342" t="s">
        <v>6589</v>
      </c>
      <c r="H1342" t="s">
        <v>500</v>
      </c>
      <c r="I1342" t="s">
        <v>129</v>
      </c>
      <c r="J1342" t="s">
        <v>6590</v>
      </c>
      <c r="L1342" t="s">
        <v>6591</v>
      </c>
      <c r="M1342" t="s">
        <v>6592</v>
      </c>
      <c r="P1342" t="s">
        <v>6692</v>
      </c>
      <c r="Q1342" t="s">
        <v>504</v>
      </c>
      <c r="R1342" t="s">
        <v>1333</v>
      </c>
      <c r="S1342" t="s">
        <v>1305</v>
      </c>
      <c r="U1342" t="s">
        <v>136</v>
      </c>
      <c r="V1342" t="s">
        <v>852</v>
      </c>
      <c r="Y1342" t="s">
        <v>6593</v>
      </c>
      <c r="Z1342" t="s">
        <v>4923</v>
      </c>
      <c r="AA1342" t="s">
        <v>6594</v>
      </c>
      <c r="AB1342" t="s">
        <v>6595</v>
      </c>
      <c r="AC1342" t="s">
        <v>6596</v>
      </c>
      <c r="AI1342" t="s">
        <v>6597</v>
      </c>
      <c r="AJ1342" t="s">
        <v>146</v>
      </c>
      <c r="AK1342" t="s">
        <v>123</v>
      </c>
      <c r="AL1342" t="s">
        <v>124</v>
      </c>
      <c r="AM1342" t="s">
        <v>124</v>
      </c>
      <c r="AN1342" t="s">
        <v>124</v>
      </c>
      <c r="AO1342" t="s">
        <v>147</v>
      </c>
      <c r="AP1342" t="s">
        <v>1829</v>
      </c>
      <c r="AQ1342" t="s">
        <v>392</v>
      </c>
      <c r="AR1342" t="s">
        <v>850</v>
      </c>
      <c r="AS1342" t="s">
        <v>149</v>
      </c>
      <c r="AT1342" t="s">
        <v>6650</v>
      </c>
      <c r="AU1342" t="s">
        <v>6651</v>
      </c>
      <c r="AV1342" t="s">
        <v>6652</v>
      </c>
      <c r="AW1342" t="s">
        <v>6653</v>
      </c>
      <c r="AX1342" t="s">
        <v>627</v>
      </c>
      <c r="AY1342" t="s">
        <v>627</v>
      </c>
      <c r="AZ1342" t="s">
        <v>177</v>
      </c>
      <c r="BA1342" t="s">
        <v>1894</v>
      </c>
      <c r="BB1342" t="s">
        <v>654</v>
      </c>
      <c r="BC1342" t="s">
        <v>814</v>
      </c>
      <c r="BD1342" t="s">
        <v>392</v>
      </c>
      <c r="BE1342" t="s">
        <v>6654</v>
      </c>
      <c r="BF1342" t="s">
        <v>1628</v>
      </c>
      <c r="BG1342" t="s">
        <v>6655</v>
      </c>
      <c r="BH1342" t="s">
        <v>1919</v>
      </c>
      <c r="BI1342" t="s">
        <v>145</v>
      </c>
      <c r="BJ1342" t="s">
        <v>931</v>
      </c>
      <c r="BK1342" t="s">
        <v>629</v>
      </c>
      <c r="BL1342" t="s">
        <v>480</v>
      </c>
      <c r="BM1342" t="s">
        <v>654</v>
      </c>
      <c r="BN1342" t="s">
        <v>814</v>
      </c>
      <c r="BO1342" t="s">
        <v>392</v>
      </c>
      <c r="BP1342" t="s">
        <v>534</v>
      </c>
      <c r="BQ1342" t="s">
        <v>129</v>
      </c>
      <c r="BR1342" t="s">
        <v>3496</v>
      </c>
      <c r="BS1342" t="s">
        <v>3497</v>
      </c>
      <c r="BT1342" t="s">
        <v>2981</v>
      </c>
      <c r="BU1342" t="s">
        <v>454</v>
      </c>
      <c r="BV1342" t="s">
        <v>455</v>
      </c>
      <c r="BW1342" t="s">
        <v>3498</v>
      </c>
      <c r="BY1342" t="s">
        <v>175</v>
      </c>
      <c r="BZ1342" t="s">
        <v>175</v>
      </c>
      <c r="CA1342" t="s">
        <v>175</v>
      </c>
      <c r="CB1342" t="s">
        <v>175</v>
      </c>
      <c r="CC1342" t="s">
        <v>1591</v>
      </c>
      <c r="CD1342" t="s">
        <v>175</v>
      </c>
      <c r="CE1342" t="s">
        <v>170</v>
      </c>
      <c r="CF1342" t="s">
        <v>175</v>
      </c>
      <c r="CG1342" t="s">
        <v>175</v>
      </c>
      <c r="CH1342" t="s">
        <v>177</v>
      </c>
      <c r="CI1342" t="s">
        <v>1592</v>
      </c>
      <c r="CJ1342" t="s">
        <v>175</v>
      </c>
      <c r="CK1342" t="s">
        <v>538</v>
      </c>
      <c r="CL1342" t="s">
        <v>539</v>
      </c>
      <c r="CM1342" s="4" t="s">
        <v>147</v>
      </c>
      <c r="CV1342" t="s">
        <v>6605</v>
      </c>
      <c r="CW1342" t="s">
        <v>6606</v>
      </c>
      <c r="CX1342" t="s">
        <v>129</v>
      </c>
      <c r="CY1342" t="s">
        <v>185</v>
      </c>
      <c r="DA1342" t="s">
        <v>6607</v>
      </c>
      <c r="DB1342" t="s">
        <v>6608</v>
      </c>
      <c r="DC1342" t="s">
        <v>6609</v>
      </c>
      <c r="DD1342" t="s">
        <v>1782</v>
      </c>
      <c r="DF1342" t="s">
        <v>190</v>
      </c>
      <c r="DG1342" t="s">
        <v>191</v>
      </c>
      <c r="DM1342" t="str">
        <f>_xlfn.XLOOKUP($A1342,'[1]01_GC Supply - Item Database -'!$D$3:$D$14229,'[1]01_GC Supply - Item Database -'!BW$3:BW$14229)</f>
        <v>White</v>
      </c>
      <c r="DN1342" t="str">
        <f>_xlfn.XLOOKUP($A1342,'[1]01_GC Supply - Item Database -'!$D$3:$D$14229,'[1]01_GC Supply - Item Database -'!BX$3:BX$14229)</f>
        <v>White</v>
      </c>
      <c r="DO1342" t="str">
        <f>_xlfn.XLOOKUP($A1342,'[1]01_GC Supply - Item Database -'!$D$3:$D$14229,'[1]01_GC Supply - Item Database -'!BY$3:BY$14229)</f>
        <v>Solid</v>
      </c>
      <c r="DP1342" t="s">
        <v>4945</v>
      </c>
      <c r="DQ1342" s="7" t="s">
        <v>6656</v>
      </c>
    </row>
    <row r="1343" spans="1:121">
      <c r="A1343" t="s">
        <v>6693</v>
      </c>
      <c r="B1343" t="s">
        <v>6694</v>
      </c>
      <c r="C1343" t="s">
        <v>123</v>
      </c>
      <c r="D1343" t="s">
        <v>124</v>
      </c>
      <c r="E1343" t="s">
        <v>6695</v>
      </c>
      <c r="F1343" t="s">
        <v>6588</v>
      </c>
      <c r="G1343" t="s">
        <v>6589</v>
      </c>
      <c r="H1343" t="s">
        <v>500</v>
      </c>
      <c r="I1343" t="s">
        <v>129</v>
      </c>
      <c r="J1343" t="s">
        <v>6590</v>
      </c>
      <c r="L1343" t="s">
        <v>6591</v>
      </c>
      <c r="M1343" t="s">
        <v>6592</v>
      </c>
      <c r="P1343" t="s">
        <v>6694</v>
      </c>
      <c r="Q1343" t="s">
        <v>504</v>
      </c>
      <c r="R1343" t="s">
        <v>1333</v>
      </c>
      <c r="S1343" t="s">
        <v>6696</v>
      </c>
      <c r="U1343" t="s">
        <v>136</v>
      </c>
      <c r="V1343" t="s">
        <v>852</v>
      </c>
      <c r="Y1343" t="s">
        <v>6593</v>
      </c>
      <c r="Z1343" t="s">
        <v>4923</v>
      </c>
      <c r="AA1343" t="s">
        <v>6594</v>
      </c>
      <c r="AB1343" t="s">
        <v>6595</v>
      </c>
      <c r="AC1343" t="s">
        <v>6596</v>
      </c>
      <c r="AI1343" t="s">
        <v>6597</v>
      </c>
      <c r="AJ1343" t="s">
        <v>146</v>
      </c>
      <c r="AK1343" t="s">
        <v>123</v>
      </c>
      <c r="AL1343" t="s">
        <v>124</v>
      </c>
      <c r="AM1343" t="s">
        <v>124</v>
      </c>
      <c r="AN1343" t="s">
        <v>124</v>
      </c>
      <c r="AO1343" t="s">
        <v>147</v>
      </c>
      <c r="AP1343" t="s">
        <v>1829</v>
      </c>
      <c r="AQ1343" t="s">
        <v>392</v>
      </c>
      <c r="AR1343" t="s">
        <v>850</v>
      </c>
      <c r="AS1343" t="s">
        <v>2511</v>
      </c>
      <c r="AT1343" t="s">
        <v>6697</v>
      </c>
      <c r="AU1343" t="s">
        <v>6698</v>
      </c>
      <c r="AV1343" t="s">
        <v>6699</v>
      </c>
      <c r="AW1343" t="s">
        <v>6700</v>
      </c>
      <c r="AX1343" t="s">
        <v>218</v>
      </c>
      <c r="AY1343" t="s">
        <v>218</v>
      </c>
      <c r="AZ1343" t="s">
        <v>177</v>
      </c>
      <c r="BA1343" t="s">
        <v>457</v>
      </c>
      <c r="BB1343" t="s">
        <v>1392</v>
      </c>
      <c r="BC1343" t="s">
        <v>576</v>
      </c>
      <c r="BD1343" t="s">
        <v>1763</v>
      </c>
      <c r="BE1343" t="s">
        <v>6701</v>
      </c>
      <c r="BF1343" t="s">
        <v>4326</v>
      </c>
      <c r="BG1343" t="s">
        <v>6702</v>
      </c>
      <c r="BH1343" t="s">
        <v>1919</v>
      </c>
      <c r="BI1343" t="s">
        <v>145</v>
      </c>
      <c r="BJ1343" t="s">
        <v>629</v>
      </c>
      <c r="BK1343" t="s">
        <v>1899</v>
      </c>
      <c r="BL1343" t="s">
        <v>1999</v>
      </c>
      <c r="BM1343" t="s">
        <v>1392</v>
      </c>
      <c r="BN1343" t="s">
        <v>576</v>
      </c>
      <c r="BO1343" t="s">
        <v>1763</v>
      </c>
      <c r="BP1343" t="s">
        <v>534</v>
      </c>
      <c r="BQ1343" t="s">
        <v>129</v>
      </c>
      <c r="BR1343" t="s">
        <v>3496</v>
      </c>
      <c r="BS1343" t="s">
        <v>3497</v>
      </c>
      <c r="BT1343" t="s">
        <v>2981</v>
      </c>
      <c r="BU1343" t="s">
        <v>454</v>
      </c>
      <c r="BV1343" t="s">
        <v>455</v>
      </c>
      <c r="BW1343" t="s">
        <v>3498</v>
      </c>
      <c r="BY1343" t="s">
        <v>175</v>
      </c>
      <c r="BZ1343" t="s">
        <v>175</v>
      </c>
      <c r="CA1343" t="s">
        <v>175</v>
      </c>
      <c r="CB1343" t="s">
        <v>175</v>
      </c>
      <c r="CC1343" t="s">
        <v>1591</v>
      </c>
      <c r="CD1343" t="s">
        <v>175</v>
      </c>
      <c r="CE1343" t="s">
        <v>170</v>
      </c>
      <c r="CF1343" t="s">
        <v>175</v>
      </c>
      <c r="CG1343" t="s">
        <v>175</v>
      </c>
      <c r="CH1343" t="s">
        <v>177</v>
      </c>
      <c r="CI1343" t="s">
        <v>1592</v>
      </c>
      <c r="CJ1343" t="s">
        <v>175</v>
      </c>
      <c r="CK1343" t="s">
        <v>538</v>
      </c>
      <c r="CL1343" t="s">
        <v>539</v>
      </c>
      <c r="CM1343" s="4" t="s">
        <v>147</v>
      </c>
      <c r="CV1343" t="s">
        <v>6605</v>
      </c>
      <c r="CW1343" t="s">
        <v>6606</v>
      </c>
      <c r="CX1343" t="s">
        <v>129</v>
      </c>
      <c r="CY1343" t="s">
        <v>185</v>
      </c>
      <c r="DA1343" t="s">
        <v>6607</v>
      </c>
      <c r="DB1343" t="s">
        <v>6608</v>
      </c>
      <c r="DC1343" t="s">
        <v>6609</v>
      </c>
      <c r="DD1343" t="s">
        <v>1782</v>
      </c>
      <c r="DF1343" t="s">
        <v>190</v>
      </c>
      <c r="DG1343" t="s">
        <v>191</v>
      </c>
      <c r="DM1343" t="str">
        <f>_xlfn.XLOOKUP($A1343,'[1]01_GC Supply - Item Database -'!$D$3:$D$14229,'[1]01_GC Supply - Item Database -'!BW$3:BW$14229)</f>
        <v>Brown</v>
      </c>
      <c r="DN1343" t="str">
        <f>_xlfn.XLOOKUP($A1343,'[1]01_GC Supply - Item Database -'!$D$3:$D$14229,'[1]01_GC Supply - Item Database -'!BX$3:BX$14229)</f>
        <v>Brown</v>
      </c>
      <c r="DO1343" t="str">
        <f>_xlfn.XLOOKUP($A1343,'[1]01_GC Supply - Item Database -'!$D$3:$D$14229,'[1]01_GC Supply - Item Database -'!BY$3:BY$14229)</f>
        <v>Solid</v>
      </c>
      <c r="DP1343" t="s">
        <v>4945</v>
      </c>
      <c r="DQ1343" s="7" t="s">
        <v>2626</v>
      </c>
    </row>
    <row r="1344" spans="1:121">
      <c r="A1344" t="s">
        <v>6703</v>
      </c>
      <c r="B1344" t="s">
        <v>6704</v>
      </c>
      <c r="C1344" t="s">
        <v>123</v>
      </c>
      <c r="D1344" t="s">
        <v>124</v>
      </c>
      <c r="E1344" t="s">
        <v>6695</v>
      </c>
      <c r="F1344" t="s">
        <v>6588</v>
      </c>
      <c r="G1344" t="s">
        <v>6589</v>
      </c>
      <c r="H1344" t="s">
        <v>500</v>
      </c>
      <c r="I1344" t="s">
        <v>129</v>
      </c>
      <c r="J1344" t="s">
        <v>6590</v>
      </c>
      <c r="L1344" t="s">
        <v>6591</v>
      </c>
      <c r="M1344" t="s">
        <v>6592</v>
      </c>
      <c r="P1344" t="s">
        <v>6704</v>
      </c>
      <c r="Q1344" t="s">
        <v>504</v>
      </c>
      <c r="R1344" t="s">
        <v>1333</v>
      </c>
      <c r="S1344" t="s">
        <v>6696</v>
      </c>
      <c r="U1344" t="s">
        <v>136</v>
      </c>
      <c r="V1344" t="s">
        <v>852</v>
      </c>
      <c r="Y1344" t="s">
        <v>6593</v>
      </c>
      <c r="Z1344" t="s">
        <v>4923</v>
      </c>
      <c r="AA1344" t="s">
        <v>6594</v>
      </c>
      <c r="AB1344" t="s">
        <v>6595</v>
      </c>
      <c r="AC1344" t="s">
        <v>6596</v>
      </c>
      <c r="AI1344" t="s">
        <v>6597</v>
      </c>
      <c r="AJ1344" t="s">
        <v>146</v>
      </c>
      <c r="AK1344" t="s">
        <v>123</v>
      </c>
      <c r="AL1344" t="s">
        <v>124</v>
      </c>
      <c r="AM1344" t="s">
        <v>124</v>
      </c>
      <c r="AN1344" t="s">
        <v>124</v>
      </c>
      <c r="AO1344" t="s">
        <v>147</v>
      </c>
      <c r="AP1344" t="s">
        <v>1829</v>
      </c>
      <c r="AQ1344" t="s">
        <v>392</v>
      </c>
      <c r="AR1344" t="s">
        <v>850</v>
      </c>
      <c r="AS1344" t="s">
        <v>2511</v>
      </c>
      <c r="AT1344" t="s">
        <v>6697</v>
      </c>
      <c r="AU1344" t="s">
        <v>6698</v>
      </c>
      <c r="AV1344" t="s">
        <v>6699</v>
      </c>
      <c r="AW1344" t="s">
        <v>6700</v>
      </c>
      <c r="AX1344" t="s">
        <v>218</v>
      </c>
      <c r="AY1344" t="s">
        <v>218</v>
      </c>
      <c r="AZ1344" t="s">
        <v>177</v>
      </c>
      <c r="BA1344" t="s">
        <v>457</v>
      </c>
      <c r="BB1344" t="s">
        <v>1392</v>
      </c>
      <c r="BC1344" t="s">
        <v>576</v>
      </c>
      <c r="BD1344" t="s">
        <v>1763</v>
      </c>
      <c r="BE1344" t="s">
        <v>6701</v>
      </c>
      <c r="BF1344" t="s">
        <v>4326</v>
      </c>
      <c r="BG1344" t="s">
        <v>6702</v>
      </c>
      <c r="BH1344" t="s">
        <v>1919</v>
      </c>
      <c r="BI1344" t="s">
        <v>145</v>
      </c>
      <c r="BJ1344" t="s">
        <v>629</v>
      </c>
      <c r="BK1344" t="s">
        <v>1899</v>
      </c>
      <c r="BL1344" t="s">
        <v>1999</v>
      </c>
      <c r="BM1344" t="s">
        <v>1392</v>
      </c>
      <c r="BN1344" t="s">
        <v>576</v>
      </c>
      <c r="BO1344" t="s">
        <v>1763</v>
      </c>
      <c r="BP1344" t="s">
        <v>534</v>
      </c>
      <c r="BQ1344" t="s">
        <v>129</v>
      </c>
      <c r="BR1344" t="s">
        <v>3496</v>
      </c>
      <c r="BS1344" t="s">
        <v>3497</v>
      </c>
      <c r="BT1344" t="s">
        <v>2981</v>
      </c>
      <c r="BU1344" t="s">
        <v>454</v>
      </c>
      <c r="BV1344" t="s">
        <v>455</v>
      </c>
      <c r="BW1344" t="s">
        <v>3498</v>
      </c>
      <c r="BY1344" t="s">
        <v>175</v>
      </c>
      <c r="BZ1344" t="s">
        <v>175</v>
      </c>
      <c r="CA1344" t="s">
        <v>175</v>
      </c>
      <c r="CB1344" t="s">
        <v>175</v>
      </c>
      <c r="CC1344" t="s">
        <v>1591</v>
      </c>
      <c r="CD1344" t="s">
        <v>175</v>
      </c>
      <c r="CE1344" t="s">
        <v>170</v>
      </c>
      <c r="CF1344" t="s">
        <v>175</v>
      </c>
      <c r="CG1344" t="s">
        <v>175</v>
      </c>
      <c r="CH1344" t="s">
        <v>177</v>
      </c>
      <c r="CI1344" t="s">
        <v>1592</v>
      </c>
      <c r="CJ1344" t="s">
        <v>175</v>
      </c>
      <c r="CK1344" t="s">
        <v>538</v>
      </c>
      <c r="CL1344" t="s">
        <v>539</v>
      </c>
      <c r="CM1344" s="4" t="s">
        <v>147</v>
      </c>
      <c r="CV1344" t="s">
        <v>6605</v>
      </c>
      <c r="CW1344" t="s">
        <v>6606</v>
      </c>
      <c r="CX1344" t="s">
        <v>129</v>
      </c>
      <c r="CY1344" t="s">
        <v>185</v>
      </c>
      <c r="DA1344" t="s">
        <v>6607</v>
      </c>
      <c r="DB1344" t="s">
        <v>6608</v>
      </c>
      <c r="DC1344" t="s">
        <v>6609</v>
      </c>
      <c r="DD1344" t="s">
        <v>1782</v>
      </c>
      <c r="DF1344" t="s">
        <v>190</v>
      </c>
      <c r="DG1344" t="s">
        <v>191</v>
      </c>
      <c r="DM1344" t="str">
        <f>_xlfn.XLOOKUP($A1344,'[1]01_GC Supply - Item Database -'!$D$3:$D$14229,'[1]01_GC Supply - Item Database -'!BW$3:BW$14229)</f>
        <v>Orange</v>
      </c>
      <c r="DN1344" t="str">
        <f>_xlfn.XLOOKUP($A1344,'[1]01_GC Supply - Item Database -'!$D$3:$D$14229,'[1]01_GC Supply - Item Database -'!BX$3:BX$14229)</f>
        <v>Burnt Orange</v>
      </c>
      <c r="DO1344" t="str">
        <f>_xlfn.XLOOKUP($A1344,'[1]01_GC Supply - Item Database -'!$D$3:$D$14229,'[1]01_GC Supply - Item Database -'!BY$3:BY$14229)</f>
        <v>Solid</v>
      </c>
      <c r="DP1344" t="s">
        <v>4945</v>
      </c>
      <c r="DQ1344" s="7" t="s">
        <v>2626</v>
      </c>
    </row>
    <row r="1345" spans="1:121">
      <c r="A1345" t="s">
        <v>6705</v>
      </c>
      <c r="B1345" t="s">
        <v>6706</v>
      </c>
      <c r="C1345" t="s">
        <v>123</v>
      </c>
      <c r="D1345" t="s">
        <v>124</v>
      </c>
      <c r="E1345" t="s">
        <v>6695</v>
      </c>
      <c r="F1345" t="s">
        <v>6588</v>
      </c>
      <c r="G1345" t="s">
        <v>6589</v>
      </c>
      <c r="H1345" t="s">
        <v>500</v>
      </c>
      <c r="I1345" t="s">
        <v>129</v>
      </c>
      <c r="J1345" t="s">
        <v>6590</v>
      </c>
      <c r="L1345" t="s">
        <v>6591</v>
      </c>
      <c r="M1345" t="s">
        <v>6592</v>
      </c>
      <c r="P1345" t="s">
        <v>6706</v>
      </c>
      <c r="Q1345" t="s">
        <v>504</v>
      </c>
      <c r="R1345" t="s">
        <v>1333</v>
      </c>
      <c r="S1345" t="s">
        <v>6696</v>
      </c>
      <c r="U1345" t="s">
        <v>136</v>
      </c>
      <c r="V1345" t="s">
        <v>852</v>
      </c>
      <c r="Y1345" t="s">
        <v>6593</v>
      </c>
      <c r="Z1345" t="s">
        <v>4923</v>
      </c>
      <c r="AA1345" t="s">
        <v>6594</v>
      </c>
      <c r="AB1345" t="s">
        <v>6595</v>
      </c>
      <c r="AC1345" t="s">
        <v>6596</v>
      </c>
      <c r="AI1345" t="s">
        <v>6597</v>
      </c>
      <c r="AJ1345" t="s">
        <v>146</v>
      </c>
      <c r="AK1345" t="s">
        <v>123</v>
      </c>
      <c r="AL1345" t="s">
        <v>124</v>
      </c>
      <c r="AM1345" t="s">
        <v>124</v>
      </c>
      <c r="AN1345" t="s">
        <v>124</v>
      </c>
      <c r="AO1345" t="s">
        <v>147</v>
      </c>
      <c r="AP1345" t="s">
        <v>1829</v>
      </c>
      <c r="AQ1345" t="s">
        <v>392</v>
      </c>
      <c r="AR1345" t="s">
        <v>850</v>
      </c>
      <c r="AS1345" t="s">
        <v>2511</v>
      </c>
      <c r="AT1345" t="s">
        <v>6697</v>
      </c>
      <c r="AU1345" t="s">
        <v>6698</v>
      </c>
      <c r="AV1345" t="s">
        <v>6699</v>
      </c>
      <c r="AW1345" t="s">
        <v>6700</v>
      </c>
      <c r="AX1345" t="s">
        <v>218</v>
      </c>
      <c r="AY1345" t="s">
        <v>218</v>
      </c>
      <c r="AZ1345" t="s">
        <v>177</v>
      </c>
      <c r="BA1345" t="s">
        <v>457</v>
      </c>
      <c r="BB1345" t="s">
        <v>1392</v>
      </c>
      <c r="BC1345" t="s">
        <v>576</v>
      </c>
      <c r="BD1345" t="s">
        <v>1763</v>
      </c>
      <c r="BE1345" t="s">
        <v>6701</v>
      </c>
      <c r="BF1345" t="s">
        <v>4326</v>
      </c>
      <c r="BG1345" t="s">
        <v>6702</v>
      </c>
      <c r="BH1345" t="s">
        <v>1919</v>
      </c>
      <c r="BI1345" t="s">
        <v>145</v>
      </c>
      <c r="BJ1345" t="s">
        <v>629</v>
      </c>
      <c r="BK1345" t="s">
        <v>1899</v>
      </c>
      <c r="BL1345" t="s">
        <v>1999</v>
      </c>
      <c r="BM1345" t="s">
        <v>1392</v>
      </c>
      <c r="BN1345" t="s">
        <v>576</v>
      </c>
      <c r="BO1345" t="s">
        <v>1763</v>
      </c>
      <c r="BP1345" t="s">
        <v>534</v>
      </c>
      <c r="BQ1345" t="s">
        <v>129</v>
      </c>
      <c r="BR1345" t="s">
        <v>3496</v>
      </c>
      <c r="BS1345" t="s">
        <v>3497</v>
      </c>
      <c r="BT1345" t="s">
        <v>2981</v>
      </c>
      <c r="BU1345" t="s">
        <v>454</v>
      </c>
      <c r="BV1345" t="s">
        <v>455</v>
      </c>
      <c r="BW1345" t="s">
        <v>3498</v>
      </c>
      <c r="BY1345" t="s">
        <v>175</v>
      </c>
      <c r="BZ1345" t="s">
        <v>175</v>
      </c>
      <c r="CA1345" t="s">
        <v>175</v>
      </c>
      <c r="CB1345" t="s">
        <v>175</v>
      </c>
      <c r="CC1345" t="s">
        <v>1591</v>
      </c>
      <c r="CD1345" t="s">
        <v>175</v>
      </c>
      <c r="CE1345" t="s">
        <v>170</v>
      </c>
      <c r="CF1345" t="s">
        <v>175</v>
      </c>
      <c r="CG1345" t="s">
        <v>175</v>
      </c>
      <c r="CH1345" t="s">
        <v>177</v>
      </c>
      <c r="CI1345" t="s">
        <v>1592</v>
      </c>
      <c r="CJ1345" t="s">
        <v>175</v>
      </c>
      <c r="CK1345" t="s">
        <v>538</v>
      </c>
      <c r="CL1345" t="s">
        <v>539</v>
      </c>
      <c r="CM1345" s="4" t="s">
        <v>147</v>
      </c>
      <c r="CV1345" t="s">
        <v>6605</v>
      </c>
      <c r="CW1345" t="s">
        <v>6606</v>
      </c>
      <c r="CX1345" t="s">
        <v>129</v>
      </c>
      <c r="CY1345" t="s">
        <v>185</v>
      </c>
      <c r="DA1345" t="s">
        <v>6607</v>
      </c>
      <c r="DB1345" t="s">
        <v>6608</v>
      </c>
      <c r="DC1345" t="s">
        <v>6609</v>
      </c>
      <c r="DD1345" t="s">
        <v>1782</v>
      </c>
      <c r="DF1345" t="s">
        <v>190</v>
      </c>
      <c r="DG1345" t="s">
        <v>191</v>
      </c>
      <c r="DM1345" t="str">
        <f>_xlfn.XLOOKUP($A1345,'[1]01_GC Supply - Item Database -'!$D$3:$D$14229,'[1]01_GC Supply - Item Database -'!BW$3:BW$14229)</f>
        <v>White</v>
      </c>
      <c r="DN1345" t="str">
        <f>_xlfn.XLOOKUP($A1345,'[1]01_GC Supply - Item Database -'!$D$3:$D$14229,'[1]01_GC Supply - Item Database -'!BX$3:BX$14229)</f>
        <v>Cream</v>
      </c>
      <c r="DO1345" t="str">
        <f>_xlfn.XLOOKUP($A1345,'[1]01_GC Supply - Item Database -'!$D$3:$D$14229,'[1]01_GC Supply - Item Database -'!BY$3:BY$14229)</f>
        <v>Solid</v>
      </c>
      <c r="DP1345" t="s">
        <v>4945</v>
      </c>
      <c r="DQ1345" s="7" t="s">
        <v>2626</v>
      </c>
    </row>
    <row r="1346" spans="1:121">
      <c r="A1346" t="s">
        <v>6707</v>
      </c>
      <c r="B1346" t="s">
        <v>6708</v>
      </c>
      <c r="C1346" t="s">
        <v>123</v>
      </c>
      <c r="D1346" t="s">
        <v>124</v>
      </c>
      <c r="E1346" t="s">
        <v>6695</v>
      </c>
      <c r="F1346" t="s">
        <v>6588</v>
      </c>
      <c r="G1346" t="s">
        <v>6589</v>
      </c>
      <c r="H1346" t="s">
        <v>500</v>
      </c>
      <c r="I1346" t="s">
        <v>129</v>
      </c>
      <c r="J1346" t="s">
        <v>6590</v>
      </c>
      <c r="L1346" t="s">
        <v>6591</v>
      </c>
      <c r="M1346" t="s">
        <v>6592</v>
      </c>
      <c r="P1346" t="s">
        <v>6708</v>
      </c>
      <c r="Q1346" t="s">
        <v>504</v>
      </c>
      <c r="R1346" t="s">
        <v>1333</v>
      </c>
      <c r="S1346" t="s">
        <v>6696</v>
      </c>
      <c r="U1346" t="s">
        <v>136</v>
      </c>
      <c r="V1346" t="s">
        <v>852</v>
      </c>
      <c r="Y1346" t="s">
        <v>6593</v>
      </c>
      <c r="Z1346" t="s">
        <v>4923</v>
      </c>
      <c r="AA1346" t="s">
        <v>6594</v>
      </c>
      <c r="AB1346" t="s">
        <v>6595</v>
      </c>
      <c r="AC1346" t="s">
        <v>6596</v>
      </c>
      <c r="AI1346" t="s">
        <v>6597</v>
      </c>
      <c r="AJ1346" t="s">
        <v>146</v>
      </c>
      <c r="AK1346" t="s">
        <v>123</v>
      </c>
      <c r="AL1346" t="s">
        <v>124</v>
      </c>
      <c r="AM1346" t="s">
        <v>124</v>
      </c>
      <c r="AN1346" t="s">
        <v>124</v>
      </c>
      <c r="AO1346" t="s">
        <v>147</v>
      </c>
      <c r="AP1346" t="s">
        <v>1829</v>
      </c>
      <c r="AQ1346" t="s">
        <v>392</v>
      </c>
      <c r="AR1346" t="s">
        <v>850</v>
      </c>
      <c r="AS1346" t="s">
        <v>2511</v>
      </c>
      <c r="AT1346" t="s">
        <v>6697</v>
      </c>
      <c r="AU1346" t="s">
        <v>6698</v>
      </c>
      <c r="AV1346" t="s">
        <v>6699</v>
      </c>
      <c r="AW1346" t="s">
        <v>6700</v>
      </c>
      <c r="AX1346" t="s">
        <v>218</v>
      </c>
      <c r="AY1346" t="s">
        <v>218</v>
      </c>
      <c r="AZ1346" t="s">
        <v>177</v>
      </c>
      <c r="BA1346" t="s">
        <v>457</v>
      </c>
      <c r="BB1346" t="s">
        <v>1392</v>
      </c>
      <c r="BC1346" t="s">
        <v>576</v>
      </c>
      <c r="BD1346" t="s">
        <v>1763</v>
      </c>
      <c r="BE1346" t="s">
        <v>6701</v>
      </c>
      <c r="BF1346" t="s">
        <v>4326</v>
      </c>
      <c r="BG1346" t="s">
        <v>6702</v>
      </c>
      <c r="BH1346" t="s">
        <v>1919</v>
      </c>
      <c r="BI1346" t="s">
        <v>145</v>
      </c>
      <c r="BJ1346" t="s">
        <v>629</v>
      </c>
      <c r="BK1346" t="s">
        <v>1899</v>
      </c>
      <c r="BL1346" t="s">
        <v>1999</v>
      </c>
      <c r="BM1346" t="s">
        <v>1392</v>
      </c>
      <c r="BN1346" t="s">
        <v>576</v>
      </c>
      <c r="BO1346" t="s">
        <v>1763</v>
      </c>
      <c r="BP1346" t="s">
        <v>534</v>
      </c>
      <c r="BQ1346" t="s">
        <v>129</v>
      </c>
      <c r="BR1346" t="s">
        <v>3496</v>
      </c>
      <c r="BS1346" t="s">
        <v>3497</v>
      </c>
      <c r="BT1346" t="s">
        <v>2981</v>
      </c>
      <c r="BU1346" t="s">
        <v>454</v>
      </c>
      <c r="BV1346" t="s">
        <v>455</v>
      </c>
      <c r="BW1346" t="s">
        <v>3498</v>
      </c>
      <c r="BY1346" t="s">
        <v>175</v>
      </c>
      <c r="BZ1346" t="s">
        <v>175</v>
      </c>
      <c r="CA1346" t="s">
        <v>175</v>
      </c>
      <c r="CB1346" t="s">
        <v>175</v>
      </c>
      <c r="CC1346" t="s">
        <v>1591</v>
      </c>
      <c r="CD1346" t="s">
        <v>175</v>
      </c>
      <c r="CE1346" t="s">
        <v>170</v>
      </c>
      <c r="CF1346" t="s">
        <v>175</v>
      </c>
      <c r="CG1346" t="s">
        <v>175</v>
      </c>
      <c r="CH1346" t="s">
        <v>177</v>
      </c>
      <c r="CI1346" t="s">
        <v>1592</v>
      </c>
      <c r="CJ1346" t="s">
        <v>175</v>
      </c>
      <c r="CK1346" t="s">
        <v>538</v>
      </c>
      <c r="CL1346" t="s">
        <v>539</v>
      </c>
      <c r="CM1346" s="4" t="s">
        <v>147</v>
      </c>
      <c r="CV1346" t="s">
        <v>6605</v>
      </c>
      <c r="CW1346" t="s">
        <v>6606</v>
      </c>
      <c r="CX1346" t="s">
        <v>129</v>
      </c>
      <c r="CY1346" t="s">
        <v>185</v>
      </c>
      <c r="DA1346" t="s">
        <v>6607</v>
      </c>
      <c r="DB1346" t="s">
        <v>6608</v>
      </c>
      <c r="DC1346" t="s">
        <v>6609</v>
      </c>
      <c r="DD1346" t="s">
        <v>1782</v>
      </c>
      <c r="DF1346" t="s">
        <v>190</v>
      </c>
      <c r="DG1346" t="s">
        <v>191</v>
      </c>
      <c r="DM1346" t="str">
        <f>_xlfn.XLOOKUP($A1346,'[1]01_GC Supply - Item Database -'!$D$3:$D$14229,'[1]01_GC Supply - Item Database -'!BW$3:BW$14229)</f>
        <v>Blue</v>
      </c>
      <c r="DN1346" t="str">
        <f>_xlfn.XLOOKUP($A1346,'[1]01_GC Supply - Item Database -'!$D$3:$D$14229,'[1]01_GC Supply - Item Database -'!BX$3:BX$14229)</f>
        <v>Dark Blue</v>
      </c>
      <c r="DO1346" t="str">
        <f>_xlfn.XLOOKUP($A1346,'[1]01_GC Supply - Item Database -'!$D$3:$D$14229,'[1]01_GC Supply - Item Database -'!BY$3:BY$14229)</f>
        <v>Solid</v>
      </c>
      <c r="DP1346" t="s">
        <v>4945</v>
      </c>
      <c r="DQ1346" s="7" t="s">
        <v>2626</v>
      </c>
    </row>
    <row r="1347" spans="1:121">
      <c r="A1347" t="s">
        <v>6709</v>
      </c>
      <c r="B1347" t="s">
        <v>6710</v>
      </c>
      <c r="C1347" t="s">
        <v>123</v>
      </c>
      <c r="D1347" t="s">
        <v>124</v>
      </c>
      <c r="E1347" t="s">
        <v>6695</v>
      </c>
      <c r="F1347" t="s">
        <v>6588</v>
      </c>
      <c r="G1347" t="s">
        <v>6589</v>
      </c>
      <c r="H1347" t="s">
        <v>500</v>
      </c>
      <c r="I1347" t="s">
        <v>129</v>
      </c>
      <c r="J1347" t="s">
        <v>6590</v>
      </c>
      <c r="L1347" t="s">
        <v>6591</v>
      </c>
      <c r="M1347" t="s">
        <v>6592</v>
      </c>
      <c r="P1347" t="s">
        <v>6710</v>
      </c>
      <c r="Q1347" t="s">
        <v>504</v>
      </c>
      <c r="R1347" t="s">
        <v>1333</v>
      </c>
      <c r="S1347" t="s">
        <v>6696</v>
      </c>
      <c r="U1347" t="s">
        <v>136</v>
      </c>
      <c r="V1347" t="s">
        <v>852</v>
      </c>
      <c r="Y1347" t="s">
        <v>6593</v>
      </c>
      <c r="Z1347" t="s">
        <v>4923</v>
      </c>
      <c r="AA1347" t="s">
        <v>6594</v>
      </c>
      <c r="AB1347" t="s">
        <v>6595</v>
      </c>
      <c r="AC1347" t="s">
        <v>6596</v>
      </c>
      <c r="AI1347" t="s">
        <v>6597</v>
      </c>
      <c r="AJ1347" t="s">
        <v>146</v>
      </c>
      <c r="AK1347" t="s">
        <v>123</v>
      </c>
      <c r="AL1347" t="s">
        <v>124</v>
      </c>
      <c r="AM1347" t="s">
        <v>124</v>
      </c>
      <c r="AN1347" t="s">
        <v>124</v>
      </c>
      <c r="AO1347" t="s">
        <v>147</v>
      </c>
      <c r="AP1347" t="s">
        <v>1829</v>
      </c>
      <c r="AQ1347" t="s">
        <v>392</v>
      </c>
      <c r="AR1347" t="s">
        <v>850</v>
      </c>
      <c r="AS1347" t="s">
        <v>2511</v>
      </c>
      <c r="AT1347" t="s">
        <v>6697</v>
      </c>
      <c r="AU1347" t="s">
        <v>6698</v>
      </c>
      <c r="AV1347" t="s">
        <v>6699</v>
      </c>
      <c r="AW1347" t="s">
        <v>6700</v>
      </c>
      <c r="AX1347" t="s">
        <v>218</v>
      </c>
      <c r="AY1347" t="s">
        <v>218</v>
      </c>
      <c r="AZ1347" t="s">
        <v>177</v>
      </c>
      <c r="BA1347" t="s">
        <v>457</v>
      </c>
      <c r="BB1347" t="s">
        <v>1392</v>
      </c>
      <c r="BC1347" t="s">
        <v>576</v>
      </c>
      <c r="BD1347" t="s">
        <v>1763</v>
      </c>
      <c r="BE1347" t="s">
        <v>6701</v>
      </c>
      <c r="BF1347" t="s">
        <v>4326</v>
      </c>
      <c r="BG1347" t="s">
        <v>6702</v>
      </c>
      <c r="BH1347" t="s">
        <v>1919</v>
      </c>
      <c r="BI1347" t="s">
        <v>145</v>
      </c>
      <c r="BJ1347" t="s">
        <v>629</v>
      </c>
      <c r="BK1347" t="s">
        <v>1899</v>
      </c>
      <c r="BL1347" t="s">
        <v>1999</v>
      </c>
      <c r="BM1347" t="s">
        <v>1392</v>
      </c>
      <c r="BN1347" t="s">
        <v>576</v>
      </c>
      <c r="BO1347" t="s">
        <v>1763</v>
      </c>
      <c r="BP1347" t="s">
        <v>534</v>
      </c>
      <c r="BQ1347" t="s">
        <v>129</v>
      </c>
      <c r="BR1347" t="s">
        <v>3496</v>
      </c>
      <c r="BS1347" t="s">
        <v>3497</v>
      </c>
      <c r="BT1347" t="s">
        <v>2981</v>
      </c>
      <c r="BU1347" t="s">
        <v>454</v>
      </c>
      <c r="BV1347" t="s">
        <v>455</v>
      </c>
      <c r="BW1347" t="s">
        <v>3498</v>
      </c>
      <c r="BY1347" t="s">
        <v>175</v>
      </c>
      <c r="BZ1347" t="s">
        <v>175</v>
      </c>
      <c r="CA1347" t="s">
        <v>175</v>
      </c>
      <c r="CB1347" t="s">
        <v>175</v>
      </c>
      <c r="CC1347" t="s">
        <v>1591</v>
      </c>
      <c r="CD1347" t="s">
        <v>175</v>
      </c>
      <c r="CE1347" t="s">
        <v>170</v>
      </c>
      <c r="CF1347" t="s">
        <v>175</v>
      </c>
      <c r="CG1347" t="s">
        <v>175</v>
      </c>
      <c r="CH1347" t="s">
        <v>177</v>
      </c>
      <c r="CI1347" t="s">
        <v>1592</v>
      </c>
      <c r="CJ1347" t="s">
        <v>175</v>
      </c>
      <c r="CK1347" t="s">
        <v>538</v>
      </c>
      <c r="CL1347" t="s">
        <v>539</v>
      </c>
      <c r="CM1347" s="4" t="s">
        <v>147</v>
      </c>
      <c r="CV1347" t="s">
        <v>6605</v>
      </c>
      <c r="CW1347" t="s">
        <v>6606</v>
      </c>
      <c r="CX1347" t="s">
        <v>129</v>
      </c>
      <c r="CY1347" t="s">
        <v>185</v>
      </c>
      <c r="DA1347" t="s">
        <v>6607</v>
      </c>
      <c r="DB1347" t="s">
        <v>6608</v>
      </c>
      <c r="DC1347" t="s">
        <v>6609</v>
      </c>
      <c r="DD1347" t="s">
        <v>1782</v>
      </c>
      <c r="DF1347" t="s">
        <v>190</v>
      </c>
      <c r="DG1347" t="s">
        <v>191</v>
      </c>
      <c r="DM1347" t="str">
        <f>_xlfn.XLOOKUP($A1347,'[1]01_GC Supply - Item Database -'!$D$3:$D$14229,'[1]01_GC Supply - Item Database -'!BW$3:BW$14229)</f>
        <v>Gray</v>
      </c>
      <c r="DN1347" t="str">
        <f>_xlfn.XLOOKUP($A1347,'[1]01_GC Supply - Item Database -'!$D$3:$D$14229,'[1]01_GC Supply - Item Database -'!BX$3:BX$14229)</f>
        <v>Dark Gray</v>
      </c>
      <c r="DO1347" t="str">
        <f>_xlfn.XLOOKUP($A1347,'[1]01_GC Supply - Item Database -'!$D$3:$D$14229,'[1]01_GC Supply - Item Database -'!BY$3:BY$14229)</f>
        <v>Solid</v>
      </c>
      <c r="DP1347" t="s">
        <v>4945</v>
      </c>
      <c r="DQ1347" s="7" t="s">
        <v>2626</v>
      </c>
    </row>
    <row r="1348" spans="1:121">
      <c r="A1348" t="s">
        <v>6711</v>
      </c>
      <c r="B1348" t="s">
        <v>6712</v>
      </c>
      <c r="C1348" t="s">
        <v>123</v>
      </c>
      <c r="D1348" t="s">
        <v>124</v>
      </c>
      <c r="E1348" t="s">
        <v>6695</v>
      </c>
      <c r="F1348" t="s">
        <v>6588</v>
      </c>
      <c r="G1348" t="s">
        <v>6589</v>
      </c>
      <c r="H1348" t="s">
        <v>500</v>
      </c>
      <c r="I1348" t="s">
        <v>129</v>
      </c>
      <c r="J1348" t="s">
        <v>6590</v>
      </c>
      <c r="L1348" t="s">
        <v>6591</v>
      </c>
      <c r="M1348" t="s">
        <v>6592</v>
      </c>
      <c r="P1348" t="s">
        <v>6712</v>
      </c>
      <c r="Q1348" t="s">
        <v>504</v>
      </c>
      <c r="R1348" t="s">
        <v>1333</v>
      </c>
      <c r="S1348" t="s">
        <v>6696</v>
      </c>
      <c r="U1348" t="s">
        <v>136</v>
      </c>
      <c r="V1348" t="s">
        <v>852</v>
      </c>
      <c r="Y1348" t="s">
        <v>6593</v>
      </c>
      <c r="Z1348" t="s">
        <v>4923</v>
      </c>
      <c r="AA1348" t="s">
        <v>6594</v>
      </c>
      <c r="AB1348" t="s">
        <v>6595</v>
      </c>
      <c r="AC1348" t="s">
        <v>6596</v>
      </c>
      <c r="AI1348" t="s">
        <v>6597</v>
      </c>
      <c r="AJ1348" t="s">
        <v>146</v>
      </c>
      <c r="AK1348" t="s">
        <v>123</v>
      </c>
      <c r="AL1348" t="s">
        <v>124</v>
      </c>
      <c r="AM1348" t="s">
        <v>124</v>
      </c>
      <c r="AN1348" t="s">
        <v>124</v>
      </c>
      <c r="AO1348" t="s">
        <v>147</v>
      </c>
      <c r="AP1348" t="s">
        <v>1829</v>
      </c>
      <c r="AQ1348" t="s">
        <v>392</v>
      </c>
      <c r="AR1348" t="s">
        <v>850</v>
      </c>
      <c r="AS1348" t="s">
        <v>2511</v>
      </c>
      <c r="AT1348" t="s">
        <v>6697</v>
      </c>
      <c r="AU1348" t="s">
        <v>6698</v>
      </c>
      <c r="AV1348" t="s">
        <v>6699</v>
      </c>
      <c r="AW1348" t="s">
        <v>6700</v>
      </c>
      <c r="AX1348" t="s">
        <v>218</v>
      </c>
      <c r="AY1348" t="s">
        <v>218</v>
      </c>
      <c r="AZ1348" t="s">
        <v>177</v>
      </c>
      <c r="BA1348" t="s">
        <v>457</v>
      </c>
      <c r="BB1348" t="s">
        <v>1392</v>
      </c>
      <c r="BC1348" t="s">
        <v>576</v>
      </c>
      <c r="BD1348" t="s">
        <v>1763</v>
      </c>
      <c r="BE1348" t="s">
        <v>6701</v>
      </c>
      <c r="BF1348" t="s">
        <v>4326</v>
      </c>
      <c r="BG1348" t="s">
        <v>6702</v>
      </c>
      <c r="BH1348" t="s">
        <v>1919</v>
      </c>
      <c r="BI1348" t="s">
        <v>145</v>
      </c>
      <c r="BJ1348" t="s">
        <v>629</v>
      </c>
      <c r="BK1348" t="s">
        <v>1899</v>
      </c>
      <c r="BL1348" t="s">
        <v>1999</v>
      </c>
      <c r="BM1348" t="s">
        <v>1392</v>
      </c>
      <c r="BN1348" t="s">
        <v>576</v>
      </c>
      <c r="BO1348" t="s">
        <v>1763</v>
      </c>
      <c r="BP1348" t="s">
        <v>534</v>
      </c>
      <c r="BQ1348" t="s">
        <v>129</v>
      </c>
      <c r="BR1348" t="s">
        <v>3496</v>
      </c>
      <c r="BS1348" t="s">
        <v>3497</v>
      </c>
      <c r="BT1348" t="s">
        <v>2981</v>
      </c>
      <c r="BU1348" t="s">
        <v>454</v>
      </c>
      <c r="BV1348" t="s">
        <v>455</v>
      </c>
      <c r="BW1348" t="s">
        <v>3498</v>
      </c>
      <c r="BY1348" t="s">
        <v>175</v>
      </c>
      <c r="BZ1348" t="s">
        <v>175</v>
      </c>
      <c r="CA1348" t="s">
        <v>175</v>
      </c>
      <c r="CB1348" t="s">
        <v>175</v>
      </c>
      <c r="CC1348" t="s">
        <v>1591</v>
      </c>
      <c r="CD1348" t="s">
        <v>175</v>
      </c>
      <c r="CE1348" t="s">
        <v>170</v>
      </c>
      <c r="CF1348" t="s">
        <v>175</v>
      </c>
      <c r="CG1348" t="s">
        <v>175</v>
      </c>
      <c r="CH1348" t="s">
        <v>177</v>
      </c>
      <c r="CI1348" t="s">
        <v>1592</v>
      </c>
      <c r="CJ1348" t="s">
        <v>175</v>
      </c>
      <c r="CK1348" t="s">
        <v>538</v>
      </c>
      <c r="CL1348" t="s">
        <v>539</v>
      </c>
      <c r="CM1348" s="4" t="s">
        <v>147</v>
      </c>
      <c r="CV1348" t="s">
        <v>6605</v>
      </c>
      <c r="CW1348" t="s">
        <v>6606</v>
      </c>
      <c r="CX1348" t="s">
        <v>129</v>
      </c>
      <c r="CY1348" t="s">
        <v>185</v>
      </c>
      <c r="DA1348" t="s">
        <v>6607</v>
      </c>
      <c r="DB1348" t="s">
        <v>6608</v>
      </c>
      <c r="DC1348" t="s">
        <v>6609</v>
      </c>
      <c r="DD1348" t="s">
        <v>1782</v>
      </c>
      <c r="DF1348" t="s">
        <v>190</v>
      </c>
      <c r="DG1348" t="s">
        <v>191</v>
      </c>
      <c r="DM1348" t="str">
        <f>_xlfn.XLOOKUP($A1348,'[1]01_GC Supply - Item Database -'!$D$3:$D$14229,'[1]01_GC Supply - Item Database -'!BW$3:BW$14229)</f>
        <v>Pink</v>
      </c>
      <c r="DN1348" t="str">
        <f>_xlfn.XLOOKUP($A1348,'[1]01_GC Supply - Item Database -'!$D$3:$D$14229,'[1]01_GC Supply - Item Database -'!BX$3:BX$14229)</f>
        <v>Dusty Rose</v>
      </c>
      <c r="DO1348" t="str">
        <f>_xlfn.XLOOKUP($A1348,'[1]01_GC Supply - Item Database -'!$D$3:$D$14229,'[1]01_GC Supply - Item Database -'!BY$3:BY$14229)</f>
        <v>Solid</v>
      </c>
      <c r="DP1348" t="s">
        <v>4945</v>
      </c>
      <c r="DQ1348" s="7" t="s">
        <v>2626</v>
      </c>
    </row>
    <row r="1349" spans="1:121">
      <c r="A1349" t="s">
        <v>6713</v>
      </c>
      <c r="B1349" t="s">
        <v>6714</v>
      </c>
      <c r="C1349" t="s">
        <v>123</v>
      </c>
      <c r="D1349" t="s">
        <v>124</v>
      </c>
      <c r="E1349" t="s">
        <v>6695</v>
      </c>
      <c r="F1349" t="s">
        <v>6588</v>
      </c>
      <c r="G1349" t="s">
        <v>6589</v>
      </c>
      <c r="H1349" t="s">
        <v>500</v>
      </c>
      <c r="I1349" t="s">
        <v>129</v>
      </c>
      <c r="J1349" t="s">
        <v>6590</v>
      </c>
      <c r="L1349" t="s">
        <v>6591</v>
      </c>
      <c r="M1349" t="s">
        <v>6592</v>
      </c>
      <c r="P1349" t="s">
        <v>6714</v>
      </c>
      <c r="Q1349" t="s">
        <v>504</v>
      </c>
      <c r="R1349" t="s">
        <v>1333</v>
      </c>
      <c r="S1349" t="s">
        <v>6696</v>
      </c>
      <c r="U1349" t="s">
        <v>136</v>
      </c>
      <c r="V1349" t="s">
        <v>852</v>
      </c>
      <c r="Y1349" t="s">
        <v>6593</v>
      </c>
      <c r="Z1349" t="s">
        <v>4923</v>
      </c>
      <c r="AA1349" t="s">
        <v>6594</v>
      </c>
      <c r="AB1349" t="s">
        <v>6595</v>
      </c>
      <c r="AC1349" t="s">
        <v>6596</v>
      </c>
      <c r="AI1349" t="s">
        <v>6597</v>
      </c>
      <c r="AJ1349" t="s">
        <v>146</v>
      </c>
      <c r="AK1349" t="s">
        <v>123</v>
      </c>
      <c r="AL1349" t="s">
        <v>124</v>
      </c>
      <c r="AM1349" t="s">
        <v>124</v>
      </c>
      <c r="AN1349" t="s">
        <v>124</v>
      </c>
      <c r="AO1349" t="s">
        <v>147</v>
      </c>
      <c r="AP1349" t="s">
        <v>1829</v>
      </c>
      <c r="AQ1349" t="s">
        <v>392</v>
      </c>
      <c r="AR1349" t="s">
        <v>850</v>
      </c>
      <c r="AS1349" t="s">
        <v>2511</v>
      </c>
      <c r="AT1349" t="s">
        <v>6697</v>
      </c>
      <c r="AU1349" t="s">
        <v>6698</v>
      </c>
      <c r="AV1349" t="s">
        <v>6699</v>
      </c>
      <c r="AW1349" t="s">
        <v>6700</v>
      </c>
      <c r="AX1349" t="s">
        <v>218</v>
      </c>
      <c r="AY1349" t="s">
        <v>218</v>
      </c>
      <c r="AZ1349" t="s">
        <v>177</v>
      </c>
      <c r="BA1349" t="s">
        <v>457</v>
      </c>
      <c r="BB1349" t="s">
        <v>1392</v>
      </c>
      <c r="BC1349" t="s">
        <v>576</v>
      </c>
      <c r="BD1349" t="s">
        <v>1763</v>
      </c>
      <c r="BE1349" t="s">
        <v>6701</v>
      </c>
      <c r="BF1349" t="s">
        <v>4326</v>
      </c>
      <c r="BG1349" t="s">
        <v>6702</v>
      </c>
      <c r="BH1349" t="s">
        <v>1919</v>
      </c>
      <c r="BI1349" t="s">
        <v>145</v>
      </c>
      <c r="BJ1349" t="s">
        <v>629</v>
      </c>
      <c r="BK1349" t="s">
        <v>1899</v>
      </c>
      <c r="BL1349" t="s">
        <v>1999</v>
      </c>
      <c r="BM1349" t="s">
        <v>1392</v>
      </c>
      <c r="BN1349" t="s">
        <v>576</v>
      </c>
      <c r="BO1349" t="s">
        <v>1763</v>
      </c>
      <c r="BP1349" t="s">
        <v>534</v>
      </c>
      <c r="BQ1349" t="s">
        <v>129</v>
      </c>
      <c r="BR1349" t="s">
        <v>3496</v>
      </c>
      <c r="BS1349" t="s">
        <v>3497</v>
      </c>
      <c r="BT1349" t="s">
        <v>2981</v>
      </c>
      <c r="BU1349" t="s">
        <v>454</v>
      </c>
      <c r="BV1349" t="s">
        <v>455</v>
      </c>
      <c r="BW1349" t="s">
        <v>3498</v>
      </c>
      <c r="BY1349" t="s">
        <v>175</v>
      </c>
      <c r="BZ1349" t="s">
        <v>175</v>
      </c>
      <c r="CA1349" t="s">
        <v>175</v>
      </c>
      <c r="CB1349" t="s">
        <v>175</v>
      </c>
      <c r="CC1349" t="s">
        <v>1591</v>
      </c>
      <c r="CD1349" t="s">
        <v>175</v>
      </c>
      <c r="CE1349" t="s">
        <v>170</v>
      </c>
      <c r="CF1349" t="s">
        <v>175</v>
      </c>
      <c r="CG1349" t="s">
        <v>175</v>
      </c>
      <c r="CH1349" t="s">
        <v>177</v>
      </c>
      <c r="CI1349" t="s">
        <v>1592</v>
      </c>
      <c r="CJ1349" t="s">
        <v>175</v>
      </c>
      <c r="CK1349" t="s">
        <v>538</v>
      </c>
      <c r="CL1349" t="s">
        <v>539</v>
      </c>
      <c r="CM1349" s="4" t="s">
        <v>147</v>
      </c>
      <c r="CV1349" t="s">
        <v>6605</v>
      </c>
      <c r="CW1349" t="s">
        <v>6606</v>
      </c>
      <c r="CX1349" t="s">
        <v>129</v>
      </c>
      <c r="CY1349" t="s">
        <v>185</v>
      </c>
      <c r="DA1349" t="s">
        <v>6607</v>
      </c>
      <c r="DB1349" t="s">
        <v>6608</v>
      </c>
      <c r="DC1349" t="s">
        <v>6609</v>
      </c>
      <c r="DD1349" t="s">
        <v>1782</v>
      </c>
      <c r="DF1349" t="s">
        <v>190</v>
      </c>
      <c r="DG1349" t="s">
        <v>191</v>
      </c>
      <c r="DM1349" t="str">
        <f>_xlfn.XLOOKUP($A1349,'[1]01_GC Supply - Item Database -'!$D$3:$D$14229,'[1]01_GC Supply - Item Database -'!BW$3:BW$14229)</f>
        <v>Green</v>
      </c>
      <c r="DN1349" t="str">
        <f>_xlfn.XLOOKUP($A1349,'[1]01_GC Supply - Item Database -'!$D$3:$D$14229,'[1]01_GC Supply - Item Database -'!BX$3:BX$14229)</f>
        <v>Hunter Green</v>
      </c>
      <c r="DO1349" t="str">
        <f>_xlfn.XLOOKUP($A1349,'[1]01_GC Supply - Item Database -'!$D$3:$D$14229,'[1]01_GC Supply - Item Database -'!BY$3:BY$14229)</f>
        <v>Solid</v>
      </c>
      <c r="DP1349" t="s">
        <v>4945</v>
      </c>
      <c r="DQ1349" s="7" t="s">
        <v>2626</v>
      </c>
    </row>
    <row r="1350" spans="1:121">
      <c r="A1350" t="s">
        <v>6715</v>
      </c>
      <c r="B1350" t="s">
        <v>6716</v>
      </c>
      <c r="C1350" t="s">
        <v>123</v>
      </c>
      <c r="D1350" t="s">
        <v>124</v>
      </c>
      <c r="E1350" t="s">
        <v>6695</v>
      </c>
      <c r="F1350" t="s">
        <v>6588</v>
      </c>
      <c r="G1350" t="s">
        <v>6589</v>
      </c>
      <c r="H1350" t="s">
        <v>500</v>
      </c>
      <c r="I1350" t="s">
        <v>129</v>
      </c>
      <c r="J1350" t="s">
        <v>6590</v>
      </c>
      <c r="L1350" t="s">
        <v>6591</v>
      </c>
      <c r="M1350" t="s">
        <v>6592</v>
      </c>
      <c r="P1350" t="s">
        <v>6716</v>
      </c>
      <c r="Q1350" t="s">
        <v>504</v>
      </c>
      <c r="R1350" t="s">
        <v>1333</v>
      </c>
      <c r="S1350" t="s">
        <v>6696</v>
      </c>
      <c r="U1350" t="s">
        <v>136</v>
      </c>
      <c r="V1350" t="s">
        <v>852</v>
      </c>
      <c r="Y1350" t="s">
        <v>6593</v>
      </c>
      <c r="Z1350" t="s">
        <v>4923</v>
      </c>
      <c r="AA1350" t="s">
        <v>6594</v>
      </c>
      <c r="AB1350" t="s">
        <v>6595</v>
      </c>
      <c r="AC1350" t="s">
        <v>6596</v>
      </c>
      <c r="AI1350" t="s">
        <v>6597</v>
      </c>
      <c r="AJ1350" t="s">
        <v>146</v>
      </c>
      <c r="AK1350" t="s">
        <v>123</v>
      </c>
      <c r="AL1350" t="s">
        <v>124</v>
      </c>
      <c r="AM1350" t="s">
        <v>124</v>
      </c>
      <c r="AN1350" t="s">
        <v>124</v>
      </c>
      <c r="AO1350" t="s">
        <v>147</v>
      </c>
      <c r="AP1350" t="s">
        <v>1829</v>
      </c>
      <c r="AQ1350" t="s">
        <v>392</v>
      </c>
      <c r="AR1350" t="s">
        <v>850</v>
      </c>
      <c r="AS1350" t="s">
        <v>2511</v>
      </c>
      <c r="AT1350" t="s">
        <v>6697</v>
      </c>
      <c r="AU1350" t="s">
        <v>6698</v>
      </c>
      <c r="AV1350" t="s">
        <v>6699</v>
      </c>
      <c r="AW1350" t="s">
        <v>6700</v>
      </c>
      <c r="AX1350" t="s">
        <v>218</v>
      </c>
      <c r="AY1350" t="s">
        <v>218</v>
      </c>
      <c r="AZ1350" t="s">
        <v>177</v>
      </c>
      <c r="BA1350" t="s">
        <v>457</v>
      </c>
      <c r="BB1350" t="s">
        <v>1392</v>
      </c>
      <c r="BC1350" t="s">
        <v>576</v>
      </c>
      <c r="BD1350" t="s">
        <v>1763</v>
      </c>
      <c r="BE1350" t="s">
        <v>6701</v>
      </c>
      <c r="BF1350" t="s">
        <v>4326</v>
      </c>
      <c r="BG1350" t="s">
        <v>6702</v>
      </c>
      <c r="BH1350" t="s">
        <v>1919</v>
      </c>
      <c r="BI1350" t="s">
        <v>145</v>
      </c>
      <c r="BJ1350" t="s">
        <v>629</v>
      </c>
      <c r="BK1350" t="s">
        <v>1899</v>
      </c>
      <c r="BL1350" t="s">
        <v>1999</v>
      </c>
      <c r="BM1350" t="s">
        <v>1392</v>
      </c>
      <c r="BN1350" t="s">
        <v>576</v>
      </c>
      <c r="BO1350" t="s">
        <v>1763</v>
      </c>
      <c r="BP1350" t="s">
        <v>534</v>
      </c>
      <c r="BQ1350" t="s">
        <v>129</v>
      </c>
      <c r="BR1350" t="s">
        <v>3496</v>
      </c>
      <c r="BS1350" t="s">
        <v>3497</v>
      </c>
      <c r="BT1350" t="s">
        <v>2981</v>
      </c>
      <c r="BU1350" t="s">
        <v>454</v>
      </c>
      <c r="BV1350" t="s">
        <v>455</v>
      </c>
      <c r="BW1350" t="s">
        <v>3498</v>
      </c>
      <c r="BY1350" t="s">
        <v>175</v>
      </c>
      <c r="BZ1350" t="s">
        <v>175</v>
      </c>
      <c r="CA1350" t="s">
        <v>175</v>
      </c>
      <c r="CB1350" t="s">
        <v>175</v>
      </c>
      <c r="CC1350" t="s">
        <v>1591</v>
      </c>
      <c r="CD1350" t="s">
        <v>175</v>
      </c>
      <c r="CE1350" t="s">
        <v>170</v>
      </c>
      <c r="CF1350" t="s">
        <v>175</v>
      </c>
      <c r="CG1350" t="s">
        <v>175</v>
      </c>
      <c r="CH1350" t="s">
        <v>177</v>
      </c>
      <c r="CI1350" t="s">
        <v>1592</v>
      </c>
      <c r="CJ1350" t="s">
        <v>175</v>
      </c>
      <c r="CK1350" t="s">
        <v>538</v>
      </c>
      <c r="CL1350" t="s">
        <v>539</v>
      </c>
      <c r="CM1350" s="4" t="s">
        <v>147</v>
      </c>
      <c r="CV1350" t="s">
        <v>6605</v>
      </c>
      <c r="CW1350" t="s">
        <v>6606</v>
      </c>
      <c r="CX1350" t="s">
        <v>129</v>
      </c>
      <c r="CY1350" t="s">
        <v>185</v>
      </c>
      <c r="DA1350" t="s">
        <v>6607</v>
      </c>
      <c r="DB1350" t="s">
        <v>6608</v>
      </c>
      <c r="DC1350" t="s">
        <v>6609</v>
      </c>
      <c r="DD1350" t="s">
        <v>1782</v>
      </c>
      <c r="DF1350" t="s">
        <v>190</v>
      </c>
      <c r="DG1350" t="s">
        <v>191</v>
      </c>
      <c r="DM1350" t="str">
        <f>_xlfn.XLOOKUP($A1350,'[1]01_GC Supply - Item Database -'!$D$3:$D$14229,'[1]01_GC Supply - Item Database -'!BW$3:BW$14229)</f>
        <v>Black</v>
      </c>
      <c r="DN1350" t="str">
        <f>_xlfn.XLOOKUP($A1350,'[1]01_GC Supply - Item Database -'!$D$3:$D$14229,'[1]01_GC Supply - Item Database -'!BX$3:BX$14229)</f>
        <v>Jet Black</v>
      </c>
      <c r="DO1350" t="str">
        <f>_xlfn.XLOOKUP($A1350,'[1]01_GC Supply - Item Database -'!$D$3:$D$14229,'[1]01_GC Supply - Item Database -'!BY$3:BY$14229)</f>
        <v>Solid</v>
      </c>
      <c r="DP1350" t="s">
        <v>4945</v>
      </c>
      <c r="DQ1350" s="7" t="s">
        <v>2626</v>
      </c>
    </row>
    <row r="1351" spans="1:121">
      <c r="A1351" t="s">
        <v>6717</v>
      </c>
      <c r="B1351" t="s">
        <v>6718</v>
      </c>
      <c r="C1351" t="s">
        <v>123</v>
      </c>
      <c r="D1351" t="s">
        <v>124</v>
      </c>
      <c r="E1351" t="s">
        <v>6695</v>
      </c>
      <c r="F1351" t="s">
        <v>6588</v>
      </c>
      <c r="G1351" t="s">
        <v>6589</v>
      </c>
      <c r="H1351" t="s">
        <v>500</v>
      </c>
      <c r="I1351" t="s">
        <v>129</v>
      </c>
      <c r="J1351" t="s">
        <v>6590</v>
      </c>
      <c r="L1351" t="s">
        <v>6591</v>
      </c>
      <c r="M1351" t="s">
        <v>6592</v>
      </c>
      <c r="P1351" t="s">
        <v>6718</v>
      </c>
      <c r="Q1351" t="s">
        <v>504</v>
      </c>
      <c r="R1351" t="s">
        <v>1333</v>
      </c>
      <c r="S1351" t="s">
        <v>6696</v>
      </c>
      <c r="U1351" t="s">
        <v>136</v>
      </c>
      <c r="V1351" t="s">
        <v>852</v>
      </c>
      <c r="Y1351" t="s">
        <v>6593</v>
      </c>
      <c r="Z1351" t="s">
        <v>4923</v>
      </c>
      <c r="AA1351" t="s">
        <v>6594</v>
      </c>
      <c r="AB1351" t="s">
        <v>6595</v>
      </c>
      <c r="AC1351" t="s">
        <v>6596</v>
      </c>
      <c r="AI1351" t="s">
        <v>6597</v>
      </c>
      <c r="AJ1351" t="s">
        <v>146</v>
      </c>
      <c r="AK1351" t="s">
        <v>123</v>
      </c>
      <c r="AL1351" t="s">
        <v>124</v>
      </c>
      <c r="AM1351" t="s">
        <v>124</v>
      </c>
      <c r="AN1351" t="s">
        <v>124</v>
      </c>
      <c r="AO1351" t="s">
        <v>147</v>
      </c>
      <c r="AP1351" t="s">
        <v>1829</v>
      </c>
      <c r="AQ1351" t="s">
        <v>392</v>
      </c>
      <c r="AR1351" t="s">
        <v>850</v>
      </c>
      <c r="AS1351" t="s">
        <v>2511</v>
      </c>
      <c r="AT1351" t="s">
        <v>6697</v>
      </c>
      <c r="AU1351" t="s">
        <v>6698</v>
      </c>
      <c r="AV1351" t="s">
        <v>6699</v>
      </c>
      <c r="AW1351" t="s">
        <v>6700</v>
      </c>
      <c r="AX1351" t="s">
        <v>218</v>
      </c>
      <c r="AY1351" t="s">
        <v>218</v>
      </c>
      <c r="AZ1351" t="s">
        <v>177</v>
      </c>
      <c r="BA1351" t="s">
        <v>457</v>
      </c>
      <c r="BB1351" t="s">
        <v>1392</v>
      </c>
      <c r="BC1351" t="s">
        <v>576</v>
      </c>
      <c r="BD1351" t="s">
        <v>1763</v>
      </c>
      <c r="BE1351" t="s">
        <v>6701</v>
      </c>
      <c r="BF1351" t="s">
        <v>4326</v>
      </c>
      <c r="BG1351" t="s">
        <v>6702</v>
      </c>
      <c r="BH1351" t="s">
        <v>1919</v>
      </c>
      <c r="BI1351" t="s">
        <v>145</v>
      </c>
      <c r="BJ1351" t="s">
        <v>629</v>
      </c>
      <c r="BK1351" t="s">
        <v>1899</v>
      </c>
      <c r="BL1351" t="s">
        <v>1999</v>
      </c>
      <c r="BM1351" t="s">
        <v>1392</v>
      </c>
      <c r="BN1351" t="s">
        <v>576</v>
      </c>
      <c r="BO1351" t="s">
        <v>1763</v>
      </c>
      <c r="BP1351" t="s">
        <v>534</v>
      </c>
      <c r="BQ1351" t="s">
        <v>129</v>
      </c>
      <c r="BR1351" t="s">
        <v>3496</v>
      </c>
      <c r="BS1351" t="s">
        <v>3497</v>
      </c>
      <c r="BT1351" t="s">
        <v>2981</v>
      </c>
      <c r="BU1351" t="s">
        <v>454</v>
      </c>
      <c r="BV1351" t="s">
        <v>455</v>
      </c>
      <c r="BW1351" t="s">
        <v>3498</v>
      </c>
      <c r="BY1351" t="s">
        <v>175</v>
      </c>
      <c r="BZ1351" t="s">
        <v>175</v>
      </c>
      <c r="CA1351" t="s">
        <v>175</v>
      </c>
      <c r="CB1351" t="s">
        <v>175</v>
      </c>
      <c r="CC1351" t="s">
        <v>1591</v>
      </c>
      <c r="CD1351" t="s">
        <v>175</v>
      </c>
      <c r="CE1351" t="s">
        <v>170</v>
      </c>
      <c r="CF1351" t="s">
        <v>175</v>
      </c>
      <c r="CG1351" t="s">
        <v>175</v>
      </c>
      <c r="CH1351" t="s">
        <v>177</v>
      </c>
      <c r="CI1351" t="s">
        <v>1592</v>
      </c>
      <c r="CJ1351" t="s">
        <v>175</v>
      </c>
      <c r="CK1351" t="s">
        <v>538</v>
      </c>
      <c r="CL1351" t="s">
        <v>539</v>
      </c>
      <c r="CM1351" s="4" t="s">
        <v>147</v>
      </c>
      <c r="CV1351" t="s">
        <v>6605</v>
      </c>
      <c r="CW1351" t="s">
        <v>6606</v>
      </c>
      <c r="CX1351" t="s">
        <v>129</v>
      </c>
      <c r="CY1351" t="s">
        <v>185</v>
      </c>
      <c r="DA1351" t="s">
        <v>6607</v>
      </c>
      <c r="DB1351" t="s">
        <v>6608</v>
      </c>
      <c r="DC1351" t="s">
        <v>6609</v>
      </c>
      <c r="DD1351" t="s">
        <v>1782</v>
      </c>
      <c r="DF1351" t="s">
        <v>190</v>
      </c>
      <c r="DG1351" t="s">
        <v>191</v>
      </c>
      <c r="DM1351" t="str">
        <f>_xlfn.XLOOKUP($A1351,'[1]01_GC Supply - Item Database -'!$D$3:$D$14229,'[1]01_GC Supply - Item Database -'!BW$3:BW$14229)</f>
        <v>Blue</v>
      </c>
      <c r="DN1351" t="str">
        <f>_xlfn.XLOOKUP($A1351,'[1]01_GC Supply - Item Database -'!$D$3:$D$14229,'[1]01_GC Supply - Item Database -'!BX$3:BX$14229)</f>
        <v>Light Blue</v>
      </c>
      <c r="DO1351" t="str">
        <f>_xlfn.XLOOKUP($A1351,'[1]01_GC Supply - Item Database -'!$D$3:$D$14229,'[1]01_GC Supply - Item Database -'!BY$3:BY$14229)</f>
        <v>Solid</v>
      </c>
      <c r="DP1351" t="s">
        <v>4945</v>
      </c>
      <c r="DQ1351" s="7" t="s">
        <v>2626</v>
      </c>
    </row>
    <row r="1352" spans="1:121">
      <c r="A1352" t="s">
        <v>6719</v>
      </c>
      <c r="B1352" t="s">
        <v>6720</v>
      </c>
      <c r="C1352" t="s">
        <v>123</v>
      </c>
      <c r="D1352" t="s">
        <v>124</v>
      </c>
      <c r="E1352" t="s">
        <v>6695</v>
      </c>
      <c r="F1352" t="s">
        <v>6588</v>
      </c>
      <c r="G1352" t="s">
        <v>6589</v>
      </c>
      <c r="H1352" t="s">
        <v>500</v>
      </c>
      <c r="I1352" t="s">
        <v>129</v>
      </c>
      <c r="J1352" t="s">
        <v>6590</v>
      </c>
      <c r="L1352" t="s">
        <v>6591</v>
      </c>
      <c r="M1352" t="s">
        <v>6592</v>
      </c>
      <c r="P1352" t="s">
        <v>6720</v>
      </c>
      <c r="Q1352" t="s">
        <v>504</v>
      </c>
      <c r="R1352" t="s">
        <v>1333</v>
      </c>
      <c r="S1352" t="s">
        <v>6696</v>
      </c>
      <c r="U1352" t="s">
        <v>136</v>
      </c>
      <c r="V1352" t="s">
        <v>852</v>
      </c>
      <c r="Y1352" t="s">
        <v>6593</v>
      </c>
      <c r="Z1352" t="s">
        <v>4923</v>
      </c>
      <c r="AA1352" t="s">
        <v>6594</v>
      </c>
      <c r="AB1352" t="s">
        <v>6595</v>
      </c>
      <c r="AC1352" t="s">
        <v>6596</v>
      </c>
      <c r="AI1352" t="s">
        <v>6597</v>
      </c>
      <c r="AJ1352" t="s">
        <v>146</v>
      </c>
      <c r="AK1352" t="s">
        <v>123</v>
      </c>
      <c r="AL1352" t="s">
        <v>124</v>
      </c>
      <c r="AM1352" t="s">
        <v>124</v>
      </c>
      <c r="AN1352" t="s">
        <v>124</v>
      </c>
      <c r="AO1352" t="s">
        <v>147</v>
      </c>
      <c r="AP1352" t="s">
        <v>1829</v>
      </c>
      <c r="AQ1352" t="s">
        <v>392</v>
      </c>
      <c r="AR1352" t="s">
        <v>850</v>
      </c>
      <c r="AS1352" t="s">
        <v>2511</v>
      </c>
      <c r="AT1352" t="s">
        <v>6697</v>
      </c>
      <c r="AU1352" t="s">
        <v>6698</v>
      </c>
      <c r="AV1352" t="s">
        <v>6699</v>
      </c>
      <c r="AW1352" t="s">
        <v>6700</v>
      </c>
      <c r="AX1352" t="s">
        <v>218</v>
      </c>
      <c r="AY1352" t="s">
        <v>218</v>
      </c>
      <c r="AZ1352" t="s">
        <v>177</v>
      </c>
      <c r="BA1352" t="s">
        <v>457</v>
      </c>
      <c r="BB1352" t="s">
        <v>1392</v>
      </c>
      <c r="BC1352" t="s">
        <v>576</v>
      </c>
      <c r="BD1352" t="s">
        <v>1763</v>
      </c>
      <c r="BE1352" t="s">
        <v>6701</v>
      </c>
      <c r="BF1352" t="s">
        <v>4326</v>
      </c>
      <c r="BG1352" t="s">
        <v>6702</v>
      </c>
      <c r="BH1352" t="s">
        <v>1919</v>
      </c>
      <c r="BI1352" t="s">
        <v>145</v>
      </c>
      <c r="BJ1352" t="s">
        <v>629</v>
      </c>
      <c r="BK1352" t="s">
        <v>1899</v>
      </c>
      <c r="BL1352" t="s">
        <v>1999</v>
      </c>
      <c r="BM1352" t="s">
        <v>1392</v>
      </c>
      <c r="BN1352" t="s">
        <v>576</v>
      </c>
      <c r="BO1352" t="s">
        <v>1763</v>
      </c>
      <c r="BP1352" t="s">
        <v>534</v>
      </c>
      <c r="BQ1352" t="s">
        <v>129</v>
      </c>
      <c r="BR1352" t="s">
        <v>3496</v>
      </c>
      <c r="BS1352" t="s">
        <v>3497</v>
      </c>
      <c r="BT1352" t="s">
        <v>2981</v>
      </c>
      <c r="BU1352" t="s">
        <v>454</v>
      </c>
      <c r="BV1352" t="s">
        <v>455</v>
      </c>
      <c r="BW1352" t="s">
        <v>3498</v>
      </c>
      <c r="BY1352" t="s">
        <v>175</v>
      </c>
      <c r="BZ1352" t="s">
        <v>175</v>
      </c>
      <c r="CA1352" t="s">
        <v>175</v>
      </c>
      <c r="CB1352" t="s">
        <v>175</v>
      </c>
      <c r="CC1352" t="s">
        <v>1591</v>
      </c>
      <c r="CD1352" t="s">
        <v>175</v>
      </c>
      <c r="CE1352" t="s">
        <v>170</v>
      </c>
      <c r="CF1352" t="s">
        <v>175</v>
      </c>
      <c r="CG1352" t="s">
        <v>175</v>
      </c>
      <c r="CH1352" t="s">
        <v>177</v>
      </c>
      <c r="CI1352" t="s">
        <v>1592</v>
      </c>
      <c r="CJ1352" t="s">
        <v>175</v>
      </c>
      <c r="CK1352" t="s">
        <v>538</v>
      </c>
      <c r="CL1352" t="s">
        <v>539</v>
      </c>
      <c r="CM1352" s="4" t="s">
        <v>147</v>
      </c>
      <c r="CV1352" t="s">
        <v>6605</v>
      </c>
      <c r="CW1352" t="s">
        <v>6606</v>
      </c>
      <c r="CX1352" t="s">
        <v>129</v>
      </c>
      <c r="CY1352" t="s">
        <v>185</v>
      </c>
      <c r="DA1352" t="s">
        <v>6607</v>
      </c>
      <c r="DB1352" t="s">
        <v>6608</v>
      </c>
      <c r="DC1352" t="s">
        <v>6609</v>
      </c>
      <c r="DD1352" t="s">
        <v>1782</v>
      </c>
      <c r="DF1352" t="s">
        <v>190</v>
      </c>
      <c r="DG1352" t="s">
        <v>191</v>
      </c>
      <c r="DM1352" t="str">
        <f>_xlfn.XLOOKUP($A1352,'[1]01_GC Supply - Item Database -'!$D$3:$D$14229,'[1]01_GC Supply - Item Database -'!BW$3:BW$14229)</f>
        <v>Green</v>
      </c>
      <c r="DN1352" t="str">
        <f>_xlfn.XLOOKUP($A1352,'[1]01_GC Supply - Item Database -'!$D$3:$D$14229,'[1]01_GC Supply - Item Database -'!BX$3:BX$14229)</f>
        <v>Moss Green</v>
      </c>
      <c r="DO1352" t="str">
        <f>_xlfn.XLOOKUP($A1352,'[1]01_GC Supply - Item Database -'!$D$3:$D$14229,'[1]01_GC Supply - Item Database -'!BY$3:BY$14229)</f>
        <v>Solid</v>
      </c>
      <c r="DP1352" t="s">
        <v>4945</v>
      </c>
      <c r="DQ1352" s="7" t="s">
        <v>2626</v>
      </c>
    </row>
    <row r="1353" spans="1:121">
      <c r="A1353" t="s">
        <v>6721</v>
      </c>
      <c r="B1353" t="s">
        <v>6722</v>
      </c>
      <c r="C1353" t="s">
        <v>123</v>
      </c>
      <c r="D1353" t="s">
        <v>124</v>
      </c>
      <c r="E1353" t="s">
        <v>6695</v>
      </c>
      <c r="F1353" t="s">
        <v>6588</v>
      </c>
      <c r="G1353" t="s">
        <v>6589</v>
      </c>
      <c r="H1353" t="s">
        <v>500</v>
      </c>
      <c r="I1353" t="s">
        <v>129</v>
      </c>
      <c r="J1353" t="s">
        <v>6590</v>
      </c>
      <c r="L1353" t="s">
        <v>6591</v>
      </c>
      <c r="M1353" t="s">
        <v>6592</v>
      </c>
      <c r="P1353" t="s">
        <v>6722</v>
      </c>
      <c r="Q1353" t="s">
        <v>504</v>
      </c>
      <c r="R1353" t="s">
        <v>1333</v>
      </c>
      <c r="S1353" t="s">
        <v>6696</v>
      </c>
      <c r="U1353" t="s">
        <v>136</v>
      </c>
      <c r="V1353" t="s">
        <v>852</v>
      </c>
      <c r="Y1353" t="s">
        <v>6593</v>
      </c>
      <c r="Z1353" t="s">
        <v>4923</v>
      </c>
      <c r="AA1353" t="s">
        <v>6594</v>
      </c>
      <c r="AB1353" t="s">
        <v>6595</v>
      </c>
      <c r="AC1353" t="s">
        <v>6596</v>
      </c>
      <c r="AI1353" t="s">
        <v>6597</v>
      </c>
      <c r="AJ1353" t="s">
        <v>146</v>
      </c>
      <c r="AK1353" t="s">
        <v>123</v>
      </c>
      <c r="AL1353" t="s">
        <v>124</v>
      </c>
      <c r="AM1353" t="s">
        <v>124</v>
      </c>
      <c r="AN1353" t="s">
        <v>124</v>
      </c>
      <c r="AO1353" t="s">
        <v>147</v>
      </c>
      <c r="AP1353" t="s">
        <v>1829</v>
      </c>
      <c r="AQ1353" t="s">
        <v>392</v>
      </c>
      <c r="AR1353" t="s">
        <v>850</v>
      </c>
      <c r="AS1353" t="s">
        <v>2511</v>
      </c>
      <c r="AT1353" t="s">
        <v>6697</v>
      </c>
      <c r="AU1353" t="s">
        <v>6698</v>
      </c>
      <c r="AV1353" t="s">
        <v>6699</v>
      </c>
      <c r="AW1353" t="s">
        <v>6700</v>
      </c>
      <c r="AX1353" t="s">
        <v>218</v>
      </c>
      <c r="AY1353" t="s">
        <v>218</v>
      </c>
      <c r="AZ1353" t="s">
        <v>177</v>
      </c>
      <c r="BA1353" t="s">
        <v>457</v>
      </c>
      <c r="BB1353" t="s">
        <v>1392</v>
      </c>
      <c r="BC1353" t="s">
        <v>576</v>
      </c>
      <c r="BD1353" t="s">
        <v>1763</v>
      </c>
      <c r="BE1353" t="s">
        <v>6701</v>
      </c>
      <c r="BF1353" t="s">
        <v>4326</v>
      </c>
      <c r="BG1353" t="s">
        <v>6702</v>
      </c>
      <c r="BH1353" t="s">
        <v>1919</v>
      </c>
      <c r="BI1353" t="s">
        <v>145</v>
      </c>
      <c r="BJ1353" t="s">
        <v>629</v>
      </c>
      <c r="BK1353" t="s">
        <v>1899</v>
      </c>
      <c r="BL1353" t="s">
        <v>1999</v>
      </c>
      <c r="BM1353" t="s">
        <v>1392</v>
      </c>
      <c r="BN1353" t="s">
        <v>576</v>
      </c>
      <c r="BO1353" t="s">
        <v>1763</v>
      </c>
      <c r="BP1353" t="s">
        <v>534</v>
      </c>
      <c r="BQ1353" t="s">
        <v>129</v>
      </c>
      <c r="BR1353" t="s">
        <v>3496</v>
      </c>
      <c r="BS1353" t="s">
        <v>3497</v>
      </c>
      <c r="BT1353" t="s">
        <v>2981</v>
      </c>
      <c r="BU1353" t="s">
        <v>454</v>
      </c>
      <c r="BV1353" t="s">
        <v>455</v>
      </c>
      <c r="BW1353" t="s">
        <v>3498</v>
      </c>
      <c r="BY1353" t="s">
        <v>175</v>
      </c>
      <c r="BZ1353" t="s">
        <v>175</v>
      </c>
      <c r="CA1353" t="s">
        <v>175</v>
      </c>
      <c r="CB1353" t="s">
        <v>175</v>
      </c>
      <c r="CC1353" t="s">
        <v>1591</v>
      </c>
      <c r="CD1353" t="s">
        <v>175</v>
      </c>
      <c r="CE1353" t="s">
        <v>170</v>
      </c>
      <c r="CF1353" t="s">
        <v>175</v>
      </c>
      <c r="CG1353" t="s">
        <v>175</v>
      </c>
      <c r="CH1353" t="s">
        <v>177</v>
      </c>
      <c r="CI1353" t="s">
        <v>1592</v>
      </c>
      <c r="CJ1353" t="s">
        <v>175</v>
      </c>
      <c r="CK1353" t="s">
        <v>538</v>
      </c>
      <c r="CL1353" t="s">
        <v>539</v>
      </c>
      <c r="CM1353" s="4" t="s">
        <v>147</v>
      </c>
      <c r="CV1353" t="s">
        <v>6605</v>
      </c>
      <c r="CW1353" t="s">
        <v>6606</v>
      </c>
      <c r="CX1353" t="s">
        <v>129</v>
      </c>
      <c r="CY1353" t="s">
        <v>185</v>
      </c>
      <c r="DA1353" t="s">
        <v>6607</v>
      </c>
      <c r="DB1353" t="s">
        <v>6608</v>
      </c>
      <c r="DC1353" t="s">
        <v>6609</v>
      </c>
      <c r="DD1353" t="s">
        <v>1782</v>
      </c>
      <c r="DF1353" t="s">
        <v>190</v>
      </c>
      <c r="DG1353" t="s">
        <v>191</v>
      </c>
      <c r="DM1353" t="str">
        <f>_xlfn.XLOOKUP($A1353,'[1]01_GC Supply - Item Database -'!$D$3:$D$14229,'[1]01_GC Supply - Item Database -'!BW$3:BW$14229)</f>
        <v>Blue</v>
      </c>
      <c r="DN1353" t="str">
        <f>_xlfn.XLOOKUP($A1353,'[1]01_GC Supply - Item Database -'!$D$3:$D$14229,'[1]01_GC Supply - Item Database -'!BX$3:BX$14229)</f>
        <v>Peacock</v>
      </c>
      <c r="DO1353" t="str">
        <f>_xlfn.XLOOKUP($A1353,'[1]01_GC Supply - Item Database -'!$D$3:$D$14229,'[1]01_GC Supply - Item Database -'!BY$3:BY$14229)</f>
        <v>Solid</v>
      </c>
      <c r="DP1353" t="s">
        <v>4945</v>
      </c>
      <c r="DQ1353" s="7" t="s">
        <v>2626</v>
      </c>
    </row>
    <row r="1354" spans="1:121">
      <c r="A1354" t="s">
        <v>6723</v>
      </c>
      <c r="B1354" t="s">
        <v>6724</v>
      </c>
      <c r="C1354" t="s">
        <v>123</v>
      </c>
      <c r="D1354" t="s">
        <v>124</v>
      </c>
      <c r="E1354" t="s">
        <v>6695</v>
      </c>
      <c r="F1354" t="s">
        <v>6588</v>
      </c>
      <c r="G1354" t="s">
        <v>6589</v>
      </c>
      <c r="H1354" t="s">
        <v>500</v>
      </c>
      <c r="I1354" t="s">
        <v>129</v>
      </c>
      <c r="J1354" t="s">
        <v>6590</v>
      </c>
      <c r="L1354" t="s">
        <v>6591</v>
      </c>
      <c r="M1354" t="s">
        <v>6592</v>
      </c>
      <c r="P1354" t="s">
        <v>6724</v>
      </c>
      <c r="Q1354" t="s">
        <v>504</v>
      </c>
      <c r="R1354" t="s">
        <v>1333</v>
      </c>
      <c r="S1354" t="s">
        <v>6696</v>
      </c>
      <c r="U1354" t="s">
        <v>136</v>
      </c>
      <c r="V1354" t="s">
        <v>852</v>
      </c>
      <c r="Y1354" t="s">
        <v>6593</v>
      </c>
      <c r="Z1354" t="s">
        <v>4923</v>
      </c>
      <c r="AA1354" t="s">
        <v>6594</v>
      </c>
      <c r="AB1354" t="s">
        <v>6595</v>
      </c>
      <c r="AC1354" t="s">
        <v>6596</v>
      </c>
      <c r="AI1354" t="s">
        <v>6597</v>
      </c>
      <c r="AJ1354" t="s">
        <v>146</v>
      </c>
      <c r="AK1354" t="s">
        <v>123</v>
      </c>
      <c r="AL1354" t="s">
        <v>124</v>
      </c>
      <c r="AM1354" t="s">
        <v>124</v>
      </c>
      <c r="AN1354" t="s">
        <v>124</v>
      </c>
      <c r="AO1354" t="s">
        <v>147</v>
      </c>
      <c r="AP1354" t="s">
        <v>1829</v>
      </c>
      <c r="AQ1354" t="s">
        <v>392</v>
      </c>
      <c r="AR1354" t="s">
        <v>850</v>
      </c>
      <c r="AS1354" t="s">
        <v>2511</v>
      </c>
      <c r="AT1354" t="s">
        <v>6697</v>
      </c>
      <c r="AU1354" t="s">
        <v>6698</v>
      </c>
      <c r="AV1354" t="s">
        <v>6699</v>
      </c>
      <c r="AW1354" t="s">
        <v>6700</v>
      </c>
      <c r="AX1354" t="s">
        <v>218</v>
      </c>
      <c r="AY1354" t="s">
        <v>218</v>
      </c>
      <c r="AZ1354" t="s">
        <v>177</v>
      </c>
      <c r="BA1354" t="s">
        <v>457</v>
      </c>
      <c r="BB1354" t="s">
        <v>1392</v>
      </c>
      <c r="BC1354" t="s">
        <v>576</v>
      </c>
      <c r="BD1354" t="s">
        <v>1763</v>
      </c>
      <c r="BE1354" t="s">
        <v>6701</v>
      </c>
      <c r="BF1354" t="s">
        <v>4326</v>
      </c>
      <c r="BG1354" t="s">
        <v>6702</v>
      </c>
      <c r="BH1354" t="s">
        <v>1919</v>
      </c>
      <c r="BI1354" t="s">
        <v>145</v>
      </c>
      <c r="BJ1354" t="s">
        <v>629</v>
      </c>
      <c r="BK1354" t="s">
        <v>1899</v>
      </c>
      <c r="BL1354" t="s">
        <v>1999</v>
      </c>
      <c r="BM1354" t="s">
        <v>1392</v>
      </c>
      <c r="BN1354" t="s">
        <v>576</v>
      </c>
      <c r="BO1354" t="s">
        <v>1763</v>
      </c>
      <c r="BP1354" t="s">
        <v>534</v>
      </c>
      <c r="BQ1354" t="s">
        <v>129</v>
      </c>
      <c r="BR1354" t="s">
        <v>3496</v>
      </c>
      <c r="BS1354" t="s">
        <v>3497</v>
      </c>
      <c r="BT1354" t="s">
        <v>2981</v>
      </c>
      <c r="BU1354" t="s">
        <v>454</v>
      </c>
      <c r="BV1354" t="s">
        <v>455</v>
      </c>
      <c r="BW1354" t="s">
        <v>3498</v>
      </c>
      <c r="BY1354" t="s">
        <v>175</v>
      </c>
      <c r="BZ1354" t="s">
        <v>175</v>
      </c>
      <c r="CA1354" t="s">
        <v>175</v>
      </c>
      <c r="CB1354" t="s">
        <v>175</v>
      </c>
      <c r="CC1354" t="s">
        <v>1591</v>
      </c>
      <c r="CD1354" t="s">
        <v>175</v>
      </c>
      <c r="CE1354" t="s">
        <v>170</v>
      </c>
      <c r="CF1354" t="s">
        <v>175</v>
      </c>
      <c r="CG1354" t="s">
        <v>175</v>
      </c>
      <c r="CH1354" t="s">
        <v>177</v>
      </c>
      <c r="CI1354" t="s">
        <v>1592</v>
      </c>
      <c r="CJ1354" t="s">
        <v>175</v>
      </c>
      <c r="CK1354" t="s">
        <v>538</v>
      </c>
      <c r="CL1354" t="s">
        <v>539</v>
      </c>
      <c r="CM1354" s="4" t="s">
        <v>147</v>
      </c>
      <c r="CV1354" t="s">
        <v>6605</v>
      </c>
      <c r="CW1354" t="s">
        <v>6606</v>
      </c>
      <c r="CX1354" t="s">
        <v>129</v>
      </c>
      <c r="CY1354" t="s">
        <v>185</v>
      </c>
      <c r="DA1354" t="s">
        <v>6607</v>
      </c>
      <c r="DB1354" t="s">
        <v>6608</v>
      </c>
      <c r="DC1354" t="s">
        <v>6609</v>
      </c>
      <c r="DD1354" t="s">
        <v>1782</v>
      </c>
      <c r="DF1354" t="s">
        <v>190</v>
      </c>
      <c r="DG1354" t="s">
        <v>191</v>
      </c>
      <c r="DM1354" t="str">
        <f>_xlfn.XLOOKUP($A1354,'[1]01_GC Supply - Item Database -'!$D$3:$D$14229,'[1]01_GC Supply - Item Database -'!BW$3:BW$14229)</f>
        <v>Pink</v>
      </c>
      <c r="DN1354" t="str">
        <f>_xlfn.XLOOKUP($A1354,'[1]01_GC Supply - Item Database -'!$D$3:$D$14229,'[1]01_GC Supply - Item Database -'!BX$3:BX$14229)</f>
        <v>Petal Pink</v>
      </c>
      <c r="DO1354" t="str">
        <f>_xlfn.XLOOKUP($A1354,'[1]01_GC Supply - Item Database -'!$D$3:$D$14229,'[1]01_GC Supply - Item Database -'!BY$3:BY$14229)</f>
        <v>Solid</v>
      </c>
      <c r="DP1354" t="s">
        <v>4945</v>
      </c>
      <c r="DQ1354" s="7" t="s">
        <v>2626</v>
      </c>
    </row>
    <row r="1355" spans="1:121">
      <c r="A1355" t="s">
        <v>6725</v>
      </c>
      <c r="B1355" t="s">
        <v>6726</v>
      </c>
      <c r="C1355" t="s">
        <v>123</v>
      </c>
      <c r="D1355" t="s">
        <v>124</v>
      </c>
      <c r="E1355" t="s">
        <v>6695</v>
      </c>
      <c r="F1355" t="s">
        <v>6588</v>
      </c>
      <c r="G1355" t="s">
        <v>6589</v>
      </c>
      <c r="H1355" t="s">
        <v>500</v>
      </c>
      <c r="I1355" t="s">
        <v>129</v>
      </c>
      <c r="J1355" t="s">
        <v>6590</v>
      </c>
      <c r="L1355" t="s">
        <v>6591</v>
      </c>
      <c r="M1355" t="s">
        <v>6592</v>
      </c>
      <c r="P1355" t="s">
        <v>6726</v>
      </c>
      <c r="Q1355" t="s">
        <v>504</v>
      </c>
      <c r="R1355" t="s">
        <v>1333</v>
      </c>
      <c r="S1355" t="s">
        <v>6696</v>
      </c>
      <c r="U1355" t="s">
        <v>136</v>
      </c>
      <c r="V1355" t="s">
        <v>852</v>
      </c>
      <c r="Y1355" t="s">
        <v>6593</v>
      </c>
      <c r="Z1355" t="s">
        <v>4923</v>
      </c>
      <c r="AA1355" t="s">
        <v>6594</v>
      </c>
      <c r="AB1355" t="s">
        <v>6595</v>
      </c>
      <c r="AC1355" t="s">
        <v>6596</v>
      </c>
      <c r="AI1355" t="s">
        <v>6597</v>
      </c>
      <c r="AJ1355" t="s">
        <v>146</v>
      </c>
      <c r="AK1355" t="s">
        <v>123</v>
      </c>
      <c r="AL1355" t="s">
        <v>124</v>
      </c>
      <c r="AM1355" t="s">
        <v>124</v>
      </c>
      <c r="AN1355" t="s">
        <v>124</v>
      </c>
      <c r="AO1355" t="s">
        <v>147</v>
      </c>
      <c r="AP1355" t="s">
        <v>1829</v>
      </c>
      <c r="AQ1355" t="s">
        <v>392</v>
      </c>
      <c r="AR1355" t="s">
        <v>850</v>
      </c>
      <c r="AS1355" t="s">
        <v>2511</v>
      </c>
      <c r="AT1355" t="s">
        <v>6697</v>
      </c>
      <c r="AU1355" t="s">
        <v>6698</v>
      </c>
      <c r="AV1355" t="s">
        <v>6699</v>
      </c>
      <c r="AW1355" t="s">
        <v>6700</v>
      </c>
      <c r="AX1355" t="s">
        <v>218</v>
      </c>
      <c r="AY1355" t="s">
        <v>218</v>
      </c>
      <c r="AZ1355" t="s">
        <v>177</v>
      </c>
      <c r="BA1355" t="s">
        <v>457</v>
      </c>
      <c r="BB1355" t="s">
        <v>1392</v>
      </c>
      <c r="BC1355" t="s">
        <v>576</v>
      </c>
      <c r="BD1355" t="s">
        <v>1763</v>
      </c>
      <c r="BE1355" t="s">
        <v>6701</v>
      </c>
      <c r="BF1355" t="s">
        <v>4326</v>
      </c>
      <c r="BG1355" t="s">
        <v>6702</v>
      </c>
      <c r="BH1355" t="s">
        <v>1919</v>
      </c>
      <c r="BI1355" t="s">
        <v>145</v>
      </c>
      <c r="BJ1355" t="s">
        <v>629</v>
      </c>
      <c r="BK1355" t="s">
        <v>1899</v>
      </c>
      <c r="BL1355" t="s">
        <v>1999</v>
      </c>
      <c r="BM1355" t="s">
        <v>1392</v>
      </c>
      <c r="BN1355" t="s">
        <v>576</v>
      </c>
      <c r="BO1355" t="s">
        <v>1763</v>
      </c>
      <c r="BP1355" t="s">
        <v>534</v>
      </c>
      <c r="BQ1355" t="s">
        <v>129</v>
      </c>
      <c r="BR1355" t="s">
        <v>3496</v>
      </c>
      <c r="BS1355" t="s">
        <v>3497</v>
      </c>
      <c r="BT1355" t="s">
        <v>2981</v>
      </c>
      <c r="BU1355" t="s">
        <v>454</v>
      </c>
      <c r="BV1355" t="s">
        <v>455</v>
      </c>
      <c r="BW1355" t="s">
        <v>3498</v>
      </c>
      <c r="BY1355" t="s">
        <v>175</v>
      </c>
      <c r="BZ1355" t="s">
        <v>175</v>
      </c>
      <c r="CA1355" t="s">
        <v>175</v>
      </c>
      <c r="CB1355" t="s">
        <v>175</v>
      </c>
      <c r="CC1355" t="s">
        <v>1591</v>
      </c>
      <c r="CD1355" t="s">
        <v>175</v>
      </c>
      <c r="CE1355" t="s">
        <v>170</v>
      </c>
      <c r="CF1355" t="s">
        <v>175</v>
      </c>
      <c r="CG1355" t="s">
        <v>175</v>
      </c>
      <c r="CH1355" t="s">
        <v>177</v>
      </c>
      <c r="CI1355" t="s">
        <v>1592</v>
      </c>
      <c r="CJ1355" t="s">
        <v>175</v>
      </c>
      <c r="CK1355" t="s">
        <v>538</v>
      </c>
      <c r="CL1355" t="s">
        <v>539</v>
      </c>
      <c r="CM1355" s="4" t="s">
        <v>147</v>
      </c>
      <c r="CV1355" t="s">
        <v>6605</v>
      </c>
      <c r="CW1355" t="s">
        <v>6606</v>
      </c>
      <c r="CX1355" t="s">
        <v>129</v>
      </c>
      <c r="CY1355" t="s">
        <v>185</v>
      </c>
      <c r="DA1355" t="s">
        <v>6607</v>
      </c>
      <c r="DB1355" t="s">
        <v>6608</v>
      </c>
      <c r="DC1355" t="s">
        <v>6609</v>
      </c>
      <c r="DD1355" t="s">
        <v>1782</v>
      </c>
      <c r="DF1355" t="s">
        <v>190</v>
      </c>
      <c r="DG1355" t="s">
        <v>191</v>
      </c>
      <c r="DM1355" t="str">
        <f>_xlfn.XLOOKUP($A1355,'[1]01_GC Supply - Item Database -'!$D$3:$D$14229,'[1]01_GC Supply - Item Database -'!BW$3:BW$14229)</f>
        <v>Purple</v>
      </c>
      <c r="DN1355" t="str">
        <f>_xlfn.XLOOKUP($A1355,'[1]01_GC Supply - Item Database -'!$D$3:$D$14229,'[1]01_GC Supply - Item Database -'!BX$3:BX$14229)</f>
        <v>Plum Purple</v>
      </c>
      <c r="DO1355" t="str">
        <f>_xlfn.XLOOKUP($A1355,'[1]01_GC Supply - Item Database -'!$D$3:$D$14229,'[1]01_GC Supply - Item Database -'!BY$3:BY$14229)</f>
        <v>Solid</v>
      </c>
      <c r="DP1355" t="s">
        <v>4945</v>
      </c>
      <c r="DQ1355" s="7" t="s">
        <v>2626</v>
      </c>
    </row>
    <row r="1356" spans="1:121">
      <c r="A1356" t="s">
        <v>6727</v>
      </c>
      <c r="B1356" t="s">
        <v>6728</v>
      </c>
      <c r="C1356" t="s">
        <v>123</v>
      </c>
      <c r="D1356" t="s">
        <v>124</v>
      </c>
      <c r="E1356" t="s">
        <v>6695</v>
      </c>
      <c r="F1356" t="s">
        <v>6588</v>
      </c>
      <c r="G1356" t="s">
        <v>6589</v>
      </c>
      <c r="H1356" t="s">
        <v>500</v>
      </c>
      <c r="I1356" t="s">
        <v>129</v>
      </c>
      <c r="J1356" t="s">
        <v>6590</v>
      </c>
      <c r="L1356" t="s">
        <v>6591</v>
      </c>
      <c r="M1356" t="s">
        <v>6592</v>
      </c>
      <c r="P1356" t="s">
        <v>6728</v>
      </c>
      <c r="Q1356" t="s">
        <v>504</v>
      </c>
      <c r="R1356" t="s">
        <v>1333</v>
      </c>
      <c r="S1356" t="s">
        <v>6696</v>
      </c>
      <c r="U1356" t="s">
        <v>136</v>
      </c>
      <c r="V1356" t="s">
        <v>852</v>
      </c>
      <c r="Y1356" t="s">
        <v>6593</v>
      </c>
      <c r="Z1356" t="s">
        <v>4923</v>
      </c>
      <c r="AA1356" t="s">
        <v>6594</v>
      </c>
      <c r="AB1356" t="s">
        <v>6595</v>
      </c>
      <c r="AC1356" t="s">
        <v>6596</v>
      </c>
      <c r="AI1356" t="s">
        <v>6597</v>
      </c>
      <c r="AJ1356" t="s">
        <v>146</v>
      </c>
      <c r="AK1356" t="s">
        <v>123</v>
      </c>
      <c r="AL1356" t="s">
        <v>124</v>
      </c>
      <c r="AM1356" t="s">
        <v>124</v>
      </c>
      <c r="AN1356" t="s">
        <v>124</v>
      </c>
      <c r="AO1356" t="s">
        <v>147</v>
      </c>
      <c r="AP1356" t="s">
        <v>1829</v>
      </c>
      <c r="AQ1356" t="s">
        <v>392</v>
      </c>
      <c r="AR1356" t="s">
        <v>850</v>
      </c>
      <c r="AS1356" t="s">
        <v>2511</v>
      </c>
      <c r="AT1356" t="s">
        <v>6697</v>
      </c>
      <c r="AU1356" t="s">
        <v>6698</v>
      </c>
      <c r="AV1356" t="s">
        <v>6699</v>
      </c>
      <c r="AW1356" t="s">
        <v>6700</v>
      </c>
      <c r="AX1356" t="s">
        <v>218</v>
      </c>
      <c r="AY1356" t="s">
        <v>218</v>
      </c>
      <c r="AZ1356" t="s">
        <v>177</v>
      </c>
      <c r="BA1356" t="s">
        <v>457</v>
      </c>
      <c r="BB1356" t="s">
        <v>1392</v>
      </c>
      <c r="BC1356" t="s">
        <v>576</v>
      </c>
      <c r="BD1356" t="s">
        <v>1763</v>
      </c>
      <c r="BE1356" t="s">
        <v>6701</v>
      </c>
      <c r="BF1356" t="s">
        <v>4326</v>
      </c>
      <c r="BG1356" t="s">
        <v>6702</v>
      </c>
      <c r="BH1356" t="s">
        <v>1919</v>
      </c>
      <c r="BI1356" t="s">
        <v>145</v>
      </c>
      <c r="BJ1356" t="s">
        <v>629</v>
      </c>
      <c r="BK1356" t="s">
        <v>1899</v>
      </c>
      <c r="BL1356" t="s">
        <v>1999</v>
      </c>
      <c r="BM1356" t="s">
        <v>1392</v>
      </c>
      <c r="BN1356" t="s">
        <v>576</v>
      </c>
      <c r="BO1356" t="s">
        <v>1763</v>
      </c>
      <c r="BP1356" t="s">
        <v>534</v>
      </c>
      <c r="BQ1356" t="s">
        <v>129</v>
      </c>
      <c r="BR1356" t="s">
        <v>3496</v>
      </c>
      <c r="BS1356" t="s">
        <v>3497</v>
      </c>
      <c r="BT1356" t="s">
        <v>2981</v>
      </c>
      <c r="BU1356" t="s">
        <v>454</v>
      </c>
      <c r="BV1356" t="s">
        <v>455</v>
      </c>
      <c r="BW1356" t="s">
        <v>3498</v>
      </c>
      <c r="BY1356" t="s">
        <v>175</v>
      </c>
      <c r="BZ1356" t="s">
        <v>175</v>
      </c>
      <c r="CA1356" t="s">
        <v>175</v>
      </c>
      <c r="CB1356" t="s">
        <v>175</v>
      </c>
      <c r="CC1356" t="s">
        <v>1591</v>
      </c>
      <c r="CD1356" t="s">
        <v>175</v>
      </c>
      <c r="CE1356" t="s">
        <v>170</v>
      </c>
      <c r="CF1356" t="s">
        <v>175</v>
      </c>
      <c r="CG1356" t="s">
        <v>175</v>
      </c>
      <c r="CH1356" t="s">
        <v>177</v>
      </c>
      <c r="CI1356" t="s">
        <v>1592</v>
      </c>
      <c r="CJ1356" t="s">
        <v>175</v>
      </c>
      <c r="CK1356" t="s">
        <v>538</v>
      </c>
      <c r="CL1356" t="s">
        <v>539</v>
      </c>
      <c r="CM1356" s="4" t="s">
        <v>147</v>
      </c>
      <c r="CV1356" t="s">
        <v>6605</v>
      </c>
      <c r="CW1356" t="s">
        <v>6606</v>
      </c>
      <c r="CX1356" t="s">
        <v>129</v>
      </c>
      <c r="CY1356" t="s">
        <v>185</v>
      </c>
      <c r="DA1356" t="s">
        <v>6607</v>
      </c>
      <c r="DB1356" t="s">
        <v>6608</v>
      </c>
      <c r="DC1356" t="s">
        <v>6609</v>
      </c>
      <c r="DD1356" t="s">
        <v>1782</v>
      </c>
      <c r="DF1356" t="s">
        <v>190</v>
      </c>
      <c r="DG1356" t="s">
        <v>191</v>
      </c>
      <c r="DM1356" t="str">
        <f>_xlfn.XLOOKUP($A1356,'[1]01_GC Supply - Item Database -'!$D$3:$D$14229,'[1]01_GC Supply - Item Database -'!BW$3:BW$14229)</f>
        <v>Red</v>
      </c>
      <c r="DN1356" t="str">
        <f>_xlfn.XLOOKUP($A1356,'[1]01_GC Supply - Item Database -'!$D$3:$D$14229,'[1]01_GC Supply - Item Database -'!BX$3:BX$14229)</f>
        <v>Ruby Red</v>
      </c>
      <c r="DO1356" t="str">
        <f>_xlfn.XLOOKUP($A1356,'[1]01_GC Supply - Item Database -'!$D$3:$D$14229,'[1]01_GC Supply - Item Database -'!BY$3:BY$14229)</f>
        <v>Solid</v>
      </c>
      <c r="DP1356" t="s">
        <v>4945</v>
      </c>
      <c r="DQ1356" s="7" t="s">
        <v>2626</v>
      </c>
    </row>
    <row r="1357" spans="1:121">
      <c r="A1357" t="s">
        <v>6729</v>
      </c>
      <c r="B1357" t="s">
        <v>6730</v>
      </c>
      <c r="C1357" t="s">
        <v>123</v>
      </c>
      <c r="D1357" t="s">
        <v>124</v>
      </c>
      <c r="E1357" t="s">
        <v>6695</v>
      </c>
      <c r="F1357" t="s">
        <v>6588</v>
      </c>
      <c r="G1357" t="s">
        <v>6589</v>
      </c>
      <c r="H1357" t="s">
        <v>500</v>
      </c>
      <c r="I1357" t="s">
        <v>129</v>
      </c>
      <c r="J1357" t="s">
        <v>6590</v>
      </c>
      <c r="L1357" t="s">
        <v>6591</v>
      </c>
      <c r="M1357" t="s">
        <v>6592</v>
      </c>
      <c r="P1357" t="s">
        <v>6730</v>
      </c>
      <c r="Q1357" t="s">
        <v>504</v>
      </c>
      <c r="R1357" t="s">
        <v>1333</v>
      </c>
      <c r="S1357" t="s">
        <v>6696</v>
      </c>
      <c r="U1357" t="s">
        <v>136</v>
      </c>
      <c r="V1357" t="s">
        <v>852</v>
      </c>
      <c r="Y1357" t="s">
        <v>6593</v>
      </c>
      <c r="Z1357" t="s">
        <v>4923</v>
      </c>
      <c r="AA1357" t="s">
        <v>6594</v>
      </c>
      <c r="AB1357" t="s">
        <v>6595</v>
      </c>
      <c r="AC1357" t="s">
        <v>6596</v>
      </c>
      <c r="AI1357" t="s">
        <v>6597</v>
      </c>
      <c r="AJ1357" t="s">
        <v>146</v>
      </c>
      <c r="AK1357" t="s">
        <v>123</v>
      </c>
      <c r="AL1357" t="s">
        <v>124</v>
      </c>
      <c r="AM1357" t="s">
        <v>124</v>
      </c>
      <c r="AN1357" t="s">
        <v>124</v>
      </c>
      <c r="AO1357" t="s">
        <v>147</v>
      </c>
      <c r="AP1357" t="s">
        <v>1829</v>
      </c>
      <c r="AQ1357" t="s">
        <v>392</v>
      </c>
      <c r="AR1357" t="s">
        <v>850</v>
      </c>
      <c r="AS1357" t="s">
        <v>2511</v>
      </c>
      <c r="AT1357" t="s">
        <v>6697</v>
      </c>
      <c r="AU1357" t="s">
        <v>6698</v>
      </c>
      <c r="AV1357" t="s">
        <v>6699</v>
      </c>
      <c r="AW1357" t="s">
        <v>6700</v>
      </c>
      <c r="AX1357" t="s">
        <v>218</v>
      </c>
      <c r="AY1357" t="s">
        <v>218</v>
      </c>
      <c r="AZ1357" t="s">
        <v>177</v>
      </c>
      <c r="BA1357" t="s">
        <v>457</v>
      </c>
      <c r="BB1357" t="s">
        <v>1392</v>
      </c>
      <c r="BC1357" t="s">
        <v>576</v>
      </c>
      <c r="BD1357" t="s">
        <v>1763</v>
      </c>
      <c r="BE1357" t="s">
        <v>6701</v>
      </c>
      <c r="BF1357" t="s">
        <v>4326</v>
      </c>
      <c r="BG1357" t="s">
        <v>6702</v>
      </c>
      <c r="BH1357" t="s">
        <v>1919</v>
      </c>
      <c r="BI1357" t="s">
        <v>145</v>
      </c>
      <c r="BJ1357" t="s">
        <v>629</v>
      </c>
      <c r="BK1357" t="s">
        <v>1899</v>
      </c>
      <c r="BL1357" t="s">
        <v>1999</v>
      </c>
      <c r="BM1357" t="s">
        <v>1392</v>
      </c>
      <c r="BN1357" t="s">
        <v>576</v>
      </c>
      <c r="BO1357" t="s">
        <v>1763</v>
      </c>
      <c r="BP1357" t="s">
        <v>534</v>
      </c>
      <c r="BQ1357" t="s">
        <v>129</v>
      </c>
      <c r="BR1357" t="s">
        <v>3496</v>
      </c>
      <c r="BS1357" t="s">
        <v>3497</v>
      </c>
      <c r="BT1357" t="s">
        <v>2981</v>
      </c>
      <c r="BU1357" t="s">
        <v>454</v>
      </c>
      <c r="BV1357" t="s">
        <v>455</v>
      </c>
      <c r="BW1357" t="s">
        <v>3498</v>
      </c>
      <c r="BY1357" t="s">
        <v>175</v>
      </c>
      <c r="BZ1357" t="s">
        <v>175</v>
      </c>
      <c r="CA1357" t="s">
        <v>175</v>
      </c>
      <c r="CB1357" t="s">
        <v>175</v>
      </c>
      <c r="CC1357" t="s">
        <v>1591</v>
      </c>
      <c r="CD1357" t="s">
        <v>175</v>
      </c>
      <c r="CE1357" t="s">
        <v>170</v>
      </c>
      <c r="CF1357" t="s">
        <v>175</v>
      </c>
      <c r="CG1357" t="s">
        <v>175</v>
      </c>
      <c r="CH1357" t="s">
        <v>177</v>
      </c>
      <c r="CI1357" t="s">
        <v>1592</v>
      </c>
      <c r="CJ1357" t="s">
        <v>175</v>
      </c>
      <c r="CK1357" t="s">
        <v>538</v>
      </c>
      <c r="CL1357" t="s">
        <v>539</v>
      </c>
      <c r="CM1357" s="4" t="s">
        <v>147</v>
      </c>
      <c r="CV1357" t="s">
        <v>6605</v>
      </c>
      <c r="CW1357" t="s">
        <v>6606</v>
      </c>
      <c r="CX1357" t="s">
        <v>129</v>
      </c>
      <c r="CY1357" t="s">
        <v>185</v>
      </c>
      <c r="DA1357" t="s">
        <v>6607</v>
      </c>
      <c r="DB1357" t="s">
        <v>6608</v>
      </c>
      <c r="DC1357" t="s">
        <v>6609</v>
      </c>
      <c r="DD1357" t="s">
        <v>1782</v>
      </c>
      <c r="DF1357" t="s">
        <v>190</v>
      </c>
      <c r="DG1357" t="s">
        <v>191</v>
      </c>
      <c r="DM1357" t="str">
        <f>_xlfn.XLOOKUP($A1357,'[1]01_GC Supply - Item Database -'!$D$3:$D$14229,'[1]01_GC Supply - Item Database -'!BW$3:BW$14229)</f>
        <v>Gray</v>
      </c>
      <c r="DN1357" t="str">
        <f>_xlfn.XLOOKUP($A1357,'[1]01_GC Supply - Item Database -'!$D$3:$D$14229,'[1]01_GC Supply - Item Database -'!BX$3:BX$14229)</f>
        <v>Soft Gray</v>
      </c>
      <c r="DO1357" t="str">
        <f>_xlfn.XLOOKUP($A1357,'[1]01_GC Supply - Item Database -'!$D$3:$D$14229,'[1]01_GC Supply - Item Database -'!BY$3:BY$14229)</f>
        <v>Solid</v>
      </c>
      <c r="DP1357" t="s">
        <v>4945</v>
      </c>
      <c r="DQ1357" s="7" t="s">
        <v>2626</v>
      </c>
    </row>
    <row r="1358" spans="1:121">
      <c r="A1358" t="s">
        <v>6731</v>
      </c>
      <c r="B1358" t="s">
        <v>6732</v>
      </c>
      <c r="C1358" t="s">
        <v>123</v>
      </c>
      <c r="D1358" t="s">
        <v>124</v>
      </c>
      <c r="E1358" t="s">
        <v>6695</v>
      </c>
      <c r="F1358" t="s">
        <v>6588</v>
      </c>
      <c r="G1358" t="s">
        <v>6589</v>
      </c>
      <c r="H1358" t="s">
        <v>500</v>
      </c>
      <c r="I1358" t="s">
        <v>129</v>
      </c>
      <c r="J1358" t="s">
        <v>6590</v>
      </c>
      <c r="L1358" t="s">
        <v>6591</v>
      </c>
      <c r="M1358" t="s">
        <v>6592</v>
      </c>
      <c r="P1358" t="s">
        <v>6732</v>
      </c>
      <c r="Q1358" t="s">
        <v>504</v>
      </c>
      <c r="R1358" t="s">
        <v>1333</v>
      </c>
      <c r="S1358" t="s">
        <v>6696</v>
      </c>
      <c r="U1358" t="s">
        <v>136</v>
      </c>
      <c r="V1358" t="s">
        <v>852</v>
      </c>
      <c r="Y1358" t="s">
        <v>6593</v>
      </c>
      <c r="Z1358" t="s">
        <v>4923</v>
      </c>
      <c r="AA1358" t="s">
        <v>6594</v>
      </c>
      <c r="AB1358" t="s">
        <v>6595</v>
      </c>
      <c r="AC1358" t="s">
        <v>6596</v>
      </c>
      <c r="AI1358" t="s">
        <v>6597</v>
      </c>
      <c r="AJ1358" t="s">
        <v>146</v>
      </c>
      <c r="AK1358" t="s">
        <v>123</v>
      </c>
      <c r="AL1358" t="s">
        <v>124</v>
      </c>
      <c r="AM1358" t="s">
        <v>124</v>
      </c>
      <c r="AN1358" t="s">
        <v>124</v>
      </c>
      <c r="AO1358" t="s">
        <v>147</v>
      </c>
      <c r="AP1358" t="s">
        <v>1829</v>
      </c>
      <c r="AQ1358" t="s">
        <v>392</v>
      </c>
      <c r="AR1358" t="s">
        <v>850</v>
      </c>
      <c r="AS1358" t="s">
        <v>2511</v>
      </c>
      <c r="AT1358" t="s">
        <v>6697</v>
      </c>
      <c r="AU1358" t="s">
        <v>6698</v>
      </c>
      <c r="AV1358" t="s">
        <v>6699</v>
      </c>
      <c r="AW1358" t="s">
        <v>6700</v>
      </c>
      <c r="AX1358" t="s">
        <v>218</v>
      </c>
      <c r="AY1358" t="s">
        <v>218</v>
      </c>
      <c r="AZ1358" t="s">
        <v>177</v>
      </c>
      <c r="BA1358" t="s">
        <v>457</v>
      </c>
      <c r="BB1358" t="s">
        <v>1392</v>
      </c>
      <c r="BC1358" t="s">
        <v>576</v>
      </c>
      <c r="BD1358" t="s">
        <v>1763</v>
      </c>
      <c r="BE1358" t="s">
        <v>6701</v>
      </c>
      <c r="BF1358" t="s">
        <v>4326</v>
      </c>
      <c r="BG1358" t="s">
        <v>6702</v>
      </c>
      <c r="BH1358" t="s">
        <v>1919</v>
      </c>
      <c r="BI1358" t="s">
        <v>145</v>
      </c>
      <c r="BJ1358" t="s">
        <v>629</v>
      </c>
      <c r="BK1358" t="s">
        <v>1899</v>
      </c>
      <c r="BL1358" t="s">
        <v>1999</v>
      </c>
      <c r="BM1358" t="s">
        <v>1392</v>
      </c>
      <c r="BN1358" t="s">
        <v>576</v>
      </c>
      <c r="BO1358" t="s">
        <v>1763</v>
      </c>
      <c r="BP1358" t="s">
        <v>534</v>
      </c>
      <c r="BQ1358" t="s">
        <v>129</v>
      </c>
      <c r="BR1358" t="s">
        <v>3496</v>
      </c>
      <c r="BS1358" t="s">
        <v>3497</v>
      </c>
      <c r="BT1358" t="s">
        <v>2981</v>
      </c>
      <c r="BU1358" t="s">
        <v>454</v>
      </c>
      <c r="BV1358" t="s">
        <v>455</v>
      </c>
      <c r="BW1358" t="s">
        <v>3498</v>
      </c>
      <c r="BY1358" t="s">
        <v>175</v>
      </c>
      <c r="BZ1358" t="s">
        <v>175</v>
      </c>
      <c r="CA1358" t="s">
        <v>175</v>
      </c>
      <c r="CB1358" t="s">
        <v>175</v>
      </c>
      <c r="CC1358" t="s">
        <v>1591</v>
      </c>
      <c r="CD1358" t="s">
        <v>175</v>
      </c>
      <c r="CE1358" t="s">
        <v>170</v>
      </c>
      <c r="CF1358" t="s">
        <v>175</v>
      </c>
      <c r="CG1358" t="s">
        <v>175</v>
      </c>
      <c r="CH1358" t="s">
        <v>177</v>
      </c>
      <c r="CI1358" t="s">
        <v>1592</v>
      </c>
      <c r="CJ1358" t="s">
        <v>175</v>
      </c>
      <c r="CK1358" t="s">
        <v>538</v>
      </c>
      <c r="CL1358" t="s">
        <v>539</v>
      </c>
      <c r="CM1358" s="4" t="s">
        <v>147</v>
      </c>
      <c r="CV1358" t="s">
        <v>6605</v>
      </c>
      <c r="CW1358" t="s">
        <v>6606</v>
      </c>
      <c r="CX1358" t="s">
        <v>129</v>
      </c>
      <c r="CY1358" t="s">
        <v>185</v>
      </c>
      <c r="DA1358" t="s">
        <v>6607</v>
      </c>
      <c r="DB1358" t="s">
        <v>6608</v>
      </c>
      <c r="DC1358" t="s">
        <v>6609</v>
      </c>
      <c r="DD1358" t="s">
        <v>1782</v>
      </c>
      <c r="DF1358" t="s">
        <v>190</v>
      </c>
      <c r="DG1358" t="s">
        <v>191</v>
      </c>
      <c r="DM1358" t="str">
        <f>_xlfn.XLOOKUP($A1358,'[1]01_GC Supply - Item Database -'!$D$3:$D$14229,'[1]01_GC Supply - Item Database -'!BW$3:BW$14229)</f>
        <v>Blue</v>
      </c>
      <c r="DN1358" t="str">
        <f>_xlfn.XLOOKUP($A1358,'[1]01_GC Supply - Item Database -'!$D$3:$D$14229,'[1]01_GC Supply - Item Database -'!BX$3:BX$14229)</f>
        <v>Stone Blue</v>
      </c>
      <c r="DO1358" t="str">
        <f>_xlfn.XLOOKUP($A1358,'[1]01_GC Supply - Item Database -'!$D$3:$D$14229,'[1]01_GC Supply - Item Database -'!BY$3:BY$14229)</f>
        <v>Solid</v>
      </c>
      <c r="DP1358" t="s">
        <v>4945</v>
      </c>
      <c r="DQ1358" s="7" t="s">
        <v>2626</v>
      </c>
    </row>
    <row r="1359" spans="1:121">
      <c r="A1359" t="s">
        <v>6733</v>
      </c>
      <c r="B1359" t="s">
        <v>6734</v>
      </c>
      <c r="C1359" t="s">
        <v>123</v>
      </c>
      <c r="D1359" t="s">
        <v>124</v>
      </c>
      <c r="E1359" t="s">
        <v>6695</v>
      </c>
      <c r="F1359" t="s">
        <v>6588</v>
      </c>
      <c r="G1359" t="s">
        <v>6589</v>
      </c>
      <c r="H1359" t="s">
        <v>500</v>
      </c>
      <c r="I1359" t="s">
        <v>129</v>
      </c>
      <c r="J1359" t="s">
        <v>6590</v>
      </c>
      <c r="L1359" t="s">
        <v>6591</v>
      </c>
      <c r="M1359" t="s">
        <v>6592</v>
      </c>
      <c r="P1359" t="s">
        <v>6734</v>
      </c>
      <c r="Q1359" t="s">
        <v>504</v>
      </c>
      <c r="R1359" t="s">
        <v>1333</v>
      </c>
      <c r="S1359" t="s">
        <v>6696</v>
      </c>
      <c r="U1359" t="s">
        <v>136</v>
      </c>
      <c r="V1359" t="s">
        <v>852</v>
      </c>
      <c r="Y1359" t="s">
        <v>6593</v>
      </c>
      <c r="Z1359" t="s">
        <v>4923</v>
      </c>
      <c r="AA1359" t="s">
        <v>6594</v>
      </c>
      <c r="AB1359" t="s">
        <v>6595</v>
      </c>
      <c r="AC1359" t="s">
        <v>6596</v>
      </c>
      <c r="AI1359" t="s">
        <v>6597</v>
      </c>
      <c r="AJ1359" t="s">
        <v>146</v>
      </c>
      <c r="AK1359" t="s">
        <v>123</v>
      </c>
      <c r="AL1359" t="s">
        <v>124</v>
      </c>
      <c r="AM1359" t="s">
        <v>124</v>
      </c>
      <c r="AN1359" t="s">
        <v>124</v>
      </c>
      <c r="AO1359" t="s">
        <v>147</v>
      </c>
      <c r="AP1359" t="s">
        <v>1829</v>
      </c>
      <c r="AQ1359" t="s">
        <v>392</v>
      </c>
      <c r="AR1359" t="s">
        <v>850</v>
      </c>
      <c r="AS1359" t="s">
        <v>2511</v>
      </c>
      <c r="AT1359" t="s">
        <v>6697</v>
      </c>
      <c r="AU1359" t="s">
        <v>6698</v>
      </c>
      <c r="AV1359" t="s">
        <v>6699</v>
      </c>
      <c r="AW1359" t="s">
        <v>6700</v>
      </c>
      <c r="AX1359" t="s">
        <v>218</v>
      </c>
      <c r="AY1359" t="s">
        <v>218</v>
      </c>
      <c r="AZ1359" t="s">
        <v>177</v>
      </c>
      <c r="BA1359" t="s">
        <v>457</v>
      </c>
      <c r="BB1359" t="s">
        <v>1392</v>
      </c>
      <c r="BC1359" t="s">
        <v>576</v>
      </c>
      <c r="BD1359" t="s">
        <v>1763</v>
      </c>
      <c r="BE1359" t="s">
        <v>6701</v>
      </c>
      <c r="BF1359" t="s">
        <v>4326</v>
      </c>
      <c r="BG1359" t="s">
        <v>6702</v>
      </c>
      <c r="BH1359" t="s">
        <v>1919</v>
      </c>
      <c r="BI1359" t="s">
        <v>145</v>
      </c>
      <c r="BJ1359" t="s">
        <v>629</v>
      </c>
      <c r="BK1359" t="s">
        <v>1899</v>
      </c>
      <c r="BL1359" t="s">
        <v>1999</v>
      </c>
      <c r="BM1359" t="s">
        <v>1392</v>
      </c>
      <c r="BN1359" t="s">
        <v>576</v>
      </c>
      <c r="BO1359" t="s">
        <v>1763</v>
      </c>
      <c r="BP1359" t="s">
        <v>534</v>
      </c>
      <c r="BQ1359" t="s">
        <v>129</v>
      </c>
      <c r="BR1359" t="s">
        <v>3496</v>
      </c>
      <c r="BS1359" t="s">
        <v>3497</v>
      </c>
      <c r="BT1359" t="s">
        <v>2981</v>
      </c>
      <c r="BU1359" t="s">
        <v>454</v>
      </c>
      <c r="BV1359" t="s">
        <v>455</v>
      </c>
      <c r="BW1359" t="s">
        <v>3498</v>
      </c>
      <c r="BY1359" t="s">
        <v>175</v>
      </c>
      <c r="BZ1359" t="s">
        <v>175</v>
      </c>
      <c r="CA1359" t="s">
        <v>175</v>
      </c>
      <c r="CB1359" t="s">
        <v>175</v>
      </c>
      <c r="CC1359" t="s">
        <v>1591</v>
      </c>
      <c r="CD1359" t="s">
        <v>175</v>
      </c>
      <c r="CE1359" t="s">
        <v>170</v>
      </c>
      <c r="CF1359" t="s">
        <v>175</v>
      </c>
      <c r="CG1359" t="s">
        <v>175</v>
      </c>
      <c r="CH1359" t="s">
        <v>177</v>
      </c>
      <c r="CI1359" t="s">
        <v>1592</v>
      </c>
      <c r="CJ1359" t="s">
        <v>175</v>
      </c>
      <c r="CK1359" t="s">
        <v>538</v>
      </c>
      <c r="CL1359" t="s">
        <v>539</v>
      </c>
      <c r="CM1359" s="4" t="s">
        <v>147</v>
      </c>
      <c r="CV1359" t="s">
        <v>6605</v>
      </c>
      <c r="CW1359" t="s">
        <v>6606</v>
      </c>
      <c r="CX1359" t="s">
        <v>129</v>
      </c>
      <c r="CY1359" t="s">
        <v>185</v>
      </c>
      <c r="DA1359" t="s">
        <v>6607</v>
      </c>
      <c r="DB1359" t="s">
        <v>6608</v>
      </c>
      <c r="DC1359" t="s">
        <v>6609</v>
      </c>
      <c r="DD1359" t="s">
        <v>1782</v>
      </c>
      <c r="DF1359" t="s">
        <v>190</v>
      </c>
      <c r="DG1359" t="s">
        <v>191</v>
      </c>
      <c r="DM1359" t="str">
        <f>_xlfn.XLOOKUP($A1359,'[1]01_GC Supply - Item Database -'!$D$3:$D$14229,'[1]01_GC Supply - Item Database -'!BW$3:BW$14229)</f>
        <v>Beige</v>
      </c>
      <c r="DN1359" t="str">
        <f>_xlfn.XLOOKUP($A1359,'[1]01_GC Supply - Item Database -'!$D$3:$D$14229,'[1]01_GC Supply - Item Database -'!BX$3:BX$14229)</f>
        <v>Taupe</v>
      </c>
      <c r="DO1359" t="str">
        <f>_xlfn.XLOOKUP($A1359,'[1]01_GC Supply - Item Database -'!$D$3:$D$14229,'[1]01_GC Supply - Item Database -'!BY$3:BY$14229)</f>
        <v>Solid</v>
      </c>
      <c r="DP1359" t="s">
        <v>4945</v>
      </c>
      <c r="DQ1359" s="7" t="s">
        <v>2626</v>
      </c>
    </row>
    <row r="1360" spans="1:121">
      <c r="A1360" t="s">
        <v>6735</v>
      </c>
      <c r="B1360" t="s">
        <v>6736</v>
      </c>
      <c r="C1360" t="s">
        <v>123</v>
      </c>
      <c r="D1360" t="s">
        <v>124</v>
      </c>
      <c r="E1360" t="s">
        <v>6695</v>
      </c>
      <c r="F1360" t="s">
        <v>6588</v>
      </c>
      <c r="G1360" t="s">
        <v>6589</v>
      </c>
      <c r="H1360" t="s">
        <v>500</v>
      </c>
      <c r="I1360" t="s">
        <v>129</v>
      </c>
      <c r="J1360" t="s">
        <v>6590</v>
      </c>
      <c r="L1360" t="s">
        <v>6591</v>
      </c>
      <c r="M1360" t="s">
        <v>6592</v>
      </c>
      <c r="P1360" t="s">
        <v>6736</v>
      </c>
      <c r="Q1360" t="s">
        <v>504</v>
      </c>
      <c r="R1360" t="s">
        <v>1333</v>
      </c>
      <c r="S1360" t="s">
        <v>6696</v>
      </c>
      <c r="U1360" t="s">
        <v>136</v>
      </c>
      <c r="V1360" t="s">
        <v>852</v>
      </c>
      <c r="Y1360" t="s">
        <v>6593</v>
      </c>
      <c r="Z1360" t="s">
        <v>4923</v>
      </c>
      <c r="AA1360" t="s">
        <v>6594</v>
      </c>
      <c r="AB1360" t="s">
        <v>6595</v>
      </c>
      <c r="AC1360" t="s">
        <v>6596</v>
      </c>
      <c r="AI1360" t="s">
        <v>6597</v>
      </c>
      <c r="AJ1360" t="s">
        <v>146</v>
      </c>
      <c r="AK1360" t="s">
        <v>123</v>
      </c>
      <c r="AL1360" t="s">
        <v>124</v>
      </c>
      <c r="AM1360" t="s">
        <v>124</v>
      </c>
      <c r="AN1360" t="s">
        <v>124</v>
      </c>
      <c r="AO1360" t="s">
        <v>147</v>
      </c>
      <c r="AP1360" t="s">
        <v>1829</v>
      </c>
      <c r="AQ1360" t="s">
        <v>392</v>
      </c>
      <c r="AR1360" t="s">
        <v>850</v>
      </c>
      <c r="AS1360" t="s">
        <v>2511</v>
      </c>
      <c r="AT1360" t="s">
        <v>6697</v>
      </c>
      <c r="AU1360" t="s">
        <v>6698</v>
      </c>
      <c r="AV1360" t="s">
        <v>6699</v>
      </c>
      <c r="AW1360" t="s">
        <v>6700</v>
      </c>
      <c r="AX1360" t="s">
        <v>218</v>
      </c>
      <c r="AY1360" t="s">
        <v>218</v>
      </c>
      <c r="AZ1360" t="s">
        <v>177</v>
      </c>
      <c r="BA1360" t="s">
        <v>457</v>
      </c>
      <c r="BB1360" t="s">
        <v>1392</v>
      </c>
      <c r="BC1360" t="s">
        <v>576</v>
      </c>
      <c r="BD1360" t="s">
        <v>1763</v>
      </c>
      <c r="BE1360" t="s">
        <v>6701</v>
      </c>
      <c r="BF1360" t="s">
        <v>4326</v>
      </c>
      <c r="BG1360" t="s">
        <v>6702</v>
      </c>
      <c r="BH1360" t="s">
        <v>1919</v>
      </c>
      <c r="BI1360" t="s">
        <v>145</v>
      </c>
      <c r="BJ1360" t="s">
        <v>629</v>
      </c>
      <c r="BK1360" t="s">
        <v>1899</v>
      </c>
      <c r="BL1360" t="s">
        <v>1999</v>
      </c>
      <c r="BM1360" t="s">
        <v>1392</v>
      </c>
      <c r="BN1360" t="s">
        <v>576</v>
      </c>
      <c r="BO1360" t="s">
        <v>1763</v>
      </c>
      <c r="BP1360" t="s">
        <v>534</v>
      </c>
      <c r="BQ1360" t="s">
        <v>129</v>
      </c>
      <c r="BR1360" t="s">
        <v>3496</v>
      </c>
      <c r="BS1360" t="s">
        <v>3497</v>
      </c>
      <c r="BT1360" t="s">
        <v>2981</v>
      </c>
      <c r="BU1360" t="s">
        <v>454</v>
      </c>
      <c r="BV1360" t="s">
        <v>455</v>
      </c>
      <c r="BW1360" t="s">
        <v>3498</v>
      </c>
      <c r="BY1360" t="s">
        <v>175</v>
      </c>
      <c r="BZ1360" t="s">
        <v>175</v>
      </c>
      <c r="CA1360" t="s">
        <v>175</v>
      </c>
      <c r="CB1360" t="s">
        <v>175</v>
      </c>
      <c r="CC1360" t="s">
        <v>1591</v>
      </c>
      <c r="CD1360" t="s">
        <v>175</v>
      </c>
      <c r="CE1360" t="s">
        <v>170</v>
      </c>
      <c r="CF1360" t="s">
        <v>175</v>
      </c>
      <c r="CG1360" t="s">
        <v>175</v>
      </c>
      <c r="CH1360" t="s">
        <v>177</v>
      </c>
      <c r="CI1360" t="s">
        <v>1592</v>
      </c>
      <c r="CJ1360" t="s">
        <v>175</v>
      </c>
      <c r="CK1360" t="s">
        <v>538</v>
      </c>
      <c r="CL1360" t="s">
        <v>539</v>
      </c>
      <c r="CM1360" s="4" t="s">
        <v>147</v>
      </c>
      <c r="CV1360" t="s">
        <v>6605</v>
      </c>
      <c r="CW1360" t="s">
        <v>6606</v>
      </c>
      <c r="CX1360" t="s">
        <v>129</v>
      </c>
      <c r="CY1360" t="s">
        <v>185</v>
      </c>
      <c r="DA1360" t="s">
        <v>6607</v>
      </c>
      <c r="DB1360" t="s">
        <v>6608</v>
      </c>
      <c r="DC1360" t="s">
        <v>6609</v>
      </c>
      <c r="DD1360" t="s">
        <v>1782</v>
      </c>
      <c r="DF1360" t="s">
        <v>190</v>
      </c>
      <c r="DG1360" t="s">
        <v>191</v>
      </c>
      <c r="DM1360" t="str">
        <f>_xlfn.XLOOKUP($A1360,'[1]01_GC Supply - Item Database -'!$D$3:$D$14229,'[1]01_GC Supply - Item Database -'!BW$3:BW$14229)</f>
        <v>Blue</v>
      </c>
      <c r="DN1360" t="str">
        <f>_xlfn.XLOOKUP($A1360,'[1]01_GC Supply - Item Database -'!$D$3:$D$14229,'[1]01_GC Supply - Item Database -'!BX$3:BX$14229)</f>
        <v>Turquoise</v>
      </c>
      <c r="DO1360" t="str">
        <f>_xlfn.XLOOKUP($A1360,'[1]01_GC Supply - Item Database -'!$D$3:$D$14229,'[1]01_GC Supply - Item Database -'!BY$3:BY$14229)</f>
        <v>Solid</v>
      </c>
      <c r="DP1360" t="s">
        <v>4945</v>
      </c>
      <c r="DQ1360" s="7" t="s">
        <v>2626</v>
      </c>
    </row>
    <row r="1361" spans="1:121">
      <c r="A1361" t="s">
        <v>6737</v>
      </c>
      <c r="B1361" t="s">
        <v>6738</v>
      </c>
      <c r="C1361" t="s">
        <v>123</v>
      </c>
      <c r="D1361" t="s">
        <v>124</v>
      </c>
      <c r="E1361" t="s">
        <v>6695</v>
      </c>
      <c r="F1361" t="s">
        <v>6588</v>
      </c>
      <c r="G1361" t="s">
        <v>6589</v>
      </c>
      <c r="H1361" t="s">
        <v>500</v>
      </c>
      <c r="I1361" t="s">
        <v>129</v>
      </c>
      <c r="J1361" t="s">
        <v>6590</v>
      </c>
      <c r="L1361" t="s">
        <v>6591</v>
      </c>
      <c r="M1361" t="s">
        <v>6592</v>
      </c>
      <c r="P1361" t="s">
        <v>6738</v>
      </c>
      <c r="Q1361" t="s">
        <v>504</v>
      </c>
      <c r="R1361" t="s">
        <v>1333</v>
      </c>
      <c r="S1361" t="s">
        <v>6696</v>
      </c>
      <c r="U1361" t="s">
        <v>136</v>
      </c>
      <c r="V1361" t="s">
        <v>852</v>
      </c>
      <c r="Y1361" t="s">
        <v>6593</v>
      </c>
      <c r="Z1361" t="s">
        <v>4923</v>
      </c>
      <c r="AA1361" t="s">
        <v>6594</v>
      </c>
      <c r="AB1361" t="s">
        <v>6595</v>
      </c>
      <c r="AC1361" t="s">
        <v>6596</v>
      </c>
      <c r="AI1361" t="s">
        <v>6597</v>
      </c>
      <c r="AJ1361" t="s">
        <v>146</v>
      </c>
      <c r="AK1361" t="s">
        <v>123</v>
      </c>
      <c r="AL1361" t="s">
        <v>124</v>
      </c>
      <c r="AM1361" t="s">
        <v>124</v>
      </c>
      <c r="AN1361" t="s">
        <v>124</v>
      </c>
      <c r="AO1361" t="s">
        <v>147</v>
      </c>
      <c r="AP1361" t="s">
        <v>1829</v>
      </c>
      <c r="AQ1361" t="s">
        <v>392</v>
      </c>
      <c r="AR1361" t="s">
        <v>850</v>
      </c>
      <c r="AS1361" t="s">
        <v>2511</v>
      </c>
      <c r="AT1361" t="s">
        <v>6697</v>
      </c>
      <c r="AU1361" t="s">
        <v>6698</v>
      </c>
      <c r="AV1361" t="s">
        <v>6699</v>
      </c>
      <c r="AW1361" t="s">
        <v>6700</v>
      </c>
      <c r="AX1361" t="s">
        <v>218</v>
      </c>
      <c r="AY1361" t="s">
        <v>218</v>
      </c>
      <c r="AZ1361" t="s">
        <v>177</v>
      </c>
      <c r="BA1361" t="s">
        <v>457</v>
      </c>
      <c r="BB1361" t="s">
        <v>1392</v>
      </c>
      <c r="BC1361" t="s">
        <v>576</v>
      </c>
      <c r="BD1361" t="s">
        <v>1763</v>
      </c>
      <c r="BE1361" t="s">
        <v>6701</v>
      </c>
      <c r="BF1361" t="s">
        <v>4326</v>
      </c>
      <c r="BG1361" t="s">
        <v>6702</v>
      </c>
      <c r="BH1361" t="s">
        <v>1919</v>
      </c>
      <c r="BI1361" t="s">
        <v>145</v>
      </c>
      <c r="BJ1361" t="s">
        <v>629</v>
      </c>
      <c r="BK1361" t="s">
        <v>1899</v>
      </c>
      <c r="BL1361" t="s">
        <v>1999</v>
      </c>
      <c r="BM1361" t="s">
        <v>1392</v>
      </c>
      <c r="BN1361" t="s">
        <v>576</v>
      </c>
      <c r="BO1361" t="s">
        <v>1763</v>
      </c>
      <c r="BP1361" t="s">
        <v>534</v>
      </c>
      <c r="BQ1361" t="s">
        <v>129</v>
      </c>
      <c r="BR1361" t="s">
        <v>3496</v>
      </c>
      <c r="BS1361" t="s">
        <v>3497</v>
      </c>
      <c r="BT1361" t="s">
        <v>2981</v>
      </c>
      <c r="BU1361" t="s">
        <v>454</v>
      </c>
      <c r="BV1361" t="s">
        <v>455</v>
      </c>
      <c r="BW1361" t="s">
        <v>3498</v>
      </c>
      <c r="BY1361" t="s">
        <v>175</v>
      </c>
      <c r="BZ1361" t="s">
        <v>175</v>
      </c>
      <c r="CA1361" t="s">
        <v>175</v>
      </c>
      <c r="CB1361" t="s">
        <v>175</v>
      </c>
      <c r="CC1361" t="s">
        <v>1591</v>
      </c>
      <c r="CD1361" t="s">
        <v>175</v>
      </c>
      <c r="CE1361" t="s">
        <v>170</v>
      </c>
      <c r="CF1361" t="s">
        <v>175</v>
      </c>
      <c r="CG1361" t="s">
        <v>175</v>
      </c>
      <c r="CH1361" t="s">
        <v>177</v>
      </c>
      <c r="CI1361" t="s">
        <v>1592</v>
      </c>
      <c r="CJ1361" t="s">
        <v>175</v>
      </c>
      <c r="CK1361" t="s">
        <v>538</v>
      </c>
      <c r="CL1361" t="s">
        <v>539</v>
      </c>
      <c r="CM1361" s="4" t="s">
        <v>147</v>
      </c>
      <c r="CV1361" t="s">
        <v>6605</v>
      </c>
      <c r="CW1361" t="s">
        <v>6606</v>
      </c>
      <c r="CX1361" t="s">
        <v>129</v>
      </c>
      <c r="CY1361" t="s">
        <v>185</v>
      </c>
      <c r="DA1361" t="s">
        <v>6607</v>
      </c>
      <c r="DB1361" t="s">
        <v>6608</v>
      </c>
      <c r="DC1361" t="s">
        <v>6609</v>
      </c>
      <c r="DD1361" t="s">
        <v>1782</v>
      </c>
      <c r="DF1361" t="s">
        <v>190</v>
      </c>
      <c r="DG1361" t="s">
        <v>191</v>
      </c>
      <c r="DM1361" t="str">
        <f>_xlfn.XLOOKUP($A1361,'[1]01_GC Supply - Item Database -'!$D$3:$D$14229,'[1]01_GC Supply - Item Database -'!BW$3:BW$14229)</f>
        <v>White</v>
      </c>
      <c r="DN1361" t="str">
        <f>_xlfn.XLOOKUP($A1361,'[1]01_GC Supply - Item Database -'!$D$3:$D$14229,'[1]01_GC Supply - Item Database -'!BX$3:BX$14229)</f>
        <v>White</v>
      </c>
      <c r="DO1361" t="str">
        <f>_xlfn.XLOOKUP($A1361,'[1]01_GC Supply - Item Database -'!$D$3:$D$14229,'[1]01_GC Supply - Item Database -'!BY$3:BY$14229)</f>
        <v>Solid</v>
      </c>
      <c r="DP1361" t="s">
        <v>4945</v>
      </c>
      <c r="DQ1361" s="7" t="s">
        <v>2626</v>
      </c>
    </row>
    <row r="1362" spans="1:121">
      <c r="A1362" t="s">
        <v>6739</v>
      </c>
      <c r="B1362" t="s">
        <v>6740</v>
      </c>
      <c r="C1362" t="s">
        <v>123</v>
      </c>
      <c r="D1362" t="s">
        <v>124</v>
      </c>
      <c r="E1362" t="s">
        <v>6741</v>
      </c>
      <c r="F1362" t="s">
        <v>6588</v>
      </c>
      <c r="G1362" t="s">
        <v>6589</v>
      </c>
      <c r="H1362" t="s">
        <v>500</v>
      </c>
      <c r="I1362" t="s">
        <v>129</v>
      </c>
      <c r="J1362" t="s">
        <v>6590</v>
      </c>
      <c r="L1362" t="s">
        <v>6591</v>
      </c>
      <c r="M1362" t="s">
        <v>6592</v>
      </c>
      <c r="P1362" t="s">
        <v>6740</v>
      </c>
      <c r="Q1362" t="s">
        <v>504</v>
      </c>
      <c r="R1362" t="s">
        <v>1333</v>
      </c>
      <c r="S1362" t="s">
        <v>4588</v>
      </c>
      <c r="U1362" t="s">
        <v>136</v>
      </c>
      <c r="V1362" t="s">
        <v>852</v>
      </c>
      <c r="Y1362" t="s">
        <v>6593</v>
      </c>
      <c r="Z1362" t="s">
        <v>4923</v>
      </c>
      <c r="AA1362" t="s">
        <v>6594</v>
      </c>
      <c r="AB1362" t="s">
        <v>6595</v>
      </c>
      <c r="AC1362" t="s">
        <v>6596</v>
      </c>
      <c r="AI1362" t="s">
        <v>6597</v>
      </c>
      <c r="AJ1362" t="s">
        <v>146</v>
      </c>
      <c r="AK1362" t="s">
        <v>123</v>
      </c>
      <c r="AL1362" t="s">
        <v>124</v>
      </c>
      <c r="AM1362" t="s">
        <v>124</v>
      </c>
      <c r="AN1362" t="s">
        <v>124</v>
      </c>
      <c r="AO1362" t="s">
        <v>147</v>
      </c>
      <c r="AP1362" t="s">
        <v>1829</v>
      </c>
      <c r="AQ1362" t="s">
        <v>392</v>
      </c>
      <c r="AR1362" t="s">
        <v>149</v>
      </c>
      <c r="AS1362" t="s">
        <v>6742</v>
      </c>
      <c r="AT1362" t="s">
        <v>3126</v>
      </c>
      <c r="AU1362" t="s">
        <v>6743</v>
      </c>
      <c r="AV1362" t="s">
        <v>6744</v>
      </c>
      <c r="AW1362" t="s">
        <v>6745</v>
      </c>
      <c r="AX1362" t="s">
        <v>521</v>
      </c>
      <c r="AY1362" t="s">
        <v>521</v>
      </c>
      <c r="AZ1362" t="s">
        <v>177</v>
      </c>
      <c r="BA1362" t="s">
        <v>3500</v>
      </c>
      <c r="BB1362" t="s">
        <v>6746</v>
      </c>
      <c r="BC1362" t="s">
        <v>1431</v>
      </c>
      <c r="BD1362" t="s">
        <v>176</v>
      </c>
      <c r="BE1362" t="s">
        <v>6747</v>
      </c>
      <c r="BF1362" t="s">
        <v>1773</v>
      </c>
      <c r="BG1362" t="s">
        <v>6748</v>
      </c>
      <c r="BH1362" t="s">
        <v>1919</v>
      </c>
      <c r="BI1362" t="s">
        <v>145</v>
      </c>
      <c r="BJ1362" t="s">
        <v>573</v>
      </c>
      <c r="BK1362" t="s">
        <v>777</v>
      </c>
      <c r="BL1362" t="s">
        <v>1920</v>
      </c>
      <c r="BM1362" t="s">
        <v>6746</v>
      </c>
      <c r="BN1362" t="s">
        <v>1431</v>
      </c>
      <c r="BO1362" t="s">
        <v>176</v>
      </c>
      <c r="BP1362" t="s">
        <v>534</v>
      </c>
      <c r="BQ1362" t="s">
        <v>129</v>
      </c>
      <c r="BR1362" t="s">
        <v>3496</v>
      </c>
      <c r="BS1362" t="s">
        <v>3497</v>
      </c>
      <c r="BT1362" t="s">
        <v>2981</v>
      </c>
      <c r="BU1362" t="s">
        <v>454</v>
      </c>
      <c r="BV1362" t="s">
        <v>455</v>
      </c>
      <c r="BW1362" t="s">
        <v>3498</v>
      </c>
      <c r="BY1362" t="s">
        <v>175</v>
      </c>
      <c r="BZ1362" t="s">
        <v>175</v>
      </c>
      <c r="CA1362" t="s">
        <v>175</v>
      </c>
      <c r="CB1362" t="s">
        <v>175</v>
      </c>
      <c r="CC1362" t="s">
        <v>1591</v>
      </c>
      <c r="CD1362" t="s">
        <v>175</v>
      </c>
      <c r="CE1362" t="s">
        <v>170</v>
      </c>
      <c r="CF1362" t="s">
        <v>175</v>
      </c>
      <c r="CG1362" t="s">
        <v>175</v>
      </c>
      <c r="CH1362" t="s">
        <v>177</v>
      </c>
      <c r="CI1362" t="s">
        <v>1592</v>
      </c>
      <c r="CJ1362" t="s">
        <v>175</v>
      </c>
      <c r="CK1362" t="s">
        <v>538</v>
      </c>
      <c r="CL1362" t="s">
        <v>539</v>
      </c>
      <c r="CM1362" s="4" t="s">
        <v>147</v>
      </c>
      <c r="CV1362" t="s">
        <v>6605</v>
      </c>
      <c r="CW1362" t="s">
        <v>6606</v>
      </c>
      <c r="CX1362" t="s">
        <v>129</v>
      </c>
      <c r="CY1362" t="s">
        <v>185</v>
      </c>
      <c r="DA1362" t="s">
        <v>6607</v>
      </c>
      <c r="DB1362" t="s">
        <v>6608</v>
      </c>
      <c r="DC1362" t="s">
        <v>6609</v>
      </c>
      <c r="DD1362" t="s">
        <v>1782</v>
      </c>
      <c r="DF1362" t="s">
        <v>190</v>
      </c>
      <c r="DG1362" t="s">
        <v>191</v>
      </c>
      <c r="DM1362" t="str">
        <f>_xlfn.XLOOKUP($A1362,'[1]01_GC Supply - Item Database -'!$D$3:$D$14229,'[1]01_GC Supply - Item Database -'!BW$3:BW$14229)</f>
        <v>Brown</v>
      </c>
      <c r="DN1362" t="str">
        <f>_xlfn.XLOOKUP($A1362,'[1]01_GC Supply - Item Database -'!$D$3:$D$14229,'[1]01_GC Supply - Item Database -'!BX$3:BX$14229)</f>
        <v>Brown</v>
      </c>
      <c r="DO1362" t="str">
        <f>_xlfn.XLOOKUP($A1362,'[1]01_GC Supply - Item Database -'!$D$3:$D$14229,'[1]01_GC Supply - Item Database -'!BY$3:BY$14229)</f>
        <v>Solid</v>
      </c>
      <c r="DP1362" t="s">
        <v>4945</v>
      </c>
      <c r="DQ1362" s="7" t="s">
        <v>6749</v>
      </c>
    </row>
    <row r="1363" spans="1:121">
      <c r="A1363" t="s">
        <v>6750</v>
      </c>
      <c r="B1363" t="s">
        <v>6751</v>
      </c>
      <c r="C1363" t="s">
        <v>123</v>
      </c>
      <c r="D1363" t="s">
        <v>124</v>
      </c>
      <c r="E1363" t="s">
        <v>6741</v>
      </c>
      <c r="F1363" t="s">
        <v>6588</v>
      </c>
      <c r="G1363" t="s">
        <v>6589</v>
      </c>
      <c r="H1363" t="s">
        <v>500</v>
      </c>
      <c r="I1363" t="s">
        <v>129</v>
      </c>
      <c r="J1363" t="s">
        <v>6590</v>
      </c>
      <c r="L1363" t="s">
        <v>6591</v>
      </c>
      <c r="M1363" t="s">
        <v>6592</v>
      </c>
      <c r="P1363" t="s">
        <v>6751</v>
      </c>
      <c r="Q1363" t="s">
        <v>504</v>
      </c>
      <c r="R1363" t="s">
        <v>1333</v>
      </c>
      <c r="S1363" t="s">
        <v>4588</v>
      </c>
      <c r="U1363" t="s">
        <v>136</v>
      </c>
      <c r="V1363" t="s">
        <v>852</v>
      </c>
      <c r="Y1363" t="s">
        <v>6593</v>
      </c>
      <c r="Z1363" t="s">
        <v>4923</v>
      </c>
      <c r="AA1363" t="s">
        <v>6594</v>
      </c>
      <c r="AB1363" t="s">
        <v>6595</v>
      </c>
      <c r="AC1363" t="s">
        <v>6596</v>
      </c>
      <c r="AI1363" t="s">
        <v>6597</v>
      </c>
      <c r="AJ1363" t="s">
        <v>146</v>
      </c>
      <c r="AK1363" t="s">
        <v>123</v>
      </c>
      <c r="AL1363" t="s">
        <v>124</v>
      </c>
      <c r="AM1363" t="s">
        <v>124</v>
      </c>
      <c r="AN1363" t="s">
        <v>124</v>
      </c>
      <c r="AO1363" t="s">
        <v>147</v>
      </c>
      <c r="AP1363" t="s">
        <v>1829</v>
      </c>
      <c r="AQ1363" t="s">
        <v>392</v>
      </c>
      <c r="AR1363" t="s">
        <v>149</v>
      </c>
      <c r="AS1363" t="s">
        <v>6742</v>
      </c>
      <c r="AT1363" t="s">
        <v>3126</v>
      </c>
      <c r="AU1363" t="s">
        <v>6743</v>
      </c>
      <c r="AV1363" t="s">
        <v>6744</v>
      </c>
      <c r="AW1363" t="s">
        <v>6745</v>
      </c>
      <c r="AX1363" t="s">
        <v>521</v>
      </c>
      <c r="AY1363" t="s">
        <v>521</v>
      </c>
      <c r="AZ1363" t="s">
        <v>177</v>
      </c>
      <c r="BA1363" t="s">
        <v>3500</v>
      </c>
      <c r="BB1363" t="s">
        <v>6746</v>
      </c>
      <c r="BC1363" t="s">
        <v>1431</v>
      </c>
      <c r="BD1363" t="s">
        <v>176</v>
      </c>
      <c r="BE1363" t="s">
        <v>6747</v>
      </c>
      <c r="BF1363" t="s">
        <v>1773</v>
      </c>
      <c r="BG1363" t="s">
        <v>6748</v>
      </c>
      <c r="BH1363" t="s">
        <v>1919</v>
      </c>
      <c r="BI1363" t="s">
        <v>145</v>
      </c>
      <c r="BJ1363" t="s">
        <v>573</v>
      </c>
      <c r="BK1363" t="s">
        <v>777</v>
      </c>
      <c r="BL1363" t="s">
        <v>1920</v>
      </c>
      <c r="BM1363" t="s">
        <v>6746</v>
      </c>
      <c r="BN1363" t="s">
        <v>1431</v>
      </c>
      <c r="BO1363" t="s">
        <v>176</v>
      </c>
      <c r="BP1363" t="s">
        <v>534</v>
      </c>
      <c r="BQ1363" t="s">
        <v>129</v>
      </c>
      <c r="BR1363" t="s">
        <v>3496</v>
      </c>
      <c r="BS1363" t="s">
        <v>3497</v>
      </c>
      <c r="BT1363" t="s">
        <v>2981</v>
      </c>
      <c r="BU1363" t="s">
        <v>454</v>
      </c>
      <c r="BV1363" t="s">
        <v>455</v>
      </c>
      <c r="BW1363" t="s">
        <v>3498</v>
      </c>
      <c r="BY1363" t="s">
        <v>175</v>
      </c>
      <c r="BZ1363" t="s">
        <v>175</v>
      </c>
      <c r="CA1363" t="s">
        <v>175</v>
      </c>
      <c r="CB1363" t="s">
        <v>175</v>
      </c>
      <c r="CC1363" t="s">
        <v>1591</v>
      </c>
      <c r="CD1363" t="s">
        <v>175</v>
      </c>
      <c r="CE1363" t="s">
        <v>170</v>
      </c>
      <c r="CF1363" t="s">
        <v>175</v>
      </c>
      <c r="CG1363" t="s">
        <v>175</v>
      </c>
      <c r="CH1363" t="s">
        <v>177</v>
      </c>
      <c r="CI1363" t="s">
        <v>1592</v>
      </c>
      <c r="CJ1363" t="s">
        <v>175</v>
      </c>
      <c r="CK1363" t="s">
        <v>538</v>
      </c>
      <c r="CL1363" t="s">
        <v>539</v>
      </c>
      <c r="CM1363" s="4" t="s">
        <v>147</v>
      </c>
      <c r="CV1363" t="s">
        <v>6605</v>
      </c>
      <c r="CW1363" t="s">
        <v>6606</v>
      </c>
      <c r="CX1363" t="s">
        <v>129</v>
      </c>
      <c r="CY1363" t="s">
        <v>185</v>
      </c>
      <c r="DA1363" t="s">
        <v>6607</v>
      </c>
      <c r="DB1363" t="s">
        <v>6608</v>
      </c>
      <c r="DC1363" t="s">
        <v>6609</v>
      </c>
      <c r="DD1363" t="s">
        <v>1782</v>
      </c>
      <c r="DF1363" t="s">
        <v>190</v>
      </c>
      <c r="DG1363" t="s">
        <v>191</v>
      </c>
      <c r="DM1363" t="str">
        <f>_xlfn.XLOOKUP($A1363,'[1]01_GC Supply - Item Database -'!$D$3:$D$14229,'[1]01_GC Supply - Item Database -'!BW$3:BW$14229)</f>
        <v>Orange</v>
      </c>
      <c r="DN1363" t="str">
        <f>_xlfn.XLOOKUP($A1363,'[1]01_GC Supply - Item Database -'!$D$3:$D$14229,'[1]01_GC Supply - Item Database -'!BX$3:BX$14229)</f>
        <v>Burnt Orange</v>
      </c>
      <c r="DO1363" t="str">
        <f>_xlfn.XLOOKUP($A1363,'[1]01_GC Supply - Item Database -'!$D$3:$D$14229,'[1]01_GC Supply - Item Database -'!BY$3:BY$14229)</f>
        <v>Solid</v>
      </c>
      <c r="DP1363" t="s">
        <v>4945</v>
      </c>
      <c r="DQ1363" s="7" t="s">
        <v>6749</v>
      </c>
    </row>
    <row r="1364" spans="1:121">
      <c r="A1364" t="s">
        <v>6752</v>
      </c>
      <c r="B1364" t="s">
        <v>6753</v>
      </c>
      <c r="C1364" t="s">
        <v>123</v>
      </c>
      <c r="D1364" t="s">
        <v>124</v>
      </c>
      <c r="E1364" t="s">
        <v>6741</v>
      </c>
      <c r="F1364" t="s">
        <v>6588</v>
      </c>
      <c r="G1364" t="s">
        <v>6589</v>
      </c>
      <c r="H1364" t="s">
        <v>500</v>
      </c>
      <c r="I1364" t="s">
        <v>129</v>
      </c>
      <c r="J1364" t="s">
        <v>6590</v>
      </c>
      <c r="L1364" t="s">
        <v>6591</v>
      </c>
      <c r="M1364" t="s">
        <v>6592</v>
      </c>
      <c r="P1364" t="s">
        <v>6753</v>
      </c>
      <c r="Q1364" t="s">
        <v>504</v>
      </c>
      <c r="R1364" t="s">
        <v>1333</v>
      </c>
      <c r="S1364" t="s">
        <v>4588</v>
      </c>
      <c r="U1364" t="s">
        <v>136</v>
      </c>
      <c r="V1364" t="s">
        <v>852</v>
      </c>
      <c r="Y1364" t="s">
        <v>6593</v>
      </c>
      <c r="Z1364" t="s">
        <v>4923</v>
      </c>
      <c r="AA1364" t="s">
        <v>6594</v>
      </c>
      <c r="AB1364" t="s">
        <v>6595</v>
      </c>
      <c r="AC1364" t="s">
        <v>6596</v>
      </c>
      <c r="AI1364" t="s">
        <v>6597</v>
      </c>
      <c r="AJ1364" t="s">
        <v>146</v>
      </c>
      <c r="AK1364" t="s">
        <v>123</v>
      </c>
      <c r="AL1364" t="s">
        <v>124</v>
      </c>
      <c r="AM1364" t="s">
        <v>124</v>
      </c>
      <c r="AN1364" t="s">
        <v>124</v>
      </c>
      <c r="AO1364" t="s">
        <v>147</v>
      </c>
      <c r="AP1364" t="s">
        <v>1829</v>
      </c>
      <c r="AQ1364" t="s">
        <v>392</v>
      </c>
      <c r="AR1364" t="s">
        <v>149</v>
      </c>
      <c r="AS1364" t="s">
        <v>6742</v>
      </c>
      <c r="AT1364" t="s">
        <v>3126</v>
      </c>
      <c r="AU1364" t="s">
        <v>6743</v>
      </c>
      <c r="AV1364" t="s">
        <v>6744</v>
      </c>
      <c r="AW1364" t="s">
        <v>6745</v>
      </c>
      <c r="AX1364" t="s">
        <v>521</v>
      </c>
      <c r="AY1364" t="s">
        <v>521</v>
      </c>
      <c r="AZ1364" t="s">
        <v>177</v>
      </c>
      <c r="BA1364" t="s">
        <v>3500</v>
      </c>
      <c r="BB1364" t="s">
        <v>6746</v>
      </c>
      <c r="BC1364" t="s">
        <v>1431</v>
      </c>
      <c r="BD1364" t="s">
        <v>176</v>
      </c>
      <c r="BE1364" t="s">
        <v>6747</v>
      </c>
      <c r="BF1364" t="s">
        <v>1773</v>
      </c>
      <c r="BG1364" t="s">
        <v>6748</v>
      </c>
      <c r="BH1364" t="s">
        <v>1919</v>
      </c>
      <c r="BI1364" t="s">
        <v>145</v>
      </c>
      <c r="BJ1364" t="s">
        <v>573</v>
      </c>
      <c r="BK1364" t="s">
        <v>777</v>
      </c>
      <c r="BL1364" t="s">
        <v>1920</v>
      </c>
      <c r="BM1364" t="s">
        <v>6746</v>
      </c>
      <c r="BN1364" t="s">
        <v>1431</v>
      </c>
      <c r="BO1364" t="s">
        <v>176</v>
      </c>
      <c r="BP1364" t="s">
        <v>534</v>
      </c>
      <c r="BQ1364" t="s">
        <v>129</v>
      </c>
      <c r="BR1364" t="s">
        <v>3496</v>
      </c>
      <c r="BS1364" t="s">
        <v>3497</v>
      </c>
      <c r="BT1364" t="s">
        <v>2981</v>
      </c>
      <c r="BU1364" t="s">
        <v>454</v>
      </c>
      <c r="BV1364" t="s">
        <v>455</v>
      </c>
      <c r="BW1364" t="s">
        <v>3498</v>
      </c>
      <c r="BY1364" t="s">
        <v>175</v>
      </c>
      <c r="BZ1364" t="s">
        <v>175</v>
      </c>
      <c r="CA1364" t="s">
        <v>175</v>
      </c>
      <c r="CB1364" t="s">
        <v>175</v>
      </c>
      <c r="CC1364" t="s">
        <v>1591</v>
      </c>
      <c r="CD1364" t="s">
        <v>175</v>
      </c>
      <c r="CE1364" t="s">
        <v>170</v>
      </c>
      <c r="CF1364" t="s">
        <v>175</v>
      </c>
      <c r="CG1364" t="s">
        <v>175</v>
      </c>
      <c r="CH1364" t="s">
        <v>177</v>
      </c>
      <c r="CI1364" t="s">
        <v>1592</v>
      </c>
      <c r="CJ1364" t="s">
        <v>175</v>
      </c>
      <c r="CK1364" t="s">
        <v>538</v>
      </c>
      <c r="CL1364" t="s">
        <v>539</v>
      </c>
      <c r="CM1364" s="4" t="s">
        <v>147</v>
      </c>
      <c r="CV1364" t="s">
        <v>6605</v>
      </c>
      <c r="CW1364" t="s">
        <v>6606</v>
      </c>
      <c r="CX1364" t="s">
        <v>129</v>
      </c>
      <c r="CY1364" t="s">
        <v>185</v>
      </c>
      <c r="DA1364" t="s">
        <v>6607</v>
      </c>
      <c r="DB1364" t="s">
        <v>6608</v>
      </c>
      <c r="DC1364" t="s">
        <v>6609</v>
      </c>
      <c r="DD1364" t="s">
        <v>1782</v>
      </c>
      <c r="DF1364" t="s">
        <v>190</v>
      </c>
      <c r="DG1364" t="s">
        <v>191</v>
      </c>
      <c r="DM1364" t="str">
        <f>_xlfn.XLOOKUP($A1364,'[1]01_GC Supply - Item Database -'!$D$3:$D$14229,'[1]01_GC Supply - Item Database -'!BW$3:BW$14229)</f>
        <v>White</v>
      </c>
      <c r="DN1364" t="str">
        <f>_xlfn.XLOOKUP($A1364,'[1]01_GC Supply - Item Database -'!$D$3:$D$14229,'[1]01_GC Supply - Item Database -'!BX$3:BX$14229)</f>
        <v>Cream</v>
      </c>
      <c r="DO1364" t="str">
        <f>_xlfn.XLOOKUP($A1364,'[1]01_GC Supply - Item Database -'!$D$3:$D$14229,'[1]01_GC Supply - Item Database -'!BY$3:BY$14229)</f>
        <v>Solid</v>
      </c>
      <c r="DP1364" t="s">
        <v>4945</v>
      </c>
      <c r="DQ1364" s="7" t="s">
        <v>6749</v>
      </c>
    </row>
    <row r="1365" spans="1:121">
      <c r="A1365" t="s">
        <v>6754</v>
      </c>
      <c r="B1365" t="s">
        <v>6755</v>
      </c>
      <c r="C1365" t="s">
        <v>123</v>
      </c>
      <c r="D1365" t="s">
        <v>124</v>
      </c>
      <c r="E1365" t="s">
        <v>6741</v>
      </c>
      <c r="F1365" t="s">
        <v>6588</v>
      </c>
      <c r="G1365" t="s">
        <v>6589</v>
      </c>
      <c r="H1365" t="s">
        <v>500</v>
      </c>
      <c r="I1365" t="s">
        <v>129</v>
      </c>
      <c r="J1365" t="s">
        <v>6590</v>
      </c>
      <c r="L1365" t="s">
        <v>6591</v>
      </c>
      <c r="M1365" t="s">
        <v>6592</v>
      </c>
      <c r="P1365" t="s">
        <v>6755</v>
      </c>
      <c r="Q1365" t="s">
        <v>504</v>
      </c>
      <c r="R1365" t="s">
        <v>1333</v>
      </c>
      <c r="S1365" t="s">
        <v>4588</v>
      </c>
      <c r="U1365" t="s">
        <v>136</v>
      </c>
      <c r="V1365" t="s">
        <v>852</v>
      </c>
      <c r="Y1365" t="s">
        <v>6593</v>
      </c>
      <c r="Z1365" t="s">
        <v>4923</v>
      </c>
      <c r="AA1365" t="s">
        <v>6594</v>
      </c>
      <c r="AB1365" t="s">
        <v>6595</v>
      </c>
      <c r="AC1365" t="s">
        <v>6596</v>
      </c>
      <c r="AI1365" t="s">
        <v>6597</v>
      </c>
      <c r="AJ1365" t="s">
        <v>146</v>
      </c>
      <c r="AK1365" t="s">
        <v>123</v>
      </c>
      <c r="AL1365" t="s">
        <v>124</v>
      </c>
      <c r="AM1365" t="s">
        <v>124</v>
      </c>
      <c r="AN1365" t="s">
        <v>124</v>
      </c>
      <c r="AO1365" t="s">
        <v>147</v>
      </c>
      <c r="AP1365" t="s">
        <v>1829</v>
      </c>
      <c r="AQ1365" t="s">
        <v>392</v>
      </c>
      <c r="AR1365" t="s">
        <v>149</v>
      </c>
      <c r="AS1365" t="s">
        <v>6742</v>
      </c>
      <c r="AT1365" t="s">
        <v>3126</v>
      </c>
      <c r="AU1365" t="s">
        <v>6743</v>
      </c>
      <c r="AV1365" t="s">
        <v>6744</v>
      </c>
      <c r="AW1365" t="s">
        <v>6745</v>
      </c>
      <c r="AX1365" t="s">
        <v>521</v>
      </c>
      <c r="AY1365" t="s">
        <v>521</v>
      </c>
      <c r="AZ1365" t="s">
        <v>177</v>
      </c>
      <c r="BA1365" t="s">
        <v>3500</v>
      </c>
      <c r="BB1365" t="s">
        <v>6746</v>
      </c>
      <c r="BC1365" t="s">
        <v>1431</v>
      </c>
      <c r="BD1365" t="s">
        <v>176</v>
      </c>
      <c r="BE1365" t="s">
        <v>6747</v>
      </c>
      <c r="BF1365" t="s">
        <v>1773</v>
      </c>
      <c r="BG1365" t="s">
        <v>6748</v>
      </c>
      <c r="BH1365" t="s">
        <v>1919</v>
      </c>
      <c r="BI1365" t="s">
        <v>145</v>
      </c>
      <c r="BJ1365" t="s">
        <v>573</v>
      </c>
      <c r="BK1365" t="s">
        <v>777</v>
      </c>
      <c r="BL1365" t="s">
        <v>1920</v>
      </c>
      <c r="BM1365" t="s">
        <v>6746</v>
      </c>
      <c r="BN1365" t="s">
        <v>1431</v>
      </c>
      <c r="BO1365" t="s">
        <v>176</v>
      </c>
      <c r="BP1365" t="s">
        <v>534</v>
      </c>
      <c r="BQ1365" t="s">
        <v>129</v>
      </c>
      <c r="BR1365" t="s">
        <v>3496</v>
      </c>
      <c r="BS1365" t="s">
        <v>3497</v>
      </c>
      <c r="BT1365" t="s">
        <v>2981</v>
      </c>
      <c r="BU1365" t="s">
        <v>454</v>
      </c>
      <c r="BV1365" t="s">
        <v>455</v>
      </c>
      <c r="BW1365" t="s">
        <v>3498</v>
      </c>
      <c r="BY1365" t="s">
        <v>175</v>
      </c>
      <c r="BZ1365" t="s">
        <v>175</v>
      </c>
      <c r="CA1365" t="s">
        <v>175</v>
      </c>
      <c r="CB1365" t="s">
        <v>175</v>
      </c>
      <c r="CC1365" t="s">
        <v>1591</v>
      </c>
      <c r="CD1365" t="s">
        <v>175</v>
      </c>
      <c r="CE1365" t="s">
        <v>170</v>
      </c>
      <c r="CF1365" t="s">
        <v>175</v>
      </c>
      <c r="CG1365" t="s">
        <v>175</v>
      </c>
      <c r="CH1365" t="s">
        <v>177</v>
      </c>
      <c r="CI1365" t="s">
        <v>1592</v>
      </c>
      <c r="CJ1365" t="s">
        <v>175</v>
      </c>
      <c r="CK1365" t="s">
        <v>538</v>
      </c>
      <c r="CL1365" t="s">
        <v>539</v>
      </c>
      <c r="CM1365" s="4" t="s">
        <v>147</v>
      </c>
      <c r="CV1365" t="s">
        <v>6605</v>
      </c>
      <c r="CW1365" t="s">
        <v>6606</v>
      </c>
      <c r="CX1365" t="s">
        <v>129</v>
      </c>
      <c r="CY1365" t="s">
        <v>185</v>
      </c>
      <c r="DA1365" t="s">
        <v>6607</v>
      </c>
      <c r="DB1365" t="s">
        <v>6608</v>
      </c>
      <c r="DC1365" t="s">
        <v>6609</v>
      </c>
      <c r="DD1365" t="s">
        <v>1782</v>
      </c>
      <c r="DF1365" t="s">
        <v>190</v>
      </c>
      <c r="DG1365" t="s">
        <v>191</v>
      </c>
      <c r="DM1365" t="str">
        <f>_xlfn.XLOOKUP($A1365,'[1]01_GC Supply - Item Database -'!$D$3:$D$14229,'[1]01_GC Supply - Item Database -'!BW$3:BW$14229)</f>
        <v>Blue</v>
      </c>
      <c r="DN1365" t="str">
        <f>_xlfn.XLOOKUP($A1365,'[1]01_GC Supply - Item Database -'!$D$3:$D$14229,'[1]01_GC Supply - Item Database -'!BX$3:BX$14229)</f>
        <v>Dark Blue</v>
      </c>
      <c r="DO1365" t="str">
        <f>_xlfn.XLOOKUP($A1365,'[1]01_GC Supply - Item Database -'!$D$3:$D$14229,'[1]01_GC Supply - Item Database -'!BY$3:BY$14229)</f>
        <v>Solid</v>
      </c>
      <c r="DP1365" t="s">
        <v>4945</v>
      </c>
      <c r="DQ1365" s="7" t="s">
        <v>6749</v>
      </c>
    </row>
    <row r="1366" spans="1:121">
      <c r="A1366" t="s">
        <v>6756</v>
      </c>
      <c r="B1366" t="s">
        <v>6757</v>
      </c>
      <c r="C1366" t="s">
        <v>123</v>
      </c>
      <c r="D1366" t="s">
        <v>124</v>
      </c>
      <c r="E1366" t="s">
        <v>6741</v>
      </c>
      <c r="F1366" t="s">
        <v>6588</v>
      </c>
      <c r="G1366" t="s">
        <v>6589</v>
      </c>
      <c r="H1366" t="s">
        <v>500</v>
      </c>
      <c r="I1366" t="s">
        <v>129</v>
      </c>
      <c r="J1366" t="s">
        <v>6590</v>
      </c>
      <c r="L1366" t="s">
        <v>6591</v>
      </c>
      <c r="M1366" t="s">
        <v>6592</v>
      </c>
      <c r="P1366" t="s">
        <v>6757</v>
      </c>
      <c r="Q1366" t="s">
        <v>504</v>
      </c>
      <c r="R1366" t="s">
        <v>1333</v>
      </c>
      <c r="S1366" t="s">
        <v>4588</v>
      </c>
      <c r="U1366" t="s">
        <v>136</v>
      </c>
      <c r="V1366" t="s">
        <v>852</v>
      </c>
      <c r="Y1366" t="s">
        <v>6593</v>
      </c>
      <c r="Z1366" t="s">
        <v>4923</v>
      </c>
      <c r="AA1366" t="s">
        <v>6594</v>
      </c>
      <c r="AB1366" t="s">
        <v>6595</v>
      </c>
      <c r="AC1366" t="s">
        <v>6596</v>
      </c>
      <c r="AI1366" t="s">
        <v>6597</v>
      </c>
      <c r="AJ1366" t="s">
        <v>146</v>
      </c>
      <c r="AK1366" t="s">
        <v>123</v>
      </c>
      <c r="AL1366" t="s">
        <v>124</v>
      </c>
      <c r="AM1366" t="s">
        <v>124</v>
      </c>
      <c r="AN1366" t="s">
        <v>124</v>
      </c>
      <c r="AO1366" t="s">
        <v>147</v>
      </c>
      <c r="AP1366" t="s">
        <v>1829</v>
      </c>
      <c r="AQ1366" t="s">
        <v>392</v>
      </c>
      <c r="AR1366" t="s">
        <v>149</v>
      </c>
      <c r="AS1366" t="s">
        <v>6742</v>
      </c>
      <c r="AT1366" t="s">
        <v>3126</v>
      </c>
      <c r="AU1366" t="s">
        <v>6743</v>
      </c>
      <c r="AV1366" t="s">
        <v>6744</v>
      </c>
      <c r="AW1366" t="s">
        <v>6745</v>
      </c>
      <c r="AX1366" t="s">
        <v>521</v>
      </c>
      <c r="AY1366" t="s">
        <v>521</v>
      </c>
      <c r="AZ1366" t="s">
        <v>177</v>
      </c>
      <c r="BA1366" t="s">
        <v>3500</v>
      </c>
      <c r="BB1366" t="s">
        <v>6746</v>
      </c>
      <c r="BC1366" t="s">
        <v>1431</v>
      </c>
      <c r="BD1366" t="s">
        <v>176</v>
      </c>
      <c r="BE1366" t="s">
        <v>6747</v>
      </c>
      <c r="BF1366" t="s">
        <v>1773</v>
      </c>
      <c r="BG1366" t="s">
        <v>6748</v>
      </c>
      <c r="BH1366" t="s">
        <v>1919</v>
      </c>
      <c r="BI1366" t="s">
        <v>145</v>
      </c>
      <c r="BJ1366" t="s">
        <v>573</v>
      </c>
      <c r="BK1366" t="s">
        <v>777</v>
      </c>
      <c r="BL1366" t="s">
        <v>1920</v>
      </c>
      <c r="BM1366" t="s">
        <v>6746</v>
      </c>
      <c r="BN1366" t="s">
        <v>1431</v>
      </c>
      <c r="BO1366" t="s">
        <v>176</v>
      </c>
      <c r="BP1366" t="s">
        <v>534</v>
      </c>
      <c r="BQ1366" t="s">
        <v>129</v>
      </c>
      <c r="BR1366" t="s">
        <v>3496</v>
      </c>
      <c r="BS1366" t="s">
        <v>3497</v>
      </c>
      <c r="BT1366" t="s">
        <v>2981</v>
      </c>
      <c r="BU1366" t="s">
        <v>454</v>
      </c>
      <c r="BV1366" t="s">
        <v>455</v>
      </c>
      <c r="BW1366" t="s">
        <v>3498</v>
      </c>
      <c r="BY1366" t="s">
        <v>175</v>
      </c>
      <c r="BZ1366" t="s">
        <v>175</v>
      </c>
      <c r="CA1366" t="s">
        <v>175</v>
      </c>
      <c r="CB1366" t="s">
        <v>175</v>
      </c>
      <c r="CC1366" t="s">
        <v>1591</v>
      </c>
      <c r="CD1366" t="s">
        <v>175</v>
      </c>
      <c r="CE1366" t="s">
        <v>170</v>
      </c>
      <c r="CF1366" t="s">
        <v>175</v>
      </c>
      <c r="CG1366" t="s">
        <v>175</v>
      </c>
      <c r="CH1366" t="s">
        <v>177</v>
      </c>
      <c r="CI1366" t="s">
        <v>1592</v>
      </c>
      <c r="CJ1366" t="s">
        <v>175</v>
      </c>
      <c r="CK1366" t="s">
        <v>538</v>
      </c>
      <c r="CL1366" t="s">
        <v>539</v>
      </c>
      <c r="CM1366" s="4" t="s">
        <v>147</v>
      </c>
      <c r="CV1366" t="s">
        <v>6605</v>
      </c>
      <c r="CW1366" t="s">
        <v>6606</v>
      </c>
      <c r="CX1366" t="s">
        <v>129</v>
      </c>
      <c r="CY1366" t="s">
        <v>185</v>
      </c>
      <c r="DA1366" t="s">
        <v>6607</v>
      </c>
      <c r="DB1366" t="s">
        <v>6608</v>
      </c>
      <c r="DC1366" t="s">
        <v>6609</v>
      </c>
      <c r="DD1366" t="s">
        <v>1782</v>
      </c>
      <c r="DF1366" t="s">
        <v>190</v>
      </c>
      <c r="DG1366" t="s">
        <v>191</v>
      </c>
      <c r="DM1366" t="str">
        <f>_xlfn.XLOOKUP($A1366,'[1]01_GC Supply - Item Database -'!$D$3:$D$14229,'[1]01_GC Supply - Item Database -'!BW$3:BW$14229)</f>
        <v>Gray</v>
      </c>
      <c r="DN1366" t="str">
        <f>_xlfn.XLOOKUP($A1366,'[1]01_GC Supply - Item Database -'!$D$3:$D$14229,'[1]01_GC Supply - Item Database -'!BX$3:BX$14229)</f>
        <v>Dark Gray</v>
      </c>
      <c r="DO1366" t="str">
        <f>_xlfn.XLOOKUP($A1366,'[1]01_GC Supply - Item Database -'!$D$3:$D$14229,'[1]01_GC Supply - Item Database -'!BY$3:BY$14229)</f>
        <v>Solid</v>
      </c>
      <c r="DP1366" t="s">
        <v>4945</v>
      </c>
      <c r="DQ1366" s="7" t="s">
        <v>6749</v>
      </c>
    </row>
    <row r="1367" spans="1:121">
      <c r="A1367" t="s">
        <v>6758</v>
      </c>
      <c r="B1367" t="s">
        <v>6759</v>
      </c>
      <c r="C1367" t="s">
        <v>123</v>
      </c>
      <c r="D1367" t="s">
        <v>124</v>
      </c>
      <c r="E1367" t="s">
        <v>6741</v>
      </c>
      <c r="F1367" t="s">
        <v>6588</v>
      </c>
      <c r="G1367" t="s">
        <v>6589</v>
      </c>
      <c r="H1367" t="s">
        <v>500</v>
      </c>
      <c r="I1367" t="s">
        <v>129</v>
      </c>
      <c r="J1367" t="s">
        <v>6590</v>
      </c>
      <c r="L1367" t="s">
        <v>6591</v>
      </c>
      <c r="M1367" t="s">
        <v>6592</v>
      </c>
      <c r="P1367" t="s">
        <v>6759</v>
      </c>
      <c r="Q1367" t="s">
        <v>504</v>
      </c>
      <c r="R1367" t="s">
        <v>1333</v>
      </c>
      <c r="S1367" t="s">
        <v>4588</v>
      </c>
      <c r="U1367" t="s">
        <v>136</v>
      </c>
      <c r="V1367" t="s">
        <v>852</v>
      </c>
      <c r="Y1367" t="s">
        <v>6593</v>
      </c>
      <c r="Z1367" t="s">
        <v>4923</v>
      </c>
      <c r="AA1367" t="s">
        <v>6594</v>
      </c>
      <c r="AB1367" t="s">
        <v>6595</v>
      </c>
      <c r="AC1367" t="s">
        <v>6596</v>
      </c>
      <c r="AI1367" t="s">
        <v>6597</v>
      </c>
      <c r="AJ1367" t="s">
        <v>146</v>
      </c>
      <c r="AK1367" t="s">
        <v>123</v>
      </c>
      <c r="AL1367" t="s">
        <v>124</v>
      </c>
      <c r="AM1367" t="s">
        <v>124</v>
      </c>
      <c r="AN1367" t="s">
        <v>124</v>
      </c>
      <c r="AO1367" t="s">
        <v>147</v>
      </c>
      <c r="AP1367" t="s">
        <v>1829</v>
      </c>
      <c r="AQ1367" t="s">
        <v>392</v>
      </c>
      <c r="AR1367" t="s">
        <v>149</v>
      </c>
      <c r="AS1367" t="s">
        <v>6742</v>
      </c>
      <c r="AT1367" t="s">
        <v>3126</v>
      </c>
      <c r="AU1367" t="s">
        <v>6743</v>
      </c>
      <c r="AV1367" t="s">
        <v>6744</v>
      </c>
      <c r="AW1367" t="s">
        <v>6745</v>
      </c>
      <c r="AX1367" t="s">
        <v>521</v>
      </c>
      <c r="AY1367" t="s">
        <v>521</v>
      </c>
      <c r="AZ1367" t="s">
        <v>177</v>
      </c>
      <c r="BA1367" t="s">
        <v>3500</v>
      </c>
      <c r="BB1367" t="s">
        <v>6746</v>
      </c>
      <c r="BC1367" t="s">
        <v>1431</v>
      </c>
      <c r="BD1367" t="s">
        <v>176</v>
      </c>
      <c r="BE1367" t="s">
        <v>6747</v>
      </c>
      <c r="BF1367" t="s">
        <v>1773</v>
      </c>
      <c r="BG1367" t="s">
        <v>6748</v>
      </c>
      <c r="BH1367" t="s">
        <v>1919</v>
      </c>
      <c r="BI1367" t="s">
        <v>145</v>
      </c>
      <c r="BJ1367" t="s">
        <v>573</v>
      </c>
      <c r="BK1367" t="s">
        <v>777</v>
      </c>
      <c r="BL1367" t="s">
        <v>1920</v>
      </c>
      <c r="BM1367" t="s">
        <v>6746</v>
      </c>
      <c r="BN1367" t="s">
        <v>1431</v>
      </c>
      <c r="BO1367" t="s">
        <v>176</v>
      </c>
      <c r="BP1367" t="s">
        <v>534</v>
      </c>
      <c r="BQ1367" t="s">
        <v>129</v>
      </c>
      <c r="BR1367" t="s">
        <v>3496</v>
      </c>
      <c r="BS1367" t="s">
        <v>3497</v>
      </c>
      <c r="BT1367" t="s">
        <v>2981</v>
      </c>
      <c r="BU1367" t="s">
        <v>454</v>
      </c>
      <c r="BV1367" t="s">
        <v>455</v>
      </c>
      <c r="BW1367" t="s">
        <v>3498</v>
      </c>
      <c r="BY1367" t="s">
        <v>175</v>
      </c>
      <c r="BZ1367" t="s">
        <v>175</v>
      </c>
      <c r="CA1367" t="s">
        <v>175</v>
      </c>
      <c r="CB1367" t="s">
        <v>175</v>
      </c>
      <c r="CC1367" t="s">
        <v>1591</v>
      </c>
      <c r="CD1367" t="s">
        <v>175</v>
      </c>
      <c r="CE1367" t="s">
        <v>170</v>
      </c>
      <c r="CF1367" t="s">
        <v>175</v>
      </c>
      <c r="CG1367" t="s">
        <v>175</v>
      </c>
      <c r="CH1367" t="s">
        <v>177</v>
      </c>
      <c r="CI1367" t="s">
        <v>1592</v>
      </c>
      <c r="CJ1367" t="s">
        <v>175</v>
      </c>
      <c r="CK1367" t="s">
        <v>538</v>
      </c>
      <c r="CL1367" t="s">
        <v>539</v>
      </c>
      <c r="CM1367" s="4" t="s">
        <v>147</v>
      </c>
      <c r="CV1367" t="s">
        <v>6605</v>
      </c>
      <c r="CW1367" t="s">
        <v>6606</v>
      </c>
      <c r="CX1367" t="s">
        <v>129</v>
      </c>
      <c r="CY1367" t="s">
        <v>185</v>
      </c>
      <c r="DA1367" t="s">
        <v>6607</v>
      </c>
      <c r="DB1367" t="s">
        <v>6608</v>
      </c>
      <c r="DC1367" t="s">
        <v>6609</v>
      </c>
      <c r="DD1367" t="s">
        <v>1782</v>
      </c>
      <c r="DF1367" t="s">
        <v>190</v>
      </c>
      <c r="DG1367" t="s">
        <v>191</v>
      </c>
      <c r="DM1367" t="str">
        <f>_xlfn.XLOOKUP($A1367,'[1]01_GC Supply - Item Database -'!$D$3:$D$14229,'[1]01_GC Supply - Item Database -'!BW$3:BW$14229)</f>
        <v>Pink</v>
      </c>
      <c r="DN1367" t="str">
        <f>_xlfn.XLOOKUP($A1367,'[1]01_GC Supply - Item Database -'!$D$3:$D$14229,'[1]01_GC Supply - Item Database -'!BX$3:BX$14229)</f>
        <v>Dusty Rose</v>
      </c>
      <c r="DO1367" t="str">
        <f>_xlfn.XLOOKUP($A1367,'[1]01_GC Supply - Item Database -'!$D$3:$D$14229,'[1]01_GC Supply - Item Database -'!BY$3:BY$14229)</f>
        <v>Solid</v>
      </c>
      <c r="DP1367" t="s">
        <v>4945</v>
      </c>
      <c r="DQ1367" s="7" t="s">
        <v>6749</v>
      </c>
    </row>
    <row r="1368" spans="1:121">
      <c r="A1368" t="s">
        <v>6760</v>
      </c>
      <c r="B1368" t="s">
        <v>6761</v>
      </c>
      <c r="C1368" t="s">
        <v>123</v>
      </c>
      <c r="D1368" t="s">
        <v>124</v>
      </c>
      <c r="E1368" t="s">
        <v>6741</v>
      </c>
      <c r="F1368" t="s">
        <v>6588</v>
      </c>
      <c r="G1368" t="s">
        <v>6589</v>
      </c>
      <c r="H1368" t="s">
        <v>500</v>
      </c>
      <c r="I1368" t="s">
        <v>129</v>
      </c>
      <c r="J1368" t="s">
        <v>6590</v>
      </c>
      <c r="L1368" t="s">
        <v>6591</v>
      </c>
      <c r="M1368" t="s">
        <v>6592</v>
      </c>
      <c r="P1368" t="s">
        <v>6761</v>
      </c>
      <c r="Q1368" t="s">
        <v>504</v>
      </c>
      <c r="R1368" t="s">
        <v>1333</v>
      </c>
      <c r="S1368" t="s">
        <v>4588</v>
      </c>
      <c r="U1368" t="s">
        <v>136</v>
      </c>
      <c r="V1368" t="s">
        <v>852</v>
      </c>
      <c r="Y1368" t="s">
        <v>6593</v>
      </c>
      <c r="Z1368" t="s">
        <v>4923</v>
      </c>
      <c r="AA1368" t="s">
        <v>6594</v>
      </c>
      <c r="AB1368" t="s">
        <v>6595</v>
      </c>
      <c r="AC1368" t="s">
        <v>6596</v>
      </c>
      <c r="AI1368" t="s">
        <v>6597</v>
      </c>
      <c r="AJ1368" t="s">
        <v>146</v>
      </c>
      <c r="AK1368" t="s">
        <v>123</v>
      </c>
      <c r="AL1368" t="s">
        <v>124</v>
      </c>
      <c r="AM1368" t="s">
        <v>124</v>
      </c>
      <c r="AN1368" t="s">
        <v>124</v>
      </c>
      <c r="AO1368" t="s">
        <v>147</v>
      </c>
      <c r="AP1368" t="s">
        <v>1829</v>
      </c>
      <c r="AQ1368" t="s">
        <v>392</v>
      </c>
      <c r="AR1368" t="s">
        <v>149</v>
      </c>
      <c r="AS1368" t="s">
        <v>6742</v>
      </c>
      <c r="AT1368" t="s">
        <v>3126</v>
      </c>
      <c r="AU1368" t="s">
        <v>6743</v>
      </c>
      <c r="AV1368" t="s">
        <v>6744</v>
      </c>
      <c r="AW1368" t="s">
        <v>6745</v>
      </c>
      <c r="AX1368" t="s">
        <v>521</v>
      </c>
      <c r="AY1368" t="s">
        <v>521</v>
      </c>
      <c r="AZ1368" t="s">
        <v>177</v>
      </c>
      <c r="BA1368" t="s">
        <v>3500</v>
      </c>
      <c r="BB1368" t="s">
        <v>6746</v>
      </c>
      <c r="BC1368" t="s">
        <v>1431</v>
      </c>
      <c r="BD1368" t="s">
        <v>176</v>
      </c>
      <c r="BE1368" t="s">
        <v>6747</v>
      </c>
      <c r="BF1368" t="s">
        <v>1773</v>
      </c>
      <c r="BG1368" t="s">
        <v>6748</v>
      </c>
      <c r="BH1368" t="s">
        <v>1919</v>
      </c>
      <c r="BI1368" t="s">
        <v>145</v>
      </c>
      <c r="BJ1368" t="s">
        <v>573</v>
      </c>
      <c r="BK1368" t="s">
        <v>777</v>
      </c>
      <c r="BL1368" t="s">
        <v>1920</v>
      </c>
      <c r="BM1368" t="s">
        <v>6746</v>
      </c>
      <c r="BN1368" t="s">
        <v>1431</v>
      </c>
      <c r="BO1368" t="s">
        <v>176</v>
      </c>
      <c r="BP1368" t="s">
        <v>534</v>
      </c>
      <c r="BQ1368" t="s">
        <v>129</v>
      </c>
      <c r="BR1368" t="s">
        <v>3496</v>
      </c>
      <c r="BS1368" t="s">
        <v>3497</v>
      </c>
      <c r="BT1368" t="s">
        <v>2981</v>
      </c>
      <c r="BU1368" t="s">
        <v>454</v>
      </c>
      <c r="BV1368" t="s">
        <v>455</v>
      </c>
      <c r="BW1368" t="s">
        <v>3498</v>
      </c>
      <c r="BY1368" t="s">
        <v>175</v>
      </c>
      <c r="BZ1368" t="s">
        <v>175</v>
      </c>
      <c r="CA1368" t="s">
        <v>175</v>
      </c>
      <c r="CB1368" t="s">
        <v>175</v>
      </c>
      <c r="CC1368" t="s">
        <v>1591</v>
      </c>
      <c r="CD1368" t="s">
        <v>175</v>
      </c>
      <c r="CE1368" t="s">
        <v>170</v>
      </c>
      <c r="CF1368" t="s">
        <v>175</v>
      </c>
      <c r="CG1368" t="s">
        <v>175</v>
      </c>
      <c r="CH1368" t="s">
        <v>177</v>
      </c>
      <c r="CI1368" t="s">
        <v>1592</v>
      </c>
      <c r="CJ1368" t="s">
        <v>175</v>
      </c>
      <c r="CK1368" t="s">
        <v>538</v>
      </c>
      <c r="CL1368" t="s">
        <v>539</v>
      </c>
      <c r="CM1368" s="4" t="s">
        <v>147</v>
      </c>
      <c r="CV1368" t="s">
        <v>6605</v>
      </c>
      <c r="CW1368" t="s">
        <v>6606</v>
      </c>
      <c r="CX1368" t="s">
        <v>129</v>
      </c>
      <c r="CY1368" t="s">
        <v>185</v>
      </c>
      <c r="DA1368" t="s">
        <v>6607</v>
      </c>
      <c r="DB1368" t="s">
        <v>6608</v>
      </c>
      <c r="DC1368" t="s">
        <v>6609</v>
      </c>
      <c r="DD1368" t="s">
        <v>1782</v>
      </c>
      <c r="DF1368" t="s">
        <v>190</v>
      </c>
      <c r="DG1368" t="s">
        <v>191</v>
      </c>
      <c r="DM1368" t="str">
        <f>_xlfn.XLOOKUP($A1368,'[1]01_GC Supply - Item Database -'!$D$3:$D$14229,'[1]01_GC Supply - Item Database -'!BW$3:BW$14229)</f>
        <v>Green</v>
      </c>
      <c r="DN1368" t="str">
        <f>_xlfn.XLOOKUP($A1368,'[1]01_GC Supply - Item Database -'!$D$3:$D$14229,'[1]01_GC Supply - Item Database -'!BX$3:BX$14229)</f>
        <v>Hunter Green</v>
      </c>
      <c r="DO1368" t="str">
        <f>_xlfn.XLOOKUP($A1368,'[1]01_GC Supply - Item Database -'!$D$3:$D$14229,'[1]01_GC Supply - Item Database -'!BY$3:BY$14229)</f>
        <v>Solid</v>
      </c>
      <c r="DP1368" t="s">
        <v>4945</v>
      </c>
      <c r="DQ1368" s="7" t="s">
        <v>6749</v>
      </c>
    </row>
    <row r="1369" spans="1:121">
      <c r="A1369" t="s">
        <v>6762</v>
      </c>
      <c r="B1369" t="s">
        <v>6763</v>
      </c>
      <c r="C1369" t="s">
        <v>123</v>
      </c>
      <c r="D1369" t="s">
        <v>124</v>
      </c>
      <c r="E1369" t="s">
        <v>6741</v>
      </c>
      <c r="F1369" t="s">
        <v>6588</v>
      </c>
      <c r="G1369" t="s">
        <v>6589</v>
      </c>
      <c r="H1369" t="s">
        <v>500</v>
      </c>
      <c r="I1369" t="s">
        <v>129</v>
      </c>
      <c r="J1369" t="s">
        <v>6590</v>
      </c>
      <c r="L1369" t="s">
        <v>6591</v>
      </c>
      <c r="M1369" t="s">
        <v>6592</v>
      </c>
      <c r="P1369" t="s">
        <v>6763</v>
      </c>
      <c r="Q1369" t="s">
        <v>504</v>
      </c>
      <c r="R1369" t="s">
        <v>1333</v>
      </c>
      <c r="S1369" t="s">
        <v>4588</v>
      </c>
      <c r="U1369" t="s">
        <v>136</v>
      </c>
      <c r="V1369" t="s">
        <v>852</v>
      </c>
      <c r="Y1369" t="s">
        <v>6593</v>
      </c>
      <c r="Z1369" t="s">
        <v>4923</v>
      </c>
      <c r="AA1369" t="s">
        <v>6594</v>
      </c>
      <c r="AB1369" t="s">
        <v>6595</v>
      </c>
      <c r="AC1369" t="s">
        <v>6596</v>
      </c>
      <c r="AI1369" t="s">
        <v>6597</v>
      </c>
      <c r="AJ1369" t="s">
        <v>146</v>
      </c>
      <c r="AK1369" t="s">
        <v>123</v>
      </c>
      <c r="AL1369" t="s">
        <v>124</v>
      </c>
      <c r="AM1369" t="s">
        <v>124</v>
      </c>
      <c r="AN1369" t="s">
        <v>124</v>
      </c>
      <c r="AO1369" t="s">
        <v>147</v>
      </c>
      <c r="AP1369" t="s">
        <v>1829</v>
      </c>
      <c r="AQ1369" t="s">
        <v>392</v>
      </c>
      <c r="AR1369" t="s">
        <v>149</v>
      </c>
      <c r="AS1369" t="s">
        <v>6742</v>
      </c>
      <c r="AT1369" t="s">
        <v>3126</v>
      </c>
      <c r="AU1369" t="s">
        <v>6743</v>
      </c>
      <c r="AV1369" t="s">
        <v>6744</v>
      </c>
      <c r="AW1369" t="s">
        <v>6745</v>
      </c>
      <c r="AX1369" t="s">
        <v>521</v>
      </c>
      <c r="AY1369" t="s">
        <v>521</v>
      </c>
      <c r="AZ1369" t="s">
        <v>177</v>
      </c>
      <c r="BA1369" t="s">
        <v>3500</v>
      </c>
      <c r="BB1369" t="s">
        <v>6746</v>
      </c>
      <c r="BC1369" t="s">
        <v>1431</v>
      </c>
      <c r="BD1369" t="s">
        <v>176</v>
      </c>
      <c r="BE1369" t="s">
        <v>6747</v>
      </c>
      <c r="BF1369" t="s">
        <v>1773</v>
      </c>
      <c r="BG1369" t="s">
        <v>6748</v>
      </c>
      <c r="BH1369" t="s">
        <v>1919</v>
      </c>
      <c r="BI1369" t="s">
        <v>145</v>
      </c>
      <c r="BJ1369" t="s">
        <v>573</v>
      </c>
      <c r="BK1369" t="s">
        <v>777</v>
      </c>
      <c r="BL1369" t="s">
        <v>1920</v>
      </c>
      <c r="BM1369" t="s">
        <v>6746</v>
      </c>
      <c r="BN1369" t="s">
        <v>1431</v>
      </c>
      <c r="BO1369" t="s">
        <v>176</v>
      </c>
      <c r="BP1369" t="s">
        <v>534</v>
      </c>
      <c r="BQ1369" t="s">
        <v>129</v>
      </c>
      <c r="BR1369" t="s">
        <v>3496</v>
      </c>
      <c r="BS1369" t="s">
        <v>3497</v>
      </c>
      <c r="BT1369" t="s">
        <v>2981</v>
      </c>
      <c r="BU1369" t="s">
        <v>454</v>
      </c>
      <c r="BV1369" t="s">
        <v>455</v>
      </c>
      <c r="BW1369" t="s">
        <v>3498</v>
      </c>
      <c r="BY1369" t="s">
        <v>175</v>
      </c>
      <c r="BZ1369" t="s">
        <v>175</v>
      </c>
      <c r="CA1369" t="s">
        <v>175</v>
      </c>
      <c r="CB1369" t="s">
        <v>175</v>
      </c>
      <c r="CC1369" t="s">
        <v>1591</v>
      </c>
      <c r="CD1369" t="s">
        <v>175</v>
      </c>
      <c r="CE1369" t="s">
        <v>170</v>
      </c>
      <c r="CF1369" t="s">
        <v>175</v>
      </c>
      <c r="CG1369" t="s">
        <v>175</v>
      </c>
      <c r="CH1369" t="s">
        <v>177</v>
      </c>
      <c r="CI1369" t="s">
        <v>1592</v>
      </c>
      <c r="CJ1369" t="s">
        <v>175</v>
      </c>
      <c r="CK1369" t="s">
        <v>538</v>
      </c>
      <c r="CL1369" t="s">
        <v>539</v>
      </c>
      <c r="CM1369" s="4" t="s">
        <v>147</v>
      </c>
      <c r="CV1369" t="s">
        <v>6605</v>
      </c>
      <c r="CW1369" t="s">
        <v>6606</v>
      </c>
      <c r="CX1369" t="s">
        <v>129</v>
      </c>
      <c r="CY1369" t="s">
        <v>185</v>
      </c>
      <c r="DA1369" t="s">
        <v>6607</v>
      </c>
      <c r="DB1369" t="s">
        <v>6608</v>
      </c>
      <c r="DC1369" t="s">
        <v>6609</v>
      </c>
      <c r="DD1369" t="s">
        <v>1782</v>
      </c>
      <c r="DF1369" t="s">
        <v>190</v>
      </c>
      <c r="DG1369" t="s">
        <v>191</v>
      </c>
      <c r="DM1369" t="str">
        <f>_xlfn.XLOOKUP($A1369,'[1]01_GC Supply - Item Database -'!$D$3:$D$14229,'[1]01_GC Supply - Item Database -'!BW$3:BW$14229)</f>
        <v>Black</v>
      </c>
      <c r="DN1369" t="str">
        <f>_xlfn.XLOOKUP($A1369,'[1]01_GC Supply - Item Database -'!$D$3:$D$14229,'[1]01_GC Supply - Item Database -'!BX$3:BX$14229)</f>
        <v>Jet Black</v>
      </c>
      <c r="DO1369" t="str">
        <f>_xlfn.XLOOKUP($A1369,'[1]01_GC Supply - Item Database -'!$D$3:$D$14229,'[1]01_GC Supply - Item Database -'!BY$3:BY$14229)</f>
        <v>Solid</v>
      </c>
      <c r="DP1369" t="s">
        <v>4945</v>
      </c>
      <c r="DQ1369" s="7" t="s">
        <v>6749</v>
      </c>
    </row>
    <row r="1370" spans="1:121">
      <c r="A1370" t="s">
        <v>6764</v>
      </c>
      <c r="B1370" t="s">
        <v>6765</v>
      </c>
      <c r="C1370" t="s">
        <v>123</v>
      </c>
      <c r="D1370" t="s">
        <v>124</v>
      </c>
      <c r="E1370" t="s">
        <v>6741</v>
      </c>
      <c r="F1370" t="s">
        <v>6588</v>
      </c>
      <c r="G1370" t="s">
        <v>6589</v>
      </c>
      <c r="H1370" t="s">
        <v>500</v>
      </c>
      <c r="I1370" t="s">
        <v>129</v>
      </c>
      <c r="J1370" t="s">
        <v>6590</v>
      </c>
      <c r="L1370" t="s">
        <v>6591</v>
      </c>
      <c r="M1370" t="s">
        <v>6592</v>
      </c>
      <c r="P1370" t="s">
        <v>6765</v>
      </c>
      <c r="Q1370" t="s">
        <v>504</v>
      </c>
      <c r="R1370" t="s">
        <v>1333</v>
      </c>
      <c r="S1370" t="s">
        <v>4588</v>
      </c>
      <c r="U1370" t="s">
        <v>136</v>
      </c>
      <c r="V1370" t="s">
        <v>852</v>
      </c>
      <c r="Y1370" t="s">
        <v>6593</v>
      </c>
      <c r="Z1370" t="s">
        <v>4923</v>
      </c>
      <c r="AA1370" t="s">
        <v>6594</v>
      </c>
      <c r="AB1370" t="s">
        <v>6595</v>
      </c>
      <c r="AC1370" t="s">
        <v>6596</v>
      </c>
      <c r="AI1370" t="s">
        <v>6597</v>
      </c>
      <c r="AJ1370" t="s">
        <v>146</v>
      </c>
      <c r="AK1370" t="s">
        <v>123</v>
      </c>
      <c r="AL1370" t="s">
        <v>124</v>
      </c>
      <c r="AM1370" t="s">
        <v>124</v>
      </c>
      <c r="AN1370" t="s">
        <v>124</v>
      </c>
      <c r="AO1370" t="s">
        <v>147</v>
      </c>
      <c r="AP1370" t="s">
        <v>1829</v>
      </c>
      <c r="AQ1370" t="s">
        <v>392</v>
      </c>
      <c r="AR1370" t="s">
        <v>149</v>
      </c>
      <c r="AS1370" t="s">
        <v>6742</v>
      </c>
      <c r="AT1370" t="s">
        <v>3126</v>
      </c>
      <c r="AU1370" t="s">
        <v>6743</v>
      </c>
      <c r="AV1370" t="s">
        <v>6744</v>
      </c>
      <c r="AW1370" t="s">
        <v>6745</v>
      </c>
      <c r="AX1370" t="s">
        <v>521</v>
      </c>
      <c r="AY1370" t="s">
        <v>521</v>
      </c>
      <c r="AZ1370" t="s">
        <v>177</v>
      </c>
      <c r="BA1370" t="s">
        <v>3500</v>
      </c>
      <c r="BB1370" t="s">
        <v>6746</v>
      </c>
      <c r="BC1370" t="s">
        <v>1431</v>
      </c>
      <c r="BD1370" t="s">
        <v>176</v>
      </c>
      <c r="BE1370" t="s">
        <v>6747</v>
      </c>
      <c r="BF1370" t="s">
        <v>1773</v>
      </c>
      <c r="BG1370" t="s">
        <v>6748</v>
      </c>
      <c r="BH1370" t="s">
        <v>1919</v>
      </c>
      <c r="BI1370" t="s">
        <v>145</v>
      </c>
      <c r="BJ1370" t="s">
        <v>573</v>
      </c>
      <c r="BK1370" t="s">
        <v>777</v>
      </c>
      <c r="BL1370" t="s">
        <v>1920</v>
      </c>
      <c r="BM1370" t="s">
        <v>6746</v>
      </c>
      <c r="BN1370" t="s">
        <v>1431</v>
      </c>
      <c r="BO1370" t="s">
        <v>176</v>
      </c>
      <c r="BP1370" t="s">
        <v>534</v>
      </c>
      <c r="BQ1370" t="s">
        <v>129</v>
      </c>
      <c r="BR1370" t="s">
        <v>3496</v>
      </c>
      <c r="BS1370" t="s">
        <v>3497</v>
      </c>
      <c r="BT1370" t="s">
        <v>2981</v>
      </c>
      <c r="BU1370" t="s">
        <v>454</v>
      </c>
      <c r="BV1370" t="s">
        <v>455</v>
      </c>
      <c r="BW1370" t="s">
        <v>3498</v>
      </c>
      <c r="BY1370" t="s">
        <v>175</v>
      </c>
      <c r="BZ1370" t="s">
        <v>175</v>
      </c>
      <c r="CA1370" t="s">
        <v>175</v>
      </c>
      <c r="CB1370" t="s">
        <v>175</v>
      </c>
      <c r="CC1370" t="s">
        <v>1591</v>
      </c>
      <c r="CD1370" t="s">
        <v>175</v>
      </c>
      <c r="CE1370" t="s">
        <v>170</v>
      </c>
      <c r="CF1370" t="s">
        <v>175</v>
      </c>
      <c r="CG1370" t="s">
        <v>175</v>
      </c>
      <c r="CH1370" t="s">
        <v>177</v>
      </c>
      <c r="CI1370" t="s">
        <v>1592</v>
      </c>
      <c r="CJ1370" t="s">
        <v>175</v>
      </c>
      <c r="CK1370" t="s">
        <v>538</v>
      </c>
      <c r="CL1370" t="s">
        <v>539</v>
      </c>
      <c r="CM1370" s="4" t="s">
        <v>147</v>
      </c>
      <c r="CV1370" t="s">
        <v>6605</v>
      </c>
      <c r="CW1370" t="s">
        <v>6606</v>
      </c>
      <c r="CX1370" t="s">
        <v>129</v>
      </c>
      <c r="CY1370" t="s">
        <v>185</v>
      </c>
      <c r="DA1370" t="s">
        <v>6607</v>
      </c>
      <c r="DB1370" t="s">
        <v>6608</v>
      </c>
      <c r="DC1370" t="s">
        <v>6609</v>
      </c>
      <c r="DD1370" t="s">
        <v>1782</v>
      </c>
      <c r="DF1370" t="s">
        <v>190</v>
      </c>
      <c r="DG1370" t="s">
        <v>191</v>
      </c>
      <c r="DM1370" t="str">
        <f>_xlfn.XLOOKUP($A1370,'[1]01_GC Supply - Item Database -'!$D$3:$D$14229,'[1]01_GC Supply - Item Database -'!BW$3:BW$14229)</f>
        <v>Blue</v>
      </c>
      <c r="DN1370" t="str">
        <f>_xlfn.XLOOKUP($A1370,'[1]01_GC Supply - Item Database -'!$D$3:$D$14229,'[1]01_GC Supply - Item Database -'!BX$3:BX$14229)</f>
        <v>Light Blue</v>
      </c>
      <c r="DO1370" t="str">
        <f>_xlfn.XLOOKUP($A1370,'[1]01_GC Supply - Item Database -'!$D$3:$D$14229,'[1]01_GC Supply - Item Database -'!BY$3:BY$14229)</f>
        <v>Solid</v>
      </c>
      <c r="DP1370" t="s">
        <v>4945</v>
      </c>
      <c r="DQ1370" s="7" t="s">
        <v>6749</v>
      </c>
    </row>
    <row r="1371" spans="1:121">
      <c r="A1371" t="s">
        <v>6766</v>
      </c>
      <c r="B1371" t="s">
        <v>6767</v>
      </c>
      <c r="C1371" t="s">
        <v>123</v>
      </c>
      <c r="D1371" t="s">
        <v>124</v>
      </c>
      <c r="E1371" t="s">
        <v>6741</v>
      </c>
      <c r="F1371" t="s">
        <v>6588</v>
      </c>
      <c r="G1371" t="s">
        <v>6589</v>
      </c>
      <c r="H1371" t="s">
        <v>500</v>
      </c>
      <c r="I1371" t="s">
        <v>129</v>
      </c>
      <c r="J1371" t="s">
        <v>6590</v>
      </c>
      <c r="L1371" t="s">
        <v>6591</v>
      </c>
      <c r="M1371" t="s">
        <v>6592</v>
      </c>
      <c r="P1371" t="s">
        <v>6767</v>
      </c>
      <c r="Q1371" t="s">
        <v>504</v>
      </c>
      <c r="R1371" t="s">
        <v>1333</v>
      </c>
      <c r="S1371" t="s">
        <v>4588</v>
      </c>
      <c r="U1371" t="s">
        <v>136</v>
      </c>
      <c r="V1371" t="s">
        <v>852</v>
      </c>
      <c r="Y1371" t="s">
        <v>6593</v>
      </c>
      <c r="Z1371" t="s">
        <v>4923</v>
      </c>
      <c r="AA1371" t="s">
        <v>6594</v>
      </c>
      <c r="AB1371" t="s">
        <v>6595</v>
      </c>
      <c r="AC1371" t="s">
        <v>6596</v>
      </c>
      <c r="AI1371" t="s">
        <v>6597</v>
      </c>
      <c r="AJ1371" t="s">
        <v>146</v>
      </c>
      <c r="AK1371" t="s">
        <v>123</v>
      </c>
      <c r="AL1371" t="s">
        <v>124</v>
      </c>
      <c r="AM1371" t="s">
        <v>124</v>
      </c>
      <c r="AN1371" t="s">
        <v>124</v>
      </c>
      <c r="AO1371" t="s">
        <v>147</v>
      </c>
      <c r="AP1371" t="s">
        <v>1829</v>
      </c>
      <c r="AQ1371" t="s">
        <v>392</v>
      </c>
      <c r="AR1371" t="s">
        <v>149</v>
      </c>
      <c r="AS1371" t="s">
        <v>6742</v>
      </c>
      <c r="AT1371" t="s">
        <v>3126</v>
      </c>
      <c r="AU1371" t="s">
        <v>6743</v>
      </c>
      <c r="AV1371" t="s">
        <v>6744</v>
      </c>
      <c r="AW1371" t="s">
        <v>6745</v>
      </c>
      <c r="AX1371" t="s">
        <v>521</v>
      </c>
      <c r="AY1371" t="s">
        <v>521</v>
      </c>
      <c r="AZ1371" t="s">
        <v>177</v>
      </c>
      <c r="BA1371" t="s">
        <v>3500</v>
      </c>
      <c r="BB1371" t="s">
        <v>6746</v>
      </c>
      <c r="BC1371" t="s">
        <v>1431</v>
      </c>
      <c r="BD1371" t="s">
        <v>176</v>
      </c>
      <c r="BE1371" t="s">
        <v>6747</v>
      </c>
      <c r="BF1371" t="s">
        <v>1773</v>
      </c>
      <c r="BG1371" t="s">
        <v>6748</v>
      </c>
      <c r="BH1371" t="s">
        <v>1919</v>
      </c>
      <c r="BI1371" t="s">
        <v>145</v>
      </c>
      <c r="BJ1371" t="s">
        <v>573</v>
      </c>
      <c r="BK1371" t="s">
        <v>777</v>
      </c>
      <c r="BL1371" t="s">
        <v>1920</v>
      </c>
      <c r="BM1371" t="s">
        <v>6746</v>
      </c>
      <c r="BN1371" t="s">
        <v>1431</v>
      </c>
      <c r="BO1371" t="s">
        <v>176</v>
      </c>
      <c r="BP1371" t="s">
        <v>534</v>
      </c>
      <c r="BQ1371" t="s">
        <v>129</v>
      </c>
      <c r="BR1371" t="s">
        <v>3496</v>
      </c>
      <c r="BS1371" t="s">
        <v>3497</v>
      </c>
      <c r="BT1371" t="s">
        <v>2981</v>
      </c>
      <c r="BU1371" t="s">
        <v>454</v>
      </c>
      <c r="BV1371" t="s">
        <v>455</v>
      </c>
      <c r="BW1371" t="s">
        <v>3498</v>
      </c>
      <c r="BY1371" t="s">
        <v>175</v>
      </c>
      <c r="BZ1371" t="s">
        <v>175</v>
      </c>
      <c r="CA1371" t="s">
        <v>175</v>
      </c>
      <c r="CB1371" t="s">
        <v>175</v>
      </c>
      <c r="CC1371" t="s">
        <v>1591</v>
      </c>
      <c r="CD1371" t="s">
        <v>175</v>
      </c>
      <c r="CE1371" t="s">
        <v>170</v>
      </c>
      <c r="CF1371" t="s">
        <v>175</v>
      </c>
      <c r="CG1371" t="s">
        <v>175</v>
      </c>
      <c r="CH1371" t="s">
        <v>177</v>
      </c>
      <c r="CI1371" t="s">
        <v>1592</v>
      </c>
      <c r="CJ1371" t="s">
        <v>175</v>
      </c>
      <c r="CK1371" t="s">
        <v>538</v>
      </c>
      <c r="CL1371" t="s">
        <v>539</v>
      </c>
      <c r="CM1371" s="4" t="s">
        <v>147</v>
      </c>
      <c r="CV1371" t="s">
        <v>6605</v>
      </c>
      <c r="CW1371" t="s">
        <v>6606</v>
      </c>
      <c r="CX1371" t="s">
        <v>129</v>
      </c>
      <c r="CY1371" t="s">
        <v>185</v>
      </c>
      <c r="DA1371" t="s">
        <v>6607</v>
      </c>
      <c r="DB1371" t="s">
        <v>6608</v>
      </c>
      <c r="DC1371" t="s">
        <v>6609</v>
      </c>
      <c r="DD1371" t="s">
        <v>1782</v>
      </c>
      <c r="DF1371" t="s">
        <v>190</v>
      </c>
      <c r="DG1371" t="s">
        <v>191</v>
      </c>
      <c r="DM1371" t="str">
        <f>_xlfn.XLOOKUP($A1371,'[1]01_GC Supply - Item Database -'!$D$3:$D$14229,'[1]01_GC Supply - Item Database -'!BW$3:BW$14229)</f>
        <v>Green</v>
      </c>
      <c r="DN1371" t="str">
        <f>_xlfn.XLOOKUP($A1371,'[1]01_GC Supply - Item Database -'!$D$3:$D$14229,'[1]01_GC Supply - Item Database -'!BX$3:BX$14229)</f>
        <v>Moss Green</v>
      </c>
      <c r="DO1371" t="str">
        <f>_xlfn.XLOOKUP($A1371,'[1]01_GC Supply - Item Database -'!$D$3:$D$14229,'[1]01_GC Supply - Item Database -'!BY$3:BY$14229)</f>
        <v>Solid</v>
      </c>
      <c r="DP1371" t="s">
        <v>4945</v>
      </c>
      <c r="DQ1371" s="7" t="s">
        <v>6749</v>
      </c>
    </row>
    <row r="1372" spans="1:121">
      <c r="A1372" t="s">
        <v>6768</v>
      </c>
      <c r="B1372" t="s">
        <v>6769</v>
      </c>
      <c r="C1372" t="s">
        <v>123</v>
      </c>
      <c r="D1372" t="s">
        <v>124</v>
      </c>
      <c r="E1372" t="s">
        <v>6741</v>
      </c>
      <c r="F1372" t="s">
        <v>6588</v>
      </c>
      <c r="G1372" t="s">
        <v>6589</v>
      </c>
      <c r="H1372" t="s">
        <v>500</v>
      </c>
      <c r="I1372" t="s">
        <v>129</v>
      </c>
      <c r="J1372" t="s">
        <v>6590</v>
      </c>
      <c r="L1372" t="s">
        <v>6591</v>
      </c>
      <c r="M1372" t="s">
        <v>6592</v>
      </c>
      <c r="P1372" t="s">
        <v>6769</v>
      </c>
      <c r="Q1372" t="s">
        <v>504</v>
      </c>
      <c r="R1372" t="s">
        <v>1333</v>
      </c>
      <c r="S1372" t="s">
        <v>4588</v>
      </c>
      <c r="U1372" t="s">
        <v>136</v>
      </c>
      <c r="V1372" t="s">
        <v>852</v>
      </c>
      <c r="Y1372" t="s">
        <v>6593</v>
      </c>
      <c r="Z1372" t="s">
        <v>4923</v>
      </c>
      <c r="AA1372" t="s">
        <v>6594</v>
      </c>
      <c r="AB1372" t="s">
        <v>6595</v>
      </c>
      <c r="AC1372" t="s">
        <v>6596</v>
      </c>
      <c r="AI1372" t="s">
        <v>6597</v>
      </c>
      <c r="AJ1372" t="s">
        <v>146</v>
      </c>
      <c r="AK1372" t="s">
        <v>123</v>
      </c>
      <c r="AL1372" t="s">
        <v>124</v>
      </c>
      <c r="AM1372" t="s">
        <v>124</v>
      </c>
      <c r="AN1372" t="s">
        <v>124</v>
      </c>
      <c r="AO1372" t="s">
        <v>147</v>
      </c>
      <c r="AP1372" t="s">
        <v>1829</v>
      </c>
      <c r="AQ1372" t="s">
        <v>392</v>
      </c>
      <c r="AR1372" t="s">
        <v>149</v>
      </c>
      <c r="AS1372" t="s">
        <v>6742</v>
      </c>
      <c r="AT1372" t="s">
        <v>3126</v>
      </c>
      <c r="AU1372" t="s">
        <v>6743</v>
      </c>
      <c r="AV1372" t="s">
        <v>6744</v>
      </c>
      <c r="AW1372" t="s">
        <v>6745</v>
      </c>
      <c r="AX1372" t="s">
        <v>521</v>
      </c>
      <c r="AY1372" t="s">
        <v>521</v>
      </c>
      <c r="AZ1372" t="s">
        <v>177</v>
      </c>
      <c r="BA1372" t="s">
        <v>3500</v>
      </c>
      <c r="BB1372" t="s">
        <v>6746</v>
      </c>
      <c r="BC1372" t="s">
        <v>1431</v>
      </c>
      <c r="BD1372" t="s">
        <v>176</v>
      </c>
      <c r="BE1372" t="s">
        <v>6747</v>
      </c>
      <c r="BF1372" t="s">
        <v>1773</v>
      </c>
      <c r="BG1372" t="s">
        <v>6748</v>
      </c>
      <c r="BH1372" t="s">
        <v>1919</v>
      </c>
      <c r="BI1372" t="s">
        <v>145</v>
      </c>
      <c r="BJ1372" t="s">
        <v>573</v>
      </c>
      <c r="BK1372" t="s">
        <v>777</v>
      </c>
      <c r="BL1372" t="s">
        <v>1920</v>
      </c>
      <c r="BM1372" t="s">
        <v>6746</v>
      </c>
      <c r="BN1372" t="s">
        <v>1431</v>
      </c>
      <c r="BO1372" t="s">
        <v>176</v>
      </c>
      <c r="BP1372" t="s">
        <v>534</v>
      </c>
      <c r="BQ1372" t="s">
        <v>129</v>
      </c>
      <c r="BR1372" t="s">
        <v>3496</v>
      </c>
      <c r="BS1372" t="s">
        <v>3497</v>
      </c>
      <c r="BT1372" t="s">
        <v>2981</v>
      </c>
      <c r="BU1372" t="s">
        <v>454</v>
      </c>
      <c r="BV1372" t="s">
        <v>455</v>
      </c>
      <c r="BW1372" t="s">
        <v>3498</v>
      </c>
      <c r="BY1372" t="s">
        <v>175</v>
      </c>
      <c r="BZ1372" t="s">
        <v>175</v>
      </c>
      <c r="CA1372" t="s">
        <v>175</v>
      </c>
      <c r="CB1372" t="s">
        <v>175</v>
      </c>
      <c r="CC1372" t="s">
        <v>1591</v>
      </c>
      <c r="CD1372" t="s">
        <v>175</v>
      </c>
      <c r="CE1372" t="s">
        <v>170</v>
      </c>
      <c r="CF1372" t="s">
        <v>175</v>
      </c>
      <c r="CG1372" t="s">
        <v>175</v>
      </c>
      <c r="CH1372" t="s">
        <v>177</v>
      </c>
      <c r="CI1372" t="s">
        <v>1592</v>
      </c>
      <c r="CJ1372" t="s">
        <v>175</v>
      </c>
      <c r="CK1372" t="s">
        <v>538</v>
      </c>
      <c r="CL1372" t="s">
        <v>539</v>
      </c>
      <c r="CM1372" s="4" t="s">
        <v>147</v>
      </c>
      <c r="CV1372" t="s">
        <v>6605</v>
      </c>
      <c r="CW1372" t="s">
        <v>6606</v>
      </c>
      <c r="CX1372" t="s">
        <v>129</v>
      </c>
      <c r="CY1372" t="s">
        <v>185</v>
      </c>
      <c r="DA1372" t="s">
        <v>6607</v>
      </c>
      <c r="DB1372" t="s">
        <v>6608</v>
      </c>
      <c r="DC1372" t="s">
        <v>6609</v>
      </c>
      <c r="DD1372" t="s">
        <v>1782</v>
      </c>
      <c r="DF1372" t="s">
        <v>190</v>
      </c>
      <c r="DG1372" t="s">
        <v>191</v>
      </c>
      <c r="DM1372" t="str">
        <f>_xlfn.XLOOKUP($A1372,'[1]01_GC Supply - Item Database -'!$D$3:$D$14229,'[1]01_GC Supply - Item Database -'!BW$3:BW$14229)</f>
        <v>Blue</v>
      </c>
      <c r="DN1372" t="str">
        <f>_xlfn.XLOOKUP($A1372,'[1]01_GC Supply - Item Database -'!$D$3:$D$14229,'[1]01_GC Supply - Item Database -'!BX$3:BX$14229)</f>
        <v>Peacock</v>
      </c>
      <c r="DO1372" t="str">
        <f>_xlfn.XLOOKUP($A1372,'[1]01_GC Supply - Item Database -'!$D$3:$D$14229,'[1]01_GC Supply - Item Database -'!BY$3:BY$14229)</f>
        <v>Solid</v>
      </c>
      <c r="DP1372" t="s">
        <v>4945</v>
      </c>
      <c r="DQ1372" s="7" t="s">
        <v>6749</v>
      </c>
    </row>
    <row r="1373" spans="1:121">
      <c r="A1373" t="s">
        <v>6770</v>
      </c>
      <c r="B1373" t="s">
        <v>6771</v>
      </c>
      <c r="C1373" t="s">
        <v>123</v>
      </c>
      <c r="D1373" t="s">
        <v>124</v>
      </c>
      <c r="E1373" t="s">
        <v>6741</v>
      </c>
      <c r="F1373" t="s">
        <v>6588</v>
      </c>
      <c r="G1373" t="s">
        <v>6589</v>
      </c>
      <c r="H1373" t="s">
        <v>500</v>
      </c>
      <c r="I1373" t="s">
        <v>129</v>
      </c>
      <c r="J1373" t="s">
        <v>6590</v>
      </c>
      <c r="L1373" t="s">
        <v>6591</v>
      </c>
      <c r="M1373" t="s">
        <v>6592</v>
      </c>
      <c r="P1373" t="s">
        <v>6771</v>
      </c>
      <c r="Q1373" t="s">
        <v>504</v>
      </c>
      <c r="R1373" t="s">
        <v>1333</v>
      </c>
      <c r="S1373" t="s">
        <v>4588</v>
      </c>
      <c r="U1373" t="s">
        <v>136</v>
      </c>
      <c r="V1373" t="s">
        <v>852</v>
      </c>
      <c r="Y1373" t="s">
        <v>6593</v>
      </c>
      <c r="Z1373" t="s">
        <v>4923</v>
      </c>
      <c r="AA1373" t="s">
        <v>6594</v>
      </c>
      <c r="AB1373" t="s">
        <v>6595</v>
      </c>
      <c r="AC1373" t="s">
        <v>6596</v>
      </c>
      <c r="AI1373" t="s">
        <v>6597</v>
      </c>
      <c r="AJ1373" t="s">
        <v>146</v>
      </c>
      <c r="AK1373" t="s">
        <v>123</v>
      </c>
      <c r="AL1373" t="s">
        <v>124</v>
      </c>
      <c r="AM1373" t="s">
        <v>124</v>
      </c>
      <c r="AN1373" t="s">
        <v>124</v>
      </c>
      <c r="AO1373" t="s">
        <v>147</v>
      </c>
      <c r="AP1373" t="s">
        <v>1829</v>
      </c>
      <c r="AQ1373" t="s">
        <v>392</v>
      </c>
      <c r="AR1373" t="s">
        <v>149</v>
      </c>
      <c r="AS1373" t="s">
        <v>6742</v>
      </c>
      <c r="AT1373" t="s">
        <v>3126</v>
      </c>
      <c r="AU1373" t="s">
        <v>6743</v>
      </c>
      <c r="AV1373" t="s">
        <v>6744</v>
      </c>
      <c r="AW1373" t="s">
        <v>6745</v>
      </c>
      <c r="AX1373" t="s">
        <v>521</v>
      </c>
      <c r="AY1373" t="s">
        <v>521</v>
      </c>
      <c r="AZ1373" t="s">
        <v>177</v>
      </c>
      <c r="BA1373" t="s">
        <v>3500</v>
      </c>
      <c r="BB1373" t="s">
        <v>6746</v>
      </c>
      <c r="BC1373" t="s">
        <v>1431</v>
      </c>
      <c r="BD1373" t="s">
        <v>176</v>
      </c>
      <c r="BE1373" t="s">
        <v>6747</v>
      </c>
      <c r="BF1373" t="s">
        <v>1773</v>
      </c>
      <c r="BG1373" t="s">
        <v>6748</v>
      </c>
      <c r="BH1373" t="s">
        <v>1919</v>
      </c>
      <c r="BI1373" t="s">
        <v>145</v>
      </c>
      <c r="BJ1373" t="s">
        <v>573</v>
      </c>
      <c r="BK1373" t="s">
        <v>777</v>
      </c>
      <c r="BL1373" t="s">
        <v>1920</v>
      </c>
      <c r="BM1373" t="s">
        <v>6746</v>
      </c>
      <c r="BN1373" t="s">
        <v>1431</v>
      </c>
      <c r="BO1373" t="s">
        <v>176</v>
      </c>
      <c r="BP1373" t="s">
        <v>534</v>
      </c>
      <c r="BQ1373" t="s">
        <v>129</v>
      </c>
      <c r="BR1373" t="s">
        <v>3496</v>
      </c>
      <c r="BS1373" t="s">
        <v>3497</v>
      </c>
      <c r="BT1373" t="s">
        <v>2981</v>
      </c>
      <c r="BU1373" t="s">
        <v>454</v>
      </c>
      <c r="BV1373" t="s">
        <v>455</v>
      </c>
      <c r="BW1373" t="s">
        <v>3498</v>
      </c>
      <c r="BY1373" t="s">
        <v>175</v>
      </c>
      <c r="BZ1373" t="s">
        <v>175</v>
      </c>
      <c r="CA1373" t="s">
        <v>175</v>
      </c>
      <c r="CB1373" t="s">
        <v>175</v>
      </c>
      <c r="CC1373" t="s">
        <v>1591</v>
      </c>
      <c r="CD1373" t="s">
        <v>175</v>
      </c>
      <c r="CE1373" t="s">
        <v>170</v>
      </c>
      <c r="CF1373" t="s">
        <v>175</v>
      </c>
      <c r="CG1373" t="s">
        <v>175</v>
      </c>
      <c r="CH1373" t="s">
        <v>177</v>
      </c>
      <c r="CI1373" t="s">
        <v>1592</v>
      </c>
      <c r="CJ1373" t="s">
        <v>175</v>
      </c>
      <c r="CK1373" t="s">
        <v>538</v>
      </c>
      <c r="CL1373" t="s">
        <v>539</v>
      </c>
      <c r="CM1373" s="4" t="s">
        <v>147</v>
      </c>
      <c r="CV1373" t="s">
        <v>6605</v>
      </c>
      <c r="CW1373" t="s">
        <v>6606</v>
      </c>
      <c r="CX1373" t="s">
        <v>129</v>
      </c>
      <c r="CY1373" t="s">
        <v>185</v>
      </c>
      <c r="DA1373" t="s">
        <v>6607</v>
      </c>
      <c r="DB1373" t="s">
        <v>6608</v>
      </c>
      <c r="DC1373" t="s">
        <v>6609</v>
      </c>
      <c r="DD1373" t="s">
        <v>1782</v>
      </c>
      <c r="DF1373" t="s">
        <v>190</v>
      </c>
      <c r="DG1373" t="s">
        <v>191</v>
      </c>
      <c r="DM1373" t="str">
        <f>_xlfn.XLOOKUP($A1373,'[1]01_GC Supply - Item Database -'!$D$3:$D$14229,'[1]01_GC Supply - Item Database -'!BW$3:BW$14229)</f>
        <v>Pink</v>
      </c>
      <c r="DN1373" t="str">
        <f>_xlfn.XLOOKUP($A1373,'[1]01_GC Supply - Item Database -'!$D$3:$D$14229,'[1]01_GC Supply - Item Database -'!BX$3:BX$14229)</f>
        <v>Petal Pink</v>
      </c>
      <c r="DO1373" t="str">
        <f>_xlfn.XLOOKUP($A1373,'[1]01_GC Supply - Item Database -'!$D$3:$D$14229,'[1]01_GC Supply - Item Database -'!BY$3:BY$14229)</f>
        <v>Solid</v>
      </c>
      <c r="DP1373" t="s">
        <v>4945</v>
      </c>
      <c r="DQ1373" s="7" t="s">
        <v>6749</v>
      </c>
    </row>
    <row r="1374" spans="1:121">
      <c r="A1374" t="s">
        <v>6772</v>
      </c>
      <c r="B1374" t="s">
        <v>6773</v>
      </c>
      <c r="C1374" t="s">
        <v>123</v>
      </c>
      <c r="D1374" t="s">
        <v>124</v>
      </c>
      <c r="E1374" t="s">
        <v>6741</v>
      </c>
      <c r="F1374" t="s">
        <v>6588</v>
      </c>
      <c r="G1374" t="s">
        <v>6589</v>
      </c>
      <c r="H1374" t="s">
        <v>500</v>
      </c>
      <c r="I1374" t="s">
        <v>129</v>
      </c>
      <c r="J1374" t="s">
        <v>6590</v>
      </c>
      <c r="L1374" t="s">
        <v>6591</v>
      </c>
      <c r="M1374" t="s">
        <v>6592</v>
      </c>
      <c r="P1374" t="s">
        <v>6773</v>
      </c>
      <c r="Q1374" t="s">
        <v>504</v>
      </c>
      <c r="R1374" t="s">
        <v>1333</v>
      </c>
      <c r="S1374" t="s">
        <v>4588</v>
      </c>
      <c r="U1374" t="s">
        <v>136</v>
      </c>
      <c r="V1374" t="s">
        <v>852</v>
      </c>
      <c r="Y1374" t="s">
        <v>6593</v>
      </c>
      <c r="Z1374" t="s">
        <v>4923</v>
      </c>
      <c r="AA1374" t="s">
        <v>6594</v>
      </c>
      <c r="AB1374" t="s">
        <v>6595</v>
      </c>
      <c r="AC1374" t="s">
        <v>6596</v>
      </c>
      <c r="AI1374" t="s">
        <v>6597</v>
      </c>
      <c r="AJ1374" t="s">
        <v>146</v>
      </c>
      <c r="AK1374" t="s">
        <v>123</v>
      </c>
      <c r="AL1374" t="s">
        <v>124</v>
      </c>
      <c r="AM1374" t="s">
        <v>124</v>
      </c>
      <c r="AN1374" t="s">
        <v>124</v>
      </c>
      <c r="AO1374" t="s">
        <v>147</v>
      </c>
      <c r="AP1374" t="s">
        <v>1829</v>
      </c>
      <c r="AQ1374" t="s">
        <v>392</v>
      </c>
      <c r="AR1374" t="s">
        <v>149</v>
      </c>
      <c r="AS1374" t="s">
        <v>6742</v>
      </c>
      <c r="AT1374" t="s">
        <v>3126</v>
      </c>
      <c r="AU1374" t="s">
        <v>6743</v>
      </c>
      <c r="AV1374" t="s">
        <v>6744</v>
      </c>
      <c r="AW1374" t="s">
        <v>6745</v>
      </c>
      <c r="AX1374" t="s">
        <v>521</v>
      </c>
      <c r="AY1374" t="s">
        <v>521</v>
      </c>
      <c r="AZ1374" t="s">
        <v>177</v>
      </c>
      <c r="BA1374" t="s">
        <v>3500</v>
      </c>
      <c r="BB1374" t="s">
        <v>6746</v>
      </c>
      <c r="BC1374" t="s">
        <v>1431</v>
      </c>
      <c r="BD1374" t="s">
        <v>176</v>
      </c>
      <c r="BE1374" t="s">
        <v>6747</v>
      </c>
      <c r="BF1374" t="s">
        <v>1773</v>
      </c>
      <c r="BG1374" t="s">
        <v>6748</v>
      </c>
      <c r="BH1374" t="s">
        <v>1919</v>
      </c>
      <c r="BI1374" t="s">
        <v>145</v>
      </c>
      <c r="BJ1374" t="s">
        <v>573</v>
      </c>
      <c r="BK1374" t="s">
        <v>777</v>
      </c>
      <c r="BL1374" t="s">
        <v>1920</v>
      </c>
      <c r="BM1374" t="s">
        <v>6746</v>
      </c>
      <c r="BN1374" t="s">
        <v>1431</v>
      </c>
      <c r="BO1374" t="s">
        <v>176</v>
      </c>
      <c r="BP1374" t="s">
        <v>534</v>
      </c>
      <c r="BQ1374" t="s">
        <v>129</v>
      </c>
      <c r="BR1374" t="s">
        <v>3496</v>
      </c>
      <c r="BS1374" t="s">
        <v>3497</v>
      </c>
      <c r="BT1374" t="s">
        <v>2981</v>
      </c>
      <c r="BU1374" t="s">
        <v>454</v>
      </c>
      <c r="BV1374" t="s">
        <v>455</v>
      </c>
      <c r="BW1374" t="s">
        <v>3498</v>
      </c>
      <c r="BY1374" t="s">
        <v>175</v>
      </c>
      <c r="BZ1374" t="s">
        <v>175</v>
      </c>
      <c r="CA1374" t="s">
        <v>175</v>
      </c>
      <c r="CB1374" t="s">
        <v>175</v>
      </c>
      <c r="CC1374" t="s">
        <v>1591</v>
      </c>
      <c r="CD1374" t="s">
        <v>175</v>
      </c>
      <c r="CE1374" t="s">
        <v>170</v>
      </c>
      <c r="CF1374" t="s">
        <v>175</v>
      </c>
      <c r="CG1374" t="s">
        <v>175</v>
      </c>
      <c r="CH1374" t="s">
        <v>177</v>
      </c>
      <c r="CI1374" t="s">
        <v>1592</v>
      </c>
      <c r="CJ1374" t="s">
        <v>175</v>
      </c>
      <c r="CK1374" t="s">
        <v>538</v>
      </c>
      <c r="CL1374" t="s">
        <v>539</v>
      </c>
      <c r="CM1374" s="4" t="s">
        <v>147</v>
      </c>
      <c r="CV1374" t="s">
        <v>6605</v>
      </c>
      <c r="CW1374" t="s">
        <v>6606</v>
      </c>
      <c r="CX1374" t="s">
        <v>129</v>
      </c>
      <c r="CY1374" t="s">
        <v>185</v>
      </c>
      <c r="DA1374" t="s">
        <v>6607</v>
      </c>
      <c r="DB1374" t="s">
        <v>6608</v>
      </c>
      <c r="DC1374" t="s">
        <v>6609</v>
      </c>
      <c r="DD1374" t="s">
        <v>1782</v>
      </c>
      <c r="DF1374" t="s">
        <v>190</v>
      </c>
      <c r="DG1374" t="s">
        <v>191</v>
      </c>
      <c r="DM1374" t="str">
        <f>_xlfn.XLOOKUP($A1374,'[1]01_GC Supply - Item Database -'!$D$3:$D$14229,'[1]01_GC Supply - Item Database -'!BW$3:BW$14229)</f>
        <v>Purple</v>
      </c>
      <c r="DN1374" t="str">
        <f>_xlfn.XLOOKUP($A1374,'[1]01_GC Supply - Item Database -'!$D$3:$D$14229,'[1]01_GC Supply - Item Database -'!BX$3:BX$14229)</f>
        <v>Plum Purple</v>
      </c>
      <c r="DO1374" t="str">
        <f>_xlfn.XLOOKUP($A1374,'[1]01_GC Supply - Item Database -'!$D$3:$D$14229,'[1]01_GC Supply - Item Database -'!BY$3:BY$14229)</f>
        <v>Solid</v>
      </c>
      <c r="DP1374" t="s">
        <v>4945</v>
      </c>
      <c r="DQ1374" s="7" t="s">
        <v>6749</v>
      </c>
    </row>
    <row r="1375" spans="1:121">
      <c r="A1375" t="s">
        <v>6774</v>
      </c>
      <c r="B1375" t="s">
        <v>6775</v>
      </c>
      <c r="C1375" t="s">
        <v>123</v>
      </c>
      <c r="D1375" t="s">
        <v>124</v>
      </c>
      <c r="E1375" t="s">
        <v>6741</v>
      </c>
      <c r="F1375" t="s">
        <v>6588</v>
      </c>
      <c r="G1375" t="s">
        <v>6589</v>
      </c>
      <c r="H1375" t="s">
        <v>500</v>
      </c>
      <c r="I1375" t="s">
        <v>129</v>
      </c>
      <c r="J1375" t="s">
        <v>6590</v>
      </c>
      <c r="L1375" t="s">
        <v>6591</v>
      </c>
      <c r="M1375" t="s">
        <v>6592</v>
      </c>
      <c r="P1375" t="s">
        <v>6775</v>
      </c>
      <c r="Q1375" t="s">
        <v>504</v>
      </c>
      <c r="R1375" t="s">
        <v>1333</v>
      </c>
      <c r="S1375" t="s">
        <v>4588</v>
      </c>
      <c r="U1375" t="s">
        <v>136</v>
      </c>
      <c r="V1375" t="s">
        <v>852</v>
      </c>
      <c r="Y1375" t="s">
        <v>6593</v>
      </c>
      <c r="Z1375" t="s">
        <v>4923</v>
      </c>
      <c r="AA1375" t="s">
        <v>6594</v>
      </c>
      <c r="AB1375" t="s">
        <v>6595</v>
      </c>
      <c r="AC1375" t="s">
        <v>6596</v>
      </c>
      <c r="AI1375" t="s">
        <v>6597</v>
      </c>
      <c r="AJ1375" t="s">
        <v>146</v>
      </c>
      <c r="AK1375" t="s">
        <v>123</v>
      </c>
      <c r="AL1375" t="s">
        <v>124</v>
      </c>
      <c r="AM1375" t="s">
        <v>124</v>
      </c>
      <c r="AN1375" t="s">
        <v>124</v>
      </c>
      <c r="AO1375" t="s">
        <v>147</v>
      </c>
      <c r="AP1375" t="s">
        <v>1829</v>
      </c>
      <c r="AQ1375" t="s">
        <v>392</v>
      </c>
      <c r="AR1375" t="s">
        <v>149</v>
      </c>
      <c r="AS1375" t="s">
        <v>6742</v>
      </c>
      <c r="AT1375" t="s">
        <v>3126</v>
      </c>
      <c r="AU1375" t="s">
        <v>6743</v>
      </c>
      <c r="AV1375" t="s">
        <v>6744</v>
      </c>
      <c r="AW1375" t="s">
        <v>6745</v>
      </c>
      <c r="AX1375" t="s">
        <v>521</v>
      </c>
      <c r="AY1375" t="s">
        <v>521</v>
      </c>
      <c r="AZ1375" t="s">
        <v>177</v>
      </c>
      <c r="BA1375" t="s">
        <v>3500</v>
      </c>
      <c r="BB1375" t="s">
        <v>6746</v>
      </c>
      <c r="BC1375" t="s">
        <v>1431</v>
      </c>
      <c r="BD1375" t="s">
        <v>176</v>
      </c>
      <c r="BE1375" t="s">
        <v>6747</v>
      </c>
      <c r="BF1375" t="s">
        <v>1773</v>
      </c>
      <c r="BG1375" t="s">
        <v>6748</v>
      </c>
      <c r="BH1375" t="s">
        <v>1919</v>
      </c>
      <c r="BI1375" t="s">
        <v>145</v>
      </c>
      <c r="BJ1375" t="s">
        <v>573</v>
      </c>
      <c r="BK1375" t="s">
        <v>777</v>
      </c>
      <c r="BL1375" t="s">
        <v>1920</v>
      </c>
      <c r="BM1375" t="s">
        <v>6746</v>
      </c>
      <c r="BN1375" t="s">
        <v>1431</v>
      </c>
      <c r="BO1375" t="s">
        <v>176</v>
      </c>
      <c r="BP1375" t="s">
        <v>534</v>
      </c>
      <c r="BQ1375" t="s">
        <v>129</v>
      </c>
      <c r="BR1375" t="s">
        <v>3496</v>
      </c>
      <c r="BS1375" t="s">
        <v>3497</v>
      </c>
      <c r="BT1375" t="s">
        <v>2981</v>
      </c>
      <c r="BU1375" t="s">
        <v>454</v>
      </c>
      <c r="BV1375" t="s">
        <v>455</v>
      </c>
      <c r="BW1375" t="s">
        <v>3498</v>
      </c>
      <c r="BY1375" t="s">
        <v>175</v>
      </c>
      <c r="BZ1375" t="s">
        <v>175</v>
      </c>
      <c r="CA1375" t="s">
        <v>175</v>
      </c>
      <c r="CB1375" t="s">
        <v>175</v>
      </c>
      <c r="CC1375" t="s">
        <v>1591</v>
      </c>
      <c r="CD1375" t="s">
        <v>175</v>
      </c>
      <c r="CE1375" t="s">
        <v>170</v>
      </c>
      <c r="CF1375" t="s">
        <v>175</v>
      </c>
      <c r="CG1375" t="s">
        <v>175</v>
      </c>
      <c r="CH1375" t="s">
        <v>177</v>
      </c>
      <c r="CI1375" t="s">
        <v>1592</v>
      </c>
      <c r="CJ1375" t="s">
        <v>175</v>
      </c>
      <c r="CK1375" t="s">
        <v>538</v>
      </c>
      <c r="CL1375" t="s">
        <v>539</v>
      </c>
      <c r="CM1375" s="4" t="s">
        <v>147</v>
      </c>
      <c r="CV1375" t="s">
        <v>6605</v>
      </c>
      <c r="CW1375" t="s">
        <v>6606</v>
      </c>
      <c r="CX1375" t="s">
        <v>129</v>
      </c>
      <c r="CY1375" t="s">
        <v>185</v>
      </c>
      <c r="DA1375" t="s">
        <v>6607</v>
      </c>
      <c r="DB1375" t="s">
        <v>6608</v>
      </c>
      <c r="DC1375" t="s">
        <v>6609</v>
      </c>
      <c r="DD1375" t="s">
        <v>1782</v>
      </c>
      <c r="DF1375" t="s">
        <v>190</v>
      </c>
      <c r="DG1375" t="s">
        <v>191</v>
      </c>
      <c r="DM1375" t="str">
        <f>_xlfn.XLOOKUP($A1375,'[1]01_GC Supply - Item Database -'!$D$3:$D$14229,'[1]01_GC Supply - Item Database -'!BW$3:BW$14229)</f>
        <v>Red</v>
      </c>
      <c r="DN1375" t="str">
        <f>_xlfn.XLOOKUP($A1375,'[1]01_GC Supply - Item Database -'!$D$3:$D$14229,'[1]01_GC Supply - Item Database -'!BX$3:BX$14229)</f>
        <v>Ruby Red</v>
      </c>
      <c r="DO1375" t="str">
        <f>_xlfn.XLOOKUP($A1375,'[1]01_GC Supply - Item Database -'!$D$3:$D$14229,'[1]01_GC Supply - Item Database -'!BY$3:BY$14229)</f>
        <v>Solid</v>
      </c>
      <c r="DP1375" t="s">
        <v>4945</v>
      </c>
      <c r="DQ1375" s="7" t="s">
        <v>6749</v>
      </c>
    </row>
    <row r="1376" spans="1:121">
      <c r="A1376" t="s">
        <v>6776</v>
      </c>
      <c r="B1376" t="s">
        <v>6777</v>
      </c>
      <c r="C1376" t="s">
        <v>123</v>
      </c>
      <c r="D1376" t="s">
        <v>124</v>
      </c>
      <c r="E1376" t="s">
        <v>6741</v>
      </c>
      <c r="F1376" t="s">
        <v>6588</v>
      </c>
      <c r="G1376" t="s">
        <v>6589</v>
      </c>
      <c r="H1376" t="s">
        <v>500</v>
      </c>
      <c r="I1376" t="s">
        <v>129</v>
      </c>
      <c r="J1376" t="s">
        <v>6590</v>
      </c>
      <c r="L1376" t="s">
        <v>6591</v>
      </c>
      <c r="M1376" t="s">
        <v>6592</v>
      </c>
      <c r="P1376" t="s">
        <v>6777</v>
      </c>
      <c r="Q1376" t="s">
        <v>504</v>
      </c>
      <c r="R1376" t="s">
        <v>1333</v>
      </c>
      <c r="S1376" t="s">
        <v>4588</v>
      </c>
      <c r="U1376" t="s">
        <v>136</v>
      </c>
      <c r="V1376" t="s">
        <v>852</v>
      </c>
      <c r="Y1376" t="s">
        <v>6593</v>
      </c>
      <c r="Z1376" t="s">
        <v>4923</v>
      </c>
      <c r="AA1376" t="s">
        <v>6594</v>
      </c>
      <c r="AB1376" t="s">
        <v>6595</v>
      </c>
      <c r="AC1376" t="s">
        <v>6596</v>
      </c>
      <c r="AI1376" t="s">
        <v>6597</v>
      </c>
      <c r="AJ1376" t="s">
        <v>146</v>
      </c>
      <c r="AK1376" t="s">
        <v>123</v>
      </c>
      <c r="AL1376" t="s">
        <v>124</v>
      </c>
      <c r="AM1376" t="s">
        <v>124</v>
      </c>
      <c r="AN1376" t="s">
        <v>124</v>
      </c>
      <c r="AO1376" t="s">
        <v>147</v>
      </c>
      <c r="AP1376" t="s">
        <v>1829</v>
      </c>
      <c r="AQ1376" t="s">
        <v>392</v>
      </c>
      <c r="AR1376" t="s">
        <v>149</v>
      </c>
      <c r="AS1376" t="s">
        <v>6742</v>
      </c>
      <c r="AT1376" t="s">
        <v>3126</v>
      </c>
      <c r="AU1376" t="s">
        <v>6743</v>
      </c>
      <c r="AV1376" t="s">
        <v>6744</v>
      </c>
      <c r="AW1376" t="s">
        <v>6745</v>
      </c>
      <c r="AX1376" t="s">
        <v>521</v>
      </c>
      <c r="AY1376" t="s">
        <v>521</v>
      </c>
      <c r="AZ1376" t="s">
        <v>177</v>
      </c>
      <c r="BA1376" t="s">
        <v>3500</v>
      </c>
      <c r="BB1376" t="s">
        <v>6746</v>
      </c>
      <c r="BC1376" t="s">
        <v>1431</v>
      </c>
      <c r="BD1376" t="s">
        <v>176</v>
      </c>
      <c r="BE1376" t="s">
        <v>6747</v>
      </c>
      <c r="BF1376" t="s">
        <v>1773</v>
      </c>
      <c r="BG1376" t="s">
        <v>6748</v>
      </c>
      <c r="BH1376" t="s">
        <v>1919</v>
      </c>
      <c r="BI1376" t="s">
        <v>145</v>
      </c>
      <c r="BJ1376" t="s">
        <v>573</v>
      </c>
      <c r="BK1376" t="s">
        <v>777</v>
      </c>
      <c r="BL1376" t="s">
        <v>1920</v>
      </c>
      <c r="BM1376" t="s">
        <v>6746</v>
      </c>
      <c r="BN1376" t="s">
        <v>1431</v>
      </c>
      <c r="BO1376" t="s">
        <v>176</v>
      </c>
      <c r="BP1376" t="s">
        <v>534</v>
      </c>
      <c r="BQ1376" t="s">
        <v>129</v>
      </c>
      <c r="BR1376" t="s">
        <v>3496</v>
      </c>
      <c r="BS1376" t="s">
        <v>3497</v>
      </c>
      <c r="BT1376" t="s">
        <v>2981</v>
      </c>
      <c r="BU1376" t="s">
        <v>454</v>
      </c>
      <c r="BV1376" t="s">
        <v>455</v>
      </c>
      <c r="BW1376" t="s">
        <v>3498</v>
      </c>
      <c r="BY1376" t="s">
        <v>175</v>
      </c>
      <c r="BZ1376" t="s">
        <v>175</v>
      </c>
      <c r="CA1376" t="s">
        <v>175</v>
      </c>
      <c r="CB1376" t="s">
        <v>175</v>
      </c>
      <c r="CC1376" t="s">
        <v>1591</v>
      </c>
      <c r="CD1376" t="s">
        <v>175</v>
      </c>
      <c r="CE1376" t="s">
        <v>170</v>
      </c>
      <c r="CF1376" t="s">
        <v>175</v>
      </c>
      <c r="CG1376" t="s">
        <v>175</v>
      </c>
      <c r="CH1376" t="s">
        <v>177</v>
      </c>
      <c r="CI1376" t="s">
        <v>1592</v>
      </c>
      <c r="CJ1376" t="s">
        <v>175</v>
      </c>
      <c r="CK1376" t="s">
        <v>538</v>
      </c>
      <c r="CL1376" t="s">
        <v>539</v>
      </c>
      <c r="CM1376" s="4" t="s">
        <v>147</v>
      </c>
      <c r="CV1376" t="s">
        <v>6605</v>
      </c>
      <c r="CW1376" t="s">
        <v>6606</v>
      </c>
      <c r="CX1376" t="s">
        <v>129</v>
      </c>
      <c r="CY1376" t="s">
        <v>185</v>
      </c>
      <c r="DA1376" t="s">
        <v>6607</v>
      </c>
      <c r="DB1376" t="s">
        <v>6608</v>
      </c>
      <c r="DC1376" t="s">
        <v>6609</v>
      </c>
      <c r="DD1376" t="s">
        <v>1782</v>
      </c>
      <c r="DF1376" t="s">
        <v>190</v>
      </c>
      <c r="DG1376" t="s">
        <v>191</v>
      </c>
      <c r="DM1376" t="str">
        <f>_xlfn.XLOOKUP($A1376,'[1]01_GC Supply - Item Database -'!$D$3:$D$14229,'[1]01_GC Supply - Item Database -'!BW$3:BW$14229)</f>
        <v>Gray</v>
      </c>
      <c r="DN1376" t="str">
        <f>_xlfn.XLOOKUP($A1376,'[1]01_GC Supply - Item Database -'!$D$3:$D$14229,'[1]01_GC Supply - Item Database -'!BX$3:BX$14229)</f>
        <v>Soft Gray</v>
      </c>
      <c r="DO1376" t="str">
        <f>_xlfn.XLOOKUP($A1376,'[1]01_GC Supply - Item Database -'!$D$3:$D$14229,'[1]01_GC Supply - Item Database -'!BY$3:BY$14229)</f>
        <v>Solid</v>
      </c>
      <c r="DP1376" t="s">
        <v>4945</v>
      </c>
      <c r="DQ1376" s="7" t="s">
        <v>6749</v>
      </c>
    </row>
    <row r="1377" spans="1:121">
      <c r="A1377" t="s">
        <v>6778</v>
      </c>
      <c r="B1377" t="s">
        <v>6779</v>
      </c>
      <c r="C1377" t="s">
        <v>123</v>
      </c>
      <c r="D1377" t="s">
        <v>124</v>
      </c>
      <c r="E1377" t="s">
        <v>6741</v>
      </c>
      <c r="F1377" t="s">
        <v>6588</v>
      </c>
      <c r="G1377" t="s">
        <v>6589</v>
      </c>
      <c r="H1377" t="s">
        <v>500</v>
      </c>
      <c r="I1377" t="s">
        <v>129</v>
      </c>
      <c r="J1377" t="s">
        <v>6590</v>
      </c>
      <c r="L1377" t="s">
        <v>6591</v>
      </c>
      <c r="M1377" t="s">
        <v>6592</v>
      </c>
      <c r="P1377" t="s">
        <v>6779</v>
      </c>
      <c r="Q1377" t="s">
        <v>504</v>
      </c>
      <c r="R1377" t="s">
        <v>1333</v>
      </c>
      <c r="S1377" t="s">
        <v>4588</v>
      </c>
      <c r="U1377" t="s">
        <v>136</v>
      </c>
      <c r="V1377" t="s">
        <v>852</v>
      </c>
      <c r="Y1377" t="s">
        <v>6593</v>
      </c>
      <c r="Z1377" t="s">
        <v>4923</v>
      </c>
      <c r="AA1377" t="s">
        <v>6594</v>
      </c>
      <c r="AB1377" t="s">
        <v>6595</v>
      </c>
      <c r="AC1377" t="s">
        <v>6596</v>
      </c>
      <c r="AI1377" t="s">
        <v>6597</v>
      </c>
      <c r="AJ1377" t="s">
        <v>146</v>
      </c>
      <c r="AK1377" t="s">
        <v>123</v>
      </c>
      <c r="AL1377" t="s">
        <v>124</v>
      </c>
      <c r="AM1377" t="s">
        <v>124</v>
      </c>
      <c r="AN1377" t="s">
        <v>124</v>
      </c>
      <c r="AO1377" t="s">
        <v>147</v>
      </c>
      <c r="AP1377" t="s">
        <v>1829</v>
      </c>
      <c r="AQ1377" t="s">
        <v>392</v>
      </c>
      <c r="AR1377" t="s">
        <v>149</v>
      </c>
      <c r="AS1377" t="s">
        <v>6742</v>
      </c>
      <c r="AT1377" t="s">
        <v>3126</v>
      </c>
      <c r="AU1377" t="s">
        <v>6743</v>
      </c>
      <c r="AV1377" t="s">
        <v>6744</v>
      </c>
      <c r="AW1377" t="s">
        <v>6745</v>
      </c>
      <c r="AX1377" t="s">
        <v>521</v>
      </c>
      <c r="AY1377" t="s">
        <v>521</v>
      </c>
      <c r="AZ1377" t="s">
        <v>177</v>
      </c>
      <c r="BA1377" t="s">
        <v>3500</v>
      </c>
      <c r="BB1377" t="s">
        <v>6746</v>
      </c>
      <c r="BC1377" t="s">
        <v>1431</v>
      </c>
      <c r="BD1377" t="s">
        <v>176</v>
      </c>
      <c r="BE1377" t="s">
        <v>6747</v>
      </c>
      <c r="BF1377" t="s">
        <v>1773</v>
      </c>
      <c r="BG1377" t="s">
        <v>6748</v>
      </c>
      <c r="BH1377" t="s">
        <v>1919</v>
      </c>
      <c r="BI1377" t="s">
        <v>145</v>
      </c>
      <c r="BJ1377" t="s">
        <v>573</v>
      </c>
      <c r="BK1377" t="s">
        <v>777</v>
      </c>
      <c r="BL1377" t="s">
        <v>1920</v>
      </c>
      <c r="BM1377" t="s">
        <v>6746</v>
      </c>
      <c r="BN1377" t="s">
        <v>1431</v>
      </c>
      <c r="BO1377" t="s">
        <v>176</v>
      </c>
      <c r="BP1377" t="s">
        <v>534</v>
      </c>
      <c r="BQ1377" t="s">
        <v>129</v>
      </c>
      <c r="BR1377" t="s">
        <v>3496</v>
      </c>
      <c r="BS1377" t="s">
        <v>3497</v>
      </c>
      <c r="BT1377" t="s">
        <v>2981</v>
      </c>
      <c r="BU1377" t="s">
        <v>454</v>
      </c>
      <c r="BV1377" t="s">
        <v>455</v>
      </c>
      <c r="BW1377" t="s">
        <v>3498</v>
      </c>
      <c r="BY1377" t="s">
        <v>175</v>
      </c>
      <c r="BZ1377" t="s">
        <v>175</v>
      </c>
      <c r="CA1377" t="s">
        <v>175</v>
      </c>
      <c r="CB1377" t="s">
        <v>175</v>
      </c>
      <c r="CC1377" t="s">
        <v>1591</v>
      </c>
      <c r="CD1377" t="s">
        <v>175</v>
      </c>
      <c r="CE1377" t="s">
        <v>170</v>
      </c>
      <c r="CF1377" t="s">
        <v>175</v>
      </c>
      <c r="CG1377" t="s">
        <v>175</v>
      </c>
      <c r="CH1377" t="s">
        <v>177</v>
      </c>
      <c r="CI1377" t="s">
        <v>1592</v>
      </c>
      <c r="CJ1377" t="s">
        <v>175</v>
      </c>
      <c r="CK1377" t="s">
        <v>538</v>
      </c>
      <c r="CL1377" t="s">
        <v>539</v>
      </c>
      <c r="CM1377" s="4" t="s">
        <v>147</v>
      </c>
      <c r="CV1377" t="s">
        <v>6605</v>
      </c>
      <c r="CW1377" t="s">
        <v>6606</v>
      </c>
      <c r="CX1377" t="s">
        <v>129</v>
      </c>
      <c r="CY1377" t="s">
        <v>185</v>
      </c>
      <c r="DA1377" t="s">
        <v>6607</v>
      </c>
      <c r="DB1377" t="s">
        <v>6608</v>
      </c>
      <c r="DC1377" t="s">
        <v>6609</v>
      </c>
      <c r="DD1377" t="s">
        <v>1782</v>
      </c>
      <c r="DF1377" t="s">
        <v>190</v>
      </c>
      <c r="DG1377" t="s">
        <v>191</v>
      </c>
      <c r="DM1377" t="str">
        <f>_xlfn.XLOOKUP($A1377,'[1]01_GC Supply - Item Database -'!$D$3:$D$14229,'[1]01_GC Supply - Item Database -'!BW$3:BW$14229)</f>
        <v>Blue</v>
      </c>
      <c r="DN1377" t="str">
        <f>_xlfn.XLOOKUP($A1377,'[1]01_GC Supply - Item Database -'!$D$3:$D$14229,'[1]01_GC Supply - Item Database -'!BX$3:BX$14229)</f>
        <v>Stone Blue</v>
      </c>
      <c r="DO1377" t="str">
        <f>_xlfn.XLOOKUP($A1377,'[1]01_GC Supply - Item Database -'!$D$3:$D$14229,'[1]01_GC Supply - Item Database -'!BY$3:BY$14229)</f>
        <v>Solid</v>
      </c>
      <c r="DP1377" t="s">
        <v>4945</v>
      </c>
      <c r="DQ1377" s="7" t="s">
        <v>6749</v>
      </c>
    </row>
    <row r="1378" spans="1:121">
      <c r="A1378" t="s">
        <v>6780</v>
      </c>
      <c r="B1378" t="s">
        <v>6781</v>
      </c>
      <c r="C1378" t="s">
        <v>123</v>
      </c>
      <c r="D1378" t="s">
        <v>124</v>
      </c>
      <c r="E1378" t="s">
        <v>6741</v>
      </c>
      <c r="F1378" t="s">
        <v>6588</v>
      </c>
      <c r="G1378" t="s">
        <v>6589</v>
      </c>
      <c r="H1378" t="s">
        <v>500</v>
      </c>
      <c r="I1378" t="s">
        <v>129</v>
      </c>
      <c r="J1378" t="s">
        <v>6590</v>
      </c>
      <c r="L1378" t="s">
        <v>6591</v>
      </c>
      <c r="M1378" t="s">
        <v>6592</v>
      </c>
      <c r="P1378" t="s">
        <v>6781</v>
      </c>
      <c r="Q1378" t="s">
        <v>504</v>
      </c>
      <c r="R1378" t="s">
        <v>1333</v>
      </c>
      <c r="S1378" t="s">
        <v>4588</v>
      </c>
      <c r="U1378" t="s">
        <v>136</v>
      </c>
      <c r="V1378" t="s">
        <v>852</v>
      </c>
      <c r="Y1378" t="s">
        <v>6593</v>
      </c>
      <c r="Z1378" t="s">
        <v>4923</v>
      </c>
      <c r="AA1378" t="s">
        <v>6594</v>
      </c>
      <c r="AB1378" t="s">
        <v>6595</v>
      </c>
      <c r="AC1378" t="s">
        <v>6596</v>
      </c>
      <c r="AI1378" t="s">
        <v>6597</v>
      </c>
      <c r="AJ1378" t="s">
        <v>146</v>
      </c>
      <c r="AK1378" t="s">
        <v>123</v>
      </c>
      <c r="AL1378" t="s">
        <v>124</v>
      </c>
      <c r="AM1378" t="s">
        <v>124</v>
      </c>
      <c r="AN1378" t="s">
        <v>124</v>
      </c>
      <c r="AO1378" t="s">
        <v>147</v>
      </c>
      <c r="AP1378" t="s">
        <v>1829</v>
      </c>
      <c r="AQ1378" t="s">
        <v>392</v>
      </c>
      <c r="AR1378" t="s">
        <v>149</v>
      </c>
      <c r="AS1378" t="s">
        <v>6742</v>
      </c>
      <c r="AT1378" t="s">
        <v>3126</v>
      </c>
      <c r="AU1378" t="s">
        <v>6743</v>
      </c>
      <c r="AV1378" t="s">
        <v>6744</v>
      </c>
      <c r="AW1378" t="s">
        <v>6745</v>
      </c>
      <c r="AX1378" t="s">
        <v>521</v>
      </c>
      <c r="AY1378" t="s">
        <v>521</v>
      </c>
      <c r="AZ1378" t="s">
        <v>177</v>
      </c>
      <c r="BA1378" t="s">
        <v>3500</v>
      </c>
      <c r="BB1378" t="s">
        <v>6746</v>
      </c>
      <c r="BC1378" t="s">
        <v>1431</v>
      </c>
      <c r="BD1378" t="s">
        <v>176</v>
      </c>
      <c r="BE1378" t="s">
        <v>6747</v>
      </c>
      <c r="BF1378" t="s">
        <v>1773</v>
      </c>
      <c r="BG1378" t="s">
        <v>6748</v>
      </c>
      <c r="BH1378" t="s">
        <v>1919</v>
      </c>
      <c r="BI1378" t="s">
        <v>145</v>
      </c>
      <c r="BJ1378" t="s">
        <v>573</v>
      </c>
      <c r="BK1378" t="s">
        <v>777</v>
      </c>
      <c r="BL1378" t="s">
        <v>1920</v>
      </c>
      <c r="BM1378" t="s">
        <v>6746</v>
      </c>
      <c r="BN1378" t="s">
        <v>1431</v>
      </c>
      <c r="BO1378" t="s">
        <v>176</v>
      </c>
      <c r="BP1378" t="s">
        <v>534</v>
      </c>
      <c r="BQ1378" t="s">
        <v>129</v>
      </c>
      <c r="BR1378" t="s">
        <v>3496</v>
      </c>
      <c r="BS1378" t="s">
        <v>3497</v>
      </c>
      <c r="BT1378" t="s">
        <v>2981</v>
      </c>
      <c r="BU1378" t="s">
        <v>454</v>
      </c>
      <c r="BV1378" t="s">
        <v>455</v>
      </c>
      <c r="BW1378" t="s">
        <v>3498</v>
      </c>
      <c r="BY1378" t="s">
        <v>175</v>
      </c>
      <c r="BZ1378" t="s">
        <v>175</v>
      </c>
      <c r="CA1378" t="s">
        <v>175</v>
      </c>
      <c r="CB1378" t="s">
        <v>175</v>
      </c>
      <c r="CC1378" t="s">
        <v>1591</v>
      </c>
      <c r="CD1378" t="s">
        <v>175</v>
      </c>
      <c r="CE1378" t="s">
        <v>170</v>
      </c>
      <c r="CF1378" t="s">
        <v>175</v>
      </c>
      <c r="CG1378" t="s">
        <v>175</v>
      </c>
      <c r="CH1378" t="s">
        <v>177</v>
      </c>
      <c r="CI1378" t="s">
        <v>1592</v>
      </c>
      <c r="CJ1378" t="s">
        <v>175</v>
      </c>
      <c r="CK1378" t="s">
        <v>538</v>
      </c>
      <c r="CL1378" t="s">
        <v>539</v>
      </c>
      <c r="CM1378" s="4" t="s">
        <v>147</v>
      </c>
      <c r="CV1378" t="s">
        <v>6605</v>
      </c>
      <c r="CW1378" t="s">
        <v>6606</v>
      </c>
      <c r="CX1378" t="s">
        <v>129</v>
      </c>
      <c r="CY1378" t="s">
        <v>185</v>
      </c>
      <c r="DA1378" t="s">
        <v>6607</v>
      </c>
      <c r="DB1378" t="s">
        <v>6608</v>
      </c>
      <c r="DC1378" t="s">
        <v>6609</v>
      </c>
      <c r="DD1378" t="s">
        <v>1782</v>
      </c>
      <c r="DF1378" t="s">
        <v>190</v>
      </c>
      <c r="DG1378" t="s">
        <v>191</v>
      </c>
      <c r="DM1378" t="str">
        <f>_xlfn.XLOOKUP($A1378,'[1]01_GC Supply - Item Database -'!$D$3:$D$14229,'[1]01_GC Supply - Item Database -'!BW$3:BW$14229)</f>
        <v>Beige</v>
      </c>
      <c r="DN1378" t="str">
        <f>_xlfn.XLOOKUP($A1378,'[1]01_GC Supply - Item Database -'!$D$3:$D$14229,'[1]01_GC Supply - Item Database -'!BX$3:BX$14229)</f>
        <v>Taupe</v>
      </c>
      <c r="DO1378" t="str">
        <f>_xlfn.XLOOKUP($A1378,'[1]01_GC Supply - Item Database -'!$D$3:$D$14229,'[1]01_GC Supply - Item Database -'!BY$3:BY$14229)</f>
        <v>Solid</v>
      </c>
      <c r="DP1378" t="s">
        <v>4945</v>
      </c>
      <c r="DQ1378" s="7" t="s">
        <v>6749</v>
      </c>
    </row>
    <row r="1379" spans="1:121">
      <c r="A1379" t="s">
        <v>6782</v>
      </c>
      <c r="B1379" t="s">
        <v>6783</v>
      </c>
      <c r="C1379" t="s">
        <v>123</v>
      </c>
      <c r="D1379" t="s">
        <v>124</v>
      </c>
      <c r="E1379" t="s">
        <v>6741</v>
      </c>
      <c r="F1379" t="s">
        <v>6588</v>
      </c>
      <c r="G1379" t="s">
        <v>6589</v>
      </c>
      <c r="H1379" t="s">
        <v>500</v>
      </c>
      <c r="I1379" t="s">
        <v>129</v>
      </c>
      <c r="J1379" t="s">
        <v>6590</v>
      </c>
      <c r="L1379" t="s">
        <v>6591</v>
      </c>
      <c r="M1379" t="s">
        <v>6592</v>
      </c>
      <c r="P1379" t="s">
        <v>6783</v>
      </c>
      <c r="Q1379" t="s">
        <v>504</v>
      </c>
      <c r="R1379" t="s">
        <v>1333</v>
      </c>
      <c r="S1379" t="s">
        <v>4588</v>
      </c>
      <c r="U1379" t="s">
        <v>136</v>
      </c>
      <c r="V1379" t="s">
        <v>852</v>
      </c>
      <c r="Y1379" t="s">
        <v>6593</v>
      </c>
      <c r="Z1379" t="s">
        <v>4923</v>
      </c>
      <c r="AA1379" t="s">
        <v>6594</v>
      </c>
      <c r="AB1379" t="s">
        <v>6595</v>
      </c>
      <c r="AC1379" t="s">
        <v>6596</v>
      </c>
      <c r="AI1379" t="s">
        <v>6597</v>
      </c>
      <c r="AJ1379" t="s">
        <v>146</v>
      </c>
      <c r="AK1379" t="s">
        <v>123</v>
      </c>
      <c r="AL1379" t="s">
        <v>124</v>
      </c>
      <c r="AM1379" t="s">
        <v>124</v>
      </c>
      <c r="AN1379" t="s">
        <v>124</v>
      </c>
      <c r="AO1379" t="s">
        <v>147</v>
      </c>
      <c r="AP1379" t="s">
        <v>1829</v>
      </c>
      <c r="AQ1379" t="s">
        <v>392</v>
      </c>
      <c r="AR1379" t="s">
        <v>149</v>
      </c>
      <c r="AS1379" t="s">
        <v>6742</v>
      </c>
      <c r="AT1379" t="s">
        <v>3126</v>
      </c>
      <c r="AU1379" t="s">
        <v>6743</v>
      </c>
      <c r="AV1379" t="s">
        <v>6744</v>
      </c>
      <c r="AW1379" t="s">
        <v>6745</v>
      </c>
      <c r="AX1379" t="s">
        <v>521</v>
      </c>
      <c r="AY1379" t="s">
        <v>521</v>
      </c>
      <c r="AZ1379" t="s">
        <v>177</v>
      </c>
      <c r="BA1379" t="s">
        <v>3500</v>
      </c>
      <c r="BB1379" t="s">
        <v>6746</v>
      </c>
      <c r="BC1379" t="s">
        <v>1431</v>
      </c>
      <c r="BD1379" t="s">
        <v>176</v>
      </c>
      <c r="BE1379" t="s">
        <v>6747</v>
      </c>
      <c r="BF1379" t="s">
        <v>1773</v>
      </c>
      <c r="BG1379" t="s">
        <v>6748</v>
      </c>
      <c r="BH1379" t="s">
        <v>1919</v>
      </c>
      <c r="BI1379" t="s">
        <v>145</v>
      </c>
      <c r="BJ1379" t="s">
        <v>573</v>
      </c>
      <c r="BK1379" t="s">
        <v>777</v>
      </c>
      <c r="BL1379" t="s">
        <v>1920</v>
      </c>
      <c r="BM1379" t="s">
        <v>6746</v>
      </c>
      <c r="BN1379" t="s">
        <v>1431</v>
      </c>
      <c r="BO1379" t="s">
        <v>176</v>
      </c>
      <c r="BP1379" t="s">
        <v>534</v>
      </c>
      <c r="BQ1379" t="s">
        <v>129</v>
      </c>
      <c r="BR1379" t="s">
        <v>3496</v>
      </c>
      <c r="BS1379" t="s">
        <v>3497</v>
      </c>
      <c r="BT1379" t="s">
        <v>2981</v>
      </c>
      <c r="BU1379" t="s">
        <v>454</v>
      </c>
      <c r="BV1379" t="s">
        <v>455</v>
      </c>
      <c r="BW1379" t="s">
        <v>3498</v>
      </c>
      <c r="BY1379" t="s">
        <v>175</v>
      </c>
      <c r="BZ1379" t="s">
        <v>175</v>
      </c>
      <c r="CA1379" t="s">
        <v>175</v>
      </c>
      <c r="CB1379" t="s">
        <v>175</v>
      </c>
      <c r="CC1379" t="s">
        <v>1591</v>
      </c>
      <c r="CD1379" t="s">
        <v>175</v>
      </c>
      <c r="CE1379" t="s">
        <v>170</v>
      </c>
      <c r="CF1379" t="s">
        <v>175</v>
      </c>
      <c r="CG1379" t="s">
        <v>175</v>
      </c>
      <c r="CH1379" t="s">
        <v>177</v>
      </c>
      <c r="CI1379" t="s">
        <v>1592</v>
      </c>
      <c r="CJ1379" t="s">
        <v>175</v>
      </c>
      <c r="CK1379" t="s">
        <v>538</v>
      </c>
      <c r="CL1379" t="s">
        <v>539</v>
      </c>
      <c r="CM1379" s="4" t="s">
        <v>147</v>
      </c>
      <c r="CV1379" t="s">
        <v>6605</v>
      </c>
      <c r="CW1379" t="s">
        <v>6606</v>
      </c>
      <c r="CX1379" t="s">
        <v>129</v>
      </c>
      <c r="CY1379" t="s">
        <v>185</v>
      </c>
      <c r="DA1379" t="s">
        <v>6607</v>
      </c>
      <c r="DB1379" t="s">
        <v>6608</v>
      </c>
      <c r="DC1379" t="s">
        <v>6609</v>
      </c>
      <c r="DD1379" t="s">
        <v>1782</v>
      </c>
      <c r="DF1379" t="s">
        <v>190</v>
      </c>
      <c r="DG1379" t="s">
        <v>191</v>
      </c>
      <c r="DM1379" t="str">
        <f>_xlfn.XLOOKUP($A1379,'[1]01_GC Supply - Item Database -'!$D$3:$D$14229,'[1]01_GC Supply - Item Database -'!BW$3:BW$14229)</f>
        <v>Blue</v>
      </c>
      <c r="DN1379" t="str">
        <f>_xlfn.XLOOKUP($A1379,'[1]01_GC Supply - Item Database -'!$D$3:$D$14229,'[1]01_GC Supply - Item Database -'!BX$3:BX$14229)</f>
        <v>Turquoise</v>
      </c>
      <c r="DO1379" t="str">
        <f>_xlfn.XLOOKUP($A1379,'[1]01_GC Supply - Item Database -'!$D$3:$D$14229,'[1]01_GC Supply - Item Database -'!BY$3:BY$14229)</f>
        <v>Solid</v>
      </c>
      <c r="DP1379" t="s">
        <v>4945</v>
      </c>
      <c r="DQ1379" s="7" t="s">
        <v>6749</v>
      </c>
    </row>
    <row r="1380" spans="1:121">
      <c r="A1380" t="s">
        <v>6784</v>
      </c>
      <c r="B1380" t="s">
        <v>6785</v>
      </c>
      <c r="C1380" t="s">
        <v>123</v>
      </c>
      <c r="D1380" t="s">
        <v>124</v>
      </c>
      <c r="E1380" t="s">
        <v>6741</v>
      </c>
      <c r="F1380" t="s">
        <v>6588</v>
      </c>
      <c r="G1380" t="s">
        <v>6589</v>
      </c>
      <c r="H1380" t="s">
        <v>500</v>
      </c>
      <c r="I1380" t="s">
        <v>129</v>
      </c>
      <c r="J1380" t="s">
        <v>6590</v>
      </c>
      <c r="L1380" t="s">
        <v>6591</v>
      </c>
      <c r="M1380" t="s">
        <v>6592</v>
      </c>
      <c r="P1380" t="s">
        <v>6785</v>
      </c>
      <c r="Q1380" t="s">
        <v>504</v>
      </c>
      <c r="R1380" t="s">
        <v>1333</v>
      </c>
      <c r="S1380" t="s">
        <v>4588</v>
      </c>
      <c r="U1380" t="s">
        <v>136</v>
      </c>
      <c r="V1380" t="s">
        <v>852</v>
      </c>
      <c r="Y1380" t="s">
        <v>6593</v>
      </c>
      <c r="Z1380" t="s">
        <v>4923</v>
      </c>
      <c r="AA1380" t="s">
        <v>6594</v>
      </c>
      <c r="AB1380" t="s">
        <v>6595</v>
      </c>
      <c r="AC1380" t="s">
        <v>6596</v>
      </c>
      <c r="AI1380" t="s">
        <v>6597</v>
      </c>
      <c r="AJ1380" t="s">
        <v>146</v>
      </c>
      <c r="AK1380" t="s">
        <v>123</v>
      </c>
      <c r="AL1380" t="s">
        <v>124</v>
      </c>
      <c r="AM1380" t="s">
        <v>124</v>
      </c>
      <c r="AN1380" t="s">
        <v>124</v>
      </c>
      <c r="AO1380" t="s">
        <v>147</v>
      </c>
      <c r="AP1380" t="s">
        <v>1829</v>
      </c>
      <c r="AQ1380" t="s">
        <v>392</v>
      </c>
      <c r="AR1380" t="s">
        <v>149</v>
      </c>
      <c r="AS1380" t="s">
        <v>6742</v>
      </c>
      <c r="AT1380" t="s">
        <v>3126</v>
      </c>
      <c r="AU1380" t="s">
        <v>6743</v>
      </c>
      <c r="AV1380" t="s">
        <v>6744</v>
      </c>
      <c r="AW1380" t="s">
        <v>6745</v>
      </c>
      <c r="AX1380" t="s">
        <v>521</v>
      </c>
      <c r="AY1380" t="s">
        <v>521</v>
      </c>
      <c r="AZ1380" t="s">
        <v>177</v>
      </c>
      <c r="BA1380" t="s">
        <v>3500</v>
      </c>
      <c r="BB1380" t="s">
        <v>6746</v>
      </c>
      <c r="BC1380" t="s">
        <v>1431</v>
      </c>
      <c r="BD1380" t="s">
        <v>176</v>
      </c>
      <c r="BE1380" t="s">
        <v>6747</v>
      </c>
      <c r="BF1380" t="s">
        <v>1773</v>
      </c>
      <c r="BG1380" t="s">
        <v>6748</v>
      </c>
      <c r="BH1380" t="s">
        <v>1919</v>
      </c>
      <c r="BI1380" t="s">
        <v>145</v>
      </c>
      <c r="BJ1380" t="s">
        <v>573</v>
      </c>
      <c r="BK1380" t="s">
        <v>777</v>
      </c>
      <c r="BL1380" t="s">
        <v>1920</v>
      </c>
      <c r="BM1380" t="s">
        <v>6746</v>
      </c>
      <c r="BN1380" t="s">
        <v>1431</v>
      </c>
      <c r="BO1380" t="s">
        <v>176</v>
      </c>
      <c r="BP1380" t="s">
        <v>534</v>
      </c>
      <c r="BQ1380" t="s">
        <v>129</v>
      </c>
      <c r="BR1380" t="s">
        <v>3496</v>
      </c>
      <c r="BS1380" t="s">
        <v>3497</v>
      </c>
      <c r="BT1380" t="s">
        <v>2981</v>
      </c>
      <c r="BU1380" t="s">
        <v>454</v>
      </c>
      <c r="BV1380" t="s">
        <v>455</v>
      </c>
      <c r="BW1380" t="s">
        <v>3498</v>
      </c>
      <c r="BY1380" t="s">
        <v>175</v>
      </c>
      <c r="BZ1380" t="s">
        <v>175</v>
      </c>
      <c r="CA1380" t="s">
        <v>175</v>
      </c>
      <c r="CB1380" t="s">
        <v>175</v>
      </c>
      <c r="CC1380" t="s">
        <v>1591</v>
      </c>
      <c r="CD1380" t="s">
        <v>175</v>
      </c>
      <c r="CE1380" t="s">
        <v>170</v>
      </c>
      <c r="CF1380" t="s">
        <v>175</v>
      </c>
      <c r="CG1380" t="s">
        <v>175</v>
      </c>
      <c r="CH1380" t="s">
        <v>177</v>
      </c>
      <c r="CI1380" t="s">
        <v>1592</v>
      </c>
      <c r="CJ1380" t="s">
        <v>175</v>
      </c>
      <c r="CK1380" t="s">
        <v>538</v>
      </c>
      <c r="CL1380" t="s">
        <v>539</v>
      </c>
      <c r="CM1380" s="4" t="s">
        <v>147</v>
      </c>
      <c r="CV1380" t="s">
        <v>6605</v>
      </c>
      <c r="CW1380" t="s">
        <v>6606</v>
      </c>
      <c r="CX1380" t="s">
        <v>129</v>
      </c>
      <c r="CY1380" t="s">
        <v>185</v>
      </c>
      <c r="DA1380" t="s">
        <v>6607</v>
      </c>
      <c r="DB1380" t="s">
        <v>6608</v>
      </c>
      <c r="DC1380" t="s">
        <v>6609</v>
      </c>
      <c r="DD1380" t="s">
        <v>1782</v>
      </c>
      <c r="DF1380" t="s">
        <v>190</v>
      </c>
      <c r="DG1380" t="s">
        <v>191</v>
      </c>
      <c r="DM1380" t="str">
        <f>_xlfn.XLOOKUP($A1380,'[1]01_GC Supply - Item Database -'!$D$3:$D$14229,'[1]01_GC Supply - Item Database -'!BW$3:BW$14229)</f>
        <v>White</v>
      </c>
      <c r="DN1380" t="str">
        <f>_xlfn.XLOOKUP($A1380,'[1]01_GC Supply - Item Database -'!$D$3:$D$14229,'[1]01_GC Supply - Item Database -'!BX$3:BX$14229)</f>
        <v>White</v>
      </c>
      <c r="DO1380" t="str">
        <f>_xlfn.XLOOKUP($A1380,'[1]01_GC Supply - Item Database -'!$D$3:$D$14229,'[1]01_GC Supply - Item Database -'!BY$3:BY$14229)</f>
        <v>Solid</v>
      </c>
      <c r="DP1380" t="s">
        <v>4945</v>
      </c>
      <c r="DQ1380" s="7" t="s">
        <v>6749</v>
      </c>
    </row>
    <row r="1381" spans="1:121">
      <c r="A1381" t="s">
        <v>6786</v>
      </c>
      <c r="B1381" t="s">
        <v>6787</v>
      </c>
      <c r="C1381" t="s">
        <v>123</v>
      </c>
      <c r="D1381" t="s">
        <v>124</v>
      </c>
      <c r="E1381" t="s">
        <v>6787</v>
      </c>
      <c r="F1381" t="s">
        <v>6788</v>
      </c>
      <c r="G1381" t="s">
        <v>6789</v>
      </c>
      <c r="H1381" t="s">
        <v>3082</v>
      </c>
      <c r="I1381" t="s">
        <v>129</v>
      </c>
      <c r="J1381" t="s">
        <v>6790</v>
      </c>
      <c r="L1381" t="s">
        <v>6791</v>
      </c>
      <c r="M1381" t="s">
        <v>6792</v>
      </c>
      <c r="P1381" t="s">
        <v>6787</v>
      </c>
      <c r="Q1381" t="s">
        <v>1470</v>
      </c>
      <c r="R1381" t="s">
        <v>4659</v>
      </c>
      <c r="S1381" t="s">
        <v>1492</v>
      </c>
      <c r="U1381" t="s">
        <v>136</v>
      </c>
      <c r="V1381" t="s">
        <v>852</v>
      </c>
      <c r="W1381" t="s">
        <v>1492</v>
      </c>
      <c r="Y1381" t="s">
        <v>6793</v>
      </c>
      <c r="Z1381" t="s">
        <v>6794</v>
      </c>
      <c r="AA1381" t="s">
        <v>6795</v>
      </c>
      <c r="AC1381" t="s">
        <v>6796</v>
      </c>
      <c r="AD1381" t="s">
        <v>6797</v>
      </c>
      <c r="AE1381" t="s">
        <v>6798</v>
      </c>
      <c r="AF1381" t="s">
        <v>6799</v>
      </c>
      <c r="AG1381" t="s">
        <v>6800</v>
      </c>
      <c r="AI1381" t="s">
        <v>6801</v>
      </c>
      <c r="AJ1381" t="s">
        <v>146</v>
      </c>
      <c r="AK1381" t="s">
        <v>124</v>
      </c>
      <c r="AL1381" t="s">
        <v>124</v>
      </c>
      <c r="AM1381" t="s">
        <v>123</v>
      </c>
      <c r="AN1381" t="s">
        <v>124</v>
      </c>
      <c r="AO1381" t="s">
        <v>176</v>
      </c>
      <c r="AP1381" t="s">
        <v>148</v>
      </c>
      <c r="AQ1381" t="s">
        <v>147</v>
      </c>
      <c r="AR1381" t="s">
        <v>6802</v>
      </c>
      <c r="AS1381" t="s">
        <v>6803</v>
      </c>
      <c r="AT1381" t="s">
        <v>6804</v>
      </c>
      <c r="AU1381" t="s">
        <v>6805</v>
      </c>
      <c r="AV1381" t="s">
        <v>6806</v>
      </c>
      <c r="AW1381" t="s">
        <v>6807</v>
      </c>
      <c r="AX1381" t="s">
        <v>2137</v>
      </c>
      <c r="AY1381" t="s">
        <v>1627</v>
      </c>
      <c r="AZ1381" t="s">
        <v>4404</v>
      </c>
      <c r="BA1381" t="s">
        <v>6808</v>
      </c>
      <c r="BB1381" t="s">
        <v>5239</v>
      </c>
      <c r="BC1381" t="s">
        <v>444</v>
      </c>
      <c r="BD1381" t="s">
        <v>578</v>
      </c>
      <c r="BE1381" t="s">
        <v>6809</v>
      </c>
      <c r="BF1381" t="s">
        <v>170</v>
      </c>
      <c r="BG1381" t="s">
        <v>6810</v>
      </c>
      <c r="BH1381" t="s">
        <v>6811</v>
      </c>
      <c r="BI1381" t="s">
        <v>348</v>
      </c>
      <c r="BJ1381" t="s">
        <v>1358</v>
      </c>
      <c r="BK1381" t="s">
        <v>299</v>
      </c>
      <c r="BL1381" t="s">
        <v>159</v>
      </c>
      <c r="BP1381" t="s">
        <v>168</v>
      </c>
      <c r="BQ1381" t="s">
        <v>129</v>
      </c>
      <c r="BR1381" t="s">
        <v>451</v>
      </c>
      <c r="BS1381" t="s">
        <v>452</v>
      </c>
      <c r="BT1381" t="s">
        <v>453</v>
      </c>
      <c r="BU1381" t="s">
        <v>454</v>
      </c>
      <c r="BV1381" t="s">
        <v>455</v>
      </c>
      <c r="BW1381" t="s">
        <v>6812</v>
      </c>
      <c r="BX1381" t="s">
        <v>4527</v>
      </c>
      <c r="CB1381" t="s">
        <v>201</v>
      </c>
      <c r="CC1381" t="s">
        <v>6813</v>
      </c>
      <c r="CE1381" t="s">
        <v>170</v>
      </c>
      <c r="CF1381" t="s">
        <v>453</v>
      </c>
      <c r="CG1381" t="s">
        <v>175</v>
      </c>
      <c r="CH1381" t="s">
        <v>175</v>
      </c>
      <c r="CI1381" t="s">
        <v>528</v>
      </c>
      <c r="CJ1381" t="s">
        <v>6814</v>
      </c>
      <c r="CK1381" t="s">
        <v>1263</v>
      </c>
      <c r="CV1381" t="s">
        <v>6815</v>
      </c>
      <c r="CW1381" t="s">
        <v>6816</v>
      </c>
      <c r="CX1381" t="s">
        <v>129</v>
      </c>
      <c r="CY1381" t="s">
        <v>185</v>
      </c>
      <c r="DA1381" t="s">
        <v>6788</v>
      </c>
      <c r="DB1381" t="s">
        <v>6817</v>
      </c>
      <c r="DC1381" t="s">
        <v>6818</v>
      </c>
      <c r="DD1381" t="s">
        <v>6819</v>
      </c>
      <c r="DE1381" t="s">
        <v>191</v>
      </c>
      <c r="DF1381" t="s">
        <v>1270</v>
      </c>
      <c r="DG1381" t="s">
        <v>362</v>
      </c>
      <c r="DM1381" t="str">
        <f>_xlfn.XLOOKUP($A1381,'[1]01_GC Supply - Item Database -'!$D$3:$D$14229,'[1]01_GC Supply - Item Database -'!BW$3:BW$14229)</f>
        <v>Black</v>
      </c>
      <c r="DN1381" t="str">
        <f>_xlfn.XLOOKUP($A1381,'[1]01_GC Supply - Item Database -'!$D$3:$D$14229,'[1]01_GC Supply - Item Database -'!BX$3:BX$14229)</f>
        <v>Black</v>
      </c>
      <c r="DO1381" t="str">
        <f>_xlfn.XLOOKUP($A1381,'[1]01_GC Supply - Item Database -'!$D$3:$D$14229,'[1]01_GC Supply - Item Database -'!BY$3:BY$14229)</f>
        <v>Solid</v>
      </c>
      <c r="DQ1381" s="7" t="s">
        <v>6820</v>
      </c>
    </row>
    <row r="1382" spans="1:121">
      <c r="A1382" t="s">
        <v>6821</v>
      </c>
      <c r="B1382" t="s">
        <v>6822</v>
      </c>
      <c r="C1382" t="s">
        <v>123</v>
      </c>
      <c r="D1382" t="s">
        <v>124</v>
      </c>
      <c r="E1382" t="s">
        <v>6822</v>
      </c>
      <c r="F1382" t="s">
        <v>6788</v>
      </c>
      <c r="G1382" t="s">
        <v>6789</v>
      </c>
      <c r="H1382" t="s">
        <v>3082</v>
      </c>
      <c r="I1382" t="s">
        <v>129</v>
      </c>
      <c r="J1382" t="s">
        <v>6790</v>
      </c>
      <c r="L1382" t="s">
        <v>6791</v>
      </c>
      <c r="M1382" t="s">
        <v>6792</v>
      </c>
      <c r="P1382" t="s">
        <v>6822</v>
      </c>
      <c r="Q1382" t="s">
        <v>1470</v>
      </c>
      <c r="R1382" t="s">
        <v>4659</v>
      </c>
      <c r="S1382" t="s">
        <v>1492</v>
      </c>
      <c r="U1382" t="s">
        <v>136</v>
      </c>
      <c r="V1382" t="s">
        <v>852</v>
      </c>
      <c r="W1382" t="s">
        <v>1492</v>
      </c>
      <c r="Y1382" t="s">
        <v>6793</v>
      </c>
      <c r="Z1382" t="s">
        <v>6794</v>
      </c>
      <c r="AA1382" t="s">
        <v>6795</v>
      </c>
      <c r="AC1382" t="s">
        <v>6796</v>
      </c>
      <c r="AD1382" t="s">
        <v>6797</v>
      </c>
      <c r="AE1382" t="s">
        <v>6798</v>
      </c>
      <c r="AF1382" t="s">
        <v>6799</v>
      </c>
      <c r="AG1382" t="s">
        <v>6800</v>
      </c>
      <c r="AI1382" t="s">
        <v>6801</v>
      </c>
      <c r="AJ1382" t="s">
        <v>146</v>
      </c>
      <c r="AK1382" t="s">
        <v>124</v>
      </c>
      <c r="AL1382" t="s">
        <v>124</v>
      </c>
      <c r="AM1382" t="s">
        <v>123</v>
      </c>
      <c r="AN1382" t="s">
        <v>124</v>
      </c>
      <c r="AO1382" t="s">
        <v>176</v>
      </c>
      <c r="AP1382" t="s">
        <v>148</v>
      </c>
      <c r="AQ1382" t="s">
        <v>147</v>
      </c>
      <c r="AR1382" t="s">
        <v>6802</v>
      </c>
      <c r="AS1382" t="s">
        <v>6803</v>
      </c>
      <c r="AT1382" t="s">
        <v>6804</v>
      </c>
      <c r="AU1382" t="s">
        <v>6805</v>
      </c>
      <c r="AV1382" t="s">
        <v>6806</v>
      </c>
      <c r="AW1382" t="s">
        <v>6807</v>
      </c>
      <c r="AX1382" t="s">
        <v>2137</v>
      </c>
      <c r="AY1382" t="s">
        <v>1627</v>
      </c>
      <c r="AZ1382" t="s">
        <v>4404</v>
      </c>
      <c r="BA1382" t="s">
        <v>6808</v>
      </c>
      <c r="BB1382" t="s">
        <v>5239</v>
      </c>
      <c r="BC1382" t="s">
        <v>444</v>
      </c>
      <c r="BD1382" t="s">
        <v>578</v>
      </c>
      <c r="BE1382" t="s">
        <v>6809</v>
      </c>
      <c r="BF1382" t="s">
        <v>170</v>
      </c>
      <c r="BG1382" t="s">
        <v>6810</v>
      </c>
      <c r="BH1382" t="s">
        <v>6811</v>
      </c>
      <c r="BI1382" t="s">
        <v>348</v>
      </c>
      <c r="BJ1382" t="s">
        <v>1358</v>
      </c>
      <c r="BK1382" t="s">
        <v>299</v>
      </c>
      <c r="BL1382" t="s">
        <v>159</v>
      </c>
      <c r="BP1382" t="s">
        <v>168</v>
      </c>
      <c r="BQ1382" t="s">
        <v>129</v>
      </c>
      <c r="BR1382" t="s">
        <v>451</v>
      </c>
      <c r="BS1382" t="s">
        <v>452</v>
      </c>
      <c r="BT1382" t="s">
        <v>453</v>
      </c>
      <c r="BU1382" t="s">
        <v>454</v>
      </c>
      <c r="BV1382" t="s">
        <v>455</v>
      </c>
      <c r="BW1382" t="s">
        <v>6812</v>
      </c>
      <c r="BX1382" t="s">
        <v>4527</v>
      </c>
      <c r="CB1382" t="s">
        <v>201</v>
      </c>
      <c r="CC1382" t="s">
        <v>6813</v>
      </c>
      <c r="CE1382" t="s">
        <v>170</v>
      </c>
      <c r="CF1382" t="s">
        <v>453</v>
      </c>
      <c r="CG1382" t="s">
        <v>175</v>
      </c>
      <c r="CH1382" t="s">
        <v>175</v>
      </c>
      <c r="CI1382" t="s">
        <v>528</v>
      </c>
      <c r="CJ1382" t="s">
        <v>6814</v>
      </c>
      <c r="CK1382" t="s">
        <v>1263</v>
      </c>
      <c r="CV1382" t="s">
        <v>6815</v>
      </c>
      <c r="CW1382" t="s">
        <v>6816</v>
      </c>
      <c r="CX1382" t="s">
        <v>129</v>
      </c>
      <c r="CY1382" t="s">
        <v>185</v>
      </c>
      <c r="DA1382" t="s">
        <v>6788</v>
      </c>
      <c r="DB1382" t="s">
        <v>6817</v>
      </c>
      <c r="DC1382" t="s">
        <v>6818</v>
      </c>
      <c r="DD1382" t="s">
        <v>6819</v>
      </c>
      <c r="DE1382" t="s">
        <v>191</v>
      </c>
      <c r="DF1382" t="s">
        <v>1270</v>
      </c>
      <c r="DG1382" t="s">
        <v>362</v>
      </c>
      <c r="DM1382" t="str">
        <f>_xlfn.XLOOKUP($A1382,'[1]01_GC Supply - Item Database -'!$D$3:$D$14229,'[1]01_GC Supply - Item Database -'!BW$3:BW$14229)</f>
        <v>Multi</v>
      </c>
      <c r="DN1382" t="str">
        <f>_xlfn.XLOOKUP($A1382,'[1]01_GC Supply - Item Database -'!$D$3:$D$14229,'[1]01_GC Supply - Item Database -'!BX$3:BX$14229)</f>
        <v>Black/Silver/Turquoise</v>
      </c>
      <c r="DO1382" t="str">
        <f>_xlfn.XLOOKUP($A1382,'[1]01_GC Supply - Item Database -'!$D$3:$D$14229,'[1]01_GC Supply - Item Database -'!BY$3:BY$14229)</f>
        <v>Solid</v>
      </c>
      <c r="DQ1382" s="7" t="s">
        <v>6820</v>
      </c>
    </row>
    <row r="1383" spans="1:121">
      <c r="A1383" t="s">
        <v>6823</v>
      </c>
      <c r="B1383" t="s">
        <v>6824</v>
      </c>
      <c r="C1383" t="s">
        <v>123</v>
      </c>
      <c r="D1383" t="s">
        <v>124</v>
      </c>
      <c r="E1383" t="s">
        <v>6824</v>
      </c>
      <c r="F1383" t="s">
        <v>6788</v>
      </c>
      <c r="G1383" t="s">
        <v>6789</v>
      </c>
      <c r="H1383" t="s">
        <v>3082</v>
      </c>
      <c r="I1383" t="s">
        <v>129</v>
      </c>
      <c r="J1383" t="s">
        <v>6790</v>
      </c>
      <c r="L1383" t="s">
        <v>6791</v>
      </c>
      <c r="M1383" t="s">
        <v>6792</v>
      </c>
      <c r="P1383" t="s">
        <v>6824</v>
      </c>
      <c r="Q1383" t="s">
        <v>1470</v>
      </c>
      <c r="R1383" t="s">
        <v>4659</v>
      </c>
      <c r="S1383" t="s">
        <v>1492</v>
      </c>
      <c r="U1383" t="s">
        <v>136</v>
      </c>
      <c r="V1383" t="s">
        <v>852</v>
      </c>
      <c r="W1383" t="s">
        <v>1492</v>
      </c>
      <c r="Y1383" t="s">
        <v>6793</v>
      </c>
      <c r="Z1383" t="s">
        <v>6794</v>
      </c>
      <c r="AA1383" t="s">
        <v>6795</v>
      </c>
      <c r="AC1383" t="s">
        <v>6796</v>
      </c>
      <c r="AD1383" t="s">
        <v>6797</v>
      </c>
      <c r="AE1383" t="s">
        <v>6798</v>
      </c>
      <c r="AF1383" t="s">
        <v>6799</v>
      </c>
      <c r="AG1383" t="s">
        <v>6800</v>
      </c>
      <c r="AI1383" t="s">
        <v>6801</v>
      </c>
      <c r="AJ1383" t="s">
        <v>146</v>
      </c>
      <c r="AK1383" t="s">
        <v>124</v>
      </c>
      <c r="AL1383" t="s">
        <v>124</v>
      </c>
      <c r="AM1383" t="s">
        <v>123</v>
      </c>
      <c r="AN1383" t="s">
        <v>124</v>
      </c>
      <c r="AO1383" t="s">
        <v>176</v>
      </c>
      <c r="AP1383" t="s">
        <v>148</v>
      </c>
      <c r="AQ1383" t="s">
        <v>147</v>
      </c>
      <c r="AR1383" t="s">
        <v>6802</v>
      </c>
      <c r="AS1383" t="s">
        <v>6803</v>
      </c>
      <c r="AT1383" t="s">
        <v>6804</v>
      </c>
      <c r="AU1383" t="s">
        <v>6805</v>
      </c>
      <c r="AV1383" t="s">
        <v>6806</v>
      </c>
      <c r="AW1383" t="s">
        <v>6807</v>
      </c>
      <c r="AX1383" t="s">
        <v>2137</v>
      </c>
      <c r="AY1383" t="s">
        <v>1627</v>
      </c>
      <c r="AZ1383" t="s">
        <v>4404</v>
      </c>
      <c r="BA1383" t="s">
        <v>6808</v>
      </c>
      <c r="BB1383" t="s">
        <v>5239</v>
      </c>
      <c r="BC1383" t="s">
        <v>444</v>
      </c>
      <c r="BD1383" t="s">
        <v>578</v>
      </c>
      <c r="BE1383" t="s">
        <v>6809</v>
      </c>
      <c r="BF1383" t="s">
        <v>170</v>
      </c>
      <c r="BG1383" t="s">
        <v>6810</v>
      </c>
      <c r="BH1383" t="s">
        <v>6811</v>
      </c>
      <c r="BI1383" t="s">
        <v>348</v>
      </c>
      <c r="BJ1383" t="s">
        <v>1358</v>
      </c>
      <c r="BK1383" t="s">
        <v>299</v>
      </c>
      <c r="BL1383" t="s">
        <v>159</v>
      </c>
      <c r="BP1383" t="s">
        <v>168</v>
      </c>
      <c r="BQ1383" t="s">
        <v>129</v>
      </c>
      <c r="BR1383" t="s">
        <v>451</v>
      </c>
      <c r="BS1383" t="s">
        <v>452</v>
      </c>
      <c r="BT1383" t="s">
        <v>453</v>
      </c>
      <c r="BU1383" t="s">
        <v>454</v>
      </c>
      <c r="BV1383" t="s">
        <v>455</v>
      </c>
      <c r="BW1383" t="s">
        <v>6812</v>
      </c>
      <c r="BX1383" t="s">
        <v>4527</v>
      </c>
      <c r="CB1383" t="s">
        <v>201</v>
      </c>
      <c r="CC1383" t="s">
        <v>6813</v>
      </c>
      <c r="CE1383" t="s">
        <v>170</v>
      </c>
      <c r="CF1383" t="s">
        <v>453</v>
      </c>
      <c r="CG1383" t="s">
        <v>175</v>
      </c>
      <c r="CH1383" t="s">
        <v>175</v>
      </c>
      <c r="CI1383" t="s">
        <v>528</v>
      </c>
      <c r="CJ1383" t="s">
        <v>6814</v>
      </c>
      <c r="CK1383" t="s">
        <v>1263</v>
      </c>
      <c r="CV1383" t="s">
        <v>6815</v>
      </c>
      <c r="CW1383" t="s">
        <v>6816</v>
      </c>
      <c r="CX1383" t="s">
        <v>129</v>
      </c>
      <c r="CY1383" t="s">
        <v>185</v>
      </c>
      <c r="DA1383" t="s">
        <v>6788</v>
      </c>
      <c r="DB1383" t="s">
        <v>6817</v>
      </c>
      <c r="DC1383" t="s">
        <v>6818</v>
      </c>
      <c r="DD1383" t="s">
        <v>6819</v>
      </c>
      <c r="DE1383" t="s">
        <v>191</v>
      </c>
      <c r="DF1383" t="s">
        <v>1270</v>
      </c>
      <c r="DG1383" t="s">
        <v>362</v>
      </c>
      <c r="DM1383" t="str">
        <f>_xlfn.XLOOKUP($A1383,'[1]01_GC Supply - Item Database -'!$D$3:$D$14229,'[1]01_GC Supply - Item Database -'!BW$3:BW$14229)</f>
        <v>Multi</v>
      </c>
      <c r="DN1383" t="str">
        <f>_xlfn.XLOOKUP($A1383,'[1]01_GC Supply - Item Database -'!$D$3:$D$14229,'[1]01_GC Supply - Item Database -'!BX$3:BX$14229)</f>
        <v>Black/Orange/Blue</v>
      </c>
      <c r="DO1383" t="str">
        <f>_xlfn.XLOOKUP($A1383,'[1]01_GC Supply - Item Database -'!$D$3:$D$14229,'[1]01_GC Supply - Item Database -'!BY$3:BY$14229)</f>
        <v>Solid</v>
      </c>
      <c r="DQ1383" s="7" t="s">
        <v>6820</v>
      </c>
    </row>
    <row r="1384" spans="1:121">
      <c r="A1384" t="s">
        <v>6825</v>
      </c>
      <c r="B1384" t="s">
        <v>6826</v>
      </c>
      <c r="C1384" t="s">
        <v>123</v>
      </c>
      <c r="D1384" t="s">
        <v>124</v>
      </c>
      <c r="E1384" t="s">
        <v>6826</v>
      </c>
      <c r="F1384" t="s">
        <v>6788</v>
      </c>
      <c r="G1384" t="s">
        <v>6789</v>
      </c>
      <c r="H1384" t="s">
        <v>3082</v>
      </c>
      <c r="I1384" t="s">
        <v>129</v>
      </c>
      <c r="J1384" t="s">
        <v>6790</v>
      </c>
      <c r="L1384" t="s">
        <v>6791</v>
      </c>
      <c r="M1384" t="s">
        <v>6792</v>
      </c>
      <c r="P1384" t="s">
        <v>6826</v>
      </c>
      <c r="Q1384" t="s">
        <v>1470</v>
      </c>
      <c r="R1384" t="s">
        <v>4659</v>
      </c>
      <c r="S1384" t="s">
        <v>1492</v>
      </c>
      <c r="U1384" t="s">
        <v>136</v>
      </c>
      <c r="V1384" t="s">
        <v>852</v>
      </c>
      <c r="W1384" t="s">
        <v>1492</v>
      </c>
      <c r="Y1384" t="s">
        <v>6793</v>
      </c>
      <c r="Z1384" t="s">
        <v>6794</v>
      </c>
      <c r="AA1384" t="s">
        <v>6795</v>
      </c>
      <c r="AC1384" t="s">
        <v>6796</v>
      </c>
      <c r="AD1384" t="s">
        <v>6797</v>
      </c>
      <c r="AE1384" t="s">
        <v>6798</v>
      </c>
      <c r="AF1384" t="s">
        <v>6799</v>
      </c>
      <c r="AG1384" t="s">
        <v>6800</v>
      </c>
      <c r="AI1384" t="s">
        <v>6801</v>
      </c>
      <c r="AJ1384" t="s">
        <v>146</v>
      </c>
      <c r="AK1384" t="s">
        <v>124</v>
      </c>
      <c r="AL1384" t="s">
        <v>124</v>
      </c>
      <c r="AM1384" t="s">
        <v>123</v>
      </c>
      <c r="AN1384" t="s">
        <v>124</v>
      </c>
      <c r="AO1384" t="s">
        <v>176</v>
      </c>
      <c r="AP1384" t="s">
        <v>148</v>
      </c>
      <c r="AQ1384" t="s">
        <v>147</v>
      </c>
      <c r="AR1384" t="s">
        <v>6802</v>
      </c>
      <c r="AS1384" t="s">
        <v>6803</v>
      </c>
      <c r="AT1384" t="s">
        <v>6804</v>
      </c>
      <c r="AU1384" t="s">
        <v>6805</v>
      </c>
      <c r="AV1384" t="s">
        <v>6806</v>
      </c>
      <c r="AW1384" t="s">
        <v>6807</v>
      </c>
      <c r="AX1384" t="s">
        <v>2137</v>
      </c>
      <c r="AY1384" t="s">
        <v>1627</v>
      </c>
      <c r="AZ1384" t="s">
        <v>4404</v>
      </c>
      <c r="BA1384" t="s">
        <v>6808</v>
      </c>
      <c r="BB1384" t="s">
        <v>5239</v>
      </c>
      <c r="BC1384" t="s">
        <v>444</v>
      </c>
      <c r="BD1384" t="s">
        <v>578</v>
      </c>
      <c r="BE1384" t="s">
        <v>6809</v>
      </c>
      <c r="BF1384" t="s">
        <v>170</v>
      </c>
      <c r="BG1384" t="s">
        <v>6810</v>
      </c>
      <c r="BH1384" t="s">
        <v>6811</v>
      </c>
      <c r="BI1384" t="s">
        <v>348</v>
      </c>
      <c r="BJ1384" t="s">
        <v>1358</v>
      </c>
      <c r="BK1384" t="s">
        <v>299</v>
      </c>
      <c r="BL1384" t="s">
        <v>159</v>
      </c>
      <c r="BP1384" t="s">
        <v>168</v>
      </c>
      <c r="BQ1384" t="s">
        <v>129</v>
      </c>
      <c r="BR1384" t="s">
        <v>451</v>
      </c>
      <c r="BS1384" t="s">
        <v>452</v>
      </c>
      <c r="BT1384" t="s">
        <v>453</v>
      </c>
      <c r="BU1384" t="s">
        <v>454</v>
      </c>
      <c r="BV1384" t="s">
        <v>455</v>
      </c>
      <c r="BW1384" t="s">
        <v>6812</v>
      </c>
      <c r="BX1384" t="s">
        <v>4527</v>
      </c>
      <c r="CB1384" t="s">
        <v>201</v>
      </c>
      <c r="CC1384" t="s">
        <v>6813</v>
      </c>
      <c r="CE1384" t="s">
        <v>170</v>
      </c>
      <c r="CF1384" t="s">
        <v>453</v>
      </c>
      <c r="CG1384" t="s">
        <v>175</v>
      </c>
      <c r="CH1384" t="s">
        <v>175</v>
      </c>
      <c r="CI1384" t="s">
        <v>528</v>
      </c>
      <c r="CJ1384" t="s">
        <v>6814</v>
      </c>
      <c r="CK1384" t="s">
        <v>1263</v>
      </c>
      <c r="CV1384" t="s">
        <v>6815</v>
      </c>
      <c r="CW1384" t="s">
        <v>6816</v>
      </c>
      <c r="CX1384" t="s">
        <v>129</v>
      </c>
      <c r="CY1384" t="s">
        <v>185</v>
      </c>
      <c r="DA1384" t="s">
        <v>6788</v>
      </c>
      <c r="DB1384" t="s">
        <v>6817</v>
      </c>
      <c r="DC1384" t="s">
        <v>6818</v>
      </c>
      <c r="DD1384" t="s">
        <v>6819</v>
      </c>
      <c r="DE1384" t="s">
        <v>191</v>
      </c>
      <c r="DF1384" t="s">
        <v>1270</v>
      </c>
      <c r="DG1384" t="s">
        <v>362</v>
      </c>
      <c r="DM1384" t="str">
        <f>_xlfn.XLOOKUP($A1384,'[1]01_GC Supply - Item Database -'!$D$3:$D$14229,'[1]01_GC Supply - Item Database -'!BW$3:BW$14229)</f>
        <v>Multi</v>
      </c>
      <c r="DN1384" t="str">
        <f>_xlfn.XLOOKUP($A1384,'[1]01_GC Supply - Item Database -'!$D$3:$D$14229,'[1]01_GC Supply - Item Database -'!BX$3:BX$14229)</f>
        <v>Black/Silver/Hunter Green</v>
      </c>
      <c r="DO1384" t="str">
        <f>_xlfn.XLOOKUP($A1384,'[1]01_GC Supply - Item Database -'!$D$3:$D$14229,'[1]01_GC Supply - Item Database -'!BY$3:BY$14229)</f>
        <v>Solid</v>
      </c>
      <c r="DQ1384" s="7" t="s">
        <v>6820</v>
      </c>
    </row>
    <row r="1385" spans="1:121">
      <c r="A1385" t="s">
        <v>6827</v>
      </c>
      <c r="B1385" t="s">
        <v>6828</v>
      </c>
      <c r="C1385" t="s">
        <v>123</v>
      </c>
      <c r="D1385" t="s">
        <v>124</v>
      </c>
      <c r="E1385" t="s">
        <v>6828</v>
      </c>
      <c r="F1385" t="s">
        <v>6788</v>
      </c>
      <c r="G1385" t="s">
        <v>6829</v>
      </c>
      <c r="H1385" t="s">
        <v>6830</v>
      </c>
      <c r="I1385" t="s">
        <v>129</v>
      </c>
      <c r="J1385" t="s">
        <v>6790</v>
      </c>
      <c r="K1385" t="s">
        <v>6831</v>
      </c>
      <c r="L1385" t="s">
        <v>6791</v>
      </c>
      <c r="M1385" t="s">
        <v>6792</v>
      </c>
      <c r="P1385" t="s">
        <v>6828</v>
      </c>
      <c r="Q1385" t="s">
        <v>1470</v>
      </c>
      <c r="R1385" t="s">
        <v>4659</v>
      </c>
      <c r="S1385" t="s">
        <v>1492</v>
      </c>
      <c r="U1385" t="s">
        <v>136</v>
      </c>
      <c r="V1385" t="s">
        <v>852</v>
      </c>
      <c r="W1385" t="s">
        <v>1492</v>
      </c>
      <c r="Y1385" t="s">
        <v>6793</v>
      </c>
      <c r="Z1385" t="s">
        <v>6794</v>
      </c>
      <c r="AA1385" t="s">
        <v>6795</v>
      </c>
      <c r="AC1385" t="s">
        <v>6796</v>
      </c>
      <c r="AD1385" t="s">
        <v>6797</v>
      </c>
      <c r="AE1385" t="s">
        <v>6798</v>
      </c>
      <c r="AF1385" t="s">
        <v>6799</v>
      </c>
      <c r="AG1385" t="s">
        <v>6800</v>
      </c>
      <c r="AI1385" t="s">
        <v>6801</v>
      </c>
      <c r="AJ1385" t="s">
        <v>146</v>
      </c>
      <c r="AK1385" t="s">
        <v>124</v>
      </c>
      <c r="AL1385" t="s">
        <v>124</v>
      </c>
      <c r="AM1385" t="s">
        <v>123</v>
      </c>
      <c r="AN1385" t="s">
        <v>124</v>
      </c>
      <c r="AO1385" t="s">
        <v>176</v>
      </c>
      <c r="AP1385" t="s">
        <v>148</v>
      </c>
      <c r="AQ1385" t="s">
        <v>147</v>
      </c>
      <c r="AR1385" t="s">
        <v>6802</v>
      </c>
      <c r="AS1385" t="s">
        <v>6803</v>
      </c>
      <c r="AT1385" t="s">
        <v>6804</v>
      </c>
      <c r="AU1385" t="s">
        <v>6805</v>
      </c>
      <c r="AV1385" t="s">
        <v>6806</v>
      </c>
      <c r="AW1385" t="s">
        <v>6807</v>
      </c>
      <c r="AX1385" t="s">
        <v>2137</v>
      </c>
      <c r="AY1385" t="s">
        <v>1627</v>
      </c>
      <c r="AZ1385" t="s">
        <v>4404</v>
      </c>
      <c r="BA1385" t="s">
        <v>6808</v>
      </c>
      <c r="BB1385" t="s">
        <v>5239</v>
      </c>
      <c r="BC1385" t="s">
        <v>444</v>
      </c>
      <c r="BD1385" t="s">
        <v>578</v>
      </c>
      <c r="BE1385" t="s">
        <v>6809</v>
      </c>
      <c r="BF1385" t="s">
        <v>170</v>
      </c>
      <c r="BG1385" t="s">
        <v>6810</v>
      </c>
      <c r="BH1385" t="s">
        <v>6811</v>
      </c>
      <c r="BI1385" t="s">
        <v>348</v>
      </c>
      <c r="BJ1385" t="s">
        <v>1358</v>
      </c>
      <c r="BK1385" t="s">
        <v>299</v>
      </c>
      <c r="BL1385" t="s">
        <v>159</v>
      </c>
      <c r="BP1385" t="s">
        <v>168</v>
      </c>
      <c r="BQ1385" t="s">
        <v>129</v>
      </c>
      <c r="BR1385" t="s">
        <v>451</v>
      </c>
      <c r="BS1385" t="s">
        <v>452</v>
      </c>
      <c r="BT1385" t="s">
        <v>453</v>
      </c>
      <c r="BU1385" t="s">
        <v>454</v>
      </c>
      <c r="BV1385" t="s">
        <v>455</v>
      </c>
      <c r="BW1385" t="s">
        <v>6812</v>
      </c>
      <c r="BX1385" t="s">
        <v>4527</v>
      </c>
      <c r="CB1385" t="s">
        <v>201</v>
      </c>
      <c r="CC1385" t="s">
        <v>6813</v>
      </c>
      <c r="CE1385" t="s">
        <v>170</v>
      </c>
      <c r="CF1385" t="s">
        <v>453</v>
      </c>
      <c r="CG1385" t="s">
        <v>175</v>
      </c>
      <c r="CH1385" t="s">
        <v>175</v>
      </c>
      <c r="CI1385" t="s">
        <v>528</v>
      </c>
      <c r="CJ1385" t="s">
        <v>6814</v>
      </c>
      <c r="CK1385" t="s">
        <v>1263</v>
      </c>
      <c r="CV1385" t="s">
        <v>6815</v>
      </c>
      <c r="CW1385" t="s">
        <v>6816</v>
      </c>
      <c r="CX1385" t="s">
        <v>129</v>
      </c>
      <c r="CY1385" t="s">
        <v>185</v>
      </c>
      <c r="DA1385" t="s">
        <v>6788</v>
      </c>
      <c r="DB1385" t="s">
        <v>6817</v>
      </c>
      <c r="DC1385" t="s">
        <v>6818</v>
      </c>
      <c r="DD1385" t="s">
        <v>6819</v>
      </c>
      <c r="DE1385" t="s">
        <v>191</v>
      </c>
      <c r="DF1385" t="s">
        <v>1270</v>
      </c>
      <c r="DG1385" t="s">
        <v>362</v>
      </c>
      <c r="DM1385" t="str">
        <f>_xlfn.XLOOKUP($A1385,'[1]01_GC Supply - Item Database -'!$D$3:$D$14229,'[1]01_GC Supply - Item Database -'!BW$3:BW$14229)</f>
        <v>Multi</v>
      </c>
      <c r="DN1385" t="str">
        <f>_xlfn.XLOOKUP($A1385,'[1]01_GC Supply - Item Database -'!$D$3:$D$14229,'[1]01_GC Supply - Item Database -'!BX$3:BX$14229)</f>
        <v>Orange/Blue/Hunter Green</v>
      </c>
      <c r="DO1385" t="str">
        <f>_xlfn.XLOOKUP($A1385,'[1]01_GC Supply - Item Database -'!$D$3:$D$14229,'[1]01_GC Supply - Item Database -'!BY$3:BY$14229)</f>
        <v>Solid</v>
      </c>
      <c r="DQ1385" s="7" t="s">
        <v>6820</v>
      </c>
    </row>
    <row r="1386" spans="1:121">
      <c r="A1386" t="s">
        <v>6832</v>
      </c>
      <c r="B1386" t="s">
        <v>6833</v>
      </c>
      <c r="C1386" t="s">
        <v>123</v>
      </c>
      <c r="D1386" t="s">
        <v>124</v>
      </c>
      <c r="E1386" t="s">
        <v>6833</v>
      </c>
      <c r="F1386" t="s">
        <v>6788</v>
      </c>
      <c r="G1386" t="s">
        <v>6829</v>
      </c>
      <c r="H1386" t="s">
        <v>6830</v>
      </c>
      <c r="I1386" t="s">
        <v>129</v>
      </c>
      <c r="J1386" t="s">
        <v>6790</v>
      </c>
      <c r="K1386" t="s">
        <v>6831</v>
      </c>
      <c r="L1386" t="s">
        <v>6791</v>
      </c>
      <c r="M1386" t="s">
        <v>6792</v>
      </c>
      <c r="P1386" t="s">
        <v>6833</v>
      </c>
      <c r="Q1386" t="s">
        <v>1470</v>
      </c>
      <c r="R1386" t="s">
        <v>4659</v>
      </c>
      <c r="S1386" t="s">
        <v>4247</v>
      </c>
      <c r="U1386" t="s">
        <v>136</v>
      </c>
      <c r="V1386" t="s">
        <v>852</v>
      </c>
      <c r="W1386" t="s">
        <v>4247</v>
      </c>
      <c r="Y1386" t="s">
        <v>6793</v>
      </c>
      <c r="Z1386" t="s">
        <v>6794</v>
      </c>
      <c r="AA1386" t="s">
        <v>6834</v>
      </c>
      <c r="AC1386" t="s">
        <v>6796</v>
      </c>
      <c r="AD1386" t="s">
        <v>6797</v>
      </c>
      <c r="AE1386" t="s">
        <v>6798</v>
      </c>
      <c r="AF1386" t="s">
        <v>6799</v>
      </c>
      <c r="AG1386" t="s">
        <v>6800</v>
      </c>
      <c r="AI1386" t="s">
        <v>6801</v>
      </c>
      <c r="AJ1386" t="s">
        <v>146</v>
      </c>
      <c r="AK1386" t="s">
        <v>124</v>
      </c>
      <c r="AL1386" t="s">
        <v>124</v>
      </c>
      <c r="AM1386" t="s">
        <v>123</v>
      </c>
      <c r="AN1386" t="s">
        <v>124</v>
      </c>
      <c r="AO1386" t="s">
        <v>814</v>
      </c>
      <c r="AP1386" t="s">
        <v>148</v>
      </c>
      <c r="AQ1386" t="s">
        <v>147</v>
      </c>
      <c r="AR1386" t="s">
        <v>3653</v>
      </c>
      <c r="AS1386" t="s">
        <v>6835</v>
      </c>
      <c r="AT1386" t="s">
        <v>6804</v>
      </c>
      <c r="AU1386" t="s">
        <v>6836</v>
      </c>
      <c r="AV1386" t="s">
        <v>6837</v>
      </c>
      <c r="AW1386" t="s">
        <v>6838</v>
      </c>
      <c r="AX1386" t="s">
        <v>2137</v>
      </c>
      <c r="AY1386" t="s">
        <v>1627</v>
      </c>
      <c r="AZ1386" t="s">
        <v>4404</v>
      </c>
      <c r="BA1386" t="s">
        <v>6839</v>
      </c>
      <c r="BB1386" t="s">
        <v>5326</v>
      </c>
      <c r="BC1386" t="s">
        <v>5239</v>
      </c>
      <c r="BD1386" t="s">
        <v>578</v>
      </c>
      <c r="BE1386" t="s">
        <v>6840</v>
      </c>
      <c r="BF1386" t="s">
        <v>1514</v>
      </c>
      <c r="BG1386" t="s">
        <v>6841</v>
      </c>
      <c r="BH1386" t="s">
        <v>6811</v>
      </c>
      <c r="BI1386" t="s">
        <v>348</v>
      </c>
      <c r="BJ1386" t="s">
        <v>1358</v>
      </c>
      <c r="BK1386" t="s">
        <v>299</v>
      </c>
      <c r="BL1386" t="s">
        <v>159</v>
      </c>
      <c r="BP1386" t="s">
        <v>168</v>
      </c>
      <c r="BQ1386" t="s">
        <v>129</v>
      </c>
      <c r="BR1386" t="s">
        <v>451</v>
      </c>
      <c r="BS1386" t="s">
        <v>452</v>
      </c>
      <c r="BT1386" t="s">
        <v>453</v>
      </c>
      <c r="BU1386" t="s">
        <v>454</v>
      </c>
      <c r="BV1386" t="s">
        <v>455</v>
      </c>
      <c r="BW1386" t="s">
        <v>6812</v>
      </c>
      <c r="BX1386" t="s">
        <v>4527</v>
      </c>
      <c r="CB1386" t="s">
        <v>201</v>
      </c>
      <c r="CC1386" t="s">
        <v>6813</v>
      </c>
      <c r="CE1386" t="s">
        <v>170</v>
      </c>
      <c r="CF1386" t="s">
        <v>453</v>
      </c>
      <c r="CG1386" t="s">
        <v>175</v>
      </c>
      <c r="CH1386" t="s">
        <v>175</v>
      </c>
      <c r="CI1386" t="s">
        <v>528</v>
      </c>
      <c r="CJ1386" t="s">
        <v>6814</v>
      </c>
      <c r="CK1386" t="s">
        <v>1263</v>
      </c>
      <c r="CV1386" t="s">
        <v>6815</v>
      </c>
      <c r="CW1386" t="s">
        <v>6816</v>
      </c>
      <c r="CX1386" t="s">
        <v>129</v>
      </c>
      <c r="CY1386" t="s">
        <v>185</v>
      </c>
      <c r="DA1386" t="s">
        <v>6788</v>
      </c>
      <c r="DB1386" t="s">
        <v>6817</v>
      </c>
      <c r="DC1386" t="s">
        <v>6818</v>
      </c>
      <c r="DD1386" t="s">
        <v>6819</v>
      </c>
      <c r="DE1386" t="s">
        <v>191</v>
      </c>
      <c r="DF1386" t="s">
        <v>1270</v>
      </c>
      <c r="DG1386" t="s">
        <v>362</v>
      </c>
      <c r="DM1386" t="str">
        <f>_xlfn.XLOOKUP($A1386,'[1]01_GC Supply - Item Database -'!$D$3:$D$14229,'[1]01_GC Supply - Item Database -'!BW$3:BW$14229)</f>
        <v>Black</v>
      </c>
      <c r="DN1386" t="str">
        <f>_xlfn.XLOOKUP($A1386,'[1]01_GC Supply - Item Database -'!$D$3:$D$14229,'[1]01_GC Supply - Item Database -'!BX$3:BX$14229)</f>
        <v>Black</v>
      </c>
      <c r="DO1386" t="str">
        <f>_xlfn.XLOOKUP($A1386,'[1]01_GC Supply - Item Database -'!$D$3:$D$14229,'[1]01_GC Supply - Item Database -'!BY$3:BY$14229)</f>
        <v>Solid</v>
      </c>
      <c r="DQ1386" s="7" t="s">
        <v>6842</v>
      </c>
    </row>
    <row r="1387" spans="1:121">
      <c r="A1387" t="s">
        <v>6843</v>
      </c>
      <c r="B1387" t="s">
        <v>6844</v>
      </c>
      <c r="C1387" t="s">
        <v>123</v>
      </c>
      <c r="D1387" t="s">
        <v>124</v>
      </c>
      <c r="E1387" t="s">
        <v>6844</v>
      </c>
      <c r="F1387" t="s">
        <v>6788</v>
      </c>
      <c r="G1387" t="s">
        <v>6829</v>
      </c>
      <c r="H1387" t="s">
        <v>6830</v>
      </c>
      <c r="I1387" t="s">
        <v>129</v>
      </c>
      <c r="J1387" t="s">
        <v>6790</v>
      </c>
      <c r="K1387" t="s">
        <v>6831</v>
      </c>
      <c r="L1387" t="s">
        <v>6791</v>
      </c>
      <c r="M1387" t="s">
        <v>6792</v>
      </c>
      <c r="P1387" t="s">
        <v>6844</v>
      </c>
      <c r="Q1387" t="s">
        <v>1470</v>
      </c>
      <c r="R1387" t="s">
        <v>4659</v>
      </c>
      <c r="S1387" t="s">
        <v>4247</v>
      </c>
      <c r="U1387" t="s">
        <v>136</v>
      </c>
      <c r="V1387" t="s">
        <v>852</v>
      </c>
      <c r="W1387" t="s">
        <v>4247</v>
      </c>
      <c r="Y1387" t="s">
        <v>6793</v>
      </c>
      <c r="Z1387" t="s">
        <v>6794</v>
      </c>
      <c r="AA1387" t="s">
        <v>6834</v>
      </c>
      <c r="AC1387" t="s">
        <v>6796</v>
      </c>
      <c r="AD1387" t="s">
        <v>6797</v>
      </c>
      <c r="AE1387" t="s">
        <v>6798</v>
      </c>
      <c r="AF1387" t="s">
        <v>6799</v>
      </c>
      <c r="AG1387" t="s">
        <v>6800</v>
      </c>
      <c r="AI1387" t="s">
        <v>6801</v>
      </c>
      <c r="AJ1387" t="s">
        <v>146</v>
      </c>
      <c r="AK1387" t="s">
        <v>124</v>
      </c>
      <c r="AL1387" t="s">
        <v>124</v>
      </c>
      <c r="AM1387" t="s">
        <v>123</v>
      </c>
      <c r="AN1387" t="s">
        <v>124</v>
      </c>
      <c r="AO1387" t="s">
        <v>814</v>
      </c>
      <c r="AP1387" t="s">
        <v>148</v>
      </c>
      <c r="AQ1387" t="s">
        <v>147</v>
      </c>
      <c r="AR1387" t="s">
        <v>3653</v>
      </c>
      <c r="AS1387" t="s">
        <v>6835</v>
      </c>
      <c r="AT1387" t="s">
        <v>6804</v>
      </c>
      <c r="AU1387" t="s">
        <v>6836</v>
      </c>
      <c r="AV1387" t="s">
        <v>6837</v>
      </c>
      <c r="AW1387" t="s">
        <v>6838</v>
      </c>
      <c r="AX1387" t="s">
        <v>2137</v>
      </c>
      <c r="AY1387" t="s">
        <v>1627</v>
      </c>
      <c r="AZ1387" t="s">
        <v>4404</v>
      </c>
      <c r="BA1387" t="s">
        <v>6839</v>
      </c>
      <c r="BB1387" t="s">
        <v>5326</v>
      </c>
      <c r="BC1387" t="s">
        <v>5239</v>
      </c>
      <c r="BD1387" t="s">
        <v>578</v>
      </c>
      <c r="BE1387" t="s">
        <v>6840</v>
      </c>
      <c r="BF1387" t="s">
        <v>1514</v>
      </c>
      <c r="BG1387" t="s">
        <v>6841</v>
      </c>
      <c r="BH1387" t="s">
        <v>6811</v>
      </c>
      <c r="BI1387" t="s">
        <v>348</v>
      </c>
      <c r="BJ1387" t="s">
        <v>1358</v>
      </c>
      <c r="BK1387" t="s">
        <v>299</v>
      </c>
      <c r="BL1387" t="s">
        <v>159</v>
      </c>
      <c r="BP1387" t="s">
        <v>168</v>
      </c>
      <c r="BQ1387" t="s">
        <v>129</v>
      </c>
      <c r="BR1387" t="s">
        <v>451</v>
      </c>
      <c r="BS1387" t="s">
        <v>452</v>
      </c>
      <c r="BT1387" t="s">
        <v>453</v>
      </c>
      <c r="BU1387" t="s">
        <v>454</v>
      </c>
      <c r="BV1387" t="s">
        <v>455</v>
      </c>
      <c r="BW1387" t="s">
        <v>6812</v>
      </c>
      <c r="BX1387" t="s">
        <v>4527</v>
      </c>
      <c r="CB1387" t="s">
        <v>201</v>
      </c>
      <c r="CC1387" t="s">
        <v>6813</v>
      </c>
      <c r="CE1387" t="s">
        <v>170</v>
      </c>
      <c r="CF1387" t="s">
        <v>453</v>
      </c>
      <c r="CG1387" t="s">
        <v>175</v>
      </c>
      <c r="CH1387" t="s">
        <v>175</v>
      </c>
      <c r="CI1387" t="s">
        <v>528</v>
      </c>
      <c r="CJ1387" t="s">
        <v>6814</v>
      </c>
      <c r="CK1387" t="s">
        <v>1263</v>
      </c>
      <c r="CV1387" t="s">
        <v>6815</v>
      </c>
      <c r="CW1387" t="s">
        <v>6816</v>
      </c>
      <c r="CX1387" t="s">
        <v>129</v>
      </c>
      <c r="CY1387" t="s">
        <v>185</v>
      </c>
      <c r="DA1387" t="s">
        <v>6788</v>
      </c>
      <c r="DB1387" t="s">
        <v>6817</v>
      </c>
      <c r="DC1387" t="s">
        <v>6818</v>
      </c>
      <c r="DD1387" t="s">
        <v>6819</v>
      </c>
      <c r="DE1387" t="s">
        <v>191</v>
      </c>
      <c r="DF1387" t="s">
        <v>1270</v>
      </c>
      <c r="DG1387" t="s">
        <v>362</v>
      </c>
      <c r="DM1387" t="str">
        <f>_xlfn.XLOOKUP($A1387,'[1]01_GC Supply - Item Database -'!$D$3:$D$14229,'[1]01_GC Supply - Item Database -'!BW$3:BW$14229)</f>
        <v>Multi</v>
      </c>
      <c r="DN1387" t="str">
        <f>_xlfn.XLOOKUP($A1387,'[1]01_GC Supply - Item Database -'!$D$3:$D$14229,'[1]01_GC Supply - Item Database -'!BX$3:BX$14229)</f>
        <v>Black/Silver/Turquoise</v>
      </c>
      <c r="DO1387" t="str">
        <f>_xlfn.XLOOKUP($A1387,'[1]01_GC Supply - Item Database -'!$D$3:$D$14229,'[1]01_GC Supply - Item Database -'!BY$3:BY$14229)</f>
        <v>Solid</v>
      </c>
      <c r="DQ1387" s="7" t="s">
        <v>6842</v>
      </c>
    </row>
    <row r="1388" spans="1:121">
      <c r="A1388" t="s">
        <v>6845</v>
      </c>
      <c r="B1388" t="s">
        <v>6846</v>
      </c>
      <c r="C1388" t="s">
        <v>123</v>
      </c>
      <c r="D1388" t="s">
        <v>124</v>
      </c>
      <c r="E1388" t="s">
        <v>6846</v>
      </c>
      <c r="F1388" t="s">
        <v>6788</v>
      </c>
      <c r="G1388" t="s">
        <v>6829</v>
      </c>
      <c r="H1388" t="s">
        <v>6830</v>
      </c>
      <c r="I1388" t="s">
        <v>129</v>
      </c>
      <c r="J1388" t="s">
        <v>6790</v>
      </c>
      <c r="K1388" t="s">
        <v>6831</v>
      </c>
      <c r="L1388" t="s">
        <v>6791</v>
      </c>
      <c r="M1388" t="s">
        <v>6792</v>
      </c>
      <c r="P1388" t="s">
        <v>6846</v>
      </c>
      <c r="Q1388" t="s">
        <v>1470</v>
      </c>
      <c r="R1388" t="s">
        <v>4659</v>
      </c>
      <c r="S1388" t="s">
        <v>4247</v>
      </c>
      <c r="U1388" t="s">
        <v>136</v>
      </c>
      <c r="V1388" t="s">
        <v>852</v>
      </c>
      <c r="W1388" t="s">
        <v>4247</v>
      </c>
      <c r="Y1388" t="s">
        <v>6793</v>
      </c>
      <c r="Z1388" t="s">
        <v>6794</v>
      </c>
      <c r="AA1388" t="s">
        <v>6834</v>
      </c>
      <c r="AC1388" t="s">
        <v>6796</v>
      </c>
      <c r="AD1388" t="s">
        <v>6797</v>
      </c>
      <c r="AE1388" t="s">
        <v>6798</v>
      </c>
      <c r="AF1388" t="s">
        <v>6799</v>
      </c>
      <c r="AG1388" t="s">
        <v>6800</v>
      </c>
      <c r="AI1388" t="s">
        <v>6801</v>
      </c>
      <c r="AJ1388" t="s">
        <v>146</v>
      </c>
      <c r="AK1388" t="s">
        <v>124</v>
      </c>
      <c r="AL1388" t="s">
        <v>124</v>
      </c>
      <c r="AM1388" t="s">
        <v>123</v>
      </c>
      <c r="AN1388" t="s">
        <v>124</v>
      </c>
      <c r="AO1388" t="s">
        <v>814</v>
      </c>
      <c r="AP1388" t="s">
        <v>148</v>
      </c>
      <c r="AQ1388" t="s">
        <v>147</v>
      </c>
      <c r="AR1388" t="s">
        <v>3653</v>
      </c>
      <c r="AS1388" t="s">
        <v>6835</v>
      </c>
      <c r="AT1388" t="s">
        <v>6804</v>
      </c>
      <c r="AU1388" t="s">
        <v>6836</v>
      </c>
      <c r="AV1388" t="s">
        <v>6837</v>
      </c>
      <c r="AW1388" t="s">
        <v>6838</v>
      </c>
      <c r="AX1388" t="s">
        <v>2137</v>
      </c>
      <c r="AY1388" t="s">
        <v>1627</v>
      </c>
      <c r="AZ1388" t="s">
        <v>4404</v>
      </c>
      <c r="BA1388" t="s">
        <v>6839</v>
      </c>
      <c r="BB1388" t="s">
        <v>5326</v>
      </c>
      <c r="BC1388" t="s">
        <v>5239</v>
      </c>
      <c r="BD1388" t="s">
        <v>578</v>
      </c>
      <c r="BE1388" t="s">
        <v>6840</v>
      </c>
      <c r="BF1388" t="s">
        <v>1514</v>
      </c>
      <c r="BG1388" t="s">
        <v>6841</v>
      </c>
      <c r="BH1388" t="s">
        <v>6811</v>
      </c>
      <c r="BI1388" t="s">
        <v>348</v>
      </c>
      <c r="BJ1388" t="s">
        <v>1358</v>
      </c>
      <c r="BK1388" t="s">
        <v>299</v>
      </c>
      <c r="BL1388" t="s">
        <v>159</v>
      </c>
      <c r="BP1388" t="s">
        <v>168</v>
      </c>
      <c r="BQ1388" t="s">
        <v>129</v>
      </c>
      <c r="BR1388" t="s">
        <v>451</v>
      </c>
      <c r="BS1388" t="s">
        <v>452</v>
      </c>
      <c r="BT1388" t="s">
        <v>453</v>
      </c>
      <c r="BU1388" t="s">
        <v>454</v>
      </c>
      <c r="BV1388" t="s">
        <v>455</v>
      </c>
      <c r="BW1388" t="s">
        <v>6812</v>
      </c>
      <c r="BX1388" t="s">
        <v>4527</v>
      </c>
      <c r="CB1388" t="s">
        <v>201</v>
      </c>
      <c r="CC1388" t="s">
        <v>6813</v>
      </c>
      <c r="CE1388" t="s">
        <v>170</v>
      </c>
      <c r="CF1388" t="s">
        <v>453</v>
      </c>
      <c r="CG1388" t="s">
        <v>175</v>
      </c>
      <c r="CH1388" t="s">
        <v>175</v>
      </c>
      <c r="CI1388" t="s">
        <v>528</v>
      </c>
      <c r="CJ1388" t="s">
        <v>6814</v>
      </c>
      <c r="CK1388" t="s">
        <v>1263</v>
      </c>
      <c r="CV1388" t="s">
        <v>6815</v>
      </c>
      <c r="CW1388" t="s">
        <v>6816</v>
      </c>
      <c r="CX1388" t="s">
        <v>129</v>
      </c>
      <c r="CY1388" t="s">
        <v>185</v>
      </c>
      <c r="DA1388" t="s">
        <v>6788</v>
      </c>
      <c r="DB1388" t="s">
        <v>6817</v>
      </c>
      <c r="DC1388" t="s">
        <v>6818</v>
      </c>
      <c r="DD1388" t="s">
        <v>6819</v>
      </c>
      <c r="DE1388" t="s">
        <v>191</v>
      </c>
      <c r="DF1388" t="s">
        <v>1270</v>
      </c>
      <c r="DG1388" t="s">
        <v>362</v>
      </c>
      <c r="DM1388" t="str">
        <f>_xlfn.XLOOKUP($A1388,'[1]01_GC Supply - Item Database -'!$D$3:$D$14229,'[1]01_GC Supply - Item Database -'!BW$3:BW$14229)</f>
        <v>Multi</v>
      </c>
      <c r="DN1388" t="str">
        <f>_xlfn.XLOOKUP($A1388,'[1]01_GC Supply - Item Database -'!$D$3:$D$14229,'[1]01_GC Supply - Item Database -'!BX$3:BX$14229)</f>
        <v>Black/Orange/Blue</v>
      </c>
      <c r="DO1388" t="str">
        <f>_xlfn.XLOOKUP($A1388,'[1]01_GC Supply - Item Database -'!$D$3:$D$14229,'[1]01_GC Supply - Item Database -'!BY$3:BY$14229)</f>
        <v>Solid</v>
      </c>
      <c r="DQ1388" s="7" t="s">
        <v>6842</v>
      </c>
    </row>
    <row r="1389" spans="1:121">
      <c r="A1389" t="s">
        <v>6847</v>
      </c>
      <c r="B1389" t="s">
        <v>6848</v>
      </c>
      <c r="C1389" t="s">
        <v>123</v>
      </c>
      <c r="D1389" t="s">
        <v>124</v>
      </c>
      <c r="E1389" t="s">
        <v>6848</v>
      </c>
      <c r="F1389" t="s">
        <v>6788</v>
      </c>
      <c r="G1389" t="s">
        <v>6829</v>
      </c>
      <c r="H1389" t="s">
        <v>6830</v>
      </c>
      <c r="I1389" t="s">
        <v>129</v>
      </c>
      <c r="J1389" t="s">
        <v>6790</v>
      </c>
      <c r="K1389" t="s">
        <v>6831</v>
      </c>
      <c r="L1389" t="s">
        <v>6791</v>
      </c>
      <c r="M1389" t="s">
        <v>6792</v>
      </c>
      <c r="P1389" t="s">
        <v>6848</v>
      </c>
      <c r="Q1389" t="s">
        <v>1470</v>
      </c>
      <c r="R1389" t="s">
        <v>4659</v>
      </c>
      <c r="S1389" t="s">
        <v>4247</v>
      </c>
      <c r="U1389" t="s">
        <v>136</v>
      </c>
      <c r="V1389" t="s">
        <v>852</v>
      </c>
      <c r="W1389" t="s">
        <v>4247</v>
      </c>
      <c r="Y1389" t="s">
        <v>6793</v>
      </c>
      <c r="Z1389" t="s">
        <v>6794</v>
      </c>
      <c r="AA1389" t="s">
        <v>6834</v>
      </c>
      <c r="AC1389" t="s">
        <v>6796</v>
      </c>
      <c r="AD1389" t="s">
        <v>6797</v>
      </c>
      <c r="AE1389" t="s">
        <v>6798</v>
      </c>
      <c r="AF1389" t="s">
        <v>6799</v>
      </c>
      <c r="AG1389" t="s">
        <v>6800</v>
      </c>
      <c r="AI1389" t="s">
        <v>6801</v>
      </c>
      <c r="AJ1389" t="s">
        <v>146</v>
      </c>
      <c r="AK1389" t="s">
        <v>124</v>
      </c>
      <c r="AL1389" t="s">
        <v>124</v>
      </c>
      <c r="AM1389" t="s">
        <v>123</v>
      </c>
      <c r="AN1389" t="s">
        <v>124</v>
      </c>
      <c r="AO1389" t="s">
        <v>814</v>
      </c>
      <c r="AP1389" t="s">
        <v>148</v>
      </c>
      <c r="AQ1389" t="s">
        <v>147</v>
      </c>
      <c r="AR1389" t="s">
        <v>3653</v>
      </c>
      <c r="AS1389" t="s">
        <v>6835</v>
      </c>
      <c r="AT1389" t="s">
        <v>6804</v>
      </c>
      <c r="AU1389" t="s">
        <v>6836</v>
      </c>
      <c r="AV1389" t="s">
        <v>6837</v>
      </c>
      <c r="AW1389" t="s">
        <v>6838</v>
      </c>
      <c r="AX1389" t="s">
        <v>2137</v>
      </c>
      <c r="AY1389" t="s">
        <v>1627</v>
      </c>
      <c r="AZ1389" t="s">
        <v>4404</v>
      </c>
      <c r="BA1389" t="s">
        <v>6839</v>
      </c>
      <c r="BB1389" t="s">
        <v>5326</v>
      </c>
      <c r="BC1389" t="s">
        <v>5239</v>
      </c>
      <c r="BD1389" t="s">
        <v>578</v>
      </c>
      <c r="BE1389" t="s">
        <v>6840</v>
      </c>
      <c r="BF1389" t="s">
        <v>1514</v>
      </c>
      <c r="BG1389" t="s">
        <v>6841</v>
      </c>
      <c r="BH1389" t="s">
        <v>6811</v>
      </c>
      <c r="BI1389" t="s">
        <v>348</v>
      </c>
      <c r="BJ1389" t="s">
        <v>1358</v>
      </c>
      <c r="BK1389" t="s">
        <v>299</v>
      </c>
      <c r="BL1389" t="s">
        <v>159</v>
      </c>
      <c r="BP1389" t="s">
        <v>168</v>
      </c>
      <c r="BQ1389" t="s">
        <v>129</v>
      </c>
      <c r="BR1389" t="s">
        <v>451</v>
      </c>
      <c r="BS1389" t="s">
        <v>452</v>
      </c>
      <c r="BT1389" t="s">
        <v>453</v>
      </c>
      <c r="BU1389" t="s">
        <v>454</v>
      </c>
      <c r="BV1389" t="s">
        <v>455</v>
      </c>
      <c r="BW1389" t="s">
        <v>6812</v>
      </c>
      <c r="BX1389" t="s">
        <v>4527</v>
      </c>
      <c r="CB1389" t="s">
        <v>201</v>
      </c>
      <c r="CC1389" t="s">
        <v>6813</v>
      </c>
      <c r="CE1389" t="s">
        <v>170</v>
      </c>
      <c r="CF1389" t="s">
        <v>453</v>
      </c>
      <c r="CG1389" t="s">
        <v>175</v>
      </c>
      <c r="CH1389" t="s">
        <v>175</v>
      </c>
      <c r="CI1389" t="s">
        <v>528</v>
      </c>
      <c r="CJ1389" t="s">
        <v>6814</v>
      </c>
      <c r="CK1389" t="s">
        <v>1263</v>
      </c>
      <c r="CV1389" t="s">
        <v>6815</v>
      </c>
      <c r="CW1389" t="s">
        <v>6816</v>
      </c>
      <c r="CX1389" t="s">
        <v>129</v>
      </c>
      <c r="CY1389" t="s">
        <v>185</v>
      </c>
      <c r="DA1389" t="s">
        <v>6788</v>
      </c>
      <c r="DB1389" t="s">
        <v>6817</v>
      </c>
      <c r="DC1389" t="s">
        <v>6818</v>
      </c>
      <c r="DD1389" t="s">
        <v>6819</v>
      </c>
      <c r="DE1389" t="s">
        <v>191</v>
      </c>
      <c r="DF1389" t="s">
        <v>1270</v>
      </c>
      <c r="DG1389" t="s">
        <v>362</v>
      </c>
      <c r="DM1389" t="str">
        <f>_xlfn.XLOOKUP($A1389,'[1]01_GC Supply - Item Database -'!$D$3:$D$14229,'[1]01_GC Supply - Item Database -'!BW$3:BW$14229)</f>
        <v>Multi</v>
      </c>
      <c r="DN1389" t="str">
        <f>_xlfn.XLOOKUP($A1389,'[1]01_GC Supply - Item Database -'!$D$3:$D$14229,'[1]01_GC Supply - Item Database -'!BX$3:BX$14229)</f>
        <v>Black/Silver/Hunter Green</v>
      </c>
      <c r="DO1389" t="str">
        <f>_xlfn.XLOOKUP($A1389,'[1]01_GC Supply - Item Database -'!$D$3:$D$14229,'[1]01_GC Supply - Item Database -'!BY$3:BY$14229)</f>
        <v>Solid</v>
      </c>
      <c r="DQ1389" s="7" t="s">
        <v>6842</v>
      </c>
    </row>
    <row r="1390" spans="1:121">
      <c r="A1390" t="s">
        <v>6849</v>
      </c>
      <c r="B1390" t="s">
        <v>6850</v>
      </c>
      <c r="C1390" t="s">
        <v>123</v>
      </c>
      <c r="D1390" t="s">
        <v>124</v>
      </c>
      <c r="E1390" t="s">
        <v>6850</v>
      </c>
      <c r="F1390" t="s">
        <v>6788</v>
      </c>
      <c r="G1390" t="s">
        <v>6829</v>
      </c>
      <c r="H1390" t="s">
        <v>6830</v>
      </c>
      <c r="I1390" t="s">
        <v>129</v>
      </c>
      <c r="J1390" t="s">
        <v>6790</v>
      </c>
      <c r="K1390" t="s">
        <v>6831</v>
      </c>
      <c r="L1390" t="s">
        <v>6791</v>
      </c>
      <c r="M1390" t="s">
        <v>6792</v>
      </c>
      <c r="P1390" t="s">
        <v>6850</v>
      </c>
      <c r="Q1390" t="s">
        <v>1470</v>
      </c>
      <c r="R1390" t="s">
        <v>4659</v>
      </c>
      <c r="S1390" t="s">
        <v>4247</v>
      </c>
      <c r="U1390" t="s">
        <v>136</v>
      </c>
      <c r="V1390" t="s">
        <v>852</v>
      </c>
      <c r="W1390" t="s">
        <v>4247</v>
      </c>
      <c r="Y1390" t="s">
        <v>6793</v>
      </c>
      <c r="Z1390" t="s">
        <v>6794</v>
      </c>
      <c r="AA1390" t="s">
        <v>6834</v>
      </c>
      <c r="AC1390" t="s">
        <v>6796</v>
      </c>
      <c r="AD1390" t="s">
        <v>6797</v>
      </c>
      <c r="AE1390" t="s">
        <v>6798</v>
      </c>
      <c r="AF1390" t="s">
        <v>6799</v>
      </c>
      <c r="AG1390" t="s">
        <v>6800</v>
      </c>
      <c r="AI1390" t="s">
        <v>6801</v>
      </c>
      <c r="AJ1390" t="s">
        <v>146</v>
      </c>
      <c r="AK1390" t="s">
        <v>124</v>
      </c>
      <c r="AL1390" t="s">
        <v>124</v>
      </c>
      <c r="AM1390" t="s">
        <v>123</v>
      </c>
      <c r="AN1390" t="s">
        <v>124</v>
      </c>
      <c r="AO1390" t="s">
        <v>814</v>
      </c>
      <c r="AP1390" t="s">
        <v>148</v>
      </c>
      <c r="AQ1390" t="s">
        <v>147</v>
      </c>
      <c r="AR1390" t="s">
        <v>3653</v>
      </c>
      <c r="AS1390" t="s">
        <v>6835</v>
      </c>
      <c r="AT1390" t="s">
        <v>6804</v>
      </c>
      <c r="AU1390" t="s">
        <v>6836</v>
      </c>
      <c r="AV1390" t="s">
        <v>6837</v>
      </c>
      <c r="AW1390" t="s">
        <v>6838</v>
      </c>
      <c r="AX1390" t="s">
        <v>2137</v>
      </c>
      <c r="AY1390" t="s">
        <v>1627</v>
      </c>
      <c r="AZ1390" t="s">
        <v>4404</v>
      </c>
      <c r="BA1390" t="s">
        <v>6839</v>
      </c>
      <c r="BB1390" t="s">
        <v>5326</v>
      </c>
      <c r="BC1390" t="s">
        <v>5239</v>
      </c>
      <c r="BD1390" t="s">
        <v>578</v>
      </c>
      <c r="BE1390" t="s">
        <v>6840</v>
      </c>
      <c r="BF1390" t="s">
        <v>1514</v>
      </c>
      <c r="BG1390" t="s">
        <v>6841</v>
      </c>
      <c r="BH1390" t="s">
        <v>6811</v>
      </c>
      <c r="BI1390" t="s">
        <v>348</v>
      </c>
      <c r="BJ1390" t="s">
        <v>1358</v>
      </c>
      <c r="BK1390" t="s">
        <v>299</v>
      </c>
      <c r="BL1390" t="s">
        <v>159</v>
      </c>
      <c r="BP1390" t="s">
        <v>168</v>
      </c>
      <c r="BQ1390" t="s">
        <v>129</v>
      </c>
      <c r="BR1390" t="s">
        <v>451</v>
      </c>
      <c r="BS1390" t="s">
        <v>452</v>
      </c>
      <c r="BT1390" t="s">
        <v>453</v>
      </c>
      <c r="BU1390" t="s">
        <v>454</v>
      </c>
      <c r="BV1390" t="s">
        <v>455</v>
      </c>
      <c r="BW1390" t="s">
        <v>6812</v>
      </c>
      <c r="BX1390" t="s">
        <v>4527</v>
      </c>
      <c r="CB1390" t="s">
        <v>201</v>
      </c>
      <c r="CC1390" t="s">
        <v>6813</v>
      </c>
      <c r="CE1390" t="s">
        <v>170</v>
      </c>
      <c r="CF1390" t="s">
        <v>453</v>
      </c>
      <c r="CG1390" t="s">
        <v>175</v>
      </c>
      <c r="CH1390" t="s">
        <v>175</v>
      </c>
      <c r="CI1390" t="s">
        <v>528</v>
      </c>
      <c r="CJ1390" t="s">
        <v>6814</v>
      </c>
      <c r="CK1390" t="s">
        <v>1263</v>
      </c>
      <c r="CV1390" t="s">
        <v>6815</v>
      </c>
      <c r="CW1390" t="s">
        <v>6816</v>
      </c>
      <c r="CX1390" t="s">
        <v>129</v>
      </c>
      <c r="CY1390" t="s">
        <v>185</v>
      </c>
      <c r="DA1390" t="s">
        <v>6788</v>
      </c>
      <c r="DB1390" t="s">
        <v>6817</v>
      </c>
      <c r="DC1390" t="s">
        <v>6818</v>
      </c>
      <c r="DD1390" t="s">
        <v>6819</v>
      </c>
      <c r="DE1390" t="s">
        <v>191</v>
      </c>
      <c r="DF1390" t="s">
        <v>1270</v>
      </c>
      <c r="DG1390" t="s">
        <v>362</v>
      </c>
      <c r="DM1390" t="str">
        <f>_xlfn.XLOOKUP($A1390,'[1]01_GC Supply - Item Database -'!$D$3:$D$14229,'[1]01_GC Supply - Item Database -'!BW$3:BW$14229)</f>
        <v>Multi</v>
      </c>
      <c r="DN1390" t="str">
        <f>_xlfn.XLOOKUP($A1390,'[1]01_GC Supply - Item Database -'!$D$3:$D$14229,'[1]01_GC Supply - Item Database -'!BX$3:BX$14229)</f>
        <v>Orange/Blue/Hunter Green</v>
      </c>
      <c r="DO1390" t="str">
        <f>_xlfn.XLOOKUP($A1390,'[1]01_GC Supply - Item Database -'!$D$3:$D$14229,'[1]01_GC Supply - Item Database -'!BY$3:BY$14229)</f>
        <v>Solid</v>
      </c>
      <c r="DQ1390" s="7" t="s">
        <v>6842</v>
      </c>
    </row>
    <row r="1391" spans="1:121">
      <c r="A1391" t="s">
        <v>6851</v>
      </c>
      <c r="B1391" t="s">
        <v>6852</v>
      </c>
      <c r="C1391" t="s">
        <v>123</v>
      </c>
      <c r="D1391" t="s">
        <v>124</v>
      </c>
      <c r="E1391" t="s">
        <v>6852</v>
      </c>
      <c r="F1391" t="s">
        <v>6788</v>
      </c>
      <c r="G1391" t="s">
        <v>6829</v>
      </c>
      <c r="H1391" t="s">
        <v>6830</v>
      </c>
      <c r="I1391" t="s">
        <v>129</v>
      </c>
      <c r="J1391" t="s">
        <v>6790</v>
      </c>
      <c r="K1391" t="s">
        <v>6831</v>
      </c>
      <c r="L1391" t="s">
        <v>6791</v>
      </c>
      <c r="M1391" t="s">
        <v>6792</v>
      </c>
      <c r="P1391" t="s">
        <v>6852</v>
      </c>
      <c r="Q1391" t="s">
        <v>1470</v>
      </c>
      <c r="R1391" t="s">
        <v>4659</v>
      </c>
      <c r="S1391" t="s">
        <v>851</v>
      </c>
      <c r="U1391" t="s">
        <v>136</v>
      </c>
      <c r="V1391" t="s">
        <v>852</v>
      </c>
      <c r="W1391" t="s">
        <v>851</v>
      </c>
      <c r="Y1391" t="s">
        <v>6793</v>
      </c>
      <c r="Z1391" t="s">
        <v>6794</v>
      </c>
      <c r="AA1391" t="s">
        <v>6853</v>
      </c>
      <c r="AC1391" t="s">
        <v>6796</v>
      </c>
      <c r="AD1391" t="s">
        <v>6797</v>
      </c>
      <c r="AE1391" t="s">
        <v>6798</v>
      </c>
      <c r="AF1391" t="s">
        <v>6799</v>
      </c>
      <c r="AG1391" t="s">
        <v>6800</v>
      </c>
      <c r="AI1391" t="s">
        <v>6801</v>
      </c>
      <c r="AJ1391" t="s">
        <v>146</v>
      </c>
      <c r="AK1391" t="s">
        <v>124</v>
      </c>
      <c r="AL1391" t="s">
        <v>124</v>
      </c>
      <c r="AM1391" t="s">
        <v>123</v>
      </c>
      <c r="AN1391" t="s">
        <v>124</v>
      </c>
      <c r="AO1391" t="s">
        <v>654</v>
      </c>
      <c r="AP1391" t="s">
        <v>148</v>
      </c>
      <c r="AQ1391" t="s">
        <v>147</v>
      </c>
      <c r="AR1391" t="s">
        <v>730</v>
      </c>
      <c r="AS1391" t="s">
        <v>219</v>
      </c>
      <c r="AT1391" t="s">
        <v>6854</v>
      </c>
      <c r="AU1391" t="s">
        <v>6855</v>
      </c>
      <c r="AV1391" t="s">
        <v>6856</v>
      </c>
      <c r="AW1391" t="s">
        <v>6857</v>
      </c>
      <c r="AX1391" t="s">
        <v>2137</v>
      </c>
      <c r="AY1391" t="s">
        <v>1627</v>
      </c>
      <c r="AZ1391" t="s">
        <v>4404</v>
      </c>
      <c r="BA1391" t="s">
        <v>442</v>
      </c>
      <c r="BB1391" t="s">
        <v>159</v>
      </c>
      <c r="BC1391" t="s">
        <v>293</v>
      </c>
      <c r="BD1391" t="s">
        <v>578</v>
      </c>
      <c r="BE1391" t="s">
        <v>6858</v>
      </c>
      <c r="BF1391" t="s">
        <v>181</v>
      </c>
      <c r="BG1391" t="s">
        <v>6859</v>
      </c>
      <c r="BH1391" t="s">
        <v>6811</v>
      </c>
      <c r="BI1391" t="s">
        <v>348</v>
      </c>
      <c r="BJ1391" t="s">
        <v>443</v>
      </c>
      <c r="BK1391" t="s">
        <v>299</v>
      </c>
      <c r="BL1391" t="s">
        <v>1440</v>
      </c>
      <c r="BP1391" t="s">
        <v>168</v>
      </c>
      <c r="BQ1391" t="s">
        <v>129</v>
      </c>
      <c r="BR1391" t="s">
        <v>451</v>
      </c>
      <c r="BS1391" t="s">
        <v>452</v>
      </c>
      <c r="BT1391" t="s">
        <v>453</v>
      </c>
      <c r="BU1391" t="s">
        <v>454</v>
      </c>
      <c r="BV1391" t="s">
        <v>455</v>
      </c>
      <c r="BW1391" t="s">
        <v>6812</v>
      </c>
      <c r="BX1391" t="s">
        <v>4527</v>
      </c>
      <c r="CB1391" t="s">
        <v>201</v>
      </c>
      <c r="CC1391" t="s">
        <v>6813</v>
      </c>
      <c r="CE1391" t="s">
        <v>170</v>
      </c>
      <c r="CF1391" t="s">
        <v>453</v>
      </c>
      <c r="CG1391" t="s">
        <v>175</v>
      </c>
      <c r="CH1391" t="s">
        <v>175</v>
      </c>
      <c r="CI1391" t="s">
        <v>528</v>
      </c>
      <c r="CJ1391" t="s">
        <v>6814</v>
      </c>
      <c r="CK1391" t="s">
        <v>1263</v>
      </c>
      <c r="CV1391" t="s">
        <v>6815</v>
      </c>
      <c r="CW1391" t="s">
        <v>6816</v>
      </c>
      <c r="CX1391" t="s">
        <v>129</v>
      </c>
      <c r="CY1391" t="s">
        <v>185</v>
      </c>
      <c r="DA1391" t="s">
        <v>6788</v>
      </c>
      <c r="DB1391" t="s">
        <v>6817</v>
      </c>
      <c r="DC1391" t="s">
        <v>6818</v>
      </c>
      <c r="DD1391" t="s">
        <v>6819</v>
      </c>
      <c r="DE1391" t="s">
        <v>191</v>
      </c>
      <c r="DF1391" t="s">
        <v>1270</v>
      </c>
      <c r="DG1391" t="s">
        <v>362</v>
      </c>
      <c r="DM1391" t="str">
        <f>_xlfn.XLOOKUP($A1391,'[1]01_GC Supply - Item Database -'!$D$3:$D$14229,'[1]01_GC Supply - Item Database -'!BW$3:BW$14229)</f>
        <v>Black</v>
      </c>
      <c r="DN1391" t="str">
        <f>_xlfn.XLOOKUP($A1391,'[1]01_GC Supply - Item Database -'!$D$3:$D$14229,'[1]01_GC Supply - Item Database -'!BX$3:BX$14229)</f>
        <v>Black</v>
      </c>
      <c r="DO1391" t="str">
        <f>_xlfn.XLOOKUP($A1391,'[1]01_GC Supply - Item Database -'!$D$3:$D$14229,'[1]01_GC Supply - Item Database -'!BY$3:BY$14229)</f>
        <v>Solid</v>
      </c>
      <c r="DQ1391" s="7" t="s">
        <v>6860</v>
      </c>
    </row>
    <row r="1392" spans="1:121">
      <c r="A1392" t="s">
        <v>6861</v>
      </c>
      <c r="B1392" t="s">
        <v>6862</v>
      </c>
      <c r="C1392" t="s">
        <v>123</v>
      </c>
      <c r="D1392" t="s">
        <v>124</v>
      </c>
      <c r="E1392" t="s">
        <v>6862</v>
      </c>
      <c r="F1392" t="s">
        <v>6788</v>
      </c>
      <c r="G1392" t="s">
        <v>6829</v>
      </c>
      <c r="H1392" t="s">
        <v>6830</v>
      </c>
      <c r="I1392" t="s">
        <v>129</v>
      </c>
      <c r="J1392" t="s">
        <v>6790</v>
      </c>
      <c r="K1392" t="s">
        <v>6831</v>
      </c>
      <c r="L1392" t="s">
        <v>6791</v>
      </c>
      <c r="M1392" t="s">
        <v>6792</v>
      </c>
      <c r="P1392" t="s">
        <v>6862</v>
      </c>
      <c r="Q1392" t="s">
        <v>1470</v>
      </c>
      <c r="R1392" t="s">
        <v>4659</v>
      </c>
      <c r="S1392" t="s">
        <v>851</v>
      </c>
      <c r="U1392" t="s">
        <v>136</v>
      </c>
      <c r="V1392" t="s">
        <v>852</v>
      </c>
      <c r="W1392" t="s">
        <v>851</v>
      </c>
      <c r="Y1392" t="s">
        <v>6793</v>
      </c>
      <c r="Z1392" t="s">
        <v>6794</v>
      </c>
      <c r="AA1392" t="s">
        <v>6853</v>
      </c>
      <c r="AC1392" t="s">
        <v>6796</v>
      </c>
      <c r="AD1392" t="s">
        <v>6797</v>
      </c>
      <c r="AE1392" t="s">
        <v>6798</v>
      </c>
      <c r="AF1392" t="s">
        <v>6799</v>
      </c>
      <c r="AG1392" t="s">
        <v>6800</v>
      </c>
      <c r="AI1392" t="s">
        <v>6801</v>
      </c>
      <c r="AJ1392" t="s">
        <v>146</v>
      </c>
      <c r="AK1392" t="s">
        <v>124</v>
      </c>
      <c r="AL1392" t="s">
        <v>124</v>
      </c>
      <c r="AM1392" t="s">
        <v>123</v>
      </c>
      <c r="AN1392" t="s">
        <v>124</v>
      </c>
      <c r="AO1392" t="s">
        <v>654</v>
      </c>
      <c r="AP1392" t="s">
        <v>148</v>
      </c>
      <c r="AQ1392" t="s">
        <v>147</v>
      </c>
      <c r="AR1392" t="s">
        <v>730</v>
      </c>
      <c r="AS1392" t="s">
        <v>219</v>
      </c>
      <c r="AT1392" t="s">
        <v>6854</v>
      </c>
      <c r="AU1392" t="s">
        <v>6855</v>
      </c>
      <c r="AV1392" t="s">
        <v>6856</v>
      </c>
      <c r="AW1392" t="s">
        <v>6857</v>
      </c>
      <c r="AX1392" t="s">
        <v>2137</v>
      </c>
      <c r="AY1392" t="s">
        <v>1627</v>
      </c>
      <c r="AZ1392" t="s">
        <v>4404</v>
      </c>
      <c r="BA1392" t="s">
        <v>442</v>
      </c>
      <c r="BB1392" t="s">
        <v>159</v>
      </c>
      <c r="BC1392" t="s">
        <v>293</v>
      </c>
      <c r="BD1392" t="s">
        <v>578</v>
      </c>
      <c r="BE1392" t="s">
        <v>6858</v>
      </c>
      <c r="BF1392" t="s">
        <v>181</v>
      </c>
      <c r="BG1392" t="s">
        <v>6859</v>
      </c>
      <c r="BH1392" t="s">
        <v>6811</v>
      </c>
      <c r="BI1392" t="s">
        <v>348</v>
      </c>
      <c r="BJ1392" t="s">
        <v>443</v>
      </c>
      <c r="BK1392" t="s">
        <v>299</v>
      </c>
      <c r="BL1392" t="s">
        <v>1440</v>
      </c>
      <c r="BP1392" t="s">
        <v>168</v>
      </c>
      <c r="BQ1392" t="s">
        <v>129</v>
      </c>
      <c r="BR1392" t="s">
        <v>451</v>
      </c>
      <c r="BS1392" t="s">
        <v>452</v>
      </c>
      <c r="BT1392" t="s">
        <v>453</v>
      </c>
      <c r="BU1392" t="s">
        <v>454</v>
      </c>
      <c r="BV1392" t="s">
        <v>455</v>
      </c>
      <c r="BW1392" t="s">
        <v>6812</v>
      </c>
      <c r="BX1392" t="s">
        <v>4527</v>
      </c>
      <c r="CB1392" t="s">
        <v>201</v>
      </c>
      <c r="CC1392" t="s">
        <v>6813</v>
      </c>
      <c r="CE1392" t="s">
        <v>170</v>
      </c>
      <c r="CF1392" t="s">
        <v>453</v>
      </c>
      <c r="CG1392" t="s">
        <v>175</v>
      </c>
      <c r="CH1392" t="s">
        <v>175</v>
      </c>
      <c r="CI1392" t="s">
        <v>528</v>
      </c>
      <c r="CJ1392" t="s">
        <v>6814</v>
      </c>
      <c r="CK1392" t="s">
        <v>1263</v>
      </c>
      <c r="CV1392" t="s">
        <v>6815</v>
      </c>
      <c r="CW1392" t="s">
        <v>6816</v>
      </c>
      <c r="CX1392" t="s">
        <v>129</v>
      </c>
      <c r="CY1392" t="s">
        <v>185</v>
      </c>
      <c r="DA1392" t="s">
        <v>6788</v>
      </c>
      <c r="DB1392" t="s">
        <v>6817</v>
      </c>
      <c r="DC1392" t="s">
        <v>6818</v>
      </c>
      <c r="DD1392" t="s">
        <v>6819</v>
      </c>
      <c r="DE1392" t="s">
        <v>191</v>
      </c>
      <c r="DF1392" t="s">
        <v>1270</v>
      </c>
      <c r="DG1392" t="s">
        <v>362</v>
      </c>
      <c r="DM1392" t="str">
        <f>_xlfn.XLOOKUP($A1392,'[1]01_GC Supply - Item Database -'!$D$3:$D$14229,'[1]01_GC Supply - Item Database -'!BW$3:BW$14229)</f>
        <v>Multi</v>
      </c>
      <c r="DN1392" t="str">
        <f>_xlfn.XLOOKUP($A1392,'[1]01_GC Supply - Item Database -'!$D$3:$D$14229,'[1]01_GC Supply - Item Database -'!BX$3:BX$14229)</f>
        <v>Black/Silver/Turquoise</v>
      </c>
      <c r="DO1392" t="str">
        <f>_xlfn.XLOOKUP($A1392,'[1]01_GC Supply - Item Database -'!$D$3:$D$14229,'[1]01_GC Supply - Item Database -'!BY$3:BY$14229)</f>
        <v>Solid</v>
      </c>
      <c r="DQ1392" s="7" t="s">
        <v>6860</v>
      </c>
    </row>
    <row r="1393" spans="1:121">
      <c r="A1393" t="s">
        <v>6863</v>
      </c>
      <c r="B1393" t="s">
        <v>6864</v>
      </c>
      <c r="C1393" t="s">
        <v>123</v>
      </c>
      <c r="D1393" t="s">
        <v>124</v>
      </c>
      <c r="E1393" t="s">
        <v>6864</v>
      </c>
      <c r="F1393" t="s">
        <v>6788</v>
      </c>
      <c r="G1393" t="s">
        <v>6829</v>
      </c>
      <c r="H1393" t="s">
        <v>6830</v>
      </c>
      <c r="I1393" t="s">
        <v>129</v>
      </c>
      <c r="J1393" t="s">
        <v>6790</v>
      </c>
      <c r="K1393" t="s">
        <v>6831</v>
      </c>
      <c r="L1393" t="s">
        <v>6791</v>
      </c>
      <c r="M1393" t="s">
        <v>6792</v>
      </c>
      <c r="P1393" t="s">
        <v>6864</v>
      </c>
      <c r="Q1393" t="s">
        <v>1470</v>
      </c>
      <c r="R1393" t="s">
        <v>4659</v>
      </c>
      <c r="S1393" t="s">
        <v>851</v>
      </c>
      <c r="U1393" t="s">
        <v>136</v>
      </c>
      <c r="V1393" t="s">
        <v>852</v>
      </c>
      <c r="W1393" t="s">
        <v>851</v>
      </c>
      <c r="Y1393" t="s">
        <v>6793</v>
      </c>
      <c r="Z1393" t="s">
        <v>6794</v>
      </c>
      <c r="AA1393" t="s">
        <v>6853</v>
      </c>
      <c r="AC1393" t="s">
        <v>6796</v>
      </c>
      <c r="AD1393" t="s">
        <v>6797</v>
      </c>
      <c r="AE1393" t="s">
        <v>6798</v>
      </c>
      <c r="AF1393" t="s">
        <v>6799</v>
      </c>
      <c r="AG1393" t="s">
        <v>6800</v>
      </c>
      <c r="AI1393" t="s">
        <v>6801</v>
      </c>
      <c r="AJ1393" t="s">
        <v>146</v>
      </c>
      <c r="AK1393" t="s">
        <v>124</v>
      </c>
      <c r="AL1393" t="s">
        <v>124</v>
      </c>
      <c r="AM1393" t="s">
        <v>123</v>
      </c>
      <c r="AN1393" t="s">
        <v>124</v>
      </c>
      <c r="AO1393" t="s">
        <v>654</v>
      </c>
      <c r="AP1393" t="s">
        <v>148</v>
      </c>
      <c r="AQ1393" t="s">
        <v>147</v>
      </c>
      <c r="AR1393" t="s">
        <v>730</v>
      </c>
      <c r="AS1393" t="s">
        <v>219</v>
      </c>
      <c r="AT1393" t="s">
        <v>6854</v>
      </c>
      <c r="AU1393" t="s">
        <v>6855</v>
      </c>
      <c r="AV1393" t="s">
        <v>6856</v>
      </c>
      <c r="AW1393" t="s">
        <v>6857</v>
      </c>
      <c r="AX1393" t="s">
        <v>2137</v>
      </c>
      <c r="AY1393" t="s">
        <v>1627</v>
      </c>
      <c r="AZ1393" t="s">
        <v>4404</v>
      </c>
      <c r="BA1393" t="s">
        <v>442</v>
      </c>
      <c r="BB1393" t="s">
        <v>159</v>
      </c>
      <c r="BC1393" t="s">
        <v>293</v>
      </c>
      <c r="BD1393" t="s">
        <v>578</v>
      </c>
      <c r="BE1393" t="s">
        <v>6858</v>
      </c>
      <c r="BF1393" t="s">
        <v>181</v>
      </c>
      <c r="BG1393" t="s">
        <v>6859</v>
      </c>
      <c r="BH1393" t="s">
        <v>6811</v>
      </c>
      <c r="BI1393" t="s">
        <v>348</v>
      </c>
      <c r="BJ1393" t="s">
        <v>443</v>
      </c>
      <c r="BK1393" t="s">
        <v>299</v>
      </c>
      <c r="BL1393" t="s">
        <v>1440</v>
      </c>
      <c r="BP1393" t="s">
        <v>168</v>
      </c>
      <c r="BQ1393" t="s">
        <v>129</v>
      </c>
      <c r="BR1393" t="s">
        <v>451</v>
      </c>
      <c r="BS1393" t="s">
        <v>452</v>
      </c>
      <c r="BT1393" t="s">
        <v>453</v>
      </c>
      <c r="BU1393" t="s">
        <v>454</v>
      </c>
      <c r="BV1393" t="s">
        <v>455</v>
      </c>
      <c r="BW1393" t="s">
        <v>6812</v>
      </c>
      <c r="BX1393" t="s">
        <v>4527</v>
      </c>
      <c r="CB1393" t="s">
        <v>201</v>
      </c>
      <c r="CC1393" t="s">
        <v>6813</v>
      </c>
      <c r="CE1393" t="s">
        <v>170</v>
      </c>
      <c r="CF1393" t="s">
        <v>453</v>
      </c>
      <c r="CG1393" t="s">
        <v>175</v>
      </c>
      <c r="CH1393" t="s">
        <v>175</v>
      </c>
      <c r="CI1393" t="s">
        <v>528</v>
      </c>
      <c r="CJ1393" t="s">
        <v>6814</v>
      </c>
      <c r="CK1393" t="s">
        <v>1263</v>
      </c>
      <c r="CV1393" t="s">
        <v>6815</v>
      </c>
      <c r="CW1393" t="s">
        <v>6816</v>
      </c>
      <c r="CX1393" t="s">
        <v>129</v>
      </c>
      <c r="CY1393" t="s">
        <v>185</v>
      </c>
      <c r="DA1393" t="s">
        <v>6788</v>
      </c>
      <c r="DB1393" t="s">
        <v>6817</v>
      </c>
      <c r="DC1393" t="s">
        <v>6818</v>
      </c>
      <c r="DD1393" t="s">
        <v>6819</v>
      </c>
      <c r="DE1393" t="s">
        <v>191</v>
      </c>
      <c r="DF1393" t="s">
        <v>1270</v>
      </c>
      <c r="DG1393" t="s">
        <v>362</v>
      </c>
      <c r="DM1393" t="str">
        <f>_xlfn.XLOOKUP($A1393,'[1]01_GC Supply - Item Database -'!$D$3:$D$14229,'[1]01_GC Supply - Item Database -'!BW$3:BW$14229)</f>
        <v>Multi</v>
      </c>
      <c r="DN1393" t="str">
        <f>_xlfn.XLOOKUP($A1393,'[1]01_GC Supply - Item Database -'!$D$3:$D$14229,'[1]01_GC Supply - Item Database -'!BX$3:BX$14229)</f>
        <v>Black/Orange/Blue</v>
      </c>
      <c r="DO1393" t="str">
        <f>_xlfn.XLOOKUP($A1393,'[1]01_GC Supply - Item Database -'!$D$3:$D$14229,'[1]01_GC Supply - Item Database -'!BY$3:BY$14229)</f>
        <v>Solid</v>
      </c>
      <c r="DQ1393" s="7" t="s">
        <v>6860</v>
      </c>
    </row>
    <row r="1394" spans="1:121">
      <c r="A1394" t="s">
        <v>6865</v>
      </c>
      <c r="B1394" t="s">
        <v>6866</v>
      </c>
      <c r="C1394" t="s">
        <v>123</v>
      </c>
      <c r="D1394" t="s">
        <v>124</v>
      </c>
      <c r="E1394" t="s">
        <v>6866</v>
      </c>
      <c r="F1394" t="s">
        <v>6788</v>
      </c>
      <c r="G1394" t="s">
        <v>6829</v>
      </c>
      <c r="H1394" t="s">
        <v>6830</v>
      </c>
      <c r="I1394" t="s">
        <v>129</v>
      </c>
      <c r="J1394" t="s">
        <v>6790</v>
      </c>
      <c r="K1394" t="s">
        <v>6831</v>
      </c>
      <c r="L1394" t="s">
        <v>6791</v>
      </c>
      <c r="M1394" t="s">
        <v>6792</v>
      </c>
      <c r="P1394" t="s">
        <v>6866</v>
      </c>
      <c r="Q1394" t="s">
        <v>1470</v>
      </c>
      <c r="R1394" t="s">
        <v>4659</v>
      </c>
      <c r="S1394" t="s">
        <v>851</v>
      </c>
      <c r="U1394" t="s">
        <v>136</v>
      </c>
      <c r="V1394" t="s">
        <v>852</v>
      </c>
      <c r="W1394" t="s">
        <v>851</v>
      </c>
      <c r="Y1394" t="s">
        <v>6793</v>
      </c>
      <c r="Z1394" t="s">
        <v>6794</v>
      </c>
      <c r="AA1394" t="s">
        <v>6853</v>
      </c>
      <c r="AC1394" t="s">
        <v>6796</v>
      </c>
      <c r="AD1394" t="s">
        <v>6797</v>
      </c>
      <c r="AE1394" t="s">
        <v>6798</v>
      </c>
      <c r="AF1394" t="s">
        <v>6799</v>
      </c>
      <c r="AG1394" t="s">
        <v>6800</v>
      </c>
      <c r="AI1394" t="s">
        <v>6801</v>
      </c>
      <c r="AJ1394" t="s">
        <v>146</v>
      </c>
      <c r="AK1394" t="s">
        <v>124</v>
      </c>
      <c r="AL1394" t="s">
        <v>124</v>
      </c>
      <c r="AM1394" t="s">
        <v>123</v>
      </c>
      <c r="AN1394" t="s">
        <v>124</v>
      </c>
      <c r="AO1394" t="s">
        <v>654</v>
      </c>
      <c r="AP1394" t="s">
        <v>148</v>
      </c>
      <c r="AQ1394" t="s">
        <v>147</v>
      </c>
      <c r="AR1394" t="s">
        <v>730</v>
      </c>
      <c r="AS1394" t="s">
        <v>219</v>
      </c>
      <c r="AT1394" t="s">
        <v>6854</v>
      </c>
      <c r="AU1394" t="s">
        <v>6855</v>
      </c>
      <c r="AV1394" t="s">
        <v>6856</v>
      </c>
      <c r="AW1394" t="s">
        <v>6857</v>
      </c>
      <c r="AX1394" t="s">
        <v>2137</v>
      </c>
      <c r="AY1394" t="s">
        <v>1627</v>
      </c>
      <c r="AZ1394" t="s">
        <v>4404</v>
      </c>
      <c r="BA1394" t="s">
        <v>442</v>
      </c>
      <c r="BB1394" t="s">
        <v>159</v>
      </c>
      <c r="BC1394" t="s">
        <v>293</v>
      </c>
      <c r="BD1394" t="s">
        <v>578</v>
      </c>
      <c r="BE1394" t="s">
        <v>6858</v>
      </c>
      <c r="BF1394" t="s">
        <v>181</v>
      </c>
      <c r="BG1394" t="s">
        <v>6859</v>
      </c>
      <c r="BH1394" t="s">
        <v>6811</v>
      </c>
      <c r="BI1394" t="s">
        <v>348</v>
      </c>
      <c r="BJ1394" t="s">
        <v>443</v>
      </c>
      <c r="BK1394" t="s">
        <v>299</v>
      </c>
      <c r="BL1394" t="s">
        <v>1440</v>
      </c>
      <c r="BP1394" t="s">
        <v>168</v>
      </c>
      <c r="BQ1394" t="s">
        <v>129</v>
      </c>
      <c r="BR1394" t="s">
        <v>451</v>
      </c>
      <c r="BS1394" t="s">
        <v>452</v>
      </c>
      <c r="BT1394" t="s">
        <v>453</v>
      </c>
      <c r="BU1394" t="s">
        <v>454</v>
      </c>
      <c r="BV1394" t="s">
        <v>455</v>
      </c>
      <c r="BW1394" t="s">
        <v>6812</v>
      </c>
      <c r="BX1394" t="s">
        <v>4527</v>
      </c>
      <c r="CB1394" t="s">
        <v>201</v>
      </c>
      <c r="CC1394" t="s">
        <v>6813</v>
      </c>
      <c r="CE1394" t="s">
        <v>170</v>
      </c>
      <c r="CF1394" t="s">
        <v>453</v>
      </c>
      <c r="CG1394" t="s">
        <v>175</v>
      </c>
      <c r="CH1394" t="s">
        <v>175</v>
      </c>
      <c r="CI1394" t="s">
        <v>528</v>
      </c>
      <c r="CJ1394" t="s">
        <v>6814</v>
      </c>
      <c r="CK1394" t="s">
        <v>1263</v>
      </c>
      <c r="CV1394" t="s">
        <v>6815</v>
      </c>
      <c r="CW1394" t="s">
        <v>6816</v>
      </c>
      <c r="CX1394" t="s">
        <v>129</v>
      </c>
      <c r="CY1394" t="s">
        <v>185</v>
      </c>
      <c r="DA1394" t="s">
        <v>6788</v>
      </c>
      <c r="DB1394" t="s">
        <v>6817</v>
      </c>
      <c r="DC1394" t="s">
        <v>6818</v>
      </c>
      <c r="DD1394" t="s">
        <v>6819</v>
      </c>
      <c r="DE1394" t="s">
        <v>191</v>
      </c>
      <c r="DF1394" t="s">
        <v>1270</v>
      </c>
      <c r="DG1394" t="s">
        <v>362</v>
      </c>
      <c r="DM1394" t="str">
        <f>_xlfn.XLOOKUP($A1394,'[1]01_GC Supply - Item Database -'!$D$3:$D$14229,'[1]01_GC Supply - Item Database -'!BW$3:BW$14229)</f>
        <v>Multi</v>
      </c>
      <c r="DN1394" t="str">
        <f>_xlfn.XLOOKUP($A1394,'[1]01_GC Supply - Item Database -'!$D$3:$D$14229,'[1]01_GC Supply - Item Database -'!BX$3:BX$14229)</f>
        <v>Black/Silver/Hunter Green</v>
      </c>
      <c r="DO1394" t="str">
        <f>_xlfn.XLOOKUP($A1394,'[1]01_GC Supply - Item Database -'!$D$3:$D$14229,'[1]01_GC Supply - Item Database -'!BY$3:BY$14229)</f>
        <v>Solid</v>
      </c>
      <c r="DQ1394" s="7" t="s">
        <v>6860</v>
      </c>
    </row>
    <row r="1395" spans="1:121">
      <c r="A1395" t="s">
        <v>6867</v>
      </c>
      <c r="B1395" t="s">
        <v>6868</v>
      </c>
      <c r="C1395" t="s">
        <v>123</v>
      </c>
      <c r="D1395" t="s">
        <v>124</v>
      </c>
      <c r="E1395" t="s">
        <v>6868</v>
      </c>
      <c r="F1395" t="s">
        <v>6788</v>
      </c>
      <c r="G1395" t="s">
        <v>6829</v>
      </c>
      <c r="H1395" t="s">
        <v>6830</v>
      </c>
      <c r="I1395" t="s">
        <v>129</v>
      </c>
      <c r="J1395" t="s">
        <v>6790</v>
      </c>
      <c r="K1395" t="s">
        <v>6831</v>
      </c>
      <c r="L1395" t="s">
        <v>6791</v>
      </c>
      <c r="M1395" t="s">
        <v>6792</v>
      </c>
      <c r="P1395" t="s">
        <v>6868</v>
      </c>
      <c r="Q1395" t="s">
        <v>1470</v>
      </c>
      <c r="R1395" t="s">
        <v>4659</v>
      </c>
      <c r="S1395" t="s">
        <v>851</v>
      </c>
      <c r="U1395" t="s">
        <v>136</v>
      </c>
      <c r="V1395" t="s">
        <v>852</v>
      </c>
      <c r="W1395" t="s">
        <v>851</v>
      </c>
      <c r="Y1395" t="s">
        <v>6793</v>
      </c>
      <c r="Z1395" t="s">
        <v>6794</v>
      </c>
      <c r="AA1395" t="s">
        <v>6853</v>
      </c>
      <c r="AC1395" t="s">
        <v>6796</v>
      </c>
      <c r="AD1395" t="s">
        <v>6797</v>
      </c>
      <c r="AE1395" t="s">
        <v>6798</v>
      </c>
      <c r="AF1395" t="s">
        <v>6799</v>
      </c>
      <c r="AG1395" t="s">
        <v>6800</v>
      </c>
      <c r="AI1395" t="s">
        <v>6801</v>
      </c>
      <c r="AJ1395" t="s">
        <v>146</v>
      </c>
      <c r="AK1395" t="s">
        <v>124</v>
      </c>
      <c r="AL1395" t="s">
        <v>124</v>
      </c>
      <c r="AM1395" t="s">
        <v>123</v>
      </c>
      <c r="AN1395" t="s">
        <v>124</v>
      </c>
      <c r="AO1395" t="s">
        <v>654</v>
      </c>
      <c r="AP1395" t="s">
        <v>148</v>
      </c>
      <c r="AQ1395" t="s">
        <v>147</v>
      </c>
      <c r="AR1395" t="s">
        <v>730</v>
      </c>
      <c r="AS1395" t="s">
        <v>219</v>
      </c>
      <c r="AT1395" t="s">
        <v>6854</v>
      </c>
      <c r="AU1395" t="s">
        <v>6855</v>
      </c>
      <c r="AV1395" t="s">
        <v>6856</v>
      </c>
      <c r="AW1395" t="s">
        <v>6857</v>
      </c>
      <c r="AX1395" t="s">
        <v>2137</v>
      </c>
      <c r="AY1395" t="s">
        <v>1627</v>
      </c>
      <c r="AZ1395" t="s">
        <v>4404</v>
      </c>
      <c r="BA1395" t="s">
        <v>442</v>
      </c>
      <c r="BB1395" t="s">
        <v>159</v>
      </c>
      <c r="BC1395" t="s">
        <v>293</v>
      </c>
      <c r="BD1395" t="s">
        <v>578</v>
      </c>
      <c r="BE1395" t="s">
        <v>6858</v>
      </c>
      <c r="BF1395" t="s">
        <v>181</v>
      </c>
      <c r="BG1395" t="s">
        <v>6859</v>
      </c>
      <c r="BH1395" t="s">
        <v>6811</v>
      </c>
      <c r="BI1395" t="s">
        <v>348</v>
      </c>
      <c r="BJ1395" t="s">
        <v>443</v>
      </c>
      <c r="BK1395" t="s">
        <v>299</v>
      </c>
      <c r="BL1395" t="s">
        <v>1440</v>
      </c>
      <c r="BP1395" t="s">
        <v>168</v>
      </c>
      <c r="BQ1395" t="s">
        <v>129</v>
      </c>
      <c r="BR1395" t="s">
        <v>451</v>
      </c>
      <c r="BS1395" t="s">
        <v>452</v>
      </c>
      <c r="BT1395" t="s">
        <v>453</v>
      </c>
      <c r="BU1395" t="s">
        <v>454</v>
      </c>
      <c r="BV1395" t="s">
        <v>455</v>
      </c>
      <c r="BW1395" t="s">
        <v>6812</v>
      </c>
      <c r="BX1395" t="s">
        <v>4527</v>
      </c>
      <c r="CB1395" t="s">
        <v>201</v>
      </c>
      <c r="CC1395" t="s">
        <v>6813</v>
      </c>
      <c r="CE1395" t="s">
        <v>170</v>
      </c>
      <c r="CF1395" t="s">
        <v>453</v>
      </c>
      <c r="CG1395" t="s">
        <v>175</v>
      </c>
      <c r="CH1395" t="s">
        <v>175</v>
      </c>
      <c r="CI1395" t="s">
        <v>528</v>
      </c>
      <c r="CJ1395" t="s">
        <v>6814</v>
      </c>
      <c r="CK1395" t="s">
        <v>1263</v>
      </c>
      <c r="CV1395" t="s">
        <v>6815</v>
      </c>
      <c r="CW1395" t="s">
        <v>6816</v>
      </c>
      <c r="CX1395" t="s">
        <v>129</v>
      </c>
      <c r="CY1395" t="s">
        <v>185</v>
      </c>
      <c r="DA1395" t="s">
        <v>6788</v>
      </c>
      <c r="DB1395" t="s">
        <v>6817</v>
      </c>
      <c r="DC1395" t="s">
        <v>6818</v>
      </c>
      <c r="DD1395" t="s">
        <v>6819</v>
      </c>
      <c r="DE1395" t="s">
        <v>191</v>
      </c>
      <c r="DF1395" t="s">
        <v>1270</v>
      </c>
      <c r="DG1395" t="s">
        <v>362</v>
      </c>
      <c r="DM1395" t="str">
        <f>_xlfn.XLOOKUP($A1395,'[1]01_GC Supply - Item Database -'!$D$3:$D$14229,'[1]01_GC Supply - Item Database -'!BW$3:BW$14229)</f>
        <v>Multi</v>
      </c>
      <c r="DN1395" t="str">
        <f>_xlfn.XLOOKUP($A1395,'[1]01_GC Supply - Item Database -'!$D$3:$D$14229,'[1]01_GC Supply - Item Database -'!BX$3:BX$14229)</f>
        <v>Orange/Blue/Hunter Green</v>
      </c>
      <c r="DO1395" t="str">
        <f>_xlfn.XLOOKUP($A1395,'[1]01_GC Supply - Item Database -'!$D$3:$D$14229,'[1]01_GC Supply - Item Database -'!BY$3:BY$14229)</f>
        <v>Solid</v>
      </c>
      <c r="DQ1395" s="7" t="s">
        <v>6860</v>
      </c>
    </row>
    <row r="1396" spans="1:121">
      <c r="A1396" t="s">
        <v>6869</v>
      </c>
      <c r="B1396" t="s">
        <v>6870</v>
      </c>
      <c r="C1396" t="s">
        <v>123</v>
      </c>
      <c r="D1396" t="s">
        <v>124</v>
      </c>
      <c r="E1396" t="s">
        <v>6870</v>
      </c>
      <c r="F1396" t="s">
        <v>6788</v>
      </c>
      <c r="G1396" t="s">
        <v>6829</v>
      </c>
      <c r="H1396" t="s">
        <v>6830</v>
      </c>
      <c r="I1396" t="s">
        <v>129</v>
      </c>
      <c r="J1396" t="s">
        <v>6790</v>
      </c>
      <c r="K1396" t="s">
        <v>6831</v>
      </c>
      <c r="L1396" t="s">
        <v>6791</v>
      </c>
      <c r="M1396" t="s">
        <v>6792</v>
      </c>
      <c r="P1396" t="s">
        <v>6870</v>
      </c>
      <c r="Q1396" t="s">
        <v>133</v>
      </c>
      <c r="R1396" t="s">
        <v>1424</v>
      </c>
      <c r="S1396" t="s">
        <v>1763</v>
      </c>
      <c r="T1396" t="s">
        <v>3168</v>
      </c>
      <c r="U1396" t="s">
        <v>136</v>
      </c>
      <c r="V1396" t="s">
        <v>852</v>
      </c>
      <c r="W1396" t="s">
        <v>1763</v>
      </c>
      <c r="Y1396" t="s">
        <v>6871</v>
      </c>
      <c r="Z1396" t="s">
        <v>1883</v>
      </c>
      <c r="AA1396" t="s">
        <v>6872</v>
      </c>
      <c r="AC1396" t="s">
        <v>6873</v>
      </c>
      <c r="AI1396" t="s">
        <v>6874</v>
      </c>
      <c r="AJ1396" t="s">
        <v>146</v>
      </c>
      <c r="AK1396" t="s">
        <v>124</v>
      </c>
      <c r="AL1396" t="s">
        <v>124</v>
      </c>
      <c r="AM1396" t="s">
        <v>123</v>
      </c>
      <c r="AN1396" t="s">
        <v>124</v>
      </c>
      <c r="AO1396" t="s">
        <v>147</v>
      </c>
      <c r="AP1396" t="s">
        <v>704</v>
      </c>
      <c r="AQ1396" t="s">
        <v>147</v>
      </c>
      <c r="AR1396" t="s">
        <v>521</v>
      </c>
      <c r="AS1396" t="s">
        <v>4132</v>
      </c>
      <c r="AT1396" t="s">
        <v>6875</v>
      </c>
      <c r="AU1396" t="s">
        <v>6876</v>
      </c>
      <c r="AV1396" t="s">
        <v>3592</v>
      </c>
      <c r="AW1396" t="s">
        <v>6877</v>
      </c>
      <c r="AX1396" t="s">
        <v>1708</v>
      </c>
      <c r="AY1396" t="s">
        <v>2357</v>
      </c>
      <c r="AZ1396" t="s">
        <v>342</v>
      </c>
      <c r="BA1396" t="s">
        <v>528</v>
      </c>
      <c r="BB1396" t="s">
        <v>3013</v>
      </c>
      <c r="BC1396" t="s">
        <v>6878</v>
      </c>
      <c r="BD1396" t="s">
        <v>3749</v>
      </c>
      <c r="BE1396" t="s">
        <v>6879</v>
      </c>
      <c r="BF1396" t="s">
        <v>1546</v>
      </c>
      <c r="BG1396" t="s">
        <v>6880</v>
      </c>
      <c r="BH1396" t="s">
        <v>1837</v>
      </c>
      <c r="BI1396" t="s">
        <v>348</v>
      </c>
      <c r="BJ1396" t="s">
        <v>3293</v>
      </c>
      <c r="BK1396" t="s">
        <v>881</v>
      </c>
      <c r="BL1396" t="s">
        <v>1634</v>
      </c>
      <c r="BP1396" t="s">
        <v>168</v>
      </c>
      <c r="BQ1396" t="s">
        <v>129</v>
      </c>
      <c r="BR1396" t="s">
        <v>4900</v>
      </c>
      <c r="BS1396" t="s">
        <v>452</v>
      </c>
      <c r="BT1396" t="s">
        <v>453</v>
      </c>
      <c r="BU1396" t="s">
        <v>454</v>
      </c>
      <c r="BV1396" t="s">
        <v>455</v>
      </c>
      <c r="BW1396" t="s">
        <v>6881</v>
      </c>
      <c r="BX1396" t="s">
        <v>191</v>
      </c>
      <c r="CB1396" t="s">
        <v>3882</v>
      </c>
      <c r="CC1396" t="s">
        <v>6882</v>
      </c>
      <c r="CE1396" t="s">
        <v>170</v>
      </c>
      <c r="CF1396" t="s">
        <v>175</v>
      </c>
      <c r="CG1396" t="s">
        <v>1584</v>
      </c>
      <c r="CH1396" t="s">
        <v>177</v>
      </c>
      <c r="CI1396" t="s">
        <v>1818</v>
      </c>
      <c r="CJ1396" t="s">
        <v>6883</v>
      </c>
      <c r="CK1396" t="s">
        <v>6884</v>
      </c>
      <c r="CV1396" t="s">
        <v>6815</v>
      </c>
      <c r="CW1396" t="s">
        <v>6816</v>
      </c>
      <c r="CX1396" t="s">
        <v>129</v>
      </c>
      <c r="CY1396" t="s">
        <v>185</v>
      </c>
      <c r="DA1396" t="s">
        <v>6788</v>
      </c>
      <c r="DB1396" t="s">
        <v>6817</v>
      </c>
      <c r="DC1396" t="s">
        <v>6818</v>
      </c>
      <c r="DD1396" t="s">
        <v>6819</v>
      </c>
      <c r="DE1396" t="s">
        <v>191</v>
      </c>
      <c r="DF1396" t="s">
        <v>1270</v>
      </c>
      <c r="DG1396" t="s">
        <v>362</v>
      </c>
      <c r="DM1396" t="str">
        <f>_xlfn.XLOOKUP($A1396,'[1]01_GC Supply - Item Database -'!$D$3:$D$14229,'[1]01_GC Supply - Item Database -'!BW$3:BW$14229)</f>
        <v>Black</v>
      </c>
      <c r="DN1396" t="str">
        <f>_xlfn.XLOOKUP($A1396,'[1]01_GC Supply - Item Database -'!$D$3:$D$14229,'[1]01_GC Supply - Item Database -'!BX$3:BX$14229)</f>
        <v>Black</v>
      </c>
      <c r="DO1396" t="str">
        <f>_xlfn.XLOOKUP($A1396,'[1]01_GC Supply - Item Database -'!$D$3:$D$14229,'[1]01_GC Supply - Item Database -'!BY$3:BY$14229)</f>
        <v>Solid</v>
      </c>
      <c r="DQ1396" s="7" t="s">
        <v>1642</v>
      </c>
    </row>
    <row r="1397" spans="1:121">
      <c r="A1397" t="s">
        <v>6885</v>
      </c>
      <c r="B1397" t="s">
        <v>6886</v>
      </c>
      <c r="C1397" t="s">
        <v>123</v>
      </c>
      <c r="D1397" t="s">
        <v>124</v>
      </c>
      <c r="E1397" t="s">
        <v>6886</v>
      </c>
      <c r="F1397" t="s">
        <v>6788</v>
      </c>
      <c r="G1397" t="s">
        <v>6829</v>
      </c>
      <c r="H1397" t="s">
        <v>6830</v>
      </c>
      <c r="I1397" t="s">
        <v>129</v>
      </c>
      <c r="J1397" t="s">
        <v>6790</v>
      </c>
      <c r="K1397" t="s">
        <v>6831</v>
      </c>
      <c r="L1397" t="s">
        <v>6791</v>
      </c>
      <c r="M1397" t="s">
        <v>6792</v>
      </c>
      <c r="P1397" t="s">
        <v>6886</v>
      </c>
      <c r="Q1397" t="s">
        <v>133</v>
      </c>
      <c r="R1397" t="s">
        <v>1424</v>
      </c>
      <c r="S1397" t="s">
        <v>1763</v>
      </c>
      <c r="T1397" t="s">
        <v>3168</v>
      </c>
      <c r="U1397" t="s">
        <v>136</v>
      </c>
      <c r="V1397" t="s">
        <v>852</v>
      </c>
      <c r="W1397" t="s">
        <v>1763</v>
      </c>
      <c r="Y1397" t="s">
        <v>6871</v>
      </c>
      <c r="Z1397" t="s">
        <v>1883</v>
      </c>
      <c r="AA1397" t="s">
        <v>6872</v>
      </c>
      <c r="AC1397" t="s">
        <v>6873</v>
      </c>
      <c r="AI1397" t="s">
        <v>6874</v>
      </c>
      <c r="AJ1397" t="s">
        <v>146</v>
      </c>
      <c r="AK1397" t="s">
        <v>124</v>
      </c>
      <c r="AL1397" t="s">
        <v>124</v>
      </c>
      <c r="AM1397" t="s">
        <v>123</v>
      </c>
      <c r="AN1397" t="s">
        <v>124</v>
      </c>
      <c r="AO1397" t="s">
        <v>147</v>
      </c>
      <c r="AP1397" t="s">
        <v>704</v>
      </c>
      <c r="AQ1397" t="s">
        <v>147</v>
      </c>
      <c r="AR1397" t="s">
        <v>521</v>
      </c>
      <c r="AS1397" t="s">
        <v>4132</v>
      </c>
      <c r="AT1397" t="s">
        <v>6875</v>
      </c>
      <c r="AU1397" t="s">
        <v>6876</v>
      </c>
      <c r="AV1397" t="s">
        <v>3592</v>
      </c>
      <c r="AW1397" t="s">
        <v>6877</v>
      </c>
      <c r="AX1397" t="s">
        <v>1708</v>
      </c>
      <c r="AY1397" t="s">
        <v>2357</v>
      </c>
      <c r="AZ1397" t="s">
        <v>342</v>
      </c>
      <c r="BA1397" t="s">
        <v>528</v>
      </c>
      <c r="BB1397" t="s">
        <v>3013</v>
      </c>
      <c r="BC1397" t="s">
        <v>6878</v>
      </c>
      <c r="BD1397" t="s">
        <v>3749</v>
      </c>
      <c r="BE1397" t="s">
        <v>6879</v>
      </c>
      <c r="BF1397" t="s">
        <v>1546</v>
      </c>
      <c r="BG1397" t="s">
        <v>6880</v>
      </c>
      <c r="BH1397" t="s">
        <v>1837</v>
      </c>
      <c r="BI1397" t="s">
        <v>348</v>
      </c>
      <c r="BJ1397" t="s">
        <v>3293</v>
      </c>
      <c r="BK1397" t="s">
        <v>881</v>
      </c>
      <c r="BL1397" t="s">
        <v>1634</v>
      </c>
      <c r="BP1397" t="s">
        <v>168</v>
      </c>
      <c r="BQ1397" t="s">
        <v>129</v>
      </c>
      <c r="BR1397" t="s">
        <v>4900</v>
      </c>
      <c r="BS1397" t="s">
        <v>452</v>
      </c>
      <c r="BT1397" t="s">
        <v>453</v>
      </c>
      <c r="BU1397" t="s">
        <v>454</v>
      </c>
      <c r="BV1397" t="s">
        <v>455</v>
      </c>
      <c r="BW1397" t="s">
        <v>6881</v>
      </c>
      <c r="BX1397" t="s">
        <v>191</v>
      </c>
      <c r="CB1397" t="s">
        <v>3882</v>
      </c>
      <c r="CC1397" t="s">
        <v>6882</v>
      </c>
      <c r="CE1397" t="s">
        <v>170</v>
      </c>
      <c r="CF1397" t="s">
        <v>175</v>
      </c>
      <c r="CG1397" t="s">
        <v>1584</v>
      </c>
      <c r="CH1397" t="s">
        <v>177</v>
      </c>
      <c r="CI1397" t="s">
        <v>1818</v>
      </c>
      <c r="CJ1397" t="s">
        <v>6883</v>
      </c>
      <c r="CK1397" t="s">
        <v>6884</v>
      </c>
      <c r="CV1397" t="s">
        <v>6815</v>
      </c>
      <c r="CW1397" t="s">
        <v>6816</v>
      </c>
      <c r="CX1397" t="s">
        <v>129</v>
      </c>
      <c r="CY1397" t="s">
        <v>185</v>
      </c>
      <c r="DA1397" t="s">
        <v>6788</v>
      </c>
      <c r="DB1397" t="s">
        <v>6817</v>
      </c>
      <c r="DC1397" t="s">
        <v>6818</v>
      </c>
      <c r="DD1397" t="s">
        <v>6819</v>
      </c>
      <c r="DE1397" t="s">
        <v>191</v>
      </c>
      <c r="DF1397" t="s">
        <v>1270</v>
      </c>
      <c r="DG1397" t="s">
        <v>362</v>
      </c>
      <c r="DM1397" t="str">
        <f>_xlfn.XLOOKUP($A1397,'[1]01_GC Supply - Item Database -'!$D$3:$D$14229,'[1]01_GC Supply - Item Database -'!BW$3:BW$14229)</f>
        <v>Gray</v>
      </c>
      <c r="DN1397" t="str">
        <f>_xlfn.XLOOKUP($A1397,'[1]01_GC Supply - Item Database -'!$D$3:$D$14229,'[1]01_GC Supply - Item Database -'!BX$3:BX$14229)</f>
        <v>Gray</v>
      </c>
      <c r="DO1397" t="str">
        <f>_xlfn.XLOOKUP($A1397,'[1]01_GC Supply - Item Database -'!$D$3:$D$14229,'[1]01_GC Supply - Item Database -'!BY$3:BY$14229)</f>
        <v>Solid</v>
      </c>
      <c r="DQ1397" s="7" t="s">
        <v>1642</v>
      </c>
    </row>
    <row r="1398" spans="1:121">
      <c r="A1398" t="s">
        <v>6887</v>
      </c>
      <c r="B1398" t="s">
        <v>6888</v>
      </c>
      <c r="C1398" t="s">
        <v>123</v>
      </c>
      <c r="D1398" t="s">
        <v>124</v>
      </c>
      <c r="E1398" t="s">
        <v>6888</v>
      </c>
      <c r="F1398" t="s">
        <v>6788</v>
      </c>
      <c r="G1398" t="s">
        <v>6829</v>
      </c>
      <c r="H1398" t="s">
        <v>6830</v>
      </c>
      <c r="I1398" t="s">
        <v>129</v>
      </c>
      <c r="J1398" t="s">
        <v>6790</v>
      </c>
      <c r="K1398" t="s">
        <v>6831</v>
      </c>
      <c r="L1398" t="s">
        <v>6791</v>
      </c>
      <c r="M1398" t="s">
        <v>6792</v>
      </c>
      <c r="P1398" t="s">
        <v>6888</v>
      </c>
      <c r="Q1398" t="s">
        <v>133</v>
      </c>
      <c r="R1398" t="s">
        <v>1424</v>
      </c>
      <c r="S1398" t="s">
        <v>1763</v>
      </c>
      <c r="T1398" t="s">
        <v>3168</v>
      </c>
      <c r="U1398" t="s">
        <v>136</v>
      </c>
      <c r="V1398" t="s">
        <v>852</v>
      </c>
      <c r="W1398" t="s">
        <v>1763</v>
      </c>
      <c r="Y1398" t="s">
        <v>6871</v>
      </c>
      <c r="Z1398" t="s">
        <v>1883</v>
      </c>
      <c r="AA1398" t="s">
        <v>6872</v>
      </c>
      <c r="AC1398" t="s">
        <v>6873</v>
      </c>
      <c r="AI1398" t="s">
        <v>6874</v>
      </c>
      <c r="AJ1398" t="s">
        <v>146</v>
      </c>
      <c r="AK1398" t="s">
        <v>124</v>
      </c>
      <c r="AL1398" t="s">
        <v>124</v>
      </c>
      <c r="AM1398" t="s">
        <v>123</v>
      </c>
      <c r="AN1398" t="s">
        <v>124</v>
      </c>
      <c r="AO1398" t="s">
        <v>147</v>
      </c>
      <c r="AP1398" t="s">
        <v>704</v>
      </c>
      <c r="AQ1398" t="s">
        <v>147</v>
      </c>
      <c r="AR1398" t="s">
        <v>521</v>
      </c>
      <c r="AS1398" t="s">
        <v>4132</v>
      </c>
      <c r="AT1398" t="s">
        <v>6875</v>
      </c>
      <c r="AU1398" t="s">
        <v>6876</v>
      </c>
      <c r="AV1398" t="s">
        <v>3592</v>
      </c>
      <c r="AW1398" t="s">
        <v>6877</v>
      </c>
      <c r="AX1398" t="s">
        <v>1708</v>
      </c>
      <c r="AY1398" t="s">
        <v>2357</v>
      </c>
      <c r="AZ1398" t="s">
        <v>342</v>
      </c>
      <c r="BA1398" t="s">
        <v>528</v>
      </c>
      <c r="BB1398" t="s">
        <v>3013</v>
      </c>
      <c r="BC1398" t="s">
        <v>6878</v>
      </c>
      <c r="BD1398" t="s">
        <v>3749</v>
      </c>
      <c r="BE1398" t="s">
        <v>6879</v>
      </c>
      <c r="BF1398" t="s">
        <v>1546</v>
      </c>
      <c r="BG1398" t="s">
        <v>6880</v>
      </c>
      <c r="BH1398" t="s">
        <v>1837</v>
      </c>
      <c r="BI1398" t="s">
        <v>348</v>
      </c>
      <c r="BJ1398" t="s">
        <v>3293</v>
      </c>
      <c r="BK1398" t="s">
        <v>881</v>
      </c>
      <c r="BL1398" t="s">
        <v>1634</v>
      </c>
      <c r="BP1398" t="s">
        <v>168</v>
      </c>
      <c r="BQ1398" t="s">
        <v>129</v>
      </c>
      <c r="BR1398" t="s">
        <v>4900</v>
      </c>
      <c r="BS1398" t="s">
        <v>452</v>
      </c>
      <c r="BT1398" t="s">
        <v>453</v>
      </c>
      <c r="BU1398" t="s">
        <v>454</v>
      </c>
      <c r="BV1398" t="s">
        <v>455</v>
      </c>
      <c r="BW1398" t="s">
        <v>6881</v>
      </c>
      <c r="BX1398" t="s">
        <v>191</v>
      </c>
      <c r="CB1398" t="s">
        <v>3882</v>
      </c>
      <c r="CC1398" t="s">
        <v>6882</v>
      </c>
      <c r="CE1398" t="s">
        <v>170</v>
      </c>
      <c r="CF1398" t="s">
        <v>175</v>
      </c>
      <c r="CG1398" t="s">
        <v>1584</v>
      </c>
      <c r="CH1398" t="s">
        <v>177</v>
      </c>
      <c r="CI1398" t="s">
        <v>1818</v>
      </c>
      <c r="CJ1398" t="s">
        <v>6883</v>
      </c>
      <c r="CK1398" t="s">
        <v>6884</v>
      </c>
      <c r="CV1398" t="s">
        <v>6815</v>
      </c>
      <c r="CW1398" t="s">
        <v>6816</v>
      </c>
      <c r="CX1398" t="s">
        <v>129</v>
      </c>
      <c r="CY1398" t="s">
        <v>185</v>
      </c>
      <c r="DA1398" t="s">
        <v>6788</v>
      </c>
      <c r="DB1398" t="s">
        <v>6817</v>
      </c>
      <c r="DC1398" t="s">
        <v>6818</v>
      </c>
      <c r="DD1398" t="s">
        <v>6819</v>
      </c>
      <c r="DE1398" t="s">
        <v>191</v>
      </c>
      <c r="DF1398" t="s">
        <v>1270</v>
      </c>
      <c r="DG1398" t="s">
        <v>362</v>
      </c>
      <c r="DM1398" t="str">
        <f>_xlfn.XLOOKUP($A1398,'[1]01_GC Supply - Item Database -'!$D$3:$D$14229,'[1]01_GC Supply - Item Database -'!BW$3:BW$14229)</f>
        <v>Brown</v>
      </c>
      <c r="DN1398" t="str">
        <f>_xlfn.XLOOKUP($A1398,'[1]01_GC Supply - Item Database -'!$D$3:$D$14229,'[1]01_GC Supply - Item Database -'!BX$3:BX$14229)</f>
        <v>Beige</v>
      </c>
      <c r="DO1398" t="str">
        <f>_xlfn.XLOOKUP($A1398,'[1]01_GC Supply - Item Database -'!$D$3:$D$14229,'[1]01_GC Supply - Item Database -'!BY$3:BY$14229)</f>
        <v>Solid</v>
      </c>
      <c r="DQ1398" s="7" t="s">
        <v>1642</v>
      </c>
    </row>
    <row r="1399" spans="1:121">
      <c r="A1399" t="s">
        <v>6889</v>
      </c>
      <c r="B1399" t="s">
        <v>6890</v>
      </c>
      <c r="C1399" t="s">
        <v>123</v>
      </c>
      <c r="D1399" t="s">
        <v>124</v>
      </c>
      <c r="E1399" t="s">
        <v>6891</v>
      </c>
      <c r="F1399" t="s">
        <v>6892</v>
      </c>
      <c r="G1399" t="s">
        <v>6893</v>
      </c>
      <c r="I1399" t="s">
        <v>129</v>
      </c>
      <c r="J1399" t="s">
        <v>6894</v>
      </c>
      <c r="L1399" t="s">
        <v>6895</v>
      </c>
      <c r="M1399" t="s">
        <v>6896</v>
      </c>
      <c r="P1399" t="s">
        <v>6890</v>
      </c>
      <c r="Q1399" t="s">
        <v>504</v>
      </c>
      <c r="R1399" t="s">
        <v>2457</v>
      </c>
      <c r="S1399" t="s">
        <v>5742</v>
      </c>
      <c r="U1399" t="s">
        <v>136</v>
      </c>
      <c r="V1399" t="s">
        <v>425</v>
      </c>
      <c r="Y1399" t="s">
        <v>4991</v>
      </c>
      <c r="Z1399" t="s">
        <v>1883</v>
      </c>
      <c r="AA1399" t="s">
        <v>6897</v>
      </c>
      <c r="AB1399" t="s">
        <v>6898</v>
      </c>
      <c r="AC1399" t="s">
        <v>6899</v>
      </c>
      <c r="AD1399" t="s">
        <v>6900</v>
      </c>
      <c r="AE1399" t="s">
        <v>6901</v>
      </c>
      <c r="AI1399" t="s">
        <v>6902</v>
      </c>
      <c r="AJ1399" t="s">
        <v>146</v>
      </c>
      <c r="AK1399" t="s">
        <v>124</v>
      </c>
      <c r="AL1399" t="s">
        <v>123</v>
      </c>
      <c r="AM1399" t="s">
        <v>124</v>
      </c>
      <c r="AN1399" t="s">
        <v>124</v>
      </c>
      <c r="AO1399" t="s">
        <v>147</v>
      </c>
      <c r="AP1399" t="s">
        <v>148</v>
      </c>
      <c r="AQ1399" t="s">
        <v>147</v>
      </c>
      <c r="AR1399" t="s">
        <v>288</v>
      </c>
      <c r="AS1399" t="s">
        <v>3709</v>
      </c>
      <c r="AT1399" t="s">
        <v>1767</v>
      </c>
      <c r="AU1399" t="s">
        <v>6903</v>
      </c>
      <c r="AV1399" t="s">
        <v>6904</v>
      </c>
      <c r="AW1399" t="s">
        <v>6905</v>
      </c>
      <c r="AX1399" t="s">
        <v>2165</v>
      </c>
      <c r="AY1399" t="s">
        <v>288</v>
      </c>
      <c r="AZ1399" t="s">
        <v>1708</v>
      </c>
      <c r="BA1399" t="s">
        <v>1316</v>
      </c>
      <c r="BB1399" t="s">
        <v>223</v>
      </c>
      <c r="BC1399" t="s">
        <v>398</v>
      </c>
      <c r="BD1399" t="s">
        <v>398</v>
      </c>
      <c r="BE1399" t="s">
        <v>6906</v>
      </c>
      <c r="BF1399" t="s">
        <v>6907</v>
      </c>
      <c r="BG1399" t="s">
        <v>6908</v>
      </c>
      <c r="BH1399" t="s">
        <v>1318</v>
      </c>
      <c r="BI1399" t="s">
        <v>145</v>
      </c>
      <c r="BJ1399" t="s">
        <v>3100</v>
      </c>
      <c r="BK1399" t="s">
        <v>448</v>
      </c>
      <c r="BL1399" t="s">
        <v>223</v>
      </c>
      <c r="BP1399" t="s">
        <v>168</v>
      </c>
      <c r="BQ1399" t="s">
        <v>129</v>
      </c>
      <c r="BR1399" t="s">
        <v>6909</v>
      </c>
      <c r="BS1399" t="s">
        <v>6910</v>
      </c>
      <c r="BT1399" t="s">
        <v>1589</v>
      </c>
      <c r="BU1399" t="s">
        <v>172</v>
      </c>
      <c r="BV1399" t="s">
        <v>173</v>
      </c>
      <c r="BW1399" t="s">
        <v>352</v>
      </c>
      <c r="BY1399" t="s">
        <v>175</v>
      </c>
      <c r="BZ1399" t="s">
        <v>175</v>
      </c>
      <c r="CA1399" t="s">
        <v>175</v>
      </c>
      <c r="CB1399" t="s">
        <v>175</v>
      </c>
      <c r="CC1399" t="s">
        <v>1591</v>
      </c>
      <c r="CD1399" t="s">
        <v>175</v>
      </c>
      <c r="CE1399" t="s">
        <v>170</v>
      </c>
      <c r="CF1399" t="s">
        <v>175</v>
      </c>
      <c r="CG1399" t="s">
        <v>175</v>
      </c>
      <c r="CH1399" t="s">
        <v>177</v>
      </c>
      <c r="CI1399" t="s">
        <v>1592</v>
      </c>
      <c r="CJ1399" t="s">
        <v>175</v>
      </c>
      <c r="CK1399" t="s">
        <v>6911</v>
      </c>
      <c r="CL1399" t="s">
        <v>1364</v>
      </c>
      <c r="CM1399" s="4" t="s">
        <v>1492</v>
      </c>
      <c r="CN1399" t="s">
        <v>3078</v>
      </c>
      <c r="CO1399" t="s">
        <v>170</v>
      </c>
      <c r="CP1399" t="s">
        <v>175</v>
      </c>
      <c r="CQ1399" t="s">
        <v>175</v>
      </c>
      <c r="CR1399" t="s">
        <v>175</v>
      </c>
      <c r="CS1399" t="s">
        <v>175</v>
      </c>
      <c r="CT1399" t="s">
        <v>175</v>
      </c>
      <c r="CU1399" t="s">
        <v>175</v>
      </c>
      <c r="CV1399" t="s">
        <v>6912</v>
      </c>
      <c r="CW1399" t="s">
        <v>6913</v>
      </c>
      <c r="CX1399" t="s">
        <v>129</v>
      </c>
      <c r="CY1399" t="s">
        <v>185</v>
      </c>
      <c r="DA1399" t="s">
        <v>6912</v>
      </c>
      <c r="DB1399" t="s">
        <v>6914</v>
      </c>
      <c r="DD1399" t="s">
        <v>6915</v>
      </c>
      <c r="DF1399" t="s">
        <v>361</v>
      </c>
      <c r="DG1399" t="s">
        <v>191</v>
      </c>
      <c r="DH1399" t="s">
        <v>175</v>
      </c>
      <c r="DI1399" t="s">
        <v>175</v>
      </c>
      <c r="DJ1399" t="s">
        <v>175</v>
      </c>
      <c r="DK1399" t="s">
        <v>175</v>
      </c>
      <c r="DM1399" t="str">
        <f>_xlfn.XLOOKUP($A1399,'[1]01_GC Supply - Item Database -'!$D$3:$D$14229,'[1]01_GC Supply - Item Database -'!BW$3:BW$14229)</f>
        <v>Orange</v>
      </c>
      <c r="DN1399" t="str">
        <f>_xlfn.XLOOKUP($A1399,'[1]01_GC Supply - Item Database -'!$D$3:$D$14229,'[1]01_GC Supply - Item Database -'!BX$3:BX$14229)</f>
        <v>Orange</v>
      </c>
      <c r="DO1399" t="str">
        <f>_xlfn.XLOOKUP($A1399,'[1]01_GC Supply - Item Database -'!$D$3:$D$14229,'[1]01_GC Supply - Item Database -'!BY$3:BY$14229)</f>
        <v>Solid</v>
      </c>
      <c r="DP1399" t="s">
        <v>3794</v>
      </c>
      <c r="DQ1399" s="7" t="s">
        <v>1642</v>
      </c>
    </row>
    <row r="1400" spans="1:121">
      <c r="A1400" t="s">
        <v>6916</v>
      </c>
      <c r="B1400" t="s">
        <v>6917</v>
      </c>
      <c r="C1400" t="s">
        <v>123</v>
      </c>
      <c r="D1400" t="s">
        <v>124</v>
      </c>
      <c r="E1400" t="s">
        <v>6891</v>
      </c>
      <c r="F1400" t="s">
        <v>6892</v>
      </c>
      <c r="G1400" t="s">
        <v>6893</v>
      </c>
      <c r="I1400" t="s">
        <v>129</v>
      </c>
      <c r="J1400" t="s">
        <v>6894</v>
      </c>
      <c r="L1400" t="s">
        <v>6895</v>
      </c>
      <c r="M1400" t="s">
        <v>6896</v>
      </c>
      <c r="P1400" t="s">
        <v>6917</v>
      </c>
      <c r="Q1400" t="s">
        <v>504</v>
      </c>
      <c r="R1400" t="s">
        <v>2457</v>
      </c>
      <c r="S1400" t="s">
        <v>5742</v>
      </c>
      <c r="U1400" t="s">
        <v>136</v>
      </c>
      <c r="V1400" t="s">
        <v>425</v>
      </c>
      <c r="Y1400" t="s">
        <v>4991</v>
      </c>
      <c r="Z1400" t="s">
        <v>1883</v>
      </c>
      <c r="AA1400" t="s">
        <v>6897</v>
      </c>
      <c r="AB1400" t="s">
        <v>6898</v>
      </c>
      <c r="AC1400" t="s">
        <v>6899</v>
      </c>
      <c r="AD1400" t="s">
        <v>6900</v>
      </c>
      <c r="AE1400" t="s">
        <v>6901</v>
      </c>
      <c r="AI1400" t="s">
        <v>6902</v>
      </c>
      <c r="AJ1400" t="s">
        <v>146</v>
      </c>
      <c r="AK1400" t="s">
        <v>124</v>
      </c>
      <c r="AL1400" t="s">
        <v>123</v>
      </c>
      <c r="AM1400" t="s">
        <v>124</v>
      </c>
      <c r="AN1400" t="s">
        <v>124</v>
      </c>
      <c r="AO1400" t="s">
        <v>147</v>
      </c>
      <c r="AP1400" t="s">
        <v>148</v>
      </c>
      <c r="AQ1400" t="s">
        <v>147</v>
      </c>
      <c r="AR1400" t="s">
        <v>288</v>
      </c>
      <c r="AS1400" t="s">
        <v>3709</v>
      </c>
      <c r="AT1400" t="s">
        <v>1767</v>
      </c>
      <c r="AU1400" t="s">
        <v>6903</v>
      </c>
      <c r="AV1400" t="s">
        <v>6904</v>
      </c>
      <c r="AW1400" t="s">
        <v>6905</v>
      </c>
      <c r="AX1400" t="s">
        <v>2165</v>
      </c>
      <c r="AY1400" t="s">
        <v>288</v>
      </c>
      <c r="AZ1400" t="s">
        <v>1708</v>
      </c>
      <c r="BA1400" t="s">
        <v>1316</v>
      </c>
      <c r="BB1400" t="s">
        <v>223</v>
      </c>
      <c r="BC1400" t="s">
        <v>398</v>
      </c>
      <c r="BD1400" t="s">
        <v>398</v>
      </c>
      <c r="BE1400" t="s">
        <v>6906</v>
      </c>
      <c r="BF1400" t="s">
        <v>6907</v>
      </c>
      <c r="BG1400" t="s">
        <v>6908</v>
      </c>
      <c r="BH1400" t="s">
        <v>1318</v>
      </c>
      <c r="BI1400" t="s">
        <v>145</v>
      </c>
      <c r="BJ1400" t="s">
        <v>3100</v>
      </c>
      <c r="BK1400" t="s">
        <v>448</v>
      </c>
      <c r="BL1400" t="s">
        <v>223</v>
      </c>
      <c r="BP1400" t="s">
        <v>168</v>
      </c>
      <c r="BQ1400" t="s">
        <v>129</v>
      </c>
      <c r="BR1400" t="s">
        <v>6909</v>
      </c>
      <c r="BS1400" t="s">
        <v>6910</v>
      </c>
      <c r="BT1400" t="s">
        <v>1589</v>
      </c>
      <c r="BU1400" t="s">
        <v>172</v>
      </c>
      <c r="BV1400" t="s">
        <v>173</v>
      </c>
      <c r="BW1400" t="s">
        <v>352</v>
      </c>
      <c r="BY1400" t="s">
        <v>175</v>
      </c>
      <c r="BZ1400" t="s">
        <v>175</v>
      </c>
      <c r="CA1400" t="s">
        <v>175</v>
      </c>
      <c r="CB1400" t="s">
        <v>175</v>
      </c>
      <c r="CC1400" t="s">
        <v>1591</v>
      </c>
      <c r="CD1400" t="s">
        <v>175</v>
      </c>
      <c r="CE1400" t="s">
        <v>170</v>
      </c>
      <c r="CF1400" t="s">
        <v>175</v>
      </c>
      <c r="CG1400" t="s">
        <v>175</v>
      </c>
      <c r="CH1400" t="s">
        <v>177</v>
      </c>
      <c r="CI1400" t="s">
        <v>1592</v>
      </c>
      <c r="CJ1400" t="s">
        <v>175</v>
      </c>
      <c r="CK1400" t="s">
        <v>6911</v>
      </c>
      <c r="CL1400" t="s">
        <v>1364</v>
      </c>
      <c r="CM1400" s="4" t="s">
        <v>1355</v>
      </c>
      <c r="CN1400" t="s">
        <v>3078</v>
      </c>
      <c r="CO1400" t="s">
        <v>487</v>
      </c>
      <c r="CP1400" t="s">
        <v>175</v>
      </c>
      <c r="CQ1400" t="s">
        <v>175</v>
      </c>
      <c r="CR1400" t="s">
        <v>175</v>
      </c>
      <c r="CS1400" t="s">
        <v>175</v>
      </c>
      <c r="CT1400" t="s">
        <v>175</v>
      </c>
      <c r="CU1400" t="s">
        <v>175</v>
      </c>
      <c r="CV1400" t="s">
        <v>6912</v>
      </c>
      <c r="CW1400" t="s">
        <v>6913</v>
      </c>
      <c r="CX1400" t="s">
        <v>129</v>
      </c>
      <c r="CY1400" t="s">
        <v>185</v>
      </c>
      <c r="DA1400" t="s">
        <v>6912</v>
      </c>
      <c r="DB1400" t="s">
        <v>6914</v>
      </c>
      <c r="DD1400" t="s">
        <v>6915</v>
      </c>
      <c r="DF1400" t="s">
        <v>361</v>
      </c>
      <c r="DG1400" t="s">
        <v>191</v>
      </c>
      <c r="DH1400" t="s">
        <v>175</v>
      </c>
      <c r="DI1400" t="s">
        <v>175</v>
      </c>
      <c r="DJ1400" t="s">
        <v>175</v>
      </c>
      <c r="DK1400" t="s">
        <v>175</v>
      </c>
      <c r="DM1400" t="str">
        <f>_xlfn.XLOOKUP($A1400,'[1]01_GC Supply - Item Database -'!$D$3:$D$14229,'[1]01_GC Supply - Item Database -'!BW$3:BW$14229)</f>
        <v>Green</v>
      </c>
      <c r="DN1400" t="str">
        <f>_xlfn.XLOOKUP($A1400,'[1]01_GC Supply - Item Database -'!$D$3:$D$14229,'[1]01_GC Supply - Item Database -'!BX$3:BX$14229)</f>
        <v>Hunter Green</v>
      </c>
      <c r="DO1400" t="str">
        <f>_xlfn.XLOOKUP($A1400,'[1]01_GC Supply - Item Database -'!$D$3:$D$14229,'[1]01_GC Supply - Item Database -'!BY$3:BY$14229)</f>
        <v>Solid</v>
      </c>
      <c r="DP1400" t="s">
        <v>3794</v>
      </c>
      <c r="DQ1400" s="7" t="s">
        <v>1642</v>
      </c>
    </row>
    <row r="1401" spans="1:121">
      <c r="A1401" t="s">
        <v>6918</v>
      </c>
      <c r="B1401" t="s">
        <v>6919</v>
      </c>
      <c r="C1401" t="s">
        <v>123</v>
      </c>
      <c r="D1401" t="s">
        <v>124</v>
      </c>
      <c r="E1401" t="s">
        <v>6891</v>
      </c>
      <c r="F1401" t="s">
        <v>6892</v>
      </c>
      <c r="G1401" t="s">
        <v>6893</v>
      </c>
      <c r="I1401" t="s">
        <v>129</v>
      </c>
      <c r="J1401" t="s">
        <v>6894</v>
      </c>
      <c r="L1401" t="s">
        <v>6895</v>
      </c>
      <c r="M1401" t="s">
        <v>6896</v>
      </c>
      <c r="P1401" t="s">
        <v>6919</v>
      </c>
      <c r="Q1401" t="s">
        <v>504</v>
      </c>
      <c r="R1401" t="s">
        <v>2457</v>
      </c>
      <c r="S1401" t="s">
        <v>5742</v>
      </c>
      <c r="U1401" t="s">
        <v>136</v>
      </c>
      <c r="V1401" t="s">
        <v>425</v>
      </c>
      <c r="Y1401" t="s">
        <v>4991</v>
      </c>
      <c r="Z1401" t="s">
        <v>1883</v>
      </c>
      <c r="AA1401" t="s">
        <v>6897</v>
      </c>
      <c r="AB1401" t="s">
        <v>6898</v>
      </c>
      <c r="AC1401" t="s">
        <v>6899</v>
      </c>
      <c r="AD1401" t="s">
        <v>6900</v>
      </c>
      <c r="AE1401" t="s">
        <v>6901</v>
      </c>
      <c r="AI1401" t="s">
        <v>6902</v>
      </c>
      <c r="AJ1401" t="s">
        <v>146</v>
      </c>
      <c r="AK1401" t="s">
        <v>124</v>
      </c>
      <c r="AL1401" t="s">
        <v>123</v>
      </c>
      <c r="AM1401" t="s">
        <v>124</v>
      </c>
      <c r="AN1401" t="s">
        <v>124</v>
      </c>
      <c r="AO1401" t="s">
        <v>147</v>
      </c>
      <c r="AP1401" t="s">
        <v>148</v>
      </c>
      <c r="AQ1401" t="s">
        <v>147</v>
      </c>
      <c r="AR1401" t="s">
        <v>288</v>
      </c>
      <c r="AS1401" t="s">
        <v>3709</v>
      </c>
      <c r="AT1401" t="s">
        <v>1767</v>
      </c>
      <c r="AU1401" t="s">
        <v>6903</v>
      </c>
      <c r="AV1401" t="s">
        <v>6904</v>
      </c>
      <c r="AW1401" t="s">
        <v>6905</v>
      </c>
      <c r="AX1401" t="s">
        <v>2165</v>
      </c>
      <c r="AY1401" t="s">
        <v>288</v>
      </c>
      <c r="AZ1401" t="s">
        <v>1708</v>
      </c>
      <c r="BA1401" t="s">
        <v>1316</v>
      </c>
      <c r="BB1401" t="s">
        <v>223</v>
      </c>
      <c r="BC1401" t="s">
        <v>398</v>
      </c>
      <c r="BD1401" t="s">
        <v>398</v>
      </c>
      <c r="BE1401" t="s">
        <v>6906</v>
      </c>
      <c r="BF1401" t="s">
        <v>6907</v>
      </c>
      <c r="BG1401" t="s">
        <v>6908</v>
      </c>
      <c r="BH1401" t="s">
        <v>1318</v>
      </c>
      <c r="BI1401" t="s">
        <v>145</v>
      </c>
      <c r="BJ1401" t="s">
        <v>3100</v>
      </c>
      <c r="BK1401" t="s">
        <v>448</v>
      </c>
      <c r="BL1401" t="s">
        <v>223</v>
      </c>
      <c r="BP1401" t="s">
        <v>168</v>
      </c>
      <c r="BQ1401" t="s">
        <v>129</v>
      </c>
      <c r="BR1401" t="s">
        <v>6909</v>
      </c>
      <c r="BS1401" t="s">
        <v>6910</v>
      </c>
      <c r="BT1401" t="s">
        <v>1589</v>
      </c>
      <c r="BU1401" t="s">
        <v>172</v>
      </c>
      <c r="BV1401" t="s">
        <v>173</v>
      </c>
      <c r="BW1401" t="s">
        <v>352</v>
      </c>
      <c r="BY1401" t="s">
        <v>175</v>
      </c>
      <c r="BZ1401" t="s">
        <v>175</v>
      </c>
      <c r="CA1401" t="s">
        <v>175</v>
      </c>
      <c r="CB1401" t="s">
        <v>175</v>
      </c>
      <c r="CC1401" t="s">
        <v>1591</v>
      </c>
      <c r="CD1401" t="s">
        <v>175</v>
      </c>
      <c r="CE1401" t="s">
        <v>170</v>
      </c>
      <c r="CF1401" t="s">
        <v>175</v>
      </c>
      <c r="CG1401" t="s">
        <v>175</v>
      </c>
      <c r="CH1401" t="s">
        <v>177</v>
      </c>
      <c r="CI1401" t="s">
        <v>1592</v>
      </c>
      <c r="CJ1401" t="s">
        <v>175</v>
      </c>
      <c r="CK1401" t="s">
        <v>6911</v>
      </c>
      <c r="CL1401" t="s">
        <v>1364</v>
      </c>
      <c r="CM1401" s="4" t="s">
        <v>1767</v>
      </c>
      <c r="CN1401" t="s">
        <v>3078</v>
      </c>
      <c r="CO1401" t="s">
        <v>1484</v>
      </c>
      <c r="CP1401" t="s">
        <v>175</v>
      </c>
      <c r="CQ1401" t="s">
        <v>175</v>
      </c>
      <c r="CR1401" t="s">
        <v>175</v>
      </c>
      <c r="CS1401" t="s">
        <v>175</v>
      </c>
      <c r="CT1401" t="s">
        <v>175</v>
      </c>
      <c r="CU1401" t="s">
        <v>175</v>
      </c>
      <c r="CV1401" t="s">
        <v>6912</v>
      </c>
      <c r="CW1401" t="s">
        <v>6913</v>
      </c>
      <c r="CX1401" t="s">
        <v>129</v>
      </c>
      <c r="CY1401" t="s">
        <v>185</v>
      </c>
      <c r="DA1401" t="s">
        <v>6912</v>
      </c>
      <c r="DB1401" t="s">
        <v>6914</v>
      </c>
      <c r="DD1401" t="s">
        <v>6915</v>
      </c>
      <c r="DF1401" t="s">
        <v>361</v>
      </c>
      <c r="DG1401" t="s">
        <v>191</v>
      </c>
      <c r="DH1401" t="s">
        <v>175</v>
      </c>
      <c r="DI1401" t="s">
        <v>175</v>
      </c>
      <c r="DJ1401" t="s">
        <v>175</v>
      </c>
      <c r="DK1401" t="s">
        <v>175</v>
      </c>
      <c r="DM1401" t="str">
        <f>_xlfn.XLOOKUP($A1401,'[1]01_GC Supply - Item Database -'!$D$3:$D$14229,'[1]01_GC Supply - Item Database -'!BW$3:BW$14229)</f>
        <v>Blue</v>
      </c>
      <c r="DN1401" t="str">
        <f>_xlfn.XLOOKUP($A1401,'[1]01_GC Supply - Item Database -'!$D$3:$D$14229,'[1]01_GC Supply - Item Database -'!BX$3:BX$14229)</f>
        <v>Blue</v>
      </c>
      <c r="DO1401" t="str">
        <f>_xlfn.XLOOKUP($A1401,'[1]01_GC Supply - Item Database -'!$D$3:$D$14229,'[1]01_GC Supply - Item Database -'!BY$3:BY$14229)</f>
        <v>Solid</v>
      </c>
      <c r="DP1401" t="s">
        <v>3794</v>
      </c>
      <c r="DQ1401" s="7" t="s">
        <v>1642</v>
      </c>
    </row>
    <row r="1402" spans="1:121">
      <c r="A1402" t="s">
        <v>6920</v>
      </c>
      <c r="B1402" t="s">
        <v>6921</v>
      </c>
      <c r="C1402" t="s">
        <v>123</v>
      </c>
      <c r="D1402" t="s">
        <v>124</v>
      </c>
      <c r="E1402" t="s">
        <v>6891</v>
      </c>
      <c r="F1402" t="s">
        <v>6892</v>
      </c>
      <c r="G1402" t="s">
        <v>6893</v>
      </c>
      <c r="I1402" t="s">
        <v>129</v>
      </c>
      <c r="J1402" t="s">
        <v>6894</v>
      </c>
      <c r="L1402" t="s">
        <v>6895</v>
      </c>
      <c r="M1402" t="s">
        <v>6896</v>
      </c>
      <c r="P1402" t="s">
        <v>6921</v>
      </c>
      <c r="Q1402" t="s">
        <v>504</v>
      </c>
      <c r="R1402" t="s">
        <v>2457</v>
      </c>
      <c r="S1402" t="s">
        <v>5742</v>
      </c>
      <c r="U1402" t="s">
        <v>136</v>
      </c>
      <c r="V1402" t="s">
        <v>425</v>
      </c>
      <c r="Y1402" t="s">
        <v>4991</v>
      </c>
      <c r="Z1402" t="s">
        <v>1883</v>
      </c>
      <c r="AA1402" t="s">
        <v>6897</v>
      </c>
      <c r="AB1402" t="s">
        <v>6898</v>
      </c>
      <c r="AC1402" t="s">
        <v>6899</v>
      </c>
      <c r="AD1402" t="s">
        <v>6900</v>
      </c>
      <c r="AE1402" t="s">
        <v>6901</v>
      </c>
      <c r="AI1402" t="s">
        <v>6902</v>
      </c>
      <c r="AJ1402" t="s">
        <v>146</v>
      </c>
      <c r="AK1402" t="s">
        <v>124</v>
      </c>
      <c r="AL1402" t="s">
        <v>123</v>
      </c>
      <c r="AM1402" t="s">
        <v>124</v>
      </c>
      <c r="AN1402" t="s">
        <v>124</v>
      </c>
      <c r="AO1402" t="s">
        <v>147</v>
      </c>
      <c r="AP1402" t="s">
        <v>148</v>
      </c>
      <c r="AQ1402" t="s">
        <v>147</v>
      </c>
      <c r="AR1402" t="s">
        <v>288</v>
      </c>
      <c r="AS1402" t="s">
        <v>3709</v>
      </c>
      <c r="AT1402" t="s">
        <v>1767</v>
      </c>
      <c r="AU1402" t="s">
        <v>6903</v>
      </c>
      <c r="AV1402" t="s">
        <v>6904</v>
      </c>
      <c r="AW1402" t="s">
        <v>6905</v>
      </c>
      <c r="AX1402" t="s">
        <v>2165</v>
      </c>
      <c r="AY1402" t="s">
        <v>288</v>
      </c>
      <c r="AZ1402" t="s">
        <v>1708</v>
      </c>
      <c r="BA1402" t="s">
        <v>1316</v>
      </c>
      <c r="BB1402" t="s">
        <v>223</v>
      </c>
      <c r="BC1402" t="s">
        <v>398</v>
      </c>
      <c r="BD1402" t="s">
        <v>398</v>
      </c>
      <c r="BE1402" t="s">
        <v>6906</v>
      </c>
      <c r="BF1402" t="s">
        <v>6907</v>
      </c>
      <c r="BG1402" t="s">
        <v>6908</v>
      </c>
      <c r="BH1402" t="s">
        <v>1318</v>
      </c>
      <c r="BI1402" t="s">
        <v>145</v>
      </c>
      <c r="BJ1402" t="s">
        <v>3100</v>
      </c>
      <c r="BK1402" t="s">
        <v>448</v>
      </c>
      <c r="BL1402" t="s">
        <v>223</v>
      </c>
      <c r="BP1402" t="s">
        <v>168</v>
      </c>
      <c r="BQ1402" t="s">
        <v>129</v>
      </c>
      <c r="BR1402" t="s">
        <v>6909</v>
      </c>
      <c r="BS1402" t="s">
        <v>6910</v>
      </c>
      <c r="BT1402" t="s">
        <v>1589</v>
      </c>
      <c r="BU1402" t="s">
        <v>172</v>
      </c>
      <c r="BV1402" t="s">
        <v>173</v>
      </c>
      <c r="BW1402" t="s">
        <v>352</v>
      </c>
      <c r="BY1402" t="s">
        <v>175</v>
      </c>
      <c r="BZ1402" t="s">
        <v>175</v>
      </c>
      <c r="CA1402" t="s">
        <v>175</v>
      </c>
      <c r="CB1402" t="s">
        <v>175</v>
      </c>
      <c r="CC1402" t="s">
        <v>1591</v>
      </c>
      <c r="CD1402" t="s">
        <v>175</v>
      </c>
      <c r="CE1402" t="s">
        <v>170</v>
      </c>
      <c r="CF1402" t="s">
        <v>175</v>
      </c>
      <c r="CG1402" t="s">
        <v>175</v>
      </c>
      <c r="CH1402" t="s">
        <v>177</v>
      </c>
      <c r="CI1402" t="s">
        <v>1592</v>
      </c>
      <c r="CJ1402" t="s">
        <v>175</v>
      </c>
      <c r="CK1402" t="s">
        <v>6911</v>
      </c>
      <c r="CL1402" t="s">
        <v>1364</v>
      </c>
      <c r="CM1402" s="4" t="s">
        <v>3361</v>
      </c>
      <c r="CN1402" t="s">
        <v>3078</v>
      </c>
      <c r="CO1402" t="s">
        <v>2138</v>
      </c>
      <c r="CP1402" t="s">
        <v>175</v>
      </c>
      <c r="CQ1402" t="s">
        <v>175</v>
      </c>
      <c r="CR1402" t="s">
        <v>175</v>
      </c>
      <c r="CS1402" t="s">
        <v>175</v>
      </c>
      <c r="CT1402" t="s">
        <v>175</v>
      </c>
      <c r="CU1402" t="s">
        <v>175</v>
      </c>
      <c r="CV1402" t="s">
        <v>6912</v>
      </c>
      <c r="CW1402" t="s">
        <v>6913</v>
      </c>
      <c r="CX1402" t="s">
        <v>129</v>
      </c>
      <c r="CY1402" t="s">
        <v>185</v>
      </c>
      <c r="DA1402" t="s">
        <v>6912</v>
      </c>
      <c r="DB1402" t="s">
        <v>6914</v>
      </c>
      <c r="DD1402" t="s">
        <v>6915</v>
      </c>
      <c r="DF1402" t="s">
        <v>361</v>
      </c>
      <c r="DG1402" t="s">
        <v>191</v>
      </c>
      <c r="DH1402" t="s">
        <v>175</v>
      </c>
      <c r="DI1402" t="s">
        <v>175</v>
      </c>
      <c r="DJ1402" t="s">
        <v>175</v>
      </c>
      <c r="DK1402" t="s">
        <v>175</v>
      </c>
      <c r="DM1402" t="str">
        <f>_xlfn.XLOOKUP($A1402,'[1]01_GC Supply - Item Database -'!$D$3:$D$14229,'[1]01_GC Supply - Item Database -'!BW$3:BW$14229)</f>
        <v>Gray</v>
      </c>
      <c r="DN1402" t="str">
        <f>_xlfn.XLOOKUP($A1402,'[1]01_GC Supply - Item Database -'!$D$3:$D$14229,'[1]01_GC Supply - Item Database -'!BX$3:BX$14229)</f>
        <v>Gray</v>
      </c>
      <c r="DO1402" t="str">
        <f>_xlfn.XLOOKUP($A1402,'[1]01_GC Supply - Item Database -'!$D$3:$D$14229,'[1]01_GC Supply - Item Database -'!BY$3:BY$14229)</f>
        <v>Solid</v>
      </c>
      <c r="DP1402" t="s">
        <v>3794</v>
      </c>
      <c r="DQ1402" s="7" t="s">
        <v>1642</v>
      </c>
    </row>
    <row r="1403" spans="1:121">
      <c r="A1403" t="s">
        <v>6922</v>
      </c>
      <c r="B1403" t="s">
        <v>6923</v>
      </c>
      <c r="C1403" t="s">
        <v>123</v>
      </c>
      <c r="D1403" t="s">
        <v>123</v>
      </c>
      <c r="E1403" t="s">
        <v>6923</v>
      </c>
      <c r="F1403" t="s">
        <v>6924</v>
      </c>
      <c r="G1403" t="s">
        <v>6925</v>
      </c>
      <c r="H1403" t="s">
        <v>3082</v>
      </c>
      <c r="I1403" t="s">
        <v>129</v>
      </c>
      <c r="J1403" t="s">
        <v>6926</v>
      </c>
      <c r="K1403" t="s">
        <v>6927</v>
      </c>
      <c r="L1403" t="s">
        <v>6928</v>
      </c>
      <c r="M1403" t="s">
        <v>6929</v>
      </c>
      <c r="P1403" t="s">
        <v>6923</v>
      </c>
      <c r="Q1403" t="s">
        <v>133</v>
      </c>
      <c r="R1403" t="s">
        <v>1424</v>
      </c>
      <c r="S1403" t="s">
        <v>3604</v>
      </c>
      <c r="U1403" t="s">
        <v>136</v>
      </c>
      <c r="V1403" t="s">
        <v>1160</v>
      </c>
      <c r="W1403" t="s">
        <v>3604</v>
      </c>
      <c r="Y1403" t="s">
        <v>6930</v>
      </c>
      <c r="Z1403" t="s">
        <v>4518</v>
      </c>
      <c r="AA1403" t="s">
        <v>6931</v>
      </c>
      <c r="AC1403" t="s">
        <v>6932</v>
      </c>
      <c r="AD1403" t="s">
        <v>6933</v>
      </c>
      <c r="AI1403" t="s">
        <v>6934</v>
      </c>
      <c r="AJ1403" t="s">
        <v>146</v>
      </c>
      <c r="AK1403" t="s">
        <v>124</v>
      </c>
      <c r="AL1403" t="s">
        <v>124</v>
      </c>
      <c r="AM1403" t="s">
        <v>124</v>
      </c>
      <c r="AN1403" t="s">
        <v>124</v>
      </c>
      <c r="AO1403" t="s">
        <v>392</v>
      </c>
      <c r="AP1403" t="s">
        <v>333</v>
      </c>
      <c r="AQ1403" t="s">
        <v>147</v>
      </c>
      <c r="AR1403" t="s">
        <v>3653</v>
      </c>
      <c r="AS1403" t="s">
        <v>777</v>
      </c>
      <c r="AT1403" t="s">
        <v>6935</v>
      </c>
      <c r="AU1403" t="s">
        <v>6936</v>
      </c>
      <c r="AV1403" t="s">
        <v>6937</v>
      </c>
      <c r="AW1403" t="s">
        <v>6938</v>
      </c>
      <c r="AX1403" t="s">
        <v>2834</v>
      </c>
      <c r="AY1403" t="s">
        <v>4369</v>
      </c>
      <c r="AZ1403" t="s">
        <v>1256</v>
      </c>
      <c r="BA1403" t="s">
        <v>1835</v>
      </c>
      <c r="BB1403" t="s">
        <v>334</v>
      </c>
      <c r="BC1403" t="s">
        <v>1484</v>
      </c>
      <c r="BD1403" t="s">
        <v>3110</v>
      </c>
      <c r="BE1403" t="s">
        <v>6939</v>
      </c>
      <c r="BF1403" t="s">
        <v>177</v>
      </c>
      <c r="BG1403" t="s">
        <v>6940</v>
      </c>
      <c r="BH1403" t="s">
        <v>5095</v>
      </c>
      <c r="BI1403" t="s">
        <v>348</v>
      </c>
      <c r="BJ1403" t="s">
        <v>6941</v>
      </c>
      <c r="BK1403" t="s">
        <v>6942</v>
      </c>
      <c r="BL1403" t="s">
        <v>6943</v>
      </c>
      <c r="BP1403" t="s">
        <v>168</v>
      </c>
      <c r="BQ1403" t="s">
        <v>129</v>
      </c>
      <c r="BR1403" t="s">
        <v>5108</v>
      </c>
      <c r="BS1403" t="s">
        <v>3456</v>
      </c>
      <c r="BT1403" t="s">
        <v>453</v>
      </c>
      <c r="BU1403" t="s">
        <v>454</v>
      </c>
      <c r="BV1403" t="s">
        <v>455</v>
      </c>
      <c r="BW1403" t="s">
        <v>3457</v>
      </c>
      <c r="BX1403" t="s">
        <v>1261</v>
      </c>
      <c r="CB1403" t="s">
        <v>3882</v>
      </c>
      <c r="CC1403" t="s">
        <v>201</v>
      </c>
      <c r="CE1403" t="s">
        <v>170</v>
      </c>
      <c r="CF1403" t="s">
        <v>175</v>
      </c>
      <c r="CG1403" t="s">
        <v>175</v>
      </c>
      <c r="CH1403" t="s">
        <v>177</v>
      </c>
      <c r="CI1403" t="s">
        <v>163</v>
      </c>
      <c r="CJ1403" t="s">
        <v>6944</v>
      </c>
      <c r="CK1403" t="s">
        <v>4742</v>
      </c>
      <c r="CL1403" t="s">
        <v>3949</v>
      </c>
      <c r="CM1403" s="4" t="s">
        <v>1546</v>
      </c>
      <c r="CN1403" t="s">
        <v>6945</v>
      </c>
      <c r="CO1403" t="s">
        <v>177</v>
      </c>
      <c r="CV1403" t="s">
        <v>6924</v>
      </c>
      <c r="CW1403" t="s">
        <v>6946</v>
      </c>
      <c r="CX1403" t="s">
        <v>129</v>
      </c>
      <c r="CY1403" t="s">
        <v>6947</v>
      </c>
      <c r="DA1403" t="s">
        <v>6924</v>
      </c>
      <c r="DD1403" t="s">
        <v>6948</v>
      </c>
      <c r="DE1403" t="s">
        <v>191</v>
      </c>
      <c r="DF1403" t="s">
        <v>1270</v>
      </c>
      <c r="DG1403" t="s">
        <v>362</v>
      </c>
      <c r="DM1403" t="str">
        <f>_xlfn.XLOOKUP($A1403,'[1]01_GC Supply - Item Database -'!$D$3:$D$14229,'[1]01_GC Supply - Item Database -'!BW$3:BW$14229)</f>
        <v>White</v>
      </c>
      <c r="DN1403" t="str">
        <f>_xlfn.XLOOKUP($A1403,'[1]01_GC Supply - Item Database -'!$D$3:$D$14229,'[1]01_GC Supply - Item Database -'!BX$3:BX$14229)</f>
        <v>White</v>
      </c>
      <c r="DO1403" t="str">
        <f>_xlfn.XLOOKUP($A1403,'[1]01_GC Supply - Item Database -'!$D$3:$D$14229,'[1]01_GC Supply - Item Database -'!BY$3:BY$14229)</f>
        <v>Solid</v>
      </c>
      <c r="DQ1403" s="7" t="s">
        <v>1642</v>
      </c>
    </row>
    <row r="1404" spans="1:121">
      <c r="A1404" t="s">
        <v>6949</v>
      </c>
      <c r="B1404" t="s">
        <v>6950</v>
      </c>
      <c r="C1404" t="s">
        <v>123</v>
      </c>
      <c r="D1404" t="s">
        <v>123</v>
      </c>
      <c r="E1404" t="s">
        <v>6950</v>
      </c>
      <c r="F1404" t="s">
        <v>6924</v>
      </c>
      <c r="G1404" t="s">
        <v>6925</v>
      </c>
      <c r="H1404" t="s">
        <v>3082</v>
      </c>
      <c r="I1404" t="s">
        <v>129</v>
      </c>
      <c r="J1404" t="s">
        <v>6926</v>
      </c>
      <c r="K1404" t="s">
        <v>6927</v>
      </c>
      <c r="L1404" t="s">
        <v>6928</v>
      </c>
      <c r="M1404" t="s">
        <v>6929</v>
      </c>
      <c r="P1404" t="s">
        <v>6950</v>
      </c>
      <c r="Q1404" t="s">
        <v>133</v>
      </c>
      <c r="R1404" t="s">
        <v>1424</v>
      </c>
      <c r="S1404" t="s">
        <v>4369</v>
      </c>
      <c r="U1404" t="s">
        <v>136</v>
      </c>
      <c r="V1404" t="s">
        <v>1160</v>
      </c>
      <c r="W1404" t="s">
        <v>4369</v>
      </c>
      <c r="Y1404" t="s">
        <v>6930</v>
      </c>
      <c r="Z1404" t="s">
        <v>4518</v>
      </c>
      <c r="AA1404" t="s">
        <v>6951</v>
      </c>
      <c r="AC1404" t="s">
        <v>6932</v>
      </c>
      <c r="AD1404" t="s">
        <v>6933</v>
      </c>
      <c r="AI1404" t="s">
        <v>6934</v>
      </c>
      <c r="AJ1404" t="s">
        <v>146</v>
      </c>
      <c r="AK1404" t="s">
        <v>124</v>
      </c>
      <c r="AL1404" t="s">
        <v>124</v>
      </c>
      <c r="AM1404" t="s">
        <v>124</v>
      </c>
      <c r="AN1404" t="s">
        <v>124</v>
      </c>
      <c r="AO1404" t="s">
        <v>1431</v>
      </c>
      <c r="AP1404" t="s">
        <v>333</v>
      </c>
      <c r="AQ1404" t="s">
        <v>147</v>
      </c>
      <c r="AR1404" t="s">
        <v>3653</v>
      </c>
      <c r="AS1404" t="s">
        <v>6952</v>
      </c>
      <c r="AT1404" t="s">
        <v>6953</v>
      </c>
      <c r="AU1404" t="s">
        <v>6954</v>
      </c>
      <c r="AV1404" t="s">
        <v>6955</v>
      </c>
      <c r="AW1404" t="s">
        <v>6956</v>
      </c>
      <c r="AX1404" t="s">
        <v>2834</v>
      </c>
      <c r="AY1404" t="s">
        <v>4369</v>
      </c>
      <c r="AZ1404" t="s">
        <v>1256</v>
      </c>
      <c r="BA1404" t="s">
        <v>6957</v>
      </c>
      <c r="BB1404" t="s">
        <v>3331</v>
      </c>
      <c r="BC1404" t="s">
        <v>334</v>
      </c>
      <c r="BD1404" t="s">
        <v>3110</v>
      </c>
      <c r="BE1404" t="s">
        <v>6958</v>
      </c>
      <c r="BF1404" t="s">
        <v>1766</v>
      </c>
      <c r="BG1404" t="s">
        <v>6959</v>
      </c>
      <c r="BH1404" t="s">
        <v>5095</v>
      </c>
      <c r="BI1404" t="s">
        <v>348</v>
      </c>
      <c r="BJ1404" t="s">
        <v>6960</v>
      </c>
      <c r="BK1404" t="s">
        <v>6961</v>
      </c>
      <c r="BL1404" t="s">
        <v>6943</v>
      </c>
      <c r="BP1404" t="s">
        <v>168</v>
      </c>
      <c r="BQ1404" t="s">
        <v>129</v>
      </c>
      <c r="BR1404" t="s">
        <v>5108</v>
      </c>
      <c r="BS1404" t="s">
        <v>3456</v>
      </c>
      <c r="BT1404" t="s">
        <v>453</v>
      </c>
      <c r="BU1404" t="s">
        <v>454</v>
      </c>
      <c r="BV1404" t="s">
        <v>455</v>
      </c>
      <c r="BW1404" t="s">
        <v>3457</v>
      </c>
      <c r="BX1404" t="s">
        <v>1261</v>
      </c>
      <c r="CB1404" t="s">
        <v>3882</v>
      </c>
      <c r="CC1404" t="s">
        <v>201</v>
      </c>
      <c r="CE1404" t="s">
        <v>170</v>
      </c>
      <c r="CF1404" t="s">
        <v>175</v>
      </c>
      <c r="CG1404" t="s">
        <v>175</v>
      </c>
      <c r="CH1404" t="s">
        <v>177</v>
      </c>
      <c r="CI1404" t="s">
        <v>163</v>
      </c>
      <c r="CJ1404" t="s">
        <v>6944</v>
      </c>
      <c r="CK1404" t="s">
        <v>4742</v>
      </c>
      <c r="CL1404" t="s">
        <v>3949</v>
      </c>
      <c r="CM1404" s="4" t="s">
        <v>1546</v>
      </c>
      <c r="CN1404" t="s">
        <v>6945</v>
      </c>
      <c r="CO1404" t="s">
        <v>177</v>
      </c>
      <c r="CV1404" t="s">
        <v>6924</v>
      </c>
      <c r="CW1404" t="s">
        <v>6946</v>
      </c>
      <c r="CX1404" t="s">
        <v>129</v>
      </c>
      <c r="CY1404" t="s">
        <v>6947</v>
      </c>
      <c r="DA1404" t="s">
        <v>6924</v>
      </c>
      <c r="DD1404" t="s">
        <v>6948</v>
      </c>
      <c r="DE1404" t="s">
        <v>191</v>
      </c>
      <c r="DF1404" t="s">
        <v>1270</v>
      </c>
      <c r="DG1404" t="s">
        <v>362</v>
      </c>
      <c r="DM1404" t="str">
        <f>_xlfn.XLOOKUP($A1404,'[1]01_GC Supply - Item Database -'!$D$3:$D$14229,'[1]01_GC Supply - Item Database -'!BW$3:BW$14229)</f>
        <v>White</v>
      </c>
      <c r="DN1404" t="str">
        <f>_xlfn.XLOOKUP($A1404,'[1]01_GC Supply - Item Database -'!$D$3:$D$14229,'[1]01_GC Supply - Item Database -'!BX$3:BX$14229)</f>
        <v>White</v>
      </c>
      <c r="DO1404" t="str">
        <f>_xlfn.XLOOKUP($A1404,'[1]01_GC Supply - Item Database -'!$D$3:$D$14229,'[1]01_GC Supply - Item Database -'!BY$3:BY$14229)</f>
        <v>Solid</v>
      </c>
      <c r="DQ1404" s="7" t="s">
        <v>1642</v>
      </c>
    </row>
    <row r="1405" spans="1:121">
      <c r="A1405" t="s">
        <v>6962</v>
      </c>
      <c r="B1405" t="s">
        <v>6963</v>
      </c>
      <c r="C1405" t="s">
        <v>123</v>
      </c>
      <c r="D1405" t="s">
        <v>123</v>
      </c>
      <c r="E1405" t="s">
        <v>6963</v>
      </c>
      <c r="F1405" t="s">
        <v>6924</v>
      </c>
      <c r="G1405" t="s">
        <v>6925</v>
      </c>
      <c r="H1405" t="s">
        <v>3082</v>
      </c>
      <c r="I1405" t="s">
        <v>129</v>
      </c>
      <c r="J1405" t="s">
        <v>6926</v>
      </c>
      <c r="K1405" t="s">
        <v>6927</v>
      </c>
      <c r="L1405" t="s">
        <v>6928</v>
      </c>
      <c r="M1405" t="s">
        <v>6929</v>
      </c>
      <c r="P1405" t="s">
        <v>6963</v>
      </c>
      <c r="Q1405" t="s">
        <v>133</v>
      </c>
      <c r="R1405" t="s">
        <v>1424</v>
      </c>
      <c r="S1405" t="s">
        <v>5776</v>
      </c>
      <c r="U1405" t="s">
        <v>136</v>
      </c>
      <c r="V1405" t="s">
        <v>1160</v>
      </c>
      <c r="W1405" t="s">
        <v>5776</v>
      </c>
      <c r="Y1405" t="s">
        <v>6930</v>
      </c>
      <c r="Z1405" t="s">
        <v>4518</v>
      </c>
      <c r="AA1405" t="s">
        <v>6964</v>
      </c>
      <c r="AC1405" t="s">
        <v>6932</v>
      </c>
      <c r="AD1405" t="s">
        <v>6933</v>
      </c>
      <c r="AI1405" t="s">
        <v>6934</v>
      </c>
      <c r="AJ1405" t="s">
        <v>146</v>
      </c>
      <c r="AK1405" t="s">
        <v>124</v>
      </c>
      <c r="AL1405" t="s">
        <v>124</v>
      </c>
      <c r="AM1405" t="s">
        <v>124</v>
      </c>
      <c r="AN1405" t="s">
        <v>124</v>
      </c>
      <c r="AO1405" t="s">
        <v>654</v>
      </c>
      <c r="AP1405" t="s">
        <v>333</v>
      </c>
      <c r="AQ1405" t="s">
        <v>147</v>
      </c>
      <c r="AR1405" t="s">
        <v>812</v>
      </c>
      <c r="AS1405" t="s">
        <v>6965</v>
      </c>
      <c r="AT1405" t="s">
        <v>6966</v>
      </c>
      <c r="AU1405" t="s">
        <v>6967</v>
      </c>
      <c r="AV1405" t="s">
        <v>6968</v>
      </c>
      <c r="AW1405" t="s">
        <v>6969</v>
      </c>
      <c r="AX1405" t="s">
        <v>2834</v>
      </c>
      <c r="AY1405" t="s">
        <v>4369</v>
      </c>
      <c r="AZ1405" t="s">
        <v>1256</v>
      </c>
      <c r="BA1405" t="s">
        <v>3073</v>
      </c>
      <c r="BB1405" t="s">
        <v>425</v>
      </c>
      <c r="BC1405" t="s">
        <v>3331</v>
      </c>
      <c r="BD1405" t="s">
        <v>3110</v>
      </c>
      <c r="BE1405" t="s">
        <v>6970</v>
      </c>
      <c r="BF1405" t="s">
        <v>181</v>
      </c>
      <c r="BG1405" t="s">
        <v>6971</v>
      </c>
      <c r="BH1405" t="s">
        <v>5095</v>
      </c>
      <c r="BI1405" t="s">
        <v>348</v>
      </c>
      <c r="BJ1405" t="s">
        <v>6960</v>
      </c>
      <c r="BK1405" t="s">
        <v>6972</v>
      </c>
      <c r="BL1405" t="s">
        <v>6943</v>
      </c>
      <c r="BP1405" t="s">
        <v>168</v>
      </c>
      <c r="BQ1405" t="s">
        <v>129</v>
      </c>
      <c r="BR1405" t="s">
        <v>5108</v>
      </c>
      <c r="BS1405" t="s">
        <v>3456</v>
      </c>
      <c r="BT1405" t="s">
        <v>453</v>
      </c>
      <c r="BU1405" t="s">
        <v>454</v>
      </c>
      <c r="BV1405" t="s">
        <v>455</v>
      </c>
      <c r="BW1405" t="s">
        <v>3457</v>
      </c>
      <c r="BX1405" t="s">
        <v>1261</v>
      </c>
      <c r="CB1405" t="s">
        <v>3882</v>
      </c>
      <c r="CC1405" t="s">
        <v>201</v>
      </c>
      <c r="CE1405" t="s">
        <v>170</v>
      </c>
      <c r="CF1405" t="s">
        <v>175</v>
      </c>
      <c r="CG1405" t="s">
        <v>175</v>
      </c>
      <c r="CH1405" t="s">
        <v>177</v>
      </c>
      <c r="CI1405" t="s">
        <v>163</v>
      </c>
      <c r="CJ1405" t="s">
        <v>6944</v>
      </c>
      <c r="CK1405" t="s">
        <v>4742</v>
      </c>
      <c r="CL1405" t="s">
        <v>3949</v>
      </c>
      <c r="CM1405" s="4" t="s">
        <v>1546</v>
      </c>
      <c r="CN1405" t="s">
        <v>6945</v>
      </c>
      <c r="CO1405" t="s">
        <v>177</v>
      </c>
      <c r="CV1405" t="s">
        <v>6924</v>
      </c>
      <c r="CW1405" t="s">
        <v>6946</v>
      </c>
      <c r="CX1405" t="s">
        <v>129</v>
      </c>
      <c r="CY1405" t="s">
        <v>6947</v>
      </c>
      <c r="DA1405" t="s">
        <v>6924</v>
      </c>
      <c r="DD1405" t="s">
        <v>6948</v>
      </c>
      <c r="DE1405" t="s">
        <v>191</v>
      </c>
      <c r="DF1405" t="s">
        <v>1270</v>
      </c>
      <c r="DG1405" t="s">
        <v>362</v>
      </c>
      <c r="DM1405" t="str">
        <f>_xlfn.XLOOKUP($A1405,'[1]01_GC Supply - Item Database -'!$D$3:$D$14229,'[1]01_GC Supply - Item Database -'!BW$3:BW$14229)</f>
        <v>White</v>
      </c>
      <c r="DN1405" t="str">
        <f>_xlfn.XLOOKUP($A1405,'[1]01_GC Supply - Item Database -'!$D$3:$D$14229,'[1]01_GC Supply - Item Database -'!BX$3:BX$14229)</f>
        <v>White</v>
      </c>
      <c r="DO1405" t="str">
        <f>_xlfn.XLOOKUP($A1405,'[1]01_GC Supply - Item Database -'!$D$3:$D$14229,'[1]01_GC Supply - Item Database -'!BY$3:BY$14229)</f>
        <v>Solid</v>
      </c>
      <c r="DQ1405" s="7" t="s">
        <v>1642</v>
      </c>
    </row>
    <row r="1406" spans="1:121">
      <c r="A1406" t="s">
        <v>6973</v>
      </c>
      <c r="B1406" t="s">
        <v>6974</v>
      </c>
      <c r="C1406" t="s">
        <v>123</v>
      </c>
      <c r="D1406" t="s">
        <v>123</v>
      </c>
      <c r="E1406" t="s">
        <v>6974</v>
      </c>
      <c r="F1406" t="s">
        <v>6924</v>
      </c>
      <c r="G1406" t="s">
        <v>6925</v>
      </c>
      <c r="H1406" t="s">
        <v>3082</v>
      </c>
      <c r="I1406" t="s">
        <v>129</v>
      </c>
      <c r="J1406" t="s">
        <v>6926</v>
      </c>
      <c r="K1406" t="s">
        <v>6927</v>
      </c>
      <c r="L1406" t="s">
        <v>6928</v>
      </c>
      <c r="M1406" t="s">
        <v>6929</v>
      </c>
      <c r="P1406" t="s">
        <v>6974</v>
      </c>
      <c r="Q1406" t="s">
        <v>133</v>
      </c>
      <c r="R1406" t="s">
        <v>1424</v>
      </c>
      <c r="S1406" t="s">
        <v>5062</v>
      </c>
      <c r="U1406" t="s">
        <v>136</v>
      </c>
      <c r="V1406" t="s">
        <v>1160</v>
      </c>
      <c r="W1406" t="s">
        <v>5062</v>
      </c>
      <c r="Y1406" t="s">
        <v>6930</v>
      </c>
      <c r="Z1406" t="s">
        <v>4518</v>
      </c>
      <c r="AA1406" t="s">
        <v>6975</v>
      </c>
      <c r="AC1406" t="s">
        <v>6932</v>
      </c>
      <c r="AD1406" t="s">
        <v>6933</v>
      </c>
      <c r="AI1406" t="s">
        <v>6934</v>
      </c>
      <c r="AJ1406" t="s">
        <v>146</v>
      </c>
      <c r="AK1406" t="s">
        <v>124</v>
      </c>
      <c r="AL1406" t="s">
        <v>124</v>
      </c>
      <c r="AM1406" t="s">
        <v>124</v>
      </c>
      <c r="AN1406" t="s">
        <v>124</v>
      </c>
      <c r="AO1406" t="s">
        <v>218</v>
      </c>
      <c r="AP1406" t="s">
        <v>333</v>
      </c>
      <c r="AQ1406" t="s">
        <v>147</v>
      </c>
      <c r="AR1406" t="s">
        <v>3359</v>
      </c>
      <c r="AS1406" t="s">
        <v>6976</v>
      </c>
      <c r="AT1406" t="s">
        <v>6977</v>
      </c>
      <c r="AU1406" t="s">
        <v>6978</v>
      </c>
      <c r="AV1406" t="s">
        <v>6979</v>
      </c>
      <c r="AW1406" t="s">
        <v>6980</v>
      </c>
      <c r="AX1406" t="s">
        <v>2834</v>
      </c>
      <c r="AY1406" t="s">
        <v>4369</v>
      </c>
      <c r="AZ1406" t="s">
        <v>1256</v>
      </c>
      <c r="BA1406" t="s">
        <v>1546</v>
      </c>
      <c r="BB1406" t="s">
        <v>293</v>
      </c>
      <c r="BC1406" t="s">
        <v>1487</v>
      </c>
      <c r="BD1406" t="s">
        <v>226</v>
      </c>
      <c r="BE1406" t="s">
        <v>6981</v>
      </c>
      <c r="BF1406" t="s">
        <v>253</v>
      </c>
      <c r="BG1406" t="s">
        <v>6982</v>
      </c>
      <c r="BH1406" t="s">
        <v>5095</v>
      </c>
      <c r="BI1406" t="s">
        <v>348</v>
      </c>
      <c r="BJ1406" t="s">
        <v>621</v>
      </c>
      <c r="BK1406" t="s">
        <v>706</v>
      </c>
      <c r="BL1406" t="s">
        <v>621</v>
      </c>
      <c r="BP1406" t="s">
        <v>168</v>
      </c>
      <c r="BQ1406" t="s">
        <v>129</v>
      </c>
      <c r="BR1406" t="s">
        <v>5108</v>
      </c>
      <c r="BS1406" t="s">
        <v>3456</v>
      </c>
      <c r="BT1406" t="s">
        <v>453</v>
      </c>
      <c r="BU1406" t="s">
        <v>454</v>
      </c>
      <c r="BV1406" t="s">
        <v>455</v>
      </c>
      <c r="BW1406" t="s">
        <v>3457</v>
      </c>
      <c r="BX1406" t="s">
        <v>1261</v>
      </c>
      <c r="CB1406" t="s">
        <v>3882</v>
      </c>
      <c r="CC1406" t="s">
        <v>201</v>
      </c>
      <c r="CE1406" t="s">
        <v>170</v>
      </c>
      <c r="CF1406" t="s">
        <v>175</v>
      </c>
      <c r="CG1406" t="s">
        <v>175</v>
      </c>
      <c r="CH1406" t="s">
        <v>177</v>
      </c>
      <c r="CI1406" t="s">
        <v>163</v>
      </c>
      <c r="CJ1406" t="s">
        <v>6944</v>
      </c>
      <c r="CK1406" t="s">
        <v>4742</v>
      </c>
      <c r="CL1406" t="s">
        <v>3949</v>
      </c>
      <c r="CM1406" s="4" t="s">
        <v>1546</v>
      </c>
      <c r="CN1406" t="s">
        <v>6945</v>
      </c>
      <c r="CO1406" t="s">
        <v>177</v>
      </c>
      <c r="CV1406" t="s">
        <v>6924</v>
      </c>
      <c r="CW1406" t="s">
        <v>6946</v>
      </c>
      <c r="CX1406" t="s">
        <v>129</v>
      </c>
      <c r="CY1406" t="s">
        <v>6947</v>
      </c>
      <c r="DA1406" t="s">
        <v>6924</v>
      </c>
      <c r="DD1406" t="s">
        <v>6948</v>
      </c>
      <c r="DE1406" t="s">
        <v>191</v>
      </c>
      <c r="DF1406" t="s">
        <v>1270</v>
      </c>
      <c r="DG1406" t="s">
        <v>362</v>
      </c>
      <c r="DM1406" t="str">
        <f>_xlfn.XLOOKUP($A1406,'[1]01_GC Supply - Item Database -'!$D$3:$D$14229,'[1]01_GC Supply - Item Database -'!BW$3:BW$14229)</f>
        <v>White</v>
      </c>
      <c r="DN1406" t="str">
        <f>_xlfn.XLOOKUP($A1406,'[1]01_GC Supply - Item Database -'!$D$3:$D$14229,'[1]01_GC Supply - Item Database -'!BX$3:BX$14229)</f>
        <v>White</v>
      </c>
      <c r="DO1406" t="str">
        <f>_xlfn.XLOOKUP($A1406,'[1]01_GC Supply - Item Database -'!$D$3:$D$14229,'[1]01_GC Supply - Item Database -'!BY$3:BY$14229)</f>
        <v>Solid</v>
      </c>
      <c r="DQ1406" s="7" t="s">
        <v>1642</v>
      </c>
    </row>
    <row r="1407" spans="1:121">
      <c r="A1407" t="s">
        <v>6983</v>
      </c>
      <c r="B1407" t="s">
        <v>6984</v>
      </c>
      <c r="C1407" t="s">
        <v>123</v>
      </c>
      <c r="D1407" t="s">
        <v>123</v>
      </c>
      <c r="E1407" t="s">
        <v>6984</v>
      </c>
      <c r="F1407" t="s">
        <v>6924</v>
      </c>
      <c r="G1407" t="s">
        <v>6985</v>
      </c>
      <c r="H1407" t="s">
        <v>6986</v>
      </c>
      <c r="I1407" t="s">
        <v>6987</v>
      </c>
      <c r="J1407" t="s">
        <v>6926</v>
      </c>
      <c r="K1407" t="s">
        <v>6927</v>
      </c>
      <c r="L1407" t="s">
        <v>6928</v>
      </c>
      <c r="M1407" t="s">
        <v>6929</v>
      </c>
      <c r="P1407" t="s">
        <v>6984</v>
      </c>
      <c r="Q1407" t="s">
        <v>422</v>
      </c>
      <c r="R1407" t="s">
        <v>6988</v>
      </c>
      <c r="S1407" t="s">
        <v>3500</v>
      </c>
      <c r="U1407" t="s">
        <v>136</v>
      </c>
      <c r="V1407" t="s">
        <v>1160</v>
      </c>
      <c r="W1407" t="s">
        <v>3500</v>
      </c>
      <c r="Y1407" t="s">
        <v>6989</v>
      </c>
      <c r="Z1407" t="s">
        <v>4518</v>
      </c>
      <c r="AA1407" t="s">
        <v>6990</v>
      </c>
      <c r="AC1407" t="s">
        <v>3950</v>
      </c>
      <c r="AD1407" t="s">
        <v>6991</v>
      </c>
      <c r="AE1407" t="s">
        <v>6992</v>
      </c>
      <c r="AI1407" t="s">
        <v>6993</v>
      </c>
      <c r="AJ1407" t="s">
        <v>146</v>
      </c>
      <c r="AK1407" t="s">
        <v>124</v>
      </c>
      <c r="AL1407" t="s">
        <v>124</v>
      </c>
      <c r="AM1407" t="s">
        <v>123</v>
      </c>
      <c r="AN1407" t="s">
        <v>124</v>
      </c>
      <c r="AO1407" t="s">
        <v>1431</v>
      </c>
      <c r="AP1407" t="s">
        <v>333</v>
      </c>
      <c r="AQ1407" t="s">
        <v>147</v>
      </c>
      <c r="AR1407" t="s">
        <v>1390</v>
      </c>
      <c r="AS1407" t="s">
        <v>6994</v>
      </c>
      <c r="AT1407" t="s">
        <v>6995</v>
      </c>
      <c r="AU1407" t="s">
        <v>6996</v>
      </c>
      <c r="AV1407" t="s">
        <v>6997</v>
      </c>
      <c r="AW1407" t="s">
        <v>6998</v>
      </c>
      <c r="AX1407" t="s">
        <v>1615</v>
      </c>
      <c r="AY1407" t="s">
        <v>485</v>
      </c>
      <c r="AZ1407" t="s">
        <v>253</v>
      </c>
      <c r="BA1407" t="s">
        <v>2914</v>
      </c>
      <c r="BB1407" t="s">
        <v>576</v>
      </c>
      <c r="BC1407" t="s">
        <v>1355</v>
      </c>
      <c r="BD1407" t="s">
        <v>3110</v>
      </c>
      <c r="BE1407" t="s">
        <v>6999</v>
      </c>
      <c r="BF1407" t="s">
        <v>932</v>
      </c>
      <c r="BG1407" t="s">
        <v>7000</v>
      </c>
      <c r="BH1407" t="s">
        <v>1666</v>
      </c>
      <c r="BI1407" t="s">
        <v>348</v>
      </c>
      <c r="BJ1407" t="s">
        <v>7001</v>
      </c>
      <c r="BK1407" t="s">
        <v>7002</v>
      </c>
      <c r="BL1407" t="s">
        <v>7003</v>
      </c>
      <c r="BP1407" t="s">
        <v>168</v>
      </c>
      <c r="BQ1407" t="s">
        <v>129</v>
      </c>
      <c r="BR1407" t="s">
        <v>5108</v>
      </c>
      <c r="BS1407" t="s">
        <v>3456</v>
      </c>
      <c r="BT1407" t="s">
        <v>453</v>
      </c>
      <c r="BU1407" t="s">
        <v>454</v>
      </c>
      <c r="BV1407" t="s">
        <v>455</v>
      </c>
      <c r="BW1407" t="s">
        <v>3457</v>
      </c>
      <c r="BX1407" t="s">
        <v>1261</v>
      </c>
      <c r="CB1407" t="s">
        <v>201</v>
      </c>
      <c r="CC1407" t="s">
        <v>6813</v>
      </c>
      <c r="CE1407" t="s">
        <v>170</v>
      </c>
      <c r="CF1407" t="s">
        <v>175</v>
      </c>
      <c r="CG1407" t="s">
        <v>177</v>
      </c>
      <c r="CH1407" t="s">
        <v>175</v>
      </c>
      <c r="CI1407" t="s">
        <v>163</v>
      </c>
      <c r="CJ1407" t="s">
        <v>7004</v>
      </c>
      <c r="CK1407" t="s">
        <v>1263</v>
      </c>
      <c r="CL1407" t="s">
        <v>3950</v>
      </c>
      <c r="CM1407" s="4" t="s">
        <v>528</v>
      </c>
      <c r="CN1407" t="s">
        <v>6945</v>
      </c>
      <c r="CO1407" t="s">
        <v>177</v>
      </c>
      <c r="CP1407" t="s">
        <v>7005</v>
      </c>
      <c r="CQ1407" t="s">
        <v>170</v>
      </c>
      <c r="CV1407" t="s">
        <v>6924</v>
      </c>
      <c r="CW1407" t="s">
        <v>6946</v>
      </c>
      <c r="CX1407" t="s">
        <v>129</v>
      </c>
      <c r="CY1407" t="s">
        <v>6947</v>
      </c>
      <c r="DA1407" t="s">
        <v>6924</v>
      </c>
      <c r="DD1407" t="s">
        <v>6948</v>
      </c>
      <c r="DE1407" t="s">
        <v>191</v>
      </c>
      <c r="DF1407" t="s">
        <v>1270</v>
      </c>
      <c r="DG1407" t="s">
        <v>362</v>
      </c>
      <c r="DM1407" t="str">
        <f>_xlfn.XLOOKUP($A1407,'[1]01_GC Supply - Item Database -'!$D$3:$D$14229,'[1]01_GC Supply - Item Database -'!BW$3:BW$14229)</f>
        <v>White</v>
      </c>
      <c r="DN1407" t="str">
        <f>_xlfn.XLOOKUP($A1407,'[1]01_GC Supply - Item Database -'!$D$3:$D$14229,'[1]01_GC Supply - Item Database -'!BX$3:BX$14229)</f>
        <v>White</v>
      </c>
      <c r="DO1407" t="str">
        <f>_xlfn.XLOOKUP($A1407,'[1]01_GC Supply - Item Database -'!$D$3:$D$14229,'[1]01_GC Supply - Item Database -'!BY$3:BY$14229)</f>
        <v>Solid</v>
      </c>
      <c r="DQ1407" s="7" t="s">
        <v>7006</v>
      </c>
    </row>
    <row r="1408" spans="1:121">
      <c r="A1408" t="s">
        <v>7007</v>
      </c>
      <c r="B1408" t="s">
        <v>7008</v>
      </c>
      <c r="C1408" t="s">
        <v>123</v>
      </c>
      <c r="D1408" t="s">
        <v>123</v>
      </c>
      <c r="E1408" t="s">
        <v>7008</v>
      </c>
      <c r="F1408" t="s">
        <v>6924</v>
      </c>
      <c r="G1408" t="s">
        <v>6985</v>
      </c>
      <c r="H1408" t="s">
        <v>6986</v>
      </c>
      <c r="I1408" t="s">
        <v>6987</v>
      </c>
      <c r="J1408" t="s">
        <v>6926</v>
      </c>
      <c r="K1408" t="s">
        <v>6927</v>
      </c>
      <c r="L1408" t="s">
        <v>6928</v>
      </c>
      <c r="M1408" t="s">
        <v>6929</v>
      </c>
      <c r="P1408" t="s">
        <v>7008</v>
      </c>
      <c r="Q1408" t="s">
        <v>422</v>
      </c>
      <c r="R1408" t="s">
        <v>6988</v>
      </c>
      <c r="S1408" t="s">
        <v>3126</v>
      </c>
      <c r="U1408" t="s">
        <v>136</v>
      </c>
      <c r="V1408" t="s">
        <v>1160</v>
      </c>
      <c r="W1408" t="s">
        <v>3126</v>
      </c>
      <c r="Y1408" t="s">
        <v>6989</v>
      </c>
      <c r="Z1408" t="s">
        <v>4518</v>
      </c>
      <c r="AA1408" t="s">
        <v>7009</v>
      </c>
      <c r="AC1408" t="s">
        <v>3950</v>
      </c>
      <c r="AD1408" t="s">
        <v>6991</v>
      </c>
      <c r="AE1408" t="s">
        <v>6992</v>
      </c>
      <c r="AI1408" t="s">
        <v>6993</v>
      </c>
      <c r="AJ1408" t="s">
        <v>146</v>
      </c>
      <c r="AK1408" t="s">
        <v>124</v>
      </c>
      <c r="AL1408" t="s">
        <v>124</v>
      </c>
      <c r="AM1408" t="s">
        <v>123</v>
      </c>
      <c r="AN1408" t="s">
        <v>124</v>
      </c>
      <c r="AO1408" t="s">
        <v>654</v>
      </c>
      <c r="AP1408" t="s">
        <v>333</v>
      </c>
      <c r="AQ1408" t="s">
        <v>147</v>
      </c>
      <c r="AR1408" t="s">
        <v>3775</v>
      </c>
      <c r="AS1408" t="s">
        <v>1829</v>
      </c>
      <c r="AT1408" t="s">
        <v>7010</v>
      </c>
      <c r="AU1408" t="s">
        <v>7011</v>
      </c>
      <c r="AV1408" t="s">
        <v>7012</v>
      </c>
      <c r="AW1408" t="s">
        <v>7013</v>
      </c>
      <c r="AX1408" t="s">
        <v>1615</v>
      </c>
      <c r="AY1408" t="s">
        <v>485</v>
      </c>
      <c r="AZ1408" t="s">
        <v>253</v>
      </c>
      <c r="BA1408" t="s">
        <v>1354</v>
      </c>
      <c r="BB1408" t="s">
        <v>576</v>
      </c>
      <c r="BC1408" t="s">
        <v>176</v>
      </c>
      <c r="BD1408" t="s">
        <v>3110</v>
      </c>
      <c r="BE1408" t="s">
        <v>7014</v>
      </c>
      <c r="BF1408" t="s">
        <v>460</v>
      </c>
      <c r="BG1408" t="s">
        <v>7015</v>
      </c>
      <c r="BH1408" t="s">
        <v>1666</v>
      </c>
      <c r="BI1408" t="s">
        <v>348</v>
      </c>
      <c r="BJ1408" t="s">
        <v>7016</v>
      </c>
      <c r="BK1408" t="s">
        <v>7017</v>
      </c>
      <c r="BL1408" t="s">
        <v>7003</v>
      </c>
      <c r="BP1408" t="s">
        <v>168</v>
      </c>
      <c r="BQ1408" t="s">
        <v>129</v>
      </c>
      <c r="BR1408" t="s">
        <v>5108</v>
      </c>
      <c r="BS1408" t="s">
        <v>3456</v>
      </c>
      <c r="BT1408" t="s">
        <v>453</v>
      </c>
      <c r="BU1408" t="s">
        <v>454</v>
      </c>
      <c r="BV1408" t="s">
        <v>455</v>
      </c>
      <c r="BW1408" t="s">
        <v>3457</v>
      </c>
      <c r="BX1408" t="s">
        <v>1261</v>
      </c>
      <c r="CB1408" t="s">
        <v>201</v>
      </c>
      <c r="CC1408" t="s">
        <v>6813</v>
      </c>
      <c r="CE1408" t="s">
        <v>170</v>
      </c>
      <c r="CF1408" t="s">
        <v>175</v>
      </c>
      <c r="CG1408" t="s">
        <v>177</v>
      </c>
      <c r="CH1408" t="s">
        <v>175</v>
      </c>
      <c r="CI1408" t="s">
        <v>163</v>
      </c>
      <c r="CJ1408" t="s">
        <v>7004</v>
      </c>
      <c r="CK1408" t="s">
        <v>1263</v>
      </c>
      <c r="CL1408" t="s">
        <v>3950</v>
      </c>
      <c r="CM1408" s="4" t="s">
        <v>528</v>
      </c>
      <c r="CN1408" t="s">
        <v>6945</v>
      </c>
      <c r="CO1408" t="s">
        <v>177</v>
      </c>
      <c r="CP1408" t="s">
        <v>7005</v>
      </c>
      <c r="CQ1408" t="s">
        <v>170</v>
      </c>
      <c r="CV1408" t="s">
        <v>6924</v>
      </c>
      <c r="CW1408" t="s">
        <v>6946</v>
      </c>
      <c r="CX1408" t="s">
        <v>129</v>
      </c>
      <c r="CY1408" t="s">
        <v>6947</v>
      </c>
      <c r="DA1408" t="s">
        <v>6924</v>
      </c>
      <c r="DD1408" t="s">
        <v>6948</v>
      </c>
      <c r="DE1408" t="s">
        <v>191</v>
      </c>
      <c r="DF1408" t="s">
        <v>1270</v>
      </c>
      <c r="DG1408" t="s">
        <v>362</v>
      </c>
      <c r="DM1408" t="str">
        <f>_xlfn.XLOOKUP($A1408,'[1]01_GC Supply - Item Database -'!$D$3:$D$14229,'[1]01_GC Supply - Item Database -'!BW$3:BW$14229)</f>
        <v>White</v>
      </c>
      <c r="DN1408" t="str">
        <f>_xlfn.XLOOKUP($A1408,'[1]01_GC Supply - Item Database -'!$D$3:$D$14229,'[1]01_GC Supply - Item Database -'!BX$3:BX$14229)</f>
        <v>White</v>
      </c>
      <c r="DO1408" t="str">
        <f>_xlfn.XLOOKUP($A1408,'[1]01_GC Supply - Item Database -'!$D$3:$D$14229,'[1]01_GC Supply - Item Database -'!BY$3:BY$14229)</f>
        <v>Solid</v>
      </c>
      <c r="DQ1408" s="7" t="s">
        <v>6860</v>
      </c>
    </row>
    <row r="1409" spans="1:121">
      <c r="A1409" t="s">
        <v>7018</v>
      </c>
      <c r="B1409" t="s">
        <v>7019</v>
      </c>
      <c r="C1409" t="s">
        <v>123</v>
      </c>
      <c r="D1409" t="s">
        <v>123</v>
      </c>
      <c r="E1409" t="s">
        <v>7019</v>
      </c>
      <c r="F1409" t="s">
        <v>6924</v>
      </c>
      <c r="G1409" t="s">
        <v>6985</v>
      </c>
      <c r="H1409" t="s">
        <v>6986</v>
      </c>
      <c r="I1409" t="s">
        <v>6987</v>
      </c>
      <c r="J1409" t="s">
        <v>6926</v>
      </c>
      <c r="K1409" t="s">
        <v>6927</v>
      </c>
      <c r="L1409" t="s">
        <v>6928</v>
      </c>
      <c r="M1409" t="s">
        <v>6929</v>
      </c>
      <c r="P1409" t="s">
        <v>7019</v>
      </c>
      <c r="Q1409" t="s">
        <v>422</v>
      </c>
      <c r="R1409" t="s">
        <v>6988</v>
      </c>
      <c r="S1409" t="s">
        <v>4782</v>
      </c>
      <c r="U1409" t="s">
        <v>136</v>
      </c>
      <c r="V1409" t="s">
        <v>1160</v>
      </c>
      <c r="W1409" t="s">
        <v>4782</v>
      </c>
      <c r="Y1409" t="s">
        <v>6989</v>
      </c>
      <c r="Z1409" t="s">
        <v>4518</v>
      </c>
      <c r="AA1409" t="s">
        <v>7020</v>
      </c>
      <c r="AC1409" t="s">
        <v>3950</v>
      </c>
      <c r="AD1409" t="s">
        <v>6991</v>
      </c>
      <c r="AE1409" t="s">
        <v>6992</v>
      </c>
      <c r="AI1409" t="s">
        <v>6993</v>
      </c>
      <c r="AJ1409" t="s">
        <v>146</v>
      </c>
      <c r="AK1409" t="s">
        <v>124</v>
      </c>
      <c r="AL1409" t="s">
        <v>124</v>
      </c>
      <c r="AM1409" t="s">
        <v>123</v>
      </c>
      <c r="AN1409" t="s">
        <v>124</v>
      </c>
      <c r="AO1409" t="s">
        <v>218</v>
      </c>
      <c r="AP1409" t="s">
        <v>333</v>
      </c>
      <c r="AQ1409" t="s">
        <v>147</v>
      </c>
      <c r="AR1409" t="s">
        <v>850</v>
      </c>
      <c r="AS1409" t="s">
        <v>7021</v>
      </c>
      <c r="AT1409" t="s">
        <v>7022</v>
      </c>
      <c r="AU1409" t="s">
        <v>7023</v>
      </c>
      <c r="AV1409" t="s">
        <v>7024</v>
      </c>
      <c r="AW1409" t="s">
        <v>1892</v>
      </c>
      <c r="AX1409" t="s">
        <v>1615</v>
      </c>
      <c r="AY1409" t="s">
        <v>485</v>
      </c>
      <c r="AZ1409" t="s">
        <v>253</v>
      </c>
      <c r="BA1409" t="s">
        <v>3073</v>
      </c>
      <c r="BB1409" t="s">
        <v>576</v>
      </c>
      <c r="BC1409" t="s">
        <v>176</v>
      </c>
      <c r="BD1409" t="s">
        <v>1767</v>
      </c>
      <c r="BE1409" t="s">
        <v>3084</v>
      </c>
      <c r="BF1409" t="s">
        <v>7025</v>
      </c>
      <c r="BG1409" t="s">
        <v>3085</v>
      </c>
      <c r="BH1409" t="s">
        <v>165</v>
      </c>
      <c r="BI1409" t="s">
        <v>348</v>
      </c>
      <c r="BJ1409" t="s">
        <v>7001</v>
      </c>
      <c r="BK1409" t="s">
        <v>7017</v>
      </c>
      <c r="BL1409" t="s">
        <v>7016</v>
      </c>
      <c r="BP1409" t="s">
        <v>168</v>
      </c>
      <c r="BQ1409" t="s">
        <v>129</v>
      </c>
      <c r="BR1409" t="s">
        <v>5108</v>
      </c>
      <c r="BS1409" t="s">
        <v>3456</v>
      </c>
      <c r="BT1409" t="s">
        <v>453</v>
      </c>
      <c r="BU1409" t="s">
        <v>454</v>
      </c>
      <c r="BV1409" t="s">
        <v>455</v>
      </c>
      <c r="BW1409" t="s">
        <v>3457</v>
      </c>
      <c r="BX1409" t="s">
        <v>1261</v>
      </c>
      <c r="CB1409" t="s">
        <v>201</v>
      </c>
      <c r="CC1409" t="s">
        <v>6813</v>
      </c>
      <c r="CE1409" t="s">
        <v>170</v>
      </c>
      <c r="CF1409" t="s">
        <v>175</v>
      </c>
      <c r="CG1409" t="s">
        <v>177</v>
      </c>
      <c r="CH1409" t="s">
        <v>175</v>
      </c>
      <c r="CI1409" t="s">
        <v>163</v>
      </c>
      <c r="CJ1409" t="s">
        <v>7004</v>
      </c>
      <c r="CK1409" t="s">
        <v>1263</v>
      </c>
      <c r="CL1409" t="s">
        <v>3950</v>
      </c>
      <c r="CM1409" s="4" t="s">
        <v>528</v>
      </c>
      <c r="CN1409" t="s">
        <v>6945</v>
      </c>
      <c r="CO1409" t="s">
        <v>177</v>
      </c>
      <c r="CP1409" t="s">
        <v>7005</v>
      </c>
      <c r="CQ1409" t="s">
        <v>170</v>
      </c>
      <c r="CV1409" t="s">
        <v>6924</v>
      </c>
      <c r="CW1409" t="s">
        <v>7026</v>
      </c>
      <c r="CX1409" t="s">
        <v>129</v>
      </c>
      <c r="CY1409" t="s">
        <v>6947</v>
      </c>
      <c r="DA1409" t="s">
        <v>6924</v>
      </c>
      <c r="DD1409" t="s">
        <v>6948</v>
      </c>
      <c r="DE1409" t="s">
        <v>191</v>
      </c>
      <c r="DF1409" t="s">
        <v>1270</v>
      </c>
      <c r="DG1409" t="s">
        <v>362</v>
      </c>
      <c r="DM1409" t="str">
        <f>_xlfn.XLOOKUP($A1409,'[1]01_GC Supply - Item Database -'!$D$3:$D$14229,'[1]01_GC Supply - Item Database -'!BW$3:BW$14229)</f>
        <v>White</v>
      </c>
      <c r="DN1409" t="str">
        <f>_xlfn.XLOOKUP($A1409,'[1]01_GC Supply - Item Database -'!$D$3:$D$14229,'[1]01_GC Supply - Item Database -'!BX$3:BX$14229)</f>
        <v>White</v>
      </c>
      <c r="DO1409" t="str">
        <f>_xlfn.XLOOKUP($A1409,'[1]01_GC Supply - Item Database -'!$D$3:$D$14229,'[1]01_GC Supply - Item Database -'!BY$3:BY$14229)</f>
        <v>Solid</v>
      </c>
      <c r="DQ1409" s="7" t="s">
        <v>7027</v>
      </c>
    </row>
    <row r="1410" spans="1:121">
      <c r="A1410" t="s">
        <v>7028</v>
      </c>
      <c r="B1410" t="s">
        <v>7029</v>
      </c>
      <c r="C1410" t="s">
        <v>123</v>
      </c>
      <c r="D1410" t="s">
        <v>124</v>
      </c>
      <c r="E1410" t="s">
        <v>7030</v>
      </c>
      <c r="F1410" t="s">
        <v>7031</v>
      </c>
      <c r="G1410" t="s">
        <v>7032</v>
      </c>
      <c r="H1410" t="s">
        <v>7033</v>
      </c>
      <c r="I1410" t="s">
        <v>129</v>
      </c>
      <c r="J1410" t="s">
        <v>7034</v>
      </c>
      <c r="L1410" t="s">
        <v>7035</v>
      </c>
      <c r="M1410" t="s">
        <v>7036</v>
      </c>
      <c r="P1410" t="s">
        <v>7029</v>
      </c>
      <c r="Q1410" t="s">
        <v>1150</v>
      </c>
      <c r="R1410" t="s">
        <v>7037</v>
      </c>
      <c r="S1410" t="s">
        <v>5652</v>
      </c>
      <c r="U1410" t="s">
        <v>136</v>
      </c>
      <c r="V1410" t="s">
        <v>852</v>
      </c>
      <c r="Y1410" t="s">
        <v>1336</v>
      </c>
      <c r="Z1410" t="s">
        <v>3289</v>
      </c>
      <c r="AC1410" t="s">
        <v>3502</v>
      </c>
      <c r="AI1410" t="s">
        <v>145</v>
      </c>
      <c r="AJ1410" t="s">
        <v>146</v>
      </c>
      <c r="AK1410" t="s">
        <v>123</v>
      </c>
      <c r="AL1410" t="s">
        <v>124</v>
      </c>
      <c r="AM1410" t="s">
        <v>124</v>
      </c>
      <c r="AN1410" t="s">
        <v>124</v>
      </c>
      <c r="AO1410" t="s">
        <v>147</v>
      </c>
      <c r="AP1410" t="s">
        <v>149</v>
      </c>
      <c r="AQ1410" t="s">
        <v>147</v>
      </c>
      <c r="AR1410" t="s">
        <v>521</v>
      </c>
      <c r="AS1410" t="s">
        <v>7038</v>
      </c>
      <c r="AT1410" t="s">
        <v>7039</v>
      </c>
      <c r="AU1410" t="s">
        <v>7040</v>
      </c>
      <c r="AV1410" t="s">
        <v>7041</v>
      </c>
      <c r="AW1410" t="s">
        <v>7042</v>
      </c>
      <c r="AX1410" t="s">
        <v>777</v>
      </c>
      <c r="AY1410" t="s">
        <v>532</v>
      </c>
      <c r="AZ1410" t="s">
        <v>1395</v>
      </c>
      <c r="BA1410" t="s">
        <v>3993</v>
      </c>
      <c r="BB1410" t="s">
        <v>4249</v>
      </c>
      <c r="BC1410" t="s">
        <v>7043</v>
      </c>
      <c r="BD1410" t="s">
        <v>1395</v>
      </c>
      <c r="BE1410" t="s">
        <v>7044</v>
      </c>
      <c r="BF1410" t="s">
        <v>457</v>
      </c>
      <c r="BG1410" t="s">
        <v>7045</v>
      </c>
      <c r="BH1410" t="s">
        <v>7046</v>
      </c>
      <c r="BI1410" t="s">
        <v>145</v>
      </c>
      <c r="BJ1410" t="s">
        <v>3568</v>
      </c>
      <c r="BK1410" t="s">
        <v>1706</v>
      </c>
      <c r="BL1410" t="s">
        <v>379</v>
      </c>
      <c r="BP1410" t="s">
        <v>1359</v>
      </c>
      <c r="BQ1410" t="s">
        <v>129</v>
      </c>
      <c r="BR1410" t="s">
        <v>1443</v>
      </c>
      <c r="BS1410" t="s">
        <v>1444</v>
      </c>
      <c r="BT1410" t="s">
        <v>175</v>
      </c>
      <c r="BU1410" t="s">
        <v>454</v>
      </c>
      <c r="BV1410" t="s">
        <v>455</v>
      </c>
      <c r="BW1410" t="s">
        <v>4277</v>
      </c>
      <c r="BY1410" t="s">
        <v>175</v>
      </c>
      <c r="BZ1410" t="s">
        <v>175</v>
      </c>
      <c r="CA1410" t="s">
        <v>175</v>
      </c>
      <c r="CB1410" t="s">
        <v>175</v>
      </c>
      <c r="CC1410" t="s">
        <v>941</v>
      </c>
      <c r="CD1410" t="s">
        <v>175</v>
      </c>
      <c r="CE1410" t="s">
        <v>170</v>
      </c>
      <c r="CF1410" t="s">
        <v>175</v>
      </c>
      <c r="CG1410" t="s">
        <v>175</v>
      </c>
      <c r="CH1410" t="s">
        <v>177</v>
      </c>
      <c r="CI1410" t="s">
        <v>942</v>
      </c>
      <c r="CJ1410" t="s">
        <v>175</v>
      </c>
      <c r="CK1410" t="s">
        <v>7047</v>
      </c>
      <c r="CL1410" t="s">
        <v>3502</v>
      </c>
      <c r="CM1410" s="4" t="s">
        <v>147</v>
      </c>
      <c r="CN1410" t="s">
        <v>175</v>
      </c>
      <c r="CO1410" t="s">
        <v>175</v>
      </c>
      <c r="CP1410" t="s">
        <v>175</v>
      </c>
      <c r="CQ1410" t="s">
        <v>175</v>
      </c>
      <c r="CR1410" t="s">
        <v>175</v>
      </c>
      <c r="CS1410" t="s">
        <v>175</v>
      </c>
      <c r="CT1410" t="s">
        <v>175</v>
      </c>
      <c r="CU1410" t="s">
        <v>175</v>
      </c>
      <c r="CV1410" t="s">
        <v>7048</v>
      </c>
      <c r="CW1410" t="s">
        <v>7049</v>
      </c>
      <c r="CX1410" t="s">
        <v>129</v>
      </c>
      <c r="CY1410" t="s">
        <v>185</v>
      </c>
      <c r="DA1410" t="s">
        <v>7050</v>
      </c>
      <c r="DB1410" t="s">
        <v>175</v>
      </c>
      <c r="DD1410" t="s">
        <v>1723</v>
      </c>
      <c r="DF1410" t="s">
        <v>190</v>
      </c>
      <c r="DG1410" t="s">
        <v>191</v>
      </c>
      <c r="DH1410" t="s">
        <v>175</v>
      </c>
      <c r="DI1410" t="s">
        <v>175</v>
      </c>
      <c r="DJ1410" t="s">
        <v>175</v>
      </c>
      <c r="DK1410" t="s">
        <v>175</v>
      </c>
      <c r="DM1410" t="str">
        <f>_xlfn.XLOOKUP($A1410,'[1]01_GC Supply - Item Database -'!$D$3:$D$14229,'[1]01_GC Supply - Item Database -'!BW$3:BW$14229)</f>
        <v>Brown</v>
      </c>
      <c r="DN1410" t="str">
        <f>_xlfn.XLOOKUP($A1410,'[1]01_GC Supply - Item Database -'!$D$3:$D$14229,'[1]01_GC Supply - Item Database -'!BX$3:BX$14229)</f>
        <v>Almond</v>
      </c>
      <c r="DO1410" t="str">
        <f>_xlfn.XLOOKUP($A1410,'[1]01_GC Supply - Item Database -'!$D$3:$D$14229,'[1]01_GC Supply - Item Database -'!BY$3:BY$14229)</f>
        <v>Solid</v>
      </c>
      <c r="DP1410" t="s">
        <v>1597</v>
      </c>
      <c r="DQ1410" s="7" t="s">
        <v>7051</v>
      </c>
    </row>
    <row r="1411" spans="1:121">
      <c r="A1411" t="s">
        <v>7052</v>
      </c>
      <c r="B1411" t="s">
        <v>7053</v>
      </c>
      <c r="C1411" t="s">
        <v>123</v>
      </c>
      <c r="D1411" t="s">
        <v>124</v>
      </c>
      <c r="E1411" t="s">
        <v>7030</v>
      </c>
      <c r="F1411" t="s">
        <v>7031</v>
      </c>
      <c r="G1411" t="s">
        <v>7032</v>
      </c>
      <c r="H1411" t="s">
        <v>7033</v>
      </c>
      <c r="I1411" t="s">
        <v>129</v>
      </c>
      <c r="J1411" t="s">
        <v>7034</v>
      </c>
      <c r="L1411" t="s">
        <v>7035</v>
      </c>
      <c r="M1411" t="s">
        <v>7036</v>
      </c>
      <c r="P1411" t="s">
        <v>7053</v>
      </c>
      <c r="Q1411" t="s">
        <v>1150</v>
      </c>
      <c r="R1411" t="s">
        <v>7037</v>
      </c>
      <c r="S1411" t="s">
        <v>5652</v>
      </c>
      <c r="U1411" t="s">
        <v>136</v>
      </c>
      <c r="V1411" t="s">
        <v>852</v>
      </c>
      <c r="Y1411" t="s">
        <v>1336</v>
      </c>
      <c r="Z1411" t="s">
        <v>3289</v>
      </c>
      <c r="AC1411" t="s">
        <v>3502</v>
      </c>
      <c r="AI1411" t="s">
        <v>145</v>
      </c>
      <c r="AJ1411" t="s">
        <v>146</v>
      </c>
      <c r="AK1411" t="s">
        <v>123</v>
      </c>
      <c r="AL1411" t="s">
        <v>124</v>
      </c>
      <c r="AM1411" t="s">
        <v>124</v>
      </c>
      <c r="AN1411" t="s">
        <v>124</v>
      </c>
      <c r="AO1411" t="s">
        <v>147</v>
      </c>
      <c r="AP1411" t="s">
        <v>149</v>
      </c>
      <c r="AQ1411" t="s">
        <v>147</v>
      </c>
      <c r="AR1411" t="s">
        <v>521</v>
      </c>
      <c r="AS1411" t="s">
        <v>7038</v>
      </c>
      <c r="AT1411" t="s">
        <v>7039</v>
      </c>
      <c r="AU1411" t="s">
        <v>7040</v>
      </c>
      <c r="AV1411" t="s">
        <v>7041</v>
      </c>
      <c r="AW1411" t="s">
        <v>7042</v>
      </c>
      <c r="AX1411" t="s">
        <v>777</v>
      </c>
      <c r="AY1411" t="s">
        <v>532</v>
      </c>
      <c r="AZ1411" t="s">
        <v>1395</v>
      </c>
      <c r="BA1411" t="s">
        <v>3993</v>
      </c>
      <c r="BB1411" t="s">
        <v>4249</v>
      </c>
      <c r="BC1411" t="s">
        <v>7043</v>
      </c>
      <c r="BD1411" t="s">
        <v>1395</v>
      </c>
      <c r="BE1411" t="s">
        <v>7044</v>
      </c>
      <c r="BF1411" t="s">
        <v>457</v>
      </c>
      <c r="BG1411" t="s">
        <v>7045</v>
      </c>
      <c r="BH1411" t="s">
        <v>7046</v>
      </c>
      <c r="BI1411" t="s">
        <v>145</v>
      </c>
      <c r="BJ1411" t="s">
        <v>3568</v>
      </c>
      <c r="BK1411" t="s">
        <v>1706</v>
      </c>
      <c r="BL1411" t="s">
        <v>379</v>
      </c>
      <c r="BP1411" t="s">
        <v>1359</v>
      </c>
      <c r="BQ1411" t="s">
        <v>129</v>
      </c>
      <c r="BR1411" t="s">
        <v>1443</v>
      </c>
      <c r="BS1411" t="s">
        <v>1444</v>
      </c>
      <c r="BT1411" t="s">
        <v>175</v>
      </c>
      <c r="BU1411" t="s">
        <v>454</v>
      </c>
      <c r="BV1411" t="s">
        <v>455</v>
      </c>
      <c r="BW1411" t="s">
        <v>4277</v>
      </c>
      <c r="BY1411" t="s">
        <v>175</v>
      </c>
      <c r="BZ1411" t="s">
        <v>175</v>
      </c>
      <c r="CA1411" t="s">
        <v>175</v>
      </c>
      <c r="CB1411" t="s">
        <v>175</v>
      </c>
      <c r="CC1411" t="s">
        <v>941</v>
      </c>
      <c r="CD1411" t="s">
        <v>175</v>
      </c>
      <c r="CE1411" t="s">
        <v>170</v>
      </c>
      <c r="CF1411" t="s">
        <v>175</v>
      </c>
      <c r="CG1411" t="s">
        <v>175</v>
      </c>
      <c r="CH1411" t="s">
        <v>177</v>
      </c>
      <c r="CI1411" t="s">
        <v>942</v>
      </c>
      <c r="CJ1411" t="s">
        <v>175</v>
      </c>
      <c r="CK1411" t="s">
        <v>7047</v>
      </c>
      <c r="CL1411" t="s">
        <v>3502</v>
      </c>
      <c r="CM1411" s="4" t="s">
        <v>147</v>
      </c>
      <c r="CN1411" t="s">
        <v>175</v>
      </c>
      <c r="CO1411" t="s">
        <v>175</v>
      </c>
      <c r="CP1411" t="s">
        <v>175</v>
      </c>
      <c r="CQ1411" t="s">
        <v>175</v>
      </c>
      <c r="CR1411" t="s">
        <v>175</v>
      </c>
      <c r="CS1411" t="s">
        <v>175</v>
      </c>
      <c r="CT1411" t="s">
        <v>175</v>
      </c>
      <c r="CU1411" t="s">
        <v>175</v>
      </c>
      <c r="CV1411" t="s">
        <v>7048</v>
      </c>
      <c r="CW1411" t="s">
        <v>7049</v>
      </c>
      <c r="CX1411" t="s">
        <v>129</v>
      </c>
      <c r="CY1411" t="s">
        <v>185</v>
      </c>
      <c r="DA1411" t="s">
        <v>7050</v>
      </c>
      <c r="DB1411" t="s">
        <v>175</v>
      </c>
      <c r="DD1411" t="s">
        <v>1723</v>
      </c>
      <c r="DF1411" t="s">
        <v>190</v>
      </c>
      <c r="DG1411" t="s">
        <v>191</v>
      </c>
      <c r="DH1411" t="s">
        <v>175</v>
      </c>
      <c r="DI1411" t="s">
        <v>175</v>
      </c>
      <c r="DJ1411" t="s">
        <v>175</v>
      </c>
      <c r="DK1411" t="s">
        <v>175</v>
      </c>
      <c r="DM1411" t="str">
        <f>_xlfn.XLOOKUP($A1411,'[1]01_GC Supply - Item Database -'!$D$3:$D$14229,'[1]01_GC Supply - Item Database -'!BW$3:BW$14229)</f>
        <v>Black</v>
      </c>
      <c r="DN1411" t="str">
        <f>_xlfn.XLOOKUP($A1411,'[1]01_GC Supply - Item Database -'!$D$3:$D$14229,'[1]01_GC Supply - Item Database -'!BX$3:BX$14229)</f>
        <v>Black</v>
      </c>
      <c r="DO1411" t="str">
        <f>_xlfn.XLOOKUP($A1411,'[1]01_GC Supply - Item Database -'!$D$3:$D$14229,'[1]01_GC Supply - Item Database -'!BY$3:BY$14229)</f>
        <v>Solid</v>
      </c>
      <c r="DP1411" t="s">
        <v>1597</v>
      </c>
      <c r="DQ1411" s="7" t="s">
        <v>7051</v>
      </c>
    </row>
    <row r="1412" spans="1:121">
      <c r="A1412" t="s">
        <v>7054</v>
      </c>
      <c r="B1412" t="s">
        <v>7055</v>
      </c>
      <c r="C1412" t="s">
        <v>123</v>
      </c>
      <c r="D1412" t="s">
        <v>124</v>
      </c>
      <c r="E1412" t="s">
        <v>7030</v>
      </c>
      <c r="F1412" t="s">
        <v>7031</v>
      </c>
      <c r="G1412" t="s">
        <v>7032</v>
      </c>
      <c r="H1412" t="s">
        <v>7033</v>
      </c>
      <c r="I1412" t="s">
        <v>129</v>
      </c>
      <c r="J1412" t="s">
        <v>7034</v>
      </c>
      <c r="L1412" t="s">
        <v>7035</v>
      </c>
      <c r="M1412" t="s">
        <v>7036</v>
      </c>
      <c r="P1412" t="s">
        <v>7055</v>
      </c>
      <c r="Q1412" t="s">
        <v>1150</v>
      </c>
      <c r="R1412" t="s">
        <v>7037</v>
      </c>
      <c r="S1412" t="s">
        <v>5652</v>
      </c>
      <c r="U1412" t="s">
        <v>136</v>
      </c>
      <c r="V1412" t="s">
        <v>852</v>
      </c>
      <c r="Y1412" t="s">
        <v>1336</v>
      </c>
      <c r="Z1412" t="s">
        <v>3289</v>
      </c>
      <c r="AC1412" t="s">
        <v>3502</v>
      </c>
      <c r="AI1412" t="s">
        <v>145</v>
      </c>
      <c r="AJ1412" t="s">
        <v>146</v>
      </c>
      <c r="AK1412" t="s">
        <v>123</v>
      </c>
      <c r="AL1412" t="s">
        <v>124</v>
      </c>
      <c r="AM1412" t="s">
        <v>124</v>
      </c>
      <c r="AN1412" t="s">
        <v>124</v>
      </c>
      <c r="AO1412" t="s">
        <v>147</v>
      </c>
      <c r="AP1412" t="s">
        <v>149</v>
      </c>
      <c r="AQ1412" t="s">
        <v>147</v>
      </c>
      <c r="AR1412" t="s">
        <v>521</v>
      </c>
      <c r="AS1412" t="s">
        <v>7038</v>
      </c>
      <c r="AT1412" t="s">
        <v>7039</v>
      </c>
      <c r="AU1412" t="s">
        <v>7040</v>
      </c>
      <c r="AV1412" t="s">
        <v>7041</v>
      </c>
      <c r="AW1412" t="s">
        <v>7042</v>
      </c>
      <c r="AX1412" t="s">
        <v>777</v>
      </c>
      <c r="AY1412" t="s">
        <v>532</v>
      </c>
      <c r="AZ1412" t="s">
        <v>1395</v>
      </c>
      <c r="BA1412" t="s">
        <v>3993</v>
      </c>
      <c r="BB1412" t="s">
        <v>4249</v>
      </c>
      <c r="BC1412" t="s">
        <v>7043</v>
      </c>
      <c r="BD1412" t="s">
        <v>1395</v>
      </c>
      <c r="BE1412" t="s">
        <v>7044</v>
      </c>
      <c r="BF1412" t="s">
        <v>457</v>
      </c>
      <c r="BG1412" t="s">
        <v>7045</v>
      </c>
      <c r="BH1412" t="s">
        <v>7046</v>
      </c>
      <c r="BI1412" t="s">
        <v>145</v>
      </c>
      <c r="BJ1412" t="s">
        <v>3568</v>
      </c>
      <c r="BK1412" t="s">
        <v>1706</v>
      </c>
      <c r="BL1412" t="s">
        <v>379</v>
      </c>
      <c r="BP1412" t="s">
        <v>1359</v>
      </c>
      <c r="BQ1412" t="s">
        <v>129</v>
      </c>
      <c r="BR1412" t="s">
        <v>1443</v>
      </c>
      <c r="BS1412" t="s">
        <v>1444</v>
      </c>
      <c r="BT1412" t="s">
        <v>175</v>
      </c>
      <c r="BU1412" t="s">
        <v>454</v>
      </c>
      <c r="BV1412" t="s">
        <v>455</v>
      </c>
      <c r="BW1412" t="s">
        <v>4277</v>
      </c>
      <c r="BY1412" t="s">
        <v>175</v>
      </c>
      <c r="BZ1412" t="s">
        <v>175</v>
      </c>
      <c r="CA1412" t="s">
        <v>175</v>
      </c>
      <c r="CB1412" t="s">
        <v>175</v>
      </c>
      <c r="CC1412" t="s">
        <v>941</v>
      </c>
      <c r="CD1412" t="s">
        <v>175</v>
      </c>
      <c r="CE1412" t="s">
        <v>170</v>
      </c>
      <c r="CF1412" t="s">
        <v>175</v>
      </c>
      <c r="CG1412" t="s">
        <v>175</v>
      </c>
      <c r="CH1412" t="s">
        <v>177</v>
      </c>
      <c r="CI1412" t="s">
        <v>942</v>
      </c>
      <c r="CJ1412" t="s">
        <v>175</v>
      </c>
      <c r="CK1412" t="s">
        <v>7047</v>
      </c>
      <c r="CL1412" t="s">
        <v>3502</v>
      </c>
      <c r="CM1412" s="4" t="s">
        <v>147</v>
      </c>
      <c r="CN1412" t="s">
        <v>175</v>
      </c>
      <c r="CO1412" t="s">
        <v>175</v>
      </c>
      <c r="CP1412" t="s">
        <v>175</v>
      </c>
      <c r="CQ1412" t="s">
        <v>175</v>
      </c>
      <c r="CR1412" t="s">
        <v>175</v>
      </c>
      <c r="CS1412" t="s">
        <v>175</v>
      </c>
      <c r="CT1412" t="s">
        <v>175</v>
      </c>
      <c r="CU1412" t="s">
        <v>175</v>
      </c>
      <c r="CV1412" t="s">
        <v>7048</v>
      </c>
      <c r="CW1412" t="s">
        <v>7049</v>
      </c>
      <c r="CX1412" t="s">
        <v>129</v>
      </c>
      <c r="CY1412" t="s">
        <v>185</v>
      </c>
      <c r="DA1412" t="s">
        <v>7050</v>
      </c>
      <c r="DB1412" t="s">
        <v>175</v>
      </c>
      <c r="DD1412" t="s">
        <v>1723</v>
      </c>
      <c r="DF1412" t="s">
        <v>190</v>
      </c>
      <c r="DG1412" t="s">
        <v>191</v>
      </c>
      <c r="DH1412" t="s">
        <v>175</v>
      </c>
      <c r="DI1412" t="s">
        <v>175</v>
      </c>
      <c r="DJ1412" t="s">
        <v>175</v>
      </c>
      <c r="DK1412" t="s">
        <v>175</v>
      </c>
      <c r="DM1412" t="str">
        <f>_xlfn.XLOOKUP($A1412,'[1]01_GC Supply - Item Database -'!$D$3:$D$14229,'[1]01_GC Supply - Item Database -'!BW$3:BW$14229)</f>
        <v>Blue</v>
      </c>
      <c r="DN1412" t="str">
        <f>_xlfn.XLOOKUP($A1412,'[1]01_GC Supply - Item Database -'!$D$3:$D$14229,'[1]01_GC Supply - Item Database -'!BX$3:BX$14229)</f>
        <v>Blue</v>
      </c>
      <c r="DO1412" t="str">
        <f>_xlfn.XLOOKUP($A1412,'[1]01_GC Supply - Item Database -'!$D$3:$D$14229,'[1]01_GC Supply - Item Database -'!BY$3:BY$14229)</f>
        <v>Solid</v>
      </c>
      <c r="DP1412" t="s">
        <v>1597</v>
      </c>
      <c r="DQ1412" s="7" t="s">
        <v>7051</v>
      </c>
    </row>
    <row r="1413" spans="1:121">
      <c r="A1413" t="s">
        <v>7056</v>
      </c>
      <c r="B1413" t="s">
        <v>7057</v>
      </c>
      <c r="C1413" t="s">
        <v>123</v>
      </c>
      <c r="D1413" t="s">
        <v>124</v>
      </c>
      <c r="E1413" t="s">
        <v>7030</v>
      </c>
      <c r="F1413" t="s">
        <v>7031</v>
      </c>
      <c r="G1413" t="s">
        <v>7032</v>
      </c>
      <c r="H1413" t="s">
        <v>7033</v>
      </c>
      <c r="I1413" t="s">
        <v>129</v>
      </c>
      <c r="J1413" t="s">
        <v>7034</v>
      </c>
      <c r="L1413" t="s">
        <v>7035</v>
      </c>
      <c r="M1413" t="s">
        <v>7036</v>
      </c>
      <c r="P1413" t="s">
        <v>7057</v>
      </c>
      <c r="Q1413" t="s">
        <v>1150</v>
      </c>
      <c r="R1413" t="s">
        <v>7037</v>
      </c>
      <c r="S1413" t="s">
        <v>5652</v>
      </c>
      <c r="U1413" t="s">
        <v>136</v>
      </c>
      <c r="V1413" t="s">
        <v>852</v>
      </c>
      <c r="Y1413" t="s">
        <v>1336</v>
      </c>
      <c r="Z1413" t="s">
        <v>3289</v>
      </c>
      <c r="AC1413" t="s">
        <v>3502</v>
      </c>
      <c r="AI1413" t="s">
        <v>145</v>
      </c>
      <c r="AJ1413" t="s">
        <v>146</v>
      </c>
      <c r="AK1413" t="s">
        <v>123</v>
      </c>
      <c r="AL1413" t="s">
        <v>124</v>
      </c>
      <c r="AM1413" t="s">
        <v>124</v>
      </c>
      <c r="AN1413" t="s">
        <v>124</v>
      </c>
      <c r="AO1413" t="s">
        <v>147</v>
      </c>
      <c r="AP1413" t="s">
        <v>149</v>
      </c>
      <c r="AQ1413" t="s">
        <v>147</v>
      </c>
      <c r="AR1413" t="s">
        <v>521</v>
      </c>
      <c r="AS1413" t="s">
        <v>7038</v>
      </c>
      <c r="AT1413" t="s">
        <v>7039</v>
      </c>
      <c r="AU1413" t="s">
        <v>7040</v>
      </c>
      <c r="AV1413" t="s">
        <v>7041</v>
      </c>
      <c r="AW1413" t="s">
        <v>7042</v>
      </c>
      <c r="AX1413" t="s">
        <v>777</v>
      </c>
      <c r="AY1413" t="s">
        <v>532</v>
      </c>
      <c r="AZ1413" t="s">
        <v>1395</v>
      </c>
      <c r="BA1413" t="s">
        <v>3993</v>
      </c>
      <c r="BB1413" t="s">
        <v>4249</v>
      </c>
      <c r="BC1413" t="s">
        <v>7043</v>
      </c>
      <c r="BD1413" t="s">
        <v>1395</v>
      </c>
      <c r="BE1413" t="s">
        <v>7044</v>
      </c>
      <c r="BF1413" t="s">
        <v>457</v>
      </c>
      <c r="BG1413" t="s">
        <v>7045</v>
      </c>
      <c r="BH1413" t="s">
        <v>7046</v>
      </c>
      <c r="BI1413" t="s">
        <v>145</v>
      </c>
      <c r="BJ1413" t="s">
        <v>3568</v>
      </c>
      <c r="BK1413" t="s">
        <v>1706</v>
      </c>
      <c r="BL1413" t="s">
        <v>379</v>
      </c>
      <c r="BP1413" t="s">
        <v>1359</v>
      </c>
      <c r="BQ1413" t="s">
        <v>129</v>
      </c>
      <c r="BR1413" t="s">
        <v>1443</v>
      </c>
      <c r="BS1413" t="s">
        <v>1444</v>
      </c>
      <c r="BT1413" t="s">
        <v>175</v>
      </c>
      <c r="BU1413" t="s">
        <v>454</v>
      </c>
      <c r="BV1413" t="s">
        <v>455</v>
      </c>
      <c r="BW1413" t="s">
        <v>4277</v>
      </c>
      <c r="BY1413" t="s">
        <v>175</v>
      </c>
      <c r="BZ1413" t="s">
        <v>175</v>
      </c>
      <c r="CA1413" t="s">
        <v>175</v>
      </c>
      <c r="CB1413" t="s">
        <v>175</v>
      </c>
      <c r="CC1413" t="s">
        <v>941</v>
      </c>
      <c r="CD1413" t="s">
        <v>175</v>
      </c>
      <c r="CE1413" t="s">
        <v>170</v>
      </c>
      <c r="CF1413" t="s">
        <v>175</v>
      </c>
      <c r="CG1413" t="s">
        <v>175</v>
      </c>
      <c r="CH1413" t="s">
        <v>177</v>
      </c>
      <c r="CI1413" t="s">
        <v>942</v>
      </c>
      <c r="CJ1413" t="s">
        <v>175</v>
      </c>
      <c r="CK1413" t="s">
        <v>7047</v>
      </c>
      <c r="CL1413" t="s">
        <v>3502</v>
      </c>
      <c r="CM1413" s="4" t="s">
        <v>147</v>
      </c>
      <c r="CN1413" t="s">
        <v>175</v>
      </c>
      <c r="CO1413" t="s">
        <v>175</v>
      </c>
      <c r="CP1413" t="s">
        <v>175</v>
      </c>
      <c r="CQ1413" t="s">
        <v>175</v>
      </c>
      <c r="CR1413" t="s">
        <v>175</v>
      </c>
      <c r="CS1413" t="s">
        <v>175</v>
      </c>
      <c r="CT1413" t="s">
        <v>175</v>
      </c>
      <c r="CU1413" t="s">
        <v>175</v>
      </c>
      <c r="CV1413" t="s">
        <v>7048</v>
      </c>
      <c r="CW1413" t="s">
        <v>7049</v>
      </c>
      <c r="CX1413" t="s">
        <v>129</v>
      </c>
      <c r="CY1413" t="s">
        <v>185</v>
      </c>
      <c r="DA1413" t="s">
        <v>7050</v>
      </c>
      <c r="DB1413" t="s">
        <v>175</v>
      </c>
      <c r="DD1413" t="s">
        <v>1723</v>
      </c>
      <c r="DF1413" t="s">
        <v>190</v>
      </c>
      <c r="DG1413" t="s">
        <v>191</v>
      </c>
      <c r="DH1413" t="s">
        <v>175</v>
      </c>
      <c r="DI1413" t="s">
        <v>175</v>
      </c>
      <c r="DJ1413" t="s">
        <v>175</v>
      </c>
      <c r="DK1413" t="s">
        <v>175</v>
      </c>
      <c r="DM1413" t="str">
        <f>_xlfn.XLOOKUP($A1413,'[1]01_GC Supply - Item Database -'!$D$3:$D$14229,'[1]01_GC Supply - Item Database -'!BW$3:BW$14229)</f>
        <v>Gray</v>
      </c>
      <c r="DN1413" t="str">
        <f>_xlfn.XLOOKUP($A1413,'[1]01_GC Supply - Item Database -'!$D$3:$D$14229,'[1]01_GC Supply - Item Database -'!BX$3:BX$14229)</f>
        <v>Gray</v>
      </c>
      <c r="DO1413" t="str">
        <f>_xlfn.XLOOKUP($A1413,'[1]01_GC Supply - Item Database -'!$D$3:$D$14229,'[1]01_GC Supply - Item Database -'!BY$3:BY$14229)</f>
        <v>Solid</v>
      </c>
      <c r="DP1413" t="s">
        <v>1597</v>
      </c>
      <c r="DQ1413" s="7" t="s">
        <v>7051</v>
      </c>
    </row>
    <row r="1414" spans="1:121">
      <c r="A1414" t="s">
        <v>7058</v>
      </c>
      <c r="B1414" t="s">
        <v>7059</v>
      </c>
      <c r="C1414" t="s">
        <v>123</v>
      </c>
      <c r="D1414" t="s">
        <v>124</v>
      </c>
      <c r="E1414" t="s">
        <v>7030</v>
      </c>
      <c r="F1414" t="s">
        <v>7031</v>
      </c>
      <c r="G1414" t="s">
        <v>7032</v>
      </c>
      <c r="H1414" t="s">
        <v>7033</v>
      </c>
      <c r="I1414" t="s">
        <v>129</v>
      </c>
      <c r="J1414" t="s">
        <v>7034</v>
      </c>
      <c r="L1414" t="s">
        <v>7035</v>
      </c>
      <c r="M1414" t="s">
        <v>7036</v>
      </c>
      <c r="P1414" t="s">
        <v>7059</v>
      </c>
      <c r="Q1414" t="s">
        <v>1150</v>
      </c>
      <c r="R1414" t="s">
        <v>7037</v>
      </c>
      <c r="S1414" t="s">
        <v>5652</v>
      </c>
      <c r="U1414" t="s">
        <v>136</v>
      </c>
      <c r="V1414" t="s">
        <v>852</v>
      </c>
      <c r="Y1414" t="s">
        <v>1336</v>
      </c>
      <c r="Z1414" t="s">
        <v>3289</v>
      </c>
      <c r="AC1414" t="s">
        <v>3502</v>
      </c>
      <c r="AI1414" t="s">
        <v>145</v>
      </c>
      <c r="AJ1414" t="s">
        <v>146</v>
      </c>
      <c r="AK1414" t="s">
        <v>123</v>
      </c>
      <c r="AL1414" t="s">
        <v>124</v>
      </c>
      <c r="AM1414" t="s">
        <v>124</v>
      </c>
      <c r="AN1414" t="s">
        <v>124</v>
      </c>
      <c r="AO1414" t="s">
        <v>147</v>
      </c>
      <c r="AP1414" t="s">
        <v>149</v>
      </c>
      <c r="AQ1414" t="s">
        <v>147</v>
      </c>
      <c r="AR1414" t="s">
        <v>521</v>
      </c>
      <c r="AS1414" t="s">
        <v>7038</v>
      </c>
      <c r="AT1414" t="s">
        <v>7039</v>
      </c>
      <c r="AU1414" t="s">
        <v>7040</v>
      </c>
      <c r="AV1414" t="s">
        <v>7041</v>
      </c>
      <c r="AW1414" t="s">
        <v>7042</v>
      </c>
      <c r="AX1414" t="s">
        <v>777</v>
      </c>
      <c r="AY1414" t="s">
        <v>532</v>
      </c>
      <c r="AZ1414" t="s">
        <v>1395</v>
      </c>
      <c r="BA1414" t="s">
        <v>3993</v>
      </c>
      <c r="BB1414" t="s">
        <v>4249</v>
      </c>
      <c r="BC1414" t="s">
        <v>7043</v>
      </c>
      <c r="BD1414" t="s">
        <v>1395</v>
      </c>
      <c r="BE1414" t="s">
        <v>7044</v>
      </c>
      <c r="BF1414" t="s">
        <v>457</v>
      </c>
      <c r="BG1414" t="s">
        <v>7045</v>
      </c>
      <c r="BH1414" t="s">
        <v>7060</v>
      </c>
      <c r="BI1414" t="s">
        <v>145</v>
      </c>
      <c r="BJ1414" t="s">
        <v>3568</v>
      </c>
      <c r="BK1414" t="s">
        <v>1706</v>
      </c>
      <c r="BL1414" t="s">
        <v>379</v>
      </c>
      <c r="BP1414" t="s">
        <v>1359</v>
      </c>
      <c r="BQ1414" t="s">
        <v>129</v>
      </c>
      <c r="BR1414" t="s">
        <v>1443</v>
      </c>
      <c r="BS1414" t="s">
        <v>1444</v>
      </c>
      <c r="BT1414" t="s">
        <v>175</v>
      </c>
      <c r="BU1414" t="s">
        <v>454</v>
      </c>
      <c r="BV1414" t="s">
        <v>455</v>
      </c>
      <c r="BW1414" t="s">
        <v>4277</v>
      </c>
      <c r="BY1414" t="s">
        <v>175</v>
      </c>
      <c r="BZ1414" t="s">
        <v>175</v>
      </c>
      <c r="CA1414" t="s">
        <v>175</v>
      </c>
      <c r="CB1414" t="s">
        <v>175</v>
      </c>
      <c r="CC1414" t="s">
        <v>941</v>
      </c>
      <c r="CD1414" t="s">
        <v>175</v>
      </c>
      <c r="CE1414" t="s">
        <v>170</v>
      </c>
      <c r="CF1414" t="s">
        <v>175</v>
      </c>
      <c r="CG1414" t="s">
        <v>175</v>
      </c>
      <c r="CH1414" t="s">
        <v>177</v>
      </c>
      <c r="CI1414" t="s">
        <v>942</v>
      </c>
      <c r="CJ1414" t="s">
        <v>175</v>
      </c>
      <c r="CK1414" t="s">
        <v>3101</v>
      </c>
      <c r="CL1414" t="s">
        <v>3502</v>
      </c>
      <c r="CM1414" s="4" t="s">
        <v>147</v>
      </c>
      <c r="CN1414" t="s">
        <v>175</v>
      </c>
      <c r="CO1414" t="s">
        <v>175</v>
      </c>
      <c r="CP1414" t="s">
        <v>175</v>
      </c>
      <c r="CQ1414" t="s">
        <v>175</v>
      </c>
      <c r="CR1414" t="s">
        <v>175</v>
      </c>
      <c r="CS1414" t="s">
        <v>175</v>
      </c>
      <c r="CT1414" t="s">
        <v>175</v>
      </c>
      <c r="CU1414" t="s">
        <v>175</v>
      </c>
      <c r="CV1414" t="s">
        <v>7048</v>
      </c>
      <c r="CW1414" t="s">
        <v>7049</v>
      </c>
      <c r="CX1414" t="s">
        <v>129</v>
      </c>
      <c r="CY1414" t="s">
        <v>185</v>
      </c>
      <c r="DA1414" t="s">
        <v>7050</v>
      </c>
      <c r="DB1414" t="s">
        <v>175</v>
      </c>
      <c r="DD1414" t="s">
        <v>1723</v>
      </c>
      <c r="DF1414" t="s">
        <v>190</v>
      </c>
      <c r="DG1414" t="s">
        <v>191</v>
      </c>
      <c r="DH1414" t="s">
        <v>175</v>
      </c>
      <c r="DI1414" t="s">
        <v>175</v>
      </c>
      <c r="DJ1414" t="s">
        <v>175</v>
      </c>
      <c r="DK1414" t="s">
        <v>175</v>
      </c>
      <c r="DM1414" t="str">
        <f>_xlfn.XLOOKUP($A1414,'[1]01_GC Supply - Item Database -'!$D$3:$D$14229,'[1]01_GC Supply - Item Database -'!BW$3:BW$14229)</f>
        <v>Green</v>
      </c>
      <c r="DN1414" t="str">
        <f>_xlfn.XLOOKUP($A1414,'[1]01_GC Supply - Item Database -'!$D$3:$D$14229,'[1]01_GC Supply - Item Database -'!BX$3:BX$14229)</f>
        <v>Hunter Green</v>
      </c>
      <c r="DO1414" t="str">
        <f>_xlfn.XLOOKUP($A1414,'[1]01_GC Supply - Item Database -'!$D$3:$D$14229,'[1]01_GC Supply - Item Database -'!BY$3:BY$14229)</f>
        <v>Solid</v>
      </c>
      <c r="DP1414" t="s">
        <v>1597</v>
      </c>
      <c r="DQ1414" s="7" t="s">
        <v>7051</v>
      </c>
    </row>
    <row r="1415" spans="1:121">
      <c r="A1415" t="s">
        <v>7061</v>
      </c>
      <c r="B1415" t="s">
        <v>7062</v>
      </c>
      <c r="C1415" t="s">
        <v>123</v>
      </c>
      <c r="D1415" t="s">
        <v>124</v>
      </c>
      <c r="E1415" t="s">
        <v>7030</v>
      </c>
      <c r="F1415" t="s">
        <v>7031</v>
      </c>
      <c r="G1415" t="s">
        <v>7032</v>
      </c>
      <c r="H1415" t="s">
        <v>7033</v>
      </c>
      <c r="I1415" t="s">
        <v>129</v>
      </c>
      <c r="J1415" t="s">
        <v>7034</v>
      </c>
      <c r="L1415" t="s">
        <v>7035</v>
      </c>
      <c r="M1415" t="s">
        <v>7036</v>
      </c>
      <c r="P1415" t="s">
        <v>7062</v>
      </c>
      <c r="Q1415" t="s">
        <v>1150</v>
      </c>
      <c r="R1415" t="s">
        <v>7037</v>
      </c>
      <c r="S1415" t="s">
        <v>5652</v>
      </c>
      <c r="U1415" t="s">
        <v>136</v>
      </c>
      <c r="V1415" t="s">
        <v>852</v>
      </c>
      <c r="Y1415" t="s">
        <v>1336</v>
      </c>
      <c r="Z1415" t="s">
        <v>3289</v>
      </c>
      <c r="AC1415" t="s">
        <v>3502</v>
      </c>
      <c r="AI1415" t="s">
        <v>145</v>
      </c>
      <c r="AJ1415" t="s">
        <v>146</v>
      </c>
      <c r="AK1415" t="s">
        <v>123</v>
      </c>
      <c r="AL1415" t="s">
        <v>124</v>
      </c>
      <c r="AM1415" t="s">
        <v>124</v>
      </c>
      <c r="AN1415" t="s">
        <v>124</v>
      </c>
      <c r="AO1415" t="s">
        <v>147</v>
      </c>
      <c r="AP1415" t="s">
        <v>149</v>
      </c>
      <c r="AQ1415" t="s">
        <v>147</v>
      </c>
      <c r="AR1415" t="s">
        <v>521</v>
      </c>
      <c r="AS1415" t="s">
        <v>7038</v>
      </c>
      <c r="AT1415" t="s">
        <v>7039</v>
      </c>
      <c r="AU1415" t="s">
        <v>7040</v>
      </c>
      <c r="AV1415" t="s">
        <v>7041</v>
      </c>
      <c r="AW1415" t="s">
        <v>7042</v>
      </c>
      <c r="AX1415" t="s">
        <v>777</v>
      </c>
      <c r="AY1415" t="s">
        <v>532</v>
      </c>
      <c r="AZ1415" t="s">
        <v>1395</v>
      </c>
      <c r="BA1415" t="s">
        <v>3993</v>
      </c>
      <c r="BB1415" t="s">
        <v>4249</v>
      </c>
      <c r="BC1415" t="s">
        <v>7043</v>
      </c>
      <c r="BD1415" t="s">
        <v>1395</v>
      </c>
      <c r="BE1415" t="s">
        <v>7044</v>
      </c>
      <c r="BF1415" t="s">
        <v>457</v>
      </c>
      <c r="BG1415" t="s">
        <v>7045</v>
      </c>
      <c r="BH1415" t="s">
        <v>7046</v>
      </c>
      <c r="BI1415" t="s">
        <v>145</v>
      </c>
      <c r="BJ1415" t="s">
        <v>3568</v>
      </c>
      <c r="BK1415" t="s">
        <v>1706</v>
      </c>
      <c r="BL1415" t="s">
        <v>379</v>
      </c>
      <c r="BP1415" t="s">
        <v>1359</v>
      </c>
      <c r="BQ1415" t="s">
        <v>129</v>
      </c>
      <c r="BR1415" t="s">
        <v>1443</v>
      </c>
      <c r="BS1415" t="s">
        <v>1444</v>
      </c>
      <c r="BT1415" t="s">
        <v>175</v>
      </c>
      <c r="BU1415" t="s">
        <v>454</v>
      </c>
      <c r="BV1415" t="s">
        <v>455</v>
      </c>
      <c r="BW1415" t="s">
        <v>4277</v>
      </c>
      <c r="BY1415" t="s">
        <v>175</v>
      </c>
      <c r="BZ1415" t="s">
        <v>175</v>
      </c>
      <c r="CA1415" t="s">
        <v>175</v>
      </c>
      <c r="CB1415" t="s">
        <v>175</v>
      </c>
      <c r="CC1415" t="s">
        <v>941</v>
      </c>
      <c r="CD1415" t="s">
        <v>175</v>
      </c>
      <c r="CE1415" t="s">
        <v>170</v>
      </c>
      <c r="CF1415" t="s">
        <v>175</v>
      </c>
      <c r="CG1415" t="s">
        <v>175</v>
      </c>
      <c r="CH1415" t="s">
        <v>177</v>
      </c>
      <c r="CI1415" t="s">
        <v>942</v>
      </c>
      <c r="CJ1415" t="s">
        <v>175</v>
      </c>
      <c r="CK1415" t="s">
        <v>7047</v>
      </c>
      <c r="CL1415" t="s">
        <v>3502</v>
      </c>
      <c r="CM1415" s="4" t="s">
        <v>147</v>
      </c>
      <c r="CN1415" t="s">
        <v>175</v>
      </c>
      <c r="CO1415" t="s">
        <v>175</v>
      </c>
      <c r="CP1415" t="s">
        <v>175</v>
      </c>
      <c r="CQ1415" t="s">
        <v>175</v>
      </c>
      <c r="CR1415" t="s">
        <v>175</v>
      </c>
      <c r="CS1415" t="s">
        <v>175</v>
      </c>
      <c r="CT1415" t="s">
        <v>175</v>
      </c>
      <c r="CU1415" t="s">
        <v>175</v>
      </c>
      <c r="CV1415" t="s">
        <v>7048</v>
      </c>
      <c r="CW1415" t="s">
        <v>7049</v>
      </c>
      <c r="CX1415" t="s">
        <v>129</v>
      </c>
      <c r="CY1415" t="s">
        <v>185</v>
      </c>
      <c r="DA1415" t="s">
        <v>7050</v>
      </c>
      <c r="DB1415" t="s">
        <v>175</v>
      </c>
      <c r="DD1415" t="s">
        <v>1723</v>
      </c>
      <c r="DF1415" t="s">
        <v>190</v>
      </c>
      <c r="DG1415" t="s">
        <v>191</v>
      </c>
      <c r="DH1415" t="s">
        <v>175</v>
      </c>
      <c r="DI1415" t="s">
        <v>175</v>
      </c>
      <c r="DJ1415" t="s">
        <v>175</v>
      </c>
      <c r="DK1415" t="s">
        <v>175</v>
      </c>
      <c r="DM1415" t="str">
        <f>_xlfn.XLOOKUP($A1415,'[1]01_GC Supply - Item Database -'!$D$3:$D$14229,'[1]01_GC Supply - Item Database -'!BW$3:BW$14229)</f>
        <v>Green</v>
      </c>
      <c r="DN1415" t="str">
        <f>_xlfn.XLOOKUP($A1415,'[1]01_GC Supply - Item Database -'!$D$3:$D$14229,'[1]01_GC Supply - Item Database -'!BX$3:BX$14229)</f>
        <v>Mint</v>
      </c>
      <c r="DO1415" t="str">
        <f>_xlfn.XLOOKUP($A1415,'[1]01_GC Supply - Item Database -'!$D$3:$D$14229,'[1]01_GC Supply - Item Database -'!BY$3:BY$14229)</f>
        <v>Solid</v>
      </c>
      <c r="DP1415" t="s">
        <v>1597</v>
      </c>
      <c r="DQ1415" s="7" t="s">
        <v>7051</v>
      </c>
    </row>
    <row r="1416" spans="1:121">
      <c r="A1416" t="s">
        <v>7063</v>
      </c>
      <c r="B1416" t="s">
        <v>7064</v>
      </c>
      <c r="C1416" t="s">
        <v>123</v>
      </c>
      <c r="D1416" t="s">
        <v>124</v>
      </c>
      <c r="E1416" t="s">
        <v>7030</v>
      </c>
      <c r="F1416" t="s">
        <v>7031</v>
      </c>
      <c r="G1416" t="s">
        <v>7032</v>
      </c>
      <c r="H1416" t="s">
        <v>7033</v>
      </c>
      <c r="I1416" t="s">
        <v>129</v>
      </c>
      <c r="J1416" t="s">
        <v>7034</v>
      </c>
      <c r="L1416" t="s">
        <v>7035</v>
      </c>
      <c r="M1416" t="s">
        <v>7036</v>
      </c>
      <c r="P1416" t="s">
        <v>7064</v>
      </c>
      <c r="Q1416" t="s">
        <v>1150</v>
      </c>
      <c r="R1416" t="s">
        <v>7037</v>
      </c>
      <c r="S1416" t="s">
        <v>5652</v>
      </c>
      <c r="U1416" t="s">
        <v>136</v>
      </c>
      <c r="V1416" t="s">
        <v>852</v>
      </c>
      <c r="Y1416" t="s">
        <v>1336</v>
      </c>
      <c r="Z1416" t="s">
        <v>3289</v>
      </c>
      <c r="AC1416" t="s">
        <v>3502</v>
      </c>
      <c r="AI1416" t="s">
        <v>145</v>
      </c>
      <c r="AJ1416" t="s">
        <v>146</v>
      </c>
      <c r="AK1416" t="s">
        <v>123</v>
      </c>
      <c r="AL1416" t="s">
        <v>124</v>
      </c>
      <c r="AM1416" t="s">
        <v>124</v>
      </c>
      <c r="AN1416" t="s">
        <v>124</v>
      </c>
      <c r="AO1416" t="s">
        <v>147</v>
      </c>
      <c r="AP1416" t="s">
        <v>149</v>
      </c>
      <c r="AQ1416" t="s">
        <v>147</v>
      </c>
      <c r="AR1416" t="s">
        <v>521</v>
      </c>
      <c r="AS1416" t="s">
        <v>7038</v>
      </c>
      <c r="AT1416" t="s">
        <v>7039</v>
      </c>
      <c r="AU1416" t="s">
        <v>7040</v>
      </c>
      <c r="AV1416" t="s">
        <v>7041</v>
      </c>
      <c r="AW1416" t="s">
        <v>7042</v>
      </c>
      <c r="AX1416" t="s">
        <v>777</v>
      </c>
      <c r="AY1416" t="s">
        <v>532</v>
      </c>
      <c r="AZ1416" t="s">
        <v>1395</v>
      </c>
      <c r="BA1416" t="s">
        <v>3993</v>
      </c>
      <c r="BB1416" t="s">
        <v>4249</v>
      </c>
      <c r="BC1416" t="s">
        <v>7043</v>
      </c>
      <c r="BD1416" t="s">
        <v>1395</v>
      </c>
      <c r="BE1416" t="s">
        <v>7044</v>
      </c>
      <c r="BF1416" t="s">
        <v>457</v>
      </c>
      <c r="BG1416" t="s">
        <v>7045</v>
      </c>
      <c r="BH1416" t="s">
        <v>7046</v>
      </c>
      <c r="BI1416" t="s">
        <v>145</v>
      </c>
      <c r="BJ1416" t="s">
        <v>3568</v>
      </c>
      <c r="BK1416" t="s">
        <v>1706</v>
      </c>
      <c r="BL1416" t="s">
        <v>379</v>
      </c>
      <c r="BP1416" t="s">
        <v>1359</v>
      </c>
      <c r="BQ1416" t="s">
        <v>129</v>
      </c>
      <c r="BR1416" t="s">
        <v>1443</v>
      </c>
      <c r="BS1416" t="s">
        <v>1444</v>
      </c>
      <c r="BT1416" t="s">
        <v>175</v>
      </c>
      <c r="BU1416" t="s">
        <v>454</v>
      </c>
      <c r="BV1416" t="s">
        <v>455</v>
      </c>
      <c r="BW1416" t="s">
        <v>4277</v>
      </c>
      <c r="BY1416" t="s">
        <v>175</v>
      </c>
      <c r="BZ1416" t="s">
        <v>175</v>
      </c>
      <c r="CA1416" t="s">
        <v>175</v>
      </c>
      <c r="CB1416" t="s">
        <v>175</v>
      </c>
      <c r="CC1416" t="s">
        <v>941</v>
      </c>
      <c r="CD1416" t="s">
        <v>175</v>
      </c>
      <c r="CE1416" t="s">
        <v>170</v>
      </c>
      <c r="CF1416" t="s">
        <v>175</v>
      </c>
      <c r="CG1416" t="s">
        <v>175</v>
      </c>
      <c r="CH1416" t="s">
        <v>177</v>
      </c>
      <c r="CI1416" t="s">
        <v>942</v>
      </c>
      <c r="CJ1416" t="s">
        <v>175</v>
      </c>
      <c r="CK1416" t="s">
        <v>7047</v>
      </c>
      <c r="CL1416" t="s">
        <v>3502</v>
      </c>
      <c r="CM1416" s="4" t="s">
        <v>147</v>
      </c>
      <c r="CN1416" t="s">
        <v>175</v>
      </c>
      <c r="CO1416" t="s">
        <v>175</v>
      </c>
      <c r="CP1416" t="s">
        <v>175</v>
      </c>
      <c r="CQ1416" t="s">
        <v>175</v>
      </c>
      <c r="CR1416" t="s">
        <v>175</v>
      </c>
      <c r="CS1416" t="s">
        <v>175</v>
      </c>
      <c r="CT1416" t="s">
        <v>175</v>
      </c>
      <c r="CU1416" t="s">
        <v>175</v>
      </c>
      <c r="CV1416" t="s">
        <v>7048</v>
      </c>
      <c r="CW1416" t="s">
        <v>7049</v>
      </c>
      <c r="CX1416" t="s">
        <v>129</v>
      </c>
      <c r="CY1416" t="s">
        <v>185</v>
      </c>
      <c r="DA1416" t="s">
        <v>7050</v>
      </c>
      <c r="DB1416" t="s">
        <v>175</v>
      </c>
      <c r="DD1416" t="s">
        <v>1723</v>
      </c>
      <c r="DF1416" t="s">
        <v>190</v>
      </c>
      <c r="DG1416" t="s">
        <v>191</v>
      </c>
      <c r="DH1416" t="s">
        <v>175</v>
      </c>
      <c r="DI1416" t="s">
        <v>175</v>
      </c>
      <c r="DJ1416" t="s">
        <v>175</v>
      </c>
      <c r="DK1416" t="s">
        <v>175</v>
      </c>
      <c r="DM1416" t="str">
        <f>_xlfn.XLOOKUP($A1416,'[1]01_GC Supply - Item Database -'!$D$3:$D$14229,'[1]01_GC Supply - Item Database -'!BW$3:BW$14229)</f>
        <v>Red</v>
      </c>
      <c r="DN1416" t="str">
        <f>_xlfn.XLOOKUP($A1416,'[1]01_GC Supply - Item Database -'!$D$3:$D$14229,'[1]01_GC Supply - Item Database -'!BX$3:BX$14229)</f>
        <v>Red</v>
      </c>
      <c r="DO1416" t="str">
        <f>_xlfn.XLOOKUP($A1416,'[1]01_GC Supply - Item Database -'!$D$3:$D$14229,'[1]01_GC Supply - Item Database -'!BY$3:BY$14229)</f>
        <v>Solid</v>
      </c>
      <c r="DP1416" t="s">
        <v>1597</v>
      </c>
      <c r="DQ1416" s="7" t="s">
        <v>7051</v>
      </c>
    </row>
    <row r="1417" spans="1:121">
      <c r="A1417" t="s">
        <v>7065</v>
      </c>
      <c r="B1417" t="s">
        <v>7066</v>
      </c>
      <c r="C1417" t="s">
        <v>123</v>
      </c>
      <c r="D1417" t="s">
        <v>124</v>
      </c>
      <c r="E1417" t="s">
        <v>7030</v>
      </c>
      <c r="F1417" t="s">
        <v>7031</v>
      </c>
      <c r="G1417" t="s">
        <v>7032</v>
      </c>
      <c r="H1417" t="s">
        <v>7033</v>
      </c>
      <c r="I1417" t="s">
        <v>129</v>
      </c>
      <c r="J1417" t="s">
        <v>7034</v>
      </c>
      <c r="L1417" t="s">
        <v>7035</v>
      </c>
      <c r="M1417" t="s">
        <v>7036</v>
      </c>
      <c r="P1417" t="s">
        <v>7066</v>
      </c>
      <c r="Q1417" t="s">
        <v>1150</v>
      </c>
      <c r="R1417" t="s">
        <v>7037</v>
      </c>
      <c r="S1417" t="s">
        <v>5652</v>
      </c>
      <c r="U1417" t="s">
        <v>136</v>
      </c>
      <c r="V1417" t="s">
        <v>852</v>
      </c>
      <c r="Y1417" t="s">
        <v>1336</v>
      </c>
      <c r="Z1417" t="s">
        <v>3289</v>
      </c>
      <c r="AC1417" t="s">
        <v>3502</v>
      </c>
      <c r="AI1417" t="s">
        <v>145</v>
      </c>
      <c r="AJ1417" t="s">
        <v>146</v>
      </c>
      <c r="AK1417" t="s">
        <v>123</v>
      </c>
      <c r="AL1417" t="s">
        <v>124</v>
      </c>
      <c r="AM1417" t="s">
        <v>124</v>
      </c>
      <c r="AN1417" t="s">
        <v>124</v>
      </c>
      <c r="AO1417" t="s">
        <v>147</v>
      </c>
      <c r="AP1417" t="s">
        <v>149</v>
      </c>
      <c r="AQ1417" t="s">
        <v>147</v>
      </c>
      <c r="AR1417" t="s">
        <v>521</v>
      </c>
      <c r="AS1417" t="s">
        <v>7038</v>
      </c>
      <c r="AT1417" t="s">
        <v>7039</v>
      </c>
      <c r="AU1417" t="s">
        <v>7040</v>
      </c>
      <c r="AV1417" t="s">
        <v>7041</v>
      </c>
      <c r="AW1417" t="s">
        <v>7042</v>
      </c>
      <c r="AX1417" t="s">
        <v>777</v>
      </c>
      <c r="AY1417" t="s">
        <v>532</v>
      </c>
      <c r="AZ1417" t="s">
        <v>1395</v>
      </c>
      <c r="BA1417" t="s">
        <v>3993</v>
      </c>
      <c r="BB1417" t="s">
        <v>4249</v>
      </c>
      <c r="BC1417" t="s">
        <v>7043</v>
      </c>
      <c r="BD1417" t="s">
        <v>1395</v>
      </c>
      <c r="BE1417" t="s">
        <v>7044</v>
      </c>
      <c r="BF1417" t="s">
        <v>457</v>
      </c>
      <c r="BG1417" t="s">
        <v>7045</v>
      </c>
      <c r="BH1417" t="s">
        <v>7046</v>
      </c>
      <c r="BI1417" t="s">
        <v>145</v>
      </c>
      <c r="BJ1417" t="s">
        <v>3568</v>
      </c>
      <c r="BK1417" t="s">
        <v>379</v>
      </c>
      <c r="BL1417" t="s">
        <v>1706</v>
      </c>
      <c r="BP1417" t="s">
        <v>1359</v>
      </c>
      <c r="BQ1417" t="s">
        <v>129</v>
      </c>
      <c r="BR1417" t="s">
        <v>1443</v>
      </c>
      <c r="BS1417" t="s">
        <v>1444</v>
      </c>
      <c r="BT1417" t="s">
        <v>175</v>
      </c>
      <c r="BU1417" t="s">
        <v>454</v>
      </c>
      <c r="BV1417" t="s">
        <v>455</v>
      </c>
      <c r="BW1417" t="s">
        <v>4277</v>
      </c>
      <c r="BY1417" t="s">
        <v>175</v>
      </c>
      <c r="BZ1417" t="s">
        <v>175</v>
      </c>
      <c r="CA1417" t="s">
        <v>175</v>
      </c>
      <c r="CB1417" t="s">
        <v>175</v>
      </c>
      <c r="CC1417" t="s">
        <v>941</v>
      </c>
      <c r="CD1417" t="s">
        <v>175</v>
      </c>
      <c r="CE1417" t="s">
        <v>170</v>
      </c>
      <c r="CF1417" t="s">
        <v>175</v>
      </c>
      <c r="CG1417" t="s">
        <v>175</v>
      </c>
      <c r="CH1417" t="s">
        <v>177</v>
      </c>
      <c r="CI1417" t="s">
        <v>942</v>
      </c>
      <c r="CJ1417" t="s">
        <v>175</v>
      </c>
      <c r="CK1417" t="s">
        <v>538</v>
      </c>
      <c r="CL1417" t="s">
        <v>3502</v>
      </c>
      <c r="CM1417" s="4" t="s">
        <v>147</v>
      </c>
      <c r="CN1417" t="s">
        <v>175</v>
      </c>
      <c r="CO1417" t="s">
        <v>175</v>
      </c>
      <c r="CP1417" t="s">
        <v>175</v>
      </c>
      <c r="CQ1417" t="s">
        <v>175</v>
      </c>
      <c r="CR1417" t="s">
        <v>175</v>
      </c>
      <c r="CS1417" t="s">
        <v>175</v>
      </c>
      <c r="CT1417" t="s">
        <v>175</v>
      </c>
      <c r="CU1417" t="s">
        <v>175</v>
      </c>
      <c r="CV1417" t="s">
        <v>7048</v>
      </c>
      <c r="CW1417" t="s">
        <v>7049</v>
      </c>
      <c r="CX1417" t="s">
        <v>129</v>
      </c>
      <c r="CY1417" t="s">
        <v>185</v>
      </c>
      <c r="DA1417" t="s">
        <v>7050</v>
      </c>
      <c r="DB1417" t="s">
        <v>175</v>
      </c>
      <c r="DD1417" t="s">
        <v>1723</v>
      </c>
      <c r="DF1417" t="s">
        <v>190</v>
      </c>
      <c r="DG1417" t="s">
        <v>191</v>
      </c>
      <c r="DH1417" t="s">
        <v>175</v>
      </c>
      <c r="DI1417" t="s">
        <v>175</v>
      </c>
      <c r="DJ1417" t="s">
        <v>175</v>
      </c>
      <c r="DK1417" t="s">
        <v>175</v>
      </c>
      <c r="DM1417" t="str">
        <f>_xlfn.XLOOKUP($A1417,'[1]01_GC Supply - Item Database -'!$D$3:$D$14229,'[1]01_GC Supply - Item Database -'!BW$3:BW$14229)</f>
        <v>White</v>
      </c>
      <c r="DN1417" t="str">
        <f>_xlfn.XLOOKUP($A1417,'[1]01_GC Supply - Item Database -'!$D$3:$D$14229,'[1]01_GC Supply - Item Database -'!BX$3:BX$14229)</f>
        <v>White</v>
      </c>
      <c r="DO1417" t="str">
        <f>_xlfn.XLOOKUP($A1417,'[1]01_GC Supply - Item Database -'!$D$3:$D$14229,'[1]01_GC Supply - Item Database -'!BY$3:BY$14229)</f>
        <v>Solid</v>
      </c>
      <c r="DP1417" t="s">
        <v>1597</v>
      </c>
      <c r="DQ1417" s="7" t="s">
        <v>7051</v>
      </c>
    </row>
    <row r="1418" spans="1:121">
      <c r="A1418" t="s">
        <v>7067</v>
      </c>
      <c r="B1418" t="s">
        <v>7068</v>
      </c>
      <c r="C1418" t="s">
        <v>123</v>
      </c>
      <c r="D1418" t="s">
        <v>124</v>
      </c>
      <c r="E1418" t="s">
        <v>7069</v>
      </c>
      <c r="F1418" t="s">
        <v>7031</v>
      </c>
      <c r="G1418" t="s">
        <v>7032</v>
      </c>
      <c r="H1418" t="s">
        <v>7033</v>
      </c>
      <c r="I1418" t="s">
        <v>129</v>
      </c>
      <c r="J1418" t="s">
        <v>7034</v>
      </c>
      <c r="L1418" t="s">
        <v>7035</v>
      </c>
      <c r="M1418" t="s">
        <v>7036</v>
      </c>
      <c r="P1418" t="s">
        <v>7068</v>
      </c>
      <c r="Q1418" t="s">
        <v>1150</v>
      </c>
      <c r="R1418" t="s">
        <v>7037</v>
      </c>
      <c r="S1418" t="s">
        <v>7070</v>
      </c>
      <c r="U1418" t="s">
        <v>136</v>
      </c>
      <c r="V1418" t="s">
        <v>852</v>
      </c>
      <c r="Y1418" t="s">
        <v>1336</v>
      </c>
      <c r="Z1418" t="s">
        <v>3289</v>
      </c>
      <c r="AC1418" t="s">
        <v>3502</v>
      </c>
      <c r="AI1418" t="s">
        <v>145</v>
      </c>
      <c r="AJ1418" t="s">
        <v>146</v>
      </c>
      <c r="AK1418" t="s">
        <v>123</v>
      </c>
      <c r="AL1418" t="s">
        <v>124</v>
      </c>
      <c r="AM1418" t="s">
        <v>124</v>
      </c>
      <c r="AN1418" t="s">
        <v>124</v>
      </c>
      <c r="AO1418" t="s">
        <v>147</v>
      </c>
      <c r="AP1418" t="s">
        <v>149</v>
      </c>
      <c r="AQ1418" t="s">
        <v>147</v>
      </c>
      <c r="AR1418" t="s">
        <v>480</v>
      </c>
      <c r="AS1418" t="s">
        <v>2425</v>
      </c>
      <c r="AT1418" t="s">
        <v>578</v>
      </c>
      <c r="AU1418" t="s">
        <v>7071</v>
      </c>
      <c r="AV1418" t="s">
        <v>7072</v>
      </c>
      <c r="AW1418" t="s">
        <v>7073</v>
      </c>
      <c r="AX1418" t="s">
        <v>522</v>
      </c>
      <c r="AY1418" t="s">
        <v>480</v>
      </c>
      <c r="AZ1418" t="s">
        <v>1395</v>
      </c>
      <c r="BA1418" t="s">
        <v>883</v>
      </c>
      <c r="BB1418" t="s">
        <v>2109</v>
      </c>
      <c r="BC1418" t="s">
        <v>5147</v>
      </c>
      <c r="BD1418" t="s">
        <v>578</v>
      </c>
      <c r="BE1418" t="s">
        <v>7074</v>
      </c>
      <c r="BF1418" t="s">
        <v>1492</v>
      </c>
      <c r="BG1418" t="s">
        <v>7075</v>
      </c>
      <c r="BH1418" t="s">
        <v>7076</v>
      </c>
      <c r="BI1418" t="s">
        <v>145</v>
      </c>
      <c r="BJ1418" t="s">
        <v>777</v>
      </c>
      <c r="BK1418" t="s">
        <v>400</v>
      </c>
      <c r="BL1418" t="s">
        <v>223</v>
      </c>
      <c r="BP1418" t="s">
        <v>1359</v>
      </c>
      <c r="BQ1418" t="s">
        <v>129</v>
      </c>
      <c r="BR1418" t="s">
        <v>1443</v>
      </c>
      <c r="BS1418" t="s">
        <v>1444</v>
      </c>
      <c r="BT1418" t="s">
        <v>175</v>
      </c>
      <c r="BU1418" t="s">
        <v>454</v>
      </c>
      <c r="BV1418" t="s">
        <v>455</v>
      </c>
      <c r="BW1418" t="s">
        <v>4277</v>
      </c>
      <c r="BY1418" t="s">
        <v>175</v>
      </c>
      <c r="BZ1418" t="s">
        <v>175</v>
      </c>
      <c r="CA1418" t="s">
        <v>175</v>
      </c>
      <c r="CB1418" t="s">
        <v>175</v>
      </c>
      <c r="CC1418" t="s">
        <v>941</v>
      </c>
      <c r="CD1418" t="s">
        <v>175</v>
      </c>
      <c r="CE1418" t="s">
        <v>170</v>
      </c>
      <c r="CF1418" t="s">
        <v>175</v>
      </c>
      <c r="CG1418" t="s">
        <v>175</v>
      </c>
      <c r="CH1418" t="s">
        <v>177</v>
      </c>
      <c r="CI1418" t="s">
        <v>942</v>
      </c>
      <c r="CJ1418" t="s">
        <v>175</v>
      </c>
      <c r="CK1418" t="s">
        <v>7047</v>
      </c>
      <c r="CL1418" t="s">
        <v>3502</v>
      </c>
      <c r="CM1418" s="4" t="s">
        <v>147</v>
      </c>
      <c r="CN1418" t="s">
        <v>175</v>
      </c>
      <c r="CO1418" t="s">
        <v>175</v>
      </c>
      <c r="CP1418" t="s">
        <v>175</v>
      </c>
      <c r="CQ1418" t="s">
        <v>175</v>
      </c>
      <c r="CR1418" t="s">
        <v>175</v>
      </c>
      <c r="CS1418" t="s">
        <v>175</v>
      </c>
      <c r="CT1418" t="s">
        <v>175</v>
      </c>
      <c r="CU1418" t="s">
        <v>175</v>
      </c>
      <c r="CV1418" t="s">
        <v>7048</v>
      </c>
      <c r="CW1418" t="s">
        <v>7049</v>
      </c>
      <c r="CX1418" t="s">
        <v>129</v>
      </c>
      <c r="CY1418" t="s">
        <v>185</v>
      </c>
      <c r="DA1418" t="s">
        <v>7050</v>
      </c>
      <c r="DB1418" t="s">
        <v>175</v>
      </c>
      <c r="DD1418" t="s">
        <v>1723</v>
      </c>
      <c r="DF1418" t="s">
        <v>190</v>
      </c>
      <c r="DG1418" t="s">
        <v>191</v>
      </c>
      <c r="DH1418" t="s">
        <v>175</v>
      </c>
      <c r="DI1418" t="s">
        <v>175</v>
      </c>
      <c r="DJ1418" t="s">
        <v>175</v>
      </c>
      <c r="DK1418" t="s">
        <v>175</v>
      </c>
      <c r="DM1418" t="str">
        <f>_xlfn.XLOOKUP($A1418,'[1]01_GC Supply - Item Database -'!$D$3:$D$14229,'[1]01_GC Supply - Item Database -'!BW$3:BW$14229)</f>
        <v>Brown</v>
      </c>
      <c r="DN1418" t="str">
        <f>_xlfn.XLOOKUP($A1418,'[1]01_GC Supply - Item Database -'!$D$3:$D$14229,'[1]01_GC Supply - Item Database -'!BX$3:BX$14229)</f>
        <v>Almond</v>
      </c>
      <c r="DO1418" t="str">
        <f>_xlfn.XLOOKUP($A1418,'[1]01_GC Supply - Item Database -'!$D$3:$D$14229,'[1]01_GC Supply - Item Database -'!BY$3:BY$14229)</f>
        <v>Solid</v>
      </c>
      <c r="DP1418" t="s">
        <v>1597</v>
      </c>
      <c r="DQ1418" s="7" t="s">
        <v>7077</v>
      </c>
    </row>
    <row r="1419" spans="1:121">
      <c r="A1419" t="s">
        <v>7078</v>
      </c>
      <c r="B1419" t="s">
        <v>7079</v>
      </c>
      <c r="C1419" t="s">
        <v>123</v>
      </c>
      <c r="D1419" t="s">
        <v>124</v>
      </c>
      <c r="E1419" t="s">
        <v>7069</v>
      </c>
      <c r="F1419" t="s">
        <v>7031</v>
      </c>
      <c r="G1419" t="s">
        <v>7032</v>
      </c>
      <c r="H1419" t="s">
        <v>7033</v>
      </c>
      <c r="I1419" t="s">
        <v>129</v>
      </c>
      <c r="J1419" t="s">
        <v>7034</v>
      </c>
      <c r="L1419" t="s">
        <v>7035</v>
      </c>
      <c r="M1419" t="s">
        <v>7036</v>
      </c>
      <c r="P1419" t="s">
        <v>7079</v>
      </c>
      <c r="Q1419" t="s">
        <v>1150</v>
      </c>
      <c r="R1419" t="s">
        <v>7037</v>
      </c>
      <c r="S1419" t="s">
        <v>7070</v>
      </c>
      <c r="U1419" t="s">
        <v>136</v>
      </c>
      <c r="V1419" t="s">
        <v>852</v>
      </c>
      <c r="Y1419" t="s">
        <v>1336</v>
      </c>
      <c r="Z1419" t="s">
        <v>3289</v>
      </c>
      <c r="AC1419" t="s">
        <v>3502</v>
      </c>
      <c r="AI1419" t="s">
        <v>145</v>
      </c>
      <c r="AJ1419" t="s">
        <v>146</v>
      </c>
      <c r="AK1419" t="s">
        <v>123</v>
      </c>
      <c r="AL1419" t="s">
        <v>124</v>
      </c>
      <c r="AM1419" t="s">
        <v>124</v>
      </c>
      <c r="AN1419" t="s">
        <v>124</v>
      </c>
      <c r="AO1419" t="s">
        <v>147</v>
      </c>
      <c r="AP1419" t="s">
        <v>149</v>
      </c>
      <c r="AQ1419" t="s">
        <v>147</v>
      </c>
      <c r="AR1419" t="s">
        <v>480</v>
      </c>
      <c r="AS1419" t="s">
        <v>2425</v>
      </c>
      <c r="AT1419" t="s">
        <v>578</v>
      </c>
      <c r="AU1419" t="s">
        <v>7071</v>
      </c>
      <c r="AV1419" t="s">
        <v>7072</v>
      </c>
      <c r="AW1419" t="s">
        <v>7073</v>
      </c>
      <c r="AX1419" t="s">
        <v>522</v>
      </c>
      <c r="AY1419" t="s">
        <v>480</v>
      </c>
      <c r="AZ1419" t="s">
        <v>1395</v>
      </c>
      <c r="BA1419" t="s">
        <v>883</v>
      </c>
      <c r="BB1419" t="s">
        <v>2109</v>
      </c>
      <c r="BC1419" t="s">
        <v>5147</v>
      </c>
      <c r="BD1419" t="s">
        <v>578</v>
      </c>
      <c r="BE1419" t="s">
        <v>7074</v>
      </c>
      <c r="BF1419" t="s">
        <v>1492</v>
      </c>
      <c r="BG1419" t="s">
        <v>7075</v>
      </c>
      <c r="BH1419" t="s">
        <v>7076</v>
      </c>
      <c r="BI1419" t="s">
        <v>145</v>
      </c>
      <c r="BJ1419" t="s">
        <v>777</v>
      </c>
      <c r="BK1419" t="s">
        <v>400</v>
      </c>
      <c r="BL1419" t="s">
        <v>223</v>
      </c>
      <c r="BP1419" t="s">
        <v>1359</v>
      </c>
      <c r="BQ1419" t="s">
        <v>129</v>
      </c>
      <c r="BR1419" t="s">
        <v>1443</v>
      </c>
      <c r="BS1419" t="s">
        <v>1444</v>
      </c>
      <c r="BT1419" t="s">
        <v>175</v>
      </c>
      <c r="BU1419" t="s">
        <v>454</v>
      </c>
      <c r="BV1419" t="s">
        <v>455</v>
      </c>
      <c r="BW1419" t="s">
        <v>4277</v>
      </c>
      <c r="BY1419" t="s">
        <v>175</v>
      </c>
      <c r="BZ1419" t="s">
        <v>175</v>
      </c>
      <c r="CA1419" t="s">
        <v>175</v>
      </c>
      <c r="CB1419" t="s">
        <v>175</v>
      </c>
      <c r="CC1419" t="s">
        <v>941</v>
      </c>
      <c r="CD1419" t="s">
        <v>175</v>
      </c>
      <c r="CE1419" t="s">
        <v>170</v>
      </c>
      <c r="CF1419" t="s">
        <v>175</v>
      </c>
      <c r="CG1419" t="s">
        <v>175</v>
      </c>
      <c r="CH1419" t="s">
        <v>177</v>
      </c>
      <c r="CI1419" t="s">
        <v>942</v>
      </c>
      <c r="CJ1419" t="s">
        <v>175</v>
      </c>
      <c r="CK1419" t="s">
        <v>7047</v>
      </c>
      <c r="CL1419" t="s">
        <v>3502</v>
      </c>
      <c r="CM1419" s="4" t="s">
        <v>147</v>
      </c>
      <c r="CN1419" t="s">
        <v>175</v>
      </c>
      <c r="CO1419" t="s">
        <v>175</v>
      </c>
      <c r="CP1419" t="s">
        <v>175</v>
      </c>
      <c r="CQ1419" t="s">
        <v>175</v>
      </c>
      <c r="CR1419" t="s">
        <v>175</v>
      </c>
      <c r="CS1419" t="s">
        <v>175</v>
      </c>
      <c r="CT1419" t="s">
        <v>175</v>
      </c>
      <c r="CU1419" t="s">
        <v>175</v>
      </c>
      <c r="CV1419" t="s">
        <v>7048</v>
      </c>
      <c r="CW1419" t="s">
        <v>7049</v>
      </c>
      <c r="CX1419" t="s">
        <v>129</v>
      </c>
      <c r="CY1419" t="s">
        <v>185</v>
      </c>
      <c r="DA1419" t="s">
        <v>7050</v>
      </c>
      <c r="DB1419" t="s">
        <v>175</v>
      </c>
      <c r="DD1419" t="s">
        <v>1723</v>
      </c>
      <c r="DF1419" t="s">
        <v>190</v>
      </c>
      <c r="DG1419" t="s">
        <v>191</v>
      </c>
      <c r="DH1419" t="s">
        <v>175</v>
      </c>
      <c r="DI1419" t="s">
        <v>175</v>
      </c>
      <c r="DJ1419" t="s">
        <v>175</v>
      </c>
      <c r="DK1419" t="s">
        <v>175</v>
      </c>
      <c r="DM1419" t="str">
        <f>_xlfn.XLOOKUP($A1419,'[1]01_GC Supply - Item Database -'!$D$3:$D$14229,'[1]01_GC Supply - Item Database -'!BW$3:BW$14229)</f>
        <v>Black</v>
      </c>
      <c r="DN1419" t="str">
        <f>_xlfn.XLOOKUP($A1419,'[1]01_GC Supply - Item Database -'!$D$3:$D$14229,'[1]01_GC Supply - Item Database -'!BX$3:BX$14229)</f>
        <v>Black</v>
      </c>
      <c r="DO1419" t="str">
        <f>_xlfn.XLOOKUP($A1419,'[1]01_GC Supply - Item Database -'!$D$3:$D$14229,'[1]01_GC Supply - Item Database -'!BY$3:BY$14229)</f>
        <v>Solid</v>
      </c>
      <c r="DP1419" t="s">
        <v>1597</v>
      </c>
      <c r="DQ1419" s="7" t="s">
        <v>7077</v>
      </c>
    </row>
    <row r="1420" spans="1:121">
      <c r="A1420" t="s">
        <v>7080</v>
      </c>
      <c r="B1420" t="s">
        <v>7081</v>
      </c>
      <c r="C1420" t="s">
        <v>123</v>
      </c>
      <c r="D1420" t="s">
        <v>124</v>
      </c>
      <c r="E1420" t="s">
        <v>7069</v>
      </c>
      <c r="F1420" t="s">
        <v>7031</v>
      </c>
      <c r="G1420" t="s">
        <v>7032</v>
      </c>
      <c r="H1420" t="s">
        <v>7033</v>
      </c>
      <c r="I1420" t="s">
        <v>129</v>
      </c>
      <c r="J1420" t="s">
        <v>7034</v>
      </c>
      <c r="L1420" t="s">
        <v>7035</v>
      </c>
      <c r="M1420" t="s">
        <v>7036</v>
      </c>
      <c r="P1420" t="s">
        <v>7081</v>
      </c>
      <c r="Q1420" t="s">
        <v>1150</v>
      </c>
      <c r="R1420" t="s">
        <v>7037</v>
      </c>
      <c r="S1420" t="s">
        <v>7070</v>
      </c>
      <c r="U1420" t="s">
        <v>136</v>
      </c>
      <c r="V1420" t="s">
        <v>852</v>
      </c>
      <c r="Y1420" t="s">
        <v>1336</v>
      </c>
      <c r="Z1420" t="s">
        <v>3289</v>
      </c>
      <c r="AC1420" t="s">
        <v>3502</v>
      </c>
      <c r="AI1420" t="s">
        <v>145</v>
      </c>
      <c r="AJ1420" t="s">
        <v>146</v>
      </c>
      <c r="AK1420" t="s">
        <v>123</v>
      </c>
      <c r="AL1420" t="s">
        <v>124</v>
      </c>
      <c r="AM1420" t="s">
        <v>124</v>
      </c>
      <c r="AN1420" t="s">
        <v>124</v>
      </c>
      <c r="AO1420" t="s">
        <v>147</v>
      </c>
      <c r="AP1420" t="s">
        <v>149</v>
      </c>
      <c r="AQ1420" t="s">
        <v>147</v>
      </c>
      <c r="AR1420" t="s">
        <v>480</v>
      </c>
      <c r="AS1420" t="s">
        <v>2425</v>
      </c>
      <c r="AT1420" t="s">
        <v>578</v>
      </c>
      <c r="AU1420" t="s">
        <v>7071</v>
      </c>
      <c r="AV1420" t="s">
        <v>7072</v>
      </c>
      <c r="AW1420" t="s">
        <v>7073</v>
      </c>
      <c r="AX1420" t="s">
        <v>522</v>
      </c>
      <c r="AY1420" t="s">
        <v>480</v>
      </c>
      <c r="AZ1420" t="s">
        <v>1395</v>
      </c>
      <c r="BA1420" t="s">
        <v>883</v>
      </c>
      <c r="BB1420" t="s">
        <v>2109</v>
      </c>
      <c r="BC1420" t="s">
        <v>5147</v>
      </c>
      <c r="BD1420" t="s">
        <v>578</v>
      </c>
      <c r="BE1420" t="s">
        <v>7074</v>
      </c>
      <c r="BF1420" t="s">
        <v>1492</v>
      </c>
      <c r="BG1420" t="s">
        <v>7075</v>
      </c>
      <c r="BH1420" t="s">
        <v>7076</v>
      </c>
      <c r="BI1420" t="s">
        <v>145</v>
      </c>
      <c r="BJ1420" t="s">
        <v>777</v>
      </c>
      <c r="BK1420" t="s">
        <v>400</v>
      </c>
      <c r="BL1420" t="s">
        <v>223</v>
      </c>
      <c r="BP1420" t="s">
        <v>1359</v>
      </c>
      <c r="BQ1420" t="s">
        <v>129</v>
      </c>
      <c r="BR1420" t="s">
        <v>1443</v>
      </c>
      <c r="BS1420" t="s">
        <v>1444</v>
      </c>
      <c r="BT1420" t="s">
        <v>175</v>
      </c>
      <c r="BU1420" t="s">
        <v>454</v>
      </c>
      <c r="BV1420" t="s">
        <v>455</v>
      </c>
      <c r="BW1420" t="s">
        <v>4277</v>
      </c>
      <c r="BY1420" t="s">
        <v>175</v>
      </c>
      <c r="BZ1420" t="s">
        <v>175</v>
      </c>
      <c r="CA1420" t="s">
        <v>175</v>
      </c>
      <c r="CB1420" t="s">
        <v>175</v>
      </c>
      <c r="CC1420" t="s">
        <v>941</v>
      </c>
      <c r="CD1420" t="s">
        <v>175</v>
      </c>
      <c r="CE1420" t="s">
        <v>170</v>
      </c>
      <c r="CF1420" t="s">
        <v>175</v>
      </c>
      <c r="CG1420" t="s">
        <v>175</v>
      </c>
      <c r="CH1420" t="s">
        <v>177</v>
      </c>
      <c r="CI1420" t="s">
        <v>942</v>
      </c>
      <c r="CJ1420" t="s">
        <v>175</v>
      </c>
      <c r="CK1420" t="s">
        <v>7047</v>
      </c>
      <c r="CL1420" t="s">
        <v>3502</v>
      </c>
      <c r="CM1420" s="4" t="s">
        <v>147</v>
      </c>
      <c r="CN1420" t="s">
        <v>175</v>
      </c>
      <c r="CO1420" t="s">
        <v>175</v>
      </c>
      <c r="CP1420" t="s">
        <v>175</v>
      </c>
      <c r="CQ1420" t="s">
        <v>175</v>
      </c>
      <c r="CR1420" t="s">
        <v>175</v>
      </c>
      <c r="CS1420" t="s">
        <v>175</v>
      </c>
      <c r="CT1420" t="s">
        <v>175</v>
      </c>
      <c r="CU1420" t="s">
        <v>175</v>
      </c>
      <c r="CV1420" t="s">
        <v>7048</v>
      </c>
      <c r="CW1420" t="s">
        <v>7049</v>
      </c>
      <c r="CX1420" t="s">
        <v>129</v>
      </c>
      <c r="CY1420" t="s">
        <v>185</v>
      </c>
      <c r="DA1420" t="s">
        <v>7050</v>
      </c>
      <c r="DB1420" t="s">
        <v>175</v>
      </c>
      <c r="DD1420" t="s">
        <v>1723</v>
      </c>
      <c r="DF1420" t="s">
        <v>190</v>
      </c>
      <c r="DG1420" t="s">
        <v>191</v>
      </c>
      <c r="DH1420" t="s">
        <v>175</v>
      </c>
      <c r="DI1420" t="s">
        <v>175</v>
      </c>
      <c r="DJ1420" t="s">
        <v>175</v>
      </c>
      <c r="DK1420" t="s">
        <v>175</v>
      </c>
      <c r="DM1420" t="str">
        <f>_xlfn.XLOOKUP($A1420,'[1]01_GC Supply - Item Database -'!$D$3:$D$14229,'[1]01_GC Supply - Item Database -'!BW$3:BW$14229)</f>
        <v>Blue</v>
      </c>
      <c r="DN1420" t="str">
        <f>_xlfn.XLOOKUP($A1420,'[1]01_GC Supply - Item Database -'!$D$3:$D$14229,'[1]01_GC Supply - Item Database -'!BX$3:BX$14229)</f>
        <v>Blue</v>
      </c>
      <c r="DO1420" t="str">
        <f>_xlfn.XLOOKUP($A1420,'[1]01_GC Supply - Item Database -'!$D$3:$D$14229,'[1]01_GC Supply - Item Database -'!BY$3:BY$14229)</f>
        <v>Solid</v>
      </c>
      <c r="DP1420" t="s">
        <v>1597</v>
      </c>
      <c r="DQ1420" s="7" t="s">
        <v>7077</v>
      </c>
    </row>
    <row r="1421" spans="1:121">
      <c r="A1421" t="s">
        <v>7082</v>
      </c>
      <c r="B1421" t="s">
        <v>7083</v>
      </c>
      <c r="C1421" t="s">
        <v>123</v>
      </c>
      <c r="D1421" t="s">
        <v>124</v>
      </c>
      <c r="E1421" t="s">
        <v>7069</v>
      </c>
      <c r="F1421" t="s">
        <v>7031</v>
      </c>
      <c r="G1421" t="s">
        <v>7032</v>
      </c>
      <c r="H1421" t="s">
        <v>7033</v>
      </c>
      <c r="I1421" t="s">
        <v>129</v>
      </c>
      <c r="J1421" t="s">
        <v>7034</v>
      </c>
      <c r="L1421" t="s">
        <v>7035</v>
      </c>
      <c r="M1421" t="s">
        <v>7036</v>
      </c>
      <c r="P1421" t="s">
        <v>7083</v>
      </c>
      <c r="Q1421" t="s">
        <v>1150</v>
      </c>
      <c r="R1421" t="s">
        <v>7037</v>
      </c>
      <c r="S1421" t="s">
        <v>7070</v>
      </c>
      <c r="U1421" t="s">
        <v>136</v>
      </c>
      <c r="V1421" t="s">
        <v>852</v>
      </c>
      <c r="Y1421" t="s">
        <v>1336</v>
      </c>
      <c r="Z1421" t="s">
        <v>3289</v>
      </c>
      <c r="AC1421" t="s">
        <v>3502</v>
      </c>
      <c r="AI1421" t="s">
        <v>145</v>
      </c>
      <c r="AJ1421" t="s">
        <v>146</v>
      </c>
      <c r="AK1421" t="s">
        <v>123</v>
      </c>
      <c r="AL1421" t="s">
        <v>124</v>
      </c>
      <c r="AM1421" t="s">
        <v>124</v>
      </c>
      <c r="AN1421" t="s">
        <v>124</v>
      </c>
      <c r="AO1421" t="s">
        <v>147</v>
      </c>
      <c r="AP1421" t="s">
        <v>149</v>
      </c>
      <c r="AQ1421" t="s">
        <v>147</v>
      </c>
      <c r="AR1421" t="s">
        <v>480</v>
      </c>
      <c r="AS1421" t="s">
        <v>2425</v>
      </c>
      <c r="AT1421" t="s">
        <v>578</v>
      </c>
      <c r="AU1421" t="s">
        <v>7071</v>
      </c>
      <c r="AV1421" t="s">
        <v>7072</v>
      </c>
      <c r="AW1421" t="s">
        <v>7073</v>
      </c>
      <c r="AX1421" t="s">
        <v>522</v>
      </c>
      <c r="AY1421" t="s">
        <v>480</v>
      </c>
      <c r="AZ1421" t="s">
        <v>1395</v>
      </c>
      <c r="BA1421" t="s">
        <v>883</v>
      </c>
      <c r="BB1421" t="s">
        <v>2109</v>
      </c>
      <c r="BC1421" t="s">
        <v>5147</v>
      </c>
      <c r="BD1421" t="s">
        <v>578</v>
      </c>
      <c r="BE1421" t="s">
        <v>7074</v>
      </c>
      <c r="BF1421" t="s">
        <v>1492</v>
      </c>
      <c r="BG1421" t="s">
        <v>7075</v>
      </c>
      <c r="BH1421" t="s">
        <v>7076</v>
      </c>
      <c r="BI1421" t="s">
        <v>145</v>
      </c>
      <c r="BJ1421" t="s">
        <v>777</v>
      </c>
      <c r="BK1421" t="s">
        <v>400</v>
      </c>
      <c r="BL1421" t="s">
        <v>223</v>
      </c>
      <c r="BP1421" t="s">
        <v>1359</v>
      </c>
      <c r="BQ1421" t="s">
        <v>129</v>
      </c>
      <c r="BR1421" t="s">
        <v>1443</v>
      </c>
      <c r="BS1421" t="s">
        <v>1444</v>
      </c>
      <c r="BT1421" t="s">
        <v>175</v>
      </c>
      <c r="BU1421" t="s">
        <v>454</v>
      </c>
      <c r="BV1421" t="s">
        <v>455</v>
      </c>
      <c r="BW1421" t="s">
        <v>4277</v>
      </c>
      <c r="BY1421" t="s">
        <v>175</v>
      </c>
      <c r="BZ1421" t="s">
        <v>175</v>
      </c>
      <c r="CA1421" t="s">
        <v>175</v>
      </c>
      <c r="CB1421" t="s">
        <v>175</v>
      </c>
      <c r="CC1421" t="s">
        <v>941</v>
      </c>
      <c r="CD1421" t="s">
        <v>175</v>
      </c>
      <c r="CE1421" t="s">
        <v>170</v>
      </c>
      <c r="CF1421" t="s">
        <v>175</v>
      </c>
      <c r="CG1421" t="s">
        <v>175</v>
      </c>
      <c r="CH1421" t="s">
        <v>177</v>
      </c>
      <c r="CI1421" t="s">
        <v>942</v>
      </c>
      <c r="CJ1421" t="s">
        <v>175</v>
      </c>
      <c r="CK1421" t="s">
        <v>7047</v>
      </c>
      <c r="CL1421" t="s">
        <v>3502</v>
      </c>
      <c r="CM1421" s="4" t="s">
        <v>147</v>
      </c>
      <c r="CN1421" t="s">
        <v>175</v>
      </c>
      <c r="CO1421" t="s">
        <v>175</v>
      </c>
      <c r="CP1421" t="s">
        <v>175</v>
      </c>
      <c r="CQ1421" t="s">
        <v>175</v>
      </c>
      <c r="CR1421" t="s">
        <v>175</v>
      </c>
      <c r="CS1421" t="s">
        <v>175</v>
      </c>
      <c r="CT1421" t="s">
        <v>175</v>
      </c>
      <c r="CU1421" t="s">
        <v>175</v>
      </c>
      <c r="CV1421" t="s">
        <v>7048</v>
      </c>
      <c r="CW1421" t="s">
        <v>7049</v>
      </c>
      <c r="CX1421" t="s">
        <v>129</v>
      </c>
      <c r="CY1421" t="s">
        <v>185</v>
      </c>
      <c r="DA1421" t="s">
        <v>7050</v>
      </c>
      <c r="DB1421" t="s">
        <v>175</v>
      </c>
      <c r="DD1421" t="s">
        <v>1723</v>
      </c>
      <c r="DF1421" t="s">
        <v>190</v>
      </c>
      <c r="DG1421" t="s">
        <v>191</v>
      </c>
      <c r="DH1421" t="s">
        <v>175</v>
      </c>
      <c r="DI1421" t="s">
        <v>175</v>
      </c>
      <c r="DJ1421" t="s">
        <v>175</v>
      </c>
      <c r="DK1421" t="s">
        <v>175</v>
      </c>
      <c r="DM1421" t="str">
        <f>_xlfn.XLOOKUP($A1421,'[1]01_GC Supply - Item Database -'!$D$3:$D$14229,'[1]01_GC Supply - Item Database -'!BW$3:BW$14229)</f>
        <v>Gray</v>
      </c>
      <c r="DN1421" t="str">
        <f>_xlfn.XLOOKUP($A1421,'[1]01_GC Supply - Item Database -'!$D$3:$D$14229,'[1]01_GC Supply - Item Database -'!BX$3:BX$14229)</f>
        <v>Gray</v>
      </c>
      <c r="DO1421" t="str">
        <f>_xlfn.XLOOKUP($A1421,'[1]01_GC Supply - Item Database -'!$D$3:$D$14229,'[1]01_GC Supply - Item Database -'!BY$3:BY$14229)</f>
        <v>Solid</v>
      </c>
      <c r="DP1421" t="s">
        <v>1597</v>
      </c>
      <c r="DQ1421" s="7" t="s">
        <v>7077</v>
      </c>
    </row>
    <row r="1422" spans="1:121">
      <c r="A1422" t="s">
        <v>7084</v>
      </c>
      <c r="B1422" t="s">
        <v>7085</v>
      </c>
      <c r="C1422" t="s">
        <v>123</v>
      </c>
      <c r="D1422" t="s">
        <v>124</v>
      </c>
      <c r="E1422" t="s">
        <v>7069</v>
      </c>
      <c r="F1422" t="s">
        <v>7031</v>
      </c>
      <c r="G1422" t="s">
        <v>7032</v>
      </c>
      <c r="H1422" t="s">
        <v>7033</v>
      </c>
      <c r="I1422" t="s">
        <v>129</v>
      </c>
      <c r="J1422" t="s">
        <v>7034</v>
      </c>
      <c r="L1422" t="s">
        <v>7035</v>
      </c>
      <c r="M1422" t="s">
        <v>7036</v>
      </c>
      <c r="P1422" t="s">
        <v>7085</v>
      </c>
      <c r="Q1422" t="s">
        <v>1150</v>
      </c>
      <c r="R1422" t="s">
        <v>7037</v>
      </c>
      <c r="S1422" t="s">
        <v>7070</v>
      </c>
      <c r="U1422" t="s">
        <v>136</v>
      </c>
      <c r="V1422" t="s">
        <v>852</v>
      </c>
      <c r="Y1422" t="s">
        <v>1336</v>
      </c>
      <c r="Z1422" t="s">
        <v>3289</v>
      </c>
      <c r="AC1422" t="s">
        <v>3502</v>
      </c>
      <c r="AI1422" t="s">
        <v>145</v>
      </c>
      <c r="AJ1422" t="s">
        <v>146</v>
      </c>
      <c r="AK1422" t="s">
        <v>123</v>
      </c>
      <c r="AL1422" t="s">
        <v>124</v>
      </c>
      <c r="AM1422" t="s">
        <v>124</v>
      </c>
      <c r="AN1422" t="s">
        <v>124</v>
      </c>
      <c r="AO1422" t="s">
        <v>147</v>
      </c>
      <c r="AP1422" t="s">
        <v>149</v>
      </c>
      <c r="AQ1422" t="s">
        <v>147</v>
      </c>
      <c r="AR1422" t="s">
        <v>480</v>
      </c>
      <c r="AS1422" t="s">
        <v>2425</v>
      </c>
      <c r="AT1422" t="s">
        <v>578</v>
      </c>
      <c r="AU1422" t="s">
        <v>7071</v>
      </c>
      <c r="AV1422" t="s">
        <v>7072</v>
      </c>
      <c r="AW1422" t="s">
        <v>7073</v>
      </c>
      <c r="AX1422" t="s">
        <v>522</v>
      </c>
      <c r="AY1422" t="s">
        <v>480</v>
      </c>
      <c r="AZ1422" t="s">
        <v>1395</v>
      </c>
      <c r="BA1422" t="s">
        <v>883</v>
      </c>
      <c r="BB1422" t="s">
        <v>2109</v>
      </c>
      <c r="BC1422" t="s">
        <v>5147</v>
      </c>
      <c r="BD1422" t="s">
        <v>578</v>
      </c>
      <c r="BE1422" t="s">
        <v>7074</v>
      </c>
      <c r="BF1422" t="s">
        <v>1492</v>
      </c>
      <c r="BG1422" t="s">
        <v>7075</v>
      </c>
      <c r="BH1422" t="s">
        <v>7086</v>
      </c>
      <c r="BI1422" t="s">
        <v>145</v>
      </c>
      <c r="BJ1422" t="s">
        <v>777</v>
      </c>
      <c r="BK1422" t="s">
        <v>400</v>
      </c>
      <c r="BL1422" t="s">
        <v>223</v>
      </c>
      <c r="BP1422" t="s">
        <v>1359</v>
      </c>
      <c r="BQ1422" t="s">
        <v>129</v>
      </c>
      <c r="BR1422" t="s">
        <v>1443</v>
      </c>
      <c r="BS1422" t="s">
        <v>1444</v>
      </c>
      <c r="BT1422" t="s">
        <v>175</v>
      </c>
      <c r="BU1422" t="s">
        <v>454</v>
      </c>
      <c r="BV1422" t="s">
        <v>455</v>
      </c>
      <c r="BW1422" t="s">
        <v>4277</v>
      </c>
      <c r="BY1422" t="s">
        <v>175</v>
      </c>
      <c r="BZ1422" t="s">
        <v>175</v>
      </c>
      <c r="CA1422" t="s">
        <v>175</v>
      </c>
      <c r="CB1422" t="s">
        <v>175</v>
      </c>
      <c r="CC1422" t="s">
        <v>941</v>
      </c>
      <c r="CD1422" t="s">
        <v>175</v>
      </c>
      <c r="CE1422" t="s">
        <v>170</v>
      </c>
      <c r="CF1422" t="s">
        <v>175</v>
      </c>
      <c r="CG1422" t="s">
        <v>175</v>
      </c>
      <c r="CH1422" t="s">
        <v>177</v>
      </c>
      <c r="CI1422" t="s">
        <v>942</v>
      </c>
      <c r="CJ1422" t="s">
        <v>175</v>
      </c>
      <c r="CK1422" t="s">
        <v>3101</v>
      </c>
      <c r="CL1422" t="s">
        <v>3502</v>
      </c>
      <c r="CM1422" s="4" t="s">
        <v>147</v>
      </c>
      <c r="CN1422" t="s">
        <v>175</v>
      </c>
      <c r="CO1422" t="s">
        <v>175</v>
      </c>
      <c r="CP1422" t="s">
        <v>175</v>
      </c>
      <c r="CQ1422" t="s">
        <v>175</v>
      </c>
      <c r="CR1422" t="s">
        <v>175</v>
      </c>
      <c r="CS1422" t="s">
        <v>175</v>
      </c>
      <c r="CT1422" t="s">
        <v>175</v>
      </c>
      <c r="CU1422" t="s">
        <v>175</v>
      </c>
      <c r="CV1422" t="s">
        <v>7048</v>
      </c>
      <c r="CW1422" t="s">
        <v>7049</v>
      </c>
      <c r="CX1422" t="s">
        <v>129</v>
      </c>
      <c r="CY1422" t="s">
        <v>185</v>
      </c>
      <c r="DA1422" t="s">
        <v>7050</v>
      </c>
      <c r="DB1422" t="s">
        <v>175</v>
      </c>
      <c r="DD1422" t="s">
        <v>1723</v>
      </c>
      <c r="DF1422" t="s">
        <v>190</v>
      </c>
      <c r="DG1422" t="s">
        <v>191</v>
      </c>
      <c r="DH1422" t="s">
        <v>175</v>
      </c>
      <c r="DI1422" t="s">
        <v>175</v>
      </c>
      <c r="DJ1422" t="s">
        <v>175</v>
      </c>
      <c r="DK1422" t="s">
        <v>175</v>
      </c>
      <c r="DM1422" t="str">
        <f>_xlfn.XLOOKUP($A1422,'[1]01_GC Supply - Item Database -'!$D$3:$D$14229,'[1]01_GC Supply - Item Database -'!BW$3:BW$14229)</f>
        <v>Green</v>
      </c>
      <c r="DN1422" t="str">
        <f>_xlfn.XLOOKUP($A1422,'[1]01_GC Supply - Item Database -'!$D$3:$D$14229,'[1]01_GC Supply - Item Database -'!BX$3:BX$14229)</f>
        <v>Hunter Green</v>
      </c>
      <c r="DO1422" t="str">
        <f>_xlfn.XLOOKUP($A1422,'[1]01_GC Supply - Item Database -'!$D$3:$D$14229,'[1]01_GC Supply - Item Database -'!BY$3:BY$14229)</f>
        <v>Solid</v>
      </c>
      <c r="DP1422" t="s">
        <v>1597</v>
      </c>
      <c r="DQ1422" s="7" t="s">
        <v>7077</v>
      </c>
    </row>
    <row r="1423" spans="1:121">
      <c r="A1423" t="s">
        <v>7087</v>
      </c>
      <c r="B1423" t="s">
        <v>7088</v>
      </c>
      <c r="C1423" t="s">
        <v>123</v>
      </c>
      <c r="D1423" t="s">
        <v>124</v>
      </c>
      <c r="E1423" t="s">
        <v>7069</v>
      </c>
      <c r="F1423" t="s">
        <v>7031</v>
      </c>
      <c r="G1423" t="s">
        <v>7032</v>
      </c>
      <c r="H1423" t="s">
        <v>7033</v>
      </c>
      <c r="I1423" t="s">
        <v>129</v>
      </c>
      <c r="J1423" t="s">
        <v>7034</v>
      </c>
      <c r="L1423" t="s">
        <v>7035</v>
      </c>
      <c r="M1423" t="s">
        <v>7036</v>
      </c>
      <c r="P1423" t="s">
        <v>7088</v>
      </c>
      <c r="Q1423" t="s">
        <v>1150</v>
      </c>
      <c r="R1423" t="s">
        <v>7037</v>
      </c>
      <c r="S1423" t="s">
        <v>7070</v>
      </c>
      <c r="U1423" t="s">
        <v>136</v>
      </c>
      <c r="V1423" t="s">
        <v>852</v>
      </c>
      <c r="Y1423" t="s">
        <v>1336</v>
      </c>
      <c r="Z1423" t="s">
        <v>3289</v>
      </c>
      <c r="AC1423" t="s">
        <v>3502</v>
      </c>
      <c r="AI1423" t="s">
        <v>145</v>
      </c>
      <c r="AJ1423" t="s">
        <v>146</v>
      </c>
      <c r="AK1423" t="s">
        <v>123</v>
      </c>
      <c r="AL1423" t="s">
        <v>124</v>
      </c>
      <c r="AM1423" t="s">
        <v>124</v>
      </c>
      <c r="AN1423" t="s">
        <v>124</v>
      </c>
      <c r="AO1423" t="s">
        <v>147</v>
      </c>
      <c r="AP1423" t="s">
        <v>149</v>
      </c>
      <c r="AQ1423" t="s">
        <v>147</v>
      </c>
      <c r="AR1423" t="s">
        <v>480</v>
      </c>
      <c r="AS1423" t="s">
        <v>2425</v>
      </c>
      <c r="AT1423" t="s">
        <v>578</v>
      </c>
      <c r="AU1423" t="s">
        <v>7071</v>
      </c>
      <c r="AV1423" t="s">
        <v>7072</v>
      </c>
      <c r="AW1423" t="s">
        <v>7073</v>
      </c>
      <c r="AX1423" t="s">
        <v>522</v>
      </c>
      <c r="AY1423" t="s">
        <v>480</v>
      </c>
      <c r="AZ1423" t="s">
        <v>1395</v>
      </c>
      <c r="BA1423" t="s">
        <v>883</v>
      </c>
      <c r="BB1423" t="s">
        <v>2109</v>
      </c>
      <c r="BC1423" t="s">
        <v>5147</v>
      </c>
      <c r="BD1423" t="s">
        <v>578</v>
      </c>
      <c r="BE1423" t="s">
        <v>7074</v>
      </c>
      <c r="BF1423" t="s">
        <v>1492</v>
      </c>
      <c r="BG1423" t="s">
        <v>7075</v>
      </c>
      <c r="BH1423" t="s">
        <v>7076</v>
      </c>
      <c r="BI1423" t="s">
        <v>145</v>
      </c>
      <c r="BJ1423" t="s">
        <v>777</v>
      </c>
      <c r="BK1423" t="s">
        <v>400</v>
      </c>
      <c r="BL1423" t="s">
        <v>223</v>
      </c>
      <c r="BP1423" t="s">
        <v>1359</v>
      </c>
      <c r="BQ1423" t="s">
        <v>129</v>
      </c>
      <c r="BR1423" t="s">
        <v>1443</v>
      </c>
      <c r="BS1423" t="s">
        <v>1444</v>
      </c>
      <c r="BT1423" t="s">
        <v>175</v>
      </c>
      <c r="BU1423" t="s">
        <v>454</v>
      </c>
      <c r="BV1423" t="s">
        <v>455</v>
      </c>
      <c r="BW1423" t="s">
        <v>4277</v>
      </c>
      <c r="BY1423" t="s">
        <v>175</v>
      </c>
      <c r="BZ1423" t="s">
        <v>175</v>
      </c>
      <c r="CA1423" t="s">
        <v>175</v>
      </c>
      <c r="CB1423" t="s">
        <v>175</v>
      </c>
      <c r="CC1423" t="s">
        <v>941</v>
      </c>
      <c r="CD1423" t="s">
        <v>175</v>
      </c>
      <c r="CE1423" t="s">
        <v>170</v>
      </c>
      <c r="CF1423" t="s">
        <v>175</v>
      </c>
      <c r="CG1423" t="s">
        <v>175</v>
      </c>
      <c r="CH1423" t="s">
        <v>177</v>
      </c>
      <c r="CI1423" t="s">
        <v>942</v>
      </c>
      <c r="CJ1423" t="s">
        <v>175</v>
      </c>
      <c r="CK1423" t="s">
        <v>7047</v>
      </c>
      <c r="CL1423" t="s">
        <v>3502</v>
      </c>
      <c r="CM1423" s="4" t="s">
        <v>147</v>
      </c>
      <c r="CN1423" t="s">
        <v>175</v>
      </c>
      <c r="CO1423" t="s">
        <v>175</v>
      </c>
      <c r="CP1423" t="s">
        <v>175</v>
      </c>
      <c r="CQ1423" t="s">
        <v>175</v>
      </c>
      <c r="CR1423" t="s">
        <v>175</v>
      </c>
      <c r="CS1423" t="s">
        <v>175</v>
      </c>
      <c r="CT1423" t="s">
        <v>175</v>
      </c>
      <c r="CU1423" t="s">
        <v>175</v>
      </c>
      <c r="CV1423" t="s">
        <v>7048</v>
      </c>
      <c r="CW1423" t="s">
        <v>7049</v>
      </c>
      <c r="CX1423" t="s">
        <v>129</v>
      </c>
      <c r="CY1423" t="s">
        <v>185</v>
      </c>
      <c r="DA1423" t="s">
        <v>7050</v>
      </c>
      <c r="DB1423" t="s">
        <v>175</v>
      </c>
      <c r="DD1423" t="s">
        <v>1723</v>
      </c>
      <c r="DF1423" t="s">
        <v>190</v>
      </c>
      <c r="DG1423" t="s">
        <v>191</v>
      </c>
      <c r="DH1423" t="s">
        <v>175</v>
      </c>
      <c r="DI1423" t="s">
        <v>175</v>
      </c>
      <c r="DJ1423" t="s">
        <v>175</v>
      </c>
      <c r="DK1423" t="s">
        <v>175</v>
      </c>
      <c r="DM1423" t="str">
        <f>_xlfn.XLOOKUP($A1423,'[1]01_GC Supply - Item Database -'!$D$3:$D$14229,'[1]01_GC Supply - Item Database -'!BW$3:BW$14229)</f>
        <v>Green</v>
      </c>
      <c r="DN1423" t="str">
        <f>_xlfn.XLOOKUP($A1423,'[1]01_GC Supply - Item Database -'!$D$3:$D$14229,'[1]01_GC Supply - Item Database -'!BX$3:BX$14229)</f>
        <v>Mint</v>
      </c>
      <c r="DO1423" t="str">
        <f>_xlfn.XLOOKUP($A1423,'[1]01_GC Supply - Item Database -'!$D$3:$D$14229,'[1]01_GC Supply - Item Database -'!BY$3:BY$14229)</f>
        <v>Solid</v>
      </c>
      <c r="DP1423" t="s">
        <v>1597</v>
      </c>
      <c r="DQ1423" s="7" t="s">
        <v>7077</v>
      </c>
    </row>
    <row r="1424" spans="1:121">
      <c r="A1424" t="s">
        <v>7089</v>
      </c>
      <c r="B1424" t="s">
        <v>7090</v>
      </c>
      <c r="C1424" t="s">
        <v>123</v>
      </c>
      <c r="D1424" t="s">
        <v>124</v>
      </c>
      <c r="E1424" t="s">
        <v>7069</v>
      </c>
      <c r="F1424" t="s">
        <v>7031</v>
      </c>
      <c r="G1424" t="s">
        <v>7032</v>
      </c>
      <c r="H1424" t="s">
        <v>7033</v>
      </c>
      <c r="I1424" t="s">
        <v>129</v>
      </c>
      <c r="J1424" t="s">
        <v>7034</v>
      </c>
      <c r="L1424" t="s">
        <v>7035</v>
      </c>
      <c r="M1424" t="s">
        <v>7036</v>
      </c>
      <c r="P1424" t="s">
        <v>7090</v>
      </c>
      <c r="Q1424" t="s">
        <v>1150</v>
      </c>
      <c r="R1424" t="s">
        <v>7037</v>
      </c>
      <c r="S1424" t="s">
        <v>7070</v>
      </c>
      <c r="U1424" t="s">
        <v>136</v>
      </c>
      <c r="V1424" t="s">
        <v>852</v>
      </c>
      <c r="Y1424" t="s">
        <v>1336</v>
      </c>
      <c r="Z1424" t="s">
        <v>3289</v>
      </c>
      <c r="AC1424" t="s">
        <v>3502</v>
      </c>
      <c r="AI1424" t="s">
        <v>145</v>
      </c>
      <c r="AJ1424" t="s">
        <v>146</v>
      </c>
      <c r="AK1424" t="s">
        <v>123</v>
      </c>
      <c r="AL1424" t="s">
        <v>124</v>
      </c>
      <c r="AM1424" t="s">
        <v>124</v>
      </c>
      <c r="AN1424" t="s">
        <v>124</v>
      </c>
      <c r="AO1424" t="s">
        <v>147</v>
      </c>
      <c r="AP1424" t="s">
        <v>149</v>
      </c>
      <c r="AQ1424" t="s">
        <v>147</v>
      </c>
      <c r="AR1424" t="s">
        <v>480</v>
      </c>
      <c r="AS1424" t="s">
        <v>2425</v>
      </c>
      <c r="AT1424" t="s">
        <v>578</v>
      </c>
      <c r="AU1424" t="s">
        <v>7071</v>
      </c>
      <c r="AV1424" t="s">
        <v>7072</v>
      </c>
      <c r="AW1424" t="s">
        <v>7073</v>
      </c>
      <c r="AX1424" t="s">
        <v>522</v>
      </c>
      <c r="AY1424" t="s">
        <v>480</v>
      </c>
      <c r="AZ1424" t="s">
        <v>1395</v>
      </c>
      <c r="BA1424" t="s">
        <v>883</v>
      </c>
      <c r="BB1424" t="s">
        <v>2109</v>
      </c>
      <c r="BC1424" t="s">
        <v>5147</v>
      </c>
      <c r="BD1424" t="s">
        <v>578</v>
      </c>
      <c r="BE1424" t="s">
        <v>7074</v>
      </c>
      <c r="BF1424" t="s">
        <v>1492</v>
      </c>
      <c r="BG1424" t="s">
        <v>7075</v>
      </c>
      <c r="BH1424" t="s">
        <v>7076</v>
      </c>
      <c r="BI1424" t="s">
        <v>145</v>
      </c>
      <c r="BJ1424" t="s">
        <v>777</v>
      </c>
      <c r="BK1424" t="s">
        <v>400</v>
      </c>
      <c r="BL1424" t="s">
        <v>223</v>
      </c>
      <c r="BP1424" t="s">
        <v>1359</v>
      </c>
      <c r="BQ1424" t="s">
        <v>129</v>
      </c>
      <c r="BR1424" t="s">
        <v>1443</v>
      </c>
      <c r="BS1424" t="s">
        <v>1444</v>
      </c>
      <c r="BT1424" t="s">
        <v>175</v>
      </c>
      <c r="BU1424" t="s">
        <v>454</v>
      </c>
      <c r="BV1424" t="s">
        <v>455</v>
      </c>
      <c r="BW1424" t="s">
        <v>4277</v>
      </c>
      <c r="BY1424" t="s">
        <v>175</v>
      </c>
      <c r="BZ1424" t="s">
        <v>175</v>
      </c>
      <c r="CA1424" t="s">
        <v>175</v>
      </c>
      <c r="CB1424" t="s">
        <v>175</v>
      </c>
      <c r="CC1424" t="s">
        <v>941</v>
      </c>
      <c r="CD1424" t="s">
        <v>175</v>
      </c>
      <c r="CE1424" t="s">
        <v>170</v>
      </c>
      <c r="CF1424" t="s">
        <v>175</v>
      </c>
      <c r="CG1424" t="s">
        <v>175</v>
      </c>
      <c r="CH1424" t="s">
        <v>177</v>
      </c>
      <c r="CI1424" t="s">
        <v>942</v>
      </c>
      <c r="CJ1424" t="s">
        <v>175</v>
      </c>
      <c r="CK1424" t="s">
        <v>7047</v>
      </c>
      <c r="CL1424" t="s">
        <v>3502</v>
      </c>
      <c r="CM1424" s="4" t="s">
        <v>147</v>
      </c>
      <c r="CN1424" t="s">
        <v>175</v>
      </c>
      <c r="CO1424" t="s">
        <v>175</v>
      </c>
      <c r="CP1424" t="s">
        <v>175</v>
      </c>
      <c r="CQ1424" t="s">
        <v>175</v>
      </c>
      <c r="CR1424" t="s">
        <v>175</v>
      </c>
      <c r="CS1424" t="s">
        <v>175</v>
      </c>
      <c r="CT1424" t="s">
        <v>175</v>
      </c>
      <c r="CU1424" t="s">
        <v>175</v>
      </c>
      <c r="CV1424" t="s">
        <v>7048</v>
      </c>
      <c r="CW1424" t="s">
        <v>7049</v>
      </c>
      <c r="CX1424" t="s">
        <v>129</v>
      </c>
      <c r="CY1424" t="s">
        <v>185</v>
      </c>
      <c r="DA1424" t="s">
        <v>7050</v>
      </c>
      <c r="DB1424" t="s">
        <v>175</v>
      </c>
      <c r="DD1424" t="s">
        <v>1723</v>
      </c>
      <c r="DF1424" t="s">
        <v>190</v>
      </c>
      <c r="DG1424" t="s">
        <v>191</v>
      </c>
      <c r="DH1424" t="s">
        <v>175</v>
      </c>
      <c r="DI1424" t="s">
        <v>175</v>
      </c>
      <c r="DJ1424" t="s">
        <v>175</v>
      </c>
      <c r="DK1424" t="s">
        <v>175</v>
      </c>
      <c r="DM1424" t="str">
        <f>_xlfn.XLOOKUP($A1424,'[1]01_GC Supply - Item Database -'!$D$3:$D$14229,'[1]01_GC Supply - Item Database -'!BW$3:BW$14229)</f>
        <v>Red</v>
      </c>
      <c r="DN1424" t="str">
        <f>_xlfn.XLOOKUP($A1424,'[1]01_GC Supply - Item Database -'!$D$3:$D$14229,'[1]01_GC Supply - Item Database -'!BX$3:BX$14229)</f>
        <v>Red</v>
      </c>
      <c r="DO1424" t="str">
        <f>_xlfn.XLOOKUP($A1424,'[1]01_GC Supply - Item Database -'!$D$3:$D$14229,'[1]01_GC Supply - Item Database -'!BY$3:BY$14229)</f>
        <v>Solid</v>
      </c>
      <c r="DP1424" t="s">
        <v>1597</v>
      </c>
      <c r="DQ1424" s="7" t="s">
        <v>7077</v>
      </c>
    </row>
    <row r="1425" spans="1:121">
      <c r="A1425" t="s">
        <v>7091</v>
      </c>
      <c r="B1425" t="s">
        <v>7092</v>
      </c>
      <c r="C1425" t="s">
        <v>123</v>
      </c>
      <c r="D1425" t="s">
        <v>124</v>
      </c>
      <c r="E1425" t="s">
        <v>7069</v>
      </c>
      <c r="F1425" t="s">
        <v>7031</v>
      </c>
      <c r="G1425" t="s">
        <v>7032</v>
      </c>
      <c r="H1425" t="s">
        <v>7033</v>
      </c>
      <c r="I1425" t="s">
        <v>129</v>
      </c>
      <c r="J1425" t="s">
        <v>7034</v>
      </c>
      <c r="L1425" t="s">
        <v>7035</v>
      </c>
      <c r="M1425" t="s">
        <v>7036</v>
      </c>
      <c r="P1425" t="s">
        <v>7092</v>
      </c>
      <c r="Q1425" t="s">
        <v>1150</v>
      </c>
      <c r="R1425" t="s">
        <v>7037</v>
      </c>
      <c r="S1425" t="s">
        <v>7070</v>
      </c>
      <c r="U1425" t="s">
        <v>136</v>
      </c>
      <c r="V1425" t="s">
        <v>852</v>
      </c>
      <c r="Y1425" t="s">
        <v>1336</v>
      </c>
      <c r="Z1425" t="s">
        <v>3289</v>
      </c>
      <c r="AC1425" t="s">
        <v>3502</v>
      </c>
      <c r="AI1425" t="s">
        <v>145</v>
      </c>
      <c r="AJ1425" t="s">
        <v>146</v>
      </c>
      <c r="AK1425" t="s">
        <v>123</v>
      </c>
      <c r="AL1425" t="s">
        <v>124</v>
      </c>
      <c r="AM1425" t="s">
        <v>124</v>
      </c>
      <c r="AN1425" t="s">
        <v>124</v>
      </c>
      <c r="AO1425" t="s">
        <v>147</v>
      </c>
      <c r="AP1425" t="s">
        <v>149</v>
      </c>
      <c r="AQ1425" t="s">
        <v>147</v>
      </c>
      <c r="AR1425" t="s">
        <v>480</v>
      </c>
      <c r="AS1425" t="s">
        <v>2425</v>
      </c>
      <c r="AT1425" t="s">
        <v>578</v>
      </c>
      <c r="AU1425" t="s">
        <v>7071</v>
      </c>
      <c r="AV1425" t="s">
        <v>7072</v>
      </c>
      <c r="AW1425" t="s">
        <v>7073</v>
      </c>
      <c r="AX1425" t="s">
        <v>522</v>
      </c>
      <c r="AY1425" t="s">
        <v>480</v>
      </c>
      <c r="AZ1425" t="s">
        <v>1395</v>
      </c>
      <c r="BA1425" t="s">
        <v>883</v>
      </c>
      <c r="BB1425" t="s">
        <v>2109</v>
      </c>
      <c r="BC1425" t="s">
        <v>5147</v>
      </c>
      <c r="BD1425" t="s">
        <v>578</v>
      </c>
      <c r="BE1425" t="s">
        <v>7074</v>
      </c>
      <c r="BF1425" t="s">
        <v>1492</v>
      </c>
      <c r="BG1425" t="s">
        <v>7075</v>
      </c>
      <c r="BH1425" t="s">
        <v>7076</v>
      </c>
      <c r="BI1425" t="s">
        <v>145</v>
      </c>
      <c r="BJ1425" t="s">
        <v>777</v>
      </c>
      <c r="BK1425" t="s">
        <v>223</v>
      </c>
      <c r="BL1425" t="s">
        <v>400</v>
      </c>
      <c r="BP1425" t="s">
        <v>1359</v>
      </c>
      <c r="BQ1425" t="s">
        <v>129</v>
      </c>
      <c r="BR1425" t="s">
        <v>1443</v>
      </c>
      <c r="BS1425" t="s">
        <v>1444</v>
      </c>
      <c r="BT1425" t="s">
        <v>175</v>
      </c>
      <c r="BU1425" t="s">
        <v>454</v>
      </c>
      <c r="BV1425" t="s">
        <v>455</v>
      </c>
      <c r="BW1425" t="s">
        <v>4277</v>
      </c>
      <c r="BY1425" t="s">
        <v>175</v>
      </c>
      <c r="BZ1425" t="s">
        <v>175</v>
      </c>
      <c r="CA1425" t="s">
        <v>175</v>
      </c>
      <c r="CB1425" t="s">
        <v>175</v>
      </c>
      <c r="CC1425" t="s">
        <v>941</v>
      </c>
      <c r="CD1425" t="s">
        <v>175</v>
      </c>
      <c r="CE1425" t="s">
        <v>170</v>
      </c>
      <c r="CF1425" t="s">
        <v>175</v>
      </c>
      <c r="CG1425" t="s">
        <v>175</v>
      </c>
      <c r="CH1425" t="s">
        <v>177</v>
      </c>
      <c r="CI1425" t="s">
        <v>942</v>
      </c>
      <c r="CJ1425" t="s">
        <v>175</v>
      </c>
      <c r="CK1425" t="s">
        <v>538</v>
      </c>
      <c r="CL1425" t="s">
        <v>3502</v>
      </c>
      <c r="CM1425" s="4" t="s">
        <v>147</v>
      </c>
      <c r="CN1425" t="s">
        <v>175</v>
      </c>
      <c r="CO1425" t="s">
        <v>175</v>
      </c>
      <c r="CP1425" t="s">
        <v>175</v>
      </c>
      <c r="CQ1425" t="s">
        <v>175</v>
      </c>
      <c r="CR1425" t="s">
        <v>175</v>
      </c>
      <c r="CS1425" t="s">
        <v>175</v>
      </c>
      <c r="CT1425" t="s">
        <v>175</v>
      </c>
      <c r="CU1425" t="s">
        <v>175</v>
      </c>
      <c r="CV1425" t="s">
        <v>7048</v>
      </c>
      <c r="CW1425" t="s">
        <v>7049</v>
      </c>
      <c r="CX1425" t="s">
        <v>129</v>
      </c>
      <c r="CY1425" t="s">
        <v>185</v>
      </c>
      <c r="DA1425" t="s">
        <v>7050</v>
      </c>
      <c r="DB1425" t="s">
        <v>175</v>
      </c>
      <c r="DD1425" t="s">
        <v>1723</v>
      </c>
      <c r="DF1425" t="s">
        <v>190</v>
      </c>
      <c r="DG1425" t="s">
        <v>191</v>
      </c>
      <c r="DH1425" t="s">
        <v>175</v>
      </c>
      <c r="DI1425" t="s">
        <v>175</v>
      </c>
      <c r="DJ1425" t="s">
        <v>175</v>
      </c>
      <c r="DK1425" t="s">
        <v>175</v>
      </c>
      <c r="DM1425" t="str">
        <f>_xlfn.XLOOKUP($A1425,'[1]01_GC Supply - Item Database -'!$D$3:$D$14229,'[1]01_GC Supply - Item Database -'!BW$3:BW$14229)</f>
        <v>White</v>
      </c>
      <c r="DN1425" t="str">
        <f>_xlfn.XLOOKUP($A1425,'[1]01_GC Supply - Item Database -'!$D$3:$D$14229,'[1]01_GC Supply - Item Database -'!BX$3:BX$14229)</f>
        <v>White</v>
      </c>
      <c r="DO1425" t="str">
        <f>_xlfn.XLOOKUP($A1425,'[1]01_GC Supply - Item Database -'!$D$3:$D$14229,'[1]01_GC Supply - Item Database -'!BY$3:BY$14229)</f>
        <v>Solid</v>
      </c>
      <c r="DP1425" t="s">
        <v>1597</v>
      </c>
      <c r="DQ1425" s="7" t="s">
        <v>7077</v>
      </c>
    </row>
    <row r="1426" spans="1:121">
      <c r="A1426" t="s">
        <v>7093</v>
      </c>
      <c r="B1426" t="s">
        <v>7094</v>
      </c>
      <c r="C1426" t="s">
        <v>123</v>
      </c>
      <c r="D1426" t="s">
        <v>124</v>
      </c>
      <c r="E1426" t="s">
        <v>7095</v>
      </c>
      <c r="F1426" t="s">
        <v>7031</v>
      </c>
      <c r="G1426" t="s">
        <v>7032</v>
      </c>
      <c r="H1426" t="s">
        <v>7033</v>
      </c>
      <c r="I1426" t="s">
        <v>129</v>
      </c>
      <c r="J1426" t="s">
        <v>7034</v>
      </c>
      <c r="L1426" t="s">
        <v>7035</v>
      </c>
      <c r="M1426" t="s">
        <v>7036</v>
      </c>
      <c r="P1426" t="s">
        <v>7094</v>
      </c>
      <c r="Q1426" t="s">
        <v>1150</v>
      </c>
      <c r="R1426" t="s">
        <v>7037</v>
      </c>
      <c r="S1426" t="s">
        <v>7096</v>
      </c>
      <c r="U1426" t="s">
        <v>136</v>
      </c>
      <c r="V1426" t="s">
        <v>852</v>
      </c>
      <c r="Y1426" t="s">
        <v>1336</v>
      </c>
      <c r="Z1426" t="s">
        <v>3289</v>
      </c>
      <c r="AC1426" t="s">
        <v>3502</v>
      </c>
      <c r="AI1426" t="s">
        <v>145</v>
      </c>
      <c r="AJ1426" t="s">
        <v>146</v>
      </c>
      <c r="AK1426" t="s">
        <v>123</v>
      </c>
      <c r="AL1426" t="s">
        <v>124</v>
      </c>
      <c r="AM1426" t="s">
        <v>124</v>
      </c>
      <c r="AN1426" t="s">
        <v>124</v>
      </c>
      <c r="AO1426" t="s">
        <v>147</v>
      </c>
      <c r="AP1426" t="s">
        <v>149</v>
      </c>
      <c r="AQ1426" t="s">
        <v>147</v>
      </c>
      <c r="AR1426" t="s">
        <v>480</v>
      </c>
      <c r="AS1426" t="s">
        <v>7038</v>
      </c>
      <c r="AT1426" t="s">
        <v>1162</v>
      </c>
      <c r="AU1426" t="s">
        <v>7097</v>
      </c>
      <c r="AV1426" t="s">
        <v>7098</v>
      </c>
      <c r="AW1426" t="s">
        <v>7099</v>
      </c>
      <c r="AX1426" t="s">
        <v>627</v>
      </c>
      <c r="AY1426" t="s">
        <v>522</v>
      </c>
      <c r="AZ1426" t="s">
        <v>1395</v>
      </c>
      <c r="BA1426" t="s">
        <v>632</v>
      </c>
      <c r="BB1426" t="s">
        <v>223</v>
      </c>
      <c r="BC1426" t="s">
        <v>257</v>
      </c>
      <c r="BD1426" t="s">
        <v>1627</v>
      </c>
      <c r="BE1426" t="s">
        <v>7100</v>
      </c>
      <c r="BF1426" t="s">
        <v>147</v>
      </c>
      <c r="BG1426" t="s">
        <v>7101</v>
      </c>
      <c r="BH1426" t="s">
        <v>936</v>
      </c>
      <c r="BI1426" t="s">
        <v>145</v>
      </c>
      <c r="BJ1426" t="s">
        <v>223</v>
      </c>
      <c r="BK1426" t="s">
        <v>2033</v>
      </c>
      <c r="BL1426" t="s">
        <v>155</v>
      </c>
      <c r="BP1426" t="s">
        <v>1359</v>
      </c>
      <c r="BQ1426" t="s">
        <v>129</v>
      </c>
      <c r="BR1426" t="s">
        <v>1443</v>
      </c>
      <c r="BS1426" t="s">
        <v>1444</v>
      </c>
      <c r="BT1426" t="s">
        <v>175</v>
      </c>
      <c r="BU1426" t="s">
        <v>454</v>
      </c>
      <c r="BV1426" t="s">
        <v>455</v>
      </c>
      <c r="BW1426" t="s">
        <v>4277</v>
      </c>
      <c r="BY1426" t="s">
        <v>175</v>
      </c>
      <c r="BZ1426" t="s">
        <v>175</v>
      </c>
      <c r="CA1426" t="s">
        <v>175</v>
      </c>
      <c r="CB1426" t="s">
        <v>175</v>
      </c>
      <c r="CC1426" t="s">
        <v>941</v>
      </c>
      <c r="CD1426" t="s">
        <v>175</v>
      </c>
      <c r="CE1426" t="s">
        <v>170</v>
      </c>
      <c r="CF1426" t="s">
        <v>175</v>
      </c>
      <c r="CG1426" t="s">
        <v>175</v>
      </c>
      <c r="CH1426" t="s">
        <v>177</v>
      </c>
      <c r="CI1426" t="s">
        <v>942</v>
      </c>
      <c r="CJ1426" t="s">
        <v>175</v>
      </c>
      <c r="CK1426" t="s">
        <v>7047</v>
      </c>
      <c r="CL1426" t="s">
        <v>3502</v>
      </c>
      <c r="CM1426" s="4" t="s">
        <v>147</v>
      </c>
      <c r="CN1426" t="s">
        <v>175</v>
      </c>
      <c r="CO1426" t="s">
        <v>175</v>
      </c>
      <c r="CP1426" t="s">
        <v>175</v>
      </c>
      <c r="CQ1426" t="s">
        <v>175</v>
      </c>
      <c r="CR1426" t="s">
        <v>175</v>
      </c>
      <c r="CS1426" t="s">
        <v>175</v>
      </c>
      <c r="CT1426" t="s">
        <v>175</v>
      </c>
      <c r="CU1426" t="s">
        <v>175</v>
      </c>
      <c r="CV1426" t="s">
        <v>7048</v>
      </c>
      <c r="CW1426" t="s">
        <v>7049</v>
      </c>
      <c r="CX1426" t="s">
        <v>129</v>
      </c>
      <c r="CY1426" t="s">
        <v>185</v>
      </c>
      <c r="DA1426" t="s">
        <v>7050</v>
      </c>
      <c r="DB1426" t="s">
        <v>175</v>
      </c>
      <c r="DD1426" t="s">
        <v>1723</v>
      </c>
      <c r="DF1426" t="s">
        <v>190</v>
      </c>
      <c r="DG1426" t="s">
        <v>191</v>
      </c>
      <c r="DH1426" t="s">
        <v>175</v>
      </c>
      <c r="DI1426" t="s">
        <v>175</v>
      </c>
      <c r="DJ1426" t="s">
        <v>175</v>
      </c>
      <c r="DK1426" t="s">
        <v>175</v>
      </c>
      <c r="DM1426" t="str">
        <f>_xlfn.XLOOKUP($A1426,'[1]01_GC Supply - Item Database -'!$D$3:$D$14229,'[1]01_GC Supply - Item Database -'!BW$3:BW$14229)</f>
        <v>Brown</v>
      </c>
      <c r="DN1426" t="str">
        <f>_xlfn.XLOOKUP($A1426,'[1]01_GC Supply - Item Database -'!$D$3:$D$14229,'[1]01_GC Supply - Item Database -'!BX$3:BX$14229)</f>
        <v>Almond</v>
      </c>
      <c r="DO1426" t="str">
        <f>_xlfn.XLOOKUP($A1426,'[1]01_GC Supply - Item Database -'!$D$3:$D$14229,'[1]01_GC Supply - Item Database -'!BY$3:BY$14229)</f>
        <v>Solid</v>
      </c>
      <c r="DP1426" t="s">
        <v>1597</v>
      </c>
      <c r="DQ1426" s="7" t="s">
        <v>7102</v>
      </c>
    </row>
    <row r="1427" spans="1:121">
      <c r="A1427" t="s">
        <v>7103</v>
      </c>
      <c r="B1427" t="s">
        <v>7104</v>
      </c>
      <c r="C1427" t="s">
        <v>123</v>
      </c>
      <c r="D1427" t="s">
        <v>124</v>
      </c>
      <c r="E1427" t="s">
        <v>7095</v>
      </c>
      <c r="F1427" t="s">
        <v>7031</v>
      </c>
      <c r="G1427" t="s">
        <v>7032</v>
      </c>
      <c r="H1427" t="s">
        <v>7033</v>
      </c>
      <c r="I1427" t="s">
        <v>129</v>
      </c>
      <c r="J1427" t="s">
        <v>7034</v>
      </c>
      <c r="L1427" t="s">
        <v>7035</v>
      </c>
      <c r="M1427" t="s">
        <v>7036</v>
      </c>
      <c r="P1427" t="s">
        <v>7104</v>
      </c>
      <c r="Q1427" t="s">
        <v>1150</v>
      </c>
      <c r="R1427" t="s">
        <v>7037</v>
      </c>
      <c r="S1427" t="s">
        <v>7096</v>
      </c>
      <c r="U1427" t="s">
        <v>136</v>
      </c>
      <c r="V1427" t="s">
        <v>852</v>
      </c>
      <c r="Y1427" t="s">
        <v>1336</v>
      </c>
      <c r="Z1427" t="s">
        <v>3289</v>
      </c>
      <c r="AC1427" t="s">
        <v>3502</v>
      </c>
      <c r="AI1427" t="s">
        <v>145</v>
      </c>
      <c r="AJ1427" t="s">
        <v>146</v>
      </c>
      <c r="AK1427" t="s">
        <v>123</v>
      </c>
      <c r="AL1427" t="s">
        <v>124</v>
      </c>
      <c r="AM1427" t="s">
        <v>124</v>
      </c>
      <c r="AN1427" t="s">
        <v>124</v>
      </c>
      <c r="AO1427" t="s">
        <v>147</v>
      </c>
      <c r="AP1427" t="s">
        <v>149</v>
      </c>
      <c r="AQ1427" t="s">
        <v>147</v>
      </c>
      <c r="AR1427" t="s">
        <v>480</v>
      </c>
      <c r="AS1427" t="s">
        <v>7038</v>
      </c>
      <c r="AT1427" t="s">
        <v>1162</v>
      </c>
      <c r="AU1427" t="s">
        <v>7097</v>
      </c>
      <c r="AV1427" t="s">
        <v>7098</v>
      </c>
      <c r="AW1427" t="s">
        <v>7099</v>
      </c>
      <c r="AX1427" t="s">
        <v>627</v>
      </c>
      <c r="AY1427" t="s">
        <v>522</v>
      </c>
      <c r="AZ1427" t="s">
        <v>1395</v>
      </c>
      <c r="BA1427" t="s">
        <v>632</v>
      </c>
      <c r="BB1427" t="s">
        <v>223</v>
      </c>
      <c r="BC1427" t="s">
        <v>257</v>
      </c>
      <c r="BD1427" t="s">
        <v>1627</v>
      </c>
      <c r="BE1427" t="s">
        <v>7100</v>
      </c>
      <c r="BF1427" t="s">
        <v>147</v>
      </c>
      <c r="BG1427" t="s">
        <v>7101</v>
      </c>
      <c r="BH1427" t="s">
        <v>936</v>
      </c>
      <c r="BI1427" t="s">
        <v>145</v>
      </c>
      <c r="BJ1427" t="s">
        <v>223</v>
      </c>
      <c r="BK1427" t="s">
        <v>2033</v>
      </c>
      <c r="BL1427" t="s">
        <v>155</v>
      </c>
      <c r="BP1427" t="s">
        <v>1359</v>
      </c>
      <c r="BQ1427" t="s">
        <v>129</v>
      </c>
      <c r="BR1427" t="s">
        <v>1443</v>
      </c>
      <c r="BS1427" t="s">
        <v>1444</v>
      </c>
      <c r="BT1427" t="s">
        <v>175</v>
      </c>
      <c r="BU1427" t="s">
        <v>454</v>
      </c>
      <c r="BV1427" t="s">
        <v>455</v>
      </c>
      <c r="BW1427" t="s">
        <v>4277</v>
      </c>
      <c r="BY1427" t="s">
        <v>175</v>
      </c>
      <c r="BZ1427" t="s">
        <v>175</v>
      </c>
      <c r="CA1427" t="s">
        <v>175</v>
      </c>
      <c r="CB1427" t="s">
        <v>175</v>
      </c>
      <c r="CC1427" t="s">
        <v>941</v>
      </c>
      <c r="CD1427" t="s">
        <v>175</v>
      </c>
      <c r="CE1427" t="s">
        <v>170</v>
      </c>
      <c r="CF1427" t="s">
        <v>175</v>
      </c>
      <c r="CG1427" t="s">
        <v>175</v>
      </c>
      <c r="CH1427" t="s">
        <v>177</v>
      </c>
      <c r="CI1427" t="s">
        <v>942</v>
      </c>
      <c r="CJ1427" t="s">
        <v>175</v>
      </c>
      <c r="CK1427" t="s">
        <v>7047</v>
      </c>
      <c r="CL1427" t="s">
        <v>3502</v>
      </c>
      <c r="CM1427" s="4" t="s">
        <v>147</v>
      </c>
      <c r="CN1427" t="s">
        <v>175</v>
      </c>
      <c r="CO1427" t="s">
        <v>175</v>
      </c>
      <c r="CP1427" t="s">
        <v>175</v>
      </c>
      <c r="CQ1427" t="s">
        <v>175</v>
      </c>
      <c r="CR1427" t="s">
        <v>175</v>
      </c>
      <c r="CS1427" t="s">
        <v>175</v>
      </c>
      <c r="CT1427" t="s">
        <v>175</v>
      </c>
      <c r="CU1427" t="s">
        <v>175</v>
      </c>
      <c r="CV1427" t="s">
        <v>7048</v>
      </c>
      <c r="CW1427" t="s">
        <v>7049</v>
      </c>
      <c r="CX1427" t="s">
        <v>129</v>
      </c>
      <c r="CY1427" t="s">
        <v>185</v>
      </c>
      <c r="DA1427" t="s">
        <v>7050</v>
      </c>
      <c r="DB1427" t="s">
        <v>175</v>
      </c>
      <c r="DD1427" t="s">
        <v>1723</v>
      </c>
      <c r="DF1427" t="s">
        <v>190</v>
      </c>
      <c r="DG1427" t="s">
        <v>191</v>
      </c>
      <c r="DH1427" t="s">
        <v>175</v>
      </c>
      <c r="DI1427" t="s">
        <v>175</v>
      </c>
      <c r="DJ1427" t="s">
        <v>175</v>
      </c>
      <c r="DK1427" t="s">
        <v>175</v>
      </c>
      <c r="DM1427" t="str">
        <f>_xlfn.XLOOKUP($A1427,'[1]01_GC Supply - Item Database -'!$D$3:$D$14229,'[1]01_GC Supply - Item Database -'!BW$3:BW$14229)</f>
        <v>Black</v>
      </c>
      <c r="DN1427" t="str">
        <f>_xlfn.XLOOKUP($A1427,'[1]01_GC Supply - Item Database -'!$D$3:$D$14229,'[1]01_GC Supply - Item Database -'!BX$3:BX$14229)</f>
        <v>Black</v>
      </c>
      <c r="DO1427" t="str">
        <f>_xlfn.XLOOKUP($A1427,'[1]01_GC Supply - Item Database -'!$D$3:$D$14229,'[1]01_GC Supply - Item Database -'!BY$3:BY$14229)</f>
        <v>Solid</v>
      </c>
      <c r="DP1427" t="s">
        <v>1597</v>
      </c>
      <c r="DQ1427" s="7" t="s">
        <v>7102</v>
      </c>
    </row>
    <row r="1428" spans="1:121">
      <c r="A1428" t="s">
        <v>7105</v>
      </c>
      <c r="B1428" t="s">
        <v>7106</v>
      </c>
      <c r="C1428" t="s">
        <v>123</v>
      </c>
      <c r="D1428" t="s">
        <v>124</v>
      </c>
      <c r="E1428" t="s">
        <v>7095</v>
      </c>
      <c r="F1428" t="s">
        <v>7031</v>
      </c>
      <c r="G1428" t="s">
        <v>7032</v>
      </c>
      <c r="H1428" t="s">
        <v>7033</v>
      </c>
      <c r="I1428" t="s">
        <v>129</v>
      </c>
      <c r="J1428" t="s">
        <v>7034</v>
      </c>
      <c r="L1428" t="s">
        <v>7035</v>
      </c>
      <c r="M1428" t="s">
        <v>7036</v>
      </c>
      <c r="P1428" t="s">
        <v>7106</v>
      </c>
      <c r="Q1428" t="s">
        <v>1150</v>
      </c>
      <c r="R1428" t="s">
        <v>7037</v>
      </c>
      <c r="S1428" t="s">
        <v>7096</v>
      </c>
      <c r="U1428" t="s">
        <v>136</v>
      </c>
      <c r="V1428" t="s">
        <v>852</v>
      </c>
      <c r="Y1428" t="s">
        <v>1336</v>
      </c>
      <c r="Z1428" t="s">
        <v>3289</v>
      </c>
      <c r="AC1428" t="s">
        <v>3502</v>
      </c>
      <c r="AI1428" t="s">
        <v>145</v>
      </c>
      <c r="AJ1428" t="s">
        <v>146</v>
      </c>
      <c r="AK1428" t="s">
        <v>123</v>
      </c>
      <c r="AL1428" t="s">
        <v>124</v>
      </c>
      <c r="AM1428" t="s">
        <v>124</v>
      </c>
      <c r="AN1428" t="s">
        <v>124</v>
      </c>
      <c r="AO1428" t="s">
        <v>147</v>
      </c>
      <c r="AP1428" t="s">
        <v>149</v>
      </c>
      <c r="AQ1428" t="s">
        <v>147</v>
      </c>
      <c r="AR1428" t="s">
        <v>480</v>
      </c>
      <c r="AS1428" t="s">
        <v>7038</v>
      </c>
      <c r="AT1428" t="s">
        <v>1162</v>
      </c>
      <c r="AU1428" t="s">
        <v>7097</v>
      </c>
      <c r="AV1428" t="s">
        <v>7098</v>
      </c>
      <c r="AW1428" t="s">
        <v>7099</v>
      </c>
      <c r="AX1428" t="s">
        <v>627</v>
      </c>
      <c r="AY1428" t="s">
        <v>522</v>
      </c>
      <c r="AZ1428" t="s">
        <v>1395</v>
      </c>
      <c r="BA1428" t="s">
        <v>632</v>
      </c>
      <c r="BB1428" t="s">
        <v>223</v>
      </c>
      <c r="BC1428" t="s">
        <v>257</v>
      </c>
      <c r="BD1428" t="s">
        <v>1627</v>
      </c>
      <c r="BE1428" t="s">
        <v>7100</v>
      </c>
      <c r="BF1428" t="s">
        <v>147</v>
      </c>
      <c r="BG1428" t="s">
        <v>7101</v>
      </c>
      <c r="BH1428" t="s">
        <v>936</v>
      </c>
      <c r="BI1428" t="s">
        <v>145</v>
      </c>
      <c r="BJ1428" t="s">
        <v>223</v>
      </c>
      <c r="BK1428" t="s">
        <v>2033</v>
      </c>
      <c r="BL1428" t="s">
        <v>155</v>
      </c>
      <c r="BP1428" t="s">
        <v>1359</v>
      </c>
      <c r="BQ1428" t="s">
        <v>129</v>
      </c>
      <c r="BR1428" t="s">
        <v>1443</v>
      </c>
      <c r="BS1428" t="s">
        <v>1444</v>
      </c>
      <c r="BT1428" t="s">
        <v>175</v>
      </c>
      <c r="BU1428" t="s">
        <v>454</v>
      </c>
      <c r="BV1428" t="s">
        <v>455</v>
      </c>
      <c r="BW1428" t="s">
        <v>4277</v>
      </c>
      <c r="BY1428" t="s">
        <v>175</v>
      </c>
      <c r="BZ1428" t="s">
        <v>175</v>
      </c>
      <c r="CA1428" t="s">
        <v>175</v>
      </c>
      <c r="CB1428" t="s">
        <v>175</v>
      </c>
      <c r="CC1428" t="s">
        <v>941</v>
      </c>
      <c r="CD1428" t="s">
        <v>175</v>
      </c>
      <c r="CE1428" t="s">
        <v>170</v>
      </c>
      <c r="CF1428" t="s">
        <v>175</v>
      </c>
      <c r="CG1428" t="s">
        <v>175</v>
      </c>
      <c r="CH1428" t="s">
        <v>177</v>
      </c>
      <c r="CI1428" t="s">
        <v>942</v>
      </c>
      <c r="CJ1428" t="s">
        <v>175</v>
      </c>
      <c r="CK1428" t="s">
        <v>7047</v>
      </c>
      <c r="CL1428" t="s">
        <v>3502</v>
      </c>
      <c r="CM1428" s="4" t="s">
        <v>147</v>
      </c>
      <c r="CN1428" t="s">
        <v>175</v>
      </c>
      <c r="CO1428" t="s">
        <v>175</v>
      </c>
      <c r="CP1428" t="s">
        <v>175</v>
      </c>
      <c r="CQ1428" t="s">
        <v>175</v>
      </c>
      <c r="CR1428" t="s">
        <v>175</v>
      </c>
      <c r="CS1428" t="s">
        <v>175</v>
      </c>
      <c r="CT1428" t="s">
        <v>175</v>
      </c>
      <c r="CU1428" t="s">
        <v>175</v>
      </c>
      <c r="CV1428" t="s">
        <v>7048</v>
      </c>
      <c r="CW1428" t="s">
        <v>7049</v>
      </c>
      <c r="CX1428" t="s">
        <v>129</v>
      </c>
      <c r="CY1428" t="s">
        <v>185</v>
      </c>
      <c r="DA1428" t="s">
        <v>7050</v>
      </c>
      <c r="DB1428" t="s">
        <v>175</v>
      </c>
      <c r="DD1428" t="s">
        <v>1723</v>
      </c>
      <c r="DF1428" t="s">
        <v>190</v>
      </c>
      <c r="DG1428" t="s">
        <v>191</v>
      </c>
      <c r="DH1428" t="s">
        <v>175</v>
      </c>
      <c r="DI1428" t="s">
        <v>175</v>
      </c>
      <c r="DJ1428" t="s">
        <v>175</v>
      </c>
      <c r="DK1428" t="s">
        <v>175</v>
      </c>
      <c r="DM1428" t="str">
        <f>_xlfn.XLOOKUP($A1428,'[1]01_GC Supply - Item Database -'!$D$3:$D$14229,'[1]01_GC Supply - Item Database -'!BW$3:BW$14229)</f>
        <v>Blue</v>
      </c>
      <c r="DN1428" t="str">
        <f>_xlfn.XLOOKUP($A1428,'[1]01_GC Supply - Item Database -'!$D$3:$D$14229,'[1]01_GC Supply - Item Database -'!BX$3:BX$14229)</f>
        <v>Blue</v>
      </c>
      <c r="DO1428" t="str">
        <f>_xlfn.XLOOKUP($A1428,'[1]01_GC Supply - Item Database -'!$D$3:$D$14229,'[1]01_GC Supply - Item Database -'!BY$3:BY$14229)</f>
        <v>Solid</v>
      </c>
      <c r="DP1428" t="s">
        <v>1597</v>
      </c>
      <c r="DQ1428" s="7" t="s">
        <v>7102</v>
      </c>
    </row>
    <row r="1429" spans="1:121">
      <c r="A1429" t="s">
        <v>7107</v>
      </c>
      <c r="B1429" t="s">
        <v>7108</v>
      </c>
      <c r="C1429" t="s">
        <v>123</v>
      </c>
      <c r="D1429" t="s">
        <v>124</v>
      </c>
      <c r="E1429" t="s">
        <v>7095</v>
      </c>
      <c r="F1429" t="s">
        <v>7031</v>
      </c>
      <c r="G1429" t="s">
        <v>7032</v>
      </c>
      <c r="H1429" t="s">
        <v>7033</v>
      </c>
      <c r="I1429" t="s">
        <v>129</v>
      </c>
      <c r="J1429" t="s">
        <v>7034</v>
      </c>
      <c r="L1429" t="s">
        <v>7035</v>
      </c>
      <c r="M1429" t="s">
        <v>7036</v>
      </c>
      <c r="P1429" t="s">
        <v>7108</v>
      </c>
      <c r="Q1429" t="s">
        <v>1150</v>
      </c>
      <c r="R1429" t="s">
        <v>7037</v>
      </c>
      <c r="S1429" t="s">
        <v>7096</v>
      </c>
      <c r="U1429" t="s">
        <v>136</v>
      </c>
      <c r="V1429" t="s">
        <v>852</v>
      </c>
      <c r="Y1429" t="s">
        <v>1336</v>
      </c>
      <c r="Z1429" t="s">
        <v>3289</v>
      </c>
      <c r="AC1429" t="s">
        <v>3502</v>
      </c>
      <c r="AI1429" t="s">
        <v>145</v>
      </c>
      <c r="AJ1429" t="s">
        <v>146</v>
      </c>
      <c r="AK1429" t="s">
        <v>123</v>
      </c>
      <c r="AL1429" t="s">
        <v>124</v>
      </c>
      <c r="AM1429" t="s">
        <v>124</v>
      </c>
      <c r="AN1429" t="s">
        <v>124</v>
      </c>
      <c r="AO1429" t="s">
        <v>147</v>
      </c>
      <c r="AP1429" t="s">
        <v>149</v>
      </c>
      <c r="AQ1429" t="s">
        <v>147</v>
      </c>
      <c r="AR1429" t="s">
        <v>480</v>
      </c>
      <c r="AS1429" t="s">
        <v>7038</v>
      </c>
      <c r="AT1429" t="s">
        <v>1162</v>
      </c>
      <c r="AU1429" t="s">
        <v>7097</v>
      </c>
      <c r="AV1429" t="s">
        <v>7098</v>
      </c>
      <c r="AW1429" t="s">
        <v>7099</v>
      </c>
      <c r="AX1429" t="s">
        <v>627</v>
      </c>
      <c r="AY1429" t="s">
        <v>522</v>
      </c>
      <c r="AZ1429" t="s">
        <v>1395</v>
      </c>
      <c r="BA1429" t="s">
        <v>632</v>
      </c>
      <c r="BB1429" t="s">
        <v>223</v>
      </c>
      <c r="BC1429" t="s">
        <v>257</v>
      </c>
      <c r="BD1429" t="s">
        <v>1627</v>
      </c>
      <c r="BE1429" t="s">
        <v>7100</v>
      </c>
      <c r="BF1429" t="s">
        <v>147</v>
      </c>
      <c r="BG1429" t="s">
        <v>7101</v>
      </c>
      <c r="BH1429" t="s">
        <v>936</v>
      </c>
      <c r="BI1429" t="s">
        <v>145</v>
      </c>
      <c r="BJ1429" t="s">
        <v>223</v>
      </c>
      <c r="BK1429" t="s">
        <v>2033</v>
      </c>
      <c r="BL1429" t="s">
        <v>155</v>
      </c>
      <c r="BP1429" t="s">
        <v>1359</v>
      </c>
      <c r="BQ1429" t="s">
        <v>129</v>
      </c>
      <c r="BR1429" t="s">
        <v>1443</v>
      </c>
      <c r="BS1429" t="s">
        <v>1444</v>
      </c>
      <c r="BT1429" t="s">
        <v>175</v>
      </c>
      <c r="BU1429" t="s">
        <v>454</v>
      </c>
      <c r="BV1429" t="s">
        <v>455</v>
      </c>
      <c r="BW1429" t="s">
        <v>4277</v>
      </c>
      <c r="BY1429" t="s">
        <v>175</v>
      </c>
      <c r="BZ1429" t="s">
        <v>175</v>
      </c>
      <c r="CA1429" t="s">
        <v>175</v>
      </c>
      <c r="CB1429" t="s">
        <v>175</v>
      </c>
      <c r="CC1429" t="s">
        <v>941</v>
      </c>
      <c r="CD1429" t="s">
        <v>175</v>
      </c>
      <c r="CE1429" t="s">
        <v>170</v>
      </c>
      <c r="CF1429" t="s">
        <v>175</v>
      </c>
      <c r="CG1429" t="s">
        <v>175</v>
      </c>
      <c r="CH1429" t="s">
        <v>177</v>
      </c>
      <c r="CI1429" t="s">
        <v>942</v>
      </c>
      <c r="CJ1429" t="s">
        <v>175</v>
      </c>
      <c r="CK1429" t="s">
        <v>7047</v>
      </c>
      <c r="CL1429" t="s">
        <v>3502</v>
      </c>
      <c r="CM1429" s="4" t="s">
        <v>147</v>
      </c>
      <c r="CN1429" t="s">
        <v>175</v>
      </c>
      <c r="CO1429" t="s">
        <v>175</v>
      </c>
      <c r="CP1429" t="s">
        <v>175</v>
      </c>
      <c r="CQ1429" t="s">
        <v>175</v>
      </c>
      <c r="CR1429" t="s">
        <v>175</v>
      </c>
      <c r="CS1429" t="s">
        <v>175</v>
      </c>
      <c r="CT1429" t="s">
        <v>175</v>
      </c>
      <c r="CU1429" t="s">
        <v>175</v>
      </c>
      <c r="CV1429" t="s">
        <v>7048</v>
      </c>
      <c r="CW1429" t="s">
        <v>7049</v>
      </c>
      <c r="CX1429" t="s">
        <v>129</v>
      </c>
      <c r="CY1429" t="s">
        <v>185</v>
      </c>
      <c r="DA1429" t="s">
        <v>7050</v>
      </c>
      <c r="DB1429" t="s">
        <v>175</v>
      </c>
      <c r="DD1429" t="s">
        <v>1723</v>
      </c>
      <c r="DF1429" t="s">
        <v>190</v>
      </c>
      <c r="DG1429" t="s">
        <v>191</v>
      </c>
      <c r="DH1429" t="s">
        <v>175</v>
      </c>
      <c r="DI1429" t="s">
        <v>175</v>
      </c>
      <c r="DJ1429" t="s">
        <v>175</v>
      </c>
      <c r="DK1429" t="s">
        <v>175</v>
      </c>
      <c r="DM1429" t="str">
        <f>_xlfn.XLOOKUP($A1429,'[1]01_GC Supply - Item Database -'!$D$3:$D$14229,'[1]01_GC Supply - Item Database -'!BW$3:BW$14229)</f>
        <v>Gray</v>
      </c>
      <c r="DN1429" t="str">
        <f>_xlfn.XLOOKUP($A1429,'[1]01_GC Supply - Item Database -'!$D$3:$D$14229,'[1]01_GC Supply - Item Database -'!BX$3:BX$14229)</f>
        <v>Gray</v>
      </c>
      <c r="DO1429" t="str">
        <f>_xlfn.XLOOKUP($A1429,'[1]01_GC Supply - Item Database -'!$D$3:$D$14229,'[1]01_GC Supply - Item Database -'!BY$3:BY$14229)</f>
        <v>Solid</v>
      </c>
      <c r="DP1429" t="s">
        <v>1597</v>
      </c>
      <c r="DQ1429" s="7" t="s">
        <v>7102</v>
      </c>
    </row>
    <row r="1430" spans="1:121">
      <c r="A1430" t="s">
        <v>7109</v>
      </c>
      <c r="B1430" t="s">
        <v>7110</v>
      </c>
      <c r="C1430" t="s">
        <v>123</v>
      </c>
      <c r="D1430" t="s">
        <v>124</v>
      </c>
      <c r="E1430" t="s">
        <v>7095</v>
      </c>
      <c r="F1430" t="s">
        <v>7031</v>
      </c>
      <c r="G1430" t="s">
        <v>7032</v>
      </c>
      <c r="H1430" t="s">
        <v>7033</v>
      </c>
      <c r="I1430" t="s">
        <v>129</v>
      </c>
      <c r="J1430" t="s">
        <v>7034</v>
      </c>
      <c r="L1430" t="s">
        <v>7035</v>
      </c>
      <c r="M1430" t="s">
        <v>7036</v>
      </c>
      <c r="P1430" t="s">
        <v>7110</v>
      </c>
      <c r="Q1430" t="s">
        <v>1150</v>
      </c>
      <c r="R1430" t="s">
        <v>7037</v>
      </c>
      <c r="S1430" t="s">
        <v>7096</v>
      </c>
      <c r="U1430" t="s">
        <v>136</v>
      </c>
      <c r="V1430" t="s">
        <v>852</v>
      </c>
      <c r="Y1430" t="s">
        <v>1336</v>
      </c>
      <c r="Z1430" t="s">
        <v>3289</v>
      </c>
      <c r="AC1430" t="s">
        <v>3502</v>
      </c>
      <c r="AI1430" t="s">
        <v>145</v>
      </c>
      <c r="AJ1430" t="s">
        <v>146</v>
      </c>
      <c r="AK1430" t="s">
        <v>123</v>
      </c>
      <c r="AL1430" t="s">
        <v>124</v>
      </c>
      <c r="AM1430" t="s">
        <v>124</v>
      </c>
      <c r="AN1430" t="s">
        <v>124</v>
      </c>
      <c r="AO1430" t="s">
        <v>147</v>
      </c>
      <c r="AP1430" t="s">
        <v>149</v>
      </c>
      <c r="AQ1430" t="s">
        <v>147</v>
      </c>
      <c r="AR1430" t="s">
        <v>480</v>
      </c>
      <c r="AS1430" t="s">
        <v>7038</v>
      </c>
      <c r="AT1430" t="s">
        <v>1162</v>
      </c>
      <c r="AU1430" t="s">
        <v>7097</v>
      </c>
      <c r="AV1430" t="s">
        <v>7098</v>
      </c>
      <c r="AW1430" t="s">
        <v>7099</v>
      </c>
      <c r="AX1430" t="s">
        <v>627</v>
      </c>
      <c r="AY1430" t="s">
        <v>522</v>
      </c>
      <c r="AZ1430" t="s">
        <v>1395</v>
      </c>
      <c r="BA1430" t="s">
        <v>632</v>
      </c>
      <c r="BB1430" t="s">
        <v>223</v>
      </c>
      <c r="BC1430" t="s">
        <v>257</v>
      </c>
      <c r="BD1430" t="s">
        <v>1627</v>
      </c>
      <c r="BE1430" t="s">
        <v>7100</v>
      </c>
      <c r="BF1430" t="s">
        <v>147</v>
      </c>
      <c r="BG1430" t="s">
        <v>7101</v>
      </c>
      <c r="BH1430" t="s">
        <v>265</v>
      </c>
      <c r="BI1430" t="s">
        <v>145</v>
      </c>
      <c r="BJ1430" t="s">
        <v>223</v>
      </c>
      <c r="BK1430" t="s">
        <v>2033</v>
      </c>
      <c r="BL1430" t="s">
        <v>155</v>
      </c>
      <c r="BP1430" t="s">
        <v>1359</v>
      </c>
      <c r="BQ1430" t="s">
        <v>129</v>
      </c>
      <c r="BR1430" t="s">
        <v>1443</v>
      </c>
      <c r="BS1430" t="s">
        <v>1444</v>
      </c>
      <c r="BT1430" t="s">
        <v>175</v>
      </c>
      <c r="BU1430" t="s">
        <v>454</v>
      </c>
      <c r="BV1430" t="s">
        <v>455</v>
      </c>
      <c r="BW1430" t="s">
        <v>4277</v>
      </c>
      <c r="BY1430" t="s">
        <v>175</v>
      </c>
      <c r="BZ1430" t="s">
        <v>175</v>
      </c>
      <c r="CA1430" t="s">
        <v>175</v>
      </c>
      <c r="CB1430" t="s">
        <v>175</v>
      </c>
      <c r="CC1430" t="s">
        <v>941</v>
      </c>
      <c r="CD1430" t="s">
        <v>175</v>
      </c>
      <c r="CE1430" t="s">
        <v>170</v>
      </c>
      <c r="CF1430" t="s">
        <v>175</v>
      </c>
      <c r="CG1430" t="s">
        <v>175</v>
      </c>
      <c r="CH1430" t="s">
        <v>177</v>
      </c>
      <c r="CI1430" t="s">
        <v>942</v>
      </c>
      <c r="CJ1430" t="s">
        <v>175</v>
      </c>
      <c r="CK1430" t="s">
        <v>3101</v>
      </c>
      <c r="CL1430" t="s">
        <v>3502</v>
      </c>
      <c r="CM1430" s="4" t="s">
        <v>147</v>
      </c>
      <c r="CN1430" t="s">
        <v>175</v>
      </c>
      <c r="CO1430" t="s">
        <v>175</v>
      </c>
      <c r="CP1430" t="s">
        <v>175</v>
      </c>
      <c r="CQ1430" t="s">
        <v>175</v>
      </c>
      <c r="CR1430" t="s">
        <v>175</v>
      </c>
      <c r="CS1430" t="s">
        <v>175</v>
      </c>
      <c r="CT1430" t="s">
        <v>175</v>
      </c>
      <c r="CU1430" t="s">
        <v>175</v>
      </c>
      <c r="CV1430" t="s">
        <v>7048</v>
      </c>
      <c r="CW1430" t="s">
        <v>7049</v>
      </c>
      <c r="CX1430" t="s">
        <v>129</v>
      </c>
      <c r="CY1430" t="s">
        <v>185</v>
      </c>
      <c r="DA1430" t="s">
        <v>7050</v>
      </c>
      <c r="DB1430" t="s">
        <v>175</v>
      </c>
      <c r="DD1430" t="s">
        <v>1723</v>
      </c>
      <c r="DF1430" t="s">
        <v>190</v>
      </c>
      <c r="DG1430" t="s">
        <v>191</v>
      </c>
      <c r="DH1430" t="s">
        <v>175</v>
      </c>
      <c r="DI1430" t="s">
        <v>175</v>
      </c>
      <c r="DJ1430" t="s">
        <v>175</v>
      </c>
      <c r="DK1430" t="s">
        <v>175</v>
      </c>
      <c r="DM1430" t="str">
        <f>_xlfn.XLOOKUP($A1430,'[1]01_GC Supply - Item Database -'!$D$3:$D$14229,'[1]01_GC Supply - Item Database -'!BW$3:BW$14229)</f>
        <v>Green</v>
      </c>
      <c r="DN1430" t="str">
        <f>_xlfn.XLOOKUP($A1430,'[1]01_GC Supply - Item Database -'!$D$3:$D$14229,'[1]01_GC Supply - Item Database -'!BX$3:BX$14229)</f>
        <v>Hunter Green</v>
      </c>
      <c r="DO1430" t="str">
        <f>_xlfn.XLOOKUP($A1430,'[1]01_GC Supply - Item Database -'!$D$3:$D$14229,'[1]01_GC Supply - Item Database -'!BY$3:BY$14229)</f>
        <v>Solid</v>
      </c>
      <c r="DP1430" t="s">
        <v>1597</v>
      </c>
      <c r="DQ1430" s="7" t="s">
        <v>7102</v>
      </c>
    </row>
    <row r="1431" spans="1:121">
      <c r="A1431" t="s">
        <v>7111</v>
      </c>
      <c r="B1431" t="s">
        <v>7112</v>
      </c>
      <c r="C1431" t="s">
        <v>123</v>
      </c>
      <c r="D1431" t="s">
        <v>124</v>
      </c>
      <c r="E1431" t="s">
        <v>7095</v>
      </c>
      <c r="F1431" t="s">
        <v>7031</v>
      </c>
      <c r="G1431" t="s">
        <v>7032</v>
      </c>
      <c r="H1431" t="s">
        <v>7033</v>
      </c>
      <c r="I1431" t="s">
        <v>129</v>
      </c>
      <c r="J1431" t="s">
        <v>7034</v>
      </c>
      <c r="L1431" t="s">
        <v>7035</v>
      </c>
      <c r="M1431" t="s">
        <v>7036</v>
      </c>
      <c r="P1431" t="s">
        <v>7112</v>
      </c>
      <c r="Q1431" t="s">
        <v>1150</v>
      </c>
      <c r="R1431" t="s">
        <v>7037</v>
      </c>
      <c r="S1431" t="s">
        <v>7096</v>
      </c>
      <c r="U1431" t="s">
        <v>136</v>
      </c>
      <c r="V1431" t="s">
        <v>852</v>
      </c>
      <c r="Y1431" t="s">
        <v>1336</v>
      </c>
      <c r="Z1431" t="s">
        <v>3289</v>
      </c>
      <c r="AC1431" t="s">
        <v>3502</v>
      </c>
      <c r="AI1431" t="s">
        <v>145</v>
      </c>
      <c r="AJ1431" t="s">
        <v>146</v>
      </c>
      <c r="AK1431" t="s">
        <v>123</v>
      </c>
      <c r="AL1431" t="s">
        <v>124</v>
      </c>
      <c r="AM1431" t="s">
        <v>124</v>
      </c>
      <c r="AN1431" t="s">
        <v>124</v>
      </c>
      <c r="AO1431" t="s">
        <v>147</v>
      </c>
      <c r="AP1431" t="s">
        <v>149</v>
      </c>
      <c r="AQ1431" t="s">
        <v>147</v>
      </c>
      <c r="AR1431" t="s">
        <v>480</v>
      </c>
      <c r="AS1431" t="s">
        <v>7038</v>
      </c>
      <c r="AT1431" t="s">
        <v>1162</v>
      </c>
      <c r="AU1431" t="s">
        <v>7097</v>
      </c>
      <c r="AV1431" t="s">
        <v>7098</v>
      </c>
      <c r="AW1431" t="s">
        <v>7099</v>
      </c>
      <c r="AX1431" t="s">
        <v>627</v>
      </c>
      <c r="AY1431" t="s">
        <v>522</v>
      </c>
      <c r="AZ1431" t="s">
        <v>1395</v>
      </c>
      <c r="BA1431" t="s">
        <v>632</v>
      </c>
      <c r="BB1431" t="s">
        <v>223</v>
      </c>
      <c r="BC1431" t="s">
        <v>257</v>
      </c>
      <c r="BD1431" t="s">
        <v>1627</v>
      </c>
      <c r="BE1431" t="s">
        <v>7100</v>
      </c>
      <c r="BF1431" t="s">
        <v>147</v>
      </c>
      <c r="BG1431" t="s">
        <v>7101</v>
      </c>
      <c r="BH1431" t="s">
        <v>936</v>
      </c>
      <c r="BI1431" t="s">
        <v>145</v>
      </c>
      <c r="BJ1431" t="s">
        <v>223</v>
      </c>
      <c r="BK1431" t="s">
        <v>2033</v>
      </c>
      <c r="BL1431" t="s">
        <v>155</v>
      </c>
      <c r="BP1431" t="s">
        <v>1359</v>
      </c>
      <c r="BQ1431" t="s">
        <v>129</v>
      </c>
      <c r="BR1431" t="s">
        <v>1443</v>
      </c>
      <c r="BS1431" t="s">
        <v>1444</v>
      </c>
      <c r="BT1431" t="s">
        <v>175</v>
      </c>
      <c r="BU1431" t="s">
        <v>454</v>
      </c>
      <c r="BV1431" t="s">
        <v>455</v>
      </c>
      <c r="BW1431" t="s">
        <v>4277</v>
      </c>
      <c r="BY1431" t="s">
        <v>175</v>
      </c>
      <c r="BZ1431" t="s">
        <v>175</v>
      </c>
      <c r="CA1431" t="s">
        <v>175</v>
      </c>
      <c r="CB1431" t="s">
        <v>175</v>
      </c>
      <c r="CC1431" t="s">
        <v>941</v>
      </c>
      <c r="CD1431" t="s">
        <v>175</v>
      </c>
      <c r="CE1431" t="s">
        <v>170</v>
      </c>
      <c r="CF1431" t="s">
        <v>175</v>
      </c>
      <c r="CG1431" t="s">
        <v>175</v>
      </c>
      <c r="CH1431" t="s">
        <v>177</v>
      </c>
      <c r="CI1431" t="s">
        <v>942</v>
      </c>
      <c r="CJ1431" t="s">
        <v>175</v>
      </c>
      <c r="CK1431" t="s">
        <v>7047</v>
      </c>
      <c r="CL1431" t="s">
        <v>3502</v>
      </c>
      <c r="CM1431" s="4" t="s">
        <v>147</v>
      </c>
      <c r="CN1431" t="s">
        <v>175</v>
      </c>
      <c r="CO1431" t="s">
        <v>175</v>
      </c>
      <c r="CP1431" t="s">
        <v>175</v>
      </c>
      <c r="CQ1431" t="s">
        <v>175</v>
      </c>
      <c r="CR1431" t="s">
        <v>175</v>
      </c>
      <c r="CS1431" t="s">
        <v>175</v>
      </c>
      <c r="CT1431" t="s">
        <v>175</v>
      </c>
      <c r="CU1431" t="s">
        <v>175</v>
      </c>
      <c r="CV1431" t="s">
        <v>7048</v>
      </c>
      <c r="CW1431" t="s">
        <v>7049</v>
      </c>
      <c r="CX1431" t="s">
        <v>129</v>
      </c>
      <c r="CY1431" t="s">
        <v>185</v>
      </c>
      <c r="DA1431" t="s">
        <v>7050</v>
      </c>
      <c r="DB1431" t="s">
        <v>175</v>
      </c>
      <c r="DD1431" t="s">
        <v>1723</v>
      </c>
      <c r="DF1431" t="s">
        <v>190</v>
      </c>
      <c r="DG1431" t="s">
        <v>191</v>
      </c>
      <c r="DH1431" t="s">
        <v>175</v>
      </c>
      <c r="DI1431" t="s">
        <v>175</v>
      </c>
      <c r="DJ1431" t="s">
        <v>175</v>
      </c>
      <c r="DK1431" t="s">
        <v>175</v>
      </c>
      <c r="DM1431" t="str">
        <f>_xlfn.XLOOKUP($A1431,'[1]01_GC Supply - Item Database -'!$D$3:$D$14229,'[1]01_GC Supply - Item Database -'!BW$3:BW$14229)</f>
        <v>Green</v>
      </c>
      <c r="DN1431" t="str">
        <f>_xlfn.XLOOKUP($A1431,'[1]01_GC Supply - Item Database -'!$D$3:$D$14229,'[1]01_GC Supply - Item Database -'!BX$3:BX$14229)</f>
        <v>Mint</v>
      </c>
      <c r="DO1431" t="str">
        <f>_xlfn.XLOOKUP($A1431,'[1]01_GC Supply - Item Database -'!$D$3:$D$14229,'[1]01_GC Supply - Item Database -'!BY$3:BY$14229)</f>
        <v>Solid</v>
      </c>
      <c r="DP1431" t="s">
        <v>1597</v>
      </c>
      <c r="DQ1431" s="7" t="s">
        <v>7102</v>
      </c>
    </row>
    <row r="1432" spans="1:121">
      <c r="A1432" t="s">
        <v>7113</v>
      </c>
      <c r="B1432" t="s">
        <v>7114</v>
      </c>
      <c r="C1432" t="s">
        <v>123</v>
      </c>
      <c r="D1432" t="s">
        <v>124</v>
      </c>
      <c r="E1432" t="s">
        <v>7095</v>
      </c>
      <c r="F1432" t="s">
        <v>7031</v>
      </c>
      <c r="G1432" t="s">
        <v>7032</v>
      </c>
      <c r="H1432" t="s">
        <v>7033</v>
      </c>
      <c r="I1432" t="s">
        <v>129</v>
      </c>
      <c r="J1432" t="s">
        <v>7034</v>
      </c>
      <c r="L1432" t="s">
        <v>7035</v>
      </c>
      <c r="M1432" t="s">
        <v>7036</v>
      </c>
      <c r="P1432" t="s">
        <v>7114</v>
      </c>
      <c r="Q1432" t="s">
        <v>1150</v>
      </c>
      <c r="R1432" t="s">
        <v>7037</v>
      </c>
      <c r="S1432" t="s">
        <v>7096</v>
      </c>
      <c r="U1432" t="s">
        <v>136</v>
      </c>
      <c r="V1432" t="s">
        <v>852</v>
      </c>
      <c r="Y1432" t="s">
        <v>1336</v>
      </c>
      <c r="Z1432" t="s">
        <v>3289</v>
      </c>
      <c r="AC1432" t="s">
        <v>3502</v>
      </c>
      <c r="AI1432" t="s">
        <v>145</v>
      </c>
      <c r="AJ1432" t="s">
        <v>146</v>
      </c>
      <c r="AK1432" t="s">
        <v>123</v>
      </c>
      <c r="AL1432" t="s">
        <v>124</v>
      </c>
      <c r="AM1432" t="s">
        <v>124</v>
      </c>
      <c r="AN1432" t="s">
        <v>124</v>
      </c>
      <c r="AO1432" t="s">
        <v>147</v>
      </c>
      <c r="AP1432" t="s">
        <v>149</v>
      </c>
      <c r="AQ1432" t="s">
        <v>147</v>
      </c>
      <c r="AR1432" t="s">
        <v>480</v>
      </c>
      <c r="AS1432" t="s">
        <v>7038</v>
      </c>
      <c r="AT1432" t="s">
        <v>1162</v>
      </c>
      <c r="AU1432" t="s">
        <v>7097</v>
      </c>
      <c r="AV1432" t="s">
        <v>7098</v>
      </c>
      <c r="AW1432" t="s">
        <v>7099</v>
      </c>
      <c r="AX1432" t="s">
        <v>627</v>
      </c>
      <c r="AY1432" t="s">
        <v>522</v>
      </c>
      <c r="AZ1432" t="s">
        <v>1395</v>
      </c>
      <c r="BA1432" t="s">
        <v>632</v>
      </c>
      <c r="BB1432" t="s">
        <v>223</v>
      </c>
      <c r="BC1432" t="s">
        <v>257</v>
      </c>
      <c r="BD1432" t="s">
        <v>1627</v>
      </c>
      <c r="BE1432" t="s">
        <v>7100</v>
      </c>
      <c r="BF1432" t="s">
        <v>147</v>
      </c>
      <c r="BG1432" t="s">
        <v>7101</v>
      </c>
      <c r="BH1432" t="s">
        <v>936</v>
      </c>
      <c r="BI1432" t="s">
        <v>145</v>
      </c>
      <c r="BJ1432" t="s">
        <v>223</v>
      </c>
      <c r="BK1432" t="s">
        <v>2033</v>
      </c>
      <c r="BL1432" t="s">
        <v>155</v>
      </c>
      <c r="BP1432" t="s">
        <v>1359</v>
      </c>
      <c r="BQ1432" t="s">
        <v>129</v>
      </c>
      <c r="BR1432" t="s">
        <v>1443</v>
      </c>
      <c r="BS1432" t="s">
        <v>1444</v>
      </c>
      <c r="BT1432" t="s">
        <v>175</v>
      </c>
      <c r="BU1432" t="s">
        <v>454</v>
      </c>
      <c r="BV1432" t="s">
        <v>455</v>
      </c>
      <c r="BW1432" t="s">
        <v>4277</v>
      </c>
      <c r="BY1432" t="s">
        <v>175</v>
      </c>
      <c r="BZ1432" t="s">
        <v>175</v>
      </c>
      <c r="CA1432" t="s">
        <v>175</v>
      </c>
      <c r="CB1432" t="s">
        <v>175</v>
      </c>
      <c r="CC1432" t="s">
        <v>941</v>
      </c>
      <c r="CD1432" t="s">
        <v>175</v>
      </c>
      <c r="CE1432" t="s">
        <v>170</v>
      </c>
      <c r="CF1432" t="s">
        <v>175</v>
      </c>
      <c r="CG1432" t="s">
        <v>175</v>
      </c>
      <c r="CH1432" t="s">
        <v>177</v>
      </c>
      <c r="CI1432" t="s">
        <v>942</v>
      </c>
      <c r="CJ1432" t="s">
        <v>175</v>
      </c>
      <c r="CK1432" t="s">
        <v>7047</v>
      </c>
      <c r="CL1432" t="s">
        <v>3502</v>
      </c>
      <c r="CM1432" s="4" t="s">
        <v>147</v>
      </c>
      <c r="CN1432" t="s">
        <v>175</v>
      </c>
      <c r="CO1432" t="s">
        <v>175</v>
      </c>
      <c r="CP1432" t="s">
        <v>175</v>
      </c>
      <c r="CQ1432" t="s">
        <v>175</v>
      </c>
      <c r="CR1432" t="s">
        <v>175</v>
      </c>
      <c r="CS1432" t="s">
        <v>175</v>
      </c>
      <c r="CT1432" t="s">
        <v>175</v>
      </c>
      <c r="CU1432" t="s">
        <v>175</v>
      </c>
      <c r="CV1432" t="s">
        <v>7048</v>
      </c>
      <c r="CW1432" t="s">
        <v>7049</v>
      </c>
      <c r="CX1432" t="s">
        <v>129</v>
      </c>
      <c r="CY1432" t="s">
        <v>185</v>
      </c>
      <c r="DA1432" t="s">
        <v>7050</v>
      </c>
      <c r="DB1432" t="s">
        <v>175</v>
      </c>
      <c r="DD1432" t="s">
        <v>1723</v>
      </c>
      <c r="DF1432" t="s">
        <v>190</v>
      </c>
      <c r="DG1432" t="s">
        <v>191</v>
      </c>
      <c r="DH1432" t="s">
        <v>175</v>
      </c>
      <c r="DI1432" t="s">
        <v>175</v>
      </c>
      <c r="DJ1432" t="s">
        <v>175</v>
      </c>
      <c r="DK1432" t="s">
        <v>175</v>
      </c>
      <c r="DM1432" t="str">
        <f>_xlfn.XLOOKUP($A1432,'[1]01_GC Supply - Item Database -'!$D$3:$D$14229,'[1]01_GC Supply - Item Database -'!BW$3:BW$14229)</f>
        <v>Red</v>
      </c>
      <c r="DN1432" t="str">
        <f>_xlfn.XLOOKUP($A1432,'[1]01_GC Supply - Item Database -'!$D$3:$D$14229,'[1]01_GC Supply - Item Database -'!BX$3:BX$14229)</f>
        <v>Red</v>
      </c>
      <c r="DO1432" t="str">
        <f>_xlfn.XLOOKUP($A1432,'[1]01_GC Supply - Item Database -'!$D$3:$D$14229,'[1]01_GC Supply - Item Database -'!BY$3:BY$14229)</f>
        <v>Solid</v>
      </c>
      <c r="DP1432" t="s">
        <v>1597</v>
      </c>
      <c r="DQ1432" s="7" t="s">
        <v>7102</v>
      </c>
    </row>
    <row r="1433" spans="1:121">
      <c r="A1433" t="s">
        <v>7115</v>
      </c>
      <c r="B1433" t="s">
        <v>7116</v>
      </c>
      <c r="C1433" t="s">
        <v>123</v>
      </c>
      <c r="D1433" t="s">
        <v>124</v>
      </c>
      <c r="E1433" t="s">
        <v>7095</v>
      </c>
      <c r="F1433" t="s">
        <v>7031</v>
      </c>
      <c r="G1433" t="s">
        <v>7032</v>
      </c>
      <c r="H1433" t="s">
        <v>7033</v>
      </c>
      <c r="I1433" t="s">
        <v>129</v>
      </c>
      <c r="J1433" t="s">
        <v>7034</v>
      </c>
      <c r="L1433" t="s">
        <v>7035</v>
      </c>
      <c r="M1433" t="s">
        <v>7036</v>
      </c>
      <c r="P1433" t="s">
        <v>7116</v>
      </c>
      <c r="Q1433" t="s">
        <v>1150</v>
      </c>
      <c r="R1433" t="s">
        <v>7037</v>
      </c>
      <c r="S1433" t="s">
        <v>7096</v>
      </c>
      <c r="U1433" t="s">
        <v>136</v>
      </c>
      <c r="V1433" t="s">
        <v>852</v>
      </c>
      <c r="Y1433" t="s">
        <v>1336</v>
      </c>
      <c r="Z1433" t="s">
        <v>3289</v>
      </c>
      <c r="AC1433" t="s">
        <v>3502</v>
      </c>
      <c r="AI1433" t="s">
        <v>145</v>
      </c>
      <c r="AJ1433" t="s">
        <v>146</v>
      </c>
      <c r="AK1433" t="s">
        <v>123</v>
      </c>
      <c r="AL1433" t="s">
        <v>124</v>
      </c>
      <c r="AM1433" t="s">
        <v>124</v>
      </c>
      <c r="AN1433" t="s">
        <v>124</v>
      </c>
      <c r="AO1433" t="s">
        <v>147</v>
      </c>
      <c r="AP1433" t="s">
        <v>149</v>
      </c>
      <c r="AQ1433" t="s">
        <v>147</v>
      </c>
      <c r="AR1433" t="s">
        <v>480</v>
      </c>
      <c r="AS1433" t="s">
        <v>7038</v>
      </c>
      <c r="AT1433" t="s">
        <v>1162</v>
      </c>
      <c r="AU1433" t="s">
        <v>7097</v>
      </c>
      <c r="AV1433" t="s">
        <v>7098</v>
      </c>
      <c r="AW1433" t="s">
        <v>7099</v>
      </c>
      <c r="AX1433" t="s">
        <v>627</v>
      </c>
      <c r="AY1433" t="s">
        <v>522</v>
      </c>
      <c r="AZ1433" t="s">
        <v>1395</v>
      </c>
      <c r="BA1433" t="s">
        <v>632</v>
      </c>
      <c r="BB1433" t="s">
        <v>223</v>
      </c>
      <c r="BC1433" t="s">
        <v>257</v>
      </c>
      <c r="BD1433" t="s">
        <v>1627</v>
      </c>
      <c r="BE1433" t="s">
        <v>7100</v>
      </c>
      <c r="BF1433" t="s">
        <v>147</v>
      </c>
      <c r="BG1433" t="s">
        <v>7101</v>
      </c>
      <c r="BH1433" t="s">
        <v>936</v>
      </c>
      <c r="BI1433" t="s">
        <v>145</v>
      </c>
      <c r="BJ1433" t="s">
        <v>223</v>
      </c>
      <c r="BK1433" t="s">
        <v>2033</v>
      </c>
      <c r="BL1433" t="s">
        <v>155</v>
      </c>
      <c r="BP1433" t="s">
        <v>1359</v>
      </c>
      <c r="BQ1433" t="s">
        <v>129</v>
      </c>
      <c r="BR1433" t="s">
        <v>1443</v>
      </c>
      <c r="BS1433" t="s">
        <v>1444</v>
      </c>
      <c r="BT1433" t="s">
        <v>175</v>
      </c>
      <c r="BU1433" t="s">
        <v>454</v>
      </c>
      <c r="BV1433" t="s">
        <v>455</v>
      </c>
      <c r="BW1433" t="s">
        <v>4277</v>
      </c>
      <c r="BY1433" t="s">
        <v>175</v>
      </c>
      <c r="BZ1433" t="s">
        <v>175</v>
      </c>
      <c r="CA1433" t="s">
        <v>175</v>
      </c>
      <c r="CB1433" t="s">
        <v>175</v>
      </c>
      <c r="CC1433" t="s">
        <v>941</v>
      </c>
      <c r="CD1433" t="s">
        <v>175</v>
      </c>
      <c r="CE1433" t="s">
        <v>170</v>
      </c>
      <c r="CF1433" t="s">
        <v>175</v>
      </c>
      <c r="CG1433" t="s">
        <v>175</v>
      </c>
      <c r="CH1433" t="s">
        <v>177</v>
      </c>
      <c r="CI1433" t="s">
        <v>942</v>
      </c>
      <c r="CJ1433" t="s">
        <v>175</v>
      </c>
      <c r="CK1433" t="s">
        <v>538</v>
      </c>
      <c r="CL1433" t="s">
        <v>3502</v>
      </c>
      <c r="CM1433" s="4" t="s">
        <v>147</v>
      </c>
      <c r="CN1433" t="s">
        <v>175</v>
      </c>
      <c r="CO1433" t="s">
        <v>175</v>
      </c>
      <c r="CP1433" t="s">
        <v>175</v>
      </c>
      <c r="CQ1433" t="s">
        <v>175</v>
      </c>
      <c r="CR1433" t="s">
        <v>175</v>
      </c>
      <c r="CS1433" t="s">
        <v>175</v>
      </c>
      <c r="CT1433" t="s">
        <v>175</v>
      </c>
      <c r="CU1433" t="s">
        <v>175</v>
      </c>
      <c r="CV1433" t="s">
        <v>7048</v>
      </c>
      <c r="CW1433" t="s">
        <v>7049</v>
      </c>
      <c r="CX1433" t="s">
        <v>129</v>
      </c>
      <c r="CY1433" t="s">
        <v>185</v>
      </c>
      <c r="DA1433" t="s">
        <v>7050</v>
      </c>
      <c r="DB1433" t="s">
        <v>175</v>
      </c>
      <c r="DD1433" t="s">
        <v>1723</v>
      </c>
      <c r="DF1433" t="s">
        <v>190</v>
      </c>
      <c r="DG1433" t="s">
        <v>191</v>
      </c>
      <c r="DH1433" t="s">
        <v>175</v>
      </c>
      <c r="DI1433" t="s">
        <v>175</v>
      </c>
      <c r="DJ1433" t="s">
        <v>175</v>
      </c>
      <c r="DK1433" t="s">
        <v>175</v>
      </c>
      <c r="DM1433" t="str">
        <f>_xlfn.XLOOKUP($A1433,'[1]01_GC Supply - Item Database -'!$D$3:$D$14229,'[1]01_GC Supply - Item Database -'!BW$3:BW$14229)</f>
        <v>White</v>
      </c>
      <c r="DN1433" t="str">
        <f>_xlfn.XLOOKUP($A1433,'[1]01_GC Supply - Item Database -'!$D$3:$D$14229,'[1]01_GC Supply - Item Database -'!BX$3:BX$14229)</f>
        <v>White</v>
      </c>
      <c r="DO1433" t="str">
        <f>_xlfn.XLOOKUP($A1433,'[1]01_GC Supply - Item Database -'!$D$3:$D$14229,'[1]01_GC Supply - Item Database -'!BY$3:BY$14229)</f>
        <v>Solid</v>
      </c>
      <c r="DP1433" t="s">
        <v>1597</v>
      </c>
      <c r="DQ1433" s="7" t="s">
        <v>7102</v>
      </c>
    </row>
    <row r="1434" spans="1:121">
      <c r="A1434" t="s">
        <v>7117</v>
      </c>
      <c r="B1434" t="s">
        <v>7118</v>
      </c>
      <c r="C1434" t="s">
        <v>123</v>
      </c>
      <c r="D1434" t="s">
        <v>124</v>
      </c>
      <c r="E1434" t="s">
        <v>7119</v>
      </c>
      <c r="F1434" t="s">
        <v>7031</v>
      </c>
      <c r="G1434" t="s">
        <v>7032</v>
      </c>
      <c r="H1434" t="s">
        <v>7033</v>
      </c>
      <c r="I1434" t="s">
        <v>129</v>
      </c>
      <c r="J1434" t="s">
        <v>7034</v>
      </c>
      <c r="L1434" t="s">
        <v>7035</v>
      </c>
      <c r="M1434" t="s">
        <v>7036</v>
      </c>
      <c r="P1434" t="s">
        <v>7118</v>
      </c>
      <c r="Q1434" t="s">
        <v>1150</v>
      </c>
      <c r="R1434" t="s">
        <v>7037</v>
      </c>
      <c r="S1434" t="s">
        <v>655</v>
      </c>
      <c r="U1434" t="s">
        <v>136</v>
      </c>
      <c r="V1434" t="s">
        <v>852</v>
      </c>
      <c r="Y1434" t="s">
        <v>1336</v>
      </c>
      <c r="Z1434" t="s">
        <v>3289</v>
      </c>
      <c r="AC1434" t="s">
        <v>3502</v>
      </c>
      <c r="AI1434" t="s">
        <v>145</v>
      </c>
      <c r="AJ1434" t="s">
        <v>146</v>
      </c>
      <c r="AK1434" t="s">
        <v>123</v>
      </c>
      <c r="AL1434" t="s">
        <v>124</v>
      </c>
      <c r="AM1434" t="s">
        <v>124</v>
      </c>
      <c r="AN1434" t="s">
        <v>124</v>
      </c>
      <c r="AO1434" t="s">
        <v>147</v>
      </c>
      <c r="AP1434" t="s">
        <v>149</v>
      </c>
      <c r="AQ1434" t="s">
        <v>147</v>
      </c>
      <c r="AR1434" t="s">
        <v>480</v>
      </c>
      <c r="AS1434" t="s">
        <v>7120</v>
      </c>
      <c r="AT1434" t="s">
        <v>886</v>
      </c>
      <c r="AU1434" t="s">
        <v>7121</v>
      </c>
      <c r="AV1434" t="s">
        <v>7122</v>
      </c>
      <c r="AW1434" t="s">
        <v>7123</v>
      </c>
      <c r="AX1434" t="s">
        <v>627</v>
      </c>
      <c r="AY1434" t="s">
        <v>521</v>
      </c>
      <c r="AZ1434" t="s">
        <v>1395</v>
      </c>
      <c r="BA1434" t="s">
        <v>2318</v>
      </c>
      <c r="BB1434" t="s">
        <v>777</v>
      </c>
      <c r="BC1434" t="s">
        <v>2425</v>
      </c>
      <c r="BD1434" t="s">
        <v>1794</v>
      </c>
      <c r="BE1434" t="s">
        <v>7124</v>
      </c>
      <c r="BF1434" t="s">
        <v>708</v>
      </c>
      <c r="BG1434" t="s">
        <v>7125</v>
      </c>
      <c r="BH1434" t="s">
        <v>936</v>
      </c>
      <c r="BI1434" t="s">
        <v>145</v>
      </c>
      <c r="BJ1434" t="s">
        <v>232</v>
      </c>
      <c r="BK1434" t="s">
        <v>300</v>
      </c>
      <c r="BL1434" t="s">
        <v>293</v>
      </c>
      <c r="BP1434" t="s">
        <v>1359</v>
      </c>
      <c r="BQ1434" t="s">
        <v>129</v>
      </c>
      <c r="BR1434" t="s">
        <v>1443</v>
      </c>
      <c r="BS1434" t="s">
        <v>1444</v>
      </c>
      <c r="BT1434" t="s">
        <v>175</v>
      </c>
      <c r="BU1434" t="s">
        <v>454</v>
      </c>
      <c r="BV1434" t="s">
        <v>455</v>
      </c>
      <c r="BW1434" t="s">
        <v>4277</v>
      </c>
      <c r="BY1434" t="s">
        <v>175</v>
      </c>
      <c r="BZ1434" t="s">
        <v>175</v>
      </c>
      <c r="CA1434" t="s">
        <v>175</v>
      </c>
      <c r="CB1434" t="s">
        <v>175</v>
      </c>
      <c r="CC1434" t="s">
        <v>941</v>
      </c>
      <c r="CD1434" t="s">
        <v>175</v>
      </c>
      <c r="CE1434" t="s">
        <v>170</v>
      </c>
      <c r="CF1434" t="s">
        <v>175</v>
      </c>
      <c r="CG1434" t="s">
        <v>175</v>
      </c>
      <c r="CH1434" t="s">
        <v>177</v>
      </c>
      <c r="CI1434" t="s">
        <v>942</v>
      </c>
      <c r="CJ1434" t="s">
        <v>175</v>
      </c>
      <c r="CK1434" t="s">
        <v>7047</v>
      </c>
      <c r="CL1434" t="s">
        <v>3502</v>
      </c>
      <c r="CM1434" s="4" t="s">
        <v>147</v>
      </c>
      <c r="CN1434" t="s">
        <v>175</v>
      </c>
      <c r="CO1434" t="s">
        <v>175</v>
      </c>
      <c r="CP1434" t="s">
        <v>175</v>
      </c>
      <c r="CQ1434" t="s">
        <v>175</v>
      </c>
      <c r="CR1434" t="s">
        <v>175</v>
      </c>
      <c r="CS1434" t="s">
        <v>175</v>
      </c>
      <c r="CT1434" t="s">
        <v>175</v>
      </c>
      <c r="CU1434" t="s">
        <v>175</v>
      </c>
      <c r="CV1434" t="s">
        <v>7048</v>
      </c>
      <c r="CW1434" t="s">
        <v>7049</v>
      </c>
      <c r="CX1434" t="s">
        <v>129</v>
      </c>
      <c r="CY1434" t="s">
        <v>185</v>
      </c>
      <c r="DA1434" t="s">
        <v>7050</v>
      </c>
      <c r="DB1434" t="s">
        <v>175</v>
      </c>
      <c r="DD1434" t="s">
        <v>1723</v>
      </c>
      <c r="DF1434" t="s">
        <v>190</v>
      </c>
      <c r="DG1434" t="s">
        <v>191</v>
      </c>
      <c r="DH1434" t="s">
        <v>175</v>
      </c>
      <c r="DI1434" t="s">
        <v>175</v>
      </c>
      <c r="DJ1434" t="s">
        <v>175</v>
      </c>
      <c r="DK1434" t="s">
        <v>175</v>
      </c>
      <c r="DM1434" t="str">
        <f>_xlfn.XLOOKUP($A1434,'[1]01_GC Supply - Item Database -'!$D$3:$D$14229,'[1]01_GC Supply - Item Database -'!BW$3:BW$14229)</f>
        <v>Brown</v>
      </c>
      <c r="DN1434" t="str">
        <f>_xlfn.XLOOKUP($A1434,'[1]01_GC Supply - Item Database -'!$D$3:$D$14229,'[1]01_GC Supply - Item Database -'!BX$3:BX$14229)</f>
        <v>Almond</v>
      </c>
      <c r="DO1434" t="str">
        <f>_xlfn.XLOOKUP($A1434,'[1]01_GC Supply - Item Database -'!$D$3:$D$14229,'[1]01_GC Supply - Item Database -'!BY$3:BY$14229)</f>
        <v>Solid</v>
      </c>
      <c r="DP1434" t="s">
        <v>1597</v>
      </c>
      <c r="DQ1434" s="7" t="s">
        <v>3102</v>
      </c>
    </row>
    <row r="1435" spans="1:121">
      <c r="A1435" t="s">
        <v>7126</v>
      </c>
      <c r="B1435" t="s">
        <v>7127</v>
      </c>
      <c r="C1435" t="s">
        <v>123</v>
      </c>
      <c r="D1435" t="s">
        <v>124</v>
      </c>
      <c r="E1435" t="s">
        <v>7119</v>
      </c>
      <c r="F1435" t="s">
        <v>7031</v>
      </c>
      <c r="G1435" t="s">
        <v>7032</v>
      </c>
      <c r="H1435" t="s">
        <v>7033</v>
      </c>
      <c r="I1435" t="s">
        <v>129</v>
      </c>
      <c r="J1435" t="s">
        <v>7034</v>
      </c>
      <c r="L1435" t="s">
        <v>7035</v>
      </c>
      <c r="M1435" t="s">
        <v>7036</v>
      </c>
      <c r="P1435" t="s">
        <v>7127</v>
      </c>
      <c r="Q1435" t="s">
        <v>1150</v>
      </c>
      <c r="R1435" t="s">
        <v>7037</v>
      </c>
      <c r="S1435" t="s">
        <v>655</v>
      </c>
      <c r="U1435" t="s">
        <v>136</v>
      </c>
      <c r="V1435" t="s">
        <v>852</v>
      </c>
      <c r="Y1435" t="s">
        <v>1336</v>
      </c>
      <c r="Z1435" t="s">
        <v>3289</v>
      </c>
      <c r="AC1435" t="s">
        <v>3502</v>
      </c>
      <c r="AI1435" t="s">
        <v>145</v>
      </c>
      <c r="AJ1435" t="s">
        <v>146</v>
      </c>
      <c r="AK1435" t="s">
        <v>123</v>
      </c>
      <c r="AL1435" t="s">
        <v>124</v>
      </c>
      <c r="AM1435" t="s">
        <v>124</v>
      </c>
      <c r="AN1435" t="s">
        <v>124</v>
      </c>
      <c r="AO1435" t="s">
        <v>147</v>
      </c>
      <c r="AP1435" t="s">
        <v>149</v>
      </c>
      <c r="AQ1435" t="s">
        <v>147</v>
      </c>
      <c r="AR1435" t="s">
        <v>480</v>
      </c>
      <c r="AS1435" t="s">
        <v>7120</v>
      </c>
      <c r="AT1435" t="s">
        <v>886</v>
      </c>
      <c r="AU1435" t="s">
        <v>7121</v>
      </c>
      <c r="AV1435" t="s">
        <v>7122</v>
      </c>
      <c r="AW1435" t="s">
        <v>7123</v>
      </c>
      <c r="AX1435" t="s">
        <v>627</v>
      </c>
      <c r="AY1435" t="s">
        <v>521</v>
      </c>
      <c r="AZ1435" t="s">
        <v>1395</v>
      </c>
      <c r="BA1435" t="s">
        <v>2318</v>
      </c>
      <c r="BB1435" t="s">
        <v>777</v>
      </c>
      <c r="BC1435" t="s">
        <v>2425</v>
      </c>
      <c r="BD1435" t="s">
        <v>1794</v>
      </c>
      <c r="BE1435" t="s">
        <v>7124</v>
      </c>
      <c r="BF1435" t="s">
        <v>708</v>
      </c>
      <c r="BG1435" t="s">
        <v>7125</v>
      </c>
      <c r="BH1435" t="s">
        <v>936</v>
      </c>
      <c r="BI1435" t="s">
        <v>145</v>
      </c>
      <c r="BJ1435" t="s">
        <v>232</v>
      </c>
      <c r="BK1435" t="s">
        <v>300</v>
      </c>
      <c r="BL1435" t="s">
        <v>293</v>
      </c>
      <c r="BP1435" t="s">
        <v>1359</v>
      </c>
      <c r="BQ1435" t="s">
        <v>129</v>
      </c>
      <c r="BR1435" t="s">
        <v>1443</v>
      </c>
      <c r="BS1435" t="s">
        <v>1444</v>
      </c>
      <c r="BT1435" t="s">
        <v>175</v>
      </c>
      <c r="BU1435" t="s">
        <v>454</v>
      </c>
      <c r="BV1435" t="s">
        <v>455</v>
      </c>
      <c r="BW1435" t="s">
        <v>4277</v>
      </c>
      <c r="BY1435" t="s">
        <v>175</v>
      </c>
      <c r="BZ1435" t="s">
        <v>175</v>
      </c>
      <c r="CA1435" t="s">
        <v>175</v>
      </c>
      <c r="CB1435" t="s">
        <v>175</v>
      </c>
      <c r="CC1435" t="s">
        <v>941</v>
      </c>
      <c r="CD1435" t="s">
        <v>175</v>
      </c>
      <c r="CE1435" t="s">
        <v>170</v>
      </c>
      <c r="CF1435" t="s">
        <v>175</v>
      </c>
      <c r="CG1435" t="s">
        <v>175</v>
      </c>
      <c r="CH1435" t="s">
        <v>177</v>
      </c>
      <c r="CI1435" t="s">
        <v>942</v>
      </c>
      <c r="CJ1435" t="s">
        <v>175</v>
      </c>
      <c r="CK1435" t="s">
        <v>7047</v>
      </c>
      <c r="CL1435" t="s">
        <v>3502</v>
      </c>
      <c r="CM1435" s="4" t="s">
        <v>147</v>
      </c>
      <c r="CN1435" t="s">
        <v>175</v>
      </c>
      <c r="CO1435" t="s">
        <v>175</v>
      </c>
      <c r="CP1435" t="s">
        <v>175</v>
      </c>
      <c r="CQ1435" t="s">
        <v>175</v>
      </c>
      <c r="CR1435" t="s">
        <v>175</v>
      </c>
      <c r="CS1435" t="s">
        <v>175</v>
      </c>
      <c r="CT1435" t="s">
        <v>175</v>
      </c>
      <c r="CU1435" t="s">
        <v>175</v>
      </c>
      <c r="CV1435" t="s">
        <v>7048</v>
      </c>
      <c r="CW1435" t="s">
        <v>7049</v>
      </c>
      <c r="CX1435" t="s">
        <v>129</v>
      </c>
      <c r="CY1435" t="s">
        <v>185</v>
      </c>
      <c r="DA1435" t="s">
        <v>7050</v>
      </c>
      <c r="DB1435" t="s">
        <v>175</v>
      </c>
      <c r="DD1435" t="s">
        <v>1723</v>
      </c>
      <c r="DF1435" t="s">
        <v>190</v>
      </c>
      <c r="DG1435" t="s">
        <v>191</v>
      </c>
      <c r="DH1435" t="s">
        <v>175</v>
      </c>
      <c r="DI1435" t="s">
        <v>175</v>
      </c>
      <c r="DJ1435" t="s">
        <v>175</v>
      </c>
      <c r="DK1435" t="s">
        <v>175</v>
      </c>
      <c r="DM1435" t="str">
        <f>_xlfn.XLOOKUP($A1435,'[1]01_GC Supply - Item Database -'!$D$3:$D$14229,'[1]01_GC Supply - Item Database -'!BW$3:BW$14229)</f>
        <v>Black</v>
      </c>
      <c r="DN1435" t="str">
        <f>_xlfn.XLOOKUP($A1435,'[1]01_GC Supply - Item Database -'!$D$3:$D$14229,'[1]01_GC Supply - Item Database -'!BX$3:BX$14229)</f>
        <v>Black</v>
      </c>
      <c r="DO1435" t="str">
        <f>_xlfn.XLOOKUP($A1435,'[1]01_GC Supply - Item Database -'!$D$3:$D$14229,'[1]01_GC Supply - Item Database -'!BY$3:BY$14229)</f>
        <v>Solid</v>
      </c>
      <c r="DP1435" t="s">
        <v>1597</v>
      </c>
      <c r="DQ1435" s="7" t="s">
        <v>3102</v>
      </c>
    </row>
    <row r="1436" spans="1:121">
      <c r="A1436" t="s">
        <v>7128</v>
      </c>
      <c r="B1436" t="s">
        <v>7129</v>
      </c>
      <c r="C1436" t="s">
        <v>123</v>
      </c>
      <c r="D1436" t="s">
        <v>124</v>
      </c>
      <c r="E1436" t="s">
        <v>7119</v>
      </c>
      <c r="F1436" t="s">
        <v>7031</v>
      </c>
      <c r="G1436" t="s">
        <v>7032</v>
      </c>
      <c r="H1436" t="s">
        <v>7033</v>
      </c>
      <c r="I1436" t="s">
        <v>129</v>
      </c>
      <c r="J1436" t="s">
        <v>7034</v>
      </c>
      <c r="L1436" t="s">
        <v>7035</v>
      </c>
      <c r="M1436" t="s">
        <v>7036</v>
      </c>
      <c r="P1436" t="s">
        <v>7129</v>
      </c>
      <c r="Q1436" t="s">
        <v>1150</v>
      </c>
      <c r="R1436" t="s">
        <v>7037</v>
      </c>
      <c r="S1436" t="s">
        <v>655</v>
      </c>
      <c r="U1436" t="s">
        <v>136</v>
      </c>
      <c r="V1436" t="s">
        <v>852</v>
      </c>
      <c r="Y1436" t="s">
        <v>1336</v>
      </c>
      <c r="Z1436" t="s">
        <v>3289</v>
      </c>
      <c r="AC1436" t="s">
        <v>3502</v>
      </c>
      <c r="AI1436" t="s">
        <v>145</v>
      </c>
      <c r="AJ1436" t="s">
        <v>146</v>
      </c>
      <c r="AK1436" t="s">
        <v>123</v>
      </c>
      <c r="AL1436" t="s">
        <v>124</v>
      </c>
      <c r="AM1436" t="s">
        <v>124</v>
      </c>
      <c r="AN1436" t="s">
        <v>124</v>
      </c>
      <c r="AO1436" t="s">
        <v>147</v>
      </c>
      <c r="AP1436" t="s">
        <v>149</v>
      </c>
      <c r="AQ1436" t="s">
        <v>147</v>
      </c>
      <c r="AR1436" t="s">
        <v>480</v>
      </c>
      <c r="AS1436" t="s">
        <v>7120</v>
      </c>
      <c r="AT1436" t="s">
        <v>886</v>
      </c>
      <c r="AU1436" t="s">
        <v>7121</v>
      </c>
      <c r="AV1436" t="s">
        <v>7122</v>
      </c>
      <c r="AW1436" t="s">
        <v>7123</v>
      </c>
      <c r="AX1436" t="s">
        <v>627</v>
      </c>
      <c r="AY1436" t="s">
        <v>521</v>
      </c>
      <c r="AZ1436" t="s">
        <v>1395</v>
      </c>
      <c r="BA1436" t="s">
        <v>2318</v>
      </c>
      <c r="BB1436" t="s">
        <v>777</v>
      </c>
      <c r="BC1436" t="s">
        <v>2425</v>
      </c>
      <c r="BD1436" t="s">
        <v>1794</v>
      </c>
      <c r="BE1436" t="s">
        <v>7124</v>
      </c>
      <c r="BF1436" t="s">
        <v>708</v>
      </c>
      <c r="BG1436" t="s">
        <v>7125</v>
      </c>
      <c r="BH1436" t="s">
        <v>936</v>
      </c>
      <c r="BI1436" t="s">
        <v>145</v>
      </c>
      <c r="BJ1436" t="s">
        <v>232</v>
      </c>
      <c r="BK1436" t="s">
        <v>300</v>
      </c>
      <c r="BL1436" t="s">
        <v>293</v>
      </c>
      <c r="BP1436" t="s">
        <v>1359</v>
      </c>
      <c r="BQ1436" t="s">
        <v>129</v>
      </c>
      <c r="BR1436" t="s">
        <v>1443</v>
      </c>
      <c r="BS1436" t="s">
        <v>1444</v>
      </c>
      <c r="BT1436" t="s">
        <v>175</v>
      </c>
      <c r="BU1436" t="s">
        <v>454</v>
      </c>
      <c r="BV1436" t="s">
        <v>455</v>
      </c>
      <c r="BW1436" t="s">
        <v>4277</v>
      </c>
      <c r="BY1436" t="s">
        <v>175</v>
      </c>
      <c r="BZ1436" t="s">
        <v>175</v>
      </c>
      <c r="CA1436" t="s">
        <v>175</v>
      </c>
      <c r="CB1436" t="s">
        <v>175</v>
      </c>
      <c r="CC1436" t="s">
        <v>941</v>
      </c>
      <c r="CD1436" t="s">
        <v>175</v>
      </c>
      <c r="CE1436" t="s">
        <v>170</v>
      </c>
      <c r="CF1436" t="s">
        <v>175</v>
      </c>
      <c r="CG1436" t="s">
        <v>175</v>
      </c>
      <c r="CH1436" t="s">
        <v>177</v>
      </c>
      <c r="CI1436" t="s">
        <v>942</v>
      </c>
      <c r="CJ1436" t="s">
        <v>175</v>
      </c>
      <c r="CK1436" t="s">
        <v>7047</v>
      </c>
      <c r="CL1436" t="s">
        <v>3502</v>
      </c>
      <c r="CM1436" s="4" t="s">
        <v>147</v>
      </c>
      <c r="CN1436" t="s">
        <v>175</v>
      </c>
      <c r="CO1436" t="s">
        <v>175</v>
      </c>
      <c r="CP1436" t="s">
        <v>175</v>
      </c>
      <c r="CQ1436" t="s">
        <v>175</v>
      </c>
      <c r="CR1436" t="s">
        <v>175</v>
      </c>
      <c r="CS1436" t="s">
        <v>175</v>
      </c>
      <c r="CT1436" t="s">
        <v>175</v>
      </c>
      <c r="CU1436" t="s">
        <v>175</v>
      </c>
      <c r="CV1436" t="s">
        <v>7048</v>
      </c>
      <c r="CW1436" t="s">
        <v>7049</v>
      </c>
      <c r="CX1436" t="s">
        <v>129</v>
      </c>
      <c r="CY1436" t="s">
        <v>185</v>
      </c>
      <c r="DA1436" t="s">
        <v>7050</v>
      </c>
      <c r="DB1436" t="s">
        <v>175</v>
      </c>
      <c r="DD1436" t="s">
        <v>1723</v>
      </c>
      <c r="DF1436" t="s">
        <v>190</v>
      </c>
      <c r="DG1436" t="s">
        <v>191</v>
      </c>
      <c r="DH1436" t="s">
        <v>175</v>
      </c>
      <c r="DI1436" t="s">
        <v>175</v>
      </c>
      <c r="DJ1436" t="s">
        <v>175</v>
      </c>
      <c r="DK1436" t="s">
        <v>175</v>
      </c>
      <c r="DM1436" t="str">
        <f>_xlfn.XLOOKUP($A1436,'[1]01_GC Supply - Item Database -'!$D$3:$D$14229,'[1]01_GC Supply - Item Database -'!BW$3:BW$14229)</f>
        <v>Blue</v>
      </c>
      <c r="DN1436" t="str">
        <f>_xlfn.XLOOKUP($A1436,'[1]01_GC Supply - Item Database -'!$D$3:$D$14229,'[1]01_GC Supply - Item Database -'!BX$3:BX$14229)</f>
        <v>Blue</v>
      </c>
      <c r="DO1436" t="str">
        <f>_xlfn.XLOOKUP($A1436,'[1]01_GC Supply - Item Database -'!$D$3:$D$14229,'[1]01_GC Supply - Item Database -'!BY$3:BY$14229)</f>
        <v>Solid</v>
      </c>
      <c r="DP1436" t="s">
        <v>1597</v>
      </c>
      <c r="DQ1436" s="7" t="s">
        <v>3102</v>
      </c>
    </row>
    <row r="1437" spans="1:121">
      <c r="A1437" t="s">
        <v>7130</v>
      </c>
      <c r="B1437" t="s">
        <v>7131</v>
      </c>
      <c r="C1437" t="s">
        <v>123</v>
      </c>
      <c r="D1437" t="s">
        <v>124</v>
      </c>
      <c r="E1437" t="s">
        <v>7119</v>
      </c>
      <c r="F1437" t="s">
        <v>7031</v>
      </c>
      <c r="G1437" t="s">
        <v>7032</v>
      </c>
      <c r="H1437" t="s">
        <v>7033</v>
      </c>
      <c r="I1437" t="s">
        <v>129</v>
      </c>
      <c r="J1437" t="s">
        <v>7034</v>
      </c>
      <c r="L1437" t="s">
        <v>7035</v>
      </c>
      <c r="M1437" t="s">
        <v>7036</v>
      </c>
      <c r="P1437" t="s">
        <v>7131</v>
      </c>
      <c r="Q1437" t="s">
        <v>1150</v>
      </c>
      <c r="R1437" t="s">
        <v>7037</v>
      </c>
      <c r="S1437" t="s">
        <v>655</v>
      </c>
      <c r="U1437" t="s">
        <v>136</v>
      </c>
      <c r="V1437" t="s">
        <v>852</v>
      </c>
      <c r="Y1437" t="s">
        <v>1336</v>
      </c>
      <c r="Z1437" t="s">
        <v>3289</v>
      </c>
      <c r="AC1437" t="s">
        <v>3502</v>
      </c>
      <c r="AI1437" t="s">
        <v>145</v>
      </c>
      <c r="AJ1437" t="s">
        <v>146</v>
      </c>
      <c r="AK1437" t="s">
        <v>123</v>
      </c>
      <c r="AL1437" t="s">
        <v>124</v>
      </c>
      <c r="AM1437" t="s">
        <v>124</v>
      </c>
      <c r="AN1437" t="s">
        <v>124</v>
      </c>
      <c r="AO1437" t="s">
        <v>147</v>
      </c>
      <c r="AP1437" t="s">
        <v>149</v>
      </c>
      <c r="AQ1437" t="s">
        <v>147</v>
      </c>
      <c r="AR1437" t="s">
        <v>480</v>
      </c>
      <c r="AS1437" t="s">
        <v>7120</v>
      </c>
      <c r="AT1437" t="s">
        <v>886</v>
      </c>
      <c r="AU1437" t="s">
        <v>7121</v>
      </c>
      <c r="AV1437" t="s">
        <v>7122</v>
      </c>
      <c r="AW1437" t="s">
        <v>7123</v>
      </c>
      <c r="AX1437" t="s">
        <v>627</v>
      </c>
      <c r="AY1437" t="s">
        <v>521</v>
      </c>
      <c r="AZ1437" t="s">
        <v>1395</v>
      </c>
      <c r="BA1437" t="s">
        <v>2318</v>
      </c>
      <c r="BB1437" t="s">
        <v>777</v>
      </c>
      <c r="BC1437" t="s">
        <v>2425</v>
      </c>
      <c r="BD1437" t="s">
        <v>1794</v>
      </c>
      <c r="BE1437" t="s">
        <v>7124</v>
      </c>
      <c r="BF1437" t="s">
        <v>708</v>
      </c>
      <c r="BG1437" t="s">
        <v>7125</v>
      </c>
      <c r="BH1437" t="s">
        <v>936</v>
      </c>
      <c r="BI1437" t="s">
        <v>145</v>
      </c>
      <c r="BJ1437" t="s">
        <v>232</v>
      </c>
      <c r="BK1437" t="s">
        <v>300</v>
      </c>
      <c r="BL1437" t="s">
        <v>293</v>
      </c>
      <c r="BP1437" t="s">
        <v>1359</v>
      </c>
      <c r="BQ1437" t="s">
        <v>129</v>
      </c>
      <c r="BR1437" t="s">
        <v>1443</v>
      </c>
      <c r="BS1437" t="s">
        <v>1444</v>
      </c>
      <c r="BT1437" t="s">
        <v>175</v>
      </c>
      <c r="BU1437" t="s">
        <v>454</v>
      </c>
      <c r="BV1437" t="s">
        <v>455</v>
      </c>
      <c r="BW1437" t="s">
        <v>4277</v>
      </c>
      <c r="BY1437" t="s">
        <v>175</v>
      </c>
      <c r="BZ1437" t="s">
        <v>175</v>
      </c>
      <c r="CA1437" t="s">
        <v>175</v>
      </c>
      <c r="CB1437" t="s">
        <v>175</v>
      </c>
      <c r="CC1437" t="s">
        <v>941</v>
      </c>
      <c r="CD1437" t="s">
        <v>175</v>
      </c>
      <c r="CE1437" t="s">
        <v>170</v>
      </c>
      <c r="CF1437" t="s">
        <v>175</v>
      </c>
      <c r="CG1437" t="s">
        <v>175</v>
      </c>
      <c r="CH1437" t="s">
        <v>177</v>
      </c>
      <c r="CI1437" t="s">
        <v>942</v>
      </c>
      <c r="CJ1437" t="s">
        <v>175</v>
      </c>
      <c r="CK1437" t="s">
        <v>7047</v>
      </c>
      <c r="CL1437" t="s">
        <v>3502</v>
      </c>
      <c r="CM1437" s="4" t="s">
        <v>147</v>
      </c>
      <c r="CN1437" t="s">
        <v>175</v>
      </c>
      <c r="CO1437" t="s">
        <v>175</v>
      </c>
      <c r="CP1437" t="s">
        <v>175</v>
      </c>
      <c r="CQ1437" t="s">
        <v>175</v>
      </c>
      <c r="CR1437" t="s">
        <v>175</v>
      </c>
      <c r="CS1437" t="s">
        <v>175</v>
      </c>
      <c r="CT1437" t="s">
        <v>175</v>
      </c>
      <c r="CU1437" t="s">
        <v>175</v>
      </c>
      <c r="CV1437" t="s">
        <v>7048</v>
      </c>
      <c r="CW1437" t="s">
        <v>7049</v>
      </c>
      <c r="CX1437" t="s">
        <v>129</v>
      </c>
      <c r="CY1437" t="s">
        <v>185</v>
      </c>
      <c r="DA1437" t="s">
        <v>7050</v>
      </c>
      <c r="DB1437" t="s">
        <v>175</v>
      </c>
      <c r="DD1437" t="s">
        <v>1723</v>
      </c>
      <c r="DF1437" t="s">
        <v>190</v>
      </c>
      <c r="DG1437" t="s">
        <v>191</v>
      </c>
      <c r="DH1437" t="s">
        <v>175</v>
      </c>
      <c r="DI1437" t="s">
        <v>175</v>
      </c>
      <c r="DJ1437" t="s">
        <v>175</v>
      </c>
      <c r="DK1437" t="s">
        <v>175</v>
      </c>
      <c r="DM1437" t="str">
        <f>_xlfn.XLOOKUP($A1437,'[1]01_GC Supply - Item Database -'!$D$3:$D$14229,'[1]01_GC Supply - Item Database -'!BW$3:BW$14229)</f>
        <v>Gray</v>
      </c>
      <c r="DN1437" t="str">
        <f>_xlfn.XLOOKUP($A1437,'[1]01_GC Supply - Item Database -'!$D$3:$D$14229,'[1]01_GC Supply - Item Database -'!BX$3:BX$14229)</f>
        <v>Gray</v>
      </c>
      <c r="DO1437" t="str">
        <f>_xlfn.XLOOKUP($A1437,'[1]01_GC Supply - Item Database -'!$D$3:$D$14229,'[1]01_GC Supply - Item Database -'!BY$3:BY$14229)</f>
        <v>Solid</v>
      </c>
      <c r="DP1437" t="s">
        <v>1597</v>
      </c>
      <c r="DQ1437" s="7" t="s">
        <v>3102</v>
      </c>
    </row>
    <row r="1438" spans="1:121">
      <c r="A1438" t="s">
        <v>7132</v>
      </c>
      <c r="B1438" t="s">
        <v>7133</v>
      </c>
      <c r="C1438" t="s">
        <v>123</v>
      </c>
      <c r="D1438" t="s">
        <v>124</v>
      </c>
      <c r="E1438" t="s">
        <v>7119</v>
      </c>
      <c r="F1438" t="s">
        <v>7031</v>
      </c>
      <c r="G1438" t="s">
        <v>7032</v>
      </c>
      <c r="H1438" t="s">
        <v>7033</v>
      </c>
      <c r="I1438" t="s">
        <v>129</v>
      </c>
      <c r="J1438" t="s">
        <v>7034</v>
      </c>
      <c r="L1438" t="s">
        <v>7035</v>
      </c>
      <c r="M1438" t="s">
        <v>7036</v>
      </c>
      <c r="P1438" t="s">
        <v>7133</v>
      </c>
      <c r="Q1438" t="s">
        <v>1150</v>
      </c>
      <c r="R1438" t="s">
        <v>7037</v>
      </c>
      <c r="S1438" t="s">
        <v>655</v>
      </c>
      <c r="U1438" t="s">
        <v>136</v>
      </c>
      <c r="V1438" t="s">
        <v>852</v>
      </c>
      <c r="Y1438" t="s">
        <v>1336</v>
      </c>
      <c r="Z1438" t="s">
        <v>3289</v>
      </c>
      <c r="AC1438" t="s">
        <v>3502</v>
      </c>
      <c r="AI1438" t="s">
        <v>145</v>
      </c>
      <c r="AJ1438" t="s">
        <v>146</v>
      </c>
      <c r="AK1438" t="s">
        <v>123</v>
      </c>
      <c r="AL1438" t="s">
        <v>124</v>
      </c>
      <c r="AM1438" t="s">
        <v>124</v>
      </c>
      <c r="AN1438" t="s">
        <v>124</v>
      </c>
      <c r="AO1438" t="s">
        <v>147</v>
      </c>
      <c r="AP1438" t="s">
        <v>149</v>
      </c>
      <c r="AQ1438" t="s">
        <v>147</v>
      </c>
      <c r="AR1438" t="s">
        <v>480</v>
      </c>
      <c r="AS1438" t="s">
        <v>7120</v>
      </c>
      <c r="AT1438" t="s">
        <v>886</v>
      </c>
      <c r="AU1438" t="s">
        <v>7121</v>
      </c>
      <c r="AV1438" t="s">
        <v>7122</v>
      </c>
      <c r="AW1438" t="s">
        <v>7123</v>
      </c>
      <c r="AX1438" t="s">
        <v>627</v>
      </c>
      <c r="AY1438" t="s">
        <v>521</v>
      </c>
      <c r="AZ1438" t="s">
        <v>1395</v>
      </c>
      <c r="BA1438" t="s">
        <v>2318</v>
      </c>
      <c r="BB1438" t="s">
        <v>777</v>
      </c>
      <c r="BC1438" t="s">
        <v>2425</v>
      </c>
      <c r="BD1438" t="s">
        <v>1794</v>
      </c>
      <c r="BE1438" t="s">
        <v>7124</v>
      </c>
      <c r="BF1438" t="s">
        <v>708</v>
      </c>
      <c r="BG1438" t="s">
        <v>7125</v>
      </c>
      <c r="BH1438" t="s">
        <v>1291</v>
      </c>
      <c r="BI1438" t="s">
        <v>145</v>
      </c>
      <c r="BJ1438" t="s">
        <v>232</v>
      </c>
      <c r="BK1438" t="s">
        <v>300</v>
      </c>
      <c r="BL1438" t="s">
        <v>293</v>
      </c>
      <c r="BP1438" t="s">
        <v>1359</v>
      </c>
      <c r="BQ1438" t="s">
        <v>129</v>
      </c>
      <c r="BR1438" t="s">
        <v>1443</v>
      </c>
      <c r="BS1438" t="s">
        <v>1444</v>
      </c>
      <c r="BT1438" t="s">
        <v>175</v>
      </c>
      <c r="BU1438" t="s">
        <v>454</v>
      </c>
      <c r="BV1438" t="s">
        <v>455</v>
      </c>
      <c r="BW1438" t="s">
        <v>4277</v>
      </c>
      <c r="BY1438" t="s">
        <v>175</v>
      </c>
      <c r="BZ1438" t="s">
        <v>175</v>
      </c>
      <c r="CA1438" t="s">
        <v>175</v>
      </c>
      <c r="CB1438" t="s">
        <v>175</v>
      </c>
      <c r="CC1438" t="s">
        <v>941</v>
      </c>
      <c r="CD1438" t="s">
        <v>175</v>
      </c>
      <c r="CE1438" t="s">
        <v>170</v>
      </c>
      <c r="CF1438" t="s">
        <v>175</v>
      </c>
      <c r="CG1438" t="s">
        <v>175</v>
      </c>
      <c r="CH1438" t="s">
        <v>177</v>
      </c>
      <c r="CI1438" t="s">
        <v>942</v>
      </c>
      <c r="CJ1438" t="s">
        <v>175</v>
      </c>
      <c r="CK1438" t="s">
        <v>3101</v>
      </c>
      <c r="CL1438" t="s">
        <v>3502</v>
      </c>
      <c r="CM1438" s="4" t="s">
        <v>147</v>
      </c>
      <c r="CN1438" t="s">
        <v>175</v>
      </c>
      <c r="CO1438" t="s">
        <v>175</v>
      </c>
      <c r="CP1438" t="s">
        <v>175</v>
      </c>
      <c r="CQ1438" t="s">
        <v>175</v>
      </c>
      <c r="CR1438" t="s">
        <v>175</v>
      </c>
      <c r="CS1438" t="s">
        <v>175</v>
      </c>
      <c r="CT1438" t="s">
        <v>175</v>
      </c>
      <c r="CU1438" t="s">
        <v>175</v>
      </c>
      <c r="CV1438" t="s">
        <v>7048</v>
      </c>
      <c r="CW1438" t="s">
        <v>7049</v>
      </c>
      <c r="CX1438" t="s">
        <v>129</v>
      </c>
      <c r="CY1438" t="s">
        <v>185</v>
      </c>
      <c r="DA1438" t="s">
        <v>7050</v>
      </c>
      <c r="DB1438" t="s">
        <v>175</v>
      </c>
      <c r="DD1438" t="s">
        <v>1723</v>
      </c>
      <c r="DF1438" t="s">
        <v>190</v>
      </c>
      <c r="DG1438" t="s">
        <v>191</v>
      </c>
      <c r="DH1438" t="s">
        <v>175</v>
      </c>
      <c r="DI1438" t="s">
        <v>175</v>
      </c>
      <c r="DJ1438" t="s">
        <v>175</v>
      </c>
      <c r="DK1438" t="s">
        <v>175</v>
      </c>
      <c r="DM1438" t="str">
        <f>_xlfn.XLOOKUP($A1438,'[1]01_GC Supply - Item Database -'!$D$3:$D$14229,'[1]01_GC Supply - Item Database -'!BW$3:BW$14229)</f>
        <v>Green</v>
      </c>
      <c r="DN1438" t="str">
        <f>_xlfn.XLOOKUP($A1438,'[1]01_GC Supply - Item Database -'!$D$3:$D$14229,'[1]01_GC Supply - Item Database -'!BX$3:BX$14229)</f>
        <v>Hunter Green</v>
      </c>
      <c r="DO1438" t="str">
        <f>_xlfn.XLOOKUP($A1438,'[1]01_GC Supply - Item Database -'!$D$3:$D$14229,'[1]01_GC Supply - Item Database -'!BY$3:BY$14229)</f>
        <v>Solid</v>
      </c>
      <c r="DP1438" t="s">
        <v>1597</v>
      </c>
      <c r="DQ1438" s="7" t="s">
        <v>3102</v>
      </c>
    </row>
    <row r="1439" spans="1:121">
      <c r="A1439" t="s">
        <v>7134</v>
      </c>
      <c r="B1439" t="s">
        <v>7135</v>
      </c>
      <c r="C1439" t="s">
        <v>123</v>
      </c>
      <c r="D1439" t="s">
        <v>124</v>
      </c>
      <c r="E1439" t="s">
        <v>7119</v>
      </c>
      <c r="F1439" t="s">
        <v>7031</v>
      </c>
      <c r="G1439" t="s">
        <v>7032</v>
      </c>
      <c r="H1439" t="s">
        <v>7033</v>
      </c>
      <c r="I1439" t="s">
        <v>129</v>
      </c>
      <c r="J1439" t="s">
        <v>7034</v>
      </c>
      <c r="L1439" t="s">
        <v>7035</v>
      </c>
      <c r="M1439" t="s">
        <v>7036</v>
      </c>
      <c r="P1439" t="s">
        <v>7135</v>
      </c>
      <c r="Q1439" t="s">
        <v>1150</v>
      </c>
      <c r="R1439" t="s">
        <v>7037</v>
      </c>
      <c r="S1439" t="s">
        <v>655</v>
      </c>
      <c r="U1439" t="s">
        <v>136</v>
      </c>
      <c r="V1439" t="s">
        <v>852</v>
      </c>
      <c r="Y1439" t="s">
        <v>1336</v>
      </c>
      <c r="Z1439" t="s">
        <v>3289</v>
      </c>
      <c r="AC1439" t="s">
        <v>3502</v>
      </c>
      <c r="AI1439" t="s">
        <v>145</v>
      </c>
      <c r="AJ1439" t="s">
        <v>146</v>
      </c>
      <c r="AK1439" t="s">
        <v>123</v>
      </c>
      <c r="AL1439" t="s">
        <v>124</v>
      </c>
      <c r="AM1439" t="s">
        <v>124</v>
      </c>
      <c r="AN1439" t="s">
        <v>124</v>
      </c>
      <c r="AO1439" t="s">
        <v>147</v>
      </c>
      <c r="AP1439" t="s">
        <v>149</v>
      </c>
      <c r="AQ1439" t="s">
        <v>147</v>
      </c>
      <c r="AR1439" t="s">
        <v>480</v>
      </c>
      <c r="AS1439" t="s">
        <v>7120</v>
      </c>
      <c r="AT1439" t="s">
        <v>886</v>
      </c>
      <c r="AU1439" t="s">
        <v>7121</v>
      </c>
      <c r="AV1439" t="s">
        <v>7122</v>
      </c>
      <c r="AW1439" t="s">
        <v>7123</v>
      </c>
      <c r="AX1439" t="s">
        <v>627</v>
      </c>
      <c r="AY1439" t="s">
        <v>521</v>
      </c>
      <c r="AZ1439" t="s">
        <v>1395</v>
      </c>
      <c r="BA1439" t="s">
        <v>2318</v>
      </c>
      <c r="BB1439" t="s">
        <v>777</v>
      </c>
      <c r="BC1439" t="s">
        <v>2425</v>
      </c>
      <c r="BD1439" t="s">
        <v>1794</v>
      </c>
      <c r="BE1439" t="s">
        <v>7124</v>
      </c>
      <c r="BF1439" t="s">
        <v>708</v>
      </c>
      <c r="BG1439" t="s">
        <v>7125</v>
      </c>
      <c r="BH1439" t="s">
        <v>936</v>
      </c>
      <c r="BI1439" t="s">
        <v>145</v>
      </c>
      <c r="BJ1439" t="s">
        <v>232</v>
      </c>
      <c r="BK1439" t="s">
        <v>300</v>
      </c>
      <c r="BL1439" t="s">
        <v>293</v>
      </c>
      <c r="BP1439" t="s">
        <v>1359</v>
      </c>
      <c r="BQ1439" t="s">
        <v>129</v>
      </c>
      <c r="BR1439" t="s">
        <v>1443</v>
      </c>
      <c r="BS1439" t="s">
        <v>1444</v>
      </c>
      <c r="BT1439" t="s">
        <v>175</v>
      </c>
      <c r="BU1439" t="s">
        <v>454</v>
      </c>
      <c r="BV1439" t="s">
        <v>455</v>
      </c>
      <c r="BW1439" t="s">
        <v>4277</v>
      </c>
      <c r="BY1439" t="s">
        <v>175</v>
      </c>
      <c r="BZ1439" t="s">
        <v>175</v>
      </c>
      <c r="CA1439" t="s">
        <v>175</v>
      </c>
      <c r="CB1439" t="s">
        <v>175</v>
      </c>
      <c r="CC1439" t="s">
        <v>941</v>
      </c>
      <c r="CD1439" t="s">
        <v>175</v>
      </c>
      <c r="CE1439" t="s">
        <v>170</v>
      </c>
      <c r="CF1439" t="s">
        <v>175</v>
      </c>
      <c r="CG1439" t="s">
        <v>175</v>
      </c>
      <c r="CH1439" t="s">
        <v>177</v>
      </c>
      <c r="CI1439" t="s">
        <v>942</v>
      </c>
      <c r="CJ1439" t="s">
        <v>175</v>
      </c>
      <c r="CK1439" t="s">
        <v>7047</v>
      </c>
      <c r="CL1439" t="s">
        <v>3502</v>
      </c>
      <c r="CM1439" s="4" t="s">
        <v>147</v>
      </c>
      <c r="CN1439" t="s">
        <v>175</v>
      </c>
      <c r="CO1439" t="s">
        <v>175</v>
      </c>
      <c r="CP1439" t="s">
        <v>175</v>
      </c>
      <c r="CQ1439" t="s">
        <v>175</v>
      </c>
      <c r="CR1439" t="s">
        <v>175</v>
      </c>
      <c r="CS1439" t="s">
        <v>175</v>
      </c>
      <c r="CT1439" t="s">
        <v>175</v>
      </c>
      <c r="CU1439" t="s">
        <v>175</v>
      </c>
      <c r="CV1439" t="s">
        <v>7048</v>
      </c>
      <c r="CW1439" t="s">
        <v>7049</v>
      </c>
      <c r="CX1439" t="s">
        <v>129</v>
      </c>
      <c r="CY1439" t="s">
        <v>185</v>
      </c>
      <c r="DA1439" t="s">
        <v>7050</v>
      </c>
      <c r="DB1439" t="s">
        <v>175</v>
      </c>
      <c r="DD1439" t="s">
        <v>1723</v>
      </c>
      <c r="DF1439" t="s">
        <v>190</v>
      </c>
      <c r="DG1439" t="s">
        <v>191</v>
      </c>
      <c r="DH1439" t="s">
        <v>175</v>
      </c>
      <c r="DI1439" t="s">
        <v>175</v>
      </c>
      <c r="DJ1439" t="s">
        <v>175</v>
      </c>
      <c r="DK1439" t="s">
        <v>175</v>
      </c>
      <c r="DM1439" t="str">
        <f>_xlfn.XLOOKUP($A1439,'[1]01_GC Supply - Item Database -'!$D$3:$D$14229,'[1]01_GC Supply - Item Database -'!BW$3:BW$14229)</f>
        <v>Green</v>
      </c>
      <c r="DN1439" t="str">
        <f>_xlfn.XLOOKUP($A1439,'[1]01_GC Supply - Item Database -'!$D$3:$D$14229,'[1]01_GC Supply - Item Database -'!BX$3:BX$14229)</f>
        <v>Mint</v>
      </c>
      <c r="DO1439" t="str">
        <f>_xlfn.XLOOKUP($A1439,'[1]01_GC Supply - Item Database -'!$D$3:$D$14229,'[1]01_GC Supply - Item Database -'!BY$3:BY$14229)</f>
        <v>Solid</v>
      </c>
      <c r="DP1439" t="s">
        <v>1597</v>
      </c>
      <c r="DQ1439" s="7" t="s">
        <v>3102</v>
      </c>
    </row>
    <row r="1440" spans="1:121">
      <c r="A1440" t="s">
        <v>7136</v>
      </c>
      <c r="B1440" t="s">
        <v>7137</v>
      </c>
      <c r="C1440" t="s">
        <v>123</v>
      </c>
      <c r="D1440" t="s">
        <v>124</v>
      </c>
      <c r="E1440" t="s">
        <v>7119</v>
      </c>
      <c r="F1440" t="s">
        <v>7031</v>
      </c>
      <c r="G1440" t="s">
        <v>7032</v>
      </c>
      <c r="H1440" t="s">
        <v>7033</v>
      </c>
      <c r="I1440" t="s">
        <v>129</v>
      </c>
      <c r="J1440" t="s">
        <v>7034</v>
      </c>
      <c r="L1440" t="s">
        <v>7035</v>
      </c>
      <c r="M1440" t="s">
        <v>7036</v>
      </c>
      <c r="P1440" t="s">
        <v>7137</v>
      </c>
      <c r="Q1440" t="s">
        <v>1150</v>
      </c>
      <c r="R1440" t="s">
        <v>7037</v>
      </c>
      <c r="S1440" t="s">
        <v>655</v>
      </c>
      <c r="U1440" t="s">
        <v>136</v>
      </c>
      <c r="V1440" t="s">
        <v>852</v>
      </c>
      <c r="Y1440" t="s">
        <v>1336</v>
      </c>
      <c r="Z1440" t="s">
        <v>3289</v>
      </c>
      <c r="AC1440" t="s">
        <v>3502</v>
      </c>
      <c r="AI1440" t="s">
        <v>145</v>
      </c>
      <c r="AJ1440" t="s">
        <v>146</v>
      </c>
      <c r="AK1440" t="s">
        <v>123</v>
      </c>
      <c r="AL1440" t="s">
        <v>124</v>
      </c>
      <c r="AM1440" t="s">
        <v>124</v>
      </c>
      <c r="AN1440" t="s">
        <v>124</v>
      </c>
      <c r="AO1440" t="s">
        <v>147</v>
      </c>
      <c r="AP1440" t="s">
        <v>149</v>
      </c>
      <c r="AQ1440" t="s">
        <v>147</v>
      </c>
      <c r="AR1440" t="s">
        <v>480</v>
      </c>
      <c r="AS1440" t="s">
        <v>7120</v>
      </c>
      <c r="AT1440" t="s">
        <v>886</v>
      </c>
      <c r="AU1440" t="s">
        <v>7121</v>
      </c>
      <c r="AV1440" t="s">
        <v>7122</v>
      </c>
      <c r="AW1440" t="s">
        <v>7123</v>
      </c>
      <c r="AX1440" t="s">
        <v>627</v>
      </c>
      <c r="AY1440" t="s">
        <v>521</v>
      </c>
      <c r="AZ1440" t="s">
        <v>1395</v>
      </c>
      <c r="BA1440" t="s">
        <v>2318</v>
      </c>
      <c r="BB1440" t="s">
        <v>777</v>
      </c>
      <c r="BC1440" t="s">
        <v>2425</v>
      </c>
      <c r="BD1440" t="s">
        <v>1794</v>
      </c>
      <c r="BE1440" t="s">
        <v>7124</v>
      </c>
      <c r="BF1440" t="s">
        <v>708</v>
      </c>
      <c r="BG1440" t="s">
        <v>7125</v>
      </c>
      <c r="BH1440" t="s">
        <v>936</v>
      </c>
      <c r="BI1440" t="s">
        <v>145</v>
      </c>
      <c r="BJ1440" t="s">
        <v>232</v>
      </c>
      <c r="BK1440" t="s">
        <v>300</v>
      </c>
      <c r="BL1440" t="s">
        <v>293</v>
      </c>
      <c r="BP1440" t="s">
        <v>1359</v>
      </c>
      <c r="BQ1440" t="s">
        <v>129</v>
      </c>
      <c r="BR1440" t="s">
        <v>1443</v>
      </c>
      <c r="BS1440" t="s">
        <v>1444</v>
      </c>
      <c r="BT1440" t="s">
        <v>175</v>
      </c>
      <c r="BU1440" t="s">
        <v>454</v>
      </c>
      <c r="BV1440" t="s">
        <v>455</v>
      </c>
      <c r="BW1440" t="s">
        <v>4277</v>
      </c>
      <c r="BY1440" t="s">
        <v>175</v>
      </c>
      <c r="BZ1440" t="s">
        <v>175</v>
      </c>
      <c r="CA1440" t="s">
        <v>175</v>
      </c>
      <c r="CB1440" t="s">
        <v>175</v>
      </c>
      <c r="CC1440" t="s">
        <v>941</v>
      </c>
      <c r="CD1440" t="s">
        <v>175</v>
      </c>
      <c r="CE1440" t="s">
        <v>170</v>
      </c>
      <c r="CF1440" t="s">
        <v>175</v>
      </c>
      <c r="CG1440" t="s">
        <v>175</v>
      </c>
      <c r="CH1440" t="s">
        <v>177</v>
      </c>
      <c r="CI1440" t="s">
        <v>942</v>
      </c>
      <c r="CJ1440" t="s">
        <v>175</v>
      </c>
      <c r="CK1440" t="s">
        <v>7047</v>
      </c>
      <c r="CL1440" t="s">
        <v>3502</v>
      </c>
      <c r="CM1440" s="4" t="s">
        <v>147</v>
      </c>
      <c r="CN1440" t="s">
        <v>175</v>
      </c>
      <c r="CO1440" t="s">
        <v>175</v>
      </c>
      <c r="CP1440" t="s">
        <v>175</v>
      </c>
      <c r="CQ1440" t="s">
        <v>175</v>
      </c>
      <c r="CR1440" t="s">
        <v>175</v>
      </c>
      <c r="CS1440" t="s">
        <v>175</v>
      </c>
      <c r="CT1440" t="s">
        <v>175</v>
      </c>
      <c r="CU1440" t="s">
        <v>175</v>
      </c>
      <c r="CV1440" t="s">
        <v>7048</v>
      </c>
      <c r="CW1440" t="s">
        <v>7049</v>
      </c>
      <c r="CX1440" t="s">
        <v>129</v>
      </c>
      <c r="CY1440" t="s">
        <v>185</v>
      </c>
      <c r="DA1440" t="s">
        <v>7050</v>
      </c>
      <c r="DB1440" t="s">
        <v>175</v>
      </c>
      <c r="DD1440" t="s">
        <v>1723</v>
      </c>
      <c r="DF1440" t="s">
        <v>190</v>
      </c>
      <c r="DG1440" t="s">
        <v>191</v>
      </c>
      <c r="DH1440" t="s">
        <v>175</v>
      </c>
      <c r="DI1440" t="s">
        <v>175</v>
      </c>
      <c r="DJ1440" t="s">
        <v>175</v>
      </c>
      <c r="DK1440" t="s">
        <v>175</v>
      </c>
      <c r="DM1440" t="str">
        <f>_xlfn.XLOOKUP($A1440,'[1]01_GC Supply - Item Database -'!$D$3:$D$14229,'[1]01_GC Supply - Item Database -'!BW$3:BW$14229)</f>
        <v>Red</v>
      </c>
      <c r="DN1440" t="str">
        <f>_xlfn.XLOOKUP($A1440,'[1]01_GC Supply - Item Database -'!$D$3:$D$14229,'[1]01_GC Supply - Item Database -'!BX$3:BX$14229)</f>
        <v>Red</v>
      </c>
      <c r="DO1440" t="str">
        <f>_xlfn.XLOOKUP($A1440,'[1]01_GC Supply - Item Database -'!$D$3:$D$14229,'[1]01_GC Supply - Item Database -'!BY$3:BY$14229)</f>
        <v>Solid</v>
      </c>
      <c r="DP1440" t="s">
        <v>1597</v>
      </c>
      <c r="DQ1440" s="7" t="s">
        <v>3102</v>
      </c>
    </row>
    <row r="1441" spans="1:121">
      <c r="A1441" t="s">
        <v>7138</v>
      </c>
      <c r="B1441" t="s">
        <v>7139</v>
      </c>
      <c r="C1441" t="s">
        <v>123</v>
      </c>
      <c r="D1441" t="s">
        <v>124</v>
      </c>
      <c r="E1441" t="s">
        <v>7119</v>
      </c>
      <c r="F1441" t="s">
        <v>7031</v>
      </c>
      <c r="G1441" t="s">
        <v>7032</v>
      </c>
      <c r="H1441" t="s">
        <v>7033</v>
      </c>
      <c r="I1441" t="s">
        <v>129</v>
      </c>
      <c r="J1441" t="s">
        <v>7034</v>
      </c>
      <c r="L1441" t="s">
        <v>7035</v>
      </c>
      <c r="M1441" t="s">
        <v>7036</v>
      </c>
      <c r="P1441" t="s">
        <v>7139</v>
      </c>
      <c r="Q1441" t="s">
        <v>1150</v>
      </c>
      <c r="R1441" t="s">
        <v>7037</v>
      </c>
      <c r="S1441" t="s">
        <v>655</v>
      </c>
      <c r="U1441" t="s">
        <v>136</v>
      </c>
      <c r="V1441" t="s">
        <v>852</v>
      </c>
      <c r="Y1441" t="s">
        <v>1336</v>
      </c>
      <c r="Z1441" t="s">
        <v>3289</v>
      </c>
      <c r="AC1441" t="s">
        <v>3502</v>
      </c>
      <c r="AI1441" t="s">
        <v>145</v>
      </c>
      <c r="AJ1441" t="s">
        <v>146</v>
      </c>
      <c r="AK1441" t="s">
        <v>123</v>
      </c>
      <c r="AL1441" t="s">
        <v>124</v>
      </c>
      <c r="AM1441" t="s">
        <v>124</v>
      </c>
      <c r="AN1441" t="s">
        <v>124</v>
      </c>
      <c r="AO1441" t="s">
        <v>147</v>
      </c>
      <c r="AP1441" t="s">
        <v>149</v>
      </c>
      <c r="AQ1441" t="s">
        <v>147</v>
      </c>
      <c r="AR1441" t="s">
        <v>480</v>
      </c>
      <c r="AS1441" t="s">
        <v>7120</v>
      </c>
      <c r="AT1441" t="s">
        <v>886</v>
      </c>
      <c r="AU1441" t="s">
        <v>7121</v>
      </c>
      <c r="AV1441" t="s">
        <v>7122</v>
      </c>
      <c r="AW1441" t="s">
        <v>7123</v>
      </c>
      <c r="AX1441" t="s">
        <v>627</v>
      </c>
      <c r="AY1441" t="s">
        <v>521</v>
      </c>
      <c r="AZ1441" t="s">
        <v>1395</v>
      </c>
      <c r="BA1441" t="s">
        <v>2318</v>
      </c>
      <c r="BB1441" t="s">
        <v>777</v>
      </c>
      <c r="BC1441" t="s">
        <v>2425</v>
      </c>
      <c r="BD1441" t="s">
        <v>1794</v>
      </c>
      <c r="BE1441" t="s">
        <v>7124</v>
      </c>
      <c r="BF1441" t="s">
        <v>708</v>
      </c>
      <c r="BG1441" t="s">
        <v>7125</v>
      </c>
      <c r="BH1441" t="s">
        <v>936</v>
      </c>
      <c r="BI1441" t="s">
        <v>145</v>
      </c>
      <c r="BJ1441" t="s">
        <v>232</v>
      </c>
      <c r="BK1441" t="s">
        <v>300</v>
      </c>
      <c r="BL1441" t="s">
        <v>293</v>
      </c>
      <c r="BP1441" t="s">
        <v>1359</v>
      </c>
      <c r="BQ1441" t="s">
        <v>129</v>
      </c>
      <c r="BR1441" t="s">
        <v>1443</v>
      </c>
      <c r="BS1441" t="s">
        <v>1444</v>
      </c>
      <c r="BT1441" t="s">
        <v>175</v>
      </c>
      <c r="BU1441" t="s">
        <v>454</v>
      </c>
      <c r="BV1441" t="s">
        <v>455</v>
      </c>
      <c r="BW1441" t="s">
        <v>4277</v>
      </c>
      <c r="BY1441" t="s">
        <v>175</v>
      </c>
      <c r="BZ1441" t="s">
        <v>175</v>
      </c>
      <c r="CA1441" t="s">
        <v>175</v>
      </c>
      <c r="CB1441" t="s">
        <v>175</v>
      </c>
      <c r="CC1441" t="s">
        <v>941</v>
      </c>
      <c r="CD1441" t="s">
        <v>175</v>
      </c>
      <c r="CE1441" t="s">
        <v>170</v>
      </c>
      <c r="CF1441" t="s">
        <v>175</v>
      </c>
      <c r="CG1441" t="s">
        <v>175</v>
      </c>
      <c r="CH1441" t="s">
        <v>177</v>
      </c>
      <c r="CI1441" t="s">
        <v>942</v>
      </c>
      <c r="CJ1441" t="s">
        <v>175</v>
      </c>
      <c r="CK1441" t="s">
        <v>538</v>
      </c>
      <c r="CL1441" t="s">
        <v>3502</v>
      </c>
      <c r="CM1441" s="4" t="s">
        <v>147</v>
      </c>
      <c r="CN1441" t="s">
        <v>175</v>
      </c>
      <c r="CO1441" t="s">
        <v>175</v>
      </c>
      <c r="CP1441" t="s">
        <v>175</v>
      </c>
      <c r="CQ1441" t="s">
        <v>175</v>
      </c>
      <c r="CR1441" t="s">
        <v>175</v>
      </c>
      <c r="CS1441" t="s">
        <v>175</v>
      </c>
      <c r="CT1441" t="s">
        <v>175</v>
      </c>
      <c r="CU1441" t="s">
        <v>175</v>
      </c>
      <c r="CV1441" t="s">
        <v>7048</v>
      </c>
      <c r="CW1441" t="s">
        <v>7049</v>
      </c>
      <c r="CX1441" t="s">
        <v>129</v>
      </c>
      <c r="CY1441" t="s">
        <v>185</v>
      </c>
      <c r="DA1441" t="s">
        <v>7050</v>
      </c>
      <c r="DB1441" t="s">
        <v>175</v>
      </c>
      <c r="DD1441" t="s">
        <v>1723</v>
      </c>
      <c r="DF1441" t="s">
        <v>190</v>
      </c>
      <c r="DG1441" t="s">
        <v>191</v>
      </c>
      <c r="DH1441" t="s">
        <v>175</v>
      </c>
      <c r="DI1441" t="s">
        <v>175</v>
      </c>
      <c r="DJ1441" t="s">
        <v>175</v>
      </c>
      <c r="DK1441" t="s">
        <v>175</v>
      </c>
      <c r="DM1441" t="str">
        <f>_xlfn.XLOOKUP($A1441,'[1]01_GC Supply - Item Database -'!$D$3:$D$14229,'[1]01_GC Supply - Item Database -'!BW$3:BW$14229)</f>
        <v>White</v>
      </c>
      <c r="DN1441" t="str">
        <f>_xlfn.XLOOKUP($A1441,'[1]01_GC Supply - Item Database -'!$D$3:$D$14229,'[1]01_GC Supply - Item Database -'!BX$3:BX$14229)</f>
        <v>White</v>
      </c>
      <c r="DO1441" t="str">
        <f>_xlfn.XLOOKUP($A1441,'[1]01_GC Supply - Item Database -'!$D$3:$D$14229,'[1]01_GC Supply - Item Database -'!BY$3:BY$14229)</f>
        <v>Solid</v>
      </c>
      <c r="DP1441" t="s">
        <v>1597</v>
      </c>
      <c r="DQ1441" s="7" t="s">
        <v>3102</v>
      </c>
    </row>
    <row r="1442" spans="1:121">
      <c r="A1442" t="s">
        <v>7140</v>
      </c>
      <c r="B1442" t="s">
        <v>7141</v>
      </c>
      <c r="C1442" t="s">
        <v>123</v>
      </c>
      <c r="D1442" t="s">
        <v>124</v>
      </c>
      <c r="E1442" t="s">
        <v>7142</v>
      </c>
      <c r="F1442" t="s">
        <v>7031</v>
      </c>
      <c r="G1442" t="s">
        <v>7032</v>
      </c>
      <c r="H1442" t="s">
        <v>7033</v>
      </c>
      <c r="I1442" t="s">
        <v>129</v>
      </c>
      <c r="J1442" t="s">
        <v>7034</v>
      </c>
      <c r="L1442" t="s">
        <v>7035</v>
      </c>
      <c r="M1442" t="s">
        <v>7036</v>
      </c>
      <c r="P1442" t="s">
        <v>7141</v>
      </c>
      <c r="Q1442" t="s">
        <v>7143</v>
      </c>
      <c r="R1442" t="s">
        <v>7144</v>
      </c>
      <c r="S1442" t="s">
        <v>398</v>
      </c>
      <c r="U1442" t="s">
        <v>136</v>
      </c>
      <c r="V1442" t="s">
        <v>7145</v>
      </c>
      <c r="Y1442" t="s">
        <v>7146</v>
      </c>
      <c r="Z1442" t="s">
        <v>3436</v>
      </c>
      <c r="AA1442" t="s">
        <v>7147</v>
      </c>
      <c r="AB1442" t="s">
        <v>7148</v>
      </c>
      <c r="AC1442" t="s">
        <v>7149</v>
      </c>
      <c r="AD1442" t="s">
        <v>7150</v>
      </c>
      <c r="AE1442" t="s">
        <v>5200</v>
      </c>
      <c r="AI1442" t="s">
        <v>7151</v>
      </c>
      <c r="AJ1442" t="s">
        <v>146</v>
      </c>
      <c r="AK1442" t="s">
        <v>123</v>
      </c>
      <c r="AL1442" t="s">
        <v>124</v>
      </c>
      <c r="AM1442" t="s">
        <v>124</v>
      </c>
      <c r="AN1442" t="s">
        <v>124</v>
      </c>
      <c r="AO1442" t="s">
        <v>392</v>
      </c>
      <c r="AP1442" t="s">
        <v>1829</v>
      </c>
      <c r="AQ1442" t="s">
        <v>147</v>
      </c>
      <c r="AR1442" t="s">
        <v>730</v>
      </c>
      <c r="AS1442" t="s">
        <v>7152</v>
      </c>
      <c r="AT1442" t="s">
        <v>4222</v>
      </c>
      <c r="AU1442" t="s">
        <v>7153</v>
      </c>
      <c r="AV1442" t="s">
        <v>7154</v>
      </c>
      <c r="AW1442" t="s">
        <v>7155</v>
      </c>
      <c r="AX1442" t="s">
        <v>7156</v>
      </c>
      <c r="AY1442" t="s">
        <v>634</v>
      </c>
      <c r="AZ1442" t="s">
        <v>1366</v>
      </c>
      <c r="BA1442" t="s">
        <v>7157</v>
      </c>
      <c r="BB1442" t="s">
        <v>403</v>
      </c>
      <c r="BC1442" t="s">
        <v>7158</v>
      </c>
      <c r="BD1442" t="s">
        <v>295</v>
      </c>
      <c r="BE1442" t="s">
        <v>7159</v>
      </c>
      <c r="BF1442" t="s">
        <v>7160</v>
      </c>
      <c r="BG1442" t="s">
        <v>7161</v>
      </c>
      <c r="BH1442" t="s">
        <v>7076</v>
      </c>
      <c r="BI1442" t="s">
        <v>348</v>
      </c>
      <c r="BJ1442" t="s">
        <v>1735</v>
      </c>
      <c r="BK1442" t="s">
        <v>159</v>
      </c>
      <c r="BL1442" t="s">
        <v>4249</v>
      </c>
      <c r="BP1442" t="s">
        <v>168</v>
      </c>
      <c r="BQ1442" t="s">
        <v>129</v>
      </c>
      <c r="BR1442" t="s">
        <v>1443</v>
      </c>
      <c r="BS1442" t="s">
        <v>1444</v>
      </c>
      <c r="BT1442" t="s">
        <v>175</v>
      </c>
      <c r="BU1442" t="s">
        <v>454</v>
      </c>
      <c r="BV1442" t="s">
        <v>455</v>
      </c>
      <c r="BW1442" t="s">
        <v>4277</v>
      </c>
      <c r="BY1442" t="s">
        <v>175</v>
      </c>
      <c r="BZ1442" t="s">
        <v>175</v>
      </c>
      <c r="CA1442" t="s">
        <v>175</v>
      </c>
      <c r="CB1442" t="s">
        <v>175</v>
      </c>
      <c r="CC1442" t="s">
        <v>941</v>
      </c>
      <c r="CD1442" t="s">
        <v>175</v>
      </c>
      <c r="CE1442" t="s">
        <v>170</v>
      </c>
      <c r="CF1442" t="s">
        <v>175</v>
      </c>
      <c r="CG1442" t="s">
        <v>175</v>
      </c>
      <c r="CH1442" t="s">
        <v>177</v>
      </c>
      <c r="CI1442" t="s">
        <v>942</v>
      </c>
      <c r="CJ1442" t="s">
        <v>175</v>
      </c>
      <c r="CK1442" t="s">
        <v>538</v>
      </c>
      <c r="CL1442" t="s">
        <v>3502</v>
      </c>
      <c r="CM1442" s="4" t="s">
        <v>528</v>
      </c>
      <c r="CN1442" t="s">
        <v>7162</v>
      </c>
      <c r="CO1442" t="s">
        <v>183</v>
      </c>
      <c r="CP1442" t="s">
        <v>175</v>
      </c>
      <c r="CQ1442" t="s">
        <v>175</v>
      </c>
      <c r="CR1442" t="s">
        <v>175</v>
      </c>
      <c r="CS1442" t="s">
        <v>175</v>
      </c>
      <c r="CT1442" t="s">
        <v>175</v>
      </c>
      <c r="CU1442" t="s">
        <v>175</v>
      </c>
      <c r="CV1442" t="s">
        <v>7163</v>
      </c>
      <c r="CW1442" t="s">
        <v>7164</v>
      </c>
      <c r="CX1442" t="s">
        <v>129</v>
      </c>
      <c r="CY1442" t="s">
        <v>185</v>
      </c>
      <c r="DA1442" t="s">
        <v>7031</v>
      </c>
      <c r="DB1442" t="s">
        <v>175</v>
      </c>
      <c r="DD1442" t="s">
        <v>1723</v>
      </c>
      <c r="DF1442" t="s">
        <v>190</v>
      </c>
      <c r="DG1442" t="s">
        <v>191</v>
      </c>
      <c r="DH1442" t="s">
        <v>175</v>
      </c>
      <c r="DI1442" t="s">
        <v>175</v>
      </c>
      <c r="DJ1442" t="s">
        <v>175</v>
      </c>
      <c r="DK1442" t="s">
        <v>175</v>
      </c>
      <c r="DM1442" t="str">
        <f>_xlfn.XLOOKUP($A1442,'[1]01_GC Supply - Item Database -'!$D$3:$D$14229,'[1]01_GC Supply - Item Database -'!BW$3:BW$14229)</f>
        <v>Black</v>
      </c>
      <c r="DN1442" t="str">
        <f>_xlfn.XLOOKUP($A1442,'[1]01_GC Supply - Item Database -'!$D$3:$D$14229,'[1]01_GC Supply - Item Database -'!BX$3:BX$14229)</f>
        <v>Black</v>
      </c>
      <c r="DO1442" t="str">
        <f>_xlfn.XLOOKUP($A1442,'[1]01_GC Supply - Item Database -'!$D$3:$D$14229,'[1]01_GC Supply - Item Database -'!BY$3:BY$14229)</f>
        <v>Solid</v>
      </c>
      <c r="DP1442" t="s">
        <v>3466</v>
      </c>
      <c r="DQ1442" s="7" t="s">
        <v>7165</v>
      </c>
    </row>
    <row r="1443" spans="1:121">
      <c r="A1443" t="s">
        <v>7166</v>
      </c>
      <c r="B1443" t="s">
        <v>7167</v>
      </c>
      <c r="C1443" t="s">
        <v>123</v>
      </c>
      <c r="D1443" t="s">
        <v>124</v>
      </c>
      <c r="E1443" t="s">
        <v>7142</v>
      </c>
      <c r="F1443" t="s">
        <v>7031</v>
      </c>
      <c r="G1443" t="s">
        <v>7032</v>
      </c>
      <c r="H1443" t="s">
        <v>7033</v>
      </c>
      <c r="I1443" t="s">
        <v>129</v>
      </c>
      <c r="J1443" t="s">
        <v>7034</v>
      </c>
      <c r="L1443" t="s">
        <v>7035</v>
      </c>
      <c r="M1443" t="s">
        <v>7036</v>
      </c>
      <c r="P1443" t="s">
        <v>7167</v>
      </c>
      <c r="Q1443" t="s">
        <v>7143</v>
      </c>
      <c r="R1443" t="s">
        <v>7144</v>
      </c>
      <c r="S1443" t="s">
        <v>398</v>
      </c>
      <c r="U1443" t="s">
        <v>136</v>
      </c>
      <c r="V1443" t="s">
        <v>7145</v>
      </c>
      <c r="Y1443" t="s">
        <v>7146</v>
      </c>
      <c r="Z1443" t="s">
        <v>3436</v>
      </c>
      <c r="AA1443" t="s">
        <v>7147</v>
      </c>
      <c r="AB1443" t="s">
        <v>7148</v>
      </c>
      <c r="AC1443" t="s">
        <v>7149</v>
      </c>
      <c r="AD1443" t="s">
        <v>7150</v>
      </c>
      <c r="AE1443" t="s">
        <v>5200</v>
      </c>
      <c r="AI1443" t="s">
        <v>7151</v>
      </c>
      <c r="AJ1443" t="s">
        <v>146</v>
      </c>
      <c r="AK1443" t="s">
        <v>123</v>
      </c>
      <c r="AL1443" t="s">
        <v>124</v>
      </c>
      <c r="AM1443" t="s">
        <v>124</v>
      </c>
      <c r="AN1443" t="s">
        <v>124</v>
      </c>
      <c r="AO1443" t="s">
        <v>392</v>
      </c>
      <c r="AP1443" t="s">
        <v>1829</v>
      </c>
      <c r="AQ1443" t="s">
        <v>147</v>
      </c>
      <c r="AR1443" t="s">
        <v>730</v>
      </c>
      <c r="AS1443" t="s">
        <v>7152</v>
      </c>
      <c r="AT1443" t="s">
        <v>4222</v>
      </c>
      <c r="AU1443" t="s">
        <v>7153</v>
      </c>
      <c r="AV1443" t="s">
        <v>7154</v>
      </c>
      <c r="AW1443" t="s">
        <v>7155</v>
      </c>
      <c r="AX1443" t="s">
        <v>7156</v>
      </c>
      <c r="AY1443" t="s">
        <v>634</v>
      </c>
      <c r="AZ1443" t="s">
        <v>1366</v>
      </c>
      <c r="BA1443" t="s">
        <v>7157</v>
      </c>
      <c r="BB1443" t="s">
        <v>403</v>
      </c>
      <c r="BC1443" t="s">
        <v>7158</v>
      </c>
      <c r="BD1443" t="s">
        <v>295</v>
      </c>
      <c r="BE1443" t="s">
        <v>7159</v>
      </c>
      <c r="BF1443" t="s">
        <v>7160</v>
      </c>
      <c r="BG1443" t="s">
        <v>7161</v>
      </c>
      <c r="BH1443" t="s">
        <v>7076</v>
      </c>
      <c r="BI1443" t="s">
        <v>348</v>
      </c>
      <c r="BJ1443" t="s">
        <v>1735</v>
      </c>
      <c r="BK1443" t="s">
        <v>159</v>
      </c>
      <c r="BL1443" t="s">
        <v>4249</v>
      </c>
      <c r="BP1443" t="s">
        <v>168</v>
      </c>
      <c r="BQ1443" t="s">
        <v>129</v>
      </c>
      <c r="BR1443" t="s">
        <v>1443</v>
      </c>
      <c r="BS1443" t="s">
        <v>1444</v>
      </c>
      <c r="BT1443" t="s">
        <v>175</v>
      </c>
      <c r="BU1443" t="s">
        <v>454</v>
      </c>
      <c r="BV1443" t="s">
        <v>455</v>
      </c>
      <c r="BW1443" t="s">
        <v>4277</v>
      </c>
      <c r="BY1443" t="s">
        <v>175</v>
      </c>
      <c r="BZ1443" t="s">
        <v>175</v>
      </c>
      <c r="CA1443" t="s">
        <v>175</v>
      </c>
      <c r="CB1443" t="s">
        <v>175</v>
      </c>
      <c r="CC1443" t="s">
        <v>941</v>
      </c>
      <c r="CD1443" t="s">
        <v>175</v>
      </c>
      <c r="CE1443" t="s">
        <v>170</v>
      </c>
      <c r="CF1443" t="s">
        <v>175</v>
      </c>
      <c r="CG1443" t="s">
        <v>175</v>
      </c>
      <c r="CH1443" t="s">
        <v>177</v>
      </c>
      <c r="CI1443" t="s">
        <v>942</v>
      </c>
      <c r="CJ1443" t="s">
        <v>175</v>
      </c>
      <c r="CK1443" t="s">
        <v>538</v>
      </c>
      <c r="CL1443" t="s">
        <v>3502</v>
      </c>
      <c r="CM1443" s="4" t="s">
        <v>528</v>
      </c>
      <c r="CN1443" t="s">
        <v>7162</v>
      </c>
      <c r="CO1443" t="s">
        <v>183</v>
      </c>
      <c r="CP1443" t="s">
        <v>175</v>
      </c>
      <c r="CQ1443" t="s">
        <v>175</v>
      </c>
      <c r="CR1443" t="s">
        <v>175</v>
      </c>
      <c r="CS1443" t="s">
        <v>175</v>
      </c>
      <c r="CT1443" t="s">
        <v>175</v>
      </c>
      <c r="CU1443" t="s">
        <v>175</v>
      </c>
      <c r="CV1443" t="s">
        <v>7163</v>
      </c>
      <c r="CW1443" t="s">
        <v>7164</v>
      </c>
      <c r="CX1443" t="s">
        <v>129</v>
      </c>
      <c r="CY1443" t="s">
        <v>185</v>
      </c>
      <c r="DA1443" t="s">
        <v>7031</v>
      </c>
      <c r="DB1443" t="s">
        <v>175</v>
      </c>
      <c r="DD1443" t="s">
        <v>1723</v>
      </c>
      <c r="DF1443" t="s">
        <v>190</v>
      </c>
      <c r="DG1443" t="s">
        <v>191</v>
      </c>
      <c r="DH1443" t="s">
        <v>175</v>
      </c>
      <c r="DI1443" t="s">
        <v>175</v>
      </c>
      <c r="DJ1443" t="s">
        <v>175</v>
      </c>
      <c r="DK1443" t="s">
        <v>175</v>
      </c>
      <c r="DM1443" t="str">
        <f>_xlfn.XLOOKUP($A1443,'[1]01_GC Supply - Item Database -'!$D$3:$D$14229,'[1]01_GC Supply - Item Database -'!BW$3:BW$14229)</f>
        <v>Green</v>
      </c>
      <c r="DN1443" t="str">
        <f>_xlfn.XLOOKUP($A1443,'[1]01_GC Supply - Item Database -'!$D$3:$D$14229,'[1]01_GC Supply - Item Database -'!BX$3:BX$14229)</f>
        <v>Mint</v>
      </c>
      <c r="DO1443" t="str">
        <f>_xlfn.XLOOKUP($A1443,'[1]01_GC Supply - Item Database -'!$D$3:$D$14229,'[1]01_GC Supply - Item Database -'!BY$3:BY$14229)</f>
        <v>Solid</v>
      </c>
      <c r="DP1443" t="s">
        <v>3466</v>
      </c>
      <c r="DQ1443" s="7" t="s">
        <v>7165</v>
      </c>
    </row>
    <row r="1444" spans="1:121">
      <c r="A1444" t="s">
        <v>7168</v>
      </c>
      <c r="B1444" t="s">
        <v>7169</v>
      </c>
      <c r="C1444" t="s">
        <v>123</v>
      </c>
      <c r="D1444" t="s">
        <v>124</v>
      </c>
      <c r="E1444" t="s">
        <v>7142</v>
      </c>
      <c r="F1444" t="s">
        <v>7031</v>
      </c>
      <c r="G1444" t="s">
        <v>7032</v>
      </c>
      <c r="H1444" t="s">
        <v>7033</v>
      </c>
      <c r="I1444" t="s">
        <v>129</v>
      </c>
      <c r="J1444" t="s">
        <v>7034</v>
      </c>
      <c r="L1444" t="s">
        <v>7035</v>
      </c>
      <c r="M1444" t="s">
        <v>7036</v>
      </c>
      <c r="P1444" t="s">
        <v>7169</v>
      </c>
      <c r="Q1444" t="s">
        <v>7143</v>
      </c>
      <c r="R1444" t="s">
        <v>7144</v>
      </c>
      <c r="S1444" t="s">
        <v>398</v>
      </c>
      <c r="U1444" t="s">
        <v>136</v>
      </c>
      <c r="V1444" t="s">
        <v>7145</v>
      </c>
      <c r="Y1444" t="s">
        <v>7146</v>
      </c>
      <c r="Z1444" t="s">
        <v>3436</v>
      </c>
      <c r="AA1444" t="s">
        <v>7147</v>
      </c>
      <c r="AB1444" t="s">
        <v>7148</v>
      </c>
      <c r="AC1444" t="s">
        <v>7149</v>
      </c>
      <c r="AD1444" t="s">
        <v>7150</v>
      </c>
      <c r="AE1444" t="s">
        <v>5200</v>
      </c>
      <c r="AI1444" t="s">
        <v>7151</v>
      </c>
      <c r="AJ1444" t="s">
        <v>146</v>
      </c>
      <c r="AK1444" t="s">
        <v>123</v>
      </c>
      <c r="AL1444" t="s">
        <v>124</v>
      </c>
      <c r="AM1444" t="s">
        <v>124</v>
      </c>
      <c r="AN1444" t="s">
        <v>124</v>
      </c>
      <c r="AO1444" t="s">
        <v>392</v>
      </c>
      <c r="AP1444" t="s">
        <v>1829</v>
      </c>
      <c r="AQ1444" t="s">
        <v>147</v>
      </c>
      <c r="AR1444" t="s">
        <v>730</v>
      </c>
      <c r="AS1444" t="s">
        <v>7152</v>
      </c>
      <c r="AT1444" t="s">
        <v>4222</v>
      </c>
      <c r="AU1444" t="s">
        <v>7153</v>
      </c>
      <c r="AV1444" t="s">
        <v>7154</v>
      </c>
      <c r="AW1444" t="s">
        <v>7155</v>
      </c>
      <c r="AX1444" t="s">
        <v>7156</v>
      </c>
      <c r="AY1444" t="s">
        <v>634</v>
      </c>
      <c r="AZ1444" t="s">
        <v>1366</v>
      </c>
      <c r="BA1444" t="s">
        <v>7157</v>
      </c>
      <c r="BB1444" t="s">
        <v>403</v>
      </c>
      <c r="BC1444" t="s">
        <v>7158</v>
      </c>
      <c r="BD1444" t="s">
        <v>295</v>
      </c>
      <c r="BE1444" t="s">
        <v>7159</v>
      </c>
      <c r="BF1444" t="s">
        <v>7160</v>
      </c>
      <c r="BG1444" t="s">
        <v>7161</v>
      </c>
      <c r="BH1444" t="s">
        <v>7076</v>
      </c>
      <c r="BI1444" t="s">
        <v>348</v>
      </c>
      <c r="BJ1444" t="s">
        <v>1735</v>
      </c>
      <c r="BK1444" t="s">
        <v>159</v>
      </c>
      <c r="BL1444" t="s">
        <v>4249</v>
      </c>
      <c r="BP1444" t="s">
        <v>168</v>
      </c>
      <c r="BQ1444" t="s">
        <v>129</v>
      </c>
      <c r="BR1444" t="s">
        <v>1443</v>
      </c>
      <c r="BS1444" t="s">
        <v>1444</v>
      </c>
      <c r="BT1444" t="s">
        <v>175</v>
      </c>
      <c r="BU1444" t="s">
        <v>454</v>
      </c>
      <c r="BV1444" t="s">
        <v>455</v>
      </c>
      <c r="BW1444" t="s">
        <v>4277</v>
      </c>
      <c r="BY1444" t="s">
        <v>175</v>
      </c>
      <c r="BZ1444" t="s">
        <v>175</v>
      </c>
      <c r="CA1444" t="s">
        <v>175</v>
      </c>
      <c r="CB1444" t="s">
        <v>175</v>
      </c>
      <c r="CC1444" t="s">
        <v>941</v>
      </c>
      <c r="CD1444" t="s">
        <v>175</v>
      </c>
      <c r="CE1444" t="s">
        <v>170</v>
      </c>
      <c r="CF1444" t="s">
        <v>175</v>
      </c>
      <c r="CG1444" t="s">
        <v>175</v>
      </c>
      <c r="CH1444" t="s">
        <v>177</v>
      </c>
      <c r="CI1444" t="s">
        <v>942</v>
      </c>
      <c r="CJ1444" t="s">
        <v>175</v>
      </c>
      <c r="CK1444" t="s">
        <v>538</v>
      </c>
      <c r="CL1444" t="s">
        <v>3502</v>
      </c>
      <c r="CM1444" s="4" t="s">
        <v>528</v>
      </c>
      <c r="CN1444" t="s">
        <v>7162</v>
      </c>
      <c r="CO1444" t="s">
        <v>183</v>
      </c>
      <c r="CP1444" t="s">
        <v>175</v>
      </c>
      <c r="CQ1444" t="s">
        <v>175</v>
      </c>
      <c r="CR1444" t="s">
        <v>175</v>
      </c>
      <c r="CS1444" t="s">
        <v>175</v>
      </c>
      <c r="CT1444" t="s">
        <v>175</v>
      </c>
      <c r="CU1444" t="s">
        <v>175</v>
      </c>
      <c r="CV1444" t="s">
        <v>7163</v>
      </c>
      <c r="CW1444" t="s">
        <v>7164</v>
      </c>
      <c r="CX1444" t="s">
        <v>129</v>
      </c>
      <c r="CY1444" t="s">
        <v>185</v>
      </c>
      <c r="DA1444" t="s">
        <v>7031</v>
      </c>
      <c r="DB1444" t="s">
        <v>175</v>
      </c>
      <c r="DD1444" t="s">
        <v>1723</v>
      </c>
      <c r="DF1444" t="s">
        <v>190</v>
      </c>
      <c r="DG1444" t="s">
        <v>191</v>
      </c>
      <c r="DH1444" t="s">
        <v>175</v>
      </c>
      <c r="DI1444" t="s">
        <v>175</v>
      </c>
      <c r="DJ1444" t="s">
        <v>175</v>
      </c>
      <c r="DK1444" t="s">
        <v>175</v>
      </c>
      <c r="DM1444" t="str">
        <f>_xlfn.XLOOKUP($A1444,'[1]01_GC Supply - Item Database -'!$D$3:$D$14229,'[1]01_GC Supply - Item Database -'!BW$3:BW$14229)</f>
        <v>Red</v>
      </c>
      <c r="DN1444" t="str">
        <f>_xlfn.XLOOKUP($A1444,'[1]01_GC Supply - Item Database -'!$D$3:$D$14229,'[1]01_GC Supply - Item Database -'!BX$3:BX$14229)</f>
        <v>Red</v>
      </c>
      <c r="DO1444" t="str">
        <f>_xlfn.XLOOKUP($A1444,'[1]01_GC Supply - Item Database -'!$D$3:$D$14229,'[1]01_GC Supply - Item Database -'!BY$3:BY$14229)</f>
        <v>Solid</v>
      </c>
      <c r="DP1444" t="s">
        <v>3466</v>
      </c>
      <c r="DQ1444" s="7" t="s">
        <v>7165</v>
      </c>
    </row>
    <row r="1445" spans="1:121">
      <c r="A1445" t="s">
        <v>7170</v>
      </c>
      <c r="B1445" t="s">
        <v>7171</v>
      </c>
      <c r="C1445" t="s">
        <v>123</v>
      </c>
      <c r="D1445" t="s">
        <v>124</v>
      </c>
      <c r="E1445" t="s">
        <v>7172</v>
      </c>
      <c r="F1445" t="s">
        <v>7031</v>
      </c>
      <c r="G1445" t="s">
        <v>7032</v>
      </c>
      <c r="H1445" t="s">
        <v>7033</v>
      </c>
      <c r="I1445" t="s">
        <v>129</v>
      </c>
      <c r="J1445" t="s">
        <v>7034</v>
      </c>
      <c r="L1445" t="s">
        <v>7035</v>
      </c>
      <c r="M1445" t="s">
        <v>7036</v>
      </c>
      <c r="P1445" t="s">
        <v>7171</v>
      </c>
      <c r="Q1445" t="s">
        <v>7143</v>
      </c>
      <c r="R1445" t="s">
        <v>7144</v>
      </c>
      <c r="S1445" t="s">
        <v>1763</v>
      </c>
      <c r="U1445" t="s">
        <v>136</v>
      </c>
      <c r="V1445" t="s">
        <v>7145</v>
      </c>
      <c r="Y1445" t="s">
        <v>7146</v>
      </c>
      <c r="Z1445" t="s">
        <v>3436</v>
      </c>
      <c r="AA1445" t="s">
        <v>7147</v>
      </c>
      <c r="AB1445" t="s">
        <v>7173</v>
      </c>
      <c r="AC1445" t="s">
        <v>7149</v>
      </c>
      <c r="AD1445" t="s">
        <v>7150</v>
      </c>
      <c r="AE1445" t="s">
        <v>5200</v>
      </c>
      <c r="AI1445" t="s">
        <v>7151</v>
      </c>
      <c r="AJ1445" t="s">
        <v>146</v>
      </c>
      <c r="AK1445" t="s">
        <v>123</v>
      </c>
      <c r="AL1445" t="s">
        <v>124</v>
      </c>
      <c r="AM1445" t="s">
        <v>124</v>
      </c>
      <c r="AN1445" t="s">
        <v>124</v>
      </c>
      <c r="AO1445" t="s">
        <v>392</v>
      </c>
      <c r="AP1445" t="s">
        <v>1829</v>
      </c>
      <c r="AQ1445" t="s">
        <v>147</v>
      </c>
      <c r="AR1445" t="s">
        <v>730</v>
      </c>
      <c r="AS1445" t="s">
        <v>219</v>
      </c>
      <c r="AT1445" t="s">
        <v>7174</v>
      </c>
      <c r="AU1445" t="s">
        <v>7175</v>
      </c>
      <c r="AV1445" t="s">
        <v>7176</v>
      </c>
      <c r="AW1445" t="s">
        <v>7177</v>
      </c>
      <c r="AX1445" t="s">
        <v>7178</v>
      </c>
      <c r="AY1445" t="s">
        <v>770</v>
      </c>
      <c r="AZ1445" t="s">
        <v>1366</v>
      </c>
      <c r="BA1445" t="s">
        <v>158</v>
      </c>
      <c r="BB1445" t="s">
        <v>257</v>
      </c>
      <c r="BC1445" t="s">
        <v>568</v>
      </c>
      <c r="BD1445" t="s">
        <v>295</v>
      </c>
      <c r="BE1445" t="s">
        <v>7179</v>
      </c>
      <c r="BF1445" t="s">
        <v>3604</v>
      </c>
      <c r="BG1445" t="s">
        <v>7180</v>
      </c>
      <c r="BH1445" t="s">
        <v>1439</v>
      </c>
      <c r="BI1445" t="s">
        <v>348</v>
      </c>
      <c r="BJ1445" t="s">
        <v>349</v>
      </c>
      <c r="BK1445" t="s">
        <v>223</v>
      </c>
      <c r="BL1445" t="s">
        <v>4249</v>
      </c>
      <c r="BP1445" t="s">
        <v>168</v>
      </c>
      <c r="BQ1445" t="s">
        <v>129</v>
      </c>
      <c r="BR1445" t="s">
        <v>1443</v>
      </c>
      <c r="BS1445" t="s">
        <v>1444</v>
      </c>
      <c r="BT1445" t="s">
        <v>175</v>
      </c>
      <c r="BU1445" t="s">
        <v>454</v>
      </c>
      <c r="BV1445" t="s">
        <v>455</v>
      </c>
      <c r="BW1445" t="s">
        <v>4277</v>
      </c>
      <c r="BY1445" t="s">
        <v>175</v>
      </c>
      <c r="BZ1445" t="s">
        <v>175</v>
      </c>
      <c r="CA1445" t="s">
        <v>175</v>
      </c>
      <c r="CB1445" t="s">
        <v>175</v>
      </c>
      <c r="CC1445" t="s">
        <v>941</v>
      </c>
      <c r="CD1445" t="s">
        <v>175</v>
      </c>
      <c r="CE1445" t="s">
        <v>170</v>
      </c>
      <c r="CF1445" t="s">
        <v>175</v>
      </c>
      <c r="CG1445" t="s">
        <v>175</v>
      </c>
      <c r="CH1445" t="s">
        <v>177</v>
      </c>
      <c r="CI1445" t="s">
        <v>942</v>
      </c>
      <c r="CJ1445" t="s">
        <v>175</v>
      </c>
      <c r="CK1445" t="s">
        <v>538</v>
      </c>
      <c r="CL1445" t="s">
        <v>3502</v>
      </c>
      <c r="CM1445" s="4" t="s">
        <v>528</v>
      </c>
      <c r="CN1445" t="s">
        <v>7162</v>
      </c>
      <c r="CO1445" t="s">
        <v>183</v>
      </c>
      <c r="CP1445" t="s">
        <v>175</v>
      </c>
      <c r="CQ1445" t="s">
        <v>175</v>
      </c>
      <c r="CR1445" t="s">
        <v>175</v>
      </c>
      <c r="CS1445" t="s">
        <v>175</v>
      </c>
      <c r="CT1445" t="s">
        <v>175</v>
      </c>
      <c r="CU1445" t="s">
        <v>175</v>
      </c>
      <c r="CV1445" t="s">
        <v>7163</v>
      </c>
      <c r="CW1445" t="s">
        <v>7164</v>
      </c>
      <c r="CX1445" t="s">
        <v>129</v>
      </c>
      <c r="CY1445" t="s">
        <v>185</v>
      </c>
      <c r="DA1445" t="s">
        <v>7031</v>
      </c>
      <c r="DB1445" t="s">
        <v>175</v>
      </c>
      <c r="DD1445" t="s">
        <v>1723</v>
      </c>
      <c r="DF1445" t="s">
        <v>190</v>
      </c>
      <c r="DG1445" t="s">
        <v>191</v>
      </c>
      <c r="DH1445" t="s">
        <v>175</v>
      </c>
      <c r="DI1445" t="s">
        <v>175</v>
      </c>
      <c r="DJ1445" t="s">
        <v>175</v>
      </c>
      <c r="DK1445" t="s">
        <v>175</v>
      </c>
      <c r="DM1445" t="str">
        <f>_xlfn.XLOOKUP($A1445,'[1]01_GC Supply - Item Database -'!$D$3:$D$14229,'[1]01_GC Supply - Item Database -'!BW$3:BW$14229)</f>
        <v>Black</v>
      </c>
      <c r="DN1445" t="str">
        <f>_xlfn.XLOOKUP($A1445,'[1]01_GC Supply - Item Database -'!$D$3:$D$14229,'[1]01_GC Supply - Item Database -'!BX$3:BX$14229)</f>
        <v>Black</v>
      </c>
      <c r="DO1445" t="str">
        <f>_xlfn.XLOOKUP($A1445,'[1]01_GC Supply - Item Database -'!$D$3:$D$14229,'[1]01_GC Supply - Item Database -'!BY$3:BY$14229)</f>
        <v>Solid</v>
      </c>
      <c r="DP1445" t="s">
        <v>3466</v>
      </c>
      <c r="DQ1445" s="7" t="s">
        <v>7181</v>
      </c>
    </row>
    <row r="1446" spans="1:121">
      <c r="A1446" t="s">
        <v>7182</v>
      </c>
      <c r="B1446" t="s">
        <v>7183</v>
      </c>
      <c r="C1446" t="s">
        <v>123</v>
      </c>
      <c r="D1446" t="s">
        <v>124</v>
      </c>
      <c r="E1446" t="s">
        <v>7172</v>
      </c>
      <c r="F1446" t="s">
        <v>7031</v>
      </c>
      <c r="G1446" t="s">
        <v>7032</v>
      </c>
      <c r="H1446" t="s">
        <v>7033</v>
      </c>
      <c r="I1446" t="s">
        <v>129</v>
      </c>
      <c r="J1446" t="s">
        <v>7034</v>
      </c>
      <c r="L1446" t="s">
        <v>7035</v>
      </c>
      <c r="M1446" t="s">
        <v>7036</v>
      </c>
      <c r="P1446" t="s">
        <v>7183</v>
      </c>
      <c r="Q1446" t="s">
        <v>7143</v>
      </c>
      <c r="R1446" t="s">
        <v>7144</v>
      </c>
      <c r="S1446" t="s">
        <v>1763</v>
      </c>
      <c r="U1446" t="s">
        <v>136</v>
      </c>
      <c r="V1446" t="s">
        <v>7145</v>
      </c>
      <c r="Y1446" t="s">
        <v>7146</v>
      </c>
      <c r="Z1446" t="s">
        <v>3436</v>
      </c>
      <c r="AA1446" t="s">
        <v>7147</v>
      </c>
      <c r="AB1446" t="s">
        <v>7173</v>
      </c>
      <c r="AC1446" t="s">
        <v>7149</v>
      </c>
      <c r="AD1446" t="s">
        <v>7150</v>
      </c>
      <c r="AE1446" t="s">
        <v>5200</v>
      </c>
      <c r="AI1446" t="s">
        <v>7151</v>
      </c>
      <c r="AJ1446" t="s">
        <v>146</v>
      </c>
      <c r="AK1446" t="s">
        <v>123</v>
      </c>
      <c r="AL1446" t="s">
        <v>124</v>
      </c>
      <c r="AM1446" t="s">
        <v>124</v>
      </c>
      <c r="AN1446" t="s">
        <v>124</v>
      </c>
      <c r="AO1446" t="s">
        <v>392</v>
      </c>
      <c r="AP1446" t="s">
        <v>1829</v>
      </c>
      <c r="AQ1446" t="s">
        <v>147</v>
      </c>
      <c r="AR1446" t="s">
        <v>730</v>
      </c>
      <c r="AS1446" t="s">
        <v>219</v>
      </c>
      <c r="AT1446" t="s">
        <v>7174</v>
      </c>
      <c r="AU1446" t="s">
        <v>7175</v>
      </c>
      <c r="AV1446" t="s">
        <v>7176</v>
      </c>
      <c r="AW1446" t="s">
        <v>7177</v>
      </c>
      <c r="AX1446" t="s">
        <v>7178</v>
      </c>
      <c r="AY1446" t="s">
        <v>770</v>
      </c>
      <c r="AZ1446" t="s">
        <v>1366</v>
      </c>
      <c r="BA1446" t="s">
        <v>158</v>
      </c>
      <c r="BB1446" t="s">
        <v>257</v>
      </c>
      <c r="BC1446" t="s">
        <v>568</v>
      </c>
      <c r="BD1446" t="s">
        <v>295</v>
      </c>
      <c r="BE1446" t="s">
        <v>7179</v>
      </c>
      <c r="BF1446" t="s">
        <v>3604</v>
      </c>
      <c r="BG1446" t="s">
        <v>7180</v>
      </c>
      <c r="BH1446" t="s">
        <v>1439</v>
      </c>
      <c r="BI1446" t="s">
        <v>348</v>
      </c>
      <c r="BJ1446" t="s">
        <v>349</v>
      </c>
      <c r="BK1446" t="s">
        <v>223</v>
      </c>
      <c r="BL1446" t="s">
        <v>4249</v>
      </c>
      <c r="BP1446" t="s">
        <v>168</v>
      </c>
      <c r="BQ1446" t="s">
        <v>129</v>
      </c>
      <c r="BR1446" t="s">
        <v>1443</v>
      </c>
      <c r="BS1446" t="s">
        <v>1444</v>
      </c>
      <c r="BT1446" t="s">
        <v>175</v>
      </c>
      <c r="BU1446" t="s">
        <v>454</v>
      </c>
      <c r="BV1446" t="s">
        <v>455</v>
      </c>
      <c r="BW1446" t="s">
        <v>4277</v>
      </c>
      <c r="BY1446" t="s">
        <v>175</v>
      </c>
      <c r="BZ1446" t="s">
        <v>175</v>
      </c>
      <c r="CA1446" t="s">
        <v>175</v>
      </c>
      <c r="CB1446" t="s">
        <v>175</v>
      </c>
      <c r="CC1446" t="s">
        <v>941</v>
      </c>
      <c r="CD1446" t="s">
        <v>175</v>
      </c>
      <c r="CE1446" t="s">
        <v>170</v>
      </c>
      <c r="CF1446" t="s">
        <v>175</v>
      </c>
      <c r="CG1446" t="s">
        <v>175</v>
      </c>
      <c r="CH1446" t="s">
        <v>177</v>
      </c>
      <c r="CI1446" t="s">
        <v>942</v>
      </c>
      <c r="CJ1446" t="s">
        <v>175</v>
      </c>
      <c r="CK1446" t="s">
        <v>538</v>
      </c>
      <c r="CL1446" t="s">
        <v>3502</v>
      </c>
      <c r="CM1446" s="4" t="s">
        <v>528</v>
      </c>
      <c r="CN1446" t="s">
        <v>7162</v>
      </c>
      <c r="CO1446" t="s">
        <v>183</v>
      </c>
      <c r="CP1446" t="s">
        <v>175</v>
      </c>
      <c r="CQ1446" t="s">
        <v>175</v>
      </c>
      <c r="CR1446" t="s">
        <v>175</v>
      </c>
      <c r="CS1446" t="s">
        <v>175</v>
      </c>
      <c r="CT1446" t="s">
        <v>175</v>
      </c>
      <c r="CU1446" t="s">
        <v>175</v>
      </c>
      <c r="CV1446" t="s">
        <v>7163</v>
      </c>
      <c r="CW1446" t="s">
        <v>7164</v>
      </c>
      <c r="CX1446" t="s">
        <v>129</v>
      </c>
      <c r="CY1446" t="s">
        <v>185</v>
      </c>
      <c r="DA1446" t="s">
        <v>7031</v>
      </c>
      <c r="DB1446" t="s">
        <v>175</v>
      </c>
      <c r="DD1446" t="s">
        <v>1723</v>
      </c>
      <c r="DF1446" t="s">
        <v>190</v>
      </c>
      <c r="DG1446" t="s">
        <v>191</v>
      </c>
      <c r="DH1446" t="s">
        <v>175</v>
      </c>
      <c r="DI1446" t="s">
        <v>175</v>
      </c>
      <c r="DJ1446" t="s">
        <v>175</v>
      </c>
      <c r="DK1446" t="s">
        <v>175</v>
      </c>
      <c r="DM1446" t="str">
        <f>_xlfn.XLOOKUP($A1446,'[1]01_GC Supply - Item Database -'!$D$3:$D$14229,'[1]01_GC Supply - Item Database -'!BW$3:BW$14229)</f>
        <v>Green</v>
      </c>
      <c r="DN1446" t="str">
        <f>_xlfn.XLOOKUP($A1446,'[1]01_GC Supply - Item Database -'!$D$3:$D$14229,'[1]01_GC Supply - Item Database -'!BX$3:BX$14229)</f>
        <v>Mint</v>
      </c>
      <c r="DO1446" t="str">
        <f>_xlfn.XLOOKUP($A1446,'[1]01_GC Supply - Item Database -'!$D$3:$D$14229,'[1]01_GC Supply - Item Database -'!BY$3:BY$14229)</f>
        <v>Solid</v>
      </c>
      <c r="DP1446" t="s">
        <v>3466</v>
      </c>
      <c r="DQ1446" s="7" t="s">
        <v>7181</v>
      </c>
    </row>
    <row r="1447" spans="1:121">
      <c r="A1447" t="s">
        <v>7184</v>
      </c>
      <c r="B1447" t="s">
        <v>7185</v>
      </c>
      <c r="C1447" t="s">
        <v>123</v>
      </c>
      <c r="D1447" t="s">
        <v>124</v>
      </c>
      <c r="E1447" t="s">
        <v>7172</v>
      </c>
      <c r="F1447" t="s">
        <v>7031</v>
      </c>
      <c r="G1447" t="s">
        <v>7032</v>
      </c>
      <c r="H1447" t="s">
        <v>7033</v>
      </c>
      <c r="I1447" t="s">
        <v>129</v>
      </c>
      <c r="J1447" t="s">
        <v>7034</v>
      </c>
      <c r="L1447" t="s">
        <v>7035</v>
      </c>
      <c r="M1447" t="s">
        <v>7036</v>
      </c>
      <c r="P1447" t="s">
        <v>7185</v>
      </c>
      <c r="Q1447" t="s">
        <v>7143</v>
      </c>
      <c r="R1447" t="s">
        <v>7144</v>
      </c>
      <c r="S1447" t="s">
        <v>1763</v>
      </c>
      <c r="U1447" t="s">
        <v>136</v>
      </c>
      <c r="V1447" t="s">
        <v>7145</v>
      </c>
      <c r="Y1447" t="s">
        <v>7146</v>
      </c>
      <c r="Z1447" t="s">
        <v>3436</v>
      </c>
      <c r="AA1447" t="s">
        <v>7147</v>
      </c>
      <c r="AB1447" t="s">
        <v>7173</v>
      </c>
      <c r="AC1447" t="s">
        <v>7149</v>
      </c>
      <c r="AD1447" t="s">
        <v>7150</v>
      </c>
      <c r="AE1447" t="s">
        <v>5200</v>
      </c>
      <c r="AI1447" t="s">
        <v>7151</v>
      </c>
      <c r="AJ1447" t="s">
        <v>146</v>
      </c>
      <c r="AK1447" t="s">
        <v>123</v>
      </c>
      <c r="AL1447" t="s">
        <v>124</v>
      </c>
      <c r="AM1447" t="s">
        <v>124</v>
      </c>
      <c r="AN1447" t="s">
        <v>124</v>
      </c>
      <c r="AO1447" t="s">
        <v>392</v>
      </c>
      <c r="AP1447" t="s">
        <v>1829</v>
      </c>
      <c r="AQ1447" t="s">
        <v>147</v>
      </c>
      <c r="AR1447" t="s">
        <v>730</v>
      </c>
      <c r="AS1447" t="s">
        <v>219</v>
      </c>
      <c r="AT1447" t="s">
        <v>7174</v>
      </c>
      <c r="AU1447" t="s">
        <v>7175</v>
      </c>
      <c r="AV1447" t="s">
        <v>7176</v>
      </c>
      <c r="AW1447" t="s">
        <v>7177</v>
      </c>
      <c r="AX1447" t="s">
        <v>7178</v>
      </c>
      <c r="AY1447" t="s">
        <v>770</v>
      </c>
      <c r="AZ1447" t="s">
        <v>1366</v>
      </c>
      <c r="BA1447" t="s">
        <v>158</v>
      </c>
      <c r="BB1447" t="s">
        <v>257</v>
      </c>
      <c r="BC1447" t="s">
        <v>568</v>
      </c>
      <c r="BD1447" t="s">
        <v>295</v>
      </c>
      <c r="BE1447" t="s">
        <v>7179</v>
      </c>
      <c r="BF1447" t="s">
        <v>3604</v>
      </c>
      <c r="BG1447" t="s">
        <v>7180</v>
      </c>
      <c r="BH1447" t="s">
        <v>1439</v>
      </c>
      <c r="BI1447" t="s">
        <v>348</v>
      </c>
      <c r="BJ1447" t="s">
        <v>349</v>
      </c>
      <c r="BK1447" t="s">
        <v>223</v>
      </c>
      <c r="BL1447" t="s">
        <v>4249</v>
      </c>
      <c r="BP1447" t="s">
        <v>168</v>
      </c>
      <c r="BQ1447" t="s">
        <v>129</v>
      </c>
      <c r="BR1447" t="s">
        <v>1443</v>
      </c>
      <c r="BS1447" t="s">
        <v>1444</v>
      </c>
      <c r="BT1447" t="s">
        <v>175</v>
      </c>
      <c r="BU1447" t="s">
        <v>454</v>
      </c>
      <c r="BV1447" t="s">
        <v>455</v>
      </c>
      <c r="BW1447" t="s">
        <v>4277</v>
      </c>
      <c r="BY1447" t="s">
        <v>175</v>
      </c>
      <c r="BZ1447" t="s">
        <v>175</v>
      </c>
      <c r="CA1447" t="s">
        <v>175</v>
      </c>
      <c r="CB1447" t="s">
        <v>175</v>
      </c>
      <c r="CC1447" t="s">
        <v>941</v>
      </c>
      <c r="CD1447" t="s">
        <v>175</v>
      </c>
      <c r="CE1447" t="s">
        <v>170</v>
      </c>
      <c r="CF1447" t="s">
        <v>175</v>
      </c>
      <c r="CG1447" t="s">
        <v>175</v>
      </c>
      <c r="CH1447" t="s">
        <v>177</v>
      </c>
      <c r="CI1447" t="s">
        <v>942</v>
      </c>
      <c r="CJ1447" t="s">
        <v>175</v>
      </c>
      <c r="CK1447" t="s">
        <v>538</v>
      </c>
      <c r="CL1447" t="s">
        <v>3502</v>
      </c>
      <c r="CM1447" s="4" t="s">
        <v>528</v>
      </c>
      <c r="CN1447" t="s">
        <v>7162</v>
      </c>
      <c r="CO1447" t="s">
        <v>183</v>
      </c>
      <c r="CP1447" t="s">
        <v>175</v>
      </c>
      <c r="CQ1447" t="s">
        <v>175</v>
      </c>
      <c r="CR1447" t="s">
        <v>175</v>
      </c>
      <c r="CS1447" t="s">
        <v>175</v>
      </c>
      <c r="CT1447" t="s">
        <v>175</v>
      </c>
      <c r="CU1447" t="s">
        <v>175</v>
      </c>
      <c r="CV1447" t="s">
        <v>7163</v>
      </c>
      <c r="CW1447" t="s">
        <v>7164</v>
      </c>
      <c r="CX1447" t="s">
        <v>129</v>
      </c>
      <c r="CY1447" t="s">
        <v>185</v>
      </c>
      <c r="DA1447" t="s">
        <v>7031</v>
      </c>
      <c r="DB1447" t="s">
        <v>175</v>
      </c>
      <c r="DD1447" t="s">
        <v>1723</v>
      </c>
      <c r="DF1447" t="s">
        <v>190</v>
      </c>
      <c r="DG1447" t="s">
        <v>191</v>
      </c>
      <c r="DH1447" t="s">
        <v>175</v>
      </c>
      <c r="DI1447" t="s">
        <v>175</v>
      </c>
      <c r="DJ1447" t="s">
        <v>175</v>
      </c>
      <c r="DK1447" t="s">
        <v>175</v>
      </c>
      <c r="DM1447" t="str">
        <f>_xlfn.XLOOKUP($A1447,'[1]01_GC Supply - Item Database -'!$D$3:$D$14229,'[1]01_GC Supply - Item Database -'!BW$3:BW$14229)</f>
        <v>Red</v>
      </c>
      <c r="DN1447" t="str">
        <f>_xlfn.XLOOKUP($A1447,'[1]01_GC Supply - Item Database -'!$D$3:$D$14229,'[1]01_GC Supply - Item Database -'!BX$3:BX$14229)</f>
        <v>Red</v>
      </c>
      <c r="DO1447" t="str">
        <f>_xlfn.XLOOKUP($A1447,'[1]01_GC Supply - Item Database -'!$D$3:$D$14229,'[1]01_GC Supply - Item Database -'!BY$3:BY$14229)</f>
        <v>Solid</v>
      </c>
      <c r="DP1447" t="s">
        <v>3466</v>
      </c>
      <c r="DQ1447" s="7" t="s">
        <v>7181</v>
      </c>
    </row>
    <row r="1448" spans="1:121">
      <c r="A1448" t="s">
        <v>7186</v>
      </c>
      <c r="B1448" t="s">
        <v>7187</v>
      </c>
      <c r="C1448" t="s">
        <v>123</v>
      </c>
      <c r="D1448" t="s">
        <v>124</v>
      </c>
      <c r="E1448" t="s">
        <v>7188</v>
      </c>
      <c r="F1448" t="s">
        <v>7031</v>
      </c>
      <c r="G1448" t="s">
        <v>7032</v>
      </c>
      <c r="H1448" t="s">
        <v>7033</v>
      </c>
      <c r="I1448" t="s">
        <v>129</v>
      </c>
      <c r="J1448" t="s">
        <v>7034</v>
      </c>
      <c r="L1448" t="s">
        <v>7035</v>
      </c>
      <c r="M1448" t="s">
        <v>7036</v>
      </c>
      <c r="P1448" t="s">
        <v>7187</v>
      </c>
      <c r="Q1448" t="s">
        <v>7143</v>
      </c>
      <c r="R1448" t="s">
        <v>7144</v>
      </c>
      <c r="S1448" t="s">
        <v>3769</v>
      </c>
      <c r="U1448" t="s">
        <v>136</v>
      </c>
      <c r="V1448" t="s">
        <v>7145</v>
      </c>
      <c r="Y1448" t="s">
        <v>7146</v>
      </c>
      <c r="Z1448" t="s">
        <v>3436</v>
      </c>
      <c r="AA1448" t="s">
        <v>7147</v>
      </c>
      <c r="AB1448" t="s">
        <v>7189</v>
      </c>
      <c r="AC1448" t="s">
        <v>7149</v>
      </c>
      <c r="AD1448" t="s">
        <v>7150</v>
      </c>
      <c r="AE1448" t="s">
        <v>5200</v>
      </c>
      <c r="AI1448" t="s">
        <v>7151</v>
      </c>
      <c r="AJ1448" t="s">
        <v>146</v>
      </c>
      <c r="AK1448" t="s">
        <v>123</v>
      </c>
      <c r="AL1448" t="s">
        <v>124</v>
      </c>
      <c r="AM1448" t="s">
        <v>124</v>
      </c>
      <c r="AN1448" t="s">
        <v>124</v>
      </c>
      <c r="AO1448" t="s">
        <v>392</v>
      </c>
      <c r="AP1448" t="s">
        <v>1829</v>
      </c>
      <c r="AQ1448" t="s">
        <v>147</v>
      </c>
      <c r="AR1448" t="s">
        <v>850</v>
      </c>
      <c r="AS1448" t="s">
        <v>7190</v>
      </c>
      <c r="AT1448" t="s">
        <v>7191</v>
      </c>
      <c r="AU1448" t="s">
        <v>7192</v>
      </c>
      <c r="AV1448" t="s">
        <v>7193</v>
      </c>
      <c r="AW1448" t="s">
        <v>7194</v>
      </c>
      <c r="AX1448" t="s">
        <v>1817</v>
      </c>
      <c r="AY1448" t="s">
        <v>2975</v>
      </c>
      <c r="AZ1448" t="s">
        <v>1366</v>
      </c>
      <c r="BA1448" t="s">
        <v>1766</v>
      </c>
      <c r="BB1448" t="s">
        <v>4837</v>
      </c>
      <c r="BC1448" t="s">
        <v>7195</v>
      </c>
      <c r="BD1448" t="s">
        <v>295</v>
      </c>
      <c r="BE1448" t="s">
        <v>7196</v>
      </c>
      <c r="BF1448" t="s">
        <v>2072</v>
      </c>
      <c r="BG1448" t="s">
        <v>7197</v>
      </c>
      <c r="BH1448" t="s">
        <v>7046</v>
      </c>
      <c r="BI1448" t="s">
        <v>348</v>
      </c>
      <c r="BJ1448" t="s">
        <v>166</v>
      </c>
      <c r="BK1448" t="s">
        <v>4328</v>
      </c>
      <c r="BL1448" t="s">
        <v>1357</v>
      </c>
      <c r="BP1448" t="s">
        <v>168</v>
      </c>
      <c r="BQ1448" t="s">
        <v>129</v>
      </c>
      <c r="BR1448" t="s">
        <v>1443</v>
      </c>
      <c r="BS1448" t="s">
        <v>1444</v>
      </c>
      <c r="BT1448" t="s">
        <v>175</v>
      </c>
      <c r="BU1448" t="s">
        <v>454</v>
      </c>
      <c r="BV1448" t="s">
        <v>455</v>
      </c>
      <c r="BW1448" t="s">
        <v>4277</v>
      </c>
      <c r="BY1448" t="s">
        <v>175</v>
      </c>
      <c r="BZ1448" t="s">
        <v>175</v>
      </c>
      <c r="CA1448" t="s">
        <v>175</v>
      </c>
      <c r="CB1448" t="s">
        <v>175</v>
      </c>
      <c r="CC1448" t="s">
        <v>941</v>
      </c>
      <c r="CD1448" t="s">
        <v>175</v>
      </c>
      <c r="CE1448" t="s">
        <v>170</v>
      </c>
      <c r="CF1448" t="s">
        <v>175</v>
      </c>
      <c r="CG1448" t="s">
        <v>175</v>
      </c>
      <c r="CH1448" t="s">
        <v>177</v>
      </c>
      <c r="CI1448" t="s">
        <v>942</v>
      </c>
      <c r="CJ1448" t="s">
        <v>175</v>
      </c>
      <c r="CK1448" t="s">
        <v>538</v>
      </c>
      <c r="CL1448" t="s">
        <v>3502</v>
      </c>
      <c r="CM1448" s="4" t="s">
        <v>528</v>
      </c>
      <c r="CN1448" t="s">
        <v>7162</v>
      </c>
      <c r="CO1448" t="s">
        <v>183</v>
      </c>
      <c r="CP1448" t="s">
        <v>175</v>
      </c>
      <c r="CQ1448" t="s">
        <v>175</v>
      </c>
      <c r="CR1448" t="s">
        <v>175</v>
      </c>
      <c r="CS1448" t="s">
        <v>175</v>
      </c>
      <c r="CT1448" t="s">
        <v>175</v>
      </c>
      <c r="CU1448" t="s">
        <v>175</v>
      </c>
      <c r="CV1448" t="s">
        <v>7163</v>
      </c>
      <c r="CW1448" t="s">
        <v>7164</v>
      </c>
      <c r="CX1448" t="s">
        <v>129</v>
      </c>
      <c r="CY1448" t="s">
        <v>185</v>
      </c>
      <c r="DA1448" t="s">
        <v>7031</v>
      </c>
      <c r="DB1448" t="s">
        <v>175</v>
      </c>
      <c r="DD1448" t="s">
        <v>1723</v>
      </c>
      <c r="DF1448" t="s">
        <v>190</v>
      </c>
      <c r="DG1448" t="s">
        <v>191</v>
      </c>
      <c r="DH1448" t="s">
        <v>175</v>
      </c>
      <c r="DI1448" t="s">
        <v>175</v>
      </c>
      <c r="DJ1448" t="s">
        <v>175</v>
      </c>
      <c r="DK1448" t="s">
        <v>175</v>
      </c>
      <c r="DM1448" t="str">
        <f>_xlfn.XLOOKUP($A1448,'[1]01_GC Supply - Item Database -'!$D$3:$D$14229,'[1]01_GC Supply - Item Database -'!BW$3:BW$14229)</f>
        <v>Black</v>
      </c>
      <c r="DN1448" t="str">
        <f>_xlfn.XLOOKUP($A1448,'[1]01_GC Supply - Item Database -'!$D$3:$D$14229,'[1]01_GC Supply - Item Database -'!BX$3:BX$14229)</f>
        <v>Black</v>
      </c>
      <c r="DO1448" t="str">
        <f>_xlfn.XLOOKUP($A1448,'[1]01_GC Supply - Item Database -'!$D$3:$D$14229,'[1]01_GC Supply - Item Database -'!BY$3:BY$14229)</f>
        <v>Solid</v>
      </c>
      <c r="DP1448" t="s">
        <v>3466</v>
      </c>
      <c r="DQ1448" s="7" t="s">
        <v>7198</v>
      </c>
    </row>
    <row r="1449" spans="1:121">
      <c r="A1449" t="s">
        <v>7199</v>
      </c>
      <c r="B1449" t="s">
        <v>7200</v>
      </c>
      <c r="C1449" t="s">
        <v>123</v>
      </c>
      <c r="D1449" t="s">
        <v>124</v>
      </c>
      <c r="E1449" t="s">
        <v>7188</v>
      </c>
      <c r="F1449" t="s">
        <v>7031</v>
      </c>
      <c r="G1449" t="s">
        <v>7032</v>
      </c>
      <c r="H1449" t="s">
        <v>7033</v>
      </c>
      <c r="I1449" t="s">
        <v>129</v>
      </c>
      <c r="J1449" t="s">
        <v>7034</v>
      </c>
      <c r="L1449" t="s">
        <v>7035</v>
      </c>
      <c r="M1449" t="s">
        <v>7036</v>
      </c>
      <c r="P1449" t="s">
        <v>7200</v>
      </c>
      <c r="Q1449" t="s">
        <v>7143</v>
      </c>
      <c r="R1449" t="s">
        <v>7144</v>
      </c>
      <c r="S1449" t="s">
        <v>3769</v>
      </c>
      <c r="U1449" t="s">
        <v>136</v>
      </c>
      <c r="V1449" t="s">
        <v>7145</v>
      </c>
      <c r="Y1449" t="s">
        <v>7146</v>
      </c>
      <c r="Z1449" t="s">
        <v>3436</v>
      </c>
      <c r="AA1449" t="s">
        <v>7147</v>
      </c>
      <c r="AB1449" t="s">
        <v>7189</v>
      </c>
      <c r="AC1449" t="s">
        <v>7149</v>
      </c>
      <c r="AD1449" t="s">
        <v>7150</v>
      </c>
      <c r="AE1449" t="s">
        <v>5200</v>
      </c>
      <c r="AI1449" t="s">
        <v>7151</v>
      </c>
      <c r="AJ1449" t="s">
        <v>146</v>
      </c>
      <c r="AK1449" t="s">
        <v>123</v>
      </c>
      <c r="AL1449" t="s">
        <v>124</v>
      </c>
      <c r="AM1449" t="s">
        <v>124</v>
      </c>
      <c r="AN1449" t="s">
        <v>124</v>
      </c>
      <c r="AO1449" t="s">
        <v>392</v>
      </c>
      <c r="AP1449" t="s">
        <v>1829</v>
      </c>
      <c r="AQ1449" t="s">
        <v>147</v>
      </c>
      <c r="AR1449" t="s">
        <v>850</v>
      </c>
      <c r="AS1449" t="s">
        <v>7190</v>
      </c>
      <c r="AT1449" t="s">
        <v>7191</v>
      </c>
      <c r="AU1449" t="s">
        <v>7192</v>
      </c>
      <c r="AV1449" t="s">
        <v>7193</v>
      </c>
      <c r="AW1449" t="s">
        <v>7194</v>
      </c>
      <c r="AX1449" t="s">
        <v>1817</v>
      </c>
      <c r="AY1449" t="s">
        <v>2975</v>
      </c>
      <c r="AZ1449" t="s">
        <v>1366</v>
      </c>
      <c r="BA1449" t="s">
        <v>1766</v>
      </c>
      <c r="BB1449" t="s">
        <v>4837</v>
      </c>
      <c r="BC1449" t="s">
        <v>7195</v>
      </c>
      <c r="BD1449" t="s">
        <v>295</v>
      </c>
      <c r="BE1449" t="s">
        <v>7196</v>
      </c>
      <c r="BF1449" t="s">
        <v>2072</v>
      </c>
      <c r="BG1449" t="s">
        <v>7197</v>
      </c>
      <c r="BH1449" t="s">
        <v>7046</v>
      </c>
      <c r="BI1449" t="s">
        <v>348</v>
      </c>
      <c r="BJ1449" t="s">
        <v>166</v>
      </c>
      <c r="BK1449" t="s">
        <v>4328</v>
      </c>
      <c r="BL1449" t="s">
        <v>1357</v>
      </c>
      <c r="BP1449" t="s">
        <v>168</v>
      </c>
      <c r="BQ1449" t="s">
        <v>129</v>
      </c>
      <c r="BR1449" t="s">
        <v>1443</v>
      </c>
      <c r="BS1449" t="s">
        <v>1444</v>
      </c>
      <c r="BT1449" t="s">
        <v>175</v>
      </c>
      <c r="BU1449" t="s">
        <v>454</v>
      </c>
      <c r="BV1449" t="s">
        <v>455</v>
      </c>
      <c r="BW1449" t="s">
        <v>4277</v>
      </c>
      <c r="BY1449" t="s">
        <v>175</v>
      </c>
      <c r="BZ1449" t="s">
        <v>175</v>
      </c>
      <c r="CA1449" t="s">
        <v>175</v>
      </c>
      <c r="CB1449" t="s">
        <v>175</v>
      </c>
      <c r="CC1449" t="s">
        <v>941</v>
      </c>
      <c r="CD1449" t="s">
        <v>175</v>
      </c>
      <c r="CE1449" t="s">
        <v>170</v>
      </c>
      <c r="CF1449" t="s">
        <v>175</v>
      </c>
      <c r="CG1449" t="s">
        <v>175</v>
      </c>
      <c r="CH1449" t="s">
        <v>177</v>
      </c>
      <c r="CI1449" t="s">
        <v>942</v>
      </c>
      <c r="CJ1449" t="s">
        <v>175</v>
      </c>
      <c r="CK1449" t="s">
        <v>538</v>
      </c>
      <c r="CL1449" t="s">
        <v>3502</v>
      </c>
      <c r="CM1449" s="4" t="s">
        <v>528</v>
      </c>
      <c r="CN1449" t="s">
        <v>7162</v>
      </c>
      <c r="CO1449" t="s">
        <v>183</v>
      </c>
      <c r="CP1449" t="s">
        <v>175</v>
      </c>
      <c r="CQ1449" t="s">
        <v>175</v>
      </c>
      <c r="CR1449" t="s">
        <v>175</v>
      </c>
      <c r="CS1449" t="s">
        <v>175</v>
      </c>
      <c r="CT1449" t="s">
        <v>175</v>
      </c>
      <c r="CU1449" t="s">
        <v>175</v>
      </c>
      <c r="CV1449" t="s">
        <v>7163</v>
      </c>
      <c r="CW1449" t="s">
        <v>7164</v>
      </c>
      <c r="CX1449" t="s">
        <v>129</v>
      </c>
      <c r="CY1449" t="s">
        <v>185</v>
      </c>
      <c r="DA1449" t="s">
        <v>7031</v>
      </c>
      <c r="DB1449" t="s">
        <v>175</v>
      </c>
      <c r="DD1449" t="s">
        <v>1723</v>
      </c>
      <c r="DF1449" t="s">
        <v>190</v>
      </c>
      <c r="DG1449" t="s">
        <v>191</v>
      </c>
      <c r="DH1449" t="s">
        <v>175</v>
      </c>
      <c r="DI1449" t="s">
        <v>175</v>
      </c>
      <c r="DJ1449" t="s">
        <v>175</v>
      </c>
      <c r="DK1449" t="s">
        <v>175</v>
      </c>
      <c r="DM1449" t="str">
        <f>_xlfn.XLOOKUP($A1449,'[1]01_GC Supply - Item Database -'!$D$3:$D$14229,'[1]01_GC Supply - Item Database -'!BW$3:BW$14229)</f>
        <v>Green</v>
      </c>
      <c r="DN1449" t="str">
        <f>_xlfn.XLOOKUP($A1449,'[1]01_GC Supply - Item Database -'!$D$3:$D$14229,'[1]01_GC Supply - Item Database -'!BX$3:BX$14229)</f>
        <v>Mint</v>
      </c>
      <c r="DO1449" t="str">
        <f>_xlfn.XLOOKUP($A1449,'[1]01_GC Supply - Item Database -'!$D$3:$D$14229,'[1]01_GC Supply - Item Database -'!BY$3:BY$14229)</f>
        <v>Solid</v>
      </c>
      <c r="DP1449" t="s">
        <v>3466</v>
      </c>
      <c r="DQ1449" s="7" t="s">
        <v>7198</v>
      </c>
    </row>
    <row r="1450" spans="1:121">
      <c r="A1450" t="s">
        <v>7201</v>
      </c>
      <c r="B1450" t="s">
        <v>7202</v>
      </c>
      <c r="C1450" t="s">
        <v>123</v>
      </c>
      <c r="D1450" t="s">
        <v>124</v>
      </c>
      <c r="E1450" t="s">
        <v>7188</v>
      </c>
      <c r="F1450" t="s">
        <v>7031</v>
      </c>
      <c r="G1450" t="s">
        <v>7032</v>
      </c>
      <c r="H1450" t="s">
        <v>7033</v>
      </c>
      <c r="I1450" t="s">
        <v>129</v>
      </c>
      <c r="J1450" t="s">
        <v>7034</v>
      </c>
      <c r="L1450" t="s">
        <v>7035</v>
      </c>
      <c r="M1450" t="s">
        <v>7036</v>
      </c>
      <c r="P1450" t="s">
        <v>7202</v>
      </c>
      <c r="Q1450" t="s">
        <v>7143</v>
      </c>
      <c r="R1450" t="s">
        <v>7144</v>
      </c>
      <c r="S1450" t="s">
        <v>3769</v>
      </c>
      <c r="U1450" t="s">
        <v>136</v>
      </c>
      <c r="V1450" t="s">
        <v>7145</v>
      </c>
      <c r="Y1450" t="s">
        <v>7146</v>
      </c>
      <c r="Z1450" t="s">
        <v>3436</v>
      </c>
      <c r="AA1450" t="s">
        <v>7147</v>
      </c>
      <c r="AB1450" t="s">
        <v>7189</v>
      </c>
      <c r="AC1450" t="s">
        <v>7149</v>
      </c>
      <c r="AD1450" t="s">
        <v>7150</v>
      </c>
      <c r="AE1450" t="s">
        <v>5200</v>
      </c>
      <c r="AI1450" t="s">
        <v>7151</v>
      </c>
      <c r="AJ1450" t="s">
        <v>146</v>
      </c>
      <c r="AK1450" t="s">
        <v>123</v>
      </c>
      <c r="AL1450" t="s">
        <v>124</v>
      </c>
      <c r="AM1450" t="s">
        <v>124</v>
      </c>
      <c r="AN1450" t="s">
        <v>124</v>
      </c>
      <c r="AO1450" t="s">
        <v>392</v>
      </c>
      <c r="AP1450" t="s">
        <v>1829</v>
      </c>
      <c r="AQ1450" t="s">
        <v>147</v>
      </c>
      <c r="AR1450" t="s">
        <v>850</v>
      </c>
      <c r="AS1450" t="s">
        <v>7190</v>
      </c>
      <c r="AT1450" t="s">
        <v>7191</v>
      </c>
      <c r="AU1450" t="s">
        <v>7192</v>
      </c>
      <c r="AV1450" t="s">
        <v>7193</v>
      </c>
      <c r="AW1450" t="s">
        <v>7194</v>
      </c>
      <c r="AX1450" t="s">
        <v>1817</v>
      </c>
      <c r="AY1450" t="s">
        <v>2975</v>
      </c>
      <c r="AZ1450" t="s">
        <v>1366</v>
      </c>
      <c r="BA1450" t="s">
        <v>1766</v>
      </c>
      <c r="BB1450" t="s">
        <v>4837</v>
      </c>
      <c r="BC1450" t="s">
        <v>7195</v>
      </c>
      <c r="BD1450" t="s">
        <v>295</v>
      </c>
      <c r="BE1450" t="s">
        <v>7196</v>
      </c>
      <c r="BF1450" t="s">
        <v>2072</v>
      </c>
      <c r="BG1450" t="s">
        <v>7197</v>
      </c>
      <c r="BH1450" t="s">
        <v>7046</v>
      </c>
      <c r="BI1450" t="s">
        <v>348</v>
      </c>
      <c r="BJ1450" t="s">
        <v>166</v>
      </c>
      <c r="BK1450" t="s">
        <v>4328</v>
      </c>
      <c r="BL1450" t="s">
        <v>1357</v>
      </c>
      <c r="BP1450" t="s">
        <v>168</v>
      </c>
      <c r="BQ1450" t="s">
        <v>129</v>
      </c>
      <c r="BR1450" t="s">
        <v>1443</v>
      </c>
      <c r="BS1450" t="s">
        <v>1444</v>
      </c>
      <c r="BT1450" t="s">
        <v>175</v>
      </c>
      <c r="BU1450" t="s">
        <v>454</v>
      </c>
      <c r="BV1450" t="s">
        <v>455</v>
      </c>
      <c r="BW1450" t="s">
        <v>4277</v>
      </c>
      <c r="BY1450" t="s">
        <v>175</v>
      </c>
      <c r="BZ1450" t="s">
        <v>175</v>
      </c>
      <c r="CA1450" t="s">
        <v>175</v>
      </c>
      <c r="CB1450" t="s">
        <v>175</v>
      </c>
      <c r="CC1450" t="s">
        <v>941</v>
      </c>
      <c r="CD1450" t="s">
        <v>175</v>
      </c>
      <c r="CE1450" t="s">
        <v>170</v>
      </c>
      <c r="CF1450" t="s">
        <v>175</v>
      </c>
      <c r="CG1450" t="s">
        <v>175</v>
      </c>
      <c r="CH1450" t="s">
        <v>177</v>
      </c>
      <c r="CI1450" t="s">
        <v>942</v>
      </c>
      <c r="CJ1450" t="s">
        <v>175</v>
      </c>
      <c r="CK1450" t="s">
        <v>538</v>
      </c>
      <c r="CL1450" t="s">
        <v>3502</v>
      </c>
      <c r="CM1450" s="4" t="s">
        <v>528</v>
      </c>
      <c r="CN1450" t="s">
        <v>7162</v>
      </c>
      <c r="CO1450" t="s">
        <v>183</v>
      </c>
      <c r="CP1450" t="s">
        <v>175</v>
      </c>
      <c r="CQ1450" t="s">
        <v>175</v>
      </c>
      <c r="CR1450" t="s">
        <v>175</v>
      </c>
      <c r="CS1450" t="s">
        <v>175</v>
      </c>
      <c r="CT1450" t="s">
        <v>175</v>
      </c>
      <c r="CU1450" t="s">
        <v>175</v>
      </c>
      <c r="CV1450" t="s">
        <v>7163</v>
      </c>
      <c r="CW1450" t="s">
        <v>7164</v>
      </c>
      <c r="CX1450" t="s">
        <v>129</v>
      </c>
      <c r="CY1450" t="s">
        <v>185</v>
      </c>
      <c r="DA1450" t="s">
        <v>7031</v>
      </c>
      <c r="DB1450" t="s">
        <v>175</v>
      </c>
      <c r="DD1450" t="s">
        <v>1723</v>
      </c>
      <c r="DF1450" t="s">
        <v>190</v>
      </c>
      <c r="DG1450" t="s">
        <v>191</v>
      </c>
      <c r="DH1450" t="s">
        <v>175</v>
      </c>
      <c r="DI1450" t="s">
        <v>175</v>
      </c>
      <c r="DJ1450" t="s">
        <v>175</v>
      </c>
      <c r="DK1450" t="s">
        <v>175</v>
      </c>
      <c r="DM1450" t="str">
        <f>_xlfn.XLOOKUP($A1450,'[1]01_GC Supply - Item Database -'!$D$3:$D$14229,'[1]01_GC Supply - Item Database -'!BW$3:BW$14229)</f>
        <v>Red</v>
      </c>
      <c r="DN1450" t="str">
        <f>_xlfn.XLOOKUP($A1450,'[1]01_GC Supply - Item Database -'!$D$3:$D$14229,'[1]01_GC Supply - Item Database -'!BX$3:BX$14229)</f>
        <v>Red</v>
      </c>
      <c r="DO1450" t="str">
        <f>_xlfn.XLOOKUP($A1450,'[1]01_GC Supply - Item Database -'!$D$3:$D$14229,'[1]01_GC Supply - Item Database -'!BY$3:BY$14229)</f>
        <v>Solid</v>
      </c>
      <c r="DP1450" t="s">
        <v>3466</v>
      </c>
      <c r="DQ1450" s="7" t="s">
        <v>7198</v>
      </c>
    </row>
    <row r="1451" spans="1:121">
      <c r="A1451" t="s">
        <v>7203</v>
      </c>
      <c r="B1451" t="s">
        <v>7204</v>
      </c>
      <c r="C1451" t="s">
        <v>123</v>
      </c>
      <c r="D1451" t="s">
        <v>124</v>
      </c>
      <c r="E1451" t="s">
        <v>7205</v>
      </c>
      <c r="F1451" t="s">
        <v>7206</v>
      </c>
      <c r="G1451" t="s">
        <v>7207</v>
      </c>
      <c r="H1451" t="s">
        <v>7208</v>
      </c>
      <c r="I1451" t="s">
        <v>129</v>
      </c>
      <c r="J1451" t="s">
        <v>7209</v>
      </c>
      <c r="L1451" t="s">
        <v>7210</v>
      </c>
      <c r="M1451" t="s">
        <v>7211</v>
      </c>
      <c r="P1451" t="s">
        <v>7204</v>
      </c>
      <c r="Q1451" t="s">
        <v>1150</v>
      </c>
      <c r="R1451" t="s">
        <v>7037</v>
      </c>
      <c r="S1451" t="s">
        <v>3960</v>
      </c>
      <c r="U1451" t="s">
        <v>136</v>
      </c>
      <c r="V1451" t="s">
        <v>425</v>
      </c>
      <c r="Y1451" t="s">
        <v>7212</v>
      </c>
      <c r="Z1451" t="s">
        <v>3868</v>
      </c>
      <c r="AA1451" t="s">
        <v>7213</v>
      </c>
      <c r="AB1451" t="s">
        <v>7214</v>
      </c>
      <c r="AC1451" t="s">
        <v>7215</v>
      </c>
      <c r="AD1451" t="s">
        <v>7216</v>
      </c>
      <c r="AE1451" t="s">
        <v>7217</v>
      </c>
      <c r="AI1451" t="s">
        <v>7218</v>
      </c>
      <c r="AJ1451" t="s">
        <v>146</v>
      </c>
      <c r="AK1451" t="s">
        <v>124</v>
      </c>
      <c r="AL1451" t="s">
        <v>124</v>
      </c>
      <c r="AM1451" t="s">
        <v>123</v>
      </c>
      <c r="AN1451" t="s">
        <v>124</v>
      </c>
      <c r="AO1451" t="s">
        <v>147</v>
      </c>
      <c r="AP1451" t="s">
        <v>148</v>
      </c>
      <c r="AQ1451" t="s">
        <v>147</v>
      </c>
      <c r="AR1451" t="s">
        <v>627</v>
      </c>
      <c r="AS1451" t="s">
        <v>7219</v>
      </c>
      <c r="AT1451" t="s">
        <v>7220</v>
      </c>
      <c r="AU1451" t="s">
        <v>7097</v>
      </c>
      <c r="AV1451" t="s">
        <v>7221</v>
      </c>
      <c r="AW1451" t="s">
        <v>7222</v>
      </c>
      <c r="AX1451" t="s">
        <v>7157</v>
      </c>
      <c r="AY1451" t="s">
        <v>629</v>
      </c>
      <c r="AZ1451" t="s">
        <v>4227</v>
      </c>
      <c r="BA1451" t="s">
        <v>7223</v>
      </c>
      <c r="BB1451" t="s">
        <v>3010</v>
      </c>
      <c r="BC1451" t="s">
        <v>6017</v>
      </c>
      <c r="BD1451" t="s">
        <v>1896</v>
      </c>
      <c r="BE1451" t="s">
        <v>7224</v>
      </c>
      <c r="BF1451" t="s">
        <v>7223</v>
      </c>
      <c r="BG1451" t="s">
        <v>7225</v>
      </c>
      <c r="BH1451" t="s">
        <v>936</v>
      </c>
      <c r="BI1451" t="s">
        <v>145</v>
      </c>
      <c r="BJ1451" t="s">
        <v>1520</v>
      </c>
      <c r="BK1451" t="s">
        <v>1712</v>
      </c>
      <c r="BL1451" t="s">
        <v>4615</v>
      </c>
      <c r="BP1451" t="s">
        <v>168</v>
      </c>
      <c r="BQ1451" t="s">
        <v>129</v>
      </c>
      <c r="BR1451" t="s">
        <v>1770</v>
      </c>
      <c r="BS1451" t="s">
        <v>1444</v>
      </c>
      <c r="BT1451" t="s">
        <v>2981</v>
      </c>
      <c r="BU1451" t="s">
        <v>172</v>
      </c>
      <c r="BV1451" t="s">
        <v>173</v>
      </c>
      <c r="BW1451" t="s">
        <v>4277</v>
      </c>
      <c r="BY1451" t="s">
        <v>175</v>
      </c>
      <c r="BZ1451" t="s">
        <v>175</v>
      </c>
      <c r="CA1451" t="s">
        <v>175</v>
      </c>
      <c r="CB1451" t="s">
        <v>175</v>
      </c>
      <c r="CC1451" t="s">
        <v>1591</v>
      </c>
      <c r="CD1451" t="s">
        <v>175</v>
      </c>
      <c r="CE1451" t="s">
        <v>170</v>
      </c>
      <c r="CF1451" t="s">
        <v>175</v>
      </c>
      <c r="CG1451" t="s">
        <v>175</v>
      </c>
      <c r="CH1451" t="s">
        <v>177</v>
      </c>
      <c r="CI1451" t="s">
        <v>1592</v>
      </c>
      <c r="CJ1451" t="s">
        <v>175</v>
      </c>
      <c r="CK1451" t="s">
        <v>7226</v>
      </c>
      <c r="CL1451" t="s">
        <v>3502</v>
      </c>
      <c r="CM1451" s="4" t="s">
        <v>7157</v>
      </c>
      <c r="CN1451" t="s">
        <v>1819</v>
      </c>
      <c r="CO1451" t="s">
        <v>5093</v>
      </c>
      <c r="CR1451" t="s">
        <v>175</v>
      </c>
      <c r="CS1451" t="s">
        <v>175</v>
      </c>
      <c r="CT1451" t="s">
        <v>175</v>
      </c>
      <c r="CU1451" t="s">
        <v>175</v>
      </c>
      <c r="CV1451" t="s">
        <v>7206</v>
      </c>
      <c r="CW1451" t="s">
        <v>7227</v>
      </c>
      <c r="CX1451" t="s">
        <v>129</v>
      </c>
      <c r="DA1451" t="s">
        <v>7228</v>
      </c>
      <c r="DB1451" t="s">
        <v>7229</v>
      </c>
      <c r="DD1451" t="s">
        <v>1723</v>
      </c>
      <c r="DF1451" t="s">
        <v>361</v>
      </c>
      <c r="DG1451" t="s">
        <v>362</v>
      </c>
      <c r="DH1451" t="s">
        <v>2008</v>
      </c>
      <c r="DI1451" t="s">
        <v>363</v>
      </c>
      <c r="DJ1451" t="s">
        <v>193</v>
      </c>
      <c r="DK1451" t="s">
        <v>363</v>
      </c>
      <c r="DM1451" t="str">
        <f>_xlfn.XLOOKUP($A1451,'[1]01_GC Supply - Item Database -'!$D$3:$D$14229,'[1]01_GC Supply - Item Database -'!BW$3:BW$14229)</f>
        <v>Brown</v>
      </c>
      <c r="DN1451" t="str">
        <f>_xlfn.XLOOKUP($A1451,'[1]01_GC Supply - Item Database -'!$D$3:$D$14229,'[1]01_GC Supply - Item Database -'!BX$3:BX$14229)</f>
        <v>Almond</v>
      </c>
      <c r="DO1451" t="str">
        <f>_xlfn.XLOOKUP($A1451,'[1]01_GC Supply - Item Database -'!$D$3:$D$14229,'[1]01_GC Supply - Item Database -'!BY$3:BY$14229)</f>
        <v>Solid</v>
      </c>
      <c r="DP1451" t="s">
        <v>4113</v>
      </c>
      <c r="DQ1451" s="7" t="s">
        <v>7230</v>
      </c>
    </row>
    <row r="1452" spans="1:121">
      <c r="A1452" t="s">
        <v>7231</v>
      </c>
      <c r="B1452" t="s">
        <v>7232</v>
      </c>
      <c r="C1452" t="s">
        <v>123</v>
      </c>
      <c r="D1452" t="s">
        <v>124</v>
      </c>
      <c r="E1452" t="s">
        <v>7205</v>
      </c>
      <c r="F1452" t="s">
        <v>7206</v>
      </c>
      <c r="G1452" t="s">
        <v>7207</v>
      </c>
      <c r="H1452" t="s">
        <v>7208</v>
      </c>
      <c r="I1452" t="s">
        <v>129</v>
      </c>
      <c r="J1452" t="s">
        <v>7209</v>
      </c>
      <c r="L1452" t="s">
        <v>7210</v>
      </c>
      <c r="M1452" t="s">
        <v>7211</v>
      </c>
      <c r="P1452" t="s">
        <v>7232</v>
      </c>
      <c r="Q1452" t="s">
        <v>1150</v>
      </c>
      <c r="R1452" t="s">
        <v>7037</v>
      </c>
      <c r="S1452" t="s">
        <v>3960</v>
      </c>
      <c r="U1452" t="s">
        <v>136</v>
      </c>
      <c r="V1452" t="s">
        <v>425</v>
      </c>
      <c r="Y1452" t="s">
        <v>7212</v>
      </c>
      <c r="Z1452" t="s">
        <v>3868</v>
      </c>
      <c r="AA1452" t="s">
        <v>7213</v>
      </c>
      <c r="AB1452" t="s">
        <v>7214</v>
      </c>
      <c r="AC1452" t="s">
        <v>7215</v>
      </c>
      <c r="AD1452" t="s">
        <v>7216</v>
      </c>
      <c r="AE1452" t="s">
        <v>7217</v>
      </c>
      <c r="AI1452" t="s">
        <v>7218</v>
      </c>
      <c r="AJ1452" t="s">
        <v>146</v>
      </c>
      <c r="AK1452" t="s">
        <v>124</v>
      </c>
      <c r="AL1452" t="s">
        <v>124</v>
      </c>
      <c r="AM1452" t="s">
        <v>123</v>
      </c>
      <c r="AN1452" t="s">
        <v>124</v>
      </c>
      <c r="AO1452" t="s">
        <v>147</v>
      </c>
      <c r="AP1452" t="s">
        <v>148</v>
      </c>
      <c r="AQ1452" t="s">
        <v>147</v>
      </c>
      <c r="AR1452" t="s">
        <v>627</v>
      </c>
      <c r="AS1452" t="s">
        <v>7219</v>
      </c>
      <c r="AT1452" t="s">
        <v>7220</v>
      </c>
      <c r="AU1452" t="s">
        <v>7097</v>
      </c>
      <c r="AV1452" t="s">
        <v>7221</v>
      </c>
      <c r="AW1452" t="s">
        <v>7222</v>
      </c>
      <c r="AX1452" t="s">
        <v>7157</v>
      </c>
      <c r="AY1452" t="s">
        <v>629</v>
      </c>
      <c r="AZ1452" t="s">
        <v>4227</v>
      </c>
      <c r="BA1452" t="s">
        <v>7223</v>
      </c>
      <c r="BB1452" t="s">
        <v>3010</v>
      </c>
      <c r="BC1452" t="s">
        <v>6017</v>
      </c>
      <c r="BD1452" t="s">
        <v>1896</v>
      </c>
      <c r="BE1452" t="s">
        <v>7224</v>
      </c>
      <c r="BF1452" t="s">
        <v>7223</v>
      </c>
      <c r="BG1452" t="s">
        <v>7225</v>
      </c>
      <c r="BH1452" t="s">
        <v>936</v>
      </c>
      <c r="BI1452" t="s">
        <v>145</v>
      </c>
      <c r="BJ1452" t="s">
        <v>1520</v>
      </c>
      <c r="BK1452" t="s">
        <v>1712</v>
      </c>
      <c r="BL1452" t="s">
        <v>4615</v>
      </c>
      <c r="BP1452" t="s">
        <v>168</v>
      </c>
      <c r="BQ1452" t="s">
        <v>129</v>
      </c>
      <c r="BR1452" t="s">
        <v>1770</v>
      </c>
      <c r="BS1452" t="s">
        <v>1444</v>
      </c>
      <c r="BT1452" t="s">
        <v>2981</v>
      </c>
      <c r="BU1452" t="s">
        <v>172</v>
      </c>
      <c r="BV1452" t="s">
        <v>173</v>
      </c>
      <c r="BW1452" t="s">
        <v>4277</v>
      </c>
      <c r="BY1452" t="s">
        <v>175</v>
      </c>
      <c r="BZ1452" t="s">
        <v>175</v>
      </c>
      <c r="CA1452" t="s">
        <v>175</v>
      </c>
      <c r="CB1452" t="s">
        <v>175</v>
      </c>
      <c r="CC1452" t="s">
        <v>1591</v>
      </c>
      <c r="CD1452" t="s">
        <v>175</v>
      </c>
      <c r="CE1452" t="s">
        <v>170</v>
      </c>
      <c r="CF1452" t="s">
        <v>175</v>
      </c>
      <c r="CG1452" t="s">
        <v>175</v>
      </c>
      <c r="CH1452" t="s">
        <v>177</v>
      </c>
      <c r="CI1452" t="s">
        <v>1592</v>
      </c>
      <c r="CJ1452" t="s">
        <v>175</v>
      </c>
      <c r="CK1452" t="s">
        <v>7226</v>
      </c>
      <c r="CL1452" t="s">
        <v>3502</v>
      </c>
      <c r="CM1452" s="4" t="s">
        <v>7157</v>
      </c>
      <c r="CN1452" t="s">
        <v>1819</v>
      </c>
      <c r="CO1452" t="s">
        <v>5093</v>
      </c>
      <c r="CR1452" t="s">
        <v>175</v>
      </c>
      <c r="CS1452" t="s">
        <v>175</v>
      </c>
      <c r="CT1452" t="s">
        <v>175</v>
      </c>
      <c r="CU1452" t="s">
        <v>175</v>
      </c>
      <c r="CV1452" t="s">
        <v>7206</v>
      </c>
      <c r="CW1452" t="s">
        <v>7227</v>
      </c>
      <c r="CX1452" t="s">
        <v>129</v>
      </c>
      <c r="DA1452" t="s">
        <v>7228</v>
      </c>
      <c r="DB1452" t="s">
        <v>7229</v>
      </c>
      <c r="DD1452" t="s">
        <v>1723</v>
      </c>
      <c r="DF1452" t="s">
        <v>361</v>
      </c>
      <c r="DG1452" t="s">
        <v>362</v>
      </c>
      <c r="DH1452" t="s">
        <v>2008</v>
      </c>
      <c r="DI1452" t="s">
        <v>363</v>
      </c>
      <c r="DJ1452" t="s">
        <v>193</v>
      </c>
      <c r="DK1452" t="s">
        <v>363</v>
      </c>
      <c r="DM1452" t="str">
        <f>_xlfn.XLOOKUP($A1452,'[1]01_GC Supply - Item Database -'!$D$3:$D$14229,'[1]01_GC Supply - Item Database -'!BW$3:BW$14229)</f>
        <v>Black</v>
      </c>
      <c r="DN1452" t="str">
        <f>_xlfn.XLOOKUP($A1452,'[1]01_GC Supply - Item Database -'!$D$3:$D$14229,'[1]01_GC Supply - Item Database -'!BX$3:BX$14229)</f>
        <v>Black</v>
      </c>
      <c r="DO1452" t="str">
        <f>_xlfn.XLOOKUP($A1452,'[1]01_GC Supply - Item Database -'!$D$3:$D$14229,'[1]01_GC Supply - Item Database -'!BY$3:BY$14229)</f>
        <v>Solid</v>
      </c>
      <c r="DP1452" t="s">
        <v>4113</v>
      </c>
      <c r="DQ1452" s="7" t="s">
        <v>7230</v>
      </c>
    </row>
    <row r="1453" spans="1:121">
      <c r="A1453" t="s">
        <v>7233</v>
      </c>
      <c r="B1453" t="s">
        <v>7234</v>
      </c>
      <c r="C1453" t="s">
        <v>123</v>
      </c>
      <c r="D1453" t="s">
        <v>124</v>
      </c>
      <c r="E1453" t="s">
        <v>7205</v>
      </c>
      <c r="F1453" t="s">
        <v>7206</v>
      </c>
      <c r="G1453" t="s">
        <v>7207</v>
      </c>
      <c r="H1453" t="s">
        <v>7208</v>
      </c>
      <c r="I1453" t="s">
        <v>129</v>
      </c>
      <c r="J1453" t="s">
        <v>7209</v>
      </c>
      <c r="L1453" t="s">
        <v>7210</v>
      </c>
      <c r="M1453" t="s">
        <v>7211</v>
      </c>
      <c r="P1453" t="s">
        <v>7234</v>
      </c>
      <c r="Q1453" t="s">
        <v>1150</v>
      </c>
      <c r="R1453" t="s">
        <v>7037</v>
      </c>
      <c r="S1453" t="s">
        <v>3960</v>
      </c>
      <c r="U1453" t="s">
        <v>136</v>
      </c>
      <c r="V1453" t="s">
        <v>425</v>
      </c>
      <c r="Y1453" t="s">
        <v>7212</v>
      </c>
      <c r="Z1453" t="s">
        <v>3868</v>
      </c>
      <c r="AA1453" t="s">
        <v>7213</v>
      </c>
      <c r="AB1453" t="s">
        <v>7214</v>
      </c>
      <c r="AC1453" t="s">
        <v>7215</v>
      </c>
      <c r="AD1453" t="s">
        <v>7216</v>
      </c>
      <c r="AE1453" t="s">
        <v>7217</v>
      </c>
      <c r="AI1453" t="s">
        <v>7218</v>
      </c>
      <c r="AJ1453" t="s">
        <v>146</v>
      </c>
      <c r="AK1453" t="s">
        <v>124</v>
      </c>
      <c r="AL1453" t="s">
        <v>124</v>
      </c>
      <c r="AM1453" t="s">
        <v>123</v>
      </c>
      <c r="AN1453" t="s">
        <v>124</v>
      </c>
      <c r="AO1453" t="s">
        <v>147</v>
      </c>
      <c r="AP1453" t="s">
        <v>148</v>
      </c>
      <c r="AQ1453" t="s">
        <v>147</v>
      </c>
      <c r="AR1453" t="s">
        <v>627</v>
      </c>
      <c r="AS1453" t="s">
        <v>7219</v>
      </c>
      <c r="AT1453" t="s">
        <v>7220</v>
      </c>
      <c r="AU1453" t="s">
        <v>7097</v>
      </c>
      <c r="AV1453" t="s">
        <v>7221</v>
      </c>
      <c r="AW1453" t="s">
        <v>7222</v>
      </c>
      <c r="AX1453" t="s">
        <v>7157</v>
      </c>
      <c r="AY1453" t="s">
        <v>629</v>
      </c>
      <c r="AZ1453" t="s">
        <v>4227</v>
      </c>
      <c r="BA1453" t="s">
        <v>7223</v>
      </c>
      <c r="BB1453" t="s">
        <v>3010</v>
      </c>
      <c r="BC1453" t="s">
        <v>6017</v>
      </c>
      <c r="BD1453" t="s">
        <v>1896</v>
      </c>
      <c r="BE1453" t="s">
        <v>7224</v>
      </c>
      <c r="BF1453" t="s">
        <v>7223</v>
      </c>
      <c r="BG1453" t="s">
        <v>7225</v>
      </c>
      <c r="BH1453" t="s">
        <v>936</v>
      </c>
      <c r="BI1453" t="s">
        <v>145</v>
      </c>
      <c r="BJ1453" t="s">
        <v>1520</v>
      </c>
      <c r="BK1453" t="s">
        <v>1712</v>
      </c>
      <c r="BL1453" t="s">
        <v>4615</v>
      </c>
      <c r="BP1453" t="s">
        <v>168</v>
      </c>
      <c r="BQ1453" t="s">
        <v>129</v>
      </c>
      <c r="BR1453" t="s">
        <v>1770</v>
      </c>
      <c r="BS1453" t="s">
        <v>1444</v>
      </c>
      <c r="BT1453" t="s">
        <v>2981</v>
      </c>
      <c r="BU1453" t="s">
        <v>172</v>
      </c>
      <c r="BV1453" t="s">
        <v>173</v>
      </c>
      <c r="BW1453" t="s">
        <v>4277</v>
      </c>
      <c r="BY1453" t="s">
        <v>175</v>
      </c>
      <c r="BZ1453" t="s">
        <v>175</v>
      </c>
      <c r="CA1453" t="s">
        <v>175</v>
      </c>
      <c r="CB1453" t="s">
        <v>175</v>
      </c>
      <c r="CC1453" t="s">
        <v>1591</v>
      </c>
      <c r="CD1453" t="s">
        <v>175</v>
      </c>
      <c r="CE1453" t="s">
        <v>170</v>
      </c>
      <c r="CF1453" t="s">
        <v>175</v>
      </c>
      <c r="CG1453" t="s">
        <v>175</v>
      </c>
      <c r="CH1453" t="s">
        <v>177</v>
      </c>
      <c r="CI1453" t="s">
        <v>1592</v>
      </c>
      <c r="CJ1453" t="s">
        <v>175</v>
      </c>
      <c r="CK1453" t="s">
        <v>7226</v>
      </c>
      <c r="CL1453" t="s">
        <v>3502</v>
      </c>
      <c r="CM1453" s="4" t="s">
        <v>7157</v>
      </c>
      <c r="CN1453" t="s">
        <v>1819</v>
      </c>
      <c r="CO1453" t="s">
        <v>5093</v>
      </c>
      <c r="CR1453" t="s">
        <v>175</v>
      </c>
      <c r="CS1453" t="s">
        <v>175</v>
      </c>
      <c r="CT1453" t="s">
        <v>175</v>
      </c>
      <c r="CU1453" t="s">
        <v>175</v>
      </c>
      <c r="CV1453" t="s">
        <v>7206</v>
      </c>
      <c r="CW1453" t="s">
        <v>7227</v>
      </c>
      <c r="CX1453" t="s">
        <v>129</v>
      </c>
      <c r="DA1453" t="s">
        <v>7228</v>
      </c>
      <c r="DB1453" t="s">
        <v>7229</v>
      </c>
      <c r="DD1453" t="s">
        <v>1723</v>
      </c>
      <c r="DF1453" t="s">
        <v>361</v>
      </c>
      <c r="DG1453" t="s">
        <v>362</v>
      </c>
      <c r="DH1453" t="s">
        <v>2008</v>
      </c>
      <c r="DI1453" t="s">
        <v>363</v>
      </c>
      <c r="DJ1453" t="s">
        <v>193</v>
      </c>
      <c r="DK1453" t="s">
        <v>363</v>
      </c>
      <c r="DM1453" t="str">
        <f>_xlfn.XLOOKUP($A1453,'[1]01_GC Supply - Item Database -'!$D$3:$D$14229,'[1]01_GC Supply - Item Database -'!BW$3:BW$14229)</f>
        <v>Blue</v>
      </c>
      <c r="DN1453" t="str">
        <f>_xlfn.XLOOKUP($A1453,'[1]01_GC Supply - Item Database -'!$D$3:$D$14229,'[1]01_GC Supply - Item Database -'!BX$3:BX$14229)</f>
        <v>Blue</v>
      </c>
      <c r="DO1453" t="str">
        <f>_xlfn.XLOOKUP($A1453,'[1]01_GC Supply - Item Database -'!$D$3:$D$14229,'[1]01_GC Supply - Item Database -'!BY$3:BY$14229)</f>
        <v>Solid</v>
      </c>
      <c r="DP1453" t="s">
        <v>4113</v>
      </c>
      <c r="DQ1453" s="7" t="s">
        <v>7230</v>
      </c>
    </row>
    <row r="1454" spans="1:121">
      <c r="A1454" t="s">
        <v>7235</v>
      </c>
      <c r="B1454" t="s">
        <v>7236</v>
      </c>
      <c r="C1454" t="s">
        <v>123</v>
      </c>
      <c r="D1454" t="s">
        <v>124</v>
      </c>
      <c r="E1454" t="s">
        <v>7205</v>
      </c>
      <c r="F1454" t="s">
        <v>7206</v>
      </c>
      <c r="G1454" t="s">
        <v>7207</v>
      </c>
      <c r="H1454" t="s">
        <v>7208</v>
      </c>
      <c r="I1454" t="s">
        <v>129</v>
      </c>
      <c r="J1454" t="s">
        <v>7209</v>
      </c>
      <c r="L1454" t="s">
        <v>7210</v>
      </c>
      <c r="M1454" t="s">
        <v>7211</v>
      </c>
      <c r="P1454" t="s">
        <v>7236</v>
      </c>
      <c r="Q1454" t="s">
        <v>1150</v>
      </c>
      <c r="R1454" t="s">
        <v>7037</v>
      </c>
      <c r="S1454" t="s">
        <v>3960</v>
      </c>
      <c r="U1454" t="s">
        <v>136</v>
      </c>
      <c r="V1454" t="s">
        <v>425</v>
      </c>
      <c r="Y1454" t="s">
        <v>7212</v>
      </c>
      <c r="Z1454" t="s">
        <v>3868</v>
      </c>
      <c r="AA1454" t="s">
        <v>7213</v>
      </c>
      <c r="AB1454" t="s">
        <v>7214</v>
      </c>
      <c r="AC1454" t="s">
        <v>7215</v>
      </c>
      <c r="AD1454" t="s">
        <v>7216</v>
      </c>
      <c r="AE1454" t="s">
        <v>7217</v>
      </c>
      <c r="AI1454" t="s">
        <v>7218</v>
      </c>
      <c r="AJ1454" t="s">
        <v>146</v>
      </c>
      <c r="AK1454" t="s">
        <v>124</v>
      </c>
      <c r="AL1454" t="s">
        <v>124</v>
      </c>
      <c r="AM1454" t="s">
        <v>123</v>
      </c>
      <c r="AN1454" t="s">
        <v>124</v>
      </c>
      <c r="AO1454" t="s">
        <v>147</v>
      </c>
      <c r="AP1454" t="s">
        <v>148</v>
      </c>
      <c r="AQ1454" t="s">
        <v>147</v>
      </c>
      <c r="AR1454" t="s">
        <v>627</v>
      </c>
      <c r="AS1454" t="s">
        <v>7219</v>
      </c>
      <c r="AT1454" t="s">
        <v>7220</v>
      </c>
      <c r="AU1454" t="s">
        <v>7097</v>
      </c>
      <c r="AV1454" t="s">
        <v>7221</v>
      </c>
      <c r="AW1454" t="s">
        <v>7222</v>
      </c>
      <c r="AX1454" t="s">
        <v>7157</v>
      </c>
      <c r="AY1454" t="s">
        <v>629</v>
      </c>
      <c r="AZ1454" t="s">
        <v>4227</v>
      </c>
      <c r="BA1454" t="s">
        <v>7223</v>
      </c>
      <c r="BB1454" t="s">
        <v>3010</v>
      </c>
      <c r="BC1454" t="s">
        <v>6017</v>
      </c>
      <c r="BD1454" t="s">
        <v>1896</v>
      </c>
      <c r="BE1454" t="s">
        <v>7224</v>
      </c>
      <c r="BF1454" t="s">
        <v>7223</v>
      </c>
      <c r="BG1454" t="s">
        <v>7225</v>
      </c>
      <c r="BH1454" t="s">
        <v>936</v>
      </c>
      <c r="BI1454" t="s">
        <v>145</v>
      </c>
      <c r="BJ1454" t="s">
        <v>1520</v>
      </c>
      <c r="BK1454" t="s">
        <v>1712</v>
      </c>
      <c r="BL1454" t="s">
        <v>4615</v>
      </c>
      <c r="BP1454" t="s">
        <v>168</v>
      </c>
      <c r="BQ1454" t="s">
        <v>129</v>
      </c>
      <c r="BR1454" t="s">
        <v>1770</v>
      </c>
      <c r="BS1454" t="s">
        <v>1444</v>
      </c>
      <c r="BT1454" t="s">
        <v>2981</v>
      </c>
      <c r="BU1454" t="s">
        <v>172</v>
      </c>
      <c r="BV1454" t="s">
        <v>173</v>
      </c>
      <c r="BW1454" t="s">
        <v>4277</v>
      </c>
      <c r="BY1454" t="s">
        <v>175</v>
      </c>
      <c r="BZ1454" t="s">
        <v>175</v>
      </c>
      <c r="CA1454" t="s">
        <v>175</v>
      </c>
      <c r="CB1454" t="s">
        <v>175</v>
      </c>
      <c r="CC1454" t="s">
        <v>1591</v>
      </c>
      <c r="CD1454" t="s">
        <v>175</v>
      </c>
      <c r="CE1454" t="s">
        <v>170</v>
      </c>
      <c r="CF1454" t="s">
        <v>175</v>
      </c>
      <c r="CG1454" t="s">
        <v>175</v>
      </c>
      <c r="CH1454" t="s">
        <v>177</v>
      </c>
      <c r="CI1454" t="s">
        <v>1592</v>
      </c>
      <c r="CJ1454" t="s">
        <v>175</v>
      </c>
      <c r="CK1454" t="s">
        <v>7226</v>
      </c>
      <c r="CL1454" t="s">
        <v>3502</v>
      </c>
      <c r="CM1454" s="4" t="s">
        <v>7157</v>
      </c>
      <c r="CN1454" t="s">
        <v>1819</v>
      </c>
      <c r="CO1454" t="s">
        <v>5093</v>
      </c>
      <c r="CR1454" t="s">
        <v>175</v>
      </c>
      <c r="CS1454" t="s">
        <v>175</v>
      </c>
      <c r="CT1454" t="s">
        <v>175</v>
      </c>
      <c r="CU1454" t="s">
        <v>175</v>
      </c>
      <c r="CV1454" t="s">
        <v>7206</v>
      </c>
      <c r="CW1454" t="s">
        <v>7227</v>
      </c>
      <c r="CX1454" t="s">
        <v>129</v>
      </c>
      <c r="DA1454" t="s">
        <v>7228</v>
      </c>
      <c r="DB1454" t="s">
        <v>7229</v>
      </c>
      <c r="DD1454" t="s">
        <v>1723</v>
      </c>
      <c r="DF1454" t="s">
        <v>361</v>
      </c>
      <c r="DG1454" t="s">
        <v>362</v>
      </c>
      <c r="DH1454" t="s">
        <v>2008</v>
      </c>
      <c r="DI1454" t="s">
        <v>363</v>
      </c>
      <c r="DJ1454" t="s">
        <v>193</v>
      </c>
      <c r="DK1454" t="s">
        <v>363</v>
      </c>
      <c r="DM1454" t="str">
        <f>_xlfn.XLOOKUP($A1454,'[1]01_GC Supply - Item Database -'!$D$3:$D$14229,'[1]01_GC Supply - Item Database -'!BW$3:BW$14229)</f>
        <v>Pink</v>
      </c>
      <c r="DN1454" t="str">
        <f>_xlfn.XLOOKUP($A1454,'[1]01_GC Supply - Item Database -'!$D$3:$D$14229,'[1]01_GC Supply - Item Database -'!BX$3:BX$14229)</f>
        <v>Coral</v>
      </c>
      <c r="DO1454" t="str">
        <f>_xlfn.XLOOKUP($A1454,'[1]01_GC Supply - Item Database -'!$D$3:$D$14229,'[1]01_GC Supply - Item Database -'!BY$3:BY$14229)</f>
        <v>Solid</v>
      </c>
      <c r="DP1454" t="s">
        <v>4113</v>
      </c>
      <c r="DQ1454" s="7" t="s">
        <v>7230</v>
      </c>
    </row>
    <row r="1455" spans="1:121">
      <c r="A1455" t="s">
        <v>7237</v>
      </c>
      <c r="B1455" t="s">
        <v>7238</v>
      </c>
      <c r="C1455" t="s">
        <v>123</v>
      </c>
      <c r="D1455" t="s">
        <v>124</v>
      </c>
      <c r="E1455" t="s">
        <v>7205</v>
      </c>
      <c r="F1455" t="s">
        <v>7206</v>
      </c>
      <c r="G1455" t="s">
        <v>7207</v>
      </c>
      <c r="H1455" t="s">
        <v>7208</v>
      </c>
      <c r="I1455" t="s">
        <v>129</v>
      </c>
      <c r="J1455" t="s">
        <v>7209</v>
      </c>
      <c r="L1455" t="s">
        <v>7210</v>
      </c>
      <c r="M1455" t="s">
        <v>7211</v>
      </c>
      <c r="P1455" t="s">
        <v>7238</v>
      </c>
      <c r="Q1455" t="s">
        <v>1150</v>
      </c>
      <c r="R1455" t="s">
        <v>7037</v>
      </c>
      <c r="S1455" t="s">
        <v>3960</v>
      </c>
      <c r="U1455" t="s">
        <v>136</v>
      </c>
      <c r="V1455" t="s">
        <v>425</v>
      </c>
      <c r="Y1455" t="s">
        <v>7212</v>
      </c>
      <c r="Z1455" t="s">
        <v>3868</v>
      </c>
      <c r="AA1455" t="s">
        <v>7213</v>
      </c>
      <c r="AB1455" t="s">
        <v>7214</v>
      </c>
      <c r="AC1455" t="s">
        <v>7215</v>
      </c>
      <c r="AD1455" t="s">
        <v>7216</v>
      </c>
      <c r="AE1455" t="s">
        <v>7217</v>
      </c>
      <c r="AI1455" t="s">
        <v>7218</v>
      </c>
      <c r="AJ1455" t="s">
        <v>146</v>
      </c>
      <c r="AK1455" t="s">
        <v>124</v>
      </c>
      <c r="AL1455" t="s">
        <v>124</v>
      </c>
      <c r="AM1455" t="s">
        <v>123</v>
      </c>
      <c r="AN1455" t="s">
        <v>124</v>
      </c>
      <c r="AO1455" t="s">
        <v>147</v>
      </c>
      <c r="AP1455" t="s">
        <v>148</v>
      </c>
      <c r="AQ1455" t="s">
        <v>147</v>
      </c>
      <c r="AR1455" t="s">
        <v>627</v>
      </c>
      <c r="AS1455" t="s">
        <v>7219</v>
      </c>
      <c r="AT1455" t="s">
        <v>7220</v>
      </c>
      <c r="AU1455" t="s">
        <v>7097</v>
      </c>
      <c r="AV1455" t="s">
        <v>7221</v>
      </c>
      <c r="AW1455" t="s">
        <v>7222</v>
      </c>
      <c r="AX1455" t="s">
        <v>7157</v>
      </c>
      <c r="AY1455" t="s">
        <v>629</v>
      </c>
      <c r="AZ1455" t="s">
        <v>4227</v>
      </c>
      <c r="BA1455" t="s">
        <v>7223</v>
      </c>
      <c r="BB1455" t="s">
        <v>3010</v>
      </c>
      <c r="BC1455" t="s">
        <v>6017</v>
      </c>
      <c r="BD1455" t="s">
        <v>1896</v>
      </c>
      <c r="BE1455" t="s">
        <v>7224</v>
      </c>
      <c r="BF1455" t="s">
        <v>7223</v>
      </c>
      <c r="BG1455" t="s">
        <v>7225</v>
      </c>
      <c r="BH1455" t="s">
        <v>936</v>
      </c>
      <c r="BI1455" t="s">
        <v>145</v>
      </c>
      <c r="BJ1455" t="s">
        <v>1520</v>
      </c>
      <c r="BK1455" t="s">
        <v>1712</v>
      </c>
      <c r="BL1455" t="s">
        <v>4615</v>
      </c>
      <c r="BP1455" t="s">
        <v>168</v>
      </c>
      <c r="BQ1455" t="s">
        <v>129</v>
      </c>
      <c r="BR1455" t="s">
        <v>1770</v>
      </c>
      <c r="BS1455" t="s">
        <v>1444</v>
      </c>
      <c r="BT1455" t="s">
        <v>2981</v>
      </c>
      <c r="BU1455" t="s">
        <v>172</v>
      </c>
      <c r="BV1455" t="s">
        <v>173</v>
      </c>
      <c r="BW1455" t="s">
        <v>4277</v>
      </c>
      <c r="BY1455" t="s">
        <v>175</v>
      </c>
      <c r="BZ1455" t="s">
        <v>175</v>
      </c>
      <c r="CA1455" t="s">
        <v>175</v>
      </c>
      <c r="CB1455" t="s">
        <v>175</v>
      </c>
      <c r="CC1455" t="s">
        <v>1591</v>
      </c>
      <c r="CD1455" t="s">
        <v>175</v>
      </c>
      <c r="CE1455" t="s">
        <v>170</v>
      </c>
      <c r="CF1455" t="s">
        <v>175</v>
      </c>
      <c r="CG1455" t="s">
        <v>175</v>
      </c>
      <c r="CH1455" t="s">
        <v>177</v>
      </c>
      <c r="CI1455" t="s">
        <v>1592</v>
      </c>
      <c r="CJ1455" t="s">
        <v>175</v>
      </c>
      <c r="CK1455" t="s">
        <v>7226</v>
      </c>
      <c r="CL1455" t="s">
        <v>3502</v>
      </c>
      <c r="CM1455" s="4" t="s">
        <v>7157</v>
      </c>
      <c r="CN1455" t="s">
        <v>1819</v>
      </c>
      <c r="CO1455" t="s">
        <v>5093</v>
      </c>
      <c r="CR1455" t="s">
        <v>175</v>
      </c>
      <c r="CS1455" t="s">
        <v>175</v>
      </c>
      <c r="CT1455" t="s">
        <v>175</v>
      </c>
      <c r="CU1455" t="s">
        <v>175</v>
      </c>
      <c r="CV1455" t="s">
        <v>7206</v>
      </c>
      <c r="CW1455" t="s">
        <v>7227</v>
      </c>
      <c r="CX1455" t="s">
        <v>129</v>
      </c>
      <c r="DA1455" t="s">
        <v>7228</v>
      </c>
      <c r="DB1455" t="s">
        <v>7229</v>
      </c>
      <c r="DD1455" t="s">
        <v>1723</v>
      </c>
      <c r="DF1455" t="s">
        <v>361</v>
      </c>
      <c r="DG1455" t="s">
        <v>362</v>
      </c>
      <c r="DH1455" t="s">
        <v>2008</v>
      </c>
      <c r="DI1455" t="s">
        <v>363</v>
      </c>
      <c r="DJ1455" t="s">
        <v>193</v>
      </c>
      <c r="DK1455" t="s">
        <v>363</v>
      </c>
      <c r="DM1455" t="str">
        <f>_xlfn.XLOOKUP($A1455,'[1]01_GC Supply - Item Database -'!$D$3:$D$14229,'[1]01_GC Supply - Item Database -'!BW$3:BW$14229)</f>
        <v>Gray</v>
      </c>
      <c r="DN1455" t="str">
        <f>_xlfn.XLOOKUP($A1455,'[1]01_GC Supply - Item Database -'!$D$3:$D$14229,'[1]01_GC Supply - Item Database -'!BX$3:BX$14229)</f>
        <v>Gray</v>
      </c>
      <c r="DO1455" t="str">
        <f>_xlfn.XLOOKUP($A1455,'[1]01_GC Supply - Item Database -'!$D$3:$D$14229,'[1]01_GC Supply - Item Database -'!BY$3:BY$14229)</f>
        <v>Solid</v>
      </c>
      <c r="DP1455" t="s">
        <v>4113</v>
      </c>
      <c r="DQ1455" s="7" t="s">
        <v>7230</v>
      </c>
    </row>
    <row r="1456" spans="1:121">
      <c r="A1456" t="s">
        <v>7239</v>
      </c>
      <c r="B1456" t="s">
        <v>7240</v>
      </c>
      <c r="C1456" t="s">
        <v>123</v>
      </c>
      <c r="D1456" t="s">
        <v>124</v>
      </c>
      <c r="E1456" t="s">
        <v>7205</v>
      </c>
      <c r="F1456" t="s">
        <v>7206</v>
      </c>
      <c r="G1456" t="s">
        <v>7207</v>
      </c>
      <c r="H1456" t="s">
        <v>7208</v>
      </c>
      <c r="I1456" t="s">
        <v>129</v>
      </c>
      <c r="J1456" t="s">
        <v>7209</v>
      </c>
      <c r="L1456" t="s">
        <v>7210</v>
      </c>
      <c r="M1456" t="s">
        <v>7211</v>
      </c>
      <c r="P1456" t="s">
        <v>7240</v>
      </c>
      <c r="Q1456" t="s">
        <v>1150</v>
      </c>
      <c r="R1456" t="s">
        <v>7037</v>
      </c>
      <c r="S1456" t="s">
        <v>3960</v>
      </c>
      <c r="U1456" t="s">
        <v>136</v>
      </c>
      <c r="V1456" t="s">
        <v>425</v>
      </c>
      <c r="Y1456" t="s">
        <v>7212</v>
      </c>
      <c r="Z1456" t="s">
        <v>3868</v>
      </c>
      <c r="AA1456" t="s">
        <v>7213</v>
      </c>
      <c r="AB1456" t="s">
        <v>7214</v>
      </c>
      <c r="AC1456" t="s">
        <v>7215</v>
      </c>
      <c r="AD1456" t="s">
        <v>7216</v>
      </c>
      <c r="AE1456" t="s">
        <v>7217</v>
      </c>
      <c r="AI1456" t="s">
        <v>7218</v>
      </c>
      <c r="AJ1456" t="s">
        <v>146</v>
      </c>
      <c r="AK1456" t="s">
        <v>124</v>
      </c>
      <c r="AL1456" t="s">
        <v>124</v>
      </c>
      <c r="AM1456" t="s">
        <v>123</v>
      </c>
      <c r="AN1456" t="s">
        <v>124</v>
      </c>
      <c r="AO1456" t="s">
        <v>147</v>
      </c>
      <c r="AP1456" t="s">
        <v>148</v>
      </c>
      <c r="AQ1456" t="s">
        <v>147</v>
      </c>
      <c r="AR1456" t="s">
        <v>627</v>
      </c>
      <c r="AS1456" t="s">
        <v>7219</v>
      </c>
      <c r="AT1456" t="s">
        <v>7220</v>
      </c>
      <c r="AU1456" t="s">
        <v>7097</v>
      </c>
      <c r="AV1456" t="s">
        <v>7221</v>
      </c>
      <c r="AW1456" t="s">
        <v>7222</v>
      </c>
      <c r="AX1456" t="s">
        <v>7157</v>
      </c>
      <c r="AY1456" t="s">
        <v>629</v>
      </c>
      <c r="AZ1456" t="s">
        <v>4227</v>
      </c>
      <c r="BA1456" t="s">
        <v>7223</v>
      </c>
      <c r="BB1456" t="s">
        <v>3010</v>
      </c>
      <c r="BC1456" t="s">
        <v>6017</v>
      </c>
      <c r="BD1456" t="s">
        <v>1896</v>
      </c>
      <c r="BE1456" t="s">
        <v>7224</v>
      </c>
      <c r="BF1456" t="s">
        <v>7223</v>
      </c>
      <c r="BG1456" t="s">
        <v>7225</v>
      </c>
      <c r="BH1456" t="s">
        <v>936</v>
      </c>
      <c r="BI1456" t="s">
        <v>145</v>
      </c>
      <c r="BJ1456" t="s">
        <v>1520</v>
      </c>
      <c r="BK1456" t="s">
        <v>1712</v>
      </c>
      <c r="BL1456" t="s">
        <v>4615</v>
      </c>
      <c r="BP1456" t="s">
        <v>168</v>
      </c>
      <c r="BQ1456" t="s">
        <v>129</v>
      </c>
      <c r="BR1456" t="s">
        <v>1770</v>
      </c>
      <c r="BS1456" t="s">
        <v>1444</v>
      </c>
      <c r="BT1456" t="s">
        <v>2981</v>
      </c>
      <c r="BU1456" t="s">
        <v>172</v>
      </c>
      <c r="BV1456" t="s">
        <v>173</v>
      </c>
      <c r="BW1456" t="s">
        <v>4277</v>
      </c>
      <c r="BY1456" t="s">
        <v>175</v>
      </c>
      <c r="BZ1456" t="s">
        <v>175</v>
      </c>
      <c r="CA1456" t="s">
        <v>175</v>
      </c>
      <c r="CB1456" t="s">
        <v>175</v>
      </c>
      <c r="CC1456" t="s">
        <v>1591</v>
      </c>
      <c r="CD1456" t="s">
        <v>175</v>
      </c>
      <c r="CE1456" t="s">
        <v>170</v>
      </c>
      <c r="CF1456" t="s">
        <v>175</v>
      </c>
      <c r="CG1456" t="s">
        <v>175</v>
      </c>
      <c r="CH1456" t="s">
        <v>177</v>
      </c>
      <c r="CI1456" t="s">
        <v>1592</v>
      </c>
      <c r="CJ1456" t="s">
        <v>175</v>
      </c>
      <c r="CK1456" t="s">
        <v>7226</v>
      </c>
      <c r="CL1456" t="s">
        <v>3502</v>
      </c>
      <c r="CM1456" s="4" t="s">
        <v>7157</v>
      </c>
      <c r="CN1456" t="s">
        <v>1819</v>
      </c>
      <c r="CO1456" t="s">
        <v>5093</v>
      </c>
      <c r="CR1456" t="s">
        <v>175</v>
      </c>
      <c r="CS1456" t="s">
        <v>175</v>
      </c>
      <c r="CT1456" t="s">
        <v>175</v>
      </c>
      <c r="CU1456" t="s">
        <v>175</v>
      </c>
      <c r="CV1456" t="s">
        <v>7206</v>
      </c>
      <c r="CW1456" t="s">
        <v>7227</v>
      </c>
      <c r="CX1456" t="s">
        <v>129</v>
      </c>
      <c r="DA1456" t="s">
        <v>7228</v>
      </c>
      <c r="DB1456" t="s">
        <v>7229</v>
      </c>
      <c r="DD1456" t="s">
        <v>1723</v>
      </c>
      <c r="DF1456" t="s">
        <v>361</v>
      </c>
      <c r="DG1456" t="s">
        <v>362</v>
      </c>
      <c r="DH1456" t="s">
        <v>2008</v>
      </c>
      <c r="DI1456" t="s">
        <v>363</v>
      </c>
      <c r="DJ1456" t="s">
        <v>193</v>
      </c>
      <c r="DK1456" t="s">
        <v>363</v>
      </c>
      <c r="DM1456" t="str">
        <f>_xlfn.XLOOKUP($A1456,'[1]01_GC Supply - Item Database -'!$D$3:$D$14229,'[1]01_GC Supply - Item Database -'!BW$3:BW$14229)</f>
        <v>Green</v>
      </c>
      <c r="DN1456" t="str">
        <f>_xlfn.XLOOKUP($A1456,'[1]01_GC Supply - Item Database -'!$D$3:$D$14229,'[1]01_GC Supply - Item Database -'!BX$3:BX$14229)</f>
        <v>Hunter Green</v>
      </c>
      <c r="DO1456" t="str">
        <f>_xlfn.XLOOKUP($A1456,'[1]01_GC Supply - Item Database -'!$D$3:$D$14229,'[1]01_GC Supply - Item Database -'!BY$3:BY$14229)</f>
        <v>Solid</v>
      </c>
      <c r="DP1456" t="s">
        <v>4113</v>
      </c>
      <c r="DQ1456" s="7" t="s">
        <v>7230</v>
      </c>
    </row>
    <row r="1457" spans="1:121">
      <c r="A1457" t="s">
        <v>7241</v>
      </c>
      <c r="B1457" t="s">
        <v>7242</v>
      </c>
      <c r="C1457" t="s">
        <v>123</v>
      </c>
      <c r="D1457" t="s">
        <v>124</v>
      </c>
      <c r="E1457" t="s">
        <v>7205</v>
      </c>
      <c r="F1457" t="s">
        <v>7206</v>
      </c>
      <c r="G1457" t="s">
        <v>7207</v>
      </c>
      <c r="H1457" t="s">
        <v>7208</v>
      </c>
      <c r="I1457" t="s">
        <v>129</v>
      </c>
      <c r="J1457" t="s">
        <v>7209</v>
      </c>
      <c r="L1457" t="s">
        <v>7210</v>
      </c>
      <c r="M1457" t="s">
        <v>7211</v>
      </c>
      <c r="P1457" t="s">
        <v>7242</v>
      </c>
      <c r="Q1457" t="s">
        <v>1150</v>
      </c>
      <c r="R1457" t="s">
        <v>7037</v>
      </c>
      <c r="S1457" t="s">
        <v>3960</v>
      </c>
      <c r="U1457" t="s">
        <v>136</v>
      </c>
      <c r="V1457" t="s">
        <v>425</v>
      </c>
      <c r="Y1457" t="s">
        <v>7212</v>
      </c>
      <c r="Z1457" t="s">
        <v>3868</v>
      </c>
      <c r="AA1457" t="s">
        <v>7213</v>
      </c>
      <c r="AB1457" t="s">
        <v>7214</v>
      </c>
      <c r="AC1457" t="s">
        <v>7215</v>
      </c>
      <c r="AD1457" t="s">
        <v>7216</v>
      </c>
      <c r="AE1457" t="s">
        <v>7217</v>
      </c>
      <c r="AI1457" t="s">
        <v>7218</v>
      </c>
      <c r="AJ1457" t="s">
        <v>146</v>
      </c>
      <c r="AK1457" t="s">
        <v>124</v>
      </c>
      <c r="AL1457" t="s">
        <v>124</v>
      </c>
      <c r="AM1457" t="s">
        <v>123</v>
      </c>
      <c r="AN1457" t="s">
        <v>124</v>
      </c>
      <c r="AO1457" t="s">
        <v>147</v>
      </c>
      <c r="AP1457" t="s">
        <v>148</v>
      </c>
      <c r="AQ1457" t="s">
        <v>147</v>
      </c>
      <c r="AR1457" t="s">
        <v>627</v>
      </c>
      <c r="AS1457" t="s">
        <v>7219</v>
      </c>
      <c r="AT1457" t="s">
        <v>7220</v>
      </c>
      <c r="AU1457" t="s">
        <v>7097</v>
      </c>
      <c r="AV1457" t="s">
        <v>7221</v>
      </c>
      <c r="AW1457" t="s">
        <v>7222</v>
      </c>
      <c r="AX1457" t="s">
        <v>7157</v>
      </c>
      <c r="AY1457" t="s">
        <v>629</v>
      </c>
      <c r="AZ1457" t="s">
        <v>4227</v>
      </c>
      <c r="BA1457" t="s">
        <v>7223</v>
      </c>
      <c r="BB1457" t="s">
        <v>3010</v>
      </c>
      <c r="BC1457" t="s">
        <v>6017</v>
      </c>
      <c r="BD1457" t="s">
        <v>1896</v>
      </c>
      <c r="BE1457" t="s">
        <v>7224</v>
      </c>
      <c r="BF1457" t="s">
        <v>7223</v>
      </c>
      <c r="BG1457" t="s">
        <v>7225</v>
      </c>
      <c r="BH1457" t="s">
        <v>936</v>
      </c>
      <c r="BI1457" t="s">
        <v>145</v>
      </c>
      <c r="BJ1457" t="s">
        <v>1520</v>
      </c>
      <c r="BK1457" t="s">
        <v>1712</v>
      </c>
      <c r="BL1457" t="s">
        <v>4615</v>
      </c>
      <c r="BP1457" t="s">
        <v>168</v>
      </c>
      <c r="BQ1457" t="s">
        <v>129</v>
      </c>
      <c r="BR1457" t="s">
        <v>1770</v>
      </c>
      <c r="BS1457" t="s">
        <v>1444</v>
      </c>
      <c r="BT1457" t="s">
        <v>2981</v>
      </c>
      <c r="BU1457" t="s">
        <v>172</v>
      </c>
      <c r="BV1457" t="s">
        <v>173</v>
      </c>
      <c r="BW1457" t="s">
        <v>4277</v>
      </c>
      <c r="BY1457" t="s">
        <v>175</v>
      </c>
      <c r="BZ1457" t="s">
        <v>175</v>
      </c>
      <c r="CA1457" t="s">
        <v>175</v>
      </c>
      <c r="CB1457" t="s">
        <v>175</v>
      </c>
      <c r="CC1457" t="s">
        <v>1591</v>
      </c>
      <c r="CD1457" t="s">
        <v>175</v>
      </c>
      <c r="CE1457" t="s">
        <v>170</v>
      </c>
      <c r="CF1457" t="s">
        <v>175</v>
      </c>
      <c r="CG1457" t="s">
        <v>175</v>
      </c>
      <c r="CH1457" t="s">
        <v>177</v>
      </c>
      <c r="CI1457" t="s">
        <v>1592</v>
      </c>
      <c r="CJ1457" t="s">
        <v>175</v>
      </c>
      <c r="CK1457" t="s">
        <v>7226</v>
      </c>
      <c r="CL1457" t="s">
        <v>3502</v>
      </c>
      <c r="CM1457" s="4" t="s">
        <v>7157</v>
      </c>
      <c r="CN1457" t="s">
        <v>1819</v>
      </c>
      <c r="CO1457" t="s">
        <v>5093</v>
      </c>
      <c r="CR1457" t="s">
        <v>175</v>
      </c>
      <c r="CS1457" t="s">
        <v>175</v>
      </c>
      <c r="CT1457" t="s">
        <v>175</v>
      </c>
      <c r="CU1457" t="s">
        <v>175</v>
      </c>
      <c r="CV1457" t="s">
        <v>7206</v>
      </c>
      <c r="CW1457" t="s">
        <v>7227</v>
      </c>
      <c r="CX1457" t="s">
        <v>129</v>
      </c>
      <c r="DA1457" t="s">
        <v>7228</v>
      </c>
      <c r="DB1457" t="s">
        <v>7229</v>
      </c>
      <c r="DD1457" t="s">
        <v>1723</v>
      </c>
      <c r="DF1457" t="s">
        <v>361</v>
      </c>
      <c r="DG1457" t="s">
        <v>362</v>
      </c>
      <c r="DH1457" t="s">
        <v>2008</v>
      </c>
      <c r="DI1457" t="s">
        <v>363</v>
      </c>
      <c r="DJ1457" t="s">
        <v>193</v>
      </c>
      <c r="DK1457" t="s">
        <v>363</v>
      </c>
      <c r="DM1457" t="str">
        <f>_xlfn.XLOOKUP($A1457,'[1]01_GC Supply - Item Database -'!$D$3:$D$14229,'[1]01_GC Supply - Item Database -'!BW$3:BW$14229)</f>
        <v>Green</v>
      </c>
      <c r="DN1457" t="str">
        <f>_xlfn.XLOOKUP($A1457,'[1]01_GC Supply - Item Database -'!$D$3:$D$14229,'[1]01_GC Supply - Item Database -'!BX$3:BX$14229)</f>
        <v>Mint</v>
      </c>
      <c r="DO1457" t="str">
        <f>_xlfn.XLOOKUP($A1457,'[1]01_GC Supply - Item Database -'!$D$3:$D$14229,'[1]01_GC Supply - Item Database -'!BY$3:BY$14229)</f>
        <v>Solid</v>
      </c>
      <c r="DP1457" t="s">
        <v>4113</v>
      </c>
      <c r="DQ1457" s="7" t="s">
        <v>7230</v>
      </c>
    </row>
    <row r="1458" spans="1:121">
      <c r="A1458" t="s">
        <v>7243</v>
      </c>
      <c r="B1458" t="s">
        <v>7244</v>
      </c>
      <c r="C1458" t="s">
        <v>123</v>
      </c>
      <c r="D1458" t="s">
        <v>124</v>
      </c>
      <c r="E1458" t="s">
        <v>7205</v>
      </c>
      <c r="F1458" t="s">
        <v>7206</v>
      </c>
      <c r="G1458" t="s">
        <v>7207</v>
      </c>
      <c r="H1458" t="s">
        <v>7208</v>
      </c>
      <c r="I1458" t="s">
        <v>129</v>
      </c>
      <c r="J1458" t="s">
        <v>7209</v>
      </c>
      <c r="L1458" t="s">
        <v>7210</v>
      </c>
      <c r="M1458" t="s">
        <v>7211</v>
      </c>
      <c r="P1458" t="s">
        <v>7244</v>
      </c>
      <c r="Q1458" t="s">
        <v>1150</v>
      </c>
      <c r="R1458" t="s">
        <v>7037</v>
      </c>
      <c r="S1458" t="s">
        <v>3960</v>
      </c>
      <c r="U1458" t="s">
        <v>136</v>
      </c>
      <c r="V1458" t="s">
        <v>425</v>
      </c>
      <c r="Y1458" t="s">
        <v>7212</v>
      </c>
      <c r="Z1458" t="s">
        <v>3868</v>
      </c>
      <c r="AA1458" t="s">
        <v>7213</v>
      </c>
      <c r="AB1458" t="s">
        <v>7214</v>
      </c>
      <c r="AC1458" t="s">
        <v>7215</v>
      </c>
      <c r="AD1458" t="s">
        <v>7216</v>
      </c>
      <c r="AE1458" t="s">
        <v>7217</v>
      </c>
      <c r="AI1458" t="s">
        <v>7218</v>
      </c>
      <c r="AJ1458" t="s">
        <v>146</v>
      </c>
      <c r="AK1458" t="s">
        <v>124</v>
      </c>
      <c r="AL1458" t="s">
        <v>124</v>
      </c>
      <c r="AM1458" t="s">
        <v>123</v>
      </c>
      <c r="AN1458" t="s">
        <v>124</v>
      </c>
      <c r="AO1458" t="s">
        <v>147</v>
      </c>
      <c r="AP1458" t="s">
        <v>148</v>
      </c>
      <c r="AQ1458" t="s">
        <v>147</v>
      </c>
      <c r="AR1458" t="s">
        <v>627</v>
      </c>
      <c r="AS1458" t="s">
        <v>7219</v>
      </c>
      <c r="AT1458" t="s">
        <v>7220</v>
      </c>
      <c r="AU1458" t="s">
        <v>7097</v>
      </c>
      <c r="AV1458" t="s">
        <v>7221</v>
      </c>
      <c r="AW1458" t="s">
        <v>7222</v>
      </c>
      <c r="AX1458" t="s">
        <v>7157</v>
      </c>
      <c r="AY1458" t="s">
        <v>629</v>
      </c>
      <c r="AZ1458" t="s">
        <v>4227</v>
      </c>
      <c r="BA1458" t="s">
        <v>7223</v>
      </c>
      <c r="BB1458" t="s">
        <v>3010</v>
      </c>
      <c r="BC1458" t="s">
        <v>6017</v>
      </c>
      <c r="BD1458" t="s">
        <v>1896</v>
      </c>
      <c r="BE1458" t="s">
        <v>7224</v>
      </c>
      <c r="BF1458" t="s">
        <v>7223</v>
      </c>
      <c r="BG1458" t="s">
        <v>7225</v>
      </c>
      <c r="BH1458" t="s">
        <v>936</v>
      </c>
      <c r="BI1458" t="s">
        <v>145</v>
      </c>
      <c r="BJ1458" t="s">
        <v>1520</v>
      </c>
      <c r="BK1458" t="s">
        <v>1712</v>
      </c>
      <c r="BL1458" t="s">
        <v>4615</v>
      </c>
      <c r="BP1458" t="s">
        <v>168</v>
      </c>
      <c r="BQ1458" t="s">
        <v>129</v>
      </c>
      <c r="BR1458" t="s">
        <v>1770</v>
      </c>
      <c r="BS1458" t="s">
        <v>1444</v>
      </c>
      <c r="BT1458" t="s">
        <v>2981</v>
      </c>
      <c r="BU1458" t="s">
        <v>172</v>
      </c>
      <c r="BV1458" t="s">
        <v>173</v>
      </c>
      <c r="BW1458" t="s">
        <v>4277</v>
      </c>
      <c r="BY1458" t="s">
        <v>175</v>
      </c>
      <c r="BZ1458" t="s">
        <v>175</v>
      </c>
      <c r="CA1458" t="s">
        <v>175</v>
      </c>
      <c r="CB1458" t="s">
        <v>175</v>
      </c>
      <c r="CC1458" t="s">
        <v>1591</v>
      </c>
      <c r="CD1458" t="s">
        <v>175</v>
      </c>
      <c r="CE1458" t="s">
        <v>170</v>
      </c>
      <c r="CF1458" t="s">
        <v>175</v>
      </c>
      <c r="CG1458" t="s">
        <v>175</v>
      </c>
      <c r="CH1458" t="s">
        <v>177</v>
      </c>
      <c r="CI1458" t="s">
        <v>1592</v>
      </c>
      <c r="CJ1458" t="s">
        <v>175</v>
      </c>
      <c r="CK1458" t="s">
        <v>7226</v>
      </c>
      <c r="CL1458" t="s">
        <v>3502</v>
      </c>
      <c r="CM1458" s="4" t="s">
        <v>7157</v>
      </c>
      <c r="CN1458" t="s">
        <v>1819</v>
      </c>
      <c r="CO1458" t="s">
        <v>5093</v>
      </c>
      <c r="CR1458" t="s">
        <v>175</v>
      </c>
      <c r="CS1458" t="s">
        <v>175</v>
      </c>
      <c r="CT1458" t="s">
        <v>175</v>
      </c>
      <c r="CU1458" t="s">
        <v>175</v>
      </c>
      <c r="CV1458" t="s">
        <v>7206</v>
      </c>
      <c r="CW1458" t="s">
        <v>7227</v>
      </c>
      <c r="CX1458" t="s">
        <v>129</v>
      </c>
      <c r="DA1458" t="s">
        <v>7228</v>
      </c>
      <c r="DB1458" t="s">
        <v>7229</v>
      </c>
      <c r="DD1458" t="s">
        <v>1723</v>
      </c>
      <c r="DF1458" t="s">
        <v>361</v>
      </c>
      <c r="DG1458" t="s">
        <v>362</v>
      </c>
      <c r="DH1458" t="s">
        <v>2008</v>
      </c>
      <c r="DI1458" t="s">
        <v>363</v>
      </c>
      <c r="DJ1458" t="s">
        <v>193</v>
      </c>
      <c r="DK1458" t="s">
        <v>363</v>
      </c>
      <c r="DM1458" t="str">
        <f>_xlfn.XLOOKUP($A1458,'[1]01_GC Supply - Item Database -'!$D$3:$D$14229,'[1]01_GC Supply - Item Database -'!BW$3:BW$14229)</f>
        <v>Pink</v>
      </c>
      <c r="DN1458" t="str">
        <f>_xlfn.XLOOKUP($A1458,'[1]01_GC Supply - Item Database -'!$D$3:$D$14229,'[1]01_GC Supply - Item Database -'!BX$3:BX$14229)</f>
        <v>Pink</v>
      </c>
      <c r="DO1458" t="str">
        <f>_xlfn.XLOOKUP($A1458,'[1]01_GC Supply - Item Database -'!$D$3:$D$14229,'[1]01_GC Supply - Item Database -'!BY$3:BY$14229)</f>
        <v>Solid</v>
      </c>
      <c r="DP1458" t="s">
        <v>4113</v>
      </c>
      <c r="DQ1458" s="7" t="s">
        <v>7230</v>
      </c>
    </row>
    <row r="1459" spans="1:121">
      <c r="A1459" t="s">
        <v>7245</v>
      </c>
      <c r="B1459" t="s">
        <v>7246</v>
      </c>
      <c r="C1459" t="s">
        <v>123</v>
      </c>
      <c r="D1459" t="s">
        <v>124</v>
      </c>
      <c r="E1459" t="s">
        <v>7205</v>
      </c>
      <c r="F1459" t="s">
        <v>7206</v>
      </c>
      <c r="G1459" t="s">
        <v>7207</v>
      </c>
      <c r="H1459" t="s">
        <v>7208</v>
      </c>
      <c r="I1459" t="s">
        <v>129</v>
      </c>
      <c r="J1459" t="s">
        <v>7209</v>
      </c>
      <c r="L1459" t="s">
        <v>7210</v>
      </c>
      <c r="M1459" t="s">
        <v>7211</v>
      </c>
      <c r="P1459" t="s">
        <v>7246</v>
      </c>
      <c r="Q1459" t="s">
        <v>1150</v>
      </c>
      <c r="R1459" t="s">
        <v>7037</v>
      </c>
      <c r="S1459" t="s">
        <v>3960</v>
      </c>
      <c r="U1459" t="s">
        <v>136</v>
      </c>
      <c r="V1459" t="s">
        <v>425</v>
      </c>
      <c r="Y1459" t="s">
        <v>7212</v>
      </c>
      <c r="Z1459" t="s">
        <v>3868</v>
      </c>
      <c r="AA1459" t="s">
        <v>7213</v>
      </c>
      <c r="AB1459" t="s">
        <v>7214</v>
      </c>
      <c r="AC1459" t="s">
        <v>7215</v>
      </c>
      <c r="AD1459" t="s">
        <v>7216</v>
      </c>
      <c r="AE1459" t="s">
        <v>7217</v>
      </c>
      <c r="AI1459" t="s">
        <v>7218</v>
      </c>
      <c r="AJ1459" t="s">
        <v>146</v>
      </c>
      <c r="AK1459" t="s">
        <v>124</v>
      </c>
      <c r="AL1459" t="s">
        <v>124</v>
      </c>
      <c r="AM1459" t="s">
        <v>123</v>
      </c>
      <c r="AN1459" t="s">
        <v>124</v>
      </c>
      <c r="AO1459" t="s">
        <v>147</v>
      </c>
      <c r="AP1459" t="s">
        <v>148</v>
      </c>
      <c r="AQ1459" t="s">
        <v>147</v>
      </c>
      <c r="AR1459" t="s">
        <v>627</v>
      </c>
      <c r="AS1459" t="s">
        <v>7219</v>
      </c>
      <c r="AT1459" t="s">
        <v>7220</v>
      </c>
      <c r="AU1459" t="s">
        <v>7097</v>
      </c>
      <c r="AV1459" t="s">
        <v>7221</v>
      </c>
      <c r="AW1459" t="s">
        <v>7222</v>
      </c>
      <c r="AX1459" t="s">
        <v>7157</v>
      </c>
      <c r="AY1459" t="s">
        <v>629</v>
      </c>
      <c r="AZ1459" t="s">
        <v>4227</v>
      </c>
      <c r="BA1459" t="s">
        <v>7223</v>
      </c>
      <c r="BB1459" t="s">
        <v>3010</v>
      </c>
      <c r="BC1459" t="s">
        <v>6017</v>
      </c>
      <c r="BD1459" t="s">
        <v>1896</v>
      </c>
      <c r="BE1459" t="s">
        <v>7224</v>
      </c>
      <c r="BF1459" t="s">
        <v>7223</v>
      </c>
      <c r="BG1459" t="s">
        <v>7225</v>
      </c>
      <c r="BH1459" t="s">
        <v>936</v>
      </c>
      <c r="BI1459" t="s">
        <v>145</v>
      </c>
      <c r="BJ1459" t="s">
        <v>1520</v>
      </c>
      <c r="BK1459" t="s">
        <v>1712</v>
      </c>
      <c r="BL1459" t="s">
        <v>4615</v>
      </c>
      <c r="BP1459" t="s">
        <v>168</v>
      </c>
      <c r="BQ1459" t="s">
        <v>129</v>
      </c>
      <c r="BR1459" t="s">
        <v>1770</v>
      </c>
      <c r="BS1459" t="s">
        <v>1444</v>
      </c>
      <c r="BT1459" t="s">
        <v>2981</v>
      </c>
      <c r="BU1459" t="s">
        <v>172</v>
      </c>
      <c r="BV1459" t="s">
        <v>173</v>
      </c>
      <c r="BW1459" t="s">
        <v>4277</v>
      </c>
      <c r="BY1459" t="s">
        <v>175</v>
      </c>
      <c r="BZ1459" t="s">
        <v>175</v>
      </c>
      <c r="CA1459" t="s">
        <v>175</v>
      </c>
      <c r="CB1459" t="s">
        <v>175</v>
      </c>
      <c r="CC1459" t="s">
        <v>1591</v>
      </c>
      <c r="CD1459" t="s">
        <v>175</v>
      </c>
      <c r="CE1459" t="s">
        <v>170</v>
      </c>
      <c r="CF1459" t="s">
        <v>175</v>
      </c>
      <c r="CG1459" t="s">
        <v>175</v>
      </c>
      <c r="CH1459" t="s">
        <v>177</v>
      </c>
      <c r="CI1459" t="s">
        <v>1592</v>
      </c>
      <c r="CJ1459" t="s">
        <v>175</v>
      </c>
      <c r="CK1459" t="s">
        <v>7226</v>
      </c>
      <c r="CL1459" t="s">
        <v>3502</v>
      </c>
      <c r="CM1459" s="4" t="s">
        <v>7157</v>
      </c>
      <c r="CN1459" t="s">
        <v>1819</v>
      </c>
      <c r="CO1459" t="s">
        <v>5093</v>
      </c>
      <c r="CR1459" t="s">
        <v>175</v>
      </c>
      <c r="CS1459" t="s">
        <v>175</v>
      </c>
      <c r="CT1459" t="s">
        <v>175</v>
      </c>
      <c r="CU1459" t="s">
        <v>175</v>
      </c>
      <c r="CV1459" t="s">
        <v>7206</v>
      </c>
      <c r="CW1459" t="s">
        <v>7227</v>
      </c>
      <c r="CX1459" t="s">
        <v>129</v>
      </c>
      <c r="DA1459" t="s">
        <v>7228</v>
      </c>
      <c r="DB1459" t="s">
        <v>7229</v>
      </c>
      <c r="DD1459" t="s">
        <v>1723</v>
      </c>
      <c r="DF1459" t="s">
        <v>361</v>
      </c>
      <c r="DG1459" t="s">
        <v>362</v>
      </c>
      <c r="DH1459" t="s">
        <v>2008</v>
      </c>
      <c r="DI1459" t="s">
        <v>363</v>
      </c>
      <c r="DJ1459" t="s">
        <v>193</v>
      </c>
      <c r="DK1459" t="s">
        <v>363</v>
      </c>
      <c r="DM1459" t="str">
        <f>_xlfn.XLOOKUP($A1459,'[1]01_GC Supply - Item Database -'!$D$3:$D$14229,'[1]01_GC Supply - Item Database -'!BW$3:BW$14229)</f>
        <v>Red</v>
      </c>
      <c r="DN1459" t="str">
        <f>_xlfn.XLOOKUP($A1459,'[1]01_GC Supply - Item Database -'!$D$3:$D$14229,'[1]01_GC Supply - Item Database -'!BX$3:BX$14229)</f>
        <v>Red</v>
      </c>
      <c r="DO1459" t="str">
        <f>_xlfn.XLOOKUP($A1459,'[1]01_GC Supply - Item Database -'!$D$3:$D$14229,'[1]01_GC Supply - Item Database -'!BY$3:BY$14229)</f>
        <v>Solid</v>
      </c>
      <c r="DP1459" t="s">
        <v>4113</v>
      </c>
      <c r="DQ1459" s="7" t="s">
        <v>7230</v>
      </c>
    </row>
    <row r="1460" spans="1:121">
      <c r="A1460" t="s">
        <v>7247</v>
      </c>
      <c r="B1460" t="s">
        <v>7248</v>
      </c>
      <c r="C1460" t="s">
        <v>123</v>
      </c>
      <c r="D1460" t="s">
        <v>124</v>
      </c>
      <c r="E1460" t="s">
        <v>7205</v>
      </c>
      <c r="F1460" t="s">
        <v>7206</v>
      </c>
      <c r="G1460" t="s">
        <v>7207</v>
      </c>
      <c r="H1460" t="s">
        <v>7208</v>
      </c>
      <c r="I1460" t="s">
        <v>129</v>
      </c>
      <c r="J1460" t="s">
        <v>7209</v>
      </c>
      <c r="L1460" t="s">
        <v>7210</v>
      </c>
      <c r="M1460" t="s">
        <v>7211</v>
      </c>
      <c r="P1460" t="s">
        <v>7248</v>
      </c>
      <c r="Q1460" t="s">
        <v>1150</v>
      </c>
      <c r="R1460" t="s">
        <v>7037</v>
      </c>
      <c r="S1460" t="s">
        <v>3960</v>
      </c>
      <c r="U1460" t="s">
        <v>136</v>
      </c>
      <c r="V1460" t="s">
        <v>425</v>
      </c>
      <c r="Y1460" t="s">
        <v>7212</v>
      </c>
      <c r="Z1460" t="s">
        <v>3868</v>
      </c>
      <c r="AA1460" t="s">
        <v>7213</v>
      </c>
      <c r="AB1460" t="s">
        <v>7214</v>
      </c>
      <c r="AC1460" t="s">
        <v>7215</v>
      </c>
      <c r="AD1460" t="s">
        <v>7216</v>
      </c>
      <c r="AE1460" t="s">
        <v>7217</v>
      </c>
      <c r="AI1460" t="s">
        <v>7218</v>
      </c>
      <c r="AJ1460" t="s">
        <v>146</v>
      </c>
      <c r="AK1460" t="s">
        <v>124</v>
      </c>
      <c r="AL1460" t="s">
        <v>124</v>
      </c>
      <c r="AM1460" t="s">
        <v>123</v>
      </c>
      <c r="AN1460" t="s">
        <v>124</v>
      </c>
      <c r="AO1460" t="s">
        <v>147</v>
      </c>
      <c r="AP1460" t="s">
        <v>148</v>
      </c>
      <c r="AQ1460" t="s">
        <v>147</v>
      </c>
      <c r="AR1460" t="s">
        <v>627</v>
      </c>
      <c r="AS1460" t="s">
        <v>7219</v>
      </c>
      <c r="AT1460" t="s">
        <v>7220</v>
      </c>
      <c r="AU1460" t="s">
        <v>7097</v>
      </c>
      <c r="AV1460" t="s">
        <v>7221</v>
      </c>
      <c r="AW1460" t="s">
        <v>7222</v>
      </c>
      <c r="AX1460" t="s">
        <v>7157</v>
      </c>
      <c r="AY1460" t="s">
        <v>629</v>
      </c>
      <c r="AZ1460" t="s">
        <v>4227</v>
      </c>
      <c r="BA1460" t="s">
        <v>7223</v>
      </c>
      <c r="BB1460" t="s">
        <v>3010</v>
      </c>
      <c r="BC1460" t="s">
        <v>6017</v>
      </c>
      <c r="BD1460" t="s">
        <v>1896</v>
      </c>
      <c r="BE1460" t="s">
        <v>7224</v>
      </c>
      <c r="BF1460" t="s">
        <v>7223</v>
      </c>
      <c r="BG1460" t="s">
        <v>7225</v>
      </c>
      <c r="BH1460" t="s">
        <v>936</v>
      </c>
      <c r="BI1460" t="s">
        <v>145</v>
      </c>
      <c r="BJ1460" t="s">
        <v>1520</v>
      </c>
      <c r="BK1460" t="s">
        <v>1712</v>
      </c>
      <c r="BL1460" t="s">
        <v>4615</v>
      </c>
      <c r="BP1460" t="s">
        <v>168</v>
      </c>
      <c r="BQ1460" t="s">
        <v>129</v>
      </c>
      <c r="BR1460" t="s">
        <v>1770</v>
      </c>
      <c r="BS1460" t="s">
        <v>1444</v>
      </c>
      <c r="BT1460" t="s">
        <v>2981</v>
      </c>
      <c r="BU1460" t="s">
        <v>172</v>
      </c>
      <c r="BV1460" t="s">
        <v>173</v>
      </c>
      <c r="BW1460" t="s">
        <v>4277</v>
      </c>
      <c r="BY1460" t="s">
        <v>175</v>
      </c>
      <c r="BZ1460" t="s">
        <v>175</v>
      </c>
      <c r="CA1460" t="s">
        <v>175</v>
      </c>
      <c r="CB1460" t="s">
        <v>175</v>
      </c>
      <c r="CC1460" t="s">
        <v>1591</v>
      </c>
      <c r="CD1460" t="s">
        <v>175</v>
      </c>
      <c r="CE1460" t="s">
        <v>170</v>
      </c>
      <c r="CF1460" t="s">
        <v>175</v>
      </c>
      <c r="CG1460" t="s">
        <v>175</v>
      </c>
      <c r="CH1460" t="s">
        <v>177</v>
      </c>
      <c r="CI1460" t="s">
        <v>1592</v>
      </c>
      <c r="CJ1460" t="s">
        <v>175</v>
      </c>
      <c r="CK1460" t="s">
        <v>7226</v>
      </c>
      <c r="CL1460" t="s">
        <v>3502</v>
      </c>
      <c r="CM1460" s="4" t="s">
        <v>7157</v>
      </c>
      <c r="CN1460" t="s">
        <v>1819</v>
      </c>
      <c r="CO1460" t="s">
        <v>5093</v>
      </c>
      <c r="CR1460" t="s">
        <v>175</v>
      </c>
      <c r="CS1460" t="s">
        <v>175</v>
      </c>
      <c r="CT1460" t="s">
        <v>175</v>
      </c>
      <c r="CU1460" t="s">
        <v>175</v>
      </c>
      <c r="CV1460" t="s">
        <v>7206</v>
      </c>
      <c r="CW1460" t="s">
        <v>7227</v>
      </c>
      <c r="CX1460" t="s">
        <v>129</v>
      </c>
      <c r="DA1460" t="s">
        <v>7228</v>
      </c>
      <c r="DB1460" t="s">
        <v>7229</v>
      </c>
      <c r="DD1460" t="s">
        <v>1723</v>
      </c>
      <c r="DF1460" t="s">
        <v>361</v>
      </c>
      <c r="DG1460" t="s">
        <v>362</v>
      </c>
      <c r="DH1460" t="s">
        <v>2008</v>
      </c>
      <c r="DI1460" t="s">
        <v>363</v>
      </c>
      <c r="DJ1460" t="s">
        <v>193</v>
      </c>
      <c r="DK1460" t="s">
        <v>363</v>
      </c>
      <c r="DM1460" t="str">
        <f>_xlfn.XLOOKUP($A1460,'[1]01_GC Supply - Item Database -'!$D$3:$D$14229,'[1]01_GC Supply - Item Database -'!BW$3:BW$14229)</f>
        <v>Blue</v>
      </c>
      <c r="DN1460" t="str">
        <f>_xlfn.XLOOKUP($A1460,'[1]01_GC Supply - Item Database -'!$D$3:$D$14229,'[1]01_GC Supply - Item Database -'!BX$3:BX$14229)</f>
        <v>True Aqua</v>
      </c>
      <c r="DO1460" t="str">
        <f>_xlfn.XLOOKUP($A1460,'[1]01_GC Supply - Item Database -'!$D$3:$D$14229,'[1]01_GC Supply - Item Database -'!BY$3:BY$14229)</f>
        <v>Solid</v>
      </c>
      <c r="DP1460" t="s">
        <v>4113</v>
      </c>
      <c r="DQ1460" s="7" t="s">
        <v>7230</v>
      </c>
    </row>
    <row r="1461" spans="1:121">
      <c r="A1461" t="s">
        <v>7249</v>
      </c>
      <c r="B1461" t="s">
        <v>7250</v>
      </c>
      <c r="C1461" t="s">
        <v>123</v>
      </c>
      <c r="D1461" t="s">
        <v>124</v>
      </c>
      <c r="E1461" t="s">
        <v>7205</v>
      </c>
      <c r="F1461" t="s">
        <v>7206</v>
      </c>
      <c r="G1461" t="s">
        <v>7207</v>
      </c>
      <c r="H1461" t="s">
        <v>7208</v>
      </c>
      <c r="I1461" t="s">
        <v>129</v>
      </c>
      <c r="J1461" t="s">
        <v>7209</v>
      </c>
      <c r="L1461" t="s">
        <v>7210</v>
      </c>
      <c r="M1461" t="s">
        <v>7211</v>
      </c>
      <c r="P1461" t="s">
        <v>7250</v>
      </c>
      <c r="Q1461" t="s">
        <v>1150</v>
      </c>
      <c r="R1461" t="s">
        <v>7037</v>
      </c>
      <c r="S1461" t="s">
        <v>3960</v>
      </c>
      <c r="U1461" t="s">
        <v>136</v>
      </c>
      <c r="V1461" t="s">
        <v>425</v>
      </c>
      <c r="Y1461" t="s">
        <v>7212</v>
      </c>
      <c r="Z1461" t="s">
        <v>3868</v>
      </c>
      <c r="AA1461" t="s">
        <v>7213</v>
      </c>
      <c r="AB1461" t="s">
        <v>7214</v>
      </c>
      <c r="AC1461" t="s">
        <v>7215</v>
      </c>
      <c r="AD1461" t="s">
        <v>7216</v>
      </c>
      <c r="AE1461" t="s">
        <v>7217</v>
      </c>
      <c r="AI1461" t="s">
        <v>7218</v>
      </c>
      <c r="AJ1461" t="s">
        <v>146</v>
      </c>
      <c r="AK1461" t="s">
        <v>124</v>
      </c>
      <c r="AL1461" t="s">
        <v>124</v>
      </c>
      <c r="AM1461" t="s">
        <v>123</v>
      </c>
      <c r="AN1461" t="s">
        <v>124</v>
      </c>
      <c r="AO1461" t="s">
        <v>147</v>
      </c>
      <c r="AP1461" t="s">
        <v>148</v>
      </c>
      <c r="AQ1461" t="s">
        <v>147</v>
      </c>
      <c r="AR1461" t="s">
        <v>627</v>
      </c>
      <c r="AS1461" t="s">
        <v>7219</v>
      </c>
      <c r="AT1461" t="s">
        <v>7220</v>
      </c>
      <c r="AU1461" t="s">
        <v>7097</v>
      </c>
      <c r="AV1461" t="s">
        <v>7221</v>
      </c>
      <c r="AW1461" t="s">
        <v>7222</v>
      </c>
      <c r="AX1461" t="s">
        <v>7157</v>
      </c>
      <c r="AY1461" t="s">
        <v>629</v>
      </c>
      <c r="AZ1461" t="s">
        <v>4227</v>
      </c>
      <c r="BA1461" t="s">
        <v>7223</v>
      </c>
      <c r="BB1461" t="s">
        <v>3010</v>
      </c>
      <c r="BC1461" t="s">
        <v>6017</v>
      </c>
      <c r="BD1461" t="s">
        <v>1896</v>
      </c>
      <c r="BE1461" t="s">
        <v>7224</v>
      </c>
      <c r="BF1461" t="s">
        <v>7223</v>
      </c>
      <c r="BG1461" t="s">
        <v>7225</v>
      </c>
      <c r="BH1461" t="s">
        <v>936</v>
      </c>
      <c r="BI1461" t="s">
        <v>145</v>
      </c>
      <c r="BJ1461" t="s">
        <v>1520</v>
      </c>
      <c r="BK1461" t="s">
        <v>1712</v>
      </c>
      <c r="BL1461" t="s">
        <v>4615</v>
      </c>
      <c r="BP1461" t="s">
        <v>168</v>
      </c>
      <c r="BQ1461" t="s">
        <v>129</v>
      </c>
      <c r="BR1461" t="s">
        <v>1770</v>
      </c>
      <c r="BS1461" t="s">
        <v>1444</v>
      </c>
      <c r="BT1461" t="s">
        <v>2981</v>
      </c>
      <c r="BU1461" t="s">
        <v>172</v>
      </c>
      <c r="BV1461" t="s">
        <v>173</v>
      </c>
      <c r="BW1461" t="s">
        <v>4277</v>
      </c>
      <c r="BY1461" t="s">
        <v>175</v>
      </c>
      <c r="BZ1461" t="s">
        <v>175</v>
      </c>
      <c r="CA1461" t="s">
        <v>175</v>
      </c>
      <c r="CB1461" t="s">
        <v>175</v>
      </c>
      <c r="CC1461" t="s">
        <v>1591</v>
      </c>
      <c r="CD1461" t="s">
        <v>175</v>
      </c>
      <c r="CE1461" t="s">
        <v>170</v>
      </c>
      <c r="CF1461" t="s">
        <v>175</v>
      </c>
      <c r="CG1461" t="s">
        <v>175</v>
      </c>
      <c r="CH1461" t="s">
        <v>177</v>
      </c>
      <c r="CI1461" t="s">
        <v>1592</v>
      </c>
      <c r="CJ1461" t="s">
        <v>175</v>
      </c>
      <c r="CK1461" t="s">
        <v>7226</v>
      </c>
      <c r="CL1461" t="s">
        <v>3502</v>
      </c>
      <c r="CM1461" s="4" t="s">
        <v>7157</v>
      </c>
      <c r="CN1461" t="s">
        <v>1819</v>
      </c>
      <c r="CO1461" t="s">
        <v>5093</v>
      </c>
      <c r="CR1461" t="s">
        <v>175</v>
      </c>
      <c r="CS1461" t="s">
        <v>175</v>
      </c>
      <c r="CT1461" t="s">
        <v>175</v>
      </c>
      <c r="CU1461" t="s">
        <v>175</v>
      </c>
      <c r="CV1461" t="s">
        <v>7206</v>
      </c>
      <c r="CW1461" t="s">
        <v>7227</v>
      </c>
      <c r="CX1461" t="s">
        <v>129</v>
      </c>
      <c r="DA1461" t="s">
        <v>7228</v>
      </c>
      <c r="DB1461" t="s">
        <v>7229</v>
      </c>
      <c r="DD1461" t="s">
        <v>1723</v>
      </c>
      <c r="DF1461" t="s">
        <v>361</v>
      </c>
      <c r="DG1461" t="s">
        <v>362</v>
      </c>
      <c r="DH1461" t="s">
        <v>2008</v>
      </c>
      <c r="DI1461" t="s">
        <v>363</v>
      </c>
      <c r="DJ1461" t="s">
        <v>193</v>
      </c>
      <c r="DK1461" t="s">
        <v>363</v>
      </c>
      <c r="DM1461" t="str">
        <f>_xlfn.XLOOKUP($A1461,'[1]01_GC Supply - Item Database -'!$D$3:$D$14229,'[1]01_GC Supply - Item Database -'!BW$3:BW$14229)</f>
        <v>Blue</v>
      </c>
      <c r="DN1461" t="str">
        <f>_xlfn.XLOOKUP($A1461,'[1]01_GC Supply - Item Database -'!$D$3:$D$14229,'[1]01_GC Supply - Item Database -'!BX$3:BX$14229)</f>
        <v>Turquoise</v>
      </c>
      <c r="DO1461" t="str">
        <f>_xlfn.XLOOKUP($A1461,'[1]01_GC Supply - Item Database -'!$D$3:$D$14229,'[1]01_GC Supply - Item Database -'!BY$3:BY$14229)</f>
        <v>Solid</v>
      </c>
      <c r="DP1461" t="s">
        <v>4113</v>
      </c>
      <c r="DQ1461" s="7" t="s">
        <v>7230</v>
      </c>
    </row>
    <row r="1462" spans="1:121">
      <c r="A1462" t="s">
        <v>7251</v>
      </c>
      <c r="B1462" t="s">
        <v>7252</v>
      </c>
      <c r="C1462" t="s">
        <v>123</v>
      </c>
      <c r="D1462" t="s">
        <v>124</v>
      </c>
      <c r="E1462" t="s">
        <v>7205</v>
      </c>
      <c r="F1462" t="s">
        <v>7206</v>
      </c>
      <c r="G1462" t="s">
        <v>7207</v>
      </c>
      <c r="H1462" t="s">
        <v>7208</v>
      </c>
      <c r="I1462" t="s">
        <v>129</v>
      </c>
      <c r="J1462" t="s">
        <v>7209</v>
      </c>
      <c r="L1462" t="s">
        <v>7210</v>
      </c>
      <c r="M1462" t="s">
        <v>7211</v>
      </c>
      <c r="P1462" t="s">
        <v>7252</v>
      </c>
      <c r="Q1462" t="s">
        <v>1150</v>
      </c>
      <c r="R1462" t="s">
        <v>7037</v>
      </c>
      <c r="S1462" t="s">
        <v>3960</v>
      </c>
      <c r="U1462" t="s">
        <v>136</v>
      </c>
      <c r="V1462" t="s">
        <v>425</v>
      </c>
      <c r="Y1462" t="s">
        <v>7253</v>
      </c>
      <c r="Z1462" t="s">
        <v>3868</v>
      </c>
      <c r="AA1462" t="s">
        <v>7213</v>
      </c>
      <c r="AB1462" t="s">
        <v>7214</v>
      </c>
      <c r="AC1462" t="s">
        <v>7215</v>
      </c>
      <c r="AD1462" t="s">
        <v>7216</v>
      </c>
      <c r="AE1462" t="s">
        <v>7217</v>
      </c>
      <c r="AI1462" t="s">
        <v>7218</v>
      </c>
      <c r="AJ1462" t="s">
        <v>146</v>
      </c>
      <c r="AK1462" t="s">
        <v>124</v>
      </c>
      <c r="AL1462" t="s">
        <v>124</v>
      </c>
      <c r="AM1462" t="s">
        <v>123</v>
      </c>
      <c r="AN1462" t="s">
        <v>124</v>
      </c>
      <c r="AO1462" t="s">
        <v>147</v>
      </c>
      <c r="AP1462" t="s">
        <v>148</v>
      </c>
      <c r="AQ1462" t="s">
        <v>147</v>
      </c>
      <c r="AR1462" t="s">
        <v>627</v>
      </c>
      <c r="AS1462" t="s">
        <v>7219</v>
      </c>
      <c r="AT1462" t="s">
        <v>7220</v>
      </c>
      <c r="AU1462" t="s">
        <v>7097</v>
      </c>
      <c r="AV1462" t="s">
        <v>7221</v>
      </c>
      <c r="AW1462" t="s">
        <v>7222</v>
      </c>
      <c r="AX1462" t="s">
        <v>7157</v>
      </c>
      <c r="AY1462" t="s">
        <v>629</v>
      </c>
      <c r="AZ1462" t="s">
        <v>4227</v>
      </c>
      <c r="BA1462" t="s">
        <v>7223</v>
      </c>
      <c r="BB1462" t="s">
        <v>3010</v>
      </c>
      <c r="BC1462" t="s">
        <v>6017</v>
      </c>
      <c r="BD1462" t="s">
        <v>1896</v>
      </c>
      <c r="BE1462" t="s">
        <v>7224</v>
      </c>
      <c r="BF1462" t="s">
        <v>7223</v>
      </c>
      <c r="BG1462" t="s">
        <v>7225</v>
      </c>
      <c r="BH1462" t="s">
        <v>230</v>
      </c>
      <c r="BI1462" t="s">
        <v>145</v>
      </c>
      <c r="BJ1462" t="s">
        <v>1520</v>
      </c>
      <c r="BK1462" t="s">
        <v>1712</v>
      </c>
      <c r="BL1462" t="s">
        <v>4615</v>
      </c>
      <c r="BP1462" t="s">
        <v>168</v>
      </c>
      <c r="BQ1462" t="s">
        <v>129</v>
      </c>
      <c r="BR1462" t="s">
        <v>1770</v>
      </c>
      <c r="BS1462" t="s">
        <v>1444</v>
      </c>
      <c r="BT1462" t="s">
        <v>2981</v>
      </c>
      <c r="BU1462" t="s">
        <v>172</v>
      </c>
      <c r="BV1462" t="s">
        <v>173</v>
      </c>
      <c r="BW1462" t="s">
        <v>4277</v>
      </c>
      <c r="BY1462" t="s">
        <v>175</v>
      </c>
      <c r="BZ1462" t="s">
        <v>175</v>
      </c>
      <c r="CA1462" t="s">
        <v>175</v>
      </c>
      <c r="CB1462" t="s">
        <v>175</v>
      </c>
      <c r="CC1462" t="s">
        <v>1591</v>
      </c>
      <c r="CD1462" t="s">
        <v>175</v>
      </c>
      <c r="CE1462" t="s">
        <v>170</v>
      </c>
      <c r="CF1462" t="s">
        <v>175</v>
      </c>
      <c r="CG1462" t="s">
        <v>175</v>
      </c>
      <c r="CH1462" t="s">
        <v>177</v>
      </c>
      <c r="CI1462" t="s">
        <v>1592</v>
      </c>
      <c r="CJ1462" t="s">
        <v>175</v>
      </c>
      <c r="CK1462" t="s">
        <v>7254</v>
      </c>
      <c r="CL1462" t="s">
        <v>3502</v>
      </c>
      <c r="CM1462" s="4" t="s">
        <v>7157</v>
      </c>
      <c r="CN1462" t="s">
        <v>1819</v>
      </c>
      <c r="CO1462" t="s">
        <v>5093</v>
      </c>
      <c r="CR1462" t="s">
        <v>175</v>
      </c>
      <c r="CS1462" t="s">
        <v>175</v>
      </c>
      <c r="CT1462" t="s">
        <v>175</v>
      </c>
      <c r="CU1462" t="s">
        <v>175</v>
      </c>
      <c r="CV1462" t="s">
        <v>7206</v>
      </c>
      <c r="CW1462" t="s">
        <v>7227</v>
      </c>
      <c r="CX1462" t="s">
        <v>129</v>
      </c>
      <c r="DA1462" t="s">
        <v>7228</v>
      </c>
      <c r="DB1462" t="s">
        <v>7229</v>
      </c>
      <c r="DD1462" t="s">
        <v>1723</v>
      </c>
      <c r="DF1462" t="s">
        <v>361</v>
      </c>
      <c r="DG1462" t="s">
        <v>362</v>
      </c>
      <c r="DH1462" t="s">
        <v>2008</v>
      </c>
      <c r="DI1462" t="s">
        <v>363</v>
      </c>
      <c r="DJ1462" t="s">
        <v>193</v>
      </c>
      <c r="DK1462" t="s">
        <v>363</v>
      </c>
      <c r="DM1462" t="str">
        <f>_xlfn.XLOOKUP($A1462,'[1]01_GC Supply - Item Database -'!$D$3:$D$14229,'[1]01_GC Supply - Item Database -'!BW$3:BW$14229)</f>
        <v>White</v>
      </c>
      <c r="DN1462" t="str">
        <f>_xlfn.XLOOKUP($A1462,'[1]01_GC Supply - Item Database -'!$D$3:$D$14229,'[1]01_GC Supply - Item Database -'!BX$3:BX$14229)</f>
        <v>White</v>
      </c>
      <c r="DO1462" t="str">
        <f>_xlfn.XLOOKUP($A1462,'[1]01_GC Supply - Item Database -'!$D$3:$D$14229,'[1]01_GC Supply - Item Database -'!BY$3:BY$14229)</f>
        <v>Solid</v>
      </c>
      <c r="DP1462" t="s">
        <v>4113</v>
      </c>
      <c r="DQ1462" s="7" t="s">
        <v>7230</v>
      </c>
    </row>
    <row r="1463" spans="1:121">
      <c r="A1463" t="s">
        <v>7255</v>
      </c>
      <c r="B1463" t="s">
        <v>7256</v>
      </c>
      <c r="C1463" t="s">
        <v>123</v>
      </c>
      <c r="D1463" t="s">
        <v>124</v>
      </c>
      <c r="E1463" t="s">
        <v>7257</v>
      </c>
      <c r="F1463" t="s">
        <v>7206</v>
      </c>
      <c r="G1463" t="s">
        <v>7207</v>
      </c>
      <c r="H1463" t="s">
        <v>7208</v>
      </c>
      <c r="I1463" t="s">
        <v>129</v>
      </c>
      <c r="J1463" t="s">
        <v>7209</v>
      </c>
      <c r="L1463" t="s">
        <v>7210</v>
      </c>
      <c r="M1463" t="s">
        <v>7211</v>
      </c>
      <c r="P1463" t="s">
        <v>7256</v>
      </c>
      <c r="Q1463" t="s">
        <v>1150</v>
      </c>
      <c r="R1463" t="s">
        <v>7037</v>
      </c>
      <c r="S1463" t="s">
        <v>305</v>
      </c>
      <c r="U1463" t="s">
        <v>136</v>
      </c>
      <c r="V1463" t="s">
        <v>425</v>
      </c>
      <c r="Y1463" t="s">
        <v>7212</v>
      </c>
      <c r="Z1463" t="s">
        <v>3868</v>
      </c>
      <c r="AA1463" t="s">
        <v>7213</v>
      </c>
      <c r="AB1463" t="s">
        <v>7214</v>
      </c>
      <c r="AC1463" t="s">
        <v>7258</v>
      </c>
      <c r="AD1463" t="s">
        <v>7216</v>
      </c>
      <c r="AE1463" t="s">
        <v>7259</v>
      </c>
      <c r="AI1463" t="s">
        <v>7218</v>
      </c>
      <c r="AJ1463" t="s">
        <v>146</v>
      </c>
      <c r="AK1463" t="s">
        <v>124</v>
      </c>
      <c r="AL1463" t="s">
        <v>124</v>
      </c>
      <c r="AM1463" t="s">
        <v>123</v>
      </c>
      <c r="AN1463" t="s">
        <v>124</v>
      </c>
      <c r="AO1463" t="s">
        <v>147</v>
      </c>
      <c r="AP1463" t="s">
        <v>148</v>
      </c>
      <c r="AQ1463" t="s">
        <v>147</v>
      </c>
      <c r="AR1463" t="s">
        <v>288</v>
      </c>
      <c r="AS1463" t="s">
        <v>7260</v>
      </c>
      <c r="AT1463" t="s">
        <v>7261</v>
      </c>
      <c r="AU1463" t="s">
        <v>7262</v>
      </c>
      <c r="AV1463" t="s">
        <v>7263</v>
      </c>
      <c r="AW1463" t="s">
        <v>7264</v>
      </c>
      <c r="AX1463" t="s">
        <v>7157</v>
      </c>
      <c r="AY1463" t="s">
        <v>2109</v>
      </c>
      <c r="AZ1463" t="s">
        <v>4227</v>
      </c>
      <c r="BA1463" t="s">
        <v>394</v>
      </c>
      <c r="BB1463" t="s">
        <v>732</v>
      </c>
      <c r="BC1463" t="s">
        <v>6017</v>
      </c>
      <c r="BD1463" t="s">
        <v>1896</v>
      </c>
      <c r="BE1463" t="s">
        <v>7265</v>
      </c>
      <c r="BF1463" t="s">
        <v>394</v>
      </c>
      <c r="BG1463" t="s">
        <v>7266</v>
      </c>
      <c r="BH1463" t="s">
        <v>936</v>
      </c>
      <c r="BI1463" t="s">
        <v>145</v>
      </c>
      <c r="BJ1463" t="s">
        <v>449</v>
      </c>
      <c r="BK1463" t="s">
        <v>3539</v>
      </c>
      <c r="BL1463" t="s">
        <v>4615</v>
      </c>
      <c r="BP1463" t="s">
        <v>168</v>
      </c>
      <c r="BQ1463" t="s">
        <v>129</v>
      </c>
      <c r="BR1463" t="s">
        <v>1770</v>
      </c>
      <c r="BS1463" t="s">
        <v>1444</v>
      </c>
      <c r="BT1463" t="s">
        <v>2981</v>
      </c>
      <c r="BU1463" t="s">
        <v>172</v>
      </c>
      <c r="BV1463" t="s">
        <v>173</v>
      </c>
      <c r="BW1463" t="s">
        <v>4277</v>
      </c>
      <c r="BY1463" t="s">
        <v>175</v>
      </c>
      <c r="BZ1463" t="s">
        <v>175</v>
      </c>
      <c r="CA1463" t="s">
        <v>175</v>
      </c>
      <c r="CB1463" t="s">
        <v>175</v>
      </c>
      <c r="CC1463" t="s">
        <v>1591</v>
      </c>
      <c r="CD1463" t="s">
        <v>175</v>
      </c>
      <c r="CE1463" t="s">
        <v>170</v>
      </c>
      <c r="CF1463" t="s">
        <v>175</v>
      </c>
      <c r="CG1463" t="s">
        <v>175</v>
      </c>
      <c r="CH1463" t="s">
        <v>177</v>
      </c>
      <c r="CI1463" t="s">
        <v>1592</v>
      </c>
      <c r="CJ1463" t="s">
        <v>175</v>
      </c>
      <c r="CK1463" t="s">
        <v>7226</v>
      </c>
      <c r="CL1463" t="s">
        <v>3502</v>
      </c>
      <c r="CM1463" s="4" t="s">
        <v>7157</v>
      </c>
      <c r="CN1463" t="s">
        <v>1819</v>
      </c>
      <c r="CO1463" t="s">
        <v>5093</v>
      </c>
      <c r="CR1463" t="s">
        <v>175</v>
      </c>
      <c r="CS1463" t="s">
        <v>175</v>
      </c>
      <c r="CT1463" t="s">
        <v>175</v>
      </c>
      <c r="CU1463" t="s">
        <v>175</v>
      </c>
      <c r="CV1463" t="s">
        <v>7206</v>
      </c>
      <c r="CW1463" t="s">
        <v>7227</v>
      </c>
      <c r="CX1463" t="s">
        <v>129</v>
      </c>
      <c r="DA1463" t="s">
        <v>7228</v>
      </c>
      <c r="DB1463" t="s">
        <v>7229</v>
      </c>
      <c r="DD1463" t="s">
        <v>1723</v>
      </c>
      <c r="DF1463" t="s">
        <v>361</v>
      </c>
      <c r="DG1463" t="s">
        <v>362</v>
      </c>
      <c r="DH1463" t="s">
        <v>2008</v>
      </c>
      <c r="DI1463" t="s">
        <v>363</v>
      </c>
      <c r="DJ1463" t="s">
        <v>193</v>
      </c>
      <c r="DK1463" t="s">
        <v>363</v>
      </c>
      <c r="DM1463" t="str">
        <f>_xlfn.XLOOKUP($A1463,'[1]01_GC Supply - Item Database -'!$D$3:$D$14229,'[1]01_GC Supply - Item Database -'!BW$3:BW$14229)</f>
        <v>Brown</v>
      </c>
      <c r="DN1463" t="str">
        <f>_xlfn.XLOOKUP($A1463,'[1]01_GC Supply - Item Database -'!$D$3:$D$14229,'[1]01_GC Supply - Item Database -'!BX$3:BX$14229)</f>
        <v>Almond</v>
      </c>
      <c r="DO1463" t="str">
        <f>_xlfn.XLOOKUP($A1463,'[1]01_GC Supply - Item Database -'!$D$3:$D$14229,'[1]01_GC Supply - Item Database -'!BY$3:BY$14229)</f>
        <v>Solid</v>
      </c>
      <c r="DP1463" t="s">
        <v>4113</v>
      </c>
      <c r="DQ1463" s="7" t="s">
        <v>7267</v>
      </c>
    </row>
    <row r="1464" spans="1:121">
      <c r="A1464" t="s">
        <v>7268</v>
      </c>
      <c r="B1464" t="s">
        <v>7269</v>
      </c>
      <c r="C1464" t="s">
        <v>123</v>
      </c>
      <c r="D1464" t="s">
        <v>124</v>
      </c>
      <c r="E1464" t="s">
        <v>7257</v>
      </c>
      <c r="F1464" t="s">
        <v>7206</v>
      </c>
      <c r="G1464" t="s">
        <v>7207</v>
      </c>
      <c r="H1464" t="s">
        <v>7208</v>
      </c>
      <c r="I1464" t="s">
        <v>129</v>
      </c>
      <c r="J1464" t="s">
        <v>7209</v>
      </c>
      <c r="L1464" t="s">
        <v>7210</v>
      </c>
      <c r="M1464" t="s">
        <v>7211</v>
      </c>
      <c r="P1464" t="s">
        <v>7269</v>
      </c>
      <c r="Q1464" t="s">
        <v>1150</v>
      </c>
      <c r="R1464" t="s">
        <v>7037</v>
      </c>
      <c r="S1464" t="s">
        <v>305</v>
      </c>
      <c r="U1464" t="s">
        <v>136</v>
      </c>
      <c r="V1464" t="s">
        <v>425</v>
      </c>
      <c r="Y1464" t="s">
        <v>7212</v>
      </c>
      <c r="Z1464" t="s">
        <v>3868</v>
      </c>
      <c r="AA1464" t="s">
        <v>7213</v>
      </c>
      <c r="AB1464" t="s">
        <v>7214</v>
      </c>
      <c r="AC1464" t="s">
        <v>7258</v>
      </c>
      <c r="AD1464" t="s">
        <v>7216</v>
      </c>
      <c r="AE1464" t="s">
        <v>7259</v>
      </c>
      <c r="AI1464" t="s">
        <v>7218</v>
      </c>
      <c r="AJ1464" t="s">
        <v>146</v>
      </c>
      <c r="AK1464" t="s">
        <v>124</v>
      </c>
      <c r="AL1464" t="s">
        <v>124</v>
      </c>
      <c r="AM1464" t="s">
        <v>123</v>
      </c>
      <c r="AN1464" t="s">
        <v>124</v>
      </c>
      <c r="AO1464" t="s">
        <v>147</v>
      </c>
      <c r="AP1464" t="s">
        <v>148</v>
      </c>
      <c r="AQ1464" t="s">
        <v>147</v>
      </c>
      <c r="AR1464" t="s">
        <v>288</v>
      </c>
      <c r="AS1464" t="s">
        <v>7260</v>
      </c>
      <c r="AT1464" t="s">
        <v>7261</v>
      </c>
      <c r="AU1464" t="s">
        <v>7262</v>
      </c>
      <c r="AV1464" t="s">
        <v>7263</v>
      </c>
      <c r="AW1464" t="s">
        <v>7264</v>
      </c>
      <c r="AX1464" t="s">
        <v>7157</v>
      </c>
      <c r="AY1464" t="s">
        <v>2109</v>
      </c>
      <c r="AZ1464" t="s">
        <v>4227</v>
      </c>
      <c r="BA1464" t="s">
        <v>394</v>
      </c>
      <c r="BB1464" t="s">
        <v>732</v>
      </c>
      <c r="BC1464" t="s">
        <v>6017</v>
      </c>
      <c r="BD1464" t="s">
        <v>1896</v>
      </c>
      <c r="BE1464" t="s">
        <v>7265</v>
      </c>
      <c r="BF1464" t="s">
        <v>394</v>
      </c>
      <c r="BG1464" t="s">
        <v>7266</v>
      </c>
      <c r="BH1464" t="s">
        <v>936</v>
      </c>
      <c r="BI1464" t="s">
        <v>145</v>
      </c>
      <c r="BJ1464" t="s">
        <v>449</v>
      </c>
      <c r="BK1464" t="s">
        <v>3539</v>
      </c>
      <c r="BL1464" t="s">
        <v>4615</v>
      </c>
      <c r="BP1464" t="s">
        <v>168</v>
      </c>
      <c r="BQ1464" t="s">
        <v>129</v>
      </c>
      <c r="BR1464" t="s">
        <v>1770</v>
      </c>
      <c r="BS1464" t="s">
        <v>1444</v>
      </c>
      <c r="BT1464" t="s">
        <v>2981</v>
      </c>
      <c r="BU1464" t="s">
        <v>172</v>
      </c>
      <c r="BV1464" t="s">
        <v>173</v>
      </c>
      <c r="BW1464" t="s">
        <v>4277</v>
      </c>
      <c r="BY1464" t="s">
        <v>175</v>
      </c>
      <c r="BZ1464" t="s">
        <v>175</v>
      </c>
      <c r="CA1464" t="s">
        <v>175</v>
      </c>
      <c r="CB1464" t="s">
        <v>175</v>
      </c>
      <c r="CC1464" t="s">
        <v>1591</v>
      </c>
      <c r="CD1464" t="s">
        <v>175</v>
      </c>
      <c r="CE1464" t="s">
        <v>170</v>
      </c>
      <c r="CF1464" t="s">
        <v>175</v>
      </c>
      <c r="CG1464" t="s">
        <v>175</v>
      </c>
      <c r="CH1464" t="s">
        <v>177</v>
      </c>
      <c r="CI1464" t="s">
        <v>1592</v>
      </c>
      <c r="CJ1464" t="s">
        <v>175</v>
      </c>
      <c r="CK1464" t="s">
        <v>7226</v>
      </c>
      <c r="CL1464" t="s">
        <v>3502</v>
      </c>
      <c r="CM1464" s="4" t="s">
        <v>7157</v>
      </c>
      <c r="CN1464" t="s">
        <v>1819</v>
      </c>
      <c r="CO1464" t="s">
        <v>5093</v>
      </c>
      <c r="CR1464" t="s">
        <v>175</v>
      </c>
      <c r="CS1464" t="s">
        <v>175</v>
      </c>
      <c r="CT1464" t="s">
        <v>175</v>
      </c>
      <c r="CU1464" t="s">
        <v>175</v>
      </c>
      <c r="CV1464" t="s">
        <v>7206</v>
      </c>
      <c r="CW1464" t="s">
        <v>7227</v>
      </c>
      <c r="CX1464" t="s">
        <v>129</v>
      </c>
      <c r="DA1464" t="s">
        <v>7228</v>
      </c>
      <c r="DB1464" t="s">
        <v>7229</v>
      </c>
      <c r="DD1464" t="s">
        <v>1723</v>
      </c>
      <c r="DF1464" t="s">
        <v>361</v>
      </c>
      <c r="DG1464" t="s">
        <v>362</v>
      </c>
      <c r="DH1464" t="s">
        <v>2008</v>
      </c>
      <c r="DI1464" t="s">
        <v>363</v>
      </c>
      <c r="DJ1464" t="s">
        <v>193</v>
      </c>
      <c r="DK1464" t="s">
        <v>363</v>
      </c>
      <c r="DM1464" t="str">
        <f>_xlfn.XLOOKUP($A1464,'[1]01_GC Supply - Item Database -'!$D$3:$D$14229,'[1]01_GC Supply - Item Database -'!BW$3:BW$14229)</f>
        <v>Black</v>
      </c>
      <c r="DN1464" t="str">
        <f>_xlfn.XLOOKUP($A1464,'[1]01_GC Supply - Item Database -'!$D$3:$D$14229,'[1]01_GC Supply - Item Database -'!BX$3:BX$14229)</f>
        <v>Black</v>
      </c>
      <c r="DO1464" t="str">
        <f>_xlfn.XLOOKUP($A1464,'[1]01_GC Supply - Item Database -'!$D$3:$D$14229,'[1]01_GC Supply - Item Database -'!BY$3:BY$14229)</f>
        <v>Solid</v>
      </c>
      <c r="DP1464" t="s">
        <v>4113</v>
      </c>
      <c r="DQ1464" s="7" t="s">
        <v>7267</v>
      </c>
    </row>
    <row r="1465" spans="1:121">
      <c r="A1465" t="s">
        <v>7270</v>
      </c>
      <c r="B1465" t="s">
        <v>7271</v>
      </c>
      <c r="C1465" t="s">
        <v>123</v>
      </c>
      <c r="D1465" t="s">
        <v>124</v>
      </c>
      <c r="E1465" t="s">
        <v>7257</v>
      </c>
      <c r="F1465" t="s">
        <v>7206</v>
      </c>
      <c r="G1465" t="s">
        <v>7207</v>
      </c>
      <c r="H1465" t="s">
        <v>7208</v>
      </c>
      <c r="I1465" t="s">
        <v>129</v>
      </c>
      <c r="J1465" t="s">
        <v>7209</v>
      </c>
      <c r="L1465" t="s">
        <v>7210</v>
      </c>
      <c r="M1465" t="s">
        <v>7211</v>
      </c>
      <c r="P1465" t="s">
        <v>7271</v>
      </c>
      <c r="Q1465" t="s">
        <v>1150</v>
      </c>
      <c r="R1465" t="s">
        <v>7037</v>
      </c>
      <c r="S1465" t="s">
        <v>305</v>
      </c>
      <c r="U1465" t="s">
        <v>136</v>
      </c>
      <c r="V1465" t="s">
        <v>425</v>
      </c>
      <c r="Y1465" t="s">
        <v>7212</v>
      </c>
      <c r="Z1465" t="s">
        <v>3868</v>
      </c>
      <c r="AA1465" t="s">
        <v>7213</v>
      </c>
      <c r="AB1465" t="s">
        <v>7214</v>
      </c>
      <c r="AC1465" t="s">
        <v>7258</v>
      </c>
      <c r="AD1465" t="s">
        <v>7216</v>
      </c>
      <c r="AE1465" t="s">
        <v>7259</v>
      </c>
      <c r="AI1465" t="s">
        <v>7218</v>
      </c>
      <c r="AJ1465" t="s">
        <v>146</v>
      </c>
      <c r="AK1465" t="s">
        <v>124</v>
      </c>
      <c r="AL1465" t="s">
        <v>124</v>
      </c>
      <c r="AM1465" t="s">
        <v>123</v>
      </c>
      <c r="AN1465" t="s">
        <v>124</v>
      </c>
      <c r="AO1465" t="s">
        <v>147</v>
      </c>
      <c r="AP1465" t="s">
        <v>148</v>
      </c>
      <c r="AQ1465" t="s">
        <v>147</v>
      </c>
      <c r="AR1465" t="s">
        <v>288</v>
      </c>
      <c r="AS1465" t="s">
        <v>7260</v>
      </c>
      <c r="AT1465" t="s">
        <v>7261</v>
      </c>
      <c r="AU1465" t="s">
        <v>7262</v>
      </c>
      <c r="AV1465" t="s">
        <v>7263</v>
      </c>
      <c r="AW1465" t="s">
        <v>7264</v>
      </c>
      <c r="AX1465" t="s">
        <v>7157</v>
      </c>
      <c r="AY1465" t="s">
        <v>2109</v>
      </c>
      <c r="AZ1465" t="s">
        <v>4227</v>
      </c>
      <c r="BA1465" t="s">
        <v>394</v>
      </c>
      <c r="BB1465" t="s">
        <v>732</v>
      </c>
      <c r="BC1465" t="s">
        <v>6017</v>
      </c>
      <c r="BD1465" t="s">
        <v>1896</v>
      </c>
      <c r="BE1465" t="s">
        <v>7265</v>
      </c>
      <c r="BF1465" t="s">
        <v>394</v>
      </c>
      <c r="BG1465" t="s">
        <v>7266</v>
      </c>
      <c r="BH1465" t="s">
        <v>936</v>
      </c>
      <c r="BI1465" t="s">
        <v>145</v>
      </c>
      <c r="BJ1465" t="s">
        <v>449</v>
      </c>
      <c r="BK1465" t="s">
        <v>3539</v>
      </c>
      <c r="BL1465" t="s">
        <v>4615</v>
      </c>
      <c r="BP1465" t="s">
        <v>168</v>
      </c>
      <c r="BQ1465" t="s">
        <v>129</v>
      </c>
      <c r="BR1465" t="s">
        <v>1770</v>
      </c>
      <c r="BS1465" t="s">
        <v>1444</v>
      </c>
      <c r="BT1465" t="s">
        <v>2981</v>
      </c>
      <c r="BU1465" t="s">
        <v>172</v>
      </c>
      <c r="BV1465" t="s">
        <v>173</v>
      </c>
      <c r="BW1465" t="s">
        <v>4277</v>
      </c>
      <c r="BY1465" t="s">
        <v>175</v>
      </c>
      <c r="BZ1465" t="s">
        <v>175</v>
      </c>
      <c r="CA1465" t="s">
        <v>175</v>
      </c>
      <c r="CB1465" t="s">
        <v>175</v>
      </c>
      <c r="CC1465" t="s">
        <v>1591</v>
      </c>
      <c r="CD1465" t="s">
        <v>175</v>
      </c>
      <c r="CE1465" t="s">
        <v>170</v>
      </c>
      <c r="CF1465" t="s">
        <v>175</v>
      </c>
      <c r="CG1465" t="s">
        <v>175</v>
      </c>
      <c r="CH1465" t="s">
        <v>177</v>
      </c>
      <c r="CI1465" t="s">
        <v>1592</v>
      </c>
      <c r="CJ1465" t="s">
        <v>175</v>
      </c>
      <c r="CK1465" t="s">
        <v>7226</v>
      </c>
      <c r="CL1465" t="s">
        <v>3502</v>
      </c>
      <c r="CM1465" s="4" t="s">
        <v>7157</v>
      </c>
      <c r="CN1465" t="s">
        <v>1819</v>
      </c>
      <c r="CO1465" t="s">
        <v>5093</v>
      </c>
      <c r="CR1465" t="s">
        <v>175</v>
      </c>
      <c r="CS1465" t="s">
        <v>175</v>
      </c>
      <c r="CT1465" t="s">
        <v>175</v>
      </c>
      <c r="CU1465" t="s">
        <v>175</v>
      </c>
      <c r="CV1465" t="s">
        <v>7206</v>
      </c>
      <c r="CW1465" t="s">
        <v>7227</v>
      </c>
      <c r="CX1465" t="s">
        <v>129</v>
      </c>
      <c r="DA1465" t="s">
        <v>7228</v>
      </c>
      <c r="DB1465" t="s">
        <v>7229</v>
      </c>
      <c r="DD1465" t="s">
        <v>1723</v>
      </c>
      <c r="DF1465" t="s">
        <v>361</v>
      </c>
      <c r="DG1465" t="s">
        <v>362</v>
      </c>
      <c r="DH1465" t="s">
        <v>2008</v>
      </c>
      <c r="DI1465" t="s">
        <v>363</v>
      </c>
      <c r="DJ1465" t="s">
        <v>193</v>
      </c>
      <c r="DK1465" t="s">
        <v>363</v>
      </c>
      <c r="DM1465" t="str">
        <f>_xlfn.XLOOKUP($A1465,'[1]01_GC Supply - Item Database -'!$D$3:$D$14229,'[1]01_GC Supply - Item Database -'!BW$3:BW$14229)</f>
        <v>Blue</v>
      </c>
      <c r="DN1465" t="str">
        <f>_xlfn.XLOOKUP($A1465,'[1]01_GC Supply - Item Database -'!$D$3:$D$14229,'[1]01_GC Supply - Item Database -'!BX$3:BX$14229)</f>
        <v>Blue</v>
      </c>
      <c r="DO1465" t="str">
        <f>_xlfn.XLOOKUP($A1465,'[1]01_GC Supply - Item Database -'!$D$3:$D$14229,'[1]01_GC Supply - Item Database -'!BY$3:BY$14229)</f>
        <v>Solid</v>
      </c>
      <c r="DP1465" t="s">
        <v>4113</v>
      </c>
      <c r="DQ1465" s="7" t="s">
        <v>7267</v>
      </c>
    </row>
    <row r="1466" spans="1:121">
      <c r="A1466" t="s">
        <v>7272</v>
      </c>
      <c r="B1466" t="s">
        <v>7273</v>
      </c>
      <c r="C1466" t="s">
        <v>123</v>
      </c>
      <c r="D1466" t="s">
        <v>124</v>
      </c>
      <c r="E1466" t="s">
        <v>7257</v>
      </c>
      <c r="F1466" t="s">
        <v>7206</v>
      </c>
      <c r="G1466" t="s">
        <v>7207</v>
      </c>
      <c r="H1466" t="s">
        <v>7208</v>
      </c>
      <c r="I1466" t="s">
        <v>129</v>
      </c>
      <c r="J1466" t="s">
        <v>7209</v>
      </c>
      <c r="L1466" t="s">
        <v>7210</v>
      </c>
      <c r="M1466" t="s">
        <v>7211</v>
      </c>
      <c r="P1466" t="s">
        <v>7273</v>
      </c>
      <c r="Q1466" t="s">
        <v>1150</v>
      </c>
      <c r="R1466" t="s">
        <v>7037</v>
      </c>
      <c r="S1466" t="s">
        <v>305</v>
      </c>
      <c r="U1466" t="s">
        <v>136</v>
      </c>
      <c r="V1466" t="s">
        <v>425</v>
      </c>
      <c r="Y1466" t="s">
        <v>7212</v>
      </c>
      <c r="Z1466" t="s">
        <v>3868</v>
      </c>
      <c r="AA1466" t="s">
        <v>7213</v>
      </c>
      <c r="AB1466" t="s">
        <v>7214</v>
      </c>
      <c r="AC1466" t="s">
        <v>7258</v>
      </c>
      <c r="AD1466" t="s">
        <v>7216</v>
      </c>
      <c r="AE1466" t="s">
        <v>7259</v>
      </c>
      <c r="AI1466" t="s">
        <v>7218</v>
      </c>
      <c r="AJ1466" t="s">
        <v>146</v>
      </c>
      <c r="AK1466" t="s">
        <v>124</v>
      </c>
      <c r="AL1466" t="s">
        <v>124</v>
      </c>
      <c r="AM1466" t="s">
        <v>123</v>
      </c>
      <c r="AN1466" t="s">
        <v>124</v>
      </c>
      <c r="AO1466" t="s">
        <v>147</v>
      </c>
      <c r="AP1466" t="s">
        <v>148</v>
      </c>
      <c r="AQ1466" t="s">
        <v>147</v>
      </c>
      <c r="AR1466" t="s">
        <v>288</v>
      </c>
      <c r="AS1466" t="s">
        <v>7260</v>
      </c>
      <c r="AT1466" t="s">
        <v>7261</v>
      </c>
      <c r="AU1466" t="s">
        <v>7262</v>
      </c>
      <c r="AV1466" t="s">
        <v>7263</v>
      </c>
      <c r="AW1466" t="s">
        <v>7264</v>
      </c>
      <c r="AX1466" t="s">
        <v>7157</v>
      </c>
      <c r="AY1466" t="s">
        <v>2109</v>
      </c>
      <c r="AZ1466" t="s">
        <v>4227</v>
      </c>
      <c r="BA1466" t="s">
        <v>394</v>
      </c>
      <c r="BB1466" t="s">
        <v>732</v>
      </c>
      <c r="BC1466" t="s">
        <v>6017</v>
      </c>
      <c r="BD1466" t="s">
        <v>1896</v>
      </c>
      <c r="BE1466" t="s">
        <v>7265</v>
      </c>
      <c r="BF1466" t="s">
        <v>394</v>
      </c>
      <c r="BG1466" t="s">
        <v>7266</v>
      </c>
      <c r="BH1466" t="s">
        <v>936</v>
      </c>
      <c r="BI1466" t="s">
        <v>145</v>
      </c>
      <c r="BJ1466" t="s">
        <v>449</v>
      </c>
      <c r="BK1466" t="s">
        <v>3539</v>
      </c>
      <c r="BL1466" t="s">
        <v>4615</v>
      </c>
      <c r="BP1466" t="s">
        <v>168</v>
      </c>
      <c r="BQ1466" t="s">
        <v>129</v>
      </c>
      <c r="BR1466" t="s">
        <v>1770</v>
      </c>
      <c r="BS1466" t="s">
        <v>1444</v>
      </c>
      <c r="BT1466" t="s">
        <v>2981</v>
      </c>
      <c r="BU1466" t="s">
        <v>172</v>
      </c>
      <c r="BV1466" t="s">
        <v>173</v>
      </c>
      <c r="BW1466" t="s">
        <v>4277</v>
      </c>
      <c r="BY1466" t="s">
        <v>175</v>
      </c>
      <c r="BZ1466" t="s">
        <v>175</v>
      </c>
      <c r="CA1466" t="s">
        <v>175</v>
      </c>
      <c r="CB1466" t="s">
        <v>175</v>
      </c>
      <c r="CC1466" t="s">
        <v>1591</v>
      </c>
      <c r="CD1466" t="s">
        <v>175</v>
      </c>
      <c r="CE1466" t="s">
        <v>170</v>
      </c>
      <c r="CF1466" t="s">
        <v>175</v>
      </c>
      <c r="CG1466" t="s">
        <v>175</v>
      </c>
      <c r="CH1466" t="s">
        <v>177</v>
      </c>
      <c r="CI1466" t="s">
        <v>1592</v>
      </c>
      <c r="CJ1466" t="s">
        <v>175</v>
      </c>
      <c r="CK1466" t="s">
        <v>7226</v>
      </c>
      <c r="CL1466" t="s">
        <v>3502</v>
      </c>
      <c r="CM1466" s="4" t="s">
        <v>7157</v>
      </c>
      <c r="CN1466" t="s">
        <v>1819</v>
      </c>
      <c r="CO1466" t="s">
        <v>5093</v>
      </c>
      <c r="CR1466" t="s">
        <v>175</v>
      </c>
      <c r="CS1466" t="s">
        <v>175</v>
      </c>
      <c r="CT1466" t="s">
        <v>175</v>
      </c>
      <c r="CU1466" t="s">
        <v>175</v>
      </c>
      <c r="CV1466" t="s">
        <v>7206</v>
      </c>
      <c r="CW1466" t="s">
        <v>7227</v>
      </c>
      <c r="CX1466" t="s">
        <v>129</v>
      </c>
      <c r="DA1466" t="s">
        <v>7228</v>
      </c>
      <c r="DB1466" t="s">
        <v>7229</v>
      </c>
      <c r="DD1466" t="s">
        <v>1723</v>
      </c>
      <c r="DF1466" t="s">
        <v>361</v>
      </c>
      <c r="DG1466" t="s">
        <v>362</v>
      </c>
      <c r="DH1466" t="s">
        <v>2008</v>
      </c>
      <c r="DI1466" t="s">
        <v>363</v>
      </c>
      <c r="DJ1466" t="s">
        <v>193</v>
      </c>
      <c r="DK1466" t="s">
        <v>363</v>
      </c>
      <c r="DM1466" t="str">
        <f>_xlfn.XLOOKUP($A1466,'[1]01_GC Supply - Item Database -'!$D$3:$D$14229,'[1]01_GC Supply - Item Database -'!BW$3:BW$14229)</f>
        <v>Pink</v>
      </c>
      <c r="DN1466" t="str">
        <f>_xlfn.XLOOKUP($A1466,'[1]01_GC Supply - Item Database -'!$D$3:$D$14229,'[1]01_GC Supply - Item Database -'!BX$3:BX$14229)</f>
        <v>Coral</v>
      </c>
      <c r="DO1466" t="str">
        <f>_xlfn.XLOOKUP($A1466,'[1]01_GC Supply - Item Database -'!$D$3:$D$14229,'[1]01_GC Supply - Item Database -'!BY$3:BY$14229)</f>
        <v>Solid</v>
      </c>
      <c r="DP1466" t="s">
        <v>4113</v>
      </c>
      <c r="DQ1466" s="7" t="s">
        <v>7267</v>
      </c>
    </row>
    <row r="1467" spans="1:121">
      <c r="A1467" t="s">
        <v>7274</v>
      </c>
      <c r="B1467" t="s">
        <v>7275</v>
      </c>
      <c r="C1467" t="s">
        <v>123</v>
      </c>
      <c r="D1467" t="s">
        <v>124</v>
      </c>
      <c r="E1467" t="s">
        <v>7257</v>
      </c>
      <c r="F1467" t="s">
        <v>7206</v>
      </c>
      <c r="G1467" t="s">
        <v>7207</v>
      </c>
      <c r="H1467" t="s">
        <v>7208</v>
      </c>
      <c r="I1467" t="s">
        <v>129</v>
      </c>
      <c r="J1467" t="s">
        <v>7209</v>
      </c>
      <c r="L1467" t="s">
        <v>7210</v>
      </c>
      <c r="M1467" t="s">
        <v>7211</v>
      </c>
      <c r="P1467" t="s">
        <v>7275</v>
      </c>
      <c r="Q1467" t="s">
        <v>1150</v>
      </c>
      <c r="R1467" t="s">
        <v>7037</v>
      </c>
      <c r="S1467" t="s">
        <v>305</v>
      </c>
      <c r="U1467" t="s">
        <v>136</v>
      </c>
      <c r="V1467" t="s">
        <v>425</v>
      </c>
      <c r="Y1467" t="s">
        <v>7212</v>
      </c>
      <c r="Z1467" t="s">
        <v>3868</v>
      </c>
      <c r="AA1467" t="s">
        <v>7213</v>
      </c>
      <c r="AB1467" t="s">
        <v>7214</v>
      </c>
      <c r="AC1467" t="s">
        <v>7258</v>
      </c>
      <c r="AD1467" t="s">
        <v>7216</v>
      </c>
      <c r="AE1467" t="s">
        <v>7259</v>
      </c>
      <c r="AI1467" t="s">
        <v>7218</v>
      </c>
      <c r="AJ1467" t="s">
        <v>146</v>
      </c>
      <c r="AK1467" t="s">
        <v>124</v>
      </c>
      <c r="AL1467" t="s">
        <v>124</v>
      </c>
      <c r="AM1467" t="s">
        <v>123</v>
      </c>
      <c r="AN1467" t="s">
        <v>124</v>
      </c>
      <c r="AO1467" t="s">
        <v>147</v>
      </c>
      <c r="AP1467" t="s">
        <v>148</v>
      </c>
      <c r="AQ1467" t="s">
        <v>147</v>
      </c>
      <c r="AR1467" t="s">
        <v>288</v>
      </c>
      <c r="AS1467" t="s">
        <v>7260</v>
      </c>
      <c r="AT1467" t="s">
        <v>7261</v>
      </c>
      <c r="AU1467" t="s">
        <v>7262</v>
      </c>
      <c r="AV1467" t="s">
        <v>7263</v>
      </c>
      <c r="AW1467" t="s">
        <v>7264</v>
      </c>
      <c r="AX1467" t="s">
        <v>7157</v>
      </c>
      <c r="AY1467" t="s">
        <v>2109</v>
      </c>
      <c r="AZ1467" t="s">
        <v>4227</v>
      </c>
      <c r="BA1467" t="s">
        <v>394</v>
      </c>
      <c r="BB1467" t="s">
        <v>732</v>
      </c>
      <c r="BC1467" t="s">
        <v>6017</v>
      </c>
      <c r="BD1467" t="s">
        <v>1896</v>
      </c>
      <c r="BE1467" t="s">
        <v>7265</v>
      </c>
      <c r="BF1467" t="s">
        <v>394</v>
      </c>
      <c r="BG1467" t="s">
        <v>7266</v>
      </c>
      <c r="BH1467" t="s">
        <v>936</v>
      </c>
      <c r="BI1467" t="s">
        <v>145</v>
      </c>
      <c r="BJ1467" t="s">
        <v>449</v>
      </c>
      <c r="BK1467" t="s">
        <v>3539</v>
      </c>
      <c r="BL1467" t="s">
        <v>4615</v>
      </c>
      <c r="BP1467" t="s">
        <v>168</v>
      </c>
      <c r="BQ1467" t="s">
        <v>129</v>
      </c>
      <c r="BR1467" t="s">
        <v>1770</v>
      </c>
      <c r="BS1467" t="s">
        <v>1444</v>
      </c>
      <c r="BT1467" t="s">
        <v>2981</v>
      </c>
      <c r="BU1467" t="s">
        <v>172</v>
      </c>
      <c r="BV1467" t="s">
        <v>173</v>
      </c>
      <c r="BW1467" t="s">
        <v>4277</v>
      </c>
      <c r="BY1467" t="s">
        <v>175</v>
      </c>
      <c r="BZ1467" t="s">
        <v>175</v>
      </c>
      <c r="CA1467" t="s">
        <v>175</v>
      </c>
      <c r="CB1467" t="s">
        <v>175</v>
      </c>
      <c r="CC1467" t="s">
        <v>1591</v>
      </c>
      <c r="CD1467" t="s">
        <v>175</v>
      </c>
      <c r="CE1467" t="s">
        <v>170</v>
      </c>
      <c r="CF1467" t="s">
        <v>175</v>
      </c>
      <c r="CG1467" t="s">
        <v>175</v>
      </c>
      <c r="CH1467" t="s">
        <v>177</v>
      </c>
      <c r="CI1467" t="s">
        <v>1592</v>
      </c>
      <c r="CJ1467" t="s">
        <v>175</v>
      </c>
      <c r="CK1467" t="s">
        <v>7226</v>
      </c>
      <c r="CL1467" t="s">
        <v>3502</v>
      </c>
      <c r="CM1467" s="4" t="s">
        <v>7157</v>
      </c>
      <c r="CN1467" t="s">
        <v>1819</v>
      </c>
      <c r="CO1467" t="s">
        <v>5093</v>
      </c>
      <c r="CR1467" t="s">
        <v>175</v>
      </c>
      <c r="CS1467" t="s">
        <v>175</v>
      </c>
      <c r="CT1467" t="s">
        <v>175</v>
      </c>
      <c r="CU1467" t="s">
        <v>175</v>
      </c>
      <c r="CV1467" t="s">
        <v>7206</v>
      </c>
      <c r="CW1467" t="s">
        <v>7227</v>
      </c>
      <c r="CX1467" t="s">
        <v>129</v>
      </c>
      <c r="DA1467" t="s">
        <v>7228</v>
      </c>
      <c r="DB1467" t="s">
        <v>7229</v>
      </c>
      <c r="DD1467" t="s">
        <v>1723</v>
      </c>
      <c r="DF1467" t="s">
        <v>361</v>
      </c>
      <c r="DG1467" t="s">
        <v>362</v>
      </c>
      <c r="DH1467" t="s">
        <v>2008</v>
      </c>
      <c r="DI1467" t="s">
        <v>363</v>
      </c>
      <c r="DJ1467" t="s">
        <v>193</v>
      </c>
      <c r="DK1467" t="s">
        <v>363</v>
      </c>
      <c r="DM1467" t="str">
        <f>_xlfn.XLOOKUP($A1467,'[1]01_GC Supply - Item Database -'!$D$3:$D$14229,'[1]01_GC Supply - Item Database -'!BW$3:BW$14229)</f>
        <v>Gray</v>
      </c>
      <c r="DN1467" t="str">
        <f>_xlfn.XLOOKUP($A1467,'[1]01_GC Supply - Item Database -'!$D$3:$D$14229,'[1]01_GC Supply - Item Database -'!BX$3:BX$14229)</f>
        <v>Gray</v>
      </c>
      <c r="DO1467" t="str">
        <f>_xlfn.XLOOKUP($A1467,'[1]01_GC Supply - Item Database -'!$D$3:$D$14229,'[1]01_GC Supply - Item Database -'!BY$3:BY$14229)</f>
        <v>Solid</v>
      </c>
      <c r="DP1467" t="s">
        <v>4113</v>
      </c>
      <c r="DQ1467" s="7" t="s">
        <v>7267</v>
      </c>
    </row>
    <row r="1468" spans="1:121">
      <c r="A1468" t="s">
        <v>7276</v>
      </c>
      <c r="B1468" t="s">
        <v>7277</v>
      </c>
      <c r="C1468" t="s">
        <v>123</v>
      </c>
      <c r="D1468" t="s">
        <v>124</v>
      </c>
      <c r="E1468" t="s">
        <v>7257</v>
      </c>
      <c r="F1468" t="s">
        <v>7206</v>
      </c>
      <c r="G1468" t="s">
        <v>7207</v>
      </c>
      <c r="H1468" t="s">
        <v>7208</v>
      </c>
      <c r="I1468" t="s">
        <v>129</v>
      </c>
      <c r="J1468" t="s">
        <v>7209</v>
      </c>
      <c r="L1468" t="s">
        <v>7210</v>
      </c>
      <c r="M1468" t="s">
        <v>7211</v>
      </c>
      <c r="P1468" t="s">
        <v>7277</v>
      </c>
      <c r="Q1468" t="s">
        <v>1150</v>
      </c>
      <c r="R1468" t="s">
        <v>7037</v>
      </c>
      <c r="S1468" t="s">
        <v>305</v>
      </c>
      <c r="U1468" t="s">
        <v>136</v>
      </c>
      <c r="V1468" t="s">
        <v>425</v>
      </c>
      <c r="Y1468" t="s">
        <v>7212</v>
      </c>
      <c r="Z1468" t="s">
        <v>3868</v>
      </c>
      <c r="AA1468" t="s">
        <v>7213</v>
      </c>
      <c r="AB1468" t="s">
        <v>7214</v>
      </c>
      <c r="AC1468" t="s">
        <v>7258</v>
      </c>
      <c r="AD1468" t="s">
        <v>7216</v>
      </c>
      <c r="AE1468" t="s">
        <v>7259</v>
      </c>
      <c r="AI1468" t="s">
        <v>7218</v>
      </c>
      <c r="AJ1468" t="s">
        <v>146</v>
      </c>
      <c r="AK1468" t="s">
        <v>124</v>
      </c>
      <c r="AL1468" t="s">
        <v>124</v>
      </c>
      <c r="AM1468" t="s">
        <v>123</v>
      </c>
      <c r="AN1468" t="s">
        <v>124</v>
      </c>
      <c r="AO1468" t="s">
        <v>147</v>
      </c>
      <c r="AP1468" t="s">
        <v>148</v>
      </c>
      <c r="AQ1468" t="s">
        <v>147</v>
      </c>
      <c r="AR1468" t="s">
        <v>288</v>
      </c>
      <c r="AS1468" t="s">
        <v>7260</v>
      </c>
      <c r="AT1468" t="s">
        <v>7261</v>
      </c>
      <c r="AU1468" t="s">
        <v>7262</v>
      </c>
      <c r="AV1468" t="s">
        <v>7263</v>
      </c>
      <c r="AW1468" t="s">
        <v>7264</v>
      </c>
      <c r="AX1468" t="s">
        <v>7157</v>
      </c>
      <c r="AY1468" t="s">
        <v>2109</v>
      </c>
      <c r="AZ1468" t="s">
        <v>4227</v>
      </c>
      <c r="BA1468" t="s">
        <v>394</v>
      </c>
      <c r="BB1468" t="s">
        <v>732</v>
      </c>
      <c r="BC1468" t="s">
        <v>6017</v>
      </c>
      <c r="BD1468" t="s">
        <v>1896</v>
      </c>
      <c r="BE1468" t="s">
        <v>7265</v>
      </c>
      <c r="BF1468" t="s">
        <v>394</v>
      </c>
      <c r="BG1468" t="s">
        <v>7266</v>
      </c>
      <c r="BH1468" t="s">
        <v>936</v>
      </c>
      <c r="BI1468" t="s">
        <v>145</v>
      </c>
      <c r="BJ1468" t="s">
        <v>449</v>
      </c>
      <c r="BK1468" t="s">
        <v>3539</v>
      </c>
      <c r="BL1468" t="s">
        <v>4615</v>
      </c>
      <c r="BP1468" t="s">
        <v>168</v>
      </c>
      <c r="BQ1468" t="s">
        <v>129</v>
      </c>
      <c r="BR1468" t="s">
        <v>1770</v>
      </c>
      <c r="BS1468" t="s">
        <v>1444</v>
      </c>
      <c r="BT1468" t="s">
        <v>2981</v>
      </c>
      <c r="BU1468" t="s">
        <v>172</v>
      </c>
      <c r="BV1468" t="s">
        <v>173</v>
      </c>
      <c r="BW1468" t="s">
        <v>4277</v>
      </c>
      <c r="BY1468" t="s">
        <v>175</v>
      </c>
      <c r="BZ1468" t="s">
        <v>175</v>
      </c>
      <c r="CA1468" t="s">
        <v>175</v>
      </c>
      <c r="CB1468" t="s">
        <v>175</v>
      </c>
      <c r="CC1468" t="s">
        <v>1591</v>
      </c>
      <c r="CD1468" t="s">
        <v>175</v>
      </c>
      <c r="CE1468" t="s">
        <v>170</v>
      </c>
      <c r="CF1468" t="s">
        <v>175</v>
      </c>
      <c r="CG1468" t="s">
        <v>175</v>
      </c>
      <c r="CH1468" t="s">
        <v>177</v>
      </c>
      <c r="CI1468" t="s">
        <v>1592</v>
      </c>
      <c r="CJ1468" t="s">
        <v>175</v>
      </c>
      <c r="CK1468" t="s">
        <v>7226</v>
      </c>
      <c r="CL1468" t="s">
        <v>3502</v>
      </c>
      <c r="CM1468" s="4" t="s">
        <v>7157</v>
      </c>
      <c r="CN1468" t="s">
        <v>1819</v>
      </c>
      <c r="CO1468" t="s">
        <v>5093</v>
      </c>
      <c r="CR1468" t="s">
        <v>175</v>
      </c>
      <c r="CS1468" t="s">
        <v>175</v>
      </c>
      <c r="CT1468" t="s">
        <v>175</v>
      </c>
      <c r="CU1468" t="s">
        <v>175</v>
      </c>
      <c r="CV1468" t="s">
        <v>7206</v>
      </c>
      <c r="CW1468" t="s">
        <v>7227</v>
      </c>
      <c r="CX1468" t="s">
        <v>129</v>
      </c>
      <c r="DA1468" t="s">
        <v>7228</v>
      </c>
      <c r="DB1468" t="s">
        <v>7229</v>
      </c>
      <c r="DD1468" t="s">
        <v>1723</v>
      </c>
      <c r="DF1468" t="s">
        <v>361</v>
      </c>
      <c r="DG1468" t="s">
        <v>362</v>
      </c>
      <c r="DH1468" t="s">
        <v>2008</v>
      </c>
      <c r="DI1468" t="s">
        <v>363</v>
      </c>
      <c r="DJ1468" t="s">
        <v>193</v>
      </c>
      <c r="DK1468" t="s">
        <v>363</v>
      </c>
      <c r="DM1468" t="str">
        <f>_xlfn.XLOOKUP($A1468,'[1]01_GC Supply - Item Database -'!$D$3:$D$14229,'[1]01_GC Supply - Item Database -'!BW$3:BW$14229)</f>
        <v>Green</v>
      </c>
      <c r="DN1468" t="str">
        <f>_xlfn.XLOOKUP($A1468,'[1]01_GC Supply - Item Database -'!$D$3:$D$14229,'[1]01_GC Supply - Item Database -'!BX$3:BX$14229)</f>
        <v>Hunter Green</v>
      </c>
      <c r="DO1468" t="str">
        <f>_xlfn.XLOOKUP($A1468,'[1]01_GC Supply - Item Database -'!$D$3:$D$14229,'[1]01_GC Supply - Item Database -'!BY$3:BY$14229)</f>
        <v>Solid</v>
      </c>
      <c r="DP1468" t="s">
        <v>4113</v>
      </c>
      <c r="DQ1468" s="7" t="s">
        <v>7267</v>
      </c>
    </row>
    <row r="1469" spans="1:121">
      <c r="A1469" t="s">
        <v>7278</v>
      </c>
      <c r="B1469" t="s">
        <v>7279</v>
      </c>
      <c r="C1469" t="s">
        <v>123</v>
      </c>
      <c r="D1469" t="s">
        <v>124</v>
      </c>
      <c r="E1469" t="s">
        <v>7257</v>
      </c>
      <c r="F1469" t="s">
        <v>7206</v>
      </c>
      <c r="G1469" t="s">
        <v>7207</v>
      </c>
      <c r="H1469" t="s">
        <v>7208</v>
      </c>
      <c r="I1469" t="s">
        <v>129</v>
      </c>
      <c r="J1469" t="s">
        <v>7209</v>
      </c>
      <c r="L1469" t="s">
        <v>7210</v>
      </c>
      <c r="M1469" t="s">
        <v>7211</v>
      </c>
      <c r="P1469" t="s">
        <v>7279</v>
      </c>
      <c r="Q1469" t="s">
        <v>1150</v>
      </c>
      <c r="R1469" t="s">
        <v>7037</v>
      </c>
      <c r="S1469" t="s">
        <v>305</v>
      </c>
      <c r="U1469" t="s">
        <v>136</v>
      </c>
      <c r="V1469" t="s">
        <v>425</v>
      </c>
      <c r="Y1469" t="s">
        <v>7212</v>
      </c>
      <c r="Z1469" t="s">
        <v>3868</v>
      </c>
      <c r="AA1469" t="s">
        <v>7213</v>
      </c>
      <c r="AB1469" t="s">
        <v>7214</v>
      </c>
      <c r="AC1469" t="s">
        <v>7258</v>
      </c>
      <c r="AD1469" t="s">
        <v>7216</v>
      </c>
      <c r="AE1469" t="s">
        <v>7259</v>
      </c>
      <c r="AI1469" t="s">
        <v>7218</v>
      </c>
      <c r="AJ1469" t="s">
        <v>146</v>
      </c>
      <c r="AK1469" t="s">
        <v>124</v>
      </c>
      <c r="AL1469" t="s">
        <v>124</v>
      </c>
      <c r="AM1469" t="s">
        <v>123</v>
      </c>
      <c r="AN1469" t="s">
        <v>124</v>
      </c>
      <c r="AO1469" t="s">
        <v>147</v>
      </c>
      <c r="AP1469" t="s">
        <v>148</v>
      </c>
      <c r="AQ1469" t="s">
        <v>147</v>
      </c>
      <c r="AR1469" t="s">
        <v>288</v>
      </c>
      <c r="AS1469" t="s">
        <v>7260</v>
      </c>
      <c r="AT1469" t="s">
        <v>7261</v>
      </c>
      <c r="AU1469" t="s">
        <v>7262</v>
      </c>
      <c r="AV1469" t="s">
        <v>7263</v>
      </c>
      <c r="AW1469" t="s">
        <v>7264</v>
      </c>
      <c r="AX1469" t="s">
        <v>7157</v>
      </c>
      <c r="AY1469" t="s">
        <v>2109</v>
      </c>
      <c r="AZ1469" t="s">
        <v>4227</v>
      </c>
      <c r="BA1469" t="s">
        <v>394</v>
      </c>
      <c r="BB1469" t="s">
        <v>732</v>
      </c>
      <c r="BC1469" t="s">
        <v>6017</v>
      </c>
      <c r="BD1469" t="s">
        <v>1896</v>
      </c>
      <c r="BE1469" t="s">
        <v>7265</v>
      </c>
      <c r="BF1469" t="s">
        <v>394</v>
      </c>
      <c r="BG1469" t="s">
        <v>7266</v>
      </c>
      <c r="BH1469" t="s">
        <v>936</v>
      </c>
      <c r="BI1469" t="s">
        <v>145</v>
      </c>
      <c r="BJ1469" t="s">
        <v>449</v>
      </c>
      <c r="BK1469" t="s">
        <v>3539</v>
      </c>
      <c r="BL1469" t="s">
        <v>4615</v>
      </c>
      <c r="BP1469" t="s">
        <v>168</v>
      </c>
      <c r="BQ1469" t="s">
        <v>129</v>
      </c>
      <c r="BR1469" t="s">
        <v>1770</v>
      </c>
      <c r="BS1469" t="s">
        <v>1444</v>
      </c>
      <c r="BT1469" t="s">
        <v>2981</v>
      </c>
      <c r="BU1469" t="s">
        <v>172</v>
      </c>
      <c r="BV1469" t="s">
        <v>173</v>
      </c>
      <c r="BW1469" t="s">
        <v>4277</v>
      </c>
      <c r="BY1469" t="s">
        <v>175</v>
      </c>
      <c r="BZ1469" t="s">
        <v>175</v>
      </c>
      <c r="CA1469" t="s">
        <v>175</v>
      </c>
      <c r="CB1469" t="s">
        <v>175</v>
      </c>
      <c r="CC1469" t="s">
        <v>1591</v>
      </c>
      <c r="CD1469" t="s">
        <v>175</v>
      </c>
      <c r="CE1469" t="s">
        <v>170</v>
      </c>
      <c r="CF1469" t="s">
        <v>175</v>
      </c>
      <c r="CG1469" t="s">
        <v>175</v>
      </c>
      <c r="CH1469" t="s">
        <v>177</v>
      </c>
      <c r="CI1469" t="s">
        <v>1592</v>
      </c>
      <c r="CJ1469" t="s">
        <v>175</v>
      </c>
      <c r="CK1469" t="s">
        <v>7226</v>
      </c>
      <c r="CL1469" t="s">
        <v>3502</v>
      </c>
      <c r="CM1469" s="4" t="s">
        <v>7157</v>
      </c>
      <c r="CN1469" t="s">
        <v>1819</v>
      </c>
      <c r="CO1469" t="s">
        <v>5093</v>
      </c>
      <c r="CR1469" t="s">
        <v>175</v>
      </c>
      <c r="CS1469" t="s">
        <v>175</v>
      </c>
      <c r="CT1469" t="s">
        <v>175</v>
      </c>
      <c r="CU1469" t="s">
        <v>175</v>
      </c>
      <c r="CV1469" t="s">
        <v>7206</v>
      </c>
      <c r="CW1469" t="s">
        <v>7227</v>
      </c>
      <c r="CX1469" t="s">
        <v>129</v>
      </c>
      <c r="DA1469" t="s">
        <v>7228</v>
      </c>
      <c r="DB1469" t="s">
        <v>7229</v>
      </c>
      <c r="DD1469" t="s">
        <v>1723</v>
      </c>
      <c r="DF1469" t="s">
        <v>361</v>
      </c>
      <c r="DG1469" t="s">
        <v>362</v>
      </c>
      <c r="DH1469" t="s">
        <v>2008</v>
      </c>
      <c r="DI1469" t="s">
        <v>363</v>
      </c>
      <c r="DJ1469" t="s">
        <v>193</v>
      </c>
      <c r="DK1469" t="s">
        <v>363</v>
      </c>
      <c r="DM1469" t="str">
        <f>_xlfn.XLOOKUP($A1469,'[1]01_GC Supply - Item Database -'!$D$3:$D$14229,'[1]01_GC Supply - Item Database -'!BW$3:BW$14229)</f>
        <v>Green</v>
      </c>
      <c r="DN1469" t="str">
        <f>_xlfn.XLOOKUP($A1469,'[1]01_GC Supply - Item Database -'!$D$3:$D$14229,'[1]01_GC Supply - Item Database -'!BX$3:BX$14229)</f>
        <v>Mint</v>
      </c>
      <c r="DO1469" t="str">
        <f>_xlfn.XLOOKUP($A1469,'[1]01_GC Supply - Item Database -'!$D$3:$D$14229,'[1]01_GC Supply - Item Database -'!BY$3:BY$14229)</f>
        <v>Solid</v>
      </c>
      <c r="DP1469" t="s">
        <v>4113</v>
      </c>
      <c r="DQ1469" s="7" t="s">
        <v>7267</v>
      </c>
    </row>
    <row r="1470" spans="1:121">
      <c r="A1470" t="s">
        <v>7280</v>
      </c>
      <c r="B1470" t="s">
        <v>7281</v>
      </c>
      <c r="C1470" t="s">
        <v>123</v>
      </c>
      <c r="D1470" t="s">
        <v>124</v>
      </c>
      <c r="E1470" t="s">
        <v>7257</v>
      </c>
      <c r="F1470" t="s">
        <v>7206</v>
      </c>
      <c r="G1470" t="s">
        <v>7207</v>
      </c>
      <c r="H1470" t="s">
        <v>7208</v>
      </c>
      <c r="I1470" t="s">
        <v>129</v>
      </c>
      <c r="J1470" t="s">
        <v>7209</v>
      </c>
      <c r="L1470" t="s">
        <v>7210</v>
      </c>
      <c r="M1470" t="s">
        <v>7211</v>
      </c>
      <c r="P1470" t="s">
        <v>7281</v>
      </c>
      <c r="Q1470" t="s">
        <v>1150</v>
      </c>
      <c r="R1470" t="s">
        <v>7037</v>
      </c>
      <c r="S1470" t="s">
        <v>305</v>
      </c>
      <c r="U1470" t="s">
        <v>136</v>
      </c>
      <c r="V1470" t="s">
        <v>425</v>
      </c>
      <c r="Y1470" t="s">
        <v>7212</v>
      </c>
      <c r="Z1470" t="s">
        <v>3868</v>
      </c>
      <c r="AA1470" t="s">
        <v>7213</v>
      </c>
      <c r="AB1470" t="s">
        <v>7214</v>
      </c>
      <c r="AC1470" t="s">
        <v>7258</v>
      </c>
      <c r="AD1470" t="s">
        <v>7216</v>
      </c>
      <c r="AE1470" t="s">
        <v>7259</v>
      </c>
      <c r="AI1470" t="s">
        <v>7218</v>
      </c>
      <c r="AJ1470" t="s">
        <v>146</v>
      </c>
      <c r="AK1470" t="s">
        <v>124</v>
      </c>
      <c r="AL1470" t="s">
        <v>124</v>
      </c>
      <c r="AM1470" t="s">
        <v>123</v>
      </c>
      <c r="AN1470" t="s">
        <v>124</v>
      </c>
      <c r="AO1470" t="s">
        <v>147</v>
      </c>
      <c r="AP1470" t="s">
        <v>148</v>
      </c>
      <c r="AQ1470" t="s">
        <v>147</v>
      </c>
      <c r="AR1470" t="s">
        <v>288</v>
      </c>
      <c r="AS1470" t="s">
        <v>7260</v>
      </c>
      <c r="AT1470" t="s">
        <v>7261</v>
      </c>
      <c r="AU1470" t="s">
        <v>7262</v>
      </c>
      <c r="AV1470" t="s">
        <v>7263</v>
      </c>
      <c r="AW1470" t="s">
        <v>7264</v>
      </c>
      <c r="AX1470" t="s">
        <v>7157</v>
      </c>
      <c r="AY1470" t="s">
        <v>2109</v>
      </c>
      <c r="AZ1470" t="s">
        <v>4227</v>
      </c>
      <c r="BA1470" t="s">
        <v>394</v>
      </c>
      <c r="BB1470" t="s">
        <v>732</v>
      </c>
      <c r="BC1470" t="s">
        <v>6017</v>
      </c>
      <c r="BD1470" t="s">
        <v>1896</v>
      </c>
      <c r="BE1470" t="s">
        <v>7265</v>
      </c>
      <c r="BF1470" t="s">
        <v>394</v>
      </c>
      <c r="BG1470" t="s">
        <v>7266</v>
      </c>
      <c r="BH1470" t="s">
        <v>936</v>
      </c>
      <c r="BI1470" t="s">
        <v>145</v>
      </c>
      <c r="BJ1470" t="s">
        <v>449</v>
      </c>
      <c r="BK1470" t="s">
        <v>3539</v>
      </c>
      <c r="BL1470" t="s">
        <v>4615</v>
      </c>
      <c r="BP1470" t="s">
        <v>168</v>
      </c>
      <c r="BQ1470" t="s">
        <v>129</v>
      </c>
      <c r="BR1470" t="s">
        <v>1770</v>
      </c>
      <c r="BS1470" t="s">
        <v>1444</v>
      </c>
      <c r="BT1470" t="s">
        <v>2981</v>
      </c>
      <c r="BU1470" t="s">
        <v>172</v>
      </c>
      <c r="BV1470" t="s">
        <v>173</v>
      </c>
      <c r="BW1470" t="s">
        <v>4277</v>
      </c>
      <c r="BY1470" t="s">
        <v>175</v>
      </c>
      <c r="BZ1470" t="s">
        <v>175</v>
      </c>
      <c r="CA1470" t="s">
        <v>175</v>
      </c>
      <c r="CB1470" t="s">
        <v>175</v>
      </c>
      <c r="CC1470" t="s">
        <v>1591</v>
      </c>
      <c r="CD1470" t="s">
        <v>175</v>
      </c>
      <c r="CE1470" t="s">
        <v>170</v>
      </c>
      <c r="CF1470" t="s">
        <v>175</v>
      </c>
      <c r="CG1470" t="s">
        <v>175</v>
      </c>
      <c r="CH1470" t="s">
        <v>177</v>
      </c>
      <c r="CI1470" t="s">
        <v>1592</v>
      </c>
      <c r="CJ1470" t="s">
        <v>175</v>
      </c>
      <c r="CK1470" t="s">
        <v>7226</v>
      </c>
      <c r="CL1470" t="s">
        <v>3502</v>
      </c>
      <c r="CM1470" s="4" t="s">
        <v>7157</v>
      </c>
      <c r="CN1470" t="s">
        <v>1819</v>
      </c>
      <c r="CO1470" t="s">
        <v>5093</v>
      </c>
      <c r="CR1470" t="s">
        <v>175</v>
      </c>
      <c r="CS1470" t="s">
        <v>175</v>
      </c>
      <c r="CT1470" t="s">
        <v>175</v>
      </c>
      <c r="CU1470" t="s">
        <v>175</v>
      </c>
      <c r="CV1470" t="s">
        <v>7206</v>
      </c>
      <c r="CW1470" t="s">
        <v>7227</v>
      </c>
      <c r="CX1470" t="s">
        <v>129</v>
      </c>
      <c r="DA1470" t="s">
        <v>7228</v>
      </c>
      <c r="DB1470" t="s">
        <v>7229</v>
      </c>
      <c r="DD1470" t="s">
        <v>1723</v>
      </c>
      <c r="DF1470" t="s">
        <v>361</v>
      </c>
      <c r="DG1470" t="s">
        <v>362</v>
      </c>
      <c r="DH1470" t="s">
        <v>2008</v>
      </c>
      <c r="DI1470" t="s">
        <v>363</v>
      </c>
      <c r="DJ1470" t="s">
        <v>193</v>
      </c>
      <c r="DK1470" t="s">
        <v>363</v>
      </c>
      <c r="DM1470" t="str">
        <f>_xlfn.XLOOKUP($A1470,'[1]01_GC Supply - Item Database -'!$D$3:$D$14229,'[1]01_GC Supply - Item Database -'!BW$3:BW$14229)</f>
        <v>Pink</v>
      </c>
      <c r="DN1470" t="str">
        <f>_xlfn.XLOOKUP($A1470,'[1]01_GC Supply - Item Database -'!$D$3:$D$14229,'[1]01_GC Supply - Item Database -'!BX$3:BX$14229)</f>
        <v>Pink</v>
      </c>
      <c r="DO1470" t="str">
        <f>_xlfn.XLOOKUP($A1470,'[1]01_GC Supply - Item Database -'!$D$3:$D$14229,'[1]01_GC Supply - Item Database -'!BY$3:BY$14229)</f>
        <v>Solid</v>
      </c>
      <c r="DP1470" t="s">
        <v>4113</v>
      </c>
      <c r="DQ1470" s="7" t="s">
        <v>7267</v>
      </c>
    </row>
    <row r="1471" spans="1:121">
      <c r="A1471" t="s">
        <v>7282</v>
      </c>
      <c r="B1471" t="s">
        <v>7283</v>
      </c>
      <c r="C1471" t="s">
        <v>123</v>
      </c>
      <c r="D1471" t="s">
        <v>124</v>
      </c>
      <c r="E1471" t="s">
        <v>7257</v>
      </c>
      <c r="F1471" t="s">
        <v>7206</v>
      </c>
      <c r="G1471" t="s">
        <v>7207</v>
      </c>
      <c r="H1471" t="s">
        <v>7208</v>
      </c>
      <c r="I1471" t="s">
        <v>129</v>
      </c>
      <c r="J1471" t="s">
        <v>7209</v>
      </c>
      <c r="L1471" t="s">
        <v>7210</v>
      </c>
      <c r="M1471" t="s">
        <v>7211</v>
      </c>
      <c r="P1471" t="s">
        <v>7283</v>
      </c>
      <c r="Q1471" t="s">
        <v>1150</v>
      </c>
      <c r="R1471" t="s">
        <v>7037</v>
      </c>
      <c r="S1471" t="s">
        <v>305</v>
      </c>
      <c r="U1471" t="s">
        <v>136</v>
      </c>
      <c r="V1471" t="s">
        <v>425</v>
      </c>
      <c r="Y1471" t="s">
        <v>7212</v>
      </c>
      <c r="Z1471" t="s">
        <v>3868</v>
      </c>
      <c r="AA1471" t="s">
        <v>7213</v>
      </c>
      <c r="AB1471" t="s">
        <v>7214</v>
      </c>
      <c r="AC1471" t="s">
        <v>7258</v>
      </c>
      <c r="AD1471" t="s">
        <v>7216</v>
      </c>
      <c r="AE1471" t="s">
        <v>7259</v>
      </c>
      <c r="AI1471" t="s">
        <v>7218</v>
      </c>
      <c r="AJ1471" t="s">
        <v>146</v>
      </c>
      <c r="AK1471" t="s">
        <v>124</v>
      </c>
      <c r="AL1471" t="s">
        <v>124</v>
      </c>
      <c r="AM1471" t="s">
        <v>123</v>
      </c>
      <c r="AN1471" t="s">
        <v>124</v>
      </c>
      <c r="AO1471" t="s">
        <v>147</v>
      </c>
      <c r="AP1471" t="s">
        <v>148</v>
      </c>
      <c r="AQ1471" t="s">
        <v>147</v>
      </c>
      <c r="AR1471" t="s">
        <v>288</v>
      </c>
      <c r="AS1471" t="s">
        <v>7260</v>
      </c>
      <c r="AT1471" t="s">
        <v>7261</v>
      </c>
      <c r="AU1471" t="s">
        <v>7262</v>
      </c>
      <c r="AV1471" t="s">
        <v>7263</v>
      </c>
      <c r="AW1471" t="s">
        <v>7264</v>
      </c>
      <c r="AX1471" t="s">
        <v>7157</v>
      </c>
      <c r="AY1471" t="s">
        <v>2109</v>
      </c>
      <c r="AZ1471" t="s">
        <v>4227</v>
      </c>
      <c r="BA1471" t="s">
        <v>394</v>
      </c>
      <c r="BB1471" t="s">
        <v>732</v>
      </c>
      <c r="BC1471" t="s">
        <v>6017</v>
      </c>
      <c r="BD1471" t="s">
        <v>1896</v>
      </c>
      <c r="BE1471" t="s">
        <v>7265</v>
      </c>
      <c r="BF1471" t="s">
        <v>394</v>
      </c>
      <c r="BG1471" t="s">
        <v>7266</v>
      </c>
      <c r="BH1471" t="s">
        <v>936</v>
      </c>
      <c r="BI1471" t="s">
        <v>145</v>
      </c>
      <c r="BJ1471" t="s">
        <v>449</v>
      </c>
      <c r="BK1471" t="s">
        <v>3539</v>
      </c>
      <c r="BL1471" t="s">
        <v>4615</v>
      </c>
      <c r="BP1471" t="s">
        <v>168</v>
      </c>
      <c r="BQ1471" t="s">
        <v>129</v>
      </c>
      <c r="BR1471" t="s">
        <v>1770</v>
      </c>
      <c r="BS1471" t="s">
        <v>1444</v>
      </c>
      <c r="BT1471" t="s">
        <v>2981</v>
      </c>
      <c r="BU1471" t="s">
        <v>172</v>
      </c>
      <c r="BV1471" t="s">
        <v>173</v>
      </c>
      <c r="BW1471" t="s">
        <v>4277</v>
      </c>
      <c r="BY1471" t="s">
        <v>175</v>
      </c>
      <c r="BZ1471" t="s">
        <v>175</v>
      </c>
      <c r="CA1471" t="s">
        <v>175</v>
      </c>
      <c r="CB1471" t="s">
        <v>175</v>
      </c>
      <c r="CC1471" t="s">
        <v>1591</v>
      </c>
      <c r="CD1471" t="s">
        <v>175</v>
      </c>
      <c r="CE1471" t="s">
        <v>170</v>
      </c>
      <c r="CF1471" t="s">
        <v>175</v>
      </c>
      <c r="CG1471" t="s">
        <v>175</v>
      </c>
      <c r="CH1471" t="s">
        <v>177</v>
      </c>
      <c r="CI1471" t="s">
        <v>1592</v>
      </c>
      <c r="CJ1471" t="s">
        <v>175</v>
      </c>
      <c r="CK1471" t="s">
        <v>7226</v>
      </c>
      <c r="CL1471" t="s">
        <v>3502</v>
      </c>
      <c r="CM1471" s="4" t="s">
        <v>7157</v>
      </c>
      <c r="CN1471" t="s">
        <v>1819</v>
      </c>
      <c r="CO1471" t="s">
        <v>5093</v>
      </c>
      <c r="CR1471" t="s">
        <v>175</v>
      </c>
      <c r="CS1471" t="s">
        <v>175</v>
      </c>
      <c r="CT1471" t="s">
        <v>175</v>
      </c>
      <c r="CU1471" t="s">
        <v>175</v>
      </c>
      <c r="CV1471" t="s">
        <v>7206</v>
      </c>
      <c r="CW1471" t="s">
        <v>7227</v>
      </c>
      <c r="CX1471" t="s">
        <v>129</v>
      </c>
      <c r="DA1471" t="s">
        <v>7228</v>
      </c>
      <c r="DB1471" t="s">
        <v>7229</v>
      </c>
      <c r="DD1471" t="s">
        <v>1723</v>
      </c>
      <c r="DF1471" t="s">
        <v>361</v>
      </c>
      <c r="DG1471" t="s">
        <v>362</v>
      </c>
      <c r="DH1471" t="s">
        <v>2008</v>
      </c>
      <c r="DI1471" t="s">
        <v>363</v>
      </c>
      <c r="DJ1471" t="s">
        <v>193</v>
      </c>
      <c r="DK1471" t="s">
        <v>363</v>
      </c>
      <c r="DM1471" t="str">
        <f>_xlfn.XLOOKUP($A1471,'[1]01_GC Supply - Item Database -'!$D$3:$D$14229,'[1]01_GC Supply - Item Database -'!BW$3:BW$14229)</f>
        <v>Red</v>
      </c>
      <c r="DN1471" t="str">
        <f>_xlfn.XLOOKUP($A1471,'[1]01_GC Supply - Item Database -'!$D$3:$D$14229,'[1]01_GC Supply - Item Database -'!BX$3:BX$14229)</f>
        <v>Red</v>
      </c>
      <c r="DO1471" t="str">
        <f>_xlfn.XLOOKUP($A1471,'[1]01_GC Supply - Item Database -'!$D$3:$D$14229,'[1]01_GC Supply - Item Database -'!BY$3:BY$14229)</f>
        <v>Solid</v>
      </c>
      <c r="DP1471" t="s">
        <v>4113</v>
      </c>
      <c r="DQ1471" s="7" t="s">
        <v>7267</v>
      </c>
    </row>
    <row r="1472" spans="1:121">
      <c r="A1472" t="s">
        <v>7284</v>
      </c>
      <c r="B1472" t="s">
        <v>7285</v>
      </c>
      <c r="C1472" t="s">
        <v>123</v>
      </c>
      <c r="D1472" t="s">
        <v>124</v>
      </c>
      <c r="E1472" t="s">
        <v>7257</v>
      </c>
      <c r="F1472" t="s">
        <v>7206</v>
      </c>
      <c r="G1472" t="s">
        <v>7207</v>
      </c>
      <c r="H1472" t="s">
        <v>7208</v>
      </c>
      <c r="I1472" t="s">
        <v>129</v>
      </c>
      <c r="J1472" t="s">
        <v>7209</v>
      </c>
      <c r="L1472" t="s">
        <v>7210</v>
      </c>
      <c r="M1472" t="s">
        <v>7211</v>
      </c>
      <c r="P1472" t="s">
        <v>7285</v>
      </c>
      <c r="Q1472" t="s">
        <v>1150</v>
      </c>
      <c r="R1472" t="s">
        <v>7037</v>
      </c>
      <c r="S1472" t="s">
        <v>305</v>
      </c>
      <c r="U1472" t="s">
        <v>136</v>
      </c>
      <c r="V1472" t="s">
        <v>425</v>
      </c>
      <c r="Y1472" t="s">
        <v>7212</v>
      </c>
      <c r="Z1472" t="s">
        <v>3868</v>
      </c>
      <c r="AA1472" t="s">
        <v>7213</v>
      </c>
      <c r="AB1472" t="s">
        <v>7214</v>
      </c>
      <c r="AC1472" t="s">
        <v>7258</v>
      </c>
      <c r="AD1472" t="s">
        <v>7216</v>
      </c>
      <c r="AE1472" t="s">
        <v>7259</v>
      </c>
      <c r="AI1472" t="s">
        <v>7218</v>
      </c>
      <c r="AJ1472" t="s">
        <v>146</v>
      </c>
      <c r="AK1472" t="s">
        <v>124</v>
      </c>
      <c r="AL1472" t="s">
        <v>124</v>
      </c>
      <c r="AM1472" t="s">
        <v>123</v>
      </c>
      <c r="AN1472" t="s">
        <v>124</v>
      </c>
      <c r="AO1472" t="s">
        <v>147</v>
      </c>
      <c r="AP1472" t="s">
        <v>148</v>
      </c>
      <c r="AQ1472" t="s">
        <v>147</v>
      </c>
      <c r="AR1472" t="s">
        <v>288</v>
      </c>
      <c r="AS1472" t="s">
        <v>7260</v>
      </c>
      <c r="AT1472" t="s">
        <v>7261</v>
      </c>
      <c r="AU1472" t="s">
        <v>7262</v>
      </c>
      <c r="AV1472" t="s">
        <v>7263</v>
      </c>
      <c r="AW1472" t="s">
        <v>7264</v>
      </c>
      <c r="AX1472" t="s">
        <v>7157</v>
      </c>
      <c r="AY1472" t="s">
        <v>2109</v>
      </c>
      <c r="AZ1472" t="s">
        <v>4227</v>
      </c>
      <c r="BA1472" t="s">
        <v>394</v>
      </c>
      <c r="BB1472" t="s">
        <v>732</v>
      </c>
      <c r="BC1472" t="s">
        <v>6017</v>
      </c>
      <c r="BD1472" t="s">
        <v>1896</v>
      </c>
      <c r="BE1472" t="s">
        <v>7265</v>
      </c>
      <c r="BF1472" t="s">
        <v>394</v>
      </c>
      <c r="BG1472" t="s">
        <v>7266</v>
      </c>
      <c r="BH1472" t="s">
        <v>936</v>
      </c>
      <c r="BI1472" t="s">
        <v>145</v>
      </c>
      <c r="BJ1472" t="s">
        <v>449</v>
      </c>
      <c r="BK1472" t="s">
        <v>3539</v>
      </c>
      <c r="BL1472" t="s">
        <v>4615</v>
      </c>
      <c r="BP1472" t="s">
        <v>168</v>
      </c>
      <c r="BQ1472" t="s">
        <v>129</v>
      </c>
      <c r="BR1472" t="s">
        <v>1770</v>
      </c>
      <c r="BS1472" t="s">
        <v>1444</v>
      </c>
      <c r="BT1472" t="s">
        <v>2981</v>
      </c>
      <c r="BU1472" t="s">
        <v>172</v>
      </c>
      <c r="BV1472" t="s">
        <v>173</v>
      </c>
      <c r="BW1472" t="s">
        <v>4277</v>
      </c>
      <c r="BY1472" t="s">
        <v>175</v>
      </c>
      <c r="BZ1472" t="s">
        <v>175</v>
      </c>
      <c r="CA1472" t="s">
        <v>175</v>
      </c>
      <c r="CB1472" t="s">
        <v>175</v>
      </c>
      <c r="CC1472" t="s">
        <v>1591</v>
      </c>
      <c r="CD1472" t="s">
        <v>175</v>
      </c>
      <c r="CE1472" t="s">
        <v>170</v>
      </c>
      <c r="CF1472" t="s">
        <v>175</v>
      </c>
      <c r="CG1472" t="s">
        <v>175</v>
      </c>
      <c r="CH1472" t="s">
        <v>177</v>
      </c>
      <c r="CI1472" t="s">
        <v>1592</v>
      </c>
      <c r="CJ1472" t="s">
        <v>175</v>
      </c>
      <c r="CK1472" t="s">
        <v>7226</v>
      </c>
      <c r="CL1472" t="s">
        <v>3502</v>
      </c>
      <c r="CM1472" s="4" t="s">
        <v>7157</v>
      </c>
      <c r="CN1472" t="s">
        <v>1819</v>
      </c>
      <c r="CO1472" t="s">
        <v>5093</v>
      </c>
      <c r="CR1472" t="s">
        <v>175</v>
      </c>
      <c r="CS1472" t="s">
        <v>175</v>
      </c>
      <c r="CT1472" t="s">
        <v>175</v>
      </c>
      <c r="CU1472" t="s">
        <v>175</v>
      </c>
      <c r="CV1472" t="s">
        <v>7206</v>
      </c>
      <c r="CW1472" t="s">
        <v>7227</v>
      </c>
      <c r="CX1472" t="s">
        <v>129</v>
      </c>
      <c r="DA1472" t="s">
        <v>7228</v>
      </c>
      <c r="DB1472" t="s">
        <v>7229</v>
      </c>
      <c r="DD1472" t="s">
        <v>1723</v>
      </c>
      <c r="DF1472" t="s">
        <v>361</v>
      </c>
      <c r="DG1472" t="s">
        <v>362</v>
      </c>
      <c r="DH1472" t="s">
        <v>2008</v>
      </c>
      <c r="DI1472" t="s">
        <v>363</v>
      </c>
      <c r="DJ1472" t="s">
        <v>193</v>
      </c>
      <c r="DK1472" t="s">
        <v>363</v>
      </c>
      <c r="DM1472" t="str">
        <f>_xlfn.XLOOKUP($A1472,'[1]01_GC Supply - Item Database -'!$D$3:$D$14229,'[1]01_GC Supply - Item Database -'!BW$3:BW$14229)</f>
        <v>Blue</v>
      </c>
      <c r="DN1472" t="str">
        <f>_xlfn.XLOOKUP($A1472,'[1]01_GC Supply - Item Database -'!$D$3:$D$14229,'[1]01_GC Supply - Item Database -'!BX$3:BX$14229)</f>
        <v>True Aqua</v>
      </c>
      <c r="DO1472" t="str">
        <f>_xlfn.XLOOKUP($A1472,'[1]01_GC Supply - Item Database -'!$D$3:$D$14229,'[1]01_GC Supply - Item Database -'!BY$3:BY$14229)</f>
        <v>Solid</v>
      </c>
      <c r="DP1472" t="s">
        <v>4113</v>
      </c>
      <c r="DQ1472" s="7" t="s">
        <v>7267</v>
      </c>
    </row>
    <row r="1473" spans="1:121">
      <c r="A1473" t="s">
        <v>7286</v>
      </c>
      <c r="B1473" t="s">
        <v>7287</v>
      </c>
      <c r="C1473" t="s">
        <v>123</v>
      </c>
      <c r="D1473" t="s">
        <v>124</v>
      </c>
      <c r="E1473" t="s">
        <v>7257</v>
      </c>
      <c r="F1473" t="s">
        <v>7206</v>
      </c>
      <c r="G1473" t="s">
        <v>7207</v>
      </c>
      <c r="H1473" t="s">
        <v>7208</v>
      </c>
      <c r="I1473" t="s">
        <v>129</v>
      </c>
      <c r="J1473" t="s">
        <v>7209</v>
      </c>
      <c r="L1473" t="s">
        <v>7210</v>
      </c>
      <c r="M1473" t="s">
        <v>7211</v>
      </c>
      <c r="P1473" t="s">
        <v>7287</v>
      </c>
      <c r="Q1473" t="s">
        <v>1150</v>
      </c>
      <c r="R1473" t="s">
        <v>7037</v>
      </c>
      <c r="S1473" t="s">
        <v>305</v>
      </c>
      <c r="U1473" t="s">
        <v>136</v>
      </c>
      <c r="V1473" t="s">
        <v>425</v>
      </c>
      <c r="Y1473" t="s">
        <v>7212</v>
      </c>
      <c r="Z1473" t="s">
        <v>3868</v>
      </c>
      <c r="AA1473" t="s">
        <v>7213</v>
      </c>
      <c r="AB1473" t="s">
        <v>7214</v>
      </c>
      <c r="AC1473" t="s">
        <v>7258</v>
      </c>
      <c r="AD1473" t="s">
        <v>7216</v>
      </c>
      <c r="AE1473" t="s">
        <v>7259</v>
      </c>
      <c r="AI1473" t="s">
        <v>7218</v>
      </c>
      <c r="AJ1473" t="s">
        <v>146</v>
      </c>
      <c r="AK1473" t="s">
        <v>124</v>
      </c>
      <c r="AL1473" t="s">
        <v>124</v>
      </c>
      <c r="AM1473" t="s">
        <v>123</v>
      </c>
      <c r="AN1473" t="s">
        <v>124</v>
      </c>
      <c r="AO1473" t="s">
        <v>147</v>
      </c>
      <c r="AP1473" t="s">
        <v>148</v>
      </c>
      <c r="AQ1473" t="s">
        <v>147</v>
      </c>
      <c r="AR1473" t="s">
        <v>288</v>
      </c>
      <c r="AS1473" t="s">
        <v>7260</v>
      </c>
      <c r="AT1473" t="s">
        <v>7261</v>
      </c>
      <c r="AU1473" t="s">
        <v>7262</v>
      </c>
      <c r="AV1473" t="s">
        <v>7263</v>
      </c>
      <c r="AW1473" t="s">
        <v>7264</v>
      </c>
      <c r="AX1473" t="s">
        <v>7157</v>
      </c>
      <c r="AY1473" t="s">
        <v>2109</v>
      </c>
      <c r="AZ1473" t="s">
        <v>4227</v>
      </c>
      <c r="BA1473" t="s">
        <v>394</v>
      </c>
      <c r="BB1473" t="s">
        <v>732</v>
      </c>
      <c r="BC1473" t="s">
        <v>6017</v>
      </c>
      <c r="BD1473" t="s">
        <v>1896</v>
      </c>
      <c r="BE1473" t="s">
        <v>7265</v>
      </c>
      <c r="BF1473" t="s">
        <v>394</v>
      </c>
      <c r="BG1473" t="s">
        <v>7266</v>
      </c>
      <c r="BH1473" t="s">
        <v>936</v>
      </c>
      <c r="BI1473" t="s">
        <v>145</v>
      </c>
      <c r="BJ1473" t="s">
        <v>449</v>
      </c>
      <c r="BK1473" t="s">
        <v>3539</v>
      </c>
      <c r="BL1473" t="s">
        <v>4615</v>
      </c>
      <c r="BP1473" t="s">
        <v>168</v>
      </c>
      <c r="BQ1473" t="s">
        <v>129</v>
      </c>
      <c r="BR1473" t="s">
        <v>1770</v>
      </c>
      <c r="BS1473" t="s">
        <v>1444</v>
      </c>
      <c r="BT1473" t="s">
        <v>2981</v>
      </c>
      <c r="BU1473" t="s">
        <v>172</v>
      </c>
      <c r="BV1473" t="s">
        <v>173</v>
      </c>
      <c r="BW1473" t="s">
        <v>4277</v>
      </c>
      <c r="BY1473" t="s">
        <v>175</v>
      </c>
      <c r="BZ1473" t="s">
        <v>175</v>
      </c>
      <c r="CA1473" t="s">
        <v>175</v>
      </c>
      <c r="CB1473" t="s">
        <v>175</v>
      </c>
      <c r="CC1473" t="s">
        <v>1591</v>
      </c>
      <c r="CD1473" t="s">
        <v>175</v>
      </c>
      <c r="CE1473" t="s">
        <v>170</v>
      </c>
      <c r="CF1473" t="s">
        <v>175</v>
      </c>
      <c r="CG1473" t="s">
        <v>175</v>
      </c>
      <c r="CH1473" t="s">
        <v>177</v>
      </c>
      <c r="CI1473" t="s">
        <v>1592</v>
      </c>
      <c r="CJ1473" t="s">
        <v>175</v>
      </c>
      <c r="CK1473" t="s">
        <v>7226</v>
      </c>
      <c r="CL1473" t="s">
        <v>3502</v>
      </c>
      <c r="CM1473" s="4" t="s">
        <v>7157</v>
      </c>
      <c r="CN1473" t="s">
        <v>1819</v>
      </c>
      <c r="CO1473" t="s">
        <v>5093</v>
      </c>
      <c r="CR1473" t="s">
        <v>175</v>
      </c>
      <c r="CS1473" t="s">
        <v>175</v>
      </c>
      <c r="CT1473" t="s">
        <v>175</v>
      </c>
      <c r="CU1473" t="s">
        <v>175</v>
      </c>
      <c r="CV1473" t="s">
        <v>7206</v>
      </c>
      <c r="CW1473" t="s">
        <v>7227</v>
      </c>
      <c r="CX1473" t="s">
        <v>129</v>
      </c>
      <c r="DA1473" t="s">
        <v>7228</v>
      </c>
      <c r="DB1473" t="s">
        <v>7229</v>
      </c>
      <c r="DD1473" t="s">
        <v>1723</v>
      </c>
      <c r="DF1473" t="s">
        <v>361</v>
      </c>
      <c r="DG1473" t="s">
        <v>362</v>
      </c>
      <c r="DH1473" t="s">
        <v>2008</v>
      </c>
      <c r="DI1473" t="s">
        <v>363</v>
      </c>
      <c r="DJ1473" t="s">
        <v>193</v>
      </c>
      <c r="DK1473" t="s">
        <v>363</v>
      </c>
      <c r="DM1473" t="str">
        <f>_xlfn.XLOOKUP($A1473,'[1]01_GC Supply - Item Database -'!$D$3:$D$14229,'[1]01_GC Supply - Item Database -'!BW$3:BW$14229)</f>
        <v>Blue</v>
      </c>
      <c r="DN1473" t="str">
        <f>_xlfn.XLOOKUP($A1473,'[1]01_GC Supply - Item Database -'!$D$3:$D$14229,'[1]01_GC Supply - Item Database -'!BX$3:BX$14229)</f>
        <v>Turquoise</v>
      </c>
      <c r="DO1473" t="str">
        <f>_xlfn.XLOOKUP($A1473,'[1]01_GC Supply - Item Database -'!$D$3:$D$14229,'[1]01_GC Supply - Item Database -'!BY$3:BY$14229)</f>
        <v>Solid</v>
      </c>
      <c r="DP1473" t="s">
        <v>4113</v>
      </c>
      <c r="DQ1473" s="7" t="s">
        <v>7267</v>
      </c>
    </row>
    <row r="1474" spans="1:121">
      <c r="A1474" t="s">
        <v>7288</v>
      </c>
      <c r="B1474" t="s">
        <v>7289</v>
      </c>
      <c r="C1474" t="s">
        <v>123</v>
      </c>
      <c r="D1474" t="s">
        <v>124</v>
      </c>
      <c r="E1474" t="s">
        <v>7257</v>
      </c>
      <c r="F1474" t="s">
        <v>7206</v>
      </c>
      <c r="G1474" t="s">
        <v>7207</v>
      </c>
      <c r="H1474" t="s">
        <v>7208</v>
      </c>
      <c r="I1474" t="s">
        <v>129</v>
      </c>
      <c r="J1474" t="s">
        <v>7209</v>
      </c>
      <c r="L1474" t="s">
        <v>7210</v>
      </c>
      <c r="M1474" t="s">
        <v>7211</v>
      </c>
      <c r="P1474" t="s">
        <v>7289</v>
      </c>
      <c r="Q1474" t="s">
        <v>1150</v>
      </c>
      <c r="R1474" t="s">
        <v>7037</v>
      </c>
      <c r="S1474" t="s">
        <v>305</v>
      </c>
      <c r="U1474" t="s">
        <v>136</v>
      </c>
      <c r="V1474" t="s">
        <v>425</v>
      </c>
      <c r="Y1474" t="s">
        <v>7253</v>
      </c>
      <c r="Z1474" t="s">
        <v>3868</v>
      </c>
      <c r="AA1474" t="s">
        <v>7213</v>
      </c>
      <c r="AB1474" t="s">
        <v>7214</v>
      </c>
      <c r="AC1474" t="s">
        <v>7258</v>
      </c>
      <c r="AD1474" t="s">
        <v>7216</v>
      </c>
      <c r="AE1474" t="s">
        <v>7259</v>
      </c>
      <c r="AI1474" t="s">
        <v>7218</v>
      </c>
      <c r="AJ1474" t="s">
        <v>146</v>
      </c>
      <c r="AK1474" t="s">
        <v>124</v>
      </c>
      <c r="AL1474" t="s">
        <v>124</v>
      </c>
      <c r="AM1474" t="s">
        <v>123</v>
      </c>
      <c r="AN1474" t="s">
        <v>124</v>
      </c>
      <c r="AO1474" t="s">
        <v>147</v>
      </c>
      <c r="AP1474" t="s">
        <v>148</v>
      </c>
      <c r="AQ1474" t="s">
        <v>147</v>
      </c>
      <c r="AR1474" t="s">
        <v>288</v>
      </c>
      <c r="AS1474" t="s">
        <v>7260</v>
      </c>
      <c r="AT1474" t="s">
        <v>7261</v>
      </c>
      <c r="AU1474" t="s">
        <v>7262</v>
      </c>
      <c r="AV1474" t="s">
        <v>7263</v>
      </c>
      <c r="AW1474" t="s">
        <v>7264</v>
      </c>
      <c r="AX1474" t="s">
        <v>7157</v>
      </c>
      <c r="AY1474" t="s">
        <v>2109</v>
      </c>
      <c r="AZ1474" t="s">
        <v>4227</v>
      </c>
      <c r="BA1474" t="s">
        <v>394</v>
      </c>
      <c r="BB1474" t="s">
        <v>732</v>
      </c>
      <c r="BC1474" t="s">
        <v>6017</v>
      </c>
      <c r="BD1474" t="s">
        <v>1896</v>
      </c>
      <c r="BE1474" t="s">
        <v>7265</v>
      </c>
      <c r="BF1474" t="s">
        <v>394</v>
      </c>
      <c r="BG1474" t="s">
        <v>7266</v>
      </c>
      <c r="BH1474" t="s">
        <v>265</v>
      </c>
      <c r="BI1474" t="s">
        <v>145</v>
      </c>
      <c r="BJ1474" t="s">
        <v>449</v>
      </c>
      <c r="BK1474" t="s">
        <v>3539</v>
      </c>
      <c r="BL1474" t="s">
        <v>4615</v>
      </c>
      <c r="BP1474" t="s">
        <v>168</v>
      </c>
      <c r="BQ1474" t="s">
        <v>129</v>
      </c>
      <c r="BR1474" t="s">
        <v>1770</v>
      </c>
      <c r="BS1474" t="s">
        <v>1444</v>
      </c>
      <c r="BT1474" t="s">
        <v>2981</v>
      </c>
      <c r="BU1474" t="s">
        <v>172</v>
      </c>
      <c r="BV1474" t="s">
        <v>173</v>
      </c>
      <c r="BW1474" t="s">
        <v>4277</v>
      </c>
      <c r="BY1474" t="s">
        <v>175</v>
      </c>
      <c r="BZ1474" t="s">
        <v>175</v>
      </c>
      <c r="CA1474" t="s">
        <v>175</v>
      </c>
      <c r="CB1474" t="s">
        <v>175</v>
      </c>
      <c r="CC1474" t="s">
        <v>1591</v>
      </c>
      <c r="CD1474" t="s">
        <v>175</v>
      </c>
      <c r="CE1474" t="s">
        <v>170</v>
      </c>
      <c r="CF1474" t="s">
        <v>175</v>
      </c>
      <c r="CG1474" t="s">
        <v>175</v>
      </c>
      <c r="CH1474" t="s">
        <v>177</v>
      </c>
      <c r="CI1474" t="s">
        <v>1592</v>
      </c>
      <c r="CJ1474" t="s">
        <v>175</v>
      </c>
      <c r="CK1474" t="s">
        <v>7254</v>
      </c>
      <c r="CL1474" t="s">
        <v>3502</v>
      </c>
      <c r="CM1474" s="4" t="s">
        <v>7157</v>
      </c>
      <c r="CN1474" t="s">
        <v>1819</v>
      </c>
      <c r="CO1474" t="s">
        <v>5093</v>
      </c>
      <c r="CR1474" t="s">
        <v>175</v>
      </c>
      <c r="CS1474" t="s">
        <v>175</v>
      </c>
      <c r="CT1474" t="s">
        <v>175</v>
      </c>
      <c r="CU1474" t="s">
        <v>175</v>
      </c>
      <c r="CV1474" t="s">
        <v>7206</v>
      </c>
      <c r="CW1474" t="s">
        <v>7227</v>
      </c>
      <c r="CX1474" t="s">
        <v>129</v>
      </c>
      <c r="DA1474" t="s">
        <v>7228</v>
      </c>
      <c r="DB1474" t="s">
        <v>7229</v>
      </c>
      <c r="DD1474" t="s">
        <v>1723</v>
      </c>
      <c r="DF1474" t="s">
        <v>361</v>
      </c>
      <c r="DG1474" t="s">
        <v>362</v>
      </c>
      <c r="DH1474" t="s">
        <v>2008</v>
      </c>
      <c r="DI1474" t="s">
        <v>363</v>
      </c>
      <c r="DJ1474" t="s">
        <v>193</v>
      </c>
      <c r="DK1474" t="s">
        <v>363</v>
      </c>
      <c r="DM1474" t="str">
        <f>_xlfn.XLOOKUP($A1474,'[1]01_GC Supply - Item Database -'!$D$3:$D$14229,'[1]01_GC Supply - Item Database -'!BW$3:BW$14229)</f>
        <v>White</v>
      </c>
      <c r="DN1474" t="str">
        <f>_xlfn.XLOOKUP($A1474,'[1]01_GC Supply - Item Database -'!$D$3:$D$14229,'[1]01_GC Supply - Item Database -'!BX$3:BX$14229)</f>
        <v>White</v>
      </c>
      <c r="DO1474" t="str">
        <f>_xlfn.XLOOKUP($A1474,'[1]01_GC Supply - Item Database -'!$D$3:$D$14229,'[1]01_GC Supply - Item Database -'!BY$3:BY$14229)</f>
        <v>Solid</v>
      </c>
      <c r="DP1474" t="s">
        <v>4113</v>
      </c>
      <c r="DQ1474" s="7" t="s">
        <v>7267</v>
      </c>
    </row>
    <row r="1475" spans="1:121">
      <c r="A1475" t="s">
        <v>7290</v>
      </c>
      <c r="B1475" t="s">
        <v>7291</v>
      </c>
      <c r="C1475" t="s">
        <v>123</v>
      </c>
      <c r="D1475" t="s">
        <v>124</v>
      </c>
      <c r="E1475" t="s">
        <v>7292</v>
      </c>
      <c r="F1475" t="s">
        <v>7206</v>
      </c>
      <c r="G1475" t="s">
        <v>7207</v>
      </c>
      <c r="H1475" t="s">
        <v>7208</v>
      </c>
      <c r="I1475" t="s">
        <v>129</v>
      </c>
      <c r="J1475" t="s">
        <v>7209</v>
      </c>
      <c r="L1475" t="s">
        <v>7210</v>
      </c>
      <c r="M1475" t="s">
        <v>7211</v>
      </c>
      <c r="P1475" t="s">
        <v>7291</v>
      </c>
      <c r="Q1475" t="s">
        <v>1150</v>
      </c>
      <c r="R1475" t="s">
        <v>7037</v>
      </c>
      <c r="S1475" t="s">
        <v>3361</v>
      </c>
      <c r="U1475" t="s">
        <v>136</v>
      </c>
      <c r="V1475" t="s">
        <v>425</v>
      </c>
      <c r="Y1475" t="s">
        <v>7212</v>
      </c>
      <c r="Z1475" t="s">
        <v>7293</v>
      </c>
      <c r="AA1475" t="s">
        <v>7294</v>
      </c>
      <c r="AB1475" t="s">
        <v>7214</v>
      </c>
      <c r="AC1475" t="s">
        <v>7258</v>
      </c>
      <c r="AD1475" t="s">
        <v>7216</v>
      </c>
      <c r="AE1475" t="s">
        <v>7295</v>
      </c>
      <c r="AF1475" t="s">
        <v>7296</v>
      </c>
      <c r="AI1475" t="s">
        <v>7218</v>
      </c>
      <c r="AJ1475" t="s">
        <v>146</v>
      </c>
      <c r="AK1475" t="s">
        <v>124</v>
      </c>
      <c r="AL1475" t="s">
        <v>124</v>
      </c>
      <c r="AM1475" t="s">
        <v>123</v>
      </c>
      <c r="AN1475" t="s">
        <v>124</v>
      </c>
      <c r="AO1475" t="s">
        <v>147</v>
      </c>
      <c r="AP1475" t="s">
        <v>148</v>
      </c>
      <c r="AQ1475" t="s">
        <v>147</v>
      </c>
      <c r="AR1475" t="s">
        <v>627</v>
      </c>
      <c r="AS1475" t="s">
        <v>7297</v>
      </c>
      <c r="AT1475" t="s">
        <v>7298</v>
      </c>
      <c r="AU1475" t="s">
        <v>7299</v>
      </c>
      <c r="AV1475" t="s">
        <v>7300</v>
      </c>
      <c r="AW1475" t="s">
        <v>7301</v>
      </c>
      <c r="AX1475" t="s">
        <v>7157</v>
      </c>
      <c r="AY1475" t="s">
        <v>706</v>
      </c>
      <c r="AZ1475" t="s">
        <v>1626</v>
      </c>
      <c r="BA1475" t="s">
        <v>735</v>
      </c>
      <c r="BB1475" t="s">
        <v>7302</v>
      </c>
      <c r="BC1475" t="s">
        <v>1392</v>
      </c>
      <c r="BD1475" t="s">
        <v>261</v>
      </c>
      <c r="BE1475" t="s">
        <v>7303</v>
      </c>
      <c r="BF1475" t="s">
        <v>735</v>
      </c>
      <c r="BG1475" t="s">
        <v>7304</v>
      </c>
      <c r="BH1475" t="s">
        <v>936</v>
      </c>
      <c r="BI1475" t="s">
        <v>145</v>
      </c>
      <c r="BJ1475" t="s">
        <v>7305</v>
      </c>
      <c r="BK1475" t="s">
        <v>3539</v>
      </c>
      <c r="BL1475" t="s">
        <v>232</v>
      </c>
      <c r="BP1475" t="s">
        <v>168</v>
      </c>
      <c r="BQ1475" t="s">
        <v>129</v>
      </c>
      <c r="BR1475" t="s">
        <v>1443</v>
      </c>
      <c r="BS1475" t="s">
        <v>1444</v>
      </c>
      <c r="BT1475" t="s">
        <v>2981</v>
      </c>
      <c r="BU1475" t="s">
        <v>172</v>
      </c>
      <c r="BV1475" t="s">
        <v>173</v>
      </c>
      <c r="BW1475" t="s">
        <v>4277</v>
      </c>
      <c r="BY1475" t="s">
        <v>175</v>
      </c>
      <c r="BZ1475" t="s">
        <v>175</v>
      </c>
      <c r="CA1475" t="s">
        <v>175</v>
      </c>
      <c r="CB1475" t="s">
        <v>175</v>
      </c>
      <c r="CC1475" t="s">
        <v>941</v>
      </c>
      <c r="CD1475" t="s">
        <v>175</v>
      </c>
      <c r="CE1475" t="s">
        <v>170</v>
      </c>
      <c r="CF1475" t="s">
        <v>175</v>
      </c>
      <c r="CG1475" t="s">
        <v>175</v>
      </c>
      <c r="CH1475" t="s">
        <v>177</v>
      </c>
      <c r="CI1475" t="s">
        <v>1592</v>
      </c>
      <c r="CJ1475" t="s">
        <v>175</v>
      </c>
      <c r="CK1475" t="s">
        <v>7226</v>
      </c>
      <c r="CL1475" t="s">
        <v>3502</v>
      </c>
      <c r="CM1475" s="4" t="s">
        <v>1773</v>
      </c>
      <c r="CN1475" t="s">
        <v>1819</v>
      </c>
      <c r="CO1475" t="s">
        <v>1436</v>
      </c>
      <c r="CR1475" t="s">
        <v>175</v>
      </c>
      <c r="CS1475" t="s">
        <v>175</v>
      </c>
      <c r="CT1475" t="s">
        <v>175</v>
      </c>
      <c r="CU1475" t="s">
        <v>175</v>
      </c>
      <c r="CV1475" t="s">
        <v>7206</v>
      </c>
      <c r="CW1475" t="s">
        <v>7227</v>
      </c>
      <c r="CX1475" t="s">
        <v>129</v>
      </c>
      <c r="DA1475" t="s">
        <v>7228</v>
      </c>
      <c r="DB1475" t="s">
        <v>7229</v>
      </c>
      <c r="DD1475" t="s">
        <v>1723</v>
      </c>
      <c r="DF1475" t="s">
        <v>361</v>
      </c>
      <c r="DG1475" t="s">
        <v>362</v>
      </c>
      <c r="DH1475" t="s">
        <v>175</v>
      </c>
      <c r="DI1475" t="s">
        <v>175</v>
      </c>
      <c r="DJ1475" t="s">
        <v>175</v>
      </c>
      <c r="DK1475" t="s">
        <v>175</v>
      </c>
      <c r="DM1475" t="str">
        <f>_xlfn.XLOOKUP($A1475,'[1]01_GC Supply - Item Database -'!$D$3:$D$14229,'[1]01_GC Supply - Item Database -'!BW$3:BW$14229)</f>
        <v>Brown</v>
      </c>
      <c r="DN1475" t="str">
        <f>_xlfn.XLOOKUP($A1475,'[1]01_GC Supply - Item Database -'!$D$3:$D$14229,'[1]01_GC Supply - Item Database -'!BX$3:BX$14229)</f>
        <v>Almond</v>
      </c>
      <c r="DO1475" t="str">
        <f>_xlfn.XLOOKUP($A1475,'[1]01_GC Supply - Item Database -'!$D$3:$D$14229,'[1]01_GC Supply - Item Database -'!BY$3:BY$14229)</f>
        <v>Solid</v>
      </c>
      <c r="DP1475" t="s">
        <v>1641</v>
      </c>
      <c r="DQ1475" s="7" t="s">
        <v>1642</v>
      </c>
    </row>
    <row r="1476" spans="1:121">
      <c r="A1476" t="s">
        <v>7306</v>
      </c>
      <c r="B1476" t="s">
        <v>7307</v>
      </c>
      <c r="C1476" t="s">
        <v>123</v>
      </c>
      <c r="D1476" t="s">
        <v>124</v>
      </c>
      <c r="E1476" t="s">
        <v>7292</v>
      </c>
      <c r="F1476" t="s">
        <v>7206</v>
      </c>
      <c r="G1476" t="s">
        <v>7207</v>
      </c>
      <c r="H1476" t="s">
        <v>7208</v>
      </c>
      <c r="I1476" t="s">
        <v>129</v>
      </c>
      <c r="J1476" t="s">
        <v>7209</v>
      </c>
      <c r="L1476" t="s">
        <v>7210</v>
      </c>
      <c r="M1476" t="s">
        <v>7211</v>
      </c>
      <c r="P1476" t="s">
        <v>7307</v>
      </c>
      <c r="Q1476" t="s">
        <v>1150</v>
      </c>
      <c r="R1476" t="s">
        <v>7037</v>
      </c>
      <c r="S1476" t="s">
        <v>3361</v>
      </c>
      <c r="U1476" t="s">
        <v>136</v>
      </c>
      <c r="V1476" t="s">
        <v>425</v>
      </c>
      <c r="Y1476" t="s">
        <v>7212</v>
      </c>
      <c r="Z1476" t="s">
        <v>7293</v>
      </c>
      <c r="AA1476" t="s">
        <v>7294</v>
      </c>
      <c r="AB1476" t="s">
        <v>7214</v>
      </c>
      <c r="AC1476" t="s">
        <v>7258</v>
      </c>
      <c r="AD1476" t="s">
        <v>7216</v>
      </c>
      <c r="AE1476" t="s">
        <v>7295</v>
      </c>
      <c r="AF1476" t="s">
        <v>7296</v>
      </c>
      <c r="AI1476" t="s">
        <v>7218</v>
      </c>
      <c r="AJ1476" t="s">
        <v>146</v>
      </c>
      <c r="AK1476" t="s">
        <v>124</v>
      </c>
      <c r="AL1476" t="s">
        <v>124</v>
      </c>
      <c r="AM1476" t="s">
        <v>123</v>
      </c>
      <c r="AN1476" t="s">
        <v>124</v>
      </c>
      <c r="AO1476" t="s">
        <v>147</v>
      </c>
      <c r="AP1476" t="s">
        <v>148</v>
      </c>
      <c r="AQ1476" t="s">
        <v>147</v>
      </c>
      <c r="AR1476" t="s">
        <v>627</v>
      </c>
      <c r="AS1476" t="s">
        <v>7297</v>
      </c>
      <c r="AT1476" t="s">
        <v>7298</v>
      </c>
      <c r="AU1476" t="s">
        <v>7299</v>
      </c>
      <c r="AV1476" t="s">
        <v>7300</v>
      </c>
      <c r="AW1476" t="s">
        <v>7301</v>
      </c>
      <c r="AX1476" t="s">
        <v>7157</v>
      </c>
      <c r="AY1476" t="s">
        <v>706</v>
      </c>
      <c r="AZ1476" t="s">
        <v>1626</v>
      </c>
      <c r="BA1476" t="s">
        <v>735</v>
      </c>
      <c r="BB1476" t="s">
        <v>7302</v>
      </c>
      <c r="BC1476" t="s">
        <v>1392</v>
      </c>
      <c r="BD1476" t="s">
        <v>261</v>
      </c>
      <c r="BE1476" t="s">
        <v>7303</v>
      </c>
      <c r="BF1476" t="s">
        <v>735</v>
      </c>
      <c r="BG1476" t="s">
        <v>7304</v>
      </c>
      <c r="BH1476" t="s">
        <v>936</v>
      </c>
      <c r="BI1476" t="s">
        <v>145</v>
      </c>
      <c r="BJ1476" t="s">
        <v>7305</v>
      </c>
      <c r="BK1476" t="s">
        <v>3539</v>
      </c>
      <c r="BL1476" t="s">
        <v>232</v>
      </c>
      <c r="BP1476" t="s">
        <v>168</v>
      </c>
      <c r="BQ1476" t="s">
        <v>129</v>
      </c>
      <c r="BR1476" t="s">
        <v>1443</v>
      </c>
      <c r="BS1476" t="s">
        <v>1444</v>
      </c>
      <c r="BT1476" t="s">
        <v>2981</v>
      </c>
      <c r="BU1476" t="s">
        <v>172</v>
      </c>
      <c r="BV1476" t="s">
        <v>173</v>
      </c>
      <c r="BW1476" t="s">
        <v>4277</v>
      </c>
      <c r="BY1476" t="s">
        <v>175</v>
      </c>
      <c r="BZ1476" t="s">
        <v>175</v>
      </c>
      <c r="CA1476" t="s">
        <v>175</v>
      </c>
      <c r="CB1476" t="s">
        <v>175</v>
      </c>
      <c r="CC1476" t="s">
        <v>941</v>
      </c>
      <c r="CD1476" t="s">
        <v>175</v>
      </c>
      <c r="CE1476" t="s">
        <v>170</v>
      </c>
      <c r="CF1476" t="s">
        <v>175</v>
      </c>
      <c r="CG1476" t="s">
        <v>175</v>
      </c>
      <c r="CH1476" t="s">
        <v>177</v>
      </c>
      <c r="CI1476" t="s">
        <v>1592</v>
      </c>
      <c r="CJ1476" t="s">
        <v>175</v>
      </c>
      <c r="CK1476" t="s">
        <v>7226</v>
      </c>
      <c r="CL1476" t="s">
        <v>3502</v>
      </c>
      <c r="CM1476" s="4" t="s">
        <v>1773</v>
      </c>
      <c r="CN1476" t="s">
        <v>1819</v>
      </c>
      <c r="CO1476" t="s">
        <v>1436</v>
      </c>
      <c r="CR1476" t="s">
        <v>175</v>
      </c>
      <c r="CS1476" t="s">
        <v>175</v>
      </c>
      <c r="CT1476" t="s">
        <v>175</v>
      </c>
      <c r="CU1476" t="s">
        <v>175</v>
      </c>
      <c r="CV1476" t="s">
        <v>7206</v>
      </c>
      <c r="CW1476" t="s">
        <v>7227</v>
      </c>
      <c r="CX1476" t="s">
        <v>129</v>
      </c>
      <c r="DA1476" t="s">
        <v>7228</v>
      </c>
      <c r="DB1476" t="s">
        <v>7229</v>
      </c>
      <c r="DD1476" t="s">
        <v>1723</v>
      </c>
      <c r="DF1476" t="s">
        <v>361</v>
      </c>
      <c r="DG1476" t="s">
        <v>362</v>
      </c>
      <c r="DH1476" t="s">
        <v>175</v>
      </c>
      <c r="DI1476" t="s">
        <v>175</v>
      </c>
      <c r="DJ1476" t="s">
        <v>175</v>
      </c>
      <c r="DK1476" t="s">
        <v>175</v>
      </c>
      <c r="DM1476" t="str">
        <f>_xlfn.XLOOKUP($A1476,'[1]01_GC Supply - Item Database -'!$D$3:$D$14229,'[1]01_GC Supply - Item Database -'!BW$3:BW$14229)</f>
        <v>Black</v>
      </c>
      <c r="DN1476" t="str">
        <f>_xlfn.XLOOKUP($A1476,'[1]01_GC Supply - Item Database -'!$D$3:$D$14229,'[1]01_GC Supply - Item Database -'!BX$3:BX$14229)</f>
        <v>Black</v>
      </c>
      <c r="DO1476" t="str">
        <f>_xlfn.XLOOKUP($A1476,'[1]01_GC Supply - Item Database -'!$D$3:$D$14229,'[1]01_GC Supply - Item Database -'!BY$3:BY$14229)</f>
        <v>Solid</v>
      </c>
      <c r="DP1476" t="s">
        <v>1641</v>
      </c>
      <c r="DQ1476" s="7" t="s">
        <v>1642</v>
      </c>
    </row>
    <row r="1477" spans="1:121">
      <c r="A1477" t="s">
        <v>7308</v>
      </c>
      <c r="B1477" t="s">
        <v>7309</v>
      </c>
      <c r="C1477" t="s">
        <v>123</v>
      </c>
      <c r="D1477" t="s">
        <v>124</v>
      </c>
      <c r="E1477" t="s">
        <v>7292</v>
      </c>
      <c r="F1477" t="s">
        <v>7206</v>
      </c>
      <c r="G1477" t="s">
        <v>7207</v>
      </c>
      <c r="H1477" t="s">
        <v>7208</v>
      </c>
      <c r="I1477" t="s">
        <v>129</v>
      </c>
      <c r="J1477" t="s">
        <v>7209</v>
      </c>
      <c r="L1477" t="s">
        <v>7210</v>
      </c>
      <c r="M1477" t="s">
        <v>7211</v>
      </c>
      <c r="P1477" t="s">
        <v>7309</v>
      </c>
      <c r="Q1477" t="s">
        <v>1150</v>
      </c>
      <c r="R1477" t="s">
        <v>7037</v>
      </c>
      <c r="S1477" t="s">
        <v>3361</v>
      </c>
      <c r="U1477" t="s">
        <v>136</v>
      </c>
      <c r="V1477" t="s">
        <v>425</v>
      </c>
      <c r="Y1477" t="s">
        <v>7212</v>
      </c>
      <c r="Z1477" t="s">
        <v>7293</v>
      </c>
      <c r="AA1477" t="s">
        <v>7294</v>
      </c>
      <c r="AB1477" t="s">
        <v>7214</v>
      </c>
      <c r="AC1477" t="s">
        <v>7258</v>
      </c>
      <c r="AD1477" t="s">
        <v>7216</v>
      </c>
      <c r="AE1477" t="s">
        <v>7295</v>
      </c>
      <c r="AF1477" t="s">
        <v>7296</v>
      </c>
      <c r="AI1477" t="s">
        <v>7218</v>
      </c>
      <c r="AJ1477" t="s">
        <v>146</v>
      </c>
      <c r="AK1477" t="s">
        <v>124</v>
      </c>
      <c r="AL1477" t="s">
        <v>124</v>
      </c>
      <c r="AM1477" t="s">
        <v>123</v>
      </c>
      <c r="AN1477" t="s">
        <v>124</v>
      </c>
      <c r="AO1477" t="s">
        <v>147</v>
      </c>
      <c r="AP1477" t="s">
        <v>148</v>
      </c>
      <c r="AQ1477" t="s">
        <v>147</v>
      </c>
      <c r="AR1477" t="s">
        <v>627</v>
      </c>
      <c r="AS1477" t="s">
        <v>7297</v>
      </c>
      <c r="AT1477" t="s">
        <v>7298</v>
      </c>
      <c r="AU1477" t="s">
        <v>7299</v>
      </c>
      <c r="AV1477" t="s">
        <v>7300</v>
      </c>
      <c r="AW1477" t="s">
        <v>7301</v>
      </c>
      <c r="AX1477" t="s">
        <v>7157</v>
      </c>
      <c r="AY1477" t="s">
        <v>706</v>
      </c>
      <c r="AZ1477" t="s">
        <v>1626</v>
      </c>
      <c r="BA1477" t="s">
        <v>735</v>
      </c>
      <c r="BB1477" t="s">
        <v>7302</v>
      </c>
      <c r="BC1477" t="s">
        <v>1392</v>
      </c>
      <c r="BD1477" t="s">
        <v>261</v>
      </c>
      <c r="BE1477" t="s">
        <v>7303</v>
      </c>
      <c r="BF1477" t="s">
        <v>735</v>
      </c>
      <c r="BG1477" t="s">
        <v>7304</v>
      </c>
      <c r="BH1477" t="s">
        <v>936</v>
      </c>
      <c r="BI1477" t="s">
        <v>145</v>
      </c>
      <c r="BJ1477" t="s">
        <v>7305</v>
      </c>
      <c r="BK1477" t="s">
        <v>3539</v>
      </c>
      <c r="BL1477" t="s">
        <v>232</v>
      </c>
      <c r="BP1477" t="s">
        <v>168</v>
      </c>
      <c r="BQ1477" t="s">
        <v>129</v>
      </c>
      <c r="BR1477" t="s">
        <v>1443</v>
      </c>
      <c r="BS1477" t="s">
        <v>1444</v>
      </c>
      <c r="BT1477" t="s">
        <v>2981</v>
      </c>
      <c r="BU1477" t="s">
        <v>172</v>
      </c>
      <c r="BV1477" t="s">
        <v>173</v>
      </c>
      <c r="BW1477" t="s">
        <v>4277</v>
      </c>
      <c r="BY1477" t="s">
        <v>175</v>
      </c>
      <c r="BZ1477" t="s">
        <v>175</v>
      </c>
      <c r="CA1477" t="s">
        <v>175</v>
      </c>
      <c r="CB1477" t="s">
        <v>175</v>
      </c>
      <c r="CC1477" t="s">
        <v>941</v>
      </c>
      <c r="CD1477" t="s">
        <v>175</v>
      </c>
      <c r="CE1477" t="s">
        <v>170</v>
      </c>
      <c r="CF1477" t="s">
        <v>175</v>
      </c>
      <c r="CG1477" t="s">
        <v>175</v>
      </c>
      <c r="CH1477" t="s">
        <v>177</v>
      </c>
      <c r="CI1477" t="s">
        <v>1592</v>
      </c>
      <c r="CJ1477" t="s">
        <v>175</v>
      </c>
      <c r="CK1477" t="s">
        <v>7226</v>
      </c>
      <c r="CL1477" t="s">
        <v>3502</v>
      </c>
      <c r="CM1477" s="4" t="s">
        <v>1773</v>
      </c>
      <c r="CN1477" t="s">
        <v>1819</v>
      </c>
      <c r="CO1477" t="s">
        <v>1436</v>
      </c>
      <c r="CR1477" t="s">
        <v>175</v>
      </c>
      <c r="CS1477" t="s">
        <v>175</v>
      </c>
      <c r="CT1477" t="s">
        <v>175</v>
      </c>
      <c r="CU1477" t="s">
        <v>175</v>
      </c>
      <c r="CV1477" t="s">
        <v>7206</v>
      </c>
      <c r="CW1477" t="s">
        <v>7227</v>
      </c>
      <c r="CX1477" t="s">
        <v>129</v>
      </c>
      <c r="DA1477" t="s">
        <v>7228</v>
      </c>
      <c r="DB1477" t="s">
        <v>7229</v>
      </c>
      <c r="DD1477" t="s">
        <v>1723</v>
      </c>
      <c r="DF1477" t="s">
        <v>361</v>
      </c>
      <c r="DG1477" t="s">
        <v>362</v>
      </c>
      <c r="DH1477" t="s">
        <v>175</v>
      </c>
      <c r="DI1477" t="s">
        <v>175</v>
      </c>
      <c r="DJ1477" t="s">
        <v>175</v>
      </c>
      <c r="DK1477" t="s">
        <v>175</v>
      </c>
      <c r="DM1477" t="str">
        <f>_xlfn.XLOOKUP($A1477,'[1]01_GC Supply - Item Database -'!$D$3:$D$14229,'[1]01_GC Supply - Item Database -'!BW$3:BW$14229)</f>
        <v>Blue</v>
      </c>
      <c r="DN1477" t="str">
        <f>_xlfn.XLOOKUP($A1477,'[1]01_GC Supply - Item Database -'!$D$3:$D$14229,'[1]01_GC Supply - Item Database -'!BX$3:BX$14229)</f>
        <v>Blue</v>
      </c>
      <c r="DO1477" t="str">
        <f>_xlfn.XLOOKUP($A1477,'[1]01_GC Supply - Item Database -'!$D$3:$D$14229,'[1]01_GC Supply - Item Database -'!BY$3:BY$14229)</f>
        <v>Solid</v>
      </c>
      <c r="DP1477" t="s">
        <v>1641</v>
      </c>
      <c r="DQ1477" s="7" t="s">
        <v>1642</v>
      </c>
    </row>
    <row r="1478" spans="1:121">
      <c r="A1478" t="s">
        <v>7310</v>
      </c>
      <c r="B1478" t="s">
        <v>7311</v>
      </c>
      <c r="C1478" t="s">
        <v>123</v>
      </c>
      <c r="D1478" t="s">
        <v>124</v>
      </c>
      <c r="E1478" t="s">
        <v>7292</v>
      </c>
      <c r="F1478" t="s">
        <v>7206</v>
      </c>
      <c r="G1478" t="s">
        <v>7207</v>
      </c>
      <c r="H1478" t="s">
        <v>7208</v>
      </c>
      <c r="I1478" t="s">
        <v>129</v>
      </c>
      <c r="J1478" t="s">
        <v>7209</v>
      </c>
      <c r="L1478" t="s">
        <v>7210</v>
      </c>
      <c r="M1478" t="s">
        <v>7211</v>
      </c>
      <c r="P1478" t="s">
        <v>7311</v>
      </c>
      <c r="Q1478" t="s">
        <v>1150</v>
      </c>
      <c r="R1478" t="s">
        <v>7037</v>
      </c>
      <c r="S1478" t="s">
        <v>3361</v>
      </c>
      <c r="U1478" t="s">
        <v>136</v>
      </c>
      <c r="V1478" t="s">
        <v>425</v>
      </c>
      <c r="Y1478" t="s">
        <v>7212</v>
      </c>
      <c r="Z1478" t="s">
        <v>7293</v>
      </c>
      <c r="AA1478" t="s">
        <v>7294</v>
      </c>
      <c r="AB1478" t="s">
        <v>7214</v>
      </c>
      <c r="AC1478" t="s">
        <v>7258</v>
      </c>
      <c r="AD1478" t="s">
        <v>7216</v>
      </c>
      <c r="AE1478" t="s">
        <v>7295</v>
      </c>
      <c r="AF1478" t="s">
        <v>7296</v>
      </c>
      <c r="AI1478" t="s">
        <v>7218</v>
      </c>
      <c r="AJ1478" t="s">
        <v>146</v>
      </c>
      <c r="AK1478" t="s">
        <v>124</v>
      </c>
      <c r="AL1478" t="s">
        <v>124</v>
      </c>
      <c r="AM1478" t="s">
        <v>123</v>
      </c>
      <c r="AN1478" t="s">
        <v>124</v>
      </c>
      <c r="AO1478" t="s">
        <v>147</v>
      </c>
      <c r="AP1478" t="s">
        <v>148</v>
      </c>
      <c r="AQ1478" t="s">
        <v>147</v>
      </c>
      <c r="AR1478" t="s">
        <v>627</v>
      </c>
      <c r="AS1478" t="s">
        <v>7297</v>
      </c>
      <c r="AT1478" t="s">
        <v>7298</v>
      </c>
      <c r="AU1478" t="s">
        <v>7299</v>
      </c>
      <c r="AV1478" t="s">
        <v>7300</v>
      </c>
      <c r="AW1478" t="s">
        <v>7301</v>
      </c>
      <c r="AX1478" t="s">
        <v>7157</v>
      </c>
      <c r="AY1478" t="s">
        <v>706</v>
      </c>
      <c r="AZ1478" t="s">
        <v>1626</v>
      </c>
      <c r="BA1478" t="s">
        <v>735</v>
      </c>
      <c r="BB1478" t="s">
        <v>7302</v>
      </c>
      <c r="BC1478" t="s">
        <v>1392</v>
      </c>
      <c r="BD1478" t="s">
        <v>261</v>
      </c>
      <c r="BE1478" t="s">
        <v>7303</v>
      </c>
      <c r="BF1478" t="s">
        <v>735</v>
      </c>
      <c r="BG1478" t="s">
        <v>7304</v>
      </c>
      <c r="BH1478" t="s">
        <v>936</v>
      </c>
      <c r="BI1478" t="s">
        <v>145</v>
      </c>
      <c r="BJ1478" t="s">
        <v>7305</v>
      </c>
      <c r="BK1478" t="s">
        <v>3539</v>
      </c>
      <c r="BL1478" t="s">
        <v>232</v>
      </c>
      <c r="BP1478" t="s">
        <v>168</v>
      </c>
      <c r="BQ1478" t="s">
        <v>129</v>
      </c>
      <c r="BR1478" t="s">
        <v>1443</v>
      </c>
      <c r="BS1478" t="s">
        <v>1444</v>
      </c>
      <c r="BT1478" t="s">
        <v>2981</v>
      </c>
      <c r="BU1478" t="s">
        <v>172</v>
      </c>
      <c r="BV1478" t="s">
        <v>173</v>
      </c>
      <c r="BW1478" t="s">
        <v>4277</v>
      </c>
      <c r="BY1478" t="s">
        <v>175</v>
      </c>
      <c r="BZ1478" t="s">
        <v>175</v>
      </c>
      <c r="CA1478" t="s">
        <v>175</v>
      </c>
      <c r="CB1478" t="s">
        <v>175</v>
      </c>
      <c r="CC1478" t="s">
        <v>941</v>
      </c>
      <c r="CD1478" t="s">
        <v>175</v>
      </c>
      <c r="CE1478" t="s">
        <v>170</v>
      </c>
      <c r="CF1478" t="s">
        <v>175</v>
      </c>
      <c r="CG1478" t="s">
        <v>175</v>
      </c>
      <c r="CH1478" t="s">
        <v>177</v>
      </c>
      <c r="CI1478" t="s">
        <v>1592</v>
      </c>
      <c r="CJ1478" t="s">
        <v>175</v>
      </c>
      <c r="CK1478" t="s">
        <v>7226</v>
      </c>
      <c r="CL1478" t="s">
        <v>3502</v>
      </c>
      <c r="CM1478" s="4" t="s">
        <v>1773</v>
      </c>
      <c r="CN1478" t="s">
        <v>1819</v>
      </c>
      <c r="CO1478" t="s">
        <v>1436</v>
      </c>
      <c r="CR1478" t="s">
        <v>175</v>
      </c>
      <c r="CS1478" t="s">
        <v>175</v>
      </c>
      <c r="CT1478" t="s">
        <v>175</v>
      </c>
      <c r="CU1478" t="s">
        <v>175</v>
      </c>
      <c r="CV1478" t="s">
        <v>7206</v>
      </c>
      <c r="CW1478" t="s">
        <v>7227</v>
      </c>
      <c r="CX1478" t="s">
        <v>129</v>
      </c>
      <c r="DA1478" t="s">
        <v>7228</v>
      </c>
      <c r="DB1478" t="s">
        <v>7229</v>
      </c>
      <c r="DD1478" t="s">
        <v>1723</v>
      </c>
      <c r="DF1478" t="s">
        <v>361</v>
      </c>
      <c r="DG1478" t="s">
        <v>362</v>
      </c>
      <c r="DH1478" t="s">
        <v>175</v>
      </c>
      <c r="DI1478" t="s">
        <v>175</v>
      </c>
      <c r="DJ1478" t="s">
        <v>175</v>
      </c>
      <c r="DK1478" t="s">
        <v>175</v>
      </c>
      <c r="DM1478" t="str">
        <f>_xlfn.XLOOKUP($A1478,'[1]01_GC Supply - Item Database -'!$D$3:$D$14229,'[1]01_GC Supply - Item Database -'!BW$3:BW$14229)</f>
        <v>Gray</v>
      </c>
      <c r="DN1478" t="str">
        <f>_xlfn.XLOOKUP($A1478,'[1]01_GC Supply - Item Database -'!$D$3:$D$14229,'[1]01_GC Supply - Item Database -'!BX$3:BX$14229)</f>
        <v>Gray</v>
      </c>
      <c r="DO1478" t="str">
        <f>_xlfn.XLOOKUP($A1478,'[1]01_GC Supply - Item Database -'!$D$3:$D$14229,'[1]01_GC Supply - Item Database -'!BY$3:BY$14229)</f>
        <v>Solid</v>
      </c>
      <c r="DP1478" t="s">
        <v>1641</v>
      </c>
      <c r="DQ1478" s="7" t="s">
        <v>1642</v>
      </c>
    </row>
    <row r="1479" spans="1:121">
      <c r="A1479" t="s">
        <v>7312</v>
      </c>
      <c r="B1479" t="s">
        <v>7313</v>
      </c>
      <c r="C1479" t="s">
        <v>123</v>
      </c>
      <c r="D1479" t="s">
        <v>124</v>
      </c>
      <c r="E1479" t="s">
        <v>7292</v>
      </c>
      <c r="F1479" t="s">
        <v>7206</v>
      </c>
      <c r="G1479" t="s">
        <v>7207</v>
      </c>
      <c r="H1479" t="s">
        <v>7208</v>
      </c>
      <c r="I1479" t="s">
        <v>129</v>
      </c>
      <c r="J1479" t="s">
        <v>7209</v>
      </c>
      <c r="L1479" t="s">
        <v>7210</v>
      </c>
      <c r="M1479" t="s">
        <v>7211</v>
      </c>
      <c r="P1479" t="s">
        <v>7313</v>
      </c>
      <c r="Q1479" t="s">
        <v>1150</v>
      </c>
      <c r="R1479" t="s">
        <v>7037</v>
      </c>
      <c r="S1479" t="s">
        <v>3361</v>
      </c>
      <c r="U1479" t="s">
        <v>136</v>
      </c>
      <c r="V1479" t="s">
        <v>425</v>
      </c>
      <c r="Y1479" t="s">
        <v>7212</v>
      </c>
      <c r="Z1479" t="s">
        <v>7293</v>
      </c>
      <c r="AA1479" t="s">
        <v>7294</v>
      </c>
      <c r="AB1479" t="s">
        <v>7214</v>
      </c>
      <c r="AC1479" t="s">
        <v>7258</v>
      </c>
      <c r="AD1479" t="s">
        <v>7216</v>
      </c>
      <c r="AE1479" t="s">
        <v>7295</v>
      </c>
      <c r="AF1479" t="s">
        <v>7296</v>
      </c>
      <c r="AI1479" t="s">
        <v>7218</v>
      </c>
      <c r="AJ1479" t="s">
        <v>146</v>
      </c>
      <c r="AK1479" t="s">
        <v>124</v>
      </c>
      <c r="AL1479" t="s">
        <v>124</v>
      </c>
      <c r="AM1479" t="s">
        <v>123</v>
      </c>
      <c r="AN1479" t="s">
        <v>124</v>
      </c>
      <c r="AO1479" t="s">
        <v>147</v>
      </c>
      <c r="AP1479" t="s">
        <v>148</v>
      </c>
      <c r="AQ1479" t="s">
        <v>147</v>
      </c>
      <c r="AR1479" t="s">
        <v>627</v>
      </c>
      <c r="AS1479" t="s">
        <v>7297</v>
      </c>
      <c r="AT1479" t="s">
        <v>7298</v>
      </c>
      <c r="AU1479" t="s">
        <v>7299</v>
      </c>
      <c r="AV1479" t="s">
        <v>7300</v>
      </c>
      <c r="AW1479" t="s">
        <v>7301</v>
      </c>
      <c r="AX1479" t="s">
        <v>7157</v>
      </c>
      <c r="AY1479" t="s">
        <v>706</v>
      </c>
      <c r="AZ1479" t="s">
        <v>1626</v>
      </c>
      <c r="BA1479" t="s">
        <v>735</v>
      </c>
      <c r="BB1479" t="s">
        <v>7302</v>
      </c>
      <c r="BC1479" t="s">
        <v>1392</v>
      </c>
      <c r="BD1479" t="s">
        <v>261</v>
      </c>
      <c r="BE1479" t="s">
        <v>7303</v>
      </c>
      <c r="BF1479" t="s">
        <v>735</v>
      </c>
      <c r="BG1479" t="s">
        <v>7304</v>
      </c>
      <c r="BH1479" t="s">
        <v>936</v>
      </c>
      <c r="BI1479" t="s">
        <v>145</v>
      </c>
      <c r="BJ1479" t="s">
        <v>7305</v>
      </c>
      <c r="BK1479" t="s">
        <v>3539</v>
      </c>
      <c r="BL1479" t="s">
        <v>232</v>
      </c>
      <c r="BP1479" t="s">
        <v>168</v>
      </c>
      <c r="BQ1479" t="s">
        <v>129</v>
      </c>
      <c r="BR1479" t="s">
        <v>1443</v>
      </c>
      <c r="BS1479" t="s">
        <v>1444</v>
      </c>
      <c r="BT1479" t="s">
        <v>2981</v>
      </c>
      <c r="BU1479" t="s">
        <v>172</v>
      </c>
      <c r="BV1479" t="s">
        <v>173</v>
      </c>
      <c r="BW1479" t="s">
        <v>4277</v>
      </c>
      <c r="BY1479" t="s">
        <v>175</v>
      </c>
      <c r="BZ1479" t="s">
        <v>175</v>
      </c>
      <c r="CA1479" t="s">
        <v>175</v>
      </c>
      <c r="CB1479" t="s">
        <v>175</v>
      </c>
      <c r="CC1479" t="s">
        <v>941</v>
      </c>
      <c r="CD1479" t="s">
        <v>175</v>
      </c>
      <c r="CE1479" t="s">
        <v>170</v>
      </c>
      <c r="CF1479" t="s">
        <v>175</v>
      </c>
      <c r="CG1479" t="s">
        <v>175</v>
      </c>
      <c r="CH1479" t="s">
        <v>177</v>
      </c>
      <c r="CI1479" t="s">
        <v>1592</v>
      </c>
      <c r="CJ1479" t="s">
        <v>175</v>
      </c>
      <c r="CK1479" t="s">
        <v>7226</v>
      </c>
      <c r="CL1479" t="s">
        <v>3502</v>
      </c>
      <c r="CM1479" s="4" t="s">
        <v>1773</v>
      </c>
      <c r="CN1479" t="s">
        <v>1819</v>
      </c>
      <c r="CO1479" t="s">
        <v>1436</v>
      </c>
      <c r="CR1479" t="s">
        <v>175</v>
      </c>
      <c r="CS1479" t="s">
        <v>175</v>
      </c>
      <c r="CT1479" t="s">
        <v>175</v>
      </c>
      <c r="CU1479" t="s">
        <v>175</v>
      </c>
      <c r="CV1479" t="s">
        <v>7206</v>
      </c>
      <c r="CW1479" t="s">
        <v>7227</v>
      </c>
      <c r="CX1479" t="s">
        <v>129</v>
      </c>
      <c r="DA1479" t="s">
        <v>7228</v>
      </c>
      <c r="DB1479" t="s">
        <v>7229</v>
      </c>
      <c r="DD1479" t="s">
        <v>1723</v>
      </c>
      <c r="DF1479" t="s">
        <v>361</v>
      </c>
      <c r="DG1479" t="s">
        <v>362</v>
      </c>
      <c r="DH1479" t="s">
        <v>175</v>
      </c>
      <c r="DI1479" t="s">
        <v>175</v>
      </c>
      <c r="DJ1479" t="s">
        <v>175</v>
      </c>
      <c r="DK1479" t="s">
        <v>175</v>
      </c>
      <c r="DM1479" t="str">
        <f>_xlfn.XLOOKUP($A1479,'[1]01_GC Supply - Item Database -'!$D$3:$D$14229,'[1]01_GC Supply - Item Database -'!BW$3:BW$14229)</f>
        <v>Green</v>
      </c>
      <c r="DN1479" t="str">
        <f>_xlfn.XLOOKUP($A1479,'[1]01_GC Supply - Item Database -'!$D$3:$D$14229,'[1]01_GC Supply - Item Database -'!BX$3:BX$14229)</f>
        <v>Mint</v>
      </c>
      <c r="DO1479" t="str">
        <f>_xlfn.XLOOKUP($A1479,'[1]01_GC Supply - Item Database -'!$D$3:$D$14229,'[1]01_GC Supply - Item Database -'!BY$3:BY$14229)</f>
        <v>Solid</v>
      </c>
      <c r="DP1479" t="s">
        <v>1641</v>
      </c>
      <c r="DQ1479" s="7" t="s">
        <v>1642</v>
      </c>
    </row>
    <row r="1480" spans="1:121">
      <c r="A1480" t="s">
        <v>7314</v>
      </c>
      <c r="B1480" t="s">
        <v>7315</v>
      </c>
      <c r="C1480" t="s">
        <v>123</v>
      </c>
      <c r="D1480" t="s">
        <v>124</v>
      </c>
      <c r="E1480" t="s">
        <v>7292</v>
      </c>
      <c r="F1480" t="s">
        <v>7206</v>
      </c>
      <c r="G1480" t="s">
        <v>7207</v>
      </c>
      <c r="H1480" t="s">
        <v>7208</v>
      </c>
      <c r="I1480" t="s">
        <v>129</v>
      </c>
      <c r="J1480" t="s">
        <v>7209</v>
      </c>
      <c r="L1480" t="s">
        <v>7210</v>
      </c>
      <c r="M1480" t="s">
        <v>7211</v>
      </c>
      <c r="P1480" t="s">
        <v>7315</v>
      </c>
      <c r="Q1480" t="s">
        <v>1150</v>
      </c>
      <c r="R1480" t="s">
        <v>7037</v>
      </c>
      <c r="S1480" t="s">
        <v>3361</v>
      </c>
      <c r="U1480" t="s">
        <v>136</v>
      </c>
      <c r="V1480" t="s">
        <v>425</v>
      </c>
      <c r="Y1480" t="s">
        <v>7212</v>
      </c>
      <c r="Z1480" t="s">
        <v>7293</v>
      </c>
      <c r="AA1480" t="s">
        <v>7294</v>
      </c>
      <c r="AB1480" t="s">
        <v>7214</v>
      </c>
      <c r="AC1480" t="s">
        <v>7258</v>
      </c>
      <c r="AD1480" t="s">
        <v>7216</v>
      </c>
      <c r="AE1480" t="s">
        <v>7295</v>
      </c>
      <c r="AF1480" t="s">
        <v>7296</v>
      </c>
      <c r="AI1480" t="s">
        <v>7218</v>
      </c>
      <c r="AJ1480" t="s">
        <v>146</v>
      </c>
      <c r="AK1480" t="s">
        <v>124</v>
      </c>
      <c r="AL1480" t="s">
        <v>124</v>
      </c>
      <c r="AM1480" t="s">
        <v>123</v>
      </c>
      <c r="AN1480" t="s">
        <v>124</v>
      </c>
      <c r="AO1480" t="s">
        <v>147</v>
      </c>
      <c r="AP1480" t="s">
        <v>148</v>
      </c>
      <c r="AQ1480" t="s">
        <v>147</v>
      </c>
      <c r="AR1480" t="s">
        <v>627</v>
      </c>
      <c r="AS1480" t="s">
        <v>7297</v>
      </c>
      <c r="AT1480" t="s">
        <v>7298</v>
      </c>
      <c r="AU1480" t="s">
        <v>7299</v>
      </c>
      <c r="AV1480" t="s">
        <v>7300</v>
      </c>
      <c r="AW1480" t="s">
        <v>7301</v>
      </c>
      <c r="AX1480" t="s">
        <v>7157</v>
      </c>
      <c r="AY1480" t="s">
        <v>706</v>
      </c>
      <c r="AZ1480" t="s">
        <v>1626</v>
      </c>
      <c r="BA1480" t="s">
        <v>735</v>
      </c>
      <c r="BB1480" t="s">
        <v>7302</v>
      </c>
      <c r="BC1480" t="s">
        <v>1392</v>
      </c>
      <c r="BD1480" t="s">
        <v>261</v>
      </c>
      <c r="BE1480" t="s">
        <v>7303</v>
      </c>
      <c r="BF1480" t="s">
        <v>735</v>
      </c>
      <c r="BG1480" t="s">
        <v>7304</v>
      </c>
      <c r="BH1480" t="s">
        <v>936</v>
      </c>
      <c r="BI1480" t="s">
        <v>145</v>
      </c>
      <c r="BJ1480" t="s">
        <v>7305</v>
      </c>
      <c r="BK1480" t="s">
        <v>3539</v>
      </c>
      <c r="BL1480" t="s">
        <v>232</v>
      </c>
      <c r="BP1480" t="s">
        <v>168</v>
      </c>
      <c r="BQ1480" t="s">
        <v>129</v>
      </c>
      <c r="BR1480" t="s">
        <v>1443</v>
      </c>
      <c r="BS1480" t="s">
        <v>1444</v>
      </c>
      <c r="BT1480" t="s">
        <v>2981</v>
      </c>
      <c r="BU1480" t="s">
        <v>172</v>
      </c>
      <c r="BV1480" t="s">
        <v>173</v>
      </c>
      <c r="BW1480" t="s">
        <v>4277</v>
      </c>
      <c r="BY1480" t="s">
        <v>175</v>
      </c>
      <c r="BZ1480" t="s">
        <v>175</v>
      </c>
      <c r="CA1480" t="s">
        <v>175</v>
      </c>
      <c r="CB1480" t="s">
        <v>175</v>
      </c>
      <c r="CC1480" t="s">
        <v>941</v>
      </c>
      <c r="CD1480" t="s">
        <v>175</v>
      </c>
      <c r="CE1480" t="s">
        <v>170</v>
      </c>
      <c r="CF1480" t="s">
        <v>175</v>
      </c>
      <c r="CG1480" t="s">
        <v>175</v>
      </c>
      <c r="CH1480" t="s">
        <v>177</v>
      </c>
      <c r="CI1480" t="s">
        <v>1592</v>
      </c>
      <c r="CJ1480" t="s">
        <v>175</v>
      </c>
      <c r="CK1480" t="s">
        <v>7226</v>
      </c>
      <c r="CL1480" t="s">
        <v>3502</v>
      </c>
      <c r="CM1480" s="4" t="s">
        <v>1773</v>
      </c>
      <c r="CN1480" t="s">
        <v>1819</v>
      </c>
      <c r="CO1480" t="s">
        <v>1436</v>
      </c>
      <c r="CR1480" t="s">
        <v>175</v>
      </c>
      <c r="CS1480" t="s">
        <v>175</v>
      </c>
      <c r="CT1480" t="s">
        <v>175</v>
      </c>
      <c r="CU1480" t="s">
        <v>175</v>
      </c>
      <c r="CV1480" t="s">
        <v>7206</v>
      </c>
      <c r="CW1480" t="s">
        <v>7227</v>
      </c>
      <c r="CX1480" t="s">
        <v>129</v>
      </c>
      <c r="DA1480" t="s">
        <v>7228</v>
      </c>
      <c r="DB1480" t="s">
        <v>7229</v>
      </c>
      <c r="DD1480" t="s">
        <v>1723</v>
      </c>
      <c r="DF1480" t="s">
        <v>361</v>
      </c>
      <c r="DG1480" t="s">
        <v>362</v>
      </c>
      <c r="DH1480" t="s">
        <v>175</v>
      </c>
      <c r="DI1480" t="s">
        <v>175</v>
      </c>
      <c r="DJ1480" t="s">
        <v>175</v>
      </c>
      <c r="DK1480" t="s">
        <v>175</v>
      </c>
      <c r="DM1480" t="str">
        <f>_xlfn.XLOOKUP($A1480,'[1]01_GC Supply - Item Database -'!$D$3:$D$14229,'[1]01_GC Supply - Item Database -'!BW$3:BW$14229)</f>
        <v>Pink</v>
      </c>
      <c r="DN1480" t="str">
        <f>_xlfn.XLOOKUP($A1480,'[1]01_GC Supply - Item Database -'!$D$3:$D$14229,'[1]01_GC Supply - Item Database -'!BX$3:BX$14229)</f>
        <v>Pink</v>
      </c>
      <c r="DO1480" t="str">
        <f>_xlfn.XLOOKUP($A1480,'[1]01_GC Supply - Item Database -'!$D$3:$D$14229,'[1]01_GC Supply - Item Database -'!BY$3:BY$14229)</f>
        <v>Solid</v>
      </c>
      <c r="DP1480" t="s">
        <v>1641</v>
      </c>
      <c r="DQ1480" s="7" t="s">
        <v>1642</v>
      </c>
    </row>
    <row r="1481" spans="1:121">
      <c r="A1481" t="s">
        <v>7316</v>
      </c>
      <c r="B1481" t="s">
        <v>7317</v>
      </c>
      <c r="C1481" t="s">
        <v>123</v>
      </c>
      <c r="D1481" t="s">
        <v>124</v>
      </c>
      <c r="E1481" t="s">
        <v>7292</v>
      </c>
      <c r="F1481" t="s">
        <v>7206</v>
      </c>
      <c r="G1481" t="s">
        <v>7207</v>
      </c>
      <c r="H1481" t="s">
        <v>7208</v>
      </c>
      <c r="I1481" t="s">
        <v>129</v>
      </c>
      <c r="J1481" t="s">
        <v>7209</v>
      </c>
      <c r="L1481" t="s">
        <v>7210</v>
      </c>
      <c r="M1481" t="s">
        <v>7211</v>
      </c>
      <c r="P1481" t="s">
        <v>7317</v>
      </c>
      <c r="Q1481" t="s">
        <v>1150</v>
      </c>
      <c r="R1481" t="s">
        <v>7037</v>
      </c>
      <c r="S1481" t="s">
        <v>3361</v>
      </c>
      <c r="U1481" t="s">
        <v>136</v>
      </c>
      <c r="V1481" t="s">
        <v>425</v>
      </c>
      <c r="Y1481" t="s">
        <v>7212</v>
      </c>
      <c r="Z1481" t="s">
        <v>7293</v>
      </c>
      <c r="AA1481" t="s">
        <v>7294</v>
      </c>
      <c r="AB1481" t="s">
        <v>7214</v>
      </c>
      <c r="AC1481" t="s">
        <v>7258</v>
      </c>
      <c r="AD1481" t="s">
        <v>7216</v>
      </c>
      <c r="AE1481" t="s">
        <v>7295</v>
      </c>
      <c r="AF1481" t="s">
        <v>7296</v>
      </c>
      <c r="AI1481" t="s">
        <v>7218</v>
      </c>
      <c r="AJ1481" t="s">
        <v>146</v>
      </c>
      <c r="AK1481" t="s">
        <v>124</v>
      </c>
      <c r="AL1481" t="s">
        <v>124</v>
      </c>
      <c r="AM1481" t="s">
        <v>123</v>
      </c>
      <c r="AN1481" t="s">
        <v>124</v>
      </c>
      <c r="AO1481" t="s">
        <v>147</v>
      </c>
      <c r="AP1481" t="s">
        <v>148</v>
      </c>
      <c r="AQ1481" t="s">
        <v>147</v>
      </c>
      <c r="AR1481" t="s">
        <v>627</v>
      </c>
      <c r="AS1481" t="s">
        <v>7297</v>
      </c>
      <c r="AT1481" t="s">
        <v>7298</v>
      </c>
      <c r="AU1481" t="s">
        <v>7299</v>
      </c>
      <c r="AV1481" t="s">
        <v>7300</v>
      </c>
      <c r="AW1481" t="s">
        <v>7301</v>
      </c>
      <c r="AX1481" t="s">
        <v>7157</v>
      </c>
      <c r="AY1481" t="s">
        <v>706</v>
      </c>
      <c r="AZ1481" t="s">
        <v>1626</v>
      </c>
      <c r="BA1481" t="s">
        <v>735</v>
      </c>
      <c r="BB1481" t="s">
        <v>7302</v>
      </c>
      <c r="BC1481" t="s">
        <v>1392</v>
      </c>
      <c r="BD1481" t="s">
        <v>261</v>
      </c>
      <c r="BE1481" t="s">
        <v>7303</v>
      </c>
      <c r="BF1481" t="s">
        <v>735</v>
      </c>
      <c r="BG1481" t="s">
        <v>7304</v>
      </c>
      <c r="BH1481" t="s">
        <v>936</v>
      </c>
      <c r="BI1481" t="s">
        <v>145</v>
      </c>
      <c r="BJ1481" t="s">
        <v>7305</v>
      </c>
      <c r="BK1481" t="s">
        <v>3539</v>
      </c>
      <c r="BL1481" t="s">
        <v>232</v>
      </c>
      <c r="BP1481" t="s">
        <v>168</v>
      </c>
      <c r="BQ1481" t="s">
        <v>129</v>
      </c>
      <c r="BR1481" t="s">
        <v>1443</v>
      </c>
      <c r="BS1481" t="s">
        <v>1444</v>
      </c>
      <c r="BT1481" t="s">
        <v>2981</v>
      </c>
      <c r="BU1481" t="s">
        <v>172</v>
      </c>
      <c r="BV1481" t="s">
        <v>173</v>
      </c>
      <c r="BW1481" t="s">
        <v>4277</v>
      </c>
      <c r="BY1481" t="s">
        <v>175</v>
      </c>
      <c r="BZ1481" t="s">
        <v>175</v>
      </c>
      <c r="CA1481" t="s">
        <v>175</v>
      </c>
      <c r="CB1481" t="s">
        <v>175</v>
      </c>
      <c r="CC1481" t="s">
        <v>941</v>
      </c>
      <c r="CD1481" t="s">
        <v>175</v>
      </c>
      <c r="CE1481" t="s">
        <v>170</v>
      </c>
      <c r="CF1481" t="s">
        <v>175</v>
      </c>
      <c r="CG1481" t="s">
        <v>175</v>
      </c>
      <c r="CH1481" t="s">
        <v>177</v>
      </c>
      <c r="CI1481" t="s">
        <v>1592</v>
      </c>
      <c r="CJ1481" t="s">
        <v>175</v>
      </c>
      <c r="CK1481" t="s">
        <v>7226</v>
      </c>
      <c r="CL1481" t="s">
        <v>3502</v>
      </c>
      <c r="CM1481" s="4" t="s">
        <v>1773</v>
      </c>
      <c r="CN1481" t="s">
        <v>1819</v>
      </c>
      <c r="CO1481" t="s">
        <v>1436</v>
      </c>
      <c r="CR1481" t="s">
        <v>175</v>
      </c>
      <c r="CS1481" t="s">
        <v>175</v>
      </c>
      <c r="CT1481" t="s">
        <v>175</v>
      </c>
      <c r="CU1481" t="s">
        <v>175</v>
      </c>
      <c r="CV1481" t="s">
        <v>7206</v>
      </c>
      <c r="CW1481" t="s">
        <v>7227</v>
      </c>
      <c r="CX1481" t="s">
        <v>129</v>
      </c>
      <c r="DA1481" t="s">
        <v>7228</v>
      </c>
      <c r="DB1481" t="s">
        <v>7229</v>
      </c>
      <c r="DD1481" t="s">
        <v>1723</v>
      </c>
      <c r="DF1481" t="s">
        <v>361</v>
      </c>
      <c r="DG1481" t="s">
        <v>362</v>
      </c>
      <c r="DH1481" t="s">
        <v>175</v>
      </c>
      <c r="DI1481" t="s">
        <v>175</v>
      </c>
      <c r="DJ1481" t="s">
        <v>175</v>
      </c>
      <c r="DK1481" t="s">
        <v>175</v>
      </c>
      <c r="DM1481" t="str">
        <f>_xlfn.XLOOKUP($A1481,'[1]01_GC Supply - Item Database -'!$D$3:$D$14229,'[1]01_GC Supply - Item Database -'!BW$3:BW$14229)</f>
        <v>Red</v>
      </c>
      <c r="DN1481" t="str">
        <f>_xlfn.XLOOKUP($A1481,'[1]01_GC Supply - Item Database -'!$D$3:$D$14229,'[1]01_GC Supply - Item Database -'!BX$3:BX$14229)</f>
        <v>True Red</v>
      </c>
      <c r="DO1481" t="str">
        <f>_xlfn.XLOOKUP($A1481,'[1]01_GC Supply - Item Database -'!$D$3:$D$14229,'[1]01_GC Supply - Item Database -'!BY$3:BY$14229)</f>
        <v>Solid</v>
      </c>
      <c r="DP1481" t="s">
        <v>1641</v>
      </c>
      <c r="DQ1481" s="7" t="s">
        <v>1642</v>
      </c>
    </row>
    <row r="1482" spans="1:121">
      <c r="A1482" t="s">
        <v>7318</v>
      </c>
      <c r="B1482" t="s">
        <v>7319</v>
      </c>
      <c r="C1482" t="s">
        <v>123</v>
      </c>
      <c r="D1482" t="s">
        <v>124</v>
      </c>
      <c r="E1482" t="s">
        <v>7292</v>
      </c>
      <c r="F1482" t="s">
        <v>7206</v>
      </c>
      <c r="G1482" t="s">
        <v>7207</v>
      </c>
      <c r="H1482" t="s">
        <v>7208</v>
      </c>
      <c r="I1482" t="s">
        <v>129</v>
      </c>
      <c r="J1482" t="s">
        <v>7209</v>
      </c>
      <c r="L1482" t="s">
        <v>7210</v>
      </c>
      <c r="M1482" t="s">
        <v>7211</v>
      </c>
      <c r="P1482" t="s">
        <v>7319</v>
      </c>
      <c r="Q1482" t="s">
        <v>1150</v>
      </c>
      <c r="R1482" t="s">
        <v>7037</v>
      </c>
      <c r="S1482" t="s">
        <v>3361</v>
      </c>
      <c r="U1482" t="s">
        <v>136</v>
      </c>
      <c r="V1482" t="s">
        <v>425</v>
      </c>
      <c r="Y1482" t="s">
        <v>7212</v>
      </c>
      <c r="Z1482" t="s">
        <v>7293</v>
      </c>
      <c r="AA1482" t="s">
        <v>7294</v>
      </c>
      <c r="AB1482" t="s">
        <v>7214</v>
      </c>
      <c r="AC1482" t="s">
        <v>7258</v>
      </c>
      <c r="AD1482" t="s">
        <v>7216</v>
      </c>
      <c r="AE1482" t="s">
        <v>7295</v>
      </c>
      <c r="AF1482" t="s">
        <v>7296</v>
      </c>
      <c r="AI1482" t="s">
        <v>7218</v>
      </c>
      <c r="AJ1482" t="s">
        <v>146</v>
      </c>
      <c r="AK1482" t="s">
        <v>124</v>
      </c>
      <c r="AL1482" t="s">
        <v>124</v>
      </c>
      <c r="AM1482" t="s">
        <v>123</v>
      </c>
      <c r="AN1482" t="s">
        <v>124</v>
      </c>
      <c r="AO1482" t="s">
        <v>147</v>
      </c>
      <c r="AP1482" t="s">
        <v>148</v>
      </c>
      <c r="AQ1482" t="s">
        <v>147</v>
      </c>
      <c r="AR1482" t="s">
        <v>627</v>
      </c>
      <c r="AS1482" t="s">
        <v>7297</v>
      </c>
      <c r="AT1482" t="s">
        <v>7298</v>
      </c>
      <c r="AU1482" t="s">
        <v>7299</v>
      </c>
      <c r="AV1482" t="s">
        <v>7300</v>
      </c>
      <c r="AW1482" t="s">
        <v>7301</v>
      </c>
      <c r="AX1482" t="s">
        <v>7157</v>
      </c>
      <c r="AY1482" t="s">
        <v>706</v>
      </c>
      <c r="AZ1482" t="s">
        <v>1626</v>
      </c>
      <c r="BA1482" t="s">
        <v>735</v>
      </c>
      <c r="BB1482" t="s">
        <v>7302</v>
      </c>
      <c r="BC1482" t="s">
        <v>1392</v>
      </c>
      <c r="BD1482" t="s">
        <v>261</v>
      </c>
      <c r="BE1482" t="s">
        <v>7303</v>
      </c>
      <c r="BF1482" t="s">
        <v>735</v>
      </c>
      <c r="BG1482" t="s">
        <v>7304</v>
      </c>
      <c r="BH1482" t="s">
        <v>936</v>
      </c>
      <c r="BI1482" t="s">
        <v>145</v>
      </c>
      <c r="BJ1482" t="s">
        <v>7305</v>
      </c>
      <c r="BK1482" t="s">
        <v>3539</v>
      </c>
      <c r="BL1482" t="s">
        <v>232</v>
      </c>
      <c r="BP1482" t="s">
        <v>168</v>
      </c>
      <c r="BQ1482" t="s">
        <v>129</v>
      </c>
      <c r="BR1482" t="s">
        <v>1443</v>
      </c>
      <c r="BS1482" t="s">
        <v>1444</v>
      </c>
      <c r="BT1482" t="s">
        <v>2981</v>
      </c>
      <c r="BU1482" t="s">
        <v>172</v>
      </c>
      <c r="BV1482" t="s">
        <v>173</v>
      </c>
      <c r="BW1482" t="s">
        <v>4277</v>
      </c>
      <c r="BY1482" t="s">
        <v>175</v>
      </c>
      <c r="BZ1482" t="s">
        <v>175</v>
      </c>
      <c r="CA1482" t="s">
        <v>175</v>
      </c>
      <c r="CB1482" t="s">
        <v>175</v>
      </c>
      <c r="CC1482" t="s">
        <v>941</v>
      </c>
      <c r="CD1482" t="s">
        <v>175</v>
      </c>
      <c r="CE1482" t="s">
        <v>170</v>
      </c>
      <c r="CF1482" t="s">
        <v>175</v>
      </c>
      <c r="CG1482" t="s">
        <v>175</v>
      </c>
      <c r="CH1482" t="s">
        <v>177</v>
      </c>
      <c r="CI1482" t="s">
        <v>1592</v>
      </c>
      <c r="CJ1482" t="s">
        <v>175</v>
      </c>
      <c r="CK1482" t="s">
        <v>7226</v>
      </c>
      <c r="CL1482" t="s">
        <v>3502</v>
      </c>
      <c r="CM1482" s="4" t="s">
        <v>1773</v>
      </c>
      <c r="CN1482" t="s">
        <v>1819</v>
      </c>
      <c r="CO1482" t="s">
        <v>1436</v>
      </c>
      <c r="CR1482" t="s">
        <v>175</v>
      </c>
      <c r="CS1482" t="s">
        <v>175</v>
      </c>
      <c r="CT1482" t="s">
        <v>175</v>
      </c>
      <c r="CU1482" t="s">
        <v>175</v>
      </c>
      <c r="CV1482" t="s">
        <v>7206</v>
      </c>
      <c r="CW1482" t="s">
        <v>7227</v>
      </c>
      <c r="CX1482" t="s">
        <v>129</v>
      </c>
      <c r="DA1482" t="s">
        <v>7228</v>
      </c>
      <c r="DB1482" t="s">
        <v>7229</v>
      </c>
      <c r="DD1482" t="s">
        <v>1723</v>
      </c>
      <c r="DF1482" t="s">
        <v>361</v>
      </c>
      <c r="DG1482" t="s">
        <v>362</v>
      </c>
      <c r="DH1482" t="s">
        <v>175</v>
      </c>
      <c r="DI1482" t="s">
        <v>175</v>
      </c>
      <c r="DJ1482" t="s">
        <v>175</v>
      </c>
      <c r="DK1482" t="s">
        <v>175</v>
      </c>
      <c r="DM1482" t="str">
        <f>_xlfn.XLOOKUP($A1482,'[1]01_GC Supply - Item Database -'!$D$3:$D$14229,'[1]01_GC Supply - Item Database -'!BW$3:BW$14229)</f>
        <v>Blue</v>
      </c>
      <c r="DN1482" t="str">
        <f>_xlfn.XLOOKUP($A1482,'[1]01_GC Supply - Item Database -'!$D$3:$D$14229,'[1]01_GC Supply - Item Database -'!BX$3:BX$14229)</f>
        <v>Turquoise</v>
      </c>
      <c r="DO1482" t="str">
        <f>_xlfn.XLOOKUP($A1482,'[1]01_GC Supply - Item Database -'!$D$3:$D$14229,'[1]01_GC Supply - Item Database -'!BY$3:BY$14229)</f>
        <v>Solid</v>
      </c>
      <c r="DP1482" t="s">
        <v>1641</v>
      </c>
      <c r="DQ1482" s="7" t="s">
        <v>1642</v>
      </c>
    </row>
    <row r="1483" spans="1:121">
      <c r="A1483" t="s">
        <v>7320</v>
      </c>
      <c r="B1483" t="s">
        <v>7321</v>
      </c>
      <c r="C1483" t="s">
        <v>123</v>
      </c>
      <c r="D1483" t="s">
        <v>124</v>
      </c>
      <c r="E1483" t="s">
        <v>7292</v>
      </c>
      <c r="F1483" t="s">
        <v>7206</v>
      </c>
      <c r="G1483" t="s">
        <v>7207</v>
      </c>
      <c r="H1483" t="s">
        <v>7208</v>
      </c>
      <c r="I1483" t="s">
        <v>129</v>
      </c>
      <c r="J1483" t="s">
        <v>7209</v>
      </c>
      <c r="L1483" t="s">
        <v>7210</v>
      </c>
      <c r="M1483" t="s">
        <v>7211</v>
      </c>
      <c r="P1483" t="s">
        <v>7321</v>
      </c>
      <c r="Q1483" t="s">
        <v>1150</v>
      </c>
      <c r="R1483" t="s">
        <v>7037</v>
      </c>
      <c r="S1483" t="s">
        <v>3361</v>
      </c>
      <c r="U1483" t="s">
        <v>136</v>
      </c>
      <c r="V1483" t="s">
        <v>425</v>
      </c>
      <c r="Y1483" t="s">
        <v>7253</v>
      </c>
      <c r="Z1483" t="s">
        <v>7293</v>
      </c>
      <c r="AA1483" t="s">
        <v>7294</v>
      </c>
      <c r="AB1483" t="s">
        <v>7214</v>
      </c>
      <c r="AC1483" t="s">
        <v>7258</v>
      </c>
      <c r="AD1483" t="s">
        <v>7216</v>
      </c>
      <c r="AE1483" t="s">
        <v>7295</v>
      </c>
      <c r="AF1483" t="s">
        <v>7296</v>
      </c>
      <c r="AI1483" t="s">
        <v>7218</v>
      </c>
      <c r="AJ1483" t="s">
        <v>146</v>
      </c>
      <c r="AK1483" t="s">
        <v>124</v>
      </c>
      <c r="AL1483" t="s">
        <v>124</v>
      </c>
      <c r="AM1483" t="s">
        <v>123</v>
      </c>
      <c r="AN1483" t="s">
        <v>124</v>
      </c>
      <c r="AO1483" t="s">
        <v>147</v>
      </c>
      <c r="AP1483" t="s">
        <v>148</v>
      </c>
      <c r="AQ1483" t="s">
        <v>147</v>
      </c>
      <c r="AR1483" t="s">
        <v>627</v>
      </c>
      <c r="AS1483" t="s">
        <v>7297</v>
      </c>
      <c r="AT1483" t="s">
        <v>7298</v>
      </c>
      <c r="AU1483" t="s">
        <v>7299</v>
      </c>
      <c r="AV1483" t="s">
        <v>7300</v>
      </c>
      <c r="AW1483" t="s">
        <v>7301</v>
      </c>
      <c r="AX1483" t="s">
        <v>7157</v>
      </c>
      <c r="AY1483" t="s">
        <v>706</v>
      </c>
      <c r="AZ1483" t="s">
        <v>1626</v>
      </c>
      <c r="BA1483" t="s">
        <v>735</v>
      </c>
      <c r="BB1483" t="s">
        <v>7302</v>
      </c>
      <c r="BC1483" t="s">
        <v>1392</v>
      </c>
      <c r="BD1483" t="s">
        <v>261</v>
      </c>
      <c r="BE1483" t="s">
        <v>7303</v>
      </c>
      <c r="BF1483" t="s">
        <v>735</v>
      </c>
      <c r="BG1483" t="s">
        <v>7304</v>
      </c>
      <c r="BH1483" t="s">
        <v>1291</v>
      </c>
      <c r="BI1483" t="s">
        <v>145</v>
      </c>
      <c r="BJ1483" t="s">
        <v>7305</v>
      </c>
      <c r="BK1483" t="s">
        <v>3539</v>
      </c>
      <c r="BL1483" t="s">
        <v>232</v>
      </c>
      <c r="BP1483" t="s">
        <v>168</v>
      </c>
      <c r="BQ1483" t="s">
        <v>129</v>
      </c>
      <c r="BR1483" t="s">
        <v>1443</v>
      </c>
      <c r="BS1483" t="s">
        <v>1444</v>
      </c>
      <c r="BT1483" t="s">
        <v>2981</v>
      </c>
      <c r="BU1483" t="s">
        <v>172</v>
      </c>
      <c r="BV1483" t="s">
        <v>173</v>
      </c>
      <c r="BW1483" t="s">
        <v>4277</v>
      </c>
      <c r="BY1483" t="s">
        <v>175</v>
      </c>
      <c r="BZ1483" t="s">
        <v>175</v>
      </c>
      <c r="CA1483" t="s">
        <v>175</v>
      </c>
      <c r="CB1483" t="s">
        <v>175</v>
      </c>
      <c r="CC1483" t="s">
        <v>941</v>
      </c>
      <c r="CD1483" t="s">
        <v>175</v>
      </c>
      <c r="CE1483" t="s">
        <v>170</v>
      </c>
      <c r="CF1483" t="s">
        <v>175</v>
      </c>
      <c r="CG1483" t="s">
        <v>175</v>
      </c>
      <c r="CH1483" t="s">
        <v>177</v>
      </c>
      <c r="CI1483" t="s">
        <v>1592</v>
      </c>
      <c r="CJ1483" t="s">
        <v>175</v>
      </c>
      <c r="CK1483" t="s">
        <v>4343</v>
      </c>
      <c r="CL1483" t="s">
        <v>3502</v>
      </c>
      <c r="CM1483" s="4" t="s">
        <v>1773</v>
      </c>
      <c r="CN1483" t="s">
        <v>1819</v>
      </c>
      <c r="CO1483" t="s">
        <v>1436</v>
      </c>
      <c r="CR1483" t="s">
        <v>175</v>
      </c>
      <c r="CS1483" t="s">
        <v>175</v>
      </c>
      <c r="CT1483" t="s">
        <v>175</v>
      </c>
      <c r="CU1483" t="s">
        <v>175</v>
      </c>
      <c r="CV1483" t="s">
        <v>7206</v>
      </c>
      <c r="CW1483" t="s">
        <v>7227</v>
      </c>
      <c r="CX1483" t="s">
        <v>129</v>
      </c>
      <c r="DA1483" t="s">
        <v>7228</v>
      </c>
      <c r="DB1483" t="s">
        <v>7229</v>
      </c>
      <c r="DD1483" t="s">
        <v>1723</v>
      </c>
      <c r="DF1483" t="s">
        <v>361</v>
      </c>
      <c r="DG1483" t="s">
        <v>362</v>
      </c>
      <c r="DH1483" t="s">
        <v>175</v>
      </c>
      <c r="DI1483" t="s">
        <v>175</v>
      </c>
      <c r="DJ1483" t="s">
        <v>175</v>
      </c>
      <c r="DK1483" t="s">
        <v>175</v>
      </c>
      <c r="DM1483" t="str">
        <f>_xlfn.XLOOKUP($A1483,'[1]01_GC Supply - Item Database -'!$D$3:$D$14229,'[1]01_GC Supply - Item Database -'!BW$3:BW$14229)</f>
        <v>White</v>
      </c>
      <c r="DN1483" t="str">
        <f>_xlfn.XLOOKUP($A1483,'[1]01_GC Supply - Item Database -'!$D$3:$D$14229,'[1]01_GC Supply - Item Database -'!BX$3:BX$14229)</f>
        <v>White</v>
      </c>
      <c r="DO1483" t="str">
        <f>_xlfn.XLOOKUP($A1483,'[1]01_GC Supply - Item Database -'!$D$3:$D$14229,'[1]01_GC Supply - Item Database -'!BY$3:BY$14229)</f>
        <v>Solid</v>
      </c>
      <c r="DP1483" t="s">
        <v>1641</v>
      </c>
      <c r="DQ1483" s="7" t="s">
        <v>1642</v>
      </c>
    </row>
    <row r="1484" spans="1:121">
      <c r="A1484" t="s">
        <v>7322</v>
      </c>
      <c r="B1484" t="s">
        <v>7323</v>
      </c>
      <c r="C1484" t="s">
        <v>123</v>
      </c>
      <c r="D1484" t="s">
        <v>124</v>
      </c>
      <c r="E1484" t="s">
        <v>7324</v>
      </c>
      <c r="F1484" t="s">
        <v>7325</v>
      </c>
      <c r="G1484" t="s">
        <v>7326</v>
      </c>
      <c r="H1484" t="s">
        <v>7327</v>
      </c>
      <c r="I1484" t="s">
        <v>129</v>
      </c>
      <c r="J1484" t="s">
        <v>7328</v>
      </c>
      <c r="L1484" t="s">
        <v>7329</v>
      </c>
      <c r="M1484" t="s">
        <v>7330</v>
      </c>
      <c r="P1484" t="s">
        <v>7323</v>
      </c>
      <c r="Q1484" t="s">
        <v>504</v>
      </c>
      <c r="R1484" t="s">
        <v>4074</v>
      </c>
      <c r="S1484" t="s">
        <v>724</v>
      </c>
      <c r="U1484" t="s">
        <v>136</v>
      </c>
      <c r="V1484" t="s">
        <v>5891</v>
      </c>
      <c r="Y1484" t="s">
        <v>7331</v>
      </c>
      <c r="Z1484" t="s">
        <v>7332</v>
      </c>
      <c r="AA1484" t="s">
        <v>7333</v>
      </c>
      <c r="AB1484" t="s">
        <v>7334</v>
      </c>
      <c r="AC1484" t="s">
        <v>7335</v>
      </c>
      <c r="AD1484" t="s">
        <v>7336</v>
      </c>
      <c r="AI1484" t="s">
        <v>7337</v>
      </c>
      <c r="AJ1484" t="s">
        <v>146</v>
      </c>
      <c r="AK1484" t="s">
        <v>124</v>
      </c>
      <c r="AL1484" t="s">
        <v>123</v>
      </c>
      <c r="AM1484" t="s">
        <v>124</v>
      </c>
      <c r="AN1484" t="s">
        <v>124</v>
      </c>
      <c r="AO1484" t="s">
        <v>147</v>
      </c>
      <c r="AP1484" t="s">
        <v>1829</v>
      </c>
      <c r="AQ1484" t="s">
        <v>147</v>
      </c>
      <c r="AR1484" t="s">
        <v>515</v>
      </c>
      <c r="AS1484" t="s">
        <v>7338</v>
      </c>
      <c r="AT1484" t="s">
        <v>7339</v>
      </c>
      <c r="AU1484" t="s">
        <v>7340</v>
      </c>
      <c r="AV1484" t="s">
        <v>7341</v>
      </c>
      <c r="AW1484" t="s">
        <v>7342</v>
      </c>
      <c r="AX1484" t="s">
        <v>3653</v>
      </c>
      <c r="AY1484" t="s">
        <v>3653</v>
      </c>
      <c r="AZ1484" t="s">
        <v>7343</v>
      </c>
      <c r="BA1484" t="s">
        <v>1517</v>
      </c>
      <c r="BB1484" t="s">
        <v>654</v>
      </c>
      <c r="BC1484" t="s">
        <v>814</v>
      </c>
      <c r="BD1484" t="s">
        <v>525</v>
      </c>
      <c r="BE1484" t="s">
        <v>7344</v>
      </c>
      <c r="BF1484" t="s">
        <v>7345</v>
      </c>
      <c r="BG1484" t="s">
        <v>7346</v>
      </c>
      <c r="BH1484" t="s">
        <v>530</v>
      </c>
      <c r="BI1484" t="s">
        <v>145</v>
      </c>
      <c r="BJ1484" t="s">
        <v>268</v>
      </c>
      <c r="BK1484" t="s">
        <v>4615</v>
      </c>
      <c r="BL1484" t="s">
        <v>443</v>
      </c>
      <c r="BM1484" t="s">
        <v>654</v>
      </c>
      <c r="BN1484" t="s">
        <v>814</v>
      </c>
      <c r="BO1484" t="s">
        <v>525</v>
      </c>
      <c r="BP1484" t="s">
        <v>168</v>
      </c>
      <c r="BQ1484" t="s">
        <v>129</v>
      </c>
      <c r="BR1484" t="s">
        <v>7347</v>
      </c>
      <c r="BS1484" t="s">
        <v>7348</v>
      </c>
      <c r="BT1484" t="s">
        <v>2981</v>
      </c>
      <c r="BU1484" t="s">
        <v>454</v>
      </c>
      <c r="BV1484" t="s">
        <v>455</v>
      </c>
      <c r="BW1484" t="s">
        <v>7349</v>
      </c>
      <c r="BY1484" t="s">
        <v>175</v>
      </c>
      <c r="BZ1484" t="s">
        <v>175</v>
      </c>
      <c r="CA1484" t="s">
        <v>175</v>
      </c>
      <c r="CB1484" t="s">
        <v>175</v>
      </c>
      <c r="CC1484" t="s">
        <v>1591</v>
      </c>
      <c r="CD1484" t="s">
        <v>175</v>
      </c>
      <c r="CE1484" t="s">
        <v>170</v>
      </c>
      <c r="CF1484" t="s">
        <v>175</v>
      </c>
      <c r="CG1484" t="s">
        <v>175</v>
      </c>
      <c r="CH1484" t="s">
        <v>177</v>
      </c>
      <c r="CI1484" t="s">
        <v>1592</v>
      </c>
      <c r="CJ1484" t="s">
        <v>175</v>
      </c>
      <c r="CK1484" t="s">
        <v>7350</v>
      </c>
      <c r="CL1484" t="s">
        <v>1265</v>
      </c>
      <c r="CM1484" s="4" t="s">
        <v>632</v>
      </c>
      <c r="CN1484" t="s">
        <v>2007</v>
      </c>
      <c r="CO1484" t="s">
        <v>1368</v>
      </c>
      <c r="CV1484" t="s">
        <v>7325</v>
      </c>
      <c r="CW1484" t="s">
        <v>7326</v>
      </c>
      <c r="CX1484" t="s">
        <v>129</v>
      </c>
      <c r="DA1484" t="s">
        <v>7325</v>
      </c>
      <c r="DB1484" t="s">
        <v>7351</v>
      </c>
      <c r="DC1484" t="s">
        <v>188</v>
      </c>
      <c r="DD1484" t="s">
        <v>1723</v>
      </c>
      <c r="DF1484" t="s">
        <v>190</v>
      </c>
      <c r="DG1484" t="s">
        <v>191</v>
      </c>
      <c r="DM1484" t="str">
        <f>_xlfn.XLOOKUP($A1484,'[1]01_GC Supply - Item Database -'!$D$3:$D$14229,'[1]01_GC Supply - Item Database -'!BW$3:BW$14229)</f>
        <v>White</v>
      </c>
      <c r="DN1484" t="str">
        <f>_xlfn.XLOOKUP($A1484,'[1]01_GC Supply - Item Database -'!$D$3:$D$14229,'[1]01_GC Supply - Item Database -'!BX$3:BX$14229)</f>
        <v>White</v>
      </c>
      <c r="DO1484" t="str">
        <f>_xlfn.XLOOKUP($A1484,'[1]01_GC Supply - Item Database -'!$D$3:$D$14229,'[1]01_GC Supply - Item Database -'!BY$3:BY$14229)</f>
        <v>Solid</v>
      </c>
      <c r="DP1484" t="s">
        <v>7352</v>
      </c>
      <c r="DQ1484" s="7" t="s">
        <v>7353</v>
      </c>
    </row>
    <row r="1485" spans="1:121">
      <c r="A1485" t="s">
        <v>7354</v>
      </c>
      <c r="B1485" t="s">
        <v>7355</v>
      </c>
      <c r="C1485" t="s">
        <v>123</v>
      </c>
      <c r="D1485" t="s">
        <v>124</v>
      </c>
      <c r="E1485" t="s">
        <v>7355</v>
      </c>
      <c r="F1485" t="s">
        <v>7325</v>
      </c>
      <c r="G1485" t="s">
        <v>7326</v>
      </c>
      <c r="H1485" t="s">
        <v>7327</v>
      </c>
      <c r="I1485" t="s">
        <v>129</v>
      </c>
      <c r="J1485" t="s">
        <v>7328</v>
      </c>
      <c r="L1485" t="s">
        <v>7329</v>
      </c>
      <c r="M1485" t="s">
        <v>7330</v>
      </c>
      <c r="P1485" t="s">
        <v>7355</v>
      </c>
      <c r="Q1485" t="s">
        <v>504</v>
      </c>
      <c r="R1485" t="s">
        <v>4074</v>
      </c>
      <c r="S1485" t="s">
        <v>2356</v>
      </c>
      <c r="U1485" t="s">
        <v>136</v>
      </c>
      <c r="V1485" t="s">
        <v>5891</v>
      </c>
      <c r="Y1485" t="s">
        <v>7331</v>
      </c>
      <c r="Z1485" t="s">
        <v>7332</v>
      </c>
      <c r="AA1485" t="s">
        <v>7333</v>
      </c>
      <c r="AB1485" t="s">
        <v>7356</v>
      </c>
      <c r="AC1485" t="s">
        <v>7335</v>
      </c>
      <c r="AD1485" t="s">
        <v>7336</v>
      </c>
      <c r="AI1485" t="s">
        <v>7337</v>
      </c>
      <c r="AJ1485" t="s">
        <v>146</v>
      </c>
      <c r="AK1485" t="s">
        <v>124</v>
      </c>
      <c r="AL1485" t="s">
        <v>123</v>
      </c>
      <c r="AM1485" t="s">
        <v>124</v>
      </c>
      <c r="AN1485" t="s">
        <v>124</v>
      </c>
      <c r="AO1485" t="s">
        <v>147</v>
      </c>
      <c r="AP1485" t="s">
        <v>1829</v>
      </c>
      <c r="AQ1485" t="s">
        <v>147</v>
      </c>
      <c r="AR1485" t="s">
        <v>515</v>
      </c>
      <c r="AS1485" t="s">
        <v>7357</v>
      </c>
      <c r="AT1485" t="s">
        <v>7339</v>
      </c>
      <c r="AU1485" t="s">
        <v>7340</v>
      </c>
      <c r="AV1485" t="s">
        <v>7341</v>
      </c>
      <c r="AW1485" t="s">
        <v>7342</v>
      </c>
      <c r="AX1485" t="s">
        <v>3653</v>
      </c>
      <c r="AY1485" t="s">
        <v>1391</v>
      </c>
      <c r="AZ1485" t="s">
        <v>7343</v>
      </c>
      <c r="BA1485" t="s">
        <v>813</v>
      </c>
      <c r="BB1485" t="s">
        <v>7358</v>
      </c>
      <c r="BC1485" t="s">
        <v>568</v>
      </c>
      <c r="BD1485" t="s">
        <v>525</v>
      </c>
      <c r="BE1485" t="s">
        <v>7359</v>
      </c>
      <c r="BF1485" t="s">
        <v>2619</v>
      </c>
      <c r="BG1485" t="s">
        <v>7360</v>
      </c>
      <c r="BH1485" t="s">
        <v>530</v>
      </c>
      <c r="BI1485" t="s">
        <v>145</v>
      </c>
      <c r="BJ1485" t="s">
        <v>268</v>
      </c>
      <c r="BK1485" t="s">
        <v>4615</v>
      </c>
      <c r="BL1485" t="s">
        <v>443</v>
      </c>
      <c r="BM1485" t="s">
        <v>7358</v>
      </c>
      <c r="BN1485" t="s">
        <v>568</v>
      </c>
      <c r="BO1485" t="s">
        <v>525</v>
      </c>
      <c r="BP1485" t="s">
        <v>168</v>
      </c>
      <c r="BQ1485" t="s">
        <v>129</v>
      </c>
      <c r="BR1485" t="s">
        <v>7347</v>
      </c>
      <c r="BS1485" t="s">
        <v>7348</v>
      </c>
      <c r="BT1485" t="s">
        <v>2981</v>
      </c>
      <c r="BU1485" t="s">
        <v>454</v>
      </c>
      <c r="BV1485" t="s">
        <v>455</v>
      </c>
      <c r="BW1485" t="s">
        <v>7349</v>
      </c>
      <c r="BY1485" t="s">
        <v>175</v>
      </c>
      <c r="BZ1485" t="s">
        <v>175</v>
      </c>
      <c r="CA1485" t="s">
        <v>175</v>
      </c>
      <c r="CB1485" t="s">
        <v>175</v>
      </c>
      <c r="CC1485" t="s">
        <v>1591</v>
      </c>
      <c r="CD1485" t="s">
        <v>175</v>
      </c>
      <c r="CE1485" t="s">
        <v>170</v>
      </c>
      <c r="CF1485" t="s">
        <v>175</v>
      </c>
      <c r="CG1485" t="s">
        <v>175</v>
      </c>
      <c r="CH1485" t="s">
        <v>177</v>
      </c>
      <c r="CI1485" t="s">
        <v>1592</v>
      </c>
      <c r="CJ1485" t="s">
        <v>175</v>
      </c>
      <c r="CK1485" t="s">
        <v>7350</v>
      </c>
      <c r="CL1485" t="s">
        <v>1265</v>
      </c>
      <c r="CM1485" s="4" t="s">
        <v>632</v>
      </c>
      <c r="CN1485" t="s">
        <v>2007</v>
      </c>
      <c r="CO1485" t="s">
        <v>1368</v>
      </c>
      <c r="CV1485" t="s">
        <v>7325</v>
      </c>
      <c r="CW1485" t="s">
        <v>7326</v>
      </c>
      <c r="CX1485" t="s">
        <v>129</v>
      </c>
      <c r="DA1485" t="s">
        <v>7325</v>
      </c>
      <c r="DB1485" t="s">
        <v>7351</v>
      </c>
      <c r="DC1485" t="s">
        <v>188</v>
      </c>
      <c r="DD1485" t="s">
        <v>1723</v>
      </c>
      <c r="DF1485" t="s">
        <v>190</v>
      </c>
      <c r="DG1485" t="s">
        <v>191</v>
      </c>
      <c r="DM1485" t="str">
        <f>_xlfn.XLOOKUP($A1485,'[1]01_GC Supply - Item Database -'!$D$3:$D$14229,'[1]01_GC Supply - Item Database -'!BW$3:BW$14229)</f>
        <v>White</v>
      </c>
      <c r="DN1485" t="str">
        <f>_xlfn.XLOOKUP($A1485,'[1]01_GC Supply - Item Database -'!$D$3:$D$14229,'[1]01_GC Supply - Item Database -'!BX$3:BX$14229)</f>
        <v>White</v>
      </c>
      <c r="DO1485" t="str">
        <f>_xlfn.XLOOKUP($A1485,'[1]01_GC Supply - Item Database -'!$D$3:$D$14229,'[1]01_GC Supply - Item Database -'!BY$3:BY$14229)</f>
        <v>Solid</v>
      </c>
      <c r="DP1485" t="s">
        <v>7352</v>
      </c>
      <c r="DQ1485" s="7" t="s">
        <v>7361</v>
      </c>
    </row>
    <row r="1486" spans="1:121">
      <c r="A1486" t="s">
        <v>7362</v>
      </c>
      <c r="B1486" t="s">
        <v>7363</v>
      </c>
      <c r="C1486" t="s">
        <v>123</v>
      </c>
      <c r="D1486" t="s">
        <v>124</v>
      </c>
      <c r="E1486" t="s">
        <v>7364</v>
      </c>
      <c r="F1486" t="s">
        <v>7325</v>
      </c>
      <c r="G1486" t="s">
        <v>7326</v>
      </c>
      <c r="H1486" t="s">
        <v>7327</v>
      </c>
      <c r="I1486" t="s">
        <v>129</v>
      </c>
      <c r="J1486" t="s">
        <v>7328</v>
      </c>
      <c r="L1486" t="s">
        <v>7329</v>
      </c>
      <c r="M1486" t="s">
        <v>7330</v>
      </c>
      <c r="P1486" t="s">
        <v>7363</v>
      </c>
      <c r="Q1486" t="s">
        <v>504</v>
      </c>
      <c r="R1486" t="s">
        <v>4074</v>
      </c>
      <c r="S1486" t="s">
        <v>4149</v>
      </c>
      <c r="U1486" t="s">
        <v>136</v>
      </c>
      <c r="V1486" t="s">
        <v>5891</v>
      </c>
      <c r="Y1486" t="s">
        <v>7331</v>
      </c>
      <c r="Z1486" t="s">
        <v>7332</v>
      </c>
      <c r="AA1486" t="s">
        <v>7333</v>
      </c>
      <c r="AB1486" t="s">
        <v>7365</v>
      </c>
      <c r="AC1486" t="s">
        <v>7335</v>
      </c>
      <c r="AD1486" t="s">
        <v>7336</v>
      </c>
      <c r="AI1486" t="s">
        <v>7337</v>
      </c>
      <c r="AJ1486" t="s">
        <v>146</v>
      </c>
      <c r="AK1486" t="s">
        <v>124</v>
      </c>
      <c r="AL1486" t="s">
        <v>123</v>
      </c>
      <c r="AM1486" t="s">
        <v>124</v>
      </c>
      <c r="AN1486" t="s">
        <v>124</v>
      </c>
      <c r="AO1486" t="s">
        <v>147</v>
      </c>
      <c r="AP1486" t="s">
        <v>1829</v>
      </c>
      <c r="AQ1486" t="s">
        <v>147</v>
      </c>
      <c r="AR1486" t="s">
        <v>515</v>
      </c>
      <c r="AS1486" t="s">
        <v>7338</v>
      </c>
      <c r="AT1486" t="s">
        <v>7339</v>
      </c>
      <c r="AU1486" t="s">
        <v>7340</v>
      </c>
      <c r="AV1486" t="s">
        <v>7341</v>
      </c>
      <c r="AW1486" t="s">
        <v>7342</v>
      </c>
      <c r="AX1486" t="s">
        <v>3653</v>
      </c>
      <c r="AY1486" t="s">
        <v>3653</v>
      </c>
      <c r="AZ1486" t="s">
        <v>7343</v>
      </c>
      <c r="BA1486" t="s">
        <v>1517</v>
      </c>
      <c r="BB1486" t="s">
        <v>654</v>
      </c>
      <c r="BC1486" t="s">
        <v>814</v>
      </c>
      <c r="BD1486" t="s">
        <v>525</v>
      </c>
      <c r="BE1486" t="s">
        <v>7344</v>
      </c>
      <c r="BF1486" t="s">
        <v>7345</v>
      </c>
      <c r="BG1486" t="s">
        <v>7346</v>
      </c>
      <c r="BH1486" t="s">
        <v>530</v>
      </c>
      <c r="BI1486" t="s">
        <v>145</v>
      </c>
      <c r="BJ1486" t="s">
        <v>268</v>
      </c>
      <c r="BK1486" t="s">
        <v>4615</v>
      </c>
      <c r="BL1486" t="s">
        <v>443</v>
      </c>
      <c r="BM1486" t="s">
        <v>654</v>
      </c>
      <c r="BN1486" t="s">
        <v>814</v>
      </c>
      <c r="BO1486" t="s">
        <v>525</v>
      </c>
      <c r="BP1486" t="s">
        <v>168</v>
      </c>
      <c r="BQ1486" t="s">
        <v>129</v>
      </c>
      <c r="BR1486" t="s">
        <v>7347</v>
      </c>
      <c r="BS1486" t="s">
        <v>7348</v>
      </c>
      <c r="BT1486" t="s">
        <v>2981</v>
      </c>
      <c r="BU1486" t="s">
        <v>454</v>
      </c>
      <c r="BV1486" t="s">
        <v>455</v>
      </c>
      <c r="BW1486" t="s">
        <v>7349</v>
      </c>
      <c r="BY1486" t="s">
        <v>175</v>
      </c>
      <c r="BZ1486" t="s">
        <v>175</v>
      </c>
      <c r="CA1486" t="s">
        <v>175</v>
      </c>
      <c r="CB1486" t="s">
        <v>175</v>
      </c>
      <c r="CC1486" t="s">
        <v>1591</v>
      </c>
      <c r="CD1486" t="s">
        <v>175</v>
      </c>
      <c r="CE1486" t="s">
        <v>170</v>
      </c>
      <c r="CF1486" t="s">
        <v>175</v>
      </c>
      <c r="CG1486" t="s">
        <v>175</v>
      </c>
      <c r="CH1486" t="s">
        <v>177</v>
      </c>
      <c r="CI1486" t="s">
        <v>1592</v>
      </c>
      <c r="CJ1486" t="s">
        <v>175</v>
      </c>
      <c r="CK1486" t="s">
        <v>7350</v>
      </c>
      <c r="CL1486" t="s">
        <v>1265</v>
      </c>
      <c r="CM1486" s="4" t="s">
        <v>632</v>
      </c>
      <c r="CN1486" t="s">
        <v>2007</v>
      </c>
      <c r="CO1486" t="s">
        <v>1368</v>
      </c>
      <c r="CV1486" t="s">
        <v>7325</v>
      </c>
      <c r="CW1486" t="s">
        <v>7326</v>
      </c>
      <c r="CX1486" t="s">
        <v>129</v>
      </c>
      <c r="DA1486" t="s">
        <v>7325</v>
      </c>
      <c r="DB1486" t="s">
        <v>7351</v>
      </c>
      <c r="DC1486" t="s">
        <v>188</v>
      </c>
      <c r="DD1486" t="s">
        <v>1723</v>
      </c>
      <c r="DF1486" t="s">
        <v>190</v>
      </c>
      <c r="DG1486" t="s">
        <v>191</v>
      </c>
      <c r="DM1486" t="str">
        <f>_xlfn.XLOOKUP($A1486,'[1]01_GC Supply - Item Database -'!$D$3:$D$14229,'[1]01_GC Supply - Item Database -'!BW$3:BW$14229)</f>
        <v>Brown</v>
      </c>
      <c r="DN1486" t="str">
        <f>_xlfn.XLOOKUP($A1486,'[1]01_GC Supply - Item Database -'!$D$3:$D$14229,'[1]01_GC Supply - Item Database -'!BX$3:BX$14229)</f>
        <v>Beige</v>
      </c>
      <c r="DO1486" t="str">
        <f>_xlfn.XLOOKUP($A1486,'[1]01_GC Supply - Item Database -'!$D$3:$D$14229,'[1]01_GC Supply - Item Database -'!BY$3:BY$14229)</f>
        <v>Solid</v>
      </c>
      <c r="DP1486" t="s">
        <v>7352</v>
      </c>
      <c r="DQ1486" s="7" t="s">
        <v>7353</v>
      </c>
    </row>
    <row r="1487" spans="1:121">
      <c r="A1487" t="s">
        <v>7366</v>
      </c>
      <c r="B1487" t="s">
        <v>7367</v>
      </c>
      <c r="C1487" t="s">
        <v>123</v>
      </c>
      <c r="D1487" t="s">
        <v>124</v>
      </c>
      <c r="E1487" t="s">
        <v>7364</v>
      </c>
      <c r="F1487" t="s">
        <v>7325</v>
      </c>
      <c r="G1487" t="s">
        <v>7326</v>
      </c>
      <c r="H1487" t="s">
        <v>7327</v>
      </c>
      <c r="I1487" t="s">
        <v>129</v>
      </c>
      <c r="J1487" t="s">
        <v>7328</v>
      </c>
      <c r="L1487" t="s">
        <v>7329</v>
      </c>
      <c r="M1487" t="s">
        <v>7330</v>
      </c>
      <c r="P1487" t="s">
        <v>7367</v>
      </c>
      <c r="Q1487" t="s">
        <v>504</v>
      </c>
      <c r="R1487" t="s">
        <v>4074</v>
      </c>
      <c r="S1487" t="s">
        <v>4149</v>
      </c>
      <c r="U1487" t="s">
        <v>136</v>
      </c>
      <c r="V1487" t="s">
        <v>5891</v>
      </c>
      <c r="Y1487" t="s">
        <v>7331</v>
      </c>
      <c r="Z1487" t="s">
        <v>7332</v>
      </c>
      <c r="AA1487" t="s">
        <v>7333</v>
      </c>
      <c r="AB1487" t="s">
        <v>7368</v>
      </c>
      <c r="AC1487" t="s">
        <v>7335</v>
      </c>
      <c r="AD1487" t="s">
        <v>7336</v>
      </c>
      <c r="AI1487" t="s">
        <v>7337</v>
      </c>
      <c r="AJ1487" t="s">
        <v>146</v>
      </c>
      <c r="AK1487" t="s">
        <v>124</v>
      </c>
      <c r="AL1487" t="s">
        <v>123</v>
      </c>
      <c r="AM1487" t="s">
        <v>124</v>
      </c>
      <c r="AN1487" t="s">
        <v>124</v>
      </c>
      <c r="AO1487" t="s">
        <v>147</v>
      </c>
      <c r="AP1487" t="s">
        <v>1829</v>
      </c>
      <c r="AQ1487" t="s">
        <v>147</v>
      </c>
      <c r="AR1487" t="s">
        <v>515</v>
      </c>
      <c r="AS1487" t="s">
        <v>7338</v>
      </c>
      <c r="AT1487" t="s">
        <v>7339</v>
      </c>
      <c r="AU1487" t="s">
        <v>7340</v>
      </c>
      <c r="AV1487" t="s">
        <v>7341</v>
      </c>
      <c r="AW1487" t="s">
        <v>7342</v>
      </c>
      <c r="AX1487" t="s">
        <v>3653</v>
      </c>
      <c r="AY1487" t="s">
        <v>3653</v>
      </c>
      <c r="AZ1487" t="s">
        <v>7343</v>
      </c>
      <c r="BA1487" t="s">
        <v>1517</v>
      </c>
      <c r="BB1487" t="s">
        <v>654</v>
      </c>
      <c r="BC1487" t="s">
        <v>814</v>
      </c>
      <c r="BD1487" t="s">
        <v>525</v>
      </c>
      <c r="BE1487" t="s">
        <v>7344</v>
      </c>
      <c r="BF1487" t="s">
        <v>7345</v>
      </c>
      <c r="BG1487" t="s">
        <v>7346</v>
      </c>
      <c r="BH1487" t="s">
        <v>530</v>
      </c>
      <c r="BI1487" t="s">
        <v>145</v>
      </c>
      <c r="BJ1487" t="s">
        <v>268</v>
      </c>
      <c r="BK1487" t="s">
        <v>4615</v>
      </c>
      <c r="BL1487" t="s">
        <v>443</v>
      </c>
      <c r="BM1487" t="s">
        <v>654</v>
      </c>
      <c r="BN1487" t="s">
        <v>814</v>
      </c>
      <c r="BO1487" t="s">
        <v>525</v>
      </c>
      <c r="BP1487" t="s">
        <v>168</v>
      </c>
      <c r="BQ1487" t="s">
        <v>129</v>
      </c>
      <c r="BR1487" t="s">
        <v>7347</v>
      </c>
      <c r="BS1487" t="s">
        <v>7348</v>
      </c>
      <c r="BT1487" t="s">
        <v>2981</v>
      </c>
      <c r="BU1487" t="s">
        <v>454</v>
      </c>
      <c r="BV1487" t="s">
        <v>455</v>
      </c>
      <c r="BW1487" t="s">
        <v>7349</v>
      </c>
      <c r="BY1487" t="s">
        <v>175</v>
      </c>
      <c r="BZ1487" t="s">
        <v>175</v>
      </c>
      <c r="CA1487" t="s">
        <v>175</v>
      </c>
      <c r="CB1487" t="s">
        <v>175</v>
      </c>
      <c r="CC1487" t="s">
        <v>1591</v>
      </c>
      <c r="CD1487" t="s">
        <v>175</v>
      </c>
      <c r="CE1487" t="s">
        <v>170</v>
      </c>
      <c r="CF1487" t="s">
        <v>175</v>
      </c>
      <c r="CG1487" t="s">
        <v>175</v>
      </c>
      <c r="CH1487" t="s">
        <v>177</v>
      </c>
      <c r="CI1487" t="s">
        <v>1592</v>
      </c>
      <c r="CJ1487" t="s">
        <v>175</v>
      </c>
      <c r="CK1487" t="s">
        <v>7350</v>
      </c>
      <c r="CL1487" t="s">
        <v>1265</v>
      </c>
      <c r="CM1487" s="4" t="s">
        <v>632</v>
      </c>
      <c r="CN1487" t="s">
        <v>2007</v>
      </c>
      <c r="CO1487" t="s">
        <v>1368</v>
      </c>
      <c r="CV1487" t="s">
        <v>7325</v>
      </c>
      <c r="CW1487" t="s">
        <v>7326</v>
      </c>
      <c r="CX1487" t="s">
        <v>129</v>
      </c>
      <c r="DA1487" t="s">
        <v>7325</v>
      </c>
      <c r="DB1487" t="s">
        <v>7351</v>
      </c>
      <c r="DC1487" t="s">
        <v>188</v>
      </c>
      <c r="DD1487" t="s">
        <v>1723</v>
      </c>
      <c r="DF1487" t="s">
        <v>190</v>
      </c>
      <c r="DG1487" t="s">
        <v>191</v>
      </c>
      <c r="DM1487" t="str">
        <f>_xlfn.XLOOKUP($A1487,'[1]01_GC Supply - Item Database -'!$D$3:$D$14229,'[1]01_GC Supply - Item Database -'!BW$3:BW$14229)</f>
        <v>Gray</v>
      </c>
      <c r="DN1487" t="str">
        <f>_xlfn.XLOOKUP($A1487,'[1]01_GC Supply - Item Database -'!$D$3:$D$14229,'[1]01_GC Supply - Item Database -'!BX$3:BX$14229)</f>
        <v>Gray</v>
      </c>
      <c r="DO1487" t="str">
        <f>_xlfn.XLOOKUP($A1487,'[1]01_GC Supply - Item Database -'!$D$3:$D$14229,'[1]01_GC Supply - Item Database -'!BY$3:BY$14229)</f>
        <v>Solid</v>
      </c>
      <c r="DP1487" t="s">
        <v>7352</v>
      </c>
      <c r="DQ1487" s="7" t="s">
        <v>7353</v>
      </c>
    </row>
    <row r="1488" spans="1:121">
      <c r="A1488" t="s">
        <v>7369</v>
      </c>
      <c r="B1488" t="s">
        <v>7370</v>
      </c>
      <c r="C1488" t="s">
        <v>123</v>
      </c>
      <c r="D1488" t="s">
        <v>124</v>
      </c>
      <c r="E1488" t="s">
        <v>7364</v>
      </c>
      <c r="F1488" t="s">
        <v>7325</v>
      </c>
      <c r="G1488" t="s">
        <v>7326</v>
      </c>
      <c r="H1488" t="s">
        <v>7327</v>
      </c>
      <c r="I1488" t="s">
        <v>129</v>
      </c>
      <c r="J1488" t="s">
        <v>7328</v>
      </c>
      <c r="L1488" t="s">
        <v>7329</v>
      </c>
      <c r="M1488" t="s">
        <v>7330</v>
      </c>
      <c r="P1488" t="s">
        <v>7370</v>
      </c>
      <c r="Q1488" t="s">
        <v>504</v>
      </c>
      <c r="R1488" t="s">
        <v>4074</v>
      </c>
      <c r="S1488" t="s">
        <v>4149</v>
      </c>
      <c r="U1488" t="s">
        <v>136</v>
      </c>
      <c r="V1488" t="s">
        <v>5891</v>
      </c>
      <c r="Y1488" t="s">
        <v>7331</v>
      </c>
      <c r="Z1488" t="s">
        <v>7332</v>
      </c>
      <c r="AA1488" t="s">
        <v>7333</v>
      </c>
      <c r="AB1488" t="s">
        <v>7371</v>
      </c>
      <c r="AC1488" t="s">
        <v>7335</v>
      </c>
      <c r="AD1488" t="s">
        <v>7336</v>
      </c>
      <c r="AI1488" t="s">
        <v>7337</v>
      </c>
      <c r="AJ1488" t="s">
        <v>146</v>
      </c>
      <c r="AK1488" t="s">
        <v>124</v>
      </c>
      <c r="AL1488" t="s">
        <v>123</v>
      </c>
      <c r="AM1488" t="s">
        <v>124</v>
      </c>
      <c r="AN1488" t="s">
        <v>124</v>
      </c>
      <c r="AO1488" t="s">
        <v>147</v>
      </c>
      <c r="AP1488" t="s">
        <v>1829</v>
      </c>
      <c r="AQ1488" t="s">
        <v>147</v>
      </c>
      <c r="AR1488" t="s">
        <v>515</v>
      </c>
      <c r="AS1488" t="s">
        <v>7338</v>
      </c>
      <c r="AT1488" t="s">
        <v>7339</v>
      </c>
      <c r="AU1488" t="s">
        <v>7340</v>
      </c>
      <c r="AV1488" t="s">
        <v>7341</v>
      </c>
      <c r="AW1488" t="s">
        <v>7342</v>
      </c>
      <c r="AX1488" t="s">
        <v>3653</v>
      </c>
      <c r="AY1488" t="s">
        <v>3653</v>
      </c>
      <c r="AZ1488" t="s">
        <v>7343</v>
      </c>
      <c r="BA1488" t="s">
        <v>1517</v>
      </c>
      <c r="BB1488" t="s">
        <v>654</v>
      </c>
      <c r="BC1488" t="s">
        <v>814</v>
      </c>
      <c r="BD1488" t="s">
        <v>525</v>
      </c>
      <c r="BE1488" t="s">
        <v>7344</v>
      </c>
      <c r="BF1488" t="s">
        <v>7345</v>
      </c>
      <c r="BG1488" t="s">
        <v>7346</v>
      </c>
      <c r="BH1488" t="s">
        <v>530</v>
      </c>
      <c r="BI1488" t="s">
        <v>145</v>
      </c>
      <c r="BJ1488" t="s">
        <v>268</v>
      </c>
      <c r="BK1488" t="s">
        <v>4615</v>
      </c>
      <c r="BL1488" t="s">
        <v>443</v>
      </c>
      <c r="BM1488" t="s">
        <v>654</v>
      </c>
      <c r="BN1488" t="s">
        <v>814</v>
      </c>
      <c r="BO1488" t="s">
        <v>525</v>
      </c>
      <c r="BP1488" t="s">
        <v>168</v>
      </c>
      <c r="BQ1488" t="s">
        <v>129</v>
      </c>
      <c r="BR1488" t="s">
        <v>7347</v>
      </c>
      <c r="BS1488" t="s">
        <v>7348</v>
      </c>
      <c r="BT1488" t="s">
        <v>2981</v>
      </c>
      <c r="BU1488" t="s">
        <v>454</v>
      </c>
      <c r="BV1488" t="s">
        <v>455</v>
      </c>
      <c r="BW1488" t="s">
        <v>7349</v>
      </c>
      <c r="BY1488" t="s">
        <v>175</v>
      </c>
      <c r="BZ1488" t="s">
        <v>175</v>
      </c>
      <c r="CA1488" t="s">
        <v>175</v>
      </c>
      <c r="CB1488" t="s">
        <v>175</v>
      </c>
      <c r="CC1488" t="s">
        <v>1591</v>
      </c>
      <c r="CD1488" t="s">
        <v>175</v>
      </c>
      <c r="CE1488" t="s">
        <v>170</v>
      </c>
      <c r="CF1488" t="s">
        <v>175</v>
      </c>
      <c r="CG1488" t="s">
        <v>175</v>
      </c>
      <c r="CH1488" t="s">
        <v>177</v>
      </c>
      <c r="CI1488" t="s">
        <v>1592</v>
      </c>
      <c r="CJ1488" t="s">
        <v>175</v>
      </c>
      <c r="CK1488" t="s">
        <v>7350</v>
      </c>
      <c r="CL1488" t="s">
        <v>1265</v>
      </c>
      <c r="CM1488" s="4" t="s">
        <v>632</v>
      </c>
      <c r="CN1488" t="s">
        <v>2007</v>
      </c>
      <c r="CO1488" t="s">
        <v>1368</v>
      </c>
      <c r="CV1488" t="s">
        <v>7325</v>
      </c>
      <c r="CW1488" t="s">
        <v>7326</v>
      </c>
      <c r="CX1488" t="s">
        <v>129</v>
      </c>
      <c r="DA1488" t="s">
        <v>7325</v>
      </c>
      <c r="DB1488" t="s">
        <v>7351</v>
      </c>
      <c r="DC1488" t="s">
        <v>188</v>
      </c>
      <c r="DD1488" t="s">
        <v>1723</v>
      </c>
      <c r="DF1488" t="s">
        <v>190</v>
      </c>
      <c r="DG1488" t="s">
        <v>191</v>
      </c>
      <c r="DM1488" t="str">
        <f>_xlfn.XLOOKUP($A1488,'[1]01_GC Supply - Item Database -'!$D$3:$D$14229,'[1]01_GC Supply - Item Database -'!BW$3:BW$14229)</f>
        <v>Ivory</v>
      </c>
      <c r="DN1488" t="str">
        <f>_xlfn.XLOOKUP($A1488,'[1]01_GC Supply - Item Database -'!$D$3:$D$14229,'[1]01_GC Supply - Item Database -'!BX$3:BX$14229)</f>
        <v>Ivory</v>
      </c>
      <c r="DO1488" t="str">
        <f>_xlfn.XLOOKUP($A1488,'[1]01_GC Supply - Item Database -'!$D$3:$D$14229,'[1]01_GC Supply - Item Database -'!BY$3:BY$14229)</f>
        <v>Solid</v>
      </c>
      <c r="DP1488" t="s">
        <v>7352</v>
      </c>
      <c r="DQ1488" s="7" t="s">
        <v>7353</v>
      </c>
    </row>
    <row r="1489" spans="1:121">
      <c r="A1489" t="s">
        <v>7372</v>
      </c>
      <c r="B1489" t="s">
        <v>7373</v>
      </c>
      <c r="C1489" t="s">
        <v>123</v>
      </c>
      <c r="D1489" t="s">
        <v>124</v>
      </c>
      <c r="E1489" t="s">
        <v>7364</v>
      </c>
      <c r="F1489" t="s">
        <v>7325</v>
      </c>
      <c r="G1489" t="s">
        <v>7326</v>
      </c>
      <c r="H1489" t="s">
        <v>7327</v>
      </c>
      <c r="I1489" t="s">
        <v>129</v>
      </c>
      <c r="J1489" t="s">
        <v>7328</v>
      </c>
      <c r="L1489" t="s">
        <v>7329</v>
      </c>
      <c r="M1489" t="s">
        <v>7330</v>
      </c>
      <c r="P1489" t="s">
        <v>7373</v>
      </c>
      <c r="Q1489" t="s">
        <v>504</v>
      </c>
      <c r="R1489" t="s">
        <v>4074</v>
      </c>
      <c r="S1489" t="s">
        <v>4149</v>
      </c>
      <c r="U1489" t="s">
        <v>136</v>
      </c>
      <c r="V1489" t="s">
        <v>5891</v>
      </c>
      <c r="Y1489" t="s">
        <v>7331</v>
      </c>
      <c r="Z1489" t="s">
        <v>7332</v>
      </c>
      <c r="AA1489" t="s">
        <v>7333</v>
      </c>
      <c r="AB1489" t="s">
        <v>7374</v>
      </c>
      <c r="AC1489" t="s">
        <v>7335</v>
      </c>
      <c r="AD1489" t="s">
        <v>7336</v>
      </c>
      <c r="AI1489" t="s">
        <v>7337</v>
      </c>
      <c r="AJ1489" t="s">
        <v>146</v>
      </c>
      <c r="AK1489" t="s">
        <v>124</v>
      </c>
      <c r="AL1489" t="s">
        <v>123</v>
      </c>
      <c r="AM1489" t="s">
        <v>124</v>
      </c>
      <c r="AN1489" t="s">
        <v>124</v>
      </c>
      <c r="AO1489" t="s">
        <v>147</v>
      </c>
      <c r="AP1489" t="s">
        <v>1829</v>
      </c>
      <c r="AQ1489" t="s">
        <v>147</v>
      </c>
      <c r="AR1489" t="s">
        <v>515</v>
      </c>
      <c r="AS1489" t="s">
        <v>7338</v>
      </c>
      <c r="AT1489" t="s">
        <v>7339</v>
      </c>
      <c r="AU1489" t="s">
        <v>7340</v>
      </c>
      <c r="AV1489" t="s">
        <v>7341</v>
      </c>
      <c r="AW1489" t="s">
        <v>7342</v>
      </c>
      <c r="AX1489" t="s">
        <v>3653</v>
      </c>
      <c r="AY1489" t="s">
        <v>3653</v>
      </c>
      <c r="AZ1489" t="s">
        <v>7343</v>
      </c>
      <c r="BA1489" t="s">
        <v>1517</v>
      </c>
      <c r="BB1489" t="s">
        <v>654</v>
      </c>
      <c r="BC1489" t="s">
        <v>814</v>
      </c>
      <c r="BD1489" t="s">
        <v>525</v>
      </c>
      <c r="BE1489" t="s">
        <v>7344</v>
      </c>
      <c r="BF1489" t="s">
        <v>7345</v>
      </c>
      <c r="BG1489" t="s">
        <v>7346</v>
      </c>
      <c r="BH1489" t="s">
        <v>530</v>
      </c>
      <c r="BI1489" t="s">
        <v>145</v>
      </c>
      <c r="BJ1489" t="s">
        <v>268</v>
      </c>
      <c r="BK1489" t="s">
        <v>4615</v>
      </c>
      <c r="BL1489" t="s">
        <v>443</v>
      </c>
      <c r="BM1489" t="s">
        <v>654</v>
      </c>
      <c r="BN1489" t="s">
        <v>814</v>
      </c>
      <c r="BO1489" t="s">
        <v>525</v>
      </c>
      <c r="BP1489" t="s">
        <v>168</v>
      </c>
      <c r="BQ1489" t="s">
        <v>129</v>
      </c>
      <c r="BR1489" t="s">
        <v>7347</v>
      </c>
      <c r="BS1489" t="s">
        <v>7348</v>
      </c>
      <c r="BT1489" t="s">
        <v>2981</v>
      </c>
      <c r="BU1489" t="s">
        <v>454</v>
      </c>
      <c r="BV1489" t="s">
        <v>455</v>
      </c>
      <c r="BW1489" t="s">
        <v>7349</v>
      </c>
      <c r="BY1489" t="s">
        <v>175</v>
      </c>
      <c r="BZ1489" t="s">
        <v>175</v>
      </c>
      <c r="CA1489" t="s">
        <v>175</v>
      </c>
      <c r="CB1489" t="s">
        <v>175</v>
      </c>
      <c r="CC1489" t="s">
        <v>1591</v>
      </c>
      <c r="CD1489" t="s">
        <v>175</v>
      </c>
      <c r="CE1489" t="s">
        <v>170</v>
      </c>
      <c r="CF1489" t="s">
        <v>175</v>
      </c>
      <c r="CG1489" t="s">
        <v>175</v>
      </c>
      <c r="CH1489" t="s">
        <v>177</v>
      </c>
      <c r="CI1489" t="s">
        <v>1592</v>
      </c>
      <c r="CJ1489" t="s">
        <v>175</v>
      </c>
      <c r="CK1489" t="s">
        <v>7350</v>
      </c>
      <c r="CL1489" t="s">
        <v>1265</v>
      </c>
      <c r="CM1489" s="4" t="s">
        <v>632</v>
      </c>
      <c r="CN1489" t="s">
        <v>2007</v>
      </c>
      <c r="CO1489" t="s">
        <v>1368</v>
      </c>
      <c r="CV1489" t="s">
        <v>7325</v>
      </c>
      <c r="CW1489" t="s">
        <v>7326</v>
      </c>
      <c r="CX1489" t="s">
        <v>129</v>
      </c>
      <c r="DA1489" t="s">
        <v>7325</v>
      </c>
      <c r="DB1489" t="s">
        <v>7351</v>
      </c>
      <c r="DC1489" t="s">
        <v>188</v>
      </c>
      <c r="DD1489" t="s">
        <v>1723</v>
      </c>
      <c r="DF1489" t="s">
        <v>190</v>
      </c>
      <c r="DG1489" t="s">
        <v>191</v>
      </c>
      <c r="DM1489" t="str">
        <f>_xlfn.XLOOKUP($A1489,'[1]01_GC Supply - Item Database -'!$D$3:$D$14229,'[1]01_GC Supply - Item Database -'!BW$3:BW$14229)</f>
        <v>Blue</v>
      </c>
      <c r="DN1489" t="str">
        <f>_xlfn.XLOOKUP($A1489,'[1]01_GC Supply - Item Database -'!$D$3:$D$14229,'[1]01_GC Supply - Item Database -'!BX$3:BX$14229)</f>
        <v>Navy</v>
      </c>
      <c r="DO1489" t="str">
        <f>_xlfn.XLOOKUP($A1489,'[1]01_GC Supply - Item Database -'!$D$3:$D$14229,'[1]01_GC Supply - Item Database -'!BY$3:BY$14229)</f>
        <v>Solid</v>
      </c>
      <c r="DP1489" t="s">
        <v>7352</v>
      </c>
      <c r="DQ1489" s="7" t="s">
        <v>7353</v>
      </c>
    </row>
    <row r="1490" spans="1:121">
      <c r="A1490" t="s">
        <v>7375</v>
      </c>
      <c r="B1490" t="s">
        <v>7376</v>
      </c>
      <c r="C1490" t="s">
        <v>123</v>
      </c>
      <c r="D1490" t="s">
        <v>124</v>
      </c>
      <c r="E1490" t="s">
        <v>7364</v>
      </c>
      <c r="F1490" t="s">
        <v>7325</v>
      </c>
      <c r="G1490" t="s">
        <v>7326</v>
      </c>
      <c r="H1490" t="s">
        <v>7327</v>
      </c>
      <c r="I1490" t="s">
        <v>129</v>
      </c>
      <c r="J1490" t="s">
        <v>7328</v>
      </c>
      <c r="L1490" t="s">
        <v>7329</v>
      </c>
      <c r="M1490" t="s">
        <v>7330</v>
      </c>
      <c r="P1490" t="s">
        <v>7376</v>
      </c>
      <c r="Q1490" t="s">
        <v>504</v>
      </c>
      <c r="R1490" t="s">
        <v>4074</v>
      </c>
      <c r="S1490" t="s">
        <v>4149</v>
      </c>
      <c r="U1490" t="s">
        <v>136</v>
      </c>
      <c r="V1490" t="s">
        <v>5891</v>
      </c>
      <c r="Y1490" t="s">
        <v>7331</v>
      </c>
      <c r="Z1490" t="s">
        <v>7332</v>
      </c>
      <c r="AA1490" t="s">
        <v>7333</v>
      </c>
      <c r="AB1490" t="s">
        <v>7377</v>
      </c>
      <c r="AC1490" t="s">
        <v>7335</v>
      </c>
      <c r="AD1490" t="s">
        <v>7336</v>
      </c>
      <c r="AI1490" t="s">
        <v>7337</v>
      </c>
      <c r="AJ1490" t="s">
        <v>146</v>
      </c>
      <c r="AK1490" t="s">
        <v>124</v>
      </c>
      <c r="AL1490" t="s">
        <v>123</v>
      </c>
      <c r="AM1490" t="s">
        <v>124</v>
      </c>
      <c r="AN1490" t="s">
        <v>124</v>
      </c>
      <c r="AO1490" t="s">
        <v>147</v>
      </c>
      <c r="AP1490" t="s">
        <v>1829</v>
      </c>
      <c r="AQ1490" t="s">
        <v>147</v>
      </c>
      <c r="AR1490" t="s">
        <v>515</v>
      </c>
      <c r="AS1490" t="s">
        <v>7338</v>
      </c>
      <c r="AT1490" t="s">
        <v>7339</v>
      </c>
      <c r="AU1490" t="s">
        <v>7340</v>
      </c>
      <c r="AV1490" t="s">
        <v>7341</v>
      </c>
      <c r="AW1490" t="s">
        <v>7342</v>
      </c>
      <c r="AX1490" t="s">
        <v>3653</v>
      </c>
      <c r="AY1490" t="s">
        <v>3653</v>
      </c>
      <c r="AZ1490" t="s">
        <v>7343</v>
      </c>
      <c r="BA1490" t="s">
        <v>1517</v>
      </c>
      <c r="BB1490" t="s">
        <v>654</v>
      </c>
      <c r="BC1490" t="s">
        <v>814</v>
      </c>
      <c r="BD1490" t="s">
        <v>525</v>
      </c>
      <c r="BE1490" t="s">
        <v>7344</v>
      </c>
      <c r="BF1490" t="s">
        <v>7345</v>
      </c>
      <c r="BG1490" t="s">
        <v>7346</v>
      </c>
      <c r="BH1490" t="s">
        <v>530</v>
      </c>
      <c r="BI1490" t="s">
        <v>145</v>
      </c>
      <c r="BJ1490" t="s">
        <v>268</v>
      </c>
      <c r="BK1490" t="s">
        <v>4615</v>
      </c>
      <c r="BL1490" t="s">
        <v>443</v>
      </c>
      <c r="BM1490" t="s">
        <v>654</v>
      </c>
      <c r="BN1490" t="s">
        <v>814</v>
      </c>
      <c r="BO1490" t="s">
        <v>525</v>
      </c>
      <c r="BP1490" t="s">
        <v>168</v>
      </c>
      <c r="BQ1490" t="s">
        <v>129</v>
      </c>
      <c r="BR1490" t="s">
        <v>7347</v>
      </c>
      <c r="BS1490" t="s">
        <v>7348</v>
      </c>
      <c r="BT1490" t="s">
        <v>2981</v>
      </c>
      <c r="BU1490" t="s">
        <v>454</v>
      </c>
      <c r="BV1490" t="s">
        <v>455</v>
      </c>
      <c r="BW1490" t="s">
        <v>7349</v>
      </c>
      <c r="BY1490" t="s">
        <v>175</v>
      </c>
      <c r="BZ1490" t="s">
        <v>175</v>
      </c>
      <c r="CA1490" t="s">
        <v>175</v>
      </c>
      <c r="CB1490" t="s">
        <v>175</v>
      </c>
      <c r="CC1490" t="s">
        <v>1591</v>
      </c>
      <c r="CD1490" t="s">
        <v>175</v>
      </c>
      <c r="CE1490" t="s">
        <v>170</v>
      </c>
      <c r="CF1490" t="s">
        <v>175</v>
      </c>
      <c r="CG1490" t="s">
        <v>175</v>
      </c>
      <c r="CH1490" t="s">
        <v>177</v>
      </c>
      <c r="CI1490" t="s">
        <v>1592</v>
      </c>
      <c r="CJ1490" t="s">
        <v>175</v>
      </c>
      <c r="CK1490" t="s">
        <v>7350</v>
      </c>
      <c r="CL1490" t="s">
        <v>1265</v>
      </c>
      <c r="CM1490" s="4" t="s">
        <v>632</v>
      </c>
      <c r="CN1490" t="s">
        <v>2007</v>
      </c>
      <c r="CO1490" t="s">
        <v>1368</v>
      </c>
      <c r="CV1490" t="s">
        <v>7325</v>
      </c>
      <c r="CW1490" t="s">
        <v>7326</v>
      </c>
      <c r="CX1490" t="s">
        <v>129</v>
      </c>
      <c r="DA1490" t="s">
        <v>7325</v>
      </c>
      <c r="DB1490" t="s">
        <v>7351</v>
      </c>
      <c r="DC1490" t="s">
        <v>188</v>
      </c>
      <c r="DD1490" t="s">
        <v>1723</v>
      </c>
      <c r="DF1490" t="s">
        <v>190</v>
      </c>
      <c r="DG1490" t="s">
        <v>191</v>
      </c>
      <c r="DM1490" t="str">
        <f>_xlfn.XLOOKUP($A1490,'[1]01_GC Supply - Item Database -'!$D$3:$D$14229,'[1]01_GC Supply - Item Database -'!BW$3:BW$14229)</f>
        <v>Green</v>
      </c>
      <c r="DN1490" t="str">
        <f>_xlfn.XLOOKUP($A1490,'[1]01_GC Supply - Item Database -'!$D$3:$D$14229,'[1]01_GC Supply - Item Database -'!BX$3:BX$14229)</f>
        <v>Sage</v>
      </c>
      <c r="DO1490" t="str">
        <f>_xlfn.XLOOKUP($A1490,'[1]01_GC Supply - Item Database -'!$D$3:$D$14229,'[1]01_GC Supply - Item Database -'!BY$3:BY$14229)</f>
        <v>Solid</v>
      </c>
      <c r="DP1490" t="s">
        <v>7352</v>
      </c>
      <c r="DQ1490" s="7" t="s">
        <v>7353</v>
      </c>
    </row>
    <row r="1491" spans="1:121">
      <c r="A1491" t="s">
        <v>7378</v>
      </c>
      <c r="B1491" t="s">
        <v>7379</v>
      </c>
      <c r="C1491" t="s">
        <v>123</v>
      </c>
      <c r="D1491" t="s">
        <v>124</v>
      </c>
      <c r="E1491" t="s">
        <v>7364</v>
      </c>
      <c r="F1491" t="s">
        <v>7325</v>
      </c>
      <c r="G1491" t="s">
        <v>7326</v>
      </c>
      <c r="H1491" t="s">
        <v>7327</v>
      </c>
      <c r="I1491" t="s">
        <v>129</v>
      </c>
      <c r="J1491" t="s">
        <v>7328</v>
      </c>
      <c r="L1491" t="s">
        <v>7329</v>
      </c>
      <c r="M1491" t="s">
        <v>7330</v>
      </c>
      <c r="P1491" t="s">
        <v>7379</v>
      </c>
      <c r="Q1491" t="s">
        <v>504</v>
      </c>
      <c r="R1491" t="s">
        <v>4074</v>
      </c>
      <c r="S1491" t="s">
        <v>4149</v>
      </c>
      <c r="U1491" t="s">
        <v>136</v>
      </c>
      <c r="V1491" t="s">
        <v>5891</v>
      </c>
      <c r="Y1491" t="s">
        <v>7331</v>
      </c>
      <c r="Z1491" t="s">
        <v>7332</v>
      </c>
      <c r="AA1491" t="s">
        <v>7333</v>
      </c>
      <c r="AB1491" t="s">
        <v>7380</v>
      </c>
      <c r="AC1491" t="s">
        <v>7335</v>
      </c>
      <c r="AD1491" t="s">
        <v>7336</v>
      </c>
      <c r="AI1491" t="s">
        <v>7337</v>
      </c>
      <c r="AJ1491" t="s">
        <v>146</v>
      </c>
      <c r="AK1491" t="s">
        <v>124</v>
      </c>
      <c r="AL1491" t="s">
        <v>123</v>
      </c>
      <c r="AM1491" t="s">
        <v>124</v>
      </c>
      <c r="AN1491" t="s">
        <v>124</v>
      </c>
      <c r="AO1491" t="s">
        <v>147</v>
      </c>
      <c r="AP1491" t="s">
        <v>1829</v>
      </c>
      <c r="AQ1491" t="s">
        <v>147</v>
      </c>
      <c r="AR1491" t="s">
        <v>515</v>
      </c>
      <c r="AS1491" t="s">
        <v>7338</v>
      </c>
      <c r="AT1491" t="s">
        <v>7339</v>
      </c>
      <c r="AU1491" t="s">
        <v>7340</v>
      </c>
      <c r="AV1491" t="s">
        <v>7341</v>
      </c>
      <c r="AW1491" t="s">
        <v>7342</v>
      </c>
      <c r="AX1491" t="s">
        <v>3653</v>
      </c>
      <c r="AY1491" t="s">
        <v>3653</v>
      </c>
      <c r="AZ1491" t="s">
        <v>7343</v>
      </c>
      <c r="BA1491" t="s">
        <v>1517</v>
      </c>
      <c r="BB1491" t="s">
        <v>654</v>
      </c>
      <c r="BC1491" t="s">
        <v>814</v>
      </c>
      <c r="BD1491" t="s">
        <v>525</v>
      </c>
      <c r="BE1491" t="s">
        <v>7344</v>
      </c>
      <c r="BF1491" t="s">
        <v>7345</v>
      </c>
      <c r="BG1491" t="s">
        <v>7346</v>
      </c>
      <c r="BH1491" t="s">
        <v>530</v>
      </c>
      <c r="BI1491" t="s">
        <v>145</v>
      </c>
      <c r="BJ1491" t="s">
        <v>268</v>
      </c>
      <c r="BK1491" t="s">
        <v>4615</v>
      </c>
      <c r="BL1491" t="s">
        <v>443</v>
      </c>
      <c r="BM1491" t="s">
        <v>654</v>
      </c>
      <c r="BN1491" t="s">
        <v>814</v>
      </c>
      <c r="BO1491" t="s">
        <v>525</v>
      </c>
      <c r="BP1491" t="s">
        <v>168</v>
      </c>
      <c r="BQ1491" t="s">
        <v>129</v>
      </c>
      <c r="BR1491" t="s">
        <v>7347</v>
      </c>
      <c r="BS1491" t="s">
        <v>7348</v>
      </c>
      <c r="BT1491" t="s">
        <v>2981</v>
      </c>
      <c r="BU1491" t="s">
        <v>454</v>
      </c>
      <c r="BV1491" t="s">
        <v>455</v>
      </c>
      <c r="BW1491" t="s">
        <v>7349</v>
      </c>
      <c r="BY1491" t="s">
        <v>175</v>
      </c>
      <c r="BZ1491" t="s">
        <v>175</v>
      </c>
      <c r="CA1491" t="s">
        <v>175</v>
      </c>
      <c r="CB1491" t="s">
        <v>175</v>
      </c>
      <c r="CC1491" t="s">
        <v>1591</v>
      </c>
      <c r="CD1491" t="s">
        <v>175</v>
      </c>
      <c r="CE1491" t="s">
        <v>170</v>
      </c>
      <c r="CF1491" t="s">
        <v>175</v>
      </c>
      <c r="CG1491" t="s">
        <v>175</v>
      </c>
      <c r="CH1491" t="s">
        <v>177</v>
      </c>
      <c r="CI1491" t="s">
        <v>1592</v>
      </c>
      <c r="CJ1491" t="s">
        <v>175</v>
      </c>
      <c r="CK1491" t="s">
        <v>7350</v>
      </c>
      <c r="CL1491" t="s">
        <v>1265</v>
      </c>
      <c r="CM1491" s="4" t="s">
        <v>632</v>
      </c>
      <c r="CN1491" t="s">
        <v>2007</v>
      </c>
      <c r="CO1491" t="s">
        <v>1368</v>
      </c>
      <c r="CV1491" t="s">
        <v>7325</v>
      </c>
      <c r="CW1491" t="s">
        <v>7326</v>
      </c>
      <c r="CX1491" t="s">
        <v>129</v>
      </c>
      <c r="DA1491" t="s">
        <v>7325</v>
      </c>
      <c r="DB1491" t="s">
        <v>7351</v>
      </c>
      <c r="DC1491" t="s">
        <v>188</v>
      </c>
      <c r="DD1491" t="s">
        <v>1723</v>
      </c>
      <c r="DF1491" t="s">
        <v>190</v>
      </c>
      <c r="DG1491" t="s">
        <v>191</v>
      </c>
      <c r="DM1491" t="str">
        <f>_xlfn.XLOOKUP($A1491,'[1]01_GC Supply - Item Database -'!$D$3:$D$14229,'[1]01_GC Supply - Item Database -'!BW$3:BW$14229)</f>
        <v>Blue</v>
      </c>
      <c r="DN1491" t="str">
        <f>_xlfn.XLOOKUP($A1491,'[1]01_GC Supply - Item Database -'!$D$3:$D$14229,'[1]01_GC Supply - Item Database -'!BX$3:BX$14229)</f>
        <v>Spa Blue</v>
      </c>
      <c r="DO1491" t="str">
        <f>_xlfn.XLOOKUP($A1491,'[1]01_GC Supply - Item Database -'!$D$3:$D$14229,'[1]01_GC Supply - Item Database -'!BY$3:BY$14229)</f>
        <v>Solid</v>
      </c>
      <c r="DP1491" t="s">
        <v>7352</v>
      </c>
      <c r="DQ1491" s="7" t="s">
        <v>7353</v>
      </c>
    </row>
    <row r="1492" spans="1:121">
      <c r="A1492" t="s">
        <v>7381</v>
      </c>
      <c r="B1492" t="s">
        <v>7382</v>
      </c>
      <c r="C1492" t="s">
        <v>123</v>
      </c>
      <c r="D1492" t="s">
        <v>124</v>
      </c>
      <c r="E1492" t="s">
        <v>7383</v>
      </c>
      <c r="F1492" t="s">
        <v>7325</v>
      </c>
      <c r="G1492" t="s">
        <v>7326</v>
      </c>
      <c r="H1492" t="s">
        <v>7327</v>
      </c>
      <c r="I1492" t="s">
        <v>129</v>
      </c>
      <c r="J1492" t="s">
        <v>7328</v>
      </c>
      <c r="L1492" t="s">
        <v>7329</v>
      </c>
      <c r="M1492" t="s">
        <v>7330</v>
      </c>
      <c r="P1492" t="s">
        <v>7382</v>
      </c>
      <c r="Q1492" t="s">
        <v>504</v>
      </c>
      <c r="R1492" t="s">
        <v>4074</v>
      </c>
      <c r="S1492" t="s">
        <v>3230</v>
      </c>
      <c r="U1492" t="s">
        <v>136</v>
      </c>
      <c r="V1492" t="s">
        <v>5891</v>
      </c>
      <c r="Y1492" t="s">
        <v>7331</v>
      </c>
      <c r="Z1492" t="s">
        <v>7332</v>
      </c>
      <c r="AA1492" t="s">
        <v>7333</v>
      </c>
      <c r="AB1492" t="s">
        <v>7384</v>
      </c>
      <c r="AC1492" t="s">
        <v>7335</v>
      </c>
      <c r="AD1492" t="s">
        <v>7336</v>
      </c>
      <c r="AI1492" t="s">
        <v>7337</v>
      </c>
      <c r="AJ1492" t="s">
        <v>146</v>
      </c>
      <c r="AK1492" t="s">
        <v>124</v>
      </c>
      <c r="AL1492" t="s">
        <v>123</v>
      </c>
      <c r="AM1492" t="s">
        <v>124</v>
      </c>
      <c r="AN1492" t="s">
        <v>124</v>
      </c>
      <c r="AO1492" t="s">
        <v>147</v>
      </c>
      <c r="AP1492" t="s">
        <v>1829</v>
      </c>
      <c r="AQ1492" t="s">
        <v>147</v>
      </c>
      <c r="AR1492" t="s">
        <v>515</v>
      </c>
      <c r="AS1492" t="s">
        <v>7357</v>
      </c>
      <c r="AT1492" t="s">
        <v>7339</v>
      </c>
      <c r="AU1492" t="s">
        <v>7340</v>
      </c>
      <c r="AV1492" t="s">
        <v>7341</v>
      </c>
      <c r="AW1492" t="s">
        <v>7342</v>
      </c>
      <c r="AX1492" t="s">
        <v>3653</v>
      </c>
      <c r="AY1492" t="s">
        <v>1391</v>
      </c>
      <c r="AZ1492" t="s">
        <v>7343</v>
      </c>
      <c r="BA1492" t="s">
        <v>813</v>
      </c>
      <c r="BB1492" t="s">
        <v>7358</v>
      </c>
      <c r="BC1492" t="s">
        <v>568</v>
      </c>
      <c r="BD1492" t="s">
        <v>525</v>
      </c>
      <c r="BE1492" t="s">
        <v>7359</v>
      </c>
      <c r="BF1492" t="s">
        <v>2619</v>
      </c>
      <c r="BG1492" t="s">
        <v>7360</v>
      </c>
      <c r="BH1492" t="s">
        <v>530</v>
      </c>
      <c r="BI1492" t="s">
        <v>145</v>
      </c>
      <c r="BJ1492" t="s">
        <v>268</v>
      </c>
      <c r="BK1492" t="s">
        <v>4615</v>
      </c>
      <c r="BL1492" t="s">
        <v>443</v>
      </c>
      <c r="BM1492" t="s">
        <v>7358</v>
      </c>
      <c r="BN1492" t="s">
        <v>568</v>
      </c>
      <c r="BO1492" t="s">
        <v>525</v>
      </c>
      <c r="BP1492" t="s">
        <v>168</v>
      </c>
      <c r="BQ1492" t="s">
        <v>129</v>
      </c>
      <c r="BR1492" t="s">
        <v>7347</v>
      </c>
      <c r="BS1492" t="s">
        <v>7348</v>
      </c>
      <c r="BT1492" t="s">
        <v>2981</v>
      </c>
      <c r="BU1492" t="s">
        <v>454</v>
      </c>
      <c r="BV1492" t="s">
        <v>455</v>
      </c>
      <c r="BW1492" t="s">
        <v>7349</v>
      </c>
      <c r="BY1492" t="s">
        <v>175</v>
      </c>
      <c r="BZ1492" t="s">
        <v>175</v>
      </c>
      <c r="CA1492" t="s">
        <v>175</v>
      </c>
      <c r="CB1492" t="s">
        <v>175</v>
      </c>
      <c r="CC1492" t="s">
        <v>1591</v>
      </c>
      <c r="CD1492" t="s">
        <v>175</v>
      </c>
      <c r="CE1492" t="s">
        <v>170</v>
      </c>
      <c r="CF1492" t="s">
        <v>175</v>
      </c>
      <c r="CG1492" t="s">
        <v>175</v>
      </c>
      <c r="CH1492" t="s">
        <v>177</v>
      </c>
      <c r="CI1492" t="s">
        <v>1592</v>
      </c>
      <c r="CJ1492" t="s">
        <v>175</v>
      </c>
      <c r="CK1492" t="s">
        <v>7350</v>
      </c>
      <c r="CL1492" t="s">
        <v>1265</v>
      </c>
      <c r="CM1492" s="4" t="s">
        <v>632</v>
      </c>
      <c r="CN1492" t="s">
        <v>2007</v>
      </c>
      <c r="CO1492" t="s">
        <v>1368</v>
      </c>
      <c r="CV1492" t="s">
        <v>7325</v>
      </c>
      <c r="CW1492" t="s">
        <v>7326</v>
      </c>
      <c r="CX1492" t="s">
        <v>129</v>
      </c>
      <c r="DA1492" t="s">
        <v>7325</v>
      </c>
      <c r="DB1492" t="s">
        <v>7351</v>
      </c>
      <c r="DC1492" t="s">
        <v>188</v>
      </c>
      <c r="DD1492" t="s">
        <v>1723</v>
      </c>
      <c r="DF1492" t="s">
        <v>190</v>
      </c>
      <c r="DG1492" t="s">
        <v>191</v>
      </c>
      <c r="DM1492" t="str">
        <f>_xlfn.XLOOKUP($A1492,'[1]01_GC Supply - Item Database -'!$D$3:$D$14229,'[1]01_GC Supply - Item Database -'!BW$3:BW$14229)</f>
        <v>Brown</v>
      </c>
      <c r="DN1492" t="str">
        <f>_xlfn.XLOOKUP($A1492,'[1]01_GC Supply - Item Database -'!$D$3:$D$14229,'[1]01_GC Supply - Item Database -'!BX$3:BX$14229)</f>
        <v>Beige</v>
      </c>
      <c r="DO1492" t="str">
        <f>_xlfn.XLOOKUP($A1492,'[1]01_GC Supply - Item Database -'!$D$3:$D$14229,'[1]01_GC Supply - Item Database -'!BY$3:BY$14229)</f>
        <v>Solid</v>
      </c>
      <c r="DP1492" t="s">
        <v>7352</v>
      </c>
      <c r="DQ1492" s="7" t="s">
        <v>7361</v>
      </c>
    </row>
    <row r="1493" spans="1:121">
      <c r="A1493" t="s">
        <v>7385</v>
      </c>
      <c r="B1493" t="s">
        <v>7386</v>
      </c>
      <c r="C1493" t="s">
        <v>123</v>
      </c>
      <c r="D1493" t="s">
        <v>124</v>
      </c>
      <c r="E1493" t="s">
        <v>7383</v>
      </c>
      <c r="F1493" t="s">
        <v>7325</v>
      </c>
      <c r="G1493" t="s">
        <v>7326</v>
      </c>
      <c r="H1493" t="s">
        <v>7327</v>
      </c>
      <c r="I1493" t="s">
        <v>129</v>
      </c>
      <c r="J1493" t="s">
        <v>7328</v>
      </c>
      <c r="L1493" t="s">
        <v>7329</v>
      </c>
      <c r="M1493" t="s">
        <v>7330</v>
      </c>
      <c r="P1493" t="s">
        <v>7386</v>
      </c>
      <c r="Q1493" t="s">
        <v>504</v>
      </c>
      <c r="R1493" t="s">
        <v>4074</v>
      </c>
      <c r="S1493" t="s">
        <v>3230</v>
      </c>
      <c r="U1493" t="s">
        <v>136</v>
      </c>
      <c r="V1493" t="s">
        <v>5891</v>
      </c>
      <c r="Y1493" t="s">
        <v>7331</v>
      </c>
      <c r="Z1493" t="s">
        <v>7332</v>
      </c>
      <c r="AA1493" t="s">
        <v>7333</v>
      </c>
      <c r="AB1493" t="s">
        <v>7387</v>
      </c>
      <c r="AC1493" t="s">
        <v>7335</v>
      </c>
      <c r="AD1493" t="s">
        <v>7336</v>
      </c>
      <c r="AI1493" t="s">
        <v>7337</v>
      </c>
      <c r="AJ1493" t="s">
        <v>146</v>
      </c>
      <c r="AK1493" t="s">
        <v>124</v>
      </c>
      <c r="AL1493" t="s">
        <v>123</v>
      </c>
      <c r="AM1493" t="s">
        <v>124</v>
      </c>
      <c r="AN1493" t="s">
        <v>124</v>
      </c>
      <c r="AO1493" t="s">
        <v>147</v>
      </c>
      <c r="AP1493" t="s">
        <v>1829</v>
      </c>
      <c r="AQ1493" t="s">
        <v>147</v>
      </c>
      <c r="AR1493" t="s">
        <v>515</v>
      </c>
      <c r="AS1493" t="s">
        <v>7357</v>
      </c>
      <c r="AT1493" t="s">
        <v>7339</v>
      </c>
      <c r="AU1493" t="s">
        <v>7340</v>
      </c>
      <c r="AV1493" t="s">
        <v>7341</v>
      </c>
      <c r="AW1493" t="s">
        <v>7342</v>
      </c>
      <c r="AX1493" t="s">
        <v>3653</v>
      </c>
      <c r="AY1493" t="s">
        <v>1391</v>
      </c>
      <c r="AZ1493" t="s">
        <v>7343</v>
      </c>
      <c r="BA1493" t="s">
        <v>813</v>
      </c>
      <c r="BB1493" t="s">
        <v>7358</v>
      </c>
      <c r="BC1493" t="s">
        <v>568</v>
      </c>
      <c r="BD1493" t="s">
        <v>525</v>
      </c>
      <c r="BE1493" t="s">
        <v>7359</v>
      </c>
      <c r="BF1493" t="s">
        <v>2619</v>
      </c>
      <c r="BG1493" t="s">
        <v>7360</v>
      </c>
      <c r="BH1493" t="s">
        <v>530</v>
      </c>
      <c r="BI1493" t="s">
        <v>145</v>
      </c>
      <c r="BJ1493" t="s">
        <v>268</v>
      </c>
      <c r="BK1493" t="s">
        <v>4615</v>
      </c>
      <c r="BL1493" t="s">
        <v>443</v>
      </c>
      <c r="BM1493" t="s">
        <v>7358</v>
      </c>
      <c r="BN1493" t="s">
        <v>568</v>
      </c>
      <c r="BO1493" t="s">
        <v>525</v>
      </c>
      <c r="BP1493" t="s">
        <v>168</v>
      </c>
      <c r="BQ1493" t="s">
        <v>129</v>
      </c>
      <c r="BR1493" t="s">
        <v>7347</v>
      </c>
      <c r="BS1493" t="s">
        <v>7348</v>
      </c>
      <c r="BT1493" t="s">
        <v>2981</v>
      </c>
      <c r="BU1493" t="s">
        <v>454</v>
      </c>
      <c r="BV1493" t="s">
        <v>455</v>
      </c>
      <c r="BW1493" t="s">
        <v>7349</v>
      </c>
      <c r="BY1493" t="s">
        <v>175</v>
      </c>
      <c r="BZ1493" t="s">
        <v>175</v>
      </c>
      <c r="CA1493" t="s">
        <v>175</v>
      </c>
      <c r="CB1493" t="s">
        <v>175</v>
      </c>
      <c r="CC1493" t="s">
        <v>1591</v>
      </c>
      <c r="CD1493" t="s">
        <v>175</v>
      </c>
      <c r="CE1493" t="s">
        <v>170</v>
      </c>
      <c r="CF1493" t="s">
        <v>175</v>
      </c>
      <c r="CG1493" t="s">
        <v>175</v>
      </c>
      <c r="CH1493" t="s">
        <v>177</v>
      </c>
      <c r="CI1493" t="s">
        <v>1592</v>
      </c>
      <c r="CJ1493" t="s">
        <v>175</v>
      </c>
      <c r="CK1493" t="s">
        <v>7350</v>
      </c>
      <c r="CL1493" t="s">
        <v>1265</v>
      </c>
      <c r="CM1493" s="4" t="s">
        <v>632</v>
      </c>
      <c r="CN1493" t="s">
        <v>2007</v>
      </c>
      <c r="CO1493" t="s">
        <v>1368</v>
      </c>
      <c r="CV1493" t="s">
        <v>7325</v>
      </c>
      <c r="CW1493" t="s">
        <v>7326</v>
      </c>
      <c r="CX1493" t="s">
        <v>129</v>
      </c>
      <c r="DA1493" t="s">
        <v>7325</v>
      </c>
      <c r="DB1493" t="s">
        <v>7351</v>
      </c>
      <c r="DC1493" t="s">
        <v>188</v>
      </c>
      <c r="DD1493" t="s">
        <v>1723</v>
      </c>
      <c r="DF1493" t="s">
        <v>190</v>
      </c>
      <c r="DG1493" t="s">
        <v>191</v>
      </c>
      <c r="DM1493" t="str">
        <f>_xlfn.XLOOKUP($A1493,'[1]01_GC Supply - Item Database -'!$D$3:$D$14229,'[1]01_GC Supply - Item Database -'!BW$3:BW$14229)</f>
        <v>Gray</v>
      </c>
      <c r="DN1493" t="str">
        <f>_xlfn.XLOOKUP($A1493,'[1]01_GC Supply - Item Database -'!$D$3:$D$14229,'[1]01_GC Supply - Item Database -'!BX$3:BX$14229)</f>
        <v>Gray</v>
      </c>
      <c r="DO1493" t="str">
        <f>_xlfn.XLOOKUP($A1493,'[1]01_GC Supply - Item Database -'!$D$3:$D$14229,'[1]01_GC Supply - Item Database -'!BY$3:BY$14229)</f>
        <v>Solid</v>
      </c>
      <c r="DP1493" t="s">
        <v>7352</v>
      </c>
      <c r="DQ1493" s="7" t="s">
        <v>7361</v>
      </c>
    </row>
    <row r="1494" spans="1:121">
      <c r="A1494" t="s">
        <v>7388</v>
      </c>
      <c r="B1494" t="s">
        <v>7389</v>
      </c>
      <c r="C1494" t="s">
        <v>123</v>
      </c>
      <c r="D1494" t="s">
        <v>124</v>
      </c>
      <c r="E1494" t="s">
        <v>7383</v>
      </c>
      <c r="F1494" t="s">
        <v>7325</v>
      </c>
      <c r="G1494" t="s">
        <v>7326</v>
      </c>
      <c r="H1494" t="s">
        <v>7327</v>
      </c>
      <c r="I1494" t="s">
        <v>129</v>
      </c>
      <c r="J1494" t="s">
        <v>7328</v>
      </c>
      <c r="L1494" t="s">
        <v>7329</v>
      </c>
      <c r="M1494" t="s">
        <v>7330</v>
      </c>
      <c r="P1494" t="s">
        <v>7389</v>
      </c>
      <c r="Q1494" t="s">
        <v>504</v>
      </c>
      <c r="R1494" t="s">
        <v>4074</v>
      </c>
      <c r="S1494" t="s">
        <v>3230</v>
      </c>
      <c r="U1494" t="s">
        <v>136</v>
      </c>
      <c r="V1494" t="s">
        <v>5891</v>
      </c>
      <c r="Y1494" t="s">
        <v>7331</v>
      </c>
      <c r="Z1494" t="s">
        <v>7332</v>
      </c>
      <c r="AA1494" t="s">
        <v>7333</v>
      </c>
      <c r="AB1494" t="s">
        <v>7390</v>
      </c>
      <c r="AC1494" t="s">
        <v>7335</v>
      </c>
      <c r="AD1494" t="s">
        <v>7336</v>
      </c>
      <c r="AI1494" t="s">
        <v>7337</v>
      </c>
      <c r="AJ1494" t="s">
        <v>146</v>
      </c>
      <c r="AK1494" t="s">
        <v>124</v>
      </c>
      <c r="AL1494" t="s">
        <v>123</v>
      </c>
      <c r="AM1494" t="s">
        <v>124</v>
      </c>
      <c r="AN1494" t="s">
        <v>124</v>
      </c>
      <c r="AO1494" t="s">
        <v>147</v>
      </c>
      <c r="AP1494" t="s">
        <v>1829</v>
      </c>
      <c r="AQ1494" t="s">
        <v>147</v>
      </c>
      <c r="AR1494" t="s">
        <v>515</v>
      </c>
      <c r="AS1494" t="s">
        <v>7357</v>
      </c>
      <c r="AT1494" t="s">
        <v>7339</v>
      </c>
      <c r="AU1494" t="s">
        <v>7340</v>
      </c>
      <c r="AV1494" t="s">
        <v>7341</v>
      </c>
      <c r="AW1494" t="s">
        <v>7342</v>
      </c>
      <c r="AX1494" t="s">
        <v>3653</v>
      </c>
      <c r="AY1494" t="s">
        <v>1391</v>
      </c>
      <c r="AZ1494" t="s">
        <v>7343</v>
      </c>
      <c r="BA1494" t="s">
        <v>813</v>
      </c>
      <c r="BB1494" t="s">
        <v>7358</v>
      </c>
      <c r="BC1494" t="s">
        <v>568</v>
      </c>
      <c r="BD1494" t="s">
        <v>525</v>
      </c>
      <c r="BE1494" t="s">
        <v>7359</v>
      </c>
      <c r="BF1494" t="s">
        <v>2619</v>
      </c>
      <c r="BG1494" t="s">
        <v>7360</v>
      </c>
      <c r="BH1494" t="s">
        <v>530</v>
      </c>
      <c r="BI1494" t="s">
        <v>145</v>
      </c>
      <c r="BJ1494" t="s">
        <v>268</v>
      </c>
      <c r="BK1494" t="s">
        <v>4615</v>
      </c>
      <c r="BL1494" t="s">
        <v>443</v>
      </c>
      <c r="BM1494" t="s">
        <v>7358</v>
      </c>
      <c r="BN1494" t="s">
        <v>568</v>
      </c>
      <c r="BO1494" t="s">
        <v>525</v>
      </c>
      <c r="BP1494" t="s">
        <v>168</v>
      </c>
      <c r="BQ1494" t="s">
        <v>129</v>
      </c>
      <c r="BR1494" t="s">
        <v>7347</v>
      </c>
      <c r="BS1494" t="s">
        <v>7348</v>
      </c>
      <c r="BT1494" t="s">
        <v>2981</v>
      </c>
      <c r="BU1494" t="s">
        <v>454</v>
      </c>
      <c r="BV1494" t="s">
        <v>455</v>
      </c>
      <c r="BW1494" t="s">
        <v>7349</v>
      </c>
      <c r="BY1494" t="s">
        <v>175</v>
      </c>
      <c r="BZ1494" t="s">
        <v>175</v>
      </c>
      <c r="CA1494" t="s">
        <v>175</v>
      </c>
      <c r="CB1494" t="s">
        <v>175</v>
      </c>
      <c r="CC1494" t="s">
        <v>1591</v>
      </c>
      <c r="CD1494" t="s">
        <v>175</v>
      </c>
      <c r="CE1494" t="s">
        <v>170</v>
      </c>
      <c r="CF1494" t="s">
        <v>175</v>
      </c>
      <c r="CG1494" t="s">
        <v>175</v>
      </c>
      <c r="CH1494" t="s">
        <v>177</v>
      </c>
      <c r="CI1494" t="s">
        <v>1592</v>
      </c>
      <c r="CJ1494" t="s">
        <v>175</v>
      </c>
      <c r="CK1494" t="s">
        <v>7350</v>
      </c>
      <c r="CL1494" t="s">
        <v>1265</v>
      </c>
      <c r="CM1494" s="4" t="s">
        <v>632</v>
      </c>
      <c r="CN1494" t="s">
        <v>2007</v>
      </c>
      <c r="CO1494" t="s">
        <v>1368</v>
      </c>
      <c r="CV1494" t="s">
        <v>7325</v>
      </c>
      <c r="CW1494" t="s">
        <v>7326</v>
      </c>
      <c r="CX1494" t="s">
        <v>129</v>
      </c>
      <c r="DA1494" t="s">
        <v>7325</v>
      </c>
      <c r="DB1494" t="s">
        <v>7351</v>
      </c>
      <c r="DC1494" t="s">
        <v>188</v>
      </c>
      <c r="DD1494" t="s">
        <v>1723</v>
      </c>
      <c r="DF1494" t="s">
        <v>190</v>
      </c>
      <c r="DG1494" t="s">
        <v>191</v>
      </c>
      <c r="DM1494" t="str">
        <f>_xlfn.XLOOKUP($A1494,'[1]01_GC Supply - Item Database -'!$D$3:$D$14229,'[1]01_GC Supply - Item Database -'!BW$3:BW$14229)</f>
        <v>Ivory</v>
      </c>
      <c r="DN1494" t="str">
        <f>_xlfn.XLOOKUP($A1494,'[1]01_GC Supply - Item Database -'!$D$3:$D$14229,'[1]01_GC Supply - Item Database -'!BX$3:BX$14229)</f>
        <v>Ivory</v>
      </c>
      <c r="DO1494" t="str">
        <f>_xlfn.XLOOKUP($A1494,'[1]01_GC Supply - Item Database -'!$D$3:$D$14229,'[1]01_GC Supply - Item Database -'!BY$3:BY$14229)</f>
        <v>Solid</v>
      </c>
      <c r="DP1494" t="s">
        <v>7352</v>
      </c>
      <c r="DQ1494" s="7" t="s">
        <v>7361</v>
      </c>
    </row>
    <row r="1495" spans="1:121">
      <c r="A1495" t="s">
        <v>7391</v>
      </c>
      <c r="B1495" t="s">
        <v>7392</v>
      </c>
      <c r="C1495" t="s">
        <v>123</v>
      </c>
      <c r="D1495" t="s">
        <v>124</v>
      </c>
      <c r="E1495" t="s">
        <v>7393</v>
      </c>
      <c r="F1495" t="s">
        <v>4069</v>
      </c>
      <c r="G1495" t="s">
        <v>4070</v>
      </c>
      <c r="I1495" t="s">
        <v>129</v>
      </c>
      <c r="J1495" t="s">
        <v>4071</v>
      </c>
      <c r="L1495" t="s">
        <v>4072</v>
      </c>
      <c r="M1495" t="s">
        <v>4073</v>
      </c>
      <c r="P1495" t="s">
        <v>7392</v>
      </c>
      <c r="Q1495" t="s">
        <v>133</v>
      </c>
      <c r="R1495" t="s">
        <v>4074</v>
      </c>
      <c r="S1495" t="s">
        <v>6340</v>
      </c>
      <c r="Y1495" t="s">
        <v>7394</v>
      </c>
      <c r="Z1495" t="s">
        <v>809</v>
      </c>
      <c r="AA1495" t="s">
        <v>7395</v>
      </c>
      <c r="AB1495" t="s">
        <v>7396</v>
      </c>
      <c r="AC1495" t="s">
        <v>7397</v>
      </c>
      <c r="AD1495" t="s">
        <v>7398</v>
      </c>
      <c r="AE1495" t="s">
        <v>7399</v>
      </c>
      <c r="AI1495" t="s">
        <v>7400</v>
      </c>
      <c r="AJ1495" t="s">
        <v>146</v>
      </c>
      <c r="AK1495" t="s">
        <v>123</v>
      </c>
      <c r="AL1495" t="s">
        <v>124</v>
      </c>
      <c r="AM1495" t="s">
        <v>124</v>
      </c>
      <c r="AN1495" t="s">
        <v>124</v>
      </c>
      <c r="AO1495" t="s">
        <v>147</v>
      </c>
      <c r="AP1495" t="s">
        <v>333</v>
      </c>
      <c r="AQ1495" t="s">
        <v>147</v>
      </c>
      <c r="AR1495" t="s">
        <v>621</v>
      </c>
      <c r="AS1495" t="s">
        <v>3262</v>
      </c>
      <c r="AT1495" t="s">
        <v>7401</v>
      </c>
      <c r="AU1495" t="s">
        <v>7402</v>
      </c>
      <c r="AV1495" t="s">
        <v>7403</v>
      </c>
      <c r="AW1495" t="s">
        <v>7404</v>
      </c>
      <c r="AX1495" t="s">
        <v>1835</v>
      </c>
      <c r="AY1495" t="s">
        <v>3653</v>
      </c>
      <c r="AZ1495" t="s">
        <v>1390</v>
      </c>
      <c r="BA1495" t="s">
        <v>2469</v>
      </c>
      <c r="BB1495" t="s">
        <v>480</v>
      </c>
      <c r="BC1495" t="s">
        <v>1817</v>
      </c>
      <c r="BD1495" t="s">
        <v>341</v>
      </c>
      <c r="BE1495" t="s">
        <v>7405</v>
      </c>
      <c r="BF1495" t="s">
        <v>1765</v>
      </c>
      <c r="BG1495" t="s">
        <v>7406</v>
      </c>
      <c r="BH1495" t="s">
        <v>530</v>
      </c>
      <c r="BI1495" t="s">
        <v>5408</v>
      </c>
      <c r="BJ1495" t="s">
        <v>521</v>
      </c>
      <c r="BK1495" t="s">
        <v>1838</v>
      </c>
      <c r="BL1495" t="s">
        <v>7407</v>
      </c>
      <c r="BM1495" t="s">
        <v>480</v>
      </c>
      <c r="BN1495" t="s">
        <v>1817</v>
      </c>
      <c r="BO1495" t="s">
        <v>341</v>
      </c>
      <c r="BP1495" t="s">
        <v>4037</v>
      </c>
      <c r="BQ1495" t="s">
        <v>129</v>
      </c>
      <c r="BR1495" t="s">
        <v>1588</v>
      </c>
      <c r="BS1495" t="s">
        <v>192</v>
      </c>
      <c r="BT1495" t="s">
        <v>1589</v>
      </c>
      <c r="BU1495" t="s">
        <v>172</v>
      </c>
      <c r="BV1495" t="s">
        <v>173</v>
      </c>
      <c r="BW1495" t="s">
        <v>1590</v>
      </c>
      <c r="BY1495" t="s">
        <v>175</v>
      </c>
      <c r="BZ1495" t="s">
        <v>175</v>
      </c>
      <c r="CA1495" t="s">
        <v>175</v>
      </c>
      <c r="CB1495" t="s">
        <v>175</v>
      </c>
      <c r="CC1495" t="s">
        <v>1591</v>
      </c>
      <c r="CD1495" t="s">
        <v>175</v>
      </c>
      <c r="CE1495" t="s">
        <v>170</v>
      </c>
      <c r="CF1495" t="s">
        <v>175</v>
      </c>
      <c r="CG1495" t="s">
        <v>175</v>
      </c>
      <c r="CH1495" t="s">
        <v>177</v>
      </c>
      <c r="CI1495" t="s">
        <v>1592</v>
      </c>
      <c r="CJ1495" t="s">
        <v>175</v>
      </c>
      <c r="CK1495" t="s">
        <v>7408</v>
      </c>
      <c r="CL1495" t="s">
        <v>1447</v>
      </c>
      <c r="CM1495" s="4" t="s">
        <v>1264</v>
      </c>
      <c r="CN1495" t="s">
        <v>1364</v>
      </c>
      <c r="CO1495" t="s">
        <v>1368</v>
      </c>
      <c r="CP1495" t="s">
        <v>1476</v>
      </c>
      <c r="CQ1495" t="s">
        <v>1368</v>
      </c>
      <c r="CV1495" t="s">
        <v>7409</v>
      </c>
      <c r="CW1495" t="s">
        <v>7410</v>
      </c>
      <c r="CX1495" t="s">
        <v>129</v>
      </c>
      <c r="DA1495" t="s">
        <v>4069</v>
      </c>
      <c r="DB1495" t="s">
        <v>7411</v>
      </c>
      <c r="DC1495" t="s">
        <v>7412</v>
      </c>
      <c r="DD1495" t="s">
        <v>1723</v>
      </c>
      <c r="DF1495" t="s">
        <v>190</v>
      </c>
      <c r="DG1495" t="s">
        <v>191</v>
      </c>
      <c r="DH1495" t="s">
        <v>175</v>
      </c>
      <c r="DI1495" t="s">
        <v>175</v>
      </c>
      <c r="DJ1495" t="s">
        <v>175</v>
      </c>
      <c r="DK1495" t="s">
        <v>175</v>
      </c>
      <c r="DM1495" t="str">
        <f>_xlfn.XLOOKUP($A1495,'[1]01_GC Supply - Item Database -'!$D$3:$D$14229,'[1]01_GC Supply - Item Database -'!BW$3:BW$14229)</f>
        <v>Brown</v>
      </c>
      <c r="DN1495" t="str">
        <f>_xlfn.XLOOKUP($A1495,'[1]01_GC Supply - Item Database -'!$D$3:$D$14229,'[1]01_GC Supply - Item Database -'!BX$3:BX$14229)</f>
        <v>Sand</v>
      </c>
      <c r="DO1495" t="str">
        <f>_xlfn.XLOOKUP($A1495,'[1]01_GC Supply - Item Database -'!$D$3:$D$14229,'[1]01_GC Supply - Item Database -'!BY$3:BY$14229)</f>
        <v>Solid</v>
      </c>
      <c r="DP1495" t="s">
        <v>7413</v>
      </c>
      <c r="DQ1495" s="7" t="s">
        <v>7414</v>
      </c>
    </row>
    <row r="1496" spans="1:121">
      <c r="A1496" t="s">
        <v>7415</v>
      </c>
      <c r="B1496" t="s">
        <v>7416</v>
      </c>
      <c r="C1496" t="s">
        <v>123</v>
      </c>
      <c r="D1496" t="s">
        <v>124</v>
      </c>
      <c r="E1496" t="s">
        <v>7393</v>
      </c>
      <c r="F1496" t="s">
        <v>4069</v>
      </c>
      <c r="G1496" t="s">
        <v>4070</v>
      </c>
      <c r="I1496" t="s">
        <v>129</v>
      </c>
      <c r="J1496" t="s">
        <v>4071</v>
      </c>
      <c r="L1496" t="s">
        <v>4072</v>
      </c>
      <c r="M1496" t="s">
        <v>4073</v>
      </c>
      <c r="P1496" t="s">
        <v>7416</v>
      </c>
      <c r="Q1496" t="s">
        <v>133</v>
      </c>
      <c r="R1496" t="s">
        <v>4074</v>
      </c>
      <c r="S1496" t="s">
        <v>6340</v>
      </c>
      <c r="Y1496" t="s">
        <v>7394</v>
      </c>
      <c r="Z1496" t="s">
        <v>809</v>
      </c>
      <c r="AA1496" t="s">
        <v>7395</v>
      </c>
      <c r="AB1496" t="s">
        <v>7396</v>
      </c>
      <c r="AC1496" t="s">
        <v>7397</v>
      </c>
      <c r="AD1496" t="s">
        <v>7398</v>
      </c>
      <c r="AE1496" t="s">
        <v>7399</v>
      </c>
      <c r="AI1496" t="s">
        <v>7400</v>
      </c>
      <c r="AJ1496" t="s">
        <v>146</v>
      </c>
      <c r="AK1496" t="s">
        <v>123</v>
      </c>
      <c r="AL1496" t="s">
        <v>124</v>
      </c>
      <c r="AM1496" t="s">
        <v>124</v>
      </c>
      <c r="AN1496" t="s">
        <v>124</v>
      </c>
      <c r="AO1496" t="s">
        <v>147</v>
      </c>
      <c r="AP1496" t="s">
        <v>333</v>
      </c>
      <c r="AQ1496" t="s">
        <v>147</v>
      </c>
      <c r="AR1496" t="s">
        <v>621</v>
      </c>
      <c r="AS1496" t="s">
        <v>3262</v>
      </c>
      <c r="AT1496" t="s">
        <v>7401</v>
      </c>
      <c r="AU1496" t="s">
        <v>7402</v>
      </c>
      <c r="AV1496" t="s">
        <v>7403</v>
      </c>
      <c r="AW1496" t="s">
        <v>7404</v>
      </c>
      <c r="AX1496" t="s">
        <v>1835</v>
      </c>
      <c r="AY1496" t="s">
        <v>3653</v>
      </c>
      <c r="AZ1496" t="s">
        <v>1390</v>
      </c>
      <c r="BA1496" t="s">
        <v>2469</v>
      </c>
      <c r="BB1496" t="s">
        <v>480</v>
      </c>
      <c r="BC1496" t="s">
        <v>1817</v>
      </c>
      <c r="BD1496" t="s">
        <v>341</v>
      </c>
      <c r="BE1496" t="s">
        <v>7405</v>
      </c>
      <c r="BF1496" t="s">
        <v>1765</v>
      </c>
      <c r="BG1496" t="s">
        <v>7406</v>
      </c>
      <c r="BH1496" t="s">
        <v>530</v>
      </c>
      <c r="BI1496" t="s">
        <v>5408</v>
      </c>
      <c r="BJ1496" t="s">
        <v>521</v>
      </c>
      <c r="BK1496" t="s">
        <v>1838</v>
      </c>
      <c r="BL1496" t="s">
        <v>7407</v>
      </c>
      <c r="BM1496" t="s">
        <v>480</v>
      </c>
      <c r="BN1496" t="s">
        <v>1817</v>
      </c>
      <c r="BO1496" t="s">
        <v>341</v>
      </c>
      <c r="BP1496" t="s">
        <v>4037</v>
      </c>
      <c r="BQ1496" t="s">
        <v>129</v>
      </c>
      <c r="BR1496" t="s">
        <v>1588</v>
      </c>
      <c r="BS1496" t="s">
        <v>192</v>
      </c>
      <c r="BT1496" t="s">
        <v>1589</v>
      </c>
      <c r="BU1496" t="s">
        <v>172</v>
      </c>
      <c r="BV1496" t="s">
        <v>173</v>
      </c>
      <c r="BW1496" t="s">
        <v>1590</v>
      </c>
      <c r="BY1496" t="s">
        <v>175</v>
      </c>
      <c r="BZ1496" t="s">
        <v>175</v>
      </c>
      <c r="CA1496" t="s">
        <v>175</v>
      </c>
      <c r="CB1496" t="s">
        <v>175</v>
      </c>
      <c r="CC1496" t="s">
        <v>1591</v>
      </c>
      <c r="CD1496" t="s">
        <v>175</v>
      </c>
      <c r="CE1496" t="s">
        <v>170</v>
      </c>
      <c r="CF1496" t="s">
        <v>175</v>
      </c>
      <c r="CG1496" t="s">
        <v>175</v>
      </c>
      <c r="CH1496" t="s">
        <v>177</v>
      </c>
      <c r="CI1496" t="s">
        <v>1592</v>
      </c>
      <c r="CJ1496" t="s">
        <v>175</v>
      </c>
      <c r="CK1496" t="s">
        <v>7408</v>
      </c>
      <c r="CL1496" t="s">
        <v>1447</v>
      </c>
      <c r="CM1496" s="4" t="s">
        <v>1264</v>
      </c>
      <c r="CN1496" t="s">
        <v>1364</v>
      </c>
      <c r="CO1496" t="s">
        <v>1368</v>
      </c>
      <c r="CP1496" t="s">
        <v>1476</v>
      </c>
      <c r="CQ1496" t="s">
        <v>1368</v>
      </c>
      <c r="CV1496" t="s">
        <v>7409</v>
      </c>
      <c r="CW1496" t="s">
        <v>7410</v>
      </c>
      <c r="CX1496" t="s">
        <v>129</v>
      </c>
      <c r="DA1496" t="s">
        <v>4069</v>
      </c>
      <c r="DB1496" t="s">
        <v>7411</v>
      </c>
      <c r="DC1496" t="s">
        <v>7412</v>
      </c>
      <c r="DD1496" t="s">
        <v>1723</v>
      </c>
      <c r="DF1496" t="s">
        <v>190</v>
      </c>
      <c r="DG1496" t="s">
        <v>191</v>
      </c>
      <c r="DH1496" t="s">
        <v>175</v>
      </c>
      <c r="DI1496" t="s">
        <v>175</v>
      </c>
      <c r="DJ1496" t="s">
        <v>175</v>
      </c>
      <c r="DK1496" t="s">
        <v>175</v>
      </c>
      <c r="DM1496" t="str">
        <f>_xlfn.XLOOKUP($A1496,'[1]01_GC Supply - Item Database -'!$D$3:$D$14229,'[1]01_GC Supply - Item Database -'!BW$3:BW$14229)</f>
        <v>Red</v>
      </c>
      <c r="DN1496" t="str">
        <f>_xlfn.XLOOKUP($A1496,'[1]01_GC Supply - Item Database -'!$D$3:$D$14229,'[1]01_GC Supply - Item Database -'!BX$3:BX$14229)</f>
        <v>Terra</v>
      </c>
      <c r="DO1496" t="str">
        <f>_xlfn.XLOOKUP($A1496,'[1]01_GC Supply - Item Database -'!$D$3:$D$14229,'[1]01_GC Supply - Item Database -'!BY$3:BY$14229)</f>
        <v>Solid</v>
      </c>
      <c r="DP1496" t="s">
        <v>7413</v>
      </c>
      <c r="DQ1496" s="7" t="s">
        <v>7414</v>
      </c>
    </row>
    <row r="1497" spans="1:121">
      <c r="A1497" t="s">
        <v>7417</v>
      </c>
      <c r="B1497" t="s">
        <v>7418</v>
      </c>
      <c r="C1497" t="s">
        <v>123</v>
      </c>
      <c r="D1497" t="s">
        <v>124</v>
      </c>
      <c r="E1497" t="s">
        <v>7393</v>
      </c>
      <c r="F1497" t="s">
        <v>4069</v>
      </c>
      <c r="G1497" t="s">
        <v>4070</v>
      </c>
      <c r="I1497" t="s">
        <v>129</v>
      </c>
      <c r="J1497" t="s">
        <v>4071</v>
      </c>
      <c r="L1497" t="s">
        <v>4072</v>
      </c>
      <c r="M1497" t="s">
        <v>4073</v>
      </c>
      <c r="P1497" t="s">
        <v>7418</v>
      </c>
      <c r="Q1497" t="s">
        <v>133</v>
      </c>
      <c r="R1497" t="s">
        <v>4074</v>
      </c>
      <c r="S1497" t="s">
        <v>6340</v>
      </c>
      <c r="Y1497" t="s">
        <v>7394</v>
      </c>
      <c r="Z1497" t="s">
        <v>809</v>
      </c>
      <c r="AA1497" t="s">
        <v>7395</v>
      </c>
      <c r="AB1497" t="s">
        <v>7396</v>
      </c>
      <c r="AC1497" t="s">
        <v>7397</v>
      </c>
      <c r="AD1497" t="s">
        <v>7398</v>
      </c>
      <c r="AE1497" t="s">
        <v>7399</v>
      </c>
      <c r="AI1497" t="s">
        <v>7400</v>
      </c>
      <c r="AJ1497" t="s">
        <v>146</v>
      </c>
      <c r="AK1497" t="s">
        <v>123</v>
      </c>
      <c r="AL1497" t="s">
        <v>124</v>
      </c>
      <c r="AM1497" t="s">
        <v>124</v>
      </c>
      <c r="AN1497" t="s">
        <v>124</v>
      </c>
      <c r="AO1497" t="s">
        <v>147</v>
      </c>
      <c r="AP1497" t="s">
        <v>333</v>
      </c>
      <c r="AQ1497" t="s">
        <v>147</v>
      </c>
      <c r="AR1497" t="s">
        <v>621</v>
      </c>
      <c r="AS1497" t="s">
        <v>3262</v>
      </c>
      <c r="AT1497" t="s">
        <v>7401</v>
      </c>
      <c r="AU1497" t="s">
        <v>7402</v>
      </c>
      <c r="AV1497" t="s">
        <v>7403</v>
      </c>
      <c r="AW1497" t="s">
        <v>7404</v>
      </c>
      <c r="AX1497" t="s">
        <v>1835</v>
      </c>
      <c r="AY1497" t="s">
        <v>3653</v>
      </c>
      <c r="AZ1497" t="s">
        <v>1390</v>
      </c>
      <c r="BA1497" t="s">
        <v>2469</v>
      </c>
      <c r="BB1497" t="s">
        <v>480</v>
      </c>
      <c r="BC1497" t="s">
        <v>1817</v>
      </c>
      <c r="BD1497" t="s">
        <v>341</v>
      </c>
      <c r="BE1497" t="s">
        <v>7405</v>
      </c>
      <c r="BF1497" t="s">
        <v>1765</v>
      </c>
      <c r="BG1497" t="s">
        <v>7406</v>
      </c>
      <c r="BH1497" t="s">
        <v>530</v>
      </c>
      <c r="BI1497" t="s">
        <v>5408</v>
      </c>
      <c r="BJ1497" t="s">
        <v>521</v>
      </c>
      <c r="BK1497" t="s">
        <v>1838</v>
      </c>
      <c r="BL1497" t="s">
        <v>7407</v>
      </c>
      <c r="BM1497" t="s">
        <v>480</v>
      </c>
      <c r="BN1497" t="s">
        <v>1817</v>
      </c>
      <c r="BO1497" t="s">
        <v>341</v>
      </c>
      <c r="BP1497" t="s">
        <v>4037</v>
      </c>
      <c r="BQ1497" t="s">
        <v>129</v>
      </c>
      <c r="BR1497" t="s">
        <v>1588</v>
      </c>
      <c r="BS1497" t="s">
        <v>192</v>
      </c>
      <c r="BT1497" t="s">
        <v>1589</v>
      </c>
      <c r="BU1497" t="s">
        <v>172</v>
      </c>
      <c r="BV1497" t="s">
        <v>173</v>
      </c>
      <c r="BW1497" t="s">
        <v>1590</v>
      </c>
      <c r="BY1497" t="s">
        <v>175</v>
      </c>
      <c r="BZ1497" t="s">
        <v>175</v>
      </c>
      <c r="CA1497" t="s">
        <v>175</v>
      </c>
      <c r="CB1497" t="s">
        <v>175</v>
      </c>
      <c r="CC1497" t="s">
        <v>1591</v>
      </c>
      <c r="CD1497" t="s">
        <v>175</v>
      </c>
      <c r="CE1497" t="s">
        <v>170</v>
      </c>
      <c r="CF1497" t="s">
        <v>175</v>
      </c>
      <c r="CG1497" t="s">
        <v>175</v>
      </c>
      <c r="CH1497" t="s">
        <v>177</v>
      </c>
      <c r="CI1497" t="s">
        <v>1592</v>
      </c>
      <c r="CJ1497" t="s">
        <v>175</v>
      </c>
      <c r="CK1497" t="s">
        <v>7408</v>
      </c>
      <c r="CL1497" t="s">
        <v>1447</v>
      </c>
      <c r="CM1497" s="4" t="s">
        <v>1264</v>
      </c>
      <c r="CN1497" t="s">
        <v>1364</v>
      </c>
      <c r="CO1497" t="s">
        <v>1368</v>
      </c>
      <c r="CP1497" t="s">
        <v>1476</v>
      </c>
      <c r="CQ1497" t="s">
        <v>1368</v>
      </c>
      <c r="CV1497" t="s">
        <v>7409</v>
      </c>
      <c r="CW1497" t="s">
        <v>7410</v>
      </c>
      <c r="CX1497" t="s">
        <v>129</v>
      </c>
      <c r="DA1497" t="s">
        <v>4069</v>
      </c>
      <c r="DB1497" t="s">
        <v>7411</v>
      </c>
      <c r="DC1497" t="s">
        <v>7412</v>
      </c>
      <c r="DD1497" t="s">
        <v>1723</v>
      </c>
      <c r="DF1497" t="s">
        <v>190</v>
      </c>
      <c r="DG1497" t="s">
        <v>191</v>
      </c>
      <c r="DH1497" t="s">
        <v>175</v>
      </c>
      <c r="DI1497" t="s">
        <v>175</v>
      </c>
      <c r="DJ1497" t="s">
        <v>175</v>
      </c>
      <c r="DK1497" t="s">
        <v>175</v>
      </c>
      <c r="DM1497" t="str">
        <f>_xlfn.XLOOKUP($A1497,'[1]01_GC Supply - Item Database -'!$D$3:$D$14229,'[1]01_GC Supply - Item Database -'!BW$3:BW$14229)</f>
        <v>Gray</v>
      </c>
      <c r="DN1497" t="str">
        <f>_xlfn.XLOOKUP($A1497,'[1]01_GC Supply - Item Database -'!$D$3:$D$14229,'[1]01_GC Supply - Item Database -'!BX$3:BX$14229)</f>
        <v>Graphite</v>
      </c>
      <c r="DO1497" t="str">
        <f>_xlfn.XLOOKUP($A1497,'[1]01_GC Supply - Item Database -'!$D$3:$D$14229,'[1]01_GC Supply - Item Database -'!BY$3:BY$14229)</f>
        <v>Solid</v>
      </c>
      <c r="DP1497" t="s">
        <v>7413</v>
      </c>
      <c r="DQ1497" s="7" t="s">
        <v>7414</v>
      </c>
    </row>
    <row r="1498" spans="1:121">
      <c r="A1498" t="s">
        <v>7419</v>
      </c>
      <c r="B1498" t="s">
        <v>7420</v>
      </c>
      <c r="C1498" t="s">
        <v>123</v>
      </c>
      <c r="D1498" t="s">
        <v>124</v>
      </c>
      <c r="E1498" t="s">
        <v>7393</v>
      </c>
      <c r="F1498" t="s">
        <v>4069</v>
      </c>
      <c r="G1498" t="s">
        <v>4070</v>
      </c>
      <c r="I1498" t="s">
        <v>129</v>
      </c>
      <c r="J1498" t="s">
        <v>4071</v>
      </c>
      <c r="L1498" t="s">
        <v>4072</v>
      </c>
      <c r="M1498" t="s">
        <v>4073</v>
      </c>
      <c r="P1498" t="s">
        <v>7420</v>
      </c>
      <c r="Q1498" t="s">
        <v>133</v>
      </c>
      <c r="R1498" t="s">
        <v>4074</v>
      </c>
      <c r="S1498" t="s">
        <v>6340</v>
      </c>
      <c r="Y1498" t="s">
        <v>7394</v>
      </c>
      <c r="Z1498" t="s">
        <v>809</v>
      </c>
      <c r="AA1498" t="s">
        <v>7395</v>
      </c>
      <c r="AB1498" t="s">
        <v>7396</v>
      </c>
      <c r="AC1498" t="s">
        <v>7397</v>
      </c>
      <c r="AD1498" t="s">
        <v>7398</v>
      </c>
      <c r="AE1498" t="s">
        <v>7399</v>
      </c>
      <c r="AI1498" t="s">
        <v>7400</v>
      </c>
      <c r="AJ1498" t="s">
        <v>146</v>
      </c>
      <c r="AK1498" t="s">
        <v>123</v>
      </c>
      <c r="AL1498" t="s">
        <v>124</v>
      </c>
      <c r="AM1498" t="s">
        <v>124</v>
      </c>
      <c r="AN1498" t="s">
        <v>124</v>
      </c>
      <c r="AO1498" t="s">
        <v>147</v>
      </c>
      <c r="AP1498" t="s">
        <v>333</v>
      </c>
      <c r="AQ1498" t="s">
        <v>147</v>
      </c>
      <c r="AR1498" t="s">
        <v>621</v>
      </c>
      <c r="AS1498" t="s">
        <v>3262</v>
      </c>
      <c r="AT1498" t="s">
        <v>7401</v>
      </c>
      <c r="AU1498" t="s">
        <v>7402</v>
      </c>
      <c r="AV1498" t="s">
        <v>7403</v>
      </c>
      <c r="AW1498" t="s">
        <v>7404</v>
      </c>
      <c r="AX1498" t="s">
        <v>1835</v>
      </c>
      <c r="AY1498" t="s">
        <v>3653</v>
      </c>
      <c r="AZ1498" t="s">
        <v>1390</v>
      </c>
      <c r="BA1498" t="s">
        <v>2469</v>
      </c>
      <c r="BB1498" t="s">
        <v>480</v>
      </c>
      <c r="BC1498" t="s">
        <v>1817</v>
      </c>
      <c r="BD1498" t="s">
        <v>341</v>
      </c>
      <c r="BE1498" t="s">
        <v>7405</v>
      </c>
      <c r="BF1498" t="s">
        <v>1765</v>
      </c>
      <c r="BG1498" t="s">
        <v>7406</v>
      </c>
      <c r="BH1498" t="s">
        <v>530</v>
      </c>
      <c r="BI1498" t="s">
        <v>5408</v>
      </c>
      <c r="BJ1498" t="s">
        <v>521</v>
      </c>
      <c r="BK1498" t="s">
        <v>1838</v>
      </c>
      <c r="BL1498" t="s">
        <v>7407</v>
      </c>
      <c r="BM1498" t="s">
        <v>480</v>
      </c>
      <c r="BN1498" t="s">
        <v>1817</v>
      </c>
      <c r="BO1498" t="s">
        <v>341</v>
      </c>
      <c r="BP1498" t="s">
        <v>4037</v>
      </c>
      <c r="BQ1498" t="s">
        <v>129</v>
      </c>
      <c r="BR1498" t="s">
        <v>1588</v>
      </c>
      <c r="BS1498" t="s">
        <v>192</v>
      </c>
      <c r="BT1498" t="s">
        <v>1589</v>
      </c>
      <c r="BU1498" t="s">
        <v>172</v>
      </c>
      <c r="BV1498" t="s">
        <v>173</v>
      </c>
      <c r="BW1498" t="s">
        <v>1590</v>
      </c>
      <c r="BY1498" t="s">
        <v>175</v>
      </c>
      <c r="BZ1498" t="s">
        <v>175</v>
      </c>
      <c r="CA1498" t="s">
        <v>175</v>
      </c>
      <c r="CB1498" t="s">
        <v>175</v>
      </c>
      <c r="CC1498" t="s">
        <v>1591</v>
      </c>
      <c r="CD1498" t="s">
        <v>175</v>
      </c>
      <c r="CE1498" t="s">
        <v>170</v>
      </c>
      <c r="CF1498" t="s">
        <v>175</v>
      </c>
      <c r="CG1498" t="s">
        <v>175</v>
      </c>
      <c r="CH1498" t="s">
        <v>177</v>
      </c>
      <c r="CI1498" t="s">
        <v>1592</v>
      </c>
      <c r="CJ1498" t="s">
        <v>175</v>
      </c>
      <c r="CK1498" t="s">
        <v>7408</v>
      </c>
      <c r="CL1498" t="s">
        <v>1447</v>
      </c>
      <c r="CM1498" s="4" t="s">
        <v>1264</v>
      </c>
      <c r="CN1498" t="s">
        <v>1364</v>
      </c>
      <c r="CO1498" t="s">
        <v>1368</v>
      </c>
      <c r="CP1498" t="s">
        <v>1476</v>
      </c>
      <c r="CQ1498" t="s">
        <v>1368</v>
      </c>
      <c r="CV1498" t="s">
        <v>7409</v>
      </c>
      <c r="CW1498" t="s">
        <v>7410</v>
      </c>
      <c r="CX1498" t="s">
        <v>129</v>
      </c>
      <c r="DA1498" t="s">
        <v>4069</v>
      </c>
      <c r="DB1498" t="s">
        <v>7411</v>
      </c>
      <c r="DC1498" t="s">
        <v>7412</v>
      </c>
      <c r="DD1498" t="s">
        <v>1723</v>
      </c>
      <c r="DF1498" t="s">
        <v>190</v>
      </c>
      <c r="DG1498" t="s">
        <v>191</v>
      </c>
      <c r="DH1498" t="s">
        <v>175</v>
      </c>
      <c r="DI1498" t="s">
        <v>175</v>
      </c>
      <c r="DJ1498" t="s">
        <v>175</v>
      </c>
      <c r="DK1498" t="s">
        <v>175</v>
      </c>
      <c r="DM1498" t="str">
        <f>_xlfn.XLOOKUP($A1498,'[1]01_GC Supply - Item Database -'!$D$3:$D$14229,'[1]01_GC Supply - Item Database -'!BW$3:BW$14229)</f>
        <v>Ivory</v>
      </c>
      <c r="DN1498" t="str">
        <f>_xlfn.XLOOKUP($A1498,'[1]01_GC Supply - Item Database -'!$D$3:$D$14229,'[1]01_GC Supply - Item Database -'!BX$3:BX$14229)</f>
        <v>Cream</v>
      </c>
      <c r="DO1498" t="str">
        <f>_xlfn.XLOOKUP($A1498,'[1]01_GC Supply - Item Database -'!$D$3:$D$14229,'[1]01_GC Supply - Item Database -'!BY$3:BY$14229)</f>
        <v>Solid</v>
      </c>
      <c r="DP1498" t="s">
        <v>7413</v>
      </c>
      <c r="DQ1498" s="7" t="s">
        <v>7414</v>
      </c>
    </row>
    <row r="1499" spans="1:121">
      <c r="A1499" t="s">
        <v>7421</v>
      </c>
      <c r="B1499" t="s">
        <v>7422</v>
      </c>
      <c r="C1499" t="s">
        <v>123</v>
      </c>
      <c r="D1499" t="s">
        <v>124</v>
      </c>
      <c r="E1499" t="s">
        <v>7423</v>
      </c>
      <c r="F1499" t="s">
        <v>4069</v>
      </c>
      <c r="G1499" t="s">
        <v>4070</v>
      </c>
      <c r="I1499" t="s">
        <v>129</v>
      </c>
      <c r="J1499" t="s">
        <v>4071</v>
      </c>
      <c r="L1499" t="s">
        <v>4072</v>
      </c>
      <c r="M1499" t="s">
        <v>4073</v>
      </c>
      <c r="P1499" t="s">
        <v>7422</v>
      </c>
      <c r="Q1499" t="s">
        <v>133</v>
      </c>
      <c r="R1499" t="s">
        <v>4074</v>
      </c>
      <c r="S1499" t="s">
        <v>3314</v>
      </c>
      <c r="Y1499" t="s">
        <v>7394</v>
      </c>
      <c r="Z1499" t="s">
        <v>809</v>
      </c>
      <c r="AA1499" t="s">
        <v>7395</v>
      </c>
      <c r="AB1499" t="s">
        <v>7396</v>
      </c>
      <c r="AC1499" t="s">
        <v>7397</v>
      </c>
      <c r="AD1499" t="s">
        <v>7398</v>
      </c>
      <c r="AE1499" t="s">
        <v>7399</v>
      </c>
      <c r="AI1499" t="s">
        <v>7400</v>
      </c>
      <c r="AJ1499" t="s">
        <v>146</v>
      </c>
      <c r="AK1499" t="s">
        <v>123</v>
      </c>
      <c r="AL1499" t="s">
        <v>124</v>
      </c>
      <c r="AM1499" t="s">
        <v>124</v>
      </c>
      <c r="AN1499" t="s">
        <v>124</v>
      </c>
      <c r="AO1499" t="s">
        <v>147</v>
      </c>
      <c r="AP1499" t="s">
        <v>333</v>
      </c>
      <c r="AQ1499" t="s">
        <v>147</v>
      </c>
      <c r="AR1499" t="s">
        <v>515</v>
      </c>
      <c r="AS1499" t="s">
        <v>3359</v>
      </c>
      <c r="AT1499" t="s">
        <v>7424</v>
      </c>
      <c r="AU1499" t="s">
        <v>7425</v>
      </c>
      <c r="AV1499" t="s">
        <v>7426</v>
      </c>
      <c r="AW1499" t="s">
        <v>7427</v>
      </c>
      <c r="AX1499" t="s">
        <v>1835</v>
      </c>
      <c r="AY1499" t="s">
        <v>4082</v>
      </c>
      <c r="AZ1499" t="s">
        <v>1390</v>
      </c>
      <c r="BA1499" t="s">
        <v>7428</v>
      </c>
      <c r="BB1499" t="s">
        <v>480</v>
      </c>
      <c r="BC1499" t="s">
        <v>532</v>
      </c>
      <c r="BD1499" t="s">
        <v>3361</v>
      </c>
      <c r="BE1499" t="s">
        <v>7429</v>
      </c>
      <c r="BF1499" t="s">
        <v>1708</v>
      </c>
      <c r="BG1499" t="s">
        <v>7430</v>
      </c>
      <c r="BH1499" t="s">
        <v>347</v>
      </c>
      <c r="BI1499" t="s">
        <v>5408</v>
      </c>
      <c r="BJ1499" t="s">
        <v>521</v>
      </c>
      <c r="BK1499" t="s">
        <v>521</v>
      </c>
      <c r="BL1499" t="s">
        <v>4631</v>
      </c>
      <c r="BM1499" t="s">
        <v>480</v>
      </c>
      <c r="BN1499" t="s">
        <v>532</v>
      </c>
      <c r="BO1499" t="s">
        <v>3361</v>
      </c>
      <c r="BP1499" t="s">
        <v>4037</v>
      </c>
      <c r="BQ1499" t="s">
        <v>129</v>
      </c>
      <c r="BR1499" t="s">
        <v>1588</v>
      </c>
      <c r="BS1499" t="s">
        <v>192</v>
      </c>
      <c r="BT1499" t="s">
        <v>1589</v>
      </c>
      <c r="BU1499" t="s">
        <v>172</v>
      </c>
      <c r="BV1499" t="s">
        <v>173</v>
      </c>
      <c r="BW1499" t="s">
        <v>1590</v>
      </c>
      <c r="BY1499" t="s">
        <v>175</v>
      </c>
      <c r="BZ1499" t="s">
        <v>175</v>
      </c>
      <c r="CA1499" t="s">
        <v>175</v>
      </c>
      <c r="CB1499" t="s">
        <v>175</v>
      </c>
      <c r="CC1499" t="s">
        <v>1591</v>
      </c>
      <c r="CD1499" t="s">
        <v>175</v>
      </c>
      <c r="CE1499" t="s">
        <v>170</v>
      </c>
      <c r="CF1499" t="s">
        <v>175</v>
      </c>
      <c r="CG1499" t="s">
        <v>175</v>
      </c>
      <c r="CH1499" t="s">
        <v>177</v>
      </c>
      <c r="CI1499" t="s">
        <v>1592</v>
      </c>
      <c r="CJ1499" t="s">
        <v>175</v>
      </c>
      <c r="CK1499" t="s">
        <v>7408</v>
      </c>
      <c r="CL1499" t="s">
        <v>1447</v>
      </c>
      <c r="CM1499" s="4" t="s">
        <v>1264</v>
      </c>
      <c r="CN1499" t="s">
        <v>1364</v>
      </c>
      <c r="CO1499" t="s">
        <v>1368</v>
      </c>
      <c r="CP1499" t="s">
        <v>1476</v>
      </c>
      <c r="CQ1499" t="s">
        <v>1368</v>
      </c>
      <c r="CV1499" t="s">
        <v>7409</v>
      </c>
      <c r="CW1499" t="s">
        <v>7410</v>
      </c>
      <c r="CX1499" t="s">
        <v>129</v>
      </c>
      <c r="DA1499" t="s">
        <v>4069</v>
      </c>
      <c r="DB1499" t="s">
        <v>7411</v>
      </c>
      <c r="DC1499" t="s">
        <v>7412</v>
      </c>
      <c r="DD1499" t="s">
        <v>1723</v>
      </c>
      <c r="DF1499" t="s">
        <v>190</v>
      </c>
      <c r="DG1499" t="s">
        <v>191</v>
      </c>
      <c r="DH1499" t="s">
        <v>175</v>
      </c>
      <c r="DI1499" t="s">
        <v>175</v>
      </c>
      <c r="DJ1499" t="s">
        <v>175</v>
      </c>
      <c r="DK1499" t="s">
        <v>175</v>
      </c>
      <c r="DM1499" t="str">
        <f>_xlfn.XLOOKUP($A1499,'[1]01_GC Supply - Item Database -'!$D$3:$D$14229,'[1]01_GC Supply - Item Database -'!BW$3:BW$14229)</f>
        <v>Brown</v>
      </c>
      <c r="DN1499" t="str">
        <f>_xlfn.XLOOKUP($A1499,'[1]01_GC Supply - Item Database -'!$D$3:$D$14229,'[1]01_GC Supply - Item Database -'!BX$3:BX$14229)</f>
        <v>Sand</v>
      </c>
      <c r="DO1499" t="str">
        <f>_xlfn.XLOOKUP($A1499,'[1]01_GC Supply - Item Database -'!$D$3:$D$14229,'[1]01_GC Supply - Item Database -'!BY$3:BY$14229)</f>
        <v>Solid</v>
      </c>
      <c r="DP1499" t="s">
        <v>7413</v>
      </c>
      <c r="DQ1499" s="7" t="s">
        <v>7431</v>
      </c>
    </row>
    <row r="1500" spans="1:121">
      <c r="A1500" t="s">
        <v>7432</v>
      </c>
      <c r="B1500" t="s">
        <v>7433</v>
      </c>
      <c r="C1500" t="s">
        <v>123</v>
      </c>
      <c r="D1500" t="s">
        <v>124</v>
      </c>
      <c r="E1500" t="s">
        <v>7423</v>
      </c>
      <c r="F1500" t="s">
        <v>4069</v>
      </c>
      <c r="G1500" t="s">
        <v>4070</v>
      </c>
      <c r="I1500" t="s">
        <v>129</v>
      </c>
      <c r="J1500" t="s">
        <v>4071</v>
      </c>
      <c r="L1500" t="s">
        <v>4072</v>
      </c>
      <c r="M1500" t="s">
        <v>4073</v>
      </c>
      <c r="P1500" t="s">
        <v>7433</v>
      </c>
      <c r="Q1500" t="s">
        <v>133</v>
      </c>
      <c r="R1500" t="s">
        <v>4074</v>
      </c>
      <c r="S1500" t="s">
        <v>3314</v>
      </c>
      <c r="Y1500" t="s">
        <v>7394</v>
      </c>
      <c r="Z1500" t="s">
        <v>809</v>
      </c>
      <c r="AA1500" t="s">
        <v>7395</v>
      </c>
      <c r="AB1500" t="s">
        <v>7396</v>
      </c>
      <c r="AC1500" t="s">
        <v>7397</v>
      </c>
      <c r="AD1500" t="s">
        <v>7398</v>
      </c>
      <c r="AE1500" t="s">
        <v>7399</v>
      </c>
      <c r="AI1500" t="s">
        <v>7400</v>
      </c>
      <c r="AJ1500" t="s">
        <v>146</v>
      </c>
      <c r="AK1500" t="s">
        <v>123</v>
      </c>
      <c r="AL1500" t="s">
        <v>124</v>
      </c>
      <c r="AM1500" t="s">
        <v>124</v>
      </c>
      <c r="AN1500" t="s">
        <v>124</v>
      </c>
      <c r="AO1500" t="s">
        <v>147</v>
      </c>
      <c r="AP1500" t="s">
        <v>333</v>
      </c>
      <c r="AQ1500" t="s">
        <v>147</v>
      </c>
      <c r="AR1500" t="s">
        <v>515</v>
      </c>
      <c r="AS1500" t="s">
        <v>3359</v>
      </c>
      <c r="AT1500" t="s">
        <v>7424</v>
      </c>
      <c r="AU1500" t="s">
        <v>7425</v>
      </c>
      <c r="AV1500" t="s">
        <v>7426</v>
      </c>
      <c r="AW1500" t="s">
        <v>7427</v>
      </c>
      <c r="AX1500" t="s">
        <v>1835</v>
      </c>
      <c r="AY1500" t="s">
        <v>4082</v>
      </c>
      <c r="AZ1500" t="s">
        <v>1390</v>
      </c>
      <c r="BA1500" t="s">
        <v>7428</v>
      </c>
      <c r="BB1500" t="s">
        <v>480</v>
      </c>
      <c r="BC1500" t="s">
        <v>532</v>
      </c>
      <c r="BD1500" t="s">
        <v>3361</v>
      </c>
      <c r="BE1500" t="s">
        <v>7429</v>
      </c>
      <c r="BF1500" t="s">
        <v>1708</v>
      </c>
      <c r="BG1500" t="s">
        <v>7430</v>
      </c>
      <c r="BH1500" t="s">
        <v>347</v>
      </c>
      <c r="BI1500" t="s">
        <v>5408</v>
      </c>
      <c r="BJ1500" t="s">
        <v>521</v>
      </c>
      <c r="BK1500" t="s">
        <v>521</v>
      </c>
      <c r="BL1500" t="s">
        <v>4631</v>
      </c>
      <c r="BM1500" t="s">
        <v>480</v>
      </c>
      <c r="BN1500" t="s">
        <v>532</v>
      </c>
      <c r="BO1500" t="s">
        <v>3361</v>
      </c>
      <c r="BP1500" t="s">
        <v>4037</v>
      </c>
      <c r="BQ1500" t="s">
        <v>129</v>
      </c>
      <c r="BR1500" t="s">
        <v>1588</v>
      </c>
      <c r="BS1500" t="s">
        <v>192</v>
      </c>
      <c r="BT1500" t="s">
        <v>1589</v>
      </c>
      <c r="BU1500" t="s">
        <v>172</v>
      </c>
      <c r="BV1500" t="s">
        <v>173</v>
      </c>
      <c r="BW1500" t="s">
        <v>1590</v>
      </c>
      <c r="BY1500" t="s">
        <v>175</v>
      </c>
      <c r="BZ1500" t="s">
        <v>175</v>
      </c>
      <c r="CA1500" t="s">
        <v>175</v>
      </c>
      <c r="CB1500" t="s">
        <v>175</v>
      </c>
      <c r="CC1500" t="s">
        <v>1591</v>
      </c>
      <c r="CD1500" t="s">
        <v>175</v>
      </c>
      <c r="CE1500" t="s">
        <v>170</v>
      </c>
      <c r="CF1500" t="s">
        <v>175</v>
      </c>
      <c r="CG1500" t="s">
        <v>175</v>
      </c>
      <c r="CH1500" t="s">
        <v>177</v>
      </c>
      <c r="CI1500" t="s">
        <v>1592</v>
      </c>
      <c r="CJ1500" t="s">
        <v>175</v>
      </c>
      <c r="CK1500" t="s">
        <v>7408</v>
      </c>
      <c r="CL1500" t="s">
        <v>1447</v>
      </c>
      <c r="CM1500" s="4" t="s">
        <v>1264</v>
      </c>
      <c r="CN1500" t="s">
        <v>1364</v>
      </c>
      <c r="CO1500" t="s">
        <v>1368</v>
      </c>
      <c r="CP1500" t="s">
        <v>1476</v>
      </c>
      <c r="CQ1500" t="s">
        <v>1368</v>
      </c>
      <c r="CV1500" t="s">
        <v>7409</v>
      </c>
      <c r="CW1500" t="s">
        <v>7410</v>
      </c>
      <c r="CX1500" t="s">
        <v>129</v>
      </c>
      <c r="DA1500" t="s">
        <v>4069</v>
      </c>
      <c r="DB1500" t="s">
        <v>7411</v>
      </c>
      <c r="DC1500" t="s">
        <v>7412</v>
      </c>
      <c r="DD1500" t="s">
        <v>1723</v>
      </c>
      <c r="DF1500" t="s">
        <v>190</v>
      </c>
      <c r="DG1500" t="s">
        <v>191</v>
      </c>
      <c r="DH1500" t="s">
        <v>175</v>
      </c>
      <c r="DI1500" t="s">
        <v>175</v>
      </c>
      <c r="DJ1500" t="s">
        <v>175</v>
      </c>
      <c r="DK1500" t="s">
        <v>175</v>
      </c>
      <c r="DM1500" t="str">
        <f>_xlfn.XLOOKUP($A1500,'[1]01_GC Supply - Item Database -'!$D$3:$D$14229,'[1]01_GC Supply - Item Database -'!BW$3:BW$14229)</f>
        <v>Red</v>
      </c>
      <c r="DN1500" t="str">
        <f>_xlfn.XLOOKUP($A1500,'[1]01_GC Supply - Item Database -'!$D$3:$D$14229,'[1]01_GC Supply - Item Database -'!BX$3:BX$14229)</f>
        <v>Terra</v>
      </c>
      <c r="DO1500" t="str">
        <f>_xlfn.XLOOKUP($A1500,'[1]01_GC Supply - Item Database -'!$D$3:$D$14229,'[1]01_GC Supply - Item Database -'!BY$3:BY$14229)</f>
        <v>Solid</v>
      </c>
      <c r="DP1500" t="s">
        <v>7413</v>
      </c>
      <c r="DQ1500" s="7" t="s">
        <v>7431</v>
      </c>
    </row>
    <row r="1501" spans="1:121">
      <c r="A1501" t="s">
        <v>7434</v>
      </c>
      <c r="B1501" t="s">
        <v>7435</v>
      </c>
      <c r="C1501" t="s">
        <v>123</v>
      </c>
      <c r="D1501" t="s">
        <v>124</v>
      </c>
      <c r="E1501" t="s">
        <v>7423</v>
      </c>
      <c r="F1501" t="s">
        <v>4069</v>
      </c>
      <c r="G1501" t="s">
        <v>4070</v>
      </c>
      <c r="I1501" t="s">
        <v>129</v>
      </c>
      <c r="J1501" t="s">
        <v>4071</v>
      </c>
      <c r="L1501" t="s">
        <v>4072</v>
      </c>
      <c r="M1501" t="s">
        <v>4073</v>
      </c>
      <c r="P1501" t="s">
        <v>7435</v>
      </c>
      <c r="Q1501" t="s">
        <v>133</v>
      </c>
      <c r="R1501" t="s">
        <v>4074</v>
      </c>
      <c r="S1501" t="s">
        <v>3314</v>
      </c>
      <c r="Y1501" t="s">
        <v>7394</v>
      </c>
      <c r="Z1501" t="s">
        <v>809</v>
      </c>
      <c r="AA1501" t="s">
        <v>7395</v>
      </c>
      <c r="AB1501" t="s">
        <v>7396</v>
      </c>
      <c r="AC1501" t="s">
        <v>7397</v>
      </c>
      <c r="AD1501" t="s">
        <v>7398</v>
      </c>
      <c r="AE1501" t="s">
        <v>7399</v>
      </c>
      <c r="AI1501" t="s">
        <v>7400</v>
      </c>
      <c r="AJ1501" t="s">
        <v>146</v>
      </c>
      <c r="AK1501" t="s">
        <v>123</v>
      </c>
      <c r="AL1501" t="s">
        <v>124</v>
      </c>
      <c r="AM1501" t="s">
        <v>124</v>
      </c>
      <c r="AN1501" t="s">
        <v>124</v>
      </c>
      <c r="AO1501" t="s">
        <v>147</v>
      </c>
      <c r="AP1501" t="s">
        <v>333</v>
      </c>
      <c r="AQ1501" t="s">
        <v>147</v>
      </c>
      <c r="AR1501" t="s">
        <v>515</v>
      </c>
      <c r="AS1501" t="s">
        <v>3359</v>
      </c>
      <c r="AT1501" t="s">
        <v>7424</v>
      </c>
      <c r="AU1501" t="s">
        <v>7425</v>
      </c>
      <c r="AV1501" t="s">
        <v>7426</v>
      </c>
      <c r="AW1501" t="s">
        <v>7427</v>
      </c>
      <c r="AX1501" t="s">
        <v>1835</v>
      </c>
      <c r="AY1501" t="s">
        <v>4082</v>
      </c>
      <c r="AZ1501" t="s">
        <v>1390</v>
      </c>
      <c r="BA1501" t="s">
        <v>7428</v>
      </c>
      <c r="BB1501" t="s">
        <v>480</v>
      </c>
      <c r="BC1501" t="s">
        <v>532</v>
      </c>
      <c r="BD1501" t="s">
        <v>3361</v>
      </c>
      <c r="BE1501" t="s">
        <v>7429</v>
      </c>
      <c r="BF1501" t="s">
        <v>1708</v>
      </c>
      <c r="BG1501" t="s">
        <v>7430</v>
      </c>
      <c r="BH1501" t="s">
        <v>347</v>
      </c>
      <c r="BI1501" t="s">
        <v>5408</v>
      </c>
      <c r="BJ1501" t="s">
        <v>521</v>
      </c>
      <c r="BK1501" t="s">
        <v>521</v>
      </c>
      <c r="BL1501" t="s">
        <v>4631</v>
      </c>
      <c r="BM1501" t="s">
        <v>480</v>
      </c>
      <c r="BN1501" t="s">
        <v>532</v>
      </c>
      <c r="BO1501" t="s">
        <v>3361</v>
      </c>
      <c r="BP1501" t="s">
        <v>4037</v>
      </c>
      <c r="BQ1501" t="s">
        <v>129</v>
      </c>
      <c r="BR1501" t="s">
        <v>1588</v>
      </c>
      <c r="BS1501" t="s">
        <v>192</v>
      </c>
      <c r="BT1501" t="s">
        <v>1589</v>
      </c>
      <c r="BU1501" t="s">
        <v>172</v>
      </c>
      <c r="BV1501" t="s">
        <v>173</v>
      </c>
      <c r="BW1501" t="s">
        <v>1590</v>
      </c>
      <c r="BY1501" t="s">
        <v>175</v>
      </c>
      <c r="BZ1501" t="s">
        <v>175</v>
      </c>
      <c r="CA1501" t="s">
        <v>175</v>
      </c>
      <c r="CB1501" t="s">
        <v>175</v>
      </c>
      <c r="CC1501" t="s">
        <v>1591</v>
      </c>
      <c r="CD1501" t="s">
        <v>175</v>
      </c>
      <c r="CE1501" t="s">
        <v>170</v>
      </c>
      <c r="CF1501" t="s">
        <v>175</v>
      </c>
      <c r="CG1501" t="s">
        <v>175</v>
      </c>
      <c r="CH1501" t="s">
        <v>177</v>
      </c>
      <c r="CI1501" t="s">
        <v>1592</v>
      </c>
      <c r="CJ1501" t="s">
        <v>175</v>
      </c>
      <c r="CK1501" t="s">
        <v>7408</v>
      </c>
      <c r="CL1501" t="s">
        <v>1447</v>
      </c>
      <c r="CM1501" s="4" t="s">
        <v>1264</v>
      </c>
      <c r="CN1501" t="s">
        <v>1364</v>
      </c>
      <c r="CO1501" t="s">
        <v>1368</v>
      </c>
      <c r="CP1501" t="s">
        <v>1476</v>
      </c>
      <c r="CQ1501" t="s">
        <v>1368</v>
      </c>
      <c r="CV1501" t="s">
        <v>7409</v>
      </c>
      <c r="CW1501" t="s">
        <v>7410</v>
      </c>
      <c r="CX1501" t="s">
        <v>129</v>
      </c>
      <c r="DA1501" t="s">
        <v>4069</v>
      </c>
      <c r="DB1501" t="s">
        <v>7411</v>
      </c>
      <c r="DC1501" t="s">
        <v>7412</v>
      </c>
      <c r="DD1501" t="s">
        <v>1723</v>
      </c>
      <c r="DF1501" t="s">
        <v>190</v>
      </c>
      <c r="DG1501" t="s">
        <v>191</v>
      </c>
      <c r="DH1501" t="s">
        <v>175</v>
      </c>
      <c r="DI1501" t="s">
        <v>175</v>
      </c>
      <c r="DJ1501" t="s">
        <v>175</v>
      </c>
      <c r="DK1501" t="s">
        <v>175</v>
      </c>
      <c r="DM1501" t="str">
        <f>_xlfn.XLOOKUP($A1501,'[1]01_GC Supply - Item Database -'!$D$3:$D$14229,'[1]01_GC Supply - Item Database -'!BW$3:BW$14229)</f>
        <v>Gray</v>
      </c>
      <c r="DN1501" t="str">
        <f>_xlfn.XLOOKUP($A1501,'[1]01_GC Supply - Item Database -'!$D$3:$D$14229,'[1]01_GC Supply - Item Database -'!BX$3:BX$14229)</f>
        <v>Graphite</v>
      </c>
      <c r="DO1501" t="str">
        <f>_xlfn.XLOOKUP($A1501,'[1]01_GC Supply - Item Database -'!$D$3:$D$14229,'[1]01_GC Supply - Item Database -'!BY$3:BY$14229)</f>
        <v>Solid</v>
      </c>
      <c r="DP1501" t="s">
        <v>7413</v>
      </c>
      <c r="DQ1501" s="7" t="s">
        <v>7431</v>
      </c>
    </row>
    <row r="1502" spans="1:121">
      <c r="A1502" t="s">
        <v>7436</v>
      </c>
      <c r="B1502" t="s">
        <v>7437</v>
      </c>
      <c r="C1502" t="s">
        <v>123</v>
      </c>
      <c r="D1502" t="s">
        <v>124</v>
      </c>
      <c r="E1502" t="s">
        <v>7423</v>
      </c>
      <c r="F1502" t="s">
        <v>4069</v>
      </c>
      <c r="G1502" t="s">
        <v>4070</v>
      </c>
      <c r="I1502" t="s">
        <v>129</v>
      </c>
      <c r="J1502" t="s">
        <v>4071</v>
      </c>
      <c r="L1502" t="s">
        <v>4072</v>
      </c>
      <c r="M1502" t="s">
        <v>4073</v>
      </c>
      <c r="P1502" t="s">
        <v>7437</v>
      </c>
      <c r="Q1502" t="s">
        <v>133</v>
      </c>
      <c r="R1502" t="s">
        <v>4074</v>
      </c>
      <c r="S1502" t="s">
        <v>3314</v>
      </c>
      <c r="Y1502" t="s">
        <v>7394</v>
      </c>
      <c r="Z1502" t="s">
        <v>809</v>
      </c>
      <c r="AA1502" t="s">
        <v>7395</v>
      </c>
      <c r="AB1502" t="s">
        <v>7396</v>
      </c>
      <c r="AC1502" t="s">
        <v>7397</v>
      </c>
      <c r="AD1502" t="s">
        <v>7398</v>
      </c>
      <c r="AE1502" t="s">
        <v>7399</v>
      </c>
      <c r="AI1502" t="s">
        <v>7400</v>
      </c>
      <c r="AJ1502" t="s">
        <v>146</v>
      </c>
      <c r="AK1502" t="s">
        <v>123</v>
      </c>
      <c r="AL1502" t="s">
        <v>124</v>
      </c>
      <c r="AM1502" t="s">
        <v>124</v>
      </c>
      <c r="AN1502" t="s">
        <v>124</v>
      </c>
      <c r="AO1502" t="s">
        <v>147</v>
      </c>
      <c r="AP1502" t="s">
        <v>333</v>
      </c>
      <c r="AQ1502" t="s">
        <v>147</v>
      </c>
      <c r="AR1502" t="s">
        <v>515</v>
      </c>
      <c r="AS1502" t="s">
        <v>3359</v>
      </c>
      <c r="AT1502" t="s">
        <v>7424</v>
      </c>
      <c r="AU1502" t="s">
        <v>7425</v>
      </c>
      <c r="AV1502" t="s">
        <v>7426</v>
      </c>
      <c r="AW1502" t="s">
        <v>7427</v>
      </c>
      <c r="AX1502" t="s">
        <v>1835</v>
      </c>
      <c r="AY1502" t="s">
        <v>4082</v>
      </c>
      <c r="AZ1502" t="s">
        <v>1390</v>
      </c>
      <c r="BA1502" t="s">
        <v>7428</v>
      </c>
      <c r="BB1502" t="s">
        <v>480</v>
      </c>
      <c r="BC1502" t="s">
        <v>532</v>
      </c>
      <c r="BD1502" t="s">
        <v>3361</v>
      </c>
      <c r="BE1502" t="s">
        <v>7429</v>
      </c>
      <c r="BF1502" t="s">
        <v>1708</v>
      </c>
      <c r="BG1502" t="s">
        <v>7430</v>
      </c>
      <c r="BH1502" t="s">
        <v>347</v>
      </c>
      <c r="BI1502" t="s">
        <v>5408</v>
      </c>
      <c r="BJ1502" t="s">
        <v>521</v>
      </c>
      <c r="BK1502" t="s">
        <v>521</v>
      </c>
      <c r="BL1502" t="s">
        <v>4631</v>
      </c>
      <c r="BM1502" t="s">
        <v>480</v>
      </c>
      <c r="BN1502" t="s">
        <v>532</v>
      </c>
      <c r="BO1502" t="s">
        <v>3361</v>
      </c>
      <c r="BP1502" t="s">
        <v>4037</v>
      </c>
      <c r="BQ1502" t="s">
        <v>129</v>
      </c>
      <c r="BR1502" t="s">
        <v>1588</v>
      </c>
      <c r="BS1502" t="s">
        <v>192</v>
      </c>
      <c r="BT1502" t="s">
        <v>1589</v>
      </c>
      <c r="BU1502" t="s">
        <v>172</v>
      </c>
      <c r="BV1502" t="s">
        <v>173</v>
      </c>
      <c r="BW1502" t="s">
        <v>1590</v>
      </c>
      <c r="BY1502" t="s">
        <v>175</v>
      </c>
      <c r="BZ1502" t="s">
        <v>175</v>
      </c>
      <c r="CA1502" t="s">
        <v>175</v>
      </c>
      <c r="CB1502" t="s">
        <v>175</v>
      </c>
      <c r="CC1502" t="s">
        <v>1591</v>
      </c>
      <c r="CD1502" t="s">
        <v>175</v>
      </c>
      <c r="CE1502" t="s">
        <v>170</v>
      </c>
      <c r="CF1502" t="s">
        <v>175</v>
      </c>
      <c r="CG1502" t="s">
        <v>175</v>
      </c>
      <c r="CH1502" t="s">
        <v>177</v>
      </c>
      <c r="CI1502" t="s">
        <v>1592</v>
      </c>
      <c r="CJ1502" t="s">
        <v>175</v>
      </c>
      <c r="CK1502" t="s">
        <v>7408</v>
      </c>
      <c r="CL1502" t="s">
        <v>1447</v>
      </c>
      <c r="CM1502" s="4" t="s">
        <v>1264</v>
      </c>
      <c r="CN1502" t="s">
        <v>1364</v>
      </c>
      <c r="CO1502" t="s">
        <v>1368</v>
      </c>
      <c r="CP1502" t="s">
        <v>1476</v>
      </c>
      <c r="CQ1502" t="s">
        <v>1368</v>
      </c>
      <c r="CV1502" t="s">
        <v>7409</v>
      </c>
      <c r="CW1502" t="s">
        <v>7410</v>
      </c>
      <c r="CX1502" t="s">
        <v>129</v>
      </c>
      <c r="DA1502" t="s">
        <v>4069</v>
      </c>
      <c r="DB1502" t="s">
        <v>7411</v>
      </c>
      <c r="DC1502" t="s">
        <v>7412</v>
      </c>
      <c r="DD1502" t="s">
        <v>1723</v>
      </c>
      <c r="DF1502" t="s">
        <v>190</v>
      </c>
      <c r="DG1502" t="s">
        <v>191</v>
      </c>
      <c r="DH1502" t="s">
        <v>175</v>
      </c>
      <c r="DI1502" t="s">
        <v>175</v>
      </c>
      <c r="DJ1502" t="s">
        <v>175</v>
      </c>
      <c r="DK1502" t="s">
        <v>175</v>
      </c>
      <c r="DM1502" t="str">
        <f>_xlfn.XLOOKUP($A1502,'[1]01_GC Supply - Item Database -'!$D$3:$D$14229,'[1]01_GC Supply - Item Database -'!BW$3:BW$14229)</f>
        <v>Ivory</v>
      </c>
      <c r="DN1502" t="str">
        <f>_xlfn.XLOOKUP($A1502,'[1]01_GC Supply - Item Database -'!$D$3:$D$14229,'[1]01_GC Supply - Item Database -'!BX$3:BX$14229)</f>
        <v>Cream</v>
      </c>
      <c r="DO1502" t="str">
        <f>_xlfn.XLOOKUP($A1502,'[1]01_GC Supply - Item Database -'!$D$3:$D$14229,'[1]01_GC Supply - Item Database -'!BY$3:BY$14229)</f>
        <v>Solid</v>
      </c>
      <c r="DP1502" t="s">
        <v>7413</v>
      </c>
      <c r="DQ1502" s="7" t="s">
        <v>7431</v>
      </c>
    </row>
    <row r="1503" spans="1:121">
      <c r="A1503" t="s">
        <v>7438</v>
      </c>
      <c r="B1503" t="s">
        <v>7439</v>
      </c>
      <c r="C1503" t="s">
        <v>123</v>
      </c>
      <c r="D1503" t="s">
        <v>124</v>
      </c>
      <c r="E1503" t="s">
        <v>7440</v>
      </c>
      <c r="F1503" t="s">
        <v>4069</v>
      </c>
      <c r="G1503" t="s">
        <v>4070</v>
      </c>
      <c r="I1503" t="s">
        <v>129</v>
      </c>
      <c r="J1503" t="s">
        <v>4071</v>
      </c>
      <c r="L1503" t="s">
        <v>4072</v>
      </c>
      <c r="M1503" t="s">
        <v>4073</v>
      </c>
      <c r="P1503" t="s">
        <v>7439</v>
      </c>
      <c r="Q1503" t="s">
        <v>133</v>
      </c>
      <c r="R1503" t="s">
        <v>4074</v>
      </c>
      <c r="S1503" t="s">
        <v>7441</v>
      </c>
      <c r="Y1503" t="s">
        <v>7394</v>
      </c>
      <c r="Z1503" t="s">
        <v>809</v>
      </c>
      <c r="AA1503" t="s">
        <v>7395</v>
      </c>
      <c r="AB1503" t="s">
        <v>7396</v>
      </c>
      <c r="AC1503" t="s">
        <v>7397</v>
      </c>
      <c r="AD1503" t="s">
        <v>7398</v>
      </c>
      <c r="AE1503" t="s">
        <v>7399</v>
      </c>
      <c r="AI1503" t="s">
        <v>7400</v>
      </c>
      <c r="AJ1503" t="s">
        <v>146</v>
      </c>
      <c r="AK1503" t="s">
        <v>123</v>
      </c>
      <c r="AL1503" t="s">
        <v>124</v>
      </c>
      <c r="AM1503" t="s">
        <v>124</v>
      </c>
      <c r="AN1503" t="s">
        <v>124</v>
      </c>
      <c r="AO1503" t="s">
        <v>147</v>
      </c>
      <c r="AP1503" t="s">
        <v>333</v>
      </c>
      <c r="AQ1503" t="s">
        <v>147</v>
      </c>
      <c r="AR1503" t="s">
        <v>515</v>
      </c>
      <c r="AS1503" t="s">
        <v>7442</v>
      </c>
      <c r="AT1503" t="s">
        <v>7443</v>
      </c>
      <c r="AU1503" t="s">
        <v>7444</v>
      </c>
      <c r="AV1503" t="s">
        <v>7445</v>
      </c>
      <c r="AW1503" t="s">
        <v>7446</v>
      </c>
      <c r="AX1503" t="s">
        <v>1835</v>
      </c>
      <c r="AY1503" t="s">
        <v>4082</v>
      </c>
      <c r="AZ1503" t="s">
        <v>6802</v>
      </c>
      <c r="BA1503" t="s">
        <v>4137</v>
      </c>
      <c r="BB1503" t="s">
        <v>732</v>
      </c>
      <c r="BC1503" t="s">
        <v>2429</v>
      </c>
      <c r="BD1503" t="s">
        <v>655</v>
      </c>
      <c r="BE1503" t="s">
        <v>7447</v>
      </c>
      <c r="BF1503" t="s">
        <v>4379</v>
      </c>
      <c r="BG1503" t="s">
        <v>7448</v>
      </c>
      <c r="BH1503" t="s">
        <v>347</v>
      </c>
      <c r="BI1503" t="s">
        <v>5408</v>
      </c>
      <c r="BJ1503" t="s">
        <v>521</v>
      </c>
      <c r="BK1503" t="s">
        <v>7449</v>
      </c>
      <c r="BL1503" t="s">
        <v>1466</v>
      </c>
      <c r="BM1503" t="s">
        <v>732</v>
      </c>
      <c r="BN1503" t="s">
        <v>2429</v>
      </c>
      <c r="BO1503" t="s">
        <v>655</v>
      </c>
      <c r="BP1503" t="s">
        <v>4037</v>
      </c>
      <c r="BQ1503" t="s">
        <v>129</v>
      </c>
      <c r="BR1503" t="s">
        <v>1588</v>
      </c>
      <c r="BS1503" t="s">
        <v>192</v>
      </c>
      <c r="BT1503" t="s">
        <v>1589</v>
      </c>
      <c r="BU1503" t="s">
        <v>172</v>
      </c>
      <c r="BV1503" t="s">
        <v>173</v>
      </c>
      <c r="BW1503" t="s">
        <v>1590</v>
      </c>
      <c r="BY1503" t="s">
        <v>175</v>
      </c>
      <c r="BZ1503" t="s">
        <v>175</v>
      </c>
      <c r="CA1503" t="s">
        <v>175</v>
      </c>
      <c r="CB1503" t="s">
        <v>175</v>
      </c>
      <c r="CC1503" t="s">
        <v>1591</v>
      </c>
      <c r="CD1503" t="s">
        <v>175</v>
      </c>
      <c r="CE1503" t="s">
        <v>170</v>
      </c>
      <c r="CF1503" t="s">
        <v>175</v>
      </c>
      <c r="CG1503" t="s">
        <v>175</v>
      </c>
      <c r="CH1503" t="s">
        <v>177</v>
      </c>
      <c r="CI1503" t="s">
        <v>1592</v>
      </c>
      <c r="CJ1503" t="s">
        <v>175</v>
      </c>
      <c r="CK1503" t="s">
        <v>7408</v>
      </c>
      <c r="CL1503" t="s">
        <v>1447</v>
      </c>
      <c r="CM1503" s="4" t="s">
        <v>1264</v>
      </c>
      <c r="CN1503" t="s">
        <v>1364</v>
      </c>
      <c r="CO1503" t="s">
        <v>1368</v>
      </c>
      <c r="CP1503" t="s">
        <v>1476</v>
      </c>
      <c r="CQ1503" t="s">
        <v>1368</v>
      </c>
      <c r="CV1503" t="s">
        <v>7409</v>
      </c>
      <c r="CW1503" t="s">
        <v>7410</v>
      </c>
      <c r="CX1503" t="s">
        <v>129</v>
      </c>
      <c r="DA1503" t="s">
        <v>4069</v>
      </c>
      <c r="DB1503" t="s">
        <v>7411</v>
      </c>
      <c r="DC1503" t="s">
        <v>7412</v>
      </c>
      <c r="DD1503" t="s">
        <v>1723</v>
      </c>
      <c r="DF1503" t="s">
        <v>190</v>
      </c>
      <c r="DG1503" t="s">
        <v>191</v>
      </c>
      <c r="DH1503" t="s">
        <v>175</v>
      </c>
      <c r="DI1503" t="s">
        <v>175</v>
      </c>
      <c r="DJ1503" t="s">
        <v>175</v>
      </c>
      <c r="DK1503" t="s">
        <v>175</v>
      </c>
      <c r="DM1503" t="str">
        <f>_xlfn.XLOOKUP($A1503,'[1]01_GC Supply - Item Database -'!$D$3:$D$14229,'[1]01_GC Supply - Item Database -'!BW$3:BW$14229)</f>
        <v>Brown</v>
      </c>
      <c r="DN1503" t="str">
        <f>_xlfn.XLOOKUP($A1503,'[1]01_GC Supply - Item Database -'!$D$3:$D$14229,'[1]01_GC Supply - Item Database -'!BX$3:BX$14229)</f>
        <v>Sand</v>
      </c>
      <c r="DO1503" t="str">
        <f>_xlfn.XLOOKUP($A1503,'[1]01_GC Supply - Item Database -'!$D$3:$D$14229,'[1]01_GC Supply - Item Database -'!BY$3:BY$14229)</f>
        <v>Solid</v>
      </c>
      <c r="DP1503" t="s">
        <v>7413</v>
      </c>
      <c r="DQ1503" s="7" t="s">
        <v>7450</v>
      </c>
    </row>
    <row r="1504" spans="1:121">
      <c r="A1504" t="s">
        <v>7451</v>
      </c>
      <c r="B1504" t="s">
        <v>7452</v>
      </c>
      <c r="C1504" t="s">
        <v>123</v>
      </c>
      <c r="D1504" t="s">
        <v>124</v>
      </c>
      <c r="E1504" t="s">
        <v>7440</v>
      </c>
      <c r="F1504" t="s">
        <v>4069</v>
      </c>
      <c r="G1504" t="s">
        <v>4070</v>
      </c>
      <c r="I1504" t="s">
        <v>129</v>
      </c>
      <c r="J1504" t="s">
        <v>4071</v>
      </c>
      <c r="L1504" t="s">
        <v>4072</v>
      </c>
      <c r="M1504" t="s">
        <v>4073</v>
      </c>
      <c r="P1504" t="s">
        <v>7452</v>
      </c>
      <c r="Q1504" t="s">
        <v>133</v>
      </c>
      <c r="R1504" t="s">
        <v>4074</v>
      </c>
      <c r="S1504" t="s">
        <v>7441</v>
      </c>
      <c r="Y1504" t="s">
        <v>7394</v>
      </c>
      <c r="Z1504" t="s">
        <v>809</v>
      </c>
      <c r="AA1504" t="s">
        <v>7395</v>
      </c>
      <c r="AB1504" t="s">
        <v>7396</v>
      </c>
      <c r="AC1504" t="s">
        <v>7397</v>
      </c>
      <c r="AD1504" t="s">
        <v>7398</v>
      </c>
      <c r="AE1504" t="s">
        <v>7399</v>
      </c>
      <c r="AI1504" t="s">
        <v>7400</v>
      </c>
      <c r="AJ1504" t="s">
        <v>146</v>
      </c>
      <c r="AK1504" t="s">
        <v>123</v>
      </c>
      <c r="AL1504" t="s">
        <v>124</v>
      </c>
      <c r="AM1504" t="s">
        <v>124</v>
      </c>
      <c r="AN1504" t="s">
        <v>124</v>
      </c>
      <c r="AO1504" t="s">
        <v>147</v>
      </c>
      <c r="AP1504" t="s">
        <v>333</v>
      </c>
      <c r="AQ1504" t="s">
        <v>147</v>
      </c>
      <c r="AR1504" t="s">
        <v>515</v>
      </c>
      <c r="AS1504" t="s">
        <v>7442</v>
      </c>
      <c r="AT1504" t="s">
        <v>7443</v>
      </c>
      <c r="AU1504" t="s">
        <v>7444</v>
      </c>
      <c r="AV1504" t="s">
        <v>7445</v>
      </c>
      <c r="AW1504" t="s">
        <v>7446</v>
      </c>
      <c r="AX1504" t="s">
        <v>1835</v>
      </c>
      <c r="AY1504" t="s">
        <v>4082</v>
      </c>
      <c r="AZ1504" t="s">
        <v>6802</v>
      </c>
      <c r="BA1504" t="s">
        <v>4137</v>
      </c>
      <c r="BB1504" t="s">
        <v>732</v>
      </c>
      <c r="BC1504" t="s">
        <v>2429</v>
      </c>
      <c r="BD1504" t="s">
        <v>655</v>
      </c>
      <c r="BE1504" t="s">
        <v>7447</v>
      </c>
      <c r="BF1504" t="s">
        <v>4379</v>
      </c>
      <c r="BG1504" t="s">
        <v>7448</v>
      </c>
      <c r="BH1504" t="s">
        <v>347</v>
      </c>
      <c r="BI1504" t="s">
        <v>5408</v>
      </c>
      <c r="BJ1504" t="s">
        <v>521</v>
      </c>
      <c r="BK1504" t="s">
        <v>7449</v>
      </c>
      <c r="BL1504" t="s">
        <v>1466</v>
      </c>
      <c r="BM1504" t="s">
        <v>732</v>
      </c>
      <c r="BN1504" t="s">
        <v>2429</v>
      </c>
      <c r="BO1504" t="s">
        <v>655</v>
      </c>
      <c r="BP1504" t="s">
        <v>4037</v>
      </c>
      <c r="BQ1504" t="s">
        <v>129</v>
      </c>
      <c r="BR1504" t="s">
        <v>1588</v>
      </c>
      <c r="BS1504" t="s">
        <v>192</v>
      </c>
      <c r="BT1504" t="s">
        <v>1589</v>
      </c>
      <c r="BU1504" t="s">
        <v>172</v>
      </c>
      <c r="BV1504" t="s">
        <v>173</v>
      </c>
      <c r="BW1504" t="s">
        <v>1590</v>
      </c>
      <c r="BY1504" t="s">
        <v>175</v>
      </c>
      <c r="BZ1504" t="s">
        <v>175</v>
      </c>
      <c r="CA1504" t="s">
        <v>175</v>
      </c>
      <c r="CB1504" t="s">
        <v>175</v>
      </c>
      <c r="CC1504" t="s">
        <v>1591</v>
      </c>
      <c r="CD1504" t="s">
        <v>175</v>
      </c>
      <c r="CE1504" t="s">
        <v>170</v>
      </c>
      <c r="CF1504" t="s">
        <v>175</v>
      </c>
      <c r="CG1504" t="s">
        <v>175</v>
      </c>
      <c r="CH1504" t="s">
        <v>177</v>
      </c>
      <c r="CI1504" t="s">
        <v>1592</v>
      </c>
      <c r="CJ1504" t="s">
        <v>175</v>
      </c>
      <c r="CK1504" t="s">
        <v>7408</v>
      </c>
      <c r="CL1504" t="s">
        <v>1447</v>
      </c>
      <c r="CM1504" s="4" t="s">
        <v>1264</v>
      </c>
      <c r="CN1504" t="s">
        <v>1364</v>
      </c>
      <c r="CO1504" t="s">
        <v>1368</v>
      </c>
      <c r="CP1504" t="s">
        <v>1476</v>
      </c>
      <c r="CQ1504" t="s">
        <v>1368</v>
      </c>
      <c r="CV1504" t="s">
        <v>7409</v>
      </c>
      <c r="CW1504" t="s">
        <v>7410</v>
      </c>
      <c r="CX1504" t="s">
        <v>129</v>
      </c>
      <c r="DA1504" t="s">
        <v>4069</v>
      </c>
      <c r="DB1504" t="s">
        <v>7411</v>
      </c>
      <c r="DC1504" t="s">
        <v>7412</v>
      </c>
      <c r="DD1504" t="s">
        <v>1723</v>
      </c>
      <c r="DF1504" t="s">
        <v>190</v>
      </c>
      <c r="DG1504" t="s">
        <v>191</v>
      </c>
      <c r="DH1504" t="s">
        <v>175</v>
      </c>
      <c r="DI1504" t="s">
        <v>175</v>
      </c>
      <c r="DJ1504" t="s">
        <v>175</v>
      </c>
      <c r="DK1504" t="s">
        <v>175</v>
      </c>
      <c r="DM1504" t="str">
        <f>_xlfn.XLOOKUP($A1504,'[1]01_GC Supply - Item Database -'!$D$3:$D$14229,'[1]01_GC Supply - Item Database -'!BW$3:BW$14229)</f>
        <v>Red</v>
      </c>
      <c r="DN1504" t="str">
        <f>_xlfn.XLOOKUP($A1504,'[1]01_GC Supply - Item Database -'!$D$3:$D$14229,'[1]01_GC Supply - Item Database -'!BX$3:BX$14229)</f>
        <v>Terra</v>
      </c>
      <c r="DO1504" t="str">
        <f>_xlfn.XLOOKUP($A1504,'[1]01_GC Supply - Item Database -'!$D$3:$D$14229,'[1]01_GC Supply - Item Database -'!BY$3:BY$14229)</f>
        <v>Solid</v>
      </c>
      <c r="DP1504" t="s">
        <v>7413</v>
      </c>
      <c r="DQ1504" s="7" t="s">
        <v>7450</v>
      </c>
    </row>
    <row r="1505" spans="1:121">
      <c r="A1505" t="s">
        <v>7453</v>
      </c>
      <c r="B1505" t="s">
        <v>7454</v>
      </c>
      <c r="C1505" t="s">
        <v>123</v>
      </c>
      <c r="D1505" t="s">
        <v>124</v>
      </c>
      <c r="E1505" t="s">
        <v>7440</v>
      </c>
      <c r="F1505" t="s">
        <v>4069</v>
      </c>
      <c r="G1505" t="s">
        <v>4070</v>
      </c>
      <c r="I1505" t="s">
        <v>129</v>
      </c>
      <c r="J1505" t="s">
        <v>4071</v>
      </c>
      <c r="L1505" t="s">
        <v>4072</v>
      </c>
      <c r="M1505" t="s">
        <v>4073</v>
      </c>
      <c r="P1505" t="s">
        <v>7454</v>
      </c>
      <c r="Q1505" t="s">
        <v>133</v>
      </c>
      <c r="R1505" t="s">
        <v>4074</v>
      </c>
      <c r="S1505" t="s">
        <v>7441</v>
      </c>
      <c r="Y1505" t="s">
        <v>7394</v>
      </c>
      <c r="Z1505" t="s">
        <v>809</v>
      </c>
      <c r="AA1505" t="s">
        <v>7395</v>
      </c>
      <c r="AB1505" t="s">
        <v>7396</v>
      </c>
      <c r="AC1505" t="s">
        <v>7397</v>
      </c>
      <c r="AD1505" t="s">
        <v>7398</v>
      </c>
      <c r="AE1505" t="s">
        <v>7399</v>
      </c>
      <c r="AI1505" t="s">
        <v>7400</v>
      </c>
      <c r="AJ1505" t="s">
        <v>146</v>
      </c>
      <c r="AK1505" t="s">
        <v>123</v>
      </c>
      <c r="AL1505" t="s">
        <v>124</v>
      </c>
      <c r="AM1505" t="s">
        <v>124</v>
      </c>
      <c r="AN1505" t="s">
        <v>124</v>
      </c>
      <c r="AO1505" t="s">
        <v>147</v>
      </c>
      <c r="AP1505" t="s">
        <v>333</v>
      </c>
      <c r="AQ1505" t="s">
        <v>147</v>
      </c>
      <c r="AR1505" t="s">
        <v>515</v>
      </c>
      <c r="AS1505" t="s">
        <v>7442</v>
      </c>
      <c r="AT1505" t="s">
        <v>7443</v>
      </c>
      <c r="AU1505" t="s">
        <v>7444</v>
      </c>
      <c r="AV1505" t="s">
        <v>7445</v>
      </c>
      <c r="AW1505" t="s">
        <v>7446</v>
      </c>
      <c r="AX1505" t="s">
        <v>1835</v>
      </c>
      <c r="AY1505" t="s">
        <v>4082</v>
      </c>
      <c r="AZ1505" t="s">
        <v>6802</v>
      </c>
      <c r="BA1505" t="s">
        <v>4137</v>
      </c>
      <c r="BB1505" t="s">
        <v>732</v>
      </c>
      <c r="BC1505" t="s">
        <v>2429</v>
      </c>
      <c r="BD1505" t="s">
        <v>655</v>
      </c>
      <c r="BE1505" t="s">
        <v>7447</v>
      </c>
      <c r="BF1505" t="s">
        <v>4379</v>
      </c>
      <c r="BG1505" t="s">
        <v>7448</v>
      </c>
      <c r="BH1505" t="s">
        <v>347</v>
      </c>
      <c r="BI1505" t="s">
        <v>5408</v>
      </c>
      <c r="BJ1505" t="s">
        <v>521</v>
      </c>
      <c r="BK1505" t="s">
        <v>7449</v>
      </c>
      <c r="BL1505" t="s">
        <v>1466</v>
      </c>
      <c r="BM1505" t="s">
        <v>732</v>
      </c>
      <c r="BN1505" t="s">
        <v>2429</v>
      </c>
      <c r="BO1505" t="s">
        <v>655</v>
      </c>
      <c r="BP1505" t="s">
        <v>4037</v>
      </c>
      <c r="BQ1505" t="s">
        <v>129</v>
      </c>
      <c r="BR1505" t="s">
        <v>1588</v>
      </c>
      <c r="BS1505" t="s">
        <v>192</v>
      </c>
      <c r="BT1505" t="s">
        <v>1589</v>
      </c>
      <c r="BU1505" t="s">
        <v>172</v>
      </c>
      <c r="BV1505" t="s">
        <v>173</v>
      </c>
      <c r="BW1505" t="s">
        <v>1590</v>
      </c>
      <c r="BY1505" t="s">
        <v>175</v>
      </c>
      <c r="BZ1505" t="s">
        <v>175</v>
      </c>
      <c r="CA1505" t="s">
        <v>175</v>
      </c>
      <c r="CB1505" t="s">
        <v>175</v>
      </c>
      <c r="CC1505" t="s">
        <v>1591</v>
      </c>
      <c r="CD1505" t="s">
        <v>175</v>
      </c>
      <c r="CE1505" t="s">
        <v>170</v>
      </c>
      <c r="CF1505" t="s">
        <v>175</v>
      </c>
      <c r="CG1505" t="s">
        <v>175</v>
      </c>
      <c r="CH1505" t="s">
        <v>177</v>
      </c>
      <c r="CI1505" t="s">
        <v>1592</v>
      </c>
      <c r="CJ1505" t="s">
        <v>175</v>
      </c>
      <c r="CK1505" t="s">
        <v>7408</v>
      </c>
      <c r="CL1505" t="s">
        <v>1447</v>
      </c>
      <c r="CM1505" s="4" t="s">
        <v>1264</v>
      </c>
      <c r="CN1505" t="s">
        <v>1364</v>
      </c>
      <c r="CO1505" t="s">
        <v>1368</v>
      </c>
      <c r="CP1505" t="s">
        <v>1476</v>
      </c>
      <c r="CQ1505" t="s">
        <v>1368</v>
      </c>
      <c r="CV1505" t="s">
        <v>7409</v>
      </c>
      <c r="CW1505" t="s">
        <v>7410</v>
      </c>
      <c r="CX1505" t="s">
        <v>129</v>
      </c>
      <c r="DA1505" t="s">
        <v>4069</v>
      </c>
      <c r="DB1505" t="s">
        <v>7411</v>
      </c>
      <c r="DC1505" t="s">
        <v>7412</v>
      </c>
      <c r="DD1505" t="s">
        <v>1723</v>
      </c>
      <c r="DF1505" t="s">
        <v>190</v>
      </c>
      <c r="DG1505" t="s">
        <v>191</v>
      </c>
      <c r="DH1505" t="s">
        <v>175</v>
      </c>
      <c r="DI1505" t="s">
        <v>175</v>
      </c>
      <c r="DJ1505" t="s">
        <v>175</v>
      </c>
      <c r="DK1505" t="s">
        <v>175</v>
      </c>
      <c r="DM1505" t="str">
        <f>_xlfn.XLOOKUP($A1505,'[1]01_GC Supply - Item Database -'!$D$3:$D$14229,'[1]01_GC Supply - Item Database -'!BW$3:BW$14229)</f>
        <v>Gray</v>
      </c>
      <c r="DN1505" t="str">
        <f>_xlfn.XLOOKUP($A1505,'[1]01_GC Supply - Item Database -'!$D$3:$D$14229,'[1]01_GC Supply - Item Database -'!BX$3:BX$14229)</f>
        <v>Graphite</v>
      </c>
      <c r="DO1505" t="str">
        <f>_xlfn.XLOOKUP($A1505,'[1]01_GC Supply - Item Database -'!$D$3:$D$14229,'[1]01_GC Supply - Item Database -'!BY$3:BY$14229)</f>
        <v>Solid</v>
      </c>
      <c r="DP1505" t="s">
        <v>7413</v>
      </c>
      <c r="DQ1505" s="7" t="s">
        <v>7450</v>
      </c>
    </row>
    <row r="1506" spans="1:121">
      <c r="A1506" t="s">
        <v>7455</v>
      </c>
      <c r="B1506" t="s">
        <v>7456</v>
      </c>
      <c r="C1506" t="s">
        <v>123</v>
      </c>
      <c r="D1506" t="s">
        <v>124</v>
      </c>
      <c r="E1506" t="s">
        <v>7440</v>
      </c>
      <c r="F1506" t="s">
        <v>4069</v>
      </c>
      <c r="G1506" t="s">
        <v>4070</v>
      </c>
      <c r="I1506" t="s">
        <v>129</v>
      </c>
      <c r="J1506" t="s">
        <v>4071</v>
      </c>
      <c r="L1506" t="s">
        <v>4072</v>
      </c>
      <c r="M1506" t="s">
        <v>4073</v>
      </c>
      <c r="P1506" t="s">
        <v>7456</v>
      </c>
      <c r="Q1506" t="s">
        <v>133</v>
      </c>
      <c r="R1506" t="s">
        <v>4074</v>
      </c>
      <c r="S1506" t="s">
        <v>7441</v>
      </c>
      <c r="Y1506" t="s">
        <v>7394</v>
      </c>
      <c r="Z1506" t="s">
        <v>809</v>
      </c>
      <c r="AA1506" t="s">
        <v>7395</v>
      </c>
      <c r="AB1506" t="s">
        <v>7396</v>
      </c>
      <c r="AC1506" t="s">
        <v>7397</v>
      </c>
      <c r="AD1506" t="s">
        <v>7398</v>
      </c>
      <c r="AE1506" t="s">
        <v>7399</v>
      </c>
      <c r="AI1506" t="s">
        <v>7400</v>
      </c>
      <c r="AJ1506" t="s">
        <v>146</v>
      </c>
      <c r="AK1506" t="s">
        <v>123</v>
      </c>
      <c r="AL1506" t="s">
        <v>124</v>
      </c>
      <c r="AM1506" t="s">
        <v>124</v>
      </c>
      <c r="AN1506" t="s">
        <v>124</v>
      </c>
      <c r="AO1506" t="s">
        <v>147</v>
      </c>
      <c r="AP1506" t="s">
        <v>333</v>
      </c>
      <c r="AQ1506" t="s">
        <v>147</v>
      </c>
      <c r="AR1506" t="s">
        <v>515</v>
      </c>
      <c r="AS1506" t="s">
        <v>7442</v>
      </c>
      <c r="AT1506" t="s">
        <v>7443</v>
      </c>
      <c r="AU1506" t="s">
        <v>7444</v>
      </c>
      <c r="AV1506" t="s">
        <v>7445</v>
      </c>
      <c r="AW1506" t="s">
        <v>7446</v>
      </c>
      <c r="AX1506" t="s">
        <v>1835</v>
      </c>
      <c r="AY1506" t="s">
        <v>4082</v>
      </c>
      <c r="AZ1506" t="s">
        <v>6802</v>
      </c>
      <c r="BA1506" t="s">
        <v>4137</v>
      </c>
      <c r="BB1506" t="s">
        <v>732</v>
      </c>
      <c r="BC1506" t="s">
        <v>2429</v>
      </c>
      <c r="BD1506" t="s">
        <v>655</v>
      </c>
      <c r="BE1506" t="s">
        <v>7447</v>
      </c>
      <c r="BF1506" t="s">
        <v>4379</v>
      </c>
      <c r="BG1506" t="s">
        <v>7448</v>
      </c>
      <c r="BH1506" t="s">
        <v>347</v>
      </c>
      <c r="BI1506" t="s">
        <v>5408</v>
      </c>
      <c r="BJ1506" t="s">
        <v>521</v>
      </c>
      <c r="BK1506" t="s">
        <v>7449</v>
      </c>
      <c r="BL1506" t="s">
        <v>1466</v>
      </c>
      <c r="BM1506" t="s">
        <v>732</v>
      </c>
      <c r="BN1506" t="s">
        <v>2429</v>
      </c>
      <c r="BO1506" t="s">
        <v>655</v>
      </c>
      <c r="BP1506" t="s">
        <v>4037</v>
      </c>
      <c r="BQ1506" t="s">
        <v>129</v>
      </c>
      <c r="BR1506" t="s">
        <v>1588</v>
      </c>
      <c r="BS1506" t="s">
        <v>192</v>
      </c>
      <c r="BT1506" t="s">
        <v>1589</v>
      </c>
      <c r="BU1506" t="s">
        <v>172</v>
      </c>
      <c r="BV1506" t="s">
        <v>173</v>
      </c>
      <c r="BW1506" t="s">
        <v>1590</v>
      </c>
      <c r="BY1506" t="s">
        <v>175</v>
      </c>
      <c r="BZ1506" t="s">
        <v>175</v>
      </c>
      <c r="CA1506" t="s">
        <v>175</v>
      </c>
      <c r="CB1506" t="s">
        <v>175</v>
      </c>
      <c r="CC1506" t="s">
        <v>1591</v>
      </c>
      <c r="CD1506" t="s">
        <v>175</v>
      </c>
      <c r="CE1506" t="s">
        <v>170</v>
      </c>
      <c r="CF1506" t="s">
        <v>175</v>
      </c>
      <c r="CG1506" t="s">
        <v>175</v>
      </c>
      <c r="CH1506" t="s">
        <v>177</v>
      </c>
      <c r="CI1506" t="s">
        <v>1592</v>
      </c>
      <c r="CJ1506" t="s">
        <v>175</v>
      </c>
      <c r="CK1506" t="s">
        <v>7408</v>
      </c>
      <c r="CL1506" t="s">
        <v>1447</v>
      </c>
      <c r="CM1506" s="4" t="s">
        <v>1264</v>
      </c>
      <c r="CN1506" t="s">
        <v>1364</v>
      </c>
      <c r="CO1506" t="s">
        <v>1368</v>
      </c>
      <c r="CP1506" t="s">
        <v>1476</v>
      </c>
      <c r="CQ1506" t="s">
        <v>1368</v>
      </c>
      <c r="CV1506" t="s">
        <v>7409</v>
      </c>
      <c r="CW1506" t="s">
        <v>7410</v>
      </c>
      <c r="CX1506" t="s">
        <v>129</v>
      </c>
      <c r="DA1506" t="s">
        <v>4069</v>
      </c>
      <c r="DB1506" t="s">
        <v>7411</v>
      </c>
      <c r="DC1506" t="s">
        <v>7412</v>
      </c>
      <c r="DD1506" t="s">
        <v>1723</v>
      </c>
      <c r="DF1506" t="s">
        <v>190</v>
      </c>
      <c r="DG1506" t="s">
        <v>191</v>
      </c>
      <c r="DH1506" t="s">
        <v>175</v>
      </c>
      <c r="DI1506" t="s">
        <v>175</v>
      </c>
      <c r="DJ1506" t="s">
        <v>175</v>
      </c>
      <c r="DK1506" t="s">
        <v>175</v>
      </c>
      <c r="DM1506" t="str">
        <f>_xlfn.XLOOKUP($A1506,'[1]01_GC Supply - Item Database -'!$D$3:$D$14229,'[1]01_GC Supply - Item Database -'!BW$3:BW$14229)</f>
        <v>Ivory</v>
      </c>
      <c r="DN1506" t="str">
        <f>_xlfn.XLOOKUP($A1506,'[1]01_GC Supply - Item Database -'!$D$3:$D$14229,'[1]01_GC Supply - Item Database -'!BX$3:BX$14229)</f>
        <v>Cream</v>
      </c>
      <c r="DO1506" t="str">
        <f>_xlfn.XLOOKUP($A1506,'[1]01_GC Supply - Item Database -'!$D$3:$D$14229,'[1]01_GC Supply - Item Database -'!BY$3:BY$14229)</f>
        <v>Solid</v>
      </c>
      <c r="DP1506" t="s">
        <v>7413</v>
      </c>
      <c r="DQ1506" s="7" t="s">
        <v>7450</v>
      </c>
    </row>
    <row r="1507" spans="1:121">
      <c r="A1507" t="s">
        <v>7457</v>
      </c>
      <c r="B1507" t="s">
        <v>7458</v>
      </c>
      <c r="C1507" t="s">
        <v>123</v>
      </c>
      <c r="D1507" t="s">
        <v>124</v>
      </c>
      <c r="E1507" t="s">
        <v>7459</v>
      </c>
      <c r="F1507" t="s">
        <v>4069</v>
      </c>
      <c r="G1507" t="s">
        <v>4070</v>
      </c>
      <c r="I1507" t="s">
        <v>129</v>
      </c>
      <c r="J1507" t="s">
        <v>4071</v>
      </c>
      <c r="L1507" t="s">
        <v>4072</v>
      </c>
      <c r="M1507" t="s">
        <v>4073</v>
      </c>
      <c r="P1507" t="s">
        <v>7458</v>
      </c>
      <c r="Q1507" t="s">
        <v>133</v>
      </c>
      <c r="R1507" t="s">
        <v>4074</v>
      </c>
      <c r="S1507" t="s">
        <v>515</v>
      </c>
      <c r="Y1507" t="s">
        <v>7394</v>
      </c>
      <c r="Z1507" t="s">
        <v>809</v>
      </c>
      <c r="AA1507" t="s">
        <v>7395</v>
      </c>
      <c r="AB1507" t="s">
        <v>7396</v>
      </c>
      <c r="AC1507" t="s">
        <v>7397</v>
      </c>
      <c r="AD1507" t="s">
        <v>7398</v>
      </c>
      <c r="AE1507" t="s">
        <v>7399</v>
      </c>
      <c r="AI1507" t="s">
        <v>7400</v>
      </c>
      <c r="AJ1507" t="s">
        <v>146</v>
      </c>
      <c r="AK1507" t="s">
        <v>123</v>
      </c>
      <c r="AL1507" t="s">
        <v>124</v>
      </c>
      <c r="AM1507" t="s">
        <v>124</v>
      </c>
      <c r="AN1507" t="s">
        <v>124</v>
      </c>
      <c r="AO1507" t="s">
        <v>147</v>
      </c>
      <c r="AP1507" t="s">
        <v>333</v>
      </c>
      <c r="AQ1507" t="s">
        <v>147</v>
      </c>
      <c r="AR1507" t="s">
        <v>515</v>
      </c>
      <c r="AS1507" t="s">
        <v>7460</v>
      </c>
      <c r="AT1507" t="s">
        <v>7461</v>
      </c>
      <c r="AU1507" t="s">
        <v>7462</v>
      </c>
      <c r="AV1507" t="s">
        <v>7463</v>
      </c>
      <c r="AW1507" t="s">
        <v>7464</v>
      </c>
      <c r="AX1507" t="s">
        <v>1835</v>
      </c>
      <c r="AY1507" t="s">
        <v>1390</v>
      </c>
      <c r="AZ1507" t="s">
        <v>1390</v>
      </c>
      <c r="BA1507" t="s">
        <v>7465</v>
      </c>
      <c r="BB1507" t="s">
        <v>6171</v>
      </c>
      <c r="BC1507" t="s">
        <v>532</v>
      </c>
      <c r="BD1507" t="s">
        <v>368</v>
      </c>
      <c r="BE1507" t="s">
        <v>7466</v>
      </c>
      <c r="BF1507" t="s">
        <v>7467</v>
      </c>
      <c r="BG1507" t="s">
        <v>7468</v>
      </c>
      <c r="BH1507" t="s">
        <v>347</v>
      </c>
      <c r="BI1507" t="s">
        <v>5408</v>
      </c>
      <c r="BJ1507" t="s">
        <v>521</v>
      </c>
      <c r="BK1507" t="s">
        <v>881</v>
      </c>
      <c r="BL1507" t="s">
        <v>1466</v>
      </c>
      <c r="BM1507" t="s">
        <v>6171</v>
      </c>
      <c r="BN1507" t="s">
        <v>532</v>
      </c>
      <c r="BO1507" t="s">
        <v>368</v>
      </c>
      <c r="BP1507" t="s">
        <v>4037</v>
      </c>
      <c r="BQ1507" t="s">
        <v>129</v>
      </c>
      <c r="BR1507" t="s">
        <v>1588</v>
      </c>
      <c r="BS1507" t="s">
        <v>192</v>
      </c>
      <c r="BT1507" t="s">
        <v>1589</v>
      </c>
      <c r="BU1507" t="s">
        <v>172</v>
      </c>
      <c r="BV1507" t="s">
        <v>173</v>
      </c>
      <c r="BW1507" t="s">
        <v>1590</v>
      </c>
      <c r="BY1507" t="s">
        <v>175</v>
      </c>
      <c r="BZ1507" t="s">
        <v>175</v>
      </c>
      <c r="CA1507" t="s">
        <v>175</v>
      </c>
      <c r="CB1507" t="s">
        <v>175</v>
      </c>
      <c r="CC1507" t="s">
        <v>1591</v>
      </c>
      <c r="CD1507" t="s">
        <v>175</v>
      </c>
      <c r="CE1507" t="s">
        <v>170</v>
      </c>
      <c r="CF1507" t="s">
        <v>175</v>
      </c>
      <c r="CG1507" t="s">
        <v>175</v>
      </c>
      <c r="CH1507" t="s">
        <v>177</v>
      </c>
      <c r="CI1507" t="s">
        <v>1592</v>
      </c>
      <c r="CJ1507" t="s">
        <v>175</v>
      </c>
      <c r="CK1507" t="s">
        <v>7408</v>
      </c>
      <c r="CL1507" t="s">
        <v>1447</v>
      </c>
      <c r="CM1507" s="4" t="s">
        <v>1264</v>
      </c>
      <c r="CN1507" t="s">
        <v>1364</v>
      </c>
      <c r="CO1507" t="s">
        <v>1368</v>
      </c>
      <c r="CP1507" t="s">
        <v>1476</v>
      </c>
      <c r="CQ1507" t="s">
        <v>1368</v>
      </c>
      <c r="CV1507" t="s">
        <v>7409</v>
      </c>
      <c r="CW1507" t="s">
        <v>7410</v>
      </c>
      <c r="CX1507" t="s">
        <v>129</v>
      </c>
      <c r="DA1507" t="s">
        <v>4069</v>
      </c>
      <c r="DB1507" t="s">
        <v>7411</v>
      </c>
      <c r="DC1507" t="s">
        <v>7412</v>
      </c>
      <c r="DD1507" t="s">
        <v>1723</v>
      </c>
      <c r="DF1507" t="s">
        <v>190</v>
      </c>
      <c r="DG1507" t="s">
        <v>191</v>
      </c>
      <c r="DH1507" t="s">
        <v>175</v>
      </c>
      <c r="DI1507" t="s">
        <v>175</v>
      </c>
      <c r="DJ1507" t="s">
        <v>175</v>
      </c>
      <c r="DK1507" t="s">
        <v>175</v>
      </c>
      <c r="DM1507" t="str">
        <f>_xlfn.XLOOKUP($A1507,'[1]01_GC Supply - Item Database -'!$D$3:$D$14229,'[1]01_GC Supply - Item Database -'!BW$3:BW$14229)</f>
        <v>Brown</v>
      </c>
      <c r="DN1507" t="str">
        <f>_xlfn.XLOOKUP($A1507,'[1]01_GC Supply - Item Database -'!$D$3:$D$14229,'[1]01_GC Supply - Item Database -'!BX$3:BX$14229)</f>
        <v>Sand</v>
      </c>
      <c r="DO1507" t="str">
        <f>_xlfn.XLOOKUP($A1507,'[1]01_GC Supply - Item Database -'!$D$3:$D$14229,'[1]01_GC Supply - Item Database -'!BY$3:BY$14229)</f>
        <v>Solid</v>
      </c>
      <c r="DP1507" t="s">
        <v>7413</v>
      </c>
      <c r="DQ1507" s="7" t="s">
        <v>7469</v>
      </c>
    </row>
    <row r="1508" spans="1:121">
      <c r="A1508" t="s">
        <v>7470</v>
      </c>
      <c r="B1508" t="s">
        <v>7471</v>
      </c>
      <c r="C1508" t="s">
        <v>123</v>
      </c>
      <c r="D1508" t="s">
        <v>124</v>
      </c>
      <c r="E1508" t="s">
        <v>7459</v>
      </c>
      <c r="F1508" t="s">
        <v>4069</v>
      </c>
      <c r="G1508" t="s">
        <v>4070</v>
      </c>
      <c r="I1508" t="s">
        <v>129</v>
      </c>
      <c r="J1508" t="s">
        <v>4071</v>
      </c>
      <c r="L1508" t="s">
        <v>4072</v>
      </c>
      <c r="M1508" t="s">
        <v>4073</v>
      </c>
      <c r="P1508" t="s">
        <v>7471</v>
      </c>
      <c r="Q1508" t="s">
        <v>133</v>
      </c>
      <c r="R1508" t="s">
        <v>4074</v>
      </c>
      <c r="S1508" t="s">
        <v>515</v>
      </c>
      <c r="Y1508" t="s">
        <v>7394</v>
      </c>
      <c r="Z1508" t="s">
        <v>809</v>
      </c>
      <c r="AA1508" t="s">
        <v>7395</v>
      </c>
      <c r="AB1508" t="s">
        <v>7396</v>
      </c>
      <c r="AC1508" t="s">
        <v>7397</v>
      </c>
      <c r="AD1508" t="s">
        <v>7398</v>
      </c>
      <c r="AE1508" t="s">
        <v>7399</v>
      </c>
      <c r="AI1508" t="s">
        <v>7400</v>
      </c>
      <c r="AJ1508" t="s">
        <v>146</v>
      </c>
      <c r="AK1508" t="s">
        <v>123</v>
      </c>
      <c r="AL1508" t="s">
        <v>124</v>
      </c>
      <c r="AM1508" t="s">
        <v>124</v>
      </c>
      <c r="AN1508" t="s">
        <v>124</v>
      </c>
      <c r="AO1508" t="s">
        <v>147</v>
      </c>
      <c r="AP1508" t="s">
        <v>333</v>
      </c>
      <c r="AQ1508" t="s">
        <v>147</v>
      </c>
      <c r="AR1508" t="s">
        <v>515</v>
      </c>
      <c r="AS1508" t="s">
        <v>7460</v>
      </c>
      <c r="AT1508" t="s">
        <v>7461</v>
      </c>
      <c r="AU1508" t="s">
        <v>7462</v>
      </c>
      <c r="AV1508" t="s">
        <v>7463</v>
      </c>
      <c r="AW1508" t="s">
        <v>7464</v>
      </c>
      <c r="AX1508" t="s">
        <v>1835</v>
      </c>
      <c r="AY1508" t="s">
        <v>1390</v>
      </c>
      <c r="AZ1508" t="s">
        <v>1390</v>
      </c>
      <c r="BA1508" t="s">
        <v>7465</v>
      </c>
      <c r="BB1508" t="s">
        <v>6171</v>
      </c>
      <c r="BC1508" t="s">
        <v>532</v>
      </c>
      <c r="BD1508" t="s">
        <v>368</v>
      </c>
      <c r="BE1508" t="s">
        <v>7466</v>
      </c>
      <c r="BF1508" t="s">
        <v>7467</v>
      </c>
      <c r="BG1508" t="s">
        <v>7468</v>
      </c>
      <c r="BH1508" t="s">
        <v>347</v>
      </c>
      <c r="BI1508" t="s">
        <v>5408</v>
      </c>
      <c r="BJ1508" t="s">
        <v>521</v>
      </c>
      <c r="BK1508" t="s">
        <v>881</v>
      </c>
      <c r="BL1508" t="s">
        <v>1466</v>
      </c>
      <c r="BM1508" t="s">
        <v>6171</v>
      </c>
      <c r="BN1508" t="s">
        <v>532</v>
      </c>
      <c r="BO1508" t="s">
        <v>368</v>
      </c>
      <c r="BP1508" t="s">
        <v>4037</v>
      </c>
      <c r="BQ1508" t="s">
        <v>129</v>
      </c>
      <c r="BR1508" t="s">
        <v>1588</v>
      </c>
      <c r="BS1508" t="s">
        <v>192</v>
      </c>
      <c r="BT1508" t="s">
        <v>1589</v>
      </c>
      <c r="BU1508" t="s">
        <v>172</v>
      </c>
      <c r="BV1508" t="s">
        <v>173</v>
      </c>
      <c r="BW1508" t="s">
        <v>1590</v>
      </c>
      <c r="BY1508" t="s">
        <v>175</v>
      </c>
      <c r="BZ1508" t="s">
        <v>175</v>
      </c>
      <c r="CA1508" t="s">
        <v>175</v>
      </c>
      <c r="CB1508" t="s">
        <v>175</v>
      </c>
      <c r="CC1508" t="s">
        <v>1591</v>
      </c>
      <c r="CD1508" t="s">
        <v>175</v>
      </c>
      <c r="CE1508" t="s">
        <v>170</v>
      </c>
      <c r="CF1508" t="s">
        <v>175</v>
      </c>
      <c r="CG1508" t="s">
        <v>175</v>
      </c>
      <c r="CH1508" t="s">
        <v>177</v>
      </c>
      <c r="CI1508" t="s">
        <v>1592</v>
      </c>
      <c r="CJ1508" t="s">
        <v>175</v>
      </c>
      <c r="CK1508" t="s">
        <v>7408</v>
      </c>
      <c r="CL1508" t="s">
        <v>1447</v>
      </c>
      <c r="CM1508" s="4" t="s">
        <v>1264</v>
      </c>
      <c r="CN1508" t="s">
        <v>1364</v>
      </c>
      <c r="CO1508" t="s">
        <v>1368</v>
      </c>
      <c r="CP1508" t="s">
        <v>1476</v>
      </c>
      <c r="CQ1508" t="s">
        <v>1368</v>
      </c>
      <c r="CV1508" t="s">
        <v>7409</v>
      </c>
      <c r="CW1508" t="s">
        <v>7410</v>
      </c>
      <c r="CX1508" t="s">
        <v>129</v>
      </c>
      <c r="DA1508" t="s">
        <v>4069</v>
      </c>
      <c r="DB1508" t="s">
        <v>7411</v>
      </c>
      <c r="DC1508" t="s">
        <v>7412</v>
      </c>
      <c r="DD1508" t="s">
        <v>1723</v>
      </c>
      <c r="DF1508" t="s">
        <v>190</v>
      </c>
      <c r="DG1508" t="s">
        <v>191</v>
      </c>
      <c r="DH1508" t="s">
        <v>175</v>
      </c>
      <c r="DI1508" t="s">
        <v>175</v>
      </c>
      <c r="DJ1508" t="s">
        <v>175</v>
      </c>
      <c r="DK1508" t="s">
        <v>175</v>
      </c>
      <c r="DM1508" t="str">
        <f>_xlfn.XLOOKUP($A1508,'[1]01_GC Supply - Item Database -'!$D$3:$D$14229,'[1]01_GC Supply - Item Database -'!BW$3:BW$14229)</f>
        <v>Red</v>
      </c>
      <c r="DN1508" t="str">
        <f>_xlfn.XLOOKUP($A1508,'[1]01_GC Supply - Item Database -'!$D$3:$D$14229,'[1]01_GC Supply - Item Database -'!BX$3:BX$14229)</f>
        <v>Terra</v>
      </c>
      <c r="DO1508" t="str">
        <f>_xlfn.XLOOKUP($A1508,'[1]01_GC Supply - Item Database -'!$D$3:$D$14229,'[1]01_GC Supply - Item Database -'!BY$3:BY$14229)</f>
        <v>Solid</v>
      </c>
      <c r="DP1508" t="s">
        <v>7413</v>
      </c>
      <c r="DQ1508" s="7" t="s">
        <v>7469</v>
      </c>
    </row>
    <row r="1509" spans="1:121">
      <c r="A1509" t="s">
        <v>7472</v>
      </c>
      <c r="B1509" t="s">
        <v>7473</v>
      </c>
      <c r="C1509" t="s">
        <v>123</v>
      </c>
      <c r="D1509" t="s">
        <v>124</v>
      </c>
      <c r="E1509" t="s">
        <v>7459</v>
      </c>
      <c r="F1509" t="s">
        <v>4069</v>
      </c>
      <c r="G1509" t="s">
        <v>4070</v>
      </c>
      <c r="I1509" t="s">
        <v>129</v>
      </c>
      <c r="J1509" t="s">
        <v>4071</v>
      </c>
      <c r="L1509" t="s">
        <v>4072</v>
      </c>
      <c r="M1509" t="s">
        <v>4073</v>
      </c>
      <c r="P1509" t="s">
        <v>7473</v>
      </c>
      <c r="Q1509" t="s">
        <v>133</v>
      </c>
      <c r="R1509" t="s">
        <v>4074</v>
      </c>
      <c r="S1509" t="s">
        <v>515</v>
      </c>
      <c r="Y1509" t="s">
        <v>7394</v>
      </c>
      <c r="Z1509" t="s">
        <v>809</v>
      </c>
      <c r="AA1509" t="s">
        <v>7395</v>
      </c>
      <c r="AB1509" t="s">
        <v>7396</v>
      </c>
      <c r="AC1509" t="s">
        <v>7397</v>
      </c>
      <c r="AD1509" t="s">
        <v>7398</v>
      </c>
      <c r="AE1509" t="s">
        <v>7399</v>
      </c>
      <c r="AI1509" t="s">
        <v>7400</v>
      </c>
      <c r="AJ1509" t="s">
        <v>146</v>
      </c>
      <c r="AK1509" t="s">
        <v>123</v>
      </c>
      <c r="AL1509" t="s">
        <v>124</v>
      </c>
      <c r="AM1509" t="s">
        <v>124</v>
      </c>
      <c r="AN1509" t="s">
        <v>124</v>
      </c>
      <c r="AO1509" t="s">
        <v>147</v>
      </c>
      <c r="AP1509" t="s">
        <v>333</v>
      </c>
      <c r="AQ1509" t="s">
        <v>147</v>
      </c>
      <c r="AR1509" t="s">
        <v>515</v>
      </c>
      <c r="AS1509" t="s">
        <v>7460</v>
      </c>
      <c r="AT1509" t="s">
        <v>7461</v>
      </c>
      <c r="AU1509" t="s">
        <v>7462</v>
      </c>
      <c r="AV1509" t="s">
        <v>7463</v>
      </c>
      <c r="AW1509" t="s">
        <v>7464</v>
      </c>
      <c r="AX1509" t="s">
        <v>1835</v>
      </c>
      <c r="AY1509" t="s">
        <v>1390</v>
      </c>
      <c r="AZ1509" t="s">
        <v>1390</v>
      </c>
      <c r="BA1509" t="s">
        <v>7465</v>
      </c>
      <c r="BB1509" t="s">
        <v>6171</v>
      </c>
      <c r="BC1509" t="s">
        <v>532</v>
      </c>
      <c r="BD1509" t="s">
        <v>368</v>
      </c>
      <c r="BE1509" t="s">
        <v>7466</v>
      </c>
      <c r="BF1509" t="s">
        <v>7467</v>
      </c>
      <c r="BG1509" t="s">
        <v>7468</v>
      </c>
      <c r="BH1509" t="s">
        <v>347</v>
      </c>
      <c r="BI1509" t="s">
        <v>5408</v>
      </c>
      <c r="BJ1509" t="s">
        <v>521</v>
      </c>
      <c r="BK1509" t="s">
        <v>881</v>
      </c>
      <c r="BL1509" t="s">
        <v>1466</v>
      </c>
      <c r="BM1509" t="s">
        <v>6171</v>
      </c>
      <c r="BN1509" t="s">
        <v>532</v>
      </c>
      <c r="BO1509" t="s">
        <v>368</v>
      </c>
      <c r="BP1509" t="s">
        <v>4037</v>
      </c>
      <c r="BQ1509" t="s">
        <v>129</v>
      </c>
      <c r="BR1509" t="s">
        <v>1588</v>
      </c>
      <c r="BS1509" t="s">
        <v>192</v>
      </c>
      <c r="BT1509" t="s">
        <v>1589</v>
      </c>
      <c r="BU1509" t="s">
        <v>172</v>
      </c>
      <c r="BV1509" t="s">
        <v>173</v>
      </c>
      <c r="BW1509" t="s">
        <v>1590</v>
      </c>
      <c r="BY1509" t="s">
        <v>175</v>
      </c>
      <c r="BZ1509" t="s">
        <v>175</v>
      </c>
      <c r="CA1509" t="s">
        <v>175</v>
      </c>
      <c r="CB1509" t="s">
        <v>175</v>
      </c>
      <c r="CC1509" t="s">
        <v>1591</v>
      </c>
      <c r="CD1509" t="s">
        <v>175</v>
      </c>
      <c r="CE1509" t="s">
        <v>170</v>
      </c>
      <c r="CF1509" t="s">
        <v>175</v>
      </c>
      <c r="CG1509" t="s">
        <v>175</v>
      </c>
      <c r="CH1509" t="s">
        <v>177</v>
      </c>
      <c r="CI1509" t="s">
        <v>1592</v>
      </c>
      <c r="CJ1509" t="s">
        <v>175</v>
      </c>
      <c r="CK1509" t="s">
        <v>7408</v>
      </c>
      <c r="CL1509" t="s">
        <v>1447</v>
      </c>
      <c r="CM1509" s="4" t="s">
        <v>1264</v>
      </c>
      <c r="CN1509" t="s">
        <v>1364</v>
      </c>
      <c r="CO1509" t="s">
        <v>1368</v>
      </c>
      <c r="CP1509" t="s">
        <v>1476</v>
      </c>
      <c r="CQ1509" t="s">
        <v>1368</v>
      </c>
      <c r="CV1509" t="s">
        <v>7409</v>
      </c>
      <c r="CW1509" t="s">
        <v>7410</v>
      </c>
      <c r="CX1509" t="s">
        <v>129</v>
      </c>
      <c r="DA1509" t="s">
        <v>4069</v>
      </c>
      <c r="DB1509" t="s">
        <v>7411</v>
      </c>
      <c r="DC1509" t="s">
        <v>7412</v>
      </c>
      <c r="DD1509" t="s">
        <v>1723</v>
      </c>
      <c r="DF1509" t="s">
        <v>190</v>
      </c>
      <c r="DG1509" t="s">
        <v>191</v>
      </c>
      <c r="DH1509" t="s">
        <v>175</v>
      </c>
      <c r="DI1509" t="s">
        <v>175</v>
      </c>
      <c r="DJ1509" t="s">
        <v>175</v>
      </c>
      <c r="DK1509" t="s">
        <v>175</v>
      </c>
      <c r="DM1509" t="str">
        <f>_xlfn.XLOOKUP($A1509,'[1]01_GC Supply - Item Database -'!$D$3:$D$14229,'[1]01_GC Supply - Item Database -'!BW$3:BW$14229)</f>
        <v>Gray</v>
      </c>
      <c r="DN1509" t="str">
        <f>_xlfn.XLOOKUP($A1509,'[1]01_GC Supply - Item Database -'!$D$3:$D$14229,'[1]01_GC Supply - Item Database -'!BX$3:BX$14229)</f>
        <v>Graphite</v>
      </c>
      <c r="DO1509" t="str">
        <f>_xlfn.XLOOKUP($A1509,'[1]01_GC Supply - Item Database -'!$D$3:$D$14229,'[1]01_GC Supply - Item Database -'!BY$3:BY$14229)</f>
        <v>Solid</v>
      </c>
      <c r="DP1509" t="s">
        <v>7413</v>
      </c>
      <c r="DQ1509" s="7" t="s">
        <v>7469</v>
      </c>
    </row>
    <row r="1510" spans="1:121">
      <c r="A1510" t="s">
        <v>7474</v>
      </c>
      <c r="B1510" t="s">
        <v>7475</v>
      </c>
      <c r="C1510" t="s">
        <v>123</v>
      </c>
      <c r="D1510" t="s">
        <v>124</v>
      </c>
      <c r="E1510" t="s">
        <v>7459</v>
      </c>
      <c r="F1510" t="s">
        <v>4069</v>
      </c>
      <c r="G1510" t="s">
        <v>4070</v>
      </c>
      <c r="I1510" t="s">
        <v>129</v>
      </c>
      <c r="J1510" t="s">
        <v>4071</v>
      </c>
      <c r="L1510" t="s">
        <v>4072</v>
      </c>
      <c r="M1510" t="s">
        <v>4073</v>
      </c>
      <c r="P1510" t="s">
        <v>7475</v>
      </c>
      <c r="Q1510" t="s">
        <v>133</v>
      </c>
      <c r="R1510" t="s">
        <v>4074</v>
      </c>
      <c r="S1510" t="s">
        <v>515</v>
      </c>
      <c r="Y1510" t="s">
        <v>7394</v>
      </c>
      <c r="Z1510" t="s">
        <v>809</v>
      </c>
      <c r="AA1510" t="s">
        <v>7395</v>
      </c>
      <c r="AB1510" t="s">
        <v>7396</v>
      </c>
      <c r="AC1510" t="s">
        <v>7397</v>
      </c>
      <c r="AD1510" t="s">
        <v>7398</v>
      </c>
      <c r="AE1510" t="s">
        <v>7399</v>
      </c>
      <c r="AI1510" t="s">
        <v>7400</v>
      </c>
      <c r="AJ1510" t="s">
        <v>146</v>
      </c>
      <c r="AK1510" t="s">
        <v>123</v>
      </c>
      <c r="AL1510" t="s">
        <v>124</v>
      </c>
      <c r="AM1510" t="s">
        <v>124</v>
      </c>
      <c r="AN1510" t="s">
        <v>124</v>
      </c>
      <c r="AO1510" t="s">
        <v>147</v>
      </c>
      <c r="AP1510" t="s">
        <v>333</v>
      </c>
      <c r="AQ1510" t="s">
        <v>147</v>
      </c>
      <c r="AR1510" t="s">
        <v>515</v>
      </c>
      <c r="AS1510" t="s">
        <v>7460</v>
      </c>
      <c r="AT1510" t="s">
        <v>7461</v>
      </c>
      <c r="AU1510" t="s">
        <v>7462</v>
      </c>
      <c r="AV1510" t="s">
        <v>7463</v>
      </c>
      <c r="AW1510" t="s">
        <v>7464</v>
      </c>
      <c r="AX1510" t="s">
        <v>1835</v>
      </c>
      <c r="AY1510" t="s">
        <v>1390</v>
      </c>
      <c r="AZ1510" t="s">
        <v>1390</v>
      </c>
      <c r="BA1510" t="s">
        <v>7465</v>
      </c>
      <c r="BB1510" t="s">
        <v>6171</v>
      </c>
      <c r="BC1510" t="s">
        <v>532</v>
      </c>
      <c r="BD1510" t="s">
        <v>368</v>
      </c>
      <c r="BE1510" t="s">
        <v>7466</v>
      </c>
      <c r="BF1510" t="s">
        <v>7467</v>
      </c>
      <c r="BG1510" t="s">
        <v>7468</v>
      </c>
      <c r="BH1510" t="s">
        <v>347</v>
      </c>
      <c r="BI1510" t="s">
        <v>5408</v>
      </c>
      <c r="BJ1510" t="s">
        <v>521</v>
      </c>
      <c r="BK1510" t="s">
        <v>881</v>
      </c>
      <c r="BL1510" t="s">
        <v>1466</v>
      </c>
      <c r="BM1510" t="s">
        <v>6171</v>
      </c>
      <c r="BN1510" t="s">
        <v>532</v>
      </c>
      <c r="BO1510" t="s">
        <v>368</v>
      </c>
      <c r="BP1510" t="s">
        <v>4037</v>
      </c>
      <c r="BQ1510" t="s">
        <v>129</v>
      </c>
      <c r="BR1510" t="s">
        <v>1588</v>
      </c>
      <c r="BS1510" t="s">
        <v>192</v>
      </c>
      <c r="BT1510" t="s">
        <v>1589</v>
      </c>
      <c r="BU1510" t="s">
        <v>172</v>
      </c>
      <c r="BV1510" t="s">
        <v>173</v>
      </c>
      <c r="BW1510" t="s">
        <v>1590</v>
      </c>
      <c r="BY1510" t="s">
        <v>175</v>
      </c>
      <c r="BZ1510" t="s">
        <v>175</v>
      </c>
      <c r="CA1510" t="s">
        <v>175</v>
      </c>
      <c r="CB1510" t="s">
        <v>175</v>
      </c>
      <c r="CC1510" t="s">
        <v>1591</v>
      </c>
      <c r="CD1510" t="s">
        <v>175</v>
      </c>
      <c r="CE1510" t="s">
        <v>170</v>
      </c>
      <c r="CF1510" t="s">
        <v>175</v>
      </c>
      <c r="CG1510" t="s">
        <v>175</v>
      </c>
      <c r="CH1510" t="s">
        <v>177</v>
      </c>
      <c r="CI1510" t="s">
        <v>1592</v>
      </c>
      <c r="CJ1510" t="s">
        <v>175</v>
      </c>
      <c r="CK1510" t="s">
        <v>7408</v>
      </c>
      <c r="CL1510" t="s">
        <v>1447</v>
      </c>
      <c r="CM1510" s="4" t="s">
        <v>1264</v>
      </c>
      <c r="CN1510" t="s">
        <v>1364</v>
      </c>
      <c r="CO1510" t="s">
        <v>1368</v>
      </c>
      <c r="CP1510" t="s">
        <v>1476</v>
      </c>
      <c r="CQ1510" t="s">
        <v>1368</v>
      </c>
      <c r="CV1510" t="s">
        <v>7409</v>
      </c>
      <c r="CW1510" t="s">
        <v>7410</v>
      </c>
      <c r="CX1510" t="s">
        <v>129</v>
      </c>
      <c r="DA1510" t="s">
        <v>4069</v>
      </c>
      <c r="DB1510" t="s">
        <v>7411</v>
      </c>
      <c r="DC1510" t="s">
        <v>7412</v>
      </c>
      <c r="DD1510" t="s">
        <v>1723</v>
      </c>
      <c r="DF1510" t="s">
        <v>190</v>
      </c>
      <c r="DG1510" t="s">
        <v>191</v>
      </c>
      <c r="DH1510" t="s">
        <v>175</v>
      </c>
      <c r="DI1510" t="s">
        <v>175</v>
      </c>
      <c r="DJ1510" t="s">
        <v>175</v>
      </c>
      <c r="DK1510" t="s">
        <v>175</v>
      </c>
      <c r="DM1510" t="str">
        <f>_xlfn.XLOOKUP($A1510,'[1]01_GC Supply - Item Database -'!$D$3:$D$14229,'[1]01_GC Supply - Item Database -'!BW$3:BW$14229)</f>
        <v>Ivory</v>
      </c>
      <c r="DN1510" t="str">
        <f>_xlfn.XLOOKUP($A1510,'[1]01_GC Supply - Item Database -'!$D$3:$D$14229,'[1]01_GC Supply - Item Database -'!BX$3:BX$14229)</f>
        <v>Cream</v>
      </c>
      <c r="DO1510" t="str">
        <f>_xlfn.XLOOKUP($A1510,'[1]01_GC Supply - Item Database -'!$D$3:$D$14229,'[1]01_GC Supply - Item Database -'!BY$3:BY$14229)</f>
        <v>Solid</v>
      </c>
      <c r="DP1510" t="s">
        <v>7413</v>
      </c>
      <c r="DQ1510" s="7" t="s">
        <v>7469</v>
      </c>
    </row>
    <row r="1511" spans="1:121">
      <c r="A1511" t="s">
        <v>7476</v>
      </c>
      <c r="B1511" t="s">
        <v>7477</v>
      </c>
      <c r="C1511" t="s">
        <v>123</v>
      </c>
      <c r="D1511" t="s">
        <v>124</v>
      </c>
      <c r="E1511" t="s">
        <v>7478</v>
      </c>
      <c r="F1511" t="s">
        <v>4069</v>
      </c>
      <c r="G1511" t="s">
        <v>4070</v>
      </c>
      <c r="I1511" t="s">
        <v>129</v>
      </c>
      <c r="J1511" t="s">
        <v>4071</v>
      </c>
      <c r="L1511" t="s">
        <v>4072</v>
      </c>
      <c r="M1511" t="s">
        <v>4073</v>
      </c>
      <c r="P1511" t="s">
        <v>7477</v>
      </c>
      <c r="Q1511" t="s">
        <v>133</v>
      </c>
      <c r="R1511" t="s">
        <v>4074</v>
      </c>
      <c r="S1511" t="s">
        <v>7479</v>
      </c>
      <c r="Y1511" t="s">
        <v>7394</v>
      </c>
      <c r="Z1511" t="s">
        <v>809</v>
      </c>
      <c r="AA1511" t="s">
        <v>7395</v>
      </c>
      <c r="AB1511" t="s">
        <v>7396</v>
      </c>
      <c r="AC1511" t="s">
        <v>7397</v>
      </c>
      <c r="AD1511" t="s">
        <v>7398</v>
      </c>
      <c r="AE1511" t="s">
        <v>7399</v>
      </c>
      <c r="AI1511" t="s">
        <v>7400</v>
      </c>
      <c r="AJ1511" t="s">
        <v>146</v>
      </c>
      <c r="AK1511" t="s">
        <v>123</v>
      </c>
      <c r="AL1511" t="s">
        <v>124</v>
      </c>
      <c r="AM1511" t="s">
        <v>124</v>
      </c>
      <c r="AN1511" t="s">
        <v>124</v>
      </c>
      <c r="AO1511" t="s">
        <v>147</v>
      </c>
      <c r="AP1511" t="s">
        <v>333</v>
      </c>
      <c r="AQ1511" t="s">
        <v>147</v>
      </c>
      <c r="AR1511" t="s">
        <v>814</v>
      </c>
      <c r="AS1511" t="s">
        <v>4804</v>
      </c>
      <c r="AT1511" t="s">
        <v>7480</v>
      </c>
      <c r="AU1511" t="s">
        <v>7481</v>
      </c>
      <c r="AV1511" t="s">
        <v>7482</v>
      </c>
      <c r="AW1511" t="s">
        <v>7483</v>
      </c>
      <c r="AX1511" t="s">
        <v>1835</v>
      </c>
      <c r="AY1511" t="s">
        <v>1390</v>
      </c>
      <c r="AZ1511" t="s">
        <v>7484</v>
      </c>
      <c r="BA1511" t="s">
        <v>2258</v>
      </c>
      <c r="BB1511" t="s">
        <v>156</v>
      </c>
      <c r="BC1511" t="s">
        <v>480</v>
      </c>
      <c r="BD1511" t="s">
        <v>655</v>
      </c>
      <c r="BE1511" t="s">
        <v>7485</v>
      </c>
      <c r="BF1511" t="s">
        <v>3915</v>
      </c>
      <c r="BG1511" t="s">
        <v>7486</v>
      </c>
      <c r="BH1511" t="s">
        <v>347</v>
      </c>
      <c r="BI1511" t="s">
        <v>5408</v>
      </c>
      <c r="BJ1511" t="s">
        <v>521</v>
      </c>
      <c r="BK1511" t="s">
        <v>807</v>
      </c>
      <c r="BL1511" t="s">
        <v>3568</v>
      </c>
      <c r="BM1511" t="s">
        <v>156</v>
      </c>
      <c r="BN1511" t="s">
        <v>480</v>
      </c>
      <c r="BO1511" t="s">
        <v>655</v>
      </c>
      <c r="BP1511" t="s">
        <v>4037</v>
      </c>
      <c r="BQ1511" t="s">
        <v>129</v>
      </c>
      <c r="BR1511" t="s">
        <v>1588</v>
      </c>
      <c r="BS1511" t="s">
        <v>192</v>
      </c>
      <c r="BT1511" t="s">
        <v>1589</v>
      </c>
      <c r="BU1511" t="s">
        <v>172</v>
      </c>
      <c r="BV1511" t="s">
        <v>173</v>
      </c>
      <c r="BW1511" t="s">
        <v>1590</v>
      </c>
      <c r="BY1511" t="s">
        <v>175</v>
      </c>
      <c r="BZ1511" t="s">
        <v>175</v>
      </c>
      <c r="CA1511" t="s">
        <v>175</v>
      </c>
      <c r="CB1511" t="s">
        <v>175</v>
      </c>
      <c r="CC1511" t="s">
        <v>1591</v>
      </c>
      <c r="CD1511" t="s">
        <v>175</v>
      </c>
      <c r="CE1511" t="s">
        <v>170</v>
      </c>
      <c r="CF1511" t="s">
        <v>175</v>
      </c>
      <c r="CG1511" t="s">
        <v>175</v>
      </c>
      <c r="CH1511" t="s">
        <v>177</v>
      </c>
      <c r="CI1511" t="s">
        <v>1592</v>
      </c>
      <c r="CJ1511" t="s">
        <v>175</v>
      </c>
      <c r="CK1511" t="s">
        <v>7408</v>
      </c>
      <c r="CL1511" t="s">
        <v>1447</v>
      </c>
      <c r="CM1511" s="4" t="s">
        <v>1264</v>
      </c>
      <c r="CN1511" t="s">
        <v>1364</v>
      </c>
      <c r="CO1511" t="s">
        <v>1368</v>
      </c>
      <c r="CP1511" t="s">
        <v>1476</v>
      </c>
      <c r="CQ1511" t="s">
        <v>1368</v>
      </c>
      <c r="CV1511" t="s">
        <v>7409</v>
      </c>
      <c r="CW1511" t="s">
        <v>7410</v>
      </c>
      <c r="CX1511" t="s">
        <v>129</v>
      </c>
      <c r="DA1511" t="s">
        <v>4069</v>
      </c>
      <c r="DB1511" t="s">
        <v>7411</v>
      </c>
      <c r="DC1511" t="s">
        <v>7412</v>
      </c>
      <c r="DD1511" t="s">
        <v>1723</v>
      </c>
      <c r="DF1511" t="s">
        <v>190</v>
      </c>
      <c r="DG1511" t="s">
        <v>191</v>
      </c>
      <c r="DH1511" t="s">
        <v>175</v>
      </c>
      <c r="DI1511" t="s">
        <v>175</v>
      </c>
      <c r="DJ1511" t="s">
        <v>175</v>
      </c>
      <c r="DK1511" t="s">
        <v>175</v>
      </c>
      <c r="DM1511" t="str">
        <f>_xlfn.XLOOKUP($A1511,'[1]01_GC Supply - Item Database -'!$D$3:$D$14229,'[1]01_GC Supply - Item Database -'!BW$3:BW$14229)</f>
        <v>Brown</v>
      </c>
      <c r="DN1511" t="str">
        <f>_xlfn.XLOOKUP($A1511,'[1]01_GC Supply - Item Database -'!$D$3:$D$14229,'[1]01_GC Supply - Item Database -'!BX$3:BX$14229)</f>
        <v>Sand</v>
      </c>
      <c r="DO1511" t="str">
        <f>_xlfn.XLOOKUP($A1511,'[1]01_GC Supply - Item Database -'!$D$3:$D$14229,'[1]01_GC Supply - Item Database -'!BY$3:BY$14229)</f>
        <v>Solid</v>
      </c>
      <c r="DP1511" t="s">
        <v>7413</v>
      </c>
      <c r="DQ1511" s="7" t="s">
        <v>7487</v>
      </c>
    </row>
    <row r="1512" spans="1:121">
      <c r="A1512" t="s">
        <v>7488</v>
      </c>
      <c r="B1512" t="s">
        <v>7489</v>
      </c>
      <c r="C1512" t="s">
        <v>123</v>
      </c>
      <c r="D1512" t="s">
        <v>124</v>
      </c>
      <c r="E1512" t="s">
        <v>7478</v>
      </c>
      <c r="F1512" t="s">
        <v>4069</v>
      </c>
      <c r="G1512" t="s">
        <v>4070</v>
      </c>
      <c r="I1512" t="s">
        <v>129</v>
      </c>
      <c r="J1512" t="s">
        <v>4071</v>
      </c>
      <c r="L1512" t="s">
        <v>4072</v>
      </c>
      <c r="M1512" t="s">
        <v>4073</v>
      </c>
      <c r="P1512" t="s">
        <v>7489</v>
      </c>
      <c r="Q1512" t="s">
        <v>133</v>
      </c>
      <c r="R1512" t="s">
        <v>4074</v>
      </c>
      <c r="S1512" t="s">
        <v>7479</v>
      </c>
      <c r="Y1512" t="s">
        <v>7394</v>
      </c>
      <c r="Z1512" t="s">
        <v>809</v>
      </c>
      <c r="AA1512" t="s">
        <v>7395</v>
      </c>
      <c r="AB1512" t="s">
        <v>7396</v>
      </c>
      <c r="AC1512" t="s">
        <v>7397</v>
      </c>
      <c r="AD1512" t="s">
        <v>7398</v>
      </c>
      <c r="AE1512" t="s">
        <v>7399</v>
      </c>
      <c r="AI1512" t="s">
        <v>7400</v>
      </c>
      <c r="AJ1512" t="s">
        <v>146</v>
      </c>
      <c r="AK1512" t="s">
        <v>123</v>
      </c>
      <c r="AL1512" t="s">
        <v>124</v>
      </c>
      <c r="AM1512" t="s">
        <v>124</v>
      </c>
      <c r="AN1512" t="s">
        <v>124</v>
      </c>
      <c r="AO1512" t="s">
        <v>147</v>
      </c>
      <c r="AP1512" t="s">
        <v>333</v>
      </c>
      <c r="AQ1512" t="s">
        <v>147</v>
      </c>
      <c r="AR1512" t="s">
        <v>814</v>
      </c>
      <c r="AS1512" t="s">
        <v>4804</v>
      </c>
      <c r="AT1512" t="s">
        <v>7480</v>
      </c>
      <c r="AU1512" t="s">
        <v>7481</v>
      </c>
      <c r="AV1512" t="s">
        <v>7482</v>
      </c>
      <c r="AW1512" t="s">
        <v>7483</v>
      </c>
      <c r="AX1512" t="s">
        <v>1835</v>
      </c>
      <c r="AY1512" t="s">
        <v>1390</v>
      </c>
      <c r="AZ1512" t="s">
        <v>7484</v>
      </c>
      <c r="BA1512" t="s">
        <v>2258</v>
      </c>
      <c r="BB1512" t="s">
        <v>156</v>
      </c>
      <c r="BC1512" t="s">
        <v>480</v>
      </c>
      <c r="BD1512" t="s">
        <v>655</v>
      </c>
      <c r="BE1512" t="s">
        <v>7485</v>
      </c>
      <c r="BF1512" t="s">
        <v>3915</v>
      </c>
      <c r="BG1512" t="s">
        <v>7486</v>
      </c>
      <c r="BH1512" t="s">
        <v>347</v>
      </c>
      <c r="BI1512" t="s">
        <v>5408</v>
      </c>
      <c r="BJ1512" t="s">
        <v>521</v>
      </c>
      <c r="BK1512" t="s">
        <v>807</v>
      </c>
      <c r="BL1512" t="s">
        <v>3568</v>
      </c>
      <c r="BM1512" t="s">
        <v>156</v>
      </c>
      <c r="BN1512" t="s">
        <v>480</v>
      </c>
      <c r="BO1512" t="s">
        <v>655</v>
      </c>
      <c r="BP1512" t="s">
        <v>4037</v>
      </c>
      <c r="BQ1512" t="s">
        <v>129</v>
      </c>
      <c r="BR1512" t="s">
        <v>1588</v>
      </c>
      <c r="BS1512" t="s">
        <v>192</v>
      </c>
      <c r="BT1512" t="s">
        <v>1589</v>
      </c>
      <c r="BU1512" t="s">
        <v>172</v>
      </c>
      <c r="BV1512" t="s">
        <v>173</v>
      </c>
      <c r="BW1512" t="s">
        <v>1590</v>
      </c>
      <c r="BY1512" t="s">
        <v>175</v>
      </c>
      <c r="BZ1512" t="s">
        <v>175</v>
      </c>
      <c r="CA1512" t="s">
        <v>175</v>
      </c>
      <c r="CB1512" t="s">
        <v>175</v>
      </c>
      <c r="CC1512" t="s">
        <v>1591</v>
      </c>
      <c r="CD1512" t="s">
        <v>175</v>
      </c>
      <c r="CE1512" t="s">
        <v>170</v>
      </c>
      <c r="CF1512" t="s">
        <v>175</v>
      </c>
      <c r="CG1512" t="s">
        <v>175</v>
      </c>
      <c r="CH1512" t="s">
        <v>177</v>
      </c>
      <c r="CI1512" t="s">
        <v>1592</v>
      </c>
      <c r="CJ1512" t="s">
        <v>175</v>
      </c>
      <c r="CK1512" t="s">
        <v>7408</v>
      </c>
      <c r="CL1512" t="s">
        <v>1447</v>
      </c>
      <c r="CM1512" s="4" t="s">
        <v>1264</v>
      </c>
      <c r="CN1512" t="s">
        <v>1364</v>
      </c>
      <c r="CO1512" t="s">
        <v>1368</v>
      </c>
      <c r="CP1512" t="s">
        <v>1476</v>
      </c>
      <c r="CQ1512" t="s">
        <v>1368</v>
      </c>
      <c r="CV1512" t="s">
        <v>7409</v>
      </c>
      <c r="CW1512" t="s">
        <v>7410</v>
      </c>
      <c r="CX1512" t="s">
        <v>129</v>
      </c>
      <c r="DA1512" t="s">
        <v>4069</v>
      </c>
      <c r="DB1512" t="s">
        <v>7411</v>
      </c>
      <c r="DC1512" t="s">
        <v>7412</v>
      </c>
      <c r="DD1512" t="s">
        <v>1723</v>
      </c>
      <c r="DF1512" t="s">
        <v>190</v>
      </c>
      <c r="DG1512" t="s">
        <v>191</v>
      </c>
      <c r="DH1512" t="s">
        <v>175</v>
      </c>
      <c r="DI1512" t="s">
        <v>175</v>
      </c>
      <c r="DJ1512" t="s">
        <v>175</v>
      </c>
      <c r="DK1512" t="s">
        <v>175</v>
      </c>
      <c r="DM1512" t="str">
        <f>_xlfn.XLOOKUP($A1512,'[1]01_GC Supply - Item Database -'!$D$3:$D$14229,'[1]01_GC Supply - Item Database -'!BW$3:BW$14229)</f>
        <v>Red</v>
      </c>
      <c r="DN1512" t="str">
        <f>_xlfn.XLOOKUP($A1512,'[1]01_GC Supply - Item Database -'!$D$3:$D$14229,'[1]01_GC Supply - Item Database -'!BX$3:BX$14229)</f>
        <v>Terra</v>
      </c>
      <c r="DO1512" t="str">
        <f>_xlfn.XLOOKUP($A1512,'[1]01_GC Supply - Item Database -'!$D$3:$D$14229,'[1]01_GC Supply - Item Database -'!BY$3:BY$14229)</f>
        <v>Solid</v>
      </c>
      <c r="DP1512" t="s">
        <v>7413</v>
      </c>
      <c r="DQ1512" s="7" t="s">
        <v>7487</v>
      </c>
    </row>
    <row r="1513" spans="1:121">
      <c r="A1513" t="s">
        <v>7490</v>
      </c>
      <c r="B1513" t="s">
        <v>7491</v>
      </c>
      <c r="C1513" t="s">
        <v>123</v>
      </c>
      <c r="D1513" t="s">
        <v>124</v>
      </c>
      <c r="E1513" t="s">
        <v>7478</v>
      </c>
      <c r="F1513" t="s">
        <v>4069</v>
      </c>
      <c r="G1513" t="s">
        <v>4070</v>
      </c>
      <c r="I1513" t="s">
        <v>129</v>
      </c>
      <c r="J1513" t="s">
        <v>4071</v>
      </c>
      <c r="L1513" t="s">
        <v>4072</v>
      </c>
      <c r="M1513" t="s">
        <v>4073</v>
      </c>
      <c r="P1513" t="s">
        <v>7491</v>
      </c>
      <c r="Q1513" t="s">
        <v>133</v>
      </c>
      <c r="R1513" t="s">
        <v>4074</v>
      </c>
      <c r="S1513" t="s">
        <v>7479</v>
      </c>
      <c r="Y1513" t="s">
        <v>7394</v>
      </c>
      <c r="Z1513" t="s">
        <v>809</v>
      </c>
      <c r="AA1513" t="s">
        <v>7395</v>
      </c>
      <c r="AB1513" t="s">
        <v>7396</v>
      </c>
      <c r="AC1513" t="s">
        <v>7397</v>
      </c>
      <c r="AD1513" t="s">
        <v>7398</v>
      </c>
      <c r="AE1513" t="s">
        <v>7399</v>
      </c>
      <c r="AI1513" t="s">
        <v>7400</v>
      </c>
      <c r="AJ1513" t="s">
        <v>146</v>
      </c>
      <c r="AK1513" t="s">
        <v>123</v>
      </c>
      <c r="AL1513" t="s">
        <v>124</v>
      </c>
      <c r="AM1513" t="s">
        <v>124</v>
      </c>
      <c r="AN1513" t="s">
        <v>124</v>
      </c>
      <c r="AO1513" t="s">
        <v>147</v>
      </c>
      <c r="AP1513" t="s">
        <v>333</v>
      </c>
      <c r="AQ1513" t="s">
        <v>147</v>
      </c>
      <c r="AR1513" t="s">
        <v>814</v>
      </c>
      <c r="AS1513" t="s">
        <v>4804</v>
      </c>
      <c r="AT1513" t="s">
        <v>7480</v>
      </c>
      <c r="AU1513" t="s">
        <v>7481</v>
      </c>
      <c r="AV1513" t="s">
        <v>7482</v>
      </c>
      <c r="AW1513" t="s">
        <v>7483</v>
      </c>
      <c r="AX1513" t="s">
        <v>1835</v>
      </c>
      <c r="AY1513" t="s">
        <v>1390</v>
      </c>
      <c r="AZ1513" t="s">
        <v>7484</v>
      </c>
      <c r="BA1513" t="s">
        <v>2258</v>
      </c>
      <c r="BB1513" t="s">
        <v>156</v>
      </c>
      <c r="BC1513" t="s">
        <v>480</v>
      </c>
      <c r="BD1513" t="s">
        <v>655</v>
      </c>
      <c r="BE1513" t="s">
        <v>7485</v>
      </c>
      <c r="BF1513" t="s">
        <v>3915</v>
      </c>
      <c r="BG1513" t="s">
        <v>7486</v>
      </c>
      <c r="BH1513" t="s">
        <v>347</v>
      </c>
      <c r="BI1513" t="s">
        <v>5408</v>
      </c>
      <c r="BJ1513" t="s">
        <v>521</v>
      </c>
      <c r="BK1513" t="s">
        <v>807</v>
      </c>
      <c r="BL1513" t="s">
        <v>3568</v>
      </c>
      <c r="BM1513" t="s">
        <v>156</v>
      </c>
      <c r="BN1513" t="s">
        <v>480</v>
      </c>
      <c r="BO1513" t="s">
        <v>655</v>
      </c>
      <c r="BP1513" t="s">
        <v>4037</v>
      </c>
      <c r="BQ1513" t="s">
        <v>129</v>
      </c>
      <c r="BR1513" t="s">
        <v>1588</v>
      </c>
      <c r="BS1513" t="s">
        <v>192</v>
      </c>
      <c r="BT1513" t="s">
        <v>1589</v>
      </c>
      <c r="BU1513" t="s">
        <v>172</v>
      </c>
      <c r="BV1513" t="s">
        <v>173</v>
      </c>
      <c r="BW1513" t="s">
        <v>1590</v>
      </c>
      <c r="BY1513" t="s">
        <v>175</v>
      </c>
      <c r="BZ1513" t="s">
        <v>175</v>
      </c>
      <c r="CA1513" t="s">
        <v>175</v>
      </c>
      <c r="CB1513" t="s">
        <v>175</v>
      </c>
      <c r="CC1513" t="s">
        <v>1591</v>
      </c>
      <c r="CD1513" t="s">
        <v>175</v>
      </c>
      <c r="CE1513" t="s">
        <v>170</v>
      </c>
      <c r="CF1513" t="s">
        <v>175</v>
      </c>
      <c r="CG1513" t="s">
        <v>175</v>
      </c>
      <c r="CH1513" t="s">
        <v>177</v>
      </c>
      <c r="CI1513" t="s">
        <v>1592</v>
      </c>
      <c r="CJ1513" t="s">
        <v>175</v>
      </c>
      <c r="CK1513" t="s">
        <v>7408</v>
      </c>
      <c r="CL1513" t="s">
        <v>1447</v>
      </c>
      <c r="CM1513" s="4" t="s">
        <v>1264</v>
      </c>
      <c r="CN1513" t="s">
        <v>1364</v>
      </c>
      <c r="CO1513" t="s">
        <v>1368</v>
      </c>
      <c r="CP1513" t="s">
        <v>1476</v>
      </c>
      <c r="CQ1513" t="s">
        <v>1368</v>
      </c>
      <c r="CV1513" t="s">
        <v>7409</v>
      </c>
      <c r="CW1513" t="s">
        <v>7410</v>
      </c>
      <c r="CX1513" t="s">
        <v>129</v>
      </c>
      <c r="DA1513" t="s">
        <v>4069</v>
      </c>
      <c r="DB1513" t="s">
        <v>7411</v>
      </c>
      <c r="DC1513" t="s">
        <v>7412</v>
      </c>
      <c r="DD1513" t="s">
        <v>1723</v>
      </c>
      <c r="DF1513" t="s">
        <v>190</v>
      </c>
      <c r="DG1513" t="s">
        <v>191</v>
      </c>
      <c r="DH1513" t="s">
        <v>175</v>
      </c>
      <c r="DI1513" t="s">
        <v>175</v>
      </c>
      <c r="DJ1513" t="s">
        <v>175</v>
      </c>
      <c r="DK1513" t="s">
        <v>175</v>
      </c>
      <c r="DM1513" t="str">
        <f>_xlfn.XLOOKUP($A1513,'[1]01_GC Supply - Item Database -'!$D$3:$D$14229,'[1]01_GC Supply - Item Database -'!BW$3:BW$14229)</f>
        <v>Gray</v>
      </c>
      <c r="DN1513" t="str">
        <f>_xlfn.XLOOKUP($A1513,'[1]01_GC Supply - Item Database -'!$D$3:$D$14229,'[1]01_GC Supply - Item Database -'!BX$3:BX$14229)</f>
        <v>Graphite</v>
      </c>
      <c r="DO1513" t="str">
        <f>_xlfn.XLOOKUP($A1513,'[1]01_GC Supply - Item Database -'!$D$3:$D$14229,'[1]01_GC Supply - Item Database -'!BY$3:BY$14229)</f>
        <v>Solid</v>
      </c>
      <c r="DP1513" t="s">
        <v>7413</v>
      </c>
      <c r="DQ1513" s="7" t="s">
        <v>7487</v>
      </c>
    </row>
    <row r="1514" spans="1:121">
      <c r="A1514" t="s">
        <v>7492</v>
      </c>
      <c r="B1514" t="s">
        <v>7493</v>
      </c>
      <c r="C1514" t="s">
        <v>123</v>
      </c>
      <c r="D1514" t="s">
        <v>124</v>
      </c>
      <c r="E1514" t="s">
        <v>7478</v>
      </c>
      <c r="F1514" t="s">
        <v>4069</v>
      </c>
      <c r="G1514" t="s">
        <v>4070</v>
      </c>
      <c r="I1514" t="s">
        <v>129</v>
      </c>
      <c r="J1514" t="s">
        <v>4071</v>
      </c>
      <c r="L1514" t="s">
        <v>4072</v>
      </c>
      <c r="M1514" t="s">
        <v>4073</v>
      </c>
      <c r="P1514" t="s">
        <v>7493</v>
      </c>
      <c r="Q1514" t="s">
        <v>133</v>
      </c>
      <c r="R1514" t="s">
        <v>4074</v>
      </c>
      <c r="S1514" t="s">
        <v>7479</v>
      </c>
      <c r="Y1514" t="s">
        <v>7394</v>
      </c>
      <c r="Z1514" t="s">
        <v>809</v>
      </c>
      <c r="AA1514" t="s">
        <v>7395</v>
      </c>
      <c r="AB1514" t="s">
        <v>7396</v>
      </c>
      <c r="AC1514" t="s">
        <v>7397</v>
      </c>
      <c r="AD1514" t="s">
        <v>7398</v>
      </c>
      <c r="AE1514" t="s">
        <v>7399</v>
      </c>
      <c r="AI1514" t="s">
        <v>7400</v>
      </c>
      <c r="AJ1514" t="s">
        <v>146</v>
      </c>
      <c r="AK1514" t="s">
        <v>123</v>
      </c>
      <c r="AL1514" t="s">
        <v>124</v>
      </c>
      <c r="AM1514" t="s">
        <v>124</v>
      </c>
      <c r="AN1514" t="s">
        <v>124</v>
      </c>
      <c r="AO1514" t="s">
        <v>147</v>
      </c>
      <c r="AP1514" t="s">
        <v>333</v>
      </c>
      <c r="AQ1514" t="s">
        <v>147</v>
      </c>
      <c r="AR1514" t="s">
        <v>814</v>
      </c>
      <c r="AS1514" t="s">
        <v>4804</v>
      </c>
      <c r="AT1514" t="s">
        <v>7480</v>
      </c>
      <c r="AU1514" t="s">
        <v>7481</v>
      </c>
      <c r="AV1514" t="s">
        <v>7482</v>
      </c>
      <c r="AW1514" t="s">
        <v>7483</v>
      </c>
      <c r="AX1514" t="s">
        <v>1835</v>
      </c>
      <c r="AY1514" t="s">
        <v>1390</v>
      </c>
      <c r="AZ1514" t="s">
        <v>7484</v>
      </c>
      <c r="BA1514" t="s">
        <v>2258</v>
      </c>
      <c r="BB1514" t="s">
        <v>156</v>
      </c>
      <c r="BC1514" t="s">
        <v>480</v>
      </c>
      <c r="BD1514" t="s">
        <v>655</v>
      </c>
      <c r="BE1514" t="s">
        <v>7485</v>
      </c>
      <c r="BF1514" t="s">
        <v>3915</v>
      </c>
      <c r="BG1514" t="s">
        <v>7486</v>
      </c>
      <c r="BH1514" t="s">
        <v>347</v>
      </c>
      <c r="BI1514" t="s">
        <v>5408</v>
      </c>
      <c r="BJ1514" t="s">
        <v>521</v>
      </c>
      <c r="BK1514" t="s">
        <v>807</v>
      </c>
      <c r="BL1514" t="s">
        <v>3568</v>
      </c>
      <c r="BM1514" t="s">
        <v>156</v>
      </c>
      <c r="BN1514" t="s">
        <v>480</v>
      </c>
      <c r="BO1514" t="s">
        <v>655</v>
      </c>
      <c r="BP1514" t="s">
        <v>4037</v>
      </c>
      <c r="BQ1514" t="s">
        <v>129</v>
      </c>
      <c r="BR1514" t="s">
        <v>1588</v>
      </c>
      <c r="BS1514" t="s">
        <v>192</v>
      </c>
      <c r="BT1514" t="s">
        <v>1589</v>
      </c>
      <c r="BU1514" t="s">
        <v>172</v>
      </c>
      <c r="BV1514" t="s">
        <v>173</v>
      </c>
      <c r="BW1514" t="s">
        <v>1590</v>
      </c>
      <c r="BY1514" t="s">
        <v>175</v>
      </c>
      <c r="BZ1514" t="s">
        <v>175</v>
      </c>
      <c r="CA1514" t="s">
        <v>175</v>
      </c>
      <c r="CB1514" t="s">
        <v>175</v>
      </c>
      <c r="CC1514" t="s">
        <v>1591</v>
      </c>
      <c r="CD1514" t="s">
        <v>175</v>
      </c>
      <c r="CE1514" t="s">
        <v>170</v>
      </c>
      <c r="CF1514" t="s">
        <v>175</v>
      </c>
      <c r="CG1514" t="s">
        <v>175</v>
      </c>
      <c r="CH1514" t="s">
        <v>177</v>
      </c>
      <c r="CI1514" t="s">
        <v>1592</v>
      </c>
      <c r="CJ1514" t="s">
        <v>175</v>
      </c>
      <c r="CK1514" t="s">
        <v>7408</v>
      </c>
      <c r="CL1514" t="s">
        <v>1447</v>
      </c>
      <c r="CM1514" s="4" t="s">
        <v>1264</v>
      </c>
      <c r="CN1514" t="s">
        <v>1364</v>
      </c>
      <c r="CO1514" t="s">
        <v>1368</v>
      </c>
      <c r="CP1514" t="s">
        <v>1476</v>
      </c>
      <c r="CQ1514" t="s">
        <v>1368</v>
      </c>
      <c r="CV1514" t="s">
        <v>7409</v>
      </c>
      <c r="CW1514" t="s">
        <v>7410</v>
      </c>
      <c r="CX1514" t="s">
        <v>129</v>
      </c>
      <c r="DA1514" t="s">
        <v>4069</v>
      </c>
      <c r="DB1514" t="s">
        <v>7411</v>
      </c>
      <c r="DC1514" t="s">
        <v>7412</v>
      </c>
      <c r="DD1514" t="s">
        <v>1723</v>
      </c>
      <c r="DF1514" t="s">
        <v>190</v>
      </c>
      <c r="DG1514" t="s">
        <v>191</v>
      </c>
      <c r="DH1514" t="s">
        <v>175</v>
      </c>
      <c r="DI1514" t="s">
        <v>175</v>
      </c>
      <c r="DJ1514" t="s">
        <v>175</v>
      </c>
      <c r="DK1514" t="s">
        <v>175</v>
      </c>
      <c r="DM1514" t="str">
        <f>_xlfn.XLOOKUP($A1514,'[1]01_GC Supply - Item Database -'!$D$3:$D$14229,'[1]01_GC Supply - Item Database -'!BW$3:BW$14229)</f>
        <v>Ivory</v>
      </c>
      <c r="DN1514" t="str">
        <f>_xlfn.XLOOKUP($A1514,'[1]01_GC Supply - Item Database -'!$D$3:$D$14229,'[1]01_GC Supply - Item Database -'!BX$3:BX$14229)</f>
        <v>Cream</v>
      </c>
      <c r="DO1514" t="str">
        <f>_xlfn.XLOOKUP($A1514,'[1]01_GC Supply - Item Database -'!$D$3:$D$14229,'[1]01_GC Supply - Item Database -'!BY$3:BY$14229)</f>
        <v>Solid</v>
      </c>
      <c r="DP1514" t="s">
        <v>7413</v>
      </c>
      <c r="DQ1514" s="7" t="s">
        <v>7487</v>
      </c>
    </row>
    <row r="1515" spans="1:121">
      <c r="A1515" t="s">
        <v>7494</v>
      </c>
      <c r="B1515" t="s">
        <v>7495</v>
      </c>
      <c r="C1515" t="s">
        <v>123</v>
      </c>
      <c r="D1515" t="s">
        <v>124</v>
      </c>
      <c r="E1515" t="s">
        <v>7496</v>
      </c>
      <c r="F1515" t="s">
        <v>4069</v>
      </c>
      <c r="G1515" t="s">
        <v>4070</v>
      </c>
      <c r="I1515" t="s">
        <v>129</v>
      </c>
      <c r="J1515" t="s">
        <v>4071</v>
      </c>
      <c r="L1515" t="s">
        <v>4072</v>
      </c>
      <c r="M1515" t="s">
        <v>4073</v>
      </c>
      <c r="P1515" t="s">
        <v>7495</v>
      </c>
      <c r="Q1515" t="s">
        <v>133</v>
      </c>
      <c r="R1515" t="s">
        <v>4074</v>
      </c>
      <c r="S1515" t="s">
        <v>7497</v>
      </c>
      <c r="Y1515" t="s">
        <v>7394</v>
      </c>
      <c r="Z1515" t="s">
        <v>809</v>
      </c>
      <c r="AA1515" t="s">
        <v>7395</v>
      </c>
      <c r="AB1515" t="s">
        <v>7396</v>
      </c>
      <c r="AC1515" t="s">
        <v>7397</v>
      </c>
      <c r="AD1515" t="s">
        <v>7398</v>
      </c>
      <c r="AE1515" t="s">
        <v>7399</v>
      </c>
      <c r="AI1515" t="s">
        <v>7400</v>
      </c>
      <c r="AJ1515" t="s">
        <v>146</v>
      </c>
      <c r="AK1515" t="s">
        <v>123</v>
      </c>
      <c r="AL1515" t="s">
        <v>124</v>
      </c>
      <c r="AM1515" t="s">
        <v>124</v>
      </c>
      <c r="AN1515" t="s">
        <v>124</v>
      </c>
      <c r="AO1515" t="s">
        <v>147</v>
      </c>
      <c r="AP1515" t="s">
        <v>333</v>
      </c>
      <c r="AQ1515" t="s">
        <v>147</v>
      </c>
      <c r="AR1515" t="s">
        <v>814</v>
      </c>
      <c r="AS1515" t="s">
        <v>1181</v>
      </c>
      <c r="AT1515" t="s">
        <v>7498</v>
      </c>
      <c r="AU1515" t="s">
        <v>7499</v>
      </c>
      <c r="AV1515" t="s">
        <v>7500</v>
      </c>
      <c r="AW1515" t="s">
        <v>7501</v>
      </c>
      <c r="AX1515" t="s">
        <v>1835</v>
      </c>
      <c r="AY1515" t="s">
        <v>6802</v>
      </c>
      <c r="AZ1515" t="s">
        <v>6802</v>
      </c>
      <c r="BA1515" t="s">
        <v>7502</v>
      </c>
      <c r="BB1515" t="s">
        <v>7503</v>
      </c>
      <c r="BC1515" t="s">
        <v>777</v>
      </c>
      <c r="BD1515" t="s">
        <v>655</v>
      </c>
      <c r="BE1515" t="s">
        <v>7504</v>
      </c>
      <c r="BF1515" t="s">
        <v>7505</v>
      </c>
      <c r="BG1515" t="s">
        <v>7506</v>
      </c>
      <c r="BH1515" t="s">
        <v>347</v>
      </c>
      <c r="BI1515" t="s">
        <v>5408</v>
      </c>
      <c r="BJ1515" t="s">
        <v>521</v>
      </c>
      <c r="BK1515" t="s">
        <v>807</v>
      </c>
      <c r="BL1515" t="s">
        <v>884</v>
      </c>
      <c r="BM1515" t="s">
        <v>7503</v>
      </c>
      <c r="BN1515" t="s">
        <v>777</v>
      </c>
      <c r="BO1515" t="s">
        <v>655</v>
      </c>
      <c r="BP1515" t="s">
        <v>4037</v>
      </c>
      <c r="BQ1515" t="s">
        <v>129</v>
      </c>
      <c r="BR1515" t="s">
        <v>1588</v>
      </c>
      <c r="BS1515" t="s">
        <v>192</v>
      </c>
      <c r="BT1515" t="s">
        <v>1589</v>
      </c>
      <c r="BU1515" t="s">
        <v>172</v>
      </c>
      <c r="BV1515" t="s">
        <v>173</v>
      </c>
      <c r="BW1515" t="s">
        <v>1590</v>
      </c>
      <c r="BY1515" t="s">
        <v>175</v>
      </c>
      <c r="BZ1515" t="s">
        <v>175</v>
      </c>
      <c r="CA1515" t="s">
        <v>175</v>
      </c>
      <c r="CB1515" t="s">
        <v>175</v>
      </c>
      <c r="CC1515" t="s">
        <v>1591</v>
      </c>
      <c r="CD1515" t="s">
        <v>175</v>
      </c>
      <c r="CE1515" t="s">
        <v>170</v>
      </c>
      <c r="CF1515" t="s">
        <v>175</v>
      </c>
      <c r="CG1515" t="s">
        <v>175</v>
      </c>
      <c r="CH1515" t="s">
        <v>177</v>
      </c>
      <c r="CI1515" t="s">
        <v>1592</v>
      </c>
      <c r="CJ1515" t="s">
        <v>175</v>
      </c>
      <c r="CK1515" t="s">
        <v>7408</v>
      </c>
      <c r="CL1515" t="s">
        <v>1447</v>
      </c>
      <c r="CM1515" s="4" t="s">
        <v>1264</v>
      </c>
      <c r="CN1515" t="s">
        <v>1364</v>
      </c>
      <c r="CO1515" t="s">
        <v>1368</v>
      </c>
      <c r="CP1515" t="s">
        <v>1476</v>
      </c>
      <c r="CQ1515" t="s">
        <v>1368</v>
      </c>
      <c r="CV1515" t="s">
        <v>7409</v>
      </c>
      <c r="CW1515" t="s">
        <v>7410</v>
      </c>
      <c r="CX1515" t="s">
        <v>129</v>
      </c>
      <c r="DA1515" t="s">
        <v>4069</v>
      </c>
      <c r="DB1515" t="s">
        <v>7411</v>
      </c>
      <c r="DC1515" t="s">
        <v>7412</v>
      </c>
      <c r="DD1515" t="s">
        <v>1723</v>
      </c>
      <c r="DF1515" t="s">
        <v>190</v>
      </c>
      <c r="DG1515" t="s">
        <v>191</v>
      </c>
      <c r="DH1515" t="s">
        <v>175</v>
      </c>
      <c r="DI1515" t="s">
        <v>175</v>
      </c>
      <c r="DJ1515" t="s">
        <v>175</v>
      </c>
      <c r="DK1515" t="s">
        <v>175</v>
      </c>
      <c r="DM1515" t="str">
        <f>_xlfn.XLOOKUP($A1515,'[1]01_GC Supply - Item Database -'!$D$3:$D$14229,'[1]01_GC Supply - Item Database -'!BW$3:BW$14229)</f>
        <v>Brown</v>
      </c>
      <c r="DN1515" t="str">
        <f>_xlfn.XLOOKUP($A1515,'[1]01_GC Supply - Item Database -'!$D$3:$D$14229,'[1]01_GC Supply - Item Database -'!BX$3:BX$14229)</f>
        <v>Sand</v>
      </c>
      <c r="DO1515" t="str">
        <f>_xlfn.XLOOKUP($A1515,'[1]01_GC Supply - Item Database -'!$D$3:$D$14229,'[1]01_GC Supply - Item Database -'!BY$3:BY$14229)</f>
        <v>Solid</v>
      </c>
      <c r="DP1515" t="s">
        <v>7413</v>
      </c>
      <c r="DQ1515" s="7" t="s">
        <v>7507</v>
      </c>
    </row>
    <row r="1516" spans="1:121">
      <c r="A1516" t="s">
        <v>7508</v>
      </c>
      <c r="B1516" t="s">
        <v>7509</v>
      </c>
      <c r="C1516" t="s">
        <v>123</v>
      </c>
      <c r="D1516" t="s">
        <v>124</v>
      </c>
      <c r="E1516" t="s">
        <v>7496</v>
      </c>
      <c r="F1516" t="s">
        <v>4069</v>
      </c>
      <c r="G1516" t="s">
        <v>4070</v>
      </c>
      <c r="I1516" t="s">
        <v>129</v>
      </c>
      <c r="J1516" t="s">
        <v>4071</v>
      </c>
      <c r="L1516" t="s">
        <v>4072</v>
      </c>
      <c r="M1516" t="s">
        <v>4073</v>
      </c>
      <c r="P1516" t="s">
        <v>7509</v>
      </c>
      <c r="Q1516" t="s">
        <v>133</v>
      </c>
      <c r="R1516" t="s">
        <v>4074</v>
      </c>
      <c r="S1516" t="s">
        <v>7497</v>
      </c>
      <c r="Y1516" t="s">
        <v>7394</v>
      </c>
      <c r="Z1516" t="s">
        <v>809</v>
      </c>
      <c r="AA1516" t="s">
        <v>7395</v>
      </c>
      <c r="AB1516" t="s">
        <v>7396</v>
      </c>
      <c r="AC1516" t="s">
        <v>7397</v>
      </c>
      <c r="AD1516" t="s">
        <v>7398</v>
      </c>
      <c r="AE1516" t="s">
        <v>7399</v>
      </c>
      <c r="AI1516" t="s">
        <v>7400</v>
      </c>
      <c r="AJ1516" t="s">
        <v>146</v>
      </c>
      <c r="AK1516" t="s">
        <v>123</v>
      </c>
      <c r="AL1516" t="s">
        <v>124</v>
      </c>
      <c r="AM1516" t="s">
        <v>124</v>
      </c>
      <c r="AN1516" t="s">
        <v>124</v>
      </c>
      <c r="AO1516" t="s">
        <v>147</v>
      </c>
      <c r="AP1516" t="s">
        <v>333</v>
      </c>
      <c r="AQ1516" t="s">
        <v>147</v>
      </c>
      <c r="AR1516" t="s">
        <v>814</v>
      </c>
      <c r="AS1516" t="s">
        <v>1181</v>
      </c>
      <c r="AT1516" t="s">
        <v>7498</v>
      </c>
      <c r="AU1516" t="s">
        <v>7499</v>
      </c>
      <c r="AV1516" t="s">
        <v>7500</v>
      </c>
      <c r="AW1516" t="s">
        <v>7501</v>
      </c>
      <c r="AX1516" t="s">
        <v>1835</v>
      </c>
      <c r="AY1516" t="s">
        <v>6802</v>
      </c>
      <c r="AZ1516" t="s">
        <v>6802</v>
      </c>
      <c r="BA1516" t="s">
        <v>7502</v>
      </c>
      <c r="BB1516" t="s">
        <v>7503</v>
      </c>
      <c r="BC1516" t="s">
        <v>777</v>
      </c>
      <c r="BD1516" t="s">
        <v>655</v>
      </c>
      <c r="BE1516" t="s">
        <v>7504</v>
      </c>
      <c r="BF1516" t="s">
        <v>7505</v>
      </c>
      <c r="BG1516" t="s">
        <v>7506</v>
      </c>
      <c r="BH1516" t="s">
        <v>347</v>
      </c>
      <c r="BI1516" t="s">
        <v>5408</v>
      </c>
      <c r="BJ1516" t="s">
        <v>521</v>
      </c>
      <c r="BK1516" t="s">
        <v>807</v>
      </c>
      <c r="BL1516" t="s">
        <v>884</v>
      </c>
      <c r="BM1516" t="s">
        <v>7503</v>
      </c>
      <c r="BN1516" t="s">
        <v>777</v>
      </c>
      <c r="BO1516" t="s">
        <v>655</v>
      </c>
      <c r="BP1516" t="s">
        <v>4037</v>
      </c>
      <c r="BQ1516" t="s">
        <v>129</v>
      </c>
      <c r="BR1516" t="s">
        <v>1588</v>
      </c>
      <c r="BS1516" t="s">
        <v>192</v>
      </c>
      <c r="BT1516" t="s">
        <v>1589</v>
      </c>
      <c r="BU1516" t="s">
        <v>172</v>
      </c>
      <c r="BV1516" t="s">
        <v>173</v>
      </c>
      <c r="BW1516" t="s">
        <v>1590</v>
      </c>
      <c r="BY1516" t="s">
        <v>175</v>
      </c>
      <c r="BZ1516" t="s">
        <v>175</v>
      </c>
      <c r="CA1516" t="s">
        <v>175</v>
      </c>
      <c r="CB1516" t="s">
        <v>175</v>
      </c>
      <c r="CC1516" t="s">
        <v>1591</v>
      </c>
      <c r="CD1516" t="s">
        <v>175</v>
      </c>
      <c r="CE1516" t="s">
        <v>170</v>
      </c>
      <c r="CF1516" t="s">
        <v>175</v>
      </c>
      <c r="CG1516" t="s">
        <v>175</v>
      </c>
      <c r="CH1516" t="s">
        <v>177</v>
      </c>
      <c r="CI1516" t="s">
        <v>1592</v>
      </c>
      <c r="CJ1516" t="s">
        <v>175</v>
      </c>
      <c r="CK1516" t="s">
        <v>7408</v>
      </c>
      <c r="CL1516" t="s">
        <v>1447</v>
      </c>
      <c r="CM1516" s="4" t="s">
        <v>1264</v>
      </c>
      <c r="CN1516" t="s">
        <v>1364</v>
      </c>
      <c r="CO1516" t="s">
        <v>1368</v>
      </c>
      <c r="CP1516" t="s">
        <v>1476</v>
      </c>
      <c r="CQ1516" t="s">
        <v>1368</v>
      </c>
      <c r="CV1516" t="s">
        <v>7409</v>
      </c>
      <c r="CW1516" t="s">
        <v>7410</v>
      </c>
      <c r="CX1516" t="s">
        <v>129</v>
      </c>
      <c r="DA1516" t="s">
        <v>4069</v>
      </c>
      <c r="DB1516" t="s">
        <v>7411</v>
      </c>
      <c r="DC1516" t="s">
        <v>7412</v>
      </c>
      <c r="DD1516" t="s">
        <v>1723</v>
      </c>
      <c r="DF1516" t="s">
        <v>190</v>
      </c>
      <c r="DG1516" t="s">
        <v>191</v>
      </c>
      <c r="DH1516" t="s">
        <v>175</v>
      </c>
      <c r="DI1516" t="s">
        <v>175</v>
      </c>
      <c r="DJ1516" t="s">
        <v>175</v>
      </c>
      <c r="DK1516" t="s">
        <v>175</v>
      </c>
      <c r="DM1516" t="str">
        <f>_xlfn.XLOOKUP($A1516,'[1]01_GC Supply - Item Database -'!$D$3:$D$14229,'[1]01_GC Supply - Item Database -'!BW$3:BW$14229)</f>
        <v>Red</v>
      </c>
      <c r="DN1516" t="str">
        <f>_xlfn.XLOOKUP($A1516,'[1]01_GC Supply - Item Database -'!$D$3:$D$14229,'[1]01_GC Supply - Item Database -'!BX$3:BX$14229)</f>
        <v>Terra</v>
      </c>
      <c r="DO1516" t="str">
        <f>_xlfn.XLOOKUP($A1516,'[1]01_GC Supply - Item Database -'!$D$3:$D$14229,'[1]01_GC Supply - Item Database -'!BY$3:BY$14229)</f>
        <v>Solid</v>
      </c>
      <c r="DP1516" t="s">
        <v>7413</v>
      </c>
      <c r="DQ1516" s="7" t="s">
        <v>7507</v>
      </c>
    </row>
    <row r="1517" spans="1:121">
      <c r="A1517" t="s">
        <v>7510</v>
      </c>
      <c r="B1517" t="s">
        <v>7511</v>
      </c>
      <c r="C1517" t="s">
        <v>123</v>
      </c>
      <c r="D1517" t="s">
        <v>124</v>
      </c>
      <c r="E1517" t="s">
        <v>7496</v>
      </c>
      <c r="F1517" t="s">
        <v>4069</v>
      </c>
      <c r="G1517" t="s">
        <v>4070</v>
      </c>
      <c r="I1517" t="s">
        <v>129</v>
      </c>
      <c r="J1517" t="s">
        <v>4071</v>
      </c>
      <c r="L1517" t="s">
        <v>4072</v>
      </c>
      <c r="M1517" t="s">
        <v>4073</v>
      </c>
      <c r="P1517" t="s">
        <v>7511</v>
      </c>
      <c r="Q1517" t="s">
        <v>133</v>
      </c>
      <c r="R1517" t="s">
        <v>4074</v>
      </c>
      <c r="S1517" t="s">
        <v>7497</v>
      </c>
      <c r="Y1517" t="s">
        <v>7394</v>
      </c>
      <c r="Z1517" t="s">
        <v>809</v>
      </c>
      <c r="AA1517" t="s">
        <v>7395</v>
      </c>
      <c r="AB1517" t="s">
        <v>7396</v>
      </c>
      <c r="AC1517" t="s">
        <v>7397</v>
      </c>
      <c r="AD1517" t="s">
        <v>7398</v>
      </c>
      <c r="AE1517" t="s">
        <v>7399</v>
      </c>
      <c r="AI1517" t="s">
        <v>7400</v>
      </c>
      <c r="AJ1517" t="s">
        <v>146</v>
      </c>
      <c r="AK1517" t="s">
        <v>123</v>
      </c>
      <c r="AL1517" t="s">
        <v>124</v>
      </c>
      <c r="AM1517" t="s">
        <v>124</v>
      </c>
      <c r="AN1517" t="s">
        <v>124</v>
      </c>
      <c r="AO1517" t="s">
        <v>147</v>
      </c>
      <c r="AP1517" t="s">
        <v>333</v>
      </c>
      <c r="AQ1517" t="s">
        <v>147</v>
      </c>
      <c r="AR1517" t="s">
        <v>814</v>
      </c>
      <c r="AS1517" t="s">
        <v>1181</v>
      </c>
      <c r="AT1517" t="s">
        <v>7498</v>
      </c>
      <c r="AU1517" t="s">
        <v>7499</v>
      </c>
      <c r="AV1517" t="s">
        <v>7500</v>
      </c>
      <c r="AW1517" t="s">
        <v>7501</v>
      </c>
      <c r="AX1517" t="s">
        <v>1835</v>
      </c>
      <c r="AY1517" t="s">
        <v>6802</v>
      </c>
      <c r="AZ1517" t="s">
        <v>6802</v>
      </c>
      <c r="BA1517" t="s">
        <v>7502</v>
      </c>
      <c r="BB1517" t="s">
        <v>7503</v>
      </c>
      <c r="BC1517" t="s">
        <v>777</v>
      </c>
      <c r="BD1517" t="s">
        <v>655</v>
      </c>
      <c r="BE1517" t="s">
        <v>7504</v>
      </c>
      <c r="BF1517" t="s">
        <v>7505</v>
      </c>
      <c r="BG1517" t="s">
        <v>7506</v>
      </c>
      <c r="BH1517" t="s">
        <v>347</v>
      </c>
      <c r="BI1517" t="s">
        <v>5408</v>
      </c>
      <c r="BJ1517" t="s">
        <v>521</v>
      </c>
      <c r="BK1517" t="s">
        <v>807</v>
      </c>
      <c r="BL1517" t="s">
        <v>884</v>
      </c>
      <c r="BM1517" t="s">
        <v>7503</v>
      </c>
      <c r="BN1517" t="s">
        <v>777</v>
      </c>
      <c r="BO1517" t="s">
        <v>655</v>
      </c>
      <c r="BP1517" t="s">
        <v>4037</v>
      </c>
      <c r="BQ1517" t="s">
        <v>129</v>
      </c>
      <c r="BR1517" t="s">
        <v>1588</v>
      </c>
      <c r="BS1517" t="s">
        <v>192</v>
      </c>
      <c r="BT1517" t="s">
        <v>1589</v>
      </c>
      <c r="BU1517" t="s">
        <v>172</v>
      </c>
      <c r="BV1517" t="s">
        <v>173</v>
      </c>
      <c r="BW1517" t="s">
        <v>1590</v>
      </c>
      <c r="BY1517" t="s">
        <v>175</v>
      </c>
      <c r="BZ1517" t="s">
        <v>175</v>
      </c>
      <c r="CA1517" t="s">
        <v>175</v>
      </c>
      <c r="CB1517" t="s">
        <v>175</v>
      </c>
      <c r="CC1517" t="s">
        <v>1591</v>
      </c>
      <c r="CD1517" t="s">
        <v>175</v>
      </c>
      <c r="CE1517" t="s">
        <v>170</v>
      </c>
      <c r="CF1517" t="s">
        <v>175</v>
      </c>
      <c r="CG1517" t="s">
        <v>175</v>
      </c>
      <c r="CH1517" t="s">
        <v>177</v>
      </c>
      <c r="CI1517" t="s">
        <v>1592</v>
      </c>
      <c r="CJ1517" t="s">
        <v>175</v>
      </c>
      <c r="CK1517" t="s">
        <v>7408</v>
      </c>
      <c r="CL1517" t="s">
        <v>1447</v>
      </c>
      <c r="CM1517" s="4" t="s">
        <v>1264</v>
      </c>
      <c r="CN1517" t="s">
        <v>1364</v>
      </c>
      <c r="CO1517" t="s">
        <v>1368</v>
      </c>
      <c r="CP1517" t="s">
        <v>1476</v>
      </c>
      <c r="CQ1517" t="s">
        <v>1368</v>
      </c>
      <c r="CV1517" t="s">
        <v>7409</v>
      </c>
      <c r="CW1517" t="s">
        <v>7410</v>
      </c>
      <c r="CX1517" t="s">
        <v>129</v>
      </c>
      <c r="DA1517" t="s">
        <v>4069</v>
      </c>
      <c r="DB1517" t="s">
        <v>7411</v>
      </c>
      <c r="DC1517" t="s">
        <v>7412</v>
      </c>
      <c r="DD1517" t="s">
        <v>1723</v>
      </c>
      <c r="DF1517" t="s">
        <v>190</v>
      </c>
      <c r="DG1517" t="s">
        <v>191</v>
      </c>
      <c r="DH1517" t="s">
        <v>175</v>
      </c>
      <c r="DI1517" t="s">
        <v>175</v>
      </c>
      <c r="DJ1517" t="s">
        <v>175</v>
      </c>
      <c r="DK1517" t="s">
        <v>175</v>
      </c>
      <c r="DM1517" t="str">
        <f>_xlfn.XLOOKUP($A1517,'[1]01_GC Supply - Item Database -'!$D$3:$D$14229,'[1]01_GC Supply - Item Database -'!BW$3:BW$14229)</f>
        <v>Gray</v>
      </c>
      <c r="DN1517" t="str">
        <f>_xlfn.XLOOKUP($A1517,'[1]01_GC Supply - Item Database -'!$D$3:$D$14229,'[1]01_GC Supply - Item Database -'!BX$3:BX$14229)</f>
        <v>Graphite</v>
      </c>
      <c r="DO1517" t="str">
        <f>_xlfn.XLOOKUP($A1517,'[1]01_GC Supply - Item Database -'!$D$3:$D$14229,'[1]01_GC Supply - Item Database -'!BY$3:BY$14229)</f>
        <v>Solid</v>
      </c>
      <c r="DP1517" t="s">
        <v>7413</v>
      </c>
      <c r="DQ1517" s="7" t="s">
        <v>7507</v>
      </c>
    </row>
    <row r="1518" spans="1:121">
      <c r="A1518" t="s">
        <v>7512</v>
      </c>
      <c r="B1518" t="s">
        <v>7513</v>
      </c>
      <c r="C1518" t="s">
        <v>123</v>
      </c>
      <c r="D1518" t="s">
        <v>124</v>
      </c>
      <c r="E1518" t="s">
        <v>7496</v>
      </c>
      <c r="F1518" t="s">
        <v>4069</v>
      </c>
      <c r="G1518" t="s">
        <v>4070</v>
      </c>
      <c r="I1518" t="s">
        <v>129</v>
      </c>
      <c r="J1518" t="s">
        <v>4071</v>
      </c>
      <c r="L1518" t="s">
        <v>4072</v>
      </c>
      <c r="M1518" t="s">
        <v>4073</v>
      </c>
      <c r="P1518" t="s">
        <v>7513</v>
      </c>
      <c r="Q1518" t="s">
        <v>133</v>
      </c>
      <c r="R1518" t="s">
        <v>4074</v>
      </c>
      <c r="S1518" t="s">
        <v>7497</v>
      </c>
      <c r="Y1518" t="s">
        <v>7394</v>
      </c>
      <c r="Z1518" t="s">
        <v>809</v>
      </c>
      <c r="AA1518" t="s">
        <v>7395</v>
      </c>
      <c r="AB1518" t="s">
        <v>7396</v>
      </c>
      <c r="AC1518" t="s">
        <v>7397</v>
      </c>
      <c r="AD1518" t="s">
        <v>7398</v>
      </c>
      <c r="AE1518" t="s">
        <v>7399</v>
      </c>
      <c r="AI1518" t="s">
        <v>7400</v>
      </c>
      <c r="AJ1518" t="s">
        <v>146</v>
      </c>
      <c r="AK1518" t="s">
        <v>123</v>
      </c>
      <c r="AL1518" t="s">
        <v>124</v>
      </c>
      <c r="AM1518" t="s">
        <v>124</v>
      </c>
      <c r="AN1518" t="s">
        <v>124</v>
      </c>
      <c r="AO1518" t="s">
        <v>147</v>
      </c>
      <c r="AP1518" t="s">
        <v>333</v>
      </c>
      <c r="AQ1518" t="s">
        <v>147</v>
      </c>
      <c r="AR1518" t="s">
        <v>814</v>
      </c>
      <c r="AS1518" t="s">
        <v>1181</v>
      </c>
      <c r="AT1518" t="s">
        <v>7498</v>
      </c>
      <c r="AU1518" t="s">
        <v>7499</v>
      </c>
      <c r="AV1518" t="s">
        <v>7500</v>
      </c>
      <c r="AW1518" t="s">
        <v>7501</v>
      </c>
      <c r="AX1518" t="s">
        <v>1835</v>
      </c>
      <c r="AY1518" t="s">
        <v>6802</v>
      </c>
      <c r="AZ1518" t="s">
        <v>6802</v>
      </c>
      <c r="BA1518" t="s">
        <v>7502</v>
      </c>
      <c r="BB1518" t="s">
        <v>7503</v>
      </c>
      <c r="BC1518" t="s">
        <v>777</v>
      </c>
      <c r="BD1518" t="s">
        <v>655</v>
      </c>
      <c r="BE1518" t="s">
        <v>7504</v>
      </c>
      <c r="BF1518" t="s">
        <v>7505</v>
      </c>
      <c r="BG1518" t="s">
        <v>7506</v>
      </c>
      <c r="BH1518" t="s">
        <v>347</v>
      </c>
      <c r="BI1518" t="s">
        <v>5408</v>
      </c>
      <c r="BJ1518" t="s">
        <v>521</v>
      </c>
      <c r="BK1518" t="s">
        <v>807</v>
      </c>
      <c r="BL1518" t="s">
        <v>884</v>
      </c>
      <c r="BM1518" t="s">
        <v>7503</v>
      </c>
      <c r="BN1518" t="s">
        <v>777</v>
      </c>
      <c r="BO1518" t="s">
        <v>655</v>
      </c>
      <c r="BP1518" t="s">
        <v>4037</v>
      </c>
      <c r="BQ1518" t="s">
        <v>129</v>
      </c>
      <c r="BR1518" t="s">
        <v>1588</v>
      </c>
      <c r="BS1518" t="s">
        <v>192</v>
      </c>
      <c r="BT1518" t="s">
        <v>1589</v>
      </c>
      <c r="BU1518" t="s">
        <v>172</v>
      </c>
      <c r="BV1518" t="s">
        <v>173</v>
      </c>
      <c r="BW1518" t="s">
        <v>1590</v>
      </c>
      <c r="BY1518" t="s">
        <v>175</v>
      </c>
      <c r="BZ1518" t="s">
        <v>175</v>
      </c>
      <c r="CA1518" t="s">
        <v>175</v>
      </c>
      <c r="CB1518" t="s">
        <v>175</v>
      </c>
      <c r="CC1518" t="s">
        <v>1591</v>
      </c>
      <c r="CD1518" t="s">
        <v>175</v>
      </c>
      <c r="CE1518" t="s">
        <v>170</v>
      </c>
      <c r="CF1518" t="s">
        <v>175</v>
      </c>
      <c r="CG1518" t="s">
        <v>175</v>
      </c>
      <c r="CH1518" t="s">
        <v>177</v>
      </c>
      <c r="CI1518" t="s">
        <v>1592</v>
      </c>
      <c r="CJ1518" t="s">
        <v>175</v>
      </c>
      <c r="CK1518" t="s">
        <v>7408</v>
      </c>
      <c r="CL1518" t="s">
        <v>1447</v>
      </c>
      <c r="CM1518" s="4" t="s">
        <v>1264</v>
      </c>
      <c r="CN1518" t="s">
        <v>1364</v>
      </c>
      <c r="CO1518" t="s">
        <v>1368</v>
      </c>
      <c r="CP1518" t="s">
        <v>1476</v>
      </c>
      <c r="CQ1518" t="s">
        <v>1368</v>
      </c>
      <c r="CV1518" t="s">
        <v>7409</v>
      </c>
      <c r="CW1518" t="s">
        <v>7410</v>
      </c>
      <c r="CX1518" t="s">
        <v>129</v>
      </c>
      <c r="DA1518" t="s">
        <v>4069</v>
      </c>
      <c r="DB1518" t="s">
        <v>7411</v>
      </c>
      <c r="DC1518" t="s">
        <v>7412</v>
      </c>
      <c r="DD1518" t="s">
        <v>1723</v>
      </c>
      <c r="DF1518" t="s">
        <v>190</v>
      </c>
      <c r="DG1518" t="s">
        <v>191</v>
      </c>
      <c r="DH1518" t="s">
        <v>175</v>
      </c>
      <c r="DI1518" t="s">
        <v>175</v>
      </c>
      <c r="DJ1518" t="s">
        <v>175</v>
      </c>
      <c r="DK1518" t="s">
        <v>175</v>
      </c>
      <c r="DM1518" t="str">
        <f>_xlfn.XLOOKUP($A1518,'[1]01_GC Supply - Item Database -'!$D$3:$D$14229,'[1]01_GC Supply - Item Database -'!BW$3:BW$14229)</f>
        <v>Ivory</v>
      </c>
      <c r="DN1518" t="str">
        <f>_xlfn.XLOOKUP($A1518,'[1]01_GC Supply - Item Database -'!$D$3:$D$14229,'[1]01_GC Supply - Item Database -'!BX$3:BX$14229)</f>
        <v>Cream</v>
      </c>
      <c r="DO1518" t="str">
        <f>_xlfn.XLOOKUP($A1518,'[1]01_GC Supply - Item Database -'!$D$3:$D$14229,'[1]01_GC Supply - Item Database -'!BY$3:BY$14229)</f>
        <v>Solid</v>
      </c>
      <c r="DP1518" t="s">
        <v>7413</v>
      </c>
      <c r="DQ1518" s="7" t="s">
        <v>7507</v>
      </c>
    </row>
    <row r="1519" spans="1:121">
      <c r="A1519" t="s">
        <v>7514</v>
      </c>
      <c r="B1519" t="s">
        <v>7515</v>
      </c>
      <c r="C1519" t="s">
        <v>123</v>
      </c>
      <c r="D1519" t="s">
        <v>124</v>
      </c>
      <c r="E1519" t="s">
        <v>7516</v>
      </c>
      <c r="F1519" t="s">
        <v>4069</v>
      </c>
      <c r="G1519" t="s">
        <v>4070</v>
      </c>
      <c r="I1519" t="s">
        <v>129</v>
      </c>
      <c r="J1519" t="s">
        <v>4071</v>
      </c>
      <c r="L1519" t="s">
        <v>4072</v>
      </c>
      <c r="M1519" t="s">
        <v>4073</v>
      </c>
      <c r="P1519" t="s">
        <v>7515</v>
      </c>
      <c r="Q1519" t="s">
        <v>133</v>
      </c>
      <c r="R1519" t="s">
        <v>4074</v>
      </c>
      <c r="S1519" t="s">
        <v>7517</v>
      </c>
      <c r="Y1519" t="s">
        <v>7394</v>
      </c>
      <c r="Z1519" t="s">
        <v>809</v>
      </c>
      <c r="AA1519" t="s">
        <v>7395</v>
      </c>
      <c r="AB1519" t="s">
        <v>7396</v>
      </c>
      <c r="AC1519" t="s">
        <v>7397</v>
      </c>
      <c r="AD1519" t="s">
        <v>7398</v>
      </c>
      <c r="AE1519" t="s">
        <v>7399</v>
      </c>
      <c r="AI1519" t="s">
        <v>7400</v>
      </c>
      <c r="AJ1519" t="s">
        <v>146</v>
      </c>
      <c r="AK1519" t="s">
        <v>123</v>
      </c>
      <c r="AL1519" t="s">
        <v>124</v>
      </c>
      <c r="AM1519" t="s">
        <v>124</v>
      </c>
      <c r="AN1519" t="s">
        <v>124</v>
      </c>
      <c r="AO1519" t="s">
        <v>147</v>
      </c>
      <c r="AP1519" t="s">
        <v>333</v>
      </c>
      <c r="AQ1519" t="s">
        <v>147</v>
      </c>
      <c r="AR1519" t="s">
        <v>334</v>
      </c>
      <c r="AS1519" t="s">
        <v>3359</v>
      </c>
      <c r="AT1519" t="s">
        <v>7518</v>
      </c>
      <c r="AU1519" t="s">
        <v>7519</v>
      </c>
      <c r="AV1519" t="s">
        <v>7520</v>
      </c>
      <c r="AW1519" t="s">
        <v>6794</v>
      </c>
      <c r="AX1519" t="s">
        <v>1835</v>
      </c>
      <c r="AY1519" t="s">
        <v>6802</v>
      </c>
      <c r="AZ1519" t="s">
        <v>7521</v>
      </c>
      <c r="BA1519" t="s">
        <v>568</v>
      </c>
      <c r="BB1519" t="s">
        <v>573</v>
      </c>
      <c r="BC1519" t="s">
        <v>5107</v>
      </c>
      <c r="BD1519" t="s">
        <v>733</v>
      </c>
      <c r="BE1519" t="s">
        <v>7522</v>
      </c>
      <c r="BF1519" t="s">
        <v>1180</v>
      </c>
      <c r="BG1519" t="s">
        <v>7523</v>
      </c>
      <c r="BH1519" t="s">
        <v>347</v>
      </c>
      <c r="BI1519" t="s">
        <v>5408</v>
      </c>
      <c r="BJ1519" t="s">
        <v>521</v>
      </c>
      <c r="BK1519" t="s">
        <v>807</v>
      </c>
      <c r="BL1519" t="s">
        <v>630</v>
      </c>
      <c r="BM1519" t="s">
        <v>573</v>
      </c>
      <c r="BN1519" t="s">
        <v>5107</v>
      </c>
      <c r="BO1519" t="s">
        <v>733</v>
      </c>
      <c r="BP1519" t="s">
        <v>4037</v>
      </c>
      <c r="BQ1519" t="s">
        <v>129</v>
      </c>
      <c r="BR1519" t="s">
        <v>1588</v>
      </c>
      <c r="BS1519" t="s">
        <v>192</v>
      </c>
      <c r="BT1519" t="s">
        <v>1589</v>
      </c>
      <c r="BU1519" t="s">
        <v>172</v>
      </c>
      <c r="BV1519" t="s">
        <v>173</v>
      </c>
      <c r="BW1519" t="s">
        <v>1590</v>
      </c>
      <c r="BY1519" t="s">
        <v>175</v>
      </c>
      <c r="BZ1519" t="s">
        <v>175</v>
      </c>
      <c r="CA1519" t="s">
        <v>175</v>
      </c>
      <c r="CB1519" t="s">
        <v>175</v>
      </c>
      <c r="CC1519" t="s">
        <v>1591</v>
      </c>
      <c r="CD1519" t="s">
        <v>175</v>
      </c>
      <c r="CE1519" t="s">
        <v>170</v>
      </c>
      <c r="CF1519" t="s">
        <v>175</v>
      </c>
      <c r="CG1519" t="s">
        <v>175</v>
      </c>
      <c r="CH1519" t="s">
        <v>177</v>
      </c>
      <c r="CI1519" t="s">
        <v>1592</v>
      </c>
      <c r="CJ1519" t="s">
        <v>175</v>
      </c>
      <c r="CK1519" t="s">
        <v>7408</v>
      </c>
      <c r="CL1519" t="s">
        <v>1447</v>
      </c>
      <c r="CM1519" s="4" t="s">
        <v>1264</v>
      </c>
      <c r="CN1519" t="s">
        <v>1364</v>
      </c>
      <c r="CO1519" t="s">
        <v>1368</v>
      </c>
      <c r="CP1519" t="s">
        <v>1476</v>
      </c>
      <c r="CQ1519" t="s">
        <v>1368</v>
      </c>
      <c r="CV1519" t="s">
        <v>7409</v>
      </c>
      <c r="CW1519" t="s">
        <v>7410</v>
      </c>
      <c r="CX1519" t="s">
        <v>129</v>
      </c>
      <c r="DA1519" t="s">
        <v>4069</v>
      </c>
      <c r="DB1519" t="s">
        <v>7411</v>
      </c>
      <c r="DC1519" t="s">
        <v>7412</v>
      </c>
      <c r="DD1519" t="s">
        <v>1723</v>
      </c>
      <c r="DF1519" t="s">
        <v>190</v>
      </c>
      <c r="DG1519" t="s">
        <v>191</v>
      </c>
      <c r="DH1519" t="s">
        <v>175</v>
      </c>
      <c r="DI1519" t="s">
        <v>175</v>
      </c>
      <c r="DJ1519" t="s">
        <v>175</v>
      </c>
      <c r="DK1519" t="s">
        <v>175</v>
      </c>
      <c r="DM1519" t="str">
        <f>_xlfn.XLOOKUP($A1519,'[1]01_GC Supply - Item Database -'!$D$3:$D$14229,'[1]01_GC Supply - Item Database -'!BW$3:BW$14229)</f>
        <v>Brown</v>
      </c>
      <c r="DN1519" t="str">
        <f>_xlfn.XLOOKUP($A1519,'[1]01_GC Supply - Item Database -'!$D$3:$D$14229,'[1]01_GC Supply - Item Database -'!BX$3:BX$14229)</f>
        <v>Sand</v>
      </c>
      <c r="DO1519" t="str">
        <f>_xlfn.XLOOKUP($A1519,'[1]01_GC Supply - Item Database -'!$D$3:$D$14229,'[1]01_GC Supply - Item Database -'!BY$3:BY$14229)</f>
        <v>Solid</v>
      </c>
      <c r="DP1519" t="s">
        <v>7413</v>
      </c>
      <c r="DQ1519" s="7" t="s">
        <v>7524</v>
      </c>
    </row>
    <row r="1520" spans="1:121">
      <c r="A1520" t="s">
        <v>7525</v>
      </c>
      <c r="B1520" t="s">
        <v>7526</v>
      </c>
      <c r="C1520" t="s">
        <v>123</v>
      </c>
      <c r="D1520" t="s">
        <v>124</v>
      </c>
      <c r="E1520" t="s">
        <v>7516</v>
      </c>
      <c r="F1520" t="s">
        <v>4069</v>
      </c>
      <c r="G1520" t="s">
        <v>4070</v>
      </c>
      <c r="I1520" t="s">
        <v>129</v>
      </c>
      <c r="J1520" t="s">
        <v>4071</v>
      </c>
      <c r="L1520" t="s">
        <v>4072</v>
      </c>
      <c r="M1520" t="s">
        <v>4073</v>
      </c>
      <c r="P1520" t="s">
        <v>7526</v>
      </c>
      <c r="Q1520" t="s">
        <v>133</v>
      </c>
      <c r="R1520" t="s">
        <v>4074</v>
      </c>
      <c r="S1520" t="s">
        <v>7517</v>
      </c>
      <c r="Y1520" t="s">
        <v>7394</v>
      </c>
      <c r="Z1520" t="s">
        <v>809</v>
      </c>
      <c r="AA1520" t="s">
        <v>7395</v>
      </c>
      <c r="AB1520" t="s">
        <v>7396</v>
      </c>
      <c r="AC1520" t="s">
        <v>7397</v>
      </c>
      <c r="AD1520" t="s">
        <v>7398</v>
      </c>
      <c r="AE1520" t="s">
        <v>7399</v>
      </c>
      <c r="AI1520" t="s">
        <v>7400</v>
      </c>
      <c r="AJ1520" t="s">
        <v>146</v>
      </c>
      <c r="AK1520" t="s">
        <v>123</v>
      </c>
      <c r="AL1520" t="s">
        <v>124</v>
      </c>
      <c r="AM1520" t="s">
        <v>124</v>
      </c>
      <c r="AN1520" t="s">
        <v>124</v>
      </c>
      <c r="AO1520" t="s">
        <v>147</v>
      </c>
      <c r="AP1520" t="s">
        <v>333</v>
      </c>
      <c r="AQ1520" t="s">
        <v>147</v>
      </c>
      <c r="AR1520" t="s">
        <v>334</v>
      </c>
      <c r="AS1520" t="s">
        <v>3359</v>
      </c>
      <c r="AT1520" t="s">
        <v>7518</v>
      </c>
      <c r="AU1520" t="s">
        <v>7519</v>
      </c>
      <c r="AV1520" t="s">
        <v>7520</v>
      </c>
      <c r="AW1520" t="s">
        <v>6794</v>
      </c>
      <c r="AX1520" t="s">
        <v>1835</v>
      </c>
      <c r="AY1520" t="s">
        <v>6802</v>
      </c>
      <c r="AZ1520" t="s">
        <v>7521</v>
      </c>
      <c r="BA1520" t="s">
        <v>568</v>
      </c>
      <c r="BB1520" t="s">
        <v>573</v>
      </c>
      <c r="BC1520" t="s">
        <v>5107</v>
      </c>
      <c r="BD1520" t="s">
        <v>733</v>
      </c>
      <c r="BE1520" t="s">
        <v>7522</v>
      </c>
      <c r="BF1520" t="s">
        <v>1180</v>
      </c>
      <c r="BG1520" t="s">
        <v>7523</v>
      </c>
      <c r="BH1520" t="s">
        <v>347</v>
      </c>
      <c r="BI1520" t="s">
        <v>5408</v>
      </c>
      <c r="BJ1520" t="s">
        <v>521</v>
      </c>
      <c r="BK1520" t="s">
        <v>807</v>
      </c>
      <c r="BL1520" t="s">
        <v>630</v>
      </c>
      <c r="BM1520" t="s">
        <v>573</v>
      </c>
      <c r="BN1520" t="s">
        <v>5107</v>
      </c>
      <c r="BO1520" t="s">
        <v>733</v>
      </c>
      <c r="BP1520" t="s">
        <v>4037</v>
      </c>
      <c r="BQ1520" t="s">
        <v>129</v>
      </c>
      <c r="BR1520" t="s">
        <v>1588</v>
      </c>
      <c r="BS1520" t="s">
        <v>192</v>
      </c>
      <c r="BT1520" t="s">
        <v>1589</v>
      </c>
      <c r="BU1520" t="s">
        <v>172</v>
      </c>
      <c r="BV1520" t="s">
        <v>173</v>
      </c>
      <c r="BW1520" t="s">
        <v>1590</v>
      </c>
      <c r="BY1520" t="s">
        <v>175</v>
      </c>
      <c r="BZ1520" t="s">
        <v>175</v>
      </c>
      <c r="CA1520" t="s">
        <v>175</v>
      </c>
      <c r="CB1520" t="s">
        <v>175</v>
      </c>
      <c r="CC1520" t="s">
        <v>1591</v>
      </c>
      <c r="CD1520" t="s">
        <v>175</v>
      </c>
      <c r="CE1520" t="s">
        <v>170</v>
      </c>
      <c r="CF1520" t="s">
        <v>175</v>
      </c>
      <c r="CG1520" t="s">
        <v>175</v>
      </c>
      <c r="CH1520" t="s">
        <v>177</v>
      </c>
      <c r="CI1520" t="s">
        <v>1592</v>
      </c>
      <c r="CJ1520" t="s">
        <v>175</v>
      </c>
      <c r="CK1520" t="s">
        <v>7408</v>
      </c>
      <c r="CL1520" t="s">
        <v>1447</v>
      </c>
      <c r="CM1520" s="4" t="s">
        <v>1264</v>
      </c>
      <c r="CN1520" t="s">
        <v>1364</v>
      </c>
      <c r="CO1520" t="s">
        <v>1368</v>
      </c>
      <c r="CP1520" t="s">
        <v>1476</v>
      </c>
      <c r="CQ1520" t="s">
        <v>1368</v>
      </c>
      <c r="CV1520" t="s">
        <v>7409</v>
      </c>
      <c r="CW1520" t="s">
        <v>7410</v>
      </c>
      <c r="CX1520" t="s">
        <v>129</v>
      </c>
      <c r="DA1520" t="s">
        <v>4069</v>
      </c>
      <c r="DB1520" t="s">
        <v>7411</v>
      </c>
      <c r="DC1520" t="s">
        <v>7412</v>
      </c>
      <c r="DD1520" t="s">
        <v>1723</v>
      </c>
      <c r="DF1520" t="s">
        <v>190</v>
      </c>
      <c r="DG1520" t="s">
        <v>191</v>
      </c>
      <c r="DH1520" t="s">
        <v>175</v>
      </c>
      <c r="DI1520" t="s">
        <v>175</v>
      </c>
      <c r="DJ1520" t="s">
        <v>175</v>
      </c>
      <c r="DK1520" t="s">
        <v>175</v>
      </c>
      <c r="DM1520" t="str">
        <f>_xlfn.XLOOKUP($A1520,'[1]01_GC Supply - Item Database -'!$D$3:$D$14229,'[1]01_GC Supply - Item Database -'!BW$3:BW$14229)</f>
        <v>Red</v>
      </c>
      <c r="DN1520" t="str">
        <f>_xlfn.XLOOKUP($A1520,'[1]01_GC Supply - Item Database -'!$D$3:$D$14229,'[1]01_GC Supply - Item Database -'!BX$3:BX$14229)</f>
        <v>Terra</v>
      </c>
      <c r="DO1520" t="str">
        <f>_xlfn.XLOOKUP($A1520,'[1]01_GC Supply - Item Database -'!$D$3:$D$14229,'[1]01_GC Supply - Item Database -'!BY$3:BY$14229)</f>
        <v>Solid</v>
      </c>
      <c r="DP1520" t="s">
        <v>7413</v>
      </c>
      <c r="DQ1520" s="7" t="s">
        <v>7524</v>
      </c>
    </row>
    <row r="1521" spans="1:121">
      <c r="A1521" t="s">
        <v>7527</v>
      </c>
      <c r="B1521" t="s">
        <v>7528</v>
      </c>
      <c r="C1521" t="s">
        <v>123</v>
      </c>
      <c r="D1521" t="s">
        <v>124</v>
      </c>
      <c r="E1521" t="s">
        <v>7516</v>
      </c>
      <c r="F1521" t="s">
        <v>4069</v>
      </c>
      <c r="G1521" t="s">
        <v>4070</v>
      </c>
      <c r="I1521" t="s">
        <v>129</v>
      </c>
      <c r="J1521" t="s">
        <v>4071</v>
      </c>
      <c r="L1521" t="s">
        <v>4072</v>
      </c>
      <c r="M1521" t="s">
        <v>4073</v>
      </c>
      <c r="P1521" t="s">
        <v>7528</v>
      </c>
      <c r="Q1521" t="s">
        <v>133</v>
      </c>
      <c r="R1521" t="s">
        <v>4074</v>
      </c>
      <c r="S1521" t="s">
        <v>7517</v>
      </c>
      <c r="Y1521" t="s">
        <v>7394</v>
      </c>
      <c r="Z1521" t="s">
        <v>809</v>
      </c>
      <c r="AA1521" t="s">
        <v>7395</v>
      </c>
      <c r="AB1521" t="s">
        <v>7396</v>
      </c>
      <c r="AC1521" t="s">
        <v>7397</v>
      </c>
      <c r="AD1521" t="s">
        <v>7398</v>
      </c>
      <c r="AE1521" t="s">
        <v>7399</v>
      </c>
      <c r="AI1521" t="s">
        <v>7400</v>
      </c>
      <c r="AJ1521" t="s">
        <v>146</v>
      </c>
      <c r="AK1521" t="s">
        <v>123</v>
      </c>
      <c r="AL1521" t="s">
        <v>124</v>
      </c>
      <c r="AM1521" t="s">
        <v>124</v>
      </c>
      <c r="AN1521" t="s">
        <v>124</v>
      </c>
      <c r="AO1521" t="s">
        <v>147</v>
      </c>
      <c r="AP1521" t="s">
        <v>333</v>
      </c>
      <c r="AQ1521" t="s">
        <v>147</v>
      </c>
      <c r="AR1521" t="s">
        <v>334</v>
      </c>
      <c r="AS1521" t="s">
        <v>3359</v>
      </c>
      <c r="AT1521" t="s">
        <v>7518</v>
      </c>
      <c r="AU1521" t="s">
        <v>7519</v>
      </c>
      <c r="AV1521" t="s">
        <v>7520</v>
      </c>
      <c r="AW1521" t="s">
        <v>6794</v>
      </c>
      <c r="AX1521" t="s">
        <v>1835</v>
      </c>
      <c r="AY1521" t="s">
        <v>6802</v>
      </c>
      <c r="AZ1521" t="s">
        <v>7521</v>
      </c>
      <c r="BA1521" t="s">
        <v>568</v>
      </c>
      <c r="BB1521" t="s">
        <v>573</v>
      </c>
      <c r="BC1521" t="s">
        <v>5107</v>
      </c>
      <c r="BD1521" t="s">
        <v>733</v>
      </c>
      <c r="BE1521" t="s">
        <v>7522</v>
      </c>
      <c r="BF1521" t="s">
        <v>1180</v>
      </c>
      <c r="BG1521" t="s">
        <v>7523</v>
      </c>
      <c r="BH1521" t="s">
        <v>347</v>
      </c>
      <c r="BI1521" t="s">
        <v>5408</v>
      </c>
      <c r="BJ1521" t="s">
        <v>521</v>
      </c>
      <c r="BK1521" t="s">
        <v>807</v>
      </c>
      <c r="BL1521" t="s">
        <v>630</v>
      </c>
      <c r="BM1521" t="s">
        <v>573</v>
      </c>
      <c r="BN1521" t="s">
        <v>5107</v>
      </c>
      <c r="BO1521" t="s">
        <v>733</v>
      </c>
      <c r="BP1521" t="s">
        <v>4037</v>
      </c>
      <c r="BQ1521" t="s">
        <v>129</v>
      </c>
      <c r="BR1521" t="s">
        <v>1588</v>
      </c>
      <c r="BS1521" t="s">
        <v>192</v>
      </c>
      <c r="BT1521" t="s">
        <v>1589</v>
      </c>
      <c r="BU1521" t="s">
        <v>172</v>
      </c>
      <c r="BV1521" t="s">
        <v>173</v>
      </c>
      <c r="BW1521" t="s">
        <v>1590</v>
      </c>
      <c r="BY1521" t="s">
        <v>175</v>
      </c>
      <c r="BZ1521" t="s">
        <v>175</v>
      </c>
      <c r="CA1521" t="s">
        <v>175</v>
      </c>
      <c r="CB1521" t="s">
        <v>175</v>
      </c>
      <c r="CC1521" t="s">
        <v>1591</v>
      </c>
      <c r="CD1521" t="s">
        <v>175</v>
      </c>
      <c r="CE1521" t="s">
        <v>170</v>
      </c>
      <c r="CF1521" t="s">
        <v>175</v>
      </c>
      <c r="CG1521" t="s">
        <v>175</v>
      </c>
      <c r="CH1521" t="s">
        <v>177</v>
      </c>
      <c r="CI1521" t="s">
        <v>1592</v>
      </c>
      <c r="CJ1521" t="s">
        <v>175</v>
      </c>
      <c r="CK1521" t="s">
        <v>7408</v>
      </c>
      <c r="CL1521" t="s">
        <v>1447</v>
      </c>
      <c r="CM1521" s="4" t="s">
        <v>1264</v>
      </c>
      <c r="CN1521" t="s">
        <v>1364</v>
      </c>
      <c r="CO1521" t="s">
        <v>1368</v>
      </c>
      <c r="CP1521" t="s">
        <v>1476</v>
      </c>
      <c r="CQ1521" t="s">
        <v>1368</v>
      </c>
      <c r="CV1521" t="s">
        <v>7409</v>
      </c>
      <c r="CW1521" t="s">
        <v>7410</v>
      </c>
      <c r="CX1521" t="s">
        <v>129</v>
      </c>
      <c r="DA1521" t="s">
        <v>4069</v>
      </c>
      <c r="DB1521" t="s">
        <v>7411</v>
      </c>
      <c r="DC1521" t="s">
        <v>7412</v>
      </c>
      <c r="DD1521" t="s">
        <v>1723</v>
      </c>
      <c r="DF1521" t="s">
        <v>190</v>
      </c>
      <c r="DG1521" t="s">
        <v>191</v>
      </c>
      <c r="DH1521" t="s">
        <v>175</v>
      </c>
      <c r="DI1521" t="s">
        <v>175</v>
      </c>
      <c r="DJ1521" t="s">
        <v>175</v>
      </c>
      <c r="DK1521" t="s">
        <v>175</v>
      </c>
      <c r="DM1521" t="str">
        <f>_xlfn.XLOOKUP($A1521,'[1]01_GC Supply - Item Database -'!$D$3:$D$14229,'[1]01_GC Supply - Item Database -'!BW$3:BW$14229)</f>
        <v>Gray</v>
      </c>
      <c r="DN1521" t="str">
        <f>_xlfn.XLOOKUP($A1521,'[1]01_GC Supply - Item Database -'!$D$3:$D$14229,'[1]01_GC Supply - Item Database -'!BX$3:BX$14229)</f>
        <v>Graphite</v>
      </c>
      <c r="DO1521" t="str">
        <f>_xlfn.XLOOKUP($A1521,'[1]01_GC Supply - Item Database -'!$D$3:$D$14229,'[1]01_GC Supply - Item Database -'!BY$3:BY$14229)</f>
        <v>Solid</v>
      </c>
      <c r="DP1521" t="s">
        <v>7413</v>
      </c>
      <c r="DQ1521" s="7" t="s">
        <v>7524</v>
      </c>
    </row>
    <row r="1522" spans="1:121">
      <c r="A1522" t="s">
        <v>7529</v>
      </c>
      <c r="B1522" t="s">
        <v>7530</v>
      </c>
      <c r="C1522" t="s">
        <v>123</v>
      </c>
      <c r="D1522" t="s">
        <v>124</v>
      </c>
      <c r="E1522" t="s">
        <v>7516</v>
      </c>
      <c r="F1522" t="s">
        <v>4069</v>
      </c>
      <c r="G1522" t="s">
        <v>4070</v>
      </c>
      <c r="I1522" t="s">
        <v>129</v>
      </c>
      <c r="J1522" t="s">
        <v>4071</v>
      </c>
      <c r="L1522" t="s">
        <v>4072</v>
      </c>
      <c r="M1522" t="s">
        <v>4073</v>
      </c>
      <c r="P1522" t="s">
        <v>7530</v>
      </c>
      <c r="Q1522" t="s">
        <v>133</v>
      </c>
      <c r="R1522" t="s">
        <v>4074</v>
      </c>
      <c r="S1522" t="s">
        <v>7517</v>
      </c>
      <c r="Y1522" t="s">
        <v>7394</v>
      </c>
      <c r="Z1522" t="s">
        <v>809</v>
      </c>
      <c r="AA1522" t="s">
        <v>7395</v>
      </c>
      <c r="AB1522" t="s">
        <v>7396</v>
      </c>
      <c r="AC1522" t="s">
        <v>7397</v>
      </c>
      <c r="AD1522" t="s">
        <v>7398</v>
      </c>
      <c r="AE1522" t="s">
        <v>7399</v>
      </c>
      <c r="AI1522" t="s">
        <v>7400</v>
      </c>
      <c r="AJ1522" t="s">
        <v>146</v>
      </c>
      <c r="AK1522" t="s">
        <v>123</v>
      </c>
      <c r="AL1522" t="s">
        <v>124</v>
      </c>
      <c r="AM1522" t="s">
        <v>124</v>
      </c>
      <c r="AN1522" t="s">
        <v>124</v>
      </c>
      <c r="AO1522" t="s">
        <v>147</v>
      </c>
      <c r="AP1522" t="s">
        <v>333</v>
      </c>
      <c r="AQ1522" t="s">
        <v>147</v>
      </c>
      <c r="AR1522" t="s">
        <v>334</v>
      </c>
      <c r="AS1522" t="s">
        <v>3359</v>
      </c>
      <c r="AT1522" t="s">
        <v>7518</v>
      </c>
      <c r="AU1522" t="s">
        <v>7519</v>
      </c>
      <c r="AV1522" t="s">
        <v>7520</v>
      </c>
      <c r="AW1522" t="s">
        <v>6794</v>
      </c>
      <c r="AX1522" t="s">
        <v>1835</v>
      </c>
      <c r="AY1522" t="s">
        <v>6802</v>
      </c>
      <c r="AZ1522" t="s">
        <v>7521</v>
      </c>
      <c r="BA1522" t="s">
        <v>568</v>
      </c>
      <c r="BB1522" t="s">
        <v>573</v>
      </c>
      <c r="BC1522" t="s">
        <v>5107</v>
      </c>
      <c r="BD1522" t="s">
        <v>733</v>
      </c>
      <c r="BE1522" t="s">
        <v>7522</v>
      </c>
      <c r="BF1522" t="s">
        <v>1180</v>
      </c>
      <c r="BG1522" t="s">
        <v>7523</v>
      </c>
      <c r="BH1522" t="s">
        <v>347</v>
      </c>
      <c r="BI1522" t="s">
        <v>5408</v>
      </c>
      <c r="BJ1522" t="s">
        <v>521</v>
      </c>
      <c r="BK1522" t="s">
        <v>807</v>
      </c>
      <c r="BL1522" t="s">
        <v>630</v>
      </c>
      <c r="BM1522" t="s">
        <v>573</v>
      </c>
      <c r="BN1522" t="s">
        <v>5107</v>
      </c>
      <c r="BO1522" t="s">
        <v>733</v>
      </c>
      <c r="BP1522" t="s">
        <v>4037</v>
      </c>
      <c r="BQ1522" t="s">
        <v>129</v>
      </c>
      <c r="BR1522" t="s">
        <v>1588</v>
      </c>
      <c r="BS1522" t="s">
        <v>192</v>
      </c>
      <c r="BT1522" t="s">
        <v>1589</v>
      </c>
      <c r="BU1522" t="s">
        <v>172</v>
      </c>
      <c r="BV1522" t="s">
        <v>173</v>
      </c>
      <c r="BW1522" t="s">
        <v>1590</v>
      </c>
      <c r="BY1522" t="s">
        <v>175</v>
      </c>
      <c r="BZ1522" t="s">
        <v>175</v>
      </c>
      <c r="CA1522" t="s">
        <v>175</v>
      </c>
      <c r="CB1522" t="s">
        <v>175</v>
      </c>
      <c r="CC1522" t="s">
        <v>1591</v>
      </c>
      <c r="CD1522" t="s">
        <v>175</v>
      </c>
      <c r="CE1522" t="s">
        <v>170</v>
      </c>
      <c r="CF1522" t="s">
        <v>175</v>
      </c>
      <c r="CG1522" t="s">
        <v>175</v>
      </c>
      <c r="CH1522" t="s">
        <v>177</v>
      </c>
      <c r="CI1522" t="s">
        <v>1592</v>
      </c>
      <c r="CJ1522" t="s">
        <v>175</v>
      </c>
      <c r="CK1522" t="s">
        <v>7408</v>
      </c>
      <c r="CL1522" t="s">
        <v>1447</v>
      </c>
      <c r="CM1522" s="4" t="s">
        <v>1264</v>
      </c>
      <c r="CN1522" t="s">
        <v>1364</v>
      </c>
      <c r="CO1522" t="s">
        <v>1368</v>
      </c>
      <c r="CP1522" t="s">
        <v>1476</v>
      </c>
      <c r="CQ1522" t="s">
        <v>1368</v>
      </c>
      <c r="CV1522" t="s">
        <v>7409</v>
      </c>
      <c r="CW1522" t="s">
        <v>7410</v>
      </c>
      <c r="CX1522" t="s">
        <v>129</v>
      </c>
      <c r="DA1522" t="s">
        <v>4069</v>
      </c>
      <c r="DB1522" t="s">
        <v>7411</v>
      </c>
      <c r="DC1522" t="s">
        <v>7412</v>
      </c>
      <c r="DD1522" t="s">
        <v>1723</v>
      </c>
      <c r="DF1522" t="s">
        <v>190</v>
      </c>
      <c r="DG1522" t="s">
        <v>191</v>
      </c>
      <c r="DH1522" t="s">
        <v>175</v>
      </c>
      <c r="DI1522" t="s">
        <v>175</v>
      </c>
      <c r="DJ1522" t="s">
        <v>175</v>
      </c>
      <c r="DK1522" t="s">
        <v>175</v>
      </c>
      <c r="DM1522" t="str">
        <f>_xlfn.XLOOKUP($A1522,'[1]01_GC Supply - Item Database -'!$D$3:$D$14229,'[1]01_GC Supply - Item Database -'!BW$3:BW$14229)</f>
        <v>Ivory</v>
      </c>
      <c r="DN1522" t="str">
        <f>_xlfn.XLOOKUP($A1522,'[1]01_GC Supply - Item Database -'!$D$3:$D$14229,'[1]01_GC Supply - Item Database -'!BX$3:BX$14229)</f>
        <v>Cream</v>
      </c>
      <c r="DO1522" t="str">
        <f>_xlfn.XLOOKUP($A1522,'[1]01_GC Supply - Item Database -'!$D$3:$D$14229,'[1]01_GC Supply - Item Database -'!BY$3:BY$14229)</f>
        <v>Solid</v>
      </c>
      <c r="DP1522" t="s">
        <v>7413</v>
      </c>
      <c r="DQ1522" s="7" t="s">
        <v>7524</v>
      </c>
    </row>
    <row r="1523" spans="1:121">
      <c r="A1523" t="s">
        <v>7531</v>
      </c>
      <c r="B1523" t="s">
        <v>7532</v>
      </c>
      <c r="C1523" t="s">
        <v>123</v>
      </c>
      <c r="D1523" t="s">
        <v>124</v>
      </c>
      <c r="E1523" t="s">
        <v>7533</v>
      </c>
      <c r="F1523" t="s">
        <v>4069</v>
      </c>
      <c r="G1523" t="s">
        <v>4070</v>
      </c>
      <c r="I1523" t="s">
        <v>129</v>
      </c>
      <c r="J1523" t="s">
        <v>4071</v>
      </c>
      <c r="L1523" t="s">
        <v>4072</v>
      </c>
      <c r="M1523" t="s">
        <v>4073</v>
      </c>
      <c r="P1523" t="s">
        <v>7532</v>
      </c>
      <c r="Q1523" t="s">
        <v>133</v>
      </c>
      <c r="R1523" t="s">
        <v>4074</v>
      </c>
      <c r="S1523" t="s">
        <v>3434</v>
      </c>
      <c r="Y1523" t="s">
        <v>7394</v>
      </c>
      <c r="Z1523" t="s">
        <v>809</v>
      </c>
      <c r="AA1523" t="s">
        <v>7395</v>
      </c>
      <c r="AB1523" t="s">
        <v>7396</v>
      </c>
      <c r="AC1523" t="s">
        <v>7397</v>
      </c>
      <c r="AD1523" t="s">
        <v>7398</v>
      </c>
      <c r="AE1523" t="s">
        <v>7399</v>
      </c>
      <c r="AI1523" t="s">
        <v>7400</v>
      </c>
      <c r="AJ1523" t="s">
        <v>146</v>
      </c>
      <c r="AK1523" t="s">
        <v>123</v>
      </c>
      <c r="AL1523" t="s">
        <v>124</v>
      </c>
      <c r="AM1523" t="s">
        <v>124</v>
      </c>
      <c r="AN1523" t="s">
        <v>124</v>
      </c>
      <c r="AO1523" t="s">
        <v>147</v>
      </c>
      <c r="AP1523" t="s">
        <v>333</v>
      </c>
      <c r="AQ1523" t="s">
        <v>147</v>
      </c>
      <c r="AR1523" t="s">
        <v>654</v>
      </c>
      <c r="AS1523" t="s">
        <v>439</v>
      </c>
      <c r="AT1523" t="s">
        <v>7534</v>
      </c>
      <c r="AU1523" t="s">
        <v>7535</v>
      </c>
      <c r="AV1523" t="s">
        <v>7536</v>
      </c>
      <c r="AW1523" t="s">
        <v>7537</v>
      </c>
      <c r="AX1523" t="s">
        <v>1835</v>
      </c>
      <c r="AY1523" t="s">
        <v>6802</v>
      </c>
      <c r="AZ1523" t="s">
        <v>6802</v>
      </c>
      <c r="BA1523" t="s">
        <v>5757</v>
      </c>
      <c r="BB1523" t="s">
        <v>532</v>
      </c>
      <c r="BC1523" t="s">
        <v>3097</v>
      </c>
      <c r="BD1523" t="s">
        <v>4379</v>
      </c>
      <c r="BE1523" t="s">
        <v>7538</v>
      </c>
      <c r="BF1523" t="s">
        <v>7539</v>
      </c>
      <c r="BG1523" t="s">
        <v>7540</v>
      </c>
      <c r="BH1523" t="s">
        <v>347</v>
      </c>
      <c r="BI1523" t="s">
        <v>5408</v>
      </c>
      <c r="BJ1523" t="s">
        <v>521</v>
      </c>
      <c r="BK1523" t="s">
        <v>522</v>
      </c>
      <c r="BL1523" t="s">
        <v>777</v>
      </c>
      <c r="BM1523" t="s">
        <v>532</v>
      </c>
      <c r="BN1523" t="s">
        <v>3097</v>
      </c>
      <c r="BO1523" t="s">
        <v>4379</v>
      </c>
      <c r="BP1523" t="s">
        <v>4037</v>
      </c>
      <c r="BQ1523" t="s">
        <v>129</v>
      </c>
      <c r="BR1523" t="s">
        <v>1588</v>
      </c>
      <c r="BS1523" t="s">
        <v>192</v>
      </c>
      <c r="BT1523" t="s">
        <v>1589</v>
      </c>
      <c r="BU1523" t="s">
        <v>172</v>
      </c>
      <c r="BV1523" t="s">
        <v>173</v>
      </c>
      <c r="BW1523" t="s">
        <v>1590</v>
      </c>
      <c r="BY1523" t="s">
        <v>175</v>
      </c>
      <c r="BZ1523" t="s">
        <v>175</v>
      </c>
      <c r="CA1523" t="s">
        <v>175</v>
      </c>
      <c r="CB1523" t="s">
        <v>175</v>
      </c>
      <c r="CC1523" t="s">
        <v>1591</v>
      </c>
      <c r="CD1523" t="s">
        <v>175</v>
      </c>
      <c r="CE1523" t="s">
        <v>170</v>
      </c>
      <c r="CF1523" t="s">
        <v>175</v>
      </c>
      <c r="CG1523" t="s">
        <v>175</v>
      </c>
      <c r="CH1523" t="s">
        <v>177</v>
      </c>
      <c r="CI1523" t="s">
        <v>1592</v>
      </c>
      <c r="CJ1523" t="s">
        <v>175</v>
      </c>
      <c r="CK1523" t="s">
        <v>7408</v>
      </c>
      <c r="CL1523" t="s">
        <v>1447</v>
      </c>
      <c r="CM1523" s="4" t="s">
        <v>1264</v>
      </c>
      <c r="CN1523" t="s">
        <v>1364</v>
      </c>
      <c r="CO1523" t="s">
        <v>1368</v>
      </c>
      <c r="CP1523" t="s">
        <v>1476</v>
      </c>
      <c r="CQ1523" t="s">
        <v>1368</v>
      </c>
      <c r="CV1523" t="s">
        <v>7409</v>
      </c>
      <c r="CW1523" t="s">
        <v>7410</v>
      </c>
      <c r="CX1523" t="s">
        <v>129</v>
      </c>
      <c r="DA1523" t="s">
        <v>4069</v>
      </c>
      <c r="DB1523" t="s">
        <v>7411</v>
      </c>
      <c r="DC1523" t="s">
        <v>7412</v>
      </c>
      <c r="DD1523" t="s">
        <v>1723</v>
      </c>
      <c r="DF1523" t="s">
        <v>190</v>
      </c>
      <c r="DG1523" t="s">
        <v>191</v>
      </c>
      <c r="DH1523" t="s">
        <v>175</v>
      </c>
      <c r="DI1523" t="s">
        <v>175</v>
      </c>
      <c r="DJ1523" t="s">
        <v>175</v>
      </c>
      <c r="DK1523" t="s">
        <v>175</v>
      </c>
      <c r="DM1523" t="str">
        <f>_xlfn.XLOOKUP($A1523,'[1]01_GC Supply - Item Database -'!$D$3:$D$14229,'[1]01_GC Supply - Item Database -'!BW$3:BW$14229)</f>
        <v>Brown</v>
      </c>
      <c r="DN1523" t="str">
        <f>_xlfn.XLOOKUP($A1523,'[1]01_GC Supply - Item Database -'!$D$3:$D$14229,'[1]01_GC Supply - Item Database -'!BX$3:BX$14229)</f>
        <v>Sand</v>
      </c>
      <c r="DO1523" t="str">
        <f>_xlfn.XLOOKUP($A1523,'[1]01_GC Supply - Item Database -'!$D$3:$D$14229,'[1]01_GC Supply - Item Database -'!BY$3:BY$14229)</f>
        <v>Solid</v>
      </c>
      <c r="DP1523" t="s">
        <v>7413</v>
      </c>
      <c r="DQ1523" s="7" t="s">
        <v>7541</v>
      </c>
    </row>
    <row r="1524" spans="1:121">
      <c r="A1524" t="s">
        <v>7542</v>
      </c>
      <c r="B1524" t="s">
        <v>7543</v>
      </c>
      <c r="C1524" t="s">
        <v>123</v>
      </c>
      <c r="D1524" t="s">
        <v>124</v>
      </c>
      <c r="E1524" t="s">
        <v>7533</v>
      </c>
      <c r="F1524" t="s">
        <v>4069</v>
      </c>
      <c r="G1524" t="s">
        <v>4070</v>
      </c>
      <c r="I1524" t="s">
        <v>129</v>
      </c>
      <c r="J1524" t="s">
        <v>4071</v>
      </c>
      <c r="L1524" t="s">
        <v>4072</v>
      </c>
      <c r="M1524" t="s">
        <v>4073</v>
      </c>
      <c r="P1524" t="s">
        <v>7543</v>
      </c>
      <c r="Q1524" t="s">
        <v>133</v>
      </c>
      <c r="R1524" t="s">
        <v>4074</v>
      </c>
      <c r="S1524" t="s">
        <v>3434</v>
      </c>
      <c r="Y1524" t="s">
        <v>7394</v>
      </c>
      <c r="Z1524" t="s">
        <v>809</v>
      </c>
      <c r="AA1524" t="s">
        <v>7395</v>
      </c>
      <c r="AB1524" t="s">
        <v>7396</v>
      </c>
      <c r="AC1524" t="s">
        <v>7397</v>
      </c>
      <c r="AD1524" t="s">
        <v>7398</v>
      </c>
      <c r="AE1524" t="s">
        <v>7399</v>
      </c>
      <c r="AI1524" t="s">
        <v>7400</v>
      </c>
      <c r="AJ1524" t="s">
        <v>146</v>
      </c>
      <c r="AK1524" t="s">
        <v>123</v>
      </c>
      <c r="AL1524" t="s">
        <v>124</v>
      </c>
      <c r="AM1524" t="s">
        <v>124</v>
      </c>
      <c r="AN1524" t="s">
        <v>124</v>
      </c>
      <c r="AO1524" t="s">
        <v>147</v>
      </c>
      <c r="AP1524" t="s">
        <v>333</v>
      </c>
      <c r="AQ1524" t="s">
        <v>147</v>
      </c>
      <c r="AR1524" t="s">
        <v>654</v>
      </c>
      <c r="AS1524" t="s">
        <v>439</v>
      </c>
      <c r="AT1524" t="s">
        <v>7534</v>
      </c>
      <c r="AU1524" t="s">
        <v>7535</v>
      </c>
      <c r="AV1524" t="s">
        <v>7536</v>
      </c>
      <c r="AW1524" t="s">
        <v>7537</v>
      </c>
      <c r="AX1524" t="s">
        <v>1835</v>
      </c>
      <c r="AY1524" t="s">
        <v>6802</v>
      </c>
      <c r="AZ1524" t="s">
        <v>6802</v>
      </c>
      <c r="BA1524" t="s">
        <v>5757</v>
      </c>
      <c r="BB1524" t="s">
        <v>532</v>
      </c>
      <c r="BC1524" t="s">
        <v>3097</v>
      </c>
      <c r="BD1524" t="s">
        <v>4379</v>
      </c>
      <c r="BE1524" t="s">
        <v>7538</v>
      </c>
      <c r="BF1524" t="s">
        <v>7539</v>
      </c>
      <c r="BG1524" t="s">
        <v>7540</v>
      </c>
      <c r="BH1524" t="s">
        <v>347</v>
      </c>
      <c r="BI1524" t="s">
        <v>5408</v>
      </c>
      <c r="BJ1524" t="s">
        <v>521</v>
      </c>
      <c r="BK1524" t="s">
        <v>522</v>
      </c>
      <c r="BL1524" t="s">
        <v>777</v>
      </c>
      <c r="BM1524" t="s">
        <v>532</v>
      </c>
      <c r="BN1524" t="s">
        <v>3097</v>
      </c>
      <c r="BO1524" t="s">
        <v>4379</v>
      </c>
      <c r="BP1524" t="s">
        <v>4037</v>
      </c>
      <c r="BQ1524" t="s">
        <v>129</v>
      </c>
      <c r="BR1524" t="s">
        <v>1588</v>
      </c>
      <c r="BS1524" t="s">
        <v>192</v>
      </c>
      <c r="BT1524" t="s">
        <v>1589</v>
      </c>
      <c r="BU1524" t="s">
        <v>172</v>
      </c>
      <c r="BV1524" t="s">
        <v>173</v>
      </c>
      <c r="BW1524" t="s">
        <v>1590</v>
      </c>
      <c r="BY1524" t="s">
        <v>175</v>
      </c>
      <c r="BZ1524" t="s">
        <v>175</v>
      </c>
      <c r="CA1524" t="s">
        <v>175</v>
      </c>
      <c r="CB1524" t="s">
        <v>175</v>
      </c>
      <c r="CC1524" t="s">
        <v>1591</v>
      </c>
      <c r="CD1524" t="s">
        <v>175</v>
      </c>
      <c r="CE1524" t="s">
        <v>170</v>
      </c>
      <c r="CF1524" t="s">
        <v>175</v>
      </c>
      <c r="CG1524" t="s">
        <v>175</v>
      </c>
      <c r="CH1524" t="s">
        <v>177</v>
      </c>
      <c r="CI1524" t="s">
        <v>1592</v>
      </c>
      <c r="CJ1524" t="s">
        <v>175</v>
      </c>
      <c r="CK1524" t="s">
        <v>7408</v>
      </c>
      <c r="CL1524" t="s">
        <v>1447</v>
      </c>
      <c r="CM1524" s="4" t="s">
        <v>1264</v>
      </c>
      <c r="CN1524" t="s">
        <v>1364</v>
      </c>
      <c r="CO1524" t="s">
        <v>1368</v>
      </c>
      <c r="CP1524" t="s">
        <v>1476</v>
      </c>
      <c r="CQ1524" t="s">
        <v>1368</v>
      </c>
      <c r="CV1524" t="s">
        <v>7409</v>
      </c>
      <c r="CW1524" t="s">
        <v>7410</v>
      </c>
      <c r="CX1524" t="s">
        <v>129</v>
      </c>
      <c r="DA1524" t="s">
        <v>4069</v>
      </c>
      <c r="DB1524" t="s">
        <v>7411</v>
      </c>
      <c r="DC1524" t="s">
        <v>7412</v>
      </c>
      <c r="DD1524" t="s">
        <v>1723</v>
      </c>
      <c r="DF1524" t="s">
        <v>190</v>
      </c>
      <c r="DG1524" t="s">
        <v>191</v>
      </c>
      <c r="DH1524" t="s">
        <v>175</v>
      </c>
      <c r="DI1524" t="s">
        <v>175</v>
      </c>
      <c r="DJ1524" t="s">
        <v>175</v>
      </c>
      <c r="DK1524" t="s">
        <v>175</v>
      </c>
      <c r="DM1524" t="str">
        <f>_xlfn.XLOOKUP($A1524,'[1]01_GC Supply - Item Database -'!$D$3:$D$14229,'[1]01_GC Supply - Item Database -'!BW$3:BW$14229)</f>
        <v>Red</v>
      </c>
      <c r="DN1524" t="str">
        <f>_xlfn.XLOOKUP($A1524,'[1]01_GC Supply - Item Database -'!$D$3:$D$14229,'[1]01_GC Supply - Item Database -'!BX$3:BX$14229)</f>
        <v>Terra</v>
      </c>
      <c r="DO1524" t="str">
        <f>_xlfn.XLOOKUP($A1524,'[1]01_GC Supply - Item Database -'!$D$3:$D$14229,'[1]01_GC Supply - Item Database -'!BY$3:BY$14229)</f>
        <v>Solid</v>
      </c>
      <c r="DP1524" t="s">
        <v>7413</v>
      </c>
      <c r="DQ1524" s="7" t="s">
        <v>7541</v>
      </c>
    </row>
    <row r="1525" spans="1:121">
      <c r="A1525" t="s">
        <v>7544</v>
      </c>
      <c r="B1525" t="s">
        <v>7545</v>
      </c>
      <c r="C1525" t="s">
        <v>123</v>
      </c>
      <c r="D1525" t="s">
        <v>124</v>
      </c>
      <c r="E1525" t="s">
        <v>7533</v>
      </c>
      <c r="F1525" t="s">
        <v>4069</v>
      </c>
      <c r="G1525" t="s">
        <v>4070</v>
      </c>
      <c r="I1525" t="s">
        <v>129</v>
      </c>
      <c r="J1525" t="s">
        <v>4071</v>
      </c>
      <c r="L1525" t="s">
        <v>4072</v>
      </c>
      <c r="M1525" t="s">
        <v>4073</v>
      </c>
      <c r="P1525" t="s">
        <v>7545</v>
      </c>
      <c r="Q1525" t="s">
        <v>133</v>
      </c>
      <c r="R1525" t="s">
        <v>4074</v>
      </c>
      <c r="S1525" t="s">
        <v>3434</v>
      </c>
      <c r="Y1525" t="s">
        <v>7394</v>
      </c>
      <c r="Z1525" t="s">
        <v>809</v>
      </c>
      <c r="AA1525" t="s">
        <v>7395</v>
      </c>
      <c r="AB1525" t="s">
        <v>7396</v>
      </c>
      <c r="AC1525" t="s">
        <v>7397</v>
      </c>
      <c r="AD1525" t="s">
        <v>7398</v>
      </c>
      <c r="AE1525" t="s">
        <v>7399</v>
      </c>
      <c r="AI1525" t="s">
        <v>7400</v>
      </c>
      <c r="AJ1525" t="s">
        <v>146</v>
      </c>
      <c r="AK1525" t="s">
        <v>123</v>
      </c>
      <c r="AL1525" t="s">
        <v>124</v>
      </c>
      <c r="AM1525" t="s">
        <v>124</v>
      </c>
      <c r="AN1525" t="s">
        <v>124</v>
      </c>
      <c r="AO1525" t="s">
        <v>147</v>
      </c>
      <c r="AP1525" t="s">
        <v>333</v>
      </c>
      <c r="AQ1525" t="s">
        <v>147</v>
      </c>
      <c r="AR1525" t="s">
        <v>654</v>
      </c>
      <c r="AS1525" t="s">
        <v>439</v>
      </c>
      <c r="AT1525" t="s">
        <v>7534</v>
      </c>
      <c r="AU1525" t="s">
        <v>7535</v>
      </c>
      <c r="AV1525" t="s">
        <v>7536</v>
      </c>
      <c r="AW1525" t="s">
        <v>7537</v>
      </c>
      <c r="AX1525" t="s">
        <v>1835</v>
      </c>
      <c r="AY1525" t="s">
        <v>6802</v>
      </c>
      <c r="AZ1525" t="s">
        <v>6802</v>
      </c>
      <c r="BA1525" t="s">
        <v>5757</v>
      </c>
      <c r="BB1525" t="s">
        <v>532</v>
      </c>
      <c r="BC1525" t="s">
        <v>3097</v>
      </c>
      <c r="BD1525" t="s">
        <v>4379</v>
      </c>
      <c r="BE1525" t="s">
        <v>7538</v>
      </c>
      <c r="BF1525" t="s">
        <v>7539</v>
      </c>
      <c r="BG1525" t="s">
        <v>7540</v>
      </c>
      <c r="BH1525" t="s">
        <v>347</v>
      </c>
      <c r="BI1525" t="s">
        <v>5408</v>
      </c>
      <c r="BJ1525" t="s">
        <v>521</v>
      </c>
      <c r="BK1525" t="s">
        <v>522</v>
      </c>
      <c r="BL1525" t="s">
        <v>777</v>
      </c>
      <c r="BM1525" t="s">
        <v>532</v>
      </c>
      <c r="BN1525" t="s">
        <v>3097</v>
      </c>
      <c r="BO1525" t="s">
        <v>4379</v>
      </c>
      <c r="BP1525" t="s">
        <v>4037</v>
      </c>
      <c r="BQ1525" t="s">
        <v>129</v>
      </c>
      <c r="BR1525" t="s">
        <v>1588</v>
      </c>
      <c r="BS1525" t="s">
        <v>192</v>
      </c>
      <c r="BT1525" t="s">
        <v>1589</v>
      </c>
      <c r="BU1525" t="s">
        <v>172</v>
      </c>
      <c r="BV1525" t="s">
        <v>173</v>
      </c>
      <c r="BW1525" t="s">
        <v>1590</v>
      </c>
      <c r="BY1525" t="s">
        <v>175</v>
      </c>
      <c r="BZ1525" t="s">
        <v>175</v>
      </c>
      <c r="CA1525" t="s">
        <v>175</v>
      </c>
      <c r="CB1525" t="s">
        <v>175</v>
      </c>
      <c r="CC1525" t="s">
        <v>1591</v>
      </c>
      <c r="CD1525" t="s">
        <v>175</v>
      </c>
      <c r="CE1525" t="s">
        <v>170</v>
      </c>
      <c r="CF1525" t="s">
        <v>175</v>
      </c>
      <c r="CG1525" t="s">
        <v>175</v>
      </c>
      <c r="CH1525" t="s">
        <v>177</v>
      </c>
      <c r="CI1525" t="s">
        <v>1592</v>
      </c>
      <c r="CJ1525" t="s">
        <v>175</v>
      </c>
      <c r="CK1525" t="s">
        <v>7408</v>
      </c>
      <c r="CL1525" t="s">
        <v>1447</v>
      </c>
      <c r="CM1525" s="4" t="s">
        <v>1264</v>
      </c>
      <c r="CN1525" t="s">
        <v>1364</v>
      </c>
      <c r="CO1525" t="s">
        <v>1368</v>
      </c>
      <c r="CP1525" t="s">
        <v>1476</v>
      </c>
      <c r="CQ1525" t="s">
        <v>1368</v>
      </c>
      <c r="CV1525" t="s">
        <v>7409</v>
      </c>
      <c r="CW1525" t="s">
        <v>7410</v>
      </c>
      <c r="CX1525" t="s">
        <v>129</v>
      </c>
      <c r="DA1525" t="s">
        <v>4069</v>
      </c>
      <c r="DB1525" t="s">
        <v>7411</v>
      </c>
      <c r="DC1525" t="s">
        <v>7412</v>
      </c>
      <c r="DD1525" t="s">
        <v>1723</v>
      </c>
      <c r="DF1525" t="s">
        <v>190</v>
      </c>
      <c r="DG1525" t="s">
        <v>191</v>
      </c>
      <c r="DH1525" t="s">
        <v>175</v>
      </c>
      <c r="DI1525" t="s">
        <v>175</v>
      </c>
      <c r="DJ1525" t="s">
        <v>175</v>
      </c>
      <c r="DK1525" t="s">
        <v>175</v>
      </c>
      <c r="DM1525" t="str">
        <f>_xlfn.XLOOKUP($A1525,'[1]01_GC Supply - Item Database -'!$D$3:$D$14229,'[1]01_GC Supply - Item Database -'!BW$3:BW$14229)</f>
        <v>Gray</v>
      </c>
      <c r="DN1525" t="str">
        <f>_xlfn.XLOOKUP($A1525,'[1]01_GC Supply - Item Database -'!$D$3:$D$14229,'[1]01_GC Supply - Item Database -'!BX$3:BX$14229)</f>
        <v>Graphite</v>
      </c>
      <c r="DO1525" t="str">
        <f>_xlfn.XLOOKUP($A1525,'[1]01_GC Supply - Item Database -'!$D$3:$D$14229,'[1]01_GC Supply - Item Database -'!BY$3:BY$14229)</f>
        <v>Solid</v>
      </c>
      <c r="DP1525" t="s">
        <v>7413</v>
      </c>
      <c r="DQ1525" s="7" t="s">
        <v>7541</v>
      </c>
    </row>
    <row r="1526" spans="1:121">
      <c r="A1526" t="s">
        <v>7546</v>
      </c>
      <c r="B1526" t="s">
        <v>7547</v>
      </c>
      <c r="C1526" t="s">
        <v>123</v>
      </c>
      <c r="D1526" t="s">
        <v>124</v>
      </c>
      <c r="E1526" t="s">
        <v>7533</v>
      </c>
      <c r="F1526" t="s">
        <v>4069</v>
      </c>
      <c r="G1526" t="s">
        <v>4070</v>
      </c>
      <c r="I1526" t="s">
        <v>129</v>
      </c>
      <c r="J1526" t="s">
        <v>4071</v>
      </c>
      <c r="L1526" t="s">
        <v>4072</v>
      </c>
      <c r="M1526" t="s">
        <v>4073</v>
      </c>
      <c r="P1526" t="s">
        <v>7547</v>
      </c>
      <c r="Q1526" t="s">
        <v>133</v>
      </c>
      <c r="R1526" t="s">
        <v>4074</v>
      </c>
      <c r="S1526" t="s">
        <v>3434</v>
      </c>
      <c r="Y1526" t="s">
        <v>7394</v>
      </c>
      <c r="Z1526" t="s">
        <v>809</v>
      </c>
      <c r="AA1526" t="s">
        <v>7395</v>
      </c>
      <c r="AB1526" t="s">
        <v>7396</v>
      </c>
      <c r="AC1526" t="s">
        <v>7397</v>
      </c>
      <c r="AD1526" t="s">
        <v>7398</v>
      </c>
      <c r="AE1526" t="s">
        <v>7399</v>
      </c>
      <c r="AI1526" t="s">
        <v>7400</v>
      </c>
      <c r="AJ1526" t="s">
        <v>146</v>
      </c>
      <c r="AK1526" t="s">
        <v>123</v>
      </c>
      <c r="AL1526" t="s">
        <v>124</v>
      </c>
      <c r="AM1526" t="s">
        <v>124</v>
      </c>
      <c r="AN1526" t="s">
        <v>124</v>
      </c>
      <c r="AO1526" t="s">
        <v>147</v>
      </c>
      <c r="AP1526" t="s">
        <v>333</v>
      </c>
      <c r="AQ1526" t="s">
        <v>147</v>
      </c>
      <c r="AR1526" t="s">
        <v>654</v>
      </c>
      <c r="AS1526" t="s">
        <v>439</v>
      </c>
      <c r="AT1526" t="s">
        <v>7534</v>
      </c>
      <c r="AU1526" t="s">
        <v>7535</v>
      </c>
      <c r="AV1526" t="s">
        <v>7536</v>
      </c>
      <c r="AW1526" t="s">
        <v>7537</v>
      </c>
      <c r="AX1526" t="s">
        <v>1835</v>
      </c>
      <c r="AY1526" t="s">
        <v>6802</v>
      </c>
      <c r="AZ1526" t="s">
        <v>6802</v>
      </c>
      <c r="BA1526" t="s">
        <v>5757</v>
      </c>
      <c r="BB1526" t="s">
        <v>532</v>
      </c>
      <c r="BC1526" t="s">
        <v>3097</v>
      </c>
      <c r="BD1526" t="s">
        <v>4379</v>
      </c>
      <c r="BE1526" t="s">
        <v>7538</v>
      </c>
      <c r="BF1526" t="s">
        <v>7539</v>
      </c>
      <c r="BG1526" t="s">
        <v>7540</v>
      </c>
      <c r="BH1526" t="s">
        <v>347</v>
      </c>
      <c r="BI1526" t="s">
        <v>5408</v>
      </c>
      <c r="BJ1526" t="s">
        <v>521</v>
      </c>
      <c r="BK1526" t="s">
        <v>522</v>
      </c>
      <c r="BL1526" t="s">
        <v>777</v>
      </c>
      <c r="BM1526" t="s">
        <v>532</v>
      </c>
      <c r="BN1526" t="s">
        <v>3097</v>
      </c>
      <c r="BO1526" t="s">
        <v>4379</v>
      </c>
      <c r="BP1526" t="s">
        <v>4037</v>
      </c>
      <c r="BQ1526" t="s">
        <v>129</v>
      </c>
      <c r="BR1526" t="s">
        <v>1588</v>
      </c>
      <c r="BS1526" t="s">
        <v>192</v>
      </c>
      <c r="BT1526" t="s">
        <v>1589</v>
      </c>
      <c r="BU1526" t="s">
        <v>172</v>
      </c>
      <c r="BV1526" t="s">
        <v>173</v>
      </c>
      <c r="BW1526" t="s">
        <v>1590</v>
      </c>
      <c r="BY1526" t="s">
        <v>175</v>
      </c>
      <c r="BZ1526" t="s">
        <v>175</v>
      </c>
      <c r="CA1526" t="s">
        <v>175</v>
      </c>
      <c r="CB1526" t="s">
        <v>175</v>
      </c>
      <c r="CC1526" t="s">
        <v>1591</v>
      </c>
      <c r="CD1526" t="s">
        <v>175</v>
      </c>
      <c r="CE1526" t="s">
        <v>170</v>
      </c>
      <c r="CF1526" t="s">
        <v>175</v>
      </c>
      <c r="CG1526" t="s">
        <v>175</v>
      </c>
      <c r="CH1526" t="s">
        <v>177</v>
      </c>
      <c r="CI1526" t="s">
        <v>1592</v>
      </c>
      <c r="CJ1526" t="s">
        <v>175</v>
      </c>
      <c r="CK1526" t="s">
        <v>7408</v>
      </c>
      <c r="CL1526" t="s">
        <v>1447</v>
      </c>
      <c r="CM1526" s="4" t="s">
        <v>1264</v>
      </c>
      <c r="CN1526" t="s">
        <v>1364</v>
      </c>
      <c r="CO1526" t="s">
        <v>1368</v>
      </c>
      <c r="CP1526" t="s">
        <v>1476</v>
      </c>
      <c r="CQ1526" t="s">
        <v>1368</v>
      </c>
      <c r="CV1526" t="s">
        <v>7409</v>
      </c>
      <c r="CW1526" t="s">
        <v>7410</v>
      </c>
      <c r="CX1526" t="s">
        <v>129</v>
      </c>
      <c r="DA1526" t="s">
        <v>4069</v>
      </c>
      <c r="DB1526" t="s">
        <v>7411</v>
      </c>
      <c r="DC1526" t="s">
        <v>7412</v>
      </c>
      <c r="DD1526" t="s">
        <v>1723</v>
      </c>
      <c r="DF1526" t="s">
        <v>190</v>
      </c>
      <c r="DG1526" t="s">
        <v>191</v>
      </c>
      <c r="DH1526" t="s">
        <v>175</v>
      </c>
      <c r="DI1526" t="s">
        <v>175</v>
      </c>
      <c r="DJ1526" t="s">
        <v>175</v>
      </c>
      <c r="DK1526" t="s">
        <v>175</v>
      </c>
      <c r="DM1526" t="str">
        <f>_xlfn.XLOOKUP($A1526,'[1]01_GC Supply - Item Database -'!$D$3:$D$14229,'[1]01_GC Supply - Item Database -'!BW$3:BW$14229)</f>
        <v>Ivory</v>
      </c>
      <c r="DN1526" t="str">
        <f>_xlfn.XLOOKUP($A1526,'[1]01_GC Supply - Item Database -'!$D$3:$D$14229,'[1]01_GC Supply - Item Database -'!BX$3:BX$14229)</f>
        <v>Cream</v>
      </c>
      <c r="DO1526" t="str">
        <f>_xlfn.XLOOKUP($A1526,'[1]01_GC Supply - Item Database -'!$D$3:$D$14229,'[1]01_GC Supply - Item Database -'!BY$3:BY$14229)</f>
        <v>Solid</v>
      </c>
      <c r="DP1526" t="s">
        <v>7413</v>
      </c>
      <c r="DQ1526" s="7" t="s">
        <v>7541</v>
      </c>
    </row>
    <row r="1527" spans="1:121">
      <c r="A1527" t="s">
        <v>7548</v>
      </c>
      <c r="B1527" t="s">
        <v>7549</v>
      </c>
      <c r="C1527" t="s">
        <v>123</v>
      </c>
      <c r="D1527" t="s">
        <v>124</v>
      </c>
      <c r="E1527" t="s">
        <v>7550</v>
      </c>
      <c r="F1527" t="s">
        <v>4069</v>
      </c>
      <c r="G1527" t="s">
        <v>4070</v>
      </c>
      <c r="I1527" t="s">
        <v>129</v>
      </c>
      <c r="J1527" t="s">
        <v>4071</v>
      </c>
      <c r="L1527" t="s">
        <v>4072</v>
      </c>
      <c r="M1527" t="s">
        <v>4073</v>
      </c>
      <c r="P1527" t="s">
        <v>7549</v>
      </c>
      <c r="Q1527" t="s">
        <v>133</v>
      </c>
      <c r="R1527" t="s">
        <v>4074</v>
      </c>
      <c r="S1527" t="s">
        <v>7551</v>
      </c>
      <c r="Y1527" t="s">
        <v>7394</v>
      </c>
      <c r="Z1527" t="s">
        <v>809</v>
      </c>
      <c r="AA1527" t="s">
        <v>7395</v>
      </c>
      <c r="AB1527" t="s">
        <v>7396</v>
      </c>
      <c r="AC1527" t="s">
        <v>7397</v>
      </c>
      <c r="AD1527" t="s">
        <v>7398</v>
      </c>
      <c r="AE1527" t="s">
        <v>7399</v>
      </c>
      <c r="AI1527" t="s">
        <v>7400</v>
      </c>
      <c r="AJ1527" t="s">
        <v>146</v>
      </c>
      <c r="AK1527" t="s">
        <v>123</v>
      </c>
      <c r="AL1527" t="s">
        <v>124</v>
      </c>
      <c r="AM1527" t="s">
        <v>124</v>
      </c>
      <c r="AN1527" t="s">
        <v>124</v>
      </c>
      <c r="AO1527" t="s">
        <v>147</v>
      </c>
      <c r="AP1527" t="s">
        <v>333</v>
      </c>
      <c r="AQ1527" t="s">
        <v>147</v>
      </c>
      <c r="AR1527" t="s">
        <v>515</v>
      </c>
      <c r="AS1527" t="s">
        <v>1343</v>
      </c>
      <c r="AT1527" t="s">
        <v>7552</v>
      </c>
      <c r="AU1527" t="s">
        <v>7553</v>
      </c>
      <c r="AV1527" t="s">
        <v>7554</v>
      </c>
      <c r="AW1527" t="s">
        <v>7555</v>
      </c>
      <c r="AX1527" t="s">
        <v>1835</v>
      </c>
      <c r="AY1527" t="s">
        <v>7521</v>
      </c>
      <c r="AZ1527" t="s">
        <v>7521</v>
      </c>
      <c r="BA1527" t="s">
        <v>4302</v>
      </c>
      <c r="BB1527" t="s">
        <v>3136</v>
      </c>
      <c r="BC1527" t="s">
        <v>3043</v>
      </c>
      <c r="BD1527" t="s">
        <v>334</v>
      </c>
      <c r="BE1527" t="s">
        <v>7556</v>
      </c>
      <c r="BF1527" t="s">
        <v>2000</v>
      </c>
      <c r="BG1527" t="s">
        <v>7557</v>
      </c>
      <c r="BH1527" t="s">
        <v>347</v>
      </c>
      <c r="BI1527" t="s">
        <v>5408</v>
      </c>
      <c r="BJ1527" t="s">
        <v>521</v>
      </c>
      <c r="BK1527" t="s">
        <v>807</v>
      </c>
      <c r="BL1527" t="s">
        <v>1019</v>
      </c>
      <c r="BM1527" t="s">
        <v>3136</v>
      </c>
      <c r="BN1527" t="s">
        <v>3043</v>
      </c>
      <c r="BO1527" t="s">
        <v>334</v>
      </c>
      <c r="BP1527" t="s">
        <v>4037</v>
      </c>
      <c r="BQ1527" t="s">
        <v>129</v>
      </c>
      <c r="BR1527" t="s">
        <v>1588</v>
      </c>
      <c r="BS1527" t="s">
        <v>192</v>
      </c>
      <c r="BT1527" t="s">
        <v>1589</v>
      </c>
      <c r="BU1527" t="s">
        <v>172</v>
      </c>
      <c r="BV1527" t="s">
        <v>173</v>
      </c>
      <c r="BW1527" t="s">
        <v>1590</v>
      </c>
      <c r="BY1527" t="s">
        <v>175</v>
      </c>
      <c r="BZ1527" t="s">
        <v>175</v>
      </c>
      <c r="CA1527" t="s">
        <v>175</v>
      </c>
      <c r="CB1527" t="s">
        <v>175</v>
      </c>
      <c r="CC1527" t="s">
        <v>1591</v>
      </c>
      <c r="CD1527" t="s">
        <v>175</v>
      </c>
      <c r="CE1527" t="s">
        <v>170</v>
      </c>
      <c r="CF1527" t="s">
        <v>175</v>
      </c>
      <c r="CG1527" t="s">
        <v>175</v>
      </c>
      <c r="CH1527" t="s">
        <v>177</v>
      </c>
      <c r="CI1527" t="s">
        <v>1592</v>
      </c>
      <c r="CJ1527" t="s">
        <v>175</v>
      </c>
      <c r="CK1527" t="s">
        <v>7408</v>
      </c>
      <c r="CL1527" t="s">
        <v>1447</v>
      </c>
      <c r="CM1527" s="4" t="s">
        <v>1264</v>
      </c>
      <c r="CN1527" t="s">
        <v>1364</v>
      </c>
      <c r="CO1527" t="s">
        <v>1368</v>
      </c>
      <c r="CP1527" t="s">
        <v>1476</v>
      </c>
      <c r="CQ1527" t="s">
        <v>1368</v>
      </c>
      <c r="CV1527" t="s">
        <v>7409</v>
      </c>
      <c r="CW1527" t="s">
        <v>7410</v>
      </c>
      <c r="CX1527" t="s">
        <v>129</v>
      </c>
      <c r="DA1527" t="s">
        <v>4069</v>
      </c>
      <c r="DB1527" t="s">
        <v>7411</v>
      </c>
      <c r="DC1527" t="s">
        <v>7412</v>
      </c>
      <c r="DD1527" t="s">
        <v>1723</v>
      </c>
      <c r="DF1527" t="s">
        <v>190</v>
      </c>
      <c r="DG1527" t="s">
        <v>191</v>
      </c>
      <c r="DH1527" t="s">
        <v>175</v>
      </c>
      <c r="DI1527" t="s">
        <v>175</v>
      </c>
      <c r="DJ1527" t="s">
        <v>175</v>
      </c>
      <c r="DK1527" t="s">
        <v>175</v>
      </c>
      <c r="DM1527" t="str">
        <f>_xlfn.XLOOKUP($A1527,'[1]01_GC Supply - Item Database -'!$D$3:$D$14229,'[1]01_GC Supply - Item Database -'!BW$3:BW$14229)</f>
        <v>Brown</v>
      </c>
      <c r="DN1527" t="str">
        <f>_xlfn.XLOOKUP($A1527,'[1]01_GC Supply - Item Database -'!$D$3:$D$14229,'[1]01_GC Supply - Item Database -'!BX$3:BX$14229)</f>
        <v>Sand</v>
      </c>
      <c r="DO1527" t="str">
        <f>_xlfn.XLOOKUP($A1527,'[1]01_GC Supply - Item Database -'!$D$3:$D$14229,'[1]01_GC Supply - Item Database -'!BY$3:BY$14229)</f>
        <v>Solid</v>
      </c>
      <c r="DP1527" t="s">
        <v>7413</v>
      </c>
      <c r="DQ1527" s="7" t="s">
        <v>7558</v>
      </c>
    </row>
    <row r="1528" spans="1:121">
      <c r="A1528" t="s">
        <v>7559</v>
      </c>
      <c r="B1528" t="s">
        <v>7560</v>
      </c>
      <c r="C1528" t="s">
        <v>123</v>
      </c>
      <c r="D1528" t="s">
        <v>124</v>
      </c>
      <c r="E1528" t="s">
        <v>7550</v>
      </c>
      <c r="F1528" t="s">
        <v>4069</v>
      </c>
      <c r="G1528" t="s">
        <v>4070</v>
      </c>
      <c r="I1528" t="s">
        <v>129</v>
      </c>
      <c r="J1528" t="s">
        <v>4071</v>
      </c>
      <c r="L1528" t="s">
        <v>4072</v>
      </c>
      <c r="M1528" t="s">
        <v>4073</v>
      </c>
      <c r="P1528" t="s">
        <v>7560</v>
      </c>
      <c r="Q1528" t="s">
        <v>133</v>
      </c>
      <c r="R1528" t="s">
        <v>4074</v>
      </c>
      <c r="S1528" t="s">
        <v>7551</v>
      </c>
      <c r="Y1528" t="s">
        <v>7394</v>
      </c>
      <c r="Z1528" t="s">
        <v>809</v>
      </c>
      <c r="AA1528" t="s">
        <v>7395</v>
      </c>
      <c r="AB1528" t="s">
        <v>7396</v>
      </c>
      <c r="AC1528" t="s">
        <v>7397</v>
      </c>
      <c r="AD1528" t="s">
        <v>7398</v>
      </c>
      <c r="AE1528" t="s">
        <v>7399</v>
      </c>
      <c r="AI1528" t="s">
        <v>7400</v>
      </c>
      <c r="AJ1528" t="s">
        <v>146</v>
      </c>
      <c r="AK1528" t="s">
        <v>123</v>
      </c>
      <c r="AL1528" t="s">
        <v>124</v>
      </c>
      <c r="AM1528" t="s">
        <v>124</v>
      </c>
      <c r="AN1528" t="s">
        <v>124</v>
      </c>
      <c r="AO1528" t="s">
        <v>147</v>
      </c>
      <c r="AP1528" t="s">
        <v>333</v>
      </c>
      <c r="AQ1528" t="s">
        <v>147</v>
      </c>
      <c r="AR1528" t="s">
        <v>515</v>
      </c>
      <c r="AS1528" t="s">
        <v>1343</v>
      </c>
      <c r="AT1528" t="s">
        <v>7552</v>
      </c>
      <c r="AU1528" t="s">
        <v>7553</v>
      </c>
      <c r="AV1528" t="s">
        <v>7554</v>
      </c>
      <c r="AW1528" t="s">
        <v>7555</v>
      </c>
      <c r="AX1528" t="s">
        <v>1835</v>
      </c>
      <c r="AY1528" t="s">
        <v>7521</v>
      </c>
      <c r="AZ1528" t="s">
        <v>7521</v>
      </c>
      <c r="BA1528" t="s">
        <v>4302</v>
      </c>
      <c r="BB1528" t="s">
        <v>3136</v>
      </c>
      <c r="BC1528" t="s">
        <v>3043</v>
      </c>
      <c r="BD1528" t="s">
        <v>334</v>
      </c>
      <c r="BE1528" t="s">
        <v>7556</v>
      </c>
      <c r="BF1528" t="s">
        <v>2000</v>
      </c>
      <c r="BG1528" t="s">
        <v>7557</v>
      </c>
      <c r="BH1528" t="s">
        <v>347</v>
      </c>
      <c r="BI1528" t="s">
        <v>5408</v>
      </c>
      <c r="BJ1528" t="s">
        <v>521</v>
      </c>
      <c r="BK1528" t="s">
        <v>807</v>
      </c>
      <c r="BL1528" t="s">
        <v>1019</v>
      </c>
      <c r="BM1528" t="s">
        <v>3136</v>
      </c>
      <c r="BN1528" t="s">
        <v>3043</v>
      </c>
      <c r="BO1528" t="s">
        <v>334</v>
      </c>
      <c r="BP1528" t="s">
        <v>4037</v>
      </c>
      <c r="BQ1528" t="s">
        <v>129</v>
      </c>
      <c r="BR1528" t="s">
        <v>1588</v>
      </c>
      <c r="BS1528" t="s">
        <v>192</v>
      </c>
      <c r="BT1528" t="s">
        <v>1589</v>
      </c>
      <c r="BU1528" t="s">
        <v>172</v>
      </c>
      <c r="BV1528" t="s">
        <v>173</v>
      </c>
      <c r="BW1528" t="s">
        <v>1590</v>
      </c>
      <c r="BY1528" t="s">
        <v>175</v>
      </c>
      <c r="BZ1528" t="s">
        <v>175</v>
      </c>
      <c r="CA1528" t="s">
        <v>175</v>
      </c>
      <c r="CB1528" t="s">
        <v>175</v>
      </c>
      <c r="CC1528" t="s">
        <v>1591</v>
      </c>
      <c r="CD1528" t="s">
        <v>175</v>
      </c>
      <c r="CE1528" t="s">
        <v>170</v>
      </c>
      <c r="CF1528" t="s">
        <v>175</v>
      </c>
      <c r="CG1528" t="s">
        <v>175</v>
      </c>
      <c r="CH1528" t="s">
        <v>177</v>
      </c>
      <c r="CI1528" t="s">
        <v>1592</v>
      </c>
      <c r="CJ1528" t="s">
        <v>175</v>
      </c>
      <c r="CK1528" t="s">
        <v>7408</v>
      </c>
      <c r="CL1528" t="s">
        <v>1447</v>
      </c>
      <c r="CM1528" s="4" t="s">
        <v>1264</v>
      </c>
      <c r="CN1528" t="s">
        <v>1364</v>
      </c>
      <c r="CO1528" t="s">
        <v>1368</v>
      </c>
      <c r="CP1528" t="s">
        <v>1476</v>
      </c>
      <c r="CQ1528" t="s">
        <v>1368</v>
      </c>
      <c r="CV1528" t="s">
        <v>7409</v>
      </c>
      <c r="CW1528" t="s">
        <v>7410</v>
      </c>
      <c r="CX1528" t="s">
        <v>129</v>
      </c>
      <c r="DA1528" t="s">
        <v>4069</v>
      </c>
      <c r="DB1528" t="s">
        <v>7411</v>
      </c>
      <c r="DC1528" t="s">
        <v>7412</v>
      </c>
      <c r="DD1528" t="s">
        <v>1723</v>
      </c>
      <c r="DF1528" t="s">
        <v>190</v>
      </c>
      <c r="DG1528" t="s">
        <v>191</v>
      </c>
      <c r="DH1528" t="s">
        <v>175</v>
      </c>
      <c r="DI1528" t="s">
        <v>175</v>
      </c>
      <c r="DJ1528" t="s">
        <v>175</v>
      </c>
      <c r="DK1528" t="s">
        <v>175</v>
      </c>
      <c r="DM1528" t="str">
        <f>_xlfn.XLOOKUP($A1528,'[1]01_GC Supply - Item Database -'!$D$3:$D$14229,'[1]01_GC Supply - Item Database -'!BW$3:BW$14229)</f>
        <v>Red</v>
      </c>
      <c r="DN1528" t="str">
        <f>_xlfn.XLOOKUP($A1528,'[1]01_GC Supply - Item Database -'!$D$3:$D$14229,'[1]01_GC Supply - Item Database -'!BX$3:BX$14229)</f>
        <v>Terra</v>
      </c>
      <c r="DO1528" t="str">
        <f>_xlfn.XLOOKUP($A1528,'[1]01_GC Supply - Item Database -'!$D$3:$D$14229,'[1]01_GC Supply - Item Database -'!BY$3:BY$14229)</f>
        <v>Solid</v>
      </c>
      <c r="DP1528" t="s">
        <v>7413</v>
      </c>
      <c r="DQ1528" s="7" t="s">
        <v>7558</v>
      </c>
    </row>
    <row r="1529" spans="1:121">
      <c r="A1529" t="s">
        <v>7561</v>
      </c>
      <c r="B1529" t="s">
        <v>7562</v>
      </c>
      <c r="C1529" t="s">
        <v>123</v>
      </c>
      <c r="D1529" t="s">
        <v>124</v>
      </c>
      <c r="E1529" t="s">
        <v>7550</v>
      </c>
      <c r="F1529" t="s">
        <v>4069</v>
      </c>
      <c r="G1529" t="s">
        <v>4070</v>
      </c>
      <c r="I1529" t="s">
        <v>129</v>
      </c>
      <c r="J1529" t="s">
        <v>4071</v>
      </c>
      <c r="L1529" t="s">
        <v>4072</v>
      </c>
      <c r="M1529" t="s">
        <v>4073</v>
      </c>
      <c r="P1529" t="s">
        <v>7562</v>
      </c>
      <c r="Q1529" t="s">
        <v>133</v>
      </c>
      <c r="R1529" t="s">
        <v>4074</v>
      </c>
      <c r="S1529" t="s">
        <v>7551</v>
      </c>
      <c r="Y1529" t="s">
        <v>7394</v>
      </c>
      <c r="Z1529" t="s">
        <v>809</v>
      </c>
      <c r="AA1529" t="s">
        <v>7395</v>
      </c>
      <c r="AB1529" t="s">
        <v>7396</v>
      </c>
      <c r="AC1529" t="s">
        <v>7397</v>
      </c>
      <c r="AD1529" t="s">
        <v>7398</v>
      </c>
      <c r="AE1529" t="s">
        <v>7399</v>
      </c>
      <c r="AI1529" t="s">
        <v>7400</v>
      </c>
      <c r="AJ1529" t="s">
        <v>146</v>
      </c>
      <c r="AK1529" t="s">
        <v>123</v>
      </c>
      <c r="AL1529" t="s">
        <v>124</v>
      </c>
      <c r="AM1529" t="s">
        <v>124</v>
      </c>
      <c r="AN1529" t="s">
        <v>124</v>
      </c>
      <c r="AO1529" t="s">
        <v>147</v>
      </c>
      <c r="AP1529" t="s">
        <v>333</v>
      </c>
      <c r="AQ1529" t="s">
        <v>147</v>
      </c>
      <c r="AR1529" t="s">
        <v>515</v>
      </c>
      <c r="AS1529" t="s">
        <v>1343</v>
      </c>
      <c r="AT1529" t="s">
        <v>7552</v>
      </c>
      <c r="AU1529" t="s">
        <v>7553</v>
      </c>
      <c r="AV1529" t="s">
        <v>7554</v>
      </c>
      <c r="AW1529" t="s">
        <v>7555</v>
      </c>
      <c r="AX1529" t="s">
        <v>1835</v>
      </c>
      <c r="AY1529" t="s">
        <v>7521</v>
      </c>
      <c r="AZ1529" t="s">
        <v>7521</v>
      </c>
      <c r="BA1529" t="s">
        <v>4302</v>
      </c>
      <c r="BB1529" t="s">
        <v>3136</v>
      </c>
      <c r="BC1529" t="s">
        <v>3043</v>
      </c>
      <c r="BD1529" t="s">
        <v>334</v>
      </c>
      <c r="BE1529" t="s">
        <v>7556</v>
      </c>
      <c r="BF1529" t="s">
        <v>2000</v>
      </c>
      <c r="BG1529" t="s">
        <v>7557</v>
      </c>
      <c r="BH1529" t="s">
        <v>347</v>
      </c>
      <c r="BI1529" t="s">
        <v>5408</v>
      </c>
      <c r="BJ1529" t="s">
        <v>521</v>
      </c>
      <c r="BK1529" t="s">
        <v>807</v>
      </c>
      <c r="BL1529" t="s">
        <v>1019</v>
      </c>
      <c r="BM1529" t="s">
        <v>3136</v>
      </c>
      <c r="BN1529" t="s">
        <v>3043</v>
      </c>
      <c r="BO1529" t="s">
        <v>334</v>
      </c>
      <c r="BP1529" t="s">
        <v>4037</v>
      </c>
      <c r="BQ1529" t="s">
        <v>129</v>
      </c>
      <c r="BR1529" t="s">
        <v>1588</v>
      </c>
      <c r="BS1529" t="s">
        <v>192</v>
      </c>
      <c r="BT1529" t="s">
        <v>1589</v>
      </c>
      <c r="BU1529" t="s">
        <v>172</v>
      </c>
      <c r="BV1529" t="s">
        <v>173</v>
      </c>
      <c r="BW1529" t="s">
        <v>1590</v>
      </c>
      <c r="BY1529" t="s">
        <v>175</v>
      </c>
      <c r="BZ1529" t="s">
        <v>175</v>
      </c>
      <c r="CA1529" t="s">
        <v>175</v>
      </c>
      <c r="CB1529" t="s">
        <v>175</v>
      </c>
      <c r="CC1529" t="s">
        <v>1591</v>
      </c>
      <c r="CD1529" t="s">
        <v>175</v>
      </c>
      <c r="CE1529" t="s">
        <v>170</v>
      </c>
      <c r="CF1529" t="s">
        <v>175</v>
      </c>
      <c r="CG1529" t="s">
        <v>175</v>
      </c>
      <c r="CH1529" t="s">
        <v>177</v>
      </c>
      <c r="CI1529" t="s">
        <v>1592</v>
      </c>
      <c r="CJ1529" t="s">
        <v>175</v>
      </c>
      <c r="CK1529" t="s">
        <v>7408</v>
      </c>
      <c r="CL1529" t="s">
        <v>1447</v>
      </c>
      <c r="CM1529" s="4" t="s">
        <v>1264</v>
      </c>
      <c r="CN1529" t="s">
        <v>1364</v>
      </c>
      <c r="CO1529" t="s">
        <v>1368</v>
      </c>
      <c r="CP1529" t="s">
        <v>1476</v>
      </c>
      <c r="CQ1529" t="s">
        <v>1368</v>
      </c>
      <c r="CV1529" t="s">
        <v>7409</v>
      </c>
      <c r="CW1529" t="s">
        <v>7410</v>
      </c>
      <c r="CX1529" t="s">
        <v>129</v>
      </c>
      <c r="DA1529" t="s">
        <v>4069</v>
      </c>
      <c r="DB1529" t="s">
        <v>7411</v>
      </c>
      <c r="DC1529" t="s">
        <v>7412</v>
      </c>
      <c r="DD1529" t="s">
        <v>1723</v>
      </c>
      <c r="DF1529" t="s">
        <v>190</v>
      </c>
      <c r="DG1529" t="s">
        <v>191</v>
      </c>
      <c r="DH1529" t="s">
        <v>175</v>
      </c>
      <c r="DI1529" t="s">
        <v>175</v>
      </c>
      <c r="DJ1529" t="s">
        <v>175</v>
      </c>
      <c r="DK1529" t="s">
        <v>175</v>
      </c>
      <c r="DM1529" t="str">
        <f>_xlfn.XLOOKUP($A1529,'[1]01_GC Supply - Item Database -'!$D$3:$D$14229,'[1]01_GC Supply - Item Database -'!BW$3:BW$14229)</f>
        <v>Gray</v>
      </c>
      <c r="DN1529" t="str">
        <f>_xlfn.XLOOKUP($A1529,'[1]01_GC Supply - Item Database -'!$D$3:$D$14229,'[1]01_GC Supply - Item Database -'!BX$3:BX$14229)</f>
        <v>Graphite</v>
      </c>
      <c r="DO1529" t="str">
        <f>_xlfn.XLOOKUP($A1529,'[1]01_GC Supply - Item Database -'!$D$3:$D$14229,'[1]01_GC Supply - Item Database -'!BY$3:BY$14229)</f>
        <v>Solid</v>
      </c>
      <c r="DP1529" t="s">
        <v>7413</v>
      </c>
      <c r="DQ1529" s="7" t="s">
        <v>7558</v>
      </c>
    </row>
    <row r="1530" spans="1:121">
      <c r="A1530" t="s">
        <v>7563</v>
      </c>
      <c r="B1530" t="s">
        <v>7564</v>
      </c>
      <c r="C1530" t="s">
        <v>123</v>
      </c>
      <c r="D1530" t="s">
        <v>124</v>
      </c>
      <c r="E1530" t="s">
        <v>7550</v>
      </c>
      <c r="F1530" t="s">
        <v>4069</v>
      </c>
      <c r="G1530" t="s">
        <v>4070</v>
      </c>
      <c r="I1530" t="s">
        <v>129</v>
      </c>
      <c r="J1530" t="s">
        <v>4071</v>
      </c>
      <c r="L1530" t="s">
        <v>4072</v>
      </c>
      <c r="M1530" t="s">
        <v>4073</v>
      </c>
      <c r="P1530" t="s">
        <v>7564</v>
      </c>
      <c r="Q1530" t="s">
        <v>133</v>
      </c>
      <c r="R1530" t="s">
        <v>4074</v>
      </c>
      <c r="S1530" t="s">
        <v>7551</v>
      </c>
      <c r="Y1530" t="s">
        <v>7394</v>
      </c>
      <c r="Z1530" t="s">
        <v>809</v>
      </c>
      <c r="AA1530" t="s">
        <v>7395</v>
      </c>
      <c r="AB1530" t="s">
        <v>7396</v>
      </c>
      <c r="AC1530" t="s">
        <v>7397</v>
      </c>
      <c r="AD1530" t="s">
        <v>7398</v>
      </c>
      <c r="AE1530" t="s">
        <v>7399</v>
      </c>
      <c r="AI1530" t="s">
        <v>7400</v>
      </c>
      <c r="AJ1530" t="s">
        <v>146</v>
      </c>
      <c r="AK1530" t="s">
        <v>123</v>
      </c>
      <c r="AL1530" t="s">
        <v>124</v>
      </c>
      <c r="AM1530" t="s">
        <v>124</v>
      </c>
      <c r="AN1530" t="s">
        <v>124</v>
      </c>
      <c r="AO1530" t="s">
        <v>147</v>
      </c>
      <c r="AP1530" t="s">
        <v>333</v>
      </c>
      <c r="AQ1530" t="s">
        <v>147</v>
      </c>
      <c r="AR1530" t="s">
        <v>515</v>
      </c>
      <c r="AS1530" t="s">
        <v>1343</v>
      </c>
      <c r="AT1530" t="s">
        <v>7552</v>
      </c>
      <c r="AU1530" t="s">
        <v>7553</v>
      </c>
      <c r="AV1530" t="s">
        <v>7554</v>
      </c>
      <c r="AW1530" t="s">
        <v>7555</v>
      </c>
      <c r="AX1530" t="s">
        <v>1835</v>
      </c>
      <c r="AY1530" t="s">
        <v>7521</v>
      </c>
      <c r="AZ1530" t="s">
        <v>7521</v>
      </c>
      <c r="BA1530" t="s">
        <v>4302</v>
      </c>
      <c r="BB1530" t="s">
        <v>3136</v>
      </c>
      <c r="BC1530" t="s">
        <v>3043</v>
      </c>
      <c r="BD1530" t="s">
        <v>334</v>
      </c>
      <c r="BE1530" t="s">
        <v>7556</v>
      </c>
      <c r="BF1530" t="s">
        <v>2000</v>
      </c>
      <c r="BG1530" t="s">
        <v>7557</v>
      </c>
      <c r="BH1530" t="s">
        <v>347</v>
      </c>
      <c r="BI1530" t="s">
        <v>5408</v>
      </c>
      <c r="BJ1530" t="s">
        <v>521</v>
      </c>
      <c r="BK1530" t="s">
        <v>807</v>
      </c>
      <c r="BL1530" t="s">
        <v>1019</v>
      </c>
      <c r="BM1530" t="s">
        <v>3136</v>
      </c>
      <c r="BN1530" t="s">
        <v>3043</v>
      </c>
      <c r="BO1530" t="s">
        <v>334</v>
      </c>
      <c r="BP1530" t="s">
        <v>4037</v>
      </c>
      <c r="BQ1530" t="s">
        <v>129</v>
      </c>
      <c r="BR1530" t="s">
        <v>1588</v>
      </c>
      <c r="BS1530" t="s">
        <v>192</v>
      </c>
      <c r="BT1530" t="s">
        <v>1589</v>
      </c>
      <c r="BU1530" t="s">
        <v>172</v>
      </c>
      <c r="BV1530" t="s">
        <v>173</v>
      </c>
      <c r="BW1530" t="s">
        <v>1590</v>
      </c>
      <c r="BY1530" t="s">
        <v>175</v>
      </c>
      <c r="BZ1530" t="s">
        <v>175</v>
      </c>
      <c r="CA1530" t="s">
        <v>175</v>
      </c>
      <c r="CB1530" t="s">
        <v>175</v>
      </c>
      <c r="CC1530" t="s">
        <v>1591</v>
      </c>
      <c r="CD1530" t="s">
        <v>175</v>
      </c>
      <c r="CE1530" t="s">
        <v>170</v>
      </c>
      <c r="CF1530" t="s">
        <v>175</v>
      </c>
      <c r="CG1530" t="s">
        <v>175</v>
      </c>
      <c r="CH1530" t="s">
        <v>177</v>
      </c>
      <c r="CI1530" t="s">
        <v>1592</v>
      </c>
      <c r="CJ1530" t="s">
        <v>175</v>
      </c>
      <c r="CK1530" t="s">
        <v>7408</v>
      </c>
      <c r="CL1530" t="s">
        <v>1447</v>
      </c>
      <c r="CM1530" s="4" t="s">
        <v>1264</v>
      </c>
      <c r="CN1530" t="s">
        <v>1364</v>
      </c>
      <c r="CO1530" t="s">
        <v>1368</v>
      </c>
      <c r="CP1530" t="s">
        <v>1476</v>
      </c>
      <c r="CQ1530" t="s">
        <v>1368</v>
      </c>
      <c r="CV1530" t="s">
        <v>7409</v>
      </c>
      <c r="CW1530" t="s">
        <v>7410</v>
      </c>
      <c r="CX1530" t="s">
        <v>129</v>
      </c>
      <c r="DA1530" t="s">
        <v>4069</v>
      </c>
      <c r="DB1530" t="s">
        <v>7411</v>
      </c>
      <c r="DC1530" t="s">
        <v>7412</v>
      </c>
      <c r="DD1530" t="s">
        <v>1723</v>
      </c>
      <c r="DF1530" t="s">
        <v>190</v>
      </c>
      <c r="DG1530" t="s">
        <v>191</v>
      </c>
      <c r="DH1530" t="s">
        <v>175</v>
      </c>
      <c r="DI1530" t="s">
        <v>175</v>
      </c>
      <c r="DJ1530" t="s">
        <v>175</v>
      </c>
      <c r="DK1530" t="s">
        <v>175</v>
      </c>
      <c r="DM1530" t="str">
        <f>_xlfn.XLOOKUP($A1530,'[1]01_GC Supply - Item Database -'!$D$3:$D$14229,'[1]01_GC Supply - Item Database -'!BW$3:BW$14229)</f>
        <v>Ivory</v>
      </c>
      <c r="DN1530" t="str">
        <f>_xlfn.XLOOKUP($A1530,'[1]01_GC Supply - Item Database -'!$D$3:$D$14229,'[1]01_GC Supply - Item Database -'!BX$3:BX$14229)</f>
        <v>Cream</v>
      </c>
      <c r="DO1530" t="str">
        <f>_xlfn.XLOOKUP($A1530,'[1]01_GC Supply - Item Database -'!$D$3:$D$14229,'[1]01_GC Supply - Item Database -'!BY$3:BY$14229)</f>
        <v>Solid</v>
      </c>
      <c r="DP1530" t="s">
        <v>7413</v>
      </c>
      <c r="DQ1530" s="7" t="s">
        <v>7558</v>
      </c>
    </row>
    <row r="1531" spans="1:121">
      <c r="A1531" t="s">
        <v>7565</v>
      </c>
      <c r="B1531" t="s">
        <v>7566</v>
      </c>
      <c r="C1531" t="s">
        <v>123</v>
      </c>
      <c r="D1531" t="s">
        <v>124</v>
      </c>
      <c r="E1531" t="s">
        <v>7459</v>
      </c>
      <c r="F1531" t="s">
        <v>4069</v>
      </c>
      <c r="G1531" t="s">
        <v>4070</v>
      </c>
      <c r="I1531" t="s">
        <v>129</v>
      </c>
      <c r="J1531" t="s">
        <v>4071</v>
      </c>
      <c r="L1531" t="s">
        <v>4072</v>
      </c>
      <c r="M1531" t="s">
        <v>4073</v>
      </c>
      <c r="P1531" t="s">
        <v>7566</v>
      </c>
      <c r="Q1531" t="s">
        <v>133</v>
      </c>
      <c r="R1531" t="s">
        <v>4074</v>
      </c>
      <c r="S1531" t="s">
        <v>515</v>
      </c>
      <c r="Y1531" t="s">
        <v>7567</v>
      </c>
      <c r="Z1531" t="s">
        <v>809</v>
      </c>
      <c r="AA1531" t="s">
        <v>7395</v>
      </c>
      <c r="AB1531" t="s">
        <v>7396</v>
      </c>
      <c r="AC1531" t="s">
        <v>7397</v>
      </c>
      <c r="AD1531" t="s">
        <v>7398</v>
      </c>
      <c r="AE1531" t="s">
        <v>7399</v>
      </c>
      <c r="AI1531" t="s">
        <v>7400</v>
      </c>
      <c r="AJ1531" t="s">
        <v>146</v>
      </c>
      <c r="AK1531" t="s">
        <v>123</v>
      </c>
      <c r="AL1531" t="s">
        <v>124</v>
      </c>
      <c r="AM1531" t="s">
        <v>124</v>
      </c>
      <c r="AN1531" t="s">
        <v>124</v>
      </c>
      <c r="AO1531" t="s">
        <v>147</v>
      </c>
      <c r="AP1531" t="s">
        <v>333</v>
      </c>
      <c r="AQ1531" t="s">
        <v>147</v>
      </c>
      <c r="AR1531" t="s">
        <v>515</v>
      </c>
      <c r="AS1531" t="s">
        <v>7460</v>
      </c>
      <c r="AT1531" t="s">
        <v>7461</v>
      </c>
      <c r="AU1531" t="s">
        <v>7462</v>
      </c>
      <c r="AV1531" t="s">
        <v>7463</v>
      </c>
      <c r="AW1531" t="s">
        <v>7464</v>
      </c>
      <c r="AX1531" t="s">
        <v>1835</v>
      </c>
      <c r="AY1531" t="s">
        <v>1390</v>
      </c>
      <c r="AZ1531" t="s">
        <v>1390</v>
      </c>
      <c r="BA1531" t="s">
        <v>7465</v>
      </c>
      <c r="BB1531" t="s">
        <v>6171</v>
      </c>
      <c r="BC1531" t="s">
        <v>532</v>
      </c>
      <c r="BD1531" t="s">
        <v>368</v>
      </c>
      <c r="BE1531" t="s">
        <v>7466</v>
      </c>
      <c r="BF1531" t="s">
        <v>7467</v>
      </c>
      <c r="BG1531" t="s">
        <v>7468</v>
      </c>
      <c r="BH1531" t="s">
        <v>347</v>
      </c>
      <c r="BI1531" t="s">
        <v>5408</v>
      </c>
      <c r="BJ1531" t="s">
        <v>521</v>
      </c>
      <c r="BK1531" t="s">
        <v>881</v>
      </c>
      <c r="BL1531" t="s">
        <v>1466</v>
      </c>
      <c r="BM1531" t="s">
        <v>6171</v>
      </c>
      <c r="BN1531" t="s">
        <v>532</v>
      </c>
      <c r="BO1531" t="s">
        <v>368</v>
      </c>
      <c r="BP1531" t="s">
        <v>4037</v>
      </c>
      <c r="BQ1531" t="s">
        <v>129</v>
      </c>
      <c r="BR1531" t="s">
        <v>1588</v>
      </c>
      <c r="BS1531" t="s">
        <v>192</v>
      </c>
      <c r="BT1531" t="s">
        <v>1589</v>
      </c>
      <c r="BU1531" t="s">
        <v>172</v>
      </c>
      <c r="BV1531" t="s">
        <v>173</v>
      </c>
      <c r="BW1531" t="s">
        <v>1590</v>
      </c>
      <c r="BY1531" t="s">
        <v>175</v>
      </c>
      <c r="BZ1531" t="s">
        <v>175</v>
      </c>
      <c r="CA1531" t="s">
        <v>175</v>
      </c>
      <c r="CB1531" t="s">
        <v>175</v>
      </c>
      <c r="CC1531" t="s">
        <v>1591</v>
      </c>
      <c r="CD1531" t="s">
        <v>175</v>
      </c>
      <c r="CE1531" t="s">
        <v>170</v>
      </c>
      <c r="CF1531" t="s">
        <v>175</v>
      </c>
      <c r="CG1531" t="s">
        <v>175</v>
      </c>
      <c r="CH1531" t="s">
        <v>177</v>
      </c>
      <c r="CI1531" t="s">
        <v>1592</v>
      </c>
      <c r="CJ1531" t="s">
        <v>175</v>
      </c>
      <c r="CK1531" t="s">
        <v>7568</v>
      </c>
      <c r="CL1531" t="s">
        <v>1447</v>
      </c>
      <c r="CM1531" s="4" t="s">
        <v>1264</v>
      </c>
      <c r="CN1531" t="s">
        <v>1364</v>
      </c>
      <c r="CO1531" t="s">
        <v>1368</v>
      </c>
      <c r="CP1531" t="s">
        <v>1476</v>
      </c>
      <c r="CQ1531" t="s">
        <v>1368</v>
      </c>
      <c r="CV1531" t="s">
        <v>7409</v>
      </c>
      <c r="CW1531" t="s">
        <v>7410</v>
      </c>
      <c r="CX1531" t="s">
        <v>129</v>
      </c>
      <c r="DA1531" t="s">
        <v>4069</v>
      </c>
      <c r="DB1531" t="s">
        <v>7411</v>
      </c>
      <c r="DC1531" t="s">
        <v>7412</v>
      </c>
      <c r="DD1531" t="s">
        <v>1723</v>
      </c>
      <c r="DF1531" t="s">
        <v>190</v>
      </c>
      <c r="DG1531" t="s">
        <v>191</v>
      </c>
      <c r="DH1531" t="s">
        <v>175</v>
      </c>
      <c r="DI1531" t="s">
        <v>175</v>
      </c>
      <c r="DJ1531" t="s">
        <v>175</v>
      </c>
      <c r="DK1531" t="s">
        <v>175</v>
      </c>
      <c r="DM1531" t="str">
        <f>_xlfn.XLOOKUP($A1531,'[1]01_GC Supply - Item Database -'!$D$3:$D$14229,'[1]01_GC Supply - Item Database -'!BW$3:BW$14229)</f>
        <v>Blue</v>
      </c>
      <c r="DN1531" t="str">
        <f>_xlfn.XLOOKUP($A1531,'[1]01_GC Supply - Item Database -'!$D$3:$D$14229,'[1]01_GC Supply - Item Database -'!BX$3:BX$14229)</f>
        <v>Blue</v>
      </c>
      <c r="DO1531" t="str">
        <f>_xlfn.XLOOKUP($A1531,'[1]01_GC Supply - Item Database -'!$D$3:$D$14229,'[1]01_GC Supply - Item Database -'!BY$3:BY$14229)</f>
        <v>Solid</v>
      </c>
      <c r="DP1531" t="s">
        <v>7413</v>
      </c>
      <c r="DQ1531" s="7" t="s">
        <v>7469</v>
      </c>
    </row>
    <row r="1532" spans="1:121">
      <c r="A1532" t="s">
        <v>7569</v>
      </c>
      <c r="B1532" t="s">
        <v>7570</v>
      </c>
      <c r="C1532" t="s">
        <v>123</v>
      </c>
      <c r="D1532" t="s">
        <v>124</v>
      </c>
      <c r="E1532" t="s">
        <v>7478</v>
      </c>
      <c r="F1532" t="s">
        <v>4069</v>
      </c>
      <c r="G1532" t="s">
        <v>4070</v>
      </c>
      <c r="I1532" t="s">
        <v>129</v>
      </c>
      <c r="J1532" t="s">
        <v>4071</v>
      </c>
      <c r="L1532" t="s">
        <v>4072</v>
      </c>
      <c r="M1532" t="s">
        <v>4073</v>
      </c>
      <c r="P1532" t="s">
        <v>7570</v>
      </c>
      <c r="Q1532" t="s">
        <v>133</v>
      </c>
      <c r="R1532" t="s">
        <v>4074</v>
      </c>
      <c r="S1532" t="s">
        <v>7479</v>
      </c>
      <c r="Y1532" t="s">
        <v>7567</v>
      </c>
      <c r="Z1532" t="s">
        <v>809</v>
      </c>
      <c r="AA1532" t="s">
        <v>7395</v>
      </c>
      <c r="AB1532" t="s">
        <v>7396</v>
      </c>
      <c r="AC1532" t="s">
        <v>7397</v>
      </c>
      <c r="AD1532" t="s">
        <v>7398</v>
      </c>
      <c r="AE1532" t="s">
        <v>7399</v>
      </c>
      <c r="AI1532" t="s">
        <v>7400</v>
      </c>
      <c r="AJ1532" t="s">
        <v>146</v>
      </c>
      <c r="AK1532" t="s">
        <v>123</v>
      </c>
      <c r="AL1532" t="s">
        <v>124</v>
      </c>
      <c r="AM1532" t="s">
        <v>124</v>
      </c>
      <c r="AN1532" t="s">
        <v>124</v>
      </c>
      <c r="AO1532" t="s">
        <v>147</v>
      </c>
      <c r="AP1532" t="s">
        <v>333</v>
      </c>
      <c r="AQ1532" t="s">
        <v>147</v>
      </c>
      <c r="AR1532" t="s">
        <v>814</v>
      </c>
      <c r="AS1532" t="s">
        <v>4804</v>
      </c>
      <c r="AT1532" t="s">
        <v>7480</v>
      </c>
      <c r="AU1532" t="s">
        <v>7481</v>
      </c>
      <c r="AV1532" t="s">
        <v>7482</v>
      </c>
      <c r="AW1532" t="s">
        <v>7483</v>
      </c>
      <c r="AX1532" t="s">
        <v>1835</v>
      </c>
      <c r="AY1532" t="s">
        <v>1390</v>
      </c>
      <c r="AZ1532" t="s">
        <v>7484</v>
      </c>
      <c r="BA1532" t="s">
        <v>2258</v>
      </c>
      <c r="BB1532" t="s">
        <v>156</v>
      </c>
      <c r="BC1532" t="s">
        <v>480</v>
      </c>
      <c r="BD1532" t="s">
        <v>655</v>
      </c>
      <c r="BE1532" t="s">
        <v>7485</v>
      </c>
      <c r="BF1532" t="s">
        <v>3915</v>
      </c>
      <c r="BG1532" t="s">
        <v>7486</v>
      </c>
      <c r="BH1532" t="s">
        <v>347</v>
      </c>
      <c r="BI1532" t="s">
        <v>5408</v>
      </c>
      <c r="BJ1532" t="s">
        <v>521</v>
      </c>
      <c r="BK1532" t="s">
        <v>807</v>
      </c>
      <c r="BL1532" t="s">
        <v>3568</v>
      </c>
      <c r="BM1532" t="s">
        <v>156</v>
      </c>
      <c r="BN1532" t="s">
        <v>480</v>
      </c>
      <c r="BO1532" t="s">
        <v>655</v>
      </c>
      <c r="BP1532" t="s">
        <v>4037</v>
      </c>
      <c r="BQ1532" t="s">
        <v>129</v>
      </c>
      <c r="BR1532" t="s">
        <v>1588</v>
      </c>
      <c r="BS1532" t="s">
        <v>192</v>
      </c>
      <c r="BT1532" t="s">
        <v>1589</v>
      </c>
      <c r="BU1532" t="s">
        <v>172</v>
      </c>
      <c r="BV1532" t="s">
        <v>173</v>
      </c>
      <c r="BW1532" t="s">
        <v>1590</v>
      </c>
      <c r="BY1532" t="s">
        <v>175</v>
      </c>
      <c r="BZ1532" t="s">
        <v>175</v>
      </c>
      <c r="CA1532" t="s">
        <v>175</v>
      </c>
      <c r="CB1532" t="s">
        <v>175</v>
      </c>
      <c r="CC1532" t="s">
        <v>1591</v>
      </c>
      <c r="CD1532" t="s">
        <v>175</v>
      </c>
      <c r="CE1532" t="s">
        <v>170</v>
      </c>
      <c r="CF1532" t="s">
        <v>175</v>
      </c>
      <c r="CG1532" t="s">
        <v>175</v>
      </c>
      <c r="CH1532" t="s">
        <v>177</v>
      </c>
      <c r="CI1532" t="s">
        <v>1592</v>
      </c>
      <c r="CJ1532" t="s">
        <v>175</v>
      </c>
      <c r="CK1532" t="s">
        <v>7568</v>
      </c>
      <c r="CL1532" t="s">
        <v>1447</v>
      </c>
      <c r="CM1532" s="4" t="s">
        <v>1264</v>
      </c>
      <c r="CN1532" t="s">
        <v>1364</v>
      </c>
      <c r="CO1532" t="s">
        <v>1368</v>
      </c>
      <c r="CP1532" t="s">
        <v>1476</v>
      </c>
      <c r="CQ1532" t="s">
        <v>1368</v>
      </c>
      <c r="CV1532" t="s">
        <v>7409</v>
      </c>
      <c r="CW1532" t="s">
        <v>7410</v>
      </c>
      <c r="CX1532" t="s">
        <v>129</v>
      </c>
      <c r="DA1532" t="s">
        <v>4069</v>
      </c>
      <c r="DB1532" t="s">
        <v>7411</v>
      </c>
      <c r="DC1532" t="s">
        <v>7412</v>
      </c>
      <c r="DD1532" t="s">
        <v>1723</v>
      </c>
      <c r="DF1532" t="s">
        <v>190</v>
      </c>
      <c r="DG1532" t="s">
        <v>191</v>
      </c>
      <c r="DH1532" t="s">
        <v>175</v>
      </c>
      <c r="DI1532" t="s">
        <v>175</v>
      </c>
      <c r="DJ1532" t="s">
        <v>175</v>
      </c>
      <c r="DK1532" t="s">
        <v>175</v>
      </c>
      <c r="DM1532" t="str">
        <f>_xlfn.XLOOKUP($A1532,'[1]01_GC Supply - Item Database -'!$D$3:$D$14229,'[1]01_GC Supply - Item Database -'!BW$3:BW$14229)</f>
        <v>Blue</v>
      </c>
      <c r="DN1532" t="str">
        <f>_xlfn.XLOOKUP($A1532,'[1]01_GC Supply - Item Database -'!$D$3:$D$14229,'[1]01_GC Supply - Item Database -'!BX$3:BX$14229)</f>
        <v>Blue</v>
      </c>
      <c r="DO1532" t="str">
        <f>_xlfn.XLOOKUP($A1532,'[1]01_GC Supply - Item Database -'!$D$3:$D$14229,'[1]01_GC Supply - Item Database -'!BY$3:BY$14229)</f>
        <v>Solid</v>
      </c>
      <c r="DP1532" t="s">
        <v>7413</v>
      </c>
      <c r="DQ1532" s="7" t="s">
        <v>7487</v>
      </c>
    </row>
    <row r="1533" spans="1:121">
      <c r="A1533" t="s">
        <v>7571</v>
      </c>
      <c r="B1533" t="s">
        <v>7572</v>
      </c>
      <c r="C1533" t="s">
        <v>123</v>
      </c>
      <c r="D1533" t="s">
        <v>124</v>
      </c>
      <c r="E1533" t="s">
        <v>7496</v>
      </c>
      <c r="F1533" t="s">
        <v>4069</v>
      </c>
      <c r="G1533" t="s">
        <v>4070</v>
      </c>
      <c r="I1533" t="s">
        <v>129</v>
      </c>
      <c r="J1533" t="s">
        <v>4071</v>
      </c>
      <c r="L1533" t="s">
        <v>4072</v>
      </c>
      <c r="M1533" t="s">
        <v>4073</v>
      </c>
      <c r="P1533" t="s">
        <v>7572</v>
      </c>
      <c r="Q1533" t="s">
        <v>133</v>
      </c>
      <c r="R1533" t="s">
        <v>4074</v>
      </c>
      <c r="S1533" t="s">
        <v>7497</v>
      </c>
      <c r="Y1533" t="s">
        <v>7567</v>
      </c>
      <c r="Z1533" t="s">
        <v>809</v>
      </c>
      <c r="AA1533" t="s">
        <v>7395</v>
      </c>
      <c r="AB1533" t="s">
        <v>7396</v>
      </c>
      <c r="AC1533" t="s">
        <v>7397</v>
      </c>
      <c r="AD1533" t="s">
        <v>7398</v>
      </c>
      <c r="AE1533" t="s">
        <v>7399</v>
      </c>
      <c r="AI1533" t="s">
        <v>7400</v>
      </c>
      <c r="AJ1533" t="s">
        <v>146</v>
      </c>
      <c r="AK1533" t="s">
        <v>123</v>
      </c>
      <c r="AL1533" t="s">
        <v>124</v>
      </c>
      <c r="AM1533" t="s">
        <v>124</v>
      </c>
      <c r="AN1533" t="s">
        <v>124</v>
      </c>
      <c r="AO1533" t="s">
        <v>147</v>
      </c>
      <c r="AP1533" t="s">
        <v>333</v>
      </c>
      <c r="AQ1533" t="s">
        <v>147</v>
      </c>
      <c r="AR1533" t="s">
        <v>814</v>
      </c>
      <c r="AS1533" t="s">
        <v>1181</v>
      </c>
      <c r="AT1533" t="s">
        <v>7498</v>
      </c>
      <c r="AU1533" t="s">
        <v>7499</v>
      </c>
      <c r="AV1533" t="s">
        <v>7500</v>
      </c>
      <c r="AW1533" t="s">
        <v>7501</v>
      </c>
      <c r="AX1533" t="s">
        <v>1835</v>
      </c>
      <c r="AY1533" t="s">
        <v>6802</v>
      </c>
      <c r="AZ1533" t="s">
        <v>6802</v>
      </c>
      <c r="BA1533" t="s">
        <v>7502</v>
      </c>
      <c r="BB1533" t="s">
        <v>7503</v>
      </c>
      <c r="BC1533" t="s">
        <v>777</v>
      </c>
      <c r="BD1533" t="s">
        <v>655</v>
      </c>
      <c r="BE1533" t="s">
        <v>7504</v>
      </c>
      <c r="BF1533" t="s">
        <v>7505</v>
      </c>
      <c r="BG1533" t="s">
        <v>7506</v>
      </c>
      <c r="BH1533" t="s">
        <v>347</v>
      </c>
      <c r="BI1533" t="s">
        <v>5408</v>
      </c>
      <c r="BJ1533" t="s">
        <v>521</v>
      </c>
      <c r="BK1533" t="s">
        <v>807</v>
      </c>
      <c r="BL1533" t="s">
        <v>884</v>
      </c>
      <c r="BM1533" t="s">
        <v>7503</v>
      </c>
      <c r="BN1533" t="s">
        <v>777</v>
      </c>
      <c r="BO1533" t="s">
        <v>655</v>
      </c>
      <c r="BP1533" t="s">
        <v>4037</v>
      </c>
      <c r="BQ1533" t="s">
        <v>129</v>
      </c>
      <c r="BR1533" t="s">
        <v>1588</v>
      </c>
      <c r="BS1533" t="s">
        <v>192</v>
      </c>
      <c r="BT1533" t="s">
        <v>1589</v>
      </c>
      <c r="BU1533" t="s">
        <v>172</v>
      </c>
      <c r="BV1533" t="s">
        <v>173</v>
      </c>
      <c r="BW1533" t="s">
        <v>1590</v>
      </c>
      <c r="BY1533" t="s">
        <v>175</v>
      </c>
      <c r="BZ1533" t="s">
        <v>175</v>
      </c>
      <c r="CA1533" t="s">
        <v>175</v>
      </c>
      <c r="CB1533" t="s">
        <v>175</v>
      </c>
      <c r="CC1533" t="s">
        <v>1591</v>
      </c>
      <c r="CD1533" t="s">
        <v>175</v>
      </c>
      <c r="CE1533" t="s">
        <v>170</v>
      </c>
      <c r="CF1533" t="s">
        <v>175</v>
      </c>
      <c r="CG1533" t="s">
        <v>175</v>
      </c>
      <c r="CH1533" t="s">
        <v>177</v>
      </c>
      <c r="CI1533" t="s">
        <v>1592</v>
      </c>
      <c r="CJ1533" t="s">
        <v>175</v>
      </c>
      <c r="CK1533" t="s">
        <v>7568</v>
      </c>
      <c r="CL1533" t="s">
        <v>1447</v>
      </c>
      <c r="CM1533" s="4" t="s">
        <v>1264</v>
      </c>
      <c r="CN1533" t="s">
        <v>1364</v>
      </c>
      <c r="CO1533" t="s">
        <v>1368</v>
      </c>
      <c r="CP1533" t="s">
        <v>1476</v>
      </c>
      <c r="CQ1533" t="s">
        <v>1368</v>
      </c>
      <c r="CV1533" t="s">
        <v>7409</v>
      </c>
      <c r="CW1533" t="s">
        <v>7410</v>
      </c>
      <c r="CX1533" t="s">
        <v>129</v>
      </c>
      <c r="DA1533" t="s">
        <v>4069</v>
      </c>
      <c r="DB1533" t="s">
        <v>7411</v>
      </c>
      <c r="DC1533" t="s">
        <v>7412</v>
      </c>
      <c r="DD1533" t="s">
        <v>1723</v>
      </c>
      <c r="DF1533" t="s">
        <v>190</v>
      </c>
      <c r="DG1533" t="s">
        <v>191</v>
      </c>
      <c r="DH1533" t="s">
        <v>175</v>
      </c>
      <c r="DI1533" t="s">
        <v>175</v>
      </c>
      <c r="DJ1533" t="s">
        <v>175</v>
      </c>
      <c r="DK1533" t="s">
        <v>175</v>
      </c>
      <c r="DM1533" t="str">
        <f>_xlfn.XLOOKUP($A1533,'[1]01_GC Supply - Item Database -'!$D$3:$D$14229,'[1]01_GC Supply - Item Database -'!BW$3:BW$14229)</f>
        <v>Blue</v>
      </c>
      <c r="DN1533" t="str">
        <f>_xlfn.XLOOKUP($A1533,'[1]01_GC Supply - Item Database -'!$D$3:$D$14229,'[1]01_GC Supply - Item Database -'!BX$3:BX$14229)</f>
        <v>Blue</v>
      </c>
      <c r="DO1533" t="str">
        <f>_xlfn.XLOOKUP($A1533,'[1]01_GC Supply - Item Database -'!$D$3:$D$14229,'[1]01_GC Supply - Item Database -'!BY$3:BY$14229)</f>
        <v>Solid</v>
      </c>
      <c r="DP1533" t="s">
        <v>7413</v>
      </c>
      <c r="DQ1533" s="7" t="s">
        <v>7507</v>
      </c>
    </row>
    <row r="1534" spans="1:121">
      <c r="A1534" t="s">
        <v>7573</v>
      </c>
      <c r="B1534" t="s">
        <v>7574</v>
      </c>
      <c r="C1534" t="s">
        <v>123</v>
      </c>
      <c r="D1534" t="s">
        <v>124</v>
      </c>
      <c r="E1534" t="s">
        <v>7533</v>
      </c>
      <c r="F1534" t="s">
        <v>4069</v>
      </c>
      <c r="G1534" t="s">
        <v>4070</v>
      </c>
      <c r="I1534" t="s">
        <v>129</v>
      </c>
      <c r="J1534" t="s">
        <v>4071</v>
      </c>
      <c r="L1534" t="s">
        <v>4072</v>
      </c>
      <c r="M1534" t="s">
        <v>4073</v>
      </c>
      <c r="P1534" t="s">
        <v>7574</v>
      </c>
      <c r="Q1534" t="s">
        <v>133</v>
      </c>
      <c r="R1534" t="s">
        <v>4074</v>
      </c>
      <c r="S1534" t="s">
        <v>3434</v>
      </c>
      <c r="Y1534" t="s">
        <v>7567</v>
      </c>
      <c r="Z1534" t="s">
        <v>809</v>
      </c>
      <c r="AA1534" t="s">
        <v>7395</v>
      </c>
      <c r="AB1534" t="s">
        <v>7396</v>
      </c>
      <c r="AC1534" t="s">
        <v>7397</v>
      </c>
      <c r="AD1534" t="s">
        <v>7398</v>
      </c>
      <c r="AE1534" t="s">
        <v>7399</v>
      </c>
      <c r="AI1534" t="s">
        <v>7400</v>
      </c>
      <c r="AJ1534" t="s">
        <v>146</v>
      </c>
      <c r="AK1534" t="s">
        <v>123</v>
      </c>
      <c r="AL1534" t="s">
        <v>124</v>
      </c>
      <c r="AM1534" t="s">
        <v>124</v>
      </c>
      <c r="AN1534" t="s">
        <v>124</v>
      </c>
      <c r="AO1534" t="s">
        <v>147</v>
      </c>
      <c r="AP1534" t="s">
        <v>333</v>
      </c>
      <c r="AQ1534" t="s">
        <v>147</v>
      </c>
      <c r="AR1534" t="s">
        <v>654</v>
      </c>
      <c r="AS1534" t="s">
        <v>439</v>
      </c>
      <c r="AT1534" t="s">
        <v>7534</v>
      </c>
      <c r="AU1534" t="s">
        <v>7535</v>
      </c>
      <c r="AV1534" t="s">
        <v>7536</v>
      </c>
      <c r="AW1534" t="s">
        <v>7537</v>
      </c>
      <c r="AX1534" t="s">
        <v>1835</v>
      </c>
      <c r="AY1534" t="s">
        <v>6802</v>
      </c>
      <c r="AZ1534" t="s">
        <v>6802</v>
      </c>
      <c r="BA1534" t="s">
        <v>5757</v>
      </c>
      <c r="BB1534" t="s">
        <v>532</v>
      </c>
      <c r="BC1534" t="s">
        <v>3097</v>
      </c>
      <c r="BD1534" t="s">
        <v>4379</v>
      </c>
      <c r="BE1534" t="s">
        <v>7538</v>
      </c>
      <c r="BF1534" t="s">
        <v>7539</v>
      </c>
      <c r="BG1534" t="s">
        <v>7540</v>
      </c>
      <c r="BH1534" t="s">
        <v>347</v>
      </c>
      <c r="BI1534" t="s">
        <v>5408</v>
      </c>
      <c r="BJ1534" t="s">
        <v>521</v>
      </c>
      <c r="BK1534" t="s">
        <v>522</v>
      </c>
      <c r="BL1534" t="s">
        <v>777</v>
      </c>
      <c r="BM1534" t="s">
        <v>532</v>
      </c>
      <c r="BN1534" t="s">
        <v>3097</v>
      </c>
      <c r="BO1534" t="s">
        <v>4379</v>
      </c>
      <c r="BP1534" t="s">
        <v>4037</v>
      </c>
      <c r="BQ1534" t="s">
        <v>129</v>
      </c>
      <c r="BR1534" t="s">
        <v>1588</v>
      </c>
      <c r="BS1534" t="s">
        <v>192</v>
      </c>
      <c r="BT1534" t="s">
        <v>1589</v>
      </c>
      <c r="BU1534" t="s">
        <v>172</v>
      </c>
      <c r="BV1534" t="s">
        <v>173</v>
      </c>
      <c r="BW1534" t="s">
        <v>1590</v>
      </c>
      <c r="BY1534" t="s">
        <v>175</v>
      </c>
      <c r="BZ1534" t="s">
        <v>175</v>
      </c>
      <c r="CA1534" t="s">
        <v>175</v>
      </c>
      <c r="CB1534" t="s">
        <v>175</v>
      </c>
      <c r="CC1534" t="s">
        <v>1591</v>
      </c>
      <c r="CD1534" t="s">
        <v>175</v>
      </c>
      <c r="CE1534" t="s">
        <v>170</v>
      </c>
      <c r="CF1534" t="s">
        <v>175</v>
      </c>
      <c r="CG1534" t="s">
        <v>175</v>
      </c>
      <c r="CH1534" t="s">
        <v>177</v>
      </c>
      <c r="CI1534" t="s">
        <v>1592</v>
      </c>
      <c r="CJ1534" t="s">
        <v>175</v>
      </c>
      <c r="CK1534" t="s">
        <v>7568</v>
      </c>
      <c r="CL1534" t="s">
        <v>1447</v>
      </c>
      <c r="CM1534" s="4" t="s">
        <v>1264</v>
      </c>
      <c r="CN1534" t="s">
        <v>1364</v>
      </c>
      <c r="CO1534" t="s">
        <v>1368</v>
      </c>
      <c r="CP1534" t="s">
        <v>1476</v>
      </c>
      <c r="CQ1534" t="s">
        <v>1368</v>
      </c>
      <c r="CV1534" t="s">
        <v>7409</v>
      </c>
      <c r="CW1534" t="s">
        <v>7410</v>
      </c>
      <c r="CX1534" t="s">
        <v>129</v>
      </c>
      <c r="DA1534" t="s">
        <v>4069</v>
      </c>
      <c r="DB1534" t="s">
        <v>7411</v>
      </c>
      <c r="DC1534" t="s">
        <v>7412</v>
      </c>
      <c r="DD1534" t="s">
        <v>1723</v>
      </c>
      <c r="DF1534" t="s">
        <v>190</v>
      </c>
      <c r="DG1534" t="s">
        <v>191</v>
      </c>
      <c r="DH1534" t="s">
        <v>175</v>
      </c>
      <c r="DI1534" t="s">
        <v>175</v>
      </c>
      <c r="DJ1534" t="s">
        <v>175</v>
      </c>
      <c r="DK1534" t="s">
        <v>175</v>
      </c>
      <c r="DM1534" t="str">
        <f>_xlfn.XLOOKUP($A1534,'[1]01_GC Supply - Item Database -'!$D$3:$D$14229,'[1]01_GC Supply - Item Database -'!BW$3:BW$14229)</f>
        <v>Blue</v>
      </c>
      <c r="DN1534" t="str">
        <f>_xlfn.XLOOKUP($A1534,'[1]01_GC Supply - Item Database -'!$D$3:$D$14229,'[1]01_GC Supply - Item Database -'!BX$3:BX$14229)</f>
        <v>Blue</v>
      </c>
      <c r="DO1534" t="str">
        <f>_xlfn.XLOOKUP($A1534,'[1]01_GC Supply - Item Database -'!$D$3:$D$14229,'[1]01_GC Supply - Item Database -'!BY$3:BY$14229)</f>
        <v>Solid</v>
      </c>
      <c r="DP1534" t="s">
        <v>7413</v>
      </c>
      <c r="DQ1534" s="7" t="s">
        <v>7541</v>
      </c>
    </row>
    <row r="1535" spans="1:121">
      <c r="A1535" t="s">
        <v>7575</v>
      </c>
      <c r="B1535" t="s">
        <v>7576</v>
      </c>
      <c r="C1535" t="s">
        <v>123</v>
      </c>
      <c r="D1535" t="s">
        <v>124</v>
      </c>
      <c r="E1535" t="s">
        <v>7516</v>
      </c>
      <c r="F1535" t="s">
        <v>4069</v>
      </c>
      <c r="G1535" t="s">
        <v>4070</v>
      </c>
      <c r="I1535" t="s">
        <v>129</v>
      </c>
      <c r="J1535" t="s">
        <v>4071</v>
      </c>
      <c r="L1535" t="s">
        <v>4072</v>
      </c>
      <c r="M1535" t="s">
        <v>4073</v>
      </c>
      <c r="P1535" t="s">
        <v>7576</v>
      </c>
      <c r="Q1535" t="s">
        <v>133</v>
      </c>
      <c r="R1535" t="s">
        <v>4074</v>
      </c>
      <c r="S1535" t="s">
        <v>7517</v>
      </c>
      <c r="Y1535" t="s">
        <v>7567</v>
      </c>
      <c r="Z1535" t="s">
        <v>809</v>
      </c>
      <c r="AA1535" t="s">
        <v>7395</v>
      </c>
      <c r="AB1535" t="s">
        <v>7396</v>
      </c>
      <c r="AC1535" t="s">
        <v>7397</v>
      </c>
      <c r="AD1535" t="s">
        <v>7398</v>
      </c>
      <c r="AE1535" t="s">
        <v>7399</v>
      </c>
      <c r="AI1535" t="s">
        <v>7400</v>
      </c>
      <c r="AJ1535" t="s">
        <v>146</v>
      </c>
      <c r="AK1535" t="s">
        <v>123</v>
      </c>
      <c r="AL1535" t="s">
        <v>124</v>
      </c>
      <c r="AM1535" t="s">
        <v>124</v>
      </c>
      <c r="AN1535" t="s">
        <v>124</v>
      </c>
      <c r="AO1535" t="s">
        <v>147</v>
      </c>
      <c r="AP1535" t="s">
        <v>333</v>
      </c>
      <c r="AQ1535" t="s">
        <v>147</v>
      </c>
      <c r="AR1535" t="s">
        <v>334</v>
      </c>
      <c r="AS1535" t="s">
        <v>3359</v>
      </c>
      <c r="AT1535" t="s">
        <v>7518</v>
      </c>
      <c r="AU1535" t="s">
        <v>7519</v>
      </c>
      <c r="AV1535" t="s">
        <v>7520</v>
      </c>
      <c r="AW1535" t="s">
        <v>6794</v>
      </c>
      <c r="AX1535" t="s">
        <v>1835</v>
      </c>
      <c r="AY1535" t="s">
        <v>6802</v>
      </c>
      <c r="AZ1535" t="s">
        <v>7521</v>
      </c>
      <c r="BA1535" t="s">
        <v>568</v>
      </c>
      <c r="BB1535" t="s">
        <v>573</v>
      </c>
      <c r="BC1535" t="s">
        <v>5107</v>
      </c>
      <c r="BD1535" t="s">
        <v>733</v>
      </c>
      <c r="BE1535" t="s">
        <v>7522</v>
      </c>
      <c r="BF1535" t="s">
        <v>1180</v>
      </c>
      <c r="BG1535" t="s">
        <v>7523</v>
      </c>
      <c r="BH1535" t="s">
        <v>347</v>
      </c>
      <c r="BI1535" t="s">
        <v>5408</v>
      </c>
      <c r="BJ1535" t="s">
        <v>521</v>
      </c>
      <c r="BK1535" t="s">
        <v>807</v>
      </c>
      <c r="BL1535" t="s">
        <v>630</v>
      </c>
      <c r="BM1535" t="s">
        <v>573</v>
      </c>
      <c r="BN1535" t="s">
        <v>5107</v>
      </c>
      <c r="BO1535" t="s">
        <v>733</v>
      </c>
      <c r="BP1535" t="s">
        <v>4037</v>
      </c>
      <c r="BQ1535" t="s">
        <v>129</v>
      </c>
      <c r="BR1535" t="s">
        <v>1588</v>
      </c>
      <c r="BS1535" t="s">
        <v>192</v>
      </c>
      <c r="BT1535" t="s">
        <v>1589</v>
      </c>
      <c r="BU1535" t="s">
        <v>172</v>
      </c>
      <c r="BV1535" t="s">
        <v>173</v>
      </c>
      <c r="BW1535" t="s">
        <v>1590</v>
      </c>
      <c r="BY1535" t="s">
        <v>175</v>
      </c>
      <c r="BZ1535" t="s">
        <v>175</v>
      </c>
      <c r="CA1535" t="s">
        <v>175</v>
      </c>
      <c r="CB1535" t="s">
        <v>175</v>
      </c>
      <c r="CC1535" t="s">
        <v>1591</v>
      </c>
      <c r="CD1535" t="s">
        <v>175</v>
      </c>
      <c r="CE1535" t="s">
        <v>170</v>
      </c>
      <c r="CF1535" t="s">
        <v>175</v>
      </c>
      <c r="CG1535" t="s">
        <v>175</v>
      </c>
      <c r="CH1535" t="s">
        <v>177</v>
      </c>
      <c r="CI1535" t="s">
        <v>1592</v>
      </c>
      <c r="CJ1535" t="s">
        <v>175</v>
      </c>
      <c r="CK1535" t="s">
        <v>7568</v>
      </c>
      <c r="CL1535" t="s">
        <v>1447</v>
      </c>
      <c r="CM1535" s="4" t="s">
        <v>1264</v>
      </c>
      <c r="CN1535" t="s">
        <v>1364</v>
      </c>
      <c r="CO1535" t="s">
        <v>1368</v>
      </c>
      <c r="CP1535" t="s">
        <v>1476</v>
      </c>
      <c r="CQ1535" t="s">
        <v>1368</v>
      </c>
      <c r="CV1535" t="s">
        <v>7409</v>
      </c>
      <c r="CW1535" t="s">
        <v>7410</v>
      </c>
      <c r="CX1535" t="s">
        <v>129</v>
      </c>
      <c r="DA1535" t="s">
        <v>4069</v>
      </c>
      <c r="DB1535" t="s">
        <v>7411</v>
      </c>
      <c r="DC1535" t="s">
        <v>7412</v>
      </c>
      <c r="DD1535" t="s">
        <v>1723</v>
      </c>
      <c r="DF1535" t="s">
        <v>190</v>
      </c>
      <c r="DG1535" t="s">
        <v>191</v>
      </c>
      <c r="DH1535" t="s">
        <v>175</v>
      </c>
      <c r="DI1535" t="s">
        <v>175</v>
      </c>
      <c r="DJ1535" t="s">
        <v>175</v>
      </c>
      <c r="DK1535" t="s">
        <v>175</v>
      </c>
      <c r="DM1535" t="str">
        <f>_xlfn.XLOOKUP($A1535,'[1]01_GC Supply - Item Database -'!$D$3:$D$14229,'[1]01_GC Supply - Item Database -'!BW$3:BW$14229)</f>
        <v>Blue</v>
      </c>
      <c r="DN1535" t="str">
        <f>_xlfn.XLOOKUP($A1535,'[1]01_GC Supply - Item Database -'!$D$3:$D$14229,'[1]01_GC Supply - Item Database -'!BX$3:BX$14229)</f>
        <v>Blue</v>
      </c>
      <c r="DO1535" t="str">
        <f>_xlfn.XLOOKUP($A1535,'[1]01_GC Supply - Item Database -'!$D$3:$D$14229,'[1]01_GC Supply - Item Database -'!BY$3:BY$14229)</f>
        <v>Solid</v>
      </c>
      <c r="DP1535" t="s">
        <v>7413</v>
      </c>
      <c r="DQ1535" s="7" t="s">
        <v>7524</v>
      </c>
    </row>
    <row r="1536" spans="1:121">
      <c r="A1536" t="s">
        <v>7577</v>
      </c>
      <c r="B1536" t="s">
        <v>7578</v>
      </c>
      <c r="C1536" t="s">
        <v>123</v>
      </c>
      <c r="D1536" t="s">
        <v>124</v>
      </c>
      <c r="E1536" t="s">
        <v>7550</v>
      </c>
      <c r="F1536" t="s">
        <v>4069</v>
      </c>
      <c r="G1536" t="s">
        <v>4070</v>
      </c>
      <c r="I1536" t="s">
        <v>129</v>
      </c>
      <c r="J1536" t="s">
        <v>4071</v>
      </c>
      <c r="L1536" t="s">
        <v>4072</v>
      </c>
      <c r="M1536" t="s">
        <v>4073</v>
      </c>
      <c r="P1536" t="s">
        <v>7578</v>
      </c>
      <c r="Q1536" t="s">
        <v>133</v>
      </c>
      <c r="R1536" t="s">
        <v>4074</v>
      </c>
      <c r="S1536" t="s">
        <v>7551</v>
      </c>
      <c r="Y1536" t="s">
        <v>7567</v>
      </c>
      <c r="Z1536" t="s">
        <v>809</v>
      </c>
      <c r="AA1536" t="s">
        <v>7395</v>
      </c>
      <c r="AB1536" t="s">
        <v>7396</v>
      </c>
      <c r="AC1536" t="s">
        <v>7397</v>
      </c>
      <c r="AD1536" t="s">
        <v>7398</v>
      </c>
      <c r="AE1536" t="s">
        <v>7399</v>
      </c>
      <c r="AI1536" t="s">
        <v>7400</v>
      </c>
      <c r="AJ1536" t="s">
        <v>146</v>
      </c>
      <c r="AK1536" t="s">
        <v>123</v>
      </c>
      <c r="AL1536" t="s">
        <v>124</v>
      </c>
      <c r="AM1536" t="s">
        <v>124</v>
      </c>
      <c r="AN1536" t="s">
        <v>124</v>
      </c>
      <c r="AO1536" t="s">
        <v>147</v>
      </c>
      <c r="AP1536" t="s">
        <v>333</v>
      </c>
      <c r="AQ1536" t="s">
        <v>147</v>
      </c>
      <c r="AR1536" t="s">
        <v>515</v>
      </c>
      <c r="AS1536" t="s">
        <v>1343</v>
      </c>
      <c r="AT1536" t="s">
        <v>7552</v>
      </c>
      <c r="AU1536" t="s">
        <v>7553</v>
      </c>
      <c r="AV1536" t="s">
        <v>7554</v>
      </c>
      <c r="AW1536" t="s">
        <v>7555</v>
      </c>
      <c r="AX1536" t="s">
        <v>1835</v>
      </c>
      <c r="AY1536" t="s">
        <v>7521</v>
      </c>
      <c r="AZ1536" t="s">
        <v>7521</v>
      </c>
      <c r="BA1536" t="s">
        <v>4302</v>
      </c>
      <c r="BB1536" t="s">
        <v>3136</v>
      </c>
      <c r="BC1536" t="s">
        <v>3043</v>
      </c>
      <c r="BD1536" t="s">
        <v>334</v>
      </c>
      <c r="BE1536" t="s">
        <v>7556</v>
      </c>
      <c r="BF1536" t="s">
        <v>2000</v>
      </c>
      <c r="BG1536" t="s">
        <v>7557</v>
      </c>
      <c r="BH1536" t="s">
        <v>347</v>
      </c>
      <c r="BI1536" t="s">
        <v>5408</v>
      </c>
      <c r="BJ1536" t="s">
        <v>521</v>
      </c>
      <c r="BK1536" t="s">
        <v>807</v>
      </c>
      <c r="BL1536" t="s">
        <v>1019</v>
      </c>
      <c r="BM1536" t="s">
        <v>3136</v>
      </c>
      <c r="BN1536" t="s">
        <v>3043</v>
      </c>
      <c r="BO1536" t="s">
        <v>334</v>
      </c>
      <c r="BP1536" t="s">
        <v>4037</v>
      </c>
      <c r="BQ1536" t="s">
        <v>129</v>
      </c>
      <c r="BR1536" t="s">
        <v>1588</v>
      </c>
      <c r="BS1536" t="s">
        <v>192</v>
      </c>
      <c r="BT1536" t="s">
        <v>1589</v>
      </c>
      <c r="BU1536" t="s">
        <v>172</v>
      </c>
      <c r="BV1536" t="s">
        <v>173</v>
      </c>
      <c r="BW1536" t="s">
        <v>1590</v>
      </c>
      <c r="BY1536" t="s">
        <v>175</v>
      </c>
      <c r="BZ1536" t="s">
        <v>175</v>
      </c>
      <c r="CA1536" t="s">
        <v>175</v>
      </c>
      <c r="CB1536" t="s">
        <v>175</v>
      </c>
      <c r="CC1536" t="s">
        <v>1591</v>
      </c>
      <c r="CD1536" t="s">
        <v>175</v>
      </c>
      <c r="CE1536" t="s">
        <v>170</v>
      </c>
      <c r="CF1536" t="s">
        <v>175</v>
      </c>
      <c r="CG1536" t="s">
        <v>175</v>
      </c>
      <c r="CH1536" t="s">
        <v>177</v>
      </c>
      <c r="CI1536" t="s">
        <v>1592</v>
      </c>
      <c r="CJ1536" t="s">
        <v>175</v>
      </c>
      <c r="CK1536" t="s">
        <v>7568</v>
      </c>
      <c r="CL1536" t="s">
        <v>1447</v>
      </c>
      <c r="CM1536" s="4" t="s">
        <v>1264</v>
      </c>
      <c r="CN1536" t="s">
        <v>1364</v>
      </c>
      <c r="CO1536" t="s">
        <v>1368</v>
      </c>
      <c r="CP1536" t="s">
        <v>1476</v>
      </c>
      <c r="CQ1536" t="s">
        <v>1368</v>
      </c>
      <c r="CV1536" t="s">
        <v>7409</v>
      </c>
      <c r="CW1536" t="s">
        <v>7410</v>
      </c>
      <c r="CX1536" t="s">
        <v>129</v>
      </c>
      <c r="DA1536" t="s">
        <v>4069</v>
      </c>
      <c r="DB1536" t="s">
        <v>7411</v>
      </c>
      <c r="DC1536" t="s">
        <v>7412</v>
      </c>
      <c r="DD1536" t="s">
        <v>1723</v>
      </c>
      <c r="DF1536" t="s">
        <v>190</v>
      </c>
      <c r="DG1536" t="s">
        <v>191</v>
      </c>
      <c r="DH1536" t="s">
        <v>175</v>
      </c>
      <c r="DI1536" t="s">
        <v>175</v>
      </c>
      <c r="DJ1536" t="s">
        <v>175</v>
      </c>
      <c r="DK1536" t="s">
        <v>175</v>
      </c>
      <c r="DM1536" t="str">
        <f>_xlfn.XLOOKUP($A1536,'[1]01_GC Supply - Item Database -'!$D$3:$D$14229,'[1]01_GC Supply - Item Database -'!BW$3:BW$14229)</f>
        <v>Blue</v>
      </c>
      <c r="DN1536" t="str">
        <f>_xlfn.XLOOKUP($A1536,'[1]01_GC Supply - Item Database -'!$D$3:$D$14229,'[1]01_GC Supply - Item Database -'!BX$3:BX$14229)</f>
        <v>Blue</v>
      </c>
      <c r="DO1536" t="str">
        <f>_xlfn.XLOOKUP($A1536,'[1]01_GC Supply - Item Database -'!$D$3:$D$14229,'[1]01_GC Supply - Item Database -'!BY$3:BY$14229)</f>
        <v>Solid</v>
      </c>
      <c r="DP1536" t="s">
        <v>7413</v>
      </c>
      <c r="DQ1536" s="7" t="s">
        <v>7558</v>
      </c>
    </row>
    <row r="1537" spans="1:121">
      <c r="A1537" t="s">
        <v>7579</v>
      </c>
      <c r="B1537" t="s">
        <v>7580</v>
      </c>
      <c r="C1537" t="s">
        <v>123</v>
      </c>
      <c r="D1537" t="s">
        <v>124</v>
      </c>
      <c r="E1537" t="s">
        <v>7393</v>
      </c>
      <c r="F1537" t="s">
        <v>4069</v>
      </c>
      <c r="G1537" t="s">
        <v>4070</v>
      </c>
      <c r="I1537" t="s">
        <v>129</v>
      </c>
      <c r="J1537" t="s">
        <v>4071</v>
      </c>
      <c r="L1537" t="s">
        <v>4072</v>
      </c>
      <c r="M1537" t="s">
        <v>4073</v>
      </c>
      <c r="P1537" t="s">
        <v>7580</v>
      </c>
      <c r="Q1537" t="s">
        <v>133</v>
      </c>
      <c r="R1537" t="s">
        <v>4074</v>
      </c>
      <c r="S1537" t="s">
        <v>6340</v>
      </c>
      <c r="Y1537" t="s">
        <v>7567</v>
      </c>
      <c r="Z1537" t="s">
        <v>809</v>
      </c>
      <c r="AA1537" t="s">
        <v>7395</v>
      </c>
      <c r="AB1537" t="s">
        <v>7396</v>
      </c>
      <c r="AC1537" t="s">
        <v>7397</v>
      </c>
      <c r="AD1537" t="s">
        <v>7398</v>
      </c>
      <c r="AE1537" t="s">
        <v>7399</v>
      </c>
      <c r="AI1537" t="s">
        <v>7400</v>
      </c>
      <c r="AJ1537" t="s">
        <v>146</v>
      </c>
      <c r="AK1537" t="s">
        <v>123</v>
      </c>
      <c r="AL1537" t="s">
        <v>124</v>
      </c>
      <c r="AM1537" t="s">
        <v>124</v>
      </c>
      <c r="AN1537" t="s">
        <v>124</v>
      </c>
      <c r="AO1537" t="s">
        <v>147</v>
      </c>
      <c r="AP1537" t="s">
        <v>333</v>
      </c>
      <c r="AQ1537" t="s">
        <v>147</v>
      </c>
      <c r="AR1537" t="s">
        <v>621</v>
      </c>
      <c r="AS1537" t="s">
        <v>3262</v>
      </c>
      <c r="AT1537" t="s">
        <v>7401</v>
      </c>
      <c r="AU1537" t="s">
        <v>7402</v>
      </c>
      <c r="AV1537" t="s">
        <v>7403</v>
      </c>
      <c r="AW1537" t="s">
        <v>7404</v>
      </c>
      <c r="AX1537" t="s">
        <v>1835</v>
      </c>
      <c r="AY1537" t="s">
        <v>3653</v>
      </c>
      <c r="AZ1537" t="s">
        <v>1390</v>
      </c>
      <c r="BA1537" t="s">
        <v>2469</v>
      </c>
      <c r="BB1537" t="s">
        <v>480</v>
      </c>
      <c r="BC1537" t="s">
        <v>1817</v>
      </c>
      <c r="BD1537" t="s">
        <v>341</v>
      </c>
      <c r="BE1537" t="s">
        <v>7405</v>
      </c>
      <c r="BF1537" t="s">
        <v>1765</v>
      </c>
      <c r="BG1537" t="s">
        <v>7406</v>
      </c>
      <c r="BH1537" t="s">
        <v>530</v>
      </c>
      <c r="BI1537" t="s">
        <v>5408</v>
      </c>
      <c r="BJ1537" t="s">
        <v>521</v>
      </c>
      <c r="BK1537" t="s">
        <v>1838</v>
      </c>
      <c r="BL1537" t="s">
        <v>7407</v>
      </c>
      <c r="BM1537" t="s">
        <v>480</v>
      </c>
      <c r="BN1537" t="s">
        <v>1817</v>
      </c>
      <c r="BO1537" t="s">
        <v>341</v>
      </c>
      <c r="BP1537" t="s">
        <v>4037</v>
      </c>
      <c r="BQ1537" t="s">
        <v>129</v>
      </c>
      <c r="BR1537" t="s">
        <v>1588</v>
      </c>
      <c r="BS1537" t="s">
        <v>192</v>
      </c>
      <c r="BT1537" t="s">
        <v>1589</v>
      </c>
      <c r="BU1537" t="s">
        <v>172</v>
      </c>
      <c r="BV1537" t="s">
        <v>173</v>
      </c>
      <c r="BW1537" t="s">
        <v>1590</v>
      </c>
      <c r="BY1537" t="s">
        <v>175</v>
      </c>
      <c r="BZ1537" t="s">
        <v>175</v>
      </c>
      <c r="CA1537" t="s">
        <v>175</v>
      </c>
      <c r="CB1537" t="s">
        <v>175</v>
      </c>
      <c r="CC1537" t="s">
        <v>1591</v>
      </c>
      <c r="CD1537" t="s">
        <v>175</v>
      </c>
      <c r="CE1537" t="s">
        <v>170</v>
      </c>
      <c r="CF1537" t="s">
        <v>175</v>
      </c>
      <c r="CG1537" t="s">
        <v>175</v>
      </c>
      <c r="CH1537" t="s">
        <v>177</v>
      </c>
      <c r="CI1537" t="s">
        <v>1592</v>
      </c>
      <c r="CJ1537" t="s">
        <v>175</v>
      </c>
      <c r="CK1537" t="s">
        <v>7568</v>
      </c>
      <c r="CL1537" t="s">
        <v>1447</v>
      </c>
      <c r="CM1537" s="4" t="s">
        <v>1264</v>
      </c>
      <c r="CN1537" t="s">
        <v>1364</v>
      </c>
      <c r="CO1537" t="s">
        <v>1368</v>
      </c>
      <c r="CP1537" t="s">
        <v>1476</v>
      </c>
      <c r="CQ1537" t="s">
        <v>1368</v>
      </c>
      <c r="CV1537" t="s">
        <v>7409</v>
      </c>
      <c r="CW1537" t="s">
        <v>7410</v>
      </c>
      <c r="CX1537" t="s">
        <v>129</v>
      </c>
      <c r="DA1537" t="s">
        <v>4069</v>
      </c>
      <c r="DB1537" t="s">
        <v>7411</v>
      </c>
      <c r="DC1537" t="s">
        <v>7412</v>
      </c>
      <c r="DD1537" t="s">
        <v>1723</v>
      </c>
      <c r="DF1537" t="s">
        <v>190</v>
      </c>
      <c r="DG1537" t="s">
        <v>191</v>
      </c>
      <c r="DH1537" t="s">
        <v>175</v>
      </c>
      <c r="DI1537" t="s">
        <v>175</v>
      </c>
      <c r="DJ1537" t="s">
        <v>175</v>
      </c>
      <c r="DK1537" t="s">
        <v>175</v>
      </c>
      <c r="DM1537" t="str">
        <f>_xlfn.XLOOKUP($A1537,'[1]01_GC Supply - Item Database -'!$D$3:$D$14229,'[1]01_GC Supply - Item Database -'!BW$3:BW$14229)</f>
        <v>Blue</v>
      </c>
      <c r="DN1537" t="str">
        <f>_xlfn.XLOOKUP($A1537,'[1]01_GC Supply - Item Database -'!$D$3:$D$14229,'[1]01_GC Supply - Item Database -'!BX$3:BX$14229)</f>
        <v>Blue</v>
      </c>
      <c r="DO1537" t="str">
        <f>_xlfn.XLOOKUP($A1537,'[1]01_GC Supply - Item Database -'!$D$3:$D$14229,'[1]01_GC Supply - Item Database -'!BY$3:BY$14229)</f>
        <v>Solid</v>
      </c>
      <c r="DP1537" t="s">
        <v>7413</v>
      </c>
      <c r="DQ1537" s="7" t="s">
        <v>7414</v>
      </c>
    </row>
    <row r="1538" spans="1:121">
      <c r="A1538" t="s">
        <v>7581</v>
      </c>
      <c r="B1538" t="s">
        <v>7582</v>
      </c>
      <c r="C1538" t="s">
        <v>123</v>
      </c>
      <c r="D1538" t="s">
        <v>124</v>
      </c>
      <c r="E1538" t="s">
        <v>7423</v>
      </c>
      <c r="F1538" t="s">
        <v>4069</v>
      </c>
      <c r="G1538" t="s">
        <v>4070</v>
      </c>
      <c r="I1538" t="s">
        <v>129</v>
      </c>
      <c r="J1538" t="s">
        <v>4071</v>
      </c>
      <c r="L1538" t="s">
        <v>4072</v>
      </c>
      <c r="M1538" t="s">
        <v>4073</v>
      </c>
      <c r="P1538" t="s">
        <v>7582</v>
      </c>
      <c r="Q1538" t="s">
        <v>133</v>
      </c>
      <c r="R1538" t="s">
        <v>4074</v>
      </c>
      <c r="S1538" t="s">
        <v>3314</v>
      </c>
      <c r="Y1538" t="s">
        <v>7567</v>
      </c>
      <c r="Z1538" t="s">
        <v>809</v>
      </c>
      <c r="AA1538" t="s">
        <v>7395</v>
      </c>
      <c r="AB1538" t="s">
        <v>7396</v>
      </c>
      <c r="AC1538" t="s">
        <v>7397</v>
      </c>
      <c r="AD1538" t="s">
        <v>7398</v>
      </c>
      <c r="AE1538" t="s">
        <v>7399</v>
      </c>
      <c r="AI1538" t="s">
        <v>7400</v>
      </c>
      <c r="AJ1538" t="s">
        <v>146</v>
      </c>
      <c r="AK1538" t="s">
        <v>123</v>
      </c>
      <c r="AL1538" t="s">
        <v>124</v>
      </c>
      <c r="AM1538" t="s">
        <v>124</v>
      </c>
      <c r="AN1538" t="s">
        <v>124</v>
      </c>
      <c r="AO1538" t="s">
        <v>147</v>
      </c>
      <c r="AP1538" t="s">
        <v>333</v>
      </c>
      <c r="AQ1538" t="s">
        <v>147</v>
      </c>
      <c r="AR1538" t="s">
        <v>515</v>
      </c>
      <c r="AS1538" t="s">
        <v>3359</v>
      </c>
      <c r="AT1538" t="s">
        <v>7424</v>
      </c>
      <c r="AU1538" t="s">
        <v>7425</v>
      </c>
      <c r="AV1538" t="s">
        <v>7426</v>
      </c>
      <c r="AW1538" t="s">
        <v>7427</v>
      </c>
      <c r="AX1538" t="s">
        <v>1835</v>
      </c>
      <c r="AY1538" t="s">
        <v>4082</v>
      </c>
      <c r="AZ1538" t="s">
        <v>1390</v>
      </c>
      <c r="BA1538" t="s">
        <v>7428</v>
      </c>
      <c r="BB1538" t="s">
        <v>480</v>
      </c>
      <c r="BC1538" t="s">
        <v>532</v>
      </c>
      <c r="BD1538" t="s">
        <v>3361</v>
      </c>
      <c r="BE1538" t="s">
        <v>7429</v>
      </c>
      <c r="BF1538" t="s">
        <v>1708</v>
      </c>
      <c r="BG1538" t="s">
        <v>7430</v>
      </c>
      <c r="BH1538" t="s">
        <v>347</v>
      </c>
      <c r="BI1538" t="s">
        <v>5408</v>
      </c>
      <c r="BJ1538" t="s">
        <v>521</v>
      </c>
      <c r="BK1538" t="s">
        <v>521</v>
      </c>
      <c r="BL1538" t="s">
        <v>4631</v>
      </c>
      <c r="BM1538" t="s">
        <v>480</v>
      </c>
      <c r="BN1538" t="s">
        <v>532</v>
      </c>
      <c r="BO1538" t="s">
        <v>3361</v>
      </c>
      <c r="BP1538" t="s">
        <v>4037</v>
      </c>
      <c r="BQ1538" t="s">
        <v>129</v>
      </c>
      <c r="BR1538" t="s">
        <v>1588</v>
      </c>
      <c r="BS1538" t="s">
        <v>192</v>
      </c>
      <c r="BT1538" t="s">
        <v>1589</v>
      </c>
      <c r="BU1538" t="s">
        <v>172</v>
      </c>
      <c r="BV1538" t="s">
        <v>173</v>
      </c>
      <c r="BW1538" t="s">
        <v>1590</v>
      </c>
      <c r="BY1538" t="s">
        <v>175</v>
      </c>
      <c r="BZ1538" t="s">
        <v>175</v>
      </c>
      <c r="CA1538" t="s">
        <v>175</v>
      </c>
      <c r="CB1538" t="s">
        <v>175</v>
      </c>
      <c r="CC1538" t="s">
        <v>1591</v>
      </c>
      <c r="CD1538" t="s">
        <v>175</v>
      </c>
      <c r="CE1538" t="s">
        <v>170</v>
      </c>
      <c r="CF1538" t="s">
        <v>175</v>
      </c>
      <c r="CG1538" t="s">
        <v>175</v>
      </c>
      <c r="CH1538" t="s">
        <v>177</v>
      </c>
      <c r="CI1538" t="s">
        <v>1592</v>
      </c>
      <c r="CJ1538" t="s">
        <v>175</v>
      </c>
      <c r="CK1538" t="s">
        <v>7568</v>
      </c>
      <c r="CL1538" t="s">
        <v>1447</v>
      </c>
      <c r="CM1538" s="4" t="s">
        <v>1264</v>
      </c>
      <c r="CN1538" t="s">
        <v>1364</v>
      </c>
      <c r="CO1538" t="s">
        <v>1368</v>
      </c>
      <c r="CP1538" t="s">
        <v>1476</v>
      </c>
      <c r="CQ1538" t="s">
        <v>1368</v>
      </c>
      <c r="CV1538" t="s">
        <v>7409</v>
      </c>
      <c r="CW1538" t="s">
        <v>7410</v>
      </c>
      <c r="CX1538" t="s">
        <v>129</v>
      </c>
      <c r="DA1538" t="s">
        <v>4069</v>
      </c>
      <c r="DB1538" t="s">
        <v>7411</v>
      </c>
      <c r="DC1538" t="s">
        <v>7412</v>
      </c>
      <c r="DD1538" t="s">
        <v>1723</v>
      </c>
      <c r="DF1538" t="s">
        <v>190</v>
      </c>
      <c r="DG1538" t="s">
        <v>191</v>
      </c>
      <c r="DH1538" t="s">
        <v>175</v>
      </c>
      <c r="DI1538" t="s">
        <v>175</v>
      </c>
      <c r="DJ1538" t="s">
        <v>175</v>
      </c>
      <c r="DK1538" t="s">
        <v>175</v>
      </c>
      <c r="DM1538" t="str">
        <f>_xlfn.XLOOKUP($A1538,'[1]01_GC Supply - Item Database -'!$D$3:$D$14229,'[1]01_GC Supply - Item Database -'!BW$3:BW$14229)</f>
        <v>Blue</v>
      </c>
      <c r="DN1538" t="str">
        <f>_xlfn.XLOOKUP($A1538,'[1]01_GC Supply - Item Database -'!$D$3:$D$14229,'[1]01_GC Supply - Item Database -'!BX$3:BX$14229)</f>
        <v>Blue</v>
      </c>
      <c r="DO1538" t="str">
        <f>_xlfn.XLOOKUP($A1538,'[1]01_GC Supply - Item Database -'!$D$3:$D$14229,'[1]01_GC Supply - Item Database -'!BY$3:BY$14229)</f>
        <v>Solid</v>
      </c>
      <c r="DP1538" t="s">
        <v>7413</v>
      </c>
      <c r="DQ1538" s="7" t="s">
        <v>7431</v>
      </c>
    </row>
    <row r="1539" spans="1:121">
      <c r="A1539" t="s">
        <v>7583</v>
      </c>
      <c r="B1539" t="s">
        <v>7584</v>
      </c>
      <c r="C1539" t="s">
        <v>123</v>
      </c>
      <c r="D1539" t="s">
        <v>124</v>
      </c>
      <c r="E1539" t="s">
        <v>7440</v>
      </c>
      <c r="F1539" t="s">
        <v>4069</v>
      </c>
      <c r="G1539" t="s">
        <v>4070</v>
      </c>
      <c r="I1539" t="s">
        <v>129</v>
      </c>
      <c r="J1539" t="s">
        <v>4071</v>
      </c>
      <c r="L1539" t="s">
        <v>4072</v>
      </c>
      <c r="M1539" t="s">
        <v>4073</v>
      </c>
      <c r="P1539" t="s">
        <v>7584</v>
      </c>
      <c r="Q1539" t="s">
        <v>133</v>
      </c>
      <c r="R1539" t="s">
        <v>4074</v>
      </c>
      <c r="S1539" t="s">
        <v>7441</v>
      </c>
      <c r="Y1539" t="s">
        <v>7567</v>
      </c>
      <c r="Z1539" t="s">
        <v>809</v>
      </c>
      <c r="AA1539" t="s">
        <v>7395</v>
      </c>
      <c r="AB1539" t="s">
        <v>7396</v>
      </c>
      <c r="AC1539" t="s">
        <v>7397</v>
      </c>
      <c r="AD1539" t="s">
        <v>7398</v>
      </c>
      <c r="AE1539" t="s">
        <v>7399</v>
      </c>
      <c r="AI1539" t="s">
        <v>7400</v>
      </c>
      <c r="AJ1539" t="s">
        <v>146</v>
      </c>
      <c r="AK1539" t="s">
        <v>123</v>
      </c>
      <c r="AL1539" t="s">
        <v>124</v>
      </c>
      <c r="AM1539" t="s">
        <v>124</v>
      </c>
      <c r="AN1539" t="s">
        <v>124</v>
      </c>
      <c r="AO1539" t="s">
        <v>147</v>
      </c>
      <c r="AP1539" t="s">
        <v>333</v>
      </c>
      <c r="AQ1539" t="s">
        <v>147</v>
      </c>
      <c r="AR1539" t="s">
        <v>515</v>
      </c>
      <c r="AS1539" t="s">
        <v>7442</v>
      </c>
      <c r="AT1539" t="s">
        <v>7443</v>
      </c>
      <c r="AU1539" t="s">
        <v>7444</v>
      </c>
      <c r="AV1539" t="s">
        <v>7445</v>
      </c>
      <c r="AW1539" t="s">
        <v>7446</v>
      </c>
      <c r="AX1539" t="s">
        <v>1835</v>
      </c>
      <c r="AY1539" t="s">
        <v>4082</v>
      </c>
      <c r="AZ1539" t="s">
        <v>6802</v>
      </c>
      <c r="BA1539" t="s">
        <v>4137</v>
      </c>
      <c r="BB1539" t="s">
        <v>732</v>
      </c>
      <c r="BC1539" t="s">
        <v>2429</v>
      </c>
      <c r="BD1539" t="s">
        <v>655</v>
      </c>
      <c r="BE1539" t="s">
        <v>7447</v>
      </c>
      <c r="BF1539" t="s">
        <v>4379</v>
      </c>
      <c r="BG1539" t="s">
        <v>7448</v>
      </c>
      <c r="BH1539" t="s">
        <v>347</v>
      </c>
      <c r="BI1539" t="s">
        <v>5408</v>
      </c>
      <c r="BJ1539" t="s">
        <v>521</v>
      </c>
      <c r="BK1539" t="s">
        <v>7449</v>
      </c>
      <c r="BL1539" t="s">
        <v>1466</v>
      </c>
      <c r="BM1539" t="s">
        <v>732</v>
      </c>
      <c r="BN1539" t="s">
        <v>2429</v>
      </c>
      <c r="BO1539" t="s">
        <v>655</v>
      </c>
      <c r="BP1539" t="s">
        <v>4037</v>
      </c>
      <c r="BQ1539" t="s">
        <v>129</v>
      </c>
      <c r="BR1539" t="s">
        <v>1588</v>
      </c>
      <c r="BS1539" t="s">
        <v>192</v>
      </c>
      <c r="BT1539" t="s">
        <v>1589</v>
      </c>
      <c r="BU1539" t="s">
        <v>172</v>
      </c>
      <c r="BV1539" t="s">
        <v>173</v>
      </c>
      <c r="BW1539" t="s">
        <v>1590</v>
      </c>
      <c r="BY1539" t="s">
        <v>175</v>
      </c>
      <c r="BZ1539" t="s">
        <v>175</v>
      </c>
      <c r="CA1539" t="s">
        <v>175</v>
      </c>
      <c r="CB1539" t="s">
        <v>175</v>
      </c>
      <c r="CC1539" t="s">
        <v>1591</v>
      </c>
      <c r="CD1539" t="s">
        <v>175</v>
      </c>
      <c r="CE1539" t="s">
        <v>170</v>
      </c>
      <c r="CF1539" t="s">
        <v>175</v>
      </c>
      <c r="CG1539" t="s">
        <v>175</v>
      </c>
      <c r="CH1539" t="s">
        <v>177</v>
      </c>
      <c r="CI1539" t="s">
        <v>1592</v>
      </c>
      <c r="CJ1539" t="s">
        <v>175</v>
      </c>
      <c r="CK1539" t="s">
        <v>7568</v>
      </c>
      <c r="CL1539" t="s">
        <v>1447</v>
      </c>
      <c r="CM1539" s="4" t="s">
        <v>1264</v>
      </c>
      <c r="CN1539" t="s">
        <v>1364</v>
      </c>
      <c r="CO1539" t="s">
        <v>1368</v>
      </c>
      <c r="CP1539" t="s">
        <v>1476</v>
      </c>
      <c r="CQ1539" t="s">
        <v>1368</v>
      </c>
      <c r="CV1539" t="s">
        <v>7409</v>
      </c>
      <c r="CW1539" t="s">
        <v>7410</v>
      </c>
      <c r="CX1539" t="s">
        <v>129</v>
      </c>
      <c r="DA1539" t="s">
        <v>4069</v>
      </c>
      <c r="DB1539" t="s">
        <v>7411</v>
      </c>
      <c r="DC1539" t="s">
        <v>7412</v>
      </c>
      <c r="DD1539" t="s">
        <v>1723</v>
      </c>
      <c r="DF1539" t="s">
        <v>190</v>
      </c>
      <c r="DG1539" t="s">
        <v>191</v>
      </c>
      <c r="DH1539" t="s">
        <v>175</v>
      </c>
      <c r="DI1539" t="s">
        <v>175</v>
      </c>
      <c r="DJ1539" t="s">
        <v>175</v>
      </c>
      <c r="DK1539" t="s">
        <v>175</v>
      </c>
      <c r="DM1539" t="str">
        <f>_xlfn.XLOOKUP($A1539,'[1]01_GC Supply - Item Database -'!$D$3:$D$14229,'[1]01_GC Supply - Item Database -'!BW$3:BW$14229)</f>
        <v>Blue</v>
      </c>
      <c r="DN1539" t="str">
        <f>_xlfn.XLOOKUP($A1539,'[1]01_GC Supply - Item Database -'!$D$3:$D$14229,'[1]01_GC Supply - Item Database -'!BX$3:BX$14229)</f>
        <v>Blue</v>
      </c>
      <c r="DO1539" t="str">
        <f>_xlfn.XLOOKUP($A1539,'[1]01_GC Supply - Item Database -'!$D$3:$D$14229,'[1]01_GC Supply - Item Database -'!BY$3:BY$14229)</f>
        <v>Solid</v>
      </c>
      <c r="DP1539" t="s">
        <v>7413</v>
      </c>
      <c r="DQ1539" s="7" t="s">
        <v>7450</v>
      </c>
    </row>
    <row r="1540" spans="1:121">
      <c r="A1540" t="s">
        <v>7585</v>
      </c>
      <c r="B1540" t="s">
        <v>7586</v>
      </c>
      <c r="C1540" t="s">
        <v>123</v>
      </c>
      <c r="D1540" t="s">
        <v>124</v>
      </c>
      <c r="E1540" t="s">
        <v>7587</v>
      </c>
      <c r="F1540" t="s">
        <v>4069</v>
      </c>
      <c r="G1540" t="s">
        <v>4070</v>
      </c>
      <c r="I1540" t="s">
        <v>129</v>
      </c>
      <c r="J1540" t="s">
        <v>4071</v>
      </c>
      <c r="L1540" t="s">
        <v>4072</v>
      </c>
      <c r="M1540" t="s">
        <v>4073</v>
      </c>
      <c r="P1540" t="s">
        <v>7586</v>
      </c>
      <c r="Q1540" t="s">
        <v>133</v>
      </c>
      <c r="R1540" t="s">
        <v>4074</v>
      </c>
      <c r="S1540" t="s">
        <v>1353</v>
      </c>
      <c r="Y1540" t="s">
        <v>7588</v>
      </c>
      <c r="Z1540" t="s">
        <v>809</v>
      </c>
      <c r="AA1540" t="s">
        <v>7395</v>
      </c>
      <c r="AB1540" t="s">
        <v>7396</v>
      </c>
      <c r="AC1540" t="s">
        <v>7397</v>
      </c>
      <c r="AD1540" t="s">
        <v>7398</v>
      </c>
      <c r="AE1540" t="s">
        <v>7399</v>
      </c>
      <c r="AI1540" t="s">
        <v>7400</v>
      </c>
      <c r="AJ1540" t="s">
        <v>146</v>
      </c>
      <c r="AK1540" t="s">
        <v>123</v>
      </c>
      <c r="AL1540" t="s">
        <v>124</v>
      </c>
      <c r="AM1540" t="s">
        <v>124</v>
      </c>
      <c r="AN1540" t="s">
        <v>124</v>
      </c>
      <c r="AO1540" t="s">
        <v>147</v>
      </c>
      <c r="AP1540" t="s">
        <v>333</v>
      </c>
      <c r="AQ1540" t="s">
        <v>147</v>
      </c>
      <c r="AR1540" t="s">
        <v>654</v>
      </c>
      <c r="AS1540" t="s">
        <v>627</v>
      </c>
      <c r="AT1540" t="s">
        <v>1763</v>
      </c>
      <c r="AU1540" t="s">
        <v>7589</v>
      </c>
      <c r="AV1540" t="s">
        <v>7590</v>
      </c>
      <c r="AW1540" t="s">
        <v>7591</v>
      </c>
      <c r="AX1540" t="s">
        <v>1835</v>
      </c>
      <c r="AY1540" t="s">
        <v>1390</v>
      </c>
      <c r="AZ1540" t="s">
        <v>1390</v>
      </c>
      <c r="BA1540" t="s">
        <v>1910</v>
      </c>
      <c r="BB1540" t="s">
        <v>480</v>
      </c>
      <c r="BC1540" t="s">
        <v>480</v>
      </c>
      <c r="BD1540" t="s">
        <v>334</v>
      </c>
      <c r="BE1540" t="s">
        <v>7592</v>
      </c>
      <c r="BF1540" t="s">
        <v>1896</v>
      </c>
      <c r="BG1540" t="s">
        <v>7593</v>
      </c>
      <c r="BH1540" t="s">
        <v>347</v>
      </c>
      <c r="BI1540" t="s">
        <v>5408</v>
      </c>
      <c r="BJ1540" t="s">
        <v>521</v>
      </c>
      <c r="BK1540" t="s">
        <v>770</v>
      </c>
      <c r="BL1540" t="s">
        <v>480</v>
      </c>
      <c r="BM1540" t="s">
        <v>480</v>
      </c>
      <c r="BN1540" t="s">
        <v>480</v>
      </c>
      <c r="BO1540" t="s">
        <v>334</v>
      </c>
      <c r="BP1540" t="s">
        <v>4037</v>
      </c>
      <c r="BQ1540" t="s">
        <v>129</v>
      </c>
      <c r="BR1540" t="s">
        <v>1588</v>
      </c>
      <c r="BS1540" t="s">
        <v>192</v>
      </c>
      <c r="BT1540" t="s">
        <v>1589</v>
      </c>
      <c r="BU1540" t="s">
        <v>172</v>
      </c>
      <c r="BV1540" t="s">
        <v>173</v>
      </c>
      <c r="BW1540" t="s">
        <v>1590</v>
      </c>
      <c r="BY1540" t="s">
        <v>175</v>
      </c>
      <c r="BZ1540" t="s">
        <v>175</v>
      </c>
      <c r="CA1540" t="s">
        <v>175</v>
      </c>
      <c r="CB1540" t="s">
        <v>175</v>
      </c>
      <c r="CC1540" t="s">
        <v>1591</v>
      </c>
      <c r="CD1540" t="s">
        <v>175</v>
      </c>
      <c r="CE1540" t="s">
        <v>170</v>
      </c>
      <c r="CF1540" t="s">
        <v>175</v>
      </c>
      <c r="CG1540" t="s">
        <v>175</v>
      </c>
      <c r="CH1540" t="s">
        <v>177</v>
      </c>
      <c r="CI1540" t="s">
        <v>1592</v>
      </c>
      <c r="CJ1540" t="s">
        <v>175</v>
      </c>
      <c r="CK1540" t="s">
        <v>7568</v>
      </c>
      <c r="CL1540" t="s">
        <v>1447</v>
      </c>
      <c r="CM1540" s="4" t="s">
        <v>1264</v>
      </c>
      <c r="CN1540" t="s">
        <v>1364</v>
      </c>
      <c r="CO1540" t="s">
        <v>1368</v>
      </c>
      <c r="CP1540" t="s">
        <v>1476</v>
      </c>
      <c r="CQ1540" t="s">
        <v>1368</v>
      </c>
      <c r="CV1540" t="s">
        <v>7409</v>
      </c>
      <c r="CW1540" t="s">
        <v>7410</v>
      </c>
      <c r="CX1540" t="s">
        <v>129</v>
      </c>
      <c r="DA1540" t="s">
        <v>4069</v>
      </c>
      <c r="DB1540" t="s">
        <v>7411</v>
      </c>
      <c r="DC1540" t="s">
        <v>7412</v>
      </c>
      <c r="DD1540" t="s">
        <v>1723</v>
      </c>
      <c r="DF1540" t="s">
        <v>190</v>
      </c>
      <c r="DG1540" t="s">
        <v>191</v>
      </c>
      <c r="DH1540" t="s">
        <v>175</v>
      </c>
      <c r="DI1540" t="s">
        <v>175</v>
      </c>
      <c r="DJ1540" t="s">
        <v>175</v>
      </c>
      <c r="DK1540" t="s">
        <v>175</v>
      </c>
      <c r="DM1540" t="str">
        <f>_xlfn.XLOOKUP($A1540,'[1]01_GC Supply - Item Database -'!$D$3:$D$14229,'[1]01_GC Supply - Item Database -'!BW$3:BW$14229)</f>
        <v>Ivory</v>
      </c>
      <c r="DN1540" t="str">
        <f>_xlfn.XLOOKUP($A1540,'[1]01_GC Supply - Item Database -'!$D$3:$D$14229,'[1]01_GC Supply - Item Database -'!BX$3:BX$14229)</f>
        <v>Cream</v>
      </c>
      <c r="DO1540" t="str">
        <f>_xlfn.XLOOKUP($A1540,'[1]01_GC Supply - Item Database -'!$D$3:$D$14229,'[1]01_GC Supply - Item Database -'!BY$3:BY$14229)</f>
        <v>Solid</v>
      </c>
      <c r="DP1540" t="s">
        <v>7413</v>
      </c>
      <c r="DQ1540" s="7" t="s">
        <v>7594</v>
      </c>
    </row>
    <row r="1541" spans="1:121">
      <c r="A1541" t="s">
        <v>7595</v>
      </c>
      <c r="B1541" t="s">
        <v>7596</v>
      </c>
      <c r="C1541" t="s">
        <v>123</v>
      </c>
      <c r="D1541" t="s">
        <v>124</v>
      </c>
      <c r="E1541" t="s">
        <v>7587</v>
      </c>
      <c r="F1541" t="s">
        <v>4069</v>
      </c>
      <c r="G1541" t="s">
        <v>4070</v>
      </c>
      <c r="I1541" t="s">
        <v>129</v>
      </c>
      <c r="J1541" t="s">
        <v>4071</v>
      </c>
      <c r="L1541" t="s">
        <v>4072</v>
      </c>
      <c r="M1541" t="s">
        <v>4073</v>
      </c>
      <c r="P1541" t="s">
        <v>7596</v>
      </c>
      <c r="Q1541" t="s">
        <v>133</v>
      </c>
      <c r="R1541" t="s">
        <v>4074</v>
      </c>
      <c r="S1541" t="s">
        <v>1353</v>
      </c>
      <c r="Y1541" t="s">
        <v>7588</v>
      </c>
      <c r="Z1541" t="s">
        <v>809</v>
      </c>
      <c r="AA1541" t="s">
        <v>7395</v>
      </c>
      <c r="AB1541" t="s">
        <v>7396</v>
      </c>
      <c r="AC1541" t="s">
        <v>7397</v>
      </c>
      <c r="AD1541" t="s">
        <v>7398</v>
      </c>
      <c r="AE1541" t="s">
        <v>7399</v>
      </c>
      <c r="AI1541" t="s">
        <v>7400</v>
      </c>
      <c r="AJ1541" t="s">
        <v>146</v>
      </c>
      <c r="AK1541" t="s">
        <v>123</v>
      </c>
      <c r="AL1541" t="s">
        <v>124</v>
      </c>
      <c r="AM1541" t="s">
        <v>124</v>
      </c>
      <c r="AN1541" t="s">
        <v>124</v>
      </c>
      <c r="AO1541" t="s">
        <v>147</v>
      </c>
      <c r="AP1541" t="s">
        <v>333</v>
      </c>
      <c r="AQ1541" t="s">
        <v>147</v>
      </c>
      <c r="AR1541" t="s">
        <v>654</v>
      </c>
      <c r="AS1541" t="s">
        <v>627</v>
      </c>
      <c r="AT1541" t="s">
        <v>1763</v>
      </c>
      <c r="AU1541" t="s">
        <v>7589</v>
      </c>
      <c r="AV1541" t="s">
        <v>7590</v>
      </c>
      <c r="AW1541" t="s">
        <v>7591</v>
      </c>
      <c r="AX1541" t="s">
        <v>1835</v>
      </c>
      <c r="AY1541" t="s">
        <v>1390</v>
      </c>
      <c r="AZ1541" t="s">
        <v>1390</v>
      </c>
      <c r="BA1541" t="s">
        <v>1910</v>
      </c>
      <c r="BB1541" t="s">
        <v>480</v>
      </c>
      <c r="BC1541" t="s">
        <v>480</v>
      </c>
      <c r="BD1541" t="s">
        <v>334</v>
      </c>
      <c r="BE1541" t="s">
        <v>7592</v>
      </c>
      <c r="BF1541" t="s">
        <v>1896</v>
      </c>
      <c r="BG1541" t="s">
        <v>7593</v>
      </c>
      <c r="BH1541" t="s">
        <v>347</v>
      </c>
      <c r="BI1541" t="s">
        <v>5408</v>
      </c>
      <c r="BJ1541" t="s">
        <v>521</v>
      </c>
      <c r="BK1541" t="s">
        <v>770</v>
      </c>
      <c r="BL1541" t="s">
        <v>480</v>
      </c>
      <c r="BM1541" t="s">
        <v>480</v>
      </c>
      <c r="BN1541" t="s">
        <v>480</v>
      </c>
      <c r="BO1541" t="s">
        <v>334</v>
      </c>
      <c r="BP1541" t="s">
        <v>4037</v>
      </c>
      <c r="BQ1541" t="s">
        <v>129</v>
      </c>
      <c r="BR1541" t="s">
        <v>1588</v>
      </c>
      <c r="BS1541" t="s">
        <v>192</v>
      </c>
      <c r="BT1541" t="s">
        <v>1589</v>
      </c>
      <c r="BU1541" t="s">
        <v>172</v>
      </c>
      <c r="BV1541" t="s">
        <v>173</v>
      </c>
      <c r="BW1541" t="s">
        <v>1590</v>
      </c>
      <c r="BY1541" t="s">
        <v>175</v>
      </c>
      <c r="BZ1541" t="s">
        <v>175</v>
      </c>
      <c r="CA1541" t="s">
        <v>175</v>
      </c>
      <c r="CB1541" t="s">
        <v>175</v>
      </c>
      <c r="CC1541" t="s">
        <v>1591</v>
      </c>
      <c r="CD1541" t="s">
        <v>175</v>
      </c>
      <c r="CE1541" t="s">
        <v>170</v>
      </c>
      <c r="CF1541" t="s">
        <v>175</v>
      </c>
      <c r="CG1541" t="s">
        <v>175</v>
      </c>
      <c r="CH1541" t="s">
        <v>177</v>
      </c>
      <c r="CI1541" t="s">
        <v>1592</v>
      </c>
      <c r="CJ1541" t="s">
        <v>175</v>
      </c>
      <c r="CK1541" t="s">
        <v>7568</v>
      </c>
      <c r="CL1541" t="s">
        <v>1447</v>
      </c>
      <c r="CM1541" s="4" t="s">
        <v>1264</v>
      </c>
      <c r="CN1541" t="s">
        <v>1364</v>
      </c>
      <c r="CO1541" t="s">
        <v>1368</v>
      </c>
      <c r="CP1541" t="s">
        <v>1476</v>
      </c>
      <c r="CQ1541" t="s">
        <v>1368</v>
      </c>
      <c r="CV1541" t="s">
        <v>7409</v>
      </c>
      <c r="CW1541" t="s">
        <v>7410</v>
      </c>
      <c r="CX1541" t="s">
        <v>129</v>
      </c>
      <c r="DA1541" t="s">
        <v>4069</v>
      </c>
      <c r="DB1541" t="s">
        <v>7411</v>
      </c>
      <c r="DC1541" t="s">
        <v>7412</v>
      </c>
      <c r="DD1541" t="s">
        <v>1723</v>
      </c>
      <c r="DF1541" t="s">
        <v>190</v>
      </c>
      <c r="DG1541" t="s">
        <v>191</v>
      </c>
      <c r="DH1541" t="s">
        <v>175</v>
      </c>
      <c r="DI1541" t="s">
        <v>175</v>
      </c>
      <c r="DJ1541" t="s">
        <v>175</v>
      </c>
      <c r="DK1541" t="s">
        <v>175</v>
      </c>
      <c r="DM1541" t="str">
        <f>_xlfn.XLOOKUP($A1541,'[1]01_GC Supply - Item Database -'!$D$3:$D$14229,'[1]01_GC Supply - Item Database -'!BW$3:BW$14229)</f>
        <v>Gray</v>
      </c>
      <c r="DN1541" t="str">
        <f>_xlfn.XLOOKUP($A1541,'[1]01_GC Supply - Item Database -'!$D$3:$D$14229,'[1]01_GC Supply - Item Database -'!BX$3:BX$14229)</f>
        <v>Graphite</v>
      </c>
      <c r="DO1541" t="str">
        <f>_xlfn.XLOOKUP($A1541,'[1]01_GC Supply - Item Database -'!$D$3:$D$14229,'[1]01_GC Supply - Item Database -'!BY$3:BY$14229)</f>
        <v>Solid</v>
      </c>
      <c r="DP1541" t="s">
        <v>7413</v>
      </c>
      <c r="DQ1541" s="7" t="s">
        <v>7594</v>
      </c>
    </row>
    <row r="1542" spans="1:121">
      <c r="A1542" t="s">
        <v>7597</v>
      </c>
      <c r="B1542" t="s">
        <v>7598</v>
      </c>
      <c r="C1542" t="s">
        <v>123</v>
      </c>
      <c r="D1542" t="s">
        <v>124</v>
      </c>
      <c r="E1542" t="s">
        <v>7587</v>
      </c>
      <c r="F1542" t="s">
        <v>4069</v>
      </c>
      <c r="G1542" t="s">
        <v>4070</v>
      </c>
      <c r="I1542" t="s">
        <v>129</v>
      </c>
      <c r="J1542" t="s">
        <v>4071</v>
      </c>
      <c r="L1542" t="s">
        <v>4072</v>
      </c>
      <c r="M1542" t="s">
        <v>4073</v>
      </c>
      <c r="P1542" t="s">
        <v>7598</v>
      </c>
      <c r="Q1542" t="s">
        <v>133</v>
      </c>
      <c r="R1542" t="s">
        <v>4074</v>
      </c>
      <c r="S1542" t="s">
        <v>1353</v>
      </c>
      <c r="Y1542" t="s">
        <v>7588</v>
      </c>
      <c r="Z1542" t="s">
        <v>809</v>
      </c>
      <c r="AA1542" t="s">
        <v>7395</v>
      </c>
      <c r="AB1542" t="s">
        <v>7396</v>
      </c>
      <c r="AC1542" t="s">
        <v>7397</v>
      </c>
      <c r="AD1542" t="s">
        <v>7398</v>
      </c>
      <c r="AE1542" t="s">
        <v>7399</v>
      </c>
      <c r="AI1542" t="s">
        <v>7400</v>
      </c>
      <c r="AJ1542" t="s">
        <v>146</v>
      </c>
      <c r="AK1542" t="s">
        <v>123</v>
      </c>
      <c r="AL1542" t="s">
        <v>124</v>
      </c>
      <c r="AM1542" t="s">
        <v>124</v>
      </c>
      <c r="AN1542" t="s">
        <v>124</v>
      </c>
      <c r="AO1542" t="s">
        <v>147</v>
      </c>
      <c r="AP1542" t="s">
        <v>333</v>
      </c>
      <c r="AQ1542" t="s">
        <v>147</v>
      </c>
      <c r="AR1542" t="s">
        <v>654</v>
      </c>
      <c r="AS1542" t="s">
        <v>627</v>
      </c>
      <c r="AT1542" t="s">
        <v>1763</v>
      </c>
      <c r="AU1542" t="s">
        <v>7589</v>
      </c>
      <c r="AV1542" t="s">
        <v>7590</v>
      </c>
      <c r="AW1542" t="s">
        <v>7591</v>
      </c>
      <c r="AX1542" t="s">
        <v>1835</v>
      </c>
      <c r="AY1542" t="s">
        <v>1390</v>
      </c>
      <c r="AZ1542" t="s">
        <v>1390</v>
      </c>
      <c r="BA1542" t="s">
        <v>1910</v>
      </c>
      <c r="BB1542" t="s">
        <v>480</v>
      </c>
      <c r="BC1542" t="s">
        <v>480</v>
      </c>
      <c r="BD1542" t="s">
        <v>334</v>
      </c>
      <c r="BE1542" t="s">
        <v>7592</v>
      </c>
      <c r="BF1542" t="s">
        <v>1896</v>
      </c>
      <c r="BG1542" t="s">
        <v>7593</v>
      </c>
      <c r="BH1542" t="s">
        <v>347</v>
      </c>
      <c r="BI1542" t="s">
        <v>5408</v>
      </c>
      <c r="BJ1542" t="s">
        <v>521</v>
      </c>
      <c r="BK1542" t="s">
        <v>770</v>
      </c>
      <c r="BL1542" t="s">
        <v>480</v>
      </c>
      <c r="BM1542" t="s">
        <v>480</v>
      </c>
      <c r="BN1542" t="s">
        <v>480</v>
      </c>
      <c r="BO1542" t="s">
        <v>334</v>
      </c>
      <c r="BP1542" t="s">
        <v>4037</v>
      </c>
      <c r="BQ1542" t="s">
        <v>129</v>
      </c>
      <c r="BR1542" t="s">
        <v>1588</v>
      </c>
      <c r="BS1542" t="s">
        <v>192</v>
      </c>
      <c r="BT1542" t="s">
        <v>1589</v>
      </c>
      <c r="BU1542" t="s">
        <v>172</v>
      </c>
      <c r="BV1542" t="s">
        <v>173</v>
      </c>
      <c r="BW1542" t="s">
        <v>1590</v>
      </c>
      <c r="BY1542" t="s">
        <v>175</v>
      </c>
      <c r="BZ1542" t="s">
        <v>175</v>
      </c>
      <c r="CA1542" t="s">
        <v>175</v>
      </c>
      <c r="CB1542" t="s">
        <v>175</v>
      </c>
      <c r="CC1542" t="s">
        <v>1591</v>
      </c>
      <c r="CD1542" t="s">
        <v>175</v>
      </c>
      <c r="CE1542" t="s">
        <v>170</v>
      </c>
      <c r="CF1542" t="s">
        <v>175</v>
      </c>
      <c r="CG1542" t="s">
        <v>175</v>
      </c>
      <c r="CH1542" t="s">
        <v>177</v>
      </c>
      <c r="CI1542" t="s">
        <v>1592</v>
      </c>
      <c r="CJ1542" t="s">
        <v>175</v>
      </c>
      <c r="CK1542" t="s">
        <v>7568</v>
      </c>
      <c r="CL1542" t="s">
        <v>1447</v>
      </c>
      <c r="CM1542" s="4" t="s">
        <v>1264</v>
      </c>
      <c r="CN1542" t="s">
        <v>1364</v>
      </c>
      <c r="CO1542" t="s">
        <v>1368</v>
      </c>
      <c r="CP1542" t="s">
        <v>1476</v>
      </c>
      <c r="CQ1542" t="s">
        <v>1368</v>
      </c>
      <c r="CV1542" t="s">
        <v>7409</v>
      </c>
      <c r="CW1542" t="s">
        <v>7410</v>
      </c>
      <c r="CX1542" t="s">
        <v>129</v>
      </c>
      <c r="DA1542" t="s">
        <v>4069</v>
      </c>
      <c r="DB1542" t="s">
        <v>7411</v>
      </c>
      <c r="DC1542" t="s">
        <v>7412</v>
      </c>
      <c r="DD1542" t="s">
        <v>1723</v>
      </c>
      <c r="DF1542" t="s">
        <v>190</v>
      </c>
      <c r="DG1542" t="s">
        <v>191</v>
      </c>
      <c r="DH1542" t="s">
        <v>175</v>
      </c>
      <c r="DI1542" t="s">
        <v>175</v>
      </c>
      <c r="DJ1542" t="s">
        <v>175</v>
      </c>
      <c r="DK1542" t="s">
        <v>175</v>
      </c>
      <c r="DM1542" t="str">
        <f>_xlfn.XLOOKUP($A1542,'[1]01_GC Supply - Item Database -'!$D$3:$D$14229,'[1]01_GC Supply - Item Database -'!BW$3:BW$14229)</f>
        <v>Brown</v>
      </c>
      <c r="DN1542" t="str">
        <f>_xlfn.XLOOKUP($A1542,'[1]01_GC Supply - Item Database -'!$D$3:$D$14229,'[1]01_GC Supply - Item Database -'!BX$3:BX$14229)</f>
        <v>Sand</v>
      </c>
      <c r="DO1542" t="str">
        <f>_xlfn.XLOOKUP($A1542,'[1]01_GC Supply - Item Database -'!$D$3:$D$14229,'[1]01_GC Supply - Item Database -'!BY$3:BY$14229)</f>
        <v>Solid</v>
      </c>
      <c r="DP1542" t="s">
        <v>7413</v>
      </c>
      <c r="DQ1542" s="7" t="s">
        <v>7594</v>
      </c>
    </row>
    <row r="1543" spans="1:121">
      <c r="A1543" t="s">
        <v>7599</v>
      </c>
      <c r="B1543" t="s">
        <v>7600</v>
      </c>
      <c r="C1543" t="s">
        <v>123</v>
      </c>
      <c r="D1543" t="s">
        <v>124</v>
      </c>
      <c r="E1543" t="s">
        <v>7587</v>
      </c>
      <c r="F1543" t="s">
        <v>4069</v>
      </c>
      <c r="G1543" t="s">
        <v>4070</v>
      </c>
      <c r="I1543" t="s">
        <v>129</v>
      </c>
      <c r="J1543" t="s">
        <v>4071</v>
      </c>
      <c r="L1543" t="s">
        <v>4072</v>
      </c>
      <c r="M1543" t="s">
        <v>4073</v>
      </c>
      <c r="P1543" t="s">
        <v>7600</v>
      </c>
      <c r="Q1543" t="s">
        <v>133</v>
      </c>
      <c r="R1543" t="s">
        <v>4074</v>
      </c>
      <c r="S1543" t="s">
        <v>1353</v>
      </c>
      <c r="Y1543" t="s">
        <v>7588</v>
      </c>
      <c r="Z1543" t="s">
        <v>809</v>
      </c>
      <c r="AA1543" t="s">
        <v>7395</v>
      </c>
      <c r="AB1543" t="s">
        <v>7396</v>
      </c>
      <c r="AC1543" t="s">
        <v>7397</v>
      </c>
      <c r="AD1543" t="s">
        <v>7398</v>
      </c>
      <c r="AE1543" t="s">
        <v>7399</v>
      </c>
      <c r="AI1543" t="s">
        <v>7400</v>
      </c>
      <c r="AJ1543" t="s">
        <v>146</v>
      </c>
      <c r="AK1543" t="s">
        <v>123</v>
      </c>
      <c r="AL1543" t="s">
        <v>124</v>
      </c>
      <c r="AM1543" t="s">
        <v>124</v>
      </c>
      <c r="AN1543" t="s">
        <v>124</v>
      </c>
      <c r="AO1543" t="s">
        <v>147</v>
      </c>
      <c r="AP1543" t="s">
        <v>333</v>
      </c>
      <c r="AQ1543" t="s">
        <v>147</v>
      </c>
      <c r="AR1543" t="s">
        <v>654</v>
      </c>
      <c r="AS1543" t="s">
        <v>627</v>
      </c>
      <c r="AT1543" t="s">
        <v>1763</v>
      </c>
      <c r="AU1543" t="s">
        <v>7589</v>
      </c>
      <c r="AV1543" t="s">
        <v>7590</v>
      </c>
      <c r="AW1543" t="s">
        <v>7591</v>
      </c>
      <c r="AX1543" t="s">
        <v>1835</v>
      </c>
      <c r="AY1543" t="s">
        <v>1390</v>
      </c>
      <c r="AZ1543" t="s">
        <v>1390</v>
      </c>
      <c r="BA1543" t="s">
        <v>1910</v>
      </c>
      <c r="BB1543" t="s">
        <v>480</v>
      </c>
      <c r="BC1543" t="s">
        <v>480</v>
      </c>
      <c r="BD1543" t="s">
        <v>334</v>
      </c>
      <c r="BE1543" t="s">
        <v>7592</v>
      </c>
      <c r="BF1543" t="s">
        <v>1896</v>
      </c>
      <c r="BG1543" t="s">
        <v>7593</v>
      </c>
      <c r="BH1543" t="s">
        <v>347</v>
      </c>
      <c r="BI1543" t="s">
        <v>5408</v>
      </c>
      <c r="BJ1543" t="s">
        <v>521</v>
      </c>
      <c r="BK1543" t="s">
        <v>770</v>
      </c>
      <c r="BL1543" t="s">
        <v>480</v>
      </c>
      <c r="BM1543" t="s">
        <v>480</v>
      </c>
      <c r="BN1543" t="s">
        <v>480</v>
      </c>
      <c r="BO1543" t="s">
        <v>334</v>
      </c>
      <c r="BP1543" t="s">
        <v>4037</v>
      </c>
      <c r="BQ1543" t="s">
        <v>129</v>
      </c>
      <c r="BR1543" t="s">
        <v>1588</v>
      </c>
      <c r="BS1543" t="s">
        <v>192</v>
      </c>
      <c r="BT1543" t="s">
        <v>1589</v>
      </c>
      <c r="BU1543" t="s">
        <v>172</v>
      </c>
      <c r="BV1543" t="s">
        <v>173</v>
      </c>
      <c r="BW1543" t="s">
        <v>1590</v>
      </c>
      <c r="BY1543" t="s">
        <v>175</v>
      </c>
      <c r="BZ1543" t="s">
        <v>175</v>
      </c>
      <c r="CA1543" t="s">
        <v>175</v>
      </c>
      <c r="CB1543" t="s">
        <v>175</v>
      </c>
      <c r="CC1543" t="s">
        <v>1591</v>
      </c>
      <c r="CD1543" t="s">
        <v>175</v>
      </c>
      <c r="CE1543" t="s">
        <v>170</v>
      </c>
      <c r="CF1543" t="s">
        <v>175</v>
      </c>
      <c r="CG1543" t="s">
        <v>175</v>
      </c>
      <c r="CH1543" t="s">
        <v>177</v>
      </c>
      <c r="CI1543" t="s">
        <v>1592</v>
      </c>
      <c r="CJ1543" t="s">
        <v>175</v>
      </c>
      <c r="CK1543" t="s">
        <v>7568</v>
      </c>
      <c r="CL1543" t="s">
        <v>1447</v>
      </c>
      <c r="CM1543" s="4" t="s">
        <v>1264</v>
      </c>
      <c r="CN1543" t="s">
        <v>1364</v>
      </c>
      <c r="CO1543" t="s">
        <v>1368</v>
      </c>
      <c r="CP1543" t="s">
        <v>1476</v>
      </c>
      <c r="CQ1543" t="s">
        <v>1368</v>
      </c>
      <c r="CV1543" t="s">
        <v>7409</v>
      </c>
      <c r="CW1543" t="s">
        <v>7410</v>
      </c>
      <c r="CX1543" t="s">
        <v>129</v>
      </c>
      <c r="DA1543" t="s">
        <v>4069</v>
      </c>
      <c r="DB1543" t="s">
        <v>7411</v>
      </c>
      <c r="DC1543" t="s">
        <v>7412</v>
      </c>
      <c r="DD1543" t="s">
        <v>1723</v>
      </c>
      <c r="DF1543" t="s">
        <v>190</v>
      </c>
      <c r="DG1543" t="s">
        <v>191</v>
      </c>
      <c r="DH1543" t="s">
        <v>175</v>
      </c>
      <c r="DI1543" t="s">
        <v>175</v>
      </c>
      <c r="DJ1543" t="s">
        <v>175</v>
      </c>
      <c r="DK1543" t="s">
        <v>175</v>
      </c>
      <c r="DM1543" t="str">
        <f>_xlfn.XLOOKUP($A1543,'[1]01_GC Supply - Item Database -'!$D$3:$D$14229,'[1]01_GC Supply - Item Database -'!BW$3:BW$14229)</f>
        <v>Red</v>
      </c>
      <c r="DN1543" t="str">
        <f>_xlfn.XLOOKUP($A1543,'[1]01_GC Supply - Item Database -'!$D$3:$D$14229,'[1]01_GC Supply - Item Database -'!BX$3:BX$14229)</f>
        <v>Terra</v>
      </c>
      <c r="DO1543" t="str">
        <f>_xlfn.XLOOKUP($A1543,'[1]01_GC Supply - Item Database -'!$D$3:$D$14229,'[1]01_GC Supply - Item Database -'!BY$3:BY$14229)</f>
        <v>Solid</v>
      </c>
      <c r="DP1543" t="s">
        <v>7413</v>
      </c>
      <c r="DQ1543" s="7" t="s">
        <v>7594</v>
      </c>
    </row>
    <row r="1544" spans="1:121">
      <c r="A1544" t="s">
        <v>7601</v>
      </c>
      <c r="B1544" t="s">
        <v>7602</v>
      </c>
      <c r="C1544" t="s">
        <v>123</v>
      </c>
      <c r="D1544" t="s">
        <v>124</v>
      </c>
      <c r="E1544" t="s">
        <v>7587</v>
      </c>
      <c r="F1544" t="s">
        <v>4069</v>
      </c>
      <c r="G1544" t="s">
        <v>4070</v>
      </c>
      <c r="I1544" t="s">
        <v>129</v>
      </c>
      <c r="J1544" t="s">
        <v>4071</v>
      </c>
      <c r="L1544" t="s">
        <v>4072</v>
      </c>
      <c r="M1544" t="s">
        <v>4073</v>
      </c>
      <c r="P1544" t="s">
        <v>7602</v>
      </c>
      <c r="Q1544" t="s">
        <v>133</v>
      </c>
      <c r="R1544" t="s">
        <v>4074</v>
      </c>
      <c r="S1544" t="s">
        <v>1353</v>
      </c>
      <c r="Y1544" t="s">
        <v>7588</v>
      </c>
      <c r="Z1544" t="s">
        <v>809</v>
      </c>
      <c r="AA1544" t="s">
        <v>7395</v>
      </c>
      <c r="AB1544" t="s">
        <v>7396</v>
      </c>
      <c r="AC1544" t="s">
        <v>7397</v>
      </c>
      <c r="AD1544" t="s">
        <v>7398</v>
      </c>
      <c r="AE1544" t="s">
        <v>7399</v>
      </c>
      <c r="AI1544" t="s">
        <v>7400</v>
      </c>
      <c r="AJ1544" t="s">
        <v>146</v>
      </c>
      <c r="AK1544" t="s">
        <v>123</v>
      </c>
      <c r="AL1544" t="s">
        <v>124</v>
      </c>
      <c r="AM1544" t="s">
        <v>124</v>
      </c>
      <c r="AN1544" t="s">
        <v>124</v>
      </c>
      <c r="AO1544" t="s">
        <v>147</v>
      </c>
      <c r="AP1544" t="s">
        <v>333</v>
      </c>
      <c r="AQ1544" t="s">
        <v>147</v>
      </c>
      <c r="AR1544" t="s">
        <v>654</v>
      </c>
      <c r="AS1544" t="s">
        <v>627</v>
      </c>
      <c r="AT1544" t="s">
        <v>1763</v>
      </c>
      <c r="AU1544" t="s">
        <v>7589</v>
      </c>
      <c r="AV1544" t="s">
        <v>7590</v>
      </c>
      <c r="AW1544" t="s">
        <v>7591</v>
      </c>
      <c r="AX1544" t="s">
        <v>1835</v>
      </c>
      <c r="AY1544" t="s">
        <v>1390</v>
      </c>
      <c r="AZ1544" t="s">
        <v>1390</v>
      </c>
      <c r="BA1544" t="s">
        <v>1910</v>
      </c>
      <c r="BB1544" t="s">
        <v>480</v>
      </c>
      <c r="BC1544" t="s">
        <v>480</v>
      </c>
      <c r="BD1544" t="s">
        <v>334</v>
      </c>
      <c r="BE1544" t="s">
        <v>7592</v>
      </c>
      <c r="BF1544" t="s">
        <v>1896</v>
      </c>
      <c r="BG1544" t="s">
        <v>7593</v>
      </c>
      <c r="BH1544" t="s">
        <v>347</v>
      </c>
      <c r="BI1544" t="s">
        <v>5408</v>
      </c>
      <c r="BJ1544" t="s">
        <v>521</v>
      </c>
      <c r="BK1544" t="s">
        <v>770</v>
      </c>
      <c r="BL1544" t="s">
        <v>480</v>
      </c>
      <c r="BM1544" t="s">
        <v>480</v>
      </c>
      <c r="BN1544" t="s">
        <v>480</v>
      </c>
      <c r="BO1544" t="s">
        <v>334</v>
      </c>
      <c r="BP1544" t="s">
        <v>4037</v>
      </c>
      <c r="BQ1544" t="s">
        <v>129</v>
      </c>
      <c r="BR1544" t="s">
        <v>1588</v>
      </c>
      <c r="BS1544" t="s">
        <v>192</v>
      </c>
      <c r="BT1544" t="s">
        <v>1589</v>
      </c>
      <c r="BU1544" t="s">
        <v>172</v>
      </c>
      <c r="BV1544" t="s">
        <v>173</v>
      </c>
      <c r="BW1544" t="s">
        <v>1590</v>
      </c>
      <c r="BY1544" t="s">
        <v>175</v>
      </c>
      <c r="BZ1544" t="s">
        <v>175</v>
      </c>
      <c r="CA1544" t="s">
        <v>175</v>
      </c>
      <c r="CB1544" t="s">
        <v>175</v>
      </c>
      <c r="CC1544" t="s">
        <v>1591</v>
      </c>
      <c r="CD1544" t="s">
        <v>175</v>
      </c>
      <c r="CE1544" t="s">
        <v>170</v>
      </c>
      <c r="CF1544" t="s">
        <v>175</v>
      </c>
      <c r="CG1544" t="s">
        <v>175</v>
      </c>
      <c r="CH1544" t="s">
        <v>177</v>
      </c>
      <c r="CI1544" t="s">
        <v>1592</v>
      </c>
      <c r="CJ1544" t="s">
        <v>175</v>
      </c>
      <c r="CK1544" t="s">
        <v>7568</v>
      </c>
      <c r="CL1544" t="s">
        <v>1447</v>
      </c>
      <c r="CM1544" s="4" t="s">
        <v>1264</v>
      </c>
      <c r="CN1544" t="s">
        <v>1364</v>
      </c>
      <c r="CO1544" t="s">
        <v>1368</v>
      </c>
      <c r="CP1544" t="s">
        <v>1476</v>
      </c>
      <c r="CQ1544" t="s">
        <v>1368</v>
      </c>
      <c r="CV1544" t="s">
        <v>7409</v>
      </c>
      <c r="CW1544" t="s">
        <v>7410</v>
      </c>
      <c r="CX1544" t="s">
        <v>129</v>
      </c>
      <c r="DA1544" t="s">
        <v>4069</v>
      </c>
      <c r="DB1544" t="s">
        <v>7411</v>
      </c>
      <c r="DC1544" t="s">
        <v>7412</v>
      </c>
      <c r="DD1544" t="s">
        <v>1723</v>
      </c>
      <c r="DF1544" t="s">
        <v>190</v>
      </c>
      <c r="DG1544" t="s">
        <v>191</v>
      </c>
      <c r="DH1544" t="s">
        <v>175</v>
      </c>
      <c r="DI1544" t="s">
        <v>175</v>
      </c>
      <c r="DJ1544" t="s">
        <v>175</v>
      </c>
      <c r="DK1544" t="s">
        <v>175</v>
      </c>
      <c r="DM1544" t="str">
        <f>_xlfn.XLOOKUP($A1544,'[1]01_GC Supply - Item Database -'!$D$3:$D$14229,'[1]01_GC Supply - Item Database -'!BW$3:BW$14229)</f>
        <v>Blue</v>
      </c>
      <c r="DN1544" t="str">
        <f>_xlfn.XLOOKUP($A1544,'[1]01_GC Supply - Item Database -'!$D$3:$D$14229,'[1]01_GC Supply - Item Database -'!BX$3:BX$14229)</f>
        <v>Blue</v>
      </c>
      <c r="DO1544" t="str">
        <f>_xlfn.XLOOKUP($A1544,'[1]01_GC Supply - Item Database -'!$D$3:$D$14229,'[1]01_GC Supply - Item Database -'!BY$3:BY$14229)</f>
        <v>Solid</v>
      </c>
      <c r="DP1544" t="s">
        <v>7413</v>
      </c>
      <c r="DQ1544" s="7" t="s">
        <v>7594</v>
      </c>
    </row>
    <row r="1545" spans="1:121">
      <c r="A1545" t="s">
        <v>7603</v>
      </c>
      <c r="B1545" t="s">
        <v>7604</v>
      </c>
      <c r="C1545" t="s">
        <v>123</v>
      </c>
      <c r="D1545" t="s">
        <v>124</v>
      </c>
      <c r="E1545" t="s">
        <v>7605</v>
      </c>
      <c r="F1545" t="s">
        <v>4069</v>
      </c>
      <c r="G1545" t="s">
        <v>4070</v>
      </c>
      <c r="I1545" t="s">
        <v>129</v>
      </c>
      <c r="J1545" t="s">
        <v>4071</v>
      </c>
      <c r="L1545" t="s">
        <v>4072</v>
      </c>
      <c r="M1545" t="s">
        <v>4073</v>
      </c>
      <c r="P1545" t="s">
        <v>7604</v>
      </c>
      <c r="Q1545" t="s">
        <v>133</v>
      </c>
      <c r="R1545" t="s">
        <v>4074</v>
      </c>
      <c r="S1545" t="s">
        <v>1334</v>
      </c>
      <c r="Y1545" t="s">
        <v>7588</v>
      </c>
      <c r="Z1545" t="s">
        <v>809</v>
      </c>
      <c r="AA1545" t="s">
        <v>7395</v>
      </c>
      <c r="AB1545" t="s">
        <v>7396</v>
      </c>
      <c r="AC1545" t="s">
        <v>7397</v>
      </c>
      <c r="AD1545" t="s">
        <v>7398</v>
      </c>
      <c r="AE1545" t="s">
        <v>7399</v>
      </c>
      <c r="AI1545" t="s">
        <v>7400</v>
      </c>
      <c r="AJ1545" t="s">
        <v>146</v>
      </c>
      <c r="AK1545" t="s">
        <v>123</v>
      </c>
      <c r="AL1545" t="s">
        <v>124</v>
      </c>
      <c r="AM1545" t="s">
        <v>124</v>
      </c>
      <c r="AN1545" t="s">
        <v>124</v>
      </c>
      <c r="AO1545" t="s">
        <v>147</v>
      </c>
      <c r="AP1545" t="s">
        <v>333</v>
      </c>
      <c r="AQ1545" t="s">
        <v>147</v>
      </c>
      <c r="AR1545" t="s">
        <v>654</v>
      </c>
      <c r="AS1545" t="s">
        <v>1912</v>
      </c>
      <c r="AT1545" t="s">
        <v>7606</v>
      </c>
      <c r="AU1545" t="s">
        <v>7607</v>
      </c>
      <c r="AV1545" t="s">
        <v>7608</v>
      </c>
      <c r="AW1545" t="s">
        <v>7609</v>
      </c>
      <c r="AX1545" t="s">
        <v>1835</v>
      </c>
      <c r="AY1545" t="s">
        <v>1390</v>
      </c>
      <c r="AZ1545" t="s">
        <v>7610</v>
      </c>
      <c r="BA1545" t="s">
        <v>1935</v>
      </c>
      <c r="BB1545" t="s">
        <v>480</v>
      </c>
      <c r="BC1545" t="s">
        <v>480</v>
      </c>
      <c r="BD1545" t="s">
        <v>1431</v>
      </c>
      <c r="BE1545" t="s">
        <v>7611</v>
      </c>
      <c r="BF1545" t="s">
        <v>392</v>
      </c>
      <c r="BG1545" t="s">
        <v>7612</v>
      </c>
      <c r="BH1545" t="s">
        <v>347</v>
      </c>
      <c r="BI1545" t="s">
        <v>5408</v>
      </c>
      <c r="BJ1545" t="s">
        <v>521</v>
      </c>
      <c r="BK1545" t="s">
        <v>770</v>
      </c>
      <c r="BL1545" t="s">
        <v>732</v>
      </c>
      <c r="BM1545" t="s">
        <v>480</v>
      </c>
      <c r="BN1545" t="s">
        <v>480</v>
      </c>
      <c r="BO1545" t="s">
        <v>1431</v>
      </c>
      <c r="BP1545" t="s">
        <v>4037</v>
      </c>
      <c r="BQ1545" t="s">
        <v>129</v>
      </c>
      <c r="BR1545" t="s">
        <v>1588</v>
      </c>
      <c r="BS1545" t="s">
        <v>192</v>
      </c>
      <c r="BT1545" t="s">
        <v>1589</v>
      </c>
      <c r="BU1545" t="s">
        <v>172</v>
      </c>
      <c r="BV1545" t="s">
        <v>173</v>
      </c>
      <c r="BW1545" t="s">
        <v>1590</v>
      </c>
      <c r="BY1545" t="s">
        <v>175</v>
      </c>
      <c r="BZ1545" t="s">
        <v>175</v>
      </c>
      <c r="CA1545" t="s">
        <v>175</v>
      </c>
      <c r="CB1545" t="s">
        <v>175</v>
      </c>
      <c r="CC1545" t="s">
        <v>1591</v>
      </c>
      <c r="CD1545" t="s">
        <v>175</v>
      </c>
      <c r="CE1545" t="s">
        <v>170</v>
      </c>
      <c r="CF1545" t="s">
        <v>175</v>
      </c>
      <c r="CG1545" t="s">
        <v>175</v>
      </c>
      <c r="CH1545" t="s">
        <v>177</v>
      </c>
      <c r="CI1545" t="s">
        <v>1592</v>
      </c>
      <c r="CJ1545" t="s">
        <v>175</v>
      </c>
      <c r="CK1545" t="s">
        <v>7568</v>
      </c>
      <c r="CL1545" t="s">
        <v>1447</v>
      </c>
      <c r="CM1545" s="4" t="s">
        <v>1264</v>
      </c>
      <c r="CN1545" t="s">
        <v>1364</v>
      </c>
      <c r="CO1545" t="s">
        <v>1368</v>
      </c>
      <c r="CP1545" t="s">
        <v>1476</v>
      </c>
      <c r="CQ1545" t="s">
        <v>1368</v>
      </c>
      <c r="CV1545" t="s">
        <v>7409</v>
      </c>
      <c r="CW1545" t="s">
        <v>7410</v>
      </c>
      <c r="CX1545" t="s">
        <v>129</v>
      </c>
      <c r="DA1545" t="s">
        <v>4069</v>
      </c>
      <c r="DB1545" t="s">
        <v>7411</v>
      </c>
      <c r="DC1545" t="s">
        <v>7412</v>
      </c>
      <c r="DD1545" t="s">
        <v>1723</v>
      </c>
      <c r="DF1545" t="s">
        <v>190</v>
      </c>
      <c r="DG1545" t="s">
        <v>191</v>
      </c>
      <c r="DH1545" t="s">
        <v>175</v>
      </c>
      <c r="DI1545" t="s">
        <v>175</v>
      </c>
      <c r="DJ1545" t="s">
        <v>175</v>
      </c>
      <c r="DK1545" t="s">
        <v>175</v>
      </c>
      <c r="DM1545" t="str">
        <f>_xlfn.XLOOKUP($A1545,'[1]01_GC Supply - Item Database -'!$D$3:$D$14229,'[1]01_GC Supply - Item Database -'!BW$3:BW$14229)</f>
        <v>Ivory</v>
      </c>
      <c r="DN1545" t="str">
        <f>_xlfn.XLOOKUP($A1545,'[1]01_GC Supply - Item Database -'!$D$3:$D$14229,'[1]01_GC Supply - Item Database -'!BX$3:BX$14229)</f>
        <v>Cream</v>
      </c>
      <c r="DO1545" t="str">
        <f>_xlfn.XLOOKUP($A1545,'[1]01_GC Supply - Item Database -'!$D$3:$D$14229,'[1]01_GC Supply - Item Database -'!BY$3:BY$14229)</f>
        <v>Solid</v>
      </c>
      <c r="DP1545" t="s">
        <v>7413</v>
      </c>
      <c r="DQ1545" s="7" t="s">
        <v>7613</v>
      </c>
    </row>
    <row r="1546" spans="1:121">
      <c r="A1546" t="s">
        <v>7614</v>
      </c>
      <c r="B1546" t="s">
        <v>7615</v>
      </c>
      <c r="C1546" t="s">
        <v>123</v>
      </c>
      <c r="D1546" t="s">
        <v>124</v>
      </c>
      <c r="E1546" t="s">
        <v>7605</v>
      </c>
      <c r="F1546" t="s">
        <v>4069</v>
      </c>
      <c r="G1546" t="s">
        <v>4070</v>
      </c>
      <c r="I1546" t="s">
        <v>129</v>
      </c>
      <c r="J1546" t="s">
        <v>4071</v>
      </c>
      <c r="L1546" t="s">
        <v>4072</v>
      </c>
      <c r="M1546" t="s">
        <v>4073</v>
      </c>
      <c r="P1546" t="s">
        <v>7615</v>
      </c>
      <c r="Q1546" t="s">
        <v>133</v>
      </c>
      <c r="R1546" t="s">
        <v>4074</v>
      </c>
      <c r="S1546" t="s">
        <v>1334</v>
      </c>
      <c r="Y1546" t="s">
        <v>7588</v>
      </c>
      <c r="Z1546" t="s">
        <v>809</v>
      </c>
      <c r="AA1546" t="s">
        <v>7395</v>
      </c>
      <c r="AB1546" t="s">
        <v>7396</v>
      </c>
      <c r="AC1546" t="s">
        <v>7397</v>
      </c>
      <c r="AD1546" t="s">
        <v>7398</v>
      </c>
      <c r="AE1546" t="s">
        <v>7399</v>
      </c>
      <c r="AI1546" t="s">
        <v>7400</v>
      </c>
      <c r="AJ1546" t="s">
        <v>146</v>
      </c>
      <c r="AK1546" t="s">
        <v>123</v>
      </c>
      <c r="AL1546" t="s">
        <v>124</v>
      </c>
      <c r="AM1546" t="s">
        <v>124</v>
      </c>
      <c r="AN1546" t="s">
        <v>124</v>
      </c>
      <c r="AO1546" t="s">
        <v>147</v>
      </c>
      <c r="AP1546" t="s">
        <v>333</v>
      </c>
      <c r="AQ1546" t="s">
        <v>147</v>
      </c>
      <c r="AR1546" t="s">
        <v>654</v>
      </c>
      <c r="AS1546" t="s">
        <v>1912</v>
      </c>
      <c r="AT1546" t="s">
        <v>7606</v>
      </c>
      <c r="AU1546" t="s">
        <v>7607</v>
      </c>
      <c r="AV1546" t="s">
        <v>7608</v>
      </c>
      <c r="AW1546" t="s">
        <v>7609</v>
      </c>
      <c r="AX1546" t="s">
        <v>1835</v>
      </c>
      <c r="AY1546" t="s">
        <v>1390</v>
      </c>
      <c r="AZ1546" t="s">
        <v>7610</v>
      </c>
      <c r="BA1546" t="s">
        <v>1935</v>
      </c>
      <c r="BB1546" t="s">
        <v>480</v>
      </c>
      <c r="BC1546" t="s">
        <v>480</v>
      </c>
      <c r="BD1546" t="s">
        <v>1431</v>
      </c>
      <c r="BE1546" t="s">
        <v>7611</v>
      </c>
      <c r="BF1546" t="s">
        <v>392</v>
      </c>
      <c r="BG1546" t="s">
        <v>7612</v>
      </c>
      <c r="BH1546" t="s">
        <v>347</v>
      </c>
      <c r="BI1546" t="s">
        <v>5408</v>
      </c>
      <c r="BJ1546" t="s">
        <v>521</v>
      </c>
      <c r="BK1546" t="s">
        <v>770</v>
      </c>
      <c r="BL1546" t="s">
        <v>732</v>
      </c>
      <c r="BM1546" t="s">
        <v>480</v>
      </c>
      <c r="BN1546" t="s">
        <v>480</v>
      </c>
      <c r="BO1546" t="s">
        <v>1431</v>
      </c>
      <c r="BP1546" t="s">
        <v>4037</v>
      </c>
      <c r="BQ1546" t="s">
        <v>129</v>
      </c>
      <c r="BR1546" t="s">
        <v>1588</v>
      </c>
      <c r="BS1546" t="s">
        <v>192</v>
      </c>
      <c r="BT1546" t="s">
        <v>1589</v>
      </c>
      <c r="BU1546" t="s">
        <v>172</v>
      </c>
      <c r="BV1546" t="s">
        <v>173</v>
      </c>
      <c r="BW1546" t="s">
        <v>1590</v>
      </c>
      <c r="BY1546" t="s">
        <v>175</v>
      </c>
      <c r="BZ1546" t="s">
        <v>175</v>
      </c>
      <c r="CA1546" t="s">
        <v>175</v>
      </c>
      <c r="CB1546" t="s">
        <v>175</v>
      </c>
      <c r="CC1546" t="s">
        <v>1591</v>
      </c>
      <c r="CD1546" t="s">
        <v>175</v>
      </c>
      <c r="CE1546" t="s">
        <v>170</v>
      </c>
      <c r="CF1546" t="s">
        <v>175</v>
      </c>
      <c r="CG1546" t="s">
        <v>175</v>
      </c>
      <c r="CH1546" t="s">
        <v>177</v>
      </c>
      <c r="CI1546" t="s">
        <v>1592</v>
      </c>
      <c r="CJ1546" t="s">
        <v>175</v>
      </c>
      <c r="CK1546" t="s">
        <v>7568</v>
      </c>
      <c r="CL1546" t="s">
        <v>1447</v>
      </c>
      <c r="CM1546" s="4" t="s">
        <v>1264</v>
      </c>
      <c r="CN1546" t="s">
        <v>1364</v>
      </c>
      <c r="CO1546" t="s">
        <v>1368</v>
      </c>
      <c r="CP1546" t="s">
        <v>1476</v>
      </c>
      <c r="CQ1546" t="s">
        <v>1368</v>
      </c>
      <c r="CV1546" t="s">
        <v>7409</v>
      </c>
      <c r="CW1546" t="s">
        <v>7410</v>
      </c>
      <c r="CX1546" t="s">
        <v>129</v>
      </c>
      <c r="DA1546" t="s">
        <v>4069</v>
      </c>
      <c r="DB1546" t="s">
        <v>7411</v>
      </c>
      <c r="DC1546" t="s">
        <v>7412</v>
      </c>
      <c r="DD1546" t="s">
        <v>1723</v>
      </c>
      <c r="DF1546" t="s">
        <v>190</v>
      </c>
      <c r="DG1546" t="s">
        <v>191</v>
      </c>
      <c r="DH1546" t="s">
        <v>175</v>
      </c>
      <c r="DI1546" t="s">
        <v>175</v>
      </c>
      <c r="DJ1546" t="s">
        <v>175</v>
      </c>
      <c r="DK1546" t="s">
        <v>175</v>
      </c>
      <c r="DM1546" t="str">
        <f>_xlfn.XLOOKUP($A1546,'[1]01_GC Supply - Item Database -'!$D$3:$D$14229,'[1]01_GC Supply - Item Database -'!BW$3:BW$14229)</f>
        <v>Gray</v>
      </c>
      <c r="DN1546" t="str">
        <f>_xlfn.XLOOKUP($A1546,'[1]01_GC Supply - Item Database -'!$D$3:$D$14229,'[1]01_GC Supply - Item Database -'!BX$3:BX$14229)</f>
        <v>Graphite</v>
      </c>
      <c r="DO1546" t="str">
        <f>_xlfn.XLOOKUP($A1546,'[1]01_GC Supply - Item Database -'!$D$3:$D$14229,'[1]01_GC Supply - Item Database -'!BY$3:BY$14229)</f>
        <v>Solid</v>
      </c>
      <c r="DP1546" t="s">
        <v>7413</v>
      </c>
      <c r="DQ1546" s="7" t="s">
        <v>7613</v>
      </c>
    </row>
    <row r="1547" spans="1:121">
      <c r="A1547" t="s">
        <v>7616</v>
      </c>
      <c r="B1547" t="s">
        <v>7617</v>
      </c>
      <c r="C1547" t="s">
        <v>123</v>
      </c>
      <c r="D1547" t="s">
        <v>124</v>
      </c>
      <c r="E1547" t="s">
        <v>7605</v>
      </c>
      <c r="F1547" t="s">
        <v>4069</v>
      </c>
      <c r="G1547" t="s">
        <v>4070</v>
      </c>
      <c r="I1547" t="s">
        <v>129</v>
      </c>
      <c r="J1547" t="s">
        <v>4071</v>
      </c>
      <c r="L1547" t="s">
        <v>4072</v>
      </c>
      <c r="M1547" t="s">
        <v>4073</v>
      </c>
      <c r="P1547" t="s">
        <v>7617</v>
      </c>
      <c r="Q1547" t="s">
        <v>133</v>
      </c>
      <c r="R1547" t="s">
        <v>4074</v>
      </c>
      <c r="S1547" t="s">
        <v>1334</v>
      </c>
      <c r="Y1547" t="s">
        <v>7588</v>
      </c>
      <c r="Z1547" t="s">
        <v>809</v>
      </c>
      <c r="AA1547" t="s">
        <v>7395</v>
      </c>
      <c r="AB1547" t="s">
        <v>7396</v>
      </c>
      <c r="AC1547" t="s">
        <v>7397</v>
      </c>
      <c r="AD1547" t="s">
        <v>7398</v>
      </c>
      <c r="AE1547" t="s">
        <v>7399</v>
      </c>
      <c r="AI1547" t="s">
        <v>7400</v>
      </c>
      <c r="AJ1547" t="s">
        <v>146</v>
      </c>
      <c r="AK1547" t="s">
        <v>123</v>
      </c>
      <c r="AL1547" t="s">
        <v>124</v>
      </c>
      <c r="AM1547" t="s">
        <v>124</v>
      </c>
      <c r="AN1547" t="s">
        <v>124</v>
      </c>
      <c r="AO1547" t="s">
        <v>147</v>
      </c>
      <c r="AP1547" t="s">
        <v>333</v>
      </c>
      <c r="AQ1547" t="s">
        <v>147</v>
      </c>
      <c r="AR1547" t="s">
        <v>654</v>
      </c>
      <c r="AS1547" t="s">
        <v>1912</v>
      </c>
      <c r="AT1547" t="s">
        <v>7606</v>
      </c>
      <c r="AU1547" t="s">
        <v>7607</v>
      </c>
      <c r="AV1547" t="s">
        <v>7608</v>
      </c>
      <c r="AW1547" t="s">
        <v>7609</v>
      </c>
      <c r="AX1547" t="s">
        <v>1835</v>
      </c>
      <c r="AY1547" t="s">
        <v>1390</v>
      </c>
      <c r="AZ1547" t="s">
        <v>7610</v>
      </c>
      <c r="BA1547" t="s">
        <v>1935</v>
      </c>
      <c r="BB1547" t="s">
        <v>480</v>
      </c>
      <c r="BC1547" t="s">
        <v>480</v>
      </c>
      <c r="BD1547" t="s">
        <v>1431</v>
      </c>
      <c r="BE1547" t="s">
        <v>7611</v>
      </c>
      <c r="BF1547" t="s">
        <v>392</v>
      </c>
      <c r="BG1547" t="s">
        <v>7612</v>
      </c>
      <c r="BH1547" t="s">
        <v>347</v>
      </c>
      <c r="BI1547" t="s">
        <v>5408</v>
      </c>
      <c r="BJ1547" t="s">
        <v>521</v>
      </c>
      <c r="BK1547" t="s">
        <v>770</v>
      </c>
      <c r="BL1547" t="s">
        <v>732</v>
      </c>
      <c r="BM1547" t="s">
        <v>480</v>
      </c>
      <c r="BN1547" t="s">
        <v>480</v>
      </c>
      <c r="BO1547" t="s">
        <v>1431</v>
      </c>
      <c r="BP1547" t="s">
        <v>4037</v>
      </c>
      <c r="BQ1547" t="s">
        <v>129</v>
      </c>
      <c r="BR1547" t="s">
        <v>1588</v>
      </c>
      <c r="BS1547" t="s">
        <v>192</v>
      </c>
      <c r="BT1547" t="s">
        <v>1589</v>
      </c>
      <c r="BU1547" t="s">
        <v>172</v>
      </c>
      <c r="BV1547" t="s">
        <v>173</v>
      </c>
      <c r="BW1547" t="s">
        <v>1590</v>
      </c>
      <c r="BY1547" t="s">
        <v>175</v>
      </c>
      <c r="BZ1547" t="s">
        <v>175</v>
      </c>
      <c r="CA1547" t="s">
        <v>175</v>
      </c>
      <c r="CB1547" t="s">
        <v>175</v>
      </c>
      <c r="CC1547" t="s">
        <v>1591</v>
      </c>
      <c r="CD1547" t="s">
        <v>175</v>
      </c>
      <c r="CE1547" t="s">
        <v>170</v>
      </c>
      <c r="CF1547" t="s">
        <v>175</v>
      </c>
      <c r="CG1547" t="s">
        <v>175</v>
      </c>
      <c r="CH1547" t="s">
        <v>177</v>
      </c>
      <c r="CI1547" t="s">
        <v>1592</v>
      </c>
      <c r="CJ1547" t="s">
        <v>175</v>
      </c>
      <c r="CK1547" t="s">
        <v>7568</v>
      </c>
      <c r="CL1547" t="s">
        <v>1447</v>
      </c>
      <c r="CM1547" s="4" t="s">
        <v>1264</v>
      </c>
      <c r="CN1547" t="s">
        <v>1364</v>
      </c>
      <c r="CO1547" t="s">
        <v>1368</v>
      </c>
      <c r="CP1547" t="s">
        <v>1476</v>
      </c>
      <c r="CQ1547" t="s">
        <v>1368</v>
      </c>
      <c r="CV1547" t="s">
        <v>7409</v>
      </c>
      <c r="CW1547" t="s">
        <v>7410</v>
      </c>
      <c r="CX1547" t="s">
        <v>129</v>
      </c>
      <c r="DA1547" t="s">
        <v>4069</v>
      </c>
      <c r="DB1547" t="s">
        <v>7411</v>
      </c>
      <c r="DC1547" t="s">
        <v>7412</v>
      </c>
      <c r="DD1547" t="s">
        <v>1723</v>
      </c>
      <c r="DF1547" t="s">
        <v>190</v>
      </c>
      <c r="DG1547" t="s">
        <v>191</v>
      </c>
      <c r="DH1547" t="s">
        <v>175</v>
      </c>
      <c r="DI1547" t="s">
        <v>175</v>
      </c>
      <c r="DJ1547" t="s">
        <v>175</v>
      </c>
      <c r="DK1547" t="s">
        <v>175</v>
      </c>
      <c r="DM1547" t="str">
        <f>_xlfn.XLOOKUP($A1547,'[1]01_GC Supply - Item Database -'!$D$3:$D$14229,'[1]01_GC Supply - Item Database -'!BW$3:BW$14229)</f>
        <v>Brown</v>
      </c>
      <c r="DN1547" t="str">
        <f>_xlfn.XLOOKUP($A1547,'[1]01_GC Supply - Item Database -'!$D$3:$D$14229,'[1]01_GC Supply - Item Database -'!BX$3:BX$14229)</f>
        <v>Sand</v>
      </c>
      <c r="DO1547" t="str">
        <f>_xlfn.XLOOKUP($A1547,'[1]01_GC Supply - Item Database -'!$D$3:$D$14229,'[1]01_GC Supply - Item Database -'!BY$3:BY$14229)</f>
        <v>Solid</v>
      </c>
      <c r="DP1547" t="s">
        <v>7413</v>
      </c>
      <c r="DQ1547" s="7" t="s">
        <v>7613</v>
      </c>
    </row>
    <row r="1548" spans="1:121">
      <c r="A1548" t="s">
        <v>7618</v>
      </c>
      <c r="B1548" t="s">
        <v>7619</v>
      </c>
      <c r="C1548" t="s">
        <v>123</v>
      </c>
      <c r="D1548" t="s">
        <v>124</v>
      </c>
      <c r="E1548" t="s">
        <v>7605</v>
      </c>
      <c r="F1548" t="s">
        <v>4069</v>
      </c>
      <c r="G1548" t="s">
        <v>4070</v>
      </c>
      <c r="I1548" t="s">
        <v>129</v>
      </c>
      <c r="J1548" t="s">
        <v>4071</v>
      </c>
      <c r="L1548" t="s">
        <v>4072</v>
      </c>
      <c r="M1548" t="s">
        <v>4073</v>
      </c>
      <c r="P1548" t="s">
        <v>7619</v>
      </c>
      <c r="Q1548" t="s">
        <v>133</v>
      </c>
      <c r="R1548" t="s">
        <v>4074</v>
      </c>
      <c r="S1548" t="s">
        <v>1334</v>
      </c>
      <c r="Y1548" t="s">
        <v>7588</v>
      </c>
      <c r="Z1548" t="s">
        <v>809</v>
      </c>
      <c r="AA1548" t="s">
        <v>7395</v>
      </c>
      <c r="AB1548" t="s">
        <v>7396</v>
      </c>
      <c r="AC1548" t="s">
        <v>7397</v>
      </c>
      <c r="AD1548" t="s">
        <v>7398</v>
      </c>
      <c r="AE1548" t="s">
        <v>7399</v>
      </c>
      <c r="AI1548" t="s">
        <v>7400</v>
      </c>
      <c r="AJ1548" t="s">
        <v>146</v>
      </c>
      <c r="AK1548" t="s">
        <v>123</v>
      </c>
      <c r="AL1548" t="s">
        <v>124</v>
      </c>
      <c r="AM1548" t="s">
        <v>124</v>
      </c>
      <c r="AN1548" t="s">
        <v>124</v>
      </c>
      <c r="AO1548" t="s">
        <v>147</v>
      </c>
      <c r="AP1548" t="s">
        <v>333</v>
      </c>
      <c r="AQ1548" t="s">
        <v>147</v>
      </c>
      <c r="AR1548" t="s">
        <v>654</v>
      </c>
      <c r="AS1548" t="s">
        <v>1912</v>
      </c>
      <c r="AT1548" t="s">
        <v>7606</v>
      </c>
      <c r="AU1548" t="s">
        <v>7607</v>
      </c>
      <c r="AV1548" t="s">
        <v>7608</v>
      </c>
      <c r="AW1548" t="s">
        <v>7609</v>
      </c>
      <c r="AX1548" t="s">
        <v>1835</v>
      </c>
      <c r="AY1548" t="s">
        <v>1390</v>
      </c>
      <c r="AZ1548" t="s">
        <v>7610</v>
      </c>
      <c r="BA1548" t="s">
        <v>1935</v>
      </c>
      <c r="BB1548" t="s">
        <v>480</v>
      </c>
      <c r="BC1548" t="s">
        <v>480</v>
      </c>
      <c r="BD1548" t="s">
        <v>1431</v>
      </c>
      <c r="BE1548" t="s">
        <v>7611</v>
      </c>
      <c r="BF1548" t="s">
        <v>392</v>
      </c>
      <c r="BG1548" t="s">
        <v>7612</v>
      </c>
      <c r="BH1548" t="s">
        <v>347</v>
      </c>
      <c r="BI1548" t="s">
        <v>5408</v>
      </c>
      <c r="BJ1548" t="s">
        <v>521</v>
      </c>
      <c r="BK1548" t="s">
        <v>770</v>
      </c>
      <c r="BL1548" t="s">
        <v>732</v>
      </c>
      <c r="BM1548" t="s">
        <v>480</v>
      </c>
      <c r="BN1548" t="s">
        <v>480</v>
      </c>
      <c r="BO1548" t="s">
        <v>1431</v>
      </c>
      <c r="BP1548" t="s">
        <v>4037</v>
      </c>
      <c r="BQ1548" t="s">
        <v>129</v>
      </c>
      <c r="BR1548" t="s">
        <v>1588</v>
      </c>
      <c r="BS1548" t="s">
        <v>192</v>
      </c>
      <c r="BT1548" t="s">
        <v>1589</v>
      </c>
      <c r="BU1548" t="s">
        <v>172</v>
      </c>
      <c r="BV1548" t="s">
        <v>173</v>
      </c>
      <c r="BW1548" t="s">
        <v>1590</v>
      </c>
      <c r="BY1548" t="s">
        <v>175</v>
      </c>
      <c r="BZ1548" t="s">
        <v>175</v>
      </c>
      <c r="CA1548" t="s">
        <v>175</v>
      </c>
      <c r="CB1548" t="s">
        <v>175</v>
      </c>
      <c r="CC1548" t="s">
        <v>1591</v>
      </c>
      <c r="CD1548" t="s">
        <v>175</v>
      </c>
      <c r="CE1548" t="s">
        <v>170</v>
      </c>
      <c r="CF1548" t="s">
        <v>175</v>
      </c>
      <c r="CG1548" t="s">
        <v>175</v>
      </c>
      <c r="CH1548" t="s">
        <v>177</v>
      </c>
      <c r="CI1548" t="s">
        <v>1592</v>
      </c>
      <c r="CJ1548" t="s">
        <v>175</v>
      </c>
      <c r="CK1548" t="s">
        <v>7568</v>
      </c>
      <c r="CL1548" t="s">
        <v>1447</v>
      </c>
      <c r="CM1548" s="4" t="s">
        <v>1264</v>
      </c>
      <c r="CN1548" t="s">
        <v>1364</v>
      </c>
      <c r="CO1548" t="s">
        <v>1368</v>
      </c>
      <c r="CP1548" t="s">
        <v>1476</v>
      </c>
      <c r="CQ1548" t="s">
        <v>1368</v>
      </c>
      <c r="CV1548" t="s">
        <v>7409</v>
      </c>
      <c r="CW1548" t="s">
        <v>7410</v>
      </c>
      <c r="CX1548" t="s">
        <v>129</v>
      </c>
      <c r="DA1548" t="s">
        <v>4069</v>
      </c>
      <c r="DB1548" t="s">
        <v>7411</v>
      </c>
      <c r="DC1548" t="s">
        <v>7412</v>
      </c>
      <c r="DD1548" t="s">
        <v>1723</v>
      </c>
      <c r="DF1548" t="s">
        <v>190</v>
      </c>
      <c r="DG1548" t="s">
        <v>191</v>
      </c>
      <c r="DH1548" t="s">
        <v>175</v>
      </c>
      <c r="DI1548" t="s">
        <v>175</v>
      </c>
      <c r="DJ1548" t="s">
        <v>175</v>
      </c>
      <c r="DK1548" t="s">
        <v>175</v>
      </c>
      <c r="DM1548" t="str">
        <f>_xlfn.XLOOKUP($A1548,'[1]01_GC Supply - Item Database -'!$D$3:$D$14229,'[1]01_GC Supply - Item Database -'!BW$3:BW$14229)</f>
        <v>Red</v>
      </c>
      <c r="DN1548" t="str">
        <f>_xlfn.XLOOKUP($A1548,'[1]01_GC Supply - Item Database -'!$D$3:$D$14229,'[1]01_GC Supply - Item Database -'!BX$3:BX$14229)</f>
        <v>Terra</v>
      </c>
      <c r="DO1548" t="str">
        <f>_xlfn.XLOOKUP($A1548,'[1]01_GC Supply - Item Database -'!$D$3:$D$14229,'[1]01_GC Supply - Item Database -'!BY$3:BY$14229)</f>
        <v>Solid</v>
      </c>
      <c r="DP1548" t="s">
        <v>7413</v>
      </c>
      <c r="DQ1548" s="7" t="s">
        <v>7613</v>
      </c>
    </row>
    <row r="1549" spans="1:121">
      <c r="A1549" t="s">
        <v>7620</v>
      </c>
      <c r="B1549" t="s">
        <v>7621</v>
      </c>
      <c r="C1549" t="s">
        <v>123</v>
      </c>
      <c r="D1549" t="s">
        <v>124</v>
      </c>
      <c r="E1549" t="s">
        <v>7605</v>
      </c>
      <c r="F1549" t="s">
        <v>4069</v>
      </c>
      <c r="G1549" t="s">
        <v>4070</v>
      </c>
      <c r="I1549" t="s">
        <v>129</v>
      </c>
      <c r="J1549" t="s">
        <v>4071</v>
      </c>
      <c r="L1549" t="s">
        <v>4072</v>
      </c>
      <c r="M1549" t="s">
        <v>4073</v>
      </c>
      <c r="P1549" t="s">
        <v>7621</v>
      </c>
      <c r="Q1549" t="s">
        <v>133</v>
      </c>
      <c r="R1549" t="s">
        <v>4074</v>
      </c>
      <c r="S1549" t="s">
        <v>1334</v>
      </c>
      <c r="Y1549" t="s">
        <v>7588</v>
      </c>
      <c r="Z1549" t="s">
        <v>809</v>
      </c>
      <c r="AA1549" t="s">
        <v>7395</v>
      </c>
      <c r="AB1549" t="s">
        <v>7396</v>
      </c>
      <c r="AC1549" t="s">
        <v>7397</v>
      </c>
      <c r="AD1549" t="s">
        <v>7398</v>
      </c>
      <c r="AE1549" t="s">
        <v>7399</v>
      </c>
      <c r="AI1549" t="s">
        <v>7400</v>
      </c>
      <c r="AJ1549" t="s">
        <v>146</v>
      </c>
      <c r="AK1549" t="s">
        <v>123</v>
      </c>
      <c r="AL1549" t="s">
        <v>124</v>
      </c>
      <c r="AM1549" t="s">
        <v>124</v>
      </c>
      <c r="AN1549" t="s">
        <v>124</v>
      </c>
      <c r="AO1549" t="s">
        <v>147</v>
      </c>
      <c r="AP1549" t="s">
        <v>333</v>
      </c>
      <c r="AQ1549" t="s">
        <v>147</v>
      </c>
      <c r="AR1549" t="s">
        <v>654</v>
      </c>
      <c r="AS1549" t="s">
        <v>1912</v>
      </c>
      <c r="AT1549" t="s">
        <v>7606</v>
      </c>
      <c r="AU1549" t="s">
        <v>7607</v>
      </c>
      <c r="AV1549" t="s">
        <v>7608</v>
      </c>
      <c r="AW1549" t="s">
        <v>7609</v>
      </c>
      <c r="AX1549" t="s">
        <v>1835</v>
      </c>
      <c r="AY1549" t="s">
        <v>1390</v>
      </c>
      <c r="AZ1549" t="s">
        <v>7610</v>
      </c>
      <c r="BA1549" t="s">
        <v>1935</v>
      </c>
      <c r="BB1549" t="s">
        <v>480</v>
      </c>
      <c r="BC1549" t="s">
        <v>480</v>
      </c>
      <c r="BD1549" t="s">
        <v>1431</v>
      </c>
      <c r="BE1549" t="s">
        <v>7611</v>
      </c>
      <c r="BF1549" t="s">
        <v>392</v>
      </c>
      <c r="BG1549" t="s">
        <v>7612</v>
      </c>
      <c r="BH1549" t="s">
        <v>347</v>
      </c>
      <c r="BI1549" t="s">
        <v>5408</v>
      </c>
      <c r="BJ1549" t="s">
        <v>521</v>
      </c>
      <c r="BK1549" t="s">
        <v>770</v>
      </c>
      <c r="BL1549" t="s">
        <v>732</v>
      </c>
      <c r="BM1549" t="s">
        <v>480</v>
      </c>
      <c r="BN1549" t="s">
        <v>480</v>
      </c>
      <c r="BO1549" t="s">
        <v>1431</v>
      </c>
      <c r="BP1549" t="s">
        <v>4037</v>
      </c>
      <c r="BQ1549" t="s">
        <v>129</v>
      </c>
      <c r="BR1549" t="s">
        <v>1588</v>
      </c>
      <c r="BS1549" t="s">
        <v>192</v>
      </c>
      <c r="BT1549" t="s">
        <v>1589</v>
      </c>
      <c r="BU1549" t="s">
        <v>172</v>
      </c>
      <c r="BV1549" t="s">
        <v>173</v>
      </c>
      <c r="BW1549" t="s">
        <v>1590</v>
      </c>
      <c r="BY1549" t="s">
        <v>175</v>
      </c>
      <c r="BZ1549" t="s">
        <v>175</v>
      </c>
      <c r="CA1549" t="s">
        <v>175</v>
      </c>
      <c r="CB1549" t="s">
        <v>175</v>
      </c>
      <c r="CC1549" t="s">
        <v>1591</v>
      </c>
      <c r="CD1549" t="s">
        <v>175</v>
      </c>
      <c r="CE1549" t="s">
        <v>170</v>
      </c>
      <c r="CF1549" t="s">
        <v>175</v>
      </c>
      <c r="CG1549" t="s">
        <v>175</v>
      </c>
      <c r="CH1549" t="s">
        <v>177</v>
      </c>
      <c r="CI1549" t="s">
        <v>1592</v>
      </c>
      <c r="CJ1549" t="s">
        <v>175</v>
      </c>
      <c r="CK1549" t="s">
        <v>7568</v>
      </c>
      <c r="CL1549" t="s">
        <v>1447</v>
      </c>
      <c r="CM1549" s="4" t="s">
        <v>1264</v>
      </c>
      <c r="CN1549" t="s">
        <v>1364</v>
      </c>
      <c r="CO1549" t="s">
        <v>1368</v>
      </c>
      <c r="CP1549" t="s">
        <v>1476</v>
      </c>
      <c r="CQ1549" t="s">
        <v>1368</v>
      </c>
      <c r="CV1549" t="s">
        <v>7409</v>
      </c>
      <c r="CW1549" t="s">
        <v>7410</v>
      </c>
      <c r="CX1549" t="s">
        <v>129</v>
      </c>
      <c r="DA1549" t="s">
        <v>4069</v>
      </c>
      <c r="DB1549" t="s">
        <v>7411</v>
      </c>
      <c r="DC1549" t="s">
        <v>7412</v>
      </c>
      <c r="DD1549" t="s">
        <v>1723</v>
      </c>
      <c r="DF1549" t="s">
        <v>190</v>
      </c>
      <c r="DG1549" t="s">
        <v>191</v>
      </c>
      <c r="DH1549" t="s">
        <v>175</v>
      </c>
      <c r="DI1549" t="s">
        <v>175</v>
      </c>
      <c r="DJ1549" t="s">
        <v>175</v>
      </c>
      <c r="DK1549" t="s">
        <v>175</v>
      </c>
      <c r="DM1549" t="str">
        <f>_xlfn.XLOOKUP($A1549,'[1]01_GC Supply - Item Database -'!$D$3:$D$14229,'[1]01_GC Supply - Item Database -'!BW$3:BW$14229)</f>
        <v>Blue</v>
      </c>
      <c r="DN1549" t="str">
        <f>_xlfn.XLOOKUP($A1549,'[1]01_GC Supply - Item Database -'!$D$3:$D$14229,'[1]01_GC Supply - Item Database -'!BX$3:BX$14229)</f>
        <v>Blue</v>
      </c>
      <c r="DO1549" t="str">
        <f>_xlfn.XLOOKUP($A1549,'[1]01_GC Supply - Item Database -'!$D$3:$D$14229,'[1]01_GC Supply - Item Database -'!BY$3:BY$14229)</f>
        <v>Solid</v>
      </c>
      <c r="DP1549" t="s">
        <v>7413</v>
      </c>
      <c r="DQ1549" s="7" t="s">
        <v>7613</v>
      </c>
    </row>
    <row r="1550" spans="1:121">
      <c r="A1550" t="s">
        <v>7622</v>
      </c>
      <c r="B1550" t="s">
        <v>7623</v>
      </c>
      <c r="C1550" t="s">
        <v>123</v>
      </c>
      <c r="D1550" t="s">
        <v>124</v>
      </c>
      <c r="E1550" t="s">
        <v>7624</v>
      </c>
      <c r="F1550" t="s">
        <v>4069</v>
      </c>
      <c r="G1550" t="s">
        <v>4070</v>
      </c>
      <c r="I1550" t="s">
        <v>129</v>
      </c>
      <c r="J1550" t="s">
        <v>4071</v>
      </c>
      <c r="L1550" t="s">
        <v>4072</v>
      </c>
      <c r="M1550" t="s">
        <v>4073</v>
      </c>
      <c r="P1550" t="s">
        <v>7623</v>
      </c>
      <c r="Q1550" t="s">
        <v>133</v>
      </c>
      <c r="R1550" t="s">
        <v>4074</v>
      </c>
      <c r="S1550" t="s">
        <v>7625</v>
      </c>
      <c r="U1550" t="s">
        <v>136</v>
      </c>
      <c r="V1550" t="s">
        <v>324</v>
      </c>
      <c r="Y1550" t="s">
        <v>4076</v>
      </c>
      <c r="Z1550" t="s">
        <v>1336</v>
      </c>
      <c r="AA1550" t="s">
        <v>7626</v>
      </c>
      <c r="AB1550" t="s">
        <v>7627</v>
      </c>
      <c r="AC1550" t="s">
        <v>7397</v>
      </c>
      <c r="AD1550" t="s">
        <v>7628</v>
      </c>
      <c r="AE1550" t="s">
        <v>7629</v>
      </c>
      <c r="AF1550" t="s">
        <v>7630</v>
      </c>
      <c r="AI1550" t="s">
        <v>145</v>
      </c>
      <c r="AJ1550" t="s">
        <v>146</v>
      </c>
      <c r="AK1550" t="s">
        <v>123</v>
      </c>
      <c r="AL1550" t="s">
        <v>124</v>
      </c>
      <c r="AM1550" t="s">
        <v>124</v>
      </c>
      <c r="AN1550" t="s">
        <v>124</v>
      </c>
      <c r="AO1550" t="s">
        <v>147</v>
      </c>
      <c r="AP1550" t="s">
        <v>148</v>
      </c>
      <c r="AQ1550" t="s">
        <v>147</v>
      </c>
      <c r="AR1550" t="s">
        <v>149</v>
      </c>
      <c r="AS1550" t="s">
        <v>7631</v>
      </c>
      <c r="AT1550" t="s">
        <v>7632</v>
      </c>
      <c r="AU1550" t="s">
        <v>7633</v>
      </c>
      <c r="AV1550" t="s">
        <v>7634</v>
      </c>
      <c r="AW1550" t="s">
        <v>7635</v>
      </c>
      <c r="AX1550" t="s">
        <v>175</v>
      </c>
      <c r="AY1550" t="s">
        <v>3653</v>
      </c>
      <c r="AZ1550" t="s">
        <v>4082</v>
      </c>
      <c r="BA1550" t="s">
        <v>228</v>
      </c>
      <c r="BB1550" t="s">
        <v>532</v>
      </c>
      <c r="BC1550" t="s">
        <v>515</v>
      </c>
      <c r="BD1550" t="s">
        <v>1608</v>
      </c>
      <c r="BE1550" t="s">
        <v>7636</v>
      </c>
      <c r="BF1550" t="s">
        <v>228</v>
      </c>
      <c r="BG1550" t="s">
        <v>1257</v>
      </c>
      <c r="BH1550" t="s">
        <v>936</v>
      </c>
      <c r="BI1550" t="s">
        <v>145</v>
      </c>
      <c r="BJ1550" t="s">
        <v>1815</v>
      </c>
      <c r="BK1550" t="s">
        <v>573</v>
      </c>
      <c r="BL1550" t="s">
        <v>1810</v>
      </c>
      <c r="BM1550" t="s">
        <v>532</v>
      </c>
      <c r="BN1550" t="s">
        <v>515</v>
      </c>
      <c r="BO1550" t="s">
        <v>1608</v>
      </c>
      <c r="BP1550" t="s">
        <v>4037</v>
      </c>
      <c r="BQ1550" t="s">
        <v>129</v>
      </c>
      <c r="BR1550" t="s">
        <v>3455</v>
      </c>
      <c r="BS1550" t="s">
        <v>3456</v>
      </c>
      <c r="BT1550" t="s">
        <v>1589</v>
      </c>
      <c r="BU1550" t="s">
        <v>172</v>
      </c>
      <c r="BV1550" t="s">
        <v>173</v>
      </c>
      <c r="BW1550" t="s">
        <v>3457</v>
      </c>
      <c r="BY1550" t="s">
        <v>175</v>
      </c>
      <c r="BZ1550" t="s">
        <v>175</v>
      </c>
      <c r="CA1550" t="s">
        <v>175</v>
      </c>
      <c r="CB1550" t="s">
        <v>175</v>
      </c>
      <c r="CC1550" t="s">
        <v>1591</v>
      </c>
      <c r="CD1550" t="s">
        <v>175</v>
      </c>
      <c r="CE1550" t="s">
        <v>170</v>
      </c>
      <c r="CF1550" t="s">
        <v>175</v>
      </c>
      <c r="CG1550" t="s">
        <v>175</v>
      </c>
      <c r="CH1550" t="s">
        <v>177</v>
      </c>
      <c r="CI1550" t="s">
        <v>1592</v>
      </c>
      <c r="CJ1550" t="s">
        <v>175</v>
      </c>
      <c r="CK1550" t="s">
        <v>7637</v>
      </c>
      <c r="CL1550" t="s">
        <v>1447</v>
      </c>
      <c r="CM1550" s="4" t="s">
        <v>1264</v>
      </c>
      <c r="CN1550" t="s">
        <v>7638</v>
      </c>
      <c r="CO1550" t="s">
        <v>1368</v>
      </c>
      <c r="CP1550" t="s">
        <v>7639</v>
      </c>
      <c r="CQ1550" t="s">
        <v>1368</v>
      </c>
      <c r="CR1550" t="s">
        <v>175</v>
      </c>
      <c r="CS1550" t="s">
        <v>175</v>
      </c>
      <c r="CT1550" t="s">
        <v>175</v>
      </c>
      <c r="CU1550" t="s">
        <v>175</v>
      </c>
      <c r="CV1550" t="s">
        <v>7640</v>
      </c>
      <c r="CW1550" t="s">
        <v>7641</v>
      </c>
      <c r="CX1550" t="s">
        <v>129</v>
      </c>
      <c r="DA1550" t="s">
        <v>4069</v>
      </c>
      <c r="DB1550" t="s">
        <v>7411</v>
      </c>
      <c r="DC1550" t="s">
        <v>7642</v>
      </c>
      <c r="DD1550" t="s">
        <v>1723</v>
      </c>
      <c r="DF1550" t="s">
        <v>361</v>
      </c>
      <c r="DG1550" t="s">
        <v>362</v>
      </c>
      <c r="DH1550" t="s">
        <v>4087</v>
      </c>
      <c r="DI1550" t="s">
        <v>363</v>
      </c>
      <c r="DJ1550" t="s">
        <v>193</v>
      </c>
      <c r="DK1550" t="s">
        <v>4088</v>
      </c>
      <c r="DM1550" t="str">
        <f>_xlfn.XLOOKUP($A1550,'[1]01_GC Supply - Item Database -'!$D$3:$D$14229,'[1]01_GC Supply - Item Database -'!BW$3:BW$14229)</f>
        <v>Blue</v>
      </c>
      <c r="DN1550" t="str">
        <f>_xlfn.XLOOKUP($A1550,'[1]01_GC Supply - Item Database -'!$D$3:$D$14229,'[1]01_GC Supply - Item Database -'!BX$3:BX$14229)</f>
        <v>Blue</v>
      </c>
      <c r="DO1550" t="str">
        <f>_xlfn.XLOOKUP($A1550,'[1]01_GC Supply - Item Database -'!$D$3:$D$14229,'[1]01_GC Supply - Item Database -'!BY$3:BY$14229)</f>
        <v>Solid</v>
      </c>
      <c r="DP1550" t="s">
        <v>1372</v>
      </c>
      <c r="DQ1550" s="7" t="s">
        <v>7643</v>
      </c>
    </row>
    <row r="1551" spans="1:121">
      <c r="A1551" t="s">
        <v>7644</v>
      </c>
      <c r="B1551" t="s">
        <v>7645</v>
      </c>
      <c r="C1551" t="s">
        <v>123</v>
      </c>
      <c r="D1551" t="s">
        <v>124</v>
      </c>
      <c r="E1551" t="s">
        <v>7646</v>
      </c>
      <c r="F1551" t="s">
        <v>4069</v>
      </c>
      <c r="G1551" t="s">
        <v>4070</v>
      </c>
      <c r="I1551" t="s">
        <v>129</v>
      </c>
      <c r="J1551" t="s">
        <v>4071</v>
      </c>
      <c r="L1551" t="s">
        <v>4072</v>
      </c>
      <c r="M1551" t="s">
        <v>4073</v>
      </c>
      <c r="P1551" t="s">
        <v>7645</v>
      </c>
      <c r="Q1551" t="s">
        <v>133</v>
      </c>
      <c r="R1551" t="s">
        <v>4074</v>
      </c>
      <c r="S1551" t="s">
        <v>2260</v>
      </c>
      <c r="U1551" t="s">
        <v>136</v>
      </c>
      <c r="V1551" t="s">
        <v>324</v>
      </c>
      <c r="Y1551" t="s">
        <v>4076</v>
      </c>
      <c r="Z1551" t="s">
        <v>1336</v>
      </c>
      <c r="AA1551" t="s">
        <v>7626</v>
      </c>
      <c r="AB1551" t="s">
        <v>7627</v>
      </c>
      <c r="AC1551" t="s">
        <v>7397</v>
      </c>
      <c r="AD1551" t="s">
        <v>7628</v>
      </c>
      <c r="AE1551" t="s">
        <v>7629</v>
      </c>
      <c r="AF1551" t="s">
        <v>7630</v>
      </c>
      <c r="AI1551" t="s">
        <v>145</v>
      </c>
      <c r="AJ1551" t="s">
        <v>146</v>
      </c>
      <c r="AK1551" t="s">
        <v>123</v>
      </c>
      <c r="AL1551" t="s">
        <v>124</v>
      </c>
      <c r="AM1551" t="s">
        <v>124</v>
      </c>
      <c r="AN1551" t="s">
        <v>124</v>
      </c>
      <c r="AO1551" t="s">
        <v>147</v>
      </c>
      <c r="AP1551" t="s">
        <v>148</v>
      </c>
      <c r="AQ1551" t="s">
        <v>147</v>
      </c>
      <c r="AR1551" t="s">
        <v>218</v>
      </c>
      <c r="AS1551" t="s">
        <v>4077</v>
      </c>
      <c r="AT1551" t="s">
        <v>7647</v>
      </c>
      <c r="AU1551" t="s">
        <v>7648</v>
      </c>
      <c r="AV1551" t="s">
        <v>7649</v>
      </c>
      <c r="AW1551" t="s">
        <v>7650</v>
      </c>
      <c r="AX1551" t="s">
        <v>175</v>
      </c>
      <c r="AY1551" t="s">
        <v>4082</v>
      </c>
      <c r="AZ1551" t="s">
        <v>1390</v>
      </c>
      <c r="BA1551" t="s">
        <v>7651</v>
      </c>
      <c r="BB1551" t="s">
        <v>532</v>
      </c>
      <c r="BC1551" t="s">
        <v>380</v>
      </c>
      <c r="BD1551" t="s">
        <v>340</v>
      </c>
      <c r="BE1551" t="s">
        <v>7652</v>
      </c>
      <c r="BF1551" t="s">
        <v>7651</v>
      </c>
      <c r="BG1551" t="s">
        <v>7653</v>
      </c>
      <c r="BH1551" t="s">
        <v>1532</v>
      </c>
      <c r="BI1551" t="s">
        <v>145</v>
      </c>
      <c r="BJ1551" t="s">
        <v>1815</v>
      </c>
      <c r="BK1551" t="s">
        <v>573</v>
      </c>
      <c r="BL1551" t="s">
        <v>6084</v>
      </c>
      <c r="BM1551" t="s">
        <v>532</v>
      </c>
      <c r="BN1551" t="s">
        <v>380</v>
      </c>
      <c r="BO1551" t="s">
        <v>340</v>
      </c>
      <c r="BP1551" t="s">
        <v>4037</v>
      </c>
      <c r="BQ1551" t="s">
        <v>129</v>
      </c>
      <c r="BR1551" t="s">
        <v>3455</v>
      </c>
      <c r="BS1551" t="s">
        <v>3456</v>
      </c>
      <c r="BT1551" t="s">
        <v>1589</v>
      </c>
      <c r="BU1551" t="s">
        <v>172</v>
      </c>
      <c r="BV1551" t="s">
        <v>173</v>
      </c>
      <c r="BW1551" t="s">
        <v>3457</v>
      </c>
      <c r="BY1551" t="s">
        <v>175</v>
      </c>
      <c r="BZ1551" t="s">
        <v>175</v>
      </c>
      <c r="CA1551" t="s">
        <v>175</v>
      </c>
      <c r="CB1551" t="s">
        <v>175</v>
      </c>
      <c r="CC1551" t="s">
        <v>1591</v>
      </c>
      <c r="CD1551" t="s">
        <v>175</v>
      </c>
      <c r="CE1551" t="s">
        <v>170</v>
      </c>
      <c r="CF1551" t="s">
        <v>175</v>
      </c>
      <c r="CG1551" t="s">
        <v>175</v>
      </c>
      <c r="CH1551" t="s">
        <v>177</v>
      </c>
      <c r="CI1551" t="s">
        <v>1592</v>
      </c>
      <c r="CJ1551" t="s">
        <v>175</v>
      </c>
      <c r="CK1551" t="s">
        <v>7637</v>
      </c>
      <c r="CL1551" t="s">
        <v>1447</v>
      </c>
      <c r="CM1551" s="4" t="s">
        <v>1264</v>
      </c>
      <c r="CN1551" t="s">
        <v>7638</v>
      </c>
      <c r="CO1551" t="s">
        <v>1368</v>
      </c>
      <c r="CP1551" t="s">
        <v>7639</v>
      </c>
      <c r="CQ1551" t="s">
        <v>1368</v>
      </c>
      <c r="CR1551" t="s">
        <v>175</v>
      </c>
      <c r="CS1551" t="s">
        <v>175</v>
      </c>
      <c r="CT1551" t="s">
        <v>175</v>
      </c>
      <c r="CU1551" t="s">
        <v>175</v>
      </c>
      <c r="CV1551" t="s">
        <v>7640</v>
      </c>
      <c r="CW1551" t="s">
        <v>7641</v>
      </c>
      <c r="CX1551" t="s">
        <v>129</v>
      </c>
      <c r="DA1551" t="s">
        <v>4069</v>
      </c>
      <c r="DB1551" t="s">
        <v>7411</v>
      </c>
      <c r="DC1551" t="s">
        <v>7642</v>
      </c>
      <c r="DD1551" t="s">
        <v>1723</v>
      </c>
      <c r="DF1551" t="s">
        <v>361</v>
      </c>
      <c r="DG1551" t="s">
        <v>362</v>
      </c>
      <c r="DH1551" t="s">
        <v>4087</v>
      </c>
      <c r="DI1551" t="s">
        <v>363</v>
      </c>
      <c r="DJ1551" t="s">
        <v>193</v>
      </c>
      <c r="DK1551" t="s">
        <v>4088</v>
      </c>
      <c r="DM1551" t="str">
        <f>_xlfn.XLOOKUP($A1551,'[1]01_GC Supply - Item Database -'!$D$3:$D$14229,'[1]01_GC Supply - Item Database -'!BW$3:BW$14229)</f>
        <v>Blue</v>
      </c>
      <c r="DN1551" t="str">
        <f>_xlfn.XLOOKUP($A1551,'[1]01_GC Supply - Item Database -'!$D$3:$D$14229,'[1]01_GC Supply - Item Database -'!BX$3:BX$14229)</f>
        <v>Blue</v>
      </c>
      <c r="DO1551" t="str">
        <f>_xlfn.XLOOKUP($A1551,'[1]01_GC Supply - Item Database -'!$D$3:$D$14229,'[1]01_GC Supply - Item Database -'!BY$3:BY$14229)</f>
        <v>Solid</v>
      </c>
      <c r="DP1551" t="s">
        <v>1372</v>
      </c>
      <c r="DQ1551" s="7" t="s">
        <v>7431</v>
      </c>
    </row>
    <row r="1552" spans="1:121">
      <c r="A1552" t="s">
        <v>7654</v>
      </c>
      <c r="B1552" t="s">
        <v>7655</v>
      </c>
      <c r="C1552" t="s">
        <v>123</v>
      </c>
      <c r="D1552" t="s">
        <v>124</v>
      </c>
      <c r="E1552" t="s">
        <v>7656</v>
      </c>
      <c r="F1552" t="s">
        <v>4069</v>
      </c>
      <c r="G1552" t="s">
        <v>4070</v>
      </c>
      <c r="I1552" t="s">
        <v>129</v>
      </c>
      <c r="J1552" t="s">
        <v>4071</v>
      </c>
      <c r="L1552" t="s">
        <v>4072</v>
      </c>
      <c r="M1552" t="s">
        <v>4073</v>
      </c>
      <c r="P1552" t="s">
        <v>7655</v>
      </c>
      <c r="Q1552" t="s">
        <v>133</v>
      </c>
      <c r="R1552" t="s">
        <v>4074</v>
      </c>
      <c r="S1552" t="s">
        <v>1663</v>
      </c>
      <c r="U1552" t="s">
        <v>136</v>
      </c>
      <c r="V1552" t="s">
        <v>324</v>
      </c>
      <c r="Y1552" t="s">
        <v>4076</v>
      </c>
      <c r="Z1552" t="s">
        <v>1336</v>
      </c>
      <c r="AA1552" t="s">
        <v>7626</v>
      </c>
      <c r="AB1552" t="s">
        <v>7657</v>
      </c>
      <c r="AC1552" t="s">
        <v>7397</v>
      </c>
      <c r="AD1552" t="s">
        <v>7628</v>
      </c>
      <c r="AE1552" t="s">
        <v>7629</v>
      </c>
      <c r="AF1552" t="s">
        <v>7630</v>
      </c>
      <c r="AI1552" t="s">
        <v>145</v>
      </c>
      <c r="AJ1552" t="s">
        <v>146</v>
      </c>
      <c r="AK1552" t="s">
        <v>123</v>
      </c>
      <c r="AL1552" t="s">
        <v>124</v>
      </c>
      <c r="AM1552" t="s">
        <v>124</v>
      </c>
      <c r="AN1552" t="s">
        <v>124</v>
      </c>
      <c r="AO1552" t="s">
        <v>147</v>
      </c>
      <c r="AP1552" t="s">
        <v>148</v>
      </c>
      <c r="AQ1552" t="s">
        <v>147</v>
      </c>
      <c r="AR1552" t="s">
        <v>621</v>
      </c>
      <c r="AS1552" t="s">
        <v>7658</v>
      </c>
      <c r="AT1552" t="s">
        <v>7632</v>
      </c>
      <c r="AU1552" t="s">
        <v>7659</v>
      </c>
      <c r="AV1552" t="s">
        <v>7660</v>
      </c>
      <c r="AW1552" t="s">
        <v>7661</v>
      </c>
      <c r="AX1552" t="s">
        <v>175</v>
      </c>
      <c r="AY1552" t="s">
        <v>1349</v>
      </c>
      <c r="AZ1552" t="s">
        <v>6802</v>
      </c>
      <c r="BA1552" t="s">
        <v>199</v>
      </c>
      <c r="BB1552" t="s">
        <v>532</v>
      </c>
      <c r="BC1552" t="s">
        <v>515</v>
      </c>
      <c r="BD1552" t="s">
        <v>334</v>
      </c>
      <c r="BE1552" t="s">
        <v>7662</v>
      </c>
      <c r="BF1552" t="s">
        <v>199</v>
      </c>
      <c r="BG1552" t="s">
        <v>7663</v>
      </c>
      <c r="BH1552" t="s">
        <v>530</v>
      </c>
      <c r="BI1552" t="s">
        <v>145</v>
      </c>
      <c r="BJ1552" t="s">
        <v>1815</v>
      </c>
      <c r="BK1552" t="s">
        <v>573</v>
      </c>
      <c r="BL1552" t="s">
        <v>1810</v>
      </c>
      <c r="BM1552" t="s">
        <v>532</v>
      </c>
      <c r="BN1552" t="s">
        <v>515</v>
      </c>
      <c r="BO1552" t="s">
        <v>334</v>
      </c>
      <c r="BP1552" t="s">
        <v>4037</v>
      </c>
      <c r="BQ1552" t="s">
        <v>129</v>
      </c>
      <c r="BR1552" t="s">
        <v>3455</v>
      </c>
      <c r="BS1552" t="s">
        <v>3456</v>
      </c>
      <c r="BT1552" t="s">
        <v>1589</v>
      </c>
      <c r="BU1552" t="s">
        <v>172</v>
      </c>
      <c r="BV1552" t="s">
        <v>173</v>
      </c>
      <c r="BW1552" t="s">
        <v>3457</v>
      </c>
      <c r="BY1552" t="s">
        <v>175</v>
      </c>
      <c r="BZ1552" t="s">
        <v>175</v>
      </c>
      <c r="CA1552" t="s">
        <v>175</v>
      </c>
      <c r="CB1552" t="s">
        <v>175</v>
      </c>
      <c r="CC1552" t="s">
        <v>1591</v>
      </c>
      <c r="CD1552" t="s">
        <v>175</v>
      </c>
      <c r="CE1552" t="s">
        <v>170</v>
      </c>
      <c r="CF1552" t="s">
        <v>175</v>
      </c>
      <c r="CG1552" t="s">
        <v>175</v>
      </c>
      <c r="CH1552" t="s">
        <v>177</v>
      </c>
      <c r="CI1552" t="s">
        <v>1592</v>
      </c>
      <c r="CJ1552" t="s">
        <v>175</v>
      </c>
      <c r="CK1552" t="s">
        <v>7637</v>
      </c>
      <c r="CL1552" t="s">
        <v>1447</v>
      </c>
      <c r="CM1552" s="4" t="s">
        <v>1264</v>
      </c>
      <c r="CN1552" t="s">
        <v>7638</v>
      </c>
      <c r="CO1552" t="s">
        <v>1368</v>
      </c>
      <c r="CP1552" t="s">
        <v>7639</v>
      </c>
      <c r="CQ1552" t="s">
        <v>1368</v>
      </c>
      <c r="CR1552" t="s">
        <v>175</v>
      </c>
      <c r="CS1552" t="s">
        <v>175</v>
      </c>
      <c r="CT1552" t="s">
        <v>175</v>
      </c>
      <c r="CU1552" t="s">
        <v>175</v>
      </c>
      <c r="CV1552" t="s">
        <v>7640</v>
      </c>
      <c r="CW1552" t="s">
        <v>7641</v>
      </c>
      <c r="CX1552" t="s">
        <v>129</v>
      </c>
      <c r="DA1552" t="s">
        <v>4069</v>
      </c>
      <c r="DB1552" t="s">
        <v>7411</v>
      </c>
      <c r="DC1552" t="s">
        <v>7642</v>
      </c>
      <c r="DD1552" t="s">
        <v>1723</v>
      </c>
      <c r="DF1552" t="s">
        <v>361</v>
      </c>
      <c r="DG1552" t="s">
        <v>362</v>
      </c>
      <c r="DH1552" t="s">
        <v>4087</v>
      </c>
      <c r="DI1552" t="s">
        <v>363</v>
      </c>
      <c r="DJ1552" t="s">
        <v>193</v>
      </c>
      <c r="DK1552" t="s">
        <v>4088</v>
      </c>
      <c r="DM1552" t="str">
        <f>_xlfn.XLOOKUP($A1552,'[1]01_GC Supply - Item Database -'!$D$3:$D$14229,'[1]01_GC Supply - Item Database -'!BW$3:BW$14229)</f>
        <v>Blue</v>
      </c>
      <c r="DN1552" t="str">
        <f>_xlfn.XLOOKUP($A1552,'[1]01_GC Supply - Item Database -'!$D$3:$D$14229,'[1]01_GC Supply - Item Database -'!BX$3:BX$14229)</f>
        <v>Blue</v>
      </c>
      <c r="DO1552" t="str">
        <f>_xlfn.XLOOKUP($A1552,'[1]01_GC Supply - Item Database -'!$D$3:$D$14229,'[1]01_GC Supply - Item Database -'!BY$3:BY$14229)</f>
        <v>Solid</v>
      </c>
      <c r="DP1552" t="s">
        <v>1372</v>
      </c>
      <c r="DQ1552" s="7" t="s">
        <v>7664</v>
      </c>
    </row>
    <row r="1553" spans="1:121">
      <c r="A1553" t="s">
        <v>7665</v>
      </c>
      <c r="B1553" t="s">
        <v>7666</v>
      </c>
      <c r="C1553" t="s">
        <v>123</v>
      </c>
      <c r="D1553" t="s">
        <v>124</v>
      </c>
      <c r="E1553" t="s">
        <v>7667</v>
      </c>
      <c r="F1553" t="s">
        <v>4069</v>
      </c>
      <c r="G1553" t="s">
        <v>4070</v>
      </c>
      <c r="I1553" t="s">
        <v>129</v>
      </c>
      <c r="J1553" t="s">
        <v>4071</v>
      </c>
      <c r="L1553" t="s">
        <v>4072</v>
      </c>
      <c r="M1553" t="s">
        <v>4073</v>
      </c>
      <c r="P1553" t="s">
        <v>7666</v>
      </c>
      <c r="Q1553" t="s">
        <v>133</v>
      </c>
      <c r="R1553" t="s">
        <v>4074</v>
      </c>
      <c r="S1553" t="s">
        <v>7668</v>
      </c>
      <c r="U1553" t="s">
        <v>136</v>
      </c>
      <c r="V1553" t="s">
        <v>324</v>
      </c>
      <c r="Y1553" t="s">
        <v>4076</v>
      </c>
      <c r="Z1553" t="s">
        <v>1336</v>
      </c>
      <c r="AA1553" t="s">
        <v>7626</v>
      </c>
      <c r="AB1553" t="s">
        <v>7627</v>
      </c>
      <c r="AC1553" t="s">
        <v>7397</v>
      </c>
      <c r="AD1553" t="s">
        <v>7628</v>
      </c>
      <c r="AE1553" t="s">
        <v>7629</v>
      </c>
      <c r="AF1553" t="s">
        <v>7630</v>
      </c>
      <c r="AI1553" t="s">
        <v>145</v>
      </c>
      <c r="AJ1553" t="s">
        <v>146</v>
      </c>
      <c r="AK1553" t="s">
        <v>123</v>
      </c>
      <c r="AL1553" t="s">
        <v>124</v>
      </c>
      <c r="AM1553" t="s">
        <v>124</v>
      </c>
      <c r="AN1553" t="s">
        <v>124</v>
      </c>
      <c r="AO1553" t="s">
        <v>147</v>
      </c>
      <c r="AP1553" t="s">
        <v>148</v>
      </c>
      <c r="AQ1553" t="s">
        <v>147</v>
      </c>
      <c r="AR1553" t="s">
        <v>522</v>
      </c>
      <c r="AS1553" t="s">
        <v>7669</v>
      </c>
      <c r="AT1553" t="s">
        <v>7670</v>
      </c>
      <c r="AU1553" t="s">
        <v>7671</v>
      </c>
      <c r="AV1553" t="s">
        <v>7672</v>
      </c>
      <c r="AW1553" t="s">
        <v>7673</v>
      </c>
      <c r="AX1553" t="s">
        <v>175</v>
      </c>
      <c r="AY1553" t="s">
        <v>1390</v>
      </c>
      <c r="AZ1553" t="s">
        <v>1390</v>
      </c>
      <c r="BA1553" t="s">
        <v>7674</v>
      </c>
      <c r="BB1553" t="s">
        <v>532</v>
      </c>
      <c r="BC1553" t="s">
        <v>515</v>
      </c>
      <c r="BD1553" t="s">
        <v>334</v>
      </c>
      <c r="BE1553" t="s">
        <v>7662</v>
      </c>
      <c r="BF1553" t="s">
        <v>7674</v>
      </c>
      <c r="BG1553" t="s">
        <v>7663</v>
      </c>
      <c r="BH1553" t="s">
        <v>530</v>
      </c>
      <c r="BI1553" t="s">
        <v>145</v>
      </c>
      <c r="BJ1553" t="s">
        <v>1815</v>
      </c>
      <c r="BK1553" t="s">
        <v>573</v>
      </c>
      <c r="BL1553" t="s">
        <v>654</v>
      </c>
      <c r="BM1553" t="s">
        <v>532</v>
      </c>
      <c r="BN1553" t="s">
        <v>515</v>
      </c>
      <c r="BO1553" t="s">
        <v>334</v>
      </c>
      <c r="BP1553" t="s">
        <v>4037</v>
      </c>
      <c r="BQ1553" t="s">
        <v>129</v>
      </c>
      <c r="BR1553" t="s">
        <v>3455</v>
      </c>
      <c r="BS1553" t="s">
        <v>3456</v>
      </c>
      <c r="BT1553" t="s">
        <v>1589</v>
      </c>
      <c r="BU1553" t="s">
        <v>172</v>
      </c>
      <c r="BV1553" t="s">
        <v>173</v>
      </c>
      <c r="BW1553" t="s">
        <v>3457</v>
      </c>
      <c r="BY1553" t="s">
        <v>175</v>
      </c>
      <c r="BZ1553" t="s">
        <v>175</v>
      </c>
      <c r="CA1553" t="s">
        <v>175</v>
      </c>
      <c r="CB1553" t="s">
        <v>175</v>
      </c>
      <c r="CC1553" t="s">
        <v>1591</v>
      </c>
      <c r="CD1553" t="s">
        <v>175</v>
      </c>
      <c r="CE1553" t="s">
        <v>170</v>
      </c>
      <c r="CF1553" t="s">
        <v>175</v>
      </c>
      <c r="CG1553" t="s">
        <v>175</v>
      </c>
      <c r="CH1553" t="s">
        <v>177</v>
      </c>
      <c r="CI1553" t="s">
        <v>1592</v>
      </c>
      <c r="CJ1553" t="s">
        <v>175</v>
      </c>
      <c r="CK1553" t="s">
        <v>7637</v>
      </c>
      <c r="CL1553" t="s">
        <v>1447</v>
      </c>
      <c r="CM1553" s="4" t="s">
        <v>1264</v>
      </c>
      <c r="CN1553" t="s">
        <v>7638</v>
      </c>
      <c r="CO1553" t="s">
        <v>1368</v>
      </c>
      <c r="CP1553" t="s">
        <v>7639</v>
      </c>
      <c r="CQ1553" t="s">
        <v>1368</v>
      </c>
      <c r="CR1553" t="s">
        <v>175</v>
      </c>
      <c r="CS1553" t="s">
        <v>175</v>
      </c>
      <c r="CT1553" t="s">
        <v>175</v>
      </c>
      <c r="CU1553" t="s">
        <v>175</v>
      </c>
      <c r="CV1553" t="s">
        <v>7640</v>
      </c>
      <c r="CW1553" t="s">
        <v>7641</v>
      </c>
      <c r="CX1553" t="s">
        <v>129</v>
      </c>
      <c r="DA1553" t="s">
        <v>4069</v>
      </c>
      <c r="DB1553" t="s">
        <v>7411</v>
      </c>
      <c r="DC1553" t="s">
        <v>7642</v>
      </c>
      <c r="DD1553" t="s">
        <v>1723</v>
      </c>
      <c r="DF1553" t="s">
        <v>361</v>
      </c>
      <c r="DG1553" t="s">
        <v>362</v>
      </c>
      <c r="DH1553" t="s">
        <v>4087</v>
      </c>
      <c r="DI1553" t="s">
        <v>363</v>
      </c>
      <c r="DJ1553" t="s">
        <v>193</v>
      </c>
      <c r="DK1553" t="s">
        <v>4088</v>
      </c>
      <c r="DM1553" t="str">
        <f>_xlfn.XLOOKUP($A1553,'[1]01_GC Supply - Item Database -'!$D$3:$D$14229,'[1]01_GC Supply - Item Database -'!BW$3:BW$14229)</f>
        <v>Blue</v>
      </c>
      <c r="DN1553" t="str">
        <f>_xlfn.XLOOKUP($A1553,'[1]01_GC Supply - Item Database -'!$D$3:$D$14229,'[1]01_GC Supply - Item Database -'!BX$3:BX$14229)</f>
        <v>Blue</v>
      </c>
      <c r="DO1553" t="str">
        <f>_xlfn.XLOOKUP($A1553,'[1]01_GC Supply - Item Database -'!$D$3:$D$14229,'[1]01_GC Supply - Item Database -'!BY$3:BY$14229)</f>
        <v>Solid</v>
      </c>
      <c r="DP1553" t="s">
        <v>1372</v>
      </c>
      <c r="DQ1553" s="7" t="s">
        <v>7469</v>
      </c>
    </row>
    <row r="1554" spans="1:121">
      <c r="A1554" t="s">
        <v>7675</v>
      </c>
      <c r="B1554" t="s">
        <v>7676</v>
      </c>
      <c r="C1554" t="s">
        <v>123</v>
      </c>
      <c r="D1554" t="s">
        <v>124</v>
      </c>
      <c r="E1554" t="s">
        <v>7677</v>
      </c>
      <c r="F1554" t="s">
        <v>4069</v>
      </c>
      <c r="G1554" t="s">
        <v>4070</v>
      </c>
      <c r="I1554" t="s">
        <v>129</v>
      </c>
      <c r="J1554" t="s">
        <v>4071</v>
      </c>
      <c r="L1554" t="s">
        <v>4072</v>
      </c>
      <c r="M1554" t="s">
        <v>4073</v>
      </c>
      <c r="P1554" t="s">
        <v>7676</v>
      </c>
      <c r="Q1554" t="s">
        <v>133</v>
      </c>
      <c r="R1554" t="s">
        <v>4074</v>
      </c>
      <c r="S1554" t="s">
        <v>5743</v>
      </c>
      <c r="U1554" t="s">
        <v>136</v>
      </c>
      <c r="V1554" t="s">
        <v>324</v>
      </c>
      <c r="Y1554" t="s">
        <v>4076</v>
      </c>
      <c r="Z1554" t="s">
        <v>1336</v>
      </c>
      <c r="AA1554" t="s">
        <v>7626</v>
      </c>
      <c r="AB1554" t="s">
        <v>7627</v>
      </c>
      <c r="AC1554" t="s">
        <v>7397</v>
      </c>
      <c r="AD1554" t="s">
        <v>7628</v>
      </c>
      <c r="AE1554" t="s">
        <v>7629</v>
      </c>
      <c r="AF1554" t="s">
        <v>7630</v>
      </c>
      <c r="AI1554" t="s">
        <v>145</v>
      </c>
      <c r="AJ1554" t="s">
        <v>146</v>
      </c>
      <c r="AK1554" t="s">
        <v>123</v>
      </c>
      <c r="AL1554" t="s">
        <v>124</v>
      </c>
      <c r="AM1554" t="s">
        <v>124</v>
      </c>
      <c r="AN1554" t="s">
        <v>124</v>
      </c>
      <c r="AO1554" t="s">
        <v>147</v>
      </c>
      <c r="AP1554" t="s">
        <v>148</v>
      </c>
      <c r="AQ1554" t="s">
        <v>147</v>
      </c>
      <c r="AR1554" t="s">
        <v>515</v>
      </c>
      <c r="AS1554" t="s">
        <v>7678</v>
      </c>
      <c r="AT1554" t="s">
        <v>7670</v>
      </c>
      <c r="AU1554" t="s">
        <v>7679</v>
      </c>
      <c r="AV1554" t="s">
        <v>7680</v>
      </c>
      <c r="AW1554" t="s">
        <v>7681</v>
      </c>
      <c r="AX1554" t="s">
        <v>175</v>
      </c>
      <c r="AY1554" t="s">
        <v>6802</v>
      </c>
      <c r="AZ1554" t="s">
        <v>7521</v>
      </c>
      <c r="BA1554" t="s">
        <v>7682</v>
      </c>
      <c r="BB1554" t="s">
        <v>480</v>
      </c>
      <c r="BC1554" t="s">
        <v>1392</v>
      </c>
      <c r="BD1554" t="s">
        <v>1431</v>
      </c>
      <c r="BE1554" t="s">
        <v>7683</v>
      </c>
      <c r="BF1554" t="s">
        <v>7682</v>
      </c>
      <c r="BG1554" t="s">
        <v>7684</v>
      </c>
      <c r="BH1554" t="s">
        <v>347</v>
      </c>
      <c r="BI1554" t="s">
        <v>145</v>
      </c>
      <c r="BJ1554" t="s">
        <v>1815</v>
      </c>
      <c r="BK1554" t="s">
        <v>573</v>
      </c>
      <c r="BL1554" t="s">
        <v>654</v>
      </c>
      <c r="BM1554" t="s">
        <v>480</v>
      </c>
      <c r="BN1554" t="s">
        <v>1392</v>
      </c>
      <c r="BO1554" t="s">
        <v>1431</v>
      </c>
      <c r="BP1554" t="s">
        <v>4037</v>
      </c>
      <c r="BQ1554" t="s">
        <v>129</v>
      </c>
      <c r="BR1554" t="s">
        <v>3455</v>
      </c>
      <c r="BS1554" t="s">
        <v>3456</v>
      </c>
      <c r="BT1554" t="s">
        <v>1589</v>
      </c>
      <c r="BU1554" t="s">
        <v>172</v>
      </c>
      <c r="BV1554" t="s">
        <v>173</v>
      </c>
      <c r="BW1554" t="s">
        <v>3457</v>
      </c>
      <c r="BY1554" t="s">
        <v>175</v>
      </c>
      <c r="BZ1554" t="s">
        <v>175</v>
      </c>
      <c r="CA1554" t="s">
        <v>175</v>
      </c>
      <c r="CB1554" t="s">
        <v>175</v>
      </c>
      <c r="CC1554" t="s">
        <v>1591</v>
      </c>
      <c r="CD1554" t="s">
        <v>175</v>
      </c>
      <c r="CE1554" t="s">
        <v>170</v>
      </c>
      <c r="CF1554" t="s">
        <v>175</v>
      </c>
      <c r="CG1554" t="s">
        <v>175</v>
      </c>
      <c r="CH1554" t="s">
        <v>177</v>
      </c>
      <c r="CI1554" t="s">
        <v>1592</v>
      </c>
      <c r="CJ1554" t="s">
        <v>175</v>
      </c>
      <c r="CK1554" t="s">
        <v>7637</v>
      </c>
      <c r="CL1554" t="s">
        <v>1447</v>
      </c>
      <c r="CM1554" s="4" t="s">
        <v>1264</v>
      </c>
      <c r="CN1554" t="s">
        <v>7638</v>
      </c>
      <c r="CO1554" t="s">
        <v>1368</v>
      </c>
      <c r="CP1554" t="s">
        <v>7639</v>
      </c>
      <c r="CQ1554" t="s">
        <v>1368</v>
      </c>
      <c r="CR1554" t="s">
        <v>175</v>
      </c>
      <c r="CS1554" t="s">
        <v>175</v>
      </c>
      <c r="CT1554" t="s">
        <v>175</v>
      </c>
      <c r="CU1554" t="s">
        <v>175</v>
      </c>
      <c r="CV1554" t="s">
        <v>7640</v>
      </c>
      <c r="CW1554" t="s">
        <v>7641</v>
      </c>
      <c r="CX1554" t="s">
        <v>129</v>
      </c>
      <c r="DA1554" t="s">
        <v>4069</v>
      </c>
      <c r="DB1554" t="s">
        <v>7411</v>
      </c>
      <c r="DC1554" t="s">
        <v>7642</v>
      </c>
      <c r="DD1554" t="s">
        <v>1723</v>
      </c>
      <c r="DF1554" t="s">
        <v>361</v>
      </c>
      <c r="DG1554" t="s">
        <v>362</v>
      </c>
      <c r="DH1554" t="s">
        <v>4087</v>
      </c>
      <c r="DI1554" t="s">
        <v>363</v>
      </c>
      <c r="DJ1554" t="s">
        <v>193</v>
      </c>
      <c r="DK1554" t="s">
        <v>4088</v>
      </c>
      <c r="DM1554" t="str">
        <f>_xlfn.XLOOKUP($A1554,'[1]01_GC Supply - Item Database -'!$D$3:$D$14229,'[1]01_GC Supply - Item Database -'!BW$3:BW$14229)</f>
        <v>Blue</v>
      </c>
      <c r="DN1554" t="str">
        <f>_xlfn.XLOOKUP($A1554,'[1]01_GC Supply - Item Database -'!$D$3:$D$14229,'[1]01_GC Supply - Item Database -'!BX$3:BX$14229)</f>
        <v>Blue</v>
      </c>
      <c r="DO1554" t="str">
        <f>_xlfn.XLOOKUP($A1554,'[1]01_GC Supply - Item Database -'!$D$3:$D$14229,'[1]01_GC Supply - Item Database -'!BY$3:BY$14229)</f>
        <v>Solid</v>
      </c>
      <c r="DP1554" t="s">
        <v>1372</v>
      </c>
      <c r="DQ1554" s="7" t="s">
        <v>7524</v>
      </c>
    </row>
    <row r="1555" spans="1:121">
      <c r="A1555" t="s">
        <v>7685</v>
      </c>
      <c r="B1555" t="s">
        <v>7686</v>
      </c>
      <c r="C1555" t="s">
        <v>123</v>
      </c>
      <c r="D1555" t="s">
        <v>124</v>
      </c>
      <c r="E1555" t="s">
        <v>7687</v>
      </c>
      <c r="F1555" t="s">
        <v>4069</v>
      </c>
      <c r="G1555" t="s">
        <v>4070</v>
      </c>
      <c r="I1555" t="s">
        <v>129</v>
      </c>
      <c r="J1555" t="s">
        <v>4071</v>
      </c>
      <c r="L1555" t="s">
        <v>4072</v>
      </c>
      <c r="M1555" t="s">
        <v>4073</v>
      </c>
      <c r="P1555" t="s">
        <v>7686</v>
      </c>
      <c r="Q1555" t="s">
        <v>133</v>
      </c>
      <c r="R1555" t="s">
        <v>4074</v>
      </c>
      <c r="S1555" t="s">
        <v>650</v>
      </c>
      <c r="U1555" t="s">
        <v>136</v>
      </c>
      <c r="V1555" t="s">
        <v>324</v>
      </c>
      <c r="Y1555" t="s">
        <v>4076</v>
      </c>
      <c r="Z1555" t="s">
        <v>1336</v>
      </c>
      <c r="AA1555" t="s">
        <v>7626</v>
      </c>
      <c r="AB1555" t="s">
        <v>7627</v>
      </c>
      <c r="AC1555" t="s">
        <v>7397</v>
      </c>
      <c r="AD1555" t="s">
        <v>7628</v>
      </c>
      <c r="AE1555" t="s">
        <v>7629</v>
      </c>
      <c r="AF1555" t="s">
        <v>7630</v>
      </c>
      <c r="AI1555" t="s">
        <v>145</v>
      </c>
      <c r="AJ1555" t="s">
        <v>146</v>
      </c>
      <c r="AK1555" t="s">
        <v>123</v>
      </c>
      <c r="AL1555" t="s">
        <v>124</v>
      </c>
      <c r="AM1555" t="s">
        <v>124</v>
      </c>
      <c r="AN1555" t="s">
        <v>124</v>
      </c>
      <c r="AO1555" t="s">
        <v>147</v>
      </c>
      <c r="AP1555" t="s">
        <v>148</v>
      </c>
      <c r="AQ1555" t="s">
        <v>147</v>
      </c>
      <c r="AR1555" t="s">
        <v>515</v>
      </c>
      <c r="AS1555" t="s">
        <v>7688</v>
      </c>
      <c r="AT1555" t="s">
        <v>7689</v>
      </c>
      <c r="AU1555" t="s">
        <v>7679</v>
      </c>
      <c r="AV1555" t="s">
        <v>7680</v>
      </c>
      <c r="AW1555" t="s">
        <v>7690</v>
      </c>
      <c r="AX1555" t="s">
        <v>175</v>
      </c>
      <c r="AY1555" t="s">
        <v>1390</v>
      </c>
      <c r="AZ1555" t="s">
        <v>2513</v>
      </c>
      <c r="BA1555" t="s">
        <v>479</v>
      </c>
      <c r="BB1555" t="s">
        <v>884</v>
      </c>
      <c r="BC1555" t="s">
        <v>532</v>
      </c>
      <c r="BD1555" t="s">
        <v>334</v>
      </c>
      <c r="BE1555" t="s">
        <v>7691</v>
      </c>
      <c r="BF1555" t="s">
        <v>479</v>
      </c>
      <c r="BG1555" t="s">
        <v>7692</v>
      </c>
      <c r="BH1555" t="s">
        <v>347</v>
      </c>
      <c r="BI1555" t="s">
        <v>145</v>
      </c>
      <c r="BJ1555" t="s">
        <v>1815</v>
      </c>
      <c r="BK1555" t="s">
        <v>522</v>
      </c>
      <c r="BL1555" t="s">
        <v>6084</v>
      </c>
      <c r="BM1555" t="s">
        <v>884</v>
      </c>
      <c r="BN1555" t="s">
        <v>532</v>
      </c>
      <c r="BO1555" t="s">
        <v>334</v>
      </c>
      <c r="BP1555" t="s">
        <v>4037</v>
      </c>
      <c r="BQ1555" t="s">
        <v>129</v>
      </c>
      <c r="BR1555" t="s">
        <v>3455</v>
      </c>
      <c r="BS1555" t="s">
        <v>3456</v>
      </c>
      <c r="BT1555" t="s">
        <v>1589</v>
      </c>
      <c r="BU1555" t="s">
        <v>172</v>
      </c>
      <c r="BV1555" t="s">
        <v>173</v>
      </c>
      <c r="BW1555" t="s">
        <v>3457</v>
      </c>
      <c r="BY1555" t="s">
        <v>175</v>
      </c>
      <c r="BZ1555" t="s">
        <v>175</v>
      </c>
      <c r="CA1555" t="s">
        <v>175</v>
      </c>
      <c r="CB1555" t="s">
        <v>175</v>
      </c>
      <c r="CC1555" t="s">
        <v>1591</v>
      </c>
      <c r="CD1555" t="s">
        <v>175</v>
      </c>
      <c r="CE1555" t="s">
        <v>170</v>
      </c>
      <c r="CF1555" t="s">
        <v>175</v>
      </c>
      <c r="CG1555" t="s">
        <v>175</v>
      </c>
      <c r="CH1555" t="s">
        <v>177</v>
      </c>
      <c r="CI1555" t="s">
        <v>1592</v>
      </c>
      <c r="CJ1555" t="s">
        <v>175</v>
      </c>
      <c r="CK1555" t="s">
        <v>7637</v>
      </c>
      <c r="CL1555" t="s">
        <v>1447</v>
      </c>
      <c r="CM1555" s="4" t="s">
        <v>1264</v>
      </c>
      <c r="CN1555" t="s">
        <v>7638</v>
      </c>
      <c r="CO1555" t="s">
        <v>1368</v>
      </c>
      <c r="CP1555" t="s">
        <v>7639</v>
      </c>
      <c r="CQ1555" t="s">
        <v>1368</v>
      </c>
      <c r="CR1555" t="s">
        <v>175</v>
      </c>
      <c r="CS1555" t="s">
        <v>175</v>
      </c>
      <c r="CT1555" t="s">
        <v>175</v>
      </c>
      <c r="CU1555" t="s">
        <v>175</v>
      </c>
      <c r="CV1555" t="s">
        <v>7640</v>
      </c>
      <c r="CW1555" t="s">
        <v>7641</v>
      </c>
      <c r="CX1555" t="s">
        <v>129</v>
      </c>
      <c r="DA1555" t="s">
        <v>4069</v>
      </c>
      <c r="DB1555" t="s">
        <v>7411</v>
      </c>
      <c r="DC1555" t="s">
        <v>7642</v>
      </c>
      <c r="DD1555" t="s">
        <v>1723</v>
      </c>
      <c r="DF1555" t="s">
        <v>361</v>
      </c>
      <c r="DG1555" t="s">
        <v>362</v>
      </c>
      <c r="DH1555" t="s">
        <v>4087</v>
      </c>
      <c r="DI1555" t="s">
        <v>363</v>
      </c>
      <c r="DJ1555" t="s">
        <v>193</v>
      </c>
      <c r="DK1555" t="s">
        <v>4088</v>
      </c>
      <c r="DM1555" t="str">
        <f>_xlfn.XLOOKUP($A1555,'[1]01_GC Supply - Item Database -'!$D$3:$D$14229,'[1]01_GC Supply - Item Database -'!BW$3:BW$14229)</f>
        <v>Blue</v>
      </c>
      <c r="DN1555" t="str">
        <f>_xlfn.XLOOKUP($A1555,'[1]01_GC Supply - Item Database -'!$D$3:$D$14229,'[1]01_GC Supply - Item Database -'!BX$3:BX$14229)</f>
        <v>Blue</v>
      </c>
      <c r="DO1555" t="str">
        <f>_xlfn.XLOOKUP($A1555,'[1]01_GC Supply - Item Database -'!$D$3:$D$14229,'[1]01_GC Supply - Item Database -'!BY$3:BY$14229)</f>
        <v>Solid</v>
      </c>
      <c r="DP1555" t="s">
        <v>1372</v>
      </c>
      <c r="DQ1555" s="7" t="s">
        <v>7693</v>
      </c>
    </row>
    <row r="1556" spans="1:121">
      <c r="A1556" t="s">
        <v>7694</v>
      </c>
      <c r="B1556" t="s">
        <v>7695</v>
      </c>
      <c r="C1556" t="s">
        <v>123</v>
      </c>
      <c r="D1556" t="s">
        <v>124</v>
      </c>
      <c r="E1556" t="s">
        <v>7696</v>
      </c>
      <c r="F1556" t="s">
        <v>4069</v>
      </c>
      <c r="G1556" t="s">
        <v>4070</v>
      </c>
      <c r="I1556" t="s">
        <v>129</v>
      </c>
      <c r="J1556" t="s">
        <v>4071</v>
      </c>
      <c r="L1556" t="s">
        <v>4072</v>
      </c>
      <c r="M1556" t="s">
        <v>4073</v>
      </c>
      <c r="P1556" t="s">
        <v>7695</v>
      </c>
      <c r="Q1556" t="s">
        <v>133</v>
      </c>
      <c r="R1556" t="s">
        <v>4074</v>
      </c>
      <c r="S1556" t="s">
        <v>1431</v>
      </c>
      <c r="U1556" t="s">
        <v>136</v>
      </c>
      <c r="V1556" t="s">
        <v>324</v>
      </c>
      <c r="Y1556" t="s">
        <v>4076</v>
      </c>
      <c r="Z1556" t="s">
        <v>1336</v>
      </c>
      <c r="AA1556" t="s">
        <v>7626</v>
      </c>
      <c r="AB1556" t="s">
        <v>7657</v>
      </c>
      <c r="AC1556" t="s">
        <v>7397</v>
      </c>
      <c r="AD1556" t="s">
        <v>7628</v>
      </c>
      <c r="AE1556" t="s">
        <v>7629</v>
      </c>
      <c r="AF1556" t="s">
        <v>7630</v>
      </c>
      <c r="AI1556" t="s">
        <v>145</v>
      </c>
      <c r="AJ1556" t="s">
        <v>146</v>
      </c>
      <c r="AK1556" t="s">
        <v>123</v>
      </c>
      <c r="AL1556" t="s">
        <v>124</v>
      </c>
      <c r="AM1556" t="s">
        <v>124</v>
      </c>
      <c r="AN1556" t="s">
        <v>124</v>
      </c>
      <c r="AO1556" t="s">
        <v>147</v>
      </c>
      <c r="AP1556" t="s">
        <v>148</v>
      </c>
      <c r="AQ1556" t="s">
        <v>147</v>
      </c>
      <c r="AR1556" t="s">
        <v>814</v>
      </c>
      <c r="AS1556" t="s">
        <v>7697</v>
      </c>
      <c r="AT1556" t="s">
        <v>7698</v>
      </c>
      <c r="AU1556" t="s">
        <v>7699</v>
      </c>
      <c r="AV1556" t="s">
        <v>7700</v>
      </c>
      <c r="AW1556" t="s">
        <v>7701</v>
      </c>
      <c r="AX1556" t="s">
        <v>175</v>
      </c>
      <c r="AY1556" t="s">
        <v>7702</v>
      </c>
      <c r="AZ1556" t="s">
        <v>7702</v>
      </c>
      <c r="BA1556" t="s">
        <v>4063</v>
      </c>
      <c r="BB1556" t="s">
        <v>522</v>
      </c>
      <c r="BC1556" t="s">
        <v>480</v>
      </c>
      <c r="BD1556" t="s">
        <v>844</v>
      </c>
      <c r="BE1556" t="s">
        <v>7703</v>
      </c>
      <c r="BF1556" t="s">
        <v>4063</v>
      </c>
      <c r="BG1556" t="s">
        <v>7704</v>
      </c>
      <c r="BH1556" t="s">
        <v>347</v>
      </c>
      <c r="BI1556" t="s">
        <v>145</v>
      </c>
      <c r="BJ1556" t="s">
        <v>1815</v>
      </c>
      <c r="BK1556" t="s">
        <v>522</v>
      </c>
      <c r="BL1556" t="s">
        <v>4836</v>
      </c>
      <c r="BM1556" t="s">
        <v>522</v>
      </c>
      <c r="BN1556" t="s">
        <v>480</v>
      </c>
      <c r="BO1556" t="s">
        <v>844</v>
      </c>
      <c r="BP1556" t="s">
        <v>4037</v>
      </c>
      <c r="BQ1556" t="s">
        <v>129</v>
      </c>
      <c r="BR1556" t="s">
        <v>3455</v>
      </c>
      <c r="BS1556" t="s">
        <v>3456</v>
      </c>
      <c r="BT1556" t="s">
        <v>1589</v>
      </c>
      <c r="BU1556" t="s">
        <v>172</v>
      </c>
      <c r="BV1556" t="s">
        <v>173</v>
      </c>
      <c r="BW1556" t="s">
        <v>3457</v>
      </c>
      <c r="BY1556" t="s">
        <v>175</v>
      </c>
      <c r="BZ1556" t="s">
        <v>175</v>
      </c>
      <c r="CA1556" t="s">
        <v>175</v>
      </c>
      <c r="CB1556" t="s">
        <v>175</v>
      </c>
      <c r="CC1556" t="s">
        <v>1591</v>
      </c>
      <c r="CD1556" t="s">
        <v>175</v>
      </c>
      <c r="CE1556" t="s">
        <v>170</v>
      </c>
      <c r="CF1556" t="s">
        <v>175</v>
      </c>
      <c r="CG1556" t="s">
        <v>175</v>
      </c>
      <c r="CH1556" t="s">
        <v>177</v>
      </c>
      <c r="CI1556" t="s">
        <v>1592</v>
      </c>
      <c r="CJ1556" t="s">
        <v>175</v>
      </c>
      <c r="CK1556" t="s">
        <v>7637</v>
      </c>
      <c r="CL1556" t="s">
        <v>1447</v>
      </c>
      <c r="CM1556" s="4" t="s">
        <v>1264</v>
      </c>
      <c r="CN1556" t="s">
        <v>7638</v>
      </c>
      <c r="CO1556" t="s">
        <v>1368</v>
      </c>
      <c r="CP1556" t="s">
        <v>7639</v>
      </c>
      <c r="CQ1556" t="s">
        <v>1368</v>
      </c>
      <c r="CR1556" t="s">
        <v>175</v>
      </c>
      <c r="CS1556" t="s">
        <v>175</v>
      </c>
      <c r="CT1556" t="s">
        <v>175</v>
      </c>
      <c r="CU1556" t="s">
        <v>175</v>
      </c>
      <c r="CV1556" t="s">
        <v>7640</v>
      </c>
      <c r="CW1556" t="s">
        <v>7641</v>
      </c>
      <c r="CX1556" t="s">
        <v>129</v>
      </c>
      <c r="DA1556" t="s">
        <v>4069</v>
      </c>
      <c r="DB1556" t="s">
        <v>7411</v>
      </c>
      <c r="DC1556" t="s">
        <v>7642</v>
      </c>
      <c r="DD1556" t="s">
        <v>1723</v>
      </c>
      <c r="DF1556" t="s">
        <v>361</v>
      </c>
      <c r="DG1556" t="s">
        <v>362</v>
      </c>
      <c r="DH1556" t="s">
        <v>4087</v>
      </c>
      <c r="DI1556" t="s">
        <v>363</v>
      </c>
      <c r="DJ1556" t="s">
        <v>193</v>
      </c>
      <c r="DK1556" t="s">
        <v>4088</v>
      </c>
      <c r="DM1556" t="str">
        <f>_xlfn.XLOOKUP($A1556,'[1]01_GC Supply - Item Database -'!$D$3:$D$14229,'[1]01_GC Supply - Item Database -'!BW$3:BW$14229)</f>
        <v>Blue</v>
      </c>
      <c r="DN1556" t="str">
        <f>_xlfn.XLOOKUP($A1556,'[1]01_GC Supply - Item Database -'!$D$3:$D$14229,'[1]01_GC Supply - Item Database -'!BX$3:BX$14229)</f>
        <v>Blue</v>
      </c>
      <c r="DO1556" t="str">
        <f>_xlfn.XLOOKUP($A1556,'[1]01_GC Supply - Item Database -'!$D$3:$D$14229,'[1]01_GC Supply - Item Database -'!BY$3:BY$14229)</f>
        <v>Solid</v>
      </c>
      <c r="DP1556" t="s">
        <v>1372</v>
      </c>
      <c r="DQ1556" s="7" t="s">
        <v>7705</v>
      </c>
    </row>
    <row r="1557" spans="1:121">
      <c r="A1557" t="s">
        <v>7706</v>
      </c>
      <c r="B1557" t="s">
        <v>7707</v>
      </c>
      <c r="C1557" t="s">
        <v>123</v>
      </c>
      <c r="D1557" t="s">
        <v>124</v>
      </c>
      <c r="E1557" t="s">
        <v>7708</v>
      </c>
      <c r="F1557" t="s">
        <v>4069</v>
      </c>
      <c r="G1557" t="s">
        <v>4070</v>
      </c>
      <c r="I1557" t="s">
        <v>129</v>
      </c>
      <c r="J1557" t="s">
        <v>4071</v>
      </c>
      <c r="L1557" t="s">
        <v>4072</v>
      </c>
      <c r="M1557" t="s">
        <v>4073</v>
      </c>
      <c r="P1557" t="s">
        <v>7707</v>
      </c>
      <c r="Q1557" t="s">
        <v>133</v>
      </c>
      <c r="R1557" t="s">
        <v>4074</v>
      </c>
      <c r="S1557" t="s">
        <v>7709</v>
      </c>
      <c r="U1557" t="s">
        <v>136</v>
      </c>
      <c r="V1557" t="s">
        <v>324</v>
      </c>
      <c r="Y1557" t="s">
        <v>4076</v>
      </c>
      <c r="Z1557" t="s">
        <v>1336</v>
      </c>
      <c r="AA1557" t="s">
        <v>7626</v>
      </c>
      <c r="AB1557" t="s">
        <v>7627</v>
      </c>
      <c r="AC1557" t="s">
        <v>7397</v>
      </c>
      <c r="AD1557" t="s">
        <v>7628</v>
      </c>
      <c r="AE1557" t="s">
        <v>7629</v>
      </c>
      <c r="AF1557" t="s">
        <v>7630</v>
      </c>
      <c r="AI1557" t="s">
        <v>145</v>
      </c>
      <c r="AJ1557" t="s">
        <v>146</v>
      </c>
      <c r="AK1557" t="s">
        <v>123</v>
      </c>
      <c r="AL1557" t="s">
        <v>124</v>
      </c>
      <c r="AM1557" t="s">
        <v>124</v>
      </c>
      <c r="AN1557" t="s">
        <v>124</v>
      </c>
      <c r="AO1557" t="s">
        <v>147</v>
      </c>
      <c r="AP1557" t="s">
        <v>148</v>
      </c>
      <c r="AQ1557" t="s">
        <v>147</v>
      </c>
      <c r="AR1557" t="s">
        <v>334</v>
      </c>
      <c r="AS1557" t="s">
        <v>7710</v>
      </c>
      <c r="AT1557" t="s">
        <v>7711</v>
      </c>
      <c r="AU1557" t="s">
        <v>7712</v>
      </c>
      <c r="AV1557" t="s">
        <v>7713</v>
      </c>
      <c r="AW1557" t="s">
        <v>7714</v>
      </c>
      <c r="AX1557" t="s">
        <v>175</v>
      </c>
      <c r="AY1557" t="s">
        <v>7521</v>
      </c>
      <c r="AZ1557" t="s">
        <v>2513</v>
      </c>
      <c r="BA1557" t="s">
        <v>7715</v>
      </c>
      <c r="BB1557" t="s">
        <v>522</v>
      </c>
      <c r="BC1557" t="s">
        <v>532</v>
      </c>
      <c r="BD1557" t="s">
        <v>814</v>
      </c>
      <c r="BE1557" t="s">
        <v>7716</v>
      </c>
      <c r="BF1557" t="s">
        <v>7715</v>
      </c>
      <c r="BG1557" t="s">
        <v>7717</v>
      </c>
      <c r="BH1557" t="s">
        <v>347</v>
      </c>
      <c r="BI1557" t="s">
        <v>145</v>
      </c>
      <c r="BJ1557" t="s">
        <v>1815</v>
      </c>
      <c r="BK1557" t="s">
        <v>522</v>
      </c>
      <c r="BL1557" t="s">
        <v>2357</v>
      </c>
      <c r="BM1557" t="s">
        <v>522</v>
      </c>
      <c r="BN1557" t="s">
        <v>532</v>
      </c>
      <c r="BO1557" t="s">
        <v>814</v>
      </c>
      <c r="BP1557" t="s">
        <v>4037</v>
      </c>
      <c r="BQ1557" t="s">
        <v>129</v>
      </c>
      <c r="BR1557" t="s">
        <v>3455</v>
      </c>
      <c r="BS1557" t="s">
        <v>3456</v>
      </c>
      <c r="BT1557" t="s">
        <v>1589</v>
      </c>
      <c r="BU1557" t="s">
        <v>172</v>
      </c>
      <c r="BV1557" t="s">
        <v>173</v>
      </c>
      <c r="BW1557" t="s">
        <v>3457</v>
      </c>
      <c r="BY1557" t="s">
        <v>175</v>
      </c>
      <c r="BZ1557" t="s">
        <v>175</v>
      </c>
      <c r="CA1557" t="s">
        <v>175</v>
      </c>
      <c r="CB1557" t="s">
        <v>175</v>
      </c>
      <c r="CC1557" t="s">
        <v>1591</v>
      </c>
      <c r="CD1557" t="s">
        <v>175</v>
      </c>
      <c r="CE1557" t="s">
        <v>170</v>
      </c>
      <c r="CF1557" t="s">
        <v>175</v>
      </c>
      <c r="CG1557" t="s">
        <v>175</v>
      </c>
      <c r="CH1557" t="s">
        <v>177</v>
      </c>
      <c r="CI1557" t="s">
        <v>1592</v>
      </c>
      <c r="CJ1557" t="s">
        <v>175</v>
      </c>
      <c r="CK1557" t="s">
        <v>7637</v>
      </c>
      <c r="CL1557" t="s">
        <v>1447</v>
      </c>
      <c r="CM1557" s="4" t="s">
        <v>1264</v>
      </c>
      <c r="CN1557" t="s">
        <v>7638</v>
      </c>
      <c r="CO1557" t="s">
        <v>1368</v>
      </c>
      <c r="CP1557" t="s">
        <v>7639</v>
      </c>
      <c r="CQ1557" t="s">
        <v>1368</v>
      </c>
      <c r="CR1557" t="s">
        <v>175</v>
      </c>
      <c r="CS1557" t="s">
        <v>175</v>
      </c>
      <c r="CT1557" t="s">
        <v>175</v>
      </c>
      <c r="CU1557" t="s">
        <v>175</v>
      </c>
      <c r="CV1557" t="s">
        <v>7640</v>
      </c>
      <c r="CW1557" t="s">
        <v>7641</v>
      </c>
      <c r="CX1557" t="s">
        <v>129</v>
      </c>
      <c r="DA1557" t="s">
        <v>4069</v>
      </c>
      <c r="DB1557" t="s">
        <v>7411</v>
      </c>
      <c r="DC1557" t="s">
        <v>7642</v>
      </c>
      <c r="DD1557" t="s">
        <v>1723</v>
      </c>
      <c r="DF1557" t="s">
        <v>361</v>
      </c>
      <c r="DG1557" t="s">
        <v>362</v>
      </c>
      <c r="DH1557" t="s">
        <v>4087</v>
      </c>
      <c r="DI1557" t="s">
        <v>363</v>
      </c>
      <c r="DJ1557" t="s">
        <v>193</v>
      </c>
      <c r="DK1557" t="s">
        <v>4088</v>
      </c>
      <c r="DM1557" t="str">
        <f>_xlfn.XLOOKUP($A1557,'[1]01_GC Supply - Item Database -'!$D$3:$D$14229,'[1]01_GC Supply - Item Database -'!BW$3:BW$14229)</f>
        <v>Blue</v>
      </c>
      <c r="DN1557" t="str">
        <f>_xlfn.XLOOKUP($A1557,'[1]01_GC Supply - Item Database -'!$D$3:$D$14229,'[1]01_GC Supply - Item Database -'!BX$3:BX$14229)</f>
        <v>Blue</v>
      </c>
      <c r="DO1557" t="str">
        <f>_xlfn.XLOOKUP($A1557,'[1]01_GC Supply - Item Database -'!$D$3:$D$14229,'[1]01_GC Supply - Item Database -'!BY$3:BY$14229)</f>
        <v>Solid</v>
      </c>
      <c r="DP1557" t="s">
        <v>1372</v>
      </c>
      <c r="DQ1557" s="7" t="s">
        <v>7718</v>
      </c>
    </row>
    <row r="1558" spans="1:121">
      <c r="A1558" t="s">
        <v>7719</v>
      </c>
      <c r="B1558" t="s">
        <v>7720</v>
      </c>
      <c r="C1558" t="s">
        <v>123</v>
      </c>
      <c r="D1558" t="s">
        <v>124</v>
      </c>
      <c r="E1558" t="s">
        <v>7721</v>
      </c>
      <c r="F1558" t="s">
        <v>4069</v>
      </c>
      <c r="G1558" t="s">
        <v>4070</v>
      </c>
      <c r="I1558" t="s">
        <v>129</v>
      </c>
      <c r="J1558" t="s">
        <v>4071</v>
      </c>
      <c r="L1558" t="s">
        <v>4072</v>
      </c>
      <c r="M1558" t="s">
        <v>4073</v>
      </c>
      <c r="P1558" t="s">
        <v>7720</v>
      </c>
      <c r="Q1558" t="s">
        <v>133</v>
      </c>
      <c r="R1558" t="s">
        <v>4074</v>
      </c>
      <c r="S1558" t="s">
        <v>1251</v>
      </c>
      <c r="U1558" t="s">
        <v>136</v>
      </c>
      <c r="V1558" t="s">
        <v>324</v>
      </c>
      <c r="Y1558" t="s">
        <v>4076</v>
      </c>
      <c r="Z1558" t="s">
        <v>1336</v>
      </c>
      <c r="AA1558" t="s">
        <v>7722</v>
      </c>
      <c r="AB1558" t="s">
        <v>7723</v>
      </c>
      <c r="AC1558" t="s">
        <v>7397</v>
      </c>
      <c r="AD1558" t="s">
        <v>7628</v>
      </c>
      <c r="AE1558" t="s">
        <v>7629</v>
      </c>
      <c r="AF1558" t="s">
        <v>7630</v>
      </c>
      <c r="AI1558" t="s">
        <v>7724</v>
      </c>
      <c r="AJ1558" t="s">
        <v>146</v>
      </c>
      <c r="AK1558" t="s">
        <v>123</v>
      </c>
      <c r="AL1558" t="s">
        <v>124</v>
      </c>
      <c r="AM1558" t="s">
        <v>124</v>
      </c>
      <c r="AN1558" t="s">
        <v>124</v>
      </c>
      <c r="AO1558" t="s">
        <v>392</v>
      </c>
      <c r="AP1558" t="s">
        <v>148</v>
      </c>
      <c r="AQ1558" t="s">
        <v>147</v>
      </c>
      <c r="AR1558" t="s">
        <v>884</v>
      </c>
      <c r="AS1558" t="s">
        <v>7725</v>
      </c>
      <c r="AT1558" t="s">
        <v>7726</v>
      </c>
      <c r="AU1558" t="s">
        <v>7727</v>
      </c>
      <c r="AV1558" t="s">
        <v>7633</v>
      </c>
      <c r="AW1558" t="s">
        <v>7728</v>
      </c>
      <c r="AX1558" t="s">
        <v>175</v>
      </c>
      <c r="AY1558" t="s">
        <v>3653</v>
      </c>
      <c r="AZ1558" t="s">
        <v>4082</v>
      </c>
      <c r="BA1558" t="s">
        <v>6280</v>
      </c>
      <c r="BB1558" t="s">
        <v>480</v>
      </c>
      <c r="BC1558" t="s">
        <v>515</v>
      </c>
      <c r="BD1558" t="s">
        <v>7729</v>
      </c>
      <c r="BE1558" t="s">
        <v>7730</v>
      </c>
      <c r="BF1558" t="s">
        <v>6280</v>
      </c>
      <c r="BG1558" t="s">
        <v>7731</v>
      </c>
      <c r="BH1558" t="s">
        <v>530</v>
      </c>
      <c r="BI1558" t="s">
        <v>348</v>
      </c>
      <c r="BJ1558" t="s">
        <v>1815</v>
      </c>
      <c r="BK1558" t="s">
        <v>573</v>
      </c>
      <c r="BL1558" t="s">
        <v>3097</v>
      </c>
      <c r="BM1558" t="s">
        <v>480</v>
      </c>
      <c r="BN1558" t="s">
        <v>515</v>
      </c>
      <c r="BO1558" t="s">
        <v>7729</v>
      </c>
      <c r="BP1558" t="s">
        <v>4037</v>
      </c>
      <c r="BQ1558" t="s">
        <v>129</v>
      </c>
      <c r="BR1558" t="s">
        <v>3455</v>
      </c>
      <c r="BS1558" t="s">
        <v>3456</v>
      </c>
      <c r="BT1558" t="s">
        <v>1589</v>
      </c>
      <c r="BU1558" t="s">
        <v>172</v>
      </c>
      <c r="BV1558" t="s">
        <v>173</v>
      </c>
      <c r="BW1558" t="s">
        <v>3457</v>
      </c>
      <c r="BY1558" t="s">
        <v>175</v>
      </c>
      <c r="BZ1558" t="s">
        <v>175</v>
      </c>
      <c r="CA1558" t="s">
        <v>175</v>
      </c>
      <c r="CB1558" t="s">
        <v>175</v>
      </c>
      <c r="CC1558" t="s">
        <v>175</v>
      </c>
      <c r="CD1558" t="s">
        <v>175</v>
      </c>
      <c r="CE1558" t="s">
        <v>170</v>
      </c>
      <c r="CF1558" t="s">
        <v>175</v>
      </c>
      <c r="CG1558" t="s">
        <v>175</v>
      </c>
      <c r="CH1558" t="s">
        <v>177</v>
      </c>
      <c r="CI1558" t="s">
        <v>1592</v>
      </c>
      <c r="CJ1558" t="s">
        <v>175</v>
      </c>
      <c r="CK1558" t="s">
        <v>2248</v>
      </c>
      <c r="CL1558" t="s">
        <v>1447</v>
      </c>
      <c r="CM1558" s="4" t="s">
        <v>1264</v>
      </c>
      <c r="CN1558" t="s">
        <v>7638</v>
      </c>
      <c r="CO1558" t="s">
        <v>1368</v>
      </c>
      <c r="CP1558" t="s">
        <v>7639</v>
      </c>
      <c r="CQ1558" t="s">
        <v>1368</v>
      </c>
      <c r="CR1558" t="s">
        <v>175</v>
      </c>
      <c r="CS1558" t="s">
        <v>175</v>
      </c>
      <c r="CT1558" t="s">
        <v>175</v>
      </c>
      <c r="CU1558" t="s">
        <v>175</v>
      </c>
      <c r="CV1558" t="s">
        <v>7640</v>
      </c>
      <c r="CW1558" t="s">
        <v>7641</v>
      </c>
      <c r="CX1558" t="s">
        <v>129</v>
      </c>
      <c r="DA1558" t="s">
        <v>4069</v>
      </c>
      <c r="DB1558" t="s">
        <v>7411</v>
      </c>
      <c r="DC1558" t="s">
        <v>7642</v>
      </c>
      <c r="DD1558" t="s">
        <v>1723</v>
      </c>
      <c r="DF1558" t="s">
        <v>361</v>
      </c>
      <c r="DG1558" t="s">
        <v>362</v>
      </c>
      <c r="DH1558" t="s">
        <v>4087</v>
      </c>
      <c r="DI1558" t="s">
        <v>363</v>
      </c>
      <c r="DJ1558" t="s">
        <v>193</v>
      </c>
      <c r="DK1558" t="s">
        <v>4088</v>
      </c>
      <c r="DM1558" t="str">
        <f>_xlfn.XLOOKUP($A1558,'[1]01_GC Supply - Item Database -'!$D$3:$D$14229,'[1]01_GC Supply - Item Database -'!BW$3:BW$14229)</f>
        <v>Blue</v>
      </c>
      <c r="DN1558" t="str">
        <f>_xlfn.XLOOKUP($A1558,'[1]01_GC Supply - Item Database -'!$D$3:$D$14229,'[1]01_GC Supply - Item Database -'!BX$3:BX$14229)</f>
        <v>Blue</v>
      </c>
      <c r="DO1558" t="str">
        <f>_xlfn.XLOOKUP($A1558,'[1]01_GC Supply - Item Database -'!$D$3:$D$14229,'[1]01_GC Supply - Item Database -'!BY$3:BY$14229)</f>
        <v>Solid</v>
      </c>
      <c r="DP1558" t="s">
        <v>1372</v>
      </c>
      <c r="DQ1558" s="7" t="s">
        <v>7643</v>
      </c>
    </row>
    <row r="1559" spans="1:121">
      <c r="A1559" t="s">
        <v>7732</v>
      </c>
      <c r="B1559" t="s">
        <v>7733</v>
      </c>
      <c r="C1559" t="s">
        <v>123</v>
      </c>
      <c r="D1559" t="s">
        <v>124</v>
      </c>
      <c r="E1559" t="s">
        <v>7734</v>
      </c>
      <c r="F1559" t="s">
        <v>4069</v>
      </c>
      <c r="G1559" t="s">
        <v>4070</v>
      </c>
      <c r="I1559" t="s">
        <v>129</v>
      </c>
      <c r="J1559" t="s">
        <v>4071</v>
      </c>
      <c r="L1559" t="s">
        <v>4072</v>
      </c>
      <c r="M1559" t="s">
        <v>4073</v>
      </c>
      <c r="P1559" t="s">
        <v>7733</v>
      </c>
      <c r="Q1559" t="s">
        <v>133</v>
      </c>
      <c r="R1559" t="s">
        <v>4074</v>
      </c>
      <c r="S1559" t="s">
        <v>4075</v>
      </c>
      <c r="U1559" t="s">
        <v>136</v>
      </c>
      <c r="V1559" t="s">
        <v>324</v>
      </c>
      <c r="Y1559" t="s">
        <v>4076</v>
      </c>
      <c r="Z1559" t="s">
        <v>1336</v>
      </c>
      <c r="AA1559" t="s">
        <v>7722</v>
      </c>
      <c r="AB1559" t="s">
        <v>7723</v>
      </c>
      <c r="AC1559" t="s">
        <v>7397</v>
      </c>
      <c r="AD1559" t="s">
        <v>7628</v>
      </c>
      <c r="AE1559" t="s">
        <v>7629</v>
      </c>
      <c r="AF1559" t="s">
        <v>7630</v>
      </c>
      <c r="AI1559" t="s">
        <v>7724</v>
      </c>
      <c r="AJ1559" t="s">
        <v>146</v>
      </c>
      <c r="AK1559" t="s">
        <v>123</v>
      </c>
      <c r="AL1559" t="s">
        <v>124</v>
      </c>
      <c r="AM1559" t="s">
        <v>124</v>
      </c>
      <c r="AN1559" t="s">
        <v>124</v>
      </c>
      <c r="AO1559" t="s">
        <v>392</v>
      </c>
      <c r="AP1559" t="s">
        <v>148</v>
      </c>
      <c r="AQ1559" t="s">
        <v>147</v>
      </c>
      <c r="AR1559" t="s">
        <v>654</v>
      </c>
      <c r="AS1559" t="s">
        <v>4077</v>
      </c>
      <c r="AT1559" t="s">
        <v>4078</v>
      </c>
      <c r="AU1559" t="s">
        <v>4079</v>
      </c>
      <c r="AV1559" t="s">
        <v>4080</v>
      </c>
      <c r="AW1559" t="s">
        <v>4081</v>
      </c>
      <c r="AX1559" t="s">
        <v>175</v>
      </c>
      <c r="AY1559" t="s">
        <v>4082</v>
      </c>
      <c r="AZ1559" t="s">
        <v>1390</v>
      </c>
      <c r="BA1559" t="s">
        <v>341</v>
      </c>
      <c r="BB1559" t="s">
        <v>480</v>
      </c>
      <c r="BC1559" t="s">
        <v>515</v>
      </c>
      <c r="BD1559" t="s">
        <v>576</v>
      </c>
      <c r="BE1559" t="s">
        <v>4083</v>
      </c>
      <c r="BF1559" t="s">
        <v>341</v>
      </c>
      <c r="BG1559" t="s">
        <v>7735</v>
      </c>
      <c r="BH1559" t="s">
        <v>347</v>
      </c>
      <c r="BI1559" t="s">
        <v>348</v>
      </c>
      <c r="BJ1559" t="s">
        <v>1815</v>
      </c>
      <c r="BK1559" t="s">
        <v>3009</v>
      </c>
      <c r="BL1559" t="s">
        <v>630</v>
      </c>
      <c r="BM1559" t="s">
        <v>480</v>
      </c>
      <c r="BN1559" t="s">
        <v>515</v>
      </c>
      <c r="BO1559" t="s">
        <v>576</v>
      </c>
      <c r="BP1559" t="s">
        <v>4037</v>
      </c>
      <c r="BQ1559" t="s">
        <v>129</v>
      </c>
      <c r="BR1559" t="s">
        <v>3455</v>
      </c>
      <c r="BS1559" t="s">
        <v>3456</v>
      </c>
      <c r="BT1559" t="s">
        <v>1589</v>
      </c>
      <c r="BU1559" t="s">
        <v>172</v>
      </c>
      <c r="BV1559" t="s">
        <v>173</v>
      </c>
      <c r="BW1559" t="s">
        <v>3457</v>
      </c>
      <c r="BY1559" t="s">
        <v>175</v>
      </c>
      <c r="BZ1559" t="s">
        <v>175</v>
      </c>
      <c r="CA1559" t="s">
        <v>175</v>
      </c>
      <c r="CB1559" t="s">
        <v>175</v>
      </c>
      <c r="CC1559" t="s">
        <v>175</v>
      </c>
      <c r="CD1559" t="s">
        <v>175</v>
      </c>
      <c r="CE1559" t="s">
        <v>170</v>
      </c>
      <c r="CF1559" t="s">
        <v>175</v>
      </c>
      <c r="CG1559" t="s">
        <v>175</v>
      </c>
      <c r="CH1559" t="s">
        <v>177</v>
      </c>
      <c r="CI1559" t="s">
        <v>1592</v>
      </c>
      <c r="CJ1559" t="s">
        <v>175</v>
      </c>
      <c r="CK1559" t="s">
        <v>2248</v>
      </c>
      <c r="CL1559" t="s">
        <v>1447</v>
      </c>
      <c r="CM1559" s="4" t="s">
        <v>1264</v>
      </c>
      <c r="CN1559" t="s">
        <v>7638</v>
      </c>
      <c r="CO1559" t="s">
        <v>1368</v>
      </c>
      <c r="CP1559" t="s">
        <v>7639</v>
      </c>
      <c r="CQ1559" t="s">
        <v>1368</v>
      </c>
      <c r="CR1559" t="s">
        <v>175</v>
      </c>
      <c r="CS1559" t="s">
        <v>175</v>
      </c>
      <c r="CT1559" t="s">
        <v>175</v>
      </c>
      <c r="CU1559" t="s">
        <v>175</v>
      </c>
      <c r="CV1559" t="s">
        <v>7640</v>
      </c>
      <c r="CW1559" t="s">
        <v>7641</v>
      </c>
      <c r="CX1559" t="s">
        <v>129</v>
      </c>
      <c r="DA1559" t="s">
        <v>4069</v>
      </c>
      <c r="DB1559" t="s">
        <v>7411</v>
      </c>
      <c r="DC1559" t="s">
        <v>7642</v>
      </c>
      <c r="DD1559" t="s">
        <v>1723</v>
      </c>
      <c r="DF1559" t="s">
        <v>361</v>
      </c>
      <c r="DG1559" t="s">
        <v>362</v>
      </c>
      <c r="DH1559" t="s">
        <v>4087</v>
      </c>
      <c r="DI1559" t="s">
        <v>363</v>
      </c>
      <c r="DJ1559" t="s">
        <v>193</v>
      </c>
      <c r="DK1559" t="s">
        <v>4088</v>
      </c>
      <c r="DM1559" t="str">
        <f>_xlfn.XLOOKUP($A1559,'[1]01_GC Supply - Item Database -'!$D$3:$D$14229,'[1]01_GC Supply - Item Database -'!BW$3:BW$14229)</f>
        <v>Blue</v>
      </c>
      <c r="DN1559" t="str">
        <f>_xlfn.XLOOKUP($A1559,'[1]01_GC Supply - Item Database -'!$D$3:$D$14229,'[1]01_GC Supply - Item Database -'!BX$3:BX$14229)</f>
        <v>Blue</v>
      </c>
      <c r="DO1559" t="str">
        <f>_xlfn.XLOOKUP($A1559,'[1]01_GC Supply - Item Database -'!$D$3:$D$14229,'[1]01_GC Supply - Item Database -'!BY$3:BY$14229)</f>
        <v>Solid</v>
      </c>
      <c r="DP1559" t="s">
        <v>1372</v>
      </c>
      <c r="DQ1559" s="7" t="s">
        <v>7431</v>
      </c>
    </row>
    <row r="1560" spans="1:121">
      <c r="A1560" t="s">
        <v>7736</v>
      </c>
      <c r="B1560" t="s">
        <v>7737</v>
      </c>
      <c r="C1560" t="s">
        <v>123</v>
      </c>
      <c r="D1560" t="s">
        <v>124</v>
      </c>
      <c r="E1560" t="s">
        <v>7738</v>
      </c>
      <c r="F1560" t="s">
        <v>4069</v>
      </c>
      <c r="G1560" t="s">
        <v>4070</v>
      </c>
      <c r="I1560" t="s">
        <v>129</v>
      </c>
      <c r="J1560" t="s">
        <v>4071</v>
      </c>
      <c r="L1560" t="s">
        <v>4072</v>
      </c>
      <c r="M1560" t="s">
        <v>4073</v>
      </c>
      <c r="P1560" t="s">
        <v>7737</v>
      </c>
      <c r="Q1560" t="s">
        <v>133</v>
      </c>
      <c r="R1560" t="s">
        <v>4074</v>
      </c>
      <c r="S1560" t="s">
        <v>2414</v>
      </c>
      <c r="U1560" t="s">
        <v>136</v>
      </c>
      <c r="V1560" t="s">
        <v>324</v>
      </c>
      <c r="Y1560" t="s">
        <v>4076</v>
      </c>
      <c r="Z1560" t="s">
        <v>1336</v>
      </c>
      <c r="AA1560" t="s">
        <v>7722</v>
      </c>
      <c r="AB1560" t="s">
        <v>7723</v>
      </c>
      <c r="AC1560" t="s">
        <v>7397</v>
      </c>
      <c r="AD1560" t="s">
        <v>7628</v>
      </c>
      <c r="AE1560" t="s">
        <v>7629</v>
      </c>
      <c r="AF1560" t="s">
        <v>7630</v>
      </c>
      <c r="AI1560" t="s">
        <v>7724</v>
      </c>
      <c r="AJ1560" t="s">
        <v>146</v>
      </c>
      <c r="AK1560" t="s">
        <v>123</v>
      </c>
      <c r="AL1560" t="s">
        <v>124</v>
      </c>
      <c r="AM1560" t="s">
        <v>124</v>
      </c>
      <c r="AN1560" t="s">
        <v>124</v>
      </c>
      <c r="AO1560" t="s">
        <v>392</v>
      </c>
      <c r="AP1560" t="s">
        <v>148</v>
      </c>
      <c r="AQ1560" t="s">
        <v>147</v>
      </c>
      <c r="AR1560" t="s">
        <v>1431</v>
      </c>
      <c r="AS1560" t="s">
        <v>7739</v>
      </c>
      <c r="AT1560" t="s">
        <v>7740</v>
      </c>
      <c r="AU1560" t="s">
        <v>7519</v>
      </c>
      <c r="AV1560" t="s">
        <v>4033</v>
      </c>
      <c r="AW1560" t="s">
        <v>337</v>
      </c>
      <c r="AX1560" t="s">
        <v>175</v>
      </c>
      <c r="AY1560" t="s">
        <v>6802</v>
      </c>
      <c r="AZ1560" t="s">
        <v>7521</v>
      </c>
      <c r="BA1560" t="s">
        <v>7741</v>
      </c>
      <c r="BB1560" t="s">
        <v>884</v>
      </c>
      <c r="BC1560" t="s">
        <v>532</v>
      </c>
      <c r="BD1560" t="s">
        <v>380</v>
      </c>
      <c r="BE1560" t="s">
        <v>7742</v>
      </c>
      <c r="BF1560" t="s">
        <v>7741</v>
      </c>
      <c r="BG1560" t="s">
        <v>817</v>
      </c>
      <c r="BH1560" t="s">
        <v>347</v>
      </c>
      <c r="BI1560" t="s">
        <v>348</v>
      </c>
      <c r="BJ1560" t="s">
        <v>1815</v>
      </c>
      <c r="BK1560" t="s">
        <v>573</v>
      </c>
      <c r="BL1560" t="s">
        <v>532</v>
      </c>
      <c r="BM1560" t="s">
        <v>884</v>
      </c>
      <c r="BN1560" t="s">
        <v>532</v>
      </c>
      <c r="BO1560" t="s">
        <v>380</v>
      </c>
      <c r="BP1560" t="s">
        <v>4037</v>
      </c>
      <c r="BQ1560" t="s">
        <v>129</v>
      </c>
      <c r="BR1560" t="s">
        <v>3455</v>
      </c>
      <c r="BS1560" t="s">
        <v>3456</v>
      </c>
      <c r="BT1560" t="s">
        <v>1589</v>
      </c>
      <c r="BU1560" t="s">
        <v>172</v>
      </c>
      <c r="BV1560" t="s">
        <v>173</v>
      </c>
      <c r="BW1560" t="s">
        <v>3457</v>
      </c>
      <c r="BY1560" t="s">
        <v>175</v>
      </c>
      <c r="BZ1560" t="s">
        <v>175</v>
      </c>
      <c r="CA1560" t="s">
        <v>175</v>
      </c>
      <c r="CB1560" t="s">
        <v>175</v>
      </c>
      <c r="CC1560" t="s">
        <v>175</v>
      </c>
      <c r="CD1560" t="s">
        <v>175</v>
      </c>
      <c r="CE1560" t="s">
        <v>170</v>
      </c>
      <c r="CF1560" t="s">
        <v>175</v>
      </c>
      <c r="CG1560" t="s">
        <v>175</v>
      </c>
      <c r="CH1560" t="s">
        <v>177</v>
      </c>
      <c r="CI1560" t="s">
        <v>1592</v>
      </c>
      <c r="CJ1560" t="s">
        <v>175</v>
      </c>
      <c r="CK1560" t="s">
        <v>2248</v>
      </c>
      <c r="CL1560" t="s">
        <v>1447</v>
      </c>
      <c r="CM1560" s="4" t="s">
        <v>1264</v>
      </c>
      <c r="CN1560" t="s">
        <v>7638</v>
      </c>
      <c r="CO1560" t="s">
        <v>1368</v>
      </c>
      <c r="CP1560" t="s">
        <v>7639</v>
      </c>
      <c r="CQ1560" t="s">
        <v>1368</v>
      </c>
      <c r="CR1560" t="s">
        <v>175</v>
      </c>
      <c r="CS1560" t="s">
        <v>175</v>
      </c>
      <c r="CT1560" t="s">
        <v>175</v>
      </c>
      <c r="CU1560" t="s">
        <v>175</v>
      </c>
      <c r="CV1560" t="s">
        <v>7640</v>
      </c>
      <c r="CW1560" t="s">
        <v>7641</v>
      </c>
      <c r="CX1560" t="s">
        <v>129</v>
      </c>
      <c r="DA1560" t="s">
        <v>4069</v>
      </c>
      <c r="DB1560" t="s">
        <v>7411</v>
      </c>
      <c r="DC1560" t="s">
        <v>7642</v>
      </c>
      <c r="DD1560" t="s">
        <v>1723</v>
      </c>
      <c r="DF1560" t="s">
        <v>361</v>
      </c>
      <c r="DG1560" t="s">
        <v>362</v>
      </c>
      <c r="DH1560" t="s">
        <v>4087</v>
      </c>
      <c r="DI1560" t="s">
        <v>363</v>
      </c>
      <c r="DJ1560" t="s">
        <v>193</v>
      </c>
      <c r="DK1560" t="s">
        <v>4088</v>
      </c>
      <c r="DM1560" t="str">
        <f>_xlfn.XLOOKUP($A1560,'[1]01_GC Supply - Item Database -'!$D$3:$D$14229,'[1]01_GC Supply - Item Database -'!BW$3:BW$14229)</f>
        <v>Blue</v>
      </c>
      <c r="DN1560" t="str">
        <f>_xlfn.XLOOKUP($A1560,'[1]01_GC Supply - Item Database -'!$D$3:$D$14229,'[1]01_GC Supply - Item Database -'!BX$3:BX$14229)</f>
        <v>Blue</v>
      </c>
      <c r="DO1560" t="str">
        <f>_xlfn.XLOOKUP($A1560,'[1]01_GC Supply - Item Database -'!$D$3:$D$14229,'[1]01_GC Supply - Item Database -'!BY$3:BY$14229)</f>
        <v>Solid</v>
      </c>
      <c r="DP1560" t="s">
        <v>1372</v>
      </c>
      <c r="DQ1560" s="7" t="s">
        <v>7524</v>
      </c>
    </row>
    <row r="1561" spans="1:121">
      <c r="A1561" t="s">
        <v>7743</v>
      </c>
      <c r="B1561" t="s">
        <v>7744</v>
      </c>
      <c r="C1561" t="s">
        <v>123</v>
      </c>
      <c r="D1561" t="s">
        <v>124</v>
      </c>
      <c r="E1561" t="s">
        <v>7745</v>
      </c>
      <c r="F1561" t="s">
        <v>4069</v>
      </c>
      <c r="G1561" t="s">
        <v>4070</v>
      </c>
      <c r="I1561" t="s">
        <v>129</v>
      </c>
      <c r="J1561" t="s">
        <v>4071</v>
      </c>
      <c r="L1561" t="s">
        <v>4072</v>
      </c>
      <c r="M1561" t="s">
        <v>4073</v>
      </c>
      <c r="P1561" t="s">
        <v>7744</v>
      </c>
      <c r="Q1561" t="s">
        <v>133</v>
      </c>
      <c r="R1561" t="s">
        <v>4074</v>
      </c>
      <c r="S1561" t="s">
        <v>5780</v>
      </c>
      <c r="U1561" t="s">
        <v>136</v>
      </c>
      <c r="V1561" t="s">
        <v>324</v>
      </c>
      <c r="Y1561" t="s">
        <v>4076</v>
      </c>
      <c r="Z1561" t="s">
        <v>1336</v>
      </c>
      <c r="AA1561" t="s">
        <v>7722</v>
      </c>
      <c r="AB1561" t="s">
        <v>7723</v>
      </c>
      <c r="AC1561" t="s">
        <v>7397</v>
      </c>
      <c r="AD1561" t="s">
        <v>7628</v>
      </c>
      <c r="AE1561" t="s">
        <v>7629</v>
      </c>
      <c r="AF1561" t="s">
        <v>7630</v>
      </c>
      <c r="AI1561" t="s">
        <v>7724</v>
      </c>
      <c r="AJ1561" t="s">
        <v>146</v>
      </c>
      <c r="AK1561" t="s">
        <v>123</v>
      </c>
      <c r="AL1561" t="s">
        <v>124</v>
      </c>
      <c r="AM1561" t="s">
        <v>124</v>
      </c>
      <c r="AN1561" t="s">
        <v>124</v>
      </c>
      <c r="AO1561" t="s">
        <v>392</v>
      </c>
      <c r="AP1561" t="s">
        <v>148</v>
      </c>
      <c r="AQ1561" t="s">
        <v>147</v>
      </c>
      <c r="AR1561" t="s">
        <v>515</v>
      </c>
      <c r="AS1561" t="s">
        <v>7669</v>
      </c>
      <c r="AT1561" t="s">
        <v>7746</v>
      </c>
      <c r="AU1561" t="s">
        <v>7747</v>
      </c>
      <c r="AV1561" t="s">
        <v>7748</v>
      </c>
      <c r="AW1561" t="s">
        <v>7749</v>
      </c>
      <c r="AX1561" t="s">
        <v>175</v>
      </c>
      <c r="AY1561" t="s">
        <v>1390</v>
      </c>
      <c r="AZ1561" t="s">
        <v>1390</v>
      </c>
      <c r="BA1561" t="s">
        <v>7750</v>
      </c>
      <c r="BB1561" t="s">
        <v>480</v>
      </c>
      <c r="BC1561" t="s">
        <v>515</v>
      </c>
      <c r="BD1561" t="s">
        <v>401</v>
      </c>
      <c r="BE1561" t="s">
        <v>7751</v>
      </c>
      <c r="BF1561" t="s">
        <v>7750</v>
      </c>
      <c r="BG1561" t="s">
        <v>7752</v>
      </c>
      <c r="BH1561" t="s">
        <v>347</v>
      </c>
      <c r="BI1561" t="s">
        <v>348</v>
      </c>
      <c r="BJ1561" t="s">
        <v>1815</v>
      </c>
      <c r="BK1561" t="s">
        <v>573</v>
      </c>
      <c r="BL1561" t="s">
        <v>2371</v>
      </c>
      <c r="BM1561" t="s">
        <v>480</v>
      </c>
      <c r="BN1561" t="s">
        <v>515</v>
      </c>
      <c r="BO1561" t="s">
        <v>401</v>
      </c>
      <c r="BP1561" t="s">
        <v>4037</v>
      </c>
      <c r="BQ1561" t="s">
        <v>129</v>
      </c>
      <c r="BR1561" t="s">
        <v>3455</v>
      </c>
      <c r="BS1561" t="s">
        <v>3456</v>
      </c>
      <c r="BT1561" t="s">
        <v>1589</v>
      </c>
      <c r="BU1561" t="s">
        <v>172</v>
      </c>
      <c r="BV1561" t="s">
        <v>173</v>
      </c>
      <c r="BW1561" t="s">
        <v>3457</v>
      </c>
      <c r="BY1561" t="s">
        <v>175</v>
      </c>
      <c r="BZ1561" t="s">
        <v>175</v>
      </c>
      <c r="CA1561" t="s">
        <v>175</v>
      </c>
      <c r="CB1561" t="s">
        <v>175</v>
      </c>
      <c r="CC1561" t="s">
        <v>175</v>
      </c>
      <c r="CD1561" t="s">
        <v>175</v>
      </c>
      <c r="CE1561" t="s">
        <v>170</v>
      </c>
      <c r="CF1561" t="s">
        <v>175</v>
      </c>
      <c r="CG1561" t="s">
        <v>175</v>
      </c>
      <c r="CH1561" t="s">
        <v>177</v>
      </c>
      <c r="CI1561" t="s">
        <v>1592</v>
      </c>
      <c r="CJ1561" t="s">
        <v>175</v>
      </c>
      <c r="CK1561" t="s">
        <v>2248</v>
      </c>
      <c r="CL1561" t="s">
        <v>1447</v>
      </c>
      <c r="CM1561" s="4" t="s">
        <v>1264</v>
      </c>
      <c r="CN1561" t="s">
        <v>7638</v>
      </c>
      <c r="CO1561" t="s">
        <v>1368</v>
      </c>
      <c r="CP1561" t="s">
        <v>7639</v>
      </c>
      <c r="CQ1561" t="s">
        <v>1368</v>
      </c>
      <c r="CR1561" t="s">
        <v>175</v>
      </c>
      <c r="CS1561" t="s">
        <v>175</v>
      </c>
      <c r="CT1561" t="s">
        <v>175</v>
      </c>
      <c r="CU1561" t="s">
        <v>175</v>
      </c>
      <c r="CV1561" t="s">
        <v>7640</v>
      </c>
      <c r="CW1561" t="s">
        <v>7641</v>
      </c>
      <c r="CX1561" t="s">
        <v>129</v>
      </c>
      <c r="DA1561" t="s">
        <v>4069</v>
      </c>
      <c r="DB1561" t="s">
        <v>7411</v>
      </c>
      <c r="DC1561" t="s">
        <v>7642</v>
      </c>
      <c r="DD1561" t="s">
        <v>1723</v>
      </c>
      <c r="DF1561" t="s">
        <v>361</v>
      </c>
      <c r="DG1561" t="s">
        <v>362</v>
      </c>
      <c r="DH1561" t="s">
        <v>4087</v>
      </c>
      <c r="DI1561" t="s">
        <v>363</v>
      </c>
      <c r="DJ1561" t="s">
        <v>193</v>
      </c>
      <c r="DK1561" t="s">
        <v>4088</v>
      </c>
      <c r="DM1561" t="str">
        <f>_xlfn.XLOOKUP($A1561,'[1]01_GC Supply - Item Database -'!$D$3:$D$14229,'[1]01_GC Supply - Item Database -'!BW$3:BW$14229)</f>
        <v>Blue</v>
      </c>
      <c r="DN1561" t="str">
        <f>_xlfn.XLOOKUP($A1561,'[1]01_GC Supply - Item Database -'!$D$3:$D$14229,'[1]01_GC Supply - Item Database -'!BX$3:BX$14229)</f>
        <v>Blue</v>
      </c>
      <c r="DO1561" t="str">
        <f>_xlfn.XLOOKUP($A1561,'[1]01_GC Supply - Item Database -'!$D$3:$D$14229,'[1]01_GC Supply - Item Database -'!BY$3:BY$14229)</f>
        <v>Solid</v>
      </c>
      <c r="DP1561" t="s">
        <v>1372</v>
      </c>
      <c r="DQ1561" s="7" t="s">
        <v>7469</v>
      </c>
    </row>
    <row r="1562" spans="1:121">
      <c r="A1562" t="s">
        <v>7753</v>
      </c>
      <c r="B1562" t="s">
        <v>7754</v>
      </c>
      <c r="C1562" t="s">
        <v>123</v>
      </c>
      <c r="D1562" t="s">
        <v>124</v>
      </c>
      <c r="E1562" t="s">
        <v>7755</v>
      </c>
      <c r="F1562" t="s">
        <v>4069</v>
      </c>
      <c r="G1562" t="s">
        <v>4070</v>
      </c>
      <c r="I1562" t="s">
        <v>129</v>
      </c>
      <c r="J1562" t="s">
        <v>4071</v>
      </c>
      <c r="L1562" t="s">
        <v>4072</v>
      </c>
      <c r="M1562" t="s">
        <v>4073</v>
      </c>
      <c r="P1562" t="s">
        <v>7754</v>
      </c>
      <c r="Q1562" t="s">
        <v>133</v>
      </c>
      <c r="R1562" t="s">
        <v>4074</v>
      </c>
      <c r="S1562" t="s">
        <v>6037</v>
      </c>
      <c r="U1562" t="s">
        <v>136</v>
      </c>
      <c r="V1562" t="s">
        <v>324</v>
      </c>
      <c r="Y1562" t="s">
        <v>4076</v>
      </c>
      <c r="Z1562" t="s">
        <v>1336</v>
      </c>
      <c r="AA1562" t="s">
        <v>7722</v>
      </c>
      <c r="AB1562" t="s">
        <v>7723</v>
      </c>
      <c r="AC1562" t="s">
        <v>7397</v>
      </c>
      <c r="AD1562" t="s">
        <v>7628</v>
      </c>
      <c r="AE1562" t="s">
        <v>7629</v>
      </c>
      <c r="AF1562" t="s">
        <v>7630</v>
      </c>
      <c r="AI1562" t="s">
        <v>7724</v>
      </c>
      <c r="AJ1562" t="s">
        <v>146</v>
      </c>
      <c r="AK1562" t="s">
        <v>123</v>
      </c>
      <c r="AL1562" t="s">
        <v>124</v>
      </c>
      <c r="AM1562" t="s">
        <v>124</v>
      </c>
      <c r="AN1562" t="s">
        <v>124</v>
      </c>
      <c r="AO1562" t="s">
        <v>392</v>
      </c>
      <c r="AP1562" t="s">
        <v>148</v>
      </c>
      <c r="AQ1562" t="s">
        <v>147</v>
      </c>
      <c r="AR1562" t="s">
        <v>334</v>
      </c>
      <c r="AS1562" t="s">
        <v>7688</v>
      </c>
      <c r="AT1562" t="s">
        <v>7756</v>
      </c>
      <c r="AU1562" t="s">
        <v>7757</v>
      </c>
      <c r="AV1562" t="s">
        <v>7758</v>
      </c>
      <c r="AW1562" t="s">
        <v>7759</v>
      </c>
      <c r="AX1562" t="s">
        <v>175</v>
      </c>
      <c r="AY1562" t="s">
        <v>1390</v>
      </c>
      <c r="AZ1562" t="s">
        <v>2513</v>
      </c>
      <c r="BA1562" t="s">
        <v>2393</v>
      </c>
      <c r="BB1562" t="s">
        <v>522</v>
      </c>
      <c r="BC1562" t="s">
        <v>480</v>
      </c>
      <c r="BD1562" t="s">
        <v>401</v>
      </c>
      <c r="BE1562" t="s">
        <v>7760</v>
      </c>
      <c r="BF1562" t="s">
        <v>2393</v>
      </c>
      <c r="BG1562" t="s">
        <v>7761</v>
      </c>
      <c r="BH1562" t="s">
        <v>347</v>
      </c>
      <c r="BI1562" t="s">
        <v>348</v>
      </c>
      <c r="BJ1562" t="s">
        <v>521</v>
      </c>
      <c r="BK1562" t="s">
        <v>522</v>
      </c>
      <c r="BL1562" t="s">
        <v>630</v>
      </c>
      <c r="BM1562" t="s">
        <v>522</v>
      </c>
      <c r="BN1562" t="s">
        <v>480</v>
      </c>
      <c r="BO1562" t="s">
        <v>401</v>
      </c>
      <c r="BP1562" t="s">
        <v>4037</v>
      </c>
      <c r="BQ1562" t="s">
        <v>129</v>
      </c>
      <c r="BR1562" t="s">
        <v>3455</v>
      </c>
      <c r="BS1562" t="s">
        <v>3456</v>
      </c>
      <c r="BT1562" t="s">
        <v>1589</v>
      </c>
      <c r="BU1562" t="s">
        <v>172</v>
      </c>
      <c r="BV1562" t="s">
        <v>173</v>
      </c>
      <c r="BW1562" t="s">
        <v>3457</v>
      </c>
      <c r="BY1562" t="s">
        <v>175</v>
      </c>
      <c r="BZ1562" t="s">
        <v>175</v>
      </c>
      <c r="CA1562" t="s">
        <v>175</v>
      </c>
      <c r="CB1562" t="s">
        <v>175</v>
      </c>
      <c r="CC1562" t="s">
        <v>175</v>
      </c>
      <c r="CD1562" t="s">
        <v>175</v>
      </c>
      <c r="CE1562" t="s">
        <v>170</v>
      </c>
      <c r="CF1562" t="s">
        <v>175</v>
      </c>
      <c r="CG1562" t="s">
        <v>175</v>
      </c>
      <c r="CH1562" t="s">
        <v>177</v>
      </c>
      <c r="CI1562" t="s">
        <v>1592</v>
      </c>
      <c r="CJ1562" t="s">
        <v>175</v>
      </c>
      <c r="CK1562" t="s">
        <v>2248</v>
      </c>
      <c r="CL1562" t="s">
        <v>1447</v>
      </c>
      <c r="CM1562" s="4" t="s">
        <v>1264</v>
      </c>
      <c r="CN1562" t="s">
        <v>7638</v>
      </c>
      <c r="CO1562" t="s">
        <v>1368</v>
      </c>
      <c r="CP1562" t="s">
        <v>7639</v>
      </c>
      <c r="CQ1562" t="s">
        <v>1368</v>
      </c>
      <c r="CR1562" t="s">
        <v>175</v>
      </c>
      <c r="CS1562" t="s">
        <v>175</v>
      </c>
      <c r="CT1562" t="s">
        <v>175</v>
      </c>
      <c r="CU1562" t="s">
        <v>175</v>
      </c>
      <c r="CV1562" t="s">
        <v>7640</v>
      </c>
      <c r="CW1562" t="s">
        <v>7641</v>
      </c>
      <c r="CX1562" t="s">
        <v>129</v>
      </c>
      <c r="DA1562" t="s">
        <v>4069</v>
      </c>
      <c r="DB1562" t="s">
        <v>7411</v>
      </c>
      <c r="DC1562" t="s">
        <v>7642</v>
      </c>
      <c r="DD1562" t="s">
        <v>1723</v>
      </c>
      <c r="DF1562" t="s">
        <v>361</v>
      </c>
      <c r="DG1562" t="s">
        <v>362</v>
      </c>
      <c r="DH1562" t="s">
        <v>4087</v>
      </c>
      <c r="DI1562" t="s">
        <v>363</v>
      </c>
      <c r="DJ1562" t="s">
        <v>193</v>
      </c>
      <c r="DK1562" t="s">
        <v>4088</v>
      </c>
      <c r="DM1562" t="str">
        <f>_xlfn.XLOOKUP($A1562,'[1]01_GC Supply - Item Database -'!$D$3:$D$14229,'[1]01_GC Supply - Item Database -'!BW$3:BW$14229)</f>
        <v>Blue</v>
      </c>
      <c r="DN1562" t="str">
        <f>_xlfn.XLOOKUP($A1562,'[1]01_GC Supply - Item Database -'!$D$3:$D$14229,'[1]01_GC Supply - Item Database -'!BX$3:BX$14229)</f>
        <v>Blue</v>
      </c>
      <c r="DO1562" t="str">
        <f>_xlfn.XLOOKUP($A1562,'[1]01_GC Supply - Item Database -'!$D$3:$D$14229,'[1]01_GC Supply - Item Database -'!BY$3:BY$14229)</f>
        <v>Solid</v>
      </c>
      <c r="DP1562" t="s">
        <v>1372</v>
      </c>
      <c r="DQ1562" s="7" t="s">
        <v>7693</v>
      </c>
    </row>
    <row r="1563" spans="1:121">
      <c r="A1563" t="s">
        <v>7762</v>
      </c>
      <c r="B1563" t="s">
        <v>7763</v>
      </c>
      <c r="C1563" t="s">
        <v>123</v>
      </c>
      <c r="D1563" t="s">
        <v>124</v>
      </c>
      <c r="E1563" t="s">
        <v>7764</v>
      </c>
      <c r="F1563" t="s">
        <v>4069</v>
      </c>
      <c r="G1563" t="s">
        <v>4070</v>
      </c>
      <c r="I1563" t="s">
        <v>129</v>
      </c>
      <c r="J1563" t="s">
        <v>4071</v>
      </c>
      <c r="L1563" t="s">
        <v>4072</v>
      </c>
      <c r="M1563" t="s">
        <v>4073</v>
      </c>
      <c r="P1563" t="s">
        <v>7763</v>
      </c>
      <c r="Q1563" t="s">
        <v>133</v>
      </c>
      <c r="R1563" t="s">
        <v>4074</v>
      </c>
      <c r="S1563" t="s">
        <v>654</v>
      </c>
      <c r="U1563" t="s">
        <v>136</v>
      </c>
      <c r="V1563" t="s">
        <v>324</v>
      </c>
      <c r="Y1563" t="s">
        <v>4076</v>
      </c>
      <c r="Z1563" t="s">
        <v>1336</v>
      </c>
      <c r="AA1563" t="s">
        <v>7722</v>
      </c>
      <c r="AB1563" t="s">
        <v>7765</v>
      </c>
      <c r="AC1563" t="s">
        <v>7397</v>
      </c>
      <c r="AD1563" t="s">
        <v>7628</v>
      </c>
      <c r="AE1563" t="s">
        <v>7629</v>
      </c>
      <c r="AF1563" t="s">
        <v>7630</v>
      </c>
      <c r="AI1563" t="s">
        <v>7724</v>
      </c>
      <c r="AJ1563" t="s">
        <v>146</v>
      </c>
      <c r="AK1563" t="s">
        <v>123</v>
      </c>
      <c r="AL1563" t="s">
        <v>124</v>
      </c>
      <c r="AM1563" t="s">
        <v>124</v>
      </c>
      <c r="AN1563" t="s">
        <v>124</v>
      </c>
      <c r="AO1563" t="s">
        <v>392</v>
      </c>
      <c r="AP1563" t="s">
        <v>148</v>
      </c>
      <c r="AQ1563" t="s">
        <v>147</v>
      </c>
      <c r="AR1563" t="s">
        <v>392</v>
      </c>
      <c r="AS1563" t="s">
        <v>3240</v>
      </c>
      <c r="AT1563" t="s">
        <v>7766</v>
      </c>
      <c r="AU1563" t="s">
        <v>7767</v>
      </c>
      <c r="AV1563" t="s">
        <v>7768</v>
      </c>
      <c r="AW1563" t="s">
        <v>7769</v>
      </c>
      <c r="AX1563" t="s">
        <v>175</v>
      </c>
      <c r="AY1563" t="s">
        <v>7702</v>
      </c>
      <c r="AZ1563" t="s">
        <v>7702</v>
      </c>
      <c r="BA1563" t="s">
        <v>7770</v>
      </c>
      <c r="BB1563" t="s">
        <v>627</v>
      </c>
      <c r="BC1563" t="s">
        <v>621</v>
      </c>
      <c r="BD1563" t="s">
        <v>515</v>
      </c>
      <c r="BE1563" t="s">
        <v>7771</v>
      </c>
      <c r="BF1563" t="s">
        <v>7770</v>
      </c>
      <c r="BG1563" t="s">
        <v>7772</v>
      </c>
      <c r="BH1563" t="s">
        <v>347</v>
      </c>
      <c r="BI1563" t="s">
        <v>348</v>
      </c>
      <c r="BJ1563" t="s">
        <v>627</v>
      </c>
      <c r="BK1563" t="s">
        <v>621</v>
      </c>
      <c r="BL1563" t="s">
        <v>2371</v>
      </c>
      <c r="BM1563" t="s">
        <v>627</v>
      </c>
      <c r="BN1563" t="s">
        <v>621</v>
      </c>
      <c r="BO1563" t="s">
        <v>515</v>
      </c>
      <c r="BP1563" t="s">
        <v>4037</v>
      </c>
      <c r="BQ1563" t="s">
        <v>129</v>
      </c>
      <c r="BR1563" t="s">
        <v>3455</v>
      </c>
      <c r="BS1563" t="s">
        <v>3456</v>
      </c>
      <c r="BT1563" t="s">
        <v>1589</v>
      </c>
      <c r="BU1563" t="s">
        <v>172</v>
      </c>
      <c r="BV1563" t="s">
        <v>173</v>
      </c>
      <c r="BW1563" t="s">
        <v>3457</v>
      </c>
      <c r="BY1563" t="s">
        <v>175</v>
      </c>
      <c r="BZ1563" t="s">
        <v>175</v>
      </c>
      <c r="CA1563" t="s">
        <v>175</v>
      </c>
      <c r="CB1563" t="s">
        <v>175</v>
      </c>
      <c r="CC1563" t="s">
        <v>175</v>
      </c>
      <c r="CD1563" t="s">
        <v>175</v>
      </c>
      <c r="CE1563" t="s">
        <v>170</v>
      </c>
      <c r="CF1563" t="s">
        <v>175</v>
      </c>
      <c r="CG1563" t="s">
        <v>175</v>
      </c>
      <c r="CH1563" t="s">
        <v>177</v>
      </c>
      <c r="CI1563" t="s">
        <v>1592</v>
      </c>
      <c r="CJ1563" t="s">
        <v>175</v>
      </c>
      <c r="CK1563" t="s">
        <v>2248</v>
      </c>
      <c r="CL1563" t="s">
        <v>1447</v>
      </c>
      <c r="CM1563" s="4" t="s">
        <v>1264</v>
      </c>
      <c r="CN1563" t="s">
        <v>7638</v>
      </c>
      <c r="CO1563" t="s">
        <v>1368</v>
      </c>
      <c r="CP1563" t="s">
        <v>7639</v>
      </c>
      <c r="CQ1563" t="s">
        <v>1368</v>
      </c>
      <c r="CR1563" t="s">
        <v>175</v>
      </c>
      <c r="CS1563" t="s">
        <v>175</v>
      </c>
      <c r="CT1563" t="s">
        <v>175</v>
      </c>
      <c r="CU1563" t="s">
        <v>175</v>
      </c>
      <c r="CV1563" t="s">
        <v>7640</v>
      </c>
      <c r="CW1563" t="s">
        <v>7641</v>
      </c>
      <c r="CX1563" t="s">
        <v>129</v>
      </c>
      <c r="DA1563" t="s">
        <v>4069</v>
      </c>
      <c r="DB1563" t="s">
        <v>7411</v>
      </c>
      <c r="DC1563" t="s">
        <v>7642</v>
      </c>
      <c r="DD1563" t="s">
        <v>1723</v>
      </c>
      <c r="DF1563" t="s">
        <v>361</v>
      </c>
      <c r="DG1563" t="s">
        <v>362</v>
      </c>
      <c r="DH1563" t="s">
        <v>4087</v>
      </c>
      <c r="DI1563" t="s">
        <v>363</v>
      </c>
      <c r="DJ1563" t="s">
        <v>193</v>
      </c>
      <c r="DK1563" t="s">
        <v>4088</v>
      </c>
      <c r="DM1563" t="str">
        <f>_xlfn.XLOOKUP($A1563,'[1]01_GC Supply - Item Database -'!$D$3:$D$14229,'[1]01_GC Supply - Item Database -'!BW$3:BW$14229)</f>
        <v>Blue</v>
      </c>
      <c r="DN1563" t="str">
        <f>_xlfn.XLOOKUP($A1563,'[1]01_GC Supply - Item Database -'!$D$3:$D$14229,'[1]01_GC Supply - Item Database -'!BX$3:BX$14229)</f>
        <v>Blue</v>
      </c>
      <c r="DO1563" t="str">
        <f>_xlfn.XLOOKUP($A1563,'[1]01_GC Supply - Item Database -'!$D$3:$D$14229,'[1]01_GC Supply - Item Database -'!BY$3:BY$14229)</f>
        <v>Solid</v>
      </c>
      <c r="DP1563" t="s">
        <v>1372</v>
      </c>
      <c r="DQ1563" s="7" t="s">
        <v>7705</v>
      </c>
    </row>
    <row r="1564" spans="1:121">
      <c r="A1564" t="s">
        <v>7773</v>
      </c>
      <c r="B1564" t="s">
        <v>7774</v>
      </c>
      <c r="C1564" t="s">
        <v>123</v>
      </c>
      <c r="D1564" t="s">
        <v>124</v>
      </c>
      <c r="E1564" t="s">
        <v>7775</v>
      </c>
      <c r="F1564" t="s">
        <v>4069</v>
      </c>
      <c r="G1564" t="s">
        <v>4070</v>
      </c>
      <c r="I1564" t="s">
        <v>129</v>
      </c>
      <c r="J1564" t="s">
        <v>4071</v>
      </c>
      <c r="L1564" t="s">
        <v>4072</v>
      </c>
      <c r="M1564" t="s">
        <v>4073</v>
      </c>
      <c r="P1564" t="s">
        <v>7774</v>
      </c>
      <c r="Q1564" t="s">
        <v>133</v>
      </c>
      <c r="R1564" t="s">
        <v>4074</v>
      </c>
      <c r="S1564" t="s">
        <v>7776</v>
      </c>
      <c r="U1564" t="s">
        <v>136</v>
      </c>
      <c r="V1564" t="s">
        <v>324</v>
      </c>
      <c r="Y1564" t="s">
        <v>4076</v>
      </c>
      <c r="Z1564" t="s">
        <v>1336</v>
      </c>
      <c r="AA1564" t="s">
        <v>7722</v>
      </c>
      <c r="AB1564" t="s">
        <v>7723</v>
      </c>
      <c r="AC1564" t="s">
        <v>7397</v>
      </c>
      <c r="AD1564" t="s">
        <v>7628</v>
      </c>
      <c r="AE1564" t="s">
        <v>7629</v>
      </c>
      <c r="AF1564" t="s">
        <v>7630</v>
      </c>
      <c r="AI1564" t="s">
        <v>7724</v>
      </c>
      <c r="AJ1564" t="s">
        <v>146</v>
      </c>
      <c r="AK1564" t="s">
        <v>123</v>
      </c>
      <c r="AL1564" t="s">
        <v>124</v>
      </c>
      <c r="AM1564" t="s">
        <v>124</v>
      </c>
      <c r="AN1564" t="s">
        <v>124</v>
      </c>
      <c r="AO1564" t="s">
        <v>392</v>
      </c>
      <c r="AP1564" t="s">
        <v>148</v>
      </c>
      <c r="AQ1564" t="s">
        <v>147</v>
      </c>
      <c r="AR1564" t="s">
        <v>392</v>
      </c>
      <c r="AS1564" t="s">
        <v>7710</v>
      </c>
      <c r="AT1564" t="s">
        <v>7777</v>
      </c>
      <c r="AU1564" t="s">
        <v>7778</v>
      </c>
      <c r="AV1564" t="s">
        <v>7779</v>
      </c>
      <c r="AW1564" t="s">
        <v>7780</v>
      </c>
      <c r="AX1564" t="s">
        <v>175</v>
      </c>
      <c r="AY1564" t="s">
        <v>7521</v>
      </c>
      <c r="AZ1564" t="s">
        <v>2513</v>
      </c>
      <c r="BA1564" t="s">
        <v>7781</v>
      </c>
      <c r="BB1564" t="s">
        <v>627</v>
      </c>
      <c r="BC1564" t="s">
        <v>621</v>
      </c>
      <c r="BD1564" t="s">
        <v>515</v>
      </c>
      <c r="BE1564" t="s">
        <v>7771</v>
      </c>
      <c r="BF1564" t="s">
        <v>7781</v>
      </c>
      <c r="BG1564" t="s">
        <v>7772</v>
      </c>
      <c r="BH1564" t="s">
        <v>347</v>
      </c>
      <c r="BI1564" t="s">
        <v>348</v>
      </c>
      <c r="BJ1564" t="s">
        <v>627</v>
      </c>
      <c r="BK1564" t="s">
        <v>621</v>
      </c>
      <c r="BL1564" t="s">
        <v>1440</v>
      </c>
      <c r="BM1564" t="s">
        <v>627</v>
      </c>
      <c r="BN1564" t="s">
        <v>621</v>
      </c>
      <c r="BO1564" t="s">
        <v>515</v>
      </c>
      <c r="BP1564" t="s">
        <v>4037</v>
      </c>
      <c r="BQ1564" t="s">
        <v>129</v>
      </c>
      <c r="BR1564" t="s">
        <v>3455</v>
      </c>
      <c r="BS1564" t="s">
        <v>3456</v>
      </c>
      <c r="BT1564" t="s">
        <v>1589</v>
      </c>
      <c r="BU1564" t="s">
        <v>172</v>
      </c>
      <c r="BV1564" t="s">
        <v>173</v>
      </c>
      <c r="BW1564" t="s">
        <v>3457</v>
      </c>
      <c r="BY1564" t="s">
        <v>175</v>
      </c>
      <c r="BZ1564" t="s">
        <v>175</v>
      </c>
      <c r="CA1564" t="s">
        <v>175</v>
      </c>
      <c r="CB1564" t="s">
        <v>175</v>
      </c>
      <c r="CC1564" t="s">
        <v>175</v>
      </c>
      <c r="CD1564" t="s">
        <v>175</v>
      </c>
      <c r="CE1564" t="s">
        <v>170</v>
      </c>
      <c r="CF1564" t="s">
        <v>175</v>
      </c>
      <c r="CG1564" t="s">
        <v>175</v>
      </c>
      <c r="CH1564" t="s">
        <v>177</v>
      </c>
      <c r="CI1564" t="s">
        <v>1592</v>
      </c>
      <c r="CJ1564" t="s">
        <v>175</v>
      </c>
      <c r="CK1564" t="s">
        <v>2248</v>
      </c>
      <c r="CL1564" t="s">
        <v>1447</v>
      </c>
      <c r="CM1564" s="4" t="s">
        <v>1264</v>
      </c>
      <c r="CN1564" t="s">
        <v>7638</v>
      </c>
      <c r="CO1564" t="s">
        <v>1368</v>
      </c>
      <c r="CP1564" t="s">
        <v>7639</v>
      </c>
      <c r="CQ1564" t="s">
        <v>1368</v>
      </c>
      <c r="CR1564" t="s">
        <v>175</v>
      </c>
      <c r="CS1564" t="s">
        <v>175</v>
      </c>
      <c r="CT1564" t="s">
        <v>175</v>
      </c>
      <c r="CU1564" t="s">
        <v>175</v>
      </c>
      <c r="CV1564" t="s">
        <v>7640</v>
      </c>
      <c r="CW1564" t="s">
        <v>7641</v>
      </c>
      <c r="CX1564" t="s">
        <v>129</v>
      </c>
      <c r="DA1564" t="s">
        <v>4069</v>
      </c>
      <c r="DB1564" t="s">
        <v>7411</v>
      </c>
      <c r="DC1564" t="s">
        <v>7642</v>
      </c>
      <c r="DD1564" t="s">
        <v>1723</v>
      </c>
      <c r="DF1564" t="s">
        <v>361</v>
      </c>
      <c r="DG1564" t="s">
        <v>362</v>
      </c>
      <c r="DH1564" t="s">
        <v>4087</v>
      </c>
      <c r="DI1564" t="s">
        <v>363</v>
      </c>
      <c r="DJ1564" t="s">
        <v>193</v>
      </c>
      <c r="DK1564" t="s">
        <v>4088</v>
      </c>
      <c r="DM1564" t="str">
        <f>_xlfn.XLOOKUP($A1564,'[1]01_GC Supply - Item Database -'!$D$3:$D$14229,'[1]01_GC Supply - Item Database -'!BW$3:BW$14229)</f>
        <v>Blue</v>
      </c>
      <c r="DN1564" t="str">
        <f>_xlfn.XLOOKUP($A1564,'[1]01_GC Supply - Item Database -'!$D$3:$D$14229,'[1]01_GC Supply - Item Database -'!BX$3:BX$14229)</f>
        <v>Blue</v>
      </c>
      <c r="DO1564" t="str">
        <f>_xlfn.XLOOKUP($A1564,'[1]01_GC Supply - Item Database -'!$D$3:$D$14229,'[1]01_GC Supply - Item Database -'!BY$3:BY$14229)</f>
        <v>Solid</v>
      </c>
      <c r="DP1564" t="s">
        <v>1372</v>
      </c>
      <c r="DQ1564" s="7" t="s">
        <v>7718</v>
      </c>
    </row>
    <row r="1565" spans="1:121">
      <c r="A1565" t="s">
        <v>7782</v>
      </c>
      <c r="B1565" t="s">
        <v>7783</v>
      </c>
      <c r="C1565" t="s">
        <v>123</v>
      </c>
      <c r="D1565" t="s">
        <v>124</v>
      </c>
      <c r="E1565" t="s">
        <v>7784</v>
      </c>
      <c r="F1565" t="s">
        <v>4069</v>
      </c>
      <c r="G1565" t="s">
        <v>4070</v>
      </c>
      <c r="I1565" t="s">
        <v>129</v>
      </c>
      <c r="J1565" t="s">
        <v>4071</v>
      </c>
      <c r="L1565" t="s">
        <v>4072</v>
      </c>
      <c r="M1565" t="s">
        <v>4073</v>
      </c>
      <c r="P1565" t="s">
        <v>7783</v>
      </c>
      <c r="Q1565" t="s">
        <v>133</v>
      </c>
      <c r="R1565" t="s">
        <v>4074</v>
      </c>
      <c r="S1565" t="s">
        <v>7785</v>
      </c>
      <c r="U1565" t="s">
        <v>136</v>
      </c>
      <c r="V1565" t="s">
        <v>324</v>
      </c>
      <c r="Y1565" t="s">
        <v>4076</v>
      </c>
      <c r="Z1565" t="s">
        <v>1336</v>
      </c>
      <c r="AA1565" t="s">
        <v>7722</v>
      </c>
      <c r="AB1565" t="s">
        <v>7765</v>
      </c>
      <c r="AC1565" t="s">
        <v>7397</v>
      </c>
      <c r="AD1565" t="s">
        <v>7628</v>
      </c>
      <c r="AE1565" t="s">
        <v>7629</v>
      </c>
      <c r="AF1565" t="s">
        <v>7630</v>
      </c>
      <c r="AI1565" t="s">
        <v>7724</v>
      </c>
      <c r="AJ1565" t="s">
        <v>146</v>
      </c>
      <c r="AK1565" t="s">
        <v>123</v>
      </c>
      <c r="AL1565" t="s">
        <v>124</v>
      </c>
      <c r="AM1565" t="s">
        <v>124</v>
      </c>
      <c r="AN1565" t="s">
        <v>124</v>
      </c>
      <c r="AO1565" t="s">
        <v>392</v>
      </c>
      <c r="AP1565" t="s">
        <v>148</v>
      </c>
      <c r="AQ1565" t="s">
        <v>147</v>
      </c>
      <c r="AR1565" t="s">
        <v>814</v>
      </c>
      <c r="AS1565" t="s">
        <v>7786</v>
      </c>
      <c r="AT1565" t="s">
        <v>7787</v>
      </c>
      <c r="AU1565" t="s">
        <v>7788</v>
      </c>
      <c r="AV1565" t="s">
        <v>7789</v>
      </c>
      <c r="AW1565" t="s">
        <v>7790</v>
      </c>
      <c r="AX1565" t="s">
        <v>175</v>
      </c>
      <c r="AY1565" t="s">
        <v>1349</v>
      </c>
      <c r="AZ1565" t="s">
        <v>6802</v>
      </c>
      <c r="BA1565" t="s">
        <v>7791</v>
      </c>
      <c r="BB1565" t="s">
        <v>480</v>
      </c>
      <c r="BC1565" t="s">
        <v>515</v>
      </c>
      <c r="BD1565" t="s">
        <v>401</v>
      </c>
      <c r="BE1565" t="s">
        <v>7751</v>
      </c>
      <c r="BF1565" t="s">
        <v>7791</v>
      </c>
      <c r="BG1565" t="s">
        <v>7752</v>
      </c>
      <c r="BH1565" t="s">
        <v>347</v>
      </c>
      <c r="BI1565" t="s">
        <v>348</v>
      </c>
      <c r="BJ1565" t="s">
        <v>1815</v>
      </c>
      <c r="BK1565" t="s">
        <v>573</v>
      </c>
      <c r="BL1565" t="s">
        <v>630</v>
      </c>
      <c r="BM1565" t="s">
        <v>480</v>
      </c>
      <c r="BN1565" t="s">
        <v>515</v>
      </c>
      <c r="BO1565" t="s">
        <v>401</v>
      </c>
      <c r="BP1565" t="s">
        <v>4037</v>
      </c>
      <c r="BQ1565" t="s">
        <v>129</v>
      </c>
      <c r="BR1565" t="s">
        <v>3455</v>
      </c>
      <c r="BS1565" t="s">
        <v>3456</v>
      </c>
      <c r="BT1565" t="s">
        <v>1589</v>
      </c>
      <c r="BU1565" t="s">
        <v>172</v>
      </c>
      <c r="BV1565" t="s">
        <v>173</v>
      </c>
      <c r="BW1565" t="s">
        <v>3457</v>
      </c>
      <c r="BY1565" t="s">
        <v>175</v>
      </c>
      <c r="BZ1565" t="s">
        <v>175</v>
      </c>
      <c r="CA1565" t="s">
        <v>175</v>
      </c>
      <c r="CB1565" t="s">
        <v>175</v>
      </c>
      <c r="CC1565" t="s">
        <v>175</v>
      </c>
      <c r="CD1565" t="s">
        <v>175</v>
      </c>
      <c r="CE1565" t="s">
        <v>170</v>
      </c>
      <c r="CF1565" t="s">
        <v>175</v>
      </c>
      <c r="CG1565" t="s">
        <v>175</v>
      </c>
      <c r="CH1565" t="s">
        <v>177</v>
      </c>
      <c r="CI1565" t="s">
        <v>1592</v>
      </c>
      <c r="CJ1565" t="s">
        <v>175</v>
      </c>
      <c r="CK1565" t="s">
        <v>2248</v>
      </c>
      <c r="CL1565" t="s">
        <v>1447</v>
      </c>
      <c r="CM1565" s="4" t="s">
        <v>1264</v>
      </c>
      <c r="CN1565" t="s">
        <v>7638</v>
      </c>
      <c r="CO1565" t="s">
        <v>1368</v>
      </c>
      <c r="CP1565" t="s">
        <v>7639</v>
      </c>
      <c r="CQ1565" t="s">
        <v>1368</v>
      </c>
      <c r="CR1565" t="s">
        <v>175</v>
      </c>
      <c r="CS1565" t="s">
        <v>175</v>
      </c>
      <c r="CT1565" t="s">
        <v>175</v>
      </c>
      <c r="CU1565" t="s">
        <v>175</v>
      </c>
      <c r="CV1565" t="s">
        <v>7640</v>
      </c>
      <c r="CW1565" t="s">
        <v>7641</v>
      </c>
      <c r="CX1565" t="s">
        <v>129</v>
      </c>
      <c r="DA1565" t="s">
        <v>4069</v>
      </c>
      <c r="DB1565" t="s">
        <v>7411</v>
      </c>
      <c r="DC1565" t="s">
        <v>7642</v>
      </c>
      <c r="DD1565" t="s">
        <v>1723</v>
      </c>
      <c r="DF1565" t="s">
        <v>361</v>
      </c>
      <c r="DG1565" t="s">
        <v>362</v>
      </c>
      <c r="DH1565" t="s">
        <v>4087</v>
      </c>
      <c r="DI1565" t="s">
        <v>363</v>
      </c>
      <c r="DJ1565" t="s">
        <v>193</v>
      </c>
      <c r="DK1565" t="s">
        <v>4088</v>
      </c>
      <c r="DM1565" t="str">
        <f>_xlfn.XLOOKUP($A1565,'[1]01_GC Supply - Item Database -'!$D$3:$D$14229,'[1]01_GC Supply - Item Database -'!BW$3:BW$14229)</f>
        <v>Blue</v>
      </c>
      <c r="DN1565" t="str">
        <f>_xlfn.XLOOKUP($A1565,'[1]01_GC Supply - Item Database -'!$D$3:$D$14229,'[1]01_GC Supply - Item Database -'!BX$3:BX$14229)</f>
        <v>Blue</v>
      </c>
      <c r="DO1565" t="str">
        <f>_xlfn.XLOOKUP($A1565,'[1]01_GC Supply - Item Database -'!$D$3:$D$14229,'[1]01_GC Supply - Item Database -'!BY$3:BY$14229)</f>
        <v>Solid</v>
      </c>
      <c r="DP1565" t="s">
        <v>1372</v>
      </c>
      <c r="DQ1565" s="7" t="s">
        <v>7664</v>
      </c>
    </row>
    <row r="1566" spans="1:121">
      <c r="A1566" t="s">
        <v>7792</v>
      </c>
      <c r="B1566" t="s">
        <v>7793</v>
      </c>
      <c r="C1566" t="s">
        <v>123</v>
      </c>
      <c r="D1566" t="s">
        <v>124</v>
      </c>
      <c r="E1566" t="s">
        <v>7667</v>
      </c>
      <c r="F1566" t="s">
        <v>4069</v>
      </c>
      <c r="G1566" t="s">
        <v>4070</v>
      </c>
      <c r="I1566" t="s">
        <v>129</v>
      </c>
      <c r="J1566" t="s">
        <v>4071</v>
      </c>
      <c r="L1566" t="s">
        <v>4072</v>
      </c>
      <c r="M1566" t="s">
        <v>4073</v>
      </c>
      <c r="P1566" t="s">
        <v>7793</v>
      </c>
      <c r="Q1566" t="s">
        <v>133</v>
      </c>
      <c r="R1566" t="s">
        <v>4074</v>
      </c>
      <c r="S1566" t="s">
        <v>7668</v>
      </c>
      <c r="U1566" t="s">
        <v>136</v>
      </c>
      <c r="V1566" t="s">
        <v>324</v>
      </c>
      <c r="Y1566" t="s">
        <v>4076</v>
      </c>
      <c r="Z1566" t="s">
        <v>1336</v>
      </c>
      <c r="AA1566" t="s">
        <v>7626</v>
      </c>
      <c r="AB1566" t="s">
        <v>7627</v>
      </c>
      <c r="AC1566" t="s">
        <v>7397</v>
      </c>
      <c r="AD1566" t="s">
        <v>7628</v>
      </c>
      <c r="AE1566" t="s">
        <v>7629</v>
      </c>
      <c r="AF1566" t="s">
        <v>7630</v>
      </c>
      <c r="AI1566" t="s">
        <v>145</v>
      </c>
      <c r="AJ1566" t="s">
        <v>146</v>
      </c>
      <c r="AK1566" t="s">
        <v>123</v>
      </c>
      <c r="AL1566" t="s">
        <v>124</v>
      </c>
      <c r="AM1566" t="s">
        <v>124</v>
      </c>
      <c r="AN1566" t="s">
        <v>124</v>
      </c>
      <c r="AO1566" t="s">
        <v>147</v>
      </c>
      <c r="AP1566" t="s">
        <v>148</v>
      </c>
      <c r="AQ1566" t="s">
        <v>147</v>
      </c>
      <c r="AR1566" t="s">
        <v>522</v>
      </c>
      <c r="AS1566" t="s">
        <v>7669</v>
      </c>
      <c r="AT1566" t="s">
        <v>7670</v>
      </c>
      <c r="AU1566" t="s">
        <v>7671</v>
      </c>
      <c r="AV1566" t="s">
        <v>7672</v>
      </c>
      <c r="AW1566" t="s">
        <v>7673</v>
      </c>
      <c r="AX1566" t="s">
        <v>175</v>
      </c>
      <c r="AY1566" t="s">
        <v>1390</v>
      </c>
      <c r="AZ1566" t="s">
        <v>1390</v>
      </c>
      <c r="BA1566" t="s">
        <v>7674</v>
      </c>
      <c r="BB1566" t="s">
        <v>532</v>
      </c>
      <c r="BC1566" t="s">
        <v>515</v>
      </c>
      <c r="BD1566" t="s">
        <v>334</v>
      </c>
      <c r="BE1566" t="s">
        <v>7662</v>
      </c>
      <c r="BF1566" t="s">
        <v>7674</v>
      </c>
      <c r="BG1566" t="s">
        <v>7663</v>
      </c>
      <c r="BH1566" t="s">
        <v>530</v>
      </c>
      <c r="BI1566" t="s">
        <v>145</v>
      </c>
      <c r="BJ1566" t="s">
        <v>1815</v>
      </c>
      <c r="BK1566" t="s">
        <v>573</v>
      </c>
      <c r="BL1566" t="s">
        <v>654</v>
      </c>
      <c r="BM1566" t="s">
        <v>532</v>
      </c>
      <c r="BN1566" t="s">
        <v>515</v>
      </c>
      <c r="BO1566" t="s">
        <v>334</v>
      </c>
      <c r="BP1566" t="s">
        <v>4037</v>
      </c>
      <c r="BQ1566" t="s">
        <v>129</v>
      </c>
      <c r="BR1566" t="s">
        <v>3455</v>
      </c>
      <c r="BS1566" t="s">
        <v>3456</v>
      </c>
      <c r="BT1566" t="s">
        <v>1589</v>
      </c>
      <c r="BU1566" t="s">
        <v>172</v>
      </c>
      <c r="BV1566" t="s">
        <v>173</v>
      </c>
      <c r="BW1566" t="s">
        <v>3457</v>
      </c>
      <c r="BY1566" t="s">
        <v>175</v>
      </c>
      <c r="BZ1566" t="s">
        <v>175</v>
      </c>
      <c r="CA1566" t="s">
        <v>175</v>
      </c>
      <c r="CB1566" t="s">
        <v>175</v>
      </c>
      <c r="CC1566" t="s">
        <v>175</v>
      </c>
      <c r="CD1566" t="s">
        <v>175</v>
      </c>
      <c r="CE1566" t="s">
        <v>170</v>
      </c>
      <c r="CF1566" t="s">
        <v>175</v>
      </c>
      <c r="CG1566" t="s">
        <v>175</v>
      </c>
      <c r="CH1566" t="s">
        <v>177</v>
      </c>
      <c r="CI1566" t="s">
        <v>1592</v>
      </c>
      <c r="CJ1566" t="s">
        <v>175</v>
      </c>
      <c r="CK1566" t="s">
        <v>2248</v>
      </c>
      <c r="CL1566" t="s">
        <v>1447</v>
      </c>
      <c r="CM1566" s="4" t="s">
        <v>1264</v>
      </c>
      <c r="CN1566" t="s">
        <v>7638</v>
      </c>
      <c r="CO1566" t="s">
        <v>1368</v>
      </c>
      <c r="CP1566" t="s">
        <v>7639</v>
      </c>
      <c r="CQ1566" t="s">
        <v>1368</v>
      </c>
      <c r="CR1566" t="s">
        <v>175</v>
      </c>
      <c r="CS1566" t="s">
        <v>175</v>
      </c>
      <c r="CT1566" t="s">
        <v>175</v>
      </c>
      <c r="CU1566" t="s">
        <v>175</v>
      </c>
      <c r="CV1566" t="s">
        <v>7640</v>
      </c>
      <c r="CW1566" t="s">
        <v>7641</v>
      </c>
      <c r="CX1566" t="s">
        <v>129</v>
      </c>
      <c r="DA1566" t="s">
        <v>4069</v>
      </c>
      <c r="DB1566" t="s">
        <v>7411</v>
      </c>
      <c r="DC1566" t="s">
        <v>7642</v>
      </c>
      <c r="DD1566" t="s">
        <v>1723</v>
      </c>
      <c r="DF1566" t="s">
        <v>361</v>
      </c>
      <c r="DG1566" t="s">
        <v>362</v>
      </c>
      <c r="DH1566" t="s">
        <v>4087</v>
      </c>
      <c r="DI1566" t="s">
        <v>363</v>
      </c>
      <c r="DJ1566" t="s">
        <v>193</v>
      </c>
      <c r="DK1566" t="s">
        <v>4088</v>
      </c>
      <c r="DM1566" t="str">
        <f>_xlfn.XLOOKUP($A1566,'[1]01_GC Supply - Item Database -'!$D$3:$D$14229,'[1]01_GC Supply - Item Database -'!BW$3:BW$14229)</f>
        <v>Silver</v>
      </c>
      <c r="DN1566" t="str">
        <f>_xlfn.XLOOKUP($A1566,'[1]01_GC Supply - Item Database -'!$D$3:$D$14229,'[1]01_GC Supply - Item Database -'!BX$3:BX$14229)</f>
        <v>Silver</v>
      </c>
      <c r="DO1566" t="str">
        <f>_xlfn.XLOOKUP($A1566,'[1]01_GC Supply - Item Database -'!$D$3:$D$14229,'[1]01_GC Supply - Item Database -'!BY$3:BY$14229)</f>
        <v>Solid</v>
      </c>
      <c r="DP1566" t="s">
        <v>1372</v>
      </c>
      <c r="DQ1566" s="7" t="s">
        <v>7469</v>
      </c>
    </row>
    <row r="1567" spans="1:121">
      <c r="A1567" t="s">
        <v>7794</v>
      </c>
      <c r="B1567" t="s">
        <v>7795</v>
      </c>
      <c r="C1567" t="s">
        <v>123</v>
      </c>
      <c r="D1567" t="s">
        <v>124</v>
      </c>
      <c r="E1567" t="s">
        <v>7687</v>
      </c>
      <c r="F1567" t="s">
        <v>4069</v>
      </c>
      <c r="G1567" t="s">
        <v>4070</v>
      </c>
      <c r="I1567" t="s">
        <v>129</v>
      </c>
      <c r="J1567" t="s">
        <v>4071</v>
      </c>
      <c r="L1567" t="s">
        <v>4072</v>
      </c>
      <c r="M1567" t="s">
        <v>4073</v>
      </c>
      <c r="P1567" t="s">
        <v>7795</v>
      </c>
      <c r="Q1567" t="s">
        <v>133</v>
      </c>
      <c r="R1567" t="s">
        <v>4074</v>
      </c>
      <c r="S1567" t="s">
        <v>650</v>
      </c>
      <c r="U1567" t="s">
        <v>136</v>
      </c>
      <c r="V1567" t="s">
        <v>324</v>
      </c>
      <c r="Y1567" t="s">
        <v>4076</v>
      </c>
      <c r="Z1567" t="s">
        <v>1336</v>
      </c>
      <c r="AA1567" t="s">
        <v>7626</v>
      </c>
      <c r="AB1567" t="s">
        <v>7627</v>
      </c>
      <c r="AC1567" t="s">
        <v>7397</v>
      </c>
      <c r="AD1567" t="s">
        <v>7628</v>
      </c>
      <c r="AE1567" t="s">
        <v>7629</v>
      </c>
      <c r="AF1567" t="s">
        <v>7630</v>
      </c>
      <c r="AI1567" t="s">
        <v>145</v>
      </c>
      <c r="AJ1567" t="s">
        <v>146</v>
      </c>
      <c r="AK1567" t="s">
        <v>123</v>
      </c>
      <c r="AL1567" t="s">
        <v>124</v>
      </c>
      <c r="AM1567" t="s">
        <v>124</v>
      </c>
      <c r="AN1567" t="s">
        <v>124</v>
      </c>
      <c r="AO1567" t="s">
        <v>147</v>
      </c>
      <c r="AP1567" t="s">
        <v>148</v>
      </c>
      <c r="AQ1567" t="s">
        <v>147</v>
      </c>
      <c r="AR1567" t="s">
        <v>515</v>
      </c>
      <c r="AS1567" t="s">
        <v>7688</v>
      </c>
      <c r="AT1567" t="s">
        <v>7689</v>
      </c>
      <c r="AU1567" t="s">
        <v>7679</v>
      </c>
      <c r="AV1567" t="s">
        <v>7680</v>
      </c>
      <c r="AW1567" t="s">
        <v>7690</v>
      </c>
      <c r="AX1567" t="s">
        <v>175</v>
      </c>
      <c r="AY1567" t="s">
        <v>1390</v>
      </c>
      <c r="AZ1567" t="s">
        <v>2513</v>
      </c>
      <c r="BA1567" t="s">
        <v>479</v>
      </c>
      <c r="BB1567" t="s">
        <v>884</v>
      </c>
      <c r="BC1567" t="s">
        <v>532</v>
      </c>
      <c r="BD1567" t="s">
        <v>334</v>
      </c>
      <c r="BE1567" t="s">
        <v>7691</v>
      </c>
      <c r="BF1567" t="s">
        <v>479</v>
      </c>
      <c r="BG1567" t="s">
        <v>7692</v>
      </c>
      <c r="BH1567" t="s">
        <v>347</v>
      </c>
      <c r="BI1567" t="s">
        <v>145</v>
      </c>
      <c r="BJ1567" t="s">
        <v>1815</v>
      </c>
      <c r="BK1567" t="s">
        <v>522</v>
      </c>
      <c r="BL1567" t="s">
        <v>6084</v>
      </c>
      <c r="BM1567" t="s">
        <v>884</v>
      </c>
      <c r="BN1567" t="s">
        <v>532</v>
      </c>
      <c r="BO1567" t="s">
        <v>334</v>
      </c>
      <c r="BP1567" t="s">
        <v>4037</v>
      </c>
      <c r="BQ1567" t="s">
        <v>129</v>
      </c>
      <c r="BR1567" t="s">
        <v>3455</v>
      </c>
      <c r="BS1567" t="s">
        <v>3456</v>
      </c>
      <c r="BT1567" t="s">
        <v>1589</v>
      </c>
      <c r="BU1567" t="s">
        <v>172</v>
      </c>
      <c r="BV1567" t="s">
        <v>173</v>
      </c>
      <c r="BW1567" t="s">
        <v>3457</v>
      </c>
      <c r="BY1567" t="s">
        <v>175</v>
      </c>
      <c r="BZ1567" t="s">
        <v>175</v>
      </c>
      <c r="CA1567" t="s">
        <v>175</v>
      </c>
      <c r="CB1567" t="s">
        <v>175</v>
      </c>
      <c r="CC1567" t="s">
        <v>175</v>
      </c>
      <c r="CD1567" t="s">
        <v>175</v>
      </c>
      <c r="CE1567" t="s">
        <v>170</v>
      </c>
      <c r="CF1567" t="s">
        <v>175</v>
      </c>
      <c r="CG1567" t="s">
        <v>175</v>
      </c>
      <c r="CH1567" t="s">
        <v>177</v>
      </c>
      <c r="CI1567" t="s">
        <v>1592</v>
      </c>
      <c r="CJ1567" t="s">
        <v>175</v>
      </c>
      <c r="CK1567" t="s">
        <v>2248</v>
      </c>
      <c r="CL1567" t="s">
        <v>1447</v>
      </c>
      <c r="CM1567" s="4" t="s">
        <v>1264</v>
      </c>
      <c r="CN1567" t="s">
        <v>7638</v>
      </c>
      <c r="CO1567" t="s">
        <v>1368</v>
      </c>
      <c r="CP1567" t="s">
        <v>7639</v>
      </c>
      <c r="CQ1567" t="s">
        <v>1368</v>
      </c>
      <c r="CR1567" t="s">
        <v>175</v>
      </c>
      <c r="CS1567" t="s">
        <v>175</v>
      </c>
      <c r="CT1567" t="s">
        <v>175</v>
      </c>
      <c r="CU1567" t="s">
        <v>175</v>
      </c>
      <c r="CV1567" t="s">
        <v>7640</v>
      </c>
      <c r="CW1567" t="s">
        <v>7641</v>
      </c>
      <c r="CX1567" t="s">
        <v>129</v>
      </c>
      <c r="DA1567" t="s">
        <v>4069</v>
      </c>
      <c r="DB1567" t="s">
        <v>7411</v>
      </c>
      <c r="DC1567" t="s">
        <v>7642</v>
      </c>
      <c r="DD1567" t="s">
        <v>1723</v>
      </c>
      <c r="DF1567" t="s">
        <v>361</v>
      </c>
      <c r="DG1567" t="s">
        <v>362</v>
      </c>
      <c r="DH1567" t="s">
        <v>4087</v>
      </c>
      <c r="DI1567" t="s">
        <v>363</v>
      </c>
      <c r="DJ1567" t="s">
        <v>193</v>
      </c>
      <c r="DK1567" t="s">
        <v>4088</v>
      </c>
      <c r="DM1567" t="str">
        <f>_xlfn.XLOOKUP($A1567,'[1]01_GC Supply - Item Database -'!$D$3:$D$14229,'[1]01_GC Supply - Item Database -'!BW$3:BW$14229)</f>
        <v>Silver</v>
      </c>
      <c r="DN1567" t="str">
        <f>_xlfn.XLOOKUP($A1567,'[1]01_GC Supply - Item Database -'!$D$3:$D$14229,'[1]01_GC Supply - Item Database -'!BX$3:BX$14229)</f>
        <v>Silver</v>
      </c>
      <c r="DO1567" t="str">
        <f>_xlfn.XLOOKUP($A1567,'[1]01_GC Supply - Item Database -'!$D$3:$D$14229,'[1]01_GC Supply - Item Database -'!BY$3:BY$14229)</f>
        <v>Solid</v>
      </c>
      <c r="DP1567" t="s">
        <v>1372</v>
      </c>
      <c r="DQ1567" s="7" t="s">
        <v>7693</v>
      </c>
    </row>
    <row r="1568" spans="1:121">
      <c r="A1568" t="s">
        <v>7796</v>
      </c>
      <c r="B1568" t="s">
        <v>7797</v>
      </c>
      <c r="C1568" t="s">
        <v>123</v>
      </c>
      <c r="D1568" t="s">
        <v>124</v>
      </c>
      <c r="E1568" t="s">
        <v>7696</v>
      </c>
      <c r="F1568" t="s">
        <v>4069</v>
      </c>
      <c r="G1568" t="s">
        <v>4070</v>
      </c>
      <c r="I1568" t="s">
        <v>129</v>
      </c>
      <c r="J1568" t="s">
        <v>4071</v>
      </c>
      <c r="L1568" t="s">
        <v>4072</v>
      </c>
      <c r="M1568" t="s">
        <v>4073</v>
      </c>
      <c r="P1568" t="s">
        <v>7797</v>
      </c>
      <c r="Q1568" t="s">
        <v>133</v>
      </c>
      <c r="R1568" t="s">
        <v>4074</v>
      </c>
      <c r="S1568" t="s">
        <v>1431</v>
      </c>
      <c r="U1568" t="s">
        <v>136</v>
      </c>
      <c r="V1568" t="s">
        <v>324</v>
      </c>
      <c r="Y1568" t="s">
        <v>4076</v>
      </c>
      <c r="Z1568" t="s">
        <v>1336</v>
      </c>
      <c r="AA1568" t="s">
        <v>7626</v>
      </c>
      <c r="AB1568" t="s">
        <v>7657</v>
      </c>
      <c r="AC1568" t="s">
        <v>7397</v>
      </c>
      <c r="AD1568" t="s">
        <v>7628</v>
      </c>
      <c r="AE1568" t="s">
        <v>7629</v>
      </c>
      <c r="AF1568" t="s">
        <v>7630</v>
      </c>
      <c r="AI1568" t="s">
        <v>145</v>
      </c>
      <c r="AJ1568" t="s">
        <v>146</v>
      </c>
      <c r="AK1568" t="s">
        <v>123</v>
      </c>
      <c r="AL1568" t="s">
        <v>124</v>
      </c>
      <c r="AM1568" t="s">
        <v>124</v>
      </c>
      <c r="AN1568" t="s">
        <v>124</v>
      </c>
      <c r="AO1568" t="s">
        <v>147</v>
      </c>
      <c r="AP1568" t="s">
        <v>148</v>
      </c>
      <c r="AQ1568" t="s">
        <v>147</v>
      </c>
      <c r="AR1568" t="s">
        <v>814</v>
      </c>
      <c r="AS1568" t="s">
        <v>7697</v>
      </c>
      <c r="AT1568" t="s">
        <v>7698</v>
      </c>
      <c r="AU1568" t="s">
        <v>7699</v>
      </c>
      <c r="AV1568" t="s">
        <v>7700</v>
      </c>
      <c r="AW1568" t="s">
        <v>7701</v>
      </c>
      <c r="AX1568" t="s">
        <v>175</v>
      </c>
      <c r="AY1568" t="s">
        <v>7702</v>
      </c>
      <c r="AZ1568" t="s">
        <v>7702</v>
      </c>
      <c r="BA1568" t="s">
        <v>4063</v>
      </c>
      <c r="BB1568" t="s">
        <v>522</v>
      </c>
      <c r="BC1568" t="s">
        <v>480</v>
      </c>
      <c r="BD1568" t="s">
        <v>844</v>
      </c>
      <c r="BE1568" t="s">
        <v>7703</v>
      </c>
      <c r="BF1568" t="s">
        <v>4063</v>
      </c>
      <c r="BG1568" t="s">
        <v>7704</v>
      </c>
      <c r="BH1568" t="s">
        <v>347</v>
      </c>
      <c r="BI1568" t="s">
        <v>145</v>
      </c>
      <c r="BJ1568" t="s">
        <v>1815</v>
      </c>
      <c r="BK1568" t="s">
        <v>522</v>
      </c>
      <c r="BL1568" t="s">
        <v>4836</v>
      </c>
      <c r="BM1568" t="s">
        <v>522</v>
      </c>
      <c r="BN1568" t="s">
        <v>480</v>
      </c>
      <c r="BO1568" t="s">
        <v>844</v>
      </c>
      <c r="BP1568" t="s">
        <v>4037</v>
      </c>
      <c r="BQ1568" t="s">
        <v>129</v>
      </c>
      <c r="BR1568" t="s">
        <v>3455</v>
      </c>
      <c r="BS1568" t="s">
        <v>3456</v>
      </c>
      <c r="BT1568" t="s">
        <v>1589</v>
      </c>
      <c r="BU1568" t="s">
        <v>172</v>
      </c>
      <c r="BV1568" t="s">
        <v>173</v>
      </c>
      <c r="BW1568" t="s">
        <v>3457</v>
      </c>
      <c r="BY1568" t="s">
        <v>175</v>
      </c>
      <c r="BZ1568" t="s">
        <v>175</v>
      </c>
      <c r="CA1568" t="s">
        <v>175</v>
      </c>
      <c r="CB1568" t="s">
        <v>175</v>
      </c>
      <c r="CC1568" t="s">
        <v>175</v>
      </c>
      <c r="CD1568" t="s">
        <v>175</v>
      </c>
      <c r="CE1568" t="s">
        <v>170</v>
      </c>
      <c r="CF1568" t="s">
        <v>175</v>
      </c>
      <c r="CG1568" t="s">
        <v>175</v>
      </c>
      <c r="CH1568" t="s">
        <v>177</v>
      </c>
      <c r="CI1568" t="s">
        <v>1592</v>
      </c>
      <c r="CJ1568" t="s">
        <v>175</v>
      </c>
      <c r="CK1568" t="s">
        <v>2248</v>
      </c>
      <c r="CL1568" t="s">
        <v>1447</v>
      </c>
      <c r="CM1568" s="4" t="s">
        <v>1264</v>
      </c>
      <c r="CN1568" t="s">
        <v>7638</v>
      </c>
      <c r="CO1568" t="s">
        <v>1368</v>
      </c>
      <c r="CP1568" t="s">
        <v>7639</v>
      </c>
      <c r="CQ1568" t="s">
        <v>1368</v>
      </c>
      <c r="CR1568" t="s">
        <v>175</v>
      </c>
      <c r="CS1568" t="s">
        <v>175</v>
      </c>
      <c r="CT1568" t="s">
        <v>175</v>
      </c>
      <c r="CU1568" t="s">
        <v>175</v>
      </c>
      <c r="CV1568" t="s">
        <v>7640</v>
      </c>
      <c r="CW1568" t="s">
        <v>7641</v>
      </c>
      <c r="CX1568" t="s">
        <v>129</v>
      </c>
      <c r="DA1568" t="s">
        <v>4069</v>
      </c>
      <c r="DB1568" t="s">
        <v>7411</v>
      </c>
      <c r="DC1568" t="s">
        <v>7642</v>
      </c>
      <c r="DD1568" t="s">
        <v>1723</v>
      </c>
      <c r="DF1568" t="s">
        <v>361</v>
      </c>
      <c r="DG1568" t="s">
        <v>362</v>
      </c>
      <c r="DH1568" t="s">
        <v>4087</v>
      </c>
      <c r="DI1568" t="s">
        <v>363</v>
      </c>
      <c r="DJ1568" t="s">
        <v>193</v>
      </c>
      <c r="DK1568" t="s">
        <v>4088</v>
      </c>
      <c r="DM1568" t="str">
        <f>_xlfn.XLOOKUP($A1568,'[1]01_GC Supply - Item Database -'!$D$3:$D$14229,'[1]01_GC Supply - Item Database -'!BW$3:BW$14229)</f>
        <v>Silver</v>
      </c>
      <c r="DN1568" t="str">
        <f>_xlfn.XLOOKUP($A1568,'[1]01_GC Supply - Item Database -'!$D$3:$D$14229,'[1]01_GC Supply - Item Database -'!BX$3:BX$14229)</f>
        <v>Silver</v>
      </c>
      <c r="DO1568" t="str">
        <f>_xlfn.XLOOKUP($A1568,'[1]01_GC Supply - Item Database -'!$D$3:$D$14229,'[1]01_GC Supply - Item Database -'!BY$3:BY$14229)</f>
        <v>Solid</v>
      </c>
      <c r="DP1568" t="s">
        <v>1372</v>
      </c>
      <c r="DQ1568" s="7" t="s">
        <v>7705</v>
      </c>
    </row>
    <row r="1569" spans="1:121">
      <c r="A1569" t="s">
        <v>7798</v>
      </c>
      <c r="B1569" t="s">
        <v>7799</v>
      </c>
      <c r="C1569" t="s">
        <v>123</v>
      </c>
      <c r="D1569" t="s">
        <v>124</v>
      </c>
      <c r="E1569" t="s">
        <v>7708</v>
      </c>
      <c r="F1569" t="s">
        <v>4069</v>
      </c>
      <c r="G1569" t="s">
        <v>4070</v>
      </c>
      <c r="I1569" t="s">
        <v>129</v>
      </c>
      <c r="J1569" t="s">
        <v>4071</v>
      </c>
      <c r="L1569" t="s">
        <v>4072</v>
      </c>
      <c r="M1569" t="s">
        <v>4073</v>
      </c>
      <c r="P1569" t="s">
        <v>7799</v>
      </c>
      <c r="Q1569" t="s">
        <v>133</v>
      </c>
      <c r="R1569" t="s">
        <v>4074</v>
      </c>
      <c r="S1569" t="s">
        <v>7709</v>
      </c>
      <c r="U1569" t="s">
        <v>136</v>
      </c>
      <c r="V1569" t="s">
        <v>324</v>
      </c>
      <c r="Y1569" t="s">
        <v>4076</v>
      </c>
      <c r="Z1569" t="s">
        <v>1336</v>
      </c>
      <c r="AA1569" t="s">
        <v>7626</v>
      </c>
      <c r="AB1569" t="s">
        <v>7627</v>
      </c>
      <c r="AC1569" t="s">
        <v>7397</v>
      </c>
      <c r="AD1569" t="s">
        <v>7628</v>
      </c>
      <c r="AE1569" t="s">
        <v>7629</v>
      </c>
      <c r="AF1569" t="s">
        <v>7630</v>
      </c>
      <c r="AI1569" t="s">
        <v>145</v>
      </c>
      <c r="AJ1569" t="s">
        <v>146</v>
      </c>
      <c r="AK1569" t="s">
        <v>123</v>
      </c>
      <c r="AL1569" t="s">
        <v>124</v>
      </c>
      <c r="AM1569" t="s">
        <v>124</v>
      </c>
      <c r="AN1569" t="s">
        <v>124</v>
      </c>
      <c r="AO1569" t="s">
        <v>147</v>
      </c>
      <c r="AP1569" t="s">
        <v>148</v>
      </c>
      <c r="AQ1569" t="s">
        <v>147</v>
      </c>
      <c r="AR1569" t="s">
        <v>334</v>
      </c>
      <c r="AS1569" t="s">
        <v>7710</v>
      </c>
      <c r="AT1569" t="s">
        <v>7711</v>
      </c>
      <c r="AU1569" t="s">
        <v>7712</v>
      </c>
      <c r="AV1569" t="s">
        <v>7713</v>
      </c>
      <c r="AW1569" t="s">
        <v>7714</v>
      </c>
      <c r="AX1569" t="s">
        <v>175</v>
      </c>
      <c r="AY1569" t="s">
        <v>7521</v>
      </c>
      <c r="AZ1569" t="s">
        <v>2513</v>
      </c>
      <c r="BA1569" t="s">
        <v>7715</v>
      </c>
      <c r="BB1569" t="s">
        <v>522</v>
      </c>
      <c r="BC1569" t="s">
        <v>532</v>
      </c>
      <c r="BD1569" t="s">
        <v>814</v>
      </c>
      <c r="BE1569" t="s">
        <v>7716</v>
      </c>
      <c r="BF1569" t="s">
        <v>7715</v>
      </c>
      <c r="BG1569" t="s">
        <v>7717</v>
      </c>
      <c r="BH1569" t="s">
        <v>347</v>
      </c>
      <c r="BI1569" t="s">
        <v>145</v>
      </c>
      <c r="BJ1569" t="s">
        <v>1815</v>
      </c>
      <c r="BK1569" t="s">
        <v>522</v>
      </c>
      <c r="BL1569" t="s">
        <v>2357</v>
      </c>
      <c r="BM1569" t="s">
        <v>522</v>
      </c>
      <c r="BN1569" t="s">
        <v>532</v>
      </c>
      <c r="BO1569" t="s">
        <v>814</v>
      </c>
      <c r="BP1569" t="s">
        <v>4037</v>
      </c>
      <c r="BQ1569" t="s">
        <v>129</v>
      </c>
      <c r="BR1569" t="s">
        <v>3455</v>
      </c>
      <c r="BS1569" t="s">
        <v>3456</v>
      </c>
      <c r="BT1569" t="s">
        <v>1589</v>
      </c>
      <c r="BU1569" t="s">
        <v>172</v>
      </c>
      <c r="BV1569" t="s">
        <v>173</v>
      </c>
      <c r="BW1569" t="s">
        <v>3457</v>
      </c>
      <c r="BY1569" t="s">
        <v>175</v>
      </c>
      <c r="BZ1569" t="s">
        <v>175</v>
      </c>
      <c r="CA1569" t="s">
        <v>175</v>
      </c>
      <c r="CB1569" t="s">
        <v>175</v>
      </c>
      <c r="CC1569" t="s">
        <v>175</v>
      </c>
      <c r="CD1569" t="s">
        <v>175</v>
      </c>
      <c r="CE1569" t="s">
        <v>170</v>
      </c>
      <c r="CF1569" t="s">
        <v>175</v>
      </c>
      <c r="CG1569" t="s">
        <v>175</v>
      </c>
      <c r="CH1569" t="s">
        <v>177</v>
      </c>
      <c r="CI1569" t="s">
        <v>1592</v>
      </c>
      <c r="CJ1569" t="s">
        <v>175</v>
      </c>
      <c r="CK1569" t="s">
        <v>2248</v>
      </c>
      <c r="CL1569" t="s">
        <v>1447</v>
      </c>
      <c r="CM1569" s="4" t="s">
        <v>1264</v>
      </c>
      <c r="CN1569" t="s">
        <v>7638</v>
      </c>
      <c r="CO1569" t="s">
        <v>1368</v>
      </c>
      <c r="CP1569" t="s">
        <v>7639</v>
      </c>
      <c r="CQ1569" t="s">
        <v>1368</v>
      </c>
      <c r="CR1569" t="s">
        <v>175</v>
      </c>
      <c r="CS1569" t="s">
        <v>175</v>
      </c>
      <c r="CT1569" t="s">
        <v>175</v>
      </c>
      <c r="CU1569" t="s">
        <v>175</v>
      </c>
      <c r="CV1569" t="s">
        <v>7640</v>
      </c>
      <c r="CW1569" t="s">
        <v>7641</v>
      </c>
      <c r="CX1569" t="s">
        <v>129</v>
      </c>
      <c r="DA1569" t="s">
        <v>4069</v>
      </c>
      <c r="DB1569" t="s">
        <v>7411</v>
      </c>
      <c r="DC1569" t="s">
        <v>7642</v>
      </c>
      <c r="DD1569" t="s">
        <v>1723</v>
      </c>
      <c r="DF1569" t="s">
        <v>361</v>
      </c>
      <c r="DG1569" t="s">
        <v>362</v>
      </c>
      <c r="DH1569" t="s">
        <v>4087</v>
      </c>
      <c r="DI1569" t="s">
        <v>363</v>
      </c>
      <c r="DJ1569" t="s">
        <v>193</v>
      </c>
      <c r="DK1569" t="s">
        <v>4088</v>
      </c>
      <c r="DM1569" t="str">
        <f>_xlfn.XLOOKUP($A1569,'[1]01_GC Supply - Item Database -'!$D$3:$D$14229,'[1]01_GC Supply - Item Database -'!BW$3:BW$14229)</f>
        <v>Silver</v>
      </c>
      <c r="DN1569" t="str">
        <f>_xlfn.XLOOKUP($A1569,'[1]01_GC Supply - Item Database -'!$D$3:$D$14229,'[1]01_GC Supply - Item Database -'!BX$3:BX$14229)</f>
        <v>Silver</v>
      </c>
      <c r="DO1569" t="str">
        <f>_xlfn.XLOOKUP($A1569,'[1]01_GC Supply - Item Database -'!$D$3:$D$14229,'[1]01_GC Supply - Item Database -'!BY$3:BY$14229)</f>
        <v>Solid</v>
      </c>
      <c r="DP1569" t="s">
        <v>1372</v>
      </c>
      <c r="DQ1569" s="7" t="s">
        <v>7718</v>
      </c>
    </row>
    <row r="1570" spans="1:121">
      <c r="A1570" t="s">
        <v>7800</v>
      </c>
      <c r="B1570" t="s">
        <v>7801</v>
      </c>
      <c r="C1570" t="s">
        <v>123</v>
      </c>
      <c r="D1570" t="s">
        <v>124</v>
      </c>
      <c r="E1570" t="s">
        <v>7656</v>
      </c>
      <c r="F1570" t="s">
        <v>4069</v>
      </c>
      <c r="G1570" t="s">
        <v>4070</v>
      </c>
      <c r="I1570" t="s">
        <v>129</v>
      </c>
      <c r="J1570" t="s">
        <v>4071</v>
      </c>
      <c r="L1570" t="s">
        <v>4072</v>
      </c>
      <c r="M1570" t="s">
        <v>4073</v>
      </c>
      <c r="P1570" t="s">
        <v>7801</v>
      </c>
      <c r="Q1570" t="s">
        <v>133</v>
      </c>
      <c r="R1570" t="s">
        <v>4074</v>
      </c>
      <c r="S1570" t="s">
        <v>1663</v>
      </c>
      <c r="U1570" t="s">
        <v>136</v>
      </c>
      <c r="V1570" t="s">
        <v>324</v>
      </c>
      <c r="Y1570" t="s">
        <v>4076</v>
      </c>
      <c r="Z1570" t="s">
        <v>1336</v>
      </c>
      <c r="AA1570" t="s">
        <v>7626</v>
      </c>
      <c r="AB1570" t="s">
        <v>7657</v>
      </c>
      <c r="AC1570" t="s">
        <v>7397</v>
      </c>
      <c r="AD1570" t="s">
        <v>7628</v>
      </c>
      <c r="AE1570" t="s">
        <v>7629</v>
      </c>
      <c r="AF1570" t="s">
        <v>7630</v>
      </c>
      <c r="AI1570" t="s">
        <v>145</v>
      </c>
      <c r="AJ1570" t="s">
        <v>146</v>
      </c>
      <c r="AK1570" t="s">
        <v>123</v>
      </c>
      <c r="AL1570" t="s">
        <v>124</v>
      </c>
      <c r="AM1570" t="s">
        <v>124</v>
      </c>
      <c r="AN1570" t="s">
        <v>124</v>
      </c>
      <c r="AO1570" t="s">
        <v>147</v>
      </c>
      <c r="AP1570" t="s">
        <v>148</v>
      </c>
      <c r="AQ1570" t="s">
        <v>147</v>
      </c>
      <c r="AR1570" t="s">
        <v>621</v>
      </c>
      <c r="AS1570" t="s">
        <v>7658</v>
      </c>
      <c r="AT1570" t="s">
        <v>7632</v>
      </c>
      <c r="AU1570" t="s">
        <v>7659</v>
      </c>
      <c r="AV1570" t="s">
        <v>7660</v>
      </c>
      <c r="AW1570" t="s">
        <v>7661</v>
      </c>
      <c r="AX1570" t="s">
        <v>175</v>
      </c>
      <c r="AY1570" t="s">
        <v>1349</v>
      </c>
      <c r="AZ1570" t="s">
        <v>6802</v>
      </c>
      <c r="BA1570" t="s">
        <v>199</v>
      </c>
      <c r="BB1570" t="s">
        <v>532</v>
      </c>
      <c r="BC1570" t="s">
        <v>515</v>
      </c>
      <c r="BD1570" t="s">
        <v>334</v>
      </c>
      <c r="BE1570" t="s">
        <v>7662</v>
      </c>
      <c r="BF1570" t="s">
        <v>199</v>
      </c>
      <c r="BG1570" t="s">
        <v>7663</v>
      </c>
      <c r="BH1570" t="s">
        <v>530</v>
      </c>
      <c r="BI1570" t="s">
        <v>145</v>
      </c>
      <c r="BJ1570" t="s">
        <v>1815</v>
      </c>
      <c r="BK1570" t="s">
        <v>573</v>
      </c>
      <c r="BL1570" t="s">
        <v>1810</v>
      </c>
      <c r="BM1570" t="s">
        <v>532</v>
      </c>
      <c r="BN1570" t="s">
        <v>515</v>
      </c>
      <c r="BO1570" t="s">
        <v>334</v>
      </c>
      <c r="BP1570" t="s">
        <v>4037</v>
      </c>
      <c r="BQ1570" t="s">
        <v>129</v>
      </c>
      <c r="BR1570" t="s">
        <v>3455</v>
      </c>
      <c r="BS1570" t="s">
        <v>3456</v>
      </c>
      <c r="BT1570" t="s">
        <v>1589</v>
      </c>
      <c r="BU1570" t="s">
        <v>172</v>
      </c>
      <c r="BV1570" t="s">
        <v>173</v>
      </c>
      <c r="BW1570" t="s">
        <v>3457</v>
      </c>
      <c r="BY1570" t="s">
        <v>175</v>
      </c>
      <c r="BZ1570" t="s">
        <v>175</v>
      </c>
      <c r="CA1570" t="s">
        <v>175</v>
      </c>
      <c r="CB1570" t="s">
        <v>175</v>
      </c>
      <c r="CC1570" t="s">
        <v>175</v>
      </c>
      <c r="CD1570" t="s">
        <v>175</v>
      </c>
      <c r="CE1570" t="s">
        <v>170</v>
      </c>
      <c r="CF1570" t="s">
        <v>175</v>
      </c>
      <c r="CG1570" t="s">
        <v>175</v>
      </c>
      <c r="CH1570" t="s">
        <v>177</v>
      </c>
      <c r="CI1570" t="s">
        <v>1592</v>
      </c>
      <c r="CJ1570" t="s">
        <v>175</v>
      </c>
      <c r="CK1570" t="s">
        <v>2248</v>
      </c>
      <c r="CL1570" t="s">
        <v>1447</v>
      </c>
      <c r="CM1570" s="4" t="s">
        <v>1264</v>
      </c>
      <c r="CN1570" t="s">
        <v>7638</v>
      </c>
      <c r="CO1570" t="s">
        <v>1368</v>
      </c>
      <c r="CP1570" t="s">
        <v>7639</v>
      </c>
      <c r="CQ1570" t="s">
        <v>1368</v>
      </c>
      <c r="CR1570" t="s">
        <v>175</v>
      </c>
      <c r="CS1570" t="s">
        <v>175</v>
      </c>
      <c r="CT1570" t="s">
        <v>175</v>
      </c>
      <c r="CU1570" t="s">
        <v>175</v>
      </c>
      <c r="CV1570" t="s">
        <v>7640</v>
      </c>
      <c r="CW1570" t="s">
        <v>7641</v>
      </c>
      <c r="CX1570" t="s">
        <v>129</v>
      </c>
      <c r="DA1570" t="s">
        <v>4069</v>
      </c>
      <c r="DB1570" t="s">
        <v>7411</v>
      </c>
      <c r="DC1570" t="s">
        <v>7642</v>
      </c>
      <c r="DD1570" t="s">
        <v>1723</v>
      </c>
      <c r="DF1570" t="s">
        <v>361</v>
      </c>
      <c r="DG1570" t="s">
        <v>362</v>
      </c>
      <c r="DH1570" t="s">
        <v>4087</v>
      </c>
      <c r="DI1570" t="s">
        <v>363</v>
      </c>
      <c r="DJ1570" t="s">
        <v>193</v>
      </c>
      <c r="DK1570" t="s">
        <v>4088</v>
      </c>
      <c r="DM1570" t="str">
        <f>_xlfn.XLOOKUP($A1570,'[1]01_GC Supply - Item Database -'!$D$3:$D$14229,'[1]01_GC Supply - Item Database -'!BW$3:BW$14229)</f>
        <v>Silver</v>
      </c>
      <c r="DN1570" t="str">
        <f>_xlfn.XLOOKUP($A1570,'[1]01_GC Supply - Item Database -'!$D$3:$D$14229,'[1]01_GC Supply - Item Database -'!BX$3:BX$14229)</f>
        <v>Silver</v>
      </c>
      <c r="DO1570" t="str">
        <f>_xlfn.XLOOKUP($A1570,'[1]01_GC Supply - Item Database -'!$D$3:$D$14229,'[1]01_GC Supply - Item Database -'!BY$3:BY$14229)</f>
        <v>Solid</v>
      </c>
      <c r="DP1570" t="s">
        <v>1372</v>
      </c>
      <c r="DQ1570" s="7" t="s">
        <v>7664</v>
      </c>
    </row>
    <row r="1571" spans="1:121">
      <c r="A1571" t="s">
        <v>7802</v>
      </c>
      <c r="B1571" t="s">
        <v>7803</v>
      </c>
      <c r="C1571" t="s">
        <v>123</v>
      </c>
      <c r="D1571" t="s">
        <v>124</v>
      </c>
      <c r="E1571" t="s">
        <v>7677</v>
      </c>
      <c r="F1571" t="s">
        <v>4069</v>
      </c>
      <c r="G1571" t="s">
        <v>4070</v>
      </c>
      <c r="I1571" t="s">
        <v>129</v>
      </c>
      <c r="J1571" t="s">
        <v>4071</v>
      </c>
      <c r="L1571" t="s">
        <v>4072</v>
      </c>
      <c r="M1571" t="s">
        <v>4073</v>
      </c>
      <c r="P1571" t="s">
        <v>7803</v>
      </c>
      <c r="Q1571" t="s">
        <v>133</v>
      </c>
      <c r="R1571" t="s">
        <v>4074</v>
      </c>
      <c r="S1571" t="s">
        <v>5743</v>
      </c>
      <c r="U1571" t="s">
        <v>136</v>
      </c>
      <c r="V1571" t="s">
        <v>324</v>
      </c>
      <c r="Y1571" t="s">
        <v>4076</v>
      </c>
      <c r="Z1571" t="s">
        <v>1336</v>
      </c>
      <c r="AA1571" t="s">
        <v>7626</v>
      </c>
      <c r="AB1571" t="s">
        <v>7627</v>
      </c>
      <c r="AC1571" t="s">
        <v>7397</v>
      </c>
      <c r="AD1571" t="s">
        <v>7628</v>
      </c>
      <c r="AE1571" t="s">
        <v>7629</v>
      </c>
      <c r="AF1571" t="s">
        <v>7630</v>
      </c>
      <c r="AI1571" t="s">
        <v>145</v>
      </c>
      <c r="AJ1571" t="s">
        <v>146</v>
      </c>
      <c r="AK1571" t="s">
        <v>123</v>
      </c>
      <c r="AL1571" t="s">
        <v>124</v>
      </c>
      <c r="AM1571" t="s">
        <v>124</v>
      </c>
      <c r="AN1571" t="s">
        <v>124</v>
      </c>
      <c r="AO1571" t="s">
        <v>147</v>
      </c>
      <c r="AP1571" t="s">
        <v>148</v>
      </c>
      <c r="AQ1571" t="s">
        <v>147</v>
      </c>
      <c r="AR1571" t="s">
        <v>515</v>
      </c>
      <c r="AS1571" t="s">
        <v>7678</v>
      </c>
      <c r="AT1571" t="s">
        <v>7670</v>
      </c>
      <c r="AU1571" t="s">
        <v>7679</v>
      </c>
      <c r="AV1571" t="s">
        <v>7680</v>
      </c>
      <c r="AW1571" t="s">
        <v>7681</v>
      </c>
      <c r="AX1571" t="s">
        <v>175</v>
      </c>
      <c r="AY1571" t="s">
        <v>6802</v>
      </c>
      <c r="AZ1571" t="s">
        <v>7521</v>
      </c>
      <c r="BA1571" t="s">
        <v>7682</v>
      </c>
      <c r="BB1571" t="s">
        <v>480</v>
      </c>
      <c r="BC1571" t="s">
        <v>1392</v>
      </c>
      <c r="BD1571" t="s">
        <v>1431</v>
      </c>
      <c r="BE1571" t="s">
        <v>7683</v>
      </c>
      <c r="BF1571" t="s">
        <v>7682</v>
      </c>
      <c r="BG1571" t="s">
        <v>7684</v>
      </c>
      <c r="BH1571" t="s">
        <v>347</v>
      </c>
      <c r="BI1571" t="s">
        <v>145</v>
      </c>
      <c r="BJ1571" t="s">
        <v>1815</v>
      </c>
      <c r="BK1571" t="s">
        <v>573</v>
      </c>
      <c r="BL1571" t="s">
        <v>654</v>
      </c>
      <c r="BM1571" t="s">
        <v>480</v>
      </c>
      <c r="BN1571" t="s">
        <v>1392</v>
      </c>
      <c r="BO1571" t="s">
        <v>1431</v>
      </c>
      <c r="BP1571" t="s">
        <v>4037</v>
      </c>
      <c r="BQ1571" t="s">
        <v>129</v>
      </c>
      <c r="BR1571" t="s">
        <v>3455</v>
      </c>
      <c r="BS1571" t="s">
        <v>3456</v>
      </c>
      <c r="BT1571" t="s">
        <v>1589</v>
      </c>
      <c r="BU1571" t="s">
        <v>172</v>
      </c>
      <c r="BV1571" t="s">
        <v>173</v>
      </c>
      <c r="BW1571" t="s">
        <v>3457</v>
      </c>
      <c r="BY1571" t="s">
        <v>175</v>
      </c>
      <c r="BZ1571" t="s">
        <v>175</v>
      </c>
      <c r="CA1571" t="s">
        <v>175</v>
      </c>
      <c r="CB1571" t="s">
        <v>175</v>
      </c>
      <c r="CC1571" t="s">
        <v>175</v>
      </c>
      <c r="CD1571" t="s">
        <v>175</v>
      </c>
      <c r="CE1571" t="s">
        <v>170</v>
      </c>
      <c r="CF1571" t="s">
        <v>175</v>
      </c>
      <c r="CG1571" t="s">
        <v>175</v>
      </c>
      <c r="CH1571" t="s">
        <v>177</v>
      </c>
      <c r="CI1571" t="s">
        <v>1592</v>
      </c>
      <c r="CJ1571" t="s">
        <v>175</v>
      </c>
      <c r="CK1571" t="s">
        <v>2248</v>
      </c>
      <c r="CL1571" t="s">
        <v>1447</v>
      </c>
      <c r="CM1571" s="4" t="s">
        <v>1264</v>
      </c>
      <c r="CN1571" t="s">
        <v>7638</v>
      </c>
      <c r="CO1571" t="s">
        <v>1368</v>
      </c>
      <c r="CP1571" t="s">
        <v>7639</v>
      </c>
      <c r="CQ1571" t="s">
        <v>1368</v>
      </c>
      <c r="CR1571" t="s">
        <v>175</v>
      </c>
      <c r="CS1571" t="s">
        <v>175</v>
      </c>
      <c r="CT1571" t="s">
        <v>175</v>
      </c>
      <c r="CU1571" t="s">
        <v>175</v>
      </c>
      <c r="CV1571" t="s">
        <v>7640</v>
      </c>
      <c r="CW1571" t="s">
        <v>7641</v>
      </c>
      <c r="CX1571" t="s">
        <v>129</v>
      </c>
      <c r="DA1571" t="s">
        <v>4069</v>
      </c>
      <c r="DB1571" t="s">
        <v>7411</v>
      </c>
      <c r="DC1571" t="s">
        <v>7642</v>
      </c>
      <c r="DD1571" t="s">
        <v>1723</v>
      </c>
      <c r="DF1571" t="s">
        <v>361</v>
      </c>
      <c r="DG1571" t="s">
        <v>362</v>
      </c>
      <c r="DH1571" t="s">
        <v>4087</v>
      </c>
      <c r="DI1571" t="s">
        <v>363</v>
      </c>
      <c r="DJ1571" t="s">
        <v>193</v>
      </c>
      <c r="DK1571" t="s">
        <v>4088</v>
      </c>
      <c r="DM1571" t="str">
        <f>_xlfn.XLOOKUP($A1571,'[1]01_GC Supply - Item Database -'!$D$3:$D$14229,'[1]01_GC Supply - Item Database -'!BW$3:BW$14229)</f>
        <v>Silver</v>
      </c>
      <c r="DN1571" t="str">
        <f>_xlfn.XLOOKUP($A1571,'[1]01_GC Supply - Item Database -'!$D$3:$D$14229,'[1]01_GC Supply - Item Database -'!BX$3:BX$14229)</f>
        <v>Silver</v>
      </c>
      <c r="DO1571" t="str">
        <f>_xlfn.XLOOKUP($A1571,'[1]01_GC Supply - Item Database -'!$D$3:$D$14229,'[1]01_GC Supply - Item Database -'!BY$3:BY$14229)</f>
        <v>Solid</v>
      </c>
      <c r="DP1571" t="s">
        <v>1372</v>
      </c>
      <c r="DQ1571" s="7" t="s">
        <v>7524</v>
      </c>
    </row>
    <row r="1572" spans="1:121">
      <c r="A1572" t="s">
        <v>7804</v>
      </c>
      <c r="B1572" t="s">
        <v>7805</v>
      </c>
      <c r="C1572" t="s">
        <v>123</v>
      </c>
      <c r="D1572" t="s">
        <v>124</v>
      </c>
      <c r="E1572" t="s">
        <v>7624</v>
      </c>
      <c r="F1572" t="s">
        <v>4069</v>
      </c>
      <c r="G1572" t="s">
        <v>4070</v>
      </c>
      <c r="I1572" t="s">
        <v>129</v>
      </c>
      <c r="J1572" t="s">
        <v>4071</v>
      </c>
      <c r="L1572" t="s">
        <v>4072</v>
      </c>
      <c r="M1572" t="s">
        <v>4073</v>
      </c>
      <c r="P1572" t="s">
        <v>7805</v>
      </c>
      <c r="Q1572" t="s">
        <v>133</v>
      </c>
      <c r="R1572" t="s">
        <v>4074</v>
      </c>
      <c r="S1572" t="s">
        <v>7625</v>
      </c>
      <c r="U1572" t="s">
        <v>136</v>
      </c>
      <c r="V1572" t="s">
        <v>324</v>
      </c>
      <c r="Y1572" t="s">
        <v>4076</v>
      </c>
      <c r="Z1572" t="s">
        <v>1336</v>
      </c>
      <c r="AA1572" t="s">
        <v>7626</v>
      </c>
      <c r="AB1572" t="s">
        <v>7627</v>
      </c>
      <c r="AC1572" t="s">
        <v>7397</v>
      </c>
      <c r="AD1572" t="s">
        <v>7628</v>
      </c>
      <c r="AE1572" t="s">
        <v>7629</v>
      </c>
      <c r="AF1572" t="s">
        <v>7630</v>
      </c>
      <c r="AI1572" t="s">
        <v>145</v>
      </c>
      <c r="AJ1572" t="s">
        <v>146</v>
      </c>
      <c r="AK1572" t="s">
        <v>123</v>
      </c>
      <c r="AL1572" t="s">
        <v>124</v>
      </c>
      <c r="AM1572" t="s">
        <v>124</v>
      </c>
      <c r="AN1572" t="s">
        <v>124</v>
      </c>
      <c r="AO1572" t="s">
        <v>147</v>
      </c>
      <c r="AP1572" t="s">
        <v>148</v>
      </c>
      <c r="AQ1572" t="s">
        <v>147</v>
      </c>
      <c r="AR1572" t="s">
        <v>149</v>
      </c>
      <c r="AS1572" t="s">
        <v>7631</v>
      </c>
      <c r="AT1572" t="s">
        <v>7632</v>
      </c>
      <c r="AU1572" t="s">
        <v>7633</v>
      </c>
      <c r="AV1572" t="s">
        <v>7634</v>
      </c>
      <c r="AW1572" t="s">
        <v>7635</v>
      </c>
      <c r="AX1572" t="s">
        <v>175</v>
      </c>
      <c r="AY1572" t="s">
        <v>3653</v>
      </c>
      <c r="AZ1572" t="s">
        <v>4082</v>
      </c>
      <c r="BA1572" t="s">
        <v>228</v>
      </c>
      <c r="BB1572" t="s">
        <v>532</v>
      </c>
      <c r="BC1572" t="s">
        <v>515</v>
      </c>
      <c r="BD1572" t="s">
        <v>1608</v>
      </c>
      <c r="BE1572" t="s">
        <v>7636</v>
      </c>
      <c r="BF1572" t="s">
        <v>228</v>
      </c>
      <c r="BG1572" t="s">
        <v>1257</v>
      </c>
      <c r="BH1572" t="s">
        <v>936</v>
      </c>
      <c r="BI1572" t="s">
        <v>145</v>
      </c>
      <c r="BJ1572" t="s">
        <v>1815</v>
      </c>
      <c r="BK1572" t="s">
        <v>573</v>
      </c>
      <c r="BL1572" t="s">
        <v>1810</v>
      </c>
      <c r="BM1572" t="s">
        <v>532</v>
      </c>
      <c r="BN1572" t="s">
        <v>515</v>
      </c>
      <c r="BO1572" t="s">
        <v>1608</v>
      </c>
      <c r="BP1572" t="s">
        <v>4037</v>
      </c>
      <c r="BQ1572" t="s">
        <v>129</v>
      </c>
      <c r="BR1572" t="s">
        <v>3455</v>
      </c>
      <c r="BS1572" t="s">
        <v>3456</v>
      </c>
      <c r="BT1572" t="s">
        <v>1589</v>
      </c>
      <c r="BU1572" t="s">
        <v>172</v>
      </c>
      <c r="BV1572" t="s">
        <v>173</v>
      </c>
      <c r="BW1572" t="s">
        <v>3457</v>
      </c>
      <c r="BY1572" t="s">
        <v>175</v>
      </c>
      <c r="BZ1572" t="s">
        <v>175</v>
      </c>
      <c r="CA1572" t="s">
        <v>175</v>
      </c>
      <c r="CB1572" t="s">
        <v>175</v>
      </c>
      <c r="CC1572" t="s">
        <v>175</v>
      </c>
      <c r="CD1572" t="s">
        <v>175</v>
      </c>
      <c r="CE1572" t="s">
        <v>170</v>
      </c>
      <c r="CF1572" t="s">
        <v>175</v>
      </c>
      <c r="CG1572" t="s">
        <v>175</v>
      </c>
      <c r="CH1572" t="s">
        <v>177</v>
      </c>
      <c r="CI1572" t="s">
        <v>1592</v>
      </c>
      <c r="CJ1572" t="s">
        <v>175</v>
      </c>
      <c r="CK1572" t="s">
        <v>2248</v>
      </c>
      <c r="CL1572" t="s">
        <v>1447</v>
      </c>
      <c r="CM1572" s="4" t="s">
        <v>1264</v>
      </c>
      <c r="CN1572" t="s">
        <v>7638</v>
      </c>
      <c r="CO1572" t="s">
        <v>1368</v>
      </c>
      <c r="CP1572" t="s">
        <v>7639</v>
      </c>
      <c r="CQ1572" t="s">
        <v>1368</v>
      </c>
      <c r="CR1572" t="s">
        <v>175</v>
      </c>
      <c r="CS1572" t="s">
        <v>175</v>
      </c>
      <c r="CT1572" t="s">
        <v>175</v>
      </c>
      <c r="CU1572" t="s">
        <v>175</v>
      </c>
      <c r="CV1572" t="s">
        <v>7640</v>
      </c>
      <c r="CW1572" t="s">
        <v>7641</v>
      </c>
      <c r="CX1572" t="s">
        <v>129</v>
      </c>
      <c r="DA1572" t="s">
        <v>4069</v>
      </c>
      <c r="DB1572" t="s">
        <v>7411</v>
      </c>
      <c r="DC1572" t="s">
        <v>7642</v>
      </c>
      <c r="DD1572" t="s">
        <v>1723</v>
      </c>
      <c r="DF1572" t="s">
        <v>361</v>
      </c>
      <c r="DG1572" t="s">
        <v>362</v>
      </c>
      <c r="DH1572" t="s">
        <v>4087</v>
      </c>
      <c r="DI1572" t="s">
        <v>363</v>
      </c>
      <c r="DJ1572" t="s">
        <v>193</v>
      </c>
      <c r="DK1572" t="s">
        <v>4088</v>
      </c>
      <c r="DM1572" t="str">
        <f>_xlfn.XLOOKUP($A1572,'[1]01_GC Supply - Item Database -'!$D$3:$D$14229,'[1]01_GC Supply - Item Database -'!BW$3:BW$14229)</f>
        <v>Silver</v>
      </c>
      <c r="DN1572" t="str">
        <f>_xlfn.XLOOKUP($A1572,'[1]01_GC Supply - Item Database -'!$D$3:$D$14229,'[1]01_GC Supply - Item Database -'!BX$3:BX$14229)</f>
        <v>Silver</v>
      </c>
      <c r="DO1572" t="str">
        <f>_xlfn.XLOOKUP($A1572,'[1]01_GC Supply - Item Database -'!$D$3:$D$14229,'[1]01_GC Supply - Item Database -'!BY$3:BY$14229)</f>
        <v>Solid</v>
      </c>
      <c r="DP1572" t="s">
        <v>1372</v>
      </c>
      <c r="DQ1572" s="7" t="s">
        <v>7643</v>
      </c>
    </row>
    <row r="1573" spans="1:121">
      <c r="A1573" t="s">
        <v>7806</v>
      </c>
      <c r="B1573" t="s">
        <v>7807</v>
      </c>
      <c r="C1573" t="s">
        <v>123</v>
      </c>
      <c r="D1573" t="s">
        <v>124</v>
      </c>
      <c r="E1573" t="s">
        <v>7646</v>
      </c>
      <c r="F1573" t="s">
        <v>4069</v>
      </c>
      <c r="G1573" t="s">
        <v>4070</v>
      </c>
      <c r="I1573" t="s">
        <v>129</v>
      </c>
      <c r="J1573" t="s">
        <v>4071</v>
      </c>
      <c r="L1573" t="s">
        <v>4072</v>
      </c>
      <c r="M1573" t="s">
        <v>4073</v>
      </c>
      <c r="P1573" t="s">
        <v>7807</v>
      </c>
      <c r="Q1573" t="s">
        <v>133</v>
      </c>
      <c r="R1573" t="s">
        <v>4074</v>
      </c>
      <c r="S1573" t="s">
        <v>2260</v>
      </c>
      <c r="U1573" t="s">
        <v>136</v>
      </c>
      <c r="V1573" t="s">
        <v>324</v>
      </c>
      <c r="Y1573" t="s">
        <v>4076</v>
      </c>
      <c r="Z1573" t="s">
        <v>1336</v>
      </c>
      <c r="AA1573" t="s">
        <v>7626</v>
      </c>
      <c r="AB1573" t="s">
        <v>7627</v>
      </c>
      <c r="AC1573" t="s">
        <v>7397</v>
      </c>
      <c r="AD1573" t="s">
        <v>7628</v>
      </c>
      <c r="AE1573" t="s">
        <v>7629</v>
      </c>
      <c r="AF1573" t="s">
        <v>7630</v>
      </c>
      <c r="AI1573" t="s">
        <v>145</v>
      </c>
      <c r="AJ1573" t="s">
        <v>146</v>
      </c>
      <c r="AK1573" t="s">
        <v>123</v>
      </c>
      <c r="AL1573" t="s">
        <v>124</v>
      </c>
      <c r="AM1573" t="s">
        <v>124</v>
      </c>
      <c r="AN1573" t="s">
        <v>124</v>
      </c>
      <c r="AO1573" t="s">
        <v>147</v>
      </c>
      <c r="AP1573" t="s">
        <v>148</v>
      </c>
      <c r="AQ1573" t="s">
        <v>147</v>
      </c>
      <c r="AR1573" t="s">
        <v>218</v>
      </c>
      <c r="AS1573" t="s">
        <v>4077</v>
      </c>
      <c r="AT1573" t="s">
        <v>7647</v>
      </c>
      <c r="AU1573" t="s">
        <v>7648</v>
      </c>
      <c r="AV1573" t="s">
        <v>7649</v>
      </c>
      <c r="AW1573" t="s">
        <v>7650</v>
      </c>
      <c r="AX1573" t="s">
        <v>175</v>
      </c>
      <c r="AY1573" t="s">
        <v>4082</v>
      </c>
      <c r="AZ1573" t="s">
        <v>1390</v>
      </c>
      <c r="BA1573" t="s">
        <v>7651</v>
      </c>
      <c r="BB1573" t="s">
        <v>532</v>
      </c>
      <c r="BC1573" t="s">
        <v>380</v>
      </c>
      <c r="BD1573" t="s">
        <v>340</v>
      </c>
      <c r="BE1573" t="s">
        <v>7652</v>
      </c>
      <c r="BF1573" t="s">
        <v>7651</v>
      </c>
      <c r="BG1573" t="s">
        <v>7653</v>
      </c>
      <c r="BH1573" t="s">
        <v>1532</v>
      </c>
      <c r="BI1573" t="s">
        <v>145</v>
      </c>
      <c r="BJ1573" t="s">
        <v>1815</v>
      </c>
      <c r="BK1573" t="s">
        <v>573</v>
      </c>
      <c r="BL1573" t="s">
        <v>6084</v>
      </c>
      <c r="BM1573" t="s">
        <v>532</v>
      </c>
      <c r="BN1573" t="s">
        <v>380</v>
      </c>
      <c r="BO1573" t="s">
        <v>340</v>
      </c>
      <c r="BP1573" t="s">
        <v>4037</v>
      </c>
      <c r="BQ1573" t="s">
        <v>129</v>
      </c>
      <c r="BR1573" t="s">
        <v>3455</v>
      </c>
      <c r="BS1573" t="s">
        <v>3456</v>
      </c>
      <c r="BT1573" t="s">
        <v>1589</v>
      </c>
      <c r="BU1573" t="s">
        <v>172</v>
      </c>
      <c r="BV1573" t="s">
        <v>173</v>
      </c>
      <c r="BW1573" t="s">
        <v>3457</v>
      </c>
      <c r="BY1573" t="s">
        <v>175</v>
      </c>
      <c r="BZ1573" t="s">
        <v>175</v>
      </c>
      <c r="CA1573" t="s">
        <v>175</v>
      </c>
      <c r="CB1573" t="s">
        <v>175</v>
      </c>
      <c r="CC1573" t="s">
        <v>175</v>
      </c>
      <c r="CD1573" t="s">
        <v>175</v>
      </c>
      <c r="CE1573" t="s">
        <v>170</v>
      </c>
      <c r="CF1573" t="s">
        <v>175</v>
      </c>
      <c r="CG1573" t="s">
        <v>175</v>
      </c>
      <c r="CH1573" t="s">
        <v>177</v>
      </c>
      <c r="CI1573" t="s">
        <v>1592</v>
      </c>
      <c r="CJ1573" t="s">
        <v>175</v>
      </c>
      <c r="CK1573" t="s">
        <v>2248</v>
      </c>
      <c r="CL1573" t="s">
        <v>1447</v>
      </c>
      <c r="CM1573" s="4" t="s">
        <v>1264</v>
      </c>
      <c r="CN1573" t="s">
        <v>7638</v>
      </c>
      <c r="CO1573" t="s">
        <v>1368</v>
      </c>
      <c r="CP1573" t="s">
        <v>7639</v>
      </c>
      <c r="CQ1573" t="s">
        <v>1368</v>
      </c>
      <c r="CR1573" t="s">
        <v>175</v>
      </c>
      <c r="CS1573" t="s">
        <v>175</v>
      </c>
      <c r="CT1573" t="s">
        <v>175</v>
      </c>
      <c r="CU1573" t="s">
        <v>175</v>
      </c>
      <c r="CV1573" t="s">
        <v>7640</v>
      </c>
      <c r="CW1573" t="s">
        <v>7641</v>
      </c>
      <c r="CX1573" t="s">
        <v>129</v>
      </c>
      <c r="DA1573" t="s">
        <v>4069</v>
      </c>
      <c r="DB1573" t="s">
        <v>7411</v>
      </c>
      <c r="DC1573" t="s">
        <v>7642</v>
      </c>
      <c r="DD1573" t="s">
        <v>1723</v>
      </c>
      <c r="DF1573" t="s">
        <v>361</v>
      </c>
      <c r="DG1573" t="s">
        <v>362</v>
      </c>
      <c r="DH1573" t="s">
        <v>4087</v>
      </c>
      <c r="DI1573" t="s">
        <v>363</v>
      </c>
      <c r="DJ1573" t="s">
        <v>193</v>
      </c>
      <c r="DK1573" t="s">
        <v>4088</v>
      </c>
      <c r="DM1573" t="str">
        <f>_xlfn.XLOOKUP($A1573,'[1]01_GC Supply - Item Database -'!$D$3:$D$14229,'[1]01_GC Supply - Item Database -'!BW$3:BW$14229)</f>
        <v>Silver</v>
      </c>
      <c r="DN1573" t="str">
        <f>_xlfn.XLOOKUP($A1573,'[1]01_GC Supply - Item Database -'!$D$3:$D$14229,'[1]01_GC Supply - Item Database -'!BX$3:BX$14229)</f>
        <v>Silver</v>
      </c>
      <c r="DO1573" t="str">
        <f>_xlfn.XLOOKUP($A1573,'[1]01_GC Supply - Item Database -'!$D$3:$D$14229,'[1]01_GC Supply - Item Database -'!BY$3:BY$14229)</f>
        <v>Solid</v>
      </c>
      <c r="DP1573" t="s">
        <v>1372</v>
      </c>
      <c r="DQ1573" s="7" t="s">
        <v>7431</v>
      </c>
    </row>
    <row r="1574" spans="1:121">
      <c r="A1574" t="s">
        <v>7808</v>
      </c>
      <c r="B1574" t="s">
        <v>7809</v>
      </c>
      <c r="C1574" t="s">
        <v>123</v>
      </c>
      <c r="D1574" t="s">
        <v>124</v>
      </c>
      <c r="E1574" t="s">
        <v>7745</v>
      </c>
      <c r="F1574" t="s">
        <v>4069</v>
      </c>
      <c r="G1574" t="s">
        <v>4070</v>
      </c>
      <c r="I1574" t="s">
        <v>129</v>
      </c>
      <c r="J1574" t="s">
        <v>4071</v>
      </c>
      <c r="L1574" t="s">
        <v>4072</v>
      </c>
      <c r="M1574" t="s">
        <v>4073</v>
      </c>
      <c r="P1574" t="s">
        <v>7809</v>
      </c>
      <c r="Q1574" t="s">
        <v>133</v>
      </c>
      <c r="R1574" t="s">
        <v>4074</v>
      </c>
      <c r="S1574" t="s">
        <v>5780</v>
      </c>
      <c r="U1574" t="s">
        <v>136</v>
      </c>
      <c r="V1574" t="s">
        <v>324</v>
      </c>
      <c r="Y1574" t="s">
        <v>4076</v>
      </c>
      <c r="Z1574" t="s">
        <v>1336</v>
      </c>
      <c r="AA1574" t="s">
        <v>7722</v>
      </c>
      <c r="AB1574" t="s">
        <v>7723</v>
      </c>
      <c r="AC1574" t="s">
        <v>7397</v>
      </c>
      <c r="AD1574" t="s">
        <v>7628</v>
      </c>
      <c r="AE1574" t="s">
        <v>7629</v>
      </c>
      <c r="AF1574" t="s">
        <v>7630</v>
      </c>
      <c r="AI1574" t="s">
        <v>7724</v>
      </c>
      <c r="AJ1574" t="s">
        <v>146</v>
      </c>
      <c r="AK1574" t="s">
        <v>123</v>
      </c>
      <c r="AL1574" t="s">
        <v>124</v>
      </c>
      <c r="AM1574" t="s">
        <v>124</v>
      </c>
      <c r="AN1574" t="s">
        <v>124</v>
      </c>
      <c r="AO1574" t="s">
        <v>392</v>
      </c>
      <c r="AP1574" t="s">
        <v>148</v>
      </c>
      <c r="AQ1574" t="s">
        <v>147</v>
      </c>
      <c r="AR1574" t="s">
        <v>515</v>
      </c>
      <c r="AS1574" t="s">
        <v>7669</v>
      </c>
      <c r="AT1574" t="s">
        <v>7746</v>
      </c>
      <c r="AU1574" t="s">
        <v>7747</v>
      </c>
      <c r="AV1574" t="s">
        <v>7748</v>
      </c>
      <c r="AW1574" t="s">
        <v>7749</v>
      </c>
      <c r="AX1574" t="s">
        <v>175</v>
      </c>
      <c r="AY1574" t="s">
        <v>1390</v>
      </c>
      <c r="AZ1574" t="s">
        <v>1390</v>
      </c>
      <c r="BA1574" t="s">
        <v>7750</v>
      </c>
      <c r="BB1574" t="s">
        <v>480</v>
      </c>
      <c r="BC1574" t="s">
        <v>515</v>
      </c>
      <c r="BD1574" t="s">
        <v>401</v>
      </c>
      <c r="BE1574" t="s">
        <v>7751</v>
      </c>
      <c r="BF1574" t="s">
        <v>7750</v>
      </c>
      <c r="BG1574" t="s">
        <v>7752</v>
      </c>
      <c r="BH1574" t="s">
        <v>347</v>
      </c>
      <c r="BI1574" t="s">
        <v>348</v>
      </c>
      <c r="BJ1574" t="s">
        <v>1815</v>
      </c>
      <c r="BK1574" t="s">
        <v>573</v>
      </c>
      <c r="BL1574" t="s">
        <v>2371</v>
      </c>
      <c r="BM1574" t="s">
        <v>480</v>
      </c>
      <c r="BN1574" t="s">
        <v>515</v>
      </c>
      <c r="BO1574" t="s">
        <v>401</v>
      </c>
      <c r="BP1574" t="s">
        <v>4037</v>
      </c>
      <c r="BQ1574" t="s">
        <v>129</v>
      </c>
      <c r="BR1574" t="s">
        <v>3455</v>
      </c>
      <c r="BS1574" t="s">
        <v>3456</v>
      </c>
      <c r="BT1574" t="s">
        <v>1589</v>
      </c>
      <c r="BU1574" t="s">
        <v>172</v>
      </c>
      <c r="BV1574" t="s">
        <v>173</v>
      </c>
      <c r="BW1574" t="s">
        <v>3457</v>
      </c>
      <c r="BY1574" t="s">
        <v>175</v>
      </c>
      <c r="BZ1574" t="s">
        <v>175</v>
      </c>
      <c r="CA1574" t="s">
        <v>175</v>
      </c>
      <c r="CB1574" t="s">
        <v>175</v>
      </c>
      <c r="CC1574" t="s">
        <v>175</v>
      </c>
      <c r="CD1574" t="s">
        <v>175</v>
      </c>
      <c r="CE1574" t="s">
        <v>170</v>
      </c>
      <c r="CF1574" t="s">
        <v>175</v>
      </c>
      <c r="CG1574" t="s">
        <v>175</v>
      </c>
      <c r="CH1574" t="s">
        <v>177</v>
      </c>
      <c r="CI1574" t="s">
        <v>1592</v>
      </c>
      <c r="CJ1574" t="s">
        <v>175</v>
      </c>
      <c r="CK1574" t="s">
        <v>2248</v>
      </c>
      <c r="CL1574" t="s">
        <v>1447</v>
      </c>
      <c r="CM1574" s="4" t="s">
        <v>1264</v>
      </c>
      <c r="CN1574" t="s">
        <v>7638</v>
      </c>
      <c r="CO1574" t="s">
        <v>1368</v>
      </c>
      <c r="CP1574" t="s">
        <v>7639</v>
      </c>
      <c r="CQ1574" t="s">
        <v>1368</v>
      </c>
      <c r="CR1574" t="s">
        <v>175</v>
      </c>
      <c r="CS1574" t="s">
        <v>175</v>
      </c>
      <c r="CT1574" t="s">
        <v>175</v>
      </c>
      <c r="CU1574" t="s">
        <v>175</v>
      </c>
      <c r="CV1574" t="s">
        <v>7640</v>
      </c>
      <c r="CW1574" t="s">
        <v>7641</v>
      </c>
      <c r="CX1574" t="s">
        <v>129</v>
      </c>
      <c r="DA1574" t="s">
        <v>4069</v>
      </c>
      <c r="DB1574" t="s">
        <v>7411</v>
      </c>
      <c r="DC1574" t="s">
        <v>7642</v>
      </c>
      <c r="DD1574" t="s">
        <v>1723</v>
      </c>
      <c r="DF1574" t="s">
        <v>361</v>
      </c>
      <c r="DG1574" t="s">
        <v>362</v>
      </c>
      <c r="DH1574" t="s">
        <v>4087</v>
      </c>
      <c r="DI1574" t="s">
        <v>363</v>
      </c>
      <c r="DJ1574" t="s">
        <v>193</v>
      </c>
      <c r="DK1574" t="s">
        <v>4088</v>
      </c>
      <c r="DM1574" t="str">
        <f>_xlfn.XLOOKUP($A1574,'[1]01_GC Supply - Item Database -'!$D$3:$D$14229,'[1]01_GC Supply - Item Database -'!BW$3:BW$14229)</f>
        <v>Silver</v>
      </c>
      <c r="DN1574" t="str">
        <f>_xlfn.XLOOKUP($A1574,'[1]01_GC Supply - Item Database -'!$D$3:$D$14229,'[1]01_GC Supply - Item Database -'!BX$3:BX$14229)</f>
        <v>Silver</v>
      </c>
      <c r="DO1574" t="str">
        <f>_xlfn.XLOOKUP($A1574,'[1]01_GC Supply - Item Database -'!$D$3:$D$14229,'[1]01_GC Supply - Item Database -'!BY$3:BY$14229)</f>
        <v>Solid</v>
      </c>
      <c r="DP1574" t="s">
        <v>1372</v>
      </c>
      <c r="DQ1574" s="7" t="s">
        <v>7469</v>
      </c>
    </row>
    <row r="1575" spans="1:121">
      <c r="A1575" t="s">
        <v>7810</v>
      </c>
      <c r="B1575" t="s">
        <v>7811</v>
      </c>
      <c r="C1575" t="s">
        <v>123</v>
      </c>
      <c r="D1575" t="s">
        <v>124</v>
      </c>
      <c r="E1575" t="s">
        <v>7755</v>
      </c>
      <c r="F1575" t="s">
        <v>4069</v>
      </c>
      <c r="G1575" t="s">
        <v>4070</v>
      </c>
      <c r="I1575" t="s">
        <v>129</v>
      </c>
      <c r="J1575" t="s">
        <v>4071</v>
      </c>
      <c r="L1575" t="s">
        <v>4072</v>
      </c>
      <c r="M1575" t="s">
        <v>4073</v>
      </c>
      <c r="P1575" t="s">
        <v>7811</v>
      </c>
      <c r="Q1575" t="s">
        <v>133</v>
      </c>
      <c r="R1575" t="s">
        <v>4074</v>
      </c>
      <c r="S1575" t="s">
        <v>6037</v>
      </c>
      <c r="U1575" t="s">
        <v>136</v>
      </c>
      <c r="V1575" t="s">
        <v>324</v>
      </c>
      <c r="Y1575" t="s">
        <v>4076</v>
      </c>
      <c r="Z1575" t="s">
        <v>1336</v>
      </c>
      <c r="AA1575" t="s">
        <v>7722</v>
      </c>
      <c r="AB1575" t="s">
        <v>7723</v>
      </c>
      <c r="AC1575" t="s">
        <v>7397</v>
      </c>
      <c r="AD1575" t="s">
        <v>7628</v>
      </c>
      <c r="AE1575" t="s">
        <v>7629</v>
      </c>
      <c r="AF1575" t="s">
        <v>7630</v>
      </c>
      <c r="AI1575" t="s">
        <v>7724</v>
      </c>
      <c r="AJ1575" t="s">
        <v>146</v>
      </c>
      <c r="AK1575" t="s">
        <v>123</v>
      </c>
      <c r="AL1575" t="s">
        <v>124</v>
      </c>
      <c r="AM1575" t="s">
        <v>124</v>
      </c>
      <c r="AN1575" t="s">
        <v>124</v>
      </c>
      <c r="AO1575" t="s">
        <v>392</v>
      </c>
      <c r="AP1575" t="s">
        <v>148</v>
      </c>
      <c r="AQ1575" t="s">
        <v>147</v>
      </c>
      <c r="AR1575" t="s">
        <v>334</v>
      </c>
      <c r="AS1575" t="s">
        <v>7688</v>
      </c>
      <c r="AT1575" t="s">
        <v>7756</v>
      </c>
      <c r="AU1575" t="s">
        <v>7757</v>
      </c>
      <c r="AV1575" t="s">
        <v>7758</v>
      </c>
      <c r="AW1575" t="s">
        <v>7759</v>
      </c>
      <c r="AX1575" t="s">
        <v>175</v>
      </c>
      <c r="AY1575" t="s">
        <v>1390</v>
      </c>
      <c r="AZ1575" t="s">
        <v>2513</v>
      </c>
      <c r="BA1575" t="s">
        <v>2393</v>
      </c>
      <c r="BB1575" t="s">
        <v>522</v>
      </c>
      <c r="BC1575" t="s">
        <v>480</v>
      </c>
      <c r="BD1575" t="s">
        <v>401</v>
      </c>
      <c r="BE1575" t="s">
        <v>7760</v>
      </c>
      <c r="BF1575" t="s">
        <v>2393</v>
      </c>
      <c r="BG1575" t="s">
        <v>7761</v>
      </c>
      <c r="BH1575" t="s">
        <v>347</v>
      </c>
      <c r="BI1575" t="s">
        <v>348</v>
      </c>
      <c r="BJ1575" t="s">
        <v>521</v>
      </c>
      <c r="BK1575" t="s">
        <v>522</v>
      </c>
      <c r="BL1575" t="s">
        <v>630</v>
      </c>
      <c r="BM1575" t="s">
        <v>522</v>
      </c>
      <c r="BN1575" t="s">
        <v>480</v>
      </c>
      <c r="BO1575" t="s">
        <v>401</v>
      </c>
      <c r="BP1575" t="s">
        <v>4037</v>
      </c>
      <c r="BQ1575" t="s">
        <v>129</v>
      </c>
      <c r="BR1575" t="s">
        <v>3455</v>
      </c>
      <c r="BS1575" t="s">
        <v>3456</v>
      </c>
      <c r="BT1575" t="s">
        <v>1589</v>
      </c>
      <c r="BU1575" t="s">
        <v>172</v>
      </c>
      <c r="BV1575" t="s">
        <v>173</v>
      </c>
      <c r="BW1575" t="s">
        <v>3457</v>
      </c>
      <c r="BY1575" t="s">
        <v>175</v>
      </c>
      <c r="BZ1575" t="s">
        <v>175</v>
      </c>
      <c r="CA1575" t="s">
        <v>175</v>
      </c>
      <c r="CB1575" t="s">
        <v>175</v>
      </c>
      <c r="CC1575" t="s">
        <v>175</v>
      </c>
      <c r="CD1575" t="s">
        <v>175</v>
      </c>
      <c r="CE1575" t="s">
        <v>170</v>
      </c>
      <c r="CF1575" t="s">
        <v>175</v>
      </c>
      <c r="CG1575" t="s">
        <v>175</v>
      </c>
      <c r="CH1575" t="s">
        <v>177</v>
      </c>
      <c r="CI1575" t="s">
        <v>1592</v>
      </c>
      <c r="CJ1575" t="s">
        <v>175</v>
      </c>
      <c r="CK1575" t="s">
        <v>2248</v>
      </c>
      <c r="CL1575" t="s">
        <v>1447</v>
      </c>
      <c r="CM1575" s="4" t="s">
        <v>1264</v>
      </c>
      <c r="CN1575" t="s">
        <v>7638</v>
      </c>
      <c r="CO1575" t="s">
        <v>1368</v>
      </c>
      <c r="CP1575" t="s">
        <v>7639</v>
      </c>
      <c r="CQ1575" t="s">
        <v>1368</v>
      </c>
      <c r="CR1575" t="s">
        <v>175</v>
      </c>
      <c r="CS1575" t="s">
        <v>175</v>
      </c>
      <c r="CT1575" t="s">
        <v>175</v>
      </c>
      <c r="CU1575" t="s">
        <v>175</v>
      </c>
      <c r="CV1575" t="s">
        <v>7640</v>
      </c>
      <c r="CW1575" t="s">
        <v>7641</v>
      </c>
      <c r="CX1575" t="s">
        <v>129</v>
      </c>
      <c r="DA1575" t="s">
        <v>4069</v>
      </c>
      <c r="DB1575" t="s">
        <v>7411</v>
      </c>
      <c r="DC1575" t="s">
        <v>7642</v>
      </c>
      <c r="DD1575" t="s">
        <v>1723</v>
      </c>
      <c r="DF1575" t="s">
        <v>361</v>
      </c>
      <c r="DG1575" t="s">
        <v>362</v>
      </c>
      <c r="DH1575" t="s">
        <v>4087</v>
      </c>
      <c r="DI1575" t="s">
        <v>363</v>
      </c>
      <c r="DJ1575" t="s">
        <v>193</v>
      </c>
      <c r="DK1575" t="s">
        <v>4088</v>
      </c>
      <c r="DM1575" t="str">
        <f>_xlfn.XLOOKUP($A1575,'[1]01_GC Supply - Item Database -'!$D$3:$D$14229,'[1]01_GC Supply - Item Database -'!BW$3:BW$14229)</f>
        <v>Silver</v>
      </c>
      <c r="DN1575" t="str">
        <f>_xlfn.XLOOKUP($A1575,'[1]01_GC Supply - Item Database -'!$D$3:$D$14229,'[1]01_GC Supply - Item Database -'!BX$3:BX$14229)</f>
        <v>Silver</v>
      </c>
      <c r="DO1575" t="str">
        <f>_xlfn.XLOOKUP($A1575,'[1]01_GC Supply - Item Database -'!$D$3:$D$14229,'[1]01_GC Supply - Item Database -'!BY$3:BY$14229)</f>
        <v>Solid</v>
      </c>
      <c r="DP1575" t="s">
        <v>1372</v>
      </c>
      <c r="DQ1575" s="7" t="s">
        <v>7693</v>
      </c>
    </row>
    <row r="1576" spans="1:121">
      <c r="A1576" t="s">
        <v>7812</v>
      </c>
      <c r="B1576" t="s">
        <v>7813</v>
      </c>
      <c r="C1576" t="s">
        <v>123</v>
      </c>
      <c r="D1576" t="s">
        <v>124</v>
      </c>
      <c r="E1576" t="s">
        <v>7764</v>
      </c>
      <c r="F1576" t="s">
        <v>4069</v>
      </c>
      <c r="G1576" t="s">
        <v>4070</v>
      </c>
      <c r="I1576" t="s">
        <v>129</v>
      </c>
      <c r="J1576" t="s">
        <v>4071</v>
      </c>
      <c r="L1576" t="s">
        <v>4072</v>
      </c>
      <c r="M1576" t="s">
        <v>4073</v>
      </c>
      <c r="P1576" t="s">
        <v>7813</v>
      </c>
      <c r="Q1576" t="s">
        <v>133</v>
      </c>
      <c r="R1576" t="s">
        <v>4074</v>
      </c>
      <c r="S1576" t="s">
        <v>654</v>
      </c>
      <c r="U1576" t="s">
        <v>136</v>
      </c>
      <c r="V1576" t="s">
        <v>324</v>
      </c>
      <c r="Y1576" t="s">
        <v>4076</v>
      </c>
      <c r="Z1576" t="s">
        <v>1336</v>
      </c>
      <c r="AA1576" t="s">
        <v>7722</v>
      </c>
      <c r="AB1576" t="s">
        <v>7765</v>
      </c>
      <c r="AC1576" t="s">
        <v>7397</v>
      </c>
      <c r="AD1576" t="s">
        <v>7628</v>
      </c>
      <c r="AE1576" t="s">
        <v>7629</v>
      </c>
      <c r="AF1576" t="s">
        <v>7630</v>
      </c>
      <c r="AI1576" t="s">
        <v>7724</v>
      </c>
      <c r="AJ1576" t="s">
        <v>146</v>
      </c>
      <c r="AK1576" t="s">
        <v>123</v>
      </c>
      <c r="AL1576" t="s">
        <v>124</v>
      </c>
      <c r="AM1576" t="s">
        <v>124</v>
      </c>
      <c r="AN1576" t="s">
        <v>124</v>
      </c>
      <c r="AO1576" t="s">
        <v>392</v>
      </c>
      <c r="AP1576" t="s">
        <v>148</v>
      </c>
      <c r="AQ1576" t="s">
        <v>147</v>
      </c>
      <c r="AR1576" t="s">
        <v>392</v>
      </c>
      <c r="AS1576" t="s">
        <v>3240</v>
      </c>
      <c r="AT1576" t="s">
        <v>7766</v>
      </c>
      <c r="AU1576" t="s">
        <v>7767</v>
      </c>
      <c r="AV1576" t="s">
        <v>7768</v>
      </c>
      <c r="AW1576" t="s">
        <v>7769</v>
      </c>
      <c r="AX1576" t="s">
        <v>175</v>
      </c>
      <c r="AY1576" t="s">
        <v>7702</v>
      </c>
      <c r="AZ1576" t="s">
        <v>7702</v>
      </c>
      <c r="BA1576" t="s">
        <v>7770</v>
      </c>
      <c r="BB1576" t="s">
        <v>627</v>
      </c>
      <c r="BC1576" t="s">
        <v>621</v>
      </c>
      <c r="BD1576" t="s">
        <v>515</v>
      </c>
      <c r="BE1576" t="s">
        <v>7771</v>
      </c>
      <c r="BF1576" t="s">
        <v>7770</v>
      </c>
      <c r="BG1576" t="s">
        <v>7772</v>
      </c>
      <c r="BH1576" t="s">
        <v>347</v>
      </c>
      <c r="BI1576" t="s">
        <v>348</v>
      </c>
      <c r="BJ1576" t="s">
        <v>627</v>
      </c>
      <c r="BK1576" t="s">
        <v>621</v>
      </c>
      <c r="BL1576" t="s">
        <v>2371</v>
      </c>
      <c r="BM1576" t="s">
        <v>627</v>
      </c>
      <c r="BN1576" t="s">
        <v>621</v>
      </c>
      <c r="BO1576" t="s">
        <v>515</v>
      </c>
      <c r="BP1576" t="s">
        <v>4037</v>
      </c>
      <c r="BQ1576" t="s">
        <v>129</v>
      </c>
      <c r="BR1576" t="s">
        <v>3455</v>
      </c>
      <c r="BS1576" t="s">
        <v>3456</v>
      </c>
      <c r="BT1576" t="s">
        <v>1589</v>
      </c>
      <c r="BU1576" t="s">
        <v>172</v>
      </c>
      <c r="BV1576" t="s">
        <v>173</v>
      </c>
      <c r="BW1576" t="s">
        <v>3457</v>
      </c>
      <c r="BY1576" t="s">
        <v>175</v>
      </c>
      <c r="BZ1576" t="s">
        <v>175</v>
      </c>
      <c r="CA1576" t="s">
        <v>175</v>
      </c>
      <c r="CB1576" t="s">
        <v>175</v>
      </c>
      <c r="CC1576" t="s">
        <v>175</v>
      </c>
      <c r="CD1576" t="s">
        <v>175</v>
      </c>
      <c r="CE1576" t="s">
        <v>170</v>
      </c>
      <c r="CF1576" t="s">
        <v>175</v>
      </c>
      <c r="CG1576" t="s">
        <v>175</v>
      </c>
      <c r="CH1576" t="s">
        <v>177</v>
      </c>
      <c r="CI1576" t="s">
        <v>1592</v>
      </c>
      <c r="CJ1576" t="s">
        <v>175</v>
      </c>
      <c r="CK1576" t="s">
        <v>2248</v>
      </c>
      <c r="CL1576" t="s">
        <v>1447</v>
      </c>
      <c r="CM1576" s="4" t="s">
        <v>1264</v>
      </c>
      <c r="CN1576" t="s">
        <v>7638</v>
      </c>
      <c r="CO1576" t="s">
        <v>1368</v>
      </c>
      <c r="CP1576" t="s">
        <v>7639</v>
      </c>
      <c r="CQ1576" t="s">
        <v>1368</v>
      </c>
      <c r="CR1576" t="s">
        <v>175</v>
      </c>
      <c r="CS1576" t="s">
        <v>175</v>
      </c>
      <c r="CT1576" t="s">
        <v>175</v>
      </c>
      <c r="CU1576" t="s">
        <v>175</v>
      </c>
      <c r="CV1576" t="s">
        <v>7640</v>
      </c>
      <c r="CW1576" t="s">
        <v>7641</v>
      </c>
      <c r="CX1576" t="s">
        <v>129</v>
      </c>
      <c r="DA1576" t="s">
        <v>4069</v>
      </c>
      <c r="DB1576" t="s">
        <v>7411</v>
      </c>
      <c r="DC1576" t="s">
        <v>7642</v>
      </c>
      <c r="DD1576" t="s">
        <v>1723</v>
      </c>
      <c r="DF1576" t="s">
        <v>361</v>
      </c>
      <c r="DG1576" t="s">
        <v>362</v>
      </c>
      <c r="DH1576" t="s">
        <v>4087</v>
      </c>
      <c r="DI1576" t="s">
        <v>363</v>
      </c>
      <c r="DJ1576" t="s">
        <v>193</v>
      </c>
      <c r="DK1576" t="s">
        <v>4088</v>
      </c>
      <c r="DM1576" t="str">
        <f>_xlfn.XLOOKUP($A1576,'[1]01_GC Supply - Item Database -'!$D$3:$D$14229,'[1]01_GC Supply - Item Database -'!BW$3:BW$14229)</f>
        <v>Silver</v>
      </c>
      <c r="DN1576" t="str">
        <f>_xlfn.XLOOKUP($A1576,'[1]01_GC Supply - Item Database -'!$D$3:$D$14229,'[1]01_GC Supply - Item Database -'!BX$3:BX$14229)</f>
        <v>Silver</v>
      </c>
      <c r="DO1576" t="str">
        <f>_xlfn.XLOOKUP($A1576,'[1]01_GC Supply - Item Database -'!$D$3:$D$14229,'[1]01_GC Supply - Item Database -'!BY$3:BY$14229)</f>
        <v>Solid</v>
      </c>
      <c r="DP1576" t="s">
        <v>1372</v>
      </c>
      <c r="DQ1576" s="7" t="s">
        <v>7705</v>
      </c>
    </row>
    <row r="1577" spans="1:121">
      <c r="A1577" t="s">
        <v>7814</v>
      </c>
      <c r="B1577" t="s">
        <v>7815</v>
      </c>
      <c r="C1577" t="s">
        <v>123</v>
      </c>
      <c r="D1577" t="s">
        <v>124</v>
      </c>
      <c r="E1577" t="s">
        <v>7775</v>
      </c>
      <c r="F1577" t="s">
        <v>4069</v>
      </c>
      <c r="G1577" t="s">
        <v>4070</v>
      </c>
      <c r="I1577" t="s">
        <v>129</v>
      </c>
      <c r="J1577" t="s">
        <v>4071</v>
      </c>
      <c r="L1577" t="s">
        <v>4072</v>
      </c>
      <c r="M1577" t="s">
        <v>4073</v>
      </c>
      <c r="P1577" t="s">
        <v>7815</v>
      </c>
      <c r="Q1577" t="s">
        <v>133</v>
      </c>
      <c r="R1577" t="s">
        <v>4074</v>
      </c>
      <c r="S1577" t="s">
        <v>7776</v>
      </c>
      <c r="U1577" t="s">
        <v>136</v>
      </c>
      <c r="V1577" t="s">
        <v>324</v>
      </c>
      <c r="Y1577" t="s">
        <v>4076</v>
      </c>
      <c r="Z1577" t="s">
        <v>1336</v>
      </c>
      <c r="AA1577" t="s">
        <v>7722</v>
      </c>
      <c r="AB1577" t="s">
        <v>7723</v>
      </c>
      <c r="AC1577" t="s">
        <v>7397</v>
      </c>
      <c r="AD1577" t="s">
        <v>7628</v>
      </c>
      <c r="AE1577" t="s">
        <v>7629</v>
      </c>
      <c r="AF1577" t="s">
        <v>7630</v>
      </c>
      <c r="AI1577" t="s">
        <v>7724</v>
      </c>
      <c r="AJ1577" t="s">
        <v>146</v>
      </c>
      <c r="AK1577" t="s">
        <v>123</v>
      </c>
      <c r="AL1577" t="s">
        <v>124</v>
      </c>
      <c r="AM1577" t="s">
        <v>124</v>
      </c>
      <c r="AN1577" t="s">
        <v>124</v>
      </c>
      <c r="AO1577" t="s">
        <v>392</v>
      </c>
      <c r="AP1577" t="s">
        <v>148</v>
      </c>
      <c r="AQ1577" t="s">
        <v>147</v>
      </c>
      <c r="AR1577" t="s">
        <v>392</v>
      </c>
      <c r="AS1577" t="s">
        <v>7710</v>
      </c>
      <c r="AT1577" t="s">
        <v>7777</v>
      </c>
      <c r="AU1577" t="s">
        <v>7778</v>
      </c>
      <c r="AV1577" t="s">
        <v>7779</v>
      </c>
      <c r="AW1577" t="s">
        <v>7780</v>
      </c>
      <c r="AX1577" t="s">
        <v>175</v>
      </c>
      <c r="AY1577" t="s">
        <v>7521</v>
      </c>
      <c r="AZ1577" t="s">
        <v>2513</v>
      </c>
      <c r="BA1577" t="s">
        <v>7781</v>
      </c>
      <c r="BB1577" t="s">
        <v>627</v>
      </c>
      <c r="BC1577" t="s">
        <v>621</v>
      </c>
      <c r="BD1577" t="s">
        <v>515</v>
      </c>
      <c r="BE1577" t="s">
        <v>7771</v>
      </c>
      <c r="BF1577" t="s">
        <v>7781</v>
      </c>
      <c r="BG1577" t="s">
        <v>7772</v>
      </c>
      <c r="BH1577" t="s">
        <v>347</v>
      </c>
      <c r="BI1577" t="s">
        <v>348</v>
      </c>
      <c r="BJ1577" t="s">
        <v>627</v>
      </c>
      <c r="BK1577" t="s">
        <v>621</v>
      </c>
      <c r="BL1577" t="s">
        <v>1440</v>
      </c>
      <c r="BM1577" t="s">
        <v>627</v>
      </c>
      <c r="BN1577" t="s">
        <v>621</v>
      </c>
      <c r="BO1577" t="s">
        <v>515</v>
      </c>
      <c r="BP1577" t="s">
        <v>4037</v>
      </c>
      <c r="BQ1577" t="s">
        <v>129</v>
      </c>
      <c r="BR1577" t="s">
        <v>3455</v>
      </c>
      <c r="BS1577" t="s">
        <v>3456</v>
      </c>
      <c r="BT1577" t="s">
        <v>1589</v>
      </c>
      <c r="BU1577" t="s">
        <v>172</v>
      </c>
      <c r="BV1577" t="s">
        <v>173</v>
      </c>
      <c r="BW1577" t="s">
        <v>3457</v>
      </c>
      <c r="BY1577" t="s">
        <v>175</v>
      </c>
      <c r="BZ1577" t="s">
        <v>175</v>
      </c>
      <c r="CA1577" t="s">
        <v>175</v>
      </c>
      <c r="CB1577" t="s">
        <v>175</v>
      </c>
      <c r="CC1577" t="s">
        <v>175</v>
      </c>
      <c r="CD1577" t="s">
        <v>175</v>
      </c>
      <c r="CE1577" t="s">
        <v>170</v>
      </c>
      <c r="CF1577" t="s">
        <v>175</v>
      </c>
      <c r="CG1577" t="s">
        <v>175</v>
      </c>
      <c r="CH1577" t="s">
        <v>177</v>
      </c>
      <c r="CI1577" t="s">
        <v>1592</v>
      </c>
      <c r="CJ1577" t="s">
        <v>175</v>
      </c>
      <c r="CK1577" t="s">
        <v>2248</v>
      </c>
      <c r="CL1577" t="s">
        <v>1447</v>
      </c>
      <c r="CM1577" s="4" t="s">
        <v>1264</v>
      </c>
      <c r="CN1577" t="s">
        <v>7638</v>
      </c>
      <c r="CO1577" t="s">
        <v>1368</v>
      </c>
      <c r="CP1577" t="s">
        <v>7639</v>
      </c>
      <c r="CQ1577" t="s">
        <v>1368</v>
      </c>
      <c r="CR1577" t="s">
        <v>175</v>
      </c>
      <c r="CS1577" t="s">
        <v>175</v>
      </c>
      <c r="CT1577" t="s">
        <v>175</v>
      </c>
      <c r="CU1577" t="s">
        <v>175</v>
      </c>
      <c r="CV1577" t="s">
        <v>7640</v>
      </c>
      <c r="CW1577" t="s">
        <v>7641</v>
      </c>
      <c r="CX1577" t="s">
        <v>129</v>
      </c>
      <c r="DA1577" t="s">
        <v>4069</v>
      </c>
      <c r="DB1577" t="s">
        <v>7411</v>
      </c>
      <c r="DC1577" t="s">
        <v>7642</v>
      </c>
      <c r="DD1577" t="s">
        <v>1723</v>
      </c>
      <c r="DF1577" t="s">
        <v>361</v>
      </c>
      <c r="DG1577" t="s">
        <v>362</v>
      </c>
      <c r="DH1577" t="s">
        <v>4087</v>
      </c>
      <c r="DI1577" t="s">
        <v>363</v>
      </c>
      <c r="DJ1577" t="s">
        <v>193</v>
      </c>
      <c r="DK1577" t="s">
        <v>4088</v>
      </c>
      <c r="DM1577" t="str">
        <f>_xlfn.XLOOKUP($A1577,'[1]01_GC Supply - Item Database -'!$D$3:$D$14229,'[1]01_GC Supply - Item Database -'!BW$3:BW$14229)</f>
        <v>Silver</v>
      </c>
      <c r="DN1577" t="str">
        <f>_xlfn.XLOOKUP($A1577,'[1]01_GC Supply - Item Database -'!$D$3:$D$14229,'[1]01_GC Supply - Item Database -'!BX$3:BX$14229)</f>
        <v>Silver</v>
      </c>
      <c r="DO1577" t="str">
        <f>_xlfn.XLOOKUP($A1577,'[1]01_GC Supply - Item Database -'!$D$3:$D$14229,'[1]01_GC Supply - Item Database -'!BY$3:BY$14229)</f>
        <v>Solid</v>
      </c>
      <c r="DP1577" t="s">
        <v>1372</v>
      </c>
      <c r="DQ1577" s="7" t="s">
        <v>7718</v>
      </c>
    </row>
    <row r="1578" spans="1:121">
      <c r="A1578" t="s">
        <v>7816</v>
      </c>
      <c r="B1578" t="s">
        <v>7817</v>
      </c>
      <c r="C1578" t="s">
        <v>123</v>
      </c>
      <c r="D1578" t="s">
        <v>124</v>
      </c>
      <c r="E1578" t="s">
        <v>7784</v>
      </c>
      <c r="F1578" t="s">
        <v>4069</v>
      </c>
      <c r="G1578" t="s">
        <v>4070</v>
      </c>
      <c r="I1578" t="s">
        <v>129</v>
      </c>
      <c r="J1578" t="s">
        <v>4071</v>
      </c>
      <c r="L1578" t="s">
        <v>4072</v>
      </c>
      <c r="M1578" t="s">
        <v>4073</v>
      </c>
      <c r="P1578" t="s">
        <v>7817</v>
      </c>
      <c r="Q1578" t="s">
        <v>133</v>
      </c>
      <c r="R1578" t="s">
        <v>4074</v>
      </c>
      <c r="S1578" t="s">
        <v>7785</v>
      </c>
      <c r="U1578" t="s">
        <v>136</v>
      </c>
      <c r="V1578" t="s">
        <v>324</v>
      </c>
      <c r="Y1578" t="s">
        <v>4076</v>
      </c>
      <c r="Z1578" t="s">
        <v>1336</v>
      </c>
      <c r="AA1578" t="s">
        <v>7722</v>
      </c>
      <c r="AB1578" t="s">
        <v>7765</v>
      </c>
      <c r="AC1578" t="s">
        <v>7397</v>
      </c>
      <c r="AD1578" t="s">
        <v>7628</v>
      </c>
      <c r="AE1578" t="s">
        <v>7629</v>
      </c>
      <c r="AF1578" t="s">
        <v>7630</v>
      </c>
      <c r="AI1578" t="s">
        <v>7724</v>
      </c>
      <c r="AJ1578" t="s">
        <v>146</v>
      </c>
      <c r="AK1578" t="s">
        <v>123</v>
      </c>
      <c r="AL1578" t="s">
        <v>124</v>
      </c>
      <c r="AM1578" t="s">
        <v>124</v>
      </c>
      <c r="AN1578" t="s">
        <v>124</v>
      </c>
      <c r="AO1578" t="s">
        <v>392</v>
      </c>
      <c r="AP1578" t="s">
        <v>148</v>
      </c>
      <c r="AQ1578" t="s">
        <v>147</v>
      </c>
      <c r="AR1578" t="s">
        <v>814</v>
      </c>
      <c r="AS1578" t="s">
        <v>7786</v>
      </c>
      <c r="AT1578" t="s">
        <v>7787</v>
      </c>
      <c r="AU1578" t="s">
        <v>7788</v>
      </c>
      <c r="AV1578" t="s">
        <v>7789</v>
      </c>
      <c r="AW1578" t="s">
        <v>7790</v>
      </c>
      <c r="AX1578" t="s">
        <v>175</v>
      </c>
      <c r="AY1578" t="s">
        <v>1349</v>
      </c>
      <c r="AZ1578" t="s">
        <v>6802</v>
      </c>
      <c r="BA1578" t="s">
        <v>7791</v>
      </c>
      <c r="BB1578" t="s">
        <v>480</v>
      </c>
      <c r="BC1578" t="s">
        <v>515</v>
      </c>
      <c r="BD1578" t="s">
        <v>401</v>
      </c>
      <c r="BE1578" t="s">
        <v>7751</v>
      </c>
      <c r="BF1578" t="s">
        <v>7791</v>
      </c>
      <c r="BG1578" t="s">
        <v>7752</v>
      </c>
      <c r="BH1578" t="s">
        <v>347</v>
      </c>
      <c r="BI1578" t="s">
        <v>348</v>
      </c>
      <c r="BJ1578" t="s">
        <v>1815</v>
      </c>
      <c r="BK1578" t="s">
        <v>573</v>
      </c>
      <c r="BL1578" t="s">
        <v>630</v>
      </c>
      <c r="BM1578" t="s">
        <v>480</v>
      </c>
      <c r="BN1578" t="s">
        <v>515</v>
      </c>
      <c r="BO1578" t="s">
        <v>401</v>
      </c>
      <c r="BP1578" t="s">
        <v>4037</v>
      </c>
      <c r="BQ1578" t="s">
        <v>129</v>
      </c>
      <c r="BR1578" t="s">
        <v>3455</v>
      </c>
      <c r="BS1578" t="s">
        <v>3456</v>
      </c>
      <c r="BT1578" t="s">
        <v>1589</v>
      </c>
      <c r="BU1578" t="s">
        <v>172</v>
      </c>
      <c r="BV1578" t="s">
        <v>173</v>
      </c>
      <c r="BW1578" t="s">
        <v>3457</v>
      </c>
      <c r="BY1578" t="s">
        <v>175</v>
      </c>
      <c r="BZ1578" t="s">
        <v>175</v>
      </c>
      <c r="CA1578" t="s">
        <v>175</v>
      </c>
      <c r="CB1578" t="s">
        <v>175</v>
      </c>
      <c r="CC1578" t="s">
        <v>175</v>
      </c>
      <c r="CD1578" t="s">
        <v>175</v>
      </c>
      <c r="CE1578" t="s">
        <v>170</v>
      </c>
      <c r="CF1578" t="s">
        <v>175</v>
      </c>
      <c r="CG1578" t="s">
        <v>175</v>
      </c>
      <c r="CH1578" t="s">
        <v>177</v>
      </c>
      <c r="CI1578" t="s">
        <v>1592</v>
      </c>
      <c r="CJ1578" t="s">
        <v>175</v>
      </c>
      <c r="CK1578" t="s">
        <v>2248</v>
      </c>
      <c r="CL1578" t="s">
        <v>1447</v>
      </c>
      <c r="CM1578" s="4" t="s">
        <v>1264</v>
      </c>
      <c r="CN1578" t="s">
        <v>7638</v>
      </c>
      <c r="CO1578" t="s">
        <v>1368</v>
      </c>
      <c r="CP1578" t="s">
        <v>7639</v>
      </c>
      <c r="CQ1578" t="s">
        <v>1368</v>
      </c>
      <c r="CR1578" t="s">
        <v>175</v>
      </c>
      <c r="CS1578" t="s">
        <v>175</v>
      </c>
      <c r="CT1578" t="s">
        <v>175</v>
      </c>
      <c r="CU1578" t="s">
        <v>175</v>
      </c>
      <c r="CV1578" t="s">
        <v>7640</v>
      </c>
      <c r="CW1578" t="s">
        <v>7641</v>
      </c>
      <c r="CX1578" t="s">
        <v>129</v>
      </c>
      <c r="DA1578" t="s">
        <v>4069</v>
      </c>
      <c r="DB1578" t="s">
        <v>7411</v>
      </c>
      <c r="DC1578" t="s">
        <v>7642</v>
      </c>
      <c r="DD1578" t="s">
        <v>1723</v>
      </c>
      <c r="DF1578" t="s">
        <v>361</v>
      </c>
      <c r="DG1578" t="s">
        <v>362</v>
      </c>
      <c r="DH1578" t="s">
        <v>4087</v>
      </c>
      <c r="DI1578" t="s">
        <v>363</v>
      </c>
      <c r="DJ1578" t="s">
        <v>193</v>
      </c>
      <c r="DK1578" t="s">
        <v>4088</v>
      </c>
      <c r="DM1578" t="str">
        <f>_xlfn.XLOOKUP($A1578,'[1]01_GC Supply - Item Database -'!$D$3:$D$14229,'[1]01_GC Supply - Item Database -'!BW$3:BW$14229)</f>
        <v>Silver</v>
      </c>
      <c r="DN1578" t="str">
        <f>_xlfn.XLOOKUP($A1578,'[1]01_GC Supply - Item Database -'!$D$3:$D$14229,'[1]01_GC Supply - Item Database -'!BX$3:BX$14229)</f>
        <v>Silver</v>
      </c>
      <c r="DO1578" t="str">
        <f>_xlfn.XLOOKUP($A1578,'[1]01_GC Supply - Item Database -'!$D$3:$D$14229,'[1]01_GC Supply - Item Database -'!BY$3:BY$14229)</f>
        <v>Solid</v>
      </c>
      <c r="DP1578" t="s">
        <v>1372</v>
      </c>
      <c r="DQ1578" s="7" t="s">
        <v>7664</v>
      </c>
    </row>
    <row r="1579" spans="1:121">
      <c r="A1579" t="s">
        <v>7818</v>
      </c>
      <c r="B1579" t="s">
        <v>7819</v>
      </c>
      <c r="C1579" t="s">
        <v>123</v>
      </c>
      <c r="D1579" t="s">
        <v>124</v>
      </c>
      <c r="E1579" t="s">
        <v>7738</v>
      </c>
      <c r="F1579" t="s">
        <v>4069</v>
      </c>
      <c r="G1579" t="s">
        <v>4070</v>
      </c>
      <c r="I1579" t="s">
        <v>129</v>
      </c>
      <c r="J1579" t="s">
        <v>4071</v>
      </c>
      <c r="L1579" t="s">
        <v>4072</v>
      </c>
      <c r="M1579" t="s">
        <v>4073</v>
      </c>
      <c r="P1579" t="s">
        <v>7819</v>
      </c>
      <c r="Q1579" t="s">
        <v>133</v>
      </c>
      <c r="R1579" t="s">
        <v>4074</v>
      </c>
      <c r="S1579" t="s">
        <v>2414</v>
      </c>
      <c r="U1579" t="s">
        <v>136</v>
      </c>
      <c r="V1579" t="s">
        <v>324</v>
      </c>
      <c r="Y1579" t="s">
        <v>4076</v>
      </c>
      <c r="Z1579" t="s">
        <v>1336</v>
      </c>
      <c r="AA1579" t="s">
        <v>7722</v>
      </c>
      <c r="AB1579" t="s">
        <v>7723</v>
      </c>
      <c r="AC1579" t="s">
        <v>7397</v>
      </c>
      <c r="AD1579" t="s">
        <v>7628</v>
      </c>
      <c r="AE1579" t="s">
        <v>7629</v>
      </c>
      <c r="AF1579" t="s">
        <v>7630</v>
      </c>
      <c r="AI1579" t="s">
        <v>7724</v>
      </c>
      <c r="AJ1579" t="s">
        <v>146</v>
      </c>
      <c r="AK1579" t="s">
        <v>123</v>
      </c>
      <c r="AL1579" t="s">
        <v>124</v>
      </c>
      <c r="AM1579" t="s">
        <v>124</v>
      </c>
      <c r="AN1579" t="s">
        <v>124</v>
      </c>
      <c r="AO1579" t="s">
        <v>392</v>
      </c>
      <c r="AP1579" t="s">
        <v>148</v>
      </c>
      <c r="AQ1579" t="s">
        <v>147</v>
      </c>
      <c r="AR1579" t="s">
        <v>1431</v>
      </c>
      <c r="AS1579" t="s">
        <v>7739</v>
      </c>
      <c r="AT1579" t="s">
        <v>7740</v>
      </c>
      <c r="AU1579" t="s">
        <v>7519</v>
      </c>
      <c r="AV1579" t="s">
        <v>4033</v>
      </c>
      <c r="AW1579" t="s">
        <v>337</v>
      </c>
      <c r="AX1579" t="s">
        <v>175</v>
      </c>
      <c r="AY1579" t="s">
        <v>6802</v>
      </c>
      <c r="AZ1579" t="s">
        <v>7521</v>
      </c>
      <c r="BA1579" t="s">
        <v>7741</v>
      </c>
      <c r="BB1579" t="s">
        <v>884</v>
      </c>
      <c r="BC1579" t="s">
        <v>532</v>
      </c>
      <c r="BD1579" t="s">
        <v>380</v>
      </c>
      <c r="BE1579" t="s">
        <v>7742</v>
      </c>
      <c r="BF1579" t="s">
        <v>7741</v>
      </c>
      <c r="BG1579" t="s">
        <v>817</v>
      </c>
      <c r="BH1579" t="s">
        <v>347</v>
      </c>
      <c r="BI1579" t="s">
        <v>348</v>
      </c>
      <c r="BJ1579" t="s">
        <v>1815</v>
      </c>
      <c r="BK1579" t="s">
        <v>573</v>
      </c>
      <c r="BL1579" t="s">
        <v>532</v>
      </c>
      <c r="BM1579" t="s">
        <v>884</v>
      </c>
      <c r="BN1579" t="s">
        <v>532</v>
      </c>
      <c r="BO1579" t="s">
        <v>380</v>
      </c>
      <c r="BP1579" t="s">
        <v>4037</v>
      </c>
      <c r="BQ1579" t="s">
        <v>129</v>
      </c>
      <c r="BR1579" t="s">
        <v>3455</v>
      </c>
      <c r="BS1579" t="s">
        <v>3456</v>
      </c>
      <c r="BT1579" t="s">
        <v>1589</v>
      </c>
      <c r="BU1579" t="s">
        <v>172</v>
      </c>
      <c r="BV1579" t="s">
        <v>173</v>
      </c>
      <c r="BW1579" t="s">
        <v>3457</v>
      </c>
      <c r="BY1579" t="s">
        <v>175</v>
      </c>
      <c r="BZ1579" t="s">
        <v>175</v>
      </c>
      <c r="CA1579" t="s">
        <v>175</v>
      </c>
      <c r="CB1579" t="s">
        <v>175</v>
      </c>
      <c r="CC1579" t="s">
        <v>175</v>
      </c>
      <c r="CD1579" t="s">
        <v>175</v>
      </c>
      <c r="CE1579" t="s">
        <v>170</v>
      </c>
      <c r="CF1579" t="s">
        <v>175</v>
      </c>
      <c r="CG1579" t="s">
        <v>175</v>
      </c>
      <c r="CH1579" t="s">
        <v>177</v>
      </c>
      <c r="CI1579" t="s">
        <v>1592</v>
      </c>
      <c r="CJ1579" t="s">
        <v>175</v>
      </c>
      <c r="CK1579" t="s">
        <v>2248</v>
      </c>
      <c r="CL1579" t="s">
        <v>1447</v>
      </c>
      <c r="CM1579" s="4" t="s">
        <v>1264</v>
      </c>
      <c r="CN1579" t="s">
        <v>7638</v>
      </c>
      <c r="CO1579" t="s">
        <v>1368</v>
      </c>
      <c r="CP1579" t="s">
        <v>7639</v>
      </c>
      <c r="CQ1579" t="s">
        <v>1368</v>
      </c>
      <c r="CR1579" t="s">
        <v>175</v>
      </c>
      <c r="CS1579" t="s">
        <v>175</v>
      </c>
      <c r="CT1579" t="s">
        <v>175</v>
      </c>
      <c r="CU1579" t="s">
        <v>175</v>
      </c>
      <c r="CV1579" t="s">
        <v>7640</v>
      </c>
      <c r="CW1579" t="s">
        <v>7641</v>
      </c>
      <c r="CX1579" t="s">
        <v>129</v>
      </c>
      <c r="DA1579" t="s">
        <v>4069</v>
      </c>
      <c r="DB1579" t="s">
        <v>7411</v>
      </c>
      <c r="DC1579" t="s">
        <v>7642</v>
      </c>
      <c r="DD1579" t="s">
        <v>1723</v>
      </c>
      <c r="DF1579" t="s">
        <v>361</v>
      </c>
      <c r="DG1579" t="s">
        <v>362</v>
      </c>
      <c r="DH1579" t="s">
        <v>4087</v>
      </c>
      <c r="DI1579" t="s">
        <v>363</v>
      </c>
      <c r="DJ1579" t="s">
        <v>193</v>
      </c>
      <c r="DK1579" t="s">
        <v>4088</v>
      </c>
      <c r="DM1579" t="str">
        <f>_xlfn.XLOOKUP($A1579,'[1]01_GC Supply - Item Database -'!$D$3:$D$14229,'[1]01_GC Supply - Item Database -'!BW$3:BW$14229)</f>
        <v>Silver</v>
      </c>
      <c r="DN1579" t="str">
        <f>_xlfn.XLOOKUP($A1579,'[1]01_GC Supply - Item Database -'!$D$3:$D$14229,'[1]01_GC Supply - Item Database -'!BX$3:BX$14229)</f>
        <v>Silver</v>
      </c>
      <c r="DO1579" t="str">
        <f>_xlfn.XLOOKUP($A1579,'[1]01_GC Supply - Item Database -'!$D$3:$D$14229,'[1]01_GC Supply - Item Database -'!BY$3:BY$14229)</f>
        <v>Solid</v>
      </c>
      <c r="DP1579" t="s">
        <v>1372</v>
      </c>
      <c r="DQ1579" s="7" t="s">
        <v>7524</v>
      </c>
    </row>
    <row r="1580" spans="1:121">
      <c r="A1580" t="s">
        <v>7820</v>
      </c>
      <c r="B1580" t="s">
        <v>7821</v>
      </c>
      <c r="C1580" t="s">
        <v>123</v>
      </c>
      <c r="D1580" t="s">
        <v>124</v>
      </c>
      <c r="E1580" t="s">
        <v>7721</v>
      </c>
      <c r="F1580" t="s">
        <v>4069</v>
      </c>
      <c r="G1580" t="s">
        <v>4070</v>
      </c>
      <c r="I1580" t="s">
        <v>129</v>
      </c>
      <c r="J1580" t="s">
        <v>4071</v>
      </c>
      <c r="L1580" t="s">
        <v>4072</v>
      </c>
      <c r="M1580" t="s">
        <v>4073</v>
      </c>
      <c r="P1580" t="s">
        <v>7821</v>
      </c>
      <c r="Q1580" t="s">
        <v>133</v>
      </c>
      <c r="R1580" t="s">
        <v>4074</v>
      </c>
      <c r="S1580" t="s">
        <v>1251</v>
      </c>
      <c r="U1580" t="s">
        <v>136</v>
      </c>
      <c r="V1580" t="s">
        <v>324</v>
      </c>
      <c r="Y1580" t="s">
        <v>4076</v>
      </c>
      <c r="Z1580" t="s">
        <v>1336</v>
      </c>
      <c r="AA1580" t="s">
        <v>7722</v>
      </c>
      <c r="AB1580" t="s">
        <v>7723</v>
      </c>
      <c r="AC1580" t="s">
        <v>7397</v>
      </c>
      <c r="AD1580" t="s">
        <v>7628</v>
      </c>
      <c r="AE1580" t="s">
        <v>7629</v>
      </c>
      <c r="AF1580" t="s">
        <v>7630</v>
      </c>
      <c r="AI1580" t="s">
        <v>7724</v>
      </c>
      <c r="AJ1580" t="s">
        <v>146</v>
      </c>
      <c r="AK1580" t="s">
        <v>123</v>
      </c>
      <c r="AL1580" t="s">
        <v>124</v>
      </c>
      <c r="AM1580" t="s">
        <v>124</v>
      </c>
      <c r="AN1580" t="s">
        <v>124</v>
      </c>
      <c r="AO1580" t="s">
        <v>392</v>
      </c>
      <c r="AP1580" t="s">
        <v>148</v>
      </c>
      <c r="AQ1580" t="s">
        <v>147</v>
      </c>
      <c r="AR1580" t="s">
        <v>884</v>
      </c>
      <c r="AS1580" t="s">
        <v>7725</v>
      </c>
      <c r="AT1580" t="s">
        <v>7726</v>
      </c>
      <c r="AU1580" t="s">
        <v>7727</v>
      </c>
      <c r="AV1580" t="s">
        <v>7633</v>
      </c>
      <c r="AW1580" t="s">
        <v>7728</v>
      </c>
      <c r="AX1580" t="s">
        <v>175</v>
      </c>
      <c r="AY1580" t="s">
        <v>3653</v>
      </c>
      <c r="AZ1580" t="s">
        <v>4082</v>
      </c>
      <c r="BA1580" t="s">
        <v>6280</v>
      </c>
      <c r="BB1580" t="s">
        <v>480</v>
      </c>
      <c r="BC1580" t="s">
        <v>515</v>
      </c>
      <c r="BD1580" t="s">
        <v>7729</v>
      </c>
      <c r="BE1580" t="s">
        <v>7730</v>
      </c>
      <c r="BF1580" t="s">
        <v>6280</v>
      </c>
      <c r="BG1580" t="s">
        <v>7731</v>
      </c>
      <c r="BH1580" t="s">
        <v>530</v>
      </c>
      <c r="BI1580" t="s">
        <v>348</v>
      </c>
      <c r="BJ1580" t="s">
        <v>1815</v>
      </c>
      <c r="BK1580" t="s">
        <v>573</v>
      </c>
      <c r="BL1580" t="s">
        <v>3097</v>
      </c>
      <c r="BM1580" t="s">
        <v>480</v>
      </c>
      <c r="BN1580" t="s">
        <v>515</v>
      </c>
      <c r="BO1580" t="s">
        <v>7729</v>
      </c>
      <c r="BP1580" t="s">
        <v>4037</v>
      </c>
      <c r="BQ1580" t="s">
        <v>129</v>
      </c>
      <c r="BR1580" t="s">
        <v>3455</v>
      </c>
      <c r="BS1580" t="s">
        <v>3456</v>
      </c>
      <c r="BT1580" t="s">
        <v>1589</v>
      </c>
      <c r="BU1580" t="s">
        <v>172</v>
      </c>
      <c r="BV1580" t="s">
        <v>173</v>
      </c>
      <c r="BW1580" t="s">
        <v>3457</v>
      </c>
      <c r="BY1580" t="s">
        <v>175</v>
      </c>
      <c r="BZ1580" t="s">
        <v>175</v>
      </c>
      <c r="CA1580" t="s">
        <v>175</v>
      </c>
      <c r="CB1580" t="s">
        <v>175</v>
      </c>
      <c r="CC1580" t="s">
        <v>175</v>
      </c>
      <c r="CD1580" t="s">
        <v>175</v>
      </c>
      <c r="CE1580" t="s">
        <v>170</v>
      </c>
      <c r="CF1580" t="s">
        <v>175</v>
      </c>
      <c r="CG1580" t="s">
        <v>175</v>
      </c>
      <c r="CH1580" t="s">
        <v>177</v>
      </c>
      <c r="CI1580" t="s">
        <v>1592</v>
      </c>
      <c r="CJ1580" t="s">
        <v>175</v>
      </c>
      <c r="CK1580" t="s">
        <v>2248</v>
      </c>
      <c r="CL1580" t="s">
        <v>1447</v>
      </c>
      <c r="CM1580" s="4" t="s">
        <v>1264</v>
      </c>
      <c r="CN1580" t="s">
        <v>7638</v>
      </c>
      <c r="CO1580" t="s">
        <v>1368</v>
      </c>
      <c r="CP1580" t="s">
        <v>7639</v>
      </c>
      <c r="CQ1580" t="s">
        <v>1368</v>
      </c>
      <c r="CR1580" t="s">
        <v>175</v>
      </c>
      <c r="CS1580" t="s">
        <v>175</v>
      </c>
      <c r="CT1580" t="s">
        <v>175</v>
      </c>
      <c r="CU1580" t="s">
        <v>175</v>
      </c>
      <c r="CV1580" t="s">
        <v>7640</v>
      </c>
      <c r="CW1580" t="s">
        <v>7641</v>
      </c>
      <c r="CX1580" t="s">
        <v>129</v>
      </c>
      <c r="DA1580" t="s">
        <v>4069</v>
      </c>
      <c r="DB1580" t="s">
        <v>7411</v>
      </c>
      <c r="DC1580" t="s">
        <v>7642</v>
      </c>
      <c r="DD1580" t="s">
        <v>1723</v>
      </c>
      <c r="DF1580" t="s">
        <v>361</v>
      </c>
      <c r="DG1580" t="s">
        <v>362</v>
      </c>
      <c r="DH1580" t="s">
        <v>4087</v>
      </c>
      <c r="DI1580" t="s">
        <v>363</v>
      </c>
      <c r="DJ1580" t="s">
        <v>193</v>
      </c>
      <c r="DK1580" t="s">
        <v>4088</v>
      </c>
      <c r="DM1580" t="str">
        <f>_xlfn.XLOOKUP($A1580,'[1]01_GC Supply - Item Database -'!$D$3:$D$14229,'[1]01_GC Supply - Item Database -'!BW$3:BW$14229)</f>
        <v>Silver</v>
      </c>
      <c r="DN1580" t="str">
        <f>_xlfn.XLOOKUP($A1580,'[1]01_GC Supply - Item Database -'!$D$3:$D$14229,'[1]01_GC Supply - Item Database -'!BX$3:BX$14229)</f>
        <v>Silver</v>
      </c>
      <c r="DO1580" t="str">
        <f>_xlfn.XLOOKUP($A1580,'[1]01_GC Supply - Item Database -'!$D$3:$D$14229,'[1]01_GC Supply - Item Database -'!BY$3:BY$14229)</f>
        <v>Solid</v>
      </c>
      <c r="DP1580" t="s">
        <v>1372</v>
      </c>
      <c r="DQ1580" s="7" t="s">
        <v>7643</v>
      </c>
    </row>
    <row r="1581" spans="1:121">
      <c r="A1581" t="s">
        <v>7822</v>
      </c>
      <c r="B1581" t="s">
        <v>4068</v>
      </c>
      <c r="C1581" t="s">
        <v>123</v>
      </c>
      <c r="D1581" t="s">
        <v>124</v>
      </c>
      <c r="E1581" t="s">
        <v>7734</v>
      </c>
      <c r="F1581" t="s">
        <v>4069</v>
      </c>
      <c r="G1581" t="s">
        <v>4070</v>
      </c>
      <c r="I1581" t="s">
        <v>129</v>
      </c>
      <c r="J1581" t="s">
        <v>4071</v>
      </c>
      <c r="L1581" t="s">
        <v>4072</v>
      </c>
      <c r="M1581" t="s">
        <v>4073</v>
      </c>
      <c r="P1581" t="s">
        <v>4068</v>
      </c>
      <c r="Q1581" t="s">
        <v>133</v>
      </c>
      <c r="R1581" t="s">
        <v>4074</v>
      </c>
      <c r="S1581" t="s">
        <v>4075</v>
      </c>
      <c r="U1581" t="s">
        <v>136</v>
      </c>
      <c r="V1581" t="s">
        <v>324</v>
      </c>
      <c r="Y1581" t="s">
        <v>4076</v>
      </c>
      <c r="Z1581" t="s">
        <v>1336</v>
      </c>
      <c r="AA1581" t="s">
        <v>7722</v>
      </c>
      <c r="AB1581" t="s">
        <v>7723</v>
      </c>
      <c r="AC1581" t="s">
        <v>7397</v>
      </c>
      <c r="AD1581" t="s">
        <v>7628</v>
      </c>
      <c r="AE1581" t="s">
        <v>7629</v>
      </c>
      <c r="AF1581" t="s">
        <v>7630</v>
      </c>
      <c r="AI1581" t="s">
        <v>7724</v>
      </c>
      <c r="AJ1581" t="s">
        <v>146</v>
      </c>
      <c r="AK1581" t="s">
        <v>123</v>
      </c>
      <c r="AL1581" t="s">
        <v>124</v>
      </c>
      <c r="AM1581" t="s">
        <v>124</v>
      </c>
      <c r="AN1581" t="s">
        <v>124</v>
      </c>
      <c r="AO1581" t="s">
        <v>392</v>
      </c>
      <c r="AP1581" t="s">
        <v>148</v>
      </c>
      <c r="AQ1581" t="s">
        <v>147</v>
      </c>
      <c r="AR1581" t="s">
        <v>654</v>
      </c>
      <c r="AS1581" t="s">
        <v>4077</v>
      </c>
      <c r="AT1581" t="s">
        <v>4078</v>
      </c>
      <c r="AU1581" t="s">
        <v>4079</v>
      </c>
      <c r="AV1581" t="s">
        <v>4080</v>
      </c>
      <c r="AW1581" t="s">
        <v>4081</v>
      </c>
      <c r="AX1581" t="s">
        <v>175</v>
      </c>
      <c r="AY1581" t="s">
        <v>4082</v>
      </c>
      <c r="AZ1581" t="s">
        <v>1390</v>
      </c>
      <c r="BA1581" t="s">
        <v>341</v>
      </c>
      <c r="BB1581" t="s">
        <v>480</v>
      </c>
      <c r="BC1581" t="s">
        <v>515</v>
      </c>
      <c r="BD1581" t="s">
        <v>576</v>
      </c>
      <c r="BE1581" t="s">
        <v>4083</v>
      </c>
      <c r="BF1581" t="s">
        <v>341</v>
      </c>
      <c r="BG1581" t="s">
        <v>7735</v>
      </c>
      <c r="BH1581" t="s">
        <v>347</v>
      </c>
      <c r="BI1581" t="s">
        <v>348</v>
      </c>
      <c r="BJ1581" t="s">
        <v>1815</v>
      </c>
      <c r="BK1581" t="s">
        <v>3009</v>
      </c>
      <c r="BL1581" t="s">
        <v>630</v>
      </c>
      <c r="BM1581" t="s">
        <v>480</v>
      </c>
      <c r="BN1581" t="s">
        <v>515</v>
      </c>
      <c r="BO1581" t="s">
        <v>576</v>
      </c>
      <c r="BP1581" t="s">
        <v>4037</v>
      </c>
      <c r="BQ1581" t="s">
        <v>129</v>
      </c>
      <c r="BR1581" t="s">
        <v>3455</v>
      </c>
      <c r="BS1581" t="s">
        <v>3456</v>
      </c>
      <c r="BT1581" t="s">
        <v>1589</v>
      </c>
      <c r="BU1581" t="s">
        <v>172</v>
      </c>
      <c r="BV1581" t="s">
        <v>173</v>
      </c>
      <c r="BW1581" t="s">
        <v>3457</v>
      </c>
      <c r="BY1581" t="s">
        <v>175</v>
      </c>
      <c r="BZ1581" t="s">
        <v>175</v>
      </c>
      <c r="CA1581" t="s">
        <v>175</v>
      </c>
      <c r="CB1581" t="s">
        <v>175</v>
      </c>
      <c r="CC1581" t="s">
        <v>175</v>
      </c>
      <c r="CD1581" t="s">
        <v>175</v>
      </c>
      <c r="CE1581" t="s">
        <v>170</v>
      </c>
      <c r="CF1581" t="s">
        <v>175</v>
      </c>
      <c r="CG1581" t="s">
        <v>175</v>
      </c>
      <c r="CH1581" t="s">
        <v>177</v>
      </c>
      <c r="CI1581" t="s">
        <v>1592</v>
      </c>
      <c r="CJ1581" t="s">
        <v>175</v>
      </c>
      <c r="CK1581" t="s">
        <v>2248</v>
      </c>
      <c r="CL1581" t="s">
        <v>1447</v>
      </c>
      <c r="CM1581" s="4" t="s">
        <v>1264</v>
      </c>
      <c r="CN1581" t="s">
        <v>7638</v>
      </c>
      <c r="CO1581" t="s">
        <v>1368</v>
      </c>
      <c r="CP1581" t="s">
        <v>7639</v>
      </c>
      <c r="CQ1581" t="s">
        <v>1368</v>
      </c>
      <c r="CR1581" t="s">
        <v>175</v>
      </c>
      <c r="CS1581" t="s">
        <v>175</v>
      </c>
      <c r="CT1581" t="s">
        <v>175</v>
      </c>
      <c r="CU1581" t="s">
        <v>175</v>
      </c>
      <c r="CV1581" t="s">
        <v>7640</v>
      </c>
      <c r="CW1581" t="s">
        <v>7641</v>
      </c>
      <c r="CX1581" t="s">
        <v>129</v>
      </c>
      <c r="DA1581" t="s">
        <v>4069</v>
      </c>
      <c r="DB1581" t="s">
        <v>7411</v>
      </c>
      <c r="DC1581" t="s">
        <v>7642</v>
      </c>
      <c r="DD1581" t="s">
        <v>1723</v>
      </c>
      <c r="DF1581" t="s">
        <v>361</v>
      </c>
      <c r="DG1581" t="s">
        <v>362</v>
      </c>
      <c r="DH1581" t="s">
        <v>4087</v>
      </c>
      <c r="DI1581" t="s">
        <v>363</v>
      </c>
      <c r="DJ1581" t="s">
        <v>193</v>
      </c>
      <c r="DK1581" t="s">
        <v>4088</v>
      </c>
      <c r="DM1581" t="str">
        <f>_xlfn.XLOOKUP($A1581,'[1]01_GC Supply - Item Database -'!$D$3:$D$14229,'[1]01_GC Supply - Item Database -'!BW$3:BW$14229)</f>
        <v>Silver</v>
      </c>
      <c r="DN1581" t="str">
        <f>_xlfn.XLOOKUP($A1581,'[1]01_GC Supply - Item Database -'!$D$3:$D$14229,'[1]01_GC Supply - Item Database -'!BX$3:BX$14229)</f>
        <v>Silver</v>
      </c>
      <c r="DO1581" t="str">
        <f>_xlfn.XLOOKUP($A1581,'[1]01_GC Supply - Item Database -'!$D$3:$D$14229,'[1]01_GC Supply - Item Database -'!BY$3:BY$14229)</f>
        <v>Solid</v>
      </c>
      <c r="DP1581" t="s">
        <v>1372</v>
      </c>
      <c r="DQ1581" s="7" t="s">
        <v>7431</v>
      </c>
    </row>
    <row r="1582" spans="1:121">
      <c r="A1582" t="s">
        <v>7823</v>
      </c>
      <c r="B1582" t="s">
        <v>7824</v>
      </c>
      <c r="C1582" t="s">
        <v>123</v>
      </c>
      <c r="D1582" t="s">
        <v>124</v>
      </c>
      <c r="E1582" t="s">
        <v>7825</v>
      </c>
      <c r="F1582" t="s">
        <v>7826</v>
      </c>
      <c r="G1582" t="s">
        <v>7827</v>
      </c>
      <c r="I1582" t="s">
        <v>129</v>
      </c>
      <c r="J1582" t="s">
        <v>7828</v>
      </c>
      <c r="L1582" t="s">
        <v>7829</v>
      </c>
      <c r="M1582" t="s">
        <v>7830</v>
      </c>
      <c r="P1582" t="s">
        <v>7824</v>
      </c>
      <c r="Q1582" t="s">
        <v>504</v>
      </c>
      <c r="R1582" t="s">
        <v>1333</v>
      </c>
      <c r="S1582" t="s">
        <v>2388</v>
      </c>
      <c r="U1582" t="s">
        <v>136</v>
      </c>
      <c r="V1582" t="s">
        <v>852</v>
      </c>
      <c r="Y1582" t="s">
        <v>7831</v>
      </c>
      <c r="Z1582" t="s">
        <v>7832</v>
      </c>
      <c r="AA1582" t="s">
        <v>7833</v>
      </c>
      <c r="AB1582" t="s">
        <v>7834</v>
      </c>
      <c r="AC1582" t="s">
        <v>7835</v>
      </c>
      <c r="AD1582" t="s">
        <v>7836</v>
      </c>
      <c r="AE1582" t="s">
        <v>7837</v>
      </c>
      <c r="AF1582" t="s">
        <v>7838</v>
      </c>
      <c r="AG1582" t="s">
        <v>7839</v>
      </c>
      <c r="AI1582" t="s">
        <v>7840</v>
      </c>
      <c r="AJ1582" t="s">
        <v>146</v>
      </c>
      <c r="AK1582" t="s">
        <v>123</v>
      </c>
      <c r="AL1582" t="s">
        <v>124</v>
      </c>
      <c r="AM1582" t="s">
        <v>124</v>
      </c>
      <c r="AN1582" t="s">
        <v>124</v>
      </c>
      <c r="AO1582" t="s">
        <v>147</v>
      </c>
      <c r="AP1582" t="s">
        <v>148</v>
      </c>
      <c r="AQ1582" t="s">
        <v>147</v>
      </c>
      <c r="AR1582" t="s">
        <v>654</v>
      </c>
      <c r="AS1582" t="s">
        <v>7841</v>
      </c>
      <c r="AT1582" t="s">
        <v>7842</v>
      </c>
      <c r="AU1582" t="s">
        <v>7843</v>
      </c>
      <c r="AV1582" t="s">
        <v>7844</v>
      </c>
      <c r="AW1582" t="s">
        <v>7845</v>
      </c>
      <c r="AX1582" t="s">
        <v>3359</v>
      </c>
      <c r="AY1582" t="s">
        <v>1829</v>
      </c>
      <c r="AZ1582" t="s">
        <v>1583</v>
      </c>
      <c r="BA1582" t="s">
        <v>7846</v>
      </c>
      <c r="BB1582" t="s">
        <v>3539</v>
      </c>
      <c r="BC1582" t="s">
        <v>2033</v>
      </c>
      <c r="BD1582" t="s">
        <v>226</v>
      </c>
      <c r="BE1582" t="s">
        <v>7847</v>
      </c>
      <c r="BF1582" t="s">
        <v>7848</v>
      </c>
      <c r="BG1582" t="s">
        <v>7849</v>
      </c>
      <c r="BH1582" t="s">
        <v>1769</v>
      </c>
      <c r="BI1582" t="s">
        <v>1258</v>
      </c>
      <c r="BJ1582" t="s">
        <v>268</v>
      </c>
      <c r="BK1582" t="s">
        <v>232</v>
      </c>
      <c r="BL1582" t="s">
        <v>7850</v>
      </c>
      <c r="BM1582" t="s">
        <v>3539</v>
      </c>
      <c r="BN1582" t="s">
        <v>2033</v>
      </c>
      <c r="BO1582" t="s">
        <v>226</v>
      </c>
      <c r="BP1582" t="s">
        <v>7851</v>
      </c>
      <c r="BQ1582" t="s">
        <v>129</v>
      </c>
      <c r="BR1582" t="s">
        <v>1588</v>
      </c>
      <c r="BS1582" t="s">
        <v>192</v>
      </c>
      <c r="BT1582" t="s">
        <v>2981</v>
      </c>
      <c r="BU1582" t="s">
        <v>454</v>
      </c>
      <c r="BV1582" t="s">
        <v>455</v>
      </c>
      <c r="BW1582" t="s">
        <v>1590</v>
      </c>
      <c r="BY1582" t="s">
        <v>175</v>
      </c>
      <c r="BZ1582" t="s">
        <v>175</v>
      </c>
      <c r="CA1582" t="s">
        <v>175</v>
      </c>
      <c r="CB1582" t="s">
        <v>175</v>
      </c>
      <c r="CC1582" t="s">
        <v>1591</v>
      </c>
      <c r="CD1582" t="s">
        <v>175</v>
      </c>
      <c r="CE1582" t="s">
        <v>170</v>
      </c>
      <c r="CF1582" t="s">
        <v>175</v>
      </c>
      <c r="CG1582" t="s">
        <v>175</v>
      </c>
      <c r="CH1582" t="s">
        <v>177</v>
      </c>
      <c r="CI1582" t="s">
        <v>1592</v>
      </c>
      <c r="CJ1582" t="s">
        <v>175</v>
      </c>
      <c r="CK1582" t="s">
        <v>7852</v>
      </c>
      <c r="CL1582" t="s">
        <v>539</v>
      </c>
      <c r="CM1582" s="4" t="s">
        <v>147</v>
      </c>
      <c r="CV1582" t="s">
        <v>7826</v>
      </c>
      <c r="CW1582" t="s">
        <v>7827</v>
      </c>
      <c r="CX1582" t="s">
        <v>129</v>
      </c>
      <c r="DA1582" t="s">
        <v>7826</v>
      </c>
      <c r="DB1582" t="s">
        <v>7853</v>
      </c>
      <c r="DC1582" t="s">
        <v>7854</v>
      </c>
      <c r="DD1582" t="s">
        <v>1723</v>
      </c>
      <c r="DF1582" t="s">
        <v>361</v>
      </c>
      <c r="DG1582" t="s">
        <v>362</v>
      </c>
      <c r="DM1582" t="str">
        <f>_xlfn.XLOOKUP($A1582,'[1]01_GC Supply - Item Database -'!$D$3:$D$14229,'[1]01_GC Supply - Item Database -'!BW$3:BW$14229)</f>
        <v>Gray</v>
      </c>
      <c r="DN1582" t="str">
        <f>_xlfn.XLOOKUP($A1582,'[1]01_GC Supply - Item Database -'!$D$3:$D$14229,'[1]01_GC Supply - Item Database -'!BX$3:BX$14229)</f>
        <v>Gray</v>
      </c>
      <c r="DO1582" t="str">
        <f>_xlfn.XLOOKUP($A1582,'[1]01_GC Supply - Item Database -'!$D$3:$D$14229,'[1]01_GC Supply - Item Database -'!BY$3:BY$14229)</f>
        <v>Solid</v>
      </c>
      <c r="DP1582" t="s">
        <v>7855</v>
      </c>
      <c r="DQ1582" s="7" t="s">
        <v>6079</v>
      </c>
    </row>
    <row r="1583" spans="1:121">
      <c r="A1583" t="s">
        <v>7856</v>
      </c>
      <c r="B1583" t="s">
        <v>7857</v>
      </c>
      <c r="C1583" t="s">
        <v>123</v>
      </c>
      <c r="D1583" t="s">
        <v>124</v>
      </c>
      <c r="E1583" t="s">
        <v>7858</v>
      </c>
      <c r="F1583" t="s">
        <v>7826</v>
      </c>
      <c r="G1583" t="s">
        <v>7827</v>
      </c>
      <c r="I1583" t="s">
        <v>129</v>
      </c>
      <c r="J1583" t="s">
        <v>7859</v>
      </c>
      <c r="L1583" t="s">
        <v>7829</v>
      </c>
      <c r="M1583" t="s">
        <v>7830</v>
      </c>
      <c r="P1583" t="s">
        <v>7857</v>
      </c>
      <c r="Q1583" t="s">
        <v>504</v>
      </c>
      <c r="R1583" t="s">
        <v>1333</v>
      </c>
      <c r="S1583" t="s">
        <v>7860</v>
      </c>
      <c r="U1583" t="s">
        <v>136</v>
      </c>
      <c r="V1583" t="s">
        <v>852</v>
      </c>
      <c r="Y1583" t="s">
        <v>7831</v>
      </c>
      <c r="Z1583" t="s">
        <v>7832</v>
      </c>
      <c r="AA1583" t="s">
        <v>7833</v>
      </c>
      <c r="AB1583" t="s">
        <v>7861</v>
      </c>
      <c r="AC1583" t="s">
        <v>7835</v>
      </c>
      <c r="AD1583" t="s">
        <v>7836</v>
      </c>
      <c r="AE1583" t="s">
        <v>7837</v>
      </c>
      <c r="AF1583" t="s">
        <v>7838</v>
      </c>
      <c r="AG1583" t="s">
        <v>7839</v>
      </c>
      <c r="AI1583" t="s">
        <v>7840</v>
      </c>
      <c r="AJ1583" t="s">
        <v>146</v>
      </c>
      <c r="AK1583" t="s">
        <v>123</v>
      </c>
      <c r="AL1583" t="s">
        <v>124</v>
      </c>
      <c r="AM1583" t="s">
        <v>124</v>
      </c>
      <c r="AN1583" t="s">
        <v>124</v>
      </c>
      <c r="AO1583" t="s">
        <v>147</v>
      </c>
      <c r="AP1583" t="s">
        <v>148</v>
      </c>
      <c r="AQ1583" t="s">
        <v>147</v>
      </c>
      <c r="AR1583" t="s">
        <v>654</v>
      </c>
      <c r="AS1583" t="s">
        <v>7862</v>
      </c>
      <c r="AT1583" t="s">
        <v>7842</v>
      </c>
      <c r="AU1583" t="s">
        <v>7843</v>
      </c>
      <c r="AV1583" t="s">
        <v>7844</v>
      </c>
      <c r="AW1583" t="s">
        <v>7845</v>
      </c>
      <c r="AX1583" t="s">
        <v>3359</v>
      </c>
      <c r="AY1583" t="s">
        <v>730</v>
      </c>
      <c r="AZ1583" t="s">
        <v>730</v>
      </c>
      <c r="BA1583" t="s">
        <v>7863</v>
      </c>
      <c r="BB1583" t="s">
        <v>3539</v>
      </c>
      <c r="BC1583" t="s">
        <v>2033</v>
      </c>
      <c r="BD1583" t="s">
        <v>226</v>
      </c>
      <c r="BE1583" t="s">
        <v>7847</v>
      </c>
      <c r="BF1583" t="s">
        <v>4801</v>
      </c>
      <c r="BG1583" t="s">
        <v>7849</v>
      </c>
      <c r="BH1583" t="s">
        <v>1769</v>
      </c>
      <c r="BI1583" t="s">
        <v>1258</v>
      </c>
      <c r="BJ1583" t="s">
        <v>268</v>
      </c>
      <c r="BK1583" t="s">
        <v>232</v>
      </c>
      <c r="BL1583" t="s">
        <v>7850</v>
      </c>
      <c r="BM1583" t="s">
        <v>3539</v>
      </c>
      <c r="BN1583" t="s">
        <v>2033</v>
      </c>
      <c r="BO1583" t="s">
        <v>226</v>
      </c>
      <c r="BP1583" t="s">
        <v>7851</v>
      </c>
      <c r="BQ1583" t="s">
        <v>129</v>
      </c>
      <c r="BR1583" t="s">
        <v>1588</v>
      </c>
      <c r="BS1583" t="s">
        <v>192</v>
      </c>
      <c r="BT1583" t="s">
        <v>2981</v>
      </c>
      <c r="BU1583" t="s">
        <v>454</v>
      </c>
      <c r="BV1583" t="s">
        <v>455</v>
      </c>
      <c r="BW1583" t="s">
        <v>1590</v>
      </c>
      <c r="BY1583" t="s">
        <v>175</v>
      </c>
      <c r="BZ1583" t="s">
        <v>175</v>
      </c>
      <c r="CA1583" t="s">
        <v>175</v>
      </c>
      <c r="CB1583" t="s">
        <v>175</v>
      </c>
      <c r="CC1583" t="s">
        <v>1591</v>
      </c>
      <c r="CD1583" t="s">
        <v>175</v>
      </c>
      <c r="CE1583" t="s">
        <v>170</v>
      </c>
      <c r="CF1583" t="s">
        <v>175</v>
      </c>
      <c r="CG1583" t="s">
        <v>175</v>
      </c>
      <c r="CH1583" t="s">
        <v>177</v>
      </c>
      <c r="CI1583" t="s">
        <v>1592</v>
      </c>
      <c r="CJ1583" t="s">
        <v>175</v>
      </c>
      <c r="CK1583" t="s">
        <v>7852</v>
      </c>
      <c r="CL1583" t="s">
        <v>539</v>
      </c>
      <c r="CM1583" s="4" t="s">
        <v>147</v>
      </c>
      <c r="CV1583" t="s">
        <v>7826</v>
      </c>
      <c r="CW1583" t="s">
        <v>7827</v>
      </c>
      <c r="CX1583" t="s">
        <v>129</v>
      </c>
      <c r="DA1583" t="s">
        <v>7826</v>
      </c>
      <c r="DB1583" t="s">
        <v>7853</v>
      </c>
      <c r="DC1583" t="s">
        <v>7854</v>
      </c>
      <c r="DD1583" t="s">
        <v>1723</v>
      </c>
      <c r="DF1583" t="s">
        <v>361</v>
      </c>
      <c r="DG1583" t="s">
        <v>362</v>
      </c>
      <c r="DM1583" t="str">
        <f>_xlfn.XLOOKUP($A1583,'[1]01_GC Supply - Item Database -'!$D$3:$D$14229,'[1]01_GC Supply - Item Database -'!BW$3:BW$14229)</f>
        <v>Gray</v>
      </c>
      <c r="DN1583" t="str">
        <f>_xlfn.XLOOKUP($A1583,'[1]01_GC Supply - Item Database -'!$D$3:$D$14229,'[1]01_GC Supply - Item Database -'!BX$3:BX$14229)</f>
        <v>Gray</v>
      </c>
      <c r="DO1583" t="str">
        <f>_xlfn.XLOOKUP($A1583,'[1]01_GC Supply - Item Database -'!$D$3:$D$14229,'[1]01_GC Supply - Item Database -'!BY$3:BY$14229)</f>
        <v>Solid</v>
      </c>
      <c r="DP1583" t="s">
        <v>7855</v>
      </c>
      <c r="DQ1583" s="7" t="s">
        <v>6079</v>
      </c>
    </row>
    <row r="1584" spans="1:121">
      <c r="A1584" t="s">
        <v>7864</v>
      </c>
      <c r="B1584" t="s">
        <v>7865</v>
      </c>
      <c r="C1584" t="s">
        <v>123</v>
      </c>
      <c r="D1584" t="s">
        <v>124</v>
      </c>
      <c r="E1584" t="s">
        <v>7866</v>
      </c>
      <c r="F1584" t="s">
        <v>7826</v>
      </c>
      <c r="G1584" t="s">
        <v>7827</v>
      </c>
      <c r="I1584" t="s">
        <v>129</v>
      </c>
      <c r="J1584" t="s">
        <v>7867</v>
      </c>
      <c r="L1584" t="s">
        <v>7829</v>
      </c>
      <c r="M1584" t="s">
        <v>7830</v>
      </c>
      <c r="P1584" t="s">
        <v>7865</v>
      </c>
      <c r="Q1584" t="s">
        <v>504</v>
      </c>
      <c r="R1584" t="s">
        <v>1333</v>
      </c>
      <c r="S1584" t="s">
        <v>7868</v>
      </c>
      <c r="U1584" t="s">
        <v>136</v>
      </c>
      <c r="V1584" t="s">
        <v>852</v>
      </c>
      <c r="Y1584" t="s">
        <v>7831</v>
      </c>
      <c r="Z1584" t="s">
        <v>7832</v>
      </c>
      <c r="AA1584" t="s">
        <v>7833</v>
      </c>
      <c r="AB1584" t="s">
        <v>7869</v>
      </c>
      <c r="AC1584" t="s">
        <v>7835</v>
      </c>
      <c r="AD1584" t="s">
        <v>7836</v>
      </c>
      <c r="AE1584" t="s">
        <v>7837</v>
      </c>
      <c r="AF1584" t="s">
        <v>7838</v>
      </c>
      <c r="AG1584" t="s">
        <v>7839</v>
      </c>
      <c r="AI1584" t="s">
        <v>7840</v>
      </c>
      <c r="AJ1584" t="s">
        <v>146</v>
      </c>
      <c r="AK1584" t="s">
        <v>123</v>
      </c>
      <c r="AL1584" t="s">
        <v>124</v>
      </c>
      <c r="AM1584" t="s">
        <v>124</v>
      </c>
      <c r="AN1584" t="s">
        <v>124</v>
      </c>
      <c r="AO1584" t="s">
        <v>147</v>
      </c>
      <c r="AP1584" t="s">
        <v>148</v>
      </c>
      <c r="AQ1584" t="s">
        <v>147</v>
      </c>
      <c r="AR1584" t="s">
        <v>480</v>
      </c>
      <c r="AS1584" t="s">
        <v>7870</v>
      </c>
      <c r="AT1584" t="s">
        <v>648</v>
      </c>
      <c r="AU1584" t="s">
        <v>7871</v>
      </c>
      <c r="AV1584" t="s">
        <v>7872</v>
      </c>
      <c r="AW1584" t="s">
        <v>7873</v>
      </c>
      <c r="AX1584" t="s">
        <v>3359</v>
      </c>
      <c r="AY1584" t="s">
        <v>149</v>
      </c>
      <c r="AZ1584" t="s">
        <v>3042</v>
      </c>
      <c r="BA1584" t="s">
        <v>4124</v>
      </c>
      <c r="BB1584" t="s">
        <v>3539</v>
      </c>
      <c r="BC1584" t="s">
        <v>2033</v>
      </c>
      <c r="BD1584" t="s">
        <v>226</v>
      </c>
      <c r="BE1584" t="s">
        <v>7847</v>
      </c>
      <c r="BF1584" t="s">
        <v>3361</v>
      </c>
      <c r="BG1584" t="s">
        <v>7849</v>
      </c>
      <c r="BH1584" t="s">
        <v>1769</v>
      </c>
      <c r="BI1584" t="s">
        <v>1258</v>
      </c>
      <c r="BJ1584" t="s">
        <v>710</v>
      </c>
      <c r="BK1584" t="s">
        <v>268</v>
      </c>
      <c r="BL1584" t="s">
        <v>300</v>
      </c>
      <c r="BM1584" t="s">
        <v>3539</v>
      </c>
      <c r="BN1584" t="s">
        <v>2033</v>
      </c>
      <c r="BO1584" t="s">
        <v>226</v>
      </c>
      <c r="BP1584" t="s">
        <v>7851</v>
      </c>
      <c r="BQ1584" t="s">
        <v>129</v>
      </c>
      <c r="BR1584" t="s">
        <v>1588</v>
      </c>
      <c r="BS1584" t="s">
        <v>192</v>
      </c>
      <c r="BT1584" t="s">
        <v>2981</v>
      </c>
      <c r="BU1584" t="s">
        <v>454</v>
      </c>
      <c r="BV1584" t="s">
        <v>455</v>
      </c>
      <c r="BW1584" t="s">
        <v>1590</v>
      </c>
      <c r="BY1584" t="s">
        <v>175</v>
      </c>
      <c r="BZ1584" t="s">
        <v>175</v>
      </c>
      <c r="CA1584" t="s">
        <v>175</v>
      </c>
      <c r="CB1584" t="s">
        <v>175</v>
      </c>
      <c r="CC1584" t="s">
        <v>1591</v>
      </c>
      <c r="CD1584" t="s">
        <v>175</v>
      </c>
      <c r="CE1584" t="s">
        <v>170</v>
      </c>
      <c r="CF1584" t="s">
        <v>175</v>
      </c>
      <c r="CG1584" t="s">
        <v>175</v>
      </c>
      <c r="CH1584" t="s">
        <v>177</v>
      </c>
      <c r="CI1584" t="s">
        <v>1592</v>
      </c>
      <c r="CJ1584" t="s">
        <v>175</v>
      </c>
      <c r="CK1584" t="s">
        <v>7852</v>
      </c>
      <c r="CL1584" t="s">
        <v>539</v>
      </c>
      <c r="CM1584" s="4" t="s">
        <v>147</v>
      </c>
      <c r="CV1584" t="s">
        <v>7826</v>
      </c>
      <c r="CW1584" t="s">
        <v>7827</v>
      </c>
      <c r="CX1584" t="s">
        <v>129</v>
      </c>
      <c r="DA1584" t="s">
        <v>7826</v>
      </c>
      <c r="DB1584" t="s">
        <v>7853</v>
      </c>
      <c r="DC1584" t="s">
        <v>7854</v>
      </c>
      <c r="DD1584" t="s">
        <v>1723</v>
      </c>
      <c r="DF1584" t="s">
        <v>361</v>
      </c>
      <c r="DG1584" t="s">
        <v>362</v>
      </c>
      <c r="DM1584" t="str">
        <f>_xlfn.XLOOKUP($A1584,'[1]01_GC Supply - Item Database -'!$D$3:$D$14229,'[1]01_GC Supply - Item Database -'!BW$3:BW$14229)</f>
        <v>Gray</v>
      </c>
      <c r="DN1584" t="str">
        <f>_xlfn.XLOOKUP($A1584,'[1]01_GC Supply - Item Database -'!$D$3:$D$14229,'[1]01_GC Supply - Item Database -'!BX$3:BX$14229)</f>
        <v>Gray</v>
      </c>
      <c r="DO1584" t="str">
        <f>_xlfn.XLOOKUP($A1584,'[1]01_GC Supply - Item Database -'!$D$3:$D$14229,'[1]01_GC Supply - Item Database -'!BY$3:BY$14229)</f>
        <v>Solid</v>
      </c>
      <c r="DP1584" t="s">
        <v>7855</v>
      </c>
      <c r="DQ1584" s="7" t="s">
        <v>6079</v>
      </c>
    </row>
    <row r="1585" spans="1:121">
      <c r="A1585" t="s">
        <v>7874</v>
      </c>
      <c r="B1585" t="s">
        <v>7875</v>
      </c>
      <c r="C1585" t="s">
        <v>123</v>
      </c>
      <c r="D1585" t="s">
        <v>124</v>
      </c>
      <c r="E1585" t="s">
        <v>7876</v>
      </c>
      <c r="F1585" t="s">
        <v>7826</v>
      </c>
      <c r="G1585" t="s">
        <v>7827</v>
      </c>
      <c r="I1585" t="s">
        <v>129</v>
      </c>
      <c r="J1585" t="s">
        <v>7877</v>
      </c>
      <c r="L1585" t="s">
        <v>7829</v>
      </c>
      <c r="M1585" t="s">
        <v>7830</v>
      </c>
      <c r="P1585" t="s">
        <v>7875</v>
      </c>
      <c r="Q1585" t="s">
        <v>504</v>
      </c>
      <c r="R1585" t="s">
        <v>1333</v>
      </c>
      <c r="S1585" t="s">
        <v>7878</v>
      </c>
      <c r="U1585" t="s">
        <v>136</v>
      </c>
      <c r="V1585" t="s">
        <v>852</v>
      </c>
      <c r="Y1585" t="s">
        <v>7831</v>
      </c>
      <c r="Z1585" t="s">
        <v>7832</v>
      </c>
      <c r="AA1585" t="s">
        <v>7833</v>
      </c>
      <c r="AB1585" t="s">
        <v>7879</v>
      </c>
      <c r="AC1585" t="s">
        <v>7835</v>
      </c>
      <c r="AD1585" t="s">
        <v>7836</v>
      </c>
      <c r="AE1585" t="s">
        <v>7837</v>
      </c>
      <c r="AF1585" t="s">
        <v>7838</v>
      </c>
      <c r="AG1585" t="s">
        <v>7839</v>
      </c>
      <c r="AI1585" t="s">
        <v>7840</v>
      </c>
      <c r="AJ1585" t="s">
        <v>146</v>
      </c>
      <c r="AK1585" t="s">
        <v>123</v>
      </c>
      <c r="AL1585" t="s">
        <v>124</v>
      </c>
      <c r="AM1585" t="s">
        <v>124</v>
      </c>
      <c r="AN1585" t="s">
        <v>124</v>
      </c>
      <c r="AO1585" t="s">
        <v>392</v>
      </c>
      <c r="AP1585" t="s">
        <v>148</v>
      </c>
      <c r="AQ1585" t="s">
        <v>147</v>
      </c>
      <c r="AR1585" t="s">
        <v>1431</v>
      </c>
      <c r="AS1585" t="s">
        <v>7841</v>
      </c>
      <c r="AT1585" t="s">
        <v>7842</v>
      </c>
      <c r="AU1585" t="s">
        <v>7880</v>
      </c>
      <c r="AV1585" t="s">
        <v>3447</v>
      </c>
      <c r="AW1585" t="s">
        <v>7881</v>
      </c>
      <c r="AX1585" t="s">
        <v>3359</v>
      </c>
      <c r="AY1585" t="s">
        <v>1829</v>
      </c>
      <c r="AZ1585" t="s">
        <v>1583</v>
      </c>
      <c r="BA1585" t="s">
        <v>7882</v>
      </c>
      <c r="BB1585" t="s">
        <v>3539</v>
      </c>
      <c r="BC1585" t="s">
        <v>2033</v>
      </c>
      <c r="BD1585" t="s">
        <v>260</v>
      </c>
      <c r="BE1585" t="s">
        <v>7883</v>
      </c>
      <c r="BF1585" t="s">
        <v>6037</v>
      </c>
      <c r="BG1585" t="s">
        <v>7884</v>
      </c>
      <c r="BH1585" t="s">
        <v>1769</v>
      </c>
      <c r="BI1585" t="s">
        <v>1258</v>
      </c>
      <c r="BJ1585" t="s">
        <v>268</v>
      </c>
      <c r="BK1585" t="s">
        <v>232</v>
      </c>
      <c r="BL1585" t="s">
        <v>7850</v>
      </c>
      <c r="BM1585" t="s">
        <v>3539</v>
      </c>
      <c r="BN1585" t="s">
        <v>2033</v>
      </c>
      <c r="BO1585" t="s">
        <v>260</v>
      </c>
      <c r="BP1585" t="s">
        <v>7851</v>
      </c>
      <c r="BQ1585" t="s">
        <v>129</v>
      </c>
      <c r="BR1585" t="s">
        <v>1588</v>
      </c>
      <c r="BS1585" t="s">
        <v>192</v>
      </c>
      <c r="BT1585" t="s">
        <v>2981</v>
      </c>
      <c r="BU1585" t="s">
        <v>454</v>
      </c>
      <c r="BV1585" t="s">
        <v>455</v>
      </c>
      <c r="BW1585" t="s">
        <v>1590</v>
      </c>
      <c r="BY1585" t="s">
        <v>175</v>
      </c>
      <c r="BZ1585" t="s">
        <v>175</v>
      </c>
      <c r="CA1585" t="s">
        <v>175</v>
      </c>
      <c r="CB1585" t="s">
        <v>175</v>
      </c>
      <c r="CC1585" t="s">
        <v>1591</v>
      </c>
      <c r="CD1585" t="s">
        <v>175</v>
      </c>
      <c r="CE1585" t="s">
        <v>170</v>
      </c>
      <c r="CF1585" t="s">
        <v>175</v>
      </c>
      <c r="CG1585" t="s">
        <v>175</v>
      </c>
      <c r="CH1585" t="s">
        <v>177</v>
      </c>
      <c r="CI1585" t="s">
        <v>1592</v>
      </c>
      <c r="CJ1585" t="s">
        <v>175</v>
      </c>
      <c r="CK1585" t="s">
        <v>7852</v>
      </c>
      <c r="CL1585" t="s">
        <v>539</v>
      </c>
      <c r="CM1585" s="4" t="s">
        <v>147</v>
      </c>
      <c r="CV1585" t="s">
        <v>7826</v>
      </c>
      <c r="CW1585" t="s">
        <v>7827</v>
      </c>
      <c r="CX1585" t="s">
        <v>129</v>
      </c>
      <c r="DA1585" t="s">
        <v>7826</v>
      </c>
      <c r="DB1585" t="s">
        <v>7853</v>
      </c>
      <c r="DC1585" t="s">
        <v>7854</v>
      </c>
      <c r="DD1585" t="s">
        <v>1723</v>
      </c>
      <c r="DF1585" t="s">
        <v>361</v>
      </c>
      <c r="DG1585" t="s">
        <v>362</v>
      </c>
      <c r="DM1585" t="str">
        <f>_xlfn.XLOOKUP($A1585,'[1]01_GC Supply - Item Database -'!$D$3:$D$14229,'[1]01_GC Supply - Item Database -'!BW$3:BW$14229)</f>
        <v>Gray</v>
      </c>
      <c r="DN1585" t="str">
        <f>_xlfn.XLOOKUP($A1585,'[1]01_GC Supply - Item Database -'!$D$3:$D$14229,'[1]01_GC Supply - Item Database -'!BX$3:BX$14229)</f>
        <v>Gray</v>
      </c>
      <c r="DO1585" t="str">
        <f>_xlfn.XLOOKUP($A1585,'[1]01_GC Supply - Item Database -'!$D$3:$D$14229,'[1]01_GC Supply - Item Database -'!BY$3:BY$14229)</f>
        <v>Solid</v>
      </c>
      <c r="DP1585" t="s">
        <v>7855</v>
      </c>
      <c r="DQ1585" s="7" t="s">
        <v>6079</v>
      </c>
    </row>
    <row r="1586" spans="1:121">
      <c r="A1586" t="s">
        <v>7885</v>
      </c>
      <c r="B1586" t="s">
        <v>7886</v>
      </c>
      <c r="C1586" t="s">
        <v>123</v>
      </c>
      <c r="D1586" t="s">
        <v>124</v>
      </c>
      <c r="E1586" t="s">
        <v>7887</v>
      </c>
      <c r="F1586" t="s">
        <v>7826</v>
      </c>
      <c r="G1586" t="s">
        <v>7827</v>
      </c>
      <c r="I1586" t="s">
        <v>129</v>
      </c>
      <c r="J1586" t="s">
        <v>7888</v>
      </c>
      <c r="L1586" t="s">
        <v>7829</v>
      </c>
      <c r="M1586" t="s">
        <v>7830</v>
      </c>
      <c r="P1586" t="s">
        <v>7886</v>
      </c>
      <c r="Q1586" t="s">
        <v>504</v>
      </c>
      <c r="R1586" t="s">
        <v>1333</v>
      </c>
      <c r="S1586" t="s">
        <v>7889</v>
      </c>
      <c r="U1586" t="s">
        <v>136</v>
      </c>
      <c r="V1586" t="s">
        <v>852</v>
      </c>
      <c r="Y1586" t="s">
        <v>7831</v>
      </c>
      <c r="Z1586" t="s">
        <v>7832</v>
      </c>
      <c r="AA1586" t="s">
        <v>7833</v>
      </c>
      <c r="AB1586" t="s">
        <v>7890</v>
      </c>
      <c r="AC1586" t="s">
        <v>7835</v>
      </c>
      <c r="AD1586" t="s">
        <v>7836</v>
      </c>
      <c r="AE1586" t="s">
        <v>7837</v>
      </c>
      <c r="AF1586" t="s">
        <v>7838</v>
      </c>
      <c r="AG1586" t="s">
        <v>7839</v>
      </c>
      <c r="AI1586" t="s">
        <v>7840</v>
      </c>
      <c r="AJ1586" t="s">
        <v>146</v>
      </c>
      <c r="AK1586" t="s">
        <v>123</v>
      </c>
      <c r="AL1586" t="s">
        <v>124</v>
      </c>
      <c r="AM1586" t="s">
        <v>124</v>
      </c>
      <c r="AN1586" t="s">
        <v>124</v>
      </c>
      <c r="AO1586" t="s">
        <v>392</v>
      </c>
      <c r="AP1586" t="s">
        <v>148</v>
      </c>
      <c r="AQ1586" t="s">
        <v>147</v>
      </c>
      <c r="AR1586" t="s">
        <v>1431</v>
      </c>
      <c r="AS1586" t="s">
        <v>7891</v>
      </c>
      <c r="AT1586" t="s">
        <v>7842</v>
      </c>
      <c r="AU1586" t="s">
        <v>7880</v>
      </c>
      <c r="AV1586" t="s">
        <v>3447</v>
      </c>
      <c r="AW1586" t="s">
        <v>7881</v>
      </c>
      <c r="AX1586" t="s">
        <v>3359</v>
      </c>
      <c r="AY1586" t="s">
        <v>730</v>
      </c>
      <c r="AZ1586" t="s">
        <v>730</v>
      </c>
      <c r="BA1586" t="s">
        <v>7892</v>
      </c>
      <c r="BB1586" t="s">
        <v>3539</v>
      </c>
      <c r="BC1586" t="s">
        <v>2033</v>
      </c>
      <c r="BD1586" t="s">
        <v>260</v>
      </c>
      <c r="BE1586" t="s">
        <v>7883</v>
      </c>
      <c r="BF1586" t="s">
        <v>7893</v>
      </c>
      <c r="BG1586" t="s">
        <v>7884</v>
      </c>
      <c r="BH1586" t="s">
        <v>1769</v>
      </c>
      <c r="BI1586" t="s">
        <v>1258</v>
      </c>
      <c r="BJ1586" t="s">
        <v>268</v>
      </c>
      <c r="BK1586" t="s">
        <v>232</v>
      </c>
      <c r="BL1586" t="s">
        <v>7850</v>
      </c>
      <c r="BM1586" t="s">
        <v>3539</v>
      </c>
      <c r="BN1586" t="s">
        <v>2033</v>
      </c>
      <c r="BO1586" t="s">
        <v>260</v>
      </c>
      <c r="BP1586" t="s">
        <v>7851</v>
      </c>
      <c r="BQ1586" t="s">
        <v>129</v>
      </c>
      <c r="BR1586" t="s">
        <v>1588</v>
      </c>
      <c r="BS1586" t="s">
        <v>192</v>
      </c>
      <c r="BT1586" t="s">
        <v>2981</v>
      </c>
      <c r="BU1586" t="s">
        <v>454</v>
      </c>
      <c r="BV1586" t="s">
        <v>455</v>
      </c>
      <c r="BW1586" t="s">
        <v>1590</v>
      </c>
      <c r="BY1586" t="s">
        <v>175</v>
      </c>
      <c r="BZ1586" t="s">
        <v>175</v>
      </c>
      <c r="CA1586" t="s">
        <v>175</v>
      </c>
      <c r="CB1586" t="s">
        <v>175</v>
      </c>
      <c r="CC1586" t="s">
        <v>1591</v>
      </c>
      <c r="CD1586" t="s">
        <v>175</v>
      </c>
      <c r="CE1586" t="s">
        <v>170</v>
      </c>
      <c r="CF1586" t="s">
        <v>175</v>
      </c>
      <c r="CG1586" t="s">
        <v>175</v>
      </c>
      <c r="CH1586" t="s">
        <v>177</v>
      </c>
      <c r="CI1586" t="s">
        <v>1592</v>
      </c>
      <c r="CJ1586" t="s">
        <v>175</v>
      </c>
      <c r="CK1586" t="s">
        <v>7852</v>
      </c>
      <c r="CL1586" t="s">
        <v>539</v>
      </c>
      <c r="CM1586" s="4" t="s">
        <v>147</v>
      </c>
      <c r="CV1586" t="s">
        <v>7826</v>
      </c>
      <c r="CW1586" t="s">
        <v>7827</v>
      </c>
      <c r="CX1586" t="s">
        <v>129</v>
      </c>
      <c r="DA1586" t="s">
        <v>7826</v>
      </c>
      <c r="DB1586" t="s">
        <v>7853</v>
      </c>
      <c r="DC1586" t="s">
        <v>7854</v>
      </c>
      <c r="DD1586" t="s">
        <v>1723</v>
      </c>
      <c r="DF1586" t="s">
        <v>361</v>
      </c>
      <c r="DG1586" t="s">
        <v>362</v>
      </c>
      <c r="DM1586" t="str">
        <f>_xlfn.XLOOKUP($A1586,'[1]01_GC Supply - Item Database -'!$D$3:$D$14229,'[1]01_GC Supply - Item Database -'!BW$3:BW$14229)</f>
        <v>Gray</v>
      </c>
      <c r="DN1586" t="str">
        <f>_xlfn.XLOOKUP($A1586,'[1]01_GC Supply - Item Database -'!$D$3:$D$14229,'[1]01_GC Supply - Item Database -'!BX$3:BX$14229)</f>
        <v>Gray</v>
      </c>
      <c r="DO1586" t="str">
        <f>_xlfn.XLOOKUP($A1586,'[1]01_GC Supply - Item Database -'!$D$3:$D$14229,'[1]01_GC Supply - Item Database -'!BY$3:BY$14229)</f>
        <v>Solid</v>
      </c>
      <c r="DP1586" t="s">
        <v>7855</v>
      </c>
      <c r="DQ1586" s="7" t="s">
        <v>6079</v>
      </c>
    </row>
    <row r="1587" spans="1:121">
      <c r="A1587" t="s">
        <v>7894</v>
      </c>
      <c r="B1587" t="s">
        <v>7895</v>
      </c>
      <c r="C1587" t="s">
        <v>123</v>
      </c>
      <c r="D1587" t="s">
        <v>124</v>
      </c>
      <c r="E1587" t="s">
        <v>7896</v>
      </c>
      <c r="F1587" t="s">
        <v>7826</v>
      </c>
      <c r="G1587" t="s">
        <v>7827</v>
      </c>
      <c r="I1587" t="s">
        <v>129</v>
      </c>
      <c r="J1587" t="s">
        <v>7897</v>
      </c>
      <c r="L1587" t="s">
        <v>7829</v>
      </c>
      <c r="M1587" t="s">
        <v>7830</v>
      </c>
      <c r="P1587" t="s">
        <v>7895</v>
      </c>
      <c r="Q1587" t="s">
        <v>504</v>
      </c>
      <c r="R1587" t="s">
        <v>1333</v>
      </c>
      <c r="S1587" t="s">
        <v>2375</v>
      </c>
      <c r="U1587" t="s">
        <v>136</v>
      </c>
      <c r="V1587" t="s">
        <v>852</v>
      </c>
      <c r="Y1587" t="s">
        <v>7831</v>
      </c>
      <c r="Z1587" t="s">
        <v>7832</v>
      </c>
      <c r="AA1587" t="s">
        <v>7833</v>
      </c>
      <c r="AB1587" t="s">
        <v>7898</v>
      </c>
      <c r="AC1587" t="s">
        <v>7835</v>
      </c>
      <c r="AD1587" t="s">
        <v>7836</v>
      </c>
      <c r="AE1587" t="s">
        <v>7837</v>
      </c>
      <c r="AF1587" t="s">
        <v>7838</v>
      </c>
      <c r="AG1587" t="s">
        <v>7839</v>
      </c>
      <c r="AI1587" t="s">
        <v>7840</v>
      </c>
      <c r="AJ1587" t="s">
        <v>146</v>
      </c>
      <c r="AK1587" t="s">
        <v>123</v>
      </c>
      <c r="AL1587" t="s">
        <v>124</v>
      </c>
      <c r="AM1587" t="s">
        <v>124</v>
      </c>
      <c r="AN1587" t="s">
        <v>124</v>
      </c>
      <c r="AO1587" t="s">
        <v>392</v>
      </c>
      <c r="AP1587" t="s">
        <v>148</v>
      </c>
      <c r="AQ1587" t="s">
        <v>147</v>
      </c>
      <c r="AR1587" t="s">
        <v>814</v>
      </c>
      <c r="AS1587" t="s">
        <v>7899</v>
      </c>
      <c r="AT1587" t="s">
        <v>648</v>
      </c>
      <c r="AU1587" t="s">
        <v>7900</v>
      </c>
      <c r="AV1587" t="s">
        <v>7901</v>
      </c>
      <c r="AW1587" t="s">
        <v>7902</v>
      </c>
      <c r="AX1587" t="s">
        <v>3359</v>
      </c>
      <c r="AY1587" t="s">
        <v>149</v>
      </c>
      <c r="AZ1587" t="s">
        <v>3042</v>
      </c>
      <c r="BA1587" t="s">
        <v>4227</v>
      </c>
      <c r="BB1587" t="s">
        <v>3539</v>
      </c>
      <c r="BC1587" t="s">
        <v>2033</v>
      </c>
      <c r="BD1587" t="s">
        <v>260</v>
      </c>
      <c r="BE1587" t="s">
        <v>7883</v>
      </c>
      <c r="BF1587" t="s">
        <v>7903</v>
      </c>
      <c r="BG1587" t="s">
        <v>7884</v>
      </c>
      <c r="BH1587" t="s">
        <v>1769</v>
      </c>
      <c r="BI1587" t="s">
        <v>1258</v>
      </c>
      <c r="BJ1587" t="s">
        <v>710</v>
      </c>
      <c r="BK1587" t="s">
        <v>268</v>
      </c>
      <c r="BL1587" t="s">
        <v>300</v>
      </c>
      <c r="BM1587" t="s">
        <v>3539</v>
      </c>
      <c r="BN1587" t="s">
        <v>2033</v>
      </c>
      <c r="BO1587" t="s">
        <v>260</v>
      </c>
      <c r="BP1587" t="s">
        <v>7851</v>
      </c>
      <c r="BQ1587" t="s">
        <v>129</v>
      </c>
      <c r="BR1587" t="s">
        <v>1588</v>
      </c>
      <c r="BS1587" t="s">
        <v>192</v>
      </c>
      <c r="BT1587" t="s">
        <v>2981</v>
      </c>
      <c r="BU1587" t="s">
        <v>454</v>
      </c>
      <c r="BV1587" t="s">
        <v>455</v>
      </c>
      <c r="BW1587" t="s">
        <v>1590</v>
      </c>
      <c r="BY1587" t="s">
        <v>175</v>
      </c>
      <c r="BZ1587" t="s">
        <v>175</v>
      </c>
      <c r="CA1587" t="s">
        <v>175</v>
      </c>
      <c r="CB1587" t="s">
        <v>175</v>
      </c>
      <c r="CC1587" t="s">
        <v>1591</v>
      </c>
      <c r="CD1587" t="s">
        <v>175</v>
      </c>
      <c r="CE1587" t="s">
        <v>170</v>
      </c>
      <c r="CF1587" t="s">
        <v>175</v>
      </c>
      <c r="CG1587" t="s">
        <v>175</v>
      </c>
      <c r="CH1587" t="s">
        <v>177</v>
      </c>
      <c r="CI1587" t="s">
        <v>1592</v>
      </c>
      <c r="CJ1587" t="s">
        <v>175</v>
      </c>
      <c r="CK1587" t="s">
        <v>7852</v>
      </c>
      <c r="CL1587" t="s">
        <v>539</v>
      </c>
      <c r="CM1587" s="4" t="s">
        <v>147</v>
      </c>
      <c r="CV1587" t="s">
        <v>7826</v>
      </c>
      <c r="CW1587" t="s">
        <v>7827</v>
      </c>
      <c r="CX1587" t="s">
        <v>129</v>
      </c>
      <c r="DA1587" t="s">
        <v>7826</v>
      </c>
      <c r="DB1587" t="s">
        <v>7853</v>
      </c>
      <c r="DC1587" t="s">
        <v>7854</v>
      </c>
      <c r="DD1587" t="s">
        <v>1723</v>
      </c>
      <c r="DF1587" t="s">
        <v>361</v>
      </c>
      <c r="DG1587" t="s">
        <v>362</v>
      </c>
      <c r="DM1587" t="str">
        <f>_xlfn.XLOOKUP($A1587,'[1]01_GC Supply - Item Database -'!$D$3:$D$14229,'[1]01_GC Supply - Item Database -'!BW$3:BW$14229)</f>
        <v>Gray</v>
      </c>
      <c r="DN1587" t="str">
        <f>_xlfn.XLOOKUP($A1587,'[1]01_GC Supply - Item Database -'!$D$3:$D$14229,'[1]01_GC Supply - Item Database -'!BX$3:BX$14229)</f>
        <v>Gray</v>
      </c>
      <c r="DO1587" t="str">
        <f>_xlfn.XLOOKUP($A1587,'[1]01_GC Supply - Item Database -'!$D$3:$D$14229,'[1]01_GC Supply - Item Database -'!BY$3:BY$14229)</f>
        <v>Solid</v>
      </c>
      <c r="DP1587" t="s">
        <v>7855</v>
      </c>
      <c r="DQ1587" s="7" t="s">
        <v>6079</v>
      </c>
    </row>
    <row r="1588" spans="1:121">
      <c r="A1588" t="s">
        <v>7904</v>
      </c>
      <c r="B1588" t="s">
        <v>7905</v>
      </c>
      <c r="C1588" t="s">
        <v>123</v>
      </c>
      <c r="D1588" t="s">
        <v>124</v>
      </c>
      <c r="E1588" t="s">
        <v>7906</v>
      </c>
      <c r="F1588" t="s">
        <v>7826</v>
      </c>
      <c r="G1588" t="s">
        <v>7827</v>
      </c>
      <c r="I1588" t="s">
        <v>129</v>
      </c>
      <c r="J1588" t="s">
        <v>7907</v>
      </c>
      <c r="L1588" t="s">
        <v>7829</v>
      </c>
      <c r="M1588" t="s">
        <v>7830</v>
      </c>
      <c r="P1588" t="s">
        <v>7905</v>
      </c>
      <c r="Q1588" t="s">
        <v>504</v>
      </c>
      <c r="R1588" t="s">
        <v>1333</v>
      </c>
      <c r="S1588" t="s">
        <v>7709</v>
      </c>
      <c r="U1588" t="s">
        <v>136</v>
      </c>
      <c r="V1588" t="s">
        <v>852</v>
      </c>
      <c r="Y1588" t="s">
        <v>7831</v>
      </c>
      <c r="Z1588" t="s">
        <v>7832</v>
      </c>
      <c r="AA1588" t="s">
        <v>7833</v>
      </c>
      <c r="AB1588" t="s">
        <v>7908</v>
      </c>
      <c r="AC1588" t="s">
        <v>7835</v>
      </c>
      <c r="AD1588" t="s">
        <v>7836</v>
      </c>
      <c r="AE1588" t="s">
        <v>7837</v>
      </c>
      <c r="AF1588" t="s">
        <v>7838</v>
      </c>
      <c r="AG1588" t="s">
        <v>7839</v>
      </c>
      <c r="AI1588" t="s">
        <v>7840</v>
      </c>
      <c r="AJ1588" t="s">
        <v>146</v>
      </c>
      <c r="AK1588" t="s">
        <v>123</v>
      </c>
      <c r="AL1588" t="s">
        <v>124</v>
      </c>
      <c r="AM1588" t="s">
        <v>124</v>
      </c>
      <c r="AN1588" t="s">
        <v>124</v>
      </c>
      <c r="AO1588" t="s">
        <v>147</v>
      </c>
      <c r="AP1588" t="s">
        <v>148</v>
      </c>
      <c r="AQ1588" t="s">
        <v>147</v>
      </c>
      <c r="AR1588" t="s">
        <v>515</v>
      </c>
      <c r="AS1588" t="s">
        <v>7909</v>
      </c>
      <c r="AT1588" t="s">
        <v>7910</v>
      </c>
      <c r="AU1588" t="s">
        <v>7911</v>
      </c>
      <c r="AV1588" t="s">
        <v>7912</v>
      </c>
      <c r="AW1588" t="s">
        <v>7913</v>
      </c>
      <c r="AX1588" t="s">
        <v>3359</v>
      </c>
      <c r="AY1588" t="s">
        <v>1762</v>
      </c>
      <c r="AZ1588" t="s">
        <v>3183</v>
      </c>
      <c r="BA1588" t="s">
        <v>1441</v>
      </c>
      <c r="BB1588" t="s">
        <v>3539</v>
      </c>
      <c r="BC1588" t="s">
        <v>2033</v>
      </c>
      <c r="BD1588" t="s">
        <v>1288</v>
      </c>
      <c r="BE1588" t="s">
        <v>7914</v>
      </c>
      <c r="BF1588" t="s">
        <v>3434</v>
      </c>
      <c r="BG1588" t="s">
        <v>7915</v>
      </c>
      <c r="BH1588" t="s">
        <v>1769</v>
      </c>
      <c r="BI1588" t="s">
        <v>1258</v>
      </c>
      <c r="BJ1588" t="s">
        <v>710</v>
      </c>
      <c r="BK1588" t="s">
        <v>268</v>
      </c>
      <c r="BL1588" t="s">
        <v>268</v>
      </c>
      <c r="BM1588" t="s">
        <v>3539</v>
      </c>
      <c r="BN1588" t="s">
        <v>2033</v>
      </c>
      <c r="BO1588" t="s">
        <v>1288</v>
      </c>
      <c r="BP1588" t="s">
        <v>7851</v>
      </c>
      <c r="BQ1588" t="s">
        <v>129</v>
      </c>
      <c r="BR1588" t="s">
        <v>1588</v>
      </c>
      <c r="BS1588" t="s">
        <v>192</v>
      </c>
      <c r="BT1588" t="s">
        <v>2981</v>
      </c>
      <c r="BU1588" t="s">
        <v>454</v>
      </c>
      <c r="BV1588" t="s">
        <v>455</v>
      </c>
      <c r="BW1588" t="s">
        <v>1590</v>
      </c>
      <c r="BY1588" t="s">
        <v>175</v>
      </c>
      <c r="BZ1588" t="s">
        <v>175</v>
      </c>
      <c r="CA1588" t="s">
        <v>175</v>
      </c>
      <c r="CB1588" t="s">
        <v>175</v>
      </c>
      <c r="CC1588" t="s">
        <v>1591</v>
      </c>
      <c r="CD1588" t="s">
        <v>175</v>
      </c>
      <c r="CE1588" t="s">
        <v>170</v>
      </c>
      <c r="CF1588" t="s">
        <v>175</v>
      </c>
      <c r="CG1588" t="s">
        <v>175</v>
      </c>
      <c r="CH1588" t="s">
        <v>177</v>
      </c>
      <c r="CI1588" t="s">
        <v>1592</v>
      </c>
      <c r="CJ1588" t="s">
        <v>175</v>
      </c>
      <c r="CK1588" t="s">
        <v>7852</v>
      </c>
      <c r="CL1588" t="s">
        <v>539</v>
      </c>
      <c r="CM1588" s="4" t="s">
        <v>147</v>
      </c>
      <c r="CV1588" t="s">
        <v>7826</v>
      </c>
      <c r="CW1588" t="s">
        <v>7827</v>
      </c>
      <c r="CX1588" t="s">
        <v>129</v>
      </c>
      <c r="DA1588" t="s">
        <v>7826</v>
      </c>
      <c r="DB1588" t="s">
        <v>7853</v>
      </c>
      <c r="DC1588" t="s">
        <v>7854</v>
      </c>
      <c r="DD1588" t="s">
        <v>1723</v>
      </c>
      <c r="DF1588" t="s">
        <v>361</v>
      </c>
      <c r="DG1588" t="s">
        <v>362</v>
      </c>
      <c r="DM1588" t="str">
        <f>_xlfn.XLOOKUP($A1588,'[1]01_GC Supply - Item Database -'!$D$3:$D$14229,'[1]01_GC Supply - Item Database -'!BW$3:BW$14229)</f>
        <v>Gray</v>
      </c>
      <c r="DN1588" t="str">
        <f>_xlfn.XLOOKUP($A1588,'[1]01_GC Supply - Item Database -'!$D$3:$D$14229,'[1]01_GC Supply - Item Database -'!BX$3:BX$14229)</f>
        <v>Gray</v>
      </c>
      <c r="DO1588" t="str">
        <f>_xlfn.XLOOKUP($A1588,'[1]01_GC Supply - Item Database -'!$D$3:$D$14229,'[1]01_GC Supply - Item Database -'!BY$3:BY$14229)</f>
        <v>Solid</v>
      </c>
      <c r="DP1588" t="s">
        <v>7855</v>
      </c>
      <c r="DQ1588" s="7" t="s">
        <v>6274</v>
      </c>
    </row>
    <row r="1589" spans="1:121">
      <c r="A1589" t="s">
        <v>7916</v>
      </c>
      <c r="B1589" t="s">
        <v>7917</v>
      </c>
      <c r="C1589" t="s">
        <v>123</v>
      </c>
      <c r="D1589" t="s">
        <v>124</v>
      </c>
      <c r="E1589" t="s">
        <v>7918</v>
      </c>
      <c r="F1589" t="s">
        <v>7826</v>
      </c>
      <c r="G1589" t="s">
        <v>7827</v>
      </c>
      <c r="I1589" t="s">
        <v>129</v>
      </c>
      <c r="J1589" t="s">
        <v>7919</v>
      </c>
      <c r="L1589" t="s">
        <v>7829</v>
      </c>
      <c r="M1589" t="s">
        <v>7830</v>
      </c>
      <c r="P1589" t="s">
        <v>7917</v>
      </c>
      <c r="Q1589" t="s">
        <v>504</v>
      </c>
      <c r="R1589" t="s">
        <v>1333</v>
      </c>
      <c r="S1589" t="s">
        <v>7920</v>
      </c>
      <c r="U1589" t="s">
        <v>136</v>
      </c>
      <c r="V1589" t="s">
        <v>852</v>
      </c>
      <c r="Y1589" t="s">
        <v>7831</v>
      </c>
      <c r="Z1589" t="s">
        <v>7832</v>
      </c>
      <c r="AA1589" t="s">
        <v>7833</v>
      </c>
      <c r="AB1589" t="s">
        <v>7921</v>
      </c>
      <c r="AC1589" t="s">
        <v>7835</v>
      </c>
      <c r="AD1589" t="s">
        <v>7836</v>
      </c>
      <c r="AE1589" t="s">
        <v>7837</v>
      </c>
      <c r="AF1589" t="s">
        <v>7838</v>
      </c>
      <c r="AG1589" t="s">
        <v>7839</v>
      </c>
      <c r="AI1589" t="s">
        <v>7840</v>
      </c>
      <c r="AJ1589" t="s">
        <v>146</v>
      </c>
      <c r="AK1589" t="s">
        <v>123</v>
      </c>
      <c r="AL1589" t="s">
        <v>124</v>
      </c>
      <c r="AM1589" t="s">
        <v>124</v>
      </c>
      <c r="AN1589" t="s">
        <v>124</v>
      </c>
      <c r="AO1589" t="s">
        <v>147</v>
      </c>
      <c r="AP1589" t="s">
        <v>148</v>
      </c>
      <c r="AQ1589" t="s">
        <v>147</v>
      </c>
      <c r="AR1589" t="s">
        <v>814</v>
      </c>
      <c r="AS1589" t="s">
        <v>7922</v>
      </c>
      <c r="AT1589" t="s">
        <v>7923</v>
      </c>
      <c r="AU1589" t="s">
        <v>7924</v>
      </c>
      <c r="AV1589" t="s">
        <v>7925</v>
      </c>
      <c r="AW1589" t="s">
        <v>7926</v>
      </c>
      <c r="AX1589" t="s">
        <v>3359</v>
      </c>
      <c r="AY1589" t="s">
        <v>1893</v>
      </c>
      <c r="AZ1589" t="s">
        <v>1583</v>
      </c>
      <c r="BA1589" t="s">
        <v>4227</v>
      </c>
      <c r="BB1589" t="s">
        <v>711</v>
      </c>
      <c r="BC1589" t="s">
        <v>1357</v>
      </c>
      <c r="BD1589" t="s">
        <v>1288</v>
      </c>
      <c r="BE1589" t="s">
        <v>7927</v>
      </c>
      <c r="BF1589" t="s">
        <v>7903</v>
      </c>
      <c r="BG1589" t="s">
        <v>7928</v>
      </c>
      <c r="BH1589" t="s">
        <v>1769</v>
      </c>
      <c r="BI1589" t="s">
        <v>1258</v>
      </c>
      <c r="BJ1589" t="s">
        <v>266</v>
      </c>
      <c r="BK1589" t="s">
        <v>159</v>
      </c>
      <c r="BL1589" t="s">
        <v>3100</v>
      </c>
      <c r="BM1589" t="s">
        <v>711</v>
      </c>
      <c r="BN1589" t="s">
        <v>1357</v>
      </c>
      <c r="BO1589" t="s">
        <v>1288</v>
      </c>
      <c r="BP1589" t="s">
        <v>7851</v>
      </c>
      <c r="BQ1589" t="s">
        <v>129</v>
      </c>
      <c r="BR1589" t="s">
        <v>1588</v>
      </c>
      <c r="BS1589" t="s">
        <v>192</v>
      </c>
      <c r="BT1589" t="s">
        <v>2981</v>
      </c>
      <c r="BU1589" t="s">
        <v>454</v>
      </c>
      <c r="BV1589" t="s">
        <v>455</v>
      </c>
      <c r="BW1589" t="s">
        <v>1590</v>
      </c>
      <c r="BY1589" t="s">
        <v>175</v>
      </c>
      <c r="BZ1589" t="s">
        <v>175</v>
      </c>
      <c r="CA1589" t="s">
        <v>175</v>
      </c>
      <c r="CB1589" t="s">
        <v>175</v>
      </c>
      <c r="CC1589" t="s">
        <v>1591</v>
      </c>
      <c r="CD1589" t="s">
        <v>175</v>
      </c>
      <c r="CE1589" t="s">
        <v>170</v>
      </c>
      <c r="CF1589" t="s">
        <v>175</v>
      </c>
      <c r="CG1589" t="s">
        <v>175</v>
      </c>
      <c r="CH1589" t="s">
        <v>177</v>
      </c>
      <c r="CI1589" t="s">
        <v>1592</v>
      </c>
      <c r="CJ1589" t="s">
        <v>175</v>
      </c>
      <c r="CK1589" t="s">
        <v>7852</v>
      </c>
      <c r="CL1589" t="s">
        <v>539</v>
      </c>
      <c r="CM1589" s="4" t="s">
        <v>147</v>
      </c>
      <c r="CV1589" t="s">
        <v>7826</v>
      </c>
      <c r="CW1589" t="s">
        <v>7827</v>
      </c>
      <c r="CX1589" t="s">
        <v>129</v>
      </c>
      <c r="DA1589" t="s">
        <v>7826</v>
      </c>
      <c r="DB1589" t="s">
        <v>7853</v>
      </c>
      <c r="DC1589" t="s">
        <v>7854</v>
      </c>
      <c r="DD1589" t="s">
        <v>1723</v>
      </c>
      <c r="DF1589" t="s">
        <v>361</v>
      </c>
      <c r="DG1589" t="s">
        <v>362</v>
      </c>
      <c r="DM1589" t="str">
        <f>_xlfn.XLOOKUP($A1589,'[1]01_GC Supply - Item Database -'!$D$3:$D$14229,'[1]01_GC Supply - Item Database -'!BW$3:BW$14229)</f>
        <v>Gray</v>
      </c>
      <c r="DN1589" t="str">
        <f>_xlfn.XLOOKUP($A1589,'[1]01_GC Supply - Item Database -'!$D$3:$D$14229,'[1]01_GC Supply - Item Database -'!BX$3:BX$14229)</f>
        <v>Gray</v>
      </c>
      <c r="DO1589" t="str">
        <f>_xlfn.XLOOKUP($A1589,'[1]01_GC Supply - Item Database -'!$D$3:$D$14229,'[1]01_GC Supply - Item Database -'!BY$3:BY$14229)</f>
        <v>Solid</v>
      </c>
      <c r="DP1589" t="s">
        <v>7855</v>
      </c>
      <c r="DQ1589" s="7" t="s">
        <v>6495</v>
      </c>
    </row>
    <row r="1590" spans="1:121">
      <c r="A1590" t="s">
        <v>7929</v>
      </c>
      <c r="B1590" t="s">
        <v>7930</v>
      </c>
      <c r="C1590" t="s">
        <v>123</v>
      </c>
      <c r="D1590" t="s">
        <v>124</v>
      </c>
      <c r="E1590" t="s">
        <v>7931</v>
      </c>
      <c r="F1590" t="s">
        <v>7826</v>
      </c>
      <c r="G1590" t="s">
        <v>7827</v>
      </c>
      <c r="I1590" t="s">
        <v>129</v>
      </c>
      <c r="J1590" t="s">
        <v>7932</v>
      </c>
      <c r="L1590" t="s">
        <v>7829</v>
      </c>
      <c r="M1590" t="s">
        <v>7830</v>
      </c>
      <c r="P1590" t="s">
        <v>7930</v>
      </c>
      <c r="Q1590" t="s">
        <v>504</v>
      </c>
      <c r="R1590" t="s">
        <v>1333</v>
      </c>
      <c r="S1590" t="s">
        <v>7933</v>
      </c>
      <c r="U1590" t="s">
        <v>136</v>
      </c>
      <c r="V1590" t="s">
        <v>852</v>
      </c>
      <c r="Y1590" t="s">
        <v>7831</v>
      </c>
      <c r="Z1590" t="s">
        <v>7832</v>
      </c>
      <c r="AA1590" t="s">
        <v>7833</v>
      </c>
      <c r="AB1590" t="s">
        <v>7934</v>
      </c>
      <c r="AC1590" t="s">
        <v>7835</v>
      </c>
      <c r="AD1590" t="s">
        <v>7836</v>
      </c>
      <c r="AE1590" t="s">
        <v>7837</v>
      </c>
      <c r="AF1590" t="s">
        <v>7838</v>
      </c>
      <c r="AG1590" t="s">
        <v>7839</v>
      </c>
      <c r="AI1590" t="s">
        <v>7840</v>
      </c>
      <c r="AJ1590" t="s">
        <v>146</v>
      </c>
      <c r="AK1590" t="s">
        <v>123</v>
      </c>
      <c r="AL1590" t="s">
        <v>124</v>
      </c>
      <c r="AM1590" t="s">
        <v>124</v>
      </c>
      <c r="AN1590" t="s">
        <v>124</v>
      </c>
      <c r="AO1590" t="s">
        <v>147</v>
      </c>
      <c r="AP1590" t="s">
        <v>148</v>
      </c>
      <c r="AQ1590" t="s">
        <v>147</v>
      </c>
      <c r="AR1590" t="s">
        <v>1431</v>
      </c>
      <c r="AS1590" t="s">
        <v>7891</v>
      </c>
      <c r="AT1590" t="s">
        <v>7935</v>
      </c>
      <c r="AU1590" t="s">
        <v>7936</v>
      </c>
      <c r="AV1590" t="s">
        <v>5804</v>
      </c>
      <c r="AW1590" t="s">
        <v>7937</v>
      </c>
      <c r="AX1590" t="s">
        <v>3359</v>
      </c>
      <c r="AY1590" t="s">
        <v>7938</v>
      </c>
      <c r="AZ1590" t="s">
        <v>1829</v>
      </c>
      <c r="BA1590" t="s">
        <v>7892</v>
      </c>
      <c r="BB1590" t="s">
        <v>711</v>
      </c>
      <c r="BC1590" t="s">
        <v>1357</v>
      </c>
      <c r="BD1590" t="s">
        <v>1314</v>
      </c>
      <c r="BE1590" t="s">
        <v>7939</v>
      </c>
      <c r="BF1590" t="s">
        <v>7893</v>
      </c>
      <c r="BG1590" t="s">
        <v>7940</v>
      </c>
      <c r="BH1590" t="s">
        <v>1769</v>
      </c>
      <c r="BI1590" t="s">
        <v>1258</v>
      </c>
      <c r="BJ1590" t="s">
        <v>266</v>
      </c>
      <c r="BK1590" t="s">
        <v>159</v>
      </c>
      <c r="BL1590" t="s">
        <v>405</v>
      </c>
      <c r="BM1590" t="s">
        <v>711</v>
      </c>
      <c r="BN1590" t="s">
        <v>1357</v>
      </c>
      <c r="BO1590" t="s">
        <v>1314</v>
      </c>
      <c r="BP1590" t="s">
        <v>7851</v>
      </c>
      <c r="BQ1590" t="s">
        <v>129</v>
      </c>
      <c r="BR1590" t="s">
        <v>1588</v>
      </c>
      <c r="BS1590" t="s">
        <v>192</v>
      </c>
      <c r="BT1590" t="s">
        <v>2981</v>
      </c>
      <c r="BU1590" t="s">
        <v>454</v>
      </c>
      <c r="BV1590" t="s">
        <v>455</v>
      </c>
      <c r="BW1590" t="s">
        <v>1590</v>
      </c>
      <c r="BY1590" t="s">
        <v>175</v>
      </c>
      <c r="BZ1590" t="s">
        <v>175</v>
      </c>
      <c r="CA1590" t="s">
        <v>175</v>
      </c>
      <c r="CB1590" t="s">
        <v>175</v>
      </c>
      <c r="CC1590" t="s">
        <v>1591</v>
      </c>
      <c r="CD1590" t="s">
        <v>175</v>
      </c>
      <c r="CE1590" t="s">
        <v>170</v>
      </c>
      <c r="CF1590" t="s">
        <v>175</v>
      </c>
      <c r="CG1590" t="s">
        <v>175</v>
      </c>
      <c r="CH1590" t="s">
        <v>177</v>
      </c>
      <c r="CI1590" t="s">
        <v>1592</v>
      </c>
      <c r="CJ1590" t="s">
        <v>175</v>
      </c>
      <c r="CK1590" t="s">
        <v>7852</v>
      </c>
      <c r="CL1590" t="s">
        <v>539</v>
      </c>
      <c r="CM1590" s="4" t="s">
        <v>147</v>
      </c>
      <c r="CV1590" t="s">
        <v>7826</v>
      </c>
      <c r="CW1590" t="s">
        <v>7827</v>
      </c>
      <c r="CX1590" t="s">
        <v>129</v>
      </c>
      <c r="DA1590" t="s">
        <v>7826</v>
      </c>
      <c r="DB1590" t="s">
        <v>7853</v>
      </c>
      <c r="DC1590" t="s">
        <v>7854</v>
      </c>
      <c r="DD1590" t="s">
        <v>1723</v>
      </c>
      <c r="DF1590" t="s">
        <v>361</v>
      </c>
      <c r="DG1590" t="s">
        <v>362</v>
      </c>
      <c r="DM1590" t="str">
        <f>_xlfn.XLOOKUP($A1590,'[1]01_GC Supply - Item Database -'!$D$3:$D$14229,'[1]01_GC Supply - Item Database -'!BW$3:BW$14229)</f>
        <v>Gray</v>
      </c>
      <c r="DN1590" t="str">
        <f>_xlfn.XLOOKUP($A1590,'[1]01_GC Supply - Item Database -'!$D$3:$D$14229,'[1]01_GC Supply - Item Database -'!BX$3:BX$14229)</f>
        <v>Gray</v>
      </c>
      <c r="DO1590" t="str">
        <f>_xlfn.XLOOKUP($A1590,'[1]01_GC Supply - Item Database -'!$D$3:$D$14229,'[1]01_GC Supply - Item Database -'!BY$3:BY$14229)</f>
        <v>Solid</v>
      </c>
      <c r="DP1590" t="s">
        <v>7855</v>
      </c>
      <c r="DQ1590" s="7" t="s">
        <v>6495</v>
      </c>
    </row>
    <row r="1591" spans="1:121">
      <c r="A1591" t="s">
        <v>7941</v>
      </c>
      <c r="B1591" t="s">
        <v>7942</v>
      </c>
      <c r="C1591" t="s">
        <v>123</v>
      </c>
      <c r="D1591" t="s">
        <v>124</v>
      </c>
      <c r="E1591" t="s">
        <v>7943</v>
      </c>
      <c r="F1591" t="s">
        <v>7944</v>
      </c>
      <c r="G1591" t="s">
        <v>7945</v>
      </c>
      <c r="I1591" t="s">
        <v>129</v>
      </c>
      <c r="J1591" t="s">
        <v>7946</v>
      </c>
      <c r="L1591" t="s">
        <v>7947</v>
      </c>
      <c r="M1591" t="s">
        <v>7948</v>
      </c>
      <c r="P1591" t="s">
        <v>7942</v>
      </c>
      <c r="Q1591" t="s">
        <v>133</v>
      </c>
      <c r="R1591" t="s">
        <v>505</v>
      </c>
      <c r="S1591" t="s">
        <v>7345</v>
      </c>
      <c r="U1591" t="s">
        <v>136</v>
      </c>
      <c r="V1591" t="s">
        <v>7145</v>
      </c>
      <c r="Y1591" t="s">
        <v>7949</v>
      </c>
      <c r="Z1591" t="s">
        <v>4923</v>
      </c>
      <c r="AA1591" t="s">
        <v>7950</v>
      </c>
      <c r="AB1591" t="s">
        <v>7951</v>
      </c>
      <c r="AC1591" t="s">
        <v>7952</v>
      </c>
      <c r="AD1591" t="s">
        <v>7953</v>
      </c>
      <c r="AI1591" t="s">
        <v>7954</v>
      </c>
      <c r="AJ1591" t="s">
        <v>146</v>
      </c>
      <c r="AK1591" t="s">
        <v>123</v>
      </c>
      <c r="AL1591" t="s">
        <v>124</v>
      </c>
      <c r="AM1591" t="s">
        <v>124</v>
      </c>
      <c r="AN1591" t="s">
        <v>124</v>
      </c>
      <c r="AO1591" t="s">
        <v>147</v>
      </c>
      <c r="AP1591" t="s">
        <v>850</v>
      </c>
      <c r="AQ1591" t="s">
        <v>147</v>
      </c>
      <c r="AR1591" t="s">
        <v>218</v>
      </c>
      <c r="AS1591" t="s">
        <v>884</v>
      </c>
      <c r="AT1591" t="s">
        <v>7955</v>
      </c>
      <c r="AU1591" t="s">
        <v>7956</v>
      </c>
      <c r="AV1591" t="s">
        <v>7957</v>
      </c>
      <c r="AW1591" t="s">
        <v>7958</v>
      </c>
      <c r="AX1591" t="s">
        <v>157</v>
      </c>
      <c r="AY1591" t="s">
        <v>521</v>
      </c>
      <c r="AZ1591" t="s">
        <v>884</v>
      </c>
      <c r="BA1591" t="s">
        <v>3595</v>
      </c>
      <c r="BB1591" t="s">
        <v>522</v>
      </c>
      <c r="BC1591" t="s">
        <v>1707</v>
      </c>
      <c r="BD1591" t="s">
        <v>1355</v>
      </c>
      <c r="BE1591" t="s">
        <v>7959</v>
      </c>
      <c r="BF1591" t="s">
        <v>3595</v>
      </c>
      <c r="BG1591" t="s">
        <v>7960</v>
      </c>
      <c r="BH1591" t="s">
        <v>7961</v>
      </c>
      <c r="BI1591" t="s">
        <v>1258</v>
      </c>
      <c r="BJ1591" t="s">
        <v>2837</v>
      </c>
      <c r="BK1591" t="s">
        <v>777</v>
      </c>
      <c r="BL1591" t="s">
        <v>7850</v>
      </c>
      <c r="BP1591" t="s">
        <v>534</v>
      </c>
      <c r="BQ1591" t="s">
        <v>129</v>
      </c>
      <c r="BR1591" t="s">
        <v>1166</v>
      </c>
      <c r="BS1591" t="s">
        <v>536</v>
      </c>
      <c r="BT1591" t="s">
        <v>175</v>
      </c>
      <c r="BU1591" t="s">
        <v>454</v>
      </c>
      <c r="BV1591" t="s">
        <v>455</v>
      </c>
      <c r="BW1591" t="s">
        <v>1715</v>
      </c>
      <c r="BY1591" t="s">
        <v>175</v>
      </c>
      <c r="BZ1591" t="s">
        <v>175</v>
      </c>
      <c r="CA1591" t="s">
        <v>175</v>
      </c>
      <c r="CB1591" t="s">
        <v>175</v>
      </c>
      <c r="CC1591" t="s">
        <v>941</v>
      </c>
      <c r="CD1591" t="s">
        <v>175</v>
      </c>
      <c r="CE1591" t="s">
        <v>170</v>
      </c>
      <c r="CF1591" t="s">
        <v>175</v>
      </c>
      <c r="CG1591" t="s">
        <v>175</v>
      </c>
      <c r="CH1591" t="s">
        <v>177</v>
      </c>
      <c r="CI1591" t="s">
        <v>170</v>
      </c>
      <c r="CJ1591" t="s">
        <v>175</v>
      </c>
      <c r="CK1591" t="s">
        <v>7962</v>
      </c>
      <c r="CL1591" t="s">
        <v>3459</v>
      </c>
      <c r="CM1591" s="4" t="s">
        <v>1773</v>
      </c>
      <c r="CN1591" t="s">
        <v>1447</v>
      </c>
      <c r="CO1591" t="s">
        <v>177</v>
      </c>
      <c r="CP1591" t="s">
        <v>463</v>
      </c>
      <c r="CQ1591" t="s">
        <v>193</v>
      </c>
      <c r="CR1591" t="s">
        <v>175</v>
      </c>
      <c r="CS1591" t="s">
        <v>175</v>
      </c>
      <c r="CT1591" t="s">
        <v>175</v>
      </c>
      <c r="CU1591" t="s">
        <v>175</v>
      </c>
      <c r="CV1591" t="s">
        <v>7963</v>
      </c>
      <c r="CW1591" t="s">
        <v>7964</v>
      </c>
      <c r="CX1591" t="s">
        <v>129</v>
      </c>
      <c r="CY1591" t="s">
        <v>185</v>
      </c>
      <c r="DA1591" t="s">
        <v>7944</v>
      </c>
      <c r="DB1591" t="s">
        <v>175</v>
      </c>
      <c r="DD1591" t="s">
        <v>1723</v>
      </c>
      <c r="DF1591" t="s">
        <v>190</v>
      </c>
      <c r="DG1591" t="s">
        <v>191</v>
      </c>
      <c r="DH1591" t="s">
        <v>175</v>
      </c>
      <c r="DI1591" t="s">
        <v>175</v>
      </c>
      <c r="DJ1591" t="s">
        <v>175</v>
      </c>
      <c r="DK1591" t="s">
        <v>175</v>
      </c>
      <c r="DM1591" t="str">
        <f>_xlfn.XLOOKUP($A1591,'[1]01_GC Supply - Item Database -'!$D$3:$D$14229,'[1]01_GC Supply - Item Database -'!BW$3:BW$14229)</f>
        <v>Brown</v>
      </c>
      <c r="DN1591" t="str">
        <f>_xlfn.XLOOKUP($A1591,'[1]01_GC Supply - Item Database -'!$D$3:$D$14229,'[1]01_GC Supply - Item Database -'!BX$3:BX$14229)</f>
        <v>Beige</v>
      </c>
      <c r="DO1591" t="str">
        <f>_xlfn.XLOOKUP($A1591,'[1]01_GC Supply - Item Database -'!$D$3:$D$14229,'[1]01_GC Supply - Item Database -'!BY$3:BY$14229)</f>
        <v>Solid</v>
      </c>
      <c r="DP1591" t="s">
        <v>4945</v>
      </c>
      <c r="DQ1591" s="7" t="s">
        <v>5621</v>
      </c>
    </row>
    <row r="1592" spans="1:121">
      <c r="A1592" t="s">
        <v>7965</v>
      </c>
      <c r="B1592" t="s">
        <v>7966</v>
      </c>
      <c r="C1592" t="s">
        <v>123</v>
      </c>
      <c r="D1592" t="s">
        <v>124</v>
      </c>
      <c r="E1592" t="s">
        <v>7943</v>
      </c>
      <c r="F1592" t="s">
        <v>7944</v>
      </c>
      <c r="G1592" t="s">
        <v>7945</v>
      </c>
      <c r="I1592" t="s">
        <v>129</v>
      </c>
      <c r="J1592" t="s">
        <v>7946</v>
      </c>
      <c r="L1592" t="s">
        <v>7947</v>
      </c>
      <c r="M1592" t="s">
        <v>7948</v>
      </c>
      <c r="P1592" t="s">
        <v>7966</v>
      </c>
      <c r="Q1592" t="s">
        <v>133</v>
      </c>
      <c r="R1592" t="s">
        <v>505</v>
      </c>
      <c r="S1592" t="s">
        <v>7345</v>
      </c>
      <c r="U1592" t="s">
        <v>136</v>
      </c>
      <c r="V1592" t="s">
        <v>7145</v>
      </c>
      <c r="Y1592" t="s">
        <v>7949</v>
      </c>
      <c r="Z1592" t="s">
        <v>4923</v>
      </c>
      <c r="AA1592" t="s">
        <v>7950</v>
      </c>
      <c r="AB1592" t="s">
        <v>7951</v>
      </c>
      <c r="AC1592" t="s">
        <v>7952</v>
      </c>
      <c r="AD1592" t="s">
        <v>7953</v>
      </c>
      <c r="AI1592" t="s">
        <v>7954</v>
      </c>
      <c r="AJ1592" t="s">
        <v>146</v>
      </c>
      <c r="AK1592" t="s">
        <v>123</v>
      </c>
      <c r="AL1592" t="s">
        <v>124</v>
      </c>
      <c r="AM1592" t="s">
        <v>124</v>
      </c>
      <c r="AN1592" t="s">
        <v>124</v>
      </c>
      <c r="AO1592" t="s">
        <v>147</v>
      </c>
      <c r="AP1592" t="s">
        <v>850</v>
      </c>
      <c r="AQ1592" t="s">
        <v>147</v>
      </c>
      <c r="AR1592" t="s">
        <v>218</v>
      </c>
      <c r="AS1592" t="s">
        <v>884</v>
      </c>
      <c r="AT1592" t="s">
        <v>7955</v>
      </c>
      <c r="AU1592" t="s">
        <v>7956</v>
      </c>
      <c r="AV1592" t="s">
        <v>7957</v>
      </c>
      <c r="AW1592" t="s">
        <v>7958</v>
      </c>
      <c r="AX1592" t="s">
        <v>157</v>
      </c>
      <c r="AY1592" t="s">
        <v>521</v>
      </c>
      <c r="AZ1592" t="s">
        <v>884</v>
      </c>
      <c r="BA1592" t="s">
        <v>3595</v>
      </c>
      <c r="BB1592" t="s">
        <v>522</v>
      </c>
      <c r="BC1592" t="s">
        <v>1707</v>
      </c>
      <c r="BD1592" t="s">
        <v>1355</v>
      </c>
      <c r="BE1592" t="s">
        <v>7959</v>
      </c>
      <c r="BF1592" t="s">
        <v>3595</v>
      </c>
      <c r="BG1592" t="s">
        <v>7960</v>
      </c>
      <c r="BH1592" t="s">
        <v>7961</v>
      </c>
      <c r="BI1592" t="s">
        <v>1258</v>
      </c>
      <c r="BJ1592" t="s">
        <v>2837</v>
      </c>
      <c r="BK1592" t="s">
        <v>777</v>
      </c>
      <c r="BL1592" t="s">
        <v>7850</v>
      </c>
      <c r="BP1592" t="s">
        <v>534</v>
      </c>
      <c r="BQ1592" t="s">
        <v>129</v>
      </c>
      <c r="BR1592" t="s">
        <v>1166</v>
      </c>
      <c r="BS1592" t="s">
        <v>536</v>
      </c>
      <c r="BT1592" t="s">
        <v>175</v>
      </c>
      <c r="BU1592" t="s">
        <v>454</v>
      </c>
      <c r="BV1592" t="s">
        <v>455</v>
      </c>
      <c r="BW1592" t="s">
        <v>1715</v>
      </c>
      <c r="BY1592" t="s">
        <v>175</v>
      </c>
      <c r="BZ1592" t="s">
        <v>175</v>
      </c>
      <c r="CA1592" t="s">
        <v>175</v>
      </c>
      <c r="CB1592" t="s">
        <v>175</v>
      </c>
      <c r="CC1592" t="s">
        <v>941</v>
      </c>
      <c r="CD1592" t="s">
        <v>175</v>
      </c>
      <c r="CE1592" t="s">
        <v>170</v>
      </c>
      <c r="CF1592" t="s">
        <v>175</v>
      </c>
      <c r="CG1592" t="s">
        <v>175</v>
      </c>
      <c r="CH1592" t="s">
        <v>177</v>
      </c>
      <c r="CI1592" t="s">
        <v>170</v>
      </c>
      <c r="CJ1592" t="s">
        <v>175</v>
      </c>
      <c r="CK1592" t="s">
        <v>7962</v>
      </c>
      <c r="CL1592" t="s">
        <v>3459</v>
      </c>
      <c r="CM1592" s="4" t="s">
        <v>1773</v>
      </c>
      <c r="CN1592" t="s">
        <v>1447</v>
      </c>
      <c r="CO1592" t="s">
        <v>177</v>
      </c>
      <c r="CP1592" t="s">
        <v>175</v>
      </c>
      <c r="CQ1592" t="s">
        <v>193</v>
      </c>
      <c r="CR1592" t="s">
        <v>175</v>
      </c>
      <c r="CS1592" t="s">
        <v>175</v>
      </c>
      <c r="CT1592" t="s">
        <v>175</v>
      </c>
      <c r="CU1592" t="s">
        <v>175</v>
      </c>
      <c r="CV1592" t="s">
        <v>7963</v>
      </c>
      <c r="CW1592" t="s">
        <v>7964</v>
      </c>
      <c r="CX1592" t="s">
        <v>129</v>
      </c>
      <c r="CY1592" t="s">
        <v>185</v>
      </c>
      <c r="DA1592" t="s">
        <v>7944</v>
      </c>
      <c r="DB1592" t="s">
        <v>175</v>
      </c>
      <c r="DD1592" t="s">
        <v>1723</v>
      </c>
      <c r="DF1592" t="s">
        <v>190</v>
      </c>
      <c r="DG1592" t="s">
        <v>191</v>
      </c>
      <c r="DH1592" t="s">
        <v>175</v>
      </c>
      <c r="DI1592" t="s">
        <v>175</v>
      </c>
      <c r="DJ1592" t="s">
        <v>175</v>
      </c>
      <c r="DK1592" t="s">
        <v>175</v>
      </c>
      <c r="DM1592" t="str">
        <f>_xlfn.XLOOKUP($A1592,'[1]01_GC Supply - Item Database -'!$D$3:$D$14229,'[1]01_GC Supply - Item Database -'!BW$3:BW$14229)</f>
        <v>Black</v>
      </c>
      <c r="DN1592" t="str">
        <f>_xlfn.XLOOKUP($A1592,'[1]01_GC Supply - Item Database -'!$D$3:$D$14229,'[1]01_GC Supply - Item Database -'!BX$3:BX$14229)</f>
        <v>Black</v>
      </c>
      <c r="DO1592" t="str">
        <f>_xlfn.XLOOKUP($A1592,'[1]01_GC Supply - Item Database -'!$D$3:$D$14229,'[1]01_GC Supply - Item Database -'!BY$3:BY$14229)</f>
        <v>Solid</v>
      </c>
      <c r="DP1592" t="s">
        <v>4945</v>
      </c>
      <c r="DQ1592" s="7" t="s">
        <v>5621</v>
      </c>
    </row>
    <row r="1593" spans="1:121">
      <c r="A1593" t="s">
        <v>7967</v>
      </c>
      <c r="B1593" t="s">
        <v>7968</v>
      </c>
      <c r="C1593" t="s">
        <v>123</v>
      </c>
      <c r="D1593" t="s">
        <v>124</v>
      </c>
      <c r="E1593" t="s">
        <v>7943</v>
      </c>
      <c r="F1593" t="s">
        <v>7944</v>
      </c>
      <c r="G1593" t="s">
        <v>7945</v>
      </c>
      <c r="I1593" t="s">
        <v>129</v>
      </c>
      <c r="J1593" t="s">
        <v>7946</v>
      </c>
      <c r="L1593" t="s">
        <v>7947</v>
      </c>
      <c r="M1593" t="s">
        <v>7948</v>
      </c>
      <c r="P1593" t="s">
        <v>7968</v>
      </c>
      <c r="Q1593" t="s">
        <v>133</v>
      </c>
      <c r="R1593" t="s">
        <v>505</v>
      </c>
      <c r="S1593" t="s">
        <v>7345</v>
      </c>
      <c r="U1593" t="s">
        <v>136</v>
      </c>
      <c r="V1593" t="s">
        <v>7145</v>
      </c>
      <c r="Y1593" t="s">
        <v>7949</v>
      </c>
      <c r="Z1593" t="s">
        <v>4923</v>
      </c>
      <c r="AA1593" t="s">
        <v>7950</v>
      </c>
      <c r="AB1593" t="s">
        <v>7951</v>
      </c>
      <c r="AC1593" t="s">
        <v>7952</v>
      </c>
      <c r="AD1593" t="s">
        <v>7953</v>
      </c>
      <c r="AI1593" t="s">
        <v>7954</v>
      </c>
      <c r="AJ1593" t="s">
        <v>146</v>
      </c>
      <c r="AK1593" t="s">
        <v>123</v>
      </c>
      <c r="AL1593" t="s">
        <v>124</v>
      </c>
      <c r="AM1593" t="s">
        <v>124</v>
      </c>
      <c r="AN1593" t="s">
        <v>124</v>
      </c>
      <c r="AO1593" t="s">
        <v>147</v>
      </c>
      <c r="AP1593" t="s">
        <v>850</v>
      </c>
      <c r="AQ1593" t="s">
        <v>147</v>
      </c>
      <c r="AR1593" t="s">
        <v>218</v>
      </c>
      <c r="AS1593" t="s">
        <v>884</v>
      </c>
      <c r="AT1593" t="s">
        <v>7955</v>
      </c>
      <c r="AU1593" t="s">
        <v>7956</v>
      </c>
      <c r="AV1593" t="s">
        <v>7957</v>
      </c>
      <c r="AW1593" t="s">
        <v>7958</v>
      </c>
      <c r="AX1593" t="s">
        <v>157</v>
      </c>
      <c r="AY1593" t="s">
        <v>521</v>
      </c>
      <c r="AZ1593" t="s">
        <v>884</v>
      </c>
      <c r="BA1593" t="s">
        <v>3595</v>
      </c>
      <c r="BB1593" t="s">
        <v>522</v>
      </c>
      <c r="BC1593" t="s">
        <v>1707</v>
      </c>
      <c r="BD1593" t="s">
        <v>1355</v>
      </c>
      <c r="BE1593" t="s">
        <v>7959</v>
      </c>
      <c r="BF1593" t="s">
        <v>3595</v>
      </c>
      <c r="BG1593" t="s">
        <v>7960</v>
      </c>
      <c r="BH1593" t="s">
        <v>7961</v>
      </c>
      <c r="BI1593" t="s">
        <v>1258</v>
      </c>
      <c r="BJ1593" t="s">
        <v>2837</v>
      </c>
      <c r="BK1593" t="s">
        <v>777</v>
      </c>
      <c r="BL1593" t="s">
        <v>7850</v>
      </c>
      <c r="BP1593" t="s">
        <v>534</v>
      </c>
      <c r="BQ1593" t="s">
        <v>129</v>
      </c>
      <c r="BR1593" t="s">
        <v>1166</v>
      </c>
      <c r="BS1593" t="s">
        <v>536</v>
      </c>
      <c r="BT1593" t="s">
        <v>175</v>
      </c>
      <c r="BU1593" t="s">
        <v>454</v>
      </c>
      <c r="BV1593" t="s">
        <v>455</v>
      </c>
      <c r="BW1593" t="s">
        <v>1715</v>
      </c>
      <c r="BY1593" t="s">
        <v>175</v>
      </c>
      <c r="BZ1593" t="s">
        <v>175</v>
      </c>
      <c r="CA1593" t="s">
        <v>175</v>
      </c>
      <c r="CB1593" t="s">
        <v>175</v>
      </c>
      <c r="CC1593" t="s">
        <v>941</v>
      </c>
      <c r="CD1593" t="s">
        <v>175</v>
      </c>
      <c r="CE1593" t="s">
        <v>170</v>
      </c>
      <c r="CF1593" t="s">
        <v>175</v>
      </c>
      <c r="CG1593" t="s">
        <v>175</v>
      </c>
      <c r="CH1593" t="s">
        <v>177</v>
      </c>
      <c r="CI1593" t="s">
        <v>170</v>
      </c>
      <c r="CJ1593" t="s">
        <v>175</v>
      </c>
      <c r="CK1593" t="s">
        <v>7962</v>
      </c>
      <c r="CL1593" t="s">
        <v>3459</v>
      </c>
      <c r="CM1593" s="4" t="s">
        <v>1773</v>
      </c>
      <c r="CN1593" t="s">
        <v>1447</v>
      </c>
      <c r="CO1593" t="s">
        <v>177</v>
      </c>
      <c r="CP1593" t="s">
        <v>175</v>
      </c>
      <c r="CQ1593" t="s">
        <v>193</v>
      </c>
      <c r="CR1593" t="s">
        <v>175</v>
      </c>
      <c r="CS1593" t="s">
        <v>175</v>
      </c>
      <c r="CT1593" t="s">
        <v>175</v>
      </c>
      <c r="CU1593" t="s">
        <v>175</v>
      </c>
      <c r="CV1593" t="s">
        <v>7963</v>
      </c>
      <c r="CW1593" t="s">
        <v>7964</v>
      </c>
      <c r="CX1593" t="s">
        <v>129</v>
      </c>
      <c r="CY1593" t="s">
        <v>185</v>
      </c>
      <c r="DA1593" t="s">
        <v>7944</v>
      </c>
      <c r="DB1593" t="s">
        <v>175</v>
      </c>
      <c r="DD1593" t="s">
        <v>1723</v>
      </c>
      <c r="DF1593" t="s">
        <v>190</v>
      </c>
      <c r="DG1593" t="s">
        <v>191</v>
      </c>
      <c r="DH1593" t="s">
        <v>175</v>
      </c>
      <c r="DI1593" t="s">
        <v>175</v>
      </c>
      <c r="DJ1593" t="s">
        <v>175</v>
      </c>
      <c r="DK1593" t="s">
        <v>175</v>
      </c>
      <c r="DM1593" t="str">
        <f>_xlfn.XLOOKUP($A1593,'[1]01_GC Supply - Item Database -'!$D$3:$D$14229,'[1]01_GC Supply - Item Database -'!BW$3:BW$14229)</f>
        <v>Brown</v>
      </c>
      <c r="DN1593" t="str">
        <f>_xlfn.XLOOKUP($A1593,'[1]01_GC Supply - Item Database -'!$D$3:$D$14229,'[1]01_GC Supply - Item Database -'!BX$3:BX$14229)</f>
        <v>Brown</v>
      </c>
      <c r="DO1593" t="str">
        <f>_xlfn.XLOOKUP($A1593,'[1]01_GC Supply - Item Database -'!$D$3:$D$14229,'[1]01_GC Supply - Item Database -'!BY$3:BY$14229)</f>
        <v>Solid</v>
      </c>
      <c r="DP1593" t="s">
        <v>4945</v>
      </c>
      <c r="DQ1593" s="7" t="s">
        <v>5621</v>
      </c>
    </row>
    <row r="1594" spans="1:121">
      <c r="A1594" t="s">
        <v>7969</v>
      </c>
      <c r="B1594" t="s">
        <v>7970</v>
      </c>
      <c r="C1594" t="s">
        <v>123</v>
      </c>
      <c r="D1594" t="s">
        <v>124</v>
      </c>
      <c r="E1594" t="s">
        <v>7943</v>
      </c>
      <c r="F1594" t="s">
        <v>7944</v>
      </c>
      <c r="G1594" t="s">
        <v>7945</v>
      </c>
      <c r="I1594" t="s">
        <v>129</v>
      </c>
      <c r="J1594" t="s">
        <v>7946</v>
      </c>
      <c r="L1594" t="s">
        <v>7947</v>
      </c>
      <c r="M1594" t="s">
        <v>7948</v>
      </c>
      <c r="P1594" t="s">
        <v>7970</v>
      </c>
      <c r="Q1594" t="s">
        <v>133</v>
      </c>
      <c r="R1594" t="s">
        <v>505</v>
      </c>
      <c r="S1594" t="s">
        <v>7345</v>
      </c>
      <c r="U1594" t="s">
        <v>136</v>
      </c>
      <c r="V1594" t="s">
        <v>7145</v>
      </c>
      <c r="Y1594" t="s">
        <v>7949</v>
      </c>
      <c r="Z1594" t="s">
        <v>4923</v>
      </c>
      <c r="AA1594" t="s">
        <v>7950</v>
      </c>
      <c r="AB1594" t="s">
        <v>7951</v>
      </c>
      <c r="AC1594" t="s">
        <v>7952</v>
      </c>
      <c r="AD1594" t="s">
        <v>7953</v>
      </c>
      <c r="AI1594" t="s">
        <v>7954</v>
      </c>
      <c r="AJ1594" t="s">
        <v>146</v>
      </c>
      <c r="AK1594" t="s">
        <v>123</v>
      </c>
      <c r="AL1594" t="s">
        <v>124</v>
      </c>
      <c r="AM1594" t="s">
        <v>124</v>
      </c>
      <c r="AN1594" t="s">
        <v>124</v>
      </c>
      <c r="AO1594" t="s">
        <v>147</v>
      </c>
      <c r="AP1594" t="s">
        <v>850</v>
      </c>
      <c r="AQ1594" t="s">
        <v>147</v>
      </c>
      <c r="AR1594" t="s">
        <v>218</v>
      </c>
      <c r="AS1594" t="s">
        <v>884</v>
      </c>
      <c r="AT1594" t="s">
        <v>7955</v>
      </c>
      <c r="AU1594" t="s">
        <v>7956</v>
      </c>
      <c r="AV1594" t="s">
        <v>7957</v>
      </c>
      <c r="AW1594" t="s">
        <v>7958</v>
      </c>
      <c r="AX1594" t="s">
        <v>157</v>
      </c>
      <c r="AY1594" t="s">
        <v>521</v>
      </c>
      <c r="AZ1594" t="s">
        <v>884</v>
      </c>
      <c r="BA1594" t="s">
        <v>3595</v>
      </c>
      <c r="BB1594" t="s">
        <v>522</v>
      </c>
      <c r="BC1594" t="s">
        <v>1707</v>
      </c>
      <c r="BD1594" t="s">
        <v>1355</v>
      </c>
      <c r="BE1594" t="s">
        <v>7959</v>
      </c>
      <c r="BF1594" t="s">
        <v>3595</v>
      </c>
      <c r="BG1594" t="s">
        <v>7960</v>
      </c>
      <c r="BH1594" t="s">
        <v>7961</v>
      </c>
      <c r="BI1594" t="s">
        <v>1258</v>
      </c>
      <c r="BJ1594" t="s">
        <v>2837</v>
      </c>
      <c r="BK1594" t="s">
        <v>777</v>
      </c>
      <c r="BL1594" t="s">
        <v>7850</v>
      </c>
      <c r="BP1594" t="s">
        <v>534</v>
      </c>
      <c r="BQ1594" t="s">
        <v>129</v>
      </c>
      <c r="BR1594" t="s">
        <v>1166</v>
      </c>
      <c r="BS1594" t="s">
        <v>536</v>
      </c>
      <c r="BT1594" t="s">
        <v>175</v>
      </c>
      <c r="BU1594" t="s">
        <v>454</v>
      </c>
      <c r="BV1594" t="s">
        <v>455</v>
      </c>
      <c r="BW1594" t="s">
        <v>1715</v>
      </c>
      <c r="BY1594" t="s">
        <v>175</v>
      </c>
      <c r="BZ1594" t="s">
        <v>175</v>
      </c>
      <c r="CA1594" t="s">
        <v>175</v>
      </c>
      <c r="CB1594" t="s">
        <v>175</v>
      </c>
      <c r="CC1594" t="s">
        <v>941</v>
      </c>
      <c r="CD1594" t="s">
        <v>175</v>
      </c>
      <c r="CE1594" t="s">
        <v>170</v>
      </c>
      <c r="CF1594" t="s">
        <v>175</v>
      </c>
      <c r="CG1594" t="s">
        <v>175</v>
      </c>
      <c r="CH1594" t="s">
        <v>177</v>
      </c>
      <c r="CI1594" t="s">
        <v>170</v>
      </c>
      <c r="CJ1594" t="s">
        <v>175</v>
      </c>
      <c r="CK1594" t="s">
        <v>7962</v>
      </c>
      <c r="CL1594" t="s">
        <v>3459</v>
      </c>
      <c r="CM1594" s="4" t="s">
        <v>1773</v>
      </c>
      <c r="CN1594" t="s">
        <v>1447</v>
      </c>
      <c r="CO1594" t="s">
        <v>177</v>
      </c>
      <c r="CP1594" t="s">
        <v>175</v>
      </c>
      <c r="CQ1594" t="s">
        <v>193</v>
      </c>
      <c r="CR1594" t="s">
        <v>175</v>
      </c>
      <c r="CS1594" t="s">
        <v>175</v>
      </c>
      <c r="CT1594" t="s">
        <v>175</v>
      </c>
      <c r="CU1594" t="s">
        <v>175</v>
      </c>
      <c r="CV1594" t="s">
        <v>7963</v>
      </c>
      <c r="CW1594" t="s">
        <v>7964</v>
      </c>
      <c r="CX1594" t="s">
        <v>129</v>
      </c>
      <c r="CY1594" t="s">
        <v>185</v>
      </c>
      <c r="DA1594" t="s">
        <v>7944</v>
      </c>
      <c r="DB1594" t="s">
        <v>175</v>
      </c>
      <c r="DD1594" t="s">
        <v>1723</v>
      </c>
      <c r="DF1594" t="s">
        <v>190</v>
      </c>
      <c r="DG1594" t="s">
        <v>191</v>
      </c>
      <c r="DH1594" t="s">
        <v>175</v>
      </c>
      <c r="DI1594" t="s">
        <v>175</v>
      </c>
      <c r="DJ1594" t="s">
        <v>175</v>
      </c>
      <c r="DK1594" t="s">
        <v>175</v>
      </c>
      <c r="DM1594" t="str">
        <f>_xlfn.XLOOKUP($A1594,'[1]01_GC Supply - Item Database -'!$D$3:$D$14229,'[1]01_GC Supply - Item Database -'!BW$3:BW$14229)</f>
        <v>Gray</v>
      </c>
      <c r="DN1594" t="str">
        <f>_xlfn.XLOOKUP($A1594,'[1]01_GC Supply - Item Database -'!$D$3:$D$14229,'[1]01_GC Supply - Item Database -'!BX$3:BX$14229)</f>
        <v>Gray</v>
      </c>
      <c r="DO1594" t="str">
        <f>_xlfn.XLOOKUP($A1594,'[1]01_GC Supply - Item Database -'!$D$3:$D$14229,'[1]01_GC Supply - Item Database -'!BY$3:BY$14229)</f>
        <v>Solid</v>
      </c>
      <c r="DP1594" t="s">
        <v>4945</v>
      </c>
      <c r="DQ1594" s="7" t="s">
        <v>5621</v>
      </c>
    </row>
    <row r="1595" spans="1:121">
      <c r="A1595" t="s">
        <v>7971</v>
      </c>
      <c r="B1595" t="s">
        <v>7972</v>
      </c>
      <c r="C1595" t="s">
        <v>123</v>
      </c>
      <c r="D1595" t="s">
        <v>124</v>
      </c>
      <c r="E1595" t="s">
        <v>7943</v>
      </c>
      <c r="F1595" t="s">
        <v>7944</v>
      </c>
      <c r="G1595" t="s">
        <v>7945</v>
      </c>
      <c r="I1595" t="s">
        <v>129</v>
      </c>
      <c r="J1595" t="s">
        <v>7946</v>
      </c>
      <c r="L1595" t="s">
        <v>7947</v>
      </c>
      <c r="M1595" t="s">
        <v>7948</v>
      </c>
      <c r="P1595" t="s">
        <v>7972</v>
      </c>
      <c r="Q1595" t="s">
        <v>133</v>
      </c>
      <c r="R1595" t="s">
        <v>505</v>
      </c>
      <c r="S1595" t="s">
        <v>7345</v>
      </c>
      <c r="U1595" t="s">
        <v>136</v>
      </c>
      <c r="V1595" t="s">
        <v>7145</v>
      </c>
      <c r="Y1595" t="s">
        <v>7949</v>
      </c>
      <c r="Z1595" t="s">
        <v>4923</v>
      </c>
      <c r="AA1595" t="s">
        <v>7950</v>
      </c>
      <c r="AB1595" t="s">
        <v>7951</v>
      </c>
      <c r="AC1595" t="s">
        <v>7952</v>
      </c>
      <c r="AD1595" t="s">
        <v>7953</v>
      </c>
      <c r="AI1595" t="s">
        <v>7954</v>
      </c>
      <c r="AJ1595" t="s">
        <v>146</v>
      </c>
      <c r="AK1595" t="s">
        <v>123</v>
      </c>
      <c r="AL1595" t="s">
        <v>124</v>
      </c>
      <c r="AM1595" t="s">
        <v>124</v>
      </c>
      <c r="AN1595" t="s">
        <v>124</v>
      </c>
      <c r="AO1595" t="s">
        <v>147</v>
      </c>
      <c r="AP1595" t="s">
        <v>850</v>
      </c>
      <c r="AQ1595" t="s">
        <v>147</v>
      </c>
      <c r="AR1595" t="s">
        <v>218</v>
      </c>
      <c r="AS1595" t="s">
        <v>884</v>
      </c>
      <c r="AT1595" t="s">
        <v>7955</v>
      </c>
      <c r="AU1595" t="s">
        <v>7956</v>
      </c>
      <c r="AV1595" t="s">
        <v>7957</v>
      </c>
      <c r="AW1595" t="s">
        <v>7958</v>
      </c>
      <c r="AX1595" t="s">
        <v>157</v>
      </c>
      <c r="AY1595" t="s">
        <v>521</v>
      </c>
      <c r="AZ1595" t="s">
        <v>884</v>
      </c>
      <c r="BA1595" t="s">
        <v>3595</v>
      </c>
      <c r="BB1595" t="s">
        <v>522</v>
      </c>
      <c r="BC1595" t="s">
        <v>1707</v>
      </c>
      <c r="BD1595" t="s">
        <v>1355</v>
      </c>
      <c r="BE1595" t="s">
        <v>7959</v>
      </c>
      <c r="BF1595" t="s">
        <v>3595</v>
      </c>
      <c r="BG1595" t="s">
        <v>7960</v>
      </c>
      <c r="BH1595" t="s">
        <v>7961</v>
      </c>
      <c r="BI1595" t="s">
        <v>1258</v>
      </c>
      <c r="BJ1595" t="s">
        <v>2837</v>
      </c>
      <c r="BK1595" t="s">
        <v>777</v>
      </c>
      <c r="BL1595" t="s">
        <v>7850</v>
      </c>
      <c r="BP1595" t="s">
        <v>534</v>
      </c>
      <c r="BQ1595" t="s">
        <v>129</v>
      </c>
      <c r="BR1595" t="s">
        <v>1166</v>
      </c>
      <c r="BS1595" t="s">
        <v>536</v>
      </c>
      <c r="BT1595" t="s">
        <v>175</v>
      </c>
      <c r="BU1595" t="s">
        <v>454</v>
      </c>
      <c r="BV1595" t="s">
        <v>455</v>
      </c>
      <c r="BW1595" t="s">
        <v>1715</v>
      </c>
      <c r="BY1595" t="s">
        <v>175</v>
      </c>
      <c r="BZ1595" t="s">
        <v>175</v>
      </c>
      <c r="CA1595" t="s">
        <v>175</v>
      </c>
      <c r="CB1595" t="s">
        <v>175</v>
      </c>
      <c r="CC1595" t="s">
        <v>941</v>
      </c>
      <c r="CD1595" t="s">
        <v>175</v>
      </c>
      <c r="CE1595" t="s">
        <v>170</v>
      </c>
      <c r="CF1595" t="s">
        <v>175</v>
      </c>
      <c r="CG1595" t="s">
        <v>175</v>
      </c>
      <c r="CH1595" t="s">
        <v>177</v>
      </c>
      <c r="CI1595" t="s">
        <v>170</v>
      </c>
      <c r="CJ1595" t="s">
        <v>175</v>
      </c>
      <c r="CK1595" t="s">
        <v>7962</v>
      </c>
      <c r="CL1595" t="s">
        <v>3459</v>
      </c>
      <c r="CM1595" s="4" t="s">
        <v>1773</v>
      </c>
      <c r="CN1595" t="s">
        <v>1447</v>
      </c>
      <c r="CO1595" t="s">
        <v>177</v>
      </c>
      <c r="CP1595" t="s">
        <v>175</v>
      </c>
      <c r="CQ1595" t="s">
        <v>193</v>
      </c>
      <c r="CR1595" t="s">
        <v>175</v>
      </c>
      <c r="CS1595" t="s">
        <v>175</v>
      </c>
      <c r="CT1595" t="s">
        <v>175</v>
      </c>
      <c r="CU1595" t="s">
        <v>175</v>
      </c>
      <c r="CV1595" t="s">
        <v>7963</v>
      </c>
      <c r="CW1595" t="s">
        <v>7964</v>
      </c>
      <c r="CX1595" t="s">
        <v>129</v>
      </c>
      <c r="CY1595" t="s">
        <v>185</v>
      </c>
      <c r="DA1595" t="s">
        <v>7944</v>
      </c>
      <c r="DB1595" t="s">
        <v>175</v>
      </c>
      <c r="DD1595" t="s">
        <v>1723</v>
      </c>
      <c r="DF1595" t="s">
        <v>190</v>
      </c>
      <c r="DG1595" t="s">
        <v>191</v>
      </c>
      <c r="DH1595" t="s">
        <v>175</v>
      </c>
      <c r="DI1595" t="s">
        <v>175</v>
      </c>
      <c r="DJ1595" t="s">
        <v>175</v>
      </c>
      <c r="DK1595" t="s">
        <v>175</v>
      </c>
      <c r="DM1595" t="str">
        <f>_xlfn.XLOOKUP($A1595,'[1]01_GC Supply - Item Database -'!$D$3:$D$14229,'[1]01_GC Supply - Item Database -'!BW$3:BW$14229)</f>
        <v>Blue</v>
      </c>
      <c r="DN1595" t="str">
        <f>_xlfn.XLOOKUP($A1595,'[1]01_GC Supply - Item Database -'!$D$3:$D$14229,'[1]01_GC Supply - Item Database -'!BX$3:BX$14229)</f>
        <v>Navy</v>
      </c>
      <c r="DO1595" t="str">
        <f>_xlfn.XLOOKUP($A1595,'[1]01_GC Supply - Item Database -'!$D$3:$D$14229,'[1]01_GC Supply - Item Database -'!BY$3:BY$14229)</f>
        <v>Solid</v>
      </c>
      <c r="DP1595" t="s">
        <v>4945</v>
      </c>
      <c r="DQ1595" s="7" t="s">
        <v>5621</v>
      </c>
    </row>
    <row r="1596" spans="1:121">
      <c r="A1596" t="s">
        <v>7973</v>
      </c>
      <c r="B1596" t="s">
        <v>7974</v>
      </c>
      <c r="C1596" t="s">
        <v>123</v>
      </c>
      <c r="D1596" t="s">
        <v>124</v>
      </c>
      <c r="E1596" t="s">
        <v>7943</v>
      </c>
      <c r="F1596" t="s">
        <v>7944</v>
      </c>
      <c r="G1596" t="s">
        <v>7945</v>
      </c>
      <c r="I1596" t="s">
        <v>129</v>
      </c>
      <c r="J1596" t="s">
        <v>7946</v>
      </c>
      <c r="L1596" t="s">
        <v>7947</v>
      </c>
      <c r="M1596" t="s">
        <v>7948</v>
      </c>
      <c r="P1596" t="s">
        <v>7974</v>
      </c>
      <c r="Q1596" t="s">
        <v>133</v>
      </c>
      <c r="R1596" t="s">
        <v>505</v>
      </c>
      <c r="S1596" t="s">
        <v>7345</v>
      </c>
      <c r="U1596" t="s">
        <v>136</v>
      </c>
      <c r="V1596" t="s">
        <v>7145</v>
      </c>
      <c r="Y1596" t="s">
        <v>7949</v>
      </c>
      <c r="Z1596" t="s">
        <v>4923</v>
      </c>
      <c r="AA1596" t="s">
        <v>7950</v>
      </c>
      <c r="AB1596" t="s">
        <v>7951</v>
      </c>
      <c r="AC1596" t="s">
        <v>7952</v>
      </c>
      <c r="AD1596" t="s">
        <v>7953</v>
      </c>
      <c r="AI1596" t="s">
        <v>7954</v>
      </c>
      <c r="AJ1596" t="s">
        <v>146</v>
      </c>
      <c r="AK1596" t="s">
        <v>123</v>
      </c>
      <c r="AL1596" t="s">
        <v>124</v>
      </c>
      <c r="AM1596" t="s">
        <v>124</v>
      </c>
      <c r="AN1596" t="s">
        <v>124</v>
      </c>
      <c r="AO1596" t="s">
        <v>147</v>
      </c>
      <c r="AP1596" t="s">
        <v>850</v>
      </c>
      <c r="AQ1596" t="s">
        <v>147</v>
      </c>
      <c r="AR1596" t="s">
        <v>218</v>
      </c>
      <c r="AS1596" t="s">
        <v>884</v>
      </c>
      <c r="AT1596" t="s">
        <v>7955</v>
      </c>
      <c r="AU1596" t="s">
        <v>7956</v>
      </c>
      <c r="AV1596" t="s">
        <v>7957</v>
      </c>
      <c r="AW1596" t="s">
        <v>7958</v>
      </c>
      <c r="AX1596" t="s">
        <v>157</v>
      </c>
      <c r="AY1596" t="s">
        <v>521</v>
      </c>
      <c r="AZ1596" t="s">
        <v>884</v>
      </c>
      <c r="BA1596" t="s">
        <v>3595</v>
      </c>
      <c r="BB1596" t="s">
        <v>522</v>
      </c>
      <c r="BC1596" t="s">
        <v>1707</v>
      </c>
      <c r="BD1596" t="s">
        <v>1355</v>
      </c>
      <c r="BE1596" t="s">
        <v>7959</v>
      </c>
      <c r="BF1596" t="s">
        <v>3595</v>
      </c>
      <c r="BG1596" t="s">
        <v>7960</v>
      </c>
      <c r="BH1596" t="s">
        <v>7961</v>
      </c>
      <c r="BI1596" t="s">
        <v>1258</v>
      </c>
      <c r="BJ1596" t="s">
        <v>2837</v>
      </c>
      <c r="BK1596" t="s">
        <v>777</v>
      </c>
      <c r="BL1596" t="s">
        <v>7850</v>
      </c>
      <c r="BP1596" t="s">
        <v>534</v>
      </c>
      <c r="BQ1596" t="s">
        <v>129</v>
      </c>
      <c r="BR1596" t="s">
        <v>1166</v>
      </c>
      <c r="BS1596" t="s">
        <v>536</v>
      </c>
      <c r="BT1596" t="s">
        <v>175</v>
      </c>
      <c r="BU1596" t="s">
        <v>454</v>
      </c>
      <c r="BV1596" t="s">
        <v>455</v>
      </c>
      <c r="BW1596" t="s">
        <v>1715</v>
      </c>
      <c r="BY1596" t="s">
        <v>175</v>
      </c>
      <c r="BZ1596" t="s">
        <v>175</v>
      </c>
      <c r="CA1596" t="s">
        <v>175</v>
      </c>
      <c r="CB1596" t="s">
        <v>175</v>
      </c>
      <c r="CC1596" t="s">
        <v>941</v>
      </c>
      <c r="CD1596" t="s">
        <v>175</v>
      </c>
      <c r="CE1596" t="s">
        <v>170</v>
      </c>
      <c r="CF1596" t="s">
        <v>175</v>
      </c>
      <c r="CG1596" t="s">
        <v>175</v>
      </c>
      <c r="CH1596" t="s">
        <v>177</v>
      </c>
      <c r="CI1596" t="s">
        <v>170</v>
      </c>
      <c r="CJ1596" t="s">
        <v>175</v>
      </c>
      <c r="CK1596" t="s">
        <v>7962</v>
      </c>
      <c r="CL1596" t="s">
        <v>3459</v>
      </c>
      <c r="CM1596" s="4" t="s">
        <v>1773</v>
      </c>
      <c r="CN1596" t="s">
        <v>1447</v>
      </c>
      <c r="CO1596" t="s">
        <v>177</v>
      </c>
      <c r="CP1596" t="s">
        <v>175</v>
      </c>
      <c r="CQ1596" t="s">
        <v>193</v>
      </c>
      <c r="CR1596" t="s">
        <v>175</v>
      </c>
      <c r="CS1596" t="s">
        <v>175</v>
      </c>
      <c r="CT1596" t="s">
        <v>175</v>
      </c>
      <c r="CU1596" t="s">
        <v>175</v>
      </c>
      <c r="CV1596" t="s">
        <v>7963</v>
      </c>
      <c r="CW1596" t="s">
        <v>7964</v>
      </c>
      <c r="CX1596" t="s">
        <v>129</v>
      </c>
      <c r="CY1596" t="s">
        <v>185</v>
      </c>
      <c r="DA1596" t="s">
        <v>7944</v>
      </c>
      <c r="DB1596" t="s">
        <v>175</v>
      </c>
      <c r="DD1596" t="s">
        <v>1723</v>
      </c>
      <c r="DF1596" t="s">
        <v>190</v>
      </c>
      <c r="DG1596" t="s">
        <v>191</v>
      </c>
      <c r="DH1596" t="s">
        <v>175</v>
      </c>
      <c r="DI1596" t="s">
        <v>175</v>
      </c>
      <c r="DJ1596" t="s">
        <v>175</v>
      </c>
      <c r="DK1596" t="s">
        <v>175</v>
      </c>
      <c r="DM1596" t="str">
        <f>_xlfn.XLOOKUP($A1596,'[1]01_GC Supply - Item Database -'!$D$3:$D$14229,'[1]01_GC Supply - Item Database -'!BW$3:BW$14229)</f>
        <v>Purple</v>
      </c>
      <c r="DN1596" t="str">
        <f>_xlfn.XLOOKUP($A1596,'[1]01_GC Supply - Item Database -'!$D$3:$D$14229,'[1]01_GC Supply - Item Database -'!BX$3:BX$14229)</f>
        <v>Purple</v>
      </c>
      <c r="DO1596" t="str">
        <f>_xlfn.XLOOKUP($A1596,'[1]01_GC Supply - Item Database -'!$D$3:$D$14229,'[1]01_GC Supply - Item Database -'!BY$3:BY$14229)</f>
        <v>Solid</v>
      </c>
      <c r="DP1596" t="s">
        <v>4945</v>
      </c>
      <c r="DQ1596" s="7" t="s">
        <v>5621</v>
      </c>
    </row>
    <row r="1597" spans="1:121">
      <c r="A1597" t="s">
        <v>7975</v>
      </c>
      <c r="B1597" t="s">
        <v>7976</v>
      </c>
      <c r="C1597" t="s">
        <v>123</v>
      </c>
      <c r="D1597" t="s">
        <v>124</v>
      </c>
      <c r="E1597" t="s">
        <v>7943</v>
      </c>
      <c r="F1597" t="s">
        <v>7944</v>
      </c>
      <c r="G1597" t="s">
        <v>7945</v>
      </c>
      <c r="I1597" t="s">
        <v>129</v>
      </c>
      <c r="J1597" t="s">
        <v>7946</v>
      </c>
      <c r="L1597" t="s">
        <v>7947</v>
      </c>
      <c r="M1597" t="s">
        <v>7948</v>
      </c>
      <c r="P1597" t="s">
        <v>7976</v>
      </c>
      <c r="Q1597" t="s">
        <v>133</v>
      </c>
      <c r="R1597" t="s">
        <v>505</v>
      </c>
      <c r="S1597" t="s">
        <v>7345</v>
      </c>
      <c r="U1597" t="s">
        <v>136</v>
      </c>
      <c r="V1597" t="s">
        <v>7145</v>
      </c>
      <c r="Y1597" t="s">
        <v>7949</v>
      </c>
      <c r="Z1597" t="s">
        <v>4923</v>
      </c>
      <c r="AA1597" t="s">
        <v>7950</v>
      </c>
      <c r="AB1597" t="s">
        <v>7951</v>
      </c>
      <c r="AC1597" t="s">
        <v>7952</v>
      </c>
      <c r="AD1597" t="s">
        <v>7953</v>
      </c>
      <c r="AI1597" t="s">
        <v>7954</v>
      </c>
      <c r="AJ1597" t="s">
        <v>146</v>
      </c>
      <c r="AK1597" t="s">
        <v>123</v>
      </c>
      <c r="AL1597" t="s">
        <v>124</v>
      </c>
      <c r="AM1597" t="s">
        <v>124</v>
      </c>
      <c r="AN1597" t="s">
        <v>124</v>
      </c>
      <c r="AO1597" t="s">
        <v>147</v>
      </c>
      <c r="AP1597" t="s">
        <v>850</v>
      </c>
      <c r="AQ1597" t="s">
        <v>147</v>
      </c>
      <c r="AR1597" t="s">
        <v>218</v>
      </c>
      <c r="AS1597" t="s">
        <v>884</v>
      </c>
      <c r="AT1597" t="s">
        <v>7955</v>
      </c>
      <c r="AU1597" t="s">
        <v>7956</v>
      </c>
      <c r="AV1597" t="s">
        <v>7957</v>
      </c>
      <c r="AW1597" t="s">
        <v>7958</v>
      </c>
      <c r="AX1597" t="s">
        <v>157</v>
      </c>
      <c r="AY1597" t="s">
        <v>521</v>
      </c>
      <c r="AZ1597" t="s">
        <v>884</v>
      </c>
      <c r="BA1597" t="s">
        <v>3595</v>
      </c>
      <c r="BB1597" t="s">
        <v>522</v>
      </c>
      <c r="BC1597" t="s">
        <v>1707</v>
      </c>
      <c r="BD1597" t="s">
        <v>1355</v>
      </c>
      <c r="BE1597" t="s">
        <v>7959</v>
      </c>
      <c r="BF1597" t="s">
        <v>3595</v>
      </c>
      <c r="BG1597" t="s">
        <v>7960</v>
      </c>
      <c r="BH1597" t="s">
        <v>7961</v>
      </c>
      <c r="BI1597" t="s">
        <v>1258</v>
      </c>
      <c r="BJ1597" t="s">
        <v>2837</v>
      </c>
      <c r="BK1597" t="s">
        <v>777</v>
      </c>
      <c r="BL1597" t="s">
        <v>7850</v>
      </c>
      <c r="BP1597" t="s">
        <v>534</v>
      </c>
      <c r="BQ1597" t="s">
        <v>129</v>
      </c>
      <c r="BR1597" t="s">
        <v>1166</v>
      </c>
      <c r="BS1597" t="s">
        <v>536</v>
      </c>
      <c r="BT1597" t="s">
        <v>175</v>
      </c>
      <c r="BU1597" t="s">
        <v>454</v>
      </c>
      <c r="BV1597" t="s">
        <v>455</v>
      </c>
      <c r="BW1597" t="s">
        <v>1715</v>
      </c>
      <c r="BY1597" t="s">
        <v>175</v>
      </c>
      <c r="BZ1597" t="s">
        <v>175</v>
      </c>
      <c r="CA1597" t="s">
        <v>175</v>
      </c>
      <c r="CB1597" t="s">
        <v>175</v>
      </c>
      <c r="CC1597" t="s">
        <v>941</v>
      </c>
      <c r="CD1597" t="s">
        <v>175</v>
      </c>
      <c r="CE1597" t="s">
        <v>170</v>
      </c>
      <c r="CF1597" t="s">
        <v>175</v>
      </c>
      <c r="CG1597" t="s">
        <v>175</v>
      </c>
      <c r="CH1597" t="s">
        <v>177</v>
      </c>
      <c r="CI1597" t="s">
        <v>170</v>
      </c>
      <c r="CJ1597" t="s">
        <v>175</v>
      </c>
      <c r="CK1597" t="s">
        <v>7962</v>
      </c>
      <c r="CL1597" t="s">
        <v>3459</v>
      </c>
      <c r="CM1597" s="4" t="s">
        <v>1773</v>
      </c>
      <c r="CN1597" t="s">
        <v>1447</v>
      </c>
      <c r="CO1597" t="s">
        <v>177</v>
      </c>
      <c r="CP1597" t="s">
        <v>175</v>
      </c>
      <c r="CQ1597" t="s">
        <v>193</v>
      </c>
      <c r="CR1597" t="s">
        <v>175</v>
      </c>
      <c r="CS1597" t="s">
        <v>175</v>
      </c>
      <c r="CT1597" t="s">
        <v>175</v>
      </c>
      <c r="CU1597" t="s">
        <v>175</v>
      </c>
      <c r="CV1597" t="s">
        <v>7963</v>
      </c>
      <c r="CW1597" t="s">
        <v>7964</v>
      </c>
      <c r="CX1597" t="s">
        <v>129</v>
      </c>
      <c r="CY1597" t="s">
        <v>185</v>
      </c>
      <c r="DA1597" t="s">
        <v>7944</v>
      </c>
      <c r="DB1597" t="s">
        <v>175</v>
      </c>
      <c r="DD1597" t="s">
        <v>1723</v>
      </c>
      <c r="DF1597" t="s">
        <v>190</v>
      </c>
      <c r="DG1597" t="s">
        <v>191</v>
      </c>
      <c r="DH1597" t="s">
        <v>175</v>
      </c>
      <c r="DI1597" t="s">
        <v>175</v>
      </c>
      <c r="DJ1597" t="s">
        <v>175</v>
      </c>
      <c r="DK1597" t="s">
        <v>175</v>
      </c>
      <c r="DM1597" t="str">
        <f>_xlfn.XLOOKUP($A1597,'[1]01_GC Supply - Item Database -'!$D$3:$D$14229,'[1]01_GC Supply - Item Database -'!BW$3:BW$14229)</f>
        <v>Green</v>
      </c>
      <c r="DN1597" t="str">
        <f>_xlfn.XLOOKUP($A1597,'[1]01_GC Supply - Item Database -'!$D$3:$D$14229,'[1]01_GC Supply - Item Database -'!BX$3:BX$14229)</f>
        <v>Sage</v>
      </c>
      <c r="DO1597" t="str">
        <f>_xlfn.XLOOKUP($A1597,'[1]01_GC Supply - Item Database -'!$D$3:$D$14229,'[1]01_GC Supply - Item Database -'!BY$3:BY$14229)</f>
        <v>Solid</v>
      </c>
      <c r="DP1597" t="s">
        <v>4945</v>
      </c>
      <c r="DQ1597" s="7" t="s">
        <v>5621</v>
      </c>
    </row>
    <row r="1598" spans="1:121">
      <c r="A1598" t="s">
        <v>7977</v>
      </c>
      <c r="B1598" t="s">
        <v>7978</v>
      </c>
      <c r="C1598" t="s">
        <v>123</v>
      </c>
      <c r="D1598" t="s">
        <v>124</v>
      </c>
      <c r="E1598" t="s">
        <v>7943</v>
      </c>
      <c r="F1598" t="s">
        <v>7944</v>
      </c>
      <c r="G1598" t="s">
        <v>7945</v>
      </c>
      <c r="I1598" t="s">
        <v>129</v>
      </c>
      <c r="J1598" t="s">
        <v>7946</v>
      </c>
      <c r="L1598" t="s">
        <v>7947</v>
      </c>
      <c r="M1598" t="s">
        <v>7948</v>
      </c>
      <c r="P1598" t="s">
        <v>7978</v>
      </c>
      <c r="Q1598" t="s">
        <v>133</v>
      </c>
      <c r="R1598" t="s">
        <v>505</v>
      </c>
      <c r="S1598" t="s">
        <v>7345</v>
      </c>
      <c r="U1598" t="s">
        <v>136</v>
      </c>
      <c r="V1598" t="s">
        <v>7145</v>
      </c>
      <c r="Y1598" t="s">
        <v>7949</v>
      </c>
      <c r="Z1598" t="s">
        <v>4923</v>
      </c>
      <c r="AA1598" t="s">
        <v>7950</v>
      </c>
      <c r="AB1598" t="s">
        <v>7951</v>
      </c>
      <c r="AC1598" t="s">
        <v>7952</v>
      </c>
      <c r="AD1598" t="s">
        <v>7953</v>
      </c>
      <c r="AI1598" t="s">
        <v>7954</v>
      </c>
      <c r="AJ1598" t="s">
        <v>146</v>
      </c>
      <c r="AK1598" t="s">
        <v>123</v>
      </c>
      <c r="AL1598" t="s">
        <v>124</v>
      </c>
      <c r="AM1598" t="s">
        <v>124</v>
      </c>
      <c r="AN1598" t="s">
        <v>124</v>
      </c>
      <c r="AO1598" t="s">
        <v>147</v>
      </c>
      <c r="AP1598" t="s">
        <v>850</v>
      </c>
      <c r="AQ1598" t="s">
        <v>147</v>
      </c>
      <c r="AR1598" t="s">
        <v>218</v>
      </c>
      <c r="AS1598" t="s">
        <v>884</v>
      </c>
      <c r="AT1598" t="s">
        <v>7955</v>
      </c>
      <c r="AU1598" t="s">
        <v>7956</v>
      </c>
      <c r="AV1598" t="s">
        <v>7957</v>
      </c>
      <c r="AW1598" t="s">
        <v>7958</v>
      </c>
      <c r="AX1598" t="s">
        <v>157</v>
      </c>
      <c r="AY1598" t="s">
        <v>521</v>
      </c>
      <c r="AZ1598" t="s">
        <v>884</v>
      </c>
      <c r="BA1598" t="s">
        <v>3595</v>
      </c>
      <c r="BB1598" t="s">
        <v>522</v>
      </c>
      <c r="BC1598" t="s">
        <v>1707</v>
      </c>
      <c r="BD1598" t="s">
        <v>1355</v>
      </c>
      <c r="BE1598" t="s">
        <v>7959</v>
      </c>
      <c r="BF1598" t="s">
        <v>3595</v>
      </c>
      <c r="BG1598" t="s">
        <v>7960</v>
      </c>
      <c r="BH1598" t="s">
        <v>7961</v>
      </c>
      <c r="BI1598" t="s">
        <v>1258</v>
      </c>
      <c r="BJ1598" t="s">
        <v>2837</v>
      </c>
      <c r="BK1598" t="s">
        <v>777</v>
      </c>
      <c r="BL1598" t="s">
        <v>7850</v>
      </c>
      <c r="BP1598" t="s">
        <v>534</v>
      </c>
      <c r="BQ1598" t="s">
        <v>129</v>
      </c>
      <c r="BR1598" t="s">
        <v>1166</v>
      </c>
      <c r="BS1598" t="s">
        <v>536</v>
      </c>
      <c r="BT1598" t="s">
        <v>175</v>
      </c>
      <c r="BU1598" t="s">
        <v>454</v>
      </c>
      <c r="BV1598" t="s">
        <v>455</v>
      </c>
      <c r="BW1598" t="s">
        <v>1715</v>
      </c>
      <c r="BY1598" t="s">
        <v>175</v>
      </c>
      <c r="BZ1598" t="s">
        <v>175</v>
      </c>
      <c r="CA1598" t="s">
        <v>175</v>
      </c>
      <c r="CB1598" t="s">
        <v>175</v>
      </c>
      <c r="CC1598" t="s">
        <v>941</v>
      </c>
      <c r="CD1598" t="s">
        <v>175</v>
      </c>
      <c r="CE1598" t="s">
        <v>170</v>
      </c>
      <c r="CF1598" t="s">
        <v>175</v>
      </c>
      <c r="CG1598" t="s">
        <v>175</v>
      </c>
      <c r="CH1598" t="s">
        <v>177</v>
      </c>
      <c r="CI1598" t="s">
        <v>170</v>
      </c>
      <c r="CJ1598" t="s">
        <v>175</v>
      </c>
      <c r="CK1598" t="s">
        <v>7962</v>
      </c>
      <c r="CL1598" t="s">
        <v>3459</v>
      </c>
      <c r="CM1598" s="4" t="s">
        <v>1773</v>
      </c>
      <c r="CN1598" t="s">
        <v>1447</v>
      </c>
      <c r="CO1598" t="s">
        <v>177</v>
      </c>
      <c r="CP1598" t="s">
        <v>175</v>
      </c>
      <c r="CQ1598" t="s">
        <v>193</v>
      </c>
      <c r="CR1598" t="s">
        <v>175</v>
      </c>
      <c r="CS1598" t="s">
        <v>175</v>
      </c>
      <c r="CT1598" t="s">
        <v>175</v>
      </c>
      <c r="CU1598" t="s">
        <v>175</v>
      </c>
      <c r="CV1598" t="s">
        <v>7963</v>
      </c>
      <c r="CW1598" t="s">
        <v>7964</v>
      </c>
      <c r="CX1598" t="s">
        <v>129</v>
      </c>
      <c r="CY1598" t="s">
        <v>185</v>
      </c>
      <c r="DA1598" t="s">
        <v>7944</v>
      </c>
      <c r="DB1598" t="s">
        <v>175</v>
      </c>
      <c r="DD1598" t="s">
        <v>1723</v>
      </c>
      <c r="DF1598" t="s">
        <v>190</v>
      </c>
      <c r="DG1598" t="s">
        <v>191</v>
      </c>
      <c r="DH1598" t="s">
        <v>175</v>
      </c>
      <c r="DI1598" t="s">
        <v>175</v>
      </c>
      <c r="DJ1598" t="s">
        <v>175</v>
      </c>
      <c r="DK1598" t="s">
        <v>175</v>
      </c>
      <c r="DM1598" t="str">
        <f>_xlfn.XLOOKUP($A1598,'[1]01_GC Supply - Item Database -'!$D$3:$D$14229,'[1]01_GC Supply - Item Database -'!BW$3:BW$14229)</f>
        <v>Green</v>
      </c>
      <c r="DN1598" t="str">
        <f>_xlfn.XLOOKUP($A1598,'[1]01_GC Supply - Item Database -'!$D$3:$D$14229,'[1]01_GC Supply - Item Database -'!BX$3:BX$14229)</f>
        <v>Turquoise</v>
      </c>
      <c r="DO1598" t="str">
        <f>_xlfn.XLOOKUP($A1598,'[1]01_GC Supply - Item Database -'!$D$3:$D$14229,'[1]01_GC Supply - Item Database -'!BY$3:BY$14229)</f>
        <v>Solid</v>
      </c>
      <c r="DP1598" t="s">
        <v>4945</v>
      </c>
      <c r="DQ1598" s="7" t="s">
        <v>5621</v>
      </c>
    </row>
    <row r="1599" spans="1:121">
      <c r="A1599" t="s">
        <v>7979</v>
      </c>
      <c r="B1599" t="s">
        <v>7980</v>
      </c>
      <c r="C1599" t="s">
        <v>123</v>
      </c>
      <c r="D1599" t="s">
        <v>124</v>
      </c>
      <c r="E1599" t="s">
        <v>7981</v>
      </c>
      <c r="F1599" t="s">
        <v>7944</v>
      </c>
      <c r="G1599" t="s">
        <v>7945</v>
      </c>
      <c r="I1599" t="s">
        <v>129</v>
      </c>
      <c r="J1599" t="s">
        <v>7946</v>
      </c>
      <c r="L1599" t="s">
        <v>7947</v>
      </c>
      <c r="M1599" t="s">
        <v>7948</v>
      </c>
      <c r="P1599" t="s">
        <v>7980</v>
      </c>
      <c r="Q1599" t="s">
        <v>133</v>
      </c>
      <c r="R1599" t="s">
        <v>505</v>
      </c>
      <c r="S1599" t="s">
        <v>7982</v>
      </c>
      <c r="U1599" t="s">
        <v>136</v>
      </c>
      <c r="V1599" t="s">
        <v>7145</v>
      </c>
      <c r="Y1599" t="s">
        <v>7949</v>
      </c>
      <c r="Z1599" t="s">
        <v>4923</v>
      </c>
      <c r="AA1599" t="s">
        <v>7950</v>
      </c>
      <c r="AB1599" t="s">
        <v>7951</v>
      </c>
      <c r="AC1599" t="s">
        <v>7952</v>
      </c>
      <c r="AD1599" t="s">
        <v>7953</v>
      </c>
      <c r="AI1599" t="s">
        <v>7954</v>
      </c>
      <c r="AJ1599" t="s">
        <v>146</v>
      </c>
      <c r="AK1599" t="s">
        <v>123</v>
      </c>
      <c r="AL1599" t="s">
        <v>124</v>
      </c>
      <c r="AM1599" t="s">
        <v>124</v>
      </c>
      <c r="AN1599" t="s">
        <v>124</v>
      </c>
      <c r="AO1599" t="s">
        <v>147</v>
      </c>
      <c r="AP1599" t="s">
        <v>850</v>
      </c>
      <c r="AQ1599" t="s">
        <v>147</v>
      </c>
      <c r="AR1599" t="s">
        <v>654</v>
      </c>
      <c r="AS1599" t="s">
        <v>3136</v>
      </c>
      <c r="AT1599" t="s">
        <v>7983</v>
      </c>
      <c r="AU1599" t="s">
        <v>7984</v>
      </c>
      <c r="AV1599" t="s">
        <v>7985</v>
      </c>
      <c r="AW1599" t="s">
        <v>7986</v>
      </c>
      <c r="AX1599" t="s">
        <v>157</v>
      </c>
      <c r="AY1599" t="s">
        <v>149</v>
      </c>
      <c r="AZ1599" t="s">
        <v>521</v>
      </c>
      <c r="BA1599" t="s">
        <v>5904</v>
      </c>
      <c r="BB1599" t="s">
        <v>770</v>
      </c>
      <c r="BC1599" t="s">
        <v>1707</v>
      </c>
      <c r="BD1599" t="s">
        <v>1708</v>
      </c>
      <c r="BE1599" t="s">
        <v>7987</v>
      </c>
      <c r="BF1599" t="s">
        <v>5904</v>
      </c>
      <c r="BG1599" t="s">
        <v>7988</v>
      </c>
      <c r="BH1599" t="s">
        <v>347</v>
      </c>
      <c r="BI1599" t="s">
        <v>1258</v>
      </c>
      <c r="BJ1599" t="s">
        <v>2837</v>
      </c>
      <c r="BK1599" t="s">
        <v>777</v>
      </c>
      <c r="BL1599" t="s">
        <v>7850</v>
      </c>
      <c r="BP1599" t="s">
        <v>534</v>
      </c>
      <c r="BQ1599" t="s">
        <v>129</v>
      </c>
      <c r="BR1599" t="s">
        <v>1166</v>
      </c>
      <c r="BS1599" t="s">
        <v>536</v>
      </c>
      <c r="BT1599" t="s">
        <v>175</v>
      </c>
      <c r="BU1599" t="s">
        <v>454</v>
      </c>
      <c r="BV1599" t="s">
        <v>455</v>
      </c>
      <c r="BW1599" t="s">
        <v>1715</v>
      </c>
      <c r="BY1599" t="s">
        <v>175</v>
      </c>
      <c r="BZ1599" t="s">
        <v>175</v>
      </c>
      <c r="CA1599" t="s">
        <v>175</v>
      </c>
      <c r="CB1599" t="s">
        <v>175</v>
      </c>
      <c r="CC1599" t="s">
        <v>941</v>
      </c>
      <c r="CD1599" t="s">
        <v>175</v>
      </c>
      <c r="CE1599" t="s">
        <v>170</v>
      </c>
      <c r="CF1599" t="s">
        <v>175</v>
      </c>
      <c r="CG1599" t="s">
        <v>175</v>
      </c>
      <c r="CH1599" t="s">
        <v>177</v>
      </c>
      <c r="CI1599" t="s">
        <v>170</v>
      </c>
      <c r="CJ1599" t="s">
        <v>175</v>
      </c>
      <c r="CK1599" t="s">
        <v>7989</v>
      </c>
      <c r="CL1599" t="s">
        <v>3459</v>
      </c>
      <c r="CM1599" s="4" t="s">
        <v>1773</v>
      </c>
      <c r="CN1599" t="s">
        <v>1447</v>
      </c>
      <c r="CO1599" t="s">
        <v>177</v>
      </c>
      <c r="CP1599" t="s">
        <v>175</v>
      </c>
      <c r="CQ1599" t="s">
        <v>193</v>
      </c>
      <c r="CR1599" t="s">
        <v>175</v>
      </c>
      <c r="CS1599" t="s">
        <v>175</v>
      </c>
      <c r="CT1599" t="s">
        <v>175</v>
      </c>
      <c r="CU1599" t="s">
        <v>175</v>
      </c>
      <c r="CV1599" t="s">
        <v>7963</v>
      </c>
      <c r="CW1599" t="s">
        <v>7964</v>
      </c>
      <c r="CX1599" t="s">
        <v>129</v>
      </c>
      <c r="CY1599" t="s">
        <v>185</v>
      </c>
      <c r="DA1599" t="s">
        <v>7944</v>
      </c>
      <c r="DB1599" t="s">
        <v>175</v>
      </c>
      <c r="DD1599" t="s">
        <v>1723</v>
      </c>
      <c r="DF1599" t="s">
        <v>190</v>
      </c>
      <c r="DG1599" t="s">
        <v>191</v>
      </c>
      <c r="DH1599" t="s">
        <v>175</v>
      </c>
      <c r="DI1599" t="s">
        <v>175</v>
      </c>
      <c r="DJ1599" t="s">
        <v>175</v>
      </c>
      <c r="DK1599" t="s">
        <v>175</v>
      </c>
      <c r="DM1599" t="str">
        <f>_xlfn.XLOOKUP($A1599,'[1]01_GC Supply - Item Database -'!$D$3:$D$14229,'[1]01_GC Supply - Item Database -'!BW$3:BW$14229)</f>
        <v>Brown</v>
      </c>
      <c r="DN1599" t="str">
        <f>_xlfn.XLOOKUP($A1599,'[1]01_GC Supply - Item Database -'!$D$3:$D$14229,'[1]01_GC Supply - Item Database -'!BX$3:BX$14229)</f>
        <v>Beige</v>
      </c>
      <c r="DO1599" t="str">
        <f>_xlfn.XLOOKUP($A1599,'[1]01_GC Supply - Item Database -'!$D$3:$D$14229,'[1]01_GC Supply - Item Database -'!BY$3:BY$14229)</f>
        <v>Solid</v>
      </c>
      <c r="DP1599" t="s">
        <v>4945</v>
      </c>
      <c r="DQ1599" s="7" t="s">
        <v>7990</v>
      </c>
    </row>
    <row r="1600" spans="1:121">
      <c r="A1600" t="s">
        <v>7991</v>
      </c>
      <c r="B1600" t="s">
        <v>7992</v>
      </c>
      <c r="C1600" t="s">
        <v>123</v>
      </c>
      <c r="D1600" t="s">
        <v>124</v>
      </c>
      <c r="E1600" t="s">
        <v>7981</v>
      </c>
      <c r="F1600" t="s">
        <v>7944</v>
      </c>
      <c r="G1600" t="s">
        <v>7945</v>
      </c>
      <c r="I1600" t="s">
        <v>129</v>
      </c>
      <c r="J1600" t="s">
        <v>7946</v>
      </c>
      <c r="L1600" t="s">
        <v>7947</v>
      </c>
      <c r="M1600" t="s">
        <v>7948</v>
      </c>
      <c r="P1600" t="s">
        <v>7992</v>
      </c>
      <c r="Q1600" t="s">
        <v>133</v>
      </c>
      <c r="R1600" t="s">
        <v>505</v>
      </c>
      <c r="S1600" t="s">
        <v>7982</v>
      </c>
      <c r="U1600" t="s">
        <v>136</v>
      </c>
      <c r="V1600" t="s">
        <v>7145</v>
      </c>
      <c r="Y1600" t="s">
        <v>7949</v>
      </c>
      <c r="Z1600" t="s">
        <v>4923</v>
      </c>
      <c r="AA1600" t="s">
        <v>7950</v>
      </c>
      <c r="AB1600" t="s">
        <v>7951</v>
      </c>
      <c r="AC1600" t="s">
        <v>7952</v>
      </c>
      <c r="AD1600" t="s">
        <v>7953</v>
      </c>
      <c r="AI1600" t="s">
        <v>7954</v>
      </c>
      <c r="AJ1600" t="s">
        <v>146</v>
      </c>
      <c r="AK1600" t="s">
        <v>123</v>
      </c>
      <c r="AL1600" t="s">
        <v>124</v>
      </c>
      <c r="AM1600" t="s">
        <v>124</v>
      </c>
      <c r="AN1600" t="s">
        <v>124</v>
      </c>
      <c r="AO1600" t="s">
        <v>147</v>
      </c>
      <c r="AP1600" t="s">
        <v>850</v>
      </c>
      <c r="AQ1600" t="s">
        <v>147</v>
      </c>
      <c r="AR1600" t="s">
        <v>654</v>
      </c>
      <c r="AS1600" t="s">
        <v>3136</v>
      </c>
      <c r="AT1600" t="s">
        <v>7983</v>
      </c>
      <c r="AU1600" t="s">
        <v>7984</v>
      </c>
      <c r="AV1600" t="s">
        <v>7985</v>
      </c>
      <c r="AW1600" t="s">
        <v>7986</v>
      </c>
      <c r="AX1600" t="s">
        <v>157</v>
      </c>
      <c r="AY1600" t="s">
        <v>149</v>
      </c>
      <c r="AZ1600" t="s">
        <v>521</v>
      </c>
      <c r="BA1600" t="s">
        <v>5904</v>
      </c>
      <c r="BB1600" t="s">
        <v>770</v>
      </c>
      <c r="BC1600" t="s">
        <v>1707</v>
      </c>
      <c r="BD1600" t="s">
        <v>1708</v>
      </c>
      <c r="BE1600" t="s">
        <v>7987</v>
      </c>
      <c r="BF1600" t="s">
        <v>5904</v>
      </c>
      <c r="BG1600" t="s">
        <v>7988</v>
      </c>
      <c r="BH1600" t="s">
        <v>347</v>
      </c>
      <c r="BI1600" t="s">
        <v>1258</v>
      </c>
      <c r="BJ1600" t="s">
        <v>2837</v>
      </c>
      <c r="BK1600" t="s">
        <v>777</v>
      </c>
      <c r="BL1600" t="s">
        <v>7850</v>
      </c>
      <c r="BP1600" t="s">
        <v>534</v>
      </c>
      <c r="BQ1600" t="s">
        <v>129</v>
      </c>
      <c r="BR1600" t="s">
        <v>1166</v>
      </c>
      <c r="BS1600" t="s">
        <v>536</v>
      </c>
      <c r="BT1600" t="s">
        <v>175</v>
      </c>
      <c r="BU1600" t="s">
        <v>454</v>
      </c>
      <c r="BV1600" t="s">
        <v>455</v>
      </c>
      <c r="BW1600" t="s">
        <v>1715</v>
      </c>
      <c r="BY1600" t="s">
        <v>175</v>
      </c>
      <c r="BZ1600" t="s">
        <v>175</v>
      </c>
      <c r="CA1600" t="s">
        <v>175</v>
      </c>
      <c r="CB1600" t="s">
        <v>175</v>
      </c>
      <c r="CC1600" t="s">
        <v>941</v>
      </c>
      <c r="CD1600" t="s">
        <v>175</v>
      </c>
      <c r="CE1600" t="s">
        <v>170</v>
      </c>
      <c r="CF1600" t="s">
        <v>175</v>
      </c>
      <c r="CG1600" t="s">
        <v>175</v>
      </c>
      <c r="CH1600" t="s">
        <v>177</v>
      </c>
      <c r="CI1600" t="s">
        <v>170</v>
      </c>
      <c r="CJ1600" t="s">
        <v>175</v>
      </c>
      <c r="CK1600" t="s">
        <v>7989</v>
      </c>
      <c r="CL1600" t="s">
        <v>3459</v>
      </c>
      <c r="CM1600" s="4" t="s">
        <v>1773</v>
      </c>
      <c r="CN1600" t="s">
        <v>1447</v>
      </c>
      <c r="CO1600" t="s">
        <v>177</v>
      </c>
      <c r="CP1600" t="s">
        <v>175</v>
      </c>
      <c r="CQ1600" t="s">
        <v>193</v>
      </c>
      <c r="CR1600" t="s">
        <v>175</v>
      </c>
      <c r="CS1600" t="s">
        <v>175</v>
      </c>
      <c r="CT1600" t="s">
        <v>175</v>
      </c>
      <c r="CU1600" t="s">
        <v>175</v>
      </c>
      <c r="CV1600" t="s">
        <v>7963</v>
      </c>
      <c r="CW1600" t="s">
        <v>7964</v>
      </c>
      <c r="CX1600" t="s">
        <v>129</v>
      </c>
      <c r="CY1600" t="s">
        <v>185</v>
      </c>
      <c r="DA1600" t="s">
        <v>7944</v>
      </c>
      <c r="DB1600" t="s">
        <v>175</v>
      </c>
      <c r="DD1600" t="s">
        <v>1723</v>
      </c>
      <c r="DF1600" t="s">
        <v>190</v>
      </c>
      <c r="DG1600" t="s">
        <v>191</v>
      </c>
      <c r="DH1600" t="s">
        <v>175</v>
      </c>
      <c r="DI1600" t="s">
        <v>175</v>
      </c>
      <c r="DJ1600" t="s">
        <v>175</v>
      </c>
      <c r="DK1600" t="s">
        <v>175</v>
      </c>
      <c r="DM1600" t="str">
        <f>_xlfn.XLOOKUP($A1600,'[1]01_GC Supply - Item Database -'!$D$3:$D$14229,'[1]01_GC Supply - Item Database -'!BW$3:BW$14229)</f>
        <v>Black</v>
      </c>
      <c r="DN1600" t="str">
        <f>_xlfn.XLOOKUP($A1600,'[1]01_GC Supply - Item Database -'!$D$3:$D$14229,'[1]01_GC Supply - Item Database -'!BX$3:BX$14229)</f>
        <v>Black</v>
      </c>
      <c r="DO1600" t="str">
        <f>_xlfn.XLOOKUP($A1600,'[1]01_GC Supply - Item Database -'!$D$3:$D$14229,'[1]01_GC Supply - Item Database -'!BY$3:BY$14229)</f>
        <v>Solid</v>
      </c>
      <c r="DP1600" t="s">
        <v>4945</v>
      </c>
      <c r="DQ1600" s="7" t="s">
        <v>7990</v>
      </c>
    </row>
    <row r="1601" spans="1:121">
      <c r="A1601" t="s">
        <v>7993</v>
      </c>
      <c r="B1601" t="s">
        <v>7994</v>
      </c>
      <c r="C1601" t="s">
        <v>123</v>
      </c>
      <c r="D1601" t="s">
        <v>124</v>
      </c>
      <c r="E1601" t="s">
        <v>7981</v>
      </c>
      <c r="F1601" t="s">
        <v>7944</v>
      </c>
      <c r="G1601" t="s">
        <v>7945</v>
      </c>
      <c r="I1601" t="s">
        <v>129</v>
      </c>
      <c r="J1601" t="s">
        <v>7946</v>
      </c>
      <c r="L1601" t="s">
        <v>7947</v>
      </c>
      <c r="M1601" t="s">
        <v>7948</v>
      </c>
      <c r="P1601" t="s">
        <v>7994</v>
      </c>
      <c r="Q1601" t="s">
        <v>133</v>
      </c>
      <c r="R1601" t="s">
        <v>505</v>
      </c>
      <c r="S1601" t="s">
        <v>7982</v>
      </c>
      <c r="U1601" t="s">
        <v>136</v>
      </c>
      <c r="V1601" t="s">
        <v>7145</v>
      </c>
      <c r="Y1601" t="s">
        <v>7949</v>
      </c>
      <c r="Z1601" t="s">
        <v>4923</v>
      </c>
      <c r="AA1601" t="s">
        <v>7950</v>
      </c>
      <c r="AB1601" t="s">
        <v>7951</v>
      </c>
      <c r="AC1601" t="s">
        <v>7952</v>
      </c>
      <c r="AD1601" t="s">
        <v>7953</v>
      </c>
      <c r="AI1601" t="s">
        <v>7954</v>
      </c>
      <c r="AJ1601" t="s">
        <v>146</v>
      </c>
      <c r="AK1601" t="s">
        <v>123</v>
      </c>
      <c r="AL1601" t="s">
        <v>124</v>
      </c>
      <c r="AM1601" t="s">
        <v>124</v>
      </c>
      <c r="AN1601" t="s">
        <v>124</v>
      </c>
      <c r="AO1601" t="s">
        <v>147</v>
      </c>
      <c r="AP1601" t="s">
        <v>850</v>
      </c>
      <c r="AQ1601" t="s">
        <v>147</v>
      </c>
      <c r="AR1601" t="s">
        <v>654</v>
      </c>
      <c r="AS1601" t="s">
        <v>3136</v>
      </c>
      <c r="AT1601" t="s">
        <v>7983</v>
      </c>
      <c r="AU1601" t="s">
        <v>7984</v>
      </c>
      <c r="AV1601" t="s">
        <v>7985</v>
      </c>
      <c r="AW1601" t="s">
        <v>7986</v>
      </c>
      <c r="AX1601" t="s">
        <v>157</v>
      </c>
      <c r="AY1601" t="s">
        <v>149</v>
      </c>
      <c r="AZ1601" t="s">
        <v>521</v>
      </c>
      <c r="BA1601" t="s">
        <v>5904</v>
      </c>
      <c r="BB1601" t="s">
        <v>770</v>
      </c>
      <c r="BC1601" t="s">
        <v>1707</v>
      </c>
      <c r="BD1601" t="s">
        <v>1708</v>
      </c>
      <c r="BE1601" t="s">
        <v>7987</v>
      </c>
      <c r="BF1601" t="s">
        <v>5904</v>
      </c>
      <c r="BG1601" t="s">
        <v>7988</v>
      </c>
      <c r="BH1601" t="s">
        <v>347</v>
      </c>
      <c r="BI1601" t="s">
        <v>1258</v>
      </c>
      <c r="BJ1601" t="s">
        <v>2837</v>
      </c>
      <c r="BK1601" t="s">
        <v>777</v>
      </c>
      <c r="BL1601" t="s">
        <v>7850</v>
      </c>
      <c r="BP1601" t="s">
        <v>534</v>
      </c>
      <c r="BQ1601" t="s">
        <v>129</v>
      </c>
      <c r="BR1601" t="s">
        <v>1166</v>
      </c>
      <c r="BS1601" t="s">
        <v>536</v>
      </c>
      <c r="BT1601" t="s">
        <v>175</v>
      </c>
      <c r="BU1601" t="s">
        <v>454</v>
      </c>
      <c r="BV1601" t="s">
        <v>455</v>
      </c>
      <c r="BW1601" t="s">
        <v>1715</v>
      </c>
      <c r="BY1601" t="s">
        <v>175</v>
      </c>
      <c r="BZ1601" t="s">
        <v>175</v>
      </c>
      <c r="CA1601" t="s">
        <v>175</v>
      </c>
      <c r="CB1601" t="s">
        <v>175</v>
      </c>
      <c r="CC1601" t="s">
        <v>941</v>
      </c>
      <c r="CD1601" t="s">
        <v>175</v>
      </c>
      <c r="CE1601" t="s">
        <v>170</v>
      </c>
      <c r="CF1601" t="s">
        <v>175</v>
      </c>
      <c r="CG1601" t="s">
        <v>175</v>
      </c>
      <c r="CH1601" t="s">
        <v>177</v>
      </c>
      <c r="CI1601" t="s">
        <v>170</v>
      </c>
      <c r="CJ1601" t="s">
        <v>175</v>
      </c>
      <c r="CK1601" t="s">
        <v>7989</v>
      </c>
      <c r="CL1601" t="s">
        <v>3459</v>
      </c>
      <c r="CM1601" s="4" t="s">
        <v>1773</v>
      </c>
      <c r="CN1601" t="s">
        <v>1447</v>
      </c>
      <c r="CO1601" t="s">
        <v>177</v>
      </c>
      <c r="CP1601" t="s">
        <v>175</v>
      </c>
      <c r="CQ1601" t="s">
        <v>193</v>
      </c>
      <c r="CR1601" t="s">
        <v>175</v>
      </c>
      <c r="CS1601" t="s">
        <v>175</v>
      </c>
      <c r="CT1601" t="s">
        <v>175</v>
      </c>
      <c r="CU1601" t="s">
        <v>175</v>
      </c>
      <c r="CV1601" t="s">
        <v>7963</v>
      </c>
      <c r="CW1601" t="s">
        <v>7964</v>
      </c>
      <c r="CX1601" t="s">
        <v>129</v>
      </c>
      <c r="CY1601" t="s">
        <v>185</v>
      </c>
      <c r="DA1601" t="s">
        <v>7944</v>
      </c>
      <c r="DB1601" t="s">
        <v>175</v>
      </c>
      <c r="DD1601" t="s">
        <v>1723</v>
      </c>
      <c r="DF1601" t="s">
        <v>190</v>
      </c>
      <c r="DG1601" t="s">
        <v>191</v>
      </c>
      <c r="DH1601" t="s">
        <v>175</v>
      </c>
      <c r="DI1601" t="s">
        <v>175</v>
      </c>
      <c r="DJ1601" t="s">
        <v>175</v>
      </c>
      <c r="DK1601" t="s">
        <v>175</v>
      </c>
      <c r="DM1601" t="str">
        <f>_xlfn.XLOOKUP($A1601,'[1]01_GC Supply - Item Database -'!$D$3:$D$14229,'[1]01_GC Supply - Item Database -'!BW$3:BW$14229)</f>
        <v>Brown</v>
      </c>
      <c r="DN1601" t="str">
        <f>_xlfn.XLOOKUP($A1601,'[1]01_GC Supply - Item Database -'!$D$3:$D$14229,'[1]01_GC Supply - Item Database -'!BX$3:BX$14229)</f>
        <v>Brown</v>
      </c>
      <c r="DO1601" t="str">
        <f>_xlfn.XLOOKUP($A1601,'[1]01_GC Supply - Item Database -'!$D$3:$D$14229,'[1]01_GC Supply - Item Database -'!BY$3:BY$14229)</f>
        <v>Solid</v>
      </c>
      <c r="DP1601" t="s">
        <v>4945</v>
      </c>
      <c r="DQ1601" s="7" t="s">
        <v>7990</v>
      </c>
    </row>
    <row r="1602" spans="1:121">
      <c r="A1602" t="s">
        <v>7995</v>
      </c>
      <c r="B1602" t="s">
        <v>7996</v>
      </c>
      <c r="C1602" t="s">
        <v>123</v>
      </c>
      <c r="D1602" t="s">
        <v>124</v>
      </c>
      <c r="E1602" t="s">
        <v>7981</v>
      </c>
      <c r="F1602" t="s">
        <v>7944</v>
      </c>
      <c r="G1602" t="s">
        <v>7945</v>
      </c>
      <c r="I1602" t="s">
        <v>129</v>
      </c>
      <c r="J1602" t="s">
        <v>7946</v>
      </c>
      <c r="L1602" t="s">
        <v>7947</v>
      </c>
      <c r="M1602" t="s">
        <v>7948</v>
      </c>
      <c r="P1602" t="s">
        <v>7996</v>
      </c>
      <c r="Q1602" t="s">
        <v>133</v>
      </c>
      <c r="R1602" t="s">
        <v>505</v>
      </c>
      <c r="S1602" t="s">
        <v>7982</v>
      </c>
      <c r="U1602" t="s">
        <v>136</v>
      </c>
      <c r="V1602" t="s">
        <v>7145</v>
      </c>
      <c r="Y1602" t="s">
        <v>7949</v>
      </c>
      <c r="Z1602" t="s">
        <v>4923</v>
      </c>
      <c r="AA1602" t="s">
        <v>7950</v>
      </c>
      <c r="AB1602" t="s">
        <v>7951</v>
      </c>
      <c r="AC1602" t="s">
        <v>7952</v>
      </c>
      <c r="AD1602" t="s">
        <v>7953</v>
      </c>
      <c r="AI1602" t="s">
        <v>7954</v>
      </c>
      <c r="AJ1602" t="s">
        <v>146</v>
      </c>
      <c r="AK1602" t="s">
        <v>123</v>
      </c>
      <c r="AL1602" t="s">
        <v>124</v>
      </c>
      <c r="AM1602" t="s">
        <v>124</v>
      </c>
      <c r="AN1602" t="s">
        <v>124</v>
      </c>
      <c r="AO1602" t="s">
        <v>147</v>
      </c>
      <c r="AP1602" t="s">
        <v>850</v>
      </c>
      <c r="AQ1602" t="s">
        <v>147</v>
      </c>
      <c r="AR1602" t="s">
        <v>654</v>
      </c>
      <c r="AS1602" t="s">
        <v>3136</v>
      </c>
      <c r="AT1602" t="s">
        <v>7983</v>
      </c>
      <c r="AU1602" t="s">
        <v>7984</v>
      </c>
      <c r="AV1602" t="s">
        <v>7985</v>
      </c>
      <c r="AW1602" t="s">
        <v>7986</v>
      </c>
      <c r="AX1602" t="s">
        <v>157</v>
      </c>
      <c r="AY1602" t="s">
        <v>149</v>
      </c>
      <c r="AZ1602" t="s">
        <v>521</v>
      </c>
      <c r="BA1602" t="s">
        <v>5904</v>
      </c>
      <c r="BB1602" t="s">
        <v>770</v>
      </c>
      <c r="BC1602" t="s">
        <v>1707</v>
      </c>
      <c r="BD1602" t="s">
        <v>1708</v>
      </c>
      <c r="BE1602" t="s">
        <v>7987</v>
      </c>
      <c r="BF1602" t="s">
        <v>5904</v>
      </c>
      <c r="BG1602" t="s">
        <v>7988</v>
      </c>
      <c r="BH1602" t="s">
        <v>347</v>
      </c>
      <c r="BI1602" t="s">
        <v>1258</v>
      </c>
      <c r="BJ1602" t="s">
        <v>2837</v>
      </c>
      <c r="BK1602" t="s">
        <v>777</v>
      </c>
      <c r="BL1602" t="s">
        <v>7850</v>
      </c>
      <c r="BP1602" t="s">
        <v>534</v>
      </c>
      <c r="BQ1602" t="s">
        <v>129</v>
      </c>
      <c r="BR1602" t="s">
        <v>1166</v>
      </c>
      <c r="BS1602" t="s">
        <v>536</v>
      </c>
      <c r="BT1602" t="s">
        <v>175</v>
      </c>
      <c r="BU1602" t="s">
        <v>454</v>
      </c>
      <c r="BV1602" t="s">
        <v>455</v>
      </c>
      <c r="BW1602" t="s">
        <v>1715</v>
      </c>
      <c r="BY1602" t="s">
        <v>175</v>
      </c>
      <c r="BZ1602" t="s">
        <v>175</v>
      </c>
      <c r="CA1602" t="s">
        <v>175</v>
      </c>
      <c r="CB1602" t="s">
        <v>175</v>
      </c>
      <c r="CC1602" t="s">
        <v>941</v>
      </c>
      <c r="CD1602" t="s">
        <v>175</v>
      </c>
      <c r="CE1602" t="s">
        <v>170</v>
      </c>
      <c r="CF1602" t="s">
        <v>175</v>
      </c>
      <c r="CG1602" t="s">
        <v>175</v>
      </c>
      <c r="CH1602" t="s">
        <v>177</v>
      </c>
      <c r="CI1602" t="s">
        <v>170</v>
      </c>
      <c r="CJ1602" t="s">
        <v>175</v>
      </c>
      <c r="CK1602" t="s">
        <v>7989</v>
      </c>
      <c r="CL1602" t="s">
        <v>3459</v>
      </c>
      <c r="CM1602" s="4" t="s">
        <v>1773</v>
      </c>
      <c r="CN1602" t="s">
        <v>1447</v>
      </c>
      <c r="CO1602" t="s">
        <v>177</v>
      </c>
      <c r="CP1602" t="s">
        <v>175</v>
      </c>
      <c r="CQ1602" t="s">
        <v>193</v>
      </c>
      <c r="CR1602" t="s">
        <v>175</v>
      </c>
      <c r="CS1602" t="s">
        <v>175</v>
      </c>
      <c r="CT1602" t="s">
        <v>175</v>
      </c>
      <c r="CU1602" t="s">
        <v>175</v>
      </c>
      <c r="CV1602" t="s">
        <v>7963</v>
      </c>
      <c r="CW1602" t="s">
        <v>7964</v>
      </c>
      <c r="CX1602" t="s">
        <v>129</v>
      </c>
      <c r="CY1602" t="s">
        <v>185</v>
      </c>
      <c r="DA1602" t="s">
        <v>7944</v>
      </c>
      <c r="DB1602" t="s">
        <v>175</v>
      </c>
      <c r="DD1602" t="s">
        <v>1723</v>
      </c>
      <c r="DF1602" t="s">
        <v>190</v>
      </c>
      <c r="DG1602" t="s">
        <v>191</v>
      </c>
      <c r="DH1602" t="s">
        <v>175</v>
      </c>
      <c r="DI1602" t="s">
        <v>175</v>
      </c>
      <c r="DJ1602" t="s">
        <v>175</v>
      </c>
      <c r="DK1602" t="s">
        <v>175</v>
      </c>
      <c r="DM1602" t="str">
        <f>_xlfn.XLOOKUP($A1602,'[1]01_GC Supply - Item Database -'!$D$3:$D$14229,'[1]01_GC Supply - Item Database -'!BW$3:BW$14229)</f>
        <v>Gray</v>
      </c>
      <c r="DN1602" t="str">
        <f>_xlfn.XLOOKUP($A1602,'[1]01_GC Supply - Item Database -'!$D$3:$D$14229,'[1]01_GC Supply - Item Database -'!BX$3:BX$14229)</f>
        <v>Gray</v>
      </c>
      <c r="DO1602" t="str">
        <f>_xlfn.XLOOKUP($A1602,'[1]01_GC Supply - Item Database -'!$D$3:$D$14229,'[1]01_GC Supply - Item Database -'!BY$3:BY$14229)</f>
        <v>Solid</v>
      </c>
      <c r="DP1602" t="s">
        <v>4945</v>
      </c>
      <c r="DQ1602" s="7" t="s">
        <v>7990</v>
      </c>
    </row>
    <row r="1603" spans="1:121">
      <c r="A1603" t="s">
        <v>7997</v>
      </c>
      <c r="B1603" t="s">
        <v>7998</v>
      </c>
      <c r="C1603" t="s">
        <v>123</v>
      </c>
      <c r="D1603" t="s">
        <v>124</v>
      </c>
      <c r="E1603" t="s">
        <v>7981</v>
      </c>
      <c r="F1603" t="s">
        <v>7944</v>
      </c>
      <c r="G1603" t="s">
        <v>7945</v>
      </c>
      <c r="I1603" t="s">
        <v>129</v>
      </c>
      <c r="J1603" t="s">
        <v>7946</v>
      </c>
      <c r="L1603" t="s">
        <v>7947</v>
      </c>
      <c r="M1603" t="s">
        <v>7948</v>
      </c>
      <c r="P1603" t="s">
        <v>7998</v>
      </c>
      <c r="Q1603" t="s">
        <v>133</v>
      </c>
      <c r="R1603" t="s">
        <v>505</v>
      </c>
      <c r="S1603" t="s">
        <v>7982</v>
      </c>
      <c r="U1603" t="s">
        <v>136</v>
      </c>
      <c r="V1603" t="s">
        <v>7145</v>
      </c>
      <c r="Y1603" t="s">
        <v>7949</v>
      </c>
      <c r="Z1603" t="s">
        <v>4923</v>
      </c>
      <c r="AA1603" t="s">
        <v>7950</v>
      </c>
      <c r="AB1603" t="s">
        <v>7951</v>
      </c>
      <c r="AC1603" t="s">
        <v>7952</v>
      </c>
      <c r="AD1603" t="s">
        <v>7953</v>
      </c>
      <c r="AI1603" t="s">
        <v>7954</v>
      </c>
      <c r="AJ1603" t="s">
        <v>146</v>
      </c>
      <c r="AK1603" t="s">
        <v>123</v>
      </c>
      <c r="AL1603" t="s">
        <v>124</v>
      </c>
      <c r="AM1603" t="s">
        <v>124</v>
      </c>
      <c r="AN1603" t="s">
        <v>124</v>
      </c>
      <c r="AO1603" t="s">
        <v>147</v>
      </c>
      <c r="AP1603" t="s">
        <v>850</v>
      </c>
      <c r="AQ1603" t="s">
        <v>147</v>
      </c>
      <c r="AR1603" t="s">
        <v>654</v>
      </c>
      <c r="AS1603" t="s">
        <v>3136</v>
      </c>
      <c r="AT1603" t="s">
        <v>7983</v>
      </c>
      <c r="AU1603" t="s">
        <v>7984</v>
      </c>
      <c r="AV1603" t="s">
        <v>7985</v>
      </c>
      <c r="AW1603" t="s">
        <v>7986</v>
      </c>
      <c r="AX1603" t="s">
        <v>157</v>
      </c>
      <c r="AY1603" t="s">
        <v>149</v>
      </c>
      <c r="AZ1603" t="s">
        <v>521</v>
      </c>
      <c r="BA1603" t="s">
        <v>5904</v>
      </c>
      <c r="BB1603" t="s">
        <v>770</v>
      </c>
      <c r="BC1603" t="s">
        <v>1707</v>
      </c>
      <c r="BD1603" t="s">
        <v>1708</v>
      </c>
      <c r="BE1603" t="s">
        <v>7987</v>
      </c>
      <c r="BF1603" t="s">
        <v>5904</v>
      </c>
      <c r="BG1603" t="s">
        <v>7988</v>
      </c>
      <c r="BH1603" t="s">
        <v>347</v>
      </c>
      <c r="BI1603" t="s">
        <v>1258</v>
      </c>
      <c r="BJ1603" t="s">
        <v>2837</v>
      </c>
      <c r="BK1603" t="s">
        <v>777</v>
      </c>
      <c r="BL1603" t="s">
        <v>7850</v>
      </c>
      <c r="BP1603" t="s">
        <v>534</v>
      </c>
      <c r="BQ1603" t="s">
        <v>129</v>
      </c>
      <c r="BR1603" t="s">
        <v>1166</v>
      </c>
      <c r="BS1603" t="s">
        <v>536</v>
      </c>
      <c r="BT1603" t="s">
        <v>175</v>
      </c>
      <c r="BU1603" t="s">
        <v>454</v>
      </c>
      <c r="BV1603" t="s">
        <v>455</v>
      </c>
      <c r="BW1603" t="s">
        <v>1715</v>
      </c>
      <c r="BY1603" t="s">
        <v>175</v>
      </c>
      <c r="BZ1603" t="s">
        <v>175</v>
      </c>
      <c r="CA1603" t="s">
        <v>175</v>
      </c>
      <c r="CB1603" t="s">
        <v>175</v>
      </c>
      <c r="CC1603" t="s">
        <v>941</v>
      </c>
      <c r="CD1603" t="s">
        <v>175</v>
      </c>
      <c r="CE1603" t="s">
        <v>170</v>
      </c>
      <c r="CF1603" t="s">
        <v>175</v>
      </c>
      <c r="CG1603" t="s">
        <v>175</v>
      </c>
      <c r="CH1603" t="s">
        <v>177</v>
      </c>
      <c r="CI1603" t="s">
        <v>170</v>
      </c>
      <c r="CJ1603" t="s">
        <v>175</v>
      </c>
      <c r="CK1603" t="s">
        <v>7989</v>
      </c>
      <c r="CL1603" t="s">
        <v>3459</v>
      </c>
      <c r="CM1603" s="4" t="s">
        <v>1773</v>
      </c>
      <c r="CN1603" t="s">
        <v>1447</v>
      </c>
      <c r="CO1603" t="s">
        <v>177</v>
      </c>
      <c r="CP1603" t="s">
        <v>175</v>
      </c>
      <c r="CQ1603" t="s">
        <v>193</v>
      </c>
      <c r="CR1603" t="s">
        <v>175</v>
      </c>
      <c r="CS1603" t="s">
        <v>175</v>
      </c>
      <c r="CT1603" t="s">
        <v>175</v>
      </c>
      <c r="CU1603" t="s">
        <v>175</v>
      </c>
      <c r="CV1603" t="s">
        <v>7963</v>
      </c>
      <c r="CW1603" t="s">
        <v>7964</v>
      </c>
      <c r="CX1603" t="s">
        <v>129</v>
      </c>
      <c r="CY1603" t="s">
        <v>185</v>
      </c>
      <c r="DA1603" t="s">
        <v>7944</v>
      </c>
      <c r="DB1603" t="s">
        <v>175</v>
      </c>
      <c r="DD1603" t="s">
        <v>1723</v>
      </c>
      <c r="DF1603" t="s">
        <v>190</v>
      </c>
      <c r="DG1603" t="s">
        <v>191</v>
      </c>
      <c r="DH1603" t="s">
        <v>175</v>
      </c>
      <c r="DI1603" t="s">
        <v>175</v>
      </c>
      <c r="DJ1603" t="s">
        <v>175</v>
      </c>
      <c r="DK1603" t="s">
        <v>175</v>
      </c>
      <c r="DM1603" t="str">
        <f>_xlfn.XLOOKUP($A1603,'[1]01_GC Supply - Item Database -'!$D$3:$D$14229,'[1]01_GC Supply - Item Database -'!BW$3:BW$14229)</f>
        <v>Blue</v>
      </c>
      <c r="DN1603" t="str">
        <f>_xlfn.XLOOKUP($A1603,'[1]01_GC Supply - Item Database -'!$D$3:$D$14229,'[1]01_GC Supply - Item Database -'!BX$3:BX$14229)</f>
        <v>Navy</v>
      </c>
      <c r="DO1603" t="str">
        <f>_xlfn.XLOOKUP($A1603,'[1]01_GC Supply - Item Database -'!$D$3:$D$14229,'[1]01_GC Supply - Item Database -'!BY$3:BY$14229)</f>
        <v>Solid</v>
      </c>
      <c r="DP1603" t="s">
        <v>4945</v>
      </c>
      <c r="DQ1603" s="7" t="s">
        <v>7990</v>
      </c>
    </row>
    <row r="1604" spans="1:121">
      <c r="A1604" t="s">
        <v>7999</v>
      </c>
      <c r="B1604" t="s">
        <v>8000</v>
      </c>
      <c r="C1604" t="s">
        <v>123</v>
      </c>
      <c r="D1604" t="s">
        <v>124</v>
      </c>
      <c r="E1604" t="s">
        <v>7981</v>
      </c>
      <c r="F1604" t="s">
        <v>7944</v>
      </c>
      <c r="G1604" t="s">
        <v>7945</v>
      </c>
      <c r="I1604" t="s">
        <v>129</v>
      </c>
      <c r="J1604" t="s">
        <v>7946</v>
      </c>
      <c r="L1604" t="s">
        <v>7947</v>
      </c>
      <c r="M1604" t="s">
        <v>7948</v>
      </c>
      <c r="P1604" t="s">
        <v>8000</v>
      </c>
      <c r="Q1604" t="s">
        <v>133</v>
      </c>
      <c r="R1604" t="s">
        <v>505</v>
      </c>
      <c r="S1604" t="s">
        <v>7982</v>
      </c>
      <c r="U1604" t="s">
        <v>136</v>
      </c>
      <c r="V1604" t="s">
        <v>7145</v>
      </c>
      <c r="Y1604" t="s">
        <v>7949</v>
      </c>
      <c r="Z1604" t="s">
        <v>4923</v>
      </c>
      <c r="AA1604" t="s">
        <v>7950</v>
      </c>
      <c r="AB1604" t="s">
        <v>7951</v>
      </c>
      <c r="AC1604" t="s">
        <v>7952</v>
      </c>
      <c r="AD1604" t="s">
        <v>7953</v>
      </c>
      <c r="AI1604" t="s">
        <v>7954</v>
      </c>
      <c r="AJ1604" t="s">
        <v>146</v>
      </c>
      <c r="AK1604" t="s">
        <v>123</v>
      </c>
      <c r="AL1604" t="s">
        <v>124</v>
      </c>
      <c r="AM1604" t="s">
        <v>124</v>
      </c>
      <c r="AN1604" t="s">
        <v>124</v>
      </c>
      <c r="AO1604" t="s">
        <v>147</v>
      </c>
      <c r="AP1604" t="s">
        <v>850</v>
      </c>
      <c r="AQ1604" t="s">
        <v>147</v>
      </c>
      <c r="AR1604" t="s">
        <v>654</v>
      </c>
      <c r="AS1604" t="s">
        <v>3136</v>
      </c>
      <c r="AT1604" t="s">
        <v>7983</v>
      </c>
      <c r="AU1604" t="s">
        <v>7984</v>
      </c>
      <c r="AV1604" t="s">
        <v>7985</v>
      </c>
      <c r="AW1604" t="s">
        <v>7986</v>
      </c>
      <c r="AX1604" t="s">
        <v>157</v>
      </c>
      <c r="AY1604" t="s">
        <v>149</v>
      </c>
      <c r="AZ1604" t="s">
        <v>521</v>
      </c>
      <c r="BA1604" t="s">
        <v>5904</v>
      </c>
      <c r="BB1604" t="s">
        <v>770</v>
      </c>
      <c r="BC1604" t="s">
        <v>1707</v>
      </c>
      <c r="BD1604" t="s">
        <v>1708</v>
      </c>
      <c r="BE1604" t="s">
        <v>7987</v>
      </c>
      <c r="BF1604" t="s">
        <v>5904</v>
      </c>
      <c r="BG1604" t="s">
        <v>7988</v>
      </c>
      <c r="BH1604" t="s">
        <v>347</v>
      </c>
      <c r="BI1604" t="s">
        <v>1258</v>
      </c>
      <c r="BJ1604" t="s">
        <v>2837</v>
      </c>
      <c r="BK1604" t="s">
        <v>777</v>
      </c>
      <c r="BL1604" t="s">
        <v>7850</v>
      </c>
      <c r="BP1604" t="s">
        <v>534</v>
      </c>
      <c r="BQ1604" t="s">
        <v>129</v>
      </c>
      <c r="BR1604" t="s">
        <v>1166</v>
      </c>
      <c r="BS1604" t="s">
        <v>536</v>
      </c>
      <c r="BT1604" t="s">
        <v>175</v>
      </c>
      <c r="BU1604" t="s">
        <v>454</v>
      </c>
      <c r="BV1604" t="s">
        <v>455</v>
      </c>
      <c r="BW1604" t="s">
        <v>1715</v>
      </c>
      <c r="BY1604" t="s">
        <v>175</v>
      </c>
      <c r="BZ1604" t="s">
        <v>175</v>
      </c>
      <c r="CA1604" t="s">
        <v>175</v>
      </c>
      <c r="CB1604" t="s">
        <v>175</v>
      </c>
      <c r="CC1604" t="s">
        <v>941</v>
      </c>
      <c r="CD1604" t="s">
        <v>175</v>
      </c>
      <c r="CE1604" t="s">
        <v>170</v>
      </c>
      <c r="CF1604" t="s">
        <v>175</v>
      </c>
      <c r="CG1604" t="s">
        <v>175</v>
      </c>
      <c r="CH1604" t="s">
        <v>177</v>
      </c>
      <c r="CI1604" t="s">
        <v>170</v>
      </c>
      <c r="CJ1604" t="s">
        <v>175</v>
      </c>
      <c r="CK1604" t="s">
        <v>7989</v>
      </c>
      <c r="CL1604" t="s">
        <v>3459</v>
      </c>
      <c r="CM1604" s="4" t="s">
        <v>1773</v>
      </c>
      <c r="CN1604" t="s">
        <v>1447</v>
      </c>
      <c r="CO1604" t="s">
        <v>177</v>
      </c>
      <c r="CP1604" t="s">
        <v>175</v>
      </c>
      <c r="CQ1604" t="s">
        <v>193</v>
      </c>
      <c r="CR1604" t="s">
        <v>175</v>
      </c>
      <c r="CS1604" t="s">
        <v>175</v>
      </c>
      <c r="CT1604" t="s">
        <v>175</v>
      </c>
      <c r="CU1604" t="s">
        <v>175</v>
      </c>
      <c r="CV1604" t="s">
        <v>7963</v>
      </c>
      <c r="CW1604" t="s">
        <v>7964</v>
      </c>
      <c r="CX1604" t="s">
        <v>129</v>
      </c>
      <c r="CY1604" t="s">
        <v>185</v>
      </c>
      <c r="DA1604" t="s">
        <v>7944</v>
      </c>
      <c r="DB1604" t="s">
        <v>175</v>
      </c>
      <c r="DD1604" t="s">
        <v>1723</v>
      </c>
      <c r="DF1604" t="s">
        <v>190</v>
      </c>
      <c r="DG1604" t="s">
        <v>191</v>
      </c>
      <c r="DH1604" t="s">
        <v>175</v>
      </c>
      <c r="DI1604" t="s">
        <v>175</v>
      </c>
      <c r="DJ1604" t="s">
        <v>175</v>
      </c>
      <c r="DK1604" t="s">
        <v>175</v>
      </c>
      <c r="DM1604" t="str">
        <f>_xlfn.XLOOKUP($A1604,'[1]01_GC Supply - Item Database -'!$D$3:$D$14229,'[1]01_GC Supply - Item Database -'!BW$3:BW$14229)</f>
        <v>Purple</v>
      </c>
      <c r="DN1604" t="str">
        <f>_xlfn.XLOOKUP($A1604,'[1]01_GC Supply - Item Database -'!$D$3:$D$14229,'[1]01_GC Supply - Item Database -'!BX$3:BX$14229)</f>
        <v>Purple</v>
      </c>
      <c r="DO1604" t="str">
        <f>_xlfn.XLOOKUP($A1604,'[1]01_GC Supply - Item Database -'!$D$3:$D$14229,'[1]01_GC Supply - Item Database -'!BY$3:BY$14229)</f>
        <v>Solid</v>
      </c>
      <c r="DP1604" t="s">
        <v>4945</v>
      </c>
      <c r="DQ1604" s="7" t="s">
        <v>7990</v>
      </c>
    </row>
    <row r="1605" spans="1:121">
      <c r="A1605" t="s">
        <v>8001</v>
      </c>
      <c r="B1605" t="s">
        <v>8002</v>
      </c>
      <c r="C1605" t="s">
        <v>123</v>
      </c>
      <c r="D1605" t="s">
        <v>124</v>
      </c>
      <c r="E1605" t="s">
        <v>7981</v>
      </c>
      <c r="F1605" t="s">
        <v>7944</v>
      </c>
      <c r="G1605" t="s">
        <v>7945</v>
      </c>
      <c r="I1605" t="s">
        <v>129</v>
      </c>
      <c r="J1605" t="s">
        <v>7946</v>
      </c>
      <c r="L1605" t="s">
        <v>7947</v>
      </c>
      <c r="M1605" t="s">
        <v>7948</v>
      </c>
      <c r="P1605" t="s">
        <v>8002</v>
      </c>
      <c r="Q1605" t="s">
        <v>133</v>
      </c>
      <c r="R1605" t="s">
        <v>505</v>
      </c>
      <c r="S1605" t="s">
        <v>7982</v>
      </c>
      <c r="U1605" t="s">
        <v>136</v>
      </c>
      <c r="V1605" t="s">
        <v>7145</v>
      </c>
      <c r="Y1605" t="s">
        <v>7949</v>
      </c>
      <c r="Z1605" t="s">
        <v>4923</v>
      </c>
      <c r="AA1605" t="s">
        <v>7950</v>
      </c>
      <c r="AB1605" t="s">
        <v>7951</v>
      </c>
      <c r="AC1605" t="s">
        <v>7952</v>
      </c>
      <c r="AD1605" t="s">
        <v>7953</v>
      </c>
      <c r="AI1605" t="s">
        <v>7954</v>
      </c>
      <c r="AJ1605" t="s">
        <v>146</v>
      </c>
      <c r="AK1605" t="s">
        <v>123</v>
      </c>
      <c r="AL1605" t="s">
        <v>124</v>
      </c>
      <c r="AM1605" t="s">
        <v>124</v>
      </c>
      <c r="AN1605" t="s">
        <v>124</v>
      </c>
      <c r="AO1605" t="s">
        <v>147</v>
      </c>
      <c r="AP1605" t="s">
        <v>850</v>
      </c>
      <c r="AQ1605" t="s">
        <v>147</v>
      </c>
      <c r="AR1605" t="s">
        <v>654</v>
      </c>
      <c r="AS1605" t="s">
        <v>3136</v>
      </c>
      <c r="AT1605" t="s">
        <v>7983</v>
      </c>
      <c r="AU1605" t="s">
        <v>7984</v>
      </c>
      <c r="AV1605" t="s">
        <v>7985</v>
      </c>
      <c r="AW1605" t="s">
        <v>7986</v>
      </c>
      <c r="AX1605" t="s">
        <v>157</v>
      </c>
      <c r="AY1605" t="s">
        <v>149</v>
      </c>
      <c r="AZ1605" t="s">
        <v>521</v>
      </c>
      <c r="BA1605" t="s">
        <v>5904</v>
      </c>
      <c r="BB1605" t="s">
        <v>770</v>
      </c>
      <c r="BC1605" t="s">
        <v>1707</v>
      </c>
      <c r="BD1605" t="s">
        <v>1708</v>
      </c>
      <c r="BE1605" t="s">
        <v>7987</v>
      </c>
      <c r="BF1605" t="s">
        <v>5904</v>
      </c>
      <c r="BG1605" t="s">
        <v>7988</v>
      </c>
      <c r="BH1605" t="s">
        <v>347</v>
      </c>
      <c r="BI1605" t="s">
        <v>1258</v>
      </c>
      <c r="BJ1605" t="s">
        <v>2837</v>
      </c>
      <c r="BK1605" t="s">
        <v>777</v>
      </c>
      <c r="BL1605" t="s">
        <v>7850</v>
      </c>
      <c r="BP1605" t="s">
        <v>534</v>
      </c>
      <c r="BQ1605" t="s">
        <v>129</v>
      </c>
      <c r="BR1605" t="s">
        <v>1166</v>
      </c>
      <c r="BS1605" t="s">
        <v>536</v>
      </c>
      <c r="BT1605" t="s">
        <v>175</v>
      </c>
      <c r="BU1605" t="s">
        <v>454</v>
      </c>
      <c r="BV1605" t="s">
        <v>455</v>
      </c>
      <c r="BW1605" t="s">
        <v>1715</v>
      </c>
      <c r="BY1605" t="s">
        <v>175</v>
      </c>
      <c r="BZ1605" t="s">
        <v>175</v>
      </c>
      <c r="CA1605" t="s">
        <v>175</v>
      </c>
      <c r="CB1605" t="s">
        <v>175</v>
      </c>
      <c r="CC1605" t="s">
        <v>941</v>
      </c>
      <c r="CD1605" t="s">
        <v>175</v>
      </c>
      <c r="CE1605" t="s">
        <v>170</v>
      </c>
      <c r="CF1605" t="s">
        <v>175</v>
      </c>
      <c r="CG1605" t="s">
        <v>175</v>
      </c>
      <c r="CH1605" t="s">
        <v>177</v>
      </c>
      <c r="CI1605" t="s">
        <v>170</v>
      </c>
      <c r="CJ1605" t="s">
        <v>175</v>
      </c>
      <c r="CK1605" t="s">
        <v>7989</v>
      </c>
      <c r="CL1605" t="s">
        <v>3459</v>
      </c>
      <c r="CM1605" s="4" t="s">
        <v>1773</v>
      </c>
      <c r="CN1605" t="s">
        <v>1447</v>
      </c>
      <c r="CO1605" t="s">
        <v>177</v>
      </c>
      <c r="CP1605" t="s">
        <v>175</v>
      </c>
      <c r="CQ1605" t="s">
        <v>193</v>
      </c>
      <c r="CR1605" t="s">
        <v>175</v>
      </c>
      <c r="CS1605" t="s">
        <v>175</v>
      </c>
      <c r="CT1605" t="s">
        <v>175</v>
      </c>
      <c r="CU1605" t="s">
        <v>175</v>
      </c>
      <c r="CV1605" t="s">
        <v>7963</v>
      </c>
      <c r="CW1605" t="s">
        <v>7964</v>
      </c>
      <c r="CX1605" t="s">
        <v>129</v>
      </c>
      <c r="CY1605" t="s">
        <v>185</v>
      </c>
      <c r="DA1605" t="s">
        <v>7944</v>
      </c>
      <c r="DB1605" t="s">
        <v>175</v>
      </c>
      <c r="DD1605" t="s">
        <v>1723</v>
      </c>
      <c r="DF1605" t="s">
        <v>190</v>
      </c>
      <c r="DG1605" t="s">
        <v>191</v>
      </c>
      <c r="DH1605" t="s">
        <v>175</v>
      </c>
      <c r="DI1605" t="s">
        <v>175</v>
      </c>
      <c r="DJ1605" t="s">
        <v>175</v>
      </c>
      <c r="DK1605" t="s">
        <v>175</v>
      </c>
      <c r="DM1605" t="str">
        <f>_xlfn.XLOOKUP($A1605,'[1]01_GC Supply - Item Database -'!$D$3:$D$14229,'[1]01_GC Supply - Item Database -'!BW$3:BW$14229)</f>
        <v>Green</v>
      </c>
      <c r="DN1605" t="str">
        <f>_xlfn.XLOOKUP($A1605,'[1]01_GC Supply - Item Database -'!$D$3:$D$14229,'[1]01_GC Supply - Item Database -'!BX$3:BX$14229)</f>
        <v>Sage</v>
      </c>
      <c r="DO1605" t="str">
        <f>_xlfn.XLOOKUP($A1605,'[1]01_GC Supply - Item Database -'!$D$3:$D$14229,'[1]01_GC Supply - Item Database -'!BY$3:BY$14229)</f>
        <v>Solid</v>
      </c>
      <c r="DP1605" t="s">
        <v>4945</v>
      </c>
      <c r="DQ1605" s="7" t="s">
        <v>7990</v>
      </c>
    </row>
    <row r="1606" spans="1:121">
      <c r="A1606" t="s">
        <v>8003</v>
      </c>
      <c r="B1606" t="s">
        <v>8004</v>
      </c>
      <c r="C1606" t="s">
        <v>123</v>
      </c>
      <c r="D1606" t="s">
        <v>124</v>
      </c>
      <c r="E1606" t="s">
        <v>7981</v>
      </c>
      <c r="F1606" t="s">
        <v>7944</v>
      </c>
      <c r="G1606" t="s">
        <v>7945</v>
      </c>
      <c r="I1606" t="s">
        <v>129</v>
      </c>
      <c r="J1606" t="s">
        <v>7946</v>
      </c>
      <c r="L1606" t="s">
        <v>7947</v>
      </c>
      <c r="M1606" t="s">
        <v>7948</v>
      </c>
      <c r="P1606" t="s">
        <v>8004</v>
      </c>
      <c r="Q1606" t="s">
        <v>133</v>
      </c>
      <c r="R1606" t="s">
        <v>505</v>
      </c>
      <c r="S1606" t="s">
        <v>7982</v>
      </c>
      <c r="U1606" t="s">
        <v>136</v>
      </c>
      <c r="V1606" t="s">
        <v>7145</v>
      </c>
      <c r="Y1606" t="s">
        <v>7949</v>
      </c>
      <c r="Z1606" t="s">
        <v>4923</v>
      </c>
      <c r="AA1606" t="s">
        <v>7950</v>
      </c>
      <c r="AB1606" t="s">
        <v>7951</v>
      </c>
      <c r="AC1606" t="s">
        <v>7952</v>
      </c>
      <c r="AD1606" t="s">
        <v>7953</v>
      </c>
      <c r="AI1606" t="s">
        <v>7954</v>
      </c>
      <c r="AJ1606" t="s">
        <v>146</v>
      </c>
      <c r="AK1606" t="s">
        <v>123</v>
      </c>
      <c r="AL1606" t="s">
        <v>124</v>
      </c>
      <c r="AM1606" t="s">
        <v>124</v>
      </c>
      <c r="AN1606" t="s">
        <v>124</v>
      </c>
      <c r="AO1606" t="s">
        <v>147</v>
      </c>
      <c r="AP1606" t="s">
        <v>850</v>
      </c>
      <c r="AQ1606" t="s">
        <v>147</v>
      </c>
      <c r="AR1606" t="s">
        <v>654</v>
      </c>
      <c r="AS1606" t="s">
        <v>3136</v>
      </c>
      <c r="AT1606" t="s">
        <v>7983</v>
      </c>
      <c r="AU1606" t="s">
        <v>7984</v>
      </c>
      <c r="AV1606" t="s">
        <v>7985</v>
      </c>
      <c r="AW1606" t="s">
        <v>7986</v>
      </c>
      <c r="AX1606" t="s">
        <v>157</v>
      </c>
      <c r="AY1606" t="s">
        <v>149</v>
      </c>
      <c r="AZ1606" t="s">
        <v>521</v>
      </c>
      <c r="BA1606" t="s">
        <v>5904</v>
      </c>
      <c r="BB1606" t="s">
        <v>770</v>
      </c>
      <c r="BC1606" t="s">
        <v>1707</v>
      </c>
      <c r="BD1606" t="s">
        <v>1708</v>
      </c>
      <c r="BE1606" t="s">
        <v>7987</v>
      </c>
      <c r="BF1606" t="s">
        <v>5904</v>
      </c>
      <c r="BG1606" t="s">
        <v>7988</v>
      </c>
      <c r="BH1606" t="s">
        <v>347</v>
      </c>
      <c r="BI1606" t="s">
        <v>1258</v>
      </c>
      <c r="BJ1606" t="s">
        <v>2837</v>
      </c>
      <c r="BK1606" t="s">
        <v>777</v>
      </c>
      <c r="BL1606" t="s">
        <v>7850</v>
      </c>
      <c r="BP1606" t="s">
        <v>534</v>
      </c>
      <c r="BQ1606" t="s">
        <v>129</v>
      </c>
      <c r="BR1606" t="s">
        <v>1166</v>
      </c>
      <c r="BS1606" t="s">
        <v>536</v>
      </c>
      <c r="BT1606" t="s">
        <v>175</v>
      </c>
      <c r="BU1606" t="s">
        <v>454</v>
      </c>
      <c r="BV1606" t="s">
        <v>455</v>
      </c>
      <c r="BW1606" t="s">
        <v>1715</v>
      </c>
      <c r="BY1606" t="s">
        <v>175</v>
      </c>
      <c r="BZ1606" t="s">
        <v>175</v>
      </c>
      <c r="CA1606" t="s">
        <v>175</v>
      </c>
      <c r="CB1606" t="s">
        <v>175</v>
      </c>
      <c r="CC1606" t="s">
        <v>941</v>
      </c>
      <c r="CD1606" t="s">
        <v>175</v>
      </c>
      <c r="CE1606" t="s">
        <v>170</v>
      </c>
      <c r="CF1606" t="s">
        <v>175</v>
      </c>
      <c r="CG1606" t="s">
        <v>175</v>
      </c>
      <c r="CH1606" t="s">
        <v>177</v>
      </c>
      <c r="CI1606" t="s">
        <v>170</v>
      </c>
      <c r="CJ1606" t="s">
        <v>175</v>
      </c>
      <c r="CK1606" t="s">
        <v>7989</v>
      </c>
      <c r="CL1606" t="s">
        <v>3459</v>
      </c>
      <c r="CM1606" s="4" t="s">
        <v>1773</v>
      </c>
      <c r="CN1606" t="s">
        <v>1447</v>
      </c>
      <c r="CO1606" t="s">
        <v>177</v>
      </c>
      <c r="CP1606" t="s">
        <v>175</v>
      </c>
      <c r="CQ1606" t="s">
        <v>193</v>
      </c>
      <c r="CR1606" t="s">
        <v>175</v>
      </c>
      <c r="CS1606" t="s">
        <v>175</v>
      </c>
      <c r="CT1606" t="s">
        <v>175</v>
      </c>
      <c r="CU1606" t="s">
        <v>175</v>
      </c>
      <c r="CV1606" t="s">
        <v>7963</v>
      </c>
      <c r="CW1606" t="s">
        <v>7964</v>
      </c>
      <c r="CX1606" t="s">
        <v>129</v>
      </c>
      <c r="CY1606" t="s">
        <v>185</v>
      </c>
      <c r="DA1606" t="s">
        <v>7944</v>
      </c>
      <c r="DB1606" t="s">
        <v>175</v>
      </c>
      <c r="DD1606" t="s">
        <v>1723</v>
      </c>
      <c r="DF1606" t="s">
        <v>190</v>
      </c>
      <c r="DG1606" t="s">
        <v>191</v>
      </c>
      <c r="DH1606" t="s">
        <v>175</v>
      </c>
      <c r="DI1606" t="s">
        <v>175</v>
      </c>
      <c r="DJ1606" t="s">
        <v>175</v>
      </c>
      <c r="DK1606" t="s">
        <v>175</v>
      </c>
      <c r="DM1606" t="str">
        <f>_xlfn.XLOOKUP($A1606,'[1]01_GC Supply - Item Database -'!$D$3:$D$14229,'[1]01_GC Supply - Item Database -'!BW$3:BW$14229)</f>
        <v>Green</v>
      </c>
      <c r="DN1606" t="str">
        <f>_xlfn.XLOOKUP($A1606,'[1]01_GC Supply - Item Database -'!$D$3:$D$14229,'[1]01_GC Supply - Item Database -'!BX$3:BX$14229)</f>
        <v>Turquoise</v>
      </c>
      <c r="DO1606" t="str">
        <f>_xlfn.XLOOKUP($A1606,'[1]01_GC Supply - Item Database -'!$D$3:$D$14229,'[1]01_GC Supply - Item Database -'!BY$3:BY$14229)</f>
        <v>Solid</v>
      </c>
      <c r="DP1606" t="s">
        <v>4945</v>
      </c>
      <c r="DQ1606" s="7" t="s">
        <v>7990</v>
      </c>
    </row>
    <row r="1607" spans="1:121">
      <c r="A1607" t="s">
        <v>8005</v>
      </c>
      <c r="B1607" t="s">
        <v>8006</v>
      </c>
      <c r="C1607" t="s">
        <v>123</v>
      </c>
      <c r="D1607" t="s">
        <v>124</v>
      </c>
      <c r="E1607" t="s">
        <v>8007</v>
      </c>
      <c r="F1607" t="s">
        <v>7944</v>
      </c>
      <c r="G1607" t="s">
        <v>7945</v>
      </c>
      <c r="I1607" t="s">
        <v>129</v>
      </c>
      <c r="J1607" t="s">
        <v>7946</v>
      </c>
      <c r="L1607" t="s">
        <v>7947</v>
      </c>
      <c r="M1607" t="s">
        <v>7948</v>
      </c>
      <c r="P1607" t="s">
        <v>8006</v>
      </c>
      <c r="Q1607" t="s">
        <v>133</v>
      </c>
      <c r="R1607" t="s">
        <v>505</v>
      </c>
      <c r="S1607" t="s">
        <v>4075</v>
      </c>
      <c r="U1607" t="s">
        <v>136</v>
      </c>
      <c r="V1607" t="s">
        <v>7145</v>
      </c>
      <c r="Y1607" t="s">
        <v>7949</v>
      </c>
      <c r="Z1607" t="s">
        <v>4923</v>
      </c>
      <c r="AA1607" t="s">
        <v>7950</v>
      </c>
      <c r="AB1607" t="s">
        <v>7951</v>
      </c>
      <c r="AC1607" t="s">
        <v>7952</v>
      </c>
      <c r="AD1607" t="s">
        <v>7953</v>
      </c>
      <c r="AI1607" t="s">
        <v>7954</v>
      </c>
      <c r="AJ1607" t="s">
        <v>146</v>
      </c>
      <c r="AK1607" t="s">
        <v>123</v>
      </c>
      <c r="AL1607" t="s">
        <v>124</v>
      </c>
      <c r="AM1607" t="s">
        <v>124</v>
      </c>
      <c r="AN1607" t="s">
        <v>124</v>
      </c>
      <c r="AO1607" t="s">
        <v>147</v>
      </c>
      <c r="AP1607" t="s">
        <v>850</v>
      </c>
      <c r="AQ1607" t="s">
        <v>147</v>
      </c>
      <c r="AR1607" t="s">
        <v>654</v>
      </c>
      <c r="AS1607" t="s">
        <v>522</v>
      </c>
      <c r="AT1607" t="s">
        <v>8008</v>
      </c>
      <c r="AU1607" t="s">
        <v>8009</v>
      </c>
      <c r="AV1607" t="s">
        <v>8010</v>
      </c>
      <c r="AW1607" t="s">
        <v>8011</v>
      </c>
      <c r="AX1607" t="s">
        <v>157</v>
      </c>
      <c r="AY1607" t="s">
        <v>704</v>
      </c>
      <c r="AZ1607" t="s">
        <v>521</v>
      </c>
      <c r="BA1607" t="s">
        <v>151</v>
      </c>
      <c r="BB1607" t="s">
        <v>627</v>
      </c>
      <c r="BC1607" t="s">
        <v>621</v>
      </c>
      <c r="BD1607" t="s">
        <v>176</v>
      </c>
      <c r="BE1607" t="s">
        <v>8012</v>
      </c>
      <c r="BF1607" t="s">
        <v>151</v>
      </c>
      <c r="BG1607" t="s">
        <v>8013</v>
      </c>
      <c r="BH1607" t="s">
        <v>347</v>
      </c>
      <c r="BI1607" t="s">
        <v>1258</v>
      </c>
      <c r="BJ1607" t="s">
        <v>448</v>
      </c>
      <c r="BK1607" t="s">
        <v>777</v>
      </c>
      <c r="BL1607" t="s">
        <v>7850</v>
      </c>
      <c r="BP1607" t="s">
        <v>534</v>
      </c>
      <c r="BQ1607" t="s">
        <v>129</v>
      </c>
      <c r="BR1607" t="s">
        <v>1166</v>
      </c>
      <c r="BS1607" t="s">
        <v>536</v>
      </c>
      <c r="BT1607" t="s">
        <v>175</v>
      </c>
      <c r="BU1607" t="s">
        <v>454</v>
      </c>
      <c r="BV1607" t="s">
        <v>455</v>
      </c>
      <c r="BW1607" t="s">
        <v>1715</v>
      </c>
      <c r="BY1607" t="s">
        <v>175</v>
      </c>
      <c r="BZ1607" t="s">
        <v>175</v>
      </c>
      <c r="CA1607" t="s">
        <v>175</v>
      </c>
      <c r="CB1607" t="s">
        <v>175</v>
      </c>
      <c r="CC1607" t="s">
        <v>941</v>
      </c>
      <c r="CD1607" t="s">
        <v>175</v>
      </c>
      <c r="CE1607" t="s">
        <v>170</v>
      </c>
      <c r="CF1607" t="s">
        <v>175</v>
      </c>
      <c r="CG1607" t="s">
        <v>175</v>
      </c>
      <c r="CH1607" t="s">
        <v>177</v>
      </c>
      <c r="CI1607" t="s">
        <v>170</v>
      </c>
      <c r="CJ1607" t="s">
        <v>175</v>
      </c>
      <c r="CK1607" t="s">
        <v>7989</v>
      </c>
      <c r="CL1607" t="s">
        <v>3459</v>
      </c>
      <c r="CM1607" s="4" t="s">
        <v>1773</v>
      </c>
      <c r="CN1607" t="s">
        <v>1447</v>
      </c>
      <c r="CO1607" t="s">
        <v>177</v>
      </c>
      <c r="CP1607" t="s">
        <v>175</v>
      </c>
      <c r="CQ1607" t="s">
        <v>193</v>
      </c>
      <c r="CR1607" t="s">
        <v>175</v>
      </c>
      <c r="CS1607" t="s">
        <v>175</v>
      </c>
      <c r="CT1607" t="s">
        <v>175</v>
      </c>
      <c r="CU1607" t="s">
        <v>175</v>
      </c>
      <c r="CV1607" t="s">
        <v>7963</v>
      </c>
      <c r="CW1607" t="s">
        <v>7964</v>
      </c>
      <c r="CX1607" t="s">
        <v>129</v>
      </c>
      <c r="CY1607" t="s">
        <v>185</v>
      </c>
      <c r="DA1607" t="s">
        <v>7944</v>
      </c>
      <c r="DB1607" t="s">
        <v>175</v>
      </c>
      <c r="DD1607" t="s">
        <v>1723</v>
      </c>
      <c r="DF1607" t="s">
        <v>190</v>
      </c>
      <c r="DG1607" t="s">
        <v>191</v>
      </c>
      <c r="DH1607" t="s">
        <v>175</v>
      </c>
      <c r="DI1607" t="s">
        <v>175</v>
      </c>
      <c r="DJ1607" t="s">
        <v>175</v>
      </c>
      <c r="DK1607" t="s">
        <v>175</v>
      </c>
      <c r="DM1607" t="str">
        <f>_xlfn.XLOOKUP($A1607,'[1]01_GC Supply - Item Database -'!$D$3:$D$14229,'[1]01_GC Supply - Item Database -'!BW$3:BW$14229)</f>
        <v>Brown</v>
      </c>
      <c r="DN1607" t="str">
        <f>_xlfn.XLOOKUP($A1607,'[1]01_GC Supply - Item Database -'!$D$3:$D$14229,'[1]01_GC Supply - Item Database -'!BX$3:BX$14229)</f>
        <v>Beige</v>
      </c>
      <c r="DO1607" t="str">
        <f>_xlfn.XLOOKUP($A1607,'[1]01_GC Supply - Item Database -'!$D$3:$D$14229,'[1]01_GC Supply - Item Database -'!BY$3:BY$14229)</f>
        <v>Solid</v>
      </c>
      <c r="DP1607" t="s">
        <v>4945</v>
      </c>
      <c r="DQ1607" s="7" t="s">
        <v>712</v>
      </c>
    </row>
    <row r="1608" spans="1:121">
      <c r="A1608" t="s">
        <v>8014</v>
      </c>
      <c r="B1608" t="s">
        <v>8015</v>
      </c>
      <c r="C1608" t="s">
        <v>123</v>
      </c>
      <c r="D1608" t="s">
        <v>124</v>
      </c>
      <c r="E1608" t="s">
        <v>8007</v>
      </c>
      <c r="F1608" t="s">
        <v>7944</v>
      </c>
      <c r="G1608" t="s">
        <v>7945</v>
      </c>
      <c r="I1608" t="s">
        <v>129</v>
      </c>
      <c r="J1608" t="s">
        <v>7946</v>
      </c>
      <c r="L1608" t="s">
        <v>7947</v>
      </c>
      <c r="M1608" t="s">
        <v>7948</v>
      </c>
      <c r="P1608" t="s">
        <v>8015</v>
      </c>
      <c r="Q1608" t="s">
        <v>133</v>
      </c>
      <c r="R1608" t="s">
        <v>505</v>
      </c>
      <c r="S1608" t="s">
        <v>4075</v>
      </c>
      <c r="U1608" t="s">
        <v>136</v>
      </c>
      <c r="V1608" t="s">
        <v>7145</v>
      </c>
      <c r="Y1608" t="s">
        <v>7949</v>
      </c>
      <c r="Z1608" t="s">
        <v>4923</v>
      </c>
      <c r="AA1608" t="s">
        <v>7950</v>
      </c>
      <c r="AB1608" t="s">
        <v>7951</v>
      </c>
      <c r="AC1608" t="s">
        <v>7952</v>
      </c>
      <c r="AD1608" t="s">
        <v>7953</v>
      </c>
      <c r="AI1608" t="s">
        <v>7954</v>
      </c>
      <c r="AJ1608" t="s">
        <v>146</v>
      </c>
      <c r="AK1608" t="s">
        <v>123</v>
      </c>
      <c r="AL1608" t="s">
        <v>124</v>
      </c>
      <c r="AM1608" t="s">
        <v>124</v>
      </c>
      <c r="AN1608" t="s">
        <v>124</v>
      </c>
      <c r="AO1608" t="s">
        <v>147</v>
      </c>
      <c r="AP1608" t="s">
        <v>850</v>
      </c>
      <c r="AQ1608" t="s">
        <v>147</v>
      </c>
      <c r="AR1608" t="s">
        <v>654</v>
      </c>
      <c r="AS1608" t="s">
        <v>522</v>
      </c>
      <c r="AT1608" t="s">
        <v>8008</v>
      </c>
      <c r="AU1608" t="s">
        <v>8009</v>
      </c>
      <c r="AV1608" t="s">
        <v>8010</v>
      </c>
      <c r="AW1608" t="s">
        <v>8011</v>
      </c>
      <c r="AX1608" t="s">
        <v>157</v>
      </c>
      <c r="AY1608" t="s">
        <v>704</v>
      </c>
      <c r="AZ1608" t="s">
        <v>521</v>
      </c>
      <c r="BA1608" t="s">
        <v>151</v>
      </c>
      <c r="BB1608" t="s">
        <v>627</v>
      </c>
      <c r="BC1608" t="s">
        <v>621</v>
      </c>
      <c r="BD1608" t="s">
        <v>176</v>
      </c>
      <c r="BE1608" t="s">
        <v>8012</v>
      </c>
      <c r="BF1608" t="s">
        <v>151</v>
      </c>
      <c r="BG1608" t="s">
        <v>8013</v>
      </c>
      <c r="BH1608" t="s">
        <v>347</v>
      </c>
      <c r="BI1608" t="s">
        <v>1258</v>
      </c>
      <c r="BJ1608" t="s">
        <v>448</v>
      </c>
      <c r="BK1608" t="s">
        <v>777</v>
      </c>
      <c r="BL1608" t="s">
        <v>7850</v>
      </c>
      <c r="BP1608" t="s">
        <v>534</v>
      </c>
      <c r="BQ1608" t="s">
        <v>129</v>
      </c>
      <c r="BR1608" t="s">
        <v>1166</v>
      </c>
      <c r="BS1608" t="s">
        <v>536</v>
      </c>
      <c r="BT1608" t="s">
        <v>175</v>
      </c>
      <c r="BU1608" t="s">
        <v>454</v>
      </c>
      <c r="BV1608" t="s">
        <v>455</v>
      </c>
      <c r="BW1608" t="s">
        <v>1715</v>
      </c>
      <c r="BY1608" t="s">
        <v>175</v>
      </c>
      <c r="BZ1608" t="s">
        <v>175</v>
      </c>
      <c r="CA1608" t="s">
        <v>175</v>
      </c>
      <c r="CB1608" t="s">
        <v>175</v>
      </c>
      <c r="CC1608" t="s">
        <v>941</v>
      </c>
      <c r="CD1608" t="s">
        <v>175</v>
      </c>
      <c r="CE1608" t="s">
        <v>170</v>
      </c>
      <c r="CF1608" t="s">
        <v>175</v>
      </c>
      <c r="CG1608" t="s">
        <v>175</v>
      </c>
      <c r="CH1608" t="s">
        <v>177</v>
      </c>
      <c r="CI1608" t="s">
        <v>170</v>
      </c>
      <c r="CJ1608" t="s">
        <v>175</v>
      </c>
      <c r="CK1608" t="s">
        <v>7989</v>
      </c>
      <c r="CL1608" t="s">
        <v>3459</v>
      </c>
      <c r="CM1608" s="4" t="s">
        <v>1773</v>
      </c>
      <c r="CN1608" t="s">
        <v>1447</v>
      </c>
      <c r="CO1608" t="s">
        <v>177</v>
      </c>
      <c r="CP1608" t="s">
        <v>175</v>
      </c>
      <c r="CQ1608" t="s">
        <v>193</v>
      </c>
      <c r="CR1608" t="s">
        <v>175</v>
      </c>
      <c r="CS1608" t="s">
        <v>175</v>
      </c>
      <c r="CT1608" t="s">
        <v>175</v>
      </c>
      <c r="CU1608" t="s">
        <v>175</v>
      </c>
      <c r="CV1608" t="s">
        <v>7963</v>
      </c>
      <c r="CW1608" t="s">
        <v>7964</v>
      </c>
      <c r="CX1608" t="s">
        <v>129</v>
      </c>
      <c r="CY1608" t="s">
        <v>185</v>
      </c>
      <c r="DA1608" t="s">
        <v>7944</v>
      </c>
      <c r="DB1608" t="s">
        <v>175</v>
      </c>
      <c r="DD1608" t="s">
        <v>1723</v>
      </c>
      <c r="DF1608" t="s">
        <v>190</v>
      </c>
      <c r="DG1608" t="s">
        <v>191</v>
      </c>
      <c r="DH1608" t="s">
        <v>175</v>
      </c>
      <c r="DI1608" t="s">
        <v>175</v>
      </c>
      <c r="DJ1608" t="s">
        <v>175</v>
      </c>
      <c r="DK1608" t="s">
        <v>175</v>
      </c>
      <c r="DM1608" t="str">
        <f>_xlfn.XLOOKUP($A1608,'[1]01_GC Supply - Item Database -'!$D$3:$D$14229,'[1]01_GC Supply - Item Database -'!BW$3:BW$14229)</f>
        <v>Black</v>
      </c>
      <c r="DN1608" t="str">
        <f>_xlfn.XLOOKUP($A1608,'[1]01_GC Supply - Item Database -'!$D$3:$D$14229,'[1]01_GC Supply - Item Database -'!BX$3:BX$14229)</f>
        <v>Black</v>
      </c>
      <c r="DO1608" t="str">
        <f>_xlfn.XLOOKUP($A1608,'[1]01_GC Supply - Item Database -'!$D$3:$D$14229,'[1]01_GC Supply - Item Database -'!BY$3:BY$14229)</f>
        <v>Solid</v>
      </c>
      <c r="DP1608" t="s">
        <v>4945</v>
      </c>
      <c r="DQ1608" s="7" t="s">
        <v>712</v>
      </c>
    </row>
    <row r="1609" spans="1:121">
      <c r="A1609" t="s">
        <v>8016</v>
      </c>
      <c r="B1609" t="s">
        <v>8017</v>
      </c>
      <c r="C1609" t="s">
        <v>123</v>
      </c>
      <c r="D1609" t="s">
        <v>124</v>
      </c>
      <c r="E1609" t="s">
        <v>8007</v>
      </c>
      <c r="F1609" t="s">
        <v>7944</v>
      </c>
      <c r="G1609" t="s">
        <v>7945</v>
      </c>
      <c r="I1609" t="s">
        <v>129</v>
      </c>
      <c r="J1609" t="s">
        <v>7946</v>
      </c>
      <c r="L1609" t="s">
        <v>7947</v>
      </c>
      <c r="M1609" t="s">
        <v>7948</v>
      </c>
      <c r="P1609" t="s">
        <v>8017</v>
      </c>
      <c r="Q1609" t="s">
        <v>133</v>
      </c>
      <c r="R1609" t="s">
        <v>505</v>
      </c>
      <c r="S1609" t="s">
        <v>4075</v>
      </c>
      <c r="U1609" t="s">
        <v>136</v>
      </c>
      <c r="V1609" t="s">
        <v>7145</v>
      </c>
      <c r="Y1609" t="s">
        <v>7949</v>
      </c>
      <c r="Z1609" t="s">
        <v>4923</v>
      </c>
      <c r="AA1609" t="s">
        <v>7950</v>
      </c>
      <c r="AB1609" t="s">
        <v>7951</v>
      </c>
      <c r="AC1609" t="s">
        <v>7952</v>
      </c>
      <c r="AD1609" t="s">
        <v>7953</v>
      </c>
      <c r="AI1609" t="s">
        <v>7954</v>
      </c>
      <c r="AJ1609" t="s">
        <v>146</v>
      </c>
      <c r="AK1609" t="s">
        <v>123</v>
      </c>
      <c r="AL1609" t="s">
        <v>124</v>
      </c>
      <c r="AM1609" t="s">
        <v>124</v>
      </c>
      <c r="AN1609" t="s">
        <v>124</v>
      </c>
      <c r="AO1609" t="s">
        <v>147</v>
      </c>
      <c r="AP1609" t="s">
        <v>850</v>
      </c>
      <c r="AQ1609" t="s">
        <v>147</v>
      </c>
      <c r="AR1609" t="s">
        <v>654</v>
      </c>
      <c r="AS1609" t="s">
        <v>522</v>
      </c>
      <c r="AT1609" t="s">
        <v>8008</v>
      </c>
      <c r="AU1609" t="s">
        <v>8009</v>
      </c>
      <c r="AV1609" t="s">
        <v>8010</v>
      </c>
      <c r="AW1609" t="s">
        <v>8011</v>
      </c>
      <c r="AX1609" t="s">
        <v>157</v>
      </c>
      <c r="AY1609" t="s">
        <v>704</v>
      </c>
      <c r="AZ1609" t="s">
        <v>521</v>
      </c>
      <c r="BA1609" t="s">
        <v>151</v>
      </c>
      <c r="BB1609" t="s">
        <v>627</v>
      </c>
      <c r="BC1609" t="s">
        <v>621</v>
      </c>
      <c r="BD1609" t="s">
        <v>176</v>
      </c>
      <c r="BE1609" t="s">
        <v>8012</v>
      </c>
      <c r="BF1609" t="s">
        <v>151</v>
      </c>
      <c r="BG1609" t="s">
        <v>8013</v>
      </c>
      <c r="BH1609" t="s">
        <v>347</v>
      </c>
      <c r="BI1609" t="s">
        <v>1258</v>
      </c>
      <c r="BJ1609" t="s">
        <v>448</v>
      </c>
      <c r="BK1609" t="s">
        <v>777</v>
      </c>
      <c r="BL1609" t="s">
        <v>7850</v>
      </c>
      <c r="BP1609" t="s">
        <v>534</v>
      </c>
      <c r="BQ1609" t="s">
        <v>129</v>
      </c>
      <c r="BR1609" t="s">
        <v>1166</v>
      </c>
      <c r="BS1609" t="s">
        <v>536</v>
      </c>
      <c r="BT1609" t="s">
        <v>175</v>
      </c>
      <c r="BU1609" t="s">
        <v>454</v>
      </c>
      <c r="BV1609" t="s">
        <v>455</v>
      </c>
      <c r="BW1609" t="s">
        <v>1715</v>
      </c>
      <c r="BY1609" t="s">
        <v>175</v>
      </c>
      <c r="BZ1609" t="s">
        <v>175</v>
      </c>
      <c r="CA1609" t="s">
        <v>175</v>
      </c>
      <c r="CB1609" t="s">
        <v>175</v>
      </c>
      <c r="CC1609" t="s">
        <v>941</v>
      </c>
      <c r="CD1609" t="s">
        <v>175</v>
      </c>
      <c r="CE1609" t="s">
        <v>170</v>
      </c>
      <c r="CF1609" t="s">
        <v>175</v>
      </c>
      <c r="CG1609" t="s">
        <v>175</v>
      </c>
      <c r="CH1609" t="s">
        <v>177</v>
      </c>
      <c r="CI1609" t="s">
        <v>170</v>
      </c>
      <c r="CJ1609" t="s">
        <v>175</v>
      </c>
      <c r="CK1609" t="s">
        <v>7989</v>
      </c>
      <c r="CL1609" t="s">
        <v>3459</v>
      </c>
      <c r="CM1609" s="4" t="s">
        <v>1773</v>
      </c>
      <c r="CN1609" t="s">
        <v>1447</v>
      </c>
      <c r="CO1609" t="s">
        <v>177</v>
      </c>
      <c r="CP1609" t="s">
        <v>175</v>
      </c>
      <c r="CQ1609" t="s">
        <v>193</v>
      </c>
      <c r="CR1609" t="s">
        <v>175</v>
      </c>
      <c r="CS1609" t="s">
        <v>175</v>
      </c>
      <c r="CT1609" t="s">
        <v>175</v>
      </c>
      <c r="CU1609" t="s">
        <v>175</v>
      </c>
      <c r="CV1609" t="s">
        <v>7963</v>
      </c>
      <c r="CW1609" t="s">
        <v>7964</v>
      </c>
      <c r="CX1609" t="s">
        <v>129</v>
      </c>
      <c r="CY1609" t="s">
        <v>185</v>
      </c>
      <c r="DA1609" t="s">
        <v>7944</v>
      </c>
      <c r="DB1609" t="s">
        <v>175</v>
      </c>
      <c r="DD1609" t="s">
        <v>1723</v>
      </c>
      <c r="DF1609" t="s">
        <v>190</v>
      </c>
      <c r="DG1609" t="s">
        <v>191</v>
      </c>
      <c r="DH1609" t="s">
        <v>175</v>
      </c>
      <c r="DI1609" t="s">
        <v>175</v>
      </c>
      <c r="DJ1609" t="s">
        <v>175</v>
      </c>
      <c r="DK1609" t="s">
        <v>175</v>
      </c>
      <c r="DM1609" t="str">
        <f>_xlfn.XLOOKUP($A1609,'[1]01_GC Supply - Item Database -'!$D$3:$D$14229,'[1]01_GC Supply - Item Database -'!BW$3:BW$14229)</f>
        <v>Brown</v>
      </c>
      <c r="DN1609" t="str">
        <f>_xlfn.XLOOKUP($A1609,'[1]01_GC Supply - Item Database -'!$D$3:$D$14229,'[1]01_GC Supply - Item Database -'!BX$3:BX$14229)</f>
        <v>Brown</v>
      </c>
      <c r="DO1609" t="str">
        <f>_xlfn.XLOOKUP($A1609,'[1]01_GC Supply - Item Database -'!$D$3:$D$14229,'[1]01_GC Supply - Item Database -'!BY$3:BY$14229)</f>
        <v>Solid</v>
      </c>
      <c r="DP1609" t="s">
        <v>4945</v>
      </c>
      <c r="DQ1609" s="7" t="s">
        <v>712</v>
      </c>
    </row>
    <row r="1610" spans="1:121">
      <c r="A1610" t="s">
        <v>8018</v>
      </c>
      <c r="B1610" t="s">
        <v>8019</v>
      </c>
      <c r="C1610" t="s">
        <v>123</v>
      </c>
      <c r="D1610" t="s">
        <v>124</v>
      </c>
      <c r="E1610" t="s">
        <v>8007</v>
      </c>
      <c r="F1610" t="s">
        <v>7944</v>
      </c>
      <c r="G1610" t="s">
        <v>7945</v>
      </c>
      <c r="I1610" t="s">
        <v>129</v>
      </c>
      <c r="J1610" t="s">
        <v>7946</v>
      </c>
      <c r="L1610" t="s">
        <v>7947</v>
      </c>
      <c r="M1610" t="s">
        <v>7948</v>
      </c>
      <c r="P1610" t="s">
        <v>8019</v>
      </c>
      <c r="Q1610" t="s">
        <v>133</v>
      </c>
      <c r="R1610" t="s">
        <v>505</v>
      </c>
      <c r="S1610" t="s">
        <v>4075</v>
      </c>
      <c r="U1610" t="s">
        <v>136</v>
      </c>
      <c r="V1610" t="s">
        <v>7145</v>
      </c>
      <c r="Y1610" t="s">
        <v>7949</v>
      </c>
      <c r="Z1610" t="s">
        <v>4923</v>
      </c>
      <c r="AA1610" t="s">
        <v>7950</v>
      </c>
      <c r="AB1610" t="s">
        <v>7951</v>
      </c>
      <c r="AC1610" t="s">
        <v>7952</v>
      </c>
      <c r="AD1610" t="s">
        <v>7953</v>
      </c>
      <c r="AI1610" t="s">
        <v>7954</v>
      </c>
      <c r="AJ1610" t="s">
        <v>146</v>
      </c>
      <c r="AK1610" t="s">
        <v>123</v>
      </c>
      <c r="AL1610" t="s">
        <v>124</v>
      </c>
      <c r="AM1610" t="s">
        <v>124</v>
      </c>
      <c r="AN1610" t="s">
        <v>124</v>
      </c>
      <c r="AO1610" t="s">
        <v>147</v>
      </c>
      <c r="AP1610" t="s">
        <v>850</v>
      </c>
      <c r="AQ1610" t="s">
        <v>147</v>
      </c>
      <c r="AR1610" t="s">
        <v>654</v>
      </c>
      <c r="AS1610" t="s">
        <v>522</v>
      </c>
      <c r="AT1610" t="s">
        <v>8008</v>
      </c>
      <c r="AU1610" t="s">
        <v>8009</v>
      </c>
      <c r="AV1610" t="s">
        <v>8010</v>
      </c>
      <c r="AW1610" t="s">
        <v>8011</v>
      </c>
      <c r="AX1610" t="s">
        <v>157</v>
      </c>
      <c r="AY1610" t="s">
        <v>704</v>
      </c>
      <c r="AZ1610" t="s">
        <v>521</v>
      </c>
      <c r="BA1610" t="s">
        <v>151</v>
      </c>
      <c r="BB1610" t="s">
        <v>627</v>
      </c>
      <c r="BC1610" t="s">
        <v>621</v>
      </c>
      <c r="BD1610" t="s">
        <v>176</v>
      </c>
      <c r="BE1610" t="s">
        <v>8012</v>
      </c>
      <c r="BF1610" t="s">
        <v>151</v>
      </c>
      <c r="BG1610" t="s">
        <v>8013</v>
      </c>
      <c r="BH1610" t="s">
        <v>347</v>
      </c>
      <c r="BI1610" t="s">
        <v>1258</v>
      </c>
      <c r="BJ1610" t="s">
        <v>448</v>
      </c>
      <c r="BK1610" t="s">
        <v>777</v>
      </c>
      <c r="BL1610" t="s">
        <v>7850</v>
      </c>
      <c r="BP1610" t="s">
        <v>534</v>
      </c>
      <c r="BQ1610" t="s">
        <v>129</v>
      </c>
      <c r="BR1610" t="s">
        <v>1166</v>
      </c>
      <c r="BS1610" t="s">
        <v>536</v>
      </c>
      <c r="BT1610" t="s">
        <v>175</v>
      </c>
      <c r="BU1610" t="s">
        <v>454</v>
      </c>
      <c r="BV1610" t="s">
        <v>455</v>
      </c>
      <c r="BW1610" t="s">
        <v>1715</v>
      </c>
      <c r="BY1610" t="s">
        <v>175</v>
      </c>
      <c r="BZ1610" t="s">
        <v>175</v>
      </c>
      <c r="CA1610" t="s">
        <v>175</v>
      </c>
      <c r="CB1610" t="s">
        <v>175</v>
      </c>
      <c r="CC1610" t="s">
        <v>941</v>
      </c>
      <c r="CD1610" t="s">
        <v>175</v>
      </c>
      <c r="CE1610" t="s">
        <v>170</v>
      </c>
      <c r="CF1610" t="s">
        <v>175</v>
      </c>
      <c r="CG1610" t="s">
        <v>175</v>
      </c>
      <c r="CH1610" t="s">
        <v>177</v>
      </c>
      <c r="CI1610" t="s">
        <v>170</v>
      </c>
      <c r="CJ1610" t="s">
        <v>175</v>
      </c>
      <c r="CK1610" t="s">
        <v>7989</v>
      </c>
      <c r="CL1610" t="s">
        <v>3459</v>
      </c>
      <c r="CM1610" s="4" t="s">
        <v>1773</v>
      </c>
      <c r="CN1610" t="s">
        <v>1447</v>
      </c>
      <c r="CO1610" t="s">
        <v>177</v>
      </c>
      <c r="CP1610" t="s">
        <v>175</v>
      </c>
      <c r="CQ1610" t="s">
        <v>193</v>
      </c>
      <c r="CR1610" t="s">
        <v>175</v>
      </c>
      <c r="CS1610" t="s">
        <v>175</v>
      </c>
      <c r="CT1610" t="s">
        <v>175</v>
      </c>
      <c r="CU1610" t="s">
        <v>175</v>
      </c>
      <c r="CV1610" t="s">
        <v>7963</v>
      </c>
      <c r="CW1610" t="s">
        <v>7964</v>
      </c>
      <c r="CX1610" t="s">
        <v>129</v>
      </c>
      <c r="CY1610" t="s">
        <v>185</v>
      </c>
      <c r="DA1610" t="s">
        <v>7944</v>
      </c>
      <c r="DB1610" t="s">
        <v>175</v>
      </c>
      <c r="DD1610" t="s">
        <v>1723</v>
      </c>
      <c r="DF1610" t="s">
        <v>190</v>
      </c>
      <c r="DG1610" t="s">
        <v>191</v>
      </c>
      <c r="DH1610" t="s">
        <v>175</v>
      </c>
      <c r="DI1610" t="s">
        <v>175</v>
      </c>
      <c r="DJ1610" t="s">
        <v>175</v>
      </c>
      <c r="DK1610" t="s">
        <v>175</v>
      </c>
      <c r="DM1610" t="str">
        <f>_xlfn.XLOOKUP($A1610,'[1]01_GC Supply - Item Database -'!$D$3:$D$14229,'[1]01_GC Supply - Item Database -'!BW$3:BW$14229)</f>
        <v>Gray</v>
      </c>
      <c r="DN1610" t="str">
        <f>_xlfn.XLOOKUP($A1610,'[1]01_GC Supply - Item Database -'!$D$3:$D$14229,'[1]01_GC Supply - Item Database -'!BX$3:BX$14229)</f>
        <v>Gray</v>
      </c>
      <c r="DO1610" t="str">
        <f>_xlfn.XLOOKUP($A1610,'[1]01_GC Supply - Item Database -'!$D$3:$D$14229,'[1]01_GC Supply - Item Database -'!BY$3:BY$14229)</f>
        <v>Solid</v>
      </c>
      <c r="DP1610" t="s">
        <v>4945</v>
      </c>
      <c r="DQ1610" s="7" t="s">
        <v>712</v>
      </c>
    </row>
    <row r="1611" spans="1:121">
      <c r="A1611" t="s">
        <v>8020</v>
      </c>
      <c r="B1611" t="s">
        <v>8021</v>
      </c>
      <c r="C1611" t="s">
        <v>123</v>
      </c>
      <c r="D1611" t="s">
        <v>124</v>
      </c>
      <c r="E1611" t="s">
        <v>8007</v>
      </c>
      <c r="F1611" t="s">
        <v>7944</v>
      </c>
      <c r="G1611" t="s">
        <v>7945</v>
      </c>
      <c r="I1611" t="s">
        <v>129</v>
      </c>
      <c r="J1611" t="s">
        <v>7946</v>
      </c>
      <c r="L1611" t="s">
        <v>7947</v>
      </c>
      <c r="M1611" t="s">
        <v>7948</v>
      </c>
      <c r="P1611" t="s">
        <v>8021</v>
      </c>
      <c r="Q1611" t="s">
        <v>133</v>
      </c>
      <c r="R1611" t="s">
        <v>505</v>
      </c>
      <c r="S1611" t="s">
        <v>4075</v>
      </c>
      <c r="U1611" t="s">
        <v>136</v>
      </c>
      <c r="V1611" t="s">
        <v>7145</v>
      </c>
      <c r="Y1611" t="s">
        <v>7949</v>
      </c>
      <c r="Z1611" t="s">
        <v>4923</v>
      </c>
      <c r="AA1611" t="s">
        <v>7950</v>
      </c>
      <c r="AB1611" t="s">
        <v>7951</v>
      </c>
      <c r="AC1611" t="s">
        <v>7952</v>
      </c>
      <c r="AD1611" t="s">
        <v>7953</v>
      </c>
      <c r="AI1611" t="s">
        <v>7954</v>
      </c>
      <c r="AJ1611" t="s">
        <v>146</v>
      </c>
      <c r="AK1611" t="s">
        <v>123</v>
      </c>
      <c r="AL1611" t="s">
        <v>124</v>
      </c>
      <c r="AM1611" t="s">
        <v>124</v>
      </c>
      <c r="AN1611" t="s">
        <v>124</v>
      </c>
      <c r="AO1611" t="s">
        <v>147</v>
      </c>
      <c r="AP1611" t="s">
        <v>850</v>
      </c>
      <c r="AQ1611" t="s">
        <v>147</v>
      </c>
      <c r="AR1611" t="s">
        <v>654</v>
      </c>
      <c r="AS1611" t="s">
        <v>522</v>
      </c>
      <c r="AT1611" t="s">
        <v>8008</v>
      </c>
      <c r="AU1611" t="s">
        <v>8009</v>
      </c>
      <c r="AV1611" t="s">
        <v>8010</v>
      </c>
      <c r="AW1611" t="s">
        <v>8011</v>
      </c>
      <c r="AX1611" t="s">
        <v>157</v>
      </c>
      <c r="AY1611" t="s">
        <v>704</v>
      </c>
      <c r="AZ1611" t="s">
        <v>521</v>
      </c>
      <c r="BA1611" t="s">
        <v>151</v>
      </c>
      <c r="BB1611" t="s">
        <v>627</v>
      </c>
      <c r="BC1611" t="s">
        <v>621</v>
      </c>
      <c r="BD1611" t="s">
        <v>176</v>
      </c>
      <c r="BE1611" t="s">
        <v>8012</v>
      </c>
      <c r="BF1611" t="s">
        <v>151</v>
      </c>
      <c r="BG1611" t="s">
        <v>8013</v>
      </c>
      <c r="BH1611" t="s">
        <v>347</v>
      </c>
      <c r="BI1611" t="s">
        <v>1258</v>
      </c>
      <c r="BJ1611" t="s">
        <v>448</v>
      </c>
      <c r="BK1611" t="s">
        <v>777</v>
      </c>
      <c r="BL1611" t="s">
        <v>7850</v>
      </c>
      <c r="BP1611" t="s">
        <v>534</v>
      </c>
      <c r="BQ1611" t="s">
        <v>129</v>
      </c>
      <c r="BR1611" t="s">
        <v>1166</v>
      </c>
      <c r="BS1611" t="s">
        <v>536</v>
      </c>
      <c r="BT1611" t="s">
        <v>175</v>
      </c>
      <c r="BU1611" t="s">
        <v>454</v>
      </c>
      <c r="BV1611" t="s">
        <v>455</v>
      </c>
      <c r="BW1611" t="s">
        <v>1715</v>
      </c>
      <c r="BY1611" t="s">
        <v>175</v>
      </c>
      <c r="BZ1611" t="s">
        <v>175</v>
      </c>
      <c r="CA1611" t="s">
        <v>175</v>
      </c>
      <c r="CB1611" t="s">
        <v>175</v>
      </c>
      <c r="CC1611" t="s">
        <v>941</v>
      </c>
      <c r="CD1611" t="s">
        <v>175</v>
      </c>
      <c r="CE1611" t="s">
        <v>170</v>
      </c>
      <c r="CF1611" t="s">
        <v>175</v>
      </c>
      <c r="CG1611" t="s">
        <v>175</v>
      </c>
      <c r="CH1611" t="s">
        <v>177</v>
      </c>
      <c r="CI1611" t="s">
        <v>170</v>
      </c>
      <c r="CJ1611" t="s">
        <v>175</v>
      </c>
      <c r="CK1611" t="s">
        <v>7989</v>
      </c>
      <c r="CL1611" t="s">
        <v>3459</v>
      </c>
      <c r="CM1611" s="4" t="s">
        <v>1773</v>
      </c>
      <c r="CN1611" t="s">
        <v>1447</v>
      </c>
      <c r="CO1611" t="s">
        <v>177</v>
      </c>
      <c r="CP1611" t="s">
        <v>175</v>
      </c>
      <c r="CQ1611" t="s">
        <v>193</v>
      </c>
      <c r="CR1611" t="s">
        <v>175</v>
      </c>
      <c r="CS1611" t="s">
        <v>175</v>
      </c>
      <c r="CT1611" t="s">
        <v>175</v>
      </c>
      <c r="CU1611" t="s">
        <v>175</v>
      </c>
      <c r="CV1611" t="s">
        <v>7963</v>
      </c>
      <c r="CW1611" t="s">
        <v>7964</v>
      </c>
      <c r="CX1611" t="s">
        <v>129</v>
      </c>
      <c r="CY1611" t="s">
        <v>185</v>
      </c>
      <c r="DA1611" t="s">
        <v>7944</v>
      </c>
      <c r="DB1611" t="s">
        <v>175</v>
      </c>
      <c r="DD1611" t="s">
        <v>1723</v>
      </c>
      <c r="DF1611" t="s">
        <v>190</v>
      </c>
      <c r="DG1611" t="s">
        <v>191</v>
      </c>
      <c r="DH1611" t="s">
        <v>175</v>
      </c>
      <c r="DI1611" t="s">
        <v>175</v>
      </c>
      <c r="DJ1611" t="s">
        <v>175</v>
      </c>
      <c r="DK1611" t="s">
        <v>175</v>
      </c>
      <c r="DM1611" t="str">
        <f>_xlfn.XLOOKUP($A1611,'[1]01_GC Supply - Item Database -'!$D$3:$D$14229,'[1]01_GC Supply - Item Database -'!BW$3:BW$14229)</f>
        <v>Blue</v>
      </c>
      <c r="DN1611" t="str">
        <f>_xlfn.XLOOKUP($A1611,'[1]01_GC Supply - Item Database -'!$D$3:$D$14229,'[1]01_GC Supply - Item Database -'!BX$3:BX$14229)</f>
        <v>Navy</v>
      </c>
      <c r="DO1611" t="str">
        <f>_xlfn.XLOOKUP($A1611,'[1]01_GC Supply - Item Database -'!$D$3:$D$14229,'[1]01_GC Supply - Item Database -'!BY$3:BY$14229)</f>
        <v>Solid</v>
      </c>
      <c r="DP1611" t="s">
        <v>4945</v>
      </c>
      <c r="DQ1611" s="7" t="s">
        <v>712</v>
      </c>
    </row>
    <row r="1612" spans="1:121">
      <c r="A1612" t="s">
        <v>8022</v>
      </c>
      <c r="B1612" t="s">
        <v>8023</v>
      </c>
      <c r="C1612" t="s">
        <v>123</v>
      </c>
      <c r="D1612" t="s">
        <v>124</v>
      </c>
      <c r="E1612" t="s">
        <v>8007</v>
      </c>
      <c r="F1612" t="s">
        <v>7944</v>
      </c>
      <c r="G1612" t="s">
        <v>7945</v>
      </c>
      <c r="I1612" t="s">
        <v>129</v>
      </c>
      <c r="J1612" t="s">
        <v>7946</v>
      </c>
      <c r="L1612" t="s">
        <v>7947</v>
      </c>
      <c r="M1612" t="s">
        <v>7948</v>
      </c>
      <c r="P1612" t="s">
        <v>8023</v>
      </c>
      <c r="Q1612" t="s">
        <v>133</v>
      </c>
      <c r="R1612" t="s">
        <v>505</v>
      </c>
      <c r="S1612" t="s">
        <v>4075</v>
      </c>
      <c r="U1612" t="s">
        <v>136</v>
      </c>
      <c r="V1612" t="s">
        <v>7145</v>
      </c>
      <c r="Y1612" t="s">
        <v>7949</v>
      </c>
      <c r="Z1612" t="s">
        <v>4923</v>
      </c>
      <c r="AA1612" t="s">
        <v>7950</v>
      </c>
      <c r="AB1612" t="s">
        <v>7951</v>
      </c>
      <c r="AC1612" t="s">
        <v>7952</v>
      </c>
      <c r="AD1612" t="s">
        <v>7953</v>
      </c>
      <c r="AI1612" t="s">
        <v>7954</v>
      </c>
      <c r="AJ1612" t="s">
        <v>146</v>
      </c>
      <c r="AK1612" t="s">
        <v>123</v>
      </c>
      <c r="AL1612" t="s">
        <v>124</v>
      </c>
      <c r="AM1612" t="s">
        <v>124</v>
      </c>
      <c r="AN1612" t="s">
        <v>124</v>
      </c>
      <c r="AO1612" t="s">
        <v>147</v>
      </c>
      <c r="AP1612" t="s">
        <v>850</v>
      </c>
      <c r="AQ1612" t="s">
        <v>147</v>
      </c>
      <c r="AR1612" t="s">
        <v>654</v>
      </c>
      <c r="AS1612" t="s">
        <v>522</v>
      </c>
      <c r="AT1612" t="s">
        <v>8008</v>
      </c>
      <c r="AU1612" t="s">
        <v>8009</v>
      </c>
      <c r="AV1612" t="s">
        <v>8010</v>
      </c>
      <c r="AW1612" t="s">
        <v>8011</v>
      </c>
      <c r="AX1612" t="s">
        <v>157</v>
      </c>
      <c r="AY1612" t="s">
        <v>704</v>
      </c>
      <c r="AZ1612" t="s">
        <v>521</v>
      </c>
      <c r="BA1612" t="s">
        <v>151</v>
      </c>
      <c r="BB1612" t="s">
        <v>627</v>
      </c>
      <c r="BC1612" t="s">
        <v>621</v>
      </c>
      <c r="BD1612" t="s">
        <v>176</v>
      </c>
      <c r="BE1612" t="s">
        <v>8012</v>
      </c>
      <c r="BF1612" t="s">
        <v>151</v>
      </c>
      <c r="BG1612" t="s">
        <v>8013</v>
      </c>
      <c r="BH1612" t="s">
        <v>347</v>
      </c>
      <c r="BI1612" t="s">
        <v>1258</v>
      </c>
      <c r="BJ1612" t="s">
        <v>448</v>
      </c>
      <c r="BK1612" t="s">
        <v>777</v>
      </c>
      <c r="BL1612" t="s">
        <v>7850</v>
      </c>
      <c r="BP1612" t="s">
        <v>534</v>
      </c>
      <c r="BQ1612" t="s">
        <v>129</v>
      </c>
      <c r="BR1612" t="s">
        <v>1166</v>
      </c>
      <c r="BS1612" t="s">
        <v>536</v>
      </c>
      <c r="BT1612" t="s">
        <v>175</v>
      </c>
      <c r="BU1612" t="s">
        <v>454</v>
      </c>
      <c r="BV1612" t="s">
        <v>455</v>
      </c>
      <c r="BW1612" t="s">
        <v>1715</v>
      </c>
      <c r="BY1612" t="s">
        <v>175</v>
      </c>
      <c r="BZ1612" t="s">
        <v>175</v>
      </c>
      <c r="CA1612" t="s">
        <v>175</v>
      </c>
      <c r="CB1612" t="s">
        <v>175</v>
      </c>
      <c r="CC1612" t="s">
        <v>941</v>
      </c>
      <c r="CD1612" t="s">
        <v>175</v>
      </c>
      <c r="CE1612" t="s">
        <v>170</v>
      </c>
      <c r="CF1612" t="s">
        <v>175</v>
      </c>
      <c r="CG1612" t="s">
        <v>175</v>
      </c>
      <c r="CH1612" t="s">
        <v>177</v>
      </c>
      <c r="CI1612" t="s">
        <v>170</v>
      </c>
      <c r="CJ1612" t="s">
        <v>175</v>
      </c>
      <c r="CK1612" t="s">
        <v>7989</v>
      </c>
      <c r="CL1612" t="s">
        <v>3459</v>
      </c>
      <c r="CM1612" s="4" t="s">
        <v>1773</v>
      </c>
      <c r="CN1612" t="s">
        <v>1447</v>
      </c>
      <c r="CO1612" t="s">
        <v>177</v>
      </c>
      <c r="CP1612" t="s">
        <v>175</v>
      </c>
      <c r="CQ1612" t="s">
        <v>193</v>
      </c>
      <c r="CR1612" t="s">
        <v>175</v>
      </c>
      <c r="CS1612" t="s">
        <v>175</v>
      </c>
      <c r="CT1612" t="s">
        <v>175</v>
      </c>
      <c r="CU1612" t="s">
        <v>175</v>
      </c>
      <c r="CV1612" t="s">
        <v>7963</v>
      </c>
      <c r="CW1612" t="s">
        <v>7964</v>
      </c>
      <c r="CX1612" t="s">
        <v>129</v>
      </c>
      <c r="CY1612" t="s">
        <v>185</v>
      </c>
      <c r="DA1612" t="s">
        <v>7944</v>
      </c>
      <c r="DB1612" t="s">
        <v>175</v>
      </c>
      <c r="DD1612" t="s">
        <v>1723</v>
      </c>
      <c r="DF1612" t="s">
        <v>190</v>
      </c>
      <c r="DG1612" t="s">
        <v>191</v>
      </c>
      <c r="DH1612" t="s">
        <v>175</v>
      </c>
      <c r="DI1612" t="s">
        <v>175</v>
      </c>
      <c r="DJ1612" t="s">
        <v>175</v>
      </c>
      <c r="DK1612" t="s">
        <v>175</v>
      </c>
      <c r="DM1612" t="str">
        <f>_xlfn.XLOOKUP($A1612,'[1]01_GC Supply - Item Database -'!$D$3:$D$14229,'[1]01_GC Supply - Item Database -'!BW$3:BW$14229)</f>
        <v>Purple</v>
      </c>
      <c r="DN1612" t="str">
        <f>_xlfn.XLOOKUP($A1612,'[1]01_GC Supply - Item Database -'!$D$3:$D$14229,'[1]01_GC Supply - Item Database -'!BX$3:BX$14229)</f>
        <v>Purple</v>
      </c>
      <c r="DO1612" t="str">
        <f>_xlfn.XLOOKUP($A1612,'[1]01_GC Supply - Item Database -'!$D$3:$D$14229,'[1]01_GC Supply - Item Database -'!BY$3:BY$14229)</f>
        <v>Solid</v>
      </c>
      <c r="DP1612" t="s">
        <v>4945</v>
      </c>
      <c r="DQ1612" s="7" t="s">
        <v>712</v>
      </c>
    </row>
    <row r="1613" spans="1:121">
      <c r="A1613" t="s">
        <v>8024</v>
      </c>
      <c r="B1613" t="s">
        <v>8025</v>
      </c>
      <c r="C1613" t="s">
        <v>123</v>
      </c>
      <c r="D1613" t="s">
        <v>124</v>
      </c>
      <c r="E1613" t="s">
        <v>8007</v>
      </c>
      <c r="F1613" t="s">
        <v>7944</v>
      </c>
      <c r="G1613" t="s">
        <v>7945</v>
      </c>
      <c r="I1613" t="s">
        <v>129</v>
      </c>
      <c r="J1613" t="s">
        <v>7946</v>
      </c>
      <c r="L1613" t="s">
        <v>7947</v>
      </c>
      <c r="M1613" t="s">
        <v>7948</v>
      </c>
      <c r="P1613" t="s">
        <v>8025</v>
      </c>
      <c r="Q1613" t="s">
        <v>133</v>
      </c>
      <c r="R1613" t="s">
        <v>505</v>
      </c>
      <c r="S1613" t="s">
        <v>4075</v>
      </c>
      <c r="U1613" t="s">
        <v>136</v>
      </c>
      <c r="V1613" t="s">
        <v>7145</v>
      </c>
      <c r="Y1613" t="s">
        <v>7949</v>
      </c>
      <c r="Z1613" t="s">
        <v>4923</v>
      </c>
      <c r="AA1613" t="s">
        <v>7950</v>
      </c>
      <c r="AB1613" t="s">
        <v>7951</v>
      </c>
      <c r="AC1613" t="s">
        <v>7952</v>
      </c>
      <c r="AD1613" t="s">
        <v>7953</v>
      </c>
      <c r="AI1613" t="s">
        <v>7954</v>
      </c>
      <c r="AJ1613" t="s">
        <v>146</v>
      </c>
      <c r="AK1613" t="s">
        <v>123</v>
      </c>
      <c r="AL1613" t="s">
        <v>124</v>
      </c>
      <c r="AM1613" t="s">
        <v>124</v>
      </c>
      <c r="AN1613" t="s">
        <v>124</v>
      </c>
      <c r="AO1613" t="s">
        <v>147</v>
      </c>
      <c r="AP1613" t="s">
        <v>850</v>
      </c>
      <c r="AQ1613" t="s">
        <v>147</v>
      </c>
      <c r="AR1613" t="s">
        <v>654</v>
      </c>
      <c r="AS1613" t="s">
        <v>522</v>
      </c>
      <c r="AT1613" t="s">
        <v>8008</v>
      </c>
      <c r="AU1613" t="s">
        <v>8009</v>
      </c>
      <c r="AV1613" t="s">
        <v>8010</v>
      </c>
      <c r="AW1613" t="s">
        <v>8011</v>
      </c>
      <c r="AX1613" t="s">
        <v>157</v>
      </c>
      <c r="AY1613" t="s">
        <v>704</v>
      </c>
      <c r="AZ1613" t="s">
        <v>521</v>
      </c>
      <c r="BA1613" t="s">
        <v>151</v>
      </c>
      <c r="BB1613" t="s">
        <v>627</v>
      </c>
      <c r="BC1613" t="s">
        <v>621</v>
      </c>
      <c r="BD1613" t="s">
        <v>176</v>
      </c>
      <c r="BE1613" t="s">
        <v>8012</v>
      </c>
      <c r="BF1613" t="s">
        <v>151</v>
      </c>
      <c r="BG1613" t="s">
        <v>8013</v>
      </c>
      <c r="BH1613" t="s">
        <v>347</v>
      </c>
      <c r="BI1613" t="s">
        <v>1258</v>
      </c>
      <c r="BJ1613" t="s">
        <v>448</v>
      </c>
      <c r="BK1613" t="s">
        <v>777</v>
      </c>
      <c r="BL1613" t="s">
        <v>7850</v>
      </c>
      <c r="BP1613" t="s">
        <v>534</v>
      </c>
      <c r="BQ1613" t="s">
        <v>129</v>
      </c>
      <c r="BR1613" t="s">
        <v>1166</v>
      </c>
      <c r="BS1613" t="s">
        <v>536</v>
      </c>
      <c r="BT1613" t="s">
        <v>175</v>
      </c>
      <c r="BU1613" t="s">
        <v>454</v>
      </c>
      <c r="BV1613" t="s">
        <v>455</v>
      </c>
      <c r="BW1613" t="s">
        <v>1715</v>
      </c>
      <c r="BY1613" t="s">
        <v>175</v>
      </c>
      <c r="BZ1613" t="s">
        <v>175</v>
      </c>
      <c r="CA1613" t="s">
        <v>175</v>
      </c>
      <c r="CB1613" t="s">
        <v>175</v>
      </c>
      <c r="CC1613" t="s">
        <v>941</v>
      </c>
      <c r="CD1613" t="s">
        <v>175</v>
      </c>
      <c r="CE1613" t="s">
        <v>170</v>
      </c>
      <c r="CF1613" t="s">
        <v>175</v>
      </c>
      <c r="CG1613" t="s">
        <v>175</v>
      </c>
      <c r="CH1613" t="s">
        <v>177</v>
      </c>
      <c r="CI1613" t="s">
        <v>170</v>
      </c>
      <c r="CJ1613" t="s">
        <v>175</v>
      </c>
      <c r="CK1613" t="s">
        <v>7989</v>
      </c>
      <c r="CL1613" t="s">
        <v>3459</v>
      </c>
      <c r="CM1613" s="4" t="s">
        <v>1773</v>
      </c>
      <c r="CN1613" t="s">
        <v>1447</v>
      </c>
      <c r="CO1613" t="s">
        <v>177</v>
      </c>
      <c r="CP1613" t="s">
        <v>175</v>
      </c>
      <c r="CQ1613" t="s">
        <v>193</v>
      </c>
      <c r="CR1613" t="s">
        <v>175</v>
      </c>
      <c r="CS1613" t="s">
        <v>175</v>
      </c>
      <c r="CT1613" t="s">
        <v>175</v>
      </c>
      <c r="CU1613" t="s">
        <v>175</v>
      </c>
      <c r="CV1613" t="s">
        <v>7963</v>
      </c>
      <c r="CW1613" t="s">
        <v>7964</v>
      </c>
      <c r="CX1613" t="s">
        <v>129</v>
      </c>
      <c r="CY1613" t="s">
        <v>185</v>
      </c>
      <c r="DA1613" t="s">
        <v>7944</v>
      </c>
      <c r="DB1613" t="s">
        <v>175</v>
      </c>
      <c r="DD1613" t="s">
        <v>1723</v>
      </c>
      <c r="DF1613" t="s">
        <v>190</v>
      </c>
      <c r="DG1613" t="s">
        <v>191</v>
      </c>
      <c r="DH1613" t="s">
        <v>175</v>
      </c>
      <c r="DI1613" t="s">
        <v>175</v>
      </c>
      <c r="DJ1613" t="s">
        <v>175</v>
      </c>
      <c r="DK1613" t="s">
        <v>175</v>
      </c>
      <c r="DM1613" t="str">
        <f>_xlfn.XLOOKUP($A1613,'[1]01_GC Supply - Item Database -'!$D$3:$D$14229,'[1]01_GC Supply - Item Database -'!BW$3:BW$14229)</f>
        <v>Green</v>
      </c>
      <c r="DN1613" t="str">
        <f>_xlfn.XLOOKUP($A1613,'[1]01_GC Supply - Item Database -'!$D$3:$D$14229,'[1]01_GC Supply - Item Database -'!BX$3:BX$14229)</f>
        <v>Sage</v>
      </c>
      <c r="DO1613" t="str">
        <f>_xlfn.XLOOKUP($A1613,'[1]01_GC Supply - Item Database -'!$D$3:$D$14229,'[1]01_GC Supply - Item Database -'!BY$3:BY$14229)</f>
        <v>Solid</v>
      </c>
      <c r="DP1613" t="s">
        <v>4945</v>
      </c>
      <c r="DQ1613" s="7" t="s">
        <v>712</v>
      </c>
    </row>
    <row r="1614" spans="1:121">
      <c r="A1614" t="s">
        <v>8026</v>
      </c>
      <c r="B1614" t="s">
        <v>8027</v>
      </c>
      <c r="C1614" t="s">
        <v>123</v>
      </c>
      <c r="D1614" t="s">
        <v>124</v>
      </c>
      <c r="E1614" t="s">
        <v>8007</v>
      </c>
      <c r="F1614" t="s">
        <v>7944</v>
      </c>
      <c r="G1614" t="s">
        <v>7945</v>
      </c>
      <c r="I1614" t="s">
        <v>129</v>
      </c>
      <c r="J1614" t="s">
        <v>7946</v>
      </c>
      <c r="L1614" t="s">
        <v>7947</v>
      </c>
      <c r="M1614" t="s">
        <v>7948</v>
      </c>
      <c r="P1614" t="s">
        <v>8027</v>
      </c>
      <c r="Q1614" t="s">
        <v>133</v>
      </c>
      <c r="R1614" t="s">
        <v>505</v>
      </c>
      <c r="S1614" t="s">
        <v>4075</v>
      </c>
      <c r="U1614" t="s">
        <v>136</v>
      </c>
      <c r="V1614" t="s">
        <v>7145</v>
      </c>
      <c r="Y1614" t="s">
        <v>7949</v>
      </c>
      <c r="Z1614" t="s">
        <v>4923</v>
      </c>
      <c r="AA1614" t="s">
        <v>7950</v>
      </c>
      <c r="AB1614" t="s">
        <v>7951</v>
      </c>
      <c r="AC1614" t="s">
        <v>7952</v>
      </c>
      <c r="AD1614" t="s">
        <v>7953</v>
      </c>
      <c r="AI1614" t="s">
        <v>7954</v>
      </c>
      <c r="AJ1614" t="s">
        <v>146</v>
      </c>
      <c r="AK1614" t="s">
        <v>123</v>
      </c>
      <c r="AL1614" t="s">
        <v>124</v>
      </c>
      <c r="AM1614" t="s">
        <v>124</v>
      </c>
      <c r="AN1614" t="s">
        <v>124</v>
      </c>
      <c r="AO1614" t="s">
        <v>147</v>
      </c>
      <c r="AP1614" t="s">
        <v>850</v>
      </c>
      <c r="AQ1614" t="s">
        <v>147</v>
      </c>
      <c r="AR1614" t="s">
        <v>654</v>
      </c>
      <c r="AS1614" t="s">
        <v>522</v>
      </c>
      <c r="AT1614" t="s">
        <v>8008</v>
      </c>
      <c r="AU1614" t="s">
        <v>8009</v>
      </c>
      <c r="AV1614" t="s">
        <v>8010</v>
      </c>
      <c r="AW1614" t="s">
        <v>8011</v>
      </c>
      <c r="AX1614" t="s">
        <v>157</v>
      </c>
      <c r="AY1614" t="s">
        <v>704</v>
      </c>
      <c r="AZ1614" t="s">
        <v>521</v>
      </c>
      <c r="BA1614" t="s">
        <v>151</v>
      </c>
      <c r="BB1614" t="s">
        <v>627</v>
      </c>
      <c r="BC1614" t="s">
        <v>621</v>
      </c>
      <c r="BD1614" t="s">
        <v>176</v>
      </c>
      <c r="BE1614" t="s">
        <v>8012</v>
      </c>
      <c r="BF1614" t="s">
        <v>151</v>
      </c>
      <c r="BG1614" t="s">
        <v>8013</v>
      </c>
      <c r="BH1614" t="s">
        <v>347</v>
      </c>
      <c r="BI1614" t="s">
        <v>1258</v>
      </c>
      <c r="BJ1614" t="s">
        <v>448</v>
      </c>
      <c r="BK1614" t="s">
        <v>777</v>
      </c>
      <c r="BL1614" t="s">
        <v>7850</v>
      </c>
      <c r="BP1614" t="s">
        <v>534</v>
      </c>
      <c r="BQ1614" t="s">
        <v>129</v>
      </c>
      <c r="BR1614" t="s">
        <v>1166</v>
      </c>
      <c r="BS1614" t="s">
        <v>536</v>
      </c>
      <c r="BT1614" t="s">
        <v>175</v>
      </c>
      <c r="BU1614" t="s">
        <v>454</v>
      </c>
      <c r="BV1614" t="s">
        <v>455</v>
      </c>
      <c r="BW1614" t="s">
        <v>1715</v>
      </c>
      <c r="BY1614" t="s">
        <v>175</v>
      </c>
      <c r="BZ1614" t="s">
        <v>175</v>
      </c>
      <c r="CA1614" t="s">
        <v>175</v>
      </c>
      <c r="CB1614" t="s">
        <v>175</v>
      </c>
      <c r="CC1614" t="s">
        <v>941</v>
      </c>
      <c r="CD1614" t="s">
        <v>175</v>
      </c>
      <c r="CE1614" t="s">
        <v>170</v>
      </c>
      <c r="CF1614" t="s">
        <v>175</v>
      </c>
      <c r="CG1614" t="s">
        <v>175</v>
      </c>
      <c r="CH1614" t="s">
        <v>177</v>
      </c>
      <c r="CI1614" t="s">
        <v>170</v>
      </c>
      <c r="CJ1614" t="s">
        <v>175</v>
      </c>
      <c r="CK1614" t="s">
        <v>7989</v>
      </c>
      <c r="CL1614" t="s">
        <v>3459</v>
      </c>
      <c r="CM1614" s="4" t="s">
        <v>1773</v>
      </c>
      <c r="CN1614" t="s">
        <v>1447</v>
      </c>
      <c r="CO1614" t="s">
        <v>177</v>
      </c>
      <c r="CP1614" t="s">
        <v>175</v>
      </c>
      <c r="CQ1614" t="s">
        <v>193</v>
      </c>
      <c r="CR1614" t="s">
        <v>175</v>
      </c>
      <c r="CS1614" t="s">
        <v>175</v>
      </c>
      <c r="CT1614" t="s">
        <v>175</v>
      </c>
      <c r="CU1614" t="s">
        <v>175</v>
      </c>
      <c r="CV1614" t="s">
        <v>7963</v>
      </c>
      <c r="CW1614" t="s">
        <v>7964</v>
      </c>
      <c r="CX1614" t="s">
        <v>129</v>
      </c>
      <c r="CY1614" t="s">
        <v>185</v>
      </c>
      <c r="DA1614" t="s">
        <v>7944</v>
      </c>
      <c r="DB1614" t="s">
        <v>175</v>
      </c>
      <c r="DD1614" t="s">
        <v>1723</v>
      </c>
      <c r="DF1614" t="s">
        <v>190</v>
      </c>
      <c r="DG1614" t="s">
        <v>191</v>
      </c>
      <c r="DH1614" t="s">
        <v>175</v>
      </c>
      <c r="DI1614" t="s">
        <v>175</v>
      </c>
      <c r="DJ1614" t="s">
        <v>175</v>
      </c>
      <c r="DK1614" t="s">
        <v>175</v>
      </c>
      <c r="DM1614" t="str">
        <f>_xlfn.XLOOKUP($A1614,'[1]01_GC Supply - Item Database -'!$D$3:$D$14229,'[1]01_GC Supply - Item Database -'!BW$3:BW$14229)</f>
        <v>Green</v>
      </c>
      <c r="DN1614" t="str">
        <f>_xlfn.XLOOKUP($A1614,'[1]01_GC Supply - Item Database -'!$D$3:$D$14229,'[1]01_GC Supply - Item Database -'!BX$3:BX$14229)</f>
        <v>Turquoise</v>
      </c>
      <c r="DO1614" t="str">
        <f>_xlfn.XLOOKUP($A1614,'[1]01_GC Supply - Item Database -'!$D$3:$D$14229,'[1]01_GC Supply - Item Database -'!BY$3:BY$14229)</f>
        <v>Solid</v>
      </c>
      <c r="DP1614" t="s">
        <v>4945</v>
      </c>
      <c r="DQ1614" s="7" t="s">
        <v>712</v>
      </c>
    </row>
    <row r="1615" spans="1:121">
      <c r="A1615" t="s">
        <v>8028</v>
      </c>
      <c r="B1615" t="s">
        <v>8029</v>
      </c>
      <c r="C1615" t="s">
        <v>123</v>
      </c>
      <c r="D1615" t="s">
        <v>124</v>
      </c>
      <c r="E1615" t="s">
        <v>8030</v>
      </c>
      <c r="F1615" t="s">
        <v>7944</v>
      </c>
      <c r="G1615" t="s">
        <v>7945</v>
      </c>
      <c r="I1615" t="s">
        <v>129</v>
      </c>
      <c r="J1615" t="s">
        <v>7946</v>
      </c>
      <c r="L1615" t="s">
        <v>7947</v>
      </c>
      <c r="M1615" t="s">
        <v>7948</v>
      </c>
      <c r="P1615" t="s">
        <v>8029</v>
      </c>
      <c r="Q1615" t="s">
        <v>133</v>
      </c>
      <c r="R1615" t="s">
        <v>505</v>
      </c>
      <c r="S1615" t="s">
        <v>2469</v>
      </c>
      <c r="U1615" t="s">
        <v>136</v>
      </c>
      <c r="V1615" t="s">
        <v>1352</v>
      </c>
      <c r="Y1615" t="s">
        <v>8031</v>
      </c>
      <c r="Z1615" t="s">
        <v>326</v>
      </c>
      <c r="AA1615" t="s">
        <v>8032</v>
      </c>
      <c r="AB1615" t="s">
        <v>8033</v>
      </c>
      <c r="AC1615" t="s">
        <v>8034</v>
      </c>
      <c r="AI1615" t="s">
        <v>8035</v>
      </c>
      <c r="AJ1615" t="s">
        <v>146</v>
      </c>
      <c r="AK1615" t="s">
        <v>124</v>
      </c>
      <c r="AL1615" t="s">
        <v>124</v>
      </c>
      <c r="AM1615" t="s">
        <v>123</v>
      </c>
      <c r="AN1615" t="s">
        <v>124</v>
      </c>
      <c r="AO1615" t="s">
        <v>392</v>
      </c>
      <c r="AP1615" t="s">
        <v>333</v>
      </c>
      <c r="AQ1615" t="s">
        <v>175</v>
      </c>
      <c r="AR1615" t="s">
        <v>621</v>
      </c>
      <c r="AS1615" t="s">
        <v>8036</v>
      </c>
      <c r="AT1615" t="s">
        <v>2948</v>
      </c>
      <c r="AU1615" t="s">
        <v>8037</v>
      </c>
      <c r="AV1615" t="s">
        <v>8038</v>
      </c>
      <c r="AW1615" t="s">
        <v>8039</v>
      </c>
      <c r="AX1615" t="s">
        <v>375</v>
      </c>
      <c r="AY1615" t="s">
        <v>1838</v>
      </c>
      <c r="AZ1615" t="s">
        <v>532</v>
      </c>
      <c r="BA1615" t="s">
        <v>657</v>
      </c>
      <c r="BB1615" t="s">
        <v>8040</v>
      </c>
      <c r="BC1615" t="s">
        <v>1668</v>
      </c>
      <c r="BD1615" t="s">
        <v>2091</v>
      </c>
      <c r="BE1615" t="s">
        <v>4404</v>
      </c>
      <c r="BF1615" t="s">
        <v>657</v>
      </c>
      <c r="BG1615" t="s">
        <v>8041</v>
      </c>
      <c r="BH1615" t="s">
        <v>1769</v>
      </c>
      <c r="BI1615" t="s">
        <v>1258</v>
      </c>
      <c r="BJ1615" t="s">
        <v>405</v>
      </c>
      <c r="BK1615" t="s">
        <v>258</v>
      </c>
      <c r="BL1615" t="s">
        <v>294</v>
      </c>
      <c r="BP1615" t="s">
        <v>534</v>
      </c>
      <c r="BQ1615" t="s">
        <v>129</v>
      </c>
      <c r="BR1615" t="s">
        <v>1770</v>
      </c>
      <c r="BS1615" t="s">
        <v>1444</v>
      </c>
      <c r="BT1615" t="s">
        <v>2981</v>
      </c>
      <c r="BU1615" t="s">
        <v>454</v>
      </c>
      <c r="BV1615" t="s">
        <v>455</v>
      </c>
      <c r="BW1615" t="s">
        <v>4277</v>
      </c>
      <c r="BY1615" t="s">
        <v>175</v>
      </c>
      <c r="BZ1615" t="s">
        <v>175</v>
      </c>
      <c r="CA1615" t="s">
        <v>175</v>
      </c>
      <c r="CB1615" t="s">
        <v>175</v>
      </c>
      <c r="CC1615" t="s">
        <v>1591</v>
      </c>
      <c r="CD1615" t="s">
        <v>175</v>
      </c>
      <c r="CE1615" t="s">
        <v>170</v>
      </c>
      <c r="CF1615" t="s">
        <v>175</v>
      </c>
      <c r="CG1615" t="s">
        <v>175</v>
      </c>
      <c r="CH1615" t="s">
        <v>177</v>
      </c>
      <c r="CI1615" t="s">
        <v>2983</v>
      </c>
      <c r="CJ1615" t="s">
        <v>175</v>
      </c>
      <c r="CK1615" t="s">
        <v>8042</v>
      </c>
      <c r="CL1615" t="s">
        <v>175</v>
      </c>
      <c r="CM1615" s="4" t="s">
        <v>175</v>
      </c>
      <c r="CN1615" t="s">
        <v>175</v>
      </c>
      <c r="CO1615" t="s">
        <v>175</v>
      </c>
      <c r="CP1615" t="s">
        <v>175</v>
      </c>
      <c r="CQ1615" t="s">
        <v>175</v>
      </c>
      <c r="CR1615" t="s">
        <v>175</v>
      </c>
      <c r="CS1615" t="s">
        <v>175</v>
      </c>
      <c r="CT1615" t="s">
        <v>175</v>
      </c>
      <c r="CU1615" t="s">
        <v>175</v>
      </c>
      <c r="CV1615" t="s">
        <v>8043</v>
      </c>
      <c r="CW1615" t="s">
        <v>8044</v>
      </c>
      <c r="CX1615" t="s">
        <v>129</v>
      </c>
      <c r="CY1615" t="s">
        <v>185</v>
      </c>
      <c r="DA1615" t="s">
        <v>7944</v>
      </c>
      <c r="DB1615" t="s">
        <v>175</v>
      </c>
      <c r="DD1615" t="s">
        <v>1723</v>
      </c>
      <c r="DF1615" t="s">
        <v>190</v>
      </c>
      <c r="DG1615" t="s">
        <v>191</v>
      </c>
      <c r="DH1615" t="s">
        <v>175</v>
      </c>
      <c r="DI1615" t="s">
        <v>175</v>
      </c>
      <c r="DJ1615" t="s">
        <v>175</v>
      </c>
      <c r="DK1615" t="s">
        <v>175</v>
      </c>
      <c r="DM1615" t="str">
        <f>_xlfn.XLOOKUP($A1615,'[1]01_GC Supply - Item Database -'!$D$3:$D$14229,'[1]01_GC Supply - Item Database -'!BW$3:BW$14229)</f>
        <v>Brown</v>
      </c>
      <c r="DN1615" t="str">
        <f>_xlfn.XLOOKUP($A1615,'[1]01_GC Supply - Item Database -'!$D$3:$D$14229,'[1]01_GC Supply - Item Database -'!BX$3:BX$14229)</f>
        <v>Beige</v>
      </c>
      <c r="DO1615" t="str">
        <f>_xlfn.XLOOKUP($A1615,'[1]01_GC Supply - Item Database -'!$D$3:$D$14229,'[1]01_GC Supply - Item Database -'!BY$3:BY$14229)</f>
        <v>Solid</v>
      </c>
      <c r="DP1615" t="s">
        <v>552</v>
      </c>
      <c r="DQ1615" s="7" t="s">
        <v>8045</v>
      </c>
    </row>
    <row r="1616" spans="1:121">
      <c r="A1616" t="s">
        <v>8046</v>
      </c>
      <c r="B1616" t="s">
        <v>8047</v>
      </c>
      <c r="C1616" t="s">
        <v>123</v>
      </c>
      <c r="D1616" t="s">
        <v>124</v>
      </c>
      <c r="E1616" t="s">
        <v>8030</v>
      </c>
      <c r="F1616" t="s">
        <v>7944</v>
      </c>
      <c r="G1616" t="s">
        <v>7945</v>
      </c>
      <c r="I1616" t="s">
        <v>129</v>
      </c>
      <c r="J1616" t="s">
        <v>7946</v>
      </c>
      <c r="L1616" t="s">
        <v>7947</v>
      </c>
      <c r="M1616" t="s">
        <v>7948</v>
      </c>
      <c r="P1616" t="s">
        <v>8047</v>
      </c>
      <c r="Q1616" t="s">
        <v>133</v>
      </c>
      <c r="R1616" t="s">
        <v>505</v>
      </c>
      <c r="S1616" t="s">
        <v>2469</v>
      </c>
      <c r="U1616" t="s">
        <v>136</v>
      </c>
      <c r="V1616" t="s">
        <v>1352</v>
      </c>
      <c r="Y1616" t="s">
        <v>8031</v>
      </c>
      <c r="Z1616" t="s">
        <v>326</v>
      </c>
      <c r="AA1616" t="s">
        <v>8032</v>
      </c>
      <c r="AB1616" t="s">
        <v>8033</v>
      </c>
      <c r="AC1616" t="s">
        <v>8034</v>
      </c>
      <c r="AI1616" t="s">
        <v>8035</v>
      </c>
      <c r="AJ1616" t="s">
        <v>146</v>
      </c>
      <c r="AK1616" t="s">
        <v>124</v>
      </c>
      <c r="AL1616" t="s">
        <v>124</v>
      </c>
      <c r="AM1616" t="s">
        <v>123</v>
      </c>
      <c r="AN1616" t="s">
        <v>124</v>
      </c>
      <c r="AO1616" t="s">
        <v>392</v>
      </c>
      <c r="AP1616" t="s">
        <v>333</v>
      </c>
      <c r="AQ1616" t="s">
        <v>175</v>
      </c>
      <c r="AR1616" t="s">
        <v>621</v>
      </c>
      <c r="AS1616" t="s">
        <v>8036</v>
      </c>
      <c r="AT1616" t="s">
        <v>2948</v>
      </c>
      <c r="AU1616" t="s">
        <v>8037</v>
      </c>
      <c r="AV1616" t="s">
        <v>8038</v>
      </c>
      <c r="AW1616" t="s">
        <v>8039</v>
      </c>
      <c r="AX1616" t="s">
        <v>375</v>
      </c>
      <c r="AY1616" t="s">
        <v>1838</v>
      </c>
      <c r="AZ1616" t="s">
        <v>532</v>
      </c>
      <c r="BA1616" t="s">
        <v>657</v>
      </c>
      <c r="BB1616" t="s">
        <v>8040</v>
      </c>
      <c r="BC1616" t="s">
        <v>1668</v>
      </c>
      <c r="BD1616" t="s">
        <v>2091</v>
      </c>
      <c r="BE1616" t="s">
        <v>4404</v>
      </c>
      <c r="BF1616" t="s">
        <v>657</v>
      </c>
      <c r="BG1616" t="s">
        <v>8041</v>
      </c>
      <c r="BH1616" t="s">
        <v>1769</v>
      </c>
      <c r="BI1616" t="s">
        <v>1258</v>
      </c>
      <c r="BJ1616" t="s">
        <v>405</v>
      </c>
      <c r="BK1616" t="s">
        <v>258</v>
      </c>
      <c r="BL1616" t="s">
        <v>294</v>
      </c>
      <c r="BP1616" t="s">
        <v>534</v>
      </c>
      <c r="BQ1616" t="s">
        <v>129</v>
      </c>
      <c r="BR1616" t="s">
        <v>1770</v>
      </c>
      <c r="BS1616" t="s">
        <v>1444</v>
      </c>
      <c r="BT1616" t="s">
        <v>2981</v>
      </c>
      <c r="BU1616" t="s">
        <v>454</v>
      </c>
      <c r="BV1616" t="s">
        <v>455</v>
      </c>
      <c r="BW1616" t="s">
        <v>4277</v>
      </c>
      <c r="BY1616" t="s">
        <v>175</v>
      </c>
      <c r="BZ1616" t="s">
        <v>175</v>
      </c>
      <c r="CA1616" t="s">
        <v>175</v>
      </c>
      <c r="CB1616" t="s">
        <v>175</v>
      </c>
      <c r="CC1616" t="s">
        <v>1591</v>
      </c>
      <c r="CD1616" t="s">
        <v>175</v>
      </c>
      <c r="CE1616" t="s">
        <v>170</v>
      </c>
      <c r="CF1616" t="s">
        <v>175</v>
      </c>
      <c r="CG1616" t="s">
        <v>175</v>
      </c>
      <c r="CH1616" t="s">
        <v>177</v>
      </c>
      <c r="CI1616" t="s">
        <v>2983</v>
      </c>
      <c r="CJ1616" t="s">
        <v>175</v>
      </c>
      <c r="CK1616" t="s">
        <v>8042</v>
      </c>
      <c r="CL1616" t="s">
        <v>175</v>
      </c>
      <c r="CM1616" s="4" t="s">
        <v>175</v>
      </c>
      <c r="CN1616" t="s">
        <v>175</v>
      </c>
      <c r="CO1616" t="s">
        <v>175</v>
      </c>
      <c r="CP1616" t="s">
        <v>175</v>
      </c>
      <c r="CQ1616" t="s">
        <v>175</v>
      </c>
      <c r="CR1616" t="s">
        <v>175</v>
      </c>
      <c r="CS1616" t="s">
        <v>175</v>
      </c>
      <c r="CT1616" t="s">
        <v>175</v>
      </c>
      <c r="CU1616" t="s">
        <v>175</v>
      </c>
      <c r="CV1616" t="s">
        <v>8043</v>
      </c>
      <c r="CW1616" t="s">
        <v>8044</v>
      </c>
      <c r="CX1616" t="s">
        <v>129</v>
      </c>
      <c r="CY1616" t="s">
        <v>185</v>
      </c>
      <c r="DA1616" t="s">
        <v>7944</v>
      </c>
      <c r="DB1616" t="s">
        <v>175</v>
      </c>
      <c r="DD1616" t="s">
        <v>1723</v>
      </c>
      <c r="DF1616" t="s">
        <v>190</v>
      </c>
      <c r="DG1616" t="s">
        <v>191</v>
      </c>
      <c r="DH1616" t="s">
        <v>175</v>
      </c>
      <c r="DI1616" t="s">
        <v>175</v>
      </c>
      <c r="DJ1616" t="s">
        <v>175</v>
      </c>
      <c r="DK1616" t="s">
        <v>175</v>
      </c>
      <c r="DM1616" t="str">
        <f>_xlfn.XLOOKUP($A1616,'[1]01_GC Supply - Item Database -'!$D$3:$D$14229,'[1]01_GC Supply - Item Database -'!BW$3:BW$14229)</f>
        <v>Black</v>
      </c>
      <c r="DN1616" t="str">
        <f>_xlfn.XLOOKUP($A1616,'[1]01_GC Supply - Item Database -'!$D$3:$D$14229,'[1]01_GC Supply - Item Database -'!BX$3:BX$14229)</f>
        <v>Black</v>
      </c>
      <c r="DO1616" t="str">
        <f>_xlfn.XLOOKUP($A1616,'[1]01_GC Supply - Item Database -'!$D$3:$D$14229,'[1]01_GC Supply - Item Database -'!BY$3:BY$14229)</f>
        <v>Solid</v>
      </c>
      <c r="DP1616" t="s">
        <v>552</v>
      </c>
      <c r="DQ1616" s="7" t="s">
        <v>8045</v>
      </c>
    </row>
    <row r="1617" spans="1:121">
      <c r="A1617" t="s">
        <v>8048</v>
      </c>
      <c r="B1617" t="s">
        <v>8049</v>
      </c>
      <c r="C1617" t="s">
        <v>123</v>
      </c>
      <c r="D1617" t="s">
        <v>124</v>
      </c>
      <c r="E1617" t="s">
        <v>8030</v>
      </c>
      <c r="F1617" t="s">
        <v>7944</v>
      </c>
      <c r="G1617" t="s">
        <v>7945</v>
      </c>
      <c r="I1617" t="s">
        <v>129</v>
      </c>
      <c r="J1617" t="s">
        <v>7946</v>
      </c>
      <c r="L1617" t="s">
        <v>7947</v>
      </c>
      <c r="M1617" t="s">
        <v>7948</v>
      </c>
      <c r="P1617" t="s">
        <v>8049</v>
      </c>
      <c r="Q1617" t="s">
        <v>133</v>
      </c>
      <c r="R1617" t="s">
        <v>505</v>
      </c>
      <c r="S1617" t="s">
        <v>2469</v>
      </c>
      <c r="U1617" t="s">
        <v>136</v>
      </c>
      <c r="V1617" t="s">
        <v>1352</v>
      </c>
      <c r="Y1617" t="s">
        <v>8031</v>
      </c>
      <c r="Z1617" t="s">
        <v>326</v>
      </c>
      <c r="AA1617" t="s">
        <v>8032</v>
      </c>
      <c r="AB1617" t="s">
        <v>8033</v>
      </c>
      <c r="AC1617" t="s">
        <v>8034</v>
      </c>
      <c r="AI1617" t="s">
        <v>8035</v>
      </c>
      <c r="AJ1617" t="s">
        <v>146</v>
      </c>
      <c r="AK1617" t="s">
        <v>124</v>
      </c>
      <c r="AL1617" t="s">
        <v>124</v>
      </c>
      <c r="AM1617" t="s">
        <v>123</v>
      </c>
      <c r="AN1617" t="s">
        <v>124</v>
      </c>
      <c r="AO1617" t="s">
        <v>392</v>
      </c>
      <c r="AP1617" t="s">
        <v>333</v>
      </c>
      <c r="AQ1617" t="s">
        <v>175</v>
      </c>
      <c r="AR1617" t="s">
        <v>621</v>
      </c>
      <c r="AS1617" t="s">
        <v>8036</v>
      </c>
      <c r="AT1617" t="s">
        <v>2948</v>
      </c>
      <c r="AU1617" t="s">
        <v>8037</v>
      </c>
      <c r="AV1617" t="s">
        <v>8038</v>
      </c>
      <c r="AW1617" t="s">
        <v>8039</v>
      </c>
      <c r="AX1617" t="s">
        <v>375</v>
      </c>
      <c r="AY1617" t="s">
        <v>1838</v>
      </c>
      <c r="AZ1617" t="s">
        <v>532</v>
      </c>
      <c r="BA1617" t="s">
        <v>657</v>
      </c>
      <c r="BB1617" t="s">
        <v>8040</v>
      </c>
      <c r="BC1617" t="s">
        <v>1668</v>
      </c>
      <c r="BD1617" t="s">
        <v>2091</v>
      </c>
      <c r="BE1617" t="s">
        <v>4404</v>
      </c>
      <c r="BF1617" t="s">
        <v>657</v>
      </c>
      <c r="BG1617" t="s">
        <v>8041</v>
      </c>
      <c r="BH1617" t="s">
        <v>1769</v>
      </c>
      <c r="BI1617" t="s">
        <v>1258</v>
      </c>
      <c r="BJ1617" t="s">
        <v>405</v>
      </c>
      <c r="BK1617" t="s">
        <v>258</v>
      </c>
      <c r="BL1617" t="s">
        <v>294</v>
      </c>
      <c r="BP1617" t="s">
        <v>534</v>
      </c>
      <c r="BQ1617" t="s">
        <v>129</v>
      </c>
      <c r="BR1617" t="s">
        <v>1770</v>
      </c>
      <c r="BS1617" t="s">
        <v>1444</v>
      </c>
      <c r="BT1617" t="s">
        <v>2981</v>
      </c>
      <c r="BU1617" t="s">
        <v>454</v>
      </c>
      <c r="BV1617" t="s">
        <v>455</v>
      </c>
      <c r="BW1617" t="s">
        <v>4277</v>
      </c>
      <c r="BY1617" t="s">
        <v>175</v>
      </c>
      <c r="BZ1617" t="s">
        <v>175</v>
      </c>
      <c r="CA1617" t="s">
        <v>175</v>
      </c>
      <c r="CB1617" t="s">
        <v>175</v>
      </c>
      <c r="CC1617" t="s">
        <v>1591</v>
      </c>
      <c r="CD1617" t="s">
        <v>175</v>
      </c>
      <c r="CE1617" t="s">
        <v>170</v>
      </c>
      <c r="CF1617" t="s">
        <v>175</v>
      </c>
      <c r="CG1617" t="s">
        <v>175</v>
      </c>
      <c r="CH1617" t="s">
        <v>177</v>
      </c>
      <c r="CI1617" t="s">
        <v>2983</v>
      </c>
      <c r="CJ1617" t="s">
        <v>175</v>
      </c>
      <c r="CK1617" t="s">
        <v>8042</v>
      </c>
      <c r="CL1617" t="s">
        <v>175</v>
      </c>
      <c r="CM1617" s="4" t="s">
        <v>175</v>
      </c>
      <c r="CN1617" t="s">
        <v>175</v>
      </c>
      <c r="CO1617" t="s">
        <v>175</v>
      </c>
      <c r="CP1617" t="s">
        <v>175</v>
      </c>
      <c r="CQ1617" t="s">
        <v>175</v>
      </c>
      <c r="CR1617" t="s">
        <v>175</v>
      </c>
      <c r="CS1617" t="s">
        <v>175</v>
      </c>
      <c r="CT1617" t="s">
        <v>175</v>
      </c>
      <c r="CU1617" t="s">
        <v>175</v>
      </c>
      <c r="CV1617" t="s">
        <v>8043</v>
      </c>
      <c r="CW1617" t="s">
        <v>8044</v>
      </c>
      <c r="CX1617" t="s">
        <v>129</v>
      </c>
      <c r="CY1617" t="s">
        <v>185</v>
      </c>
      <c r="DA1617" t="s">
        <v>7944</v>
      </c>
      <c r="DB1617" t="s">
        <v>175</v>
      </c>
      <c r="DD1617" t="s">
        <v>1723</v>
      </c>
      <c r="DF1617" t="s">
        <v>190</v>
      </c>
      <c r="DG1617" t="s">
        <v>191</v>
      </c>
      <c r="DH1617" t="s">
        <v>175</v>
      </c>
      <c r="DI1617" t="s">
        <v>175</v>
      </c>
      <c r="DJ1617" t="s">
        <v>175</v>
      </c>
      <c r="DK1617" t="s">
        <v>175</v>
      </c>
      <c r="DM1617" t="str">
        <f>_xlfn.XLOOKUP($A1617,'[1]01_GC Supply - Item Database -'!$D$3:$D$14229,'[1]01_GC Supply - Item Database -'!BW$3:BW$14229)</f>
        <v>Gray</v>
      </c>
      <c r="DN1617" t="str">
        <f>_xlfn.XLOOKUP($A1617,'[1]01_GC Supply - Item Database -'!$D$3:$D$14229,'[1]01_GC Supply - Item Database -'!BX$3:BX$14229)</f>
        <v>Charcoal</v>
      </c>
      <c r="DO1617" t="str">
        <f>_xlfn.XLOOKUP($A1617,'[1]01_GC Supply - Item Database -'!$D$3:$D$14229,'[1]01_GC Supply - Item Database -'!BY$3:BY$14229)</f>
        <v>Solid</v>
      </c>
      <c r="DP1617" t="s">
        <v>552</v>
      </c>
      <c r="DQ1617" s="7" t="s">
        <v>8045</v>
      </c>
    </row>
    <row r="1618" spans="1:121">
      <c r="A1618" t="s">
        <v>8050</v>
      </c>
      <c r="B1618" t="s">
        <v>8051</v>
      </c>
      <c r="C1618" t="s">
        <v>123</v>
      </c>
      <c r="D1618" t="s">
        <v>124</v>
      </c>
      <c r="E1618" t="s">
        <v>8030</v>
      </c>
      <c r="F1618" t="s">
        <v>7944</v>
      </c>
      <c r="G1618" t="s">
        <v>7945</v>
      </c>
      <c r="I1618" t="s">
        <v>129</v>
      </c>
      <c r="J1618" t="s">
        <v>7946</v>
      </c>
      <c r="L1618" t="s">
        <v>7947</v>
      </c>
      <c r="M1618" t="s">
        <v>7948</v>
      </c>
      <c r="P1618" t="s">
        <v>8051</v>
      </c>
      <c r="Q1618" t="s">
        <v>133</v>
      </c>
      <c r="R1618" t="s">
        <v>505</v>
      </c>
      <c r="S1618" t="s">
        <v>2469</v>
      </c>
      <c r="U1618" t="s">
        <v>136</v>
      </c>
      <c r="V1618" t="s">
        <v>1352</v>
      </c>
      <c r="Y1618" t="s">
        <v>8031</v>
      </c>
      <c r="Z1618" t="s">
        <v>326</v>
      </c>
      <c r="AA1618" t="s">
        <v>8032</v>
      </c>
      <c r="AB1618" t="s">
        <v>8033</v>
      </c>
      <c r="AC1618" t="s">
        <v>8034</v>
      </c>
      <c r="AI1618" t="s">
        <v>8035</v>
      </c>
      <c r="AJ1618" t="s">
        <v>146</v>
      </c>
      <c r="AK1618" t="s">
        <v>124</v>
      </c>
      <c r="AL1618" t="s">
        <v>124</v>
      </c>
      <c r="AM1618" t="s">
        <v>123</v>
      </c>
      <c r="AN1618" t="s">
        <v>124</v>
      </c>
      <c r="AO1618" t="s">
        <v>392</v>
      </c>
      <c r="AP1618" t="s">
        <v>333</v>
      </c>
      <c r="AQ1618" t="s">
        <v>175</v>
      </c>
      <c r="AR1618" t="s">
        <v>621</v>
      </c>
      <c r="AS1618" t="s">
        <v>8036</v>
      </c>
      <c r="AT1618" t="s">
        <v>2948</v>
      </c>
      <c r="AU1618" t="s">
        <v>8037</v>
      </c>
      <c r="AV1618" t="s">
        <v>8038</v>
      </c>
      <c r="AW1618" t="s">
        <v>8039</v>
      </c>
      <c r="AX1618" t="s">
        <v>375</v>
      </c>
      <c r="AY1618" t="s">
        <v>1838</v>
      </c>
      <c r="AZ1618" t="s">
        <v>532</v>
      </c>
      <c r="BA1618" t="s">
        <v>657</v>
      </c>
      <c r="BB1618" t="s">
        <v>8040</v>
      </c>
      <c r="BC1618" t="s">
        <v>1668</v>
      </c>
      <c r="BD1618" t="s">
        <v>2091</v>
      </c>
      <c r="BE1618" t="s">
        <v>4404</v>
      </c>
      <c r="BF1618" t="s">
        <v>657</v>
      </c>
      <c r="BG1618" t="s">
        <v>8041</v>
      </c>
      <c r="BH1618" t="s">
        <v>1769</v>
      </c>
      <c r="BI1618" t="s">
        <v>1258</v>
      </c>
      <c r="BJ1618" t="s">
        <v>405</v>
      </c>
      <c r="BK1618" t="s">
        <v>258</v>
      </c>
      <c r="BL1618" t="s">
        <v>294</v>
      </c>
      <c r="BP1618" t="s">
        <v>534</v>
      </c>
      <c r="BQ1618" t="s">
        <v>129</v>
      </c>
      <c r="BR1618" t="s">
        <v>1770</v>
      </c>
      <c r="BS1618" t="s">
        <v>1444</v>
      </c>
      <c r="BT1618" t="s">
        <v>2981</v>
      </c>
      <c r="BU1618" t="s">
        <v>454</v>
      </c>
      <c r="BV1618" t="s">
        <v>455</v>
      </c>
      <c r="BW1618" t="s">
        <v>4277</v>
      </c>
      <c r="BY1618" t="s">
        <v>175</v>
      </c>
      <c r="BZ1618" t="s">
        <v>175</v>
      </c>
      <c r="CA1618" t="s">
        <v>175</v>
      </c>
      <c r="CB1618" t="s">
        <v>175</v>
      </c>
      <c r="CC1618" t="s">
        <v>1591</v>
      </c>
      <c r="CD1618" t="s">
        <v>175</v>
      </c>
      <c r="CE1618" t="s">
        <v>170</v>
      </c>
      <c r="CF1618" t="s">
        <v>175</v>
      </c>
      <c r="CG1618" t="s">
        <v>175</v>
      </c>
      <c r="CH1618" t="s">
        <v>177</v>
      </c>
      <c r="CI1618" t="s">
        <v>2983</v>
      </c>
      <c r="CJ1618" t="s">
        <v>175</v>
      </c>
      <c r="CK1618" t="s">
        <v>8042</v>
      </c>
      <c r="CL1618" t="s">
        <v>175</v>
      </c>
      <c r="CM1618" s="4" t="s">
        <v>175</v>
      </c>
      <c r="CN1618" t="s">
        <v>175</v>
      </c>
      <c r="CO1618" t="s">
        <v>175</v>
      </c>
      <c r="CP1618" t="s">
        <v>175</v>
      </c>
      <c r="CQ1618" t="s">
        <v>175</v>
      </c>
      <c r="CR1618" t="s">
        <v>175</v>
      </c>
      <c r="CS1618" t="s">
        <v>175</v>
      </c>
      <c r="CT1618" t="s">
        <v>175</v>
      </c>
      <c r="CU1618" t="s">
        <v>175</v>
      </c>
      <c r="CV1618" t="s">
        <v>8043</v>
      </c>
      <c r="CW1618" t="s">
        <v>8044</v>
      </c>
      <c r="CX1618" t="s">
        <v>129</v>
      </c>
      <c r="CY1618" t="s">
        <v>185</v>
      </c>
      <c r="DA1618" t="s">
        <v>7944</v>
      </c>
      <c r="DB1618" t="s">
        <v>175</v>
      </c>
      <c r="DD1618" t="s">
        <v>1723</v>
      </c>
      <c r="DF1618" t="s">
        <v>190</v>
      </c>
      <c r="DG1618" t="s">
        <v>191</v>
      </c>
      <c r="DH1618" t="s">
        <v>175</v>
      </c>
      <c r="DI1618" t="s">
        <v>175</v>
      </c>
      <c r="DJ1618" t="s">
        <v>175</v>
      </c>
      <c r="DK1618" t="s">
        <v>175</v>
      </c>
      <c r="DM1618" t="str">
        <f>_xlfn.XLOOKUP($A1618,'[1]01_GC Supply - Item Database -'!$D$3:$D$14229,'[1]01_GC Supply - Item Database -'!BW$3:BW$14229)</f>
        <v>Green</v>
      </c>
      <c r="DN1618" t="str">
        <f>_xlfn.XLOOKUP($A1618,'[1]01_GC Supply - Item Database -'!$D$3:$D$14229,'[1]01_GC Supply - Item Database -'!BX$3:BX$14229)</f>
        <v>Grass</v>
      </c>
      <c r="DO1618" t="str">
        <f>_xlfn.XLOOKUP($A1618,'[1]01_GC Supply - Item Database -'!$D$3:$D$14229,'[1]01_GC Supply - Item Database -'!BY$3:BY$14229)</f>
        <v>Solid</v>
      </c>
      <c r="DP1618" t="s">
        <v>552</v>
      </c>
      <c r="DQ1618" s="7" t="s">
        <v>8045</v>
      </c>
    </row>
    <row r="1619" spans="1:121">
      <c r="A1619" t="s">
        <v>8052</v>
      </c>
      <c r="B1619" t="s">
        <v>8053</v>
      </c>
      <c r="C1619" t="s">
        <v>123</v>
      </c>
      <c r="D1619" t="s">
        <v>124</v>
      </c>
      <c r="E1619" t="s">
        <v>8030</v>
      </c>
      <c r="F1619" t="s">
        <v>7944</v>
      </c>
      <c r="G1619" t="s">
        <v>7945</v>
      </c>
      <c r="I1619" t="s">
        <v>129</v>
      </c>
      <c r="J1619" t="s">
        <v>7946</v>
      </c>
      <c r="L1619" t="s">
        <v>7947</v>
      </c>
      <c r="M1619" t="s">
        <v>7948</v>
      </c>
      <c r="P1619" t="s">
        <v>8053</v>
      </c>
      <c r="Q1619" t="s">
        <v>133</v>
      </c>
      <c r="R1619" t="s">
        <v>505</v>
      </c>
      <c r="S1619" t="s">
        <v>2469</v>
      </c>
      <c r="U1619" t="s">
        <v>136</v>
      </c>
      <c r="V1619" t="s">
        <v>1352</v>
      </c>
      <c r="Y1619" t="s">
        <v>8031</v>
      </c>
      <c r="Z1619" t="s">
        <v>326</v>
      </c>
      <c r="AA1619" t="s">
        <v>8032</v>
      </c>
      <c r="AB1619" t="s">
        <v>8033</v>
      </c>
      <c r="AC1619" t="s">
        <v>8034</v>
      </c>
      <c r="AI1619" t="s">
        <v>8035</v>
      </c>
      <c r="AJ1619" t="s">
        <v>146</v>
      </c>
      <c r="AK1619" t="s">
        <v>124</v>
      </c>
      <c r="AL1619" t="s">
        <v>124</v>
      </c>
      <c r="AM1619" t="s">
        <v>123</v>
      </c>
      <c r="AN1619" t="s">
        <v>124</v>
      </c>
      <c r="AO1619" t="s">
        <v>392</v>
      </c>
      <c r="AP1619" t="s">
        <v>333</v>
      </c>
      <c r="AQ1619" t="s">
        <v>175</v>
      </c>
      <c r="AR1619" t="s">
        <v>621</v>
      </c>
      <c r="AS1619" t="s">
        <v>8036</v>
      </c>
      <c r="AT1619" t="s">
        <v>2948</v>
      </c>
      <c r="AU1619" t="s">
        <v>8037</v>
      </c>
      <c r="AV1619" t="s">
        <v>8038</v>
      </c>
      <c r="AW1619" t="s">
        <v>8039</v>
      </c>
      <c r="AX1619" t="s">
        <v>375</v>
      </c>
      <c r="AY1619" t="s">
        <v>1838</v>
      </c>
      <c r="AZ1619" t="s">
        <v>532</v>
      </c>
      <c r="BA1619" t="s">
        <v>657</v>
      </c>
      <c r="BB1619" t="s">
        <v>8040</v>
      </c>
      <c r="BC1619" t="s">
        <v>1668</v>
      </c>
      <c r="BD1619" t="s">
        <v>2091</v>
      </c>
      <c r="BE1619" t="s">
        <v>4404</v>
      </c>
      <c r="BF1619" t="s">
        <v>657</v>
      </c>
      <c r="BG1619" t="s">
        <v>8041</v>
      </c>
      <c r="BH1619" t="s">
        <v>1769</v>
      </c>
      <c r="BI1619" t="s">
        <v>1258</v>
      </c>
      <c r="BJ1619" t="s">
        <v>405</v>
      </c>
      <c r="BK1619" t="s">
        <v>258</v>
      </c>
      <c r="BL1619" t="s">
        <v>294</v>
      </c>
      <c r="BP1619" t="s">
        <v>534</v>
      </c>
      <c r="BQ1619" t="s">
        <v>129</v>
      </c>
      <c r="BR1619" t="s">
        <v>1770</v>
      </c>
      <c r="BS1619" t="s">
        <v>1444</v>
      </c>
      <c r="BT1619" t="s">
        <v>2981</v>
      </c>
      <c r="BU1619" t="s">
        <v>454</v>
      </c>
      <c r="BV1619" t="s">
        <v>455</v>
      </c>
      <c r="BW1619" t="s">
        <v>4277</v>
      </c>
      <c r="BY1619" t="s">
        <v>175</v>
      </c>
      <c r="BZ1619" t="s">
        <v>175</v>
      </c>
      <c r="CA1619" t="s">
        <v>175</v>
      </c>
      <c r="CB1619" t="s">
        <v>175</v>
      </c>
      <c r="CC1619" t="s">
        <v>1591</v>
      </c>
      <c r="CD1619" t="s">
        <v>175</v>
      </c>
      <c r="CE1619" t="s">
        <v>170</v>
      </c>
      <c r="CF1619" t="s">
        <v>175</v>
      </c>
      <c r="CG1619" t="s">
        <v>175</v>
      </c>
      <c r="CH1619" t="s">
        <v>177</v>
      </c>
      <c r="CI1619" t="s">
        <v>2983</v>
      </c>
      <c r="CJ1619" t="s">
        <v>175</v>
      </c>
      <c r="CK1619" t="s">
        <v>8042</v>
      </c>
      <c r="CL1619" t="s">
        <v>175</v>
      </c>
      <c r="CM1619" s="4" t="s">
        <v>175</v>
      </c>
      <c r="CN1619" t="s">
        <v>175</v>
      </c>
      <c r="CO1619" t="s">
        <v>175</v>
      </c>
      <c r="CP1619" t="s">
        <v>175</v>
      </c>
      <c r="CQ1619" t="s">
        <v>175</v>
      </c>
      <c r="CR1619" t="s">
        <v>175</v>
      </c>
      <c r="CS1619" t="s">
        <v>175</v>
      </c>
      <c r="CT1619" t="s">
        <v>175</v>
      </c>
      <c r="CU1619" t="s">
        <v>175</v>
      </c>
      <c r="CV1619" t="s">
        <v>8043</v>
      </c>
      <c r="CW1619" t="s">
        <v>8044</v>
      </c>
      <c r="CX1619" t="s">
        <v>129</v>
      </c>
      <c r="CY1619" t="s">
        <v>185</v>
      </c>
      <c r="DA1619" t="s">
        <v>7944</v>
      </c>
      <c r="DB1619" t="s">
        <v>175</v>
      </c>
      <c r="DD1619" t="s">
        <v>1723</v>
      </c>
      <c r="DF1619" t="s">
        <v>190</v>
      </c>
      <c r="DG1619" t="s">
        <v>191</v>
      </c>
      <c r="DH1619" t="s">
        <v>175</v>
      </c>
      <c r="DI1619" t="s">
        <v>175</v>
      </c>
      <c r="DJ1619" t="s">
        <v>175</v>
      </c>
      <c r="DK1619" t="s">
        <v>175</v>
      </c>
      <c r="DM1619" t="str">
        <f>_xlfn.XLOOKUP($A1619,'[1]01_GC Supply - Item Database -'!$D$3:$D$14229,'[1]01_GC Supply - Item Database -'!BW$3:BW$14229)</f>
        <v>Gray</v>
      </c>
      <c r="DN1619" t="str">
        <f>_xlfn.XLOOKUP($A1619,'[1]01_GC Supply - Item Database -'!$D$3:$D$14229,'[1]01_GC Supply - Item Database -'!BX$3:BX$14229)</f>
        <v>Gray</v>
      </c>
      <c r="DO1619" t="str">
        <f>_xlfn.XLOOKUP($A1619,'[1]01_GC Supply - Item Database -'!$D$3:$D$14229,'[1]01_GC Supply - Item Database -'!BY$3:BY$14229)</f>
        <v>Solid</v>
      </c>
      <c r="DP1619" t="s">
        <v>552</v>
      </c>
      <c r="DQ1619" s="7" t="s">
        <v>8045</v>
      </c>
    </row>
    <row r="1620" spans="1:121">
      <c r="A1620" t="s">
        <v>8054</v>
      </c>
      <c r="B1620" t="s">
        <v>8055</v>
      </c>
      <c r="C1620" t="s">
        <v>123</v>
      </c>
      <c r="D1620" t="s">
        <v>124</v>
      </c>
      <c r="E1620" t="s">
        <v>8030</v>
      </c>
      <c r="F1620" t="s">
        <v>7944</v>
      </c>
      <c r="G1620" t="s">
        <v>7945</v>
      </c>
      <c r="I1620" t="s">
        <v>129</v>
      </c>
      <c r="J1620" t="s">
        <v>7946</v>
      </c>
      <c r="L1620" t="s">
        <v>7947</v>
      </c>
      <c r="M1620" t="s">
        <v>7948</v>
      </c>
      <c r="P1620" t="s">
        <v>8055</v>
      </c>
      <c r="Q1620" t="s">
        <v>133</v>
      </c>
      <c r="R1620" t="s">
        <v>505</v>
      </c>
      <c r="S1620" t="s">
        <v>2469</v>
      </c>
      <c r="U1620" t="s">
        <v>136</v>
      </c>
      <c r="V1620" t="s">
        <v>1352</v>
      </c>
      <c r="Y1620" t="s">
        <v>8031</v>
      </c>
      <c r="Z1620" t="s">
        <v>326</v>
      </c>
      <c r="AA1620" t="s">
        <v>8032</v>
      </c>
      <c r="AB1620" t="s">
        <v>8033</v>
      </c>
      <c r="AC1620" t="s">
        <v>8034</v>
      </c>
      <c r="AI1620" t="s">
        <v>8035</v>
      </c>
      <c r="AJ1620" t="s">
        <v>146</v>
      </c>
      <c r="AK1620" t="s">
        <v>124</v>
      </c>
      <c r="AL1620" t="s">
        <v>124</v>
      </c>
      <c r="AM1620" t="s">
        <v>123</v>
      </c>
      <c r="AN1620" t="s">
        <v>124</v>
      </c>
      <c r="AO1620" t="s">
        <v>392</v>
      </c>
      <c r="AP1620" t="s">
        <v>333</v>
      </c>
      <c r="AQ1620" t="s">
        <v>175</v>
      </c>
      <c r="AR1620" t="s">
        <v>621</v>
      </c>
      <c r="AS1620" t="s">
        <v>8036</v>
      </c>
      <c r="AT1620" t="s">
        <v>2948</v>
      </c>
      <c r="AU1620" t="s">
        <v>8037</v>
      </c>
      <c r="AV1620" t="s">
        <v>8038</v>
      </c>
      <c r="AW1620" t="s">
        <v>8039</v>
      </c>
      <c r="AX1620" t="s">
        <v>375</v>
      </c>
      <c r="AY1620" t="s">
        <v>1838</v>
      </c>
      <c r="AZ1620" t="s">
        <v>532</v>
      </c>
      <c r="BA1620" t="s">
        <v>657</v>
      </c>
      <c r="BB1620" t="s">
        <v>8040</v>
      </c>
      <c r="BC1620" t="s">
        <v>1668</v>
      </c>
      <c r="BD1620" t="s">
        <v>2091</v>
      </c>
      <c r="BE1620" t="s">
        <v>4404</v>
      </c>
      <c r="BF1620" t="s">
        <v>657</v>
      </c>
      <c r="BG1620" t="s">
        <v>8041</v>
      </c>
      <c r="BH1620" t="s">
        <v>1769</v>
      </c>
      <c r="BI1620" t="s">
        <v>1258</v>
      </c>
      <c r="BJ1620" t="s">
        <v>405</v>
      </c>
      <c r="BK1620" t="s">
        <v>258</v>
      </c>
      <c r="BL1620" t="s">
        <v>294</v>
      </c>
      <c r="BP1620" t="s">
        <v>534</v>
      </c>
      <c r="BQ1620" t="s">
        <v>129</v>
      </c>
      <c r="BR1620" t="s">
        <v>1770</v>
      </c>
      <c r="BS1620" t="s">
        <v>1444</v>
      </c>
      <c r="BT1620" t="s">
        <v>2981</v>
      </c>
      <c r="BU1620" t="s">
        <v>454</v>
      </c>
      <c r="BV1620" t="s">
        <v>455</v>
      </c>
      <c r="BW1620" t="s">
        <v>4277</v>
      </c>
      <c r="BY1620" t="s">
        <v>175</v>
      </c>
      <c r="BZ1620" t="s">
        <v>175</v>
      </c>
      <c r="CA1620" t="s">
        <v>175</v>
      </c>
      <c r="CB1620" t="s">
        <v>175</v>
      </c>
      <c r="CC1620" t="s">
        <v>1591</v>
      </c>
      <c r="CD1620" t="s">
        <v>175</v>
      </c>
      <c r="CE1620" t="s">
        <v>170</v>
      </c>
      <c r="CF1620" t="s">
        <v>175</v>
      </c>
      <c r="CG1620" t="s">
        <v>175</v>
      </c>
      <c r="CH1620" t="s">
        <v>177</v>
      </c>
      <c r="CI1620" t="s">
        <v>2983</v>
      </c>
      <c r="CJ1620" t="s">
        <v>175</v>
      </c>
      <c r="CK1620" t="s">
        <v>8042</v>
      </c>
      <c r="CL1620" t="s">
        <v>175</v>
      </c>
      <c r="CM1620" s="4" t="s">
        <v>175</v>
      </c>
      <c r="CN1620" t="s">
        <v>175</v>
      </c>
      <c r="CO1620" t="s">
        <v>175</v>
      </c>
      <c r="CP1620" t="s">
        <v>175</v>
      </c>
      <c r="CQ1620" t="s">
        <v>175</v>
      </c>
      <c r="CR1620" t="s">
        <v>175</v>
      </c>
      <c r="CS1620" t="s">
        <v>175</v>
      </c>
      <c r="CT1620" t="s">
        <v>175</v>
      </c>
      <c r="CU1620" t="s">
        <v>175</v>
      </c>
      <c r="CV1620" t="s">
        <v>8043</v>
      </c>
      <c r="CW1620" t="s">
        <v>8044</v>
      </c>
      <c r="CX1620" t="s">
        <v>129</v>
      </c>
      <c r="CY1620" t="s">
        <v>185</v>
      </c>
      <c r="DA1620" t="s">
        <v>7944</v>
      </c>
      <c r="DB1620" t="s">
        <v>175</v>
      </c>
      <c r="DD1620" t="s">
        <v>1723</v>
      </c>
      <c r="DF1620" t="s">
        <v>190</v>
      </c>
      <c r="DG1620" t="s">
        <v>191</v>
      </c>
      <c r="DH1620" t="s">
        <v>175</v>
      </c>
      <c r="DI1620" t="s">
        <v>175</v>
      </c>
      <c r="DJ1620" t="s">
        <v>175</v>
      </c>
      <c r="DK1620" t="s">
        <v>175</v>
      </c>
      <c r="DM1620" t="str">
        <f>_xlfn.XLOOKUP($A1620,'[1]01_GC Supply - Item Database -'!$D$3:$D$14229,'[1]01_GC Supply - Item Database -'!BW$3:BW$14229)</f>
        <v>Orange</v>
      </c>
      <c r="DN1620" t="str">
        <f>_xlfn.XLOOKUP($A1620,'[1]01_GC Supply - Item Database -'!$D$3:$D$14229,'[1]01_GC Supply - Item Database -'!BX$3:BX$14229)</f>
        <v>Orange</v>
      </c>
      <c r="DO1620" t="str">
        <f>_xlfn.XLOOKUP($A1620,'[1]01_GC Supply - Item Database -'!$D$3:$D$14229,'[1]01_GC Supply - Item Database -'!BY$3:BY$14229)</f>
        <v>Solid</v>
      </c>
      <c r="DP1620" t="s">
        <v>552</v>
      </c>
      <c r="DQ1620" s="7" t="s">
        <v>8045</v>
      </c>
    </row>
    <row r="1621" spans="1:121">
      <c r="A1621" t="s">
        <v>8056</v>
      </c>
      <c r="B1621" t="s">
        <v>8057</v>
      </c>
      <c r="C1621" t="s">
        <v>123</v>
      </c>
      <c r="D1621" t="s">
        <v>124</v>
      </c>
      <c r="E1621" t="s">
        <v>8030</v>
      </c>
      <c r="F1621" t="s">
        <v>7944</v>
      </c>
      <c r="G1621" t="s">
        <v>7945</v>
      </c>
      <c r="I1621" t="s">
        <v>129</v>
      </c>
      <c r="J1621" t="s">
        <v>7946</v>
      </c>
      <c r="L1621" t="s">
        <v>7947</v>
      </c>
      <c r="M1621" t="s">
        <v>7948</v>
      </c>
      <c r="P1621" t="s">
        <v>8057</v>
      </c>
      <c r="Q1621" t="s">
        <v>133</v>
      </c>
      <c r="R1621" t="s">
        <v>505</v>
      </c>
      <c r="S1621" t="s">
        <v>2469</v>
      </c>
      <c r="U1621" t="s">
        <v>136</v>
      </c>
      <c r="V1621" t="s">
        <v>1352</v>
      </c>
      <c r="Y1621" t="s">
        <v>8031</v>
      </c>
      <c r="Z1621" t="s">
        <v>326</v>
      </c>
      <c r="AA1621" t="s">
        <v>8032</v>
      </c>
      <c r="AB1621" t="s">
        <v>8033</v>
      </c>
      <c r="AC1621" t="s">
        <v>8034</v>
      </c>
      <c r="AI1621" t="s">
        <v>8035</v>
      </c>
      <c r="AJ1621" t="s">
        <v>146</v>
      </c>
      <c r="AK1621" t="s">
        <v>124</v>
      </c>
      <c r="AL1621" t="s">
        <v>124</v>
      </c>
      <c r="AM1621" t="s">
        <v>123</v>
      </c>
      <c r="AN1621" t="s">
        <v>124</v>
      </c>
      <c r="AO1621" t="s">
        <v>392</v>
      </c>
      <c r="AP1621" t="s">
        <v>333</v>
      </c>
      <c r="AQ1621" t="s">
        <v>175</v>
      </c>
      <c r="AR1621" t="s">
        <v>621</v>
      </c>
      <c r="AS1621" t="s">
        <v>8036</v>
      </c>
      <c r="AT1621" t="s">
        <v>2948</v>
      </c>
      <c r="AU1621" t="s">
        <v>8037</v>
      </c>
      <c r="AV1621" t="s">
        <v>8038</v>
      </c>
      <c r="AW1621" t="s">
        <v>8039</v>
      </c>
      <c r="AX1621" t="s">
        <v>375</v>
      </c>
      <c r="AY1621" t="s">
        <v>1838</v>
      </c>
      <c r="AZ1621" t="s">
        <v>532</v>
      </c>
      <c r="BA1621" t="s">
        <v>657</v>
      </c>
      <c r="BB1621" t="s">
        <v>8040</v>
      </c>
      <c r="BC1621" t="s">
        <v>1668</v>
      </c>
      <c r="BD1621" t="s">
        <v>2091</v>
      </c>
      <c r="BE1621" t="s">
        <v>4404</v>
      </c>
      <c r="BF1621" t="s">
        <v>657</v>
      </c>
      <c r="BG1621" t="s">
        <v>8041</v>
      </c>
      <c r="BH1621" t="s">
        <v>1769</v>
      </c>
      <c r="BI1621" t="s">
        <v>1258</v>
      </c>
      <c r="BJ1621" t="s">
        <v>405</v>
      </c>
      <c r="BK1621" t="s">
        <v>258</v>
      </c>
      <c r="BL1621" t="s">
        <v>294</v>
      </c>
      <c r="BP1621" t="s">
        <v>534</v>
      </c>
      <c r="BQ1621" t="s">
        <v>129</v>
      </c>
      <c r="BR1621" t="s">
        <v>1770</v>
      </c>
      <c r="BS1621" t="s">
        <v>1444</v>
      </c>
      <c r="BT1621" t="s">
        <v>2981</v>
      </c>
      <c r="BU1621" t="s">
        <v>454</v>
      </c>
      <c r="BV1621" t="s">
        <v>455</v>
      </c>
      <c r="BW1621" t="s">
        <v>4277</v>
      </c>
      <c r="BY1621" t="s">
        <v>175</v>
      </c>
      <c r="BZ1621" t="s">
        <v>175</v>
      </c>
      <c r="CA1621" t="s">
        <v>175</v>
      </c>
      <c r="CB1621" t="s">
        <v>175</v>
      </c>
      <c r="CC1621" t="s">
        <v>1591</v>
      </c>
      <c r="CD1621" t="s">
        <v>175</v>
      </c>
      <c r="CE1621" t="s">
        <v>170</v>
      </c>
      <c r="CF1621" t="s">
        <v>175</v>
      </c>
      <c r="CG1621" t="s">
        <v>175</v>
      </c>
      <c r="CH1621" t="s">
        <v>177</v>
      </c>
      <c r="CI1621" t="s">
        <v>2983</v>
      </c>
      <c r="CJ1621" t="s">
        <v>175</v>
      </c>
      <c r="CK1621" t="s">
        <v>8042</v>
      </c>
      <c r="CL1621" t="s">
        <v>175</v>
      </c>
      <c r="CM1621" s="4" t="s">
        <v>175</v>
      </c>
      <c r="CN1621" t="s">
        <v>175</v>
      </c>
      <c r="CO1621" t="s">
        <v>175</v>
      </c>
      <c r="CP1621" t="s">
        <v>175</v>
      </c>
      <c r="CQ1621" t="s">
        <v>175</v>
      </c>
      <c r="CR1621" t="s">
        <v>175</v>
      </c>
      <c r="CS1621" t="s">
        <v>175</v>
      </c>
      <c r="CT1621" t="s">
        <v>175</v>
      </c>
      <c r="CU1621" t="s">
        <v>175</v>
      </c>
      <c r="CV1621" t="s">
        <v>8043</v>
      </c>
      <c r="CW1621" t="s">
        <v>8044</v>
      </c>
      <c r="CX1621" t="s">
        <v>129</v>
      </c>
      <c r="CY1621" t="s">
        <v>185</v>
      </c>
      <c r="DA1621" t="s">
        <v>7944</v>
      </c>
      <c r="DB1621" t="s">
        <v>175</v>
      </c>
      <c r="DD1621" t="s">
        <v>1723</v>
      </c>
      <c r="DF1621" t="s">
        <v>190</v>
      </c>
      <c r="DG1621" t="s">
        <v>191</v>
      </c>
      <c r="DH1621" t="s">
        <v>175</v>
      </c>
      <c r="DI1621" t="s">
        <v>175</v>
      </c>
      <c r="DJ1621" t="s">
        <v>175</v>
      </c>
      <c r="DK1621" t="s">
        <v>175</v>
      </c>
      <c r="DM1621" t="str">
        <f>_xlfn.XLOOKUP($A1621,'[1]01_GC Supply - Item Database -'!$D$3:$D$14229,'[1]01_GC Supply - Item Database -'!BW$3:BW$14229)</f>
        <v>Purple</v>
      </c>
      <c r="DN1621" t="str">
        <f>_xlfn.XLOOKUP($A1621,'[1]01_GC Supply - Item Database -'!$D$3:$D$14229,'[1]01_GC Supply - Item Database -'!BX$3:BX$14229)</f>
        <v>Purple</v>
      </c>
      <c r="DO1621" t="str">
        <f>_xlfn.XLOOKUP($A1621,'[1]01_GC Supply - Item Database -'!$D$3:$D$14229,'[1]01_GC Supply - Item Database -'!BY$3:BY$14229)</f>
        <v>Solid</v>
      </c>
      <c r="DP1621" t="s">
        <v>552</v>
      </c>
      <c r="DQ1621" s="7" t="s">
        <v>8045</v>
      </c>
    </row>
    <row r="1622" spans="1:121">
      <c r="A1622" t="s">
        <v>8058</v>
      </c>
      <c r="B1622" t="s">
        <v>8059</v>
      </c>
      <c r="C1622" t="s">
        <v>123</v>
      </c>
      <c r="D1622" t="s">
        <v>124</v>
      </c>
      <c r="E1622" t="s">
        <v>8030</v>
      </c>
      <c r="F1622" t="s">
        <v>7944</v>
      </c>
      <c r="G1622" t="s">
        <v>7945</v>
      </c>
      <c r="I1622" t="s">
        <v>129</v>
      </c>
      <c r="J1622" t="s">
        <v>7946</v>
      </c>
      <c r="L1622" t="s">
        <v>7947</v>
      </c>
      <c r="M1622" t="s">
        <v>7948</v>
      </c>
      <c r="P1622" t="s">
        <v>8059</v>
      </c>
      <c r="Q1622" t="s">
        <v>133</v>
      </c>
      <c r="R1622" t="s">
        <v>505</v>
      </c>
      <c r="S1622" t="s">
        <v>2469</v>
      </c>
      <c r="U1622" t="s">
        <v>136</v>
      </c>
      <c r="V1622" t="s">
        <v>1352</v>
      </c>
      <c r="Y1622" t="s">
        <v>8031</v>
      </c>
      <c r="Z1622" t="s">
        <v>326</v>
      </c>
      <c r="AA1622" t="s">
        <v>8032</v>
      </c>
      <c r="AB1622" t="s">
        <v>8033</v>
      </c>
      <c r="AC1622" t="s">
        <v>8034</v>
      </c>
      <c r="AI1622" t="s">
        <v>8035</v>
      </c>
      <c r="AJ1622" t="s">
        <v>146</v>
      </c>
      <c r="AK1622" t="s">
        <v>124</v>
      </c>
      <c r="AL1622" t="s">
        <v>124</v>
      </c>
      <c r="AM1622" t="s">
        <v>123</v>
      </c>
      <c r="AN1622" t="s">
        <v>124</v>
      </c>
      <c r="AO1622" t="s">
        <v>392</v>
      </c>
      <c r="AP1622" t="s">
        <v>333</v>
      </c>
      <c r="AQ1622" t="s">
        <v>175</v>
      </c>
      <c r="AR1622" t="s">
        <v>621</v>
      </c>
      <c r="AS1622" t="s">
        <v>8036</v>
      </c>
      <c r="AT1622" t="s">
        <v>2948</v>
      </c>
      <c r="AU1622" t="s">
        <v>8037</v>
      </c>
      <c r="AV1622" t="s">
        <v>8038</v>
      </c>
      <c r="AW1622" t="s">
        <v>8039</v>
      </c>
      <c r="AX1622" t="s">
        <v>375</v>
      </c>
      <c r="AY1622" t="s">
        <v>1838</v>
      </c>
      <c r="AZ1622" t="s">
        <v>532</v>
      </c>
      <c r="BA1622" t="s">
        <v>657</v>
      </c>
      <c r="BB1622" t="s">
        <v>8040</v>
      </c>
      <c r="BC1622" t="s">
        <v>1668</v>
      </c>
      <c r="BD1622" t="s">
        <v>2091</v>
      </c>
      <c r="BE1622" t="s">
        <v>4404</v>
      </c>
      <c r="BF1622" t="s">
        <v>657</v>
      </c>
      <c r="BG1622" t="s">
        <v>8041</v>
      </c>
      <c r="BH1622" t="s">
        <v>1769</v>
      </c>
      <c r="BI1622" t="s">
        <v>1258</v>
      </c>
      <c r="BJ1622" t="s">
        <v>405</v>
      </c>
      <c r="BK1622" t="s">
        <v>258</v>
      </c>
      <c r="BL1622" t="s">
        <v>294</v>
      </c>
      <c r="BP1622" t="s">
        <v>534</v>
      </c>
      <c r="BQ1622" t="s">
        <v>129</v>
      </c>
      <c r="BR1622" t="s">
        <v>1770</v>
      </c>
      <c r="BS1622" t="s">
        <v>1444</v>
      </c>
      <c r="BT1622" t="s">
        <v>2981</v>
      </c>
      <c r="BU1622" t="s">
        <v>454</v>
      </c>
      <c r="BV1622" t="s">
        <v>455</v>
      </c>
      <c r="BW1622" t="s">
        <v>4277</v>
      </c>
      <c r="BY1622" t="s">
        <v>175</v>
      </c>
      <c r="BZ1622" t="s">
        <v>175</v>
      </c>
      <c r="CA1622" t="s">
        <v>175</v>
      </c>
      <c r="CB1622" t="s">
        <v>175</v>
      </c>
      <c r="CC1622" t="s">
        <v>1591</v>
      </c>
      <c r="CD1622" t="s">
        <v>175</v>
      </c>
      <c r="CE1622" t="s">
        <v>170</v>
      </c>
      <c r="CF1622" t="s">
        <v>175</v>
      </c>
      <c r="CG1622" t="s">
        <v>175</v>
      </c>
      <c r="CH1622" t="s">
        <v>177</v>
      </c>
      <c r="CI1622" t="s">
        <v>2983</v>
      </c>
      <c r="CJ1622" t="s">
        <v>175</v>
      </c>
      <c r="CK1622" t="s">
        <v>8042</v>
      </c>
      <c r="CL1622" t="s">
        <v>175</v>
      </c>
      <c r="CM1622" s="4" t="s">
        <v>175</v>
      </c>
      <c r="CN1622" t="s">
        <v>175</v>
      </c>
      <c r="CO1622" t="s">
        <v>175</v>
      </c>
      <c r="CP1622" t="s">
        <v>175</v>
      </c>
      <c r="CQ1622" t="s">
        <v>175</v>
      </c>
      <c r="CR1622" t="s">
        <v>175</v>
      </c>
      <c r="CS1622" t="s">
        <v>175</v>
      </c>
      <c r="CT1622" t="s">
        <v>175</v>
      </c>
      <c r="CU1622" t="s">
        <v>175</v>
      </c>
      <c r="CV1622" t="s">
        <v>8043</v>
      </c>
      <c r="CW1622" t="s">
        <v>8044</v>
      </c>
      <c r="CX1622" t="s">
        <v>129</v>
      </c>
      <c r="CY1622" t="s">
        <v>185</v>
      </c>
      <c r="DA1622" t="s">
        <v>7944</v>
      </c>
      <c r="DB1622" t="s">
        <v>175</v>
      </c>
      <c r="DD1622" t="s">
        <v>1723</v>
      </c>
      <c r="DF1622" t="s">
        <v>190</v>
      </c>
      <c r="DG1622" t="s">
        <v>191</v>
      </c>
      <c r="DH1622" t="s">
        <v>175</v>
      </c>
      <c r="DI1622" t="s">
        <v>175</v>
      </c>
      <c r="DJ1622" t="s">
        <v>175</v>
      </c>
      <c r="DK1622" t="s">
        <v>175</v>
      </c>
      <c r="DM1622" t="str">
        <f>_xlfn.XLOOKUP($A1622,'[1]01_GC Supply - Item Database -'!$D$3:$D$14229,'[1]01_GC Supply - Item Database -'!BW$3:BW$14229)</f>
        <v>Red</v>
      </c>
      <c r="DN1622" t="str">
        <f>_xlfn.XLOOKUP($A1622,'[1]01_GC Supply - Item Database -'!$D$3:$D$14229,'[1]01_GC Supply - Item Database -'!BX$3:BX$14229)</f>
        <v>Red</v>
      </c>
      <c r="DO1622" t="str">
        <f>_xlfn.XLOOKUP($A1622,'[1]01_GC Supply - Item Database -'!$D$3:$D$14229,'[1]01_GC Supply - Item Database -'!BY$3:BY$14229)</f>
        <v>Solid</v>
      </c>
      <c r="DP1622" t="s">
        <v>552</v>
      </c>
      <c r="DQ1622" s="7" t="s">
        <v>8045</v>
      </c>
    </row>
    <row r="1623" spans="1:121">
      <c r="A1623" t="s">
        <v>8060</v>
      </c>
      <c r="B1623" t="s">
        <v>8061</v>
      </c>
      <c r="C1623" t="s">
        <v>123</v>
      </c>
      <c r="D1623" t="s">
        <v>124</v>
      </c>
      <c r="E1623" t="s">
        <v>8030</v>
      </c>
      <c r="F1623" t="s">
        <v>7944</v>
      </c>
      <c r="G1623" t="s">
        <v>7945</v>
      </c>
      <c r="I1623" t="s">
        <v>129</v>
      </c>
      <c r="J1623" t="s">
        <v>7946</v>
      </c>
      <c r="L1623" t="s">
        <v>7947</v>
      </c>
      <c r="M1623" t="s">
        <v>7948</v>
      </c>
      <c r="P1623" t="s">
        <v>8061</v>
      </c>
      <c r="Q1623" t="s">
        <v>133</v>
      </c>
      <c r="R1623" t="s">
        <v>505</v>
      </c>
      <c r="S1623" t="s">
        <v>2469</v>
      </c>
      <c r="U1623" t="s">
        <v>136</v>
      </c>
      <c r="V1623" t="s">
        <v>1352</v>
      </c>
      <c r="Z1623" t="s">
        <v>326</v>
      </c>
      <c r="AA1623" t="s">
        <v>8032</v>
      </c>
      <c r="AB1623" t="s">
        <v>8033</v>
      </c>
      <c r="AC1623" t="s">
        <v>8034</v>
      </c>
      <c r="AI1623" t="s">
        <v>8035</v>
      </c>
      <c r="AJ1623" t="s">
        <v>146</v>
      </c>
      <c r="AK1623" t="s">
        <v>124</v>
      </c>
      <c r="AL1623" t="s">
        <v>124</v>
      </c>
      <c r="AM1623" t="s">
        <v>123</v>
      </c>
      <c r="AN1623" t="s">
        <v>124</v>
      </c>
      <c r="AO1623" t="s">
        <v>392</v>
      </c>
      <c r="AP1623" t="s">
        <v>333</v>
      </c>
      <c r="AQ1623" t="s">
        <v>175</v>
      </c>
      <c r="AR1623" t="s">
        <v>621</v>
      </c>
      <c r="AS1623" t="s">
        <v>1815</v>
      </c>
      <c r="AT1623" t="s">
        <v>2948</v>
      </c>
      <c r="AU1623" t="s">
        <v>8037</v>
      </c>
      <c r="AV1623" t="s">
        <v>8038</v>
      </c>
      <c r="AW1623" t="s">
        <v>8039</v>
      </c>
      <c r="AX1623" t="s">
        <v>3110</v>
      </c>
      <c r="AY1623" t="s">
        <v>1838</v>
      </c>
      <c r="AZ1623" t="s">
        <v>1668</v>
      </c>
      <c r="BA1623" t="s">
        <v>3110</v>
      </c>
      <c r="BB1623" t="s">
        <v>8040</v>
      </c>
      <c r="BC1623" t="s">
        <v>1668</v>
      </c>
      <c r="BD1623" t="s">
        <v>2091</v>
      </c>
      <c r="BE1623" t="s">
        <v>2072</v>
      </c>
      <c r="BF1623" t="s">
        <v>1348</v>
      </c>
      <c r="BG1623" t="s">
        <v>8041</v>
      </c>
      <c r="BH1623" t="s">
        <v>347</v>
      </c>
      <c r="BI1623" t="s">
        <v>1258</v>
      </c>
      <c r="BJ1623" t="s">
        <v>405</v>
      </c>
      <c r="BK1623" t="s">
        <v>258</v>
      </c>
      <c r="BL1623" t="s">
        <v>294</v>
      </c>
      <c r="BP1623" t="s">
        <v>534</v>
      </c>
      <c r="BQ1623" t="s">
        <v>129</v>
      </c>
      <c r="BR1623" t="s">
        <v>1770</v>
      </c>
      <c r="BS1623" t="s">
        <v>1444</v>
      </c>
      <c r="BT1623" t="s">
        <v>2981</v>
      </c>
      <c r="BU1623" t="s">
        <v>454</v>
      </c>
      <c r="BV1623" t="s">
        <v>455</v>
      </c>
      <c r="BW1623" t="s">
        <v>4277</v>
      </c>
      <c r="BY1623" t="s">
        <v>175</v>
      </c>
      <c r="BZ1623" t="s">
        <v>175</v>
      </c>
      <c r="CA1623" t="s">
        <v>175</v>
      </c>
      <c r="CB1623" t="s">
        <v>175</v>
      </c>
      <c r="CC1623" t="s">
        <v>1591</v>
      </c>
      <c r="CD1623" t="s">
        <v>175</v>
      </c>
      <c r="CE1623" t="s">
        <v>170</v>
      </c>
      <c r="CF1623" t="s">
        <v>175</v>
      </c>
      <c r="CG1623" t="s">
        <v>175</v>
      </c>
      <c r="CH1623" t="s">
        <v>177</v>
      </c>
      <c r="CI1623" t="s">
        <v>2983</v>
      </c>
      <c r="CJ1623" t="s">
        <v>175</v>
      </c>
      <c r="CK1623" t="s">
        <v>8062</v>
      </c>
      <c r="CL1623" t="s">
        <v>175</v>
      </c>
      <c r="CM1623" s="4" t="s">
        <v>175</v>
      </c>
      <c r="CN1623" t="s">
        <v>175</v>
      </c>
      <c r="CO1623" t="s">
        <v>175</v>
      </c>
      <c r="CP1623" t="s">
        <v>175</v>
      </c>
      <c r="CQ1623" t="s">
        <v>175</v>
      </c>
      <c r="CR1623" t="s">
        <v>175</v>
      </c>
      <c r="CS1623" t="s">
        <v>175</v>
      </c>
      <c r="CT1623" t="s">
        <v>175</v>
      </c>
      <c r="CU1623" t="s">
        <v>175</v>
      </c>
      <c r="CV1623" t="s">
        <v>8043</v>
      </c>
      <c r="CW1623" t="s">
        <v>8044</v>
      </c>
      <c r="CX1623" t="s">
        <v>129</v>
      </c>
      <c r="CY1623" t="s">
        <v>185</v>
      </c>
      <c r="DA1623" t="s">
        <v>7944</v>
      </c>
      <c r="DB1623" t="s">
        <v>175</v>
      </c>
      <c r="DD1623" t="s">
        <v>1723</v>
      </c>
      <c r="DF1623" t="s">
        <v>190</v>
      </c>
      <c r="DG1623" t="s">
        <v>191</v>
      </c>
      <c r="DH1623" t="s">
        <v>175</v>
      </c>
      <c r="DI1623" t="s">
        <v>175</v>
      </c>
      <c r="DJ1623" t="s">
        <v>175</v>
      </c>
      <c r="DK1623" t="s">
        <v>175</v>
      </c>
      <c r="DM1623" t="str">
        <f>_xlfn.XLOOKUP($A1623,'[1]01_GC Supply - Item Database -'!$D$3:$D$14229,'[1]01_GC Supply - Item Database -'!BW$3:BW$14229)</f>
        <v>Blue</v>
      </c>
      <c r="DN1623" t="str">
        <f>_xlfn.XLOOKUP($A1623,'[1]01_GC Supply - Item Database -'!$D$3:$D$14229,'[1]01_GC Supply - Item Database -'!BX$3:BX$14229)</f>
        <v>True Blue</v>
      </c>
      <c r="DO1623" t="str">
        <f>_xlfn.XLOOKUP($A1623,'[1]01_GC Supply - Item Database -'!$D$3:$D$14229,'[1]01_GC Supply - Item Database -'!BY$3:BY$14229)</f>
        <v>Solid</v>
      </c>
      <c r="DP1623" t="s">
        <v>552</v>
      </c>
      <c r="DQ1623" s="7" t="s">
        <v>8045</v>
      </c>
    </row>
    <row r="1624" spans="1:121">
      <c r="A1624" t="s">
        <v>8063</v>
      </c>
      <c r="B1624" t="s">
        <v>8064</v>
      </c>
      <c r="C1624" t="s">
        <v>123</v>
      </c>
      <c r="D1624" t="s">
        <v>124</v>
      </c>
      <c r="E1624" t="s">
        <v>8030</v>
      </c>
      <c r="F1624" t="s">
        <v>7944</v>
      </c>
      <c r="G1624" t="s">
        <v>7945</v>
      </c>
      <c r="I1624" t="s">
        <v>129</v>
      </c>
      <c r="J1624" t="s">
        <v>7946</v>
      </c>
      <c r="L1624" t="s">
        <v>7947</v>
      </c>
      <c r="M1624" t="s">
        <v>7948</v>
      </c>
      <c r="P1624" t="s">
        <v>8064</v>
      </c>
      <c r="Q1624" t="s">
        <v>133</v>
      </c>
      <c r="R1624" t="s">
        <v>505</v>
      </c>
      <c r="S1624" t="s">
        <v>2469</v>
      </c>
      <c r="U1624" t="s">
        <v>136</v>
      </c>
      <c r="V1624" t="s">
        <v>1352</v>
      </c>
      <c r="Y1624" t="s">
        <v>8031</v>
      </c>
      <c r="Z1624" t="s">
        <v>326</v>
      </c>
      <c r="AA1624" t="s">
        <v>8032</v>
      </c>
      <c r="AB1624" t="s">
        <v>8033</v>
      </c>
      <c r="AC1624" t="s">
        <v>8034</v>
      </c>
      <c r="AI1624" t="s">
        <v>8035</v>
      </c>
      <c r="AJ1624" t="s">
        <v>146</v>
      </c>
      <c r="AK1624" t="s">
        <v>124</v>
      </c>
      <c r="AL1624" t="s">
        <v>124</v>
      </c>
      <c r="AM1624" t="s">
        <v>123</v>
      </c>
      <c r="AN1624" t="s">
        <v>124</v>
      </c>
      <c r="AO1624" t="s">
        <v>392</v>
      </c>
      <c r="AP1624" t="s">
        <v>333</v>
      </c>
      <c r="AQ1624" t="s">
        <v>175</v>
      </c>
      <c r="AR1624" t="s">
        <v>621</v>
      </c>
      <c r="AS1624" t="s">
        <v>8036</v>
      </c>
      <c r="AT1624" t="s">
        <v>2948</v>
      </c>
      <c r="AU1624" t="s">
        <v>8037</v>
      </c>
      <c r="AV1624" t="s">
        <v>8038</v>
      </c>
      <c r="AW1624" t="s">
        <v>8039</v>
      </c>
      <c r="AX1624" t="s">
        <v>375</v>
      </c>
      <c r="AY1624" t="s">
        <v>1838</v>
      </c>
      <c r="AZ1624" t="s">
        <v>532</v>
      </c>
      <c r="BA1624" t="s">
        <v>657</v>
      </c>
      <c r="BB1624" t="s">
        <v>8040</v>
      </c>
      <c r="BC1624" t="s">
        <v>1668</v>
      </c>
      <c r="BD1624" t="s">
        <v>2091</v>
      </c>
      <c r="BE1624" t="s">
        <v>4404</v>
      </c>
      <c r="BF1624" t="s">
        <v>657</v>
      </c>
      <c r="BG1624" t="s">
        <v>8041</v>
      </c>
      <c r="BH1624" t="s">
        <v>1769</v>
      </c>
      <c r="BI1624" t="s">
        <v>1258</v>
      </c>
      <c r="BJ1624" t="s">
        <v>405</v>
      </c>
      <c r="BK1624" t="s">
        <v>258</v>
      </c>
      <c r="BL1624" t="s">
        <v>294</v>
      </c>
      <c r="BP1624" t="s">
        <v>534</v>
      </c>
      <c r="BQ1624" t="s">
        <v>129</v>
      </c>
      <c r="BR1624" t="s">
        <v>1770</v>
      </c>
      <c r="BS1624" t="s">
        <v>1444</v>
      </c>
      <c r="BT1624" t="s">
        <v>2981</v>
      </c>
      <c r="BU1624" t="s">
        <v>454</v>
      </c>
      <c r="BV1624" t="s">
        <v>455</v>
      </c>
      <c r="BW1624" t="s">
        <v>4277</v>
      </c>
      <c r="BY1624" t="s">
        <v>175</v>
      </c>
      <c r="BZ1624" t="s">
        <v>175</v>
      </c>
      <c r="CA1624" t="s">
        <v>175</v>
      </c>
      <c r="CB1624" t="s">
        <v>175</v>
      </c>
      <c r="CC1624" t="s">
        <v>1591</v>
      </c>
      <c r="CD1624" t="s">
        <v>175</v>
      </c>
      <c r="CE1624" t="s">
        <v>170</v>
      </c>
      <c r="CF1624" t="s">
        <v>175</v>
      </c>
      <c r="CG1624" t="s">
        <v>175</v>
      </c>
      <c r="CH1624" t="s">
        <v>177</v>
      </c>
      <c r="CI1624" t="s">
        <v>2983</v>
      </c>
      <c r="CJ1624" t="s">
        <v>175</v>
      </c>
      <c r="CK1624" t="s">
        <v>8042</v>
      </c>
      <c r="CL1624" t="s">
        <v>175</v>
      </c>
      <c r="CM1624" s="4" t="s">
        <v>175</v>
      </c>
      <c r="CN1624" t="s">
        <v>175</v>
      </c>
      <c r="CO1624" t="s">
        <v>175</v>
      </c>
      <c r="CP1624" t="s">
        <v>175</v>
      </c>
      <c r="CQ1624" t="s">
        <v>175</v>
      </c>
      <c r="CR1624" t="s">
        <v>175</v>
      </c>
      <c r="CS1624" t="s">
        <v>175</v>
      </c>
      <c r="CT1624" t="s">
        <v>175</v>
      </c>
      <c r="CU1624" t="s">
        <v>175</v>
      </c>
      <c r="CV1624" t="s">
        <v>8043</v>
      </c>
      <c r="CW1624" t="s">
        <v>8044</v>
      </c>
      <c r="CX1624" t="s">
        <v>129</v>
      </c>
      <c r="CY1624" t="s">
        <v>185</v>
      </c>
      <c r="DA1624" t="s">
        <v>7944</v>
      </c>
      <c r="DB1624" t="s">
        <v>175</v>
      </c>
      <c r="DD1624" t="s">
        <v>1723</v>
      </c>
      <c r="DF1624" t="s">
        <v>190</v>
      </c>
      <c r="DG1624" t="s">
        <v>191</v>
      </c>
      <c r="DH1624" t="s">
        <v>175</v>
      </c>
      <c r="DI1624" t="s">
        <v>175</v>
      </c>
      <c r="DJ1624" t="s">
        <v>175</v>
      </c>
      <c r="DK1624" t="s">
        <v>175</v>
      </c>
      <c r="DM1624" t="str">
        <f>_xlfn.XLOOKUP($A1624,'[1]01_GC Supply - Item Database -'!$D$3:$D$14229,'[1]01_GC Supply - Item Database -'!BW$3:BW$14229)</f>
        <v>Blue</v>
      </c>
      <c r="DN1624" t="str">
        <f>_xlfn.XLOOKUP($A1624,'[1]01_GC Supply - Item Database -'!$D$3:$D$14229,'[1]01_GC Supply - Item Database -'!BX$3:BX$14229)</f>
        <v>Turquoise</v>
      </c>
      <c r="DO1624" t="str">
        <f>_xlfn.XLOOKUP($A1624,'[1]01_GC Supply - Item Database -'!$D$3:$D$14229,'[1]01_GC Supply - Item Database -'!BY$3:BY$14229)</f>
        <v>Solid</v>
      </c>
      <c r="DP1624" t="s">
        <v>552</v>
      </c>
      <c r="DQ1624" s="7" t="s">
        <v>8045</v>
      </c>
    </row>
    <row r="1625" spans="1:121">
      <c r="A1625" t="s">
        <v>8065</v>
      </c>
      <c r="B1625" t="s">
        <v>8066</v>
      </c>
      <c r="C1625" t="s">
        <v>123</v>
      </c>
      <c r="D1625" t="s">
        <v>124</v>
      </c>
      <c r="E1625" t="s">
        <v>8067</v>
      </c>
      <c r="F1625" t="s">
        <v>7944</v>
      </c>
      <c r="G1625" t="s">
        <v>7945</v>
      </c>
      <c r="I1625" t="s">
        <v>129</v>
      </c>
      <c r="J1625" t="s">
        <v>7946</v>
      </c>
      <c r="L1625" t="s">
        <v>7947</v>
      </c>
      <c r="M1625" t="s">
        <v>7948</v>
      </c>
      <c r="P1625" t="s">
        <v>8066</v>
      </c>
      <c r="Q1625" t="s">
        <v>133</v>
      </c>
      <c r="R1625" t="s">
        <v>505</v>
      </c>
      <c r="S1625" t="s">
        <v>2063</v>
      </c>
      <c r="U1625" t="s">
        <v>136</v>
      </c>
      <c r="V1625" t="s">
        <v>1352</v>
      </c>
      <c r="Y1625" t="s">
        <v>8031</v>
      </c>
      <c r="Z1625" t="s">
        <v>326</v>
      </c>
      <c r="AA1625" t="s">
        <v>8032</v>
      </c>
      <c r="AB1625" t="s">
        <v>8033</v>
      </c>
      <c r="AC1625" t="s">
        <v>8034</v>
      </c>
      <c r="AI1625" t="s">
        <v>8035</v>
      </c>
      <c r="AJ1625" t="s">
        <v>146</v>
      </c>
      <c r="AK1625" t="s">
        <v>124</v>
      </c>
      <c r="AL1625" t="s">
        <v>124</v>
      </c>
      <c r="AM1625" t="s">
        <v>123</v>
      </c>
      <c r="AN1625" t="s">
        <v>124</v>
      </c>
      <c r="AO1625" t="s">
        <v>147</v>
      </c>
      <c r="AP1625" t="s">
        <v>333</v>
      </c>
      <c r="AQ1625" t="s">
        <v>175</v>
      </c>
      <c r="AR1625" t="s">
        <v>149</v>
      </c>
      <c r="AS1625" t="s">
        <v>8068</v>
      </c>
      <c r="AT1625" t="s">
        <v>8069</v>
      </c>
      <c r="AU1625" t="s">
        <v>8070</v>
      </c>
      <c r="AV1625" t="s">
        <v>8071</v>
      </c>
      <c r="AW1625" t="s">
        <v>8072</v>
      </c>
      <c r="AX1625" t="s">
        <v>375</v>
      </c>
      <c r="AY1625" t="s">
        <v>1838</v>
      </c>
      <c r="AZ1625" t="s">
        <v>532</v>
      </c>
      <c r="BA1625" t="s">
        <v>158</v>
      </c>
      <c r="BB1625" t="s">
        <v>1838</v>
      </c>
      <c r="BC1625" t="s">
        <v>532</v>
      </c>
      <c r="BD1625" t="s">
        <v>375</v>
      </c>
      <c r="BE1625" t="s">
        <v>5413</v>
      </c>
      <c r="BF1625" t="s">
        <v>158</v>
      </c>
      <c r="BG1625" t="s">
        <v>8073</v>
      </c>
      <c r="BH1625" t="s">
        <v>8074</v>
      </c>
      <c r="BI1625" t="s">
        <v>1258</v>
      </c>
      <c r="BJ1625" t="s">
        <v>405</v>
      </c>
      <c r="BK1625" t="s">
        <v>258</v>
      </c>
      <c r="BL1625" t="s">
        <v>2625</v>
      </c>
      <c r="BP1625" t="s">
        <v>534</v>
      </c>
      <c r="BQ1625" t="s">
        <v>129</v>
      </c>
      <c r="BR1625" t="s">
        <v>1770</v>
      </c>
      <c r="BS1625" t="s">
        <v>1444</v>
      </c>
      <c r="BT1625" t="s">
        <v>2981</v>
      </c>
      <c r="BU1625" t="s">
        <v>454</v>
      </c>
      <c r="BV1625" t="s">
        <v>455</v>
      </c>
      <c r="BW1625" t="s">
        <v>4277</v>
      </c>
      <c r="BY1625" t="s">
        <v>175</v>
      </c>
      <c r="BZ1625" t="s">
        <v>175</v>
      </c>
      <c r="CA1625" t="s">
        <v>175</v>
      </c>
      <c r="CB1625" t="s">
        <v>175</v>
      </c>
      <c r="CC1625" t="s">
        <v>1591</v>
      </c>
      <c r="CD1625" t="s">
        <v>175</v>
      </c>
      <c r="CE1625" t="s">
        <v>170</v>
      </c>
      <c r="CF1625" t="s">
        <v>175</v>
      </c>
      <c r="CG1625" t="s">
        <v>175</v>
      </c>
      <c r="CH1625" t="s">
        <v>177</v>
      </c>
      <c r="CI1625" t="s">
        <v>2983</v>
      </c>
      <c r="CJ1625" t="s">
        <v>175</v>
      </c>
      <c r="CK1625" t="s">
        <v>8042</v>
      </c>
      <c r="CL1625" t="s">
        <v>175</v>
      </c>
      <c r="CM1625" s="4" t="s">
        <v>175</v>
      </c>
      <c r="CN1625" t="s">
        <v>175</v>
      </c>
      <c r="CO1625" t="s">
        <v>175</v>
      </c>
      <c r="CP1625" t="s">
        <v>175</v>
      </c>
      <c r="CQ1625" t="s">
        <v>175</v>
      </c>
      <c r="CR1625" t="s">
        <v>175</v>
      </c>
      <c r="CS1625" t="s">
        <v>175</v>
      </c>
      <c r="CT1625" t="s">
        <v>175</v>
      </c>
      <c r="CU1625" t="s">
        <v>175</v>
      </c>
      <c r="CV1625" t="s">
        <v>8043</v>
      </c>
      <c r="CW1625" t="s">
        <v>8044</v>
      </c>
      <c r="CX1625" t="s">
        <v>129</v>
      </c>
      <c r="CY1625" t="s">
        <v>185</v>
      </c>
      <c r="DA1625" t="s">
        <v>7944</v>
      </c>
      <c r="DB1625" t="s">
        <v>175</v>
      </c>
      <c r="DD1625" t="s">
        <v>1723</v>
      </c>
      <c r="DF1625" t="s">
        <v>190</v>
      </c>
      <c r="DG1625" t="s">
        <v>191</v>
      </c>
      <c r="DH1625" t="s">
        <v>175</v>
      </c>
      <c r="DI1625" t="s">
        <v>175</v>
      </c>
      <c r="DJ1625" t="s">
        <v>175</v>
      </c>
      <c r="DK1625" t="s">
        <v>175</v>
      </c>
      <c r="DM1625" t="str">
        <f>_xlfn.XLOOKUP($A1625,'[1]01_GC Supply - Item Database -'!$D$3:$D$14229,'[1]01_GC Supply - Item Database -'!BW$3:BW$14229)</f>
        <v>Brown</v>
      </c>
      <c r="DN1625" t="str">
        <f>_xlfn.XLOOKUP($A1625,'[1]01_GC Supply - Item Database -'!$D$3:$D$14229,'[1]01_GC Supply - Item Database -'!BX$3:BX$14229)</f>
        <v>Beige</v>
      </c>
      <c r="DO1625" t="str">
        <f>_xlfn.XLOOKUP($A1625,'[1]01_GC Supply - Item Database -'!$D$3:$D$14229,'[1]01_GC Supply - Item Database -'!BY$3:BY$14229)</f>
        <v>Solid</v>
      </c>
      <c r="DP1625" t="s">
        <v>552</v>
      </c>
      <c r="DQ1625" s="7" t="s">
        <v>8045</v>
      </c>
    </row>
    <row r="1626" spans="1:121">
      <c r="A1626" t="s">
        <v>8075</v>
      </c>
      <c r="B1626" t="s">
        <v>8076</v>
      </c>
      <c r="C1626" t="s">
        <v>123</v>
      </c>
      <c r="D1626" t="s">
        <v>124</v>
      </c>
      <c r="E1626" t="s">
        <v>8067</v>
      </c>
      <c r="F1626" t="s">
        <v>7944</v>
      </c>
      <c r="G1626" t="s">
        <v>7945</v>
      </c>
      <c r="I1626" t="s">
        <v>129</v>
      </c>
      <c r="J1626" t="s">
        <v>7946</v>
      </c>
      <c r="L1626" t="s">
        <v>7947</v>
      </c>
      <c r="M1626" t="s">
        <v>7948</v>
      </c>
      <c r="P1626" t="s">
        <v>8076</v>
      </c>
      <c r="Q1626" t="s">
        <v>133</v>
      </c>
      <c r="R1626" t="s">
        <v>505</v>
      </c>
      <c r="S1626" t="s">
        <v>2063</v>
      </c>
      <c r="U1626" t="s">
        <v>136</v>
      </c>
      <c r="V1626" t="s">
        <v>1352</v>
      </c>
      <c r="Y1626" t="s">
        <v>8031</v>
      </c>
      <c r="Z1626" t="s">
        <v>326</v>
      </c>
      <c r="AA1626" t="s">
        <v>8032</v>
      </c>
      <c r="AB1626" t="s">
        <v>8033</v>
      </c>
      <c r="AC1626" t="s">
        <v>8034</v>
      </c>
      <c r="AI1626" t="s">
        <v>8035</v>
      </c>
      <c r="AJ1626" t="s">
        <v>146</v>
      </c>
      <c r="AK1626" t="s">
        <v>124</v>
      </c>
      <c r="AL1626" t="s">
        <v>124</v>
      </c>
      <c r="AM1626" t="s">
        <v>123</v>
      </c>
      <c r="AN1626" t="s">
        <v>124</v>
      </c>
      <c r="AO1626" t="s">
        <v>147</v>
      </c>
      <c r="AP1626" t="s">
        <v>333</v>
      </c>
      <c r="AQ1626" t="s">
        <v>175</v>
      </c>
      <c r="AR1626" t="s">
        <v>149</v>
      </c>
      <c r="AS1626" t="s">
        <v>8068</v>
      </c>
      <c r="AT1626" t="s">
        <v>8069</v>
      </c>
      <c r="AU1626" t="s">
        <v>8070</v>
      </c>
      <c r="AV1626" t="s">
        <v>8071</v>
      </c>
      <c r="AW1626" t="s">
        <v>8072</v>
      </c>
      <c r="AX1626" t="s">
        <v>375</v>
      </c>
      <c r="AY1626" t="s">
        <v>1838</v>
      </c>
      <c r="AZ1626" t="s">
        <v>532</v>
      </c>
      <c r="BA1626" t="s">
        <v>158</v>
      </c>
      <c r="BB1626" t="s">
        <v>1838</v>
      </c>
      <c r="BC1626" t="s">
        <v>532</v>
      </c>
      <c r="BD1626" t="s">
        <v>375</v>
      </c>
      <c r="BE1626" t="s">
        <v>5413</v>
      </c>
      <c r="BF1626" t="s">
        <v>158</v>
      </c>
      <c r="BG1626" t="s">
        <v>8073</v>
      </c>
      <c r="BH1626" t="s">
        <v>8074</v>
      </c>
      <c r="BI1626" t="s">
        <v>1258</v>
      </c>
      <c r="BJ1626" t="s">
        <v>405</v>
      </c>
      <c r="BK1626" t="s">
        <v>258</v>
      </c>
      <c r="BL1626" t="s">
        <v>2625</v>
      </c>
      <c r="BP1626" t="s">
        <v>534</v>
      </c>
      <c r="BQ1626" t="s">
        <v>129</v>
      </c>
      <c r="BR1626" t="s">
        <v>1770</v>
      </c>
      <c r="BS1626" t="s">
        <v>1444</v>
      </c>
      <c r="BT1626" t="s">
        <v>2981</v>
      </c>
      <c r="BU1626" t="s">
        <v>454</v>
      </c>
      <c r="BV1626" t="s">
        <v>455</v>
      </c>
      <c r="BW1626" t="s">
        <v>4277</v>
      </c>
      <c r="BY1626" t="s">
        <v>175</v>
      </c>
      <c r="BZ1626" t="s">
        <v>175</v>
      </c>
      <c r="CA1626" t="s">
        <v>175</v>
      </c>
      <c r="CB1626" t="s">
        <v>175</v>
      </c>
      <c r="CC1626" t="s">
        <v>1591</v>
      </c>
      <c r="CD1626" t="s">
        <v>175</v>
      </c>
      <c r="CE1626" t="s">
        <v>170</v>
      </c>
      <c r="CF1626" t="s">
        <v>175</v>
      </c>
      <c r="CG1626" t="s">
        <v>175</v>
      </c>
      <c r="CH1626" t="s">
        <v>177</v>
      </c>
      <c r="CI1626" t="s">
        <v>2983</v>
      </c>
      <c r="CJ1626" t="s">
        <v>175</v>
      </c>
      <c r="CK1626" t="s">
        <v>8042</v>
      </c>
      <c r="CL1626" t="s">
        <v>175</v>
      </c>
      <c r="CM1626" s="4" t="s">
        <v>175</v>
      </c>
      <c r="CN1626" t="s">
        <v>175</v>
      </c>
      <c r="CO1626" t="s">
        <v>175</v>
      </c>
      <c r="CP1626" t="s">
        <v>175</v>
      </c>
      <c r="CQ1626" t="s">
        <v>175</v>
      </c>
      <c r="CR1626" t="s">
        <v>175</v>
      </c>
      <c r="CS1626" t="s">
        <v>175</v>
      </c>
      <c r="CT1626" t="s">
        <v>175</v>
      </c>
      <c r="CU1626" t="s">
        <v>175</v>
      </c>
      <c r="CV1626" t="s">
        <v>8043</v>
      </c>
      <c r="CW1626" t="s">
        <v>8044</v>
      </c>
      <c r="CX1626" t="s">
        <v>129</v>
      </c>
      <c r="CY1626" t="s">
        <v>185</v>
      </c>
      <c r="DA1626" t="s">
        <v>7944</v>
      </c>
      <c r="DB1626" t="s">
        <v>175</v>
      </c>
      <c r="DD1626" t="s">
        <v>1723</v>
      </c>
      <c r="DF1626" t="s">
        <v>190</v>
      </c>
      <c r="DG1626" t="s">
        <v>191</v>
      </c>
      <c r="DH1626" t="s">
        <v>175</v>
      </c>
      <c r="DI1626" t="s">
        <v>175</v>
      </c>
      <c r="DJ1626" t="s">
        <v>175</v>
      </c>
      <c r="DK1626" t="s">
        <v>175</v>
      </c>
      <c r="DM1626" t="str">
        <f>_xlfn.XLOOKUP($A1626,'[1]01_GC Supply - Item Database -'!$D$3:$D$14229,'[1]01_GC Supply - Item Database -'!BW$3:BW$14229)</f>
        <v>Black</v>
      </c>
      <c r="DN1626" t="str">
        <f>_xlfn.XLOOKUP($A1626,'[1]01_GC Supply - Item Database -'!$D$3:$D$14229,'[1]01_GC Supply - Item Database -'!BX$3:BX$14229)</f>
        <v>Black</v>
      </c>
      <c r="DO1626" t="str">
        <f>_xlfn.XLOOKUP($A1626,'[1]01_GC Supply - Item Database -'!$D$3:$D$14229,'[1]01_GC Supply - Item Database -'!BY$3:BY$14229)</f>
        <v>Solid</v>
      </c>
      <c r="DP1626" t="s">
        <v>552</v>
      </c>
      <c r="DQ1626" s="7" t="s">
        <v>8045</v>
      </c>
    </row>
    <row r="1627" spans="1:121">
      <c r="A1627" t="s">
        <v>8077</v>
      </c>
      <c r="B1627" t="s">
        <v>8078</v>
      </c>
      <c r="C1627" t="s">
        <v>123</v>
      </c>
      <c r="D1627" t="s">
        <v>124</v>
      </c>
      <c r="E1627" t="s">
        <v>8067</v>
      </c>
      <c r="F1627" t="s">
        <v>7944</v>
      </c>
      <c r="G1627" t="s">
        <v>7945</v>
      </c>
      <c r="I1627" t="s">
        <v>129</v>
      </c>
      <c r="J1627" t="s">
        <v>7946</v>
      </c>
      <c r="L1627" t="s">
        <v>7947</v>
      </c>
      <c r="M1627" t="s">
        <v>7948</v>
      </c>
      <c r="P1627" t="s">
        <v>8078</v>
      </c>
      <c r="Q1627" t="s">
        <v>133</v>
      </c>
      <c r="R1627" t="s">
        <v>505</v>
      </c>
      <c r="S1627" t="s">
        <v>2063</v>
      </c>
      <c r="U1627" t="s">
        <v>136</v>
      </c>
      <c r="V1627" t="s">
        <v>1352</v>
      </c>
      <c r="Y1627" t="s">
        <v>8031</v>
      </c>
      <c r="Z1627" t="s">
        <v>326</v>
      </c>
      <c r="AA1627" t="s">
        <v>8032</v>
      </c>
      <c r="AB1627" t="s">
        <v>8033</v>
      </c>
      <c r="AC1627" t="s">
        <v>8034</v>
      </c>
      <c r="AI1627" t="s">
        <v>8035</v>
      </c>
      <c r="AJ1627" t="s">
        <v>146</v>
      </c>
      <c r="AK1627" t="s">
        <v>124</v>
      </c>
      <c r="AL1627" t="s">
        <v>124</v>
      </c>
      <c r="AM1627" t="s">
        <v>123</v>
      </c>
      <c r="AN1627" t="s">
        <v>124</v>
      </c>
      <c r="AO1627" t="s">
        <v>147</v>
      </c>
      <c r="AP1627" t="s">
        <v>333</v>
      </c>
      <c r="AQ1627" t="s">
        <v>175</v>
      </c>
      <c r="AR1627" t="s">
        <v>149</v>
      </c>
      <c r="AS1627" t="s">
        <v>8068</v>
      </c>
      <c r="AT1627" t="s">
        <v>8069</v>
      </c>
      <c r="AU1627" t="s">
        <v>8070</v>
      </c>
      <c r="AV1627" t="s">
        <v>8071</v>
      </c>
      <c r="AW1627" t="s">
        <v>8072</v>
      </c>
      <c r="AX1627" t="s">
        <v>375</v>
      </c>
      <c r="AY1627" t="s">
        <v>1838</v>
      </c>
      <c r="AZ1627" t="s">
        <v>532</v>
      </c>
      <c r="BA1627" t="s">
        <v>158</v>
      </c>
      <c r="BB1627" t="s">
        <v>1838</v>
      </c>
      <c r="BC1627" t="s">
        <v>532</v>
      </c>
      <c r="BD1627" t="s">
        <v>375</v>
      </c>
      <c r="BE1627" t="s">
        <v>5413</v>
      </c>
      <c r="BF1627" t="s">
        <v>158</v>
      </c>
      <c r="BG1627" t="s">
        <v>8073</v>
      </c>
      <c r="BH1627" t="s">
        <v>8074</v>
      </c>
      <c r="BI1627" t="s">
        <v>1258</v>
      </c>
      <c r="BJ1627" t="s">
        <v>405</v>
      </c>
      <c r="BK1627" t="s">
        <v>258</v>
      </c>
      <c r="BL1627" t="s">
        <v>2625</v>
      </c>
      <c r="BP1627" t="s">
        <v>534</v>
      </c>
      <c r="BQ1627" t="s">
        <v>129</v>
      </c>
      <c r="BR1627" t="s">
        <v>1770</v>
      </c>
      <c r="BS1627" t="s">
        <v>1444</v>
      </c>
      <c r="BT1627" t="s">
        <v>2981</v>
      </c>
      <c r="BU1627" t="s">
        <v>454</v>
      </c>
      <c r="BV1627" t="s">
        <v>455</v>
      </c>
      <c r="BW1627" t="s">
        <v>4277</v>
      </c>
      <c r="BY1627" t="s">
        <v>175</v>
      </c>
      <c r="BZ1627" t="s">
        <v>175</v>
      </c>
      <c r="CA1627" t="s">
        <v>175</v>
      </c>
      <c r="CB1627" t="s">
        <v>175</v>
      </c>
      <c r="CC1627" t="s">
        <v>1591</v>
      </c>
      <c r="CD1627" t="s">
        <v>175</v>
      </c>
      <c r="CE1627" t="s">
        <v>170</v>
      </c>
      <c r="CF1627" t="s">
        <v>175</v>
      </c>
      <c r="CG1627" t="s">
        <v>175</v>
      </c>
      <c r="CH1627" t="s">
        <v>177</v>
      </c>
      <c r="CI1627" t="s">
        <v>2983</v>
      </c>
      <c r="CJ1627" t="s">
        <v>175</v>
      </c>
      <c r="CK1627" t="s">
        <v>8042</v>
      </c>
      <c r="CL1627" t="s">
        <v>175</v>
      </c>
      <c r="CM1627" s="4" t="s">
        <v>175</v>
      </c>
      <c r="CN1627" t="s">
        <v>175</v>
      </c>
      <c r="CO1627" t="s">
        <v>175</v>
      </c>
      <c r="CP1627" t="s">
        <v>175</v>
      </c>
      <c r="CQ1627" t="s">
        <v>175</v>
      </c>
      <c r="CR1627" t="s">
        <v>175</v>
      </c>
      <c r="CS1627" t="s">
        <v>175</v>
      </c>
      <c r="CT1627" t="s">
        <v>175</v>
      </c>
      <c r="CU1627" t="s">
        <v>175</v>
      </c>
      <c r="CV1627" t="s">
        <v>8043</v>
      </c>
      <c r="CW1627" t="s">
        <v>8044</v>
      </c>
      <c r="CX1627" t="s">
        <v>129</v>
      </c>
      <c r="CY1627" t="s">
        <v>185</v>
      </c>
      <c r="DA1627" t="s">
        <v>7944</v>
      </c>
      <c r="DB1627" t="s">
        <v>175</v>
      </c>
      <c r="DD1627" t="s">
        <v>1723</v>
      </c>
      <c r="DF1627" t="s">
        <v>190</v>
      </c>
      <c r="DG1627" t="s">
        <v>191</v>
      </c>
      <c r="DH1627" t="s">
        <v>175</v>
      </c>
      <c r="DI1627" t="s">
        <v>175</v>
      </c>
      <c r="DJ1627" t="s">
        <v>175</v>
      </c>
      <c r="DK1627" t="s">
        <v>175</v>
      </c>
      <c r="DM1627" t="str">
        <f>_xlfn.XLOOKUP($A1627,'[1]01_GC Supply - Item Database -'!$D$3:$D$14229,'[1]01_GC Supply - Item Database -'!BW$3:BW$14229)</f>
        <v>Gray</v>
      </c>
      <c r="DN1627" t="str">
        <f>_xlfn.XLOOKUP($A1627,'[1]01_GC Supply - Item Database -'!$D$3:$D$14229,'[1]01_GC Supply - Item Database -'!BX$3:BX$14229)</f>
        <v>Charcoal</v>
      </c>
      <c r="DO1627" t="str">
        <f>_xlfn.XLOOKUP($A1627,'[1]01_GC Supply - Item Database -'!$D$3:$D$14229,'[1]01_GC Supply - Item Database -'!BY$3:BY$14229)</f>
        <v>Solid</v>
      </c>
      <c r="DP1627" t="s">
        <v>552</v>
      </c>
      <c r="DQ1627" s="7" t="s">
        <v>8045</v>
      </c>
    </row>
    <row r="1628" spans="1:121">
      <c r="A1628" t="s">
        <v>8079</v>
      </c>
      <c r="B1628" t="s">
        <v>8080</v>
      </c>
      <c r="C1628" t="s">
        <v>123</v>
      </c>
      <c r="D1628" t="s">
        <v>124</v>
      </c>
      <c r="E1628" t="s">
        <v>8067</v>
      </c>
      <c r="F1628" t="s">
        <v>7944</v>
      </c>
      <c r="G1628" t="s">
        <v>7945</v>
      </c>
      <c r="I1628" t="s">
        <v>129</v>
      </c>
      <c r="J1628" t="s">
        <v>7946</v>
      </c>
      <c r="L1628" t="s">
        <v>7947</v>
      </c>
      <c r="M1628" t="s">
        <v>7948</v>
      </c>
      <c r="P1628" t="s">
        <v>8080</v>
      </c>
      <c r="Q1628" t="s">
        <v>133</v>
      </c>
      <c r="R1628" t="s">
        <v>505</v>
      </c>
      <c r="S1628" t="s">
        <v>2063</v>
      </c>
      <c r="U1628" t="s">
        <v>136</v>
      </c>
      <c r="V1628" t="s">
        <v>1352</v>
      </c>
      <c r="Y1628" t="s">
        <v>8031</v>
      </c>
      <c r="Z1628" t="s">
        <v>326</v>
      </c>
      <c r="AA1628" t="s">
        <v>8032</v>
      </c>
      <c r="AB1628" t="s">
        <v>8033</v>
      </c>
      <c r="AC1628" t="s">
        <v>8034</v>
      </c>
      <c r="AI1628" t="s">
        <v>8035</v>
      </c>
      <c r="AJ1628" t="s">
        <v>146</v>
      </c>
      <c r="AK1628" t="s">
        <v>124</v>
      </c>
      <c r="AL1628" t="s">
        <v>124</v>
      </c>
      <c r="AM1628" t="s">
        <v>123</v>
      </c>
      <c r="AN1628" t="s">
        <v>124</v>
      </c>
      <c r="AO1628" t="s">
        <v>147</v>
      </c>
      <c r="AP1628" t="s">
        <v>333</v>
      </c>
      <c r="AQ1628" t="s">
        <v>175</v>
      </c>
      <c r="AR1628" t="s">
        <v>149</v>
      </c>
      <c r="AS1628" t="s">
        <v>8068</v>
      </c>
      <c r="AT1628" t="s">
        <v>8069</v>
      </c>
      <c r="AU1628" t="s">
        <v>8070</v>
      </c>
      <c r="AV1628" t="s">
        <v>8071</v>
      </c>
      <c r="AW1628" t="s">
        <v>8072</v>
      </c>
      <c r="AX1628" t="s">
        <v>375</v>
      </c>
      <c r="AY1628" t="s">
        <v>1838</v>
      </c>
      <c r="AZ1628" t="s">
        <v>532</v>
      </c>
      <c r="BA1628" t="s">
        <v>158</v>
      </c>
      <c r="BB1628" t="s">
        <v>1838</v>
      </c>
      <c r="BC1628" t="s">
        <v>532</v>
      </c>
      <c r="BD1628" t="s">
        <v>375</v>
      </c>
      <c r="BE1628" t="s">
        <v>5413</v>
      </c>
      <c r="BF1628" t="s">
        <v>158</v>
      </c>
      <c r="BG1628" t="s">
        <v>8073</v>
      </c>
      <c r="BH1628" t="s">
        <v>8074</v>
      </c>
      <c r="BI1628" t="s">
        <v>1258</v>
      </c>
      <c r="BJ1628" t="s">
        <v>405</v>
      </c>
      <c r="BK1628" t="s">
        <v>258</v>
      </c>
      <c r="BL1628" t="s">
        <v>2625</v>
      </c>
      <c r="BP1628" t="s">
        <v>534</v>
      </c>
      <c r="BQ1628" t="s">
        <v>129</v>
      </c>
      <c r="BR1628" t="s">
        <v>1770</v>
      </c>
      <c r="BS1628" t="s">
        <v>1444</v>
      </c>
      <c r="BT1628" t="s">
        <v>2981</v>
      </c>
      <c r="BU1628" t="s">
        <v>454</v>
      </c>
      <c r="BV1628" t="s">
        <v>455</v>
      </c>
      <c r="BW1628" t="s">
        <v>4277</v>
      </c>
      <c r="BY1628" t="s">
        <v>175</v>
      </c>
      <c r="BZ1628" t="s">
        <v>175</v>
      </c>
      <c r="CA1628" t="s">
        <v>175</v>
      </c>
      <c r="CB1628" t="s">
        <v>175</v>
      </c>
      <c r="CC1628" t="s">
        <v>1591</v>
      </c>
      <c r="CD1628" t="s">
        <v>175</v>
      </c>
      <c r="CE1628" t="s">
        <v>170</v>
      </c>
      <c r="CF1628" t="s">
        <v>175</v>
      </c>
      <c r="CG1628" t="s">
        <v>175</v>
      </c>
      <c r="CH1628" t="s">
        <v>177</v>
      </c>
      <c r="CI1628" t="s">
        <v>2983</v>
      </c>
      <c r="CJ1628" t="s">
        <v>175</v>
      </c>
      <c r="CK1628" t="s">
        <v>8042</v>
      </c>
      <c r="CL1628" t="s">
        <v>175</v>
      </c>
      <c r="CM1628" s="4" t="s">
        <v>175</v>
      </c>
      <c r="CN1628" t="s">
        <v>175</v>
      </c>
      <c r="CO1628" t="s">
        <v>175</v>
      </c>
      <c r="CP1628" t="s">
        <v>175</v>
      </c>
      <c r="CQ1628" t="s">
        <v>175</v>
      </c>
      <c r="CR1628" t="s">
        <v>175</v>
      </c>
      <c r="CS1628" t="s">
        <v>175</v>
      </c>
      <c r="CT1628" t="s">
        <v>175</v>
      </c>
      <c r="CU1628" t="s">
        <v>175</v>
      </c>
      <c r="CV1628" t="s">
        <v>8043</v>
      </c>
      <c r="CW1628" t="s">
        <v>8044</v>
      </c>
      <c r="CX1628" t="s">
        <v>129</v>
      </c>
      <c r="CY1628" t="s">
        <v>185</v>
      </c>
      <c r="DA1628" t="s">
        <v>7944</v>
      </c>
      <c r="DB1628" t="s">
        <v>175</v>
      </c>
      <c r="DD1628" t="s">
        <v>1723</v>
      </c>
      <c r="DF1628" t="s">
        <v>190</v>
      </c>
      <c r="DG1628" t="s">
        <v>191</v>
      </c>
      <c r="DH1628" t="s">
        <v>175</v>
      </c>
      <c r="DI1628" t="s">
        <v>175</v>
      </c>
      <c r="DJ1628" t="s">
        <v>175</v>
      </c>
      <c r="DK1628" t="s">
        <v>175</v>
      </c>
      <c r="DM1628" t="str">
        <f>_xlfn.XLOOKUP($A1628,'[1]01_GC Supply - Item Database -'!$D$3:$D$14229,'[1]01_GC Supply - Item Database -'!BW$3:BW$14229)</f>
        <v>Green</v>
      </c>
      <c r="DN1628" t="str">
        <f>_xlfn.XLOOKUP($A1628,'[1]01_GC Supply - Item Database -'!$D$3:$D$14229,'[1]01_GC Supply - Item Database -'!BX$3:BX$14229)</f>
        <v>Grass</v>
      </c>
      <c r="DO1628" t="str">
        <f>_xlfn.XLOOKUP($A1628,'[1]01_GC Supply - Item Database -'!$D$3:$D$14229,'[1]01_GC Supply - Item Database -'!BY$3:BY$14229)</f>
        <v>Solid</v>
      </c>
      <c r="DP1628" t="s">
        <v>552</v>
      </c>
      <c r="DQ1628" s="7" t="s">
        <v>8045</v>
      </c>
    </row>
    <row r="1629" spans="1:121">
      <c r="A1629" t="s">
        <v>8081</v>
      </c>
      <c r="B1629" t="s">
        <v>8082</v>
      </c>
      <c r="C1629" t="s">
        <v>123</v>
      </c>
      <c r="D1629" t="s">
        <v>124</v>
      </c>
      <c r="E1629" t="s">
        <v>8067</v>
      </c>
      <c r="F1629" t="s">
        <v>7944</v>
      </c>
      <c r="G1629" t="s">
        <v>7945</v>
      </c>
      <c r="I1629" t="s">
        <v>129</v>
      </c>
      <c r="J1629" t="s">
        <v>7946</v>
      </c>
      <c r="L1629" t="s">
        <v>7947</v>
      </c>
      <c r="M1629" t="s">
        <v>7948</v>
      </c>
      <c r="P1629" t="s">
        <v>8082</v>
      </c>
      <c r="Q1629" t="s">
        <v>133</v>
      </c>
      <c r="R1629" t="s">
        <v>505</v>
      </c>
      <c r="S1629" t="s">
        <v>2063</v>
      </c>
      <c r="U1629" t="s">
        <v>136</v>
      </c>
      <c r="V1629" t="s">
        <v>1352</v>
      </c>
      <c r="Y1629" t="s">
        <v>8031</v>
      </c>
      <c r="Z1629" t="s">
        <v>326</v>
      </c>
      <c r="AA1629" t="s">
        <v>8032</v>
      </c>
      <c r="AB1629" t="s">
        <v>8033</v>
      </c>
      <c r="AC1629" t="s">
        <v>8034</v>
      </c>
      <c r="AI1629" t="s">
        <v>8035</v>
      </c>
      <c r="AJ1629" t="s">
        <v>146</v>
      </c>
      <c r="AK1629" t="s">
        <v>124</v>
      </c>
      <c r="AL1629" t="s">
        <v>124</v>
      </c>
      <c r="AM1629" t="s">
        <v>123</v>
      </c>
      <c r="AN1629" t="s">
        <v>124</v>
      </c>
      <c r="AO1629" t="s">
        <v>147</v>
      </c>
      <c r="AP1629" t="s">
        <v>333</v>
      </c>
      <c r="AQ1629" t="s">
        <v>175</v>
      </c>
      <c r="AR1629" t="s">
        <v>149</v>
      </c>
      <c r="AS1629" t="s">
        <v>8068</v>
      </c>
      <c r="AT1629" t="s">
        <v>8069</v>
      </c>
      <c r="AU1629" t="s">
        <v>8070</v>
      </c>
      <c r="AV1629" t="s">
        <v>8071</v>
      </c>
      <c r="AW1629" t="s">
        <v>8072</v>
      </c>
      <c r="AX1629" t="s">
        <v>375</v>
      </c>
      <c r="AY1629" t="s">
        <v>1838</v>
      </c>
      <c r="AZ1629" t="s">
        <v>532</v>
      </c>
      <c r="BA1629" t="s">
        <v>158</v>
      </c>
      <c r="BB1629" t="s">
        <v>1838</v>
      </c>
      <c r="BC1629" t="s">
        <v>532</v>
      </c>
      <c r="BD1629" t="s">
        <v>375</v>
      </c>
      <c r="BE1629" t="s">
        <v>5413</v>
      </c>
      <c r="BF1629" t="s">
        <v>158</v>
      </c>
      <c r="BG1629" t="s">
        <v>8073</v>
      </c>
      <c r="BH1629" t="s">
        <v>8074</v>
      </c>
      <c r="BI1629" t="s">
        <v>1258</v>
      </c>
      <c r="BJ1629" t="s">
        <v>405</v>
      </c>
      <c r="BK1629" t="s">
        <v>258</v>
      </c>
      <c r="BL1629" t="s">
        <v>2625</v>
      </c>
      <c r="BP1629" t="s">
        <v>534</v>
      </c>
      <c r="BQ1629" t="s">
        <v>129</v>
      </c>
      <c r="BR1629" t="s">
        <v>1770</v>
      </c>
      <c r="BS1629" t="s">
        <v>1444</v>
      </c>
      <c r="BT1629" t="s">
        <v>2981</v>
      </c>
      <c r="BU1629" t="s">
        <v>454</v>
      </c>
      <c r="BV1629" t="s">
        <v>455</v>
      </c>
      <c r="BW1629" t="s">
        <v>4277</v>
      </c>
      <c r="BY1629" t="s">
        <v>175</v>
      </c>
      <c r="BZ1629" t="s">
        <v>175</v>
      </c>
      <c r="CA1629" t="s">
        <v>175</v>
      </c>
      <c r="CB1629" t="s">
        <v>175</v>
      </c>
      <c r="CC1629" t="s">
        <v>1591</v>
      </c>
      <c r="CD1629" t="s">
        <v>175</v>
      </c>
      <c r="CE1629" t="s">
        <v>170</v>
      </c>
      <c r="CF1629" t="s">
        <v>175</v>
      </c>
      <c r="CG1629" t="s">
        <v>175</v>
      </c>
      <c r="CH1629" t="s">
        <v>177</v>
      </c>
      <c r="CI1629" t="s">
        <v>2983</v>
      </c>
      <c r="CJ1629" t="s">
        <v>175</v>
      </c>
      <c r="CK1629" t="s">
        <v>8042</v>
      </c>
      <c r="CL1629" t="s">
        <v>175</v>
      </c>
      <c r="CM1629" s="4" t="s">
        <v>175</v>
      </c>
      <c r="CN1629" t="s">
        <v>175</v>
      </c>
      <c r="CO1629" t="s">
        <v>175</v>
      </c>
      <c r="CP1629" t="s">
        <v>175</v>
      </c>
      <c r="CQ1629" t="s">
        <v>175</v>
      </c>
      <c r="CR1629" t="s">
        <v>175</v>
      </c>
      <c r="CS1629" t="s">
        <v>175</v>
      </c>
      <c r="CT1629" t="s">
        <v>175</v>
      </c>
      <c r="CU1629" t="s">
        <v>175</v>
      </c>
      <c r="CV1629" t="s">
        <v>8043</v>
      </c>
      <c r="CW1629" t="s">
        <v>8044</v>
      </c>
      <c r="CX1629" t="s">
        <v>129</v>
      </c>
      <c r="CY1629" t="s">
        <v>185</v>
      </c>
      <c r="DA1629" t="s">
        <v>7944</v>
      </c>
      <c r="DB1629" t="s">
        <v>175</v>
      </c>
      <c r="DD1629" t="s">
        <v>1723</v>
      </c>
      <c r="DF1629" t="s">
        <v>190</v>
      </c>
      <c r="DG1629" t="s">
        <v>191</v>
      </c>
      <c r="DH1629" t="s">
        <v>175</v>
      </c>
      <c r="DI1629" t="s">
        <v>175</v>
      </c>
      <c r="DJ1629" t="s">
        <v>175</v>
      </c>
      <c r="DK1629" t="s">
        <v>175</v>
      </c>
      <c r="DM1629" t="str">
        <f>_xlfn.XLOOKUP($A1629,'[1]01_GC Supply - Item Database -'!$D$3:$D$14229,'[1]01_GC Supply - Item Database -'!BW$3:BW$14229)</f>
        <v>Gray</v>
      </c>
      <c r="DN1629" t="str">
        <f>_xlfn.XLOOKUP($A1629,'[1]01_GC Supply - Item Database -'!$D$3:$D$14229,'[1]01_GC Supply - Item Database -'!BX$3:BX$14229)</f>
        <v>Gray</v>
      </c>
      <c r="DO1629" t="str">
        <f>_xlfn.XLOOKUP($A1629,'[1]01_GC Supply - Item Database -'!$D$3:$D$14229,'[1]01_GC Supply - Item Database -'!BY$3:BY$14229)</f>
        <v>Solid</v>
      </c>
      <c r="DP1629" t="s">
        <v>552</v>
      </c>
      <c r="DQ1629" s="7" t="s">
        <v>8045</v>
      </c>
    </row>
    <row r="1630" spans="1:121">
      <c r="A1630" t="s">
        <v>8083</v>
      </c>
      <c r="B1630" t="s">
        <v>8084</v>
      </c>
      <c r="C1630" t="s">
        <v>123</v>
      </c>
      <c r="D1630" t="s">
        <v>124</v>
      </c>
      <c r="E1630" t="s">
        <v>8067</v>
      </c>
      <c r="F1630" t="s">
        <v>7944</v>
      </c>
      <c r="G1630" t="s">
        <v>7945</v>
      </c>
      <c r="I1630" t="s">
        <v>129</v>
      </c>
      <c r="J1630" t="s">
        <v>7946</v>
      </c>
      <c r="L1630" t="s">
        <v>7947</v>
      </c>
      <c r="M1630" t="s">
        <v>7948</v>
      </c>
      <c r="P1630" t="s">
        <v>8084</v>
      </c>
      <c r="Q1630" t="s">
        <v>133</v>
      </c>
      <c r="R1630" t="s">
        <v>505</v>
      </c>
      <c r="S1630" t="s">
        <v>2063</v>
      </c>
      <c r="U1630" t="s">
        <v>136</v>
      </c>
      <c r="V1630" t="s">
        <v>1352</v>
      </c>
      <c r="Y1630" t="s">
        <v>8031</v>
      </c>
      <c r="Z1630" t="s">
        <v>326</v>
      </c>
      <c r="AA1630" t="s">
        <v>8032</v>
      </c>
      <c r="AB1630" t="s">
        <v>8033</v>
      </c>
      <c r="AC1630" t="s">
        <v>8034</v>
      </c>
      <c r="AI1630" t="s">
        <v>8035</v>
      </c>
      <c r="AJ1630" t="s">
        <v>146</v>
      </c>
      <c r="AK1630" t="s">
        <v>124</v>
      </c>
      <c r="AL1630" t="s">
        <v>124</v>
      </c>
      <c r="AM1630" t="s">
        <v>123</v>
      </c>
      <c r="AN1630" t="s">
        <v>124</v>
      </c>
      <c r="AO1630" t="s">
        <v>147</v>
      </c>
      <c r="AP1630" t="s">
        <v>333</v>
      </c>
      <c r="AQ1630" t="s">
        <v>175</v>
      </c>
      <c r="AR1630" t="s">
        <v>149</v>
      </c>
      <c r="AS1630" t="s">
        <v>8068</v>
      </c>
      <c r="AT1630" t="s">
        <v>8069</v>
      </c>
      <c r="AU1630" t="s">
        <v>8070</v>
      </c>
      <c r="AV1630" t="s">
        <v>8071</v>
      </c>
      <c r="AW1630" t="s">
        <v>8072</v>
      </c>
      <c r="AX1630" t="s">
        <v>375</v>
      </c>
      <c r="AY1630" t="s">
        <v>1838</v>
      </c>
      <c r="AZ1630" t="s">
        <v>532</v>
      </c>
      <c r="BA1630" t="s">
        <v>158</v>
      </c>
      <c r="BB1630" t="s">
        <v>1838</v>
      </c>
      <c r="BC1630" t="s">
        <v>532</v>
      </c>
      <c r="BD1630" t="s">
        <v>375</v>
      </c>
      <c r="BE1630" t="s">
        <v>5413</v>
      </c>
      <c r="BF1630" t="s">
        <v>158</v>
      </c>
      <c r="BG1630" t="s">
        <v>8073</v>
      </c>
      <c r="BH1630" t="s">
        <v>8074</v>
      </c>
      <c r="BI1630" t="s">
        <v>1258</v>
      </c>
      <c r="BJ1630" t="s">
        <v>405</v>
      </c>
      <c r="BK1630" t="s">
        <v>258</v>
      </c>
      <c r="BL1630" t="s">
        <v>2625</v>
      </c>
      <c r="BP1630" t="s">
        <v>534</v>
      </c>
      <c r="BQ1630" t="s">
        <v>129</v>
      </c>
      <c r="BR1630" t="s">
        <v>1770</v>
      </c>
      <c r="BS1630" t="s">
        <v>1444</v>
      </c>
      <c r="BT1630" t="s">
        <v>2981</v>
      </c>
      <c r="BU1630" t="s">
        <v>454</v>
      </c>
      <c r="BV1630" t="s">
        <v>455</v>
      </c>
      <c r="BW1630" t="s">
        <v>4277</v>
      </c>
      <c r="BY1630" t="s">
        <v>175</v>
      </c>
      <c r="BZ1630" t="s">
        <v>175</v>
      </c>
      <c r="CA1630" t="s">
        <v>175</v>
      </c>
      <c r="CB1630" t="s">
        <v>175</v>
      </c>
      <c r="CC1630" t="s">
        <v>1591</v>
      </c>
      <c r="CD1630" t="s">
        <v>175</v>
      </c>
      <c r="CE1630" t="s">
        <v>170</v>
      </c>
      <c r="CF1630" t="s">
        <v>175</v>
      </c>
      <c r="CG1630" t="s">
        <v>175</v>
      </c>
      <c r="CH1630" t="s">
        <v>177</v>
      </c>
      <c r="CI1630" t="s">
        <v>2983</v>
      </c>
      <c r="CJ1630" t="s">
        <v>175</v>
      </c>
      <c r="CK1630" t="s">
        <v>8042</v>
      </c>
      <c r="CL1630" t="s">
        <v>175</v>
      </c>
      <c r="CM1630" s="4" t="s">
        <v>175</v>
      </c>
      <c r="CN1630" t="s">
        <v>175</v>
      </c>
      <c r="CO1630" t="s">
        <v>175</v>
      </c>
      <c r="CP1630" t="s">
        <v>175</v>
      </c>
      <c r="CQ1630" t="s">
        <v>175</v>
      </c>
      <c r="CR1630" t="s">
        <v>175</v>
      </c>
      <c r="CS1630" t="s">
        <v>175</v>
      </c>
      <c r="CT1630" t="s">
        <v>175</v>
      </c>
      <c r="CU1630" t="s">
        <v>175</v>
      </c>
      <c r="CV1630" t="s">
        <v>8043</v>
      </c>
      <c r="CW1630" t="s">
        <v>8044</v>
      </c>
      <c r="CX1630" t="s">
        <v>129</v>
      </c>
      <c r="CY1630" t="s">
        <v>185</v>
      </c>
      <c r="DA1630" t="s">
        <v>7944</v>
      </c>
      <c r="DB1630" t="s">
        <v>175</v>
      </c>
      <c r="DD1630" t="s">
        <v>1723</v>
      </c>
      <c r="DF1630" t="s">
        <v>190</v>
      </c>
      <c r="DG1630" t="s">
        <v>191</v>
      </c>
      <c r="DH1630" t="s">
        <v>175</v>
      </c>
      <c r="DI1630" t="s">
        <v>175</v>
      </c>
      <c r="DJ1630" t="s">
        <v>175</v>
      </c>
      <c r="DK1630" t="s">
        <v>175</v>
      </c>
      <c r="DM1630" t="str">
        <f>_xlfn.XLOOKUP($A1630,'[1]01_GC Supply - Item Database -'!$D$3:$D$14229,'[1]01_GC Supply - Item Database -'!BW$3:BW$14229)</f>
        <v>Orange</v>
      </c>
      <c r="DN1630" t="str">
        <f>_xlfn.XLOOKUP($A1630,'[1]01_GC Supply - Item Database -'!$D$3:$D$14229,'[1]01_GC Supply - Item Database -'!BX$3:BX$14229)</f>
        <v>Orange</v>
      </c>
      <c r="DO1630" t="str">
        <f>_xlfn.XLOOKUP($A1630,'[1]01_GC Supply - Item Database -'!$D$3:$D$14229,'[1]01_GC Supply - Item Database -'!BY$3:BY$14229)</f>
        <v>Solid</v>
      </c>
      <c r="DP1630" t="s">
        <v>552</v>
      </c>
      <c r="DQ1630" s="7" t="s">
        <v>8045</v>
      </c>
    </row>
    <row r="1631" spans="1:121">
      <c r="A1631" t="s">
        <v>8085</v>
      </c>
      <c r="B1631" t="s">
        <v>8086</v>
      </c>
      <c r="C1631" t="s">
        <v>123</v>
      </c>
      <c r="D1631" t="s">
        <v>124</v>
      </c>
      <c r="E1631" t="s">
        <v>8067</v>
      </c>
      <c r="F1631" t="s">
        <v>7944</v>
      </c>
      <c r="G1631" t="s">
        <v>7945</v>
      </c>
      <c r="I1631" t="s">
        <v>129</v>
      </c>
      <c r="J1631" t="s">
        <v>7946</v>
      </c>
      <c r="L1631" t="s">
        <v>7947</v>
      </c>
      <c r="M1631" t="s">
        <v>7948</v>
      </c>
      <c r="P1631" t="s">
        <v>8086</v>
      </c>
      <c r="Q1631" t="s">
        <v>133</v>
      </c>
      <c r="R1631" t="s">
        <v>505</v>
      </c>
      <c r="S1631" t="s">
        <v>2063</v>
      </c>
      <c r="U1631" t="s">
        <v>136</v>
      </c>
      <c r="V1631" t="s">
        <v>1352</v>
      </c>
      <c r="Y1631" t="s">
        <v>8031</v>
      </c>
      <c r="Z1631" t="s">
        <v>326</v>
      </c>
      <c r="AA1631" t="s">
        <v>8032</v>
      </c>
      <c r="AB1631" t="s">
        <v>8033</v>
      </c>
      <c r="AC1631" t="s">
        <v>8034</v>
      </c>
      <c r="AI1631" t="s">
        <v>8035</v>
      </c>
      <c r="AJ1631" t="s">
        <v>146</v>
      </c>
      <c r="AK1631" t="s">
        <v>124</v>
      </c>
      <c r="AL1631" t="s">
        <v>124</v>
      </c>
      <c r="AM1631" t="s">
        <v>123</v>
      </c>
      <c r="AN1631" t="s">
        <v>124</v>
      </c>
      <c r="AO1631" t="s">
        <v>147</v>
      </c>
      <c r="AP1631" t="s">
        <v>333</v>
      </c>
      <c r="AQ1631" t="s">
        <v>175</v>
      </c>
      <c r="AR1631" t="s">
        <v>149</v>
      </c>
      <c r="AS1631" t="s">
        <v>8068</v>
      </c>
      <c r="AT1631" t="s">
        <v>8069</v>
      </c>
      <c r="AU1631" t="s">
        <v>8070</v>
      </c>
      <c r="AV1631" t="s">
        <v>8071</v>
      </c>
      <c r="AW1631" t="s">
        <v>8072</v>
      </c>
      <c r="AX1631" t="s">
        <v>375</v>
      </c>
      <c r="AY1631" t="s">
        <v>1838</v>
      </c>
      <c r="AZ1631" t="s">
        <v>532</v>
      </c>
      <c r="BA1631" t="s">
        <v>158</v>
      </c>
      <c r="BB1631" t="s">
        <v>1838</v>
      </c>
      <c r="BC1631" t="s">
        <v>532</v>
      </c>
      <c r="BD1631" t="s">
        <v>375</v>
      </c>
      <c r="BE1631" t="s">
        <v>5413</v>
      </c>
      <c r="BF1631" t="s">
        <v>158</v>
      </c>
      <c r="BG1631" t="s">
        <v>8073</v>
      </c>
      <c r="BH1631" t="s">
        <v>8074</v>
      </c>
      <c r="BI1631" t="s">
        <v>1258</v>
      </c>
      <c r="BJ1631" t="s">
        <v>405</v>
      </c>
      <c r="BK1631" t="s">
        <v>258</v>
      </c>
      <c r="BL1631" t="s">
        <v>2625</v>
      </c>
      <c r="BP1631" t="s">
        <v>534</v>
      </c>
      <c r="BQ1631" t="s">
        <v>129</v>
      </c>
      <c r="BR1631" t="s">
        <v>1770</v>
      </c>
      <c r="BS1631" t="s">
        <v>1444</v>
      </c>
      <c r="BT1631" t="s">
        <v>2981</v>
      </c>
      <c r="BU1631" t="s">
        <v>454</v>
      </c>
      <c r="BV1631" t="s">
        <v>455</v>
      </c>
      <c r="BW1631" t="s">
        <v>4277</v>
      </c>
      <c r="BY1631" t="s">
        <v>175</v>
      </c>
      <c r="BZ1631" t="s">
        <v>175</v>
      </c>
      <c r="CA1631" t="s">
        <v>175</v>
      </c>
      <c r="CB1631" t="s">
        <v>175</v>
      </c>
      <c r="CC1631" t="s">
        <v>1591</v>
      </c>
      <c r="CD1631" t="s">
        <v>175</v>
      </c>
      <c r="CE1631" t="s">
        <v>170</v>
      </c>
      <c r="CF1631" t="s">
        <v>175</v>
      </c>
      <c r="CG1631" t="s">
        <v>175</v>
      </c>
      <c r="CH1631" t="s">
        <v>177</v>
      </c>
      <c r="CI1631" t="s">
        <v>2983</v>
      </c>
      <c r="CJ1631" t="s">
        <v>175</v>
      </c>
      <c r="CK1631" t="s">
        <v>8042</v>
      </c>
      <c r="CL1631" t="s">
        <v>175</v>
      </c>
      <c r="CM1631" s="4" t="s">
        <v>175</v>
      </c>
      <c r="CN1631" t="s">
        <v>175</v>
      </c>
      <c r="CO1631" t="s">
        <v>175</v>
      </c>
      <c r="CP1631" t="s">
        <v>175</v>
      </c>
      <c r="CQ1631" t="s">
        <v>175</v>
      </c>
      <c r="CR1631" t="s">
        <v>175</v>
      </c>
      <c r="CS1631" t="s">
        <v>175</v>
      </c>
      <c r="CT1631" t="s">
        <v>175</v>
      </c>
      <c r="CU1631" t="s">
        <v>175</v>
      </c>
      <c r="CV1631" t="s">
        <v>8043</v>
      </c>
      <c r="CW1631" t="s">
        <v>8044</v>
      </c>
      <c r="CX1631" t="s">
        <v>129</v>
      </c>
      <c r="CY1631" t="s">
        <v>185</v>
      </c>
      <c r="DA1631" t="s">
        <v>7944</v>
      </c>
      <c r="DB1631" t="s">
        <v>175</v>
      </c>
      <c r="DD1631" t="s">
        <v>1723</v>
      </c>
      <c r="DF1631" t="s">
        <v>190</v>
      </c>
      <c r="DG1631" t="s">
        <v>191</v>
      </c>
      <c r="DH1631" t="s">
        <v>175</v>
      </c>
      <c r="DI1631" t="s">
        <v>175</v>
      </c>
      <c r="DJ1631" t="s">
        <v>175</v>
      </c>
      <c r="DK1631" t="s">
        <v>175</v>
      </c>
      <c r="DM1631" t="str">
        <f>_xlfn.XLOOKUP($A1631,'[1]01_GC Supply - Item Database -'!$D$3:$D$14229,'[1]01_GC Supply - Item Database -'!BW$3:BW$14229)</f>
        <v>Purple</v>
      </c>
      <c r="DN1631" t="str">
        <f>_xlfn.XLOOKUP($A1631,'[1]01_GC Supply - Item Database -'!$D$3:$D$14229,'[1]01_GC Supply - Item Database -'!BX$3:BX$14229)</f>
        <v>Purple</v>
      </c>
      <c r="DO1631" t="str">
        <f>_xlfn.XLOOKUP($A1631,'[1]01_GC Supply - Item Database -'!$D$3:$D$14229,'[1]01_GC Supply - Item Database -'!BY$3:BY$14229)</f>
        <v>Solid</v>
      </c>
      <c r="DP1631" t="s">
        <v>552</v>
      </c>
      <c r="DQ1631" s="7" t="s">
        <v>8045</v>
      </c>
    </row>
    <row r="1632" spans="1:121">
      <c r="A1632" t="s">
        <v>8087</v>
      </c>
      <c r="B1632" t="s">
        <v>8088</v>
      </c>
      <c r="C1632" t="s">
        <v>123</v>
      </c>
      <c r="D1632" t="s">
        <v>124</v>
      </c>
      <c r="E1632" t="s">
        <v>8067</v>
      </c>
      <c r="F1632" t="s">
        <v>7944</v>
      </c>
      <c r="G1632" t="s">
        <v>7945</v>
      </c>
      <c r="I1632" t="s">
        <v>129</v>
      </c>
      <c r="J1632" t="s">
        <v>7946</v>
      </c>
      <c r="L1632" t="s">
        <v>7947</v>
      </c>
      <c r="M1632" t="s">
        <v>7948</v>
      </c>
      <c r="P1632" t="s">
        <v>8088</v>
      </c>
      <c r="Q1632" t="s">
        <v>133</v>
      </c>
      <c r="R1632" t="s">
        <v>505</v>
      </c>
      <c r="S1632" t="s">
        <v>2063</v>
      </c>
      <c r="U1632" t="s">
        <v>136</v>
      </c>
      <c r="V1632" t="s">
        <v>1352</v>
      </c>
      <c r="Y1632" t="s">
        <v>8031</v>
      </c>
      <c r="Z1632" t="s">
        <v>326</v>
      </c>
      <c r="AA1632" t="s">
        <v>8032</v>
      </c>
      <c r="AB1632" t="s">
        <v>8033</v>
      </c>
      <c r="AC1632" t="s">
        <v>8034</v>
      </c>
      <c r="AI1632" t="s">
        <v>8035</v>
      </c>
      <c r="AJ1632" t="s">
        <v>146</v>
      </c>
      <c r="AK1632" t="s">
        <v>124</v>
      </c>
      <c r="AL1632" t="s">
        <v>124</v>
      </c>
      <c r="AM1632" t="s">
        <v>123</v>
      </c>
      <c r="AN1632" t="s">
        <v>124</v>
      </c>
      <c r="AO1632" t="s">
        <v>147</v>
      </c>
      <c r="AP1632" t="s">
        <v>333</v>
      </c>
      <c r="AQ1632" t="s">
        <v>175</v>
      </c>
      <c r="AR1632" t="s">
        <v>149</v>
      </c>
      <c r="AS1632" t="s">
        <v>8068</v>
      </c>
      <c r="AT1632" t="s">
        <v>8069</v>
      </c>
      <c r="AU1632" t="s">
        <v>8070</v>
      </c>
      <c r="AV1632" t="s">
        <v>8071</v>
      </c>
      <c r="AW1632" t="s">
        <v>8072</v>
      </c>
      <c r="AX1632" t="s">
        <v>375</v>
      </c>
      <c r="AY1632" t="s">
        <v>1838</v>
      </c>
      <c r="AZ1632" t="s">
        <v>532</v>
      </c>
      <c r="BA1632" t="s">
        <v>158</v>
      </c>
      <c r="BB1632" t="s">
        <v>1838</v>
      </c>
      <c r="BC1632" t="s">
        <v>532</v>
      </c>
      <c r="BD1632" t="s">
        <v>375</v>
      </c>
      <c r="BE1632" t="s">
        <v>5413</v>
      </c>
      <c r="BF1632" t="s">
        <v>158</v>
      </c>
      <c r="BG1632" t="s">
        <v>8073</v>
      </c>
      <c r="BH1632" t="s">
        <v>8074</v>
      </c>
      <c r="BI1632" t="s">
        <v>1258</v>
      </c>
      <c r="BJ1632" t="s">
        <v>405</v>
      </c>
      <c r="BK1632" t="s">
        <v>258</v>
      </c>
      <c r="BL1632" t="s">
        <v>2625</v>
      </c>
      <c r="BP1632" t="s">
        <v>534</v>
      </c>
      <c r="BQ1632" t="s">
        <v>129</v>
      </c>
      <c r="BR1632" t="s">
        <v>1770</v>
      </c>
      <c r="BS1632" t="s">
        <v>1444</v>
      </c>
      <c r="BT1632" t="s">
        <v>2981</v>
      </c>
      <c r="BU1632" t="s">
        <v>454</v>
      </c>
      <c r="BV1632" t="s">
        <v>455</v>
      </c>
      <c r="BW1632" t="s">
        <v>4277</v>
      </c>
      <c r="BY1632" t="s">
        <v>175</v>
      </c>
      <c r="BZ1632" t="s">
        <v>175</v>
      </c>
      <c r="CA1632" t="s">
        <v>175</v>
      </c>
      <c r="CB1632" t="s">
        <v>175</v>
      </c>
      <c r="CC1632" t="s">
        <v>1591</v>
      </c>
      <c r="CD1632" t="s">
        <v>175</v>
      </c>
      <c r="CE1632" t="s">
        <v>170</v>
      </c>
      <c r="CF1632" t="s">
        <v>175</v>
      </c>
      <c r="CG1632" t="s">
        <v>175</v>
      </c>
      <c r="CH1632" t="s">
        <v>177</v>
      </c>
      <c r="CI1632" t="s">
        <v>2983</v>
      </c>
      <c r="CJ1632" t="s">
        <v>175</v>
      </c>
      <c r="CK1632" t="s">
        <v>8042</v>
      </c>
      <c r="CL1632" t="s">
        <v>175</v>
      </c>
      <c r="CM1632" s="4" t="s">
        <v>175</v>
      </c>
      <c r="CN1632" t="s">
        <v>175</v>
      </c>
      <c r="CO1632" t="s">
        <v>175</v>
      </c>
      <c r="CP1632" t="s">
        <v>175</v>
      </c>
      <c r="CQ1632" t="s">
        <v>175</v>
      </c>
      <c r="CR1632" t="s">
        <v>175</v>
      </c>
      <c r="CS1632" t="s">
        <v>175</v>
      </c>
      <c r="CT1632" t="s">
        <v>175</v>
      </c>
      <c r="CU1632" t="s">
        <v>175</v>
      </c>
      <c r="CV1632" t="s">
        <v>8043</v>
      </c>
      <c r="CW1632" t="s">
        <v>8044</v>
      </c>
      <c r="CX1632" t="s">
        <v>129</v>
      </c>
      <c r="CY1632" t="s">
        <v>185</v>
      </c>
      <c r="DA1632" t="s">
        <v>7944</v>
      </c>
      <c r="DB1632" t="s">
        <v>175</v>
      </c>
      <c r="DD1632" t="s">
        <v>1723</v>
      </c>
      <c r="DF1632" t="s">
        <v>190</v>
      </c>
      <c r="DG1632" t="s">
        <v>191</v>
      </c>
      <c r="DH1632" t="s">
        <v>175</v>
      </c>
      <c r="DI1632" t="s">
        <v>175</v>
      </c>
      <c r="DJ1632" t="s">
        <v>175</v>
      </c>
      <c r="DK1632" t="s">
        <v>175</v>
      </c>
      <c r="DM1632" t="str">
        <f>_xlfn.XLOOKUP($A1632,'[1]01_GC Supply - Item Database -'!$D$3:$D$14229,'[1]01_GC Supply - Item Database -'!BW$3:BW$14229)</f>
        <v>Red</v>
      </c>
      <c r="DN1632" t="str">
        <f>_xlfn.XLOOKUP($A1632,'[1]01_GC Supply - Item Database -'!$D$3:$D$14229,'[1]01_GC Supply - Item Database -'!BX$3:BX$14229)</f>
        <v>Red</v>
      </c>
      <c r="DO1632" t="str">
        <f>_xlfn.XLOOKUP($A1632,'[1]01_GC Supply - Item Database -'!$D$3:$D$14229,'[1]01_GC Supply - Item Database -'!BY$3:BY$14229)</f>
        <v>Solid</v>
      </c>
      <c r="DP1632" t="s">
        <v>552</v>
      </c>
      <c r="DQ1632" s="7" t="s">
        <v>8045</v>
      </c>
    </row>
    <row r="1633" spans="1:121">
      <c r="A1633" t="s">
        <v>8089</v>
      </c>
      <c r="B1633" t="s">
        <v>8090</v>
      </c>
      <c r="C1633" t="s">
        <v>123</v>
      </c>
      <c r="D1633" t="s">
        <v>124</v>
      </c>
      <c r="E1633" t="s">
        <v>8067</v>
      </c>
      <c r="F1633" t="s">
        <v>7944</v>
      </c>
      <c r="G1633" t="s">
        <v>7945</v>
      </c>
      <c r="I1633" t="s">
        <v>129</v>
      </c>
      <c r="J1633" t="s">
        <v>7946</v>
      </c>
      <c r="L1633" t="s">
        <v>7947</v>
      </c>
      <c r="M1633" t="s">
        <v>7948</v>
      </c>
      <c r="P1633" t="s">
        <v>8090</v>
      </c>
      <c r="Q1633" t="s">
        <v>133</v>
      </c>
      <c r="R1633" t="s">
        <v>505</v>
      </c>
      <c r="S1633" t="s">
        <v>2063</v>
      </c>
      <c r="U1633" t="s">
        <v>136</v>
      </c>
      <c r="V1633" t="s">
        <v>1352</v>
      </c>
      <c r="Z1633" t="s">
        <v>326</v>
      </c>
      <c r="AA1633" t="s">
        <v>8032</v>
      </c>
      <c r="AB1633" t="s">
        <v>8033</v>
      </c>
      <c r="AC1633" t="s">
        <v>8034</v>
      </c>
      <c r="AI1633" t="s">
        <v>8035</v>
      </c>
      <c r="AJ1633" t="s">
        <v>146</v>
      </c>
      <c r="AK1633" t="s">
        <v>124</v>
      </c>
      <c r="AL1633" t="s">
        <v>124</v>
      </c>
      <c r="AM1633" t="s">
        <v>123</v>
      </c>
      <c r="AN1633" t="s">
        <v>124</v>
      </c>
      <c r="AO1633" t="s">
        <v>147</v>
      </c>
      <c r="AP1633" t="s">
        <v>333</v>
      </c>
      <c r="AQ1633" t="s">
        <v>175</v>
      </c>
      <c r="AR1633" t="s">
        <v>149</v>
      </c>
      <c r="AS1633" t="s">
        <v>1912</v>
      </c>
      <c r="AT1633" t="s">
        <v>8091</v>
      </c>
      <c r="AU1633" t="s">
        <v>8070</v>
      </c>
      <c r="AV1633" t="s">
        <v>8071</v>
      </c>
      <c r="AW1633" t="s">
        <v>8072</v>
      </c>
      <c r="AX1633" t="s">
        <v>3110</v>
      </c>
      <c r="AY1633" t="s">
        <v>1838</v>
      </c>
      <c r="AZ1633" t="s">
        <v>1668</v>
      </c>
      <c r="BA1633" t="s">
        <v>528</v>
      </c>
      <c r="BB1633" t="s">
        <v>8040</v>
      </c>
      <c r="BC1633" t="s">
        <v>1668</v>
      </c>
      <c r="BD1633" t="s">
        <v>375</v>
      </c>
      <c r="BE1633" t="s">
        <v>1437</v>
      </c>
      <c r="BF1633" t="s">
        <v>523</v>
      </c>
      <c r="BG1633" t="s">
        <v>8092</v>
      </c>
      <c r="BH1633" t="s">
        <v>936</v>
      </c>
      <c r="BI1633" t="s">
        <v>1258</v>
      </c>
      <c r="BJ1633" t="s">
        <v>405</v>
      </c>
      <c r="BK1633" t="s">
        <v>2625</v>
      </c>
      <c r="BL1633" t="s">
        <v>412</v>
      </c>
      <c r="BP1633" t="s">
        <v>534</v>
      </c>
      <c r="BQ1633" t="s">
        <v>129</v>
      </c>
      <c r="BR1633" t="s">
        <v>1770</v>
      </c>
      <c r="BS1633" t="s">
        <v>1444</v>
      </c>
      <c r="BT1633" t="s">
        <v>2981</v>
      </c>
      <c r="BU1633" t="s">
        <v>454</v>
      </c>
      <c r="BV1633" t="s">
        <v>455</v>
      </c>
      <c r="BW1633" t="s">
        <v>4277</v>
      </c>
      <c r="BY1633" t="s">
        <v>175</v>
      </c>
      <c r="BZ1633" t="s">
        <v>175</v>
      </c>
      <c r="CA1633" t="s">
        <v>175</v>
      </c>
      <c r="CB1633" t="s">
        <v>175</v>
      </c>
      <c r="CC1633" t="s">
        <v>1591</v>
      </c>
      <c r="CD1633" t="s">
        <v>175</v>
      </c>
      <c r="CE1633" t="s">
        <v>170</v>
      </c>
      <c r="CF1633" t="s">
        <v>175</v>
      </c>
      <c r="CG1633" t="s">
        <v>175</v>
      </c>
      <c r="CH1633" t="s">
        <v>177</v>
      </c>
      <c r="CI1633" t="s">
        <v>2983</v>
      </c>
      <c r="CJ1633" t="s">
        <v>175</v>
      </c>
      <c r="CK1633" t="s">
        <v>8062</v>
      </c>
      <c r="CL1633" t="s">
        <v>175</v>
      </c>
      <c r="CM1633" s="4" t="s">
        <v>175</v>
      </c>
      <c r="CN1633" t="s">
        <v>175</v>
      </c>
      <c r="CO1633" t="s">
        <v>175</v>
      </c>
      <c r="CP1633" t="s">
        <v>175</v>
      </c>
      <c r="CQ1633" t="s">
        <v>175</v>
      </c>
      <c r="CR1633" t="s">
        <v>175</v>
      </c>
      <c r="CS1633" t="s">
        <v>175</v>
      </c>
      <c r="CT1633" t="s">
        <v>175</v>
      </c>
      <c r="CU1633" t="s">
        <v>175</v>
      </c>
      <c r="CV1633" t="s">
        <v>8043</v>
      </c>
      <c r="CW1633" t="s">
        <v>8044</v>
      </c>
      <c r="CX1633" t="s">
        <v>129</v>
      </c>
      <c r="CY1633" t="s">
        <v>185</v>
      </c>
      <c r="DA1633" t="s">
        <v>7944</v>
      </c>
      <c r="DB1633" t="s">
        <v>175</v>
      </c>
      <c r="DD1633" t="s">
        <v>1723</v>
      </c>
      <c r="DF1633" t="s">
        <v>190</v>
      </c>
      <c r="DG1633" t="s">
        <v>191</v>
      </c>
      <c r="DH1633" t="s">
        <v>175</v>
      </c>
      <c r="DI1633" t="s">
        <v>175</v>
      </c>
      <c r="DJ1633" t="s">
        <v>175</v>
      </c>
      <c r="DK1633" t="s">
        <v>175</v>
      </c>
      <c r="DM1633" t="str">
        <f>_xlfn.XLOOKUP($A1633,'[1]01_GC Supply - Item Database -'!$D$3:$D$14229,'[1]01_GC Supply - Item Database -'!BW$3:BW$14229)</f>
        <v>Blue</v>
      </c>
      <c r="DN1633" t="str">
        <f>_xlfn.XLOOKUP($A1633,'[1]01_GC Supply - Item Database -'!$D$3:$D$14229,'[1]01_GC Supply - Item Database -'!BX$3:BX$14229)</f>
        <v>True Blue</v>
      </c>
      <c r="DO1633" t="str">
        <f>_xlfn.XLOOKUP($A1633,'[1]01_GC Supply - Item Database -'!$D$3:$D$14229,'[1]01_GC Supply - Item Database -'!BY$3:BY$14229)</f>
        <v>Solid</v>
      </c>
      <c r="DP1633" t="s">
        <v>552</v>
      </c>
      <c r="DQ1633" s="7" t="s">
        <v>8045</v>
      </c>
    </row>
    <row r="1634" spans="1:121">
      <c r="A1634" t="s">
        <v>8093</v>
      </c>
      <c r="B1634" t="s">
        <v>8094</v>
      </c>
      <c r="C1634" t="s">
        <v>123</v>
      </c>
      <c r="D1634" t="s">
        <v>124</v>
      </c>
      <c r="E1634" t="s">
        <v>8067</v>
      </c>
      <c r="F1634" t="s">
        <v>7944</v>
      </c>
      <c r="G1634" t="s">
        <v>7945</v>
      </c>
      <c r="I1634" t="s">
        <v>129</v>
      </c>
      <c r="J1634" t="s">
        <v>7946</v>
      </c>
      <c r="L1634" t="s">
        <v>7947</v>
      </c>
      <c r="M1634" t="s">
        <v>7948</v>
      </c>
      <c r="P1634" t="s">
        <v>8094</v>
      </c>
      <c r="Q1634" t="s">
        <v>133</v>
      </c>
      <c r="R1634" t="s">
        <v>505</v>
      </c>
      <c r="S1634" t="s">
        <v>2063</v>
      </c>
      <c r="U1634" t="s">
        <v>136</v>
      </c>
      <c r="V1634" t="s">
        <v>1352</v>
      </c>
      <c r="Y1634" t="s">
        <v>8031</v>
      </c>
      <c r="Z1634" t="s">
        <v>326</v>
      </c>
      <c r="AA1634" t="s">
        <v>8032</v>
      </c>
      <c r="AB1634" t="s">
        <v>8033</v>
      </c>
      <c r="AC1634" t="s">
        <v>8034</v>
      </c>
      <c r="AI1634" t="s">
        <v>8035</v>
      </c>
      <c r="AJ1634" t="s">
        <v>146</v>
      </c>
      <c r="AK1634" t="s">
        <v>124</v>
      </c>
      <c r="AL1634" t="s">
        <v>124</v>
      </c>
      <c r="AM1634" t="s">
        <v>123</v>
      </c>
      <c r="AN1634" t="s">
        <v>124</v>
      </c>
      <c r="AO1634" t="s">
        <v>147</v>
      </c>
      <c r="AP1634" t="s">
        <v>333</v>
      </c>
      <c r="AQ1634" t="s">
        <v>175</v>
      </c>
      <c r="AR1634" t="s">
        <v>149</v>
      </c>
      <c r="AS1634" t="s">
        <v>8068</v>
      </c>
      <c r="AT1634" t="s">
        <v>8069</v>
      </c>
      <c r="AU1634" t="s">
        <v>8070</v>
      </c>
      <c r="AV1634" t="s">
        <v>8071</v>
      </c>
      <c r="AW1634" t="s">
        <v>8072</v>
      </c>
      <c r="AX1634" t="s">
        <v>375</v>
      </c>
      <c r="AY1634" t="s">
        <v>1838</v>
      </c>
      <c r="AZ1634" t="s">
        <v>532</v>
      </c>
      <c r="BA1634" t="s">
        <v>158</v>
      </c>
      <c r="BB1634" t="s">
        <v>1838</v>
      </c>
      <c r="BC1634" t="s">
        <v>532</v>
      </c>
      <c r="BD1634" t="s">
        <v>375</v>
      </c>
      <c r="BE1634" t="s">
        <v>5413</v>
      </c>
      <c r="BF1634" t="s">
        <v>158</v>
      </c>
      <c r="BG1634" t="s">
        <v>8073</v>
      </c>
      <c r="BH1634" t="s">
        <v>8074</v>
      </c>
      <c r="BI1634" t="s">
        <v>1258</v>
      </c>
      <c r="BJ1634" t="s">
        <v>405</v>
      </c>
      <c r="BK1634" t="s">
        <v>258</v>
      </c>
      <c r="BL1634" t="s">
        <v>2625</v>
      </c>
      <c r="BP1634" t="s">
        <v>534</v>
      </c>
      <c r="BQ1634" t="s">
        <v>129</v>
      </c>
      <c r="BR1634" t="s">
        <v>1770</v>
      </c>
      <c r="BS1634" t="s">
        <v>1444</v>
      </c>
      <c r="BT1634" t="s">
        <v>2981</v>
      </c>
      <c r="BU1634" t="s">
        <v>454</v>
      </c>
      <c r="BV1634" t="s">
        <v>455</v>
      </c>
      <c r="BW1634" t="s">
        <v>4277</v>
      </c>
      <c r="BY1634" t="s">
        <v>175</v>
      </c>
      <c r="BZ1634" t="s">
        <v>175</v>
      </c>
      <c r="CA1634" t="s">
        <v>175</v>
      </c>
      <c r="CB1634" t="s">
        <v>175</v>
      </c>
      <c r="CC1634" t="s">
        <v>1591</v>
      </c>
      <c r="CD1634" t="s">
        <v>175</v>
      </c>
      <c r="CE1634" t="s">
        <v>170</v>
      </c>
      <c r="CF1634" t="s">
        <v>175</v>
      </c>
      <c r="CG1634" t="s">
        <v>175</v>
      </c>
      <c r="CH1634" t="s">
        <v>177</v>
      </c>
      <c r="CI1634" t="s">
        <v>2983</v>
      </c>
      <c r="CJ1634" t="s">
        <v>175</v>
      </c>
      <c r="CK1634" t="s">
        <v>8042</v>
      </c>
      <c r="CL1634" t="s">
        <v>175</v>
      </c>
      <c r="CM1634" s="4" t="s">
        <v>175</v>
      </c>
      <c r="CN1634" t="s">
        <v>175</v>
      </c>
      <c r="CO1634" t="s">
        <v>175</v>
      </c>
      <c r="CP1634" t="s">
        <v>175</v>
      </c>
      <c r="CQ1634" t="s">
        <v>175</v>
      </c>
      <c r="CR1634" t="s">
        <v>175</v>
      </c>
      <c r="CS1634" t="s">
        <v>175</v>
      </c>
      <c r="CT1634" t="s">
        <v>175</v>
      </c>
      <c r="CU1634" t="s">
        <v>175</v>
      </c>
      <c r="CV1634" t="s">
        <v>8043</v>
      </c>
      <c r="CW1634" t="s">
        <v>8044</v>
      </c>
      <c r="CX1634" t="s">
        <v>129</v>
      </c>
      <c r="CY1634" t="s">
        <v>185</v>
      </c>
      <c r="DA1634" t="s">
        <v>7944</v>
      </c>
      <c r="DB1634" t="s">
        <v>175</v>
      </c>
      <c r="DD1634" t="s">
        <v>1723</v>
      </c>
      <c r="DF1634" t="s">
        <v>190</v>
      </c>
      <c r="DG1634" t="s">
        <v>191</v>
      </c>
      <c r="DH1634" t="s">
        <v>175</v>
      </c>
      <c r="DI1634" t="s">
        <v>175</v>
      </c>
      <c r="DJ1634" t="s">
        <v>175</v>
      </c>
      <c r="DK1634" t="s">
        <v>175</v>
      </c>
      <c r="DM1634" t="str">
        <f>_xlfn.XLOOKUP($A1634,'[1]01_GC Supply - Item Database -'!$D$3:$D$14229,'[1]01_GC Supply - Item Database -'!BW$3:BW$14229)</f>
        <v>Blue</v>
      </c>
      <c r="DN1634" t="str">
        <f>_xlfn.XLOOKUP($A1634,'[1]01_GC Supply - Item Database -'!$D$3:$D$14229,'[1]01_GC Supply - Item Database -'!BX$3:BX$14229)</f>
        <v>Turquoise</v>
      </c>
      <c r="DO1634" t="str">
        <f>_xlfn.XLOOKUP($A1634,'[1]01_GC Supply - Item Database -'!$D$3:$D$14229,'[1]01_GC Supply - Item Database -'!BY$3:BY$14229)</f>
        <v>Solid</v>
      </c>
      <c r="DP1634" t="s">
        <v>552</v>
      </c>
      <c r="DQ1634" s="7" t="s">
        <v>8045</v>
      </c>
    </row>
    <row r="1635" spans="1:121">
      <c r="A1635" t="s">
        <v>8095</v>
      </c>
      <c r="B1635" t="s">
        <v>8096</v>
      </c>
      <c r="C1635" t="s">
        <v>123</v>
      </c>
      <c r="D1635" t="s">
        <v>124</v>
      </c>
      <c r="E1635" t="s">
        <v>8097</v>
      </c>
      <c r="F1635" t="s">
        <v>7944</v>
      </c>
      <c r="G1635" t="s">
        <v>7945</v>
      </c>
      <c r="I1635" t="s">
        <v>129</v>
      </c>
      <c r="J1635" t="s">
        <v>7946</v>
      </c>
      <c r="L1635" t="s">
        <v>7947</v>
      </c>
      <c r="M1635" t="s">
        <v>7948</v>
      </c>
      <c r="P1635" t="s">
        <v>8096</v>
      </c>
      <c r="Q1635" t="s">
        <v>133</v>
      </c>
      <c r="R1635" t="s">
        <v>505</v>
      </c>
      <c r="S1635" t="s">
        <v>2469</v>
      </c>
      <c r="U1635" t="s">
        <v>136</v>
      </c>
      <c r="V1635" t="s">
        <v>1352</v>
      </c>
      <c r="Y1635" t="s">
        <v>8031</v>
      </c>
      <c r="Z1635" t="s">
        <v>326</v>
      </c>
      <c r="AA1635" t="s">
        <v>8032</v>
      </c>
      <c r="AB1635" t="s">
        <v>8033</v>
      </c>
      <c r="AC1635" t="s">
        <v>8034</v>
      </c>
      <c r="AI1635" t="s">
        <v>8035</v>
      </c>
      <c r="AJ1635" t="s">
        <v>146</v>
      </c>
      <c r="AK1635" t="s">
        <v>124</v>
      </c>
      <c r="AL1635" t="s">
        <v>124</v>
      </c>
      <c r="AM1635" t="s">
        <v>123</v>
      </c>
      <c r="AN1635" t="s">
        <v>124</v>
      </c>
      <c r="AO1635" t="s">
        <v>392</v>
      </c>
      <c r="AP1635" t="s">
        <v>333</v>
      </c>
      <c r="AQ1635" t="s">
        <v>147</v>
      </c>
      <c r="AR1635" t="s">
        <v>621</v>
      </c>
      <c r="AS1635" t="s">
        <v>8098</v>
      </c>
      <c r="AT1635" t="s">
        <v>8099</v>
      </c>
      <c r="AU1635" t="s">
        <v>8037</v>
      </c>
      <c r="AV1635" t="s">
        <v>8038</v>
      </c>
      <c r="AW1635" t="s">
        <v>8039</v>
      </c>
      <c r="AX1635" t="s">
        <v>375</v>
      </c>
      <c r="AY1635" t="s">
        <v>1838</v>
      </c>
      <c r="AZ1635" t="s">
        <v>532</v>
      </c>
      <c r="BA1635" t="s">
        <v>657</v>
      </c>
      <c r="BB1635" t="s">
        <v>1838</v>
      </c>
      <c r="BC1635" t="s">
        <v>532</v>
      </c>
      <c r="BD1635" t="s">
        <v>2091</v>
      </c>
      <c r="BE1635" t="s">
        <v>4404</v>
      </c>
      <c r="BF1635" t="s">
        <v>657</v>
      </c>
      <c r="BG1635" t="s">
        <v>8100</v>
      </c>
      <c r="BH1635" t="s">
        <v>347</v>
      </c>
      <c r="BI1635" t="s">
        <v>1258</v>
      </c>
      <c r="BJ1635" t="s">
        <v>405</v>
      </c>
      <c r="BK1635" t="s">
        <v>258</v>
      </c>
      <c r="BL1635" t="s">
        <v>294</v>
      </c>
      <c r="BP1635" t="s">
        <v>534</v>
      </c>
      <c r="BQ1635" t="s">
        <v>129</v>
      </c>
      <c r="BR1635" t="s">
        <v>1770</v>
      </c>
      <c r="BS1635" t="s">
        <v>1444</v>
      </c>
      <c r="BT1635" t="s">
        <v>2981</v>
      </c>
      <c r="BU1635" t="s">
        <v>454</v>
      </c>
      <c r="BV1635" t="s">
        <v>455</v>
      </c>
      <c r="BW1635" t="s">
        <v>4277</v>
      </c>
      <c r="BY1635" t="s">
        <v>175</v>
      </c>
      <c r="BZ1635" t="s">
        <v>175</v>
      </c>
      <c r="CA1635" t="s">
        <v>175</v>
      </c>
      <c r="CB1635" t="s">
        <v>175</v>
      </c>
      <c r="CC1635" t="s">
        <v>1591</v>
      </c>
      <c r="CD1635" t="s">
        <v>175</v>
      </c>
      <c r="CE1635" t="s">
        <v>170</v>
      </c>
      <c r="CF1635" t="s">
        <v>175</v>
      </c>
      <c r="CG1635" t="s">
        <v>175</v>
      </c>
      <c r="CH1635" t="s">
        <v>177</v>
      </c>
      <c r="CI1635" t="s">
        <v>2983</v>
      </c>
      <c r="CJ1635" t="s">
        <v>175</v>
      </c>
      <c r="CK1635" t="s">
        <v>8101</v>
      </c>
      <c r="CL1635" t="s">
        <v>175</v>
      </c>
      <c r="CM1635" s="4" t="s">
        <v>175</v>
      </c>
      <c r="CN1635" t="s">
        <v>175</v>
      </c>
      <c r="CO1635" t="s">
        <v>175</v>
      </c>
      <c r="CP1635" t="s">
        <v>175</v>
      </c>
      <c r="CQ1635" t="s">
        <v>175</v>
      </c>
      <c r="CR1635" t="s">
        <v>175</v>
      </c>
      <c r="CS1635" t="s">
        <v>175</v>
      </c>
      <c r="CT1635" t="s">
        <v>175</v>
      </c>
      <c r="CU1635" t="s">
        <v>175</v>
      </c>
      <c r="CV1635" t="s">
        <v>8043</v>
      </c>
      <c r="CW1635" t="s">
        <v>8044</v>
      </c>
      <c r="CX1635" t="s">
        <v>129</v>
      </c>
      <c r="CY1635" t="s">
        <v>185</v>
      </c>
      <c r="DA1635" t="s">
        <v>7944</v>
      </c>
      <c r="DB1635" t="s">
        <v>175</v>
      </c>
      <c r="DD1635" t="s">
        <v>1723</v>
      </c>
      <c r="DF1635" t="s">
        <v>190</v>
      </c>
      <c r="DG1635" t="s">
        <v>191</v>
      </c>
      <c r="DH1635" t="s">
        <v>175</v>
      </c>
      <c r="DI1635" t="s">
        <v>175</v>
      </c>
      <c r="DJ1635" t="s">
        <v>175</v>
      </c>
      <c r="DK1635" t="s">
        <v>175</v>
      </c>
      <c r="DM1635" t="str">
        <f>_xlfn.XLOOKUP($A1635,'[1]01_GC Supply - Item Database -'!$D$3:$D$14229,'[1]01_GC Supply - Item Database -'!BW$3:BW$14229)</f>
        <v>Black</v>
      </c>
      <c r="DN1635" t="str">
        <f>_xlfn.XLOOKUP($A1635,'[1]01_GC Supply - Item Database -'!$D$3:$D$14229,'[1]01_GC Supply - Item Database -'!BX$3:BX$14229)</f>
        <v>Onyx Black</v>
      </c>
      <c r="DO1635" t="str">
        <f>_xlfn.XLOOKUP($A1635,'[1]01_GC Supply - Item Database -'!$D$3:$D$14229,'[1]01_GC Supply - Item Database -'!BY$3:BY$14229)</f>
        <v>Solid</v>
      </c>
      <c r="DP1635" t="s">
        <v>552</v>
      </c>
      <c r="DQ1635" s="7" t="s">
        <v>8102</v>
      </c>
    </row>
    <row r="1636" spans="1:121">
      <c r="A1636" t="s">
        <v>8103</v>
      </c>
      <c r="B1636" t="s">
        <v>8104</v>
      </c>
      <c r="C1636" t="s">
        <v>123</v>
      </c>
      <c r="D1636" t="s">
        <v>124</v>
      </c>
      <c r="E1636" t="s">
        <v>8097</v>
      </c>
      <c r="F1636" t="s">
        <v>7944</v>
      </c>
      <c r="G1636" t="s">
        <v>7945</v>
      </c>
      <c r="I1636" t="s">
        <v>129</v>
      </c>
      <c r="J1636" t="s">
        <v>7946</v>
      </c>
      <c r="L1636" t="s">
        <v>7947</v>
      </c>
      <c r="M1636" t="s">
        <v>7948</v>
      </c>
      <c r="P1636" t="s">
        <v>8104</v>
      </c>
      <c r="Q1636" t="s">
        <v>133</v>
      </c>
      <c r="R1636" t="s">
        <v>505</v>
      </c>
      <c r="S1636" t="s">
        <v>2469</v>
      </c>
      <c r="U1636" t="s">
        <v>136</v>
      </c>
      <c r="V1636" t="s">
        <v>1352</v>
      </c>
      <c r="Y1636" t="s">
        <v>8031</v>
      </c>
      <c r="Z1636" t="s">
        <v>326</v>
      </c>
      <c r="AA1636" t="s">
        <v>8032</v>
      </c>
      <c r="AB1636" t="s">
        <v>8033</v>
      </c>
      <c r="AC1636" t="s">
        <v>8034</v>
      </c>
      <c r="AI1636" t="s">
        <v>8035</v>
      </c>
      <c r="AJ1636" t="s">
        <v>146</v>
      </c>
      <c r="AK1636" t="s">
        <v>124</v>
      </c>
      <c r="AL1636" t="s">
        <v>124</v>
      </c>
      <c r="AM1636" t="s">
        <v>123</v>
      </c>
      <c r="AN1636" t="s">
        <v>124</v>
      </c>
      <c r="AO1636" t="s">
        <v>392</v>
      </c>
      <c r="AP1636" t="s">
        <v>333</v>
      </c>
      <c r="AQ1636" t="s">
        <v>147</v>
      </c>
      <c r="AR1636" t="s">
        <v>621</v>
      </c>
      <c r="AS1636" t="s">
        <v>8098</v>
      </c>
      <c r="AT1636" t="s">
        <v>8099</v>
      </c>
      <c r="AU1636" t="s">
        <v>8037</v>
      </c>
      <c r="AV1636" t="s">
        <v>8038</v>
      </c>
      <c r="AW1636" t="s">
        <v>8039</v>
      </c>
      <c r="AX1636" t="s">
        <v>375</v>
      </c>
      <c r="AY1636" t="s">
        <v>1838</v>
      </c>
      <c r="AZ1636" t="s">
        <v>532</v>
      </c>
      <c r="BA1636" t="s">
        <v>657</v>
      </c>
      <c r="BB1636" t="s">
        <v>1838</v>
      </c>
      <c r="BC1636" t="s">
        <v>532</v>
      </c>
      <c r="BD1636" t="s">
        <v>2091</v>
      </c>
      <c r="BE1636" t="s">
        <v>4404</v>
      </c>
      <c r="BF1636" t="s">
        <v>657</v>
      </c>
      <c r="BG1636" t="s">
        <v>8100</v>
      </c>
      <c r="BH1636" t="s">
        <v>347</v>
      </c>
      <c r="BI1636" t="s">
        <v>1258</v>
      </c>
      <c r="BJ1636" t="s">
        <v>405</v>
      </c>
      <c r="BK1636" t="s">
        <v>258</v>
      </c>
      <c r="BL1636" t="s">
        <v>294</v>
      </c>
      <c r="BP1636" t="s">
        <v>534</v>
      </c>
      <c r="BQ1636" t="s">
        <v>129</v>
      </c>
      <c r="BR1636" t="s">
        <v>1770</v>
      </c>
      <c r="BS1636" t="s">
        <v>1444</v>
      </c>
      <c r="BT1636" t="s">
        <v>2981</v>
      </c>
      <c r="BU1636" t="s">
        <v>454</v>
      </c>
      <c r="BV1636" t="s">
        <v>455</v>
      </c>
      <c r="BW1636" t="s">
        <v>4277</v>
      </c>
      <c r="BY1636" t="s">
        <v>175</v>
      </c>
      <c r="BZ1636" t="s">
        <v>175</v>
      </c>
      <c r="CA1636" t="s">
        <v>175</v>
      </c>
      <c r="CB1636" t="s">
        <v>175</v>
      </c>
      <c r="CC1636" t="s">
        <v>1591</v>
      </c>
      <c r="CD1636" t="s">
        <v>175</v>
      </c>
      <c r="CE1636" t="s">
        <v>170</v>
      </c>
      <c r="CF1636" t="s">
        <v>175</v>
      </c>
      <c r="CG1636" t="s">
        <v>175</v>
      </c>
      <c r="CH1636" t="s">
        <v>177</v>
      </c>
      <c r="CI1636" t="s">
        <v>2983</v>
      </c>
      <c r="CJ1636" t="s">
        <v>175</v>
      </c>
      <c r="CK1636" t="s">
        <v>8101</v>
      </c>
      <c r="CL1636" t="s">
        <v>175</v>
      </c>
      <c r="CM1636" s="4" t="s">
        <v>175</v>
      </c>
      <c r="CN1636" t="s">
        <v>175</v>
      </c>
      <c r="CO1636" t="s">
        <v>175</v>
      </c>
      <c r="CP1636" t="s">
        <v>175</v>
      </c>
      <c r="CQ1636" t="s">
        <v>175</v>
      </c>
      <c r="CR1636" t="s">
        <v>175</v>
      </c>
      <c r="CS1636" t="s">
        <v>175</v>
      </c>
      <c r="CT1636" t="s">
        <v>175</v>
      </c>
      <c r="CU1636" t="s">
        <v>175</v>
      </c>
      <c r="CV1636" t="s">
        <v>8043</v>
      </c>
      <c r="CW1636" t="s">
        <v>8044</v>
      </c>
      <c r="CX1636" t="s">
        <v>129</v>
      </c>
      <c r="CY1636" t="s">
        <v>185</v>
      </c>
      <c r="DA1636" t="s">
        <v>7944</v>
      </c>
      <c r="DB1636" t="s">
        <v>175</v>
      </c>
      <c r="DD1636" t="s">
        <v>1723</v>
      </c>
      <c r="DF1636" t="s">
        <v>190</v>
      </c>
      <c r="DG1636" t="s">
        <v>191</v>
      </c>
      <c r="DH1636" t="s">
        <v>175</v>
      </c>
      <c r="DI1636" t="s">
        <v>175</v>
      </c>
      <c r="DJ1636" t="s">
        <v>175</v>
      </c>
      <c r="DK1636" t="s">
        <v>175</v>
      </c>
      <c r="DM1636" t="str">
        <f>_xlfn.XLOOKUP($A1636,'[1]01_GC Supply - Item Database -'!$D$3:$D$14229,'[1]01_GC Supply - Item Database -'!BW$3:BW$14229)</f>
        <v>Blue</v>
      </c>
      <c r="DN1636" t="str">
        <f>_xlfn.XLOOKUP($A1636,'[1]01_GC Supply - Item Database -'!$D$3:$D$14229,'[1]01_GC Supply - Item Database -'!BX$3:BX$14229)</f>
        <v>Bright Blue</v>
      </c>
      <c r="DO1636" t="str">
        <f>_xlfn.XLOOKUP($A1636,'[1]01_GC Supply - Item Database -'!$D$3:$D$14229,'[1]01_GC Supply - Item Database -'!BY$3:BY$14229)</f>
        <v>Solid</v>
      </c>
      <c r="DP1636" t="s">
        <v>552</v>
      </c>
      <c r="DQ1636" s="7" t="s">
        <v>8102</v>
      </c>
    </row>
    <row r="1637" spans="1:121">
      <c r="A1637" t="s">
        <v>8105</v>
      </c>
      <c r="B1637" t="s">
        <v>8106</v>
      </c>
      <c r="C1637" t="s">
        <v>123</v>
      </c>
      <c r="D1637" t="s">
        <v>124</v>
      </c>
      <c r="E1637" t="s">
        <v>8097</v>
      </c>
      <c r="F1637" t="s">
        <v>7944</v>
      </c>
      <c r="G1637" t="s">
        <v>7945</v>
      </c>
      <c r="I1637" t="s">
        <v>129</v>
      </c>
      <c r="J1637" t="s">
        <v>7946</v>
      </c>
      <c r="L1637" t="s">
        <v>7947</v>
      </c>
      <c r="M1637" t="s">
        <v>7948</v>
      </c>
      <c r="P1637" t="s">
        <v>8106</v>
      </c>
      <c r="Q1637" t="s">
        <v>133</v>
      </c>
      <c r="R1637" t="s">
        <v>505</v>
      </c>
      <c r="S1637" t="s">
        <v>2469</v>
      </c>
      <c r="U1637" t="s">
        <v>136</v>
      </c>
      <c r="V1637" t="s">
        <v>1352</v>
      </c>
      <c r="Y1637" t="s">
        <v>8031</v>
      </c>
      <c r="Z1637" t="s">
        <v>326</v>
      </c>
      <c r="AA1637" t="s">
        <v>8032</v>
      </c>
      <c r="AB1637" t="s">
        <v>8033</v>
      </c>
      <c r="AC1637" t="s">
        <v>8034</v>
      </c>
      <c r="AI1637" t="s">
        <v>8035</v>
      </c>
      <c r="AJ1637" t="s">
        <v>146</v>
      </c>
      <c r="AK1637" t="s">
        <v>124</v>
      </c>
      <c r="AL1637" t="s">
        <v>124</v>
      </c>
      <c r="AM1637" t="s">
        <v>123</v>
      </c>
      <c r="AN1637" t="s">
        <v>124</v>
      </c>
      <c r="AO1637" t="s">
        <v>392</v>
      </c>
      <c r="AP1637" t="s">
        <v>333</v>
      </c>
      <c r="AQ1637" t="s">
        <v>147</v>
      </c>
      <c r="AR1637" t="s">
        <v>621</v>
      </c>
      <c r="AS1637" t="s">
        <v>8098</v>
      </c>
      <c r="AT1637" t="s">
        <v>8099</v>
      </c>
      <c r="AU1637" t="s">
        <v>8037</v>
      </c>
      <c r="AV1637" t="s">
        <v>8038</v>
      </c>
      <c r="AW1637" t="s">
        <v>8039</v>
      </c>
      <c r="AX1637" t="s">
        <v>375</v>
      </c>
      <c r="AY1637" t="s">
        <v>1838</v>
      </c>
      <c r="AZ1637" t="s">
        <v>532</v>
      </c>
      <c r="BA1637" t="s">
        <v>657</v>
      </c>
      <c r="BB1637" t="s">
        <v>1838</v>
      </c>
      <c r="BC1637" t="s">
        <v>532</v>
      </c>
      <c r="BD1637" t="s">
        <v>2091</v>
      </c>
      <c r="BE1637" t="s">
        <v>4404</v>
      </c>
      <c r="BF1637" t="s">
        <v>657</v>
      </c>
      <c r="BG1637" t="s">
        <v>8100</v>
      </c>
      <c r="BH1637" t="s">
        <v>347</v>
      </c>
      <c r="BI1637" t="s">
        <v>1258</v>
      </c>
      <c r="BJ1637" t="s">
        <v>405</v>
      </c>
      <c r="BK1637" t="s">
        <v>258</v>
      </c>
      <c r="BL1637" t="s">
        <v>294</v>
      </c>
      <c r="BP1637" t="s">
        <v>534</v>
      </c>
      <c r="BQ1637" t="s">
        <v>129</v>
      </c>
      <c r="BR1637" t="s">
        <v>1770</v>
      </c>
      <c r="BS1637" t="s">
        <v>1444</v>
      </c>
      <c r="BT1637" t="s">
        <v>2981</v>
      </c>
      <c r="BU1637" t="s">
        <v>454</v>
      </c>
      <c r="BV1637" t="s">
        <v>455</v>
      </c>
      <c r="BW1637" t="s">
        <v>4277</v>
      </c>
      <c r="BY1637" t="s">
        <v>175</v>
      </c>
      <c r="BZ1637" t="s">
        <v>175</v>
      </c>
      <c r="CA1637" t="s">
        <v>175</v>
      </c>
      <c r="CB1637" t="s">
        <v>175</v>
      </c>
      <c r="CC1637" t="s">
        <v>1591</v>
      </c>
      <c r="CD1637" t="s">
        <v>175</v>
      </c>
      <c r="CE1637" t="s">
        <v>170</v>
      </c>
      <c r="CF1637" t="s">
        <v>175</v>
      </c>
      <c r="CG1637" t="s">
        <v>175</v>
      </c>
      <c r="CH1637" t="s">
        <v>177</v>
      </c>
      <c r="CI1637" t="s">
        <v>2983</v>
      </c>
      <c r="CJ1637" t="s">
        <v>175</v>
      </c>
      <c r="CK1637" t="s">
        <v>8101</v>
      </c>
      <c r="CL1637" t="s">
        <v>175</v>
      </c>
      <c r="CM1637" s="4" t="s">
        <v>175</v>
      </c>
      <c r="CN1637" t="s">
        <v>175</v>
      </c>
      <c r="CO1637" t="s">
        <v>175</v>
      </c>
      <c r="CP1637" t="s">
        <v>175</v>
      </c>
      <c r="CQ1637" t="s">
        <v>175</v>
      </c>
      <c r="CR1637" t="s">
        <v>175</v>
      </c>
      <c r="CS1637" t="s">
        <v>175</v>
      </c>
      <c r="CT1637" t="s">
        <v>175</v>
      </c>
      <c r="CU1637" t="s">
        <v>175</v>
      </c>
      <c r="CV1637" t="s">
        <v>8043</v>
      </c>
      <c r="CW1637" t="s">
        <v>8044</v>
      </c>
      <c r="CX1637" t="s">
        <v>129</v>
      </c>
      <c r="CY1637" t="s">
        <v>185</v>
      </c>
      <c r="DA1637" t="s">
        <v>7944</v>
      </c>
      <c r="DB1637" t="s">
        <v>175</v>
      </c>
      <c r="DD1637" t="s">
        <v>1723</v>
      </c>
      <c r="DF1637" t="s">
        <v>190</v>
      </c>
      <c r="DG1637" t="s">
        <v>191</v>
      </c>
      <c r="DH1637" t="s">
        <v>175</v>
      </c>
      <c r="DI1637" t="s">
        <v>175</v>
      </c>
      <c r="DJ1637" t="s">
        <v>175</v>
      </c>
      <c r="DK1637" t="s">
        <v>175</v>
      </c>
      <c r="DM1637" t="str">
        <f>_xlfn.XLOOKUP($A1637,'[1]01_GC Supply - Item Database -'!$D$3:$D$14229,'[1]01_GC Supply - Item Database -'!BW$3:BW$14229)</f>
        <v>Green</v>
      </c>
      <c r="DN1637" t="str">
        <f>_xlfn.XLOOKUP($A1637,'[1]01_GC Supply - Item Database -'!$D$3:$D$14229,'[1]01_GC Supply - Item Database -'!BX$3:BX$14229)</f>
        <v>Pine Green</v>
      </c>
      <c r="DO1637" t="str">
        <f>_xlfn.XLOOKUP($A1637,'[1]01_GC Supply - Item Database -'!$D$3:$D$14229,'[1]01_GC Supply - Item Database -'!BY$3:BY$14229)</f>
        <v>Solid</v>
      </c>
      <c r="DP1637" t="s">
        <v>552</v>
      </c>
      <c r="DQ1637" s="7" t="s">
        <v>8102</v>
      </c>
    </row>
    <row r="1638" spans="1:121">
      <c r="A1638" t="s">
        <v>8107</v>
      </c>
      <c r="B1638" t="s">
        <v>8108</v>
      </c>
      <c r="C1638" t="s">
        <v>123</v>
      </c>
      <c r="D1638" t="s">
        <v>124</v>
      </c>
      <c r="E1638" t="s">
        <v>8097</v>
      </c>
      <c r="F1638" t="s">
        <v>7944</v>
      </c>
      <c r="G1638" t="s">
        <v>7945</v>
      </c>
      <c r="I1638" t="s">
        <v>129</v>
      </c>
      <c r="J1638" t="s">
        <v>7946</v>
      </c>
      <c r="L1638" t="s">
        <v>7947</v>
      </c>
      <c r="M1638" t="s">
        <v>7948</v>
      </c>
      <c r="P1638" t="s">
        <v>8108</v>
      </c>
      <c r="Q1638" t="s">
        <v>133</v>
      </c>
      <c r="R1638" t="s">
        <v>505</v>
      </c>
      <c r="S1638" t="s">
        <v>2469</v>
      </c>
      <c r="U1638" t="s">
        <v>136</v>
      </c>
      <c r="V1638" t="s">
        <v>1352</v>
      </c>
      <c r="Y1638" t="s">
        <v>8031</v>
      </c>
      <c r="Z1638" t="s">
        <v>326</v>
      </c>
      <c r="AA1638" t="s">
        <v>8032</v>
      </c>
      <c r="AB1638" t="s">
        <v>8033</v>
      </c>
      <c r="AC1638" t="s">
        <v>8034</v>
      </c>
      <c r="AI1638" t="s">
        <v>8035</v>
      </c>
      <c r="AJ1638" t="s">
        <v>146</v>
      </c>
      <c r="AK1638" t="s">
        <v>124</v>
      </c>
      <c r="AL1638" t="s">
        <v>124</v>
      </c>
      <c r="AM1638" t="s">
        <v>123</v>
      </c>
      <c r="AN1638" t="s">
        <v>124</v>
      </c>
      <c r="AO1638" t="s">
        <v>392</v>
      </c>
      <c r="AP1638" t="s">
        <v>333</v>
      </c>
      <c r="AQ1638" t="s">
        <v>147</v>
      </c>
      <c r="AR1638" t="s">
        <v>621</v>
      </c>
      <c r="AS1638" t="s">
        <v>8098</v>
      </c>
      <c r="AT1638" t="s">
        <v>8099</v>
      </c>
      <c r="AU1638" t="s">
        <v>8037</v>
      </c>
      <c r="AV1638" t="s">
        <v>8038</v>
      </c>
      <c r="AW1638" t="s">
        <v>8039</v>
      </c>
      <c r="AX1638" t="s">
        <v>375</v>
      </c>
      <c r="AY1638" t="s">
        <v>1838</v>
      </c>
      <c r="AZ1638" t="s">
        <v>532</v>
      </c>
      <c r="BA1638" t="s">
        <v>657</v>
      </c>
      <c r="BB1638" t="s">
        <v>1838</v>
      </c>
      <c r="BC1638" t="s">
        <v>532</v>
      </c>
      <c r="BD1638" t="s">
        <v>2091</v>
      </c>
      <c r="BE1638" t="s">
        <v>4404</v>
      </c>
      <c r="BF1638" t="s">
        <v>657</v>
      </c>
      <c r="BG1638" t="s">
        <v>8100</v>
      </c>
      <c r="BH1638" t="s">
        <v>347</v>
      </c>
      <c r="BI1638" t="s">
        <v>1258</v>
      </c>
      <c r="BJ1638" t="s">
        <v>405</v>
      </c>
      <c r="BK1638" t="s">
        <v>258</v>
      </c>
      <c r="BL1638" t="s">
        <v>294</v>
      </c>
      <c r="BP1638" t="s">
        <v>534</v>
      </c>
      <c r="BQ1638" t="s">
        <v>129</v>
      </c>
      <c r="BR1638" t="s">
        <v>1770</v>
      </c>
      <c r="BS1638" t="s">
        <v>1444</v>
      </c>
      <c r="BT1638" t="s">
        <v>2981</v>
      </c>
      <c r="BU1638" t="s">
        <v>454</v>
      </c>
      <c r="BV1638" t="s">
        <v>455</v>
      </c>
      <c r="BW1638" t="s">
        <v>4277</v>
      </c>
      <c r="BY1638" t="s">
        <v>175</v>
      </c>
      <c r="BZ1638" t="s">
        <v>175</v>
      </c>
      <c r="CA1638" t="s">
        <v>175</v>
      </c>
      <c r="CB1638" t="s">
        <v>175</v>
      </c>
      <c r="CC1638" t="s">
        <v>1591</v>
      </c>
      <c r="CD1638" t="s">
        <v>175</v>
      </c>
      <c r="CE1638" t="s">
        <v>170</v>
      </c>
      <c r="CF1638" t="s">
        <v>175</v>
      </c>
      <c r="CG1638" t="s">
        <v>175</v>
      </c>
      <c r="CH1638" t="s">
        <v>177</v>
      </c>
      <c r="CI1638" t="s">
        <v>2983</v>
      </c>
      <c r="CJ1638" t="s">
        <v>175</v>
      </c>
      <c r="CK1638" t="s">
        <v>8101</v>
      </c>
      <c r="CL1638" t="s">
        <v>175</v>
      </c>
      <c r="CM1638" s="4" t="s">
        <v>175</v>
      </c>
      <c r="CN1638" t="s">
        <v>175</v>
      </c>
      <c r="CO1638" t="s">
        <v>175</v>
      </c>
      <c r="CP1638" t="s">
        <v>175</v>
      </c>
      <c r="CQ1638" t="s">
        <v>175</v>
      </c>
      <c r="CR1638" t="s">
        <v>175</v>
      </c>
      <c r="CS1638" t="s">
        <v>175</v>
      </c>
      <c r="CT1638" t="s">
        <v>175</v>
      </c>
      <c r="CU1638" t="s">
        <v>175</v>
      </c>
      <c r="CV1638" t="s">
        <v>8043</v>
      </c>
      <c r="CW1638" t="s">
        <v>8044</v>
      </c>
      <c r="CX1638" t="s">
        <v>129</v>
      </c>
      <c r="CY1638" t="s">
        <v>185</v>
      </c>
      <c r="DA1638" t="s">
        <v>7944</v>
      </c>
      <c r="DB1638" t="s">
        <v>175</v>
      </c>
      <c r="DD1638" t="s">
        <v>1723</v>
      </c>
      <c r="DF1638" t="s">
        <v>190</v>
      </c>
      <c r="DG1638" t="s">
        <v>191</v>
      </c>
      <c r="DH1638" t="s">
        <v>175</v>
      </c>
      <c r="DI1638" t="s">
        <v>175</v>
      </c>
      <c r="DJ1638" t="s">
        <v>175</v>
      </c>
      <c r="DK1638" t="s">
        <v>175</v>
      </c>
      <c r="DM1638" t="str">
        <f>_xlfn.XLOOKUP($A1638,'[1]01_GC Supply - Item Database -'!$D$3:$D$14229,'[1]01_GC Supply - Item Database -'!BW$3:BW$14229)</f>
        <v>Gray</v>
      </c>
      <c r="DN1638" t="str">
        <f>_xlfn.XLOOKUP($A1638,'[1]01_GC Supply - Item Database -'!$D$3:$D$14229,'[1]01_GC Supply - Item Database -'!BX$3:BX$14229)</f>
        <v>Slate Gray</v>
      </c>
      <c r="DO1638" t="str">
        <f>_xlfn.XLOOKUP($A1638,'[1]01_GC Supply - Item Database -'!$D$3:$D$14229,'[1]01_GC Supply - Item Database -'!BY$3:BY$14229)</f>
        <v>Solid</v>
      </c>
      <c r="DP1638" t="s">
        <v>552</v>
      </c>
      <c r="DQ1638" s="7" t="s">
        <v>8102</v>
      </c>
    </row>
    <row r="1639" spans="1:121">
      <c r="A1639" t="s">
        <v>8109</v>
      </c>
      <c r="B1639" t="s">
        <v>8110</v>
      </c>
      <c r="C1639" t="s">
        <v>123</v>
      </c>
      <c r="D1639" t="s">
        <v>124</v>
      </c>
      <c r="E1639" t="s">
        <v>8097</v>
      </c>
      <c r="F1639" t="s">
        <v>7944</v>
      </c>
      <c r="G1639" t="s">
        <v>7945</v>
      </c>
      <c r="I1639" t="s">
        <v>129</v>
      </c>
      <c r="J1639" t="s">
        <v>7946</v>
      </c>
      <c r="L1639" t="s">
        <v>7947</v>
      </c>
      <c r="M1639" t="s">
        <v>7948</v>
      </c>
      <c r="P1639" t="s">
        <v>8110</v>
      </c>
      <c r="Q1639" t="s">
        <v>133</v>
      </c>
      <c r="R1639" t="s">
        <v>505</v>
      </c>
      <c r="S1639" t="s">
        <v>2063</v>
      </c>
      <c r="U1639" t="s">
        <v>136</v>
      </c>
      <c r="V1639" t="s">
        <v>1352</v>
      </c>
      <c r="Y1639" t="s">
        <v>8031</v>
      </c>
      <c r="Z1639" t="s">
        <v>326</v>
      </c>
      <c r="AA1639" t="s">
        <v>8032</v>
      </c>
      <c r="AB1639" t="s">
        <v>8033</v>
      </c>
      <c r="AC1639" t="s">
        <v>8034</v>
      </c>
      <c r="AI1639" t="s">
        <v>8035</v>
      </c>
      <c r="AJ1639" t="s">
        <v>146</v>
      </c>
      <c r="AK1639" t="s">
        <v>124</v>
      </c>
      <c r="AL1639" t="s">
        <v>124</v>
      </c>
      <c r="AM1639" t="s">
        <v>123</v>
      </c>
      <c r="AN1639" t="s">
        <v>124</v>
      </c>
      <c r="AO1639" t="s">
        <v>147</v>
      </c>
      <c r="AP1639" t="s">
        <v>333</v>
      </c>
      <c r="AQ1639" t="s">
        <v>147</v>
      </c>
      <c r="AR1639" t="s">
        <v>149</v>
      </c>
      <c r="AS1639" t="s">
        <v>4108</v>
      </c>
      <c r="AT1639" t="s">
        <v>8111</v>
      </c>
      <c r="AU1639" t="s">
        <v>8070</v>
      </c>
      <c r="AV1639" t="s">
        <v>8071</v>
      </c>
      <c r="AW1639" t="s">
        <v>8072</v>
      </c>
      <c r="AX1639" t="s">
        <v>375</v>
      </c>
      <c r="AY1639" t="s">
        <v>1838</v>
      </c>
      <c r="AZ1639" t="s">
        <v>532</v>
      </c>
      <c r="BA1639" t="s">
        <v>158</v>
      </c>
      <c r="BB1639" t="s">
        <v>1838</v>
      </c>
      <c r="BC1639" t="s">
        <v>532</v>
      </c>
      <c r="BD1639" t="s">
        <v>375</v>
      </c>
      <c r="BE1639" t="s">
        <v>5413</v>
      </c>
      <c r="BF1639" t="s">
        <v>158</v>
      </c>
      <c r="BG1639" t="s">
        <v>8073</v>
      </c>
      <c r="BH1639" t="s">
        <v>936</v>
      </c>
      <c r="BI1639" t="s">
        <v>1258</v>
      </c>
      <c r="BJ1639" t="s">
        <v>405</v>
      </c>
      <c r="BK1639" t="s">
        <v>258</v>
      </c>
      <c r="BL1639" t="s">
        <v>2625</v>
      </c>
      <c r="BP1639" t="s">
        <v>534</v>
      </c>
      <c r="BQ1639" t="s">
        <v>129</v>
      </c>
      <c r="BR1639" t="s">
        <v>1770</v>
      </c>
      <c r="BS1639" t="s">
        <v>1444</v>
      </c>
      <c r="BT1639" t="s">
        <v>2981</v>
      </c>
      <c r="BU1639" t="s">
        <v>454</v>
      </c>
      <c r="BV1639" t="s">
        <v>455</v>
      </c>
      <c r="BW1639" t="s">
        <v>4277</v>
      </c>
      <c r="BY1639" t="s">
        <v>175</v>
      </c>
      <c r="BZ1639" t="s">
        <v>175</v>
      </c>
      <c r="CA1639" t="s">
        <v>175</v>
      </c>
      <c r="CB1639" t="s">
        <v>175</v>
      </c>
      <c r="CC1639" t="s">
        <v>1591</v>
      </c>
      <c r="CD1639" t="s">
        <v>175</v>
      </c>
      <c r="CE1639" t="s">
        <v>170</v>
      </c>
      <c r="CF1639" t="s">
        <v>175</v>
      </c>
      <c r="CG1639" t="s">
        <v>175</v>
      </c>
      <c r="CH1639" t="s">
        <v>177</v>
      </c>
      <c r="CI1639" t="s">
        <v>2983</v>
      </c>
      <c r="CJ1639" t="s">
        <v>175</v>
      </c>
      <c r="CK1639" t="s">
        <v>8101</v>
      </c>
      <c r="CL1639" t="s">
        <v>175</v>
      </c>
      <c r="CM1639" s="4" t="s">
        <v>175</v>
      </c>
      <c r="CN1639" t="s">
        <v>175</v>
      </c>
      <c r="CO1639" t="s">
        <v>175</v>
      </c>
      <c r="CP1639" t="s">
        <v>175</v>
      </c>
      <c r="CQ1639" t="s">
        <v>175</v>
      </c>
      <c r="CR1639" t="s">
        <v>175</v>
      </c>
      <c r="CS1639" t="s">
        <v>175</v>
      </c>
      <c r="CT1639" t="s">
        <v>175</v>
      </c>
      <c r="CU1639" t="s">
        <v>175</v>
      </c>
      <c r="CV1639" t="s">
        <v>8043</v>
      </c>
      <c r="CW1639" t="s">
        <v>8044</v>
      </c>
      <c r="CX1639" t="s">
        <v>129</v>
      </c>
      <c r="CY1639" t="s">
        <v>185</v>
      </c>
      <c r="DA1639" t="s">
        <v>7944</v>
      </c>
      <c r="DB1639" t="s">
        <v>175</v>
      </c>
      <c r="DD1639" t="s">
        <v>1723</v>
      </c>
      <c r="DF1639" t="s">
        <v>190</v>
      </c>
      <c r="DG1639" t="s">
        <v>191</v>
      </c>
      <c r="DH1639" t="s">
        <v>175</v>
      </c>
      <c r="DI1639" t="s">
        <v>175</v>
      </c>
      <c r="DJ1639" t="s">
        <v>175</v>
      </c>
      <c r="DK1639" t="s">
        <v>175</v>
      </c>
      <c r="DM1639" t="str">
        <f>_xlfn.XLOOKUP($A1639,'[1]01_GC Supply - Item Database -'!$D$3:$D$14229,'[1]01_GC Supply - Item Database -'!BW$3:BW$14229)</f>
        <v>Black</v>
      </c>
      <c r="DN1639" t="str">
        <f>_xlfn.XLOOKUP($A1639,'[1]01_GC Supply - Item Database -'!$D$3:$D$14229,'[1]01_GC Supply - Item Database -'!BX$3:BX$14229)</f>
        <v>Onyx Black</v>
      </c>
      <c r="DO1639" t="str">
        <f>_xlfn.XLOOKUP($A1639,'[1]01_GC Supply - Item Database -'!$D$3:$D$14229,'[1]01_GC Supply - Item Database -'!BY$3:BY$14229)</f>
        <v>Solid</v>
      </c>
      <c r="DP1639" t="s">
        <v>552</v>
      </c>
      <c r="DQ1639" s="7" t="s">
        <v>8102</v>
      </c>
    </row>
    <row r="1640" spans="1:121">
      <c r="A1640" t="s">
        <v>8112</v>
      </c>
      <c r="B1640" t="s">
        <v>8113</v>
      </c>
      <c r="C1640" t="s">
        <v>123</v>
      </c>
      <c r="D1640" t="s">
        <v>124</v>
      </c>
      <c r="E1640" t="s">
        <v>8114</v>
      </c>
      <c r="F1640" t="s">
        <v>7944</v>
      </c>
      <c r="G1640" t="s">
        <v>7945</v>
      </c>
      <c r="I1640" t="s">
        <v>129</v>
      </c>
      <c r="J1640" t="s">
        <v>7946</v>
      </c>
      <c r="L1640" t="s">
        <v>7947</v>
      </c>
      <c r="M1640" t="s">
        <v>7948</v>
      </c>
      <c r="P1640" t="s">
        <v>8113</v>
      </c>
      <c r="Q1640" t="s">
        <v>133</v>
      </c>
      <c r="R1640" t="s">
        <v>505</v>
      </c>
      <c r="S1640" t="s">
        <v>2063</v>
      </c>
      <c r="U1640" t="s">
        <v>136</v>
      </c>
      <c r="V1640" t="s">
        <v>1352</v>
      </c>
      <c r="Y1640" t="s">
        <v>8031</v>
      </c>
      <c r="Z1640" t="s">
        <v>326</v>
      </c>
      <c r="AA1640" t="s">
        <v>8032</v>
      </c>
      <c r="AB1640" t="s">
        <v>8033</v>
      </c>
      <c r="AC1640" t="s">
        <v>8034</v>
      </c>
      <c r="AI1640" t="s">
        <v>8035</v>
      </c>
      <c r="AJ1640" t="s">
        <v>146</v>
      </c>
      <c r="AK1640" t="s">
        <v>124</v>
      </c>
      <c r="AL1640" t="s">
        <v>124</v>
      </c>
      <c r="AM1640" t="s">
        <v>123</v>
      </c>
      <c r="AN1640" t="s">
        <v>124</v>
      </c>
      <c r="AO1640" t="s">
        <v>147</v>
      </c>
      <c r="AP1640" t="s">
        <v>333</v>
      </c>
      <c r="AQ1640" t="s">
        <v>147</v>
      </c>
      <c r="AR1640" t="s">
        <v>149</v>
      </c>
      <c r="AS1640" t="s">
        <v>4108</v>
      </c>
      <c r="AT1640" t="s">
        <v>8111</v>
      </c>
      <c r="AU1640" t="s">
        <v>8070</v>
      </c>
      <c r="AV1640" t="s">
        <v>8071</v>
      </c>
      <c r="AW1640" t="s">
        <v>8072</v>
      </c>
      <c r="AX1640" t="s">
        <v>375</v>
      </c>
      <c r="AY1640" t="s">
        <v>1838</v>
      </c>
      <c r="AZ1640" t="s">
        <v>532</v>
      </c>
      <c r="BA1640" t="s">
        <v>158</v>
      </c>
      <c r="BB1640" t="s">
        <v>1838</v>
      </c>
      <c r="BC1640" t="s">
        <v>532</v>
      </c>
      <c r="BD1640" t="s">
        <v>375</v>
      </c>
      <c r="BE1640" t="s">
        <v>5413</v>
      </c>
      <c r="BF1640" t="s">
        <v>158</v>
      </c>
      <c r="BG1640" t="s">
        <v>8073</v>
      </c>
      <c r="BH1640" t="s">
        <v>936</v>
      </c>
      <c r="BI1640" t="s">
        <v>1258</v>
      </c>
      <c r="BJ1640" t="s">
        <v>405</v>
      </c>
      <c r="BK1640" t="s">
        <v>258</v>
      </c>
      <c r="BL1640" t="s">
        <v>2625</v>
      </c>
      <c r="BP1640" t="s">
        <v>534</v>
      </c>
      <c r="BQ1640" t="s">
        <v>129</v>
      </c>
      <c r="BR1640" t="s">
        <v>1770</v>
      </c>
      <c r="BS1640" t="s">
        <v>1444</v>
      </c>
      <c r="BT1640" t="s">
        <v>2981</v>
      </c>
      <c r="BU1640" t="s">
        <v>454</v>
      </c>
      <c r="BV1640" t="s">
        <v>455</v>
      </c>
      <c r="BW1640" t="s">
        <v>4277</v>
      </c>
      <c r="BY1640" t="s">
        <v>175</v>
      </c>
      <c r="BZ1640" t="s">
        <v>175</v>
      </c>
      <c r="CA1640" t="s">
        <v>175</v>
      </c>
      <c r="CB1640" t="s">
        <v>175</v>
      </c>
      <c r="CC1640" t="s">
        <v>1591</v>
      </c>
      <c r="CD1640" t="s">
        <v>175</v>
      </c>
      <c r="CE1640" t="s">
        <v>170</v>
      </c>
      <c r="CF1640" t="s">
        <v>175</v>
      </c>
      <c r="CG1640" t="s">
        <v>175</v>
      </c>
      <c r="CH1640" t="s">
        <v>177</v>
      </c>
      <c r="CI1640" t="s">
        <v>2983</v>
      </c>
      <c r="CJ1640" t="s">
        <v>175</v>
      </c>
      <c r="CK1640" t="s">
        <v>8101</v>
      </c>
      <c r="CL1640" t="s">
        <v>175</v>
      </c>
      <c r="CM1640" s="4" t="s">
        <v>175</v>
      </c>
      <c r="CN1640" t="s">
        <v>175</v>
      </c>
      <c r="CO1640" t="s">
        <v>175</v>
      </c>
      <c r="CP1640" t="s">
        <v>175</v>
      </c>
      <c r="CQ1640" t="s">
        <v>175</v>
      </c>
      <c r="CR1640" t="s">
        <v>175</v>
      </c>
      <c r="CS1640" t="s">
        <v>175</v>
      </c>
      <c r="CT1640" t="s">
        <v>175</v>
      </c>
      <c r="CU1640" t="s">
        <v>175</v>
      </c>
      <c r="CV1640" t="s">
        <v>8043</v>
      </c>
      <c r="CW1640" t="s">
        <v>8044</v>
      </c>
      <c r="CX1640" t="s">
        <v>129</v>
      </c>
      <c r="CY1640" t="s">
        <v>185</v>
      </c>
      <c r="DA1640" t="s">
        <v>7944</v>
      </c>
      <c r="DB1640" t="s">
        <v>175</v>
      </c>
      <c r="DD1640" t="s">
        <v>1723</v>
      </c>
      <c r="DF1640" t="s">
        <v>190</v>
      </c>
      <c r="DG1640" t="s">
        <v>191</v>
      </c>
      <c r="DH1640" t="s">
        <v>175</v>
      </c>
      <c r="DI1640" t="s">
        <v>175</v>
      </c>
      <c r="DJ1640" t="s">
        <v>175</v>
      </c>
      <c r="DK1640" t="s">
        <v>175</v>
      </c>
      <c r="DM1640" t="str">
        <f>_xlfn.XLOOKUP($A1640,'[1]01_GC Supply - Item Database -'!$D$3:$D$14229,'[1]01_GC Supply - Item Database -'!BW$3:BW$14229)</f>
        <v>Blue</v>
      </c>
      <c r="DN1640" t="str">
        <f>_xlfn.XLOOKUP($A1640,'[1]01_GC Supply - Item Database -'!$D$3:$D$14229,'[1]01_GC Supply - Item Database -'!BX$3:BX$14229)</f>
        <v>Bright Blue</v>
      </c>
      <c r="DO1640" t="str">
        <f>_xlfn.XLOOKUP($A1640,'[1]01_GC Supply - Item Database -'!$D$3:$D$14229,'[1]01_GC Supply - Item Database -'!BY$3:BY$14229)</f>
        <v>Solid</v>
      </c>
      <c r="DP1640" t="s">
        <v>552</v>
      </c>
      <c r="DQ1640" s="7" t="s">
        <v>8102</v>
      </c>
    </row>
    <row r="1641" spans="1:121">
      <c r="A1641" t="s">
        <v>8115</v>
      </c>
      <c r="B1641" t="s">
        <v>8116</v>
      </c>
      <c r="C1641" t="s">
        <v>123</v>
      </c>
      <c r="D1641" t="s">
        <v>124</v>
      </c>
      <c r="E1641" t="s">
        <v>8114</v>
      </c>
      <c r="F1641" t="s">
        <v>7944</v>
      </c>
      <c r="G1641" t="s">
        <v>7945</v>
      </c>
      <c r="I1641" t="s">
        <v>129</v>
      </c>
      <c r="J1641" t="s">
        <v>7946</v>
      </c>
      <c r="L1641" t="s">
        <v>7947</v>
      </c>
      <c r="M1641" t="s">
        <v>7948</v>
      </c>
      <c r="P1641" t="s">
        <v>8116</v>
      </c>
      <c r="Q1641" t="s">
        <v>133</v>
      </c>
      <c r="R1641" t="s">
        <v>505</v>
      </c>
      <c r="S1641" t="s">
        <v>2063</v>
      </c>
      <c r="U1641" t="s">
        <v>136</v>
      </c>
      <c r="V1641" t="s">
        <v>1352</v>
      </c>
      <c r="Y1641" t="s">
        <v>8031</v>
      </c>
      <c r="Z1641" t="s">
        <v>326</v>
      </c>
      <c r="AA1641" t="s">
        <v>8032</v>
      </c>
      <c r="AB1641" t="s">
        <v>8033</v>
      </c>
      <c r="AC1641" t="s">
        <v>8034</v>
      </c>
      <c r="AI1641" t="s">
        <v>8035</v>
      </c>
      <c r="AJ1641" t="s">
        <v>146</v>
      </c>
      <c r="AK1641" t="s">
        <v>124</v>
      </c>
      <c r="AL1641" t="s">
        <v>124</v>
      </c>
      <c r="AM1641" t="s">
        <v>123</v>
      </c>
      <c r="AN1641" t="s">
        <v>124</v>
      </c>
      <c r="AO1641" t="s">
        <v>147</v>
      </c>
      <c r="AP1641" t="s">
        <v>333</v>
      </c>
      <c r="AQ1641" t="s">
        <v>147</v>
      </c>
      <c r="AR1641" t="s">
        <v>149</v>
      </c>
      <c r="AS1641" t="s">
        <v>4108</v>
      </c>
      <c r="AT1641" t="s">
        <v>8111</v>
      </c>
      <c r="AU1641" t="s">
        <v>8070</v>
      </c>
      <c r="AV1641" t="s">
        <v>8071</v>
      </c>
      <c r="AW1641" t="s">
        <v>8072</v>
      </c>
      <c r="AX1641" t="s">
        <v>375</v>
      </c>
      <c r="AY1641" t="s">
        <v>1838</v>
      </c>
      <c r="AZ1641" t="s">
        <v>532</v>
      </c>
      <c r="BA1641" t="s">
        <v>158</v>
      </c>
      <c r="BB1641" t="s">
        <v>1838</v>
      </c>
      <c r="BC1641" t="s">
        <v>532</v>
      </c>
      <c r="BD1641" t="s">
        <v>375</v>
      </c>
      <c r="BE1641" t="s">
        <v>5413</v>
      </c>
      <c r="BF1641" t="s">
        <v>158</v>
      </c>
      <c r="BG1641" t="s">
        <v>8073</v>
      </c>
      <c r="BH1641" t="s">
        <v>936</v>
      </c>
      <c r="BI1641" t="s">
        <v>1258</v>
      </c>
      <c r="BJ1641" t="s">
        <v>405</v>
      </c>
      <c r="BK1641" t="s">
        <v>258</v>
      </c>
      <c r="BL1641" t="s">
        <v>2625</v>
      </c>
      <c r="BP1641" t="s">
        <v>534</v>
      </c>
      <c r="BQ1641" t="s">
        <v>129</v>
      </c>
      <c r="BR1641" t="s">
        <v>1770</v>
      </c>
      <c r="BS1641" t="s">
        <v>1444</v>
      </c>
      <c r="BT1641" t="s">
        <v>2981</v>
      </c>
      <c r="BU1641" t="s">
        <v>454</v>
      </c>
      <c r="BV1641" t="s">
        <v>455</v>
      </c>
      <c r="BW1641" t="s">
        <v>4277</v>
      </c>
      <c r="BY1641" t="s">
        <v>175</v>
      </c>
      <c r="BZ1641" t="s">
        <v>175</v>
      </c>
      <c r="CA1641" t="s">
        <v>175</v>
      </c>
      <c r="CB1641" t="s">
        <v>175</v>
      </c>
      <c r="CC1641" t="s">
        <v>1591</v>
      </c>
      <c r="CD1641" t="s">
        <v>175</v>
      </c>
      <c r="CE1641" t="s">
        <v>170</v>
      </c>
      <c r="CF1641" t="s">
        <v>175</v>
      </c>
      <c r="CG1641" t="s">
        <v>175</v>
      </c>
      <c r="CH1641" t="s">
        <v>177</v>
      </c>
      <c r="CI1641" t="s">
        <v>2983</v>
      </c>
      <c r="CJ1641" t="s">
        <v>175</v>
      </c>
      <c r="CK1641" t="s">
        <v>8101</v>
      </c>
      <c r="CL1641" t="s">
        <v>175</v>
      </c>
      <c r="CM1641" s="4" t="s">
        <v>175</v>
      </c>
      <c r="CN1641" t="s">
        <v>175</v>
      </c>
      <c r="CO1641" t="s">
        <v>175</v>
      </c>
      <c r="CP1641" t="s">
        <v>175</v>
      </c>
      <c r="CQ1641" t="s">
        <v>175</v>
      </c>
      <c r="CR1641" t="s">
        <v>175</v>
      </c>
      <c r="CS1641" t="s">
        <v>175</v>
      </c>
      <c r="CT1641" t="s">
        <v>175</v>
      </c>
      <c r="CU1641" t="s">
        <v>175</v>
      </c>
      <c r="CV1641" t="s">
        <v>8043</v>
      </c>
      <c r="CW1641" t="s">
        <v>8044</v>
      </c>
      <c r="CX1641" t="s">
        <v>129</v>
      </c>
      <c r="CY1641" t="s">
        <v>185</v>
      </c>
      <c r="DA1641" t="s">
        <v>7944</v>
      </c>
      <c r="DB1641" t="s">
        <v>175</v>
      </c>
      <c r="DD1641" t="s">
        <v>1723</v>
      </c>
      <c r="DF1641" t="s">
        <v>190</v>
      </c>
      <c r="DG1641" t="s">
        <v>191</v>
      </c>
      <c r="DH1641" t="s">
        <v>175</v>
      </c>
      <c r="DI1641" t="s">
        <v>175</v>
      </c>
      <c r="DJ1641" t="s">
        <v>175</v>
      </c>
      <c r="DK1641" t="s">
        <v>175</v>
      </c>
      <c r="DM1641" t="str">
        <f>_xlfn.XLOOKUP($A1641,'[1]01_GC Supply - Item Database -'!$D$3:$D$14229,'[1]01_GC Supply - Item Database -'!BW$3:BW$14229)</f>
        <v>Green</v>
      </c>
      <c r="DN1641" t="str">
        <f>_xlfn.XLOOKUP($A1641,'[1]01_GC Supply - Item Database -'!$D$3:$D$14229,'[1]01_GC Supply - Item Database -'!BX$3:BX$14229)</f>
        <v>Pine Green</v>
      </c>
      <c r="DO1641" t="str">
        <f>_xlfn.XLOOKUP($A1641,'[1]01_GC Supply - Item Database -'!$D$3:$D$14229,'[1]01_GC Supply - Item Database -'!BY$3:BY$14229)</f>
        <v>Solid</v>
      </c>
      <c r="DP1641" t="s">
        <v>552</v>
      </c>
      <c r="DQ1641" s="7" t="s">
        <v>8102</v>
      </c>
    </row>
    <row r="1642" spans="1:121">
      <c r="A1642" t="s">
        <v>8117</v>
      </c>
      <c r="B1642" t="s">
        <v>8118</v>
      </c>
      <c r="C1642" t="s">
        <v>123</v>
      </c>
      <c r="D1642" t="s">
        <v>124</v>
      </c>
      <c r="E1642" t="s">
        <v>8114</v>
      </c>
      <c r="F1642" t="s">
        <v>7944</v>
      </c>
      <c r="G1642" t="s">
        <v>7945</v>
      </c>
      <c r="I1642" t="s">
        <v>129</v>
      </c>
      <c r="J1642" t="s">
        <v>7946</v>
      </c>
      <c r="L1642" t="s">
        <v>7947</v>
      </c>
      <c r="M1642" t="s">
        <v>7948</v>
      </c>
      <c r="P1642" t="s">
        <v>8118</v>
      </c>
      <c r="Q1642" t="s">
        <v>133</v>
      </c>
      <c r="R1642" t="s">
        <v>505</v>
      </c>
      <c r="S1642" t="s">
        <v>2063</v>
      </c>
      <c r="U1642" t="s">
        <v>136</v>
      </c>
      <c r="V1642" t="s">
        <v>1352</v>
      </c>
      <c r="Y1642" t="s">
        <v>8031</v>
      </c>
      <c r="Z1642" t="s">
        <v>326</v>
      </c>
      <c r="AA1642" t="s">
        <v>8032</v>
      </c>
      <c r="AB1642" t="s">
        <v>8033</v>
      </c>
      <c r="AC1642" t="s">
        <v>8034</v>
      </c>
      <c r="AI1642" t="s">
        <v>8035</v>
      </c>
      <c r="AJ1642" t="s">
        <v>146</v>
      </c>
      <c r="AK1642" t="s">
        <v>124</v>
      </c>
      <c r="AL1642" t="s">
        <v>124</v>
      </c>
      <c r="AM1642" t="s">
        <v>123</v>
      </c>
      <c r="AN1642" t="s">
        <v>124</v>
      </c>
      <c r="AO1642" t="s">
        <v>147</v>
      </c>
      <c r="AP1642" t="s">
        <v>333</v>
      </c>
      <c r="AQ1642" t="s">
        <v>147</v>
      </c>
      <c r="AR1642" t="s">
        <v>149</v>
      </c>
      <c r="AS1642" t="s">
        <v>4108</v>
      </c>
      <c r="AT1642" t="s">
        <v>8111</v>
      </c>
      <c r="AU1642" t="s">
        <v>8070</v>
      </c>
      <c r="AV1642" t="s">
        <v>8071</v>
      </c>
      <c r="AW1642" t="s">
        <v>8072</v>
      </c>
      <c r="AX1642" t="s">
        <v>375</v>
      </c>
      <c r="AY1642" t="s">
        <v>1838</v>
      </c>
      <c r="AZ1642" t="s">
        <v>532</v>
      </c>
      <c r="BA1642" t="s">
        <v>158</v>
      </c>
      <c r="BB1642" t="s">
        <v>1838</v>
      </c>
      <c r="BC1642" t="s">
        <v>532</v>
      </c>
      <c r="BD1642" t="s">
        <v>375</v>
      </c>
      <c r="BE1642" t="s">
        <v>5413</v>
      </c>
      <c r="BF1642" t="s">
        <v>158</v>
      </c>
      <c r="BG1642" t="s">
        <v>8073</v>
      </c>
      <c r="BH1642" t="s">
        <v>936</v>
      </c>
      <c r="BI1642" t="s">
        <v>1258</v>
      </c>
      <c r="BJ1642" t="s">
        <v>405</v>
      </c>
      <c r="BK1642" t="s">
        <v>258</v>
      </c>
      <c r="BL1642" t="s">
        <v>2625</v>
      </c>
      <c r="BP1642" t="s">
        <v>534</v>
      </c>
      <c r="BQ1642" t="s">
        <v>129</v>
      </c>
      <c r="BR1642" t="s">
        <v>1770</v>
      </c>
      <c r="BS1642" t="s">
        <v>1444</v>
      </c>
      <c r="BT1642" t="s">
        <v>2981</v>
      </c>
      <c r="BU1642" t="s">
        <v>454</v>
      </c>
      <c r="BV1642" t="s">
        <v>455</v>
      </c>
      <c r="BW1642" t="s">
        <v>4277</v>
      </c>
      <c r="BY1642" t="s">
        <v>175</v>
      </c>
      <c r="BZ1642" t="s">
        <v>175</v>
      </c>
      <c r="CA1642" t="s">
        <v>175</v>
      </c>
      <c r="CB1642" t="s">
        <v>175</v>
      </c>
      <c r="CC1642" t="s">
        <v>1591</v>
      </c>
      <c r="CD1642" t="s">
        <v>175</v>
      </c>
      <c r="CE1642" t="s">
        <v>170</v>
      </c>
      <c r="CF1642" t="s">
        <v>175</v>
      </c>
      <c r="CG1642" t="s">
        <v>175</v>
      </c>
      <c r="CH1642" t="s">
        <v>177</v>
      </c>
      <c r="CI1642" t="s">
        <v>2983</v>
      </c>
      <c r="CJ1642" t="s">
        <v>175</v>
      </c>
      <c r="CK1642" t="s">
        <v>8101</v>
      </c>
      <c r="CL1642" t="s">
        <v>175</v>
      </c>
      <c r="CM1642" s="4" t="s">
        <v>175</v>
      </c>
      <c r="CN1642" t="s">
        <v>175</v>
      </c>
      <c r="CO1642" t="s">
        <v>175</v>
      </c>
      <c r="CP1642" t="s">
        <v>175</v>
      </c>
      <c r="CQ1642" t="s">
        <v>175</v>
      </c>
      <c r="CR1642" t="s">
        <v>175</v>
      </c>
      <c r="CS1642" t="s">
        <v>175</v>
      </c>
      <c r="CT1642" t="s">
        <v>175</v>
      </c>
      <c r="CU1642" t="s">
        <v>175</v>
      </c>
      <c r="CV1642" t="s">
        <v>8043</v>
      </c>
      <c r="CW1642" t="s">
        <v>8044</v>
      </c>
      <c r="CX1642" t="s">
        <v>129</v>
      </c>
      <c r="CY1642" t="s">
        <v>185</v>
      </c>
      <c r="DA1642" t="s">
        <v>7944</v>
      </c>
      <c r="DB1642" t="s">
        <v>175</v>
      </c>
      <c r="DD1642" t="s">
        <v>1723</v>
      </c>
      <c r="DF1642" t="s">
        <v>190</v>
      </c>
      <c r="DG1642" t="s">
        <v>191</v>
      </c>
      <c r="DH1642" t="s">
        <v>175</v>
      </c>
      <c r="DI1642" t="s">
        <v>175</v>
      </c>
      <c r="DJ1642" t="s">
        <v>175</v>
      </c>
      <c r="DK1642" t="s">
        <v>175</v>
      </c>
      <c r="DM1642" t="str">
        <f>_xlfn.XLOOKUP($A1642,'[1]01_GC Supply - Item Database -'!$D$3:$D$14229,'[1]01_GC Supply - Item Database -'!BW$3:BW$14229)</f>
        <v>Gray</v>
      </c>
      <c r="DN1642" t="str">
        <f>_xlfn.XLOOKUP($A1642,'[1]01_GC Supply - Item Database -'!$D$3:$D$14229,'[1]01_GC Supply - Item Database -'!BX$3:BX$14229)</f>
        <v>Slate Gray</v>
      </c>
      <c r="DO1642" t="str">
        <f>_xlfn.XLOOKUP($A1642,'[1]01_GC Supply - Item Database -'!$D$3:$D$14229,'[1]01_GC Supply - Item Database -'!BY$3:BY$14229)</f>
        <v>Solid</v>
      </c>
      <c r="DP1642" t="s">
        <v>552</v>
      </c>
      <c r="DQ1642" s="7" t="s">
        <v>8102</v>
      </c>
    </row>
    <row r="1643" spans="1:121">
      <c r="A1643" t="s">
        <v>8119</v>
      </c>
      <c r="B1643" t="s">
        <v>8120</v>
      </c>
      <c r="C1643" t="s">
        <v>123</v>
      </c>
      <c r="D1643" t="s">
        <v>124</v>
      </c>
      <c r="E1643" t="s">
        <v>8121</v>
      </c>
      <c r="F1643" t="s">
        <v>8122</v>
      </c>
      <c r="G1643" t="s">
        <v>8123</v>
      </c>
      <c r="H1643" t="s">
        <v>8124</v>
      </c>
      <c r="I1643" t="s">
        <v>129</v>
      </c>
      <c r="J1643" t="s">
        <v>8125</v>
      </c>
      <c r="L1643" t="s">
        <v>8126</v>
      </c>
      <c r="M1643" t="s">
        <v>8127</v>
      </c>
      <c r="P1643" t="s">
        <v>8120</v>
      </c>
      <c r="Q1643" t="s">
        <v>133</v>
      </c>
      <c r="R1643" t="s">
        <v>8128</v>
      </c>
      <c r="S1643" t="s">
        <v>5618</v>
      </c>
      <c r="U1643" t="s">
        <v>136</v>
      </c>
      <c r="V1643" t="s">
        <v>7145</v>
      </c>
      <c r="Y1643" t="s">
        <v>8129</v>
      </c>
      <c r="Z1643" t="s">
        <v>8130</v>
      </c>
      <c r="AA1643" t="s">
        <v>8131</v>
      </c>
      <c r="AB1643" t="s">
        <v>8132</v>
      </c>
      <c r="AC1643" t="s">
        <v>1447</v>
      </c>
      <c r="AI1643" t="s">
        <v>8133</v>
      </c>
      <c r="AJ1643" t="s">
        <v>146</v>
      </c>
      <c r="AK1643" t="s">
        <v>124</v>
      </c>
      <c r="AL1643" t="s">
        <v>123</v>
      </c>
      <c r="AM1643" t="s">
        <v>124</v>
      </c>
      <c r="AN1643" t="s">
        <v>124</v>
      </c>
      <c r="AO1643" t="s">
        <v>147</v>
      </c>
      <c r="AP1643" t="s">
        <v>148</v>
      </c>
      <c r="AQ1643" t="s">
        <v>147</v>
      </c>
      <c r="AR1643" t="s">
        <v>480</v>
      </c>
      <c r="AS1643" t="s">
        <v>5686</v>
      </c>
      <c r="AT1643" t="s">
        <v>336</v>
      </c>
      <c r="AU1643" t="s">
        <v>8134</v>
      </c>
      <c r="AV1643" t="s">
        <v>8135</v>
      </c>
      <c r="AW1643" t="s">
        <v>8136</v>
      </c>
      <c r="AX1643" t="s">
        <v>480</v>
      </c>
      <c r="AY1643" t="s">
        <v>1390</v>
      </c>
      <c r="AZ1643" t="s">
        <v>1366</v>
      </c>
      <c r="BA1643" t="s">
        <v>297</v>
      </c>
      <c r="BB1643" t="s">
        <v>480</v>
      </c>
      <c r="BC1643" t="s">
        <v>2138</v>
      </c>
      <c r="BD1643" t="s">
        <v>176</v>
      </c>
      <c r="BE1643" t="s">
        <v>8137</v>
      </c>
      <c r="BF1643" t="s">
        <v>1492</v>
      </c>
      <c r="BG1643" t="s">
        <v>8138</v>
      </c>
      <c r="BH1643" t="s">
        <v>1486</v>
      </c>
      <c r="BI1643" t="s">
        <v>2464</v>
      </c>
      <c r="BJ1643" t="s">
        <v>1466</v>
      </c>
      <c r="BK1643" t="s">
        <v>2907</v>
      </c>
      <c r="BL1643" t="s">
        <v>777</v>
      </c>
      <c r="BP1643" t="s">
        <v>4037</v>
      </c>
      <c r="BQ1643" t="s">
        <v>129</v>
      </c>
      <c r="BR1643" t="s">
        <v>2220</v>
      </c>
      <c r="BS1643" t="s">
        <v>2475</v>
      </c>
      <c r="BT1643" t="s">
        <v>453</v>
      </c>
      <c r="BU1643" t="s">
        <v>454</v>
      </c>
      <c r="BV1643" t="s">
        <v>455</v>
      </c>
      <c r="BW1643" t="s">
        <v>2222</v>
      </c>
      <c r="BY1643" t="s">
        <v>175</v>
      </c>
      <c r="BZ1643" t="s">
        <v>175</v>
      </c>
      <c r="CA1643" t="s">
        <v>175</v>
      </c>
      <c r="CB1643" t="s">
        <v>175</v>
      </c>
      <c r="CC1643" t="s">
        <v>392</v>
      </c>
      <c r="CD1643" t="s">
        <v>175</v>
      </c>
      <c r="CE1643" t="s">
        <v>170</v>
      </c>
      <c r="CF1643" t="s">
        <v>175</v>
      </c>
      <c r="CG1643" t="s">
        <v>175</v>
      </c>
      <c r="CH1643" t="s">
        <v>177</v>
      </c>
      <c r="CI1643" t="s">
        <v>163</v>
      </c>
      <c r="CJ1643" t="s">
        <v>175</v>
      </c>
      <c r="CK1643" t="s">
        <v>3295</v>
      </c>
      <c r="CL1643" t="s">
        <v>1447</v>
      </c>
      <c r="CM1643" s="4" t="s">
        <v>147</v>
      </c>
      <c r="CN1643" t="s">
        <v>175</v>
      </c>
      <c r="CO1643" t="s">
        <v>175</v>
      </c>
      <c r="CP1643" t="s">
        <v>175</v>
      </c>
      <c r="CQ1643" t="s">
        <v>175</v>
      </c>
      <c r="CR1643" t="s">
        <v>175</v>
      </c>
      <c r="CS1643" t="s">
        <v>175</v>
      </c>
      <c r="CT1643" t="s">
        <v>175</v>
      </c>
      <c r="CU1643" t="s">
        <v>175</v>
      </c>
      <c r="CV1643" t="s">
        <v>8139</v>
      </c>
      <c r="CW1643" t="s">
        <v>8140</v>
      </c>
      <c r="CX1643" t="s">
        <v>129</v>
      </c>
      <c r="CZ1643" t="s">
        <v>185</v>
      </c>
      <c r="DA1643" t="s">
        <v>8139</v>
      </c>
      <c r="DB1643" t="s">
        <v>8141</v>
      </c>
      <c r="DD1643" t="s">
        <v>1723</v>
      </c>
      <c r="DF1643" t="s">
        <v>361</v>
      </c>
      <c r="DG1643" t="s">
        <v>191</v>
      </c>
      <c r="DH1643" t="s">
        <v>8142</v>
      </c>
      <c r="DI1643" t="s">
        <v>175</v>
      </c>
      <c r="DJ1643" t="s">
        <v>193</v>
      </c>
      <c r="DK1643" t="s">
        <v>175</v>
      </c>
      <c r="DM1643" t="str">
        <f>_xlfn.XLOOKUP($A1643,'[1]01_GC Supply - Item Database -'!$D$3:$D$14229,'[1]01_GC Supply - Item Database -'!BW$3:BW$14229)</f>
        <v>Brown</v>
      </c>
      <c r="DN1643" t="str">
        <f>_xlfn.XLOOKUP($A1643,'[1]01_GC Supply - Item Database -'!$D$3:$D$14229,'[1]01_GC Supply - Item Database -'!BX$3:BX$14229)</f>
        <v>Beige</v>
      </c>
      <c r="DO1643" t="str">
        <f>_xlfn.XLOOKUP($A1643,'[1]01_GC Supply - Item Database -'!$D$3:$D$14229,'[1]01_GC Supply - Item Database -'!BY$3:BY$14229)</f>
        <v>Solid</v>
      </c>
      <c r="DP1643" t="s">
        <v>3672</v>
      </c>
      <c r="DQ1643" s="7" t="s">
        <v>2482</v>
      </c>
    </row>
    <row r="1644" spans="1:121">
      <c r="A1644" t="s">
        <v>8143</v>
      </c>
      <c r="B1644" t="s">
        <v>8144</v>
      </c>
      <c r="C1644" t="s">
        <v>123</v>
      </c>
      <c r="D1644" t="s">
        <v>124</v>
      </c>
      <c r="E1644" t="s">
        <v>8121</v>
      </c>
      <c r="F1644" t="s">
        <v>8122</v>
      </c>
      <c r="G1644" t="s">
        <v>8123</v>
      </c>
      <c r="H1644" t="s">
        <v>8124</v>
      </c>
      <c r="I1644" t="s">
        <v>129</v>
      </c>
      <c r="J1644" t="s">
        <v>8125</v>
      </c>
      <c r="L1644" t="s">
        <v>8126</v>
      </c>
      <c r="M1644" t="s">
        <v>8127</v>
      </c>
      <c r="P1644" t="s">
        <v>8144</v>
      </c>
      <c r="Q1644" t="s">
        <v>133</v>
      </c>
      <c r="R1644" t="s">
        <v>8128</v>
      </c>
      <c r="S1644" t="s">
        <v>5618</v>
      </c>
      <c r="U1644" t="s">
        <v>136</v>
      </c>
      <c r="V1644" t="s">
        <v>7145</v>
      </c>
      <c r="Y1644" t="s">
        <v>8129</v>
      </c>
      <c r="Z1644" t="s">
        <v>8130</v>
      </c>
      <c r="AA1644" t="s">
        <v>8131</v>
      </c>
      <c r="AB1644" t="s">
        <v>8132</v>
      </c>
      <c r="AC1644" t="s">
        <v>1447</v>
      </c>
      <c r="AI1644" t="s">
        <v>8133</v>
      </c>
      <c r="AJ1644" t="s">
        <v>146</v>
      </c>
      <c r="AK1644" t="s">
        <v>124</v>
      </c>
      <c r="AL1644" t="s">
        <v>123</v>
      </c>
      <c r="AM1644" t="s">
        <v>124</v>
      </c>
      <c r="AN1644" t="s">
        <v>124</v>
      </c>
      <c r="AO1644" t="s">
        <v>147</v>
      </c>
      <c r="AP1644" t="s">
        <v>148</v>
      </c>
      <c r="AQ1644" t="s">
        <v>147</v>
      </c>
      <c r="AR1644" t="s">
        <v>480</v>
      </c>
      <c r="AS1644" t="s">
        <v>5686</v>
      </c>
      <c r="AT1644" t="s">
        <v>336</v>
      </c>
      <c r="AU1644" t="s">
        <v>8134</v>
      </c>
      <c r="AV1644" t="s">
        <v>8135</v>
      </c>
      <c r="AW1644" t="s">
        <v>8136</v>
      </c>
      <c r="AX1644" t="s">
        <v>480</v>
      </c>
      <c r="AY1644" t="s">
        <v>1390</v>
      </c>
      <c r="AZ1644" t="s">
        <v>1366</v>
      </c>
      <c r="BA1644" t="s">
        <v>297</v>
      </c>
      <c r="BB1644" t="s">
        <v>480</v>
      </c>
      <c r="BC1644" t="s">
        <v>2138</v>
      </c>
      <c r="BD1644" t="s">
        <v>176</v>
      </c>
      <c r="BE1644" t="s">
        <v>8137</v>
      </c>
      <c r="BF1644" t="s">
        <v>1492</v>
      </c>
      <c r="BG1644" t="s">
        <v>8138</v>
      </c>
      <c r="BH1644" t="s">
        <v>1486</v>
      </c>
      <c r="BI1644" t="s">
        <v>2464</v>
      </c>
      <c r="BJ1644" t="s">
        <v>1466</v>
      </c>
      <c r="BK1644" t="s">
        <v>2907</v>
      </c>
      <c r="BL1644" t="s">
        <v>777</v>
      </c>
      <c r="BP1644" t="s">
        <v>4037</v>
      </c>
      <c r="BQ1644" t="s">
        <v>129</v>
      </c>
      <c r="BR1644" t="s">
        <v>2220</v>
      </c>
      <c r="BS1644" t="s">
        <v>2475</v>
      </c>
      <c r="BT1644" t="s">
        <v>453</v>
      </c>
      <c r="BU1644" t="s">
        <v>454</v>
      </c>
      <c r="BV1644" t="s">
        <v>455</v>
      </c>
      <c r="BW1644" t="s">
        <v>2222</v>
      </c>
      <c r="BY1644" t="s">
        <v>175</v>
      </c>
      <c r="BZ1644" t="s">
        <v>175</v>
      </c>
      <c r="CA1644" t="s">
        <v>175</v>
      </c>
      <c r="CB1644" t="s">
        <v>175</v>
      </c>
      <c r="CC1644" t="s">
        <v>392</v>
      </c>
      <c r="CD1644" t="s">
        <v>175</v>
      </c>
      <c r="CE1644" t="s">
        <v>170</v>
      </c>
      <c r="CF1644" t="s">
        <v>175</v>
      </c>
      <c r="CG1644" t="s">
        <v>175</v>
      </c>
      <c r="CH1644" t="s">
        <v>177</v>
      </c>
      <c r="CI1644" t="s">
        <v>163</v>
      </c>
      <c r="CJ1644" t="s">
        <v>175</v>
      </c>
      <c r="CK1644" t="s">
        <v>3295</v>
      </c>
      <c r="CL1644" t="s">
        <v>1447</v>
      </c>
      <c r="CM1644" s="4" t="s">
        <v>147</v>
      </c>
      <c r="CN1644" t="s">
        <v>175</v>
      </c>
      <c r="CO1644" t="s">
        <v>175</v>
      </c>
      <c r="CP1644" t="s">
        <v>175</v>
      </c>
      <c r="CQ1644" t="s">
        <v>175</v>
      </c>
      <c r="CR1644" t="s">
        <v>175</v>
      </c>
      <c r="CS1644" t="s">
        <v>175</v>
      </c>
      <c r="CT1644" t="s">
        <v>175</v>
      </c>
      <c r="CU1644" t="s">
        <v>175</v>
      </c>
      <c r="CV1644" t="s">
        <v>8139</v>
      </c>
      <c r="CW1644" t="s">
        <v>8140</v>
      </c>
      <c r="CX1644" t="s">
        <v>129</v>
      </c>
      <c r="CZ1644" t="s">
        <v>185</v>
      </c>
      <c r="DA1644" t="s">
        <v>8139</v>
      </c>
      <c r="DB1644" t="s">
        <v>8141</v>
      </c>
      <c r="DD1644" t="s">
        <v>1723</v>
      </c>
      <c r="DF1644" t="s">
        <v>361</v>
      </c>
      <c r="DG1644" t="s">
        <v>191</v>
      </c>
      <c r="DH1644" t="s">
        <v>8142</v>
      </c>
      <c r="DI1644" t="s">
        <v>175</v>
      </c>
      <c r="DJ1644" t="s">
        <v>193</v>
      </c>
      <c r="DK1644" t="s">
        <v>175</v>
      </c>
      <c r="DM1644" t="str">
        <f>_xlfn.XLOOKUP($A1644,'[1]01_GC Supply - Item Database -'!$D$3:$D$14229,'[1]01_GC Supply - Item Database -'!BW$3:BW$14229)</f>
        <v>Black</v>
      </c>
      <c r="DN1644" t="str">
        <f>_xlfn.XLOOKUP($A1644,'[1]01_GC Supply - Item Database -'!$D$3:$D$14229,'[1]01_GC Supply - Item Database -'!BX$3:BX$14229)</f>
        <v>Black Onyx</v>
      </c>
      <c r="DO1644" t="str">
        <f>_xlfn.XLOOKUP($A1644,'[1]01_GC Supply - Item Database -'!$D$3:$D$14229,'[1]01_GC Supply - Item Database -'!BY$3:BY$14229)</f>
        <v>Solid</v>
      </c>
      <c r="DP1644" t="s">
        <v>3672</v>
      </c>
      <c r="DQ1644" s="7" t="s">
        <v>2482</v>
      </c>
    </row>
    <row r="1645" spans="1:121">
      <c r="A1645" t="s">
        <v>8145</v>
      </c>
      <c r="B1645" t="s">
        <v>8146</v>
      </c>
      <c r="C1645" t="s">
        <v>123</v>
      </c>
      <c r="D1645" t="s">
        <v>124</v>
      </c>
      <c r="E1645" t="s">
        <v>8121</v>
      </c>
      <c r="F1645" t="s">
        <v>8122</v>
      </c>
      <c r="G1645" t="s">
        <v>8123</v>
      </c>
      <c r="H1645" t="s">
        <v>8124</v>
      </c>
      <c r="I1645" t="s">
        <v>129</v>
      </c>
      <c r="J1645" t="s">
        <v>8125</v>
      </c>
      <c r="L1645" t="s">
        <v>8126</v>
      </c>
      <c r="M1645" t="s">
        <v>8127</v>
      </c>
      <c r="P1645" t="s">
        <v>8146</v>
      </c>
      <c r="Q1645" t="s">
        <v>133</v>
      </c>
      <c r="R1645" t="s">
        <v>8128</v>
      </c>
      <c r="S1645" t="s">
        <v>5618</v>
      </c>
      <c r="U1645" t="s">
        <v>136</v>
      </c>
      <c r="V1645" t="s">
        <v>7145</v>
      </c>
      <c r="Y1645" t="s">
        <v>8129</v>
      </c>
      <c r="Z1645" t="s">
        <v>8130</v>
      </c>
      <c r="AA1645" t="s">
        <v>8131</v>
      </c>
      <c r="AB1645" t="s">
        <v>8132</v>
      </c>
      <c r="AC1645" t="s">
        <v>1447</v>
      </c>
      <c r="AI1645" t="s">
        <v>8133</v>
      </c>
      <c r="AJ1645" t="s">
        <v>146</v>
      </c>
      <c r="AK1645" t="s">
        <v>124</v>
      </c>
      <c r="AL1645" t="s">
        <v>123</v>
      </c>
      <c r="AM1645" t="s">
        <v>124</v>
      </c>
      <c r="AN1645" t="s">
        <v>124</v>
      </c>
      <c r="AO1645" t="s">
        <v>147</v>
      </c>
      <c r="AP1645" t="s">
        <v>148</v>
      </c>
      <c r="AQ1645" t="s">
        <v>147</v>
      </c>
      <c r="AR1645" t="s">
        <v>480</v>
      </c>
      <c r="AS1645" t="s">
        <v>5686</v>
      </c>
      <c r="AT1645" t="s">
        <v>336</v>
      </c>
      <c r="AU1645" t="s">
        <v>8134</v>
      </c>
      <c r="AV1645" t="s">
        <v>8135</v>
      </c>
      <c r="AW1645" t="s">
        <v>8136</v>
      </c>
      <c r="AX1645" t="s">
        <v>480</v>
      </c>
      <c r="AY1645" t="s">
        <v>1390</v>
      </c>
      <c r="AZ1645" t="s">
        <v>1366</v>
      </c>
      <c r="BA1645" t="s">
        <v>297</v>
      </c>
      <c r="BB1645" t="s">
        <v>480</v>
      </c>
      <c r="BC1645" t="s">
        <v>2138</v>
      </c>
      <c r="BD1645" t="s">
        <v>176</v>
      </c>
      <c r="BE1645" t="s">
        <v>8137</v>
      </c>
      <c r="BF1645" t="s">
        <v>1492</v>
      </c>
      <c r="BG1645" t="s">
        <v>8138</v>
      </c>
      <c r="BH1645" t="s">
        <v>1486</v>
      </c>
      <c r="BI1645" t="s">
        <v>2464</v>
      </c>
      <c r="BJ1645" t="s">
        <v>1466</v>
      </c>
      <c r="BK1645" t="s">
        <v>2907</v>
      </c>
      <c r="BL1645" t="s">
        <v>777</v>
      </c>
      <c r="BP1645" t="s">
        <v>4037</v>
      </c>
      <c r="BQ1645" t="s">
        <v>129</v>
      </c>
      <c r="BR1645" t="s">
        <v>2220</v>
      </c>
      <c r="BS1645" t="s">
        <v>2475</v>
      </c>
      <c r="BT1645" t="s">
        <v>453</v>
      </c>
      <c r="BU1645" t="s">
        <v>454</v>
      </c>
      <c r="BV1645" t="s">
        <v>455</v>
      </c>
      <c r="BW1645" t="s">
        <v>2222</v>
      </c>
      <c r="BY1645" t="s">
        <v>175</v>
      </c>
      <c r="BZ1645" t="s">
        <v>175</v>
      </c>
      <c r="CA1645" t="s">
        <v>175</v>
      </c>
      <c r="CB1645" t="s">
        <v>175</v>
      </c>
      <c r="CC1645" t="s">
        <v>392</v>
      </c>
      <c r="CD1645" t="s">
        <v>175</v>
      </c>
      <c r="CE1645" t="s">
        <v>170</v>
      </c>
      <c r="CF1645" t="s">
        <v>175</v>
      </c>
      <c r="CG1645" t="s">
        <v>175</v>
      </c>
      <c r="CH1645" t="s">
        <v>177</v>
      </c>
      <c r="CI1645" t="s">
        <v>163</v>
      </c>
      <c r="CJ1645" t="s">
        <v>175</v>
      </c>
      <c r="CK1645" t="s">
        <v>3295</v>
      </c>
      <c r="CL1645" t="s">
        <v>1447</v>
      </c>
      <c r="CM1645" s="4" t="s">
        <v>147</v>
      </c>
      <c r="CN1645" t="s">
        <v>175</v>
      </c>
      <c r="CO1645" t="s">
        <v>175</v>
      </c>
      <c r="CP1645" t="s">
        <v>175</v>
      </c>
      <c r="CQ1645" t="s">
        <v>175</v>
      </c>
      <c r="CR1645" t="s">
        <v>175</v>
      </c>
      <c r="CS1645" t="s">
        <v>175</v>
      </c>
      <c r="CT1645" t="s">
        <v>175</v>
      </c>
      <c r="CU1645" t="s">
        <v>175</v>
      </c>
      <c r="CV1645" t="s">
        <v>8139</v>
      </c>
      <c r="CW1645" t="s">
        <v>8140</v>
      </c>
      <c r="CX1645" t="s">
        <v>129</v>
      </c>
      <c r="CZ1645" t="s">
        <v>185</v>
      </c>
      <c r="DA1645" t="s">
        <v>8139</v>
      </c>
      <c r="DB1645" t="s">
        <v>8141</v>
      </c>
      <c r="DD1645" t="s">
        <v>1723</v>
      </c>
      <c r="DF1645" t="s">
        <v>361</v>
      </c>
      <c r="DG1645" t="s">
        <v>191</v>
      </c>
      <c r="DH1645" t="s">
        <v>8142</v>
      </c>
      <c r="DI1645" t="s">
        <v>175</v>
      </c>
      <c r="DJ1645" t="s">
        <v>193</v>
      </c>
      <c r="DK1645" t="s">
        <v>175</v>
      </c>
      <c r="DM1645" t="str">
        <f>_xlfn.XLOOKUP($A1645,'[1]01_GC Supply - Item Database -'!$D$3:$D$14229,'[1]01_GC Supply - Item Database -'!BW$3:BW$14229)</f>
        <v>White</v>
      </c>
      <c r="DN1645" t="str">
        <f>_xlfn.XLOOKUP($A1645,'[1]01_GC Supply - Item Database -'!$D$3:$D$14229,'[1]01_GC Supply - Item Database -'!BX$3:BX$14229)</f>
        <v>Bright White</v>
      </c>
      <c r="DO1645" t="str">
        <f>_xlfn.XLOOKUP($A1645,'[1]01_GC Supply - Item Database -'!$D$3:$D$14229,'[1]01_GC Supply - Item Database -'!BY$3:BY$14229)</f>
        <v>Solid</v>
      </c>
      <c r="DP1645" t="s">
        <v>3672</v>
      </c>
      <c r="DQ1645" s="7" t="s">
        <v>2482</v>
      </c>
    </row>
    <row r="1646" spans="1:121">
      <c r="A1646" t="s">
        <v>8147</v>
      </c>
      <c r="B1646" t="s">
        <v>8148</v>
      </c>
      <c r="C1646" t="s">
        <v>123</v>
      </c>
      <c r="D1646" t="s">
        <v>123</v>
      </c>
      <c r="E1646" t="s">
        <v>8148</v>
      </c>
      <c r="F1646" t="s">
        <v>8122</v>
      </c>
      <c r="G1646" t="s">
        <v>8123</v>
      </c>
      <c r="H1646" t="s">
        <v>8124</v>
      </c>
      <c r="I1646" t="s">
        <v>129</v>
      </c>
      <c r="J1646" t="s">
        <v>8125</v>
      </c>
      <c r="L1646" t="s">
        <v>8126</v>
      </c>
      <c r="M1646" t="s">
        <v>8127</v>
      </c>
      <c r="P1646" t="s">
        <v>8148</v>
      </c>
      <c r="Q1646" t="s">
        <v>133</v>
      </c>
      <c r="R1646" t="s">
        <v>8128</v>
      </c>
      <c r="S1646" t="s">
        <v>4242</v>
      </c>
      <c r="U1646" t="s">
        <v>136</v>
      </c>
      <c r="V1646" t="s">
        <v>7145</v>
      </c>
      <c r="Y1646" t="s">
        <v>8129</v>
      </c>
      <c r="Z1646" t="s">
        <v>8130</v>
      </c>
      <c r="AA1646" t="s">
        <v>8131</v>
      </c>
      <c r="AB1646" t="s">
        <v>8132</v>
      </c>
      <c r="AC1646" t="s">
        <v>1447</v>
      </c>
      <c r="AI1646" t="s">
        <v>8133</v>
      </c>
      <c r="AJ1646" t="s">
        <v>146</v>
      </c>
      <c r="AK1646" t="s">
        <v>124</v>
      </c>
      <c r="AL1646" t="s">
        <v>123</v>
      </c>
      <c r="AM1646" t="s">
        <v>124</v>
      </c>
      <c r="AN1646" t="s">
        <v>124</v>
      </c>
      <c r="AO1646" t="s">
        <v>147</v>
      </c>
      <c r="AP1646" t="s">
        <v>148</v>
      </c>
      <c r="AQ1646" t="s">
        <v>147</v>
      </c>
      <c r="AR1646" t="s">
        <v>480</v>
      </c>
      <c r="AS1646" t="s">
        <v>5686</v>
      </c>
      <c r="AT1646" t="s">
        <v>8149</v>
      </c>
      <c r="AU1646" t="s">
        <v>8150</v>
      </c>
      <c r="AV1646" t="s">
        <v>8151</v>
      </c>
      <c r="AW1646" t="s">
        <v>8152</v>
      </c>
      <c r="AX1646" t="s">
        <v>480</v>
      </c>
      <c r="AY1646" t="s">
        <v>1390</v>
      </c>
      <c r="AZ1646" t="s">
        <v>1366</v>
      </c>
      <c r="BA1646" t="s">
        <v>297</v>
      </c>
      <c r="BB1646" t="s">
        <v>480</v>
      </c>
      <c r="BC1646" t="s">
        <v>2138</v>
      </c>
      <c r="BD1646" t="s">
        <v>176</v>
      </c>
      <c r="BE1646" t="s">
        <v>8137</v>
      </c>
      <c r="BF1646" t="s">
        <v>1492</v>
      </c>
      <c r="BG1646" t="s">
        <v>8138</v>
      </c>
      <c r="BH1646" t="s">
        <v>1919</v>
      </c>
      <c r="BI1646" t="s">
        <v>2464</v>
      </c>
      <c r="BJ1646" t="s">
        <v>777</v>
      </c>
      <c r="BK1646" t="s">
        <v>1466</v>
      </c>
      <c r="BL1646" t="s">
        <v>2907</v>
      </c>
      <c r="BP1646" t="s">
        <v>4037</v>
      </c>
      <c r="BQ1646" t="s">
        <v>129</v>
      </c>
      <c r="BR1646" t="s">
        <v>2220</v>
      </c>
      <c r="BS1646" t="s">
        <v>2475</v>
      </c>
      <c r="BT1646" t="s">
        <v>453</v>
      </c>
      <c r="BU1646" t="s">
        <v>454</v>
      </c>
      <c r="BV1646" t="s">
        <v>455</v>
      </c>
      <c r="BW1646" t="s">
        <v>2222</v>
      </c>
      <c r="BY1646" t="s">
        <v>175</v>
      </c>
      <c r="BZ1646" t="s">
        <v>175</v>
      </c>
      <c r="CA1646" t="s">
        <v>175</v>
      </c>
      <c r="CB1646" t="s">
        <v>175</v>
      </c>
      <c r="CC1646" t="s">
        <v>392</v>
      </c>
      <c r="CD1646" t="s">
        <v>175</v>
      </c>
      <c r="CE1646" t="s">
        <v>170</v>
      </c>
      <c r="CF1646" t="s">
        <v>175</v>
      </c>
      <c r="CG1646" t="s">
        <v>175</v>
      </c>
      <c r="CH1646" t="s">
        <v>177</v>
      </c>
      <c r="CI1646" t="s">
        <v>163</v>
      </c>
      <c r="CJ1646" t="s">
        <v>175</v>
      </c>
      <c r="CK1646" t="s">
        <v>3295</v>
      </c>
      <c r="CL1646" t="s">
        <v>1447</v>
      </c>
      <c r="CM1646" s="4" t="s">
        <v>147</v>
      </c>
      <c r="CN1646" t="s">
        <v>175</v>
      </c>
      <c r="CO1646" t="s">
        <v>175</v>
      </c>
      <c r="CP1646" t="s">
        <v>175</v>
      </c>
      <c r="CQ1646" t="s">
        <v>175</v>
      </c>
      <c r="CR1646" t="s">
        <v>175</v>
      </c>
      <c r="CS1646" t="s">
        <v>175</v>
      </c>
      <c r="CT1646" t="s">
        <v>175</v>
      </c>
      <c r="CU1646" t="s">
        <v>175</v>
      </c>
      <c r="CV1646" t="s">
        <v>8139</v>
      </c>
      <c r="CW1646" t="s">
        <v>8140</v>
      </c>
      <c r="CX1646" t="s">
        <v>129</v>
      </c>
      <c r="CZ1646" t="s">
        <v>185</v>
      </c>
      <c r="DA1646" t="s">
        <v>8139</v>
      </c>
      <c r="DB1646" t="s">
        <v>8141</v>
      </c>
      <c r="DD1646" t="s">
        <v>1723</v>
      </c>
      <c r="DF1646" t="s">
        <v>361</v>
      </c>
      <c r="DG1646" t="s">
        <v>191</v>
      </c>
      <c r="DH1646" t="s">
        <v>8142</v>
      </c>
      <c r="DI1646" t="s">
        <v>175</v>
      </c>
      <c r="DJ1646" t="s">
        <v>193</v>
      </c>
      <c r="DK1646" t="s">
        <v>175</v>
      </c>
      <c r="DM1646" t="str">
        <f>_xlfn.XLOOKUP($A1646,'[1]01_GC Supply - Item Database -'!$D$3:$D$14229,'[1]01_GC Supply - Item Database -'!BW$3:BW$14229)</f>
        <v>Clear</v>
      </c>
      <c r="DN1646" t="str">
        <f>_xlfn.XLOOKUP($A1646,'[1]01_GC Supply - Item Database -'!$D$3:$D$14229,'[1]01_GC Supply - Item Database -'!BX$3:BX$14229)</f>
        <v>Clear</v>
      </c>
      <c r="DO1646" t="str">
        <f>_xlfn.XLOOKUP($A1646,'[1]01_GC Supply - Item Database -'!$D$3:$D$14229,'[1]01_GC Supply - Item Database -'!BY$3:BY$14229)</f>
        <v>Solid</v>
      </c>
      <c r="DP1646" t="s">
        <v>3672</v>
      </c>
      <c r="DQ1646" s="7" t="s">
        <v>2482</v>
      </c>
    </row>
    <row r="1647" spans="1:121">
      <c r="A1647" t="s">
        <v>8153</v>
      </c>
      <c r="B1647" t="s">
        <v>8154</v>
      </c>
      <c r="C1647" t="s">
        <v>123</v>
      </c>
      <c r="D1647" t="s">
        <v>123</v>
      </c>
      <c r="E1647" t="s">
        <v>8121</v>
      </c>
      <c r="F1647" t="s">
        <v>8122</v>
      </c>
      <c r="G1647" t="s">
        <v>8123</v>
      </c>
      <c r="H1647" t="s">
        <v>8124</v>
      </c>
      <c r="I1647" t="s">
        <v>129</v>
      </c>
      <c r="J1647" t="s">
        <v>8125</v>
      </c>
      <c r="L1647" t="s">
        <v>8126</v>
      </c>
      <c r="M1647" t="s">
        <v>8127</v>
      </c>
      <c r="P1647" t="s">
        <v>8154</v>
      </c>
      <c r="Q1647" t="s">
        <v>133</v>
      </c>
      <c r="R1647" t="s">
        <v>8128</v>
      </c>
      <c r="S1647" t="s">
        <v>5618</v>
      </c>
      <c r="U1647" t="s">
        <v>136</v>
      </c>
      <c r="V1647" t="s">
        <v>7145</v>
      </c>
      <c r="Y1647" t="s">
        <v>8129</v>
      </c>
      <c r="Z1647" t="s">
        <v>8130</v>
      </c>
      <c r="AA1647" t="s">
        <v>8131</v>
      </c>
      <c r="AB1647" t="s">
        <v>8132</v>
      </c>
      <c r="AC1647" t="s">
        <v>1447</v>
      </c>
      <c r="AI1647" t="s">
        <v>8133</v>
      </c>
      <c r="AJ1647" t="s">
        <v>146</v>
      </c>
      <c r="AK1647" t="s">
        <v>124</v>
      </c>
      <c r="AL1647" t="s">
        <v>123</v>
      </c>
      <c r="AM1647" t="s">
        <v>124</v>
      </c>
      <c r="AN1647" t="s">
        <v>124</v>
      </c>
      <c r="AO1647" t="s">
        <v>147</v>
      </c>
      <c r="AP1647" t="s">
        <v>148</v>
      </c>
      <c r="AQ1647" t="s">
        <v>147</v>
      </c>
      <c r="AR1647" t="s">
        <v>480</v>
      </c>
      <c r="AS1647" t="s">
        <v>5686</v>
      </c>
      <c r="AT1647" t="s">
        <v>336</v>
      </c>
      <c r="AU1647" t="s">
        <v>8134</v>
      </c>
      <c r="AV1647" t="s">
        <v>8135</v>
      </c>
      <c r="AW1647" t="s">
        <v>8136</v>
      </c>
      <c r="AX1647" t="s">
        <v>480</v>
      </c>
      <c r="AY1647" t="s">
        <v>1390</v>
      </c>
      <c r="AZ1647" t="s">
        <v>1366</v>
      </c>
      <c r="BA1647" t="s">
        <v>297</v>
      </c>
      <c r="BB1647" t="s">
        <v>480</v>
      </c>
      <c r="BC1647" t="s">
        <v>2138</v>
      </c>
      <c r="BD1647" t="s">
        <v>176</v>
      </c>
      <c r="BE1647" t="s">
        <v>8137</v>
      </c>
      <c r="BF1647" t="s">
        <v>1492</v>
      </c>
      <c r="BG1647" t="s">
        <v>8138</v>
      </c>
      <c r="BH1647" t="s">
        <v>1486</v>
      </c>
      <c r="BI1647" t="s">
        <v>2464</v>
      </c>
      <c r="BJ1647" t="s">
        <v>1466</v>
      </c>
      <c r="BK1647" t="s">
        <v>2907</v>
      </c>
      <c r="BL1647" t="s">
        <v>777</v>
      </c>
      <c r="BP1647" t="s">
        <v>4037</v>
      </c>
      <c r="BQ1647" t="s">
        <v>129</v>
      </c>
      <c r="BR1647" t="s">
        <v>2220</v>
      </c>
      <c r="BS1647" t="s">
        <v>2475</v>
      </c>
      <c r="BT1647" t="s">
        <v>453</v>
      </c>
      <c r="BU1647" t="s">
        <v>454</v>
      </c>
      <c r="BV1647" t="s">
        <v>455</v>
      </c>
      <c r="BW1647" t="s">
        <v>2222</v>
      </c>
      <c r="BY1647" t="s">
        <v>175</v>
      </c>
      <c r="BZ1647" t="s">
        <v>175</v>
      </c>
      <c r="CA1647" t="s">
        <v>175</v>
      </c>
      <c r="CB1647" t="s">
        <v>175</v>
      </c>
      <c r="CC1647" t="s">
        <v>392</v>
      </c>
      <c r="CD1647" t="s">
        <v>175</v>
      </c>
      <c r="CE1647" t="s">
        <v>170</v>
      </c>
      <c r="CF1647" t="s">
        <v>175</v>
      </c>
      <c r="CG1647" t="s">
        <v>175</v>
      </c>
      <c r="CH1647" t="s">
        <v>177</v>
      </c>
      <c r="CI1647" t="s">
        <v>163</v>
      </c>
      <c r="CJ1647" t="s">
        <v>175</v>
      </c>
      <c r="CK1647" t="s">
        <v>3295</v>
      </c>
      <c r="CL1647" t="s">
        <v>1447</v>
      </c>
      <c r="CM1647" s="4" t="s">
        <v>147</v>
      </c>
      <c r="CN1647" t="s">
        <v>175</v>
      </c>
      <c r="CO1647" t="s">
        <v>175</v>
      </c>
      <c r="CP1647" t="s">
        <v>175</v>
      </c>
      <c r="CQ1647" t="s">
        <v>175</v>
      </c>
      <c r="CR1647" t="s">
        <v>175</v>
      </c>
      <c r="CS1647" t="s">
        <v>175</v>
      </c>
      <c r="CT1647" t="s">
        <v>175</v>
      </c>
      <c r="CU1647" t="s">
        <v>175</v>
      </c>
      <c r="CV1647" t="s">
        <v>8139</v>
      </c>
      <c r="CW1647" t="s">
        <v>8140</v>
      </c>
      <c r="CX1647" t="s">
        <v>129</v>
      </c>
      <c r="CZ1647" t="s">
        <v>185</v>
      </c>
      <c r="DA1647" t="s">
        <v>8139</v>
      </c>
      <c r="DB1647" t="s">
        <v>8141</v>
      </c>
      <c r="DD1647" t="s">
        <v>1723</v>
      </c>
      <c r="DF1647" t="s">
        <v>361</v>
      </c>
      <c r="DG1647" t="s">
        <v>191</v>
      </c>
      <c r="DH1647" t="s">
        <v>8142</v>
      </c>
      <c r="DI1647" t="s">
        <v>175</v>
      </c>
      <c r="DJ1647" t="s">
        <v>193</v>
      </c>
      <c r="DK1647" t="s">
        <v>175</v>
      </c>
      <c r="DM1647" t="str">
        <f>_xlfn.XLOOKUP($A1647,'[1]01_GC Supply - Item Database -'!$D$3:$D$14229,'[1]01_GC Supply - Item Database -'!BW$3:BW$14229)</f>
        <v>Gray</v>
      </c>
      <c r="DN1647" t="str">
        <f>_xlfn.XLOOKUP($A1647,'[1]01_GC Supply - Item Database -'!$D$3:$D$14229,'[1]01_GC Supply - Item Database -'!BX$3:BX$14229)</f>
        <v>Gray</v>
      </c>
      <c r="DO1647" t="str">
        <f>_xlfn.XLOOKUP($A1647,'[1]01_GC Supply - Item Database -'!$D$3:$D$14229,'[1]01_GC Supply - Item Database -'!BY$3:BY$14229)</f>
        <v>Solid</v>
      </c>
      <c r="DP1647" t="s">
        <v>3672</v>
      </c>
      <c r="DQ1647" s="7" t="s">
        <v>2482</v>
      </c>
    </row>
    <row r="1648" spans="1:121">
      <c r="A1648" t="s">
        <v>8155</v>
      </c>
      <c r="B1648" t="s">
        <v>8156</v>
      </c>
      <c r="C1648" t="s">
        <v>123</v>
      </c>
      <c r="D1648" t="s">
        <v>124</v>
      </c>
      <c r="E1648" t="s">
        <v>8121</v>
      </c>
      <c r="F1648" t="s">
        <v>8122</v>
      </c>
      <c r="G1648" t="s">
        <v>8123</v>
      </c>
      <c r="H1648" t="s">
        <v>8124</v>
      </c>
      <c r="I1648" t="s">
        <v>129</v>
      </c>
      <c r="J1648" t="s">
        <v>8125</v>
      </c>
      <c r="L1648" t="s">
        <v>8126</v>
      </c>
      <c r="M1648" t="s">
        <v>8127</v>
      </c>
      <c r="P1648" t="s">
        <v>8156</v>
      </c>
      <c r="Q1648" t="s">
        <v>133</v>
      </c>
      <c r="R1648" t="s">
        <v>8128</v>
      </c>
      <c r="S1648" t="s">
        <v>5618</v>
      </c>
      <c r="U1648" t="s">
        <v>136</v>
      </c>
      <c r="V1648" t="s">
        <v>7145</v>
      </c>
      <c r="Y1648" t="s">
        <v>8129</v>
      </c>
      <c r="Z1648" t="s">
        <v>8130</v>
      </c>
      <c r="AA1648" t="s">
        <v>8131</v>
      </c>
      <c r="AB1648" t="s">
        <v>8132</v>
      </c>
      <c r="AC1648" t="s">
        <v>1447</v>
      </c>
      <c r="AI1648" t="s">
        <v>8133</v>
      </c>
      <c r="AJ1648" t="s">
        <v>146</v>
      </c>
      <c r="AK1648" t="s">
        <v>124</v>
      </c>
      <c r="AL1648" t="s">
        <v>123</v>
      </c>
      <c r="AM1648" t="s">
        <v>124</v>
      </c>
      <c r="AN1648" t="s">
        <v>124</v>
      </c>
      <c r="AO1648" t="s">
        <v>147</v>
      </c>
      <c r="AP1648" t="s">
        <v>148</v>
      </c>
      <c r="AQ1648" t="s">
        <v>147</v>
      </c>
      <c r="AR1648" t="s">
        <v>480</v>
      </c>
      <c r="AS1648" t="s">
        <v>5686</v>
      </c>
      <c r="AT1648" t="s">
        <v>336</v>
      </c>
      <c r="AU1648" t="s">
        <v>8134</v>
      </c>
      <c r="AV1648" t="s">
        <v>8135</v>
      </c>
      <c r="AW1648" t="s">
        <v>8136</v>
      </c>
      <c r="AX1648" t="s">
        <v>480</v>
      </c>
      <c r="AY1648" t="s">
        <v>1390</v>
      </c>
      <c r="AZ1648" t="s">
        <v>1366</v>
      </c>
      <c r="BA1648" t="s">
        <v>297</v>
      </c>
      <c r="BB1648" t="s">
        <v>480</v>
      </c>
      <c r="BC1648" t="s">
        <v>2138</v>
      </c>
      <c r="BD1648" t="s">
        <v>176</v>
      </c>
      <c r="BE1648" t="s">
        <v>8137</v>
      </c>
      <c r="BF1648" t="s">
        <v>1492</v>
      </c>
      <c r="BG1648" t="s">
        <v>8138</v>
      </c>
      <c r="BH1648" t="s">
        <v>1486</v>
      </c>
      <c r="BI1648" t="s">
        <v>2464</v>
      </c>
      <c r="BJ1648" t="s">
        <v>1466</v>
      </c>
      <c r="BK1648" t="s">
        <v>2907</v>
      </c>
      <c r="BL1648" t="s">
        <v>777</v>
      </c>
      <c r="BP1648" t="s">
        <v>4037</v>
      </c>
      <c r="BQ1648" t="s">
        <v>129</v>
      </c>
      <c r="BR1648" t="s">
        <v>2220</v>
      </c>
      <c r="BS1648" t="s">
        <v>2475</v>
      </c>
      <c r="BT1648" t="s">
        <v>453</v>
      </c>
      <c r="BU1648" t="s">
        <v>454</v>
      </c>
      <c r="BV1648" t="s">
        <v>455</v>
      </c>
      <c r="BW1648" t="s">
        <v>2222</v>
      </c>
      <c r="BY1648" t="s">
        <v>175</v>
      </c>
      <c r="BZ1648" t="s">
        <v>175</v>
      </c>
      <c r="CA1648" t="s">
        <v>175</v>
      </c>
      <c r="CB1648" t="s">
        <v>175</v>
      </c>
      <c r="CC1648" t="s">
        <v>392</v>
      </c>
      <c r="CD1648" t="s">
        <v>175</v>
      </c>
      <c r="CE1648" t="s">
        <v>170</v>
      </c>
      <c r="CF1648" t="s">
        <v>175</v>
      </c>
      <c r="CG1648" t="s">
        <v>175</v>
      </c>
      <c r="CH1648" t="s">
        <v>177</v>
      </c>
      <c r="CI1648" t="s">
        <v>163</v>
      </c>
      <c r="CJ1648" t="s">
        <v>175</v>
      </c>
      <c r="CK1648" t="s">
        <v>3295</v>
      </c>
      <c r="CL1648" t="s">
        <v>1447</v>
      </c>
      <c r="CM1648" s="4" t="s">
        <v>147</v>
      </c>
      <c r="CN1648" t="s">
        <v>175</v>
      </c>
      <c r="CO1648" t="s">
        <v>175</v>
      </c>
      <c r="CP1648" t="s">
        <v>175</v>
      </c>
      <c r="CQ1648" t="s">
        <v>175</v>
      </c>
      <c r="CR1648" t="s">
        <v>175</v>
      </c>
      <c r="CS1648" t="s">
        <v>175</v>
      </c>
      <c r="CT1648" t="s">
        <v>175</v>
      </c>
      <c r="CU1648" t="s">
        <v>175</v>
      </c>
      <c r="CV1648" t="s">
        <v>8139</v>
      </c>
      <c r="CW1648" t="s">
        <v>8140</v>
      </c>
      <c r="CX1648" t="s">
        <v>129</v>
      </c>
      <c r="CZ1648" t="s">
        <v>185</v>
      </c>
      <c r="DA1648" t="s">
        <v>8139</v>
      </c>
      <c r="DB1648" t="s">
        <v>8141</v>
      </c>
      <c r="DD1648" t="s">
        <v>1723</v>
      </c>
      <c r="DF1648" t="s">
        <v>361</v>
      </c>
      <c r="DG1648" t="s">
        <v>191</v>
      </c>
      <c r="DH1648" t="s">
        <v>8142</v>
      </c>
      <c r="DI1648" t="s">
        <v>175</v>
      </c>
      <c r="DJ1648" t="s">
        <v>193</v>
      </c>
      <c r="DK1648" t="s">
        <v>175</v>
      </c>
      <c r="DM1648" t="str">
        <f>_xlfn.XLOOKUP($A1648,'[1]01_GC Supply - Item Database -'!$D$3:$D$14229,'[1]01_GC Supply - Item Database -'!BW$3:BW$14229)</f>
        <v>Gray</v>
      </c>
      <c r="DN1648" t="str">
        <f>_xlfn.XLOOKUP($A1648,'[1]01_GC Supply - Item Database -'!$D$3:$D$14229,'[1]01_GC Supply - Item Database -'!BX$3:BX$14229)</f>
        <v>Light Gray</v>
      </c>
      <c r="DO1648" t="str">
        <f>_xlfn.XLOOKUP($A1648,'[1]01_GC Supply - Item Database -'!$D$3:$D$14229,'[1]01_GC Supply - Item Database -'!BY$3:BY$14229)</f>
        <v>Solid</v>
      </c>
      <c r="DP1648" t="s">
        <v>3672</v>
      </c>
      <c r="DQ1648" s="7" t="s">
        <v>2482</v>
      </c>
    </row>
    <row r="1649" spans="1:121">
      <c r="A1649" t="s">
        <v>8157</v>
      </c>
      <c r="B1649" t="s">
        <v>8158</v>
      </c>
      <c r="C1649" t="s">
        <v>123</v>
      </c>
      <c r="D1649" t="s">
        <v>124</v>
      </c>
      <c r="E1649" t="s">
        <v>8159</v>
      </c>
      <c r="F1649" t="s">
        <v>8122</v>
      </c>
      <c r="G1649" t="s">
        <v>8123</v>
      </c>
      <c r="H1649" t="s">
        <v>8124</v>
      </c>
      <c r="I1649" t="s">
        <v>129</v>
      </c>
      <c r="J1649" t="s">
        <v>8125</v>
      </c>
      <c r="L1649" t="s">
        <v>8126</v>
      </c>
      <c r="M1649" t="s">
        <v>8127</v>
      </c>
      <c r="P1649" t="s">
        <v>8158</v>
      </c>
      <c r="Q1649" t="s">
        <v>133</v>
      </c>
      <c r="R1649" t="s">
        <v>8128</v>
      </c>
      <c r="S1649" t="s">
        <v>2063</v>
      </c>
      <c r="U1649" t="s">
        <v>136</v>
      </c>
      <c r="V1649" t="s">
        <v>7145</v>
      </c>
      <c r="Y1649" t="s">
        <v>8129</v>
      </c>
      <c r="Z1649" t="s">
        <v>8130</v>
      </c>
      <c r="AA1649" t="s">
        <v>8131</v>
      </c>
      <c r="AB1649" t="s">
        <v>8160</v>
      </c>
      <c r="AC1649" t="s">
        <v>1447</v>
      </c>
      <c r="AI1649" t="s">
        <v>8133</v>
      </c>
      <c r="AJ1649" t="s">
        <v>146</v>
      </c>
      <c r="AK1649" t="s">
        <v>124</v>
      </c>
      <c r="AL1649" t="s">
        <v>123</v>
      </c>
      <c r="AM1649" t="s">
        <v>124</v>
      </c>
      <c r="AN1649" t="s">
        <v>124</v>
      </c>
      <c r="AO1649" t="s">
        <v>147</v>
      </c>
      <c r="AP1649" t="s">
        <v>148</v>
      </c>
      <c r="AQ1649" t="s">
        <v>147</v>
      </c>
      <c r="AR1649" t="s">
        <v>480</v>
      </c>
      <c r="AS1649" t="s">
        <v>8161</v>
      </c>
      <c r="AT1649" t="s">
        <v>2908</v>
      </c>
      <c r="AU1649" t="s">
        <v>5964</v>
      </c>
      <c r="AV1649" t="s">
        <v>8162</v>
      </c>
      <c r="AW1649" t="s">
        <v>8163</v>
      </c>
      <c r="AX1649" t="s">
        <v>1838</v>
      </c>
      <c r="AY1649" t="s">
        <v>1390</v>
      </c>
      <c r="AZ1649" t="s">
        <v>1366</v>
      </c>
      <c r="BA1649" t="s">
        <v>7191</v>
      </c>
      <c r="BB1649" t="s">
        <v>1838</v>
      </c>
      <c r="BC1649" t="s">
        <v>1708</v>
      </c>
      <c r="BD1649" t="s">
        <v>176</v>
      </c>
      <c r="BE1649" t="s">
        <v>8164</v>
      </c>
      <c r="BF1649" t="s">
        <v>3748</v>
      </c>
      <c r="BG1649" t="s">
        <v>8165</v>
      </c>
      <c r="BH1649" t="s">
        <v>936</v>
      </c>
      <c r="BI1649" t="s">
        <v>2464</v>
      </c>
      <c r="BJ1649" t="s">
        <v>1466</v>
      </c>
      <c r="BK1649" t="s">
        <v>2907</v>
      </c>
      <c r="BL1649" t="s">
        <v>931</v>
      </c>
      <c r="BP1649" t="s">
        <v>4037</v>
      </c>
      <c r="BQ1649" t="s">
        <v>129</v>
      </c>
      <c r="BR1649" t="s">
        <v>2220</v>
      </c>
      <c r="BS1649" t="s">
        <v>2475</v>
      </c>
      <c r="BT1649" t="s">
        <v>453</v>
      </c>
      <c r="BU1649" t="s">
        <v>454</v>
      </c>
      <c r="BV1649" t="s">
        <v>455</v>
      </c>
      <c r="BW1649" t="s">
        <v>2222</v>
      </c>
      <c r="BY1649" t="s">
        <v>175</v>
      </c>
      <c r="BZ1649" t="s">
        <v>175</v>
      </c>
      <c r="CA1649" t="s">
        <v>175</v>
      </c>
      <c r="CB1649" t="s">
        <v>175</v>
      </c>
      <c r="CC1649" t="s">
        <v>392</v>
      </c>
      <c r="CD1649" t="s">
        <v>175</v>
      </c>
      <c r="CE1649" t="s">
        <v>170</v>
      </c>
      <c r="CF1649" t="s">
        <v>175</v>
      </c>
      <c r="CG1649" t="s">
        <v>175</v>
      </c>
      <c r="CH1649" t="s">
        <v>177</v>
      </c>
      <c r="CI1649" t="s">
        <v>163</v>
      </c>
      <c r="CJ1649" t="s">
        <v>175</v>
      </c>
      <c r="CK1649" t="s">
        <v>3295</v>
      </c>
      <c r="CL1649" t="s">
        <v>1447</v>
      </c>
      <c r="CM1649" s="4" t="s">
        <v>147</v>
      </c>
      <c r="CN1649" t="s">
        <v>175</v>
      </c>
      <c r="CO1649" t="s">
        <v>175</v>
      </c>
      <c r="CP1649" t="s">
        <v>175</v>
      </c>
      <c r="CQ1649" t="s">
        <v>175</v>
      </c>
      <c r="CR1649" t="s">
        <v>175</v>
      </c>
      <c r="CS1649" t="s">
        <v>175</v>
      </c>
      <c r="CT1649" t="s">
        <v>175</v>
      </c>
      <c r="CU1649" t="s">
        <v>175</v>
      </c>
      <c r="CV1649" t="s">
        <v>8139</v>
      </c>
      <c r="CW1649" t="s">
        <v>8140</v>
      </c>
      <c r="CX1649" t="s">
        <v>129</v>
      </c>
      <c r="CZ1649" t="s">
        <v>185</v>
      </c>
      <c r="DA1649" t="s">
        <v>8139</v>
      </c>
      <c r="DB1649" t="s">
        <v>8141</v>
      </c>
      <c r="DD1649" t="s">
        <v>1723</v>
      </c>
      <c r="DF1649" t="s">
        <v>361</v>
      </c>
      <c r="DG1649" t="s">
        <v>191</v>
      </c>
      <c r="DH1649" t="s">
        <v>8142</v>
      </c>
      <c r="DI1649" t="s">
        <v>175</v>
      </c>
      <c r="DJ1649" t="s">
        <v>193</v>
      </c>
      <c r="DK1649" t="s">
        <v>175</v>
      </c>
      <c r="DM1649" t="str">
        <f>_xlfn.XLOOKUP($A1649,'[1]01_GC Supply - Item Database -'!$D$3:$D$14229,'[1]01_GC Supply - Item Database -'!BW$3:BW$14229)</f>
        <v>Brown</v>
      </c>
      <c r="DN1649" t="str">
        <f>_xlfn.XLOOKUP($A1649,'[1]01_GC Supply - Item Database -'!$D$3:$D$14229,'[1]01_GC Supply - Item Database -'!BX$3:BX$14229)</f>
        <v>Beige</v>
      </c>
      <c r="DO1649" t="str">
        <f>_xlfn.XLOOKUP($A1649,'[1]01_GC Supply - Item Database -'!$D$3:$D$14229,'[1]01_GC Supply - Item Database -'!BY$3:BY$14229)</f>
        <v>Solid</v>
      </c>
      <c r="DP1649" t="s">
        <v>3672</v>
      </c>
      <c r="DQ1649" s="7" t="s">
        <v>2554</v>
      </c>
    </row>
    <row r="1650" spans="1:121">
      <c r="A1650" t="s">
        <v>8166</v>
      </c>
      <c r="B1650" t="s">
        <v>8167</v>
      </c>
      <c r="C1650" t="s">
        <v>123</v>
      </c>
      <c r="D1650" t="s">
        <v>124</v>
      </c>
      <c r="E1650" t="s">
        <v>8159</v>
      </c>
      <c r="F1650" t="s">
        <v>8122</v>
      </c>
      <c r="G1650" t="s">
        <v>8123</v>
      </c>
      <c r="H1650" t="s">
        <v>8124</v>
      </c>
      <c r="I1650" t="s">
        <v>129</v>
      </c>
      <c r="J1650" t="s">
        <v>8125</v>
      </c>
      <c r="L1650" t="s">
        <v>8126</v>
      </c>
      <c r="M1650" t="s">
        <v>8127</v>
      </c>
      <c r="P1650" t="s">
        <v>8167</v>
      </c>
      <c r="Q1650" t="s">
        <v>133</v>
      </c>
      <c r="R1650" t="s">
        <v>8128</v>
      </c>
      <c r="S1650" t="s">
        <v>2063</v>
      </c>
      <c r="U1650" t="s">
        <v>136</v>
      </c>
      <c r="V1650" t="s">
        <v>7145</v>
      </c>
      <c r="Y1650" t="s">
        <v>8129</v>
      </c>
      <c r="Z1650" t="s">
        <v>8130</v>
      </c>
      <c r="AA1650" t="s">
        <v>8131</v>
      </c>
      <c r="AB1650" t="s">
        <v>8160</v>
      </c>
      <c r="AC1650" t="s">
        <v>1447</v>
      </c>
      <c r="AI1650" t="s">
        <v>8133</v>
      </c>
      <c r="AJ1650" t="s">
        <v>146</v>
      </c>
      <c r="AK1650" t="s">
        <v>124</v>
      </c>
      <c r="AL1650" t="s">
        <v>123</v>
      </c>
      <c r="AM1650" t="s">
        <v>124</v>
      </c>
      <c r="AN1650" t="s">
        <v>124</v>
      </c>
      <c r="AO1650" t="s">
        <v>147</v>
      </c>
      <c r="AP1650" t="s">
        <v>148</v>
      </c>
      <c r="AQ1650" t="s">
        <v>147</v>
      </c>
      <c r="AR1650" t="s">
        <v>480</v>
      </c>
      <c r="AS1650" t="s">
        <v>8161</v>
      </c>
      <c r="AT1650" t="s">
        <v>2908</v>
      </c>
      <c r="AU1650" t="s">
        <v>5964</v>
      </c>
      <c r="AV1650" t="s">
        <v>8162</v>
      </c>
      <c r="AW1650" t="s">
        <v>8163</v>
      </c>
      <c r="AX1650" t="s">
        <v>1838</v>
      </c>
      <c r="AY1650" t="s">
        <v>1390</v>
      </c>
      <c r="AZ1650" t="s">
        <v>1366</v>
      </c>
      <c r="BA1650" t="s">
        <v>7191</v>
      </c>
      <c r="BB1650" t="s">
        <v>1838</v>
      </c>
      <c r="BC1650" t="s">
        <v>1708</v>
      </c>
      <c r="BD1650" t="s">
        <v>176</v>
      </c>
      <c r="BE1650" t="s">
        <v>8164</v>
      </c>
      <c r="BF1650" t="s">
        <v>3748</v>
      </c>
      <c r="BG1650" t="s">
        <v>8165</v>
      </c>
      <c r="BH1650" t="s">
        <v>936</v>
      </c>
      <c r="BI1650" t="s">
        <v>2464</v>
      </c>
      <c r="BJ1650" t="s">
        <v>1466</v>
      </c>
      <c r="BK1650" t="s">
        <v>2907</v>
      </c>
      <c r="BL1650" t="s">
        <v>931</v>
      </c>
      <c r="BP1650" t="s">
        <v>4037</v>
      </c>
      <c r="BQ1650" t="s">
        <v>129</v>
      </c>
      <c r="BR1650" t="s">
        <v>2220</v>
      </c>
      <c r="BS1650" t="s">
        <v>2475</v>
      </c>
      <c r="BT1650" t="s">
        <v>453</v>
      </c>
      <c r="BU1650" t="s">
        <v>454</v>
      </c>
      <c r="BV1650" t="s">
        <v>455</v>
      </c>
      <c r="BW1650" t="s">
        <v>2222</v>
      </c>
      <c r="BY1650" t="s">
        <v>175</v>
      </c>
      <c r="BZ1650" t="s">
        <v>175</v>
      </c>
      <c r="CA1650" t="s">
        <v>175</v>
      </c>
      <c r="CB1650" t="s">
        <v>175</v>
      </c>
      <c r="CC1650" t="s">
        <v>392</v>
      </c>
      <c r="CD1650" t="s">
        <v>175</v>
      </c>
      <c r="CE1650" t="s">
        <v>170</v>
      </c>
      <c r="CF1650" t="s">
        <v>175</v>
      </c>
      <c r="CG1650" t="s">
        <v>175</v>
      </c>
      <c r="CH1650" t="s">
        <v>177</v>
      </c>
      <c r="CI1650" t="s">
        <v>163</v>
      </c>
      <c r="CJ1650" t="s">
        <v>175</v>
      </c>
      <c r="CK1650" t="s">
        <v>3295</v>
      </c>
      <c r="CL1650" t="s">
        <v>1447</v>
      </c>
      <c r="CM1650" s="4" t="s">
        <v>147</v>
      </c>
      <c r="CN1650" t="s">
        <v>175</v>
      </c>
      <c r="CO1650" t="s">
        <v>175</v>
      </c>
      <c r="CP1650" t="s">
        <v>175</v>
      </c>
      <c r="CQ1650" t="s">
        <v>175</v>
      </c>
      <c r="CR1650" t="s">
        <v>175</v>
      </c>
      <c r="CS1650" t="s">
        <v>175</v>
      </c>
      <c r="CT1650" t="s">
        <v>175</v>
      </c>
      <c r="CU1650" t="s">
        <v>175</v>
      </c>
      <c r="CV1650" t="s">
        <v>8139</v>
      </c>
      <c r="CW1650" t="s">
        <v>8140</v>
      </c>
      <c r="CX1650" t="s">
        <v>129</v>
      </c>
      <c r="CZ1650" t="s">
        <v>185</v>
      </c>
      <c r="DA1650" t="s">
        <v>8139</v>
      </c>
      <c r="DB1650" t="s">
        <v>8141</v>
      </c>
      <c r="DD1650" t="s">
        <v>1723</v>
      </c>
      <c r="DF1650" t="s">
        <v>361</v>
      </c>
      <c r="DG1650" t="s">
        <v>191</v>
      </c>
      <c r="DH1650" t="s">
        <v>8142</v>
      </c>
      <c r="DI1650" t="s">
        <v>175</v>
      </c>
      <c r="DJ1650" t="s">
        <v>193</v>
      </c>
      <c r="DK1650" t="s">
        <v>175</v>
      </c>
      <c r="DM1650" t="str">
        <f>_xlfn.XLOOKUP($A1650,'[1]01_GC Supply - Item Database -'!$D$3:$D$14229,'[1]01_GC Supply - Item Database -'!BW$3:BW$14229)</f>
        <v>Black</v>
      </c>
      <c r="DN1650" t="str">
        <f>_xlfn.XLOOKUP($A1650,'[1]01_GC Supply - Item Database -'!$D$3:$D$14229,'[1]01_GC Supply - Item Database -'!BX$3:BX$14229)</f>
        <v>Black Onyx</v>
      </c>
      <c r="DO1650" t="str">
        <f>_xlfn.XLOOKUP($A1650,'[1]01_GC Supply - Item Database -'!$D$3:$D$14229,'[1]01_GC Supply - Item Database -'!BY$3:BY$14229)</f>
        <v>Solid</v>
      </c>
      <c r="DP1650" t="s">
        <v>3672</v>
      </c>
      <c r="DQ1650" s="7" t="s">
        <v>2554</v>
      </c>
    </row>
    <row r="1651" spans="1:121">
      <c r="A1651" t="s">
        <v>8168</v>
      </c>
      <c r="B1651" t="s">
        <v>8169</v>
      </c>
      <c r="C1651" t="s">
        <v>123</v>
      </c>
      <c r="D1651" t="s">
        <v>124</v>
      </c>
      <c r="E1651" t="s">
        <v>8159</v>
      </c>
      <c r="F1651" t="s">
        <v>8122</v>
      </c>
      <c r="G1651" t="s">
        <v>8123</v>
      </c>
      <c r="H1651" t="s">
        <v>8124</v>
      </c>
      <c r="I1651" t="s">
        <v>129</v>
      </c>
      <c r="J1651" t="s">
        <v>8125</v>
      </c>
      <c r="L1651" t="s">
        <v>8126</v>
      </c>
      <c r="M1651" t="s">
        <v>8127</v>
      </c>
      <c r="P1651" t="s">
        <v>8169</v>
      </c>
      <c r="Q1651" t="s">
        <v>133</v>
      </c>
      <c r="R1651" t="s">
        <v>8128</v>
      </c>
      <c r="S1651" t="s">
        <v>2063</v>
      </c>
      <c r="U1651" t="s">
        <v>136</v>
      </c>
      <c r="V1651" t="s">
        <v>7145</v>
      </c>
      <c r="Y1651" t="s">
        <v>8129</v>
      </c>
      <c r="Z1651" t="s">
        <v>8130</v>
      </c>
      <c r="AA1651" t="s">
        <v>8131</v>
      </c>
      <c r="AB1651" t="s">
        <v>8160</v>
      </c>
      <c r="AC1651" t="s">
        <v>1447</v>
      </c>
      <c r="AI1651" t="s">
        <v>8133</v>
      </c>
      <c r="AJ1651" t="s">
        <v>146</v>
      </c>
      <c r="AK1651" t="s">
        <v>124</v>
      </c>
      <c r="AL1651" t="s">
        <v>123</v>
      </c>
      <c r="AM1651" t="s">
        <v>124</v>
      </c>
      <c r="AN1651" t="s">
        <v>124</v>
      </c>
      <c r="AO1651" t="s">
        <v>147</v>
      </c>
      <c r="AP1651" t="s">
        <v>148</v>
      </c>
      <c r="AQ1651" t="s">
        <v>147</v>
      </c>
      <c r="AR1651" t="s">
        <v>480</v>
      </c>
      <c r="AS1651" t="s">
        <v>8161</v>
      </c>
      <c r="AT1651" t="s">
        <v>2908</v>
      </c>
      <c r="AU1651" t="s">
        <v>5964</v>
      </c>
      <c r="AV1651" t="s">
        <v>8162</v>
      </c>
      <c r="AW1651" t="s">
        <v>8163</v>
      </c>
      <c r="AX1651" t="s">
        <v>1838</v>
      </c>
      <c r="AY1651" t="s">
        <v>1390</v>
      </c>
      <c r="AZ1651" t="s">
        <v>1366</v>
      </c>
      <c r="BA1651" t="s">
        <v>7191</v>
      </c>
      <c r="BB1651" t="s">
        <v>1838</v>
      </c>
      <c r="BC1651" t="s">
        <v>1708</v>
      </c>
      <c r="BD1651" t="s">
        <v>176</v>
      </c>
      <c r="BE1651" t="s">
        <v>8164</v>
      </c>
      <c r="BF1651" t="s">
        <v>3748</v>
      </c>
      <c r="BG1651" t="s">
        <v>8165</v>
      </c>
      <c r="BH1651" t="s">
        <v>936</v>
      </c>
      <c r="BI1651" t="s">
        <v>2464</v>
      </c>
      <c r="BJ1651" t="s">
        <v>1466</v>
      </c>
      <c r="BK1651" t="s">
        <v>2907</v>
      </c>
      <c r="BL1651" t="s">
        <v>931</v>
      </c>
      <c r="BP1651" t="s">
        <v>4037</v>
      </c>
      <c r="BQ1651" t="s">
        <v>129</v>
      </c>
      <c r="BR1651" t="s">
        <v>2220</v>
      </c>
      <c r="BS1651" t="s">
        <v>2475</v>
      </c>
      <c r="BT1651" t="s">
        <v>453</v>
      </c>
      <c r="BU1651" t="s">
        <v>454</v>
      </c>
      <c r="BV1651" t="s">
        <v>455</v>
      </c>
      <c r="BW1651" t="s">
        <v>2222</v>
      </c>
      <c r="BY1651" t="s">
        <v>175</v>
      </c>
      <c r="BZ1651" t="s">
        <v>175</v>
      </c>
      <c r="CA1651" t="s">
        <v>175</v>
      </c>
      <c r="CB1651" t="s">
        <v>175</v>
      </c>
      <c r="CC1651" t="s">
        <v>392</v>
      </c>
      <c r="CD1651" t="s">
        <v>175</v>
      </c>
      <c r="CE1651" t="s">
        <v>170</v>
      </c>
      <c r="CF1651" t="s">
        <v>175</v>
      </c>
      <c r="CG1651" t="s">
        <v>175</v>
      </c>
      <c r="CH1651" t="s">
        <v>177</v>
      </c>
      <c r="CI1651" t="s">
        <v>163</v>
      </c>
      <c r="CJ1651" t="s">
        <v>175</v>
      </c>
      <c r="CK1651" t="s">
        <v>3295</v>
      </c>
      <c r="CL1651" t="s">
        <v>1447</v>
      </c>
      <c r="CM1651" s="4" t="s">
        <v>147</v>
      </c>
      <c r="CN1651" t="s">
        <v>175</v>
      </c>
      <c r="CO1651" t="s">
        <v>175</v>
      </c>
      <c r="CP1651" t="s">
        <v>175</v>
      </c>
      <c r="CQ1651" t="s">
        <v>175</v>
      </c>
      <c r="CR1651" t="s">
        <v>175</v>
      </c>
      <c r="CS1651" t="s">
        <v>175</v>
      </c>
      <c r="CT1651" t="s">
        <v>175</v>
      </c>
      <c r="CU1651" t="s">
        <v>175</v>
      </c>
      <c r="CV1651" t="s">
        <v>8139</v>
      </c>
      <c r="CW1651" t="s">
        <v>8140</v>
      </c>
      <c r="CX1651" t="s">
        <v>129</v>
      </c>
      <c r="CZ1651" t="s">
        <v>185</v>
      </c>
      <c r="DA1651" t="s">
        <v>8139</v>
      </c>
      <c r="DB1651" t="s">
        <v>8141</v>
      </c>
      <c r="DD1651" t="s">
        <v>1723</v>
      </c>
      <c r="DF1651" t="s">
        <v>361</v>
      </c>
      <c r="DG1651" t="s">
        <v>191</v>
      </c>
      <c r="DH1651" t="s">
        <v>8142</v>
      </c>
      <c r="DI1651" t="s">
        <v>175</v>
      </c>
      <c r="DJ1651" t="s">
        <v>193</v>
      </c>
      <c r="DK1651" t="s">
        <v>175</v>
      </c>
      <c r="DM1651" t="str">
        <f>_xlfn.XLOOKUP($A1651,'[1]01_GC Supply - Item Database -'!$D$3:$D$14229,'[1]01_GC Supply - Item Database -'!BW$3:BW$14229)</f>
        <v>White</v>
      </c>
      <c r="DN1651" t="str">
        <f>_xlfn.XLOOKUP($A1651,'[1]01_GC Supply - Item Database -'!$D$3:$D$14229,'[1]01_GC Supply - Item Database -'!BX$3:BX$14229)</f>
        <v>Bright White</v>
      </c>
      <c r="DO1651" t="str">
        <f>_xlfn.XLOOKUP($A1651,'[1]01_GC Supply - Item Database -'!$D$3:$D$14229,'[1]01_GC Supply - Item Database -'!BY$3:BY$14229)</f>
        <v>Solid</v>
      </c>
      <c r="DP1651" t="s">
        <v>3672</v>
      </c>
      <c r="DQ1651" s="7" t="s">
        <v>2554</v>
      </c>
    </row>
    <row r="1652" spans="1:121">
      <c r="A1652" t="s">
        <v>8170</v>
      </c>
      <c r="B1652" t="s">
        <v>8171</v>
      </c>
      <c r="C1652" t="s">
        <v>123</v>
      </c>
      <c r="D1652" t="s">
        <v>123</v>
      </c>
      <c r="E1652" t="s">
        <v>8171</v>
      </c>
      <c r="F1652" t="s">
        <v>8122</v>
      </c>
      <c r="G1652" t="s">
        <v>8123</v>
      </c>
      <c r="H1652" t="s">
        <v>8124</v>
      </c>
      <c r="I1652" t="s">
        <v>129</v>
      </c>
      <c r="J1652" t="s">
        <v>8125</v>
      </c>
      <c r="L1652" t="s">
        <v>8126</v>
      </c>
      <c r="M1652" t="s">
        <v>8127</v>
      </c>
      <c r="P1652" t="s">
        <v>8171</v>
      </c>
      <c r="Q1652" t="s">
        <v>133</v>
      </c>
      <c r="R1652" t="s">
        <v>8128</v>
      </c>
      <c r="S1652" t="s">
        <v>1256</v>
      </c>
      <c r="U1652" t="s">
        <v>136</v>
      </c>
      <c r="V1652" t="s">
        <v>7145</v>
      </c>
      <c r="Y1652" t="s">
        <v>8129</v>
      </c>
      <c r="Z1652" t="s">
        <v>8130</v>
      </c>
      <c r="AA1652" t="s">
        <v>8131</v>
      </c>
      <c r="AB1652" t="s">
        <v>8160</v>
      </c>
      <c r="AC1652" t="s">
        <v>1447</v>
      </c>
      <c r="AI1652" t="s">
        <v>8133</v>
      </c>
      <c r="AJ1652" t="s">
        <v>146</v>
      </c>
      <c r="AK1652" t="s">
        <v>124</v>
      </c>
      <c r="AL1652" t="s">
        <v>123</v>
      </c>
      <c r="AM1652" t="s">
        <v>124</v>
      </c>
      <c r="AN1652" t="s">
        <v>124</v>
      </c>
      <c r="AO1652" t="s">
        <v>147</v>
      </c>
      <c r="AP1652" t="s">
        <v>148</v>
      </c>
      <c r="AQ1652" t="s">
        <v>147</v>
      </c>
      <c r="AR1652" t="s">
        <v>480</v>
      </c>
      <c r="AS1652" t="s">
        <v>8161</v>
      </c>
      <c r="AT1652" t="s">
        <v>2908</v>
      </c>
      <c r="AU1652" t="s">
        <v>5964</v>
      </c>
      <c r="AV1652" t="s">
        <v>8162</v>
      </c>
      <c r="AW1652" t="s">
        <v>8163</v>
      </c>
      <c r="AX1652" t="s">
        <v>1838</v>
      </c>
      <c r="AY1652" t="s">
        <v>1390</v>
      </c>
      <c r="AZ1652" t="s">
        <v>1366</v>
      </c>
      <c r="BA1652" t="s">
        <v>7191</v>
      </c>
      <c r="BB1652" t="s">
        <v>1838</v>
      </c>
      <c r="BC1652" t="s">
        <v>1708</v>
      </c>
      <c r="BD1652" t="s">
        <v>176</v>
      </c>
      <c r="BE1652" t="s">
        <v>8164</v>
      </c>
      <c r="BF1652" t="s">
        <v>3748</v>
      </c>
      <c r="BG1652" t="s">
        <v>8165</v>
      </c>
      <c r="BH1652" t="s">
        <v>936</v>
      </c>
      <c r="BI1652" t="s">
        <v>2464</v>
      </c>
      <c r="BJ1652" t="s">
        <v>1466</v>
      </c>
      <c r="BK1652" t="s">
        <v>2907</v>
      </c>
      <c r="BL1652" t="s">
        <v>931</v>
      </c>
      <c r="BP1652" t="s">
        <v>4037</v>
      </c>
      <c r="BQ1652" t="s">
        <v>129</v>
      </c>
      <c r="BR1652" t="s">
        <v>2220</v>
      </c>
      <c r="BS1652" t="s">
        <v>2475</v>
      </c>
      <c r="BT1652" t="s">
        <v>453</v>
      </c>
      <c r="BU1652" t="s">
        <v>454</v>
      </c>
      <c r="BV1652" t="s">
        <v>455</v>
      </c>
      <c r="BW1652" t="s">
        <v>2222</v>
      </c>
      <c r="BY1652" t="s">
        <v>175</v>
      </c>
      <c r="BZ1652" t="s">
        <v>175</v>
      </c>
      <c r="CA1652" t="s">
        <v>175</v>
      </c>
      <c r="CB1652" t="s">
        <v>175</v>
      </c>
      <c r="CC1652" t="s">
        <v>392</v>
      </c>
      <c r="CD1652" t="s">
        <v>175</v>
      </c>
      <c r="CE1652" t="s">
        <v>170</v>
      </c>
      <c r="CF1652" t="s">
        <v>175</v>
      </c>
      <c r="CG1652" t="s">
        <v>175</v>
      </c>
      <c r="CH1652" t="s">
        <v>177</v>
      </c>
      <c r="CI1652" t="s">
        <v>163</v>
      </c>
      <c r="CJ1652" t="s">
        <v>175</v>
      </c>
      <c r="CK1652" t="s">
        <v>3295</v>
      </c>
      <c r="CL1652" t="s">
        <v>1447</v>
      </c>
      <c r="CM1652" s="4" t="s">
        <v>147</v>
      </c>
      <c r="CN1652" t="s">
        <v>175</v>
      </c>
      <c r="CO1652" t="s">
        <v>175</v>
      </c>
      <c r="CP1652" t="s">
        <v>175</v>
      </c>
      <c r="CQ1652" t="s">
        <v>175</v>
      </c>
      <c r="CR1652" t="s">
        <v>175</v>
      </c>
      <c r="CS1652" t="s">
        <v>175</v>
      </c>
      <c r="CT1652" t="s">
        <v>175</v>
      </c>
      <c r="CU1652" t="s">
        <v>175</v>
      </c>
      <c r="CV1652" t="s">
        <v>8139</v>
      </c>
      <c r="CW1652" t="s">
        <v>8140</v>
      </c>
      <c r="CX1652" t="s">
        <v>129</v>
      </c>
      <c r="CZ1652" t="s">
        <v>185</v>
      </c>
      <c r="DA1652" t="s">
        <v>8139</v>
      </c>
      <c r="DB1652" t="s">
        <v>8141</v>
      </c>
      <c r="DD1652" t="s">
        <v>1723</v>
      </c>
      <c r="DF1652" t="s">
        <v>361</v>
      </c>
      <c r="DG1652" t="s">
        <v>191</v>
      </c>
      <c r="DH1652" t="s">
        <v>8142</v>
      </c>
      <c r="DI1652" t="s">
        <v>175</v>
      </c>
      <c r="DJ1652" t="s">
        <v>193</v>
      </c>
      <c r="DK1652" t="s">
        <v>175</v>
      </c>
      <c r="DM1652" t="str">
        <f>_xlfn.XLOOKUP($A1652,'[1]01_GC Supply - Item Database -'!$D$3:$D$14229,'[1]01_GC Supply - Item Database -'!BW$3:BW$14229)</f>
        <v>Clear</v>
      </c>
      <c r="DN1652" t="str">
        <f>_xlfn.XLOOKUP($A1652,'[1]01_GC Supply - Item Database -'!$D$3:$D$14229,'[1]01_GC Supply - Item Database -'!BX$3:BX$14229)</f>
        <v>Clear</v>
      </c>
      <c r="DO1652" t="str">
        <f>_xlfn.XLOOKUP($A1652,'[1]01_GC Supply - Item Database -'!$D$3:$D$14229,'[1]01_GC Supply - Item Database -'!BY$3:BY$14229)</f>
        <v>Solid</v>
      </c>
      <c r="DP1652" t="s">
        <v>3672</v>
      </c>
      <c r="DQ1652" s="7" t="s">
        <v>2554</v>
      </c>
    </row>
    <row r="1653" spans="1:121">
      <c r="A1653" t="s">
        <v>8172</v>
      </c>
      <c r="B1653" t="s">
        <v>8173</v>
      </c>
      <c r="C1653" t="s">
        <v>123</v>
      </c>
      <c r="D1653" t="s">
        <v>123</v>
      </c>
      <c r="E1653" t="s">
        <v>8159</v>
      </c>
      <c r="F1653" t="s">
        <v>8122</v>
      </c>
      <c r="G1653" t="s">
        <v>8123</v>
      </c>
      <c r="H1653" t="s">
        <v>8124</v>
      </c>
      <c r="I1653" t="s">
        <v>129</v>
      </c>
      <c r="J1653" t="s">
        <v>8125</v>
      </c>
      <c r="L1653" t="s">
        <v>8126</v>
      </c>
      <c r="M1653" t="s">
        <v>8127</v>
      </c>
      <c r="P1653" t="s">
        <v>8173</v>
      </c>
      <c r="Q1653" t="s">
        <v>133</v>
      </c>
      <c r="R1653" t="s">
        <v>8128</v>
      </c>
      <c r="S1653" t="s">
        <v>2063</v>
      </c>
      <c r="U1653" t="s">
        <v>136</v>
      </c>
      <c r="V1653" t="s">
        <v>7145</v>
      </c>
      <c r="Y1653" t="s">
        <v>8129</v>
      </c>
      <c r="Z1653" t="s">
        <v>8130</v>
      </c>
      <c r="AA1653" t="s">
        <v>8131</v>
      </c>
      <c r="AB1653" t="s">
        <v>8160</v>
      </c>
      <c r="AC1653" t="s">
        <v>1447</v>
      </c>
      <c r="AI1653" t="s">
        <v>8133</v>
      </c>
      <c r="AJ1653" t="s">
        <v>146</v>
      </c>
      <c r="AK1653" t="s">
        <v>124</v>
      </c>
      <c r="AL1653" t="s">
        <v>123</v>
      </c>
      <c r="AM1653" t="s">
        <v>124</v>
      </c>
      <c r="AN1653" t="s">
        <v>124</v>
      </c>
      <c r="AO1653" t="s">
        <v>147</v>
      </c>
      <c r="AP1653" t="s">
        <v>148</v>
      </c>
      <c r="AQ1653" t="s">
        <v>147</v>
      </c>
      <c r="AR1653" t="s">
        <v>480</v>
      </c>
      <c r="AS1653" t="s">
        <v>8161</v>
      </c>
      <c r="AT1653" t="s">
        <v>2908</v>
      </c>
      <c r="AU1653" t="s">
        <v>5964</v>
      </c>
      <c r="AV1653" t="s">
        <v>8162</v>
      </c>
      <c r="AW1653" t="s">
        <v>8163</v>
      </c>
      <c r="AX1653" t="s">
        <v>1838</v>
      </c>
      <c r="AY1653" t="s">
        <v>1390</v>
      </c>
      <c r="AZ1653" t="s">
        <v>1366</v>
      </c>
      <c r="BA1653" t="s">
        <v>7191</v>
      </c>
      <c r="BB1653" t="s">
        <v>1838</v>
      </c>
      <c r="BC1653" t="s">
        <v>1708</v>
      </c>
      <c r="BD1653" t="s">
        <v>176</v>
      </c>
      <c r="BE1653" t="s">
        <v>8164</v>
      </c>
      <c r="BF1653" t="s">
        <v>3748</v>
      </c>
      <c r="BG1653" t="s">
        <v>8165</v>
      </c>
      <c r="BH1653" t="s">
        <v>936</v>
      </c>
      <c r="BI1653" t="s">
        <v>2464</v>
      </c>
      <c r="BJ1653" t="s">
        <v>1466</v>
      </c>
      <c r="BK1653" t="s">
        <v>2907</v>
      </c>
      <c r="BL1653" t="s">
        <v>931</v>
      </c>
      <c r="BP1653" t="s">
        <v>4037</v>
      </c>
      <c r="BQ1653" t="s">
        <v>129</v>
      </c>
      <c r="BR1653" t="s">
        <v>2220</v>
      </c>
      <c r="BS1653" t="s">
        <v>2475</v>
      </c>
      <c r="BT1653" t="s">
        <v>453</v>
      </c>
      <c r="BU1653" t="s">
        <v>454</v>
      </c>
      <c r="BV1653" t="s">
        <v>455</v>
      </c>
      <c r="BW1653" t="s">
        <v>2222</v>
      </c>
      <c r="BY1653" t="s">
        <v>175</v>
      </c>
      <c r="BZ1653" t="s">
        <v>175</v>
      </c>
      <c r="CA1653" t="s">
        <v>175</v>
      </c>
      <c r="CB1653" t="s">
        <v>175</v>
      </c>
      <c r="CC1653" t="s">
        <v>392</v>
      </c>
      <c r="CD1653" t="s">
        <v>175</v>
      </c>
      <c r="CE1653" t="s">
        <v>170</v>
      </c>
      <c r="CF1653" t="s">
        <v>175</v>
      </c>
      <c r="CG1653" t="s">
        <v>175</v>
      </c>
      <c r="CH1653" t="s">
        <v>177</v>
      </c>
      <c r="CI1653" t="s">
        <v>163</v>
      </c>
      <c r="CJ1653" t="s">
        <v>175</v>
      </c>
      <c r="CK1653" t="s">
        <v>3295</v>
      </c>
      <c r="CL1653" t="s">
        <v>1447</v>
      </c>
      <c r="CM1653" s="4" t="s">
        <v>147</v>
      </c>
      <c r="CN1653" t="s">
        <v>175</v>
      </c>
      <c r="CO1653" t="s">
        <v>175</v>
      </c>
      <c r="CP1653" t="s">
        <v>175</v>
      </c>
      <c r="CQ1653" t="s">
        <v>175</v>
      </c>
      <c r="CR1653" t="s">
        <v>175</v>
      </c>
      <c r="CS1653" t="s">
        <v>175</v>
      </c>
      <c r="CT1653" t="s">
        <v>175</v>
      </c>
      <c r="CU1653" t="s">
        <v>175</v>
      </c>
      <c r="CV1653" t="s">
        <v>8139</v>
      </c>
      <c r="CW1653" t="s">
        <v>8140</v>
      </c>
      <c r="CX1653" t="s">
        <v>129</v>
      </c>
      <c r="CZ1653" t="s">
        <v>185</v>
      </c>
      <c r="DA1653" t="s">
        <v>8139</v>
      </c>
      <c r="DB1653" t="s">
        <v>8141</v>
      </c>
      <c r="DD1653" t="s">
        <v>1723</v>
      </c>
      <c r="DF1653" t="s">
        <v>361</v>
      </c>
      <c r="DG1653" t="s">
        <v>191</v>
      </c>
      <c r="DH1653" t="s">
        <v>8142</v>
      </c>
      <c r="DI1653" t="s">
        <v>175</v>
      </c>
      <c r="DJ1653" t="s">
        <v>193</v>
      </c>
      <c r="DK1653" t="s">
        <v>175</v>
      </c>
      <c r="DM1653" t="str">
        <f>_xlfn.XLOOKUP($A1653,'[1]01_GC Supply - Item Database -'!$D$3:$D$14229,'[1]01_GC Supply - Item Database -'!BW$3:BW$14229)</f>
        <v>Gray</v>
      </c>
      <c r="DN1653" t="str">
        <f>_xlfn.XLOOKUP($A1653,'[1]01_GC Supply - Item Database -'!$D$3:$D$14229,'[1]01_GC Supply - Item Database -'!BX$3:BX$14229)</f>
        <v>Gray</v>
      </c>
      <c r="DO1653" t="str">
        <f>_xlfn.XLOOKUP($A1653,'[1]01_GC Supply - Item Database -'!$D$3:$D$14229,'[1]01_GC Supply - Item Database -'!BY$3:BY$14229)</f>
        <v>Solid</v>
      </c>
      <c r="DP1653" t="s">
        <v>3672</v>
      </c>
      <c r="DQ1653" s="7" t="s">
        <v>2554</v>
      </c>
    </row>
    <row r="1654" spans="1:121">
      <c r="A1654" t="s">
        <v>8174</v>
      </c>
      <c r="B1654" t="s">
        <v>8175</v>
      </c>
      <c r="C1654" t="s">
        <v>123</v>
      </c>
      <c r="D1654" t="s">
        <v>124</v>
      </c>
      <c r="E1654" t="s">
        <v>8159</v>
      </c>
      <c r="F1654" t="s">
        <v>8122</v>
      </c>
      <c r="G1654" t="s">
        <v>8123</v>
      </c>
      <c r="H1654" t="s">
        <v>8124</v>
      </c>
      <c r="I1654" t="s">
        <v>129</v>
      </c>
      <c r="J1654" t="s">
        <v>8125</v>
      </c>
      <c r="L1654" t="s">
        <v>8126</v>
      </c>
      <c r="M1654" t="s">
        <v>8127</v>
      </c>
      <c r="P1654" t="s">
        <v>8175</v>
      </c>
      <c r="Q1654" t="s">
        <v>133</v>
      </c>
      <c r="R1654" t="s">
        <v>8128</v>
      </c>
      <c r="S1654" t="s">
        <v>2063</v>
      </c>
      <c r="U1654" t="s">
        <v>136</v>
      </c>
      <c r="V1654" t="s">
        <v>7145</v>
      </c>
      <c r="Y1654" t="s">
        <v>8129</v>
      </c>
      <c r="Z1654" t="s">
        <v>8130</v>
      </c>
      <c r="AA1654" t="s">
        <v>8131</v>
      </c>
      <c r="AB1654" t="s">
        <v>8160</v>
      </c>
      <c r="AC1654" t="s">
        <v>1447</v>
      </c>
      <c r="AI1654" t="s">
        <v>8133</v>
      </c>
      <c r="AJ1654" t="s">
        <v>146</v>
      </c>
      <c r="AK1654" t="s">
        <v>124</v>
      </c>
      <c r="AL1654" t="s">
        <v>123</v>
      </c>
      <c r="AM1654" t="s">
        <v>124</v>
      </c>
      <c r="AN1654" t="s">
        <v>124</v>
      </c>
      <c r="AO1654" t="s">
        <v>147</v>
      </c>
      <c r="AP1654" t="s">
        <v>148</v>
      </c>
      <c r="AQ1654" t="s">
        <v>147</v>
      </c>
      <c r="AR1654" t="s">
        <v>480</v>
      </c>
      <c r="AS1654" t="s">
        <v>8161</v>
      </c>
      <c r="AT1654" t="s">
        <v>2908</v>
      </c>
      <c r="AU1654" t="s">
        <v>5964</v>
      </c>
      <c r="AV1654" t="s">
        <v>8162</v>
      </c>
      <c r="AW1654" t="s">
        <v>8163</v>
      </c>
      <c r="AX1654" t="s">
        <v>1838</v>
      </c>
      <c r="AY1654" t="s">
        <v>1390</v>
      </c>
      <c r="AZ1654" t="s">
        <v>1366</v>
      </c>
      <c r="BA1654" t="s">
        <v>7191</v>
      </c>
      <c r="BB1654" t="s">
        <v>1838</v>
      </c>
      <c r="BC1654" t="s">
        <v>1708</v>
      </c>
      <c r="BD1654" t="s">
        <v>176</v>
      </c>
      <c r="BE1654" t="s">
        <v>8164</v>
      </c>
      <c r="BF1654" t="s">
        <v>3748</v>
      </c>
      <c r="BG1654" t="s">
        <v>8165</v>
      </c>
      <c r="BH1654" t="s">
        <v>936</v>
      </c>
      <c r="BI1654" t="s">
        <v>2464</v>
      </c>
      <c r="BJ1654" t="s">
        <v>1466</v>
      </c>
      <c r="BK1654" t="s">
        <v>2907</v>
      </c>
      <c r="BL1654" t="s">
        <v>931</v>
      </c>
      <c r="BP1654" t="s">
        <v>4037</v>
      </c>
      <c r="BQ1654" t="s">
        <v>129</v>
      </c>
      <c r="BR1654" t="s">
        <v>2220</v>
      </c>
      <c r="BS1654" t="s">
        <v>2475</v>
      </c>
      <c r="BT1654" t="s">
        <v>453</v>
      </c>
      <c r="BU1654" t="s">
        <v>454</v>
      </c>
      <c r="BV1654" t="s">
        <v>455</v>
      </c>
      <c r="BW1654" t="s">
        <v>2222</v>
      </c>
      <c r="BY1654" t="s">
        <v>175</v>
      </c>
      <c r="BZ1654" t="s">
        <v>175</v>
      </c>
      <c r="CA1654" t="s">
        <v>175</v>
      </c>
      <c r="CB1654" t="s">
        <v>175</v>
      </c>
      <c r="CC1654" t="s">
        <v>392</v>
      </c>
      <c r="CD1654" t="s">
        <v>175</v>
      </c>
      <c r="CE1654" t="s">
        <v>170</v>
      </c>
      <c r="CF1654" t="s">
        <v>175</v>
      </c>
      <c r="CG1654" t="s">
        <v>175</v>
      </c>
      <c r="CH1654" t="s">
        <v>177</v>
      </c>
      <c r="CI1654" t="s">
        <v>163</v>
      </c>
      <c r="CJ1654" t="s">
        <v>175</v>
      </c>
      <c r="CK1654" t="s">
        <v>3295</v>
      </c>
      <c r="CL1654" t="s">
        <v>1447</v>
      </c>
      <c r="CM1654" s="4" t="s">
        <v>147</v>
      </c>
      <c r="CN1654" t="s">
        <v>175</v>
      </c>
      <c r="CO1654" t="s">
        <v>175</v>
      </c>
      <c r="CP1654" t="s">
        <v>175</v>
      </c>
      <c r="CQ1654" t="s">
        <v>175</v>
      </c>
      <c r="CR1654" t="s">
        <v>175</v>
      </c>
      <c r="CS1654" t="s">
        <v>175</v>
      </c>
      <c r="CT1654" t="s">
        <v>175</v>
      </c>
      <c r="CU1654" t="s">
        <v>175</v>
      </c>
      <c r="CV1654" t="s">
        <v>8139</v>
      </c>
      <c r="CW1654" t="s">
        <v>8140</v>
      </c>
      <c r="CX1654" t="s">
        <v>129</v>
      </c>
      <c r="CZ1654" t="s">
        <v>185</v>
      </c>
      <c r="DA1654" t="s">
        <v>8139</v>
      </c>
      <c r="DB1654" t="s">
        <v>8141</v>
      </c>
      <c r="DD1654" t="s">
        <v>1723</v>
      </c>
      <c r="DF1654" t="s">
        <v>361</v>
      </c>
      <c r="DG1654" t="s">
        <v>191</v>
      </c>
      <c r="DH1654" t="s">
        <v>8142</v>
      </c>
      <c r="DI1654" t="s">
        <v>175</v>
      </c>
      <c r="DJ1654" t="s">
        <v>193</v>
      </c>
      <c r="DK1654" t="s">
        <v>175</v>
      </c>
      <c r="DM1654" t="str">
        <f>_xlfn.XLOOKUP($A1654,'[1]01_GC Supply - Item Database -'!$D$3:$D$14229,'[1]01_GC Supply - Item Database -'!BW$3:BW$14229)</f>
        <v>Gray</v>
      </c>
      <c r="DN1654" t="str">
        <f>_xlfn.XLOOKUP($A1654,'[1]01_GC Supply - Item Database -'!$D$3:$D$14229,'[1]01_GC Supply - Item Database -'!BX$3:BX$14229)</f>
        <v>Light Gray</v>
      </c>
      <c r="DO1654" t="str">
        <f>_xlfn.XLOOKUP($A1654,'[1]01_GC Supply - Item Database -'!$D$3:$D$14229,'[1]01_GC Supply - Item Database -'!BY$3:BY$14229)</f>
        <v>Solid</v>
      </c>
      <c r="DP1654" t="s">
        <v>3672</v>
      </c>
      <c r="DQ1654" s="7" t="s">
        <v>2554</v>
      </c>
    </row>
    <row r="1655" spans="1:121">
      <c r="A1655" t="s">
        <v>8176</v>
      </c>
      <c r="B1655" t="s">
        <v>8177</v>
      </c>
      <c r="C1655" t="s">
        <v>123</v>
      </c>
      <c r="D1655" t="s">
        <v>124</v>
      </c>
      <c r="E1655" t="s">
        <v>8178</v>
      </c>
      <c r="F1655" t="s">
        <v>8122</v>
      </c>
      <c r="G1655" t="s">
        <v>8123</v>
      </c>
      <c r="H1655" t="s">
        <v>8124</v>
      </c>
      <c r="I1655" t="s">
        <v>129</v>
      </c>
      <c r="J1655" t="s">
        <v>8125</v>
      </c>
      <c r="L1655" t="s">
        <v>8126</v>
      </c>
      <c r="M1655" t="s">
        <v>8127</v>
      </c>
      <c r="P1655" t="s">
        <v>8177</v>
      </c>
      <c r="Q1655" t="s">
        <v>133</v>
      </c>
      <c r="R1655" t="s">
        <v>8128</v>
      </c>
      <c r="S1655" t="s">
        <v>424</v>
      </c>
      <c r="U1655" t="s">
        <v>136</v>
      </c>
      <c r="V1655" t="s">
        <v>7145</v>
      </c>
      <c r="Y1655" t="s">
        <v>8129</v>
      </c>
      <c r="Z1655" t="s">
        <v>8130</v>
      </c>
      <c r="AA1655" t="s">
        <v>8131</v>
      </c>
      <c r="AB1655" t="s">
        <v>8179</v>
      </c>
      <c r="AC1655" t="s">
        <v>1447</v>
      </c>
      <c r="AI1655" t="s">
        <v>8133</v>
      </c>
      <c r="AJ1655" t="s">
        <v>146</v>
      </c>
      <c r="AK1655" t="s">
        <v>124</v>
      </c>
      <c r="AL1655" t="s">
        <v>123</v>
      </c>
      <c r="AM1655" t="s">
        <v>124</v>
      </c>
      <c r="AN1655" t="s">
        <v>124</v>
      </c>
      <c r="AO1655" t="s">
        <v>147</v>
      </c>
      <c r="AP1655" t="s">
        <v>148</v>
      </c>
      <c r="AQ1655" t="s">
        <v>147</v>
      </c>
      <c r="AR1655" t="s">
        <v>814</v>
      </c>
      <c r="AS1655" t="s">
        <v>1764</v>
      </c>
      <c r="AT1655" t="s">
        <v>523</v>
      </c>
      <c r="AU1655" t="s">
        <v>8180</v>
      </c>
      <c r="AV1655" t="s">
        <v>8181</v>
      </c>
      <c r="AW1655" t="s">
        <v>3648</v>
      </c>
      <c r="AX1655" t="s">
        <v>1838</v>
      </c>
      <c r="AY1655" t="s">
        <v>2513</v>
      </c>
      <c r="AZ1655" t="s">
        <v>1366</v>
      </c>
      <c r="BA1655" t="s">
        <v>5657</v>
      </c>
      <c r="BB1655" t="s">
        <v>1838</v>
      </c>
      <c r="BC1655" t="s">
        <v>1708</v>
      </c>
      <c r="BD1655" t="s">
        <v>340</v>
      </c>
      <c r="BE1655" t="s">
        <v>8182</v>
      </c>
      <c r="BF1655" t="s">
        <v>1484</v>
      </c>
      <c r="BG1655" t="s">
        <v>8183</v>
      </c>
      <c r="BH1655" t="s">
        <v>530</v>
      </c>
      <c r="BI1655" t="s">
        <v>2464</v>
      </c>
      <c r="BJ1655" t="s">
        <v>8184</v>
      </c>
      <c r="BK1655" t="s">
        <v>5118</v>
      </c>
      <c r="BL1655" t="s">
        <v>931</v>
      </c>
      <c r="BP1655" t="s">
        <v>4037</v>
      </c>
      <c r="BQ1655" t="s">
        <v>129</v>
      </c>
      <c r="BR1655" t="s">
        <v>2220</v>
      </c>
      <c r="BS1655" t="s">
        <v>2475</v>
      </c>
      <c r="BT1655" t="s">
        <v>453</v>
      </c>
      <c r="BU1655" t="s">
        <v>454</v>
      </c>
      <c r="BV1655" t="s">
        <v>455</v>
      </c>
      <c r="BW1655" t="s">
        <v>2222</v>
      </c>
      <c r="BY1655" t="s">
        <v>175</v>
      </c>
      <c r="BZ1655" t="s">
        <v>175</v>
      </c>
      <c r="CA1655" t="s">
        <v>175</v>
      </c>
      <c r="CB1655" t="s">
        <v>175</v>
      </c>
      <c r="CC1655" t="s">
        <v>392</v>
      </c>
      <c r="CD1655" t="s">
        <v>175</v>
      </c>
      <c r="CE1655" t="s">
        <v>170</v>
      </c>
      <c r="CF1655" t="s">
        <v>175</v>
      </c>
      <c r="CG1655" t="s">
        <v>175</v>
      </c>
      <c r="CH1655" t="s">
        <v>177</v>
      </c>
      <c r="CI1655" t="s">
        <v>163</v>
      </c>
      <c r="CJ1655" t="s">
        <v>175</v>
      </c>
      <c r="CK1655" t="s">
        <v>3295</v>
      </c>
      <c r="CL1655" t="s">
        <v>1447</v>
      </c>
      <c r="CM1655" s="4" t="s">
        <v>147</v>
      </c>
      <c r="CN1655" t="s">
        <v>175</v>
      </c>
      <c r="CO1655" t="s">
        <v>175</v>
      </c>
      <c r="CP1655" t="s">
        <v>175</v>
      </c>
      <c r="CQ1655" t="s">
        <v>175</v>
      </c>
      <c r="CR1655" t="s">
        <v>175</v>
      </c>
      <c r="CS1655" t="s">
        <v>175</v>
      </c>
      <c r="CT1655" t="s">
        <v>175</v>
      </c>
      <c r="CU1655" t="s">
        <v>175</v>
      </c>
      <c r="CV1655" t="s">
        <v>8139</v>
      </c>
      <c r="CW1655" t="s">
        <v>8140</v>
      </c>
      <c r="CX1655" t="s">
        <v>129</v>
      </c>
      <c r="CZ1655" t="s">
        <v>185</v>
      </c>
      <c r="DA1655" t="s">
        <v>8139</v>
      </c>
      <c r="DB1655" t="s">
        <v>8141</v>
      </c>
      <c r="DD1655" t="s">
        <v>1723</v>
      </c>
      <c r="DF1655" t="s">
        <v>361</v>
      </c>
      <c r="DG1655" t="s">
        <v>191</v>
      </c>
      <c r="DH1655" t="s">
        <v>8142</v>
      </c>
      <c r="DI1655" t="s">
        <v>175</v>
      </c>
      <c r="DJ1655" t="s">
        <v>193</v>
      </c>
      <c r="DK1655" t="s">
        <v>175</v>
      </c>
      <c r="DM1655" t="str">
        <f>_xlfn.XLOOKUP($A1655,'[1]01_GC Supply - Item Database -'!$D$3:$D$14229,'[1]01_GC Supply - Item Database -'!BW$3:BW$14229)</f>
        <v>Brown</v>
      </c>
      <c r="DN1655" t="str">
        <f>_xlfn.XLOOKUP($A1655,'[1]01_GC Supply - Item Database -'!$D$3:$D$14229,'[1]01_GC Supply - Item Database -'!BX$3:BX$14229)</f>
        <v>Beige</v>
      </c>
      <c r="DO1655" t="str">
        <f>_xlfn.XLOOKUP($A1655,'[1]01_GC Supply - Item Database -'!$D$3:$D$14229,'[1]01_GC Supply - Item Database -'!BY$3:BY$14229)</f>
        <v>Solid</v>
      </c>
      <c r="DP1655" t="s">
        <v>3672</v>
      </c>
      <c r="DQ1655" s="7" t="s">
        <v>2589</v>
      </c>
    </row>
    <row r="1656" spans="1:121">
      <c r="A1656" t="s">
        <v>8185</v>
      </c>
      <c r="B1656" t="s">
        <v>8186</v>
      </c>
      <c r="C1656" t="s">
        <v>123</v>
      </c>
      <c r="D1656" t="s">
        <v>124</v>
      </c>
      <c r="E1656" t="s">
        <v>8178</v>
      </c>
      <c r="F1656" t="s">
        <v>8122</v>
      </c>
      <c r="G1656" t="s">
        <v>8123</v>
      </c>
      <c r="H1656" t="s">
        <v>8124</v>
      </c>
      <c r="I1656" t="s">
        <v>129</v>
      </c>
      <c r="J1656" t="s">
        <v>8125</v>
      </c>
      <c r="L1656" t="s">
        <v>8126</v>
      </c>
      <c r="M1656" t="s">
        <v>8127</v>
      </c>
      <c r="P1656" t="s">
        <v>8186</v>
      </c>
      <c r="Q1656" t="s">
        <v>133</v>
      </c>
      <c r="R1656" t="s">
        <v>8128</v>
      </c>
      <c r="S1656" t="s">
        <v>424</v>
      </c>
      <c r="U1656" t="s">
        <v>136</v>
      </c>
      <c r="V1656" t="s">
        <v>7145</v>
      </c>
      <c r="Y1656" t="s">
        <v>8129</v>
      </c>
      <c r="Z1656" t="s">
        <v>8130</v>
      </c>
      <c r="AA1656" t="s">
        <v>8131</v>
      </c>
      <c r="AB1656" t="s">
        <v>8179</v>
      </c>
      <c r="AC1656" t="s">
        <v>1447</v>
      </c>
      <c r="AI1656" t="s">
        <v>8133</v>
      </c>
      <c r="AJ1656" t="s">
        <v>146</v>
      </c>
      <c r="AK1656" t="s">
        <v>124</v>
      </c>
      <c r="AL1656" t="s">
        <v>123</v>
      </c>
      <c r="AM1656" t="s">
        <v>124</v>
      </c>
      <c r="AN1656" t="s">
        <v>124</v>
      </c>
      <c r="AO1656" t="s">
        <v>147</v>
      </c>
      <c r="AP1656" t="s">
        <v>148</v>
      </c>
      <c r="AQ1656" t="s">
        <v>147</v>
      </c>
      <c r="AR1656" t="s">
        <v>814</v>
      </c>
      <c r="AS1656" t="s">
        <v>1764</v>
      </c>
      <c r="AT1656" t="s">
        <v>523</v>
      </c>
      <c r="AU1656" t="s">
        <v>8180</v>
      </c>
      <c r="AV1656" t="s">
        <v>8181</v>
      </c>
      <c r="AW1656" t="s">
        <v>3648</v>
      </c>
      <c r="AX1656" t="s">
        <v>1838</v>
      </c>
      <c r="AY1656" t="s">
        <v>2513</v>
      </c>
      <c r="AZ1656" t="s">
        <v>1366</v>
      </c>
      <c r="BA1656" t="s">
        <v>5657</v>
      </c>
      <c r="BB1656" t="s">
        <v>1838</v>
      </c>
      <c r="BC1656" t="s">
        <v>1708</v>
      </c>
      <c r="BD1656" t="s">
        <v>340</v>
      </c>
      <c r="BE1656" t="s">
        <v>8182</v>
      </c>
      <c r="BF1656" t="s">
        <v>1484</v>
      </c>
      <c r="BG1656" t="s">
        <v>8183</v>
      </c>
      <c r="BH1656" t="s">
        <v>530</v>
      </c>
      <c r="BI1656" t="s">
        <v>2464</v>
      </c>
      <c r="BJ1656" t="s">
        <v>8184</v>
      </c>
      <c r="BK1656" t="s">
        <v>5118</v>
      </c>
      <c r="BL1656" t="s">
        <v>931</v>
      </c>
      <c r="BP1656" t="s">
        <v>4037</v>
      </c>
      <c r="BQ1656" t="s">
        <v>129</v>
      </c>
      <c r="BR1656" t="s">
        <v>2220</v>
      </c>
      <c r="BS1656" t="s">
        <v>2475</v>
      </c>
      <c r="BT1656" t="s">
        <v>453</v>
      </c>
      <c r="BU1656" t="s">
        <v>454</v>
      </c>
      <c r="BV1656" t="s">
        <v>455</v>
      </c>
      <c r="BW1656" t="s">
        <v>2222</v>
      </c>
      <c r="BY1656" t="s">
        <v>175</v>
      </c>
      <c r="BZ1656" t="s">
        <v>175</v>
      </c>
      <c r="CA1656" t="s">
        <v>175</v>
      </c>
      <c r="CB1656" t="s">
        <v>175</v>
      </c>
      <c r="CC1656" t="s">
        <v>392</v>
      </c>
      <c r="CD1656" t="s">
        <v>175</v>
      </c>
      <c r="CE1656" t="s">
        <v>170</v>
      </c>
      <c r="CF1656" t="s">
        <v>175</v>
      </c>
      <c r="CG1656" t="s">
        <v>175</v>
      </c>
      <c r="CH1656" t="s">
        <v>177</v>
      </c>
      <c r="CI1656" t="s">
        <v>163</v>
      </c>
      <c r="CJ1656" t="s">
        <v>175</v>
      </c>
      <c r="CK1656" t="s">
        <v>3295</v>
      </c>
      <c r="CL1656" t="s">
        <v>1447</v>
      </c>
      <c r="CM1656" s="4" t="s">
        <v>147</v>
      </c>
      <c r="CN1656" t="s">
        <v>175</v>
      </c>
      <c r="CO1656" t="s">
        <v>175</v>
      </c>
      <c r="CP1656" t="s">
        <v>175</v>
      </c>
      <c r="CQ1656" t="s">
        <v>175</v>
      </c>
      <c r="CR1656" t="s">
        <v>175</v>
      </c>
      <c r="CS1656" t="s">
        <v>175</v>
      </c>
      <c r="CT1656" t="s">
        <v>175</v>
      </c>
      <c r="CU1656" t="s">
        <v>175</v>
      </c>
      <c r="CV1656" t="s">
        <v>8139</v>
      </c>
      <c r="CW1656" t="s">
        <v>8140</v>
      </c>
      <c r="CX1656" t="s">
        <v>129</v>
      </c>
      <c r="CZ1656" t="s">
        <v>185</v>
      </c>
      <c r="DA1656" t="s">
        <v>8139</v>
      </c>
      <c r="DB1656" t="s">
        <v>8141</v>
      </c>
      <c r="DD1656" t="s">
        <v>1723</v>
      </c>
      <c r="DF1656" t="s">
        <v>361</v>
      </c>
      <c r="DG1656" t="s">
        <v>191</v>
      </c>
      <c r="DH1656" t="s">
        <v>8142</v>
      </c>
      <c r="DI1656" t="s">
        <v>175</v>
      </c>
      <c r="DJ1656" t="s">
        <v>193</v>
      </c>
      <c r="DK1656" t="s">
        <v>175</v>
      </c>
      <c r="DM1656" t="str">
        <f>_xlfn.XLOOKUP($A1656,'[1]01_GC Supply - Item Database -'!$D$3:$D$14229,'[1]01_GC Supply - Item Database -'!BW$3:BW$14229)</f>
        <v>Black</v>
      </c>
      <c r="DN1656" t="str">
        <f>_xlfn.XLOOKUP($A1656,'[1]01_GC Supply - Item Database -'!$D$3:$D$14229,'[1]01_GC Supply - Item Database -'!BX$3:BX$14229)</f>
        <v>Black Onyx</v>
      </c>
      <c r="DO1656" t="str">
        <f>_xlfn.XLOOKUP($A1656,'[1]01_GC Supply - Item Database -'!$D$3:$D$14229,'[1]01_GC Supply - Item Database -'!BY$3:BY$14229)</f>
        <v>Solid</v>
      </c>
      <c r="DP1656" t="s">
        <v>3672</v>
      </c>
      <c r="DQ1656" s="7" t="s">
        <v>2589</v>
      </c>
    </row>
    <row r="1657" spans="1:121">
      <c r="A1657" t="s">
        <v>8187</v>
      </c>
      <c r="B1657" t="s">
        <v>8188</v>
      </c>
      <c r="C1657" t="s">
        <v>123</v>
      </c>
      <c r="D1657" t="s">
        <v>124</v>
      </c>
      <c r="E1657" t="s">
        <v>8178</v>
      </c>
      <c r="F1657" t="s">
        <v>8122</v>
      </c>
      <c r="G1657" t="s">
        <v>8123</v>
      </c>
      <c r="H1657" t="s">
        <v>8124</v>
      </c>
      <c r="I1657" t="s">
        <v>129</v>
      </c>
      <c r="J1657" t="s">
        <v>8125</v>
      </c>
      <c r="L1657" t="s">
        <v>8126</v>
      </c>
      <c r="M1657" t="s">
        <v>8127</v>
      </c>
      <c r="P1657" t="s">
        <v>8188</v>
      </c>
      <c r="Q1657" t="s">
        <v>133</v>
      </c>
      <c r="R1657" t="s">
        <v>8128</v>
      </c>
      <c r="S1657" t="s">
        <v>424</v>
      </c>
      <c r="U1657" t="s">
        <v>136</v>
      </c>
      <c r="V1657" t="s">
        <v>7145</v>
      </c>
      <c r="Y1657" t="s">
        <v>8129</v>
      </c>
      <c r="Z1657" t="s">
        <v>8130</v>
      </c>
      <c r="AA1657" t="s">
        <v>8131</v>
      </c>
      <c r="AB1657" t="s">
        <v>8179</v>
      </c>
      <c r="AC1657" t="s">
        <v>1447</v>
      </c>
      <c r="AI1657" t="s">
        <v>8133</v>
      </c>
      <c r="AJ1657" t="s">
        <v>146</v>
      </c>
      <c r="AK1657" t="s">
        <v>124</v>
      </c>
      <c r="AL1657" t="s">
        <v>123</v>
      </c>
      <c r="AM1657" t="s">
        <v>124</v>
      </c>
      <c r="AN1657" t="s">
        <v>124</v>
      </c>
      <c r="AO1657" t="s">
        <v>147</v>
      </c>
      <c r="AP1657" t="s">
        <v>148</v>
      </c>
      <c r="AQ1657" t="s">
        <v>147</v>
      </c>
      <c r="AR1657" t="s">
        <v>814</v>
      </c>
      <c r="AS1657" t="s">
        <v>1764</v>
      </c>
      <c r="AT1657" t="s">
        <v>523</v>
      </c>
      <c r="AU1657" t="s">
        <v>8180</v>
      </c>
      <c r="AV1657" t="s">
        <v>8181</v>
      </c>
      <c r="AW1657" t="s">
        <v>3648</v>
      </c>
      <c r="AX1657" t="s">
        <v>1838</v>
      </c>
      <c r="AY1657" t="s">
        <v>2513</v>
      </c>
      <c r="AZ1657" t="s">
        <v>1366</v>
      </c>
      <c r="BA1657" t="s">
        <v>5657</v>
      </c>
      <c r="BB1657" t="s">
        <v>1838</v>
      </c>
      <c r="BC1657" t="s">
        <v>1708</v>
      </c>
      <c r="BD1657" t="s">
        <v>340</v>
      </c>
      <c r="BE1657" t="s">
        <v>8182</v>
      </c>
      <c r="BF1657" t="s">
        <v>1484</v>
      </c>
      <c r="BG1657" t="s">
        <v>8183</v>
      </c>
      <c r="BH1657" t="s">
        <v>530</v>
      </c>
      <c r="BI1657" t="s">
        <v>2464</v>
      </c>
      <c r="BJ1657" t="s">
        <v>8184</v>
      </c>
      <c r="BK1657" t="s">
        <v>5118</v>
      </c>
      <c r="BL1657" t="s">
        <v>931</v>
      </c>
      <c r="BP1657" t="s">
        <v>4037</v>
      </c>
      <c r="BQ1657" t="s">
        <v>129</v>
      </c>
      <c r="BR1657" t="s">
        <v>2220</v>
      </c>
      <c r="BS1657" t="s">
        <v>2475</v>
      </c>
      <c r="BT1657" t="s">
        <v>453</v>
      </c>
      <c r="BU1657" t="s">
        <v>454</v>
      </c>
      <c r="BV1657" t="s">
        <v>455</v>
      </c>
      <c r="BW1657" t="s">
        <v>2222</v>
      </c>
      <c r="BY1657" t="s">
        <v>175</v>
      </c>
      <c r="BZ1657" t="s">
        <v>175</v>
      </c>
      <c r="CA1657" t="s">
        <v>175</v>
      </c>
      <c r="CB1657" t="s">
        <v>175</v>
      </c>
      <c r="CC1657" t="s">
        <v>392</v>
      </c>
      <c r="CD1657" t="s">
        <v>175</v>
      </c>
      <c r="CE1657" t="s">
        <v>170</v>
      </c>
      <c r="CF1657" t="s">
        <v>175</v>
      </c>
      <c r="CG1657" t="s">
        <v>175</v>
      </c>
      <c r="CH1657" t="s">
        <v>177</v>
      </c>
      <c r="CI1657" t="s">
        <v>163</v>
      </c>
      <c r="CJ1657" t="s">
        <v>175</v>
      </c>
      <c r="CK1657" t="s">
        <v>3295</v>
      </c>
      <c r="CL1657" t="s">
        <v>1447</v>
      </c>
      <c r="CM1657" s="4" t="s">
        <v>147</v>
      </c>
      <c r="CN1657" t="s">
        <v>175</v>
      </c>
      <c r="CO1657" t="s">
        <v>175</v>
      </c>
      <c r="CP1657" t="s">
        <v>175</v>
      </c>
      <c r="CQ1657" t="s">
        <v>175</v>
      </c>
      <c r="CR1657" t="s">
        <v>175</v>
      </c>
      <c r="CS1657" t="s">
        <v>175</v>
      </c>
      <c r="CT1657" t="s">
        <v>175</v>
      </c>
      <c r="CU1657" t="s">
        <v>175</v>
      </c>
      <c r="CV1657" t="s">
        <v>8139</v>
      </c>
      <c r="CW1657" t="s">
        <v>8140</v>
      </c>
      <c r="CX1657" t="s">
        <v>129</v>
      </c>
      <c r="CZ1657" t="s">
        <v>185</v>
      </c>
      <c r="DA1657" t="s">
        <v>8139</v>
      </c>
      <c r="DB1657" t="s">
        <v>8141</v>
      </c>
      <c r="DD1657" t="s">
        <v>1723</v>
      </c>
      <c r="DF1657" t="s">
        <v>361</v>
      </c>
      <c r="DG1657" t="s">
        <v>191</v>
      </c>
      <c r="DH1657" t="s">
        <v>8142</v>
      </c>
      <c r="DI1657" t="s">
        <v>175</v>
      </c>
      <c r="DJ1657" t="s">
        <v>193</v>
      </c>
      <c r="DK1657" t="s">
        <v>175</v>
      </c>
      <c r="DM1657" t="str">
        <f>_xlfn.XLOOKUP($A1657,'[1]01_GC Supply - Item Database -'!$D$3:$D$14229,'[1]01_GC Supply - Item Database -'!BW$3:BW$14229)</f>
        <v>White</v>
      </c>
      <c r="DN1657" t="str">
        <f>_xlfn.XLOOKUP($A1657,'[1]01_GC Supply - Item Database -'!$D$3:$D$14229,'[1]01_GC Supply - Item Database -'!BX$3:BX$14229)</f>
        <v>Bright White</v>
      </c>
      <c r="DO1657" t="str">
        <f>_xlfn.XLOOKUP($A1657,'[1]01_GC Supply - Item Database -'!$D$3:$D$14229,'[1]01_GC Supply - Item Database -'!BY$3:BY$14229)</f>
        <v>Solid</v>
      </c>
      <c r="DP1657" t="s">
        <v>3672</v>
      </c>
      <c r="DQ1657" s="7" t="s">
        <v>2589</v>
      </c>
    </row>
    <row r="1658" spans="1:121">
      <c r="A1658" t="s">
        <v>8189</v>
      </c>
      <c r="B1658" t="s">
        <v>8190</v>
      </c>
      <c r="C1658" t="s">
        <v>123</v>
      </c>
      <c r="D1658" t="s">
        <v>123</v>
      </c>
      <c r="E1658" t="s">
        <v>8190</v>
      </c>
      <c r="F1658" t="s">
        <v>8122</v>
      </c>
      <c r="G1658" t="s">
        <v>8123</v>
      </c>
      <c r="H1658" t="s">
        <v>8124</v>
      </c>
      <c r="I1658" t="s">
        <v>129</v>
      </c>
      <c r="J1658" t="s">
        <v>8125</v>
      </c>
      <c r="L1658" t="s">
        <v>8126</v>
      </c>
      <c r="M1658" t="s">
        <v>8127</v>
      </c>
      <c r="P1658" t="s">
        <v>8190</v>
      </c>
      <c r="Q1658" t="s">
        <v>133</v>
      </c>
      <c r="R1658" t="s">
        <v>8128</v>
      </c>
      <c r="S1658" t="s">
        <v>5757</v>
      </c>
      <c r="U1658" t="s">
        <v>136</v>
      </c>
      <c r="V1658" t="s">
        <v>7145</v>
      </c>
      <c r="Y1658" t="s">
        <v>8129</v>
      </c>
      <c r="Z1658" t="s">
        <v>8130</v>
      </c>
      <c r="AA1658" t="s">
        <v>8131</v>
      </c>
      <c r="AB1658" t="s">
        <v>8179</v>
      </c>
      <c r="AC1658" t="s">
        <v>1447</v>
      </c>
      <c r="AI1658" t="s">
        <v>8133</v>
      </c>
      <c r="AJ1658" t="s">
        <v>146</v>
      </c>
      <c r="AK1658" t="s">
        <v>124</v>
      </c>
      <c r="AL1658" t="s">
        <v>123</v>
      </c>
      <c r="AM1658" t="s">
        <v>124</v>
      </c>
      <c r="AN1658" t="s">
        <v>124</v>
      </c>
      <c r="AO1658" t="s">
        <v>147</v>
      </c>
      <c r="AP1658" t="s">
        <v>148</v>
      </c>
      <c r="AQ1658" t="s">
        <v>147</v>
      </c>
      <c r="AR1658" t="s">
        <v>814</v>
      </c>
      <c r="AS1658" t="s">
        <v>1764</v>
      </c>
      <c r="AT1658" t="s">
        <v>523</v>
      </c>
      <c r="AU1658" t="s">
        <v>8180</v>
      </c>
      <c r="AV1658" t="s">
        <v>8181</v>
      </c>
      <c r="AW1658" t="s">
        <v>3648</v>
      </c>
      <c r="AX1658" t="s">
        <v>1838</v>
      </c>
      <c r="AY1658" t="s">
        <v>2513</v>
      </c>
      <c r="AZ1658" t="s">
        <v>1366</v>
      </c>
      <c r="BA1658" t="s">
        <v>5657</v>
      </c>
      <c r="BB1658" t="s">
        <v>1838</v>
      </c>
      <c r="BC1658" t="s">
        <v>1708</v>
      </c>
      <c r="BD1658" t="s">
        <v>340</v>
      </c>
      <c r="BE1658" t="s">
        <v>8182</v>
      </c>
      <c r="BF1658" t="s">
        <v>1484</v>
      </c>
      <c r="BG1658" t="s">
        <v>8183</v>
      </c>
      <c r="BH1658" t="s">
        <v>530</v>
      </c>
      <c r="BI1658" t="s">
        <v>2464</v>
      </c>
      <c r="BJ1658" t="s">
        <v>8184</v>
      </c>
      <c r="BK1658" t="s">
        <v>5118</v>
      </c>
      <c r="BL1658" t="s">
        <v>931</v>
      </c>
      <c r="BP1658" t="s">
        <v>4037</v>
      </c>
      <c r="BQ1658" t="s">
        <v>129</v>
      </c>
      <c r="BR1658" t="s">
        <v>2220</v>
      </c>
      <c r="BS1658" t="s">
        <v>2475</v>
      </c>
      <c r="BT1658" t="s">
        <v>453</v>
      </c>
      <c r="BU1658" t="s">
        <v>454</v>
      </c>
      <c r="BV1658" t="s">
        <v>455</v>
      </c>
      <c r="BW1658" t="s">
        <v>2222</v>
      </c>
      <c r="BY1658" t="s">
        <v>175</v>
      </c>
      <c r="BZ1658" t="s">
        <v>175</v>
      </c>
      <c r="CA1658" t="s">
        <v>175</v>
      </c>
      <c r="CB1658" t="s">
        <v>175</v>
      </c>
      <c r="CC1658" t="s">
        <v>392</v>
      </c>
      <c r="CD1658" t="s">
        <v>175</v>
      </c>
      <c r="CE1658" t="s">
        <v>170</v>
      </c>
      <c r="CF1658" t="s">
        <v>175</v>
      </c>
      <c r="CG1658" t="s">
        <v>175</v>
      </c>
      <c r="CH1658" t="s">
        <v>177</v>
      </c>
      <c r="CI1658" t="s">
        <v>163</v>
      </c>
      <c r="CJ1658" t="s">
        <v>175</v>
      </c>
      <c r="CK1658" t="s">
        <v>3295</v>
      </c>
      <c r="CL1658" t="s">
        <v>1447</v>
      </c>
      <c r="CM1658" s="4" t="s">
        <v>147</v>
      </c>
      <c r="CN1658" t="s">
        <v>175</v>
      </c>
      <c r="CO1658" t="s">
        <v>175</v>
      </c>
      <c r="CP1658" t="s">
        <v>175</v>
      </c>
      <c r="CQ1658" t="s">
        <v>175</v>
      </c>
      <c r="CR1658" t="s">
        <v>175</v>
      </c>
      <c r="CS1658" t="s">
        <v>175</v>
      </c>
      <c r="CT1658" t="s">
        <v>175</v>
      </c>
      <c r="CU1658" t="s">
        <v>175</v>
      </c>
      <c r="CV1658" t="s">
        <v>8139</v>
      </c>
      <c r="CW1658" t="s">
        <v>8140</v>
      </c>
      <c r="CX1658" t="s">
        <v>129</v>
      </c>
      <c r="CZ1658" t="s">
        <v>185</v>
      </c>
      <c r="DA1658" t="s">
        <v>8139</v>
      </c>
      <c r="DB1658" t="s">
        <v>8141</v>
      </c>
      <c r="DD1658" t="s">
        <v>1723</v>
      </c>
      <c r="DF1658" t="s">
        <v>361</v>
      </c>
      <c r="DG1658" t="s">
        <v>191</v>
      </c>
      <c r="DH1658" t="s">
        <v>8142</v>
      </c>
      <c r="DI1658" t="s">
        <v>175</v>
      </c>
      <c r="DJ1658" t="s">
        <v>193</v>
      </c>
      <c r="DK1658" t="s">
        <v>175</v>
      </c>
      <c r="DM1658" t="str">
        <f>_xlfn.XLOOKUP($A1658,'[1]01_GC Supply - Item Database -'!$D$3:$D$14229,'[1]01_GC Supply - Item Database -'!BW$3:BW$14229)</f>
        <v>Clear</v>
      </c>
      <c r="DN1658" t="str">
        <f>_xlfn.XLOOKUP($A1658,'[1]01_GC Supply - Item Database -'!$D$3:$D$14229,'[1]01_GC Supply - Item Database -'!BX$3:BX$14229)</f>
        <v>Clear</v>
      </c>
      <c r="DO1658" t="str">
        <f>_xlfn.XLOOKUP($A1658,'[1]01_GC Supply - Item Database -'!$D$3:$D$14229,'[1]01_GC Supply - Item Database -'!BY$3:BY$14229)</f>
        <v>Solid</v>
      </c>
      <c r="DP1658" t="s">
        <v>3672</v>
      </c>
      <c r="DQ1658" s="7" t="s">
        <v>2589</v>
      </c>
    </row>
    <row r="1659" spans="1:121">
      <c r="A1659" t="s">
        <v>8191</v>
      </c>
      <c r="B1659" t="s">
        <v>8192</v>
      </c>
      <c r="C1659" t="s">
        <v>123</v>
      </c>
      <c r="D1659" t="s">
        <v>123</v>
      </c>
      <c r="E1659" t="s">
        <v>8178</v>
      </c>
      <c r="F1659" t="s">
        <v>8122</v>
      </c>
      <c r="G1659" t="s">
        <v>8123</v>
      </c>
      <c r="H1659" t="s">
        <v>8124</v>
      </c>
      <c r="I1659" t="s">
        <v>129</v>
      </c>
      <c r="J1659" t="s">
        <v>8125</v>
      </c>
      <c r="L1659" t="s">
        <v>8126</v>
      </c>
      <c r="M1659" t="s">
        <v>8127</v>
      </c>
      <c r="P1659" t="s">
        <v>8192</v>
      </c>
      <c r="Q1659" t="s">
        <v>133</v>
      </c>
      <c r="R1659" t="s">
        <v>8128</v>
      </c>
      <c r="S1659" t="s">
        <v>424</v>
      </c>
      <c r="U1659" t="s">
        <v>136</v>
      </c>
      <c r="V1659" t="s">
        <v>7145</v>
      </c>
      <c r="Y1659" t="s">
        <v>8129</v>
      </c>
      <c r="Z1659" t="s">
        <v>8130</v>
      </c>
      <c r="AA1659" t="s">
        <v>8131</v>
      </c>
      <c r="AB1659" t="s">
        <v>8179</v>
      </c>
      <c r="AC1659" t="s">
        <v>1447</v>
      </c>
      <c r="AI1659" t="s">
        <v>8133</v>
      </c>
      <c r="AJ1659" t="s">
        <v>146</v>
      </c>
      <c r="AK1659" t="s">
        <v>124</v>
      </c>
      <c r="AL1659" t="s">
        <v>123</v>
      </c>
      <c r="AM1659" t="s">
        <v>124</v>
      </c>
      <c r="AN1659" t="s">
        <v>124</v>
      </c>
      <c r="AO1659" t="s">
        <v>147</v>
      </c>
      <c r="AP1659" t="s">
        <v>148</v>
      </c>
      <c r="AQ1659" t="s">
        <v>147</v>
      </c>
      <c r="AR1659" t="s">
        <v>814</v>
      </c>
      <c r="AS1659" t="s">
        <v>1764</v>
      </c>
      <c r="AT1659" t="s">
        <v>523</v>
      </c>
      <c r="AU1659" t="s">
        <v>8180</v>
      </c>
      <c r="AV1659" t="s">
        <v>8181</v>
      </c>
      <c r="AW1659" t="s">
        <v>3648</v>
      </c>
      <c r="AX1659" t="s">
        <v>1838</v>
      </c>
      <c r="AY1659" t="s">
        <v>2513</v>
      </c>
      <c r="AZ1659" t="s">
        <v>1366</v>
      </c>
      <c r="BA1659" t="s">
        <v>5657</v>
      </c>
      <c r="BB1659" t="s">
        <v>1838</v>
      </c>
      <c r="BC1659" t="s">
        <v>1708</v>
      </c>
      <c r="BD1659" t="s">
        <v>340</v>
      </c>
      <c r="BE1659" t="s">
        <v>8182</v>
      </c>
      <c r="BF1659" t="s">
        <v>1484</v>
      </c>
      <c r="BG1659" t="s">
        <v>8183</v>
      </c>
      <c r="BH1659" t="s">
        <v>530</v>
      </c>
      <c r="BI1659" t="s">
        <v>2464</v>
      </c>
      <c r="BJ1659" t="s">
        <v>8184</v>
      </c>
      <c r="BK1659" t="s">
        <v>5118</v>
      </c>
      <c r="BL1659" t="s">
        <v>931</v>
      </c>
      <c r="BP1659" t="s">
        <v>4037</v>
      </c>
      <c r="BQ1659" t="s">
        <v>129</v>
      </c>
      <c r="BR1659" t="s">
        <v>2220</v>
      </c>
      <c r="BS1659" t="s">
        <v>2475</v>
      </c>
      <c r="BT1659" t="s">
        <v>453</v>
      </c>
      <c r="BU1659" t="s">
        <v>454</v>
      </c>
      <c r="BV1659" t="s">
        <v>455</v>
      </c>
      <c r="BW1659" t="s">
        <v>2222</v>
      </c>
      <c r="BY1659" t="s">
        <v>175</v>
      </c>
      <c r="BZ1659" t="s">
        <v>175</v>
      </c>
      <c r="CA1659" t="s">
        <v>175</v>
      </c>
      <c r="CB1659" t="s">
        <v>175</v>
      </c>
      <c r="CC1659" t="s">
        <v>392</v>
      </c>
      <c r="CD1659" t="s">
        <v>175</v>
      </c>
      <c r="CE1659" t="s">
        <v>170</v>
      </c>
      <c r="CF1659" t="s">
        <v>175</v>
      </c>
      <c r="CG1659" t="s">
        <v>175</v>
      </c>
      <c r="CH1659" t="s">
        <v>177</v>
      </c>
      <c r="CI1659" t="s">
        <v>163</v>
      </c>
      <c r="CJ1659" t="s">
        <v>175</v>
      </c>
      <c r="CK1659" t="s">
        <v>3295</v>
      </c>
      <c r="CL1659" t="s">
        <v>1447</v>
      </c>
      <c r="CM1659" s="4" t="s">
        <v>147</v>
      </c>
      <c r="CN1659" t="s">
        <v>175</v>
      </c>
      <c r="CO1659" t="s">
        <v>175</v>
      </c>
      <c r="CP1659" t="s">
        <v>175</v>
      </c>
      <c r="CQ1659" t="s">
        <v>175</v>
      </c>
      <c r="CR1659" t="s">
        <v>175</v>
      </c>
      <c r="CS1659" t="s">
        <v>175</v>
      </c>
      <c r="CT1659" t="s">
        <v>175</v>
      </c>
      <c r="CU1659" t="s">
        <v>175</v>
      </c>
      <c r="CV1659" t="s">
        <v>8139</v>
      </c>
      <c r="CW1659" t="s">
        <v>8140</v>
      </c>
      <c r="CX1659" t="s">
        <v>129</v>
      </c>
      <c r="CZ1659" t="s">
        <v>185</v>
      </c>
      <c r="DA1659" t="s">
        <v>8139</v>
      </c>
      <c r="DB1659" t="s">
        <v>8141</v>
      </c>
      <c r="DD1659" t="s">
        <v>1723</v>
      </c>
      <c r="DF1659" t="s">
        <v>361</v>
      </c>
      <c r="DG1659" t="s">
        <v>191</v>
      </c>
      <c r="DH1659" t="s">
        <v>8142</v>
      </c>
      <c r="DI1659" t="s">
        <v>175</v>
      </c>
      <c r="DJ1659" t="s">
        <v>193</v>
      </c>
      <c r="DK1659" t="s">
        <v>175</v>
      </c>
      <c r="DM1659" t="str">
        <f>_xlfn.XLOOKUP($A1659,'[1]01_GC Supply - Item Database -'!$D$3:$D$14229,'[1]01_GC Supply - Item Database -'!BW$3:BW$14229)</f>
        <v>Gray</v>
      </c>
      <c r="DN1659" t="str">
        <f>_xlfn.XLOOKUP($A1659,'[1]01_GC Supply - Item Database -'!$D$3:$D$14229,'[1]01_GC Supply - Item Database -'!BX$3:BX$14229)</f>
        <v>Gray</v>
      </c>
      <c r="DO1659" t="str">
        <f>_xlfn.XLOOKUP($A1659,'[1]01_GC Supply - Item Database -'!$D$3:$D$14229,'[1]01_GC Supply - Item Database -'!BY$3:BY$14229)</f>
        <v>Solid</v>
      </c>
      <c r="DP1659" t="s">
        <v>3672</v>
      </c>
      <c r="DQ1659" s="7" t="s">
        <v>2589</v>
      </c>
    </row>
    <row r="1660" spans="1:121">
      <c r="A1660" t="s">
        <v>8193</v>
      </c>
      <c r="B1660" t="s">
        <v>8194</v>
      </c>
      <c r="C1660" t="s">
        <v>123</v>
      </c>
      <c r="D1660" t="s">
        <v>124</v>
      </c>
      <c r="E1660" t="s">
        <v>8178</v>
      </c>
      <c r="F1660" t="s">
        <v>8122</v>
      </c>
      <c r="G1660" t="s">
        <v>8123</v>
      </c>
      <c r="H1660" t="s">
        <v>8124</v>
      </c>
      <c r="I1660" t="s">
        <v>129</v>
      </c>
      <c r="J1660" t="s">
        <v>8125</v>
      </c>
      <c r="L1660" t="s">
        <v>8126</v>
      </c>
      <c r="M1660" t="s">
        <v>8127</v>
      </c>
      <c r="P1660" t="s">
        <v>8194</v>
      </c>
      <c r="Q1660" t="s">
        <v>133</v>
      </c>
      <c r="R1660" t="s">
        <v>8128</v>
      </c>
      <c r="S1660" t="s">
        <v>424</v>
      </c>
      <c r="U1660" t="s">
        <v>136</v>
      </c>
      <c r="V1660" t="s">
        <v>7145</v>
      </c>
      <c r="Y1660" t="s">
        <v>8129</v>
      </c>
      <c r="Z1660" t="s">
        <v>8130</v>
      </c>
      <c r="AA1660" t="s">
        <v>8131</v>
      </c>
      <c r="AB1660" t="s">
        <v>8179</v>
      </c>
      <c r="AC1660" t="s">
        <v>1447</v>
      </c>
      <c r="AI1660" t="s">
        <v>8133</v>
      </c>
      <c r="AJ1660" t="s">
        <v>146</v>
      </c>
      <c r="AK1660" t="s">
        <v>124</v>
      </c>
      <c r="AL1660" t="s">
        <v>123</v>
      </c>
      <c r="AM1660" t="s">
        <v>124</v>
      </c>
      <c r="AN1660" t="s">
        <v>124</v>
      </c>
      <c r="AO1660" t="s">
        <v>147</v>
      </c>
      <c r="AP1660" t="s">
        <v>148</v>
      </c>
      <c r="AQ1660" t="s">
        <v>147</v>
      </c>
      <c r="AR1660" t="s">
        <v>814</v>
      </c>
      <c r="AS1660" t="s">
        <v>1764</v>
      </c>
      <c r="AT1660" t="s">
        <v>523</v>
      </c>
      <c r="AU1660" t="s">
        <v>8180</v>
      </c>
      <c r="AV1660" t="s">
        <v>8181</v>
      </c>
      <c r="AW1660" t="s">
        <v>3648</v>
      </c>
      <c r="AX1660" t="s">
        <v>1838</v>
      </c>
      <c r="AY1660" t="s">
        <v>2513</v>
      </c>
      <c r="AZ1660" t="s">
        <v>1366</v>
      </c>
      <c r="BA1660" t="s">
        <v>5657</v>
      </c>
      <c r="BB1660" t="s">
        <v>1838</v>
      </c>
      <c r="BC1660" t="s">
        <v>1708</v>
      </c>
      <c r="BD1660" t="s">
        <v>340</v>
      </c>
      <c r="BE1660" t="s">
        <v>8182</v>
      </c>
      <c r="BF1660" t="s">
        <v>1484</v>
      </c>
      <c r="BG1660" t="s">
        <v>8183</v>
      </c>
      <c r="BH1660" t="s">
        <v>530</v>
      </c>
      <c r="BI1660" t="s">
        <v>2464</v>
      </c>
      <c r="BJ1660" t="s">
        <v>8184</v>
      </c>
      <c r="BK1660" t="s">
        <v>5118</v>
      </c>
      <c r="BL1660" t="s">
        <v>931</v>
      </c>
      <c r="BP1660" t="s">
        <v>4037</v>
      </c>
      <c r="BQ1660" t="s">
        <v>129</v>
      </c>
      <c r="BR1660" t="s">
        <v>2220</v>
      </c>
      <c r="BS1660" t="s">
        <v>2475</v>
      </c>
      <c r="BT1660" t="s">
        <v>453</v>
      </c>
      <c r="BU1660" t="s">
        <v>454</v>
      </c>
      <c r="BV1660" t="s">
        <v>455</v>
      </c>
      <c r="BW1660" t="s">
        <v>2222</v>
      </c>
      <c r="BY1660" t="s">
        <v>175</v>
      </c>
      <c r="BZ1660" t="s">
        <v>175</v>
      </c>
      <c r="CA1660" t="s">
        <v>175</v>
      </c>
      <c r="CB1660" t="s">
        <v>175</v>
      </c>
      <c r="CC1660" t="s">
        <v>392</v>
      </c>
      <c r="CD1660" t="s">
        <v>175</v>
      </c>
      <c r="CE1660" t="s">
        <v>170</v>
      </c>
      <c r="CF1660" t="s">
        <v>175</v>
      </c>
      <c r="CG1660" t="s">
        <v>175</v>
      </c>
      <c r="CH1660" t="s">
        <v>177</v>
      </c>
      <c r="CI1660" t="s">
        <v>163</v>
      </c>
      <c r="CJ1660" t="s">
        <v>175</v>
      </c>
      <c r="CK1660" t="s">
        <v>3295</v>
      </c>
      <c r="CL1660" t="s">
        <v>1447</v>
      </c>
      <c r="CM1660" s="4" t="s">
        <v>147</v>
      </c>
      <c r="CN1660" t="s">
        <v>175</v>
      </c>
      <c r="CO1660" t="s">
        <v>175</v>
      </c>
      <c r="CP1660" t="s">
        <v>175</v>
      </c>
      <c r="CQ1660" t="s">
        <v>175</v>
      </c>
      <c r="CR1660" t="s">
        <v>175</v>
      </c>
      <c r="CS1660" t="s">
        <v>175</v>
      </c>
      <c r="CT1660" t="s">
        <v>175</v>
      </c>
      <c r="CU1660" t="s">
        <v>175</v>
      </c>
      <c r="CV1660" t="s">
        <v>8139</v>
      </c>
      <c r="CW1660" t="s">
        <v>8140</v>
      </c>
      <c r="CX1660" t="s">
        <v>129</v>
      </c>
      <c r="CZ1660" t="s">
        <v>185</v>
      </c>
      <c r="DA1660" t="s">
        <v>8139</v>
      </c>
      <c r="DB1660" t="s">
        <v>8141</v>
      </c>
      <c r="DD1660" t="s">
        <v>1723</v>
      </c>
      <c r="DF1660" t="s">
        <v>361</v>
      </c>
      <c r="DG1660" t="s">
        <v>191</v>
      </c>
      <c r="DH1660" t="s">
        <v>8142</v>
      </c>
      <c r="DI1660" t="s">
        <v>175</v>
      </c>
      <c r="DJ1660" t="s">
        <v>193</v>
      </c>
      <c r="DK1660" t="s">
        <v>175</v>
      </c>
      <c r="DM1660" t="str">
        <f>_xlfn.XLOOKUP($A1660,'[1]01_GC Supply - Item Database -'!$D$3:$D$14229,'[1]01_GC Supply - Item Database -'!BW$3:BW$14229)</f>
        <v>Gray</v>
      </c>
      <c r="DN1660" t="str">
        <f>_xlfn.XLOOKUP($A1660,'[1]01_GC Supply - Item Database -'!$D$3:$D$14229,'[1]01_GC Supply - Item Database -'!BX$3:BX$14229)</f>
        <v>Light Gray</v>
      </c>
      <c r="DO1660" t="str">
        <f>_xlfn.XLOOKUP($A1660,'[1]01_GC Supply - Item Database -'!$D$3:$D$14229,'[1]01_GC Supply - Item Database -'!BY$3:BY$14229)</f>
        <v>Solid</v>
      </c>
      <c r="DP1660" t="s">
        <v>3672</v>
      </c>
      <c r="DQ1660" s="7" t="s">
        <v>2589</v>
      </c>
    </row>
    <row r="1661" spans="1:121">
      <c r="A1661" t="s">
        <v>8195</v>
      </c>
      <c r="B1661" t="s">
        <v>8196</v>
      </c>
      <c r="C1661" t="s">
        <v>123</v>
      </c>
      <c r="D1661" t="s">
        <v>124</v>
      </c>
      <c r="E1661" t="s">
        <v>8197</v>
      </c>
      <c r="F1661" t="s">
        <v>8122</v>
      </c>
      <c r="G1661" t="s">
        <v>8123</v>
      </c>
      <c r="H1661" t="s">
        <v>8124</v>
      </c>
      <c r="I1661" t="s">
        <v>129</v>
      </c>
      <c r="J1661" t="s">
        <v>8125</v>
      </c>
      <c r="L1661" t="s">
        <v>8126</v>
      </c>
      <c r="M1661" t="s">
        <v>8127</v>
      </c>
      <c r="P1661" t="s">
        <v>8196</v>
      </c>
      <c r="Q1661" t="s">
        <v>133</v>
      </c>
      <c r="R1661" t="s">
        <v>8128</v>
      </c>
      <c r="S1661" t="s">
        <v>8198</v>
      </c>
      <c r="U1661" t="s">
        <v>136</v>
      </c>
      <c r="V1661" t="s">
        <v>7145</v>
      </c>
      <c r="Y1661" t="s">
        <v>8129</v>
      </c>
      <c r="Z1661" t="s">
        <v>8130</v>
      </c>
      <c r="AA1661" t="s">
        <v>8131</v>
      </c>
      <c r="AB1661" t="s">
        <v>8199</v>
      </c>
      <c r="AC1661" t="s">
        <v>1447</v>
      </c>
      <c r="AI1661" t="s">
        <v>8133</v>
      </c>
      <c r="AJ1661" t="s">
        <v>146</v>
      </c>
      <c r="AK1661" t="s">
        <v>124</v>
      </c>
      <c r="AL1661" t="s">
        <v>123</v>
      </c>
      <c r="AM1661" t="s">
        <v>124</v>
      </c>
      <c r="AN1661" t="s">
        <v>124</v>
      </c>
      <c r="AO1661" t="s">
        <v>147</v>
      </c>
      <c r="AP1661" t="s">
        <v>148</v>
      </c>
      <c r="AQ1661" t="s">
        <v>147</v>
      </c>
      <c r="AR1661" t="s">
        <v>814</v>
      </c>
      <c r="AS1661" t="s">
        <v>5288</v>
      </c>
      <c r="AT1661" t="s">
        <v>1584</v>
      </c>
      <c r="AU1661" t="s">
        <v>8200</v>
      </c>
      <c r="AV1661" t="s">
        <v>8201</v>
      </c>
      <c r="AW1661" t="s">
        <v>1426</v>
      </c>
      <c r="AX1661" t="s">
        <v>1838</v>
      </c>
      <c r="AY1661" t="s">
        <v>8202</v>
      </c>
      <c r="AZ1661" t="s">
        <v>1366</v>
      </c>
      <c r="BA1661" t="s">
        <v>8203</v>
      </c>
      <c r="BB1661" t="s">
        <v>1838</v>
      </c>
      <c r="BC1661" t="s">
        <v>8204</v>
      </c>
      <c r="BD1661" t="s">
        <v>1314</v>
      </c>
      <c r="BE1661" t="s">
        <v>8205</v>
      </c>
      <c r="BF1661" t="s">
        <v>273</v>
      </c>
      <c r="BG1661" t="s">
        <v>8206</v>
      </c>
      <c r="BH1661" t="s">
        <v>347</v>
      </c>
      <c r="BI1661" t="s">
        <v>2464</v>
      </c>
      <c r="BJ1661" t="s">
        <v>480</v>
      </c>
      <c r="BK1661" t="s">
        <v>5326</v>
      </c>
      <c r="BL1661" t="s">
        <v>931</v>
      </c>
      <c r="BP1661" t="s">
        <v>4037</v>
      </c>
      <c r="BQ1661" t="s">
        <v>129</v>
      </c>
      <c r="BR1661" t="s">
        <v>2220</v>
      </c>
      <c r="BS1661" t="s">
        <v>2475</v>
      </c>
      <c r="BT1661" t="s">
        <v>453</v>
      </c>
      <c r="BU1661" t="s">
        <v>454</v>
      </c>
      <c r="BV1661" t="s">
        <v>455</v>
      </c>
      <c r="BW1661" t="s">
        <v>2222</v>
      </c>
      <c r="BY1661" t="s">
        <v>175</v>
      </c>
      <c r="BZ1661" t="s">
        <v>175</v>
      </c>
      <c r="CA1661" t="s">
        <v>175</v>
      </c>
      <c r="CB1661" t="s">
        <v>175</v>
      </c>
      <c r="CC1661" t="s">
        <v>392</v>
      </c>
      <c r="CD1661" t="s">
        <v>175</v>
      </c>
      <c r="CE1661" t="s">
        <v>170</v>
      </c>
      <c r="CF1661" t="s">
        <v>175</v>
      </c>
      <c r="CG1661" t="s">
        <v>175</v>
      </c>
      <c r="CH1661" t="s">
        <v>177</v>
      </c>
      <c r="CI1661" t="s">
        <v>163</v>
      </c>
      <c r="CJ1661" t="s">
        <v>175</v>
      </c>
      <c r="CK1661" t="s">
        <v>3295</v>
      </c>
      <c r="CL1661" t="s">
        <v>1447</v>
      </c>
      <c r="CM1661" s="4" t="s">
        <v>147</v>
      </c>
      <c r="CN1661" t="s">
        <v>175</v>
      </c>
      <c r="CO1661" t="s">
        <v>175</v>
      </c>
      <c r="CP1661" t="s">
        <v>175</v>
      </c>
      <c r="CQ1661" t="s">
        <v>175</v>
      </c>
      <c r="CR1661" t="s">
        <v>175</v>
      </c>
      <c r="CS1661" t="s">
        <v>175</v>
      </c>
      <c r="CT1661" t="s">
        <v>175</v>
      </c>
      <c r="CU1661" t="s">
        <v>175</v>
      </c>
      <c r="CV1661" t="s">
        <v>8139</v>
      </c>
      <c r="CW1661" t="s">
        <v>8140</v>
      </c>
      <c r="CX1661" t="s">
        <v>129</v>
      </c>
      <c r="CZ1661" t="s">
        <v>185</v>
      </c>
      <c r="DA1661" t="s">
        <v>8139</v>
      </c>
      <c r="DB1661" t="s">
        <v>8141</v>
      </c>
      <c r="DD1661" t="s">
        <v>1723</v>
      </c>
      <c r="DF1661" t="s">
        <v>361</v>
      </c>
      <c r="DG1661" t="s">
        <v>191</v>
      </c>
      <c r="DH1661" t="s">
        <v>8142</v>
      </c>
      <c r="DI1661" t="s">
        <v>175</v>
      </c>
      <c r="DJ1661" t="s">
        <v>193</v>
      </c>
      <c r="DK1661" t="s">
        <v>175</v>
      </c>
      <c r="DM1661" t="str">
        <f>_xlfn.XLOOKUP($A1661,'[1]01_GC Supply - Item Database -'!$D$3:$D$14229,'[1]01_GC Supply - Item Database -'!BW$3:BW$14229)</f>
        <v>Brown</v>
      </c>
      <c r="DN1661" t="str">
        <f>_xlfn.XLOOKUP($A1661,'[1]01_GC Supply - Item Database -'!$D$3:$D$14229,'[1]01_GC Supply - Item Database -'!BX$3:BX$14229)</f>
        <v>Beige</v>
      </c>
      <c r="DO1661" t="str">
        <f>_xlfn.XLOOKUP($A1661,'[1]01_GC Supply - Item Database -'!$D$3:$D$14229,'[1]01_GC Supply - Item Database -'!BY$3:BY$14229)</f>
        <v>Solid</v>
      </c>
      <c r="DP1661" t="s">
        <v>3672</v>
      </c>
      <c r="DQ1661" s="7" t="s">
        <v>8207</v>
      </c>
    </row>
    <row r="1662" spans="1:121">
      <c r="A1662" t="s">
        <v>8208</v>
      </c>
      <c r="B1662" t="s">
        <v>8209</v>
      </c>
      <c r="C1662" t="s">
        <v>123</v>
      </c>
      <c r="D1662" t="s">
        <v>124</v>
      </c>
      <c r="E1662" t="s">
        <v>8197</v>
      </c>
      <c r="F1662" t="s">
        <v>8122</v>
      </c>
      <c r="G1662" t="s">
        <v>8123</v>
      </c>
      <c r="H1662" t="s">
        <v>8124</v>
      </c>
      <c r="I1662" t="s">
        <v>129</v>
      </c>
      <c r="J1662" t="s">
        <v>8125</v>
      </c>
      <c r="L1662" t="s">
        <v>8126</v>
      </c>
      <c r="M1662" t="s">
        <v>8127</v>
      </c>
      <c r="P1662" t="s">
        <v>8209</v>
      </c>
      <c r="Q1662" t="s">
        <v>133</v>
      </c>
      <c r="R1662" t="s">
        <v>8128</v>
      </c>
      <c r="S1662" t="s">
        <v>8198</v>
      </c>
      <c r="U1662" t="s">
        <v>136</v>
      </c>
      <c r="V1662" t="s">
        <v>7145</v>
      </c>
      <c r="Y1662" t="s">
        <v>8129</v>
      </c>
      <c r="Z1662" t="s">
        <v>8130</v>
      </c>
      <c r="AA1662" t="s">
        <v>8131</v>
      </c>
      <c r="AB1662" t="s">
        <v>8199</v>
      </c>
      <c r="AC1662" t="s">
        <v>1447</v>
      </c>
      <c r="AI1662" t="s">
        <v>8133</v>
      </c>
      <c r="AJ1662" t="s">
        <v>146</v>
      </c>
      <c r="AK1662" t="s">
        <v>124</v>
      </c>
      <c r="AL1662" t="s">
        <v>123</v>
      </c>
      <c r="AM1662" t="s">
        <v>124</v>
      </c>
      <c r="AN1662" t="s">
        <v>124</v>
      </c>
      <c r="AO1662" t="s">
        <v>147</v>
      </c>
      <c r="AP1662" t="s">
        <v>148</v>
      </c>
      <c r="AQ1662" t="s">
        <v>147</v>
      </c>
      <c r="AR1662" t="s">
        <v>814</v>
      </c>
      <c r="AS1662" t="s">
        <v>5288</v>
      </c>
      <c r="AT1662" t="s">
        <v>1584</v>
      </c>
      <c r="AU1662" t="s">
        <v>8200</v>
      </c>
      <c r="AV1662" t="s">
        <v>8201</v>
      </c>
      <c r="AW1662" t="s">
        <v>1426</v>
      </c>
      <c r="AX1662" t="s">
        <v>1838</v>
      </c>
      <c r="AY1662" t="s">
        <v>8202</v>
      </c>
      <c r="AZ1662" t="s">
        <v>1366</v>
      </c>
      <c r="BA1662" t="s">
        <v>8203</v>
      </c>
      <c r="BB1662" t="s">
        <v>1838</v>
      </c>
      <c r="BC1662" t="s">
        <v>8204</v>
      </c>
      <c r="BD1662" t="s">
        <v>1314</v>
      </c>
      <c r="BE1662" t="s">
        <v>8205</v>
      </c>
      <c r="BF1662" t="s">
        <v>273</v>
      </c>
      <c r="BG1662" t="s">
        <v>8206</v>
      </c>
      <c r="BH1662" t="s">
        <v>347</v>
      </c>
      <c r="BI1662" t="s">
        <v>2464</v>
      </c>
      <c r="BJ1662" t="s">
        <v>480</v>
      </c>
      <c r="BK1662" t="s">
        <v>5326</v>
      </c>
      <c r="BL1662" t="s">
        <v>931</v>
      </c>
      <c r="BP1662" t="s">
        <v>4037</v>
      </c>
      <c r="BQ1662" t="s">
        <v>129</v>
      </c>
      <c r="BR1662" t="s">
        <v>2220</v>
      </c>
      <c r="BS1662" t="s">
        <v>2475</v>
      </c>
      <c r="BT1662" t="s">
        <v>453</v>
      </c>
      <c r="BU1662" t="s">
        <v>454</v>
      </c>
      <c r="BV1662" t="s">
        <v>455</v>
      </c>
      <c r="BW1662" t="s">
        <v>2222</v>
      </c>
      <c r="BY1662" t="s">
        <v>175</v>
      </c>
      <c r="BZ1662" t="s">
        <v>175</v>
      </c>
      <c r="CA1662" t="s">
        <v>175</v>
      </c>
      <c r="CB1662" t="s">
        <v>175</v>
      </c>
      <c r="CC1662" t="s">
        <v>392</v>
      </c>
      <c r="CD1662" t="s">
        <v>175</v>
      </c>
      <c r="CE1662" t="s">
        <v>170</v>
      </c>
      <c r="CF1662" t="s">
        <v>175</v>
      </c>
      <c r="CG1662" t="s">
        <v>175</v>
      </c>
      <c r="CH1662" t="s">
        <v>177</v>
      </c>
      <c r="CI1662" t="s">
        <v>163</v>
      </c>
      <c r="CJ1662" t="s">
        <v>175</v>
      </c>
      <c r="CK1662" t="s">
        <v>3295</v>
      </c>
      <c r="CL1662" t="s">
        <v>1447</v>
      </c>
      <c r="CM1662" s="4" t="s">
        <v>147</v>
      </c>
      <c r="CN1662" t="s">
        <v>175</v>
      </c>
      <c r="CO1662" t="s">
        <v>175</v>
      </c>
      <c r="CP1662" t="s">
        <v>175</v>
      </c>
      <c r="CQ1662" t="s">
        <v>175</v>
      </c>
      <c r="CR1662" t="s">
        <v>175</v>
      </c>
      <c r="CS1662" t="s">
        <v>175</v>
      </c>
      <c r="CT1662" t="s">
        <v>175</v>
      </c>
      <c r="CU1662" t="s">
        <v>175</v>
      </c>
      <c r="CV1662" t="s">
        <v>8139</v>
      </c>
      <c r="CW1662" t="s">
        <v>8140</v>
      </c>
      <c r="CX1662" t="s">
        <v>129</v>
      </c>
      <c r="CZ1662" t="s">
        <v>185</v>
      </c>
      <c r="DA1662" t="s">
        <v>8139</v>
      </c>
      <c r="DB1662" t="s">
        <v>8141</v>
      </c>
      <c r="DD1662" t="s">
        <v>1723</v>
      </c>
      <c r="DF1662" t="s">
        <v>361</v>
      </c>
      <c r="DG1662" t="s">
        <v>191</v>
      </c>
      <c r="DH1662" t="s">
        <v>8142</v>
      </c>
      <c r="DI1662" t="s">
        <v>175</v>
      </c>
      <c r="DJ1662" t="s">
        <v>193</v>
      </c>
      <c r="DK1662" t="s">
        <v>175</v>
      </c>
      <c r="DM1662" t="str">
        <f>_xlfn.XLOOKUP($A1662,'[1]01_GC Supply - Item Database -'!$D$3:$D$14229,'[1]01_GC Supply - Item Database -'!BW$3:BW$14229)</f>
        <v>Black</v>
      </c>
      <c r="DN1662" t="str">
        <f>_xlfn.XLOOKUP($A1662,'[1]01_GC Supply - Item Database -'!$D$3:$D$14229,'[1]01_GC Supply - Item Database -'!BX$3:BX$14229)</f>
        <v>Black Onyx</v>
      </c>
      <c r="DO1662" t="str">
        <f>_xlfn.XLOOKUP($A1662,'[1]01_GC Supply - Item Database -'!$D$3:$D$14229,'[1]01_GC Supply - Item Database -'!BY$3:BY$14229)</f>
        <v>Solid</v>
      </c>
      <c r="DP1662" t="s">
        <v>3672</v>
      </c>
      <c r="DQ1662" s="7" t="s">
        <v>8207</v>
      </c>
    </row>
    <row r="1663" spans="1:121">
      <c r="A1663" t="s">
        <v>8210</v>
      </c>
      <c r="B1663" t="s">
        <v>8211</v>
      </c>
      <c r="C1663" t="s">
        <v>123</v>
      </c>
      <c r="D1663" t="s">
        <v>124</v>
      </c>
      <c r="E1663" t="s">
        <v>8197</v>
      </c>
      <c r="F1663" t="s">
        <v>8122</v>
      </c>
      <c r="G1663" t="s">
        <v>8123</v>
      </c>
      <c r="H1663" t="s">
        <v>8124</v>
      </c>
      <c r="I1663" t="s">
        <v>129</v>
      </c>
      <c r="J1663" t="s">
        <v>8125</v>
      </c>
      <c r="L1663" t="s">
        <v>8126</v>
      </c>
      <c r="M1663" t="s">
        <v>8127</v>
      </c>
      <c r="P1663" t="s">
        <v>8211</v>
      </c>
      <c r="Q1663" t="s">
        <v>133</v>
      </c>
      <c r="R1663" t="s">
        <v>8128</v>
      </c>
      <c r="S1663" t="s">
        <v>8198</v>
      </c>
      <c r="U1663" t="s">
        <v>136</v>
      </c>
      <c r="V1663" t="s">
        <v>7145</v>
      </c>
      <c r="Y1663" t="s">
        <v>8129</v>
      </c>
      <c r="Z1663" t="s">
        <v>8130</v>
      </c>
      <c r="AA1663" t="s">
        <v>8131</v>
      </c>
      <c r="AB1663" t="s">
        <v>8199</v>
      </c>
      <c r="AC1663" t="s">
        <v>1447</v>
      </c>
      <c r="AI1663" t="s">
        <v>8133</v>
      </c>
      <c r="AJ1663" t="s">
        <v>146</v>
      </c>
      <c r="AK1663" t="s">
        <v>124</v>
      </c>
      <c r="AL1663" t="s">
        <v>123</v>
      </c>
      <c r="AM1663" t="s">
        <v>124</v>
      </c>
      <c r="AN1663" t="s">
        <v>124</v>
      </c>
      <c r="AO1663" t="s">
        <v>147</v>
      </c>
      <c r="AP1663" t="s">
        <v>148</v>
      </c>
      <c r="AQ1663" t="s">
        <v>147</v>
      </c>
      <c r="AR1663" t="s">
        <v>814</v>
      </c>
      <c r="AS1663" t="s">
        <v>5288</v>
      </c>
      <c r="AT1663" t="s">
        <v>1584</v>
      </c>
      <c r="AU1663" t="s">
        <v>8200</v>
      </c>
      <c r="AV1663" t="s">
        <v>8201</v>
      </c>
      <c r="AW1663" t="s">
        <v>1426</v>
      </c>
      <c r="AX1663" t="s">
        <v>1838</v>
      </c>
      <c r="AY1663" t="s">
        <v>8202</v>
      </c>
      <c r="AZ1663" t="s">
        <v>1366</v>
      </c>
      <c r="BA1663" t="s">
        <v>8203</v>
      </c>
      <c r="BB1663" t="s">
        <v>1838</v>
      </c>
      <c r="BC1663" t="s">
        <v>8204</v>
      </c>
      <c r="BD1663" t="s">
        <v>1314</v>
      </c>
      <c r="BE1663" t="s">
        <v>8205</v>
      </c>
      <c r="BF1663" t="s">
        <v>273</v>
      </c>
      <c r="BG1663" t="s">
        <v>8206</v>
      </c>
      <c r="BH1663" t="s">
        <v>347</v>
      </c>
      <c r="BI1663" t="s">
        <v>2464</v>
      </c>
      <c r="BJ1663" t="s">
        <v>480</v>
      </c>
      <c r="BK1663" t="s">
        <v>5326</v>
      </c>
      <c r="BL1663" t="s">
        <v>931</v>
      </c>
      <c r="BP1663" t="s">
        <v>4037</v>
      </c>
      <c r="BQ1663" t="s">
        <v>129</v>
      </c>
      <c r="BR1663" t="s">
        <v>2220</v>
      </c>
      <c r="BS1663" t="s">
        <v>2475</v>
      </c>
      <c r="BT1663" t="s">
        <v>453</v>
      </c>
      <c r="BU1663" t="s">
        <v>454</v>
      </c>
      <c r="BV1663" t="s">
        <v>455</v>
      </c>
      <c r="BW1663" t="s">
        <v>2222</v>
      </c>
      <c r="BY1663" t="s">
        <v>175</v>
      </c>
      <c r="BZ1663" t="s">
        <v>175</v>
      </c>
      <c r="CA1663" t="s">
        <v>175</v>
      </c>
      <c r="CB1663" t="s">
        <v>175</v>
      </c>
      <c r="CC1663" t="s">
        <v>392</v>
      </c>
      <c r="CD1663" t="s">
        <v>175</v>
      </c>
      <c r="CE1663" t="s">
        <v>170</v>
      </c>
      <c r="CF1663" t="s">
        <v>175</v>
      </c>
      <c r="CG1663" t="s">
        <v>175</v>
      </c>
      <c r="CH1663" t="s">
        <v>177</v>
      </c>
      <c r="CI1663" t="s">
        <v>163</v>
      </c>
      <c r="CJ1663" t="s">
        <v>175</v>
      </c>
      <c r="CK1663" t="s">
        <v>3295</v>
      </c>
      <c r="CL1663" t="s">
        <v>1447</v>
      </c>
      <c r="CM1663" s="4" t="s">
        <v>147</v>
      </c>
      <c r="CN1663" t="s">
        <v>175</v>
      </c>
      <c r="CO1663" t="s">
        <v>175</v>
      </c>
      <c r="CP1663" t="s">
        <v>175</v>
      </c>
      <c r="CQ1663" t="s">
        <v>175</v>
      </c>
      <c r="CR1663" t="s">
        <v>175</v>
      </c>
      <c r="CS1663" t="s">
        <v>175</v>
      </c>
      <c r="CT1663" t="s">
        <v>175</v>
      </c>
      <c r="CU1663" t="s">
        <v>175</v>
      </c>
      <c r="CV1663" t="s">
        <v>8139</v>
      </c>
      <c r="CW1663" t="s">
        <v>8140</v>
      </c>
      <c r="CX1663" t="s">
        <v>129</v>
      </c>
      <c r="CZ1663" t="s">
        <v>185</v>
      </c>
      <c r="DA1663" t="s">
        <v>8139</v>
      </c>
      <c r="DB1663" t="s">
        <v>8141</v>
      </c>
      <c r="DD1663" t="s">
        <v>1723</v>
      </c>
      <c r="DF1663" t="s">
        <v>361</v>
      </c>
      <c r="DG1663" t="s">
        <v>191</v>
      </c>
      <c r="DH1663" t="s">
        <v>8142</v>
      </c>
      <c r="DI1663" t="s">
        <v>175</v>
      </c>
      <c r="DJ1663" t="s">
        <v>193</v>
      </c>
      <c r="DK1663" t="s">
        <v>175</v>
      </c>
      <c r="DM1663" t="str">
        <f>_xlfn.XLOOKUP($A1663,'[1]01_GC Supply - Item Database -'!$D$3:$D$14229,'[1]01_GC Supply - Item Database -'!BW$3:BW$14229)</f>
        <v>White</v>
      </c>
      <c r="DN1663" t="str">
        <f>_xlfn.XLOOKUP($A1663,'[1]01_GC Supply - Item Database -'!$D$3:$D$14229,'[1]01_GC Supply - Item Database -'!BX$3:BX$14229)</f>
        <v>Bright White</v>
      </c>
      <c r="DO1663" t="str">
        <f>_xlfn.XLOOKUP($A1663,'[1]01_GC Supply - Item Database -'!$D$3:$D$14229,'[1]01_GC Supply - Item Database -'!BY$3:BY$14229)</f>
        <v>Solid</v>
      </c>
      <c r="DP1663" t="s">
        <v>3672</v>
      </c>
      <c r="DQ1663" s="7" t="s">
        <v>8207</v>
      </c>
    </row>
    <row r="1664" spans="1:121">
      <c r="A1664" t="s">
        <v>8212</v>
      </c>
      <c r="B1664" t="s">
        <v>8213</v>
      </c>
      <c r="C1664" t="s">
        <v>123</v>
      </c>
      <c r="D1664" t="s">
        <v>123</v>
      </c>
      <c r="E1664" t="s">
        <v>8213</v>
      </c>
      <c r="F1664" t="s">
        <v>8122</v>
      </c>
      <c r="G1664" t="s">
        <v>8123</v>
      </c>
      <c r="H1664" t="s">
        <v>8124</v>
      </c>
      <c r="I1664" t="s">
        <v>129</v>
      </c>
      <c r="J1664" t="s">
        <v>8125</v>
      </c>
      <c r="L1664" t="s">
        <v>8126</v>
      </c>
      <c r="M1664" t="s">
        <v>8127</v>
      </c>
      <c r="P1664" t="s">
        <v>8213</v>
      </c>
      <c r="Q1664" t="s">
        <v>133</v>
      </c>
      <c r="R1664" t="s">
        <v>8128</v>
      </c>
      <c r="S1664" t="s">
        <v>2266</v>
      </c>
      <c r="U1664" t="s">
        <v>136</v>
      </c>
      <c r="V1664" t="s">
        <v>7145</v>
      </c>
      <c r="Y1664" t="s">
        <v>8129</v>
      </c>
      <c r="Z1664" t="s">
        <v>8130</v>
      </c>
      <c r="AA1664" t="s">
        <v>8131</v>
      </c>
      <c r="AB1664" t="s">
        <v>8199</v>
      </c>
      <c r="AC1664" t="s">
        <v>1447</v>
      </c>
      <c r="AI1664" t="s">
        <v>8133</v>
      </c>
      <c r="AJ1664" t="s">
        <v>146</v>
      </c>
      <c r="AK1664" t="s">
        <v>124</v>
      </c>
      <c r="AL1664" t="s">
        <v>123</v>
      </c>
      <c r="AM1664" t="s">
        <v>124</v>
      </c>
      <c r="AN1664" t="s">
        <v>124</v>
      </c>
      <c r="AO1664" t="s">
        <v>147</v>
      </c>
      <c r="AP1664" t="s">
        <v>148</v>
      </c>
      <c r="AQ1664" t="s">
        <v>147</v>
      </c>
      <c r="AR1664" t="s">
        <v>814</v>
      </c>
      <c r="AS1664" t="s">
        <v>5288</v>
      </c>
      <c r="AT1664" t="s">
        <v>1584</v>
      </c>
      <c r="AU1664" t="s">
        <v>8200</v>
      </c>
      <c r="AV1664" t="s">
        <v>8201</v>
      </c>
      <c r="AW1664" t="s">
        <v>1426</v>
      </c>
      <c r="AX1664" t="s">
        <v>1838</v>
      </c>
      <c r="AY1664" t="s">
        <v>8202</v>
      </c>
      <c r="AZ1664" t="s">
        <v>1366</v>
      </c>
      <c r="BA1664" t="s">
        <v>8203</v>
      </c>
      <c r="BB1664" t="s">
        <v>1838</v>
      </c>
      <c r="BC1664" t="s">
        <v>8204</v>
      </c>
      <c r="BD1664" t="s">
        <v>1314</v>
      </c>
      <c r="BE1664" t="s">
        <v>8205</v>
      </c>
      <c r="BF1664" t="s">
        <v>273</v>
      </c>
      <c r="BG1664" t="s">
        <v>8206</v>
      </c>
      <c r="BH1664" t="s">
        <v>347</v>
      </c>
      <c r="BI1664" t="s">
        <v>2464</v>
      </c>
      <c r="BJ1664" t="s">
        <v>480</v>
      </c>
      <c r="BK1664" t="s">
        <v>5326</v>
      </c>
      <c r="BL1664" t="s">
        <v>931</v>
      </c>
      <c r="BP1664" t="s">
        <v>4037</v>
      </c>
      <c r="BQ1664" t="s">
        <v>129</v>
      </c>
      <c r="BR1664" t="s">
        <v>2220</v>
      </c>
      <c r="BS1664" t="s">
        <v>2475</v>
      </c>
      <c r="BT1664" t="s">
        <v>453</v>
      </c>
      <c r="BU1664" t="s">
        <v>454</v>
      </c>
      <c r="BV1664" t="s">
        <v>455</v>
      </c>
      <c r="BW1664" t="s">
        <v>2222</v>
      </c>
      <c r="BY1664" t="s">
        <v>175</v>
      </c>
      <c r="BZ1664" t="s">
        <v>175</v>
      </c>
      <c r="CA1664" t="s">
        <v>175</v>
      </c>
      <c r="CB1664" t="s">
        <v>175</v>
      </c>
      <c r="CC1664" t="s">
        <v>392</v>
      </c>
      <c r="CD1664" t="s">
        <v>175</v>
      </c>
      <c r="CE1664" t="s">
        <v>170</v>
      </c>
      <c r="CF1664" t="s">
        <v>175</v>
      </c>
      <c r="CG1664" t="s">
        <v>175</v>
      </c>
      <c r="CH1664" t="s">
        <v>177</v>
      </c>
      <c r="CI1664" t="s">
        <v>163</v>
      </c>
      <c r="CJ1664" t="s">
        <v>175</v>
      </c>
      <c r="CK1664" t="s">
        <v>3295</v>
      </c>
      <c r="CL1664" t="s">
        <v>1447</v>
      </c>
      <c r="CM1664" s="4" t="s">
        <v>147</v>
      </c>
      <c r="CN1664" t="s">
        <v>175</v>
      </c>
      <c r="CO1664" t="s">
        <v>175</v>
      </c>
      <c r="CP1664" t="s">
        <v>175</v>
      </c>
      <c r="CQ1664" t="s">
        <v>175</v>
      </c>
      <c r="CR1664" t="s">
        <v>175</v>
      </c>
      <c r="CS1664" t="s">
        <v>175</v>
      </c>
      <c r="CT1664" t="s">
        <v>175</v>
      </c>
      <c r="CU1664" t="s">
        <v>175</v>
      </c>
      <c r="CV1664" t="s">
        <v>8139</v>
      </c>
      <c r="CW1664" t="s">
        <v>8140</v>
      </c>
      <c r="CX1664" t="s">
        <v>129</v>
      </c>
      <c r="CZ1664" t="s">
        <v>185</v>
      </c>
      <c r="DA1664" t="s">
        <v>8139</v>
      </c>
      <c r="DB1664" t="s">
        <v>8141</v>
      </c>
      <c r="DD1664" t="s">
        <v>1723</v>
      </c>
      <c r="DF1664" t="s">
        <v>361</v>
      </c>
      <c r="DG1664" t="s">
        <v>191</v>
      </c>
      <c r="DH1664" t="s">
        <v>8142</v>
      </c>
      <c r="DI1664" t="s">
        <v>175</v>
      </c>
      <c r="DJ1664" t="s">
        <v>193</v>
      </c>
      <c r="DK1664" t="s">
        <v>175</v>
      </c>
      <c r="DM1664" t="str">
        <f>_xlfn.XLOOKUP($A1664,'[1]01_GC Supply - Item Database -'!$D$3:$D$14229,'[1]01_GC Supply - Item Database -'!BW$3:BW$14229)</f>
        <v>Clear</v>
      </c>
      <c r="DN1664" t="str">
        <f>_xlfn.XLOOKUP($A1664,'[1]01_GC Supply - Item Database -'!$D$3:$D$14229,'[1]01_GC Supply - Item Database -'!BX$3:BX$14229)</f>
        <v>Clear</v>
      </c>
      <c r="DO1664" t="str">
        <f>_xlfn.XLOOKUP($A1664,'[1]01_GC Supply - Item Database -'!$D$3:$D$14229,'[1]01_GC Supply - Item Database -'!BY$3:BY$14229)</f>
        <v>Solid</v>
      </c>
      <c r="DP1664" t="s">
        <v>3672</v>
      </c>
      <c r="DQ1664" s="7" t="s">
        <v>8207</v>
      </c>
    </row>
    <row r="1665" spans="1:121">
      <c r="A1665" t="s">
        <v>8214</v>
      </c>
      <c r="B1665" t="s">
        <v>8215</v>
      </c>
      <c r="C1665" t="s">
        <v>123</v>
      </c>
      <c r="D1665" t="s">
        <v>123</v>
      </c>
      <c r="E1665" t="s">
        <v>8197</v>
      </c>
      <c r="F1665" t="s">
        <v>8122</v>
      </c>
      <c r="G1665" t="s">
        <v>8123</v>
      </c>
      <c r="H1665" t="s">
        <v>8124</v>
      </c>
      <c r="I1665" t="s">
        <v>129</v>
      </c>
      <c r="J1665" t="s">
        <v>8125</v>
      </c>
      <c r="L1665" t="s">
        <v>8126</v>
      </c>
      <c r="M1665" t="s">
        <v>8127</v>
      </c>
      <c r="P1665" t="s">
        <v>8215</v>
      </c>
      <c r="Q1665" t="s">
        <v>133</v>
      </c>
      <c r="R1665" t="s">
        <v>8128</v>
      </c>
      <c r="S1665" t="s">
        <v>8198</v>
      </c>
      <c r="U1665" t="s">
        <v>136</v>
      </c>
      <c r="V1665" t="s">
        <v>7145</v>
      </c>
      <c r="Y1665" t="s">
        <v>8129</v>
      </c>
      <c r="Z1665" t="s">
        <v>8130</v>
      </c>
      <c r="AA1665" t="s">
        <v>8131</v>
      </c>
      <c r="AB1665" t="s">
        <v>8199</v>
      </c>
      <c r="AC1665" t="s">
        <v>1447</v>
      </c>
      <c r="AI1665" t="s">
        <v>8133</v>
      </c>
      <c r="AJ1665" t="s">
        <v>146</v>
      </c>
      <c r="AK1665" t="s">
        <v>124</v>
      </c>
      <c r="AL1665" t="s">
        <v>123</v>
      </c>
      <c r="AM1665" t="s">
        <v>124</v>
      </c>
      <c r="AN1665" t="s">
        <v>124</v>
      </c>
      <c r="AO1665" t="s">
        <v>147</v>
      </c>
      <c r="AP1665" t="s">
        <v>148</v>
      </c>
      <c r="AQ1665" t="s">
        <v>147</v>
      </c>
      <c r="AR1665" t="s">
        <v>814</v>
      </c>
      <c r="AS1665" t="s">
        <v>5288</v>
      </c>
      <c r="AT1665" t="s">
        <v>1584</v>
      </c>
      <c r="AU1665" t="s">
        <v>8200</v>
      </c>
      <c r="AV1665" t="s">
        <v>8201</v>
      </c>
      <c r="AW1665" t="s">
        <v>1426</v>
      </c>
      <c r="AX1665" t="s">
        <v>1838</v>
      </c>
      <c r="AY1665" t="s">
        <v>8202</v>
      </c>
      <c r="AZ1665" t="s">
        <v>1366</v>
      </c>
      <c r="BA1665" t="s">
        <v>8203</v>
      </c>
      <c r="BB1665" t="s">
        <v>1838</v>
      </c>
      <c r="BC1665" t="s">
        <v>8204</v>
      </c>
      <c r="BD1665" t="s">
        <v>1314</v>
      </c>
      <c r="BE1665" t="s">
        <v>8205</v>
      </c>
      <c r="BF1665" t="s">
        <v>273</v>
      </c>
      <c r="BG1665" t="s">
        <v>8206</v>
      </c>
      <c r="BH1665" t="s">
        <v>347</v>
      </c>
      <c r="BI1665" t="s">
        <v>2464</v>
      </c>
      <c r="BJ1665" t="s">
        <v>480</v>
      </c>
      <c r="BK1665" t="s">
        <v>5326</v>
      </c>
      <c r="BL1665" t="s">
        <v>931</v>
      </c>
      <c r="BP1665" t="s">
        <v>4037</v>
      </c>
      <c r="BQ1665" t="s">
        <v>129</v>
      </c>
      <c r="BR1665" t="s">
        <v>2220</v>
      </c>
      <c r="BS1665" t="s">
        <v>2475</v>
      </c>
      <c r="BT1665" t="s">
        <v>453</v>
      </c>
      <c r="BU1665" t="s">
        <v>454</v>
      </c>
      <c r="BV1665" t="s">
        <v>455</v>
      </c>
      <c r="BW1665" t="s">
        <v>2222</v>
      </c>
      <c r="BY1665" t="s">
        <v>175</v>
      </c>
      <c r="BZ1665" t="s">
        <v>175</v>
      </c>
      <c r="CA1665" t="s">
        <v>175</v>
      </c>
      <c r="CB1665" t="s">
        <v>175</v>
      </c>
      <c r="CC1665" t="s">
        <v>392</v>
      </c>
      <c r="CD1665" t="s">
        <v>175</v>
      </c>
      <c r="CE1665" t="s">
        <v>170</v>
      </c>
      <c r="CF1665" t="s">
        <v>175</v>
      </c>
      <c r="CG1665" t="s">
        <v>175</v>
      </c>
      <c r="CH1665" t="s">
        <v>177</v>
      </c>
      <c r="CI1665" t="s">
        <v>163</v>
      </c>
      <c r="CJ1665" t="s">
        <v>175</v>
      </c>
      <c r="CK1665" t="s">
        <v>3295</v>
      </c>
      <c r="CL1665" t="s">
        <v>1447</v>
      </c>
      <c r="CM1665" s="4" t="s">
        <v>147</v>
      </c>
      <c r="CN1665" t="s">
        <v>175</v>
      </c>
      <c r="CO1665" t="s">
        <v>175</v>
      </c>
      <c r="CP1665" t="s">
        <v>175</v>
      </c>
      <c r="CQ1665" t="s">
        <v>175</v>
      </c>
      <c r="CR1665" t="s">
        <v>175</v>
      </c>
      <c r="CS1665" t="s">
        <v>175</v>
      </c>
      <c r="CT1665" t="s">
        <v>175</v>
      </c>
      <c r="CU1665" t="s">
        <v>175</v>
      </c>
      <c r="CV1665" t="s">
        <v>8139</v>
      </c>
      <c r="CW1665" t="s">
        <v>8140</v>
      </c>
      <c r="CX1665" t="s">
        <v>129</v>
      </c>
      <c r="CZ1665" t="s">
        <v>185</v>
      </c>
      <c r="DA1665" t="s">
        <v>8139</v>
      </c>
      <c r="DB1665" t="s">
        <v>8141</v>
      </c>
      <c r="DD1665" t="s">
        <v>1723</v>
      </c>
      <c r="DF1665" t="s">
        <v>361</v>
      </c>
      <c r="DG1665" t="s">
        <v>191</v>
      </c>
      <c r="DH1665" t="s">
        <v>8142</v>
      </c>
      <c r="DI1665" t="s">
        <v>175</v>
      </c>
      <c r="DJ1665" t="s">
        <v>193</v>
      </c>
      <c r="DK1665" t="s">
        <v>175</v>
      </c>
      <c r="DM1665" t="str">
        <f>_xlfn.XLOOKUP($A1665,'[1]01_GC Supply - Item Database -'!$D$3:$D$14229,'[1]01_GC Supply - Item Database -'!BW$3:BW$14229)</f>
        <v>Gray</v>
      </c>
      <c r="DN1665" t="str">
        <f>_xlfn.XLOOKUP($A1665,'[1]01_GC Supply - Item Database -'!$D$3:$D$14229,'[1]01_GC Supply - Item Database -'!BX$3:BX$14229)</f>
        <v>Gray</v>
      </c>
      <c r="DO1665" t="str">
        <f>_xlfn.XLOOKUP($A1665,'[1]01_GC Supply - Item Database -'!$D$3:$D$14229,'[1]01_GC Supply - Item Database -'!BY$3:BY$14229)</f>
        <v>Solid</v>
      </c>
      <c r="DP1665" t="s">
        <v>3672</v>
      </c>
      <c r="DQ1665" s="7" t="s">
        <v>8207</v>
      </c>
    </row>
    <row r="1666" spans="1:121">
      <c r="A1666" t="s">
        <v>8216</v>
      </c>
      <c r="B1666" t="s">
        <v>8217</v>
      </c>
      <c r="C1666" t="s">
        <v>123</v>
      </c>
      <c r="D1666" t="s">
        <v>124</v>
      </c>
      <c r="E1666" t="s">
        <v>8197</v>
      </c>
      <c r="F1666" t="s">
        <v>8122</v>
      </c>
      <c r="G1666" t="s">
        <v>8123</v>
      </c>
      <c r="H1666" t="s">
        <v>8124</v>
      </c>
      <c r="I1666" t="s">
        <v>129</v>
      </c>
      <c r="J1666" t="s">
        <v>8125</v>
      </c>
      <c r="L1666" t="s">
        <v>8126</v>
      </c>
      <c r="M1666" t="s">
        <v>8127</v>
      </c>
      <c r="P1666" t="s">
        <v>8217</v>
      </c>
      <c r="Q1666" t="s">
        <v>133</v>
      </c>
      <c r="R1666" t="s">
        <v>8128</v>
      </c>
      <c r="S1666" t="s">
        <v>8198</v>
      </c>
      <c r="U1666" t="s">
        <v>136</v>
      </c>
      <c r="V1666" t="s">
        <v>7145</v>
      </c>
      <c r="Y1666" t="s">
        <v>8129</v>
      </c>
      <c r="Z1666" t="s">
        <v>8130</v>
      </c>
      <c r="AA1666" t="s">
        <v>8131</v>
      </c>
      <c r="AB1666" t="s">
        <v>8199</v>
      </c>
      <c r="AC1666" t="s">
        <v>1447</v>
      </c>
      <c r="AI1666" t="s">
        <v>8133</v>
      </c>
      <c r="AJ1666" t="s">
        <v>146</v>
      </c>
      <c r="AK1666" t="s">
        <v>124</v>
      </c>
      <c r="AL1666" t="s">
        <v>123</v>
      </c>
      <c r="AM1666" t="s">
        <v>124</v>
      </c>
      <c r="AN1666" t="s">
        <v>124</v>
      </c>
      <c r="AO1666" t="s">
        <v>147</v>
      </c>
      <c r="AP1666" t="s">
        <v>148</v>
      </c>
      <c r="AQ1666" t="s">
        <v>147</v>
      </c>
      <c r="AR1666" t="s">
        <v>814</v>
      </c>
      <c r="AS1666" t="s">
        <v>5288</v>
      </c>
      <c r="AT1666" t="s">
        <v>1584</v>
      </c>
      <c r="AU1666" t="s">
        <v>8200</v>
      </c>
      <c r="AV1666" t="s">
        <v>8201</v>
      </c>
      <c r="AW1666" t="s">
        <v>1426</v>
      </c>
      <c r="AX1666" t="s">
        <v>1838</v>
      </c>
      <c r="AY1666" t="s">
        <v>8202</v>
      </c>
      <c r="AZ1666" t="s">
        <v>1366</v>
      </c>
      <c r="BA1666" t="s">
        <v>8203</v>
      </c>
      <c r="BB1666" t="s">
        <v>1838</v>
      </c>
      <c r="BC1666" t="s">
        <v>8204</v>
      </c>
      <c r="BD1666" t="s">
        <v>1314</v>
      </c>
      <c r="BE1666" t="s">
        <v>8205</v>
      </c>
      <c r="BF1666" t="s">
        <v>273</v>
      </c>
      <c r="BG1666" t="s">
        <v>8206</v>
      </c>
      <c r="BH1666" t="s">
        <v>347</v>
      </c>
      <c r="BI1666" t="s">
        <v>2464</v>
      </c>
      <c r="BJ1666" t="s">
        <v>480</v>
      </c>
      <c r="BK1666" t="s">
        <v>5326</v>
      </c>
      <c r="BL1666" t="s">
        <v>931</v>
      </c>
      <c r="BP1666" t="s">
        <v>4037</v>
      </c>
      <c r="BQ1666" t="s">
        <v>129</v>
      </c>
      <c r="BR1666" t="s">
        <v>2220</v>
      </c>
      <c r="BS1666" t="s">
        <v>2475</v>
      </c>
      <c r="BT1666" t="s">
        <v>453</v>
      </c>
      <c r="BU1666" t="s">
        <v>454</v>
      </c>
      <c r="BV1666" t="s">
        <v>455</v>
      </c>
      <c r="BW1666" t="s">
        <v>2222</v>
      </c>
      <c r="BY1666" t="s">
        <v>175</v>
      </c>
      <c r="BZ1666" t="s">
        <v>175</v>
      </c>
      <c r="CA1666" t="s">
        <v>175</v>
      </c>
      <c r="CB1666" t="s">
        <v>175</v>
      </c>
      <c r="CC1666" t="s">
        <v>392</v>
      </c>
      <c r="CD1666" t="s">
        <v>175</v>
      </c>
      <c r="CE1666" t="s">
        <v>170</v>
      </c>
      <c r="CF1666" t="s">
        <v>175</v>
      </c>
      <c r="CG1666" t="s">
        <v>175</v>
      </c>
      <c r="CH1666" t="s">
        <v>177</v>
      </c>
      <c r="CI1666" t="s">
        <v>163</v>
      </c>
      <c r="CJ1666" t="s">
        <v>175</v>
      </c>
      <c r="CK1666" t="s">
        <v>3295</v>
      </c>
      <c r="CL1666" t="s">
        <v>1447</v>
      </c>
      <c r="CM1666" s="4" t="s">
        <v>147</v>
      </c>
      <c r="CN1666" t="s">
        <v>175</v>
      </c>
      <c r="CO1666" t="s">
        <v>175</v>
      </c>
      <c r="CP1666" t="s">
        <v>175</v>
      </c>
      <c r="CQ1666" t="s">
        <v>175</v>
      </c>
      <c r="CR1666" t="s">
        <v>175</v>
      </c>
      <c r="CS1666" t="s">
        <v>175</v>
      </c>
      <c r="CT1666" t="s">
        <v>175</v>
      </c>
      <c r="CU1666" t="s">
        <v>175</v>
      </c>
      <c r="CV1666" t="s">
        <v>8139</v>
      </c>
      <c r="CW1666" t="s">
        <v>8140</v>
      </c>
      <c r="CX1666" t="s">
        <v>129</v>
      </c>
      <c r="CZ1666" t="s">
        <v>185</v>
      </c>
      <c r="DA1666" t="s">
        <v>8139</v>
      </c>
      <c r="DB1666" t="s">
        <v>8141</v>
      </c>
      <c r="DD1666" t="s">
        <v>1723</v>
      </c>
      <c r="DF1666" t="s">
        <v>361</v>
      </c>
      <c r="DG1666" t="s">
        <v>191</v>
      </c>
      <c r="DH1666" t="s">
        <v>8142</v>
      </c>
      <c r="DI1666" t="s">
        <v>175</v>
      </c>
      <c r="DJ1666" t="s">
        <v>193</v>
      </c>
      <c r="DK1666" t="s">
        <v>175</v>
      </c>
      <c r="DM1666" t="str">
        <f>_xlfn.XLOOKUP($A1666,'[1]01_GC Supply - Item Database -'!$D$3:$D$14229,'[1]01_GC Supply - Item Database -'!BW$3:BW$14229)</f>
        <v>Gray</v>
      </c>
      <c r="DN1666" t="str">
        <f>_xlfn.XLOOKUP($A1666,'[1]01_GC Supply - Item Database -'!$D$3:$D$14229,'[1]01_GC Supply - Item Database -'!BX$3:BX$14229)</f>
        <v>Light Gray</v>
      </c>
      <c r="DO1666" t="str">
        <f>_xlfn.XLOOKUP($A1666,'[1]01_GC Supply - Item Database -'!$D$3:$D$14229,'[1]01_GC Supply - Item Database -'!BY$3:BY$14229)</f>
        <v>Solid</v>
      </c>
      <c r="DP1666" t="s">
        <v>3672</v>
      </c>
      <c r="DQ1666" s="7" t="s">
        <v>8207</v>
      </c>
    </row>
    <row r="1667" spans="1:121">
      <c r="A1667" t="s">
        <v>8218</v>
      </c>
      <c r="B1667" t="s">
        <v>8219</v>
      </c>
      <c r="C1667" t="s">
        <v>123</v>
      </c>
      <c r="D1667" t="s">
        <v>123</v>
      </c>
      <c r="E1667" t="s">
        <v>8220</v>
      </c>
      <c r="F1667" t="s">
        <v>8122</v>
      </c>
      <c r="G1667" t="s">
        <v>8123</v>
      </c>
      <c r="H1667" t="s">
        <v>8124</v>
      </c>
      <c r="I1667" t="s">
        <v>129</v>
      </c>
      <c r="J1667" t="s">
        <v>8125</v>
      </c>
      <c r="L1667" t="s">
        <v>8126</v>
      </c>
      <c r="M1667" t="s">
        <v>8127</v>
      </c>
      <c r="P1667" t="s">
        <v>8219</v>
      </c>
      <c r="Q1667" t="s">
        <v>133</v>
      </c>
      <c r="R1667" t="s">
        <v>8128</v>
      </c>
      <c r="S1667" t="s">
        <v>7096</v>
      </c>
      <c r="U1667" t="s">
        <v>136</v>
      </c>
      <c r="V1667" t="s">
        <v>7145</v>
      </c>
      <c r="Y1667" t="s">
        <v>8129</v>
      </c>
      <c r="Z1667" t="s">
        <v>8130</v>
      </c>
      <c r="AA1667" t="s">
        <v>8131</v>
      </c>
      <c r="AB1667" t="s">
        <v>8221</v>
      </c>
      <c r="AC1667" t="s">
        <v>1447</v>
      </c>
      <c r="AI1667" t="s">
        <v>8133</v>
      </c>
      <c r="AJ1667" t="s">
        <v>146</v>
      </c>
      <c r="AK1667" t="s">
        <v>124</v>
      </c>
      <c r="AL1667" t="s">
        <v>123</v>
      </c>
      <c r="AM1667" t="s">
        <v>124</v>
      </c>
      <c r="AN1667" t="s">
        <v>124</v>
      </c>
      <c r="AO1667" t="s">
        <v>392</v>
      </c>
      <c r="AP1667" t="s">
        <v>148</v>
      </c>
      <c r="AQ1667" t="s">
        <v>392</v>
      </c>
      <c r="AR1667" t="s">
        <v>814</v>
      </c>
      <c r="AS1667" t="s">
        <v>8222</v>
      </c>
      <c r="AT1667" t="s">
        <v>1889</v>
      </c>
      <c r="AU1667" t="s">
        <v>8223</v>
      </c>
      <c r="AV1667" t="s">
        <v>8224</v>
      </c>
      <c r="AW1667" t="s">
        <v>8225</v>
      </c>
      <c r="AX1667" t="s">
        <v>480</v>
      </c>
      <c r="AY1667" t="s">
        <v>2513</v>
      </c>
      <c r="AZ1667" t="s">
        <v>1366</v>
      </c>
      <c r="BA1667" t="s">
        <v>8226</v>
      </c>
      <c r="BB1667" t="s">
        <v>480</v>
      </c>
      <c r="BC1667" t="s">
        <v>933</v>
      </c>
      <c r="BD1667" t="s">
        <v>1708</v>
      </c>
      <c r="BE1667" t="s">
        <v>8227</v>
      </c>
      <c r="BF1667" t="s">
        <v>8228</v>
      </c>
      <c r="BG1667" t="s">
        <v>8229</v>
      </c>
      <c r="BH1667" t="s">
        <v>347</v>
      </c>
      <c r="BI1667" t="s">
        <v>2464</v>
      </c>
      <c r="BJ1667" t="s">
        <v>268</v>
      </c>
      <c r="BK1667" t="s">
        <v>3539</v>
      </c>
      <c r="BL1667" t="s">
        <v>8184</v>
      </c>
      <c r="BP1667" t="s">
        <v>4037</v>
      </c>
      <c r="BQ1667" t="s">
        <v>129</v>
      </c>
      <c r="BR1667" t="s">
        <v>2220</v>
      </c>
      <c r="BS1667" t="s">
        <v>2475</v>
      </c>
      <c r="BT1667" t="s">
        <v>453</v>
      </c>
      <c r="BU1667" t="s">
        <v>454</v>
      </c>
      <c r="BV1667" t="s">
        <v>455</v>
      </c>
      <c r="BW1667" t="s">
        <v>2222</v>
      </c>
      <c r="BY1667" t="s">
        <v>175</v>
      </c>
      <c r="BZ1667" t="s">
        <v>175</v>
      </c>
      <c r="CA1667" t="s">
        <v>175</v>
      </c>
      <c r="CB1667" t="s">
        <v>175</v>
      </c>
      <c r="CC1667" t="s">
        <v>392</v>
      </c>
      <c r="CD1667" t="s">
        <v>175</v>
      </c>
      <c r="CE1667" t="s">
        <v>170</v>
      </c>
      <c r="CF1667" t="s">
        <v>175</v>
      </c>
      <c r="CG1667" t="s">
        <v>175</v>
      </c>
      <c r="CH1667" t="s">
        <v>177</v>
      </c>
      <c r="CI1667" t="s">
        <v>163</v>
      </c>
      <c r="CJ1667" t="s">
        <v>175</v>
      </c>
      <c r="CK1667" t="s">
        <v>3295</v>
      </c>
      <c r="CL1667" t="s">
        <v>1447</v>
      </c>
      <c r="CM1667" s="4" t="s">
        <v>147</v>
      </c>
      <c r="CN1667" t="s">
        <v>175</v>
      </c>
      <c r="CO1667" t="s">
        <v>175</v>
      </c>
      <c r="CP1667" t="s">
        <v>175</v>
      </c>
      <c r="CQ1667" t="s">
        <v>175</v>
      </c>
      <c r="CR1667" t="s">
        <v>175</v>
      </c>
      <c r="CS1667" t="s">
        <v>175</v>
      </c>
      <c r="CT1667" t="s">
        <v>175</v>
      </c>
      <c r="CU1667" t="s">
        <v>175</v>
      </c>
      <c r="CV1667" t="s">
        <v>8139</v>
      </c>
      <c r="CW1667" t="s">
        <v>8140</v>
      </c>
      <c r="CX1667" t="s">
        <v>129</v>
      </c>
      <c r="CZ1667" t="s">
        <v>185</v>
      </c>
      <c r="DA1667" t="s">
        <v>8139</v>
      </c>
      <c r="DB1667" t="s">
        <v>8141</v>
      </c>
      <c r="DD1667" t="s">
        <v>1723</v>
      </c>
      <c r="DF1667" t="s">
        <v>361</v>
      </c>
      <c r="DG1667" t="s">
        <v>191</v>
      </c>
      <c r="DH1667" t="s">
        <v>8142</v>
      </c>
      <c r="DI1667" t="s">
        <v>175</v>
      </c>
      <c r="DJ1667" t="s">
        <v>193</v>
      </c>
      <c r="DK1667" t="s">
        <v>175</v>
      </c>
      <c r="DM1667" t="str">
        <f>_xlfn.XLOOKUP($A1667,'[1]01_GC Supply - Item Database -'!$D$3:$D$14229,'[1]01_GC Supply - Item Database -'!BW$3:BW$14229)</f>
        <v>Clear</v>
      </c>
      <c r="DN1667" t="str">
        <f>_xlfn.XLOOKUP($A1667,'[1]01_GC Supply - Item Database -'!$D$3:$D$14229,'[1]01_GC Supply - Item Database -'!BX$3:BX$14229)</f>
        <v>Clear</v>
      </c>
      <c r="DO1667" t="str">
        <f>_xlfn.XLOOKUP($A1667,'[1]01_GC Supply - Item Database -'!$D$3:$D$14229,'[1]01_GC Supply - Item Database -'!BY$3:BY$14229)</f>
        <v>Solid</v>
      </c>
      <c r="DP1667" t="s">
        <v>3672</v>
      </c>
      <c r="DQ1667" s="7" t="s">
        <v>2518</v>
      </c>
    </row>
    <row r="1668" spans="1:121">
      <c r="A1668" t="s">
        <v>8230</v>
      </c>
      <c r="B1668" t="s">
        <v>8231</v>
      </c>
      <c r="C1668" t="s">
        <v>123</v>
      </c>
      <c r="D1668" t="s">
        <v>124</v>
      </c>
      <c r="E1668" t="s">
        <v>8232</v>
      </c>
      <c r="F1668" t="s">
        <v>8122</v>
      </c>
      <c r="G1668" t="s">
        <v>8123</v>
      </c>
      <c r="H1668" t="s">
        <v>8124</v>
      </c>
      <c r="I1668" t="s">
        <v>129</v>
      </c>
      <c r="J1668" t="s">
        <v>8125</v>
      </c>
      <c r="L1668" t="s">
        <v>8126</v>
      </c>
      <c r="M1668" t="s">
        <v>8127</v>
      </c>
      <c r="P1668" t="s">
        <v>8231</v>
      </c>
      <c r="Q1668" t="s">
        <v>133</v>
      </c>
      <c r="R1668" t="s">
        <v>8128</v>
      </c>
      <c r="S1668" t="s">
        <v>1627</v>
      </c>
      <c r="U1668" t="s">
        <v>136</v>
      </c>
      <c r="V1668" t="s">
        <v>7145</v>
      </c>
      <c r="Y1668" t="s">
        <v>8129</v>
      </c>
      <c r="Z1668" t="s">
        <v>8130</v>
      </c>
      <c r="AA1668" t="s">
        <v>8131</v>
      </c>
      <c r="AB1668" t="s">
        <v>8233</v>
      </c>
      <c r="AC1668" t="s">
        <v>1447</v>
      </c>
      <c r="AI1668" t="s">
        <v>8133</v>
      </c>
      <c r="AJ1668" t="s">
        <v>146</v>
      </c>
      <c r="AK1668" t="s">
        <v>124</v>
      </c>
      <c r="AL1668" t="s">
        <v>123</v>
      </c>
      <c r="AM1668" t="s">
        <v>124</v>
      </c>
      <c r="AN1668" t="s">
        <v>124</v>
      </c>
      <c r="AO1668" t="s">
        <v>147</v>
      </c>
      <c r="AP1668" t="s">
        <v>148</v>
      </c>
      <c r="AQ1668" t="s">
        <v>147</v>
      </c>
      <c r="AR1668" t="s">
        <v>480</v>
      </c>
      <c r="AS1668" t="s">
        <v>8234</v>
      </c>
      <c r="AT1668" t="s">
        <v>1889</v>
      </c>
      <c r="AU1668" t="s">
        <v>4445</v>
      </c>
      <c r="AV1668" t="s">
        <v>8235</v>
      </c>
      <c r="AW1668" t="s">
        <v>4447</v>
      </c>
      <c r="AX1668" t="s">
        <v>480</v>
      </c>
      <c r="AY1668" t="s">
        <v>2513</v>
      </c>
      <c r="AZ1668" t="s">
        <v>1366</v>
      </c>
      <c r="BA1668" t="s">
        <v>3749</v>
      </c>
      <c r="BB1668" t="s">
        <v>480</v>
      </c>
      <c r="BC1668" t="s">
        <v>1708</v>
      </c>
      <c r="BD1668" t="s">
        <v>340</v>
      </c>
      <c r="BE1668" t="s">
        <v>8236</v>
      </c>
      <c r="BF1668" t="s">
        <v>562</v>
      </c>
      <c r="BG1668" t="s">
        <v>8237</v>
      </c>
      <c r="BH1668" t="s">
        <v>936</v>
      </c>
      <c r="BI1668" t="s">
        <v>2464</v>
      </c>
      <c r="BJ1668" t="s">
        <v>268</v>
      </c>
      <c r="BK1668" t="s">
        <v>8184</v>
      </c>
      <c r="BL1668" t="s">
        <v>3539</v>
      </c>
      <c r="BP1668" t="s">
        <v>4037</v>
      </c>
      <c r="BQ1668" t="s">
        <v>129</v>
      </c>
      <c r="BR1668" t="s">
        <v>2220</v>
      </c>
      <c r="BS1668" t="s">
        <v>2475</v>
      </c>
      <c r="BT1668" t="s">
        <v>453</v>
      </c>
      <c r="BU1668" t="s">
        <v>454</v>
      </c>
      <c r="BV1668" t="s">
        <v>455</v>
      </c>
      <c r="BW1668" t="s">
        <v>2222</v>
      </c>
      <c r="BY1668" t="s">
        <v>175</v>
      </c>
      <c r="BZ1668" t="s">
        <v>175</v>
      </c>
      <c r="CA1668" t="s">
        <v>175</v>
      </c>
      <c r="CB1668" t="s">
        <v>175</v>
      </c>
      <c r="CC1668" t="s">
        <v>392</v>
      </c>
      <c r="CD1668" t="s">
        <v>175</v>
      </c>
      <c r="CE1668" t="s">
        <v>170</v>
      </c>
      <c r="CF1668" t="s">
        <v>175</v>
      </c>
      <c r="CG1668" t="s">
        <v>175</v>
      </c>
      <c r="CH1668" t="s">
        <v>177</v>
      </c>
      <c r="CI1668" t="s">
        <v>163</v>
      </c>
      <c r="CJ1668" t="s">
        <v>175</v>
      </c>
      <c r="CK1668" t="s">
        <v>3295</v>
      </c>
      <c r="CL1668" t="s">
        <v>1447</v>
      </c>
      <c r="CM1668" s="4" t="s">
        <v>147</v>
      </c>
      <c r="CN1668" t="s">
        <v>175</v>
      </c>
      <c r="CO1668" t="s">
        <v>175</v>
      </c>
      <c r="CP1668" t="s">
        <v>175</v>
      </c>
      <c r="CQ1668" t="s">
        <v>175</v>
      </c>
      <c r="CR1668" t="s">
        <v>175</v>
      </c>
      <c r="CS1668" t="s">
        <v>175</v>
      </c>
      <c r="CT1668" t="s">
        <v>175</v>
      </c>
      <c r="CU1668" t="s">
        <v>175</v>
      </c>
      <c r="CV1668" t="s">
        <v>8139</v>
      </c>
      <c r="CW1668" t="s">
        <v>8140</v>
      </c>
      <c r="CX1668" t="s">
        <v>129</v>
      </c>
      <c r="CZ1668" t="s">
        <v>185</v>
      </c>
      <c r="DA1668" t="s">
        <v>8139</v>
      </c>
      <c r="DB1668" t="s">
        <v>8141</v>
      </c>
      <c r="DD1668" t="s">
        <v>1723</v>
      </c>
      <c r="DF1668" t="s">
        <v>361</v>
      </c>
      <c r="DG1668" t="s">
        <v>191</v>
      </c>
      <c r="DH1668" t="s">
        <v>8142</v>
      </c>
      <c r="DI1668" t="s">
        <v>175</v>
      </c>
      <c r="DJ1668" t="s">
        <v>193</v>
      </c>
      <c r="DK1668" t="s">
        <v>175</v>
      </c>
      <c r="DM1668" t="str">
        <f>_xlfn.XLOOKUP($A1668,'[1]01_GC Supply - Item Database -'!$D$3:$D$14229,'[1]01_GC Supply - Item Database -'!BW$3:BW$14229)</f>
        <v>Brown</v>
      </c>
      <c r="DN1668" t="str">
        <f>_xlfn.XLOOKUP($A1668,'[1]01_GC Supply - Item Database -'!$D$3:$D$14229,'[1]01_GC Supply - Item Database -'!BX$3:BX$14229)</f>
        <v>Beige</v>
      </c>
      <c r="DO1668" t="str">
        <f>_xlfn.XLOOKUP($A1668,'[1]01_GC Supply - Item Database -'!$D$3:$D$14229,'[1]01_GC Supply - Item Database -'!BY$3:BY$14229)</f>
        <v>Solid</v>
      </c>
      <c r="DP1668" t="s">
        <v>3672</v>
      </c>
      <c r="DQ1668" s="7" t="s">
        <v>2518</v>
      </c>
    </row>
    <row r="1669" spans="1:121">
      <c r="A1669" t="s">
        <v>8238</v>
      </c>
      <c r="B1669" t="s">
        <v>8239</v>
      </c>
      <c r="C1669" t="s">
        <v>123</v>
      </c>
      <c r="D1669" t="s">
        <v>124</v>
      </c>
      <c r="E1669" t="s">
        <v>8232</v>
      </c>
      <c r="F1669" t="s">
        <v>8122</v>
      </c>
      <c r="G1669" t="s">
        <v>8123</v>
      </c>
      <c r="H1669" t="s">
        <v>8124</v>
      </c>
      <c r="I1669" t="s">
        <v>129</v>
      </c>
      <c r="J1669" t="s">
        <v>8125</v>
      </c>
      <c r="L1669" t="s">
        <v>8126</v>
      </c>
      <c r="M1669" t="s">
        <v>8127</v>
      </c>
      <c r="P1669" t="s">
        <v>8239</v>
      </c>
      <c r="Q1669" t="s">
        <v>133</v>
      </c>
      <c r="R1669" t="s">
        <v>8128</v>
      </c>
      <c r="S1669" t="s">
        <v>1627</v>
      </c>
      <c r="U1669" t="s">
        <v>136</v>
      </c>
      <c r="V1669" t="s">
        <v>7145</v>
      </c>
      <c r="Y1669" t="s">
        <v>8129</v>
      </c>
      <c r="Z1669" t="s">
        <v>8130</v>
      </c>
      <c r="AA1669" t="s">
        <v>8131</v>
      </c>
      <c r="AB1669" t="s">
        <v>8233</v>
      </c>
      <c r="AC1669" t="s">
        <v>1447</v>
      </c>
      <c r="AI1669" t="s">
        <v>8133</v>
      </c>
      <c r="AJ1669" t="s">
        <v>146</v>
      </c>
      <c r="AK1669" t="s">
        <v>124</v>
      </c>
      <c r="AL1669" t="s">
        <v>123</v>
      </c>
      <c r="AM1669" t="s">
        <v>124</v>
      </c>
      <c r="AN1669" t="s">
        <v>124</v>
      </c>
      <c r="AO1669" t="s">
        <v>147</v>
      </c>
      <c r="AP1669" t="s">
        <v>148</v>
      </c>
      <c r="AQ1669" t="s">
        <v>147</v>
      </c>
      <c r="AR1669" t="s">
        <v>480</v>
      </c>
      <c r="AS1669" t="s">
        <v>8234</v>
      </c>
      <c r="AT1669" t="s">
        <v>1889</v>
      </c>
      <c r="AU1669" t="s">
        <v>4445</v>
      </c>
      <c r="AV1669" t="s">
        <v>8235</v>
      </c>
      <c r="AW1669" t="s">
        <v>4447</v>
      </c>
      <c r="AX1669" t="s">
        <v>480</v>
      </c>
      <c r="AY1669" t="s">
        <v>2513</v>
      </c>
      <c r="AZ1669" t="s">
        <v>1366</v>
      </c>
      <c r="BA1669" t="s">
        <v>3749</v>
      </c>
      <c r="BB1669" t="s">
        <v>480</v>
      </c>
      <c r="BC1669" t="s">
        <v>1708</v>
      </c>
      <c r="BD1669" t="s">
        <v>340</v>
      </c>
      <c r="BE1669" t="s">
        <v>8236</v>
      </c>
      <c r="BF1669" t="s">
        <v>562</v>
      </c>
      <c r="BG1669" t="s">
        <v>8237</v>
      </c>
      <c r="BH1669" t="s">
        <v>936</v>
      </c>
      <c r="BI1669" t="s">
        <v>2464</v>
      </c>
      <c r="BJ1669" t="s">
        <v>268</v>
      </c>
      <c r="BK1669" t="s">
        <v>8184</v>
      </c>
      <c r="BL1669" t="s">
        <v>3539</v>
      </c>
      <c r="BP1669" t="s">
        <v>4037</v>
      </c>
      <c r="BQ1669" t="s">
        <v>129</v>
      </c>
      <c r="BR1669" t="s">
        <v>2220</v>
      </c>
      <c r="BS1669" t="s">
        <v>2475</v>
      </c>
      <c r="BT1669" t="s">
        <v>453</v>
      </c>
      <c r="BU1669" t="s">
        <v>454</v>
      </c>
      <c r="BV1669" t="s">
        <v>455</v>
      </c>
      <c r="BW1669" t="s">
        <v>2222</v>
      </c>
      <c r="BY1669" t="s">
        <v>175</v>
      </c>
      <c r="BZ1669" t="s">
        <v>175</v>
      </c>
      <c r="CA1669" t="s">
        <v>175</v>
      </c>
      <c r="CB1669" t="s">
        <v>175</v>
      </c>
      <c r="CC1669" t="s">
        <v>392</v>
      </c>
      <c r="CD1669" t="s">
        <v>175</v>
      </c>
      <c r="CE1669" t="s">
        <v>170</v>
      </c>
      <c r="CF1669" t="s">
        <v>175</v>
      </c>
      <c r="CG1669" t="s">
        <v>175</v>
      </c>
      <c r="CH1669" t="s">
        <v>177</v>
      </c>
      <c r="CI1669" t="s">
        <v>163</v>
      </c>
      <c r="CJ1669" t="s">
        <v>175</v>
      </c>
      <c r="CK1669" t="s">
        <v>3295</v>
      </c>
      <c r="CL1669" t="s">
        <v>1447</v>
      </c>
      <c r="CM1669" s="4" t="s">
        <v>147</v>
      </c>
      <c r="CN1669" t="s">
        <v>175</v>
      </c>
      <c r="CO1669" t="s">
        <v>175</v>
      </c>
      <c r="CP1669" t="s">
        <v>175</v>
      </c>
      <c r="CQ1669" t="s">
        <v>175</v>
      </c>
      <c r="CR1669" t="s">
        <v>175</v>
      </c>
      <c r="CS1669" t="s">
        <v>175</v>
      </c>
      <c r="CT1669" t="s">
        <v>175</v>
      </c>
      <c r="CU1669" t="s">
        <v>175</v>
      </c>
      <c r="CV1669" t="s">
        <v>8139</v>
      </c>
      <c r="CW1669" t="s">
        <v>8140</v>
      </c>
      <c r="CX1669" t="s">
        <v>129</v>
      </c>
      <c r="CZ1669" t="s">
        <v>185</v>
      </c>
      <c r="DA1669" t="s">
        <v>8139</v>
      </c>
      <c r="DB1669" t="s">
        <v>8141</v>
      </c>
      <c r="DD1669" t="s">
        <v>1723</v>
      </c>
      <c r="DF1669" t="s">
        <v>361</v>
      </c>
      <c r="DG1669" t="s">
        <v>191</v>
      </c>
      <c r="DH1669" t="s">
        <v>8142</v>
      </c>
      <c r="DI1669" t="s">
        <v>175</v>
      </c>
      <c r="DJ1669" t="s">
        <v>193</v>
      </c>
      <c r="DK1669" t="s">
        <v>175</v>
      </c>
      <c r="DM1669" t="str">
        <f>_xlfn.XLOOKUP($A1669,'[1]01_GC Supply - Item Database -'!$D$3:$D$14229,'[1]01_GC Supply - Item Database -'!BW$3:BW$14229)</f>
        <v>Black</v>
      </c>
      <c r="DN1669" t="str">
        <f>_xlfn.XLOOKUP($A1669,'[1]01_GC Supply - Item Database -'!$D$3:$D$14229,'[1]01_GC Supply - Item Database -'!BX$3:BX$14229)</f>
        <v>Black Onyx</v>
      </c>
      <c r="DO1669" t="str">
        <f>_xlfn.XLOOKUP($A1669,'[1]01_GC Supply - Item Database -'!$D$3:$D$14229,'[1]01_GC Supply - Item Database -'!BY$3:BY$14229)</f>
        <v>Solid</v>
      </c>
      <c r="DP1669" t="s">
        <v>3672</v>
      </c>
      <c r="DQ1669" s="7" t="s">
        <v>2518</v>
      </c>
    </row>
    <row r="1670" spans="1:121">
      <c r="A1670" t="s">
        <v>8240</v>
      </c>
      <c r="B1670" t="s">
        <v>8241</v>
      </c>
      <c r="C1670" t="s">
        <v>123</v>
      </c>
      <c r="D1670" t="s">
        <v>124</v>
      </c>
      <c r="E1670" t="s">
        <v>8232</v>
      </c>
      <c r="F1670" t="s">
        <v>8122</v>
      </c>
      <c r="G1670" t="s">
        <v>8123</v>
      </c>
      <c r="H1670" t="s">
        <v>8124</v>
      </c>
      <c r="I1670" t="s">
        <v>129</v>
      </c>
      <c r="J1670" t="s">
        <v>8125</v>
      </c>
      <c r="L1670" t="s">
        <v>8126</v>
      </c>
      <c r="M1670" t="s">
        <v>8127</v>
      </c>
      <c r="P1670" t="s">
        <v>8241</v>
      </c>
      <c r="Q1670" t="s">
        <v>133</v>
      </c>
      <c r="R1670" t="s">
        <v>8128</v>
      </c>
      <c r="S1670" t="s">
        <v>1627</v>
      </c>
      <c r="U1670" t="s">
        <v>136</v>
      </c>
      <c r="V1670" t="s">
        <v>7145</v>
      </c>
      <c r="Y1670" t="s">
        <v>8129</v>
      </c>
      <c r="Z1670" t="s">
        <v>8130</v>
      </c>
      <c r="AA1670" t="s">
        <v>8131</v>
      </c>
      <c r="AB1670" t="s">
        <v>8233</v>
      </c>
      <c r="AC1670" t="s">
        <v>1447</v>
      </c>
      <c r="AI1670" t="s">
        <v>8133</v>
      </c>
      <c r="AJ1670" t="s">
        <v>146</v>
      </c>
      <c r="AK1670" t="s">
        <v>124</v>
      </c>
      <c r="AL1670" t="s">
        <v>123</v>
      </c>
      <c r="AM1670" t="s">
        <v>124</v>
      </c>
      <c r="AN1670" t="s">
        <v>124</v>
      </c>
      <c r="AO1670" t="s">
        <v>147</v>
      </c>
      <c r="AP1670" t="s">
        <v>148</v>
      </c>
      <c r="AQ1670" t="s">
        <v>147</v>
      </c>
      <c r="AR1670" t="s">
        <v>480</v>
      </c>
      <c r="AS1670" t="s">
        <v>8234</v>
      </c>
      <c r="AT1670" t="s">
        <v>1889</v>
      </c>
      <c r="AU1670" t="s">
        <v>4445</v>
      </c>
      <c r="AV1670" t="s">
        <v>8235</v>
      </c>
      <c r="AW1670" t="s">
        <v>4447</v>
      </c>
      <c r="AX1670" t="s">
        <v>480</v>
      </c>
      <c r="AY1670" t="s">
        <v>2513</v>
      </c>
      <c r="AZ1670" t="s">
        <v>1366</v>
      </c>
      <c r="BA1670" t="s">
        <v>3749</v>
      </c>
      <c r="BB1670" t="s">
        <v>480</v>
      </c>
      <c r="BC1670" t="s">
        <v>1708</v>
      </c>
      <c r="BD1670" t="s">
        <v>340</v>
      </c>
      <c r="BE1670" t="s">
        <v>8236</v>
      </c>
      <c r="BF1670" t="s">
        <v>562</v>
      </c>
      <c r="BG1670" t="s">
        <v>8237</v>
      </c>
      <c r="BH1670" t="s">
        <v>936</v>
      </c>
      <c r="BI1670" t="s">
        <v>2464</v>
      </c>
      <c r="BJ1670" t="s">
        <v>268</v>
      </c>
      <c r="BK1670" t="s">
        <v>8184</v>
      </c>
      <c r="BL1670" t="s">
        <v>3539</v>
      </c>
      <c r="BP1670" t="s">
        <v>4037</v>
      </c>
      <c r="BQ1670" t="s">
        <v>129</v>
      </c>
      <c r="BR1670" t="s">
        <v>2220</v>
      </c>
      <c r="BS1670" t="s">
        <v>2475</v>
      </c>
      <c r="BT1670" t="s">
        <v>453</v>
      </c>
      <c r="BU1670" t="s">
        <v>454</v>
      </c>
      <c r="BV1670" t="s">
        <v>455</v>
      </c>
      <c r="BW1670" t="s">
        <v>2222</v>
      </c>
      <c r="BY1670" t="s">
        <v>175</v>
      </c>
      <c r="BZ1670" t="s">
        <v>175</v>
      </c>
      <c r="CA1670" t="s">
        <v>175</v>
      </c>
      <c r="CB1670" t="s">
        <v>175</v>
      </c>
      <c r="CC1670" t="s">
        <v>392</v>
      </c>
      <c r="CD1670" t="s">
        <v>175</v>
      </c>
      <c r="CE1670" t="s">
        <v>170</v>
      </c>
      <c r="CF1670" t="s">
        <v>175</v>
      </c>
      <c r="CG1670" t="s">
        <v>175</v>
      </c>
      <c r="CH1670" t="s">
        <v>177</v>
      </c>
      <c r="CI1670" t="s">
        <v>163</v>
      </c>
      <c r="CJ1670" t="s">
        <v>175</v>
      </c>
      <c r="CK1670" t="s">
        <v>3295</v>
      </c>
      <c r="CL1670" t="s">
        <v>1447</v>
      </c>
      <c r="CM1670" s="4" t="s">
        <v>147</v>
      </c>
      <c r="CN1670" t="s">
        <v>175</v>
      </c>
      <c r="CO1670" t="s">
        <v>175</v>
      </c>
      <c r="CP1670" t="s">
        <v>175</v>
      </c>
      <c r="CQ1670" t="s">
        <v>175</v>
      </c>
      <c r="CR1670" t="s">
        <v>175</v>
      </c>
      <c r="CS1670" t="s">
        <v>175</v>
      </c>
      <c r="CT1670" t="s">
        <v>175</v>
      </c>
      <c r="CU1670" t="s">
        <v>175</v>
      </c>
      <c r="CV1670" t="s">
        <v>8139</v>
      </c>
      <c r="CW1670" t="s">
        <v>8140</v>
      </c>
      <c r="CX1670" t="s">
        <v>129</v>
      </c>
      <c r="CZ1670" t="s">
        <v>185</v>
      </c>
      <c r="DA1670" t="s">
        <v>8139</v>
      </c>
      <c r="DB1670" t="s">
        <v>8141</v>
      </c>
      <c r="DD1670" t="s">
        <v>1723</v>
      </c>
      <c r="DF1670" t="s">
        <v>361</v>
      </c>
      <c r="DG1670" t="s">
        <v>191</v>
      </c>
      <c r="DH1670" t="s">
        <v>8142</v>
      </c>
      <c r="DI1670" t="s">
        <v>175</v>
      </c>
      <c r="DJ1670" t="s">
        <v>193</v>
      </c>
      <c r="DK1670" t="s">
        <v>175</v>
      </c>
      <c r="DM1670" t="str">
        <f>_xlfn.XLOOKUP($A1670,'[1]01_GC Supply - Item Database -'!$D$3:$D$14229,'[1]01_GC Supply - Item Database -'!BW$3:BW$14229)</f>
        <v>White</v>
      </c>
      <c r="DN1670" t="str">
        <f>_xlfn.XLOOKUP($A1670,'[1]01_GC Supply - Item Database -'!$D$3:$D$14229,'[1]01_GC Supply - Item Database -'!BX$3:BX$14229)</f>
        <v>Bright White</v>
      </c>
      <c r="DO1670" t="str">
        <f>_xlfn.XLOOKUP($A1670,'[1]01_GC Supply - Item Database -'!$D$3:$D$14229,'[1]01_GC Supply - Item Database -'!BY$3:BY$14229)</f>
        <v>Solid</v>
      </c>
      <c r="DP1670" t="s">
        <v>3672</v>
      </c>
      <c r="DQ1670" s="7" t="s">
        <v>2518</v>
      </c>
    </row>
    <row r="1671" spans="1:121">
      <c r="A1671" t="s">
        <v>8242</v>
      </c>
      <c r="B1671" t="s">
        <v>8243</v>
      </c>
      <c r="C1671" t="s">
        <v>123</v>
      </c>
      <c r="D1671" t="s">
        <v>123</v>
      </c>
      <c r="E1671" t="s">
        <v>8244</v>
      </c>
      <c r="F1671" t="s">
        <v>8122</v>
      </c>
      <c r="G1671" t="s">
        <v>8123</v>
      </c>
      <c r="H1671" t="s">
        <v>8124</v>
      </c>
      <c r="I1671" t="s">
        <v>129</v>
      </c>
      <c r="J1671" t="s">
        <v>8125</v>
      </c>
      <c r="L1671" t="s">
        <v>8126</v>
      </c>
      <c r="M1671" t="s">
        <v>8127</v>
      </c>
      <c r="P1671" t="s">
        <v>8243</v>
      </c>
      <c r="Q1671" t="s">
        <v>133</v>
      </c>
      <c r="R1671" t="s">
        <v>8128</v>
      </c>
      <c r="S1671" t="s">
        <v>506</v>
      </c>
      <c r="U1671" t="s">
        <v>136</v>
      </c>
      <c r="V1671" t="s">
        <v>7145</v>
      </c>
      <c r="Y1671" t="s">
        <v>8129</v>
      </c>
      <c r="Z1671" t="s">
        <v>8130</v>
      </c>
      <c r="AA1671" t="s">
        <v>8131</v>
      </c>
      <c r="AB1671" t="s">
        <v>8233</v>
      </c>
      <c r="AC1671" t="s">
        <v>1447</v>
      </c>
      <c r="AI1671" t="s">
        <v>8133</v>
      </c>
      <c r="AJ1671" t="s">
        <v>146</v>
      </c>
      <c r="AK1671" t="s">
        <v>124</v>
      </c>
      <c r="AL1671" t="s">
        <v>123</v>
      </c>
      <c r="AM1671" t="s">
        <v>124</v>
      </c>
      <c r="AN1671" t="s">
        <v>124</v>
      </c>
      <c r="AO1671" t="s">
        <v>147</v>
      </c>
      <c r="AP1671" t="s">
        <v>148</v>
      </c>
      <c r="AQ1671" t="s">
        <v>147</v>
      </c>
      <c r="AR1671" t="s">
        <v>480</v>
      </c>
      <c r="AS1671" t="s">
        <v>8234</v>
      </c>
      <c r="AT1671" t="s">
        <v>8245</v>
      </c>
      <c r="AU1671" t="s">
        <v>8246</v>
      </c>
      <c r="AV1671" t="s">
        <v>8247</v>
      </c>
      <c r="AW1671" t="s">
        <v>8248</v>
      </c>
      <c r="AX1671" t="s">
        <v>480</v>
      </c>
      <c r="AY1671" t="s">
        <v>2513</v>
      </c>
      <c r="AZ1671" t="s">
        <v>1366</v>
      </c>
      <c r="BA1671" t="s">
        <v>3749</v>
      </c>
      <c r="BB1671" t="s">
        <v>480</v>
      </c>
      <c r="BC1671" t="s">
        <v>1708</v>
      </c>
      <c r="BD1671" t="s">
        <v>340</v>
      </c>
      <c r="BE1671" t="s">
        <v>8236</v>
      </c>
      <c r="BF1671" t="s">
        <v>562</v>
      </c>
      <c r="BG1671" t="s">
        <v>8237</v>
      </c>
      <c r="BH1671" t="s">
        <v>936</v>
      </c>
      <c r="BI1671" t="s">
        <v>2464</v>
      </c>
      <c r="BJ1671" t="s">
        <v>268</v>
      </c>
      <c r="BK1671" t="s">
        <v>3539</v>
      </c>
      <c r="BL1671" t="s">
        <v>8184</v>
      </c>
      <c r="BP1671" t="s">
        <v>4037</v>
      </c>
      <c r="BQ1671" t="s">
        <v>129</v>
      </c>
      <c r="BR1671" t="s">
        <v>2220</v>
      </c>
      <c r="BS1671" t="s">
        <v>2475</v>
      </c>
      <c r="BT1671" t="s">
        <v>453</v>
      </c>
      <c r="BU1671" t="s">
        <v>454</v>
      </c>
      <c r="BV1671" t="s">
        <v>455</v>
      </c>
      <c r="BW1671" t="s">
        <v>2222</v>
      </c>
      <c r="BY1671" t="s">
        <v>175</v>
      </c>
      <c r="BZ1671" t="s">
        <v>175</v>
      </c>
      <c r="CA1671" t="s">
        <v>175</v>
      </c>
      <c r="CB1671" t="s">
        <v>175</v>
      </c>
      <c r="CC1671" t="s">
        <v>392</v>
      </c>
      <c r="CD1671" t="s">
        <v>175</v>
      </c>
      <c r="CE1671" t="s">
        <v>170</v>
      </c>
      <c r="CF1671" t="s">
        <v>175</v>
      </c>
      <c r="CG1671" t="s">
        <v>175</v>
      </c>
      <c r="CH1671" t="s">
        <v>177</v>
      </c>
      <c r="CI1671" t="s">
        <v>163</v>
      </c>
      <c r="CJ1671" t="s">
        <v>175</v>
      </c>
      <c r="CK1671" t="s">
        <v>3295</v>
      </c>
      <c r="CL1671" t="s">
        <v>1447</v>
      </c>
      <c r="CM1671" s="4" t="s">
        <v>147</v>
      </c>
      <c r="CN1671" t="s">
        <v>175</v>
      </c>
      <c r="CO1671" t="s">
        <v>175</v>
      </c>
      <c r="CP1671" t="s">
        <v>175</v>
      </c>
      <c r="CQ1671" t="s">
        <v>175</v>
      </c>
      <c r="CR1671" t="s">
        <v>175</v>
      </c>
      <c r="CS1671" t="s">
        <v>175</v>
      </c>
      <c r="CT1671" t="s">
        <v>175</v>
      </c>
      <c r="CU1671" t="s">
        <v>175</v>
      </c>
      <c r="CV1671" t="s">
        <v>8139</v>
      </c>
      <c r="CW1671" t="s">
        <v>8140</v>
      </c>
      <c r="CX1671" t="s">
        <v>129</v>
      </c>
      <c r="CZ1671" t="s">
        <v>185</v>
      </c>
      <c r="DA1671" t="s">
        <v>8139</v>
      </c>
      <c r="DB1671" t="s">
        <v>8141</v>
      </c>
      <c r="DD1671" t="s">
        <v>1723</v>
      </c>
      <c r="DF1671" t="s">
        <v>361</v>
      </c>
      <c r="DG1671" t="s">
        <v>191</v>
      </c>
      <c r="DH1671" t="s">
        <v>8142</v>
      </c>
      <c r="DI1671" t="s">
        <v>175</v>
      </c>
      <c r="DJ1671" t="s">
        <v>193</v>
      </c>
      <c r="DK1671" t="s">
        <v>175</v>
      </c>
      <c r="DM1671" t="str">
        <f>_xlfn.XLOOKUP($A1671,'[1]01_GC Supply - Item Database -'!$D$3:$D$14229,'[1]01_GC Supply - Item Database -'!BW$3:BW$14229)</f>
        <v>Clear</v>
      </c>
      <c r="DN1671" t="str">
        <f>_xlfn.XLOOKUP($A1671,'[1]01_GC Supply - Item Database -'!$D$3:$D$14229,'[1]01_GC Supply - Item Database -'!BX$3:BX$14229)</f>
        <v>Clear</v>
      </c>
      <c r="DO1671" t="str">
        <f>_xlfn.XLOOKUP($A1671,'[1]01_GC Supply - Item Database -'!$D$3:$D$14229,'[1]01_GC Supply - Item Database -'!BY$3:BY$14229)</f>
        <v>Solid</v>
      </c>
      <c r="DP1671" t="s">
        <v>3672</v>
      </c>
      <c r="DQ1671" s="7" t="s">
        <v>2518</v>
      </c>
    </row>
    <row r="1672" spans="1:121">
      <c r="A1672" t="s">
        <v>8249</v>
      </c>
      <c r="B1672" t="s">
        <v>8250</v>
      </c>
      <c r="C1672" t="s">
        <v>123</v>
      </c>
      <c r="D1672" t="s">
        <v>123</v>
      </c>
      <c r="E1672" t="s">
        <v>8232</v>
      </c>
      <c r="F1672" t="s">
        <v>8122</v>
      </c>
      <c r="G1672" t="s">
        <v>8123</v>
      </c>
      <c r="H1672" t="s">
        <v>8124</v>
      </c>
      <c r="I1672" t="s">
        <v>129</v>
      </c>
      <c r="J1672" t="s">
        <v>8125</v>
      </c>
      <c r="L1672" t="s">
        <v>8126</v>
      </c>
      <c r="M1672" t="s">
        <v>8127</v>
      </c>
      <c r="P1672" t="s">
        <v>8250</v>
      </c>
      <c r="Q1672" t="s">
        <v>133</v>
      </c>
      <c r="R1672" t="s">
        <v>8128</v>
      </c>
      <c r="S1672" t="s">
        <v>1627</v>
      </c>
      <c r="U1672" t="s">
        <v>136</v>
      </c>
      <c r="V1672" t="s">
        <v>7145</v>
      </c>
      <c r="Y1672" t="s">
        <v>8129</v>
      </c>
      <c r="Z1672" t="s">
        <v>8130</v>
      </c>
      <c r="AA1672" t="s">
        <v>8131</v>
      </c>
      <c r="AB1672" t="s">
        <v>8233</v>
      </c>
      <c r="AC1672" t="s">
        <v>1447</v>
      </c>
      <c r="AI1672" t="s">
        <v>8133</v>
      </c>
      <c r="AJ1672" t="s">
        <v>146</v>
      </c>
      <c r="AK1672" t="s">
        <v>124</v>
      </c>
      <c r="AL1672" t="s">
        <v>123</v>
      </c>
      <c r="AM1672" t="s">
        <v>124</v>
      </c>
      <c r="AN1672" t="s">
        <v>124</v>
      </c>
      <c r="AO1672" t="s">
        <v>147</v>
      </c>
      <c r="AP1672" t="s">
        <v>148</v>
      </c>
      <c r="AQ1672" t="s">
        <v>147</v>
      </c>
      <c r="AR1672" t="s">
        <v>480</v>
      </c>
      <c r="AS1672" t="s">
        <v>8234</v>
      </c>
      <c r="AT1672" t="s">
        <v>1889</v>
      </c>
      <c r="AU1672" t="s">
        <v>4445</v>
      </c>
      <c r="AV1672" t="s">
        <v>8235</v>
      </c>
      <c r="AW1672" t="s">
        <v>4447</v>
      </c>
      <c r="AX1672" t="s">
        <v>480</v>
      </c>
      <c r="AY1672" t="s">
        <v>2513</v>
      </c>
      <c r="AZ1672" t="s">
        <v>1366</v>
      </c>
      <c r="BA1672" t="s">
        <v>3749</v>
      </c>
      <c r="BB1672" t="s">
        <v>480</v>
      </c>
      <c r="BC1672" t="s">
        <v>1708</v>
      </c>
      <c r="BD1672" t="s">
        <v>340</v>
      </c>
      <c r="BE1672" t="s">
        <v>8236</v>
      </c>
      <c r="BF1672" t="s">
        <v>562</v>
      </c>
      <c r="BG1672" t="s">
        <v>8237</v>
      </c>
      <c r="BH1672" t="s">
        <v>936</v>
      </c>
      <c r="BI1672" t="s">
        <v>2464</v>
      </c>
      <c r="BJ1672" t="s">
        <v>268</v>
      </c>
      <c r="BK1672" t="s">
        <v>8184</v>
      </c>
      <c r="BL1672" t="s">
        <v>3539</v>
      </c>
      <c r="BP1672" t="s">
        <v>4037</v>
      </c>
      <c r="BQ1672" t="s">
        <v>129</v>
      </c>
      <c r="BR1672" t="s">
        <v>2220</v>
      </c>
      <c r="BS1672" t="s">
        <v>2475</v>
      </c>
      <c r="BT1672" t="s">
        <v>453</v>
      </c>
      <c r="BU1672" t="s">
        <v>454</v>
      </c>
      <c r="BV1672" t="s">
        <v>455</v>
      </c>
      <c r="BW1672" t="s">
        <v>2222</v>
      </c>
      <c r="BY1672" t="s">
        <v>175</v>
      </c>
      <c r="BZ1672" t="s">
        <v>175</v>
      </c>
      <c r="CA1672" t="s">
        <v>175</v>
      </c>
      <c r="CB1672" t="s">
        <v>175</v>
      </c>
      <c r="CC1672" t="s">
        <v>392</v>
      </c>
      <c r="CD1672" t="s">
        <v>175</v>
      </c>
      <c r="CE1672" t="s">
        <v>170</v>
      </c>
      <c r="CF1672" t="s">
        <v>175</v>
      </c>
      <c r="CG1672" t="s">
        <v>175</v>
      </c>
      <c r="CH1672" t="s">
        <v>177</v>
      </c>
      <c r="CI1672" t="s">
        <v>163</v>
      </c>
      <c r="CJ1672" t="s">
        <v>175</v>
      </c>
      <c r="CK1672" t="s">
        <v>3295</v>
      </c>
      <c r="CL1672" t="s">
        <v>1447</v>
      </c>
      <c r="CM1672" s="4" t="s">
        <v>147</v>
      </c>
      <c r="CN1672" t="s">
        <v>175</v>
      </c>
      <c r="CO1672" t="s">
        <v>175</v>
      </c>
      <c r="CP1672" t="s">
        <v>175</v>
      </c>
      <c r="CQ1672" t="s">
        <v>175</v>
      </c>
      <c r="CR1672" t="s">
        <v>175</v>
      </c>
      <c r="CS1672" t="s">
        <v>175</v>
      </c>
      <c r="CT1672" t="s">
        <v>175</v>
      </c>
      <c r="CU1672" t="s">
        <v>175</v>
      </c>
      <c r="CV1672" t="s">
        <v>8139</v>
      </c>
      <c r="CW1672" t="s">
        <v>8140</v>
      </c>
      <c r="CX1672" t="s">
        <v>129</v>
      </c>
      <c r="CZ1672" t="s">
        <v>185</v>
      </c>
      <c r="DA1672" t="s">
        <v>8139</v>
      </c>
      <c r="DB1672" t="s">
        <v>8141</v>
      </c>
      <c r="DD1672" t="s">
        <v>1723</v>
      </c>
      <c r="DF1672" t="s">
        <v>361</v>
      </c>
      <c r="DG1672" t="s">
        <v>191</v>
      </c>
      <c r="DH1672" t="s">
        <v>8142</v>
      </c>
      <c r="DI1672" t="s">
        <v>175</v>
      </c>
      <c r="DJ1672" t="s">
        <v>193</v>
      </c>
      <c r="DK1672" t="s">
        <v>175</v>
      </c>
      <c r="DM1672" t="str">
        <f>_xlfn.XLOOKUP($A1672,'[1]01_GC Supply - Item Database -'!$D$3:$D$14229,'[1]01_GC Supply - Item Database -'!BW$3:BW$14229)</f>
        <v>Gray</v>
      </c>
      <c r="DN1672" t="str">
        <f>_xlfn.XLOOKUP($A1672,'[1]01_GC Supply - Item Database -'!$D$3:$D$14229,'[1]01_GC Supply - Item Database -'!BX$3:BX$14229)</f>
        <v>Gray</v>
      </c>
      <c r="DO1672" t="str">
        <f>_xlfn.XLOOKUP($A1672,'[1]01_GC Supply - Item Database -'!$D$3:$D$14229,'[1]01_GC Supply - Item Database -'!BY$3:BY$14229)</f>
        <v>Solid</v>
      </c>
      <c r="DP1672" t="s">
        <v>3672</v>
      </c>
      <c r="DQ1672" s="7" t="s">
        <v>2518</v>
      </c>
    </row>
    <row r="1673" spans="1:121">
      <c r="A1673" t="s">
        <v>8251</v>
      </c>
      <c r="B1673" t="s">
        <v>8252</v>
      </c>
      <c r="C1673" t="s">
        <v>123</v>
      </c>
      <c r="D1673" t="s">
        <v>124</v>
      </c>
      <c r="E1673" t="s">
        <v>8232</v>
      </c>
      <c r="F1673" t="s">
        <v>8122</v>
      </c>
      <c r="G1673" t="s">
        <v>8123</v>
      </c>
      <c r="H1673" t="s">
        <v>8124</v>
      </c>
      <c r="I1673" t="s">
        <v>129</v>
      </c>
      <c r="J1673" t="s">
        <v>8125</v>
      </c>
      <c r="L1673" t="s">
        <v>8126</v>
      </c>
      <c r="M1673" t="s">
        <v>8127</v>
      </c>
      <c r="P1673" t="s">
        <v>8252</v>
      </c>
      <c r="Q1673" t="s">
        <v>133</v>
      </c>
      <c r="R1673" t="s">
        <v>8128</v>
      </c>
      <c r="S1673" t="s">
        <v>1627</v>
      </c>
      <c r="U1673" t="s">
        <v>136</v>
      </c>
      <c r="V1673" t="s">
        <v>7145</v>
      </c>
      <c r="Y1673" t="s">
        <v>8129</v>
      </c>
      <c r="Z1673" t="s">
        <v>8130</v>
      </c>
      <c r="AA1673" t="s">
        <v>8131</v>
      </c>
      <c r="AB1673" t="s">
        <v>8233</v>
      </c>
      <c r="AC1673" t="s">
        <v>1447</v>
      </c>
      <c r="AI1673" t="s">
        <v>8133</v>
      </c>
      <c r="AJ1673" t="s">
        <v>146</v>
      </c>
      <c r="AK1673" t="s">
        <v>124</v>
      </c>
      <c r="AL1673" t="s">
        <v>123</v>
      </c>
      <c r="AM1673" t="s">
        <v>124</v>
      </c>
      <c r="AN1673" t="s">
        <v>124</v>
      </c>
      <c r="AO1673" t="s">
        <v>147</v>
      </c>
      <c r="AP1673" t="s">
        <v>148</v>
      </c>
      <c r="AQ1673" t="s">
        <v>147</v>
      </c>
      <c r="AR1673" t="s">
        <v>480</v>
      </c>
      <c r="AS1673" t="s">
        <v>8234</v>
      </c>
      <c r="AT1673" t="s">
        <v>1889</v>
      </c>
      <c r="AU1673" t="s">
        <v>4445</v>
      </c>
      <c r="AV1673" t="s">
        <v>8235</v>
      </c>
      <c r="AW1673" t="s">
        <v>4447</v>
      </c>
      <c r="AX1673" t="s">
        <v>480</v>
      </c>
      <c r="AY1673" t="s">
        <v>2513</v>
      </c>
      <c r="AZ1673" t="s">
        <v>1366</v>
      </c>
      <c r="BA1673" t="s">
        <v>3749</v>
      </c>
      <c r="BB1673" t="s">
        <v>480</v>
      </c>
      <c r="BC1673" t="s">
        <v>1708</v>
      </c>
      <c r="BD1673" t="s">
        <v>340</v>
      </c>
      <c r="BE1673" t="s">
        <v>8236</v>
      </c>
      <c r="BF1673" t="s">
        <v>562</v>
      </c>
      <c r="BG1673" t="s">
        <v>8237</v>
      </c>
      <c r="BH1673" t="s">
        <v>936</v>
      </c>
      <c r="BI1673" t="s">
        <v>2464</v>
      </c>
      <c r="BJ1673" t="s">
        <v>268</v>
      </c>
      <c r="BK1673" t="s">
        <v>8184</v>
      </c>
      <c r="BL1673" t="s">
        <v>3539</v>
      </c>
      <c r="BP1673" t="s">
        <v>4037</v>
      </c>
      <c r="BQ1673" t="s">
        <v>129</v>
      </c>
      <c r="BR1673" t="s">
        <v>2220</v>
      </c>
      <c r="BS1673" t="s">
        <v>2475</v>
      </c>
      <c r="BT1673" t="s">
        <v>453</v>
      </c>
      <c r="BU1673" t="s">
        <v>454</v>
      </c>
      <c r="BV1673" t="s">
        <v>455</v>
      </c>
      <c r="BW1673" t="s">
        <v>2222</v>
      </c>
      <c r="BY1673" t="s">
        <v>175</v>
      </c>
      <c r="BZ1673" t="s">
        <v>175</v>
      </c>
      <c r="CA1673" t="s">
        <v>175</v>
      </c>
      <c r="CB1673" t="s">
        <v>175</v>
      </c>
      <c r="CC1673" t="s">
        <v>392</v>
      </c>
      <c r="CD1673" t="s">
        <v>175</v>
      </c>
      <c r="CE1673" t="s">
        <v>170</v>
      </c>
      <c r="CF1673" t="s">
        <v>175</v>
      </c>
      <c r="CG1673" t="s">
        <v>175</v>
      </c>
      <c r="CH1673" t="s">
        <v>177</v>
      </c>
      <c r="CI1673" t="s">
        <v>163</v>
      </c>
      <c r="CJ1673" t="s">
        <v>175</v>
      </c>
      <c r="CK1673" t="s">
        <v>3295</v>
      </c>
      <c r="CL1673" t="s">
        <v>1447</v>
      </c>
      <c r="CM1673" s="4" t="s">
        <v>147</v>
      </c>
      <c r="CN1673" t="s">
        <v>175</v>
      </c>
      <c r="CO1673" t="s">
        <v>175</v>
      </c>
      <c r="CP1673" t="s">
        <v>175</v>
      </c>
      <c r="CQ1673" t="s">
        <v>175</v>
      </c>
      <c r="CR1673" t="s">
        <v>175</v>
      </c>
      <c r="CS1673" t="s">
        <v>175</v>
      </c>
      <c r="CT1673" t="s">
        <v>175</v>
      </c>
      <c r="CU1673" t="s">
        <v>175</v>
      </c>
      <c r="CV1673" t="s">
        <v>8139</v>
      </c>
      <c r="CW1673" t="s">
        <v>8140</v>
      </c>
      <c r="CX1673" t="s">
        <v>129</v>
      </c>
      <c r="CZ1673" t="s">
        <v>185</v>
      </c>
      <c r="DA1673" t="s">
        <v>8139</v>
      </c>
      <c r="DB1673" t="s">
        <v>8141</v>
      </c>
      <c r="DD1673" t="s">
        <v>1723</v>
      </c>
      <c r="DF1673" t="s">
        <v>361</v>
      </c>
      <c r="DG1673" t="s">
        <v>191</v>
      </c>
      <c r="DH1673" t="s">
        <v>8142</v>
      </c>
      <c r="DI1673" t="s">
        <v>175</v>
      </c>
      <c r="DJ1673" t="s">
        <v>193</v>
      </c>
      <c r="DK1673" t="s">
        <v>175</v>
      </c>
      <c r="DM1673" t="str">
        <f>_xlfn.XLOOKUP($A1673,'[1]01_GC Supply - Item Database -'!$D$3:$D$14229,'[1]01_GC Supply - Item Database -'!BW$3:BW$14229)</f>
        <v>Gray</v>
      </c>
      <c r="DN1673" t="str">
        <f>_xlfn.XLOOKUP($A1673,'[1]01_GC Supply - Item Database -'!$D$3:$D$14229,'[1]01_GC Supply - Item Database -'!BX$3:BX$14229)</f>
        <v>Light Gray</v>
      </c>
      <c r="DO1673" t="str">
        <f>_xlfn.XLOOKUP($A1673,'[1]01_GC Supply - Item Database -'!$D$3:$D$14229,'[1]01_GC Supply - Item Database -'!BY$3:BY$14229)</f>
        <v>Solid</v>
      </c>
      <c r="DP1673" t="s">
        <v>3672</v>
      </c>
      <c r="DQ1673" s="7" t="s">
        <v>2518</v>
      </c>
    </row>
    <row r="1674" spans="1:121">
      <c r="A1674" t="s">
        <v>8253</v>
      </c>
      <c r="B1674" t="s">
        <v>8254</v>
      </c>
      <c r="C1674" t="s">
        <v>123</v>
      </c>
      <c r="D1674" t="s">
        <v>124</v>
      </c>
      <c r="E1674" t="s">
        <v>8255</v>
      </c>
      <c r="F1674" t="s">
        <v>8122</v>
      </c>
      <c r="G1674" t="s">
        <v>8123</v>
      </c>
      <c r="H1674" t="s">
        <v>8124</v>
      </c>
      <c r="I1674" t="s">
        <v>129</v>
      </c>
      <c r="J1674" t="s">
        <v>8125</v>
      </c>
      <c r="L1674" t="s">
        <v>8126</v>
      </c>
      <c r="M1674" t="s">
        <v>8127</v>
      </c>
      <c r="P1674" t="s">
        <v>8254</v>
      </c>
      <c r="Q1674" t="s">
        <v>133</v>
      </c>
      <c r="R1674" t="s">
        <v>8128</v>
      </c>
      <c r="S1674" t="s">
        <v>161</v>
      </c>
      <c r="U1674" t="s">
        <v>136</v>
      </c>
      <c r="V1674" t="s">
        <v>7145</v>
      </c>
      <c r="Y1674" t="s">
        <v>8129</v>
      </c>
      <c r="Z1674" t="s">
        <v>8130</v>
      </c>
      <c r="AA1674" t="s">
        <v>8131</v>
      </c>
      <c r="AB1674" t="s">
        <v>8132</v>
      </c>
      <c r="AC1674" t="s">
        <v>1447</v>
      </c>
      <c r="AI1674" t="s">
        <v>8133</v>
      </c>
      <c r="AJ1674" t="s">
        <v>146</v>
      </c>
      <c r="AK1674" t="s">
        <v>124</v>
      </c>
      <c r="AL1674" t="s">
        <v>123</v>
      </c>
      <c r="AM1674" t="s">
        <v>124</v>
      </c>
      <c r="AN1674" t="s">
        <v>124</v>
      </c>
      <c r="AO1674" t="s">
        <v>147</v>
      </c>
      <c r="AP1674" t="s">
        <v>148</v>
      </c>
      <c r="AQ1674" t="s">
        <v>147</v>
      </c>
      <c r="AR1674" t="s">
        <v>480</v>
      </c>
      <c r="AS1674" t="s">
        <v>8256</v>
      </c>
      <c r="AT1674" t="s">
        <v>1348</v>
      </c>
      <c r="AU1674" t="s">
        <v>8180</v>
      </c>
      <c r="AV1674" t="s">
        <v>8181</v>
      </c>
      <c r="AW1674" t="s">
        <v>3648</v>
      </c>
      <c r="AX1674" t="s">
        <v>218</v>
      </c>
      <c r="AY1674" t="s">
        <v>1390</v>
      </c>
      <c r="AZ1674" t="s">
        <v>1366</v>
      </c>
      <c r="BA1674" t="s">
        <v>225</v>
      </c>
      <c r="BB1674" t="s">
        <v>218</v>
      </c>
      <c r="BC1674" t="s">
        <v>1708</v>
      </c>
      <c r="BD1674" t="s">
        <v>176</v>
      </c>
      <c r="BE1674" t="s">
        <v>8257</v>
      </c>
      <c r="BF1674" t="s">
        <v>2906</v>
      </c>
      <c r="BG1674" t="s">
        <v>8258</v>
      </c>
      <c r="BH1674" t="s">
        <v>1562</v>
      </c>
      <c r="BI1674" t="s">
        <v>2464</v>
      </c>
      <c r="BJ1674" t="s">
        <v>1466</v>
      </c>
      <c r="BK1674" t="s">
        <v>2907</v>
      </c>
      <c r="BL1674" t="s">
        <v>8259</v>
      </c>
      <c r="BP1674" t="s">
        <v>4037</v>
      </c>
      <c r="BQ1674" t="s">
        <v>129</v>
      </c>
      <c r="BR1674" t="s">
        <v>2220</v>
      </c>
      <c r="BS1674" t="s">
        <v>2475</v>
      </c>
      <c r="BT1674" t="s">
        <v>453</v>
      </c>
      <c r="BU1674" t="s">
        <v>454</v>
      </c>
      <c r="BV1674" t="s">
        <v>455</v>
      </c>
      <c r="BW1674" t="s">
        <v>2222</v>
      </c>
      <c r="BY1674" t="s">
        <v>175</v>
      </c>
      <c r="BZ1674" t="s">
        <v>175</v>
      </c>
      <c r="CA1674" t="s">
        <v>175</v>
      </c>
      <c r="CB1674" t="s">
        <v>175</v>
      </c>
      <c r="CC1674" t="s">
        <v>392</v>
      </c>
      <c r="CD1674" t="s">
        <v>175</v>
      </c>
      <c r="CE1674" t="s">
        <v>170</v>
      </c>
      <c r="CF1674" t="s">
        <v>175</v>
      </c>
      <c r="CG1674" t="s">
        <v>175</v>
      </c>
      <c r="CH1674" t="s">
        <v>177</v>
      </c>
      <c r="CI1674" t="s">
        <v>163</v>
      </c>
      <c r="CJ1674" t="s">
        <v>175</v>
      </c>
      <c r="CK1674" t="s">
        <v>3295</v>
      </c>
      <c r="CL1674" t="s">
        <v>1447</v>
      </c>
      <c r="CM1674" s="4" t="s">
        <v>147</v>
      </c>
      <c r="CN1674" t="s">
        <v>175</v>
      </c>
      <c r="CO1674" t="s">
        <v>175</v>
      </c>
      <c r="CP1674" t="s">
        <v>175</v>
      </c>
      <c r="CQ1674" t="s">
        <v>175</v>
      </c>
      <c r="CR1674" t="s">
        <v>175</v>
      </c>
      <c r="CS1674" t="s">
        <v>175</v>
      </c>
      <c r="CT1674" t="s">
        <v>175</v>
      </c>
      <c r="CU1674" t="s">
        <v>175</v>
      </c>
      <c r="CV1674" t="s">
        <v>8139</v>
      </c>
      <c r="CW1674" t="s">
        <v>8140</v>
      </c>
      <c r="CX1674" t="s">
        <v>129</v>
      </c>
      <c r="CZ1674" t="s">
        <v>185</v>
      </c>
      <c r="DA1674" t="s">
        <v>8139</v>
      </c>
      <c r="DB1674" t="s">
        <v>8141</v>
      </c>
      <c r="DD1674" t="s">
        <v>1723</v>
      </c>
      <c r="DF1674" t="s">
        <v>361</v>
      </c>
      <c r="DG1674" t="s">
        <v>191</v>
      </c>
      <c r="DH1674" t="s">
        <v>8142</v>
      </c>
      <c r="DI1674" t="s">
        <v>175</v>
      </c>
      <c r="DJ1674" t="s">
        <v>193</v>
      </c>
      <c r="DK1674" t="s">
        <v>175</v>
      </c>
      <c r="DM1674" t="str">
        <f>_xlfn.XLOOKUP($A1674,'[1]01_GC Supply - Item Database -'!$D$3:$D$14229,'[1]01_GC Supply - Item Database -'!BW$3:BW$14229)</f>
        <v>Brown</v>
      </c>
      <c r="DN1674" t="str">
        <f>_xlfn.XLOOKUP($A1674,'[1]01_GC Supply - Item Database -'!$D$3:$D$14229,'[1]01_GC Supply - Item Database -'!BX$3:BX$14229)</f>
        <v>Beige</v>
      </c>
      <c r="DO1674" t="str">
        <f>_xlfn.XLOOKUP($A1674,'[1]01_GC Supply - Item Database -'!$D$3:$D$14229,'[1]01_GC Supply - Item Database -'!BY$3:BY$14229)</f>
        <v>Solid</v>
      </c>
      <c r="DP1674" t="s">
        <v>3672</v>
      </c>
      <c r="DQ1674" s="7" t="s">
        <v>8260</v>
      </c>
    </row>
    <row r="1675" spans="1:121">
      <c r="A1675" t="s">
        <v>8261</v>
      </c>
      <c r="B1675" t="s">
        <v>8262</v>
      </c>
      <c r="C1675" t="s">
        <v>123</v>
      </c>
      <c r="D1675" t="s">
        <v>124</v>
      </c>
      <c r="E1675" t="s">
        <v>8255</v>
      </c>
      <c r="F1675" t="s">
        <v>8122</v>
      </c>
      <c r="G1675" t="s">
        <v>8123</v>
      </c>
      <c r="H1675" t="s">
        <v>8124</v>
      </c>
      <c r="I1675" t="s">
        <v>129</v>
      </c>
      <c r="J1675" t="s">
        <v>8125</v>
      </c>
      <c r="L1675" t="s">
        <v>8126</v>
      </c>
      <c r="M1675" t="s">
        <v>8127</v>
      </c>
      <c r="P1675" t="s">
        <v>8262</v>
      </c>
      <c r="Q1675" t="s">
        <v>133</v>
      </c>
      <c r="R1675" t="s">
        <v>8128</v>
      </c>
      <c r="S1675" t="s">
        <v>161</v>
      </c>
      <c r="U1675" t="s">
        <v>136</v>
      </c>
      <c r="V1675" t="s">
        <v>7145</v>
      </c>
      <c r="Y1675" t="s">
        <v>8129</v>
      </c>
      <c r="Z1675" t="s">
        <v>8130</v>
      </c>
      <c r="AA1675" t="s">
        <v>8131</v>
      </c>
      <c r="AB1675" t="s">
        <v>8132</v>
      </c>
      <c r="AC1675" t="s">
        <v>1447</v>
      </c>
      <c r="AI1675" t="s">
        <v>8133</v>
      </c>
      <c r="AJ1675" t="s">
        <v>146</v>
      </c>
      <c r="AK1675" t="s">
        <v>124</v>
      </c>
      <c r="AL1675" t="s">
        <v>123</v>
      </c>
      <c r="AM1675" t="s">
        <v>124</v>
      </c>
      <c r="AN1675" t="s">
        <v>124</v>
      </c>
      <c r="AO1675" t="s">
        <v>147</v>
      </c>
      <c r="AP1675" t="s">
        <v>148</v>
      </c>
      <c r="AQ1675" t="s">
        <v>147</v>
      </c>
      <c r="AR1675" t="s">
        <v>480</v>
      </c>
      <c r="AS1675" t="s">
        <v>8256</v>
      </c>
      <c r="AT1675" t="s">
        <v>1348</v>
      </c>
      <c r="AU1675" t="s">
        <v>8180</v>
      </c>
      <c r="AV1675" t="s">
        <v>8181</v>
      </c>
      <c r="AW1675" t="s">
        <v>3648</v>
      </c>
      <c r="AX1675" t="s">
        <v>218</v>
      </c>
      <c r="AY1675" t="s">
        <v>1390</v>
      </c>
      <c r="AZ1675" t="s">
        <v>1366</v>
      </c>
      <c r="BA1675" t="s">
        <v>225</v>
      </c>
      <c r="BB1675" t="s">
        <v>218</v>
      </c>
      <c r="BC1675" t="s">
        <v>1708</v>
      </c>
      <c r="BD1675" t="s">
        <v>176</v>
      </c>
      <c r="BE1675" t="s">
        <v>8257</v>
      </c>
      <c r="BF1675" t="s">
        <v>2906</v>
      </c>
      <c r="BG1675" t="s">
        <v>8258</v>
      </c>
      <c r="BH1675" t="s">
        <v>1562</v>
      </c>
      <c r="BI1675" t="s">
        <v>2464</v>
      </c>
      <c r="BJ1675" t="s">
        <v>1466</v>
      </c>
      <c r="BK1675" t="s">
        <v>2907</v>
      </c>
      <c r="BL1675" t="s">
        <v>8259</v>
      </c>
      <c r="BP1675" t="s">
        <v>4037</v>
      </c>
      <c r="BQ1675" t="s">
        <v>129</v>
      </c>
      <c r="BR1675" t="s">
        <v>2220</v>
      </c>
      <c r="BS1675" t="s">
        <v>2475</v>
      </c>
      <c r="BT1675" t="s">
        <v>453</v>
      </c>
      <c r="BU1675" t="s">
        <v>454</v>
      </c>
      <c r="BV1675" t="s">
        <v>455</v>
      </c>
      <c r="BW1675" t="s">
        <v>2222</v>
      </c>
      <c r="BY1675" t="s">
        <v>175</v>
      </c>
      <c r="BZ1675" t="s">
        <v>175</v>
      </c>
      <c r="CA1675" t="s">
        <v>175</v>
      </c>
      <c r="CB1675" t="s">
        <v>175</v>
      </c>
      <c r="CC1675" t="s">
        <v>392</v>
      </c>
      <c r="CD1675" t="s">
        <v>175</v>
      </c>
      <c r="CE1675" t="s">
        <v>170</v>
      </c>
      <c r="CF1675" t="s">
        <v>175</v>
      </c>
      <c r="CG1675" t="s">
        <v>175</v>
      </c>
      <c r="CH1675" t="s">
        <v>177</v>
      </c>
      <c r="CI1675" t="s">
        <v>163</v>
      </c>
      <c r="CJ1675" t="s">
        <v>175</v>
      </c>
      <c r="CK1675" t="s">
        <v>3295</v>
      </c>
      <c r="CL1675" t="s">
        <v>1447</v>
      </c>
      <c r="CM1675" s="4" t="s">
        <v>147</v>
      </c>
      <c r="CN1675" t="s">
        <v>175</v>
      </c>
      <c r="CO1675" t="s">
        <v>175</v>
      </c>
      <c r="CP1675" t="s">
        <v>175</v>
      </c>
      <c r="CQ1675" t="s">
        <v>175</v>
      </c>
      <c r="CR1675" t="s">
        <v>175</v>
      </c>
      <c r="CS1675" t="s">
        <v>175</v>
      </c>
      <c r="CT1675" t="s">
        <v>175</v>
      </c>
      <c r="CU1675" t="s">
        <v>175</v>
      </c>
      <c r="CV1675" t="s">
        <v>8139</v>
      </c>
      <c r="CW1675" t="s">
        <v>8140</v>
      </c>
      <c r="CX1675" t="s">
        <v>129</v>
      </c>
      <c r="CZ1675" t="s">
        <v>185</v>
      </c>
      <c r="DA1675" t="s">
        <v>8139</v>
      </c>
      <c r="DB1675" t="s">
        <v>8141</v>
      </c>
      <c r="DD1675" t="s">
        <v>1723</v>
      </c>
      <c r="DF1675" t="s">
        <v>361</v>
      </c>
      <c r="DG1675" t="s">
        <v>191</v>
      </c>
      <c r="DH1675" t="s">
        <v>8142</v>
      </c>
      <c r="DI1675" t="s">
        <v>175</v>
      </c>
      <c r="DJ1675" t="s">
        <v>193</v>
      </c>
      <c r="DK1675" t="s">
        <v>175</v>
      </c>
      <c r="DM1675" t="str">
        <f>_xlfn.XLOOKUP($A1675,'[1]01_GC Supply - Item Database -'!$D$3:$D$14229,'[1]01_GC Supply - Item Database -'!BW$3:BW$14229)</f>
        <v>Black</v>
      </c>
      <c r="DN1675" t="str">
        <f>_xlfn.XLOOKUP($A1675,'[1]01_GC Supply - Item Database -'!$D$3:$D$14229,'[1]01_GC Supply - Item Database -'!BX$3:BX$14229)</f>
        <v>Black Onyx</v>
      </c>
      <c r="DO1675" t="str">
        <f>_xlfn.XLOOKUP($A1675,'[1]01_GC Supply - Item Database -'!$D$3:$D$14229,'[1]01_GC Supply - Item Database -'!BY$3:BY$14229)</f>
        <v>Solid</v>
      </c>
      <c r="DP1675" t="s">
        <v>3672</v>
      </c>
      <c r="DQ1675" s="7" t="s">
        <v>8260</v>
      </c>
    </row>
    <row r="1676" spans="1:121">
      <c r="A1676" t="s">
        <v>8263</v>
      </c>
      <c r="B1676" t="s">
        <v>8264</v>
      </c>
      <c r="C1676" t="s">
        <v>123</v>
      </c>
      <c r="D1676" t="s">
        <v>124</v>
      </c>
      <c r="E1676" t="s">
        <v>8255</v>
      </c>
      <c r="F1676" t="s">
        <v>8122</v>
      </c>
      <c r="G1676" t="s">
        <v>8123</v>
      </c>
      <c r="H1676" t="s">
        <v>8124</v>
      </c>
      <c r="I1676" t="s">
        <v>129</v>
      </c>
      <c r="J1676" t="s">
        <v>8125</v>
      </c>
      <c r="L1676" t="s">
        <v>8126</v>
      </c>
      <c r="M1676" t="s">
        <v>8127</v>
      </c>
      <c r="P1676" t="s">
        <v>8264</v>
      </c>
      <c r="Q1676" t="s">
        <v>133</v>
      </c>
      <c r="R1676" t="s">
        <v>8128</v>
      </c>
      <c r="S1676" t="s">
        <v>161</v>
      </c>
      <c r="U1676" t="s">
        <v>136</v>
      </c>
      <c r="V1676" t="s">
        <v>7145</v>
      </c>
      <c r="Y1676" t="s">
        <v>8129</v>
      </c>
      <c r="Z1676" t="s">
        <v>8130</v>
      </c>
      <c r="AA1676" t="s">
        <v>8131</v>
      </c>
      <c r="AB1676" t="s">
        <v>8132</v>
      </c>
      <c r="AC1676" t="s">
        <v>1447</v>
      </c>
      <c r="AI1676" t="s">
        <v>8133</v>
      </c>
      <c r="AJ1676" t="s">
        <v>146</v>
      </c>
      <c r="AK1676" t="s">
        <v>124</v>
      </c>
      <c r="AL1676" t="s">
        <v>123</v>
      </c>
      <c r="AM1676" t="s">
        <v>124</v>
      </c>
      <c r="AN1676" t="s">
        <v>124</v>
      </c>
      <c r="AO1676" t="s">
        <v>147</v>
      </c>
      <c r="AP1676" t="s">
        <v>148</v>
      </c>
      <c r="AQ1676" t="s">
        <v>147</v>
      </c>
      <c r="AR1676" t="s">
        <v>480</v>
      </c>
      <c r="AS1676" t="s">
        <v>8256</v>
      </c>
      <c r="AT1676" t="s">
        <v>1348</v>
      </c>
      <c r="AU1676" t="s">
        <v>8180</v>
      </c>
      <c r="AV1676" t="s">
        <v>8181</v>
      </c>
      <c r="AW1676" t="s">
        <v>3648</v>
      </c>
      <c r="AX1676" t="s">
        <v>218</v>
      </c>
      <c r="AY1676" t="s">
        <v>1390</v>
      </c>
      <c r="AZ1676" t="s">
        <v>1366</v>
      </c>
      <c r="BA1676" t="s">
        <v>225</v>
      </c>
      <c r="BB1676" t="s">
        <v>218</v>
      </c>
      <c r="BC1676" t="s">
        <v>1708</v>
      </c>
      <c r="BD1676" t="s">
        <v>176</v>
      </c>
      <c r="BE1676" t="s">
        <v>8257</v>
      </c>
      <c r="BF1676" t="s">
        <v>2906</v>
      </c>
      <c r="BG1676" t="s">
        <v>8258</v>
      </c>
      <c r="BH1676" t="s">
        <v>1562</v>
      </c>
      <c r="BI1676" t="s">
        <v>2464</v>
      </c>
      <c r="BJ1676" t="s">
        <v>1466</v>
      </c>
      <c r="BK1676" t="s">
        <v>2907</v>
      </c>
      <c r="BL1676" t="s">
        <v>8259</v>
      </c>
      <c r="BP1676" t="s">
        <v>4037</v>
      </c>
      <c r="BQ1676" t="s">
        <v>129</v>
      </c>
      <c r="BR1676" t="s">
        <v>2220</v>
      </c>
      <c r="BS1676" t="s">
        <v>2475</v>
      </c>
      <c r="BT1676" t="s">
        <v>453</v>
      </c>
      <c r="BU1676" t="s">
        <v>454</v>
      </c>
      <c r="BV1676" t="s">
        <v>455</v>
      </c>
      <c r="BW1676" t="s">
        <v>2222</v>
      </c>
      <c r="BY1676" t="s">
        <v>175</v>
      </c>
      <c r="BZ1676" t="s">
        <v>175</v>
      </c>
      <c r="CA1676" t="s">
        <v>175</v>
      </c>
      <c r="CB1676" t="s">
        <v>175</v>
      </c>
      <c r="CC1676" t="s">
        <v>392</v>
      </c>
      <c r="CD1676" t="s">
        <v>175</v>
      </c>
      <c r="CE1676" t="s">
        <v>170</v>
      </c>
      <c r="CF1676" t="s">
        <v>175</v>
      </c>
      <c r="CG1676" t="s">
        <v>175</v>
      </c>
      <c r="CH1676" t="s">
        <v>177</v>
      </c>
      <c r="CI1676" t="s">
        <v>163</v>
      </c>
      <c r="CJ1676" t="s">
        <v>175</v>
      </c>
      <c r="CK1676" t="s">
        <v>3295</v>
      </c>
      <c r="CL1676" t="s">
        <v>1447</v>
      </c>
      <c r="CM1676" s="4" t="s">
        <v>147</v>
      </c>
      <c r="CN1676" t="s">
        <v>175</v>
      </c>
      <c r="CO1676" t="s">
        <v>175</v>
      </c>
      <c r="CP1676" t="s">
        <v>175</v>
      </c>
      <c r="CQ1676" t="s">
        <v>175</v>
      </c>
      <c r="CR1676" t="s">
        <v>175</v>
      </c>
      <c r="CS1676" t="s">
        <v>175</v>
      </c>
      <c r="CT1676" t="s">
        <v>175</v>
      </c>
      <c r="CU1676" t="s">
        <v>175</v>
      </c>
      <c r="CV1676" t="s">
        <v>8139</v>
      </c>
      <c r="CW1676" t="s">
        <v>8140</v>
      </c>
      <c r="CX1676" t="s">
        <v>129</v>
      </c>
      <c r="CZ1676" t="s">
        <v>185</v>
      </c>
      <c r="DA1676" t="s">
        <v>8139</v>
      </c>
      <c r="DB1676" t="s">
        <v>8141</v>
      </c>
      <c r="DD1676" t="s">
        <v>1723</v>
      </c>
      <c r="DF1676" t="s">
        <v>361</v>
      </c>
      <c r="DG1676" t="s">
        <v>191</v>
      </c>
      <c r="DH1676" t="s">
        <v>8142</v>
      </c>
      <c r="DI1676" t="s">
        <v>175</v>
      </c>
      <c r="DJ1676" t="s">
        <v>193</v>
      </c>
      <c r="DK1676" t="s">
        <v>175</v>
      </c>
      <c r="DM1676" t="str">
        <f>_xlfn.XLOOKUP($A1676,'[1]01_GC Supply - Item Database -'!$D$3:$D$14229,'[1]01_GC Supply - Item Database -'!BW$3:BW$14229)</f>
        <v>White</v>
      </c>
      <c r="DN1676" t="str">
        <f>_xlfn.XLOOKUP($A1676,'[1]01_GC Supply - Item Database -'!$D$3:$D$14229,'[1]01_GC Supply - Item Database -'!BX$3:BX$14229)</f>
        <v>Bright White</v>
      </c>
      <c r="DO1676" t="str">
        <f>_xlfn.XLOOKUP($A1676,'[1]01_GC Supply - Item Database -'!$D$3:$D$14229,'[1]01_GC Supply - Item Database -'!BY$3:BY$14229)</f>
        <v>Solid</v>
      </c>
      <c r="DP1676" t="s">
        <v>3672</v>
      </c>
      <c r="DQ1676" s="7" t="s">
        <v>8260</v>
      </c>
    </row>
    <row r="1677" spans="1:121">
      <c r="A1677" t="s">
        <v>8265</v>
      </c>
      <c r="B1677" t="s">
        <v>8266</v>
      </c>
      <c r="C1677" t="s">
        <v>123</v>
      </c>
      <c r="D1677" t="s">
        <v>123</v>
      </c>
      <c r="E1677" t="s">
        <v>8266</v>
      </c>
      <c r="F1677" t="s">
        <v>8122</v>
      </c>
      <c r="G1677" t="s">
        <v>8123</v>
      </c>
      <c r="H1677" t="s">
        <v>8124</v>
      </c>
      <c r="I1677" t="s">
        <v>129</v>
      </c>
      <c r="J1677" t="s">
        <v>8125</v>
      </c>
      <c r="L1677" t="s">
        <v>8126</v>
      </c>
      <c r="M1677" t="s">
        <v>8127</v>
      </c>
      <c r="P1677" t="s">
        <v>8266</v>
      </c>
      <c r="Q1677" t="s">
        <v>133</v>
      </c>
      <c r="R1677" t="s">
        <v>8128</v>
      </c>
      <c r="S1677" t="s">
        <v>2908</v>
      </c>
      <c r="U1677" t="s">
        <v>136</v>
      </c>
      <c r="V1677" t="s">
        <v>7145</v>
      </c>
      <c r="Y1677" t="s">
        <v>8129</v>
      </c>
      <c r="Z1677" t="s">
        <v>8130</v>
      </c>
      <c r="AA1677" t="s">
        <v>8131</v>
      </c>
      <c r="AB1677" t="s">
        <v>8132</v>
      </c>
      <c r="AC1677" t="s">
        <v>1447</v>
      </c>
      <c r="AI1677" t="s">
        <v>8133</v>
      </c>
      <c r="AJ1677" t="s">
        <v>146</v>
      </c>
      <c r="AK1677" t="s">
        <v>124</v>
      </c>
      <c r="AL1677" t="s">
        <v>123</v>
      </c>
      <c r="AM1677" t="s">
        <v>124</v>
      </c>
      <c r="AN1677" t="s">
        <v>124</v>
      </c>
      <c r="AO1677" t="s">
        <v>147</v>
      </c>
      <c r="AP1677" t="s">
        <v>148</v>
      </c>
      <c r="AQ1677" t="s">
        <v>147</v>
      </c>
      <c r="AR1677" t="s">
        <v>480</v>
      </c>
      <c r="AS1677" t="s">
        <v>8256</v>
      </c>
      <c r="AT1677" t="s">
        <v>1348</v>
      </c>
      <c r="AU1677" t="s">
        <v>8180</v>
      </c>
      <c r="AV1677" t="s">
        <v>8181</v>
      </c>
      <c r="AW1677" t="s">
        <v>3648</v>
      </c>
      <c r="AX1677" t="s">
        <v>218</v>
      </c>
      <c r="AY1677" t="s">
        <v>1390</v>
      </c>
      <c r="AZ1677" t="s">
        <v>1366</v>
      </c>
      <c r="BA1677" t="s">
        <v>225</v>
      </c>
      <c r="BB1677" t="s">
        <v>218</v>
      </c>
      <c r="BC1677" t="s">
        <v>1708</v>
      </c>
      <c r="BD1677" t="s">
        <v>176</v>
      </c>
      <c r="BE1677" t="s">
        <v>8257</v>
      </c>
      <c r="BF1677" t="s">
        <v>2906</v>
      </c>
      <c r="BG1677" t="s">
        <v>8258</v>
      </c>
      <c r="BH1677" t="s">
        <v>1562</v>
      </c>
      <c r="BI1677" t="s">
        <v>2464</v>
      </c>
      <c r="BJ1677" t="s">
        <v>8259</v>
      </c>
      <c r="BK1677" t="s">
        <v>1466</v>
      </c>
      <c r="BL1677" t="s">
        <v>2907</v>
      </c>
      <c r="BP1677" t="s">
        <v>4037</v>
      </c>
      <c r="BQ1677" t="s">
        <v>129</v>
      </c>
      <c r="BR1677" t="s">
        <v>2220</v>
      </c>
      <c r="BS1677" t="s">
        <v>2475</v>
      </c>
      <c r="BT1677" t="s">
        <v>453</v>
      </c>
      <c r="BU1677" t="s">
        <v>454</v>
      </c>
      <c r="BV1677" t="s">
        <v>455</v>
      </c>
      <c r="BW1677" t="s">
        <v>2222</v>
      </c>
      <c r="BY1677" t="s">
        <v>175</v>
      </c>
      <c r="BZ1677" t="s">
        <v>175</v>
      </c>
      <c r="CA1677" t="s">
        <v>175</v>
      </c>
      <c r="CB1677" t="s">
        <v>175</v>
      </c>
      <c r="CC1677" t="s">
        <v>392</v>
      </c>
      <c r="CD1677" t="s">
        <v>175</v>
      </c>
      <c r="CE1677" t="s">
        <v>170</v>
      </c>
      <c r="CF1677" t="s">
        <v>175</v>
      </c>
      <c r="CG1677" t="s">
        <v>175</v>
      </c>
      <c r="CH1677" t="s">
        <v>177</v>
      </c>
      <c r="CI1677" t="s">
        <v>163</v>
      </c>
      <c r="CJ1677" t="s">
        <v>175</v>
      </c>
      <c r="CK1677" t="s">
        <v>3295</v>
      </c>
      <c r="CL1677" t="s">
        <v>1447</v>
      </c>
      <c r="CM1677" s="4" t="s">
        <v>147</v>
      </c>
      <c r="CN1677" t="s">
        <v>175</v>
      </c>
      <c r="CO1677" t="s">
        <v>175</v>
      </c>
      <c r="CP1677" t="s">
        <v>175</v>
      </c>
      <c r="CQ1677" t="s">
        <v>175</v>
      </c>
      <c r="CR1677" t="s">
        <v>175</v>
      </c>
      <c r="CS1677" t="s">
        <v>175</v>
      </c>
      <c r="CT1677" t="s">
        <v>175</v>
      </c>
      <c r="CU1677" t="s">
        <v>175</v>
      </c>
      <c r="CV1677" t="s">
        <v>8139</v>
      </c>
      <c r="CW1677" t="s">
        <v>8140</v>
      </c>
      <c r="CX1677" t="s">
        <v>129</v>
      </c>
      <c r="CZ1677" t="s">
        <v>185</v>
      </c>
      <c r="DA1677" t="s">
        <v>8139</v>
      </c>
      <c r="DB1677" t="s">
        <v>8141</v>
      </c>
      <c r="DD1677" t="s">
        <v>1723</v>
      </c>
      <c r="DF1677" t="s">
        <v>361</v>
      </c>
      <c r="DG1677" t="s">
        <v>191</v>
      </c>
      <c r="DH1677" t="s">
        <v>8142</v>
      </c>
      <c r="DI1677" t="s">
        <v>175</v>
      </c>
      <c r="DJ1677" t="s">
        <v>193</v>
      </c>
      <c r="DK1677" t="s">
        <v>175</v>
      </c>
      <c r="DM1677" t="str">
        <f>_xlfn.XLOOKUP($A1677,'[1]01_GC Supply - Item Database -'!$D$3:$D$14229,'[1]01_GC Supply - Item Database -'!BW$3:BW$14229)</f>
        <v>Clear</v>
      </c>
      <c r="DN1677" t="str">
        <f>_xlfn.XLOOKUP($A1677,'[1]01_GC Supply - Item Database -'!$D$3:$D$14229,'[1]01_GC Supply - Item Database -'!BX$3:BX$14229)</f>
        <v>Clear</v>
      </c>
      <c r="DO1677" t="str">
        <f>_xlfn.XLOOKUP($A1677,'[1]01_GC Supply - Item Database -'!$D$3:$D$14229,'[1]01_GC Supply - Item Database -'!BY$3:BY$14229)</f>
        <v>Solid</v>
      </c>
      <c r="DP1677" t="s">
        <v>3672</v>
      </c>
      <c r="DQ1677" s="7" t="s">
        <v>8260</v>
      </c>
    </row>
    <row r="1678" spans="1:121">
      <c r="A1678" t="s">
        <v>8267</v>
      </c>
      <c r="B1678" t="s">
        <v>8268</v>
      </c>
      <c r="C1678" t="s">
        <v>123</v>
      </c>
      <c r="D1678" t="s">
        <v>123</v>
      </c>
      <c r="E1678" t="s">
        <v>8255</v>
      </c>
      <c r="F1678" t="s">
        <v>8122</v>
      </c>
      <c r="G1678" t="s">
        <v>8123</v>
      </c>
      <c r="H1678" t="s">
        <v>8124</v>
      </c>
      <c r="I1678" t="s">
        <v>129</v>
      </c>
      <c r="J1678" t="s">
        <v>8125</v>
      </c>
      <c r="L1678" t="s">
        <v>8126</v>
      </c>
      <c r="M1678" t="s">
        <v>8127</v>
      </c>
      <c r="P1678" t="s">
        <v>8268</v>
      </c>
      <c r="Q1678" t="s">
        <v>133</v>
      </c>
      <c r="R1678" t="s">
        <v>8128</v>
      </c>
      <c r="S1678" t="s">
        <v>161</v>
      </c>
      <c r="U1678" t="s">
        <v>136</v>
      </c>
      <c r="V1678" t="s">
        <v>7145</v>
      </c>
      <c r="Y1678" t="s">
        <v>8129</v>
      </c>
      <c r="Z1678" t="s">
        <v>8130</v>
      </c>
      <c r="AA1678" t="s">
        <v>8131</v>
      </c>
      <c r="AB1678" t="s">
        <v>8132</v>
      </c>
      <c r="AC1678" t="s">
        <v>1447</v>
      </c>
      <c r="AI1678" t="s">
        <v>8133</v>
      </c>
      <c r="AJ1678" t="s">
        <v>146</v>
      </c>
      <c r="AK1678" t="s">
        <v>124</v>
      </c>
      <c r="AL1678" t="s">
        <v>123</v>
      </c>
      <c r="AM1678" t="s">
        <v>124</v>
      </c>
      <c r="AN1678" t="s">
        <v>124</v>
      </c>
      <c r="AO1678" t="s">
        <v>147</v>
      </c>
      <c r="AP1678" t="s">
        <v>148</v>
      </c>
      <c r="AQ1678" t="s">
        <v>147</v>
      </c>
      <c r="AR1678" t="s">
        <v>480</v>
      </c>
      <c r="AS1678" t="s">
        <v>8256</v>
      </c>
      <c r="AT1678" t="s">
        <v>1348</v>
      </c>
      <c r="AU1678" t="s">
        <v>8180</v>
      </c>
      <c r="AV1678" t="s">
        <v>8181</v>
      </c>
      <c r="AW1678" t="s">
        <v>3648</v>
      </c>
      <c r="AX1678" t="s">
        <v>218</v>
      </c>
      <c r="AY1678" t="s">
        <v>1390</v>
      </c>
      <c r="AZ1678" t="s">
        <v>1366</v>
      </c>
      <c r="BA1678" t="s">
        <v>225</v>
      </c>
      <c r="BB1678" t="s">
        <v>218</v>
      </c>
      <c r="BC1678" t="s">
        <v>1708</v>
      </c>
      <c r="BD1678" t="s">
        <v>176</v>
      </c>
      <c r="BE1678" t="s">
        <v>8257</v>
      </c>
      <c r="BF1678" t="s">
        <v>2906</v>
      </c>
      <c r="BG1678" t="s">
        <v>8258</v>
      </c>
      <c r="BH1678" t="s">
        <v>1562</v>
      </c>
      <c r="BI1678" t="s">
        <v>2464</v>
      </c>
      <c r="BJ1678" t="s">
        <v>1466</v>
      </c>
      <c r="BK1678" t="s">
        <v>2907</v>
      </c>
      <c r="BL1678" t="s">
        <v>8259</v>
      </c>
      <c r="BP1678" t="s">
        <v>4037</v>
      </c>
      <c r="BQ1678" t="s">
        <v>129</v>
      </c>
      <c r="BR1678" t="s">
        <v>2220</v>
      </c>
      <c r="BS1678" t="s">
        <v>2475</v>
      </c>
      <c r="BT1678" t="s">
        <v>453</v>
      </c>
      <c r="BU1678" t="s">
        <v>454</v>
      </c>
      <c r="BV1678" t="s">
        <v>455</v>
      </c>
      <c r="BW1678" t="s">
        <v>2222</v>
      </c>
      <c r="BY1678" t="s">
        <v>175</v>
      </c>
      <c r="BZ1678" t="s">
        <v>175</v>
      </c>
      <c r="CA1678" t="s">
        <v>175</v>
      </c>
      <c r="CB1678" t="s">
        <v>175</v>
      </c>
      <c r="CC1678" t="s">
        <v>392</v>
      </c>
      <c r="CD1678" t="s">
        <v>175</v>
      </c>
      <c r="CE1678" t="s">
        <v>170</v>
      </c>
      <c r="CF1678" t="s">
        <v>175</v>
      </c>
      <c r="CG1678" t="s">
        <v>175</v>
      </c>
      <c r="CH1678" t="s">
        <v>177</v>
      </c>
      <c r="CI1678" t="s">
        <v>163</v>
      </c>
      <c r="CJ1678" t="s">
        <v>175</v>
      </c>
      <c r="CK1678" t="s">
        <v>3295</v>
      </c>
      <c r="CL1678" t="s">
        <v>1447</v>
      </c>
      <c r="CM1678" s="4" t="s">
        <v>147</v>
      </c>
      <c r="CN1678" t="s">
        <v>175</v>
      </c>
      <c r="CO1678" t="s">
        <v>175</v>
      </c>
      <c r="CP1678" t="s">
        <v>175</v>
      </c>
      <c r="CQ1678" t="s">
        <v>175</v>
      </c>
      <c r="CR1678" t="s">
        <v>175</v>
      </c>
      <c r="CS1678" t="s">
        <v>175</v>
      </c>
      <c r="CT1678" t="s">
        <v>175</v>
      </c>
      <c r="CU1678" t="s">
        <v>175</v>
      </c>
      <c r="CV1678" t="s">
        <v>8139</v>
      </c>
      <c r="CW1678" t="s">
        <v>8140</v>
      </c>
      <c r="CX1678" t="s">
        <v>129</v>
      </c>
      <c r="CZ1678" t="s">
        <v>185</v>
      </c>
      <c r="DA1678" t="s">
        <v>8139</v>
      </c>
      <c r="DB1678" t="s">
        <v>8141</v>
      </c>
      <c r="DD1678" t="s">
        <v>1723</v>
      </c>
      <c r="DF1678" t="s">
        <v>361</v>
      </c>
      <c r="DG1678" t="s">
        <v>191</v>
      </c>
      <c r="DH1678" t="s">
        <v>8142</v>
      </c>
      <c r="DI1678" t="s">
        <v>175</v>
      </c>
      <c r="DJ1678" t="s">
        <v>193</v>
      </c>
      <c r="DK1678" t="s">
        <v>175</v>
      </c>
      <c r="DM1678" t="str">
        <f>_xlfn.XLOOKUP($A1678,'[1]01_GC Supply - Item Database -'!$D$3:$D$14229,'[1]01_GC Supply - Item Database -'!BW$3:BW$14229)</f>
        <v>Gray</v>
      </c>
      <c r="DN1678" t="str">
        <f>_xlfn.XLOOKUP($A1678,'[1]01_GC Supply - Item Database -'!$D$3:$D$14229,'[1]01_GC Supply - Item Database -'!BX$3:BX$14229)</f>
        <v>Gray</v>
      </c>
      <c r="DO1678" t="str">
        <f>_xlfn.XLOOKUP($A1678,'[1]01_GC Supply - Item Database -'!$D$3:$D$14229,'[1]01_GC Supply - Item Database -'!BY$3:BY$14229)</f>
        <v>Solid</v>
      </c>
      <c r="DP1678" t="s">
        <v>3672</v>
      </c>
      <c r="DQ1678" s="7" t="s">
        <v>8260</v>
      </c>
    </row>
    <row r="1679" spans="1:121">
      <c r="A1679" t="s">
        <v>8269</v>
      </c>
      <c r="B1679" t="s">
        <v>8270</v>
      </c>
      <c r="C1679" t="s">
        <v>123</v>
      </c>
      <c r="D1679" t="s">
        <v>124</v>
      </c>
      <c r="E1679" t="s">
        <v>8255</v>
      </c>
      <c r="F1679" t="s">
        <v>8122</v>
      </c>
      <c r="G1679" t="s">
        <v>8123</v>
      </c>
      <c r="H1679" t="s">
        <v>8124</v>
      </c>
      <c r="I1679" t="s">
        <v>129</v>
      </c>
      <c r="J1679" t="s">
        <v>8125</v>
      </c>
      <c r="L1679" t="s">
        <v>8126</v>
      </c>
      <c r="M1679" t="s">
        <v>8127</v>
      </c>
      <c r="P1679" t="s">
        <v>8270</v>
      </c>
      <c r="Q1679" t="s">
        <v>133</v>
      </c>
      <c r="R1679" t="s">
        <v>8128</v>
      </c>
      <c r="S1679" t="s">
        <v>161</v>
      </c>
      <c r="U1679" t="s">
        <v>136</v>
      </c>
      <c r="V1679" t="s">
        <v>7145</v>
      </c>
      <c r="Y1679" t="s">
        <v>8129</v>
      </c>
      <c r="Z1679" t="s">
        <v>8130</v>
      </c>
      <c r="AA1679" t="s">
        <v>8131</v>
      </c>
      <c r="AB1679" t="s">
        <v>8132</v>
      </c>
      <c r="AC1679" t="s">
        <v>1447</v>
      </c>
      <c r="AI1679" t="s">
        <v>8133</v>
      </c>
      <c r="AJ1679" t="s">
        <v>146</v>
      </c>
      <c r="AK1679" t="s">
        <v>124</v>
      </c>
      <c r="AL1679" t="s">
        <v>123</v>
      </c>
      <c r="AM1679" t="s">
        <v>124</v>
      </c>
      <c r="AN1679" t="s">
        <v>124</v>
      </c>
      <c r="AO1679" t="s">
        <v>147</v>
      </c>
      <c r="AP1679" t="s">
        <v>148</v>
      </c>
      <c r="AQ1679" t="s">
        <v>147</v>
      </c>
      <c r="AR1679" t="s">
        <v>480</v>
      </c>
      <c r="AS1679" t="s">
        <v>8256</v>
      </c>
      <c r="AT1679" t="s">
        <v>1348</v>
      </c>
      <c r="AU1679" t="s">
        <v>8180</v>
      </c>
      <c r="AV1679" t="s">
        <v>8181</v>
      </c>
      <c r="AW1679" t="s">
        <v>3648</v>
      </c>
      <c r="AX1679" t="s">
        <v>218</v>
      </c>
      <c r="AY1679" t="s">
        <v>1390</v>
      </c>
      <c r="AZ1679" t="s">
        <v>1366</v>
      </c>
      <c r="BA1679" t="s">
        <v>225</v>
      </c>
      <c r="BB1679" t="s">
        <v>218</v>
      </c>
      <c r="BC1679" t="s">
        <v>1708</v>
      </c>
      <c r="BD1679" t="s">
        <v>176</v>
      </c>
      <c r="BE1679" t="s">
        <v>8257</v>
      </c>
      <c r="BF1679" t="s">
        <v>2906</v>
      </c>
      <c r="BG1679" t="s">
        <v>8258</v>
      </c>
      <c r="BH1679" t="s">
        <v>1562</v>
      </c>
      <c r="BI1679" t="s">
        <v>2464</v>
      </c>
      <c r="BJ1679" t="s">
        <v>1466</v>
      </c>
      <c r="BK1679" t="s">
        <v>2907</v>
      </c>
      <c r="BL1679" t="s">
        <v>8259</v>
      </c>
      <c r="BP1679" t="s">
        <v>4037</v>
      </c>
      <c r="BQ1679" t="s">
        <v>129</v>
      </c>
      <c r="BR1679" t="s">
        <v>2220</v>
      </c>
      <c r="BS1679" t="s">
        <v>2475</v>
      </c>
      <c r="BT1679" t="s">
        <v>453</v>
      </c>
      <c r="BU1679" t="s">
        <v>454</v>
      </c>
      <c r="BV1679" t="s">
        <v>455</v>
      </c>
      <c r="BW1679" t="s">
        <v>2222</v>
      </c>
      <c r="BY1679" t="s">
        <v>175</v>
      </c>
      <c r="BZ1679" t="s">
        <v>175</v>
      </c>
      <c r="CA1679" t="s">
        <v>175</v>
      </c>
      <c r="CB1679" t="s">
        <v>175</v>
      </c>
      <c r="CC1679" t="s">
        <v>392</v>
      </c>
      <c r="CD1679" t="s">
        <v>175</v>
      </c>
      <c r="CE1679" t="s">
        <v>170</v>
      </c>
      <c r="CF1679" t="s">
        <v>175</v>
      </c>
      <c r="CG1679" t="s">
        <v>175</v>
      </c>
      <c r="CH1679" t="s">
        <v>177</v>
      </c>
      <c r="CI1679" t="s">
        <v>163</v>
      </c>
      <c r="CJ1679" t="s">
        <v>175</v>
      </c>
      <c r="CK1679" t="s">
        <v>3295</v>
      </c>
      <c r="CL1679" t="s">
        <v>1447</v>
      </c>
      <c r="CM1679" s="4" t="s">
        <v>147</v>
      </c>
      <c r="CN1679" t="s">
        <v>175</v>
      </c>
      <c r="CO1679" t="s">
        <v>175</v>
      </c>
      <c r="CP1679" t="s">
        <v>175</v>
      </c>
      <c r="CQ1679" t="s">
        <v>175</v>
      </c>
      <c r="CR1679" t="s">
        <v>175</v>
      </c>
      <c r="CS1679" t="s">
        <v>175</v>
      </c>
      <c r="CT1679" t="s">
        <v>175</v>
      </c>
      <c r="CU1679" t="s">
        <v>175</v>
      </c>
      <c r="CV1679" t="s">
        <v>8139</v>
      </c>
      <c r="CW1679" t="s">
        <v>8140</v>
      </c>
      <c r="CX1679" t="s">
        <v>129</v>
      </c>
      <c r="CZ1679" t="s">
        <v>185</v>
      </c>
      <c r="DA1679" t="s">
        <v>8139</v>
      </c>
      <c r="DB1679" t="s">
        <v>8141</v>
      </c>
      <c r="DD1679" t="s">
        <v>1723</v>
      </c>
      <c r="DF1679" t="s">
        <v>361</v>
      </c>
      <c r="DG1679" t="s">
        <v>191</v>
      </c>
      <c r="DH1679" t="s">
        <v>8142</v>
      </c>
      <c r="DI1679" t="s">
        <v>175</v>
      </c>
      <c r="DJ1679" t="s">
        <v>193</v>
      </c>
      <c r="DK1679" t="s">
        <v>175</v>
      </c>
      <c r="DM1679" t="str">
        <f>_xlfn.XLOOKUP($A1679,'[1]01_GC Supply - Item Database -'!$D$3:$D$14229,'[1]01_GC Supply - Item Database -'!BW$3:BW$14229)</f>
        <v>Gray</v>
      </c>
      <c r="DN1679" t="str">
        <f>_xlfn.XLOOKUP($A1679,'[1]01_GC Supply - Item Database -'!$D$3:$D$14229,'[1]01_GC Supply - Item Database -'!BX$3:BX$14229)</f>
        <v>Light Gray</v>
      </c>
      <c r="DO1679" t="str">
        <f>_xlfn.XLOOKUP($A1679,'[1]01_GC Supply - Item Database -'!$D$3:$D$14229,'[1]01_GC Supply - Item Database -'!BY$3:BY$14229)</f>
        <v>Solid</v>
      </c>
      <c r="DP1679" t="s">
        <v>3672</v>
      </c>
      <c r="DQ1679" s="7" t="s">
        <v>8260</v>
      </c>
    </row>
    <row r="1680" spans="1:121">
      <c r="A1680" t="s">
        <v>8271</v>
      </c>
      <c r="B1680" t="s">
        <v>8272</v>
      </c>
      <c r="C1680" t="s">
        <v>123</v>
      </c>
      <c r="D1680" t="s">
        <v>124</v>
      </c>
      <c r="E1680" t="s">
        <v>8273</v>
      </c>
      <c r="F1680" t="s">
        <v>8122</v>
      </c>
      <c r="G1680" t="s">
        <v>8123</v>
      </c>
      <c r="H1680" t="s">
        <v>8124</v>
      </c>
      <c r="I1680" t="s">
        <v>129</v>
      </c>
      <c r="J1680" t="s">
        <v>8125</v>
      </c>
      <c r="L1680" t="s">
        <v>8126</v>
      </c>
      <c r="M1680" t="s">
        <v>8127</v>
      </c>
      <c r="P1680" t="s">
        <v>8272</v>
      </c>
      <c r="Q1680" t="s">
        <v>133</v>
      </c>
      <c r="R1680" t="s">
        <v>8128</v>
      </c>
      <c r="S1680" t="s">
        <v>199</v>
      </c>
      <c r="U1680" t="s">
        <v>136</v>
      </c>
      <c r="V1680" t="s">
        <v>7145</v>
      </c>
      <c r="Y1680" t="s">
        <v>8129</v>
      </c>
      <c r="Z1680" t="s">
        <v>8130</v>
      </c>
      <c r="AA1680" t="s">
        <v>8131</v>
      </c>
      <c r="AB1680" t="s">
        <v>8132</v>
      </c>
      <c r="AC1680" t="s">
        <v>1447</v>
      </c>
      <c r="AI1680" t="s">
        <v>8133</v>
      </c>
      <c r="AJ1680" t="s">
        <v>146</v>
      </c>
      <c r="AK1680" t="s">
        <v>124</v>
      </c>
      <c r="AL1680" t="s">
        <v>123</v>
      </c>
      <c r="AM1680" t="s">
        <v>124</v>
      </c>
      <c r="AN1680" t="s">
        <v>124</v>
      </c>
      <c r="AO1680" t="s">
        <v>147</v>
      </c>
      <c r="AP1680" t="s">
        <v>148</v>
      </c>
      <c r="AQ1680" t="s">
        <v>147</v>
      </c>
      <c r="AR1680" t="s">
        <v>814</v>
      </c>
      <c r="AS1680" t="s">
        <v>8256</v>
      </c>
      <c r="AT1680" t="s">
        <v>3112</v>
      </c>
      <c r="AU1680" t="s">
        <v>8274</v>
      </c>
      <c r="AV1680" t="s">
        <v>8275</v>
      </c>
      <c r="AW1680" t="s">
        <v>8276</v>
      </c>
      <c r="AX1680" t="s">
        <v>218</v>
      </c>
      <c r="AY1680" t="s">
        <v>2513</v>
      </c>
      <c r="AZ1680" t="s">
        <v>1366</v>
      </c>
      <c r="BA1680" t="s">
        <v>1663</v>
      </c>
      <c r="BB1680" t="s">
        <v>218</v>
      </c>
      <c r="BC1680" t="s">
        <v>1708</v>
      </c>
      <c r="BD1680" t="s">
        <v>340</v>
      </c>
      <c r="BE1680" t="s">
        <v>8277</v>
      </c>
      <c r="BF1680" t="s">
        <v>199</v>
      </c>
      <c r="BG1680" t="s">
        <v>8278</v>
      </c>
      <c r="BH1680" t="s">
        <v>1562</v>
      </c>
      <c r="BI1680" t="s">
        <v>2464</v>
      </c>
      <c r="BJ1680" t="s">
        <v>8184</v>
      </c>
      <c r="BK1680" t="s">
        <v>5118</v>
      </c>
      <c r="BL1680" t="s">
        <v>8259</v>
      </c>
      <c r="BP1680" t="s">
        <v>4037</v>
      </c>
      <c r="BQ1680" t="s">
        <v>129</v>
      </c>
      <c r="BR1680" t="s">
        <v>2220</v>
      </c>
      <c r="BS1680" t="s">
        <v>2475</v>
      </c>
      <c r="BT1680" t="s">
        <v>453</v>
      </c>
      <c r="BU1680" t="s">
        <v>454</v>
      </c>
      <c r="BV1680" t="s">
        <v>455</v>
      </c>
      <c r="BW1680" t="s">
        <v>2222</v>
      </c>
      <c r="BY1680" t="s">
        <v>175</v>
      </c>
      <c r="BZ1680" t="s">
        <v>175</v>
      </c>
      <c r="CA1680" t="s">
        <v>175</v>
      </c>
      <c r="CB1680" t="s">
        <v>175</v>
      </c>
      <c r="CC1680" t="s">
        <v>392</v>
      </c>
      <c r="CD1680" t="s">
        <v>175</v>
      </c>
      <c r="CE1680" t="s">
        <v>170</v>
      </c>
      <c r="CF1680" t="s">
        <v>175</v>
      </c>
      <c r="CG1680" t="s">
        <v>175</v>
      </c>
      <c r="CH1680" t="s">
        <v>177</v>
      </c>
      <c r="CI1680" t="s">
        <v>163</v>
      </c>
      <c r="CJ1680" t="s">
        <v>175</v>
      </c>
      <c r="CK1680" t="s">
        <v>3295</v>
      </c>
      <c r="CL1680" t="s">
        <v>1447</v>
      </c>
      <c r="CM1680" s="4" t="s">
        <v>147</v>
      </c>
      <c r="CN1680" t="s">
        <v>175</v>
      </c>
      <c r="CO1680" t="s">
        <v>175</v>
      </c>
      <c r="CP1680" t="s">
        <v>175</v>
      </c>
      <c r="CQ1680" t="s">
        <v>175</v>
      </c>
      <c r="CR1680" t="s">
        <v>175</v>
      </c>
      <c r="CS1680" t="s">
        <v>175</v>
      </c>
      <c r="CT1680" t="s">
        <v>175</v>
      </c>
      <c r="CU1680" t="s">
        <v>175</v>
      </c>
      <c r="CV1680" t="s">
        <v>8139</v>
      </c>
      <c r="CW1680" t="s">
        <v>8140</v>
      </c>
      <c r="CX1680" t="s">
        <v>129</v>
      </c>
      <c r="CZ1680" t="s">
        <v>185</v>
      </c>
      <c r="DA1680" t="s">
        <v>8139</v>
      </c>
      <c r="DB1680" t="s">
        <v>8141</v>
      </c>
      <c r="DD1680" t="s">
        <v>1723</v>
      </c>
      <c r="DF1680" t="s">
        <v>361</v>
      </c>
      <c r="DG1680" t="s">
        <v>191</v>
      </c>
      <c r="DH1680" t="s">
        <v>8142</v>
      </c>
      <c r="DI1680" t="s">
        <v>175</v>
      </c>
      <c r="DJ1680" t="s">
        <v>193</v>
      </c>
      <c r="DK1680" t="s">
        <v>175</v>
      </c>
      <c r="DM1680" t="str">
        <f>_xlfn.XLOOKUP($A1680,'[1]01_GC Supply - Item Database -'!$D$3:$D$14229,'[1]01_GC Supply - Item Database -'!BW$3:BW$14229)</f>
        <v>Brown</v>
      </c>
      <c r="DN1680" t="str">
        <f>_xlfn.XLOOKUP($A1680,'[1]01_GC Supply - Item Database -'!$D$3:$D$14229,'[1]01_GC Supply - Item Database -'!BX$3:BX$14229)</f>
        <v>Beige</v>
      </c>
      <c r="DO1680" t="str">
        <f>_xlfn.XLOOKUP($A1680,'[1]01_GC Supply - Item Database -'!$D$3:$D$14229,'[1]01_GC Supply - Item Database -'!BY$3:BY$14229)</f>
        <v>Solid</v>
      </c>
      <c r="DP1680" t="s">
        <v>3672</v>
      </c>
      <c r="DQ1680" s="7" t="s">
        <v>2626</v>
      </c>
    </row>
    <row r="1681" spans="1:121">
      <c r="A1681" t="s">
        <v>8279</v>
      </c>
      <c r="B1681" t="s">
        <v>8280</v>
      </c>
      <c r="C1681" t="s">
        <v>123</v>
      </c>
      <c r="D1681" t="s">
        <v>124</v>
      </c>
      <c r="E1681" t="s">
        <v>8273</v>
      </c>
      <c r="F1681" t="s">
        <v>8122</v>
      </c>
      <c r="G1681" t="s">
        <v>8123</v>
      </c>
      <c r="H1681" t="s">
        <v>8124</v>
      </c>
      <c r="I1681" t="s">
        <v>129</v>
      </c>
      <c r="J1681" t="s">
        <v>8125</v>
      </c>
      <c r="L1681" t="s">
        <v>8126</v>
      </c>
      <c r="M1681" t="s">
        <v>8127</v>
      </c>
      <c r="P1681" t="s">
        <v>8280</v>
      </c>
      <c r="Q1681" t="s">
        <v>133</v>
      </c>
      <c r="R1681" t="s">
        <v>8128</v>
      </c>
      <c r="S1681" t="s">
        <v>199</v>
      </c>
      <c r="U1681" t="s">
        <v>136</v>
      </c>
      <c r="V1681" t="s">
        <v>7145</v>
      </c>
      <c r="Y1681" t="s">
        <v>8129</v>
      </c>
      <c r="Z1681" t="s">
        <v>8130</v>
      </c>
      <c r="AA1681" t="s">
        <v>8131</v>
      </c>
      <c r="AB1681" t="s">
        <v>8132</v>
      </c>
      <c r="AC1681" t="s">
        <v>1447</v>
      </c>
      <c r="AI1681" t="s">
        <v>8133</v>
      </c>
      <c r="AJ1681" t="s">
        <v>146</v>
      </c>
      <c r="AK1681" t="s">
        <v>124</v>
      </c>
      <c r="AL1681" t="s">
        <v>123</v>
      </c>
      <c r="AM1681" t="s">
        <v>124</v>
      </c>
      <c r="AN1681" t="s">
        <v>124</v>
      </c>
      <c r="AO1681" t="s">
        <v>147</v>
      </c>
      <c r="AP1681" t="s">
        <v>148</v>
      </c>
      <c r="AQ1681" t="s">
        <v>147</v>
      </c>
      <c r="AR1681" t="s">
        <v>814</v>
      </c>
      <c r="AS1681" t="s">
        <v>8256</v>
      </c>
      <c r="AT1681" t="s">
        <v>3112</v>
      </c>
      <c r="AU1681" t="s">
        <v>8274</v>
      </c>
      <c r="AV1681" t="s">
        <v>8275</v>
      </c>
      <c r="AW1681" t="s">
        <v>8276</v>
      </c>
      <c r="AX1681" t="s">
        <v>218</v>
      </c>
      <c r="AY1681" t="s">
        <v>2513</v>
      </c>
      <c r="AZ1681" t="s">
        <v>1366</v>
      </c>
      <c r="BA1681" t="s">
        <v>1663</v>
      </c>
      <c r="BB1681" t="s">
        <v>218</v>
      </c>
      <c r="BC1681" t="s">
        <v>1708</v>
      </c>
      <c r="BD1681" t="s">
        <v>340</v>
      </c>
      <c r="BE1681" t="s">
        <v>8277</v>
      </c>
      <c r="BF1681" t="s">
        <v>199</v>
      </c>
      <c r="BG1681" t="s">
        <v>8278</v>
      </c>
      <c r="BH1681" t="s">
        <v>1562</v>
      </c>
      <c r="BI1681" t="s">
        <v>2464</v>
      </c>
      <c r="BJ1681" t="s">
        <v>8184</v>
      </c>
      <c r="BK1681" t="s">
        <v>5118</v>
      </c>
      <c r="BL1681" t="s">
        <v>8259</v>
      </c>
      <c r="BP1681" t="s">
        <v>4037</v>
      </c>
      <c r="BQ1681" t="s">
        <v>129</v>
      </c>
      <c r="BR1681" t="s">
        <v>2220</v>
      </c>
      <c r="BS1681" t="s">
        <v>2475</v>
      </c>
      <c r="BT1681" t="s">
        <v>453</v>
      </c>
      <c r="BU1681" t="s">
        <v>454</v>
      </c>
      <c r="BV1681" t="s">
        <v>455</v>
      </c>
      <c r="BW1681" t="s">
        <v>2222</v>
      </c>
      <c r="BY1681" t="s">
        <v>175</v>
      </c>
      <c r="BZ1681" t="s">
        <v>175</v>
      </c>
      <c r="CA1681" t="s">
        <v>175</v>
      </c>
      <c r="CB1681" t="s">
        <v>175</v>
      </c>
      <c r="CC1681" t="s">
        <v>392</v>
      </c>
      <c r="CD1681" t="s">
        <v>175</v>
      </c>
      <c r="CE1681" t="s">
        <v>170</v>
      </c>
      <c r="CF1681" t="s">
        <v>175</v>
      </c>
      <c r="CG1681" t="s">
        <v>175</v>
      </c>
      <c r="CH1681" t="s">
        <v>177</v>
      </c>
      <c r="CI1681" t="s">
        <v>163</v>
      </c>
      <c r="CJ1681" t="s">
        <v>175</v>
      </c>
      <c r="CK1681" t="s">
        <v>3295</v>
      </c>
      <c r="CL1681" t="s">
        <v>1447</v>
      </c>
      <c r="CM1681" s="4" t="s">
        <v>147</v>
      </c>
      <c r="CN1681" t="s">
        <v>175</v>
      </c>
      <c r="CO1681" t="s">
        <v>175</v>
      </c>
      <c r="CP1681" t="s">
        <v>175</v>
      </c>
      <c r="CQ1681" t="s">
        <v>175</v>
      </c>
      <c r="CR1681" t="s">
        <v>175</v>
      </c>
      <c r="CS1681" t="s">
        <v>175</v>
      </c>
      <c r="CT1681" t="s">
        <v>175</v>
      </c>
      <c r="CU1681" t="s">
        <v>175</v>
      </c>
      <c r="CV1681" t="s">
        <v>8139</v>
      </c>
      <c r="CW1681" t="s">
        <v>8140</v>
      </c>
      <c r="CX1681" t="s">
        <v>129</v>
      </c>
      <c r="CZ1681" t="s">
        <v>185</v>
      </c>
      <c r="DA1681" t="s">
        <v>8139</v>
      </c>
      <c r="DB1681" t="s">
        <v>8141</v>
      </c>
      <c r="DD1681" t="s">
        <v>1723</v>
      </c>
      <c r="DF1681" t="s">
        <v>361</v>
      </c>
      <c r="DG1681" t="s">
        <v>191</v>
      </c>
      <c r="DH1681" t="s">
        <v>8142</v>
      </c>
      <c r="DI1681" t="s">
        <v>175</v>
      </c>
      <c r="DJ1681" t="s">
        <v>193</v>
      </c>
      <c r="DK1681" t="s">
        <v>175</v>
      </c>
      <c r="DM1681" t="str">
        <f>_xlfn.XLOOKUP($A1681,'[1]01_GC Supply - Item Database -'!$D$3:$D$14229,'[1]01_GC Supply - Item Database -'!BW$3:BW$14229)</f>
        <v>Black</v>
      </c>
      <c r="DN1681" t="str">
        <f>_xlfn.XLOOKUP($A1681,'[1]01_GC Supply - Item Database -'!$D$3:$D$14229,'[1]01_GC Supply - Item Database -'!BX$3:BX$14229)</f>
        <v>Black Onyx</v>
      </c>
      <c r="DO1681" t="str">
        <f>_xlfn.XLOOKUP($A1681,'[1]01_GC Supply - Item Database -'!$D$3:$D$14229,'[1]01_GC Supply - Item Database -'!BY$3:BY$14229)</f>
        <v>Solid</v>
      </c>
      <c r="DP1681" t="s">
        <v>3672</v>
      </c>
      <c r="DQ1681" s="7" t="s">
        <v>2626</v>
      </c>
    </row>
    <row r="1682" spans="1:121">
      <c r="A1682" t="s">
        <v>8281</v>
      </c>
      <c r="B1682" t="s">
        <v>8282</v>
      </c>
      <c r="C1682" t="s">
        <v>123</v>
      </c>
      <c r="D1682" t="s">
        <v>124</v>
      </c>
      <c r="E1682" t="s">
        <v>8273</v>
      </c>
      <c r="F1682" t="s">
        <v>8122</v>
      </c>
      <c r="G1682" t="s">
        <v>8123</v>
      </c>
      <c r="H1682" t="s">
        <v>8124</v>
      </c>
      <c r="I1682" t="s">
        <v>129</v>
      </c>
      <c r="J1682" t="s">
        <v>8125</v>
      </c>
      <c r="L1682" t="s">
        <v>8126</v>
      </c>
      <c r="M1682" t="s">
        <v>8127</v>
      </c>
      <c r="P1682" t="s">
        <v>8282</v>
      </c>
      <c r="Q1682" t="s">
        <v>133</v>
      </c>
      <c r="R1682" t="s">
        <v>8128</v>
      </c>
      <c r="S1682" t="s">
        <v>199</v>
      </c>
      <c r="U1682" t="s">
        <v>136</v>
      </c>
      <c r="V1682" t="s">
        <v>7145</v>
      </c>
      <c r="Y1682" t="s">
        <v>8129</v>
      </c>
      <c r="Z1682" t="s">
        <v>8130</v>
      </c>
      <c r="AA1682" t="s">
        <v>8131</v>
      </c>
      <c r="AB1682" t="s">
        <v>8132</v>
      </c>
      <c r="AC1682" t="s">
        <v>1447</v>
      </c>
      <c r="AI1682" t="s">
        <v>8133</v>
      </c>
      <c r="AJ1682" t="s">
        <v>146</v>
      </c>
      <c r="AK1682" t="s">
        <v>124</v>
      </c>
      <c r="AL1682" t="s">
        <v>123</v>
      </c>
      <c r="AM1682" t="s">
        <v>124</v>
      </c>
      <c r="AN1682" t="s">
        <v>124</v>
      </c>
      <c r="AO1682" t="s">
        <v>147</v>
      </c>
      <c r="AP1682" t="s">
        <v>148</v>
      </c>
      <c r="AQ1682" t="s">
        <v>147</v>
      </c>
      <c r="AR1682" t="s">
        <v>814</v>
      </c>
      <c r="AS1682" t="s">
        <v>8256</v>
      </c>
      <c r="AT1682" t="s">
        <v>3112</v>
      </c>
      <c r="AU1682" t="s">
        <v>8274</v>
      </c>
      <c r="AV1682" t="s">
        <v>8275</v>
      </c>
      <c r="AW1682" t="s">
        <v>8276</v>
      </c>
      <c r="AX1682" t="s">
        <v>218</v>
      </c>
      <c r="AY1682" t="s">
        <v>2513</v>
      </c>
      <c r="AZ1682" t="s">
        <v>1366</v>
      </c>
      <c r="BA1682" t="s">
        <v>1663</v>
      </c>
      <c r="BB1682" t="s">
        <v>218</v>
      </c>
      <c r="BC1682" t="s">
        <v>1708</v>
      </c>
      <c r="BD1682" t="s">
        <v>340</v>
      </c>
      <c r="BE1682" t="s">
        <v>8277</v>
      </c>
      <c r="BF1682" t="s">
        <v>199</v>
      </c>
      <c r="BG1682" t="s">
        <v>8278</v>
      </c>
      <c r="BH1682" t="s">
        <v>1562</v>
      </c>
      <c r="BI1682" t="s">
        <v>2464</v>
      </c>
      <c r="BJ1682" t="s">
        <v>8184</v>
      </c>
      <c r="BK1682" t="s">
        <v>5118</v>
      </c>
      <c r="BL1682" t="s">
        <v>8259</v>
      </c>
      <c r="BP1682" t="s">
        <v>4037</v>
      </c>
      <c r="BQ1682" t="s">
        <v>129</v>
      </c>
      <c r="BR1682" t="s">
        <v>2220</v>
      </c>
      <c r="BS1682" t="s">
        <v>2475</v>
      </c>
      <c r="BT1682" t="s">
        <v>453</v>
      </c>
      <c r="BU1682" t="s">
        <v>454</v>
      </c>
      <c r="BV1682" t="s">
        <v>455</v>
      </c>
      <c r="BW1682" t="s">
        <v>2222</v>
      </c>
      <c r="BY1682" t="s">
        <v>175</v>
      </c>
      <c r="BZ1682" t="s">
        <v>175</v>
      </c>
      <c r="CA1682" t="s">
        <v>175</v>
      </c>
      <c r="CB1682" t="s">
        <v>175</v>
      </c>
      <c r="CC1682" t="s">
        <v>392</v>
      </c>
      <c r="CD1682" t="s">
        <v>175</v>
      </c>
      <c r="CE1682" t="s">
        <v>170</v>
      </c>
      <c r="CF1682" t="s">
        <v>175</v>
      </c>
      <c r="CG1682" t="s">
        <v>175</v>
      </c>
      <c r="CH1682" t="s">
        <v>177</v>
      </c>
      <c r="CI1682" t="s">
        <v>163</v>
      </c>
      <c r="CJ1682" t="s">
        <v>175</v>
      </c>
      <c r="CK1682" t="s">
        <v>3295</v>
      </c>
      <c r="CL1682" t="s">
        <v>1447</v>
      </c>
      <c r="CM1682" s="4" t="s">
        <v>147</v>
      </c>
      <c r="CN1682" t="s">
        <v>175</v>
      </c>
      <c r="CO1682" t="s">
        <v>175</v>
      </c>
      <c r="CP1682" t="s">
        <v>175</v>
      </c>
      <c r="CQ1682" t="s">
        <v>175</v>
      </c>
      <c r="CR1682" t="s">
        <v>175</v>
      </c>
      <c r="CS1682" t="s">
        <v>175</v>
      </c>
      <c r="CT1682" t="s">
        <v>175</v>
      </c>
      <c r="CU1682" t="s">
        <v>175</v>
      </c>
      <c r="CV1682" t="s">
        <v>8139</v>
      </c>
      <c r="CW1682" t="s">
        <v>8140</v>
      </c>
      <c r="CX1682" t="s">
        <v>129</v>
      </c>
      <c r="CZ1682" t="s">
        <v>185</v>
      </c>
      <c r="DA1682" t="s">
        <v>8139</v>
      </c>
      <c r="DB1682" t="s">
        <v>8141</v>
      </c>
      <c r="DD1682" t="s">
        <v>1723</v>
      </c>
      <c r="DF1682" t="s">
        <v>361</v>
      </c>
      <c r="DG1682" t="s">
        <v>191</v>
      </c>
      <c r="DH1682" t="s">
        <v>8142</v>
      </c>
      <c r="DI1682" t="s">
        <v>175</v>
      </c>
      <c r="DJ1682" t="s">
        <v>193</v>
      </c>
      <c r="DK1682" t="s">
        <v>175</v>
      </c>
      <c r="DM1682" t="str">
        <f>_xlfn.XLOOKUP($A1682,'[1]01_GC Supply - Item Database -'!$D$3:$D$14229,'[1]01_GC Supply - Item Database -'!BW$3:BW$14229)</f>
        <v>White</v>
      </c>
      <c r="DN1682" t="str">
        <f>_xlfn.XLOOKUP($A1682,'[1]01_GC Supply - Item Database -'!$D$3:$D$14229,'[1]01_GC Supply - Item Database -'!BX$3:BX$14229)</f>
        <v>Bright White</v>
      </c>
      <c r="DO1682" t="str">
        <f>_xlfn.XLOOKUP($A1682,'[1]01_GC Supply - Item Database -'!$D$3:$D$14229,'[1]01_GC Supply - Item Database -'!BY$3:BY$14229)</f>
        <v>Solid</v>
      </c>
      <c r="DP1682" t="s">
        <v>3672</v>
      </c>
      <c r="DQ1682" s="7" t="s">
        <v>2626</v>
      </c>
    </row>
    <row r="1683" spans="1:121">
      <c r="A1683" t="s">
        <v>8283</v>
      </c>
      <c r="B1683" t="s">
        <v>8284</v>
      </c>
      <c r="C1683" t="s">
        <v>123</v>
      </c>
      <c r="D1683" t="s">
        <v>123</v>
      </c>
      <c r="E1683" t="s">
        <v>8284</v>
      </c>
      <c r="F1683" t="s">
        <v>8122</v>
      </c>
      <c r="G1683" t="s">
        <v>8123</v>
      </c>
      <c r="H1683" t="s">
        <v>8124</v>
      </c>
      <c r="I1683" t="s">
        <v>129</v>
      </c>
      <c r="J1683" t="s">
        <v>8125</v>
      </c>
      <c r="L1683" t="s">
        <v>8126</v>
      </c>
      <c r="M1683" t="s">
        <v>8127</v>
      </c>
      <c r="P1683" t="s">
        <v>8284</v>
      </c>
      <c r="Q1683" t="s">
        <v>133</v>
      </c>
      <c r="R1683" t="s">
        <v>8128</v>
      </c>
      <c r="S1683" t="s">
        <v>2469</v>
      </c>
      <c r="U1683" t="s">
        <v>136</v>
      </c>
      <c r="V1683" t="s">
        <v>7145</v>
      </c>
      <c r="Y1683" t="s">
        <v>8129</v>
      </c>
      <c r="Z1683" t="s">
        <v>8130</v>
      </c>
      <c r="AA1683" t="s">
        <v>8131</v>
      </c>
      <c r="AB1683" t="s">
        <v>8132</v>
      </c>
      <c r="AC1683" t="s">
        <v>1447</v>
      </c>
      <c r="AI1683" t="s">
        <v>8133</v>
      </c>
      <c r="AJ1683" t="s">
        <v>146</v>
      </c>
      <c r="AK1683" t="s">
        <v>124</v>
      </c>
      <c r="AL1683" t="s">
        <v>123</v>
      </c>
      <c r="AM1683" t="s">
        <v>124</v>
      </c>
      <c r="AN1683" t="s">
        <v>124</v>
      </c>
      <c r="AO1683" t="s">
        <v>147</v>
      </c>
      <c r="AP1683" t="s">
        <v>148</v>
      </c>
      <c r="AQ1683" t="s">
        <v>147</v>
      </c>
      <c r="AR1683" t="s">
        <v>814</v>
      </c>
      <c r="AS1683" t="s">
        <v>8256</v>
      </c>
      <c r="AT1683" t="s">
        <v>1773</v>
      </c>
      <c r="AU1683" t="s">
        <v>8285</v>
      </c>
      <c r="AV1683" t="s">
        <v>8286</v>
      </c>
      <c r="AW1683" t="s">
        <v>8287</v>
      </c>
      <c r="AX1683" t="s">
        <v>218</v>
      </c>
      <c r="AY1683" t="s">
        <v>2513</v>
      </c>
      <c r="AZ1683" t="s">
        <v>1366</v>
      </c>
      <c r="BA1683" t="s">
        <v>1663</v>
      </c>
      <c r="BB1683" t="s">
        <v>218</v>
      </c>
      <c r="BC1683" t="s">
        <v>1708</v>
      </c>
      <c r="BD1683" t="s">
        <v>340</v>
      </c>
      <c r="BE1683" t="s">
        <v>8277</v>
      </c>
      <c r="BF1683" t="s">
        <v>199</v>
      </c>
      <c r="BG1683" t="s">
        <v>8278</v>
      </c>
      <c r="BH1683" t="s">
        <v>1562</v>
      </c>
      <c r="BI1683" t="s">
        <v>2464</v>
      </c>
      <c r="BJ1683" t="s">
        <v>8259</v>
      </c>
      <c r="BK1683" t="s">
        <v>8184</v>
      </c>
      <c r="BL1683" t="s">
        <v>5118</v>
      </c>
      <c r="BP1683" t="s">
        <v>4037</v>
      </c>
      <c r="BQ1683" t="s">
        <v>129</v>
      </c>
      <c r="BR1683" t="s">
        <v>2220</v>
      </c>
      <c r="BS1683" t="s">
        <v>2475</v>
      </c>
      <c r="BT1683" t="s">
        <v>453</v>
      </c>
      <c r="BU1683" t="s">
        <v>454</v>
      </c>
      <c r="BV1683" t="s">
        <v>455</v>
      </c>
      <c r="BW1683" t="s">
        <v>2222</v>
      </c>
      <c r="BY1683" t="s">
        <v>175</v>
      </c>
      <c r="BZ1683" t="s">
        <v>175</v>
      </c>
      <c r="CA1683" t="s">
        <v>175</v>
      </c>
      <c r="CB1683" t="s">
        <v>175</v>
      </c>
      <c r="CC1683" t="s">
        <v>392</v>
      </c>
      <c r="CD1683" t="s">
        <v>175</v>
      </c>
      <c r="CE1683" t="s">
        <v>170</v>
      </c>
      <c r="CF1683" t="s">
        <v>175</v>
      </c>
      <c r="CG1683" t="s">
        <v>175</v>
      </c>
      <c r="CH1683" t="s">
        <v>177</v>
      </c>
      <c r="CI1683" t="s">
        <v>163</v>
      </c>
      <c r="CJ1683" t="s">
        <v>175</v>
      </c>
      <c r="CK1683" t="s">
        <v>3295</v>
      </c>
      <c r="CL1683" t="s">
        <v>1447</v>
      </c>
      <c r="CM1683" s="4" t="s">
        <v>147</v>
      </c>
      <c r="CN1683" t="s">
        <v>175</v>
      </c>
      <c r="CO1683" t="s">
        <v>175</v>
      </c>
      <c r="CP1683" t="s">
        <v>175</v>
      </c>
      <c r="CQ1683" t="s">
        <v>175</v>
      </c>
      <c r="CR1683" t="s">
        <v>175</v>
      </c>
      <c r="CS1683" t="s">
        <v>175</v>
      </c>
      <c r="CT1683" t="s">
        <v>175</v>
      </c>
      <c r="CU1683" t="s">
        <v>175</v>
      </c>
      <c r="CV1683" t="s">
        <v>8139</v>
      </c>
      <c r="CW1683" t="s">
        <v>8140</v>
      </c>
      <c r="CX1683" t="s">
        <v>129</v>
      </c>
      <c r="CZ1683" t="s">
        <v>185</v>
      </c>
      <c r="DA1683" t="s">
        <v>8139</v>
      </c>
      <c r="DB1683" t="s">
        <v>8141</v>
      </c>
      <c r="DD1683" t="s">
        <v>1723</v>
      </c>
      <c r="DF1683" t="s">
        <v>361</v>
      </c>
      <c r="DG1683" t="s">
        <v>191</v>
      </c>
      <c r="DH1683" t="s">
        <v>8142</v>
      </c>
      <c r="DI1683" t="s">
        <v>175</v>
      </c>
      <c r="DJ1683" t="s">
        <v>193</v>
      </c>
      <c r="DK1683" t="s">
        <v>175</v>
      </c>
      <c r="DM1683" t="str">
        <f>_xlfn.XLOOKUP($A1683,'[1]01_GC Supply - Item Database -'!$D$3:$D$14229,'[1]01_GC Supply - Item Database -'!BW$3:BW$14229)</f>
        <v>Clear</v>
      </c>
      <c r="DN1683" t="str">
        <f>_xlfn.XLOOKUP($A1683,'[1]01_GC Supply - Item Database -'!$D$3:$D$14229,'[1]01_GC Supply - Item Database -'!BX$3:BX$14229)</f>
        <v>Clear</v>
      </c>
      <c r="DO1683" t="str">
        <f>_xlfn.XLOOKUP($A1683,'[1]01_GC Supply - Item Database -'!$D$3:$D$14229,'[1]01_GC Supply - Item Database -'!BY$3:BY$14229)</f>
        <v>Solid</v>
      </c>
      <c r="DP1683" t="s">
        <v>3672</v>
      </c>
      <c r="DQ1683" s="7" t="s">
        <v>2626</v>
      </c>
    </row>
    <row r="1684" spans="1:121">
      <c r="A1684" t="s">
        <v>8288</v>
      </c>
      <c r="B1684" t="s">
        <v>8289</v>
      </c>
      <c r="C1684" t="s">
        <v>123</v>
      </c>
      <c r="D1684" t="s">
        <v>123</v>
      </c>
      <c r="E1684" t="s">
        <v>8273</v>
      </c>
      <c r="F1684" t="s">
        <v>8122</v>
      </c>
      <c r="G1684" t="s">
        <v>8123</v>
      </c>
      <c r="H1684" t="s">
        <v>8124</v>
      </c>
      <c r="I1684" t="s">
        <v>129</v>
      </c>
      <c r="J1684" t="s">
        <v>8125</v>
      </c>
      <c r="L1684" t="s">
        <v>8126</v>
      </c>
      <c r="M1684" t="s">
        <v>8127</v>
      </c>
      <c r="P1684" t="s">
        <v>8289</v>
      </c>
      <c r="Q1684" t="s">
        <v>133</v>
      </c>
      <c r="R1684" t="s">
        <v>8128</v>
      </c>
      <c r="S1684" t="s">
        <v>199</v>
      </c>
      <c r="U1684" t="s">
        <v>136</v>
      </c>
      <c r="V1684" t="s">
        <v>7145</v>
      </c>
      <c r="Y1684" t="s">
        <v>8129</v>
      </c>
      <c r="Z1684" t="s">
        <v>8130</v>
      </c>
      <c r="AA1684" t="s">
        <v>8131</v>
      </c>
      <c r="AB1684" t="s">
        <v>8132</v>
      </c>
      <c r="AC1684" t="s">
        <v>1447</v>
      </c>
      <c r="AI1684" t="s">
        <v>8133</v>
      </c>
      <c r="AJ1684" t="s">
        <v>146</v>
      </c>
      <c r="AK1684" t="s">
        <v>124</v>
      </c>
      <c r="AL1684" t="s">
        <v>123</v>
      </c>
      <c r="AM1684" t="s">
        <v>124</v>
      </c>
      <c r="AN1684" t="s">
        <v>124</v>
      </c>
      <c r="AO1684" t="s">
        <v>147</v>
      </c>
      <c r="AP1684" t="s">
        <v>148</v>
      </c>
      <c r="AQ1684" t="s">
        <v>147</v>
      </c>
      <c r="AR1684" t="s">
        <v>814</v>
      </c>
      <c r="AS1684" t="s">
        <v>8256</v>
      </c>
      <c r="AT1684" t="s">
        <v>3112</v>
      </c>
      <c r="AU1684" t="s">
        <v>8274</v>
      </c>
      <c r="AV1684" t="s">
        <v>8275</v>
      </c>
      <c r="AW1684" t="s">
        <v>8276</v>
      </c>
      <c r="AX1684" t="s">
        <v>218</v>
      </c>
      <c r="AY1684" t="s">
        <v>2513</v>
      </c>
      <c r="AZ1684" t="s">
        <v>1366</v>
      </c>
      <c r="BA1684" t="s">
        <v>1663</v>
      </c>
      <c r="BB1684" t="s">
        <v>218</v>
      </c>
      <c r="BC1684" t="s">
        <v>1708</v>
      </c>
      <c r="BD1684" t="s">
        <v>340</v>
      </c>
      <c r="BE1684" t="s">
        <v>8277</v>
      </c>
      <c r="BF1684" t="s">
        <v>199</v>
      </c>
      <c r="BG1684" t="s">
        <v>8278</v>
      </c>
      <c r="BH1684" t="s">
        <v>1562</v>
      </c>
      <c r="BI1684" t="s">
        <v>2464</v>
      </c>
      <c r="BJ1684" t="s">
        <v>8184</v>
      </c>
      <c r="BK1684" t="s">
        <v>5118</v>
      </c>
      <c r="BL1684" t="s">
        <v>8259</v>
      </c>
      <c r="BP1684" t="s">
        <v>4037</v>
      </c>
      <c r="BQ1684" t="s">
        <v>129</v>
      </c>
      <c r="BR1684" t="s">
        <v>2220</v>
      </c>
      <c r="BS1684" t="s">
        <v>2475</v>
      </c>
      <c r="BT1684" t="s">
        <v>453</v>
      </c>
      <c r="BU1684" t="s">
        <v>454</v>
      </c>
      <c r="BV1684" t="s">
        <v>455</v>
      </c>
      <c r="BW1684" t="s">
        <v>2222</v>
      </c>
      <c r="BY1684" t="s">
        <v>175</v>
      </c>
      <c r="BZ1684" t="s">
        <v>175</v>
      </c>
      <c r="CA1684" t="s">
        <v>175</v>
      </c>
      <c r="CB1684" t="s">
        <v>175</v>
      </c>
      <c r="CC1684" t="s">
        <v>392</v>
      </c>
      <c r="CD1684" t="s">
        <v>175</v>
      </c>
      <c r="CE1684" t="s">
        <v>170</v>
      </c>
      <c r="CF1684" t="s">
        <v>175</v>
      </c>
      <c r="CG1684" t="s">
        <v>175</v>
      </c>
      <c r="CH1684" t="s">
        <v>177</v>
      </c>
      <c r="CI1684" t="s">
        <v>163</v>
      </c>
      <c r="CJ1684" t="s">
        <v>175</v>
      </c>
      <c r="CK1684" t="s">
        <v>3295</v>
      </c>
      <c r="CL1684" t="s">
        <v>1447</v>
      </c>
      <c r="CM1684" s="4" t="s">
        <v>147</v>
      </c>
      <c r="CN1684" t="s">
        <v>175</v>
      </c>
      <c r="CO1684" t="s">
        <v>175</v>
      </c>
      <c r="CP1684" t="s">
        <v>175</v>
      </c>
      <c r="CQ1684" t="s">
        <v>175</v>
      </c>
      <c r="CR1684" t="s">
        <v>175</v>
      </c>
      <c r="CS1684" t="s">
        <v>175</v>
      </c>
      <c r="CT1684" t="s">
        <v>175</v>
      </c>
      <c r="CU1684" t="s">
        <v>175</v>
      </c>
      <c r="CV1684" t="s">
        <v>8139</v>
      </c>
      <c r="CW1684" t="s">
        <v>8140</v>
      </c>
      <c r="CX1684" t="s">
        <v>129</v>
      </c>
      <c r="CZ1684" t="s">
        <v>185</v>
      </c>
      <c r="DA1684" t="s">
        <v>8139</v>
      </c>
      <c r="DB1684" t="s">
        <v>8141</v>
      </c>
      <c r="DD1684" t="s">
        <v>1723</v>
      </c>
      <c r="DF1684" t="s">
        <v>361</v>
      </c>
      <c r="DG1684" t="s">
        <v>191</v>
      </c>
      <c r="DH1684" t="s">
        <v>8142</v>
      </c>
      <c r="DI1684" t="s">
        <v>175</v>
      </c>
      <c r="DJ1684" t="s">
        <v>193</v>
      </c>
      <c r="DK1684" t="s">
        <v>175</v>
      </c>
      <c r="DM1684" t="str">
        <f>_xlfn.XLOOKUP($A1684,'[1]01_GC Supply - Item Database -'!$D$3:$D$14229,'[1]01_GC Supply - Item Database -'!BW$3:BW$14229)</f>
        <v>Gray</v>
      </c>
      <c r="DN1684" t="str">
        <f>_xlfn.XLOOKUP($A1684,'[1]01_GC Supply - Item Database -'!$D$3:$D$14229,'[1]01_GC Supply - Item Database -'!BX$3:BX$14229)</f>
        <v>Gray</v>
      </c>
      <c r="DO1684" t="str">
        <f>_xlfn.XLOOKUP($A1684,'[1]01_GC Supply - Item Database -'!$D$3:$D$14229,'[1]01_GC Supply - Item Database -'!BY$3:BY$14229)</f>
        <v>Solid</v>
      </c>
      <c r="DP1684" t="s">
        <v>3672</v>
      </c>
      <c r="DQ1684" s="7" t="s">
        <v>2626</v>
      </c>
    </row>
    <row r="1685" spans="1:121">
      <c r="A1685" t="s">
        <v>8290</v>
      </c>
      <c r="B1685" t="s">
        <v>8291</v>
      </c>
      <c r="C1685" t="s">
        <v>123</v>
      </c>
      <c r="D1685" t="s">
        <v>124</v>
      </c>
      <c r="E1685" t="s">
        <v>8273</v>
      </c>
      <c r="F1685" t="s">
        <v>8122</v>
      </c>
      <c r="G1685" t="s">
        <v>8123</v>
      </c>
      <c r="H1685" t="s">
        <v>8124</v>
      </c>
      <c r="I1685" t="s">
        <v>129</v>
      </c>
      <c r="J1685" t="s">
        <v>8125</v>
      </c>
      <c r="L1685" t="s">
        <v>8126</v>
      </c>
      <c r="M1685" t="s">
        <v>8127</v>
      </c>
      <c r="P1685" t="s">
        <v>8291</v>
      </c>
      <c r="Q1685" t="s">
        <v>133</v>
      </c>
      <c r="R1685" t="s">
        <v>8128</v>
      </c>
      <c r="S1685" t="s">
        <v>199</v>
      </c>
      <c r="U1685" t="s">
        <v>136</v>
      </c>
      <c r="V1685" t="s">
        <v>7145</v>
      </c>
      <c r="Y1685" t="s">
        <v>8129</v>
      </c>
      <c r="Z1685" t="s">
        <v>8130</v>
      </c>
      <c r="AA1685" t="s">
        <v>8131</v>
      </c>
      <c r="AB1685" t="s">
        <v>8132</v>
      </c>
      <c r="AC1685" t="s">
        <v>1447</v>
      </c>
      <c r="AI1685" t="s">
        <v>8133</v>
      </c>
      <c r="AJ1685" t="s">
        <v>146</v>
      </c>
      <c r="AK1685" t="s">
        <v>124</v>
      </c>
      <c r="AL1685" t="s">
        <v>123</v>
      </c>
      <c r="AM1685" t="s">
        <v>124</v>
      </c>
      <c r="AN1685" t="s">
        <v>124</v>
      </c>
      <c r="AO1685" t="s">
        <v>147</v>
      </c>
      <c r="AP1685" t="s">
        <v>148</v>
      </c>
      <c r="AQ1685" t="s">
        <v>147</v>
      </c>
      <c r="AR1685" t="s">
        <v>814</v>
      </c>
      <c r="AS1685" t="s">
        <v>8256</v>
      </c>
      <c r="AT1685" t="s">
        <v>3112</v>
      </c>
      <c r="AU1685" t="s">
        <v>8274</v>
      </c>
      <c r="AV1685" t="s">
        <v>8275</v>
      </c>
      <c r="AW1685" t="s">
        <v>8276</v>
      </c>
      <c r="AX1685" t="s">
        <v>218</v>
      </c>
      <c r="AY1685" t="s">
        <v>2513</v>
      </c>
      <c r="AZ1685" t="s">
        <v>1366</v>
      </c>
      <c r="BA1685" t="s">
        <v>1663</v>
      </c>
      <c r="BB1685" t="s">
        <v>218</v>
      </c>
      <c r="BC1685" t="s">
        <v>1708</v>
      </c>
      <c r="BD1685" t="s">
        <v>340</v>
      </c>
      <c r="BE1685" t="s">
        <v>8277</v>
      </c>
      <c r="BF1685" t="s">
        <v>199</v>
      </c>
      <c r="BG1685" t="s">
        <v>8278</v>
      </c>
      <c r="BH1685" t="s">
        <v>1562</v>
      </c>
      <c r="BI1685" t="s">
        <v>2464</v>
      </c>
      <c r="BJ1685" t="s">
        <v>8184</v>
      </c>
      <c r="BK1685" t="s">
        <v>5118</v>
      </c>
      <c r="BL1685" t="s">
        <v>8259</v>
      </c>
      <c r="BP1685" t="s">
        <v>4037</v>
      </c>
      <c r="BQ1685" t="s">
        <v>129</v>
      </c>
      <c r="BR1685" t="s">
        <v>2220</v>
      </c>
      <c r="BS1685" t="s">
        <v>2475</v>
      </c>
      <c r="BT1685" t="s">
        <v>453</v>
      </c>
      <c r="BU1685" t="s">
        <v>454</v>
      </c>
      <c r="BV1685" t="s">
        <v>455</v>
      </c>
      <c r="BW1685" t="s">
        <v>2222</v>
      </c>
      <c r="BY1685" t="s">
        <v>175</v>
      </c>
      <c r="BZ1685" t="s">
        <v>175</v>
      </c>
      <c r="CA1685" t="s">
        <v>175</v>
      </c>
      <c r="CB1685" t="s">
        <v>175</v>
      </c>
      <c r="CC1685" t="s">
        <v>392</v>
      </c>
      <c r="CD1685" t="s">
        <v>175</v>
      </c>
      <c r="CE1685" t="s">
        <v>170</v>
      </c>
      <c r="CF1685" t="s">
        <v>175</v>
      </c>
      <c r="CG1685" t="s">
        <v>175</v>
      </c>
      <c r="CH1685" t="s">
        <v>177</v>
      </c>
      <c r="CI1685" t="s">
        <v>163</v>
      </c>
      <c r="CJ1685" t="s">
        <v>175</v>
      </c>
      <c r="CK1685" t="s">
        <v>3295</v>
      </c>
      <c r="CL1685" t="s">
        <v>1447</v>
      </c>
      <c r="CM1685" s="4" t="s">
        <v>147</v>
      </c>
      <c r="CN1685" t="s">
        <v>175</v>
      </c>
      <c r="CO1685" t="s">
        <v>175</v>
      </c>
      <c r="CP1685" t="s">
        <v>175</v>
      </c>
      <c r="CQ1685" t="s">
        <v>175</v>
      </c>
      <c r="CR1685" t="s">
        <v>175</v>
      </c>
      <c r="CS1685" t="s">
        <v>175</v>
      </c>
      <c r="CT1685" t="s">
        <v>175</v>
      </c>
      <c r="CU1685" t="s">
        <v>175</v>
      </c>
      <c r="CV1685" t="s">
        <v>8139</v>
      </c>
      <c r="CW1685" t="s">
        <v>8140</v>
      </c>
      <c r="CX1685" t="s">
        <v>129</v>
      </c>
      <c r="CZ1685" t="s">
        <v>185</v>
      </c>
      <c r="DA1685" t="s">
        <v>8139</v>
      </c>
      <c r="DB1685" t="s">
        <v>8141</v>
      </c>
      <c r="DD1685" t="s">
        <v>1723</v>
      </c>
      <c r="DF1685" t="s">
        <v>361</v>
      </c>
      <c r="DG1685" t="s">
        <v>191</v>
      </c>
      <c r="DH1685" t="s">
        <v>8142</v>
      </c>
      <c r="DI1685" t="s">
        <v>175</v>
      </c>
      <c r="DJ1685" t="s">
        <v>193</v>
      </c>
      <c r="DK1685" t="s">
        <v>175</v>
      </c>
      <c r="DM1685" t="str">
        <f>_xlfn.XLOOKUP($A1685,'[1]01_GC Supply - Item Database -'!$D$3:$D$14229,'[1]01_GC Supply - Item Database -'!BW$3:BW$14229)</f>
        <v>Gray</v>
      </c>
      <c r="DN1685" t="str">
        <f>_xlfn.XLOOKUP($A1685,'[1]01_GC Supply - Item Database -'!$D$3:$D$14229,'[1]01_GC Supply - Item Database -'!BX$3:BX$14229)</f>
        <v>Light Gray</v>
      </c>
      <c r="DO1685" t="str">
        <f>_xlfn.XLOOKUP($A1685,'[1]01_GC Supply - Item Database -'!$D$3:$D$14229,'[1]01_GC Supply - Item Database -'!BY$3:BY$14229)</f>
        <v>Solid</v>
      </c>
      <c r="DP1685" t="s">
        <v>3672</v>
      </c>
      <c r="DQ1685" s="7" t="s">
        <v>2626</v>
      </c>
    </row>
    <row r="1686" spans="1:121">
      <c r="A1686" t="s">
        <v>8292</v>
      </c>
      <c r="B1686" t="s">
        <v>8293</v>
      </c>
      <c r="C1686" t="s">
        <v>123</v>
      </c>
      <c r="D1686" t="s">
        <v>124</v>
      </c>
      <c r="E1686" t="s">
        <v>8294</v>
      </c>
      <c r="F1686" t="s">
        <v>8122</v>
      </c>
      <c r="G1686" t="s">
        <v>8123</v>
      </c>
      <c r="H1686" t="s">
        <v>8124</v>
      </c>
      <c r="I1686" t="s">
        <v>129</v>
      </c>
      <c r="J1686" t="s">
        <v>8125</v>
      </c>
      <c r="L1686" t="s">
        <v>8126</v>
      </c>
      <c r="M1686" t="s">
        <v>8127</v>
      </c>
      <c r="P1686" t="s">
        <v>8293</v>
      </c>
      <c r="Q1686" t="s">
        <v>133</v>
      </c>
      <c r="R1686" t="s">
        <v>8128</v>
      </c>
      <c r="S1686" t="s">
        <v>2312</v>
      </c>
      <c r="U1686" t="s">
        <v>136</v>
      </c>
      <c r="V1686" t="s">
        <v>7145</v>
      </c>
      <c r="Y1686" t="s">
        <v>8129</v>
      </c>
      <c r="Z1686" t="s">
        <v>8130</v>
      </c>
      <c r="AA1686" t="s">
        <v>8131</v>
      </c>
      <c r="AB1686" t="s">
        <v>8132</v>
      </c>
      <c r="AC1686" t="s">
        <v>1447</v>
      </c>
      <c r="AI1686" t="s">
        <v>8133</v>
      </c>
      <c r="AJ1686" t="s">
        <v>146</v>
      </c>
      <c r="AK1686" t="s">
        <v>124</v>
      </c>
      <c r="AL1686" t="s">
        <v>123</v>
      </c>
      <c r="AM1686" t="s">
        <v>124</v>
      </c>
      <c r="AN1686" t="s">
        <v>124</v>
      </c>
      <c r="AO1686" t="s">
        <v>147</v>
      </c>
      <c r="AP1686" t="s">
        <v>148</v>
      </c>
      <c r="AQ1686" t="s">
        <v>147</v>
      </c>
      <c r="AR1686" t="s">
        <v>814</v>
      </c>
      <c r="AS1686" t="s">
        <v>8295</v>
      </c>
      <c r="AT1686" t="s">
        <v>5206</v>
      </c>
      <c r="AU1686" t="s">
        <v>8296</v>
      </c>
      <c r="AV1686" t="s">
        <v>8297</v>
      </c>
      <c r="AW1686" t="s">
        <v>8298</v>
      </c>
      <c r="AX1686" t="s">
        <v>218</v>
      </c>
      <c r="AY1686" t="s">
        <v>8202</v>
      </c>
      <c r="AZ1686" t="s">
        <v>1366</v>
      </c>
      <c r="BA1686" t="s">
        <v>8299</v>
      </c>
      <c r="BB1686" t="s">
        <v>218</v>
      </c>
      <c r="BC1686" t="s">
        <v>655</v>
      </c>
      <c r="BD1686" t="s">
        <v>1314</v>
      </c>
      <c r="BE1686" t="s">
        <v>8300</v>
      </c>
      <c r="BF1686" t="s">
        <v>4449</v>
      </c>
      <c r="BG1686" t="s">
        <v>8301</v>
      </c>
      <c r="BH1686" t="s">
        <v>1562</v>
      </c>
      <c r="BI1686" t="s">
        <v>2464</v>
      </c>
      <c r="BJ1686" t="s">
        <v>480</v>
      </c>
      <c r="BK1686" t="s">
        <v>5326</v>
      </c>
      <c r="BL1686" t="s">
        <v>8259</v>
      </c>
      <c r="BP1686" t="s">
        <v>4037</v>
      </c>
      <c r="BQ1686" t="s">
        <v>129</v>
      </c>
      <c r="BR1686" t="s">
        <v>2220</v>
      </c>
      <c r="BS1686" t="s">
        <v>2475</v>
      </c>
      <c r="BT1686" t="s">
        <v>453</v>
      </c>
      <c r="BU1686" t="s">
        <v>454</v>
      </c>
      <c r="BV1686" t="s">
        <v>455</v>
      </c>
      <c r="BW1686" t="s">
        <v>2222</v>
      </c>
      <c r="BY1686" t="s">
        <v>175</v>
      </c>
      <c r="BZ1686" t="s">
        <v>175</v>
      </c>
      <c r="CA1686" t="s">
        <v>175</v>
      </c>
      <c r="CB1686" t="s">
        <v>175</v>
      </c>
      <c r="CC1686" t="s">
        <v>392</v>
      </c>
      <c r="CD1686" t="s">
        <v>175</v>
      </c>
      <c r="CE1686" t="s">
        <v>170</v>
      </c>
      <c r="CF1686" t="s">
        <v>175</v>
      </c>
      <c r="CG1686" t="s">
        <v>175</v>
      </c>
      <c r="CH1686" t="s">
        <v>177</v>
      </c>
      <c r="CI1686" t="s">
        <v>163</v>
      </c>
      <c r="CJ1686" t="s">
        <v>175</v>
      </c>
      <c r="CK1686" t="s">
        <v>3295</v>
      </c>
      <c r="CL1686" t="s">
        <v>1447</v>
      </c>
      <c r="CM1686" s="4" t="s">
        <v>147</v>
      </c>
      <c r="CN1686" t="s">
        <v>175</v>
      </c>
      <c r="CO1686" t="s">
        <v>175</v>
      </c>
      <c r="CP1686" t="s">
        <v>175</v>
      </c>
      <c r="CQ1686" t="s">
        <v>175</v>
      </c>
      <c r="CR1686" t="s">
        <v>175</v>
      </c>
      <c r="CS1686" t="s">
        <v>175</v>
      </c>
      <c r="CT1686" t="s">
        <v>175</v>
      </c>
      <c r="CU1686" t="s">
        <v>175</v>
      </c>
      <c r="CV1686" t="s">
        <v>8139</v>
      </c>
      <c r="CW1686" t="s">
        <v>8140</v>
      </c>
      <c r="CX1686" t="s">
        <v>129</v>
      </c>
      <c r="CZ1686" t="s">
        <v>185</v>
      </c>
      <c r="DA1686" t="s">
        <v>8139</v>
      </c>
      <c r="DB1686" t="s">
        <v>8141</v>
      </c>
      <c r="DD1686" t="s">
        <v>1723</v>
      </c>
      <c r="DF1686" t="s">
        <v>361</v>
      </c>
      <c r="DG1686" t="s">
        <v>191</v>
      </c>
      <c r="DH1686" t="s">
        <v>8142</v>
      </c>
      <c r="DI1686" t="s">
        <v>175</v>
      </c>
      <c r="DJ1686" t="s">
        <v>193</v>
      </c>
      <c r="DK1686" t="s">
        <v>175</v>
      </c>
      <c r="DM1686" t="str">
        <f>_xlfn.XLOOKUP($A1686,'[1]01_GC Supply - Item Database -'!$D$3:$D$14229,'[1]01_GC Supply - Item Database -'!BW$3:BW$14229)</f>
        <v>Brown</v>
      </c>
      <c r="DN1686" t="str">
        <f>_xlfn.XLOOKUP($A1686,'[1]01_GC Supply - Item Database -'!$D$3:$D$14229,'[1]01_GC Supply - Item Database -'!BX$3:BX$14229)</f>
        <v>Beige</v>
      </c>
      <c r="DO1686" t="str">
        <f>_xlfn.XLOOKUP($A1686,'[1]01_GC Supply - Item Database -'!$D$3:$D$14229,'[1]01_GC Supply - Item Database -'!BY$3:BY$14229)</f>
        <v>Solid</v>
      </c>
      <c r="DP1686" t="s">
        <v>3672</v>
      </c>
      <c r="DQ1686" s="7" t="s">
        <v>8302</v>
      </c>
    </row>
    <row r="1687" spans="1:121">
      <c r="A1687" t="s">
        <v>8303</v>
      </c>
      <c r="B1687" t="s">
        <v>8304</v>
      </c>
      <c r="C1687" t="s">
        <v>123</v>
      </c>
      <c r="D1687" t="s">
        <v>124</v>
      </c>
      <c r="E1687" t="s">
        <v>8294</v>
      </c>
      <c r="F1687" t="s">
        <v>8122</v>
      </c>
      <c r="G1687" t="s">
        <v>8123</v>
      </c>
      <c r="H1687" t="s">
        <v>8124</v>
      </c>
      <c r="I1687" t="s">
        <v>129</v>
      </c>
      <c r="J1687" t="s">
        <v>8125</v>
      </c>
      <c r="L1687" t="s">
        <v>8126</v>
      </c>
      <c r="M1687" t="s">
        <v>8127</v>
      </c>
      <c r="P1687" t="s">
        <v>8304</v>
      </c>
      <c r="Q1687" t="s">
        <v>133</v>
      </c>
      <c r="R1687" t="s">
        <v>8128</v>
      </c>
      <c r="S1687" t="s">
        <v>2312</v>
      </c>
      <c r="U1687" t="s">
        <v>136</v>
      </c>
      <c r="V1687" t="s">
        <v>7145</v>
      </c>
      <c r="Y1687" t="s">
        <v>8129</v>
      </c>
      <c r="Z1687" t="s">
        <v>8130</v>
      </c>
      <c r="AA1687" t="s">
        <v>8131</v>
      </c>
      <c r="AB1687" t="s">
        <v>8132</v>
      </c>
      <c r="AC1687" t="s">
        <v>1447</v>
      </c>
      <c r="AI1687" t="s">
        <v>8133</v>
      </c>
      <c r="AJ1687" t="s">
        <v>146</v>
      </c>
      <c r="AK1687" t="s">
        <v>124</v>
      </c>
      <c r="AL1687" t="s">
        <v>123</v>
      </c>
      <c r="AM1687" t="s">
        <v>124</v>
      </c>
      <c r="AN1687" t="s">
        <v>124</v>
      </c>
      <c r="AO1687" t="s">
        <v>147</v>
      </c>
      <c r="AP1687" t="s">
        <v>148</v>
      </c>
      <c r="AQ1687" t="s">
        <v>147</v>
      </c>
      <c r="AR1687" t="s">
        <v>814</v>
      </c>
      <c r="AS1687" t="s">
        <v>8295</v>
      </c>
      <c r="AT1687" t="s">
        <v>5206</v>
      </c>
      <c r="AU1687" t="s">
        <v>8296</v>
      </c>
      <c r="AV1687" t="s">
        <v>8297</v>
      </c>
      <c r="AW1687" t="s">
        <v>8298</v>
      </c>
      <c r="AX1687" t="s">
        <v>218</v>
      </c>
      <c r="AY1687" t="s">
        <v>8202</v>
      </c>
      <c r="AZ1687" t="s">
        <v>1366</v>
      </c>
      <c r="BA1687" t="s">
        <v>8299</v>
      </c>
      <c r="BB1687" t="s">
        <v>218</v>
      </c>
      <c r="BC1687" t="s">
        <v>655</v>
      </c>
      <c r="BD1687" t="s">
        <v>1314</v>
      </c>
      <c r="BE1687" t="s">
        <v>8300</v>
      </c>
      <c r="BF1687" t="s">
        <v>4449</v>
      </c>
      <c r="BG1687" t="s">
        <v>8301</v>
      </c>
      <c r="BH1687" t="s">
        <v>1562</v>
      </c>
      <c r="BI1687" t="s">
        <v>2464</v>
      </c>
      <c r="BJ1687" t="s">
        <v>480</v>
      </c>
      <c r="BK1687" t="s">
        <v>5326</v>
      </c>
      <c r="BL1687" t="s">
        <v>8259</v>
      </c>
      <c r="BP1687" t="s">
        <v>4037</v>
      </c>
      <c r="BQ1687" t="s">
        <v>129</v>
      </c>
      <c r="BR1687" t="s">
        <v>2220</v>
      </c>
      <c r="BS1687" t="s">
        <v>2475</v>
      </c>
      <c r="BT1687" t="s">
        <v>453</v>
      </c>
      <c r="BU1687" t="s">
        <v>454</v>
      </c>
      <c r="BV1687" t="s">
        <v>455</v>
      </c>
      <c r="BW1687" t="s">
        <v>2222</v>
      </c>
      <c r="BY1687" t="s">
        <v>175</v>
      </c>
      <c r="BZ1687" t="s">
        <v>175</v>
      </c>
      <c r="CA1687" t="s">
        <v>175</v>
      </c>
      <c r="CB1687" t="s">
        <v>175</v>
      </c>
      <c r="CC1687" t="s">
        <v>392</v>
      </c>
      <c r="CD1687" t="s">
        <v>175</v>
      </c>
      <c r="CE1687" t="s">
        <v>170</v>
      </c>
      <c r="CF1687" t="s">
        <v>175</v>
      </c>
      <c r="CG1687" t="s">
        <v>175</v>
      </c>
      <c r="CH1687" t="s">
        <v>177</v>
      </c>
      <c r="CI1687" t="s">
        <v>163</v>
      </c>
      <c r="CJ1687" t="s">
        <v>175</v>
      </c>
      <c r="CK1687" t="s">
        <v>3295</v>
      </c>
      <c r="CL1687" t="s">
        <v>1447</v>
      </c>
      <c r="CM1687" s="4" t="s">
        <v>147</v>
      </c>
      <c r="CN1687" t="s">
        <v>175</v>
      </c>
      <c r="CO1687" t="s">
        <v>175</v>
      </c>
      <c r="CP1687" t="s">
        <v>175</v>
      </c>
      <c r="CQ1687" t="s">
        <v>175</v>
      </c>
      <c r="CR1687" t="s">
        <v>175</v>
      </c>
      <c r="CS1687" t="s">
        <v>175</v>
      </c>
      <c r="CT1687" t="s">
        <v>175</v>
      </c>
      <c r="CU1687" t="s">
        <v>175</v>
      </c>
      <c r="CV1687" t="s">
        <v>8139</v>
      </c>
      <c r="CW1687" t="s">
        <v>8140</v>
      </c>
      <c r="CX1687" t="s">
        <v>129</v>
      </c>
      <c r="CZ1687" t="s">
        <v>185</v>
      </c>
      <c r="DA1687" t="s">
        <v>8139</v>
      </c>
      <c r="DB1687" t="s">
        <v>8141</v>
      </c>
      <c r="DD1687" t="s">
        <v>1723</v>
      </c>
      <c r="DF1687" t="s">
        <v>361</v>
      </c>
      <c r="DG1687" t="s">
        <v>191</v>
      </c>
      <c r="DH1687" t="s">
        <v>8142</v>
      </c>
      <c r="DI1687" t="s">
        <v>175</v>
      </c>
      <c r="DJ1687" t="s">
        <v>193</v>
      </c>
      <c r="DK1687" t="s">
        <v>175</v>
      </c>
      <c r="DM1687" t="str">
        <f>_xlfn.XLOOKUP($A1687,'[1]01_GC Supply - Item Database -'!$D$3:$D$14229,'[1]01_GC Supply - Item Database -'!BW$3:BW$14229)</f>
        <v>Black</v>
      </c>
      <c r="DN1687" t="str">
        <f>_xlfn.XLOOKUP($A1687,'[1]01_GC Supply - Item Database -'!$D$3:$D$14229,'[1]01_GC Supply - Item Database -'!BX$3:BX$14229)</f>
        <v>Black Onyx</v>
      </c>
      <c r="DO1687" t="str">
        <f>_xlfn.XLOOKUP($A1687,'[1]01_GC Supply - Item Database -'!$D$3:$D$14229,'[1]01_GC Supply - Item Database -'!BY$3:BY$14229)</f>
        <v>Solid</v>
      </c>
      <c r="DP1687" t="s">
        <v>3672</v>
      </c>
      <c r="DQ1687" s="7" t="s">
        <v>8302</v>
      </c>
    </row>
    <row r="1688" spans="1:121">
      <c r="A1688" t="s">
        <v>8305</v>
      </c>
      <c r="B1688" t="s">
        <v>8306</v>
      </c>
      <c r="C1688" t="s">
        <v>123</v>
      </c>
      <c r="D1688" t="s">
        <v>124</v>
      </c>
      <c r="E1688" t="s">
        <v>8294</v>
      </c>
      <c r="F1688" t="s">
        <v>8122</v>
      </c>
      <c r="G1688" t="s">
        <v>8123</v>
      </c>
      <c r="H1688" t="s">
        <v>8124</v>
      </c>
      <c r="I1688" t="s">
        <v>129</v>
      </c>
      <c r="J1688" t="s">
        <v>8125</v>
      </c>
      <c r="L1688" t="s">
        <v>8126</v>
      </c>
      <c r="M1688" t="s">
        <v>8127</v>
      </c>
      <c r="P1688" t="s">
        <v>8306</v>
      </c>
      <c r="Q1688" t="s">
        <v>133</v>
      </c>
      <c r="R1688" t="s">
        <v>8128</v>
      </c>
      <c r="S1688" t="s">
        <v>2312</v>
      </c>
      <c r="U1688" t="s">
        <v>136</v>
      </c>
      <c r="V1688" t="s">
        <v>7145</v>
      </c>
      <c r="Y1688" t="s">
        <v>8129</v>
      </c>
      <c r="Z1688" t="s">
        <v>8130</v>
      </c>
      <c r="AA1688" t="s">
        <v>8131</v>
      </c>
      <c r="AB1688" t="s">
        <v>8132</v>
      </c>
      <c r="AC1688" t="s">
        <v>1447</v>
      </c>
      <c r="AI1688" t="s">
        <v>8133</v>
      </c>
      <c r="AJ1688" t="s">
        <v>146</v>
      </c>
      <c r="AK1688" t="s">
        <v>124</v>
      </c>
      <c r="AL1688" t="s">
        <v>123</v>
      </c>
      <c r="AM1688" t="s">
        <v>124</v>
      </c>
      <c r="AN1688" t="s">
        <v>124</v>
      </c>
      <c r="AO1688" t="s">
        <v>147</v>
      </c>
      <c r="AP1688" t="s">
        <v>148</v>
      </c>
      <c r="AQ1688" t="s">
        <v>147</v>
      </c>
      <c r="AR1688" t="s">
        <v>814</v>
      </c>
      <c r="AS1688" t="s">
        <v>8295</v>
      </c>
      <c r="AT1688" t="s">
        <v>5206</v>
      </c>
      <c r="AU1688" t="s">
        <v>8296</v>
      </c>
      <c r="AV1688" t="s">
        <v>8297</v>
      </c>
      <c r="AW1688" t="s">
        <v>8298</v>
      </c>
      <c r="AX1688" t="s">
        <v>218</v>
      </c>
      <c r="AY1688" t="s">
        <v>8202</v>
      </c>
      <c r="AZ1688" t="s">
        <v>1366</v>
      </c>
      <c r="BA1688" t="s">
        <v>8299</v>
      </c>
      <c r="BB1688" t="s">
        <v>218</v>
      </c>
      <c r="BC1688" t="s">
        <v>655</v>
      </c>
      <c r="BD1688" t="s">
        <v>1314</v>
      </c>
      <c r="BE1688" t="s">
        <v>8300</v>
      </c>
      <c r="BF1688" t="s">
        <v>4449</v>
      </c>
      <c r="BG1688" t="s">
        <v>8301</v>
      </c>
      <c r="BH1688" t="s">
        <v>1562</v>
      </c>
      <c r="BI1688" t="s">
        <v>2464</v>
      </c>
      <c r="BJ1688" t="s">
        <v>480</v>
      </c>
      <c r="BK1688" t="s">
        <v>5326</v>
      </c>
      <c r="BL1688" t="s">
        <v>8259</v>
      </c>
      <c r="BP1688" t="s">
        <v>4037</v>
      </c>
      <c r="BQ1688" t="s">
        <v>129</v>
      </c>
      <c r="BR1688" t="s">
        <v>2220</v>
      </c>
      <c r="BS1688" t="s">
        <v>2475</v>
      </c>
      <c r="BT1688" t="s">
        <v>453</v>
      </c>
      <c r="BU1688" t="s">
        <v>454</v>
      </c>
      <c r="BV1688" t="s">
        <v>455</v>
      </c>
      <c r="BW1688" t="s">
        <v>2222</v>
      </c>
      <c r="BY1688" t="s">
        <v>175</v>
      </c>
      <c r="BZ1688" t="s">
        <v>175</v>
      </c>
      <c r="CA1688" t="s">
        <v>175</v>
      </c>
      <c r="CB1688" t="s">
        <v>175</v>
      </c>
      <c r="CC1688" t="s">
        <v>392</v>
      </c>
      <c r="CD1688" t="s">
        <v>175</v>
      </c>
      <c r="CE1688" t="s">
        <v>170</v>
      </c>
      <c r="CF1688" t="s">
        <v>175</v>
      </c>
      <c r="CG1688" t="s">
        <v>175</v>
      </c>
      <c r="CH1688" t="s">
        <v>177</v>
      </c>
      <c r="CI1688" t="s">
        <v>163</v>
      </c>
      <c r="CJ1688" t="s">
        <v>175</v>
      </c>
      <c r="CK1688" t="s">
        <v>3295</v>
      </c>
      <c r="CL1688" t="s">
        <v>1447</v>
      </c>
      <c r="CM1688" s="4" t="s">
        <v>147</v>
      </c>
      <c r="CN1688" t="s">
        <v>175</v>
      </c>
      <c r="CO1688" t="s">
        <v>175</v>
      </c>
      <c r="CP1688" t="s">
        <v>175</v>
      </c>
      <c r="CQ1688" t="s">
        <v>175</v>
      </c>
      <c r="CR1688" t="s">
        <v>175</v>
      </c>
      <c r="CS1688" t="s">
        <v>175</v>
      </c>
      <c r="CT1688" t="s">
        <v>175</v>
      </c>
      <c r="CU1688" t="s">
        <v>175</v>
      </c>
      <c r="CV1688" t="s">
        <v>8139</v>
      </c>
      <c r="CW1688" t="s">
        <v>8140</v>
      </c>
      <c r="CX1688" t="s">
        <v>129</v>
      </c>
      <c r="CZ1688" t="s">
        <v>185</v>
      </c>
      <c r="DA1688" t="s">
        <v>8139</v>
      </c>
      <c r="DB1688" t="s">
        <v>8141</v>
      </c>
      <c r="DD1688" t="s">
        <v>1723</v>
      </c>
      <c r="DF1688" t="s">
        <v>361</v>
      </c>
      <c r="DG1688" t="s">
        <v>191</v>
      </c>
      <c r="DH1688" t="s">
        <v>8142</v>
      </c>
      <c r="DI1688" t="s">
        <v>175</v>
      </c>
      <c r="DJ1688" t="s">
        <v>193</v>
      </c>
      <c r="DK1688" t="s">
        <v>175</v>
      </c>
      <c r="DM1688" t="str">
        <f>_xlfn.XLOOKUP($A1688,'[1]01_GC Supply - Item Database -'!$D$3:$D$14229,'[1]01_GC Supply - Item Database -'!BW$3:BW$14229)</f>
        <v>White</v>
      </c>
      <c r="DN1688" t="str">
        <f>_xlfn.XLOOKUP($A1688,'[1]01_GC Supply - Item Database -'!$D$3:$D$14229,'[1]01_GC Supply - Item Database -'!BX$3:BX$14229)</f>
        <v>Bright White</v>
      </c>
      <c r="DO1688" t="str">
        <f>_xlfn.XLOOKUP($A1688,'[1]01_GC Supply - Item Database -'!$D$3:$D$14229,'[1]01_GC Supply - Item Database -'!BY$3:BY$14229)</f>
        <v>Solid</v>
      </c>
      <c r="DP1688" t="s">
        <v>3672</v>
      </c>
      <c r="DQ1688" s="7" t="s">
        <v>8302</v>
      </c>
    </row>
    <row r="1689" spans="1:121">
      <c r="A1689" t="s">
        <v>8307</v>
      </c>
      <c r="B1689" t="s">
        <v>8308</v>
      </c>
      <c r="C1689" t="s">
        <v>123</v>
      </c>
      <c r="D1689" t="s">
        <v>123</v>
      </c>
      <c r="E1689" t="s">
        <v>8308</v>
      </c>
      <c r="F1689" t="s">
        <v>8122</v>
      </c>
      <c r="G1689" t="s">
        <v>8123</v>
      </c>
      <c r="H1689" t="s">
        <v>8124</v>
      </c>
      <c r="I1689" t="s">
        <v>129</v>
      </c>
      <c r="J1689" t="s">
        <v>8125</v>
      </c>
      <c r="L1689" t="s">
        <v>8126</v>
      </c>
      <c r="M1689" t="s">
        <v>8127</v>
      </c>
      <c r="P1689" t="s">
        <v>8308</v>
      </c>
      <c r="Q1689" t="s">
        <v>133</v>
      </c>
      <c r="R1689" t="s">
        <v>8128</v>
      </c>
      <c r="S1689" t="s">
        <v>4136</v>
      </c>
      <c r="U1689" t="s">
        <v>136</v>
      </c>
      <c r="V1689" t="s">
        <v>7145</v>
      </c>
      <c r="Y1689" t="s">
        <v>8129</v>
      </c>
      <c r="Z1689" t="s">
        <v>8130</v>
      </c>
      <c r="AA1689" t="s">
        <v>8131</v>
      </c>
      <c r="AB1689" t="s">
        <v>8132</v>
      </c>
      <c r="AC1689" t="s">
        <v>1447</v>
      </c>
      <c r="AI1689" t="s">
        <v>8133</v>
      </c>
      <c r="AJ1689" t="s">
        <v>146</v>
      </c>
      <c r="AK1689" t="s">
        <v>124</v>
      </c>
      <c r="AL1689" t="s">
        <v>123</v>
      </c>
      <c r="AM1689" t="s">
        <v>124</v>
      </c>
      <c r="AN1689" t="s">
        <v>124</v>
      </c>
      <c r="AO1689" t="s">
        <v>147</v>
      </c>
      <c r="AP1689" t="s">
        <v>148</v>
      </c>
      <c r="AQ1689" t="s">
        <v>147</v>
      </c>
      <c r="AR1689" t="s">
        <v>814</v>
      </c>
      <c r="AS1689" t="s">
        <v>8295</v>
      </c>
      <c r="AT1689" t="s">
        <v>5206</v>
      </c>
      <c r="AU1689" t="s">
        <v>8296</v>
      </c>
      <c r="AV1689" t="s">
        <v>8297</v>
      </c>
      <c r="AW1689" t="s">
        <v>8298</v>
      </c>
      <c r="AX1689" t="s">
        <v>218</v>
      </c>
      <c r="AY1689" t="s">
        <v>8202</v>
      </c>
      <c r="AZ1689" t="s">
        <v>1366</v>
      </c>
      <c r="BA1689" t="s">
        <v>8299</v>
      </c>
      <c r="BB1689" t="s">
        <v>218</v>
      </c>
      <c r="BC1689" t="s">
        <v>655</v>
      </c>
      <c r="BD1689" t="s">
        <v>1314</v>
      </c>
      <c r="BE1689" t="s">
        <v>8300</v>
      </c>
      <c r="BF1689" t="s">
        <v>4449</v>
      </c>
      <c r="BG1689" t="s">
        <v>8301</v>
      </c>
      <c r="BH1689" t="s">
        <v>1562</v>
      </c>
      <c r="BI1689" t="s">
        <v>2464</v>
      </c>
      <c r="BJ1689" t="s">
        <v>480</v>
      </c>
      <c r="BK1689" t="s">
        <v>5326</v>
      </c>
      <c r="BL1689" t="s">
        <v>8259</v>
      </c>
      <c r="BP1689" t="s">
        <v>4037</v>
      </c>
      <c r="BQ1689" t="s">
        <v>129</v>
      </c>
      <c r="BR1689" t="s">
        <v>2220</v>
      </c>
      <c r="BS1689" t="s">
        <v>2475</v>
      </c>
      <c r="BT1689" t="s">
        <v>453</v>
      </c>
      <c r="BU1689" t="s">
        <v>454</v>
      </c>
      <c r="BV1689" t="s">
        <v>455</v>
      </c>
      <c r="BW1689" t="s">
        <v>2222</v>
      </c>
      <c r="BY1689" t="s">
        <v>175</v>
      </c>
      <c r="BZ1689" t="s">
        <v>175</v>
      </c>
      <c r="CA1689" t="s">
        <v>175</v>
      </c>
      <c r="CB1689" t="s">
        <v>175</v>
      </c>
      <c r="CC1689" t="s">
        <v>392</v>
      </c>
      <c r="CD1689" t="s">
        <v>175</v>
      </c>
      <c r="CE1689" t="s">
        <v>170</v>
      </c>
      <c r="CF1689" t="s">
        <v>175</v>
      </c>
      <c r="CG1689" t="s">
        <v>175</v>
      </c>
      <c r="CH1689" t="s">
        <v>177</v>
      </c>
      <c r="CI1689" t="s">
        <v>163</v>
      </c>
      <c r="CJ1689" t="s">
        <v>175</v>
      </c>
      <c r="CK1689" t="s">
        <v>3295</v>
      </c>
      <c r="CL1689" t="s">
        <v>1447</v>
      </c>
      <c r="CM1689" s="4" t="s">
        <v>147</v>
      </c>
      <c r="CN1689" t="s">
        <v>175</v>
      </c>
      <c r="CO1689" t="s">
        <v>175</v>
      </c>
      <c r="CP1689" t="s">
        <v>175</v>
      </c>
      <c r="CQ1689" t="s">
        <v>175</v>
      </c>
      <c r="CR1689" t="s">
        <v>175</v>
      </c>
      <c r="CS1689" t="s">
        <v>175</v>
      </c>
      <c r="CT1689" t="s">
        <v>175</v>
      </c>
      <c r="CU1689" t="s">
        <v>175</v>
      </c>
      <c r="CV1689" t="s">
        <v>8139</v>
      </c>
      <c r="CW1689" t="s">
        <v>8140</v>
      </c>
      <c r="CX1689" t="s">
        <v>129</v>
      </c>
      <c r="CZ1689" t="s">
        <v>185</v>
      </c>
      <c r="DA1689" t="s">
        <v>8139</v>
      </c>
      <c r="DB1689" t="s">
        <v>8141</v>
      </c>
      <c r="DD1689" t="s">
        <v>1723</v>
      </c>
      <c r="DF1689" t="s">
        <v>361</v>
      </c>
      <c r="DG1689" t="s">
        <v>191</v>
      </c>
      <c r="DH1689" t="s">
        <v>8142</v>
      </c>
      <c r="DI1689" t="s">
        <v>175</v>
      </c>
      <c r="DJ1689" t="s">
        <v>193</v>
      </c>
      <c r="DK1689" t="s">
        <v>175</v>
      </c>
      <c r="DM1689" t="str">
        <f>_xlfn.XLOOKUP($A1689,'[1]01_GC Supply - Item Database -'!$D$3:$D$14229,'[1]01_GC Supply - Item Database -'!BW$3:BW$14229)</f>
        <v>Clear</v>
      </c>
      <c r="DN1689" t="str">
        <f>_xlfn.XLOOKUP($A1689,'[1]01_GC Supply - Item Database -'!$D$3:$D$14229,'[1]01_GC Supply - Item Database -'!BX$3:BX$14229)</f>
        <v>Clear</v>
      </c>
      <c r="DO1689" t="str">
        <f>_xlfn.XLOOKUP($A1689,'[1]01_GC Supply - Item Database -'!$D$3:$D$14229,'[1]01_GC Supply - Item Database -'!BY$3:BY$14229)</f>
        <v>Solid</v>
      </c>
      <c r="DP1689" t="s">
        <v>3672</v>
      </c>
      <c r="DQ1689" s="7" t="s">
        <v>8302</v>
      </c>
    </row>
    <row r="1690" spans="1:121">
      <c r="A1690" t="s">
        <v>8309</v>
      </c>
      <c r="B1690" t="s">
        <v>8310</v>
      </c>
      <c r="C1690" t="s">
        <v>123</v>
      </c>
      <c r="D1690" t="s">
        <v>123</v>
      </c>
      <c r="E1690" t="s">
        <v>8294</v>
      </c>
      <c r="F1690" t="s">
        <v>8122</v>
      </c>
      <c r="G1690" t="s">
        <v>8123</v>
      </c>
      <c r="H1690" t="s">
        <v>8124</v>
      </c>
      <c r="I1690" t="s">
        <v>129</v>
      </c>
      <c r="J1690" t="s">
        <v>8125</v>
      </c>
      <c r="L1690" t="s">
        <v>8126</v>
      </c>
      <c r="M1690" t="s">
        <v>8127</v>
      </c>
      <c r="P1690" t="s">
        <v>8310</v>
      </c>
      <c r="Q1690" t="s">
        <v>133</v>
      </c>
      <c r="R1690" t="s">
        <v>8128</v>
      </c>
      <c r="S1690" t="s">
        <v>2312</v>
      </c>
      <c r="U1690" t="s">
        <v>136</v>
      </c>
      <c r="V1690" t="s">
        <v>7145</v>
      </c>
      <c r="Y1690" t="s">
        <v>8129</v>
      </c>
      <c r="Z1690" t="s">
        <v>8130</v>
      </c>
      <c r="AA1690" t="s">
        <v>8131</v>
      </c>
      <c r="AB1690" t="s">
        <v>8132</v>
      </c>
      <c r="AC1690" t="s">
        <v>1447</v>
      </c>
      <c r="AI1690" t="s">
        <v>8133</v>
      </c>
      <c r="AJ1690" t="s">
        <v>146</v>
      </c>
      <c r="AK1690" t="s">
        <v>124</v>
      </c>
      <c r="AL1690" t="s">
        <v>123</v>
      </c>
      <c r="AM1690" t="s">
        <v>124</v>
      </c>
      <c r="AN1690" t="s">
        <v>124</v>
      </c>
      <c r="AO1690" t="s">
        <v>147</v>
      </c>
      <c r="AP1690" t="s">
        <v>148</v>
      </c>
      <c r="AQ1690" t="s">
        <v>147</v>
      </c>
      <c r="AR1690" t="s">
        <v>814</v>
      </c>
      <c r="AS1690" t="s">
        <v>8295</v>
      </c>
      <c r="AT1690" t="s">
        <v>5206</v>
      </c>
      <c r="AU1690" t="s">
        <v>8296</v>
      </c>
      <c r="AV1690" t="s">
        <v>8297</v>
      </c>
      <c r="AW1690" t="s">
        <v>8298</v>
      </c>
      <c r="AX1690" t="s">
        <v>218</v>
      </c>
      <c r="AY1690" t="s">
        <v>8202</v>
      </c>
      <c r="AZ1690" t="s">
        <v>1366</v>
      </c>
      <c r="BA1690" t="s">
        <v>8299</v>
      </c>
      <c r="BB1690" t="s">
        <v>218</v>
      </c>
      <c r="BC1690" t="s">
        <v>655</v>
      </c>
      <c r="BD1690" t="s">
        <v>1314</v>
      </c>
      <c r="BE1690" t="s">
        <v>8300</v>
      </c>
      <c r="BF1690" t="s">
        <v>4449</v>
      </c>
      <c r="BG1690" t="s">
        <v>8301</v>
      </c>
      <c r="BH1690" t="s">
        <v>1562</v>
      </c>
      <c r="BI1690" t="s">
        <v>2464</v>
      </c>
      <c r="BJ1690" t="s">
        <v>480</v>
      </c>
      <c r="BK1690" t="s">
        <v>5326</v>
      </c>
      <c r="BL1690" t="s">
        <v>8259</v>
      </c>
      <c r="BP1690" t="s">
        <v>4037</v>
      </c>
      <c r="BQ1690" t="s">
        <v>129</v>
      </c>
      <c r="BR1690" t="s">
        <v>2220</v>
      </c>
      <c r="BS1690" t="s">
        <v>2475</v>
      </c>
      <c r="BT1690" t="s">
        <v>453</v>
      </c>
      <c r="BU1690" t="s">
        <v>454</v>
      </c>
      <c r="BV1690" t="s">
        <v>455</v>
      </c>
      <c r="BW1690" t="s">
        <v>2222</v>
      </c>
      <c r="BY1690" t="s">
        <v>175</v>
      </c>
      <c r="BZ1690" t="s">
        <v>175</v>
      </c>
      <c r="CA1690" t="s">
        <v>175</v>
      </c>
      <c r="CB1690" t="s">
        <v>175</v>
      </c>
      <c r="CC1690" t="s">
        <v>392</v>
      </c>
      <c r="CD1690" t="s">
        <v>175</v>
      </c>
      <c r="CE1690" t="s">
        <v>170</v>
      </c>
      <c r="CF1690" t="s">
        <v>175</v>
      </c>
      <c r="CG1690" t="s">
        <v>175</v>
      </c>
      <c r="CH1690" t="s">
        <v>177</v>
      </c>
      <c r="CI1690" t="s">
        <v>163</v>
      </c>
      <c r="CJ1690" t="s">
        <v>175</v>
      </c>
      <c r="CK1690" t="s">
        <v>3295</v>
      </c>
      <c r="CL1690" t="s">
        <v>1447</v>
      </c>
      <c r="CM1690" s="4" t="s">
        <v>147</v>
      </c>
      <c r="CN1690" t="s">
        <v>175</v>
      </c>
      <c r="CO1690" t="s">
        <v>175</v>
      </c>
      <c r="CP1690" t="s">
        <v>175</v>
      </c>
      <c r="CQ1690" t="s">
        <v>175</v>
      </c>
      <c r="CR1690" t="s">
        <v>175</v>
      </c>
      <c r="CS1690" t="s">
        <v>175</v>
      </c>
      <c r="CT1690" t="s">
        <v>175</v>
      </c>
      <c r="CU1690" t="s">
        <v>175</v>
      </c>
      <c r="CV1690" t="s">
        <v>8139</v>
      </c>
      <c r="CW1690" t="s">
        <v>8140</v>
      </c>
      <c r="CX1690" t="s">
        <v>129</v>
      </c>
      <c r="CZ1690" t="s">
        <v>185</v>
      </c>
      <c r="DA1690" t="s">
        <v>8139</v>
      </c>
      <c r="DB1690" t="s">
        <v>8141</v>
      </c>
      <c r="DD1690" t="s">
        <v>1723</v>
      </c>
      <c r="DF1690" t="s">
        <v>361</v>
      </c>
      <c r="DG1690" t="s">
        <v>191</v>
      </c>
      <c r="DH1690" t="s">
        <v>8142</v>
      </c>
      <c r="DI1690" t="s">
        <v>175</v>
      </c>
      <c r="DJ1690" t="s">
        <v>193</v>
      </c>
      <c r="DK1690" t="s">
        <v>175</v>
      </c>
      <c r="DM1690" t="str">
        <f>_xlfn.XLOOKUP($A1690,'[1]01_GC Supply - Item Database -'!$D$3:$D$14229,'[1]01_GC Supply - Item Database -'!BW$3:BW$14229)</f>
        <v>Gray</v>
      </c>
      <c r="DN1690" t="str">
        <f>_xlfn.XLOOKUP($A1690,'[1]01_GC Supply - Item Database -'!$D$3:$D$14229,'[1]01_GC Supply - Item Database -'!BX$3:BX$14229)</f>
        <v>Gray</v>
      </c>
      <c r="DO1690" t="str">
        <f>_xlfn.XLOOKUP($A1690,'[1]01_GC Supply - Item Database -'!$D$3:$D$14229,'[1]01_GC Supply - Item Database -'!BY$3:BY$14229)</f>
        <v>Solid</v>
      </c>
      <c r="DP1690" t="s">
        <v>3672</v>
      </c>
      <c r="DQ1690" s="7" t="s">
        <v>8302</v>
      </c>
    </row>
    <row r="1691" spans="1:121">
      <c r="A1691" t="s">
        <v>8311</v>
      </c>
      <c r="B1691" t="s">
        <v>8312</v>
      </c>
      <c r="C1691" t="s">
        <v>123</v>
      </c>
      <c r="D1691" t="s">
        <v>124</v>
      </c>
      <c r="E1691" t="s">
        <v>8294</v>
      </c>
      <c r="F1691" t="s">
        <v>8122</v>
      </c>
      <c r="G1691" t="s">
        <v>8123</v>
      </c>
      <c r="H1691" t="s">
        <v>8124</v>
      </c>
      <c r="I1691" t="s">
        <v>129</v>
      </c>
      <c r="J1691" t="s">
        <v>8125</v>
      </c>
      <c r="L1691" t="s">
        <v>8126</v>
      </c>
      <c r="M1691" t="s">
        <v>8127</v>
      </c>
      <c r="P1691" t="s">
        <v>8312</v>
      </c>
      <c r="Q1691" t="s">
        <v>133</v>
      </c>
      <c r="R1691" t="s">
        <v>8128</v>
      </c>
      <c r="S1691" t="s">
        <v>2312</v>
      </c>
      <c r="U1691" t="s">
        <v>136</v>
      </c>
      <c r="V1691" t="s">
        <v>7145</v>
      </c>
      <c r="Y1691" t="s">
        <v>8129</v>
      </c>
      <c r="Z1691" t="s">
        <v>8130</v>
      </c>
      <c r="AA1691" t="s">
        <v>8131</v>
      </c>
      <c r="AB1691" t="s">
        <v>8132</v>
      </c>
      <c r="AC1691" t="s">
        <v>1447</v>
      </c>
      <c r="AI1691" t="s">
        <v>8133</v>
      </c>
      <c r="AJ1691" t="s">
        <v>146</v>
      </c>
      <c r="AK1691" t="s">
        <v>124</v>
      </c>
      <c r="AL1691" t="s">
        <v>123</v>
      </c>
      <c r="AM1691" t="s">
        <v>124</v>
      </c>
      <c r="AN1691" t="s">
        <v>124</v>
      </c>
      <c r="AO1691" t="s">
        <v>147</v>
      </c>
      <c r="AP1691" t="s">
        <v>148</v>
      </c>
      <c r="AQ1691" t="s">
        <v>147</v>
      </c>
      <c r="AR1691" t="s">
        <v>814</v>
      </c>
      <c r="AS1691" t="s">
        <v>8295</v>
      </c>
      <c r="AT1691" t="s">
        <v>5206</v>
      </c>
      <c r="AU1691" t="s">
        <v>8296</v>
      </c>
      <c r="AV1691" t="s">
        <v>8297</v>
      </c>
      <c r="AW1691" t="s">
        <v>8298</v>
      </c>
      <c r="AX1691" t="s">
        <v>218</v>
      </c>
      <c r="AY1691" t="s">
        <v>8202</v>
      </c>
      <c r="AZ1691" t="s">
        <v>1366</v>
      </c>
      <c r="BA1691" t="s">
        <v>8299</v>
      </c>
      <c r="BB1691" t="s">
        <v>218</v>
      </c>
      <c r="BC1691" t="s">
        <v>655</v>
      </c>
      <c r="BD1691" t="s">
        <v>1314</v>
      </c>
      <c r="BE1691" t="s">
        <v>8300</v>
      </c>
      <c r="BF1691" t="s">
        <v>4449</v>
      </c>
      <c r="BG1691" t="s">
        <v>8301</v>
      </c>
      <c r="BH1691" t="s">
        <v>1562</v>
      </c>
      <c r="BI1691" t="s">
        <v>2464</v>
      </c>
      <c r="BJ1691" t="s">
        <v>480</v>
      </c>
      <c r="BK1691" t="s">
        <v>5326</v>
      </c>
      <c r="BL1691" t="s">
        <v>8259</v>
      </c>
      <c r="BP1691" t="s">
        <v>4037</v>
      </c>
      <c r="BQ1691" t="s">
        <v>129</v>
      </c>
      <c r="BR1691" t="s">
        <v>2220</v>
      </c>
      <c r="BS1691" t="s">
        <v>2475</v>
      </c>
      <c r="BT1691" t="s">
        <v>453</v>
      </c>
      <c r="BU1691" t="s">
        <v>454</v>
      </c>
      <c r="BV1691" t="s">
        <v>455</v>
      </c>
      <c r="BW1691" t="s">
        <v>2222</v>
      </c>
      <c r="BY1691" t="s">
        <v>175</v>
      </c>
      <c r="BZ1691" t="s">
        <v>175</v>
      </c>
      <c r="CA1691" t="s">
        <v>175</v>
      </c>
      <c r="CB1691" t="s">
        <v>175</v>
      </c>
      <c r="CC1691" t="s">
        <v>392</v>
      </c>
      <c r="CD1691" t="s">
        <v>175</v>
      </c>
      <c r="CE1691" t="s">
        <v>170</v>
      </c>
      <c r="CF1691" t="s">
        <v>175</v>
      </c>
      <c r="CG1691" t="s">
        <v>175</v>
      </c>
      <c r="CH1691" t="s">
        <v>177</v>
      </c>
      <c r="CI1691" t="s">
        <v>163</v>
      </c>
      <c r="CJ1691" t="s">
        <v>175</v>
      </c>
      <c r="CK1691" t="s">
        <v>3295</v>
      </c>
      <c r="CL1691" t="s">
        <v>1447</v>
      </c>
      <c r="CM1691" s="4" t="s">
        <v>147</v>
      </c>
      <c r="CN1691" t="s">
        <v>175</v>
      </c>
      <c r="CO1691" t="s">
        <v>175</v>
      </c>
      <c r="CP1691" t="s">
        <v>175</v>
      </c>
      <c r="CQ1691" t="s">
        <v>175</v>
      </c>
      <c r="CR1691" t="s">
        <v>175</v>
      </c>
      <c r="CS1691" t="s">
        <v>175</v>
      </c>
      <c r="CT1691" t="s">
        <v>175</v>
      </c>
      <c r="CU1691" t="s">
        <v>175</v>
      </c>
      <c r="CV1691" t="s">
        <v>8139</v>
      </c>
      <c r="CW1691" t="s">
        <v>8140</v>
      </c>
      <c r="CX1691" t="s">
        <v>129</v>
      </c>
      <c r="CZ1691" t="s">
        <v>185</v>
      </c>
      <c r="DA1691" t="s">
        <v>8139</v>
      </c>
      <c r="DB1691" t="s">
        <v>8141</v>
      </c>
      <c r="DD1691" t="s">
        <v>1723</v>
      </c>
      <c r="DF1691" t="s">
        <v>361</v>
      </c>
      <c r="DG1691" t="s">
        <v>191</v>
      </c>
      <c r="DH1691" t="s">
        <v>8142</v>
      </c>
      <c r="DI1691" t="s">
        <v>175</v>
      </c>
      <c r="DJ1691" t="s">
        <v>193</v>
      </c>
      <c r="DK1691" t="s">
        <v>175</v>
      </c>
      <c r="DM1691" t="str">
        <f>_xlfn.XLOOKUP($A1691,'[1]01_GC Supply - Item Database -'!$D$3:$D$14229,'[1]01_GC Supply - Item Database -'!BW$3:BW$14229)</f>
        <v>Gray</v>
      </c>
      <c r="DN1691" t="str">
        <f>_xlfn.XLOOKUP($A1691,'[1]01_GC Supply - Item Database -'!$D$3:$D$14229,'[1]01_GC Supply - Item Database -'!BX$3:BX$14229)</f>
        <v>Light Gray</v>
      </c>
      <c r="DO1691" t="str">
        <f>_xlfn.XLOOKUP($A1691,'[1]01_GC Supply - Item Database -'!$D$3:$D$14229,'[1]01_GC Supply - Item Database -'!BY$3:BY$14229)</f>
        <v>Solid</v>
      </c>
      <c r="DP1691" t="s">
        <v>3672</v>
      </c>
      <c r="DQ1691" s="7" t="s">
        <v>8302</v>
      </c>
    </row>
    <row r="1692" spans="1:121">
      <c r="A1692" t="s">
        <v>8313</v>
      </c>
      <c r="B1692" t="s">
        <v>8314</v>
      </c>
      <c r="C1692" t="s">
        <v>123</v>
      </c>
      <c r="D1692" t="s">
        <v>124</v>
      </c>
      <c r="E1692" t="s">
        <v>8315</v>
      </c>
      <c r="F1692" t="s">
        <v>8122</v>
      </c>
      <c r="G1692" t="s">
        <v>8123</v>
      </c>
      <c r="H1692" t="s">
        <v>8124</v>
      </c>
      <c r="I1692" t="s">
        <v>129</v>
      </c>
      <c r="J1692" t="s">
        <v>8125</v>
      </c>
      <c r="L1692" t="s">
        <v>8126</v>
      </c>
      <c r="M1692" t="s">
        <v>8127</v>
      </c>
      <c r="P1692" t="s">
        <v>8314</v>
      </c>
      <c r="Q1692" t="s">
        <v>133</v>
      </c>
      <c r="R1692" t="s">
        <v>8128</v>
      </c>
      <c r="S1692" t="s">
        <v>2948</v>
      </c>
      <c r="U1692" t="s">
        <v>136</v>
      </c>
      <c r="V1692" t="s">
        <v>7145</v>
      </c>
      <c r="Y1692" t="s">
        <v>8129</v>
      </c>
      <c r="Z1692" t="s">
        <v>8130</v>
      </c>
      <c r="AA1692" t="s">
        <v>8131</v>
      </c>
      <c r="AB1692" t="s">
        <v>8132</v>
      </c>
      <c r="AC1692" t="s">
        <v>1447</v>
      </c>
      <c r="AI1692" t="s">
        <v>8133</v>
      </c>
      <c r="AJ1692" t="s">
        <v>146</v>
      </c>
      <c r="AK1692" t="s">
        <v>124</v>
      </c>
      <c r="AL1692" t="s">
        <v>123</v>
      </c>
      <c r="AM1692" t="s">
        <v>124</v>
      </c>
      <c r="AN1692" t="s">
        <v>124</v>
      </c>
      <c r="AO1692" t="s">
        <v>147</v>
      </c>
      <c r="AP1692" t="s">
        <v>148</v>
      </c>
      <c r="AQ1692" t="s">
        <v>147</v>
      </c>
      <c r="AR1692" t="s">
        <v>814</v>
      </c>
      <c r="AS1692" t="s">
        <v>8316</v>
      </c>
      <c r="AT1692" t="s">
        <v>779</v>
      </c>
      <c r="AU1692" t="s">
        <v>6488</v>
      </c>
      <c r="AV1692" t="s">
        <v>6489</v>
      </c>
      <c r="AW1692" t="s">
        <v>6490</v>
      </c>
      <c r="AX1692" t="s">
        <v>521</v>
      </c>
      <c r="AY1692" t="s">
        <v>8202</v>
      </c>
      <c r="AZ1692" t="s">
        <v>1366</v>
      </c>
      <c r="BA1692" t="s">
        <v>368</v>
      </c>
      <c r="BB1692" t="s">
        <v>2665</v>
      </c>
      <c r="BC1692" t="s">
        <v>1564</v>
      </c>
      <c r="BD1692" t="s">
        <v>4449</v>
      </c>
      <c r="BE1692" t="s">
        <v>8317</v>
      </c>
      <c r="BF1692" t="s">
        <v>7848</v>
      </c>
      <c r="BG1692" t="s">
        <v>8318</v>
      </c>
      <c r="BH1692" t="s">
        <v>1562</v>
      </c>
      <c r="BI1692" t="s">
        <v>2464</v>
      </c>
      <c r="BJ1692" t="s">
        <v>480</v>
      </c>
      <c r="BK1692" t="s">
        <v>5326</v>
      </c>
      <c r="BL1692" t="s">
        <v>288</v>
      </c>
      <c r="BP1692" t="s">
        <v>4037</v>
      </c>
      <c r="BQ1692" t="s">
        <v>129</v>
      </c>
      <c r="BR1692" t="s">
        <v>2220</v>
      </c>
      <c r="BS1692" t="s">
        <v>2475</v>
      </c>
      <c r="BT1692" t="s">
        <v>453</v>
      </c>
      <c r="BU1692" t="s">
        <v>454</v>
      </c>
      <c r="BV1692" t="s">
        <v>455</v>
      </c>
      <c r="BW1692" t="s">
        <v>2222</v>
      </c>
      <c r="BY1692" t="s">
        <v>175</v>
      </c>
      <c r="BZ1692" t="s">
        <v>175</v>
      </c>
      <c r="CA1692" t="s">
        <v>175</v>
      </c>
      <c r="CB1692" t="s">
        <v>175</v>
      </c>
      <c r="CC1692" t="s">
        <v>392</v>
      </c>
      <c r="CD1692" t="s">
        <v>175</v>
      </c>
      <c r="CE1692" t="s">
        <v>170</v>
      </c>
      <c r="CF1692" t="s">
        <v>175</v>
      </c>
      <c r="CG1692" t="s">
        <v>175</v>
      </c>
      <c r="CH1692" t="s">
        <v>177</v>
      </c>
      <c r="CI1692" t="s">
        <v>163</v>
      </c>
      <c r="CJ1692" t="s">
        <v>175</v>
      </c>
      <c r="CK1692" t="s">
        <v>3295</v>
      </c>
      <c r="CL1692" t="s">
        <v>1447</v>
      </c>
      <c r="CM1692" s="4" t="s">
        <v>147</v>
      </c>
      <c r="CN1692" t="s">
        <v>175</v>
      </c>
      <c r="CO1692" t="s">
        <v>175</v>
      </c>
      <c r="CP1692" t="s">
        <v>175</v>
      </c>
      <c r="CQ1692" t="s">
        <v>175</v>
      </c>
      <c r="CR1692" t="s">
        <v>175</v>
      </c>
      <c r="CS1692" t="s">
        <v>175</v>
      </c>
      <c r="CT1692" t="s">
        <v>175</v>
      </c>
      <c r="CU1692" t="s">
        <v>175</v>
      </c>
      <c r="CV1692" t="s">
        <v>8139</v>
      </c>
      <c r="CW1692" t="s">
        <v>8140</v>
      </c>
      <c r="CX1692" t="s">
        <v>129</v>
      </c>
      <c r="CZ1692" t="s">
        <v>185</v>
      </c>
      <c r="DA1692" t="s">
        <v>8139</v>
      </c>
      <c r="DB1692" t="s">
        <v>8141</v>
      </c>
      <c r="DD1692" t="s">
        <v>1723</v>
      </c>
      <c r="DF1692" t="s">
        <v>361</v>
      </c>
      <c r="DG1692" t="s">
        <v>191</v>
      </c>
      <c r="DH1692" t="s">
        <v>8142</v>
      </c>
      <c r="DI1692" t="s">
        <v>175</v>
      </c>
      <c r="DJ1692" t="s">
        <v>193</v>
      </c>
      <c r="DK1692" t="s">
        <v>175</v>
      </c>
      <c r="DM1692" t="str">
        <f>_xlfn.XLOOKUP($A1692,'[1]01_GC Supply - Item Database -'!$D$3:$D$14229,'[1]01_GC Supply - Item Database -'!BW$3:BW$14229)</f>
        <v>Brown</v>
      </c>
      <c r="DN1692" t="str">
        <f>_xlfn.XLOOKUP($A1692,'[1]01_GC Supply - Item Database -'!$D$3:$D$14229,'[1]01_GC Supply - Item Database -'!BX$3:BX$14229)</f>
        <v>Beige</v>
      </c>
      <c r="DO1692" t="str">
        <f>_xlfn.XLOOKUP($A1692,'[1]01_GC Supply - Item Database -'!$D$3:$D$14229,'[1]01_GC Supply - Item Database -'!BY$3:BY$14229)</f>
        <v>Solid</v>
      </c>
      <c r="DP1692" t="s">
        <v>3672</v>
      </c>
      <c r="DQ1692" s="7" t="s">
        <v>8319</v>
      </c>
    </row>
    <row r="1693" spans="1:121">
      <c r="A1693" t="s">
        <v>8320</v>
      </c>
      <c r="B1693" t="s">
        <v>8321</v>
      </c>
      <c r="C1693" t="s">
        <v>123</v>
      </c>
      <c r="D1693" t="s">
        <v>124</v>
      </c>
      <c r="E1693" t="s">
        <v>8315</v>
      </c>
      <c r="F1693" t="s">
        <v>8122</v>
      </c>
      <c r="G1693" t="s">
        <v>8123</v>
      </c>
      <c r="H1693" t="s">
        <v>8124</v>
      </c>
      <c r="I1693" t="s">
        <v>129</v>
      </c>
      <c r="J1693" t="s">
        <v>8125</v>
      </c>
      <c r="L1693" t="s">
        <v>8126</v>
      </c>
      <c r="M1693" t="s">
        <v>8127</v>
      </c>
      <c r="P1693" t="s">
        <v>8321</v>
      </c>
      <c r="Q1693" t="s">
        <v>133</v>
      </c>
      <c r="R1693" t="s">
        <v>8128</v>
      </c>
      <c r="S1693" t="s">
        <v>2948</v>
      </c>
      <c r="U1693" t="s">
        <v>136</v>
      </c>
      <c r="V1693" t="s">
        <v>7145</v>
      </c>
      <c r="Y1693" t="s">
        <v>8129</v>
      </c>
      <c r="Z1693" t="s">
        <v>8130</v>
      </c>
      <c r="AA1693" t="s">
        <v>8131</v>
      </c>
      <c r="AB1693" t="s">
        <v>8132</v>
      </c>
      <c r="AC1693" t="s">
        <v>1447</v>
      </c>
      <c r="AI1693" t="s">
        <v>8133</v>
      </c>
      <c r="AJ1693" t="s">
        <v>146</v>
      </c>
      <c r="AK1693" t="s">
        <v>124</v>
      </c>
      <c r="AL1693" t="s">
        <v>123</v>
      </c>
      <c r="AM1693" t="s">
        <v>124</v>
      </c>
      <c r="AN1693" t="s">
        <v>124</v>
      </c>
      <c r="AO1693" t="s">
        <v>147</v>
      </c>
      <c r="AP1693" t="s">
        <v>148</v>
      </c>
      <c r="AQ1693" t="s">
        <v>147</v>
      </c>
      <c r="AR1693" t="s">
        <v>814</v>
      </c>
      <c r="AS1693" t="s">
        <v>8316</v>
      </c>
      <c r="AT1693" t="s">
        <v>779</v>
      </c>
      <c r="AU1693" t="s">
        <v>6488</v>
      </c>
      <c r="AV1693" t="s">
        <v>6489</v>
      </c>
      <c r="AW1693" t="s">
        <v>6490</v>
      </c>
      <c r="AX1693" t="s">
        <v>521</v>
      </c>
      <c r="AY1693" t="s">
        <v>8202</v>
      </c>
      <c r="AZ1693" t="s">
        <v>1366</v>
      </c>
      <c r="BA1693" t="s">
        <v>368</v>
      </c>
      <c r="BB1693" t="s">
        <v>2665</v>
      </c>
      <c r="BC1693" t="s">
        <v>1564</v>
      </c>
      <c r="BD1693" t="s">
        <v>4449</v>
      </c>
      <c r="BE1693" t="s">
        <v>8317</v>
      </c>
      <c r="BF1693" t="s">
        <v>7848</v>
      </c>
      <c r="BG1693" t="s">
        <v>8318</v>
      </c>
      <c r="BH1693" t="s">
        <v>1562</v>
      </c>
      <c r="BI1693" t="s">
        <v>2464</v>
      </c>
      <c r="BJ1693" t="s">
        <v>480</v>
      </c>
      <c r="BK1693" t="s">
        <v>5326</v>
      </c>
      <c r="BL1693" t="s">
        <v>288</v>
      </c>
      <c r="BP1693" t="s">
        <v>4037</v>
      </c>
      <c r="BQ1693" t="s">
        <v>129</v>
      </c>
      <c r="BR1693" t="s">
        <v>2220</v>
      </c>
      <c r="BS1693" t="s">
        <v>2475</v>
      </c>
      <c r="BT1693" t="s">
        <v>453</v>
      </c>
      <c r="BU1693" t="s">
        <v>454</v>
      </c>
      <c r="BV1693" t="s">
        <v>455</v>
      </c>
      <c r="BW1693" t="s">
        <v>2222</v>
      </c>
      <c r="BY1693" t="s">
        <v>175</v>
      </c>
      <c r="BZ1693" t="s">
        <v>175</v>
      </c>
      <c r="CA1693" t="s">
        <v>175</v>
      </c>
      <c r="CB1693" t="s">
        <v>175</v>
      </c>
      <c r="CC1693" t="s">
        <v>392</v>
      </c>
      <c r="CD1693" t="s">
        <v>175</v>
      </c>
      <c r="CE1693" t="s">
        <v>170</v>
      </c>
      <c r="CF1693" t="s">
        <v>175</v>
      </c>
      <c r="CG1693" t="s">
        <v>175</v>
      </c>
      <c r="CH1693" t="s">
        <v>177</v>
      </c>
      <c r="CI1693" t="s">
        <v>163</v>
      </c>
      <c r="CJ1693" t="s">
        <v>175</v>
      </c>
      <c r="CK1693" t="s">
        <v>3295</v>
      </c>
      <c r="CL1693" t="s">
        <v>1447</v>
      </c>
      <c r="CM1693" s="4" t="s">
        <v>147</v>
      </c>
      <c r="CN1693" t="s">
        <v>175</v>
      </c>
      <c r="CO1693" t="s">
        <v>175</v>
      </c>
      <c r="CP1693" t="s">
        <v>175</v>
      </c>
      <c r="CQ1693" t="s">
        <v>175</v>
      </c>
      <c r="CR1693" t="s">
        <v>175</v>
      </c>
      <c r="CS1693" t="s">
        <v>175</v>
      </c>
      <c r="CT1693" t="s">
        <v>175</v>
      </c>
      <c r="CU1693" t="s">
        <v>175</v>
      </c>
      <c r="CV1693" t="s">
        <v>8139</v>
      </c>
      <c r="CW1693" t="s">
        <v>8140</v>
      </c>
      <c r="CX1693" t="s">
        <v>129</v>
      </c>
      <c r="CZ1693" t="s">
        <v>185</v>
      </c>
      <c r="DA1693" t="s">
        <v>8139</v>
      </c>
      <c r="DB1693" t="s">
        <v>8141</v>
      </c>
      <c r="DD1693" t="s">
        <v>1723</v>
      </c>
      <c r="DF1693" t="s">
        <v>361</v>
      </c>
      <c r="DG1693" t="s">
        <v>191</v>
      </c>
      <c r="DH1693" t="s">
        <v>8142</v>
      </c>
      <c r="DI1693" t="s">
        <v>175</v>
      </c>
      <c r="DJ1693" t="s">
        <v>193</v>
      </c>
      <c r="DK1693" t="s">
        <v>175</v>
      </c>
      <c r="DM1693" t="str">
        <f>_xlfn.XLOOKUP($A1693,'[1]01_GC Supply - Item Database -'!$D$3:$D$14229,'[1]01_GC Supply - Item Database -'!BW$3:BW$14229)</f>
        <v>Black</v>
      </c>
      <c r="DN1693" t="str">
        <f>_xlfn.XLOOKUP($A1693,'[1]01_GC Supply - Item Database -'!$D$3:$D$14229,'[1]01_GC Supply - Item Database -'!BX$3:BX$14229)</f>
        <v>Black Onyx</v>
      </c>
      <c r="DO1693" t="str">
        <f>_xlfn.XLOOKUP($A1693,'[1]01_GC Supply - Item Database -'!$D$3:$D$14229,'[1]01_GC Supply - Item Database -'!BY$3:BY$14229)</f>
        <v>Solid</v>
      </c>
      <c r="DP1693" t="s">
        <v>3672</v>
      </c>
      <c r="DQ1693" s="7" t="s">
        <v>8319</v>
      </c>
    </row>
    <row r="1694" spans="1:121">
      <c r="A1694" t="s">
        <v>8322</v>
      </c>
      <c r="B1694" t="s">
        <v>8323</v>
      </c>
      <c r="C1694" t="s">
        <v>123</v>
      </c>
      <c r="D1694" t="s">
        <v>124</v>
      </c>
      <c r="E1694" t="s">
        <v>8315</v>
      </c>
      <c r="F1694" t="s">
        <v>8122</v>
      </c>
      <c r="G1694" t="s">
        <v>8123</v>
      </c>
      <c r="H1694" t="s">
        <v>8124</v>
      </c>
      <c r="I1694" t="s">
        <v>129</v>
      </c>
      <c r="J1694" t="s">
        <v>8125</v>
      </c>
      <c r="L1694" t="s">
        <v>8126</v>
      </c>
      <c r="M1694" t="s">
        <v>8127</v>
      </c>
      <c r="P1694" t="s">
        <v>8323</v>
      </c>
      <c r="Q1694" t="s">
        <v>133</v>
      </c>
      <c r="R1694" t="s">
        <v>8128</v>
      </c>
      <c r="S1694" t="s">
        <v>2948</v>
      </c>
      <c r="U1694" t="s">
        <v>136</v>
      </c>
      <c r="V1694" t="s">
        <v>7145</v>
      </c>
      <c r="Y1694" t="s">
        <v>8129</v>
      </c>
      <c r="Z1694" t="s">
        <v>8130</v>
      </c>
      <c r="AA1694" t="s">
        <v>8131</v>
      </c>
      <c r="AB1694" t="s">
        <v>8132</v>
      </c>
      <c r="AC1694" t="s">
        <v>1447</v>
      </c>
      <c r="AI1694" t="s">
        <v>8133</v>
      </c>
      <c r="AJ1694" t="s">
        <v>146</v>
      </c>
      <c r="AK1694" t="s">
        <v>124</v>
      </c>
      <c r="AL1694" t="s">
        <v>123</v>
      </c>
      <c r="AM1694" t="s">
        <v>124</v>
      </c>
      <c r="AN1694" t="s">
        <v>124</v>
      </c>
      <c r="AO1694" t="s">
        <v>147</v>
      </c>
      <c r="AP1694" t="s">
        <v>148</v>
      </c>
      <c r="AQ1694" t="s">
        <v>147</v>
      </c>
      <c r="AR1694" t="s">
        <v>814</v>
      </c>
      <c r="AS1694" t="s">
        <v>8316</v>
      </c>
      <c r="AT1694" t="s">
        <v>779</v>
      </c>
      <c r="AU1694" t="s">
        <v>6488</v>
      </c>
      <c r="AV1694" t="s">
        <v>6489</v>
      </c>
      <c r="AW1694" t="s">
        <v>6490</v>
      </c>
      <c r="AX1694" t="s">
        <v>521</v>
      </c>
      <c r="AY1694" t="s">
        <v>8202</v>
      </c>
      <c r="AZ1694" t="s">
        <v>1366</v>
      </c>
      <c r="BA1694" t="s">
        <v>368</v>
      </c>
      <c r="BB1694" t="s">
        <v>2665</v>
      </c>
      <c r="BC1694" t="s">
        <v>1564</v>
      </c>
      <c r="BD1694" t="s">
        <v>4449</v>
      </c>
      <c r="BE1694" t="s">
        <v>8317</v>
      </c>
      <c r="BF1694" t="s">
        <v>7848</v>
      </c>
      <c r="BG1694" t="s">
        <v>8318</v>
      </c>
      <c r="BH1694" t="s">
        <v>1562</v>
      </c>
      <c r="BI1694" t="s">
        <v>2464</v>
      </c>
      <c r="BJ1694" t="s">
        <v>480</v>
      </c>
      <c r="BK1694" t="s">
        <v>5326</v>
      </c>
      <c r="BL1694" t="s">
        <v>288</v>
      </c>
      <c r="BP1694" t="s">
        <v>4037</v>
      </c>
      <c r="BQ1694" t="s">
        <v>129</v>
      </c>
      <c r="BR1694" t="s">
        <v>2220</v>
      </c>
      <c r="BS1694" t="s">
        <v>2475</v>
      </c>
      <c r="BT1694" t="s">
        <v>453</v>
      </c>
      <c r="BU1694" t="s">
        <v>454</v>
      </c>
      <c r="BV1694" t="s">
        <v>455</v>
      </c>
      <c r="BW1694" t="s">
        <v>2222</v>
      </c>
      <c r="BY1694" t="s">
        <v>175</v>
      </c>
      <c r="BZ1694" t="s">
        <v>175</v>
      </c>
      <c r="CA1694" t="s">
        <v>175</v>
      </c>
      <c r="CB1694" t="s">
        <v>175</v>
      </c>
      <c r="CC1694" t="s">
        <v>392</v>
      </c>
      <c r="CD1694" t="s">
        <v>175</v>
      </c>
      <c r="CE1694" t="s">
        <v>170</v>
      </c>
      <c r="CF1694" t="s">
        <v>175</v>
      </c>
      <c r="CG1694" t="s">
        <v>175</v>
      </c>
      <c r="CH1694" t="s">
        <v>177</v>
      </c>
      <c r="CI1694" t="s">
        <v>163</v>
      </c>
      <c r="CJ1694" t="s">
        <v>175</v>
      </c>
      <c r="CK1694" t="s">
        <v>3295</v>
      </c>
      <c r="CL1694" t="s">
        <v>1447</v>
      </c>
      <c r="CM1694" s="4" t="s">
        <v>147</v>
      </c>
      <c r="CN1694" t="s">
        <v>175</v>
      </c>
      <c r="CO1694" t="s">
        <v>175</v>
      </c>
      <c r="CP1694" t="s">
        <v>175</v>
      </c>
      <c r="CQ1694" t="s">
        <v>175</v>
      </c>
      <c r="CR1694" t="s">
        <v>175</v>
      </c>
      <c r="CS1694" t="s">
        <v>175</v>
      </c>
      <c r="CT1694" t="s">
        <v>175</v>
      </c>
      <c r="CU1694" t="s">
        <v>175</v>
      </c>
      <c r="CV1694" t="s">
        <v>8139</v>
      </c>
      <c r="CW1694" t="s">
        <v>8140</v>
      </c>
      <c r="CX1694" t="s">
        <v>129</v>
      </c>
      <c r="CZ1694" t="s">
        <v>185</v>
      </c>
      <c r="DA1694" t="s">
        <v>8139</v>
      </c>
      <c r="DB1694" t="s">
        <v>8141</v>
      </c>
      <c r="DD1694" t="s">
        <v>1723</v>
      </c>
      <c r="DF1694" t="s">
        <v>361</v>
      </c>
      <c r="DG1694" t="s">
        <v>191</v>
      </c>
      <c r="DH1694" t="s">
        <v>8142</v>
      </c>
      <c r="DI1694" t="s">
        <v>175</v>
      </c>
      <c r="DJ1694" t="s">
        <v>193</v>
      </c>
      <c r="DK1694" t="s">
        <v>175</v>
      </c>
      <c r="DM1694" t="str">
        <f>_xlfn.XLOOKUP($A1694,'[1]01_GC Supply - Item Database -'!$D$3:$D$14229,'[1]01_GC Supply - Item Database -'!BW$3:BW$14229)</f>
        <v>White</v>
      </c>
      <c r="DN1694" t="str">
        <f>_xlfn.XLOOKUP($A1694,'[1]01_GC Supply - Item Database -'!$D$3:$D$14229,'[1]01_GC Supply - Item Database -'!BX$3:BX$14229)</f>
        <v>Bright White</v>
      </c>
      <c r="DO1694" t="str">
        <f>_xlfn.XLOOKUP($A1694,'[1]01_GC Supply - Item Database -'!$D$3:$D$14229,'[1]01_GC Supply - Item Database -'!BY$3:BY$14229)</f>
        <v>Solid</v>
      </c>
      <c r="DP1694" t="s">
        <v>3672</v>
      </c>
      <c r="DQ1694" s="7" t="s">
        <v>8319</v>
      </c>
    </row>
    <row r="1695" spans="1:121">
      <c r="A1695" t="s">
        <v>8324</v>
      </c>
      <c r="B1695" t="s">
        <v>8325</v>
      </c>
      <c r="C1695" t="s">
        <v>123</v>
      </c>
      <c r="D1695" t="s">
        <v>123</v>
      </c>
      <c r="E1695" t="s">
        <v>8325</v>
      </c>
      <c r="F1695" t="s">
        <v>8122</v>
      </c>
      <c r="G1695" t="s">
        <v>8123</v>
      </c>
      <c r="H1695" t="s">
        <v>8124</v>
      </c>
      <c r="I1695" t="s">
        <v>129</v>
      </c>
      <c r="J1695" t="s">
        <v>8125</v>
      </c>
      <c r="L1695" t="s">
        <v>8126</v>
      </c>
      <c r="M1695" t="s">
        <v>8127</v>
      </c>
      <c r="P1695" t="s">
        <v>8325</v>
      </c>
      <c r="Q1695" t="s">
        <v>133</v>
      </c>
      <c r="R1695" t="s">
        <v>8128</v>
      </c>
      <c r="S1695" t="s">
        <v>8326</v>
      </c>
      <c r="U1695" t="s">
        <v>136</v>
      </c>
      <c r="V1695" t="s">
        <v>7145</v>
      </c>
      <c r="Y1695" t="s">
        <v>8129</v>
      </c>
      <c r="Z1695" t="s">
        <v>8130</v>
      </c>
      <c r="AA1695" t="s">
        <v>8131</v>
      </c>
      <c r="AB1695" t="s">
        <v>8132</v>
      </c>
      <c r="AC1695" t="s">
        <v>1447</v>
      </c>
      <c r="AI1695" t="s">
        <v>8133</v>
      </c>
      <c r="AJ1695" t="s">
        <v>146</v>
      </c>
      <c r="AK1695" t="s">
        <v>124</v>
      </c>
      <c r="AL1695" t="s">
        <v>123</v>
      </c>
      <c r="AM1695" t="s">
        <v>124</v>
      </c>
      <c r="AN1695" t="s">
        <v>124</v>
      </c>
      <c r="AO1695" t="s">
        <v>147</v>
      </c>
      <c r="AP1695" t="s">
        <v>148</v>
      </c>
      <c r="AQ1695" t="s">
        <v>147</v>
      </c>
      <c r="AR1695" t="s">
        <v>814</v>
      </c>
      <c r="AS1695" t="s">
        <v>8316</v>
      </c>
      <c r="AT1695" t="s">
        <v>8327</v>
      </c>
      <c r="AU1695" t="s">
        <v>8328</v>
      </c>
      <c r="AV1695" t="s">
        <v>8329</v>
      </c>
      <c r="AW1695" t="s">
        <v>8330</v>
      </c>
      <c r="AX1695" t="s">
        <v>521</v>
      </c>
      <c r="AY1695" t="s">
        <v>8202</v>
      </c>
      <c r="AZ1695" t="s">
        <v>1366</v>
      </c>
      <c r="BA1695" t="s">
        <v>368</v>
      </c>
      <c r="BB1695" t="s">
        <v>2665</v>
      </c>
      <c r="BC1695" t="s">
        <v>1564</v>
      </c>
      <c r="BD1695" t="s">
        <v>4449</v>
      </c>
      <c r="BE1695" t="s">
        <v>8317</v>
      </c>
      <c r="BF1695" t="s">
        <v>7848</v>
      </c>
      <c r="BG1695" t="s">
        <v>8318</v>
      </c>
      <c r="BH1695" t="s">
        <v>1562</v>
      </c>
      <c r="BI1695" t="s">
        <v>2464</v>
      </c>
      <c r="BJ1695" t="s">
        <v>288</v>
      </c>
      <c r="BK1695" t="s">
        <v>480</v>
      </c>
      <c r="BL1695" t="s">
        <v>5326</v>
      </c>
      <c r="BP1695" t="s">
        <v>4037</v>
      </c>
      <c r="BQ1695" t="s">
        <v>129</v>
      </c>
      <c r="BR1695" t="s">
        <v>2220</v>
      </c>
      <c r="BS1695" t="s">
        <v>2475</v>
      </c>
      <c r="BT1695" t="s">
        <v>453</v>
      </c>
      <c r="BU1695" t="s">
        <v>454</v>
      </c>
      <c r="BV1695" t="s">
        <v>455</v>
      </c>
      <c r="BW1695" t="s">
        <v>2222</v>
      </c>
      <c r="BY1695" t="s">
        <v>175</v>
      </c>
      <c r="BZ1695" t="s">
        <v>175</v>
      </c>
      <c r="CA1695" t="s">
        <v>175</v>
      </c>
      <c r="CB1695" t="s">
        <v>175</v>
      </c>
      <c r="CC1695" t="s">
        <v>392</v>
      </c>
      <c r="CD1695" t="s">
        <v>175</v>
      </c>
      <c r="CE1695" t="s">
        <v>170</v>
      </c>
      <c r="CF1695" t="s">
        <v>175</v>
      </c>
      <c r="CG1695" t="s">
        <v>175</v>
      </c>
      <c r="CH1695" t="s">
        <v>177</v>
      </c>
      <c r="CI1695" t="s">
        <v>163</v>
      </c>
      <c r="CJ1695" t="s">
        <v>175</v>
      </c>
      <c r="CK1695" t="s">
        <v>3295</v>
      </c>
      <c r="CL1695" t="s">
        <v>1447</v>
      </c>
      <c r="CM1695" s="4" t="s">
        <v>147</v>
      </c>
      <c r="CN1695" t="s">
        <v>175</v>
      </c>
      <c r="CO1695" t="s">
        <v>175</v>
      </c>
      <c r="CP1695" t="s">
        <v>175</v>
      </c>
      <c r="CQ1695" t="s">
        <v>175</v>
      </c>
      <c r="CR1695" t="s">
        <v>175</v>
      </c>
      <c r="CS1695" t="s">
        <v>175</v>
      </c>
      <c r="CT1695" t="s">
        <v>175</v>
      </c>
      <c r="CU1695" t="s">
        <v>175</v>
      </c>
      <c r="CV1695" t="s">
        <v>8139</v>
      </c>
      <c r="CW1695" t="s">
        <v>8140</v>
      </c>
      <c r="CX1695" t="s">
        <v>129</v>
      </c>
      <c r="CZ1695" t="s">
        <v>185</v>
      </c>
      <c r="DA1695" t="s">
        <v>8139</v>
      </c>
      <c r="DB1695" t="s">
        <v>8141</v>
      </c>
      <c r="DD1695" t="s">
        <v>1723</v>
      </c>
      <c r="DF1695" t="s">
        <v>361</v>
      </c>
      <c r="DG1695" t="s">
        <v>191</v>
      </c>
      <c r="DH1695" t="s">
        <v>8142</v>
      </c>
      <c r="DI1695" t="s">
        <v>175</v>
      </c>
      <c r="DJ1695" t="s">
        <v>193</v>
      </c>
      <c r="DK1695" t="s">
        <v>175</v>
      </c>
      <c r="DM1695" t="str">
        <f>_xlfn.XLOOKUP($A1695,'[1]01_GC Supply - Item Database -'!$D$3:$D$14229,'[1]01_GC Supply - Item Database -'!BW$3:BW$14229)</f>
        <v>Clear</v>
      </c>
      <c r="DN1695" t="str">
        <f>_xlfn.XLOOKUP($A1695,'[1]01_GC Supply - Item Database -'!$D$3:$D$14229,'[1]01_GC Supply - Item Database -'!BX$3:BX$14229)</f>
        <v>Clear</v>
      </c>
      <c r="DO1695" t="str">
        <f>_xlfn.XLOOKUP($A1695,'[1]01_GC Supply - Item Database -'!$D$3:$D$14229,'[1]01_GC Supply - Item Database -'!BY$3:BY$14229)</f>
        <v>Solid</v>
      </c>
      <c r="DP1695" t="s">
        <v>3672</v>
      </c>
      <c r="DQ1695" s="7" t="s">
        <v>8319</v>
      </c>
    </row>
    <row r="1696" spans="1:121">
      <c r="A1696" t="s">
        <v>8331</v>
      </c>
      <c r="B1696" t="s">
        <v>8332</v>
      </c>
      <c r="C1696" t="s">
        <v>123</v>
      </c>
      <c r="D1696" t="s">
        <v>123</v>
      </c>
      <c r="E1696" t="s">
        <v>8315</v>
      </c>
      <c r="F1696" t="s">
        <v>8122</v>
      </c>
      <c r="G1696" t="s">
        <v>8123</v>
      </c>
      <c r="H1696" t="s">
        <v>8124</v>
      </c>
      <c r="I1696" t="s">
        <v>129</v>
      </c>
      <c r="J1696" t="s">
        <v>8125</v>
      </c>
      <c r="L1696" t="s">
        <v>8126</v>
      </c>
      <c r="M1696" t="s">
        <v>8127</v>
      </c>
      <c r="P1696" t="s">
        <v>8332</v>
      </c>
      <c r="Q1696" t="s">
        <v>133</v>
      </c>
      <c r="R1696" t="s">
        <v>8128</v>
      </c>
      <c r="S1696" t="s">
        <v>2948</v>
      </c>
      <c r="U1696" t="s">
        <v>136</v>
      </c>
      <c r="V1696" t="s">
        <v>7145</v>
      </c>
      <c r="Y1696" t="s">
        <v>8129</v>
      </c>
      <c r="Z1696" t="s">
        <v>8130</v>
      </c>
      <c r="AA1696" t="s">
        <v>8131</v>
      </c>
      <c r="AB1696" t="s">
        <v>8132</v>
      </c>
      <c r="AC1696" t="s">
        <v>1447</v>
      </c>
      <c r="AI1696" t="s">
        <v>8133</v>
      </c>
      <c r="AJ1696" t="s">
        <v>146</v>
      </c>
      <c r="AK1696" t="s">
        <v>124</v>
      </c>
      <c r="AL1696" t="s">
        <v>123</v>
      </c>
      <c r="AM1696" t="s">
        <v>124</v>
      </c>
      <c r="AN1696" t="s">
        <v>124</v>
      </c>
      <c r="AO1696" t="s">
        <v>147</v>
      </c>
      <c r="AP1696" t="s">
        <v>148</v>
      </c>
      <c r="AQ1696" t="s">
        <v>147</v>
      </c>
      <c r="AR1696" t="s">
        <v>814</v>
      </c>
      <c r="AS1696" t="s">
        <v>8316</v>
      </c>
      <c r="AT1696" t="s">
        <v>779</v>
      </c>
      <c r="AU1696" t="s">
        <v>6488</v>
      </c>
      <c r="AV1696" t="s">
        <v>6489</v>
      </c>
      <c r="AW1696" t="s">
        <v>6490</v>
      </c>
      <c r="AX1696" t="s">
        <v>521</v>
      </c>
      <c r="AY1696" t="s">
        <v>8202</v>
      </c>
      <c r="AZ1696" t="s">
        <v>1366</v>
      </c>
      <c r="BA1696" t="s">
        <v>368</v>
      </c>
      <c r="BB1696" t="s">
        <v>2665</v>
      </c>
      <c r="BC1696" t="s">
        <v>1564</v>
      </c>
      <c r="BD1696" t="s">
        <v>4449</v>
      </c>
      <c r="BE1696" t="s">
        <v>8317</v>
      </c>
      <c r="BF1696" t="s">
        <v>7848</v>
      </c>
      <c r="BG1696" t="s">
        <v>8318</v>
      </c>
      <c r="BH1696" t="s">
        <v>1562</v>
      </c>
      <c r="BI1696" t="s">
        <v>2464</v>
      </c>
      <c r="BJ1696" t="s">
        <v>480</v>
      </c>
      <c r="BK1696" t="s">
        <v>5326</v>
      </c>
      <c r="BL1696" t="s">
        <v>288</v>
      </c>
      <c r="BP1696" t="s">
        <v>4037</v>
      </c>
      <c r="BQ1696" t="s">
        <v>129</v>
      </c>
      <c r="BR1696" t="s">
        <v>2220</v>
      </c>
      <c r="BS1696" t="s">
        <v>2475</v>
      </c>
      <c r="BT1696" t="s">
        <v>453</v>
      </c>
      <c r="BU1696" t="s">
        <v>454</v>
      </c>
      <c r="BV1696" t="s">
        <v>455</v>
      </c>
      <c r="BW1696" t="s">
        <v>2222</v>
      </c>
      <c r="BY1696" t="s">
        <v>175</v>
      </c>
      <c r="BZ1696" t="s">
        <v>175</v>
      </c>
      <c r="CA1696" t="s">
        <v>175</v>
      </c>
      <c r="CB1696" t="s">
        <v>175</v>
      </c>
      <c r="CC1696" t="s">
        <v>392</v>
      </c>
      <c r="CD1696" t="s">
        <v>175</v>
      </c>
      <c r="CE1696" t="s">
        <v>170</v>
      </c>
      <c r="CF1696" t="s">
        <v>175</v>
      </c>
      <c r="CG1696" t="s">
        <v>175</v>
      </c>
      <c r="CH1696" t="s">
        <v>177</v>
      </c>
      <c r="CI1696" t="s">
        <v>163</v>
      </c>
      <c r="CJ1696" t="s">
        <v>175</v>
      </c>
      <c r="CK1696" t="s">
        <v>3295</v>
      </c>
      <c r="CL1696" t="s">
        <v>1447</v>
      </c>
      <c r="CM1696" s="4" t="s">
        <v>147</v>
      </c>
      <c r="CN1696" t="s">
        <v>175</v>
      </c>
      <c r="CO1696" t="s">
        <v>175</v>
      </c>
      <c r="CP1696" t="s">
        <v>175</v>
      </c>
      <c r="CQ1696" t="s">
        <v>175</v>
      </c>
      <c r="CR1696" t="s">
        <v>175</v>
      </c>
      <c r="CS1696" t="s">
        <v>175</v>
      </c>
      <c r="CT1696" t="s">
        <v>175</v>
      </c>
      <c r="CU1696" t="s">
        <v>175</v>
      </c>
      <c r="CV1696" t="s">
        <v>8139</v>
      </c>
      <c r="CW1696" t="s">
        <v>8140</v>
      </c>
      <c r="CX1696" t="s">
        <v>129</v>
      </c>
      <c r="CZ1696" t="s">
        <v>185</v>
      </c>
      <c r="DA1696" t="s">
        <v>8139</v>
      </c>
      <c r="DB1696" t="s">
        <v>8141</v>
      </c>
      <c r="DD1696" t="s">
        <v>1723</v>
      </c>
      <c r="DF1696" t="s">
        <v>361</v>
      </c>
      <c r="DG1696" t="s">
        <v>191</v>
      </c>
      <c r="DH1696" t="s">
        <v>8142</v>
      </c>
      <c r="DI1696" t="s">
        <v>175</v>
      </c>
      <c r="DJ1696" t="s">
        <v>193</v>
      </c>
      <c r="DK1696" t="s">
        <v>175</v>
      </c>
      <c r="DM1696" t="str">
        <f>_xlfn.XLOOKUP($A1696,'[1]01_GC Supply - Item Database -'!$D$3:$D$14229,'[1]01_GC Supply - Item Database -'!BW$3:BW$14229)</f>
        <v>Gray</v>
      </c>
      <c r="DN1696" t="str">
        <f>_xlfn.XLOOKUP($A1696,'[1]01_GC Supply - Item Database -'!$D$3:$D$14229,'[1]01_GC Supply - Item Database -'!BX$3:BX$14229)</f>
        <v>Gray</v>
      </c>
      <c r="DO1696" t="str">
        <f>_xlfn.XLOOKUP($A1696,'[1]01_GC Supply - Item Database -'!$D$3:$D$14229,'[1]01_GC Supply - Item Database -'!BY$3:BY$14229)</f>
        <v>Solid</v>
      </c>
      <c r="DP1696" t="s">
        <v>3672</v>
      </c>
      <c r="DQ1696" s="7" t="s">
        <v>8319</v>
      </c>
    </row>
    <row r="1697" spans="1:121">
      <c r="A1697" t="s">
        <v>8333</v>
      </c>
      <c r="B1697" t="s">
        <v>8334</v>
      </c>
      <c r="C1697" t="s">
        <v>123</v>
      </c>
      <c r="D1697" t="s">
        <v>124</v>
      </c>
      <c r="E1697" t="s">
        <v>8315</v>
      </c>
      <c r="F1697" t="s">
        <v>8122</v>
      </c>
      <c r="G1697" t="s">
        <v>8123</v>
      </c>
      <c r="H1697" t="s">
        <v>8124</v>
      </c>
      <c r="I1697" t="s">
        <v>129</v>
      </c>
      <c r="J1697" t="s">
        <v>8125</v>
      </c>
      <c r="L1697" t="s">
        <v>8126</v>
      </c>
      <c r="M1697" t="s">
        <v>8127</v>
      </c>
      <c r="P1697" t="s">
        <v>8334</v>
      </c>
      <c r="Q1697" t="s">
        <v>133</v>
      </c>
      <c r="R1697" t="s">
        <v>8128</v>
      </c>
      <c r="S1697" t="s">
        <v>2948</v>
      </c>
      <c r="U1697" t="s">
        <v>136</v>
      </c>
      <c r="V1697" t="s">
        <v>7145</v>
      </c>
      <c r="Y1697" t="s">
        <v>8129</v>
      </c>
      <c r="Z1697" t="s">
        <v>8130</v>
      </c>
      <c r="AA1697" t="s">
        <v>8131</v>
      </c>
      <c r="AB1697" t="s">
        <v>8132</v>
      </c>
      <c r="AC1697" t="s">
        <v>1447</v>
      </c>
      <c r="AI1697" t="s">
        <v>8133</v>
      </c>
      <c r="AJ1697" t="s">
        <v>146</v>
      </c>
      <c r="AK1697" t="s">
        <v>124</v>
      </c>
      <c r="AL1697" t="s">
        <v>123</v>
      </c>
      <c r="AM1697" t="s">
        <v>124</v>
      </c>
      <c r="AN1697" t="s">
        <v>124</v>
      </c>
      <c r="AO1697" t="s">
        <v>147</v>
      </c>
      <c r="AP1697" t="s">
        <v>148</v>
      </c>
      <c r="AQ1697" t="s">
        <v>147</v>
      </c>
      <c r="AR1697" t="s">
        <v>814</v>
      </c>
      <c r="AS1697" t="s">
        <v>8316</v>
      </c>
      <c r="AT1697" t="s">
        <v>779</v>
      </c>
      <c r="AU1697" t="s">
        <v>6488</v>
      </c>
      <c r="AV1697" t="s">
        <v>6489</v>
      </c>
      <c r="AW1697" t="s">
        <v>6490</v>
      </c>
      <c r="AX1697" t="s">
        <v>521</v>
      </c>
      <c r="AY1697" t="s">
        <v>8202</v>
      </c>
      <c r="AZ1697" t="s">
        <v>1366</v>
      </c>
      <c r="BA1697" t="s">
        <v>368</v>
      </c>
      <c r="BB1697" t="s">
        <v>2665</v>
      </c>
      <c r="BC1697" t="s">
        <v>1564</v>
      </c>
      <c r="BD1697" t="s">
        <v>4449</v>
      </c>
      <c r="BE1697" t="s">
        <v>8317</v>
      </c>
      <c r="BF1697" t="s">
        <v>7848</v>
      </c>
      <c r="BG1697" t="s">
        <v>8318</v>
      </c>
      <c r="BH1697" t="s">
        <v>1562</v>
      </c>
      <c r="BI1697" t="s">
        <v>2464</v>
      </c>
      <c r="BJ1697" t="s">
        <v>480</v>
      </c>
      <c r="BK1697" t="s">
        <v>5326</v>
      </c>
      <c r="BL1697" t="s">
        <v>288</v>
      </c>
      <c r="BP1697" t="s">
        <v>4037</v>
      </c>
      <c r="BQ1697" t="s">
        <v>129</v>
      </c>
      <c r="BR1697" t="s">
        <v>2220</v>
      </c>
      <c r="BS1697" t="s">
        <v>2475</v>
      </c>
      <c r="BT1697" t="s">
        <v>453</v>
      </c>
      <c r="BU1697" t="s">
        <v>454</v>
      </c>
      <c r="BV1697" t="s">
        <v>455</v>
      </c>
      <c r="BW1697" t="s">
        <v>2222</v>
      </c>
      <c r="BY1697" t="s">
        <v>175</v>
      </c>
      <c r="BZ1697" t="s">
        <v>175</v>
      </c>
      <c r="CA1697" t="s">
        <v>175</v>
      </c>
      <c r="CB1697" t="s">
        <v>175</v>
      </c>
      <c r="CC1697" t="s">
        <v>392</v>
      </c>
      <c r="CD1697" t="s">
        <v>175</v>
      </c>
      <c r="CE1697" t="s">
        <v>170</v>
      </c>
      <c r="CF1697" t="s">
        <v>175</v>
      </c>
      <c r="CG1697" t="s">
        <v>175</v>
      </c>
      <c r="CH1697" t="s">
        <v>177</v>
      </c>
      <c r="CI1697" t="s">
        <v>163</v>
      </c>
      <c r="CJ1697" t="s">
        <v>175</v>
      </c>
      <c r="CK1697" t="s">
        <v>3295</v>
      </c>
      <c r="CL1697" t="s">
        <v>1447</v>
      </c>
      <c r="CM1697" s="4" t="s">
        <v>147</v>
      </c>
      <c r="CN1697" t="s">
        <v>175</v>
      </c>
      <c r="CO1697" t="s">
        <v>175</v>
      </c>
      <c r="CP1697" t="s">
        <v>175</v>
      </c>
      <c r="CQ1697" t="s">
        <v>175</v>
      </c>
      <c r="CR1697" t="s">
        <v>175</v>
      </c>
      <c r="CS1697" t="s">
        <v>175</v>
      </c>
      <c r="CT1697" t="s">
        <v>175</v>
      </c>
      <c r="CU1697" t="s">
        <v>175</v>
      </c>
      <c r="CV1697" t="s">
        <v>8139</v>
      </c>
      <c r="CW1697" t="s">
        <v>8140</v>
      </c>
      <c r="CX1697" t="s">
        <v>129</v>
      </c>
      <c r="CZ1697" t="s">
        <v>185</v>
      </c>
      <c r="DA1697" t="s">
        <v>8139</v>
      </c>
      <c r="DB1697" t="s">
        <v>8141</v>
      </c>
      <c r="DD1697" t="s">
        <v>1723</v>
      </c>
      <c r="DF1697" t="s">
        <v>361</v>
      </c>
      <c r="DG1697" t="s">
        <v>191</v>
      </c>
      <c r="DH1697" t="s">
        <v>8142</v>
      </c>
      <c r="DI1697" t="s">
        <v>175</v>
      </c>
      <c r="DJ1697" t="s">
        <v>193</v>
      </c>
      <c r="DK1697" t="s">
        <v>175</v>
      </c>
      <c r="DM1697" t="str">
        <f>_xlfn.XLOOKUP($A1697,'[1]01_GC Supply - Item Database -'!$D$3:$D$14229,'[1]01_GC Supply - Item Database -'!BW$3:BW$14229)</f>
        <v>Gray</v>
      </c>
      <c r="DN1697" t="str">
        <f>_xlfn.XLOOKUP($A1697,'[1]01_GC Supply - Item Database -'!$D$3:$D$14229,'[1]01_GC Supply - Item Database -'!BX$3:BX$14229)</f>
        <v>Light Gray</v>
      </c>
      <c r="DO1697" t="str">
        <f>_xlfn.XLOOKUP($A1697,'[1]01_GC Supply - Item Database -'!$D$3:$D$14229,'[1]01_GC Supply - Item Database -'!BY$3:BY$14229)</f>
        <v>Solid</v>
      </c>
      <c r="DP1697" t="s">
        <v>3672</v>
      </c>
      <c r="DQ1697" s="7" t="s">
        <v>8319</v>
      </c>
    </row>
    <row r="1698" spans="1:121">
      <c r="A1698" t="s">
        <v>8335</v>
      </c>
      <c r="B1698" t="s">
        <v>8336</v>
      </c>
      <c r="C1698" t="s">
        <v>123</v>
      </c>
      <c r="D1698" t="s">
        <v>124</v>
      </c>
      <c r="E1698" t="s">
        <v>8337</v>
      </c>
      <c r="F1698" t="s">
        <v>8122</v>
      </c>
      <c r="G1698" t="s">
        <v>8123</v>
      </c>
      <c r="H1698" t="s">
        <v>8124</v>
      </c>
      <c r="I1698" t="s">
        <v>129</v>
      </c>
      <c r="J1698" t="s">
        <v>8125</v>
      </c>
      <c r="L1698" t="s">
        <v>8126</v>
      </c>
      <c r="M1698" t="s">
        <v>8127</v>
      </c>
      <c r="P1698" t="s">
        <v>8336</v>
      </c>
      <c r="Q1698" t="s">
        <v>133</v>
      </c>
      <c r="R1698" t="s">
        <v>8128</v>
      </c>
      <c r="S1698" t="s">
        <v>8338</v>
      </c>
      <c r="U1698" t="s">
        <v>136</v>
      </c>
      <c r="V1698" t="s">
        <v>7145</v>
      </c>
      <c r="Y1698" t="s">
        <v>8339</v>
      </c>
      <c r="Z1698" t="s">
        <v>5804</v>
      </c>
      <c r="AA1698" t="s">
        <v>8340</v>
      </c>
      <c r="AC1698" t="s">
        <v>463</v>
      </c>
      <c r="AI1698" t="s">
        <v>8341</v>
      </c>
      <c r="AJ1698" t="s">
        <v>146</v>
      </c>
      <c r="AK1698" t="s">
        <v>124</v>
      </c>
      <c r="AL1698" t="s">
        <v>124</v>
      </c>
      <c r="AM1698" t="s">
        <v>123</v>
      </c>
      <c r="AN1698" t="s">
        <v>124</v>
      </c>
      <c r="AO1698" t="s">
        <v>1431</v>
      </c>
      <c r="AP1698" t="s">
        <v>148</v>
      </c>
      <c r="AQ1698" t="s">
        <v>175</v>
      </c>
      <c r="AR1698" t="s">
        <v>627</v>
      </c>
      <c r="AS1698" t="s">
        <v>7152</v>
      </c>
      <c r="AT1698" t="s">
        <v>7625</v>
      </c>
      <c r="AU1698" t="s">
        <v>8342</v>
      </c>
      <c r="AV1698" t="s">
        <v>8343</v>
      </c>
      <c r="AW1698" t="s">
        <v>8344</v>
      </c>
      <c r="AX1698" t="s">
        <v>1899</v>
      </c>
      <c r="AY1698" t="s">
        <v>3747</v>
      </c>
      <c r="AZ1698" t="s">
        <v>5037</v>
      </c>
      <c r="BA1698" t="s">
        <v>157</v>
      </c>
      <c r="BB1698" t="s">
        <v>149</v>
      </c>
      <c r="BC1698" t="s">
        <v>621</v>
      </c>
      <c r="BD1698" t="s">
        <v>1437</v>
      </c>
      <c r="BE1698" t="s">
        <v>8345</v>
      </c>
      <c r="BF1698" t="s">
        <v>392</v>
      </c>
      <c r="BG1698" t="s">
        <v>8346</v>
      </c>
      <c r="BH1698" t="s">
        <v>1562</v>
      </c>
      <c r="BI1698" t="s">
        <v>145</v>
      </c>
      <c r="BJ1698" t="s">
        <v>8347</v>
      </c>
      <c r="BK1698" t="s">
        <v>1520</v>
      </c>
      <c r="BL1698" t="s">
        <v>1314</v>
      </c>
      <c r="BP1698" t="s">
        <v>4037</v>
      </c>
      <c r="BQ1698" t="s">
        <v>129</v>
      </c>
      <c r="BR1698" t="s">
        <v>1166</v>
      </c>
      <c r="BS1698" t="s">
        <v>536</v>
      </c>
      <c r="BT1698" t="s">
        <v>175</v>
      </c>
      <c r="BU1698" t="s">
        <v>454</v>
      </c>
      <c r="BV1698" t="s">
        <v>455</v>
      </c>
      <c r="BW1698" t="s">
        <v>1715</v>
      </c>
      <c r="BY1698" t="s">
        <v>175</v>
      </c>
      <c r="BZ1698" t="s">
        <v>175</v>
      </c>
      <c r="CA1698" t="s">
        <v>175</v>
      </c>
      <c r="CB1698" t="s">
        <v>175</v>
      </c>
      <c r="CC1698" t="s">
        <v>176</v>
      </c>
      <c r="CD1698" t="s">
        <v>175</v>
      </c>
      <c r="CE1698" t="s">
        <v>170</v>
      </c>
      <c r="CF1698" t="s">
        <v>175</v>
      </c>
      <c r="CG1698" t="s">
        <v>175</v>
      </c>
      <c r="CH1698" t="s">
        <v>177</v>
      </c>
      <c r="CI1698" t="s">
        <v>942</v>
      </c>
      <c r="CJ1698" t="s">
        <v>175</v>
      </c>
      <c r="CK1698" t="s">
        <v>3295</v>
      </c>
      <c r="CL1698" t="s">
        <v>463</v>
      </c>
      <c r="CM1698" s="4" t="s">
        <v>147</v>
      </c>
      <c r="CN1698" t="s">
        <v>175</v>
      </c>
      <c r="CO1698" t="s">
        <v>175</v>
      </c>
      <c r="CP1698" t="s">
        <v>175</v>
      </c>
      <c r="CQ1698" t="s">
        <v>175</v>
      </c>
      <c r="CR1698" t="s">
        <v>175</v>
      </c>
      <c r="CS1698" t="s">
        <v>175</v>
      </c>
      <c r="CT1698" t="s">
        <v>175</v>
      </c>
      <c r="CU1698" t="s">
        <v>175</v>
      </c>
      <c r="CV1698" t="s">
        <v>8139</v>
      </c>
      <c r="CW1698" t="s">
        <v>8140</v>
      </c>
      <c r="CX1698" t="s">
        <v>129</v>
      </c>
      <c r="DA1698" t="s">
        <v>8139</v>
      </c>
      <c r="DB1698" t="s">
        <v>8141</v>
      </c>
      <c r="DD1698" t="s">
        <v>1723</v>
      </c>
      <c r="DF1698" t="s">
        <v>361</v>
      </c>
      <c r="DG1698" t="s">
        <v>191</v>
      </c>
      <c r="DH1698" t="s">
        <v>175</v>
      </c>
      <c r="DI1698" t="s">
        <v>175</v>
      </c>
      <c r="DJ1698" t="s">
        <v>175</v>
      </c>
      <c r="DK1698" t="s">
        <v>175</v>
      </c>
      <c r="DM1698" t="str">
        <f>_xlfn.XLOOKUP($A1698,'[1]01_GC Supply - Item Database -'!$D$3:$D$14229,'[1]01_GC Supply - Item Database -'!BW$3:BW$14229)</f>
        <v>Black</v>
      </c>
      <c r="DN1698" t="str">
        <f>_xlfn.XLOOKUP($A1698,'[1]01_GC Supply - Item Database -'!$D$3:$D$14229,'[1]01_GC Supply - Item Database -'!BX$3:BX$14229)</f>
        <v>Black</v>
      </c>
      <c r="DO1698" t="str">
        <f>_xlfn.XLOOKUP($A1698,'[1]01_GC Supply - Item Database -'!$D$3:$D$14229,'[1]01_GC Supply - Item Database -'!BY$3:BY$14229)</f>
        <v>Solid</v>
      </c>
      <c r="DP1698" t="s">
        <v>364</v>
      </c>
      <c r="DQ1698" s="7" t="s">
        <v>8348</v>
      </c>
    </row>
    <row r="1699" spans="1:121">
      <c r="A1699" t="s">
        <v>8349</v>
      </c>
      <c r="B1699" t="s">
        <v>8350</v>
      </c>
      <c r="C1699" t="s">
        <v>123</v>
      </c>
      <c r="D1699" t="s">
        <v>124</v>
      </c>
      <c r="E1699" t="s">
        <v>8351</v>
      </c>
      <c r="F1699" t="s">
        <v>8122</v>
      </c>
      <c r="G1699" t="s">
        <v>8123</v>
      </c>
      <c r="H1699" t="s">
        <v>8124</v>
      </c>
      <c r="I1699" t="s">
        <v>129</v>
      </c>
      <c r="J1699" t="s">
        <v>8125</v>
      </c>
      <c r="L1699" t="s">
        <v>8126</v>
      </c>
      <c r="M1699" t="s">
        <v>8127</v>
      </c>
      <c r="P1699" t="s">
        <v>8350</v>
      </c>
      <c r="Q1699" t="s">
        <v>133</v>
      </c>
      <c r="R1699" t="s">
        <v>8128</v>
      </c>
      <c r="S1699" t="s">
        <v>3991</v>
      </c>
      <c r="U1699" t="s">
        <v>136</v>
      </c>
      <c r="V1699" t="s">
        <v>7145</v>
      </c>
      <c r="Y1699" t="s">
        <v>8339</v>
      </c>
      <c r="Z1699" t="s">
        <v>5804</v>
      </c>
      <c r="AA1699" t="s">
        <v>8340</v>
      </c>
      <c r="AC1699" t="s">
        <v>463</v>
      </c>
      <c r="AI1699" t="s">
        <v>8341</v>
      </c>
      <c r="AJ1699" t="s">
        <v>146</v>
      </c>
      <c r="AK1699" t="s">
        <v>124</v>
      </c>
      <c r="AL1699" t="s">
        <v>124</v>
      </c>
      <c r="AM1699" t="s">
        <v>123</v>
      </c>
      <c r="AN1699" t="s">
        <v>124</v>
      </c>
      <c r="AO1699" t="s">
        <v>334</v>
      </c>
      <c r="AP1699" t="s">
        <v>148</v>
      </c>
      <c r="AQ1699" t="s">
        <v>175</v>
      </c>
      <c r="AR1699" t="s">
        <v>218</v>
      </c>
      <c r="AS1699" t="s">
        <v>8352</v>
      </c>
      <c r="AT1699" t="s">
        <v>1256</v>
      </c>
      <c r="AU1699" t="s">
        <v>8353</v>
      </c>
      <c r="AV1699" t="s">
        <v>8354</v>
      </c>
      <c r="AW1699" t="s">
        <v>8355</v>
      </c>
      <c r="AX1699" t="s">
        <v>1899</v>
      </c>
      <c r="AY1699" t="s">
        <v>8356</v>
      </c>
      <c r="AZ1699" t="s">
        <v>5037</v>
      </c>
      <c r="BA1699" t="s">
        <v>3200</v>
      </c>
      <c r="BB1699" t="s">
        <v>730</v>
      </c>
      <c r="BC1699" t="s">
        <v>621</v>
      </c>
      <c r="BD1699" t="s">
        <v>1436</v>
      </c>
      <c r="BE1699" t="s">
        <v>8357</v>
      </c>
      <c r="BF1699" t="s">
        <v>392</v>
      </c>
      <c r="BG1699" t="s">
        <v>8358</v>
      </c>
      <c r="BH1699" t="s">
        <v>1562</v>
      </c>
      <c r="BI1699" t="s">
        <v>145</v>
      </c>
      <c r="BJ1699" t="s">
        <v>8359</v>
      </c>
      <c r="BK1699" t="s">
        <v>8360</v>
      </c>
      <c r="BL1699" t="s">
        <v>1288</v>
      </c>
      <c r="BP1699" t="s">
        <v>4037</v>
      </c>
      <c r="BQ1699" t="s">
        <v>129</v>
      </c>
      <c r="BR1699" t="s">
        <v>1166</v>
      </c>
      <c r="BS1699" t="s">
        <v>536</v>
      </c>
      <c r="BT1699" t="s">
        <v>175</v>
      </c>
      <c r="BU1699" t="s">
        <v>454</v>
      </c>
      <c r="BV1699" t="s">
        <v>455</v>
      </c>
      <c r="BW1699" t="s">
        <v>1715</v>
      </c>
      <c r="BY1699" t="s">
        <v>175</v>
      </c>
      <c r="BZ1699" t="s">
        <v>175</v>
      </c>
      <c r="CA1699" t="s">
        <v>175</v>
      </c>
      <c r="CB1699" t="s">
        <v>175</v>
      </c>
      <c r="CC1699" t="s">
        <v>176</v>
      </c>
      <c r="CD1699" t="s">
        <v>175</v>
      </c>
      <c r="CE1699" t="s">
        <v>170</v>
      </c>
      <c r="CF1699" t="s">
        <v>175</v>
      </c>
      <c r="CG1699" t="s">
        <v>175</v>
      </c>
      <c r="CH1699" t="s">
        <v>177</v>
      </c>
      <c r="CI1699" t="s">
        <v>942</v>
      </c>
      <c r="CJ1699" t="s">
        <v>175</v>
      </c>
      <c r="CK1699" t="s">
        <v>3295</v>
      </c>
      <c r="CL1699" t="s">
        <v>463</v>
      </c>
      <c r="CM1699" s="4" t="s">
        <v>147</v>
      </c>
      <c r="CN1699" t="s">
        <v>175</v>
      </c>
      <c r="CO1699" t="s">
        <v>175</v>
      </c>
      <c r="CP1699" t="s">
        <v>175</v>
      </c>
      <c r="CQ1699" t="s">
        <v>175</v>
      </c>
      <c r="CR1699" t="s">
        <v>175</v>
      </c>
      <c r="CS1699" t="s">
        <v>175</v>
      </c>
      <c r="CT1699" t="s">
        <v>175</v>
      </c>
      <c r="CU1699" t="s">
        <v>175</v>
      </c>
      <c r="CV1699" t="s">
        <v>8139</v>
      </c>
      <c r="CW1699" t="s">
        <v>8140</v>
      </c>
      <c r="CX1699" t="s">
        <v>129</v>
      </c>
      <c r="DA1699" t="s">
        <v>8139</v>
      </c>
      <c r="DB1699" t="s">
        <v>8141</v>
      </c>
      <c r="DD1699" t="s">
        <v>1723</v>
      </c>
      <c r="DF1699" t="s">
        <v>361</v>
      </c>
      <c r="DG1699" t="s">
        <v>191</v>
      </c>
      <c r="DH1699" t="s">
        <v>175</v>
      </c>
      <c r="DI1699" t="s">
        <v>175</v>
      </c>
      <c r="DJ1699" t="s">
        <v>175</v>
      </c>
      <c r="DK1699" t="s">
        <v>175</v>
      </c>
      <c r="DM1699" t="str">
        <f>_xlfn.XLOOKUP($A1699,'[1]01_GC Supply - Item Database -'!$D$3:$D$14229,'[1]01_GC Supply - Item Database -'!BW$3:BW$14229)</f>
        <v>Black</v>
      </c>
      <c r="DN1699" t="str">
        <f>_xlfn.XLOOKUP($A1699,'[1]01_GC Supply - Item Database -'!$D$3:$D$14229,'[1]01_GC Supply - Item Database -'!BX$3:BX$14229)</f>
        <v>Black</v>
      </c>
      <c r="DO1699" t="str">
        <f>_xlfn.XLOOKUP($A1699,'[1]01_GC Supply - Item Database -'!$D$3:$D$14229,'[1]01_GC Supply - Item Database -'!BY$3:BY$14229)</f>
        <v>Solid</v>
      </c>
      <c r="DP1699" t="s">
        <v>364</v>
      </c>
      <c r="DQ1699" s="7" t="s">
        <v>8361</v>
      </c>
    </row>
    <row r="1700" spans="1:121">
      <c r="A1700" t="s">
        <v>8362</v>
      </c>
      <c r="B1700" t="s">
        <v>8363</v>
      </c>
      <c r="C1700" t="s">
        <v>123</v>
      </c>
      <c r="D1700" t="s">
        <v>124</v>
      </c>
      <c r="E1700" t="s">
        <v>8364</v>
      </c>
      <c r="F1700" t="s">
        <v>8122</v>
      </c>
      <c r="G1700" t="s">
        <v>8123</v>
      </c>
      <c r="H1700" t="s">
        <v>8124</v>
      </c>
      <c r="I1700" t="s">
        <v>129</v>
      </c>
      <c r="J1700" t="s">
        <v>8125</v>
      </c>
      <c r="L1700" t="s">
        <v>8126</v>
      </c>
      <c r="M1700" t="s">
        <v>8127</v>
      </c>
      <c r="P1700" t="s">
        <v>8363</v>
      </c>
      <c r="Q1700" t="s">
        <v>133</v>
      </c>
      <c r="R1700" t="s">
        <v>8128</v>
      </c>
      <c r="S1700" t="s">
        <v>8365</v>
      </c>
      <c r="U1700" t="s">
        <v>136</v>
      </c>
      <c r="V1700" t="s">
        <v>7145</v>
      </c>
      <c r="Y1700" t="s">
        <v>8339</v>
      </c>
      <c r="Z1700" t="s">
        <v>5804</v>
      </c>
      <c r="AA1700" t="s">
        <v>8340</v>
      </c>
      <c r="AC1700" t="s">
        <v>463</v>
      </c>
      <c r="AI1700" t="s">
        <v>8341</v>
      </c>
      <c r="AJ1700" t="s">
        <v>146</v>
      </c>
      <c r="AK1700" t="s">
        <v>124</v>
      </c>
      <c r="AL1700" t="s">
        <v>124</v>
      </c>
      <c r="AM1700" t="s">
        <v>123</v>
      </c>
      <c r="AN1700" t="s">
        <v>124</v>
      </c>
      <c r="AO1700" t="s">
        <v>1431</v>
      </c>
      <c r="AP1700" t="s">
        <v>148</v>
      </c>
      <c r="AQ1700" t="s">
        <v>175</v>
      </c>
      <c r="AR1700" t="s">
        <v>884</v>
      </c>
      <c r="AS1700" t="s">
        <v>6976</v>
      </c>
      <c r="AT1700" t="s">
        <v>628</v>
      </c>
      <c r="AU1700" t="s">
        <v>8366</v>
      </c>
      <c r="AV1700" t="s">
        <v>8367</v>
      </c>
      <c r="AW1700" t="s">
        <v>8368</v>
      </c>
      <c r="AX1700" t="s">
        <v>627</v>
      </c>
      <c r="AY1700" t="s">
        <v>8369</v>
      </c>
      <c r="AZ1700" t="s">
        <v>5037</v>
      </c>
      <c r="BA1700" t="s">
        <v>642</v>
      </c>
      <c r="BB1700" t="s">
        <v>521</v>
      </c>
      <c r="BC1700" t="s">
        <v>627</v>
      </c>
      <c r="BD1700" t="s">
        <v>1436</v>
      </c>
      <c r="BE1700" t="s">
        <v>8370</v>
      </c>
      <c r="BF1700" t="s">
        <v>642</v>
      </c>
      <c r="BG1700" t="s">
        <v>8371</v>
      </c>
      <c r="BH1700" t="s">
        <v>1562</v>
      </c>
      <c r="BI1700" t="s">
        <v>145</v>
      </c>
      <c r="BJ1700" t="s">
        <v>288</v>
      </c>
      <c r="BK1700" t="s">
        <v>819</v>
      </c>
      <c r="BL1700" t="s">
        <v>8372</v>
      </c>
      <c r="BP1700" t="s">
        <v>4037</v>
      </c>
      <c r="BQ1700" t="s">
        <v>129</v>
      </c>
      <c r="BR1700" t="s">
        <v>1166</v>
      </c>
      <c r="BS1700" t="s">
        <v>536</v>
      </c>
      <c r="BT1700" t="s">
        <v>175</v>
      </c>
      <c r="BU1700" t="s">
        <v>454</v>
      </c>
      <c r="BV1700" t="s">
        <v>455</v>
      </c>
      <c r="BW1700" t="s">
        <v>1715</v>
      </c>
      <c r="BY1700" t="s">
        <v>175</v>
      </c>
      <c r="BZ1700" t="s">
        <v>175</v>
      </c>
      <c r="CA1700" t="s">
        <v>175</v>
      </c>
      <c r="CB1700" t="s">
        <v>175</v>
      </c>
      <c r="CC1700" t="s">
        <v>176</v>
      </c>
      <c r="CD1700" t="s">
        <v>175</v>
      </c>
      <c r="CE1700" t="s">
        <v>170</v>
      </c>
      <c r="CF1700" t="s">
        <v>175</v>
      </c>
      <c r="CG1700" t="s">
        <v>175</v>
      </c>
      <c r="CH1700" t="s">
        <v>177</v>
      </c>
      <c r="CI1700" t="s">
        <v>942</v>
      </c>
      <c r="CJ1700" t="s">
        <v>175</v>
      </c>
      <c r="CK1700" t="s">
        <v>3295</v>
      </c>
      <c r="CL1700" t="s">
        <v>463</v>
      </c>
      <c r="CM1700" s="4" t="s">
        <v>147</v>
      </c>
      <c r="CN1700" t="s">
        <v>175</v>
      </c>
      <c r="CO1700" t="s">
        <v>175</v>
      </c>
      <c r="CP1700" t="s">
        <v>175</v>
      </c>
      <c r="CQ1700" t="s">
        <v>175</v>
      </c>
      <c r="CR1700" t="s">
        <v>175</v>
      </c>
      <c r="CS1700" t="s">
        <v>175</v>
      </c>
      <c r="CT1700" t="s">
        <v>175</v>
      </c>
      <c r="CU1700" t="s">
        <v>175</v>
      </c>
      <c r="CV1700" t="s">
        <v>8139</v>
      </c>
      <c r="CW1700" t="s">
        <v>8140</v>
      </c>
      <c r="CX1700" t="s">
        <v>129</v>
      </c>
      <c r="DA1700" t="s">
        <v>8139</v>
      </c>
      <c r="DB1700" t="s">
        <v>8141</v>
      </c>
      <c r="DD1700" t="s">
        <v>1723</v>
      </c>
      <c r="DF1700" t="s">
        <v>361</v>
      </c>
      <c r="DG1700" t="s">
        <v>191</v>
      </c>
      <c r="DH1700" t="s">
        <v>175</v>
      </c>
      <c r="DI1700" t="s">
        <v>175</v>
      </c>
      <c r="DJ1700" t="s">
        <v>175</v>
      </c>
      <c r="DK1700" t="s">
        <v>175</v>
      </c>
      <c r="DM1700" t="str">
        <f>_xlfn.XLOOKUP($A1700,'[1]01_GC Supply - Item Database -'!$D$3:$D$14229,'[1]01_GC Supply - Item Database -'!BW$3:BW$14229)</f>
        <v>Black</v>
      </c>
      <c r="DN1700" t="str">
        <f>_xlfn.XLOOKUP($A1700,'[1]01_GC Supply - Item Database -'!$D$3:$D$14229,'[1]01_GC Supply - Item Database -'!BX$3:BX$14229)</f>
        <v>Black</v>
      </c>
      <c r="DO1700" t="str">
        <f>_xlfn.XLOOKUP($A1700,'[1]01_GC Supply - Item Database -'!$D$3:$D$14229,'[1]01_GC Supply - Item Database -'!BY$3:BY$14229)</f>
        <v>Solid</v>
      </c>
      <c r="DP1700" t="s">
        <v>364</v>
      </c>
      <c r="DQ1700" s="7" t="s">
        <v>3102</v>
      </c>
    </row>
    <row r="1701" spans="1:121">
      <c r="A1701" t="s">
        <v>8373</v>
      </c>
      <c r="B1701" t="s">
        <v>8374</v>
      </c>
      <c r="C1701" t="s">
        <v>123</v>
      </c>
      <c r="D1701" t="s">
        <v>124</v>
      </c>
      <c r="E1701" t="s">
        <v>8375</v>
      </c>
      <c r="F1701" t="s">
        <v>8122</v>
      </c>
      <c r="G1701" t="s">
        <v>8123</v>
      </c>
      <c r="H1701" t="s">
        <v>8124</v>
      </c>
      <c r="I1701" t="s">
        <v>129</v>
      </c>
      <c r="J1701" t="s">
        <v>8125</v>
      </c>
      <c r="L1701" t="s">
        <v>8126</v>
      </c>
      <c r="M1701" t="s">
        <v>8127</v>
      </c>
      <c r="P1701" t="s">
        <v>8374</v>
      </c>
      <c r="Q1701" t="s">
        <v>133</v>
      </c>
      <c r="R1701" t="s">
        <v>8128</v>
      </c>
      <c r="S1701" t="s">
        <v>2655</v>
      </c>
      <c r="U1701" t="s">
        <v>136</v>
      </c>
      <c r="V1701" t="s">
        <v>7145</v>
      </c>
      <c r="Y1701" t="s">
        <v>8339</v>
      </c>
      <c r="Z1701" t="s">
        <v>5804</v>
      </c>
      <c r="AA1701" t="s">
        <v>8340</v>
      </c>
      <c r="AC1701" t="s">
        <v>463</v>
      </c>
      <c r="AI1701" t="s">
        <v>8341</v>
      </c>
      <c r="AJ1701" t="s">
        <v>146</v>
      </c>
      <c r="AK1701" t="s">
        <v>124</v>
      </c>
      <c r="AL1701" t="s">
        <v>124</v>
      </c>
      <c r="AM1701" t="s">
        <v>123</v>
      </c>
      <c r="AN1701" t="s">
        <v>124</v>
      </c>
      <c r="AO1701" t="s">
        <v>334</v>
      </c>
      <c r="AP1701" t="s">
        <v>148</v>
      </c>
      <c r="AQ1701" t="s">
        <v>175</v>
      </c>
      <c r="AR1701" t="s">
        <v>884</v>
      </c>
      <c r="AS1701" t="s">
        <v>8352</v>
      </c>
      <c r="AT1701" t="s">
        <v>3877</v>
      </c>
      <c r="AU1701" t="s">
        <v>8376</v>
      </c>
      <c r="AV1701" t="s">
        <v>8377</v>
      </c>
      <c r="AW1701" t="s">
        <v>8378</v>
      </c>
      <c r="AX1701" t="s">
        <v>8379</v>
      </c>
      <c r="AY1701" t="s">
        <v>8356</v>
      </c>
      <c r="AZ1701" t="s">
        <v>5037</v>
      </c>
      <c r="BA1701" t="s">
        <v>1631</v>
      </c>
      <c r="BB1701" t="s">
        <v>730</v>
      </c>
      <c r="BC1701" t="s">
        <v>627</v>
      </c>
      <c r="BD1701" t="s">
        <v>1436</v>
      </c>
      <c r="BE1701" t="s">
        <v>8380</v>
      </c>
      <c r="BF1701" t="s">
        <v>8381</v>
      </c>
      <c r="BG1701" t="s">
        <v>8382</v>
      </c>
      <c r="BH1701" t="s">
        <v>1562</v>
      </c>
      <c r="BI1701" t="s">
        <v>145</v>
      </c>
      <c r="BJ1701" t="s">
        <v>8359</v>
      </c>
      <c r="BK1701" t="s">
        <v>3100</v>
      </c>
      <c r="BL1701" t="s">
        <v>2834</v>
      </c>
      <c r="BP1701" t="s">
        <v>4037</v>
      </c>
      <c r="BQ1701" t="s">
        <v>129</v>
      </c>
      <c r="BR1701" t="s">
        <v>1166</v>
      </c>
      <c r="BS1701" t="s">
        <v>536</v>
      </c>
      <c r="BT1701" t="s">
        <v>175</v>
      </c>
      <c r="BU1701" t="s">
        <v>454</v>
      </c>
      <c r="BV1701" t="s">
        <v>455</v>
      </c>
      <c r="BW1701" t="s">
        <v>1715</v>
      </c>
      <c r="BY1701" t="s">
        <v>175</v>
      </c>
      <c r="BZ1701" t="s">
        <v>175</v>
      </c>
      <c r="CA1701" t="s">
        <v>175</v>
      </c>
      <c r="CB1701" t="s">
        <v>175</v>
      </c>
      <c r="CC1701" t="s">
        <v>176</v>
      </c>
      <c r="CD1701" t="s">
        <v>175</v>
      </c>
      <c r="CE1701" t="s">
        <v>170</v>
      </c>
      <c r="CF1701" t="s">
        <v>175</v>
      </c>
      <c r="CG1701" t="s">
        <v>175</v>
      </c>
      <c r="CH1701" t="s">
        <v>177</v>
      </c>
      <c r="CI1701" t="s">
        <v>942</v>
      </c>
      <c r="CJ1701" t="s">
        <v>175</v>
      </c>
      <c r="CK1701" t="s">
        <v>3295</v>
      </c>
      <c r="CL1701" t="s">
        <v>463</v>
      </c>
      <c r="CM1701" s="4" t="s">
        <v>147</v>
      </c>
      <c r="CN1701" t="s">
        <v>175</v>
      </c>
      <c r="CO1701" t="s">
        <v>175</v>
      </c>
      <c r="CP1701" t="s">
        <v>175</v>
      </c>
      <c r="CQ1701" t="s">
        <v>175</v>
      </c>
      <c r="CR1701" t="s">
        <v>175</v>
      </c>
      <c r="CS1701" t="s">
        <v>175</v>
      </c>
      <c r="CT1701" t="s">
        <v>175</v>
      </c>
      <c r="CU1701" t="s">
        <v>175</v>
      </c>
      <c r="CV1701" t="s">
        <v>8139</v>
      </c>
      <c r="CW1701" t="s">
        <v>8140</v>
      </c>
      <c r="CX1701" t="s">
        <v>129</v>
      </c>
      <c r="DA1701" t="s">
        <v>8139</v>
      </c>
      <c r="DB1701" t="s">
        <v>8141</v>
      </c>
      <c r="DD1701" t="s">
        <v>1723</v>
      </c>
      <c r="DF1701" t="s">
        <v>361</v>
      </c>
      <c r="DG1701" t="s">
        <v>191</v>
      </c>
      <c r="DH1701" t="s">
        <v>175</v>
      </c>
      <c r="DI1701" t="s">
        <v>175</v>
      </c>
      <c r="DJ1701" t="s">
        <v>175</v>
      </c>
      <c r="DK1701" t="s">
        <v>175</v>
      </c>
      <c r="DM1701" t="str">
        <f>_xlfn.XLOOKUP($A1701,'[1]01_GC Supply - Item Database -'!$D$3:$D$14229,'[1]01_GC Supply - Item Database -'!BW$3:BW$14229)</f>
        <v>Black</v>
      </c>
      <c r="DN1701" t="str">
        <f>_xlfn.XLOOKUP($A1701,'[1]01_GC Supply - Item Database -'!$D$3:$D$14229,'[1]01_GC Supply - Item Database -'!BX$3:BX$14229)</f>
        <v>Black</v>
      </c>
      <c r="DO1701" t="str">
        <f>_xlfn.XLOOKUP($A1701,'[1]01_GC Supply - Item Database -'!$D$3:$D$14229,'[1]01_GC Supply - Item Database -'!BY$3:BY$14229)</f>
        <v>Solid</v>
      </c>
      <c r="DP1701" t="s">
        <v>364</v>
      </c>
      <c r="DQ1701" s="7" t="s">
        <v>8383</v>
      </c>
    </row>
    <row r="1702" spans="1:121">
      <c r="A1702" t="s">
        <v>8384</v>
      </c>
      <c r="B1702" t="s">
        <v>8385</v>
      </c>
      <c r="C1702" t="s">
        <v>123</v>
      </c>
      <c r="D1702" t="s">
        <v>124</v>
      </c>
      <c r="E1702" t="s">
        <v>8386</v>
      </c>
      <c r="F1702" t="s">
        <v>8122</v>
      </c>
      <c r="G1702" t="s">
        <v>8123</v>
      </c>
      <c r="H1702" t="s">
        <v>8124</v>
      </c>
      <c r="I1702" t="s">
        <v>129</v>
      </c>
      <c r="J1702" t="s">
        <v>8125</v>
      </c>
      <c r="L1702" t="s">
        <v>8126</v>
      </c>
      <c r="M1702" t="s">
        <v>8127</v>
      </c>
      <c r="P1702" t="s">
        <v>8385</v>
      </c>
      <c r="Q1702" t="s">
        <v>133</v>
      </c>
      <c r="R1702" t="s">
        <v>8128</v>
      </c>
      <c r="S1702" t="s">
        <v>1314</v>
      </c>
      <c r="U1702" t="s">
        <v>136</v>
      </c>
      <c r="V1702" t="s">
        <v>7145</v>
      </c>
      <c r="Y1702" t="s">
        <v>8339</v>
      </c>
      <c r="Z1702" t="s">
        <v>5804</v>
      </c>
      <c r="AA1702" t="s">
        <v>8340</v>
      </c>
      <c r="AC1702" t="s">
        <v>463</v>
      </c>
      <c r="AI1702" t="s">
        <v>8341</v>
      </c>
      <c r="AJ1702" t="s">
        <v>146</v>
      </c>
      <c r="AK1702" t="s">
        <v>124</v>
      </c>
      <c r="AL1702" t="s">
        <v>124</v>
      </c>
      <c r="AM1702" t="s">
        <v>123</v>
      </c>
      <c r="AN1702" t="s">
        <v>124</v>
      </c>
      <c r="AO1702" t="s">
        <v>1431</v>
      </c>
      <c r="AP1702" t="s">
        <v>148</v>
      </c>
      <c r="AQ1702" t="s">
        <v>175</v>
      </c>
      <c r="AR1702" t="s">
        <v>480</v>
      </c>
      <c r="AS1702" t="s">
        <v>8352</v>
      </c>
      <c r="AT1702" t="s">
        <v>3877</v>
      </c>
      <c r="AU1702" t="s">
        <v>8387</v>
      </c>
      <c r="AV1702" t="s">
        <v>8388</v>
      </c>
      <c r="AW1702" t="s">
        <v>8389</v>
      </c>
      <c r="AX1702" t="s">
        <v>8379</v>
      </c>
      <c r="AY1702" t="s">
        <v>8356</v>
      </c>
      <c r="AZ1702" t="s">
        <v>5037</v>
      </c>
      <c r="BA1702" t="s">
        <v>1631</v>
      </c>
      <c r="BB1702" t="s">
        <v>730</v>
      </c>
      <c r="BC1702" t="s">
        <v>627</v>
      </c>
      <c r="BD1702" t="s">
        <v>1437</v>
      </c>
      <c r="BE1702" t="s">
        <v>8390</v>
      </c>
      <c r="BF1702" t="s">
        <v>176</v>
      </c>
      <c r="BG1702" t="s">
        <v>8391</v>
      </c>
      <c r="BH1702" t="s">
        <v>1562</v>
      </c>
      <c r="BI1702" t="s">
        <v>145</v>
      </c>
      <c r="BJ1702" t="s">
        <v>8359</v>
      </c>
      <c r="BK1702" t="s">
        <v>3100</v>
      </c>
      <c r="BL1702" t="s">
        <v>2834</v>
      </c>
      <c r="BP1702" t="s">
        <v>4037</v>
      </c>
      <c r="BQ1702" t="s">
        <v>129</v>
      </c>
      <c r="BR1702" t="s">
        <v>1166</v>
      </c>
      <c r="BS1702" t="s">
        <v>536</v>
      </c>
      <c r="BT1702" t="s">
        <v>175</v>
      </c>
      <c r="BU1702" t="s">
        <v>454</v>
      </c>
      <c r="BV1702" t="s">
        <v>455</v>
      </c>
      <c r="BW1702" t="s">
        <v>1715</v>
      </c>
      <c r="BY1702" t="s">
        <v>175</v>
      </c>
      <c r="BZ1702" t="s">
        <v>175</v>
      </c>
      <c r="CA1702" t="s">
        <v>175</v>
      </c>
      <c r="CB1702" t="s">
        <v>175</v>
      </c>
      <c r="CC1702" t="s">
        <v>176</v>
      </c>
      <c r="CD1702" t="s">
        <v>175</v>
      </c>
      <c r="CE1702" t="s">
        <v>170</v>
      </c>
      <c r="CF1702" t="s">
        <v>175</v>
      </c>
      <c r="CG1702" t="s">
        <v>175</v>
      </c>
      <c r="CH1702" t="s">
        <v>177</v>
      </c>
      <c r="CI1702" t="s">
        <v>942</v>
      </c>
      <c r="CJ1702" t="s">
        <v>175</v>
      </c>
      <c r="CK1702" t="s">
        <v>3295</v>
      </c>
      <c r="CL1702" t="s">
        <v>463</v>
      </c>
      <c r="CM1702" s="4" t="s">
        <v>147</v>
      </c>
      <c r="CN1702" t="s">
        <v>175</v>
      </c>
      <c r="CO1702" t="s">
        <v>175</v>
      </c>
      <c r="CP1702" t="s">
        <v>175</v>
      </c>
      <c r="CQ1702" t="s">
        <v>175</v>
      </c>
      <c r="CR1702" t="s">
        <v>175</v>
      </c>
      <c r="CS1702" t="s">
        <v>175</v>
      </c>
      <c r="CT1702" t="s">
        <v>175</v>
      </c>
      <c r="CU1702" t="s">
        <v>175</v>
      </c>
      <c r="CV1702" t="s">
        <v>8139</v>
      </c>
      <c r="CW1702" t="s">
        <v>8140</v>
      </c>
      <c r="CX1702" t="s">
        <v>129</v>
      </c>
      <c r="DA1702" t="s">
        <v>8139</v>
      </c>
      <c r="DB1702" t="s">
        <v>8141</v>
      </c>
      <c r="DD1702" t="s">
        <v>1723</v>
      </c>
      <c r="DF1702" t="s">
        <v>361</v>
      </c>
      <c r="DG1702" t="s">
        <v>191</v>
      </c>
      <c r="DH1702" t="s">
        <v>175</v>
      </c>
      <c r="DI1702" t="s">
        <v>175</v>
      </c>
      <c r="DJ1702" t="s">
        <v>175</v>
      </c>
      <c r="DK1702" t="s">
        <v>175</v>
      </c>
      <c r="DM1702" t="str">
        <f>_xlfn.XLOOKUP($A1702,'[1]01_GC Supply - Item Database -'!$D$3:$D$14229,'[1]01_GC Supply - Item Database -'!BW$3:BW$14229)</f>
        <v>Black</v>
      </c>
      <c r="DN1702" t="str">
        <f>_xlfn.XLOOKUP($A1702,'[1]01_GC Supply - Item Database -'!$D$3:$D$14229,'[1]01_GC Supply - Item Database -'!BX$3:BX$14229)</f>
        <v>Black</v>
      </c>
      <c r="DO1702" t="str">
        <f>_xlfn.XLOOKUP($A1702,'[1]01_GC Supply - Item Database -'!$D$3:$D$14229,'[1]01_GC Supply - Item Database -'!BY$3:BY$14229)</f>
        <v>Solid</v>
      </c>
      <c r="DP1702" t="s">
        <v>364</v>
      </c>
      <c r="DQ1702" s="7" t="s">
        <v>8383</v>
      </c>
    </row>
    <row r="1703" spans="1:121">
      <c r="A1703" t="s">
        <v>8392</v>
      </c>
      <c r="B1703" t="s">
        <v>8393</v>
      </c>
      <c r="C1703" t="s">
        <v>123</v>
      </c>
      <c r="D1703" t="s">
        <v>124</v>
      </c>
      <c r="E1703" t="s">
        <v>8394</v>
      </c>
      <c r="F1703" t="s">
        <v>8122</v>
      </c>
      <c r="G1703" t="s">
        <v>8123</v>
      </c>
      <c r="H1703" t="s">
        <v>8124</v>
      </c>
      <c r="I1703" t="s">
        <v>129</v>
      </c>
      <c r="J1703" t="s">
        <v>8125</v>
      </c>
      <c r="L1703" t="s">
        <v>8126</v>
      </c>
      <c r="M1703" t="s">
        <v>8127</v>
      </c>
      <c r="P1703" t="s">
        <v>8393</v>
      </c>
      <c r="Q1703" t="s">
        <v>133</v>
      </c>
      <c r="R1703" t="s">
        <v>8128</v>
      </c>
      <c r="S1703" t="s">
        <v>8395</v>
      </c>
      <c r="U1703" t="s">
        <v>136</v>
      </c>
      <c r="V1703" t="s">
        <v>7145</v>
      </c>
      <c r="Y1703" t="s">
        <v>8396</v>
      </c>
      <c r="Z1703" t="s">
        <v>5804</v>
      </c>
      <c r="AA1703" t="s">
        <v>8340</v>
      </c>
      <c r="AC1703" t="s">
        <v>463</v>
      </c>
      <c r="AI1703" t="s">
        <v>8341</v>
      </c>
      <c r="AJ1703" t="s">
        <v>146</v>
      </c>
      <c r="AK1703" t="s">
        <v>124</v>
      </c>
      <c r="AL1703" t="s">
        <v>124</v>
      </c>
      <c r="AM1703" t="s">
        <v>123</v>
      </c>
      <c r="AN1703" t="s">
        <v>124</v>
      </c>
      <c r="AO1703" t="s">
        <v>334</v>
      </c>
      <c r="AP1703" t="s">
        <v>148</v>
      </c>
      <c r="AQ1703" t="s">
        <v>175</v>
      </c>
      <c r="AR1703" t="s">
        <v>480</v>
      </c>
      <c r="AS1703" t="s">
        <v>8397</v>
      </c>
      <c r="AT1703" t="s">
        <v>8398</v>
      </c>
      <c r="AU1703" t="s">
        <v>8399</v>
      </c>
      <c r="AV1703" t="s">
        <v>8400</v>
      </c>
      <c r="AW1703" t="s">
        <v>8401</v>
      </c>
      <c r="AX1703" t="s">
        <v>8379</v>
      </c>
      <c r="AY1703" t="s">
        <v>8402</v>
      </c>
      <c r="AZ1703" t="s">
        <v>5037</v>
      </c>
      <c r="BA1703" t="s">
        <v>7157</v>
      </c>
      <c r="BB1703" t="s">
        <v>812</v>
      </c>
      <c r="BC1703" t="s">
        <v>627</v>
      </c>
      <c r="BD1703" t="s">
        <v>1436</v>
      </c>
      <c r="BE1703" t="s">
        <v>2981</v>
      </c>
      <c r="BF1703" t="s">
        <v>2138</v>
      </c>
      <c r="BG1703" t="s">
        <v>8403</v>
      </c>
      <c r="BH1703" t="s">
        <v>1562</v>
      </c>
      <c r="BI1703" t="s">
        <v>145</v>
      </c>
      <c r="BJ1703" t="s">
        <v>8404</v>
      </c>
      <c r="BK1703" t="s">
        <v>3100</v>
      </c>
      <c r="BL1703" t="s">
        <v>199</v>
      </c>
      <c r="BP1703" t="s">
        <v>4037</v>
      </c>
      <c r="BQ1703" t="s">
        <v>129</v>
      </c>
      <c r="BR1703" t="s">
        <v>1166</v>
      </c>
      <c r="BS1703" t="s">
        <v>536</v>
      </c>
      <c r="BT1703" t="s">
        <v>175</v>
      </c>
      <c r="BU1703" t="s">
        <v>454</v>
      </c>
      <c r="BV1703" t="s">
        <v>455</v>
      </c>
      <c r="BW1703" t="s">
        <v>1715</v>
      </c>
      <c r="BY1703" t="s">
        <v>175</v>
      </c>
      <c r="BZ1703" t="s">
        <v>175</v>
      </c>
      <c r="CA1703" t="s">
        <v>175</v>
      </c>
      <c r="CB1703" t="s">
        <v>175</v>
      </c>
      <c r="CC1703" t="s">
        <v>176</v>
      </c>
      <c r="CD1703" t="s">
        <v>175</v>
      </c>
      <c r="CE1703" t="s">
        <v>170</v>
      </c>
      <c r="CF1703" t="s">
        <v>175</v>
      </c>
      <c r="CG1703" t="s">
        <v>175</v>
      </c>
      <c r="CH1703" t="s">
        <v>177</v>
      </c>
      <c r="CI1703" t="s">
        <v>942</v>
      </c>
      <c r="CJ1703" t="s">
        <v>175</v>
      </c>
      <c r="CK1703" t="s">
        <v>3295</v>
      </c>
      <c r="CL1703" t="s">
        <v>463</v>
      </c>
      <c r="CM1703" s="4" t="s">
        <v>147</v>
      </c>
      <c r="CN1703" t="s">
        <v>175</v>
      </c>
      <c r="CO1703" t="s">
        <v>175</v>
      </c>
      <c r="CP1703" t="s">
        <v>175</v>
      </c>
      <c r="CQ1703" t="s">
        <v>175</v>
      </c>
      <c r="CR1703" t="s">
        <v>175</v>
      </c>
      <c r="CS1703" t="s">
        <v>175</v>
      </c>
      <c r="CT1703" t="s">
        <v>175</v>
      </c>
      <c r="CU1703" t="s">
        <v>175</v>
      </c>
      <c r="CV1703" t="s">
        <v>8139</v>
      </c>
      <c r="CW1703" t="s">
        <v>8140</v>
      </c>
      <c r="CX1703" t="s">
        <v>129</v>
      </c>
      <c r="DA1703" t="s">
        <v>8139</v>
      </c>
      <c r="DB1703" t="s">
        <v>8141</v>
      </c>
      <c r="DD1703" t="s">
        <v>1723</v>
      </c>
      <c r="DF1703" t="s">
        <v>361</v>
      </c>
      <c r="DG1703" t="s">
        <v>191</v>
      </c>
      <c r="DH1703" t="s">
        <v>175</v>
      </c>
      <c r="DI1703" t="s">
        <v>175</v>
      </c>
      <c r="DJ1703" t="s">
        <v>175</v>
      </c>
      <c r="DK1703" t="s">
        <v>175</v>
      </c>
      <c r="DM1703" t="str">
        <f>_xlfn.XLOOKUP($A1703,'[1]01_GC Supply - Item Database -'!$D$3:$D$14229,'[1]01_GC Supply - Item Database -'!BW$3:BW$14229)</f>
        <v>Black</v>
      </c>
      <c r="DN1703" t="str">
        <f>_xlfn.XLOOKUP($A1703,'[1]01_GC Supply - Item Database -'!$D$3:$D$14229,'[1]01_GC Supply - Item Database -'!BX$3:BX$14229)</f>
        <v>Black</v>
      </c>
      <c r="DO1703" t="str">
        <f>_xlfn.XLOOKUP($A1703,'[1]01_GC Supply - Item Database -'!$D$3:$D$14229,'[1]01_GC Supply - Item Database -'!BY$3:BY$14229)</f>
        <v>Solid</v>
      </c>
      <c r="DP1703" t="s">
        <v>364</v>
      </c>
      <c r="DQ1703" s="7" t="s">
        <v>8405</v>
      </c>
    </row>
    <row r="1704" spans="1:121">
      <c r="A1704" t="s">
        <v>8406</v>
      </c>
      <c r="B1704" t="s">
        <v>8407</v>
      </c>
      <c r="C1704" t="s">
        <v>123</v>
      </c>
      <c r="D1704" t="s">
        <v>124</v>
      </c>
      <c r="E1704" t="s">
        <v>8408</v>
      </c>
      <c r="F1704" t="s">
        <v>8122</v>
      </c>
      <c r="G1704" t="s">
        <v>8123</v>
      </c>
      <c r="H1704" t="s">
        <v>8124</v>
      </c>
      <c r="I1704" t="s">
        <v>129</v>
      </c>
      <c r="J1704" t="s">
        <v>8125</v>
      </c>
      <c r="L1704" t="s">
        <v>8126</v>
      </c>
      <c r="M1704" t="s">
        <v>8127</v>
      </c>
      <c r="P1704" t="s">
        <v>8407</v>
      </c>
      <c r="Q1704" t="s">
        <v>133</v>
      </c>
      <c r="R1704" t="s">
        <v>8128</v>
      </c>
      <c r="S1704" t="s">
        <v>8409</v>
      </c>
      <c r="U1704" t="s">
        <v>136</v>
      </c>
      <c r="V1704" t="s">
        <v>7145</v>
      </c>
      <c r="Y1704" t="s">
        <v>8339</v>
      </c>
      <c r="Z1704" t="s">
        <v>5804</v>
      </c>
      <c r="AA1704" t="s">
        <v>8340</v>
      </c>
      <c r="AC1704" t="s">
        <v>463</v>
      </c>
      <c r="AI1704" t="s">
        <v>8341</v>
      </c>
      <c r="AJ1704" t="s">
        <v>146</v>
      </c>
      <c r="AK1704" t="s">
        <v>124</v>
      </c>
      <c r="AL1704" t="s">
        <v>124</v>
      </c>
      <c r="AM1704" t="s">
        <v>123</v>
      </c>
      <c r="AN1704" t="s">
        <v>124</v>
      </c>
      <c r="AO1704" t="s">
        <v>334</v>
      </c>
      <c r="AP1704" t="s">
        <v>148</v>
      </c>
      <c r="AQ1704" t="s">
        <v>175</v>
      </c>
      <c r="AR1704" t="s">
        <v>400</v>
      </c>
      <c r="AS1704" t="s">
        <v>8410</v>
      </c>
      <c r="AT1704" t="s">
        <v>3141</v>
      </c>
      <c r="AU1704" t="s">
        <v>8411</v>
      </c>
      <c r="AV1704" t="s">
        <v>8412</v>
      </c>
      <c r="AW1704" t="s">
        <v>8413</v>
      </c>
      <c r="AX1704" t="s">
        <v>7850</v>
      </c>
      <c r="AY1704" t="s">
        <v>8414</v>
      </c>
      <c r="AZ1704" t="s">
        <v>5037</v>
      </c>
      <c r="BA1704" t="s">
        <v>657</v>
      </c>
      <c r="BB1704" t="s">
        <v>812</v>
      </c>
      <c r="BC1704" t="s">
        <v>521</v>
      </c>
      <c r="BD1704" t="s">
        <v>1436</v>
      </c>
      <c r="BE1704" t="s">
        <v>8415</v>
      </c>
      <c r="BF1704" t="s">
        <v>368</v>
      </c>
      <c r="BG1704" t="s">
        <v>8416</v>
      </c>
      <c r="BH1704" t="s">
        <v>1562</v>
      </c>
      <c r="BI1704" t="s">
        <v>145</v>
      </c>
      <c r="BJ1704" t="s">
        <v>8417</v>
      </c>
      <c r="BK1704" t="s">
        <v>818</v>
      </c>
      <c r="BL1704" t="s">
        <v>445</v>
      </c>
      <c r="BP1704" t="s">
        <v>4037</v>
      </c>
      <c r="BQ1704" t="s">
        <v>129</v>
      </c>
      <c r="BR1704" t="s">
        <v>1166</v>
      </c>
      <c r="BS1704" t="s">
        <v>536</v>
      </c>
      <c r="BT1704" t="s">
        <v>175</v>
      </c>
      <c r="BU1704" t="s">
        <v>454</v>
      </c>
      <c r="BV1704" t="s">
        <v>455</v>
      </c>
      <c r="BW1704" t="s">
        <v>1715</v>
      </c>
      <c r="BY1704" t="s">
        <v>175</v>
      </c>
      <c r="BZ1704" t="s">
        <v>175</v>
      </c>
      <c r="CA1704" t="s">
        <v>175</v>
      </c>
      <c r="CB1704" t="s">
        <v>175</v>
      </c>
      <c r="CC1704" t="s">
        <v>176</v>
      </c>
      <c r="CD1704" t="s">
        <v>175</v>
      </c>
      <c r="CE1704" t="s">
        <v>170</v>
      </c>
      <c r="CF1704" t="s">
        <v>175</v>
      </c>
      <c r="CG1704" t="s">
        <v>175</v>
      </c>
      <c r="CH1704" t="s">
        <v>177</v>
      </c>
      <c r="CI1704" t="s">
        <v>942</v>
      </c>
      <c r="CJ1704" t="s">
        <v>175</v>
      </c>
      <c r="CK1704" t="s">
        <v>3295</v>
      </c>
      <c r="CL1704" t="s">
        <v>463</v>
      </c>
      <c r="CM1704" s="4" t="s">
        <v>147</v>
      </c>
      <c r="CN1704" t="s">
        <v>175</v>
      </c>
      <c r="CO1704" t="s">
        <v>175</v>
      </c>
      <c r="CP1704" t="s">
        <v>175</v>
      </c>
      <c r="CQ1704" t="s">
        <v>175</v>
      </c>
      <c r="CR1704" t="s">
        <v>175</v>
      </c>
      <c r="CS1704" t="s">
        <v>175</v>
      </c>
      <c r="CT1704" t="s">
        <v>175</v>
      </c>
      <c r="CU1704" t="s">
        <v>175</v>
      </c>
      <c r="CV1704" t="s">
        <v>8139</v>
      </c>
      <c r="CW1704" t="s">
        <v>8140</v>
      </c>
      <c r="CX1704" t="s">
        <v>129</v>
      </c>
      <c r="DA1704" t="s">
        <v>8139</v>
      </c>
      <c r="DB1704" t="s">
        <v>8141</v>
      </c>
      <c r="DD1704" t="s">
        <v>1723</v>
      </c>
      <c r="DF1704" t="s">
        <v>361</v>
      </c>
      <c r="DG1704" t="s">
        <v>191</v>
      </c>
      <c r="DH1704" t="s">
        <v>175</v>
      </c>
      <c r="DI1704" t="s">
        <v>175</v>
      </c>
      <c r="DJ1704" t="s">
        <v>175</v>
      </c>
      <c r="DK1704" t="s">
        <v>175</v>
      </c>
      <c r="DM1704" t="str">
        <f>_xlfn.XLOOKUP($A1704,'[1]01_GC Supply - Item Database -'!$D$3:$D$14229,'[1]01_GC Supply - Item Database -'!BW$3:BW$14229)</f>
        <v>Black</v>
      </c>
      <c r="DN1704" t="str">
        <f>_xlfn.XLOOKUP($A1704,'[1]01_GC Supply - Item Database -'!$D$3:$D$14229,'[1]01_GC Supply - Item Database -'!BX$3:BX$14229)</f>
        <v>Black</v>
      </c>
      <c r="DO1704" t="str">
        <f>_xlfn.XLOOKUP($A1704,'[1]01_GC Supply - Item Database -'!$D$3:$D$14229,'[1]01_GC Supply - Item Database -'!BY$3:BY$14229)</f>
        <v>Solid</v>
      </c>
      <c r="DP1704" t="s">
        <v>364</v>
      </c>
      <c r="DQ1704" s="7" t="s">
        <v>8418</v>
      </c>
    </row>
    <row r="1705" spans="1:121">
      <c r="A1705" t="s">
        <v>8419</v>
      </c>
      <c r="B1705" t="s">
        <v>8420</v>
      </c>
      <c r="C1705" t="s">
        <v>123</v>
      </c>
      <c r="D1705" t="s">
        <v>124</v>
      </c>
      <c r="E1705" t="s">
        <v>8337</v>
      </c>
      <c r="F1705" t="s">
        <v>8122</v>
      </c>
      <c r="G1705" t="s">
        <v>8123</v>
      </c>
      <c r="H1705" t="s">
        <v>8124</v>
      </c>
      <c r="I1705" t="s">
        <v>129</v>
      </c>
      <c r="J1705" t="s">
        <v>8125</v>
      </c>
      <c r="L1705" t="s">
        <v>8126</v>
      </c>
      <c r="M1705" t="s">
        <v>8127</v>
      </c>
      <c r="P1705" t="s">
        <v>8420</v>
      </c>
      <c r="Q1705" t="s">
        <v>133</v>
      </c>
      <c r="R1705" t="s">
        <v>8128</v>
      </c>
      <c r="S1705" t="s">
        <v>8338</v>
      </c>
      <c r="U1705" t="s">
        <v>136</v>
      </c>
      <c r="V1705" t="s">
        <v>7145</v>
      </c>
      <c r="Y1705" t="s">
        <v>8339</v>
      </c>
      <c r="Z1705" t="s">
        <v>5804</v>
      </c>
      <c r="AA1705" t="s">
        <v>8340</v>
      </c>
      <c r="AC1705" t="s">
        <v>463</v>
      </c>
      <c r="AI1705" t="s">
        <v>8341</v>
      </c>
      <c r="AJ1705" t="s">
        <v>146</v>
      </c>
      <c r="AK1705" t="s">
        <v>124</v>
      </c>
      <c r="AL1705" t="s">
        <v>124</v>
      </c>
      <c r="AM1705" t="s">
        <v>123</v>
      </c>
      <c r="AN1705" t="s">
        <v>124</v>
      </c>
      <c r="AO1705" t="s">
        <v>1431</v>
      </c>
      <c r="AP1705" t="s">
        <v>148</v>
      </c>
      <c r="AQ1705" t="s">
        <v>175</v>
      </c>
      <c r="AR1705" t="s">
        <v>627</v>
      </c>
      <c r="AS1705" t="s">
        <v>7152</v>
      </c>
      <c r="AT1705" t="s">
        <v>7625</v>
      </c>
      <c r="AU1705" t="s">
        <v>8342</v>
      </c>
      <c r="AV1705" t="s">
        <v>8343</v>
      </c>
      <c r="AW1705" t="s">
        <v>8344</v>
      </c>
      <c r="AX1705" t="s">
        <v>1899</v>
      </c>
      <c r="AY1705" t="s">
        <v>3747</v>
      </c>
      <c r="AZ1705" t="s">
        <v>5037</v>
      </c>
      <c r="BA1705" t="s">
        <v>157</v>
      </c>
      <c r="BB1705" t="s">
        <v>149</v>
      </c>
      <c r="BC1705" t="s">
        <v>621</v>
      </c>
      <c r="BD1705" t="s">
        <v>1437</v>
      </c>
      <c r="BE1705" t="s">
        <v>8345</v>
      </c>
      <c r="BF1705" t="s">
        <v>392</v>
      </c>
      <c r="BG1705" t="s">
        <v>8346</v>
      </c>
      <c r="BH1705" t="s">
        <v>1562</v>
      </c>
      <c r="BI1705" t="s">
        <v>145</v>
      </c>
      <c r="BJ1705" t="s">
        <v>8347</v>
      </c>
      <c r="BK1705" t="s">
        <v>1520</v>
      </c>
      <c r="BL1705" t="s">
        <v>1314</v>
      </c>
      <c r="BP1705" t="s">
        <v>4037</v>
      </c>
      <c r="BQ1705" t="s">
        <v>129</v>
      </c>
      <c r="BR1705" t="s">
        <v>1166</v>
      </c>
      <c r="BS1705" t="s">
        <v>536</v>
      </c>
      <c r="BT1705" t="s">
        <v>175</v>
      </c>
      <c r="BU1705" t="s">
        <v>454</v>
      </c>
      <c r="BV1705" t="s">
        <v>455</v>
      </c>
      <c r="BW1705" t="s">
        <v>1715</v>
      </c>
      <c r="BY1705" t="s">
        <v>175</v>
      </c>
      <c r="BZ1705" t="s">
        <v>175</v>
      </c>
      <c r="CA1705" t="s">
        <v>175</v>
      </c>
      <c r="CB1705" t="s">
        <v>175</v>
      </c>
      <c r="CC1705" t="s">
        <v>176</v>
      </c>
      <c r="CD1705" t="s">
        <v>175</v>
      </c>
      <c r="CE1705" t="s">
        <v>170</v>
      </c>
      <c r="CF1705" t="s">
        <v>175</v>
      </c>
      <c r="CG1705" t="s">
        <v>175</v>
      </c>
      <c r="CH1705" t="s">
        <v>177</v>
      </c>
      <c r="CI1705" t="s">
        <v>942</v>
      </c>
      <c r="CJ1705" t="s">
        <v>175</v>
      </c>
      <c r="CK1705" t="s">
        <v>3295</v>
      </c>
      <c r="CL1705" t="s">
        <v>463</v>
      </c>
      <c r="CM1705" s="4" t="s">
        <v>147</v>
      </c>
      <c r="CN1705" t="s">
        <v>175</v>
      </c>
      <c r="CO1705" t="s">
        <v>175</v>
      </c>
      <c r="CP1705" t="s">
        <v>175</v>
      </c>
      <c r="CQ1705" t="s">
        <v>175</v>
      </c>
      <c r="CR1705" t="s">
        <v>175</v>
      </c>
      <c r="CS1705" t="s">
        <v>175</v>
      </c>
      <c r="CT1705" t="s">
        <v>175</v>
      </c>
      <c r="CU1705" t="s">
        <v>175</v>
      </c>
      <c r="CV1705" t="s">
        <v>8139</v>
      </c>
      <c r="CW1705" t="s">
        <v>8140</v>
      </c>
      <c r="CX1705" t="s">
        <v>129</v>
      </c>
      <c r="DA1705" t="s">
        <v>8139</v>
      </c>
      <c r="DB1705" t="s">
        <v>8141</v>
      </c>
      <c r="DD1705" t="s">
        <v>1723</v>
      </c>
      <c r="DF1705" t="s">
        <v>361</v>
      </c>
      <c r="DG1705" t="s">
        <v>191</v>
      </c>
      <c r="DH1705" t="s">
        <v>175</v>
      </c>
      <c r="DI1705" t="s">
        <v>175</v>
      </c>
      <c r="DJ1705" t="s">
        <v>175</v>
      </c>
      <c r="DK1705" t="s">
        <v>175</v>
      </c>
      <c r="DM1705" t="str">
        <f>_xlfn.XLOOKUP($A1705,'[1]01_GC Supply - Item Database -'!$D$3:$D$14229,'[1]01_GC Supply - Item Database -'!BW$3:BW$14229)</f>
        <v>Gray</v>
      </c>
      <c r="DN1705" t="str">
        <f>_xlfn.XLOOKUP($A1705,'[1]01_GC Supply - Item Database -'!$D$3:$D$14229,'[1]01_GC Supply - Item Database -'!BX$3:BX$14229)</f>
        <v>Charcoal</v>
      </c>
      <c r="DO1705" t="str">
        <f>_xlfn.XLOOKUP($A1705,'[1]01_GC Supply - Item Database -'!$D$3:$D$14229,'[1]01_GC Supply - Item Database -'!BY$3:BY$14229)</f>
        <v>Solid</v>
      </c>
      <c r="DP1705" t="s">
        <v>364</v>
      </c>
      <c r="DQ1705" s="7" t="s">
        <v>8348</v>
      </c>
    </row>
    <row r="1706" spans="1:121">
      <c r="A1706" t="s">
        <v>8421</v>
      </c>
      <c r="B1706" t="s">
        <v>8422</v>
      </c>
      <c r="C1706" t="s">
        <v>123</v>
      </c>
      <c r="D1706" t="s">
        <v>124</v>
      </c>
      <c r="E1706" t="s">
        <v>8351</v>
      </c>
      <c r="F1706" t="s">
        <v>8122</v>
      </c>
      <c r="G1706" t="s">
        <v>8123</v>
      </c>
      <c r="H1706" t="s">
        <v>8124</v>
      </c>
      <c r="I1706" t="s">
        <v>129</v>
      </c>
      <c r="J1706" t="s">
        <v>8125</v>
      </c>
      <c r="L1706" t="s">
        <v>8126</v>
      </c>
      <c r="M1706" t="s">
        <v>8127</v>
      </c>
      <c r="P1706" t="s">
        <v>8422</v>
      </c>
      <c r="Q1706" t="s">
        <v>133</v>
      </c>
      <c r="R1706" t="s">
        <v>8128</v>
      </c>
      <c r="S1706" t="s">
        <v>3991</v>
      </c>
      <c r="U1706" t="s">
        <v>136</v>
      </c>
      <c r="V1706" t="s">
        <v>7145</v>
      </c>
      <c r="Y1706" t="s">
        <v>8339</v>
      </c>
      <c r="Z1706" t="s">
        <v>5804</v>
      </c>
      <c r="AA1706" t="s">
        <v>8340</v>
      </c>
      <c r="AC1706" t="s">
        <v>463</v>
      </c>
      <c r="AI1706" t="s">
        <v>8341</v>
      </c>
      <c r="AJ1706" t="s">
        <v>146</v>
      </c>
      <c r="AK1706" t="s">
        <v>124</v>
      </c>
      <c r="AL1706" t="s">
        <v>124</v>
      </c>
      <c r="AM1706" t="s">
        <v>123</v>
      </c>
      <c r="AN1706" t="s">
        <v>124</v>
      </c>
      <c r="AO1706" t="s">
        <v>334</v>
      </c>
      <c r="AP1706" t="s">
        <v>148</v>
      </c>
      <c r="AQ1706" t="s">
        <v>175</v>
      </c>
      <c r="AR1706" t="s">
        <v>218</v>
      </c>
      <c r="AS1706" t="s">
        <v>8352</v>
      </c>
      <c r="AT1706" t="s">
        <v>1256</v>
      </c>
      <c r="AU1706" t="s">
        <v>8353</v>
      </c>
      <c r="AV1706" t="s">
        <v>8354</v>
      </c>
      <c r="AW1706" t="s">
        <v>8355</v>
      </c>
      <c r="AX1706" t="s">
        <v>1899</v>
      </c>
      <c r="AY1706" t="s">
        <v>8356</v>
      </c>
      <c r="AZ1706" t="s">
        <v>5037</v>
      </c>
      <c r="BA1706" t="s">
        <v>3200</v>
      </c>
      <c r="BB1706" t="s">
        <v>730</v>
      </c>
      <c r="BC1706" t="s">
        <v>621</v>
      </c>
      <c r="BD1706" t="s">
        <v>1436</v>
      </c>
      <c r="BE1706" t="s">
        <v>8357</v>
      </c>
      <c r="BF1706" t="s">
        <v>392</v>
      </c>
      <c r="BG1706" t="s">
        <v>8358</v>
      </c>
      <c r="BH1706" t="s">
        <v>1562</v>
      </c>
      <c r="BI1706" t="s">
        <v>145</v>
      </c>
      <c r="BJ1706" t="s">
        <v>8359</v>
      </c>
      <c r="BK1706" t="s">
        <v>8360</v>
      </c>
      <c r="BL1706" t="s">
        <v>1288</v>
      </c>
      <c r="BP1706" t="s">
        <v>4037</v>
      </c>
      <c r="BQ1706" t="s">
        <v>129</v>
      </c>
      <c r="BR1706" t="s">
        <v>1166</v>
      </c>
      <c r="BS1706" t="s">
        <v>536</v>
      </c>
      <c r="BT1706" t="s">
        <v>175</v>
      </c>
      <c r="BU1706" t="s">
        <v>454</v>
      </c>
      <c r="BV1706" t="s">
        <v>455</v>
      </c>
      <c r="BW1706" t="s">
        <v>1715</v>
      </c>
      <c r="BY1706" t="s">
        <v>175</v>
      </c>
      <c r="BZ1706" t="s">
        <v>175</v>
      </c>
      <c r="CA1706" t="s">
        <v>175</v>
      </c>
      <c r="CB1706" t="s">
        <v>175</v>
      </c>
      <c r="CC1706" t="s">
        <v>176</v>
      </c>
      <c r="CD1706" t="s">
        <v>175</v>
      </c>
      <c r="CE1706" t="s">
        <v>170</v>
      </c>
      <c r="CF1706" t="s">
        <v>175</v>
      </c>
      <c r="CG1706" t="s">
        <v>175</v>
      </c>
      <c r="CH1706" t="s">
        <v>177</v>
      </c>
      <c r="CI1706" t="s">
        <v>942</v>
      </c>
      <c r="CJ1706" t="s">
        <v>175</v>
      </c>
      <c r="CK1706" t="s">
        <v>3295</v>
      </c>
      <c r="CL1706" t="s">
        <v>463</v>
      </c>
      <c r="CM1706" s="4" t="s">
        <v>147</v>
      </c>
      <c r="CN1706" t="s">
        <v>175</v>
      </c>
      <c r="CO1706" t="s">
        <v>175</v>
      </c>
      <c r="CP1706" t="s">
        <v>175</v>
      </c>
      <c r="CQ1706" t="s">
        <v>175</v>
      </c>
      <c r="CR1706" t="s">
        <v>175</v>
      </c>
      <c r="CS1706" t="s">
        <v>175</v>
      </c>
      <c r="CT1706" t="s">
        <v>175</v>
      </c>
      <c r="CU1706" t="s">
        <v>175</v>
      </c>
      <c r="CV1706" t="s">
        <v>8139</v>
      </c>
      <c r="CW1706" t="s">
        <v>8140</v>
      </c>
      <c r="CX1706" t="s">
        <v>129</v>
      </c>
      <c r="DA1706" t="s">
        <v>8139</v>
      </c>
      <c r="DB1706" t="s">
        <v>8141</v>
      </c>
      <c r="DD1706" t="s">
        <v>1723</v>
      </c>
      <c r="DF1706" t="s">
        <v>361</v>
      </c>
      <c r="DG1706" t="s">
        <v>191</v>
      </c>
      <c r="DH1706" t="s">
        <v>175</v>
      </c>
      <c r="DI1706" t="s">
        <v>175</v>
      </c>
      <c r="DJ1706" t="s">
        <v>175</v>
      </c>
      <c r="DK1706" t="s">
        <v>175</v>
      </c>
      <c r="DM1706" t="str">
        <f>_xlfn.XLOOKUP($A1706,'[1]01_GC Supply - Item Database -'!$D$3:$D$14229,'[1]01_GC Supply - Item Database -'!BW$3:BW$14229)</f>
        <v>Gray</v>
      </c>
      <c r="DN1706" t="str">
        <f>_xlfn.XLOOKUP($A1706,'[1]01_GC Supply - Item Database -'!$D$3:$D$14229,'[1]01_GC Supply - Item Database -'!BX$3:BX$14229)</f>
        <v>Charcoal</v>
      </c>
      <c r="DO1706" t="str">
        <f>_xlfn.XLOOKUP($A1706,'[1]01_GC Supply - Item Database -'!$D$3:$D$14229,'[1]01_GC Supply - Item Database -'!BY$3:BY$14229)</f>
        <v>Solid</v>
      </c>
      <c r="DP1706" t="s">
        <v>364</v>
      </c>
      <c r="DQ1706" s="7" t="s">
        <v>8361</v>
      </c>
    </row>
    <row r="1707" spans="1:121">
      <c r="A1707" t="s">
        <v>8423</v>
      </c>
      <c r="B1707" t="s">
        <v>8424</v>
      </c>
      <c r="C1707" t="s">
        <v>123</v>
      </c>
      <c r="D1707" t="s">
        <v>124</v>
      </c>
      <c r="E1707" t="s">
        <v>8364</v>
      </c>
      <c r="F1707" t="s">
        <v>8122</v>
      </c>
      <c r="G1707" t="s">
        <v>8123</v>
      </c>
      <c r="H1707" t="s">
        <v>8124</v>
      </c>
      <c r="I1707" t="s">
        <v>129</v>
      </c>
      <c r="J1707" t="s">
        <v>8125</v>
      </c>
      <c r="L1707" t="s">
        <v>8126</v>
      </c>
      <c r="M1707" t="s">
        <v>8127</v>
      </c>
      <c r="P1707" t="s">
        <v>8424</v>
      </c>
      <c r="Q1707" t="s">
        <v>133</v>
      </c>
      <c r="R1707" t="s">
        <v>8128</v>
      </c>
      <c r="S1707" t="s">
        <v>8365</v>
      </c>
      <c r="U1707" t="s">
        <v>136</v>
      </c>
      <c r="V1707" t="s">
        <v>7145</v>
      </c>
      <c r="Y1707" t="s">
        <v>8339</v>
      </c>
      <c r="Z1707" t="s">
        <v>5804</v>
      </c>
      <c r="AA1707" t="s">
        <v>8340</v>
      </c>
      <c r="AC1707" t="s">
        <v>463</v>
      </c>
      <c r="AI1707" t="s">
        <v>8341</v>
      </c>
      <c r="AJ1707" t="s">
        <v>146</v>
      </c>
      <c r="AK1707" t="s">
        <v>124</v>
      </c>
      <c r="AL1707" t="s">
        <v>124</v>
      </c>
      <c r="AM1707" t="s">
        <v>123</v>
      </c>
      <c r="AN1707" t="s">
        <v>124</v>
      </c>
      <c r="AO1707" t="s">
        <v>1431</v>
      </c>
      <c r="AP1707" t="s">
        <v>148</v>
      </c>
      <c r="AQ1707" t="s">
        <v>175</v>
      </c>
      <c r="AR1707" t="s">
        <v>884</v>
      </c>
      <c r="AS1707" t="s">
        <v>6976</v>
      </c>
      <c r="AT1707" t="s">
        <v>628</v>
      </c>
      <c r="AU1707" t="s">
        <v>8366</v>
      </c>
      <c r="AV1707" t="s">
        <v>8367</v>
      </c>
      <c r="AW1707" t="s">
        <v>8368</v>
      </c>
      <c r="AX1707" t="s">
        <v>627</v>
      </c>
      <c r="AY1707" t="s">
        <v>8369</v>
      </c>
      <c r="AZ1707" t="s">
        <v>5037</v>
      </c>
      <c r="BA1707" t="s">
        <v>642</v>
      </c>
      <c r="BB1707" t="s">
        <v>521</v>
      </c>
      <c r="BC1707" t="s">
        <v>627</v>
      </c>
      <c r="BD1707" t="s">
        <v>1436</v>
      </c>
      <c r="BE1707" t="s">
        <v>8370</v>
      </c>
      <c r="BF1707" t="s">
        <v>642</v>
      </c>
      <c r="BG1707" t="s">
        <v>8371</v>
      </c>
      <c r="BH1707" t="s">
        <v>1562</v>
      </c>
      <c r="BI1707" t="s">
        <v>145</v>
      </c>
      <c r="BJ1707" t="s">
        <v>288</v>
      </c>
      <c r="BK1707" t="s">
        <v>819</v>
      </c>
      <c r="BL1707" t="s">
        <v>8372</v>
      </c>
      <c r="BP1707" t="s">
        <v>4037</v>
      </c>
      <c r="BQ1707" t="s">
        <v>129</v>
      </c>
      <c r="BR1707" t="s">
        <v>1166</v>
      </c>
      <c r="BS1707" t="s">
        <v>536</v>
      </c>
      <c r="BT1707" t="s">
        <v>175</v>
      </c>
      <c r="BU1707" t="s">
        <v>454</v>
      </c>
      <c r="BV1707" t="s">
        <v>455</v>
      </c>
      <c r="BW1707" t="s">
        <v>1715</v>
      </c>
      <c r="BY1707" t="s">
        <v>175</v>
      </c>
      <c r="BZ1707" t="s">
        <v>175</v>
      </c>
      <c r="CA1707" t="s">
        <v>175</v>
      </c>
      <c r="CB1707" t="s">
        <v>175</v>
      </c>
      <c r="CC1707" t="s">
        <v>176</v>
      </c>
      <c r="CD1707" t="s">
        <v>175</v>
      </c>
      <c r="CE1707" t="s">
        <v>170</v>
      </c>
      <c r="CF1707" t="s">
        <v>175</v>
      </c>
      <c r="CG1707" t="s">
        <v>175</v>
      </c>
      <c r="CH1707" t="s">
        <v>177</v>
      </c>
      <c r="CI1707" t="s">
        <v>942</v>
      </c>
      <c r="CJ1707" t="s">
        <v>175</v>
      </c>
      <c r="CK1707" t="s">
        <v>3295</v>
      </c>
      <c r="CL1707" t="s">
        <v>463</v>
      </c>
      <c r="CM1707" s="4" t="s">
        <v>147</v>
      </c>
      <c r="CN1707" t="s">
        <v>175</v>
      </c>
      <c r="CO1707" t="s">
        <v>175</v>
      </c>
      <c r="CP1707" t="s">
        <v>175</v>
      </c>
      <c r="CQ1707" t="s">
        <v>175</v>
      </c>
      <c r="CR1707" t="s">
        <v>175</v>
      </c>
      <c r="CS1707" t="s">
        <v>175</v>
      </c>
      <c r="CT1707" t="s">
        <v>175</v>
      </c>
      <c r="CU1707" t="s">
        <v>175</v>
      </c>
      <c r="CV1707" t="s">
        <v>8139</v>
      </c>
      <c r="CW1707" t="s">
        <v>8140</v>
      </c>
      <c r="CX1707" t="s">
        <v>129</v>
      </c>
      <c r="DA1707" t="s">
        <v>8139</v>
      </c>
      <c r="DB1707" t="s">
        <v>8141</v>
      </c>
      <c r="DD1707" t="s">
        <v>1723</v>
      </c>
      <c r="DF1707" t="s">
        <v>361</v>
      </c>
      <c r="DG1707" t="s">
        <v>191</v>
      </c>
      <c r="DH1707" t="s">
        <v>175</v>
      </c>
      <c r="DI1707" t="s">
        <v>175</v>
      </c>
      <c r="DJ1707" t="s">
        <v>175</v>
      </c>
      <c r="DK1707" t="s">
        <v>175</v>
      </c>
      <c r="DM1707" t="str">
        <f>_xlfn.XLOOKUP($A1707,'[1]01_GC Supply - Item Database -'!$D$3:$D$14229,'[1]01_GC Supply - Item Database -'!BW$3:BW$14229)</f>
        <v>Gray</v>
      </c>
      <c r="DN1707" t="str">
        <f>_xlfn.XLOOKUP($A1707,'[1]01_GC Supply - Item Database -'!$D$3:$D$14229,'[1]01_GC Supply - Item Database -'!BX$3:BX$14229)</f>
        <v>Charcoal</v>
      </c>
      <c r="DO1707" t="str">
        <f>_xlfn.XLOOKUP($A1707,'[1]01_GC Supply - Item Database -'!$D$3:$D$14229,'[1]01_GC Supply - Item Database -'!BY$3:BY$14229)</f>
        <v>Solid</v>
      </c>
      <c r="DP1707" t="s">
        <v>364</v>
      </c>
      <c r="DQ1707" s="7" t="s">
        <v>3102</v>
      </c>
    </row>
    <row r="1708" spans="1:121">
      <c r="A1708" t="s">
        <v>8425</v>
      </c>
      <c r="B1708" t="s">
        <v>8426</v>
      </c>
      <c r="C1708" t="s">
        <v>123</v>
      </c>
      <c r="D1708" t="s">
        <v>124</v>
      </c>
      <c r="E1708" t="s">
        <v>8375</v>
      </c>
      <c r="F1708" t="s">
        <v>8122</v>
      </c>
      <c r="G1708" t="s">
        <v>8123</v>
      </c>
      <c r="H1708" t="s">
        <v>8124</v>
      </c>
      <c r="I1708" t="s">
        <v>129</v>
      </c>
      <c r="J1708" t="s">
        <v>8125</v>
      </c>
      <c r="L1708" t="s">
        <v>8126</v>
      </c>
      <c r="M1708" t="s">
        <v>8127</v>
      </c>
      <c r="P1708" t="s">
        <v>8426</v>
      </c>
      <c r="Q1708" t="s">
        <v>133</v>
      </c>
      <c r="R1708" t="s">
        <v>8128</v>
      </c>
      <c r="S1708" t="s">
        <v>2655</v>
      </c>
      <c r="U1708" t="s">
        <v>136</v>
      </c>
      <c r="V1708" t="s">
        <v>7145</v>
      </c>
      <c r="Y1708" t="s">
        <v>8339</v>
      </c>
      <c r="Z1708" t="s">
        <v>5804</v>
      </c>
      <c r="AA1708" t="s">
        <v>8340</v>
      </c>
      <c r="AC1708" t="s">
        <v>463</v>
      </c>
      <c r="AI1708" t="s">
        <v>8341</v>
      </c>
      <c r="AJ1708" t="s">
        <v>146</v>
      </c>
      <c r="AK1708" t="s">
        <v>124</v>
      </c>
      <c r="AL1708" t="s">
        <v>124</v>
      </c>
      <c r="AM1708" t="s">
        <v>123</v>
      </c>
      <c r="AN1708" t="s">
        <v>124</v>
      </c>
      <c r="AO1708" t="s">
        <v>334</v>
      </c>
      <c r="AP1708" t="s">
        <v>148</v>
      </c>
      <c r="AQ1708" t="s">
        <v>175</v>
      </c>
      <c r="AR1708" t="s">
        <v>884</v>
      </c>
      <c r="AS1708" t="s">
        <v>8352</v>
      </c>
      <c r="AT1708" t="s">
        <v>3877</v>
      </c>
      <c r="AU1708" t="s">
        <v>8376</v>
      </c>
      <c r="AV1708" t="s">
        <v>8377</v>
      </c>
      <c r="AW1708" t="s">
        <v>8378</v>
      </c>
      <c r="AX1708" t="s">
        <v>8379</v>
      </c>
      <c r="AY1708" t="s">
        <v>8356</v>
      </c>
      <c r="AZ1708" t="s">
        <v>5037</v>
      </c>
      <c r="BA1708" t="s">
        <v>1631</v>
      </c>
      <c r="BB1708" t="s">
        <v>730</v>
      </c>
      <c r="BC1708" t="s">
        <v>627</v>
      </c>
      <c r="BD1708" t="s">
        <v>1436</v>
      </c>
      <c r="BE1708" t="s">
        <v>8380</v>
      </c>
      <c r="BF1708" t="s">
        <v>8381</v>
      </c>
      <c r="BG1708" t="s">
        <v>8382</v>
      </c>
      <c r="BH1708" t="s">
        <v>1562</v>
      </c>
      <c r="BI1708" t="s">
        <v>145</v>
      </c>
      <c r="BJ1708" t="s">
        <v>8359</v>
      </c>
      <c r="BK1708" t="s">
        <v>3100</v>
      </c>
      <c r="BL1708" t="s">
        <v>2834</v>
      </c>
      <c r="BP1708" t="s">
        <v>4037</v>
      </c>
      <c r="BQ1708" t="s">
        <v>129</v>
      </c>
      <c r="BR1708" t="s">
        <v>1166</v>
      </c>
      <c r="BS1708" t="s">
        <v>536</v>
      </c>
      <c r="BT1708" t="s">
        <v>175</v>
      </c>
      <c r="BU1708" t="s">
        <v>454</v>
      </c>
      <c r="BV1708" t="s">
        <v>455</v>
      </c>
      <c r="BW1708" t="s">
        <v>1715</v>
      </c>
      <c r="BY1708" t="s">
        <v>175</v>
      </c>
      <c r="BZ1708" t="s">
        <v>175</v>
      </c>
      <c r="CA1708" t="s">
        <v>175</v>
      </c>
      <c r="CB1708" t="s">
        <v>175</v>
      </c>
      <c r="CC1708" t="s">
        <v>176</v>
      </c>
      <c r="CD1708" t="s">
        <v>175</v>
      </c>
      <c r="CE1708" t="s">
        <v>170</v>
      </c>
      <c r="CF1708" t="s">
        <v>175</v>
      </c>
      <c r="CG1708" t="s">
        <v>175</v>
      </c>
      <c r="CH1708" t="s">
        <v>177</v>
      </c>
      <c r="CI1708" t="s">
        <v>942</v>
      </c>
      <c r="CJ1708" t="s">
        <v>175</v>
      </c>
      <c r="CK1708" t="s">
        <v>3295</v>
      </c>
      <c r="CL1708" t="s">
        <v>463</v>
      </c>
      <c r="CM1708" s="4" t="s">
        <v>147</v>
      </c>
      <c r="CN1708" t="s">
        <v>175</v>
      </c>
      <c r="CO1708" t="s">
        <v>175</v>
      </c>
      <c r="CP1708" t="s">
        <v>175</v>
      </c>
      <c r="CQ1708" t="s">
        <v>175</v>
      </c>
      <c r="CR1708" t="s">
        <v>175</v>
      </c>
      <c r="CS1708" t="s">
        <v>175</v>
      </c>
      <c r="CT1708" t="s">
        <v>175</v>
      </c>
      <c r="CU1708" t="s">
        <v>175</v>
      </c>
      <c r="CV1708" t="s">
        <v>8139</v>
      </c>
      <c r="CW1708" t="s">
        <v>8140</v>
      </c>
      <c r="CX1708" t="s">
        <v>129</v>
      </c>
      <c r="DA1708" t="s">
        <v>8139</v>
      </c>
      <c r="DB1708" t="s">
        <v>8141</v>
      </c>
      <c r="DD1708" t="s">
        <v>1723</v>
      </c>
      <c r="DF1708" t="s">
        <v>361</v>
      </c>
      <c r="DG1708" t="s">
        <v>191</v>
      </c>
      <c r="DH1708" t="s">
        <v>175</v>
      </c>
      <c r="DI1708" t="s">
        <v>175</v>
      </c>
      <c r="DJ1708" t="s">
        <v>175</v>
      </c>
      <c r="DK1708" t="s">
        <v>175</v>
      </c>
      <c r="DM1708" t="str">
        <f>_xlfn.XLOOKUP($A1708,'[1]01_GC Supply - Item Database -'!$D$3:$D$14229,'[1]01_GC Supply - Item Database -'!BW$3:BW$14229)</f>
        <v>Gray</v>
      </c>
      <c r="DN1708" t="str">
        <f>_xlfn.XLOOKUP($A1708,'[1]01_GC Supply - Item Database -'!$D$3:$D$14229,'[1]01_GC Supply - Item Database -'!BX$3:BX$14229)</f>
        <v>Charcoal</v>
      </c>
      <c r="DO1708" t="str">
        <f>_xlfn.XLOOKUP($A1708,'[1]01_GC Supply - Item Database -'!$D$3:$D$14229,'[1]01_GC Supply - Item Database -'!BY$3:BY$14229)</f>
        <v>Solid</v>
      </c>
      <c r="DP1708" t="s">
        <v>364</v>
      </c>
      <c r="DQ1708" s="7" t="s">
        <v>8383</v>
      </c>
    </row>
    <row r="1709" spans="1:121">
      <c r="A1709" t="s">
        <v>8427</v>
      </c>
      <c r="B1709" t="s">
        <v>8428</v>
      </c>
      <c r="C1709" t="s">
        <v>123</v>
      </c>
      <c r="D1709" t="s">
        <v>124</v>
      </c>
      <c r="E1709" t="s">
        <v>8386</v>
      </c>
      <c r="F1709" t="s">
        <v>8122</v>
      </c>
      <c r="G1709" t="s">
        <v>8123</v>
      </c>
      <c r="H1709" t="s">
        <v>8124</v>
      </c>
      <c r="I1709" t="s">
        <v>129</v>
      </c>
      <c r="J1709" t="s">
        <v>8125</v>
      </c>
      <c r="L1709" t="s">
        <v>8126</v>
      </c>
      <c r="M1709" t="s">
        <v>8127</v>
      </c>
      <c r="P1709" t="s">
        <v>8428</v>
      </c>
      <c r="Q1709" t="s">
        <v>133</v>
      </c>
      <c r="R1709" t="s">
        <v>8128</v>
      </c>
      <c r="S1709" t="s">
        <v>1314</v>
      </c>
      <c r="U1709" t="s">
        <v>136</v>
      </c>
      <c r="V1709" t="s">
        <v>7145</v>
      </c>
      <c r="Y1709" t="s">
        <v>8339</v>
      </c>
      <c r="Z1709" t="s">
        <v>5804</v>
      </c>
      <c r="AA1709" t="s">
        <v>8340</v>
      </c>
      <c r="AC1709" t="s">
        <v>463</v>
      </c>
      <c r="AI1709" t="s">
        <v>8341</v>
      </c>
      <c r="AJ1709" t="s">
        <v>146</v>
      </c>
      <c r="AK1709" t="s">
        <v>124</v>
      </c>
      <c r="AL1709" t="s">
        <v>124</v>
      </c>
      <c r="AM1709" t="s">
        <v>123</v>
      </c>
      <c r="AN1709" t="s">
        <v>124</v>
      </c>
      <c r="AO1709" t="s">
        <v>1431</v>
      </c>
      <c r="AP1709" t="s">
        <v>148</v>
      </c>
      <c r="AQ1709" t="s">
        <v>175</v>
      </c>
      <c r="AR1709" t="s">
        <v>480</v>
      </c>
      <c r="AS1709" t="s">
        <v>8352</v>
      </c>
      <c r="AT1709" t="s">
        <v>3877</v>
      </c>
      <c r="AU1709" t="s">
        <v>8387</v>
      </c>
      <c r="AV1709" t="s">
        <v>8388</v>
      </c>
      <c r="AW1709" t="s">
        <v>8389</v>
      </c>
      <c r="AX1709" t="s">
        <v>8379</v>
      </c>
      <c r="AY1709" t="s">
        <v>8356</v>
      </c>
      <c r="AZ1709" t="s">
        <v>5037</v>
      </c>
      <c r="BA1709" t="s">
        <v>1631</v>
      </c>
      <c r="BB1709" t="s">
        <v>730</v>
      </c>
      <c r="BC1709" t="s">
        <v>627</v>
      </c>
      <c r="BD1709" t="s">
        <v>1437</v>
      </c>
      <c r="BE1709" t="s">
        <v>8390</v>
      </c>
      <c r="BF1709" t="s">
        <v>176</v>
      </c>
      <c r="BG1709" t="s">
        <v>8391</v>
      </c>
      <c r="BH1709" t="s">
        <v>1562</v>
      </c>
      <c r="BI1709" t="s">
        <v>145</v>
      </c>
      <c r="BJ1709" t="s">
        <v>8359</v>
      </c>
      <c r="BK1709" t="s">
        <v>3100</v>
      </c>
      <c r="BL1709" t="s">
        <v>2834</v>
      </c>
      <c r="BP1709" t="s">
        <v>4037</v>
      </c>
      <c r="BQ1709" t="s">
        <v>129</v>
      </c>
      <c r="BR1709" t="s">
        <v>1166</v>
      </c>
      <c r="BS1709" t="s">
        <v>536</v>
      </c>
      <c r="BT1709" t="s">
        <v>175</v>
      </c>
      <c r="BU1709" t="s">
        <v>454</v>
      </c>
      <c r="BV1709" t="s">
        <v>455</v>
      </c>
      <c r="BW1709" t="s">
        <v>1715</v>
      </c>
      <c r="BY1709" t="s">
        <v>175</v>
      </c>
      <c r="BZ1709" t="s">
        <v>175</v>
      </c>
      <c r="CA1709" t="s">
        <v>175</v>
      </c>
      <c r="CB1709" t="s">
        <v>175</v>
      </c>
      <c r="CC1709" t="s">
        <v>176</v>
      </c>
      <c r="CD1709" t="s">
        <v>175</v>
      </c>
      <c r="CE1709" t="s">
        <v>170</v>
      </c>
      <c r="CF1709" t="s">
        <v>175</v>
      </c>
      <c r="CG1709" t="s">
        <v>175</v>
      </c>
      <c r="CH1709" t="s">
        <v>177</v>
      </c>
      <c r="CI1709" t="s">
        <v>942</v>
      </c>
      <c r="CJ1709" t="s">
        <v>175</v>
      </c>
      <c r="CK1709" t="s">
        <v>3295</v>
      </c>
      <c r="CL1709" t="s">
        <v>463</v>
      </c>
      <c r="CM1709" s="4" t="s">
        <v>147</v>
      </c>
      <c r="CN1709" t="s">
        <v>175</v>
      </c>
      <c r="CO1709" t="s">
        <v>175</v>
      </c>
      <c r="CP1709" t="s">
        <v>175</v>
      </c>
      <c r="CQ1709" t="s">
        <v>175</v>
      </c>
      <c r="CR1709" t="s">
        <v>175</v>
      </c>
      <c r="CS1709" t="s">
        <v>175</v>
      </c>
      <c r="CT1709" t="s">
        <v>175</v>
      </c>
      <c r="CU1709" t="s">
        <v>175</v>
      </c>
      <c r="CV1709" t="s">
        <v>8139</v>
      </c>
      <c r="CW1709" t="s">
        <v>8140</v>
      </c>
      <c r="CX1709" t="s">
        <v>129</v>
      </c>
      <c r="DA1709" t="s">
        <v>8139</v>
      </c>
      <c r="DB1709" t="s">
        <v>8141</v>
      </c>
      <c r="DD1709" t="s">
        <v>1723</v>
      </c>
      <c r="DF1709" t="s">
        <v>361</v>
      </c>
      <c r="DG1709" t="s">
        <v>191</v>
      </c>
      <c r="DH1709" t="s">
        <v>175</v>
      </c>
      <c r="DI1709" t="s">
        <v>175</v>
      </c>
      <c r="DJ1709" t="s">
        <v>175</v>
      </c>
      <c r="DK1709" t="s">
        <v>175</v>
      </c>
      <c r="DM1709" t="str">
        <f>_xlfn.XLOOKUP($A1709,'[1]01_GC Supply - Item Database -'!$D$3:$D$14229,'[1]01_GC Supply - Item Database -'!BW$3:BW$14229)</f>
        <v>Gray</v>
      </c>
      <c r="DN1709" t="str">
        <f>_xlfn.XLOOKUP($A1709,'[1]01_GC Supply - Item Database -'!$D$3:$D$14229,'[1]01_GC Supply - Item Database -'!BX$3:BX$14229)</f>
        <v>Charcoal</v>
      </c>
      <c r="DO1709" t="str">
        <f>_xlfn.XLOOKUP($A1709,'[1]01_GC Supply - Item Database -'!$D$3:$D$14229,'[1]01_GC Supply - Item Database -'!BY$3:BY$14229)</f>
        <v>Solid</v>
      </c>
      <c r="DP1709" t="s">
        <v>364</v>
      </c>
      <c r="DQ1709" s="7" t="s">
        <v>8383</v>
      </c>
    </row>
    <row r="1710" spans="1:121">
      <c r="A1710" t="s">
        <v>8429</v>
      </c>
      <c r="B1710" t="s">
        <v>8430</v>
      </c>
      <c r="C1710" t="s">
        <v>123</v>
      </c>
      <c r="D1710" t="s">
        <v>124</v>
      </c>
      <c r="E1710" t="s">
        <v>8394</v>
      </c>
      <c r="F1710" t="s">
        <v>8122</v>
      </c>
      <c r="G1710" t="s">
        <v>8123</v>
      </c>
      <c r="H1710" t="s">
        <v>8124</v>
      </c>
      <c r="I1710" t="s">
        <v>129</v>
      </c>
      <c r="J1710" t="s">
        <v>8125</v>
      </c>
      <c r="L1710" t="s">
        <v>8126</v>
      </c>
      <c r="M1710" t="s">
        <v>8127</v>
      </c>
      <c r="P1710" t="s">
        <v>8430</v>
      </c>
      <c r="Q1710" t="s">
        <v>133</v>
      </c>
      <c r="R1710" t="s">
        <v>8128</v>
      </c>
      <c r="S1710" t="s">
        <v>8395</v>
      </c>
      <c r="U1710" t="s">
        <v>136</v>
      </c>
      <c r="V1710" t="s">
        <v>7145</v>
      </c>
      <c r="Y1710" t="s">
        <v>8396</v>
      </c>
      <c r="Z1710" t="s">
        <v>5804</v>
      </c>
      <c r="AA1710" t="s">
        <v>8340</v>
      </c>
      <c r="AC1710" t="s">
        <v>463</v>
      </c>
      <c r="AI1710" t="s">
        <v>8341</v>
      </c>
      <c r="AJ1710" t="s">
        <v>146</v>
      </c>
      <c r="AK1710" t="s">
        <v>124</v>
      </c>
      <c r="AL1710" t="s">
        <v>124</v>
      </c>
      <c r="AM1710" t="s">
        <v>123</v>
      </c>
      <c r="AN1710" t="s">
        <v>124</v>
      </c>
      <c r="AO1710" t="s">
        <v>334</v>
      </c>
      <c r="AP1710" t="s">
        <v>148</v>
      </c>
      <c r="AQ1710" t="s">
        <v>175</v>
      </c>
      <c r="AR1710" t="s">
        <v>480</v>
      </c>
      <c r="AS1710" t="s">
        <v>8397</v>
      </c>
      <c r="AT1710" t="s">
        <v>8398</v>
      </c>
      <c r="AU1710" t="s">
        <v>8399</v>
      </c>
      <c r="AV1710" t="s">
        <v>8400</v>
      </c>
      <c r="AW1710" t="s">
        <v>8401</v>
      </c>
      <c r="AX1710" t="s">
        <v>8379</v>
      </c>
      <c r="AY1710" t="s">
        <v>8402</v>
      </c>
      <c r="AZ1710" t="s">
        <v>5037</v>
      </c>
      <c r="BA1710" t="s">
        <v>7157</v>
      </c>
      <c r="BB1710" t="s">
        <v>812</v>
      </c>
      <c r="BC1710" t="s">
        <v>627</v>
      </c>
      <c r="BD1710" t="s">
        <v>1436</v>
      </c>
      <c r="BE1710" t="s">
        <v>2981</v>
      </c>
      <c r="BF1710" t="s">
        <v>2138</v>
      </c>
      <c r="BG1710" t="s">
        <v>8403</v>
      </c>
      <c r="BH1710" t="s">
        <v>1562</v>
      </c>
      <c r="BI1710" t="s">
        <v>145</v>
      </c>
      <c r="BJ1710" t="s">
        <v>8404</v>
      </c>
      <c r="BK1710" t="s">
        <v>3100</v>
      </c>
      <c r="BL1710" t="s">
        <v>199</v>
      </c>
      <c r="BP1710" t="s">
        <v>4037</v>
      </c>
      <c r="BQ1710" t="s">
        <v>129</v>
      </c>
      <c r="BR1710" t="s">
        <v>1166</v>
      </c>
      <c r="BS1710" t="s">
        <v>536</v>
      </c>
      <c r="BT1710" t="s">
        <v>175</v>
      </c>
      <c r="BU1710" t="s">
        <v>454</v>
      </c>
      <c r="BV1710" t="s">
        <v>455</v>
      </c>
      <c r="BW1710" t="s">
        <v>1715</v>
      </c>
      <c r="BY1710" t="s">
        <v>175</v>
      </c>
      <c r="BZ1710" t="s">
        <v>175</v>
      </c>
      <c r="CA1710" t="s">
        <v>175</v>
      </c>
      <c r="CB1710" t="s">
        <v>175</v>
      </c>
      <c r="CC1710" t="s">
        <v>176</v>
      </c>
      <c r="CD1710" t="s">
        <v>175</v>
      </c>
      <c r="CE1710" t="s">
        <v>170</v>
      </c>
      <c r="CF1710" t="s">
        <v>175</v>
      </c>
      <c r="CG1710" t="s">
        <v>175</v>
      </c>
      <c r="CH1710" t="s">
        <v>177</v>
      </c>
      <c r="CI1710" t="s">
        <v>942</v>
      </c>
      <c r="CJ1710" t="s">
        <v>175</v>
      </c>
      <c r="CK1710" t="s">
        <v>3295</v>
      </c>
      <c r="CL1710" t="s">
        <v>463</v>
      </c>
      <c r="CM1710" s="4" t="s">
        <v>147</v>
      </c>
      <c r="CN1710" t="s">
        <v>175</v>
      </c>
      <c r="CO1710" t="s">
        <v>175</v>
      </c>
      <c r="CP1710" t="s">
        <v>175</v>
      </c>
      <c r="CQ1710" t="s">
        <v>175</v>
      </c>
      <c r="CR1710" t="s">
        <v>175</v>
      </c>
      <c r="CS1710" t="s">
        <v>175</v>
      </c>
      <c r="CT1710" t="s">
        <v>175</v>
      </c>
      <c r="CU1710" t="s">
        <v>175</v>
      </c>
      <c r="CV1710" t="s">
        <v>8139</v>
      </c>
      <c r="CW1710" t="s">
        <v>8140</v>
      </c>
      <c r="CX1710" t="s">
        <v>129</v>
      </c>
      <c r="DA1710" t="s">
        <v>8139</v>
      </c>
      <c r="DB1710" t="s">
        <v>8141</v>
      </c>
      <c r="DD1710" t="s">
        <v>1723</v>
      </c>
      <c r="DF1710" t="s">
        <v>361</v>
      </c>
      <c r="DG1710" t="s">
        <v>191</v>
      </c>
      <c r="DH1710" t="s">
        <v>175</v>
      </c>
      <c r="DI1710" t="s">
        <v>175</v>
      </c>
      <c r="DJ1710" t="s">
        <v>175</v>
      </c>
      <c r="DK1710" t="s">
        <v>175</v>
      </c>
      <c r="DM1710" t="str">
        <f>_xlfn.XLOOKUP($A1710,'[1]01_GC Supply - Item Database -'!$D$3:$D$14229,'[1]01_GC Supply - Item Database -'!BW$3:BW$14229)</f>
        <v>Gray</v>
      </c>
      <c r="DN1710" t="str">
        <f>_xlfn.XLOOKUP($A1710,'[1]01_GC Supply - Item Database -'!$D$3:$D$14229,'[1]01_GC Supply - Item Database -'!BX$3:BX$14229)</f>
        <v>Charcoal</v>
      </c>
      <c r="DO1710" t="str">
        <f>_xlfn.XLOOKUP($A1710,'[1]01_GC Supply - Item Database -'!$D$3:$D$14229,'[1]01_GC Supply - Item Database -'!BY$3:BY$14229)</f>
        <v>Solid</v>
      </c>
      <c r="DP1710" t="s">
        <v>364</v>
      </c>
      <c r="DQ1710" s="7" t="s">
        <v>8405</v>
      </c>
    </row>
    <row r="1711" spans="1:121">
      <c r="A1711" t="s">
        <v>8431</v>
      </c>
      <c r="B1711" t="s">
        <v>8432</v>
      </c>
      <c r="C1711" t="s">
        <v>123</v>
      </c>
      <c r="D1711" t="s">
        <v>124</v>
      </c>
      <c r="E1711" t="s">
        <v>8408</v>
      </c>
      <c r="F1711" t="s">
        <v>8122</v>
      </c>
      <c r="G1711" t="s">
        <v>8123</v>
      </c>
      <c r="H1711" t="s">
        <v>8124</v>
      </c>
      <c r="I1711" t="s">
        <v>129</v>
      </c>
      <c r="J1711" t="s">
        <v>8125</v>
      </c>
      <c r="L1711" t="s">
        <v>8126</v>
      </c>
      <c r="M1711" t="s">
        <v>8127</v>
      </c>
      <c r="P1711" t="s">
        <v>8432</v>
      </c>
      <c r="Q1711" t="s">
        <v>133</v>
      </c>
      <c r="R1711" t="s">
        <v>8128</v>
      </c>
      <c r="S1711" t="s">
        <v>8409</v>
      </c>
      <c r="U1711" t="s">
        <v>136</v>
      </c>
      <c r="V1711" t="s">
        <v>7145</v>
      </c>
      <c r="Y1711" t="s">
        <v>8339</v>
      </c>
      <c r="Z1711" t="s">
        <v>5804</v>
      </c>
      <c r="AA1711" t="s">
        <v>8340</v>
      </c>
      <c r="AC1711" t="s">
        <v>463</v>
      </c>
      <c r="AI1711" t="s">
        <v>8341</v>
      </c>
      <c r="AJ1711" t="s">
        <v>146</v>
      </c>
      <c r="AK1711" t="s">
        <v>124</v>
      </c>
      <c r="AL1711" t="s">
        <v>124</v>
      </c>
      <c r="AM1711" t="s">
        <v>123</v>
      </c>
      <c r="AN1711" t="s">
        <v>124</v>
      </c>
      <c r="AO1711" t="s">
        <v>334</v>
      </c>
      <c r="AP1711" t="s">
        <v>148</v>
      </c>
      <c r="AQ1711" t="s">
        <v>175</v>
      </c>
      <c r="AR1711" t="s">
        <v>400</v>
      </c>
      <c r="AS1711" t="s">
        <v>8410</v>
      </c>
      <c r="AT1711" t="s">
        <v>3141</v>
      </c>
      <c r="AU1711" t="s">
        <v>8411</v>
      </c>
      <c r="AV1711" t="s">
        <v>8412</v>
      </c>
      <c r="AW1711" t="s">
        <v>8413</v>
      </c>
      <c r="AX1711" t="s">
        <v>7850</v>
      </c>
      <c r="AY1711" t="s">
        <v>8414</v>
      </c>
      <c r="AZ1711" t="s">
        <v>5037</v>
      </c>
      <c r="BA1711" t="s">
        <v>657</v>
      </c>
      <c r="BB1711" t="s">
        <v>812</v>
      </c>
      <c r="BC1711" t="s">
        <v>521</v>
      </c>
      <c r="BD1711" t="s">
        <v>1436</v>
      </c>
      <c r="BE1711" t="s">
        <v>8415</v>
      </c>
      <c r="BF1711" t="s">
        <v>368</v>
      </c>
      <c r="BG1711" t="s">
        <v>8416</v>
      </c>
      <c r="BH1711" t="s">
        <v>1562</v>
      </c>
      <c r="BI1711" t="s">
        <v>145</v>
      </c>
      <c r="BJ1711" t="s">
        <v>8417</v>
      </c>
      <c r="BK1711" t="s">
        <v>818</v>
      </c>
      <c r="BL1711" t="s">
        <v>445</v>
      </c>
      <c r="BP1711" t="s">
        <v>4037</v>
      </c>
      <c r="BQ1711" t="s">
        <v>129</v>
      </c>
      <c r="BR1711" t="s">
        <v>1166</v>
      </c>
      <c r="BS1711" t="s">
        <v>536</v>
      </c>
      <c r="BT1711" t="s">
        <v>175</v>
      </c>
      <c r="BU1711" t="s">
        <v>454</v>
      </c>
      <c r="BV1711" t="s">
        <v>455</v>
      </c>
      <c r="BW1711" t="s">
        <v>1715</v>
      </c>
      <c r="BY1711" t="s">
        <v>175</v>
      </c>
      <c r="BZ1711" t="s">
        <v>175</v>
      </c>
      <c r="CA1711" t="s">
        <v>175</v>
      </c>
      <c r="CB1711" t="s">
        <v>175</v>
      </c>
      <c r="CC1711" t="s">
        <v>176</v>
      </c>
      <c r="CD1711" t="s">
        <v>175</v>
      </c>
      <c r="CE1711" t="s">
        <v>170</v>
      </c>
      <c r="CF1711" t="s">
        <v>175</v>
      </c>
      <c r="CG1711" t="s">
        <v>175</v>
      </c>
      <c r="CH1711" t="s">
        <v>177</v>
      </c>
      <c r="CI1711" t="s">
        <v>942</v>
      </c>
      <c r="CJ1711" t="s">
        <v>175</v>
      </c>
      <c r="CK1711" t="s">
        <v>3295</v>
      </c>
      <c r="CL1711" t="s">
        <v>463</v>
      </c>
      <c r="CM1711" s="4" t="s">
        <v>147</v>
      </c>
      <c r="CN1711" t="s">
        <v>175</v>
      </c>
      <c r="CO1711" t="s">
        <v>175</v>
      </c>
      <c r="CP1711" t="s">
        <v>175</v>
      </c>
      <c r="CQ1711" t="s">
        <v>175</v>
      </c>
      <c r="CR1711" t="s">
        <v>175</v>
      </c>
      <c r="CS1711" t="s">
        <v>175</v>
      </c>
      <c r="CT1711" t="s">
        <v>175</v>
      </c>
      <c r="CU1711" t="s">
        <v>175</v>
      </c>
      <c r="CV1711" t="s">
        <v>8139</v>
      </c>
      <c r="CW1711" t="s">
        <v>8140</v>
      </c>
      <c r="CX1711" t="s">
        <v>129</v>
      </c>
      <c r="DA1711" t="s">
        <v>8139</v>
      </c>
      <c r="DB1711" t="s">
        <v>8141</v>
      </c>
      <c r="DD1711" t="s">
        <v>1723</v>
      </c>
      <c r="DF1711" t="s">
        <v>361</v>
      </c>
      <c r="DG1711" t="s">
        <v>191</v>
      </c>
      <c r="DH1711" t="s">
        <v>175</v>
      </c>
      <c r="DI1711" t="s">
        <v>175</v>
      </c>
      <c r="DJ1711" t="s">
        <v>175</v>
      </c>
      <c r="DK1711" t="s">
        <v>175</v>
      </c>
      <c r="DM1711" t="str">
        <f>_xlfn.XLOOKUP($A1711,'[1]01_GC Supply - Item Database -'!$D$3:$D$14229,'[1]01_GC Supply - Item Database -'!BW$3:BW$14229)</f>
        <v>Gray</v>
      </c>
      <c r="DN1711" t="str">
        <f>_xlfn.XLOOKUP($A1711,'[1]01_GC Supply - Item Database -'!$D$3:$D$14229,'[1]01_GC Supply - Item Database -'!BX$3:BX$14229)</f>
        <v>Charcoal</v>
      </c>
      <c r="DO1711" t="str">
        <f>_xlfn.XLOOKUP($A1711,'[1]01_GC Supply - Item Database -'!$D$3:$D$14229,'[1]01_GC Supply - Item Database -'!BY$3:BY$14229)</f>
        <v>Solid</v>
      </c>
      <c r="DP1711" t="s">
        <v>364</v>
      </c>
      <c r="DQ1711" s="7" t="s">
        <v>8418</v>
      </c>
    </row>
    <row r="1712" spans="1:121">
      <c r="A1712" t="s">
        <v>8433</v>
      </c>
      <c r="B1712" t="s">
        <v>8434</v>
      </c>
      <c r="C1712" t="s">
        <v>123</v>
      </c>
      <c r="D1712" t="s">
        <v>124</v>
      </c>
      <c r="E1712" t="s">
        <v>8435</v>
      </c>
      <c r="F1712" t="s">
        <v>8122</v>
      </c>
      <c r="G1712" t="s">
        <v>8123</v>
      </c>
      <c r="H1712" t="s">
        <v>8124</v>
      </c>
      <c r="I1712" t="s">
        <v>129</v>
      </c>
      <c r="J1712" t="s">
        <v>8125</v>
      </c>
      <c r="L1712" t="s">
        <v>8126</v>
      </c>
      <c r="M1712" t="s">
        <v>8127</v>
      </c>
      <c r="P1712" t="s">
        <v>8434</v>
      </c>
      <c r="Q1712" t="s">
        <v>133</v>
      </c>
      <c r="R1712" t="s">
        <v>8128</v>
      </c>
      <c r="S1712" t="s">
        <v>2322</v>
      </c>
      <c r="U1712" t="s">
        <v>136</v>
      </c>
      <c r="V1712" t="s">
        <v>7145</v>
      </c>
      <c r="Y1712" t="s">
        <v>8436</v>
      </c>
      <c r="Z1712" t="s">
        <v>5804</v>
      </c>
      <c r="AA1712" t="s">
        <v>8340</v>
      </c>
      <c r="AC1712" t="s">
        <v>463</v>
      </c>
      <c r="AI1712" t="s">
        <v>8341</v>
      </c>
      <c r="AJ1712" t="s">
        <v>146</v>
      </c>
      <c r="AK1712" t="s">
        <v>124</v>
      </c>
      <c r="AL1712" t="s">
        <v>124</v>
      </c>
      <c r="AM1712" t="s">
        <v>123</v>
      </c>
      <c r="AN1712" t="s">
        <v>124</v>
      </c>
      <c r="AO1712" t="s">
        <v>176</v>
      </c>
      <c r="AP1712" t="s">
        <v>148</v>
      </c>
      <c r="AQ1712" t="s">
        <v>175</v>
      </c>
      <c r="AR1712" t="s">
        <v>149</v>
      </c>
      <c r="AS1712" t="s">
        <v>8437</v>
      </c>
      <c r="AT1712" t="s">
        <v>394</v>
      </c>
      <c r="AU1712" t="s">
        <v>8438</v>
      </c>
      <c r="AV1712" t="s">
        <v>8439</v>
      </c>
      <c r="AW1712" t="s">
        <v>8440</v>
      </c>
      <c r="AX1712" t="s">
        <v>299</v>
      </c>
      <c r="AY1712" t="s">
        <v>1189</v>
      </c>
      <c r="AZ1712" t="s">
        <v>5037</v>
      </c>
      <c r="BA1712" t="s">
        <v>4404</v>
      </c>
      <c r="BB1712" t="s">
        <v>521</v>
      </c>
      <c r="BC1712" t="s">
        <v>621</v>
      </c>
      <c r="BD1712" t="s">
        <v>551</v>
      </c>
      <c r="BE1712" t="s">
        <v>8441</v>
      </c>
      <c r="BF1712" t="s">
        <v>147</v>
      </c>
      <c r="BG1712" t="s">
        <v>8442</v>
      </c>
      <c r="BH1712" t="s">
        <v>1562</v>
      </c>
      <c r="BI1712" t="s">
        <v>145</v>
      </c>
      <c r="BJ1712" t="s">
        <v>856</v>
      </c>
      <c r="BK1712" t="s">
        <v>1587</v>
      </c>
      <c r="BL1712" t="s">
        <v>1314</v>
      </c>
      <c r="BP1712" t="s">
        <v>4037</v>
      </c>
      <c r="BQ1712" t="s">
        <v>129</v>
      </c>
      <c r="BR1712" t="s">
        <v>1166</v>
      </c>
      <c r="BS1712" t="s">
        <v>536</v>
      </c>
      <c r="BT1712" t="s">
        <v>175</v>
      </c>
      <c r="BU1712" t="s">
        <v>454</v>
      </c>
      <c r="BV1712" t="s">
        <v>455</v>
      </c>
      <c r="BW1712" t="s">
        <v>1715</v>
      </c>
      <c r="BY1712" t="s">
        <v>175</v>
      </c>
      <c r="BZ1712" t="s">
        <v>175</v>
      </c>
      <c r="CA1712" t="s">
        <v>175</v>
      </c>
      <c r="CB1712" t="s">
        <v>175</v>
      </c>
      <c r="CC1712" t="s">
        <v>176</v>
      </c>
      <c r="CD1712" t="s">
        <v>175</v>
      </c>
      <c r="CE1712" t="s">
        <v>170</v>
      </c>
      <c r="CF1712" t="s">
        <v>175</v>
      </c>
      <c r="CG1712" t="s">
        <v>175</v>
      </c>
      <c r="CH1712" t="s">
        <v>177</v>
      </c>
      <c r="CI1712" t="s">
        <v>942</v>
      </c>
      <c r="CJ1712" t="s">
        <v>175</v>
      </c>
      <c r="CK1712" t="s">
        <v>3295</v>
      </c>
      <c r="CL1712" t="s">
        <v>463</v>
      </c>
      <c r="CM1712" s="4" t="s">
        <v>147</v>
      </c>
      <c r="CN1712" t="s">
        <v>175</v>
      </c>
      <c r="CO1712" t="s">
        <v>175</v>
      </c>
      <c r="CP1712" t="s">
        <v>175</v>
      </c>
      <c r="CQ1712" t="s">
        <v>175</v>
      </c>
      <c r="CR1712" t="s">
        <v>175</v>
      </c>
      <c r="CS1712" t="s">
        <v>175</v>
      </c>
      <c r="CT1712" t="s">
        <v>175</v>
      </c>
      <c r="CU1712" t="s">
        <v>175</v>
      </c>
      <c r="CV1712" t="s">
        <v>8139</v>
      </c>
      <c r="CW1712" t="s">
        <v>8140</v>
      </c>
      <c r="CX1712" t="s">
        <v>129</v>
      </c>
      <c r="DA1712" t="s">
        <v>8139</v>
      </c>
      <c r="DB1712" t="s">
        <v>8141</v>
      </c>
      <c r="DD1712" t="s">
        <v>1723</v>
      </c>
      <c r="DF1712" t="s">
        <v>361</v>
      </c>
      <c r="DG1712" t="s">
        <v>191</v>
      </c>
      <c r="DH1712" t="s">
        <v>175</v>
      </c>
      <c r="DI1712" t="s">
        <v>175</v>
      </c>
      <c r="DJ1712" t="s">
        <v>175</v>
      </c>
      <c r="DK1712" t="s">
        <v>175</v>
      </c>
      <c r="DM1712" t="str">
        <f>_xlfn.XLOOKUP($A1712,'[1]01_GC Supply - Item Database -'!$D$3:$D$14229,'[1]01_GC Supply - Item Database -'!BW$3:BW$14229)</f>
        <v>Clear</v>
      </c>
      <c r="DN1712" t="str">
        <f>_xlfn.XLOOKUP($A1712,'[1]01_GC Supply - Item Database -'!$D$3:$D$14229,'[1]01_GC Supply - Item Database -'!BX$3:BX$14229)</f>
        <v>Clear</v>
      </c>
      <c r="DO1712" t="str">
        <f>_xlfn.XLOOKUP($A1712,'[1]01_GC Supply - Item Database -'!$D$3:$D$14229,'[1]01_GC Supply - Item Database -'!BY$3:BY$14229)</f>
        <v>Solid</v>
      </c>
      <c r="DP1712" t="s">
        <v>364</v>
      </c>
      <c r="DQ1712" s="7" t="s">
        <v>8443</v>
      </c>
    </row>
    <row r="1713" spans="1:121">
      <c r="A1713" t="s">
        <v>8444</v>
      </c>
      <c r="B1713" t="s">
        <v>8445</v>
      </c>
      <c r="C1713" t="s">
        <v>123</v>
      </c>
      <c r="D1713" t="s">
        <v>124</v>
      </c>
      <c r="E1713" t="s">
        <v>8337</v>
      </c>
      <c r="F1713" t="s">
        <v>8122</v>
      </c>
      <c r="G1713" t="s">
        <v>8123</v>
      </c>
      <c r="H1713" t="s">
        <v>8124</v>
      </c>
      <c r="I1713" t="s">
        <v>129</v>
      </c>
      <c r="J1713" t="s">
        <v>8125</v>
      </c>
      <c r="L1713" t="s">
        <v>8126</v>
      </c>
      <c r="M1713" t="s">
        <v>8127</v>
      </c>
      <c r="P1713" t="s">
        <v>8445</v>
      </c>
      <c r="Q1713" t="s">
        <v>133</v>
      </c>
      <c r="R1713" t="s">
        <v>8128</v>
      </c>
      <c r="S1713" t="s">
        <v>8338</v>
      </c>
      <c r="U1713" t="s">
        <v>136</v>
      </c>
      <c r="V1713" t="s">
        <v>7145</v>
      </c>
      <c r="Y1713" t="s">
        <v>8436</v>
      </c>
      <c r="Z1713" t="s">
        <v>5804</v>
      </c>
      <c r="AA1713" t="s">
        <v>8340</v>
      </c>
      <c r="AC1713" t="s">
        <v>463</v>
      </c>
      <c r="AI1713" t="s">
        <v>8341</v>
      </c>
      <c r="AJ1713" t="s">
        <v>146</v>
      </c>
      <c r="AK1713" t="s">
        <v>124</v>
      </c>
      <c r="AL1713" t="s">
        <v>124</v>
      </c>
      <c r="AM1713" t="s">
        <v>123</v>
      </c>
      <c r="AN1713" t="s">
        <v>124</v>
      </c>
      <c r="AO1713" t="s">
        <v>1431</v>
      </c>
      <c r="AP1713" t="s">
        <v>148</v>
      </c>
      <c r="AQ1713" t="s">
        <v>175</v>
      </c>
      <c r="AR1713" t="s">
        <v>627</v>
      </c>
      <c r="AS1713" t="s">
        <v>7152</v>
      </c>
      <c r="AT1713" t="s">
        <v>7625</v>
      </c>
      <c r="AU1713" t="s">
        <v>8342</v>
      </c>
      <c r="AV1713" t="s">
        <v>8343</v>
      </c>
      <c r="AW1713" t="s">
        <v>8344</v>
      </c>
      <c r="AX1713" t="s">
        <v>1899</v>
      </c>
      <c r="AY1713" t="s">
        <v>3747</v>
      </c>
      <c r="AZ1713" t="s">
        <v>5037</v>
      </c>
      <c r="BA1713" t="s">
        <v>157</v>
      </c>
      <c r="BB1713" t="s">
        <v>149</v>
      </c>
      <c r="BC1713" t="s">
        <v>621</v>
      </c>
      <c r="BD1713" t="s">
        <v>1437</v>
      </c>
      <c r="BE1713" t="s">
        <v>8345</v>
      </c>
      <c r="BF1713" t="s">
        <v>392</v>
      </c>
      <c r="BG1713" t="s">
        <v>8346</v>
      </c>
      <c r="BH1713" t="s">
        <v>1562</v>
      </c>
      <c r="BI1713" t="s">
        <v>145</v>
      </c>
      <c r="BJ1713" t="s">
        <v>8347</v>
      </c>
      <c r="BK1713" t="s">
        <v>1520</v>
      </c>
      <c r="BL1713" t="s">
        <v>1314</v>
      </c>
      <c r="BP1713" t="s">
        <v>4037</v>
      </c>
      <c r="BQ1713" t="s">
        <v>129</v>
      </c>
      <c r="BR1713" t="s">
        <v>1166</v>
      </c>
      <c r="BS1713" t="s">
        <v>536</v>
      </c>
      <c r="BT1713" t="s">
        <v>175</v>
      </c>
      <c r="BU1713" t="s">
        <v>454</v>
      </c>
      <c r="BV1713" t="s">
        <v>455</v>
      </c>
      <c r="BW1713" t="s">
        <v>1715</v>
      </c>
      <c r="BY1713" t="s">
        <v>175</v>
      </c>
      <c r="BZ1713" t="s">
        <v>175</v>
      </c>
      <c r="CA1713" t="s">
        <v>175</v>
      </c>
      <c r="CB1713" t="s">
        <v>175</v>
      </c>
      <c r="CC1713" t="s">
        <v>176</v>
      </c>
      <c r="CD1713" t="s">
        <v>175</v>
      </c>
      <c r="CE1713" t="s">
        <v>170</v>
      </c>
      <c r="CF1713" t="s">
        <v>175</v>
      </c>
      <c r="CG1713" t="s">
        <v>175</v>
      </c>
      <c r="CH1713" t="s">
        <v>177</v>
      </c>
      <c r="CI1713" t="s">
        <v>942</v>
      </c>
      <c r="CJ1713" t="s">
        <v>175</v>
      </c>
      <c r="CK1713" t="s">
        <v>3295</v>
      </c>
      <c r="CL1713" t="s">
        <v>463</v>
      </c>
      <c r="CM1713" s="4" t="s">
        <v>147</v>
      </c>
      <c r="CN1713" t="s">
        <v>175</v>
      </c>
      <c r="CO1713" t="s">
        <v>175</v>
      </c>
      <c r="CP1713" t="s">
        <v>175</v>
      </c>
      <c r="CQ1713" t="s">
        <v>175</v>
      </c>
      <c r="CR1713" t="s">
        <v>175</v>
      </c>
      <c r="CS1713" t="s">
        <v>175</v>
      </c>
      <c r="CT1713" t="s">
        <v>175</v>
      </c>
      <c r="CU1713" t="s">
        <v>175</v>
      </c>
      <c r="CV1713" t="s">
        <v>8139</v>
      </c>
      <c r="CW1713" t="s">
        <v>8140</v>
      </c>
      <c r="CX1713" t="s">
        <v>129</v>
      </c>
      <c r="DA1713" t="s">
        <v>8139</v>
      </c>
      <c r="DB1713" t="s">
        <v>8141</v>
      </c>
      <c r="DD1713" t="s">
        <v>1723</v>
      </c>
      <c r="DF1713" t="s">
        <v>361</v>
      </c>
      <c r="DG1713" t="s">
        <v>191</v>
      </c>
      <c r="DH1713" t="s">
        <v>175</v>
      </c>
      <c r="DI1713" t="s">
        <v>175</v>
      </c>
      <c r="DJ1713" t="s">
        <v>175</v>
      </c>
      <c r="DK1713" t="s">
        <v>175</v>
      </c>
      <c r="DM1713" t="str">
        <f>_xlfn.XLOOKUP($A1713,'[1]01_GC Supply - Item Database -'!$D$3:$D$14229,'[1]01_GC Supply - Item Database -'!BW$3:BW$14229)</f>
        <v>Clear</v>
      </c>
      <c r="DN1713" t="str">
        <f>_xlfn.XLOOKUP($A1713,'[1]01_GC Supply - Item Database -'!$D$3:$D$14229,'[1]01_GC Supply - Item Database -'!BX$3:BX$14229)</f>
        <v>Clear</v>
      </c>
      <c r="DO1713" t="str">
        <f>_xlfn.XLOOKUP($A1713,'[1]01_GC Supply - Item Database -'!$D$3:$D$14229,'[1]01_GC Supply - Item Database -'!BY$3:BY$14229)</f>
        <v>Solid</v>
      </c>
      <c r="DP1713" t="s">
        <v>364</v>
      </c>
      <c r="DQ1713" s="7" t="s">
        <v>8348</v>
      </c>
    </row>
    <row r="1714" spans="1:121">
      <c r="A1714" t="s">
        <v>8446</v>
      </c>
      <c r="B1714" t="s">
        <v>8447</v>
      </c>
      <c r="C1714" t="s">
        <v>123</v>
      </c>
      <c r="D1714" t="s">
        <v>124</v>
      </c>
      <c r="E1714" t="s">
        <v>8351</v>
      </c>
      <c r="F1714" t="s">
        <v>8122</v>
      </c>
      <c r="G1714" t="s">
        <v>8123</v>
      </c>
      <c r="H1714" t="s">
        <v>8124</v>
      </c>
      <c r="I1714" t="s">
        <v>129</v>
      </c>
      <c r="J1714" t="s">
        <v>8125</v>
      </c>
      <c r="L1714" t="s">
        <v>8126</v>
      </c>
      <c r="M1714" t="s">
        <v>8127</v>
      </c>
      <c r="P1714" t="s">
        <v>8447</v>
      </c>
      <c r="Q1714" t="s">
        <v>133</v>
      </c>
      <c r="R1714" t="s">
        <v>8128</v>
      </c>
      <c r="S1714" t="s">
        <v>3991</v>
      </c>
      <c r="U1714" t="s">
        <v>136</v>
      </c>
      <c r="V1714" t="s">
        <v>7145</v>
      </c>
      <c r="Y1714" t="s">
        <v>8448</v>
      </c>
      <c r="Z1714" t="s">
        <v>5804</v>
      </c>
      <c r="AA1714" t="s">
        <v>8340</v>
      </c>
      <c r="AC1714" t="s">
        <v>463</v>
      </c>
      <c r="AI1714" t="s">
        <v>8341</v>
      </c>
      <c r="AJ1714" t="s">
        <v>146</v>
      </c>
      <c r="AK1714" t="s">
        <v>124</v>
      </c>
      <c r="AL1714" t="s">
        <v>124</v>
      </c>
      <c r="AM1714" t="s">
        <v>123</v>
      </c>
      <c r="AN1714" t="s">
        <v>124</v>
      </c>
      <c r="AO1714" t="s">
        <v>334</v>
      </c>
      <c r="AP1714" t="s">
        <v>148</v>
      </c>
      <c r="AQ1714" t="s">
        <v>147</v>
      </c>
      <c r="AR1714" t="s">
        <v>218</v>
      </c>
      <c r="AS1714" t="s">
        <v>8352</v>
      </c>
      <c r="AT1714" t="s">
        <v>8449</v>
      </c>
      <c r="AU1714" t="s">
        <v>8450</v>
      </c>
      <c r="AV1714" t="s">
        <v>8451</v>
      </c>
      <c r="AW1714" t="s">
        <v>8452</v>
      </c>
      <c r="AX1714" t="s">
        <v>1899</v>
      </c>
      <c r="AY1714" t="s">
        <v>8356</v>
      </c>
      <c r="AZ1714" t="s">
        <v>5037</v>
      </c>
      <c r="BA1714" t="s">
        <v>3200</v>
      </c>
      <c r="BB1714" t="s">
        <v>730</v>
      </c>
      <c r="BC1714" t="s">
        <v>621</v>
      </c>
      <c r="BD1714" t="s">
        <v>1436</v>
      </c>
      <c r="BE1714" t="s">
        <v>8357</v>
      </c>
      <c r="BF1714" t="s">
        <v>1344</v>
      </c>
      <c r="BG1714" t="s">
        <v>8358</v>
      </c>
      <c r="BH1714" t="s">
        <v>1562</v>
      </c>
      <c r="BI1714" t="s">
        <v>145</v>
      </c>
      <c r="BJ1714" t="s">
        <v>8359</v>
      </c>
      <c r="BK1714" t="s">
        <v>1288</v>
      </c>
      <c r="BL1714" t="s">
        <v>8360</v>
      </c>
      <c r="BP1714" t="s">
        <v>4037</v>
      </c>
      <c r="BQ1714" t="s">
        <v>129</v>
      </c>
      <c r="BR1714" t="s">
        <v>1166</v>
      </c>
      <c r="BS1714" t="s">
        <v>536</v>
      </c>
      <c r="BT1714" t="s">
        <v>175</v>
      </c>
      <c r="BU1714" t="s">
        <v>454</v>
      </c>
      <c r="BV1714" t="s">
        <v>455</v>
      </c>
      <c r="BW1714" t="s">
        <v>1715</v>
      </c>
      <c r="BY1714" t="s">
        <v>175</v>
      </c>
      <c r="BZ1714" t="s">
        <v>175</v>
      </c>
      <c r="CA1714" t="s">
        <v>175</v>
      </c>
      <c r="CB1714" t="s">
        <v>175</v>
      </c>
      <c r="CC1714" t="s">
        <v>941</v>
      </c>
      <c r="CD1714" t="s">
        <v>175</v>
      </c>
      <c r="CE1714" t="s">
        <v>170</v>
      </c>
      <c r="CF1714" t="s">
        <v>175</v>
      </c>
      <c r="CG1714" t="s">
        <v>175</v>
      </c>
      <c r="CH1714" t="s">
        <v>177</v>
      </c>
      <c r="CI1714" t="s">
        <v>942</v>
      </c>
      <c r="CJ1714" t="s">
        <v>175</v>
      </c>
      <c r="CK1714" t="s">
        <v>3295</v>
      </c>
      <c r="CL1714" t="s">
        <v>463</v>
      </c>
      <c r="CM1714" s="4" t="s">
        <v>147</v>
      </c>
      <c r="CN1714" t="s">
        <v>175</v>
      </c>
      <c r="CO1714" t="s">
        <v>175</v>
      </c>
      <c r="CP1714" t="s">
        <v>175</v>
      </c>
      <c r="CQ1714" t="s">
        <v>175</v>
      </c>
      <c r="CR1714" t="s">
        <v>175</v>
      </c>
      <c r="CS1714" t="s">
        <v>175</v>
      </c>
      <c r="CT1714" t="s">
        <v>175</v>
      </c>
      <c r="CU1714" t="s">
        <v>175</v>
      </c>
      <c r="CV1714" t="s">
        <v>8139</v>
      </c>
      <c r="CW1714" t="s">
        <v>8140</v>
      </c>
      <c r="CX1714" t="s">
        <v>129</v>
      </c>
      <c r="DA1714" t="s">
        <v>8139</v>
      </c>
      <c r="DB1714" t="s">
        <v>8141</v>
      </c>
      <c r="DD1714" t="s">
        <v>1723</v>
      </c>
      <c r="DF1714" t="s">
        <v>361</v>
      </c>
      <c r="DG1714" t="s">
        <v>191</v>
      </c>
      <c r="DH1714" t="s">
        <v>2008</v>
      </c>
      <c r="DI1714" t="s">
        <v>363</v>
      </c>
      <c r="DJ1714" t="s">
        <v>175</v>
      </c>
      <c r="DK1714" t="s">
        <v>363</v>
      </c>
      <c r="DM1714" t="str">
        <f>_xlfn.XLOOKUP($A1714,'[1]01_GC Supply - Item Database -'!$D$3:$D$14229,'[1]01_GC Supply - Item Database -'!BW$3:BW$14229)</f>
        <v>Clear</v>
      </c>
      <c r="DN1714" t="str">
        <f>_xlfn.XLOOKUP($A1714,'[1]01_GC Supply - Item Database -'!$D$3:$D$14229,'[1]01_GC Supply - Item Database -'!BX$3:BX$14229)</f>
        <v>Clear</v>
      </c>
      <c r="DO1714" t="str">
        <f>_xlfn.XLOOKUP($A1714,'[1]01_GC Supply - Item Database -'!$D$3:$D$14229,'[1]01_GC Supply - Item Database -'!BY$3:BY$14229)</f>
        <v>Solid</v>
      </c>
      <c r="DP1714" t="s">
        <v>364</v>
      </c>
      <c r="DQ1714" s="7" t="s">
        <v>8361</v>
      </c>
    </row>
    <row r="1715" spans="1:121">
      <c r="A1715" t="s">
        <v>8453</v>
      </c>
      <c r="B1715" t="s">
        <v>8454</v>
      </c>
      <c r="C1715" t="s">
        <v>123</v>
      </c>
      <c r="D1715" t="s">
        <v>124</v>
      </c>
      <c r="E1715" t="s">
        <v>8364</v>
      </c>
      <c r="F1715" t="s">
        <v>8122</v>
      </c>
      <c r="G1715" t="s">
        <v>8123</v>
      </c>
      <c r="H1715" t="s">
        <v>8124</v>
      </c>
      <c r="I1715" t="s">
        <v>129</v>
      </c>
      <c r="J1715" t="s">
        <v>8125</v>
      </c>
      <c r="L1715" t="s">
        <v>8126</v>
      </c>
      <c r="M1715" t="s">
        <v>8127</v>
      </c>
      <c r="P1715" t="s">
        <v>8454</v>
      </c>
      <c r="Q1715" t="s">
        <v>133</v>
      </c>
      <c r="R1715" t="s">
        <v>8128</v>
      </c>
      <c r="S1715" t="s">
        <v>8365</v>
      </c>
      <c r="U1715" t="s">
        <v>136</v>
      </c>
      <c r="V1715" t="s">
        <v>7145</v>
      </c>
      <c r="Y1715" t="s">
        <v>8436</v>
      </c>
      <c r="Z1715" t="s">
        <v>5804</v>
      </c>
      <c r="AA1715" t="s">
        <v>8340</v>
      </c>
      <c r="AC1715" t="s">
        <v>463</v>
      </c>
      <c r="AI1715" t="s">
        <v>8341</v>
      </c>
      <c r="AJ1715" t="s">
        <v>146</v>
      </c>
      <c r="AK1715" t="s">
        <v>124</v>
      </c>
      <c r="AL1715" t="s">
        <v>124</v>
      </c>
      <c r="AM1715" t="s">
        <v>123</v>
      </c>
      <c r="AN1715" t="s">
        <v>124</v>
      </c>
      <c r="AO1715" t="s">
        <v>1431</v>
      </c>
      <c r="AP1715" t="s">
        <v>148</v>
      </c>
      <c r="AQ1715" t="s">
        <v>175</v>
      </c>
      <c r="AR1715" t="s">
        <v>884</v>
      </c>
      <c r="AS1715" t="s">
        <v>6976</v>
      </c>
      <c r="AT1715" t="s">
        <v>628</v>
      </c>
      <c r="AU1715" t="s">
        <v>8366</v>
      </c>
      <c r="AV1715" t="s">
        <v>8367</v>
      </c>
      <c r="AW1715" t="s">
        <v>8368</v>
      </c>
      <c r="AX1715" t="s">
        <v>627</v>
      </c>
      <c r="AY1715" t="s">
        <v>8369</v>
      </c>
      <c r="AZ1715" t="s">
        <v>5037</v>
      </c>
      <c r="BA1715" t="s">
        <v>642</v>
      </c>
      <c r="BB1715" t="s">
        <v>521</v>
      </c>
      <c r="BC1715" t="s">
        <v>627</v>
      </c>
      <c r="BD1715" t="s">
        <v>1436</v>
      </c>
      <c r="BE1715" t="s">
        <v>8370</v>
      </c>
      <c r="BF1715" t="s">
        <v>642</v>
      </c>
      <c r="BG1715" t="s">
        <v>8371</v>
      </c>
      <c r="BH1715" t="s">
        <v>1562</v>
      </c>
      <c r="BI1715" t="s">
        <v>145</v>
      </c>
      <c r="BJ1715" t="s">
        <v>288</v>
      </c>
      <c r="BK1715" t="s">
        <v>819</v>
      </c>
      <c r="BL1715" t="s">
        <v>8372</v>
      </c>
      <c r="BP1715" t="s">
        <v>4037</v>
      </c>
      <c r="BQ1715" t="s">
        <v>129</v>
      </c>
      <c r="BR1715" t="s">
        <v>1166</v>
      </c>
      <c r="BS1715" t="s">
        <v>536</v>
      </c>
      <c r="BT1715" t="s">
        <v>175</v>
      </c>
      <c r="BU1715" t="s">
        <v>454</v>
      </c>
      <c r="BV1715" t="s">
        <v>455</v>
      </c>
      <c r="BW1715" t="s">
        <v>1715</v>
      </c>
      <c r="BY1715" t="s">
        <v>175</v>
      </c>
      <c r="BZ1715" t="s">
        <v>175</v>
      </c>
      <c r="CA1715" t="s">
        <v>175</v>
      </c>
      <c r="CB1715" t="s">
        <v>175</v>
      </c>
      <c r="CC1715" t="s">
        <v>176</v>
      </c>
      <c r="CD1715" t="s">
        <v>175</v>
      </c>
      <c r="CE1715" t="s">
        <v>170</v>
      </c>
      <c r="CF1715" t="s">
        <v>175</v>
      </c>
      <c r="CG1715" t="s">
        <v>175</v>
      </c>
      <c r="CH1715" t="s">
        <v>177</v>
      </c>
      <c r="CI1715" t="s">
        <v>942</v>
      </c>
      <c r="CJ1715" t="s">
        <v>175</v>
      </c>
      <c r="CK1715" t="s">
        <v>3295</v>
      </c>
      <c r="CL1715" t="s">
        <v>463</v>
      </c>
      <c r="CM1715" s="4" t="s">
        <v>147</v>
      </c>
      <c r="CN1715" t="s">
        <v>175</v>
      </c>
      <c r="CO1715" t="s">
        <v>175</v>
      </c>
      <c r="CP1715" t="s">
        <v>175</v>
      </c>
      <c r="CQ1715" t="s">
        <v>175</v>
      </c>
      <c r="CR1715" t="s">
        <v>175</v>
      </c>
      <c r="CS1715" t="s">
        <v>175</v>
      </c>
      <c r="CT1715" t="s">
        <v>175</v>
      </c>
      <c r="CU1715" t="s">
        <v>175</v>
      </c>
      <c r="CV1715" t="s">
        <v>8139</v>
      </c>
      <c r="CW1715" t="s">
        <v>8140</v>
      </c>
      <c r="CX1715" t="s">
        <v>129</v>
      </c>
      <c r="DA1715" t="s">
        <v>8139</v>
      </c>
      <c r="DB1715" t="s">
        <v>8141</v>
      </c>
      <c r="DD1715" t="s">
        <v>1723</v>
      </c>
      <c r="DF1715" t="s">
        <v>361</v>
      </c>
      <c r="DG1715" t="s">
        <v>191</v>
      </c>
      <c r="DH1715" t="s">
        <v>175</v>
      </c>
      <c r="DI1715" t="s">
        <v>175</v>
      </c>
      <c r="DJ1715" t="s">
        <v>175</v>
      </c>
      <c r="DK1715" t="s">
        <v>175</v>
      </c>
      <c r="DM1715" t="str">
        <f>_xlfn.XLOOKUP($A1715,'[1]01_GC Supply - Item Database -'!$D$3:$D$14229,'[1]01_GC Supply - Item Database -'!BW$3:BW$14229)</f>
        <v>Clear</v>
      </c>
      <c r="DN1715" t="str">
        <f>_xlfn.XLOOKUP($A1715,'[1]01_GC Supply - Item Database -'!$D$3:$D$14229,'[1]01_GC Supply - Item Database -'!BX$3:BX$14229)</f>
        <v>Clear</v>
      </c>
      <c r="DO1715" t="str">
        <f>_xlfn.XLOOKUP($A1715,'[1]01_GC Supply - Item Database -'!$D$3:$D$14229,'[1]01_GC Supply - Item Database -'!BY$3:BY$14229)</f>
        <v>Solid</v>
      </c>
      <c r="DP1715" t="s">
        <v>364</v>
      </c>
      <c r="DQ1715" s="7" t="s">
        <v>3102</v>
      </c>
    </row>
    <row r="1716" spans="1:121">
      <c r="A1716" t="s">
        <v>8455</v>
      </c>
      <c r="B1716" t="s">
        <v>8456</v>
      </c>
      <c r="C1716" t="s">
        <v>123</v>
      </c>
      <c r="D1716" t="s">
        <v>124</v>
      </c>
      <c r="E1716" t="s">
        <v>8375</v>
      </c>
      <c r="F1716" t="s">
        <v>8122</v>
      </c>
      <c r="G1716" t="s">
        <v>8123</v>
      </c>
      <c r="H1716" t="s">
        <v>8124</v>
      </c>
      <c r="I1716" t="s">
        <v>129</v>
      </c>
      <c r="J1716" t="s">
        <v>8125</v>
      </c>
      <c r="L1716" t="s">
        <v>8126</v>
      </c>
      <c r="M1716" t="s">
        <v>8127</v>
      </c>
      <c r="P1716" t="s">
        <v>8456</v>
      </c>
      <c r="Q1716" t="s">
        <v>133</v>
      </c>
      <c r="R1716" t="s">
        <v>8128</v>
      </c>
      <c r="S1716" t="s">
        <v>2655</v>
      </c>
      <c r="U1716" t="s">
        <v>136</v>
      </c>
      <c r="V1716" t="s">
        <v>7145</v>
      </c>
      <c r="Y1716" t="s">
        <v>8448</v>
      </c>
      <c r="Z1716" t="s">
        <v>5804</v>
      </c>
      <c r="AA1716" t="s">
        <v>8340</v>
      </c>
      <c r="AC1716" t="s">
        <v>463</v>
      </c>
      <c r="AI1716" t="s">
        <v>8341</v>
      </c>
      <c r="AJ1716" t="s">
        <v>146</v>
      </c>
      <c r="AK1716" t="s">
        <v>124</v>
      </c>
      <c r="AL1716" t="s">
        <v>124</v>
      </c>
      <c r="AM1716" t="s">
        <v>123</v>
      </c>
      <c r="AN1716" t="s">
        <v>124</v>
      </c>
      <c r="AO1716" t="s">
        <v>334</v>
      </c>
      <c r="AP1716" t="s">
        <v>148</v>
      </c>
      <c r="AQ1716" t="s">
        <v>147</v>
      </c>
      <c r="AR1716" t="s">
        <v>884</v>
      </c>
      <c r="AS1716" t="s">
        <v>8352</v>
      </c>
      <c r="AT1716" t="s">
        <v>8457</v>
      </c>
      <c r="AU1716" t="s">
        <v>8458</v>
      </c>
      <c r="AV1716" t="s">
        <v>8459</v>
      </c>
      <c r="AW1716" t="s">
        <v>8460</v>
      </c>
      <c r="AX1716" t="s">
        <v>8379</v>
      </c>
      <c r="AY1716" t="s">
        <v>8356</v>
      </c>
      <c r="AZ1716" t="s">
        <v>5037</v>
      </c>
      <c r="BA1716" t="s">
        <v>1631</v>
      </c>
      <c r="BB1716" t="s">
        <v>730</v>
      </c>
      <c r="BC1716" t="s">
        <v>627</v>
      </c>
      <c r="BD1716" t="s">
        <v>1436</v>
      </c>
      <c r="BE1716" t="s">
        <v>8380</v>
      </c>
      <c r="BF1716" t="s">
        <v>226</v>
      </c>
      <c r="BG1716" t="s">
        <v>8382</v>
      </c>
      <c r="BH1716" t="s">
        <v>1562</v>
      </c>
      <c r="BI1716" t="s">
        <v>145</v>
      </c>
      <c r="BJ1716" t="s">
        <v>8359</v>
      </c>
      <c r="BK1716" t="s">
        <v>2834</v>
      </c>
      <c r="BL1716" t="s">
        <v>3100</v>
      </c>
      <c r="BP1716" t="s">
        <v>4037</v>
      </c>
      <c r="BQ1716" t="s">
        <v>129</v>
      </c>
      <c r="BR1716" t="s">
        <v>1166</v>
      </c>
      <c r="BS1716" t="s">
        <v>536</v>
      </c>
      <c r="BT1716" t="s">
        <v>175</v>
      </c>
      <c r="BU1716" t="s">
        <v>454</v>
      </c>
      <c r="BV1716" t="s">
        <v>455</v>
      </c>
      <c r="BW1716" t="s">
        <v>1715</v>
      </c>
      <c r="BY1716" t="s">
        <v>175</v>
      </c>
      <c r="BZ1716" t="s">
        <v>175</v>
      </c>
      <c r="CA1716" t="s">
        <v>175</v>
      </c>
      <c r="CB1716" t="s">
        <v>175</v>
      </c>
      <c r="CC1716" t="s">
        <v>941</v>
      </c>
      <c r="CD1716" t="s">
        <v>175</v>
      </c>
      <c r="CE1716" t="s">
        <v>170</v>
      </c>
      <c r="CF1716" t="s">
        <v>175</v>
      </c>
      <c r="CG1716" t="s">
        <v>175</v>
      </c>
      <c r="CH1716" t="s">
        <v>177</v>
      </c>
      <c r="CI1716" t="s">
        <v>942</v>
      </c>
      <c r="CJ1716" t="s">
        <v>175</v>
      </c>
      <c r="CK1716" t="s">
        <v>3295</v>
      </c>
      <c r="CL1716" t="s">
        <v>463</v>
      </c>
      <c r="CM1716" s="4" t="s">
        <v>147</v>
      </c>
      <c r="CN1716" t="s">
        <v>175</v>
      </c>
      <c r="CO1716" t="s">
        <v>175</v>
      </c>
      <c r="CP1716" t="s">
        <v>175</v>
      </c>
      <c r="CQ1716" t="s">
        <v>175</v>
      </c>
      <c r="CR1716" t="s">
        <v>175</v>
      </c>
      <c r="CS1716" t="s">
        <v>175</v>
      </c>
      <c r="CT1716" t="s">
        <v>175</v>
      </c>
      <c r="CU1716" t="s">
        <v>175</v>
      </c>
      <c r="CV1716" t="s">
        <v>8139</v>
      </c>
      <c r="CW1716" t="s">
        <v>8140</v>
      </c>
      <c r="CX1716" t="s">
        <v>129</v>
      </c>
      <c r="DA1716" t="s">
        <v>8139</v>
      </c>
      <c r="DB1716" t="s">
        <v>8141</v>
      </c>
      <c r="DD1716" t="s">
        <v>1723</v>
      </c>
      <c r="DF1716" t="s">
        <v>361</v>
      </c>
      <c r="DG1716" t="s">
        <v>191</v>
      </c>
      <c r="DH1716" t="s">
        <v>2008</v>
      </c>
      <c r="DI1716" t="s">
        <v>363</v>
      </c>
      <c r="DJ1716" t="s">
        <v>175</v>
      </c>
      <c r="DK1716" t="s">
        <v>363</v>
      </c>
      <c r="DM1716" t="str">
        <f>_xlfn.XLOOKUP($A1716,'[1]01_GC Supply - Item Database -'!$D$3:$D$14229,'[1]01_GC Supply - Item Database -'!BW$3:BW$14229)</f>
        <v>Clear</v>
      </c>
      <c r="DN1716" t="str">
        <f>_xlfn.XLOOKUP($A1716,'[1]01_GC Supply - Item Database -'!$D$3:$D$14229,'[1]01_GC Supply - Item Database -'!BX$3:BX$14229)</f>
        <v>Clear</v>
      </c>
      <c r="DO1716" t="str">
        <f>_xlfn.XLOOKUP($A1716,'[1]01_GC Supply - Item Database -'!$D$3:$D$14229,'[1]01_GC Supply - Item Database -'!BY$3:BY$14229)</f>
        <v>Solid</v>
      </c>
      <c r="DP1716" t="s">
        <v>364</v>
      </c>
      <c r="DQ1716" s="7" t="s">
        <v>8383</v>
      </c>
    </row>
    <row r="1717" spans="1:121">
      <c r="A1717" t="s">
        <v>8461</v>
      </c>
      <c r="B1717" t="s">
        <v>8462</v>
      </c>
      <c r="C1717" t="s">
        <v>123</v>
      </c>
      <c r="D1717" t="s">
        <v>124</v>
      </c>
      <c r="E1717" t="s">
        <v>8386</v>
      </c>
      <c r="F1717" t="s">
        <v>8122</v>
      </c>
      <c r="G1717" t="s">
        <v>8123</v>
      </c>
      <c r="H1717" t="s">
        <v>8124</v>
      </c>
      <c r="I1717" t="s">
        <v>129</v>
      </c>
      <c r="J1717" t="s">
        <v>8125</v>
      </c>
      <c r="L1717" t="s">
        <v>8126</v>
      </c>
      <c r="M1717" t="s">
        <v>8127</v>
      </c>
      <c r="P1717" t="s">
        <v>8462</v>
      </c>
      <c r="Q1717" t="s">
        <v>133</v>
      </c>
      <c r="R1717" t="s">
        <v>8128</v>
      </c>
      <c r="S1717" t="s">
        <v>1314</v>
      </c>
      <c r="U1717" t="s">
        <v>136</v>
      </c>
      <c r="V1717" t="s">
        <v>7145</v>
      </c>
      <c r="Y1717" t="s">
        <v>8436</v>
      </c>
      <c r="Z1717" t="s">
        <v>5804</v>
      </c>
      <c r="AA1717" t="s">
        <v>8340</v>
      </c>
      <c r="AC1717" t="s">
        <v>463</v>
      </c>
      <c r="AI1717" t="s">
        <v>8341</v>
      </c>
      <c r="AJ1717" t="s">
        <v>146</v>
      </c>
      <c r="AK1717" t="s">
        <v>124</v>
      </c>
      <c r="AL1717" t="s">
        <v>124</v>
      </c>
      <c r="AM1717" t="s">
        <v>123</v>
      </c>
      <c r="AN1717" t="s">
        <v>124</v>
      </c>
      <c r="AO1717" t="s">
        <v>1431</v>
      </c>
      <c r="AP1717" t="s">
        <v>148</v>
      </c>
      <c r="AQ1717" t="s">
        <v>175</v>
      </c>
      <c r="AR1717" t="s">
        <v>480</v>
      </c>
      <c r="AS1717" t="s">
        <v>8352</v>
      </c>
      <c r="AT1717" t="s">
        <v>3877</v>
      </c>
      <c r="AU1717" t="s">
        <v>8387</v>
      </c>
      <c r="AV1717" t="s">
        <v>8388</v>
      </c>
      <c r="AW1717" t="s">
        <v>8389</v>
      </c>
      <c r="AX1717" t="s">
        <v>8379</v>
      </c>
      <c r="AY1717" t="s">
        <v>8356</v>
      </c>
      <c r="AZ1717" t="s">
        <v>5037</v>
      </c>
      <c r="BA1717" t="s">
        <v>1631</v>
      </c>
      <c r="BB1717" t="s">
        <v>730</v>
      </c>
      <c r="BC1717" t="s">
        <v>627</v>
      </c>
      <c r="BD1717" t="s">
        <v>1437</v>
      </c>
      <c r="BE1717" t="s">
        <v>8390</v>
      </c>
      <c r="BF1717" t="s">
        <v>176</v>
      </c>
      <c r="BG1717" t="s">
        <v>8391</v>
      </c>
      <c r="BH1717" t="s">
        <v>1562</v>
      </c>
      <c r="BI1717" t="s">
        <v>145</v>
      </c>
      <c r="BJ1717" t="s">
        <v>8359</v>
      </c>
      <c r="BK1717" t="s">
        <v>3100</v>
      </c>
      <c r="BL1717" t="s">
        <v>2834</v>
      </c>
      <c r="BP1717" t="s">
        <v>4037</v>
      </c>
      <c r="BQ1717" t="s">
        <v>129</v>
      </c>
      <c r="BR1717" t="s">
        <v>1166</v>
      </c>
      <c r="BS1717" t="s">
        <v>536</v>
      </c>
      <c r="BT1717" t="s">
        <v>175</v>
      </c>
      <c r="BU1717" t="s">
        <v>454</v>
      </c>
      <c r="BV1717" t="s">
        <v>455</v>
      </c>
      <c r="BW1717" t="s">
        <v>1715</v>
      </c>
      <c r="BY1717" t="s">
        <v>175</v>
      </c>
      <c r="BZ1717" t="s">
        <v>175</v>
      </c>
      <c r="CA1717" t="s">
        <v>175</v>
      </c>
      <c r="CB1717" t="s">
        <v>175</v>
      </c>
      <c r="CC1717" t="s">
        <v>176</v>
      </c>
      <c r="CD1717" t="s">
        <v>175</v>
      </c>
      <c r="CE1717" t="s">
        <v>170</v>
      </c>
      <c r="CF1717" t="s">
        <v>175</v>
      </c>
      <c r="CG1717" t="s">
        <v>175</v>
      </c>
      <c r="CH1717" t="s">
        <v>177</v>
      </c>
      <c r="CI1717" t="s">
        <v>942</v>
      </c>
      <c r="CJ1717" t="s">
        <v>175</v>
      </c>
      <c r="CK1717" t="s">
        <v>3295</v>
      </c>
      <c r="CL1717" t="s">
        <v>463</v>
      </c>
      <c r="CM1717" s="4" t="s">
        <v>147</v>
      </c>
      <c r="CN1717" t="s">
        <v>175</v>
      </c>
      <c r="CO1717" t="s">
        <v>175</v>
      </c>
      <c r="CP1717" t="s">
        <v>175</v>
      </c>
      <c r="CQ1717" t="s">
        <v>175</v>
      </c>
      <c r="CR1717" t="s">
        <v>175</v>
      </c>
      <c r="CS1717" t="s">
        <v>175</v>
      </c>
      <c r="CT1717" t="s">
        <v>175</v>
      </c>
      <c r="CU1717" t="s">
        <v>175</v>
      </c>
      <c r="CV1717" t="s">
        <v>8139</v>
      </c>
      <c r="CW1717" t="s">
        <v>8140</v>
      </c>
      <c r="CX1717" t="s">
        <v>129</v>
      </c>
      <c r="DA1717" t="s">
        <v>8139</v>
      </c>
      <c r="DB1717" t="s">
        <v>8141</v>
      </c>
      <c r="DD1717" t="s">
        <v>1723</v>
      </c>
      <c r="DF1717" t="s">
        <v>361</v>
      </c>
      <c r="DG1717" t="s">
        <v>191</v>
      </c>
      <c r="DH1717" t="s">
        <v>175</v>
      </c>
      <c r="DI1717" t="s">
        <v>175</v>
      </c>
      <c r="DJ1717" t="s">
        <v>175</v>
      </c>
      <c r="DK1717" t="s">
        <v>175</v>
      </c>
      <c r="DM1717" t="str">
        <f>_xlfn.XLOOKUP($A1717,'[1]01_GC Supply - Item Database -'!$D$3:$D$14229,'[1]01_GC Supply - Item Database -'!BW$3:BW$14229)</f>
        <v>Clear</v>
      </c>
      <c r="DN1717" t="str">
        <f>_xlfn.XLOOKUP($A1717,'[1]01_GC Supply - Item Database -'!$D$3:$D$14229,'[1]01_GC Supply - Item Database -'!BX$3:BX$14229)</f>
        <v>Clear</v>
      </c>
      <c r="DO1717" t="str">
        <f>_xlfn.XLOOKUP($A1717,'[1]01_GC Supply - Item Database -'!$D$3:$D$14229,'[1]01_GC Supply - Item Database -'!BY$3:BY$14229)</f>
        <v>Solid</v>
      </c>
      <c r="DP1717" t="s">
        <v>364</v>
      </c>
      <c r="DQ1717" s="7" t="s">
        <v>8383</v>
      </c>
    </row>
    <row r="1718" spans="1:121">
      <c r="A1718" t="s">
        <v>8463</v>
      </c>
      <c r="B1718" t="s">
        <v>8464</v>
      </c>
      <c r="C1718" t="s">
        <v>123</v>
      </c>
      <c r="D1718" t="s">
        <v>124</v>
      </c>
      <c r="E1718" t="s">
        <v>8394</v>
      </c>
      <c r="F1718" t="s">
        <v>8122</v>
      </c>
      <c r="G1718" t="s">
        <v>8123</v>
      </c>
      <c r="H1718" t="s">
        <v>8124</v>
      </c>
      <c r="I1718" t="s">
        <v>129</v>
      </c>
      <c r="J1718" t="s">
        <v>8125</v>
      </c>
      <c r="L1718" t="s">
        <v>8126</v>
      </c>
      <c r="M1718" t="s">
        <v>8127</v>
      </c>
      <c r="P1718" t="s">
        <v>8464</v>
      </c>
      <c r="Q1718" t="s">
        <v>133</v>
      </c>
      <c r="R1718" t="s">
        <v>8128</v>
      </c>
      <c r="S1718" t="s">
        <v>8395</v>
      </c>
      <c r="U1718" t="s">
        <v>136</v>
      </c>
      <c r="V1718" t="s">
        <v>7145</v>
      </c>
      <c r="Y1718" t="s">
        <v>8396</v>
      </c>
      <c r="Z1718" t="s">
        <v>5804</v>
      </c>
      <c r="AA1718" t="s">
        <v>8340</v>
      </c>
      <c r="AC1718" t="s">
        <v>463</v>
      </c>
      <c r="AI1718" t="s">
        <v>8341</v>
      </c>
      <c r="AJ1718" t="s">
        <v>146</v>
      </c>
      <c r="AK1718" t="s">
        <v>124</v>
      </c>
      <c r="AL1718" t="s">
        <v>124</v>
      </c>
      <c r="AM1718" t="s">
        <v>123</v>
      </c>
      <c r="AN1718" t="s">
        <v>124</v>
      </c>
      <c r="AO1718" t="s">
        <v>334</v>
      </c>
      <c r="AP1718" t="s">
        <v>148</v>
      </c>
      <c r="AQ1718" t="s">
        <v>175</v>
      </c>
      <c r="AR1718" t="s">
        <v>480</v>
      </c>
      <c r="AS1718" t="s">
        <v>8397</v>
      </c>
      <c r="AT1718" t="s">
        <v>8398</v>
      </c>
      <c r="AU1718" t="s">
        <v>8399</v>
      </c>
      <c r="AV1718" t="s">
        <v>8400</v>
      </c>
      <c r="AW1718" t="s">
        <v>8401</v>
      </c>
      <c r="AX1718" t="s">
        <v>8379</v>
      </c>
      <c r="AY1718" t="s">
        <v>8402</v>
      </c>
      <c r="AZ1718" t="s">
        <v>5037</v>
      </c>
      <c r="BA1718" t="s">
        <v>7157</v>
      </c>
      <c r="BB1718" t="s">
        <v>812</v>
      </c>
      <c r="BC1718" t="s">
        <v>627</v>
      </c>
      <c r="BD1718" t="s">
        <v>1436</v>
      </c>
      <c r="BE1718" t="s">
        <v>2981</v>
      </c>
      <c r="BF1718" t="s">
        <v>2138</v>
      </c>
      <c r="BG1718" t="s">
        <v>8403</v>
      </c>
      <c r="BH1718" t="s">
        <v>1562</v>
      </c>
      <c r="BI1718" t="s">
        <v>145</v>
      </c>
      <c r="BJ1718" t="s">
        <v>8404</v>
      </c>
      <c r="BK1718" t="s">
        <v>3100</v>
      </c>
      <c r="BL1718" t="s">
        <v>199</v>
      </c>
      <c r="BP1718" t="s">
        <v>4037</v>
      </c>
      <c r="BQ1718" t="s">
        <v>129</v>
      </c>
      <c r="BR1718" t="s">
        <v>1166</v>
      </c>
      <c r="BS1718" t="s">
        <v>536</v>
      </c>
      <c r="BT1718" t="s">
        <v>175</v>
      </c>
      <c r="BU1718" t="s">
        <v>454</v>
      </c>
      <c r="BV1718" t="s">
        <v>455</v>
      </c>
      <c r="BW1718" t="s">
        <v>1715</v>
      </c>
      <c r="BY1718" t="s">
        <v>175</v>
      </c>
      <c r="BZ1718" t="s">
        <v>175</v>
      </c>
      <c r="CA1718" t="s">
        <v>175</v>
      </c>
      <c r="CB1718" t="s">
        <v>175</v>
      </c>
      <c r="CC1718" t="s">
        <v>176</v>
      </c>
      <c r="CD1718" t="s">
        <v>175</v>
      </c>
      <c r="CE1718" t="s">
        <v>170</v>
      </c>
      <c r="CF1718" t="s">
        <v>175</v>
      </c>
      <c r="CG1718" t="s">
        <v>175</v>
      </c>
      <c r="CH1718" t="s">
        <v>177</v>
      </c>
      <c r="CI1718" t="s">
        <v>942</v>
      </c>
      <c r="CJ1718" t="s">
        <v>175</v>
      </c>
      <c r="CK1718" t="s">
        <v>3295</v>
      </c>
      <c r="CL1718" t="s">
        <v>463</v>
      </c>
      <c r="CM1718" s="4" t="s">
        <v>147</v>
      </c>
      <c r="CN1718" t="s">
        <v>175</v>
      </c>
      <c r="CO1718" t="s">
        <v>175</v>
      </c>
      <c r="CP1718" t="s">
        <v>175</v>
      </c>
      <c r="CQ1718" t="s">
        <v>175</v>
      </c>
      <c r="CR1718" t="s">
        <v>175</v>
      </c>
      <c r="CS1718" t="s">
        <v>175</v>
      </c>
      <c r="CT1718" t="s">
        <v>175</v>
      </c>
      <c r="CU1718" t="s">
        <v>175</v>
      </c>
      <c r="CV1718" t="s">
        <v>8139</v>
      </c>
      <c r="CW1718" t="s">
        <v>8140</v>
      </c>
      <c r="CX1718" t="s">
        <v>129</v>
      </c>
      <c r="DA1718" t="s">
        <v>8139</v>
      </c>
      <c r="DB1718" t="s">
        <v>8141</v>
      </c>
      <c r="DD1718" t="s">
        <v>1723</v>
      </c>
      <c r="DF1718" t="s">
        <v>361</v>
      </c>
      <c r="DG1718" t="s">
        <v>191</v>
      </c>
      <c r="DH1718" t="s">
        <v>175</v>
      </c>
      <c r="DI1718" t="s">
        <v>175</v>
      </c>
      <c r="DJ1718" t="s">
        <v>175</v>
      </c>
      <c r="DK1718" t="s">
        <v>175</v>
      </c>
      <c r="DM1718" t="str">
        <f>_xlfn.XLOOKUP($A1718,'[1]01_GC Supply - Item Database -'!$D$3:$D$14229,'[1]01_GC Supply - Item Database -'!BW$3:BW$14229)</f>
        <v>Clear</v>
      </c>
      <c r="DN1718" t="str">
        <f>_xlfn.XLOOKUP($A1718,'[1]01_GC Supply - Item Database -'!$D$3:$D$14229,'[1]01_GC Supply - Item Database -'!BX$3:BX$14229)</f>
        <v>Clear</v>
      </c>
      <c r="DO1718" t="str">
        <f>_xlfn.XLOOKUP($A1718,'[1]01_GC Supply - Item Database -'!$D$3:$D$14229,'[1]01_GC Supply - Item Database -'!BY$3:BY$14229)</f>
        <v>Solid</v>
      </c>
      <c r="DP1718" t="s">
        <v>364</v>
      </c>
      <c r="DQ1718" s="7" t="s">
        <v>8405</v>
      </c>
    </row>
    <row r="1719" spans="1:121">
      <c r="A1719" t="s">
        <v>8465</v>
      </c>
      <c r="B1719" t="s">
        <v>8466</v>
      </c>
      <c r="C1719" t="s">
        <v>123</v>
      </c>
      <c r="D1719" t="s">
        <v>124</v>
      </c>
      <c r="E1719" t="s">
        <v>8467</v>
      </c>
      <c r="F1719" t="s">
        <v>8122</v>
      </c>
      <c r="G1719" t="s">
        <v>8123</v>
      </c>
      <c r="H1719" t="s">
        <v>8124</v>
      </c>
      <c r="I1719" t="s">
        <v>129</v>
      </c>
      <c r="J1719" t="s">
        <v>8125</v>
      </c>
      <c r="L1719" t="s">
        <v>8126</v>
      </c>
      <c r="M1719" t="s">
        <v>8127</v>
      </c>
      <c r="P1719" t="s">
        <v>8466</v>
      </c>
      <c r="Q1719" t="s">
        <v>133</v>
      </c>
      <c r="R1719" t="s">
        <v>8128</v>
      </c>
      <c r="S1719" t="s">
        <v>8468</v>
      </c>
      <c r="U1719" t="s">
        <v>136</v>
      </c>
      <c r="V1719" t="s">
        <v>7145</v>
      </c>
      <c r="Y1719" t="s">
        <v>8448</v>
      </c>
      <c r="Z1719" t="s">
        <v>5804</v>
      </c>
      <c r="AA1719" t="s">
        <v>8340</v>
      </c>
      <c r="AC1719" t="s">
        <v>463</v>
      </c>
      <c r="AI1719" t="s">
        <v>8341</v>
      </c>
      <c r="AJ1719" t="s">
        <v>146</v>
      </c>
      <c r="AK1719" t="s">
        <v>124</v>
      </c>
      <c r="AL1719" t="s">
        <v>124</v>
      </c>
      <c r="AM1719" t="s">
        <v>123</v>
      </c>
      <c r="AN1719" t="s">
        <v>124</v>
      </c>
      <c r="AO1719" t="s">
        <v>814</v>
      </c>
      <c r="AP1719" t="s">
        <v>148</v>
      </c>
      <c r="AQ1719" t="s">
        <v>147</v>
      </c>
      <c r="AR1719" t="s">
        <v>515</v>
      </c>
      <c r="AS1719" t="s">
        <v>8397</v>
      </c>
      <c r="AT1719" t="s">
        <v>8469</v>
      </c>
      <c r="AU1719" t="s">
        <v>8470</v>
      </c>
      <c r="AV1719" t="s">
        <v>8471</v>
      </c>
      <c r="AW1719" t="s">
        <v>8472</v>
      </c>
      <c r="AX1719" t="s">
        <v>8379</v>
      </c>
      <c r="AY1719" t="s">
        <v>8402</v>
      </c>
      <c r="AZ1719" t="s">
        <v>5037</v>
      </c>
      <c r="BA1719" t="s">
        <v>7157</v>
      </c>
      <c r="BB1719" t="s">
        <v>812</v>
      </c>
      <c r="BC1719" t="s">
        <v>627</v>
      </c>
      <c r="BD1719" t="s">
        <v>183</v>
      </c>
      <c r="BE1719" t="s">
        <v>1436</v>
      </c>
      <c r="BF1719" t="s">
        <v>8473</v>
      </c>
      <c r="BG1719" t="s">
        <v>8474</v>
      </c>
      <c r="BH1719" t="s">
        <v>1562</v>
      </c>
      <c r="BI1719" t="s">
        <v>145</v>
      </c>
      <c r="BJ1719" t="s">
        <v>8404</v>
      </c>
      <c r="BK1719" t="s">
        <v>199</v>
      </c>
      <c r="BL1719" t="s">
        <v>3100</v>
      </c>
      <c r="BP1719" t="s">
        <v>4037</v>
      </c>
      <c r="BQ1719" t="s">
        <v>129</v>
      </c>
      <c r="BR1719" t="s">
        <v>1166</v>
      </c>
      <c r="BS1719" t="s">
        <v>536</v>
      </c>
      <c r="BT1719" t="s">
        <v>175</v>
      </c>
      <c r="BU1719" t="s">
        <v>454</v>
      </c>
      <c r="BV1719" t="s">
        <v>455</v>
      </c>
      <c r="BW1719" t="s">
        <v>1715</v>
      </c>
      <c r="BY1719" t="s">
        <v>175</v>
      </c>
      <c r="BZ1719" t="s">
        <v>175</v>
      </c>
      <c r="CA1719" t="s">
        <v>175</v>
      </c>
      <c r="CB1719" t="s">
        <v>175</v>
      </c>
      <c r="CC1719" t="s">
        <v>941</v>
      </c>
      <c r="CD1719" t="s">
        <v>175</v>
      </c>
      <c r="CE1719" t="s">
        <v>170</v>
      </c>
      <c r="CF1719" t="s">
        <v>175</v>
      </c>
      <c r="CG1719" t="s">
        <v>175</v>
      </c>
      <c r="CH1719" t="s">
        <v>177</v>
      </c>
      <c r="CI1719" t="s">
        <v>942</v>
      </c>
      <c r="CJ1719" t="s">
        <v>175</v>
      </c>
      <c r="CK1719" t="s">
        <v>3295</v>
      </c>
      <c r="CL1719" t="s">
        <v>463</v>
      </c>
      <c r="CM1719" s="4" t="s">
        <v>147</v>
      </c>
      <c r="CN1719" t="s">
        <v>175</v>
      </c>
      <c r="CO1719" t="s">
        <v>175</v>
      </c>
      <c r="CP1719" t="s">
        <v>175</v>
      </c>
      <c r="CQ1719" t="s">
        <v>175</v>
      </c>
      <c r="CR1719" t="s">
        <v>175</v>
      </c>
      <c r="CS1719" t="s">
        <v>175</v>
      </c>
      <c r="CT1719" t="s">
        <v>175</v>
      </c>
      <c r="CU1719" t="s">
        <v>175</v>
      </c>
      <c r="CV1719" t="s">
        <v>8139</v>
      </c>
      <c r="CW1719" t="s">
        <v>8140</v>
      </c>
      <c r="CX1719" t="s">
        <v>129</v>
      </c>
      <c r="DA1719" t="s">
        <v>8139</v>
      </c>
      <c r="DB1719" t="s">
        <v>8141</v>
      </c>
      <c r="DD1719" t="s">
        <v>1723</v>
      </c>
      <c r="DF1719" t="s">
        <v>361</v>
      </c>
      <c r="DG1719" t="s">
        <v>191</v>
      </c>
      <c r="DH1719" t="s">
        <v>2008</v>
      </c>
      <c r="DI1719" t="s">
        <v>363</v>
      </c>
      <c r="DJ1719" t="s">
        <v>175</v>
      </c>
      <c r="DK1719" t="s">
        <v>363</v>
      </c>
      <c r="DM1719" t="str">
        <f>_xlfn.XLOOKUP($A1719,'[1]01_GC Supply - Item Database -'!$D$3:$D$14229,'[1]01_GC Supply - Item Database -'!BW$3:BW$14229)</f>
        <v>Clear</v>
      </c>
      <c r="DN1719" t="str">
        <f>_xlfn.XLOOKUP($A1719,'[1]01_GC Supply - Item Database -'!$D$3:$D$14229,'[1]01_GC Supply - Item Database -'!BX$3:BX$14229)</f>
        <v>Clear</v>
      </c>
      <c r="DO1719" t="str">
        <f>_xlfn.XLOOKUP($A1719,'[1]01_GC Supply - Item Database -'!$D$3:$D$14229,'[1]01_GC Supply - Item Database -'!BY$3:BY$14229)</f>
        <v>Solid</v>
      </c>
      <c r="DP1719" t="s">
        <v>364</v>
      </c>
      <c r="DQ1719" s="7" t="s">
        <v>8405</v>
      </c>
    </row>
    <row r="1720" spans="1:121">
      <c r="A1720" t="s">
        <v>8475</v>
      </c>
      <c r="B1720" t="s">
        <v>8476</v>
      </c>
      <c r="C1720" t="s">
        <v>123</v>
      </c>
      <c r="D1720" t="s">
        <v>124</v>
      </c>
      <c r="E1720" t="s">
        <v>8408</v>
      </c>
      <c r="F1720" t="s">
        <v>8122</v>
      </c>
      <c r="G1720" t="s">
        <v>8123</v>
      </c>
      <c r="H1720" t="s">
        <v>8124</v>
      </c>
      <c r="I1720" t="s">
        <v>129</v>
      </c>
      <c r="J1720" t="s">
        <v>8125</v>
      </c>
      <c r="L1720" t="s">
        <v>8126</v>
      </c>
      <c r="M1720" t="s">
        <v>8127</v>
      </c>
      <c r="P1720" t="s">
        <v>8476</v>
      </c>
      <c r="Q1720" t="s">
        <v>133</v>
      </c>
      <c r="R1720" t="s">
        <v>8128</v>
      </c>
      <c r="S1720" t="s">
        <v>8409</v>
      </c>
      <c r="U1720" t="s">
        <v>136</v>
      </c>
      <c r="V1720" t="s">
        <v>7145</v>
      </c>
      <c r="Y1720" t="s">
        <v>8436</v>
      </c>
      <c r="Z1720" t="s">
        <v>5804</v>
      </c>
      <c r="AA1720" t="s">
        <v>8340</v>
      </c>
      <c r="AC1720" t="s">
        <v>463</v>
      </c>
      <c r="AI1720" t="s">
        <v>8341</v>
      </c>
      <c r="AJ1720" t="s">
        <v>146</v>
      </c>
      <c r="AK1720" t="s">
        <v>124</v>
      </c>
      <c r="AL1720" t="s">
        <v>124</v>
      </c>
      <c r="AM1720" t="s">
        <v>123</v>
      </c>
      <c r="AN1720" t="s">
        <v>124</v>
      </c>
      <c r="AO1720" t="s">
        <v>334</v>
      </c>
      <c r="AP1720" t="s">
        <v>148</v>
      </c>
      <c r="AQ1720" t="s">
        <v>175</v>
      </c>
      <c r="AR1720" t="s">
        <v>400</v>
      </c>
      <c r="AS1720" t="s">
        <v>8410</v>
      </c>
      <c r="AT1720" t="s">
        <v>3141</v>
      </c>
      <c r="AU1720" t="s">
        <v>8411</v>
      </c>
      <c r="AV1720" t="s">
        <v>8412</v>
      </c>
      <c r="AW1720" t="s">
        <v>8413</v>
      </c>
      <c r="AX1720" t="s">
        <v>7850</v>
      </c>
      <c r="AY1720" t="s">
        <v>8414</v>
      </c>
      <c r="AZ1720" t="s">
        <v>5037</v>
      </c>
      <c r="BA1720" t="s">
        <v>657</v>
      </c>
      <c r="BB1720" t="s">
        <v>812</v>
      </c>
      <c r="BC1720" t="s">
        <v>521</v>
      </c>
      <c r="BD1720" t="s">
        <v>1436</v>
      </c>
      <c r="BE1720" t="s">
        <v>8415</v>
      </c>
      <c r="BF1720" t="s">
        <v>368</v>
      </c>
      <c r="BG1720" t="s">
        <v>8416</v>
      </c>
      <c r="BH1720" t="s">
        <v>1562</v>
      </c>
      <c r="BI1720" t="s">
        <v>145</v>
      </c>
      <c r="BJ1720" t="s">
        <v>8417</v>
      </c>
      <c r="BK1720" t="s">
        <v>818</v>
      </c>
      <c r="BL1720" t="s">
        <v>445</v>
      </c>
      <c r="BP1720" t="s">
        <v>4037</v>
      </c>
      <c r="BQ1720" t="s">
        <v>129</v>
      </c>
      <c r="BR1720" t="s">
        <v>1166</v>
      </c>
      <c r="BS1720" t="s">
        <v>536</v>
      </c>
      <c r="BT1720" t="s">
        <v>175</v>
      </c>
      <c r="BU1720" t="s">
        <v>454</v>
      </c>
      <c r="BV1720" t="s">
        <v>455</v>
      </c>
      <c r="BW1720" t="s">
        <v>1715</v>
      </c>
      <c r="BY1720" t="s">
        <v>175</v>
      </c>
      <c r="BZ1720" t="s">
        <v>175</v>
      </c>
      <c r="CA1720" t="s">
        <v>175</v>
      </c>
      <c r="CB1720" t="s">
        <v>175</v>
      </c>
      <c r="CC1720" t="s">
        <v>176</v>
      </c>
      <c r="CD1720" t="s">
        <v>175</v>
      </c>
      <c r="CE1720" t="s">
        <v>170</v>
      </c>
      <c r="CF1720" t="s">
        <v>175</v>
      </c>
      <c r="CG1720" t="s">
        <v>175</v>
      </c>
      <c r="CH1720" t="s">
        <v>177</v>
      </c>
      <c r="CI1720" t="s">
        <v>942</v>
      </c>
      <c r="CJ1720" t="s">
        <v>175</v>
      </c>
      <c r="CK1720" t="s">
        <v>3295</v>
      </c>
      <c r="CL1720" t="s">
        <v>463</v>
      </c>
      <c r="CM1720" s="4" t="s">
        <v>147</v>
      </c>
      <c r="CN1720" t="s">
        <v>175</v>
      </c>
      <c r="CO1720" t="s">
        <v>175</v>
      </c>
      <c r="CP1720" t="s">
        <v>175</v>
      </c>
      <c r="CQ1720" t="s">
        <v>175</v>
      </c>
      <c r="CR1720" t="s">
        <v>175</v>
      </c>
      <c r="CS1720" t="s">
        <v>175</v>
      </c>
      <c r="CT1720" t="s">
        <v>175</v>
      </c>
      <c r="CU1720" t="s">
        <v>175</v>
      </c>
      <c r="CV1720" t="s">
        <v>8139</v>
      </c>
      <c r="CW1720" t="s">
        <v>8140</v>
      </c>
      <c r="CX1720" t="s">
        <v>129</v>
      </c>
      <c r="DA1720" t="s">
        <v>8139</v>
      </c>
      <c r="DB1720" t="s">
        <v>8141</v>
      </c>
      <c r="DD1720" t="s">
        <v>1723</v>
      </c>
      <c r="DF1720" t="s">
        <v>361</v>
      </c>
      <c r="DG1720" t="s">
        <v>191</v>
      </c>
      <c r="DH1720" t="s">
        <v>175</v>
      </c>
      <c r="DI1720" t="s">
        <v>175</v>
      </c>
      <c r="DJ1720" t="s">
        <v>175</v>
      </c>
      <c r="DK1720" t="s">
        <v>175</v>
      </c>
      <c r="DM1720" t="str">
        <f>_xlfn.XLOOKUP($A1720,'[1]01_GC Supply - Item Database -'!$D$3:$D$14229,'[1]01_GC Supply - Item Database -'!BW$3:BW$14229)</f>
        <v>Clear</v>
      </c>
      <c r="DN1720" t="str">
        <f>_xlfn.XLOOKUP($A1720,'[1]01_GC Supply - Item Database -'!$D$3:$D$14229,'[1]01_GC Supply - Item Database -'!BX$3:BX$14229)</f>
        <v>Clear</v>
      </c>
      <c r="DO1720" t="str">
        <f>_xlfn.XLOOKUP($A1720,'[1]01_GC Supply - Item Database -'!$D$3:$D$14229,'[1]01_GC Supply - Item Database -'!BY$3:BY$14229)</f>
        <v>Solid</v>
      </c>
      <c r="DP1720" t="s">
        <v>364</v>
      </c>
      <c r="DQ1720" s="7" t="s">
        <v>8418</v>
      </c>
    </row>
    <row r="1721" spans="1:121">
      <c r="A1721" t="s">
        <v>8477</v>
      </c>
      <c r="B1721" t="s">
        <v>8478</v>
      </c>
      <c r="C1721" t="s">
        <v>123</v>
      </c>
      <c r="D1721" t="s">
        <v>124</v>
      </c>
      <c r="E1721" t="s">
        <v>8479</v>
      </c>
      <c r="F1721" t="s">
        <v>8480</v>
      </c>
      <c r="G1721" t="s">
        <v>8481</v>
      </c>
      <c r="H1721" t="s">
        <v>8482</v>
      </c>
      <c r="I1721" t="s">
        <v>129</v>
      </c>
      <c r="J1721" t="s">
        <v>8483</v>
      </c>
      <c r="L1721" t="s">
        <v>8484</v>
      </c>
      <c r="M1721" t="s">
        <v>8485</v>
      </c>
      <c r="P1721" t="s">
        <v>8478</v>
      </c>
      <c r="Q1721" t="s">
        <v>1150</v>
      </c>
      <c r="R1721" t="s">
        <v>2457</v>
      </c>
      <c r="T1721" t="s">
        <v>2030</v>
      </c>
      <c r="U1721" t="s">
        <v>136</v>
      </c>
      <c r="V1721" t="s">
        <v>852</v>
      </c>
      <c r="Y1721" t="s">
        <v>8486</v>
      </c>
      <c r="Z1721" t="s">
        <v>7635</v>
      </c>
      <c r="AA1721" t="s">
        <v>8487</v>
      </c>
      <c r="AC1721" t="s">
        <v>8488</v>
      </c>
      <c r="AD1721" t="s">
        <v>8489</v>
      </c>
      <c r="AI1721" t="s">
        <v>2464</v>
      </c>
      <c r="AJ1721" t="s">
        <v>146</v>
      </c>
      <c r="AK1721" t="s">
        <v>124</v>
      </c>
      <c r="AL1721" t="s">
        <v>123</v>
      </c>
      <c r="AM1721" t="s">
        <v>124</v>
      </c>
      <c r="AN1721" t="s">
        <v>124</v>
      </c>
      <c r="AO1721" t="s">
        <v>147</v>
      </c>
      <c r="AP1721" t="s">
        <v>149</v>
      </c>
      <c r="AQ1721" t="s">
        <v>147</v>
      </c>
      <c r="AR1721" t="s">
        <v>480</v>
      </c>
      <c r="AS1721" t="s">
        <v>8490</v>
      </c>
      <c r="AT1721" t="s">
        <v>779</v>
      </c>
      <c r="AU1721" t="s">
        <v>8491</v>
      </c>
      <c r="AV1721" t="s">
        <v>8492</v>
      </c>
      <c r="AW1721" t="s">
        <v>8493</v>
      </c>
      <c r="AX1721" t="s">
        <v>453</v>
      </c>
      <c r="AY1721" t="s">
        <v>8494</v>
      </c>
      <c r="AZ1721" t="s">
        <v>573</v>
      </c>
      <c r="BA1721" t="s">
        <v>1344</v>
      </c>
      <c r="BB1721" t="s">
        <v>1838</v>
      </c>
      <c r="BC1721" t="s">
        <v>388</v>
      </c>
      <c r="BD1721" t="s">
        <v>334</v>
      </c>
      <c r="BE1721" t="s">
        <v>8495</v>
      </c>
      <c r="BF1721" t="s">
        <v>4671</v>
      </c>
      <c r="BG1721" t="s">
        <v>8496</v>
      </c>
      <c r="BH1721" t="s">
        <v>888</v>
      </c>
      <c r="BI1721" t="s">
        <v>2464</v>
      </c>
      <c r="BJ1721" t="s">
        <v>931</v>
      </c>
      <c r="BK1721" t="s">
        <v>2974</v>
      </c>
      <c r="BL1721" t="s">
        <v>8497</v>
      </c>
      <c r="BP1721" t="s">
        <v>4037</v>
      </c>
      <c r="BQ1721" t="s">
        <v>129</v>
      </c>
      <c r="BR1721" t="s">
        <v>535</v>
      </c>
      <c r="BS1721" t="s">
        <v>536</v>
      </c>
      <c r="BT1721" t="s">
        <v>453</v>
      </c>
      <c r="BU1721" t="s">
        <v>454</v>
      </c>
      <c r="BV1721" t="s">
        <v>455</v>
      </c>
      <c r="BW1721" t="s">
        <v>1715</v>
      </c>
      <c r="BY1721" t="s">
        <v>175</v>
      </c>
      <c r="BZ1721" t="s">
        <v>175</v>
      </c>
      <c r="CA1721" t="s">
        <v>175</v>
      </c>
      <c r="CB1721" t="s">
        <v>175</v>
      </c>
      <c r="CC1721" t="s">
        <v>175</v>
      </c>
      <c r="CD1721" t="s">
        <v>175</v>
      </c>
      <c r="CE1721" t="s">
        <v>170</v>
      </c>
      <c r="CF1721" t="s">
        <v>175</v>
      </c>
      <c r="CG1721" t="s">
        <v>175</v>
      </c>
      <c r="CH1721" t="s">
        <v>177</v>
      </c>
      <c r="CI1721" t="s">
        <v>163</v>
      </c>
      <c r="CJ1721" t="s">
        <v>175</v>
      </c>
      <c r="CK1721" t="s">
        <v>8498</v>
      </c>
      <c r="CL1721" t="s">
        <v>1265</v>
      </c>
      <c r="CM1721" s="4" t="s">
        <v>460</v>
      </c>
      <c r="CN1721" t="s">
        <v>180</v>
      </c>
      <c r="CO1721" t="s">
        <v>181</v>
      </c>
      <c r="CP1721" t="s">
        <v>175</v>
      </c>
      <c r="CQ1721" t="s">
        <v>175</v>
      </c>
      <c r="CR1721" t="s">
        <v>175</v>
      </c>
      <c r="CS1721" t="s">
        <v>175</v>
      </c>
      <c r="CT1721" t="s">
        <v>175</v>
      </c>
      <c r="CU1721" t="s">
        <v>175</v>
      </c>
      <c r="CV1721" t="s">
        <v>8480</v>
      </c>
      <c r="CW1721" t="s">
        <v>8499</v>
      </c>
      <c r="CX1721" t="s">
        <v>129</v>
      </c>
      <c r="CY1721" t="s">
        <v>185</v>
      </c>
      <c r="DA1721" t="s">
        <v>8480</v>
      </c>
      <c r="DB1721" t="s">
        <v>8500</v>
      </c>
      <c r="DD1721" t="s">
        <v>8501</v>
      </c>
      <c r="DF1721" t="s">
        <v>361</v>
      </c>
      <c r="DG1721" t="s">
        <v>362</v>
      </c>
      <c r="DH1721" t="s">
        <v>550</v>
      </c>
      <c r="DI1721" t="s">
        <v>551</v>
      </c>
      <c r="DJ1721" t="s">
        <v>193</v>
      </c>
      <c r="DK1721" t="s">
        <v>551</v>
      </c>
      <c r="DM1721" t="str">
        <f>_xlfn.XLOOKUP($A1721,'[1]01_GC Supply - Item Database -'!$D$3:$D$14229,'[1]01_GC Supply - Item Database -'!BW$3:BW$14229)</f>
        <v>Brown</v>
      </c>
      <c r="DN1721" t="str">
        <f>_xlfn.XLOOKUP($A1721,'[1]01_GC Supply - Item Database -'!$D$3:$D$14229,'[1]01_GC Supply - Item Database -'!BX$3:BX$14229)</f>
        <v>Beige</v>
      </c>
      <c r="DO1721" t="str">
        <f>_xlfn.XLOOKUP($A1721,'[1]01_GC Supply - Item Database -'!$D$3:$D$14229,'[1]01_GC Supply - Item Database -'!BY$3:BY$14229)</f>
        <v>Solid</v>
      </c>
      <c r="DP1721" t="s">
        <v>8502</v>
      </c>
      <c r="DQ1721" s="7" t="s">
        <v>8503</v>
      </c>
    </row>
    <row r="1722" spans="1:121">
      <c r="A1722" t="s">
        <v>8504</v>
      </c>
      <c r="B1722" t="s">
        <v>8505</v>
      </c>
      <c r="C1722" t="s">
        <v>123</v>
      </c>
      <c r="D1722" t="s">
        <v>124</v>
      </c>
      <c r="E1722" t="s">
        <v>8479</v>
      </c>
      <c r="F1722" t="s">
        <v>8480</v>
      </c>
      <c r="G1722" t="s">
        <v>8481</v>
      </c>
      <c r="H1722" t="s">
        <v>8482</v>
      </c>
      <c r="I1722" t="s">
        <v>129</v>
      </c>
      <c r="J1722" t="s">
        <v>8483</v>
      </c>
      <c r="L1722" t="s">
        <v>8484</v>
      </c>
      <c r="M1722" t="s">
        <v>8485</v>
      </c>
      <c r="P1722" t="s">
        <v>8505</v>
      </c>
      <c r="Q1722" t="s">
        <v>1150</v>
      </c>
      <c r="R1722" t="s">
        <v>2457</v>
      </c>
      <c r="T1722" t="s">
        <v>2030</v>
      </c>
      <c r="U1722" t="s">
        <v>136</v>
      </c>
      <c r="V1722" t="s">
        <v>852</v>
      </c>
      <c r="Y1722" t="s">
        <v>8486</v>
      </c>
      <c r="Z1722" t="s">
        <v>7635</v>
      </c>
      <c r="AA1722" t="s">
        <v>8487</v>
      </c>
      <c r="AC1722" t="s">
        <v>8488</v>
      </c>
      <c r="AD1722" t="s">
        <v>8489</v>
      </c>
      <c r="AI1722" t="s">
        <v>2464</v>
      </c>
      <c r="AJ1722" t="s">
        <v>146</v>
      </c>
      <c r="AK1722" t="s">
        <v>124</v>
      </c>
      <c r="AL1722" t="s">
        <v>123</v>
      </c>
      <c r="AM1722" t="s">
        <v>124</v>
      </c>
      <c r="AN1722" t="s">
        <v>124</v>
      </c>
      <c r="AO1722" t="s">
        <v>147</v>
      </c>
      <c r="AP1722" t="s">
        <v>149</v>
      </c>
      <c r="AQ1722" t="s">
        <v>147</v>
      </c>
      <c r="AR1722" t="s">
        <v>480</v>
      </c>
      <c r="AS1722" t="s">
        <v>8490</v>
      </c>
      <c r="AT1722" t="s">
        <v>779</v>
      </c>
      <c r="AU1722" t="s">
        <v>8491</v>
      </c>
      <c r="AV1722" t="s">
        <v>8492</v>
      </c>
      <c r="AW1722" t="s">
        <v>8493</v>
      </c>
      <c r="AX1722" t="s">
        <v>453</v>
      </c>
      <c r="AY1722" t="s">
        <v>8494</v>
      </c>
      <c r="AZ1722" t="s">
        <v>573</v>
      </c>
      <c r="BA1722" t="s">
        <v>1344</v>
      </c>
      <c r="BB1722" t="s">
        <v>1838</v>
      </c>
      <c r="BC1722" t="s">
        <v>388</v>
      </c>
      <c r="BD1722" t="s">
        <v>334</v>
      </c>
      <c r="BE1722" t="s">
        <v>8495</v>
      </c>
      <c r="BF1722" t="s">
        <v>4671</v>
      </c>
      <c r="BG1722" t="s">
        <v>8496</v>
      </c>
      <c r="BH1722" t="s">
        <v>888</v>
      </c>
      <c r="BI1722" t="s">
        <v>2464</v>
      </c>
      <c r="BJ1722" t="s">
        <v>931</v>
      </c>
      <c r="BK1722" t="s">
        <v>2974</v>
      </c>
      <c r="BL1722" t="s">
        <v>8497</v>
      </c>
      <c r="BP1722" t="s">
        <v>4037</v>
      </c>
      <c r="BQ1722" t="s">
        <v>129</v>
      </c>
      <c r="BR1722" t="s">
        <v>535</v>
      </c>
      <c r="BS1722" t="s">
        <v>536</v>
      </c>
      <c r="BT1722" t="s">
        <v>453</v>
      </c>
      <c r="BU1722" t="s">
        <v>454</v>
      </c>
      <c r="BV1722" t="s">
        <v>455</v>
      </c>
      <c r="BW1722" t="s">
        <v>1715</v>
      </c>
      <c r="BY1722" t="s">
        <v>175</v>
      </c>
      <c r="BZ1722" t="s">
        <v>175</v>
      </c>
      <c r="CA1722" t="s">
        <v>175</v>
      </c>
      <c r="CB1722" t="s">
        <v>175</v>
      </c>
      <c r="CC1722" t="s">
        <v>175</v>
      </c>
      <c r="CD1722" t="s">
        <v>175</v>
      </c>
      <c r="CE1722" t="s">
        <v>170</v>
      </c>
      <c r="CF1722" t="s">
        <v>175</v>
      </c>
      <c r="CG1722" t="s">
        <v>175</v>
      </c>
      <c r="CH1722" t="s">
        <v>177</v>
      </c>
      <c r="CI1722" t="s">
        <v>163</v>
      </c>
      <c r="CJ1722" t="s">
        <v>175</v>
      </c>
      <c r="CK1722" t="s">
        <v>8498</v>
      </c>
      <c r="CL1722" t="s">
        <v>1265</v>
      </c>
      <c r="CM1722" s="4" t="s">
        <v>460</v>
      </c>
      <c r="CN1722" t="s">
        <v>180</v>
      </c>
      <c r="CO1722" t="s">
        <v>181</v>
      </c>
      <c r="CP1722" t="s">
        <v>175</v>
      </c>
      <c r="CQ1722" t="s">
        <v>175</v>
      </c>
      <c r="CR1722" t="s">
        <v>175</v>
      </c>
      <c r="CS1722" t="s">
        <v>175</v>
      </c>
      <c r="CT1722" t="s">
        <v>175</v>
      </c>
      <c r="CU1722" t="s">
        <v>175</v>
      </c>
      <c r="CV1722" t="s">
        <v>8480</v>
      </c>
      <c r="CW1722" t="s">
        <v>8499</v>
      </c>
      <c r="CX1722" t="s">
        <v>129</v>
      </c>
      <c r="CY1722" t="s">
        <v>185</v>
      </c>
      <c r="DA1722" t="s">
        <v>8480</v>
      </c>
      <c r="DB1722" t="s">
        <v>8500</v>
      </c>
      <c r="DD1722" t="s">
        <v>8501</v>
      </c>
      <c r="DF1722" t="s">
        <v>361</v>
      </c>
      <c r="DG1722" t="s">
        <v>362</v>
      </c>
      <c r="DH1722" t="s">
        <v>550</v>
      </c>
      <c r="DI1722" t="s">
        <v>551</v>
      </c>
      <c r="DJ1722" t="s">
        <v>193</v>
      </c>
      <c r="DK1722" t="s">
        <v>551</v>
      </c>
      <c r="DM1722" t="str">
        <f>_xlfn.XLOOKUP($A1722,'[1]01_GC Supply - Item Database -'!$D$3:$D$14229,'[1]01_GC Supply - Item Database -'!BW$3:BW$14229)</f>
        <v>Blue</v>
      </c>
      <c r="DN1722" t="str">
        <f>_xlfn.XLOOKUP($A1722,'[1]01_GC Supply - Item Database -'!$D$3:$D$14229,'[1]01_GC Supply - Item Database -'!BX$3:BX$14229)</f>
        <v>Blue</v>
      </c>
      <c r="DO1722" t="str">
        <f>_xlfn.XLOOKUP($A1722,'[1]01_GC Supply - Item Database -'!$D$3:$D$14229,'[1]01_GC Supply - Item Database -'!BY$3:BY$14229)</f>
        <v>Solid</v>
      </c>
      <c r="DP1722" t="s">
        <v>8502</v>
      </c>
      <c r="DQ1722" s="7" t="s">
        <v>8503</v>
      </c>
    </row>
    <row r="1723" spans="1:121">
      <c r="A1723" t="s">
        <v>8506</v>
      </c>
      <c r="B1723" t="s">
        <v>8507</v>
      </c>
      <c r="C1723" t="s">
        <v>123</v>
      </c>
      <c r="D1723" t="s">
        <v>124</v>
      </c>
      <c r="E1723" t="s">
        <v>8479</v>
      </c>
      <c r="F1723" t="s">
        <v>8480</v>
      </c>
      <c r="G1723" t="s">
        <v>8481</v>
      </c>
      <c r="H1723" t="s">
        <v>8482</v>
      </c>
      <c r="I1723" t="s">
        <v>129</v>
      </c>
      <c r="J1723" t="s">
        <v>8483</v>
      </c>
      <c r="L1723" t="s">
        <v>8484</v>
      </c>
      <c r="M1723" t="s">
        <v>8485</v>
      </c>
      <c r="P1723" t="s">
        <v>8507</v>
      </c>
      <c r="Q1723" t="s">
        <v>1150</v>
      </c>
      <c r="R1723" t="s">
        <v>2457</v>
      </c>
      <c r="T1723" t="s">
        <v>2030</v>
      </c>
      <c r="U1723" t="s">
        <v>136</v>
      </c>
      <c r="V1723" t="s">
        <v>852</v>
      </c>
      <c r="Y1723" t="s">
        <v>8486</v>
      </c>
      <c r="Z1723" t="s">
        <v>7635</v>
      </c>
      <c r="AA1723" t="s">
        <v>8487</v>
      </c>
      <c r="AC1723" t="s">
        <v>8488</v>
      </c>
      <c r="AD1723" t="s">
        <v>8489</v>
      </c>
      <c r="AI1723" t="s">
        <v>2464</v>
      </c>
      <c r="AJ1723" t="s">
        <v>146</v>
      </c>
      <c r="AK1723" t="s">
        <v>124</v>
      </c>
      <c r="AL1723" t="s">
        <v>123</v>
      </c>
      <c r="AM1723" t="s">
        <v>124</v>
      </c>
      <c r="AN1723" t="s">
        <v>124</v>
      </c>
      <c r="AO1723" t="s">
        <v>147</v>
      </c>
      <c r="AP1723" t="s">
        <v>149</v>
      </c>
      <c r="AQ1723" t="s">
        <v>147</v>
      </c>
      <c r="AR1723" t="s">
        <v>480</v>
      </c>
      <c r="AS1723" t="s">
        <v>8490</v>
      </c>
      <c r="AT1723" t="s">
        <v>779</v>
      </c>
      <c r="AU1723" t="s">
        <v>8491</v>
      </c>
      <c r="AV1723" t="s">
        <v>8492</v>
      </c>
      <c r="AW1723" t="s">
        <v>8493</v>
      </c>
      <c r="AX1723" t="s">
        <v>453</v>
      </c>
      <c r="AY1723" t="s">
        <v>8494</v>
      </c>
      <c r="AZ1723" t="s">
        <v>573</v>
      </c>
      <c r="BA1723" t="s">
        <v>1344</v>
      </c>
      <c r="BB1723" t="s">
        <v>1838</v>
      </c>
      <c r="BC1723" t="s">
        <v>388</v>
      </c>
      <c r="BD1723" t="s">
        <v>334</v>
      </c>
      <c r="BE1723" t="s">
        <v>8495</v>
      </c>
      <c r="BF1723" t="s">
        <v>4671</v>
      </c>
      <c r="BG1723" t="s">
        <v>8496</v>
      </c>
      <c r="BH1723" t="s">
        <v>888</v>
      </c>
      <c r="BI1723" t="s">
        <v>2464</v>
      </c>
      <c r="BJ1723" t="s">
        <v>931</v>
      </c>
      <c r="BK1723" t="s">
        <v>2974</v>
      </c>
      <c r="BL1723" t="s">
        <v>8497</v>
      </c>
      <c r="BP1723" t="s">
        <v>4037</v>
      </c>
      <c r="BQ1723" t="s">
        <v>129</v>
      </c>
      <c r="BR1723" t="s">
        <v>535</v>
      </c>
      <c r="BS1723" t="s">
        <v>536</v>
      </c>
      <c r="BT1723" t="s">
        <v>453</v>
      </c>
      <c r="BU1723" t="s">
        <v>454</v>
      </c>
      <c r="BV1723" t="s">
        <v>455</v>
      </c>
      <c r="BW1723" t="s">
        <v>1715</v>
      </c>
      <c r="BY1723" t="s">
        <v>175</v>
      </c>
      <c r="BZ1723" t="s">
        <v>175</v>
      </c>
      <c r="CA1723" t="s">
        <v>175</v>
      </c>
      <c r="CB1723" t="s">
        <v>175</v>
      </c>
      <c r="CC1723" t="s">
        <v>175</v>
      </c>
      <c r="CD1723" t="s">
        <v>175</v>
      </c>
      <c r="CE1723" t="s">
        <v>170</v>
      </c>
      <c r="CF1723" t="s">
        <v>175</v>
      </c>
      <c r="CG1723" t="s">
        <v>175</v>
      </c>
      <c r="CH1723" t="s">
        <v>177</v>
      </c>
      <c r="CI1723" t="s">
        <v>163</v>
      </c>
      <c r="CJ1723" t="s">
        <v>175</v>
      </c>
      <c r="CK1723" t="s">
        <v>8498</v>
      </c>
      <c r="CL1723" t="s">
        <v>1265</v>
      </c>
      <c r="CM1723" s="4" t="s">
        <v>460</v>
      </c>
      <c r="CN1723" t="s">
        <v>180</v>
      </c>
      <c r="CO1723" t="s">
        <v>181</v>
      </c>
      <c r="CP1723" t="s">
        <v>175</v>
      </c>
      <c r="CQ1723" t="s">
        <v>175</v>
      </c>
      <c r="CR1723" t="s">
        <v>175</v>
      </c>
      <c r="CS1723" t="s">
        <v>175</v>
      </c>
      <c r="CT1723" t="s">
        <v>175</v>
      </c>
      <c r="CU1723" t="s">
        <v>175</v>
      </c>
      <c r="CV1723" t="s">
        <v>8480</v>
      </c>
      <c r="CW1723" t="s">
        <v>8499</v>
      </c>
      <c r="CX1723" t="s">
        <v>129</v>
      </c>
      <c r="CY1723" t="s">
        <v>185</v>
      </c>
      <c r="DA1723" t="s">
        <v>8480</v>
      </c>
      <c r="DB1723" t="s">
        <v>8500</v>
      </c>
      <c r="DD1723" t="s">
        <v>8501</v>
      </c>
      <c r="DF1723" t="s">
        <v>361</v>
      </c>
      <c r="DG1723" t="s">
        <v>362</v>
      </c>
      <c r="DH1723" t="s">
        <v>550</v>
      </c>
      <c r="DI1723" t="s">
        <v>551</v>
      </c>
      <c r="DJ1723" t="s">
        <v>193</v>
      </c>
      <c r="DK1723" t="s">
        <v>551</v>
      </c>
      <c r="DM1723" t="str">
        <f>_xlfn.XLOOKUP($A1723,'[1]01_GC Supply - Item Database -'!$D$3:$D$14229,'[1]01_GC Supply - Item Database -'!BW$3:BW$14229)</f>
        <v>Brown</v>
      </c>
      <c r="DN1723" t="str">
        <f>_xlfn.XLOOKUP($A1723,'[1]01_GC Supply - Item Database -'!$D$3:$D$14229,'[1]01_GC Supply - Item Database -'!BX$3:BX$14229)</f>
        <v>Brown</v>
      </c>
      <c r="DO1723" t="str">
        <f>_xlfn.XLOOKUP($A1723,'[1]01_GC Supply - Item Database -'!$D$3:$D$14229,'[1]01_GC Supply - Item Database -'!BY$3:BY$14229)</f>
        <v>Solid</v>
      </c>
      <c r="DP1723" t="s">
        <v>8502</v>
      </c>
      <c r="DQ1723" s="7" t="s">
        <v>8503</v>
      </c>
    </row>
    <row r="1724" spans="1:121">
      <c r="A1724" t="s">
        <v>8508</v>
      </c>
      <c r="B1724" t="s">
        <v>8509</v>
      </c>
      <c r="C1724" t="s">
        <v>123</v>
      </c>
      <c r="D1724" t="s">
        <v>124</v>
      </c>
      <c r="E1724" t="s">
        <v>8479</v>
      </c>
      <c r="F1724" t="s">
        <v>8480</v>
      </c>
      <c r="G1724" t="s">
        <v>8481</v>
      </c>
      <c r="H1724" t="s">
        <v>8482</v>
      </c>
      <c r="I1724" t="s">
        <v>129</v>
      </c>
      <c r="J1724" t="s">
        <v>8483</v>
      </c>
      <c r="L1724" t="s">
        <v>8484</v>
      </c>
      <c r="M1724" t="s">
        <v>8485</v>
      </c>
      <c r="P1724" t="s">
        <v>8509</v>
      </c>
      <c r="Q1724" t="s">
        <v>1150</v>
      </c>
      <c r="R1724" t="s">
        <v>2457</v>
      </c>
      <c r="T1724" t="s">
        <v>2030</v>
      </c>
      <c r="U1724" t="s">
        <v>136</v>
      </c>
      <c r="V1724" t="s">
        <v>852</v>
      </c>
      <c r="Y1724" t="s">
        <v>8486</v>
      </c>
      <c r="Z1724" t="s">
        <v>7635</v>
      </c>
      <c r="AA1724" t="s">
        <v>8487</v>
      </c>
      <c r="AC1724" t="s">
        <v>8488</v>
      </c>
      <c r="AD1724" t="s">
        <v>8489</v>
      </c>
      <c r="AI1724" t="s">
        <v>2464</v>
      </c>
      <c r="AJ1724" t="s">
        <v>146</v>
      </c>
      <c r="AK1724" t="s">
        <v>124</v>
      </c>
      <c r="AL1724" t="s">
        <v>123</v>
      </c>
      <c r="AM1724" t="s">
        <v>124</v>
      </c>
      <c r="AN1724" t="s">
        <v>124</v>
      </c>
      <c r="AO1724" t="s">
        <v>147</v>
      </c>
      <c r="AP1724" t="s">
        <v>149</v>
      </c>
      <c r="AQ1724" t="s">
        <v>147</v>
      </c>
      <c r="AR1724" t="s">
        <v>480</v>
      </c>
      <c r="AS1724" t="s">
        <v>8490</v>
      </c>
      <c r="AT1724" t="s">
        <v>779</v>
      </c>
      <c r="AU1724" t="s">
        <v>8491</v>
      </c>
      <c r="AV1724" t="s">
        <v>8492</v>
      </c>
      <c r="AW1724" t="s">
        <v>8493</v>
      </c>
      <c r="AX1724" t="s">
        <v>453</v>
      </c>
      <c r="AY1724" t="s">
        <v>8494</v>
      </c>
      <c r="AZ1724" t="s">
        <v>573</v>
      </c>
      <c r="BA1724" t="s">
        <v>1344</v>
      </c>
      <c r="BB1724" t="s">
        <v>1838</v>
      </c>
      <c r="BC1724" t="s">
        <v>388</v>
      </c>
      <c r="BD1724" t="s">
        <v>334</v>
      </c>
      <c r="BE1724" t="s">
        <v>8495</v>
      </c>
      <c r="BF1724" t="s">
        <v>4671</v>
      </c>
      <c r="BG1724" t="s">
        <v>8496</v>
      </c>
      <c r="BH1724" t="s">
        <v>888</v>
      </c>
      <c r="BI1724" t="s">
        <v>2464</v>
      </c>
      <c r="BJ1724" t="s">
        <v>931</v>
      </c>
      <c r="BK1724" t="s">
        <v>2974</v>
      </c>
      <c r="BL1724" t="s">
        <v>8497</v>
      </c>
      <c r="BP1724" t="s">
        <v>4037</v>
      </c>
      <c r="BQ1724" t="s">
        <v>129</v>
      </c>
      <c r="BR1724" t="s">
        <v>535</v>
      </c>
      <c r="BS1724" t="s">
        <v>536</v>
      </c>
      <c r="BT1724" t="s">
        <v>453</v>
      </c>
      <c r="BU1724" t="s">
        <v>454</v>
      </c>
      <c r="BV1724" t="s">
        <v>455</v>
      </c>
      <c r="BW1724" t="s">
        <v>1715</v>
      </c>
      <c r="BY1724" t="s">
        <v>175</v>
      </c>
      <c r="BZ1724" t="s">
        <v>175</v>
      </c>
      <c r="CA1724" t="s">
        <v>175</v>
      </c>
      <c r="CB1724" t="s">
        <v>175</v>
      </c>
      <c r="CC1724" t="s">
        <v>175</v>
      </c>
      <c r="CD1724" t="s">
        <v>175</v>
      </c>
      <c r="CE1724" t="s">
        <v>170</v>
      </c>
      <c r="CF1724" t="s">
        <v>175</v>
      </c>
      <c r="CG1724" t="s">
        <v>175</v>
      </c>
      <c r="CH1724" t="s">
        <v>177</v>
      </c>
      <c r="CI1724" t="s">
        <v>163</v>
      </c>
      <c r="CJ1724" t="s">
        <v>175</v>
      </c>
      <c r="CK1724" t="s">
        <v>8498</v>
      </c>
      <c r="CL1724" t="s">
        <v>1265</v>
      </c>
      <c r="CM1724" s="4" t="s">
        <v>460</v>
      </c>
      <c r="CN1724" t="s">
        <v>180</v>
      </c>
      <c r="CO1724" t="s">
        <v>181</v>
      </c>
      <c r="CP1724" t="s">
        <v>175</v>
      </c>
      <c r="CQ1724" t="s">
        <v>175</v>
      </c>
      <c r="CR1724" t="s">
        <v>175</v>
      </c>
      <c r="CS1724" t="s">
        <v>175</v>
      </c>
      <c r="CT1724" t="s">
        <v>175</v>
      </c>
      <c r="CU1724" t="s">
        <v>175</v>
      </c>
      <c r="CV1724" t="s">
        <v>8480</v>
      </c>
      <c r="CW1724" t="s">
        <v>8499</v>
      </c>
      <c r="CX1724" t="s">
        <v>129</v>
      </c>
      <c r="CY1724" t="s">
        <v>185</v>
      </c>
      <c r="DA1724" t="s">
        <v>8480</v>
      </c>
      <c r="DB1724" t="s">
        <v>8500</v>
      </c>
      <c r="DD1724" t="s">
        <v>8501</v>
      </c>
      <c r="DF1724" t="s">
        <v>361</v>
      </c>
      <c r="DG1724" t="s">
        <v>362</v>
      </c>
      <c r="DH1724" t="s">
        <v>550</v>
      </c>
      <c r="DI1724" t="s">
        <v>551</v>
      </c>
      <c r="DJ1724" t="s">
        <v>193</v>
      </c>
      <c r="DK1724" t="s">
        <v>551</v>
      </c>
      <c r="DM1724" t="str">
        <f>_xlfn.XLOOKUP($A1724,'[1]01_GC Supply - Item Database -'!$D$3:$D$14229,'[1]01_GC Supply - Item Database -'!BW$3:BW$14229)</f>
        <v>Gray</v>
      </c>
      <c r="DN1724" t="str">
        <f>_xlfn.XLOOKUP($A1724,'[1]01_GC Supply - Item Database -'!$D$3:$D$14229,'[1]01_GC Supply - Item Database -'!BX$3:BX$14229)</f>
        <v>Gray</v>
      </c>
      <c r="DO1724" t="str">
        <f>_xlfn.XLOOKUP($A1724,'[1]01_GC Supply - Item Database -'!$D$3:$D$14229,'[1]01_GC Supply - Item Database -'!BY$3:BY$14229)</f>
        <v>Solid</v>
      </c>
      <c r="DP1724" t="s">
        <v>8502</v>
      </c>
      <c r="DQ1724" s="7" t="s">
        <v>8503</v>
      </c>
    </row>
    <row r="1725" spans="1:121">
      <c r="A1725" t="s">
        <v>8510</v>
      </c>
      <c r="B1725" t="s">
        <v>8511</v>
      </c>
      <c r="C1725" t="s">
        <v>123</v>
      </c>
      <c r="D1725" t="s">
        <v>124</v>
      </c>
      <c r="E1725" t="s">
        <v>8479</v>
      </c>
      <c r="F1725" t="s">
        <v>8480</v>
      </c>
      <c r="G1725" t="s">
        <v>8481</v>
      </c>
      <c r="H1725" t="s">
        <v>8482</v>
      </c>
      <c r="I1725" t="s">
        <v>129</v>
      </c>
      <c r="J1725" t="s">
        <v>8483</v>
      </c>
      <c r="L1725" t="s">
        <v>8484</v>
      </c>
      <c r="M1725" t="s">
        <v>8485</v>
      </c>
      <c r="P1725" t="s">
        <v>8511</v>
      </c>
      <c r="Q1725" t="s">
        <v>1150</v>
      </c>
      <c r="R1725" t="s">
        <v>2457</v>
      </c>
      <c r="T1725" t="s">
        <v>2030</v>
      </c>
      <c r="U1725" t="s">
        <v>136</v>
      </c>
      <c r="V1725" t="s">
        <v>852</v>
      </c>
      <c r="Y1725" t="s">
        <v>8486</v>
      </c>
      <c r="Z1725" t="s">
        <v>7635</v>
      </c>
      <c r="AA1725" t="s">
        <v>8487</v>
      </c>
      <c r="AC1725" t="s">
        <v>8488</v>
      </c>
      <c r="AD1725" t="s">
        <v>8489</v>
      </c>
      <c r="AI1725" t="s">
        <v>2464</v>
      </c>
      <c r="AJ1725" t="s">
        <v>146</v>
      </c>
      <c r="AK1725" t="s">
        <v>124</v>
      </c>
      <c r="AL1725" t="s">
        <v>123</v>
      </c>
      <c r="AM1725" t="s">
        <v>124</v>
      </c>
      <c r="AN1725" t="s">
        <v>124</v>
      </c>
      <c r="AO1725" t="s">
        <v>147</v>
      </c>
      <c r="AP1725" t="s">
        <v>149</v>
      </c>
      <c r="AQ1725" t="s">
        <v>147</v>
      </c>
      <c r="AR1725" t="s">
        <v>480</v>
      </c>
      <c r="AS1725" t="s">
        <v>8490</v>
      </c>
      <c r="AT1725" t="s">
        <v>779</v>
      </c>
      <c r="AU1725" t="s">
        <v>8491</v>
      </c>
      <c r="AV1725" t="s">
        <v>8492</v>
      </c>
      <c r="AW1725" t="s">
        <v>8493</v>
      </c>
      <c r="AX1725" t="s">
        <v>453</v>
      </c>
      <c r="AY1725" t="s">
        <v>8494</v>
      </c>
      <c r="AZ1725" t="s">
        <v>573</v>
      </c>
      <c r="BA1725" t="s">
        <v>1344</v>
      </c>
      <c r="BB1725" t="s">
        <v>1838</v>
      </c>
      <c r="BC1725" t="s">
        <v>388</v>
      </c>
      <c r="BD1725" t="s">
        <v>334</v>
      </c>
      <c r="BE1725" t="s">
        <v>8495</v>
      </c>
      <c r="BF1725" t="s">
        <v>4671</v>
      </c>
      <c r="BG1725" t="s">
        <v>8496</v>
      </c>
      <c r="BH1725" t="s">
        <v>888</v>
      </c>
      <c r="BI1725" t="s">
        <v>2464</v>
      </c>
      <c r="BJ1725" t="s">
        <v>931</v>
      </c>
      <c r="BK1725" t="s">
        <v>2974</v>
      </c>
      <c r="BL1725" t="s">
        <v>8497</v>
      </c>
      <c r="BP1725" t="s">
        <v>4037</v>
      </c>
      <c r="BQ1725" t="s">
        <v>129</v>
      </c>
      <c r="BR1725" t="s">
        <v>535</v>
      </c>
      <c r="BS1725" t="s">
        <v>536</v>
      </c>
      <c r="BT1725" t="s">
        <v>453</v>
      </c>
      <c r="BU1725" t="s">
        <v>454</v>
      </c>
      <c r="BV1725" t="s">
        <v>455</v>
      </c>
      <c r="BW1725" t="s">
        <v>1715</v>
      </c>
      <c r="BY1725" t="s">
        <v>175</v>
      </c>
      <c r="BZ1725" t="s">
        <v>175</v>
      </c>
      <c r="CA1725" t="s">
        <v>175</v>
      </c>
      <c r="CB1725" t="s">
        <v>175</v>
      </c>
      <c r="CC1725" t="s">
        <v>175</v>
      </c>
      <c r="CD1725" t="s">
        <v>175</v>
      </c>
      <c r="CE1725" t="s">
        <v>170</v>
      </c>
      <c r="CF1725" t="s">
        <v>175</v>
      </c>
      <c r="CG1725" t="s">
        <v>175</v>
      </c>
      <c r="CH1725" t="s">
        <v>177</v>
      </c>
      <c r="CI1725" t="s">
        <v>163</v>
      </c>
      <c r="CJ1725" t="s">
        <v>175</v>
      </c>
      <c r="CK1725" t="s">
        <v>8498</v>
      </c>
      <c r="CL1725" t="s">
        <v>1265</v>
      </c>
      <c r="CM1725" s="4" t="s">
        <v>460</v>
      </c>
      <c r="CN1725" t="s">
        <v>180</v>
      </c>
      <c r="CO1725" t="s">
        <v>181</v>
      </c>
      <c r="CP1725" t="s">
        <v>175</v>
      </c>
      <c r="CQ1725" t="s">
        <v>175</v>
      </c>
      <c r="CR1725" t="s">
        <v>175</v>
      </c>
      <c r="CS1725" t="s">
        <v>175</v>
      </c>
      <c r="CT1725" t="s">
        <v>175</v>
      </c>
      <c r="CU1725" t="s">
        <v>175</v>
      </c>
      <c r="CV1725" t="s">
        <v>8480</v>
      </c>
      <c r="CW1725" t="s">
        <v>8499</v>
      </c>
      <c r="CX1725" t="s">
        <v>129</v>
      </c>
      <c r="CY1725" t="s">
        <v>185</v>
      </c>
      <c r="DA1725" t="s">
        <v>8480</v>
      </c>
      <c r="DB1725" t="s">
        <v>8500</v>
      </c>
      <c r="DD1725" t="s">
        <v>8501</v>
      </c>
      <c r="DF1725" t="s">
        <v>361</v>
      </c>
      <c r="DG1725" t="s">
        <v>362</v>
      </c>
      <c r="DH1725" t="s">
        <v>550</v>
      </c>
      <c r="DI1725" t="s">
        <v>551</v>
      </c>
      <c r="DJ1725" t="s">
        <v>193</v>
      </c>
      <c r="DK1725" t="s">
        <v>551</v>
      </c>
      <c r="DM1725" t="str">
        <f>_xlfn.XLOOKUP($A1725,'[1]01_GC Supply - Item Database -'!$D$3:$D$14229,'[1]01_GC Supply - Item Database -'!BW$3:BW$14229)</f>
        <v>Green</v>
      </c>
      <c r="DN1725" t="str">
        <f>_xlfn.XLOOKUP($A1725,'[1]01_GC Supply - Item Database -'!$D$3:$D$14229,'[1]01_GC Supply - Item Database -'!BX$3:BX$14229)</f>
        <v>Green</v>
      </c>
      <c r="DO1725" t="str">
        <f>_xlfn.XLOOKUP($A1725,'[1]01_GC Supply - Item Database -'!$D$3:$D$14229,'[1]01_GC Supply - Item Database -'!BY$3:BY$14229)</f>
        <v>Solid</v>
      </c>
      <c r="DP1725" t="s">
        <v>8502</v>
      </c>
      <c r="DQ1725" s="7" t="s">
        <v>8503</v>
      </c>
    </row>
    <row r="1726" spans="1:121">
      <c r="A1726" t="s">
        <v>8512</v>
      </c>
      <c r="B1726" t="s">
        <v>8513</v>
      </c>
      <c r="C1726" t="s">
        <v>123</v>
      </c>
      <c r="D1726" t="s">
        <v>124</v>
      </c>
      <c r="E1726" t="s">
        <v>8479</v>
      </c>
      <c r="F1726" t="s">
        <v>8480</v>
      </c>
      <c r="G1726" t="s">
        <v>8481</v>
      </c>
      <c r="H1726" t="s">
        <v>8482</v>
      </c>
      <c r="I1726" t="s">
        <v>129</v>
      </c>
      <c r="J1726" t="s">
        <v>8483</v>
      </c>
      <c r="L1726" t="s">
        <v>8484</v>
      </c>
      <c r="M1726" t="s">
        <v>8485</v>
      </c>
      <c r="P1726" t="s">
        <v>8513</v>
      </c>
      <c r="Q1726" t="s">
        <v>1150</v>
      </c>
      <c r="R1726" t="s">
        <v>2457</v>
      </c>
      <c r="T1726" t="s">
        <v>2030</v>
      </c>
      <c r="U1726" t="s">
        <v>136</v>
      </c>
      <c r="V1726" t="s">
        <v>852</v>
      </c>
      <c r="Y1726" t="s">
        <v>8486</v>
      </c>
      <c r="Z1726" t="s">
        <v>7635</v>
      </c>
      <c r="AA1726" t="s">
        <v>8487</v>
      </c>
      <c r="AC1726" t="s">
        <v>8488</v>
      </c>
      <c r="AD1726" t="s">
        <v>8489</v>
      </c>
      <c r="AI1726" t="s">
        <v>2464</v>
      </c>
      <c r="AJ1726" t="s">
        <v>146</v>
      </c>
      <c r="AK1726" t="s">
        <v>124</v>
      </c>
      <c r="AL1726" t="s">
        <v>123</v>
      </c>
      <c r="AM1726" t="s">
        <v>124</v>
      </c>
      <c r="AN1726" t="s">
        <v>124</v>
      </c>
      <c r="AO1726" t="s">
        <v>147</v>
      </c>
      <c r="AP1726" t="s">
        <v>149</v>
      </c>
      <c r="AQ1726" t="s">
        <v>147</v>
      </c>
      <c r="AR1726" t="s">
        <v>480</v>
      </c>
      <c r="AS1726" t="s">
        <v>8490</v>
      </c>
      <c r="AT1726" t="s">
        <v>779</v>
      </c>
      <c r="AU1726" t="s">
        <v>8491</v>
      </c>
      <c r="AV1726" t="s">
        <v>8492</v>
      </c>
      <c r="AW1726" t="s">
        <v>8493</v>
      </c>
      <c r="AX1726" t="s">
        <v>453</v>
      </c>
      <c r="AY1726" t="s">
        <v>8494</v>
      </c>
      <c r="AZ1726" t="s">
        <v>573</v>
      </c>
      <c r="BA1726" t="s">
        <v>1344</v>
      </c>
      <c r="BB1726" t="s">
        <v>1838</v>
      </c>
      <c r="BC1726" t="s">
        <v>388</v>
      </c>
      <c r="BD1726" t="s">
        <v>334</v>
      </c>
      <c r="BE1726" t="s">
        <v>8495</v>
      </c>
      <c r="BF1726" t="s">
        <v>4671</v>
      </c>
      <c r="BG1726" t="s">
        <v>8496</v>
      </c>
      <c r="BH1726" t="s">
        <v>888</v>
      </c>
      <c r="BI1726" t="s">
        <v>2464</v>
      </c>
      <c r="BJ1726" t="s">
        <v>931</v>
      </c>
      <c r="BK1726" t="s">
        <v>2974</v>
      </c>
      <c r="BL1726" t="s">
        <v>8497</v>
      </c>
      <c r="BP1726" t="s">
        <v>4037</v>
      </c>
      <c r="BQ1726" t="s">
        <v>129</v>
      </c>
      <c r="BR1726" t="s">
        <v>535</v>
      </c>
      <c r="BS1726" t="s">
        <v>536</v>
      </c>
      <c r="BT1726" t="s">
        <v>453</v>
      </c>
      <c r="BU1726" t="s">
        <v>454</v>
      </c>
      <c r="BV1726" t="s">
        <v>455</v>
      </c>
      <c r="BW1726" t="s">
        <v>1715</v>
      </c>
      <c r="BY1726" t="s">
        <v>175</v>
      </c>
      <c r="BZ1726" t="s">
        <v>175</v>
      </c>
      <c r="CA1726" t="s">
        <v>175</v>
      </c>
      <c r="CB1726" t="s">
        <v>175</v>
      </c>
      <c r="CC1726" t="s">
        <v>175</v>
      </c>
      <c r="CD1726" t="s">
        <v>175</v>
      </c>
      <c r="CE1726" t="s">
        <v>170</v>
      </c>
      <c r="CF1726" t="s">
        <v>175</v>
      </c>
      <c r="CG1726" t="s">
        <v>175</v>
      </c>
      <c r="CH1726" t="s">
        <v>177</v>
      </c>
      <c r="CI1726" t="s">
        <v>163</v>
      </c>
      <c r="CJ1726" t="s">
        <v>175</v>
      </c>
      <c r="CK1726" t="s">
        <v>8498</v>
      </c>
      <c r="CL1726" t="s">
        <v>1265</v>
      </c>
      <c r="CM1726" s="4" t="s">
        <v>460</v>
      </c>
      <c r="CN1726" t="s">
        <v>180</v>
      </c>
      <c r="CO1726" t="s">
        <v>181</v>
      </c>
      <c r="CP1726" t="s">
        <v>175</v>
      </c>
      <c r="CQ1726" t="s">
        <v>175</v>
      </c>
      <c r="CR1726" t="s">
        <v>175</v>
      </c>
      <c r="CS1726" t="s">
        <v>175</v>
      </c>
      <c r="CT1726" t="s">
        <v>175</v>
      </c>
      <c r="CU1726" t="s">
        <v>175</v>
      </c>
      <c r="CV1726" t="s">
        <v>8480</v>
      </c>
      <c r="CW1726" t="s">
        <v>8499</v>
      </c>
      <c r="CX1726" t="s">
        <v>129</v>
      </c>
      <c r="CY1726" t="s">
        <v>185</v>
      </c>
      <c r="DA1726" t="s">
        <v>8480</v>
      </c>
      <c r="DB1726" t="s">
        <v>8500</v>
      </c>
      <c r="DD1726" t="s">
        <v>8501</v>
      </c>
      <c r="DF1726" t="s">
        <v>361</v>
      </c>
      <c r="DG1726" t="s">
        <v>362</v>
      </c>
      <c r="DH1726" t="s">
        <v>550</v>
      </c>
      <c r="DI1726" t="s">
        <v>551</v>
      </c>
      <c r="DJ1726" t="s">
        <v>193</v>
      </c>
      <c r="DK1726" t="s">
        <v>551</v>
      </c>
      <c r="DM1726" t="str">
        <f>_xlfn.XLOOKUP($A1726,'[1]01_GC Supply - Item Database -'!$D$3:$D$14229,'[1]01_GC Supply - Item Database -'!BW$3:BW$14229)</f>
        <v>Gray</v>
      </c>
      <c r="DN1726" t="str">
        <f>_xlfn.XLOOKUP($A1726,'[1]01_GC Supply - Item Database -'!$D$3:$D$14229,'[1]01_GC Supply - Item Database -'!BX$3:BX$14229)</f>
        <v>Light Gray</v>
      </c>
      <c r="DO1726" t="str">
        <f>_xlfn.XLOOKUP($A1726,'[1]01_GC Supply - Item Database -'!$D$3:$D$14229,'[1]01_GC Supply - Item Database -'!BY$3:BY$14229)</f>
        <v>Solid</v>
      </c>
      <c r="DP1726" t="s">
        <v>8502</v>
      </c>
      <c r="DQ1726" s="7" t="s">
        <v>8503</v>
      </c>
    </row>
    <row r="1727" spans="1:121">
      <c r="A1727" t="s">
        <v>8514</v>
      </c>
      <c r="B1727" t="s">
        <v>8515</v>
      </c>
      <c r="C1727" t="s">
        <v>123</v>
      </c>
      <c r="D1727" t="s">
        <v>124</v>
      </c>
      <c r="E1727" t="s">
        <v>8479</v>
      </c>
      <c r="F1727" t="s">
        <v>8480</v>
      </c>
      <c r="G1727" t="s">
        <v>8481</v>
      </c>
      <c r="H1727" t="s">
        <v>8482</v>
      </c>
      <c r="I1727" t="s">
        <v>129</v>
      </c>
      <c r="J1727" t="s">
        <v>8483</v>
      </c>
      <c r="L1727" t="s">
        <v>8484</v>
      </c>
      <c r="M1727" t="s">
        <v>8485</v>
      </c>
      <c r="P1727" t="s">
        <v>8515</v>
      </c>
      <c r="Q1727" t="s">
        <v>1150</v>
      </c>
      <c r="R1727" t="s">
        <v>2457</v>
      </c>
      <c r="T1727" t="s">
        <v>2030</v>
      </c>
      <c r="U1727" t="s">
        <v>136</v>
      </c>
      <c r="V1727" t="s">
        <v>852</v>
      </c>
      <c r="Y1727" t="s">
        <v>8486</v>
      </c>
      <c r="Z1727" t="s">
        <v>7635</v>
      </c>
      <c r="AA1727" t="s">
        <v>8487</v>
      </c>
      <c r="AC1727" t="s">
        <v>8488</v>
      </c>
      <c r="AD1727" t="s">
        <v>8489</v>
      </c>
      <c r="AI1727" t="s">
        <v>2464</v>
      </c>
      <c r="AJ1727" t="s">
        <v>146</v>
      </c>
      <c r="AK1727" t="s">
        <v>124</v>
      </c>
      <c r="AL1727" t="s">
        <v>123</v>
      </c>
      <c r="AM1727" t="s">
        <v>124</v>
      </c>
      <c r="AN1727" t="s">
        <v>124</v>
      </c>
      <c r="AO1727" t="s">
        <v>147</v>
      </c>
      <c r="AP1727" t="s">
        <v>149</v>
      </c>
      <c r="AQ1727" t="s">
        <v>147</v>
      </c>
      <c r="AR1727" t="s">
        <v>480</v>
      </c>
      <c r="AS1727" t="s">
        <v>8490</v>
      </c>
      <c r="AT1727" t="s">
        <v>779</v>
      </c>
      <c r="AU1727" t="s">
        <v>8491</v>
      </c>
      <c r="AV1727" t="s">
        <v>8492</v>
      </c>
      <c r="AW1727" t="s">
        <v>8493</v>
      </c>
      <c r="AX1727" t="s">
        <v>453</v>
      </c>
      <c r="AY1727" t="s">
        <v>8494</v>
      </c>
      <c r="AZ1727" t="s">
        <v>573</v>
      </c>
      <c r="BA1727" t="s">
        <v>1344</v>
      </c>
      <c r="BB1727" t="s">
        <v>1838</v>
      </c>
      <c r="BC1727" t="s">
        <v>388</v>
      </c>
      <c r="BD1727" t="s">
        <v>334</v>
      </c>
      <c r="BE1727" t="s">
        <v>8495</v>
      </c>
      <c r="BF1727" t="s">
        <v>4671</v>
      </c>
      <c r="BG1727" t="s">
        <v>8496</v>
      </c>
      <c r="BH1727" t="s">
        <v>888</v>
      </c>
      <c r="BI1727" t="s">
        <v>2464</v>
      </c>
      <c r="BJ1727" t="s">
        <v>931</v>
      </c>
      <c r="BK1727" t="s">
        <v>2974</v>
      </c>
      <c r="BL1727" t="s">
        <v>8497</v>
      </c>
      <c r="BP1727" t="s">
        <v>4037</v>
      </c>
      <c r="BQ1727" t="s">
        <v>129</v>
      </c>
      <c r="BR1727" t="s">
        <v>535</v>
      </c>
      <c r="BS1727" t="s">
        <v>536</v>
      </c>
      <c r="BT1727" t="s">
        <v>453</v>
      </c>
      <c r="BU1727" t="s">
        <v>454</v>
      </c>
      <c r="BV1727" t="s">
        <v>455</v>
      </c>
      <c r="BW1727" t="s">
        <v>1715</v>
      </c>
      <c r="BY1727" t="s">
        <v>175</v>
      </c>
      <c r="BZ1727" t="s">
        <v>175</v>
      </c>
      <c r="CA1727" t="s">
        <v>175</v>
      </c>
      <c r="CB1727" t="s">
        <v>175</v>
      </c>
      <c r="CC1727" t="s">
        <v>175</v>
      </c>
      <c r="CD1727" t="s">
        <v>175</v>
      </c>
      <c r="CE1727" t="s">
        <v>170</v>
      </c>
      <c r="CF1727" t="s">
        <v>175</v>
      </c>
      <c r="CG1727" t="s">
        <v>175</v>
      </c>
      <c r="CH1727" t="s">
        <v>177</v>
      </c>
      <c r="CI1727" t="s">
        <v>163</v>
      </c>
      <c r="CJ1727" t="s">
        <v>175</v>
      </c>
      <c r="CK1727" t="s">
        <v>8498</v>
      </c>
      <c r="CL1727" t="s">
        <v>1265</v>
      </c>
      <c r="CM1727" s="4" t="s">
        <v>460</v>
      </c>
      <c r="CN1727" t="s">
        <v>180</v>
      </c>
      <c r="CO1727" t="s">
        <v>181</v>
      </c>
      <c r="CP1727" t="s">
        <v>175</v>
      </c>
      <c r="CQ1727" t="s">
        <v>175</v>
      </c>
      <c r="CR1727" t="s">
        <v>175</v>
      </c>
      <c r="CS1727" t="s">
        <v>175</v>
      </c>
      <c r="CT1727" t="s">
        <v>175</v>
      </c>
      <c r="CU1727" t="s">
        <v>175</v>
      </c>
      <c r="CV1727" t="s">
        <v>8480</v>
      </c>
      <c r="CW1727" t="s">
        <v>8499</v>
      </c>
      <c r="CX1727" t="s">
        <v>129</v>
      </c>
      <c r="CY1727" t="s">
        <v>185</v>
      </c>
      <c r="DA1727" t="s">
        <v>8480</v>
      </c>
      <c r="DB1727" t="s">
        <v>8500</v>
      </c>
      <c r="DD1727" t="s">
        <v>8501</v>
      </c>
      <c r="DF1727" t="s">
        <v>361</v>
      </c>
      <c r="DG1727" t="s">
        <v>362</v>
      </c>
      <c r="DH1727" t="s">
        <v>550</v>
      </c>
      <c r="DI1727" t="s">
        <v>551</v>
      </c>
      <c r="DJ1727" t="s">
        <v>193</v>
      </c>
      <c r="DK1727" t="s">
        <v>551</v>
      </c>
      <c r="DM1727" t="str">
        <f>_xlfn.XLOOKUP($A1727,'[1]01_GC Supply - Item Database -'!$D$3:$D$14229,'[1]01_GC Supply - Item Database -'!BW$3:BW$14229)</f>
        <v>Red</v>
      </c>
      <c r="DN1727" t="str">
        <f>_xlfn.XLOOKUP($A1727,'[1]01_GC Supply - Item Database -'!$D$3:$D$14229,'[1]01_GC Supply - Item Database -'!BX$3:BX$14229)</f>
        <v>Red</v>
      </c>
      <c r="DO1727" t="str">
        <f>_xlfn.XLOOKUP($A1727,'[1]01_GC Supply - Item Database -'!$D$3:$D$14229,'[1]01_GC Supply - Item Database -'!BY$3:BY$14229)</f>
        <v>Solid</v>
      </c>
      <c r="DP1727" t="s">
        <v>8502</v>
      </c>
      <c r="DQ1727" s="7" t="s">
        <v>8503</v>
      </c>
    </row>
    <row r="1728" spans="1:121">
      <c r="A1728" t="s">
        <v>8516</v>
      </c>
      <c r="B1728" t="s">
        <v>8517</v>
      </c>
      <c r="C1728" t="s">
        <v>123</v>
      </c>
      <c r="D1728" t="s">
        <v>124</v>
      </c>
      <c r="E1728" t="s">
        <v>8479</v>
      </c>
      <c r="F1728" t="s">
        <v>8480</v>
      </c>
      <c r="G1728" t="s">
        <v>8481</v>
      </c>
      <c r="H1728" t="s">
        <v>8482</v>
      </c>
      <c r="I1728" t="s">
        <v>129</v>
      </c>
      <c r="J1728" t="s">
        <v>8483</v>
      </c>
      <c r="L1728" t="s">
        <v>8484</v>
      </c>
      <c r="M1728" t="s">
        <v>8485</v>
      </c>
      <c r="P1728" t="s">
        <v>8517</v>
      </c>
      <c r="Q1728" t="s">
        <v>1150</v>
      </c>
      <c r="R1728" t="s">
        <v>2457</v>
      </c>
      <c r="T1728" t="s">
        <v>2030</v>
      </c>
      <c r="U1728" t="s">
        <v>136</v>
      </c>
      <c r="V1728" t="s">
        <v>852</v>
      </c>
      <c r="Y1728" t="s">
        <v>8486</v>
      </c>
      <c r="Z1728" t="s">
        <v>7635</v>
      </c>
      <c r="AA1728" t="s">
        <v>8487</v>
      </c>
      <c r="AC1728" t="s">
        <v>8488</v>
      </c>
      <c r="AD1728" t="s">
        <v>8489</v>
      </c>
      <c r="AI1728" t="s">
        <v>2464</v>
      </c>
      <c r="AJ1728" t="s">
        <v>146</v>
      </c>
      <c r="AK1728" t="s">
        <v>124</v>
      </c>
      <c r="AL1728" t="s">
        <v>123</v>
      </c>
      <c r="AM1728" t="s">
        <v>124</v>
      </c>
      <c r="AN1728" t="s">
        <v>124</v>
      </c>
      <c r="AO1728" t="s">
        <v>147</v>
      </c>
      <c r="AP1728" t="s">
        <v>149</v>
      </c>
      <c r="AQ1728" t="s">
        <v>147</v>
      </c>
      <c r="AR1728" t="s">
        <v>480</v>
      </c>
      <c r="AS1728" t="s">
        <v>8490</v>
      </c>
      <c r="AT1728" t="s">
        <v>779</v>
      </c>
      <c r="AU1728" t="s">
        <v>8491</v>
      </c>
      <c r="AV1728" t="s">
        <v>8492</v>
      </c>
      <c r="AW1728" t="s">
        <v>8493</v>
      </c>
      <c r="AX1728" t="s">
        <v>453</v>
      </c>
      <c r="AY1728" t="s">
        <v>8494</v>
      </c>
      <c r="AZ1728" t="s">
        <v>573</v>
      </c>
      <c r="BA1728" t="s">
        <v>1344</v>
      </c>
      <c r="BB1728" t="s">
        <v>1838</v>
      </c>
      <c r="BC1728" t="s">
        <v>388</v>
      </c>
      <c r="BD1728" t="s">
        <v>334</v>
      </c>
      <c r="BE1728" t="s">
        <v>8495</v>
      </c>
      <c r="BF1728" t="s">
        <v>4671</v>
      </c>
      <c r="BG1728" t="s">
        <v>8496</v>
      </c>
      <c r="BH1728" t="s">
        <v>888</v>
      </c>
      <c r="BI1728" t="s">
        <v>2464</v>
      </c>
      <c r="BJ1728" t="s">
        <v>931</v>
      </c>
      <c r="BK1728" t="s">
        <v>2974</v>
      </c>
      <c r="BL1728" t="s">
        <v>8497</v>
      </c>
      <c r="BP1728" t="s">
        <v>4037</v>
      </c>
      <c r="BQ1728" t="s">
        <v>129</v>
      </c>
      <c r="BR1728" t="s">
        <v>535</v>
      </c>
      <c r="BS1728" t="s">
        <v>536</v>
      </c>
      <c r="BT1728" t="s">
        <v>453</v>
      </c>
      <c r="BU1728" t="s">
        <v>454</v>
      </c>
      <c r="BV1728" t="s">
        <v>455</v>
      </c>
      <c r="BW1728" t="s">
        <v>1715</v>
      </c>
      <c r="BY1728" t="s">
        <v>175</v>
      </c>
      <c r="BZ1728" t="s">
        <v>175</v>
      </c>
      <c r="CA1728" t="s">
        <v>175</v>
      </c>
      <c r="CB1728" t="s">
        <v>175</v>
      </c>
      <c r="CC1728" t="s">
        <v>175</v>
      </c>
      <c r="CD1728" t="s">
        <v>175</v>
      </c>
      <c r="CE1728" t="s">
        <v>170</v>
      </c>
      <c r="CF1728" t="s">
        <v>175</v>
      </c>
      <c r="CG1728" t="s">
        <v>175</v>
      </c>
      <c r="CH1728" t="s">
        <v>177</v>
      </c>
      <c r="CI1728" t="s">
        <v>163</v>
      </c>
      <c r="CJ1728" t="s">
        <v>175</v>
      </c>
      <c r="CK1728" t="s">
        <v>8498</v>
      </c>
      <c r="CL1728" t="s">
        <v>1265</v>
      </c>
      <c r="CM1728" s="4" t="s">
        <v>460</v>
      </c>
      <c r="CN1728" t="s">
        <v>180</v>
      </c>
      <c r="CO1728" t="s">
        <v>181</v>
      </c>
      <c r="CP1728" t="s">
        <v>175</v>
      </c>
      <c r="CQ1728" t="s">
        <v>175</v>
      </c>
      <c r="CR1728" t="s">
        <v>175</v>
      </c>
      <c r="CS1728" t="s">
        <v>175</v>
      </c>
      <c r="CT1728" t="s">
        <v>175</v>
      </c>
      <c r="CU1728" t="s">
        <v>175</v>
      </c>
      <c r="CV1728" t="s">
        <v>8480</v>
      </c>
      <c r="CW1728" t="s">
        <v>8499</v>
      </c>
      <c r="CX1728" t="s">
        <v>129</v>
      </c>
      <c r="CY1728" t="s">
        <v>185</v>
      </c>
      <c r="DA1728" t="s">
        <v>8480</v>
      </c>
      <c r="DB1728" t="s">
        <v>8500</v>
      </c>
      <c r="DD1728" t="s">
        <v>8501</v>
      </c>
      <c r="DF1728" t="s">
        <v>361</v>
      </c>
      <c r="DG1728" t="s">
        <v>362</v>
      </c>
      <c r="DH1728" t="s">
        <v>550</v>
      </c>
      <c r="DI1728" t="s">
        <v>551</v>
      </c>
      <c r="DJ1728" t="s">
        <v>193</v>
      </c>
      <c r="DK1728" t="s">
        <v>551</v>
      </c>
      <c r="DM1728" t="str">
        <f>_xlfn.XLOOKUP($A1728,'[1]01_GC Supply - Item Database -'!$D$3:$D$14229,'[1]01_GC Supply - Item Database -'!BW$3:BW$14229)</f>
        <v>Black</v>
      </c>
      <c r="DN1728" t="str">
        <f>_xlfn.XLOOKUP($A1728,'[1]01_GC Supply - Item Database -'!$D$3:$D$14229,'[1]01_GC Supply - Item Database -'!BX$3:BX$14229)</f>
        <v>Black</v>
      </c>
      <c r="DO1728" t="str">
        <f>_xlfn.XLOOKUP($A1728,'[1]01_GC Supply - Item Database -'!$D$3:$D$14229,'[1]01_GC Supply - Item Database -'!BY$3:BY$14229)</f>
        <v>Solid</v>
      </c>
      <c r="DP1728" t="s">
        <v>8502</v>
      </c>
      <c r="DQ1728" s="7" t="s">
        <v>8503</v>
      </c>
    </row>
    <row r="1729" spans="1:121">
      <c r="A1729" t="s">
        <v>8518</v>
      </c>
      <c r="B1729" t="s">
        <v>8519</v>
      </c>
      <c r="C1729" t="s">
        <v>123</v>
      </c>
      <c r="D1729" t="s">
        <v>124</v>
      </c>
      <c r="E1729" t="s">
        <v>8520</v>
      </c>
      <c r="F1729" t="s">
        <v>8480</v>
      </c>
      <c r="G1729" t="s">
        <v>8481</v>
      </c>
      <c r="H1729" t="s">
        <v>8482</v>
      </c>
      <c r="I1729" t="s">
        <v>129</v>
      </c>
      <c r="J1729" t="s">
        <v>8483</v>
      </c>
      <c r="L1729" t="s">
        <v>8484</v>
      </c>
      <c r="M1729" t="s">
        <v>8485</v>
      </c>
      <c r="P1729" t="s">
        <v>8519</v>
      </c>
      <c r="Q1729" t="s">
        <v>1150</v>
      </c>
      <c r="R1729" t="s">
        <v>2457</v>
      </c>
      <c r="T1729" t="s">
        <v>8521</v>
      </c>
      <c r="U1729" t="s">
        <v>136</v>
      </c>
      <c r="V1729" t="s">
        <v>852</v>
      </c>
      <c r="Y1729" t="s">
        <v>8486</v>
      </c>
      <c r="Z1729" t="s">
        <v>7635</v>
      </c>
      <c r="AA1729" t="s">
        <v>8487</v>
      </c>
      <c r="AC1729" t="s">
        <v>8488</v>
      </c>
      <c r="AD1729" t="s">
        <v>8489</v>
      </c>
      <c r="AI1729" t="s">
        <v>2464</v>
      </c>
      <c r="AJ1729" t="s">
        <v>146</v>
      </c>
      <c r="AK1729" t="s">
        <v>124</v>
      </c>
      <c r="AL1729" t="s">
        <v>123</v>
      </c>
      <c r="AM1729" t="s">
        <v>124</v>
      </c>
      <c r="AN1729" t="s">
        <v>124</v>
      </c>
      <c r="AO1729" t="s">
        <v>392</v>
      </c>
      <c r="AP1729" t="s">
        <v>149</v>
      </c>
      <c r="AQ1729" t="s">
        <v>147</v>
      </c>
      <c r="AR1729" t="s">
        <v>515</v>
      </c>
      <c r="AS1729" t="s">
        <v>3359</v>
      </c>
      <c r="AT1729" t="s">
        <v>2285</v>
      </c>
      <c r="AU1729" t="s">
        <v>4299</v>
      </c>
      <c r="AV1729" t="s">
        <v>4300</v>
      </c>
      <c r="AW1729" t="s">
        <v>8522</v>
      </c>
      <c r="AX1729" t="s">
        <v>453</v>
      </c>
      <c r="AY1729" t="s">
        <v>8494</v>
      </c>
      <c r="AZ1729" t="s">
        <v>573</v>
      </c>
      <c r="BA1729" t="s">
        <v>2356</v>
      </c>
      <c r="BB1729" t="s">
        <v>1838</v>
      </c>
      <c r="BC1729" t="s">
        <v>814</v>
      </c>
      <c r="BD1729" t="s">
        <v>1431</v>
      </c>
      <c r="BE1729" t="s">
        <v>8523</v>
      </c>
      <c r="BF1729" t="s">
        <v>8524</v>
      </c>
      <c r="BG1729" t="s">
        <v>8525</v>
      </c>
      <c r="BH1729" t="s">
        <v>1769</v>
      </c>
      <c r="BI1729" t="s">
        <v>2464</v>
      </c>
      <c r="BJ1729" t="s">
        <v>8526</v>
      </c>
      <c r="BK1729" t="s">
        <v>8527</v>
      </c>
      <c r="BL1729" t="s">
        <v>1466</v>
      </c>
      <c r="BP1729" t="s">
        <v>4037</v>
      </c>
      <c r="BQ1729" t="s">
        <v>129</v>
      </c>
      <c r="BR1729" t="s">
        <v>535</v>
      </c>
      <c r="BS1729" t="s">
        <v>536</v>
      </c>
      <c r="BT1729" t="s">
        <v>453</v>
      </c>
      <c r="BU1729" t="s">
        <v>454</v>
      </c>
      <c r="BV1729" t="s">
        <v>455</v>
      </c>
      <c r="BW1729" t="s">
        <v>1715</v>
      </c>
      <c r="BY1729" t="s">
        <v>175</v>
      </c>
      <c r="BZ1729" t="s">
        <v>175</v>
      </c>
      <c r="CA1729" t="s">
        <v>175</v>
      </c>
      <c r="CB1729" t="s">
        <v>175</v>
      </c>
      <c r="CC1729" t="s">
        <v>175</v>
      </c>
      <c r="CD1729" t="s">
        <v>175</v>
      </c>
      <c r="CE1729" t="s">
        <v>170</v>
      </c>
      <c r="CF1729" t="s">
        <v>175</v>
      </c>
      <c r="CG1729" t="s">
        <v>175</v>
      </c>
      <c r="CH1729" t="s">
        <v>177</v>
      </c>
      <c r="CI1729" t="s">
        <v>163</v>
      </c>
      <c r="CJ1729" t="s">
        <v>175</v>
      </c>
      <c r="CK1729" t="s">
        <v>8498</v>
      </c>
      <c r="CL1729" t="s">
        <v>1265</v>
      </c>
      <c r="CM1729" s="4" t="s">
        <v>460</v>
      </c>
      <c r="CN1729" t="s">
        <v>180</v>
      </c>
      <c r="CO1729" t="s">
        <v>181</v>
      </c>
      <c r="CP1729" t="s">
        <v>175</v>
      </c>
      <c r="CQ1729" t="s">
        <v>175</v>
      </c>
      <c r="CR1729" t="s">
        <v>175</v>
      </c>
      <c r="CS1729" t="s">
        <v>175</v>
      </c>
      <c r="CT1729" t="s">
        <v>175</v>
      </c>
      <c r="CU1729" t="s">
        <v>175</v>
      </c>
      <c r="CV1729" t="s">
        <v>8480</v>
      </c>
      <c r="CW1729" t="s">
        <v>8499</v>
      </c>
      <c r="CX1729" t="s">
        <v>129</v>
      </c>
      <c r="CY1729" t="s">
        <v>185</v>
      </c>
      <c r="DA1729" t="s">
        <v>8480</v>
      </c>
      <c r="DB1729" t="s">
        <v>8500</v>
      </c>
      <c r="DD1729" t="s">
        <v>8501</v>
      </c>
      <c r="DF1729" t="s">
        <v>361</v>
      </c>
      <c r="DG1729" t="s">
        <v>362</v>
      </c>
      <c r="DH1729" t="s">
        <v>550</v>
      </c>
      <c r="DI1729" t="s">
        <v>551</v>
      </c>
      <c r="DJ1729" t="s">
        <v>193</v>
      </c>
      <c r="DK1729" t="s">
        <v>551</v>
      </c>
      <c r="DM1729" t="str">
        <f>_xlfn.XLOOKUP($A1729,'[1]01_GC Supply - Item Database -'!$D$3:$D$14229,'[1]01_GC Supply - Item Database -'!BW$3:BW$14229)</f>
        <v>Brown</v>
      </c>
      <c r="DN1729" t="str">
        <f>_xlfn.XLOOKUP($A1729,'[1]01_GC Supply - Item Database -'!$D$3:$D$14229,'[1]01_GC Supply - Item Database -'!BX$3:BX$14229)</f>
        <v>Beige</v>
      </c>
      <c r="DO1729" t="str">
        <f>_xlfn.XLOOKUP($A1729,'[1]01_GC Supply - Item Database -'!$D$3:$D$14229,'[1]01_GC Supply - Item Database -'!BY$3:BY$14229)</f>
        <v>Solid</v>
      </c>
      <c r="DP1729" t="s">
        <v>8502</v>
      </c>
      <c r="DQ1729" s="7" t="s">
        <v>8503</v>
      </c>
    </row>
    <row r="1730" spans="1:121">
      <c r="A1730" t="s">
        <v>8528</v>
      </c>
      <c r="B1730" t="s">
        <v>8529</v>
      </c>
      <c r="C1730" t="s">
        <v>123</v>
      </c>
      <c r="D1730" t="s">
        <v>124</v>
      </c>
      <c r="E1730" t="s">
        <v>8520</v>
      </c>
      <c r="F1730" t="s">
        <v>8480</v>
      </c>
      <c r="G1730" t="s">
        <v>8481</v>
      </c>
      <c r="H1730" t="s">
        <v>8482</v>
      </c>
      <c r="I1730" t="s">
        <v>129</v>
      </c>
      <c r="J1730" t="s">
        <v>8483</v>
      </c>
      <c r="L1730" t="s">
        <v>8484</v>
      </c>
      <c r="M1730" t="s">
        <v>8485</v>
      </c>
      <c r="P1730" t="s">
        <v>8529</v>
      </c>
      <c r="Q1730" t="s">
        <v>1150</v>
      </c>
      <c r="R1730" t="s">
        <v>2457</v>
      </c>
      <c r="T1730" t="s">
        <v>8521</v>
      </c>
      <c r="U1730" t="s">
        <v>136</v>
      </c>
      <c r="V1730" t="s">
        <v>852</v>
      </c>
      <c r="Y1730" t="s">
        <v>8486</v>
      </c>
      <c r="Z1730" t="s">
        <v>7635</v>
      </c>
      <c r="AA1730" t="s">
        <v>8487</v>
      </c>
      <c r="AC1730" t="s">
        <v>8488</v>
      </c>
      <c r="AD1730" t="s">
        <v>8489</v>
      </c>
      <c r="AI1730" t="s">
        <v>2464</v>
      </c>
      <c r="AJ1730" t="s">
        <v>146</v>
      </c>
      <c r="AK1730" t="s">
        <v>124</v>
      </c>
      <c r="AL1730" t="s">
        <v>123</v>
      </c>
      <c r="AM1730" t="s">
        <v>124</v>
      </c>
      <c r="AN1730" t="s">
        <v>124</v>
      </c>
      <c r="AO1730" t="s">
        <v>392</v>
      </c>
      <c r="AP1730" t="s">
        <v>149</v>
      </c>
      <c r="AQ1730" t="s">
        <v>147</v>
      </c>
      <c r="AR1730" t="s">
        <v>515</v>
      </c>
      <c r="AS1730" t="s">
        <v>3359</v>
      </c>
      <c r="AT1730" t="s">
        <v>2285</v>
      </c>
      <c r="AU1730" t="s">
        <v>4299</v>
      </c>
      <c r="AV1730" t="s">
        <v>4300</v>
      </c>
      <c r="AW1730" t="s">
        <v>8522</v>
      </c>
      <c r="AX1730" t="s">
        <v>453</v>
      </c>
      <c r="AY1730" t="s">
        <v>8494</v>
      </c>
      <c r="AZ1730" t="s">
        <v>573</v>
      </c>
      <c r="BA1730" t="s">
        <v>2356</v>
      </c>
      <c r="BB1730" t="s">
        <v>1838</v>
      </c>
      <c r="BC1730" t="s">
        <v>814</v>
      </c>
      <c r="BD1730" t="s">
        <v>1431</v>
      </c>
      <c r="BE1730" t="s">
        <v>8523</v>
      </c>
      <c r="BF1730" t="s">
        <v>8524</v>
      </c>
      <c r="BG1730" t="s">
        <v>8525</v>
      </c>
      <c r="BH1730" t="s">
        <v>1769</v>
      </c>
      <c r="BI1730" t="s">
        <v>2464</v>
      </c>
      <c r="BJ1730" t="s">
        <v>8526</v>
      </c>
      <c r="BK1730" t="s">
        <v>8527</v>
      </c>
      <c r="BL1730" t="s">
        <v>1466</v>
      </c>
      <c r="BP1730" t="s">
        <v>4037</v>
      </c>
      <c r="BQ1730" t="s">
        <v>129</v>
      </c>
      <c r="BR1730" t="s">
        <v>535</v>
      </c>
      <c r="BS1730" t="s">
        <v>536</v>
      </c>
      <c r="BT1730" t="s">
        <v>453</v>
      </c>
      <c r="BU1730" t="s">
        <v>454</v>
      </c>
      <c r="BV1730" t="s">
        <v>455</v>
      </c>
      <c r="BW1730" t="s">
        <v>1715</v>
      </c>
      <c r="BY1730" t="s">
        <v>175</v>
      </c>
      <c r="BZ1730" t="s">
        <v>175</v>
      </c>
      <c r="CA1730" t="s">
        <v>175</v>
      </c>
      <c r="CB1730" t="s">
        <v>175</v>
      </c>
      <c r="CC1730" t="s">
        <v>175</v>
      </c>
      <c r="CD1730" t="s">
        <v>175</v>
      </c>
      <c r="CE1730" t="s">
        <v>170</v>
      </c>
      <c r="CF1730" t="s">
        <v>175</v>
      </c>
      <c r="CG1730" t="s">
        <v>175</v>
      </c>
      <c r="CH1730" t="s">
        <v>177</v>
      </c>
      <c r="CI1730" t="s">
        <v>163</v>
      </c>
      <c r="CJ1730" t="s">
        <v>175</v>
      </c>
      <c r="CK1730" t="s">
        <v>8498</v>
      </c>
      <c r="CL1730" t="s">
        <v>1265</v>
      </c>
      <c r="CM1730" s="4" t="s">
        <v>460</v>
      </c>
      <c r="CN1730" t="s">
        <v>180</v>
      </c>
      <c r="CO1730" t="s">
        <v>181</v>
      </c>
      <c r="CP1730" t="s">
        <v>175</v>
      </c>
      <c r="CQ1730" t="s">
        <v>175</v>
      </c>
      <c r="CR1730" t="s">
        <v>175</v>
      </c>
      <c r="CS1730" t="s">
        <v>175</v>
      </c>
      <c r="CT1730" t="s">
        <v>175</v>
      </c>
      <c r="CU1730" t="s">
        <v>175</v>
      </c>
      <c r="CV1730" t="s">
        <v>8480</v>
      </c>
      <c r="CW1730" t="s">
        <v>8499</v>
      </c>
      <c r="CX1730" t="s">
        <v>129</v>
      </c>
      <c r="CY1730" t="s">
        <v>185</v>
      </c>
      <c r="DA1730" t="s">
        <v>8480</v>
      </c>
      <c r="DB1730" t="s">
        <v>8500</v>
      </c>
      <c r="DD1730" t="s">
        <v>8501</v>
      </c>
      <c r="DF1730" t="s">
        <v>361</v>
      </c>
      <c r="DG1730" t="s">
        <v>362</v>
      </c>
      <c r="DH1730" t="s">
        <v>550</v>
      </c>
      <c r="DI1730" t="s">
        <v>551</v>
      </c>
      <c r="DJ1730" t="s">
        <v>193</v>
      </c>
      <c r="DK1730" t="s">
        <v>551</v>
      </c>
      <c r="DM1730" t="str">
        <f>_xlfn.XLOOKUP($A1730,'[1]01_GC Supply - Item Database -'!$D$3:$D$14229,'[1]01_GC Supply - Item Database -'!BW$3:BW$14229)</f>
        <v>Black</v>
      </c>
      <c r="DN1730" t="str">
        <f>_xlfn.XLOOKUP($A1730,'[1]01_GC Supply - Item Database -'!$D$3:$D$14229,'[1]01_GC Supply - Item Database -'!BX$3:BX$14229)</f>
        <v>Black</v>
      </c>
      <c r="DO1730" t="str">
        <f>_xlfn.XLOOKUP($A1730,'[1]01_GC Supply - Item Database -'!$D$3:$D$14229,'[1]01_GC Supply - Item Database -'!BY$3:BY$14229)</f>
        <v>Solid</v>
      </c>
      <c r="DP1730" t="s">
        <v>8502</v>
      </c>
      <c r="DQ1730" s="7" t="s">
        <v>8503</v>
      </c>
    </row>
    <row r="1731" spans="1:121">
      <c r="A1731" t="s">
        <v>8530</v>
      </c>
      <c r="B1731" t="s">
        <v>8531</v>
      </c>
      <c r="C1731" t="s">
        <v>123</v>
      </c>
      <c r="D1731" t="s">
        <v>124</v>
      </c>
      <c r="E1731" t="s">
        <v>8520</v>
      </c>
      <c r="F1731" t="s">
        <v>8480</v>
      </c>
      <c r="G1731" t="s">
        <v>8481</v>
      </c>
      <c r="H1731" t="s">
        <v>8482</v>
      </c>
      <c r="I1731" t="s">
        <v>129</v>
      </c>
      <c r="J1731" t="s">
        <v>8483</v>
      </c>
      <c r="L1731" t="s">
        <v>8484</v>
      </c>
      <c r="M1731" t="s">
        <v>8485</v>
      </c>
      <c r="P1731" t="s">
        <v>8531</v>
      </c>
      <c r="Q1731" t="s">
        <v>1150</v>
      </c>
      <c r="R1731" t="s">
        <v>2457</v>
      </c>
      <c r="T1731" t="s">
        <v>8521</v>
      </c>
      <c r="U1731" t="s">
        <v>136</v>
      </c>
      <c r="V1731" t="s">
        <v>852</v>
      </c>
      <c r="Y1731" t="s">
        <v>8486</v>
      </c>
      <c r="Z1731" t="s">
        <v>7635</v>
      </c>
      <c r="AA1731" t="s">
        <v>8487</v>
      </c>
      <c r="AC1731" t="s">
        <v>8488</v>
      </c>
      <c r="AD1731" t="s">
        <v>8489</v>
      </c>
      <c r="AI1731" t="s">
        <v>2464</v>
      </c>
      <c r="AJ1731" t="s">
        <v>146</v>
      </c>
      <c r="AK1731" t="s">
        <v>124</v>
      </c>
      <c r="AL1731" t="s">
        <v>123</v>
      </c>
      <c r="AM1731" t="s">
        <v>124</v>
      </c>
      <c r="AN1731" t="s">
        <v>124</v>
      </c>
      <c r="AO1731" t="s">
        <v>392</v>
      </c>
      <c r="AP1731" t="s">
        <v>149</v>
      </c>
      <c r="AQ1731" t="s">
        <v>147</v>
      </c>
      <c r="AR1731" t="s">
        <v>515</v>
      </c>
      <c r="AS1731" t="s">
        <v>3359</v>
      </c>
      <c r="AT1731" t="s">
        <v>2285</v>
      </c>
      <c r="AU1731" t="s">
        <v>4299</v>
      </c>
      <c r="AV1731" t="s">
        <v>4300</v>
      </c>
      <c r="AW1731" t="s">
        <v>8522</v>
      </c>
      <c r="AX1731" t="s">
        <v>453</v>
      </c>
      <c r="AY1731" t="s">
        <v>8494</v>
      </c>
      <c r="AZ1731" t="s">
        <v>573</v>
      </c>
      <c r="BA1731" t="s">
        <v>2356</v>
      </c>
      <c r="BB1731" t="s">
        <v>1838</v>
      </c>
      <c r="BC1731" t="s">
        <v>814</v>
      </c>
      <c r="BD1731" t="s">
        <v>1431</v>
      </c>
      <c r="BE1731" t="s">
        <v>8523</v>
      </c>
      <c r="BF1731" t="s">
        <v>8524</v>
      </c>
      <c r="BG1731" t="s">
        <v>8525</v>
      </c>
      <c r="BH1731" t="s">
        <v>1769</v>
      </c>
      <c r="BI1731" t="s">
        <v>2464</v>
      </c>
      <c r="BJ1731" t="s">
        <v>8526</v>
      </c>
      <c r="BK1731" t="s">
        <v>8527</v>
      </c>
      <c r="BL1731" t="s">
        <v>1466</v>
      </c>
      <c r="BP1731" t="s">
        <v>4037</v>
      </c>
      <c r="BQ1731" t="s">
        <v>129</v>
      </c>
      <c r="BR1731" t="s">
        <v>535</v>
      </c>
      <c r="BS1731" t="s">
        <v>536</v>
      </c>
      <c r="BT1731" t="s">
        <v>453</v>
      </c>
      <c r="BU1731" t="s">
        <v>454</v>
      </c>
      <c r="BV1731" t="s">
        <v>455</v>
      </c>
      <c r="BW1731" t="s">
        <v>1715</v>
      </c>
      <c r="BY1731" t="s">
        <v>175</v>
      </c>
      <c r="BZ1731" t="s">
        <v>175</v>
      </c>
      <c r="CA1731" t="s">
        <v>175</v>
      </c>
      <c r="CB1731" t="s">
        <v>175</v>
      </c>
      <c r="CC1731" t="s">
        <v>175</v>
      </c>
      <c r="CD1731" t="s">
        <v>175</v>
      </c>
      <c r="CE1731" t="s">
        <v>170</v>
      </c>
      <c r="CF1731" t="s">
        <v>175</v>
      </c>
      <c r="CG1731" t="s">
        <v>175</v>
      </c>
      <c r="CH1731" t="s">
        <v>177</v>
      </c>
      <c r="CI1731" t="s">
        <v>163</v>
      </c>
      <c r="CJ1731" t="s">
        <v>175</v>
      </c>
      <c r="CK1731" t="s">
        <v>8498</v>
      </c>
      <c r="CL1731" t="s">
        <v>1265</v>
      </c>
      <c r="CM1731" s="4" t="s">
        <v>460</v>
      </c>
      <c r="CN1731" t="s">
        <v>180</v>
      </c>
      <c r="CO1731" t="s">
        <v>181</v>
      </c>
      <c r="CP1731" t="s">
        <v>175</v>
      </c>
      <c r="CQ1731" t="s">
        <v>175</v>
      </c>
      <c r="CR1731" t="s">
        <v>175</v>
      </c>
      <c r="CS1731" t="s">
        <v>175</v>
      </c>
      <c r="CT1731" t="s">
        <v>175</v>
      </c>
      <c r="CU1731" t="s">
        <v>175</v>
      </c>
      <c r="CV1731" t="s">
        <v>8480</v>
      </c>
      <c r="CW1731" t="s">
        <v>8499</v>
      </c>
      <c r="CX1731" t="s">
        <v>129</v>
      </c>
      <c r="CY1731" t="s">
        <v>185</v>
      </c>
      <c r="DA1731" t="s">
        <v>8480</v>
      </c>
      <c r="DB1731" t="s">
        <v>8500</v>
      </c>
      <c r="DD1731" t="s">
        <v>8501</v>
      </c>
      <c r="DF1731" t="s">
        <v>361</v>
      </c>
      <c r="DG1731" t="s">
        <v>362</v>
      </c>
      <c r="DH1731" t="s">
        <v>550</v>
      </c>
      <c r="DI1731" t="s">
        <v>551</v>
      </c>
      <c r="DJ1731" t="s">
        <v>193</v>
      </c>
      <c r="DK1731" t="s">
        <v>551</v>
      </c>
      <c r="DM1731" t="str">
        <f>_xlfn.XLOOKUP($A1731,'[1]01_GC Supply - Item Database -'!$D$3:$D$14229,'[1]01_GC Supply - Item Database -'!BW$3:BW$14229)</f>
        <v>Blue</v>
      </c>
      <c r="DN1731" t="str">
        <f>_xlfn.XLOOKUP($A1731,'[1]01_GC Supply - Item Database -'!$D$3:$D$14229,'[1]01_GC Supply - Item Database -'!BX$3:BX$14229)</f>
        <v>Blue</v>
      </c>
      <c r="DO1731" t="str">
        <f>_xlfn.XLOOKUP($A1731,'[1]01_GC Supply - Item Database -'!$D$3:$D$14229,'[1]01_GC Supply - Item Database -'!BY$3:BY$14229)</f>
        <v>Solid</v>
      </c>
      <c r="DP1731" t="s">
        <v>8502</v>
      </c>
      <c r="DQ1731" s="7" t="s">
        <v>8503</v>
      </c>
    </row>
    <row r="1732" spans="1:121">
      <c r="A1732" t="s">
        <v>8532</v>
      </c>
      <c r="B1732" t="s">
        <v>8533</v>
      </c>
      <c r="C1732" t="s">
        <v>123</v>
      </c>
      <c r="D1732" t="s">
        <v>124</v>
      </c>
      <c r="E1732" t="s">
        <v>8520</v>
      </c>
      <c r="F1732" t="s">
        <v>8480</v>
      </c>
      <c r="G1732" t="s">
        <v>8481</v>
      </c>
      <c r="H1732" t="s">
        <v>8482</v>
      </c>
      <c r="I1732" t="s">
        <v>129</v>
      </c>
      <c r="J1732" t="s">
        <v>8483</v>
      </c>
      <c r="L1732" t="s">
        <v>8484</v>
      </c>
      <c r="M1732" t="s">
        <v>8485</v>
      </c>
      <c r="P1732" t="s">
        <v>8533</v>
      </c>
      <c r="Q1732" t="s">
        <v>1150</v>
      </c>
      <c r="R1732" t="s">
        <v>2457</v>
      </c>
      <c r="T1732" t="s">
        <v>8521</v>
      </c>
      <c r="U1732" t="s">
        <v>136</v>
      </c>
      <c r="V1732" t="s">
        <v>852</v>
      </c>
      <c r="Y1732" t="s">
        <v>8486</v>
      </c>
      <c r="Z1732" t="s">
        <v>7635</v>
      </c>
      <c r="AA1732" t="s">
        <v>8487</v>
      </c>
      <c r="AC1732" t="s">
        <v>8488</v>
      </c>
      <c r="AD1732" t="s">
        <v>8489</v>
      </c>
      <c r="AI1732" t="s">
        <v>2464</v>
      </c>
      <c r="AJ1732" t="s">
        <v>146</v>
      </c>
      <c r="AK1732" t="s">
        <v>124</v>
      </c>
      <c r="AL1732" t="s">
        <v>123</v>
      </c>
      <c r="AM1732" t="s">
        <v>124</v>
      </c>
      <c r="AN1732" t="s">
        <v>124</v>
      </c>
      <c r="AO1732" t="s">
        <v>392</v>
      </c>
      <c r="AP1732" t="s">
        <v>149</v>
      </c>
      <c r="AQ1732" t="s">
        <v>147</v>
      </c>
      <c r="AR1732" t="s">
        <v>515</v>
      </c>
      <c r="AS1732" t="s">
        <v>3359</v>
      </c>
      <c r="AT1732" t="s">
        <v>2285</v>
      </c>
      <c r="AU1732" t="s">
        <v>4299</v>
      </c>
      <c r="AV1732" t="s">
        <v>4300</v>
      </c>
      <c r="AW1732" t="s">
        <v>8522</v>
      </c>
      <c r="AX1732" t="s">
        <v>453</v>
      </c>
      <c r="AY1732" t="s">
        <v>8494</v>
      </c>
      <c r="AZ1732" t="s">
        <v>573</v>
      </c>
      <c r="BA1732" t="s">
        <v>2356</v>
      </c>
      <c r="BB1732" t="s">
        <v>1838</v>
      </c>
      <c r="BC1732" t="s">
        <v>814</v>
      </c>
      <c r="BD1732" t="s">
        <v>1431</v>
      </c>
      <c r="BE1732" t="s">
        <v>8523</v>
      </c>
      <c r="BF1732" t="s">
        <v>8524</v>
      </c>
      <c r="BG1732" t="s">
        <v>8525</v>
      </c>
      <c r="BH1732" t="s">
        <v>1769</v>
      </c>
      <c r="BI1732" t="s">
        <v>2464</v>
      </c>
      <c r="BJ1732" t="s">
        <v>8526</v>
      </c>
      <c r="BK1732" t="s">
        <v>8527</v>
      </c>
      <c r="BL1732" t="s">
        <v>1466</v>
      </c>
      <c r="BP1732" t="s">
        <v>4037</v>
      </c>
      <c r="BQ1732" t="s">
        <v>129</v>
      </c>
      <c r="BR1732" t="s">
        <v>535</v>
      </c>
      <c r="BS1732" t="s">
        <v>536</v>
      </c>
      <c r="BT1732" t="s">
        <v>453</v>
      </c>
      <c r="BU1732" t="s">
        <v>454</v>
      </c>
      <c r="BV1732" t="s">
        <v>455</v>
      </c>
      <c r="BW1732" t="s">
        <v>1715</v>
      </c>
      <c r="BY1732" t="s">
        <v>175</v>
      </c>
      <c r="BZ1732" t="s">
        <v>175</v>
      </c>
      <c r="CA1732" t="s">
        <v>175</v>
      </c>
      <c r="CB1732" t="s">
        <v>175</v>
      </c>
      <c r="CC1732" t="s">
        <v>175</v>
      </c>
      <c r="CD1732" t="s">
        <v>175</v>
      </c>
      <c r="CE1732" t="s">
        <v>170</v>
      </c>
      <c r="CF1732" t="s">
        <v>175</v>
      </c>
      <c r="CG1732" t="s">
        <v>175</v>
      </c>
      <c r="CH1732" t="s">
        <v>177</v>
      </c>
      <c r="CI1732" t="s">
        <v>163</v>
      </c>
      <c r="CJ1732" t="s">
        <v>175</v>
      </c>
      <c r="CK1732" t="s">
        <v>8498</v>
      </c>
      <c r="CL1732" t="s">
        <v>1265</v>
      </c>
      <c r="CM1732" s="4" t="s">
        <v>460</v>
      </c>
      <c r="CN1732" t="s">
        <v>180</v>
      </c>
      <c r="CO1732" t="s">
        <v>181</v>
      </c>
      <c r="CP1732" t="s">
        <v>175</v>
      </c>
      <c r="CQ1732" t="s">
        <v>175</v>
      </c>
      <c r="CR1732" t="s">
        <v>175</v>
      </c>
      <c r="CS1732" t="s">
        <v>175</v>
      </c>
      <c r="CT1732" t="s">
        <v>175</v>
      </c>
      <c r="CU1732" t="s">
        <v>175</v>
      </c>
      <c r="CV1732" t="s">
        <v>8480</v>
      </c>
      <c r="CW1732" t="s">
        <v>8499</v>
      </c>
      <c r="CX1732" t="s">
        <v>129</v>
      </c>
      <c r="CY1732" t="s">
        <v>185</v>
      </c>
      <c r="DA1732" t="s">
        <v>8480</v>
      </c>
      <c r="DB1732" t="s">
        <v>8500</v>
      </c>
      <c r="DD1732" t="s">
        <v>8501</v>
      </c>
      <c r="DF1732" t="s">
        <v>361</v>
      </c>
      <c r="DG1732" t="s">
        <v>362</v>
      </c>
      <c r="DH1732" t="s">
        <v>550</v>
      </c>
      <c r="DI1732" t="s">
        <v>551</v>
      </c>
      <c r="DJ1732" t="s">
        <v>193</v>
      </c>
      <c r="DK1732" t="s">
        <v>551</v>
      </c>
      <c r="DM1732" t="str">
        <f>_xlfn.XLOOKUP($A1732,'[1]01_GC Supply - Item Database -'!$D$3:$D$14229,'[1]01_GC Supply - Item Database -'!BW$3:BW$14229)</f>
        <v>Brown</v>
      </c>
      <c r="DN1732" t="str">
        <f>_xlfn.XLOOKUP($A1732,'[1]01_GC Supply - Item Database -'!$D$3:$D$14229,'[1]01_GC Supply - Item Database -'!BX$3:BX$14229)</f>
        <v>Brown</v>
      </c>
      <c r="DO1732" t="str">
        <f>_xlfn.XLOOKUP($A1732,'[1]01_GC Supply - Item Database -'!$D$3:$D$14229,'[1]01_GC Supply - Item Database -'!BY$3:BY$14229)</f>
        <v>Solid</v>
      </c>
      <c r="DP1732" t="s">
        <v>8502</v>
      </c>
      <c r="DQ1732" s="7" t="s">
        <v>8503</v>
      </c>
    </row>
    <row r="1733" spans="1:121">
      <c r="A1733" t="s">
        <v>8534</v>
      </c>
      <c r="B1733" t="s">
        <v>8535</v>
      </c>
      <c r="C1733" t="s">
        <v>123</v>
      </c>
      <c r="D1733" t="s">
        <v>124</v>
      </c>
      <c r="E1733" t="s">
        <v>8520</v>
      </c>
      <c r="F1733" t="s">
        <v>8480</v>
      </c>
      <c r="G1733" t="s">
        <v>8481</v>
      </c>
      <c r="H1733" t="s">
        <v>8482</v>
      </c>
      <c r="I1733" t="s">
        <v>129</v>
      </c>
      <c r="J1733" t="s">
        <v>8483</v>
      </c>
      <c r="L1733" t="s">
        <v>8484</v>
      </c>
      <c r="M1733" t="s">
        <v>8485</v>
      </c>
      <c r="P1733" t="s">
        <v>8535</v>
      </c>
      <c r="Q1733" t="s">
        <v>1150</v>
      </c>
      <c r="R1733" t="s">
        <v>2457</v>
      </c>
      <c r="T1733" t="s">
        <v>8521</v>
      </c>
      <c r="U1733" t="s">
        <v>136</v>
      </c>
      <c r="V1733" t="s">
        <v>852</v>
      </c>
      <c r="Y1733" t="s">
        <v>8486</v>
      </c>
      <c r="Z1733" t="s">
        <v>7635</v>
      </c>
      <c r="AA1733" t="s">
        <v>8487</v>
      </c>
      <c r="AC1733" t="s">
        <v>8488</v>
      </c>
      <c r="AD1733" t="s">
        <v>8489</v>
      </c>
      <c r="AI1733" t="s">
        <v>2464</v>
      </c>
      <c r="AJ1733" t="s">
        <v>146</v>
      </c>
      <c r="AK1733" t="s">
        <v>124</v>
      </c>
      <c r="AL1733" t="s">
        <v>123</v>
      </c>
      <c r="AM1733" t="s">
        <v>124</v>
      </c>
      <c r="AN1733" t="s">
        <v>124</v>
      </c>
      <c r="AO1733" t="s">
        <v>392</v>
      </c>
      <c r="AP1733" t="s">
        <v>149</v>
      </c>
      <c r="AQ1733" t="s">
        <v>147</v>
      </c>
      <c r="AR1733" t="s">
        <v>515</v>
      </c>
      <c r="AS1733" t="s">
        <v>3359</v>
      </c>
      <c r="AT1733" t="s">
        <v>2285</v>
      </c>
      <c r="AU1733" t="s">
        <v>4299</v>
      </c>
      <c r="AV1733" t="s">
        <v>4300</v>
      </c>
      <c r="AW1733" t="s">
        <v>8522</v>
      </c>
      <c r="AX1733" t="s">
        <v>453</v>
      </c>
      <c r="AY1733" t="s">
        <v>8494</v>
      </c>
      <c r="AZ1733" t="s">
        <v>573</v>
      </c>
      <c r="BA1733" t="s">
        <v>2356</v>
      </c>
      <c r="BB1733" t="s">
        <v>1838</v>
      </c>
      <c r="BC1733" t="s">
        <v>814</v>
      </c>
      <c r="BD1733" t="s">
        <v>1431</v>
      </c>
      <c r="BE1733" t="s">
        <v>8523</v>
      </c>
      <c r="BF1733" t="s">
        <v>8524</v>
      </c>
      <c r="BG1733" t="s">
        <v>8525</v>
      </c>
      <c r="BH1733" t="s">
        <v>1769</v>
      </c>
      <c r="BI1733" t="s">
        <v>2464</v>
      </c>
      <c r="BJ1733" t="s">
        <v>8526</v>
      </c>
      <c r="BK1733" t="s">
        <v>8527</v>
      </c>
      <c r="BL1733" t="s">
        <v>1466</v>
      </c>
      <c r="BP1733" t="s">
        <v>4037</v>
      </c>
      <c r="BQ1733" t="s">
        <v>129</v>
      </c>
      <c r="BR1733" t="s">
        <v>535</v>
      </c>
      <c r="BS1733" t="s">
        <v>536</v>
      </c>
      <c r="BT1733" t="s">
        <v>453</v>
      </c>
      <c r="BU1733" t="s">
        <v>454</v>
      </c>
      <c r="BV1733" t="s">
        <v>455</v>
      </c>
      <c r="BW1733" t="s">
        <v>1715</v>
      </c>
      <c r="BY1733" t="s">
        <v>175</v>
      </c>
      <c r="BZ1733" t="s">
        <v>175</v>
      </c>
      <c r="CA1733" t="s">
        <v>175</v>
      </c>
      <c r="CB1733" t="s">
        <v>175</v>
      </c>
      <c r="CC1733" t="s">
        <v>175</v>
      </c>
      <c r="CD1733" t="s">
        <v>175</v>
      </c>
      <c r="CE1733" t="s">
        <v>170</v>
      </c>
      <c r="CF1733" t="s">
        <v>175</v>
      </c>
      <c r="CG1733" t="s">
        <v>175</v>
      </c>
      <c r="CH1733" t="s">
        <v>177</v>
      </c>
      <c r="CI1733" t="s">
        <v>163</v>
      </c>
      <c r="CJ1733" t="s">
        <v>175</v>
      </c>
      <c r="CK1733" t="s">
        <v>8498</v>
      </c>
      <c r="CL1733" t="s">
        <v>1265</v>
      </c>
      <c r="CM1733" s="4" t="s">
        <v>460</v>
      </c>
      <c r="CN1733" t="s">
        <v>180</v>
      </c>
      <c r="CO1733" t="s">
        <v>181</v>
      </c>
      <c r="CP1733" t="s">
        <v>175</v>
      </c>
      <c r="CQ1733" t="s">
        <v>175</v>
      </c>
      <c r="CR1733" t="s">
        <v>175</v>
      </c>
      <c r="CS1733" t="s">
        <v>175</v>
      </c>
      <c r="CT1733" t="s">
        <v>175</v>
      </c>
      <c r="CU1733" t="s">
        <v>175</v>
      </c>
      <c r="CV1733" t="s">
        <v>8480</v>
      </c>
      <c r="CW1733" t="s">
        <v>8499</v>
      </c>
      <c r="CX1733" t="s">
        <v>129</v>
      </c>
      <c r="CY1733" t="s">
        <v>185</v>
      </c>
      <c r="DA1733" t="s">
        <v>8480</v>
      </c>
      <c r="DB1733" t="s">
        <v>8500</v>
      </c>
      <c r="DD1733" t="s">
        <v>8501</v>
      </c>
      <c r="DF1733" t="s">
        <v>361</v>
      </c>
      <c r="DG1733" t="s">
        <v>362</v>
      </c>
      <c r="DH1733" t="s">
        <v>550</v>
      </c>
      <c r="DI1733" t="s">
        <v>551</v>
      </c>
      <c r="DJ1733" t="s">
        <v>193</v>
      </c>
      <c r="DK1733" t="s">
        <v>551</v>
      </c>
      <c r="DM1733" t="str">
        <f>_xlfn.XLOOKUP($A1733,'[1]01_GC Supply - Item Database -'!$D$3:$D$14229,'[1]01_GC Supply - Item Database -'!BW$3:BW$14229)</f>
        <v>Gray</v>
      </c>
      <c r="DN1733" t="str">
        <f>_xlfn.XLOOKUP($A1733,'[1]01_GC Supply - Item Database -'!$D$3:$D$14229,'[1]01_GC Supply - Item Database -'!BX$3:BX$14229)</f>
        <v>Gray</v>
      </c>
      <c r="DO1733" t="str">
        <f>_xlfn.XLOOKUP($A1733,'[1]01_GC Supply - Item Database -'!$D$3:$D$14229,'[1]01_GC Supply - Item Database -'!BY$3:BY$14229)</f>
        <v>Solid</v>
      </c>
      <c r="DP1733" t="s">
        <v>8502</v>
      </c>
      <c r="DQ1733" s="7" t="s">
        <v>8503</v>
      </c>
    </row>
    <row r="1734" spans="1:121">
      <c r="A1734" t="s">
        <v>8536</v>
      </c>
      <c r="B1734" t="s">
        <v>8537</v>
      </c>
      <c r="C1734" t="s">
        <v>123</v>
      </c>
      <c r="D1734" t="s">
        <v>124</v>
      </c>
      <c r="E1734" t="s">
        <v>8520</v>
      </c>
      <c r="F1734" t="s">
        <v>8480</v>
      </c>
      <c r="G1734" t="s">
        <v>8481</v>
      </c>
      <c r="H1734" t="s">
        <v>8482</v>
      </c>
      <c r="I1734" t="s">
        <v>129</v>
      </c>
      <c r="J1734" t="s">
        <v>8483</v>
      </c>
      <c r="L1734" t="s">
        <v>8484</v>
      </c>
      <c r="M1734" t="s">
        <v>8485</v>
      </c>
      <c r="P1734" t="s">
        <v>8537</v>
      </c>
      <c r="Q1734" t="s">
        <v>1150</v>
      </c>
      <c r="R1734" t="s">
        <v>2457</v>
      </c>
      <c r="T1734" t="s">
        <v>8521</v>
      </c>
      <c r="U1734" t="s">
        <v>136</v>
      </c>
      <c r="V1734" t="s">
        <v>852</v>
      </c>
      <c r="Y1734" t="s">
        <v>8486</v>
      </c>
      <c r="Z1734" t="s">
        <v>7635</v>
      </c>
      <c r="AA1734" t="s">
        <v>8487</v>
      </c>
      <c r="AC1734" t="s">
        <v>8488</v>
      </c>
      <c r="AD1734" t="s">
        <v>8489</v>
      </c>
      <c r="AI1734" t="s">
        <v>2464</v>
      </c>
      <c r="AJ1734" t="s">
        <v>146</v>
      </c>
      <c r="AK1734" t="s">
        <v>124</v>
      </c>
      <c r="AL1734" t="s">
        <v>123</v>
      </c>
      <c r="AM1734" t="s">
        <v>124</v>
      </c>
      <c r="AN1734" t="s">
        <v>124</v>
      </c>
      <c r="AO1734" t="s">
        <v>392</v>
      </c>
      <c r="AP1734" t="s">
        <v>149</v>
      </c>
      <c r="AQ1734" t="s">
        <v>147</v>
      </c>
      <c r="AR1734" t="s">
        <v>515</v>
      </c>
      <c r="AS1734" t="s">
        <v>3359</v>
      </c>
      <c r="AT1734" t="s">
        <v>2285</v>
      </c>
      <c r="AU1734" t="s">
        <v>4299</v>
      </c>
      <c r="AV1734" t="s">
        <v>4300</v>
      </c>
      <c r="AW1734" t="s">
        <v>8522</v>
      </c>
      <c r="AX1734" t="s">
        <v>453</v>
      </c>
      <c r="AY1734" t="s">
        <v>8494</v>
      </c>
      <c r="AZ1734" t="s">
        <v>573</v>
      </c>
      <c r="BA1734" t="s">
        <v>2356</v>
      </c>
      <c r="BB1734" t="s">
        <v>1838</v>
      </c>
      <c r="BC1734" t="s">
        <v>814</v>
      </c>
      <c r="BD1734" t="s">
        <v>1431</v>
      </c>
      <c r="BE1734" t="s">
        <v>8523</v>
      </c>
      <c r="BF1734" t="s">
        <v>8524</v>
      </c>
      <c r="BG1734" t="s">
        <v>8525</v>
      </c>
      <c r="BH1734" t="s">
        <v>1769</v>
      </c>
      <c r="BI1734" t="s">
        <v>2464</v>
      </c>
      <c r="BJ1734" t="s">
        <v>8526</v>
      </c>
      <c r="BK1734" t="s">
        <v>8527</v>
      </c>
      <c r="BL1734" t="s">
        <v>1466</v>
      </c>
      <c r="BP1734" t="s">
        <v>4037</v>
      </c>
      <c r="BQ1734" t="s">
        <v>129</v>
      </c>
      <c r="BR1734" t="s">
        <v>535</v>
      </c>
      <c r="BS1734" t="s">
        <v>536</v>
      </c>
      <c r="BT1734" t="s">
        <v>453</v>
      </c>
      <c r="BU1734" t="s">
        <v>454</v>
      </c>
      <c r="BV1734" t="s">
        <v>455</v>
      </c>
      <c r="BW1734" t="s">
        <v>1715</v>
      </c>
      <c r="BY1734" t="s">
        <v>175</v>
      </c>
      <c r="BZ1734" t="s">
        <v>175</v>
      </c>
      <c r="CA1734" t="s">
        <v>175</v>
      </c>
      <c r="CB1734" t="s">
        <v>175</v>
      </c>
      <c r="CC1734" t="s">
        <v>175</v>
      </c>
      <c r="CD1734" t="s">
        <v>175</v>
      </c>
      <c r="CE1734" t="s">
        <v>170</v>
      </c>
      <c r="CF1734" t="s">
        <v>175</v>
      </c>
      <c r="CG1734" t="s">
        <v>175</v>
      </c>
      <c r="CH1734" t="s">
        <v>177</v>
      </c>
      <c r="CI1734" t="s">
        <v>163</v>
      </c>
      <c r="CJ1734" t="s">
        <v>175</v>
      </c>
      <c r="CK1734" t="s">
        <v>8498</v>
      </c>
      <c r="CL1734" t="s">
        <v>1265</v>
      </c>
      <c r="CM1734" s="4" t="s">
        <v>460</v>
      </c>
      <c r="CN1734" t="s">
        <v>180</v>
      </c>
      <c r="CO1734" t="s">
        <v>181</v>
      </c>
      <c r="CP1734" t="s">
        <v>175</v>
      </c>
      <c r="CQ1734" t="s">
        <v>175</v>
      </c>
      <c r="CR1734" t="s">
        <v>175</v>
      </c>
      <c r="CS1734" t="s">
        <v>175</v>
      </c>
      <c r="CT1734" t="s">
        <v>175</v>
      </c>
      <c r="CU1734" t="s">
        <v>175</v>
      </c>
      <c r="CV1734" t="s">
        <v>8480</v>
      </c>
      <c r="CW1734" t="s">
        <v>8499</v>
      </c>
      <c r="CX1734" t="s">
        <v>129</v>
      </c>
      <c r="CY1734" t="s">
        <v>185</v>
      </c>
      <c r="DA1734" t="s">
        <v>8480</v>
      </c>
      <c r="DB1734" t="s">
        <v>8500</v>
      </c>
      <c r="DD1734" t="s">
        <v>8501</v>
      </c>
      <c r="DF1734" t="s">
        <v>361</v>
      </c>
      <c r="DG1734" t="s">
        <v>362</v>
      </c>
      <c r="DH1734" t="s">
        <v>550</v>
      </c>
      <c r="DI1734" t="s">
        <v>551</v>
      </c>
      <c r="DJ1734" t="s">
        <v>193</v>
      </c>
      <c r="DK1734" t="s">
        <v>551</v>
      </c>
      <c r="DM1734" t="str">
        <f>_xlfn.XLOOKUP($A1734,'[1]01_GC Supply - Item Database -'!$D$3:$D$14229,'[1]01_GC Supply - Item Database -'!BW$3:BW$14229)</f>
        <v>Green</v>
      </c>
      <c r="DN1734" t="str">
        <f>_xlfn.XLOOKUP($A1734,'[1]01_GC Supply - Item Database -'!$D$3:$D$14229,'[1]01_GC Supply - Item Database -'!BX$3:BX$14229)</f>
        <v>Green</v>
      </c>
      <c r="DO1734" t="str">
        <f>_xlfn.XLOOKUP($A1734,'[1]01_GC Supply - Item Database -'!$D$3:$D$14229,'[1]01_GC Supply - Item Database -'!BY$3:BY$14229)</f>
        <v>Solid</v>
      </c>
      <c r="DP1734" t="s">
        <v>8502</v>
      </c>
      <c r="DQ1734" s="7" t="s">
        <v>8503</v>
      </c>
    </row>
    <row r="1735" spans="1:121">
      <c r="A1735" t="s">
        <v>8538</v>
      </c>
      <c r="B1735" t="s">
        <v>8539</v>
      </c>
      <c r="C1735" t="s">
        <v>123</v>
      </c>
      <c r="D1735" t="s">
        <v>124</v>
      </c>
      <c r="E1735" t="s">
        <v>8520</v>
      </c>
      <c r="F1735" t="s">
        <v>8480</v>
      </c>
      <c r="G1735" t="s">
        <v>8481</v>
      </c>
      <c r="H1735" t="s">
        <v>8482</v>
      </c>
      <c r="I1735" t="s">
        <v>129</v>
      </c>
      <c r="J1735" t="s">
        <v>8483</v>
      </c>
      <c r="L1735" t="s">
        <v>8484</v>
      </c>
      <c r="M1735" t="s">
        <v>8485</v>
      </c>
      <c r="P1735" t="s">
        <v>8539</v>
      </c>
      <c r="Q1735" t="s">
        <v>1150</v>
      </c>
      <c r="R1735" t="s">
        <v>2457</v>
      </c>
      <c r="T1735" t="s">
        <v>8521</v>
      </c>
      <c r="U1735" t="s">
        <v>136</v>
      </c>
      <c r="V1735" t="s">
        <v>852</v>
      </c>
      <c r="Y1735" t="s">
        <v>8486</v>
      </c>
      <c r="Z1735" t="s">
        <v>7635</v>
      </c>
      <c r="AA1735" t="s">
        <v>8487</v>
      </c>
      <c r="AC1735" t="s">
        <v>8488</v>
      </c>
      <c r="AD1735" t="s">
        <v>8489</v>
      </c>
      <c r="AI1735" t="s">
        <v>2464</v>
      </c>
      <c r="AJ1735" t="s">
        <v>146</v>
      </c>
      <c r="AK1735" t="s">
        <v>124</v>
      </c>
      <c r="AL1735" t="s">
        <v>123</v>
      </c>
      <c r="AM1735" t="s">
        <v>124</v>
      </c>
      <c r="AN1735" t="s">
        <v>124</v>
      </c>
      <c r="AO1735" t="s">
        <v>392</v>
      </c>
      <c r="AP1735" t="s">
        <v>149</v>
      </c>
      <c r="AQ1735" t="s">
        <v>147</v>
      </c>
      <c r="AR1735" t="s">
        <v>515</v>
      </c>
      <c r="AS1735" t="s">
        <v>3359</v>
      </c>
      <c r="AT1735" t="s">
        <v>2285</v>
      </c>
      <c r="AU1735" t="s">
        <v>4299</v>
      </c>
      <c r="AV1735" t="s">
        <v>4300</v>
      </c>
      <c r="AW1735" t="s">
        <v>8522</v>
      </c>
      <c r="AX1735" t="s">
        <v>453</v>
      </c>
      <c r="AY1735" t="s">
        <v>8494</v>
      </c>
      <c r="AZ1735" t="s">
        <v>573</v>
      </c>
      <c r="BA1735" t="s">
        <v>2356</v>
      </c>
      <c r="BB1735" t="s">
        <v>1838</v>
      </c>
      <c r="BC1735" t="s">
        <v>814</v>
      </c>
      <c r="BD1735" t="s">
        <v>1431</v>
      </c>
      <c r="BE1735" t="s">
        <v>8523</v>
      </c>
      <c r="BF1735" t="s">
        <v>8524</v>
      </c>
      <c r="BG1735" t="s">
        <v>8525</v>
      </c>
      <c r="BH1735" t="s">
        <v>1769</v>
      </c>
      <c r="BI1735" t="s">
        <v>2464</v>
      </c>
      <c r="BJ1735" t="s">
        <v>8526</v>
      </c>
      <c r="BK1735" t="s">
        <v>8527</v>
      </c>
      <c r="BL1735" t="s">
        <v>1466</v>
      </c>
      <c r="BP1735" t="s">
        <v>4037</v>
      </c>
      <c r="BQ1735" t="s">
        <v>129</v>
      </c>
      <c r="BR1735" t="s">
        <v>535</v>
      </c>
      <c r="BS1735" t="s">
        <v>536</v>
      </c>
      <c r="BT1735" t="s">
        <v>453</v>
      </c>
      <c r="BU1735" t="s">
        <v>454</v>
      </c>
      <c r="BV1735" t="s">
        <v>455</v>
      </c>
      <c r="BW1735" t="s">
        <v>1715</v>
      </c>
      <c r="BY1735" t="s">
        <v>175</v>
      </c>
      <c r="BZ1735" t="s">
        <v>175</v>
      </c>
      <c r="CA1735" t="s">
        <v>175</v>
      </c>
      <c r="CB1735" t="s">
        <v>175</v>
      </c>
      <c r="CC1735" t="s">
        <v>175</v>
      </c>
      <c r="CD1735" t="s">
        <v>175</v>
      </c>
      <c r="CE1735" t="s">
        <v>170</v>
      </c>
      <c r="CF1735" t="s">
        <v>175</v>
      </c>
      <c r="CG1735" t="s">
        <v>175</v>
      </c>
      <c r="CH1735" t="s">
        <v>177</v>
      </c>
      <c r="CI1735" t="s">
        <v>163</v>
      </c>
      <c r="CJ1735" t="s">
        <v>175</v>
      </c>
      <c r="CK1735" t="s">
        <v>8498</v>
      </c>
      <c r="CL1735" t="s">
        <v>1265</v>
      </c>
      <c r="CM1735" s="4" t="s">
        <v>460</v>
      </c>
      <c r="CN1735" t="s">
        <v>180</v>
      </c>
      <c r="CO1735" t="s">
        <v>181</v>
      </c>
      <c r="CP1735" t="s">
        <v>175</v>
      </c>
      <c r="CQ1735" t="s">
        <v>175</v>
      </c>
      <c r="CR1735" t="s">
        <v>175</v>
      </c>
      <c r="CS1735" t="s">
        <v>175</v>
      </c>
      <c r="CT1735" t="s">
        <v>175</v>
      </c>
      <c r="CU1735" t="s">
        <v>175</v>
      </c>
      <c r="CV1735" t="s">
        <v>8480</v>
      </c>
      <c r="CW1735" t="s">
        <v>8499</v>
      </c>
      <c r="CX1735" t="s">
        <v>129</v>
      </c>
      <c r="CY1735" t="s">
        <v>185</v>
      </c>
      <c r="DA1735" t="s">
        <v>8480</v>
      </c>
      <c r="DB1735" t="s">
        <v>8500</v>
      </c>
      <c r="DD1735" t="s">
        <v>8501</v>
      </c>
      <c r="DF1735" t="s">
        <v>361</v>
      </c>
      <c r="DG1735" t="s">
        <v>362</v>
      </c>
      <c r="DH1735" t="s">
        <v>550</v>
      </c>
      <c r="DI1735" t="s">
        <v>551</v>
      </c>
      <c r="DJ1735" t="s">
        <v>193</v>
      </c>
      <c r="DK1735" t="s">
        <v>551</v>
      </c>
      <c r="DM1735" t="str">
        <f>_xlfn.XLOOKUP($A1735,'[1]01_GC Supply - Item Database -'!$D$3:$D$14229,'[1]01_GC Supply - Item Database -'!BW$3:BW$14229)</f>
        <v>Gray</v>
      </c>
      <c r="DN1735" t="str">
        <f>_xlfn.XLOOKUP($A1735,'[1]01_GC Supply - Item Database -'!$D$3:$D$14229,'[1]01_GC Supply - Item Database -'!BX$3:BX$14229)</f>
        <v>Light Gray</v>
      </c>
      <c r="DO1735" t="str">
        <f>_xlfn.XLOOKUP($A1735,'[1]01_GC Supply - Item Database -'!$D$3:$D$14229,'[1]01_GC Supply - Item Database -'!BY$3:BY$14229)</f>
        <v>Solid</v>
      </c>
      <c r="DP1735" t="s">
        <v>8502</v>
      </c>
      <c r="DQ1735" s="7" t="s">
        <v>8503</v>
      </c>
    </row>
    <row r="1736" spans="1:121">
      <c r="A1736" t="s">
        <v>8540</v>
      </c>
      <c r="B1736" t="s">
        <v>8541</v>
      </c>
      <c r="C1736" t="s">
        <v>123</v>
      </c>
      <c r="D1736" t="s">
        <v>124</v>
      </c>
      <c r="E1736" t="s">
        <v>8520</v>
      </c>
      <c r="F1736" t="s">
        <v>8480</v>
      </c>
      <c r="G1736" t="s">
        <v>8481</v>
      </c>
      <c r="H1736" t="s">
        <v>8482</v>
      </c>
      <c r="I1736" t="s">
        <v>129</v>
      </c>
      <c r="J1736" t="s">
        <v>8483</v>
      </c>
      <c r="L1736" t="s">
        <v>8484</v>
      </c>
      <c r="M1736" t="s">
        <v>8485</v>
      </c>
      <c r="P1736" t="s">
        <v>8541</v>
      </c>
      <c r="Q1736" t="s">
        <v>1150</v>
      </c>
      <c r="R1736" t="s">
        <v>2457</v>
      </c>
      <c r="T1736" t="s">
        <v>8521</v>
      </c>
      <c r="U1736" t="s">
        <v>136</v>
      </c>
      <c r="V1736" t="s">
        <v>852</v>
      </c>
      <c r="Y1736" t="s">
        <v>8486</v>
      </c>
      <c r="Z1736" t="s">
        <v>7635</v>
      </c>
      <c r="AA1736" t="s">
        <v>8487</v>
      </c>
      <c r="AC1736" t="s">
        <v>8488</v>
      </c>
      <c r="AD1736" t="s">
        <v>8489</v>
      </c>
      <c r="AI1736" t="s">
        <v>2464</v>
      </c>
      <c r="AJ1736" t="s">
        <v>146</v>
      </c>
      <c r="AK1736" t="s">
        <v>124</v>
      </c>
      <c r="AL1736" t="s">
        <v>123</v>
      </c>
      <c r="AM1736" t="s">
        <v>124</v>
      </c>
      <c r="AN1736" t="s">
        <v>124</v>
      </c>
      <c r="AO1736" t="s">
        <v>392</v>
      </c>
      <c r="AP1736" t="s">
        <v>149</v>
      </c>
      <c r="AQ1736" t="s">
        <v>147</v>
      </c>
      <c r="AR1736" t="s">
        <v>515</v>
      </c>
      <c r="AS1736" t="s">
        <v>3359</v>
      </c>
      <c r="AT1736" t="s">
        <v>2285</v>
      </c>
      <c r="AU1736" t="s">
        <v>4299</v>
      </c>
      <c r="AV1736" t="s">
        <v>4300</v>
      </c>
      <c r="AW1736" t="s">
        <v>8522</v>
      </c>
      <c r="AX1736" t="s">
        <v>453</v>
      </c>
      <c r="AY1736" t="s">
        <v>8494</v>
      </c>
      <c r="AZ1736" t="s">
        <v>573</v>
      </c>
      <c r="BA1736" t="s">
        <v>2356</v>
      </c>
      <c r="BB1736" t="s">
        <v>1838</v>
      </c>
      <c r="BC1736" t="s">
        <v>814</v>
      </c>
      <c r="BD1736" t="s">
        <v>1431</v>
      </c>
      <c r="BE1736" t="s">
        <v>8523</v>
      </c>
      <c r="BF1736" t="s">
        <v>8524</v>
      </c>
      <c r="BG1736" t="s">
        <v>8525</v>
      </c>
      <c r="BH1736" t="s">
        <v>1769</v>
      </c>
      <c r="BI1736" t="s">
        <v>2464</v>
      </c>
      <c r="BJ1736" t="s">
        <v>8526</v>
      </c>
      <c r="BK1736" t="s">
        <v>8527</v>
      </c>
      <c r="BL1736" t="s">
        <v>1466</v>
      </c>
      <c r="BP1736" t="s">
        <v>4037</v>
      </c>
      <c r="BQ1736" t="s">
        <v>129</v>
      </c>
      <c r="BR1736" t="s">
        <v>535</v>
      </c>
      <c r="BS1736" t="s">
        <v>536</v>
      </c>
      <c r="BT1736" t="s">
        <v>453</v>
      </c>
      <c r="BU1736" t="s">
        <v>454</v>
      </c>
      <c r="BV1736" t="s">
        <v>455</v>
      </c>
      <c r="BW1736" t="s">
        <v>1715</v>
      </c>
      <c r="BY1736" t="s">
        <v>175</v>
      </c>
      <c r="BZ1736" t="s">
        <v>175</v>
      </c>
      <c r="CA1736" t="s">
        <v>175</v>
      </c>
      <c r="CB1736" t="s">
        <v>175</v>
      </c>
      <c r="CC1736" t="s">
        <v>175</v>
      </c>
      <c r="CD1736" t="s">
        <v>175</v>
      </c>
      <c r="CE1736" t="s">
        <v>170</v>
      </c>
      <c r="CF1736" t="s">
        <v>175</v>
      </c>
      <c r="CG1736" t="s">
        <v>175</v>
      </c>
      <c r="CH1736" t="s">
        <v>177</v>
      </c>
      <c r="CI1736" t="s">
        <v>163</v>
      </c>
      <c r="CJ1736" t="s">
        <v>175</v>
      </c>
      <c r="CK1736" t="s">
        <v>8498</v>
      </c>
      <c r="CL1736" t="s">
        <v>1265</v>
      </c>
      <c r="CM1736" s="4" t="s">
        <v>460</v>
      </c>
      <c r="CN1736" t="s">
        <v>180</v>
      </c>
      <c r="CO1736" t="s">
        <v>181</v>
      </c>
      <c r="CP1736" t="s">
        <v>175</v>
      </c>
      <c r="CQ1736" t="s">
        <v>175</v>
      </c>
      <c r="CR1736" t="s">
        <v>175</v>
      </c>
      <c r="CS1736" t="s">
        <v>175</v>
      </c>
      <c r="CT1736" t="s">
        <v>175</v>
      </c>
      <c r="CU1736" t="s">
        <v>175</v>
      </c>
      <c r="CV1736" t="s">
        <v>8480</v>
      </c>
      <c r="CW1736" t="s">
        <v>8499</v>
      </c>
      <c r="CX1736" t="s">
        <v>129</v>
      </c>
      <c r="CY1736" t="s">
        <v>185</v>
      </c>
      <c r="DA1736" t="s">
        <v>8480</v>
      </c>
      <c r="DB1736" t="s">
        <v>8500</v>
      </c>
      <c r="DD1736" t="s">
        <v>8501</v>
      </c>
      <c r="DF1736" t="s">
        <v>361</v>
      </c>
      <c r="DG1736" t="s">
        <v>362</v>
      </c>
      <c r="DH1736" t="s">
        <v>550</v>
      </c>
      <c r="DI1736" t="s">
        <v>551</v>
      </c>
      <c r="DJ1736" t="s">
        <v>193</v>
      </c>
      <c r="DK1736" t="s">
        <v>551</v>
      </c>
      <c r="DM1736" t="str">
        <f>_xlfn.XLOOKUP($A1736,'[1]01_GC Supply - Item Database -'!$D$3:$D$14229,'[1]01_GC Supply - Item Database -'!BW$3:BW$14229)</f>
        <v>Red</v>
      </c>
      <c r="DN1736" t="str">
        <f>_xlfn.XLOOKUP($A1736,'[1]01_GC Supply - Item Database -'!$D$3:$D$14229,'[1]01_GC Supply - Item Database -'!BX$3:BX$14229)</f>
        <v>Red</v>
      </c>
      <c r="DO1736" t="str">
        <f>_xlfn.XLOOKUP($A1736,'[1]01_GC Supply - Item Database -'!$D$3:$D$14229,'[1]01_GC Supply - Item Database -'!BY$3:BY$14229)</f>
        <v>Solid</v>
      </c>
      <c r="DP1736" t="s">
        <v>8502</v>
      </c>
      <c r="DQ1736" s="7" t="s">
        <v>8503</v>
      </c>
    </row>
    <row r="1737" spans="1:121">
      <c r="A1737" t="s">
        <v>8542</v>
      </c>
      <c r="B1737" t="s">
        <v>8543</v>
      </c>
      <c r="C1737" t="s">
        <v>123</v>
      </c>
      <c r="D1737" t="s">
        <v>124</v>
      </c>
      <c r="E1737" t="s">
        <v>8544</v>
      </c>
      <c r="F1737" t="s">
        <v>8480</v>
      </c>
      <c r="G1737" t="s">
        <v>8481</v>
      </c>
      <c r="H1737" t="s">
        <v>8482</v>
      </c>
      <c r="I1737" t="s">
        <v>129</v>
      </c>
      <c r="J1737" t="s">
        <v>8483</v>
      </c>
      <c r="L1737" t="s">
        <v>8484</v>
      </c>
      <c r="M1737" t="s">
        <v>8485</v>
      </c>
      <c r="P1737" t="s">
        <v>8543</v>
      </c>
      <c r="Q1737" t="s">
        <v>1150</v>
      </c>
      <c r="R1737" t="s">
        <v>2457</v>
      </c>
      <c r="T1737" t="s">
        <v>5368</v>
      </c>
      <c r="U1737" t="s">
        <v>136</v>
      </c>
      <c r="V1737" t="s">
        <v>852</v>
      </c>
      <c r="Y1737" t="s">
        <v>8486</v>
      </c>
      <c r="Z1737" t="s">
        <v>7635</v>
      </c>
      <c r="AA1737" t="s">
        <v>8545</v>
      </c>
      <c r="AC1737" t="s">
        <v>8488</v>
      </c>
      <c r="AD1737" t="s">
        <v>8489</v>
      </c>
      <c r="AI1737" t="s">
        <v>2464</v>
      </c>
      <c r="AJ1737" t="s">
        <v>146</v>
      </c>
      <c r="AK1737" t="s">
        <v>124</v>
      </c>
      <c r="AL1737" t="s">
        <v>123</v>
      </c>
      <c r="AM1737" t="s">
        <v>124</v>
      </c>
      <c r="AN1737" t="s">
        <v>124</v>
      </c>
      <c r="AO1737" t="s">
        <v>392</v>
      </c>
      <c r="AP1737" t="s">
        <v>149</v>
      </c>
      <c r="AQ1737" t="s">
        <v>147</v>
      </c>
      <c r="AR1737" t="s">
        <v>814</v>
      </c>
      <c r="AS1737" t="s">
        <v>1181</v>
      </c>
      <c r="AT1737" t="s">
        <v>5196</v>
      </c>
      <c r="AU1737" t="s">
        <v>8546</v>
      </c>
      <c r="AV1737" t="s">
        <v>8547</v>
      </c>
      <c r="AW1737" t="s">
        <v>8548</v>
      </c>
      <c r="AX1737" t="s">
        <v>453</v>
      </c>
      <c r="AY1737" t="s">
        <v>704</v>
      </c>
      <c r="AZ1737" t="s">
        <v>1189</v>
      </c>
      <c r="BA1737" t="s">
        <v>6281</v>
      </c>
      <c r="BB1737" t="s">
        <v>8490</v>
      </c>
      <c r="BC1737" t="s">
        <v>933</v>
      </c>
      <c r="BD1737" t="s">
        <v>814</v>
      </c>
      <c r="BE1737" t="s">
        <v>8549</v>
      </c>
      <c r="BF1737" t="s">
        <v>5472</v>
      </c>
      <c r="BG1737" t="s">
        <v>8550</v>
      </c>
      <c r="BH1737" t="s">
        <v>2302</v>
      </c>
      <c r="BI1737" t="s">
        <v>2464</v>
      </c>
      <c r="BJ1737" t="s">
        <v>288</v>
      </c>
      <c r="BK1737" t="s">
        <v>156</v>
      </c>
      <c r="BL1737" t="s">
        <v>232</v>
      </c>
      <c r="BP1737" t="s">
        <v>4037</v>
      </c>
      <c r="BQ1737" t="s">
        <v>129</v>
      </c>
      <c r="BR1737" t="s">
        <v>535</v>
      </c>
      <c r="BS1737" t="s">
        <v>536</v>
      </c>
      <c r="BT1737" t="s">
        <v>453</v>
      </c>
      <c r="BU1737" t="s">
        <v>454</v>
      </c>
      <c r="BV1737" t="s">
        <v>455</v>
      </c>
      <c r="BW1737" t="s">
        <v>1715</v>
      </c>
      <c r="BY1737" t="s">
        <v>175</v>
      </c>
      <c r="BZ1737" t="s">
        <v>175</v>
      </c>
      <c r="CA1737" t="s">
        <v>175</v>
      </c>
      <c r="CB1737" t="s">
        <v>175</v>
      </c>
      <c r="CC1737" t="s">
        <v>175</v>
      </c>
      <c r="CD1737" t="s">
        <v>175</v>
      </c>
      <c r="CE1737" t="s">
        <v>170</v>
      </c>
      <c r="CF1737" t="s">
        <v>175</v>
      </c>
      <c r="CG1737" t="s">
        <v>175</v>
      </c>
      <c r="CH1737" t="s">
        <v>177</v>
      </c>
      <c r="CI1737" t="s">
        <v>163</v>
      </c>
      <c r="CJ1737" t="s">
        <v>175</v>
      </c>
      <c r="CK1737" t="s">
        <v>8498</v>
      </c>
      <c r="CL1737" t="s">
        <v>1265</v>
      </c>
      <c r="CM1737" s="4" t="s">
        <v>460</v>
      </c>
      <c r="CN1737" t="s">
        <v>180</v>
      </c>
      <c r="CO1737" t="s">
        <v>181</v>
      </c>
      <c r="CP1737" t="s">
        <v>175</v>
      </c>
      <c r="CQ1737" t="s">
        <v>175</v>
      </c>
      <c r="CR1737" t="s">
        <v>175</v>
      </c>
      <c r="CS1737" t="s">
        <v>175</v>
      </c>
      <c r="CT1737" t="s">
        <v>175</v>
      </c>
      <c r="CU1737" t="s">
        <v>175</v>
      </c>
      <c r="CV1737" t="s">
        <v>8480</v>
      </c>
      <c r="CW1737" t="s">
        <v>8499</v>
      </c>
      <c r="CX1737" t="s">
        <v>129</v>
      </c>
      <c r="CY1737" t="s">
        <v>185</v>
      </c>
      <c r="DA1737" t="s">
        <v>8480</v>
      </c>
      <c r="DB1737" t="s">
        <v>8500</v>
      </c>
      <c r="DD1737" t="s">
        <v>8501</v>
      </c>
      <c r="DF1737" t="s">
        <v>361</v>
      </c>
      <c r="DG1737" t="s">
        <v>362</v>
      </c>
      <c r="DH1737" t="s">
        <v>550</v>
      </c>
      <c r="DI1737" t="s">
        <v>551</v>
      </c>
      <c r="DJ1737" t="s">
        <v>193</v>
      </c>
      <c r="DK1737" t="s">
        <v>551</v>
      </c>
      <c r="DM1737" t="str">
        <f>_xlfn.XLOOKUP($A1737,'[1]01_GC Supply - Item Database -'!$D$3:$D$14229,'[1]01_GC Supply - Item Database -'!BW$3:BW$14229)</f>
        <v>Brown</v>
      </c>
      <c r="DN1737" t="str">
        <f>_xlfn.XLOOKUP($A1737,'[1]01_GC Supply - Item Database -'!$D$3:$D$14229,'[1]01_GC Supply - Item Database -'!BX$3:BX$14229)</f>
        <v>Beige</v>
      </c>
      <c r="DO1737" t="str">
        <f>_xlfn.XLOOKUP($A1737,'[1]01_GC Supply - Item Database -'!$D$3:$D$14229,'[1]01_GC Supply - Item Database -'!BY$3:BY$14229)</f>
        <v>Solid</v>
      </c>
      <c r="DP1737" t="s">
        <v>8502</v>
      </c>
      <c r="DQ1737" s="7" t="s">
        <v>5719</v>
      </c>
    </row>
    <row r="1738" spans="1:121">
      <c r="A1738" t="s">
        <v>8551</v>
      </c>
      <c r="B1738" t="s">
        <v>8552</v>
      </c>
      <c r="C1738" t="s">
        <v>123</v>
      </c>
      <c r="D1738" t="s">
        <v>124</v>
      </c>
      <c r="E1738" t="s">
        <v>8544</v>
      </c>
      <c r="F1738" t="s">
        <v>8480</v>
      </c>
      <c r="G1738" t="s">
        <v>8481</v>
      </c>
      <c r="H1738" t="s">
        <v>8482</v>
      </c>
      <c r="I1738" t="s">
        <v>129</v>
      </c>
      <c r="J1738" t="s">
        <v>8483</v>
      </c>
      <c r="L1738" t="s">
        <v>8484</v>
      </c>
      <c r="M1738" t="s">
        <v>8485</v>
      </c>
      <c r="P1738" t="s">
        <v>8552</v>
      </c>
      <c r="Q1738" t="s">
        <v>1150</v>
      </c>
      <c r="R1738" t="s">
        <v>2457</v>
      </c>
      <c r="T1738" t="s">
        <v>5368</v>
      </c>
      <c r="U1738" t="s">
        <v>136</v>
      </c>
      <c r="V1738" t="s">
        <v>852</v>
      </c>
      <c r="Y1738" t="s">
        <v>8486</v>
      </c>
      <c r="Z1738" t="s">
        <v>7635</v>
      </c>
      <c r="AA1738" t="s">
        <v>8545</v>
      </c>
      <c r="AC1738" t="s">
        <v>8488</v>
      </c>
      <c r="AD1738" t="s">
        <v>8489</v>
      </c>
      <c r="AI1738" t="s">
        <v>2464</v>
      </c>
      <c r="AJ1738" t="s">
        <v>146</v>
      </c>
      <c r="AK1738" t="s">
        <v>124</v>
      </c>
      <c r="AL1738" t="s">
        <v>123</v>
      </c>
      <c r="AM1738" t="s">
        <v>124</v>
      </c>
      <c r="AN1738" t="s">
        <v>124</v>
      </c>
      <c r="AO1738" t="s">
        <v>392</v>
      </c>
      <c r="AP1738" t="s">
        <v>149</v>
      </c>
      <c r="AQ1738" t="s">
        <v>147</v>
      </c>
      <c r="AR1738" t="s">
        <v>814</v>
      </c>
      <c r="AS1738" t="s">
        <v>1181</v>
      </c>
      <c r="AT1738" t="s">
        <v>5196</v>
      </c>
      <c r="AU1738" t="s">
        <v>8546</v>
      </c>
      <c r="AV1738" t="s">
        <v>8547</v>
      </c>
      <c r="AW1738" t="s">
        <v>8548</v>
      </c>
      <c r="AX1738" t="s">
        <v>453</v>
      </c>
      <c r="AY1738" t="s">
        <v>704</v>
      </c>
      <c r="AZ1738" t="s">
        <v>1189</v>
      </c>
      <c r="BA1738" t="s">
        <v>6281</v>
      </c>
      <c r="BB1738" t="s">
        <v>8490</v>
      </c>
      <c r="BC1738" t="s">
        <v>933</v>
      </c>
      <c r="BD1738" t="s">
        <v>814</v>
      </c>
      <c r="BE1738" t="s">
        <v>8549</v>
      </c>
      <c r="BF1738" t="s">
        <v>5472</v>
      </c>
      <c r="BG1738" t="s">
        <v>8550</v>
      </c>
      <c r="BH1738" t="s">
        <v>2302</v>
      </c>
      <c r="BI1738" t="s">
        <v>2464</v>
      </c>
      <c r="BJ1738" t="s">
        <v>288</v>
      </c>
      <c r="BK1738" t="s">
        <v>156</v>
      </c>
      <c r="BL1738" t="s">
        <v>232</v>
      </c>
      <c r="BP1738" t="s">
        <v>4037</v>
      </c>
      <c r="BQ1738" t="s">
        <v>129</v>
      </c>
      <c r="BR1738" t="s">
        <v>535</v>
      </c>
      <c r="BS1738" t="s">
        <v>536</v>
      </c>
      <c r="BT1738" t="s">
        <v>453</v>
      </c>
      <c r="BU1738" t="s">
        <v>454</v>
      </c>
      <c r="BV1738" t="s">
        <v>455</v>
      </c>
      <c r="BW1738" t="s">
        <v>1715</v>
      </c>
      <c r="BY1738" t="s">
        <v>175</v>
      </c>
      <c r="BZ1738" t="s">
        <v>175</v>
      </c>
      <c r="CA1738" t="s">
        <v>175</v>
      </c>
      <c r="CB1738" t="s">
        <v>175</v>
      </c>
      <c r="CC1738" t="s">
        <v>175</v>
      </c>
      <c r="CD1738" t="s">
        <v>175</v>
      </c>
      <c r="CE1738" t="s">
        <v>170</v>
      </c>
      <c r="CF1738" t="s">
        <v>175</v>
      </c>
      <c r="CG1738" t="s">
        <v>175</v>
      </c>
      <c r="CH1738" t="s">
        <v>177</v>
      </c>
      <c r="CI1738" t="s">
        <v>163</v>
      </c>
      <c r="CJ1738" t="s">
        <v>175</v>
      </c>
      <c r="CK1738" t="s">
        <v>8498</v>
      </c>
      <c r="CL1738" t="s">
        <v>1265</v>
      </c>
      <c r="CM1738" s="4" t="s">
        <v>460</v>
      </c>
      <c r="CN1738" t="s">
        <v>180</v>
      </c>
      <c r="CO1738" t="s">
        <v>181</v>
      </c>
      <c r="CP1738" t="s">
        <v>175</v>
      </c>
      <c r="CQ1738" t="s">
        <v>175</v>
      </c>
      <c r="CR1738" t="s">
        <v>175</v>
      </c>
      <c r="CS1738" t="s">
        <v>175</v>
      </c>
      <c r="CT1738" t="s">
        <v>175</v>
      </c>
      <c r="CU1738" t="s">
        <v>175</v>
      </c>
      <c r="CV1738" t="s">
        <v>8480</v>
      </c>
      <c r="CW1738" t="s">
        <v>8499</v>
      </c>
      <c r="CX1738" t="s">
        <v>129</v>
      </c>
      <c r="CY1738" t="s">
        <v>185</v>
      </c>
      <c r="DA1738" t="s">
        <v>8480</v>
      </c>
      <c r="DB1738" t="s">
        <v>8500</v>
      </c>
      <c r="DD1738" t="s">
        <v>8501</v>
      </c>
      <c r="DF1738" t="s">
        <v>361</v>
      </c>
      <c r="DG1738" t="s">
        <v>362</v>
      </c>
      <c r="DH1738" t="s">
        <v>550</v>
      </c>
      <c r="DI1738" t="s">
        <v>551</v>
      </c>
      <c r="DJ1738" t="s">
        <v>193</v>
      </c>
      <c r="DK1738" t="s">
        <v>551</v>
      </c>
      <c r="DM1738" t="str">
        <f>_xlfn.XLOOKUP($A1738,'[1]01_GC Supply - Item Database -'!$D$3:$D$14229,'[1]01_GC Supply - Item Database -'!BW$3:BW$14229)</f>
        <v>Black</v>
      </c>
      <c r="DN1738" t="str">
        <f>_xlfn.XLOOKUP($A1738,'[1]01_GC Supply - Item Database -'!$D$3:$D$14229,'[1]01_GC Supply - Item Database -'!BX$3:BX$14229)</f>
        <v>Black</v>
      </c>
      <c r="DO1738" t="str">
        <f>_xlfn.XLOOKUP($A1738,'[1]01_GC Supply - Item Database -'!$D$3:$D$14229,'[1]01_GC Supply - Item Database -'!BY$3:BY$14229)</f>
        <v>Solid</v>
      </c>
      <c r="DP1738" t="s">
        <v>8502</v>
      </c>
      <c r="DQ1738" s="7" t="s">
        <v>5719</v>
      </c>
    </row>
    <row r="1739" spans="1:121">
      <c r="A1739" t="s">
        <v>8553</v>
      </c>
      <c r="B1739" t="s">
        <v>8554</v>
      </c>
      <c r="C1739" t="s">
        <v>123</v>
      </c>
      <c r="D1739" t="s">
        <v>124</v>
      </c>
      <c r="E1739" t="s">
        <v>8544</v>
      </c>
      <c r="F1739" t="s">
        <v>8480</v>
      </c>
      <c r="G1739" t="s">
        <v>8481</v>
      </c>
      <c r="H1739" t="s">
        <v>8482</v>
      </c>
      <c r="I1739" t="s">
        <v>129</v>
      </c>
      <c r="J1739" t="s">
        <v>8483</v>
      </c>
      <c r="L1739" t="s">
        <v>8484</v>
      </c>
      <c r="M1739" t="s">
        <v>8485</v>
      </c>
      <c r="P1739" t="s">
        <v>8554</v>
      </c>
      <c r="Q1739" t="s">
        <v>1150</v>
      </c>
      <c r="R1739" t="s">
        <v>2457</v>
      </c>
      <c r="T1739" t="s">
        <v>5368</v>
      </c>
      <c r="U1739" t="s">
        <v>136</v>
      </c>
      <c r="V1739" t="s">
        <v>852</v>
      </c>
      <c r="Y1739" t="s">
        <v>8486</v>
      </c>
      <c r="Z1739" t="s">
        <v>7635</v>
      </c>
      <c r="AA1739" t="s">
        <v>8545</v>
      </c>
      <c r="AC1739" t="s">
        <v>8488</v>
      </c>
      <c r="AD1739" t="s">
        <v>8489</v>
      </c>
      <c r="AI1739" t="s">
        <v>2464</v>
      </c>
      <c r="AJ1739" t="s">
        <v>146</v>
      </c>
      <c r="AK1739" t="s">
        <v>124</v>
      </c>
      <c r="AL1739" t="s">
        <v>123</v>
      </c>
      <c r="AM1739" t="s">
        <v>124</v>
      </c>
      <c r="AN1739" t="s">
        <v>124</v>
      </c>
      <c r="AO1739" t="s">
        <v>392</v>
      </c>
      <c r="AP1739" t="s">
        <v>149</v>
      </c>
      <c r="AQ1739" t="s">
        <v>147</v>
      </c>
      <c r="AR1739" t="s">
        <v>814</v>
      </c>
      <c r="AS1739" t="s">
        <v>1181</v>
      </c>
      <c r="AT1739" t="s">
        <v>5196</v>
      </c>
      <c r="AU1739" t="s">
        <v>8546</v>
      </c>
      <c r="AV1739" t="s">
        <v>8547</v>
      </c>
      <c r="AW1739" t="s">
        <v>8548</v>
      </c>
      <c r="AX1739" t="s">
        <v>453</v>
      </c>
      <c r="AY1739" t="s">
        <v>704</v>
      </c>
      <c r="AZ1739" t="s">
        <v>1189</v>
      </c>
      <c r="BA1739" t="s">
        <v>6281</v>
      </c>
      <c r="BB1739" t="s">
        <v>8490</v>
      </c>
      <c r="BC1739" t="s">
        <v>933</v>
      </c>
      <c r="BD1739" t="s">
        <v>814</v>
      </c>
      <c r="BE1739" t="s">
        <v>8549</v>
      </c>
      <c r="BF1739" t="s">
        <v>5472</v>
      </c>
      <c r="BG1739" t="s">
        <v>8550</v>
      </c>
      <c r="BH1739" t="s">
        <v>2302</v>
      </c>
      <c r="BI1739" t="s">
        <v>2464</v>
      </c>
      <c r="BJ1739" t="s">
        <v>288</v>
      </c>
      <c r="BK1739" t="s">
        <v>156</v>
      </c>
      <c r="BL1739" t="s">
        <v>232</v>
      </c>
      <c r="BP1739" t="s">
        <v>4037</v>
      </c>
      <c r="BQ1739" t="s">
        <v>129</v>
      </c>
      <c r="BR1739" t="s">
        <v>535</v>
      </c>
      <c r="BS1739" t="s">
        <v>536</v>
      </c>
      <c r="BT1739" t="s">
        <v>453</v>
      </c>
      <c r="BU1739" t="s">
        <v>454</v>
      </c>
      <c r="BV1739" t="s">
        <v>455</v>
      </c>
      <c r="BW1739" t="s">
        <v>1715</v>
      </c>
      <c r="BY1739" t="s">
        <v>175</v>
      </c>
      <c r="BZ1739" t="s">
        <v>175</v>
      </c>
      <c r="CA1739" t="s">
        <v>175</v>
      </c>
      <c r="CB1739" t="s">
        <v>175</v>
      </c>
      <c r="CC1739" t="s">
        <v>175</v>
      </c>
      <c r="CD1739" t="s">
        <v>175</v>
      </c>
      <c r="CE1739" t="s">
        <v>170</v>
      </c>
      <c r="CF1739" t="s">
        <v>175</v>
      </c>
      <c r="CG1739" t="s">
        <v>175</v>
      </c>
      <c r="CH1739" t="s">
        <v>177</v>
      </c>
      <c r="CI1739" t="s">
        <v>163</v>
      </c>
      <c r="CJ1739" t="s">
        <v>175</v>
      </c>
      <c r="CK1739" t="s">
        <v>8498</v>
      </c>
      <c r="CL1739" t="s">
        <v>1265</v>
      </c>
      <c r="CM1739" s="4" t="s">
        <v>460</v>
      </c>
      <c r="CN1739" t="s">
        <v>180</v>
      </c>
      <c r="CO1739" t="s">
        <v>181</v>
      </c>
      <c r="CP1739" t="s">
        <v>175</v>
      </c>
      <c r="CQ1739" t="s">
        <v>175</v>
      </c>
      <c r="CR1739" t="s">
        <v>175</v>
      </c>
      <c r="CS1739" t="s">
        <v>175</v>
      </c>
      <c r="CT1739" t="s">
        <v>175</v>
      </c>
      <c r="CU1739" t="s">
        <v>175</v>
      </c>
      <c r="CV1739" t="s">
        <v>8480</v>
      </c>
      <c r="CW1739" t="s">
        <v>8499</v>
      </c>
      <c r="CX1739" t="s">
        <v>129</v>
      </c>
      <c r="CY1739" t="s">
        <v>185</v>
      </c>
      <c r="DA1739" t="s">
        <v>8480</v>
      </c>
      <c r="DB1739" t="s">
        <v>8500</v>
      </c>
      <c r="DD1739" t="s">
        <v>8501</v>
      </c>
      <c r="DF1739" t="s">
        <v>361</v>
      </c>
      <c r="DG1739" t="s">
        <v>362</v>
      </c>
      <c r="DH1739" t="s">
        <v>550</v>
      </c>
      <c r="DI1739" t="s">
        <v>551</v>
      </c>
      <c r="DJ1739" t="s">
        <v>193</v>
      </c>
      <c r="DK1739" t="s">
        <v>551</v>
      </c>
      <c r="DM1739" t="str">
        <f>_xlfn.XLOOKUP($A1739,'[1]01_GC Supply - Item Database -'!$D$3:$D$14229,'[1]01_GC Supply - Item Database -'!BW$3:BW$14229)</f>
        <v>Blue</v>
      </c>
      <c r="DN1739" t="str">
        <f>_xlfn.XLOOKUP($A1739,'[1]01_GC Supply - Item Database -'!$D$3:$D$14229,'[1]01_GC Supply - Item Database -'!BX$3:BX$14229)</f>
        <v>Blue</v>
      </c>
      <c r="DO1739" t="str">
        <f>_xlfn.XLOOKUP($A1739,'[1]01_GC Supply - Item Database -'!$D$3:$D$14229,'[1]01_GC Supply - Item Database -'!BY$3:BY$14229)</f>
        <v>Solid</v>
      </c>
      <c r="DP1739" t="s">
        <v>8502</v>
      </c>
      <c r="DQ1739" s="7" t="s">
        <v>5719</v>
      </c>
    </row>
    <row r="1740" spans="1:121">
      <c r="A1740" t="s">
        <v>8555</v>
      </c>
      <c r="B1740" t="s">
        <v>8556</v>
      </c>
      <c r="C1740" t="s">
        <v>123</v>
      </c>
      <c r="D1740" t="s">
        <v>124</v>
      </c>
      <c r="E1740" t="s">
        <v>8544</v>
      </c>
      <c r="F1740" t="s">
        <v>8480</v>
      </c>
      <c r="G1740" t="s">
        <v>8481</v>
      </c>
      <c r="H1740" t="s">
        <v>8482</v>
      </c>
      <c r="I1740" t="s">
        <v>129</v>
      </c>
      <c r="J1740" t="s">
        <v>8483</v>
      </c>
      <c r="L1740" t="s">
        <v>8484</v>
      </c>
      <c r="M1740" t="s">
        <v>8485</v>
      </c>
      <c r="P1740" t="s">
        <v>8556</v>
      </c>
      <c r="Q1740" t="s">
        <v>1150</v>
      </c>
      <c r="R1740" t="s">
        <v>2457</v>
      </c>
      <c r="T1740" t="s">
        <v>5368</v>
      </c>
      <c r="U1740" t="s">
        <v>136</v>
      </c>
      <c r="V1740" t="s">
        <v>852</v>
      </c>
      <c r="Y1740" t="s">
        <v>8486</v>
      </c>
      <c r="Z1740" t="s">
        <v>7635</v>
      </c>
      <c r="AA1740" t="s">
        <v>8545</v>
      </c>
      <c r="AC1740" t="s">
        <v>8488</v>
      </c>
      <c r="AD1740" t="s">
        <v>8489</v>
      </c>
      <c r="AI1740" t="s">
        <v>2464</v>
      </c>
      <c r="AJ1740" t="s">
        <v>146</v>
      </c>
      <c r="AK1740" t="s">
        <v>124</v>
      </c>
      <c r="AL1740" t="s">
        <v>123</v>
      </c>
      <c r="AM1740" t="s">
        <v>124</v>
      </c>
      <c r="AN1740" t="s">
        <v>124</v>
      </c>
      <c r="AO1740" t="s">
        <v>392</v>
      </c>
      <c r="AP1740" t="s">
        <v>149</v>
      </c>
      <c r="AQ1740" t="s">
        <v>147</v>
      </c>
      <c r="AR1740" t="s">
        <v>814</v>
      </c>
      <c r="AS1740" t="s">
        <v>1181</v>
      </c>
      <c r="AT1740" t="s">
        <v>5196</v>
      </c>
      <c r="AU1740" t="s">
        <v>8546</v>
      </c>
      <c r="AV1740" t="s">
        <v>8547</v>
      </c>
      <c r="AW1740" t="s">
        <v>8548</v>
      </c>
      <c r="AX1740" t="s">
        <v>453</v>
      </c>
      <c r="AY1740" t="s">
        <v>704</v>
      </c>
      <c r="AZ1740" t="s">
        <v>1189</v>
      </c>
      <c r="BA1740" t="s">
        <v>6281</v>
      </c>
      <c r="BB1740" t="s">
        <v>8490</v>
      </c>
      <c r="BC1740" t="s">
        <v>933</v>
      </c>
      <c r="BD1740" t="s">
        <v>814</v>
      </c>
      <c r="BE1740" t="s">
        <v>8549</v>
      </c>
      <c r="BF1740" t="s">
        <v>5472</v>
      </c>
      <c r="BG1740" t="s">
        <v>8550</v>
      </c>
      <c r="BH1740" t="s">
        <v>2302</v>
      </c>
      <c r="BI1740" t="s">
        <v>2464</v>
      </c>
      <c r="BJ1740" t="s">
        <v>288</v>
      </c>
      <c r="BK1740" t="s">
        <v>156</v>
      </c>
      <c r="BL1740" t="s">
        <v>232</v>
      </c>
      <c r="BP1740" t="s">
        <v>4037</v>
      </c>
      <c r="BQ1740" t="s">
        <v>129</v>
      </c>
      <c r="BR1740" t="s">
        <v>535</v>
      </c>
      <c r="BS1740" t="s">
        <v>536</v>
      </c>
      <c r="BT1740" t="s">
        <v>453</v>
      </c>
      <c r="BU1740" t="s">
        <v>454</v>
      </c>
      <c r="BV1740" t="s">
        <v>455</v>
      </c>
      <c r="BW1740" t="s">
        <v>1715</v>
      </c>
      <c r="BY1740" t="s">
        <v>175</v>
      </c>
      <c r="BZ1740" t="s">
        <v>175</v>
      </c>
      <c r="CA1740" t="s">
        <v>175</v>
      </c>
      <c r="CB1740" t="s">
        <v>175</v>
      </c>
      <c r="CC1740" t="s">
        <v>175</v>
      </c>
      <c r="CD1740" t="s">
        <v>175</v>
      </c>
      <c r="CE1740" t="s">
        <v>170</v>
      </c>
      <c r="CF1740" t="s">
        <v>175</v>
      </c>
      <c r="CG1740" t="s">
        <v>175</v>
      </c>
      <c r="CH1740" t="s">
        <v>177</v>
      </c>
      <c r="CI1740" t="s">
        <v>163</v>
      </c>
      <c r="CJ1740" t="s">
        <v>175</v>
      </c>
      <c r="CK1740" t="s">
        <v>8498</v>
      </c>
      <c r="CL1740" t="s">
        <v>1265</v>
      </c>
      <c r="CM1740" s="4" t="s">
        <v>460</v>
      </c>
      <c r="CN1740" t="s">
        <v>180</v>
      </c>
      <c r="CO1740" t="s">
        <v>181</v>
      </c>
      <c r="CP1740" t="s">
        <v>175</v>
      </c>
      <c r="CQ1740" t="s">
        <v>175</v>
      </c>
      <c r="CR1740" t="s">
        <v>175</v>
      </c>
      <c r="CS1740" t="s">
        <v>175</v>
      </c>
      <c r="CT1740" t="s">
        <v>175</v>
      </c>
      <c r="CU1740" t="s">
        <v>175</v>
      </c>
      <c r="CV1740" t="s">
        <v>8480</v>
      </c>
      <c r="CW1740" t="s">
        <v>8499</v>
      </c>
      <c r="CX1740" t="s">
        <v>129</v>
      </c>
      <c r="CY1740" t="s">
        <v>185</v>
      </c>
      <c r="DA1740" t="s">
        <v>8480</v>
      </c>
      <c r="DB1740" t="s">
        <v>8500</v>
      </c>
      <c r="DD1740" t="s">
        <v>8501</v>
      </c>
      <c r="DF1740" t="s">
        <v>361</v>
      </c>
      <c r="DG1740" t="s">
        <v>362</v>
      </c>
      <c r="DH1740" t="s">
        <v>550</v>
      </c>
      <c r="DI1740" t="s">
        <v>551</v>
      </c>
      <c r="DJ1740" t="s">
        <v>193</v>
      </c>
      <c r="DK1740" t="s">
        <v>551</v>
      </c>
      <c r="DM1740" t="str">
        <f>_xlfn.XLOOKUP($A1740,'[1]01_GC Supply - Item Database -'!$D$3:$D$14229,'[1]01_GC Supply - Item Database -'!BW$3:BW$14229)</f>
        <v>Brown</v>
      </c>
      <c r="DN1740" t="str">
        <f>_xlfn.XLOOKUP($A1740,'[1]01_GC Supply - Item Database -'!$D$3:$D$14229,'[1]01_GC Supply - Item Database -'!BX$3:BX$14229)</f>
        <v>Brown</v>
      </c>
      <c r="DO1740" t="str">
        <f>_xlfn.XLOOKUP($A1740,'[1]01_GC Supply - Item Database -'!$D$3:$D$14229,'[1]01_GC Supply - Item Database -'!BY$3:BY$14229)</f>
        <v>Solid</v>
      </c>
      <c r="DP1740" t="s">
        <v>8502</v>
      </c>
      <c r="DQ1740" s="7" t="s">
        <v>5719</v>
      </c>
    </row>
    <row r="1741" spans="1:121">
      <c r="A1741" t="s">
        <v>8557</v>
      </c>
      <c r="B1741" t="s">
        <v>8558</v>
      </c>
      <c r="C1741" t="s">
        <v>123</v>
      </c>
      <c r="D1741" t="s">
        <v>124</v>
      </c>
      <c r="E1741" t="s">
        <v>8544</v>
      </c>
      <c r="F1741" t="s">
        <v>8480</v>
      </c>
      <c r="G1741" t="s">
        <v>8481</v>
      </c>
      <c r="H1741" t="s">
        <v>8482</v>
      </c>
      <c r="I1741" t="s">
        <v>129</v>
      </c>
      <c r="J1741" t="s">
        <v>8483</v>
      </c>
      <c r="L1741" t="s">
        <v>8484</v>
      </c>
      <c r="M1741" t="s">
        <v>8485</v>
      </c>
      <c r="P1741" t="s">
        <v>8558</v>
      </c>
      <c r="Q1741" t="s">
        <v>1150</v>
      </c>
      <c r="R1741" t="s">
        <v>2457</v>
      </c>
      <c r="T1741" t="s">
        <v>5368</v>
      </c>
      <c r="U1741" t="s">
        <v>136</v>
      </c>
      <c r="V1741" t="s">
        <v>852</v>
      </c>
      <c r="Y1741" t="s">
        <v>8486</v>
      </c>
      <c r="Z1741" t="s">
        <v>7635</v>
      </c>
      <c r="AA1741" t="s">
        <v>8545</v>
      </c>
      <c r="AC1741" t="s">
        <v>8488</v>
      </c>
      <c r="AD1741" t="s">
        <v>8489</v>
      </c>
      <c r="AI1741" t="s">
        <v>2464</v>
      </c>
      <c r="AJ1741" t="s">
        <v>146</v>
      </c>
      <c r="AK1741" t="s">
        <v>124</v>
      </c>
      <c r="AL1741" t="s">
        <v>123</v>
      </c>
      <c r="AM1741" t="s">
        <v>124</v>
      </c>
      <c r="AN1741" t="s">
        <v>124</v>
      </c>
      <c r="AO1741" t="s">
        <v>392</v>
      </c>
      <c r="AP1741" t="s">
        <v>149</v>
      </c>
      <c r="AQ1741" t="s">
        <v>147</v>
      </c>
      <c r="AR1741" t="s">
        <v>814</v>
      </c>
      <c r="AS1741" t="s">
        <v>1181</v>
      </c>
      <c r="AT1741" t="s">
        <v>5196</v>
      </c>
      <c r="AU1741" t="s">
        <v>8546</v>
      </c>
      <c r="AV1741" t="s">
        <v>8547</v>
      </c>
      <c r="AW1741" t="s">
        <v>8548</v>
      </c>
      <c r="AX1741" t="s">
        <v>453</v>
      </c>
      <c r="AY1741" t="s">
        <v>704</v>
      </c>
      <c r="AZ1741" t="s">
        <v>1189</v>
      </c>
      <c r="BA1741" t="s">
        <v>6281</v>
      </c>
      <c r="BB1741" t="s">
        <v>8490</v>
      </c>
      <c r="BC1741" t="s">
        <v>933</v>
      </c>
      <c r="BD1741" t="s">
        <v>814</v>
      </c>
      <c r="BE1741" t="s">
        <v>8549</v>
      </c>
      <c r="BF1741" t="s">
        <v>5472</v>
      </c>
      <c r="BG1741" t="s">
        <v>8550</v>
      </c>
      <c r="BH1741" t="s">
        <v>2302</v>
      </c>
      <c r="BI1741" t="s">
        <v>2464</v>
      </c>
      <c r="BJ1741" t="s">
        <v>288</v>
      </c>
      <c r="BK1741" t="s">
        <v>156</v>
      </c>
      <c r="BL1741" t="s">
        <v>232</v>
      </c>
      <c r="BP1741" t="s">
        <v>4037</v>
      </c>
      <c r="BQ1741" t="s">
        <v>129</v>
      </c>
      <c r="BR1741" t="s">
        <v>535</v>
      </c>
      <c r="BS1741" t="s">
        <v>536</v>
      </c>
      <c r="BT1741" t="s">
        <v>453</v>
      </c>
      <c r="BU1741" t="s">
        <v>454</v>
      </c>
      <c r="BV1741" t="s">
        <v>455</v>
      </c>
      <c r="BW1741" t="s">
        <v>1715</v>
      </c>
      <c r="BY1741" t="s">
        <v>175</v>
      </c>
      <c r="BZ1741" t="s">
        <v>175</v>
      </c>
      <c r="CA1741" t="s">
        <v>175</v>
      </c>
      <c r="CB1741" t="s">
        <v>175</v>
      </c>
      <c r="CC1741" t="s">
        <v>175</v>
      </c>
      <c r="CD1741" t="s">
        <v>175</v>
      </c>
      <c r="CE1741" t="s">
        <v>170</v>
      </c>
      <c r="CF1741" t="s">
        <v>175</v>
      </c>
      <c r="CG1741" t="s">
        <v>175</v>
      </c>
      <c r="CH1741" t="s">
        <v>177</v>
      </c>
      <c r="CI1741" t="s">
        <v>163</v>
      </c>
      <c r="CJ1741" t="s">
        <v>175</v>
      </c>
      <c r="CK1741" t="s">
        <v>8498</v>
      </c>
      <c r="CL1741" t="s">
        <v>1265</v>
      </c>
      <c r="CM1741" s="4" t="s">
        <v>460</v>
      </c>
      <c r="CN1741" t="s">
        <v>180</v>
      </c>
      <c r="CO1741" t="s">
        <v>181</v>
      </c>
      <c r="CP1741" t="s">
        <v>175</v>
      </c>
      <c r="CQ1741" t="s">
        <v>175</v>
      </c>
      <c r="CR1741" t="s">
        <v>175</v>
      </c>
      <c r="CS1741" t="s">
        <v>175</v>
      </c>
      <c r="CT1741" t="s">
        <v>175</v>
      </c>
      <c r="CU1741" t="s">
        <v>175</v>
      </c>
      <c r="CV1741" t="s">
        <v>8480</v>
      </c>
      <c r="CW1741" t="s">
        <v>8499</v>
      </c>
      <c r="CX1741" t="s">
        <v>129</v>
      </c>
      <c r="CY1741" t="s">
        <v>185</v>
      </c>
      <c r="DA1741" t="s">
        <v>8480</v>
      </c>
      <c r="DB1741" t="s">
        <v>8500</v>
      </c>
      <c r="DD1741" t="s">
        <v>8501</v>
      </c>
      <c r="DF1741" t="s">
        <v>361</v>
      </c>
      <c r="DG1741" t="s">
        <v>362</v>
      </c>
      <c r="DH1741" t="s">
        <v>550</v>
      </c>
      <c r="DI1741" t="s">
        <v>551</v>
      </c>
      <c r="DJ1741" t="s">
        <v>193</v>
      </c>
      <c r="DK1741" t="s">
        <v>551</v>
      </c>
      <c r="DM1741" t="str">
        <f>_xlfn.XLOOKUP($A1741,'[1]01_GC Supply - Item Database -'!$D$3:$D$14229,'[1]01_GC Supply - Item Database -'!BW$3:BW$14229)</f>
        <v>Gray</v>
      </c>
      <c r="DN1741" t="str">
        <f>_xlfn.XLOOKUP($A1741,'[1]01_GC Supply - Item Database -'!$D$3:$D$14229,'[1]01_GC Supply - Item Database -'!BX$3:BX$14229)</f>
        <v>Gray</v>
      </c>
      <c r="DO1741" t="str">
        <f>_xlfn.XLOOKUP($A1741,'[1]01_GC Supply - Item Database -'!$D$3:$D$14229,'[1]01_GC Supply - Item Database -'!BY$3:BY$14229)</f>
        <v>Solid</v>
      </c>
      <c r="DP1741" t="s">
        <v>8502</v>
      </c>
      <c r="DQ1741" s="7" t="s">
        <v>5719</v>
      </c>
    </row>
    <row r="1742" spans="1:121">
      <c r="A1742" t="s">
        <v>8559</v>
      </c>
      <c r="B1742" t="s">
        <v>8560</v>
      </c>
      <c r="C1742" t="s">
        <v>123</v>
      </c>
      <c r="D1742" t="s">
        <v>124</v>
      </c>
      <c r="E1742" t="s">
        <v>8544</v>
      </c>
      <c r="F1742" t="s">
        <v>8480</v>
      </c>
      <c r="G1742" t="s">
        <v>8481</v>
      </c>
      <c r="H1742" t="s">
        <v>8482</v>
      </c>
      <c r="I1742" t="s">
        <v>129</v>
      </c>
      <c r="J1742" t="s">
        <v>8483</v>
      </c>
      <c r="L1742" t="s">
        <v>8484</v>
      </c>
      <c r="M1742" t="s">
        <v>8485</v>
      </c>
      <c r="P1742" t="s">
        <v>8560</v>
      </c>
      <c r="Q1742" t="s">
        <v>1150</v>
      </c>
      <c r="R1742" t="s">
        <v>2457</v>
      </c>
      <c r="T1742" t="s">
        <v>5368</v>
      </c>
      <c r="U1742" t="s">
        <v>136</v>
      </c>
      <c r="V1742" t="s">
        <v>852</v>
      </c>
      <c r="Y1742" t="s">
        <v>8486</v>
      </c>
      <c r="Z1742" t="s">
        <v>7635</v>
      </c>
      <c r="AA1742" t="s">
        <v>8545</v>
      </c>
      <c r="AC1742" t="s">
        <v>8488</v>
      </c>
      <c r="AD1742" t="s">
        <v>8489</v>
      </c>
      <c r="AI1742" t="s">
        <v>2464</v>
      </c>
      <c r="AJ1742" t="s">
        <v>146</v>
      </c>
      <c r="AK1742" t="s">
        <v>124</v>
      </c>
      <c r="AL1742" t="s">
        <v>123</v>
      </c>
      <c r="AM1742" t="s">
        <v>124</v>
      </c>
      <c r="AN1742" t="s">
        <v>124</v>
      </c>
      <c r="AO1742" t="s">
        <v>392</v>
      </c>
      <c r="AP1742" t="s">
        <v>149</v>
      </c>
      <c r="AQ1742" t="s">
        <v>147</v>
      </c>
      <c r="AR1742" t="s">
        <v>814</v>
      </c>
      <c r="AS1742" t="s">
        <v>1181</v>
      </c>
      <c r="AT1742" t="s">
        <v>5196</v>
      </c>
      <c r="AU1742" t="s">
        <v>8546</v>
      </c>
      <c r="AV1742" t="s">
        <v>8547</v>
      </c>
      <c r="AW1742" t="s">
        <v>8548</v>
      </c>
      <c r="AX1742" t="s">
        <v>453</v>
      </c>
      <c r="AY1742" t="s">
        <v>704</v>
      </c>
      <c r="AZ1742" t="s">
        <v>1189</v>
      </c>
      <c r="BA1742" t="s">
        <v>6281</v>
      </c>
      <c r="BB1742" t="s">
        <v>8490</v>
      </c>
      <c r="BC1742" t="s">
        <v>933</v>
      </c>
      <c r="BD1742" t="s">
        <v>814</v>
      </c>
      <c r="BE1742" t="s">
        <v>8549</v>
      </c>
      <c r="BF1742" t="s">
        <v>5472</v>
      </c>
      <c r="BG1742" t="s">
        <v>8550</v>
      </c>
      <c r="BH1742" t="s">
        <v>2302</v>
      </c>
      <c r="BI1742" t="s">
        <v>2464</v>
      </c>
      <c r="BJ1742" t="s">
        <v>288</v>
      </c>
      <c r="BK1742" t="s">
        <v>156</v>
      </c>
      <c r="BL1742" t="s">
        <v>232</v>
      </c>
      <c r="BP1742" t="s">
        <v>4037</v>
      </c>
      <c r="BQ1742" t="s">
        <v>129</v>
      </c>
      <c r="BR1742" t="s">
        <v>535</v>
      </c>
      <c r="BS1742" t="s">
        <v>536</v>
      </c>
      <c r="BT1742" t="s">
        <v>453</v>
      </c>
      <c r="BU1742" t="s">
        <v>454</v>
      </c>
      <c r="BV1742" t="s">
        <v>455</v>
      </c>
      <c r="BW1742" t="s">
        <v>1715</v>
      </c>
      <c r="BY1742" t="s">
        <v>175</v>
      </c>
      <c r="BZ1742" t="s">
        <v>175</v>
      </c>
      <c r="CA1742" t="s">
        <v>175</v>
      </c>
      <c r="CB1742" t="s">
        <v>175</v>
      </c>
      <c r="CC1742" t="s">
        <v>175</v>
      </c>
      <c r="CD1742" t="s">
        <v>175</v>
      </c>
      <c r="CE1742" t="s">
        <v>170</v>
      </c>
      <c r="CF1742" t="s">
        <v>175</v>
      </c>
      <c r="CG1742" t="s">
        <v>175</v>
      </c>
      <c r="CH1742" t="s">
        <v>177</v>
      </c>
      <c r="CI1742" t="s">
        <v>163</v>
      </c>
      <c r="CJ1742" t="s">
        <v>175</v>
      </c>
      <c r="CK1742" t="s">
        <v>8498</v>
      </c>
      <c r="CL1742" t="s">
        <v>1265</v>
      </c>
      <c r="CM1742" s="4" t="s">
        <v>460</v>
      </c>
      <c r="CN1742" t="s">
        <v>180</v>
      </c>
      <c r="CO1742" t="s">
        <v>181</v>
      </c>
      <c r="CP1742" t="s">
        <v>175</v>
      </c>
      <c r="CQ1742" t="s">
        <v>175</v>
      </c>
      <c r="CR1742" t="s">
        <v>175</v>
      </c>
      <c r="CS1742" t="s">
        <v>175</v>
      </c>
      <c r="CT1742" t="s">
        <v>175</v>
      </c>
      <c r="CU1742" t="s">
        <v>175</v>
      </c>
      <c r="CV1742" t="s">
        <v>8480</v>
      </c>
      <c r="CW1742" t="s">
        <v>8499</v>
      </c>
      <c r="CX1742" t="s">
        <v>129</v>
      </c>
      <c r="CY1742" t="s">
        <v>185</v>
      </c>
      <c r="DA1742" t="s">
        <v>8480</v>
      </c>
      <c r="DB1742" t="s">
        <v>8500</v>
      </c>
      <c r="DD1742" t="s">
        <v>8501</v>
      </c>
      <c r="DF1742" t="s">
        <v>361</v>
      </c>
      <c r="DG1742" t="s">
        <v>362</v>
      </c>
      <c r="DH1742" t="s">
        <v>550</v>
      </c>
      <c r="DI1742" t="s">
        <v>551</v>
      </c>
      <c r="DJ1742" t="s">
        <v>193</v>
      </c>
      <c r="DK1742" t="s">
        <v>551</v>
      </c>
      <c r="DM1742" t="str">
        <f>_xlfn.XLOOKUP($A1742,'[1]01_GC Supply - Item Database -'!$D$3:$D$14229,'[1]01_GC Supply - Item Database -'!BW$3:BW$14229)</f>
        <v>Green</v>
      </c>
      <c r="DN1742" t="str">
        <f>_xlfn.XLOOKUP($A1742,'[1]01_GC Supply - Item Database -'!$D$3:$D$14229,'[1]01_GC Supply - Item Database -'!BX$3:BX$14229)</f>
        <v>Green</v>
      </c>
      <c r="DO1742" t="str">
        <f>_xlfn.XLOOKUP($A1742,'[1]01_GC Supply - Item Database -'!$D$3:$D$14229,'[1]01_GC Supply - Item Database -'!BY$3:BY$14229)</f>
        <v>Solid</v>
      </c>
      <c r="DP1742" t="s">
        <v>8502</v>
      </c>
      <c r="DQ1742" s="7" t="s">
        <v>5719</v>
      </c>
    </row>
    <row r="1743" spans="1:121">
      <c r="A1743" t="s">
        <v>8561</v>
      </c>
      <c r="B1743" t="s">
        <v>8562</v>
      </c>
      <c r="C1743" t="s">
        <v>123</v>
      </c>
      <c r="D1743" t="s">
        <v>124</v>
      </c>
      <c r="E1743" t="s">
        <v>8544</v>
      </c>
      <c r="F1743" t="s">
        <v>8480</v>
      </c>
      <c r="G1743" t="s">
        <v>8481</v>
      </c>
      <c r="H1743" t="s">
        <v>8482</v>
      </c>
      <c r="I1743" t="s">
        <v>129</v>
      </c>
      <c r="J1743" t="s">
        <v>8483</v>
      </c>
      <c r="L1743" t="s">
        <v>8484</v>
      </c>
      <c r="M1743" t="s">
        <v>8485</v>
      </c>
      <c r="P1743" t="s">
        <v>8562</v>
      </c>
      <c r="Q1743" t="s">
        <v>1150</v>
      </c>
      <c r="R1743" t="s">
        <v>2457</v>
      </c>
      <c r="T1743" t="s">
        <v>5368</v>
      </c>
      <c r="U1743" t="s">
        <v>136</v>
      </c>
      <c r="V1743" t="s">
        <v>852</v>
      </c>
      <c r="Y1743" t="s">
        <v>8486</v>
      </c>
      <c r="Z1743" t="s">
        <v>7635</v>
      </c>
      <c r="AA1743" t="s">
        <v>8545</v>
      </c>
      <c r="AC1743" t="s">
        <v>8488</v>
      </c>
      <c r="AD1743" t="s">
        <v>8489</v>
      </c>
      <c r="AI1743" t="s">
        <v>2464</v>
      </c>
      <c r="AJ1743" t="s">
        <v>146</v>
      </c>
      <c r="AK1743" t="s">
        <v>124</v>
      </c>
      <c r="AL1743" t="s">
        <v>123</v>
      </c>
      <c r="AM1743" t="s">
        <v>124</v>
      </c>
      <c r="AN1743" t="s">
        <v>124</v>
      </c>
      <c r="AO1743" t="s">
        <v>392</v>
      </c>
      <c r="AP1743" t="s">
        <v>149</v>
      </c>
      <c r="AQ1743" t="s">
        <v>147</v>
      </c>
      <c r="AR1743" t="s">
        <v>814</v>
      </c>
      <c r="AS1743" t="s">
        <v>1181</v>
      </c>
      <c r="AT1743" t="s">
        <v>5196</v>
      </c>
      <c r="AU1743" t="s">
        <v>8546</v>
      </c>
      <c r="AV1743" t="s">
        <v>8547</v>
      </c>
      <c r="AW1743" t="s">
        <v>8548</v>
      </c>
      <c r="AX1743" t="s">
        <v>453</v>
      </c>
      <c r="AY1743" t="s">
        <v>704</v>
      </c>
      <c r="AZ1743" t="s">
        <v>1189</v>
      </c>
      <c r="BA1743" t="s">
        <v>6281</v>
      </c>
      <c r="BB1743" t="s">
        <v>8490</v>
      </c>
      <c r="BC1743" t="s">
        <v>933</v>
      </c>
      <c r="BD1743" t="s">
        <v>814</v>
      </c>
      <c r="BE1743" t="s">
        <v>8549</v>
      </c>
      <c r="BF1743" t="s">
        <v>5472</v>
      </c>
      <c r="BG1743" t="s">
        <v>8550</v>
      </c>
      <c r="BH1743" t="s">
        <v>2302</v>
      </c>
      <c r="BI1743" t="s">
        <v>2464</v>
      </c>
      <c r="BJ1743" t="s">
        <v>288</v>
      </c>
      <c r="BK1743" t="s">
        <v>156</v>
      </c>
      <c r="BL1743" t="s">
        <v>232</v>
      </c>
      <c r="BP1743" t="s">
        <v>4037</v>
      </c>
      <c r="BQ1743" t="s">
        <v>129</v>
      </c>
      <c r="BR1743" t="s">
        <v>535</v>
      </c>
      <c r="BS1743" t="s">
        <v>536</v>
      </c>
      <c r="BT1743" t="s">
        <v>453</v>
      </c>
      <c r="BU1743" t="s">
        <v>454</v>
      </c>
      <c r="BV1743" t="s">
        <v>455</v>
      </c>
      <c r="BW1743" t="s">
        <v>1715</v>
      </c>
      <c r="BY1743" t="s">
        <v>175</v>
      </c>
      <c r="BZ1743" t="s">
        <v>175</v>
      </c>
      <c r="CA1743" t="s">
        <v>175</v>
      </c>
      <c r="CB1743" t="s">
        <v>175</v>
      </c>
      <c r="CC1743" t="s">
        <v>175</v>
      </c>
      <c r="CD1743" t="s">
        <v>175</v>
      </c>
      <c r="CE1743" t="s">
        <v>170</v>
      </c>
      <c r="CF1743" t="s">
        <v>175</v>
      </c>
      <c r="CG1743" t="s">
        <v>175</v>
      </c>
      <c r="CH1743" t="s">
        <v>177</v>
      </c>
      <c r="CI1743" t="s">
        <v>163</v>
      </c>
      <c r="CJ1743" t="s">
        <v>175</v>
      </c>
      <c r="CK1743" t="s">
        <v>8498</v>
      </c>
      <c r="CL1743" t="s">
        <v>1265</v>
      </c>
      <c r="CM1743" s="4" t="s">
        <v>460</v>
      </c>
      <c r="CN1743" t="s">
        <v>180</v>
      </c>
      <c r="CO1743" t="s">
        <v>181</v>
      </c>
      <c r="CP1743" t="s">
        <v>175</v>
      </c>
      <c r="CQ1743" t="s">
        <v>175</v>
      </c>
      <c r="CR1743" t="s">
        <v>175</v>
      </c>
      <c r="CS1743" t="s">
        <v>175</v>
      </c>
      <c r="CT1743" t="s">
        <v>175</v>
      </c>
      <c r="CU1743" t="s">
        <v>175</v>
      </c>
      <c r="CV1743" t="s">
        <v>8480</v>
      </c>
      <c r="CW1743" t="s">
        <v>8499</v>
      </c>
      <c r="CX1743" t="s">
        <v>129</v>
      </c>
      <c r="CY1743" t="s">
        <v>185</v>
      </c>
      <c r="DA1743" t="s">
        <v>8480</v>
      </c>
      <c r="DB1743" t="s">
        <v>8500</v>
      </c>
      <c r="DD1743" t="s">
        <v>8501</v>
      </c>
      <c r="DF1743" t="s">
        <v>361</v>
      </c>
      <c r="DG1743" t="s">
        <v>362</v>
      </c>
      <c r="DH1743" t="s">
        <v>550</v>
      </c>
      <c r="DI1743" t="s">
        <v>551</v>
      </c>
      <c r="DJ1743" t="s">
        <v>193</v>
      </c>
      <c r="DK1743" t="s">
        <v>551</v>
      </c>
      <c r="DM1743" t="str">
        <f>_xlfn.XLOOKUP($A1743,'[1]01_GC Supply - Item Database -'!$D$3:$D$14229,'[1]01_GC Supply - Item Database -'!BW$3:BW$14229)</f>
        <v>Gray</v>
      </c>
      <c r="DN1743" t="str">
        <f>_xlfn.XLOOKUP($A1743,'[1]01_GC Supply - Item Database -'!$D$3:$D$14229,'[1]01_GC Supply - Item Database -'!BX$3:BX$14229)</f>
        <v>Light Gray</v>
      </c>
      <c r="DO1743" t="str">
        <f>_xlfn.XLOOKUP($A1743,'[1]01_GC Supply - Item Database -'!$D$3:$D$14229,'[1]01_GC Supply - Item Database -'!BY$3:BY$14229)</f>
        <v>Solid</v>
      </c>
      <c r="DP1743" t="s">
        <v>8502</v>
      </c>
      <c r="DQ1743" s="7" t="s">
        <v>5719</v>
      </c>
    </row>
    <row r="1744" spans="1:121">
      <c r="A1744" t="s">
        <v>8563</v>
      </c>
      <c r="B1744" t="s">
        <v>8564</v>
      </c>
      <c r="C1744" t="s">
        <v>123</v>
      </c>
      <c r="D1744" t="s">
        <v>124</v>
      </c>
      <c r="E1744" t="s">
        <v>8544</v>
      </c>
      <c r="F1744" t="s">
        <v>8480</v>
      </c>
      <c r="G1744" t="s">
        <v>8481</v>
      </c>
      <c r="H1744" t="s">
        <v>8482</v>
      </c>
      <c r="I1744" t="s">
        <v>129</v>
      </c>
      <c r="J1744" t="s">
        <v>8483</v>
      </c>
      <c r="L1744" t="s">
        <v>8484</v>
      </c>
      <c r="M1744" t="s">
        <v>8485</v>
      </c>
      <c r="P1744" t="s">
        <v>8564</v>
      </c>
      <c r="Q1744" t="s">
        <v>1150</v>
      </c>
      <c r="R1744" t="s">
        <v>2457</v>
      </c>
      <c r="T1744" t="s">
        <v>5368</v>
      </c>
      <c r="U1744" t="s">
        <v>136</v>
      </c>
      <c r="V1744" t="s">
        <v>852</v>
      </c>
      <c r="Y1744" t="s">
        <v>8486</v>
      </c>
      <c r="Z1744" t="s">
        <v>7635</v>
      </c>
      <c r="AA1744" t="s">
        <v>8545</v>
      </c>
      <c r="AC1744" t="s">
        <v>8488</v>
      </c>
      <c r="AD1744" t="s">
        <v>8489</v>
      </c>
      <c r="AI1744" t="s">
        <v>2464</v>
      </c>
      <c r="AJ1744" t="s">
        <v>146</v>
      </c>
      <c r="AK1744" t="s">
        <v>124</v>
      </c>
      <c r="AL1744" t="s">
        <v>123</v>
      </c>
      <c r="AM1744" t="s">
        <v>124</v>
      </c>
      <c r="AN1744" t="s">
        <v>124</v>
      </c>
      <c r="AO1744" t="s">
        <v>392</v>
      </c>
      <c r="AP1744" t="s">
        <v>149</v>
      </c>
      <c r="AQ1744" t="s">
        <v>147</v>
      </c>
      <c r="AR1744" t="s">
        <v>814</v>
      </c>
      <c r="AS1744" t="s">
        <v>1181</v>
      </c>
      <c r="AT1744" t="s">
        <v>5196</v>
      </c>
      <c r="AU1744" t="s">
        <v>8546</v>
      </c>
      <c r="AV1744" t="s">
        <v>8547</v>
      </c>
      <c r="AW1744" t="s">
        <v>8548</v>
      </c>
      <c r="AX1744" t="s">
        <v>453</v>
      </c>
      <c r="AY1744" t="s">
        <v>704</v>
      </c>
      <c r="AZ1744" t="s">
        <v>1189</v>
      </c>
      <c r="BA1744" t="s">
        <v>6281</v>
      </c>
      <c r="BB1744" t="s">
        <v>8490</v>
      </c>
      <c r="BC1744" t="s">
        <v>933</v>
      </c>
      <c r="BD1744" t="s">
        <v>814</v>
      </c>
      <c r="BE1744" t="s">
        <v>8549</v>
      </c>
      <c r="BF1744" t="s">
        <v>5472</v>
      </c>
      <c r="BG1744" t="s">
        <v>8550</v>
      </c>
      <c r="BH1744" t="s">
        <v>2302</v>
      </c>
      <c r="BI1744" t="s">
        <v>2464</v>
      </c>
      <c r="BJ1744" t="s">
        <v>288</v>
      </c>
      <c r="BK1744" t="s">
        <v>156</v>
      </c>
      <c r="BL1744" t="s">
        <v>232</v>
      </c>
      <c r="BP1744" t="s">
        <v>4037</v>
      </c>
      <c r="BQ1744" t="s">
        <v>129</v>
      </c>
      <c r="BR1744" t="s">
        <v>535</v>
      </c>
      <c r="BS1744" t="s">
        <v>536</v>
      </c>
      <c r="BT1744" t="s">
        <v>453</v>
      </c>
      <c r="BU1744" t="s">
        <v>454</v>
      </c>
      <c r="BV1744" t="s">
        <v>455</v>
      </c>
      <c r="BW1744" t="s">
        <v>1715</v>
      </c>
      <c r="BY1744" t="s">
        <v>175</v>
      </c>
      <c r="BZ1744" t="s">
        <v>175</v>
      </c>
      <c r="CA1744" t="s">
        <v>175</v>
      </c>
      <c r="CB1744" t="s">
        <v>175</v>
      </c>
      <c r="CC1744" t="s">
        <v>175</v>
      </c>
      <c r="CD1744" t="s">
        <v>175</v>
      </c>
      <c r="CE1744" t="s">
        <v>170</v>
      </c>
      <c r="CF1744" t="s">
        <v>175</v>
      </c>
      <c r="CG1744" t="s">
        <v>175</v>
      </c>
      <c r="CH1744" t="s">
        <v>177</v>
      </c>
      <c r="CI1744" t="s">
        <v>163</v>
      </c>
      <c r="CJ1744" t="s">
        <v>175</v>
      </c>
      <c r="CK1744" t="s">
        <v>8498</v>
      </c>
      <c r="CL1744" t="s">
        <v>1265</v>
      </c>
      <c r="CM1744" s="4" t="s">
        <v>460</v>
      </c>
      <c r="CN1744" t="s">
        <v>180</v>
      </c>
      <c r="CO1744" t="s">
        <v>181</v>
      </c>
      <c r="CP1744" t="s">
        <v>175</v>
      </c>
      <c r="CQ1744" t="s">
        <v>175</v>
      </c>
      <c r="CR1744" t="s">
        <v>175</v>
      </c>
      <c r="CS1744" t="s">
        <v>175</v>
      </c>
      <c r="CT1744" t="s">
        <v>175</v>
      </c>
      <c r="CU1744" t="s">
        <v>175</v>
      </c>
      <c r="CV1744" t="s">
        <v>8480</v>
      </c>
      <c r="CW1744" t="s">
        <v>8499</v>
      </c>
      <c r="CX1744" t="s">
        <v>129</v>
      </c>
      <c r="CY1744" t="s">
        <v>185</v>
      </c>
      <c r="DA1744" t="s">
        <v>8480</v>
      </c>
      <c r="DB1744" t="s">
        <v>8500</v>
      </c>
      <c r="DD1744" t="s">
        <v>8501</v>
      </c>
      <c r="DF1744" t="s">
        <v>361</v>
      </c>
      <c r="DG1744" t="s">
        <v>362</v>
      </c>
      <c r="DH1744" t="s">
        <v>550</v>
      </c>
      <c r="DI1744" t="s">
        <v>551</v>
      </c>
      <c r="DJ1744" t="s">
        <v>193</v>
      </c>
      <c r="DK1744" t="s">
        <v>551</v>
      </c>
      <c r="DM1744" t="str">
        <f>_xlfn.XLOOKUP($A1744,'[1]01_GC Supply - Item Database -'!$D$3:$D$14229,'[1]01_GC Supply - Item Database -'!BW$3:BW$14229)</f>
        <v>Red</v>
      </c>
      <c r="DN1744" t="str">
        <f>_xlfn.XLOOKUP($A1744,'[1]01_GC Supply - Item Database -'!$D$3:$D$14229,'[1]01_GC Supply - Item Database -'!BX$3:BX$14229)</f>
        <v>Red</v>
      </c>
      <c r="DO1744" t="str">
        <f>_xlfn.XLOOKUP($A1744,'[1]01_GC Supply - Item Database -'!$D$3:$D$14229,'[1]01_GC Supply - Item Database -'!BY$3:BY$14229)</f>
        <v>Solid</v>
      </c>
      <c r="DP1744" t="s">
        <v>8502</v>
      </c>
      <c r="DQ1744" s="7" t="s">
        <v>5719</v>
      </c>
    </row>
    <row r="1745" spans="1:121">
      <c r="A1745" t="s">
        <v>8565</v>
      </c>
      <c r="B1745" t="s">
        <v>8566</v>
      </c>
      <c r="C1745" t="s">
        <v>123</v>
      </c>
      <c r="D1745" t="s">
        <v>124</v>
      </c>
      <c r="E1745" t="s">
        <v>8567</v>
      </c>
      <c r="F1745" t="s">
        <v>8480</v>
      </c>
      <c r="G1745" t="s">
        <v>8481</v>
      </c>
      <c r="H1745" t="s">
        <v>8482</v>
      </c>
      <c r="I1745" t="s">
        <v>129</v>
      </c>
      <c r="J1745" t="s">
        <v>8483</v>
      </c>
      <c r="L1745" t="s">
        <v>8484</v>
      </c>
      <c r="M1745" t="s">
        <v>8485</v>
      </c>
      <c r="P1745" t="s">
        <v>8566</v>
      </c>
      <c r="Q1745" t="s">
        <v>1150</v>
      </c>
      <c r="R1745" t="s">
        <v>2457</v>
      </c>
      <c r="T1745" t="s">
        <v>3565</v>
      </c>
      <c r="U1745" t="s">
        <v>136</v>
      </c>
      <c r="V1745" t="s">
        <v>852</v>
      </c>
      <c r="Y1745" t="s">
        <v>8486</v>
      </c>
      <c r="Z1745" t="s">
        <v>7635</v>
      </c>
      <c r="AA1745" t="s">
        <v>8545</v>
      </c>
      <c r="AC1745" t="s">
        <v>8488</v>
      </c>
      <c r="AD1745" t="s">
        <v>8489</v>
      </c>
      <c r="AI1745" t="s">
        <v>2464</v>
      </c>
      <c r="AJ1745" t="s">
        <v>146</v>
      </c>
      <c r="AK1745" t="s">
        <v>124</v>
      </c>
      <c r="AL1745" t="s">
        <v>123</v>
      </c>
      <c r="AM1745" t="s">
        <v>124</v>
      </c>
      <c r="AN1745" t="s">
        <v>124</v>
      </c>
      <c r="AO1745" t="s">
        <v>147</v>
      </c>
      <c r="AP1745" t="s">
        <v>149</v>
      </c>
      <c r="AQ1745" t="s">
        <v>147</v>
      </c>
      <c r="AR1745" t="s">
        <v>480</v>
      </c>
      <c r="AS1745" t="s">
        <v>1181</v>
      </c>
      <c r="AT1745" t="s">
        <v>1767</v>
      </c>
      <c r="AU1745" t="s">
        <v>8568</v>
      </c>
      <c r="AV1745" t="s">
        <v>8569</v>
      </c>
      <c r="AW1745" t="s">
        <v>8570</v>
      </c>
      <c r="AX1745" t="s">
        <v>453</v>
      </c>
      <c r="AY1745" t="s">
        <v>704</v>
      </c>
      <c r="AZ1745" t="s">
        <v>1189</v>
      </c>
      <c r="BA1745" t="s">
        <v>1929</v>
      </c>
      <c r="BB1745" t="s">
        <v>8490</v>
      </c>
      <c r="BC1745" t="s">
        <v>576</v>
      </c>
      <c r="BD1745" t="s">
        <v>576</v>
      </c>
      <c r="BE1745" t="s">
        <v>8571</v>
      </c>
      <c r="BF1745" t="s">
        <v>2137</v>
      </c>
      <c r="BG1745" t="s">
        <v>8572</v>
      </c>
      <c r="BH1745" t="s">
        <v>2302</v>
      </c>
      <c r="BI1745" t="s">
        <v>2464</v>
      </c>
      <c r="BJ1745" t="s">
        <v>288</v>
      </c>
      <c r="BK1745" t="s">
        <v>8573</v>
      </c>
      <c r="BL1745" t="s">
        <v>480</v>
      </c>
      <c r="BP1745" t="s">
        <v>4037</v>
      </c>
      <c r="BQ1745" t="s">
        <v>129</v>
      </c>
      <c r="BR1745" t="s">
        <v>535</v>
      </c>
      <c r="BS1745" t="s">
        <v>536</v>
      </c>
      <c r="BT1745" t="s">
        <v>453</v>
      </c>
      <c r="BU1745" t="s">
        <v>454</v>
      </c>
      <c r="BV1745" t="s">
        <v>455</v>
      </c>
      <c r="BW1745" t="s">
        <v>1715</v>
      </c>
      <c r="BY1745" t="s">
        <v>175</v>
      </c>
      <c r="BZ1745" t="s">
        <v>175</v>
      </c>
      <c r="CA1745" t="s">
        <v>175</v>
      </c>
      <c r="CB1745" t="s">
        <v>175</v>
      </c>
      <c r="CC1745" t="s">
        <v>175</v>
      </c>
      <c r="CD1745" t="s">
        <v>175</v>
      </c>
      <c r="CE1745" t="s">
        <v>170</v>
      </c>
      <c r="CF1745" t="s">
        <v>175</v>
      </c>
      <c r="CG1745" t="s">
        <v>175</v>
      </c>
      <c r="CH1745" t="s">
        <v>177</v>
      </c>
      <c r="CI1745" t="s">
        <v>163</v>
      </c>
      <c r="CJ1745" t="s">
        <v>175</v>
      </c>
      <c r="CK1745" t="s">
        <v>8498</v>
      </c>
      <c r="CL1745" t="s">
        <v>1265</v>
      </c>
      <c r="CM1745" s="4" t="s">
        <v>460</v>
      </c>
      <c r="CN1745" t="s">
        <v>180</v>
      </c>
      <c r="CO1745" t="s">
        <v>181</v>
      </c>
      <c r="CP1745" t="s">
        <v>175</v>
      </c>
      <c r="CQ1745" t="s">
        <v>175</v>
      </c>
      <c r="CR1745" t="s">
        <v>175</v>
      </c>
      <c r="CS1745" t="s">
        <v>175</v>
      </c>
      <c r="CT1745" t="s">
        <v>175</v>
      </c>
      <c r="CU1745" t="s">
        <v>175</v>
      </c>
      <c r="CV1745" t="s">
        <v>8480</v>
      </c>
      <c r="CW1745" t="s">
        <v>8499</v>
      </c>
      <c r="CX1745" t="s">
        <v>129</v>
      </c>
      <c r="CY1745" t="s">
        <v>185</v>
      </c>
      <c r="DA1745" t="s">
        <v>8480</v>
      </c>
      <c r="DB1745" t="s">
        <v>8500</v>
      </c>
      <c r="DD1745" t="s">
        <v>8501</v>
      </c>
      <c r="DF1745" t="s">
        <v>361</v>
      </c>
      <c r="DG1745" t="s">
        <v>362</v>
      </c>
      <c r="DH1745" t="s">
        <v>550</v>
      </c>
      <c r="DI1745" t="s">
        <v>551</v>
      </c>
      <c r="DJ1745" t="s">
        <v>193</v>
      </c>
      <c r="DK1745" t="s">
        <v>551</v>
      </c>
      <c r="DM1745" t="str">
        <f>_xlfn.XLOOKUP($A1745,'[1]01_GC Supply - Item Database -'!$D$3:$D$14229,'[1]01_GC Supply - Item Database -'!BW$3:BW$14229)</f>
        <v>Brown</v>
      </c>
      <c r="DN1745" t="str">
        <f>_xlfn.XLOOKUP($A1745,'[1]01_GC Supply - Item Database -'!$D$3:$D$14229,'[1]01_GC Supply - Item Database -'!BX$3:BX$14229)</f>
        <v>Beige</v>
      </c>
      <c r="DO1745" t="str">
        <f>_xlfn.XLOOKUP($A1745,'[1]01_GC Supply - Item Database -'!$D$3:$D$14229,'[1]01_GC Supply - Item Database -'!BY$3:BY$14229)</f>
        <v>Solid</v>
      </c>
      <c r="DP1745" t="s">
        <v>8502</v>
      </c>
      <c r="DQ1745" s="7" t="s">
        <v>5719</v>
      </c>
    </row>
    <row r="1746" spans="1:121">
      <c r="A1746" t="s">
        <v>8574</v>
      </c>
      <c r="B1746" t="s">
        <v>8575</v>
      </c>
      <c r="C1746" t="s">
        <v>123</v>
      </c>
      <c r="D1746" t="s">
        <v>124</v>
      </c>
      <c r="E1746" t="s">
        <v>8567</v>
      </c>
      <c r="F1746" t="s">
        <v>8480</v>
      </c>
      <c r="G1746" t="s">
        <v>8481</v>
      </c>
      <c r="H1746" t="s">
        <v>8482</v>
      </c>
      <c r="I1746" t="s">
        <v>129</v>
      </c>
      <c r="J1746" t="s">
        <v>8483</v>
      </c>
      <c r="L1746" t="s">
        <v>8484</v>
      </c>
      <c r="M1746" t="s">
        <v>8485</v>
      </c>
      <c r="P1746" t="s">
        <v>8575</v>
      </c>
      <c r="Q1746" t="s">
        <v>1150</v>
      </c>
      <c r="R1746" t="s">
        <v>2457</v>
      </c>
      <c r="T1746" t="s">
        <v>3565</v>
      </c>
      <c r="U1746" t="s">
        <v>136</v>
      </c>
      <c r="V1746" t="s">
        <v>852</v>
      </c>
      <c r="Y1746" t="s">
        <v>8486</v>
      </c>
      <c r="Z1746" t="s">
        <v>7635</v>
      </c>
      <c r="AA1746" t="s">
        <v>8545</v>
      </c>
      <c r="AC1746" t="s">
        <v>8488</v>
      </c>
      <c r="AD1746" t="s">
        <v>8489</v>
      </c>
      <c r="AI1746" t="s">
        <v>2464</v>
      </c>
      <c r="AJ1746" t="s">
        <v>146</v>
      </c>
      <c r="AK1746" t="s">
        <v>124</v>
      </c>
      <c r="AL1746" t="s">
        <v>123</v>
      </c>
      <c r="AM1746" t="s">
        <v>124</v>
      </c>
      <c r="AN1746" t="s">
        <v>124</v>
      </c>
      <c r="AO1746" t="s">
        <v>147</v>
      </c>
      <c r="AP1746" t="s">
        <v>149</v>
      </c>
      <c r="AQ1746" t="s">
        <v>147</v>
      </c>
      <c r="AR1746" t="s">
        <v>480</v>
      </c>
      <c r="AS1746" t="s">
        <v>1181</v>
      </c>
      <c r="AT1746" t="s">
        <v>1767</v>
      </c>
      <c r="AU1746" t="s">
        <v>8568</v>
      </c>
      <c r="AV1746" t="s">
        <v>8569</v>
      </c>
      <c r="AW1746" t="s">
        <v>8570</v>
      </c>
      <c r="AX1746" t="s">
        <v>453</v>
      </c>
      <c r="AY1746" t="s">
        <v>704</v>
      </c>
      <c r="AZ1746" t="s">
        <v>1189</v>
      </c>
      <c r="BA1746" t="s">
        <v>1929</v>
      </c>
      <c r="BB1746" t="s">
        <v>8490</v>
      </c>
      <c r="BC1746" t="s">
        <v>576</v>
      </c>
      <c r="BD1746" t="s">
        <v>576</v>
      </c>
      <c r="BE1746" t="s">
        <v>8571</v>
      </c>
      <c r="BF1746" t="s">
        <v>2137</v>
      </c>
      <c r="BG1746" t="s">
        <v>8572</v>
      </c>
      <c r="BH1746" t="s">
        <v>2302</v>
      </c>
      <c r="BI1746" t="s">
        <v>2464</v>
      </c>
      <c r="BJ1746" t="s">
        <v>288</v>
      </c>
      <c r="BK1746" t="s">
        <v>8573</v>
      </c>
      <c r="BL1746" t="s">
        <v>480</v>
      </c>
      <c r="BP1746" t="s">
        <v>4037</v>
      </c>
      <c r="BQ1746" t="s">
        <v>129</v>
      </c>
      <c r="BR1746" t="s">
        <v>535</v>
      </c>
      <c r="BS1746" t="s">
        <v>536</v>
      </c>
      <c r="BT1746" t="s">
        <v>453</v>
      </c>
      <c r="BU1746" t="s">
        <v>454</v>
      </c>
      <c r="BV1746" t="s">
        <v>455</v>
      </c>
      <c r="BW1746" t="s">
        <v>1715</v>
      </c>
      <c r="BY1746" t="s">
        <v>175</v>
      </c>
      <c r="BZ1746" t="s">
        <v>175</v>
      </c>
      <c r="CA1746" t="s">
        <v>175</v>
      </c>
      <c r="CB1746" t="s">
        <v>175</v>
      </c>
      <c r="CC1746" t="s">
        <v>175</v>
      </c>
      <c r="CD1746" t="s">
        <v>175</v>
      </c>
      <c r="CE1746" t="s">
        <v>170</v>
      </c>
      <c r="CF1746" t="s">
        <v>175</v>
      </c>
      <c r="CG1746" t="s">
        <v>175</v>
      </c>
      <c r="CH1746" t="s">
        <v>177</v>
      </c>
      <c r="CI1746" t="s">
        <v>163</v>
      </c>
      <c r="CJ1746" t="s">
        <v>175</v>
      </c>
      <c r="CK1746" t="s">
        <v>8498</v>
      </c>
      <c r="CL1746" t="s">
        <v>1265</v>
      </c>
      <c r="CM1746" s="4" t="s">
        <v>460</v>
      </c>
      <c r="CN1746" t="s">
        <v>180</v>
      </c>
      <c r="CO1746" t="s">
        <v>181</v>
      </c>
      <c r="CP1746" t="s">
        <v>175</v>
      </c>
      <c r="CQ1746" t="s">
        <v>175</v>
      </c>
      <c r="CR1746" t="s">
        <v>175</v>
      </c>
      <c r="CS1746" t="s">
        <v>175</v>
      </c>
      <c r="CT1746" t="s">
        <v>175</v>
      </c>
      <c r="CU1746" t="s">
        <v>175</v>
      </c>
      <c r="CV1746" t="s">
        <v>8480</v>
      </c>
      <c r="CW1746" t="s">
        <v>8499</v>
      </c>
      <c r="CX1746" t="s">
        <v>129</v>
      </c>
      <c r="CY1746" t="s">
        <v>185</v>
      </c>
      <c r="DA1746" t="s">
        <v>8480</v>
      </c>
      <c r="DB1746" t="s">
        <v>8500</v>
      </c>
      <c r="DD1746" t="s">
        <v>8501</v>
      </c>
      <c r="DF1746" t="s">
        <v>361</v>
      </c>
      <c r="DG1746" t="s">
        <v>362</v>
      </c>
      <c r="DH1746" t="s">
        <v>550</v>
      </c>
      <c r="DI1746" t="s">
        <v>551</v>
      </c>
      <c r="DJ1746" t="s">
        <v>193</v>
      </c>
      <c r="DK1746" t="s">
        <v>551</v>
      </c>
      <c r="DM1746" t="str">
        <f>_xlfn.XLOOKUP($A1746,'[1]01_GC Supply - Item Database -'!$D$3:$D$14229,'[1]01_GC Supply - Item Database -'!BW$3:BW$14229)</f>
        <v>Blue</v>
      </c>
      <c r="DN1746" t="str">
        <f>_xlfn.XLOOKUP($A1746,'[1]01_GC Supply - Item Database -'!$D$3:$D$14229,'[1]01_GC Supply - Item Database -'!BX$3:BX$14229)</f>
        <v>Blue</v>
      </c>
      <c r="DO1746" t="str">
        <f>_xlfn.XLOOKUP($A1746,'[1]01_GC Supply - Item Database -'!$D$3:$D$14229,'[1]01_GC Supply - Item Database -'!BY$3:BY$14229)</f>
        <v>Solid</v>
      </c>
      <c r="DP1746" t="s">
        <v>8502</v>
      </c>
      <c r="DQ1746" s="7" t="s">
        <v>5719</v>
      </c>
    </row>
    <row r="1747" spans="1:121">
      <c r="A1747" t="s">
        <v>8576</v>
      </c>
      <c r="B1747" t="s">
        <v>8577</v>
      </c>
      <c r="C1747" t="s">
        <v>123</v>
      </c>
      <c r="D1747" t="s">
        <v>124</v>
      </c>
      <c r="E1747" t="s">
        <v>8567</v>
      </c>
      <c r="F1747" t="s">
        <v>8480</v>
      </c>
      <c r="G1747" t="s">
        <v>8481</v>
      </c>
      <c r="H1747" t="s">
        <v>8482</v>
      </c>
      <c r="I1747" t="s">
        <v>129</v>
      </c>
      <c r="J1747" t="s">
        <v>8483</v>
      </c>
      <c r="L1747" t="s">
        <v>8484</v>
      </c>
      <c r="M1747" t="s">
        <v>8485</v>
      </c>
      <c r="P1747" t="s">
        <v>8577</v>
      </c>
      <c r="Q1747" t="s">
        <v>1150</v>
      </c>
      <c r="R1747" t="s">
        <v>2457</v>
      </c>
      <c r="T1747" t="s">
        <v>3565</v>
      </c>
      <c r="U1747" t="s">
        <v>136</v>
      </c>
      <c r="V1747" t="s">
        <v>852</v>
      </c>
      <c r="Y1747" t="s">
        <v>8486</v>
      </c>
      <c r="Z1747" t="s">
        <v>7635</v>
      </c>
      <c r="AA1747" t="s">
        <v>8545</v>
      </c>
      <c r="AC1747" t="s">
        <v>8488</v>
      </c>
      <c r="AD1747" t="s">
        <v>8489</v>
      </c>
      <c r="AI1747" t="s">
        <v>2464</v>
      </c>
      <c r="AJ1747" t="s">
        <v>146</v>
      </c>
      <c r="AK1747" t="s">
        <v>124</v>
      </c>
      <c r="AL1747" t="s">
        <v>123</v>
      </c>
      <c r="AM1747" t="s">
        <v>124</v>
      </c>
      <c r="AN1747" t="s">
        <v>124</v>
      </c>
      <c r="AO1747" t="s">
        <v>147</v>
      </c>
      <c r="AP1747" t="s">
        <v>149</v>
      </c>
      <c r="AQ1747" t="s">
        <v>147</v>
      </c>
      <c r="AR1747" t="s">
        <v>480</v>
      </c>
      <c r="AS1747" t="s">
        <v>1181</v>
      </c>
      <c r="AT1747" t="s">
        <v>1767</v>
      </c>
      <c r="AU1747" t="s">
        <v>8568</v>
      </c>
      <c r="AV1747" t="s">
        <v>8569</v>
      </c>
      <c r="AW1747" t="s">
        <v>8570</v>
      </c>
      <c r="AX1747" t="s">
        <v>453</v>
      </c>
      <c r="AY1747" t="s">
        <v>704</v>
      </c>
      <c r="AZ1747" t="s">
        <v>1189</v>
      </c>
      <c r="BA1747" t="s">
        <v>1929</v>
      </c>
      <c r="BB1747" t="s">
        <v>8490</v>
      </c>
      <c r="BC1747" t="s">
        <v>576</v>
      </c>
      <c r="BD1747" t="s">
        <v>576</v>
      </c>
      <c r="BE1747" t="s">
        <v>8571</v>
      </c>
      <c r="BF1747" t="s">
        <v>2137</v>
      </c>
      <c r="BG1747" t="s">
        <v>8572</v>
      </c>
      <c r="BH1747" t="s">
        <v>2302</v>
      </c>
      <c r="BI1747" t="s">
        <v>2464</v>
      </c>
      <c r="BJ1747" t="s">
        <v>288</v>
      </c>
      <c r="BK1747" t="s">
        <v>8573</v>
      </c>
      <c r="BL1747" t="s">
        <v>480</v>
      </c>
      <c r="BP1747" t="s">
        <v>4037</v>
      </c>
      <c r="BQ1747" t="s">
        <v>129</v>
      </c>
      <c r="BR1747" t="s">
        <v>535</v>
      </c>
      <c r="BS1747" t="s">
        <v>536</v>
      </c>
      <c r="BT1747" t="s">
        <v>453</v>
      </c>
      <c r="BU1747" t="s">
        <v>454</v>
      </c>
      <c r="BV1747" t="s">
        <v>455</v>
      </c>
      <c r="BW1747" t="s">
        <v>1715</v>
      </c>
      <c r="BY1747" t="s">
        <v>175</v>
      </c>
      <c r="BZ1747" t="s">
        <v>175</v>
      </c>
      <c r="CA1747" t="s">
        <v>175</v>
      </c>
      <c r="CB1747" t="s">
        <v>175</v>
      </c>
      <c r="CC1747" t="s">
        <v>175</v>
      </c>
      <c r="CD1747" t="s">
        <v>175</v>
      </c>
      <c r="CE1747" t="s">
        <v>170</v>
      </c>
      <c r="CF1747" t="s">
        <v>175</v>
      </c>
      <c r="CG1747" t="s">
        <v>175</v>
      </c>
      <c r="CH1747" t="s">
        <v>177</v>
      </c>
      <c r="CI1747" t="s">
        <v>163</v>
      </c>
      <c r="CJ1747" t="s">
        <v>175</v>
      </c>
      <c r="CK1747" t="s">
        <v>8498</v>
      </c>
      <c r="CL1747" t="s">
        <v>1265</v>
      </c>
      <c r="CM1747" s="4" t="s">
        <v>460</v>
      </c>
      <c r="CN1747" t="s">
        <v>180</v>
      </c>
      <c r="CO1747" t="s">
        <v>181</v>
      </c>
      <c r="CP1747" t="s">
        <v>175</v>
      </c>
      <c r="CQ1747" t="s">
        <v>175</v>
      </c>
      <c r="CR1747" t="s">
        <v>175</v>
      </c>
      <c r="CS1747" t="s">
        <v>175</v>
      </c>
      <c r="CT1747" t="s">
        <v>175</v>
      </c>
      <c r="CU1747" t="s">
        <v>175</v>
      </c>
      <c r="CV1747" t="s">
        <v>8480</v>
      </c>
      <c r="CW1747" t="s">
        <v>8499</v>
      </c>
      <c r="CX1747" t="s">
        <v>129</v>
      </c>
      <c r="CY1747" t="s">
        <v>185</v>
      </c>
      <c r="DA1747" t="s">
        <v>8480</v>
      </c>
      <c r="DB1747" t="s">
        <v>8500</v>
      </c>
      <c r="DD1747" t="s">
        <v>8501</v>
      </c>
      <c r="DF1747" t="s">
        <v>361</v>
      </c>
      <c r="DG1747" t="s">
        <v>362</v>
      </c>
      <c r="DH1747" t="s">
        <v>550</v>
      </c>
      <c r="DI1747" t="s">
        <v>551</v>
      </c>
      <c r="DJ1747" t="s">
        <v>193</v>
      </c>
      <c r="DK1747" t="s">
        <v>551</v>
      </c>
      <c r="DM1747" t="str">
        <f>_xlfn.XLOOKUP($A1747,'[1]01_GC Supply - Item Database -'!$D$3:$D$14229,'[1]01_GC Supply - Item Database -'!BW$3:BW$14229)</f>
        <v>Brown</v>
      </c>
      <c r="DN1747" t="str">
        <f>_xlfn.XLOOKUP($A1747,'[1]01_GC Supply - Item Database -'!$D$3:$D$14229,'[1]01_GC Supply - Item Database -'!BX$3:BX$14229)</f>
        <v>Brown</v>
      </c>
      <c r="DO1747" t="str">
        <f>_xlfn.XLOOKUP($A1747,'[1]01_GC Supply - Item Database -'!$D$3:$D$14229,'[1]01_GC Supply - Item Database -'!BY$3:BY$14229)</f>
        <v>Solid</v>
      </c>
      <c r="DP1747" t="s">
        <v>8502</v>
      </c>
      <c r="DQ1747" s="7" t="s">
        <v>5719</v>
      </c>
    </row>
    <row r="1748" spans="1:121">
      <c r="A1748" t="s">
        <v>8578</v>
      </c>
      <c r="B1748" t="s">
        <v>8579</v>
      </c>
      <c r="C1748" t="s">
        <v>123</v>
      </c>
      <c r="D1748" t="s">
        <v>124</v>
      </c>
      <c r="E1748" t="s">
        <v>8567</v>
      </c>
      <c r="F1748" t="s">
        <v>8480</v>
      </c>
      <c r="G1748" t="s">
        <v>8481</v>
      </c>
      <c r="H1748" t="s">
        <v>8482</v>
      </c>
      <c r="I1748" t="s">
        <v>129</v>
      </c>
      <c r="J1748" t="s">
        <v>8483</v>
      </c>
      <c r="L1748" t="s">
        <v>8484</v>
      </c>
      <c r="M1748" t="s">
        <v>8485</v>
      </c>
      <c r="P1748" t="s">
        <v>8579</v>
      </c>
      <c r="Q1748" t="s">
        <v>1150</v>
      </c>
      <c r="R1748" t="s">
        <v>2457</v>
      </c>
      <c r="T1748" t="s">
        <v>3565</v>
      </c>
      <c r="U1748" t="s">
        <v>136</v>
      </c>
      <c r="V1748" t="s">
        <v>852</v>
      </c>
      <c r="Y1748" t="s">
        <v>8486</v>
      </c>
      <c r="Z1748" t="s">
        <v>7635</v>
      </c>
      <c r="AA1748" t="s">
        <v>8545</v>
      </c>
      <c r="AC1748" t="s">
        <v>8488</v>
      </c>
      <c r="AD1748" t="s">
        <v>8489</v>
      </c>
      <c r="AI1748" t="s">
        <v>2464</v>
      </c>
      <c r="AJ1748" t="s">
        <v>146</v>
      </c>
      <c r="AK1748" t="s">
        <v>124</v>
      </c>
      <c r="AL1748" t="s">
        <v>123</v>
      </c>
      <c r="AM1748" t="s">
        <v>124</v>
      </c>
      <c r="AN1748" t="s">
        <v>124</v>
      </c>
      <c r="AO1748" t="s">
        <v>147</v>
      </c>
      <c r="AP1748" t="s">
        <v>149</v>
      </c>
      <c r="AQ1748" t="s">
        <v>147</v>
      </c>
      <c r="AR1748" t="s">
        <v>480</v>
      </c>
      <c r="AS1748" t="s">
        <v>1181</v>
      </c>
      <c r="AT1748" t="s">
        <v>1767</v>
      </c>
      <c r="AU1748" t="s">
        <v>8568</v>
      </c>
      <c r="AV1748" t="s">
        <v>8569</v>
      </c>
      <c r="AW1748" t="s">
        <v>8570</v>
      </c>
      <c r="AX1748" t="s">
        <v>453</v>
      </c>
      <c r="AY1748" t="s">
        <v>704</v>
      </c>
      <c r="AZ1748" t="s">
        <v>1189</v>
      </c>
      <c r="BA1748" t="s">
        <v>1929</v>
      </c>
      <c r="BB1748" t="s">
        <v>8490</v>
      </c>
      <c r="BC1748" t="s">
        <v>576</v>
      </c>
      <c r="BD1748" t="s">
        <v>576</v>
      </c>
      <c r="BE1748" t="s">
        <v>8571</v>
      </c>
      <c r="BF1748" t="s">
        <v>2137</v>
      </c>
      <c r="BG1748" t="s">
        <v>8572</v>
      </c>
      <c r="BH1748" t="s">
        <v>2302</v>
      </c>
      <c r="BI1748" t="s">
        <v>2464</v>
      </c>
      <c r="BJ1748" t="s">
        <v>288</v>
      </c>
      <c r="BK1748" t="s">
        <v>8573</v>
      </c>
      <c r="BL1748" t="s">
        <v>480</v>
      </c>
      <c r="BP1748" t="s">
        <v>4037</v>
      </c>
      <c r="BQ1748" t="s">
        <v>129</v>
      </c>
      <c r="BR1748" t="s">
        <v>535</v>
      </c>
      <c r="BS1748" t="s">
        <v>536</v>
      </c>
      <c r="BT1748" t="s">
        <v>453</v>
      </c>
      <c r="BU1748" t="s">
        <v>454</v>
      </c>
      <c r="BV1748" t="s">
        <v>455</v>
      </c>
      <c r="BW1748" t="s">
        <v>1715</v>
      </c>
      <c r="BY1748" t="s">
        <v>175</v>
      </c>
      <c r="BZ1748" t="s">
        <v>175</v>
      </c>
      <c r="CA1748" t="s">
        <v>175</v>
      </c>
      <c r="CB1748" t="s">
        <v>175</v>
      </c>
      <c r="CC1748" t="s">
        <v>175</v>
      </c>
      <c r="CD1748" t="s">
        <v>175</v>
      </c>
      <c r="CE1748" t="s">
        <v>170</v>
      </c>
      <c r="CF1748" t="s">
        <v>175</v>
      </c>
      <c r="CG1748" t="s">
        <v>175</v>
      </c>
      <c r="CH1748" t="s">
        <v>177</v>
      </c>
      <c r="CI1748" t="s">
        <v>163</v>
      </c>
      <c r="CJ1748" t="s">
        <v>175</v>
      </c>
      <c r="CK1748" t="s">
        <v>8498</v>
      </c>
      <c r="CL1748" t="s">
        <v>1265</v>
      </c>
      <c r="CM1748" s="4" t="s">
        <v>460</v>
      </c>
      <c r="CN1748" t="s">
        <v>180</v>
      </c>
      <c r="CO1748" t="s">
        <v>181</v>
      </c>
      <c r="CP1748" t="s">
        <v>175</v>
      </c>
      <c r="CQ1748" t="s">
        <v>175</v>
      </c>
      <c r="CR1748" t="s">
        <v>175</v>
      </c>
      <c r="CS1748" t="s">
        <v>175</v>
      </c>
      <c r="CT1748" t="s">
        <v>175</v>
      </c>
      <c r="CU1748" t="s">
        <v>175</v>
      </c>
      <c r="CV1748" t="s">
        <v>8480</v>
      </c>
      <c r="CW1748" t="s">
        <v>8499</v>
      </c>
      <c r="CX1748" t="s">
        <v>129</v>
      </c>
      <c r="CY1748" t="s">
        <v>185</v>
      </c>
      <c r="DA1748" t="s">
        <v>8480</v>
      </c>
      <c r="DB1748" t="s">
        <v>8500</v>
      </c>
      <c r="DD1748" t="s">
        <v>8501</v>
      </c>
      <c r="DF1748" t="s">
        <v>361</v>
      </c>
      <c r="DG1748" t="s">
        <v>362</v>
      </c>
      <c r="DH1748" t="s">
        <v>550</v>
      </c>
      <c r="DI1748" t="s">
        <v>551</v>
      </c>
      <c r="DJ1748" t="s">
        <v>193</v>
      </c>
      <c r="DK1748" t="s">
        <v>551</v>
      </c>
      <c r="DM1748" t="str">
        <f>_xlfn.XLOOKUP($A1748,'[1]01_GC Supply - Item Database -'!$D$3:$D$14229,'[1]01_GC Supply - Item Database -'!BW$3:BW$14229)</f>
        <v>Gray</v>
      </c>
      <c r="DN1748" t="str">
        <f>_xlfn.XLOOKUP($A1748,'[1]01_GC Supply - Item Database -'!$D$3:$D$14229,'[1]01_GC Supply - Item Database -'!BX$3:BX$14229)</f>
        <v>Gray</v>
      </c>
      <c r="DO1748" t="str">
        <f>_xlfn.XLOOKUP($A1748,'[1]01_GC Supply - Item Database -'!$D$3:$D$14229,'[1]01_GC Supply - Item Database -'!BY$3:BY$14229)</f>
        <v>Solid</v>
      </c>
      <c r="DP1748" t="s">
        <v>8502</v>
      </c>
      <c r="DQ1748" s="7" t="s">
        <v>5719</v>
      </c>
    </row>
    <row r="1749" spans="1:121">
      <c r="A1749" t="s">
        <v>8580</v>
      </c>
      <c r="B1749" t="s">
        <v>8581</v>
      </c>
      <c r="C1749" t="s">
        <v>123</v>
      </c>
      <c r="D1749" t="s">
        <v>124</v>
      </c>
      <c r="E1749" t="s">
        <v>8567</v>
      </c>
      <c r="F1749" t="s">
        <v>8480</v>
      </c>
      <c r="G1749" t="s">
        <v>8481</v>
      </c>
      <c r="H1749" t="s">
        <v>8482</v>
      </c>
      <c r="I1749" t="s">
        <v>129</v>
      </c>
      <c r="J1749" t="s">
        <v>8483</v>
      </c>
      <c r="L1749" t="s">
        <v>8484</v>
      </c>
      <c r="M1749" t="s">
        <v>8485</v>
      </c>
      <c r="P1749" t="s">
        <v>8581</v>
      </c>
      <c r="Q1749" t="s">
        <v>1150</v>
      </c>
      <c r="R1749" t="s">
        <v>2457</v>
      </c>
      <c r="T1749" t="s">
        <v>3565</v>
      </c>
      <c r="U1749" t="s">
        <v>136</v>
      </c>
      <c r="V1749" t="s">
        <v>852</v>
      </c>
      <c r="Y1749" t="s">
        <v>8486</v>
      </c>
      <c r="Z1749" t="s">
        <v>7635</v>
      </c>
      <c r="AA1749" t="s">
        <v>8545</v>
      </c>
      <c r="AC1749" t="s">
        <v>8488</v>
      </c>
      <c r="AD1749" t="s">
        <v>8489</v>
      </c>
      <c r="AI1749" t="s">
        <v>2464</v>
      </c>
      <c r="AJ1749" t="s">
        <v>146</v>
      </c>
      <c r="AK1749" t="s">
        <v>124</v>
      </c>
      <c r="AL1749" t="s">
        <v>123</v>
      </c>
      <c r="AM1749" t="s">
        <v>124</v>
      </c>
      <c r="AN1749" t="s">
        <v>124</v>
      </c>
      <c r="AO1749" t="s">
        <v>147</v>
      </c>
      <c r="AP1749" t="s">
        <v>149</v>
      </c>
      <c r="AQ1749" t="s">
        <v>147</v>
      </c>
      <c r="AR1749" t="s">
        <v>480</v>
      </c>
      <c r="AS1749" t="s">
        <v>1181</v>
      </c>
      <c r="AT1749" t="s">
        <v>1767</v>
      </c>
      <c r="AU1749" t="s">
        <v>8568</v>
      </c>
      <c r="AV1749" t="s">
        <v>8569</v>
      </c>
      <c r="AW1749" t="s">
        <v>8570</v>
      </c>
      <c r="AX1749" t="s">
        <v>453</v>
      </c>
      <c r="AY1749" t="s">
        <v>704</v>
      </c>
      <c r="AZ1749" t="s">
        <v>1189</v>
      </c>
      <c r="BA1749" t="s">
        <v>1929</v>
      </c>
      <c r="BB1749" t="s">
        <v>8490</v>
      </c>
      <c r="BC1749" t="s">
        <v>576</v>
      </c>
      <c r="BD1749" t="s">
        <v>576</v>
      </c>
      <c r="BE1749" t="s">
        <v>8571</v>
      </c>
      <c r="BF1749" t="s">
        <v>2137</v>
      </c>
      <c r="BG1749" t="s">
        <v>8572</v>
      </c>
      <c r="BH1749" t="s">
        <v>2302</v>
      </c>
      <c r="BI1749" t="s">
        <v>2464</v>
      </c>
      <c r="BJ1749" t="s">
        <v>288</v>
      </c>
      <c r="BK1749" t="s">
        <v>8573</v>
      </c>
      <c r="BL1749" t="s">
        <v>480</v>
      </c>
      <c r="BP1749" t="s">
        <v>4037</v>
      </c>
      <c r="BQ1749" t="s">
        <v>129</v>
      </c>
      <c r="BR1749" t="s">
        <v>535</v>
      </c>
      <c r="BS1749" t="s">
        <v>536</v>
      </c>
      <c r="BT1749" t="s">
        <v>453</v>
      </c>
      <c r="BU1749" t="s">
        <v>454</v>
      </c>
      <c r="BV1749" t="s">
        <v>455</v>
      </c>
      <c r="BW1749" t="s">
        <v>1715</v>
      </c>
      <c r="BY1749" t="s">
        <v>175</v>
      </c>
      <c r="BZ1749" t="s">
        <v>175</v>
      </c>
      <c r="CA1749" t="s">
        <v>175</v>
      </c>
      <c r="CB1749" t="s">
        <v>175</v>
      </c>
      <c r="CC1749" t="s">
        <v>175</v>
      </c>
      <c r="CD1749" t="s">
        <v>175</v>
      </c>
      <c r="CE1749" t="s">
        <v>170</v>
      </c>
      <c r="CF1749" t="s">
        <v>175</v>
      </c>
      <c r="CG1749" t="s">
        <v>175</v>
      </c>
      <c r="CH1749" t="s">
        <v>177</v>
      </c>
      <c r="CI1749" t="s">
        <v>163</v>
      </c>
      <c r="CJ1749" t="s">
        <v>175</v>
      </c>
      <c r="CK1749" t="s">
        <v>8498</v>
      </c>
      <c r="CL1749" t="s">
        <v>1265</v>
      </c>
      <c r="CM1749" s="4" t="s">
        <v>460</v>
      </c>
      <c r="CN1749" t="s">
        <v>180</v>
      </c>
      <c r="CO1749" t="s">
        <v>181</v>
      </c>
      <c r="CP1749" t="s">
        <v>175</v>
      </c>
      <c r="CQ1749" t="s">
        <v>175</v>
      </c>
      <c r="CR1749" t="s">
        <v>175</v>
      </c>
      <c r="CS1749" t="s">
        <v>175</v>
      </c>
      <c r="CT1749" t="s">
        <v>175</v>
      </c>
      <c r="CU1749" t="s">
        <v>175</v>
      </c>
      <c r="CV1749" t="s">
        <v>8480</v>
      </c>
      <c r="CW1749" t="s">
        <v>8499</v>
      </c>
      <c r="CX1749" t="s">
        <v>129</v>
      </c>
      <c r="CY1749" t="s">
        <v>185</v>
      </c>
      <c r="DA1749" t="s">
        <v>8480</v>
      </c>
      <c r="DB1749" t="s">
        <v>8500</v>
      </c>
      <c r="DD1749" t="s">
        <v>8501</v>
      </c>
      <c r="DF1749" t="s">
        <v>361</v>
      </c>
      <c r="DG1749" t="s">
        <v>362</v>
      </c>
      <c r="DH1749" t="s">
        <v>550</v>
      </c>
      <c r="DI1749" t="s">
        <v>551</v>
      </c>
      <c r="DJ1749" t="s">
        <v>193</v>
      </c>
      <c r="DK1749" t="s">
        <v>551</v>
      </c>
      <c r="DM1749" t="str">
        <f>_xlfn.XLOOKUP($A1749,'[1]01_GC Supply - Item Database -'!$D$3:$D$14229,'[1]01_GC Supply - Item Database -'!BW$3:BW$14229)</f>
        <v>Green</v>
      </c>
      <c r="DN1749" t="str">
        <f>_xlfn.XLOOKUP($A1749,'[1]01_GC Supply - Item Database -'!$D$3:$D$14229,'[1]01_GC Supply - Item Database -'!BX$3:BX$14229)</f>
        <v>Green</v>
      </c>
      <c r="DO1749" t="str">
        <f>_xlfn.XLOOKUP($A1749,'[1]01_GC Supply - Item Database -'!$D$3:$D$14229,'[1]01_GC Supply - Item Database -'!BY$3:BY$14229)</f>
        <v>Solid</v>
      </c>
      <c r="DP1749" t="s">
        <v>8502</v>
      </c>
      <c r="DQ1749" s="7" t="s">
        <v>5719</v>
      </c>
    </row>
    <row r="1750" spans="1:121">
      <c r="A1750" t="s">
        <v>8582</v>
      </c>
      <c r="B1750" t="s">
        <v>8583</v>
      </c>
      <c r="C1750" t="s">
        <v>123</v>
      </c>
      <c r="D1750" t="s">
        <v>124</v>
      </c>
      <c r="E1750" t="s">
        <v>8567</v>
      </c>
      <c r="F1750" t="s">
        <v>8480</v>
      </c>
      <c r="G1750" t="s">
        <v>8481</v>
      </c>
      <c r="H1750" t="s">
        <v>8482</v>
      </c>
      <c r="I1750" t="s">
        <v>129</v>
      </c>
      <c r="J1750" t="s">
        <v>8483</v>
      </c>
      <c r="L1750" t="s">
        <v>8484</v>
      </c>
      <c r="M1750" t="s">
        <v>8485</v>
      </c>
      <c r="P1750" t="s">
        <v>8583</v>
      </c>
      <c r="Q1750" t="s">
        <v>1150</v>
      </c>
      <c r="R1750" t="s">
        <v>2457</v>
      </c>
      <c r="T1750" t="s">
        <v>3565</v>
      </c>
      <c r="U1750" t="s">
        <v>136</v>
      </c>
      <c r="V1750" t="s">
        <v>852</v>
      </c>
      <c r="Y1750" t="s">
        <v>8486</v>
      </c>
      <c r="Z1750" t="s">
        <v>7635</v>
      </c>
      <c r="AA1750" t="s">
        <v>8545</v>
      </c>
      <c r="AC1750" t="s">
        <v>8488</v>
      </c>
      <c r="AD1750" t="s">
        <v>8489</v>
      </c>
      <c r="AI1750" t="s">
        <v>2464</v>
      </c>
      <c r="AJ1750" t="s">
        <v>146</v>
      </c>
      <c r="AK1750" t="s">
        <v>124</v>
      </c>
      <c r="AL1750" t="s">
        <v>123</v>
      </c>
      <c r="AM1750" t="s">
        <v>124</v>
      </c>
      <c r="AN1750" t="s">
        <v>124</v>
      </c>
      <c r="AO1750" t="s">
        <v>147</v>
      </c>
      <c r="AP1750" t="s">
        <v>149</v>
      </c>
      <c r="AQ1750" t="s">
        <v>147</v>
      </c>
      <c r="AR1750" t="s">
        <v>480</v>
      </c>
      <c r="AS1750" t="s">
        <v>1181</v>
      </c>
      <c r="AT1750" t="s">
        <v>1767</v>
      </c>
      <c r="AU1750" t="s">
        <v>8568</v>
      </c>
      <c r="AV1750" t="s">
        <v>8569</v>
      </c>
      <c r="AW1750" t="s">
        <v>8570</v>
      </c>
      <c r="AX1750" t="s">
        <v>453</v>
      </c>
      <c r="AY1750" t="s">
        <v>704</v>
      </c>
      <c r="AZ1750" t="s">
        <v>1189</v>
      </c>
      <c r="BA1750" t="s">
        <v>1929</v>
      </c>
      <c r="BB1750" t="s">
        <v>8490</v>
      </c>
      <c r="BC1750" t="s">
        <v>576</v>
      </c>
      <c r="BD1750" t="s">
        <v>576</v>
      </c>
      <c r="BE1750" t="s">
        <v>8571</v>
      </c>
      <c r="BF1750" t="s">
        <v>2137</v>
      </c>
      <c r="BG1750" t="s">
        <v>8572</v>
      </c>
      <c r="BH1750" t="s">
        <v>2302</v>
      </c>
      <c r="BI1750" t="s">
        <v>2464</v>
      </c>
      <c r="BJ1750" t="s">
        <v>288</v>
      </c>
      <c r="BK1750" t="s">
        <v>8573</v>
      </c>
      <c r="BL1750" t="s">
        <v>480</v>
      </c>
      <c r="BP1750" t="s">
        <v>4037</v>
      </c>
      <c r="BQ1750" t="s">
        <v>129</v>
      </c>
      <c r="BR1750" t="s">
        <v>535</v>
      </c>
      <c r="BS1750" t="s">
        <v>536</v>
      </c>
      <c r="BT1750" t="s">
        <v>453</v>
      </c>
      <c r="BU1750" t="s">
        <v>454</v>
      </c>
      <c r="BV1750" t="s">
        <v>455</v>
      </c>
      <c r="BW1750" t="s">
        <v>1715</v>
      </c>
      <c r="BY1750" t="s">
        <v>175</v>
      </c>
      <c r="BZ1750" t="s">
        <v>175</v>
      </c>
      <c r="CA1750" t="s">
        <v>175</v>
      </c>
      <c r="CB1750" t="s">
        <v>175</v>
      </c>
      <c r="CC1750" t="s">
        <v>175</v>
      </c>
      <c r="CD1750" t="s">
        <v>175</v>
      </c>
      <c r="CE1750" t="s">
        <v>170</v>
      </c>
      <c r="CF1750" t="s">
        <v>175</v>
      </c>
      <c r="CG1750" t="s">
        <v>175</v>
      </c>
      <c r="CH1750" t="s">
        <v>177</v>
      </c>
      <c r="CI1750" t="s">
        <v>163</v>
      </c>
      <c r="CJ1750" t="s">
        <v>175</v>
      </c>
      <c r="CK1750" t="s">
        <v>8498</v>
      </c>
      <c r="CL1750" t="s">
        <v>1265</v>
      </c>
      <c r="CM1750" s="4" t="s">
        <v>460</v>
      </c>
      <c r="CN1750" t="s">
        <v>180</v>
      </c>
      <c r="CO1750" t="s">
        <v>181</v>
      </c>
      <c r="CP1750" t="s">
        <v>175</v>
      </c>
      <c r="CQ1750" t="s">
        <v>175</v>
      </c>
      <c r="CR1750" t="s">
        <v>175</v>
      </c>
      <c r="CS1750" t="s">
        <v>175</v>
      </c>
      <c r="CT1750" t="s">
        <v>175</v>
      </c>
      <c r="CU1750" t="s">
        <v>175</v>
      </c>
      <c r="CV1750" t="s">
        <v>8480</v>
      </c>
      <c r="CW1750" t="s">
        <v>8499</v>
      </c>
      <c r="CX1750" t="s">
        <v>129</v>
      </c>
      <c r="CY1750" t="s">
        <v>185</v>
      </c>
      <c r="DA1750" t="s">
        <v>8480</v>
      </c>
      <c r="DB1750" t="s">
        <v>8500</v>
      </c>
      <c r="DD1750" t="s">
        <v>8501</v>
      </c>
      <c r="DF1750" t="s">
        <v>361</v>
      </c>
      <c r="DG1750" t="s">
        <v>362</v>
      </c>
      <c r="DH1750" t="s">
        <v>550</v>
      </c>
      <c r="DI1750" t="s">
        <v>551</v>
      </c>
      <c r="DJ1750" t="s">
        <v>193</v>
      </c>
      <c r="DK1750" t="s">
        <v>551</v>
      </c>
      <c r="DM1750" t="str">
        <f>_xlfn.XLOOKUP($A1750,'[1]01_GC Supply - Item Database -'!$D$3:$D$14229,'[1]01_GC Supply - Item Database -'!BW$3:BW$14229)</f>
        <v>Gray</v>
      </c>
      <c r="DN1750" t="str">
        <f>_xlfn.XLOOKUP($A1750,'[1]01_GC Supply - Item Database -'!$D$3:$D$14229,'[1]01_GC Supply - Item Database -'!BX$3:BX$14229)</f>
        <v>Light Gray</v>
      </c>
      <c r="DO1750" t="str">
        <f>_xlfn.XLOOKUP($A1750,'[1]01_GC Supply - Item Database -'!$D$3:$D$14229,'[1]01_GC Supply - Item Database -'!BY$3:BY$14229)</f>
        <v>Solid</v>
      </c>
      <c r="DP1750" t="s">
        <v>8502</v>
      </c>
      <c r="DQ1750" s="7" t="s">
        <v>5719</v>
      </c>
    </row>
    <row r="1751" spans="1:121">
      <c r="A1751" t="s">
        <v>8584</v>
      </c>
      <c r="B1751" t="s">
        <v>8585</v>
      </c>
      <c r="C1751" t="s">
        <v>123</v>
      </c>
      <c r="D1751" t="s">
        <v>124</v>
      </c>
      <c r="E1751" t="s">
        <v>8567</v>
      </c>
      <c r="F1751" t="s">
        <v>8480</v>
      </c>
      <c r="G1751" t="s">
        <v>8481</v>
      </c>
      <c r="H1751" t="s">
        <v>8482</v>
      </c>
      <c r="I1751" t="s">
        <v>129</v>
      </c>
      <c r="J1751" t="s">
        <v>8483</v>
      </c>
      <c r="L1751" t="s">
        <v>8484</v>
      </c>
      <c r="M1751" t="s">
        <v>8485</v>
      </c>
      <c r="P1751" t="s">
        <v>8585</v>
      </c>
      <c r="Q1751" t="s">
        <v>1150</v>
      </c>
      <c r="R1751" t="s">
        <v>2457</v>
      </c>
      <c r="T1751" t="s">
        <v>3565</v>
      </c>
      <c r="U1751" t="s">
        <v>136</v>
      </c>
      <c r="V1751" t="s">
        <v>852</v>
      </c>
      <c r="Y1751" t="s">
        <v>8486</v>
      </c>
      <c r="Z1751" t="s">
        <v>7635</v>
      </c>
      <c r="AA1751" t="s">
        <v>8545</v>
      </c>
      <c r="AC1751" t="s">
        <v>8488</v>
      </c>
      <c r="AD1751" t="s">
        <v>8489</v>
      </c>
      <c r="AI1751" t="s">
        <v>2464</v>
      </c>
      <c r="AJ1751" t="s">
        <v>146</v>
      </c>
      <c r="AK1751" t="s">
        <v>124</v>
      </c>
      <c r="AL1751" t="s">
        <v>123</v>
      </c>
      <c r="AM1751" t="s">
        <v>124</v>
      </c>
      <c r="AN1751" t="s">
        <v>124</v>
      </c>
      <c r="AO1751" t="s">
        <v>147</v>
      </c>
      <c r="AP1751" t="s">
        <v>149</v>
      </c>
      <c r="AQ1751" t="s">
        <v>147</v>
      </c>
      <c r="AR1751" t="s">
        <v>480</v>
      </c>
      <c r="AS1751" t="s">
        <v>1181</v>
      </c>
      <c r="AT1751" t="s">
        <v>1767</v>
      </c>
      <c r="AU1751" t="s">
        <v>8568</v>
      </c>
      <c r="AV1751" t="s">
        <v>8569</v>
      </c>
      <c r="AW1751" t="s">
        <v>8570</v>
      </c>
      <c r="AX1751" t="s">
        <v>453</v>
      </c>
      <c r="AY1751" t="s">
        <v>704</v>
      </c>
      <c r="AZ1751" t="s">
        <v>1189</v>
      </c>
      <c r="BA1751" t="s">
        <v>1929</v>
      </c>
      <c r="BB1751" t="s">
        <v>8490</v>
      </c>
      <c r="BC1751" t="s">
        <v>576</v>
      </c>
      <c r="BD1751" t="s">
        <v>576</v>
      </c>
      <c r="BE1751" t="s">
        <v>8571</v>
      </c>
      <c r="BF1751" t="s">
        <v>2137</v>
      </c>
      <c r="BG1751" t="s">
        <v>8572</v>
      </c>
      <c r="BH1751" t="s">
        <v>2302</v>
      </c>
      <c r="BI1751" t="s">
        <v>2464</v>
      </c>
      <c r="BJ1751" t="s">
        <v>288</v>
      </c>
      <c r="BK1751" t="s">
        <v>8573</v>
      </c>
      <c r="BL1751" t="s">
        <v>480</v>
      </c>
      <c r="BP1751" t="s">
        <v>4037</v>
      </c>
      <c r="BQ1751" t="s">
        <v>129</v>
      </c>
      <c r="BR1751" t="s">
        <v>535</v>
      </c>
      <c r="BS1751" t="s">
        <v>536</v>
      </c>
      <c r="BT1751" t="s">
        <v>453</v>
      </c>
      <c r="BU1751" t="s">
        <v>454</v>
      </c>
      <c r="BV1751" t="s">
        <v>455</v>
      </c>
      <c r="BW1751" t="s">
        <v>1715</v>
      </c>
      <c r="BY1751" t="s">
        <v>175</v>
      </c>
      <c r="BZ1751" t="s">
        <v>175</v>
      </c>
      <c r="CA1751" t="s">
        <v>175</v>
      </c>
      <c r="CB1751" t="s">
        <v>175</v>
      </c>
      <c r="CC1751" t="s">
        <v>175</v>
      </c>
      <c r="CD1751" t="s">
        <v>175</v>
      </c>
      <c r="CE1751" t="s">
        <v>170</v>
      </c>
      <c r="CF1751" t="s">
        <v>175</v>
      </c>
      <c r="CG1751" t="s">
        <v>175</v>
      </c>
      <c r="CH1751" t="s">
        <v>177</v>
      </c>
      <c r="CI1751" t="s">
        <v>163</v>
      </c>
      <c r="CJ1751" t="s">
        <v>175</v>
      </c>
      <c r="CK1751" t="s">
        <v>8498</v>
      </c>
      <c r="CL1751" t="s">
        <v>1265</v>
      </c>
      <c r="CM1751" s="4" t="s">
        <v>460</v>
      </c>
      <c r="CN1751" t="s">
        <v>180</v>
      </c>
      <c r="CO1751" t="s">
        <v>181</v>
      </c>
      <c r="CP1751" t="s">
        <v>175</v>
      </c>
      <c r="CQ1751" t="s">
        <v>175</v>
      </c>
      <c r="CR1751" t="s">
        <v>175</v>
      </c>
      <c r="CS1751" t="s">
        <v>175</v>
      </c>
      <c r="CT1751" t="s">
        <v>175</v>
      </c>
      <c r="CU1751" t="s">
        <v>175</v>
      </c>
      <c r="CV1751" t="s">
        <v>8480</v>
      </c>
      <c r="CW1751" t="s">
        <v>8499</v>
      </c>
      <c r="CX1751" t="s">
        <v>129</v>
      </c>
      <c r="CY1751" t="s">
        <v>185</v>
      </c>
      <c r="DA1751" t="s">
        <v>8480</v>
      </c>
      <c r="DB1751" t="s">
        <v>8500</v>
      </c>
      <c r="DD1751" t="s">
        <v>8501</v>
      </c>
      <c r="DF1751" t="s">
        <v>361</v>
      </c>
      <c r="DG1751" t="s">
        <v>362</v>
      </c>
      <c r="DH1751" t="s">
        <v>550</v>
      </c>
      <c r="DI1751" t="s">
        <v>551</v>
      </c>
      <c r="DJ1751" t="s">
        <v>193</v>
      </c>
      <c r="DK1751" t="s">
        <v>551</v>
      </c>
      <c r="DM1751" t="str">
        <f>_xlfn.XLOOKUP($A1751,'[1]01_GC Supply - Item Database -'!$D$3:$D$14229,'[1]01_GC Supply - Item Database -'!BW$3:BW$14229)</f>
        <v>Red</v>
      </c>
      <c r="DN1751" t="str">
        <f>_xlfn.XLOOKUP($A1751,'[1]01_GC Supply - Item Database -'!$D$3:$D$14229,'[1]01_GC Supply - Item Database -'!BX$3:BX$14229)</f>
        <v>Red</v>
      </c>
      <c r="DO1751" t="str">
        <f>_xlfn.XLOOKUP($A1751,'[1]01_GC Supply - Item Database -'!$D$3:$D$14229,'[1]01_GC Supply - Item Database -'!BY$3:BY$14229)</f>
        <v>Solid</v>
      </c>
      <c r="DP1751" t="s">
        <v>8502</v>
      </c>
      <c r="DQ1751" s="7" t="s">
        <v>5719</v>
      </c>
    </row>
    <row r="1752" spans="1:121">
      <c r="A1752" t="s">
        <v>8586</v>
      </c>
      <c r="B1752" t="s">
        <v>8587</v>
      </c>
      <c r="C1752" t="s">
        <v>123</v>
      </c>
      <c r="D1752" t="s">
        <v>124</v>
      </c>
      <c r="E1752" t="s">
        <v>8567</v>
      </c>
      <c r="F1752" t="s">
        <v>8480</v>
      </c>
      <c r="G1752" t="s">
        <v>8481</v>
      </c>
      <c r="H1752" t="s">
        <v>8482</v>
      </c>
      <c r="I1752" t="s">
        <v>129</v>
      </c>
      <c r="J1752" t="s">
        <v>8483</v>
      </c>
      <c r="L1752" t="s">
        <v>8484</v>
      </c>
      <c r="M1752" t="s">
        <v>8485</v>
      </c>
      <c r="P1752" t="s">
        <v>8587</v>
      </c>
      <c r="Q1752" t="s">
        <v>1150</v>
      </c>
      <c r="R1752" t="s">
        <v>2457</v>
      </c>
      <c r="T1752" t="s">
        <v>3565</v>
      </c>
      <c r="U1752" t="s">
        <v>136</v>
      </c>
      <c r="V1752" t="s">
        <v>852</v>
      </c>
      <c r="Y1752" t="s">
        <v>8486</v>
      </c>
      <c r="Z1752" t="s">
        <v>7635</v>
      </c>
      <c r="AA1752" t="s">
        <v>8545</v>
      </c>
      <c r="AC1752" t="s">
        <v>8488</v>
      </c>
      <c r="AD1752" t="s">
        <v>8489</v>
      </c>
      <c r="AI1752" t="s">
        <v>2464</v>
      </c>
      <c r="AJ1752" t="s">
        <v>146</v>
      </c>
      <c r="AK1752" t="s">
        <v>124</v>
      </c>
      <c r="AL1752" t="s">
        <v>123</v>
      </c>
      <c r="AM1752" t="s">
        <v>124</v>
      </c>
      <c r="AN1752" t="s">
        <v>124</v>
      </c>
      <c r="AO1752" t="s">
        <v>147</v>
      </c>
      <c r="AP1752" t="s">
        <v>149</v>
      </c>
      <c r="AQ1752" t="s">
        <v>147</v>
      </c>
      <c r="AR1752" t="s">
        <v>480</v>
      </c>
      <c r="AS1752" t="s">
        <v>1181</v>
      </c>
      <c r="AT1752" t="s">
        <v>1767</v>
      </c>
      <c r="AU1752" t="s">
        <v>8568</v>
      </c>
      <c r="AV1752" t="s">
        <v>8569</v>
      </c>
      <c r="AW1752" t="s">
        <v>8570</v>
      </c>
      <c r="AX1752" t="s">
        <v>453</v>
      </c>
      <c r="AY1752" t="s">
        <v>704</v>
      </c>
      <c r="AZ1752" t="s">
        <v>1189</v>
      </c>
      <c r="BA1752" t="s">
        <v>1929</v>
      </c>
      <c r="BB1752" t="s">
        <v>8490</v>
      </c>
      <c r="BC1752" t="s">
        <v>576</v>
      </c>
      <c r="BD1752" t="s">
        <v>576</v>
      </c>
      <c r="BE1752" t="s">
        <v>8571</v>
      </c>
      <c r="BF1752" t="s">
        <v>2137</v>
      </c>
      <c r="BG1752" t="s">
        <v>8572</v>
      </c>
      <c r="BH1752" t="s">
        <v>2302</v>
      </c>
      <c r="BI1752" t="s">
        <v>2464</v>
      </c>
      <c r="BJ1752" t="s">
        <v>288</v>
      </c>
      <c r="BK1752" t="s">
        <v>8573</v>
      </c>
      <c r="BL1752" t="s">
        <v>480</v>
      </c>
      <c r="BP1752" t="s">
        <v>4037</v>
      </c>
      <c r="BQ1752" t="s">
        <v>129</v>
      </c>
      <c r="BR1752" t="s">
        <v>535</v>
      </c>
      <c r="BS1752" t="s">
        <v>536</v>
      </c>
      <c r="BT1752" t="s">
        <v>453</v>
      </c>
      <c r="BU1752" t="s">
        <v>454</v>
      </c>
      <c r="BV1752" t="s">
        <v>455</v>
      </c>
      <c r="BW1752" t="s">
        <v>1715</v>
      </c>
      <c r="BY1752" t="s">
        <v>175</v>
      </c>
      <c r="BZ1752" t="s">
        <v>175</v>
      </c>
      <c r="CA1752" t="s">
        <v>175</v>
      </c>
      <c r="CB1752" t="s">
        <v>175</v>
      </c>
      <c r="CC1752" t="s">
        <v>175</v>
      </c>
      <c r="CD1752" t="s">
        <v>175</v>
      </c>
      <c r="CE1752" t="s">
        <v>170</v>
      </c>
      <c r="CF1752" t="s">
        <v>175</v>
      </c>
      <c r="CG1752" t="s">
        <v>175</v>
      </c>
      <c r="CH1752" t="s">
        <v>177</v>
      </c>
      <c r="CI1752" t="s">
        <v>163</v>
      </c>
      <c r="CJ1752" t="s">
        <v>175</v>
      </c>
      <c r="CK1752" t="s">
        <v>8498</v>
      </c>
      <c r="CL1752" t="s">
        <v>1265</v>
      </c>
      <c r="CM1752" s="4" t="s">
        <v>460</v>
      </c>
      <c r="CN1752" t="s">
        <v>180</v>
      </c>
      <c r="CO1752" t="s">
        <v>181</v>
      </c>
      <c r="CP1752" t="s">
        <v>175</v>
      </c>
      <c r="CQ1752" t="s">
        <v>175</v>
      </c>
      <c r="CR1752" t="s">
        <v>175</v>
      </c>
      <c r="CS1752" t="s">
        <v>175</v>
      </c>
      <c r="CT1752" t="s">
        <v>175</v>
      </c>
      <c r="CU1752" t="s">
        <v>175</v>
      </c>
      <c r="CV1752" t="s">
        <v>8480</v>
      </c>
      <c r="CW1752" t="s">
        <v>8499</v>
      </c>
      <c r="CX1752" t="s">
        <v>129</v>
      </c>
      <c r="CY1752" t="s">
        <v>185</v>
      </c>
      <c r="DA1752" t="s">
        <v>8480</v>
      </c>
      <c r="DB1752" t="s">
        <v>8500</v>
      </c>
      <c r="DD1752" t="s">
        <v>8501</v>
      </c>
      <c r="DF1752" t="s">
        <v>361</v>
      </c>
      <c r="DG1752" t="s">
        <v>362</v>
      </c>
      <c r="DH1752" t="s">
        <v>550</v>
      </c>
      <c r="DI1752" t="s">
        <v>551</v>
      </c>
      <c r="DJ1752" t="s">
        <v>193</v>
      </c>
      <c r="DK1752" t="s">
        <v>551</v>
      </c>
      <c r="DM1752" t="str">
        <f>_xlfn.XLOOKUP($A1752,'[1]01_GC Supply - Item Database -'!$D$3:$D$14229,'[1]01_GC Supply - Item Database -'!BW$3:BW$14229)</f>
        <v>Black</v>
      </c>
      <c r="DN1752" t="str">
        <f>_xlfn.XLOOKUP($A1752,'[1]01_GC Supply - Item Database -'!$D$3:$D$14229,'[1]01_GC Supply - Item Database -'!BX$3:BX$14229)</f>
        <v>Black</v>
      </c>
      <c r="DO1752" t="str">
        <f>_xlfn.XLOOKUP($A1752,'[1]01_GC Supply - Item Database -'!$D$3:$D$14229,'[1]01_GC Supply - Item Database -'!BY$3:BY$14229)</f>
        <v>Solid</v>
      </c>
      <c r="DP1752" t="s">
        <v>8502</v>
      </c>
      <c r="DQ1752" s="7" t="s">
        <v>5719</v>
      </c>
    </row>
    <row r="1753" spans="1:121">
      <c r="A1753" t="s">
        <v>8588</v>
      </c>
      <c r="B1753" t="s">
        <v>8589</v>
      </c>
      <c r="C1753" t="s">
        <v>123</v>
      </c>
      <c r="D1753" t="s">
        <v>124</v>
      </c>
      <c r="E1753" t="s">
        <v>8590</v>
      </c>
      <c r="F1753" t="s">
        <v>8480</v>
      </c>
      <c r="G1753" t="s">
        <v>8481</v>
      </c>
      <c r="H1753" t="s">
        <v>8482</v>
      </c>
      <c r="I1753" t="s">
        <v>129</v>
      </c>
      <c r="J1753" t="s">
        <v>8483</v>
      </c>
      <c r="L1753" t="s">
        <v>8484</v>
      </c>
      <c r="M1753" t="s">
        <v>8485</v>
      </c>
      <c r="P1753" t="s">
        <v>8589</v>
      </c>
      <c r="Q1753" t="s">
        <v>1150</v>
      </c>
      <c r="R1753" t="s">
        <v>2457</v>
      </c>
      <c r="T1753" t="s">
        <v>4075</v>
      </c>
      <c r="U1753" t="s">
        <v>136</v>
      </c>
      <c r="V1753" t="s">
        <v>852</v>
      </c>
      <c r="Y1753" t="s">
        <v>8486</v>
      </c>
      <c r="Z1753" t="s">
        <v>7635</v>
      </c>
      <c r="AA1753" t="s">
        <v>8591</v>
      </c>
      <c r="AC1753" t="s">
        <v>8488</v>
      </c>
      <c r="AD1753" t="s">
        <v>8489</v>
      </c>
      <c r="AI1753" t="s">
        <v>2464</v>
      </c>
      <c r="AJ1753" t="s">
        <v>146</v>
      </c>
      <c r="AK1753" t="s">
        <v>124</v>
      </c>
      <c r="AL1753" t="s">
        <v>123</v>
      </c>
      <c r="AM1753" t="s">
        <v>124</v>
      </c>
      <c r="AN1753" t="s">
        <v>124</v>
      </c>
      <c r="AO1753" t="s">
        <v>147</v>
      </c>
      <c r="AP1753" t="s">
        <v>149</v>
      </c>
      <c r="AQ1753" t="s">
        <v>147</v>
      </c>
      <c r="AR1753" t="s">
        <v>814</v>
      </c>
      <c r="AS1753" t="s">
        <v>8592</v>
      </c>
      <c r="AT1753" t="s">
        <v>8593</v>
      </c>
      <c r="AU1753" t="s">
        <v>8594</v>
      </c>
      <c r="AV1753" t="s">
        <v>8595</v>
      </c>
      <c r="AW1753" t="s">
        <v>8596</v>
      </c>
      <c r="AX1753" t="s">
        <v>453</v>
      </c>
      <c r="AY1753" t="s">
        <v>1155</v>
      </c>
      <c r="AZ1753" t="s">
        <v>704</v>
      </c>
      <c r="BA1753" t="s">
        <v>5472</v>
      </c>
      <c r="BB1753" t="s">
        <v>3286</v>
      </c>
      <c r="BC1753" t="s">
        <v>576</v>
      </c>
      <c r="BD1753" t="s">
        <v>576</v>
      </c>
      <c r="BE1753" t="s">
        <v>8597</v>
      </c>
      <c r="BF1753" t="s">
        <v>8598</v>
      </c>
      <c r="BG1753" t="s">
        <v>8599</v>
      </c>
      <c r="BH1753" t="s">
        <v>2302</v>
      </c>
      <c r="BI1753" t="s">
        <v>2464</v>
      </c>
      <c r="BJ1753" t="s">
        <v>7152</v>
      </c>
      <c r="BK1753" t="s">
        <v>3454</v>
      </c>
      <c r="BL1753" t="s">
        <v>4836</v>
      </c>
      <c r="BP1753" t="s">
        <v>4037</v>
      </c>
      <c r="BQ1753" t="s">
        <v>129</v>
      </c>
      <c r="BR1753" t="s">
        <v>535</v>
      </c>
      <c r="BS1753" t="s">
        <v>536</v>
      </c>
      <c r="BT1753" t="s">
        <v>453</v>
      </c>
      <c r="BU1753" t="s">
        <v>454</v>
      </c>
      <c r="BV1753" t="s">
        <v>455</v>
      </c>
      <c r="BW1753" t="s">
        <v>1715</v>
      </c>
      <c r="BY1753" t="s">
        <v>175</v>
      </c>
      <c r="BZ1753" t="s">
        <v>175</v>
      </c>
      <c r="CA1753" t="s">
        <v>175</v>
      </c>
      <c r="CB1753" t="s">
        <v>175</v>
      </c>
      <c r="CC1753" t="s">
        <v>175</v>
      </c>
      <c r="CD1753" t="s">
        <v>175</v>
      </c>
      <c r="CE1753" t="s">
        <v>170</v>
      </c>
      <c r="CF1753" t="s">
        <v>175</v>
      </c>
      <c r="CG1753" t="s">
        <v>175</v>
      </c>
      <c r="CH1753" t="s">
        <v>177</v>
      </c>
      <c r="CI1753" t="s">
        <v>163</v>
      </c>
      <c r="CJ1753" t="s">
        <v>175</v>
      </c>
      <c r="CK1753" t="s">
        <v>8498</v>
      </c>
      <c r="CL1753" t="s">
        <v>1265</v>
      </c>
      <c r="CM1753" s="4" t="s">
        <v>460</v>
      </c>
      <c r="CN1753" t="s">
        <v>180</v>
      </c>
      <c r="CO1753" t="s">
        <v>181</v>
      </c>
      <c r="CP1753" t="s">
        <v>175</v>
      </c>
      <c r="CQ1753" t="s">
        <v>175</v>
      </c>
      <c r="CR1753" t="s">
        <v>175</v>
      </c>
      <c r="CS1753" t="s">
        <v>175</v>
      </c>
      <c r="CT1753" t="s">
        <v>175</v>
      </c>
      <c r="CU1753" t="s">
        <v>175</v>
      </c>
      <c r="CV1753" t="s">
        <v>8480</v>
      </c>
      <c r="CW1753" t="s">
        <v>8499</v>
      </c>
      <c r="CX1753" t="s">
        <v>129</v>
      </c>
      <c r="CY1753" t="s">
        <v>185</v>
      </c>
      <c r="DA1753" t="s">
        <v>8480</v>
      </c>
      <c r="DB1753" t="s">
        <v>8500</v>
      </c>
      <c r="DD1753" t="s">
        <v>8501</v>
      </c>
      <c r="DF1753" t="s">
        <v>361</v>
      </c>
      <c r="DG1753" t="s">
        <v>362</v>
      </c>
      <c r="DH1753" t="s">
        <v>550</v>
      </c>
      <c r="DI1753" t="s">
        <v>551</v>
      </c>
      <c r="DJ1753" t="s">
        <v>193</v>
      </c>
      <c r="DK1753" t="s">
        <v>551</v>
      </c>
      <c r="DM1753" t="str">
        <f>_xlfn.XLOOKUP($A1753,'[1]01_GC Supply - Item Database -'!$D$3:$D$14229,'[1]01_GC Supply - Item Database -'!BW$3:BW$14229)</f>
        <v>Brown</v>
      </c>
      <c r="DN1753" t="str">
        <f>_xlfn.XLOOKUP($A1753,'[1]01_GC Supply - Item Database -'!$D$3:$D$14229,'[1]01_GC Supply - Item Database -'!BX$3:BX$14229)</f>
        <v>Beige</v>
      </c>
      <c r="DO1753" t="str">
        <f>_xlfn.XLOOKUP($A1753,'[1]01_GC Supply - Item Database -'!$D$3:$D$14229,'[1]01_GC Supply - Item Database -'!BY$3:BY$14229)</f>
        <v>Solid</v>
      </c>
      <c r="DP1753" t="s">
        <v>8502</v>
      </c>
      <c r="DQ1753" s="7" t="s">
        <v>5782</v>
      </c>
    </row>
    <row r="1754" spans="1:121">
      <c r="A1754" t="s">
        <v>8600</v>
      </c>
      <c r="B1754" t="s">
        <v>8601</v>
      </c>
      <c r="C1754" t="s">
        <v>123</v>
      </c>
      <c r="D1754" t="s">
        <v>124</v>
      </c>
      <c r="E1754" t="s">
        <v>8590</v>
      </c>
      <c r="F1754" t="s">
        <v>8480</v>
      </c>
      <c r="G1754" t="s">
        <v>8481</v>
      </c>
      <c r="H1754" t="s">
        <v>8482</v>
      </c>
      <c r="I1754" t="s">
        <v>129</v>
      </c>
      <c r="J1754" t="s">
        <v>8483</v>
      </c>
      <c r="L1754" t="s">
        <v>8484</v>
      </c>
      <c r="M1754" t="s">
        <v>8485</v>
      </c>
      <c r="P1754" t="s">
        <v>8601</v>
      </c>
      <c r="Q1754" t="s">
        <v>1150</v>
      </c>
      <c r="R1754" t="s">
        <v>2457</v>
      </c>
      <c r="T1754" t="s">
        <v>4075</v>
      </c>
      <c r="U1754" t="s">
        <v>136</v>
      </c>
      <c r="V1754" t="s">
        <v>852</v>
      </c>
      <c r="Y1754" t="s">
        <v>8486</v>
      </c>
      <c r="Z1754" t="s">
        <v>7635</v>
      </c>
      <c r="AA1754" t="s">
        <v>8591</v>
      </c>
      <c r="AC1754" t="s">
        <v>8488</v>
      </c>
      <c r="AD1754" t="s">
        <v>8489</v>
      </c>
      <c r="AI1754" t="s">
        <v>2464</v>
      </c>
      <c r="AJ1754" t="s">
        <v>146</v>
      </c>
      <c r="AK1754" t="s">
        <v>124</v>
      </c>
      <c r="AL1754" t="s">
        <v>123</v>
      </c>
      <c r="AM1754" t="s">
        <v>124</v>
      </c>
      <c r="AN1754" t="s">
        <v>124</v>
      </c>
      <c r="AO1754" t="s">
        <v>147</v>
      </c>
      <c r="AP1754" t="s">
        <v>149</v>
      </c>
      <c r="AQ1754" t="s">
        <v>147</v>
      </c>
      <c r="AR1754" t="s">
        <v>814</v>
      </c>
      <c r="AS1754" t="s">
        <v>8592</v>
      </c>
      <c r="AT1754" t="s">
        <v>8593</v>
      </c>
      <c r="AU1754" t="s">
        <v>8594</v>
      </c>
      <c r="AV1754" t="s">
        <v>8595</v>
      </c>
      <c r="AW1754" t="s">
        <v>8596</v>
      </c>
      <c r="AX1754" t="s">
        <v>453</v>
      </c>
      <c r="AY1754" t="s">
        <v>1155</v>
      </c>
      <c r="AZ1754" t="s">
        <v>704</v>
      </c>
      <c r="BA1754" t="s">
        <v>5472</v>
      </c>
      <c r="BB1754" t="s">
        <v>3286</v>
      </c>
      <c r="BC1754" t="s">
        <v>576</v>
      </c>
      <c r="BD1754" t="s">
        <v>576</v>
      </c>
      <c r="BE1754" t="s">
        <v>8597</v>
      </c>
      <c r="BF1754" t="s">
        <v>8598</v>
      </c>
      <c r="BG1754" t="s">
        <v>8599</v>
      </c>
      <c r="BH1754" t="s">
        <v>2302</v>
      </c>
      <c r="BI1754" t="s">
        <v>2464</v>
      </c>
      <c r="BJ1754" t="s">
        <v>7152</v>
      </c>
      <c r="BK1754" t="s">
        <v>3454</v>
      </c>
      <c r="BL1754" t="s">
        <v>4836</v>
      </c>
      <c r="BP1754" t="s">
        <v>4037</v>
      </c>
      <c r="BQ1754" t="s">
        <v>129</v>
      </c>
      <c r="BR1754" t="s">
        <v>535</v>
      </c>
      <c r="BS1754" t="s">
        <v>536</v>
      </c>
      <c r="BT1754" t="s">
        <v>453</v>
      </c>
      <c r="BU1754" t="s">
        <v>454</v>
      </c>
      <c r="BV1754" t="s">
        <v>455</v>
      </c>
      <c r="BW1754" t="s">
        <v>1715</v>
      </c>
      <c r="BY1754" t="s">
        <v>175</v>
      </c>
      <c r="BZ1754" t="s">
        <v>175</v>
      </c>
      <c r="CA1754" t="s">
        <v>175</v>
      </c>
      <c r="CB1754" t="s">
        <v>175</v>
      </c>
      <c r="CC1754" t="s">
        <v>175</v>
      </c>
      <c r="CD1754" t="s">
        <v>175</v>
      </c>
      <c r="CE1754" t="s">
        <v>170</v>
      </c>
      <c r="CF1754" t="s">
        <v>175</v>
      </c>
      <c r="CG1754" t="s">
        <v>175</v>
      </c>
      <c r="CH1754" t="s">
        <v>177</v>
      </c>
      <c r="CI1754" t="s">
        <v>163</v>
      </c>
      <c r="CJ1754" t="s">
        <v>175</v>
      </c>
      <c r="CK1754" t="s">
        <v>8498</v>
      </c>
      <c r="CL1754" t="s">
        <v>1265</v>
      </c>
      <c r="CM1754" s="4" t="s">
        <v>460</v>
      </c>
      <c r="CN1754" t="s">
        <v>180</v>
      </c>
      <c r="CO1754" t="s">
        <v>181</v>
      </c>
      <c r="CP1754" t="s">
        <v>175</v>
      </c>
      <c r="CQ1754" t="s">
        <v>175</v>
      </c>
      <c r="CR1754" t="s">
        <v>175</v>
      </c>
      <c r="CS1754" t="s">
        <v>175</v>
      </c>
      <c r="CT1754" t="s">
        <v>175</v>
      </c>
      <c r="CU1754" t="s">
        <v>175</v>
      </c>
      <c r="CV1754" t="s">
        <v>8480</v>
      </c>
      <c r="CW1754" t="s">
        <v>8499</v>
      </c>
      <c r="CX1754" t="s">
        <v>129</v>
      </c>
      <c r="CY1754" t="s">
        <v>185</v>
      </c>
      <c r="DA1754" t="s">
        <v>8480</v>
      </c>
      <c r="DB1754" t="s">
        <v>8500</v>
      </c>
      <c r="DD1754" t="s">
        <v>8501</v>
      </c>
      <c r="DF1754" t="s">
        <v>361</v>
      </c>
      <c r="DG1754" t="s">
        <v>362</v>
      </c>
      <c r="DH1754" t="s">
        <v>550</v>
      </c>
      <c r="DI1754" t="s">
        <v>551</v>
      </c>
      <c r="DJ1754" t="s">
        <v>193</v>
      </c>
      <c r="DK1754" t="s">
        <v>551</v>
      </c>
      <c r="DM1754" t="str">
        <f>_xlfn.XLOOKUP($A1754,'[1]01_GC Supply - Item Database -'!$D$3:$D$14229,'[1]01_GC Supply - Item Database -'!BW$3:BW$14229)</f>
        <v>Blue</v>
      </c>
      <c r="DN1754" t="str">
        <f>_xlfn.XLOOKUP($A1754,'[1]01_GC Supply - Item Database -'!$D$3:$D$14229,'[1]01_GC Supply - Item Database -'!BX$3:BX$14229)</f>
        <v>Blue</v>
      </c>
      <c r="DO1754" t="str">
        <f>_xlfn.XLOOKUP($A1754,'[1]01_GC Supply - Item Database -'!$D$3:$D$14229,'[1]01_GC Supply - Item Database -'!BY$3:BY$14229)</f>
        <v>Solid</v>
      </c>
      <c r="DP1754" t="s">
        <v>8502</v>
      </c>
      <c r="DQ1754" s="7" t="s">
        <v>5782</v>
      </c>
    </row>
    <row r="1755" spans="1:121">
      <c r="A1755" t="s">
        <v>8602</v>
      </c>
      <c r="B1755" t="s">
        <v>8603</v>
      </c>
      <c r="C1755" t="s">
        <v>123</v>
      </c>
      <c r="D1755" t="s">
        <v>124</v>
      </c>
      <c r="E1755" t="s">
        <v>8590</v>
      </c>
      <c r="F1755" t="s">
        <v>8480</v>
      </c>
      <c r="G1755" t="s">
        <v>8481</v>
      </c>
      <c r="H1755" t="s">
        <v>8482</v>
      </c>
      <c r="I1755" t="s">
        <v>129</v>
      </c>
      <c r="J1755" t="s">
        <v>8483</v>
      </c>
      <c r="L1755" t="s">
        <v>8484</v>
      </c>
      <c r="M1755" t="s">
        <v>8485</v>
      </c>
      <c r="P1755" t="s">
        <v>8603</v>
      </c>
      <c r="Q1755" t="s">
        <v>1150</v>
      </c>
      <c r="R1755" t="s">
        <v>2457</v>
      </c>
      <c r="T1755" t="s">
        <v>4075</v>
      </c>
      <c r="U1755" t="s">
        <v>136</v>
      </c>
      <c r="V1755" t="s">
        <v>852</v>
      </c>
      <c r="Y1755" t="s">
        <v>8486</v>
      </c>
      <c r="Z1755" t="s">
        <v>7635</v>
      </c>
      <c r="AA1755" t="s">
        <v>8591</v>
      </c>
      <c r="AC1755" t="s">
        <v>8488</v>
      </c>
      <c r="AD1755" t="s">
        <v>8489</v>
      </c>
      <c r="AI1755" t="s">
        <v>2464</v>
      </c>
      <c r="AJ1755" t="s">
        <v>146</v>
      </c>
      <c r="AK1755" t="s">
        <v>124</v>
      </c>
      <c r="AL1755" t="s">
        <v>123</v>
      </c>
      <c r="AM1755" t="s">
        <v>124</v>
      </c>
      <c r="AN1755" t="s">
        <v>124</v>
      </c>
      <c r="AO1755" t="s">
        <v>147</v>
      </c>
      <c r="AP1755" t="s">
        <v>149</v>
      </c>
      <c r="AQ1755" t="s">
        <v>147</v>
      </c>
      <c r="AR1755" t="s">
        <v>814</v>
      </c>
      <c r="AS1755" t="s">
        <v>8592</v>
      </c>
      <c r="AT1755" t="s">
        <v>8593</v>
      </c>
      <c r="AU1755" t="s">
        <v>8594</v>
      </c>
      <c r="AV1755" t="s">
        <v>8595</v>
      </c>
      <c r="AW1755" t="s">
        <v>8596</v>
      </c>
      <c r="AX1755" t="s">
        <v>453</v>
      </c>
      <c r="AY1755" t="s">
        <v>1155</v>
      </c>
      <c r="AZ1755" t="s">
        <v>704</v>
      </c>
      <c r="BA1755" t="s">
        <v>5472</v>
      </c>
      <c r="BB1755" t="s">
        <v>3286</v>
      </c>
      <c r="BC1755" t="s">
        <v>576</v>
      </c>
      <c r="BD1755" t="s">
        <v>576</v>
      </c>
      <c r="BE1755" t="s">
        <v>8597</v>
      </c>
      <c r="BF1755" t="s">
        <v>8598</v>
      </c>
      <c r="BG1755" t="s">
        <v>8599</v>
      </c>
      <c r="BH1755" t="s">
        <v>2302</v>
      </c>
      <c r="BI1755" t="s">
        <v>2464</v>
      </c>
      <c r="BJ1755" t="s">
        <v>7152</v>
      </c>
      <c r="BK1755" t="s">
        <v>3454</v>
      </c>
      <c r="BL1755" t="s">
        <v>4836</v>
      </c>
      <c r="BP1755" t="s">
        <v>4037</v>
      </c>
      <c r="BQ1755" t="s">
        <v>129</v>
      </c>
      <c r="BR1755" t="s">
        <v>535</v>
      </c>
      <c r="BS1755" t="s">
        <v>536</v>
      </c>
      <c r="BT1755" t="s">
        <v>453</v>
      </c>
      <c r="BU1755" t="s">
        <v>454</v>
      </c>
      <c r="BV1755" t="s">
        <v>455</v>
      </c>
      <c r="BW1755" t="s">
        <v>1715</v>
      </c>
      <c r="BY1755" t="s">
        <v>175</v>
      </c>
      <c r="BZ1755" t="s">
        <v>175</v>
      </c>
      <c r="CA1755" t="s">
        <v>175</v>
      </c>
      <c r="CB1755" t="s">
        <v>175</v>
      </c>
      <c r="CC1755" t="s">
        <v>175</v>
      </c>
      <c r="CD1755" t="s">
        <v>175</v>
      </c>
      <c r="CE1755" t="s">
        <v>170</v>
      </c>
      <c r="CF1755" t="s">
        <v>175</v>
      </c>
      <c r="CG1755" t="s">
        <v>175</v>
      </c>
      <c r="CH1755" t="s">
        <v>177</v>
      </c>
      <c r="CI1755" t="s">
        <v>163</v>
      </c>
      <c r="CJ1755" t="s">
        <v>175</v>
      </c>
      <c r="CK1755" t="s">
        <v>8498</v>
      </c>
      <c r="CL1755" t="s">
        <v>1265</v>
      </c>
      <c r="CM1755" s="4" t="s">
        <v>460</v>
      </c>
      <c r="CN1755" t="s">
        <v>180</v>
      </c>
      <c r="CO1755" t="s">
        <v>181</v>
      </c>
      <c r="CP1755" t="s">
        <v>175</v>
      </c>
      <c r="CQ1755" t="s">
        <v>175</v>
      </c>
      <c r="CR1755" t="s">
        <v>175</v>
      </c>
      <c r="CS1755" t="s">
        <v>175</v>
      </c>
      <c r="CT1755" t="s">
        <v>175</v>
      </c>
      <c r="CU1755" t="s">
        <v>175</v>
      </c>
      <c r="CV1755" t="s">
        <v>8480</v>
      </c>
      <c r="CW1755" t="s">
        <v>8499</v>
      </c>
      <c r="CX1755" t="s">
        <v>129</v>
      </c>
      <c r="CY1755" t="s">
        <v>185</v>
      </c>
      <c r="DA1755" t="s">
        <v>8480</v>
      </c>
      <c r="DB1755" t="s">
        <v>8500</v>
      </c>
      <c r="DD1755" t="s">
        <v>8501</v>
      </c>
      <c r="DF1755" t="s">
        <v>361</v>
      </c>
      <c r="DG1755" t="s">
        <v>362</v>
      </c>
      <c r="DH1755" t="s">
        <v>550</v>
      </c>
      <c r="DI1755" t="s">
        <v>551</v>
      </c>
      <c r="DJ1755" t="s">
        <v>193</v>
      </c>
      <c r="DK1755" t="s">
        <v>551</v>
      </c>
      <c r="DM1755" t="str">
        <f>_xlfn.XLOOKUP($A1755,'[1]01_GC Supply - Item Database -'!$D$3:$D$14229,'[1]01_GC Supply - Item Database -'!BW$3:BW$14229)</f>
        <v>Brown</v>
      </c>
      <c r="DN1755" t="str">
        <f>_xlfn.XLOOKUP($A1755,'[1]01_GC Supply - Item Database -'!$D$3:$D$14229,'[1]01_GC Supply - Item Database -'!BX$3:BX$14229)</f>
        <v>Brown</v>
      </c>
      <c r="DO1755" t="str">
        <f>_xlfn.XLOOKUP($A1755,'[1]01_GC Supply - Item Database -'!$D$3:$D$14229,'[1]01_GC Supply - Item Database -'!BY$3:BY$14229)</f>
        <v>Solid</v>
      </c>
      <c r="DP1755" t="s">
        <v>8502</v>
      </c>
      <c r="DQ1755" s="7" t="s">
        <v>5782</v>
      </c>
    </row>
    <row r="1756" spans="1:121">
      <c r="A1756" t="s">
        <v>8604</v>
      </c>
      <c r="B1756" t="s">
        <v>8605</v>
      </c>
      <c r="C1756" t="s">
        <v>123</v>
      </c>
      <c r="D1756" t="s">
        <v>124</v>
      </c>
      <c r="E1756" t="s">
        <v>8590</v>
      </c>
      <c r="F1756" t="s">
        <v>8480</v>
      </c>
      <c r="G1756" t="s">
        <v>8481</v>
      </c>
      <c r="H1756" t="s">
        <v>8482</v>
      </c>
      <c r="I1756" t="s">
        <v>129</v>
      </c>
      <c r="J1756" t="s">
        <v>8483</v>
      </c>
      <c r="L1756" t="s">
        <v>8484</v>
      </c>
      <c r="M1756" t="s">
        <v>8485</v>
      </c>
      <c r="P1756" t="s">
        <v>8605</v>
      </c>
      <c r="Q1756" t="s">
        <v>1150</v>
      </c>
      <c r="R1756" t="s">
        <v>2457</v>
      </c>
      <c r="T1756" t="s">
        <v>4075</v>
      </c>
      <c r="U1756" t="s">
        <v>136</v>
      </c>
      <c r="V1756" t="s">
        <v>852</v>
      </c>
      <c r="Y1756" t="s">
        <v>8486</v>
      </c>
      <c r="Z1756" t="s">
        <v>7635</v>
      </c>
      <c r="AA1756" t="s">
        <v>8591</v>
      </c>
      <c r="AC1756" t="s">
        <v>8488</v>
      </c>
      <c r="AD1756" t="s">
        <v>8489</v>
      </c>
      <c r="AI1756" t="s">
        <v>2464</v>
      </c>
      <c r="AJ1756" t="s">
        <v>146</v>
      </c>
      <c r="AK1756" t="s">
        <v>124</v>
      </c>
      <c r="AL1756" t="s">
        <v>123</v>
      </c>
      <c r="AM1756" t="s">
        <v>124</v>
      </c>
      <c r="AN1756" t="s">
        <v>124</v>
      </c>
      <c r="AO1756" t="s">
        <v>147</v>
      </c>
      <c r="AP1756" t="s">
        <v>149</v>
      </c>
      <c r="AQ1756" t="s">
        <v>147</v>
      </c>
      <c r="AR1756" t="s">
        <v>814</v>
      </c>
      <c r="AS1756" t="s">
        <v>8592</v>
      </c>
      <c r="AT1756" t="s">
        <v>8593</v>
      </c>
      <c r="AU1756" t="s">
        <v>8594</v>
      </c>
      <c r="AV1756" t="s">
        <v>8595</v>
      </c>
      <c r="AW1756" t="s">
        <v>8596</v>
      </c>
      <c r="AX1756" t="s">
        <v>453</v>
      </c>
      <c r="AY1756" t="s">
        <v>1155</v>
      </c>
      <c r="AZ1756" t="s">
        <v>704</v>
      </c>
      <c r="BA1756" t="s">
        <v>5472</v>
      </c>
      <c r="BB1756" t="s">
        <v>3286</v>
      </c>
      <c r="BC1756" t="s">
        <v>576</v>
      </c>
      <c r="BD1756" t="s">
        <v>576</v>
      </c>
      <c r="BE1756" t="s">
        <v>8597</v>
      </c>
      <c r="BF1756" t="s">
        <v>8598</v>
      </c>
      <c r="BG1756" t="s">
        <v>8599</v>
      </c>
      <c r="BH1756" t="s">
        <v>2302</v>
      </c>
      <c r="BI1756" t="s">
        <v>2464</v>
      </c>
      <c r="BJ1756" t="s">
        <v>7152</v>
      </c>
      <c r="BK1756" t="s">
        <v>3454</v>
      </c>
      <c r="BL1756" t="s">
        <v>4836</v>
      </c>
      <c r="BP1756" t="s">
        <v>4037</v>
      </c>
      <c r="BQ1756" t="s">
        <v>129</v>
      </c>
      <c r="BR1756" t="s">
        <v>535</v>
      </c>
      <c r="BS1756" t="s">
        <v>536</v>
      </c>
      <c r="BT1756" t="s">
        <v>453</v>
      </c>
      <c r="BU1756" t="s">
        <v>454</v>
      </c>
      <c r="BV1756" t="s">
        <v>455</v>
      </c>
      <c r="BW1756" t="s">
        <v>1715</v>
      </c>
      <c r="BY1756" t="s">
        <v>175</v>
      </c>
      <c r="BZ1756" t="s">
        <v>175</v>
      </c>
      <c r="CA1756" t="s">
        <v>175</v>
      </c>
      <c r="CB1756" t="s">
        <v>175</v>
      </c>
      <c r="CC1756" t="s">
        <v>175</v>
      </c>
      <c r="CD1756" t="s">
        <v>175</v>
      </c>
      <c r="CE1756" t="s">
        <v>170</v>
      </c>
      <c r="CF1756" t="s">
        <v>175</v>
      </c>
      <c r="CG1756" t="s">
        <v>175</v>
      </c>
      <c r="CH1756" t="s">
        <v>177</v>
      </c>
      <c r="CI1756" t="s">
        <v>163</v>
      </c>
      <c r="CJ1756" t="s">
        <v>175</v>
      </c>
      <c r="CK1756" t="s">
        <v>8498</v>
      </c>
      <c r="CL1756" t="s">
        <v>1265</v>
      </c>
      <c r="CM1756" s="4" t="s">
        <v>460</v>
      </c>
      <c r="CN1756" t="s">
        <v>180</v>
      </c>
      <c r="CO1756" t="s">
        <v>181</v>
      </c>
      <c r="CP1756" t="s">
        <v>175</v>
      </c>
      <c r="CQ1756" t="s">
        <v>175</v>
      </c>
      <c r="CR1756" t="s">
        <v>175</v>
      </c>
      <c r="CS1756" t="s">
        <v>175</v>
      </c>
      <c r="CT1756" t="s">
        <v>175</v>
      </c>
      <c r="CU1756" t="s">
        <v>175</v>
      </c>
      <c r="CV1756" t="s">
        <v>8480</v>
      </c>
      <c r="CW1756" t="s">
        <v>8499</v>
      </c>
      <c r="CX1756" t="s">
        <v>129</v>
      </c>
      <c r="CY1756" t="s">
        <v>185</v>
      </c>
      <c r="DA1756" t="s">
        <v>8480</v>
      </c>
      <c r="DB1756" t="s">
        <v>8500</v>
      </c>
      <c r="DD1756" t="s">
        <v>8501</v>
      </c>
      <c r="DF1756" t="s">
        <v>361</v>
      </c>
      <c r="DG1756" t="s">
        <v>362</v>
      </c>
      <c r="DH1756" t="s">
        <v>550</v>
      </c>
      <c r="DI1756" t="s">
        <v>551</v>
      </c>
      <c r="DJ1756" t="s">
        <v>193</v>
      </c>
      <c r="DK1756" t="s">
        <v>551</v>
      </c>
      <c r="DM1756" t="str">
        <f>_xlfn.XLOOKUP($A1756,'[1]01_GC Supply - Item Database -'!$D$3:$D$14229,'[1]01_GC Supply - Item Database -'!BW$3:BW$14229)</f>
        <v>Gray</v>
      </c>
      <c r="DN1756" t="str">
        <f>_xlfn.XLOOKUP($A1756,'[1]01_GC Supply - Item Database -'!$D$3:$D$14229,'[1]01_GC Supply - Item Database -'!BX$3:BX$14229)</f>
        <v>Gray</v>
      </c>
      <c r="DO1756" t="str">
        <f>_xlfn.XLOOKUP($A1756,'[1]01_GC Supply - Item Database -'!$D$3:$D$14229,'[1]01_GC Supply - Item Database -'!BY$3:BY$14229)</f>
        <v>Solid</v>
      </c>
      <c r="DP1756" t="s">
        <v>8502</v>
      </c>
      <c r="DQ1756" s="7" t="s">
        <v>5782</v>
      </c>
    </row>
    <row r="1757" spans="1:121">
      <c r="A1757" t="s">
        <v>8606</v>
      </c>
      <c r="B1757" t="s">
        <v>8607</v>
      </c>
      <c r="C1757" t="s">
        <v>123</v>
      </c>
      <c r="D1757" t="s">
        <v>124</v>
      </c>
      <c r="E1757" t="s">
        <v>8590</v>
      </c>
      <c r="F1757" t="s">
        <v>8480</v>
      </c>
      <c r="G1757" t="s">
        <v>8481</v>
      </c>
      <c r="H1757" t="s">
        <v>8482</v>
      </c>
      <c r="I1757" t="s">
        <v>129</v>
      </c>
      <c r="J1757" t="s">
        <v>8483</v>
      </c>
      <c r="L1757" t="s">
        <v>8484</v>
      </c>
      <c r="M1757" t="s">
        <v>8485</v>
      </c>
      <c r="P1757" t="s">
        <v>8607</v>
      </c>
      <c r="Q1757" t="s">
        <v>1150</v>
      </c>
      <c r="R1757" t="s">
        <v>2457</v>
      </c>
      <c r="T1757" t="s">
        <v>4075</v>
      </c>
      <c r="U1757" t="s">
        <v>136</v>
      </c>
      <c r="V1757" t="s">
        <v>852</v>
      </c>
      <c r="Y1757" t="s">
        <v>8486</v>
      </c>
      <c r="Z1757" t="s">
        <v>7635</v>
      </c>
      <c r="AA1757" t="s">
        <v>8591</v>
      </c>
      <c r="AC1757" t="s">
        <v>8488</v>
      </c>
      <c r="AD1757" t="s">
        <v>8489</v>
      </c>
      <c r="AI1757" t="s">
        <v>2464</v>
      </c>
      <c r="AJ1757" t="s">
        <v>146</v>
      </c>
      <c r="AK1757" t="s">
        <v>124</v>
      </c>
      <c r="AL1757" t="s">
        <v>123</v>
      </c>
      <c r="AM1757" t="s">
        <v>124</v>
      </c>
      <c r="AN1757" t="s">
        <v>124</v>
      </c>
      <c r="AO1757" t="s">
        <v>147</v>
      </c>
      <c r="AP1757" t="s">
        <v>149</v>
      </c>
      <c r="AQ1757" t="s">
        <v>147</v>
      </c>
      <c r="AR1757" t="s">
        <v>814</v>
      </c>
      <c r="AS1757" t="s">
        <v>8592</v>
      </c>
      <c r="AT1757" t="s">
        <v>8593</v>
      </c>
      <c r="AU1757" t="s">
        <v>8594</v>
      </c>
      <c r="AV1757" t="s">
        <v>8595</v>
      </c>
      <c r="AW1757" t="s">
        <v>8596</v>
      </c>
      <c r="AX1757" t="s">
        <v>453</v>
      </c>
      <c r="AY1757" t="s">
        <v>1155</v>
      </c>
      <c r="AZ1757" t="s">
        <v>704</v>
      </c>
      <c r="BA1757" t="s">
        <v>5472</v>
      </c>
      <c r="BB1757" t="s">
        <v>3286</v>
      </c>
      <c r="BC1757" t="s">
        <v>576</v>
      </c>
      <c r="BD1757" t="s">
        <v>576</v>
      </c>
      <c r="BE1757" t="s">
        <v>8597</v>
      </c>
      <c r="BF1757" t="s">
        <v>8598</v>
      </c>
      <c r="BG1757" t="s">
        <v>8599</v>
      </c>
      <c r="BH1757" t="s">
        <v>2302</v>
      </c>
      <c r="BI1757" t="s">
        <v>2464</v>
      </c>
      <c r="BJ1757" t="s">
        <v>7152</v>
      </c>
      <c r="BK1757" t="s">
        <v>3454</v>
      </c>
      <c r="BL1757" t="s">
        <v>4836</v>
      </c>
      <c r="BP1757" t="s">
        <v>4037</v>
      </c>
      <c r="BQ1757" t="s">
        <v>129</v>
      </c>
      <c r="BR1757" t="s">
        <v>535</v>
      </c>
      <c r="BS1757" t="s">
        <v>536</v>
      </c>
      <c r="BT1757" t="s">
        <v>453</v>
      </c>
      <c r="BU1757" t="s">
        <v>454</v>
      </c>
      <c r="BV1757" t="s">
        <v>455</v>
      </c>
      <c r="BW1757" t="s">
        <v>1715</v>
      </c>
      <c r="BY1757" t="s">
        <v>175</v>
      </c>
      <c r="BZ1757" t="s">
        <v>175</v>
      </c>
      <c r="CA1757" t="s">
        <v>175</v>
      </c>
      <c r="CB1757" t="s">
        <v>175</v>
      </c>
      <c r="CC1757" t="s">
        <v>175</v>
      </c>
      <c r="CD1757" t="s">
        <v>175</v>
      </c>
      <c r="CE1757" t="s">
        <v>170</v>
      </c>
      <c r="CF1757" t="s">
        <v>175</v>
      </c>
      <c r="CG1757" t="s">
        <v>175</v>
      </c>
      <c r="CH1757" t="s">
        <v>177</v>
      </c>
      <c r="CI1757" t="s">
        <v>163</v>
      </c>
      <c r="CJ1757" t="s">
        <v>175</v>
      </c>
      <c r="CK1757" t="s">
        <v>8498</v>
      </c>
      <c r="CL1757" t="s">
        <v>1265</v>
      </c>
      <c r="CM1757" s="4" t="s">
        <v>460</v>
      </c>
      <c r="CN1757" t="s">
        <v>180</v>
      </c>
      <c r="CO1757" t="s">
        <v>181</v>
      </c>
      <c r="CP1757" t="s">
        <v>175</v>
      </c>
      <c r="CQ1757" t="s">
        <v>175</v>
      </c>
      <c r="CR1757" t="s">
        <v>175</v>
      </c>
      <c r="CS1757" t="s">
        <v>175</v>
      </c>
      <c r="CT1757" t="s">
        <v>175</v>
      </c>
      <c r="CU1757" t="s">
        <v>175</v>
      </c>
      <c r="CV1757" t="s">
        <v>8480</v>
      </c>
      <c r="CW1757" t="s">
        <v>8499</v>
      </c>
      <c r="CX1757" t="s">
        <v>129</v>
      </c>
      <c r="CY1757" t="s">
        <v>185</v>
      </c>
      <c r="DA1757" t="s">
        <v>8480</v>
      </c>
      <c r="DB1757" t="s">
        <v>8500</v>
      </c>
      <c r="DD1757" t="s">
        <v>8501</v>
      </c>
      <c r="DF1757" t="s">
        <v>361</v>
      </c>
      <c r="DG1757" t="s">
        <v>362</v>
      </c>
      <c r="DH1757" t="s">
        <v>550</v>
      </c>
      <c r="DI1757" t="s">
        <v>551</v>
      </c>
      <c r="DJ1757" t="s">
        <v>193</v>
      </c>
      <c r="DK1757" t="s">
        <v>551</v>
      </c>
      <c r="DM1757" t="str">
        <f>_xlfn.XLOOKUP($A1757,'[1]01_GC Supply - Item Database -'!$D$3:$D$14229,'[1]01_GC Supply - Item Database -'!BW$3:BW$14229)</f>
        <v>Green</v>
      </c>
      <c r="DN1757" t="str">
        <f>_xlfn.XLOOKUP($A1757,'[1]01_GC Supply - Item Database -'!$D$3:$D$14229,'[1]01_GC Supply - Item Database -'!BX$3:BX$14229)</f>
        <v>Green</v>
      </c>
      <c r="DO1757" t="str">
        <f>_xlfn.XLOOKUP($A1757,'[1]01_GC Supply - Item Database -'!$D$3:$D$14229,'[1]01_GC Supply - Item Database -'!BY$3:BY$14229)</f>
        <v>Solid</v>
      </c>
      <c r="DP1757" t="s">
        <v>8502</v>
      </c>
      <c r="DQ1757" s="7" t="s">
        <v>5782</v>
      </c>
    </row>
    <row r="1758" spans="1:121">
      <c r="A1758" t="s">
        <v>8608</v>
      </c>
      <c r="B1758" t="s">
        <v>8609</v>
      </c>
      <c r="C1758" t="s">
        <v>123</v>
      </c>
      <c r="D1758" t="s">
        <v>124</v>
      </c>
      <c r="E1758" t="s">
        <v>8590</v>
      </c>
      <c r="F1758" t="s">
        <v>8480</v>
      </c>
      <c r="G1758" t="s">
        <v>8481</v>
      </c>
      <c r="H1758" t="s">
        <v>8482</v>
      </c>
      <c r="I1758" t="s">
        <v>129</v>
      </c>
      <c r="J1758" t="s">
        <v>8483</v>
      </c>
      <c r="L1758" t="s">
        <v>8484</v>
      </c>
      <c r="M1758" t="s">
        <v>8485</v>
      </c>
      <c r="P1758" t="s">
        <v>8609</v>
      </c>
      <c r="Q1758" t="s">
        <v>1150</v>
      </c>
      <c r="R1758" t="s">
        <v>2457</v>
      </c>
      <c r="T1758" t="s">
        <v>4075</v>
      </c>
      <c r="U1758" t="s">
        <v>136</v>
      </c>
      <c r="V1758" t="s">
        <v>852</v>
      </c>
      <c r="Y1758" t="s">
        <v>8486</v>
      </c>
      <c r="Z1758" t="s">
        <v>7635</v>
      </c>
      <c r="AA1758" t="s">
        <v>8591</v>
      </c>
      <c r="AC1758" t="s">
        <v>8488</v>
      </c>
      <c r="AD1758" t="s">
        <v>8489</v>
      </c>
      <c r="AI1758" t="s">
        <v>2464</v>
      </c>
      <c r="AJ1758" t="s">
        <v>146</v>
      </c>
      <c r="AK1758" t="s">
        <v>124</v>
      </c>
      <c r="AL1758" t="s">
        <v>123</v>
      </c>
      <c r="AM1758" t="s">
        <v>124</v>
      </c>
      <c r="AN1758" t="s">
        <v>124</v>
      </c>
      <c r="AO1758" t="s">
        <v>147</v>
      </c>
      <c r="AP1758" t="s">
        <v>149</v>
      </c>
      <c r="AQ1758" t="s">
        <v>147</v>
      </c>
      <c r="AR1758" t="s">
        <v>814</v>
      </c>
      <c r="AS1758" t="s">
        <v>8592</v>
      </c>
      <c r="AT1758" t="s">
        <v>8593</v>
      </c>
      <c r="AU1758" t="s">
        <v>8594</v>
      </c>
      <c r="AV1758" t="s">
        <v>8595</v>
      </c>
      <c r="AW1758" t="s">
        <v>8596</v>
      </c>
      <c r="AX1758" t="s">
        <v>453</v>
      </c>
      <c r="AY1758" t="s">
        <v>1155</v>
      </c>
      <c r="AZ1758" t="s">
        <v>704</v>
      </c>
      <c r="BA1758" t="s">
        <v>5472</v>
      </c>
      <c r="BB1758" t="s">
        <v>3286</v>
      </c>
      <c r="BC1758" t="s">
        <v>576</v>
      </c>
      <c r="BD1758" t="s">
        <v>576</v>
      </c>
      <c r="BE1758" t="s">
        <v>8597</v>
      </c>
      <c r="BF1758" t="s">
        <v>8598</v>
      </c>
      <c r="BG1758" t="s">
        <v>8599</v>
      </c>
      <c r="BH1758" t="s">
        <v>2302</v>
      </c>
      <c r="BI1758" t="s">
        <v>2464</v>
      </c>
      <c r="BJ1758" t="s">
        <v>7152</v>
      </c>
      <c r="BK1758" t="s">
        <v>3454</v>
      </c>
      <c r="BL1758" t="s">
        <v>4836</v>
      </c>
      <c r="BP1758" t="s">
        <v>4037</v>
      </c>
      <c r="BQ1758" t="s">
        <v>129</v>
      </c>
      <c r="BR1758" t="s">
        <v>535</v>
      </c>
      <c r="BS1758" t="s">
        <v>536</v>
      </c>
      <c r="BT1758" t="s">
        <v>453</v>
      </c>
      <c r="BU1758" t="s">
        <v>454</v>
      </c>
      <c r="BV1758" t="s">
        <v>455</v>
      </c>
      <c r="BW1758" t="s">
        <v>1715</v>
      </c>
      <c r="BY1758" t="s">
        <v>175</v>
      </c>
      <c r="BZ1758" t="s">
        <v>175</v>
      </c>
      <c r="CA1758" t="s">
        <v>175</v>
      </c>
      <c r="CB1758" t="s">
        <v>175</v>
      </c>
      <c r="CC1758" t="s">
        <v>175</v>
      </c>
      <c r="CD1758" t="s">
        <v>175</v>
      </c>
      <c r="CE1758" t="s">
        <v>170</v>
      </c>
      <c r="CF1758" t="s">
        <v>175</v>
      </c>
      <c r="CG1758" t="s">
        <v>175</v>
      </c>
      <c r="CH1758" t="s">
        <v>177</v>
      </c>
      <c r="CI1758" t="s">
        <v>163</v>
      </c>
      <c r="CJ1758" t="s">
        <v>175</v>
      </c>
      <c r="CK1758" t="s">
        <v>8498</v>
      </c>
      <c r="CL1758" t="s">
        <v>1265</v>
      </c>
      <c r="CM1758" s="4" t="s">
        <v>460</v>
      </c>
      <c r="CN1758" t="s">
        <v>180</v>
      </c>
      <c r="CO1758" t="s">
        <v>181</v>
      </c>
      <c r="CP1758" t="s">
        <v>175</v>
      </c>
      <c r="CQ1758" t="s">
        <v>175</v>
      </c>
      <c r="CR1758" t="s">
        <v>175</v>
      </c>
      <c r="CS1758" t="s">
        <v>175</v>
      </c>
      <c r="CT1758" t="s">
        <v>175</v>
      </c>
      <c r="CU1758" t="s">
        <v>175</v>
      </c>
      <c r="CV1758" t="s">
        <v>8480</v>
      </c>
      <c r="CW1758" t="s">
        <v>8499</v>
      </c>
      <c r="CX1758" t="s">
        <v>129</v>
      </c>
      <c r="CY1758" t="s">
        <v>185</v>
      </c>
      <c r="DA1758" t="s">
        <v>8480</v>
      </c>
      <c r="DB1758" t="s">
        <v>8500</v>
      </c>
      <c r="DD1758" t="s">
        <v>8501</v>
      </c>
      <c r="DF1758" t="s">
        <v>361</v>
      </c>
      <c r="DG1758" t="s">
        <v>362</v>
      </c>
      <c r="DH1758" t="s">
        <v>550</v>
      </c>
      <c r="DI1758" t="s">
        <v>551</v>
      </c>
      <c r="DJ1758" t="s">
        <v>193</v>
      </c>
      <c r="DK1758" t="s">
        <v>551</v>
      </c>
      <c r="DM1758" t="str">
        <f>_xlfn.XLOOKUP($A1758,'[1]01_GC Supply - Item Database -'!$D$3:$D$14229,'[1]01_GC Supply - Item Database -'!BW$3:BW$14229)</f>
        <v>Gray</v>
      </c>
      <c r="DN1758" t="str">
        <f>_xlfn.XLOOKUP($A1758,'[1]01_GC Supply - Item Database -'!$D$3:$D$14229,'[1]01_GC Supply - Item Database -'!BX$3:BX$14229)</f>
        <v>Light Gray</v>
      </c>
      <c r="DO1758" t="str">
        <f>_xlfn.XLOOKUP($A1758,'[1]01_GC Supply - Item Database -'!$D$3:$D$14229,'[1]01_GC Supply - Item Database -'!BY$3:BY$14229)</f>
        <v>Solid</v>
      </c>
      <c r="DP1758" t="s">
        <v>8502</v>
      </c>
      <c r="DQ1758" s="7" t="s">
        <v>5782</v>
      </c>
    </row>
    <row r="1759" spans="1:121">
      <c r="A1759" t="s">
        <v>8610</v>
      </c>
      <c r="B1759" t="s">
        <v>8611</v>
      </c>
      <c r="C1759" t="s">
        <v>123</v>
      </c>
      <c r="D1759" t="s">
        <v>124</v>
      </c>
      <c r="E1759" t="s">
        <v>8590</v>
      </c>
      <c r="F1759" t="s">
        <v>8480</v>
      </c>
      <c r="G1759" t="s">
        <v>8481</v>
      </c>
      <c r="H1759" t="s">
        <v>8482</v>
      </c>
      <c r="I1759" t="s">
        <v>129</v>
      </c>
      <c r="J1759" t="s">
        <v>8483</v>
      </c>
      <c r="L1759" t="s">
        <v>8484</v>
      </c>
      <c r="M1759" t="s">
        <v>8485</v>
      </c>
      <c r="P1759" t="s">
        <v>8611</v>
      </c>
      <c r="Q1759" t="s">
        <v>1150</v>
      </c>
      <c r="R1759" t="s">
        <v>2457</v>
      </c>
      <c r="T1759" t="s">
        <v>4075</v>
      </c>
      <c r="U1759" t="s">
        <v>136</v>
      </c>
      <c r="V1759" t="s">
        <v>852</v>
      </c>
      <c r="Y1759" t="s">
        <v>8486</v>
      </c>
      <c r="Z1759" t="s">
        <v>7635</v>
      </c>
      <c r="AA1759" t="s">
        <v>8591</v>
      </c>
      <c r="AC1759" t="s">
        <v>8488</v>
      </c>
      <c r="AD1759" t="s">
        <v>8489</v>
      </c>
      <c r="AI1759" t="s">
        <v>2464</v>
      </c>
      <c r="AJ1759" t="s">
        <v>146</v>
      </c>
      <c r="AK1759" t="s">
        <v>124</v>
      </c>
      <c r="AL1759" t="s">
        <v>123</v>
      </c>
      <c r="AM1759" t="s">
        <v>124</v>
      </c>
      <c r="AN1759" t="s">
        <v>124</v>
      </c>
      <c r="AO1759" t="s">
        <v>147</v>
      </c>
      <c r="AP1759" t="s">
        <v>149</v>
      </c>
      <c r="AQ1759" t="s">
        <v>147</v>
      </c>
      <c r="AR1759" t="s">
        <v>814</v>
      </c>
      <c r="AS1759" t="s">
        <v>8592</v>
      </c>
      <c r="AT1759" t="s">
        <v>8593</v>
      </c>
      <c r="AU1759" t="s">
        <v>8594</v>
      </c>
      <c r="AV1759" t="s">
        <v>8595</v>
      </c>
      <c r="AW1759" t="s">
        <v>8596</v>
      </c>
      <c r="AX1759" t="s">
        <v>453</v>
      </c>
      <c r="AY1759" t="s">
        <v>1155</v>
      </c>
      <c r="AZ1759" t="s">
        <v>704</v>
      </c>
      <c r="BA1759" t="s">
        <v>5472</v>
      </c>
      <c r="BB1759" t="s">
        <v>3286</v>
      </c>
      <c r="BC1759" t="s">
        <v>576</v>
      </c>
      <c r="BD1759" t="s">
        <v>576</v>
      </c>
      <c r="BE1759" t="s">
        <v>8597</v>
      </c>
      <c r="BF1759" t="s">
        <v>8598</v>
      </c>
      <c r="BG1759" t="s">
        <v>8599</v>
      </c>
      <c r="BH1759" t="s">
        <v>2302</v>
      </c>
      <c r="BI1759" t="s">
        <v>2464</v>
      </c>
      <c r="BJ1759" t="s">
        <v>7152</v>
      </c>
      <c r="BK1759" t="s">
        <v>3454</v>
      </c>
      <c r="BL1759" t="s">
        <v>4836</v>
      </c>
      <c r="BP1759" t="s">
        <v>4037</v>
      </c>
      <c r="BQ1759" t="s">
        <v>129</v>
      </c>
      <c r="BR1759" t="s">
        <v>535</v>
      </c>
      <c r="BS1759" t="s">
        <v>536</v>
      </c>
      <c r="BT1759" t="s">
        <v>453</v>
      </c>
      <c r="BU1759" t="s">
        <v>454</v>
      </c>
      <c r="BV1759" t="s">
        <v>455</v>
      </c>
      <c r="BW1759" t="s">
        <v>1715</v>
      </c>
      <c r="BY1759" t="s">
        <v>175</v>
      </c>
      <c r="BZ1759" t="s">
        <v>175</v>
      </c>
      <c r="CA1759" t="s">
        <v>175</v>
      </c>
      <c r="CB1759" t="s">
        <v>175</v>
      </c>
      <c r="CC1759" t="s">
        <v>175</v>
      </c>
      <c r="CD1759" t="s">
        <v>175</v>
      </c>
      <c r="CE1759" t="s">
        <v>170</v>
      </c>
      <c r="CF1759" t="s">
        <v>175</v>
      </c>
      <c r="CG1759" t="s">
        <v>175</v>
      </c>
      <c r="CH1759" t="s">
        <v>177</v>
      </c>
      <c r="CI1759" t="s">
        <v>163</v>
      </c>
      <c r="CJ1759" t="s">
        <v>175</v>
      </c>
      <c r="CK1759" t="s">
        <v>8498</v>
      </c>
      <c r="CL1759" t="s">
        <v>1265</v>
      </c>
      <c r="CM1759" s="4" t="s">
        <v>460</v>
      </c>
      <c r="CN1759" t="s">
        <v>180</v>
      </c>
      <c r="CO1759" t="s">
        <v>181</v>
      </c>
      <c r="CP1759" t="s">
        <v>175</v>
      </c>
      <c r="CQ1759" t="s">
        <v>175</v>
      </c>
      <c r="CR1759" t="s">
        <v>175</v>
      </c>
      <c r="CS1759" t="s">
        <v>175</v>
      </c>
      <c r="CT1759" t="s">
        <v>175</v>
      </c>
      <c r="CU1759" t="s">
        <v>175</v>
      </c>
      <c r="CV1759" t="s">
        <v>8480</v>
      </c>
      <c r="CW1759" t="s">
        <v>8499</v>
      </c>
      <c r="CX1759" t="s">
        <v>129</v>
      </c>
      <c r="CY1759" t="s">
        <v>185</v>
      </c>
      <c r="DA1759" t="s">
        <v>8480</v>
      </c>
      <c r="DB1759" t="s">
        <v>8500</v>
      </c>
      <c r="DD1759" t="s">
        <v>8501</v>
      </c>
      <c r="DF1759" t="s">
        <v>361</v>
      </c>
      <c r="DG1759" t="s">
        <v>362</v>
      </c>
      <c r="DH1759" t="s">
        <v>550</v>
      </c>
      <c r="DI1759" t="s">
        <v>551</v>
      </c>
      <c r="DJ1759" t="s">
        <v>193</v>
      </c>
      <c r="DK1759" t="s">
        <v>551</v>
      </c>
      <c r="DM1759" t="str">
        <f>_xlfn.XLOOKUP($A1759,'[1]01_GC Supply - Item Database -'!$D$3:$D$14229,'[1]01_GC Supply - Item Database -'!BW$3:BW$14229)</f>
        <v>Red</v>
      </c>
      <c r="DN1759" t="str">
        <f>_xlfn.XLOOKUP($A1759,'[1]01_GC Supply - Item Database -'!$D$3:$D$14229,'[1]01_GC Supply - Item Database -'!BX$3:BX$14229)</f>
        <v>Red</v>
      </c>
      <c r="DO1759" t="str">
        <f>_xlfn.XLOOKUP($A1759,'[1]01_GC Supply - Item Database -'!$D$3:$D$14229,'[1]01_GC Supply - Item Database -'!BY$3:BY$14229)</f>
        <v>Solid</v>
      </c>
      <c r="DP1759" t="s">
        <v>8502</v>
      </c>
      <c r="DQ1759" s="7" t="s">
        <v>5782</v>
      </c>
    </row>
    <row r="1760" spans="1:121">
      <c r="A1760" t="s">
        <v>8612</v>
      </c>
      <c r="B1760" t="s">
        <v>8613</v>
      </c>
      <c r="C1760" t="s">
        <v>123</v>
      </c>
      <c r="D1760" t="s">
        <v>124</v>
      </c>
      <c r="E1760" t="s">
        <v>8590</v>
      </c>
      <c r="F1760" t="s">
        <v>8480</v>
      </c>
      <c r="G1760" t="s">
        <v>8481</v>
      </c>
      <c r="H1760" t="s">
        <v>8482</v>
      </c>
      <c r="I1760" t="s">
        <v>129</v>
      </c>
      <c r="J1760" t="s">
        <v>8483</v>
      </c>
      <c r="L1760" t="s">
        <v>8484</v>
      </c>
      <c r="M1760" t="s">
        <v>8485</v>
      </c>
      <c r="P1760" t="s">
        <v>8613</v>
      </c>
      <c r="Q1760" t="s">
        <v>1150</v>
      </c>
      <c r="R1760" t="s">
        <v>2457</v>
      </c>
      <c r="T1760" t="s">
        <v>4075</v>
      </c>
      <c r="U1760" t="s">
        <v>136</v>
      </c>
      <c r="V1760" t="s">
        <v>852</v>
      </c>
      <c r="Y1760" t="s">
        <v>8486</v>
      </c>
      <c r="Z1760" t="s">
        <v>7635</v>
      </c>
      <c r="AA1760" t="s">
        <v>8591</v>
      </c>
      <c r="AC1760" t="s">
        <v>8488</v>
      </c>
      <c r="AD1760" t="s">
        <v>8489</v>
      </c>
      <c r="AI1760" t="s">
        <v>2464</v>
      </c>
      <c r="AJ1760" t="s">
        <v>146</v>
      </c>
      <c r="AK1760" t="s">
        <v>124</v>
      </c>
      <c r="AL1760" t="s">
        <v>123</v>
      </c>
      <c r="AM1760" t="s">
        <v>124</v>
      </c>
      <c r="AN1760" t="s">
        <v>124</v>
      </c>
      <c r="AO1760" t="s">
        <v>147</v>
      </c>
      <c r="AP1760" t="s">
        <v>149</v>
      </c>
      <c r="AQ1760" t="s">
        <v>147</v>
      </c>
      <c r="AR1760" t="s">
        <v>814</v>
      </c>
      <c r="AS1760" t="s">
        <v>8592</v>
      </c>
      <c r="AT1760" t="s">
        <v>8593</v>
      </c>
      <c r="AU1760" t="s">
        <v>8594</v>
      </c>
      <c r="AV1760" t="s">
        <v>8595</v>
      </c>
      <c r="AW1760" t="s">
        <v>8596</v>
      </c>
      <c r="AX1760" t="s">
        <v>453</v>
      </c>
      <c r="AY1760" t="s">
        <v>1155</v>
      </c>
      <c r="AZ1760" t="s">
        <v>704</v>
      </c>
      <c r="BA1760" t="s">
        <v>5472</v>
      </c>
      <c r="BB1760" t="s">
        <v>3286</v>
      </c>
      <c r="BC1760" t="s">
        <v>576</v>
      </c>
      <c r="BD1760" t="s">
        <v>576</v>
      </c>
      <c r="BE1760" t="s">
        <v>8597</v>
      </c>
      <c r="BF1760" t="s">
        <v>8598</v>
      </c>
      <c r="BG1760" t="s">
        <v>8599</v>
      </c>
      <c r="BH1760" t="s">
        <v>2302</v>
      </c>
      <c r="BI1760" t="s">
        <v>2464</v>
      </c>
      <c r="BJ1760" t="s">
        <v>7152</v>
      </c>
      <c r="BK1760" t="s">
        <v>3454</v>
      </c>
      <c r="BL1760" t="s">
        <v>4836</v>
      </c>
      <c r="BP1760" t="s">
        <v>4037</v>
      </c>
      <c r="BQ1760" t="s">
        <v>129</v>
      </c>
      <c r="BR1760" t="s">
        <v>535</v>
      </c>
      <c r="BS1760" t="s">
        <v>536</v>
      </c>
      <c r="BT1760" t="s">
        <v>453</v>
      </c>
      <c r="BU1760" t="s">
        <v>454</v>
      </c>
      <c r="BV1760" t="s">
        <v>455</v>
      </c>
      <c r="BW1760" t="s">
        <v>1715</v>
      </c>
      <c r="BY1760" t="s">
        <v>175</v>
      </c>
      <c r="BZ1760" t="s">
        <v>175</v>
      </c>
      <c r="CA1760" t="s">
        <v>175</v>
      </c>
      <c r="CB1760" t="s">
        <v>175</v>
      </c>
      <c r="CC1760" t="s">
        <v>175</v>
      </c>
      <c r="CD1760" t="s">
        <v>175</v>
      </c>
      <c r="CE1760" t="s">
        <v>170</v>
      </c>
      <c r="CF1760" t="s">
        <v>175</v>
      </c>
      <c r="CG1760" t="s">
        <v>175</v>
      </c>
      <c r="CH1760" t="s">
        <v>177</v>
      </c>
      <c r="CI1760" t="s">
        <v>163</v>
      </c>
      <c r="CJ1760" t="s">
        <v>175</v>
      </c>
      <c r="CK1760" t="s">
        <v>8498</v>
      </c>
      <c r="CL1760" t="s">
        <v>1265</v>
      </c>
      <c r="CM1760" s="4" t="s">
        <v>460</v>
      </c>
      <c r="CN1760" t="s">
        <v>180</v>
      </c>
      <c r="CO1760" t="s">
        <v>181</v>
      </c>
      <c r="CP1760" t="s">
        <v>175</v>
      </c>
      <c r="CQ1760" t="s">
        <v>175</v>
      </c>
      <c r="CR1760" t="s">
        <v>175</v>
      </c>
      <c r="CS1760" t="s">
        <v>175</v>
      </c>
      <c r="CT1760" t="s">
        <v>175</v>
      </c>
      <c r="CU1760" t="s">
        <v>175</v>
      </c>
      <c r="CV1760" t="s">
        <v>8480</v>
      </c>
      <c r="CW1760" t="s">
        <v>8499</v>
      </c>
      <c r="CX1760" t="s">
        <v>129</v>
      </c>
      <c r="CY1760" t="s">
        <v>185</v>
      </c>
      <c r="DA1760" t="s">
        <v>8480</v>
      </c>
      <c r="DB1760" t="s">
        <v>8500</v>
      </c>
      <c r="DD1760" t="s">
        <v>8501</v>
      </c>
      <c r="DF1760" t="s">
        <v>361</v>
      </c>
      <c r="DG1760" t="s">
        <v>362</v>
      </c>
      <c r="DH1760" t="s">
        <v>550</v>
      </c>
      <c r="DI1760" t="s">
        <v>551</v>
      </c>
      <c r="DJ1760" t="s">
        <v>193</v>
      </c>
      <c r="DK1760" t="s">
        <v>551</v>
      </c>
      <c r="DM1760" t="str">
        <f>_xlfn.XLOOKUP($A1760,'[1]01_GC Supply - Item Database -'!$D$3:$D$14229,'[1]01_GC Supply - Item Database -'!BW$3:BW$14229)</f>
        <v>Black</v>
      </c>
      <c r="DN1760" t="str">
        <f>_xlfn.XLOOKUP($A1760,'[1]01_GC Supply - Item Database -'!$D$3:$D$14229,'[1]01_GC Supply - Item Database -'!BX$3:BX$14229)</f>
        <v>Black</v>
      </c>
      <c r="DO1760" t="str">
        <f>_xlfn.XLOOKUP($A1760,'[1]01_GC Supply - Item Database -'!$D$3:$D$14229,'[1]01_GC Supply - Item Database -'!BY$3:BY$14229)</f>
        <v>Solid</v>
      </c>
      <c r="DP1760" t="s">
        <v>8502</v>
      </c>
      <c r="DQ1760" s="7" t="s">
        <v>5782</v>
      </c>
    </row>
    <row r="1761" spans="1:121">
      <c r="A1761" t="s">
        <v>8614</v>
      </c>
      <c r="B1761" t="s">
        <v>8615</v>
      </c>
      <c r="C1761" t="s">
        <v>123</v>
      </c>
      <c r="D1761" t="s">
        <v>124</v>
      </c>
      <c r="E1761" t="s">
        <v>8616</v>
      </c>
      <c r="F1761" t="s">
        <v>8480</v>
      </c>
      <c r="G1761" t="s">
        <v>8481</v>
      </c>
      <c r="H1761" t="s">
        <v>8482</v>
      </c>
      <c r="I1761" t="s">
        <v>129</v>
      </c>
      <c r="J1761" t="s">
        <v>8483</v>
      </c>
      <c r="L1761" t="s">
        <v>8484</v>
      </c>
      <c r="M1761" t="s">
        <v>8485</v>
      </c>
      <c r="P1761" t="s">
        <v>8615</v>
      </c>
      <c r="Q1761" t="s">
        <v>1150</v>
      </c>
      <c r="R1761" t="s">
        <v>2457</v>
      </c>
      <c r="T1761" t="s">
        <v>2655</v>
      </c>
      <c r="U1761" t="s">
        <v>136</v>
      </c>
      <c r="V1761" t="s">
        <v>852</v>
      </c>
      <c r="Y1761" t="s">
        <v>8486</v>
      </c>
      <c r="Z1761" t="s">
        <v>7635</v>
      </c>
      <c r="AA1761" t="s">
        <v>8617</v>
      </c>
      <c r="AC1761" t="s">
        <v>8488</v>
      </c>
      <c r="AD1761" t="s">
        <v>8489</v>
      </c>
      <c r="AI1761" t="s">
        <v>2464</v>
      </c>
      <c r="AJ1761" t="s">
        <v>146</v>
      </c>
      <c r="AK1761" t="s">
        <v>124</v>
      </c>
      <c r="AL1761" t="s">
        <v>123</v>
      </c>
      <c r="AM1761" t="s">
        <v>124</v>
      </c>
      <c r="AN1761" t="s">
        <v>124</v>
      </c>
      <c r="AO1761" t="s">
        <v>147</v>
      </c>
      <c r="AP1761" t="s">
        <v>149</v>
      </c>
      <c r="AQ1761" t="s">
        <v>147</v>
      </c>
      <c r="AR1761" t="s">
        <v>814</v>
      </c>
      <c r="AS1761" t="s">
        <v>3042</v>
      </c>
      <c r="AT1761" t="s">
        <v>8618</v>
      </c>
      <c r="AU1761" t="s">
        <v>8619</v>
      </c>
      <c r="AV1761" t="s">
        <v>6016</v>
      </c>
      <c r="AW1761" t="s">
        <v>8620</v>
      </c>
      <c r="AX1761" t="s">
        <v>453</v>
      </c>
      <c r="AY1761" t="s">
        <v>521</v>
      </c>
      <c r="AZ1761" t="s">
        <v>1186</v>
      </c>
      <c r="BA1761" t="s">
        <v>1895</v>
      </c>
      <c r="BB1761" t="s">
        <v>2400</v>
      </c>
      <c r="BC1761" t="s">
        <v>1431</v>
      </c>
      <c r="BD1761" t="s">
        <v>1431</v>
      </c>
      <c r="BE1761" t="s">
        <v>8621</v>
      </c>
      <c r="BF1761" t="s">
        <v>814</v>
      </c>
      <c r="BG1761" t="s">
        <v>8622</v>
      </c>
      <c r="BH1761" t="s">
        <v>2302</v>
      </c>
      <c r="BI1761" t="s">
        <v>2464</v>
      </c>
      <c r="BJ1761" t="s">
        <v>2132</v>
      </c>
      <c r="BK1761" t="s">
        <v>3136</v>
      </c>
      <c r="BL1761" t="s">
        <v>2371</v>
      </c>
      <c r="BP1761" t="s">
        <v>4037</v>
      </c>
      <c r="BQ1761" t="s">
        <v>129</v>
      </c>
      <c r="BR1761" t="s">
        <v>535</v>
      </c>
      <c r="BS1761" t="s">
        <v>536</v>
      </c>
      <c r="BT1761" t="s">
        <v>453</v>
      </c>
      <c r="BU1761" t="s">
        <v>454</v>
      </c>
      <c r="BV1761" t="s">
        <v>455</v>
      </c>
      <c r="BW1761" t="s">
        <v>1715</v>
      </c>
      <c r="BY1761" t="s">
        <v>175</v>
      </c>
      <c r="BZ1761" t="s">
        <v>175</v>
      </c>
      <c r="CA1761" t="s">
        <v>175</v>
      </c>
      <c r="CB1761" t="s">
        <v>175</v>
      </c>
      <c r="CC1761" t="s">
        <v>176</v>
      </c>
      <c r="CD1761" t="s">
        <v>175</v>
      </c>
      <c r="CE1761" t="s">
        <v>170</v>
      </c>
      <c r="CF1761" t="s">
        <v>175</v>
      </c>
      <c r="CG1761" t="s">
        <v>175</v>
      </c>
      <c r="CH1761" t="s">
        <v>177</v>
      </c>
      <c r="CI1761" t="s">
        <v>163</v>
      </c>
      <c r="CJ1761" t="s">
        <v>175</v>
      </c>
      <c r="CK1761" t="s">
        <v>8623</v>
      </c>
      <c r="CL1761" t="s">
        <v>1265</v>
      </c>
      <c r="CM1761" s="4" t="s">
        <v>460</v>
      </c>
      <c r="CN1761" t="s">
        <v>180</v>
      </c>
      <c r="CO1761" t="s">
        <v>181</v>
      </c>
      <c r="CP1761" t="s">
        <v>175</v>
      </c>
      <c r="CQ1761" t="s">
        <v>175</v>
      </c>
      <c r="CR1761" t="s">
        <v>175</v>
      </c>
      <c r="CS1761" t="s">
        <v>175</v>
      </c>
      <c r="CT1761" t="s">
        <v>175</v>
      </c>
      <c r="CU1761" t="s">
        <v>175</v>
      </c>
      <c r="CV1761" t="s">
        <v>8480</v>
      </c>
      <c r="CW1761" t="s">
        <v>8499</v>
      </c>
      <c r="CX1761" t="s">
        <v>129</v>
      </c>
      <c r="CY1761" t="s">
        <v>185</v>
      </c>
      <c r="DA1761" t="s">
        <v>8480</v>
      </c>
      <c r="DB1761" t="s">
        <v>8500</v>
      </c>
      <c r="DD1761" t="s">
        <v>8501</v>
      </c>
      <c r="DF1761" t="s">
        <v>361</v>
      </c>
      <c r="DG1761" t="s">
        <v>362</v>
      </c>
      <c r="DH1761" t="s">
        <v>175</v>
      </c>
      <c r="DI1761" t="s">
        <v>175</v>
      </c>
      <c r="DJ1761" t="s">
        <v>175</v>
      </c>
      <c r="DK1761" t="s">
        <v>175</v>
      </c>
      <c r="DM1761" t="str">
        <f>_xlfn.XLOOKUP($A1761,'[1]01_GC Supply - Item Database -'!$D$3:$D$14229,'[1]01_GC Supply - Item Database -'!BW$3:BW$14229)</f>
        <v>Blue</v>
      </c>
      <c r="DN1761" t="str">
        <f>_xlfn.XLOOKUP($A1761,'[1]01_GC Supply - Item Database -'!$D$3:$D$14229,'[1]01_GC Supply - Item Database -'!BX$3:BX$14229)</f>
        <v>Blue</v>
      </c>
      <c r="DO1761" t="str">
        <f>_xlfn.XLOOKUP($A1761,'[1]01_GC Supply - Item Database -'!$D$3:$D$14229,'[1]01_GC Supply - Item Database -'!BY$3:BY$14229)</f>
        <v>Solid</v>
      </c>
      <c r="DP1761" t="s">
        <v>8502</v>
      </c>
      <c r="DQ1761" s="7" t="s">
        <v>8624</v>
      </c>
    </row>
    <row r="1762" spans="1:121">
      <c r="A1762" t="s">
        <v>8625</v>
      </c>
      <c r="B1762" t="s">
        <v>8626</v>
      </c>
      <c r="C1762" t="s">
        <v>123</v>
      </c>
      <c r="D1762" t="s">
        <v>124</v>
      </c>
      <c r="E1762" t="s">
        <v>8616</v>
      </c>
      <c r="F1762" t="s">
        <v>8480</v>
      </c>
      <c r="G1762" t="s">
        <v>8481</v>
      </c>
      <c r="H1762" t="s">
        <v>8482</v>
      </c>
      <c r="I1762" t="s">
        <v>129</v>
      </c>
      <c r="J1762" t="s">
        <v>8483</v>
      </c>
      <c r="L1762" t="s">
        <v>8484</v>
      </c>
      <c r="M1762" t="s">
        <v>8485</v>
      </c>
      <c r="P1762" t="s">
        <v>8626</v>
      </c>
      <c r="Q1762" t="s">
        <v>1150</v>
      </c>
      <c r="R1762" t="s">
        <v>2457</v>
      </c>
      <c r="T1762" t="s">
        <v>2655</v>
      </c>
      <c r="U1762" t="s">
        <v>136</v>
      </c>
      <c r="V1762" t="s">
        <v>852</v>
      </c>
      <c r="Y1762" t="s">
        <v>8486</v>
      </c>
      <c r="Z1762" t="s">
        <v>7635</v>
      </c>
      <c r="AA1762" t="s">
        <v>8617</v>
      </c>
      <c r="AC1762" t="s">
        <v>8488</v>
      </c>
      <c r="AD1762" t="s">
        <v>8489</v>
      </c>
      <c r="AI1762" t="s">
        <v>2464</v>
      </c>
      <c r="AJ1762" t="s">
        <v>146</v>
      </c>
      <c r="AK1762" t="s">
        <v>124</v>
      </c>
      <c r="AL1762" t="s">
        <v>123</v>
      </c>
      <c r="AM1762" t="s">
        <v>124</v>
      </c>
      <c r="AN1762" t="s">
        <v>124</v>
      </c>
      <c r="AO1762" t="s">
        <v>147</v>
      </c>
      <c r="AP1762" t="s">
        <v>149</v>
      </c>
      <c r="AQ1762" t="s">
        <v>147</v>
      </c>
      <c r="AR1762" t="s">
        <v>814</v>
      </c>
      <c r="AS1762" t="s">
        <v>3042</v>
      </c>
      <c r="AT1762" t="s">
        <v>8618</v>
      </c>
      <c r="AU1762" t="s">
        <v>8619</v>
      </c>
      <c r="AV1762" t="s">
        <v>6016</v>
      </c>
      <c r="AW1762" t="s">
        <v>8620</v>
      </c>
      <c r="AX1762" t="s">
        <v>453</v>
      </c>
      <c r="AY1762" t="s">
        <v>521</v>
      </c>
      <c r="AZ1762" t="s">
        <v>1186</v>
      </c>
      <c r="BA1762" t="s">
        <v>1895</v>
      </c>
      <c r="BB1762" t="s">
        <v>2400</v>
      </c>
      <c r="BC1762" t="s">
        <v>1431</v>
      </c>
      <c r="BD1762" t="s">
        <v>1431</v>
      </c>
      <c r="BE1762" t="s">
        <v>8621</v>
      </c>
      <c r="BF1762" t="s">
        <v>814</v>
      </c>
      <c r="BG1762" t="s">
        <v>8622</v>
      </c>
      <c r="BH1762" t="s">
        <v>2302</v>
      </c>
      <c r="BI1762" t="s">
        <v>2464</v>
      </c>
      <c r="BJ1762" t="s">
        <v>2132</v>
      </c>
      <c r="BK1762" t="s">
        <v>3136</v>
      </c>
      <c r="BL1762" t="s">
        <v>2371</v>
      </c>
      <c r="BP1762" t="s">
        <v>4037</v>
      </c>
      <c r="BQ1762" t="s">
        <v>129</v>
      </c>
      <c r="BR1762" t="s">
        <v>535</v>
      </c>
      <c r="BS1762" t="s">
        <v>536</v>
      </c>
      <c r="BT1762" t="s">
        <v>453</v>
      </c>
      <c r="BU1762" t="s">
        <v>454</v>
      </c>
      <c r="BV1762" t="s">
        <v>455</v>
      </c>
      <c r="BW1762" t="s">
        <v>1715</v>
      </c>
      <c r="BY1762" t="s">
        <v>175</v>
      </c>
      <c r="BZ1762" t="s">
        <v>175</v>
      </c>
      <c r="CA1762" t="s">
        <v>175</v>
      </c>
      <c r="CB1762" t="s">
        <v>175</v>
      </c>
      <c r="CC1762" t="s">
        <v>176</v>
      </c>
      <c r="CD1762" t="s">
        <v>175</v>
      </c>
      <c r="CE1762" t="s">
        <v>170</v>
      </c>
      <c r="CF1762" t="s">
        <v>175</v>
      </c>
      <c r="CG1762" t="s">
        <v>175</v>
      </c>
      <c r="CH1762" t="s">
        <v>177</v>
      </c>
      <c r="CI1762" t="s">
        <v>163</v>
      </c>
      <c r="CJ1762" t="s">
        <v>175</v>
      </c>
      <c r="CK1762" t="s">
        <v>8623</v>
      </c>
      <c r="CL1762" t="s">
        <v>1265</v>
      </c>
      <c r="CM1762" s="4" t="s">
        <v>460</v>
      </c>
      <c r="CN1762" t="s">
        <v>180</v>
      </c>
      <c r="CO1762" t="s">
        <v>181</v>
      </c>
      <c r="CP1762" t="s">
        <v>175</v>
      </c>
      <c r="CQ1762" t="s">
        <v>175</v>
      </c>
      <c r="CR1762" t="s">
        <v>175</v>
      </c>
      <c r="CS1762" t="s">
        <v>175</v>
      </c>
      <c r="CT1762" t="s">
        <v>175</v>
      </c>
      <c r="CU1762" t="s">
        <v>175</v>
      </c>
      <c r="CV1762" t="s">
        <v>8480</v>
      </c>
      <c r="CW1762" t="s">
        <v>8499</v>
      </c>
      <c r="CX1762" t="s">
        <v>129</v>
      </c>
      <c r="CY1762" t="s">
        <v>185</v>
      </c>
      <c r="DA1762" t="s">
        <v>8480</v>
      </c>
      <c r="DB1762" t="s">
        <v>8500</v>
      </c>
      <c r="DD1762" t="s">
        <v>8501</v>
      </c>
      <c r="DF1762" t="s">
        <v>361</v>
      </c>
      <c r="DG1762" t="s">
        <v>362</v>
      </c>
      <c r="DH1762" t="s">
        <v>175</v>
      </c>
      <c r="DI1762" t="s">
        <v>175</v>
      </c>
      <c r="DJ1762" t="s">
        <v>175</v>
      </c>
      <c r="DK1762" t="s">
        <v>175</v>
      </c>
      <c r="DM1762" t="str">
        <f>_xlfn.XLOOKUP($A1762,'[1]01_GC Supply - Item Database -'!$D$3:$D$14229,'[1]01_GC Supply - Item Database -'!BW$3:BW$14229)</f>
        <v>Brown</v>
      </c>
      <c r="DN1762" t="str">
        <f>_xlfn.XLOOKUP($A1762,'[1]01_GC Supply - Item Database -'!$D$3:$D$14229,'[1]01_GC Supply - Item Database -'!BX$3:BX$14229)</f>
        <v>Brown</v>
      </c>
      <c r="DO1762" t="str">
        <f>_xlfn.XLOOKUP($A1762,'[1]01_GC Supply - Item Database -'!$D$3:$D$14229,'[1]01_GC Supply - Item Database -'!BY$3:BY$14229)</f>
        <v>Solid</v>
      </c>
      <c r="DP1762" t="s">
        <v>8502</v>
      </c>
      <c r="DQ1762" s="7" t="s">
        <v>8624</v>
      </c>
    </row>
    <row r="1763" spans="1:121">
      <c r="A1763" t="s">
        <v>8627</v>
      </c>
      <c r="B1763" t="s">
        <v>8628</v>
      </c>
      <c r="C1763" t="s">
        <v>123</v>
      </c>
      <c r="D1763" t="s">
        <v>124</v>
      </c>
      <c r="E1763" t="s">
        <v>8616</v>
      </c>
      <c r="F1763" t="s">
        <v>8480</v>
      </c>
      <c r="G1763" t="s">
        <v>8481</v>
      </c>
      <c r="H1763" t="s">
        <v>8482</v>
      </c>
      <c r="I1763" t="s">
        <v>129</v>
      </c>
      <c r="J1763" t="s">
        <v>8483</v>
      </c>
      <c r="L1763" t="s">
        <v>8484</v>
      </c>
      <c r="M1763" t="s">
        <v>8485</v>
      </c>
      <c r="P1763" t="s">
        <v>8628</v>
      </c>
      <c r="Q1763" t="s">
        <v>1150</v>
      </c>
      <c r="R1763" t="s">
        <v>2457</v>
      </c>
      <c r="T1763" t="s">
        <v>2655</v>
      </c>
      <c r="U1763" t="s">
        <v>136</v>
      </c>
      <c r="V1763" t="s">
        <v>852</v>
      </c>
      <c r="Y1763" t="s">
        <v>8486</v>
      </c>
      <c r="Z1763" t="s">
        <v>7635</v>
      </c>
      <c r="AA1763" t="s">
        <v>8617</v>
      </c>
      <c r="AC1763" t="s">
        <v>8488</v>
      </c>
      <c r="AD1763" t="s">
        <v>8489</v>
      </c>
      <c r="AI1763" t="s">
        <v>2464</v>
      </c>
      <c r="AJ1763" t="s">
        <v>146</v>
      </c>
      <c r="AK1763" t="s">
        <v>124</v>
      </c>
      <c r="AL1763" t="s">
        <v>123</v>
      </c>
      <c r="AM1763" t="s">
        <v>124</v>
      </c>
      <c r="AN1763" t="s">
        <v>124</v>
      </c>
      <c r="AO1763" t="s">
        <v>147</v>
      </c>
      <c r="AP1763" t="s">
        <v>149</v>
      </c>
      <c r="AQ1763" t="s">
        <v>147</v>
      </c>
      <c r="AR1763" t="s">
        <v>814</v>
      </c>
      <c r="AS1763" t="s">
        <v>3042</v>
      </c>
      <c r="AT1763" t="s">
        <v>8618</v>
      </c>
      <c r="AU1763" t="s">
        <v>8619</v>
      </c>
      <c r="AV1763" t="s">
        <v>6016</v>
      </c>
      <c r="AW1763" t="s">
        <v>8620</v>
      </c>
      <c r="AX1763" t="s">
        <v>453</v>
      </c>
      <c r="AY1763" t="s">
        <v>521</v>
      </c>
      <c r="AZ1763" t="s">
        <v>1186</v>
      </c>
      <c r="BA1763" t="s">
        <v>1895</v>
      </c>
      <c r="BB1763" t="s">
        <v>2400</v>
      </c>
      <c r="BC1763" t="s">
        <v>1431</v>
      </c>
      <c r="BD1763" t="s">
        <v>1431</v>
      </c>
      <c r="BE1763" t="s">
        <v>8621</v>
      </c>
      <c r="BF1763" t="s">
        <v>814</v>
      </c>
      <c r="BG1763" t="s">
        <v>8622</v>
      </c>
      <c r="BH1763" t="s">
        <v>2302</v>
      </c>
      <c r="BI1763" t="s">
        <v>2464</v>
      </c>
      <c r="BJ1763" t="s">
        <v>2132</v>
      </c>
      <c r="BK1763" t="s">
        <v>3136</v>
      </c>
      <c r="BL1763" t="s">
        <v>2371</v>
      </c>
      <c r="BP1763" t="s">
        <v>4037</v>
      </c>
      <c r="BQ1763" t="s">
        <v>129</v>
      </c>
      <c r="BR1763" t="s">
        <v>535</v>
      </c>
      <c r="BS1763" t="s">
        <v>536</v>
      </c>
      <c r="BT1763" t="s">
        <v>453</v>
      </c>
      <c r="BU1763" t="s">
        <v>454</v>
      </c>
      <c r="BV1763" t="s">
        <v>455</v>
      </c>
      <c r="BW1763" t="s">
        <v>1715</v>
      </c>
      <c r="BY1763" t="s">
        <v>175</v>
      </c>
      <c r="BZ1763" t="s">
        <v>175</v>
      </c>
      <c r="CA1763" t="s">
        <v>175</v>
      </c>
      <c r="CB1763" t="s">
        <v>175</v>
      </c>
      <c r="CC1763" t="s">
        <v>176</v>
      </c>
      <c r="CD1763" t="s">
        <v>175</v>
      </c>
      <c r="CE1763" t="s">
        <v>170</v>
      </c>
      <c r="CF1763" t="s">
        <v>175</v>
      </c>
      <c r="CG1763" t="s">
        <v>175</v>
      </c>
      <c r="CH1763" t="s">
        <v>177</v>
      </c>
      <c r="CI1763" t="s">
        <v>163</v>
      </c>
      <c r="CJ1763" t="s">
        <v>175</v>
      </c>
      <c r="CK1763" t="s">
        <v>8623</v>
      </c>
      <c r="CL1763" t="s">
        <v>1265</v>
      </c>
      <c r="CM1763" s="4" t="s">
        <v>460</v>
      </c>
      <c r="CN1763" t="s">
        <v>180</v>
      </c>
      <c r="CO1763" t="s">
        <v>181</v>
      </c>
      <c r="CP1763" t="s">
        <v>175</v>
      </c>
      <c r="CQ1763" t="s">
        <v>175</v>
      </c>
      <c r="CR1763" t="s">
        <v>175</v>
      </c>
      <c r="CS1763" t="s">
        <v>175</v>
      </c>
      <c r="CT1763" t="s">
        <v>175</v>
      </c>
      <c r="CU1763" t="s">
        <v>175</v>
      </c>
      <c r="CV1763" t="s">
        <v>8480</v>
      </c>
      <c r="CW1763" t="s">
        <v>8499</v>
      </c>
      <c r="CX1763" t="s">
        <v>129</v>
      </c>
      <c r="CY1763" t="s">
        <v>185</v>
      </c>
      <c r="DA1763" t="s">
        <v>8480</v>
      </c>
      <c r="DB1763" t="s">
        <v>8500</v>
      </c>
      <c r="DD1763" t="s">
        <v>8501</v>
      </c>
      <c r="DF1763" t="s">
        <v>361</v>
      </c>
      <c r="DG1763" t="s">
        <v>362</v>
      </c>
      <c r="DH1763" t="s">
        <v>175</v>
      </c>
      <c r="DI1763" t="s">
        <v>175</v>
      </c>
      <c r="DJ1763" t="s">
        <v>175</v>
      </c>
      <c r="DK1763" t="s">
        <v>175</v>
      </c>
      <c r="DM1763" t="str">
        <f>_xlfn.XLOOKUP($A1763,'[1]01_GC Supply - Item Database -'!$D$3:$D$14229,'[1]01_GC Supply - Item Database -'!BW$3:BW$14229)</f>
        <v>Gray</v>
      </c>
      <c r="DN1763" t="str">
        <f>_xlfn.XLOOKUP($A1763,'[1]01_GC Supply - Item Database -'!$D$3:$D$14229,'[1]01_GC Supply - Item Database -'!BX$3:BX$14229)</f>
        <v>Gray</v>
      </c>
      <c r="DO1763" t="str">
        <f>_xlfn.XLOOKUP($A1763,'[1]01_GC Supply - Item Database -'!$D$3:$D$14229,'[1]01_GC Supply - Item Database -'!BY$3:BY$14229)</f>
        <v>Solid</v>
      </c>
      <c r="DP1763" t="s">
        <v>8502</v>
      </c>
      <c r="DQ1763" s="7" t="s">
        <v>8624</v>
      </c>
    </row>
    <row r="1764" spans="1:121">
      <c r="A1764" t="s">
        <v>8629</v>
      </c>
      <c r="B1764" t="s">
        <v>8630</v>
      </c>
      <c r="C1764" t="s">
        <v>123</v>
      </c>
      <c r="D1764" t="s">
        <v>124</v>
      </c>
      <c r="E1764" t="s">
        <v>8616</v>
      </c>
      <c r="F1764" t="s">
        <v>8480</v>
      </c>
      <c r="G1764" t="s">
        <v>8481</v>
      </c>
      <c r="H1764" t="s">
        <v>8482</v>
      </c>
      <c r="I1764" t="s">
        <v>129</v>
      </c>
      <c r="J1764" t="s">
        <v>8483</v>
      </c>
      <c r="L1764" t="s">
        <v>8484</v>
      </c>
      <c r="M1764" t="s">
        <v>8485</v>
      </c>
      <c r="P1764" t="s">
        <v>8630</v>
      </c>
      <c r="Q1764" t="s">
        <v>1150</v>
      </c>
      <c r="R1764" t="s">
        <v>2457</v>
      </c>
      <c r="T1764" t="s">
        <v>2655</v>
      </c>
      <c r="U1764" t="s">
        <v>136</v>
      </c>
      <c r="V1764" t="s">
        <v>852</v>
      </c>
      <c r="Y1764" t="s">
        <v>8486</v>
      </c>
      <c r="Z1764" t="s">
        <v>7635</v>
      </c>
      <c r="AA1764" t="s">
        <v>8617</v>
      </c>
      <c r="AC1764" t="s">
        <v>8488</v>
      </c>
      <c r="AD1764" t="s">
        <v>8489</v>
      </c>
      <c r="AI1764" t="s">
        <v>2464</v>
      </c>
      <c r="AJ1764" t="s">
        <v>146</v>
      </c>
      <c r="AK1764" t="s">
        <v>124</v>
      </c>
      <c r="AL1764" t="s">
        <v>123</v>
      </c>
      <c r="AM1764" t="s">
        <v>124</v>
      </c>
      <c r="AN1764" t="s">
        <v>124</v>
      </c>
      <c r="AO1764" t="s">
        <v>147</v>
      </c>
      <c r="AP1764" t="s">
        <v>149</v>
      </c>
      <c r="AQ1764" t="s">
        <v>147</v>
      </c>
      <c r="AR1764" t="s">
        <v>814</v>
      </c>
      <c r="AS1764" t="s">
        <v>3042</v>
      </c>
      <c r="AT1764" t="s">
        <v>8618</v>
      </c>
      <c r="AU1764" t="s">
        <v>8619</v>
      </c>
      <c r="AV1764" t="s">
        <v>6016</v>
      </c>
      <c r="AW1764" t="s">
        <v>8620</v>
      </c>
      <c r="AX1764" t="s">
        <v>453</v>
      </c>
      <c r="AY1764" t="s">
        <v>521</v>
      </c>
      <c r="AZ1764" t="s">
        <v>1186</v>
      </c>
      <c r="BA1764" t="s">
        <v>1895</v>
      </c>
      <c r="BB1764" t="s">
        <v>2400</v>
      </c>
      <c r="BC1764" t="s">
        <v>1431</v>
      </c>
      <c r="BD1764" t="s">
        <v>1431</v>
      </c>
      <c r="BE1764" t="s">
        <v>8621</v>
      </c>
      <c r="BF1764" t="s">
        <v>814</v>
      </c>
      <c r="BG1764" t="s">
        <v>8622</v>
      </c>
      <c r="BH1764" t="s">
        <v>2302</v>
      </c>
      <c r="BI1764" t="s">
        <v>2464</v>
      </c>
      <c r="BJ1764" t="s">
        <v>2132</v>
      </c>
      <c r="BK1764" t="s">
        <v>3136</v>
      </c>
      <c r="BL1764" t="s">
        <v>2371</v>
      </c>
      <c r="BP1764" t="s">
        <v>4037</v>
      </c>
      <c r="BQ1764" t="s">
        <v>129</v>
      </c>
      <c r="BR1764" t="s">
        <v>535</v>
      </c>
      <c r="BS1764" t="s">
        <v>536</v>
      </c>
      <c r="BT1764" t="s">
        <v>453</v>
      </c>
      <c r="BU1764" t="s">
        <v>454</v>
      </c>
      <c r="BV1764" t="s">
        <v>455</v>
      </c>
      <c r="BW1764" t="s">
        <v>1715</v>
      </c>
      <c r="BY1764" t="s">
        <v>175</v>
      </c>
      <c r="BZ1764" t="s">
        <v>175</v>
      </c>
      <c r="CA1764" t="s">
        <v>175</v>
      </c>
      <c r="CB1764" t="s">
        <v>175</v>
      </c>
      <c r="CC1764" t="s">
        <v>176</v>
      </c>
      <c r="CD1764" t="s">
        <v>175</v>
      </c>
      <c r="CE1764" t="s">
        <v>170</v>
      </c>
      <c r="CF1764" t="s">
        <v>175</v>
      </c>
      <c r="CG1764" t="s">
        <v>175</v>
      </c>
      <c r="CH1764" t="s">
        <v>177</v>
      </c>
      <c r="CI1764" t="s">
        <v>163</v>
      </c>
      <c r="CJ1764" t="s">
        <v>175</v>
      </c>
      <c r="CK1764" t="s">
        <v>8623</v>
      </c>
      <c r="CL1764" t="s">
        <v>1265</v>
      </c>
      <c r="CM1764" s="4" t="s">
        <v>460</v>
      </c>
      <c r="CN1764" t="s">
        <v>180</v>
      </c>
      <c r="CO1764" t="s">
        <v>181</v>
      </c>
      <c r="CP1764" t="s">
        <v>175</v>
      </c>
      <c r="CQ1764" t="s">
        <v>175</v>
      </c>
      <c r="CR1764" t="s">
        <v>175</v>
      </c>
      <c r="CS1764" t="s">
        <v>175</v>
      </c>
      <c r="CT1764" t="s">
        <v>175</v>
      </c>
      <c r="CU1764" t="s">
        <v>175</v>
      </c>
      <c r="CV1764" t="s">
        <v>8480</v>
      </c>
      <c r="CW1764" t="s">
        <v>8499</v>
      </c>
      <c r="CX1764" t="s">
        <v>129</v>
      </c>
      <c r="CY1764" t="s">
        <v>185</v>
      </c>
      <c r="DA1764" t="s">
        <v>8480</v>
      </c>
      <c r="DB1764" t="s">
        <v>8500</v>
      </c>
      <c r="DD1764" t="s">
        <v>8501</v>
      </c>
      <c r="DF1764" t="s">
        <v>361</v>
      </c>
      <c r="DG1764" t="s">
        <v>362</v>
      </c>
      <c r="DH1764" t="s">
        <v>175</v>
      </c>
      <c r="DI1764" t="s">
        <v>175</v>
      </c>
      <c r="DJ1764" t="s">
        <v>175</v>
      </c>
      <c r="DK1764" t="s">
        <v>175</v>
      </c>
      <c r="DM1764" t="str">
        <f>_xlfn.XLOOKUP($A1764,'[1]01_GC Supply - Item Database -'!$D$3:$D$14229,'[1]01_GC Supply - Item Database -'!BW$3:BW$14229)</f>
        <v>Gray</v>
      </c>
      <c r="DN1764" t="str">
        <f>_xlfn.XLOOKUP($A1764,'[1]01_GC Supply - Item Database -'!$D$3:$D$14229,'[1]01_GC Supply - Item Database -'!BX$3:BX$14229)</f>
        <v>Light Gray</v>
      </c>
      <c r="DO1764" t="str">
        <f>_xlfn.XLOOKUP($A1764,'[1]01_GC Supply - Item Database -'!$D$3:$D$14229,'[1]01_GC Supply - Item Database -'!BY$3:BY$14229)</f>
        <v>Solid</v>
      </c>
      <c r="DP1764" t="s">
        <v>8502</v>
      </c>
      <c r="DQ1764" s="7" t="s">
        <v>8624</v>
      </c>
    </row>
    <row r="1765" spans="1:121">
      <c r="A1765" t="s">
        <v>8631</v>
      </c>
      <c r="B1765" t="s">
        <v>8632</v>
      </c>
      <c r="C1765" t="s">
        <v>123</v>
      </c>
      <c r="D1765" t="s">
        <v>124</v>
      </c>
      <c r="E1765" t="s">
        <v>8616</v>
      </c>
      <c r="F1765" t="s">
        <v>8480</v>
      </c>
      <c r="G1765" t="s">
        <v>8481</v>
      </c>
      <c r="H1765" t="s">
        <v>8482</v>
      </c>
      <c r="I1765" t="s">
        <v>129</v>
      </c>
      <c r="J1765" t="s">
        <v>8483</v>
      </c>
      <c r="L1765" t="s">
        <v>8484</v>
      </c>
      <c r="M1765" t="s">
        <v>8485</v>
      </c>
      <c r="P1765" t="s">
        <v>8632</v>
      </c>
      <c r="Q1765" t="s">
        <v>1150</v>
      </c>
      <c r="R1765" t="s">
        <v>2457</v>
      </c>
      <c r="T1765" t="s">
        <v>2655</v>
      </c>
      <c r="U1765" t="s">
        <v>136</v>
      </c>
      <c r="V1765" t="s">
        <v>852</v>
      </c>
      <c r="Y1765" t="s">
        <v>8486</v>
      </c>
      <c r="Z1765" t="s">
        <v>7635</v>
      </c>
      <c r="AA1765" t="s">
        <v>8617</v>
      </c>
      <c r="AC1765" t="s">
        <v>8488</v>
      </c>
      <c r="AD1765" t="s">
        <v>8489</v>
      </c>
      <c r="AI1765" t="s">
        <v>2464</v>
      </c>
      <c r="AJ1765" t="s">
        <v>146</v>
      </c>
      <c r="AK1765" t="s">
        <v>124</v>
      </c>
      <c r="AL1765" t="s">
        <v>123</v>
      </c>
      <c r="AM1765" t="s">
        <v>124</v>
      </c>
      <c r="AN1765" t="s">
        <v>124</v>
      </c>
      <c r="AO1765" t="s">
        <v>147</v>
      </c>
      <c r="AP1765" t="s">
        <v>149</v>
      </c>
      <c r="AQ1765" t="s">
        <v>147</v>
      </c>
      <c r="AR1765" t="s">
        <v>814</v>
      </c>
      <c r="AS1765" t="s">
        <v>3042</v>
      </c>
      <c r="AT1765" t="s">
        <v>8618</v>
      </c>
      <c r="AU1765" t="s">
        <v>8619</v>
      </c>
      <c r="AV1765" t="s">
        <v>6016</v>
      </c>
      <c r="AW1765" t="s">
        <v>8620</v>
      </c>
      <c r="AX1765" t="s">
        <v>453</v>
      </c>
      <c r="AY1765" t="s">
        <v>521</v>
      </c>
      <c r="AZ1765" t="s">
        <v>1186</v>
      </c>
      <c r="BA1765" t="s">
        <v>1895</v>
      </c>
      <c r="BB1765" t="s">
        <v>2400</v>
      </c>
      <c r="BC1765" t="s">
        <v>1431</v>
      </c>
      <c r="BD1765" t="s">
        <v>1431</v>
      </c>
      <c r="BE1765" t="s">
        <v>8621</v>
      </c>
      <c r="BF1765" t="s">
        <v>814</v>
      </c>
      <c r="BG1765" t="s">
        <v>8622</v>
      </c>
      <c r="BH1765" t="s">
        <v>2302</v>
      </c>
      <c r="BI1765" t="s">
        <v>2464</v>
      </c>
      <c r="BJ1765" t="s">
        <v>2132</v>
      </c>
      <c r="BK1765" t="s">
        <v>3136</v>
      </c>
      <c r="BL1765" t="s">
        <v>2371</v>
      </c>
      <c r="BP1765" t="s">
        <v>4037</v>
      </c>
      <c r="BQ1765" t="s">
        <v>129</v>
      </c>
      <c r="BR1765" t="s">
        <v>535</v>
      </c>
      <c r="BS1765" t="s">
        <v>536</v>
      </c>
      <c r="BT1765" t="s">
        <v>453</v>
      </c>
      <c r="BU1765" t="s">
        <v>454</v>
      </c>
      <c r="BV1765" t="s">
        <v>455</v>
      </c>
      <c r="BW1765" t="s">
        <v>1715</v>
      </c>
      <c r="BY1765" t="s">
        <v>175</v>
      </c>
      <c r="BZ1765" t="s">
        <v>175</v>
      </c>
      <c r="CA1765" t="s">
        <v>175</v>
      </c>
      <c r="CB1765" t="s">
        <v>175</v>
      </c>
      <c r="CC1765" t="s">
        <v>176</v>
      </c>
      <c r="CD1765" t="s">
        <v>175</v>
      </c>
      <c r="CE1765" t="s">
        <v>170</v>
      </c>
      <c r="CF1765" t="s">
        <v>175</v>
      </c>
      <c r="CG1765" t="s">
        <v>175</v>
      </c>
      <c r="CH1765" t="s">
        <v>177</v>
      </c>
      <c r="CI1765" t="s">
        <v>163</v>
      </c>
      <c r="CJ1765" t="s">
        <v>175</v>
      </c>
      <c r="CK1765" t="s">
        <v>8623</v>
      </c>
      <c r="CL1765" t="s">
        <v>1265</v>
      </c>
      <c r="CM1765" s="4" t="s">
        <v>460</v>
      </c>
      <c r="CN1765" t="s">
        <v>180</v>
      </c>
      <c r="CO1765" t="s">
        <v>181</v>
      </c>
      <c r="CP1765" t="s">
        <v>175</v>
      </c>
      <c r="CQ1765" t="s">
        <v>175</v>
      </c>
      <c r="CR1765" t="s">
        <v>175</v>
      </c>
      <c r="CS1765" t="s">
        <v>175</v>
      </c>
      <c r="CT1765" t="s">
        <v>175</v>
      </c>
      <c r="CU1765" t="s">
        <v>175</v>
      </c>
      <c r="CV1765" t="s">
        <v>8480</v>
      </c>
      <c r="CW1765" t="s">
        <v>8499</v>
      </c>
      <c r="CX1765" t="s">
        <v>129</v>
      </c>
      <c r="CY1765" t="s">
        <v>185</v>
      </c>
      <c r="DA1765" t="s">
        <v>8480</v>
      </c>
      <c r="DB1765" t="s">
        <v>8500</v>
      </c>
      <c r="DD1765" t="s">
        <v>8501</v>
      </c>
      <c r="DF1765" t="s">
        <v>361</v>
      </c>
      <c r="DG1765" t="s">
        <v>362</v>
      </c>
      <c r="DH1765" t="s">
        <v>175</v>
      </c>
      <c r="DI1765" t="s">
        <v>175</v>
      </c>
      <c r="DJ1765" t="s">
        <v>175</v>
      </c>
      <c r="DK1765" t="s">
        <v>175</v>
      </c>
      <c r="DM1765" t="str">
        <f>_xlfn.XLOOKUP($A1765,'[1]01_GC Supply - Item Database -'!$D$3:$D$14229,'[1]01_GC Supply - Item Database -'!BW$3:BW$14229)</f>
        <v>Red</v>
      </c>
      <c r="DN1765" t="str">
        <f>_xlfn.XLOOKUP($A1765,'[1]01_GC Supply - Item Database -'!$D$3:$D$14229,'[1]01_GC Supply - Item Database -'!BX$3:BX$14229)</f>
        <v>Red</v>
      </c>
      <c r="DO1765" t="str">
        <f>_xlfn.XLOOKUP($A1765,'[1]01_GC Supply - Item Database -'!$D$3:$D$14229,'[1]01_GC Supply - Item Database -'!BY$3:BY$14229)</f>
        <v>Solid</v>
      </c>
      <c r="DP1765" t="s">
        <v>8502</v>
      </c>
      <c r="DQ1765" s="7" t="s">
        <v>8624</v>
      </c>
    </row>
    <row r="1766" spans="1:121">
      <c r="A1766" t="s">
        <v>8633</v>
      </c>
      <c r="B1766" t="s">
        <v>8634</v>
      </c>
      <c r="C1766" t="s">
        <v>123</v>
      </c>
      <c r="D1766" t="s">
        <v>124</v>
      </c>
      <c r="E1766" t="s">
        <v>8616</v>
      </c>
      <c r="F1766" t="s">
        <v>8480</v>
      </c>
      <c r="G1766" t="s">
        <v>8481</v>
      </c>
      <c r="H1766" t="s">
        <v>8482</v>
      </c>
      <c r="I1766" t="s">
        <v>129</v>
      </c>
      <c r="J1766" t="s">
        <v>8483</v>
      </c>
      <c r="L1766" t="s">
        <v>8484</v>
      </c>
      <c r="M1766" t="s">
        <v>8485</v>
      </c>
      <c r="P1766" t="s">
        <v>8634</v>
      </c>
      <c r="Q1766" t="s">
        <v>1150</v>
      </c>
      <c r="R1766" t="s">
        <v>2457</v>
      </c>
      <c r="T1766" t="s">
        <v>2655</v>
      </c>
      <c r="U1766" t="s">
        <v>136</v>
      </c>
      <c r="V1766" t="s">
        <v>852</v>
      </c>
      <c r="Y1766" t="s">
        <v>8486</v>
      </c>
      <c r="Z1766" t="s">
        <v>7635</v>
      </c>
      <c r="AA1766" t="s">
        <v>8617</v>
      </c>
      <c r="AC1766" t="s">
        <v>8488</v>
      </c>
      <c r="AD1766" t="s">
        <v>8489</v>
      </c>
      <c r="AI1766" t="s">
        <v>2464</v>
      </c>
      <c r="AJ1766" t="s">
        <v>146</v>
      </c>
      <c r="AK1766" t="s">
        <v>124</v>
      </c>
      <c r="AL1766" t="s">
        <v>123</v>
      </c>
      <c r="AM1766" t="s">
        <v>124</v>
      </c>
      <c r="AN1766" t="s">
        <v>124</v>
      </c>
      <c r="AO1766" t="s">
        <v>147</v>
      </c>
      <c r="AP1766" t="s">
        <v>149</v>
      </c>
      <c r="AQ1766" t="s">
        <v>147</v>
      </c>
      <c r="AR1766" t="s">
        <v>814</v>
      </c>
      <c r="AS1766" t="s">
        <v>3042</v>
      </c>
      <c r="AT1766" t="s">
        <v>8618</v>
      </c>
      <c r="AU1766" t="s">
        <v>8619</v>
      </c>
      <c r="AV1766" t="s">
        <v>6016</v>
      </c>
      <c r="AW1766" t="s">
        <v>8620</v>
      </c>
      <c r="AX1766" t="s">
        <v>453</v>
      </c>
      <c r="AY1766" t="s">
        <v>521</v>
      </c>
      <c r="AZ1766" t="s">
        <v>1186</v>
      </c>
      <c r="BA1766" t="s">
        <v>1895</v>
      </c>
      <c r="BB1766" t="s">
        <v>2400</v>
      </c>
      <c r="BC1766" t="s">
        <v>1431</v>
      </c>
      <c r="BD1766" t="s">
        <v>1431</v>
      </c>
      <c r="BE1766" t="s">
        <v>8621</v>
      </c>
      <c r="BF1766" t="s">
        <v>814</v>
      </c>
      <c r="BG1766" t="s">
        <v>8622</v>
      </c>
      <c r="BH1766" t="s">
        <v>2302</v>
      </c>
      <c r="BI1766" t="s">
        <v>2464</v>
      </c>
      <c r="BJ1766" t="s">
        <v>2132</v>
      </c>
      <c r="BK1766" t="s">
        <v>3136</v>
      </c>
      <c r="BL1766" t="s">
        <v>2371</v>
      </c>
      <c r="BP1766" t="s">
        <v>4037</v>
      </c>
      <c r="BQ1766" t="s">
        <v>129</v>
      </c>
      <c r="BR1766" t="s">
        <v>535</v>
      </c>
      <c r="BS1766" t="s">
        <v>536</v>
      </c>
      <c r="BT1766" t="s">
        <v>453</v>
      </c>
      <c r="BU1766" t="s">
        <v>454</v>
      </c>
      <c r="BV1766" t="s">
        <v>455</v>
      </c>
      <c r="BW1766" t="s">
        <v>1715</v>
      </c>
      <c r="BY1766" t="s">
        <v>175</v>
      </c>
      <c r="BZ1766" t="s">
        <v>175</v>
      </c>
      <c r="CA1766" t="s">
        <v>175</v>
      </c>
      <c r="CB1766" t="s">
        <v>175</v>
      </c>
      <c r="CC1766" t="s">
        <v>176</v>
      </c>
      <c r="CD1766" t="s">
        <v>175</v>
      </c>
      <c r="CE1766" t="s">
        <v>170</v>
      </c>
      <c r="CF1766" t="s">
        <v>175</v>
      </c>
      <c r="CG1766" t="s">
        <v>175</v>
      </c>
      <c r="CH1766" t="s">
        <v>177</v>
      </c>
      <c r="CI1766" t="s">
        <v>163</v>
      </c>
      <c r="CJ1766" t="s">
        <v>175</v>
      </c>
      <c r="CK1766" t="s">
        <v>8623</v>
      </c>
      <c r="CL1766" t="s">
        <v>1265</v>
      </c>
      <c r="CM1766" s="4" t="s">
        <v>460</v>
      </c>
      <c r="CN1766" t="s">
        <v>180</v>
      </c>
      <c r="CO1766" t="s">
        <v>181</v>
      </c>
      <c r="CP1766" t="s">
        <v>175</v>
      </c>
      <c r="CQ1766" t="s">
        <v>175</v>
      </c>
      <c r="CR1766" t="s">
        <v>175</v>
      </c>
      <c r="CS1766" t="s">
        <v>175</v>
      </c>
      <c r="CT1766" t="s">
        <v>175</v>
      </c>
      <c r="CU1766" t="s">
        <v>175</v>
      </c>
      <c r="CV1766" t="s">
        <v>8480</v>
      </c>
      <c r="CW1766" t="s">
        <v>8499</v>
      </c>
      <c r="CX1766" t="s">
        <v>129</v>
      </c>
      <c r="CY1766" t="s">
        <v>185</v>
      </c>
      <c r="DA1766" t="s">
        <v>8480</v>
      </c>
      <c r="DB1766" t="s">
        <v>8500</v>
      </c>
      <c r="DD1766" t="s">
        <v>8501</v>
      </c>
      <c r="DF1766" t="s">
        <v>361</v>
      </c>
      <c r="DG1766" t="s">
        <v>362</v>
      </c>
      <c r="DH1766" t="s">
        <v>175</v>
      </c>
      <c r="DI1766" t="s">
        <v>175</v>
      </c>
      <c r="DJ1766" t="s">
        <v>175</v>
      </c>
      <c r="DK1766" t="s">
        <v>175</v>
      </c>
      <c r="DM1766" t="str">
        <f>_xlfn.XLOOKUP($A1766,'[1]01_GC Supply - Item Database -'!$D$3:$D$14229,'[1]01_GC Supply - Item Database -'!BW$3:BW$14229)</f>
        <v>Black</v>
      </c>
      <c r="DN1766" t="str">
        <f>_xlfn.XLOOKUP($A1766,'[1]01_GC Supply - Item Database -'!$D$3:$D$14229,'[1]01_GC Supply - Item Database -'!BX$3:BX$14229)</f>
        <v>Black</v>
      </c>
      <c r="DO1766" t="str">
        <f>_xlfn.XLOOKUP($A1766,'[1]01_GC Supply - Item Database -'!$D$3:$D$14229,'[1]01_GC Supply - Item Database -'!BY$3:BY$14229)</f>
        <v>Solid</v>
      </c>
      <c r="DP1766" t="s">
        <v>8502</v>
      </c>
      <c r="DQ1766" s="7" t="s">
        <v>8624</v>
      </c>
    </row>
    <row r="1767" spans="1:121">
      <c r="A1767" t="s">
        <v>8635</v>
      </c>
      <c r="B1767" t="s">
        <v>8636</v>
      </c>
      <c r="C1767" t="s">
        <v>123</v>
      </c>
      <c r="D1767" t="s">
        <v>124</v>
      </c>
      <c r="E1767" t="s">
        <v>8637</v>
      </c>
      <c r="F1767" t="s">
        <v>8480</v>
      </c>
      <c r="G1767" t="s">
        <v>8481</v>
      </c>
      <c r="H1767" t="s">
        <v>8482</v>
      </c>
      <c r="I1767" t="s">
        <v>129</v>
      </c>
      <c r="J1767" t="s">
        <v>8483</v>
      </c>
      <c r="L1767" t="s">
        <v>8484</v>
      </c>
      <c r="M1767" t="s">
        <v>8485</v>
      </c>
      <c r="P1767" t="s">
        <v>8636</v>
      </c>
      <c r="Q1767" t="s">
        <v>1150</v>
      </c>
      <c r="R1767" t="s">
        <v>2457</v>
      </c>
      <c r="T1767" t="s">
        <v>5036</v>
      </c>
      <c r="U1767" t="s">
        <v>136</v>
      </c>
      <c r="V1767" t="s">
        <v>852</v>
      </c>
      <c r="Y1767" t="s">
        <v>8486</v>
      </c>
      <c r="Z1767" t="s">
        <v>7635</v>
      </c>
      <c r="AA1767" t="s">
        <v>8638</v>
      </c>
      <c r="AC1767" t="s">
        <v>8488</v>
      </c>
      <c r="AD1767" t="s">
        <v>8489</v>
      </c>
      <c r="AI1767" t="s">
        <v>2464</v>
      </c>
      <c r="AJ1767" t="s">
        <v>146</v>
      </c>
      <c r="AK1767" t="s">
        <v>124</v>
      </c>
      <c r="AL1767" t="s">
        <v>123</v>
      </c>
      <c r="AM1767" t="s">
        <v>124</v>
      </c>
      <c r="AN1767" t="s">
        <v>124</v>
      </c>
      <c r="AO1767" t="s">
        <v>147</v>
      </c>
      <c r="AP1767" t="s">
        <v>149</v>
      </c>
      <c r="AQ1767" t="s">
        <v>147</v>
      </c>
      <c r="AR1767" t="s">
        <v>334</v>
      </c>
      <c r="AS1767" t="s">
        <v>4638</v>
      </c>
      <c r="AT1767" t="s">
        <v>2111</v>
      </c>
      <c r="AU1767" t="s">
        <v>8639</v>
      </c>
      <c r="AV1767" t="s">
        <v>8640</v>
      </c>
      <c r="AW1767" t="s">
        <v>8641</v>
      </c>
      <c r="AX1767" t="s">
        <v>453</v>
      </c>
      <c r="AY1767" t="s">
        <v>850</v>
      </c>
      <c r="AZ1767" t="s">
        <v>730</v>
      </c>
      <c r="BA1767" t="s">
        <v>4353</v>
      </c>
      <c r="BB1767" t="s">
        <v>8642</v>
      </c>
      <c r="BC1767" t="s">
        <v>1431</v>
      </c>
      <c r="BD1767" t="s">
        <v>1431</v>
      </c>
      <c r="BE1767" t="s">
        <v>8643</v>
      </c>
      <c r="BF1767" t="s">
        <v>4631</v>
      </c>
      <c r="BG1767" t="s">
        <v>8644</v>
      </c>
      <c r="BH1767" t="s">
        <v>2302</v>
      </c>
      <c r="BI1767" t="s">
        <v>2464</v>
      </c>
      <c r="BJ1767" t="s">
        <v>8645</v>
      </c>
      <c r="BK1767" t="s">
        <v>5325</v>
      </c>
      <c r="BL1767" t="s">
        <v>2371</v>
      </c>
      <c r="BP1767" t="s">
        <v>4037</v>
      </c>
      <c r="BQ1767" t="s">
        <v>129</v>
      </c>
      <c r="BR1767" t="s">
        <v>535</v>
      </c>
      <c r="BS1767" t="s">
        <v>536</v>
      </c>
      <c r="BT1767" t="s">
        <v>453</v>
      </c>
      <c r="BU1767" t="s">
        <v>454</v>
      </c>
      <c r="BV1767" t="s">
        <v>455</v>
      </c>
      <c r="BW1767" t="s">
        <v>1715</v>
      </c>
      <c r="BY1767" t="s">
        <v>175</v>
      </c>
      <c r="BZ1767" t="s">
        <v>175</v>
      </c>
      <c r="CA1767" t="s">
        <v>175</v>
      </c>
      <c r="CB1767" t="s">
        <v>175</v>
      </c>
      <c r="CC1767" t="s">
        <v>175</v>
      </c>
      <c r="CD1767" t="s">
        <v>175</v>
      </c>
      <c r="CE1767" t="s">
        <v>170</v>
      </c>
      <c r="CF1767" t="s">
        <v>175</v>
      </c>
      <c r="CG1767" t="s">
        <v>175</v>
      </c>
      <c r="CH1767" t="s">
        <v>177</v>
      </c>
      <c r="CI1767" t="s">
        <v>163</v>
      </c>
      <c r="CJ1767" t="s">
        <v>175</v>
      </c>
      <c r="CK1767" t="s">
        <v>8498</v>
      </c>
      <c r="CL1767" t="s">
        <v>1265</v>
      </c>
      <c r="CM1767" s="4" t="s">
        <v>460</v>
      </c>
      <c r="CN1767" t="s">
        <v>180</v>
      </c>
      <c r="CO1767" t="s">
        <v>181</v>
      </c>
      <c r="CP1767" t="s">
        <v>175</v>
      </c>
      <c r="CQ1767" t="s">
        <v>175</v>
      </c>
      <c r="CR1767" t="s">
        <v>175</v>
      </c>
      <c r="CS1767" t="s">
        <v>175</v>
      </c>
      <c r="CT1767" t="s">
        <v>175</v>
      </c>
      <c r="CU1767" t="s">
        <v>175</v>
      </c>
      <c r="CV1767" t="s">
        <v>8480</v>
      </c>
      <c r="CW1767" t="s">
        <v>8499</v>
      </c>
      <c r="CX1767" t="s">
        <v>129</v>
      </c>
      <c r="CY1767" t="s">
        <v>185</v>
      </c>
      <c r="DA1767" t="s">
        <v>8480</v>
      </c>
      <c r="DB1767" t="s">
        <v>8500</v>
      </c>
      <c r="DD1767" t="s">
        <v>8501</v>
      </c>
      <c r="DF1767" t="s">
        <v>361</v>
      </c>
      <c r="DG1767" t="s">
        <v>362</v>
      </c>
      <c r="DH1767" t="s">
        <v>550</v>
      </c>
      <c r="DI1767" t="s">
        <v>551</v>
      </c>
      <c r="DJ1767" t="s">
        <v>193</v>
      </c>
      <c r="DK1767" t="s">
        <v>551</v>
      </c>
      <c r="DM1767" t="str">
        <f>_xlfn.XLOOKUP($A1767,'[1]01_GC Supply - Item Database -'!$D$3:$D$14229,'[1]01_GC Supply - Item Database -'!BW$3:BW$14229)</f>
        <v>Brown</v>
      </c>
      <c r="DN1767" t="str">
        <f>_xlfn.XLOOKUP($A1767,'[1]01_GC Supply - Item Database -'!$D$3:$D$14229,'[1]01_GC Supply - Item Database -'!BX$3:BX$14229)</f>
        <v>Beige</v>
      </c>
      <c r="DO1767" t="str">
        <f>_xlfn.XLOOKUP($A1767,'[1]01_GC Supply - Item Database -'!$D$3:$D$14229,'[1]01_GC Supply - Item Database -'!BY$3:BY$14229)</f>
        <v>Solid</v>
      </c>
      <c r="DP1767" t="s">
        <v>8502</v>
      </c>
      <c r="DQ1767" s="7" t="s">
        <v>8646</v>
      </c>
    </row>
    <row r="1768" spans="1:121">
      <c r="A1768" t="s">
        <v>8647</v>
      </c>
      <c r="B1768" t="s">
        <v>8648</v>
      </c>
      <c r="C1768" t="s">
        <v>123</v>
      </c>
      <c r="D1768" t="s">
        <v>124</v>
      </c>
      <c r="E1768" t="s">
        <v>8637</v>
      </c>
      <c r="F1768" t="s">
        <v>8480</v>
      </c>
      <c r="G1768" t="s">
        <v>8481</v>
      </c>
      <c r="H1768" t="s">
        <v>8482</v>
      </c>
      <c r="I1768" t="s">
        <v>129</v>
      </c>
      <c r="J1768" t="s">
        <v>8483</v>
      </c>
      <c r="L1768" t="s">
        <v>8484</v>
      </c>
      <c r="M1768" t="s">
        <v>8485</v>
      </c>
      <c r="P1768" t="s">
        <v>8648</v>
      </c>
      <c r="Q1768" t="s">
        <v>1150</v>
      </c>
      <c r="R1768" t="s">
        <v>2457</v>
      </c>
      <c r="T1768" t="s">
        <v>5036</v>
      </c>
      <c r="U1768" t="s">
        <v>136</v>
      </c>
      <c r="V1768" t="s">
        <v>852</v>
      </c>
      <c r="Y1768" t="s">
        <v>8486</v>
      </c>
      <c r="Z1768" t="s">
        <v>7635</v>
      </c>
      <c r="AA1768" t="s">
        <v>8638</v>
      </c>
      <c r="AC1768" t="s">
        <v>8488</v>
      </c>
      <c r="AD1768" t="s">
        <v>8489</v>
      </c>
      <c r="AI1768" t="s">
        <v>2464</v>
      </c>
      <c r="AJ1768" t="s">
        <v>146</v>
      </c>
      <c r="AK1768" t="s">
        <v>124</v>
      </c>
      <c r="AL1768" t="s">
        <v>123</v>
      </c>
      <c r="AM1768" t="s">
        <v>124</v>
      </c>
      <c r="AN1768" t="s">
        <v>124</v>
      </c>
      <c r="AO1768" t="s">
        <v>147</v>
      </c>
      <c r="AP1768" t="s">
        <v>149</v>
      </c>
      <c r="AQ1768" t="s">
        <v>147</v>
      </c>
      <c r="AR1768" t="s">
        <v>334</v>
      </c>
      <c r="AS1768" t="s">
        <v>4638</v>
      </c>
      <c r="AT1768" t="s">
        <v>2111</v>
      </c>
      <c r="AU1768" t="s">
        <v>8639</v>
      </c>
      <c r="AV1768" t="s">
        <v>8640</v>
      </c>
      <c r="AW1768" t="s">
        <v>8641</v>
      </c>
      <c r="AX1768" t="s">
        <v>453</v>
      </c>
      <c r="AY1768" t="s">
        <v>850</v>
      </c>
      <c r="AZ1768" t="s">
        <v>730</v>
      </c>
      <c r="BA1768" t="s">
        <v>4353</v>
      </c>
      <c r="BB1768" t="s">
        <v>8642</v>
      </c>
      <c r="BC1768" t="s">
        <v>1431</v>
      </c>
      <c r="BD1768" t="s">
        <v>1431</v>
      </c>
      <c r="BE1768" t="s">
        <v>8643</v>
      </c>
      <c r="BF1768" t="s">
        <v>4631</v>
      </c>
      <c r="BG1768" t="s">
        <v>8644</v>
      </c>
      <c r="BH1768" t="s">
        <v>2302</v>
      </c>
      <c r="BI1768" t="s">
        <v>2464</v>
      </c>
      <c r="BJ1768" t="s">
        <v>8645</v>
      </c>
      <c r="BK1768" t="s">
        <v>5325</v>
      </c>
      <c r="BL1768" t="s">
        <v>2371</v>
      </c>
      <c r="BP1768" t="s">
        <v>4037</v>
      </c>
      <c r="BQ1768" t="s">
        <v>129</v>
      </c>
      <c r="BR1768" t="s">
        <v>535</v>
      </c>
      <c r="BS1768" t="s">
        <v>536</v>
      </c>
      <c r="BT1768" t="s">
        <v>453</v>
      </c>
      <c r="BU1768" t="s">
        <v>454</v>
      </c>
      <c r="BV1768" t="s">
        <v>455</v>
      </c>
      <c r="BW1768" t="s">
        <v>1715</v>
      </c>
      <c r="BY1768" t="s">
        <v>175</v>
      </c>
      <c r="BZ1768" t="s">
        <v>175</v>
      </c>
      <c r="CA1768" t="s">
        <v>175</v>
      </c>
      <c r="CB1768" t="s">
        <v>175</v>
      </c>
      <c r="CC1768" t="s">
        <v>175</v>
      </c>
      <c r="CD1768" t="s">
        <v>175</v>
      </c>
      <c r="CE1768" t="s">
        <v>170</v>
      </c>
      <c r="CF1768" t="s">
        <v>175</v>
      </c>
      <c r="CG1768" t="s">
        <v>175</v>
      </c>
      <c r="CH1768" t="s">
        <v>177</v>
      </c>
      <c r="CI1768" t="s">
        <v>163</v>
      </c>
      <c r="CJ1768" t="s">
        <v>175</v>
      </c>
      <c r="CK1768" t="s">
        <v>8498</v>
      </c>
      <c r="CL1768" t="s">
        <v>1265</v>
      </c>
      <c r="CM1768" s="4" t="s">
        <v>460</v>
      </c>
      <c r="CN1768" t="s">
        <v>180</v>
      </c>
      <c r="CO1768" t="s">
        <v>181</v>
      </c>
      <c r="CP1768" t="s">
        <v>175</v>
      </c>
      <c r="CQ1768" t="s">
        <v>175</v>
      </c>
      <c r="CR1768" t="s">
        <v>175</v>
      </c>
      <c r="CS1768" t="s">
        <v>175</v>
      </c>
      <c r="CT1768" t="s">
        <v>175</v>
      </c>
      <c r="CU1768" t="s">
        <v>175</v>
      </c>
      <c r="CV1768" t="s">
        <v>8480</v>
      </c>
      <c r="CW1768" t="s">
        <v>8499</v>
      </c>
      <c r="CX1768" t="s">
        <v>129</v>
      </c>
      <c r="CY1768" t="s">
        <v>185</v>
      </c>
      <c r="DA1768" t="s">
        <v>8480</v>
      </c>
      <c r="DB1768" t="s">
        <v>8500</v>
      </c>
      <c r="DD1768" t="s">
        <v>8501</v>
      </c>
      <c r="DF1768" t="s">
        <v>361</v>
      </c>
      <c r="DG1768" t="s">
        <v>362</v>
      </c>
      <c r="DH1768" t="s">
        <v>550</v>
      </c>
      <c r="DI1768" t="s">
        <v>551</v>
      </c>
      <c r="DJ1768" t="s">
        <v>193</v>
      </c>
      <c r="DK1768" t="s">
        <v>551</v>
      </c>
      <c r="DM1768" t="str">
        <f>_xlfn.XLOOKUP($A1768,'[1]01_GC Supply - Item Database -'!$D$3:$D$14229,'[1]01_GC Supply - Item Database -'!BW$3:BW$14229)</f>
        <v>Blue</v>
      </c>
      <c r="DN1768" t="str">
        <f>_xlfn.XLOOKUP($A1768,'[1]01_GC Supply - Item Database -'!$D$3:$D$14229,'[1]01_GC Supply - Item Database -'!BX$3:BX$14229)</f>
        <v>Blue</v>
      </c>
      <c r="DO1768" t="str">
        <f>_xlfn.XLOOKUP($A1768,'[1]01_GC Supply - Item Database -'!$D$3:$D$14229,'[1]01_GC Supply - Item Database -'!BY$3:BY$14229)</f>
        <v>Solid</v>
      </c>
      <c r="DP1768" t="s">
        <v>8502</v>
      </c>
      <c r="DQ1768" s="7" t="s">
        <v>8646</v>
      </c>
    </row>
    <row r="1769" spans="1:121">
      <c r="A1769" t="s">
        <v>8649</v>
      </c>
      <c r="B1769" t="s">
        <v>8650</v>
      </c>
      <c r="C1769" t="s">
        <v>123</v>
      </c>
      <c r="D1769" t="s">
        <v>124</v>
      </c>
      <c r="E1769" t="s">
        <v>8637</v>
      </c>
      <c r="F1769" t="s">
        <v>8480</v>
      </c>
      <c r="G1769" t="s">
        <v>8481</v>
      </c>
      <c r="H1769" t="s">
        <v>8482</v>
      </c>
      <c r="I1769" t="s">
        <v>129</v>
      </c>
      <c r="J1769" t="s">
        <v>8483</v>
      </c>
      <c r="L1769" t="s">
        <v>8484</v>
      </c>
      <c r="M1769" t="s">
        <v>8485</v>
      </c>
      <c r="P1769" t="s">
        <v>8650</v>
      </c>
      <c r="Q1769" t="s">
        <v>1150</v>
      </c>
      <c r="R1769" t="s">
        <v>2457</v>
      </c>
      <c r="T1769" t="s">
        <v>5036</v>
      </c>
      <c r="U1769" t="s">
        <v>136</v>
      </c>
      <c r="V1769" t="s">
        <v>852</v>
      </c>
      <c r="Y1769" t="s">
        <v>8486</v>
      </c>
      <c r="Z1769" t="s">
        <v>7635</v>
      </c>
      <c r="AA1769" t="s">
        <v>8638</v>
      </c>
      <c r="AC1769" t="s">
        <v>8488</v>
      </c>
      <c r="AD1769" t="s">
        <v>8489</v>
      </c>
      <c r="AI1769" t="s">
        <v>2464</v>
      </c>
      <c r="AJ1769" t="s">
        <v>146</v>
      </c>
      <c r="AK1769" t="s">
        <v>124</v>
      </c>
      <c r="AL1769" t="s">
        <v>123</v>
      </c>
      <c r="AM1769" t="s">
        <v>124</v>
      </c>
      <c r="AN1769" t="s">
        <v>124</v>
      </c>
      <c r="AO1769" t="s">
        <v>147</v>
      </c>
      <c r="AP1769" t="s">
        <v>149</v>
      </c>
      <c r="AQ1769" t="s">
        <v>147</v>
      </c>
      <c r="AR1769" t="s">
        <v>334</v>
      </c>
      <c r="AS1769" t="s">
        <v>4638</v>
      </c>
      <c r="AT1769" t="s">
        <v>2111</v>
      </c>
      <c r="AU1769" t="s">
        <v>8639</v>
      </c>
      <c r="AV1769" t="s">
        <v>8640</v>
      </c>
      <c r="AW1769" t="s">
        <v>8641</v>
      </c>
      <c r="AX1769" t="s">
        <v>453</v>
      </c>
      <c r="AY1769" t="s">
        <v>850</v>
      </c>
      <c r="AZ1769" t="s">
        <v>730</v>
      </c>
      <c r="BA1769" t="s">
        <v>4353</v>
      </c>
      <c r="BB1769" t="s">
        <v>8642</v>
      </c>
      <c r="BC1769" t="s">
        <v>1431</v>
      </c>
      <c r="BD1769" t="s">
        <v>1431</v>
      </c>
      <c r="BE1769" t="s">
        <v>8643</v>
      </c>
      <c r="BF1769" t="s">
        <v>4631</v>
      </c>
      <c r="BG1769" t="s">
        <v>8644</v>
      </c>
      <c r="BH1769" t="s">
        <v>2302</v>
      </c>
      <c r="BI1769" t="s">
        <v>2464</v>
      </c>
      <c r="BJ1769" t="s">
        <v>8645</v>
      </c>
      <c r="BK1769" t="s">
        <v>5325</v>
      </c>
      <c r="BL1769" t="s">
        <v>2371</v>
      </c>
      <c r="BP1769" t="s">
        <v>4037</v>
      </c>
      <c r="BQ1769" t="s">
        <v>129</v>
      </c>
      <c r="BR1769" t="s">
        <v>535</v>
      </c>
      <c r="BS1769" t="s">
        <v>536</v>
      </c>
      <c r="BT1769" t="s">
        <v>453</v>
      </c>
      <c r="BU1769" t="s">
        <v>454</v>
      </c>
      <c r="BV1769" t="s">
        <v>455</v>
      </c>
      <c r="BW1769" t="s">
        <v>1715</v>
      </c>
      <c r="BY1769" t="s">
        <v>175</v>
      </c>
      <c r="BZ1769" t="s">
        <v>175</v>
      </c>
      <c r="CA1769" t="s">
        <v>175</v>
      </c>
      <c r="CB1769" t="s">
        <v>175</v>
      </c>
      <c r="CC1769" t="s">
        <v>175</v>
      </c>
      <c r="CD1769" t="s">
        <v>175</v>
      </c>
      <c r="CE1769" t="s">
        <v>170</v>
      </c>
      <c r="CF1769" t="s">
        <v>175</v>
      </c>
      <c r="CG1769" t="s">
        <v>175</v>
      </c>
      <c r="CH1769" t="s">
        <v>177</v>
      </c>
      <c r="CI1769" t="s">
        <v>163</v>
      </c>
      <c r="CJ1769" t="s">
        <v>175</v>
      </c>
      <c r="CK1769" t="s">
        <v>8498</v>
      </c>
      <c r="CL1769" t="s">
        <v>1265</v>
      </c>
      <c r="CM1769" s="4" t="s">
        <v>460</v>
      </c>
      <c r="CN1769" t="s">
        <v>180</v>
      </c>
      <c r="CO1769" t="s">
        <v>181</v>
      </c>
      <c r="CP1769" t="s">
        <v>175</v>
      </c>
      <c r="CQ1769" t="s">
        <v>175</v>
      </c>
      <c r="CR1769" t="s">
        <v>175</v>
      </c>
      <c r="CS1769" t="s">
        <v>175</v>
      </c>
      <c r="CT1769" t="s">
        <v>175</v>
      </c>
      <c r="CU1769" t="s">
        <v>175</v>
      </c>
      <c r="CV1769" t="s">
        <v>8480</v>
      </c>
      <c r="CW1769" t="s">
        <v>8499</v>
      </c>
      <c r="CX1769" t="s">
        <v>129</v>
      </c>
      <c r="CY1769" t="s">
        <v>185</v>
      </c>
      <c r="DA1769" t="s">
        <v>8480</v>
      </c>
      <c r="DB1769" t="s">
        <v>8500</v>
      </c>
      <c r="DD1769" t="s">
        <v>8501</v>
      </c>
      <c r="DF1769" t="s">
        <v>361</v>
      </c>
      <c r="DG1769" t="s">
        <v>362</v>
      </c>
      <c r="DH1769" t="s">
        <v>550</v>
      </c>
      <c r="DI1769" t="s">
        <v>551</v>
      </c>
      <c r="DJ1769" t="s">
        <v>193</v>
      </c>
      <c r="DK1769" t="s">
        <v>551</v>
      </c>
      <c r="DM1769" t="str">
        <f>_xlfn.XLOOKUP($A1769,'[1]01_GC Supply - Item Database -'!$D$3:$D$14229,'[1]01_GC Supply - Item Database -'!BW$3:BW$14229)</f>
        <v>Brown</v>
      </c>
      <c r="DN1769" t="str">
        <f>_xlfn.XLOOKUP($A1769,'[1]01_GC Supply - Item Database -'!$D$3:$D$14229,'[1]01_GC Supply - Item Database -'!BX$3:BX$14229)</f>
        <v>Brown</v>
      </c>
      <c r="DO1769" t="str">
        <f>_xlfn.XLOOKUP($A1769,'[1]01_GC Supply - Item Database -'!$D$3:$D$14229,'[1]01_GC Supply - Item Database -'!BY$3:BY$14229)</f>
        <v>Solid</v>
      </c>
      <c r="DP1769" t="s">
        <v>8502</v>
      </c>
      <c r="DQ1769" s="7" t="s">
        <v>8646</v>
      </c>
    </row>
    <row r="1770" spans="1:121">
      <c r="A1770" t="s">
        <v>8651</v>
      </c>
      <c r="B1770" t="s">
        <v>8652</v>
      </c>
      <c r="C1770" t="s">
        <v>123</v>
      </c>
      <c r="D1770" t="s">
        <v>124</v>
      </c>
      <c r="E1770" t="s">
        <v>8637</v>
      </c>
      <c r="F1770" t="s">
        <v>8480</v>
      </c>
      <c r="G1770" t="s">
        <v>8481</v>
      </c>
      <c r="H1770" t="s">
        <v>8482</v>
      </c>
      <c r="I1770" t="s">
        <v>129</v>
      </c>
      <c r="J1770" t="s">
        <v>8483</v>
      </c>
      <c r="L1770" t="s">
        <v>8484</v>
      </c>
      <c r="M1770" t="s">
        <v>8485</v>
      </c>
      <c r="P1770" t="s">
        <v>8652</v>
      </c>
      <c r="Q1770" t="s">
        <v>1150</v>
      </c>
      <c r="R1770" t="s">
        <v>2457</v>
      </c>
      <c r="T1770" t="s">
        <v>5036</v>
      </c>
      <c r="U1770" t="s">
        <v>136</v>
      </c>
      <c r="V1770" t="s">
        <v>852</v>
      </c>
      <c r="Y1770" t="s">
        <v>8486</v>
      </c>
      <c r="Z1770" t="s">
        <v>7635</v>
      </c>
      <c r="AA1770" t="s">
        <v>8638</v>
      </c>
      <c r="AC1770" t="s">
        <v>8488</v>
      </c>
      <c r="AD1770" t="s">
        <v>8489</v>
      </c>
      <c r="AI1770" t="s">
        <v>2464</v>
      </c>
      <c r="AJ1770" t="s">
        <v>146</v>
      </c>
      <c r="AK1770" t="s">
        <v>124</v>
      </c>
      <c r="AL1770" t="s">
        <v>123</v>
      </c>
      <c r="AM1770" t="s">
        <v>124</v>
      </c>
      <c r="AN1770" t="s">
        <v>124</v>
      </c>
      <c r="AO1770" t="s">
        <v>147</v>
      </c>
      <c r="AP1770" t="s">
        <v>149</v>
      </c>
      <c r="AQ1770" t="s">
        <v>147</v>
      </c>
      <c r="AR1770" t="s">
        <v>334</v>
      </c>
      <c r="AS1770" t="s">
        <v>4638</v>
      </c>
      <c r="AT1770" t="s">
        <v>2111</v>
      </c>
      <c r="AU1770" t="s">
        <v>8639</v>
      </c>
      <c r="AV1770" t="s">
        <v>8640</v>
      </c>
      <c r="AW1770" t="s">
        <v>8641</v>
      </c>
      <c r="AX1770" t="s">
        <v>453</v>
      </c>
      <c r="AY1770" t="s">
        <v>850</v>
      </c>
      <c r="AZ1770" t="s">
        <v>730</v>
      </c>
      <c r="BA1770" t="s">
        <v>4353</v>
      </c>
      <c r="BB1770" t="s">
        <v>8642</v>
      </c>
      <c r="BC1770" t="s">
        <v>1431</v>
      </c>
      <c r="BD1770" t="s">
        <v>1431</v>
      </c>
      <c r="BE1770" t="s">
        <v>8643</v>
      </c>
      <c r="BF1770" t="s">
        <v>4631</v>
      </c>
      <c r="BG1770" t="s">
        <v>8644</v>
      </c>
      <c r="BH1770" t="s">
        <v>2302</v>
      </c>
      <c r="BI1770" t="s">
        <v>2464</v>
      </c>
      <c r="BJ1770" t="s">
        <v>8645</v>
      </c>
      <c r="BK1770" t="s">
        <v>5325</v>
      </c>
      <c r="BL1770" t="s">
        <v>2371</v>
      </c>
      <c r="BP1770" t="s">
        <v>4037</v>
      </c>
      <c r="BQ1770" t="s">
        <v>129</v>
      </c>
      <c r="BR1770" t="s">
        <v>535</v>
      </c>
      <c r="BS1770" t="s">
        <v>536</v>
      </c>
      <c r="BT1770" t="s">
        <v>453</v>
      </c>
      <c r="BU1770" t="s">
        <v>454</v>
      </c>
      <c r="BV1770" t="s">
        <v>455</v>
      </c>
      <c r="BW1770" t="s">
        <v>1715</v>
      </c>
      <c r="BY1770" t="s">
        <v>175</v>
      </c>
      <c r="BZ1770" t="s">
        <v>175</v>
      </c>
      <c r="CA1770" t="s">
        <v>175</v>
      </c>
      <c r="CB1770" t="s">
        <v>175</v>
      </c>
      <c r="CC1770" t="s">
        <v>175</v>
      </c>
      <c r="CD1770" t="s">
        <v>175</v>
      </c>
      <c r="CE1770" t="s">
        <v>170</v>
      </c>
      <c r="CF1770" t="s">
        <v>175</v>
      </c>
      <c r="CG1770" t="s">
        <v>175</v>
      </c>
      <c r="CH1770" t="s">
        <v>177</v>
      </c>
      <c r="CI1770" t="s">
        <v>163</v>
      </c>
      <c r="CJ1770" t="s">
        <v>175</v>
      </c>
      <c r="CK1770" t="s">
        <v>8498</v>
      </c>
      <c r="CL1770" t="s">
        <v>1265</v>
      </c>
      <c r="CM1770" s="4" t="s">
        <v>460</v>
      </c>
      <c r="CN1770" t="s">
        <v>180</v>
      </c>
      <c r="CO1770" t="s">
        <v>181</v>
      </c>
      <c r="CP1770" t="s">
        <v>175</v>
      </c>
      <c r="CQ1770" t="s">
        <v>175</v>
      </c>
      <c r="CR1770" t="s">
        <v>175</v>
      </c>
      <c r="CS1770" t="s">
        <v>175</v>
      </c>
      <c r="CT1770" t="s">
        <v>175</v>
      </c>
      <c r="CU1770" t="s">
        <v>175</v>
      </c>
      <c r="CV1770" t="s">
        <v>8480</v>
      </c>
      <c r="CW1770" t="s">
        <v>8499</v>
      </c>
      <c r="CX1770" t="s">
        <v>129</v>
      </c>
      <c r="CY1770" t="s">
        <v>185</v>
      </c>
      <c r="DA1770" t="s">
        <v>8480</v>
      </c>
      <c r="DB1770" t="s">
        <v>8500</v>
      </c>
      <c r="DD1770" t="s">
        <v>8501</v>
      </c>
      <c r="DF1770" t="s">
        <v>361</v>
      </c>
      <c r="DG1770" t="s">
        <v>362</v>
      </c>
      <c r="DH1770" t="s">
        <v>550</v>
      </c>
      <c r="DI1770" t="s">
        <v>551</v>
      </c>
      <c r="DJ1770" t="s">
        <v>193</v>
      </c>
      <c r="DK1770" t="s">
        <v>551</v>
      </c>
      <c r="DM1770" t="str">
        <f>_xlfn.XLOOKUP($A1770,'[1]01_GC Supply - Item Database -'!$D$3:$D$14229,'[1]01_GC Supply - Item Database -'!BW$3:BW$14229)</f>
        <v>Gray</v>
      </c>
      <c r="DN1770" t="str">
        <f>_xlfn.XLOOKUP($A1770,'[1]01_GC Supply - Item Database -'!$D$3:$D$14229,'[1]01_GC Supply - Item Database -'!BX$3:BX$14229)</f>
        <v>Gray</v>
      </c>
      <c r="DO1770" t="str">
        <f>_xlfn.XLOOKUP($A1770,'[1]01_GC Supply - Item Database -'!$D$3:$D$14229,'[1]01_GC Supply - Item Database -'!BY$3:BY$14229)</f>
        <v>Solid</v>
      </c>
      <c r="DP1770" t="s">
        <v>8502</v>
      </c>
      <c r="DQ1770" s="7" t="s">
        <v>8646</v>
      </c>
    </row>
    <row r="1771" spans="1:121">
      <c r="A1771" t="s">
        <v>8653</v>
      </c>
      <c r="B1771" t="s">
        <v>8654</v>
      </c>
      <c r="C1771" t="s">
        <v>123</v>
      </c>
      <c r="D1771" t="s">
        <v>124</v>
      </c>
      <c r="E1771" t="s">
        <v>8637</v>
      </c>
      <c r="F1771" t="s">
        <v>8480</v>
      </c>
      <c r="G1771" t="s">
        <v>8481</v>
      </c>
      <c r="H1771" t="s">
        <v>8482</v>
      </c>
      <c r="I1771" t="s">
        <v>129</v>
      </c>
      <c r="J1771" t="s">
        <v>8483</v>
      </c>
      <c r="L1771" t="s">
        <v>8484</v>
      </c>
      <c r="M1771" t="s">
        <v>8485</v>
      </c>
      <c r="P1771" t="s">
        <v>8654</v>
      </c>
      <c r="Q1771" t="s">
        <v>1150</v>
      </c>
      <c r="R1771" t="s">
        <v>2457</v>
      </c>
      <c r="T1771" t="s">
        <v>5036</v>
      </c>
      <c r="U1771" t="s">
        <v>136</v>
      </c>
      <c r="V1771" t="s">
        <v>852</v>
      </c>
      <c r="Y1771" t="s">
        <v>8486</v>
      </c>
      <c r="Z1771" t="s">
        <v>7635</v>
      </c>
      <c r="AA1771" t="s">
        <v>8638</v>
      </c>
      <c r="AC1771" t="s">
        <v>8488</v>
      </c>
      <c r="AD1771" t="s">
        <v>8489</v>
      </c>
      <c r="AI1771" t="s">
        <v>2464</v>
      </c>
      <c r="AJ1771" t="s">
        <v>146</v>
      </c>
      <c r="AK1771" t="s">
        <v>124</v>
      </c>
      <c r="AL1771" t="s">
        <v>123</v>
      </c>
      <c r="AM1771" t="s">
        <v>124</v>
      </c>
      <c r="AN1771" t="s">
        <v>124</v>
      </c>
      <c r="AO1771" t="s">
        <v>147</v>
      </c>
      <c r="AP1771" t="s">
        <v>149</v>
      </c>
      <c r="AQ1771" t="s">
        <v>147</v>
      </c>
      <c r="AR1771" t="s">
        <v>334</v>
      </c>
      <c r="AS1771" t="s">
        <v>4638</v>
      </c>
      <c r="AT1771" t="s">
        <v>2111</v>
      </c>
      <c r="AU1771" t="s">
        <v>8639</v>
      </c>
      <c r="AV1771" t="s">
        <v>8640</v>
      </c>
      <c r="AW1771" t="s">
        <v>8641</v>
      </c>
      <c r="AX1771" t="s">
        <v>453</v>
      </c>
      <c r="AY1771" t="s">
        <v>850</v>
      </c>
      <c r="AZ1771" t="s">
        <v>730</v>
      </c>
      <c r="BA1771" t="s">
        <v>4353</v>
      </c>
      <c r="BB1771" t="s">
        <v>8642</v>
      </c>
      <c r="BC1771" t="s">
        <v>1431</v>
      </c>
      <c r="BD1771" t="s">
        <v>1431</v>
      </c>
      <c r="BE1771" t="s">
        <v>8643</v>
      </c>
      <c r="BF1771" t="s">
        <v>4631</v>
      </c>
      <c r="BG1771" t="s">
        <v>8644</v>
      </c>
      <c r="BH1771" t="s">
        <v>2302</v>
      </c>
      <c r="BI1771" t="s">
        <v>2464</v>
      </c>
      <c r="BJ1771" t="s">
        <v>8645</v>
      </c>
      <c r="BK1771" t="s">
        <v>5325</v>
      </c>
      <c r="BL1771" t="s">
        <v>2371</v>
      </c>
      <c r="BP1771" t="s">
        <v>4037</v>
      </c>
      <c r="BQ1771" t="s">
        <v>129</v>
      </c>
      <c r="BR1771" t="s">
        <v>535</v>
      </c>
      <c r="BS1771" t="s">
        <v>536</v>
      </c>
      <c r="BT1771" t="s">
        <v>453</v>
      </c>
      <c r="BU1771" t="s">
        <v>454</v>
      </c>
      <c r="BV1771" t="s">
        <v>455</v>
      </c>
      <c r="BW1771" t="s">
        <v>1715</v>
      </c>
      <c r="BY1771" t="s">
        <v>175</v>
      </c>
      <c r="BZ1771" t="s">
        <v>175</v>
      </c>
      <c r="CA1771" t="s">
        <v>175</v>
      </c>
      <c r="CB1771" t="s">
        <v>175</v>
      </c>
      <c r="CC1771" t="s">
        <v>175</v>
      </c>
      <c r="CD1771" t="s">
        <v>175</v>
      </c>
      <c r="CE1771" t="s">
        <v>170</v>
      </c>
      <c r="CF1771" t="s">
        <v>175</v>
      </c>
      <c r="CG1771" t="s">
        <v>175</v>
      </c>
      <c r="CH1771" t="s">
        <v>177</v>
      </c>
      <c r="CI1771" t="s">
        <v>163</v>
      </c>
      <c r="CJ1771" t="s">
        <v>175</v>
      </c>
      <c r="CK1771" t="s">
        <v>8498</v>
      </c>
      <c r="CL1771" t="s">
        <v>1265</v>
      </c>
      <c r="CM1771" s="4" t="s">
        <v>460</v>
      </c>
      <c r="CN1771" t="s">
        <v>180</v>
      </c>
      <c r="CO1771" t="s">
        <v>181</v>
      </c>
      <c r="CP1771" t="s">
        <v>175</v>
      </c>
      <c r="CQ1771" t="s">
        <v>175</v>
      </c>
      <c r="CR1771" t="s">
        <v>175</v>
      </c>
      <c r="CS1771" t="s">
        <v>175</v>
      </c>
      <c r="CT1771" t="s">
        <v>175</v>
      </c>
      <c r="CU1771" t="s">
        <v>175</v>
      </c>
      <c r="CV1771" t="s">
        <v>8480</v>
      </c>
      <c r="CW1771" t="s">
        <v>8499</v>
      </c>
      <c r="CX1771" t="s">
        <v>129</v>
      </c>
      <c r="CY1771" t="s">
        <v>185</v>
      </c>
      <c r="DA1771" t="s">
        <v>8480</v>
      </c>
      <c r="DB1771" t="s">
        <v>8500</v>
      </c>
      <c r="DD1771" t="s">
        <v>8501</v>
      </c>
      <c r="DF1771" t="s">
        <v>361</v>
      </c>
      <c r="DG1771" t="s">
        <v>362</v>
      </c>
      <c r="DH1771" t="s">
        <v>550</v>
      </c>
      <c r="DI1771" t="s">
        <v>551</v>
      </c>
      <c r="DJ1771" t="s">
        <v>193</v>
      </c>
      <c r="DK1771" t="s">
        <v>551</v>
      </c>
      <c r="DM1771" t="str">
        <f>_xlfn.XLOOKUP($A1771,'[1]01_GC Supply - Item Database -'!$D$3:$D$14229,'[1]01_GC Supply - Item Database -'!BW$3:BW$14229)</f>
        <v>Green</v>
      </c>
      <c r="DN1771" t="str">
        <f>_xlfn.XLOOKUP($A1771,'[1]01_GC Supply - Item Database -'!$D$3:$D$14229,'[1]01_GC Supply - Item Database -'!BX$3:BX$14229)</f>
        <v>Green</v>
      </c>
      <c r="DO1771" t="str">
        <f>_xlfn.XLOOKUP($A1771,'[1]01_GC Supply - Item Database -'!$D$3:$D$14229,'[1]01_GC Supply - Item Database -'!BY$3:BY$14229)</f>
        <v>Solid</v>
      </c>
      <c r="DP1771" t="s">
        <v>8502</v>
      </c>
      <c r="DQ1771" s="7" t="s">
        <v>8646</v>
      </c>
    </row>
    <row r="1772" spans="1:121">
      <c r="A1772" t="s">
        <v>8655</v>
      </c>
      <c r="B1772" t="s">
        <v>8656</v>
      </c>
      <c r="C1772" t="s">
        <v>123</v>
      </c>
      <c r="D1772" t="s">
        <v>124</v>
      </c>
      <c r="E1772" t="s">
        <v>8637</v>
      </c>
      <c r="F1772" t="s">
        <v>8480</v>
      </c>
      <c r="G1772" t="s">
        <v>8481</v>
      </c>
      <c r="H1772" t="s">
        <v>8482</v>
      </c>
      <c r="I1772" t="s">
        <v>129</v>
      </c>
      <c r="J1772" t="s">
        <v>8483</v>
      </c>
      <c r="L1772" t="s">
        <v>8484</v>
      </c>
      <c r="M1772" t="s">
        <v>8485</v>
      </c>
      <c r="P1772" t="s">
        <v>8656</v>
      </c>
      <c r="Q1772" t="s">
        <v>1150</v>
      </c>
      <c r="R1772" t="s">
        <v>2457</v>
      </c>
      <c r="T1772" t="s">
        <v>5036</v>
      </c>
      <c r="U1772" t="s">
        <v>136</v>
      </c>
      <c r="V1772" t="s">
        <v>852</v>
      </c>
      <c r="Y1772" t="s">
        <v>8486</v>
      </c>
      <c r="Z1772" t="s">
        <v>7635</v>
      </c>
      <c r="AA1772" t="s">
        <v>8638</v>
      </c>
      <c r="AC1772" t="s">
        <v>8488</v>
      </c>
      <c r="AD1772" t="s">
        <v>8489</v>
      </c>
      <c r="AI1772" t="s">
        <v>2464</v>
      </c>
      <c r="AJ1772" t="s">
        <v>146</v>
      </c>
      <c r="AK1772" t="s">
        <v>124</v>
      </c>
      <c r="AL1772" t="s">
        <v>123</v>
      </c>
      <c r="AM1772" t="s">
        <v>124</v>
      </c>
      <c r="AN1772" t="s">
        <v>124</v>
      </c>
      <c r="AO1772" t="s">
        <v>147</v>
      </c>
      <c r="AP1772" t="s">
        <v>149</v>
      </c>
      <c r="AQ1772" t="s">
        <v>147</v>
      </c>
      <c r="AR1772" t="s">
        <v>334</v>
      </c>
      <c r="AS1772" t="s">
        <v>4638</v>
      </c>
      <c r="AT1772" t="s">
        <v>2111</v>
      </c>
      <c r="AU1772" t="s">
        <v>8639</v>
      </c>
      <c r="AV1772" t="s">
        <v>8640</v>
      </c>
      <c r="AW1772" t="s">
        <v>8641</v>
      </c>
      <c r="AX1772" t="s">
        <v>453</v>
      </c>
      <c r="AY1772" t="s">
        <v>850</v>
      </c>
      <c r="AZ1772" t="s">
        <v>730</v>
      </c>
      <c r="BA1772" t="s">
        <v>4353</v>
      </c>
      <c r="BB1772" t="s">
        <v>8642</v>
      </c>
      <c r="BC1772" t="s">
        <v>1431</v>
      </c>
      <c r="BD1772" t="s">
        <v>1431</v>
      </c>
      <c r="BE1772" t="s">
        <v>8643</v>
      </c>
      <c r="BF1772" t="s">
        <v>4631</v>
      </c>
      <c r="BG1772" t="s">
        <v>8644</v>
      </c>
      <c r="BH1772" t="s">
        <v>2302</v>
      </c>
      <c r="BI1772" t="s">
        <v>2464</v>
      </c>
      <c r="BJ1772" t="s">
        <v>8645</v>
      </c>
      <c r="BK1772" t="s">
        <v>5325</v>
      </c>
      <c r="BL1772" t="s">
        <v>2371</v>
      </c>
      <c r="BP1772" t="s">
        <v>4037</v>
      </c>
      <c r="BQ1772" t="s">
        <v>129</v>
      </c>
      <c r="BR1772" t="s">
        <v>535</v>
      </c>
      <c r="BS1772" t="s">
        <v>536</v>
      </c>
      <c r="BT1772" t="s">
        <v>453</v>
      </c>
      <c r="BU1772" t="s">
        <v>454</v>
      </c>
      <c r="BV1772" t="s">
        <v>455</v>
      </c>
      <c r="BW1772" t="s">
        <v>1715</v>
      </c>
      <c r="BY1772" t="s">
        <v>175</v>
      </c>
      <c r="BZ1772" t="s">
        <v>175</v>
      </c>
      <c r="CA1772" t="s">
        <v>175</v>
      </c>
      <c r="CB1772" t="s">
        <v>175</v>
      </c>
      <c r="CC1772" t="s">
        <v>175</v>
      </c>
      <c r="CD1772" t="s">
        <v>175</v>
      </c>
      <c r="CE1772" t="s">
        <v>170</v>
      </c>
      <c r="CF1772" t="s">
        <v>175</v>
      </c>
      <c r="CG1772" t="s">
        <v>175</v>
      </c>
      <c r="CH1772" t="s">
        <v>177</v>
      </c>
      <c r="CI1772" t="s">
        <v>163</v>
      </c>
      <c r="CJ1772" t="s">
        <v>175</v>
      </c>
      <c r="CK1772" t="s">
        <v>8498</v>
      </c>
      <c r="CL1772" t="s">
        <v>1265</v>
      </c>
      <c r="CM1772" s="4" t="s">
        <v>460</v>
      </c>
      <c r="CN1772" t="s">
        <v>180</v>
      </c>
      <c r="CO1772" t="s">
        <v>181</v>
      </c>
      <c r="CP1772" t="s">
        <v>175</v>
      </c>
      <c r="CQ1772" t="s">
        <v>175</v>
      </c>
      <c r="CR1772" t="s">
        <v>175</v>
      </c>
      <c r="CS1772" t="s">
        <v>175</v>
      </c>
      <c r="CT1772" t="s">
        <v>175</v>
      </c>
      <c r="CU1772" t="s">
        <v>175</v>
      </c>
      <c r="CV1772" t="s">
        <v>8480</v>
      </c>
      <c r="CW1772" t="s">
        <v>8499</v>
      </c>
      <c r="CX1772" t="s">
        <v>129</v>
      </c>
      <c r="CY1772" t="s">
        <v>185</v>
      </c>
      <c r="DA1772" t="s">
        <v>8480</v>
      </c>
      <c r="DB1772" t="s">
        <v>8500</v>
      </c>
      <c r="DD1772" t="s">
        <v>8501</v>
      </c>
      <c r="DF1772" t="s">
        <v>361</v>
      </c>
      <c r="DG1772" t="s">
        <v>362</v>
      </c>
      <c r="DH1772" t="s">
        <v>550</v>
      </c>
      <c r="DI1772" t="s">
        <v>551</v>
      </c>
      <c r="DJ1772" t="s">
        <v>193</v>
      </c>
      <c r="DK1772" t="s">
        <v>551</v>
      </c>
      <c r="DM1772" t="str">
        <f>_xlfn.XLOOKUP($A1772,'[1]01_GC Supply - Item Database -'!$D$3:$D$14229,'[1]01_GC Supply - Item Database -'!BW$3:BW$14229)</f>
        <v>Gray</v>
      </c>
      <c r="DN1772" t="str">
        <f>_xlfn.XLOOKUP($A1772,'[1]01_GC Supply - Item Database -'!$D$3:$D$14229,'[1]01_GC Supply - Item Database -'!BX$3:BX$14229)</f>
        <v>Light Gray</v>
      </c>
      <c r="DO1772" t="str">
        <f>_xlfn.XLOOKUP($A1772,'[1]01_GC Supply - Item Database -'!$D$3:$D$14229,'[1]01_GC Supply - Item Database -'!BY$3:BY$14229)</f>
        <v>Solid</v>
      </c>
      <c r="DP1772" t="s">
        <v>8502</v>
      </c>
      <c r="DQ1772" s="7" t="s">
        <v>8646</v>
      </c>
    </row>
    <row r="1773" spans="1:121">
      <c r="A1773" t="s">
        <v>8657</v>
      </c>
      <c r="B1773" t="s">
        <v>8658</v>
      </c>
      <c r="C1773" t="s">
        <v>123</v>
      </c>
      <c r="D1773" t="s">
        <v>124</v>
      </c>
      <c r="E1773" t="s">
        <v>8637</v>
      </c>
      <c r="F1773" t="s">
        <v>8480</v>
      </c>
      <c r="G1773" t="s">
        <v>8481</v>
      </c>
      <c r="H1773" t="s">
        <v>8482</v>
      </c>
      <c r="I1773" t="s">
        <v>129</v>
      </c>
      <c r="J1773" t="s">
        <v>8483</v>
      </c>
      <c r="L1773" t="s">
        <v>8484</v>
      </c>
      <c r="M1773" t="s">
        <v>8485</v>
      </c>
      <c r="P1773" t="s">
        <v>8658</v>
      </c>
      <c r="Q1773" t="s">
        <v>1150</v>
      </c>
      <c r="R1773" t="s">
        <v>2457</v>
      </c>
      <c r="T1773" t="s">
        <v>5036</v>
      </c>
      <c r="U1773" t="s">
        <v>136</v>
      </c>
      <c r="V1773" t="s">
        <v>852</v>
      </c>
      <c r="Y1773" t="s">
        <v>8486</v>
      </c>
      <c r="Z1773" t="s">
        <v>7635</v>
      </c>
      <c r="AA1773" t="s">
        <v>8638</v>
      </c>
      <c r="AC1773" t="s">
        <v>8488</v>
      </c>
      <c r="AD1773" t="s">
        <v>8489</v>
      </c>
      <c r="AI1773" t="s">
        <v>2464</v>
      </c>
      <c r="AJ1773" t="s">
        <v>146</v>
      </c>
      <c r="AK1773" t="s">
        <v>124</v>
      </c>
      <c r="AL1773" t="s">
        <v>123</v>
      </c>
      <c r="AM1773" t="s">
        <v>124</v>
      </c>
      <c r="AN1773" t="s">
        <v>124</v>
      </c>
      <c r="AO1773" t="s">
        <v>147</v>
      </c>
      <c r="AP1773" t="s">
        <v>149</v>
      </c>
      <c r="AQ1773" t="s">
        <v>147</v>
      </c>
      <c r="AR1773" t="s">
        <v>334</v>
      </c>
      <c r="AS1773" t="s">
        <v>4638</v>
      </c>
      <c r="AT1773" t="s">
        <v>2111</v>
      </c>
      <c r="AU1773" t="s">
        <v>8639</v>
      </c>
      <c r="AV1773" t="s">
        <v>8640</v>
      </c>
      <c r="AW1773" t="s">
        <v>8641</v>
      </c>
      <c r="AX1773" t="s">
        <v>453</v>
      </c>
      <c r="AY1773" t="s">
        <v>850</v>
      </c>
      <c r="AZ1773" t="s">
        <v>730</v>
      </c>
      <c r="BA1773" t="s">
        <v>4353</v>
      </c>
      <c r="BB1773" t="s">
        <v>8642</v>
      </c>
      <c r="BC1773" t="s">
        <v>1431</v>
      </c>
      <c r="BD1773" t="s">
        <v>1431</v>
      </c>
      <c r="BE1773" t="s">
        <v>8643</v>
      </c>
      <c r="BF1773" t="s">
        <v>4631</v>
      </c>
      <c r="BG1773" t="s">
        <v>8644</v>
      </c>
      <c r="BH1773" t="s">
        <v>2302</v>
      </c>
      <c r="BI1773" t="s">
        <v>2464</v>
      </c>
      <c r="BJ1773" t="s">
        <v>8645</v>
      </c>
      <c r="BK1773" t="s">
        <v>5325</v>
      </c>
      <c r="BL1773" t="s">
        <v>2371</v>
      </c>
      <c r="BP1773" t="s">
        <v>4037</v>
      </c>
      <c r="BQ1773" t="s">
        <v>129</v>
      </c>
      <c r="BR1773" t="s">
        <v>535</v>
      </c>
      <c r="BS1773" t="s">
        <v>536</v>
      </c>
      <c r="BT1773" t="s">
        <v>453</v>
      </c>
      <c r="BU1773" t="s">
        <v>454</v>
      </c>
      <c r="BV1773" t="s">
        <v>455</v>
      </c>
      <c r="BW1773" t="s">
        <v>1715</v>
      </c>
      <c r="BY1773" t="s">
        <v>175</v>
      </c>
      <c r="BZ1773" t="s">
        <v>175</v>
      </c>
      <c r="CA1773" t="s">
        <v>175</v>
      </c>
      <c r="CB1773" t="s">
        <v>175</v>
      </c>
      <c r="CC1773" t="s">
        <v>175</v>
      </c>
      <c r="CD1773" t="s">
        <v>175</v>
      </c>
      <c r="CE1773" t="s">
        <v>170</v>
      </c>
      <c r="CF1773" t="s">
        <v>175</v>
      </c>
      <c r="CG1773" t="s">
        <v>175</v>
      </c>
      <c r="CH1773" t="s">
        <v>177</v>
      </c>
      <c r="CI1773" t="s">
        <v>163</v>
      </c>
      <c r="CJ1773" t="s">
        <v>175</v>
      </c>
      <c r="CK1773" t="s">
        <v>8498</v>
      </c>
      <c r="CL1773" t="s">
        <v>1265</v>
      </c>
      <c r="CM1773" s="4" t="s">
        <v>460</v>
      </c>
      <c r="CN1773" t="s">
        <v>180</v>
      </c>
      <c r="CO1773" t="s">
        <v>181</v>
      </c>
      <c r="CP1773" t="s">
        <v>175</v>
      </c>
      <c r="CQ1773" t="s">
        <v>175</v>
      </c>
      <c r="CR1773" t="s">
        <v>175</v>
      </c>
      <c r="CS1773" t="s">
        <v>175</v>
      </c>
      <c r="CT1773" t="s">
        <v>175</v>
      </c>
      <c r="CU1773" t="s">
        <v>175</v>
      </c>
      <c r="CV1773" t="s">
        <v>8480</v>
      </c>
      <c r="CW1773" t="s">
        <v>8499</v>
      </c>
      <c r="CX1773" t="s">
        <v>129</v>
      </c>
      <c r="CY1773" t="s">
        <v>185</v>
      </c>
      <c r="DA1773" t="s">
        <v>8480</v>
      </c>
      <c r="DB1773" t="s">
        <v>8500</v>
      </c>
      <c r="DD1773" t="s">
        <v>8501</v>
      </c>
      <c r="DF1773" t="s">
        <v>361</v>
      </c>
      <c r="DG1773" t="s">
        <v>362</v>
      </c>
      <c r="DH1773" t="s">
        <v>550</v>
      </c>
      <c r="DI1773" t="s">
        <v>551</v>
      </c>
      <c r="DJ1773" t="s">
        <v>193</v>
      </c>
      <c r="DK1773" t="s">
        <v>551</v>
      </c>
      <c r="DM1773" t="str">
        <f>_xlfn.XLOOKUP($A1773,'[1]01_GC Supply - Item Database -'!$D$3:$D$14229,'[1]01_GC Supply - Item Database -'!BW$3:BW$14229)</f>
        <v>Red</v>
      </c>
      <c r="DN1773" t="str">
        <f>_xlfn.XLOOKUP($A1773,'[1]01_GC Supply - Item Database -'!$D$3:$D$14229,'[1]01_GC Supply - Item Database -'!BX$3:BX$14229)</f>
        <v>Red</v>
      </c>
      <c r="DO1773" t="str">
        <f>_xlfn.XLOOKUP($A1773,'[1]01_GC Supply - Item Database -'!$D$3:$D$14229,'[1]01_GC Supply - Item Database -'!BY$3:BY$14229)</f>
        <v>Solid</v>
      </c>
      <c r="DP1773" t="s">
        <v>8502</v>
      </c>
      <c r="DQ1773" s="7" t="s">
        <v>8646</v>
      </c>
    </row>
    <row r="1774" spans="1:121">
      <c r="A1774" t="s">
        <v>8659</v>
      </c>
      <c r="B1774" t="s">
        <v>8660</v>
      </c>
      <c r="C1774" t="s">
        <v>123</v>
      </c>
      <c r="D1774" t="s">
        <v>124</v>
      </c>
      <c r="E1774" t="s">
        <v>8637</v>
      </c>
      <c r="F1774" t="s">
        <v>8480</v>
      </c>
      <c r="G1774" t="s">
        <v>8481</v>
      </c>
      <c r="H1774" t="s">
        <v>8482</v>
      </c>
      <c r="I1774" t="s">
        <v>129</v>
      </c>
      <c r="J1774" t="s">
        <v>8483</v>
      </c>
      <c r="L1774" t="s">
        <v>8484</v>
      </c>
      <c r="M1774" t="s">
        <v>8485</v>
      </c>
      <c r="P1774" t="s">
        <v>8660</v>
      </c>
      <c r="Q1774" t="s">
        <v>1150</v>
      </c>
      <c r="R1774" t="s">
        <v>2457</v>
      </c>
      <c r="T1774" t="s">
        <v>5036</v>
      </c>
      <c r="U1774" t="s">
        <v>136</v>
      </c>
      <c r="V1774" t="s">
        <v>852</v>
      </c>
      <c r="Y1774" t="s">
        <v>8486</v>
      </c>
      <c r="Z1774" t="s">
        <v>7635</v>
      </c>
      <c r="AA1774" t="s">
        <v>8638</v>
      </c>
      <c r="AC1774" t="s">
        <v>8488</v>
      </c>
      <c r="AD1774" t="s">
        <v>8489</v>
      </c>
      <c r="AI1774" t="s">
        <v>2464</v>
      </c>
      <c r="AJ1774" t="s">
        <v>146</v>
      </c>
      <c r="AK1774" t="s">
        <v>124</v>
      </c>
      <c r="AL1774" t="s">
        <v>123</v>
      </c>
      <c r="AM1774" t="s">
        <v>124</v>
      </c>
      <c r="AN1774" t="s">
        <v>124</v>
      </c>
      <c r="AO1774" t="s">
        <v>147</v>
      </c>
      <c r="AP1774" t="s">
        <v>149</v>
      </c>
      <c r="AQ1774" t="s">
        <v>147</v>
      </c>
      <c r="AR1774" t="s">
        <v>334</v>
      </c>
      <c r="AS1774" t="s">
        <v>4638</v>
      </c>
      <c r="AT1774" t="s">
        <v>2111</v>
      </c>
      <c r="AU1774" t="s">
        <v>8639</v>
      </c>
      <c r="AV1774" t="s">
        <v>8640</v>
      </c>
      <c r="AW1774" t="s">
        <v>8641</v>
      </c>
      <c r="AX1774" t="s">
        <v>453</v>
      </c>
      <c r="AY1774" t="s">
        <v>850</v>
      </c>
      <c r="AZ1774" t="s">
        <v>730</v>
      </c>
      <c r="BA1774" t="s">
        <v>4353</v>
      </c>
      <c r="BB1774" t="s">
        <v>8642</v>
      </c>
      <c r="BC1774" t="s">
        <v>1431</v>
      </c>
      <c r="BD1774" t="s">
        <v>1431</v>
      </c>
      <c r="BE1774" t="s">
        <v>8643</v>
      </c>
      <c r="BF1774" t="s">
        <v>4631</v>
      </c>
      <c r="BG1774" t="s">
        <v>8644</v>
      </c>
      <c r="BH1774" t="s">
        <v>2302</v>
      </c>
      <c r="BI1774" t="s">
        <v>2464</v>
      </c>
      <c r="BJ1774" t="s">
        <v>8645</v>
      </c>
      <c r="BK1774" t="s">
        <v>5325</v>
      </c>
      <c r="BL1774" t="s">
        <v>2371</v>
      </c>
      <c r="BP1774" t="s">
        <v>4037</v>
      </c>
      <c r="BQ1774" t="s">
        <v>129</v>
      </c>
      <c r="BR1774" t="s">
        <v>535</v>
      </c>
      <c r="BS1774" t="s">
        <v>536</v>
      </c>
      <c r="BT1774" t="s">
        <v>453</v>
      </c>
      <c r="BU1774" t="s">
        <v>454</v>
      </c>
      <c r="BV1774" t="s">
        <v>455</v>
      </c>
      <c r="BW1774" t="s">
        <v>1715</v>
      </c>
      <c r="BY1774" t="s">
        <v>175</v>
      </c>
      <c r="BZ1774" t="s">
        <v>175</v>
      </c>
      <c r="CA1774" t="s">
        <v>175</v>
      </c>
      <c r="CB1774" t="s">
        <v>175</v>
      </c>
      <c r="CC1774" t="s">
        <v>175</v>
      </c>
      <c r="CD1774" t="s">
        <v>175</v>
      </c>
      <c r="CE1774" t="s">
        <v>170</v>
      </c>
      <c r="CF1774" t="s">
        <v>175</v>
      </c>
      <c r="CG1774" t="s">
        <v>175</v>
      </c>
      <c r="CH1774" t="s">
        <v>177</v>
      </c>
      <c r="CI1774" t="s">
        <v>163</v>
      </c>
      <c r="CJ1774" t="s">
        <v>175</v>
      </c>
      <c r="CK1774" t="s">
        <v>8498</v>
      </c>
      <c r="CL1774" t="s">
        <v>1265</v>
      </c>
      <c r="CM1774" s="4" t="s">
        <v>460</v>
      </c>
      <c r="CN1774" t="s">
        <v>180</v>
      </c>
      <c r="CO1774" t="s">
        <v>181</v>
      </c>
      <c r="CP1774" t="s">
        <v>175</v>
      </c>
      <c r="CQ1774" t="s">
        <v>175</v>
      </c>
      <c r="CR1774" t="s">
        <v>175</v>
      </c>
      <c r="CS1774" t="s">
        <v>175</v>
      </c>
      <c r="CT1774" t="s">
        <v>175</v>
      </c>
      <c r="CU1774" t="s">
        <v>175</v>
      </c>
      <c r="CV1774" t="s">
        <v>8480</v>
      </c>
      <c r="CW1774" t="s">
        <v>8499</v>
      </c>
      <c r="CX1774" t="s">
        <v>129</v>
      </c>
      <c r="CY1774" t="s">
        <v>185</v>
      </c>
      <c r="DA1774" t="s">
        <v>8480</v>
      </c>
      <c r="DB1774" t="s">
        <v>8500</v>
      </c>
      <c r="DD1774" t="s">
        <v>8501</v>
      </c>
      <c r="DF1774" t="s">
        <v>361</v>
      </c>
      <c r="DG1774" t="s">
        <v>362</v>
      </c>
      <c r="DH1774" t="s">
        <v>550</v>
      </c>
      <c r="DI1774" t="s">
        <v>551</v>
      </c>
      <c r="DJ1774" t="s">
        <v>193</v>
      </c>
      <c r="DK1774" t="s">
        <v>551</v>
      </c>
      <c r="DM1774" t="str">
        <f>_xlfn.XLOOKUP($A1774,'[1]01_GC Supply - Item Database -'!$D$3:$D$14229,'[1]01_GC Supply - Item Database -'!BW$3:BW$14229)</f>
        <v>Black</v>
      </c>
      <c r="DN1774" t="str">
        <f>_xlfn.XLOOKUP($A1774,'[1]01_GC Supply - Item Database -'!$D$3:$D$14229,'[1]01_GC Supply - Item Database -'!BX$3:BX$14229)</f>
        <v>Black</v>
      </c>
      <c r="DO1774" t="str">
        <f>_xlfn.XLOOKUP($A1774,'[1]01_GC Supply - Item Database -'!$D$3:$D$14229,'[1]01_GC Supply - Item Database -'!BY$3:BY$14229)</f>
        <v>Solid</v>
      </c>
      <c r="DP1774" t="s">
        <v>8502</v>
      </c>
      <c r="DQ1774" s="7" t="s">
        <v>8646</v>
      </c>
    </row>
    <row r="1775" spans="1:121">
      <c r="A1775" t="s">
        <v>8661</v>
      </c>
      <c r="B1775" t="s">
        <v>8662</v>
      </c>
      <c r="C1775" t="s">
        <v>123</v>
      </c>
      <c r="D1775" t="s">
        <v>124</v>
      </c>
      <c r="E1775" t="s">
        <v>8663</v>
      </c>
      <c r="F1775" t="s">
        <v>8480</v>
      </c>
      <c r="G1775" t="s">
        <v>8481</v>
      </c>
      <c r="H1775" t="s">
        <v>8482</v>
      </c>
      <c r="I1775" t="s">
        <v>129</v>
      </c>
      <c r="J1775" t="s">
        <v>8483</v>
      </c>
      <c r="L1775" t="s">
        <v>8484</v>
      </c>
      <c r="M1775" t="s">
        <v>8485</v>
      </c>
      <c r="P1775" t="s">
        <v>8662</v>
      </c>
      <c r="Q1775" t="s">
        <v>1150</v>
      </c>
      <c r="R1775" t="s">
        <v>2457</v>
      </c>
      <c r="T1775" t="s">
        <v>4137</v>
      </c>
      <c r="U1775" t="s">
        <v>136</v>
      </c>
      <c r="V1775" t="s">
        <v>852</v>
      </c>
      <c r="Y1775" t="s">
        <v>8486</v>
      </c>
      <c r="Z1775" t="s">
        <v>7635</v>
      </c>
      <c r="AA1775" t="s">
        <v>8664</v>
      </c>
      <c r="AC1775" t="s">
        <v>8488</v>
      </c>
      <c r="AD1775" t="s">
        <v>8489</v>
      </c>
      <c r="AI1775" t="s">
        <v>2464</v>
      </c>
      <c r="AJ1775" t="s">
        <v>146</v>
      </c>
      <c r="AK1775" t="s">
        <v>124</v>
      </c>
      <c r="AL1775" t="s">
        <v>123</v>
      </c>
      <c r="AM1775" t="s">
        <v>124</v>
      </c>
      <c r="AN1775" t="s">
        <v>124</v>
      </c>
      <c r="AO1775" t="s">
        <v>147</v>
      </c>
      <c r="AP1775" t="s">
        <v>149</v>
      </c>
      <c r="AQ1775" t="s">
        <v>147</v>
      </c>
      <c r="AR1775" t="s">
        <v>334</v>
      </c>
      <c r="AS1775" t="s">
        <v>8665</v>
      </c>
      <c r="AT1775" t="s">
        <v>3141</v>
      </c>
      <c r="AU1775" t="s">
        <v>8666</v>
      </c>
      <c r="AV1775" t="s">
        <v>8667</v>
      </c>
      <c r="AW1775" t="s">
        <v>8070</v>
      </c>
      <c r="AX1775" t="s">
        <v>453</v>
      </c>
      <c r="AY1775" t="s">
        <v>521</v>
      </c>
      <c r="AZ1775" t="s">
        <v>4731</v>
      </c>
      <c r="BA1775" t="s">
        <v>391</v>
      </c>
      <c r="BB1775" t="s">
        <v>2400</v>
      </c>
      <c r="BC1775" t="s">
        <v>8668</v>
      </c>
      <c r="BD1775" t="s">
        <v>814</v>
      </c>
      <c r="BE1775" t="s">
        <v>8669</v>
      </c>
      <c r="BF1775" t="s">
        <v>852</v>
      </c>
      <c r="BG1775" t="s">
        <v>8670</v>
      </c>
      <c r="BH1775" t="s">
        <v>2302</v>
      </c>
      <c r="BI1775" t="s">
        <v>2464</v>
      </c>
      <c r="BJ1775" t="s">
        <v>2132</v>
      </c>
      <c r="BK1775" t="s">
        <v>654</v>
      </c>
      <c r="BL1775" t="s">
        <v>2371</v>
      </c>
      <c r="BP1775" t="s">
        <v>4037</v>
      </c>
      <c r="BQ1775" t="s">
        <v>129</v>
      </c>
      <c r="BR1775" t="s">
        <v>535</v>
      </c>
      <c r="BS1775" t="s">
        <v>536</v>
      </c>
      <c r="BT1775" t="s">
        <v>453</v>
      </c>
      <c r="BU1775" t="s">
        <v>454</v>
      </c>
      <c r="BV1775" t="s">
        <v>455</v>
      </c>
      <c r="BW1775" t="s">
        <v>1715</v>
      </c>
      <c r="BY1775" t="s">
        <v>175</v>
      </c>
      <c r="BZ1775" t="s">
        <v>175</v>
      </c>
      <c r="CA1775" t="s">
        <v>175</v>
      </c>
      <c r="CB1775" t="s">
        <v>175</v>
      </c>
      <c r="CC1775" t="s">
        <v>176</v>
      </c>
      <c r="CD1775" t="s">
        <v>175</v>
      </c>
      <c r="CE1775" t="s">
        <v>170</v>
      </c>
      <c r="CF1775" t="s">
        <v>175</v>
      </c>
      <c r="CG1775" t="s">
        <v>175</v>
      </c>
      <c r="CH1775" t="s">
        <v>177</v>
      </c>
      <c r="CI1775" t="s">
        <v>163</v>
      </c>
      <c r="CJ1775" t="s">
        <v>175</v>
      </c>
      <c r="CK1775" t="s">
        <v>8623</v>
      </c>
      <c r="CL1775" t="s">
        <v>1265</v>
      </c>
      <c r="CM1775" s="4" t="s">
        <v>460</v>
      </c>
      <c r="CN1775" t="s">
        <v>180</v>
      </c>
      <c r="CO1775" t="s">
        <v>181</v>
      </c>
      <c r="CP1775" t="s">
        <v>175</v>
      </c>
      <c r="CQ1775" t="s">
        <v>175</v>
      </c>
      <c r="CR1775" t="s">
        <v>175</v>
      </c>
      <c r="CS1775" t="s">
        <v>175</v>
      </c>
      <c r="CT1775" t="s">
        <v>175</v>
      </c>
      <c r="CU1775" t="s">
        <v>175</v>
      </c>
      <c r="CV1775" t="s">
        <v>8480</v>
      </c>
      <c r="CW1775" t="s">
        <v>8499</v>
      </c>
      <c r="CX1775" t="s">
        <v>129</v>
      </c>
      <c r="CY1775" t="s">
        <v>185</v>
      </c>
      <c r="DA1775" t="s">
        <v>8480</v>
      </c>
      <c r="DB1775" t="s">
        <v>8500</v>
      </c>
      <c r="DD1775" t="s">
        <v>8501</v>
      </c>
      <c r="DF1775" t="s">
        <v>361</v>
      </c>
      <c r="DG1775" t="s">
        <v>362</v>
      </c>
      <c r="DH1775" t="s">
        <v>175</v>
      </c>
      <c r="DI1775" t="s">
        <v>175</v>
      </c>
      <c r="DJ1775" t="s">
        <v>175</v>
      </c>
      <c r="DK1775" t="s">
        <v>175</v>
      </c>
      <c r="DM1775" t="str">
        <f>_xlfn.XLOOKUP($A1775,'[1]01_GC Supply - Item Database -'!$D$3:$D$14229,'[1]01_GC Supply - Item Database -'!BW$3:BW$14229)</f>
        <v>Blue</v>
      </c>
      <c r="DN1775" t="str">
        <f>_xlfn.XLOOKUP($A1775,'[1]01_GC Supply - Item Database -'!$D$3:$D$14229,'[1]01_GC Supply - Item Database -'!BX$3:BX$14229)</f>
        <v>Blue</v>
      </c>
      <c r="DO1775" t="str">
        <f>_xlfn.XLOOKUP($A1775,'[1]01_GC Supply - Item Database -'!$D$3:$D$14229,'[1]01_GC Supply - Item Database -'!BY$3:BY$14229)</f>
        <v>Solid</v>
      </c>
      <c r="DP1775" t="s">
        <v>8502</v>
      </c>
      <c r="DQ1775" s="7" t="s">
        <v>8671</v>
      </c>
    </row>
    <row r="1776" spans="1:121">
      <c r="A1776" t="s">
        <v>8672</v>
      </c>
      <c r="B1776" t="s">
        <v>8673</v>
      </c>
      <c r="C1776" t="s">
        <v>123</v>
      </c>
      <c r="D1776" t="s">
        <v>124</v>
      </c>
      <c r="E1776" t="s">
        <v>8663</v>
      </c>
      <c r="F1776" t="s">
        <v>8480</v>
      </c>
      <c r="G1776" t="s">
        <v>8481</v>
      </c>
      <c r="H1776" t="s">
        <v>8482</v>
      </c>
      <c r="I1776" t="s">
        <v>129</v>
      </c>
      <c r="J1776" t="s">
        <v>8483</v>
      </c>
      <c r="L1776" t="s">
        <v>8484</v>
      </c>
      <c r="M1776" t="s">
        <v>8485</v>
      </c>
      <c r="P1776" t="s">
        <v>8673</v>
      </c>
      <c r="Q1776" t="s">
        <v>1150</v>
      </c>
      <c r="R1776" t="s">
        <v>2457</v>
      </c>
      <c r="T1776" t="s">
        <v>4137</v>
      </c>
      <c r="U1776" t="s">
        <v>136</v>
      </c>
      <c r="V1776" t="s">
        <v>852</v>
      </c>
      <c r="Y1776" t="s">
        <v>8486</v>
      </c>
      <c r="Z1776" t="s">
        <v>7635</v>
      </c>
      <c r="AA1776" t="s">
        <v>8664</v>
      </c>
      <c r="AC1776" t="s">
        <v>8488</v>
      </c>
      <c r="AD1776" t="s">
        <v>8489</v>
      </c>
      <c r="AI1776" t="s">
        <v>2464</v>
      </c>
      <c r="AJ1776" t="s">
        <v>146</v>
      </c>
      <c r="AK1776" t="s">
        <v>124</v>
      </c>
      <c r="AL1776" t="s">
        <v>123</v>
      </c>
      <c r="AM1776" t="s">
        <v>124</v>
      </c>
      <c r="AN1776" t="s">
        <v>124</v>
      </c>
      <c r="AO1776" t="s">
        <v>147</v>
      </c>
      <c r="AP1776" t="s">
        <v>149</v>
      </c>
      <c r="AQ1776" t="s">
        <v>147</v>
      </c>
      <c r="AR1776" t="s">
        <v>334</v>
      </c>
      <c r="AS1776" t="s">
        <v>8665</v>
      </c>
      <c r="AT1776" t="s">
        <v>3141</v>
      </c>
      <c r="AU1776" t="s">
        <v>8666</v>
      </c>
      <c r="AV1776" t="s">
        <v>8667</v>
      </c>
      <c r="AW1776" t="s">
        <v>8070</v>
      </c>
      <c r="AX1776" t="s">
        <v>453</v>
      </c>
      <c r="AY1776" t="s">
        <v>521</v>
      </c>
      <c r="AZ1776" t="s">
        <v>4731</v>
      </c>
      <c r="BA1776" t="s">
        <v>391</v>
      </c>
      <c r="BB1776" t="s">
        <v>2400</v>
      </c>
      <c r="BC1776" t="s">
        <v>8668</v>
      </c>
      <c r="BD1776" t="s">
        <v>814</v>
      </c>
      <c r="BE1776" t="s">
        <v>8669</v>
      </c>
      <c r="BF1776" t="s">
        <v>852</v>
      </c>
      <c r="BG1776" t="s">
        <v>8670</v>
      </c>
      <c r="BH1776" t="s">
        <v>2302</v>
      </c>
      <c r="BI1776" t="s">
        <v>2464</v>
      </c>
      <c r="BJ1776" t="s">
        <v>2132</v>
      </c>
      <c r="BK1776" t="s">
        <v>654</v>
      </c>
      <c r="BL1776" t="s">
        <v>2371</v>
      </c>
      <c r="BP1776" t="s">
        <v>4037</v>
      </c>
      <c r="BQ1776" t="s">
        <v>129</v>
      </c>
      <c r="BR1776" t="s">
        <v>535</v>
      </c>
      <c r="BS1776" t="s">
        <v>536</v>
      </c>
      <c r="BT1776" t="s">
        <v>453</v>
      </c>
      <c r="BU1776" t="s">
        <v>454</v>
      </c>
      <c r="BV1776" t="s">
        <v>455</v>
      </c>
      <c r="BW1776" t="s">
        <v>1715</v>
      </c>
      <c r="BY1776" t="s">
        <v>175</v>
      </c>
      <c r="BZ1776" t="s">
        <v>175</v>
      </c>
      <c r="CA1776" t="s">
        <v>175</v>
      </c>
      <c r="CB1776" t="s">
        <v>175</v>
      </c>
      <c r="CC1776" t="s">
        <v>176</v>
      </c>
      <c r="CD1776" t="s">
        <v>175</v>
      </c>
      <c r="CE1776" t="s">
        <v>170</v>
      </c>
      <c r="CF1776" t="s">
        <v>175</v>
      </c>
      <c r="CG1776" t="s">
        <v>175</v>
      </c>
      <c r="CH1776" t="s">
        <v>177</v>
      </c>
      <c r="CI1776" t="s">
        <v>163</v>
      </c>
      <c r="CJ1776" t="s">
        <v>175</v>
      </c>
      <c r="CK1776" t="s">
        <v>8623</v>
      </c>
      <c r="CL1776" t="s">
        <v>1265</v>
      </c>
      <c r="CM1776" s="4" t="s">
        <v>460</v>
      </c>
      <c r="CN1776" t="s">
        <v>180</v>
      </c>
      <c r="CO1776" t="s">
        <v>181</v>
      </c>
      <c r="CP1776" t="s">
        <v>175</v>
      </c>
      <c r="CQ1776" t="s">
        <v>175</v>
      </c>
      <c r="CR1776" t="s">
        <v>175</v>
      </c>
      <c r="CS1776" t="s">
        <v>175</v>
      </c>
      <c r="CT1776" t="s">
        <v>175</v>
      </c>
      <c r="CU1776" t="s">
        <v>175</v>
      </c>
      <c r="CV1776" t="s">
        <v>8480</v>
      </c>
      <c r="CW1776" t="s">
        <v>8499</v>
      </c>
      <c r="CX1776" t="s">
        <v>129</v>
      </c>
      <c r="CY1776" t="s">
        <v>185</v>
      </c>
      <c r="DA1776" t="s">
        <v>8480</v>
      </c>
      <c r="DB1776" t="s">
        <v>8500</v>
      </c>
      <c r="DD1776" t="s">
        <v>8501</v>
      </c>
      <c r="DF1776" t="s">
        <v>361</v>
      </c>
      <c r="DG1776" t="s">
        <v>362</v>
      </c>
      <c r="DH1776" t="s">
        <v>175</v>
      </c>
      <c r="DI1776" t="s">
        <v>175</v>
      </c>
      <c r="DJ1776" t="s">
        <v>175</v>
      </c>
      <c r="DK1776" t="s">
        <v>175</v>
      </c>
      <c r="DM1776" t="str">
        <f>_xlfn.XLOOKUP($A1776,'[1]01_GC Supply - Item Database -'!$D$3:$D$14229,'[1]01_GC Supply - Item Database -'!BW$3:BW$14229)</f>
        <v>Brown</v>
      </c>
      <c r="DN1776" t="str">
        <f>_xlfn.XLOOKUP($A1776,'[1]01_GC Supply - Item Database -'!$D$3:$D$14229,'[1]01_GC Supply - Item Database -'!BX$3:BX$14229)</f>
        <v>Brown</v>
      </c>
      <c r="DO1776" t="str">
        <f>_xlfn.XLOOKUP($A1776,'[1]01_GC Supply - Item Database -'!$D$3:$D$14229,'[1]01_GC Supply - Item Database -'!BY$3:BY$14229)</f>
        <v>Solid</v>
      </c>
      <c r="DP1776" t="s">
        <v>8502</v>
      </c>
      <c r="DQ1776" s="7" t="s">
        <v>8671</v>
      </c>
    </row>
    <row r="1777" spans="1:121">
      <c r="A1777" t="s">
        <v>8674</v>
      </c>
      <c r="B1777" t="s">
        <v>8675</v>
      </c>
      <c r="C1777" t="s">
        <v>123</v>
      </c>
      <c r="D1777" t="s">
        <v>124</v>
      </c>
      <c r="E1777" t="s">
        <v>8663</v>
      </c>
      <c r="F1777" t="s">
        <v>8480</v>
      </c>
      <c r="G1777" t="s">
        <v>8481</v>
      </c>
      <c r="H1777" t="s">
        <v>8482</v>
      </c>
      <c r="I1777" t="s">
        <v>129</v>
      </c>
      <c r="J1777" t="s">
        <v>8483</v>
      </c>
      <c r="L1777" t="s">
        <v>8484</v>
      </c>
      <c r="M1777" t="s">
        <v>8485</v>
      </c>
      <c r="P1777" t="s">
        <v>8675</v>
      </c>
      <c r="Q1777" t="s">
        <v>1150</v>
      </c>
      <c r="R1777" t="s">
        <v>2457</v>
      </c>
      <c r="T1777" t="s">
        <v>4137</v>
      </c>
      <c r="U1777" t="s">
        <v>136</v>
      </c>
      <c r="V1777" t="s">
        <v>852</v>
      </c>
      <c r="Y1777" t="s">
        <v>8486</v>
      </c>
      <c r="Z1777" t="s">
        <v>7635</v>
      </c>
      <c r="AA1777" t="s">
        <v>8664</v>
      </c>
      <c r="AC1777" t="s">
        <v>8488</v>
      </c>
      <c r="AD1777" t="s">
        <v>8489</v>
      </c>
      <c r="AI1777" t="s">
        <v>2464</v>
      </c>
      <c r="AJ1777" t="s">
        <v>146</v>
      </c>
      <c r="AK1777" t="s">
        <v>124</v>
      </c>
      <c r="AL1777" t="s">
        <v>123</v>
      </c>
      <c r="AM1777" t="s">
        <v>124</v>
      </c>
      <c r="AN1777" t="s">
        <v>124</v>
      </c>
      <c r="AO1777" t="s">
        <v>147</v>
      </c>
      <c r="AP1777" t="s">
        <v>149</v>
      </c>
      <c r="AQ1777" t="s">
        <v>147</v>
      </c>
      <c r="AR1777" t="s">
        <v>334</v>
      </c>
      <c r="AS1777" t="s">
        <v>8665</v>
      </c>
      <c r="AT1777" t="s">
        <v>3141</v>
      </c>
      <c r="AU1777" t="s">
        <v>8666</v>
      </c>
      <c r="AV1777" t="s">
        <v>8667</v>
      </c>
      <c r="AW1777" t="s">
        <v>8070</v>
      </c>
      <c r="AX1777" t="s">
        <v>453</v>
      </c>
      <c r="AY1777" t="s">
        <v>521</v>
      </c>
      <c r="AZ1777" t="s">
        <v>4731</v>
      </c>
      <c r="BA1777" t="s">
        <v>391</v>
      </c>
      <c r="BB1777" t="s">
        <v>2400</v>
      </c>
      <c r="BC1777" t="s">
        <v>8668</v>
      </c>
      <c r="BD1777" t="s">
        <v>814</v>
      </c>
      <c r="BE1777" t="s">
        <v>8669</v>
      </c>
      <c r="BF1777" t="s">
        <v>852</v>
      </c>
      <c r="BG1777" t="s">
        <v>8670</v>
      </c>
      <c r="BH1777" t="s">
        <v>2302</v>
      </c>
      <c r="BI1777" t="s">
        <v>2464</v>
      </c>
      <c r="BJ1777" t="s">
        <v>2132</v>
      </c>
      <c r="BK1777" t="s">
        <v>654</v>
      </c>
      <c r="BL1777" t="s">
        <v>2371</v>
      </c>
      <c r="BP1777" t="s">
        <v>4037</v>
      </c>
      <c r="BQ1777" t="s">
        <v>129</v>
      </c>
      <c r="BR1777" t="s">
        <v>535</v>
      </c>
      <c r="BS1777" t="s">
        <v>536</v>
      </c>
      <c r="BT1777" t="s">
        <v>453</v>
      </c>
      <c r="BU1777" t="s">
        <v>454</v>
      </c>
      <c r="BV1777" t="s">
        <v>455</v>
      </c>
      <c r="BW1777" t="s">
        <v>1715</v>
      </c>
      <c r="BY1777" t="s">
        <v>175</v>
      </c>
      <c r="BZ1777" t="s">
        <v>175</v>
      </c>
      <c r="CA1777" t="s">
        <v>175</v>
      </c>
      <c r="CB1777" t="s">
        <v>175</v>
      </c>
      <c r="CC1777" t="s">
        <v>176</v>
      </c>
      <c r="CD1777" t="s">
        <v>175</v>
      </c>
      <c r="CE1777" t="s">
        <v>170</v>
      </c>
      <c r="CF1777" t="s">
        <v>175</v>
      </c>
      <c r="CG1777" t="s">
        <v>175</v>
      </c>
      <c r="CH1777" t="s">
        <v>177</v>
      </c>
      <c r="CI1777" t="s">
        <v>163</v>
      </c>
      <c r="CJ1777" t="s">
        <v>175</v>
      </c>
      <c r="CK1777" t="s">
        <v>8623</v>
      </c>
      <c r="CL1777" t="s">
        <v>1265</v>
      </c>
      <c r="CM1777" s="4" t="s">
        <v>460</v>
      </c>
      <c r="CN1777" t="s">
        <v>180</v>
      </c>
      <c r="CO1777" t="s">
        <v>181</v>
      </c>
      <c r="CP1777" t="s">
        <v>175</v>
      </c>
      <c r="CQ1777" t="s">
        <v>175</v>
      </c>
      <c r="CR1777" t="s">
        <v>175</v>
      </c>
      <c r="CS1777" t="s">
        <v>175</v>
      </c>
      <c r="CT1777" t="s">
        <v>175</v>
      </c>
      <c r="CU1777" t="s">
        <v>175</v>
      </c>
      <c r="CV1777" t="s">
        <v>8480</v>
      </c>
      <c r="CW1777" t="s">
        <v>8499</v>
      </c>
      <c r="CX1777" t="s">
        <v>129</v>
      </c>
      <c r="CY1777" t="s">
        <v>185</v>
      </c>
      <c r="DA1777" t="s">
        <v>8480</v>
      </c>
      <c r="DB1777" t="s">
        <v>8500</v>
      </c>
      <c r="DD1777" t="s">
        <v>8501</v>
      </c>
      <c r="DF1777" t="s">
        <v>361</v>
      </c>
      <c r="DG1777" t="s">
        <v>362</v>
      </c>
      <c r="DH1777" t="s">
        <v>175</v>
      </c>
      <c r="DI1777" t="s">
        <v>175</v>
      </c>
      <c r="DJ1777" t="s">
        <v>175</v>
      </c>
      <c r="DK1777" t="s">
        <v>175</v>
      </c>
      <c r="DM1777" t="str">
        <f>_xlfn.XLOOKUP($A1777,'[1]01_GC Supply - Item Database -'!$D$3:$D$14229,'[1]01_GC Supply - Item Database -'!BW$3:BW$14229)</f>
        <v>Gray</v>
      </c>
      <c r="DN1777" t="str">
        <f>_xlfn.XLOOKUP($A1777,'[1]01_GC Supply - Item Database -'!$D$3:$D$14229,'[1]01_GC Supply - Item Database -'!BX$3:BX$14229)</f>
        <v>Gray</v>
      </c>
      <c r="DO1777" t="str">
        <f>_xlfn.XLOOKUP($A1777,'[1]01_GC Supply - Item Database -'!$D$3:$D$14229,'[1]01_GC Supply - Item Database -'!BY$3:BY$14229)</f>
        <v>Solid</v>
      </c>
      <c r="DP1777" t="s">
        <v>8502</v>
      </c>
      <c r="DQ1777" s="7" t="s">
        <v>8671</v>
      </c>
    </row>
    <row r="1778" spans="1:121">
      <c r="A1778" t="s">
        <v>8676</v>
      </c>
      <c r="B1778" t="s">
        <v>8677</v>
      </c>
      <c r="C1778" t="s">
        <v>123</v>
      </c>
      <c r="D1778" t="s">
        <v>124</v>
      </c>
      <c r="E1778" t="s">
        <v>8663</v>
      </c>
      <c r="F1778" t="s">
        <v>8480</v>
      </c>
      <c r="G1778" t="s">
        <v>8481</v>
      </c>
      <c r="H1778" t="s">
        <v>8482</v>
      </c>
      <c r="I1778" t="s">
        <v>129</v>
      </c>
      <c r="J1778" t="s">
        <v>8483</v>
      </c>
      <c r="L1778" t="s">
        <v>8484</v>
      </c>
      <c r="M1778" t="s">
        <v>8485</v>
      </c>
      <c r="P1778" t="s">
        <v>8677</v>
      </c>
      <c r="Q1778" t="s">
        <v>1150</v>
      </c>
      <c r="R1778" t="s">
        <v>2457</v>
      </c>
      <c r="T1778" t="s">
        <v>4137</v>
      </c>
      <c r="U1778" t="s">
        <v>136</v>
      </c>
      <c r="V1778" t="s">
        <v>852</v>
      </c>
      <c r="Y1778" t="s">
        <v>8486</v>
      </c>
      <c r="Z1778" t="s">
        <v>7635</v>
      </c>
      <c r="AA1778" t="s">
        <v>8664</v>
      </c>
      <c r="AC1778" t="s">
        <v>8488</v>
      </c>
      <c r="AD1778" t="s">
        <v>8489</v>
      </c>
      <c r="AI1778" t="s">
        <v>2464</v>
      </c>
      <c r="AJ1778" t="s">
        <v>146</v>
      </c>
      <c r="AK1778" t="s">
        <v>124</v>
      </c>
      <c r="AL1778" t="s">
        <v>123</v>
      </c>
      <c r="AM1778" t="s">
        <v>124</v>
      </c>
      <c r="AN1778" t="s">
        <v>124</v>
      </c>
      <c r="AO1778" t="s">
        <v>147</v>
      </c>
      <c r="AP1778" t="s">
        <v>149</v>
      </c>
      <c r="AQ1778" t="s">
        <v>147</v>
      </c>
      <c r="AR1778" t="s">
        <v>334</v>
      </c>
      <c r="AS1778" t="s">
        <v>8665</v>
      </c>
      <c r="AT1778" t="s">
        <v>3141</v>
      </c>
      <c r="AU1778" t="s">
        <v>8666</v>
      </c>
      <c r="AV1778" t="s">
        <v>8667</v>
      </c>
      <c r="AW1778" t="s">
        <v>8070</v>
      </c>
      <c r="AX1778" t="s">
        <v>453</v>
      </c>
      <c r="AY1778" t="s">
        <v>521</v>
      </c>
      <c r="AZ1778" t="s">
        <v>4731</v>
      </c>
      <c r="BA1778" t="s">
        <v>391</v>
      </c>
      <c r="BB1778" t="s">
        <v>2400</v>
      </c>
      <c r="BC1778" t="s">
        <v>8668</v>
      </c>
      <c r="BD1778" t="s">
        <v>814</v>
      </c>
      <c r="BE1778" t="s">
        <v>8669</v>
      </c>
      <c r="BF1778" t="s">
        <v>852</v>
      </c>
      <c r="BG1778" t="s">
        <v>8670</v>
      </c>
      <c r="BH1778" t="s">
        <v>2302</v>
      </c>
      <c r="BI1778" t="s">
        <v>2464</v>
      </c>
      <c r="BJ1778" t="s">
        <v>2132</v>
      </c>
      <c r="BK1778" t="s">
        <v>654</v>
      </c>
      <c r="BL1778" t="s">
        <v>2371</v>
      </c>
      <c r="BP1778" t="s">
        <v>4037</v>
      </c>
      <c r="BQ1778" t="s">
        <v>129</v>
      </c>
      <c r="BR1778" t="s">
        <v>535</v>
      </c>
      <c r="BS1778" t="s">
        <v>536</v>
      </c>
      <c r="BT1778" t="s">
        <v>453</v>
      </c>
      <c r="BU1778" t="s">
        <v>454</v>
      </c>
      <c r="BV1778" t="s">
        <v>455</v>
      </c>
      <c r="BW1778" t="s">
        <v>1715</v>
      </c>
      <c r="BY1778" t="s">
        <v>175</v>
      </c>
      <c r="BZ1778" t="s">
        <v>175</v>
      </c>
      <c r="CA1778" t="s">
        <v>175</v>
      </c>
      <c r="CB1778" t="s">
        <v>175</v>
      </c>
      <c r="CC1778" t="s">
        <v>176</v>
      </c>
      <c r="CD1778" t="s">
        <v>175</v>
      </c>
      <c r="CE1778" t="s">
        <v>170</v>
      </c>
      <c r="CF1778" t="s">
        <v>175</v>
      </c>
      <c r="CG1778" t="s">
        <v>175</v>
      </c>
      <c r="CH1778" t="s">
        <v>177</v>
      </c>
      <c r="CI1778" t="s">
        <v>163</v>
      </c>
      <c r="CJ1778" t="s">
        <v>175</v>
      </c>
      <c r="CK1778" t="s">
        <v>8623</v>
      </c>
      <c r="CL1778" t="s">
        <v>1265</v>
      </c>
      <c r="CM1778" s="4" t="s">
        <v>460</v>
      </c>
      <c r="CN1778" t="s">
        <v>180</v>
      </c>
      <c r="CO1778" t="s">
        <v>181</v>
      </c>
      <c r="CP1778" t="s">
        <v>175</v>
      </c>
      <c r="CQ1778" t="s">
        <v>175</v>
      </c>
      <c r="CR1778" t="s">
        <v>175</v>
      </c>
      <c r="CS1778" t="s">
        <v>175</v>
      </c>
      <c r="CT1778" t="s">
        <v>175</v>
      </c>
      <c r="CU1778" t="s">
        <v>175</v>
      </c>
      <c r="CV1778" t="s">
        <v>8480</v>
      </c>
      <c r="CW1778" t="s">
        <v>8499</v>
      </c>
      <c r="CX1778" t="s">
        <v>129</v>
      </c>
      <c r="CY1778" t="s">
        <v>185</v>
      </c>
      <c r="DA1778" t="s">
        <v>8480</v>
      </c>
      <c r="DB1778" t="s">
        <v>8500</v>
      </c>
      <c r="DD1778" t="s">
        <v>8501</v>
      </c>
      <c r="DF1778" t="s">
        <v>361</v>
      </c>
      <c r="DG1778" t="s">
        <v>362</v>
      </c>
      <c r="DH1778" t="s">
        <v>175</v>
      </c>
      <c r="DI1778" t="s">
        <v>175</v>
      </c>
      <c r="DJ1778" t="s">
        <v>175</v>
      </c>
      <c r="DK1778" t="s">
        <v>175</v>
      </c>
      <c r="DM1778" t="str">
        <f>_xlfn.XLOOKUP($A1778,'[1]01_GC Supply - Item Database -'!$D$3:$D$14229,'[1]01_GC Supply - Item Database -'!BW$3:BW$14229)</f>
        <v>Gray</v>
      </c>
      <c r="DN1778" t="str">
        <f>_xlfn.XLOOKUP($A1778,'[1]01_GC Supply - Item Database -'!$D$3:$D$14229,'[1]01_GC Supply - Item Database -'!BX$3:BX$14229)</f>
        <v>Light Gray</v>
      </c>
      <c r="DO1778" t="str">
        <f>_xlfn.XLOOKUP($A1778,'[1]01_GC Supply - Item Database -'!$D$3:$D$14229,'[1]01_GC Supply - Item Database -'!BY$3:BY$14229)</f>
        <v>Solid</v>
      </c>
      <c r="DP1778" t="s">
        <v>8502</v>
      </c>
      <c r="DQ1778" s="7" t="s">
        <v>8671</v>
      </c>
    </row>
    <row r="1779" spans="1:121">
      <c r="A1779" t="s">
        <v>8678</v>
      </c>
      <c r="B1779" t="s">
        <v>8679</v>
      </c>
      <c r="C1779" t="s">
        <v>123</v>
      </c>
      <c r="D1779" t="s">
        <v>124</v>
      </c>
      <c r="E1779" t="s">
        <v>8663</v>
      </c>
      <c r="F1779" t="s">
        <v>8480</v>
      </c>
      <c r="G1779" t="s">
        <v>8481</v>
      </c>
      <c r="H1779" t="s">
        <v>8482</v>
      </c>
      <c r="I1779" t="s">
        <v>129</v>
      </c>
      <c r="J1779" t="s">
        <v>8483</v>
      </c>
      <c r="L1779" t="s">
        <v>8484</v>
      </c>
      <c r="M1779" t="s">
        <v>8485</v>
      </c>
      <c r="P1779" t="s">
        <v>8679</v>
      </c>
      <c r="Q1779" t="s">
        <v>1150</v>
      </c>
      <c r="R1779" t="s">
        <v>2457</v>
      </c>
      <c r="T1779" t="s">
        <v>4137</v>
      </c>
      <c r="U1779" t="s">
        <v>136</v>
      </c>
      <c r="V1779" t="s">
        <v>852</v>
      </c>
      <c r="Y1779" t="s">
        <v>8486</v>
      </c>
      <c r="Z1779" t="s">
        <v>7635</v>
      </c>
      <c r="AA1779" t="s">
        <v>8664</v>
      </c>
      <c r="AC1779" t="s">
        <v>8488</v>
      </c>
      <c r="AD1779" t="s">
        <v>8489</v>
      </c>
      <c r="AI1779" t="s">
        <v>2464</v>
      </c>
      <c r="AJ1779" t="s">
        <v>146</v>
      </c>
      <c r="AK1779" t="s">
        <v>124</v>
      </c>
      <c r="AL1779" t="s">
        <v>123</v>
      </c>
      <c r="AM1779" t="s">
        <v>124</v>
      </c>
      <c r="AN1779" t="s">
        <v>124</v>
      </c>
      <c r="AO1779" t="s">
        <v>147</v>
      </c>
      <c r="AP1779" t="s">
        <v>149</v>
      </c>
      <c r="AQ1779" t="s">
        <v>147</v>
      </c>
      <c r="AR1779" t="s">
        <v>334</v>
      </c>
      <c r="AS1779" t="s">
        <v>8665</v>
      </c>
      <c r="AT1779" t="s">
        <v>3141</v>
      </c>
      <c r="AU1779" t="s">
        <v>8666</v>
      </c>
      <c r="AV1779" t="s">
        <v>8667</v>
      </c>
      <c r="AW1779" t="s">
        <v>8070</v>
      </c>
      <c r="AX1779" t="s">
        <v>453</v>
      </c>
      <c r="AY1779" t="s">
        <v>521</v>
      </c>
      <c r="AZ1779" t="s">
        <v>4731</v>
      </c>
      <c r="BA1779" t="s">
        <v>391</v>
      </c>
      <c r="BB1779" t="s">
        <v>2400</v>
      </c>
      <c r="BC1779" t="s">
        <v>8668</v>
      </c>
      <c r="BD1779" t="s">
        <v>814</v>
      </c>
      <c r="BE1779" t="s">
        <v>8669</v>
      </c>
      <c r="BF1779" t="s">
        <v>852</v>
      </c>
      <c r="BG1779" t="s">
        <v>8670</v>
      </c>
      <c r="BH1779" t="s">
        <v>2302</v>
      </c>
      <c r="BI1779" t="s">
        <v>2464</v>
      </c>
      <c r="BJ1779" t="s">
        <v>2132</v>
      </c>
      <c r="BK1779" t="s">
        <v>654</v>
      </c>
      <c r="BL1779" t="s">
        <v>2371</v>
      </c>
      <c r="BP1779" t="s">
        <v>4037</v>
      </c>
      <c r="BQ1779" t="s">
        <v>129</v>
      </c>
      <c r="BR1779" t="s">
        <v>535</v>
      </c>
      <c r="BS1779" t="s">
        <v>536</v>
      </c>
      <c r="BT1779" t="s">
        <v>453</v>
      </c>
      <c r="BU1779" t="s">
        <v>454</v>
      </c>
      <c r="BV1779" t="s">
        <v>455</v>
      </c>
      <c r="BW1779" t="s">
        <v>1715</v>
      </c>
      <c r="BY1779" t="s">
        <v>175</v>
      </c>
      <c r="BZ1779" t="s">
        <v>175</v>
      </c>
      <c r="CA1779" t="s">
        <v>175</v>
      </c>
      <c r="CB1779" t="s">
        <v>175</v>
      </c>
      <c r="CC1779" t="s">
        <v>176</v>
      </c>
      <c r="CD1779" t="s">
        <v>175</v>
      </c>
      <c r="CE1779" t="s">
        <v>170</v>
      </c>
      <c r="CF1779" t="s">
        <v>175</v>
      </c>
      <c r="CG1779" t="s">
        <v>175</v>
      </c>
      <c r="CH1779" t="s">
        <v>177</v>
      </c>
      <c r="CI1779" t="s">
        <v>163</v>
      </c>
      <c r="CJ1779" t="s">
        <v>175</v>
      </c>
      <c r="CK1779" t="s">
        <v>8623</v>
      </c>
      <c r="CL1779" t="s">
        <v>1265</v>
      </c>
      <c r="CM1779" s="4" t="s">
        <v>460</v>
      </c>
      <c r="CN1779" t="s">
        <v>180</v>
      </c>
      <c r="CO1779" t="s">
        <v>181</v>
      </c>
      <c r="CP1779" t="s">
        <v>175</v>
      </c>
      <c r="CQ1779" t="s">
        <v>175</v>
      </c>
      <c r="CR1779" t="s">
        <v>175</v>
      </c>
      <c r="CS1779" t="s">
        <v>175</v>
      </c>
      <c r="CT1779" t="s">
        <v>175</v>
      </c>
      <c r="CU1779" t="s">
        <v>175</v>
      </c>
      <c r="CV1779" t="s">
        <v>8480</v>
      </c>
      <c r="CW1779" t="s">
        <v>8499</v>
      </c>
      <c r="CX1779" t="s">
        <v>129</v>
      </c>
      <c r="CY1779" t="s">
        <v>185</v>
      </c>
      <c r="DA1779" t="s">
        <v>8480</v>
      </c>
      <c r="DB1779" t="s">
        <v>8500</v>
      </c>
      <c r="DD1779" t="s">
        <v>8501</v>
      </c>
      <c r="DF1779" t="s">
        <v>361</v>
      </c>
      <c r="DG1779" t="s">
        <v>362</v>
      </c>
      <c r="DH1779" t="s">
        <v>175</v>
      </c>
      <c r="DI1779" t="s">
        <v>175</v>
      </c>
      <c r="DJ1779" t="s">
        <v>175</v>
      </c>
      <c r="DK1779" t="s">
        <v>175</v>
      </c>
      <c r="DM1779" t="str">
        <f>_xlfn.XLOOKUP($A1779,'[1]01_GC Supply - Item Database -'!$D$3:$D$14229,'[1]01_GC Supply - Item Database -'!BW$3:BW$14229)</f>
        <v>Red</v>
      </c>
      <c r="DN1779" t="str">
        <f>_xlfn.XLOOKUP($A1779,'[1]01_GC Supply - Item Database -'!$D$3:$D$14229,'[1]01_GC Supply - Item Database -'!BX$3:BX$14229)</f>
        <v>Red</v>
      </c>
      <c r="DO1779" t="str">
        <f>_xlfn.XLOOKUP($A1779,'[1]01_GC Supply - Item Database -'!$D$3:$D$14229,'[1]01_GC Supply - Item Database -'!BY$3:BY$14229)</f>
        <v>Solid</v>
      </c>
      <c r="DP1779" t="s">
        <v>8502</v>
      </c>
      <c r="DQ1779" s="7" t="s">
        <v>8671</v>
      </c>
    </row>
    <row r="1780" spans="1:121">
      <c r="A1780" t="s">
        <v>8680</v>
      </c>
      <c r="B1780" t="s">
        <v>8681</v>
      </c>
      <c r="C1780" t="s">
        <v>123</v>
      </c>
      <c r="D1780" t="s">
        <v>124</v>
      </c>
      <c r="E1780" t="s">
        <v>8663</v>
      </c>
      <c r="F1780" t="s">
        <v>8480</v>
      </c>
      <c r="G1780" t="s">
        <v>8481</v>
      </c>
      <c r="H1780" t="s">
        <v>8482</v>
      </c>
      <c r="I1780" t="s">
        <v>129</v>
      </c>
      <c r="J1780" t="s">
        <v>8483</v>
      </c>
      <c r="L1780" t="s">
        <v>8484</v>
      </c>
      <c r="M1780" t="s">
        <v>8485</v>
      </c>
      <c r="P1780" t="s">
        <v>8681</v>
      </c>
      <c r="Q1780" t="s">
        <v>1150</v>
      </c>
      <c r="R1780" t="s">
        <v>2457</v>
      </c>
      <c r="T1780" t="s">
        <v>4137</v>
      </c>
      <c r="U1780" t="s">
        <v>136</v>
      </c>
      <c r="V1780" t="s">
        <v>852</v>
      </c>
      <c r="Y1780" t="s">
        <v>8486</v>
      </c>
      <c r="Z1780" t="s">
        <v>7635</v>
      </c>
      <c r="AA1780" t="s">
        <v>8664</v>
      </c>
      <c r="AC1780" t="s">
        <v>8488</v>
      </c>
      <c r="AD1780" t="s">
        <v>8489</v>
      </c>
      <c r="AI1780" t="s">
        <v>2464</v>
      </c>
      <c r="AJ1780" t="s">
        <v>146</v>
      </c>
      <c r="AK1780" t="s">
        <v>124</v>
      </c>
      <c r="AL1780" t="s">
        <v>123</v>
      </c>
      <c r="AM1780" t="s">
        <v>124</v>
      </c>
      <c r="AN1780" t="s">
        <v>124</v>
      </c>
      <c r="AO1780" t="s">
        <v>147</v>
      </c>
      <c r="AP1780" t="s">
        <v>149</v>
      </c>
      <c r="AQ1780" t="s">
        <v>147</v>
      </c>
      <c r="AR1780" t="s">
        <v>334</v>
      </c>
      <c r="AS1780" t="s">
        <v>8665</v>
      </c>
      <c r="AT1780" t="s">
        <v>3141</v>
      </c>
      <c r="AU1780" t="s">
        <v>8666</v>
      </c>
      <c r="AV1780" t="s">
        <v>8667</v>
      </c>
      <c r="AW1780" t="s">
        <v>8070</v>
      </c>
      <c r="AX1780" t="s">
        <v>453</v>
      </c>
      <c r="AY1780" t="s">
        <v>521</v>
      </c>
      <c r="AZ1780" t="s">
        <v>4731</v>
      </c>
      <c r="BA1780" t="s">
        <v>391</v>
      </c>
      <c r="BB1780" t="s">
        <v>2400</v>
      </c>
      <c r="BC1780" t="s">
        <v>8668</v>
      </c>
      <c r="BD1780" t="s">
        <v>814</v>
      </c>
      <c r="BE1780" t="s">
        <v>8669</v>
      </c>
      <c r="BF1780" t="s">
        <v>852</v>
      </c>
      <c r="BG1780" t="s">
        <v>8670</v>
      </c>
      <c r="BH1780" t="s">
        <v>2302</v>
      </c>
      <c r="BI1780" t="s">
        <v>2464</v>
      </c>
      <c r="BJ1780" t="s">
        <v>2132</v>
      </c>
      <c r="BK1780" t="s">
        <v>654</v>
      </c>
      <c r="BL1780" t="s">
        <v>2371</v>
      </c>
      <c r="BP1780" t="s">
        <v>4037</v>
      </c>
      <c r="BQ1780" t="s">
        <v>129</v>
      </c>
      <c r="BR1780" t="s">
        <v>535</v>
      </c>
      <c r="BS1780" t="s">
        <v>536</v>
      </c>
      <c r="BT1780" t="s">
        <v>453</v>
      </c>
      <c r="BU1780" t="s">
        <v>454</v>
      </c>
      <c r="BV1780" t="s">
        <v>455</v>
      </c>
      <c r="BW1780" t="s">
        <v>1715</v>
      </c>
      <c r="BY1780" t="s">
        <v>175</v>
      </c>
      <c r="BZ1780" t="s">
        <v>175</v>
      </c>
      <c r="CA1780" t="s">
        <v>175</v>
      </c>
      <c r="CB1780" t="s">
        <v>175</v>
      </c>
      <c r="CC1780" t="s">
        <v>176</v>
      </c>
      <c r="CD1780" t="s">
        <v>175</v>
      </c>
      <c r="CE1780" t="s">
        <v>170</v>
      </c>
      <c r="CF1780" t="s">
        <v>175</v>
      </c>
      <c r="CG1780" t="s">
        <v>175</v>
      </c>
      <c r="CH1780" t="s">
        <v>177</v>
      </c>
      <c r="CI1780" t="s">
        <v>163</v>
      </c>
      <c r="CJ1780" t="s">
        <v>175</v>
      </c>
      <c r="CK1780" t="s">
        <v>8623</v>
      </c>
      <c r="CL1780" t="s">
        <v>1265</v>
      </c>
      <c r="CM1780" s="4" t="s">
        <v>460</v>
      </c>
      <c r="CN1780" t="s">
        <v>180</v>
      </c>
      <c r="CO1780" t="s">
        <v>181</v>
      </c>
      <c r="CP1780" t="s">
        <v>175</v>
      </c>
      <c r="CQ1780" t="s">
        <v>175</v>
      </c>
      <c r="CR1780" t="s">
        <v>175</v>
      </c>
      <c r="CS1780" t="s">
        <v>175</v>
      </c>
      <c r="CT1780" t="s">
        <v>175</v>
      </c>
      <c r="CU1780" t="s">
        <v>175</v>
      </c>
      <c r="CV1780" t="s">
        <v>8480</v>
      </c>
      <c r="CW1780" t="s">
        <v>8499</v>
      </c>
      <c r="CX1780" t="s">
        <v>129</v>
      </c>
      <c r="CY1780" t="s">
        <v>185</v>
      </c>
      <c r="DA1780" t="s">
        <v>8480</v>
      </c>
      <c r="DB1780" t="s">
        <v>8500</v>
      </c>
      <c r="DD1780" t="s">
        <v>8501</v>
      </c>
      <c r="DF1780" t="s">
        <v>361</v>
      </c>
      <c r="DG1780" t="s">
        <v>362</v>
      </c>
      <c r="DH1780" t="s">
        <v>175</v>
      </c>
      <c r="DI1780" t="s">
        <v>175</v>
      </c>
      <c r="DJ1780" t="s">
        <v>175</v>
      </c>
      <c r="DK1780" t="s">
        <v>175</v>
      </c>
      <c r="DM1780" t="str">
        <f>_xlfn.XLOOKUP($A1780,'[1]01_GC Supply - Item Database -'!$D$3:$D$14229,'[1]01_GC Supply - Item Database -'!BW$3:BW$14229)</f>
        <v>Black</v>
      </c>
      <c r="DN1780" t="str">
        <f>_xlfn.XLOOKUP($A1780,'[1]01_GC Supply - Item Database -'!$D$3:$D$14229,'[1]01_GC Supply - Item Database -'!BX$3:BX$14229)</f>
        <v>Black</v>
      </c>
      <c r="DO1780" t="str">
        <f>_xlfn.XLOOKUP($A1780,'[1]01_GC Supply - Item Database -'!$D$3:$D$14229,'[1]01_GC Supply - Item Database -'!BY$3:BY$14229)</f>
        <v>Solid</v>
      </c>
      <c r="DP1780" t="s">
        <v>8502</v>
      </c>
      <c r="DQ1780" s="7" t="s">
        <v>8671</v>
      </c>
    </row>
    <row r="1781" spans="1:121">
      <c r="A1781" t="s">
        <v>8682</v>
      </c>
      <c r="B1781" t="s">
        <v>8683</v>
      </c>
      <c r="C1781" t="s">
        <v>123</v>
      </c>
      <c r="D1781" t="s">
        <v>124</v>
      </c>
      <c r="E1781" t="s">
        <v>8684</v>
      </c>
      <c r="F1781" t="s">
        <v>8480</v>
      </c>
      <c r="G1781" t="s">
        <v>8481</v>
      </c>
      <c r="H1781" t="s">
        <v>8482</v>
      </c>
      <c r="I1781" t="s">
        <v>129</v>
      </c>
      <c r="J1781" t="s">
        <v>8483</v>
      </c>
      <c r="L1781" t="s">
        <v>8484</v>
      </c>
      <c r="M1781" t="s">
        <v>8485</v>
      </c>
      <c r="P1781" t="s">
        <v>8683</v>
      </c>
      <c r="Q1781" t="s">
        <v>1150</v>
      </c>
      <c r="R1781" t="s">
        <v>2457</v>
      </c>
      <c r="T1781" t="s">
        <v>8685</v>
      </c>
      <c r="U1781" t="s">
        <v>136</v>
      </c>
      <c r="V1781" t="s">
        <v>852</v>
      </c>
      <c r="Y1781" t="s">
        <v>8486</v>
      </c>
      <c r="Z1781" t="s">
        <v>7635</v>
      </c>
      <c r="AA1781" t="s">
        <v>8686</v>
      </c>
      <c r="AC1781" t="s">
        <v>8488</v>
      </c>
      <c r="AD1781" t="s">
        <v>8489</v>
      </c>
      <c r="AI1781" t="s">
        <v>2464</v>
      </c>
      <c r="AJ1781" t="s">
        <v>146</v>
      </c>
      <c r="AK1781" t="s">
        <v>124</v>
      </c>
      <c r="AL1781" t="s">
        <v>123</v>
      </c>
      <c r="AM1781" t="s">
        <v>124</v>
      </c>
      <c r="AN1781" t="s">
        <v>124</v>
      </c>
      <c r="AO1781" t="s">
        <v>147</v>
      </c>
      <c r="AP1781" t="s">
        <v>149</v>
      </c>
      <c r="AQ1781" t="s">
        <v>147</v>
      </c>
      <c r="AR1781" t="s">
        <v>392</v>
      </c>
      <c r="AS1781" t="s">
        <v>1830</v>
      </c>
      <c r="AT1781" t="s">
        <v>2902</v>
      </c>
      <c r="AU1781" t="s">
        <v>8687</v>
      </c>
      <c r="AV1781" t="s">
        <v>8688</v>
      </c>
      <c r="AW1781" t="s">
        <v>8689</v>
      </c>
      <c r="AX1781" t="s">
        <v>453</v>
      </c>
      <c r="AY1781" t="s">
        <v>3653</v>
      </c>
      <c r="AZ1781" t="s">
        <v>812</v>
      </c>
      <c r="BA1781" t="s">
        <v>777</v>
      </c>
      <c r="BB1781" t="s">
        <v>333</v>
      </c>
      <c r="BC1781" t="s">
        <v>8668</v>
      </c>
      <c r="BD1781" t="s">
        <v>814</v>
      </c>
      <c r="BE1781" t="s">
        <v>8690</v>
      </c>
      <c r="BF1781" t="s">
        <v>8691</v>
      </c>
      <c r="BG1781" t="s">
        <v>8692</v>
      </c>
      <c r="BH1781" t="s">
        <v>2302</v>
      </c>
      <c r="BI1781" t="s">
        <v>2464</v>
      </c>
      <c r="BJ1781" t="s">
        <v>8693</v>
      </c>
      <c r="BK1781" t="s">
        <v>2033</v>
      </c>
      <c r="BL1781" t="s">
        <v>814</v>
      </c>
      <c r="BP1781" t="s">
        <v>4037</v>
      </c>
      <c r="BQ1781" t="s">
        <v>129</v>
      </c>
      <c r="BR1781" t="s">
        <v>535</v>
      </c>
      <c r="BS1781" t="s">
        <v>536</v>
      </c>
      <c r="BT1781" t="s">
        <v>453</v>
      </c>
      <c r="BU1781" t="s">
        <v>454</v>
      </c>
      <c r="BV1781" t="s">
        <v>455</v>
      </c>
      <c r="BW1781" t="s">
        <v>1715</v>
      </c>
      <c r="BY1781" t="s">
        <v>175</v>
      </c>
      <c r="BZ1781" t="s">
        <v>175</v>
      </c>
      <c r="CA1781" t="s">
        <v>175</v>
      </c>
      <c r="CB1781" t="s">
        <v>175</v>
      </c>
      <c r="CC1781" t="s">
        <v>175</v>
      </c>
      <c r="CD1781" t="s">
        <v>175</v>
      </c>
      <c r="CE1781" t="s">
        <v>170</v>
      </c>
      <c r="CF1781" t="s">
        <v>175</v>
      </c>
      <c r="CG1781" t="s">
        <v>175</v>
      </c>
      <c r="CH1781" t="s">
        <v>177</v>
      </c>
      <c r="CI1781" t="s">
        <v>163</v>
      </c>
      <c r="CJ1781" t="s">
        <v>175</v>
      </c>
      <c r="CK1781" t="s">
        <v>8498</v>
      </c>
      <c r="CL1781" t="s">
        <v>1265</v>
      </c>
      <c r="CM1781" s="4" t="s">
        <v>460</v>
      </c>
      <c r="CN1781" t="s">
        <v>180</v>
      </c>
      <c r="CO1781" t="s">
        <v>181</v>
      </c>
      <c r="CP1781" t="s">
        <v>175</v>
      </c>
      <c r="CQ1781" t="s">
        <v>175</v>
      </c>
      <c r="CR1781" t="s">
        <v>175</v>
      </c>
      <c r="CS1781" t="s">
        <v>175</v>
      </c>
      <c r="CT1781" t="s">
        <v>175</v>
      </c>
      <c r="CU1781" t="s">
        <v>175</v>
      </c>
      <c r="CV1781" t="s">
        <v>8480</v>
      </c>
      <c r="CW1781" t="s">
        <v>8499</v>
      </c>
      <c r="CX1781" t="s">
        <v>129</v>
      </c>
      <c r="CY1781" t="s">
        <v>185</v>
      </c>
      <c r="DA1781" t="s">
        <v>8480</v>
      </c>
      <c r="DB1781" t="s">
        <v>8500</v>
      </c>
      <c r="DD1781" t="s">
        <v>8501</v>
      </c>
      <c r="DF1781" t="s">
        <v>361</v>
      </c>
      <c r="DG1781" t="s">
        <v>362</v>
      </c>
      <c r="DH1781" t="s">
        <v>550</v>
      </c>
      <c r="DI1781" t="s">
        <v>551</v>
      </c>
      <c r="DJ1781" t="s">
        <v>193</v>
      </c>
      <c r="DK1781" t="s">
        <v>551</v>
      </c>
      <c r="DM1781" t="str">
        <f>_xlfn.XLOOKUP($A1781,'[1]01_GC Supply - Item Database -'!$D$3:$D$14229,'[1]01_GC Supply - Item Database -'!BW$3:BW$14229)</f>
        <v>Brown</v>
      </c>
      <c r="DN1781" t="str">
        <f>_xlfn.XLOOKUP($A1781,'[1]01_GC Supply - Item Database -'!$D$3:$D$14229,'[1]01_GC Supply - Item Database -'!BX$3:BX$14229)</f>
        <v>Beige</v>
      </c>
      <c r="DO1781" t="str">
        <f>_xlfn.XLOOKUP($A1781,'[1]01_GC Supply - Item Database -'!$D$3:$D$14229,'[1]01_GC Supply - Item Database -'!BY$3:BY$14229)</f>
        <v>Solid</v>
      </c>
      <c r="DP1781" t="s">
        <v>8502</v>
      </c>
      <c r="DQ1781" s="7" t="s">
        <v>8694</v>
      </c>
    </row>
    <row r="1782" spans="1:121">
      <c r="A1782" t="s">
        <v>8695</v>
      </c>
      <c r="B1782" t="s">
        <v>8696</v>
      </c>
      <c r="C1782" t="s">
        <v>123</v>
      </c>
      <c r="D1782" t="s">
        <v>124</v>
      </c>
      <c r="E1782" t="s">
        <v>8684</v>
      </c>
      <c r="F1782" t="s">
        <v>8480</v>
      </c>
      <c r="G1782" t="s">
        <v>8481</v>
      </c>
      <c r="H1782" t="s">
        <v>8482</v>
      </c>
      <c r="I1782" t="s">
        <v>129</v>
      </c>
      <c r="J1782" t="s">
        <v>8483</v>
      </c>
      <c r="L1782" t="s">
        <v>8484</v>
      </c>
      <c r="M1782" t="s">
        <v>8485</v>
      </c>
      <c r="P1782" t="s">
        <v>8696</v>
      </c>
      <c r="Q1782" t="s">
        <v>1150</v>
      </c>
      <c r="R1782" t="s">
        <v>2457</v>
      </c>
      <c r="T1782" t="s">
        <v>8685</v>
      </c>
      <c r="U1782" t="s">
        <v>136</v>
      </c>
      <c r="V1782" t="s">
        <v>852</v>
      </c>
      <c r="Y1782" t="s">
        <v>8486</v>
      </c>
      <c r="Z1782" t="s">
        <v>7635</v>
      </c>
      <c r="AA1782" t="s">
        <v>8686</v>
      </c>
      <c r="AC1782" t="s">
        <v>8488</v>
      </c>
      <c r="AD1782" t="s">
        <v>8489</v>
      </c>
      <c r="AI1782" t="s">
        <v>2464</v>
      </c>
      <c r="AJ1782" t="s">
        <v>146</v>
      </c>
      <c r="AK1782" t="s">
        <v>124</v>
      </c>
      <c r="AL1782" t="s">
        <v>123</v>
      </c>
      <c r="AM1782" t="s">
        <v>124</v>
      </c>
      <c r="AN1782" t="s">
        <v>124</v>
      </c>
      <c r="AO1782" t="s">
        <v>147</v>
      </c>
      <c r="AP1782" t="s">
        <v>149</v>
      </c>
      <c r="AQ1782" t="s">
        <v>147</v>
      </c>
      <c r="AR1782" t="s">
        <v>392</v>
      </c>
      <c r="AS1782" t="s">
        <v>1830</v>
      </c>
      <c r="AT1782" t="s">
        <v>2902</v>
      </c>
      <c r="AU1782" t="s">
        <v>8687</v>
      </c>
      <c r="AV1782" t="s">
        <v>8688</v>
      </c>
      <c r="AW1782" t="s">
        <v>8689</v>
      </c>
      <c r="AX1782" t="s">
        <v>453</v>
      </c>
      <c r="AY1782" t="s">
        <v>3653</v>
      </c>
      <c r="AZ1782" t="s">
        <v>812</v>
      </c>
      <c r="BA1782" t="s">
        <v>777</v>
      </c>
      <c r="BB1782" t="s">
        <v>333</v>
      </c>
      <c r="BC1782" t="s">
        <v>8668</v>
      </c>
      <c r="BD1782" t="s">
        <v>814</v>
      </c>
      <c r="BE1782" t="s">
        <v>8690</v>
      </c>
      <c r="BF1782" t="s">
        <v>8691</v>
      </c>
      <c r="BG1782" t="s">
        <v>8692</v>
      </c>
      <c r="BH1782" t="s">
        <v>2302</v>
      </c>
      <c r="BI1782" t="s">
        <v>2464</v>
      </c>
      <c r="BJ1782" t="s">
        <v>8693</v>
      </c>
      <c r="BK1782" t="s">
        <v>2033</v>
      </c>
      <c r="BL1782" t="s">
        <v>814</v>
      </c>
      <c r="BP1782" t="s">
        <v>4037</v>
      </c>
      <c r="BQ1782" t="s">
        <v>129</v>
      </c>
      <c r="BR1782" t="s">
        <v>535</v>
      </c>
      <c r="BS1782" t="s">
        <v>536</v>
      </c>
      <c r="BT1782" t="s">
        <v>453</v>
      </c>
      <c r="BU1782" t="s">
        <v>454</v>
      </c>
      <c r="BV1782" t="s">
        <v>455</v>
      </c>
      <c r="BW1782" t="s">
        <v>1715</v>
      </c>
      <c r="BY1782" t="s">
        <v>175</v>
      </c>
      <c r="BZ1782" t="s">
        <v>175</v>
      </c>
      <c r="CA1782" t="s">
        <v>175</v>
      </c>
      <c r="CB1782" t="s">
        <v>175</v>
      </c>
      <c r="CC1782" t="s">
        <v>175</v>
      </c>
      <c r="CD1782" t="s">
        <v>175</v>
      </c>
      <c r="CE1782" t="s">
        <v>170</v>
      </c>
      <c r="CF1782" t="s">
        <v>175</v>
      </c>
      <c r="CG1782" t="s">
        <v>175</v>
      </c>
      <c r="CH1782" t="s">
        <v>177</v>
      </c>
      <c r="CI1782" t="s">
        <v>163</v>
      </c>
      <c r="CJ1782" t="s">
        <v>175</v>
      </c>
      <c r="CK1782" t="s">
        <v>8498</v>
      </c>
      <c r="CL1782" t="s">
        <v>1265</v>
      </c>
      <c r="CM1782" s="4" t="s">
        <v>460</v>
      </c>
      <c r="CN1782" t="s">
        <v>180</v>
      </c>
      <c r="CO1782" t="s">
        <v>181</v>
      </c>
      <c r="CP1782" t="s">
        <v>175</v>
      </c>
      <c r="CQ1782" t="s">
        <v>175</v>
      </c>
      <c r="CR1782" t="s">
        <v>175</v>
      </c>
      <c r="CS1782" t="s">
        <v>175</v>
      </c>
      <c r="CT1782" t="s">
        <v>175</v>
      </c>
      <c r="CU1782" t="s">
        <v>175</v>
      </c>
      <c r="CV1782" t="s">
        <v>8480</v>
      </c>
      <c r="CW1782" t="s">
        <v>8499</v>
      </c>
      <c r="CX1782" t="s">
        <v>129</v>
      </c>
      <c r="CY1782" t="s">
        <v>185</v>
      </c>
      <c r="DA1782" t="s">
        <v>8480</v>
      </c>
      <c r="DB1782" t="s">
        <v>8500</v>
      </c>
      <c r="DD1782" t="s">
        <v>8501</v>
      </c>
      <c r="DF1782" t="s">
        <v>361</v>
      </c>
      <c r="DG1782" t="s">
        <v>362</v>
      </c>
      <c r="DH1782" t="s">
        <v>550</v>
      </c>
      <c r="DI1782" t="s">
        <v>551</v>
      </c>
      <c r="DJ1782" t="s">
        <v>193</v>
      </c>
      <c r="DK1782" t="s">
        <v>551</v>
      </c>
      <c r="DM1782" t="str">
        <f>_xlfn.XLOOKUP($A1782,'[1]01_GC Supply - Item Database -'!$D$3:$D$14229,'[1]01_GC Supply - Item Database -'!BW$3:BW$14229)</f>
        <v>Blue</v>
      </c>
      <c r="DN1782" t="str">
        <f>_xlfn.XLOOKUP($A1782,'[1]01_GC Supply - Item Database -'!$D$3:$D$14229,'[1]01_GC Supply - Item Database -'!BX$3:BX$14229)</f>
        <v>Blue</v>
      </c>
      <c r="DO1782" t="str">
        <f>_xlfn.XLOOKUP($A1782,'[1]01_GC Supply - Item Database -'!$D$3:$D$14229,'[1]01_GC Supply - Item Database -'!BY$3:BY$14229)</f>
        <v>Solid</v>
      </c>
      <c r="DP1782" t="s">
        <v>8502</v>
      </c>
      <c r="DQ1782" s="7" t="s">
        <v>8694</v>
      </c>
    </row>
    <row r="1783" spans="1:121">
      <c r="A1783" t="s">
        <v>8697</v>
      </c>
      <c r="B1783" t="s">
        <v>8698</v>
      </c>
      <c r="C1783" t="s">
        <v>123</v>
      </c>
      <c r="D1783" t="s">
        <v>124</v>
      </c>
      <c r="E1783" t="s">
        <v>8684</v>
      </c>
      <c r="F1783" t="s">
        <v>8480</v>
      </c>
      <c r="G1783" t="s">
        <v>8481</v>
      </c>
      <c r="H1783" t="s">
        <v>8482</v>
      </c>
      <c r="I1783" t="s">
        <v>129</v>
      </c>
      <c r="J1783" t="s">
        <v>8483</v>
      </c>
      <c r="L1783" t="s">
        <v>8484</v>
      </c>
      <c r="M1783" t="s">
        <v>8485</v>
      </c>
      <c r="P1783" t="s">
        <v>8698</v>
      </c>
      <c r="Q1783" t="s">
        <v>1150</v>
      </c>
      <c r="R1783" t="s">
        <v>2457</v>
      </c>
      <c r="T1783" t="s">
        <v>8685</v>
      </c>
      <c r="U1783" t="s">
        <v>136</v>
      </c>
      <c r="V1783" t="s">
        <v>852</v>
      </c>
      <c r="Y1783" t="s">
        <v>8486</v>
      </c>
      <c r="Z1783" t="s">
        <v>7635</v>
      </c>
      <c r="AA1783" t="s">
        <v>8686</v>
      </c>
      <c r="AC1783" t="s">
        <v>8488</v>
      </c>
      <c r="AD1783" t="s">
        <v>8489</v>
      </c>
      <c r="AI1783" t="s">
        <v>2464</v>
      </c>
      <c r="AJ1783" t="s">
        <v>146</v>
      </c>
      <c r="AK1783" t="s">
        <v>124</v>
      </c>
      <c r="AL1783" t="s">
        <v>123</v>
      </c>
      <c r="AM1783" t="s">
        <v>124</v>
      </c>
      <c r="AN1783" t="s">
        <v>124</v>
      </c>
      <c r="AO1783" t="s">
        <v>147</v>
      </c>
      <c r="AP1783" t="s">
        <v>149</v>
      </c>
      <c r="AQ1783" t="s">
        <v>147</v>
      </c>
      <c r="AR1783" t="s">
        <v>392</v>
      </c>
      <c r="AS1783" t="s">
        <v>1830</v>
      </c>
      <c r="AT1783" t="s">
        <v>2902</v>
      </c>
      <c r="AU1783" t="s">
        <v>8687</v>
      </c>
      <c r="AV1783" t="s">
        <v>8688</v>
      </c>
      <c r="AW1783" t="s">
        <v>8689</v>
      </c>
      <c r="AX1783" t="s">
        <v>453</v>
      </c>
      <c r="AY1783" t="s">
        <v>3653</v>
      </c>
      <c r="AZ1783" t="s">
        <v>812</v>
      </c>
      <c r="BA1783" t="s">
        <v>777</v>
      </c>
      <c r="BB1783" t="s">
        <v>333</v>
      </c>
      <c r="BC1783" t="s">
        <v>8668</v>
      </c>
      <c r="BD1783" t="s">
        <v>814</v>
      </c>
      <c r="BE1783" t="s">
        <v>8690</v>
      </c>
      <c r="BF1783" t="s">
        <v>8691</v>
      </c>
      <c r="BG1783" t="s">
        <v>8692</v>
      </c>
      <c r="BH1783" t="s">
        <v>2302</v>
      </c>
      <c r="BI1783" t="s">
        <v>2464</v>
      </c>
      <c r="BJ1783" t="s">
        <v>8693</v>
      </c>
      <c r="BK1783" t="s">
        <v>2033</v>
      </c>
      <c r="BL1783" t="s">
        <v>814</v>
      </c>
      <c r="BP1783" t="s">
        <v>4037</v>
      </c>
      <c r="BQ1783" t="s">
        <v>129</v>
      </c>
      <c r="BR1783" t="s">
        <v>535</v>
      </c>
      <c r="BS1783" t="s">
        <v>536</v>
      </c>
      <c r="BT1783" t="s">
        <v>453</v>
      </c>
      <c r="BU1783" t="s">
        <v>454</v>
      </c>
      <c r="BV1783" t="s">
        <v>455</v>
      </c>
      <c r="BW1783" t="s">
        <v>1715</v>
      </c>
      <c r="BY1783" t="s">
        <v>175</v>
      </c>
      <c r="BZ1783" t="s">
        <v>175</v>
      </c>
      <c r="CA1783" t="s">
        <v>175</v>
      </c>
      <c r="CB1783" t="s">
        <v>175</v>
      </c>
      <c r="CC1783" t="s">
        <v>175</v>
      </c>
      <c r="CD1783" t="s">
        <v>175</v>
      </c>
      <c r="CE1783" t="s">
        <v>170</v>
      </c>
      <c r="CF1783" t="s">
        <v>175</v>
      </c>
      <c r="CG1783" t="s">
        <v>175</v>
      </c>
      <c r="CH1783" t="s">
        <v>177</v>
      </c>
      <c r="CI1783" t="s">
        <v>163</v>
      </c>
      <c r="CJ1783" t="s">
        <v>175</v>
      </c>
      <c r="CK1783" t="s">
        <v>8498</v>
      </c>
      <c r="CL1783" t="s">
        <v>1265</v>
      </c>
      <c r="CM1783" s="4" t="s">
        <v>460</v>
      </c>
      <c r="CN1783" t="s">
        <v>180</v>
      </c>
      <c r="CO1783" t="s">
        <v>181</v>
      </c>
      <c r="CP1783" t="s">
        <v>175</v>
      </c>
      <c r="CQ1783" t="s">
        <v>175</v>
      </c>
      <c r="CR1783" t="s">
        <v>175</v>
      </c>
      <c r="CS1783" t="s">
        <v>175</v>
      </c>
      <c r="CT1783" t="s">
        <v>175</v>
      </c>
      <c r="CU1783" t="s">
        <v>175</v>
      </c>
      <c r="CV1783" t="s">
        <v>8480</v>
      </c>
      <c r="CW1783" t="s">
        <v>8499</v>
      </c>
      <c r="CX1783" t="s">
        <v>129</v>
      </c>
      <c r="CY1783" t="s">
        <v>185</v>
      </c>
      <c r="DA1783" t="s">
        <v>8480</v>
      </c>
      <c r="DB1783" t="s">
        <v>8500</v>
      </c>
      <c r="DD1783" t="s">
        <v>8501</v>
      </c>
      <c r="DF1783" t="s">
        <v>361</v>
      </c>
      <c r="DG1783" t="s">
        <v>362</v>
      </c>
      <c r="DH1783" t="s">
        <v>550</v>
      </c>
      <c r="DI1783" t="s">
        <v>551</v>
      </c>
      <c r="DJ1783" t="s">
        <v>193</v>
      </c>
      <c r="DK1783" t="s">
        <v>551</v>
      </c>
      <c r="DM1783" t="str">
        <f>_xlfn.XLOOKUP($A1783,'[1]01_GC Supply - Item Database -'!$D$3:$D$14229,'[1]01_GC Supply - Item Database -'!BW$3:BW$14229)</f>
        <v>Brown</v>
      </c>
      <c r="DN1783" t="str">
        <f>_xlfn.XLOOKUP($A1783,'[1]01_GC Supply - Item Database -'!$D$3:$D$14229,'[1]01_GC Supply - Item Database -'!BX$3:BX$14229)</f>
        <v>Brown</v>
      </c>
      <c r="DO1783" t="str">
        <f>_xlfn.XLOOKUP($A1783,'[1]01_GC Supply - Item Database -'!$D$3:$D$14229,'[1]01_GC Supply - Item Database -'!BY$3:BY$14229)</f>
        <v>Solid</v>
      </c>
      <c r="DP1783" t="s">
        <v>8502</v>
      </c>
      <c r="DQ1783" s="7" t="s">
        <v>8694</v>
      </c>
    </row>
    <row r="1784" spans="1:121">
      <c r="A1784" t="s">
        <v>8699</v>
      </c>
      <c r="B1784" t="s">
        <v>8700</v>
      </c>
      <c r="C1784" t="s">
        <v>123</v>
      </c>
      <c r="D1784" t="s">
        <v>124</v>
      </c>
      <c r="E1784" t="s">
        <v>8684</v>
      </c>
      <c r="F1784" t="s">
        <v>8480</v>
      </c>
      <c r="G1784" t="s">
        <v>8481</v>
      </c>
      <c r="H1784" t="s">
        <v>8482</v>
      </c>
      <c r="I1784" t="s">
        <v>129</v>
      </c>
      <c r="J1784" t="s">
        <v>8483</v>
      </c>
      <c r="L1784" t="s">
        <v>8484</v>
      </c>
      <c r="M1784" t="s">
        <v>8485</v>
      </c>
      <c r="P1784" t="s">
        <v>8700</v>
      </c>
      <c r="Q1784" t="s">
        <v>1150</v>
      </c>
      <c r="R1784" t="s">
        <v>2457</v>
      </c>
      <c r="T1784" t="s">
        <v>8685</v>
      </c>
      <c r="U1784" t="s">
        <v>136</v>
      </c>
      <c r="V1784" t="s">
        <v>852</v>
      </c>
      <c r="Y1784" t="s">
        <v>8486</v>
      </c>
      <c r="Z1784" t="s">
        <v>7635</v>
      </c>
      <c r="AA1784" t="s">
        <v>8686</v>
      </c>
      <c r="AC1784" t="s">
        <v>8488</v>
      </c>
      <c r="AD1784" t="s">
        <v>8489</v>
      </c>
      <c r="AI1784" t="s">
        <v>2464</v>
      </c>
      <c r="AJ1784" t="s">
        <v>146</v>
      </c>
      <c r="AK1784" t="s">
        <v>124</v>
      </c>
      <c r="AL1784" t="s">
        <v>123</v>
      </c>
      <c r="AM1784" t="s">
        <v>124</v>
      </c>
      <c r="AN1784" t="s">
        <v>124</v>
      </c>
      <c r="AO1784" t="s">
        <v>147</v>
      </c>
      <c r="AP1784" t="s">
        <v>149</v>
      </c>
      <c r="AQ1784" t="s">
        <v>147</v>
      </c>
      <c r="AR1784" t="s">
        <v>392</v>
      </c>
      <c r="AS1784" t="s">
        <v>1830</v>
      </c>
      <c r="AT1784" t="s">
        <v>2902</v>
      </c>
      <c r="AU1784" t="s">
        <v>8687</v>
      </c>
      <c r="AV1784" t="s">
        <v>8688</v>
      </c>
      <c r="AW1784" t="s">
        <v>8689</v>
      </c>
      <c r="AX1784" t="s">
        <v>453</v>
      </c>
      <c r="AY1784" t="s">
        <v>3653</v>
      </c>
      <c r="AZ1784" t="s">
        <v>812</v>
      </c>
      <c r="BA1784" t="s">
        <v>777</v>
      </c>
      <c r="BB1784" t="s">
        <v>333</v>
      </c>
      <c r="BC1784" t="s">
        <v>8668</v>
      </c>
      <c r="BD1784" t="s">
        <v>814</v>
      </c>
      <c r="BE1784" t="s">
        <v>8690</v>
      </c>
      <c r="BF1784" t="s">
        <v>8691</v>
      </c>
      <c r="BG1784" t="s">
        <v>8692</v>
      </c>
      <c r="BH1784" t="s">
        <v>2302</v>
      </c>
      <c r="BI1784" t="s">
        <v>2464</v>
      </c>
      <c r="BJ1784" t="s">
        <v>8693</v>
      </c>
      <c r="BK1784" t="s">
        <v>2033</v>
      </c>
      <c r="BL1784" t="s">
        <v>814</v>
      </c>
      <c r="BP1784" t="s">
        <v>4037</v>
      </c>
      <c r="BQ1784" t="s">
        <v>129</v>
      </c>
      <c r="BR1784" t="s">
        <v>535</v>
      </c>
      <c r="BS1784" t="s">
        <v>536</v>
      </c>
      <c r="BT1784" t="s">
        <v>453</v>
      </c>
      <c r="BU1784" t="s">
        <v>454</v>
      </c>
      <c r="BV1784" t="s">
        <v>455</v>
      </c>
      <c r="BW1784" t="s">
        <v>1715</v>
      </c>
      <c r="BY1784" t="s">
        <v>175</v>
      </c>
      <c r="BZ1784" t="s">
        <v>175</v>
      </c>
      <c r="CA1784" t="s">
        <v>175</v>
      </c>
      <c r="CB1784" t="s">
        <v>175</v>
      </c>
      <c r="CC1784" t="s">
        <v>175</v>
      </c>
      <c r="CD1784" t="s">
        <v>175</v>
      </c>
      <c r="CE1784" t="s">
        <v>170</v>
      </c>
      <c r="CF1784" t="s">
        <v>175</v>
      </c>
      <c r="CG1784" t="s">
        <v>175</v>
      </c>
      <c r="CH1784" t="s">
        <v>177</v>
      </c>
      <c r="CI1784" t="s">
        <v>163</v>
      </c>
      <c r="CJ1784" t="s">
        <v>175</v>
      </c>
      <c r="CK1784" t="s">
        <v>8498</v>
      </c>
      <c r="CL1784" t="s">
        <v>1265</v>
      </c>
      <c r="CM1784" s="4" t="s">
        <v>460</v>
      </c>
      <c r="CN1784" t="s">
        <v>180</v>
      </c>
      <c r="CO1784" t="s">
        <v>181</v>
      </c>
      <c r="CP1784" t="s">
        <v>175</v>
      </c>
      <c r="CQ1784" t="s">
        <v>175</v>
      </c>
      <c r="CR1784" t="s">
        <v>175</v>
      </c>
      <c r="CS1784" t="s">
        <v>175</v>
      </c>
      <c r="CT1784" t="s">
        <v>175</v>
      </c>
      <c r="CU1784" t="s">
        <v>175</v>
      </c>
      <c r="CV1784" t="s">
        <v>8480</v>
      </c>
      <c r="CW1784" t="s">
        <v>8499</v>
      </c>
      <c r="CX1784" t="s">
        <v>129</v>
      </c>
      <c r="CY1784" t="s">
        <v>185</v>
      </c>
      <c r="DA1784" t="s">
        <v>8480</v>
      </c>
      <c r="DB1784" t="s">
        <v>8500</v>
      </c>
      <c r="DD1784" t="s">
        <v>8501</v>
      </c>
      <c r="DF1784" t="s">
        <v>361</v>
      </c>
      <c r="DG1784" t="s">
        <v>362</v>
      </c>
      <c r="DH1784" t="s">
        <v>550</v>
      </c>
      <c r="DI1784" t="s">
        <v>551</v>
      </c>
      <c r="DJ1784" t="s">
        <v>193</v>
      </c>
      <c r="DK1784" t="s">
        <v>551</v>
      </c>
      <c r="DM1784" t="str">
        <f>_xlfn.XLOOKUP($A1784,'[1]01_GC Supply - Item Database -'!$D$3:$D$14229,'[1]01_GC Supply - Item Database -'!BW$3:BW$14229)</f>
        <v>Gray</v>
      </c>
      <c r="DN1784" t="str">
        <f>_xlfn.XLOOKUP($A1784,'[1]01_GC Supply - Item Database -'!$D$3:$D$14229,'[1]01_GC Supply - Item Database -'!BX$3:BX$14229)</f>
        <v>Gray</v>
      </c>
      <c r="DO1784" t="str">
        <f>_xlfn.XLOOKUP($A1784,'[1]01_GC Supply - Item Database -'!$D$3:$D$14229,'[1]01_GC Supply - Item Database -'!BY$3:BY$14229)</f>
        <v>Solid</v>
      </c>
      <c r="DP1784" t="s">
        <v>8502</v>
      </c>
      <c r="DQ1784" s="7" t="s">
        <v>8694</v>
      </c>
    </row>
    <row r="1785" spans="1:121">
      <c r="A1785" t="s">
        <v>8701</v>
      </c>
      <c r="B1785" t="s">
        <v>8702</v>
      </c>
      <c r="C1785" t="s">
        <v>123</v>
      </c>
      <c r="D1785" t="s">
        <v>124</v>
      </c>
      <c r="E1785" t="s">
        <v>8684</v>
      </c>
      <c r="F1785" t="s">
        <v>8480</v>
      </c>
      <c r="G1785" t="s">
        <v>8481</v>
      </c>
      <c r="H1785" t="s">
        <v>8482</v>
      </c>
      <c r="I1785" t="s">
        <v>129</v>
      </c>
      <c r="J1785" t="s">
        <v>8483</v>
      </c>
      <c r="L1785" t="s">
        <v>8484</v>
      </c>
      <c r="M1785" t="s">
        <v>8485</v>
      </c>
      <c r="P1785" t="s">
        <v>8702</v>
      </c>
      <c r="Q1785" t="s">
        <v>1150</v>
      </c>
      <c r="R1785" t="s">
        <v>2457</v>
      </c>
      <c r="T1785" t="s">
        <v>8685</v>
      </c>
      <c r="U1785" t="s">
        <v>136</v>
      </c>
      <c r="V1785" t="s">
        <v>852</v>
      </c>
      <c r="Y1785" t="s">
        <v>8486</v>
      </c>
      <c r="Z1785" t="s">
        <v>7635</v>
      </c>
      <c r="AA1785" t="s">
        <v>8686</v>
      </c>
      <c r="AC1785" t="s">
        <v>8488</v>
      </c>
      <c r="AD1785" t="s">
        <v>8489</v>
      </c>
      <c r="AI1785" t="s">
        <v>2464</v>
      </c>
      <c r="AJ1785" t="s">
        <v>146</v>
      </c>
      <c r="AK1785" t="s">
        <v>124</v>
      </c>
      <c r="AL1785" t="s">
        <v>123</v>
      </c>
      <c r="AM1785" t="s">
        <v>124</v>
      </c>
      <c r="AN1785" t="s">
        <v>124</v>
      </c>
      <c r="AO1785" t="s">
        <v>147</v>
      </c>
      <c r="AP1785" t="s">
        <v>149</v>
      </c>
      <c r="AQ1785" t="s">
        <v>147</v>
      </c>
      <c r="AR1785" t="s">
        <v>392</v>
      </c>
      <c r="AS1785" t="s">
        <v>1830</v>
      </c>
      <c r="AT1785" t="s">
        <v>2902</v>
      </c>
      <c r="AU1785" t="s">
        <v>8687</v>
      </c>
      <c r="AV1785" t="s">
        <v>8688</v>
      </c>
      <c r="AW1785" t="s">
        <v>8689</v>
      </c>
      <c r="AX1785" t="s">
        <v>453</v>
      </c>
      <c r="AY1785" t="s">
        <v>3653</v>
      </c>
      <c r="AZ1785" t="s">
        <v>812</v>
      </c>
      <c r="BA1785" t="s">
        <v>777</v>
      </c>
      <c r="BB1785" t="s">
        <v>333</v>
      </c>
      <c r="BC1785" t="s">
        <v>8668</v>
      </c>
      <c r="BD1785" t="s">
        <v>814</v>
      </c>
      <c r="BE1785" t="s">
        <v>8690</v>
      </c>
      <c r="BF1785" t="s">
        <v>8691</v>
      </c>
      <c r="BG1785" t="s">
        <v>8692</v>
      </c>
      <c r="BH1785" t="s">
        <v>2302</v>
      </c>
      <c r="BI1785" t="s">
        <v>2464</v>
      </c>
      <c r="BJ1785" t="s">
        <v>8693</v>
      </c>
      <c r="BK1785" t="s">
        <v>2033</v>
      </c>
      <c r="BL1785" t="s">
        <v>814</v>
      </c>
      <c r="BP1785" t="s">
        <v>4037</v>
      </c>
      <c r="BQ1785" t="s">
        <v>129</v>
      </c>
      <c r="BR1785" t="s">
        <v>535</v>
      </c>
      <c r="BS1785" t="s">
        <v>536</v>
      </c>
      <c r="BT1785" t="s">
        <v>453</v>
      </c>
      <c r="BU1785" t="s">
        <v>454</v>
      </c>
      <c r="BV1785" t="s">
        <v>455</v>
      </c>
      <c r="BW1785" t="s">
        <v>1715</v>
      </c>
      <c r="BY1785" t="s">
        <v>175</v>
      </c>
      <c r="BZ1785" t="s">
        <v>175</v>
      </c>
      <c r="CA1785" t="s">
        <v>175</v>
      </c>
      <c r="CB1785" t="s">
        <v>175</v>
      </c>
      <c r="CC1785" t="s">
        <v>175</v>
      </c>
      <c r="CD1785" t="s">
        <v>175</v>
      </c>
      <c r="CE1785" t="s">
        <v>170</v>
      </c>
      <c r="CF1785" t="s">
        <v>175</v>
      </c>
      <c r="CG1785" t="s">
        <v>175</v>
      </c>
      <c r="CH1785" t="s">
        <v>177</v>
      </c>
      <c r="CI1785" t="s">
        <v>163</v>
      </c>
      <c r="CJ1785" t="s">
        <v>175</v>
      </c>
      <c r="CK1785" t="s">
        <v>8498</v>
      </c>
      <c r="CL1785" t="s">
        <v>1265</v>
      </c>
      <c r="CM1785" s="4" t="s">
        <v>460</v>
      </c>
      <c r="CN1785" t="s">
        <v>180</v>
      </c>
      <c r="CO1785" t="s">
        <v>181</v>
      </c>
      <c r="CP1785" t="s">
        <v>175</v>
      </c>
      <c r="CQ1785" t="s">
        <v>175</v>
      </c>
      <c r="CR1785" t="s">
        <v>175</v>
      </c>
      <c r="CS1785" t="s">
        <v>175</v>
      </c>
      <c r="CT1785" t="s">
        <v>175</v>
      </c>
      <c r="CU1785" t="s">
        <v>175</v>
      </c>
      <c r="CV1785" t="s">
        <v>8480</v>
      </c>
      <c r="CW1785" t="s">
        <v>8499</v>
      </c>
      <c r="CX1785" t="s">
        <v>129</v>
      </c>
      <c r="CY1785" t="s">
        <v>185</v>
      </c>
      <c r="DA1785" t="s">
        <v>8480</v>
      </c>
      <c r="DB1785" t="s">
        <v>8500</v>
      </c>
      <c r="DD1785" t="s">
        <v>8501</v>
      </c>
      <c r="DF1785" t="s">
        <v>361</v>
      </c>
      <c r="DG1785" t="s">
        <v>362</v>
      </c>
      <c r="DH1785" t="s">
        <v>550</v>
      </c>
      <c r="DI1785" t="s">
        <v>551</v>
      </c>
      <c r="DJ1785" t="s">
        <v>193</v>
      </c>
      <c r="DK1785" t="s">
        <v>551</v>
      </c>
      <c r="DM1785" t="str">
        <f>_xlfn.XLOOKUP($A1785,'[1]01_GC Supply - Item Database -'!$D$3:$D$14229,'[1]01_GC Supply - Item Database -'!BW$3:BW$14229)</f>
        <v>Green</v>
      </c>
      <c r="DN1785" t="str">
        <f>_xlfn.XLOOKUP($A1785,'[1]01_GC Supply - Item Database -'!$D$3:$D$14229,'[1]01_GC Supply - Item Database -'!BX$3:BX$14229)</f>
        <v>Green</v>
      </c>
      <c r="DO1785" t="str">
        <f>_xlfn.XLOOKUP($A1785,'[1]01_GC Supply - Item Database -'!$D$3:$D$14229,'[1]01_GC Supply - Item Database -'!BY$3:BY$14229)</f>
        <v>Solid</v>
      </c>
      <c r="DP1785" t="s">
        <v>8502</v>
      </c>
      <c r="DQ1785" s="7" t="s">
        <v>8694</v>
      </c>
    </row>
    <row r="1786" spans="1:121">
      <c r="A1786" t="s">
        <v>8703</v>
      </c>
      <c r="B1786" t="s">
        <v>8704</v>
      </c>
      <c r="C1786" t="s">
        <v>123</v>
      </c>
      <c r="D1786" t="s">
        <v>124</v>
      </c>
      <c r="E1786" t="s">
        <v>8684</v>
      </c>
      <c r="F1786" t="s">
        <v>8480</v>
      </c>
      <c r="G1786" t="s">
        <v>8481</v>
      </c>
      <c r="H1786" t="s">
        <v>8482</v>
      </c>
      <c r="I1786" t="s">
        <v>129</v>
      </c>
      <c r="J1786" t="s">
        <v>8483</v>
      </c>
      <c r="L1786" t="s">
        <v>8484</v>
      </c>
      <c r="M1786" t="s">
        <v>8485</v>
      </c>
      <c r="P1786" t="s">
        <v>8704</v>
      </c>
      <c r="Q1786" t="s">
        <v>1150</v>
      </c>
      <c r="R1786" t="s">
        <v>2457</v>
      </c>
      <c r="T1786" t="s">
        <v>8685</v>
      </c>
      <c r="U1786" t="s">
        <v>136</v>
      </c>
      <c r="V1786" t="s">
        <v>852</v>
      </c>
      <c r="Y1786" t="s">
        <v>8486</v>
      </c>
      <c r="Z1786" t="s">
        <v>7635</v>
      </c>
      <c r="AA1786" t="s">
        <v>8686</v>
      </c>
      <c r="AC1786" t="s">
        <v>8488</v>
      </c>
      <c r="AD1786" t="s">
        <v>8489</v>
      </c>
      <c r="AI1786" t="s">
        <v>2464</v>
      </c>
      <c r="AJ1786" t="s">
        <v>146</v>
      </c>
      <c r="AK1786" t="s">
        <v>124</v>
      </c>
      <c r="AL1786" t="s">
        <v>123</v>
      </c>
      <c r="AM1786" t="s">
        <v>124</v>
      </c>
      <c r="AN1786" t="s">
        <v>124</v>
      </c>
      <c r="AO1786" t="s">
        <v>147</v>
      </c>
      <c r="AP1786" t="s">
        <v>149</v>
      </c>
      <c r="AQ1786" t="s">
        <v>147</v>
      </c>
      <c r="AR1786" t="s">
        <v>392</v>
      </c>
      <c r="AS1786" t="s">
        <v>1830</v>
      </c>
      <c r="AT1786" t="s">
        <v>2902</v>
      </c>
      <c r="AU1786" t="s">
        <v>8687</v>
      </c>
      <c r="AV1786" t="s">
        <v>8688</v>
      </c>
      <c r="AW1786" t="s">
        <v>8689</v>
      </c>
      <c r="AX1786" t="s">
        <v>453</v>
      </c>
      <c r="AY1786" t="s">
        <v>3653</v>
      </c>
      <c r="AZ1786" t="s">
        <v>812</v>
      </c>
      <c r="BA1786" t="s">
        <v>777</v>
      </c>
      <c r="BB1786" t="s">
        <v>333</v>
      </c>
      <c r="BC1786" t="s">
        <v>8668</v>
      </c>
      <c r="BD1786" t="s">
        <v>814</v>
      </c>
      <c r="BE1786" t="s">
        <v>8690</v>
      </c>
      <c r="BF1786" t="s">
        <v>8691</v>
      </c>
      <c r="BG1786" t="s">
        <v>8692</v>
      </c>
      <c r="BH1786" t="s">
        <v>2302</v>
      </c>
      <c r="BI1786" t="s">
        <v>2464</v>
      </c>
      <c r="BJ1786" t="s">
        <v>8693</v>
      </c>
      <c r="BK1786" t="s">
        <v>2033</v>
      </c>
      <c r="BL1786" t="s">
        <v>814</v>
      </c>
      <c r="BP1786" t="s">
        <v>4037</v>
      </c>
      <c r="BQ1786" t="s">
        <v>129</v>
      </c>
      <c r="BR1786" t="s">
        <v>535</v>
      </c>
      <c r="BS1786" t="s">
        <v>536</v>
      </c>
      <c r="BT1786" t="s">
        <v>453</v>
      </c>
      <c r="BU1786" t="s">
        <v>454</v>
      </c>
      <c r="BV1786" t="s">
        <v>455</v>
      </c>
      <c r="BW1786" t="s">
        <v>1715</v>
      </c>
      <c r="BY1786" t="s">
        <v>175</v>
      </c>
      <c r="BZ1786" t="s">
        <v>175</v>
      </c>
      <c r="CA1786" t="s">
        <v>175</v>
      </c>
      <c r="CB1786" t="s">
        <v>175</v>
      </c>
      <c r="CC1786" t="s">
        <v>175</v>
      </c>
      <c r="CD1786" t="s">
        <v>175</v>
      </c>
      <c r="CE1786" t="s">
        <v>170</v>
      </c>
      <c r="CF1786" t="s">
        <v>175</v>
      </c>
      <c r="CG1786" t="s">
        <v>175</v>
      </c>
      <c r="CH1786" t="s">
        <v>177</v>
      </c>
      <c r="CI1786" t="s">
        <v>163</v>
      </c>
      <c r="CJ1786" t="s">
        <v>175</v>
      </c>
      <c r="CK1786" t="s">
        <v>8498</v>
      </c>
      <c r="CL1786" t="s">
        <v>1265</v>
      </c>
      <c r="CM1786" s="4" t="s">
        <v>460</v>
      </c>
      <c r="CN1786" t="s">
        <v>180</v>
      </c>
      <c r="CO1786" t="s">
        <v>181</v>
      </c>
      <c r="CP1786" t="s">
        <v>175</v>
      </c>
      <c r="CQ1786" t="s">
        <v>175</v>
      </c>
      <c r="CR1786" t="s">
        <v>175</v>
      </c>
      <c r="CS1786" t="s">
        <v>175</v>
      </c>
      <c r="CT1786" t="s">
        <v>175</v>
      </c>
      <c r="CU1786" t="s">
        <v>175</v>
      </c>
      <c r="CV1786" t="s">
        <v>8480</v>
      </c>
      <c r="CW1786" t="s">
        <v>8499</v>
      </c>
      <c r="CX1786" t="s">
        <v>129</v>
      </c>
      <c r="CY1786" t="s">
        <v>185</v>
      </c>
      <c r="DA1786" t="s">
        <v>8480</v>
      </c>
      <c r="DB1786" t="s">
        <v>8500</v>
      </c>
      <c r="DD1786" t="s">
        <v>8501</v>
      </c>
      <c r="DF1786" t="s">
        <v>361</v>
      </c>
      <c r="DG1786" t="s">
        <v>362</v>
      </c>
      <c r="DH1786" t="s">
        <v>550</v>
      </c>
      <c r="DI1786" t="s">
        <v>551</v>
      </c>
      <c r="DJ1786" t="s">
        <v>193</v>
      </c>
      <c r="DK1786" t="s">
        <v>551</v>
      </c>
      <c r="DM1786" t="str">
        <f>_xlfn.XLOOKUP($A1786,'[1]01_GC Supply - Item Database -'!$D$3:$D$14229,'[1]01_GC Supply - Item Database -'!BW$3:BW$14229)</f>
        <v>Gray</v>
      </c>
      <c r="DN1786" t="str">
        <f>_xlfn.XLOOKUP($A1786,'[1]01_GC Supply - Item Database -'!$D$3:$D$14229,'[1]01_GC Supply - Item Database -'!BX$3:BX$14229)</f>
        <v>Light Gray</v>
      </c>
      <c r="DO1786" t="str">
        <f>_xlfn.XLOOKUP($A1786,'[1]01_GC Supply - Item Database -'!$D$3:$D$14229,'[1]01_GC Supply - Item Database -'!BY$3:BY$14229)</f>
        <v>Solid</v>
      </c>
      <c r="DP1786" t="s">
        <v>8502</v>
      </c>
      <c r="DQ1786" s="7" t="s">
        <v>8694</v>
      </c>
    </row>
    <row r="1787" spans="1:121">
      <c r="A1787" t="s">
        <v>8705</v>
      </c>
      <c r="B1787" t="s">
        <v>8706</v>
      </c>
      <c r="C1787" t="s">
        <v>123</v>
      </c>
      <c r="D1787" t="s">
        <v>124</v>
      </c>
      <c r="E1787" t="s">
        <v>8684</v>
      </c>
      <c r="F1787" t="s">
        <v>8480</v>
      </c>
      <c r="G1787" t="s">
        <v>8481</v>
      </c>
      <c r="H1787" t="s">
        <v>8482</v>
      </c>
      <c r="I1787" t="s">
        <v>129</v>
      </c>
      <c r="J1787" t="s">
        <v>8483</v>
      </c>
      <c r="L1787" t="s">
        <v>8484</v>
      </c>
      <c r="M1787" t="s">
        <v>8485</v>
      </c>
      <c r="P1787" t="s">
        <v>8706</v>
      </c>
      <c r="Q1787" t="s">
        <v>1150</v>
      </c>
      <c r="R1787" t="s">
        <v>2457</v>
      </c>
      <c r="T1787" t="s">
        <v>8685</v>
      </c>
      <c r="U1787" t="s">
        <v>136</v>
      </c>
      <c r="V1787" t="s">
        <v>852</v>
      </c>
      <c r="Y1787" t="s">
        <v>8486</v>
      </c>
      <c r="Z1787" t="s">
        <v>7635</v>
      </c>
      <c r="AA1787" t="s">
        <v>8686</v>
      </c>
      <c r="AC1787" t="s">
        <v>8488</v>
      </c>
      <c r="AD1787" t="s">
        <v>8489</v>
      </c>
      <c r="AI1787" t="s">
        <v>2464</v>
      </c>
      <c r="AJ1787" t="s">
        <v>146</v>
      </c>
      <c r="AK1787" t="s">
        <v>124</v>
      </c>
      <c r="AL1787" t="s">
        <v>123</v>
      </c>
      <c r="AM1787" t="s">
        <v>124</v>
      </c>
      <c r="AN1787" t="s">
        <v>124</v>
      </c>
      <c r="AO1787" t="s">
        <v>147</v>
      </c>
      <c r="AP1787" t="s">
        <v>149</v>
      </c>
      <c r="AQ1787" t="s">
        <v>147</v>
      </c>
      <c r="AR1787" t="s">
        <v>392</v>
      </c>
      <c r="AS1787" t="s">
        <v>1830</v>
      </c>
      <c r="AT1787" t="s">
        <v>2902</v>
      </c>
      <c r="AU1787" t="s">
        <v>8687</v>
      </c>
      <c r="AV1787" t="s">
        <v>8688</v>
      </c>
      <c r="AW1787" t="s">
        <v>8689</v>
      </c>
      <c r="AX1787" t="s">
        <v>453</v>
      </c>
      <c r="AY1787" t="s">
        <v>3653</v>
      </c>
      <c r="AZ1787" t="s">
        <v>812</v>
      </c>
      <c r="BA1787" t="s">
        <v>777</v>
      </c>
      <c r="BB1787" t="s">
        <v>333</v>
      </c>
      <c r="BC1787" t="s">
        <v>8668</v>
      </c>
      <c r="BD1787" t="s">
        <v>814</v>
      </c>
      <c r="BE1787" t="s">
        <v>8690</v>
      </c>
      <c r="BF1787" t="s">
        <v>8691</v>
      </c>
      <c r="BG1787" t="s">
        <v>8692</v>
      </c>
      <c r="BH1787" t="s">
        <v>2302</v>
      </c>
      <c r="BI1787" t="s">
        <v>2464</v>
      </c>
      <c r="BJ1787" t="s">
        <v>8693</v>
      </c>
      <c r="BK1787" t="s">
        <v>2033</v>
      </c>
      <c r="BL1787" t="s">
        <v>814</v>
      </c>
      <c r="BP1787" t="s">
        <v>4037</v>
      </c>
      <c r="BQ1787" t="s">
        <v>129</v>
      </c>
      <c r="BR1787" t="s">
        <v>535</v>
      </c>
      <c r="BS1787" t="s">
        <v>536</v>
      </c>
      <c r="BT1787" t="s">
        <v>453</v>
      </c>
      <c r="BU1787" t="s">
        <v>454</v>
      </c>
      <c r="BV1787" t="s">
        <v>455</v>
      </c>
      <c r="BW1787" t="s">
        <v>1715</v>
      </c>
      <c r="BY1787" t="s">
        <v>175</v>
      </c>
      <c r="BZ1787" t="s">
        <v>175</v>
      </c>
      <c r="CA1787" t="s">
        <v>175</v>
      </c>
      <c r="CB1787" t="s">
        <v>175</v>
      </c>
      <c r="CC1787" t="s">
        <v>175</v>
      </c>
      <c r="CD1787" t="s">
        <v>175</v>
      </c>
      <c r="CE1787" t="s">
        <v>170</v>
      </c>
      <c r="CF1787" t="s">
        <v>175</v>
      </c>
      <c r="CG1787" t="s">
        <v>175</v>
      </c>
      <c r="CH1787" t="s">
        <v>177</v>
      </c>
      <c r="CI1787" t="s">
        <v>163</v>
      </c>
      <c r="CJ1787" t="s">
        <v>175</v>
      </c>
      <c r="CK1787" t="s">
        <v>8498</v>
      </c>
      <c r="CL1787" t="s">
        <v>1265</v>
      </c>
      <c r="CM1787" s="4" t="s">
        <v>460</v>
      </c>
      <c r="CN1787" t="s">
        <v>180</v>
      </c>
      <c r="CO1787" t="s">
        <v>181</v>
      </c>
      <c r="CP1787" t="s">
        <v>175</v>
      </c>
      <c r="CQ1787" t="s">
        <v>175</v>
      </c>
      <c r="CR1787" t="s">
        <v>175</v>
      </c>
      <c r="CS1787" t="s">
        <v>175</v>
      </c>
      <c r="CT1787" t="s">
        <v>175</v>
      </c>
      <c r="CU1787" t="s">
        <v>175</v>
      </c>
      <c r="CV1787" t="s">
        <v>8480</v>
      </c>
      <c r="CW1787" t="s">
        <v>8499</v>
      </c>
      <c r="CX1787" t="s">
        <v>129</v>
      </c>
      <c r="CY1787" t="s">
        <v>185</v>
      </c>
      <c r="DA1787" t="s">
        <v>8480</v>
      </c>
      <c r="DB1787" t="s">
        <v>8500</v>
      </c>
      <c r="DD1787" t="s">
        <v>8501</v>
      </c>
      <c r="DF1787" t="s">
        <v>361</v>
      </c>
      <c r="DG1787" t="s">
        <v>362</v>
      </c>
      <c r="DH1787" t="s">
        <v>550</v>
      </c>
      <c r="DI1787" t="s">
        <v>551</v>
      </c>
      <c r="DJ1787" t="s">
        <v>193</v>
      </c>
      <c r="DK1787" t="s">
        <v>551</v>
      </c>
      <c r="DM1787" t="str">
        <f>_xlfn.XLOOKUP($A1787,'[1]01_GC Supply - Item Database -'!$D$3:$D$14229,'[1]01_GC Supply - Item Database -'!BW$3:BW$14229)</f>
        <v>Red</v>
      </c>
      <c r="DN1787" t="str">
        <f>_xlfn.XLOOKUP($A1787,'[1]01_GC Supply - Item Database -'!$D$3:$D$14229,'[1]01_GC Supply - Item Database -'!BX$3:BX$14229)</f>
        <v>Red</v>
      </c>
      <c r="DO1787" t="str">
        <f>_xlfn.XLOOKUP($A1787,'[1]01_GC Supply - Item Database -'!$D$3:$D$14229,'[1]01_GC Supply - Item Database -'!BY$3:BY$14229)</f>
        <v>Solid</v>
      </c>
      <c r="DP1787" t="s">
        <v>8502</v>
      </c>
      <c r="DQ1787" s="7" t="s">
        <v>8694</v>
      </c>
    </row>
    <row r="1788" spans="1:121">
      <c r="A1788" t="s">
        <v>8707</v>
      </c>
      <c r="B1788" t="s">
        <v>8708</v>
      </c>
      <c r="C1788" t="s">
        <v>123</v>
      </c>
      <c r="D1788" t="s">
        <v>124</v>
      </c>
      <c r="E1788" t="s">
        <v>8684</v>
      </c>
      <c r="F1788" t="s">
        <v>8480</v>
      </c>
      <c r="G1788" t="s">
        <v>8481</v>
      </c>
      <c r="H1788" t="s">
        <v>8482</v>
      </c>
      <c r="I1788" t="s">
        <v>129</v>
      </c>
      <c r="J1788" t="s">
        <v>8483</v>
      </c>
      <c r="L1788" t="s">
        <v>8484</v>
      </c>
      <c r="M1788" t="s">
        <v>8485</v>
      </c>
      <c r="P1788" t="s">
        <v>8708</v>
      </c>
      <c r="Q1788" t="s">
        <v>1150</v>
      </c>
      <c r="R1788" t="s">
        <v>2457</v>
      </c>
      <c r="T1788" t="s">
        <v>8685</v>
      </c>
      <c r="U1788" t="s">
        <v>136</v>
      </c>
      <c r="V1788" t="s">
        <v>852</v>
      </c>
      <c r="Y1788" t="s">
        <v>8486</v>
      </c>
      <c r="Z1788" t="s">
        <v>7635</v>
      </c>
      <c r="AA1788" t="s">
        <v>8686</v>
      </c>
      <c r="AC1788" t="s">
        <v>8488</v>
      </c>
      <c r="AD1788" t="s">
        <v>8489</v>
      </c>
      <c r="AI1788" t="s">
        <v>2464</v>
      </c>
      <c r="AJ1788" t="s">
        <v>146</v>
      </c>
      <c r="AK1788" t="s">
        <v>124</v>
      </c>
      <c r="AL1788" t="s">
        <v>123</v>
      </c>
      <c r="AM1788" t="s">
        <v>124</v>
      </c>
      <c r="AN1788" t="s">
        <v>124</v>
      </c>
      <c r="AO1788" t="s">
        <v>147</v>
      </c>
      <c r="AP1788" t="s">
        <v>149</v>
      </c>
      <c r="AQ1788" t="s">
        <v>147</v>
      </c>
      <c r="AR1788" t="s">
        <v>392</v>
      </c>
      <c r="AS1788" t="s">
        <v>1830</v>
      </c>
      <c r="AT1788" t="s">
        <v>2902</v>
      </c>
      <c r="AU1788" t="s">
        <v>8687</v>
      </c>
      <c r="AV1788" t="s">
        <v>8688</v>
      </c>
      <c r="AW1788" t="s">
        <v>8689</v>
      </c>
      <c r="AX1788" t="s">
        <v>453</v>
      </c>
      <c r="AY1788" t="s">
        <v>3653</v>
      </c>
      <c r="AZ1788" t="s">
        <v>812</v>
      </c>
      <c r="BA1788" t="s">
        <v>777</v>
      </c>
      <c r="BB1788" t="s">
        <v>333</v>
      </c>
      <c r="BC1788" t="s">
        <v>8668</v>
      </c>
      <c r="BD1788" t="s">
        <v>814</v>
      </c>
      <c r="BE1788" t="s">
        <v>8690</v>
      </c>
      <c r="BF1788" t="s">
        <v>8691</v>
      </c>
      <c r="BG1788" t="s">
        <v>8692</v>
      </c>
      <c r="BH1788" t="s">
        <v>2302</v>
      </c>
      <c r="BI1788" t="s">
        <v>2464</v>
      </c>
      <c r="BJ1788" t="s">
        <v>8693</v>
      </c>
      <c r="BK1788" t="s">
        <v>2033</v>
      </c>
      <c r="BL1788" t="s">
        <v>814</v>
      </c>
      <c r="BP1788" t="s">
        <v>4037</v>
      </c>
      <c r="BQ1788" t="s">
        <v>129</v>
      </c>
      <c r="BR1788" t="s">
        <v>535</v>
      </c>
      <c r="BS1788" t="s">
        <v>536</v>
      </c>
      <c r="BT1788" t="s">
        <v>453</v>
      </c>
      <c r="BU1788" t="s">
        <v>454</v>
      </c>
      <c r="BV1788" t="s">
        <v>455</v>
      </c>
      <c r="BW1788" t="s">
        <v>1715</v>
      </c>
      <c r="BY1788" t="s">
        <v>175</v>
      </c>
      <c r="BZ1788" t="s">
        <v>175</v>
      </c>
      <c r="CA1788" t="s">
        <v>175</v>
      </c>
      <c r="CB1788" t="s">
        <v>175</v>
      </c>
      <c r="CC1788" t="s">
        <v>175</v>
      </c>
      <c r="CD1788" t="s">
        <v>175</v>
      </c>
      <c r="CE1788" t="s">
        <v>170</v>
      </c>
      <c r="CF1788" t="s">
        <v>175</v>
      </c>
      <c r="CG1788" t="s">
        <v>175</v>
      </c>
      <c r="CH1788" t="s">
        <v>177</v>
      </c>
      <c r="CI1788" t="s">
        <v>163</v>
      </c>
      <c r="CJ1788" t="s">
        <v>175</v>
      </c>
      <c r="CK1788" t="s">
        <v>8498</v>
      </c>
      <c r="CL1788" t="s">
        <v>1265</v>
      </c>
      <c r="CM1788" s="4" t="s">
        <v>460</v>
      </c>
      <c r="CN1788" t="s">
        <v>180</v>
      </c>
      <c r="CO1788" t="s">
        <v>181</v>
      </c>
      <c r="CP1788" t="s">
        <v>175</v>
      </c>
      <c r="CQ1788" t="s">
        <v>175</v>
      </c>
      <c r="CR1788" t="s">
        <v>175</v>
      </c>
      <c r="CS1788" t="s">
        <v>175</v>
      </c>
      <c r="CT1788" t="s">
        <v>175</v>
      </c>
      <c r="CU1788" t="s">
        <v>175</v>
      </c>
      <c r="CV1788" t="s">
        <v>8480</v>
      </c>
      <c r="CW1788" t="s">
        <v>8499</v>
      </c>
      <c r="CX1788" t="s">
        <v>129</v>
      </c>
      <c r="CY1788" t="s">
        <v>185</v>
      </c>
      <c r="DA1788" t="s">
        <v>8480</v>
      </c>
      <c r="DB1788" t="s">
        <v>8500</v>
      </c>
      <c r="DD1788" t="s">
        <v>8501</v>
      </c>
      <c r="DF1788" t="s">
        <v>361</v>
      </c>
      <c r="DG1788" t="s">
        <v>362</v>
      </c>
      <c r="DH1788" t="s">
        <v>550</v>
      </c>
      <c r="DI1788" t="s">
        <v>551</v>
      </c>
      <c r="DJ1788" t="s">
        <v>193</v>
      </c>
      <c r="DK1788" t="s">
        <v>551</v>
      </c>
      <c r="DM1788" t="str">
        <f>_xlfn.XLOOKUP($A1788,'[1]01_GC Supply - Item Database -'!$D$3:$D$14229,'[1]01_GC Supply - Item Database -'!BW$3:BW$14229)</f>
        <v>Black</v>
      </c>
      <c r="DN1788" t="str">
        <f>_xlfn.XLOOKUP($A1788,'[1]01_GC Supply - Item Database -'!$D$3:$D$14229,'[1]01_GC Supply - Item Database -'!BX$3:BX$14229)</f>
        <v>Black</v>
      </c>
      <c r="DO1788" t="str">
        <f>_xlfn.XLOOKUP($A1788,'[1]01_GC Supply - Item Database -'!$D$3:$D$14229,'[1]01_GC Supply - Item Database -'!BY$3:BY$14229)</f>
        <v>Solid</v>
      </c>
      <c r="DP1788" t="s">
        <v>8502</v>
      </c>
      <c r="DQ1788" s="7" t="s">
        <v>8694</v>
      </c>
    </row>
    <row r="1789" spans="1:121">
      <c r="A1789" t="s">
        <v>8709</v>
      </c>
      <c r="B1789" t="s">
        <v>8710</v>
      </c>
      <c r="C1789" t="s">
        <v>123</v>
      </c>
      <c r="D1789" t="s">
        <v>124</v>
      </c>
      <c r="E1789" t="s">
        <v>8711</v>
      </c>
      <c r="F1789" t="s">
        <v>8712</v>
      </c>
      <c r="G1789" t="s">
        <v>8713</v>
      </c>
      <c r="H1789" t="s">
        <v>8714</v>
      </c>
      <c r="I1789" t="s">
        <v>129</v>
      </c>
      <c r="J1789" t="s">
        <v>8715</v>
      </c>
      <c r="L1789" t="s">
        <v>8716</v>
      </c>
      <c r="M1789" t="s">
        <v>8717</v>
      </c>
      <c r="P1789" t="s">
        <v>8710</v>
      </c>
      <c r="Q1789" t="s">
        <v>1748</v>
      </c>
      <c r="R1789" t="s">
        <v>2457</v>
      </c>
      <c r="S1789" t="s">
        <v>4124</v>
      </c>
      <c r="U1789" t="s">
        <v>136</v>
      </c>
      <c r="V1789" t="s">
        <v>852</v>
      </c>
      <c r="Y1789" t="s">
        <v>8718</v>
      </c>
      <c r="Z1789" t="s">
        <v>8719</v>
      </c>
      <c r="AA1789" t="s">
        <v>8720</v>
      </c>
      <c r="AI1789" t="s">
        <v>8721</v>
      </c>
      <c r="AJ1789" t="s">
        <v>146</v>
      </c>
      <c r="AK1789" t="s">
        <v>123</v>
      </c>
      <c r="AL1789" t="s">
        <v>124</v>
      </c>
      <c r="AM1789" t="s">
        <v>124</v>
      </c>
      <c r="AN1789" t="s">
        <v>124</v>
      </c>
      <c r="AO1789" t="s">
        <v>147</v>
      </c>
      <c r="AP1789" t="s">
        <v>149</v>
      </c>
      <c r="AQ1789" t="s">
        <v>147</v>
      </c>
      <c r="AR1789" t="s">
        <v>654</v>
      </c>
      <c r="AS1789" t="s">
        <v>812</v>
      </c>
      <c r="AT1789" t="s">
        <v>8722</v>
      </c>
      <c r="AU1789" t="s">
        <v>8723</v>
      </c>
      <c r="AV1789" t="s">
        <v>8724</v>
      </c>
      <c r="AW1789" t="s">
        <v>8725</v>
      </c>
      <c r="AX1789" t="s">
        <v>1390</v>
      </c>
      <c r="AY1789" t="s">
        <v>521</v>
      </c>
      <c r="AZ1789" t="s">
        <v>1775</v>
      </c>
      <c r="BA1789" t="s">
        <v>6508</v>
      </c>
      <c r="BB1789" t="s">
        <v>7407</v>
      </c>
      <c r="BC1789" t="s">
        <v>1707</v>
      </c>
      <c r="BD1789" t="s">
        <v>1708</v>
      </c>
      <c r="BE1789" t="s">
        <v>8726</v>
      </c>
      <c r="BF1789" t="s">
        <v>655</v>
      </c>
      <c r="BG1789" t="s">
        <v>8727</v>
      </c>
      <c r="BH1789" t="s">
        <v>1769</v>
      </c>
      <c r="BI1789" t="s">
        <v>8721</v>
      </c>
      <c r="BJ1789" t="s">
        <v>405</v>
      </c>
      <c r="BK1789" t="s">
        <v>166</v>
      </c>
      <c r="BL1789" t="s">
        <v>7850</v>
      </c>
      <c r="BM1789" t="s">
        <v>7407</v>
      </c>
      <c r="BN1789" t="s">
        <v>1707</v>
      </c>
      <c r="BO1789" t="s">
        <v>1708</v>
      </c>
      <c r="BP1789" t="s">
        <v>4037</v>
      </c>
      <c r="BQ1789" t="s">
        <v>129</v>
      </c>
      <c r="BR1789" t="s">
        <v>8728</v>
      </c>
      <c r="BS1789" t="s">
        <v>175</v>
      </c>
      <c r="BT1789" t="s">
        <v>453</v>
      </c>
      <c r="BU1789" t="s">
        <v>454</v>
      </c>
      <c r="BV1789" t="s">
        <v>455</v>
      </c>
      <c r="BW1789" t="s">
        <v>4674</v>
      </c>
      <c r="BX1789" t="s">
        <v>8729</v>
      </c>
      <c r="BY1789" t="s">
        <v>175</v>
      </c>
      <c r="BZ1789" t="s">
        <v>175</v>
      </c>
      <c r="CA1789" t="s">
        <v>175</v>
      </c>
      <c r="CB1789" t="s">
        <v>201</v>
      </c>
      <c r="CC1789" t="s">
        <v>176</v>
      </c>
      <c r="CD1789" t="s">
        <v>175</v>
      </c>
      <c r="CE1789" t="s">
        <v>170</v>
      </c>
      <c r="CF1789" t="s">
        <v>175</v>
      </c>
      <c r="CG1789" t="s">
        <v>175</v>
      </c>
      <c r="CH1789" t="s">
        <v>177</v>
      </c>
      <c r="CI1789" t="s">
        <v>163</v>
      </c>
      <c r="CJ1789" t="s">
        <v>175</v>
      </c>
      <c r="CK1789" t="s">
        <v>8730</v>
      </c>
      <c r="CL1789" t="s">
        <v>8731</v>
      </c>
      <c r="CM1789" s="4" t="s">
        <v>457</v>
      </c>
      <c r="CN1789" t="s">
        <v>464</v>
      </c>
      <c r="CO1789" t="s">
        <v>457</v>
      </c>
      <c r="CV1789" t="s">
        <v>8712</v>
      </c>
      <c r="CW1789" t="s">
        <v>8732</v>
      </c>
      <c r="CX1789" t="s">
        <v>129</v>
      </c>
      <c r="CY1789" t="s">
        <v>185</v>
      </c>
      <c r="DA1789" t="s">
        <v>8733</v>
      </c>
      <c r="DB1789" t="s">
        <v>8734</v>
      </c>
      <c r="DC1789" t="s">
        <v>8735</v>
      </c>
      <c r="DD1789" t="s">
        <v>1723</v>
      </c>
      <c r="DF1789" t="s">
        <v>361</v>
      </c>
      <c r="DG1789" t="s">
        <v>362</v>
      </c>
      <c r="DH1789" t="s">
        <v>8736</v>
      </c>
      <c r="DI1789" t="s">
        <v>5516</v>
      </c>
      <c r="DJ1789" t="s">
        <v>193</v>
      </c>
      <c r="DK1789" t="s">
        <v>5516</v>
      </c>
      <c r="DM1789" t="str">
        <f>_xlfn.XLOOKUP($A1789,'[1]01_GC Supply - Item Database -'!$D$3:$D$14229,'[1]01_GC Supply - Item Database -'!BW$3:BW$14229)</f>
        <v>Gray</v>
      </c>
      <c r="DN1789" t="str">
        <f>_xlfn.XLOOKUP($A1789,'[1]01_GC Supply - Item Database -'!$D$3:$D$14229,'[1]01_GC Supply - Item Database -'!BX$3:BX$14229)</f>
        <v>Gray</v>
      </c>
      <c r="DO1789" t="str">
        <f>_xlfn.XLOOKUP($A1789,'[1]01_GC Supply - Item Database -'!$D$3:$D$14229,'[1]01_GC Supply - Item Database -'!BY$3:BY$14229)</f>
        <v>Solid</v>
      </c>
      <c r="DP1789" t="s">
        <v>8737</v>
      </c>
      <c r="DQ1789" s="7" t="s">
        <v>8738</v>
      </c>
    </row>
    <row r="1790" spans="1:121">
      <c r="A1790" t="s">
        <v>8739</v>
      </c>
      <c r="B1790" t="s">
        <v>8740</v>
      </c>
      <c r="C1790" t="s">
        <v>123</v>
      </c>
      <c r="D1790" t="s">
        <v>124</v>
      </c>
      <c r="E1790" t="s">
        <v>8741</v>
      </c>
      <c r="F1790" t="s">
        <v>8712</v>
      </c>
      <c r="G1790" t="s">
        <v>8742</v>
      </c>
      <c r="H1790" t="s">
        <v>8714</v>
      </c>
      <c r="I1790" t="s">
        <v>129</v>
      </c>
      <c r="J1790" t="s">
        <v>8715</v>
      </c>
      <c r="L1790" t="s">
        <v>8716</v>
      </c>
      <c r="M1790" t="s">
        <v>8717</v>
      </c>
      <c r="P1790" t="s">
        <v>8740</v>
      </c>
      <c r="Q1790" t="s">
        <v>1748</v>
      </c>
      <c r="R1790" t="s">
        <v>2457</v>
      </c>
      <c r="S1790" t="s">
        <v>3748</v>
      </c>
      <c r="U1790" t="s">
        <v>136</v>
      </c>
      <c r="V1790" t="s">
        <v>852</v>
      </c>
      <c r="Y1790" t="s">
        <v>8718</v>
      </c>
      <c r="Z1790" t="s">
        <v>8719</v>
      </c>
      <c r="AA1790" t="s">
        <v>8720</v>
      </c>
      <c r="AI1790" t="s">
        <v>8743</v>
      </c>
      <c r="AJ1790" t="s">
        <v>146</v>
      </c>
      <c r="AK1790" t="s">
        <v>123</v>
      </c>
      <c r="AL1790" t="s">
        <v>124</v>
      </c>
      <c r="AM1790" t="s">
        <v>124</v>
      </c>
      <c r="AN1790" t="s">
        <v>124</v>
      </c>
      <c r="AO1790" t="s">
        <v>147</v>
      </c>
      <c r="AP1790" t="s">
        <v>149</v>
      </c>
      <c r="AQ1790" t="s">
        <v>147</v>
      </c>
      <c r="AR1790" t="s">
        <v>3042</v>
      </c>
      <c r="AS1790" t="s">
        <v>8744</v>
      </c>
      <c r="AT1790" t="s">
        <v>8722</v>
      </c>
      <c r="AU1790" t="s">
        <v>519</v>
      </c>
      <c r="AV1790" t="s">
        <v>8745</v>
      </c>
      <c r="AW1790" t="s">
        <v>8746</v>
      </c>
      <c r="AX1790" t="s">
        <v>730</v>
      </c>
      <c r="AY1790" t="s">
        <v>521</v>
      </c>
      <c r="AZ1790" t="s">
        <v>1775</v>
      </c>
      <c r="BA1790" t="s">
        <v>228</v>
      </c>
      <c r="BB1790" t="s">
        <v>770</v>
      </c>
      <c r="BC1790" t="s">
        <v>1899</v>
      </c>
      <c r="BD1790" t="s">
        <v>375</v>
      </c>
      <c r="BE1790" t="s">
        <v>8747</v>
      </c>
      <c r="BF1790" t="s">
        <v>3110</v>
      </c>
      <c r="BG1790" t="s">
        <v>8748</v>
      </c>
      <c r="BH1790" t="s">
        <v>489</v>
      </c>
      <c r="BI1790" t="s">
        <v>8743</v>
      </c>
      <c r="BJ1790" t="s">
        <v>405</v>
      </c>
      <c r="BK1790" t="s">
        <v>166</v>
      </c>
      <c r="BL1790" t="s">
        <v>7850</v>
      </c>
      <c r="BM1790" t="s">
        <v>770</v>
      </c>
      <c r="BN1790" t="s">
        <v>1899</v>
      </c>
      <c r="BO1790" t="s">
        <v>375</v>
      </c>
      <c r="BP1790" t="s">
        <v>4037</v>
      </c>
      <c r="BQ1790" t="s">
        <v>129</v>
      </c>
      <c r="BR1790" t="s">
        <v>8728</v>
      </c>
      <c r="BS1790" t="s">
        <v>175</v>
      </c>
      <c r="BT1790" t="s">
        <v>453</v>
      </c>
      <c r="BU1790" t="s">
        <v>454</v>
      </c>
      <c r="BV1790" t="s">
        <v>455</v>
      </c>
      <c r="BW1790" t="s">
        <v>4674</v>
      </c>
      <c r="BX1790" t="s">
        <v>8729</v>
      </c>
      <c r="BY1790" t="s">
        <v>175</v>
      </c>
      <c r="BZ1790" t="s">
        <v>175</v>
      </c>
      <c r="CA1790" t="s">
        <v>175</v>
      </c>
      <c r="CB1790" t="s">
        <v>201</v>
      </c>
      <c r="CC1790" t="s">
        <v>176</v>
      </c>
      <c r="CD1790" t="s">
        <v>175</v>
      </c>
      <c r="CE1790" t="s">
        <v>170</v>
      </c>
      <c r="CF1790" t="s">
        <v>175</v>
      </c>
      <c r="CG1790" t="s">
        <v>175</v>
      </c>
      <c r="CH1790" t="s">
        <v>177</v>
      </c>
      <c r="CI1790" t="s">
        <v>163</v>
      </c>
      <c r="CJ1790" t="s">
        <v>175</v>
      </c>
      <c r="CK1790" t="s">
        <v>8730</v>
      </c>
      <c r="CL1790" t="s">
        <v>8731</v>
      </c>
      <c r="CM1790" s="4" t="s">
        <v>457</v>
      </c>
      <c r="CN1790" t="s">
        <v>464</v>
      </c>
      <c r="CO1790" t="s">
        <v>457</v>
      </c>
      <c r="CV1790" t="s">
        <v>8712</v>
      </c>
      <c r="CW1790" t="s">
        <v>8732</v>
      </c>
      <c r="CX1790" t="s">
        <v>129</v>
      </c>
      <c r="CY1790" t="s">
        <v>185</v>
      </c>
      <c r="DA1790" t="s">
        <v>8733</v>
      </c>
      <c r="DB1790" t="s">
        <v>8734</v>
      </c>
      <c r="DC1790" t="s">
        <v>8735</v>
      </c>
      <c r="DD1790" t="s">
        <v>1723</v>
      </c>
      <c r="DF1790" t="s">
        <v>361</v>
      </c>
      <c r="DG1790" t="s">
        <v>362</v>
      </c>
      <c r="DH1790" t="s">
        <v>8736</v>
      </c>
      <c r="DI1790" t="s">
        <v>5516</v>
      </c>
      <c r="DJ1790" t="s">
        <v>193</v>
      </c>
      <c r="DK1790" t="s">
        <v>5516</v>
      </c>
      <c r="DM1790" t="str">
        <f>_xlfn.XLOOKUP($A1790,'[1]01_GC Supply - Item Database -'!$D$3:$D$14229,'[1]01_GC Supply - Item Database -'!BW$3:BW$14229)</f>
        <v>Gray</v>
      </c>
      <c r="DN1790" t="str">
        <f>_xlfn.XLOOKUP($A1790,'[1]01_GC Supply - Item Database -'!$D$3:$D$14229,'[1]01_GC Supply - Item Database -'!BX$3:BX$14229)</f>
        <v>Gray</v>
      </c>
      <c r="DO1790" t="str">
        <f>_xlfn.XLOOKUP($A1790,'[1]01_GC Supply - Item Database -'!$D$3:$D$14229,'[1]01_GC Supply - Item Database -'!BY$3:BY$14229)</f>
        <v>Solid</v>
      </c>
      <c r="DP1790" t="s">
        <v>8737</v>
      </c>
      <c r="DQ1790" s="7" t="s">
        <v>8749</v>
      </c>
    </row>
    <row r="1791" spans="1:121">
      <c r="A1791" t="s">
        <v>8750</v>
      </c>
      <c r="B1791" t="s">
        <v>8751</v>
      </c>
      <c r="C1791" t="s">
        <v>123</v>
      </c>
      <c r="D1791" t="s">
        <v>124</v>
      </c>
      <c r="E1791" t="s">
        <v>8751</v>
      </c>
      <c r="F1791" t="s">
        <v>8712</v>
      </c>
      <c r="G1791" t="s">
        <v>8752</v>
      </c>
      <c r="H1791" t="s">
        <v>8714</v>
      </c>
      <c r="I1791" t="s">
        <v>129</v>
      </c>
      <c r="J1791" t="s">
        <v>8715</v>
      </c>
      <c r="L1791" t="s">
        <v>8716</v>
      </c>
      <c r="M1791" t="s">
        <v>8717</v>
      </c>
      <c r="P1791" t="s">
        <v>8751</v>
      </c>
      <c r="Q1791" t="s">
        <v>1748</v>
      </c>
      <c r="R1791" t="s">
        <v>2457</v>
      </c>
      <c r="S1791" t="s">
        <v>708</v>
      </c>
      <c r="U1791" t="s">
        <v>136</v>
      </c>
      <c r="V1791" t="s">
        <v>852</v>
      </c>
      <c r="Y1791" t="s">
        <v>8718</v>
      </c>
      <c r="Z1791" t="s">
        <v>8719</v>
      </c>
      <c r="AA1791" t="s">
        <v>8720</v>
      </c>
      <c r="AI1791" t="s">
        <v>8753</v>
      </c>
      <c r="AJ1791" t="s">
        <v>146</v>
      </c>
      <c r="AK1791" t="s">
        <v>123</v>
      </c>
      <c r="AL1791" t="s">
        <v>124</v>
      </c>
      <c r="AM1791" t="s">
        <v>124</v>
      </c>
      <c r="AN1791" t="s">
        <v>124</v>
      </c>
      <c r="AO1791" t="s">
        <v>147</v>
      </c>
      <c r="AP1791" t="s">
        <v>149</v>
      </c>
      <c r="AQ1791" t="s">
        <v>147</v>
      </c>
      <c r="AR1791" t="s">
        <v>521</v>
      </c>
      <c r="AS1791" t="s">
        <v>8754</v>
      </c>
      <c r="AT1791" t="s">
        <v>8722</v>
      </c>
      <c r="AU1791" t="s">
        <v>2783</v>
      </c>
      <c r="AV1791" t="s">
        <v>8755</v>
      </c>
      <c r="AW1791" t="s">
        <v>8756</v>
      </c>
      <c r="AX1791" t="s">
        <v>812</v>
      </c>
      <c r="AY1791" t="s">
        <v>521</v>
      </c>
      <c r="AZ1791" t="s">
        <v>1775</v>
      </c>
      <c r="BA1791" t="s">
        <v>735</v>
      </c>
      <c r="BB1791" t="s">
        <v>770</v>
      </c>
      <c r="BC1791" t="s">
        <v>1899</v>
      </c>
      <c r="BD1791" t="s">
        <v>3110</v>
      </c>
      <c r="BE1791" t="s">
        <v>8757</v>
      </c>
      <c r="BF1791" t="s">
        <v>1818</v>
      </c>
      <c r="BG1791" t="s">
        <v>8758</v>
      </c>
      <c r="BH1791" t="s">
        <v>489</v>
      </c>
      <c r="BI1791" t="s">
        <v>8753</v>
      </c>
      <c r="BJ1791" t="s">
        <v>405</v>
      </c>
      <c r="BK1791" t="s">
        <v>166</v>
      </c>
      <c r="BL1791" t="s">
        <v>7850</v>
      </c>
      <c r="BM1791" t="s">
        <v>770</v>
      </c>
      <c r="BN1791" t="s">
        <v>1899</v>
      </c>
      <c r="BO1791" t="s">
        <v>3110</v>
      </c>
      <c r="BP1791" t="s">
        <v>4037</v>
      </c>
      <c r="BQ1791" t="s">
        <v>129</v>
      </c>
      <c r="BR1791" t="s">
        <v>8728</v>
      </c>
      <c r="BS1791" t="s">
        <v>175</v>
      </c>
      <c r="BT1791" t="s">
        <v>453</v>
      </c>
      <c r="BU1791" t="s">
        <v>454</v>
      </c>
      <c r="BV1791" t="s">
        <v>455</v>
      </c>
      <c r="BW1791" t="s">
        <v>4674</v>
      </c>
      <c r="BX1791" t="s">
        <v>8729</v>
      </c>
      <c r="BY1791" t="s">
        <v>175</v>
      </c>
      <c r="BZ1791" t="s">
        <v>175</v>
      </c>
      <c r="CA1791" t="s">
        <v>175</v>
      </c>
      <c r="CB1791" t="s">
        <v>201</v>
      </c>
      <c r="CC1791" t="s">
        <v>176</v>
      </c>
      <c r="CD1791" t="s">
        <v>175</v>
      </c>
      <c r="CE1791" t="s">
        <v>170</v>
      </c>
      <c r="CF1791" t="s">
        <v>175</v>
      </c>
      <c r="CG1791" t="s">
        <v>175</v>
      </c>
      <c r="CH1791" t="s">
        <v>177</v>
      </c>
      <c r="CI1791" t="s">
        <v>163</v>
      </c>
      <c r="CJ1791" t="s">
        <v>175</v>
      </c>
      <c r="CK1791" t="s">
        <v>8730</v>
      </c>
      <c r="CL1791" t="s">
        <v>8731</v>
      </c>
      <c r="CM1791" s="4" t="s">
        <v>457</v>
      </c>
      <c r="CN1791" t="s">
        <v>464</v>
      </c>
      <c r="CO1791" t="s">
        <v>457</v>
      </c>
      <c r="CV1791" t="s">
        <v>8712</v>
      </c>
      <c r="CW1791" t="s">
        <v>8732</v>
      </c>
      <c r="CX1791" t="s">
        <v>129</v>
      </c>
      <c r="CY1791" t="s">
        <v>185</v>
      </c>
      <c r="DA1791" t="s">
        <v>8733</v>
      </c>
      <c r="DB1791" t="s">
        <v>8734</v>
      </c>
      <c r="DC1791" t="s">
        <v>8735</v>
      </c>
      <c r="DD1791" t="s">
        <v>1723</v>
      </c>
      <c r="DF1791" t="s">
        <v>361</v>
      </c>
      <c r="DG1791" t="s">
        <v>362</v>
      </c>
      <c r="DH1791" t="s">
        <v>8736</v>
      </c>
      <c r="DI1791" t="s">
        <v>5516</v>
      </c>
      <c r="DJ1791" t="s">
        <v>193</v>
      </c>
      <c r="DK1791" t="s">
        <v>5516</v>
      </c>
      <c r="DM1791" t="str">
        <f>_xlfn.XLOOKUP($A1791,'[1]01_GC Supply - Item Database -'!$D$3:$D$14229,'[1]01_GC Supply - Item Database -'!BW$3:BW$14229)</f>
        <v>Gray</v>
      </c>
      <c r="DN1791" t="str">
        <f>_xlfn.XLOOKUP($A1791,'[1]01_GC Supply - Item Database -'!$D$3:$D$14229,'[1]01_GC Supply - Item Database -'!BX$3:BX$14229)</f>
        <v>Gray</v>
      </c>
      <c r="DO1791" t="str">
        <f>_xlfn.XLOOKUP($A1791,'[1]01_GC Supply - Item Database -'!$D$3:$D$14229,'[1]01_GC Supply - Item Database -'!BY$3:BY$14229)</f>
        <v>Solid</v>
      </c>
      <c r="DP1791" t="s">
        <v>8737</v>
      </c>
      <c r="DQ1791" s="7" t="s">
        <v>8759</v>
      </c>
    </row>
    <row r="1792" spans="1:121">
      <c r="A1792" t="s">
        <v>8760</v>
      </c>
      <c r="B1792" t="s">
        <v>8761</v>
      </c>
      <c r="C1792" t="s">
        <v>123</v>
      </c>
      <c r="D1792" t="s">
        <v>124</v>
      </c>
      <c r="E1792" t="s">
        <v>8761</v>
      </c>
      <c r="F1792" t="s">
        <v>8712</v>
      </c>
      <c r="G1792" t="s">
        <v>8762</v>
      </c>
      <c r="H1792" t="s">
        <v>8714</v>
      </c>
      <c r="I1792" t="s">
        <v>129</v>
      </c>
      <c r="J1792" t="s">
        <v>8715</v>
      </c>
      <c r="L1792" t="s">
        <v>8716</v>
      </c>
      <c r="M1792" t="s">
        <v>8717</v>
      </c>
      <c r="P1792" t="s">
        <v>8761</v>
      </c>
      <c r="Q1792" t="s">
        <v>1748</v>
      </c>
      <c r="R1792" t="s">
        <v>2457</v>
      </c>
      <c r="S1792" t="s">
        <v>2427</v>
      </c>
      <c r="U1792" t="s">
        <v>136</v>
      </c>
      <c r="V1792" t="s">
        <v>852</v>
      </c>
      <c r="Y1792" t="s">
        <v>8718</v>
      </c>
      <c r="Z1792" t="s">
        <v>8719</v>
      </c>
      <c r="AA1792" t="s">
        <v>8720</v>
      </c>
      <c r="AI1792" t="s">
        <v>8753</v>
      </c>
      <c r="AJ1792" t="s">
        <v>146</v>
      </c>
      <c r="AK1792" t="s">
        <v>123</v>
      </c>
      <c r="AL1792" t="s">
        <v>124</v>
      </c>
      <c r="AM1792" t="s">
        <v>124</v>
      </c>
      <c r="AN1792" t="s">
        <v>124</v>
      </c>
      <c r="AO1792" t="s">
        <v>147</v>
      </c>
      <c r="AP1792" t="s">
        <v>149</v>
      </c>
      <c r="AQ1792" t="s">
        <v>147</v>
      </c>
      <c r="AR1792" t="s">
        <v>777</v>
      </c>
      <c r="AS1792" t="s">
        <v>8763</v>
      </c>
      <c r="AT1792" t="s">
        <v>8722</v>
      </c>
      <c r="AU1792" t="s">
        <v>8764</v>
      </c>
      <c r="AV1792" t="s">
        <v>8765</v>
      </c>
      <c r="AW1792" t="s">
        <v>8766</v>
      </c>
      <c r="AX1792" t="s">
        <v>4082</v>
      </c>
      <c r="AY1792" t="s">
        <v>521</v>
      </c>
      <c r="AZ1792" t="s">
        <v>1775</v>
      </c>
      <c r="BA1792" t="s">
        <v>5699</v>
      </c>
      <c r="BB1792" t="s">
        <v>770</v>
      </c>
      <c r="BC1792" t="s">
        <v>1466</v>
      </c>
      <c r="BD1792" t="s">
        <v>1765</v>
      </c>
      <c r="BE1792" t="s">
        <v>8767</v>
      </c>
      <c r="BF1792" t="s">
        <v>3361</v>
      </c>
      <c r="BG1792" t="s">
        <v>8768</v>
      </c>
      <c r="BH1792" t="s">
        <v>1769</v>
      </c>
      <c r="BI1792" t="s">
        <v>8753</v>
      </c>
      <c r="BJ1792" t="s">
        <v>405</v>
      </c>
      <c r="BK1792" t="s">
        <v>166</v>
      </c>
      <c r="BL1792" t="s">
        <v>7850</v>
      </c>
      <c r="BM1792" t="s">
        <v>770</v>
      </c>
      <c r="BN1792" t="s">
        <v>1466</v>
      </c>
      <c r="BO1792" t="s">
        <v>1765</v>
      </c>
      <c r="BP1792" t="s">
        <v>4037</v>
      </c>
      <c r="BQ1792" t="s">
        <v>129</v>
      </c>
      <c r="BR1792" t="s">
        <v>8728</v>
      </c>
      <c r="BS1792" t="s">
        <v>175</v>
      </c>
      <c r="BT1792" t="s">
        <v>453</v>
      </c>
      <c r="BU1792" t="s">
        <v>454</v>
      </c>
      <c r="BV1792" t="s">
        <v>455</v>
      </c>
      <c r="BW1792" t="s">
        <v>4674</v>
      </c>
      <c r="BX1792" t="s">
        <v>8729</v>
      </c>
      <c r="BY1792" t="s">
        <v>175</v>
      </c>
      <c r="BZ1792" t="s">
        <v>175</v>
      </c>
      <c r="CA1792" t="s">
        <v>175</v>
      </c>
      <c r="CB1792" t="s">
        <v>201</v>
      </c>
      <c r="CC1792" t="s">
        <v>176</v>
      </c>
      <c r="CD1792" t="s">
        <v>175</v>
      </c>
      <c r="CE1792" t="s">
        <v>170</v>
      </c>
      <c r="CF1792" t="s">
        <v>175</v>
      </c>
      <c r="CG1792" t="s">
        <v>175</v>
      </c>
      <c r="CH1792" t="s">
        <v>177</v>
      </c>
      <c r="CI1792" t="s">
        <v>163</v>
      </c>
      <c r="CJ1792" t="s">
        <v>175</v>
      </c>
      <c r="CK1792" t="s">
        <v>8730</v>
      </c>
      <c r="CL1792" t="s">
        <v>8731</v>
      </c>
      <c r="CM1792" s="4" t="s">
        <v>457</v>
      </c>
      <c r="CN1792" t="s">
        <v>464</v>
      </c>
      <c r="CO1792" t="s">
        <v>457</v>
      </c>
      <c r="CV1792" t="s">
        <v>8712</v>
      </c>
      <c r="CW1792" t="s">
        <v>8732</v>
      </c>
      <c r="CX1792" t="s">
        <v>129</v>
      </c>
      <c r="CY1792" t="s">
        <v>185</v>
      </c>
      <c r="DA1792" t="s">
        <v>8733</v>
      </c>
      <c r="DB1792" t="s">
        <v>8734</v>
      </c>
      <c r="DC1792" t="s">
        <v>8735</v>
      </c>
      <c r="DD1792" t="s">
        <v>1723</v>
      </c>
      <c r="DF1792" t="s">
        <v>361</v>
      </c>
      <c r="DG1792" t="s">
        <v>362</v>
      </c>
      <c r="DH1792" t="s">
        <v>8736</v>
      </c>
      <c r="DI1792" t="s">
        <v>5516</v>
      </c>
      <c r="DJ1792" t="s">
        <v>193</v>
      </c>
      <c r="DK1792" t="s">
        <v>5516</v>
      </c>
      <c r="DM1792" t="str">
        <f>_xlfn.XLOOKUP($A1792,'[1]01_GC Supply - Item Database -'!$D$3:$D$14229,'[1]01_GC Supply - Item Database -'!BW$3:BW$14229)</f>
        <v>Gray</v>
      </c>
      <c r="DN1792" t="str">
        <f>_xlfn.XLOOKUP($A1792,'[1]01_GC Supply - Item Database -'!$D$3:$D$14229,'[1]01_GC Supply - Item Database -'!BX$3:BX$14229)</f>
        <v>Gray</v>
      </c>
      <c r="DO1792" t="str">
        <f>_xlfn.XLOOKUP($A1792,'[1]01_GC Supply - Item Database -'!$D$3:$D$14229,'[1]01_GC Supply - Item Database -'!BY$3:BY$14229)</f>
        <v>Solid</v>
      </c>
      <c r="DP1792" t="s">
        <v>8737</v>
      </c>
      <c r="DQ1792" s="7" t="s">
        <v>8769</v>
      </c>
    </row>
    <row r="1793" spans="1:121">
      <c r="A1793" t="s">
        <v>8770</v>
      </c>
      <c r="B1793" t="s">
        <v>8771</v>
      </c>
      <c r="C1793" t="s">
        <v>123</v>
      </c>
      <c r="D1793" t="s">
        <v>124</v>
      </c>
      <c r="E1793" t="s">
        <v>8772</v>
      </c>
      <c r="F1793" t="s">
        <v>8712</v>
      </c>
      <c r="G1793" t="s">
        <v>8773</v>
      </c>
      <c r="H1793" t="s">
        <v>8714</v>
      </c>
      <c r="I1793" t="s">
        <v>129</v>
      </c>
      <c r="J1793" t="s">
        <v>8715</v>
      </c>
      <c r="L1793" t="s">
        <v>8716</v>
      </c>
      <c r="M1793" t="s">
        <v>8717</v>
      </c>
      <c r="P1793" t="s">
        <v>8771</v>
      </c>
      <c r="Q1793" t="s">
        <v>1748</v>
      </c>
      <c r="R1793" t="s">
        <v>2457</v>
      </c>
      <c r="S1793" t="s">
        <v>8774</v>
      </c>
      <c r="U1793" t="s">
        <v>136</v>
      </c>
      <c r="V1793" t="s">
        <v>852</v>
      </c>
      <c r="Y1793" t="s">
        <v>8718</v>
      </c>
      <c r="Z1793" t="s">
        <v>8719</v>
      </c>
      <c r="AA1793" t="s">
        <v>8720</v>
      </c>
      <c r="AI1793" t="s">
        <v>8753</v>
      </c>
      <c r="AJ1793" t="s">
        <v>146</v>
      </c>
      <c r="AK1793" t="s">
        <v>123</v>
      </c>
      <c r="AL1793" t="s">
        <v>124</v>
      </c>
      <c r="AM1793" t="s">
        <v>124</v>
      </c>
      <c r="AN1793" t="s">
        <v>124</v>
      </c>
      <c r="AO1793" t="s">
        <v>147</v>
      </c>
      <c r="AP1793" t="s">
        <v>149</v>
      </c>
      <c r="AQ1793" t="s">
        <v>147</v>
      </c>
      <c r="AR1793" t="s">
        <v>777</v>
      </c>
      <c r="AS1793" t="s">
        <v>8775</v>
      </c>
      <c r="AT1793" t="s">
        <v>8722</v>
      </c>
      <c r="AU1793" t="s">
        <v>8764</v>
      </c>
      <c r="AV1793" t="s">
        <v>8765</v>
      </c>
      <c r="AW1793" t="s">
        <v>8766</v>
      </c>
      <c r="AX1793" t="s">
        <v>850</v>
      </c>
      <c r="AY1793" t="s">
        <v>730</v>
      </c>
      <c r="AZ1793" t="s">
        <v>1775</v>
      </c>
      <c r="BA1793" t="s">
        <v>4124</v>
      </c>
      <c r="BB1793" t="s">
        <v>770</v>
      </c>
      <c r="BC1793" t="s">
        <v>6171</v>
      </c>
      <c r="BD1793" t="s">
        <v>2103</v>
      </c>
      <c r="BE1793" t="s">
        <v>8776</v>
      </c>
      <c r="BF1793" t="s">
        <v>2137</v>
      </c>
      <c r="BG1793" t="s">
        <v>8777</v>
      </c>
      <c r="BH1793" t="s">
        <v>1769</v>
      </c>
      <c r="BI1793" t="s">
        <v>8753</v>
      </c>
      <c r="BJ1793" t="s">
        <v>405</v>
      </c>
      <c r="BK1793" t="s">
        <v>166</v>
      </c>
      <c r="BL1793" t="s">
        <v>7850</v>
      </c>
      <c r="BM1793" t="s">
        <v>770</v>
      </c>
      <c r="BN1793" t="s">
        <v>6171</v>
      </c>
      <c r="BO1793" t="s">
        <v>2103</v>
      </c>
      <c r="BP1793" t="s">
        <v>4037</v>
      </c>
      <c r="BQ1793" t="s">
        <v>129</v>
      </c>
      <c r="BR1793" t="s">
        <v>8728</v>
      </c>
      <c r="BS1793" t="s">
        <v>175</v>
      </c>
      <c r="BT1793" t="s">
        <v>453</v>
      </c>
      <c r="BU1793" t="s">
        <v>454</v>
      </c>
      <c r="BV1793" t="s">
        <v>455</v>
      </c>
      <c r="BW1793" t="s">
        <v>4674</v>
      </c>
      <c r="BX1793" t="s">
        <v>8729</v>
      </c>
      <c r="BY1793" t="s">
        <v>175</v>
      </c>
      <c r="BZ1793" t="s">
        <v>175</v>
      </c>
      <c r="CA1793" t="s">
        <v>175</v>
      </c>
      <c r="CB1793" t="s">
        <v>201</v>
      </c>
      <c r="CC1793" t="s">
        <v>176</v>
      </c>
      <c r="CD1793" t="s">
        <v>175</v>
      </c>
      <c r="CE1793" t="s">
        <v>170</v>
      </c>
      <c r="CF1793" t="s">
        <v>175</v>
      </c>
      <c r="CG1793" t="s">
        <v>175</v>
      </c>
      <c r="CH1793" t="s">
        <v>177</v>
      </c>
      <c r="CI1793" t="s">
        <v>163</v>
      </c>
      <c r="CJ1793" t="s">
        <v>175</v>
      </c>
      <c r="CK1793" t="s">
        <v>8730</v>
      </c>
      <c r="CL1793" t="s">
        <v>8731</v>
      </c>
      <c r="CM1793" s="4" t="s">
        <v>457</v>
      </c>
      <c r="CN1793" t="s">
        <v>464</v>
      </c>
      <c r="CO1793" t="s">
        <v>457</v>
      </c>
      <c r="CV1793" t="s">
        <v>8712</v>
      </c>
      <c r="CW1793" t="s">
        <v>8732</v>
      </c>
      <c r="CX1793" t="s">
        <v>129</v>
      </c>
      <c r="CY1793" t="s">
        <v>185</v>
      </c>
      <c r="DA1793" t="s">
        <v>8733</v>
      </c>
      <c r="DB1793" t="s">
        <v>8734</v>
      </c>
      <c r="DC1793" t="s">
        <v>8735</v>
      </c>
      <c r="DD1793" t="s">
        <v>1723</v>
      </c>
      <c r="DF1793" t="s">
        <v>361</v>
      </c>
      <c r="DG1793" t="s">
        <v>362</v>
      </c>
      <c r="DH1793" t="s">
        <v>8736</v>
      </c>
      <c r="DI1793" t="s">
        <v>5516</v>
      </c>
      <c r="DJ1793" t="s">
        <v>193</v>
      </c>
      <c r="DK1793" t="s">
        <v>5516</v>
      </c>
      <c r="DM1793" t="str">
        <f>_xlfn.XLOOKUP($A1793,'[1]01_GC Supply - Item Database -'!$D$3:$D$14229,'[1]01_GC Supply - Item Database -'!BW$3:BW$14229)</f>
        <v>Gray</v>
      </c>
      <c r="DN1793" t="str">
        <f>_xlfn.XLOOKUP($A1793,'[1]01_GC Supply - Item Database -'!$D$3:$D$14229,'[1]01_GC Supply - Item Database -'!BX$3:BX$14229)</f>
        <v>Gray</v>
      </c>
      <c r="DO1793" t="str">
        <f>_xlfn.XLOOKUP($A1793,'[1]01_GC Supply - Item Database -'!$D$3:$D$14229,'[1]01_GC Supply - Item Database -'!BY$3:BY$14229)</f>
        <v>Solid</v>
      </c>
      <c r="DP1793" t="s">
        <v>8737</v>
      </c>
      <c r="DQ1793" s="7" t="s">
        <v>8778</v>
      </c>
    </row>
    <row r="1794" spans="1:121">
      <c r="A1794" t="s">
        <v>8779</v>
      </c>
      <c r="B1794" t="s">
        <v>8780</v>
      </c>
      <c r="C1794" t="s">
        <v>123</v>
      </c>
      <c r="D1794" t="s">
        <v>124</v>
      </c>
      <c r="E1794" t="s">
        <v>8780</v>
      </c>
      <c r="F1794" t="s">
        <v>8712</v>
      </c>
      <c r="G1794" t="s">
        <v>8781</v>
      </c>
      <c r="H1794" t="s">
        <v>8714</v>
      </c>
      <c r="I1794" t="s">
        <v>129</v>
      </c>
      <c r="J1794" t="s">
        <v>8715</v>
      </c>
      <c r="L1794" t="s">
        <v>8716</v>
      </c>
      <c r="M1794" t="s">
        <v>8717</v>
      </c>
      <c r="P1794" t="s">
        <v>8780</v>
      </c>
      <c r="Q1794" t="s">
        <v>1748</v>
      </c>
      <c r="R1794" t="s">
        <v>2457</v>
      </c>
      <c r="S1794" t="s">
        <v>8782</v>
      </c>
      <c r="U1794" t="s">
        <v>136</v>
      </c>
      <c r="V1794" t="s">
        <v>852</v>
      </c>
      <c r="Y1794" t="s">
        <v>8718</v>
      </c>
      <c r="Z1794" t="s">
        <v>8719</v>
      </c>
      <c r="AA1794" t="s">
        <v>8720</v>
      </c>
      <c r="AI1794" t="s">
        <v>8753</v>
      </c>
      <c r="AJ1794" t="s">
        <v>146</v>
      </c>
      <c r="AK1794" t="s">
        <v>123</v>
      </c>
      <c r="AL1794" t="s">
        <v>124</v>
      </c>
      <c r="AM1794" t="s">
        <v>124</v>
      </c>
      <c r="AN1794" t="s">
        <v>124</v>
      </c>
      <c r="AO1794" t="s">
        <v>147</v>
      </c>
      <c r="AP1794" t="s">
        <v>149</v>
      </c>
      <c r="AQ1794" t="s">
        <v>147</v>
      </c>
      <c r="AR1794" t="s">
        <v>515</v>
      </c>
      <c r="AS1794" t="s">
        <v>8783</v>
      </c>
      <c r="AT1794" t="s">
        <v>8722</v>
      </c>
      <c r="AU1794" t="s">
        <v>8784</v>
      </c>
      <c r="AV1794" t="s">
        <v>8785</v>
      </c>
      <c r="AW1794" t="s">
        <v>8786</v>
      </c>
      <c r="AX1794" t="s">
        <v>3653</v>
      </c>
      <c r="AY1794" t="s">
        <v>812</v>
      </c>
      <c r="AZ1794" t="s">
        <v>1775</v>
      </c>
      <c r="BA1794" t="s">
        <v>8473</v>
      </c>
      <c r="BB1794" t="s">
        <v>1465</v>
      </c>
      <c r="BC1794" t="s">
        <v>1440</v>
      </c>
      <c r="BD1794" t="s">
        <v>1708</v>
      </c>
      <c r="BE1794" t="s">
        <v>8787</v>
      </c>
      <c r="BF1794" t="s">
        <v>526</v>
      </c>
      <c r="BG1794" t="s">
        <v>8788</v>
      </c>
      <c r="BH1794" t="s">
        <v>1769</v>
      </c>
      <c r="BI1794" t="s">
        <v>8753</v>
      </c>
      <c r="BJ1794" t="s">
        <v>405</v>
      </c>
      <c r="BK1794" t="s">
        <v>166</v>
      </c>
      <c r="BL1794" t="s">
        <v>7850</v>
      </c>
      <c r="BM1794" t="s">
        <v>1465</v>
      </c>
      <c r="BN1794" t="s">
        <v>1440</v>
      </c>
      <c r="BO1794" t="s">
        <v>1708</v>
      </c>
      <c r="BP1794" t="s">
        <v>4037</v>
      </c>
      <c r="BQ1794" t="s">
        <v>129</v>
      </c>
      <c r="BR1794" t="s">
        <v>8728</v>
      </c>
      <c r="BS1794" t="s">
        <v>175</v>
      </c>
      <c r="BT1794" t="s">
        <v>453</v>
      </c>
      <c r="BU1794" t="s">
        <v>454</v>
      </c>
      <c r="BV1794" t="s">
        <v>455</v>
      </c>
      <c r="BW1794" t="s">
        <v>4674</v>
      </c>
      <c r="BX1794" t="s">
        <v>8729</v>
      </c>
      <c r="BY1794" t="s">
        <v>175</v>
      </c>
      <c r="BZ1794" t="s">
        <v>175</v>
      </c>
      <c r="CA1794" t="s">
        <v>175</v>
      </c>
      <c r="CB1794" t="s">
        <v>201</v>
      </c>
      <c r="CC1794" t="s">
        <v>176</v>
      </c>
      <c r="CD1794" t="s">
        <v>175</v>
      </c>
      <c r="CE1794" t="s">
        <v>170</v>
      </c>
      <c r="CF1794" t="s">
        <v>175</v>
      </c>
      <c r="CG1794" t="s">
        <v>175</v>
      </c>
      <c r="CH1794" t="s">
        <v>177</v>
      </c>
      <c r="CI1794" t="s">
        <v>163</v>
      </c>
      <c r="CJ1794" t="s">
        <v>175</v>
      </c>
      <c r="CK1794" t="s">
        <v>8730</v>
      </c>
      <c r="CL1794" t="s">
        <v>8731</v>
      </c>
      <c r="CM1794" s="4" t="s">
        <v>457</v>
      </c>
      <c r="CN1794" t="s">
        <v>464</v>
      </c>
      <c r="CO1794" t="s">
        <v>457</v>
      </c>
      <c r="CV1794" t="s">
        <v>8712</v>
      </c>
      <c r="CW1794" t="s">
        <v>8732</v>
      </c>
      <c r="CX1794" t="s">
        <v>129</v>
      </c>
      <c r="CY1794" t="s">
        <v>185</v>
      </c>
      <c r="DA1794" t="s">
        <v>8733</v>
      </c>
      <c r="DB1794" t="s">
        <v>8734</v>
      </c>
      <c r="DC1794" t="s">
        <v>8735</v>
      </c>
      <c r="DD1794" t="s">
        <v>1723</v>
      </c>
      <c r="DF1794" t="s">
        <v>361</v>
      </c>
      <c r="DG1794" t="s">
        <v>362</v>
      </c>
      <c r="DH1794" t="s">
        <v>8736</v>
      </c>
      <c r="DI1794" t="s">
        <v>5516</v>
      </c>
      <c r="DJ1794" t="s">
        <v>193</v>
      </c>
      <c r="DK1794" t="s">
        <v>5516</v>
      </c>
      <c r="DM1794" t="str">
        <f>_xlfn.XLOOKUP($A1794,'[1]01_GC Supply - Item Database -'!$D$3:$D$14229,'[1]01_GC Supply - Item Database -'!BW$3:BW$14229)</f>
        <v>Gray</v>
      </c>
      <c r="DN1794" t="str">
        <f>_xlfn.XLOOKUP($A1794,'[1]01_GC Supply - Item Database -'!$D$3:$D$14229,'[1]01_GC Supply - Item Database -'!BX$3:BX$14229)</f>
        <v>Gray</v>
      </c>
      <c r="DO1794" t="str">
        <f>_xlfn.XLOOKUP($A1794,'[1]01_GC Supply - Item Database -'!$D$3:$D$14229,'[1]01_GC Supply - Item Database -'!BY$3:BY$14229)</f>
        <v>Solid</v>
      </c>
      <c r="DP1794" t="s">
        <v>8737</v>
      </c>
      <c r="DQ1794" s="7" t="s">
        <v>8789</v>
      </c>
    </row>
    <row r="1795" spans="1:121">
      <c r="A1795" t="s">
        <v>8790</v>
      </c>
      <c r="B1795" t="s">
        <v>8791</v>
      </c>
      <c r="C1795" t="s">
        <v>123</v>
      </c>
      <c r="D1795" t="s">
        <v>124</v>
      </c>
      <c r="E1795" t="s">
        <v>8791</v>
      </c>
      <c r="F1795" t="s">
        <v>8712</v>
      </c>
      <c r="G1795" t="s">
        <v>8792</v>
      </c>
      <c r="H1795" t="s">
        <v>8714</v>
      </c>
      <c r="I1795" t="s">
        <v>129</v>
      </c>
      <c r="J1795" t="s">
        <v>8715</v>
      </c>
      <c r="L1795" t="s">
        <v>8716</v>
      </c>
      <c r="M1795" t="s">
        <v>8717</v>
      </c>
      <c r="P1795" t="s">
        <v>8791</v>
      </c>
      <c r="Q1795" t="s">
        <v>1748</v>
      </c>
      <c r="R1795" t="s">
        <v>2457</v>
      </c>
      <c r="S1795" t="s">
        <v>8793</v>
      </c>
      <c r="U1795" t="s">
        <v>136</v>
      </c>
      <c r="V1795" t="s">
        <v>852</v>
      </c>
      <c r="Y1795" t="s">
        <v>8718</v>
      </c>
      <c r="Z1795" t="s">
        <v>8719</v>
      </c>
      <c r="AA1795" t="s">
        <v>8720</v>
      </c>
      <c r="AI1795" t="s">
        <v>8753</v>
      </c>
      <c r="AJ1795" t="s">
        <v>146</v>
      </c>
      <c r="AK1795" t="s">
        <v>123</v>
      </c>
      <c r="AL1795" t="s">
        <v>124</v>
      </c>
      <c r="AM1795" t="s">
        <v>124</v>
      </c>
      <c r="AN1795" t="s">
        <v>124</v>
      </c>
      <c r="AO1795" t="s">
        <v>147</v>
      </c>
      <c r="AP1795" t="s">
        <v>149</v>
      </c>
      <c r="AQ1795" t="s">
        <v>147</v>
      </c>
      <c r="AR1795" t="s">
        <v>814</v>
      </c>
      <c r="AS1795" t="s">
        <v>8592</v>
      </c>
      <c r="AT1795" t="s">
        <v>8722</v>
      </c>
      <c r="AU1795" t="s">
        <v>8794</v>
      </c>
      <c r="AV1795" t="s">
        <v>6488</v>
      </c>
      <c r="AW1795" t="s">
        <v>8795</v>
      </c>
      <c r="AX1795" t="s">
        <v>8796</v>
      </c>
      <c r="AY1795" t="s">
        <v>850</v>
      </c>
      <c r="AZ1795" t="s">
        <v>5516</v>
      </c>
      <c r="BA1795" t="s">
        <v>8797</v>
      </c>
      <c r="BB1795" t="s">
        <v>575</v>
      </c>
      <c r="BC1795" t="s">
        <v>732</v>
      </c>
      <c r="BD1795" t="s">
        <v>1334</v>
      </c>
      <c r="BE1795" t="s">
        <v>8798</v>
      </c>
      <c r="BF1795" t="s">
        <v>343</v>
      </c>
      <c r="BG1795" t="s">
        <v>8799</v>
      </c>
      <c r="BH1795" t="s">
        <v>1769</v>
      </c>
      <c r="BI1795" t="s">
        <v>8753</v>
      </c>
      <c r="BJ1795" t="s">
        <v>405</v>
      </c>
      <c r="BK1795" t="s">
        <v>166</v>
      </c>
      <c r="BL1795" t="s">
        <v>7850</v>
      </c>
      <c r="BM1795" t="s">
        <v>575</v>
      </c>
      <c r="BN1795" t="s">
        <v>732</v>
      </c>
      <c r="BO1795" t="s">
        <v>1334</v>
      </c>
      <c r="BP1795" t="s">
        <v>4037</v>
      </c>
      <c r="BQ1795" t="s">
        <v>129</v>
      </c>
      <c r="BR1795" t="s">
        <v>8728</v>
      </c>
      <c r="BS1795" t="s">
        <v>175</v>
      </c>
      <c r="BT1795" t="s">
        <v>453</v>
      </c>
      <c r="BU1795" t="s">
        <v>454</v>
      </c>
      <c r="BV1795" t="s">
        <v>455</v>
      </c>
      <c r="BW1795" t="s">
        <v>4674</v>
      </c>
      <c r="BX1795" t="s">
        <v>8729</v>
      </c>
      <c r="BY1795" t="s">
        <v>175</v>
      </c>
      <c r="BZ1795" t="s">
        <v>175</v>
      </c>
      <c r="CA1795" t="s">
        <v>175</v>
      </c>
      <c r="CB1795" t="s">
        <v>201</v>
      </c>
      <c r="CC1795" t="s">
        <v>176</v>
      </c>
      <c r="CD1795" t="s">
        <v>175</v>
      </c>
      <c r="CE1795" t="s">
        <v>170</v>
      </c>
      <c r="CF1795" t="s">
        <v>175</v>
      </c>
      <c r="CG1795" t="s">
        <v>175</v>
      </c>
      <c r="CH1795" t="s">
        <v>177</v>
      </c>
      <c r="CI1795" t="s">
        <v>163</v>
      </c>
      <c r="CJ1795" t="s">
        <v>175</v>
      </c>
      <c r="CK1795" t="s">
        <v>8730</v>
      </c>
      <c r="CL1795" t="s">
        <v>8731</v>
      </c>
      <c r="CM1795" s="4" t="s">
        <v>457</v>
      </c>
      <c r="CN1795" t="s">
        <v>464</v>
      </c>
      <c r="CO1795" t="s">
        <v>457</v>
      </c>
      <c r="CV1795" t="s">
        <v>8712</v>
      </c>
      <c r="CW1795" t="s">
        <v>8732</v>
      </c>
      <c r="CX1795" t="s">
        <v>129</v>
      </c>
      <c r="CY1795" t="s">
        <v>185</v>
      </c>
      <c r="DA1795" t="s">
        <v>8733</v>
      </c>
      <c r="DB1795" t="s">
        <v>8734</v>
      </c>
      <c r="DC1795" t="s">
        <v>8735</v>
      </c>
      <c r="DD1795" t="s">
        <v>1723</v>
      </c>
      <c r="DF1795" t="s">
        <v>361</v>
      </c>
      <c r="DG1795" t="s">
        <v>362</v>
      </c>
      <c r="DH1795" t="s">
        <v>8736</v>
      </c>
      <c r="DI1795" t="s">
        <v>5516</v>
      </c>
      <c r="DJ1795" t="s">
        <v>193</v>
      </c>
      <c r="DK1795" t="s">
        <v>5516</v>
      </c>
      <c r="DM1795" t="str">
        <f>_xlfn.XLOOKUP($A1795,'[1]01_GC Supply - Item Database -'!$D$3:$D$14229,'[1]01_GC Supply - Item Database -'!BW$3:BW$14229)</f>
        <v>Gray</v>
      </c>
      <c r="DN1795" t="str">
        <f>_xlfn.XLOOKUP($A1795,'[1]01_GC Supply - Item Database -'!$D$3:$D$14229,'[1]01_GC Supply - Item Database -'!BX$3:BX$14229)</f>
        <v>Gray</v>
      </c>
      <c r="DO1795" t="str">
        <f>_xlfn.XLOOKUP($A1795,'[1]01_GC Supply - Item Database -'!$D$3:$D$14229,'[1]01_GC Supply - Item Database -'!BY$3:BY$14229)</f>
        <v>Solid</v>
      </c>
      <c r="DP1795" t="s">
        <v>8737</v>
      </c>
      <c r="DQ1795" s="7" t="s">
        <v>8800</v>
      </c>
    </row>
    <row r="1796" spans="1:121">
      <c r="A1796" t="s">
        <v>8801</v>
      </c>
      <c r="B1796" t="s">
        <v>8802</v>
      </c>
      <c r="C1796" t="s">
        <v>123</v>
      </c>
      <c r="D1796" t="s">
        <v>124</v>
      </c>
      <c r="E1796" t="s">
        <v>8802</v>
      </c>
      <c r="F1796" t="s">
        <v>8712</v>
      </c>
      <c r="G1796" t="s">
        <v>8803</v>
      </c>
      <c r="H1796" t="s">
        <v>8714</v>
      </c>
      <c r="I1796" t="s">
        <v>129</v>
      </c>
      <c r="J1796" t="s">
        <v>8715</v>
      </c>
      <c r="L1796" t="s">
        <v>8716</v>
      </c>
      <c r="M1796" t="s">
        <v>8717</v>
      </c>
      <c r="P1796" t="s">
        <v>8802</v>
      </c>
      <c r="Q1796" t="s">
        <v>1748</v>
      </c>
      <c r="R1796" t="s">
        <v>2457</v>
      </c>
      <c r="S1796" t="s">
        <v>380</v>
      </c>
      <c r="U1796" t="s">
        <v>136</v>
      </c>
      <c r="V1796" t="s">
        <v>852</v>
      </c>
      <c r="Y1796" t="s">
        <v>8718</v>
      </c>
      <c r="Z1796" t="s">
        <v>8719</v>
      </c>
      <c r="AA1796" t="s">
        <v>8720</v>
      </c>
      <c r="AI1796" t="s">
        <v>8753</v>
      </c>
      <c r="AJ1796" t="s">
        <v>146</v>
      </c>
      <c r="AK1796" t="s">
        <v>123</v>
      </c>
      <c r="AL1796" t="s">
        <v>124</v>
      </c>
      <c r="AM1796" t="s">
        <v>124</v>
      </c>
      <c r="AN1796" t="s">
        <v>124</v>
      </c>
      <c r="AO1796" t="s">
        <v>147</v>
      </c>
      <c r="AP1796" t="s">
        <v>149</v>
      </c>
      <c r="AQ1796" t="s">
        <v>147</v>
      </c>
      <c r="AR1796" t="s">
        <v>334</v>
      </c>
      <c r="AS1796" t="s">
        <v>3183</v>
      </c>
      <c r="AT1796" t="s">
        <v>8722</v>
      </c>
      <c r="AU1796" t="s">
        <v>8804</v>
      </c>
      <c r="AV1796" t="s">
        <v>8805</v>
      </c>
      <c r="AW1796" t="s">
        <v>4299</v>
      </c>
      <c r="AX1796" t="s">
        <v>4082</v>
      </c>
      <c r="AY1796" t="s">
        <v>850</v>
      </c>
      <c r="AZ1796" t="s">
        <v>5516</v>
      </c>
      <c r="BA1796" t="s">
        <v>3783</v>
      </c>
      <c r="BB1796" t="s">
        <v>573</v>
      </c>
      <c r="BC1796" t="s">
        <v>5107</v>
      </c>
      <c r="BD1796" t="s">
        <v>733</v>
      </c>
      <c r="BE1796" t="s">
        <v>7522</v>
      </c>
      <c r="BF1796" t="s">
        <v>401</v>
      </c>
      <c r="BG1796" t="s">
        <v>7523</v>
      </c>
      <c r="BH1796" t="s">
        <v>1769</v>
      </c>
      <c r="BI1796" t="s">
        <v>8753</v>
      </c>
      <c r="BJ1796" t="s">
        <v>405</v>
      </c>
      <c r="BK1796" t="s">
        <v>166</v>
      </c>
      <c r="BL1796" t="s">
        <v>7850</v>
      </c>
      <c r="BM1796" t="s">
        <v>573</v>
      </c>
      <c r="BN1796" t="s">
        <v>5107</v>
      </c>
      <c r="BO1796" t="s">
        <v>733</v>
      </c>
      <c r="BP1796" t="s">
        <v>4037</v>
      </c>
      <c r="BQ1796" t="s">
        <v>129</v>
      </c>
      <c r="BR1796" t="s">
        <v>8728</v>
      </c>
      <c r="BS1796" t="s">
        <v>175</v>
      </c>
      <c r="BT1796" t="s">
        <v>453</v>
      </c>
      <c r="BU1796" t="s">
        <v>454</v>
      </c>
      <c r="BV1796" t="s">
        <v>455</v>
      </c>
      <c r="BW1796" t="s">
        <v>4674</v>
      </c>
      <c r="BX1796" t="s">
        <v>8729</v>
      </c>
      <c r="BY1796" t="s">
        <v>175</v>
      </c>
      <c r="BZ1796" t="s">
        <v>175</v>
      </c>
      <c r="CA1796" t="s">
        <v>175</v>
      </c>
      <c r="CB1796" t="s">
        <v>201</v>
      </c>
      <c r="CC1796" t="s">
        <v>176</v>
      </c>
      <c r="CD1796" t="s">
        <v>175</v>
      </c>
      <c r="CE1796" t="s">
        <v>170</v>
      </c>
      <c r="CF1796" t="s">
        <v>175</v>
      </c>
      <c r="CG1796" t="s">
        <v>175</v>
      </c>
      <c r="CH1796" t="s">
        <v>177</v>
      </c>
      <c r="CI1796" t="s">
        <v>163</v>
      </c>
      <c r="CJ1796" t="s">
        <v>175</v>
      </c>
      <c r="CK1796" t="s">
        <v>8730</v>
      </c>
      <c r="CL1796" t="s">
        <v>8731</v>
      </c>
      <c r="CM1796" s="4" t="s">
        <v>457</v>
      </c>
      <c r="CN1796" t="s">
        <v>464</v>
      </c>
      <c r="CO1796" t="s">
        <v>457</v>
      </c>
      <c r="CV1796" t="s">
        <v>8712</v>
      </c>
      <c r="CW1796" t="s">
        <v>8732</v>
      </c>
      <c r="CX1796" t="s">
        <v>129</v>
      </c>
      <c r="CY1796" t="s">
        <v>185</v>
      </c>
      <c r="DA1796" t="s">
        <v>8733</v>
      </c>
      <c r="DB1796" t="s">
        <v>8734</v>
      </c>
      <c r="DC1796" t="s">
        <v>8735</v>
      </c>
      <c r="DD1796" t="s">
        <v>1723</v>
      </c>
      <c r="DF1796" t="s">
        <v>361</v>
      </c>
      <c r="DG1796" t="s">
        <v>362</v>
      </c>
      <c r="DH1796" t="s">
        <v>8736</v>
      </c>
      <c r="DI1796" t="s">
        <v>5516</v>
      </c>
      <c r="DJ1796" t="s">
        <v>193</v>
      </c>
      <c r="DK1796" t="s">
        <v>5516</v>
      </c>
      <c r="DM1796" t="str">
        <f>_xlfn.XLOOKUP($A1796,'[1]01_GC Supply - Item Database -'!$D$3:$D$14229,'[1]01_GC Supply - Item Database -'!BW$3:BW$14229)</f>
        <v>Gray</v>
      </c>
      <c r="DN1796" t="str">
        <f>_xlfn.XLOOKUP($A1796,'[1]01_GC Supply - Item Database -'!$D$3:$D$14229,'[1]01_GC Supply - Item Database -'!BX$3:BX$14229)</f>
        <v>Gray</v>
      </c>
      <c r="DO1796" t="str">
        <f>_xlfn.XLOOKUP($A1796,'[1]01_GC Supply - Item Database -'!$D$3:$D$14229,'[1]01_GC Supply - Item Database -'!BY$3:BY$14229)</f>
        <v>Solid</v>
      </c>
      <c r="DP1796" t="s">
        <v>8737</v>
      </c>
      <c r="DQ1796" s="7" t="s">
        <v>8806</v>
      </c>
    </row>
    <row r="1797" spans="1:121">
      <c r="A1797" t="s">
        <v>8807</v>
      </c>
      <c r="B1797" t="s">
        <v>8808</v>
      </c>
      <c r="C1797" t="s">
        <v>123</v>
      </c>
      <c r="D1797" t="s">
        <v>124</v>
      </c>
      <c r="E1797" t="s">
        <v>8808</v>
      </c>
      <c r="F1797" t="s">
        <v>8712</v>
      </c>
      <c r="G1797" t="s">
        <v>8809</v>
      </c>
      <c r="H1797" t="s">
        <v>8714</v>
      </c>
      <c r="I1797" t="s">
        <v>129</v>
      </c>
      <c r="J1797" t="s">
        <v>8715</v>
      </c>
      <c r="L1797" t="s">
        <v>8716</v>
      </c>
      <c r="M1797" t="s">
        <v>8717</v>
      </c>
      <c r="P1797" t="s">
        <v>8808</v>
      </c>
      <c r="Q1797" t="s">
        <v>1748</v>
      </c>
      <c r="R1797" t="s">
        <v>2457</v>
      </c>
      <c r="S1797" t="s">
        <v>8810</v>
      </c>
      <c r="U1797" t="s">
        <v>136</v>
      </c>
      <c r="V1797" t="s">
        <v>852</v>
      </c>
      <c r="Y1797" t="s">
        <v>8718</v>
      </c>
      <c r="Z1797" t="s">
        <v>8719</v>
      </c>
      <c r="AA1797" t="s">
        <v>8720</v>
      </c>
      <c r="AI1797" t="s">
        <v>8753</v>
      </c>
      <c r="AJ1797" t="s">
        <v>146</v>
      </c>
      <c r="AK1797" t="s">
        <v>123</v>
      </c>
      <c r="AL1797" t="s">
        <v>124</v>
      </c>
      <c r="AM1797" t="s">
        <v>124</v>
      </c>
      <c r="AN1797" t="s">
        <v>124</v>
      </c>
      <c r="AO1797" t="s">
        <v>147</v>
      </c>
      <c r="AP1797" t="s">
        <v>149</v>
      </c>
      <c r="AQ1797" t="s">
        <v>147</v>
      </c>
      <c r="AR1797" t="s">
        <v>334</v>
      </c>
      <c r="AS1797" t="s">
        <v>8811</v>
      </c>
      <c r="AT1797" t="s">
        <v>8722</v>
      </c>
      <c r="AU1797" t="s">
        <v>8804</v>
      </c>
      <c r="AV1797" t="s">
        <v>8805</v>
      </c>
      <c r="AW1797" t="s">
        <v>4299</v>
      </c>
      <c r="AX1797" t="s">
        <v>1349</v>
      </c>
      <c r="AY1797" t="s">
        <v>3653</v>
      </c>
      <c r="AZ1797" t="s">
        <v>1775</v>
      </c>
      <c r="BA1797" t="s">
        <v>8812</v>
      </c>
      <c r="BB1797" t="s">
        <v>1320</v>
      </c>
      <c r="BC1797" t="s">
        <v>732</v>
      </c>
      <c r="BD1797" t="s">
        <v>3783</v>
      </c>
      <c r="BE1797" t="s">
        <v>8813</v>
      </c>
      <c r="BF1797" t="s">
        <v>7358</v>
      </c>
      <c r="BG1797" t="s">
        <v>8814</v>
      </c>
      <c r="BH1797" t="s">
        <v>1769</v>
      </c>
      <c r="BI1797" t="s">
        <v>8753</v>
      </c>
      <c r="BJ1797" t="s">
        <v>405</v>
      </c>
      <c r="BK1797" t="s">
        <v>166</v>
      </c>
      <c r="BL1797" t="s">
        <v>7850</v>
      </c>
      <c r="BM1797" t="s">
        <v>1320</v>
      </c>
      <c r="BN1797" t="s">
        <v>732</v>
      </c>
      <c r="BO1797" t="s">
        <v>3783</v>
      </c>
      <c r="BP1797" t="s">
        <v>4037</v>
      </c>
      <c r="BQ1797" t="s">
        <v>129</v>
      </c>
      <c r="BR1797" t="s">
        <v>8728</v>
      </c>
      <c r="BS1797" t="s">
        <v>175</v>
      </c>
      <c r="BT1797" t="s">
        <v>453</v>
      </c>
      <c r="BU1797" t="s">
        <v>454</v>
      </c>
      <c r="BV1797" t="s">
        <v>455</v>
      </c>
      <c r="BW1797" t="s">
        <v>4674</v>
      </c>
      <c r="BX1797" t="s">
        <v>8729</v>
      </c>
      <c r="BY1797" t="s">
        <v>175</v>
      </c>
      <c r="BZ1797" t="s">
        <v>175</v>
      </c>
      <c r="CA1797" t="s">
        <v>175</v>
      </c>
      <c r="CB1797" t="s">
        <v>201</v>
      </c>
      <c r="CC1797" t="s">
        <v>176</v>
      </c>
      <c r="CD1797" t="s">
        <v>175</v>
      </c>
      <c r="CE1797" t="s">
        <v>170</v>
      </c>
      <c r="CF1797" t="s">
        <v>175</v>
      </c>
      <c r="CG1797" t="s">
        <v>175</v>
      </c>
      <c r="CH1797" t="s">
        <v>177</v>
      </c>
      <c r="CI1797" t="s">
        <v>163</v>
      </c>
      <c r="CJ1797" t="s">
        <v>175</v>
      </c>
      <c r="CK1797" t="s">
        <v>8730</v>
      </c>
      <c r="CL1797" t="s">
        <v>8731</v>
      </c>
      <c r="CM1797" s="4" t="s">
        <v>457</v>
      </c>
      <c r="CN1797" t="s">
        <v>464</v>
      </c>
      <c r="CO1797" t="s">
        <v>457</v>
      </c>
      <c r="CV1797" t="s">
        <v>8712</v>
      </c>
      <c r="CW1797" t="s">
        <v>8732</v>
      </c>
      <c r="CX1797" t="s">
        <v>129</v>
      </c>
      <c r="CY1797" t="s">
        <v>185</v>
      </c>
      <c r="DA1797" t="s">
        <v>8733</v>
      </c>
      <c r="DB1797" t="s">
        <v>8734</v>
      </c>
      <c r="DC1797" t="s">
        <v>8735</v>
      </c>
      <c r="DD1797" t="s">
        <v>1723</v>
      </c>
      <c r="DF1797" t="s">
        <v>361</v>
      </c>
      <c r="DG1797" t="s">
        <v>362</v>
      </c>
      <c r="DH1797" t="s">
        <v>8736</v>
      </c>
      <c r="DI1797" t="s">
        <v>5516</v>
      </c>
      <c r="DJ1797" t="s">
        <v>193</v>
      </c>
      <c r="DK1797" t="s">
        <v>5516</v>
      </c>
      <c r="DM1797" t="str">
        <f>_xlfn.XLOOKUP($A1797,'[1]01_GC Supply - Item Database -'!$D$3:$D$14229,'[1]01_GC Supply - Item Database -'!BW$3:BW$14229)</f>
        <v>Gray</v>
      </c>
      <c r="DN1797" t="str">
        <f>_xlfn.XLOOKUP($A1797,'[1]01_GC Supply - Item Database -'!$D$3:$D$14229,'[1]01_GC Supply - Item Database -'!BX$3:BX$14229)</f>
        <v>Gray</v>
      </c>
      <c r="DO1797" t="str">
        <f>_xlfn.XLOOKUP($A1797,'[1]01_GC Supply - Item Database -'!$D$3:$D$14229,'[1]01_GC Supply - Item Database -'!BY$3:BY$14229)</f>
        <v>Solid</v>
      </c>
      <c r="DP1797" t="s">
        <v>8737</v>
      </c>
      <c r="DQ1797" s="7" t="s">
        <v>8815</v>
      </c>
    </row>
    <row r="1798" spans="1:121">
      <c r="A1798" t="s">
        <v>8816</v>
      </c>
      <c r="B1798" t="s">
        <v>8817</v>
      </c>
      <c r="C1798" t="s">
        <v>123</v>
      </c>
      <c r="D1798" t="s">
        <v>124</v>
      </c>
      <c r="E1798" t="s">
        <v>8817</v>
      </c>
      <c r="F1798" t="s">
        <v>8712</v>
      </c>
      <c r="G1798" t="s">
        <v>8818</v>
      </c>
      <c r="H1798" t="s">
        <v>8714</v>
      </c>
      <c r="I1798" t="s">
        <v>129</v>
      </c>
      <c r="J1798" t="s">
        <v>8715</v>
      </c>
      <c r="L1798" t="s">
        <v>8716</v>
      </c>
      <c r="M1798" t="s">
        <v>8717</v>
      </c>
      <c r="P1798" t="s">
        <v>8817</v>
      </c>
      <c r="Q1798" t="s">
        <v>1748</v>
      </c>
      <c r="R1798" t="s">
        <v>2457</v>
      </c>
      <c r="S1798" t="s">
        <v>8819</v>
      </c>
      <c r="U1798" t="s">
        <v>136</v>
      </c>
      <c r="V1798" t="s">
        <v>852</v>
      </c>
      <c r="Y1798" t="s">
        <v>8718</v>
      </c>
      <c r="Z1798" t="s">
        <v>8719</v>
      </c>
      <c r="AA1798" t="s">
        <v>8720</v>
      </c>
      <c r="AI1798" t="s">
        <v>8753</v>
      </c>
      <c r="AJ1798" t="s">
        <v>146</v>
      </c>
      <c r="AK1798" t="s">
        <v>123</v>
      </c>
      <c r="AL1798" t="s">
        <v>124</v>
      </c>
      <c r="AM1798" t="s">
        <v>124</v>
      </c>
      <c r="AN1798" t="s">
        <v>124</v>
      </c>
      <c r="AO1798" t="s">
        <v>147</v>
      </c>
      <c r="AP1798" t="s">
        <v>149</v>
      </c>
      <c r="AQ1798" t="s">
        <v>147</v>
      </c>
      <c r="AR1798" t="s">
        <v>392</v>
      </c>
      <c r="AS1798" t="s">
        <v>8820</v>
      </c>
      <c r="AT1798" t="s">
        <v>8821</v>
      </c>
      <c r="AU1798" t="s">
        <v>8822</v>
      </c>
      <c r="AV1798" t="s">
        <v>8823</v>
      </c>
      <c r="AW1798" t="s">
        <v>8824</v>
      </c>
      <c r="AX1798" t="s">
        <v>1390</v>
      </c>
      <c r="AY1798" t="s">
        <v>8796</v>
      </c>
      <c r="AZ1798" t="s">
        <v>1775</v>
      </c>
      <c r="BA1798" t="s">
        <v>8825</v>
      </c>
      <c r="BB1798" t="s">
        <v>7850</v>
      </c>
      <c r="BC1798" t="s">
        <v>231</v>
      </c>
      <c r="BD1798" t="s">
        <v>1441</v>
      </c>
      <c r="BE1798" t="s">
        <v>8826</v>
      </c>
      <c r="BF1798" t="s">
        <v>1816</v>
      </c>
      <c r="BG1798" t="s">
        <v>8827</v>
      </c>
      <c r="BH1798" t="s">
        <v>2302</v>
      </c>
      <c r="BI1798" t="s">
        <v>8753</v>
      </c>
      <c r="BJ1798" t="s">
        <v>1358</v>
      </c>
      <c r="BK1798" t="s">
        <v>232</v>
      </c>
      <c r="BL1798" t="s">
        <v>7850</v>
      </c>
      <c r="BM1798" t="s">
        <v>7850</v>
      </c>
      <c r="BN1798" t="s">
        <v>231</v>
      </c>
      <c r="BO1798" t="s">
        <v>1441</v>
      </c>
      <c r="BP1798" t="s">
        <v>4037</v>
      </c>
      <c r="BQ1798" t="s">
        <v>129</v>
      </c>
      <c r="BR1798" t="s">
        <v>8728</v>
      </c>
      <c r="BS1798" t="s">
        <v>175</v>
      </c>
      <c r="BT1798" t="s">
        <v>453</v>
      </c>
      <c r="BU1798" t="s">
        <v>454</v>
      </c>
      <c r="BV1798" t="s">
        <v>455</v>
      </c>
      <c r="BW1798" t="s">
        <v>4674</v>
      </c>
      <c r="BX1798" t="s">
        <v>8729</v>
      </c>
      <c r="BY1798" t="s">
        <v>175</v>
      </c>
      <c r="BZ1798" t="s">
        <v>175</v>
      </c>
      <c r="CA1798" t="s">
        <v>175</v>
      </c>
      <c r="CB1798" t="s">
        <v>201</v>
      </c>
      <c r="CC1798" t="s">
        <v>176</v>
      </c>
      <c r="CD1798" t="s">
        <v>175</v>
      </c>
      <c r="CE1798" t="s">
        <v>170</v>
      </c>
      <c r="CF1798" t="s">
        <v>175</v>
      </c>
      <c r="CG1798" t="s">
        <v>175</v>
      </c>
      <c r="CH1798" t="s">
        <v>177</v>
      </c>
      <c r="CI1798" t="s">
        <v>163</v>
      </c>
      <c r="CJ1798" t="s">
        <v>175</v>
      </c>
      <c r="CK1798" t="s">
        <v>8730</v>
      </c>
      <c r="CL1798" t="s">
        <v>8731</v>
      </c>
      <c r="CM1798" s="4" t="s">
        <v>457</v>
      </c>
      <c r="CN1798" t="s">
        <v>464</v>
      </c>
      <c r="CO1798" t="s">
        <v>457</v>
      </c>
      <c r="CV1798" t="s">
        <v>8712</v>
      </c>
      <c r="CW1798" t="s">
        <v>8732</v>
      </c>
      <c r="CX1798" t="s">
        <v>129</v>
      </c>
      <c r="CY1798" t="s">
        <v>185</v>
      </c>
      <c r="DA1798" t="s">
        <v>8733</v>
      </c>
      <c r="DB1798" t="s">
        <v>8734</v>
      </c>
      <c r="DC1798" t="s">
        <v>8735</v>
      </c>
      <c r="DD1798" t="s">
        <v>1723</v>
      </c>
      <c r="DF1798" t="s">
        <v>361</v>
      </c>
      <c r="DG1798" t="s">
        <v>362</v>
      </c>
      <c r="DH1798" t="s">
        <v>8736</v>
      </c>
      <c r="DI1798" t="s">
        <v>5516</v>
      </c>
      <c r="DJ1798" t="s">
        <v>193</v>
      </c>
      <c r="DK1798" t="s">
        <v>5516</v>
      </c>
      <c r="DM1798" t="str">
        <f>_xlfn.XLOOKUP($A1798,'[1]01_GC Supply - Item Database -'!$D$3:$D$14229,'[1]01_GC Supply - Item Database -'!BW$3:BW$14229)</f>
        <v>Gray</v>
      </c>
      <c r="DN1798" t="str">
        <f>_xlfn.XLOOKUP($A1798,'[1]01_GC Supply - Item Database -'!$D$3:$D$14229,'[1]01_GC Supply - Item Database -'!BX$3:BX$14229)</f>
        <v>Gray</v>
      </c>
      <c r="DO1798" t="str">
        <f>_xlfn.XLOOKUP($A1798,'[1]01_GC Supply - Item Database -'!$D$3:$D$14229,'[1]01_GC Supply - Item Database -'!BY$3:BY$14229)</f>
        <v>Solid</v>
      </c>
      <c r="DP1798" t="s">
        <v>8737</v>
      </c>
      <c r="DQ1798" s="7" t="s">
        <v>8828</v>
      </c>
    </row>
    <row r="1799" spans="1:121">
      <c r="A1799" t="s">
        <v>8829</v>
      </c>
      <c r="B1799" t="s">
        <v>8830</v>
      </c>
      <c r="C1799" t="s">
        <v>123</v>
      </c>
      <c r="D1799" t="s">
        <v>124</v>
      </c>
      <c r="E1799" t="s">
        <v>8830</v>
      </c>
      <c r="F1799" t="s">
        <v>8712</v>
      </c>
      <c r="G1799" t="s">
        <v>8831</v>
      </c>
      <c r="H1799" t="s">
        <v>8714</v>
      </c>
      <c r="I1799" t="s">
        <v>129</v>
      </c>
      <c r="J1799" t="s">
        <v>8715</v>
      </c>
      <c r="L1799" t="s">
        <v>8716</v>
      </c>
      <c r="M1799" t="s">
        <v>8717</v>
      </c>
      <c r="P1799" t="s">
        <v>8830</v>
      </c>
      <c r="Q1799" t="s">
        <v>1748</v>
      </c>
      <c r="R1799" t="s">
        <v>2457</v>
      </c>
      <c r="S1799" t="s">
        <v>884</v>
      </c>
      <c r="U1799" t="s">
        <v>136</v>
      </c>
      <c r="V1799" t="s">
        <v>852</v>
      </c>
      <c r="Y1799" t="s">
        <v>8718</v>
      </c>
      <c r="Z1799" t="s">
        <v>8719</v>
      </c>
      <c r="AA1799" t="s">
        <v>8720</v>
      </c>
      <c r="AI1799" t="s">
        <v>8753</v>
      </c>
      <c r="AJ1799" t="s">
        <v>146</v>
      </c>
      <c r="AK1799" t="s">
        <v>123</v>
      </c>
      <c r="AL1799" t="s">
        <v>124</v>
      </c>
      <c r="AM1799" t="s">
        <v>124</v>
      </c>
      <c r="AN1799" t="s">
        <v>124</v>
      </c>
      <c r="AO1799" t="s">
        <v>147</v>
      </c>
      <c r="AP1799" t="s">
        <v>149</v>
      </c>
      <c r="AQ1799" t="s">
        <v>147</v>
      </c>
      <c r="AR1799" t="s">
        <v>392</v>
      </c>
      <c r="AS1799" t="s">
        <v>8832</v>
      </c>
      <c r="AT1799" t="s">
        <v>8722</v>
      </c>
      <c r="AU1799" t="s">
        <v>8833</v>
      </c>
      <c r="AV1799" t="s">
        <v>8834</v>
      </c>
      <c r="AW1799" t="s">
        <v>8835</v>
      </c>
      <c r="AX1799" t="s">
        <v>1390</v>
      </c>
      <c r="AY1799" t="s">
        <v>4082</v>
      </c>
      <c r="AZ1799" t="s">
        <v>5516</v>
      </c>
      <c r="BA1799" t="s">
        <v>8836</v>
      </c>
      <c r="BB1799" t="s">
        <v>3320</v>
      </c>
      <c r="BC1799" t="s">
        <v>524</v>
      </c>
      <c r="BD1799" t="s">
        <v>391</v>
      </c>
      <c r="BE1799" t="s">
        <v>8837</v>
      </c>
      <c r="BF1799" t="s">
        <v>3136</v>
      </c>
      <c r="BG1799" t="s">
        <v>8838</v>
      </c>
      <c r="BH1799" t="s">
        <v>2302</v>
      </c>
      <c r="BI1799" t="s">
        <v>8753</v>
      </c>
      <c r="BJ1799" t="s">
        <v>405</v>
      </c>
      <c r="BK1799" t="s">
        <v>166</v>
      </c>
      <c r="BL1799" t="s">
        <v>7850</v>
      </c>
      <c r="BM1799" t="s">
        <v>3320</v>
      </c>
      <c r="BN1799" t="s">
        <v>524</v>
      </c>
      <c r="BO1799" t="s">
        <v>391</v>
      </c>
      <c r="BP1799" t="s">
        <v>4037</v>
      </c>
      <c r="BQ1799" t="s">
        <v>129</v>
      </c>
      <c r="BR1799" t="s">
        <v>8728</v>
      </c>
      <c r="BS1799" t="s">
        <v>175</v>
      </c>
      <c r="BT1799" t="s">
        <v>453</v>
      </c>
      <c r="BU1799" t="s">
        <v>454</v>
      </c>
      <c r="BV1799" t="s">
        <v>455</v>
      </c>
      <c r="BW1799" t="s">
        <v>4674</v>
      </c>
      <c r="BX1799" t="s">
        <v>8729</v>
      </c>
      <c r="BY1799" t="s">
        <v>175</v>
      </c>
      <c r="BZ1799" t="s">
        <v>175</v>
      </c>
      <c r="CA1799" t="s">
        <v>175</v>
      </c>
      <c r="CB1799" t="s">
        <v>201</v>
      </c>
      <c r="CC1799" t="s">
        <v>176</v>
      </c>
      <c r="CD1799" t="s">
        <v>175</v>
      </c>
      <c r="CE1799" t="s">
        <v>170</v>
      </c>
      <c r="CF1799" t="s">
        <v>175</v>
      </c>
      <c r="CG1799" t="s">
        <v>175</v>
      </c>
      <c r="CH1799" t="s">
        <v>177</v>
      </c>
      <c r="CI1799" t="s">
        <v>163</v>
      </c>
      <c r="CJ1799" t="s">
        <v>175</v>
      </c>
      <c r="CK1799" t="s">
        <v>8730</v>
      </c>
      <c r="CL1799" t="s">
        <v>8731</v>
      </c>
      <c r="CM1799" s="4" t="s">
        <v>457</v>
      </c>
      <c r="CN1799" t="s">
        <v>464</v>
      </c>
      <c r="CO1799" t="s">
        <v>457</v>
      </c>
      <c r="CV1799" t="s">
        <v>8712</v>
      </c>
      <c r="CW1799" t="s">
        <v>8732</v>
      </c>
      <c r="CX1799" t="s">
        <v>129</v>
      </c>
      <c r="CY1799" t="s">
        <v>185</v>
      </c>
      <c r="DA1799" t="s">
        <v>8733</v>
      </c>
      <c r="DB1799" t="s">
        <v>8734</v>
      </c>
      <c r="DC1799" t="s">
        <v>8735</v>
      </c>
      <c r="DD1799" t="s">
        <v>1723</v>
      </c>
      <c r="DF1799" t="s">
        <v>361</v>
      </c>
      <c r="DG1799" t="s">
        <v>362</v>
      </c>
      <c r="DH1799" t="s">
        <v>8736</v>
      </c>
      <c r="DI1799" t="s">
        <v>5516</v>
      </c>
      <c r="DJ1799" t="s">
        <v>193</v>
      </c>
      <c r="DK1799" t="s">
        <v>5516</v>
      </c>
      <c r="DM1799" t="str">
        <f>_xlfn.XLOOKUP($A1799,'[1]01_GC Supply - Item Database -'!$D$3:$D$14229,'[1]01_GC Supply - Item Database -'!BW$3:BW$14229)</f>
        <v>Gray</v>
      </c>
      <c r="DN1799" t="str">
        <f>_xlfn.XLOOKUP($A1799,'[1]01_GC Supply - Item Database -'!$D$3:$D$14229,'[1]01_GC Supply - Item Database -'!BX$3:BX$14229)</f>
        <v>Gray</v>
      </c>
      <c r="DO1799" t="str">
        <f>_xlfn.XLOOKUP($A1799,'[1]01_GC Supply - Item Database -'!$D$3:$D$14229,'[1]01_GC Supply - Item Database -'!BY$3:BY$14229)</f>
        <v>Solid</v>
      </c>
      <c r="DP1799" t="s">
        <v>8737</v>
      </c>
      <c r="DQ1799" s="7" t="s">
        <v>7431</v>
      </c>
    </row>
    <row r="1800" spans="1:121">
      <c r="A1800" t="s">
        <v>8839</v>
      </c>
      <c r="B1800" t="s">
        <v>8840</v>
      </c>
      <c r="C1800" t="s">
        <v>123</v>
      </c>
      <c r="D1800" t="s">
        <v>124</v>
      </c>
      <c r="E1800" t="s">
        <v>8841</v>
      </c>
      <c r="F1800" t="s">
        <v>8712</v>
      </c>
      <c r="G1800" t="s">
        <v>8842</v>
      </c>
      <c r="H1800" t="s">
        <v>8714</v>
      </c>
      <c r="I1800" t="s">
        <v>129</v>
      </c>
      <c r="J1800" t="s">
        <v>8715</v>
      </c>
      <c r="L1800" t="s">
        <v>8716</v>
      </c>
      <c r="M1800" t="s">
        <v>8717</v>
      </c>
      <c r="P1800" t="s">
        <v>8840</v>
      </c>
      <c r="Q1800" t="s">
        <v>1748</v>
      </c>
      <c r="R1800" t="s">
        <v>2457</v>
      </c>
      <c r="S1800" t="s">
        <v>8843</v>
      </c>
      <c r="U1800" t="s">
        <v>136</v>
      </c>
      <c r="V1800" t="s">
        <v>852</v>
      </c>
      <c r="Y1800" t="s">
        <v>8718</v>
      </c>
      <c r="Z1800" t="s">
        <v>8719</v>
      </c>
      <c r="AA1800" t="s">
        <v>8720</v>
      </c>
      <c r="AI1800" t="s">
        <v>8743</v>
      </c>
      <c r="AJ1800" t="s">
        <v>146</v>
      </c>
      <c r="AK1800" t="s">
        <v>123</v>
      </c>
      <c r="AL1800" t="s">
        <v>124</v>
      </c>
      <c r="AM1800" t="s">
        <v>124</v>
      </c>
      <c r="AN1800" t="s">
        <v>124</v>
      </c>
      <c r="AO1800" t="s">
        <v>147</v>
      </c>
      <c r="AP1800" t="s">
        <v>149</v>
      </c>
      <c r="AQ1800" t="s">
        <v>147</v>
      </c>
      <c r="AR1800" t="s">
        <v>392</v>
      </c>
      <c r="AS1800" t="s">
        <v>8844</v>
      </c>
      <c r="AT1800" t="s">
        <v>8722</v>
      </c>
      <c r="AU1800" t="s">
        <v>8833</v>
      </c>
      <c r="AV1800" t="s">
        <v>8834</v>
      </c>
      <c r="AW1800" t="s">
        <v>8835</v>
      </c>
      <c r="AX1800" t="s">
        <v>6324</v>
      </c>
      <c r="AY1800" t="s">
        <v>4082</v>
      </c>
      <c r="AZ1800" t="s">
        <v>1775</v>
      </c>
      <c r="BA1800" t="s">
        <v>8845</v>
      </c>
      <c r="BB1800" t="s">
        <v>8846</v>
      </c>
      <c r="BC1800" t="s">
        <v>231</v>
      </c>
      <c r="BD1800" t="s">
        <v>1626</v>
      </c>
      <c r="BE1800" t="s">
        <v>8847</v>
      </c>
      <c r="BF1800" t="s">
        <v>575</v>
      </c>
      <c r="BG1800" t="s">
        <v>8848</v>
      </c>
      <c r="BH1800" t="s">
        <v>2302</v>
      </c>
      <c r="BI1800" t="s">
        <v>8743</v>
      </c>
      <c r="BJ1800" t="s">
        <v>405</v>
      </c>
      <c r="BK1800" t="s">
        <v>166</v>
      </c>
      <c r="BL1800" t="s">
        <v>7850</v>
      </c>
      <c r="BM1800" t="s">
        <v>8846</v>
      </c>
      <c r="BN1800" t="s">
        <v>231</v>
      </c>
      <c r="BO1800" t="s">
        <v>1626</v>
      </c>
      <c r="BP1800" t="s">
        <v>4037</v>
      </c>
      <c r="BQ1800" t="s">
        <v>129</v>
      </c>
      <c r="BR1800" t="s">
        <v>8728</v>
      </c>
      <c r="BS1800" t="s">
        <v>175</v>
      </c>
      <c r="BT1800" t="s">
        <v>453</v>
      </c>
      <c r="BU1800" t="s">
        <v>454</v>
      </c>
      <c r="BV1800" t="s">
        <v>455</v>
      </c>
      <c r="BW1800" t="s">
        <v>4674</v>
      </c>
      <c r="BX1800" t="s">
        <v>8729</v>
      </c>
      <c r="BY1800" t="s">
        <v>175</v>
      </c>
      <c r="BZ1800" t="s">
        <v>175</v>
      </c>
      <c r="CA1800" t="s">
        <v>175</v>
      </c>
      <c r="CB1800" t="s">
        <v>201</v>
      </c>
      <c r="CC1800" t="s">
        <v>176</v>
      </c>
      <c r="CD1800" t="s">
        <v>175</v>
      </c>
      <c r="CE1800" t="s">
        <v>170</v>
      </c>
      <c r="CF1800" t="s">
        <v>175</v>
      </c>
      <c r="CG1800" t="s">
        <v>175</v>
      </c>
      <c r="CH1800" t="s">
        <v>177</v>
      </c>
      <c r="CI1800" t="s">
        <v>163</v>
      </c>
      <c r="CJ1800" t="s">
        <v>175</v>
      </c>
      <c r="CK1800" t="s">
        <v>8730</v>
      </c>
      <c r="CL1800" t="s">
        <v>8731</v>
      </c>
      <c r="CM1800" s="4" t="s">
        <v>457</v>
      </c>
      <c r="CN1800" t="s">
        <v>464</v>
      </c>
      <c r="CO1800" t="s">
        <v>457</v>
      </c>
      <c r="CV1800" t="s">
        <v>8712</v>
      </c>
      <c r="CW1800" t="s">
        <v>8732</v>
      </c>
      <c r="CX1800" t="s">
        <v>129</v>
      </c>
      <c r="CY1800" t="s">
        <v>185</v>
      </c>
      <c r="DA1800" t="s">
        <v>8733</v>
      </c>
      <c r="DB1800" t="s">
        <v>8734</v>
      </c>
      <c r="DC1800" t="s">
        <v>8735</v>
      </c>
      <c r="DD1800" t="s">
        <v>1723</v>
      </c>
      <c r="DF1800" t="s">
        <v>361</v>
      </c>
      <c r="DG1800" t="s">
        <v>362</v>
      </c>
      <c r="DH1800" t="s">
        <v>8736</v>
      </c>
      <c r="DI1800" t="s">
        <v>5516</v>
      </c>
      <c r="DJ1800" t="s">
        <v>193</v>
      </c>
      <c r="DK1800" t="s">
        <v>5516</v>
      </c>
      <c r="DM1800" t="str">
        <f>_xlfn.XLOOKUP($A1800,'[1]01_GC Supply - Item Database -'!$D$3:$D$14229,'[1]01_GC Supply - Item Database -'!BW$3:BW$14229)</f>
        <v>Gray</v>
      </c>
      <c r="DN1800" t="str">
        <f>_xlfn.XLOOKUP($A1800,'[1]01_GC Supply - Item Database -'!$D$3:$D$14229,'[1]01_GC Supply - Item Database -'!BX$3:BX$14229)</f>
        <v>Gray</v>
      </c>
      <c r="DO1800" t="str">
        <f>_xlfn.XLOOKUP($A1800,'[1]01_GC Supply - Item Database -'!$D$3:$D$14229,'[1]01_GC Supply - Item Database -'!BY$3:BY$14229)</f>
        <v>Solid</v>
      </c>
      <c r="DP1800" t="s">
        <v>8737</v>
      </c>
      <c r="DQ1800" s="7" t="s">
        <v>8849</v>
      </c>
    </row>
    <row r="1801" spans="1:121">
      <c r="A1801" t="s">
        <v>8850</v>
      </c>
      <c r="B1801" t="s">
        <v>8851</v>
      </c>
      <c r="C1801" t="s">
        <v>123</v>
      </c>
      <c r="D1801" t="s">
        <v>124</v>
      </c>
      <c r="E1801" t="s">
        <v>8851</v>
      </c>
      <c r="F1801" t="s">
        <v>8712</v>
      </c>
      <c r="G1801" t="s">
        <v>8852</v>
      </c>
      <c r="H1801" t="s">
        <v>8714</v>
      </c>
      <c r="I1801" t="s">
        <v>129</v>
      </c>
      <c r="J1801" t="s">
        <v>8715</v>
      </c>
      <c r="L1801" t="s">
        <v>8716</v>
      </c>
      <c r="M1801" t="s">
        <v>8717</v>
      </c>
      <c r="P1801" t="s">
        <v>8851</v>
      </c>
      <c r="Q1801" t="s">
        <v>1748</v>
      </c>
      <c r="R1801" t="s">
        <v>2457</v>
      </c>
      <c r="S1801" t="s">
        <v>8853</v>
      </c>
      <c r="U1801" t="s">
        <v>136</v>
      </c>
      <c r="V1801" t="s">
        <v>852</v>
      </c>
      <c r="Y1801" t="s">
        <v>8718</v>
      </c>
      <c r="Z1801" t="s">
        <v>8719</v>
      </c>
      <c r="AA1801" t="s">
        <v>8720</v>
      </c>
      <c r="AI1801" t="s">
        <v>8743</v>
      </c>
      <c r="AJ1801" t="s">
        <v>146</v>
      </c>
      <c r="AK1801" t="s">
        <v>123</v>
      </c>
      <c r="AL1801" t="s">
        <v>124</v>
      </c>
      <c r="AM1801" t="s">
        <v>124</v>
      </c>
      <c r="AN1801" t="s">
        <v>124</v>
      </c>
      <c r="AO1801" t="s">
        <v>147</v>
      </c>
      <c r="AP1801" t="s">
        <v>149</v>
      </c>
      <c r="AQ1801" t="s">
        <v>147</v>
      </c>
      <c r="AR1801" t="s">
        <v>392</v>
      </c>
      <c r="AS1801" t="s">
        <v>8854</v>
      </c>
      <c r="AT1801" t="s">
        <v>8722</v>
      </c>
      <c r="AU1801" t="s">
        <v>8833</v>
      </c>
      <c r="AV1801" t="s">
        <v>8834</v>
      </c>
      <c r="AW1801" t="s">
        <v>8835</v>
      </c>
      <c r="AX1801" t="s">
        <v>6802</v>
      </c>
      <c r="AY1801" t="s">
        <v>1349</v>
      </c>
      <c r="AZ1801" t="s">
        <v>1775</v>
      </c>
      <c r="BA1801" t="s">
        <v>8855</v>
      </c>
      <c r="BB1801" t="s">
        <v>3320</v>
      </c>
      <c r="BC1801" t="s">
        <v>522</v>
      </c>
      <c r="BD1801" t="s">
        <v>515</v>
      </c>
      <c r="BE1801" t="s">
        <v>8856</v>
      </c>
      <c r="BF1801" t="s">
        <v>8857</v>
      </c>
      <c r="BG1801" t="s">
        <v>8858</v>
      </c>
      <c r="BH1801" t="s">
        <v>2302</v>
      </c>
      <c r="BI1801" t="s">
        <v>8743</v>
      </c>
      <c r="BJ1801" t="s">
        <v>405</v>
      </c>
      <c r="BK1801" t="s">
        <v>166</v>
      </c>
      <c r="BL1801" t="s">
        <v>7850</v>
      </c>
      <c r="BM1801" t="s">
        <v>3320</v>
      </c>
      <c r="BN1801" t="s">
        <v>522</v>
      </c>
      <c r="BO1801" t="s">
        <v>515</v>
      </c>
      <c r="BP1801" t="s">
        <v>4037</v>
      </c>
      <c r="BQ1801" t="s">
        <v>129</v>
      </c>
      <c r="BR1801" t="s">
        <v>8728</v>
      </c>
      <c r="BS1801" t="s">
        <v>175</v>
      </c>
      <c r="BT1801" t="s">
        <v>453</v>
      </c>
      <c r="BU1801" t="s">
        <v>454</v>
      </c>
      <c r="BV1801" t="s">
        <v>455</v>
      </c>
      <c r="BW1801" t="s">
        <v>4674</v>
      </c>
      <c r="BX1801" t="s">
        <v>8729</v>
      </c>
      <c r="BY1801" t="s">
        <v>175</v>
      </c>
      <c r="BZ1801" t="s">
        <v>175</v>
      </c>
      <c r="CA1801" t="s">
        <v>175</v>
      </c>
      <c r="CB1801" t="s">
        <v>201</v>
      </c>
      <c r="CC1801" t="s">
        <v>176</v>
      </c>
      <c r="CD1801" t="s">
        <v>175</v>
      </c>
      <c r="CE1801" t="s">
        <v>170</v>
      </c>
      <c r="CF1801" t="s">
        <v>175</v>
      </c>
      <c r="CG1801" t="s">
        <v>175</v>
      </c>
      <c r="CH1801" t="s">
        <v>177</v>
      </c>
      <c r="CI1801" t="s">
        <v>163</v>
      </c>
      <c r="CJ1801" t="s">
        <v>175</v>
      </c>
      <c r="CK1801" t="s">
        <v>8730</v>
      </c>
      <c r="CL1801" t="s">
        <v>8731</v>
      </c>
      <c r="CM1801" s="4" t="s">
        <v>457</v>
      </c>
      <c r="CN1801" t="s">
        <v>464</v>
      </c>
      <c r="CO1801" t="s">
        <v>457</v>
      </c>
      <c r="CV1801" t="s">
        <v>8712</v>
      </c>
      <c r="CW1801" t="s">
        <v>8732</v>
      </c>
      <c r="CX1801" t="s">
        <v>129</v>
      </c>
      <c r="CY1801" t="s">
        <v>185</v>
      </c>
      <c r="DA1801" t="s">
        <v>8733</v>
      </c>
      <c r="DB1801" t="s">
        <v>8734</v>
      </c>
      <c r="DC1801" t="s">
        <v>8735</v>
      </c>
      <c r="DD1801" t="s">
        <v>1723</v>
      </c>
      <c r="DF1801" t="s">
        <v>361</v>
      </c>
      <c r="DG1801" t="s">
        <v>362</v>
      </c>
      <c r="DH1801" t="s">
        <v>8736</v>
      </c>
      <c r="DI1801" t="s">
        <v>5516</v>
      </c>
      <c r="DJ1801" t="s">
        <v>193</v>
      </c>
      <c r="DK1801" t="s">
        <v>5516</v>
      </c>
      <c r="DM1801" t="str">
        <f>_xlfn.XLOOKUP($A1801,'[1]01_GC Supply - Item Database -'!$D$3:$D$14229,'[1]01_GC Supply - Item Database -'!BW$3:BW$14229)</f>
        <v>Gray</v>
      </c>
      <c r="DN1801" t="str">
        <f>_xlfn.XLOOKUP($A1801,'[1]01_GC Supply - Item Database -'!$D$3:$D$14229,'[1]01_GC Supply - Item Database -'!BX$3:BX$14229)</f>
        <v>Gray</v>
      </c>
      <c r="DO1801" t="str">
        <f>_xlfn.XLOOKUP($A1801,'[1]01_GC Supply - Item Database -'!$D$3:$D$14229,'[1]01_GC Supply - Item Database -'!BY$3:BY$14229)</f>
        <v>Solid</v>
      </c>
      <c r="DP1801" t="s">
        <v>8737</v>
      </c>
      <c r="DQ1801" s="7" t="s">
        <v>7664</v>
      </c>
    </row>
    <row r="1802" spans="1:121">
      <c r="A1802" t="s">
        <v>8859</v>
      </c>
      <c r="B1802" t="s">
        <v>8860</v>
      </c>
      <c r="C1802" t="s">
        <v>123</v>
      </c>
      <c r="D1802" t="s">
        <v>124</v>
      </c>
      <c r="E1802" t="s">
        <v>8861</v>
      </c>
      <c r="F1802" t="s">
        <v>8712</v>
      </c>
      <c r="G1802" t="s">
        <v>8862</v>
      </c>
      <c r="H1802" t="s">
        <v>8714</v>
      </c>
      <c r="I1802" t="s">
        <v>129</v>
      </c>
      <c r="J1802" t="s">
        <v>8715</v>
      </c>
      <c r="L1802" t="s">
        <v>8716</v>
      </c>
      <c r="M1802" t="s">
        <v>8717</v>
      </c>
      <c r="P1802" t="s">
        <v>8860</v>
      </c>
      <c r="Q1802" t="s">
        <v>1748</v>
      </c>
      <c r="R1802" t="s">
        <v>2457</v>
      </c>
      <c r="S1802" t="s">
        <v>1692</v>
      </c>
      <c r="U1802" t="s">
        <v>136</v>
      </c>
      <c r="V1802" t="s">
        <v>852</v>
      </c>
      <c r="Y1802" t="s">
        <v>8718</v>
      </c>
      <c r="Z1802" t="s">
        <v>8719</v>
      </c>
      <c r="AA1802" t="s">
        <v>8863</v>
      </c>
      <c r="AI1802" t="s">
        <v>8753</v>
      </c>
      <c r="AJ1802" t="s">
        <v>146</v>
      </c>
      <c r="AK1802" t="s">
        <v>123</v>
      </c>
      <c r="AL1802" t="s">
        <v>124</v>
      </c>
      <c r="AM1802" t="s">
        <v>124</v>
      </c>
      <c r="AN1802" t="s">
        <v>124</v>
      </c>
      <c r="AO1802" t="s">
        <v>147</v>
      </c>
      <c r="AP1802" t="s">
        <v>149</v>
      </c>
      <c r="AQ1802" t="s">
        <v>147</v>
      </c>
      <c r="AR1802" t="s">
        <v>814</v>
      </c>
      <c r="AS1802" t="s">
        <v>704</v>
      </c>
      <c r="AT1802" t="s">
        <v>8722</v>
      </c>
      <c r="AU1802" t="s">
        <v>8794</v>
      </c>
      <c r="AV1802" t="s">
        <v>6488</v>
      </c>
      <c r="AW1802" t="s">
        <v>8795</v>
      </c>
      <c r="AX1802" t="s">
        <v>1390</v>
      </c>
      <c r="AY1802" t="s">
        <v>521</v>
      </c>
      <c r="AZ1802" t="s">
        <v>453</v>
      </c>
      <c r="BA1802" t="s">
        <v>4865</v>
      </c>
      <c r="BB1802" t="s">
        <v>573</v>
      </c>
      <c r="BC1802" t="s">
        <v>706</v>
      </c>
      <c r="BD1802" t="s">
        <v>2000</v>
      </c>
      <c r="BE1802" t="s">
        <v>8864</v>
      </c>
      <c r="BF1802" t="s">
        <v>5905</v>
      </c>
      <c r="BG1802" t="s">
        <v>8865</v>
      </c>
      <c r="BH1802" t="s">
        <v>1769</v>
      </c>
      <c r="BI1802" t="s">
        <v>8753</v>
      </c>
      <c r="BJ1802" t="s">
        <v>405</v>
      </c>
      <c r="BK1802" t="s">
        <v>166</v>
      </c>
      <c r="BL1802" t="s">
        <v>7850</v>
      </c>
      <c r="BM1802" t="s">
        <v>573</v>
      </c>
      <c r="BN1802" t="s">
        <v>706</v>
      </c>
      <c r="BO1802" t="s">
        <v>2000</v>
      </c>
      <c r="BP1802" t="s">
        <v>4037</v>
      </c>
      <c r="BQ1802" t="s">
        <v>129</v>
      </c>
      <c r="BR1802" t="s">
        <v>8728</v>
      </c>
      <c r="BS1802" t="s">
        <v>175</v>
      </c>
      <c r="BT1802" t="s">
        <v>453</v>
      </c>
      <c r="BU1802" t="s">
        <v>454</v>
      </c>
      <c r="BV1802" t="s">
        <v>455</v>
      </c>
      <c r="BW1802" t="s">
        <v>4674</v>
      </c>
      <c r="BX1802" t="s">
        <v>8729</v>
      </c>
      <c r="BY1802" t="s">
        <v>175</v>
      </c>
      <c r="BZ1802" t="s">
        <v>175</v>
      </c>
      <c r="CA1802" t="s">
        <v>175</v>
      </c>
      <c r="CB1802" t="s">
        <v>201</v>
      </c>
      <c r="CC1802" t="s">
        <v>176</v>
      </c>
      <c r="CD1802" t="s">
        <v>175</v>
      </c>
      <c r="CE1802" t="s">
        <v>170</v>
      </c>
      <c r="CF1802" t="s">
        <v>175</v>
      </c>
      <c r="CG1802" t="s">
        <v>175</v>
      </c>
      <c r="CH1802" t="s">
        <v>177</v>
      </c>
      <c r="CI1802" t="s">
        <v>163</v>
      </c>
      <c r="CJ1802" t="s">
        <v>175</v>
      </c>
      <c r="CK1802" t="s">
        <v>8730</v>
      </c>
      <c r="CL1802" t="s">
        <v>8731</v>
      </c>
      <c r="CM1802" s="4" t="s">
        <v>181</v>
      </c>
      <c r="CN1802" t="s">
        <v>464</v>
      </c>
      <c r="CO1802" t="s">
        <v>460</v>
      </c>
      <c r="CV1802" t="s">
        <v>8712</v>
      </c>
      <c r="CW1802" t="s">
        <v>8732</v>
      </c>
      <c r="CX1802" t="s">
        <v>129</v>
      </c>
      <c r="CY1802" t="s">
        <v>185</v>
      </c>
      <c r="DA1802" t="s">
        <v>8733</v>
      </c>
      <c r="DB1802" t="s">
        <v>8734</v>
      </c>
      <c r="DC1802" t="s">
        <v>8735</v>
      </c>
      <c r="DD1802" t="s">
        <v>1723</v>
      </c>
      <c r="DF1802" t="s">
        <v>361</v>
      </c>
      <c r="DG1802" t="s">
        <v>362</v>
      </c>
      <c r="DH1802" t="s">
        <v>8736</v>
      </c>
      <c r="DI1802" t="s">
        <v>5516</v>
      </c>
      <c r="DJ1802" t="s">
        <v>193</v>
      </c>
      <c r="DK1802" t="s">
        <v>5516</v>
      </c>
      <c r="DM1802" t="str">
        <f>_xlfn.XLOOKUP($A1802,'[1]01_GC Supply - Item Database -'!$D$3:$D$14229,'[1]01_GC Supply - Item Database -'!BW$3:BW$14229)</f>
        <v>Gray</v>
      </c>
      <c r="DN1802" t="str">
        <f>_xlfn.XLOOKUP($A1802,'[1]01_GC Supply - Item Database -'!$D$3:$D$14229,'[1]01_GC Supply - Item Database -'!BX$3:BX$14229)</f>
        <v>Gray</v>
      </c>
      <c r="DO1802" t="str">
        <f>_xlfn.XLOOKUP($A1802,'[1]01_GC Supply - Item Database -'!$D$3:$D$14229,'[1]01_GC Supply - Item Database -'!BY$3:BY$14229)</f>
        <v>Solid</v>
      </c>
      <c r="DP1802" t="s">
        <v>8737</v>
      </c>
      <c r="DQ1802" s="7" t="s">
        <v>8738</v>
      </c>
    </row>
    <row r="1803" spans="1:121">
      <c r="A1803" t="s">
        <v>8866</v>
      </c>
      <c r="B1803" t="s">
        <v>8867</v>
      </c>
      <c r="C1803" t="s">
        <v>123</v>
      </c>
      <c r="D1803" t="s">
        <v>124</v>
      </c>
      <c r="E1803" t="s">
        <v>8868</v>
      </c>
      <c r="F1803" t="s">
        <v>8712</v>
      </c>
      <c r="G1803" t="s">
        <v>8869</v>
      </c>
      <c r="H1803" t="s">
        <v>8714</v>
      </c>
      <c r="I1803" t="s">
        <v>129</v>
      </c>
      <c r="J1803" t="s">
        <v>8715</v>
      </c>
      <c r="L1803" t="s">
        <v>8716</v>
      </c>
      <c r="M1803" t="s">
        <v>8717</v>
      </c>
      <c r="P1803" t="s">
        <v>8867</v>
      </c>
      <c r="Q1803" t="s">
        <v>1748</v>
      </c>
      <c r="R1803" t="s">
        <v>2457</v>
      </c>
      <c r="S1803" t="s">
        <v>731</v>
      </c>
      <c r="U1803" t="s">
        <v>136</v>
      </c>
      <c r="V1803" t="s">
        <v>852</v>
      </c>
      <c r="Y1803" t="s">
        <v>8718</v>
      </c>
      <c r="Z1803" t="s">
        <v>8719</v>
      </c>
      <c r="AA1803" t="s">
        <v>8863</v>
      </c>
      <c r="AI1803" t="s">
        <v>8743</v>
      </c>
      <c r="AJ1803" t="s">
        <v>146</v>
      </c>
      <c r="AK1803" t="s">
        <v>123</v>
      </c>
      <c r="AL1803" t="s">
        <v>124</v>
      </c>
      <c r="AM1803" t="s">
        <v>124</v>
      </c>
      <c r="AN1803" t="s">
        <v>124</v>
      </c>
      <c r="AO1803" t="s">
        <v>147</v>
      </c>
      <c r="AP1803" t="s">
        <v>149</v>
      </c>
      <c r="AQ1803" t="s">
        <v>147</v>
      </c>
      <c r="AR1803" t="s">
        <v>218</v>
      </c>
      <c r="AS1803" t="s">
        <v>704</v>
      </c>
      <c r="AT1803" t="s">
        <v>8722</v>
      </c>
      <c r="AU1803" t="s">
        <v>8870</v>
      </c>
      <c r="AV1803" t="s">
        <v>8871</v>
      </c>
      <c r="AW1803" t="s">
        <v>8872</v>
      </c>
      <c r="AX1803" t="s">
        <v>730</v>
      </c>
      <c r="AY1803" t="s">
        <v>521</v>
      </c>
      <c r="AZ1803" t="s">
        <v>453</v>
      </c>
      <c r="BA1803" t="s">
        <v>1351</v>
      </c>
      <c r="BB1803" t="s">
        <v>1529</v>
      </c>
      <c r="BC1803" t="s">
        <v>732</v>
      </c>
      <c r="BD1803" t="s">
        <v>1896</v>
      </c>
      <c r="BE1803" t="s">
        <v>8873</v>
      </c>
      <c r="BF1803" t="s">
        <v>3565</v>
      </c>
      <c r="BG1803" t="s">
        <v>8874</v>
      </c>
      <c r="BH1803" t="s">
        <v>888</v>
      </c>
      <c r="BI1803" t="s">
        <v>8743</v>
      </c>
      <c r="BJ1803" t="s">
        <v>405</v>
      </c>
      <c r="BK1803" t="s">
        <v>166</v>
      </c>
      <c r="BL1803" t="s">
        <v>7850</v>
      </c>
      <c r="BM1803" t="s">
        <v>1529</v>
      </c>
      <c r="BN1803" t="s">
        <v>732</v>
      </c>
      <c r="BO1803" t="s">
        <v>1896</v>
      </c>
      <c r="BP1803" t="s">
        <v>4037</v>
      </c>
      <c r="BQ1803" t="s">
        <v>129</v>
      </c>
      <c r="BR1803" t="s">
        <v>8728</v>
      </c>
      <c r="BS1803" t="s">
        <v>175</v>
      </c>
      <c r="BT1803" t="s">
        <v>453</v>
      </c>
      <c r="BU1803" t="s">
        <v>454</v>
      </c>
      <c r="BV1803" t="s">
        <v>455</v>
      </c>
      <c r="BW1803" t="s">
        <v>4674</v>
      </c>
      <c r="BX1803" t="s">
        <v>8729</v>
      </c>
      <c r="BY1803" t="s">
        <v>175</v>
      </c>
      <c r="BZ1803" t="s">
        <v>175</v>
      </c>
      <c r="CA1803" t="s">
        <v>175</v>
      </c>
      <c r="CB1803" t="s">
        <v>201</v>
      </c>
      <c r="CC1803" t="s">
        <v>176</v>
      </c>
      <c r="CD1803" t="s">
        <v>175</v>
      </c>
      <c r="CE1803" t="s">
        <v>170</v>
      </c>
      <c r="CF1803" t="s">
        <v>175</v>
      </c>
      <c r="CG1803" t="s">
        <v>175</v>
      </c>
      <c r="CH1803" t="s">
        <v>177</v>
      </c>
      <c r="CI1803" t="s">
        <v>163</v>
      </c>
      <c r="CJ1803" t="s">
        <v>175</v>
      </c>
      <c r="CK1803" t="s">
        <v>8730</v>
      </c>
      <c r="CL1803" t="s">
        <v>8731</v>
      </c>
      <c r="CM1803" s="4" t="s">
        <v>181</v>
      </c>
      <c r="CN1803" t="s">
        <v>464</v>
      </c>
      <c r="CO1803" t="s">
        <v>460</v>
      </c>
      <c r="CV1803" t="s">
        <v>8712</v>
      </c>
      <c r="CW1803" t="s">
        <v>8732</v>
      </c>
      <c r="CX1803" t="s">
        <v>129</v>
      </c>
      <c r="CY1803" t="s">
        <v>185</v>
      </c>
      <c r="DA1803" t="s">
        <v>8733</v>
      </c>
      <c r="DB1803" t="s">
        <v>8734</v>
      </c>
      <c r="DC1803" t="s">
        <v>8735</v>
      </c>
      <c r="DD1803" t="s">
        <v>1723</v>
      </c>
      <c r="DF1803" t="s">
        <v>361</v>
      </c>
      <c r="DG1803" t="s">
        <v>362</v>
      </c>
      <c r="DH1803" t="s">
        <v>8736</v>
      </c>
      <c r="DI1803" t="s">
        <v>5516</v>
      </c>
      <c r="DJ1803" t="s">
        <v>193</v>
      </c>
      <c r="DK1803" t="s">
        <v>5516</v>
      </c>
      <c r="DM1803" t="str">
        <f>_xlfn.XLOOKUP($A1803,'[1]01_GC Supply - Item Database -'!$D$3:$D$14229,'[1]01_GC Supply - Item Database -'!BW$3:BW$14229)</f>
        <v>Gray</v>
      </c>
      <c r="DN1803" t="str">
        <f>_xlfn.XLOOKUP($A1803,'[1]01_GC Supply - Item Database -'!$D$3:$D$14229,'[1]01_GC Supply - Item Database -'!BX$3:BX$14229)</f>
        <v>Gray</v>
      </c>
      <c r="DO1803" t="str">
        <f>_xlfn.XLOOKUP($A1803,'[1]01_GC Supply - Item Database -'!$D$3:$D$14229,'[1]01_GC Supply - Item Database -'!BY$3:BY$14229)</f>
        <v>Solid</v>
      </c>
      <c r="DP1803" t="s">
        <v>8737</v>
      </c>
      <c r="DQ1803" s="7" t="s">
        <v>8749</v>
      </c>
    </row>
    <row r="1804" spans="1:121">
      <c r="A1804" t="s">
        <v>8875</v>
      </c>
      <c r="B1804" t="s">
        <v>8876</v>
      </c>
      <c r="C1804" t="s">
        <v>123</v>
      </c>
      <c r="D1804" t="s">
        <v>124</v>
      </c>
      <c r="E1804" t="s">
        <v>8877</v>
      </c>
      <c r="F1804" t="s">
        <v>8712</v>
      </c>
      <c r="G1804" t="s">
        <v>8878</v>
      </c>
      <c r="H1804" t="s">
        <v>8714</v>
      </c>
      <c r="I1804" t="s">
        <v>129</v>
      </c>
      <c r="J1804" t="s">
        <v>8715</v>
      </c>
      <c r="L1804" t="s">
        <v>8716</v>
      </c>
      <c r="M1804" t="s">
        <v>8717</v>
      </c>
      <c r="P1804" t="s">
        <v>8876</v>
      </c>
      <c r="Q1804" t="s">
        <v>1748</v>
      </c>
      <c r="R1804" t="s">
        <v>2457</v>
      </c>
      <c r="S1804" t="s">
        <v>1482</v>
      </c>
      <c r="U1804" t="s">
        <v>136</v>
      </c>
      <c r="V1804" t="s">
        <v>852</v>
      </c>
      <c r="Y1804" t="s">
        <v>8718</v>
      </c>
      <c r="Z1804" t="s">
        <v>8719</v>
      </c>
      <c r="AA1804" t="s">
        <v>8863</v>
      </c>
      <c r="AI1804" t="s">
        <v>8753</v>
      </c>
      <c r="AJ1804" t="s">
        <v>146</v>
      </c>
      <c r="AK1804" t="s">
        <v>123</v>
      </c>
      <c r="AL1804" t="s">
        <v>124</v>
      </c>
      <c r="AM1804" t="s">
        <v>124</v>
      </c>
      <c r="AN1804" t="s">
        <v>124</v>
      </c>
      <c r="AO1804" t="s">
        <v>147</v>
      </c>
      <c r="AP1804" t="s">
        <v>149</v>
      </c>
      <c r="AQ1804" t="s">
        <v>147</v>
      </c>
      <c r="AR1804" t="s">
        <v>218</v>
      </c>
      <c r="AS1804" t="s">
        <v>8879</v>
      </c>
      <c r="AT1804" t="s">
        <v>8722</v>
      </c>
      <c r="AU1804" t="s">
        <v>8870</v>
      </c>
      <c r="AV1804" t="s">
        <v>8871</v>
      </c>
      <c r="AW1804" t="s">
        <v>8872</v>
      </c>
      <c r="AX1804" t="s">
        <v>812</v>
      </c>
      <c r="AY1804" t="s">
        <v>521</v>
      </c>
      <c r="AZ1804" t="s">
        <v>453</v>
      </c>
      <c r="BA1804" t="s">
        <v>5657</v>
      </c>
      <c r="BB1804" t="s">
        <v>2473</v>
      </c>
      <c r="BC1804" t="s">
        <v>6171</v>
      </c>
      <c r="BD1804" t="s">
        <v>3565</v>
      </c>
      <c r="BE1804" t="s">
        <v>8880</v>
      </c>
      <c r="BF1804" t="s">
        <v>1484</v>
      </c>
      <c r="BG1804" t="s">
        <v>8881</v>
      </c>
      <c r="BH1804" t="s">
        <v>3342</v>
      </c>
      <c r="BI1804" t="s">
        <v>8753</v>
      </c>
      <c r="BJ1804" t="s">
        <v>405</v>
      </c>
      <c r="BK1804" t="s">
        <v>166</v>
      </c>
      <c r="BL1804" t="s">
        <v>7850</v>
      </c>
      <c r="BM1804" t="s">
        <v>2473</v>
      </c>
      <c r="BN1804" t="s">
        <v>6171</v>
      </c>
      <c r="BO1804" t="s">
        <v>3565</v>
      </c>
      <c r="BP1804" t="s">
        <v>4037</v>
      </c>
      <c r="BQ1804" t="s">
        <v>129</v>
      </c>
      <c r="BR1804" t="s">
        <v>8728</v>
      </c>
      <c r="BS1804" t="s">
        <v>175</v>
      </c>
      <c r="BT1804" t="s">
        <v>453</v>
      </c>
      <c r="BU1804" t="s">
        <v>454</v>
      </c>
      <c r="BV1804" t="s">
        <v>455</v>
      </c>
      <c r="BW1804" t="s">
        <v>4674</v>
      </c>
      <c r="BX1804" t="s">
        <v>8729</v>
      </c>
      <c r="BY1804" t="s">
        <v>175</v>
      </c>
      <c r="BZ1804" t="s">
        <v>175</v>
      </c>
      <c r="CA1804" t="s">
        <v>175</v>
      </c>
      <c r="CB1804" t="s">
        <v>201</v>
      </c>
      <c r="CC1804" t="s">
        <v>176</v>
      </c>
      <c r="CD1804" t="s">
        <v>175</v>
      </c>
      <c r="CE1804" t="s">
        <v>170</v>
      </c>
      <c r="CF1804" t="s">
        <v>175</v>
      </c>
      <c r="CG1804" t="s">
        <v>175</v>
      </c>
      <c r="CH1804" t="s">
        <v>177</v>
      </c>
      <c r="CI1804" t="s">
        <v>163</v>
      </c>
      <c r="CJ1804" t="s">
        <v>175</v>
      </c>
      <c r="CK1804" t="s">
        <v>8730</v>
      </c>
      <c r="CL1804" t="s">
        <v>8731</v>
      </c>
      <c r="CM1804" s="4" t="s">
        <v>181</v>
      </c>
      <c r="CN1804" t="s">
        <v>464</v>
      </c>
      <c r="CO1804" t="s">
        <v>460</v>
      </c>
      <c r="CV1804" t="s">
        <v>8712</v>
      </c>
      <c r="CW1804" t="s">
        <v>8732</v>
      </c>
      <c r="CX1804" t="s">
        <v>129</v>
      </c>
      <c r="CY1804" t="s">
        <v>185</v>
      </c>
      <c r="DA1804" t="s">
        <v>8733</v>
      </c>
      <c r="DB1804" t="s">
        <v>8734</v>
      </c>
      <c r="DC1804" t="s">
        <v>8735</v>
      </c>
      <c r="DD1804" t="s">
        <v>1723</v>
      </c>
      <c r="DF1804" t="s">
        <v>361</v>
      </c>
      <c r="DG1804" t="s">
        <v>362</v>
      </c>
      <c r="DH1804" t="s">
        <v>8736</v>
      </c>
      <c r="DI1804" t="s">
        <v>5516</v>
      </c>
      <c r="DJ1804" t="s">
        <v>193</v>
      </c>
      <c r="DK1804" t="s">
        <v>5516</v>
      </c>
      <c r="DM1804" t="str">
        <f>_xlfn.XLOOKUP($A1804,'[1]01_GC Supply - Item Database -'!$D$3:$D$14229,'[1]01_GC Supply - Item Database -'!BW$3:BW$14229)</f>
        <v>Gray</v>
      </c>
      <c r="DN1804" t="str">
        <f>_xlfn.XLOOKUP($A1804,'[1]01_GC Supply - Item Database -'!$D$3:$D$14229,'[1]01_GC Supply - Item Database -'!BX$3:BX$14229)</f>
        <v>Gray</v>
      </c>
      <c r="DO1804" t="str">
        <f>_xlfn.XLOOKUP($A1804,'[1]01_GC Supply - Item Database -'!$D$3:$D$14229,'[1]01_GC Supply - Item Database -'!BY$3:BY$14229)</f>
        <v>Solid</v>
      </c>
      <c r="DP1804" t="s">
        <v>8737</v>
      </c>
      <c r="DQ1804" s="7" t="s">
        <v>8759</v>
      </c>
    </row>
    <row r="1805" spans="1:121">
      <c r="A1805" t="s">
        <v>8882</v>
      </c>
      <c r="B1805" t="s">
        <v>8883</v>
      </c>
      <c r="C1805" t="s">
        <v>123</v>
      </c>
      <c r="D1805" t="s">
        <v>124</v>
      </c>
      <c r="E1805" t="s">
        <v>8884</v>
      </c>
      <c r="F1805" t="s">
        <v>8712</v>
      </c>
      <c r="G1805" t="s">
        <v>8885</v>
      </c>
      <c r="H1805" t="s">
        <v>8714</v>
      </c>
      <c r="I1805" t="s">
        <v>129</v>
      </c>
      <c r="J1805" t="s">
        <v>8715</v>
      </c>
      <c r="L1805" t="s">
        <v>8716</v>
      </c>
      <c r="M1805" t="s">
        <v>8717</v>
      </c>
      <c r="P1805" t="s">
        <v>8883</v>
      </c>
      <c r="Q1805" t="s">
        <v>1748</v>
      </c>
      <c r="R1805" t="s">
        <v>2457</v>
      </c>
      <c r="S1805" t="s">
        <v>8886</v>
      </c>
      <c r="U1805" t="s">
        <v>136</v>
      </c>
      <c r="V1805" t="s">
        <v>852</v>
      </c>
      <c r="Y1805" t="s">
        <v>8718</v>
      </c>
      <c r="Z1805" t="s">
        <v>8719</v>
      </c>
      <c r="AA1805" t="s">
        <v>8863</v>
      </c>
      <c r="AI1805" t="s">
        <v>8753</v>
      </c>
      <c r="AJ1805" t="s">
        <v>146</v>
      </c>
      <c r="AK1805" t="s">
        <v>123</v>
      </c>
      <c r="AL1805" t="s">
        <v>124</v>
      </c>
      <c r="AM1805" t="s">
        <v>124</v>
      </c>
      <c r="AN1805" t="s">
        <v>124</v>
      </c>
      <c r="AO1805" t="s">
        <v>147</v>
      </c>
      <c r="AP1805" t="s">
        <v>149</v>
      </c>
      <c r="AQ1805" t="s">
        <v>147</v>
      </c>
      <c r="AR1805" t="s">
        <v>515</v>
      </c>
      <c r="AS1805" t="s">
        <v>5319</v>
      </c>
      <c r="AT1805" t="s">
        <v>8722</v>
      </c>
      <c r="AU1805" t="s">
        <v>8784</v>
      </c>
      <c r="AV1805" t="s">
        <v>8785</v>
      </c>
      <c r="AW1805" t="s">
        <v>8786</v>
      </c>
      <c r="AX1805" t="s">
        <v>4082</v>
      </c>
      <c r="AY1805" t="s">
        <v>521</v>
      </c>
      <c r="AZ1805" t="s">
        <v>453</v>
      </c>
      <c r="BA1805" t="s">
        <v>8887</v>
      </c>
      <c r="BB1805" t="s">
        <v>5415</v>
      </c>
      <c r="BC1805" t="s">
        <v>706</v>
      </c>
      <c r="BD1805" t="s">
        <v>1288</v>
      </c>
      <c r="BE1805" t="s">
        <v>8888</v>
      </c>
      <c r="BF1805" t="s">
        <v>368</v>
      </c>
      <c r="BG1805" t="s">
        <v>8889</v>
      </c>
      <c r="BH1805" t="s">
        <v>1769</v>
      </c>
      <c r="BI1805" t="s">
        <v>8753</v>
      </c>
      <c r="BJ1805" t="s">
        <v>405</v>
      </c>
      <c r="BK1805" t="s">
        <v>166</v>
      </c>
      <c r="BL1805" t="s">
        <v>7850</v>
      </c>
      <c r="BM1805" t="s">
        <v>5415</v>
      </c>
      <c r="BN1805" t="s">
        <v>706</v>
      </c>
      <c r="BO1805" t="s">
        <v>1288</v>
      </c>
      <c r="BP1805" t="s">
        <v>4037</v>
      </c>
      <c r="BQ1805" t="s">
        <v>129</v>
      </c>
      <c r="BR1805" t="s">
        <v>8728</v>
      </c>
      <c r="BS1805" t="s">
        <v>175</v>
      </c>
      <c r="BT1805" t="s">
        <v>453</v>
      </c>
      <c r="BU1805" t="s">
        <v>454</v>
      </c>
      <c r="BV1805" t="s">
        <v>455</v>
      </c>
      <c r="BW1805" t="s">
        <v>4674</v>
      </c>
      <c r="BX1805" t="s">
        <v>8729</v>
      </c>
      <c r="BY1805" t="s">
        <v>175</v>
      </c>
      <c r="BZ1805" t="s">
        <v>175</v>
      </c>
      <c r="CA1805" t="s">
        <v>175</v>
      </c>
      <c r="CB1805" t="s">
        <v>201</v>
      </c>
      <c r="CC1805" t="s">
        <v>176</v>
      </c>
      <c r="CD1805" t="s">
        <v>175</v>
      </c>
      <c r="CE1805" t="s">
        <v>170</v>
      </c>
      <c r="CF1805" t="s">
        <v>175</v>
      </c>
      <c r="CG1805" t="s">
        <v>175</v>
      </c>
      <c r="CH1805" t="s">
        <v>177</v>
      </c>
      <c r="CI1805" t="s">
        <v>163</v>
      </c>
      <c r="CJ1805" t="s">
        <v>175</v>
      </c>
      <c r="CK1805" t="s">
        <v>8730</v>
      </c>
      <c r="CL1805" t="s">
        <v>8731</v>
      </c>
      <c r="CM1805" s="4" t="s">
        <v>181</v>
      </c>
      <c r="CN1805" t="s">
        <v>464</v>
      </c>
      <c r="CO1805" t="s">
        <v>460</v>
      </c>
      <c r="CV1805" t="s">
        <v>8712</v>
      </c>
      <c r="CW1805" t="s">
        <v>8732</v>
      </c>
      <c r="CX1805" t="s">
        <v>129</v>
      </c>
      <c r="CY1805" t="s">
        <v>185</v>
      </c>
      <c r="DA1805" t="s">
        <v>8733</v>
      </c>
      <c r="DB1805" t="s">
        <v>8734</v>
      </c>
      <c r="DC1805" t="s">
        <v>8735</v>
      </c>
      <c r="DD1805" t="s">
        <v>1723</v>
      </c>
      <c r="DF1805" t="s">
        <v>361</v>
      </c>
      <c r="DG1805" t="s">
        <v>362</v>
      </c>
      <c r="DH1805" t="s">
        <v>8736</v>
      </c>
      <c r="DI1805" t="s">
        <v>5516</v>
      </c>
      <c r="DJ1805" t="s">
        <v>193</v>
      </c>
      <c r="DK1805" t="s">
        <v>5516</v>
      </c>
      <c r="DM1805" t="str">
        <f>_xlfn.XLOOKUP($A1805,'[1]01_GC Supply - Item Database -'!$D$3:$D$14229,'[1]01_GC Supply - Item Database -'!BW$3:BW$14229)</f>
        <v>Gray</v>
      </c>
      <c r="DN1805" t="str">
        <f>_xlfn.XLOOKUP($A1805,'[1]01_GC Supply - Item Database -'!$D$3:$D$14229,'[1]01_GC Supply - Item Database -'!BX$3:BX$14229)</f>
        <v>Gray</v>
      </c>
      <c r="DO1805" t="str">
        <f>_xlfn.XLOOKUP($A1805,'[1]01_GC Supply - Item Database -'!$D$3:$D$14229,'[1]01_GC Supply - Item Database -'!BY$3:BY$14229)</f>
        <v>Solid</v>
      </c>
      <c r="DP1805" t="s">
        <v>8737</v>
      </c>
      <c r="DQ1805" s="7" t="s">
        <v>8769</v>
      </c>
    </row>
    <row r="1806" spans="1:121">
      <c r="A1806" t="s">
        <v>8890</v>
      </c>
      <c r="B1806" t="s">
        <v>8891</v>
      </c>
      <c r="C1806" t="s">
        <v>123</v>
      </c>
      <c r="D1806" t="s">
        <v>124</v>
      </c>
      <c r="E1806" t="s">
        <v>8892</v>
      </c>
      <c r="F1806" t="s">
        <v>8712</v>
      </c>
      <c r="G1806" t="s">
        <v>8893</v>
      </c>
      <c r="H1806" t="s">
        <v>8714</v>
      </c>
      <c r="I1806" t="s">
        <v>129</v>
      </c>
      <c r="J1806" t="s">
        <v>8715</v>
      </c>
      <c r="L1806" t="s">
        <v>8716</v>
      </c>
      <c r="M1806" t="s">
        <v>8717</v>
      </c>
      <c r="P1806" t="s">
        <v>8891</v>
      </c>
      <c r="Q1806" t="s">
        <v>1748</v>
      </c>
      <c r="R1806" t="s">
        <v>2457</v>
      </c>
      <c r="S1806" t="s">
        <v>4075</v>
      </c>
      <c r="U1806" t="s">
        <v>136</v>
      </c>
      <c r="V1806" t="s">
        <v>852</v>
      </c>
      <c r="Y1806" t="s">
        <v>8718</v>
      </c>
      <c r="Z1806" t="s">
        <v>8719</v>
      </c>
      <c r="AA1806" t="s">
        <v>8863</v>
      </c>
      <c r="AI1806" t="s">
        <v>8753</v>
      </c>
      <c r="AJ1806" t="s">
        <v>146</v>
      </c>
      <c r="AK1806" t="s">
        <v>123</v>
      </c>
      <c r="AL1806" t="s">
        <v>124</v>
      </c>
      <c r="AM1806" t="s">
        <v>124</v>
      </c>
      <c r="AN1806" t="s">
        <v>124</v>
      </c>
      <c r="AO1806" t="s">
        <v>147</v>
      </c>
      <c r="AP1806" t="s">
        <v>149</v>
      </c>
      <c r="AQ1806" t="s">
        <v>147</v>
      </c>
      <c r="AR1806" t="s">
        <v>654</v>
      </c>
      <c r="AS1806" t="s">
        <v>8894</v>
      </c>
      <c r="AT1806" t="s">
        <v>8722</v>
      </c>
      <c r="AU1806" t="s">
        <v>8723</v>
      </c>
      <c r="AV1806" t="s">
        <v>8724</v>
      </c>
      <c r="AW1806" t="s">
        <v>8725</v>
      </c>
      <c r="AX1806" t="s">
        <v>850</v>
      </c>
      <c r="AY1806" t="s">
        <v>730</v>
      </c>
      <c r="AZ1806" t="s">
        <v>453</v>
      </c>
      <c r="BA1806" t="s">
        <v>8895</v>
      </c>
      <c r="BB1806" t="s">
        <v>156</v>
      </c>
      <c r="BC1806" t="s">
        <v>1466</v>
      </c>
      <c r="BD1806" t="s">
        <v>698</v>
      </c>
      <c r="BE1806" t="s">
        <v>8896</v>
      </c>
      <c r="BF1806" t="s">
        <v>4379</v>
      </c>
      <c r="BG1806" t="s">
        <v>8897</v>
      </c>
      <c r="BH1806" t="s">
        <v>1769</v>
      </c>
      <c r="BI1806" t="s">
        <v>8753</v>
      </c>
      <c r="BJ1806" t="s">
        <v>405</v>
      </c>
      <c r="BK1806" t="s">
        <v>166</v>
      </c>
      <c r="BL1806" t="s">
        <v>7850</v>
      </c>
      <c r="BM1806" t="s">
        <v>156</v>
      </c>
      <c r="BN1806" t="s">
        <v>1466</v>
      </c>
      <c r="BO1806" t="s">
        <v>698</v>
      </c>
      <c r="BP1806" t="s">
        <v>4037</v>
      </c>
      <c r="BQ1806" t="s">
        <v>129</v>
      </c>
      <c r="BR1806" t="s">
        <v>8728</v>
      </c>
      <c r="BS1806" t="s">
        <v>175</v>
      </c>
      <c r="BT1806" t="s">
        <v>453</v>
      </c>
      <c r="BU1806" t="s">
        <v>454</v>
      </c>
      <c r="BV1806" t="s">
        <v>455</v>
      </c>
      <c r="BW1806" t="s">
        <v>4674</v>
      </c>
      <c r="BX1806" t="s">
        <v>8729</v>
      </c>
      <c r="BY1806" t="s">
        <v>175</v>
      </c>
      <c r="BZ1806" t="s">
        <v>175</v>
      </c>
      <c r="CA1806" t="s">
        <v>175</v>
      </c>
      <c r="CB1806" t="s">
        <v>201</v>
      </c>
      <c r="CC1806" t="s">
        <v>176</v>
      </c>
      <c r="CD1806" t="s">
        <v>175</v>
      </c>
      <c r="CE1806" t="s">
        <v>170</v>
      </c>
      <c r="CF1806" t="s">
        <v>175</v>
      </c>
      <c r="CG1806" t="s">
        <v>175</v>
      </c>
      <c r="CH1806" t="s">
        <v>177</v>
      </c>
      <c r="CI1806" t="s">
        <v>163</v>
      </c>
      <c r="CJ1806" t="s">
        <v>175</v>
      </c>
      <c r="CK1806" t="s">
        <v>8730</v>
      </c>
      <c r="CL1806" t="s">
        <v>8731</v>
      </c>
      <c r="CM1806" s="4" t="s">
        <v>181</v>
      </c>
      <c r="CN1806" t="s">
        <v>464</v>
      </c>
      <c r="CO1806" t="s">
        <v>460</v>
      </c>
      <c r="CV1806" t="s">
        <v>8712</v>
      </c>
      <c r="CW1806" t="s">
        <v>8732</v>
      </c>
      <c r="CX1806" t="s">
        <v>129</v>
      </c>
      <c r="CY1806" t="s">
        <v>185</v>
      </c>
      <c r="DA1806" t="s">
        <v>8733</v>
      </c>
      <c r="DB1806" t="s">
        <v>8734</v>
      </c>
      <c r="DC1806" t="s">
        <v>8735</v>
      </c>
      <c r="DD1806" t="s">
        <v>1723</v>
      </c>
      <c r="DF1806" t="s">
        <v>361</v>
      </c>
      <c r="DG1806" t="s">
        <v>362</v>
      </c>
      <c r="DH1806" t="s">
        <v>8736</v>
      </c>
      <c r="DI1806" t="s">
        <v>5516</v>
      </c>
      <c r="DJ1806" t="s">
        <v>193</v>
      </c>
      <c r="DK1806" t="s">
        <v>5516</v>
      </c>
      <c r="DM1806" t="str">
        <f>_xlfn.XLOOKUP($A1806,'[1]01_GC Supply - Item Database -'!$D$3:$D$14229,'[1]01_GC Supply - Item Database -'!BW$3:BW$14229)</f>
        <v>Gray</v>
      </c>
      <c r="DN1806" t="str">
        <f>_xlfn.XLOOKUP($A1806,'[1]01_GC Supply - Item Database -'!$D$3:$D$14229,'[1]01_GC Supply - Item Database -'!BX$3:BX$14229)</f>
        <v>Gray</v>
      </c>
      <c r="DO1806" t="str">
        <f>_xlfn.XLOOKUP($A1806,'[1]01_GC Supply - Item Database -'!$D$3:$D$14229,'[1]01_GC Supply - Item Database -'!BY$3:BY$14229)</f>
        <v>Solid</v>
      </c>
      <c r="DP1806" t="s">
        <v>8737</v>
      </c>
      <c r="DQ1806" s="7" t="s">
        <v>8778</v>
      </c>
    </row>
    <row r="1807" spans="1:121">
      <c r="A1807" t="s">
        <v>8898</v>
      </c>
      <c r="B1807" t="s">
        <v>8899</v>
      </c>
      <c r="C1807" t="s">
        <v>123</v>
      </c>
      <c r="D1807" t="s">
        <v>124</v>
      </c>
      <c r="E1807" t="s">
        <v>8900</v>
      </c>
      <c r="F1807" t="s">
        <v>8712</v>
      </c>
      <c r="G1807" t="s">
        <v>8901</v>
      </c>
      <c r="H1807" t="s">
        <v>8714</v>
      </c>
      <c r="I1807" t="s">
        <v>129</v>
      </c>
      <c r="J1807" t="s">
        <v>8715</v>
      </c>
      <c r="L1807" t="s">
        <v>8716</v>
      </c>
      <c r="M1807" t="s">
        <v>8717</v>
      </c>
      <c r="P1807" t="s">
        <v>8899</v>
      </c>
      <c r="Q1807" t="s">
        <v>1748</v>
      </c>
      <c r="R1807" t="s">
        <v>2457</v>
      </c>
      <c r="S1807" t="s">
        <v>8902</v>
      </c>
      <c r="U1807" t="s">
        <v>136</v>
      </c>
      <c r="V1807" t="s">
        <v>852</v>
      </c>
      <c r="Y1807" t="s">
        <v>8718</v>
      </c>
      <c r="Z1807" t="s">
        <v>8719</v>
      </c>
      <c r="AA1807" t="s">
        <v>8863</v>
      </c>
      <c r="AI1807" t="s">
        <v>8753</v>
      </c>
      <c r="AJ1807" t="s">
        <v>146</v>
      </c>
      <c r="AK1807" t="s">
        <v>123</v>
      </c>
      <c r="AL1807" t="s">
        <v>124</v>
      </c>
      <c r="AM1807" t="s">
        <v>124</v>
      </c>
      <c r="AN1807" t="s">
        <v>124</v>
      </c>
      <c r="AO1807" t="s">
        <v>147</v>
      </c>
      <c r="AP1807" t="s">
        <v>149</v>
      </c>
      <c r="AQ1807" t="s">
        <v>147</v>
      </c>
      <c r="AR1807" t="s">
        <v>814</v>
      </c>
      <c r="AS1807" t="s">
        <v>8903</v>
      </c>
      <c r="AT1807" t="s">
        <v>8722</v>
      </c>
      <c r="AU1807" t="s">
        <v>8794</v>
      </c>
      <c r="AV1807" t="s">
        <v>6488</v>
      </c>
      <c r="AW1807" t="s">
        <v>8795</v>
      </c>
      <c r="AX1807" t="s">
        <v>3653</v>
      </c>
      <c r="AY1807" t="s">
        <v>812</v>
      </c>
      <c r="AZ1807" t="s">
        <v>453</v>
      </c>
      <c r="BA1807" t="s">
        <v>2340</v>
      </c>
      <c r="BB1807" t="s">
        <v>573</v>
      </c>
      <c r="BC1807" t="s">
        <v>777</v>
      </c>
      <c r="BD1807" t="s">
        <v>334</v>
      </c>
      <c r="BE1807" t="s">
        <v>8904</v>
      </c>
      <c r="BF1807" t="s">
        <v>1161</v>
      </c>
      <c r="BG1807" t="s">
        <v>8905</v>
      </c>
      <c r="BH1807" t="s">
        <v>1769</v>
      </c>
      <c r="BI1807" t="s">
        <v>8753</v>
      </c>
      <c r="BJ1807" t="s">
        <v>405</v>
      </c>
      <c r="BK1807" t="s">
        <v>166</v>
      </c>
      <c r="BL1807" t="s">
        <v>7850</v>
      </c>
      <c r="BM1807" t="s">
        <v>573</v>
      </c>
      <c r="BN1807" t="s">
        <v>777</v>
      </c>
      <c r="BO1807" t="s">
        <v>334</v>
      </c>
      <c r="BP1807" t="s">
        <v>4037</v>
      </c>
      <c r="BQ1807" t="s">
        <v>129</v>
      </c>
      <c r="BR1807" t="s">
        <v>8728</v>
      </c>
      <c r="BS1807" t="s">
        <v>175</v>
      </c>
      <c r="BT1807" t="s">
        <v>453</v>
      </c>
      <c r="BU1807" t="s">
        <v>454</v>
      </c>
      <c r="BV1807" t="s">
        <v>455</v>
      </c>
      <c r="BW1807" t="s">
        <v>4674</v>
      </c>
      <c r="BX1807" t="s">
        <v>8729</v>
      </c>
      <c r="BY1807" t="s">
        <v>175</v>
      </c>
      <c r="BZ1807" t="s">
        <v>175</v>
      </c>
      <c r="CA1807" t="s">
        <v>175</v>
      </c>
      <c r="CB1807" t="s">
        <v>201</v>
      </c>
      <c r="CC1807" t="s">
        <v>176</v>
      </c>
      <c r="CD1807" t="s">
        <v>175</v>
      </c>
      <c r="CE1807" t="s">
        <v>170</v>
      </c>
      <c r="CF1807" t="s">
        <v>175</v>
      </c>
      <c r="CG1807" t="s">
        <v>175</v>
      </c>
      <c r="CH1807" t="s">
        <v>177</v>
      </c>
      <c r="CI1807" t="s">
        <v>163</v>
      </c>
      <c r="CJ1807" t="s">
        <v>175</v>
      </c>
      <c r="CK1807" t="s">
        <v>8730</v>
      </c>
      <c r="CL1807" t="s">
        <v>8731</v>
      </c>
      <c r="CM1807" s="4" t="s">
        <v>181</v>
      </c>
      <c r="CN1807" t="s">
        <v>464</v>
      </c>
      <c r="CO1807" t="s">
        <v>460</v>
      </c>
      <c r="CV1807" t="s">
        <v>8712</v>
      </c>
      <c r="CW1807" t="s">
        <v>8732</v>
      </c>
      <c r="CX1807" t="s">
        <v>129</v>
      </c>
      <c r="CY1807" t="s">
        <v>185</v>
      </c>
      <c r="DA1807" t="s">
        <v>8733</v>
      </c>
      <c r="DB1807" t="s">
        <v>8734</v>
      </c>
      <c r="DC1807" t="s">
        <v>8735</v>
      </c>
      <c r="DD1807" t="s">
        <v>1723</v>
      </c>
      <c r="DF1807" t="s">
        <v>361</v>
      </c>
      <c r="DG1807" t="s">
        <v>362</v>
      </c>
      <c r="DH1807" t="s">
        <v>8736</v>
      </c>
      <c r="DI1807" t="s">
        <v>5516</v>
      </c>
      <c r="DJ1807" t="s">
        <v>193</v>
      </c>
      <c r="DK1807" t="s">
        <v>5516</v>
      </c>
      <c r="DM1807" t="str">
        <f>_xlfn.XLOOKUP($A1807,'[1]01_GC Supply - Item Database -'!$D$3:$D$14229,'[1]01_GC Supply - Item Database -'!BW$3:BW$14229)</f>
        <v>Gray</v>
      </c>
      <c r="DN1807" t="str">
        <f>_xlfn.XLOOKUP($A1807,'[1]01_GC Supply - Item Database -'!$D$3:$D$14229,'[1]01_GC Supply - Item Database -'!BX$3:BX$14229)</f>
        <v>Gray</v>
      </c>
      <c r="DO1807" t="str">
        <f>_xlfn.XLOOKUP($A1807,'[1]01_GC Supply - Item Database -'!$D$3:$D$14229,'[1]01_GC Supply - Item Database -'!BY$3:BY$14229)</f>
        <v>Solid</v>
      </c>
      <c r="DP1807" t="s">
        <v>8737</v>
      </c>
      <c r="DQ1807" s="7" t="s">
        <v>8789</v>
      </c>
    </row>
    <row r="1808" spans="1:121">
      <c r="A1808" t="s">
        <v>8906</v>
      </c>
      <c r="B1808" t="s">
        <v>8907</v>
      </c>
      <c r="C1808" t="s">
        <v>123</v>
      </c>
      <c r="D1808" t="s">
        <v>124</v>
      </c>
      <c r="E1808" t="s">
        <v>8908</v>
      </c>
      <c r="F1808" t="s">
        <v>8712</v>
      </c>
      <c r="G1808" t="s">
        <v>8909</v>
      </c>
      <c r="H1808" t="s">
        <v>8714</v>
      </c>
      <c r="I1808" t="s">
        <v>129</v>
      </c>
      <c r="J1808" t="s">
        <v>8715</v>
      </c>
      <c r="L1808" t="s">
        <v>8716</v>
      </c>
      <c r="M1808" t="s">
        <v>8717</v>
      </c>
      <c r="P1808" t="s">
        <v>8907</v>
      </c>
      <c r="Q1808" t="s">
        <v>1748</v>
      </c>
      <c r="R1808" t="s">
        <v>2457</v>
      </c>
      <c r="S1808" t="s">
        <v>8910</v>
      </c>
      <c r="U1808" t="s">
        <v>136</v>
      </c>
      <c r="V1808" t="s">
        <v>852</v>
      </c>
      <c r="Y1808" t="s">
        <v>8718</v>
      </c>
      <c r="Z1808" t="s">
        <v>8719</v>
      </c>
      <c r="AA1808" t="s">
        <v>8863</v>
      </c>
      <c r="AI1808" t="s">
        <v>8753</v>
      </c>
      <c r="AJ1808" t="s">
        <v>146</v>
      </c>
      <c r="AK1808" t="s">
        <v>123</v>
      </c>
      <c r="AL1808" t="s">
        <v>124</v>
      </c>
      <c r="AM1808" t="s">
        <v>124</v>
      </c>
      <c r="AN1808" t="s">
        <v>124</v>
      </c>
      <c r="AO1808" t="s">
        <v>147</v>
      </c>
      <c r="AP1808" t="s">
        <v>149</v>
      </c>
      <c r="AQ1808" t="s">
        <v>147</v>
      </c>
      <c r="AR1808" t="s">
        <v>334</v>
      </c>
      <c r="AS1808" t="s">
        <v>8352</v>
      </c>
      <c r="AT1808" t="s">
        <v>8722</v>
      </c>
      <c r="AU1808" t="s">
        <v>8804</v>
      </c>
      <c r="AV1808" t="s">
        <v>8805</v>
      </c>
      <c r="AW1808" t="s">
        <v>4299</v>
      </c>
      <c r="AX1808" t="s">
        <v>8796</v>
      </c>
      <c r="AY1808" t="s">
        <v>850</v>
      </c>
      <c r="AZ1808" t="s">
        <v>453</v>
      </c>
      <c r="BA1808" t="s">
        <v>8911</v>
      </c>
      <c r="BB1808" t="s">
        <v>1544</v>
      </c>
      <c r="BC1808" t="s">
        <v>706</v>
      </c>
      <c r="BD1808" t="s">
        <v>425</v>
      </c>
      <c r="BE1808" t="s">
        <v>8912</v>
      </c>
      <c r="BF1808" t="s">
        <v>3876</v>
      </c>
      <c r="BG1808" t="s">
        <v>8913</v>
      </c>
      <c r="BH1808" t="s">
        <v>1769</v>
      </c>
      <c r="BI1808" t="s">
        <v>8753</v>
      </c>
      <c r="BJ1808" t="s">
        <v>405</v>
      </c>
      <c r="BK1808" t="s">
        <v>166</v>
      </c>
      <c r="BL1808" t="s">
        <v>7850</v>
      </c>
      <c r="BM1808" t="s">
        <v>1544</v>
      </c>
      <c r="BN1808" t="s">
        <v>706</v>
      </c>
      <c r="BO1808" t="s">
        <v>425</v>
      </c>
      <c r="BP1808" t="s">
        <v>4037</v>
      </c>
      <c r="BQ1808" t="s">
        <v>129</v>
      </c>
      <c r="BR1808" t="s">
        <v>8728</v>
      </c>
      <c r="BS1808" t="s">
        <v>175</v>
      </c>
      <c r="BT1808" t="s">
        <v>453</v>
      </c>
      <c r="BU1808" t="s">
        <v>454</v>
      </c>
      <c r="BV1808" t="s">
        <v>455</v>
      </c>
      <c r="BW1808" t="s">
        <v>4674</v>
      </c>
      <c r="BX1808" t="s">
        <v>8729</v>
      </c>
      <c r="BY1808" t="s">
        <v>175</v>
      </c>
      <c r="BZ1808" t="s">
        <v>175</v>
      </c>
      <c r="CA1808" t="s">
        <v>175</v>
      </c>
      <c r="CB1808" t="s">
        <v>201</v>
      </c>
      <c r="CC1808" t="s">
        <v>176</v>
      </c>
      <c r="CD1808" t="s">
        <v>175</v>
      </c>
      <c r="CE1808" t="s">
        <v>170</v>
      </c>
      <c r="CF1808" t="s">
        <v>175</v>
      </c>
      <c r="CG1808" t="s">
        <v>175</v>
      </c>
      <c r="CH1808" t="s">
        <v>177</v>
      </c>
      <c r="CI1808" t="s">
        <v>163</v>
      </c>
      <c r="CJ1808" t="s">
        <v>175</v>
      </c>
      <c r="CK1808" t="s">
        <v>8730</v>
      </c>
      <c r="CL1808" t="s">
        <v>8731</v>
      </c>
      <c r="CM1808" s="4" t="s">
        <v>181</v>
      </c>
      <c r="CN1808" t="s">
        <v>464</v>
      </c>
      <c r="CO1808" t="s">
        <v>460</v>
      </c>
      <c r="CV1808" t="s">
        <v>8712</v>
      </c>
      <c r="CW1808" t="s">
        <v>8732</v>
      </c>
      <c r="CX1808" t="s">
        <v>129</v>
      </c>
      <c r="CY1808" t="s">
        <v>185</v>
      </c>
      <c r="DA1808" t="s">
        <v>8733</v>
      </c>
      <c r="DB1808" t="s">
        <v>8734</v>
      </c>
      <c r="DC1808" t="s">
        <v>8735</v>
      </c>
      <c r="DD1808" t="s">
        <v>1723</v>
      </c>
      <c r="DF1808" t="s">
        <v>361</v>
      </c>
      <c r="DG1808" t="s">
        <v>362</v>
      </c>
      <c r="DH1808" t="s">
        <v>8736</v>
      </c>
      <c r="DI1808" t="s">
        <v>5516</v>
      </c>
      <c r="DJ1808" t="s">
        <v>193</v>
      </c>
      <c r="DK1808" t="s">
        <v>5516</v>
      </c>
      <c r="DM1808" t="str">
        <f>_xlfn.XLOOKUP($A1808,'[1]01_GC Supply - Item Database -'!$D$3:$D$14229,'[1]01_GC Supply - Item Database -'!BW$3:BW$14229)</f>
        <v>Gray</v>
      </c>
      <c r="DN1808" t="str">
        <f>_xlfn.XLOOKUP($A1808,'[1]01_GC Supply - Item Database -'!$D$3:$D$14229,'[1]01_GC Supply - Item Database -'!BX$3:BX$14229)</f>
        <v>Gray</v>
      </c>
      <c r="DO1808" t="str">
        <f>_xlfn.XLOOKUP($A1808,'[1]01_GC Supply - Item Database -'!$D$3:$D$14229,'[1]01_GC Supply - Item Database -'!BY$3:BY$14229)</f>
        <v>Solid</v>
      </c>
      <c r="DP1808" t="s">
        <v>8737</v>
      </c>
      <c r="DQ1808" s="7" t="s">
        <v>8800</v>
      </c>
    </row>
    <row r="1809" spans="1:121">
      <c r="A1809" t="s">
        <v>8914</v>
      </c>
      <c r="B1809" t="s">
        <v>8915</v>
      </c>
      <c r="C1809" t="s">
        <v>123</v>
      </c>
      <c r="D1809" t="s">
        <v>124</v>
      </c>
      <c r="E1809" t="s">
        <v>8916</v>
      </c>
      <c r="F1809" t="s">
        <v>8712</v>
      </c>
      <c r="G1809" t="s">
        <v>8917</v>
      </c>
      <c r="H1809" t="s">
        <v>8714</v>
      </c>
      <c r="I1809" t="s">
        <v>129</v>
      </c>
      <c r="J1809" t="s">
        <v>8715</v>
      </c>
      <c r="L1809" t="s">
        <v>8716</v>
      </c>
      <c r="M1809" t="s">
        <v>8717</v>
      </c>
      <c r="P1809" t="s">
        <v>8915</v>
      </c>
      <c r="Q1809" t="s">
        <v>1748</v>
      </c>
      <c r="R1809" t="s">
        <v>2457</v>
      </c>
      <c r="S1809" t="s">
        <v>8918</v>
      </c>
      <c r="U1809" t="s">
        <v>136</v>
      </c>
      <c r="V1809" t="s">
        <v>852</v>
      </c>
      <c r="Y1809" t="s">
        <v>8718</v>
      </c>
      <c r="Z1809" t="s">
        <v>8719</v>
      </c>
      <c r="AA1809" t="s">
        <v>8863</v>
      </c>
      <c r="AI1809" t="s">
        <v>8753</v>
      </c>
      <c r="AJ1809" t="s">
        <v>146</v>
      </c>
      <c r="AK1809" t="s">
        <v>123</v>
      </c>
      <c r="AL1809" t="s">
        <v>124</v>
      </c>
      <c r="AM1809" t="s">
        <v>124</v>
      </c>
      <c r="AN1809" t="s">
        <v>124</v>
      </c>
      <c r="AO1809" t="s">
        <v>147</v>
      </c>
      <c r="AP1809" t="s">
        <v>149</v>
      </c>
      <c r="AQ1809" t="s">
        <v>147</v>
      </c>
      <c r="AR1809" t="s">
        <v>176</v>
      </c>
      <c r="AS1809" t="s">
        <v>8645</v>
      </c>
      <c r="AT1809" t="s">
        <v>8722</v>
      </c>
      <c r="AU1809" t="s">
        <v>8919</v>
      </c>
      <c r="AV1809" t="s">
        <v>8920</v>
      </c>
      <c r="AW1809" t="s">
        <v>4313</v>
      </c>
      <c r="AX1809" t="s">
        <v>4082</v>
      </c>
      <c r="AY1809" t="s">
        <v>850</v>
      </c>
      <c r="AZ1809" t="s">
        <v>453</v>
      </c>
      <c r="BA1809" t="s">
        <v>8921</v>
      </c>
      <c r="BB1809" t="s">
        <v>7407</v>
      </c>
      <c r="BC1809" t="s">
        <v>3236</v>
      </c>
      <c r="BD1809" t="s">
        <v>516</v>
      </c>
      <c r="BE1809" t="s">
        <v>8922</v>
      </c>
      <c r="BF1809" t="s">
        <v>1809</v>
      </c>
      <c r="BG1809" t="s">
        <v>8923</v>
      </c>
      <c r="BH1809" t="s">
        <v>1769</v>
      </c>
      <c r="BI1809" t="s">
        <v>8753</v>
      </c>
      <c r="BJ1809" t="s">
        <v>405</v>
      </c>
      <c r="BK1809" t="s">
        <v>166</v>
      </c>
      <c r="BL1809" t="s">
        <v>7850</v>
      </c>
      <c r="BM1809" t="s">
        <v>7407</v>
      </c>
      <c r="BN1809" t="s">
        <v>3236</v>
      </c>
      <c r="BO1809" t="s">
        <v>516</v>
      </c>
      <c r="BP1809" t="s">
        <v>4037</v>
      </c>
      <c r="BQ1809" t="s">
        <v>129</v>
      </c>
      <c r="BR1809" t="s">
        <v>8728</v>
      </c>
      <c r="BS1809" t="s">
        <v>175</v>
      </c>
      <c r="BT1809" t="s">
        <v>453</v>
      </c>
      <c r="BU1809" t="s">
        <v>454</v>
      </c>
      <c r="BV1809" t="s">
        <v>455</v>
      </c>
      <c r="BW1809" t="s">
        <v>4674</v>
      </c>
      <c r="BX1809" t="s">
        <v>8729</v>
      </c>
      <c r="BY1809" t="s">
        <v>175</v>
      </c>
      <c r="BZ1809" t="s">
        <v>175</v>
      </c>
      <c r="CA1809" t="s">
        <v>175</v>
      </c>
      <c r="CB1809" t="s">
        <v>201</v>
      </c>
      <c r="CC1809" t="s">
        <v>176</v>
      </c>
      <c r="CD1809" t="s">
        <v>175</v>
      </c>
      <c r="CE1809" t="s">
        <v>170</v>
      </c>
      <c r="CF1809" t="s">
        <v>175</v>
      </c>
      <c r="CG1809" t="s">
        <v>175</v>
      </c>
      <c r="CH1809" t="s">
        <v>177</v>
      </c>
      <c r="CI1809" t="s">
        <v>163</v>
      </c>
      <c r="CJ1809" t="s">
        <v>175</v>
      </c>
      <c r="CK1809" t="s">
        <v>8730</v>
      </c>
      <c r="CL1809" t="s">
        <v>8731</v>
      </c>
      <c r="CM1809" s="4" t="s">
        <v>181</v>
      </c>
      <c r="CN1809" t="s">
        <v>464</v>
      </c>
      <c r="CO1809" t="s">
        <v>460</v>
      </c>
      <c r="CV1809" t="s">
        <v>8712</v>
      </c>
      <c r="CW1809" t="s">
        <v>8732</v>
      </c>
      <c r="CX1809" t="s">
        <v>129</v>
      </c>
      <c r="CY1809" t="s">
        <v>185</v>
      </c>
      <c r="DA1809" t="s">
        <v>8733</v>
      </c>
      <c r="DB1809" t="s">
        <v>8734</v>
      </c>
      <c r="DC1809" t="s">
        <v>8735</v>
      </c>
      <c r="DD1809" t="s">
        <v>1723</v>
      </c>
      <c r="DF1809" t="s">
        <v>361</v>
      </c>
      <c r="DG1809" t="s">
        <v>362</v>
      </c>
      <c r="DH1809" t="s">
        <v>8736</v>
      </c>
      <c r="DI1809" t="s">
        <v>5516</v>
      </c>
      <c r="DJ1809" t="s">
        <v>193</v>
      </c>
      <c r="DK1809" t="s">
        <v>5516</v>
      </c>
      <c r="DM1809" t="str">
        <f>_xlfn.XLOOKUP($A1809,'[1]01_GC Supply - Item Database -'!$D$3:$D$14229,'[1]01_GC Supply - Item Database -'!BW$3:BW$14229)</f>
        <v>Gray</v>
      </c>
      <c r="DN1809" t="str">
        <f>_xlfn.XLOOKUP($A1809,'[1]01_GC Supply - Item Database -'!$D$3:$D$14229,'[1]01_GC Supply - Item Database -'!BX$3:BX$14229)</f>
        <v>Gray</v>
      </c>
      <c r="DO1809" t="str">
        <f>_xlfn.XLOOKUP($A1809,'[1]01_GC Supply - Item Database -'!$D$3:$D$14229,'[1]01_GC Supply - Item Database -'!BY$3:BY$14229)</f>
        <v>Solid</v>
      </c>
      <c r="DP1809" t="s">
        <v>8737</v>
      </c>
      <c r="DQ1809" s="7" t="s">
        <v>8806</v>
      </c>
    </row>
    <row r="1810" spans="1:121">
      <c r="A1810" t="s">
        <v>8924</v>
      </c>
      <c r="B1810" t="s">
        <v>8925</v>
      </c>
      <c r="C1810" t="s">
        <v>123</v>
      </c>
      <c r="D1810" t="s">
        <v>124</v>
      </c>
      <c r="E1810" t="s">
        <v>8926</v>
      </c>
      <c r="F1810" t="s">
        <v>8712</v>
      </c>
      <c r="G1810" t="s">
        <v>8927</v>
      </c>
      <c r="H1810" t="s">
        <v>8714</v>
      </c>
      <c r="I1810" t="s">
        <v>129</v>
      </c>
      <c r="J1810" t="s">
        <v>8715</v>
      </c>
      <c r="L1810" t="s">
        <v>8716</v>
      </c>
      <c r="M1810" t="s">
        <v>8717</v>
      </c>
      <c r="P1810" t="s">
        <v>8925</v>
      </c>
      <c r="Q1810" t="s">
        <v>1748</v>
      </c>
      <c r="R1810" t="s">
        <v>2457</v>
      </c>
      <c r="S1810" t="s">
        <v>8928</v>
      </c>
      <c r="U1810" t="s">
        <v>136</v>
      </c>
      <c r="V1810" t="s">
        <v>852</v>
      </c>
      <c r="Y1810" t="s">
        <v>8718</v>
      </c>
      <c r="Z1810" t="s">
        <v>8719</v>
      </c>
      <c r="AA1810" t="s">
        <v>8863</v>
      </c>
      <c r="AI1810" t="s">
        <v>8753</v>
      </c>
      <c r="AJ1810" t="s">
        <v>146</v>
      </c>
      <c r="AK1810" t="s">
        <v>123</v>
      </c>
      <c r="AL1810" t="s">
        <v>124</v>
      </c>
      <c r="AM1810" t="s">
        <v>124</v>
      </c>
      <c r="AN1810" t="s">
        <v>124</v>
      </c>
      <c r="AO1810" t="s">
        <v>147</v>
      </c>
      <c r="AP1810" t="s">
        <v>149</v>
      </c>
      <c r="AQ1810" t="s">
        <v>147</v>
      </c>
      <c r="AR1810" t="s">
        <v>392</v>
      </c>
      <c r="AS1810" t="s">
        <v>8929</v>
      </c>
      <c r="AT1810" t="s">
        <v>8722</v>
      </c>
      <c r="AU1810" t="s">
        <v>8833</v>
      </c>
      <c r="AV1810" t="s">
        <v>8834</v>
      </c>
      <c r="AW1810" t="s">
        <v>8835</v>
      </c>
      <c r="AX1810" t="s">
        <v>1349</v>
      </c>
      <c r="AY1810" t="s">
        <v>3653</v>
      </c>
      <c r="AZ1810" t="s">
        <v>453</v>
      </c>
      <c r="BA1810" t="s">
        <v>1320</v>
      </c>
      <c r="BB1810" t="s">
        <v>8930</v>
      </c>
      <c r="BC1810" t="s">
        <v>231</v>
      </c>
      <c r="BD1810" t="s">
        <v>8931</v>
      </c>
      <c r="BE1810" t="s">
        <v>8932</v>
      </c>
      <c r="BF1810" t="s">
        <v>533</v>
      </c>
      <c r="BG1810" t="s">
        <v>8933</v>
      </c>
      <c r="BH1810" t="s">
        <v>2302</v>
      </c>
      <c r="BI1810" t="s">
        <v>8753</v>
      </c>
      <c r="BJ1810" t="s">
        <v>405</v>
      </c>
      <c r="BK1810" t="s">
        <v>166</v>
      </c>
      <c r="BL1810" t="s">
        <v>7850</v>
      </c>
      <c r="BM1810" t="s">
        <v>8930</v>
      </c>
      <c r="BN1810" t="s">
        <v>231</v>
      </c>
      <c r="BO1810" t="s">
        <v>8931</v>
      </c>
      <c r="BP1810" t="s">
        <v>4037</v>
      </c>
      <c r="BQ1810" t="s">
        <v>129</v>
      </c>
      <c r="BR1810" t="s">
        <v>8728</v>
      </c>
      <c r="BS1810" t="s">
        <v>175</v>
      </c>
      <c r="BT1810" t="s">
        <v>453</v>
      </c>
      <c r="BU1810" t="s">
        <v>454</v>
      </c>
      <c r="BV1810" t="s">
        <v>455</v>
      </c>
      <c r="BW1810" t="s">
        <v>4674</v>
      </c>
      <c r="BX1810" t="s">
        <v>8729</v>
      </c>
      <c r="BY1810" t="s">
        <v>175</v>
      </c>
      <c r="BZ1810" t="s">
        <v>175</v>
      </c>
      <c r="CA1810" t="s">
        <v>175</v>
      </c>
      <c r="CB1810" t="s">
        <v>201</v>
      </c>
      <c r="CC1810" t="s">
        <v>176</v>
      </c>
      <c r="CD1810" t="s">
        <v>175</v>
      </c>
      <c r="CE1810" t="s">
        <v>170</v>
      </c>
      <c r="CF1810" t="s">
        <v>175</v>
      </c>
      <c r="CG1810" t="s">
        <v>175</v>
      </c>
      <c r="CH1810" t="s">
        <v>177</v>
      </c>
      <c r="CI1810" t="s">
        <v>163</v>
      </c>
      <c r="CJ1810" t="s">
        <v>175</v>
      </c>
      <c r="CK1810" t="s">
        <v>8730</v>
      </c>
      <c r="CL1810" t="s">
        <v>8731</v>
      </c>
      <c r="CM1810" s="4" t="s">
        <v>181</v>
      </c>
      <c r="CN1810" t="s">
        <v>464</v>
      </c>
      <c r="CO1810" t="s">
        <v>460</v>
      </c>
      <c r="CV1810" t="s">
        <v>8712</v>
      </c>
      <c r="CW1810" t="s">
        <v>8732</v>
      </c>
      <c r="CX1810" t="s">
        <v>129</v>
      </c>
      <c r="CY1810" t="s">
        <v>185</v>
      </c>
      <c r="DA1810" t="s">
        <v>8733</v>
      </c>
      <c r="DB1810" t="s">
        <v>8734</v>
      </c>
      <c r="DC1810" t="s">
        <v>8735</v>
      </c>
      <c r="DD1810" t="s">
        <v>1723</v>
      </c>
      <c r="DF1810" t="s">
        <v>361</v>
      </c>
      <c r="DG1810" t="s">
        <v>362</v>
      </c>
      <c r="DH1810" t="s">
        <v>8736</v>
      </c>
      <c r="DI1810" t="s">
        <v>5516</v>
      </c>
      <c r="DJ1810" t="s">
        <v>193</v>
      </c>
      <c r="DK1810" t="s">
        <v>5516</v>
      </c>
      <c r="DM1810" t="str">
        <f>_xlfn.XLOOKUP($A1810,'[1]01_GC Supply - Item Database -'!$D$3:$D$14229,'[1]01_GC Supply - Item Database -'!BW$3:BW$14229)</f>
        <v>Gray</v>
      </c>
      <c r="DN1810" t="str">
        <f>_xlfn.XLOOKUP($A1810,'[1]01_GC Supply - Item Database -'!$D$3:$D$14229,'[1]01_GC Supply - Item Database -'!BX$3:BX$14229)</f>
        <v>Gray</v>
      </c>
      <c r="DO1810" t="str">
        <f>_xlfn.XLOOKUP($A1810,'[1]01_GC Supply - Item Database -'!$D$3:$D$14229,'[1]01_GC Supply - Item Database -'!BY$3:BY$14229)</f>
        <v>Solid</v>
      </c>
      <c r="DP1810" t="s">
        <v>8737</v>
      </c>
      <c r="DQ1810" s="7" t="s">
        <v>8815</v>
      </c>
    </row>
    <row r="1811" spans="1:121">
      <c r="A1811" t="s">
        <v>8934</v>
      </c>
      <c r="B1811" t="s">
        <v>8935</v>
      </c>
      <c r="C1811" t="s">
        <v>123</v>
      </c>
      <c r="D1811" t="s">
        <v>124</v>
      </c>
      <c r="E1811" t="s">
        <v>8936</v>
      </c>
      <c r="F1811" t="s">
        <v>8712</v>
      </c>
      <c r="G1811" t="s">
        <v>8937</v>
      </c>
      <c r="H1811" t="s">
        <v>8714</v>
      </c>
      <c r="I1811" t="s">
        <v>129</v>
      </c>
      <c r="J1811" t="s">
        <v>8715</v>
      </c>
      <c r="L1811" t="s">
        <v>8716</v>
      </c>
      <c r="M1811" t="s">
        <v>8717</v>
      </c>
      <c r="P1811" t="s">
        <v>8935</v>
      </c>
      <c r="Q1811" t="s">
        <v>1748</v>
      </c>
      <c r="R1811" t="s">
        <v>2457</v>
      </c>
      <c r="S1811" t="s">
        <v>8938</v>
      </c>
      <c r="U1811" t="s">
        <v>136</v>
      </c>
      <c r="V1811" t="s">
        <v>852</v>
      </c>
      <c r="Y1811" t="s">
        <v>8718</v>
      </c>
      <c r="Z1811" t="s">
        <v>8719</v>
      </c>
      <c r="AA1811" t="s">
        <v>8863</v>
      </c>
      <c r="AI1811" t="s">
        <v>8743</v>
      </c>
      <c r="AJ1811" t="s">
        <v>146</v>
      </c>
      <c r="AK1811" t="s">
        <v>123</v>
      </c>
      <c r="AL1811" t="s">
        <v>124</v>
      </c>
      <c r="AM1811" t="s">
        <v>124</v>
      </c>
      <c r="AN1811" t="s">
        <v>124</v>
      </c>
      <c r="AO1811" t="s">
        <v>147</v>
      </c>
      <c r="AP1811" t="s">
        <v>149</v>
      </c>
      <c r="AQ1811" t="s">
        <v>147</v>
      </c>
      <c r="AR1811" t="s">
        <v>147</v>
      </c>
      <c r="AS1811" t="s">
        <v>2364</v>
      </c>
      <c r="AT1811" t="s">
        <v>8821</v>
      </c>
      <c r="AU1811" t="s">
        <v>8939</v>
      </c>
      <c r="AV1811" t="s">
        <v>8940</v>
      </c>
      <c r="AW1811" t="s">
        <v>8941</v>
      </c>
      <c r="AX1811" t="s">
        <v>1390</v>
      </c>
      <c r="AY1811" t="s">
        <v>8796</v>
      </c>
      <c r="AZ1811" t="s">
        <v>453</v>
      </c>
      <c r="BA1811" t="s">
        <v>8942</v>
      </c>
      <c r="BB1811" t="s">
        <v>7850</v>
      </c>
      <c r="BC1811" t="s">
        <v>443</v>
      </c>
      <c r="BD1811" t="s">
        <v>5326</v>
      </c>
      <c r="BE1811" t="s">
        <v>8943</v>
      </c>
      <c r="BF1811" t="s">
        <v>3009</v>
      </c>
      <c r="BG1811" t="s">
        <v>8944</v>
      </c>
      <c r="BH1811" t="s">
        <v>2302</v>
      </c>
      <c r="BI1811" t="s">
        <v>8743</v>
      </c>
      <c r="BJ1811" t="s">
        <v>1358</v>
      </c>
      <c r="BK1811" t="s">
        <v>232</v>
      </c>
      <c r="BL1811" t="s">
        <v>7850</v>
      </c>
      <c r="BM1811" t="s">
        <v>7850</v>
      </c>
      <c r="BN1811" t="s">
        <v>443</v>
      </c>
      <c r="BO1811" t="s">
        <v>5326</v>
      </c>
      <c r="BP1811" t="s">
        <v>4037</v>
      </c>
      <c r="BQ1811" t="s">
        <v>129</v>
      </c>
      <c r="BR1811" t="s">
        <v>8728</v>
      </c>
      <c r="BS1811" t="s">
        <v>175</v>
      </c>
      <c r="BT1811" t="s">
        <v>453</v>
      </c>
      <c r="BU1811" t="s">
        <v>454</v>
      </c>
      <c r="BV1811" t="s">
        <v>455</v>
      </c>
      <c r="BW1811" t="s">
        <v>4674</v>
      </c>
      <c r="BX1811" t="s">
        <v>8729</v>
      </c>
      <c r="BY1811" t="s">
        <v>175</v>
      </c>
      <c r="BZ1811" t="s">
        <v>175</v>
      </c>
      <c r="CA1811" t="s">
        <v>175</v>
      </c>
      <c r="CB1811" t="s">
        <v>201</v>
      </c>
      <c r="CC1811" t="s">
        <v>176</v>
      </c>
      <c r="CD1811" t="s">
        <v>175</v>
      </c>
      <c r="CE1811" t="s">
        <v>170</v>
      </c>
      <c r="CF1811" t="s">
        <v>175</v>
      </c>
      <c r="CG1811" t="s">
        <v>175</v>
      </c>
      <c r="CH1811" t="s">
        <v>177</v>
      </c>
      <c r="CI1811" t="s">
        <v>163</v>
      </c>
      <c r="CJ1811" t="s">
        <v>175</v>
      </c>
      <c r="CK1811" t="s">
        <v>8730</v>
      </c>
      <c r="CL1811" t="s">
        <v>8731</v>
      </c>
      <c r="CM1811" s="4" t="s">
        <v>181</v>
      </c>
      <c r="CN1811" t="s">
        <v>464</v>
      </c>
      <c r="CO1811" t="s">
        <v>460</v>
      </c>
      <c r="CV1811" t="s">
        <v>8712</v>
      </c>
      <c r="CW1811" t="s">
        <v>8732</v>
      </c>
      <c r="CX1811" t="s">
        <v>129</v>
      </c>
      <c r="CY1811" t="s">
        <v>185</v>
      </c>
      <c r="DA1811" t="s">
        <v>8733</v>
      </c>
      <c r="DB1811" t="s">
        <v>8734</v>
      </c>
      <c r="DC1811" t="s">
        <v>8735</v>
      </c>
      <c r="DD1811" t="s">
        <v>1723</v>
      </c>
      <c r="DF1811" t="s">
        <v>361</v>
      </c>
      <c r="DG1811" t="s">
        <v>362</v>
      </c>
      <c r="DH1811" t="s">
        <v>8736</v>
      </c>
      <c r="DI1811" t="s">
        <v>5516</v>
      </c>
      <c r="DJ1811" t="s">
        <v>193</v>
      </c>
      <c r="DK1811" t="s">
        <v>5516</v>
      </c>
      <c r="DM1811" t="str">
        <f>_xlfn.XLOOKUP($A1811,'[1]01_GC Supply - Item Database -'!$D$3:$D$14229,'[1]01_GC Supply - Item Database -'!BW$3:BW$14229)</f>
        <v>Gray</v>
      </c>
      <c r="DN1811" t="str">
        <f>_xlfn.XLOOKUP($A1811,'[1]01_GC Supply - Item Database -'!$D$3:$D$14229,'[1]01_GC Supply - Item Database -'!BX$3:BX$14229)</f>
        <v>Gray</v>
      </c>
      <c r="DO1811" t="str">
        <f>_xlfn.XLOOKUP($A1811,'[1]01_GC Supply - Item Database -'!$D$3:$D$14229,'[1]01_GC Supply - Item Database -'!BY$3:BY$14229)</f>
        <v>Solid</v>
      </c>
      <c r="DP1811" t="s">
        <v>8737</v>
      </c>
      <c r="DQ1811" s="7" t="s">
        <v>8828</v>
      </c>
    </row>
    <row r="1812" spans="1:121">
      <c r="A1812" t="s">
        <v>8945</v>
      </c>
      <c r="B1812" t="s">
        <v>8946</v>
      </c>
      <c r="C1812" t="s">
        <v>123</v>
      </c>
      <c r="D1812" t="s">
        <v>124</v>
      </c>
      <c r="E1812" t="s">
        <v>8947</v>
      </c>
      <c r="F1812" t="s">
        <v>8712</v>
      </c>
      <c r="G1812" t="s">
        <v>8948</v>
      </c>
      <c r="H1812" t="s">
        <v>8714</v>
      </c>
      <c r="I1812" t="s">
        <v>129</v>
      </c>
      <c r="J1812" t="s">
        <v>8715</v>
      </c>
      <c r="L1812" t="s">
        <v>8716</v>
      </c>
      <c r="M1812" t="s">
        <v>8717</v>
      </c>
      <c r="P1812" t="s">
        <v>8946</v>
      </c>
      <c r="Q1812" t="s">
        <v>1748</v>
      </c>
      <c r="R1812" t="s">
        <v>2457</v>
      </c>
      <c r="S1812" t="s">
        <v>7120</v>
      </c>
      <c r="U1812" t="s">
        <v>136</v>
      </c>
      <c r="V1812" t="s">
        <v>852</v>
      </c>
      <c r="Y1812" t="s">
        <v>8718</v>
      </c>
      <c r="Z1812" t="s">
        <v>8719</v>
      </c>
      <c r="AA1812" t="s">
        <v>8863</v>
      </c>
      <c r="AI1812" t="s">
        <v>8743</v>
      </c>
      <c r="AJ1812" t="s">
        <v>146</v>
      </c>
      <c r="AK1812" t="s">
        <v>123</v>
      </c>
      <c r="AL1812" t="s">
        <v>124</v>
      </c>
      <c r="AM1812" t="s">
        <v>124</v>
      </c>
      <c r="AN1812" t="s">
        <v>124</v>
      </c>
      <c r="AO1812" t="s">
        <v>147</v>
      </c>
      <c r="AP1812" t="s">
        <v>149</v>
      </c>
      <c r="AQ1812" t="s">
        <v>147</v>
      </c>
      <c r="AR1812" t="s">
        <v>147</v>
      </c>
      <c r="AS1812" t="s">
        <v>1104</v>
      </c>
      <c r="AT1812" t="s">
        <v>8821</v>
      </c>
      <c r="AU1812" t="s">
        <v>8939</v>
      </c>
      <c r="AV1812" t="s">
        <v>8940</v>
      </c>
      <c r="AW1812" t="s">
        <v>8941</v>
      </c>
      <c r="AX1812" t="s">
        <v>1390</v>
      </c>
      <c r="AY1812" t="s">
        <v>4082</v>
      </c>
      <c r="AZ1812" t="s">
        <v>453</v>
      </c>
      <c r="BA1812" t="s">
        <v>8855</v>
      </c>
      <c r="BB1812" t="s">
        <v>8846</v>
      </c>
      <c r="BC1812" t="s">
        <v>573</v>
      </c>
      <c r="BD1812" t="s">
        <v>515</v>
      </c>
      <c r="BE1812" t="s">
        <v>8949</v>
      </c>
      <c r="BF1812" t="s">
        <v>882</v>
      </c>
      <c r="BG1812" t="s">
        <v>8950</v>
      </c>
      <c r="BH1812" t="s">
        <v>2302</v>
      </c>
      <c r="BI1812" t="s">
        <v>8743</v>
      </c>
      <c r="BJ1812" t="s">
        <v>1358</v>
      </c>
      <c r="BK1812" t="s">
        <v>232</v>
      </c>
      <c r="BL1812" t="s">
        <v>7850</v>
      </c>
      <c r="BM1812" t="s">
        <v>8846</v>
      </c>
      <c r="BN1812" t="s">
        <v>573</v>
      </c>
      <c r="BO1812" t="s">
        <v>515</v>
      </c>
      <c r="BP1812" t="s">
        <v>4037</v>
      </c>
      <c r="BQ1812" t="s">
        <v>129</v>
      </c>
      <c r="BR1812" t="s">
        <v>8728</v>
      </c>
      <c r="BS1812" t="s">
        <v>175</v>
      </c>
      <c r="BT1812" t="s">
        <v>453</v>
      </c>
      <c r="BU1812" t="s">
        <v>454</v>
      </c>
      <c r="BV1812" t="s">
        <v>455</v>
      </c>
      <c r="BW1812" t="s">
        <v>4674</v>
      </c>
      <c r="BX1812" t="s">
        <v>8729</v>
      </c>
      <c r="BY1812" t="s">
        <v>175</v>
      </c>
      <c r="BZ1812" t="s">
        <v>175</v>
      </c>
      <c r="CA1812" t="s">
        <v>175</v>
      </c>
      <c r="CB1812" t="s">
        <v>201</v>
      </c>
      <c r="CC1812" t="s">
        <v>176</v>
      </c>
      <c r="CD1812" t="s">
        <v>175</v>
      </c>
      <c r="CE1812" t="s">
        <v>170</v>
      </c>
      <c r="CF1812" t="s">
        <v>175</v>
      </c>
      <c r="CG1812" t="s">
        <v>175</v>
      </c>
      <c r="CH1812" t="s">
        <v>177</v>
      </c>
      <c r="CI1812" t="s">
        <v>163</v>
      </c>
      <c r="CJ1812" t="s">
        <v>175</v>
      </c>
      <c r="CK1812" t="s">
        <v>8730</v>
      </c>
      <c r="CL1812" t="s">
        <v>8731</v>
      </c>
      <c r="CM1812" s="4" t="s">
        <v>181</v>
      </c>
      <c r="CN1812" t="s">
        <v>464</v>
      </c>
      <c r="CO1812" t="s">
        <v>460</v>
      </c>
      <c r="CV1812" t="s">
        <v>8712</v>
      </c>
      <c r="CW1812" t="s">
        <v>8732</v>
      </c>
      <c r="CX1812" t="s">
        <v>129</v>
      </c>
      <c r="CY1812" t="s">
        <v>185</v>
      </c>
      <c r="DA1812" t="s">
        <v>8733</v>
      </c>
      <c r="DB1812" t="s">
        <v>8734</v>
      </c>
      <c r="DC1812" t="s">
        <v>8735</v>
      </c>
      <c r="DD1812" t="s">
        <v>1723</v>
      </c>
      <c r="DF1812" t="s">
        <v>361</v>
      </c>
      <c r="DG1812" t="s">
        <v>362</v>
      </c>
      <c r="DH1812" t="s">
        <v>8736</v>
      </c>
      <c r="DI1812" t="s">
        <v>5516</v>
      </c>
      <c r="DJ1812" t="s">
        <v>193</v>
      </c>
      <c r="DK1812" t="s">
        <v>5516</v>
      </c>
      <c r="DM1812" t="str">
        <f>_xlfn.XLOOKUP($A1812,'[1]01_GC Supply - Item Database -'!$D$3:$D$14229,'[1]01_GC Supply - Item Database -'!BW$3:BW$14229)</f>
        <v>Gray</v>
      </c>
      <c r="DN1812" t="str">
        <f>_xlfn.XLOOKUP($A1812,'[1]01_GC Supply - Item Database -'!$D$3:$D$14229,'[1]01_GC Supply - Item Database -'!BX$3:BX$14229)</f>
        <v>Gray</v>
      </c>
      <c r="DO1812" t="str">
        <f>_xlfn.XLOOKUP($A1812,'[1]01_GC Supply - Item Database -'!$D$3:$D$14229,'[1]01_GC Supply - Item Database -'!BY$3:BY$14229)</f>
        <v>Solid</v>
      </c>
      <c r="DP1812" t="s">
        <v>8737</v>
      </c>
      <c r="DQ1812" s="7" t="s">
        <v>7431</v>
      </c>
    </row>
    <row r="1813" spans="1:121">
      <c r="A1813" t="s">
        <v>8951</v>
      </c>
      <c r="B1813" t="s">
        <v>8952</v>
      </c>
      <c r="C1813" t="s">
        <v>123</v>
      </c>
      <c r="D1813" t="s">
        <v>124</v>
      </c>
      <c r="E1813" t="s">
        <v>8953</v>
      </c>
      <c r="F1813" t="s">
        <v>8712</v>
      </c>
      <c r="G1813" t="s">
        <v>8954</v>
      </c>
      <c r="H1813" t="s">
        <v>8714</v>
      </c>
      <c r="I1813" t="s">
        <v>129</v>
      </c>
      <c r="J1813" t="s">
        <v>8715</v>
      </c>
      <c r="L1813" t="s">
        <v>8716</v>
      </c>
      <c r="M1813" t="s">
        <v>8717</v>
      </c>
      <c r="P1813" t="s">
        <v>8952</v>
      </c>
      <c r="Q1813" t="s">
        <v>1748</v>
      </c>
      <c r="R1813" t="s">
        <v>2457</v>
      </c>
      <c r="S1813" t="s">
        <v>8955</v>
      </c>
      <c r="U1813" t="s">
        <v>136</v>
      </c>
      <c r="V1813" t="s">
        <v>852</v>
      </c>
      <c r="Y1813" t="s">
        <v>8718</v>
      </c>
      <c r="Z1813" t="s">
        <v>8719</v>
      </c>
      <c r="AA1813" t="s">
        <v>8863</v>
      </c>
      <c r="AI1813" t="s">
        <v>8743</v>
      </c>
      <c r="AJ1813" t="s">
        <v>146</v>
      </c>
      <c r="AK1813" t="s">
        <v>123</v>
      </c>
      <c r="AL1813" t="s">
        <v>124</v>
      </c>
      <c r="AM1813" t="s">
        <v>124</v>
      </c>
      <c r="AN1813" t="s">
        <v>124</v>
      </c>
      <c r="AO1813" t="s">
        <v>147</v>
      </c>
      <c r="AP1813" t="s">
        <v>149</v>
      </c>
      <c r="AQ1813" t="s">
        <v>147</v>
      </c>
      <c r="AR1813" t="s">
        <v>147</v>
      </c>
      <c r="AS1813" t="s">
        <v>8956</v>
      </c>
      <c r="AT1813" t="s">
        <v>8821</v>
      </c>
      <c r="AU1813" t="s">
        <v>8939</v>
      </c>
      <c r="AV1813" t="s">
        <v>8940</v>
      </c>
      <c r="AW1813" t="s">
        <v>8941</v>
      </c>
      <c r="AX1813" t="s">
        <v>6324</v>
      </c>
      <c r="AY1813" t="s">
        <v>4082</v>
      </c>
      <c r="AZ1813" t="s">
        <v>453</v>
      </c>
      <c r="BA1813" t="s">
        <v>8957</v>
      </c>
      <c r="BB1813" t="s">
        <v>8958</v>
      </c>
      <c r="BC1813" t="s">
        <v>5415</v>
      </c>
      <c r="BD1813" t="s">
        <v>654</v>
      </c>
      <c r="BE1813" t="s">
        <v>8959</v>
      </c>
      <c r="BF1813" t="s">
        <v>5551</v>
      </c>
      <c r="BG1813" t="s">
        <v>8960</v>
      </c>
      <c r="BH1813" t="s">
        <v>2302</v>
      </c>
      <c r="BI1813" t="s">
        <v>8743</v>
      </c>
      <c r="BJ1813" t="s">
        <v>1358</v>
      </c>
      <c r="BK1813" t="s">
        <v>232</v>
      </c>
      <c r="BL1813" t="s">
        <v>7850</v>
      </c>
      <c r="BM1813" t="s">
        <v>8958</v>
      </c>
      <c r="BN1813" t="s">
        <v>5415</v>
      </c>
      <c r="BO1813" t="s">
        <v>654</v>
      </c>
      <c r="BP1813" t="s">
        <v>4037</v>
      </c>
      <c r="BQ1813" t="s">
        <v>129</v>
      </c>
      <c r="BR1813" t="s">
        <v>8728</v>
      </c>
      <c r="BS1813" t="s">
        <v>175</v>
      </c>
      <c r="BT1813" t="s">
        <v>453</v>
      </c>
      <c r="BU1813" t="s">
        <v>454</v>
      </c>
      <c r="BV1813" t="s">
        <v>455</v>
      </c>
      <c r="BW1813" t="s">
        <v>4674</v>
      </c>
      <c r="BX1813" t="s">
        <v>8729</v>
      </c>
      <c r="BY1813" t="s">
        <v>175</v>
      </c>
      <c r="BZ1813" t="s">
        <v>175</v>
      </c>
      <c r="CA1813" t="s">
        <v>175</v>
      </c>
      <c r="CB1813" t="s">
        <v>201</v>
      </c>
      <c r="CC1813" t="s">
        <v>176</v>
      </c>
      <c r="CD1813" t="s">
        <v>175</v>
      </c>
      <c r="CE1813" t="s">
        <v>170</v>
      </c>
      <c r="CF1813" t="s">
        <v>175</v>
      </c>
      <c r="CG1813" t="s">
        <v>175</v>
      </c>
      <c r="CH1813" t="s">
        <v>177</v>
      </c>
      <c r="CI1813" t="s">
        <v>163</v>
      </c>
      <c r="CJ1813" t="s">
        <v>175</v>
      </c>
      <c r="CK1813" t="s">
        <v>8730</v>
      </c>
      <c r="CL1813" t="s">
        <v>8731</v>
      </c>
      <c r="CM1813" s="4" t="s">
        <v>181</v>
      </c>
      <c r="CN1813" t="s">
        <v>464</v>
      </c>
      <c r="CO1813" t="s">
        <v>460</v>
      </c>
      <c r="CV1813" t="s">
        <v>8712</v>
      </c>
      <c r="CW1813" t="s">
        <v>8732</v>
      </c>
      <c r="CX1813" t="s">
        <v>129</v>
      </c>
      <c r="CY1813" t="s">
        <v>185</v>
      </c>
      <c r="DA1813" t="s">
        <v>8733</v>
      </c>
      <c r="DB1813" t="s">
        <v>8734</v>
      </c>
      <c r="DC1813" t="s">
        <v>8735</v>
      </c>
      <c r="DD1813" t="s">
        <v>1723</v>
      </c>
      <c r="DF1813" t="s">
        <v>361</v>
      </c>
      <c r="DG1813" t="s">
        <v>362</v>
      </c>
      <c r="DH1813" t="s">
        <v>8736</v>
      </c>
      <c r="DI1813" t="s">
        <v>5516</v>
      </c>
      <c r="DJ1813" t="s">
        <v>193</v>
      </c>
      <c r="DK1813" t="s">
        <v>5516</v>
      </c>
      <c r="DM1813" t="str">
        <f>_xlfn.XLOOKUP($A1813,'[1]01_GC Supply - Item Database -'!$D$3:$D$14229,'[1]01_GC Supply - Item Database -'!BW$3:BW$14229)</f>
        <v>Gray</v>
      </c>
      <c r="DN1813" t="str">
        <f>_xlfn.XLOOKUP($A1813,'[1]01_GC Supply - Item Database -'!$D$3:$D$14229,'[1]01_GC Supply - Item Database -'!BX$3:BX$14229)</f>
        <v>Gray</v>
      </c>
      <c r="DO1813" t="str">
        <f>_xlfn.XLOOKUP($A1813,'[1]01_GC Supply - Item Database -'!$D$3:$D$14229,'[1]01_GC Supply - Item Database -'!BY$3:BY$14229)</f>
        <v>Solid</v>
      </c>
      <c r="DP1813" t="s">
        <v>8737</v>
      </c>
      <c r="DQ1813" s="7" t="s">
        <v>8849</v>
      </c>
    </row>
    <row r="1814" spans="1:121">
      <c r="A1814" t="s">
        <v>8961</v>
      </c>
      <c r="B1814" t="s">
        <v>8962</v>
      </c>
      <c r="C1814" t="s">
        <v>123</v>
      </c>
      <c r="D1814" t="s">
        <v>124</v>
      </c>
      <c r="E1814" t="s">
        <v>8963</v>
      </c>
      <c r="F1814" t="s">
        <v>8712</v>
      </c>
      <c r="G1814" t="s">
        <v>8964</v>
      </c>
      <c r="H1814" t="s">
        <v>8714</v>
      </c>
      <c r="I1814" t="s">
        <v>129</v>
      </c>
      <c r="J1814" t="s">
        <v>8715</v>
      </c>
      <c r="L1814" t="s">
        <v>8716</v>
      </c>
      <c r="M1814" t="s">
        <v>8717</v>
      </c>
      <c r="P1814" t="s">
        <v>8962</v>
      </c>
      <c r="Q1814" t="s">
        <v>1748</v>
      </c>
      <c r="R1814" t="s">
        <v>2457</v>
      </c>
      <c r="S1814" t="s">
        <v>8965</v>
      </c>
      <c r="U1814" t="s">
        <v>136</v>
      </c>
      <c r="V1814" t="s">
        <v>852</v>
      </c>
      <c r="Y1814" t="s">
        <v>8718</v>
      </c>
      <c r="Z1814" t="s">
        <v>8719</v>
      </c>
      <c r="AA1814" t="s">
        <v>8863</v>
      </c>
      <c r="AI1814" t="s">
        <v>8743</v>
      </c>
      <c r="AJ1814" t="s">
        <v>146</v>
      </c>
      <c r="AK1814" t="s">
        <v>123</v>
      </c>
      <c r="AL1814" t="s">
        <v>124</v>
      </c>
      <c r="AM1814" t="s">
        <v>124</v>
      </c>
      <c r="AN1814" t="s">
        <v>124</v>
      </c>
      <c r="AO1814" t="s">
        <v>147</v>
      </c>
      <c r="AP1814" t="s">
        <v>149</v>
      </c>
      <c r="AQ1814" t="s">
        <v>147</v>
      </c>
      <c r="AR1814" t="s">
        <v>147</v>
      </c>
      <c r="AS1814" t="s">
        <v>4581</v>
      </c>
      <c r="AT1814" t="s">
        <v>8722</v>
      </c>
      <c r="AU1814" t="s">
        <v>8966</v>
      </c>
      <c r="AV1814" t="s">
        <v>8967</v>
      </c>
      <c r="AW1814" t="s">
        <v>8968</v>
      </c>
      <c r="AX1814" t="s">
        <v>6802</v>
      </c>
      <c r="AY1814" t="s">
        <v>1349</v>
      </c>
      <c r="AZ1814" t="s">
        <v>453</v>
      </c>
      <c r="BA1814" t="s">
        <v>8969</v>
      </c>
      <c r="BB1814" t="s">
        <v>7850</v>
      </c>
      <c r="BC1814" t="s">
        <v>770</v>
      </c>
      <c r="BD1814" t="s">
        <v>5514</v>
      </c>
      <c r="BE1814" t="s">
        <v>8970</v>
      </c>
      <c r="BF1814" t="s">
        <v>5363</v>
      </c>
      <c r="BG1814" t="s">
        <v>8971</v>
      </c>
      <c r="BH1814" t="s">
        <v>2302</v>
      </c>
      <c r="BI1814" t="s">
        <v>8743</v>
      </c>
      <c r="BJ1814" t="s">
        <v>405</v>
      </c>
      <c r="BK1814" t="s">
        <v>166</v>
      </c>
      <c r="BL1814" t="s">
        <v>7850</v>
      </c>
      <c r="BM1814" t="s">
        <v>7850</v>
      </c>
      <c r="BN1814" t="s">
        <v>770</v>
      </c>
      <c r="BO1814" t="s">
        <v>5514</v>
      </c>
      <c r="BP1814" t="s">
        <v>4037</v>
      </c>
      <c r="BQ1814" t="s">
        <v>129</v>
      </c>
      <c r="BR1814" t="s">
        <v>8728</v>
      </c>
      <c r="BS1814" t="s">
        <v>175</v>
      </c>
      <c r="BT1814" t="s">
        <v>453</v>
      </c>
      <c r="BU1814" t="s">
        <v>454</v>
      </c>
      <c r="BV1814" t="s">
        <v>455</v>
      </c>
      <c r="BW1814" t="s">
        <v>4674</v>
      </c>
      <c r="BX1814" t="s">
        <v>8729</v>
      </c>
      <c r="BY1814" t="s">
        <v>175</v>
      </c>
      <c r="BZ1814" t="s">
        <v>175</v>
      </c>
      <c r="CA1814" t="s">
        <v>175</v>
      </c>
      <c r="CB1814" t="s">
        <v>201</v>
      </c>
      <c r="CC1814" t="s">
        <v>176</v>
      </c>
      <c r="CD1814" t="s">
        <v>175</v>
      </c>
      <c r="CE1814" t="s">
        <v>170</v>
      </c>
      <c r="CF1814" t="s">
        <v>175</v>
      </c>
      <c r="CG1814" t="s">
        <v>175</v>
      </c>
      <c r="CH1814" t="s">
        <v>177</v>
      </c>
      <c r="CI1814" t="s">
        <v>163</v>
      </c>
      <c r="CJ1814" t="s">
        <v>175</v>
      </c>
      <c r="CK1814" t="s">
        <v>8730</v>
      </c>
      <c r="CL1814" t="s">
        <v>8731</v>
      </c>
      <c r="CM1814" s="4" t="s">
        <v>181</v>
      </c>
      <c r="CN1814" t="s">
        <v>464</v>
      </c>
      <c r="CO1814" t="s">
        <v>460</v>
      </c>
      <c r="CV1814" t="s">
        <v>8712</v>
      </c>
      <c r="CW1814" t="s">
        <v>8732</v>
      </c>
      <c r="CX1814" t="s">
        <v>129</v>
      </c>
      <c r="CY1814" t="s">
        <v>185</v>
      </c>
      <c r="DA1814" t="s">
        <v>8733</v>
      </c>
      <c r="DB1814" t="s">
        <v>8734</v>
      </c>
      <c r="DC1814" t="s">
        <v>8735</v>
      </c>
      <c r="DD1814" t="s">
        <v>1723</v>
      </c>
      <c r="DF1814" t="s">
        <v>361</v>
      </c>
      <c r="DG1814" t="s">
        <v>362</v>
      </c>
      <c r="DH1814" t="s">
        <v>8736</v>
      </c>
      <c r="DI1814" t="s">
        <v>5516</v>
      </c>
      <c r="DJ1814" t="s">
        <v>193</v>
      </c>
      <c r="DK1814" t="s">
        <v>5516</v>
      </c>
      <c r="DM1814" t="str">
        <f>_xlfn.XLOOKUP($A1814,'[1]01_GC Supply - Item Database -'!$D$3:$D$14229,'[1]01_GC Supply - Item Database -'!BW$3:BW$14229)</f>
        <v>Gray</v>
      </c>
      <c r="DN1814" t="str">
        <f>_xlfn.XLOOKUP($A1814,'[1]01_GC Supply - Item Database -'!$D$3:$D$14229,'[1]01_GC Supply - Item Database -'!BX$3:BX$14229)</f>
        <v>Gray</v>
      </c>
      <c r="DO1814" t="str">
        <f>_xlfn.XLOOKUP($A1814,'[1]01_GC Supply - Item Database -'!$D$3:$D$14229,'[1]01_GC Supply - Item Database -'!BY$3:BY$14229)</f>
        <v>Solid</v>
      </c>
      <c r="DP1814" t="s">
        <v>8737</v>
      </c>
      <c r="DQ1814" s="7" t="s">
        <v>7664</v>
      </c>
    </row>
    <row r="1815" spans="1:121">
      <c r="A1815" t="s">
        <v>8972</v>
      </c>
      <c r="B1815" t="s">
        <v>8973</v>
      </c>
      <c r="C1815" t="s">
        <v>123</v>
      </c>
      <c r="D1815" t="s">
        <v>124</v>
      </c>
      <c r="E1815" t="s">
        <v>8973</v>
      </c>
      <c r="F1815" t="s">
        <v>8974</v>
      </c>
      <c r="G1815" t="s">
        <v>8975</v>
      </c>
      <c r="I1815" t="s">
        <v>129</v>
      </c>
      <c r="J1815" t="s">
        <v>8976</v>
      </c>
      <c r="L1815" t="s">
        <v>8977</v>
      </c>
      <c r="M1815" t="s">
        <v>8978</v>
      </c>
      <c r="P1815" t="s">
        <v>8973</v>
      </c>
      <c r="Q1815" t="s">
        <v>133</v>
      </c>
      <c r="R1815" t="s">
        <v>1239</v>
      </c>
      <c r="S1815" t="s">
        <v>8979</v>
      </c>
      <c r="U1815" t="s">
        <v>136</v>
      </c>
      <c r="V1815" t="s">
        <v>852</v>
      </c>
      <c r="Y1815" t="s">
        <v>5589</v>
      </c>
      <c r="Z1815" t="s">
        <v>139</v>
      </c>
      <c r="AA1815" t="s">
        <v>8980</v>
      </c>
      <c r="AC1815" t="s">
        <v>3666</v>
      </c>
      <c r="AI1815" t="s">
        <v>8981</v>
      </c>
      <c r="AJ1815" t="s">
        <v>146</v>
      </c>
      <c r="AK1815" t="s">
        <v>124</v>
      </c>
      <c r="AL1815" t="s">
        <v>124</v>
      </c>
      <c r="AM1815" t="s">
        <v>123</v>
      </c>
      <c r="AN1815" t="s">
        <v>124</v>
      </c>
      <c r="AO1815" t="s">
        <v>147</v>
      </c>
      <c r="AP1815" t="s">
        <v>288</v>
      </c>
      <c r="AQ1815" t="s">
        <v>147</v>
      </c>
      <c r="AR1815" t="s">
        <v>4220</v>
      </c>
      <c r="AS1815" t="s">
        <v>8982</v>
      </c>
      <c r="AT1815" t="s">
        <v>8983</v>
      </c>
      <c r="AU1815" t="s">
        <v>7293</v>
      </c>
      <c r="AV1815" t="s">
        <v>4301</v>
      </c>
      <c r="AW1815" t="s">
        <v>4301</v>
      </c>
      <c r="AX1815" t="s">
        <v>8984</v>
      </c>
      <c r="AY1815" t="s">
        <v>8494</v>
      </c>
      <c r="AZ1815" t="s">
        <v>1155</v>
      </c>
      <c r="BA1815" t="s">
        <v>4059</v>
      </c>
      <c r="BB1815" t="s">
        <v>1155</v>
      </c>
      <c r="BC1815" t="s">
        <v>8494</v>
      </c>
      <c r="BD1815" t="s">
        <v>2005</v>
      </c>
      <c r="BE1815" t="s">
        <v>8985</v>
      </c>
      <c r="BF1815" t="s">
        <v>6340</v>
      </c>
      <c r="BG1815" t="s">
        <v>8986</v>
      </c>
      <c r="BH1815" t="s">
        <v>2302</v>
      </c>
      <c r="BJ1815" t="s">
        <v>812</v>
      </c>
      <c r="BK1815" t="s">
        <v>1829</v>
      </c>
      <c r="BL1815" t="s">
        <v>3747</v>
      </c>
      <c r="BP1815" t="s">
        <v>168</v>
      </c>
      <c r="BQ1815" t="s">
        <v>129</v>
      </c>
      <c r="BR1815" t="s">
        <v>3455</v>
      </c>
      <c r="BS1815" t="s">
        <v>8987</v>
      </c>
      <c r="BT1815" t="s">
        <v>2981</v>
      </c>
      <c r="BU1815" t="s">
        <v>172</v>
      </c>
      <c r="BV1815" t="s">
        <v>173</v>
      </c>
      <c r="BW1815" t="s">
        <v>3457</v>
      </c>
      <c r="BY1815" t="s">
        <v>175</v>
      </c>
      <c r="BZ1815" t="s">
        <v>175</v>
      </c>
      <c r="CA1815" t="s">
        <v>175</v>
      </c>
      <c r="CB1815" t="s">
        <v>175</v>
      </c>
      <c r="CC1815" t="s">
        <v>1591</v>
      </c>
      <c r="CD1815" t="s">
        <v>175</v>
      </c>
      <c r="CE1815" t="s">
        <v>170</v>
      </c>
      <c r="CF1815" t="s">
        <v>175</v>
      </c>
      <c r="CG1815" t="s">
        <v>175</v>
      </c>
      <c r="CH1815" t="s">
        <v>177</v>
      </c>
      <c r="CI1815" t="s">
        <v>1592</v>
      </c>
      <c r="CJ1815" t="s">
        <v>175</v>
      </c>
      <c r="CK1815" t="s">
        <v>8988</v>
      </c>
      <c r="CL1815" t="s">
        <v>3666</v>
      </c>
      <c r="CM1815" s="4" t="s">
        <v>147</v>
      </c>
      <c r="CN1815" t="s">
        <v>175</v>
      </c>
      <c r="CO1815" t="s">
        <v>175</v>
      </c>
      <c r="CP1815" t="s">
        <v>175</v>
      </c>
      <c r="CQ1815" t="s">
        <v>175</v>
      </c>
      <c r="CR1815" t="s">
        <v>175</v>
      </c>
      <c r="CS1815" t="s">
        <v>175</v>
      </c>
      <c r="CT1815" t="s">
        <v>175</v>
      </c>
      <c r="CU1815" t="s">
        <v>175</v>
      </c>
      <c r="CV1815" t="s">
        <v>8989</v>
      </c>
      <c r="CW1815" t="s">
        <v>8990</v>
      </c>
      <c r="CX1815" t="s">
        <v>129</v>
      </c>
      <c r="CY1815" t="s">
        <v>185</v>
      </c>
      <c r="DA1815" t="s">
        <v>175</v>
      </c>
      <c r="DB1815" t="s">
        <v>175</v>
      </c>
      <c r="DD1815" t="s">
        <v>8991</v>
      </c>
      <c r="DF1815" t="s">
        <v>190</v>
      </c>
      <c r="DG1815" t="s">
        <v>191</v>
      </c>
      <c r="DH1815" t="s">
        <v>175</v>
      </c>
      <c r="DI1815" t="s">
        <v>175</v>
      </c>
      <c r="DJ1815" t="s">
        <v>175</v>
      </c>
      <c r="DK1815" t="s">
        <v>175</v>
      </c>
      <c r="DM1815" t="str">
        <f>_xlfn.XLOOKUP($A1815,'[1]01_GC Supply - Item Database -'!$D$3:$D$14229,'[1]01_GC Supply - Item Database -'!BW$3:BW$14229)</f>
        <v>Clear</v>
      </c>
      <c r="DN1815" t="str">
        <f>_xlfn.XLOOKUP($A1815,'[1]01_GC Supply - Item Database -'!$D$3:$D$14229,'[1]01_GC Supply - Item Database -'!BX$3:BX$14229)</f>
        <v>Clear</v>
      </c>
      <c r="DO1815" t="str">
        <f>_xlfn.XLOOKUP($A1815,'[1]01_GC Supply - Item Database -'!$D$3:$D$14229,'[1]01_GC Supply - Item Database -'!BY$3:BY$14229)</f>
        <v>Solid</v>
      </c>
      <c r="DP1815" t="s">
        <v>194</v>
      </c>
      <c r="DQ1815" s="7" t="s">
        <v>8992</v>
      </c>
    </row>
    <row r="1816" spans="1:121">
      <c r="A1816" t="s">
        <v>8993</v>
      </c>
      <c r="B1816" t="s">
        <v>8994</v>
      </c>
      <c r="C1816" t="s">
        <v>123</v>
      </c>
      <c r="D1816" t="s">
        <v>124</v>
      </c>
      <c r="E1816" t="s">
        <v>8994</v>
      </c>
      <c r="F1816" t="s">
        <v>8974</v>
      </c>
      <c r="G1816" t="s">
        <v>8975</v>
      </c>
      <c r="I1816" t="s">
        <v>129</v>
      </c>
      <c r="J1816" t="s">
        <v>8976</v>
      </c>
      <c r="L1816" t="s">
        <v>8977</v>
      </c>
      <c r="M1816" t="s">
        <v>8978</v>
      </c>
      <c r="P1816" t="s">
        <v>8994</v>
      </c>
      <c r="Q1816" t="s">
        <v>133</v>
      </c>
      <c r="R1816" t="s">
        <v>1239</v>
      </c>
      <c r="S1816" t="s">
        <v>8995</v>
      </c>
      <c r="U1816" t="s">
        <v>136</v>
      </c>
      <c r="V1816" t="s">
        <v>852</v>
      </c>
      <c r="Y1816" t="s">
        <v>5589</v>
      </c>
      <c r="Z1816" t="s">
        <v>139</v>
      </c>
      <c r="AA1816" t="s">
        <v>8980</v>
      </c>
      <c r="AC1816" t="s">
        <v>3666</v>
      </c>
      <c r="AI1816" t="s">
        <v>8981</v>
      </c>
      <c r="AJ1816" t="s">
        <v>146</v>
      </c>
      <c r="AK1816" t="s">
        <v>124</v>
      </c>
      <c r="AL1816" t="s">
        <v>124</v>
      </c>
      <c r="AM1816" t="s">
        <v>123</v>
      </c>
      <c r="AN1816" t="s">
        <v>124</v>
      </c>
      <c r="AO1816" t="s">
        <v>147</v>
      </c>
      <c r="AP1816" t="s">
        <v>288</v>
      </c>
      <c r="AQ1816" t="s">
        <v>147</v>
      </c>
      <c r="AR1816" t="s">
        <v>4220</v>
      </c>
      <c r="AS1816" t="s">
        <v>8996</v>
      </c>
      <c r="AT1816" t="s">
        <v>8983</v>
      </c>
      <c r="AU1816" t="s">
        <v>7293</v>
      </c>
      <c r="AV1816" t="s">
        <v>4301</v>
      </c>
      <c r="AW1816" t="s">
        <v>4301</v>
      </c>
      <c r="AX1816" t="s">
        <v>8984</v>
      </c>
      <c r="AY1816" t="s">
        <v>8494</v>
      </c>
      <c r="AZ1816" t="s">
        <v>1155</v>
      </c>
      <c r="BA1816" t="s">
        <v>576</v>
      </c>
      <c r="BB1816" t="s">
        <v>1155</v>
      </c>
      <c r="BC1816" t="s">
        <v>8494</v>
      </c>
      <c r="BD1816" t="s">
        <v>2005</v>
      </c>
      <c r="BE1816" t="s">
        <v>8985</v>
      </c>
      <c r="BF1816" t="s">
        <v>7860</v>
      </c>
      <c r="BG1816" t="s">
        <v>8986</v>
      </c>
      <c r="BH1816" t="s">
        <v>2302</v>
      </c>
      <c r="BJ1816" t="s">
        <v>812</v>
      </c>
      <c r="BK1816" t="s">
        <v>1829</v>
      </c>
      <c r="BL1816" t="s">
        <v>3747</v>
      </c>
      <c r="BP1816" t="s">
        <v>168</v>
      </c>
      <c r="BQ1816" t="s">
        <v>129</v>
      </c>
      <c r="BR1816" t="s">
        <v>3455</v>
      </c>
      <c r="BS1816" t="s">
        <v>8987</v>
      </c>
      <c r="BT1816" t="s">
        <v>2981</v>
      </c>
      <c r="BU1816" t="s">
        <v>172</v>
      </c>
      <c r="BV1816" t="s">
        <v>173</v>
      </c>
      <c r="BW1816" t="s">
        <v>3457</v>
      </c>
      <c r="BY1816" t="s">
        <v>175</v>
      </c>
      <c r="BZ1816" t="s">
        <v>175</v>
      </c>
      <c r="CA1816" t="s">
        <v>175</v>
      </c>
      <c r="CB1816" t="s">
        <v>175</v>
      </c>
      <c r="CC1816" t="s">
        <v>1591</v>
      </c>
      <c r="CD1816" t="s">
        <v>175</v>
      </c>
      <c r="CE1816" t="s">
        <v>170</v>
      </c>
      <c r="CF1816" t="s">
        <v>175</v>
      </c>
      <c r="CG1816" t="s">
        <v>175</v>
      </c>
      <c r="CH1816" t="s">
        <v>177</v>
      </c>
      <c r="CI1816" t="s">
        <v>1592</v>
      </c>
      <c r="CJ1816" t="s">
        <v>175</v>
      </c>
      <c r="CK1816" t="s">
        <v>8988</v>
      </c>
      <c r="CL1816" t="s">
        <v>3666</v>
      </c>
      <c r="CM1816" s="4" t="s">
        <v>147</v>
      </c>
      <c r="CN1816" t="s">
        <v>175</v>
      </c>
      <c r="CO1816" t="s">
        <v>175</v>
      </c>
      <c r="CP1816" t="s">
        <v>175</v>
      </c>
      <c r="CQ1816" t="s">
        <v>175</v>
      </c>
      <c r="CR1816" t="s">
        <v>175</v>
      </c>
      <c r="CS1816" t="s">
        <v>175</v>
      </c>
      <c r="CT1816" t="s">
        <v>175</v>
      </c>
      <c r="CU1816" t="s">
        <v>175</v>
      </c>
      <c r="CV1816" t="s">
        <v>8989</v>
      </c>
      <c r="CW1816" t="s">
        <v>8990</v>
      </c>
      <c r="CX1816" t="s">
        <v>129</v>
      </c>
      <c r="CY1816" t="s">
        <v>185</v>
      </c>
      <c r="DA1816" t="s">
        <v>175</v>
      </c>
      <c r="DB1816" t="s">
        <v>175</v>
      </c>
      <c r="DD1816" t="s">
        <v>8991</v>
      </c>
      <c r="DF1816" t="s">
        <v>190</v>
      </c>
      <c r="DG1816" t="s">
        <v>191</v>
      </c>
      <c r="DH1816" t="s">
        <v>175</v>
      </c>
      <c r="DI1816" t="s">
        <v>175</v>
      </c>
      <c r="DJ1816" t="s">
        <v>175</v>
      </c>
      <c r="DK1816" t="s">
        <v>175</v>
      </c>
      <c r="DM1816" t="str">
        <f>_xlfn.XLOOKUP($A1816,'[1]01_GC Supply - Item Database -'!$D$3:$D$14229,'[1]01_GC Supply - Item Database -'!BW$3:BW$14229)</f>
        <v>Clear</v>
      </c>
      <c r="DN1816" t="str">
        <f>_xlfn.XLOOKUP($A1816,'[1]01_GC Supply - Item Database -'!$D$3:$D$14229,'[1]01_GC Supply - Item Database -'!BX$3:BX$14229)</f>
        <v>Clear</v>
      </c>
      <c r="DO1816" t="str">
        <f>_xlfn.XLOOKUP($A1816,'[1]01_GC Supply - Item Database -'!$D$3:$D$14229,'[1]01_GC Supply - Item Database -'!BY$3:BY$14229)</f>
        <v>Solid</v>
      </c>
      <c r="DP1816" t="s">
        <v>194</v>
      </c>
      <c r="DQ1816" s="7" t="s">
        <v>8992</v>
      </c>
    </row>
    <row r="1817" spans="1:121">
      <c r="A1817" t="s">
        <v>8997</v>
      </c>
      <c r="B1817" t="s">
        <v>8998</v>
      </c>
      <c r="C1817" t="s">
        <v>123</v>
      </c>
      <c r="D1817" t="s">
        <v>124</v>
      </c>
      <c r="E1817" t="s">
        <v>8998</v>
      </c>
      <c r="F1817" t="s">
        <v>8974</v>
      </c>
      <c r="G1817" t="s">
        <v>8975</v>
      </c>
      <c r="I1817" t="s">
        <v>129</v>
      </c>
      <c r="J1817" t="s">
        <v>8976</v>
      </c>
      <c r="L1817" t="s">
        <v>8977</v>
      </c>
      <c r="M1817" t="s">
        <v>8978</v>
      </c>
      <c r="P1817" t="s">
        <v>8998</v>
      </c>
      <c r="Q1817" t="s">
        <v>133</v>
      </c>
      <c r="R1817" t="s">
        <v>1239</v>
      </c>
      <c r="S1817" t="s">
        <v>8999</v>
      </c>
      <c r="U1817" t="s">
        <v>136</v>
      </c>
      <c r="V1817" t="s">
        <v>852</v>
      </c>
      <c r="Y1817" t="s">
        <v>5589</v>
      </c>
      <c r="Z1817" t="s">
        <v>139</v>
      </c>
      <c r="AA1817" t="s">
        <v>8980</v>
      </c>
      <c r="AC1817" t="s">
        <v>3666</v>
      </c>
      <c r="AI1817" t="s">
        <v>8981</v>
      </c>
      <c r="AJ1817" t="s">
        <v>146</v>
      </c>
      <c r="AK1817" t="s">
        <v>124</v>
      </c>
      <c r="AL1817" t="s">
        <v>124</v>
      </c>
      <c r="AM1817" t="s">
        <v>123</v>
      </c>
      <c r="AN1817" t="s">
        <v>124</v>
      </c>
      <c r="AO1817" t="s">
        <v>147</v>
      </c>
      <c r="AP1817" t="s">
        <v>288</v>
      </c>
      <c r="AQ1817" t="s">
        <v>147</v>
      </c>
      <c r="AR1817" t="s">
        <v>4220</v>
      </c>
      <c r="AS1817" t="s">
        <v>9000</v>
      </c>
      <c r="AT1817" t="s">
        <v>9001</v>
      </c>
      <c r="AU1817" t="s">
        <v>9002</v>
      </c>
      <c r="AV1817" t="s">
        <v>3723</v>
      </c>
      <c r="AW1817" t="s">
        <v>9003</v>
      </c>
      <c r="AX1817" t="s">
        <v>812</v>
      </c>
      <c r="AY1817" t="s">
        <v>5681</v>
      </c>
      <c r="AZ1817" t="s">
        <v>8984</v>
      </c>
      <c r="BA1817" t="s">
        <v>5960</v>
      </c>
      <c r="BB1817" t="s">
        <v>812</v>
      </c>
      <c r="BC1817" t="s">
        <v>5681</v>
      </c>
      <c r="BD1817" t="s">
        <v>8984</v>
      </c>
      <c r="BE1817" t="s">
        <v>9004</v>
      </c>
      <c r="BF1817" t="s">
        <v>9005</v>
      </c>
      <c r="BG1817" t="s">
        <v>9006</v>
      </c>
      <c r="BH1817" t="s">
        <v>2302</v>
      </c>
      <c r="BJ1817" t="s">
        <v>812</v>
      </c>
      <c r="BK1817" t="s">
        <v>1829</v>
      </c>
      <c r="BL1817" t="s">
        <v>9007</v>
      </c>
      <c r="BP1817" t="s">
        <v>168</v>
      </c>
      <c r="BQ1817" t="s">
        <v>129</v>
      </c>
      <c r="BR1817" t="s">
        <v>3455</v>
      </c>
      <c r="BS1817" t="s">
        <v>8987</v>
      </c>
      <c r="BT1817" t="s">
        <v>2981</v>
      </c>
      <c r="BU1817" t="s">
        <v>172</v>
      </c>
      <c r="BV1817" t="s">
        <v>173</v>
      </c>
      <c r="BW1817" t="s">
        <v>3457</v>
      </c>
      <c r="BY1817" t="s">
        <v>175</v>
      </c>
      <c r="BZ1817" t="s">
        <v>175</v>
      </c>
      <c r="CA1817" t="s">
        <v>175</v>
      </c>
      <c r="CB1817" t="s">
        <v>175</v>
      </c>
      <c r="CC1817" t="s">
        <v>1591</v>
      </c>
      <c r="CD1817" t="s">
        <v>175</v>
      </c>
      <c r="CE1817" t="s">
        <v>170</v>
      </c>
      <c r="CF1817" t="s">
        <v>175</v>
      </c>
      <c r="CG1817" t="s">
        <v>175</v>
      </c>
      <c r="CH1817" t="s">
        <v>177</v>
      </c>
      <c r="CI1817" t="s">
        <v>1592</v>
      </c>
      <c r="CJ1817" t="s">
        <v>175</v>
      </c>
      <c r="CK1817" t="s">
        <v>8988</v>
      </c>
      <c r="CL1817" t="s">
        <v>3666</v>
      </c>
      <c r="CM1817" s="4" t="s">
        <v>147</v>
      </c>
      <c r="CN1817" t="s">
        <v>175</v>
      </c>
      <c r="CO1817" t="s">
        <v>175</v>
      </c>
      <c r="CP1817" t="s">
        <v>175</v>
      </c>
      <c r="CQ1817" t="s">
        <v>175</v>
      </c>
      <c r="CR1817" t="s">
        <v>175</v>
      </c>
      <c r="CS1817" t="s">
        <v>175</v>
      </c>
      <c r="CT1817" t="s">
        <v>175</v>
      </c>
      <c r="CU1817" t="s">
        <v>175</v>
      </c>
      <c r="CV1817" t="s">
        <v>8989</v>
      </c>
      <c r="CW1817" t="s">
        <v>8990</v>
      </c>
      <c r="CX1817" t="s">
        <v>129</v>
      </c>
      <c r="CY1817" t="s">
        <v>185</v>
      </c>
      <c r="DA1817" t="s">
        <v>175</v>
      </c>
      <c r="DB1817" t="s">
        <v>175</v>
      </c>
      <c r="DD1817" t="s">
        <v>8991</v>
      </c>
      <c r="DF1817" t="s">
        <v>190</v>
      </c>
      <c r="DG1817" t="s">
        <v>191</v>
      </c>
      <c r="DH1817" t="s">
        <v>175</v>
      </c>
      <c r="DI1817" t="s">
        <v>175</v>
      </c>
      <c r="DJ1817" t="s">
        <v>175</v>
      </c>
      <c r="DK1817" t="s">
        <v>175</v>
      </c>
      <c r="DM1817" t="str">
        <f>_xlfn.XLOOKUP($A1817,'[1]01_GC Supply - Item Database -'!$D$3:$D$14229,'[1]01_GC Supply - Item Database -'!BW$3:BW$14229)</f>
        <v>Clear</v>
      </c>
      <c r="DN1817" t="str">
        <f>_xlfn.XLOOKUP($A1817,'[1]01_GC Supply - Item Database -'!$D$3:$D$14229,'[1]01_GC Supply - Item Database -'!BX$3:BX$14229)</f>
        <v>Clear</v>
      </c>
      <c r="DO1817" t="str">
        <f>_xlfn.XLOOKUP($A1817,'[1]01_GC Supply - Item Database -'!$D$3:$D$14229,'[1]01_GC Supply - Item Database -'!BY$3:BY$14229)</f>
        <v>Solid</v>
      </c>
      <c r="DP1817" t="s">
        <v>194</v>
      </c>
      <c r="DQ1817" s="7" t="s">
        <v>9008</v>
      </c>
    </row>
    <row r="1818" spans="1:121">
      <c r="A1818" t="s">
        <v>9009</v>
      </c>
      <c r="B1818" t="s">
        <v>9010</v>
      </c>
      <c r="C1818" t="s">
        <v>123</v>
      </c>
      <c r="D1818" t="s">
        <v>124</v>
      </c>
      <c r="E1818" t="s">
        <v>9010</v>
      </c>
      <c r="F1818" t="s">
        <v>8974</v>
      </c>
      <c r="G1818" t="s">
        <v>8975</v>
      </c>
      <c r="I1818" t="s">
        <v>129</v>
      </c>
      <c r="J1818" t="s">
        <v>8976</v>
      </c>
      <c r="L1818" t="s">
        <v>8977</v>
      </c>
      <c r="M1818" t="s">
        <v>8978</v>
      </c>
      <c r="P1818" t="s">
        <v>9010</v>
      </c>
      <c r="Q1818" t="s">
        <v>133</v>
      </c>
      <c r="R1818" t="s">
        <v>1239</v>
      </c>
      <c r="S1818" t="s">
        <v>9011</v>
      </c>
      <c r="U1818" t="s">
        <v>136</v>
      </c>
      <c r="V1818" t="s">
        <v>852</v>
      </c>
      <c r="Y1818" t="s">
        <v>5589</v>
      </c>
      <c r="Z1818" t="s">
        <v>139</v>
      </c>
      <c r="AA1818" t="s">
        <v>8980</v>
      </c>
      <c r="AC1818" t="s">
        <v>3666</v>
      </c>
      <c r="AI1818" t="s">
        <v>8981</v>
      </c>
      <c r="AJ1818" t="s">
        <v>146</v>
      </c>
      <c r="AK1818" t="s">
        <v>124</v>
      </c>
      <c r="AL1818" t="s">
        <v>124</v>
      </c>
      <c r="AM1818" t="s">
        <v>123</v>
      </c>
      <c r="AN1818" t="s">
        <v>124</v>
      </c>
      <c r="AO1818" t="s">
        <v>147</v>
      </c>
      <c r="AP1818" t="s">
        <v>288</v>
      </c>
      <c r="AQ1818" t="s">
        <v>147</v>
      </c>
      <c r="AR1818" t="s">
        <v>4220</v>
      </c>
      <c r="AS1818" t="s">
        <v>9012</v>
      </c>
      <c r="AT1818" t="s">
        <v>9001</v>
      </c>
      <c r="AU1818" t="s">
        <v>9002</v>
      </c>
      <c r="AV1818" t="s">
        <v>3723</v>
      </c>
      <c r="AW1818" t="s">
        <v>9003</v>
      </c>
      <c r="AX1818" t="s">
        <v>812</v>
      </c>
      <c r="AY1818" t="s">
        <v>5681</v>
      </c>
      <c r="AZ1818" t="s">
        <v>8984</v>
      </c>
      <c r="BA1818" t="s">
        <v>9013</v>
      </c>
      <c r="BB1818" t="s">
        <v>812</v>
      </c>
      <c r="BC1818" t="s">
        <v>5681</v>
      </c>
      <c r="BD1818" t="s">
        <v>8984</v>
      </c>
      <c r="BE1818" t="s">
        <v>9004</v>
      </c>
      <c r="BF1818" t="s">
        <v>9013</v>
      </c>
      <c r="BG1818" t="s">
        <v>9006</v>
      </c>
      <c r="BH1818" t="s">
        <v>2302</v>
      </c>
      <c r="BJ1818" t="s">
        <v>812</v>
      </c>
      <c r="BK1818" t="s">
        <v>1829</v>
      </c>
      <c r="BL1818" t="s">
        <v>9007</v>
      </c>
      <c r="BP1818" t="s">
        <v>168</v>
      </c>
      <c r="BQ1818" t="s">
        <v>129</v>
      </c>
      <c r="BR1818" t="s">
        <v>3455</v>
      </c>
      <c r="BS1818" t="s">
        <v>8987</v>
      </c>
      <c r="BT1818" t="s">
        <v>2981</v>
      </c>
      <c r="BU1818" t="s">
        <v>172</v>
      </c>
      <c r="BV1818" t="s">
        <v>173</v>
      </c>
      <c r="BW1818" t="s">
        <v>3457</v>
      </c>
      <c r="BY1818" t="s">
        <v>175</v>
      </c>
      <c r="BZ1818" t="s">
        <v>175</v>
      </c>
      <c r="CA1818" t="s">
        <v>175</v>
      </c>
      <c r="CB1818" t="s">
        <v>175</v>
      </c>
      <c r="CC1818" t="s">
        <v>1591</v>
      </c>
      <c r="CD1818" t="s">
        <v>175</v>
      </c>
      <c r="CE1818" t="s">
        <v>170</v>
      </c>
      <c r="CF1818" t="s">
        <v>175</v>
      </c>
      <c r="CG1818" t="s">
        <v>175</v>
      </c>
      <c r="CH1818" t="s">
        <v>177</v>
      </c>
      <c r="CI1818" t="s">
        <v>1592</v>
      </c>
      <c r="CJ1818" t="s">
        <v>175</v>
      </c>
      <c r="CK1818" t="s">
        <v>8988</v>
      </c>
      <c r="CL1818" t="s">
        <v>3666</v>
      </c>
      <c r="CM1818" s="4" t="s">
        <v>147</v>
      </c>
      <c r="CN1818" t="s">
        <v>175</v>
      </c>
      <c r="CO1818" t="s">
        <v>175</v>
      </c>
      <c r="CP1818" t="s">
        <v>175</v>
      </c>
      <c r="CQ1818" t="s">
        <v>175</v>
      </c>
      <c r="CR1818" t="s">
        <v>175</v>
      </c>
      <c r="CS1818" t="s">
        <v>175</v>
      </c>
      <c r="CT1818" t="s">
        <v>175</v>
      </c>
      <c r="CU1818" t="s">
        <v>175</v>
      </c>
      <c r="CV1818" t="s">
        <v>8989</v>
      </c>
      <c r="CW1818" t="s">
        <v>8990</v>
      </c>
      <c r="CX1818" t="s">
        <v>129</v>
      </c>
      <c r="CY1818" t="s">
        <v>185</v>
      </c>
      <c r="DA1818" t="s">
        <v>175</v>
      </c>
      <c r="DB1818" t="s">
        <v>175</v>
      </c>
      <c r="DD1818" t="s">
        <v>8991</v>
      </c>
      <c r="DF1818" t="s">
        <v>190</v>
      </c>
      <c r="DG1818" t="s">
        <v>191</v>
      </c>
      <c r="DH1818" t="s">
        <v>175</v>
      </c>
      <c r="DI1818" t="s">
        <v>175</v>
      </c>
      <c r="DJ1818" t="s">
        <v>175</v>
      </c>
      <c r="DK1818" t="s">
        <v>175</v>
      </c>
      <c r="DM1818" t="str">
        <f>_xlfn.XLOOKUP($A1818,'[1]01_GC Supply - Item Database -'!$D$3:$D$14229,'[1]01_GC Supply - Item Database -'!BW$3:BW$14229)</f>
        <v>Clear</v>
      </c>
      <c r="DN1818" t="str">
        <f>_xlfn.XLOOKUP($A1818,'[1]01_GC Supply - Item Database -'!$D$3:$D$14229,'[1]01_GC Supply - Item Database -'!BX$3:BX$14229)</f>
        <v>Clear</v>
      </c>
      <c r="DO1818" t="str">
        <f>_xlfn.XLOOKUP($A1818,'[1]01_GC Supply - Item Database -'!$D$3:$D$14229,'[1]01_GC Supply - Item Database -'!BY$3:BY$14229)</f>
        <v>Solid</v>
      </c>
      <c r="DP1818" t="s">
        <v>194</v>
      </c>
      <c r="DQ1818" s="7" t="s">
        <v>9008</v>
      </c>
    </row>
    <row r="1819" spans="1:121">
      <c r="A1819" t="s">
        <v>9014</v>
      </c>
      <c r="B1819" t="s">
        <v>9015</v>
      </c>
      <c r="C1819" t="s">
        <v>123</v>
      </c>
      <c r="D1819" t="s">
        <v>124</v>
      </c>
      <c r="E1819" t="s">
        <v>9015</v>
      </c>
      <c r="F1819" t="s">
        <v>8974</v>
      </c>
      <c r="G1819" t="s">
        <v>8975</v>
      </c>
      <c r="I1819" t="s">
        <v>129</v>
      </c>
      <c r="J1819" t="s">
        <v>8976</v>
      </c>
      <c r="L1819" t="s">
        <v>8977</v>
      </c>
      <c r="M1819" t="s">
        <v>8978</v>
      </c>
      <c r="P1819" t="s">
        <v>9015</v>
      </c>
      <c r="Q1819" t="s">
        <v>133</v>
      </c>
      <c r="R1819" t="s">
        <v>1239</v>
      </c>
      <c r="S1819" t="s">
        <v>9016</v>
      </c>
      <c r="U1819" t="s">
        <v>136</v>
      </c>
      <c r="V1819" t="s">
        <v>852</v>
      </c>
      <c r="Y1819" t="s">
        <v>5589</v>
      </c>
      <c r="Z1819" t="s">
        <v>139</v>
      </c>
      <c r="AA1819" t="s">
        <v>8980</v>
      </c>
      <c r="AC1819" t="s">
        <v>3666</v>
      </c>
      <c r="AI1819" t="s">
        <v>8981</v>
      </c>
      <c r="AJ1819" t="s">
        <v>146</v>
      </c>
      <c r="AK1819" t="s">
        <v>124</v>
      </c>
      <c r="AL1819" t="s">
        <v>124</v>
      </c>
      <c r="AM1819" t="s">
        <v>123</v>
      </c>
      <c r="AN1819" t="s">
        <v>124</v>
      </c>
      <c r="AO1819" t="s">
        <v>147</v>
      </c>
      <c r="AP1819" t="s">
        <v>288</v>
      </c>
      <c r="AQ1819" t="s">
        <v>147</v>
      </c>
      <c r="AR1819" t="s">
        <v>4220</v>
      </c>
      <c r="AS1819" t="s">
        <v>9017</v>
      </c>
      <c r="AT1819" t="s">
        <v>9018</v>
      </c>
      <c r="AU1819" t="s">
        <v>7293</v>
      </c>
      <c r="AV1819" t="s">
        <v>9019</v>
      </c>
      <c r="AW1819" t="s">
        <v>9019</v>
      </c>
      <c r="AX1819" t="s">
        <v>8984</v>
      </c>
      <c r="AY1819" t="s">
        <v>730</v>
      </c>
      <c r="AZ1819" t="s">
        <v>812</v>
      </c>
      <c r="BA1819" t="s">
        <v>9005</v>
      </c>
      <c r="BB1819" t="s">
        <v>812</v>
      </c>
      <c r="BC1819" t="s">
        <v>730</v>
      </c>
      <c r="BD1819" t="s">
        <v>2005</v>
      </c>
      <c r="BE1819" t="s">
        <v>9020</v>
      </c>
      <c r="BF1819" t="s">
        <v>5843</v>
      </c>
      <c r="BG1819" t="s">
        <v>9021</v>
      </c>
      <c r="BH1819" t="s">
        <v>9022</v>
      </c>
      <c r="BJ1819" t="s">
        <v>812</v>
      </c>
      <c r="BK1819" t="s">
        <v>9023</v>
      </c>
      <c r="BL1819" t="s">
        <v>3747</v>
      </c>
      <c r="BP1819" t="s">
        <v>168</v>
      </c>
      <c r="BQ1819" t="s">
        <v>129</v>
      </c>
      <c r="BR1819" t="s">
        <v>3455</v>
      </c>
      <c r="BS1819" t="s">
        <v>8987</v>
      </c>
      <c r="BT1819" t="s">
        <v>2981</v>
      </c>
      <c r="BU1819" t="s">
        <v>172</v>
      </c>
      <c r="BV1819" t="s">
        <v>173</v>
      </c>
      <c r="BW1819" t="s">
        <v>3457</v>
      </c>
      <c r="BY1819" t="s">
        <v>175</v>
      </c>
      <c r="BZ1819" t="s">
        <v>175</v>
      </c>
      <c r="CA1819" t="s">
        <v>175</v>
      </c>
      <c r="CB1819" t="s">
        <v>175</v>
      </c>
      <c r="CC1819" t="s">
        <v>1591</v>
      </c>
      <c r="CD1819" t="s">
        <v>175</v>
      </c>
      <c r="CE1819" t="s">
        <v>170</v>
      </c>
      <c r="CF1819" t="s">
        <v>175</v>
      </c>
      <c r="CG1819" t="s">
        <v>175</v>
      </c>
      <c r="CH1819" t="s">
        <v>177</v>
      </c>
      <c r="CI1819" t="s">
        <v>1592</v>
      </c>
      <c r="CJ1819" t="s">
        <v>175</v>
      </c>
      <c r="CK1819" t="s">
        <v>8988</v>
      </c>
      <c r="CL1819" t="s">
        <v>3666</v>
      </c>
      <c r="CM1819" s="4" t="s">
        <v>147</v>
      </c>
      <c r="CN1819" t="s">
        <v>175</v>
      </c>
      <c r="CO1819" t="s">
        <v>175</v>
      </c>
      <c r="CP1819" t="s">
        <v>175</v>
      </c>
      <c r="CQ1819" t="s">
        <v>175</v>
      </c>
      <c r="CR1819" t="s">
        <v>175</v>
      </c>
      <c r="CS1819" t="s">
        <v>175</v>
      </c>
      <c r="CT1819" t="s">
        <v>175</v>
      </c>
      <c r="CU1819" t="s">
        <v>175</v>
      </c>
      <c r="CV1819" t="s">
        <v>8989</v>
      </c>
      <c r="CW1819" t="s">
        <v>8990</v>
      </c>
      <c r="CX1819" t="s">
        <v>129</v>
      </c>
      <c r="CY1819" t="s">
        <v>185</v>
      </c>
      <c r="DA1819" t="s">
        <v>175</v>
      </c>
      <c r="DB1819" t="s">
        <v>175</v>
      </c>
      <c r="DD1819" t="s">
        <v>8991</v>
      </c>
      <c r="DF1819" t="s">
        <v>190</v>
      </c>
      <c r="DG1819" t="s">
        <v>191</v>
      </c>
      <c r="DH1819" t="s">
        <v>175</v>
      </c>
      <c r="DI1819" t="s">
        <v>175</v>
      </c>
      <c r="DJ1819" t="s">
        <v>175</v>
      </c>
      <c r="DK1819" t="s">
        <v>175</v>
      </c>
      <c r="DM1819" t="str">
        <f>_xlfn.XLOOKUP($A1819,'[1]01_GC Supply - Item Database -'!$D$3:$D$14229,'[1]01_GC Supply - Item Database -'!BW$3:BW$14229)</f>
        <v>Clear</v>
      </c>
      <c r="DN1819" t="str">
        <f>_xlfn.XLOOKUP($A1819,'[1]01_GC Supply - Item Database -'!$D$3:$D$14229,'[1]01_GC Supply - Item Database -'!BX$3:BX$14229)</f>
        <v>Clear</v>
      </c>
      <c r="DO1819" t="str">
        <f>_xlfn.XLOOKUP($A1819,'[1]01_GC Supply - Item Database -'!$D$3:$D$14229,'[1]01_GC Supply - Item Database -'!BY$3:BY$14229)</f>
        <v>Solid</v>
      </c>
      <c r="DP1819" t="s">
        <v>194</v>
      </c>
      <c r="DQ1819" s="7" t="s">
        <v>9024</v>
      </c>
    </row>
    <row r="1820" spans="1:121">
      <c r="A1820" t="s">
        <v>9025</v>
      </c>
      <c r="B1820" t="s">
        <v>9026</v>
      </c>
      <c r="C1820" t="s">
        <v>123</v>
      </c>
      <c r="D1820" t="s">
        <v>124</v>
      </c>
      <c r="E1820" t="s">
        <v>9026</v>
      </c>
      <c r="F1820" t="s">
        <v>8974</v>
      </c>
      <c r="G1820" t="s">
        <v>8975</v>
      </c>
      <c r="I1820" t="s">
        <v>129</v>
      </c>
      <c r="J1820" t="s">
        <v>8976</v>
      </c>
      <c r="L1820" t="s">
        <v>8977</v>
      </c>
      <c r="M1820" t="s">
        <v>8978</v>
      </c>
      <c r="P1820" t="s">
        <v>9026</v>
      </c>
      <c r="Q1820" t="s">
        <v>133</v>
      </c>
      <c r="R1820" t="s">
        <v>1239</v>
      </c>
      <c r="S1820" t="s">
        <v>5032</v>
      </c>
      <c r="U1820" t="s">
        <v>136</v>
      </c>
      <c r="V1820" t="s">
        <v>852</v>
      </c>
      <c r="Y1820" t="s">
        <v>5589</v>
      </c>
      <c r="Z1820" t="s">
        <v>139</v>
      </c>
      <c r="AA1820" t="s">
        <v>8980</v>
      </c>
      <c r="AC1820" t="s">
        <v>3666</v>
      </c>
      <c r="AI1820" t="s">
        <v>8981</v>
      </c>
      <c r="AJ1820" t="s">
        <v>146</v>
      </c>
      <c r="AK1820" t="s">
        <v>124</v>
      </c>
      <c r="AL1820" t="s">
        <v>124</v>
      </c>
      <c r="AM1820" t="s">
        <v>123</v>
      </c>
      <c r="AN1820" t="s">
        <v>124</v>
      </c>
      <c r="AO1820" t="s">
        <v>147</v>
      </c>
      <c r="AP1820" t="s">
        <v>288</v>
      </c>
      <c r="AQ1820" t="s">
        <v>147</v>
      </c>
      <c r="AR1820" t="s">
        <v>4220</v>
      </c>
      <c r="AS1820" t="s">
        <v>9027</v>
      </c>
      <c r="AT1820" t="s">
        <v>8983</v>
      </c>
      <c r="AU1820" t="s">
        <v>7293</v>
      </c>
      <c r="AV1820" t="s">
        <v>9028</v>
      </c>
      <c r="AW1820" t="s">
        <v>9028</v>
      </c>
      <c r="AX1820" t="s">
        <v>8984</v>
      </c>
      <c r="AY1820" t="s">
        <v>730</v>
      </c>
      <c r="AZ1820" t="s">
        <v>812</v>
      </c>
      <c r="BA1820" t="s">
        <v>9013</v>
      </c>
      <c r="BB1820" t="s">
        <v>812</v>
      </c>
      <c r="BC1820" t="s">
        <v>730</v>
      </c>
      <c r="BD1820" t="s">
        <v>9029</v>
      </c>
      <c r="BE1820" t="s">
        <v>9029</v>
      </c>
      <c r="BF1820" t="s">
        <v>9030</v>
      </c>
      <c r="BG1820" t="s">
        <v>9031</v>
      </c>
      <c r="BH1820" t="s">
        <v>9022</v>
      </c>
      <c r="BJ1820" t="s">
        <v>812</v>
      </c>
      <c r="BK1820" t="s">
        <v>1829</v>
      </c>
      <c r="BL1820" t="s">
        <v>3747</v>
      </c>
      <c r="BP1820" t="s">
        <v>168</v>
      </c>
      <c r="BQ1820" t="s">
        <v>129</v>
      </c>
      <c r="BR1820" t="s">
        <v>3455</v>
      </c>
      <c r="BS1820" t="s">
        <v>8987</v>
      </c>
      <c r="BT1820" t="s">
        <v>2981</v>
      </c>
      <c r="BU1820" t="s">
        <v>172</v>
      </c>
      <c r="BV1820" t="s">
        <v>173</v>
      </c>
      <c r="BW1820" t="s">
        <v>3457</v>
      </c>
      <c r="BY1820" t="s">
        <v>175</v>
      </c>
      <c r="BZ1820" t="s">
        <v>175</v>
      </c>
      <c r="CA1820" t="s">
        <v>175</v>
      </c>
      <c r="CB1820" t="s">
        <v>175</v>
      </c>
      <c r="CC1820" t="s">
        <v>1591</v>
      </c>
      <c r="CD1820" t="s">
        <v>175</v>
      </c>
      <c r="CE1820" t="s">
        <v>170</v>
      </c>
      <c r="CF1820" t="s">
        <v>175</v>
      </c>
      <c r="CG1820" t="s">
        <v>175</v>
      </c>
      <c r="CH1820" t="s">
        <v>177</v>
      </c>
      <c r="CI1820" t="s">
        <v>1592</v>
      </c>
      <c r="CJ1820" t="s">
        <v>175</v>
      </c>
      <c r="CK1820" t="s">
        <v>8988</v>
      </c>
      <c r="CL1820" t="s">
        <v>3666</v>
      </c>
      <c r="CM1820" s="4" t="s">
        <v>147</v>
      </c>
      <c r="CN1820" t="s">
        <v>175</v>
      </c>
      <c r="CO1820" t="s">
        <v>175</v>
      </c>
      <c r="CP1820" t="s">
        <v>175</v>
      </c>
      <c r="CQ1820" t="s">
        <v>175</v>
      </c>
      <c r="CR1820" t="s">
        <v>175</v>
      </c>
      <c r="CS1820" t="s">
        <v>175</v>
      </c>
      <c r="CT1820" t="s">
        <v>175</v>
      </c>
      <c r="CU1820" t="s">
        <v>175</v>
      </c>
      <c r="CV1820" t="s">
        <v>8989</v>
      </c>
      <c r="CW1820" t="s">
        <v>8990</v>
      </c>
      <c r="CX1820" t="s">
        <v>129</v>
      </c>
      <c r="CY1820" t="s">
        <v>185</v>
      </c>
      <c r="DA1820" t="s">
        <v>175</v>
      </c>
      <c r="DB1820" t="s">
        <v>175</v>
      </c>
      <c r="DD1820" t="s">
        <v>8991</v>
      </c>
      <c r="DF1820" t="s">
        <v>190</v>
      </c>
      <c r="DG1820" t="s">
        <v>191</v>
      </c>
      <c r="DH1820" t="s">
        <v>175</v>
      </c>
      <c r="DI1820" t="s">
        <v>175</v>
      </c>
      <c r="DJ1820" t="s">
        <v>175</v>
      </c>
      <c r="DK1820" t="s">
        <v>175</v>
      </c>
      <c r="DM1820" t="str">
        <f>_xlfn.XLOOKUP($A1820,'[1]01_GC Supply - Item Database -'!$D$3:$D$14229,'[1]01_GC Supply - Item Database -'!BW$3:BW$14229)</f>
        <v>Clear</v>
      </c>
      <c r="DN1820" t="str">
        <f>_xlfn.XLOOKUP($A1820,'[1]01_GC Supply - Item Database -'!$D$3:$D$14229,'[1]01_GC Supply - Item Database -'!BX$3:BX$14229)</f>
        <v>Clear</v>
      </c>
      <c r="DO1820" t="str">
        <f>_xlfn.XLOOKUP($A1820,'[1]01_GC Supply - Item Database -'!$D$3:$D$14229,'[1]01_GC Supply - Item Database -'!BY$3:BY$14229)</f>
        <v>Solid</v>
      </c>
      <c r="DP1820" t="s">
        <v>194</v>
      </c>
      <c r="DQ1820" s="7" t="s">
        <v>9024</v>
      </c>
    </row>
    <row r="1821" spans="1:121">
      <c r="A1821" t="s">
        <v>9032</v>
      </c>
      <c r="B1821" t="s">
        <v>9033</v>
      </c>
      <c r="C1821" t="s">
        <v>123</v>
      </c>
      <c r="D1821" t="s">
        <v>124</v>
      </c>
      <c r="E1821" t="s">
        <v>9033</v>
      </c>
      <c r="F1821" t="s">
        <v>8974</v>
      </c>
      <c r="G1821" t="s">
        <v>8975</v>
      </c>
      <c r="I1821" t="s">
        <v>129</v>
      </c>
      <c r="J1821" t="s">
        <v>8976</v>
      </c>
      <c r="L1821" t="s">
        <v>8977</v>
      </c>
      <c r="M1821" t="s">
        <v>8978</v>
      </c>
      <c r="P1821" t="s">
        <v>9033</v>
      </c>
      <c r="Q1821" t="s">
        <v>133</v>
      </c>
      <c r="R1821" t="s">
        <v>1239</v>
      </c>
      <c r="S1821" t="s">
        <v>6167</v>
      </c>
      <c r="U1821" t="s">
        <v>136</v>
      </c>
      <c r="V1821" t="s">
        <v>852</v>
      </c>
      <c r="Y1821" t="s">
        <v>5589</v>
      </c>
      <c r="Z1821" t="s">
        <v>139</v>
      </c>
      <c r="AA1821" t="s">
        <v>9034</v>
      </c>
      <c r="AC1821" t="s">
        <v>3666</v>
      </c>
      <c r="AI1821" t="s">
        <v>8981</v>
      </c>
      <c r="AJ1821" t="s">
        <v>146</v>
      </c>
      <c r="AK1821" t="s">
        <v>124</v>
      </c>
      <c r="AL1821" t="s">
        <v>124</v>
      </c>
      <c r="AM1821" t="s">
        <v>123</v>
      </c>
      <c r="AN1821" t="s">
        <v>124</v>
      </c>
      <c r="AO1821" t="s">
        <v>147</v>
      </c>
      <c r="AP1821" t="s">
        <v>288</v>
      </c>
      <c r="AQ1821" t="s">
        <v>147</v>
      </c>
      <c r="AR1821" t="s">
        <v>4220</v>
      </c>
      <c r="AS1821" t="s">
        <v>9035</v>
      </c>
      <c r="AT1821" t="s">
        <v>9036</v>
      </c>
      <c r="AU1821" t="s">
        <v>7986</v>
      </c>
      <c r="AV1821" t="s">
        <v>9037</v>
      </c>
      <c r="AW1821" t="s">
        <v>9038</v>
      </c>
      <c r="AX1821" t="s">
        <v>1155</v>
      </c>
      <c r="AY1821" t="s">
        <v>8494</v>
      </c>
      <c r="AZ1821" t="s">
        <v>9039</v>
      </c>
      <c r="BA1821" t="s">
        <v>8895</v>
      </c>
      <c r="BB1821" t="s">
        <v>1155</v>
      </c>
      <c r="BC1821" t="s">
        <v>8494</v>
      </c>
      <c r="BD1821" t="s">
        <v>9039</v>
      </c>
      <c r="BE1821" t="s">
        <v>9040</v>
      </c>
      <c r="BF1821" t="s">
        <v>8895</v>
      </c>
      <c r="BG1821" t="s">
        <v>9041</v>
      </c>
      <c r="BH1821" t="s">
        <v>2302</v>
      </c>
      <c r="BJ1821" t="s">
        <v>812</v>
      </c>
      <c r="BK1821" t="s">
        <v>1829</v>
      </c>
      <c r="BL1821" t="s">
        <v>522</v>
      </c>
      <c r="BP1821" t="s">
        <v>168</v>
      </c>
      <c r="BQ1821" t="s">
        <v>129</v>
      </c>
      <c r="BR1821" t="s">
        <v>3455</v>
      </c>
      <c r="BS1821" t="s">
        <v>8987</v>
      </c>
      <c r="BT1821" t="s">
        <v>2981</v>
      </c>
      <c r="BU1821" t="s">
        <v>172</v>
      </c>
      <c r="BV1821" t="s">
        <v>173</v>
      </c>
      <c r="BW1821" t="s">
        <v>3457</v>
      </c>
      <c r="BY1821" t="s">
        <v>175</v>
      </c>
      <c r="BZ1821" t="s">
        <v>175</v>
      </c>
      <c r="CA1821" t="s">
        <v>175</v>
      </c>
      <c r="CB1821" t="s">
        <v>175</v>
      </c>
      <c r="CC1821" t="s">
        <v>1591</v>
      </c>
      <c r="CD1821" t="s">
        <v>175</v>
      </c>
      <c r="CE1821" t="s">
        <v>170</v>
      </c>
      <c r="CF1821" t="s">
        <v>175</v>
      </c>
      <c r="CG1821" t="s">
        <v>175</v>
      </c>
      <c r="CH1821" t="s">
        <v>177</v>
      </c>
      <c r="CI1821" t="s">
        <v>1592</v>
      </c>
      <c r="CJ1821" t="s">
        <v>175</v>
      </c>
      <c r="CK1821" t="s">
        <v>9042</v>
      </c>
      <c r="CL1821" t="s">
        <v>3666</v>
      </c>
      <c r="CM1821" s="4" t="s">
        <v>147</v>
      </c>
      <c r="CN1821" t="s">
        <v>175</v>
      </c>
      <c r="CO1821" t="s">
        <v>175</v>
      </c>
      <c r="CP1821" t="s">
        <v>175</v>
      </c>
      <c r="CQ1821" t="s">
        <v>175</v>
      </c>
      <c r="CR1821" t="s">
        <v>175</v>
      </c>
      <c r="CS1821" t="s">
        <v>175</v>
      </c>
      <c r="CT1821" t="s">
        <v>175</v>
      </c>
      <c r="CU1821" t="s">
        <v>175</v>
      </c>
      <c r="CV1821" t="s">
        <v>8989</v>
      </c>
      <c r="CW1821" t="s">
        <v>8990</v>
      </c>
      <c r="CX1821" t="s">
        <v>129</v>
      </c>
      <c r="CY1821" t="s">
        <v>185</v>
      </c>
      <c r="DA1821" t="s">
        <v>175</v>
      </c>
      <c r="DB1821" t="s">
        <v>175</v>
      </c>
      <c r="DD1821" t="s">
        <v>8991</v>
      </c>
      <c r="DF1821" t="s">
        <v>190</v>
      </c>
      <c r="DG1821" t="s">
        <v>191</v>
      </c>
      <c r="DH1821" t="s">
        <v>175</v>
      </c>
      <c r="DI1821" t="s">
        <v>175</v>
      </c>
      <c r="DJ1821" t="s">
        <v>175</v>
      </c>
      <c r="DK1821" t="s">
        <v>175</v>
      </c>
      <c r="DM1821" t="str">
        <f>_xlfn.XLOOKUP($A1821,'[1]01_GC Supply - Item Database -'!$D$3:$D$14229,'[1]01_GC Supply - Item Database -'!BW$3:BW$14229)</f>
        <v>Clear</v>
      </c>
      <c r="DN1821" t="str">
        <f>_xlfn.XLOOKUP($A1821,'[1]01_GC Supply - Item Database -'!$D$3:$D$14229,'[1]01_GC Supply - Item Database -'!BX$3:BX$14229)</f>
        <v>Clear</v>
      </c>
      <c r="DO1821" t="str">
        <f>_xlfn.XLOOKUP($A1821,'[1]01_GC Supply - Item Database -'!$D$3:$D$14229,'[1]01_GC Supply - Item Database -'!BY$3:BY$14229)</f>
        <v>Solid</v>
      </c>
      <c r="DP1821" t="s">
        <v>194</v>
      </c>
      <c r="DQ1821" s="7" t="s">
        <v>8992</v>
      </c>
    </row>
    <row r="1822" spans="1:121">
      <c r="A1822" t="s">
        <v>9043</v>
      </c>
      <c r="B1822" t="s">
        <v>9044</v>
      </c>
      <c r="C1822" t="s">
        <v>123</v>
      </c>
      <c r="D1822" t="s">
        <v>124</v>
      </c>
      <c r="E1822" t="s">
        <v>9044</v>
      </c>
      <c r="F1822" t="s">
        <v>8974</v>
      </c>
      <c r="G1822" t="s">
        <v>8975</v>
      </c>
      <c r="I1822" t="s">
        <v>129</v>
      </c>
      <c r="J1822" t="s">
        <v>8976</v>
      </c>
      <c r="L1822" t="s">
        <v>8977</v>
      </c>
      <c r="M1822" t="s">
        <v>8978</v>
      </c>
      <c r="P1822" t="s">
        <v>9044</v>
      </c>
      <c r="Q1822" t="s">
        <v>133</v>
      </c>
      <c r="R1822" t="s">
        <v>1239</v>
      </c>
      <c r="S1822" t="s">
        <v>9045</v>
      </c>
      <c r="U1822" t="s">
        <v>136</v>
      </c>
      <c r="V1822" t="s">
        <v>852</v>
      </c>
      <c r="Y1822" t="s">
        <v>5589</v>
      </c>
      <c r="Z1822" t="s">
        <v>139</v>
      </c>
      <c r="AA1822" t="s">
        <v>9034</v>
      </c>
      <c r="AC1822" t="s">
        <v>3666</v>
      </c>
      <c r="AI1822" t="s">
        <v>8981</v>
      </c>
      <c r="AJ1822" t="s">
        <v>146</v>
      </c>
      <c r="AK1822" t="s">
        <v>124</v>
      </c>
      <c r="AL1822" t="s">
        <v>124</v>
      </c>
      <c r="AM1822" t="s">
        <v>123</v>
      </c>
      <c r="AN1822" t="s">
        <v>124</v>
      </c>
      <c r="AO1822" t="s">
        <v>147</v>
      </c>
      <c r="AP1822" t="s">
        <v>288</v>
      </c>
      <c r="AQ1822" t="s">
        <v>147</v>
      </c>
      <c r="AR1822" t="s">
        <v>4220</v>
      </c>
      <c r="AS1822" t="s">
        <v>9046</v>
      </c>
      <c r="AT1822" t="s">
        <v>9036</v>
      </c>
      <c r="AU1822" t="s">
        <v>7986</v>
      </c>
      <c r="AV1822" t="s">
        <v>9037</v>
      </c>
      <c r="AW1822" t="s">
        <v>9038</v>
      </c>
      <c r="AX1822" t="s">
        <v>1155</v>
      </c>
      <c r="AY1822" t="s">
        <v>8494</v>
      </c>
      <c r="AZ1822" t="s">
        <v>9039</v>
      </c>
      <c r="BA1822" t="s">
        <v>3143</v>
      </c>
      <c r="BB1822" t="s">
        <v>1155</v>
      </c>
      <c r="BC1822" t="s">
        <v>8494</v>
      </c>
      <c r="BD1822" t="s">
        <v>9039</v>
      </c>
      <c r="BE1822" t="s">
        <v>9040</v>
      </c>
      <c r="BF1822" t="s">
        <v>3143</v>
      </c>
      <c r="BG1822" t="s">
        <v>9041</v>
      </c>
      <c r="BH1822" t="s">
        <v>2302</v>
      </c>
      <c r="BJ1822" t="s">
        <v>812</v>
      </c>
      <c r="BK1822" t="s">
        <v>1829</v>
      </c>
      <c r="BL1822" t="s">
        <v>522</v>
      </c>
      <c r="BP1822" t="s">
        <v>168</v>
      </c>
      <c r="BQ1822" t="s">
        <v>129</v>
      </c>
      <c r="BR1822" t="s">
        <v>3455</v>
      </c>
      <c r="BS1822" t="s">
        <v>8987</v>
      </c>
      <c r="BT1822" t="s">
        <v>2981</v>
      </c>
      <c r="BU1822" t="s">
        <v>172</v>
      </c>
      <c r="BV1822" t="s">
        <v>173</v>
      </c>
      <c r="BW1822" t="s">
        <v>3457</v>
      </c>
      <c r="BY1822" t="s">
        <v>175</v>
      </c>
      <c r="BZ1822" t="s">
        <v>175</v>
      </c>
      <c r="CA1822" t="s">
        <v>175</v>
      </c>
      <c r="CB1822" t="s">
        <v>175</v>
      </c>
      <c r="CC1822" t="s">
        <v>1591</v>
      </c>
      <c r="CD1822" t="s">
        <v>175</v>
      </c>
      <c r="CE1822" t="s">
        <v>170</v>
      </c>
      <c r="CF1822" t="s">
        <v>175</v>
      </c>
      <c r="CG1822" t="s">
        <v>175</v>
      </c>
      <c r="CH1822" t="s">
        <v>177</v>
      </c>
      <c r="CI1822" t="s">
        <v>1592</v>
      </c>
      <c r="CJ1822" t="s">
        <v>175</v>
      </c>
      <c r="CK1822" t="s">
        <v>9042</v>
      </c>
      <c r="CL1822" t="s">
        <v>3666</v>
      </c>
      <c r="CM1822" s="4" t="s">
        <v>147</v>
      </c>
      <c r="CN1822" t="s">
        <v>175</v>
      </c>
      <c r="CO1822" t="s">
        <v>175</v>
      </c>
      <c r="CP1822" t="s">
        <v>175</v>
      </c>
      <c r="CQ1822" t="s">
        <v>175</v>
      </c>
      <c r="CR1822" t="s">
        <v>175</v>
      </c>
      <c r="CS1822" t="s">
        <v>175</v>
      </c>
      <c r="CT1822" t="s">
        <v>175</v>
      </c>
      <c r="CU1822" t="s">
        <v>175</v>
      </c>
      <c r="CV1822" t="s">
        <v>8989</v>
      </c>
      <c r="CW1822" t="s">
        <v>8990</v>
      </c>
      <c r="CX1822" t="s">
        <v>129</v>
      </c>
      <c r="CY1822" t="s">
        <v>185</v>
      </c>
      <c r="DA1822" t="s">
        <v>175</v>
      </c>
      <c r="DB1822" t="s">
        <v>175</v>
      </c>
      <c r="DD1822" t="s">
        <v>8991</v>
      </c>
      <c r="DF1822" t="s">
        <v>190</v>
      </c>
      <c r="DG1822" t="s">
        <v>191</v>
      </c>
      <c r="DH1822" t="s">
        <v>175</v>
      </c>
      <c r="DI1822" t="s">
        <v>175</v>
      </c>
      <c r="DJ1822" t="s">
        <v>175</v>
      </c>
      <c r="DK1822" t="s">
        <v>175</v>
      </c>
      <c r="DM1822" t="str">
        <f>_xlfn.XLOOKUP($A1822,'[1]01_GC Supply - Item Database -'!$D$3:$D$14229,'[1]01_GC Supply - Item Database -'!BW$3:BW$14229)</f>
        <v>Clear</v>
      </c>
      <c r="DN1822" t="str">
        <f>_xlfn.XLOOKUP($A1822,'[1]01_GC Supply - Item Database -'!$D$3:$D$14229,'[1]01_GC Supply - Item Database -'!BX$3:BX$14229)</f>
        <v>Clear</v>
      </c>
      <c r="DO1822" t="str">
        <f>_xlfn.XLOOKUP($A1822,'[1]01_GC Supply - Item Database -'!$D$3:$D$14229,'[1]01_GC Supply - Item Database -'!BY$3:BY$14229)</f>
        <v>Solid</v>
      </c>
      <c r="DP1822" t="s">
        <v>194</v>
      </c>
      <c r="DQ1822" s="7" t="s">
        <v>8992</v>
      </c>
    </row>
    <row r="1823" spans="1:121">
      <c r="A1823" t="s">
        <v>9047</v>
      </c>
      <c r="B1823" t="s">
        <v>9048</v>
      </c>
      <c r="C1823" t="s">
        <v>123</v>
      </c>
      <c r="D1823" t="s">
        <v>124</v>
      </c>
      <c r="E1823" t="s">
        <v>9049</v>
      </c>
      <c r="F1823" t="s">
        <v>8974</v>
      </c>
      <c r="G1823" t="s">
        <v>8975</v>
      </c>
      <c r="I1823" t="s">
        <v>129</v>
      </c>
      <c r="J1823" t="s">
        <v>8976</v>
      </c>
      <c r="L1823" t="s">
        <v>8977</v>
      </c>
      <c r="M1823" t="s">
        <v>8978</v>
      </c>
      <c r="P1823" t="s">
        <v>9048</v>
      </c>
      <c r="Q1823" t="s">
        <v>133</v>
      </c>
      <c r="R1823" t="s">
        <v>1239</v>
      </c>
      <c r="S1823" t="s">
        <v>9050</v>
      </c>
      <c r="U1823" t="s">
        <v>136</v>
      </c>
      <c r="V1823" t="s">
        <v>852</v>
      </c>
      <c r="Y1823" t="s">
        <v>5589</v>
      </c>
      <c r="Z1823" t="s">
        <v>139</v>
      </c>
      <c r="AA1823" t="s">
        <v>9034</v>
      </c>
      <c r="AC1823" t="s">
        <v>3666</v>
      </c>
      <c r="AI1823" t="s">
        <v>8981</v>
      </c>
      <c r="AJ1823" t="s">
        <v>146</v>
      </c>
      <c r="AK1823" t="s">
        <v>124</v>
      </c>
      <c r="AL1823" t="s">
        <v>124</v>
      </c>
      <c r="AM1823" t="s">
        <v>123</v>
      </c>
      <c r="AN1823" t="s">
        <v>124</v>
      </c>
      <c r="AO1823" t="s">
        <v>147</v>
      </c>
      <c r="AP1823" t="s">
        <v>288</v>
      </c>
      <c r="AQ1823" t="s">
        <v>147</v>
      </c>
      <c r="AR1823" t="s">
        <v>4220</v>
      </c>
      <c r="AS1823" t="s">
        <v>9051</v>
      </c>
      <c r="AT1823" t="s">
        <v>9052</v>
      </c>
      <c r="AU1823" t="s">
        <v>7293</v>
      </c>
      <c r="AV1823" t="s">
        <v>4301</v>
      </c>
      <c r="AW1823" t="s">
        <v>4301</v>
      </c>
      <c r="AX1823" t="s">
        <v>9039</v>
      </c>
      <c r="AY1823" t="s">
        <v>730</v>
      </c>
      <c r="AZ1823" t="s">
        <v>812</v>
      </c>
      <c r="BA1823" t="s">
        <v>9053</v>
      </c>
      <c r="BB1823" t="s">
        <v>812</v>
      </c>
      <c r="BC1823" t="s">
        <v>730</v>
      </c>
      <c r="BD1823" t="s">
        <v>6603</v>
      </c>
      <c r="BE1823" t="s">
        <v>6603</v>
      </c>
      <c r="BF1823" t="s">
        <v>9053</v>
      </c>
      <c r="BG1823" t="s">
        <v>6604</v>
      </c>
      <c r="BH1823" t="s">
        <v>9022</v>
      </c>
      <c r="BJ1823" t="s">
        <v>812</v>
      </c>
      <c r="BK1823" t="s">
        <v>1829</v>
      </c>
      <c r="BL1823" t="s">
        <v>9054</v>
      </c>
      <c r="BP1823" t="s">
        <v>168</v>
      </c>
      <c r="BQ1823" t="s">
        <v>129</v>
      </c>
      <c r="BR1823" t="s">
        <v>3455</v>
      </c>
      <c r="BS1823" t="s">
        <v>8987</v>
      </c>
      <c r="BT1823" t="s">
        <v>2981</v>
      </c>
      <c r="BU1823" t="s">
        <v>172</v>
      </c>
      <c r="BV1823" t="s">
        <v>173</v>
      </c>
      <c r="BW1823" t="s">
        <v>3457</v>
      </c>
      <c r="BY1823" t="s">
        <v>175</v>
      </c>
      <c r="BZ1823" t="s">
        <v>175</v>
      </c>
      <c r="CA1823" t="s">
        <v>175</v>
      </c>
      <c r="CB1823" t="s">
        <v>175</v>
      </c>
      <c r="CC1823" t="s">
        <v>1591</v>
      </c>
      <c r="CD1823" t="s">
        <v>175</v>
      </c>
      <c r="CE1823" t="s">
        <v>170</v>
      </c>
      <c r="CF1823" t="s">
        <v>175</v>
      </c>
      <c r="CG1823" t="s">
        <v>175</v>
      </c>
      <c r="CH1823" t="s">
        <v>177</v>
      </c>
      <c r="CI1823" t="s">
        <v>1592</v>
      </c>
      <c r="CJ1823" t="s">
        <v>175</v>
      </c>
      <c r="CK1823" t="s">
        <v>8988</v>
      </c>
      <c r="CL1823" t="s">
        <v>3666</v>
      </c>
      <c r="CM1823" s="4" t="s">
        <v>147</v>
      </c>
      <c r="CN1823" t="s">
        <v>175</v>
      </c>
      <c r="CO1823" t="s">
        <v>175</v>
      </c>
      <c r="CP1823" t="s">
        <v>175</v>
      </c>
      <c r="CQ1823" t="s">
        <v>175</v>
      </c>
      <c r="CR1823" t="s">
        <v>175</v>
      </c>
      <c r="CS1823" t="s">
        <v>175</v>
      </c>
      <c r="CT1823" t="s">
        <v>175</v>
      </c>
      <c r="CU1823" t="s">
        <v>175</v>
      </c>
      <c r="CV1823" t="s">
        <v>8989</v>
      </c>
      <c r="CW1823" t="s">
        <v>8990</v>
      </c>
      <c r="CX1823" t="s">
        <v>129</v>
      </c>
      <c r="CY1823" t="s">
        <v>185</v>
      </c>
      <c r="DA1823" t="s">
        <v>175</v>
      </c>
      <c r="DB1823" t="s">
        <v>175</v>
      </c>
      <c r="DD1823" t="s">
        <v>8991</v>
      </c>
      <c r="DF1823" t="s">
        <v>190</v>
      </c>
      <c r="DG1823" t="s">
        <v>191</v>
      </c>
      <c r="DH1823" t="s">
        <v>175</v>
      </c>
      <c r="DI1823" t="s">
        <v>175</v>
      </c>
      <c r="DJ1823" t="s">
        <v>175</v>
      </c>
      <c r="DK1823" t="s">
        <v>175</v>
      </c>
      <c r="DM1823" t="str">
        <f>_xlfn.XLOOKUP($A1823,'[1]01_GC Supply - Item Database -'!$D$3:$D$14229,'[1]01_GC Supply - Item Database -'!BW$3:BW$14229)</f>
        <v>Clear</v>
      </c>
      <c r="DN1823" t="str">
        <f>_xlfn.XLOOKUP($A1823,'[1]01_GC Supply - Item Database -'!$D$3:$D$14229,'[1]01_GC Supply - Item Database -'!BX$3:BX$14229)</f>
        <v>Clear</v>
      </c>
      <c r="DO1823" t="str">
        <f>_xlfn.XLOOKUP($A1823,'[1]01_GC Supply - Item Database -'!$D$3:$D$14229,'[1]01_GC Supply - Item Database -'!BY$3:BY$14229)</f>
        <v>Solid</v>
      </c>
      <c r="DP1823" t="s">
        <v>194</v>
      </c>
      <c r="DQ1823" s="7" t="s">
        <v>9024</v>
      </c>
    </row>
    <row r="1824" spans="1:121">
      <c r="A1824" t="s">
        <v>9055</v>
      </c>
      <c r="B1824" t="s">
        <v>9056</v>
      </c>
      <c r="C1824" t="s">
        <v>123</v>
      </c>
      <c r="D1824" t="s">
        <v>124</v>
      </c>
      <c r="E1824" t="s">
        <v>9057</v>
      </c>
      <c r="F1824" t="s">
        <v>8974</v>
      </c>
      <c r="G1824" t="s">
        <v>8975</v>
      </c>
      <c r="I1824" t="s">
        <v>129</v>
      </c>
      <c r="J1824" t="s">
        <v>8976</v>
      </c>
      <c r="L1824" t="s">
        <v>8977</v>
      </c>
      <c r="M1824" t="s">
        <v>8978</v>
      </c>
      <c r="P1824" t="s">
        <v>9056</v>
      </c>
      <c r="Q1824" t="s">
        <v>133</v>
      </c>
      <c r="R1824" t="s">
        <v>1239</v>
      </c>
      <c r="S1824" t="s">
        <v>5743</v>
      </c>
      <c r="U1824" t="s">
        <v>136</v>
      </c>
      <c r="V1824" t="s">
        <v>852</v>
      </c>
      <c r="Y1824" t="s">
        <v>5589</v>
      </c>
      <c r="Z1824" t="s">
        <v>139</v>
      </c>
      <c r="AA1824" t="s">
        <v>9034</v>
      </c>
      <c r="AC1824" t="s">
        <v>3666</v>
      </c>
      <c r="AI1824" t="s">
        <v>8981</v>
      </c>
      <c r="AJ1824" t="s">
        <v>146</v>
      </c>
      <c r="AK1824" t="s">
        <v>124</v>
      </c>
      <c r="AL1824" t="s">
        <v>124</v>
      </c>
      <c r="AM1824" t="s">
        <v>123</v>
      </c>
      <c r="AN1824" t="s">
        <v>124</v>
      </c>
      <c r="AO1824" t="s">
        <v>147</v>
      </c>
      <c r="AP1824" t="s">
        <v>288</v>
      </c>
      <c r="AQ1824" t="s">
        <v>147</v>
      </c>
      <c r="AR1824" t="s">
        <v>4220</v>
      </c>
      <c r="AS1824" t="s">
        <v>9058</v>
      </c>
      <c r="AT1824" t="s">
        <v>9052</v>
      </c>
      <c r="AU1824" t="s">
        <v>7293</v>
      </c>
      <c r="AV1824" t="s">
        <v>4301</v>
      </c>
      <c r="AW1824" t="s">
        <v>4301</v>
      </c>
      <c r="AX1824" t="s">
        <v>9039</v>
      </c>
      <c r="AY1824" t="s">
        <v>730</v>
      </c>
      <c r="AZ1824" t="s">
        <v>812</v>
      </c>
      <c r="BA1824" t="s">
        <v>4865</v>
      </c>
      <c r="BB1824" t="s">
        <v>812</v>
      </c>
      <c r="BC1824" t="s">
        <v>730</v>
      </c>
      <c r="BD1824" t="s">
        <v>6603</v>
      </c>
      <c r="BE1824" t="s">
        <v>6603</v>
      </c>
      <c r="BF1824" t="s">
        <v>4865</v>
      </c>
      <c r="BG1824" t="s">
        <v>6604</v>
      </c>
      <c r="BH1824" t="s">
        <v>9022</v>
      </c>
      <c r="BJ1824" t="s">
        <v>812</v>
      </c>
      <c r="BK1824" t="s">
        <v>1829</v>
      </c>
      <c r="BL1824" t="s">
        <v>9054</v>
      </c>
      <c r="BP1824" t="s">
        <v>168</v>
      </c>
      <c r="BQ1824" t="s">
        <v>129</v>
      </c>
      <c r="BR1824" t="s">
        <v>3455</v>
      </c>
      <c r="BS1824" t="s">
        <v>8987</v>
      </c>
      <c r="BT1824" t="s">
        <v>2981</v>
      </c>
      <c r="BU1824" t="s">
        <v>172</v>
      </c>
      <c r="BV1824" t="s">
        <v>173</v>
      </c>
      <c r="BW1824" t="s">
        <v>3457</v>
      </c>
      <c r="BY1824" t="s">
        <v>175</v>
      </c>
      <c r="BZ1824" t="s">
        <v>175</v>
      </c>
      <c r="CA1824" t="s">
        <v>175</v>
      </c>
      <c r="CB1824" t="s">
        <v>175</v>
      </c>
      <c r="CC1824" t="s">
        <v>1591</v>
      </c>
      <c r="CD1824" t="s">
        <v>175</v>
      </c>
      <c r="CE1824" t="s">
        <v>170</v>
      </c>
      <c r="CF1824" t="s">
        <v>175</v>
      </c>
      <c r="CG1824" t="s">
        <v>175</v>
      </c>
      <c r="CH1824" t="s">
        <v>177</v>
      </c>
      <c r="CI1824" t="s">
        <v>1592</v>
      </c>
      <c r="CJ1824" t="s">
        <v>175</v>
      </c>
      <c r="CK1824" t="s">
        <v>8988</v>
      </c>
      <c r="CL1824" t="s">
        <v>3666</v>
      </c>
      <c r="CM1824" s="4" t="s">
        <v>147</v>
      </c>
      <c r="CN1824" t="s">
        <v>175</v>
      </c>
      <c r="CO1824" t="s">
        <v>175</v>
      </c>
      <c r="CP1824" t="s">
        <v>175</v>
      </c>
      <c r="CQ1824" t="s">
        <v>175</v>
      </c>
      <c r="CR1824" t="s">
        <v>175</v>
      </c>
      <c r="CS1824" t="s">
        <v>175</v>
      </c>
      <c r="CT1824" t="s">
        <v>175</v>
      </c>
      <c r="CU1824" t="s">
        <v>175</v>
      </c>
      <c r="CV1824" t="s">
        <v>8989</v>
      </c>
      <c r="CW1824" t="s">
        <v>8990</v>
      </c>
      <c r="CX1824" t="s">
        <v>129</v>
      </c>
      <c r="CY1824" t="s">
        <v>185</v>
      </c>
      <c r="DA1824" t="s">
        <v>175</v>
      </c>
      <c r="DB1824" t="s">
        <v>175</v>
      </c>
      <c r="DD1824" t="s">
        <v>8991</v>
      </c>
      <c r="DF1824" t="s">
        <v>190</v>
      </c>
      <c r="DG1824" t="s">
        <v>191</v>
      </c>
      <c r="DH1824" t="s">
        <v>175</v>
      </c>
      <c r="DI1824" t="s">
        <v>175</v>
      </c>
      <c r="DJ1824" t="s">
        <v>175</v>
      </c>
      <c r="DK1824" t="s">
        <v>175</v>
      </c>
      <c r="DM1824" t="str">
        <f>_xlfn.XLOOKUP($A1824,'[1]01_GC Supply - Item Database -'!$D$3:$D$14229,'[1]01_GC Supply - Item Database -'!BW$3:BW$14229)</f>
        <v>Clear</v>
      </c>
      <c r="DN1824" t="str">
        <f>_xlfn.XLOOKUP($A1824,'[1]01_GC Supply - Item Database -'!$D$3:$D$14229,'[1]01_GC Supply - Item Database -'!BX$3:BX$14229)</f>
        <v>Clear</v>
      </c>
      <c r="DO1824" t="str">
        <f>_xlfn.XLOOKUP($A1824,'[1]01_GC Supply - Item Database -'!$D$3:$D$14229,'[1]01_GC Supply - Item Database -'!BY$3:BY$14229)</f>
        <v>Solid</v>
      </c>
      <c r="DP1824" t="s">
        <v>194</v>
      </c>
      <c r="DQ1824" s="7" t="s">
        <v>9024</v>
      </c>
    </row>
    <row r="1825" spans="1:121">
      <c r="A1825" t="s">
        <v>9059</v>
      </c>
      <c r="B1825" t="s">
        <v>9060</v>
      </c>
      <c r="C1825" t="s">
        <v>123</v>
      </c>
      <c r="D1825" t="s">
        <v>124</v>
      </c>
      <c r="E1825" t="s">
        <v>9061</v>
      </c>
      <c r="F1825" t="s">
        <v>9062</v>
      </c>
      <c r="G1825" t="s">
        <v>9063</v>
      </c>
      <c r="H1825" t="s">
        <v>9064</v>
      </c>
      <c r="I1825" t="s">
        <v>129</v>
      </c>
      <c r="J1825" t="s">
        <v>9065</v>
      </c>
      <c r="L1825" t="s">
        <v>9066</v>
      </c>
      <c r="M1825" t="s">
        <v>9067</v>
      </c>
      <c r="P1825" t="s">
        <v>9060</v>
      </c>
      <c r="Q1825" t="s">
        <v>504</v>
      </c>
      <c r="R1825" t="s">
        <v>505</v>
      </c>
      <c r="S1825" t="s">
        <v>9068</v>
      </c>
      <c r="U1825" t="s">
        <v>136</v>
      </c>
      <c r="V1825" t="s">
        <v>1352</v>
      </c>
      <c r="Y1825" t="s">
        <v>9069</v>
      </c>
      <c r="Z1825" t="s">
        <v>2459</v>
      </c>
      <c r="AA1825" t="s">
        <v>9070</v>
      </c>
      <c r="AB1825" t="s">
        <v>9071</v>
      </c>
      <c r="AC1825" t="s">
        <v>9072</v>
      </c>
      <c r="AD1825" t="s">
        <v>9073</v>
      </c>
      <c r="AE1825" t="s">
        <v>9074</v>
      </c>
      <c r="AF1825" t="s">
        <v>9075</v>
      </c>
      <c r="AG1825" t="s">
        <v>9076</v>
      </c>
      <c r="AI1825" t="s">
        <v>9077</v>
      </c>
      <c r="AJ1825" t="s">
        <v>146</v>
      </c>
      <c r="AK1825" t="s">
        <v>124</v>
      </c>
      <c r="AL1825" t="s">
        <v>124</v>
      </c>
      <c r="AM1825" t="s">
        <v>123</v>
      </c>
      <c r="AN1825" t="s">
        <v>124</v>
      </c>
      <c r="AO1825" t="s">
        <v>147</v>
      </c>
      <c r="AP1825" t="s">
        <v>704</v>
      </c>
      <c r="AQ1825" t="s">
        <v>147</v>
      </c>
      <c r="AR1825" t="s">
        <v>333</v>
      </c>
      <c r="AS1825" t="s">
        <v>9078</v>
      </c>
      <c r="AT1825" t="s">
        <v>5921</v>
      </c>
      <c r="AU1825" t="s">
        <v>9079</v>
      </c>
      <c r="AV1825" t="s">
        <v>9080</v>
      </c>
      <c r="AW1825" t="s">
        <v>9081</v>
      </c>
      <c r="AX1825" t="s">
        <v>573</v>
      </c>
      <c r="AY1825" t="s">
        <v>4302</v>
      </c>
      <c r="AZ1825" t="s">
        <v>632</v>
      </c>
      <c r="BA1825" t="s">
        <v>442</v>
      </c>
      <c r="BB1825" t="s">
        <v>443</v>
      </c>
      <c r="BC1825" t="s">
        <v>1288</v>
      </c>
      <c r="BD1825" t="s">
        <v>261</v>
      </c>
      <c r="BE1825" t="s">
        <v>9082</v>
      </c>
      <c r="BF1825" t="s">
        <v>1894</v>
      </c>
      <c r="BG1825" t="s">
        <v>9083</v>
      </c>
      <c r="BH1825" t="s">
        <v>936</v>
      </c>
      <c r="BI1825" t="s">
        <v>1258</v>
      </c>
      <c r="BJ1825" t="s">
        <v>931</v>
      </c>
      <c r="BK1825" t="s">
        <v>573</v>
      </c>
      <c r="BL1825" t="s">
        <v>807</v>
      </c>
      <c r="BP1825" t="s">
        <v>1359</v>
      </c>
      <c r="BQ1825" t="s">
        <v>129</v>
      </c>
      <c r="BR1825" t="s">
        <v>9084</v>
      </c>
      <c r="BS1825" t="s">
        <v>175</v>
      </c>
      <c r="BT1825" t="s">
        <v>453</v>
      </c>
      <c r="BU1825" t="s">
        <v>172</v>
      </c>
      <c r="BV1825" t="s">
        <v>173</v>
      </c>
      <c r="BW1825" t="s">
        <v>4674</v>
      </c>
      <c r="BY1825" t="s">
        <v>175</v>
      </c>
      <c r="BZ1825" t="s">
        <v>175</v>
      </c>
      <c r="CA1825" t="s">
        <v>175</v>
      </c>
      <c r="CB1825" t="s">
        <v>175</v>
      </c>
      <c r="CC1825" t="s">
        <v>176</v>
      </c>
      <c r="CD1825" t="s">
        <v>175</v>
      </c>
      <c r="CE1825" t="s">
        <v>170</v>
      </c>
      <c r="CF1825" t="s">
        <v>175</v>
      </c>
      <c r="CG1825" t="s">
        <v>175</v>
      </c>
      <c r="CH1825" t="s">
        <v>177</v>
      </c>
      <c r="CI1825" t="s">
        <v>163</v>
      </c>
      <c r="CJ1825" t="s">
        <v>175</v>
      </c>
      <c r="CK1825" t="s">
        <v>9085</v>
      </c>
      <c r="CL1825" t="s">
        <v>9086</v>
      </c>
      <c r="CM1825" s="4" t="s">
        <v>1556</v>
      </c>
      <c r="CN1825" t="s">
        <v>9087</v>
      </c>
      <c r="CO1825" t="s">
        <v>453</v>
      </c>
      <c r="CP1825" t="s">
        <v>9088</v>
      </c>
      <c r="CQ1825" t="s">
        <v>170</v>
      </c>
      <c r="CR1825" t="s">
        <v>3461</v>
      </c>
      <c r="CS1825" t="s">
        <v>1436</v>
      </c>
      <c r="CT1825" t="s">
        <v>9089</v>
      </c>
      <c r="CU1825" t="s">
        <v>193</v>
      </c>
      <c r="CV1825" t="s">
        <v>9090</v>
      </c>
      <c r="CW1825" t="s">
        <v>9091</v>
      </c>
      <c r="CX1825" t="s">
        <v>129</v>
      </c>
      <c r="CY1825" t="s">
        <v>185</v>
      </c>
      <c r="DA1825" t="s">
        <v>175</v>
      </c>
      <c r="DB1825" t="s">
        <v>175</v>
      </c>
      <c r="DD1825" t="s">
        <v>9092</v>
      </c>
      <c r="DF1825" t="s">
        <v>361</v>
      </c>
      <c r="DG1825" t="s">
        <v>362</v>
      </c>
      <c r="DH1825" t="s">
        <v>175</v>
      </c>
      <c r="DI1825" t="s">
        <v>175</v>
      </c>
      <c r="DJ1825" t="s">
        <v>175</v>
      </c>
      <c r="DK1825" t="s">
        <v>175</v>
      </c>
      <c r="DM1825" t="str">
        <f>_xlfn.XLOOKUP($A1825,'[1]01_GC Supply - Item Database -'!$D$3:$D$14229,'[1]01_GC Supply - Item Database -'!BW$3:BW$14229)</f>
        <v>Black</v>
      </c>
      <c r="DN1825" t="str">
        <f>_xlfn.XLOOKUP($A1825,'[1]01_GC Supply - Item Database -'!$D$3:$D$14229,'[1]01_GC Supply - Item Database -'!BX$3:BX$14229)</f>
        <v>Black</v>
      </c>
      <c r="DO1825" t="str">
        <f>_xlfn.XLOOKUP($A1825,'[1]01_GC Supply - Item Database -'!$D$3:$D$14229,'[1]01_GC Supply - Item Database -'!BY$3:BY$14229)</f>
        <v>Solid</v>
      </c>
      <c r="DP1825" t="s">
        <v>2481</v>
      </c>
      <c r="DQ1825" s="7" t="s">
        <v>1672</v>
      </c>
    </row>
    <row r="1826" spans="1:121">
      <c r="A1826" t="s">
        <v>9093</v>
      </c>
      <c r="B1826" t="s">
        <v>9094</v>
      </c>
      <c r="C1826" t="s">
        <v>123</v>
      </c>
      <c r="D1826" t="s">
        <v>123</v>
      </c>
      <c r="E1826" t="s">
        <v>9095</v>
      </c>
      <c r="F1826" t="s">
        <v>9062</v>
      </c>
      <c r="G1826" t="s">
        <v>9063</v>
      </c>
      <c r="H1826" t="s">
        <v>9064</v>
      </c>
      <c r="I1826" t="s">
        <v>129</v>
      </c>
      <c r="J1826" t="s">
        <v>9065</v>
      </c>
      <c r="L1826" t="s">
        <v>9066</v>
      </c>
      <c r="M1826" t="s">
        <v>9067</v>
      </c>
      <c r="P1826" t="s">
        <v>9094</v>
      </c>
      <c r="Q1826" t="s">
        <v>504</v>
      </c>
      <c r="R1826" t="s">
        <v>505</v>
      </c>
      <c r="S1826" t="s">
        <v>4293</v>
      </c>
      <c r="U1826" t="s">
        <v>136</v>
      </c>
      <c r="V1826" t="s">
        <v>1352</v>
      </c>
      <c r="Y1826" t="s">
        <v>9096</v>
      </c>
      <c r="Z1826" t="s">
        <v>2459</v>
      </c>
      <c r="AA1826" t="s">
        <v>9097</v>
      </c>
      <c r="AB1826" t="s">
        <v>9098</v>
      </c>
      <c r="AC1826" t="s">
        <v>9072</v>
      </c>
      <c r="AD1826" t="s">
        <v>9073</v>
      </c>
      <c r="AE1826" t="s">
        <v>9074</v>
      </c>
      <c r="AF1826" t="s">
        <v>9075</v>
      </c>
      <c r="AG1826" t="s">
        <v>9076</v>
      </c>
      <c r="AI1826" t="s">
        <v>9077</v>
      </c>
      <c r="AJ1826" t="s">
        <v>146</v>
      </c>
      <c r="AK1826" t="s">
        <v>124</v>
      </c>
      <c r="AL1826" t="s">
        <v>124</v>
      </c>
      <c r="AM1826" t="s">
        <v>123</v>
      </c>
      <c r="AN1826" t="s">
        <v>124</v>
      </c>
      <c r="AO1826" t="s">
        <v>392</v>
      </c>
      <c r="AP1826" t="s">
        <v>704</v>
      </c>
      <c r="AQ1826" t="s">
        <v>392</v>
      </c>
      <c r="AR1826" t="s">
        <v>333</v>
      </c>
      <c r="AS1826" t="s">
        <v>1308</v>
      </c>
      <c r="AT1826" t="s">
        <v>9099</v>
      </c>
      <c r="AU1826" t="s">
        <v>9100</v>
      </c>
      <c r="AV1826" t="s">
        <v>9101</v>
      </c>
      <c r="AW1826" t="s">
        <v>5594</v>
      </c>
      <c r="AX1826" t="s">
        <v>443</v>
      </c>
      <c r="AY1826" t="s">
        <v>1288</v>
      </c>
      <c r="AZ1826" t="s">
        <v>9102</v>
      </c>
      <c r="BA1826" t="s">
        <v>9103</v>
      </c>
      <c r="BB1826" t="s">
        <v>257</v>
      </c>
      <c r="BC1826" t="s">
        <v>1288</v>
      </c>
      <c r="BD1826" t="s">
        <v>2244</v>
      </c>
      <c r="BE1826" t="s">
        <v>9104</v>
      </c>
      <c r="BF1826" t="s">
        <v>460</v>
      </c>
      <c r="BG1826" t="s">
        <v>9105</v>
      </c>
      <c r="BH1826" t="s">
        <v>165</v>
      </c>
      <c r="BI1826" t="s">
        <v>1258</v>
      </c>
      <c r="BJ1826" t="s">
        <v>3100</v>
      </c>
      <c r="BK1826" t="s">
        <v>3423</v>
      </c>
      <c r="BL1826" t="s">
        <v>3100</v>
      </c>
      <c r="BP1826" t="s">
        <v>1359</v>
      </c>
      <c r="BQ1826" t="s">
        <v>129</v>
      </c>
      <c r="BR1826" t="s">
        <v>9084</v>
      </c>
      <c r="BS1826" t="s">
        <v>175</v>
      </c>
      <c r="BT1826" t="s">
        <v>453</v>
      </c>
      <c r="BU1826" t="s">
        <v>172</v>
      </c>
      <c r="BV1826" t="s">
        <v>173</v>
      </c>
      <c r="BW1826" t="s">
        <v>4674</v>
      </c>
      <c r="BY1826" t="s">
        <v>175</v>
      </c>
      <c r="BZ1826" t="s">
        <v>175</v>
      </c>
      <c r="CA1826" t="s">
        <v>175</v>
      </c>
      <c r="CB1826" t="s">
        <v>175</v>
      </c>
      <c r="CC1826" t="s">
        <v>176</v>
      </c>
      <c r="CD1826" t="s">
        <v>175</v>
      </c>
      <c r="CE1826" t="s">
        <v>170</v>
      </c>
      <c r="CF1826" t="s">
        <v>175</v>
      </c>
      <c r="CG1826" t="s">
        <v>175</v>
      </c>
      <c r="CH1826" t="s">
        <v>177</v>
      </c>
      <c r="CI1826" t="s">
        <v>163</v>
      </c>
      <c r="CJ1826" t="s">
        <v>175</v>
      </c>
      <c r="CK1826" t="s">
        <v>175</v>
      </c>
      <c r="CL1826" t="s">
        <v>9086</v>
      </c>
      <c r="CM1826" s="4" t="s">
        <v>1556</v>
      </c>
      <c r="CN1826" t="s">
        <v>9087</v>
      </c>
      <c r="CO1826" t="s">
        <v>453</v>
      </c>
      <c r="CP1826" t="s">
        <v>9088</v>
      </c>
      <c r="CQ1826" t="s">
        <v>170</v>
      </c>
      <c r="CR1826" t="s">
        <v>3461</v>
      </c>
      <c r="CS1826" t="s">
        <v>1436</v>
      </c>
      <c r="CT1826" t="s">
        <v>9089</v>
      </c>
      <c r="CU1826" t="s">
        <v>193</v>
      </c>
      <c r="CV1826" t="s">
        <v>9090</v>
      </c>
      <c r="CW1826" t="s">
        <v>9091</v>
      </c>
      <c r="CX1826" t="s">
        <v>129</v>
      </c>
      <c r="CY1826" t="s">
        <v>185</v>
      </c>
      <c r="DA1826" t="s">
        <v>175</v>
      </c>
      <c r="DB1826" t="s">
        <v>175</v>
      </c>
      <c r="DD1826" t="s">
        <v>9092</v>
      </c>
      <c r="DF1826" t="s">
        <v>361</v>
      </c>
      <c r="DG1826" t="s">
        <v>191</v>
      </c>
      <c r="DH1826" t="s">
        <v>175</v>
      </c>
      <c r="DI1826" t="s">
        <v>175</v>
      </c>
      <c r="DJ1826" t="s">
        <v>175</v>
      </c>
      <c r="DK1826" t="s">
        <v>175</v>
      </c>
      <c r="DM1826" t="str">
        <f>_xlfn.XLOOKUP($A1826,'[1]01_GC Supply - Item Database -'!$D$3:$D$14229,'[1]01_GC Supply - Item Database -'!BW$3:BW$14229)</f>
        <v>Black</v>
      </c>
      <c r="DN1826" t="str">
        <f>_xlfn.XLOOKUP($A1826,'[1]01_GC Supply - Item Database -'!$D$3:$D$14229,'[1]01_GC Supply - Item Database -'!BX$3:BX$14229)</f>
        <v>Jet Black</v>
      </c>
      <c r="DO1826" t="str">
        <f>_xlfn.XLOOKUP($A1826,'[1]01_GC Supply - Item Database -'!$D$3:$D$14229,'[1]01_GC Supply - Item Database -'!BY$3:BY$14229)</f>
        <v>Solid</v>
      </c>
      <c r="DP1826" t="s">
        <v>2481</v>
      </c>
      <c r="DQ1826" s="7" t="s">
        <v>9106</v>
      </c>
    </row>
    <row r="1827" spans="1:121">
      <c r="A1827" t="s">
        <v>9107</v>
      </c>
      <c r="B1827" t="s">
        <v>9108</v>
      </c>
      <c r="C1827" t="s">
        <v>123</v>
      </c>
      <c r="D1827" t="s">
        <v>124</v>
      </c>
      <c r="E1827" t="s">
        <v>9061</v>
      </c>
      <c r="F1827" t="s">
        <v>9062</v>
      </c>
      <c r="G1827" t="s">
        <v>9063</v>
      </c>
      <c r="H1827" t="s">
        <v>9064</v>
      </c>
      <c r="I1827" t="s">
        <v>129</v>
      </c>
      <c r="J1827" t="s">
        <v>9065</v>
      </c>
      <c r="L1827" t="s">
        <v>9066</v>
      </c>
      <c r="M1827" t="s">
        <v>9067</v>
      </c>
      <c r="P1827" t="s">
        <v>9108</v>
      </c>
      <c r="Q1827" t="s">
        <v>504</v>
      </c>
      <c r="R1827" t="s">
        <v>505</v>
      </c>
      <c r="S1827" t="s">
        <v>9068</v>
      </c>
      <c r="U1827" t="s">
        <v>136</v>
      </c>
      <c r="V1827" t="s">
        <v>1352</v>
      </c>
      <c r="Y1827" t="s">
        <v>9069</v>
      </c>
      <c r="Z1827" t="s">
        <v>2459</v>
      </c>
      <c r="AA1827" t="s">
        <v>9070</v>
      </c>
      <c r="AB1827" t="s">
        <v>9071</v>
      </c>
      <c r="AC1827" t="s">
        <v>9072</v>
      </c>
      <c r="AD1827" t="s">
        <v>9073</v>
      </c>
      <c r="AE1827" t="s">
        <v>9074</v>
      </c>
      <c r="AF1827" t="s">
        <v>9075</v>
      </c>
      <c r="AG1827" t="s">
        <v>9076</v>
      </c>
      <c r="AI1827" t="s">
        <v>9077</v>
      </c>
      <c r="AJ1827" t="s">
        <v>146</v>
      </c>
      <c r="AK1827" t="s">
        <v>124</v>
      </c>
      <c r="AL1827" t="s">
        <v>124</v>
      </c>
      <c r="AM1827" t="s">
        <v>123</v>
      </c>
      <c r="AN1827" t="s">
        <v>124</v>
      </c>
      <c r="AO1827" t="s">
        <v>147</v>
      </c>
      <c r="AP1827" t="s">
        <v>704</v>
      </c>
      <c r="AQ1827" t="s">
        <v>147</v>
      </c>
      <c r="AR1827" t="s">
        <v>333</v>
      </c>
      <c r="AS1827" t="s">
        <v>9078</v>
      </c>
      <c r="AT1827" t="s">
        <v>5921</v>
      </c>
      <c r="AU1827" t="s">
        <v>9079</v>
      </c>
      <c r="AV1827" t="s">
        <v>9080</v>
      </c>
      <c r="AW1827" t="s">
        <v>9081</v>
      </c>
      <c r="AX1827" t="s">
        <v>573</v>
      </c>
      <c r="AY1827" t="s">
        <v>4302</v>
      </c>
      <c r="AZ1827" t="s">
        <v>632</v>
      </c>
      <c r="BA1827" t="s">
        <v>442</v>
      </c>
      <c r="BB1827" t="s">
        <v>443</v>
      </c>
      <c r="BC1827" t="s">
        <v>1288</v>
      </c>
      <c r="BD1827" t="s">
        <v>261</v>
      </c>
      <c r="BE1827" t="s">
        <v>9082</v>
      </c>
      <c r="BF1827" t="s">
        <v>1894</v>
      </c>
      <c r="BG1827" t="s">
        <v>9083</v>
      </c>
      <c r="BH1827" t="s">
        <v>936</v>
      </c>
      <c r="BI1827" t="s">
        <v>1258</v>
      </c>
      <c r="BJ1827" t="s">
        <v>931</v>
      </c>
      <c r="BK1827" t="s">
        <v>573</v>
      </c>
      <c r="BL1827" t="s">
        <v>807</v>
      </c>
      <c r="BP1827" t="s">
        <v>1359</v>
      </c>
      <c r="BQ1827" t="s">
        <v>129</v>
      </c>
      <c r="BR1827" t="s">
        <v>9084</v>
      </c>
      <c r="BS1827" t="s">
        <v>175</v>
      </c>
      <c r="BT1827" t="s">
        <v>453</v>
      </c>
      <c r="BU1827" t="s">
        <v>172</v>
      </c>
      <c r="BV1827" t="s">
        <v>173</v>
      </c>
      <c r="BW1827" t="s">
        <v>4674</v>
      </c>
      <c r="BY1827" t="s">
        <v>175</v>
      </c>
      <c r="BZ1827" t="s">
        <v>175</v>
      </c>
      <c r="CA1827" t="s">
        <v>175</v>
      </c>
      <c r="CB1827" t="s">
        <v>175</v>
      </c>
      <c r="CC1827" t="s">
        <v>176</v>
      </c>
      <c r="CD1827" t="s">
        <v>175</v>
      </c>
      <c r="CE1827" t="s">
        <v>170</v>
      </c>
      <c r="CF1827" t="s">
        <v>175</v>
      </c>
      <c r="CG1827" t="s">
        <v>175</v>
      </c>
      <c r="CH1827" t="s">
        <v>177</v>
      </c>
      <c r="CI1827" t="s">
        <v>163</v>
      </c>
      <c r="CJ1827" t="s">
        <v>175</v>
      </c>
      <c r="CK1827" t="s">
        <v>9085</v>
      </c>
      <c r="CL1827" t="s">
        <v>9086</v>
      </c>
      <c r="CM1827" s="4" t="s">
        <v>1556</v>
      </c>
      <c r="CN1827" t="s">
        <v>9087</v>
      </c>
      <c r="CO1827" t="s">
        <v>453</v>
      </c>
      <c r="CP1827" t="s">
        <v>9088</v>
      </c>
      <c r="CQ1827" t="s">
        <v>170</v>
      </c>
      <c r="CR1827" t="s">
        <v>3461</v>
      </c>
      <c r="CS1827" t="s">
        <v>1436</v>
      </c>
      <c r="CT1827" t="s">
        <v>9089</v>
      </c>
      <c r="CU1827" t="s">
        <v>193</v>
      </c>
      <c r="CV1827" t="s">
        <v>9090</v>
      </c>
      <c r="CW1827" t="s">
        <v>9091</v>
      </c>
      <c r="CX1827" t="s">
        <v>129</v>
      </c>
      <c r="CY1827" t="s">
        <v>185</v>
      </c>
      <c r="DA1827" t="s">
        <v>175</v>
      </c>
      <c r="DB1827" t="s">
        <v>175</v>
      </c>
      <c r="DD1827" t="s">
        <v>9092</v>
      </c>
      <c r="DF1827" t="s">
        <v>361</v>
      </c>
      <c r="DG1827" t="s">
        <v>362</v>
      </c>
      <c r="DH1827" t="s">
        <v>175</v>
      </c>
      <c r="DI1827" t="s">
        <v>175</v>
      </c>
      <c r="DJ1827" t="s">
        <v>175</v>
      </c>
      <c r="DK1827" t="s">
        <v>175</v>
      </c>
      <c r="DM1827" t="str">
        <f>_xlfn.XLOOKUP($A1827,'[1]01_GC Supply - Item Database -'!$D$3:$D$14229,'[1]01_GC Supply - Item Database -'!BW$3:BW$14229)</f>
        <v>Gray</v>
      </c>
      <c r="DN1827" t="str">
        <f>_xlfn.XLOOKUP($A1827,'[1]01_GC Supply - Item Database -'!$D$3:$D$14229,'[1]01_GC Supply - Item Database -'!BX$3:BX$14229)</f>
        <v>Gray</v>
      </c>
      <c r="DO1827" t="str">
        <f>_xlfn.XLOOKUP($A1827,'[1]01_GC Supply - Item Database -'!$D$3:$D$14229,'[1]01_GC Supply - Item Database -'!BY$3:BY$14229)</f>
        <v>Solid</v>
      </c>
      <c r="DP1827" t="s">
        <v>2481</v>
      </c>
      <c r="DQ1827" s="7" t="s">
        <v>1672</v>
      </c>
    </row>
    <row r="1828" spans="1:121">
      <c r="A1828" t="s">
        <v>9109</v>
      </c>
      <c r="B1828" t="s">
        <v>9110</v>
      </c>
      <c r="C1828" t="s">
        <v>123</v>
      </c>
      <c r="D1828" t="s">
        <v>124</v>
      </c>
      <c r="E1828" t="s">
        <v>9061</v>
      </c>
      <c r="F1828" t="s">
        <v>9062</v>
      </c>
      <c r="G1828" t="s">
        <v>9063</v>
      </c>
      <c r="H1828" t="s">
        <v>9064</v>
      </c>
      <c r="I1828" t="s">
        <v>129</v>
      </c>
      <c r="J1828" t="s">
        <v>9065</v>
      </c>
      <c r="L1828" t="s">
        <v>9066</v>
      </c>
      <c r="M1828" t="s">
        <v>9067</v>
      </c>
      <c r="P1828" t="s">
        <v>9110</v>
      </c>
      <c r="Q1828" t="s">
        <v>504</v>
      </c>
      <c r="R1828" t="s">
        <v>505</v>
      </c>
      <c r="S1828" t="s">
        <v>9068</v>
      </c>
      <c r="U1828" t="s">
        <v>136</v>
      </c>
      <c r="V1828" t="s">
        <v>1352</v>
      </c>
      <c r="Y1828" t="s">
        <v>9069</v>
      </c>
      <c r="Z1828" t="s">
        <v>2459</v>
      </c>
      <c r="AA1828" t="s">
        <v>9070</v>
      </c>
      <c r="AB1828" t="s">
        <v>9071</v>
      </c>
      <c r="AC1828" t="s">
        <v>9072</v>
      </c>
      <c r="AD1828" t="s">
        <v>9073</v>
      </c>
      <c r="AE1828" t="s">
        <v>9074</v>
      </c>
      <c r="AF1828" t="s">
        <v>9075</v>
      </c>
      <c r="AG1828" t="s">
        <v>9076</v>
      </c>
      <c r="AI1828" t="s">
        <v>9077</v>
      </c>
      <c r="AJ1828" t="s">
        <v>146</v>
      </c>
      <c r="AK1828" t="s">
        <v>124</v>
      </c>
      <c r="AL1828" t="s">
        <v>124</v>
      </c>
      <c r="AM1828" t="s">
        <v>123</v>
      </c>
      <c r="AN1828" t="s">
        <v>124</v>
      </c>
      <c r="AO1828" t="s">
        <v>147</v>
      </c>
      <c r="AP1828" t="s">
        <v>704</v>
      </c>
      <c r="AQ1828" t="s">
        <v>147</v>
      </c>
      <c r="AR1828" t="s">
        <v>333</v>
      </c>
      <c r="AS1828" t="s">
        <v>9078</v>
      </c>
      <c r="AT1828" t="s">
        <v>5921</v>
      </c>
      <c r="AU1828" t="s">
        <v>9079</v>
      </c>
      <c r="AV1828" t="s">
        <v>9080</v>
      </c>
      <c r="AW1828" t="s">
        <v>9081</v>
      </c>
      <c r="AX1828" t="s">
        <v>573</v>
      </c>
      <c r="AY1828" t="s">
        <v>4302</v>
      </c>
      <c r="AZ1828" t="s">
        <v>632</v>
      </c>
      <c r="BA1828" t="s">
        <v>442</v>
      </c>
      <c r="BB1828" t="s">
        <v>443</v>
      </c>
      <c r="BC1828" t="s">
        <v>1288</v>
      </c>
      <c r="BD1828" t="s">
        <v>261</v>
      </c>
      <c r="BE1828" t="s">
        <v>9082</v>
      </c>
      <c r="BF1828" t="s">
        <v>1894</v>
      </c>
      <c r="BG1828" t="s">
        <v>9083</v>
      </c>
      <c r="BH1828" t="s">
        <v>936</v>
      </c>
      <c r="BI1828" t="s">
        <v>1258</v>
      </c>
      <c r="BJ1828" t="s">
        <v>931</v>
      </c>
      <c r="BK1828" t="s">
        <v>573</v>
      </c>
      <c r="BL1828" t="s">
        <v>807</v>
      </c>
      <c r="BP1828" t="s">
        <v>1359</v>
      </c>
      <c r="BQ1828" t="s">
        <v>129</v>
      </c>
      <c r="BR1828" t="s">
        <v>9084</v>
      </c>
      <c r="BS1828" t="s">
        <v>175</v>
      </c>
      <c r="BT1828" t="s">
        <v>453</v>
      </c>
      <c r="BU1828" t="s">
        <v>172</v>
      </c>
      <c r="BV1828" t="s">
        <v>173</v>
      </c>
      <c r="BW1828" t="s">
        <v>4674</v>
      </c>
      <c r="BY1828" t="s">
        <v>175</v>
      </c>
      <c r="BZ1828" t="s">
        <v>175</v>
      </c>
      <c r="CA1828" t="s">
        <v>175</v>
      </c>
      <c r="CB1828" t="s">
        <v>175</v>
      </c>
      <c r="CC1828" t="s">
        <v>176</v>
      </c>
      <c r="CD1828" t="s">
        <v>175</v>
      </c>
      <c r="CE1828" t="s">
        <v>170</v>
      </c>
      <c r="CF1828" t="s">
        <v>175</v>
      </c>
      <c r="CG1828" t="s">
        <v>175</v>
      </c>
      <c r="CH1828" t="s">
        <v>177</v>
      </c>
      <c r="CI1828" t="s">
        <v>163</v>
      </c>
      <c r="CJ1828" t="s">
        <v>175</v>
      </c>
      <c r="CK1828" t="s">
        <v>9085</v>
      </c>
      <c r="CL1828" t="s">
        <v>9086</v>
      </c>
      <c r="CM1828" s="4" t="s">
        <v>1556</v>
      </c>
      <c r="CN1828" t="s">
        <v>9087</v>
      </c>
      <c r="CO1828" t="s">
        <v>453</v>
      </c>
      <c r="CP1828" t="s">
        <v>9088</v>
      </c>
      <c r="CQ1828" t="s">
        <v>170</v>
      </c>
      <c r="CR1828" t="s">
        <v>3461</v>
      </c>
      <c r="CS1828" t="s">
        <v>1436</v>
      </c>
      <c r="CT1828" t="s">
        <v>9089</v>
      </c>
      <c r="CU1828" t="s">
        <v>193</v>
      </c>
      <c r="CV1828" t="s">
        <v>9090</v>
      </c>
      <c r="CW1828" t="s">
        <v>9091</v>
      </c>
      <c r="CX1828" t="s">
        <v>129</v>
      </c>
      <c r="CY1828" t="s">
        <v>185</v>
      </c>
      <c r="DA1828" t="s">
        <v>175</v>
      </c>
      <c r="DB1828" t="s">
        <v>175</v>
      </c>
      <c r="DD1828" t="s">
        <v>9092</v>
      </c>
      <c r="DF1828" t="s">
        <v>361</v>
      </c>
      <c r="DG1828" t="s">
        <v>362</v>
      </c>
      <c r="DH1828" t="s">
        <v>175</v>
      </c>
      <c r="DI1828" t="s">
        <v>175</v>
      </c>
      <c r="DJ1828" t="s">
        <v>175</v>
      </c>
      <c r="DK1828" t="s">
        <v>175</v>
      </c>
      <c r="DM1828" t="str">
        <f>_xlfn.XLOOKUP($A1828,'[1]01_GC Supply - Item Database -'!$D$3:$D$14229,'[1]01_GC Supply - Item Database -'!BW$3:BW$14229)</f>
        <v>Green</v>
      </c>
      <c r="DN1828" t="str">
        <f>_xlfn.XLOOKUP($A1828,'[1]01_GC Supply - Item Database -'!$D$3:$D$14229,'[1]01_GC Supply - Item Database -'!BX$3:BX$14229)</f>
        <v>Hunter Green</v>
      </c>
      <c r="DO1828" t="str">
        <f>_xlfn.XLOOKUP($A1828,'[1]01_GC Supply - Item Database -'!$D$3:$D$14229,'[1]01_GC Supply - Item Database -'!BY$3:BY$14229)</f>
        <v>Solid</v>
      </c>
      <c r="DP1828" t="s">
        <v>2481</v>
      </c>
      <c r="DQ1828" s="7" t="s">
        <v>1672</v>
      </c>
    </row>
    <row r="1829" spans="1:121">
      <c r="A1829" t="s">
        <v>9111</v>
      </c>
      <c r="B1829" t="s">
        <v>9112</v>
      </c>
      <c r="C1829" t="s">
        <v>123</v>
      </c>
      <c r="D1829" t="s">
        <v>124</v>
      </c>
      <c r="E1829" t="s">
        <v>9061</v>
      </c>
      <c r="F1829" t="s">
        <v>9062</v>
      </c>
      <c r="G1829" t="s">
        <v>9063</v>
      </c>
      <c r="H1829" t="s">
        <v>9064</v>
      </c>
      <c r="I1829" t="s">
        <v>129</v>
      </c>
      <c r="J1829" t="s">
        <v>9065</v>
      </c>
      <c r="L1829" t="s">
        <v>9066</v>
      </c>
      <c r="M1829" t="s">
        <v>9067</v>
      </c>
      <c r="P1829" t="s">
        <v>9112</v>
      </c>
      <c r="Q1829" t="s">
        <v>504</v>
      </c>
      <c r="R1829" t="s">
        <v>505</v>
      </c>
      <c r="S1829" t="s">
        <v>9068</v>
      </c>
      <c r="U1829" t="s">
        <v>136</v>
      </c>
      <c r="V1829" t="s">
        <v>1352</v>
      </c>
      <c r="Y1829" t="s">
        <v>9069</v>
      </c>
      <c r="Z1829" t="s">
        <v>2459</v>
      </c>
      <c r="AA1829" t="s">
        <v>9070</v>
      </c>
      <c r="AB1829" t="s">
        <v>9071</v>
      </c>
      <c r="AC1829" t="s">
        <v>9072</v>
      </c>
      <c r="AD1829" t="s">
        <v>9073</v>
      </c>
      <c r="AE1829" t="s">
        <v>9074</v>
      </c>
      <c r="AF1829" t="s">
        <v>9075</v>
      </c>
      <c r="AG1829" t="s">
        <v>9076</v>
      </c>
      <c r="AI1829" t="s">
        <v>9077</v>
      </c>
      <c r="AJ1829" t="s">
        <v>146</v>
      </c>
      <c r="AK1829" t="s">
        <v>124</v>
      </c>
      <c r="AL1829" t="s">
        <v>124</v>
      </c>
      <c r="AM1829" t="s">
        <v>123</v>
      </c>
      <c r="AN1829" t="s">
        <v>124</v>
      </c>
      <c r="AO1829" t="s">
        <v>147</v>
      </c>
      <c r="AP1829" t="s">
        <v>704</v>
      </c>
      <c r="AQ1829" t="s">
        <v>147</v>
      </c>
      <c r="AR1829" t="s">
        <v>333</v>
      </c>
      <c r="AS1829" t="s">
        <v>9078</v>
      </c>
      <c r="AT1829" t="s">
        <v>5921</v>
      </c>
      <c r="AU1829" t="s">
        <v>9079</v>
      </c>
      <c r="AV1829" t="s">
        <v>9080</v>
      </c>
      <c r="AW1829" t="s">
        <v>9081</v>
      </c>
      <c r="AX1829" t="s">
        <v>573</v>
      </c>
      <c r="AY1829" t="s">
        <v>4302</v>
      </c>
      <c r="AZ1829" t="s">
        <v>632</v>
      </c>
      <c r="BA1829" t="s">
        <v>442</v>
      </c>
      <c r="BB1829" t="s">
        <v>443</v>
      </c>
      <c r="BC1829" t="s">
        <v>1288</v>
      </c>
      <c r="BD1829" t="s">
        <v>261</v>
      </c>
      <c r="BE1829" t="s">
        <v>9082</v>
      </c>
      <c r="BF1829" t="s">
        <v>1894</v>
      </c>
      <c r="BG1829" t="s">
        <v>9083</v>
      </c>
      <c r="BH1829" t="s">
        <v>936</v>
      </c>
      <c r="BI1829" t="s">
        <v>1258</v>
      </c>
      <c r="BJ1829" t="s">
        <v>931</v>
      </c>
      <c r="BK1829" t="s">
        <v>573</v>
      </c>
      <c r="BL1829" t="s">
        <v>807</v>
      </c>
      <c r="BP1829" t="s">
        <v>1359</v>
      </c>
      <c r="BQ1829" t="s">
        <v>129</v>
      </c>
      <c r="BR1829" t="s">
        <v>9084</v>
      </c>
      <c r="BS1829" t="s">
        <v>175</v>
      </c>
      <c r="BT1829" t="s">
        <v>453</v>
      </c>
      <c r="BU1829" t="s">
        <v>172</v>
      </c>
      <c r="BV1829" t="s">
        <v>173</v>
      </c>
      <c r="BW1829" t="s">
        <v>4674</v>
      </c>
      <c r="BY1829" t="s">
        <v>175</v>
      </c>
      <c r="BZ1829" t="s">
        <v>175</v>
      </c>
      <c r="CA1829" t="s">
        <v>175</v>
      </c>
      <c r="CB1829" t="s">
        <v>175</v>
      </c>
      <c r="CC1829" t="s">
        <v>176</v>
      </c>
      <c r="CD1829" t="s">
        <v>175</v>
      </c>
      <c r="CE1829" t="s">
        <v>170</v>
      </c>
      <c r="CF1829" t="s">
        <v>175</v>
      </c>
      <c r="CG1829" t="s">
        <v>175</v>
      </c>
      <c r="CH1829" t="s">
        <v>177</v>
      </c>
      <c r="CI1829" t="s">
        <v>163</v>
      </c>
      <c r="CJ1829" t="s">
        <v>175</v>
      </c>
      <c r="CK1829" t="s">
        <v>9085</v>
      </c>
      <c r="CL1829" t="s">
        <v>9086</v>
      </c>
      <c r="CM1829" s="4" t="s">
        <v>1556</v>
      </c>
      <c r="CN1829" t="s">
        <v>9087</v>
      </c>
      <c r="CO1829" t="s">
        <v>453</v>
      </c>
      <c r="CP1829" t="s">
        <v>9088</v>
      </c>
      <c r="CQ1829" t="s">
        <v>170</v>
      </c>
      <c r="CR1829" t="s">
        <v>3461</v>
      </c>
      <c r="CS1829" t="s">
        <v>1436</v>
      </c>
      <c r="CT1829" t="s">
        <v>9089</v>
      </c>
      <c r="CU1829" t="s">
        <v>193</v>
      </c>
      <c r="CV1829" t="s">
        <v>9090</v>
      </c>
      <c r="CW1829" t="s">
        <v>9091</v>
      </c>
      <c r="CX1829" t="s">
        <v>129</v>
      </c>
      <c r="CY1829" t="s">
        <v>185</v>
      </c>
      <c r="DA1829" t="s">
        <v>175</v>
      </c>
      <c r="DB1829" t="s">
        <v>175</v>
      </c>
      <c r="DD1829" t="s">
        <v>9092</v>
      </c>
      <c r="DF1829" t="s">
        <v>361</v>
      </c>
      <c r="DG1829" t="s">
        <v>362</v>
      </c>
      <c r="DH1829" t="s">
        <v>175</v>
      </c>
      <c r="DI1829" t="s">
        <v>175</v>
      </c>
      <c r="DJ1829" t="s">
        <v>175</v>
      </c>
      <c r="DK1829" t="s">
        <v>175</v>
      </c>
      <c r="DM1829" t="str">
        <f>_xlfn.XLOOKUP($A1829,'[1]01_GC Supply - Item Database -'!$D$3:$D$14229,'[1]01_GC Supply - Item Database -'!BW$3:BW$14229)</f>
        <v>Pink</v>
      </c>
      <c r="DN1829" t="str">
        <f>_xlfn.XLOOKUP($A1829,'[1]01_GC Supply - Item Database -'!$D$3:$D$14229,'[1]01_GC Supply - Item Database -'!BX$3:BX$14229)</f>
        <v>Light Pink</v>
      </c>
      <c r="DO1829" t="str">
        <f>_xlfn.XLOOKUP($A1829,'[1]01_GC Supply - Item Database -'!$D$3:$D$14229,'[1]01_GC Supply - Item Database -'!BY$3:BY$14229)</f>
        <v>Solid</v>
      </c>
      <c r="DP1829" t="s">
        <v>2481</v>
      </c>
      <c r="DQ1829" s="7" t="s">
        <v>1672</v>
      </c>
    </row>
    <row r="1830" spans="1:121">
      <c r="A1830" t="s">
        <v>9113</v>
      </c>
      <c r="B1830" t="s">
        <v>9114</v>
      </c>
      <c r="C1830" t="s">
        <v>123</v>
      </c>
      <c r="D1830" t="s">
        <v>124</v>
      </c>
      <c r="E1830" t="s">
        <v>9061</v>
      </c>
      <c r="F1830" t="s">
        <v>9062</v>
      </c>
      <c r="G1830" t="s">
        <v>9063</v>
      </c>
      <c r="H1830" t="s">
        <v>9064</v>
      </c>
      <c r="I1830" t="s">
        <v>129</v>
      </c>
      <c r="J1830" t="s">
        <v>9065</v>
      </c>
      <c r="L1830" t="s">
        <v>9066</v>
      </c>
      <c r="M1830" t="s">
        <v>9067</v>
      </c>
      <c r="P1830" t="s">
        <v>9114</v>
      </c>
      <c r="Q1830" t="s">
        <v>504</v>
      </c>
      <c r="R1830" t="s">
        <v>505</v>
      </c>
      <c r="S1830" t="s">
        <v>9068</v>
      </c>
      <c r="U1830" t="s">
        <v>136</v>
      </c>
      <c r="V1830" t="s">
        <v>1352</v>
      </c>
      <c r="Y1830" t="s">
        <v>9069</v>
      </c>
      <c r="Z1830" t="s">
        <v>2459</v>
      </c>
      <c r="AA1830" t="s">
        <v>9070</v>
      </c>
      <c r="AB1830" t="s">
        <v>9071</v>
      </c>
      <c r="AC1830" t="s">
        <v>9072</v>
      </c>
      <c r="AD1830" t="s">
        <v>9073</v>
      </c>
      <c r="AE1830" t="s">
        <v>9074</v>
      </c>
      <c r="AF1830" t="s">
        <v>9075</v>
      </c>
      <c r="AG1830" t="s">
        <v>9076</v>
      </c>
      <c r="AI1830" t="s">
        <v>9077</v>
      </c>
      <c r="AJ1830" t="s">
        <v>146</v>
      </c>
      <c r="AK1830" t="s">
        <v>124</v>
      </c>
      <c r="AL1830" t="s">
        <v>124</v>
      </c>
      <c r="AM1830" t="s">
        <v>123</v>
      </c>
      <c r="AN1830" t="s">
        <v>124</v>
      </c>
      <c r="AO1830" t="s">
        <v>147</v>
      </c>
      <c r="AP1830" t="s">
        <v>704</v>
      </c>
      <c r="AQ1830" t="s">
        <v>147</v>
      </c>
      <c r="AR1830" t="s">
        <v>333</v>
      </c>
      <c r="AS1830" t="s">
        <v>9078</v>
      </c>
      <c r="AT1830" t="s">
        <v>5921</v>
      </c>
      <c r="AU1830" t="s">
        <v>9079</v>
      </c>
      <c r="AV1830" t="s">
        <v>9080</v>
      </c>
      <c r="AW1830" t="s">
        <v>9081</v>
      </c>
      <c r="AX1830" t="s">
        <v>573</v>
      </c>
      <c r="AY1830" t="s">
        <v>4302</v>
      </c>
      <c r="AZ1830" t="s">
        <v>632</v>
      </c>
      <c r="BA1830" t="s">
        <v>442</v>
      </c>
      <c r="BB1830" t="s">
        <v>443</v>
      </c>
      <c r="BC1830" t="s">
        <v>1288</v>
      </c>
      <c r="BD1830" t="s">
        <v>261</v>
      </c>
      <c r="BE1830" t="s">
        <v>9082</v>
      </c>
      <c r="BF1830" t="s">
        <v>1894</v>
      </c>
      <c r="BG1830" t="s">
        <v>9083</v>
      </c>
      <c r="BH1830" t="s">
        <v>936</v>
      </c>
      <c r="BI1830" t="s">
        <v>1258</v>
      </c>
      <c r="BJ1830" t="s">
        <v>931</v>
      </c>
      <c r="BK1830" t="s">
        <v>573</v>
      </c>
      <c r="BL1830" t="s">
        <v>807</v>
      </c>
      <c r="BP1830" t="s">
        <v>1359</v>
      </c>
      <c r="BQ1830" t="s">
        <v>129</v>
      </c>
      <c r="BR1830" t="s">
        <v>9084</v>
      </c>
      <c r="BS1830" t="s">
        <v>175</v>
      </c>
      <c r="BT1830" t="s">
        <v>453</v>
      </c>
      <c r="BU1830" t="s">
        <v>172</v>
      </c>
      <c r="BV1830" t="s">
        <v>173</v>
      </c>
      <c r="BW1830" t="s">
        <v>4674</v>
      </c>
      <c r="BY1830" t="s">
        <v>175</v>
      </c>
      <c r="BZ1830" t="s">
        <v>175</v>
      </c>
      <c r="CA1830" t="s">
        <v>175</v>
      </c>
      <c r="CB1830" t="s">
        <v>175</v>
      </c>
      <c r="CC1830" t="s">
        <v>176</v>
      </c>
      <c r="CD1830" t="s">
        <v>175</v>
      </c>
      <c r="CE1830" t="s">
        <v>170</v>
      </c>
      <c r="CF1830" t="s">
        <v>175</v>
      </c>
      <c r="CG1830" t="s">
        <v>175</v>
      </c>
      <c r="CH1830" t="s">
        <v>177</v>
      </c>
      <c r="CI1830" t="s">
        <v>163</v>
      </c>
      <c r="CJ1830" t="s">
        <v>175</v>
      </c>
      <c r="CK1830" t="s">
        <v>9085</v>
      </c>
      <c r="CL1830" t="s">
        <v>9086</v>
      </c>
      <c r="CM1830" s="4" t="s">
        <v>1556</v>
      </c>
      <c r="CN1830" t="s">
        <v>9087</v>
      </c>
      <c r="CO1830" t="s">
        <v>453</v>
      </c>
      <c r="CP1830" t="s">
        <v>9088</v>
      </c>
      <c r="CQ1830" t="s">
        <v>170</v>
      </c>
      <c r="CR1830" t="s">
        <v>3461</v>
      </c>
      <c r="CS1830" t="s">
        <v>1436</v>
      </c>
      <c r="CT1830" t="s">
        <v>9089</v>
      </c>
      <c r="CU1830" t="s">
        <v>193</v>
      </c>
      <c r="CV1830" t="s">
        <v>9090</v>
      </c>
      <c r="CW1830" t="s">
        <v>9091</v>
      </c>
      <c r="CX1830" t="s">
        <v>129</v>
      </c>
      <c r="CY1830" t="s">
        <v>185</v>
      </c>
      <c r="DA1830" t="s">
        <v>175</v>
      </c>
      <c r="DB1830" t="s">
        <v>175</v>
      </c>
      <c r="DD1830" t="s">
        <v>9092</v>
      </c>
      <c r="DF1830" t="s">
        <v>361</v>
      </c>
      <c r="DG1830" t="s">
        <v>362</v>
      </c>
      <c r="DH1830" t="s">
        <v>175</v>
      </c>
      <c r="DI1830" t="s">
        <v>175</v>
      </c>
      <c r="DJ1830" t="s">
        <v>175</v>
      </c>
      <c r="DK1830" t="s">
        <v>175</v>
      </c>
      <c r="DM1830" t="str">
        <f>_xlfn.XLOOKUP($A1830,'[1]01_GC Supply - Item Database -'!$D$3:$D$14229,'[1]01_GC Supply - Item Database -'!BW$3:BW$14229)</f>
        <v>Blue</v>
      </c>
      <c r="DN1830" t="str">
        <f>_xlfn.XLOOKUP($A1830,'[1]01_GC Supply - Item Database -'!$D$3:$D$14229,'[1]01_GC Supply - Item Database -'!BX$3:BX$14229)</f>
        <v>Navy</v>
      </c>
      <c r="DO1830" t="str">
        <f>_xlfn.XLOOKUP($A1830,'[1]01_GC Supply - Item Database -'!$D$3:$D$14229,'[1]01_GC Supply - Item Database -'!BY$3:BY$14229)</f>
        <v>Solid</v>
      </c>
      <c r="DP1830" t="s">
        <v>2481</v>
      </c>
      <c r="DQ1830" s="7" t="s">
        <v>1672</v>
      </c>
    </row>
    <row r="1831" spans="1:121">
      <c r="A1831" t="s">
        <v>9115</v>
      </c>
      <c r="B1831" t="s">
        <v>9116</v>
      </c>
      <c r="C1831" t="s">
        <v>123</v>
      </c>
      <c r="D1831" t="s">
        <v>124</v>
      </c>
      <c r="E1831" t="s">
        <v>9061</v>
      </c>
      <c r="F1831" t="s">
        <v>9062</v>
      </c>
      <c r="G1831" t="s">
        <v>9063</v>
      </c>
      <c r="H1831" t="s">
        <v>9064</v>
      </c>
      <c r="I1831" t="s">
        <v>129</v>
      </c>
      <c r="J1831" t="s">
        <v>9065</v>
      </c>
      <c r="L1831" t="s">
        <v>9066</v>
      </c>
      <c r="M1831" t="s">
        <v>9067</v>
      </c>
      <c r="P1831" t="s">
        <v>9116</v>
      </c>
      <c r="Q1831" t="s">
        <v>504</v>
      </c>
      <c r="R1831" t="s">
        <v>505</v>
      </c>
      <c r="S1831" t="s">
        <v>9068</v>
      </c>
      <c r="U1831" t="s">
        <v>136</v>
      </c>
      <c r="V1831" t="s">
        <v>1352</v>
      </c>
      <c r="Y1831" t="s">
        <v>9069</v>
      </c>
      <c r="Z1831" t="s">
        <v>2459</v>
      </c>
      <c r="AA1831" t="s">
        <v>9070</v>
      </c>
      <c r="AB1831" t="s">
        <v>9071</v>
      </c>
      <c r="AC1831" t="s">
        <v>9072</v>
      </c>
      <c r="AD1831" t="s">
        <v>9073</v>
      </c>
      <c r="AE1831" t="s">
        <v>9074</v>
      </c>
      <c r="AF1831" t="s">
        <v>9075</v>
      </c>
      <c r="AG1831" t="s">
        <v>9076</v>
      </c>
      <c r="AI1831" t="s">
        <v>9077</v>
      </c>
      <c r="AJ1831" t="s">
        <v>146</v>
      </c>
      <c r="AK1831" t="s">
        <v>124</v>
      </c>
      <c r="AL1831" t="s">
        <v>124</v>
      </c>
      <c r="AM1831" t="s">
        <v>123</v>
      </c>
      <c r="AN1831" t="s">
        <v>124</v>
      </c>
      <c r="AO1831" t="s">
        <v>147</v>
      </c>
      <c r="AP1831" t="s">
        <v>704</v>
      </c>
      <c r="AQ1831" t="s">
        <v>147</v>
      </c>
      <c r="AR1831" t="s">
        <v>333</v>
      </c>
      <c r="AS1831" t="s">
        <v>9078</v>
      </c>
      <c r="AT1831" t="s">
        <v>5921</v>
      </c>
      <c r="AU1831" t="s">
        <v>9079</v>
      </c>
      <c r="AV1831" t="s">
        <v>9080</v>
      </c>
      <c r="AW1831" t="s">
        <v>9081</v>
      </c>
      <c r="AX1831" t="s">
        <v>573</v>
      </c>
      <c r="AY1831" t="s">
        <v>4302</v>
      </c>
      <c r="AZ1831" t="s">
        <v>632</v>
      </c>
      <c r="BA1831" t="s">
        <v>442</v>
      </c>
      <c r="BB1831" t="s">
        <v>443</v>
      </c>
      <c r="BC1831" t="s">
        <v>1288</v>
      </c>
      <c r="BD1831" t="s">
        <v>261</v>
      </c>
      <c r="BE1831" t="s">
        <v>9082</v>
      </c>
      <c r="BF1831" t="s">
        <v>1894</v>
      </c>
      <c r="BG1831" t="s">
        <v>9083</v>
      </c>
      <c r="BH1831" t="s">
        <v>936</v>
      </c>
      <c r="BI1831" t="s">
        <v>1258</v>
      </c>
      <c r="BJ1831" t="s">
        <v>931</v>
      </c>
      <c r="BK1831" t="s">
        <v>573</v>
      </c>
      <c r="BL1831" t="s">
        <v>807</v>
      </c>
      <c r="BP1831" t="s">
        <v>1359</v>
      </c>
      <c r="BQ1831" t="s">
        <v>129</v>
      </c>
      <c r="BR1831" t="s">
        <v>9084</v>
      </c>
      <c r="BS1831" t="s">
        <v>175</v>
      </c>
      <c r="BT1831" t="s">
        <v>453</v>
      </c>
      <c r="BU1831" t="s">
        <v>172</v>
      </c>
      <c r="BV1831" t="s">
        <v>173</v>
      </c>
      <c r="BW1831" t="s">
        <v>4674</v>
      </c>
      <c r="BY1831" t="s">
        <v>175</v>
      </c>
      <c r="BZ1831" t="s">
        <v>175</v>
      </c>
      <c r="CA1831" t="s">
        <v>175</v>
      </c>
      <c r="CB1831" t="s">
        <v>175</v>
      </c>
      <c r="CC1831" t="s">
        <v>176</v>
      </c>
      <c r="CD1831" t="s">
        <v>175</v>
      </c>
      <c r="CE1831" t="s">
        <v>170</v>
      </c>
      <c r="CF1831" t="s">
        <v>175</v>
      </c>
      <c r="CG1831" t="s">
        <v>175</v>
      </c>
      <c r="CH1831" t="s">
        <v>177</v>
      </c>
      <c r="CI1831" t="s">
        <v>163</v>
      </c>
      <c r="CJ1831" t="s">
        <v>175</v>
      </c>
      <c r="CK1831" t="s">
        <v>9085</v>
      </c>
      <c r="CL1831" t="s">
        <v>9086</v>
      </c>
      <c r="CM1831" s="4" t="s">
        <v>1556</v>
      </c>
      <c r="CN1831" t="s">
        <v>9087</v>
      </c>
      <c r="CO1831" t="s">
        <v>453</v>
      </c>
      <c r="CP1831" t="s">
        <v>9088</v>
      </c>
      <c r="CQ1831" t="s">
        <v>170</v>
      </c>
      <c r="CR1831" t="s">
        <v>3461</v>
      </c>
      <c r="CS1831" t="s">
        <v>1436</v>
      </c>
      <c r="CT1831" t="s">
        <v>9089</v>
      </c>
      <c r="CU1831" t="s">
        <v>193</v>
      </c>
      <c r="CV1831" t="s">
        <v>9090</v>
      </c>
      <c r="CW1831" t="s">
        <v>9091</v>
      </c>
      <c r="CX1831" t="s">
        <v>129</v>
      </c>
      <c r="CY1831" t="s">
        <v>185</v>
      </c>
      <c r="DA1831" t="s">
        <v>175</v>
      </c>
      <c r="DB1831" t="s">
        <v>175</v>
      </c>
      <c r="DD1831" t="s">
        <v>9092</v>
      </c>
      <c r="DF1831" t="s">
        <v>361</v>
      </c>
      <c r="DG1831" t="s">
        <v>362</v>
      </c>
      <c r="DH1831" t="s">
        <v>175</v>
      </c>
      <c r="DI1831" t="s">
        <v>175</v>
      </c>
      <c r="DJ1831" t="s">
        <v>175</v>
      </c>
      <c r="DK1831" t="s">
        <v>175</v>
      </c>
      <c r="DM1831" t="str">
        <f>_xlfn.XLOOKUP($A1831,'[1]01_GC Supply - Item Database -'!$D$3:$D$14229,'[1]01_GC Supply - Item Database -'!BW$3:BW$14229)</f>
        <v>Blue</v>
      </c>
      <c r="DN1831" t="str">
        <f>_xlfn.XLOOKUP($A1831,'[1]01_GC Supply - Item Database -'!$D$3:$D$14229,'[1]01_GC Supply - Item Database -'!BX$3:BX$14229)</f>
        <v>Sky Blue</v>
      </c>
      <c r="DO1831" t="str">
        <f>_xlfn.XLOOKUP($A1831,'[1]01_GC Supply - Item Database -'!$D$3:$D$14229,'[1]01_GC Supply - Item Database -'!BY$3:BY$14229)</f>
        <v>Solid</v>
      </c>
      <c r="DP1831" t="s">
        <v>2481</v>
      </c>
      <c r="DQ1831" s="7" t="s">
        <v>1672</v>
      </c>
    </row>
    <row r="1832" spans="1:121">
      <c r="A1832" t="s">
        <v>9117</v>
      </c>
      <c r="B1832" t="s">
        <v>9118</v>
      </c>
      <c r="C1832" t="s">
        <v>123</v>
      </c>
      <c r="D1832" t="s">
        <v>124</v>
      </c>
      <c r="E1832" t="s">
        <v>9061</v>
      </c>
      <c r="F1832" t="s">
        <v>9062</v>
      </c>
      <c r="G1832" t="s">
        <v>9063</v>
      </c>
      <c r="H1832" t="s">
        <v>9064</v>
      </c>
      <c r="I1832" t="s">
        <v>129</v>
      </c>
      <c r="J1832" t="s">
        <v>9065</v>
      </c>
      <c r="L1832" t="s">
        <v>9066</v>
      </c>
      <c r="M1832" t="s">
        <v>9067</v>
      </c>
      <c r="P1832" t="s">
        <v>9118</v>
      </c>
      <c r="Q1832" t="s">
        <v>504</v>
      </c>
      <c r="R1832" t="s">
        <v>505</v>
      </c>
      <c r="S1832" t="s">
        <v>424</v>
      </c>
      <c r="U1832" t="s">
        <v>136</v>
      </c>
      <c r="V1832" t="s">
        <v>1352</v>
      </c>
      <c r="Y1832" t="s">
        <v>9069</v>
      </c>
      <c r="Z1832" t="s">
        <v>2459</v>
      </c>
      <c r="AA1832" t="s">
        <v>9070</v>
      </c>
      <c r="AB1832" t="s">
        <v>9071</v>
      </c>
      <c r="AC1832" t="s">
        <v>9072</v>
      </c>
      <c r="AD1832" t="s">
        <v>9073</v>
      </c>
      <c r="AE1832" t="s">
        <v>9074</v>
      </c>
      <c r="AF1832" t="s">
        <v>9075</v>
      </c>
      <c r="AG1832" t="s">
        <v>9076</v>
      </c>
      <c r="AI1832" t="s">
        <v>9077</v>
      </c>
      <c r="AJ1832" t="s">
        <v>146</v>
      </c>
      <c r="AK1832" t="s">
        <v>124</v>
      </c>
      <c r="AL1832" t="s">
        <v>124</v>
      </c>
      <c r="AM1832" t="s">
        <v>123</v>
      </c>
      <c r="AN1832" t="s">
        <v>124</v>
      </c>
      <c r="AO1832" t="s">
        <v>147</v>
      </c>
      <c r="AP1832" t="s">
        <v>704</v>
      </c>
      <c r="AQ1832" t="s">
        <v>147</v>
      </c>
      <c r="AR1832" t="s">
        <v>333</v>
      </c>
      <c r="AS1832" t="s">
        <v>9078</v>
      </c>
      <c r="AT1832" t="s">
        <v>5921</v>
      </c>
      <c r="AU1832" t="s">
        <v>9079</v>
      </c>
      <c r="AV1832" t="s">
        <v>9080</v>
      </c>
      <c r="AW1832" t="s">
        <v>9081</v>
      </c>
      <c r="AX1832" t="s">
        <v>573</v>
      </c>
      <c r="AY1832" t="s">
        <v>4302</v>
      </c>
      <c r="AZ1832" t="s">
        <v>632</v>
      </c>
      <c r="BA1832" t="s">
        <v>442</v>
      </c>
      <c r="BB1832" t="s">
        <v>443</v>
      </c>
      <c r="BC1832" t="s">
        <v>1288</v>
      </c>
      <c r="BD1832" t="s">
        <v>261</v>
      </c>
      <c r="BE1832" t="s">
        <v>9082</v>
      </c>
      <c r="BF1832" t="s">
        <v>1894</v>
      </c>
      <c r="BG1832" t="s">
        <v>9083</v>
      </c>
      <c r="BH1832" t="s">
        <v>936</v>
      </c>
      <c r="BI1832" t="s">
        <v>1258</v>
      </c>
      <c r="BJ1832" t="s">
        <v>931</v>
      </c>
      <c r="BK1832" t="s">
        <v>573</v>
      </c>
      <c r="BL1832" t="s">
        <v>807</v>
      </c>
      <c r="BP1832" t="s">
        <v>1359</v>
      </c>
      <c r="BQ1832" t="s">
        <v>129</v>
      </c>
      <c r="BR1832" t="s">
        <v>9084</v>
      </c>
      <c r="BS1832" t="s">
        <v>175</v>
      </c>
      <c r="BT1832" t="s">
        <v>453</v>
      </c>
      <c r="BU1832" t="s">
        <v>172</v>
      </c>
      <c r="BV1832" t="s">
        <v>173</v>
      </c>
      <c r="BW1832" t="s">
        <v>4674</v>
      </c>
      <c r="BY1832" t="s">
        <v>175</v>
      </c>
      <c r="BZ1832" t="s">
        <v>175</v>
      </c>
      <c r="CA1832" t="s">
        <v>175</v>
      </c>
      <c r="CB1832" t="s">
        <v>175</v>
      </c>
      <c r="CC1832" t="s">
        <v>176</v>
      </c>
      <c r="CD1832" t="s">
        <v>175</v>
      </c>
      <c r="CE1832" t="s">
        <v>170</v>
      </c>
      <c r="CF1832" t="s">
        <v>175</v>
      </c>
      <c r="CG1832" t="s">
        <v>175</v>
      </c>
      <c r="CH1832" t="s">
        <v>177</v>
      </c>
      <c r="CI1832" t="s">
        <v>163</v>
      </c>
      <c r="CJ1832" t="s">
        <v>175</v>
      </c>
      <c r="CK1832" t="s">
        <v>9085</v>
      </c>
      <c r="CL1832" t="s">
        <v>9086</v>
      </c>
      <c r="CM1832" s="4" t="s">
        <v>1556</v>
      </c>
      <c r="CN1832" t="s">
        <v>9087</v>
      </c>
      <c r="CO1832" t="s">
        <v>453</v>
      </c>
      <c r="CP1832" t="s">
        <v>9088</v>
      </c>
      <c r="CQ1832" t="s">
        <v>170</v>
      </c>
      <c r="CR1832" t="s">
        <v>3461</v>
      </c>
      <c r="CS1832" t="s">
        <v>1436</v>
      </c>
      <c r="CT1832" t="s">
        <v>9089</v>
      </c>
      <c r="CU1832" t="s">
        <v>193</v>
      </c>
      <c r="CV1832" t="s">
        <v>9090</v>
      </c>
      <c r="CW1832" t="s">
        <v>9091</v>
      </c>
      <c r="CX1832" t="s">
        <v>129</v>
      </c>
      <c r="CY1832" t="s">
        <v>185</v>
      </c>
      <c r="DA1832" t="s">
        <v>175</v>
      </c>
      <c r="DB1832" t="s">
        <v>175</v>
      </c>
      <c r="DD1832" t="s">
        <v>9092</v>
      </c>
      <c r="DF1832" t="s">
        <v>361</v>
      </c>
      <c r="DG1832" t="s">
        <v>362</v>
      </c>
      <c r="DH1832" t="s">
        <v>175</v>
      </c>
      <c r="DI1832" t="s">
        <v>175</v>
      </c>
      <c r="DJ1832" t="s">
        <v>175</v>
      </c>
      <c r="DK1832" t="s">
        <v>175</v>
      </c>
      <c r="DM1832" t="str">
        <f>_xlfn.XLOOKUP($A1832,'[1]01_GC Supply - Item Database -'!$D$3:$D$14229,'[1]01_GC Supply - Item Database -'!BW$3:BW$14229)</f>
        <v>Multi</v>
      </c>
      <c r="DN1832" t="str">
        <f>_xlfn.XLOOKUP($A1832,'[1]01_GC Supply - Item Database -'!$D$3:$D$14229,'[1]01_GC Supply - Item Database -'!BX$3:BX$14229)</f>
        <v>Multi</v>
      </c>
      <c r="DO1832" t="str">
        <f>_xlfn.XLOOKUP($A1832,'[1]01_GC Supply - Item Database -'!$D$3:$D$14229,'[1]01_GC Supply - Item Database -'!BY$3:BY$14229)</f>
        <v>Spiral</v>
      </c>
      <c r="DP1832" t="s">
        <v>2481</v>
      </c>
      <c r="DQ1832" s="7" t="s">
        <v>1672</v>
      </c>
    </row>
    <row r="1833" spans="1:121">
      <c r="A1833" t="s">
        <v>9119</v>
      </c>
      <c r="B1833" t="s">
        <v>9120</v>
      </c>
      <c r="C1833" t="s">
        <v>123</v>
      </c>
      <c r="D1833" t="s">
        <v>124</v>
      </c>
      <c r="E1833" t="s">
        <v>9061</v>
      </c>
      <c r="F1833" t="s">
        <v>9062</v>
      </c>
      <c r="G1833" t="s">
        <v>9063</v>
      </c>
      <c r="H1833" t="s">
        <v>9064</v>
      </c>
      <c r="I1833" t="s">
        <v>129</v>
      </c>
      <c r="J1833" t="s">
        <v>9065</v>
      </c>
      <c r="L1833" t="s">
        <v>9066</v>
      </c>
      <c r="M1833" t="s">
        <v>9067</v>
      </c>
      <c r="P1833" t="s">
        <v>9120</v>
      </c>
      <c r="Q1833" t="s">
        <v>504</v>
      </c>
      <c r="R1833" t="s">
        <v>505</v>
      </c>
      <c r="S1833" t="s">
        <v>9068</v>
      </c>
      <c r="U1833" t="s">
        <v>136</v>
      </c>
      <c r="V1833" t="s">
        <v>1352</v>
      </c>
      <c r="Y1833" t="s">
        <v>9069</v>
      </c>
      <c r="Z1833" t="s">
        <v>2459</v>
      </c>
      <c r="AA1833" t="s">
        <v>9070</v>
      </c>
      <c r="AB1833" t="s">
        <v>9071</v>
      </c>
      <c r="AC1833" t="s">
        <v>9072</v>
      </c>
      <c r="AD1833" t="s">
        <v>9073</v>
      </c>
      <c r="AE1833" t="s">
        <v>9074</v>
      </c>
      <c r="AF1833" t="s">
        <v>9075</v>
      </c>
      <c r="AG1833" t="s">
        <v>9076</v>
      </c>
      <c r="AI1833" t="s">
        <v>9077</v>
      </c>
      <c r="AJ1833" t="s">
        <v>146</v>
      </c>
      <c r="AK1833" t="s">
        <v>124</v>
      </c>
      <c r="AL1833" t="s">
        <v>124</v>
      </c>
      <c r="AM1833" t="s">
        <v>123</v>
      </c>
      <c r="AN1833" t="s">
        <v>124</v>
      </c>
      <c r="AO1833" t="s">
        <v>147</v>
      </c>
      <c r="AP1833" t="s">
        <v>704</v>
      </c>
      <c r="AQ1833" t="s">
        <v>147</v>
      </c>
      <c r="AR1833" t="s">
        <v>333</v>
      </c>
      <c r="AS1833" t="s">
        <v>9078</v>
      </c>
      <c r="AT1833" t="s">
        <v>5921</v>
      </c>
      <c r="AU1833" t="s">
        <v>9079</v>
      </c>
      <c r="AV1833" t="s">
        <v>9080</v>
      </c>
      <c r="AW1833" t="s">
        <v>9081</v>
      </c>
      <c r="AX1833" t="s">
        <v>573</v>
      </c>
      <c r="AY1833" t="s">
        <v>4302</v>
      </c>
      <c r="AZ1833" t="s">
        <v>632</v>
      </c>
      <c r="BA1833" t="s">
        <v>442</v>
      </c>
      <c r="BB1833" t="s">
        <v>443</v>
      </c>
      <c r="BC1833" t="s">
        <v>1288</v>
      </c>
      <c r="BD1833" t="s">
        <v>261</v>
      </c>
      <c r="BE1833" t="s">
        <v>9082</v>
      </c>
      <c r="BF1833" t="s">
        <v>1894</v>
      </c>
      <c r="BG1833" t="s">
        <v>9083</v>
      </c>
      <c r="BH1833" t="s">
        <v>936</v>
      </c>
      <c r="BI1833" t="s">
        <v>1258</v>
      </c>
      <c r="BJ1833" t="s">
        <v>931</v>
      </c>
      <c r="BK1833" t="s">
        <v>573</v>
      </c>
      <c r="BL1833" t="s">
        <v>807</v>
      </c>
      <c r="BP1833" t="s">
        <v>1359</v>
      </c>
      <c r="BQ1833" t="s">
        <v>129</v>
      </c>
      <c r="BR1833" t="s">
        <v>9084</v>
      </c>
      <c r="BS1833" t="s">
        <v>175</v>
      </c>
      <c r="BT1833" t="s">
        <v>453</v>
      </c>
      <c r="BU1833" t="s">
        <v>172</v>
      </c>
      <c r="BV1833" t="s">
        <v>173</v>
      </c>
      <c r="BW1833" t="s">
        <v>4674</v>
      </c>
      <c r="BY1833" t="s">
        <v>175</v>
      </c>
      <c r="BZ1833" t="s">
        <v>175</v>
      </c>
      <c r="CA1833" t="s">
        <v>175</v>
      </c>
      <c r="CB1833" t="s">
        <v>175</v>
      </c>
      <c r="CC1833" t="s">
        <v>176</v>
      </c>
      <c r="CD1833" t="s">
        <v>175</v>
      </c>
      <c r="CE1833" t="s">
        <v>170</v>
      </c>
      <c r="CF1833" t="s">
        <v>175</v>
      </c>
      <c r="CG1833" t="s">
        <v>175</v>
      </c>
      <c r="CH1833" t="s">
        <v>177</v>
      </c>
      <c r="CI1833" t="s">
        <v>163</v>
      </c>
      <c r="CJ1833" t="s">
        <v>175</v>
      </c>
      <c r="CK1833" t="s">
        <v>9085</v>
      </c>
      <c r="CL1833" t="s">
        <v>9086</v>
      </c>
      <c r="CM1833" s="4" t="s">
        <v>1556</v>
      </c>
      <c r="CN1833" t="s">
        <v>9087</v>
      </c>
      <c r="CO1833" t="s">
        <v>453</v>
      </c>
      <c r="CP1833" t="s">
        <v>9088</v>
      </c>
      <c r="CQ1833" t="s">
        <v>170</v>
      </c>
      <c r="CR1833" t="s">
        <v>3461</v>
      </c>
      <c r="CS1833" t="s">
        <v>1436</v>
      </c>
      <c r="CT1833" t="s">
        <v>9089</v>
      </c>
      <c r="CU1833" t="s">
        <v>193</v>
      </c>
      <c r="CV1833" t="s">
        <v>9090</v>
      </c>
      <c r="CW1833" t="s">
        <v>9091</v>
      </c>
      <c r="CX1833" t="s">
        <v>129</v>
      </c>
      <c r="CY1833" t="s">
        <v>185</v>
      </c>
      <c r="DA1833" t="s">
        <v>175</v>
      </c>
      <c r="DB1833" t="s">
        <v>175</v>
      </c>
      <c r="DD1833" t="s">
        <v>9092</v>
      </c>
      <c r="DF1833" t="s">
        <v>361</v>
      </c>
      <c r="DG1833" t="s">
        <v>362</v>
      </c>
      <c r="DH1833" t="s">
        <v>175</v>
      </c>
      <c r="DI1833" t="s">
        <v>175</v>
      </c>
      <c r="DJ1833" t="s">
        <v>175</v>
      </c>
      <c r="DK1833" t="s">
        <v>175</v>
      </c>
      <c r="DM1833" t="str">
        <f>_xlfn.XLOOKUP($A1833,'[1]01_GC Supply - Item Database -'!$D$3:$D$14229,'[1]01_GC Supply - Item Database -'!BW$3:BW$14229)</f>
        <v>Blue</v>
      </c>
      <c r="DN1833" t="str">
        <f>_xlfn.XLOOKUP($A1833,'[1]01_GC Supply - Item Database -'!$D$3:$D$14229,'[1]01_GC Supply - Item Database -'!BX$3:BX$14229)</f>
        <v>Turquoise</v>
      </c>
      <c r="DO1833" t="str">
        <f>_xlfn.XLOOKUP($A1833,'[1]01_GC Supply - Item Database -'!$D$3:$D$14229,'[1]01_GC Supply - Item Database -'!BY$3:BY$14229)</f>
        <v>Solid</v>
      </c>
      <c r="DP1833" t="s">
        <v>2481</v>
      </c>
      <c r="DQ1833" s="7" t="s">
        <v>1672</v>
      </c>
    </row>
    <row r="1834" spans="1:121">
      <c r="A1834" t="s">
        <v>9121</v>
      </c>
      <c r="B1834" t="s">
        <v>9122</v>
      </c>
      <c r="C1834" t="s">
        <v>123</v>
      </c>
      <c r="D1834" t="s">
        <v>123</v>
      </c>
      <c r="E1834" t="s">
        <v>9123</v>
      </c>
      <c r="F1834" t="s">
        <v>9062</v>
      </c>
      <c r="G1834" t="s">
        <v>9063</v>
      </c>
      <c r="H1834" t="s">
        <v>9064</v>
      </c>
      <c r="I1834" t="s">
        <v>129</v>
      </c>
      <c r="J1834" t="s">
        <v>9065</v>
      </c>
      <c r="L1834" t="s">
        <v>9066</v>
      </c>
      <c r="M1834" t="s">
        <v>9067</v>
      </c>
      <c r="P1834" t="s">
        <v>9122</v>
      </c>
      <c r="Q1834" t="s">
        <v>504</v>
      </c>
      <c r="R1834" t="s">
        <v>505</v>
      </c>
      <c r="S1834" t="s">
        <v>851</v>
      </c>
      <c r="U1834" t="s">
        <v>136</v>
      </c>
      <c r="V1834" t="s">
        <v>852</v>
      </c>
      <c r="Y1834" t="s">
        <v>9124</v>
      </c>
      <c r="Z1834" t="s">
        <v>175</v>
      </c>
      <c r="AA1834" t="s">
        <v>9125</v>
      </c>
      <c r="AB1834" t="s">
        <v>9126</v>
      </c>
      <c r="AC1834" t="s">
        <v>9127</v>
      </c>
      <c r="AD1834" t="s">
        <v>9073</v>
      </c>
      <c r="AE1834" t="s">
        <v>9076</v>
      </c>
      <c r="AF1834" t="s">
        <v>9128</v>
      </c>
      <c r="AG1834" t="s">
        <v>9076</v>
      </c>
      <c r="AI1834" t="s">
        <v>9077</v>
      </c>
      <c r="AJ1834" t="s">
        <v>146</v>
      </c>
      <c r="AK1834" t="s">
        <v>123</v>
      </c>
      <c r="AL1834" t="s">
        <v>124</v>
      </c>
      <c r="AM1834" t="s">
        <v>124</v>
      </c>
      <c r="AN1834" t="s">
        <v>124</v>
      </c>
      <c r="AO1834" t="s">
        <v>176</v>
      </c>
      <c r="AP1834" t="s">
        <v>704</v>
      </c>
      <c r="AQ1834" t="s">
        <v>147</v>
      </c>
      <c r="AR1834" t="s">
        <v>333</v>
      </c>
      <c r="AS1834" t="s">
        <v>9129</v>
      </c>
      <c r="AT1834" t="s">
        <v>9130</v>
      </c>
      <c r="AU1834" t="s">
        <v>4789</v>
      </c>
      <c r="AV1834" t="s">
        <v>9131</v>
      </c>
      <c r="AW1834" t="s">
        <v>9132</v>
      </c>
      <c r="AX1834" t="s">
        <v>1264</v>
      </c>
      <c r="AY1834" t="s">
        <v>405</v>
      </c>
      <c r="AZ1834" t="s">
        <v>2834</v>
      </c>
      <c r="BA1834" t="s">
        <v>9133</v>
      </c>
      <c r="BB1834" t="s">
        <v>1392</v>
      </c>
      <c r="BC1834" t="s">
        <v>1099</v>
      </c>
      <c r="BD1834" t="s">
        <v>4106</v>
      </c>
      <c r="BE1834" t="s">
        <v>9134</v>
      </c>
      <c r="BF1834" t="s">
        <v>460</v>
      </c>
      <c r="BG1834" t="s">
        <v>9135</v>
      </c>
      <c r="BH1834" t="s">
        <v>165</v>
      </c>
      <c r="BI1834" t="s">
        <v>1258</v>
      </c>
      <c r="BJ1834" t="s">
        <v>3100</v>
      </c>
      <c r="BK1834" t="s">
        <v>405</v>
      </c>
      <c r="BL1834" t="s">
        <v>443</v>
      </c>
      <c r="BP1834" t="s">
        <v>1359</v>
      </c>
      <c r="BQ1834" t="s">
        <v>129</v>
      </c>
      <c r="BR1834" t="s">
        <v>9084</v>
      </c>
      <c r="BS1834" t="s">
        <v>175</v>
      </c>
      <c r="BT1834" t="s">
        <v>453</v>
      </c>
      <c r="BU1834" t="s">
        <v>172</v>
      </c>
      <c r="BV1834" t="s">
        <v>173</v>
      </c>
      <c r="BW1834" t="s">
        <v>4674</v>
      </c>
      <c r="BY1834" t="s">
        <v>175</v>
      </c>
      <c r="BZ1834" t="s">
        <v>175</v>
      </c>
      <c r="CA1834" t="s">
        <v>175</v>
      </c>
      <c r="CB1834" t="s">
        <v>201</v>
      </c>
      <c r="CC1834" t="s">
        <v>176</v>
      </c>
      <c r="CD1834" t="s">
        <v>175</v>
      </c>
      <c r="CE1834" t="s">
        <v>170</v>
      </c>
      <c r="CF1834" t="s">
        <v>175</v>
      </c>
      <c r="CG1834" t="s">
        <v>175</v>
      </c>
      <c r="CH1834" t="s">
        <v>177</v>
      </c>
      <c r="CI1834" t="s">
        <v>163</v>
      </c>
      <c r="CJ1834" t="s">
        <v>175</v>
      </c>
      <c r="CK1834" t="s">
        <v>9136</v>
      </c>
      <c r="CL1834" t="s">
        <v>9087</v>
      </c>
      <c r="CM1834" s="4" t="s">
        <v>1556</v>
      </c>
      <c r="CN1834" t="s">
        <v>9137</v>
      </c>
      <c r="CO1834" t="s">
        <v>170</v>
      </c>
      <c r="CP1834" t="s">
        <v>9138</v>
      </c>
      <c r="CQ1834" t="s">
        <v>170</v>
      </c>
      <c r="CR1834" t="s">
        <v>9089</v>
      </c>
      <c r="CS1834" t="s">
        <v>1436</v>
      </c>
      <c r="CT1834" t="s">
        <v>9139</v>
      </c>
      <c r="CU1834" t="s">
        <v>193</v>
      </c>
      <c r="CV1834" t="s">
        <v>9090</v>
      </c>
      <c r="CW1834" t="s">
        <v>9091</v>
      </c>
      <c r="CX1834" t="s">
        <v>129</v>
      </c>
      <c r="CY1834" t="s">
        <v>185</v>
      </c>
      <c r="DA1834" t="s">
        <v>175</v>
      </c>
      <c r="DB1834" t="s">
        <v>175</v>
      </c>
      <c r="DD1834" t="s">
        <v>9092</v>
      </c>
      <c r="DF1834" t="s">
        <v>361</v>
      </c>
      <c r="DG1834" t="s">
        <v>362</v>
      </c>
      <c r="DH1834" t="s">
        <v>175</v>
      </c>
      <c r="DI1834" t="s">
        <v>175</v>
      </c>
      <c r="DJ1834" t="s">
        <v>175</v>
      </c>
      <c r="DK1834" t="s">
        <v>175</v>
      </c>
      <c r="DM1834" t="str">
        <f>_xlfn.XLOOKUP($A1834,'[1]01_GC Supply - Item Database -'!$D$3:$D$14229,'[1]01_GC Supply - Item Database -'!BW$3:BW$14229)</f>
        <v>Black</v>
      </c>
      <c r="DN1834" t="str">
        <f>_xlfn.XLOOKUP($A1834,'[1]01_GC Supply - Item Database -'!$D$3:$D$14229,'[1]01_GC Supply - Item Database -'!BX$3:BX$14229)</f>
        <v>Black</v>
      </c>
      <c r="DO1834" t="str">
        <f>_xlfn.XLOOKUP($A1834,'[1]01_GC Supply - Item Database -'!$D$3:$D$14229,'[1]01_GC Supply - Item Database -'!BY$3:BY$14229)</f>
        <v>Solid</v>
      </c>
      <c r="DP1834" t="s">
        <v>175</v>
      </c>
      <c r="DQ1834" s="7" t="s">
        <v>1642</v>
      </c>
    </row>
    <row r="1835" spans="1:121">
      <c r="A1835" t="s">
        <v>9140</v>
      </c>
      <c r="B1835" t="s">
        <v>9141</v>
      </c>
      <c r="C1835" t="s">
        <v>123</v>
      </c>
      <c r="D1835" t="s">
        <v>123</v>
      </c>
      <c r="E1835" t="s">
        <v>9123</v>
      </c>
      <c r="F1835" t="s">
        <v>9062</v>
      </c>
      <c r="G1835" t="s">
        <v>9063</v>
      </c>
      <c r="H1835" t="s">
        <v>9064</v>
      </c>
      <c r="I1835" t="s">
        <v>129</v>
      </c>
      <c r="J1835" t="s">
        <v>9065</v>
      </c>
      <c r="L1835" t="s">
        <v>9066</v>
      </c>
      <c r="M1835" t="s">
        <v>9067</v>
      </c>
      <c r="P1835" t="s">
        <v>9141</v>
      </c>
      <c r="Q1835" t="s">
        <v>504</v>
      </c>
      <c r="R1835" t="s">
        <v>505</v>
      </c>
      <c r="S1835" t="s">
        <v>851</v>
      </c>
      <c r="U1835" t="s">
        <v>136</v>
      </c>
      <c r="V1835" t="s">
        <v>852</v>
      </c>
      <c r="Y1835" t="s">
        <v>9124</v>
      </c>
      <c r="Z1835" t="s">
        <v>175</v>
      </c>
      <c r="AA1835" t="s">
        <v>9125</v>
      </c>
      <c r="AB1835" t="s">
        <v>9126</v>
      </c>
      <c r="AC1835" t="s">
        <v>9127</v>
      </c>
      <c r="AD1835" t="s">
        <v>9073</v>
      </c>
      <c r="AE1835" t="s">
        <v>9076</v>
      </c>
      <c r="AF1835" t="s">
        <v>9128</v>
      </c>
      <c r="AG1835" t="s">
        <v>9076</v>
      </c>
      <c r="AI1835" t="s">
        <v>9077</v>
      </c>
      <c r="AJ1835" t="s">
        <v>146</v>
      </c>
      <c r="AK1835" t="s">
        <v>123</v>
      </c>
      <c r="AL1835" t="s">
        <v>124</v>
      </c>
      <c r="AM1835" t="s">
        <v>124</v>
      </c>
      <c r="AN1835" t="s">
        <v>124</v>
      </c>
      <c r="AO1835" t="s">
        <v>176</v>
      </c>
      <c r="AP1835" t="s">
        <v>704</v>
      </c>
      <c r="AQ1835" t="s">
        <v>147</v>
      </c>
      <c r="AR1835" t="s">
        <v>333</v>
      </c>
      <c r="AS1835" t="s">
        <v>9129</v>
      </c>
      <c r="AT1835" t="s">
        <v>9130</v>
      </c>
      <c r="AU1835" t="s">
        <v>4789</v>
      </c>
      <c r="AV1835" t="s">
        <v>9131</v>
      </c>
      <c r="AW1835" t="s">
        <v>9132</v>
      </c>
      <c r="AX1835" t="s">
        <v>1264</v>
      </c>
      <c r="AY1835" t="s">
        <v>405</v>
      </c>
      <c r="AZ1835" t="s">
        <v>2834</v>
      </c>
      <c r="BA1835" t="s">
        <v>9133</v>
      </c>
      <c r="BB1835" t="s">
        <v>1392</v>
      </c>
      <c r="BC1835" t="s">
        <v>1099</v>
      </c>
      <c r="BD1835" t="s">
        <v>4106</v>
      </c>
      <c r="BE1835" t="s">
        <v>9134</v>
      </c>
      <c r="BF1835" t="s">
        <v>460</v>
      </c>
      <c r="BG1835" t="s">
        <v>9135</v>
      </c>
      <c r="BH1835" t="s">
        <v>165</v>
      </c>
      <c r="BI1835" t="s">
        <v>1258</v>
      </c>
      <c r="BJ1835" t="s">
        <v>3100</v>
      </c>
      <c r="BK1835" t="s">
        <v>405</v>
      </c>
      <c r="BL1835" t="s">
        <v>443</v>
      </c>
      <c r="BP1835" t="s">
        <v>1359</v>
      </c>
      <c r="BQ1835" t="s">
        <v>129</v>
      </c>
      <c r="BR1835" t="s">
        <v>9084</v>
      </c>
      <c r="BS1835" t="s">
        <v>175</v>
      </c>
      <c r="BT1835" t="s">
        <v>453</v>
      </c>
      <c r="BU1835" t="s">
        <v>172</v>
      </c>
      <c r="BV1835" t="s">
        <v>173</v>
      </c>
      <c r="BW1835" t="s">
        <v>4674</v>
      </c>
      <c r="BY1835" t="s">
        <v>175</v>
      </c>
      <c r="BZ1835" t="s">
        <v>175</v>
      </c>
      <c r="CA1835" t="s">
        <v>175</v>
      </c>
      <c r="CB1835" t="s">
        <v>201</v>
      </c>
      <c r="CC1835" t="s">
        <v>176</v>
      </c>
      <c r="CD1835" t="s">
        <v>175</v>
      </c>
      <c r="CE1835" t="s">
        <v>170</v>
      </c>
      <c r="CF1835" t="s">
        <v>175</v>
      </c>
      <c r="CG1835" t="s">
        <v>175</v>
      </c>
      <c r="CH1835" t="s">
        <v>177</v>
      </c>
      <c r="CI1835" t="s">
        <v>163</v>
      </c>
      <c r="CJ1835" t="s">
        <v>175</v>
      </c>
      <c r="CK1835" t="s">
        <v>9136</v>
      </c>
      <c r="CL1835" t="s">
        <v>9087</v>
      </c>
      <c r="CM1835" s="4" t="s">
        <v>1556</v>
      </c>
      <c r="CN1835" t="s">
        <v>9137</v>
      </c>
      <c r="CO1835" t="s">
        <v>170</v>
      </c>
      <c r="CP1835" t="s">
        <v>9138</v>
      </c>
      <c r="CQ1835" t="s">
        <v>170</v>
      </c>
      <c r="CR1835" t="s">
        <v>9089</v>
      </c>
      <c r="CS1835" t="s">
        <v>1436</v>
      </c>
      <c r="CT1835" t="s">
        <v>9139</v>
      </c>
      <c r="CU1835" t="s">
        <v>193</v>
      </c>
      <c r="CV1835" t="s">
        <v>9090</v>
      </c>
      <c r="CW1835" t="s">
        <v>9091</v>
      </c>
      <c r="CX1835" t="s">
        <v>129</v>
      </c>
      <c r="CY1835" t="s">
        <v>185</v>
      </c>
      <c r="DA1835" t="s">
        <v>175</v>
      </c>
      <c r="DB1835" t="s">
        <v>175</v>
      </c>
      <c r="DD1835" t="s">
        <v>9092</v>
      </c>
      <c r="DF1835" t="s">
        <v>361</v>
      </c>
      <c r="DG1835" t="s">
        <v>362</v>
      </c>
      <c r="DH1835" t="s">
        <v>175</v>
      </c>
      <c r="DI1835" t="s">
        <v>175</v>
      </c>
      <c r="DJ1835" t="s">
        <v>175</v>
      </c>
      <c r="DK1835" t="s">
        <v>175</v>
      </c>
      <c r="DM1835" t="str">
        <f>_xlfn.XLOOKUP($A1835,'[1]01_GC Supply - Item Database -'!$D$3:$D$14229,'[1]01_GC Supply - Item Database -'!BW$3:BW$14229)</f>
        <v>Blue</v>
      </c>
      <c r="DN1835" t="str">
        <f>_xlfn.XLOOKUP($A1835,'[1]01_GC Supply - Item Database -'!$D$3:$D$14229,'[1]01_GC Supply - Item Database -'!BX$3:BX$14229)</f>
        <v>Navy Blue</v>
      </c>
      <c r="DO1835" t="str">
        <f>_xlfn.XLOOKUP($A1835,'[1]01_GC Supply - Item Database -'!$D$3:$D$14229,'[1]01_GC Supply - Item Database -'!BY$3:BY$14229)</f>
        <v>Solid</v>
      </c>
      <c r="DP1835" t="s">
        <v>175</v>
      </c>
      <c r="DQ1835" s="7" t="s">
        <v>1642</v>
      </c>
    </row>
    <row r="1836" spans="1:121">
      <c r="A1836" t="s">
        <v>9142</v>
      </c>
      <c r="B1836" t="s">
        <v>9143</v>
      </c>
      <c r="C1836" t="s">
        <v>123</v>
      </c>
      <c r="D1836" t="s">
        <v>123</v>
      </c>
      <c r="E1836" t="s">
        <v>9144</v>
      </c>
      <c r="F1836" t="s">
        <v>9062</v>
      </c>
      <c r="G1836" t="s">
        <v>9063</v>
      </c>
      <c r="H1836" t="s">
        <v>9064</v>
      </c>
      <c r="I1836" t="s">
        <v>129</v>
      </c>
      <c r="J1836" t="s">
        <v>9065</v>
      </c>
      <c r="L1836" t="s">
        <v>9066</v>
      </c>
      <c r="M1836" t="s">
        <v>9067</v>
      </c>
      <c r="P1836" t="s">
        <v>9143</v>
      </c>
      <c r="Q1836" t="s">
        <v>504</v>
      </c>
      <c r="R1836" t="s">
        <v>505</v>
      </c>
      <c r="S1836" t="s">
        <v>2091</v>
      </c>
      <c r="U1836" t="s">
        <v>136</v>
      </c>
      <c r="V1836" t="s">
        <v>852</v>
      </c>
      <c r="Y1836" t="s">
        <v>9124</v>
      </c>
      <c r="Z1836" t="s">
        <v>175</v>
      </c>
      <c r="AA1836" t="s">
        <v>9145</v>
      </c>
      <c r="AB1836" t="s">
        <v>9126</v>
      </c>
      <c r="AC1836" t="s">
        <v>9127</v>
      </c>
      <c r="AD1836" t="s">
        <v>9073</v>
      </c>
      <c r="AE1836" t="s">
        <v>9076</v>
      </c>
      <c r="AF1836" t="s">
        <v>9128</v>
      </c>
      <c r="AG1836" t="s">
        <v>9076</v>
      </c>
      <c r="AI1836" t="s">
        <v>9077</v>
      </c>
      <c r="AJ1836" t="s">
        <v>146</v>
      </c>
      <c r="AK1836" t="s">
        <v>123</v>
      </c>
      <c r="AL1836" t="s">
        <v>124</v>
      </c>
      <c r="AM1836" t="s">
        <v>124</v>
      </c>
      <c r="AN1836" t="s">
        <v>124</v>
      </c>
      <c r="AO1836" t="s">
        <v>334</v>
      </c>
      <c r="AP1836" t="s">
        <v>704</v>
      </c>
      <c r="AQ1836" t="s">
        <v>147</v>
      </c>
      <c r="AR1836" t="s">
        <v>333</v>
      </c>
      <c r="AS1836" t="s">
        <v>9146</v>
      </c>
      <c r="AT1836" t="s">
        <v>9130</v>
      </c>
      <c r="AU1836" t="s">
        <v>4789</v>
      </c>
      <c r="AV1836" t="s">
        <v>9131</v>
      </c>
      <c r="AW1836" t="s">
        <v>9132</v>
      </c>
      <c r="AX1836" t="s">
        <v>1264</v>
      </c>
      <c r="AY1836" t="s">
        <v>405</v>
      </c>
      <c r="AZ1836" t="s">
        <v>2834</v>
      </c>
      <c r="BA1836" t="s">
        <v>1159</v>
      </c>
      <c r="BB1836" t="s">
        <v>1392</v>
      </c>
      <c r="BC1836" t="s">
        <v>334</v>
      </c>
      <c r="BD1836" t="s">
        <v>4106</v>
      </c>
      <c r="BE1836" t="s">
        <v>9147</v>
      </c>
      <c r="BF1836" t="s">
        <v>2977</v>
      </c>
      <c r="BG1836" t="s">
        <v>9148</v>
      </c>
      <c r="BH1836" t="s">
        <v>165</v>
      </c>
      <c r="BI1836" t="s">
        <v>1258</v>
      </c>
      <c r="BJ1836" t="s">
        <v>3100</v>
      </c>
      <c r="BK1836" t="s">
        <v>405</v>
      </c>
      <c r="BL1836" t="s">
        <v>443</v>
      </c>
      <c r="BP1836" t="s">
        <v>1359</v>
      </c>
      <c r="BQ1836" t="s">
        <v>129</v>
      </c>
      <c r="BR1836" t="s">
        <v>9084</v>
      </c>
      <c r="BS1836" t="s">
        <v>175</v>
      </c>
      <c r="BT1836" t="s">
        <v>453</v>
      </c>
      <c r="BU1836" t="s">
        <v>172</v>
      </c>
      <c r="BV1836" t="s">
        <v>173</v>
      </c>
      <c r="BW1836" t="s">
        <v>4674</v>
      </c>
      <c r="BY1836" t="s">
        <v>175</v>
      </c>
      <c r="BZ1836" t="s">
        <v>175</v>
      </c>
      <c r="CA1836" t="s">
        <v>175</v>
      </c>
      <c r="CB1836" t="s">
        <v>201</v>
      </c>
      <c r="CC1836" t="s">
        <v>176</v>
      </c>
      <c r="CD1836" t="s">
        <v>175</v>
      </c>
      <c r="CE1836" t="s">
        <v>170</v>
      </c>
      <c r="CF1836" t="s">
        <v>175</v>
      </c>
      <c r="CG1836" t="s">
        <v>175</v>
      </c>
      <c r="CH1836" t="s">
        <v>177</v>
      </c>
      <c r="CI1836" t="s">
        <v>163</v>
      </c>
      <c r="CJ1836" t="s">
        <v>175</v>
      </c>
      <c r="CK1836" t="s">
        <v>9136</v>
      </c>
      <c r="CL1836" t="s">
        <v>9087</v>
      </c>
      <c r="CM1836" s="4" t="s">
        <v>1556</v>
      </c>
      <c r="CN1836" t="s">
        <v>9137</v>
      </c>
      <c r="CO1836" t="s">
        <v>170</v>
      </c>
      <c r="CP1836" t="s">
        <v>9138</v>
      </c>
      <c r="CQ1836" t="s">
        <v>170</v>
      </c>
      <c r="CR1836" t="s">
        <v>9089</v>
      </c>
      <c r="CS1836" t="s">
        <v>1436</v>
      </c>
      <c r="CT1836" t="s">
        <v>9139</v>
      </c>
      <c r="CU1836" t="s">
        <v>193</v>
      </c>
      <c r="CV1836" t="s">
        <v>9090</v>
      </c>
      <c r="CW1836" t="s">
        <v>9091</v>
      </c>
      <c r="CX1836" t="s">
        <v>129</v>
      </c>
      <c r="CY1836" t="s">
        <v>185</v>
      </c>
      <c r="DA1836" t="s">
        <v>175</v>
      </c>
      <c r="DB1836" t="s">
        <v>175</v>
      </c>
      <c r="DD1836" t="s">
        <v>9092</v>
      </c>
      <c r="DF1836" t="s">
        <v>361</v>
      </c>
      <c r="DG1836" t="s">
        <v>362</v>
      </c>
      <c r="DH1836" t="s">
        <v>175</v>
      </c>
      <c r="DI1836" t="s">
        <v>175</v>
      </c>
      <c r="DJ1836" t="s">
        <v>175</v>
      </c>
      <c r="DK1836" t="s">
        <v>175</v>
      </c>
      <c r="DM1836" t="str">
        <f>_xlfn.XLOOKUP($A1836,'[1]01_GC Supply - Item Database -'!$D$3:$D$14229,'[1]01_GC Supply - Item Database -'!BW$3:BW$14229)</f>
        <v>Black</v>
      </c>
      <c r="DN1836" t="str">
        <f>_xlfn.XLOOKUP($A1836,'[1]01_GC Supply - Item Database -'!$D$3:$D$14229,'[1]01_GC Supply - Item Database -'!BX$3:BX$14229)</f>
        <v>Black</v>
      </c>
      <c r="DO1836" t="str">
        <f>_xlfn.XLOOKUP($A1836,'[1]01_GC Supply - Item Database -'!$D$3:$D$14229,'[1]01_GC Supply - Item Database -'!BY$3:BY$14229)</f>
        <v>Solid</v>
      </c>
      <c r="DP1836" t="s">
        <v>175</v>
      </c>
      <c r="DQ1836" s="7" t="s">
        <v>1642</v>
      </c>
    </row>
    <row r="1837" spans="1:121">
      <c r="A1837" t="s">
        <v>9149</v>
      </c>
      <c r="B1837" t="s">
        <v>9150</v>
      </c>
      <c r="C1837" t="s">
        <v>123</v>
      </c>
      <c r="D1837" t="s">
        <v>123</v>
      </c>
      <c r="E1837" t="s">
        <v>9144</v>
      </c>
      <c r="F1837" t="s">
        <v>9062</v>
      </c>
      <c r="G1837" t="s">
        <v>9063</v>
      </c>
      <c r="H1837" t="s">
        <v>9064</v>
      </c>
      <c r="I1837" t="s">
        <v>129</v>
      </c>
      <c r="J1837" t="s">
        <v>9065</v>
      </c>
      <c r="L1837" t="s">
        <v>9066</v>
      </c>
      <c r="M1837" t="s">
        <v>9067</v>
      </c>
      <c r="P1837" t="s">
        <v>9150</v>
      </c>
      <c r="Q1837" t="s">
        <v>504</v>
      </c>
      <c r="R1837" t="s">
        <v>505</v>
      </c>
      <c r="S1837" t="s">
        <v>2091</v>
      </c>
      <c r="U1837" t="s">
        <v>136</v>
      </c>
      <c r="V1837" t="s">
        <v>852</v>
      </c>
      <c r="Y1837" t="s">
        <v>9124</v>
      </c>
      <c r="Z1837" t="s">
        <v>175</v>
      </c>
      <c r="AA1837" t="s">
        <v>9145</v>
      </c>
      <c r="AB1837" t="s">
        <v>9126</v>
      </c>
      <c r="AC1837" t="s">
        <v>9127</v>
      </c>
      <c r="AD1837" t="s">
        <v>9073</v>
      </c>
      <c r="AE1837" t="s">
        <v>9076</v>
      </c>
      <c r="AF1837" t="s">
        <v>9128</v>
      </c>
      <c r="AG1837" t="s">
        <v>9076</v>
      </c>
      <c r="AI1837" t="s">
        <v>9077</v>
      </c>
      <c r="AJ1837" t="s">
        <v>146</v>
      </c>
      <c r="AK1837" t="s">
        <v>123</v>
      </c>
      <c r="AL1837" t="s">
        <v>124</v>
      </c>
      <c r="AM1837" t="s">
        <v>124</v>
      </c>
      <c r="AN1837" t="s">
        <v>124</v>
      </c>
      <c r="AO1837" t="s">
        <v>334</v>
      </c>
      <c r="AP1837" t="s">
        <v>704</v>
      </c>
      <c r="AQ1837" t="s">
        <v>147</v>
      </c>
      <c r="AR1837" t="s">
        <v>333</v>
      </c>
      <c r="AS1837" t="s">
        <v>9146</v>
      </c>
      <c r="AT1837" t="s">
        <v>9130</v>
      </c>
      <c r="AU1837" t="s">
        <v>4789</v>
      </c>
      <c r="AV1837" t="s">
        <v>9131</v>
      </c>
      <c r="AW1837" t="s">
        <v>9132</v>
      </c>
      <c r="AX1837" t="s">
        <v>1264</v>
      </c>
      <c r="AY1837" t="s">
        <v>405</v>
      </c>
      <c r="AZ1837" t="s">
        <v>2834</v>
      </c>
      <c r="BA1837" t="s">
        <v>1159</v>
      </c>
      <c r="BB1837" t="s">
        <v>1392</v>
      </c>
      <c r="BC1837" t="s">
        <v>334</v>
      </c>
      <c r="BD1837" t="s">
        <v>4106</v>
      </c>
      <c r="BE1837" t="s">
        <v>9147</v>
      </c>
      <c r="BF1837" t="s">
        <v>2977</v>
      </c>
      <c r="BG1837" t="s">
        <v>9148</v>
      </c>
      <c r="BH1837" t="s">
        <v>165</v>
      </c>
      <c r="BI1837" t="s">
        <v>1258</v>
      </c>
      <c r="BJ1837" t="s">
        <v>3100</v>
      </c>
      <c r="BK1837" t="s">
        <v>405</v>
      </c>
      <c r="BL1837" t="s">
        <v>443</v>
      </c>
      <c r="BP1837" t="s">
        <v>1359</v>
      </c>
      <c r="BQ1837" t="s">
        <v>129</v>
      </c>
      <c r="BR1837" t="s">
        <v>9084</v>
      </c>
      <c r="BS1837" t="s">
        <v>175</v>
      </c>
      <c r="BT1837" t="s">
        <v>453</v>
      </c>
      <c r="BU1837" t="s">
        <v>172</v>
      </c>
      <c r="BV1837" t="s">
        <v>173</v>
      </c>
      <c r="BW1837" t="s">
        <v>4674</v>
      </c>
      <c r="BY1837" t="s">
        <v>175</v>
      </c>
      <c r="BZ1837" t="s">
        <v>175</v>
      </c>
      <c r="CA1837" t="s">
        <v>175</v>
      </c>
      <c r="CB1837" t="s">
        <v>201</v>
      </c>
      <c r="CC1837" t="s">
        <v>176</v>
      </c>
      <c r="CD1837" t="s">
        <v>175</v>
      </c>
      <c r="CE1837" t="s">
        <v>170</v>
      </c>
      <c r="CF1837" t="s">
        <v>175</v>
      </c>
      <c r="CG1837" t="s">
        <v>175</v>
      </c>
      <c r="CH1837" t="s">
        <v>177</v>
      </c>
      <c r="CI1837" t="s">
        <v>163</v>
      </c>
      <c r="CJ1837" t="s">
        <v>175</v>
      </c>
      <c r="CK1837" t="s">
        <v>9136</v>
      </c>
      <c r="CL1837" t="s">
        <v>9087</v>
      </c>
      <c r="CM1837" s="4" t="s">
        <v>1556</v>
      </c>
      <c r="CN1837" t="s">
        <v>9137</v>
      </c>
      <c r="CO1837" t="s">
        <v>170</v>
      </c>
      <c r="CP1837" t="s">
        <v>9138</v>
      </c>
      <c r="CQ1837" t="s">
        <v>170</v>
      </c>
      <c r="CR1837" t="s">
        <v>9089</v>
      </c>
      <c r="CS1837" t="s">
        <v>1436</v>
      </c>
      <c r="CT1837" t="s">
        <v>9139</v>
      </c>
      <c r="CU1837" t="s">
        <v>193</v>
      </c>
      <c r="CV1837" t="s">
        <v>9090</v>
      </c>
      <c r="CW1837" t="s">
        <v>9091</v>
      </c>
      <c r="CX1837" t="s">
        <v>129</v>
      </c>
      <c r="CY1837" t="s">
        <v>185</v>
      </c>
      <c r="DA1837" t="s">
        <v>175</v>
      </c>
      <c r="DB1837" t="s">
        <v>175</v>
      </c>
      <c r="DD1837" t="s">
        <v>9092</v>
      </c>
      <c r="DF1837" t="s">
        <v>361</v>
      </c>
      <c r="DG1837" t="s">
        <v>362</v>
      </c>
      <c r="DH1837" t="s">
        <v>175</v>
      </c>
      <c r="DI1837" t="s">
        <v>175</v>
      </c>
      <c r="DJ1837" t="s">
        <v>175</v>
      </c>
      <c r="DK1837" t="s">
        <v>175</v>
      </c>
      <c r="DM1837" t="str">
        <f>_xlfn.XLOOKUP($A1837,'[1]01_GC Supply - Item Database -'!$D$3:$D$14229,'[1]01_GC Supply - Item Database -'!BW$3:BW$14229)</f>
        <v>Blue</v>
      </c>
      <c r="DN1837" t="str">
        <f>_xlfn.XLOOKUP($A1837,'[1]01_GC Supply - Item Database -'!$D$3:$D$14229,'[1]01_GC Supply - Item Database -'!BX$3:BX$14229)</f>
        <v>Navy Blue</v>
      </c>
      <c r="DO1837" t="str">
        <f>_xlfn.XLOOKUP($A1837,'[1]01_GC Supply - Item Database -'!$D$3:$D$14229,'[1]01_GC Supply - Item Database -'!BY$3:BY$14229)</f>
        <v>Solid</v>
      </c>
      <c r="DP1837" t="s">
        <v>175</v>
      </c>
      <c r="DQ1837" s="7" t="s">
        <v>1642</v>
      </c>
    </row>
    <row r="1838" spans="1:121">
      <c r="A1838" t="s">
        <v>9151</v>
      </c>
      <c r="B1838" t="s">
        <v>9152</v>
      </c>
      <c r="C1838" t="s">
        <v>123</v>
      </c>
      <c r="D1838" t="s">
        <v>124</v>
      </c>
      <c r="E1838" t="s">
        <v>9153</v>
      </c>
      <c r="F1838" t="s">
        <v>4259</v>
      </c>
      <c r="G1838" t="s">
        <v>9154</v>
      </c>
      <c r="H1838" t="s">
        <v>9155</v>
      </c>
      <c r="I1838" t="s">
        <v>129</v>
      </c>
      <c r="J1838" t="s">
        <v>9156</v>
      </c>
      <c r="L1838" t="s">
        <v>9157</v>
      </c>
      <c r="M1838" t="s">
        <v>9158</v>
      </c>
      <c r="P1838" t="s">
        <v>9152</v>
      </c>
      <c r="Q1838" t="s">
        <v>1748</v>
      </c>
      <c r="R1838" t="s">
        <v>2457</v>
      </c>
      <c r="S1838" t="s">
        <v>9159</v>
      </c>
      <c r="U1838" t="s">
        <v>136</v>
      </c>
      <c r="V1838" t="s">
        <v>507</v>
      </c>
      <c r="Y1838" t="s">
        <v>9160</v>
      </c>
      <c r="Z1838" t="s">
        <v>326</v>
      </c>
      <c r="AA1838" t="s">
        <v>9161</v>
      </c>
      <c r="AB1838" t="s">
        <v>4282</v>
      </c>
      <c r="AC1838" t="s">
        <v>4268</v>
      </c>
      <c r="AD1838" t="s">
        <v>4269</v>
      </c>
      <c r="AI1838" t="s">
        <v>4270</v>
      </c>
      <c r="AJ1838" t="s">
        <v>146</v>
      </c>
      <c r="AK1838" t="s">
        <v>123</v>
      </c>
      <c r="AL1838" t="s">
        <v>124</v>
      </c>
      <c r="AM1838" t="s">
        <v>124</v>
      </c>
      <c r="AN1838" t="s">
        <v>123</v>
      </c>
      <c r="AO1838" t="s">
        <v>147</v>
      </c>
      <c r="AP1838" t="s">
        <v>1829</v>
      </c>
      <c r="AQ1838" t="s">
        <v>147</v>
      </c>
      <c r="AR1838" t="s">
        <v>850</v>
      </c>
      <c r="AS1838" t="s">
        <v>149</v>
      </c>
      <c r="AT1838" t="s">
        <v>9162</v>
      </c>
      <c r="AU1838" t="s">
        <v>9163</v>
      </c>
      <c r="AV1838" t="s">
        <v>9164</v>
      </c>
      <c r="AW1838" t="s">
        <v>9165</v>
      </c>
      <c r="AX1838" t="s">
        <v>521</v>
      </c>
      <c r="AY1838" t="s">
        <v>521</v>
      </c>
      <c r="AZ1838" t="s">
        <v>177</v>
      </c>
      <c r="BA1838" t="s">
        <v>460</v>
      </c>
      <c r="BB1838" t="s">
        <v>2699</v>
      </c>
      <c r="BC1838" t="s">
        <v>1392</v>
      </c>
      <c r="BD1838" t="s">
        <v>1546</v>
      </c>
      <c r="BE1838" t="s">
        <v>9166</v>
      </c>
      <c r="BF1838" t="s">
        <v>1628</v>
      </c>
      <c r="BG1838" t="s">
        <v>9167</v>
      </c>
      <c r="BH1838" t="s">
        <v>265</v>
      </c>
      <c r="BI1838" t="s">
        <v>4270</v>
      </c>
      <c r="BJ1838" t="s">
        <v>405</v>
      </c>
      <c r="BK1838" t="s">
        <v>405</v>
      </c>
      <c r="BL1838" t="s">
        <v>711</v>
      </c>
      <c r="BM1838" t="s">
        <v>2699</v>
      </c>
      <c r="BN1838" t="s">
        <v>1392</v>
      </c>
      <c r="BO1838" t="s">
        <v>1546</v>
      </c>
      <c r="BP1838" t="s">
        <v>1359</v>
      </c>
      <c r="BQ1838" t="s">
        <v>129</v>
      </c>
      <c r="BR1838" t="s">
        <v>1770</v>
      </c>
      <c r="BS1838" t="s">
        <v>1444</v>
      </c>
      <c r="BT1838" t="s">
        <v>2981</v>
      </c>
      <c r="BU1838" t="s">
        <v>454</v>
      </c>
      <c r="BV1838" t="s">
        <v>455</v>
      </c>
      <c r="BW1838" t="s">
        <v>4277</v>
      </c>
      <c r="BX1838" t="s">
        <v>1261</v>
      </c>
      <c r="BY1838" t="s">
        <v>175</v>
      </c>
      <c r="BZ1838" t="s">
        <v>175</v>
      </c>
      <c r="CA1838" t="s">
        <v>175</v>
      </c>
      <c r="CB1838" t="s">
        <v>175</v>
      </c>
      <c r="CC1838" t="s">
        <v>1591</v>
      </c>
      <c r="CD1838" t="s">
        <v>175</v>
      </c>
      <c r="CE1838" t="s">
        <v>170</v>
      </c>
      <c r="CF1838" t="s">
        <v>175</v>
      </c>
      <c r="CG1838" t="s">
        <v>175</v>
      </c>
      <c r="CH1838" t="s">
        <v>177</v>
      </c>
      <c r="CI1838" t="s">
        <v>2983</v>
      </c>
      <c r="CJ1838" t="s">
        <v>175</v>
      </c>
      <c r="CK1838" t="s">
        <v>3295</v>
      </c>
      <c r="CL1838" t="s">
        <v>1447</v>
      </c>
      <c r="CM1838" s="4" t="s">
        <v>457</v>
      </c>
      <c r="CN1838" t="s">
        <v>463</v>
      </c>
      <c r="CO1838" t="s">
        <v>457</v>
      </c>
      <c r="CP1838" t="s">
        <v>175</v>
      </c>
      <c r="CQ1838" t="s">
        <v>175</v>
      </c>
      <c r="CR1838" t="s">
        <v>175</v>
      </c>
      <c r="CS1838" t="s">
        <v>175</v>
      </c>
      <c r="CT1838" t="s">
        <v>175</v>
      </c>
      <c r="CU1838" t="s">
        <v>175</v>
      </c>
      <c r="CV1838" t="s">
        <v>4259</v>
      </c>
      <c r="CW1838" t="s">
        <v>9168</v>
      </c>
      <c r="CX1838" t="s">
        <v>129</v>
      </c>
      <c r="CY1838" t="s">
        <v>3504</v>
      </c>
      <c r="DA1838" t="s">
        <v>4279</v>
      </c>
      <c r="DB1838" t="s">
        <v>4280</v>
      </c>
      <c r="DC1838" t="s">
        <v>9169</v>
      </c>
      <c r="DD1838" t="s">
        <v>468</v>
      </c>
      <c r="DF1838" t="s">
        <v>361</v>
      </c>
      <c r="DG1838" t="s">
        <v>191</v>
      </c>
      <c r="DH1838" t="s">
        <v>2008</v>
      </c>
      <c r="DI1838" t="s">
        <v>363</v>
      </c>
      <c r="DJ1838" t="s">
        <v>193</v>
      </c>
      <c r="DK1838" t="s">
        <v>363</v>
      </c>
      <c r="DL1838" t="s">
        <v>9170</v>
      </c>
      <c r="DM1838" t="str">
        <f>_xlfn.XLOOKUP($A1838,'[1]01_GC Supply - Item Database -'!$D$3:$D$14229,'[1]01_GC Supply - Item Database -'!BW$3:BW$14229)</f>
        <v>Brown</v>
      </c>
      <c r="DN1838" t="str">
        <f>_xlfn.XLOOKUP($A1838,'[1]01_GC Supply - Item Database -'!$D$3:$D$14229,'[1]01_GC Supply - Item Database -'!BX$3:BX$14229)</f>
        <v>Beige</v>
      </c>
      <c r="DO1838" t="str">
        <f>_xlfn.XLOOKUP($A1838,'[1]01_GC Supply - Item Database -'!$D$3:$D$14229,'[1]01_GC Supply - Item Database -'!BY$3:BY$14229)</f>
        <v>Solid</v>
      </c>
      <c r="DP1838" t="s">
        <v>552</v>
      </c>
      <c r="DQ1838" s="7" t="s">
        <v>6749</v>
      </c>
    </row>
    <row r="1839" spans="1:121">
      <c r="A1839" t="s">
        <v>9171</v>
      </c>
      <c r="B1839" t="s">
        <v>9172</v>
      </c>
      <c r="C1839" t="s">
        <v>123</v>
      </c>
      <c r="D1839" t="s">
        <v>124</v>
      </c>
      <c r="E1839" t="s">
        <v>9173</v>
      </c>
      <c r="F1839" t="s">
        <v>4259</v>
      </c>
      <c r="G1839" t="s">
        <v>9154</v>
      </c>
      <c r="H1839" t="s">
        <v>9155</v>
      </c>
      <c r="I1839" t="s">
        <v>129</v>
      </c>
      <c r="J1839" t="s">
        <v>9156</v>
      </c>
      <c r="L1839" t="s">
        <v>9157</v>
      </c>
      <c r="M1839" t="s">
        <v>9158</v>
      </c>
      <c r="P1839" t="s">
        <v>9172</v>
      </c>
      <c r="Q1839" t="s">
        <v>1748</v>
      </c>
      <c r="R1839" t="s">
        <v>2457</v>
      </c>
      <c r="S1839" t="s">
        <v>253</v>
      </c>
      <c r="U1839" t="s">
        <v>136</v>
      </c>
      <c r="V1839" t="s">
        <v>507</v>
      </c>
      <c r="Y1839" t="s">
        <v>9160</v>
      </c>
      <c r="Z1839" t="s">
        <v>326</v>
      </c>
      <c r="AA1839" t="s">
        <v>9161</v>
      </c>
      <c r="AB1839" t="s">
        <v>4267</v>
      </c>
      <c r="AC1839" t="s">
        <v>4268</v>
      </c>
      <c r="AD1839" t="s">
        <v>4269</v>
      </c>
      <c r="AI1839" t="s">
        <v>4270</v>
      </c>
      <c r="AJ1839" t="s">
        <v>146</v>
      </c>
      <c r="AK1839" t="s">
        <v>123</v>
      </c>
      <c r="AL1839" t="s">
        <v>124</v>
      </c>
      <c r="AM1839" t="s">
        <v>124</v>
      </c>
      <c r="AN1839" t="s">
        <v>123</v>
      </c>
      <c r="AO1839" t="s">
        <v>147</v>
      </c>
      <c r="AP1839" t="s">
        <v>1829</v>
      </c>
      <c r="AQ1839" t="s">
        <v>147</v>
      </c>
      <c r="AR1839" t="s">
        <v>850</v>
      </c>
      <c r="AS1839" t="s">
        <v>149</v>
      </c>
      <c r="AT1839" t="s">
        <v>9162</v>
      </c>
      <c r="AU1839" t="s">
        <v>9163</v>
      </c>
      <c r="AV1839" t="s">
        <v>9164</v>
      </c>
      <c r="AW1839" t="s">
        <v>9165</v>
      </c>
      <c r="AX1839" t="s">
        <v>521</v>
      </c>
      <c r="AY1839" t="s">
        <v>521</v>
      </c>
      <c r="AZ1839" t="s">
        <v>177</v>
      </c>
      <c r="BA1839" t="s">
        <v>460</v>
      </c>
      <c r="BB1839" t="s">
        <v>2699</v>
      </c>
      <c r="BC1839" t="s">
        <v>1392</v>
      </c>
      <c r="BD1839" t="s">
        <v>1546</v>
      </c>
      <c r="BE1839" t="s">
        <v>9166</v>
      </c>
      <c r="BF1839" t="s">
        <v>1628</v>
      </c>
      <c r="BG1839" t="s">
        <v>9167</v>
      </c>
      <c r="BH1839" t="s">
        <v>265</v>
      </c>
      <c r="BI1839" t="s">
        <v>4270</v>
      </c>
      <c r="BJ1839" t="s">
        <v>405</v>
      </c>
      <c r="BK1839" t="s">
        <v>405</v>
      </c>
      <c r="BL1839" t="s">
        <v>711</v>
      </c>
      <c r="BM1839" t="s">
        <v>2699</v>
      </c>
      <c r="BN1839" t="s">
        <v>1392</v>
      </c>
      <c r="BO1839" t="s">
        <v>1546</v>
      </c>
      <c r="BP1839" t="s">
        <v>1359</v>
      </c>
      <c r="BQ1839" t="s">
        <v>129</v>
      </c>
      <c r="BR1839" t="s">
        <v>1770</v>
      </c>
      <c r="BS1839" t="s">
        <v>1444</v>
      </c>
      <c r="BT1839" t="s">
        <v>2981</v>
      </c>
      <c r="BU1839" t="s">
        <v>454</v>
      </c>
      <c r="BV1839" t="s">
        <v>455</v>
      </c>
      <c r="BW1839" t="s">
        <v>4277</v>
      </c>
      <c r="BX1839" t="s">
        <v>1261</v>
      </c>
      <c r="BY1839" t="s">
        <v>175</v>
      </c>
      <c r="BZ1839" t="s">
        <v>175</v>
      </c>
      <c r="CA1839" t="s">
        <v>175</v>
      </c>
      <c r="CB1839" t="s">
        <v>175</v>
      </c>
      <c r="CC1839" t="s">
        <v>1591</v>
      </c>
      <c r="CD1839" t="s">
        <v>175</v>
      </c>
      <c r="CE1839" t="s">
        <v>170</v>
      </c>
      <c r="CF1839" t="s">
        <v>175</v>
      </c>
      <c r="CG1839" t="s">
        <v>175</v>
      </c>
      <c r="CH1839" t="s">
        <v>177</v>
      </c>
      <c r="CI1839" t="s">
        <v>2983</v>
      </c>
      <c r="CJ1839" t="s">
        <v>175</v>
      </c>
      <c r="CK1839" t="s">
        <v>3295</v>
      </c>
      <c r="CL1839" t="s">
        <v>1447</v>
      </c>
      <c r="CM1839" s="4" t="s">
        <v>457</v>
      </c>
      <c r="CN1839" t="s">
        <v>463</v>
      </c>
      <c r="CO1839" t="s">
        <v>457</v>
      </c>
      <c r="CP1839" t="s">
        <v>175</v>
      </c>
      <c r="CQ1839" t="s">
        <v>175</v>
      </c>
      <c r="CR1839" t="s">
        <v>175</v>
      </c>
      <c r="CS1839" t="s">
        <v>175</v>
      </c>
      <c r="CT1839" t="s">
        <v>175</v>
      </c>
      <c r="CU1839" t="s">
        <v>175</v>
      </c>
      <c r="CV1839" t="s">
        <v>4259</v>
      </c>
      <c r="CW1839" t="s">
        <v>9168</v>
      </c>
      <c r="CX1839" t="s">
        <v>129</v>
      </c>
      <c r="CY1839" t="s">
        <v>3504</v>
      </c>
      <c r="DA1839" t="s">
        <v>4279</v>
      </c>
      <c r="DB1839" t="s">
        <v>4280</v>
      </c>
      <c r="DC1839" t="s">
        <v>9174</v>
      </c>
      <c r="DD1839" t="s">
        <v>468</v>
      </c>
      <c r="DF1839" t="s">
        <v>361</v>
      </c>
      <c r="DG1839" t="s">
        <v>191</v>
      </c>
      <c r="DH1839" t="s">
        <v>2008</v>
      </c>
      <c r="DI1839" t="s">
        <v>363</v>
      </c>
      <c r="DJ1839" t="s">
        <v>193</v>
      </c>
      <c r="DK1839" t="s">
        <v>363</v>
      </c>
      <c r="DL1839" t="s">
        <v>9170</v>
      </c>
      <c r="DM1839" t="str">
        <f>_xlfn.XLOOKUP($A1839,'[1]01_GC Supply - Item Database -'!$D$3:$D$14229,'[1]01_GC Supply - Item Database -'!BW$3:BW$14229)</f>
        <v>Black</v>
      </c>
      <c r="DN1839" t="str">
        <f>_xlfn.XLOOKUP($A1839,'[1]01_GC Supply - Item Database -'!$D$3:$D$14229,'[1]01_GC Supply - Item Database -'!BX$3:BX$14229)</f>
        <v>Black</v>
      </c>
      <c r="DO1839" t="str">
        <f>_xlfn.XLOOKUP($A1839,'[1]01_GC Supply - Item Database -'!$D$3:$D$14229,'[1]01_GC Supply - Item Database -'!BY$3:BY$14229)</f>
        <v>Solid</v>
      </c>
      <c r="DP1839" t="s">
        <v>552</v>
      </c>
      <c r="DQ1839" s="7" t="s">
        <v>6749</v>
      </c>
    </row>
    <row r="1840" spans="1:121">
      <c r="A1840" t="s">
        <v>9175</v>
      </c>
      <c r="B1840" t="s">
        <v>9176</v>
      </c>
      <c r="C1840" t="s">
        <v>123</v>
      </c>
      <c r="D1840" t="s">
        <v>124</v>
      </c>
      <c r="E1840" t="s">
        <v>9173</v>
      </c>
      <c r="F1840" t="s">
        <v>4259</v>
      </c>
      <c r="G1840" t="s">
        <v>9154</v>
      </c>
      <c r="H1840" t="s">
        <v>9155</v>
      </c>
      <c r="I1840" t="s">
        <v>129</v>
      </c>
      <c r="J1840" t="s">
        <v>9156</v>
      </c>
      <c r="L1840" t="s">
        <v>9157</v>
      </c>
      <c r="M1840" t="s">
        <v>9158</v>
      </c>
      <c r="P1840" t="s">
        <v>9176</v>
      </c>
      <c r="Q1840" t="s">
        <v>1748</v>
      </c>
      <c r="R1840" t="s">
        <v>2457</v>
      </c>
      <c r="S1840" t="s">
        <v>253</v>
      </c>
      <c r="U1840" t="s">
        <v>136</v>
      </c>
      <c r="V1840" t="s">
        <v>507</v>
      </c>
      <c r="Y1840" t="s">
        <v>9160</v>
      </c>
      <c r="Z1840" t="s">
        <v>326</v>
      </c>
      <c r="AA1840" t="s">
        <v>9161</v>
      </c>
      <c r="AB1840" t="s">
        <v>4267</v>
      </c>
      <c r="AC1840" t="s">
        <v>4268</v>
      </c>
      <c r="AD1840" t="s">
        <v>4269</v>
      </c>
      <c r="AI1840" t="s">
        <v>4270</v>
      </c>
      <c r="AJ1840" t="s">
        <v>146</v>
      </c>
      <c r="AK1840" t="s">
        <v>123</v>
      </c>
      <c r="AL1840" t="s">
        <v>124</v>
      </c>
      <c r="AM1840" t="s">
        <v>124</v>
      </c>
      <c r="AN1840" t="s">
        <v>123</v>
      </c>
      <c r="AO1840" t="s">
        <v>147</v>
      </c>
      <c r="AP1840" t="s">
        <v>1829</v>
      </c>
      <c r="AQ1840" t="s">
        <v>147</v>
      </c>
      <c r="AR1840" t="s">
        <v>850</v>
      </c>
      <c r="AS1840" t="s">
        <v>149</v>
      </c>
      <c r="AT1840" t="s">
        <v>9162</v>
      </c>
      <c r="AU1840" t="s">
        <v>9163</v>
      </c>
      <c r="AV1840" t="s">
        <v>9164</v>
      </c>
      <c r="AW1840" t="s">
        <v>9165</v>
      </c>
      <c r="AX1840" t="s">
        <v>521</v>
      </c>
      <c r="AY1840" t="s">
        <v>521</v>
      </c>
      <c r="AZ1840" t="s">
        <v>177</v>
      </c>
      <c r="BA1840" t="s">
        <v>460</v>
      </c>
      <c r="BB1840" t="s">
        <v>2699</v>
      </c>
      <c r="BC1840" t="s">
        <v>1392</v>
      </c>
      <c r="BD1840" t="s">
        <v>1546</v>
      </c>
      <c r="BE1840" t="s">
        <v>9166</v>
      </c>
      <c r="BF1840" t="s">
        <v>1628</v>
      </c>
      <c r="BG1840" t="s">
        <v>9167</v>
      </c>
      <c r="BH1840" t="s">
        <v>265</v>
      </c>
      <c r="BI1840" t="s">
        <v>4270</v>
      </c>
      <c r="BJ1840" t="s">
        <v>405</v>
      </c>
      <c r="BK1840" t="s">
        <v>405</v>
      </c>
      <c r="BL1840" t="s">
        <v>711</v>
      </c>
      <c r="BM1840" t="s">
        <v>2699</v>
      </c>
      <c r="BN1840" t="s">
        <v>1392</v>
      </c>
      <c r="BO1840" t="s">
        <v>1546</v>
      </c>
      <c r="BP1840" t="s">
        <v>1359</v>
      </c>
      <c r="BQ1840" t="s">
        <v>129</v>
      </c>
      <c r="BR1840" t="s">
        <v>1770</v>
      </c>
      <c r="BS1840" t="s">
        <v>1444</v>
      </c>
      <c r="BT1840" t="s">
        <v>2981</v>
      </c>
      <c r="BU1840" t="s">
        <v>454</v>
      </c>
      <c r="BV1840" t="s">
        <v>455</v>
      </c>
      <c r="BW1840" t="s">
        <v>4277</v>
      </c>
      <c r="BX1840" t="s">
        <v>1261</v>
      </c>
      <c r="BY1840" t="s">
        <v>175</v>
      </c>
      <c r="BZ1840" t="s">
        <v>175</v>
      </c>
      <c r="CA1840" t="s">
        <v>175</v>
      </c>
      <c r="CB1840" t="s">
        <v>175</v>
      </c>
      <c r="CC1840" t="s">
        <v>1591</v>
      </c>
      <c r="CD1840" t="s">
        <v>175</v>
      </c>
      <c r="CE1840" t="s">
        <v>170</v>
      </c>
      <c r="CF1840" t="s">
        <v>175</v>
      </c>
      <c r="CG1840" t="s">
        <v>175</v>
      </c>
      <c r="CH1840" t="s">
        <v>177</v>
      </c>
      <c r="CI1840" t="s">
        <v>2983</v>
      </c>
      <c r="CJ1840" t="s">
        <v>175</v>
      </c>
      <c r="CK1840" t="s">
        <v>3295</v>
      </c>
      <c r="CL1840" t="s">
        <v>1447</v>
      </c>
      <c r="CM1840" s="4" t="s">
        <v>457</v>
      </c>
      <c r="CN1840" t="s">
        <v>463</v>
      </c>
      <c r="CO1840" t="s">
        <v>457</v>
      </c>
      <c r="CP1840" t="s">
        <v>175</v>
      </c>
      <c r="CQ1840" t="s">
        <v>175</v>
      </c>
      <c r="CR1840" t="s">
        <v>175</v>
      </c>
      <c r="CS1840" t="s">
        <v>175</v>
      </c>
      <c r="CT1840" t="s">
        <v>175</v>
      </c>
      <c r="CU1840" t="s">
        <v>175</v>
      </c>
      <c r="CV1840" t="s">
        <v>4259</v>
      </c>
      <c r="CW1840" t="s">
        <v>9168</v>
      </c>
      <c r="CX1840" t="s">
        <v>129</v>
      </c>
      <c r="CY1840" t="s">
        <v>3504</v>
      </c>
      <c r="DA1840" t="s">
        <v>4279</v>
      </c>
      <c r="DB1840" t="s">
        <v>4280</v>
      </c>
      <c r="DC1840" t="s">
        <v>9174</v>
      </c>
      <c r="DD1840" t="s">
        <v>468</v>
      </c>
      <c r="DF1840" t="s">
        <v>361</v>
      </c>
      <c r="DG1840" t="s">
        <v>191</v>
      </c>
      <c r="DH1840" t="s">
        <v>2008</v>
      </c>
      <c r="DI1840" t="s">
        <v>363</v>
      </c>
      <c r="DJ1840" t="s">
        <v>193</v>
      </c>
      <c r="DK1840" t="s">
        <v>363</v>
      </c>
      <c r="DL1840" t="s">
        <v>9170</v>
      </c>
      <c r="DM1840" t="str">
        <f>_xlfn.XLOOKUP($A1840,'[1]01_GC Supply - Item Database -'!$D$3:$D$14229,'[1]01_GC Supply - Item Database -'!BW$3:BW$14229)</f>
        <v>Gray</v>
      </c>
      <c r="DN1840" t="str">
        <f>_xlfn.XLOOKUP($A1840,'[1]01_GC Supply - Item Database -'!$D$3:$D$14229,'[1]01_GC Supply - Item Database -'!BX$3:BX$14229)</f>
        <v>Charcoal</v>
      </c>
      <c r="DO1840" t="str">
        <f>_xlfn.XLOOKUP($A1840,'[1]01_GC Supply - Item Database -'!$D$3:$D$14229,'[1]01_GC Supply - Item Database -'!BY$3:BY$14229)</f>
        <v>Solid</v>
      </c>
      <c r="DP1840" t="s">
        <v>552</v>
      </c>
      <c r="DQ1840" s="7" t="s">
        <v>6749</v>
      </c>
    </row>
    <row r="1841" spans="1:121">
      <c r="A1841" t="s">
        <v>9177</v>
      </c>
      <c r="B1841" t="s">
        <v>9178</v>
      </c>
      <c r="C1841" t="s">
        <v>123</v>
      </c>
      <c r="D1841" t="s">
        <v>124</v>
      </c>
      <c r="E1841" t="s">
        <v>9179</v>
      </c>
      <c r="F1841" t="s">
        <v>4259</v>
      </c>
      <c r="G1841" t="s">
        <v>9154</v>
      </c>
      <c r="H1841" t="s">
        <v>9155</v>
      </c>
      <c r="I1841" t="s">
        <v>129</v>
      </c>
      <c r="J1841" t="s">
        <v>9156</v>
      </c>
      <c r="L1841" t="s">
        <v>9157</v>
      </c>
      <c r="M1841" t="s">
        <v>9158</v>
      </c>
      <c r="P1841" t="s">
        <v>9178</v>
      </c>
      <c r="Q1841" t="s">
        <v>1748</v>
      </c>
      <c r="R1841" t="s">
        <v>2457</v>
      </c>
      <c r="S1841" t="s">
        <v>506</v>
      </c>
      <c r="U1841" t="s">
        <v>136</v>
      </c>
      <c r="V1841" t="s">
        <v>507</v>
      </c>
      <c r="Y1841" t="s">
        <v>9160</v>
      </c>
      <c r="Z1841" t="s">
        <v>326</v>
      </c>
      <c r="AA1841" t="s">
        <v>9161</v>
      </c>
      <c r="AB1841" t="s">
        <v>4284</v>
      </c>
      <c r="AC1841" t="s">
        <v>4268</v>
      </c>
      <c r="AD1841" t="s">
        <v>4269</v>
      </c>
      <c r="AI1841" t="s">
        <v>4270</v>
      </c>
      <c r="AJ1841" t="s">
        <v>146</v>
      </c>
      <c r="AK1841" t="s">
        <v>123</v>
      </c>
      <c r="AL1841" t="s">
        <v>124</v>
      </c>
      <c r="AM1841" t="s">
        <v>124</v>
      </c>
      <c r="AN1841" t="s">
        <v>123</v>
      </c>
      <c r="AO1841" t="s">
        <v>147</v>
      </c>
      <c r="AP1841" t="s">
        <v>1829</v>
      </c>
      <c r="AQ1841" t="s">
        <v>147</v>
      </c>
      <c r="AR1841" t="s">
        <v>850</v>
      </c>
      <c r="AS1841" t="s">
        <v>149</v>
      </c>
      <c r="AT1841" t="s">
        <v>9162</v>
      </c>
      <c r="AU1841" t="s">
        <v>9163</v>
      </c>
      <c r="AV1841" t="s">
        <v>9164</v>
      </c>
      <c r="AW1841" t="s">
        <v>9165</v>
      </c>
      <c r="AX1841" t="s">
        <v>521</v>
      </c>
      <c r="AY1841" t="s">
        <v>521</v>
      </c>
      <c r="AZ1841" t="s">
        <v>177</v>
      </c>
      <c r="BA1841" t="s">
        <v>460</v>
      </c>
      <c r="BB1841" t="s">
        <v>2699</v>
      </c>
      <c r="BC1841" t="s">
        <v>1392</v>
      </c>
      <c r="BD1841" t="s">
        <v>1546</v>
      </c>
      <c r="BE1841" t="s">
        <v>9166</v>
      </c>
      <c r="BF1841" t="s">
        <v>1628</v>
      </c>
      <c r="BG1841" t="s">
        <v>9167</v>
      </c>
      <c r="BH1841" t="s">
        <v>265</v>
      </c>
      <c r="BI1841" t="s">
        <v>4270</v>
      </c>
      <c r="BJ1841" t="s">
        <v>405</v>
      </c>
      <c r="BK1841" t="s">
        <v>405</v>
      </c>
      <c r="BL1841" t="s">
        <v>711</v>
      </c>
      <c r="BM1841" t="s">
        <v>2699</v>
      </c>
      <c r="BN1841" t="s">
        <v>1392</v>
      </c>
      <c r="BO1841" t="s">
        <v>1546</v>
      </c>
      <c r="BP1841" t="s">
        <v>1359</v>
      </c>
      <c r="BQ1841" t="s">
        <v>129</v>
      </c>
      <c r="BR1841" t="s">
        <v>1770</v>
      </c>
      <c r="BS1841" t="s">
        <v>1444</v>
      </c>
      <c r="BT1841" t="s">
        <v>2981</v>
      </c>
      <c r="BU1841" t="s">
        <v>454</v>
      </c>
      <c r="BV1841" t="s">
        <v>455</v>
      </c>
      <c r="BW1841" t="s">
        <v>4277</v>
      </c>
      <c r="BX1841" t="s">
        <v>1261</v>
      </c>
      <c r="BY1841" t="s">
        <v>175</v>
      </c>
      <c r="BZ1841" t="s">
        <v>175</v>
      </c>
      <c r="CA1841" t="s">
        <v>175</v>
      </c>
      <c r="CB1841" t="s">
        <v>175</v>
      </c>
      <c r="CC1841" t="s">
        <v>1591</v>
      </c>
      <c r="CD1841" t="s">
        <v>175</v>
      </c>
      <c r="CE1841" t="s">
        <v>170</v>
      </c>
      <c r="CF1841" t="s">
        <v>175</v>
      </c>
      <c r="CG1841" t="s">
        <v>175</v>
      </c>
      <c r="CH1841" t="s">
        <v>177</v>
      </c>
      <c r="CI1841" t="s">
        <v>2983</v>
      </c>
      <c r="CJ1841" t="s">
        <v>175</v>
      </c>
      <c r="CK1841" t="s">
        <v>3295</v>
      </c>
      <c r="CL1841" t="s">
        <v>1447</v>
      </c>
      <c r="CM1841" s="4" t="s">
        <v>457</v>
      </c>
      <c r="CN1841" t="s">
        <v>463</v>
      </c>
      <c r="CO1841" t="s">
        <v>457</v>
      </c>
      <c r="CP1841" t="s">
        <v>175</v>
      </c>
      <c r="CQ1841" t="s">
        <v>175</v>
      </c>
      <c r="CR1841" t="s">
        <v>175</v>
      </c>
      <c r="CS1841" t="s">
        <v>175</v>
      </c>
      <c r="CT1841" t="s">
        <v>175</v>
      </c>
      <c r="CU1841" t="s">
        <v>175</v>
      </c>
      <c r="CV1841" t="s">
        <v>4259</v>
      </c>
      <c r="CW1841" t="s">
        <v>9168</v>
      </c>
      <c r="CX1841" t="s">
        <v>129</v>
      </c>
      <c r="CY1841" t="s">
        <v>3504</v>
      </c>
      <c r="DA1841" t="s">
        <v>4279</v>
      </c>
      <c r="DB1841" t="s">
        <v>4280</v>
      </c>
      <c r="DC1841" t="s">
        <v>9180</v>
      </c>
      <c r="DD1841" t="s">
        <v>468</v>
      </c>
      <c r="DF1841" t="s">
        <v>361</v>
      </c>
      <c r="DG1841" t="s">
        <v>191</v>
      </c>
      <c r="DH1841" t="s">
        <v>2008</v>
      </c>
      <c r="DI1841" t="s">
        <v>363</v>
      </c>
      <c r="DJ1841" t="s">
        <v>193</v>
      </c>
      <c r="DK1841" t="s">
        <v>363</v>
      </c>
      <c r="DL1841" t="s">
        <v>9170</v>
      </c>
      <c r="DM1841" t="str">
        <f>_xlfn.XLOOKUP($A1841,'[1]01_GC Supply - Item Database -'!$D$3:$D$14229,'[1]01_GC Supply - Item Database -'!BW$3:BW$14229)</f>
        <v>Multi</v>
      </c>
      <c r="DN1841" t="str">
        <f>_xlfn.XLOOKUP($A1841,'[1]01_GC Supply - Item Database -'!$D$3:$D$14229,'[1]01_GC Supply - Item Database -'!BX$3:BX$14229)</f>
        <v>Taupe/Cream</v>
      </c>
      <c r="DO1841" t="str">
        <f>_xlfn.XLOOKUP($A1841,'[1]01_GC Supply - Item Database -'!$D$3:$D$14229,'[1]01_GC Supply - Item Database -'!BY$3:BY$14229)</f>
        <v>Damask</v>
      </c>
      <c r="DP1841" t="s">
        <v>552</v>
      </c>
      <c r="DQ1841" s="7" t="s">
        <v>6749</v>
      </c>
    </row>
    <row r="1842" spans="1:121">
      <c r="A1842" t="s">
        <v>9181</v>
      </c>
      <c r="B1842" t="s">
        <v>9182</v>
      </c>
      <c r="C1842" t="s">
        <v>123</v>
      </c>
      <c r="D1842" t="s">
        <v>124</v>
      </c>
      <c r="E1842" t="s">
        <v>9179</v>
      </c>
      <c r="F1842" t="s">
        <v>4259</v>
      </c>
      <c r="G1842" t="s">
        <v>9154</v>
      </c>
      <c r="H1842" t="s">
        <v>9155</v>
      </c>
      <c r="I1842" t="s">
        <v>129</v>
      </c>
      <c r="J1842" t="s">
        <v>9156</v>
      </c>
      <c r="L1842" t="s">
        <v>9157</v>
      </c>
      <c r="M1842" t="s">
        <v>9158</v>
      </c>
      <c r="P1842" t="s">
        <v>9182</v>
      </c>
      <c r="Q1842" t="s">
        <v>1748</v>
      </c>
      <c r="R1842" t="s">
        <v>2457</v>
      </c>
      <c r="S1842" t="s">
        <v>506</v>
      </c>
      <c r="U1842" t="s">
        <v>136</v>
      </c>
      <c r="V1842" t="s">
        <v>507</v>
      </c>
      <c r="Y1842" t="s">
        <v>9160</v>
      </c>
      <c r="Z1842" t="s">
        <v>326</v>
      </c>
      <c r="AA1842" t="s">
        <v>9161</v>
      </c>
      <c r="AB1842" t="s">
        <v>4284</v>
      </c>
      <c r="AC1842" t="s">
        <v>4268</v>
      </c>
      <c r="AD1842" t="s">
        <v>4269</v>
      </c>
      <c r="AI1842" t="s">
        <v>4270</v>
      </c>
      <c r="AJ1842" t="s">
        <v>146</v>
      </c>
      <c r="AK1842" t="s">
        <v>123</v>
      </c>
      <c r="AL1842" t="s">
        <v>124</v>
      </c>
      <c r="AM1842" t="s">
        <v>124</v>
      </c>
      <c r="AN1842" t="s">
        <v>123</v>
      </c>
      <c r="AO1842" t="s">
        <v>147</v>
      </c>
      <c r="AP1842" t="s">
        <v>1829</v>
      </c>
      <c r="AQ1842" t="s">
        <v>147</v>
      </c>
      <c r="AR1842" t="s">
        <v>850</v>
      </c>
      <c r="AS1842" t="s">
        <v>149</v>
      </c>
      <c r="AT1842" t="s">
        <v>9162</v>
      </c>
      <c r="AU1842" t="s">
        <v>9163</v>
      </c>
      <c r="AV1842" t="s">
        <v>9164</v>
      </c>
      <c r="AW1842" t="s">
        <v>9165</v>
      </c>
      <c r="AX1842" t="s">
        <v>521</v>
      </c>
      <c r="AY1842" t="s">
        <v>521</v>
      </c>
      <c r="AZ1842" t="s">
        <v>177</v>
      </c>
      <c r="BA1842" t="s">
        <v>460</v>
      </c>
      <c r="BB1842" t="s">
        <v>2699</v>
      </c>
      <c r="BC1842" t="s">
        <v>1392</v>
      </c>
      <c r="BD1842" t="s">
        <v>1546</v>
      </c>
      <c r="BE1842" t="s">
        <v>9166</v>
      </c>
      <c r="BF1842" t="s">
        <v>1628</v>
      </c>
      <c r="BG1842" t="s">
        <v>9167</v>
      </c>
      <c r="BH1842" t="s">
        <v>265</v>
      </c>
      <c r="BI1842" t="s">
        <v>4270</v>
      </c>
      <c r="BJ1842" t="s">
        <v>405</v>
      </c>
      <c r="BK1842" t="s">
        <v>405</v>
      </c>
      <c r="BL1842" t="s">
        <v>711</v>
      </c>
      <c r="BM1842" t="s">
        <v>2699</v>
      </c>
      <c r="BN1842" t="s">
        <v>1392</v>
      </c>
      <c r="BO1842" t="s">
        <v>1546</v>
      </c>
      <c r="BP1842" t="s">
        <v>1359</v>
      </c>
      <c r="BQ1842" t="s">
        <v>129</v>
      </c>
      <c r="BR1842" t="s">
        <v>1770</v>
      </c>
      <c r="BS1842" t="s">
        <v>1444</v>
      </c>
      <c r="BT1842" t="s">
        <v>2981</v>
      </c>
      <c r="BU1842" t="s">
        <v>454</v>
      </c>
      <c r="BV1842" t="s">
        <v>455</v>
      </c>
      <c r="BW1842" t="s">
        <v>4277</v>
      </c>
      <c r="BX1842" t="s">
        <v>1261</v>
      </c>
      <c r="BY1842" t="s">
        <v>175</v>
      </c>
      <c r="BZ1842" t="s">
        <v>175</v>
      </c>
      <c r="CA1842" t="s">
        <v>175</v>
      </c>
      <c r="CB1842" t="s">
        <v>175</v>
      </c>
      <c r="CC1842" t="s">
        <v>1591</v>
      </c>
      <c r="CD1842" t="s">
        <v>175</v>
      </c>
      <c r="CE1842" t="s">
        <v>170</v>
      </c>
      <c r="CF1842" t="s">
        <v>175</v>
      </c>
      <c r="CG1842" t="s">
        <v>175</v>
      </c>
      <c r="CH1842" t="s">
        <v>177</v>
      </c>
      <c r="CI1842" t="s">
        <v>2983</v>
      </c>
      <c r="CJ1842" t="s">
        <v>175</v>
      </c>
      <c r="CK1842" t="s">
        <v>3295</v>
      </c>
      <c r="CL1842" t="s">
        <v>1447</v>
      </c>
      <c r="CM1842" s="4" t="s">
        <v>457</v>
      </c>
      <c r="CN1842" t="s">
        <v>463</v>
      </c>
      <c r="CO1842" t="s">
        <v>457</v>
      </c>
      <c r="CP1842" t="s">
        <v>175</v>
      </c>
      <c r="CQ1842" t="s">
        <v>175</v>
      </c>
      <c r="CR1842" t="s">
        <v>175</v>
      </c>
      <c r="CS1842" t="s">
        <v>175</v>
      </c>
      <c r="CT1842" t="s">
        <v>175</v>
      </c>
      <c r="CU1842" t="s">
        <v>175</v>
      </c>
      <c r="CV1842" t="s">
        <v>4259</v>
      </c>
      <c r="CW1842" t="s">
        <v>9168</v>
      </c>
      <c r="CX1842" t="s">
        <v>129</v>
      </c>
      <c r="CY1842" t="s">
        <v>3504</v>
      </c>
      <c r="DA1842" t="s">
        <v>4279</v>
      </c>
      <c r="DB1842" t="s">
        <v>4280</v>
      </c>
      <c r="DC1842" t="s">
        <v>9180</v>
      </c>
      <c r="DD1842" t="s">
        <v>468</v>
      </c>
      <c r="DF1842" t="s">
        <v>361</v>
      </c>
      <c r="DG1842" t="s">
        <v>191</v>
      </c>
      <c r="DH1842" t="s">
        <v>2008</v>
      </c>
      <c r="DI1842" t="s">
        <v>363</v>
      </c>
      <c r="DJ1842" t="s">
        <v>193</v>
      </c>
      <c r="DK1842" t="s">
        <v>363</v>
      </c>
      <c r="DL1842" t="s">
        <v>9170</v>
      </c>
      <c r="DM1842" t="str">
        <f>_xlfn.XLOOKUP($A1842,'[1]01_GC Supply - Item Database -'!$D$3:$D$14229,'[1]01_GC Supply - Item Database -'!BW$3:BW$14229)</f>
        <v>Multi</v>
      </c>
      <c r="DN1842" t="str">
        <f>_xlfn.XLOOKUP($A1842,'[1]01_GC Supply - Item Database -'!$D$3:$D$14229,'[1]01_GC Supply - Item Database -'!BX$3:BX$14229)</f>
        <v>Gray</v>
      </c>
      <c r="DO1842" t="str">
        <f>_xlfn.XLOOKUP($A1842,'[1]01_GC Supply - Item Database -'!$D$3:$D$14229,'[1]01_GC Supply - Item Database -'!BY$3:BY$14229)</f>
        <v>Floral</v>
      </c>
      <c r="DP1842" t="s">
        <v>552</v>
      </c>
      <c r="DQ1842" s="7" t="s">
        <v>6749</v>
      </c>
    </row>
    <row r="1843" spans="1:121">
      <c r="A1843" t="s">
        <v>9183</v>
      </c>
      <c r="B1843" t="s">
        <v>9184</v>
      </c>
      <c r="C1843" t="s">
        <v>123</v>
      </c>
      <c r="D1843" t="s">
        <v>124</v>
      </c>
      <c r="E1843" t="s">
        <v>9153</v>
      </c>
      <c r="F1843" t="s">
        <v>4259</v>
      </c>
      <c r="G1843" t="s">
        <v>9154</v>
      </c>
      <c r="H1843" t="s">
        <v>9155</v>
      </c>
      <c r="I1843" t="s">
        <v>129</v>
      </c>
      <c r="J1843" t="s">
        <v>9156</v>
      </c>
      <c r="L1843" t="s">
        <v>9157</v>
      </c>
      <c r="M1843" t="s">
        <v>9158</v>
      </c>
      <c r="P1843" t="s">
        <v>9184</v>
      </c>
      <c r="Q1843" t="s">
        <v>1748</v>
      </c>
      <c r="R1843" t="s">
        <v>2457</v>
      </c>
      <c r="S1843" t="s">
        <v>9159</v>
      </c>
      <c r="U1843" t="s">
        <v>136</v>
      </c>
      <c r="V1843" t="s">
        <v>507</v>
      </c>
      <c r="Y1843" t="s">
        <v>9160</v>
      </c>
      <c r="Z1843" t="s">
        <v>326</v>
      </c>
      <c r="AA1843" t="s">
        <v>9161</v>
      </c>
      <c r="AB1843" t="s">
        <v>4282</v>
      </c>
      <c r="AC1843" t="s">
        <v>4268</v>
      </c>
      <c r="AD1843" t="s">
        <v>4269</v>
      </c>
      <c r="AI1843" t="s">
        <v>4270</v>
      </c>
      <c r="AJ1843" t="s">
        <v>146</v>
      </c>
      <c r="AK1843" t="s">
        <v>123</v>
      </c>
      <c r="AL1843" t="s">
        <v>124</v>
      </c>
      <c r="AM1843" t="s">
        <v>124</v>
      </c>
      <c r="AN1843" t="s">
        <v>123</v>
      </c>
      <c r="AO1843" t="s">
        <v>147</v>
      </c>
      <c r="AP1843" t="s">
        <v>1829</v>
      </c>
      <c r="AQ1843" t="s">
        <v>147</v>
      </c>
      <c r="AR1843" t="s">
        <v>850</v>
      </c>
      <c r="AS1843" t="s">
        <v>149</v>
      </c>
      <c r="AT1843" t="s">
        <v>9162</v>
      </c>
      <c r="AU1843" t="s">
        <v>9163</v>
      </c>
      <c r="AV1843" t="s">
        <v>9164</v>
      </c>
      <c r="AW1843" t="s">
        <v>9165</v>
      </c>
      <c r="AX1843" t="s">
        <v>521</v>
      </c>
      <c r="AY1843" t="s">
        <v>521</v>
      </c>
      <c r="AZ1843" t="s">
        <v>177</v>
      </c>
      <c r="BA1843" t="s">
        <v>460</v>
      </c>
      <c r="BB1843" t="s">
        <v>2699</v>
      </c>
      <c r="BC1843" t="s">
        <v>1392</v>
      </c>
      <c r="BD1843" t="s">
        <v>1546</v>
      </c>
      <c r="BE1843" t="s">
        <v>9166</v>
      </c>
      <c r="BF1843" t="s">
        <v>1628</v>
      </c>
      <c r="BG1843" t="s">
        <v>9167</v>
      </c>
      <c r="BH1843" t="s">
        <v>265</v>
      </c>
      <c r="BI1843" t="s">
        <v>4270</v>
      </c>
      <c r="BJ1843" t="s">
        <v>405</v>
      </c>
      <c r="BK1843" t="s">
        <v>405</v>
      </c>
      <c r="BL1843" t="s">
        <v>711</v>
      </c>
      <c r="BM1843" t="s">
        <v>2699</v>
      </c>
      <c r="BN1843" t="s">
        <v>1392</v>
      </c>
      <c r="BO1843" t="s">
        <v>1546</v>
      </c>
      <c r="BP1843" t="s">
        <v>1359</v>
      </c>
      <c r="BQ1843" t="s">
        <v>129</v>
      </c>
      <c r="BR1843" t="s">
        <v>1770</v>
      </c>
      <c r="BS1843" t="s">
        <v>1444</v>
      </c>
      <c r="BT1843" t="s">
        <v>2981</v>
      </c>
      <c r="BU1843" t="s">
        <v>454</v>
      </c>
      <c r="BV1843" t="s">
        <v>455</v>
      </c>
      <c r="BW1843" t="s">
        <v>4277</v>
      </c>
      <c r="BX1843" t="s">
        <v>1261</v>
      </c>
      <c r="BY1843" t="s">
        <v>175</v>
      </c>
      <c r="BZ1843" t="s">
        <v>175</v>
      </c>
      <c r="CA1843" t="s">
        <v>175</v>
      </c>
      <c r="CB1843" t="s">
        <v>175</v>
      </c>
      <c r="CC1843" t="s">
        <v>1591</v>
      </c>
      <c r="CD1843" t="s">
        <v>175</v>
      </c>
      <c r="CE1843" t="s">
        <v>170</v>
      </c>
      <c r="CF1843" t="s">
        <v>175</v>
      </c>
      <c r="CG1843" t="s">
        <v>175</v>
      </c>
      <c r="CH1843" t="s">
        <v>177</v>
      </c>
      <c r="CI1843" t="s">
        <v>2983</v>
      </c>
      <c r="CJ1843" t="s">
        <v>175</v>
      </c>
      <c r="CK1843" t="s">
        <v>3295</v>
      </c>
      <c r="CL1843" t="s">
        <v>1447</v>
      </c>
      <c r="CM1843" s="4" t="s">
        <v>457</v>
      </c>
      <c r="CN1843" t="s">
        <v>463</v>
      </c>
      <c r="CO1843" t="s">
        <v>457</v>
      </c>
      <c r="CP1843" t="s">
        <v>175</v>
      </c>
      <c r="CQ1843" t="s">
        <v>175</v>
      </c>
      <c r="CR1843" t="s">
        <v>175</v>
      </c>
      <c r="CS1843" t="s">
        <v>175</v>
      </c>
      <c r="CT1843" t="s">
        <v>175</v>
      </c>
      <c r="CU1843" t="s">
        <v>175</v>
      </c>
      <c r="CV1843" t="s">
        <v>4259</v>
      </c>
      <c r="CW1843" t="s">
        <v>9168</v>
      </c>
      <c r="CX1843" t="s">
        <v>129</v>
      </c>
      <c r="CY1843" t="s">
        <v>3504</v>
      </c>
      <c r="DA1843" t="s">
        <v>4279</v>
      </c>
      <c r="DB1843" t="s">
        <v>4280</v>
      </c>
      <c r="DC1843" t="s">
        <v>9169</v>
      </c>
      <c r="DD1843" t="s">
        <v>468</v>
      </c>
      <c r="DF1843" t="s">
        <v>361</v>
      </c>
      <c r="DG1843" t="s">
        <v>191</v>
      </c>
      <c r="DH1843" t="s">
        <v>2008</v>
      </c>
      <c r="DI1843" t="s">
        <v>363</v>
      </c>
      <c r="DJ1843" t="s">
        <v>193</v>
      </c>
      <c r="DK1843" t="s">
        <v>363</v>
      </c>
      <c r="DL1843" t="s">
        <v>9170</v>
      </c>
      <c r="DM1843" t="str">
        <f>_xlfn.XLOOKUP($A1843,'[1]01_GC Supply - Item Database -'!$D$3:$D$14229,'[1]01_GC Supply - Item Database -'!BW$3:BW$14229)</f>
        <v>Gray</v>
      </c>
      <c r="DN1843" t="str">
        <f>_xlfn.XLOOKUP($A1843,'[1]01_GC Supply - Item Database -'!$D$3:$D$14229,'[1]01_GC Supply - Item Database -'!BX$3:BX$14229)</f>
        <v>Light Gray</v>
      </c>
      <c r="DO1843" t="str">
        <f>_xlfn.XLOOKUP($A1843,'[1]01_GC Supply - Item Database -'!$D$3:$D$14229,'[1]01_GC Supply - Item Database -'!BY$3:BY$14229)</f>
        <v>Solid</v>
      </c>
      <c r="DP1843" t="s">
        <v>552</v>
      </c>
      <c r="DQ1843" s="7" t="s">
        <v>6749</v>
      </c>
    </row>
    <row r="1844" spans="1:121">
      <c r="A1844" t="s">
        <v>9185</v>
      </c>
      <c r="B1844" t="s">
        <v>9186</v>
      </c>
      <c r="C1844" t="s">
        <v>123</v>
      </c>
      <c r="D1844" t="s">
        <v>124</v>
      </c>
      <c r="E1844" t="s">
        <v>9153</v>
      </c>
      <c r="F1844" t="s">
        <v>4259</v>
      </c>
      <c r="G1844" t="s">
        <v>9154</v>
      </c>
      <c r="H1844" t="s">
        <v>9155</v>
      </c>
      <c r="I1844" t="s">
        <v>129</v>
      </c>
      <c r="J1844" t="s">
        <v>9156</v>
      </c>
      <c r="L1844" t="s">
        <v>9157</v>
      </c>
      <c r="M1844" t="s">
        <v>9158</v>
      </c>
      <c r="P1844" t="s">
        <v>9186</v>
      </c>
      <c r="Q1844" t="s">
        <v>1748</v>
      </c>
      <c r="R1844" t="s">
        <v>2457</v>
      </c>
      <c r="S1844" t="s">
        <v>9159</v>
      </c>
      <c r="U1844" t="s">
        <v>136</v>
      </c>
      <c r="V1844" t="s">
        <v>507</v>
      </c>
      <c r="Y1844" t="s">
        <v>9160</v>
      </c>
      <c r="Z1844" t="s">
        <v>326</v>
      </c>
      <c r="AA1844" t="s">
        <v>9161</v>
      </c>
      <c r="AB1844" t="s">
        <v>4282</v>
      </c>
      <c r="AC1844" t="s">
        <v>4268</v>
      </c>
      <c r="AD1844" t="s">
        <v>4269</v>
      </c>
      <c r="AI1844" t="s">
        <v>4270</v>
      </c>
      <c r="AJ1844" t="s">
        <v>146</v>
      </c>
      <c r="AK1844" t="s">
        <v>123</v>
      </c>
      <c r="AL1844" t="s">
        <v>124</v>
      </c>
      <c r="AM1844" t="s">
        <v>124</v>
      </c>
      <c r="AN1844" t="s">
        <v>123</v>
      </c>
      <c r="AO1844" t="s">
        <v>147</v>
      </c>
      <c r="AP1844" t="s">
        <v>1829</v>
      </c>
      <c r="AQ1844" t="s">
        <v>147</v>
      </c>
      <c r="AR1844" t="s">
        <v>850</v>
      </c>
      <c r="AS1844" t="s">
        <v>149</v>
      </c>
      <c r="AT1844" t="s">
        <v>9162</v>
      </c>
      <c r="AU1844" t="s">
        <v>9163</v>
      </c>
      <c r="AV1844" t="s">
        <v>9164</v>
      </c>
      <c r="AW1844" t="s">
        <v>9165</v>
      </c>
      <c r="AX1844" t="s">
        <v>521</v>
      </c>
      <c r="AY1844" t="s">
        <v>521</v>
      </c>
      <c r="AZ1844" t="s">
        <v>177</v>
      </c>
      <c r="BA1844" t="s">
        <v>460</v>
      </c>
      <c r="BB1844" t="s">
        <v>2699</v>
      </c>
      <c r="BC1844" t="s">
        <v>1392</v>
      </c>
      <c r="BD1844" t="s">
        <v>1546</v>
      </c>
      <c r="BE1844" t="s">
        <v>9166</v>
      </c>
      <c r="BF1844" t="s">
        <v>1628</v>
      </c>
      <c r="BG1844" t="s">
        <v>9167</v>
      </c>
      <c r="BH1844" t="s">
        <v>265</v>
      </c>
      <c r="BI1844" t="s">
        <v>4270</v>
      </c>
      <c r="BJ1844" t="s">
        <v>405</v>
      </c>
      <c r="BK1844" t="s">
        <v>405</v>
      </c>
      <c r="BL1844" t="s">
        <v>711</v>
      </c>
      <c r="BM1844" t="s">
        <v>2699</v>
      </c>
      <c r="BN1844" t="s">
        <v>1392</v>
      </c>
      <c r="BO1844" t="s">
        <v>1546</v>
      </c>
      <c r="BP1844" t="s">
        <v>1359</v>
      </c>
      <c r="BQ1844" t="s">
        <v>129</v>
      </c>
      <c r="BR1844" t="s">
        <v>1770</v>
      </c>
      <c r="BS1844" t="s">
        <v>1444</v>
      </c>
      <c r="BT1844" t="s">
        <v>2981</v>
      </c>
      <c r="BU1844" t="s">
        <v>454</v>
      </c>
      <c r="BV1844" t="s">
        <v>455</v>
      </c>
      <c r="BW1844" t="s">
        <v>4277</v>
      </c>
      <c r="BX1844" t="s">
        <v>1261</v>
      </c>
      <c r="BY1844" t="s">
        <v>175</v>
      </c>
      <c r="BZ1844" t="s">
        <v>175</v>
      </c>
      <c r="CA1844" t="s">
        <v>175</v>
      </c>
      <c r="CB1844" t="s">
        <v>175</v>
      </c>
      <c r="CC1844" t="s">
        <v>1591</v>
      </c>
      <c r="CD1844" t="s">
        <v>175</v>
      </c>
      <c r="CE1844" t="s">
        <v>170</v>
      </c>
      <c r="CF1844" t="s">
        <v>175</v>
      </c>
      <c r="CG1844" t="s">
        <v>175</v>
      </c>
      <c r="CH1844" t="s">
        <v>177</v>
      </c>
      <c r="CI1844" t="s">
        <v>2983</v>
      </c>
      <c r="CJ1844" t="s">
        <v>175</v>
      </c>
      <c r="CK1844" t="s">
        <v>3295</v>
      </c>
      <c r="CL1844" t="s">
        <v>1447</v>
      </c>
      <c r="CM1844" s="4" t="s">
        <v>457</v>
      </c>
      <c r="CN1844" t="s">
        <v>463</v>
      </c>
      <c r="CO1844" t="s">
        <v>457</v>
      </c>
      <c r="CP1844" t="s">
        <v>175</v>
      </c>
      <c r="CQ1844" t="s">
        <v>175</v>
      </c>
      <c r="CR1844" t="s">
        <v>175</v>
      </c>
      <c r="CS1844" t="s">
        <v>175</v>
      </c>
      <c r="CT1844" t="s">
        <v>175</v>
      </c>
      <c r="CU1844" t="s">
        <v>175</v>
      </c>
      <c r="CV1844" t="s">
        <v>4259</v>
      </c>
      <c r="CW1844" t="s">
        <v>9168</v>
      </c>
      <c r="CX1844" t="s">
        <v>129</v>
      </c>
      <c r="CY1844" t="s">
        <v>3504</v>
      </c>
      <c r="DA1844" t="s">
        <v>4279</v>
      </c>
      <c r="DB1844" t="s">
        <v>4280</v>
      </c>
      <c r="DC1844" t="s">
        <v>9169</v>
      </c>
      <c r="DD1844" t="s">
        <v>468</v>
      </c>
      <c r="DF1844" t="s">
        <v>361</v>
      </c>
      <c r="DG1844" t="s">
        <v>191</v>
      </c>
      <c r="DH1844" t="s">
        <v>2008</v>
      </c>
      <c r="DI1844" t="s">
        <v>363</v>
      </c>
      <c r="DJ1844" t="s">
        <v>193</v>
      </c>
      <c r="DK1844" t="s">
        <v>363</v>
      </c>
      <c r="DL1844" t="s">
        <v>9170</v>
      </c>
      <c r="DM1844" t="str">
        <f>_xlfn.XLOOKUP($A1844,'[1]01_GC Supply - Item Database -'!$D$3:$D$14229,'[1]01_GC Supply - Item Database -'!BW$3:BW$14229)</f>
        <v>Blue</v>
      </c>
      <c r="DN1844" t="str">
        <f>_xlfn.XLOOKUP($A1844,'[1]01_GC Supply - Item Database -'!$D$3:$D$14229,'[1]01_GC Supply - Item Database -'!BX$3:BX$14229)</f>
        <v>Navy</v>
      </c>
      <c r="DO1844" t="str">
        <f>_xlfn.XLOOKUP($A1844,'[1]01_GC Supply - Item Database -'!$D$3:$D$14229,'[1]01_GC Supply - Item Database -'!BY$3:BY$14229)</f>
        <v>Solid</v>
      </c>
      <c r="DP1844" t="s">
        <v>552</v>
      </c>
      <c r="DQ1844" s="7" t="s">
        <v>6749</v>
      </c>
    </row>
    <row r="1845" spans="1:121">
      <c r="A1845" t="s">
        <v>9187</v>
      </c>
      <c r="B1845" t="s">
        <v>9188</v>
      </c>
      <c r="C1845" t="s">
        <v>123</v>
      </c>
      <c r="D1845" t="s">
        <v>124</v>
      </c>
      <c r="E1845" t="s">
        <v>9153</v>
      </c>
      <c r="F1845" t="s">
        <v>4259</v>
      </c>
      <c r="G1845" t="s">
        <v>9154</v>
      </c>
      <c r="H1845" t="s">
        <v>9155</v>
      </c>
      <c r="I1845" t="s">
        <v>129</v>
      </c>
      <c r="J1845" t="s">
        <v>9156</v>
      </c>
      <c r="L1845" t="s">
        <v>9157</v>
      </c>
      <c r="M1845" t="s">
        <v>9158</v>
      </c>
      <c r="P1845" t="s">
        <v>9188</v>
      </c>
      <c r="Q1845" t="s">
        <v>1748</v>
      </c>
      <c r="R1845" t="s">
        <v>2457</v>
      </c>
      <c r="S1845" t="s">
        <v>9159</v>
      </c>
      <c r="U1845" t="s">
        <v>136</v>
      </c>
      <c r="V1845" t="s">
        <v>507</v>
      </c>
      <c r="Y1845" t="s">
        <v>9160</v>
      </c>
      <c r="Z1845" t="s">
        <v>326</v>
      </c>
      <c r="AA1845" t="s">
        <v>9161</v>
      </c>
      <c r="AB1845" t="s">
        <v>4282</v>
      </c>
      <c r="AC1845" t="s">
        <v>4268</v>
      </c>
      <c r="AD1845" t="s">
        <v>4269</v>
      </c>
      <c r="AI1845" t="s">
        <v>4270</v>
      </c>
      <c r="AJ1845" t="s">
        <v>146</v>
      </c>
      <c r="AK1845" t="s">
        <v>123</v>
      </c>
      <c r="AL1845" t="s">
        <v>124</v>
      </c>
      <c r="AM1845" t="s">
        <v>124</v>
      </c>
      <c r="AN1845" t="s">
        <v>123</v>
      </c>
      <c r="AO1845" t="s">
        <v>147</v>
      </c>
      <c r="AP1845" t="s">
        <v>1829</v>
      </c>
      <c r="AQ1845" t="s">
        <v>147</v>
      </c>
      <c r="AR1845" t="s">
        <v>850</v>
      </c>
      <c r="AS1845" t="s">
        <v>149</v>
      </c>
      <c r="AT1845" t="s">
        <v>9162</v>
      </c>
      <c r="AU1845" t="s">
        <v>9163</v>
      </c>
      <c r="AV1845" t="s">
        <v>9164</v>
      </c>
      <c r="AW1845" t="s">
        <v>9165</v>
      </c>
      <c r="AX1845" t="s">
        <v>521</v>
      </c>
      <c r="AY1845" t="s">
        <v>521</v>
      </c>
      <c r="AZ1845" t="s">
        <v>177</v>
      </c>
      <c r="BA1845" t="s">
        <v>460</v>
      </c>
      <c r="BB1845" t="s">
        <v>2699</v>
      </c>
      <c r="BC1845" t="s">
        <v>1392</v>
      </c>
      <c r="BD1845" t="s">
        <v>1546</v>
      </c>
      <c r="BE1845" t="s">
        <v>9166</v>
      </c>
      <c r="BF1845" t="s">
        <v>1628</v>
      </c>
      <c r="BG1845" t="s">
        <v>9167</v>
      </c>
      <c r="BH1845" t="s">
        <v>265</v>
      </c>
      <c r="BI1845" t="s">
        <v>4270</v>
      </c>
      <c r="BJ1845" t="s">
        <v>405</v>
      </c>
      <c r="BK1845" t="s">
        <v>405</v>
      </c>
      <c r="BL1845" t="s">
        <v>711</v>
      </c>
      <c r="BM1845" t="s">
        <v>2699</v>
      </c>
      <c r="BN1845" t="s">
        <v>1392</v>
      </c>
      <c r="BO1845" t="s">
        <v>1546</v>
      </c>
      <c r="BP1845" t="s">
        <v>1359</v>
      </c>
      <c r="BQ1845" t="s">
        <v>129</v>
      </c>
      <c r="BR1845" t="s">
        <v>1770</v>
      </c>
      <c r="BS1845" t="s">
        <v>1444</v>
      </c>
      <c r="BT1845" t="s">
        <v>2981</v>
      </c>
      <c r="BU1845" t="s">
        <v>454</v>
      </c>
      <c r="BV1845" t="s">
        <v>455</v>
      </c>
      <c r="BW1845" t="s">
        <v>4277</v>
      </c>
      <c r="BX1845" t="s">
        <v>1261</v>
      </c>
      <c r="BY1845" t="s">
        <v>175</v>
      </c>
      <c r="BZ1845" t="s">
        <v>175</v>
      </c>
      <c r="CA1845" t="s">
        <v>175</v>
      </c>
      <c r="CB1845" t="s">
        <v>175</v>
      </c>
      <c r="CC1845" t="s">
        <v>1591</v>
      </c>
      <c r="CD1845" t="s">
        <v>175</v>
      </c>
      <c r="CE1845" t="s">
        <v>170</v>
      </c>
      <c r="CF1845" t="s">
        <v>175</v>
      </c>
      <c r="CG1845" t="s">
        <v>175</v>
      </c>
      <c r="CH1845" t="s">
        <v>177</v>
      </c>
      <c r="CI1845" t="s">
        <v>2983</v>
      </c>
      <c r="CJ1845" t="s">
        <v>175</v>
      </c>
      <c r="CK1845" t="s">
        <v>3295</v>
      </c>
      <c r="CL1845" t="s">
        <v>1447</v>
      </c>
      <c r="CM1845" s="4" t="s">
        <v>457</v>
      </c>
      <c r="CN1845" t="s">
        <v>463</v>
      </c>
      <c r="CO1845" t="s">
        <v>457</v>
      </c>
      <c r="CP1845" t="s">
        <v>175</v>
      </c>
      <c r="CQ1845" t="s">
        <v>175</v>
      </c>
      <c r="CR1845" t="s">
        <v>175</v>
      </c>
      <c r="CS1845" t="s">
        <v>175</v>
      </c>
      <c r="CT1845" t="s">
        <v>175</v>
      </c>
      <c r="CU1845" t="s">
        <v>175</v>
      </c>
      <c r="CV1845" t="s">
        <v>4259</v>
      </c>
      <c r="CW1845" t="s">
        <v>9168</v>
      </c>
      <c r="CX1845" t="s">
        <v>129</v>
      </c>
      <c r="CY1845" t="s">
        <v>3504</v>
      </c>
      <c r="DA1845" t="s">
        <v>4279</v>
      </c>
      <c r="DB1845" t="s">
        <v>4280</v>
      </c>
      <c r="DC1845" t="s">
        <v>9169</v>
      </c>
      <c r="DD1845" t="s">
        <v>468</v>
      </c>
      <c r="DF1845" t="s">
        <v>361</v>
      </c>
      <c r="DG1845" t="s">
        <v>191</v>
      </c>
      <c r="DH1845" t="s">
        <v>2008</v>
      </c>
      <c r="DI1845" t="s">
        <v>363</v>
      </c>
      <c r="DJ1845" t="s">
        <v>193</v>
      </c>
      <c r="DK1845" t="s">
        <v>363</v>
      </c>
      <c r="DL1845" t="s">
        <v>9170</v>
      </c>
      <c r="DM1845" t="str">
        <f>_xlfn.XLOOKUP($A1845,'[1]01_GC Supply - Item Database -'!$D$3:$D$14229,'[1]01_GC Supply - Item Database -'!BW$3:BW$14229)</f>
        <v>Blue</v>
      </c>
      <c r="DN1845" t="str">
        <f>_xlfn.XLOOKUP($A1845,'[1]01_GC Supply - Item Database -'!$D$3:$D$14229,'[1]01_GC Supply - Item Database -'!BX$3:BX$14229)</f>
        <v>Spa Blue</v>
      </c>
      <c r="DO1845" t="str">
        <f>_xlfn.XLOOKUP($A1845,'[1]01_GC Supply - Item Database -'!$D$3:$D$14229,'[1]01_GC Supply - Item Database -'!BY$3:BY$14229)</f>
        <v>Solid</v>
      </c>
      <c r="DP1845" t="s">
        <v>552</v>
      </c>
      <c r="DQ1845" s="7" t="s">
        <v>6749</v>
      </c>
    </row>
    <row r="1846" spans="1:121">
      <c r="A1846" t="s">
        <v>9189</v>
      </c>
      <c r="B1846" t="s">
        <v>9190</v>
      </c>
      <c r="C1846" t="s">
        <v>123</v>
      </c>
      <c r="D1846" t="s">
        <v>124</v>
      </c>
      <c r="E1846" t="s">
        <v>9179</v>
      </c>
      <c r="F1846" t="s">
        <v>4259</v>
      </c>
      <c r="G1846" t="s">
        <v>9154</v>
      </c>
      <c r="H1846" t="s">
        <v>9155</v>
      </c>
      <c r="I1846" t="s">
        <v>129</v>
      </c>
      <c r="J1846" t="s">
        <v>9156</v>
      </c>
      <c r="L1846" t="s">
        <v>9157</v>
      </c>
      <c r="M1846" t="s">
        <v>9158</v>
      </c>
      <c r="P1846" t="s">
        <v>9190</v>
      </c>
      <c r="Q1846" t="s">
        <v>1748</v>
      </c>
      <c r="R1846" t="s">
        <v>2457</v>
      </c>
      <c r="S1846" t="s">
        <v>506</v>
      </c>
      <c r="U1846" t="s">
        <v>136</v>
      </c>
      <c r="V1846" t="s">
        <v>507</v>
      </c>
      <c r="Y1846" t="s">
        <v>9160</v>
      </c>
      <c r="Z1846" t="s">
        <v>326</v>
      </c>
      <c r="AA1846" t="s">
        <v>9161</v>
      </c>
      <c r="AB1846" t="s">
        <v>4284</v>
      </c>
      <c r="AC1846" t="s">
        <v>4268</v>
      </c>
      <c r="AD1846" t="s">
        <v>4269</v>
      </c>
      <c r="AI1846" t="s">
        <v>4270</v>
      </c>
      <c r="AJ1846" t="s">
        <v>146</v>
      </c>
      <c r="AK1846" t="s">
        <v>123</v>
      </c>
      <c r="AL1846" t="s">
        <v>124</v>
      </c>
      <c r="AM1846" t="s">
        <v>124</v>
      </c>
      <c r="AN1846" t="s">
        <v>123</v>
      </c>
      <c r="AO1846" t="s">
        <v>147</v>
      </c>
      <c r="AP1846" t="s">
        <v>1829</v>
      </c>
      <c r="AQ1846" t="s">
        <v>147</v>
      </c>
      <c r="AR1846" t="s">
        <v>850</v>
      </c>
      <c r="AS1846" t="s">
        <v>149</v>
      </c>
      <c r="AT1846" t="s">
        <v>9162</v>
      </c>
      <c r="AU1846" t="s">
        <v>9163</v>
      </c>
      <c r="AV1846" t="s">
        <v>9164</v>
      </c>
      <c r="AW1846" t="s">
        <v>9165</v>
      </c>
      <c r="AX1846" t="s">
        <v>521</v>
      </c>
      <c r="AY1846" t="s">
        <v>521</v>
      </c>
      <c r="AZ1846" t="s">
        <v>177</v>
      </c>
      <c r="BA1846" t="s">
        <v>460</v>
      </c>
      <c r="BB1846" t="s">
        <v>2699</v>
      </c>
      <c r="BC1846" t="s">
        <v>1392</v>
      </c>
      <c r="BD1846" t="s">
        <v>1546</v>
      </c>
      <c r="BE1846" t="s">
        <v>9166</v>
      </c>
      <c r="BF1846" t="s">
        <v>1628</v>
      </c>
      <c r="BG1846" t="s">
        <v>9167</v>
      </c>
      <c r="BH1846" t="s">
        <v>265</v>
      </c>
      <c r="BI1846" t="s">
        <v>4270</v>
      </c>
      <c r="BJ1846" t="s">
        <v>405</v>
      </c>
      <c r="BK1846" t="s">
        <v>405</v>
      </c>
      <c r="BL1846" t="s">
        <v>711</v>
      </c>
      <c r="BM1846" t="s">
        <v>2699</v>
      </c>
      <c r="BN1846" t="s">
        <v>1392</v>
      </c>
      <c r="BO1846" t="s">
        <v>1546</v>
      </c>
      <c r="BP1846" t="s">
        <v>1359</v>
      </c>
      <c r="BQ1846" t="s">
        <v>129</v>
      </c>
      <c r="BR1846" t="s">
        <v>1770</v>
      </c>
      <c r="BS1846" t="s">
        <v>1444</v>
      </c>
      <c r="BT1846" t="s">
        <v>2981</v>
      </c>
      <c r="BU1846" t="s">
        <v>454</v>
      </c>
      <c r="BV1846" t="s">
        <v>455</v>
      </c>
      <c r="BW1846" t="s">
        <v>4277</v>
      </c>
      <c r="BX1846" t="s">
        <v>1261</v>
      </c>
      <c r="BY1846" t="s">
        <v>175</v>
      </c>
      <c r="BZ1846" t="s">
        <v>175</v>
      </c>
      <c r="CA1846" t="s">
        <v>175</v>
      </c>
      <c r="CB1846" t="s">
        <v>175</v>
      </c>
      <c r="CC1846" t="s">
        <v>1591</v>
      </c>
      <c r="CD1846" t="s">
        <v>175</v>
      </c>
      <c r="CE1846" t="s">
        <v>170</v>
      </c>
      <c r="CF1846" t="s">
        <v>175</v>
      </c>
      <c r="CG1846" t="s">
        <v>175</v>
      </c>
      <c r="CH1846" t="s">
        <v>177</v>
      </c>
      <c r="CI1846" t="s">
        <v>2983</v>
      </c>
      <c r="CJ1846" t="s">
        <v>175</v>
      </c>
      <c r="CK1846" t="s">
        <v>3295</v>
      </c>
      <c r="CL1846" t="s">
        <v>1447</v>
      </c>
      <c r="CM1846" s="4" t="s">
        <v>457</v>
      </c>
      <c r="CN1846" t="s">
        <v>463</v>
      </c>
      <c r="CO1846" t="s">
        <v>457</v>
      </c>
      <c r="CP1846" t="s">
        <v>175</v>
      </c>
      <c r="CQ1846" t="s">
        <v>175</v>
      </c>
      <c r="CR1846" t="s">
        <v>175</v>
      </c>
      <c r="CS1846" t="s">
        <v>175</v>
      </c>
      <c r="CT1846" t="s">
        <v>175</v>
      </c>
      <c r="CU1846" t="s">
        <v>175</v>
      </c>
      <c r="CV1846" t="s">
        <v>4259</v>
      </c>
      <c r="CW1846" t="s">
        <v>9168</v>
      </c>
      <c r="CX1846" t="s">
        <v>129</v>
      </c>
      <c r="CY1846" t="s">
        <v>3504</v>
      </c>
      <c r="DA1846" t="s">
        <v>4279</v>
      </c>
      <c r="DB1846" t="s">
        <v>4280</v>
      </c>
      <c r="DC1846" t="s">
        <v>9180</v>
      </c>
      <c r="DD1846" t="s">
        <v>468</v>
      </c>
      <c r="DF1846" t="s">
        <v>361</v>
      </c>
      <c r="DG1846" t="s">
        <v>191</v>
      </c>
      <c r="DH1846" t="s">
        <v>2008</v>
      </c>
      <c r="DI1846" t="s">
        <v>363</v>
      </c>
      <c r="DJ1846" t="s">
        <v>193</v>
      </c>
      <c r="DK1846" t="s">
        <v>363</v>
      </c>
      <c r="DL1846" t="s">
        <v>9170</v>
      </c>
      <c r="DM1846" t="str">
        <f>_xlfn.XLOOKUP($A1846,'[1]01_GC Supply - Item Database -'!$D$3:$D$14229,'[1]01_GC Supply - Item Database -'!BW$3:BW$14229)</f>
        <v>Multi</v>
      </c>
      <c r="DN1846" t="str">
        <f>_xlfn.XLOOKUP($A1846,'[1]01_GC Supply - Item Database -'!$D$3:$D$14229,'[1]01_GC Supply - Item Database -'!BX$3:BX$14229)</f>
        <v>Gray/Turquoise</v>
      </c>
      <c r="DO1846" t="str">
        <f>_xlfn.XLOOKUP($A1846,'[1]01_GC Supply - Item Database -'!$D$3:$D$14229,'[1]01_GC Supply - Item Database -'!BY$3:BY$14229)</f>
        <v>Spiral</v>
      </c>
      <c r="DP1846" t="s">
        <v>552</v>
      </c>
      <c r="DQ1846" s="7" t="s">
        <v>6749</v>
      </c>
    </row>
    <row r="1847" spans="1:121">
      <c r="A1847" t="s">
        <v>9191</v>
      </c>
      <c r="B1847" t="s">
        <v>9192</v>
      </c>
      <c r="C1847" t="s">
        <v>123</v>
      </c>
      <c r="D1847" t="s">
        <v>124</v>
      </c>
      <c r="E1847" t="s">
        <v>9173</v>
      </c>
      <c r="F1847" t="s">
        <v>4259</v>
      </c>
      <c r="G1847" t="s">
        <v>9154</v>
      </c>
      <c r="H1847" t="s">
        <v>9155</v>
      </c>
      <c r="I1847" t="s">
        <v>129</v>
      </c>
      <c r="J1847" t="s">
        <v>9156</v>
      </c>
      <c r="L1847" t="s">
        <v>9157</v>
      </c>
      <c r="M1847" t="s">
        <v>9158</v>
      </c>
      <c r="P1847" t="s">
        <v>9192</v>
      </c>
      <c r="Q1847" t="s">
        <v>1748</v>
      </c>
      <c r="R1847" t="s">
        <v>2457</v>
      </c>
      <c r="S1847" t="s">
        <v>253</v>
      </c>
      <c r="U1847" t="s">
        <v>136</v>
      </c>
      <c r="V1847" t="s">
        <v>507</v>
      </c>
      <c r="Y1847" t="s">
        <v>9160</v>
      </c>
      <c r="Z1847" t="s">
        <v>326</v>
      </c>
      <c r="AA1847" t="s">
        <v>9161</v>
      </c>
      <c r="AB1847" t="s">
        <v>4267</v>
      </c>
      <c r="AC1847" t="s">
        <v>4268</v>
      </c>
      <c r="AD1847" t="s">
        <v>4269</v>
      </c>
      <c r="AI1847" t="s">
        <v>4270</v>
      </c>
      <c r="AJ1847" t="s">
        <v>146</v>
      </c>
      <c r="AK1847" t="s">
        <v>123</v>
      </c>
      <c r="AL1847" t="s">
        <v>124</v>
      </c>
      <c r="AM1847" t="s">
        <v>124</v>
      </c>
      <c r="AN1847" t="s">
        <v>123</v>
      </c>
      <c r="AO1847" t="s">
        <v>147</v>
      </c>
      <c r="AP1847" t="s">
        <v>1829</v>
      </c>
      <c r="AQ1847" t="s">
        <v>147</v>
      </c>
      <c r="AR1847" t="s">
        <v>850</v>
      </c>
      <c r="AS1847" t="s">
        <v>149</v>
      </c>
      <c r="AT1847" t="s">
        <v>9162</v>
      </c>
      <c r="AU1847" t="s">
        <v>9163</v>
      </c>
      <c r="AV1847" t="s">
        <v>9164</v>
      </c>
      <c r="AW1847" t="s">
        <v>9165</v>
      </c>
      <c r="AX1847" t="s">
        <v>521</v>
      </c>
      <c r="AY1847" t="s">
        <v>521</v>
      </c>
      <c r="AZ1847" t="s">
        <v>177</v>
      </c>
      <c r="BA1847" t="s">
        <v>460</v>
      </c>
      <c r="BB1847" t="s">
        <v>2699</v>
      </c>
      <c r="BC1847" t="s">
        <v>1392</v>
      </c>
      <c r="BD1847" t="s">
        <v>1546</v>
      </c>
      <c r="BE1847" t="s">
        <v>9166</v>
      </c>
      <c r="BF1847" t="s">
        <v>1628</v>
      </c>
      <c r="BG1847" t="s">
        <v>9167</v>
      </c>
      <c r="BH1847" t="s">
        <v>265</v>
      </c>
      <c r="BI1847" t="s">
        <v>4270</v>
      </c>
      <c r="BJ1847" t="s">
        <v>405</v>
      </c>
      <c r="BK1847" t="s">
        <v>405</v>
      </c>
      <c r="BL1847" t="s">
        <v>711</v>
      </c>
      <c r="BM1847" t="s">
        <v>2699</v>
      </c>
      <c r="BN1847" t="s">
        <v>1392</v>
      </c>
      <c r="BO1847" t="s">
        <v>1546</v>
      </c>
      <c r="BP1847" t="s">
        <v>1359</v>
      </c>
      <c r="BQ1847" t="s">
        <v>129</v>
      </c>
      <c r="BR1847" t="s">
        <v>1770</v>
      </c>
      <c r="BS1847" t="s">
        <v>1444</v>
      </c>
      <c r="BT1847" t="s">
        <v>2981</v>
      </c>
      <c r="BU1847" t="s">
        <v>454</v>
      </c>
      <c r="BV1847" t="s">
        <v>455</v>
      </c>
      <c r="BW1847" t="s">
        <v>4277</v>
      </c>
      <c r="BX1847" t="s">
        <v>1261</v>
      </c>
      <c r="BY1847" t="s">
        <v>175</v>
      </c>
      <c r="BZ1847" t="s">
        <v>175</v>
      </c>
      <c r="CA1847" t="s">
        <v>175</v>
      </c>
      <c r="CB1847" t="s">
        <v>175</v>
      </c>
      <c r="CC1847" t="s">
        <v>1591</v>
      </c>
      <c r="CD1847" t="s">
        <v>175</v>
      </c>
      <c r="CE1847" t="s">
        <v>170</v>
      </c>
      <c r="CF1847" t="s">
        <v>175</v>
      </c>
      <c r="CG1847" t="s">
        <v>175</v>
      </c>
      <c r="CH1847" t="s">
        <v>177</v>
      </c>
      <c r="CI1847" t="s">
        <v>2983</v>
      </c>
      <c r="CJ1847" t="s">
        <v>175</v>
      </c>
      <c r="CK1847" t="s">
        <v>3295</v>
      </c>
      <c r="CL1847" t="s">
        <v>1447</v>
      </c>
      <c r="CM1847" s="4" t="s">
        <v>457</v>
      </c>
      <c r="CN1847" t="s">
        <v>463</v>
      </c>
      <c r="CO1847" t="s">
        <v>457</v>
      </c>
      <c r="CP1847" t="s">
        <v>175</v>
      </c>
      <c r="CQ1847" t="s">
        <v>175</v>
      </c>
      <c r="CR1847" t="s">
        <v>175</v>
      </c>
      <c r="CS1847" t="s">
        <v>175</v>
      </c>
      <c r="CT1847" t="s">
        <v>175</v>
      </c>
      <c r="CU1847" t="s">
        <v>175</v>
      </c>
      <c r="CV1847" t="s">
        <v>4259</v>
      </c>
      <c r="CW1847" t="s">
        <v>9168</v>
      </c>
      <c r="CX1847" t="s">
        <v>129</v>
      </c>
      <c r="CY1847" t="s">
        <v>3504</v>
      </c>
      <c r="DA1847" t="s">
        <v>4279</v>
      </c>
      <c r="DB1847" t="s">
        <v>4280</v>
      </c>
      <c r="DC1847" t="s">
        <v>9174</v>
      </c>
      <c r="DD1847" t="s">
        <v>468</v>
      </c>
      <c r="DF1847" t="s">
        <v>361</v>
      </c>
      <c r="DG1847" t="s">
        <v>191</v>
      </c>
      <c r="DH1847" t="s">
        <v>2008</v>
      </c>
      <c r="DI1847" t="s">
        <v>363</v>
      </c>
      <c r="DJ1847" t="s">
        <v>193</v>
      </c>
      <c r="DK1847" t="s">
        <v>363</v>
      </c>
      <c r="DL1847" t="s">
        <v>9170</v>
      </c>
      <c r="DM1847" t="str">
        <f>_xlfn.XLOOKUP($A1847,'[1]01_GC Supply - Item Database -'!$D$3:$D$14229,'[1]01_GC Supply - Item Database -'!BW$3:BW$14229)</f>
        <v>White</v>
      </c>
      <c r="DN1847" t="str">
        <f>_xlfn.XLOOKUP($A1847,'[1]01_GC Supply - Item Database -'!$D$3:$D$14229,'[1]01_GC Supply - Item Database -'!BX$3:BX$14229)</f>
        <v>White</v>
      </c>
      <c r="DO1847" t="str">
        <f>_xlfn.XLOOKUP($A1847,'[1]01_GC Supply - Item Database -'!$D$3:$D$14229,'[1]01_GC Supply - Item Database -'!BY$3:BY$14229)</f>
        <v>Solid</v>
      </c>
      <c r="DP1847" t="s">
        <v>552</v>
      </c>
      <c r="DQ1847" s="7" t="s">
        <v>6749</v>
      </c>
    </row>
    <row r="1848" spans="1:121">
      <c r="A1848" t="s">
        <v>9193</v>
      </c>
      <c r="B1848" t="s">
        <v>9194</v>
      </c>
      <c r="C1848" t="s">
        <v>123</v>
      </c>
      <c r="D1848" t="s">
        <v>124</v>
      </c>
      <c r="E1848" t="s">
        <v>9195</v>
      </c>
      <c r="F1848" t="s">
        <v>4259</v>
      </c>
      <c r="G1848" t="s">
        <v>9154</v>
      </c>
      <c r="H1848" t="s">
        <v>9155</v>
      </c>
      <c r="I1848" t="s">
        <v>129</v>
      </c>
      <c r="J1848" t="s">
        <v>9156</v>
      </c>
      <c r="L1848" t="s">
        <v>9157</v>
      </c>
      <c r="M1848" t="s">
        <v>9158</v>
      </c>
      <c r="P1848" t="s">
        <v>9194</v>
      </c>
      <c r="Q1848" t="s">
        <v>1748</v>
      </c>
      <c r="R1848" t="s">
        <v>2457</v>
      </c>
      <c r="S1848" t="s">
        <v>9196</v>
      </c>
      <c r="U1848" t="s">
        <v>136</v>
      </c>
      <c r="V1848" t="s">
        <v>507</v>
      </c>
      <c r="Y1848" t="s">
        <v>9160</v>
      </c>
      <c r="Z1848" t="s">
        <v>326</v>
      </c>
      <c r="AA1848" t="s">
        <v>9161</v>
      </c>
      <c r="AB1848" t="s">
        <v>4282</v>
      </c>
      <c r="AC1848" t="s">
        <v>4268</v>
      </c>
      <c r="AD1848" t="s">
        <v>4269</v>
      </c>
      <c r="AI1848" t="s">
        <v>4270</v>
      </c>
      <c r="AJ1848" t="s">
        <v>146</v>
      </c>
      <c r="AK1848" t="s">
        <v>123</v>
      </c>
      <c r="AL1848" t="s">
        <v>124</v>
      </c>
      <c r="AM1848" t="s">
        <v>124</v>
      </c>
      <c r="AN1848" t="s">
        <v>123</v>
      </c>
      <c r="AO1848" t="s">
        <v>147</v>
      </c>
      <c r="AP1848" t="s">
        <v>1829</v>
      </c>
      <c r="AQ1848" t="s">
        <v>147</v>
      </c>
      <c r="AR1848" t="s">
        <v>333</v>
      </c>
      <c r="AS1848" t="s">
        <v>149</v>
      </c>
      <c r="AT1848" t="s">
        <v>9162</v>
      </c>
      <c r="AU1848" t="s">
        <v>9197</v>
      </c>
      <c r="AV1848" t="s">
        <v>9198</v>
      </c>
      <c r="AW1848" t="s">
        <v>9199</v>
      </c>
      <c r="AX1848" t="s">
        <v>521</v>
      </c>
      <c r="AY1848" t="s">
        <v>149</v>
      </c>
      <c r="AZ1848" t="s">
        <v>177</v>
      </c>
      <c r="BA1848" t="s">
        <v>457</v>
      </c>
      <c r="BB1848" t="s">
        <v>6171</v>
      </c>
      <c r="BC1848" t="s">
        <v>400</v>
      </c>
      <c r="BD1848" t="s">
        <v>458</v>
      </c>
      <c r="BE1848" t="s">
        <v>9200</v>
      </c>
      <c r="BF1848" t="s">
        <v>1464</v>
      </c>
      <c r="BG1848" t="s">
        <v>9201</v>
      </c>
      <c r="BH1848" t="s">
        <v>165</v>
      </c>
      <c r="BI1848" t="s">
        <v>4270</v>
      </c>
      <c r="BJ1848" t="s">
        <v>405</v>
      </c>
      <c r="BK1848" t="s">
        <v>405</v>
      </c>
      <c r="BL1848" t="s">
        <v>711</v>
      </c>
      <c r="BM1848" t="s">
        <v>6171</v>
      </c>
      <c r="BN1848" t="s">
        <v>400</v>
      </c>
      <c r="BO1848" t="s">
        <v>458</v>
      </c>
      <c r="BP1848" t="s">
        <v>1359</v>
      </c>
      <c r="BQ1848" t="s">
        <v>129</v>
      </c>
      <c r="BR1848" t="s">
        <v>1770</v>
      </c>
      <c r="BS1848" t="s">
        <v>1444</v>
      </c>
      <c r="BT1848" t="s">
        <v>2981</v>
      </c>
      <c r="BU1848" t="s">
        <v>454</v>
      </c>
      <c r="BV1848" t="s">
        <v>455</v>
      </c>
      <c r="BW1848" t="s">
        <v>4277</v>
      </c>
      <c r="BX1848" t="s">
        <v>1261</v>
      </c>
      <c r="BY1848" t="s">
        <v>175</v>
      </c>
      <c r="BZ1848" t="s">
        <v>175</v>
      </c>
      <c r="CA1848" t="s">
        <v>175</v>
      </c>
      <c r="CB1848" t="s">
        <v>175</v>
      </c>
      <c r="CC1848" t="s">
        <v>1591</v>
      </c>
      <c r="CD1848" t="s">
        <v>175</v>
      </c>
      <c r="CE1848" t="s">
        <v>170</v>
      </c>
      <c r="CF1848" t="s">
        <v>175</v>
      </c>
      <c r="CG1848" t="s">
        <v>175</v>
      </c>
      <c r="CH1848" t="s">
        <v>177</v>
      </c>
      <c r="CI1848" t="s">
        <v>2983</v>
      </c>
      <c r="CJ1848" t="s">
        <v>175</v>
      </c>
      <c r="CK1848" t="s">
        <v>9202</v>
      </c>
      <c r="CL1848" t="s">
        <v>1447</v>
      </c>
      <c r="CM1848" s="4" t="s">
        <v>457</v>
      </c>
      <c r="CN1848" t="s">
        <v>463</v>
      </c>
      <c r="CO1848" t="s">
        <v>457</v>
      </c>
      <c r="CP1848" t="s">
        <v>175</v>
      </c>
      <c r="CQ1848" t="s">
        <v>175</v>
      </c>
      <c r="CR1848" t="s">
        <v>175</v>
      </c>
      <c r="CS1848" t="s">
        <v>175</v>
      </c>
      <c r="CT1848" t="s">
        <v>175</v>
      </c>
      <c r="CU1848" t="s">
        <v>175</v>
      </c>
      <c r="CV1848" t="s">
        <v>4259</v>
      </c>
      <c r="CW1848" t="s">
        <v>9168</v>
      </c>
      <c r="CX1848" t="s">
        <v>129</v>
      </c>
      <c r="CY1848" t="s">
        <v>3504</v>
      </c>
      <c r="DA1848" t="s">
        <v>4279</v>
      </c>
      <c r="DB1848" t="s">
        <v>4280</v>
      </c>
      <c r="DC1848" t="s">
        <v>9203</v>
      </c>
      <c r="DD1848" t="s">
        <v>468</v>
      </c>
      <c r="DF1848" t="s">
        <v>361</v>
      </c>
      <c r="DG1848" t="s">
        <v>191</v>
      </c>
      <c r="DH1848" t="s">
        <v>2008</v>
      </c>
      <c r="DI1848" t="s">
        <v>363</v>
      </c>
      <c r="DJ1848" t="s">
        <v>193</v>
      </c>
      <c r="DK1848" t="s">
        <v>363</v>
      </c>
      <c r="DL1848" t="s">
        <v>9170</v>
      </c>
      <c r="DM1848" t="str">
        <f>_xlfn.XLOOKUP($A1848,'[1]01_GC Supply - Item Database -'!$D$3:$D$14229,'[1]01_GC Supply - Item Database -'!BW$3:BW$14229)</f>
        <v>Brown</v>
      </c>
      <c r="DN1848" t="str">
        <f>_xlfn.XLOOKUP($A1848,'[1]01_GC Supply - Item Database -'!$D$3:$D$14229,'[1]01_GC Supply - Item Database -'!BX$3:BX$14229)</f>
        <v>Beige</v>
      </c>
      <c r="DO1848" t="str">
        <f>_xlfn.XLOOKUP($A1848,'[1]01_GC Supply - Item Database -'!$D$3:$D$14229,'[1]01_GC Supply - Item Database -'!BY$3:BY$14229)</f>
        <v>Solid</v>
      </c>
      <c r="DP1848" t="s">
        <v>552</v>
      </c>
      <c r="DQ1848" s="7" t="s">
        <v>8319</v>
      </c>
    </row>
    <row r="1849" spans="1:121">
      <c r="A1849" t="s">
        <v>9204</v>
      </c>
      <c r="B1849" t="s">
        <v>9205</v>
      </c>
      <c r="C1849" t="s">
        <v>123</v>
      </c>
      <c r="D1849" t="s">
        <v>124</v>
      </c>
      <c r="E1849" t="s">
        <v>9206</v>
      </c>
      <c r="F1849" t="s">
        <v>4259</v>
      </c>
      <c r="G1849" t="s">
        <v>9154</v>
      </c>
      <c r="H1849" t="s">
        <v>9155</v>
      </c>
      <c r="I1849" t="s">
        <v>129</v>
      </c>
      <c r="J1849" t="s">
        <v>9156</v>
      </c>
      <c r="L1849" t="s">
        <v>9157</v>
      </c>
      <c r="M1849" t="s">
        <v>9158</v>
      </c>
      <c r="P1849" t="s">
        <v>9205</v>
      </c>
      <c r="Q1849" t="s">
        <v>1748</v>
      </c>
      <c r="R1849" t="s">
        <v>2457</v>
      </c>
      <c r="S1849" t="s">
        <v>9207</v>
      </c>
      <c r="U1849" t="s">
        <v>136</v>
      </c>
      <c r="V1849" t="s">
        <v>507</v>
      </c>
      <c r="Y1849" t="s">
        <v>9160</v>
      </c>
      <c r="Z1849" t="s">
        <v>326</v>
      </c>
      <c r="AA1849" t="s">
        <v>9161</v>
      </c>
      <c r="AB1849" t="s">
        <v>4267</v>
      </c>
      <c r="AC1849" t="s">
        <v>4268</v>
      </c>
      <c r="AD1849" t="s">
        <v>4269</v>
      </c>
      <c r="AI1849" t="s">
        <v>4270</v>
      </c>
      <c r="AJ1849" t="s">
        <v>146</v>
      </c>
      <c r="AK1849" t="s">
        <v>123</v>
      </c>
      <c r="AL1849" t="s">
        <v>124</v>
      </c>
      <c r="AM1849" t="s">
        <v>124</v>
      </c>
      <c r="AN1849" t="s">
        <v>123</v>
      </c>
      <c r="AO1849" t="s">
        <v>147</v>
      </c>
      <c r="AP1849" t="s">
        <v>1829</v>
      </c>
      <c r="AQ1849" t="s">
        <v>147</v>
      </c>
      <c r="AR1849" t="s">
        <v>333</v>
      </c>
      <c r="AS1849" t="s">
        <v>149</v>
      </c>
      <c r="AT1849" t="s">
        <v>9162</v>
      </c>
      <c r="AU1849" t="s">
        <v>9197</v>
      </c>
      <c r="AV1849" t="s">
        <v>9198</v>
      </c>
      <c r="AW1849" t="s">
        <v>9199</v>
      </c>
      <c r="AX1849" t="s">
        <v>521</v>
      </c>
      <c r="AY1849" t="s">
        <v>149</v>
      </c>
      <c r="AZ1849" t="s">
        <v>177</v>
      </c>
      <c r="BA1849" t="s">
        <v>457</v>
      </c>
      <c r="BB1849" t="s">
        <v>6171</v>
      </c>
      <c r="BC1849" t="s">
        <v>400</v>
      </c>
      <c r="BD1849" t="s">
        <v>458</v>
      </c>
      <c r="BE1849" t="s">
        <v>9200</v>
      </c>
      <c r="BF1849" t="s">
        <v>1464</v>
      </c>
      <c r="BG1849" t="s">
        <v>9201</v>
      </c>
      <c r="BH1849" t="s">
        <v>165</v>
      </c>
      <c r="BI1849" t="s">
        <v>4270</v>
      </c>
      <c r="BJ1849" t="s">
        <v>405</v>
      </c>
      <c r="BK1849" t="s">
        <v>405</v>
      </c>
      <c r="BL1849" t="s">
        <v>711</v>
      </c>
      <c r="BM1849" t="s">
        <v>6171</v>
      </c>
      <c r="BN1849" t="s">
        <v>400</v>
      </c>
      <c r="BO1849" t="s">
        <v>458</v>
      </c>
      <c r="BP1849" t="s">
        <v>1359</v>
      </c>
      <c r="BQ1849" t="s">
        <v>129</v>
      </c>
      <c r="BR1849" t="s">
        <v>1770</v>
      </c>
      <c r="BS1849" t="s">
        <v>1444</v>
      </c>
      <c r="BT1849" t="s">
        <v>2981</v>
      </c>
      <c r="BU1849" t="s">
        <v>454</v>
      </c>
      <c r="BV1849" t="s">
        <v>455</v>
      </c>
      <c r="BW1849" t="s">
        <v>4277</v>
      </c>
      <c r="BX1849" t="s">
        <v>1261</v>
      </c>
      <c r="BY1849" t="s">
        <v>175</v>
      </c>
      <c r="BZ1849" t="s">
        <v>175</v>
      </c>
      <c r="CA1849" t="s">
        <v>175</v>
      </c>
      <c r="CB1849" t="s">
        <v>175</v>
      </c>
      <c r="CC1849" t="s">
        <v>1591</v>
      </c>
      <c r="CD1849" t="s">
        <v>175</v>
      </c>
      <c r="CE1849" t="s">
        <v>170</v>
      </c>
      <c r="CF1849" t="s">
        <v>175</v>
      </c>
      <c r="CG1849" t="s">
        <v>175</v>
      </c>
      <c r="CH1849" t="s">
        <v>177</v>
      </c>
      <c r="CI1849" t="s">
        <v>2983</v>
      </c>
      <c r="CJ1849" t="s">
        <v>175</v>
      </c>
      <c r="CK1849" t="s">
        <v>9202</v>
      </c>
      <c r="CL1849" t="s">
        <v>1447</v>
      </c>
      <c r="CM1849" s="4" t="s">
        <v>457</v>
      </c>
      <c r="CN1849" t="s">
        <v>463</v>
      </c>
      <c r="CO1849" t="s">
        <v>457</v>
      </c>
      <c r="CP1849" t="s">
        <v>175</v>
      </c>
      <c r="CQ1849" t="s">
        <v>175</v>
      </c>
      <c r="CR1849" t="s">
        <v>175</v>
      </c>
      <c r="CS1849" t="s">
        <v>175</v>
      </c>
      <c r="CT1849" t="s">
        <v>175</v>
      </c>
      <c r="CU1849" t="s">
        <v>175</v>
      </c>
      <c r="CV1849" t="s">
        <v>4259</v>
      </c>
      <c r="CW1849" t="s">
        <v>9168</v>
      </c>
      <c r="CX1849" t="s">
        <v>129</v>
      </c>
      <c r="CY1849" t="s">
        <v>3504</v>
      </c>
      <c r="DA1849" t="s">
        <v>4279</v>
      </c>
      <c r="DB1849" t="s">
        <v>4280</v>
      </c>
      <c r="DC1849" t="s">
        <v>9208</v>
      </c>
      <c r="DD1849" t="s">
        <v>468</v>
      </c>
      <c r="DF1849" t="s">
        <v>361</v>
      </c>
      <c r="DG1849" t="s">
        <v>191</v>
      </c>
      <c r="DH1849" t="s">
        <v>2008</v>
      </c>
      <c r="DI1849" t="s">
        <v>363</v>
      </c>
      <c r="DJ1849" t="s">
        <v>193</v>
      </c>
      <c r="DK1849" t="s">
        <v>363</v>
      </c>
      <c r="DL1849" t="s">
        <v>9170</v>
      </c>
      <c r="DM1849" t="str">
        <f>_xlfn.XLOOKUP($A1849,'[1]01_GC Supply - Item Database -'!$D$3:$D$14229,'[1]01_GC Supply - Item Database -'!BW$3:BW$14229)</f>
        <v>Black</v>
      </c>
      <c r="DN1849" t="str">
        <f>_xlfn.XLOOKUP($A1849,'[1]01_GC Supply - Item Database -'!$D$3:$D$14229,'[1]01_GC Supply - Item Database -'!BX$3:BX$14229)</f>
        <v>Black</v>
      </c>
      <c r="DO1849" t="str">
        <f>_xlfn.XLOOKUP($A1849,'[1]01_GC Supply - Item Database -'!$D$3:$D$14229,'[1]01_GC Supply - Item Database -'!BY$3:BY$14229)</f>
        <v>Solid</v>
      </c>
      <c r="DP1849" t="s">
        <v>552</v>
      </c>
      <c r="DQ1849" s="7" t="s">
        <v>8319</v>
      </c>
    </row>
    <row r="1850" spans="1:121">
      <c r="A1850" t="s">
        <v>9209</v>
      </c>
      <c r="B1850" t="s">
        <v>9210</v>
      </c>
      <c r="C1850" t="s">
        <v>123</v>
      </c>
      <c r="D1850" t="s">
        <v>124</v>
      </c>
      <c r="E1850" t="s">
        <v>9206</v>
      </c>
      <c r="F1850" t="s">
        <v>4259</v>
      </c>
      <c r="G1850" t="s">
        <v>9154</v>
      </c>
      <c r="H1850" t="s">
        <v>9155</v>
      </c>
      <c r="I1850" t="s">
        <v>129</v>
      </c>
      <c r="J1850" t="s">
        <v>9156</v>
      </c>
      <c r="L1850" t="s">
        <v>9157</v>
      </c>
      <c r="M1850" t="s">
        <v>9158</v>
      </c>
      <c r="P1850" t="s">
        <v>9210</v>
      </c>
      <c r="Q1850" t="s">
        <v>1748</v>
      </c>
      <c r="R1850" t="s">
        <v>2457</v>
      </c>
      <c r="S1850" t="s">
        <v>9207</v>
      </c>
      <c r="U1850" t="s">
        <v>136</v>
      </c>
      <c r="V1850" t="s">
        <v>507</v>
      </c>
      <c r="Y1850" t="s">
        <v>9160</v>
      </c>
      <c r="Z1850" t="s">
        <v>326</v>
      </c>
      <c r="AA1850" t="s">
        <v>9161</v>
      </c>
      <c r="AB1850" t="s">
        <v>4267</v>
      </c>
      <c r="AC1850" t="s">
        <v>4268</v>
      </c>
      <c r="AD1850" t="s">
        <v>4269</v>
      </c>
      <c r="AI1850" t="s">
        <v>4270</v>
      </c>
      <c r="AJ1850" t="s">
        <v>146</v>
      </c>
      <c r="AK1850" t="s">
        <v>123</v>
      </c>
      <c r="AL1850" t="s">
        <v>124</v>
      </c>
      <c r="AM1850" t="s">
        <v>124</v>
      </c>
      <c r="AN1850" t="s">
        <v>123</v>
      </c>
      <c r="AO1850" t="s">
        <v>147</v>
      </c>
      <c r="AP1850" t="s">
        <v>1829</v>
      </c>
      <c r="AQ1850" t="s">
        <v>147</v>
      </c>
      <c r="AR1850" t="s">
        <v>333</v>
      </c>
      <c r="AS1850" t="s">
        <v>149</v>
      </c>
      <c r="AT1850" t="s">
        <v>9162</v>
      </c>
      <c r="AU1850" t="s">
        <v>9197</v>
      </c>
      <c r="AV1850" t="s">
        <v>9198</v>
      </c>
      <c r="AW1850" t="s">
        <v>9199</v>
      </c>
      <c r="AX1850" t="s">
        <v>521</v>
      </c>
      <c r="AY1850" t="s">
        <v>149</v>
      </c>
      <c r="AZ1850" t="s">
        <v>177</v>
      </c>
      <c r="BA1850" t="s">
        <v>457</v>
      </c>
      <c r="BB1850" t="s">
        <v>6171</v>
      </c>
      <c r="BC1850" t="s">
        <v>400</v>
      </c>
      <c r="BD1850" t="s">
        <v>458</v>
      </c>
      <c r="BE1850" t="s">
        <v>9200</v>
      </c>
      <c r="BF1850" t="s">
        <v>1464</v>
      </c>
      <c r="BG1850" t="s">
        <v>9201</v>
      </c>
      <c r="BH1850" t="s">
        <v>165</v>
      </c>
      <c r="BI1850" t="s">
        <v>4270</v>
      </c>
      <c r="BJ1850" t="s">
        <v>405</v>
      </c>
      <c r="BK1850" t="s">
        <v>405</v>
      </c>
      <c r="BL1850" t="s">
        <v>711</v>
      </c>
      <c r="BM1850" t="s">
        <v>6171</v>
      </c>
      <c r="BN1850" t="s">
        <v>400</v>
      </c>
      <c r="BO1850" t="s">
        <v>458</v>
      </c>
      <c r="BP1850" t="s">
        <v>1359</v>
      </c>
      <c r="BQ1850" t="s">
        <v>129</v>
      </c>
      <c r="BR1850" t="s">
        <v>1770</v>
      </c>
      <c r="BS1850" t="s">
        <v>1444</v>
      </c>
      <c r="BT1850" t="s">
        <v>2981</v>
      </c>
      <c r="BU1850" t="s">
        <v>454</v>
      </c>
      <c r="BV1850" t="s">
        <v>455</v>
      </c>
      <c r="BW1850" t="s">
        <v>4277</v>
      </c>
      <c r="BX1850" t="s">
        <v>1261</v>
      </c>
      <c r="BY1850" t="s">
        <v>175</v>
      </c>
      <c r="BZ1850" t="s">
        <v>175</v>
      </c>
      <c r="CA1850" t="s">
        <v>175</v>
      </c>
      <c r="CB1850" t="s">
        <v>175</v>
      </c>
      <c r="CC1850" t="s">
        <v>1591</v>
      </c>
      <c r="CD1850" t="s">
        <v>175</v>
      </c>
      <c r="CE1850" t="s">
        <v>170</v>
      </c>
      <c r="CF1850" t="s">
        <v>175</v>
      </c>
      <c r="CG1850" t="s">
        <v>175</v>
      </c>
      <c r="CH1850" t="s">
        <v>177</v>
      </c>
      <c r="CI1850" t="s">
        <v>2983</v>
      </c>
      <c r="CJ1850" t="s">
        <v>175</v>
      </c>
      <c r="CK1850" t="s">
        <v>9202</v>
      </c>
      <c r="CL1850" t="s">
        <v>1447</v>
      </c>
      <c r="CM1850" s="4" t="s">
        <v>457</v>
      </c>
      <c r="CN1850" t="s">
        <v>463</v>
      </c>
      <c r="CO1850" t="s">
        <v>457</v>
      </c>
      <c r="CP1850" t="s">
        <v>175</v>
      </c>
      <c r="CQ1850" t="s">
        <v>175</v>
      </c>
      <c r="CR1850" t="s">
        <v>175</v>
      </c>
      <c r="CS1850" t="s">
        <v>175</v>
      </c>
      <c r="CT1850" t="s">
        <v>175</v>
      </c>
      <c r="CU1850" t="s">
        <v>175</v>
      </c>
      <c r="CV1850" t="s">
        <v>4259</v>
      </c>
      <c r="CW1850" t="s">
        <v>9168</v>
      </c>
      <c r="CX1850" t="s">
        <v>129</v>
      </c>
      <c r="CY1850" t="s">
        <v>3504</v>
      </c>
      <c r="DA1850" t="s">
        <v>4279</v>
      </c>
      <c r="DB1850" t="s">
        <v>4280</v>
      </c>
      <c r="DC1850" t="s">
        <v>9208</v>
      </c>
      <c r="DD1850" t="s">
        <v>468</v>
      </c>
      <c r="DF1850" t="s">
        <v>361</v>
      </c>
      <c r="DG1850" t="s">
        <v>191</v>
      </c>
      <c r="DH1850" t="s">
        <v>2008</v>
      </c>
      <c r="DI1850" t="s">
        <v>363</v>
      </c>
      <c r="DJ1850" t="s">
        <v>193</v>
      </c>
      <c r="DK1850" t="s">
        <v>363</v>
      </c>
      <c r="DL1850" t="s">
        <v>9170</v>
      </c>
      <c r="DM1850" t="str">
        <f>_xlfn.XLOOKUP($A1850,'[1]01_GC Supply - Item Database -'!$D$3:$D$14229,'[1]01_GC Supply - Item Database -'!BW$3:BW$14229)</f>
        <v>Gray</v>
      </c>
      <c r="DN1850" t="str">
        <f>_xlfn.XLOOKUP($A1850,'[1]01_GC Supply - Item Database -'!$D$3:$D$14229,'[1]01_GC Supply - Item Database -'!BX$3:BX$14229)</f>
        <v>Charcoal</v>
      </c>
      <c r="DO1850" t="str">
        <f>_xlfn.XLOOKUP($A1850,'[1]01_GC Supply - Item Database -'!$D$3:$D$14229,'[1]01_GC Supply - Item Database -'!BY$3:BY$14229)</f>
        <v>Solid</v>
      </c>
      <c r="DP1850" t="s">
        <v>552</v>
      </c>
      <c r="DQ1850" s="7" t="s">
        <v>8319</v>
      </c>
    </row>
    <row r="1851" spans="1:121">
      <c r="A1851" t="s">
        <v>9211</v>
      </c>
      <c r="B1851" t="s">
        <v>9212</v>
      </c>
      <c r="C1851" t="s">
        <v>123</v>
      </c>
      <c r="D1851" t="s">
        <v>124</v>
      </c>
      <c r="E1851" t="s">
        <v>9213</v>
      </c>
      <c r="F1851" t="s">
        <v>4259</v>
      </c>
      <c r="G1851" t="s">
        <v>9154</v>
      </c>
      <c r="H1851" t="s">
        <v>9155</v>
      </c>
      <c r="I1851" t="s">
        <v>129</v>
      </c>
      <c r="J1851" t="s">
        <v>9156</v>
      </c>
      <c r="L1851" t="s">
        <v>9157</v>
      </c>
      <c r="M1851" t="s">
        <v>9158</v>
      </c>
      <c r="P1851" t="s">
        <v>9212</v>
      </c>
      <c r="Q1851" t="s">
        <v>1748</v>
      </c>
      <c r="R1851" t="s">
        <v>2457</v>
      </c>
      <c r="S1851" t="s">
        <v>9214</v>
      </c>
      <c r="U1851" t="s">
        <v>136</v>
      </c>
      <c r="V1851" t="s">
        <v>507</v>
      </c>
      <c r="Y1851" t="s">
        <v>9160</v>
      </c>
      <c r="Z1851" t="s">
        <v>326</v>
      </c>
      <c r="AA1851" t="s">
        <v>9161</v>
      </c>
      <c r="AB1851" t="s">
        <v>4284</v>
      </c>
      <c r="AC1851" t="s">
        <v>4268</v>
      </c>
      <c r="AD1851" t="s">
        <v>4269</v>
      </c>
      <c r="AI1851" t="s">
        <v>4270</v>
      </c>
      <c r="AJ1851" t="s">
        <v>146</v>
      </c>
      <c r="AK1851" t="s">
        <v>123</v>
      </c>
      <c r="AL1851" t="s">
        <v>124</v>
      </c>
      <c r="AM1851" t="s">
        <v>124</v>
      </c>
      <c r="AN1851" t="s">
        <v>123</v>
      </c>
      <c r="AO1851" t="s">
        <v>147</v>
      </c>
      <c r="AP1851" t="s">
        <v>1829</v>
      </c>
      <c r="AQ1851" t="s">
        <v>147</v>
      </c>
      <c r="AR1851" t="s">
        <v>333</v>
      </c>
      <c r="AS1851" t="s">
        <v>149</v>
      </c>
      <c r="AT1851" t="s">
        <v>9162</v>
      </c>
      <c r="AU1851" t="s">
        <v>9197</v>
      </c>
      <c r="AV1851" t="s">
        <v>9198</v>
      </c>
      <c r="AW1851" t="s">
        <v>9199</v>
      </c>
      <c r="AX1851" t="s">
        <v>521</v>
      </c>
      <c r="AY1851" t="s">
        <v>149</v>
      </c>
      <c r="AZ1851" t="s">
        <v>177</v>
      </c>
      <c r="BA1851" t="s">
        <v>457</v>
      </c>
      <c r="BB1851" t="s">
        <v>6171</v>
      </c>
      <c r="BC1851" t="s">
        <v>400</v>
      </c>
      <c r="BD1851" t="s">
        <v>458</v>
      </c>
      <c r="BE1851" t="s">
        <v>9200</v>
      </c>
      <c r="BF1851" t="s">
        <v>1464</v>
      </c>
      <c r="BG1851" t="s">
        <v>9201</v>
      </c>
      <c r="BH1851" t="s">
        <v>165</v>
      </c>
      <c r="BI1851" t="s">
        <v>4270</v>
      </c>
      <c r="BJ1851" t="s">
        <v>405</v>
      </c>
      <c r="BK1851" t="s">
        <v>405</v>
      </c>
      <c r="BL1851" t="s">
        <v>711</v>
      </c>
      <c r="BM1851" t="s">
        <v>6171</v>
      </c>
      <c r="BN1851" t="s">
        <v>400</v>
      </c>
      <c r="BO1851" t="s">
        <v>458</v>
      </c>
      <c r="BP1851" t="s">
        <v>1359</v>
      </c>
      <c r="BQ1851" t="s">
        <v>129</v>
      </c>
      <c r="BR1851" t="s">
        <v>1770</v>
      </c>
      <c r="BS1851" t="s">
        <v>1444</v>
      </c>
      <c r="BT1851" t="s">
        <v>2981</v>
      </c>
      <c r="BU1851" t="s">
        <v>454</v>
      </c>
      <c r="BV1851" t="s">
        <v>455</v>
      </c>
      <c r="BW1851" t="s">
        <v>4277</v>
      </c>
      <c r="BX1851" t="s">
        <v>1261</v>
      </c>
      <c r="BY1851" t="s">
        <v>175</v>
      </c>
      <c r="BZ1851" t="s">
        <v>175</v>
      </c>
      <c r="CA1851" t="s">
        <v>175</v>
      </c>
      <c r="CB1851" t="s">
        <v>175</v>
      </c>
      <c r="CC1851" t="s">
        <v>1591</v>
      </c>
      <c r="CD1851" t="s">
        <v>175</v>
      </c>
      <c r="CE1851" t="s">
        <v>170</v>
      </c>
      <c r="CF1851" t="s">
        <v>175</v>
      </c>
      <c r="CG1851" t="s">
        <v>175</v>
      </c>
      <c r="CH1851" t="s">
        <v>177</v>
      </c>
      <c r="CI1851" t="s">
        <v>2983</v>
      </c>
      <c r="CJ1851" t="s">
        <v>175</v>
      </c>
      <c r="CK1851" t="s">
        <v>3295</v>
      </c>
      <c r="CL1851" t="s">
        <v>1447</v>
      </c>
      <c r="CM1851" s="4" t="s">
        <v>457</v>
      </c>
      <c r="CN1851" t="s">
        <v>463</v>
      </c>
      <c r="CO1851" t="s">
        <v>457</v>
      </c>
      <c r="CP1851" t="s">
        <v>175</v>
      </c>
      <c r="CQ1851" t="s">
        <v>175</v>
      </c>
      <c r="CR1851" t="s">
        <v>175</v>
      </c>
      <c r="CS1851" t="s">
        <v>175</v>
      </c>
      <c r="CT1851" t="s">
        <v>175</v>
      </c>
      <c r="CU1851" t="s">
        <v>175</v>
      </c>
      <c r="CV1851" t="s">
        <v>4259</v>
      </c>
      <c r="CW1851" t="s">
        <v>9168</v>
      </c>
      <c r="CX1851" t="s">
        <v>129</v>
      </c>
      <c r="CY1851" t="s">
        <v>3504</v>
      </c>
      <c r="DA1851" t="s">
        <v>4279</v>
      </c>
      <c r="DB1851" t="s">
        <v>4280</v>
      </c>
      <c r="DC1851" t="s">
        <v>9215</v>
      </c>
      <c r="DD1851" t="s">
        <v>468</v>
      </c>
      <c r="DF1851" t="s">
        <v>361</v>
      </c>
      <c r="DG1851" t="s">
        <v>191</v>
      </c>
      <c r="DH1851" t="s">
        <v>2008</v>
      </c>
      <c r="DI1851" t="s">
        <v>363</v>
      </c>
      <c r="DJ1851" t="s">
        <v>193</v>
      </c>
      <c r="DK1851" t="s">
        <v>363</v>
      </c>
      <c r="DL1851" t="s">
        <v>9170</v>
      </c>
      <c r="DM1851" t="str">
        <f>_xlfn.XLOOKUP($A1851,'[1]01_GC Supply - Item Database -'!$D$3:$D$14229,'[1]01_GC Supply - Item Database -'!BW$3:BW$14229)</f>
        <v>Multi</v>
      </c>
      <c r="DN1851" t="str">
        <f>_xlfn.XLOOKUP($A1851,'[1]01_GC Supply - Item Database -'!$D$3:$D$14229,'[1]01_GC Supply - Item Database -'!BX$3:BX$14229)</f>
        <v>Taupe/Cream</v>
      </c>
      <c r="DO1851" t="str">
        <f>_xlfn.XLOOKUP($A1851,'[1]01_GC Supply - Item Database -'!$D$3:$D$14229,'[1]01_GC Supply - Item Database -'!BY$3:BY$14229)</f>
        <v>Damask</v>
      </c>
      <c r="DP1851" t="s">
        <v>552</v>
      </c>
      <c r="DQ1851" s="7" t="s">
        <v>8319</v>
      </c>
    </row>
    <row r="1852" spans="1:121">
      <c r="A1852" t="s">
        <v>9216</v>
      </c>
      <c r="B1852" t="s">
        <v>9217</v>
      </c>
      <c r="C1852" t="s">
        <v>123</v>
      </c>
      <c r="D1852" t="s">
        <v>124</v>
      </c>
      <c r="E1852" t="s">
        <v>9213</v>
      </c>
      <c r="F1852" t="s">
        <v>4259</v>
      </c>
      <c r="G1852" t="s">
        <v>9154</v>
      </c>
      <c r="H1852" t="s">
        <v>9155</v>
      </c>
      <c r="I1852" t="s">
        <v>129</v>
      </c>
      <c r="J1852" t="s">
        <v>9156</v>
      </c>
      <c r="L1852" t="s">
        <v>9157</v>
      </c>
      <c r="M1852" t="s">
        <v>9158</v>
      </c>
      <c r="P1852" t="s">
        <v>9217</v>
      </c>
      <c r="Q1852" t="s">
        <v>1748</v>
      </c>
      <c r="R1852" t="s">
        <v>2457</v>
      </c>
      <c r="S1852" t="s">
        <v>9214</v>
      </c>
      <c r="U1852" t="s">
        <v>136</v>
      </c>
      <c r="V1852" t="s">
        <v>507</v>
      </c>
      <c r="Y1852" t="s">
        <v>9160</v>
      </c>
      <c r="Z1852" t="s">
        <v>326</v>
      </c>
      <c r="AA1852" t="s">
        <v>9161</v>
      </c>
      <c r="AB1852" t="s">
        <v>4284</v>
      </c>
      <c r="AC1852" t="s">
        <v>4268</v>
      </c>
      <c r="AD1852" t="s">
        <v>4269</v>
      </c>
      <c r="AI1852" t="s">
        <v>4270</v>
      </c>
      <c r="AJ1852" t="s">
        <v>146</v>
      </c>
      <c r="AK1852" t="s">
        <v>123</v>
      </c>
      <c r="AL1852" t="s">
        <v>124</v>
      </c>
      <c r="AM1852" t="s">
        <v>124</v>
      </c>
      <c r="AN1852" t="s">
        <v>123</v>
      </c>
      <c r="AO1852" t="s">
        <v>147</v>
      </c>
      <c r="AP1852" t="s">
        <v>1829</v>
      </c>
      <c r="AQ1852" t="s">
        <v>147</v>
      </c>
      <c r="AR1852" t="s">
        <v>333</v>
      </c>
      <c r="AS1852" t="s">
        <v>149</v>
      </c>
      <c r="AT1852" t="s">
        <v>9162</v>
      </c>
      <c r="AU1852" t="s">
        <v>9197</v>
      </c>
      <c r="AV1852" t="s">
        <v>9198</v>
      </c>
      <c r="AW1852" t="s">
        <v>9199</v>
      </c>
      <c r="AX1852" t="s">
        <v>521</v>
      </c>
      <c r="AY1852" t="s">
        <v>149</v>
      </c>
      <c r="AZ1852" t="s">
        <v>177</v>
      </c>
      <c r="BA1852" t="s">
        <v>457</v>
      </c>
      <c r="BB1852" t="s">
        <v>6171</v>
      </c>
      <c r="BC1852" t="s">
        <v>400</v>
      </c>
      <c r="BD1852" t="s">
        <v>458</v>
      </c>
      <c r="BE1852" t="s">
        <v>9200</v>
      </c>
      <c r="BF1852" t="s">
        <v>1464</v>
      </c>
      <c r="BG1852" t="s">
        <v>9201</v>
      </c>
      <c r="BH1852" t="s">
        <v>165</v>
      </c>
      <c r="BI1852" t="s">
        <v>4270</v>
      </c>
      <c r="BJ1852" t="s">
        <v>405</v>
      </c>
      <c r="BK1852" t="s">
        <v>405</v>
      </c>
      <c r="BL1852" t="s">
        <v>711</v>
      </c>
      <c r="BM1852" t="s">
        <v>6171</v>
      </c>
      <c r="BN1852" t="s">
        <v>400</v>
      </c>
      <c r="BO1852" t="s">
        <v>458</v>
      </c>
      <c r="BP1852" t="s">
        <v>1359</v>
      </c>
      <c r="BQ1852" t="s">
        <v>129</v>
      </c>
      <c r="BR1852" t="s">
        <v>1770</v>
      </c>
      <c r="BS1852" t="s">
        <v>1444</v>
      </c>
      <c r="BT1852" t="s">
        <v>2981</v>
      </c>
      <c r="BU1852" t="s">
        <v>454</v>
      </c>
      <c r="BV1852" t="s">
        <v>455</v>
      </c>
      <c r="BW1852" t="s">
        <v>4277</v>
      </c>
      <c r="BX1852" t="s">
        <v>1261</v>
      </c>
      <c r="BY1852" t="s">
        <v>175</v>
      </c>
      <c r="BZ1852" t="s">
        <v>175</v>
      </c>
      <c r="CA1852" t="s">
        <v>175</v>
      </c>
      <c r="CB1852" t="s">
        <v>175</v>
      </c>
      <c r="CC1852" t="s">
        <v>1591</v>
      </c>
      <c r="CD1852" t="s">
        <v>175</v>
      </c>
      <c r="CE1852" t="s">
        <v>170</v>
      </c>
      <c r="CF1852" t="s">
        <v>175</v>
      </c>
      <c r="CG1852" t="s">
        <v>175</v>
      </c>
      <c r="CH1852" t="s">
        <v>177</v>
      </c>
      <c r="CI1852" t="s">
        <v>2983</v>
      </c>
      <c r="CJ1852" t="s">
        <v>175</v>
      </c>
      <c r="CK1852" t="s">
        <v>3295</v>
      </c>
      <c r="CL1852" t="s">
        <v>1447</v>
      </c>
      <c r="CM1852" s="4" t="s">
        <v>457</v>
      </c>
      <c r="CN1852" t="s">
        <v>463</v>
      </c>
      <c r="CO1852" t="s">
        <v>457</v>
      </c>
      <c r="CP1852" t="s">
        <v>175</v>
      </c>
      <c r="CQ1852" t="s">
        <v>175</v>
      </c>
      <c r="CR1852" t="s">
        <v>175</v>
      </c>
      <c r="CS1852" t="s">
        <v>175</v>
      </c>
      <c r="CT1852" t="s">
        <v>175</v>
      </c>
      <c r="CU1852" t="s">
        <v>175</v>
      </c>
      <c r="CV1852" t="s">
        <v>4259</v>
      </c>
      <c r="CW1852" t="s">
        <v>9168</v>
      </c>
      <c r="CX1852" t="s">
        <v>129</v>
      </c>
      <c r="CY1852" t="s">
        <v>3504</v>
      </c>
      <c r="DA1852" t="s">
        <v>4279</v>
      </c>
      <c r="DB1852" t="s">
        <v>4280</v>
      </c>
      <c r="DC1852" t="s">
        <v>9215</v>
      </c>
      <c r="DD1852" t="s">
        <v>468</v>
      </c>
      <c r="DF1852" t="s">
        <v>361</v>
      </c>
      <c r="DG1852" t="s">
        <v>191</v>
      </c>
      <c r="DH1852" t="s">
        <v>2008</v>
      </c>
      <c r="DI1852" t="s">
        <v>363</v>
      </c>
      <c r="DJ1852" t="s">
        <v>193</v>
      </c>
      <c r="DK1852" t="s">
        <v>363</v>
      </c>
      <c r="DL1852" t="s">
        <v>9170</v>
      </c>
      <c r="DM1852" t="str">
        <f>_xlfn.XLOOKUP($A1852,'[1]01_GC Supply - Item Database -'!$D$3:$D$14229,'[1]01_GC Supply - Item Database -'!BW$3:BW$14229)</f>
        <v>Multi</v>
      </c>
      <c r="DN1852" t="str">
        <f>_xlfn.XLOOKUP($A1852,'[1]01_GC Supply - Item Database -'!$D$3:$D$14229,'[1]01_GC Supply - Item Database -'!BX$3:BX$14229)</f>
        <v>Gray</v>
      </c>
      <c r="DO1852" t="str">
        <f>_xlfn.XLOOKUP($A1852,'[1]01_GC Supply - Item Database -'!$D$3:$D$14229,'[1]01_GC Supply - Item Database -'!BY$3:BY$14229)</f>
        <v>Floral</v>
      </c>
      <c r="DP1852" t="s">
        <v>552</v>
      </c>
      <c r="DQ1852" s="7" t="s">
        <v>8319</v>
      </c>
    </row>
    <row r="1853" spans="1:121">
      <c r="A1853" t="s">
        <v>9218</v>
      </c>
      <c r="B1853" t="s">
        <v>9219</v>
      </c>
      <c r="C1853" t="s">
        <v>123</v>
      </c>
      <c r="D1853" t="s">
        <v>124</v>
      </c>
      <c r="E1853" t="s">
        <v>9195</v>
      </c>
      <c r="F1853" t="s">
        <v>4259</v>
      </c>
      <c r="G1853" t="s">
        <v>9154</v>
      </c>
      <c r="H1853" t="s">
        <v>9155</v>
      </c>
      <c r="I1853" t="s">
        <v>129</v>
      </c>
      <c r="J1853" t="s">
        <v>9156</v>
      </c>
      <c r="L1853" t="s">
        <v>9157</v>
      </c>
      <c r="M1853" t="s">
        <v>9158</v>
      </c>
      <c r="P1853" t="s">
        <v>9219</v>
      </c>
      <c r="Q1853" t="s">
        <v>1748</v>
      </c>
      <c r="R1853" t="s">
        <v>2457</v>
      </c>
      <c r="S1853" t="s">
        <v>9196</v>
      </c>
      <c r="U1853" t="s">
        <v>136</v>
      </c>
      <c r="V1853" t="s">
        <v>507</v>
      </c>
      <c r="Y1853" t="s">
        <v>9160</v>
      </c>
      <c r="Z1853" t="s">
        <v>326</v>
      </c>
      <c r="AA1853" t="s">
        <v>9161</v>
      </c>
      <c r="AB1853" t="s">
        <v>4282</v>
      </c>
      <c r="AC1853" t="s">
        <v>4268</v>
      </c>
      <c r="AD1853" t="s">
        <v>4269</v>
      </c>
      <c r="AI1853" t="s">
        <v>4270</v>
      </c>
      <c r="AJ1853" t="s">
        <v>146</v>
      </c>
      <c r="AK1853" t="s">
        <v>123</v>
      </c>
      <c r="AL1853" t="s">
        <v>124</v>
      </c>
      <c r="AM1853" t="s">
        <v>124</v>
      </c>
      <c r="AN1853" t="s">
        <v>123</v>
      </c>
      <c r="AO1853" t="s">
        <v>147</v>
      </c>
      <c r="AP1853" t="s">
        <v>1829</v>
      </c>
      <c r="AQ1853" t="s">
        <v>147</v>
      </c>
      <c r="AR1853" t="s">
        <v>333</v>
      </c>
      <c r="AS1853" t="s">
        <v>149</v>
      </c>
      <c r="AT1853" t="s">
        <v>9162</v>
      </c>
      <c r="AU1853" t="s">
        <v>9197</v>
      </c>
      <c r="AV1853" t="s">
        <v>9198</v>
      </c>
      <c r="AW1853" t="s">
        <v>9199</v>
      </c>
      <c r="AX1853" t="s">
        <v>521</v>
      </c>
      <c r="AY1853" t="s">
        <v>149</v>
      </c>
      <c r="AZ1853" t="s">
        <v>177</v>
      </c>
      <c r="BA1853" t="s">
        <v>457</v>
      </c>
      <c r="BB1853" t="s">
        <v>6171</v>
      </c>
      <c r="BC1853" t="s">
        <v>400</v>
      </c>
      <c r="BD1853" t="s">
        <v>458</v>
      </c>
      <c r="BE1853" t="s">
        <v>9200</v>
      </c>
      <c r="BF1853" t="s">
        <v>1464</v>
      </c>
      <c r="BG1853" t="s">
        <v>9201</v>
      </c>
      <c r="BH1853" t="s">
        <v>165</v>
      </c>
      <c r="BI1853" t="s">
        <v>4270</v>
      </c>
      <c r="BJ1853" t="s">
        <v>405</v>
      </c>
      <c r="BK1853" t="s">
        <v>405</v>
      </c>
      <c r="BL1853" t="s">
        <v>711</v>
      </c>
      <c r="BM1853" t="s">
        <v>6171</v>
      </c>
      <c r="BN1853" t="s">
        <v>400</v>
      </c>
      <c r="BO1853" t="s">
        <v>458</v>
      </c>
      <c r="BP1853" t="s">
        <v>1359</v>
      </c>
      <c r="BQ1853" t="s">
        <v>129</v>
      </c>
      <c r="BR1853" t="s">
        <v>1770</v>
      </c>
      <c r="BS1853" t="s">
        <v>1444</v>
      </c>
      <c r="BT1853" t="s">
        <v>2981</v>
      </c>
      <c r="BU1853" t="s">
        <v>454</v>
      </c>
      <c r="BV1853" t="s">
        <v>455</v>
      </c>
      <c r="BW1853" t="s">
        <v>4277</v>
      </c>
      <c r="BX1853" t="s">
        <v>1261</v>
      </c>
      <c r="BY1853" t="s">
        <v>175</v>
      </c>
      <c r="BZ1853" t="s">
        <v>175</v>
      </c>
      <c r="CA1853" t="s">
        <v>175</v>
      </c>
      <c r="CB1853" t="s">
        <v>175</v>
      </c>
      <c r="CC1853" t="s">
        <v>1591</v>
      </c>
      <c r="CD1853" t="s">
        <v>175</v>
      </c>
      <c r="CE1853" t="s">
        <v>170</v>
      </c>
      <c r="CF1853" t="s">
        <v>175</v>
      </c>
      <c r="CG1853" t="s">
        <v>175</v>
      </c>
      <c r="CH1853" t="s">
        <v>177</v>
      </c>
      <c r="CI1853" t="s">
        <v>2983</v>
      </c>
      <c r="CJ1853" t="s">
        <v>175</v>
      </c>
      <c r="CK1853" t="s">
        <v>9202</v>
      </c>
      <c r="CL1853" t="s">
        <v>1447</v>
      </c>
      <c r="CM1853" s="4" t="s">
        <v>457</v>
      </c>
      <c r="CN1853" t="s">
        <v>463</v>
      </c>
      <c r="CO1853" t="s">
        <v>457</v>
      </c>
      <c r="CP1853" t="s">
        <v>175</v>
      </c>
      <c r="CQ1853" t="s">
        <v>175</v>
      </c>
      <c r="CR1853" t="s">
        <v>175</v>
      </c>
      <c r="CS1853" t="s">
        <v>175</v>
      </c>
      <c r="CT1853" t="s">
        <v>175</v>
      </c>
      <c r="CU1853" t="s">
        <v>175</v>
      </c>
      <c r="CV1853" t="s">
        <v>4259</v>
      </c>
      <c r="CW1853" t="s">
        <v>9168</v>
      </c>
      <c r="CX1853" t="s">
        <v>129</v>
      </c>
      <c r="CY1853" t="s">
        <v>3504</v>
      </c>
      <c r="DA1853" t="s">
        <v>4279</v>
      </c>
      <c r="DB1853" t="s">
        <v>4280</v>
      </c>
      <c r="DC1853" t="s">
        <v>9203</v>
      </c>
      <c r="DD1853" t="s">
        <v>468</v>
      </c>
      <c r="DF1853" t="s">
        <v>361</v>
      </c>
      <c r="DG1853" t="s">
        <v>191</v>
      </c>
      <c r="DH1853" t="s">
        <v>2008</v>
      </c>
      <c r="DI1853" t="s">
        <v>363</v>
      </c>
      <c r="DJ1853" t="s">
        <v>193</v>
      </c>
      <c r="DK1853" t="s">
        <v>363</v>
      </c>
      <c r="DL1853" t="s">
        <v>9170</v>
      </c>
      <c r="DM1853" t="str">
        <f>_xlfn.XLOOKUP($A1853,'[1]01_GC Supply - Item Database -'!$D$3:$D$14229,'[1]01_GC Supply - Item Database -'!BW$3:BW$14229)</f>
        <v>Gray</v>
      </c>
      <c r="DN1853" t="str">
        <f>_xlfn.XLOOKUP($A1853,'[1]01_GC Supply - Item Database -'!$D$3:$D$14229,'[1]01_GC Supply - Item Database -'!BX$3:BX$14229)</f>
        <v>Light Gray</v>
      </c>
      <c r="DO1853" t="str">
        <f>_xlfn.XLOOKUP($A1853,'[1]01_GC Supply - Item Database -'!$D$3:$D$14229,'[1]01_GC Supply - Item Database -'!BY$3:BY$14229)</f>
        <v>Solid</v>
      </c>
      <c r="DP1853" t="s">
        <v>552</v>
      </c>
      <c r="DQ1853" s="7" t="s">
        <v>8319</v>
      </c>
    </row>
    <row r="1854" spans="1:121">
      <c r="A1854" t="s">
        <v>9220</v>
      </c>
      <c r="B1854" t="s">
        <v>9221</v>
      </c>
      <c r="C1854" t="s">
        <v>123</v>
      </c>
      <c r="D1854" t="s">
        <v>124</v>
      </c>
      <c r="E1854" t="s">
        <v>9195</v>
      </c>
      <c r="F1854" t="s">
        <v>4259</v>
      </c>
      <c r="G1854" t="s">
        <v>9154</v>
      </c>
      <c r="H1854" t="s">
        <v>9155</v>
      </c>
      <c r="I1854" t="s">
        <v>129</v>
      </c>
      <c r="J1854" t="s">
        <v>9156</v>
      </c>
      <c r="L1854" t="s">
        <v>9157</v>
      </c>
      <c r="M1854" t="s">
        <v>9158</v>
      </c>
      <c r="P1854" t="s">
        <v>9221</v>
      </c>
      <c r="Q1854" t="s">
        <v>1748</v>
      </c>
      <c r="R1854" t="s">
        <v>2457</v>
      </c>
      <c r="S1854" t="s">
        <v>9196</v>
      </c>
      <c r="U1854" t="s">
        <v>136</v>
      </c>
      <c r="V1854" t="s">
        <v>507</v>
      </c>
      <c r="Y1854" t="s">
        <v>9160</v>
      </c>
      <c r="Z1854" t="s">
        <v>326</v>
      </c>
      <c r="AA1854" t="s">
        <v>9161</v>
      </c>
      <c r="AB1854" t="s">
        <v>4282</v>
      </c>
      <c r="AC1854" t="s">
        <v>4268</v>
      </c>
      <c r="AD1854" t="s">
        <v>4269</v>
      </c>
      <c r="AI1854" t="s">
        <v>4270</v>
      </c>
      <c r="AJ1854" t="s">
        <v>146</v>
      </c>
      <c r="AK1854" t="s">
        <v>123</v>
      </c>
      <c r="AL1854" t="s">
        <v>124</v>
      </c>
      <c r="AM1854" t="s">
        <v>124</v>
      </c>
      <c r="AN1854" t="s">
        <v>123</v>
      </c>
      <c r="AO1854" t="s">
        <v>147</v>
      </c>
      <c r="AP1854" t="s">
        <v>1829</v>
      </c>
      <c r="AQ1854" t="s">
        <v>147</v>
      </c>
      <c r="AR1854" t="s">
        <v>333</v>
      </c>
      <c r="AS1854" t="s">
        <v>149</v>
      </c>
      <c r="AT1854" t="s">
        <v>9162</v>
      </c>
      <c r="AU1854" t="s">
        <v>9197</v>
      </c>
      <c r="AV1854" t="s">
        <v>9198</v>
      </c>
      <c r="AW1854" t="s">
        <v>9199</v>
      </c>
      <c r="AX1854" t="s">
        <v>521</v>
      </c>
      <c r="AY1854" t="s">
        <v>149</v>
      </c>
      <c r="AZ1854" t="s">
        <v>177</v>
      </c>
      <c r="BA1854" t="s">
        <v>457</v>
      </c>
      <c r="BB1854" t="s">
        <v>6171</v>
      </c>
      <c r="BC1854" t="s">
        <v>400</v>
      </c>
      <c r="BD1854" t="s">
        <v>458</v>
      </c>
      <c r="BE1854" t="s">
        <v>9200</v>
      </c>
      <c r="BF1854" t="s">
        <v>1464</v>
      </c>
      <c r="BG1854" t="s">
        <v>9201</v>
      </c>
      <c r="BH1854" t="s">
        <v>165</v>
      </c>
      <c r="BI1854" t="s">
        <v>4270</v>
      </c>
      <c r="BJ1854" t="s">
        <v>405</v>
      </c>
      <c r="BK1854" t="s">
        <v>405</v>
      </c>
      <c r="BL1854" t="s">
        <v>711</v>
      </c>
      <c r="BM1854" t="s">
        <v>6171</v>
      </c>
      <c r="BN1854" t="s">
        <v>400</v>
      </c>
      <c r="BO1854" t="s">
        <v>458</v>
      </c>
      <c r="BP1854" t="s">
        <v>1359</v>
      </c>
      <c r="BQ1854" t="s">
        <v>129</v>
      </c>
      <c r="BR1854" t="s">
        <v>1770</v>
      </c>
      <c r="BS1854" t="s">
        <v>1444</v>
      </c>
      <c r="BT1854" t="s">
        <v>2981</v>
      </c>
      <c r="BU1854" t="s">
        <v>454</v>
      </c>
      <c r="BV1854" t="s">
        <v>455</v>
      </c>
      <c r="BW1854" t="s">
        <v>4277</v>
      </c>
      <c r="BX1854" t="s">
        <v>1261</v>
      </c>
      <c r="BY1854" t="s">
        <v>175</v>
      </c>
      <c r="BZ1854" t="s">
        <v>175</v>
      </c>
      <c r="CA1854" t="s">
        <v>175</v>
      </c>
      <c r="CB1854" t="s">
        <v>175</v>
      </c>
      <c r="CC1854" t="s">
        <v>1591</v>
      </c>
      <c r="CD1854" t="s">
        <v>175</v>
      </c>
      <c r="CE1854" t="s">
        <v>170</v>
      </c>
      <c r="CF1854" t="s">
        <v>175</v>
      </c>
      <c r="CG1854" t="s">
        <v>175</v>
      </c>
      <c r="CH1854" t="s">
        <v>177</v>
      </c>
      <c r="CI1854" t="s">
        <v>2983</v>
      </c>
      <c r="CJ1854" t="s">
        <v>175</v>
      </c>
      <c r="CK1854" t="s">
        <v>9202</v>
      </c>
      <c r="CL1854" t="s">
        <v>1447</v>
      </c>
      <c r="CM1854" s="4" t="s">
        <v>457</v>
      </c>
      <c r="CN1854" t="s">
        <v>463</v>
      </c>
      <c r="CO1854" t="s">
        <v>457</v>
      </c>
      <c r="CP1854" t="s">
        <v>175</v>
      </c>
      <c r="CQ1854" t="s">
        <v>175</v>
      </c>
      <c r="CR1854" t="s">
        <v>175</v>
      </c>
      <c r="CS1854" t="s">
        <v>175</v>
      </c>
      <c r="CT1854" t="s">
        <v>175</v>
      </c>
      <c r="CU1854" t="s">
        <v>175</v>
      </c>
      <c r="CV1854" t="s">
        <v>4259</v>
      </c>
      <c r="CW1854" t="s">
        <v>9168</v>
      </c>
      <c r="CX1854" t="s">
        <v>129</v>
      </c>
      <c r="CY1854" t="s">
        <v>3504</v>
      </c>
      <c r="DA1854" t="s">
        <v>4279</v>
      </c>
      <c r="DB1854" t="s">
        <v>4280</v>
      </c>
      <c r="DC1854" t="s">
        <v>9203</v>
      </c>
      <c r="DD1854" t="s">
        <v>468</v>
      </c>
      <c r="DF1854" t="s">
        <v>361</v>
      </c>
      <c r="DG1854" t="s">
        <v>191</v>
      </c>
      <c r="DH1854" t="s">
        <v>2008</v>
      </c>
      <c r="DI1854" t="s">
        <v>363</v>
      </c>
      <c r="DJ1854" t="s">
        <v>193</v>
      </c>
      <c r="DK1854" t="s">
        <v>363</v>
      </c>
      <c r="DL1854" t="s">
        <v>9170</v>
      </c>
      <c r="DM1854" t="str">
        <f>_xlfn.XLOOKUP($A1854,'[1]01_GC Supply - Item Database -'!$D$3:$D$14229,'[1]01_GC Supply - Item Database -'!BW$3:BW$14229)</f>
        <v>Blue</v>
      </c>
      <c r="DN1854" t="str">
        <f>_xlfn.XLOOKUP($A1854,'[1]01_GC Supply - Item Database -'!$D$3:$D$14229,'[1]01_GC Supply - Item Database -'!BX$3:BX$14229)</f>
        <v>Navy</v>
      </c>
      <c r="DO1854" t="str">
        <f>_xlfn.XLOOKUP($A1854,'[1]01_GC Supply - Item Database -'!$D$3:$D$14229,'[1]01_GC Supply - Item Database -'!BY$3:BY$14229)</f>
        <v>Solid</v>
      </c>
      <c r="DP1854" t="s">
        <v>552</v>
      </c>
      <c r="DQ1854" s="7" t="s">
        <v>8319</v>
      </c>
    </row>
    <row r="1855" spans="1:121">
      <c r="A1855" t="s">
        <v>9222</v>
      </c>
      <c r="B1855" t="s">
        <v>9223</v>
      </c>
      <c r="C1855" t="s">
        <v>123</v>
      </c>
      <c r="D1855" t="s">
        <v>124</v>
      </c>
      <c r="E1855" t="s">
        <v>9195</v>
      </c>
      <c r="F1855" t="s">
        <v>4259</v>
      </c>
      <c r="G1855" t="s">
        <v>9154</v>
      </c>
      <c r="H1855" t="s">
        <v>9155</v>
      </c>
      <c r="I1855" t="s">
        <v>129</v>
      </c>
      <c r="J1855" t="s">
        <v>9156</v>
      </c>
      <c r="L1855" t="s">
        <v>9157</v>
      </c>
      <c r="M1855" t="s">
        <v>9158</v>
      </c>
      <c r="P1855" t="s">
        <v>9223</v>
      </c>
      <c r="Q1855" t="s">
        <v>1748</v>
      </c>
      <c r="R1855" t="s">
        <v>2457</v>
      </c>
      <c r="S1855" t="s">
        <v>9196</v>
      </c>
      <c r="U1855" t="s">
        <v>136</v>
      </c>
      <c r="V1855" t="s">
        <v>507</v>
      </c>
      <c r="Y1855" t="s">
        <v>9160</v>
      </c>
      <c r="Z1855" t="s">
        <v>326</v>
      </c>
      <c r="AA1855" t="s">
        <v>9161</v>
      </c>
      <c r="AB1855" t="s">
        <v>4282</v>
      </c>
      <c r="AC1855" t="s">
        <v>4268</v>
      </c>
      <c r="AD1855" t="s">
        <v>4269</v>
      </c>
      <c r="AI1855" t="s">
        <v>4270</v>
      </c>
      <c r="AJ1855" t="s">
        <v>146</v>
      </c>
      <c r="AK1855" t="s">
        <v>123</v>
      </c>
      <c r="AL1855" t="s">
        <v>124</v>
      </c>
      <c r="AM1855" t="s">
        <v>124</v>
      </c>
      <c r="AN1855" t="s">
        <v>123</v>
      </c>
      <c r="AO1855" t="s">
        <v>147</v>
      </c>
      <c r="AP1855" t="s">
        <v>1829</v>
      </c>
      <c r="AQ1855" t="s">
        <v>147</v>
      </c>
      <c r="AR1855" t="s">
        <v>333</v>
      </c>
      <c r="AS1855" t="s">
        <v>149</v>
      </c>
      <c r="AT1855" t="s">
        <v>9162</v>
      </c>
      <c r="AU1855" t="s">
        <v>9197</v>
      </c>
      <c r="AV1855" t="s">
        <v>9198</v>
      </c>
      <c r="AW1855" t="s">
        <v>9199</v>
      </c>
      <c r="AX1855" t="s">
        <v>521</v>
      </c>
      <c r="AY1855" t="s">
        <v>149</v>
      </c>
      <c r="AZ1855" t="s">
        <v>177</v>
      </c>
      <c r="BA1855" t="s">
        <v>457</v>
      </c>
      <c r="BB1855" t="s">
        <v>6171</v>
      </c>
      <c r="BC1855" t="s">
        <v>400</v>
      </c>
      <c r="BD1855" t="s">
        <v>458</v>
      </c>
      <c r="BE1855" t="s">
        <v>9200</v>
      </c>
      <c r="BF1855" t="s">
        <v>1464</v>
      </c>
      <c r="BG1855" t="s">
        <v>9201</v>
      </c>
      <c r="BH1855" t="s">
        <v>165</v>
      </c>
      <c r="BI1855" t="s">
        <v>4270</v>
      </c>
      <c r="BJ1855" t="s">
        <v>405</v>
      </c>
      <c r="BK1855" t="s">
        <v>405</v>
      </c>
      <c r="BL1855" t="s">
        <v>711</v>
      </c>
      <c r="BM1855" t="s">
        <v>6171</v>
      </c>
      <c r="BN1855" t="s">
        <v>400</v>
      </c>
      <c r="BO1855" t="s">
        <v>458</v>
      </c>
      <c r="BP1855" t="s">
        <v>1359</v>
      </c>
      <c r="BQ1855" t="s">
        <v>129</v>
      </c>
      <c r="BR1855" t="s">
        <v>1770</v>
      </c>
      <c r="BS1855" t="s">
        <v>1444</v>
      </c>
      <c r="BT1855" t="s">
        <v>2981</v>
      </c>
      <c r="BU1855" t="s">
        <v>454</v>
      </c>
      <c r="BV1855" t="s">
        <v>455</v>
      </c>
      <c r="BW1855" t="s">
        <v>4277</v>
      </c>
      <c r="BX1855" t="s">
        <v>1261</v>
      </c>
      <c r="BY1855" t="s">
        <v>175</v>
      </c>
      <c r="BZ1855" t="s">
        <v>175</v>
      </c>
      <c r="CA1855" t="s">
        <v>175</v>
      </c>
      <c r="CB1855" t="s">
        <v>175</v>
      </c>
      <c r="CC1855" t="s">
        <v>1591</v>
      </c>
      <c r="CD1855" t="s">
        <v>175</v>
      </c>
      <c r="CE1855" t="s">
        <v>170</v>
      </c>
      <c r="CF1855" t="s">
        <v>175</v>
      </c>
      <c r="CG1855" t="s">
        <v>175</v>
      </c>
      <c r="CH1855" t="s">
        <v>177</v>
      </c>
      <c r="CI1855" t="s">
        <v>2983</v>
      </c>
      <c r="CJ1855" t="s">
        <v>175</v>
      </c>
      <c r="CK1855" t="s">
        <v>9202</v>
      </c>
      <c r="CL1855" t="s">
        <v>1447</v>
      </c>
      <c r="CM1855" s="4" t="s">
        <v>457</v>
      </c>
      <c r="CN1855" t="s">
        <v>463</v>
      </c>
      <c r="CO1855" t="s">
        <v>457</v>
      </c>
      <c r="CP1855" t="s">
        <v>175</v>
      </c>
      <c r="CQ1855" t="s">
        <v>175</v>
      </c>
      <c r="CR1855" t="s">
        <v>175</v>
      </c>
      <c r="CS1855" t="s">
        <v>175</v>
      </c>
      <c r="CT1855" t="s">
        <v>175</v>
      </c>
      <c r="CU1855" t="s">
        <v>175</v>
      </c>
      <c r="CV1855" t="s">
        <v>4259</v>
      </c>
      <c r="CW1855" t="s">
        <v>9168</v>
      </c>
      <c r="CX1855" t="s">
        <v>129</v>
      </c>
      <c r="CY1855" t="s">
        <v>3504</v>
      </c>
      <c r="DA1855" t="s">
        <v>4279</v>
      </c>
      <c r="DB1855" t="s">
        <v>4280</v>
      </c>
      <c r="DC1855" t="s">
        <v>9203</v>
      </c>
      <c r="DD1855" t="s">
        <v>468</v>
      </c>
      <c r="DF1855" t="s">
        <v>361</v>
      </c>
      <c r="DG1855" t="s">
        <v>191</v>
      </c>
      <c r="DH1855" t="s">
        <v>2008</v>
      </c>
      <c r="DI1855" t="s">
        <v>363</v>
      </c>
      <c r="DJ1855" t="s">
        <v>193</v>
      </c>
      <c r="DK1855" t="s">
        <v>363</v>
      </c>
      <c r="DL1855" t="s">
        <v>9170</v>
      </c>
      <c r="DM1855" t="str">
        <f>_xlfn.XLOOKUP($A1855,'[1]01_GC Supply - Item Database -'!$D$3:$D$14229,'[1]01_GC Supply - Item Database -'!BW$3:BW$14229)</f>
        <v>Blue</v>
      </c>
      <c r="DN1855" t="str">
        <f>_xlfn.XLOOKUP($A1855,'[1]01_GC Supply - Item Database -'!$D$3:$D$14229,'[1]01_GC Supply - Item Database -'!BX$3:BX$14229)</f>
        <v>Spa Blue</v>
      </c>
      <c r="DO1855" t="str">
        <f>_xlfn.XLOOKUP($A1855,'[1]01_GC Supply - Item Database -'!$D$3:$D$14229,'[1]01_GC Supply - Item Database -'!BY$3:BY$14229)</f>
        <v>Solid</v>
      </c>
      <c r="DP1855" t="s">
        <v>552</v>
      </c>
      <c r="DQ1855" s="7" t="s">
        <v>8319</v>
      </c>
    </row>
    <row r="1856" spans="1:121">
      <c r="A1856" t="s">
        <v>9224</v>
      </c>
      <c r="B1856" t="s">
        <v>9225</v>
      </c>
      <c r="C1856" t="s">
        <v>123</v>
      </c>
      <c r="D1856" t="s">
        <v>124</v>
      </c>
      <c r="E1856" t="s">
        <v>9213</v>
      </c>
      <c r="F1856" t="s">
        <v>4259</v>
      </c>
      <c r="G1856" t="s">
        <v>9154</v>
      </c>
      <c r="H1856" t="s">
        <v>9155</v>
      </c>
      <c r="I1856" t="s">
        <v>129</v>
      </c>
      <c r="J1856" t="s">
        <v>9156</v>
      </c>
      <c r="L1856" t="s">
        <v>9157</v>
      </c>
      <c r="M1856" t="s">
        <v>9158</v>
      </c>
      <c r="P1856" t="s">
        <v>9225</v>
      </c>
      <c r="Q1856" t="s">
        <v>1748</v>
      </c>
      <c r="R1856" t="s">
        <v>2457</v>
      </c>
      <c r="S1856" t="s">
        <v>9214</v>
      </c>
      <c r="U1856" t="s">
        <v>136</v>
      </c>
      <c r="V1856" t="s">
        <v>507</v>
      </c>
      <c r="Y1856" t="s">
        <v>9160</v>
      </c>
      <c r="Z1856" t="s">
        <v>326</v>
      </c>
      <c r="AA1856" t="s">
        <v>9161</v>
      </c>
      <c r="AB1856" t="s">
        <v>4284</v>
      </c>
      <c r="AC1856" t="s">
        <v>4268</v>
      </c>
      <c r="AD1856" t="s">
        <v>4269</v>
      </c>
      <c r="AI1856" t="s">
        <v>4270</v>
      </c>
      <c r="AJ1856" t="s">
        <v>146</v>
      </c>
      <c r="AK1856" t="s">
        <v>123</v>
      </c>
      <c r="AL1856" t="s">
        <v>124</v>
      </c>
      <c r="AM1856" t="s">
        <v>124</v>
      </c>
      <c r="AN1856" t="s">
        <v>123</v>
      </c>
      <c r="AO1856" t="s">
        <v>147</v>
      </c>
      <c r="AP1856" t="s">
        <v>1829</v>
      </c>
      <c r="AQ1856" t="s">
        <v>147</v>
      </c>
      <c r="AR1856" t="s">
        <v>333</v>
      </c>
      <c r="AS1856" t="s">
        <v>149</v>
      </c>
      <c r="AT1856" t="s">
        <v>9162</v>
      </c>
      <c r="AU1856" t="s">
        <v>9197</v>
      </c>
      <c r="AV1856" t="s">
        <v>9198</v>
      </c>
      <c r="AW1856" t="s">
        <v>9199</v>
      </c>
      <c r="AX1856" t="s">
        <v>521</v>
      </c>
      <c r="AY1856" t="s">
        <v>149</v>
      </c>
      <c r="AZ1856" t="s">
        <v>177</v>
      </c>
      <c r="BA1856" t="s">
        <v>457</v>
      </c>
      <c r="BB1856" t="s">
        <v>6171</v>
      </c>
      <c r="BC1856" t="s">
        <v>400</v>
      </c>
      <c r="BD1856" t="s">
        <v>458</v>
      </c>
      <c r="BE1856" t="s">
        <v>9200</v>
      </c>
      <c r="BF1856" t="s">
        <v>1464</v>
      </c>
      <c r="BG1856" t="s">
        <v>9201</v>
      </c>
      <c r="BH1856" t="s">
        <v>165</v>
      </c>
      <c r="BI1856" t="s">
        <v>4270</v>
      </c>
      <c r="BJ1856" t="s">
        <v>405</v>
      </c>
      <c r="BK1856" t="s">
        <v>405</v>
      </c>
      <c r="BL1856" t="s">
        <v>711</v>
      </c>
      <c r="BM1856" t="s">
        <v>6171</v>
      </c>
      <c r="BN1856" t="s">
        <v>400</v>
      </c>
      <c r="BO1856" t="s">
        <v>458</v>
      </c>
      <c r="BP1856" t="s">
        <v>1359</v>
      </c>
      <c r="BQ1856" t="s">
        <v>129</v>
      </c>
      <c r="BR1856" t="s">
        <v>1770</v>
      </c>
      <c r="BS1856" t="s">
        <v>1444</v>
      </c>
      <c r="BT1856" t="s">
        <v>2981</v>
      </c>
      <c r="BU1856" t="s">
        <v>454</v>
      </c>
      <c r="BV1856" t="s">
        <v>455</v>
      </c>
      <c r="BW1856" t="s">
        <v>4277</v>
      </c>
      <c r="BX1856" t="s">
        <v>1261</v>
      </c>
      <c r="BY1856" t="s">
        <v>175</v>
      </c>
      <c r="BZ1856" t="s">
        <v>175</v>
      </c>
      <c r="CA1856" t="s">
        <v>175</v>
      </c>
      <c r="CB1856" t="s">
        <v>175</v>
      </c>
      <c r="CC1856" t="s">
        <v>1591</v>
      </c>
      <c r="CD1856" t="s">
        <v>175</v>
      </c>
      <c r="CE1856" t="s">
        <v>170</v>
      </c>
      <c r="CF1856" t="s">
        <v>175</v>
      </c>
      <c r="CG1856" t="s">
        <v>175</v>
      </c>
      <c r="CH1856" t="s">
        <v>177</v>
      </c>
      <c r="CI1856" t="s">
        <v>2983</v>
      </c>
      <c r="CJ1856" t="s">
        <v>175</v>
      </c>
      <c r="CK1856" t="s">
        <v>3295</v>
      </c>
      <c r="CL1856" t="s">
        <v>1447</v>
      </c>
      <c r="CM1856" s="4" t="s">
        <v>457</v>
      </c>
      <c r="CN1856" t="s">
        <v>463</v>
      </c>
      <c r="CO1856" t="s">
        <v>457</v>
      </c>
      <c r="CP1856" t="s">
        <v>175</v>
      </c>
      <c r="CQ1856" t="s">
        <v>175</v>
      </c>
      <c r="CR1856" t="s">
        <v>175</v>
      </c>
      <c r="CS1856" t="s">
        <v>175</v>
      </c>
      <c r="CT1856" t="s">
        <v>175</v>
      </c>
      <c r="CU1856" t="s">
        <v>175</v>
      </c>
      <c r="CV1856" t="s">
        <v>4259</v>
      </c>
      <c r="CW1856" t="s">
        <v>9168</v>
      </c>
      <c r="CX1856" t="s">
        <v>129</v>
      </c>
      <c r="CY1856" t="s">
        <v>3504</v>
      </c>
      <c r="DA1856" t="s">
        <v>4279</v>
      </c>
      <c r="DB1856" t="s">
        <v>4280</v>
      </c>
      <c r="DC1856" t="s">
        <v>9215</v>
      </c>
      <c r="DD1856" t="s">
        <v>468</v>
      </c>
      <c r="DF1856" t="s">
        <v>361</v>
      </c>
      <c r="DG1856" t="s">
        <v>191</v>
      </c>
      <c r="DH1856" t="s">
        <v>2008</v>
      </c>
      <c r="DI1856" t="s">
        <v>363</v>
      </c>
      <c r="DJ1856" t="s">
        <v>193</v>
      </c>
      <c r="DK1856" t="s">
        <v>363</v>
      </c>
      <c r="DL1856" t="s">
        <v>9170</v>
      </c>
      <c r="DM1856" t="str">
        <f>_xlfn.XLOOKUP($A1856,'[1]01_GC Supply - Item Database -'!$D$3:$D$14229,'[1]01_GC Supply - Item Database -'!BW$3:BW$14229)</f>
        <v>Multi</v>
      </c>
      <c r="DN1856" t="str">
        <f>_xlfn.XLOOKUP($A1856,'[1]01_GC Supply - Item Database -'!$D$3:$D$14229,'[1]01_GC Supply - Item Database -'!BX$3:BX$14229)</f>
        <v>Gray/Turquoise</v>
      </c>
      <c r="DO1856" t="str">
        <f>_xlfn.XLOOKUP($A1856,'[1]01_GC Supply - Item Database -'!$D$3:$D$14229,'[1]01_GC Supply - Item Database -'!BY$3:BY$14229)</f>
        <v>Spiral</v>
      </c>
      <c r="DP1856" t="s">
        <v>552</v>
      </c>
      <c r="DQ1856" s="7" t="s">
        <v>8319</v>
      </c>
    </row>
    <row r="1857" spans="1:121">
      <c r="A1857" t="s">
        <v>9226</v>
      </c>
      <c r="B1857" t="s">
        <v>9227</v>
      </c>
      <c r="C1857" t="s">
        <v>123</v>
      </c>
      <c r="D1857" t="s">
        <v>124</v>
      </c>
      <c r="E1857" t="s">
        <v>9206</v>
      </c>
      <c r="F1857" t="s">
        <v>4259</v>
      </c>
      <c r="G1857" t="s">
        <v>9154</v>
      </c>
      <c r="H1857" t="s">
        <v>9155</v>
      </c>
      <c r="I1857" t="s">
        <v>129</v>
      </c>
      <c r="J1857" t="s">
        <v>9156</v>
      </c>
      <c r="L1857" t="s">
        <v>9157</v>
      </c>
      <c r="M1857" t="s">
        <v>9158</v>
      </c>
      <c r="P1857" t="s">
        <v>9227</v>
      </c>
      <c r="Q1857" t="s">
        <v>1748</v>
      </c>
      <c r="R1857" t="s">
        <v>2457</v>
      </c>
      <c r="S1857" t="s">
        <v>9207</v>
      </c>
      <c r="U1857" t="s">
        <v>136</v>
      </c>
      <c r="V1857" t="s">
        <v>507</v>
      </c>
      <c r="Y1857" t="s">
        <v>9160</v>
      </c>
      <c r="Z1857" t="s">
        <v>326</v>
      </c>
      <c r="AA1857" t="s">
        <v>9161</v>
      </c>
      <c r="AB1857" t="s">
        <v>4267</v>
      </c>
      <c r="AC1857" t="s">
        <v>4268</v>
      </c>
      <c r="AD1857" t="s">
        <v>4269</v>
      </c>
      <c r="AI1857" t="s">
        <v>4270</v>
      </c>
      <c r="AJ1857" t="s">
        <v>146</v>
      </c>
      <c r="AK1857" t="s">
        <v>123</v>
      </c>
      <c r="AL1857" t="s">
        <v>124</v>
      </c>
      <c r="AM1857" t="s">
        <v>124</v>
      </c>
      <c r="AN1857" t="s">
        <v>123</v>
      </c>
      <c r="AO1857" t="s">
        <v>147</v>
      </c>
      <c r="AP1857" t="s">
        <v>1829</v>
      </c>
      <c r="AQ1857" t="s">
        <v>147</v>
      </c>
      <c r="AR1857" t="s">
        <v>333</v>
      </c>
      <c r="AS1857" t="s">
        <v>149</v>
      </c>
      <c r="AT1857" t="s">
        <v>9162</v>
      </c>
      <c r="AU1857" t="s">
        <v>9197</v>
      </c>
      <c r="AV1857" t="s">
        <v>9198</v>
      </c>
      <c r="AW1857" t="s">
        <v>9199</v>
      </c>
      <c r="AX1857" t="s">
        <v>521</v>
      </c>
      <c r="AY1857" t="s">
        <v>149</v>
      </c>
      <c r="AZ1857" t="s">
        <v>177</v>
      </c>
      <c r="BA1857" t="s">
        <v>457</v>
      </c>
      <c r="BB1857" t="s">
        <v>6171</v>
      </c>
      <c r="BC1857" t="s">
        <v>400</v>
      </c>
      <c r="BD1857" t="s">
        <v>458</v>
      </c>
      <c r="BE1857" t="s">
        <v>9200</v>
      </c>
      <c r="BF1857" t="s">
        <v>1464</v>
      </c>
      <c r="BG1857" t="s">
        <v>9201</v>
      </c>
      <c r="BH1857" t="s">
        <v>165</v>
      </c>
      <c r="BI1857" t="s">
        <v>4270</v>
      </c>
      <c r="BJ1857" t="s">
        <v>405</v>
      </c>
      <c r="BK1857" t="s">
        <v>405</v>
      </c>
      <c r="BL1857" t="s">
        <v>711</v>
      </c>
      <c r="BM1857" t="s">
        <v>6171</v>
      </c>
      <c r="BN1857" t="s">
        <v>400</v>
      </c>
      <c r="BO1857" t="s">
        <v>458</v>
      </c>
      <c r="BP1857" t="s">
        <v>1359</v>
      </c>
      <c r="BQ1857" t="s">
        <v>129</v>
      </c>
      <c r="BR1857" t="s">
        <v>1770</v>
      </c>
      <c r="BS1857" t="s">
        <v>1444</v>
      </c>
      <c r="BT1857" t="s">
        <v>2981</v>
      </c>
      <c r="BU1857" t="s">
        <v>454</v>
      </c>
      <c r="BV1857" t="s">
        <v>455</v>
      </c>
      <c r="BW1857" t="s">
        <v>4277</v>
      </c>
      <c r="BX1857" t="s">
        <v>1261</v>
      </c>
      <c r="BY1857" t="s">
        <v>175</v>
      </c>
      <c r="BZ1857" t="s">
        <v>175</v>
      </c>
      <c r="CA1857" t="s">
        <v>175</v>
      </c>
      <c r="CB1857" t="s">
        <v>175</v>
      </c>
      <c r="CC1857" t="s">
        <v>1591</v>
      </c>
      <c r="CD1857" t="s">
        <v>175</v>
      </c>
      <c r="CE1857" t="s">
        <v>170</v>
      </c>
      <c r="CF1857" t="s">
        <v>175</v>
      </c>
      <c r="CG1857" t="s">
        <v>175</v>
      </c>
      <c r="CH1857" t="s">
        <v>177</v>
      </c>
      <c r="CI1857" t="s">
        <v>2983</v>
      </c>
      <c r="CJ1857" t="s">
        <v>175</v>
      </c>
      <c r="CK1857" t="s">
        <v>9202</v>
      </c>
      <c r="CL1857" t="s">
        <v>1447</v>
      </c>
      <c r="CM1857" s="4" t="s">
        <v>457</v>
      </c>
      <c r="CN1857" t="s">
        <v>463</v>
      </c>
      <c r="CO1857" t="s">
        <v>457</v>
      </c>
      <c r="CP1857" t="s">
        <v>175</v>
      </c>
      <c r="CQ1857" t="s">
        <v>175</v>
      </c>
      <c r="CR1857" t="s">
        <v>175</v>
      </c>
      <c r="CS1857" t="s">
        <v>175</v>
      </c>
      <c r="CT1857" t="s">
        <v>175</v>
      </c>
      <c r="CU1857" t="s">
        <v>175</v>
      </c>
      <c r="CV1857" t="s">
        <v>4259</v>
      </c>
      <c r="CW1857" t="s">
        <v>9168</v>
      </c>
      <c r="CX1857" t="s">
        <v>129</v>
      </c>
      <c r="CY1857" t="s">
        <v>3504</v>
      </c>
      <c r="DA1857" t="s">
        <v>4279</v>
      </c>
      <c r="DB1857" t="s">
        <v>4280</v>
      </c>
      <c r="DC1857" t="s">
        <v>9208</v>
      </c>
      <c r="DD1857" t="s">
        <v>468</v>
      </c>
      <c r="DF1857" t="s">
        <v>361</v>
      </c>
      <c r="DG1857" t="s">
        <v>191</v>
      </c>
      <c r="DH1857" t="s">
        <v>2008</v>
      </c>
      <c r="DI1857" t="s">
        <v>363</v>
      </c>
      <c r="DJ1857" t="s">
        <v>193</v>
      </c>
      <c r="DK1857" t="s">
        <v>363</v>
      </c>
      <c r="DL1857" t="s">
        <v>9170</v>
      </c>
      <c r="DM1857" t="str">
        <f>_xlfn.XLOOKUP($A1857,'[1]01_GC Supply - Item Database -'!$D$3:$D$14229,'[1]01_GC Supply - Item Database -'!BW$3:BW$14229)</f>
        <v>White</v>
      </c>
      <c r="DN1857" t="str">
        <f>_xlfn.XLOOKUP($A1857,'[1]01_GC Supply - Item Database -'!$D$3:$D$14229,'[1]01_GC Supply - Item Database -'!BX$3:BX$14229)</f>
        <v>White</v>
      </c>
      <c r="DO1857" t="str">
        <f>_xlfn.XLOOKUP($A1857,'[1]01_GC Supply - Item Database -'!$D$3:$D$14229,'[1]01_GC Supply - Item Database -'!BY$3:BY$14229)</f>
        <v>Solid</v>
      </c>
      <c r="DP1857" t="s">
        <v>552</v>
      </c>
      <c r="DQ1857" s="7" t="s">
        <v>8319</v>
      </c>
    </row>
    <row r="1858" spans="1:121">
      <c r="A1858" t="s">
        <v>9228</v>
      </c>
      <c r="B1858" t="s">
        <v>9229</v>
      </c>
      <c r="C1858" t="s">
        <v>123</v>
      </c>
      <c r="D1858" t="s">
        <v>124</v>
      </c>
      <c r="E1858" t="s">
        <v>9230</v>
      </c>
      <c r="F1858" t="s">
        <v>4259</v>
      </c>
      <c r="G1858" t="s">
        <v>9154</v>
      </c>
      <c r="H1858" t="s">
        <v>9155</v>
      </c>
      <c r="I1858" t="s">
        <v>129</v>
      </c>
      <c r="J1858" t="s">
        <v>9156</v>
      </c>
      <c r="L1858" t="s">
        <v>9157</v>
      </c>
      <c r="M1858" t="s">
        <v>9158</v>
      </c>
      <c r="P1858" t="s">
        <v>9229</v>
      </c>
      <c r="Q1858" t="s">
        <v>1748</v>
      </c>
      <c r="R1858" t="s">
        <v>2457</v>
      </c>
      <c r="S1858" t="s">
        <v>4246</v>
      </c>
      <c r="U1858" t="s">
        <v>136</v>
      </c>
      <c r="V1858" t="s">
        <v>507</v>
      </c>
      <c r="Y1858" t="s">
        <v>9160</v>
      </c>
      <c r="Z1858" t="s">
        <v>326</v>
      </c>
      <c r="AA1858" t="s">
        <v>9161</v>
      </c>
      <c r="AB1858" t="s">
        <v>4282</v>
      </c>
      <c r="AC1858" t="s">
        <v>4268</v>
      </c>
      <c r="AD1858" t="s">
        <v>4269</v>
      </c>
      <c r="AI1858" t="s">
        <v>4270</v>
      </c>
      <c r="AJ1858" t="s">
        <v>146</v>
      </c>
      <c r="AK1858" t="s">
        <v>123</v>
      </c>
      <c r="AL1858" t="s">
        <v>124</v>
      </c>
      <c r="AM1858" t="s">
        <v>124</v>
      </c>
      <c r="AN1858" t="s">
        <v>123</v>
      </c>
      <c r="AO1858" t="s">
        <v>147</v>
      </c>
      <c r="AP1858" t="s">
        <v>1829</v>
      </c>
      <c r="AQ1858" t="s">
        <v>147</v>
      </c>
      <c r="AR1858" t="s">
        <v>1829</v>
      </c>
      <c r="AS1858" t="s">
        <v>149</v>
      </c>
      <c r="AT1858" t="s">
        <v>9162</v>
      </c>
      <c r="AU1858" t="s">
        <v>9231</v>
      </c>
      <c r="AV1858" t="s">
        <v>9232</v>
      </c>
      <c r="AW1858" t="s">
        <v>9233</v>
      </c>
      <c r="AX1858" t="s">
        <v>521</v>
      </c>
      <c r="AY1858" t="s">
        <v>1829</v>
      </c>
      <c r="AZ1858" t="s">
        <v>177</v>
      </c>
      <c r="BA1858" t="s">
        <v>979</v>
      </c>
      <c r="BB1858" t="s">
        <v>2699</v>
      </c>
      <c r="BC1858" t="s">
        <v>1392</v>
      </c>
      <c r="BD1858" t="s">
        <v>253</v>
      </c>
      <c r="BE1858" t="s">
        <v>9234</v>
      </c>
      <c r="BF1858" t="s">
        <v>4110</v>
      </c>
      <c r="BG1858" t="s">
        <v>9235</v>
      </c>
      <c r="BH1858" t="s">
        <v>1837</v>
      </c>
      <c r="BI1858" t="s">
        <v>4270</v>
      </c>
      <c r="BJ1858" t="s">
        <v>405</v>
      </c>
      <c r="BK1858" t="s">
        <v>405</v>
      </c>
      <c r="BL1858" t="s">
        <v>711</v>
      </c>
      <c r="BM1858" t="s">
        <v>2699</v>
      </c>
      <c r="BN1858" t="s">
        <v>1392</v>
      </c>
      <c r="BO1858" t="s">
        <v>253</v>
      </c>
      <c r="BP1858" t="s">
        <v>1359</v>
      </c>
      <c r="BQ1858" t="s">
        <v>129</v>
      </c>
      <c r="BR1858" t="s">
        <v>1770</v>
      </c>
      <c r="BS1858" t="s">
        <v>1444</v>
      </c>
      <c r="BT1858" t="s">
        <v>2981</v>
      </c>
      <c r="BU1858" t="s">
        <v>454</v>
      </c>
      <c r="BV1858" t="s">
        <v>455</v>
      </c>
      <c r="BW1858" t="s">
        <v>4277</v>
      </c>
      <c r="BX1858" t="s">
        <v>1261</v>
      </c>
      <c r="BY1858" t="s">
        <v>175</v>
      </c>
      <c r="BZ1858" t="s">
        <v>175</v>
      </c>
      <c r="CA1858" t="s">
        <v>175</v>
      </c>
      <c r="CB1858" t="s">
        <v>175</v>
      </c>
      <c r="CC1858" t="s">
        <v>1591</v>
      </c>
      <c r="CD1858" t="s">
        <v>175</v>
      </c>
      <c r="CE1858" t="s">
        <v>170</v>
      </c>
      <c r="CF1858" t="s">
        <v>175</v>
      </c>
      <c r="CG1858" t="s">
        <v>175</v>
      </c>
      <c r="CH1858" t="s">
        <v>177</v>
      </c>
      <c r="CI1858" t="s">
        <v>2983</v>
      </c>
      <c r="CJ1858" t="s">
        <v>175</v>
      </c>
      <c r="CK1858" t="s">
        <v>9202</v>
      </c>
      <c r="CL1858" t="s">
        <v>1447</v>
      </c>
      <c r="CM1858" s="4" t="s">
        <v>457</v>
      </c>
      <c r="CN1858" t="s">
        <v>463</v>
      </c>
      <c r="CO1858" t="s">
        <v>457</v>
      </c>
      <c r="CP1858" t="s">
        <v>175</v>
      </c>
      <c r="CQ1858" t="s">
        <v>175</v>
      </c>
      <c r="CR1858" t="s">
        <v>175</v>
      </c>
      <c r="CS1858" t="s">
        <v>175</v>
      </c>
      <c r="CT1858" t="s">
        <v>175</v>
      </c>
      <c r="CU1858" t="s">
        <v>175</v>
      </c>
      <c r="CV1858" t="s">
        <v>4259</v>
      </c>
      <c r="CW1858" t="s">
        <v>9168</v>
      </c>
      <c r="CX1858" t="s">
        <v>129</v>
      </c>
      <c r="CY1858" t="s">
        <v>3504</v>
      </c>
      <c r="DA1858" t="s">
        <v>4279</v>
      </c>
      <c r="DB1858" t="s">
        <v>4280</v>
      </c>
      <c r="DC1858" t="s">
        <v>9236</v>
      </c>
      <c r="DD1858" t="s">
        <v>468</v>
      </c>
      <c r="DF1858" t="s">
        <v>361</v>
      </c>
      <c r="DG1858" t="s">
        <v>191</v>
      </c>
      <c r="DH1858" t="s">
        <v>2008</v>
      </c>
      <c r="DI1858" t="s">
        <v>363</v>
      </c>
      <c r="DJ1858" t="s">
        <v>193</v>
      </c>
      <c r="DK1858" t="s">
        <v>363</v>
      </c>
      <c r="DL1858" t="s">
        <v>9170</v>
      </c>
      <c r="DM1858" t="str">
        <f>_xlfn.XLOOKUP($A1858,'[1]01_GC Supply - Item Database -'!$D$3:$D$14229,'[1]01_GC Supply - Item Database -'!BW$3:BW$14229)</f>
        <v>Brown</v>
      </c>
      <c r="DN1858" t="str">
        <f>_xlfn.XLOOKUP($A1858,'[1]01_GC Supply - Item Database -'!$D$3:$D$14229,'[1]01_GC Supply - Item Database -'!BX$3:BX$14229)</f>
        <v>Beige</v>
      </c>
      <c r="DO1858" t="str">
        <f>_xlfn.XLOOKUP($A1858,'[1]01_GC Supply - Item Database -'!$D$3:$D$14229,'[1]01_GC Supply - Item Database -'!BY$3:BY$14229)</f>
        <v>Solid</v>
      </c>
      <c r="DP1858" t="s">
        <v>552</v>
      </c>
      <c r="DQ1858" s="7" t="s">
        <v>9237</v>
      </c>
    </row>
    <row r="1859" spans="1:121">
      <c r="A1859" t="s">
        <v>9238</v>
      </c>
      <c r="B1859" t="s">
        <v>9239</v>
      </c>
      <c r="C1859" t="s">
        <v>123</v>
      </c>
      <c r="D1859" t="s">
        <v>124</v>
      </c>
      <c r="E1859" t="s">
        <v>9240</v>
      </c>
      <c r="F1859" t="s">
        <v>4259</v>
      </c>
      <c r="G1859" t="s">
        <v>9154</v>
      </c>
      <c r="H1859" t="s">
        <v>9155</v>
      </c>
      <c r="I1859" t="s">
        <v>129</v>
      </c>
      <c r="J1859" t="s">
        <v>9156</v>
      </c>
      <c r="L1859" t="s">
        <v>9157</v>
      </c>
      <c r="M1859" t="s">
        <v>9158</v>
      </c>
      <c r="P1859" t="s">
        <v>9239</v>
      </c>
      <c r="Q1859" t="s">
        <v>1748</v>
      </c>
      <c r="R1859" t="s">
        <v>2457</v>
      </c>
      <c r="S1859" t="s">
        <v>923</v>
      </c>
      <c r="U1859" t="s">
        <v>136</v>
      </c>
      <c r="V1859" t="s">
        <v>507</v>
      </c>
      <c r="Y1859" t="s">
        <v>9160</v>
      </c>
      <c r="Z1859" t="s">
        <v>326</v>
      </c>
      <c r="AA1859" t="s">
        <v>9161</v>
      </c>
      <c r="AB1859" t="s">
        <v>4267</v>
      </c>
      <c r="AC1859" t="s">
        <v>4268</v>
      </c>
      <c r="AD1859" t="s">
        <v>4269</v>
      </c>
      <c r="AI1859" t="s">
        <v>4270</v>
      </c>
      <c r="AJ1859" t="s">
        <v>146</v>
      </c>
      <c r="AK1859" t="s">
        <v>123</v>
      </c>
      <c r="AL1859" t="s">
        <v>124</v>
      </c>
      <c r="AM1859" t="s">
        <v>124</v>
      </c>
      <c r="AN1859" t="s">
        <v>123</v>
      </c>
      <c r="AO1859" t="s">
        <v>147</v>
      </c>
      <c r="AP1859" t="s">
        <v>1829</v>
      </c>
      <c r="AQ1859" t="s">
        <v>147</v>
      </c>
      <c r="AR1859" t="s">
        <v>1829</v>
      </c>
      <c r="AS1859" t="s">
        <v>149</v>
      </c>
      <c r="AT1859" t="s">
        <v>9162</v>
      </c>
      <c r="AU1859" t="s">
        <v>9231</v>
      </c>
      <c r="AV1859" t="s">
        <v>9232</v>
      </c>
      <c r="AW1859" t="s">
        <v>9233</v>
      </c>
      <c r="AX1859" t="s">
        <v>521</v>
      </c>
      <c r="AY1859" t="s">
        <v>1829</v>
      </c>
      <c r="AZ1859" t="s">
        <v>177</v>
      </c>
      <c r="BA1859" t="s">
        <v>979</v>
      </c>
      <c r="BB1859" t="s">
        <v>2699</v>
      </c>
      <c r="BC1859" t="s">
        <v>1392</v>
      </c>
      <c r="BD1859" t="s">
        <v>253</v>
      </c>
      <c r="BE1859" t="s">
        <v>9234</v>
      </c>
      <c r="BF1859" t="s">
        <v>4110</v>
      </c>
      <c r="BG1859" t="s">
        <v>9235</v>
      </c>
      <c r="BH1859" t="s">
        <v>1837</v>
      </c>
      <c r="BI1859" t="s">
        <v>4270</v>
      </c>
      <c r="BJ1859" t="s">
        <v>405</v>
      </c>
      <c r="BK1859" t="s">
        <v>405</v>
      </c>
      <c r="BL1859" t="s">
        <v>711</v>
      </c>
      <c r="BM1859" t="s">
        <v>2699</v>
      </c>
      <c r="BN1859" t="s">
        <v>1392</v>
      </c>
      <c r="BO1859" t="s">
        <v>253</v>
      </c>
      <c r="BP1859" t="s">
        <v>1359</v>
      </c>
      <c r="BQ1859" t="s">
        <v>129</v>
      </c>
      <c r="BR1859" t="s">
        <v>1770</v>
      </c>
      <c r="BS1859" t="s">
        <v>1444</v>
      </c>
      <c r="BT1859" t="s">
        <v>2981</v>
      </c>
      <c r="BU1859" t="s">
        <v>454</v>
      </c>
      <c r="BV1859" t="s">
        <v>455</v>
      </c>
      <c r="BW1859" t="s">
        <v>4277</v>
      </c>
      <c r="BX1859" t="s">
        <v>1261</v>
      </c>
      <c r="BY1859" t="s">
        <v>175</v>
      </c>
      <c r="BZ1859" t="s">
        <v>175</v>
      </c>
      <c r="CA1859" t="s">
        <v>175</v>
      </c>
      <c r="CB1859" t="s">
        <v>175</v>
      </c>
      <c r="CC1859" t="s">
        <v>1591</v>
      </c>
      <c r="CD1859" t="s">
        <v>175</v>
      </c>
      <c r="CE1859" t="s">
        <v>170</v>
      </c>
      <c r="CF1859" t="s">
        <v>175</v>
      </c>
      <c r="CG1859" t="s">
        <v>175</v>
      </c>
      <c r="CH1859" t="s">
        <v>177</v>
      </c>
      <c r="CI1859" t="s">
        <v>2983</v>
      </c>
      <c r="CJ1859" t="s">
        <v>175</v>
      </c>
      <c r="CK1859" t="s">
        <v>9202</v>
      </c>
      <c r="CL1859" t="s">
        <v>1447</v>
      </c>
      <c r="CM1859" s="4" t="s">
        <v>457</v>
      </c>
      <c r="CN1859" t="s">
        <v>463</v>
      </c>
      <c r="CO1859" t="s">
        <v>457</v>
      </c>
      <c r="CP1859" t="s">
        <v>175</v>
      </c>
      <c r="CQ1859" t="s">
        <v>175</v>
      </c>
      <c r="CR1859" t="s">
        <v>175</v>
      </c>
      <c r="CS1859" t="s">
        <v>175</v>
      </c>
      <c r="CT1859" t="s">
        <v>175</v>
      </c>
      <c r="CU1859" t="s">
        <v>175</v>
      </c>
      <c r="CV1859" t="s">
        <v>4259</v>
      </c>
      <c r="CW1859" t="s">
        <v>9168</v>
      </c>
      <c r="CX1859" t="s">
        <v>129</v>
      </c>
      <c r="CY1859" t="s">
        <v>3504</v>
      </c>
      <c r="DA1859" t="s">
        <v>4279</v>
      </c>
      <c r="DB1859" t="s">
        <v>4280</v>
      </c>
      <c r="DC1859" t="s">
        <v>9241</v>
      </c>
      <c r="DD1859" t="s">
        <v>468</v>
      </c>
      <c r="DF1859" t="s">
        <v>361</v>
      </c>
      <c r="DG1859" t="s">
        <v>191</v>
      </c>
      <c r="DH1859" t="s">
        <v>2008</v>
      </c>
      <c r="DI1859" t="s">
        <v>363</v>
      </c>
      <c r="DJ1859" t="s">
        <v>193</v>
      </c>
      <c r="DK1859" t="s">
        <v>363</v>
      </c>
      <c r="DL1859" t="s">
        <v>9170</v>
      </c>
      <c r="DM1859" t="str">
        <f>_xlfn.XLOOKUP($A1859,'[1]01_GC Supply - Item Database -'!$D$3:$D$14229,'[1]01_GC Supply - Item Database -'!BW$3:BW$14229)</f>
        <v>Black</v>
      </c>
      <c r="DN1859" t="str">
        <f>_xlfn.XLOOKUP($A1859,'[1]01_GC Supply - Item Database -'!$D$3:$D$14229,'[1]01_GC Supply - Item Database -'!BX$3:BX$14229)</f>
        <v>Black</v>
      </c>
      <c r="DO1859" t="str">
        <f>_xlfn.XLOOKUP($A1859,'[1]01_GC Supply - Item Database -'!$D$3:$D$14229,'[1]01_GC Supply - Item Database -'!BY$3:BY$14229)</f>
        <v>Solid</v>
      </c>
      <c r="DP1859" t="s">
        <v>552</v>
      </c>
      <c r="DQ1859" s="7" t="s">
        <v>9237</v>
      </c>
    </row>
    <row r="1860" spans="1:121">
      <c r="A1860" t="s">
        <v>9242</v>
      </c>
      <c r="B1860" t="s">
        <v>9243</v>
      </c>
      <c r="C1860" t="s">
        <v>123</v>
      </c>
      <c r="D1860" t="s">
        <v>124</v>
      </c>
      <c r="E1860" t="s">
        <v>9240</v>
      </c>
      <c r="F1860" t="s">
        <v>4259</v>
      </c>
      <c r="G1860" t="s">
        <v>9154</v>
      </c>
      <c r="H1860" t="s">
        <v>9155</v>
      </c>
      <c r="I1860" t="s">
        <v>129</v>
      </c>
      <c r="J1860" t="s">
        <v>9156</v>
      </c>
      <c r="L1860" t="s">
        <v>9157</v>
      </c>
      <c r="M1860" t="s">
        <v>9158</v>
      </c>
      <c r="P1860" t="s">
        <v>9243</v>
      </c>
      <c r="Q1860" t="s">
        <v>1748</v>
      </c>
      <c r="R1860" t="s">
        <v>2457</v>
      </c>
      <c r="S1860" t="s">
        <v>923</v>
      </c>
      <c r="U1860" t="s">
        <v>136</v>
      </c>
      <c r="V1860" t="s">
        <v>507</v>
      </c>
      <c r="Y1860" t="s">
        <v>9160</v>
      </c>
      <c r="Z1860" t="s">
        <v>326</v>
      </c>
      <c r="AA1860" t="s">
        <v>9161</v>
      </c>
      <c r="AB1860" t="s">
        <v>4267</v>
      </c>
      <c r="AC1860" t="s">
        <v>4268</v>
      </c>
      <c r="AD1860" t="s">
        <v>4269</v>
      </c>
      <c r="AI1860" t="s">
        <v>4270</v>
      </c>
      <c r="AJ1860" t="s">
        <v>146</v>
      </c>
      <c r="AK1860" t="s">
        <v>123</v>
      </c>
      <c r="AL1860" t="s">
        <v>124</v>
      </c>
      <c r="AM1860" t="s">
        <v>124</v>
      </c>
      <c r="AN1860" t="s">
        <v>123</v>
      </c>
      <c r="AO1860" t="s">
        <v>147</v>
      </c>
      <c r="AP1860" t="s">
        <v>1829</v>
      </c>
      <c r="AQ1860" t="s">
        <v>147</v>
      </c>
      <c r="AR1860" t="s">
        <v>1829</v>
      </c>
      <c r="AS1860" t="s">
        <v>149</v>
      </c>
      <c r="AT1860" t="s">
        <v>9162</v>
      </c>
      <c r="AU1860" t="s">
        <v>9231</v>
      </c>
      <c r="AV1860" t="s">
        <v>9232</v>
      </c>
      <c r="AW1860" t="s">
        <v>9233</v>
      </c>
      <c r="AX1860" t="s">
        <v>521</v>
      </c>
      <c r="AY1860" t="s">
        <v>1829</v>
      </c>
      <c r="AZ1860" t="s">
        <v>177</v>
      </c>
      <c r="BA1860" t="s">
        <v>979</v>
      </c>
      <c r="BB1860" t="s">
        <v>2699</v>
      </c>
      <c r="BC1860" t="s">
        <v>1392</v>
      </c>
      <c r="BD1860" t="s">
        <v>253</v>
      </c>
      <c r="BE1860" t="s">
        <v>9234</v>
      </c>
      <c r="BF1860" t="s">
        <v>4110</v>
      </c>
      <c r="BG1860" t="s">
        <v>9235</v>
      </c>
      <c r="BH1860" t="s">
        <v>1837</v>
      </c>
      <c r="BI1860" t="s">
        <v>4270</v>
      </c>
      <c r="BJ1860" t="s">
        <v>405</v>
      </c>
      <c r="BK1860" t="s">
        <v>405</v>
      </c>
      <c r="BL1860" t="s">
        <v>711</v>
      </c>
      <c r="BM1860" t="s">
        <v>2699</v>
      </c>
      <c r="BN1860" t="s">
        <v>1392</v>
      </c>
      <c r="BO1860" t="s">
        <v>253</v>
      </c>
      <c r="BP1860" t="s">
        <v>1359</v>
      </c>
      <c r="BQ1860" t="s">
        <v>129</v>
      </c>
      <c r="BR1860" t="s">
        <v>1770</v>
      </c>
      <c r="BS1860" t="s">
        <v>1444</v>
      </c>
      <c r="BT1860" t="s">
        <v>2981</v>
      </c>
      <c r="BU1860" t="s">
        <v>454</v>
      </c>
      <c r="BV1860" t="s">
        <v>455</v>
      </c>
      <c r="BW1860" t="s">
        <v>4277</v>
      </c>
      <c r="BX1860" t="s">
        <v>1261</v>
      </c>
      <c r="BY1860" t="s">
        <v>175</v>
      </c>
      <c r="BZ1860" t="s">
        <v>175</v>
      </c>
      <c r="CA1860" t="s">
        <v>175</v>
      </c>
      <c r="CB1860" t="s">
        <v>175</v>
      </c>
      <c r="CC1860" t="s">
        <v>1591</v>
      </c>
      <c r="CD1860" t="s">
        <v>175</v>
      </c>
      <c r="CE1860" t="s">
        <v>170</v>
      </c>
      <c r="CF1860" t="s">
        <v>175</v>
      </c>
      <c r="CG1860" t="s">
        <v>175</v>
      </c>
      <c r="CH1860" t="s">
        <v>177</v>
      </c>
      <c r="CI1860" t="s">
        <v>2983</v>
      </c>
      <c r="CJ1860" t="s">
        <v>175</v>
      </c>
      <c r="CK1860" t="s">
        <v>9202</v>
      </c>
      <c r="CL1860" t="s">
        <v>1447</v>
      </c>
      <c r="CM1860" s="4" t="s">
        <v>457</v>
      </c>
      <c r="CN1860" t="s">
        <v>463</v>
      </c>
      <c r="CO1860" t="s">
        <v>457</v>
      </c>
      <c r="CP1860" t="s">
        <v>175</v>
      </c>
      <c r="CQ1860" t="s">
        <v>175</v>
      </c>
      <c r="CR1860" t="s">
        <v>175</v>
      </c>
      <c r="CS1860" t="s">
        <v>175</v>
      </c>
      <c r="CT1860" t="s">
        <v>175</v>
      </c>
      <c r="CU1860" t="s">
        <v>175</v>
      </c>
      <c r="CV1860" t="s">
        <v>4259</v>
      </c>
      <c r="CW1860" t="s">
        <v>9168</v>
      </c>
      <c r="CX1860" t="s">
        <v>129</v>
      </c>
      <c r="CY1860" t="s">
        <v>3504</v>
      </c>
      <c r="DA1860" t="s">
        <v>4279</v>
      </c>
      <c r="DB1860" t="s">
        <v>4280</v>
      </c>
      <c r="DC1860" t="s">
        <v>9241</v>
      </c>
      <c r="DD1860" t="s">
        <v>468</v>
      </c>
      <c r="DF1860" t="s">
        <v>361</v>
      </c>
      <c r="DG1860" t="s">
        <v>191</v>
      </c>
      <c r="DH1860" t="s">
        <v>2008</v>
      </c>
      <c r="DI1860" t="s">
        <v>363</v>
      </c>
      <c r="DJ1860" t="s">
        <v>193</v>
      </c>
      <c r="DK1860" t="s">
        <v>363</v>
      </c>
      <c r="DL1860" t="s">
        <v>9170</v>
      </c>
      <c r="DM1860" t="str">
        <f>_xlfn.XLOOKUP($A1860,'[1]01_GC Supply - Item Database -'!$D$3:$D$14229,'[1]01_GC Supply - Item Database -'!BW$3:BW$14229)</f>
        <v>Gray</v>
      </c>
      <c r="DN1860" t="str">
        <f>_xlfn.XLOOKUP($A1860,'[1]01_GC Supply - Item Database -'!$D$3:$D$14229,'[1]01_GC Supply - Item Database -'!BX$3:BX$14229)</f>
        <v>Charcoal</v>
      </c>
      <c r="DO1860" t="str">
        <f>_xlfn.XLOOKUP($A1860,'[1]01_GC Supply - Item Database -'!$D$3:$D$14229,'[1]01_GC Supply - Item Database -'!BY$3:BY$14229)</f>
        <v>Solid</v>
      </c>
      <c r="DP1860" t="s">
        <v>552</v>
      </c>
      <c r="DQ1860" s="7" t="s">
        <v>9237</v>
      </c>
    </row>
    <row r="1861" spans="1:121">
      <c r="A1861" t="s">
        <v>9244</v>
      </c>
      <c r="B1861" t="s">
        <v>9245</v>
      </c>
      <c r="C1861" t="s">
        <v>123</v>
      </c>
      <c r="D1861" t="s">
        <v>124</v>
      </c>
      <c r="E1861" t="s">
        <v>9246</v>
      </c>
      <c r="F1861" t="s">
        <v>4259</v>
      </c>
      <c r="G1861" t="s">
        <v>9154</v>
      </c>
      <c r="H1861" t="s">
        <v>9155</v>
      </c>
      <c r="I1861" t="s">
        <v>129</v>
      </c>
      <c r="J1861" t="s">
        <v>9156</v>
      </c>
      <c r="L1861" t="s">
        <v>9157</v>
      </c>
      <c r="M1861" t="s">
        <v>9158</v>
      </c>
      <c r="P1861" t="s">
        <v>9245</v>
      </c>
      <c r="Q1861" t="s">
        <v>1748</v>
      </c>
      <c r="R1861" t="s">
        <v>2457</v>
      </c>
      <c r="S1861" t="s">
        <v>1663</v>
      </c>
      <c r="U1861" t="s">
        <v>136</v>
      </c>
      <c r="V1861" t="s">
        <v>507</v>
      </c>
      <c r="Y1861" t="s">
        <v>9160</v>
      </c>
      <c r="Z1861" t="s">
        <v>326</v>
      </c>
      <c r="AA1861" t="s">
        <v>9161</v>
      </c>
      <c r="AB1861" t="s">
        <v>4284</v>
      </c>
      <c r="AC1861" t="s">
        <v>4268</v>
      </c>
      <c r="AD1861" t="s">
        <v>4269</v>
      </c>
      <c r="AI1861" t="s">
        <v>4270</v>
      </c>
      <c r="AJ1861" t="s">
        <v>146</v>
      </c>
      <c r="AK1861" t="s">
        <v>123</v>
      </c>
      <c r="AL1861" t="s">
        <v>124</v>
      </c>
      <c r="AM1861" t="s">
        <v>124</v>
      </c>
      <c r="AN1861" t="s">
        <v>123</v>
      </c>
      <c r="AO1861" t="s">
        <v>147</v>
      </c>
      <c r="AP1861" t="s">
        <v>1829</v>
      </c>
      <c r="AQ1861" t="s">
        <v>147</v>
      </c>
      <c r="AR1861" t="s">
        <v>1829</v>
      </c>
      <c r="AS1861" t="s">
        <v>149</v>
      </c>
      <c r="AT1861" t="s">
        <v>4271</v>
      </c>
      <c r="AU1861" t="s">
        <v>9247</v>
      </c>
      <c r="AV1861" t="s">
        <v>9248</v>
      </c>
      <c r="AW1861" t="s">
        <v>9249</v>
      </c>
      <c r="AX1861" t="s">
        <v>521</v>
      </c>
      <c r="AY1861" t="s">
        <v>1829</v>
      </c>
      <c r="AZ1861" t="s">
        <v>177</v>
      </c>
      <c r="BA1861" t="s">
        <v>979</v>
      </c>
      <c r="BB1861" t="s">
        <v>2699</v>
      </c>
      <c r="BC1861" t="s">
        <v>1392</v>
      </c>
      <c r="BD1861" t="s">
        <v>253</v>
      </c>
      <c r="BE1861" t="s">
        <v>9234</v>
      </c>
      <c r="BF1861" t="s">
        <v>4110</v>
      </c>
      <c r="BG1861" t="s">
        <v>9235</v>
      </c>
      <c r="BH1861" t="s">
        <v>1837</v>
      </c>
      <c r="BI1861" t="s">
        <v>4270</v>
      </c>
      <c r="BJ1861" t="s">
        <v>405</v>
      </c>
      <c r="BK1861" t="s">
        <v>266</v>
      </c>
      <c r="BL1861" t="s">
        <v>711</v>
      </c>
      <c r="BM1861" t="s">
        <v>2699</v>
      </c>
      <c r="BN1861" t="s">
        <v>1392</v>
      </c>
      <c r="BO1861" t="s">
        <v>253</v>
      </c>
      <c r="BP1861" t="s">
        <v>1359</v>
      </c>
      <c r="BQ1861" t="s">
        <v>129</v>
      </c>
      <c r="BR1861" t="s">
        <v>1770</v>
      </c>
      <c r="BS1861" t="s">
        <v>1444</v>
      </c>
      <c r="BT1861" t="s">
        <v>2981</v>
      </c>
      <c r="BU1861" t="s">
        <v>454</v>
      </c>
      <c r="BV1861" t="s">
        <v>455</v>
      </c>
      <c r="BW1861" t="s">
        <v>4277</v>
      </c>
      <c r="BX1861" t="s">
        <v>1261</v>
      </c>
      <c r="BY1861" t="s">
        <v>175</v>
      </c>
      <c r="BZ1861" t="s">
        <v>175</v>
      </c>
      <c r="CA1861" t="s">
        <v>175</v>
      </c>
      <c r="CB1861" t="s">
        <v>175</v>
      </c>
      <c r="CC1861" t="s">
        <v>1591</v>
      </c>
      <c r="CD1861" t="s">
        <v>175</v>
      </c>
      <c r="CE1861" t="s">
        <v>170</v>
      </c>
      <c r="CF1861" t="s">
        <v>175</v>
      </c>
      <c r="CG1861" t="s">
        <v>175</v>
      </c>
      <c r="CH1861" t="s">
        <v>177</v>
      </c>
      <c r="CI1861" t="s">
        <v>2983</v>
      </c>
      <c r="CJ1861" t="s">
        <v>175</v>
      </c>
      <c r="CK1861" t="s">
        <v>3295</v>
      </c>
      <c r="CL1861" t="s">
        <v>1447</v>
      </c>
      <c r="CM1861" s="4" t="s">
        <v>457</v>
      </c>
      <c r="CN1861" t="s">
        <v>463</v>
      </c>
      <c r="CO1861" t="s">
        <v>457</v>
      </c>
      <c r="CP1861" t="s">
        <v>175</v>
      </c>
      <c r="CQ1861" t="s">
        <v>175</v>
      </c>
      <c r="CR1861" t="s">
        <v>175</v>
      </c>
      <c r="CS1861" t="s">
        <v>175</v>
      </c>
      <c r="CT1861" t="s">
        <v>175</v>
      </c>
      <c r="CU1861" t="s">
        <v>175</v>
      </c>
      <c r="CV1861" t="s">
        <v>4259</v>
      </c>
      <c r="CW1861" t="s">
        <v>9168</v>
      </c>
      <c r="CX1861" t="s">
        <v>129</v>
      </c>
      <c r="CY1861" t="s">
        <v>3504</v>
      </c>
      <c r="DA1861" t="s">
        <v>4279</v>
      </c>
      <c r="DB1861" t="s">
        <v>4280</v>
      </c>
      <c r="DC1861" t="s">
        <v>9250</v>
      </c>
      <c r="DD1861" t="s">
        <v>468</v>
      </c>
      <c r="DF1861" t="s">
        <v>361</v>
      </c>
      <c r="DG1861" t="s">
        <v>191</v>
      </c>
      <c r="DH1861" t="s">
        <v>2008</v>
      </c>
      <c r="DI1861" t="s">
        <v>363</v>
      </c>
      <c r="DJ1861" t="s">
        <v>193</v>
      </c>
      <c r="DK1861" t="s">
        <v>363</v>
      </c>
      <c r="DL1861" t="s">
        <v>9170</v>
      </c>
      <c r="DM1861" t="str">
        <f>_xlfn.XLOOKUP($A1861,'[1]01_GC Supply - Item Database -'!$D$3:$D$14229,'[1]01_GC Supply - Item Database -'!BW$3:BW$14229)</f>
        <v>Multi</v>
      </c>
      <c r="DN1861" t="str">
        <f>_xlfn.XLOOKUP($A1861,'[1]01_GC Supply - Item Database -'!$D$3:$D$14229,'[1]01_GC Supply - Item Database -'!BX$3:BX$14229)</f>
        <v>Taupe/Cream</v>
      </c>
      <c r="DO1861" t="str">
        <f>_xlfn.XLOOKUP($A1861,'[1]01_GC Supply - Item Database -'!$D$3:$D$14229,'[1]01_GC Supply - Item Database -'!BY$3:BY$14229)</f>
        <v>Damask</v>
      </c>
      <c r="DP1861" t="s">
        <v>552</v>
      </c>
      <c r="DQ1861" s="7" t="s">
        <v>9237</v>
      </c>
    </row>
    <row r="1862" spans="1:121">
      <c r="A1862" t="s">
        <v>9251</v>
      </c>
      <c r="B1862" t="s">
        <v>9252</v>
      </c>
      <c r="C1862" t="s">
        <v>123</v>
      </c>
      <c r="D1862" t="s">
        <v>124</v>
      </c>
      <c r="E1862" t="s">
        <v>9246</v>
      </c>
      <c r="F1862" t="s">
        <v>4259</v>
      </c>
      <c r="G1862" t="s">
        <v>9154</v>
      </c>
      <c r="H1862" t="s">
        <v>9155</v>
      </c>
      <c r="I1862" t="s">
        <v>129</v>
      </c>
      <c r="J1862" t="s">
        <v>9156</v>
      </c>
      <c r="L1862" t="s">
        <v>9157</v>
      </c>
      <c r="M1862" t="s">
        <v>9158</v>
      </c>
      <c r="P1862" t="s">
        <v>9252</v>
      </c>
      <c r="Q1862" t="s">
        <v>1748</v>
      </c>
      <c r="R1862" t="s">
        <v>2457</v>
      </c>
      <c r="S1862" t="s">
        <v>1663</v>
      </c>
      <c r="U1862" t="s">
        <v>136</v>
      </c>
      <c r="V1862" t="s">
        <v>507</v>
      </c>
      <c r="Y1862" t="s">
        <v>9160</v>
      </c>
      <c r="Z1862" t="s">
        <v>326</v>
      </c>
      <c r="AA1862" t="s">
        <v>9161</v>
      </c>
      <c r="AB1862" t="s">
        <v>4284</v>
      </c>
      <c r="AC1862" t="s">
        <v>4268</v>
      </c>
      <c r="AD1862" t="s">
        <v>4269</v>
      </c>
      <c r="AI1862" t="s">
        <v>4270</v>
      </c>
      <c r="AJ1862" t="s">
        <v>146</v>
      </c>
      <c r="AK1862" t="s">
        <v>123</v>
      </c>
      <c r="AL1862" t="s">
        <v>124</v>
      </c>
      <c r="AM1862" t="s">
        <v>124</v>
      </c>
      <c r="AN1862" t="s">
        <v>123</v>
      </c>
      <c r="AO1862" t="s">
        <v>147</v>
      </c>
      <c r="AP1862" t="s">
        <v>1829</v>
      </c>
      <c r="AQ1862" t="s">
        <v>147</v>
      </c>
      <c r="AR1862" t="s">
        <v>1829</v>
      </c>
      <c r="AS1862" t="s">
        <v>149</v>
      </c>
      <c r="AT1862" t="s">
        <v>4271</v>
      </c>
      <c r="AU1862" t="s">
        <v>9247</v>
      </c>
      <c r="AV1862" t="s">
        <v>9248</v>
      </c>
      <c r="AW1862" t="s">
        <v>9249</v>
      </c>
      <c r="AX1862" t="s">
        <v>521</v>
      </c>
      <c r="AY1862" t="s">
        <v>1829</v>
      </c>
      <c r="AZ1862" t="s">
        <v>177</v>
      </c>
      <c r="BA1862" t="s">
        <v>979</v>
      </c>
      <c r="BB1862" t="s">
        <v>2699</v>
      </c>
      <c r="BC1862" t="s">
        <v>1392</v>
      </c>
      <c r="BD1862" t="s">
        <v>253</v>
      </c>
      <c r="BE1862" t="s">
        <v>9234</v>
      </c>
      <c r="BF1862" t="s">
        <v>4110</v>
      </c>
      <c r="BG1862" t="s">
        <v>9235</v>
      </c>
      <c r="BH1862" t="s">
        <v>1837</v>
      </c>
      <c r="BI1862" t="s">
        <v>4270</v>
      </c>
      <c r="BJ1862" t="s">
        <v>405</v>
      </c>
      <c r="BK1862" t="s">
        <v>266</v>
      </c>
      <c r="BL1862" t="s">
        <v>711</v>
      </c>
      <c r="BM1862" t="s">
        <v>2699</v>
      </c>
      <c r="BN1862" t="s">
        <v>1392</v>
      </c>
      <c r="BO1862" t="s">
        <v>253</v>
      </c>
      <c r="BP1862" t="s">
        <v>1359</v>
      </c>
      <c r="BQ1862" t="s">
        <v>129</v>
      </c>
      <c r="BR1862" t="s">
        <v>1770</v>
      </c>
      <c r="BS1862" t="s">
        <v>1444</v>
      </c>
      <c r="BT1862" t="s">
        <v>2981</v>
      </c>
      <c r="BU1862" t="s">
        <v>454</v>
      </c>
      <c r="BV1862" t="s">
        <v>455</v>
      </c>
      <c r="BW1862" t="s">
        <v>4277</v>
      </c>
      <c r="BX1862" t="s">
        <v>1261</v>
      </c>
      <c r="BY1862" t="s">
        <v>175</v>
      </c>
      <c r="BZ1862" t="s">
        <v>175</v>
      </c>
      <c r="CA1862" t="s">
        <v>175</v>
      </c>
      <c r="CB1862" t="s">
        <v>175</v>
      </c>
      <c r="CC1862" t="s">
        <v>1591</v>
      </c>
      <c r="CD1862" t="s">
        <v>175</v>
      </c>
      <c r="CE1862" t="s">
        <v>170</v>
      </c>
      <c r="CF1862" t="s">
        <v>175</v>
      </c>
      <c r="CG1862" t="s">
        <v>175</v>
      </c>
      <c r="CH1862" t="s">
        <v>177</v>
      </c>
      <c r="CI1862" t="s">
        <v>2983</v>
      </c>
      <c r="CJ1862" t="s">
        <v>175</v>
      </c>
      <c r="CK1862" t="s">
        <v>3295</v>
      </c>
      <c r="CL1862" t="s">
        <v>1447</v>
      </c>
      <c r="CM1862" s="4" t="s">
        <v>457</v>
      </c>
      <c r="CN1862" t="s">
        <v>463</v>
      </c>
      <c r="CO1862" t="s">
        <v>457</v>
      </c>
      <c r="CP1862" t="s">
        <v>175</v>
      </c>
      <c r="CQ1862" t="s">
        <v>175</v>
      </c>
      <c r="CR1862" t="s">
        <v>175</v>
      </c>
      <c r="CS1862" t="s">
        <v>175</v>
      </c>
      <c r="CT1862" t="s">
        <v>175</v>
      </c>
      <c r="CU1862" t="s">
        <v>175</v>
      </c>
      <c r="CV1862" t="s">
        <v>4259</v>
      </c>
      <c r="CW1862" t="s">
        <v>9168</v>
      </c>
      <c r="CX1862" t="s">
        <v>129</v>
      </c>
      <c r="CY1862" t="s">
        <v>3504</v>
      </c>
      <c r="DA1862" t="s">
        <v>4279</v>
      </c>
      <c r="DB1862" t="s">
        <v>4280</v>
      </c>
      <c r="DC1862" t="s">
        <v>9250</v>
      </c>
      <c r="DD1862" t="s">
        <v>468</v>
      </c>
      <c r="DF1862" t="s">
        <v>361</v>
      </c>
      <c r="DG1862" t="s">
        <v>191</v>
      </c>
      <c r="DH1862" t="s">
        <v>2008</v>
      </c>
      <c r="DI1862" t="s">
        <v>363</v>
      </c>
      <c r="DJ1862" t="s">
        <v>193</v>
      </c>
      <c r="DK1862" t="s">
        <v>363</v>
      </c>
      <c r="DL1862" t="s">
        <v>9170</v>
      </c>
      <c r="DM1862" t="str">
        <f>_xlfn.XLOOKUP($A1862,'[1]01_GC Supply - Item Database -'!$D$3:$D$14229,'[1]01_GC Supply - Item Database -'!BW$3:BW$14229)</f>
        <v>Multi</v>
      </c>
      <c r="DN1862" t="str">
        <f>_xlfn.XLOOKUP($A1862,'[1]01_GC Supply - Item Database -'!$D$3:$D$14229,'[1]01_GC Supply - Item Database -'!BX$3:BX$14229)</f>
        <v>Gray</v>
      </c>
      <c r="DO1862" t="str">
        <f>_xlfn.XLOOKUP($A1862,'[1]01_GC Supply - Item Database -'!$D$3:$D$14229,'[1]01_GC Supply - Item Database -'!BY$3:BY$14229)</f>
        <v>Floral</v>
      </c>
      <c r="DP1862" t="s">
        <v>552</v>
      </c>
      <c r="DQ1862" s="7" t="s">
        <v>9237</v>
      </c>
    </row>
    <row r="1863" spans="1:121">
      <c r="A1863" t="s">
        <v>9253</v>
      </c>
      <c r="B1863" t="s">
        <v>9254</v>
      </c>
      <c r="C1863" t="s">
        <v>123</v>
      </c>
      <c r="D1863" t="s">
        <v>124</v>
      </c>
      <c r="E1863" t="s">
        <v>9230</v>
      </c>
      <c r="F1863" t="s">
        <v>4259</v>
      </c>
      <c r="G1863" t="s">
        <v>9154</v>
      </c>
      <c r="H1863" t="s">
        <v>9155</v>
      </c>
      <c r="I1863" t="s">
        <v>129</v>
      </c>
      <c r="J1863" t="s">
        <v>9156</v>
      </c>
      <c r="L1863" t="s">
        <v>9157</v>
      </c>
      <c r="M1863" t="s">
        <v>9158</v>
      </c>
      <c r="P1863" t="s">
        <v>9254</v>
      </c>
      <c r="Q1863" t="s">
        <v>1748</v>
      </c>
      <c r="R1863" t="s">
        <v>2457</v>
      </c>
      <c r="S1863" t="s">
        <v>4246</v>
      </c>
      <c r="U1863" t="s">
        <v>136</v>
      </c>
      <c r="V1863" t="s">
        <v>507</v>
      </c>
      <c r="Y1863" t="s">
        <v>9160</v>
      </c>
      <c r="Z1863" t="s">
        <v>326</v>
      </c>
      <c r="AA1863" t="s">
        <v>9161</v>
      </c>
      <c r="AB1863" t="s">
        <v>4282</v>
      </c>
      <c r="AC1863" t="s">
        <v>4268</v>
      </c>
      <c r="AD1863" t="s">
        <v>4269</v>
      </c>
      <c r="AI1863" t="s">
        <v>4270</v>
      </c>
      <c r="AJ1863" t="s">
        <v>146</v>
      </c>
      <c r="AK1863" t="s">
        <v>123</v>
      </c>
      <c r="AL1863" t="s">
        <v>124</v>
      </c>
      <c r="AM1863" t="s">
        <v>124</v>
      </c>
      <c r="AN1863" t="s">
        <v>123</v>
      </c>
      <c r="AO1863" t="s">
        <v>147</v>
      </c>
      <c r="AP1863" t="s">
        <v>1829</v>
      </c>
      <c r="AQ1863" t="s">
        <v>147</v>
      </c>
      <c r="AR1863" t="s">
        <v>1829</v>
      </c>
      <c r="AS1863" t="s">
        <v>149</v>
      </c>
      <c r="AT1863" t="s">
        <v>9162</v>
      </c>
      <c r="AU1863" t="s">
        <v>9231</v>
      </c>
      <c r="AV1863" t="s">
        <v>9232</v>
      </c>
      <c r="AW1863" t="s">
        <v>9233</v>
      </c>
      <c r="AX1863" t="s">
        <v>521</v>
      </c>
      <c r="AY1863" t="s">
        <v>1829</v>
      </c>
      <c r="AZ1863" t="s">
        <v>177</v>
      </c>
      <c r="BA1863" t="s">
        <v>979</v>
      </c>
      <c r="BB1863" t="s">
        <v>2699</v>
      </c>
      <c r="BC1863" t="s">
        <v>1392</v>
      </c>
      <c r="BD1863" t="s">
        <v>253</v>
      </c>
      <c r="BE1863" t="s">
        <v>9234</v>
      </c>
      <c r="BF1863" t="s">
        <v>4110</v>
      </c>
      <c r="BG1863" t="s">
        <v>9235</v>
      </c>
      <c r="BH1863" t="s">
        <v>1837</v>
      </c>
      <c r="BI1863" t="s">
        <v>4270</v>
      </c>
      <c r="BJ1863" t="s">
        <v>405</v>
      </c>
      <c r="BK1863" t="s">
        <v>405</v>
      </c>
      <c r="BL1863" t="s">
        <v>711</v>
      </c>
      <c r="BM1863" t="s">
        <v>2699</v>
      </c>
      <c r="BN1863" t="s">
        <v>1392</v>
      </c>
      <c r="BO1863" t="s">
        <v>253</v>
      </c>
      <c r="BP1863" t="s">
        <v>1359</v>
      </c>
      <c r="BQ1863" t="s">
        <v>129</v>
      </c>
      <c r="BR1863" t="s">
        <v>1770</v>
      </c>
      <c r="BS1863" t="s">
        <v>1444</v>
      </c>
      <c r="BT1863" t="s">
        <v>2981</v>
      </c>
      <c r="BU1863" t="s">
        <v>454</v>
      </c>
      <c r="BV1863" t="s">
        <v>455</v>
      </c>
      <c r="BW1863" t="s">
        <v>4277</v>
      </c>
      <c r="BX1863" t="s">
        <v>1261</v>
      </c>
      <c r="BY1863" t="s">
        <v>175</v>
      </c>
      <c r="BZ1863" t="s">
        <v>175</v>
      </c>
      <c r="CA1863" t="s">
        <v>175</v>
      </c>
      <c r="CB1863" t="s">
        <v>175</v>
      </c>
      <c r="CC1863" t="s">
        <v>1591</v>
      </c>
      <c r="CD1863" t="s">
        <v>175</v>
      </c>
      <c r="CE1863" t="s">
        <v>170</v>
      </c>
      <c r="CF1863" t="s">
        <v>175</v>
      </c>
      <c r="CG1863" t="s">
        <v>175</v>
      </c>
      <c r="CH1863" t="s">
        <v>177</v>
      </c>
      <c r="CI1863" t="s">
        <v>2983</v>
      </c>
      <c r="CJ1863" t="s">
        <v>175</v>
      </c>
      <c r="CK1863" t="s">
        <v>9202</v>
      </c>
      <c r="CL1863" t="s">
        <v>1447</v>
      </c>
      <c r="CM1863" s="4" t="s">
        <v>457</v>
      </c>
      <c r="CN1863" t="s">
        <v>463</v>
      </c>
      <c r="CO1863" t="s">
        <v>457</v>
      </c>
      <c r="CP1863" t="s">
        <v>175</v>
      </c>
      <c r="CQ1863" t="s">
        <v>175</v>
      </c>
      <c r="CR1863" t="s">
        <v>175</v>
      </c>
      <c r="CS1863" t="s">
        <v>175</v>
      </c>
      <c r="CT1863" t="s">
        <v>175</v>
      </c>
      <c r="CU1863" t="s">
        <v>175</v>
      </c>
      <c r="CV1863" t="s">
        <v>4259</v>
      </c>
      <c r="CW1863" t="s">
        <v>9168</v>
      </c>
      <c r="CX1863" t="s">
        <v>129</v>
      </c>
      <c r="CY1863" t="s">
        <v>3504</v>
      </c>
      <c r="DA1863" t="s">
        <v>4279</v>
      </c>
      <c r="DB1863" t="s">
        <v>4280</v>
      </c>
      <c r="DC1863" t="s">
        <v>9236</v>
      </c>
      <c r="DD1863" t="s">
        <v>468</v>
      </c>
      <c r="DF1863" t="s">
        <v>361</v>
      </c>
      <c r="DG1863" t="s">
        <v>191</v>
      </c>
      <c r="DH1863" t="s">
        <v>2008</v>
      </c>
      <c r="DI1863" t="s">
        <v>363</v>
      </c>
      <c r="DJ1863" t="s">
        <v>193</v>
      </c>
      <c r="DK1863" t="s">
        <v>363</v>
      </c>
      <c r="DL1863" t="s">
        <v>9170</v>
      </c>
      <c r="DM1863" t="str">
        <f>_xlfn.XLOOKUP($A1863,'[1]01_GC Supply - Item Database -'!$D$3:$D$14229,'[1]01_GC Supply - Item Database -'!BW$3:BW$14229)</f>
        <v>Gray</v>
      </c>
      <c r="DN1863" t="str">
        <f>_xlfn.XLOOKUP($A1863,'[1]01_GC Supply - Item Database -'!$D$3:$D$14229,'[1]01_GC Supply - Item Database -'!BX$3:BX$14229)</f>
        <v>Light Gray</v>
      </c>
      <c r="DO1863" t="str">
        <f>_xlfn.XLOOKUP($A1863,'[1]01_GC Supply - Item Database -'!$D$3:$D$14229,'[1]01_GC Supply - Item Database -'!BY$3:BY$14229)</f>
        <v>Solid</v>
      </c>
      <c r="DP1863" t="s">
        <v>552</v>
      </c>
      <c r="DQ1863" s="7" t="s">
        <v>9237</v>
      </c>
    </row>
    <row r="1864" spans="1:121">
      <c r="A1864" t="s">
        <v>9255</v>
      </c>
      <c r="B1864" t="s">
        <v>9256</v>
      </c>
      <c r="C1864" t="s">
        <v>123</v>
      </c>
      <c r="D1864" t="s">
        <v>124</v>
      </c>
      <c r="E1864" t="s">
        <v>9230</v>
      </c>
      <c r="F1864" t="s">
        <v>4259</v>
      </c>
      <c r="G1864" t="s">
        <v>9154</v>
      </c>
      <c r="H1864" t="s">
        <v>9155</v>
      </c>
      <c r="I1864" t="s">
        <v>129</v>
      </c>
      <c r="J1864" t="s">
        <v>9156</v>
      </c>
      <c r="L1864" t="s">
        <v>9157</v>
      </c>
      <c r="M1864" t="s">
        <v>9158</v>
      </c>
      <c r="P1864" t="s">
        <v>9256</v>
      </c>
      <c r="Q1864" t="s">
        <v>1748</v>
      </c>
      <c r="R1864" t="s">
        <v>2457</v>
      </c>
      <c r="S1864" t="s">
        <v>4246</v>
      </c>
      <c r="U1864" t="s">
        <v>136</v>
      </c>
      <c r="V1864" t="s">
        <v>507</v>
      </c>
      <c r="Y1864" t="s">
        <v>9160</v>
      </c>
      <c r="Z1864" t="s">
        <v>326</v>
      </c>
      <c r="AA1864" t="s">
        <v>9161</v>
      </c>
      <c r="AB1864" t="s">
        <v>4282</v>
      </c>
      <c r="AC1864" t="s">
        <v>4268</v>
      </c>
      <c r="AD1864" t="s">
        <v>4269</v>
      </c>
      <c r="AI1864" t="s">
        <v>4270</v>
      </c>
      <c r="AJ1864" t="s">
        <v>146</v>
      </c>
      <c r="AK1864" t="s">
        <v>123</v>
      </c>
      <c r="AL1864" t="s">
        <v>124</v>
      </c>
      <c r="AM1864" t="s">
        <v>124</v>
      </c>
      <c r="AN1864" t="s">
        <v>123</v>
      </c>
      <c r="AO1864" t="s">
        <v>147</v>
      </c>
      <c r="AP1864" t="s">
        <v>1829</v>
      </c>
      <c r="AQ1864" t="s">
        <v>147</v>
      </c>
      <c r="AR1864" t="s">
        <v>1829</v>
      </c>
      <c r="AS1864" t="s">
        <v>149</v>
      </c>
      <c r="AT1864" t="s">
        <v>9162</v>
      </c>
      <c r="AU1864" t="s">
        <v>9231</v>
      </c>
      <c r="AV1864" t="s">
        <v>9232</v>
      </c>
      <c r="AW1864" t="s">
        <v>9233</v>
      </c>
      <c r="AX1864" t="s">
        <v>521</v>
      </c>
      <c r="AY1864" t="s">
        <v>1829</v>
      </c>
      <c r="AZ1864" t="s">
        <v>177</v>
      </c>
      <c r="BA1864" t="s">
        <v>979</v>
      </c>
      <c r="BB1864" t="s">
        <v>2699</v>
      </c>
      <c r="BC1864" t="s">
        <v>1392</v>
      </c>
      <c r="BD1864" t="s">
        <v>253</v>
      </c>
      <c r="BE1864" t="s">
        <v>9234</v>
      </c>
      <c r="BF1864" t="s">
        <v>4110</v>
      </c>
      <c r="BG1864" t="s">
        <v>9235</v>
      </c>
      <c r="BH1864" t="s">
        <v>1837</v>
      </c>
      <c r="BI1864" t="s">
        <v>4270</v>
      </c>
      <c r="BJ1864" t="s">
        <v>405</v>
      </c>
      <c r="BK1864" t="s">
        <v>405</v>
      </c>
      <c r="BL1864" t="s">
        <v>711</v>
      </c>
      <c r="BM1864" t="s">
        <v>2699</v>
      </c>
      <c r="BN1864" t="s">
        <v>1392</v>
      </c>
      <c r="BO1864" t="s">
        <v>253</v>
      </c>
      <c r="BP1864" t="s">
        <v>1359</v>
      </c>
      <c r="BQ1864" t="s">
        <v>129</v>
      </c>
      <c r="BR1864" t="s">
        <v>1770</v>
      </c>
      <c r="BS1864" t="s">
        <v>1444</v>
      </c>
      <c r="BT1864" t="s">
        <v>2981</v>
      </c>
      <c r="BU1864" t="s">
        <v>454</v>
      </c>
      <c r="BV1864" t="s">
        <v>455</v>
      </c>
      <c r="BW1864" t="s">
        <v>4277</v>
      </c>
      <c r="BX1864" t="s">
        <v>1261</v>
      </c>
      <c r="BY1864" t="s">
        <v>175</v>
      </c>
      <c r="BZ1864" t="s">
        <v>175</v>
      </c>
      <c r="CA1864" t="s">
        <v>175</v>
      </c>
      <c r="CB1864" t="s">
        <v>175</v>
      </c>
      <c r="CC1864" t="s">
        <v>1591</v>
      </c>
      <c r="CD1864" t="s">
        <v>175</v>
      </c>
      <c r="CE1864" t="s">
        <v>170</v>
      </c>
      <c r="CF1864" t="s">
        <v>175</v>
      </c>
      <c r="CG1864" t="s">
        <v>175</v>
      </c>
      <c r="CH1864" t="s">
        <v>177</v>
      </c>
      <c r="CI1864" t="s">
        <v>2983</v>
      </c>
      <c r="CJ1864" t="s">
        <v>175</v>
      </c>
      <c r="CK1864" t="s">
        <v>9202</v>
      </c>
      <c r="CL1864" t="s">
        <v>1447</v>
      </c>
      <c r="CM1864" s="4" t="s">
        <v>457</v>
      </c>
      <c r="CN1864" t="s">
        <v>463</v>
      </c>
      <c r="CO1864" t="s">
        <v>457</v>
      </c>
      <c r="CP1864" t="s">
        <v>175</v>
      </c>
      <c r="CQ1864" t="s">
        <v>175</v>
      </c>
      <c r="CR1864" t="s">
        <v>175</v>
      </c>
      <c r="CS1864" t="s">
        <v>175</v>
      </c>
      <c r="CT1864" t="s">
        <v>175</v>
      </c>
      <c r="CU1864" t="s">
        <v>175</v>
      </c>
      <c r="CV1864" t="s">
        <v>4259</v>
      </c>
      <c r="CW1864" t="s">
        <v>9168</v>
      </c>
      <c r="CX1864" t="s">
        <v>129</v>
      </c>
      <c r="CY1864" t="s">
        <v>3504</v>
      </c>
      <c r="DA1864" t="s">
        <v>4279</v>
      </c>
      <c r="DB1864" t="s">
        <v>4280</v>
      </c>
      <c r="DC1864" t="s">
        <v>9236</v>
      </c>
      <c r="DD1864" t="s">
        <v>468</v>
      </c>
      <c r="DF1864" t="s">
        <v>361</v>
      </c>
      <c r="DG1864" t="s">
        <v>191</v>
      </c>
      <c r="DH1864" t="s">
        <v>2008</v>
      </c>
      <c r="DI1864" t="s">
        <v>363</v>
      </c>
      <c r="DJ1864" t="s">
        <v>193</v>
      </c>
      <c r="DK1864" t="s">
        <v>363</v>
      </c>
      <c r="DL1864" t="s">
        <v>9170</v>
      </c>
      <c r="DM1864" t="str">
        <f>_xlfn.XLOOKUP($A1864,'[1]01_GC Supply - Item Database -'!$D$3:$D$14229,'[1]01_GC Supply - Item Database -'!BW$3:BW$14229)</f>
        <v>Blue</v>
      </c>
      <c r="DN1864" t="str">
        <f>_xlfn.XLOOKUP($A1864,'[1]01_GC Supply - Item Database -'!$D$3:$D$14229,'[1]01_GC Supply - Item Database -'!BX$3:BX$14229)</f>
        <v>Navy</v>
      </c>
      <c r="DO1864" t="str">
        <f>_xlfn.XLOOKUP($A1864,'[1]01_GC Supply - Item Database -'!$D$3:$D$14229,'[1]01_GC Supply - Item Database -'!BY$3:BY$14229)</f>
        <v>Solid</v>
      </c>
      <c r="DP1864" t="s">
        <v>552</v>
      </c>
      <c r="DQ1864" s="7" t="s">
        <v>9237</v>
      </c>
    </row>
    <row r="1865" spans="1:121">
      <c r="A1865" t="s">
        <v>9257</v>
      </c>
      <c r="B1865" t="s">
        <v>9258</v>
      </c>
      <c r="C1865" t="s">
        <v>123</v>
      </c>
      <c r="D1865" t="s">
        <v>124</v>
      </c>
      <c r="E1865" t="s">
        <v>9230</v>
      </c>
      <c r="F1865" t="s">
        <v>4259</v>
      </c>
      <c r="G1865" t="s">
        <v>9154</v>
      </c>
      <c r="H1865" t="s">
        <v>9155</v>
      </c>
      <c r="I1865" t="s">
        <v>129</v>
      </c>
      <c r="J1865" t="s">
        <v>9156</v>
      </c>
      <c r="L1865" t="s">
        <v>9157</v>
      </c>
      <c r="M1865" t="s">
        <v>9158</v>
      </c>
      <c r="P1865" t="s">
        <v>9258</v>
      </c>
      <c r="Q1865" t="s">
        <v>1748</v>
      </c>
      <c r="R1865" t="s">
        <v>2457</v>
      </c>
      <c r="S1865" t="s">
        <v>4246</v>
      </c>
      <c r="U1865" t="s">
        <v>136</v>
      </c>
      <c r="V1865" t="s">
        <v>507</v>
      </c>
      <c r="Y1865" t="s">
        <v>9160</v>
      </c>
      <c r="Z1865" t="s">
        <v>326</v>
      </c>
      <c r="AA1865" t="s">
        <v>9161</v>
      </c>
      <c r="AB1865" t="s">
        <v>4282</v>
      </c>
      <c r="AC1865" t="s">
        <v>4268</v>
      </c>
      <c r="AD1865" t="s">
        <v>4269</v>
      </c>
      <c r="AI1865" t="s">
        <v>4270</v>
      </c>
      <c r="AJ1865" t="s">
        <v>146</v>
      </c>
      <c r="AK1865" t="s">
        <v>123</v>
      </c>
      <c r="AL1865" t="s">
        <v>124</v>
      </c>
      <c r="AM1865" t="s">
        <v>124</v>
      </c>
      <c r="AN1865" t="s">
        <v>123</v>
      </c>
      <c r="AO1865" t="s">
        <v>147</v>
      </c>
      <c r="AP1865" t="s">
        <v>1829</v>
      </c>
      <c r="AQ1865" t="s">
        <v>147</v>
      </c>
      <c r="AR1865" t="s">
        <v>1829</v>
      </c>
      <c r="AS1865" t="s">
        <v>149</v>
      </c>
      <c r="AT1865" t="s">
        <v>9162</v>
      </c>
      <c r="AU1865" t="s">
        <v>9231</v>
      </c>
      <c r="AV1865" t="s">
        <v>9232</v>
      </c>
      <c r="AW1865" t="s">
        <v>9233</v>
      </c>
      <c r="AX1865" t="s">
        <v>521</v>
      </c>
      <c r="AY1865" t="s">
        <v>1829</v>
      </c>
      <c r="AZ1865" t="s">
        <v>177</v>
      </c>
      <c r="BA1865" t="s">
        <v>979</v>
      </c>
      <c r="BB1865" t="s">
        <v>2699</v>
      </c>
      <c r="BC1865" t="s">
        <v>1392</v>
      </c>
      <c r="BD1865" t="s">
        <v>253</v>
      </c>
      <c r="BE1865" t="s">
        <v>9234</v>
      </c>
      <c r="BF1865" t="s">
        <v>4110</v>
      </c>
      <c r="BG1865" t="s">
        <v>9235</v>
      </c>
      <c r="BH1865" t="s">
        <v>1837</v>
      </c>
      <c r="BI1865" t="s">
        <v>4270</v>
      </c>
      <c r="BJ1865" t="s">
        <v>405</v>
      </c>
      <c r="BK1865" t="s">
        <v>405</v>
      </c>
      <c r="BL1865" t="s">
        <v>711</v>
      </c>
      <c r="BM1865" t="s">
        <v>2699</v>
      </c>
      <c r="BN1865" t="s">
        <v>1392</v>
      </c>
      <c r="BO1865" t="s">
        <v>253</v>
      </c>
      <c r="BP1865" t="s">
        <v>1359</v>
      </c>
      <c r="BQ1865" t="s">
        <v>129</v>
      </c>
      <c r="BR1865" t="s">
        <v>1770</v>
      </c>
      <c r="BS1865" t="s">
        <v>1444</v>
      </c>
      <c r="BT1865" t="s">
        <v>2981</v>
      </c>
      <c r="BU1865" t="s">
        <v>454</v>
      </c>
      <c r="BV1865" t="s">
        <v>455</v>
      </c>
      <c r="BW1865" t="s">
        <v>4277</v>
      </c>
      <c r="BX1865" t="s">
        <v>1261</v>
      </c>
      <c r="BY1865" t="s">
        <v>175</v>
      </c>
      <c r="BZ1865" t="s">
        <v>175</v>
      </c>
      <c r="CA1865" t="s">
        <v>175</v>
      </c>
      <c r="CB1865" t="s">
        <v>175</v>
      </c>
      <c r="CC1865" t="s">
        <v>1591</v>
      </c>
      <c r="CD1865" t="s">
        <v>175</v>
      </c>
      <c r="CE1865" t="s">
        <v>170</v>
      </c>
      <c r="CF1865" t="s">
        <v>175</v>
      </c>
      <c r="CG1865" t="s">
        <v>175</v>
      </c>
      <c r="CH1865" t="s">
        <v>177</v>
      </c>
      <c r="CI1865" t="s">
        <v>2983</v>
      </c>
      <c r="CJ1865" t="s">
        <v>175</v>
      </c>
      <c r="CK1865" t="s">
        <v>9202</v>
      </c>
      <c r="CL1865" t="s">
        <v>1447</v>
      </c>
      <c r="CM1865" s="4" t="s">
        <v>457</v>
      </c>
      <c r="CN1865" t="s">
        <v>463</v>
      </c>
      <c r="CO1865" t="s">
        <v>457</v>
      </c>
      <c r="CP1865" t="s">
        <v>175</v>
      </c>
      <c r="CQ1865" t="s">
        <v>175</v>
      </c>
      <c r="CR1865" t="s">
        <v>175</v>
      </c>
      <c r="CS1865" t="s">
        <v>175</v>
      </c>
      <c r="CT1865" t="s">
        <v>175</v>
      </c>
      <c r="CU1865" t="s">
        <v>175</v>
      </c>
      <c r="CV1865" t="s">
        <v>4259</v>
      </c>
      <c r="CW1865" t="s">
        <v>9168</v>
      </c>
      <c r="CX1865" t="s">
        <v>129</v>
      </c>
      <c r="CY1865" t="s">
        <v>3504</v>
      </c>
      <c r="DA1865" t="s">
        <v>4279</v>
      </c>
      <c r="DB1865" t="s">
        <v>4280</v>
      </c>
      <c r="DC1865" t="s">
        <v>9236</v>
      </c>
      <c r="DD1865" t="s">
        <v>468</v>
      </c>
      <c r="DF1865" t="s">
        <v>361</v>
      </c>
      <c r="DG1865" t="s">
        <v>191</v>
      </c>
      <c r="DH1865" t="s">
        <v>2008</v>
      </c>
      <c r="DI1865" t="s">
        <v>363</v>
      </c>
      <c r="DJ1865" t="s">
        <v>193</v>
      </c>
      <c r="DK1865" t="s">
        <v>363</v>
      </c>
      <c r="DL1865" t="s">
        <v>9170</v>
      </c>
      <c r="DM1865" t="str">
        <f>_xlfn.XLOOKUP($A1865,'[1]01_GC Supply - Item Database -'!$D$3:$D$14229,'[1]01_GC Supply - Item Database -'!BW$3:BW$14229)</f>
        <v>Blue</v>
      </c>
      <c r="DN1865" t="str">
        <f>_xlfn.XLOOKUP($A1865,'[1]01_GC Supply - Item Database -'!$D$3:$D$14229,'[1]01_GC Supply - Item Database -'!BX$3:BX$14229)</f>
        <v>Spa Blue</v>
      </c>
      <c r="DO1865" t="str">
        <f>_xlfn.XLOOKUP($A1865,'[1]01_GC Supply - Item Database -'!$D$3:$D$14229,'[1]01_GC Supply - Item Database -'!BY$3:BY$14229)</f>
        <v>Solid</v>
      </c>
      <c r="DP1865" t="s">
        <v>552</v>
      </c>
      <c r="DQ1865" s="7" t="s">
        <v>9237</v>
      </c>
    </row>
    <row r="1866" spans="1:121">
      <c r="A1866" t="s">
        <v>9259</v>
      </c>
      <c r="B1866" t="s">
        <v>9260</v>
      </c>
      <c r="C1866" t="s">
        <v>123</v>
      </c>
      <c r="D1866" t="s">
        <v>124</v>
      </c>
      <c r="E1866" t="s">
        <v>9246</v>
      </c>
      <c r="F1866" t="s">
        <v>4259</v>
      </c>
      <c r="G1866" t="s">
        <v>9154</v>
      </c>
      <c r="H1866" t="s">
        <v>9155</v>
      </c>
      <c r="I1866" t="s">
        <v>129</v>
      </c>
      <c r="J1866" t="s">
        <v>9156</v>
      </c>
      <c r="L1866" t="s">
        <v>9157</v>
      </c>
      <c r="M1866" t="s">
        <v>9158</v>
      </c>
      <c r="P1866" t="s">
        <v>9260</v>
      </c>
      <c r="Q1866" t="s">
        <v>1748</v>
      </c>
      <c r="R1866" t="s">
        <v>2457</v>
      </c>
      <c r="S1866" t="s">
        <v>1663</v>
      </c>
      <c r="U1866" t="s">
        <v>136</v>
      </c>
      <c r="V1866" t="s">
        <v>507</v>
      </c>
      <c r="Y1866" t="s">
        <v>9160</v>
      </c>
      <c r="Z1866" t="s">
        <v>326</v>
      </c>
      <c r="AA1866" t="s">
        <v>9161</v>
      </c>
      <c r="AB1866" t="s">
        <v>4284</v>
      </c>
      <c r="AC1866" t="s">
        <v>4268</v>
      </c>
      <c r="AD1866" t="s">
        <v>4269</v>
      </c>
      <c r="AI1866" t="s">
        <v>4270</v>
      </c>
      <c r="AJ1866" t="s">
        <v>146</v>
      </c>
      <c r="AK1866" t="s">
        <v>123</v>
      </c>
      <c r="AL1866" t="s">
        <v>124</v>
      </c>
      <c r="AM1866" t="s">
        <v>124</v>
      </c>
      <c r="AN1866" t="s">
        <v>123</v>
      </c>
      <c r="AO1866" t="s">
        <v>147</v>
      </c>
      <c r="AP1866" t="s">
        <v>1829</v>
      </c>
      <c r="AQ1866" t="s">
        <v>147</v>
      </c>
      <c r="AR1866" t="s">
        <v>1829</v>
      </c>
      <c r="AS1866" t="s">
        <v>149</v>
      </c>
      <c r="AT1866" t="s">
        <v>4271</v>
      </c>
      <c r="AU1866" t="s">
        <v>9247</v>
      </c>
      <c r="AV1866" t="s">
        <v>9248</v>
      </c>
      <c r="AW1866" t="s">
        <v>9249</v>
      </c>
      <c r="AX1866" t="s">
        <v>521</v>
      </c>
      <c r="AY1866" t="s">
        <v>1829</v>
      </c>
      <c r="AZ1866" t="s">
        <v>177</v>
      </c>
      <c r="BA1866" t="s">
        <v>979</v>
      </c>
      <c r="BB1866" t="s">
        <v>2699</v>
      </c>
      <c r="BC1866" t="s">
        <v>1392</v>
      </c>
      <c r="BD1866" t="s">
        <v>253</v>
      </c>
      <c r="BE1866" t="s">
        <v>9234</v>
      </c>
      <c r="BF1866" t="s">
        <v>4110</v>
      </c>
      <c r="BG1866" t="s">
        <v>9235</v>
      </c>
      <c r="BH1866" t="s">
        <v>1837</v>
      </c>
      <c r="BI1866" t="s">
        <v>4270</v>
      </c>
      <c r="BJ1866" t="s">
        <v>405</v>
      </c>
      <c r="BK1866" t="s">
        <v>266</v>
      </c>
      <c r="BL1866" t="s">
        <v>711</v>
      </c>
      <c r="BM1866" t="s">
        <v>2699</v>
      </c>
      <c r="BN1866" t="s">
        <v>1392</v>
      </c>
      <c r="BO1866" t="s">
        <v>253</v>
      </c>
      <c r="BP1866" t="s">
        <v>1359</v>
      </c>
      <c r="BQ1866" t="s">
        <v>129</v>
      </c>
      <c r="BR1866" t="s">
        <v>1770</v>
      </c>
      <c r="BS1866" t="s">
        <v>1444</v>
      </c>
      <c r="BT1866" t="s">
        <v>2981</v>
      </c>
      <c r="BU1866" t="s">
        <v>454</v>
      </c>
      <c r="BV1866" t="s">
        <v>455</v>
      </c>
      <c r="BW1866" t="s">
        <v>4277</v>
      </c>
      <c r="BX1866" t="s">
        <v>1261</v>
      </c>
      <c r="BY1866" t="s">
        <v>175</v>
      </c>
      <c r="BZ1866" t="s">
        <v>175</v>
      </c>
      <c r="CA1866" t="s">
        <v>175</v>
      </c>
      <c r="CB1866" t="s">
        <v>175</v>
      </c>
      <c r="CC1866" t="s">
        <v>1591</v>
      </c>
      <c r="CD1866" t="s">
        <v>175</v>
      </c>
      <c r="CE1866" t="s">
        <v>170</v>
      </c>
      <c r="CF1866" t="s">
        <v>175</v>
      </c>
      <c r="CG1866" t="s">
        <v>175</v>
      </c>
      <c r="CH1866" t="s">
        <v>177</v>
      </c>
      <c r="CI1866" t="s">
        <v>2983</v>
      </c>
      <c r="CJ1866" t="s">
        <v>175</v>
      </c>
      <c r="CK1866" t="s">
        <v>3295</v>
      </c>
      <c r="CL1866" t="s">
        <v>1447</v>
      </c>
      <c r="CM1866" s="4" t="s">
        <v>457</v>
      </c>
      <c r="CN1866" t="s">
        <v>463</v>
      </c>
      <c r="CO1866" t="s">
        <v>457</v>
      </c>
      <c r="CP1866" t="s">
        <v>175</v>
      </c>
      <c r="CQ1866" t="s">
        <v>175</v>
      </c>
      <c r="CR1866" t="s">
        <v>175</v>
      </c>
      <c r="CS1866" t="s">
        <v>175</v>
      </c>
      <c r="CT1866" t="s">
        <v>175</v>
      </c>
      <c r="CU1866" t="s">
        <v>175</v>
      </c>
      <c r="CV1866" t="s">
        <v>4259</v>
      </c>
      <c r="CW1866" t="s">
        <v>9168</v>
      </c>
      <c r="CX1866" t="s">
        <v>129</v>
      </c>
      <c r="CY1866" t="s">
        <v>3504</v>
      </c>
      <c r="DA1866" t="s">
        <v>4279</v>
      </c>
      <c r="DB1866" t="s">
        <v>4280</v>
      </c>
      <c r="DC1866" t="s">
        <v>9250</v>
      </c>
      <c r="DD1866" t="s">
        <v>468</v>
      </c>
      <c r="DF1866" t="s">
        <v>361</v>
      </c>
      <c r="DG1866" t="s">
        <v>191</v>
      </c>
      <c r="DH1866" t="s">
        <v>2008</v>
      </c>
      <c r="DI1866" t="s">
        <v>363</v>
      </c>
      <c r="DJ1866" t="s">
        <v>193</v>
      </c>
      <c r="DK1866" t="s">
        <v>363</v>
      </c>
      <c r="DL1866" t="s">
        <v>9170</v>
      </c>
      <c r="DM1866" t="str">
        <f>_xlfn.XLOOKUP($A1866,'[1]01_GC Supply - Item Database -'!$D$3:$D$14229,'[1]01_GC Supply - Item Database -'!BW$3:BW$14229)</f>
        <v>Multi</v>
      </c>
      <c r="DN1866" t="str">
        <f>_xlfn.XLOOKUP($A1866,'[1]01_GC Supply - Item Database -'!$D$3:$D$14229,'[1]01_GC Supply - Item Database -'!BX$3:BX$14229)</f>
        <v>Gray/Turquoise</v>
      </c>
      <c r="DO1866" t="str">
        <f>_xlfn.XLOOKUP($A1866,'[1]01_GC Supply - Item Database -'!$D$3:$D$14229,'[1]01_GC Supply - Item Database -'!BY$3:BY$14229)</f>
        <v>Spiral</v>
      </c>
      <c r="DP1866" t="s">
        <v>552</v>
      </c>
      <c r="DQ1866" s="7" t="s">
        <v>9237</v>
      </c>
    </row>
    <row r="1867" spans="1:121">
      <c r="A1867" t="s">
        <v>9261</v>
      </c>
      <c r="B1867" t="s">
        <v>9262</v>
      </c>
      <c r="C1867" t="s">
        <v>123</v>
      </c>
      <c r="D1867" t="s">
        <v>124</v>
      </c>
      <c r="E1867" t="s">
        <v>9240</v>
      </c>
      <c r="F1867" t="s">
        <v>4259</v>
      </c>
      <c r="G1867" t="s">
        <v>9154</v>
      </c>
      <c r="H1867" t="s">
        <v>9155</v>
      </c>
      <c r="I1867" t="s">
        <v>129</v>
      </c>
      <c r="J1867" t="s">
        <v>9156</v>
      </c>
      <c r="L1867" t="s">
        <v>9157</v>
      </c>
      <c r="M1867" t="s">
        <v>9158</v>
      </c>
      <c r="P1867" t="s">
        <v>9262</v>
      </c>
      <c r="Q1867" t="s">
        <v>1748</v>
      </c>
      <c r="R1867" t="s">
        <v>2457</v>
      </c>
      <c r="S1867" t="s">
        <v>923</v>
      </c>
      <c r="U1867" t="s">
        <v>136</v>
      </c>
      <c r="V1867" t="s">
        <v>507</v>
      </c>
      <c r="Y1867" t="s">
        <v>9160</v>
      </c>
      <c r="Z1867" t="s">
        <v>326</v>
      </c>
      <c r="AA1867" t="s">
        <v>9161</v>
      </c>
      <c r="AB1867" t="s">
        <v>4267</v>
      </c>
      <c r="AC1867" t="s">
        <v>4268</v>
      </c>
      <c r="AD1867" t="s">
        <v>4269</v>
      </c>
      <c r="AI1867" t="s">
        <v>4270</v>
      </c>
      <c r="AJ1867" t="s">
        <v>146</v>
      </c>
      <c r="AK1867" t="s">
        <v>123</v>
      </c>
      <c r="AL1867" t="s">
        <v>124</v>
      </c>
      <c r="AM1867" t="s">
        <v>124</v>
      </c>
      <c r="AN1867" t="s">
        <v>123</v>
      </c>
      <c r="AO1867" t="s">
        <v>147</v>
      </c>
      <c r="AP1867" t="s">
        <v>1829</v>
      </c>
      <c r="AQ1867" t="s">
        <v>147</v>
      </c>
      <c r="AR1867" t="s">
        <v>1829</v>
      </c>
      <c r="AS1867" t="s">
        <v>149</v>
      </c>
      <c r="AT1867" t="s">
        <v>9162</v>
      </c>
      <c r="AU1867" t="s">
        <v>9231</v>
      </c>
      <c r="AV1867" t="s">
        <v>9232</v>
      </c>
      <c r="AW1867" t="s">
        <v>9233</v>
      </c>
      <c r="AX1867" t="s">
        <v>521</v>
      </c>
      <c r="AY1867" t="s">
        <v>1829</v>
      </c>
      <c r="AZ1867" t="s">
        <v>177</v>
      </c>
      <c r="BA1867" t="s">
        <v>979</v>
      </c>
      <c r="BB1867" t="s">
        <v>2699</v>
      </c>
      <c r="BC1867" t="s">
        <v>1392</v>
      </c>
      <c r="BD1867" t="s">
        <v>253</v>
      </c>
      <c r="BE1867" t="s">
        <v>9234</v>
      </c>
      <c r="BF1867" t="s">
        <v>4110</v>
      </c>
      <c r="BG1867" t="s">
        <v>9235</v>
      </c>
      <c r="BH1867" t="s">
        <v>1837</v>
      </c>
      <c r="BI1867" t="s">
        <v>4270</v>
      </c>
      <c r="BJ1867" t="s">
        <v>405</v>
      </c>
      <c r="BK1867" t="s">
        <v>405</v>
      </c>
      <c r="BL1867" t="s">
        <v>711</v>
      </c>
      <c r="BM1867" t="s">
        <v>2699</v>
      </c>
      <c r="BN1867" t="s">
        <v>1392</v>
      </c>
      <c r="BO1867" t="s">
        <v>253</v>
      </c>
      <c r="BP1867" t="s">
        <v>1359</v>
      </c>
      <c r="BQ1867" t="s">
        <v>129</v>
      </c>
      <c r="BR1867" t="s">
        <v>1770</v>
      </c>
      <c r="BS1867" t="s">
        <v>1444</v>
      </c>
      <c r="BT1867" t="s">
        <v>2981</v>
      </c>
      <c r="BU1867" t="s">
        <v>454</v>
      </c>
      <c r="BV1867" t="s">
        <v>455</v>
      </c>
      <c r="BW1867" t="s">
        <v>4277</v>
      </c>
      <c r="BX1867" t="s">
        <v>1261</v>
      </c>
      <c r="BY1867" t="s">
        <v>175</v>
      </c>
      <c r="BZ1867" t="s">
        <v>175</v>
      </c>
      <c r="CA1867" t="s">
        <v>175</v>
      </c>
      <c r="CB1867" t="s">
        <v>175</v>
      </c>
      <c r="CC1867" t="s">
        <v>1591</v>
      </c>
      <c r="CD1867" t="s">
        <v>175</v>
      </c>
      <c r="CE1867" t="s">
        <v>170</v>
      </c>
      <c r="CF1867" t="s">
        <v>175</v>
      </c>
      <c r="CG1867" t="s">
        <v>175</v>
      </c>
      <c r="CH1867" t="s">
        <v>177</v>
      </c>
      <c r="CI1867" t="s">
        <v>2983</v>
      </c>
      <c r="CJ1867" t="s">
        <v>175</v>
      </c>
      <c r="CK1867" t="s">
        <v>9202</v>
      </c>
      <c r="CL1867" t="s">
        <v>1447</v>
      </c>
      <c r="CM1867" s="4" t="s">
        <v>457</v>
      </c>
      <c r="CN1867" t="s">
        <v>463</v>
      </c>
      <c r="CO1867" t="s">
        <v>457</v>
      </c>
      <c r="CP1867" t="s">
        <v>175</v>
      </c>
      <c r="CQ1867" t="s">
        <v>175</v>
      </c>
      <c r="CR1867" t="s">
        <v>175</v>
      </c>
      <c r="CS1867" t="s">
        <v>175</v>
      </c>
      <c r="CT1867" t="s">
        <v>175</v>
      </c>
      <c r="CU1867" t="s">
        <v>175</v>
      </c>
      <c r="CV1867" t="s">
        <v>4259</v>
      </c>
      <c r="CW1867" t="s">
        <v>9168</v>
      </c>
      <c r="CX1867" t="s">
        <v>129</v>
      </c>
      <c r="CY1867" t="s">
        <v>3504</v>
      </c>
      <c r="DA1867" t="s">
        <v>4279</v>
      </c>
      <c r="DB1867" t="s">
        <v>4280</v>
      </c>
      <c r="DC1867" t="s">
        <v>9241</v>
      </c>
      <c r="DD1867" t="s">
        <v>468</v>
      </c>
      <c r="DF1867" t="s">
        <v>361</v>
      </c>
      <c r="DG1867" t="s">
        <v>191</v>
      </c>
      <c r="DH1867" t="s">
        <v>2008</v>
      </c>
      <c r="DI1867" t="s">
        <v>363</v>
      </c>
      <c r="DJ1867" t="s">
        <v>193</v>
      </c>
      <c r="DK1867" t="s">
        <v>363</v>
      </c>
      <c r="DL1867" t="s">
        <v>9170</v>
      </c>
      <c r="DM1867" t="str">
        <f>_xlfn.XLOOKUP($A1867,'[1]01_GC Supply - Item Database -'!$D$3:$D$14229,'[1]01_GC Supply - Item Database -'!BW$3:BW$14229)</f>
        <v>White</v>
      </c>
      <c r="DN1867" t="str">
        <f>_xlfn.XLOOKUP($A1867,'[1]01_GC Supply - Item Database -'!$D$3:$D$14229,'[1]01_GC Supply - Item Database -'!BX$3:BX$14229)</f>
        <v>White</v>
      </c>
      <c r="DO1867" t="str">
        <f>_xlfn.XLOOKUP($A1867,'[1]01_GC Supply - Item Database -'!$D$3:$D$14229,'[1]01_GC Supply - Item Database -'!BY$3:BY$14229)</f>
        <v>Solid</v>
      </c>
      <c r="DP1867" t="s">
        <v>552</v>
      </c>
      <c r="DQ1867" s="7" t="s">
        <v>9237</v>
      </c>
    </row>
    <row r="1868" spans="1:121">
      <c r="A1868" t="s">
        <v>9263</v>
      </c>
      <c r="B1868" t="s">
        <v>4281</v>
      </c>
      <c r="C1868" t="s">
        <v>123</v>
      </c>
      <c r="D1868" t="s">
        <v>124</v>
      </c>
      <c r="E1868" t="s">
        <v>9264</v>
      </c>
      <c r="F1868" t="s">
        <v>4259</v>
      </c>
      <c r="G1868" t="s">
        <v>9154</v>
      </c>
      <c r="H1868" t="s">
        <v>9155</v>
      </c>
      <c r="I1868" t="s">
        <v>129</v>
      </c>
      <c r="J1868" t="s">
        <v>9156</v>
      </c>
      <c r="L1868" t="s">
        <v>9157</v>
      </c>
      <c r="M1868" t="s">
        <v>9158</v>
      </c>
      <c r="P1868" t="s">
        <v>4281</v>
      </c>
      <c r="Q1868" t="s">
        <v>1748</v>
      </c>
      <c r="R1868" t="s">
        <v>2457</v>
      </c>
      <c r="S1868" t="s">
        <v>9265</v>
      </c>
      <c r="U1868" t="s">
        <v>136</v>
      </c>
      <c r="V1868" t="s">
        <v>507</v>
      </c>
      <c r="Y1868" t="s">
        <v>9160</v>
      </c>
      <c r="Z1868" t="s">
        <v>326</v>
      </c>
      <c r="AA1868" t="s">
        <v>9161</v>
      </c>
      <c r="AB1868" t="s">
        <v>4282</v>
      </c>
      <c r="AC1868" t="s">
        <v>4268</v>
      </c>
      <c r="AD1868" t="s">
        <v>4269</v>
      </c>
      <c r="AI1868" t="s">
        <v>4270</v>
      </c>
      <c r="AJ1868" t="s">
        <v>146</v>
      </c>
      <c r="AK1868" t="s">
        <v>123</v>
      </c>
      <c r="AL1868" t="s">
        <v>124</v>
      </c>
      <c r="AM1868" t="s">
        <v>124</v>
      </c>
      <c r="AN1868" t="s">
        <v>123</v>
      </c>
      <c r="AO1868" t="s">
        <v>147</v>
      </c>
      <c r="AP1868" t="s">
        <v>1829</v>
      </c>
      <c r="AQ1868" t="s">
        <v>147</v>
      </c>
      <c r="AR1868" t="s">
        <v>730</v>
      </c>
      <c r="AS1868" t="s">
        <v>3359</v>
      </c>
      <c r="AT1868" t="s">
        <v>4271</v>
      </c>
      <c r="AU1868" t="s">
        <v>4272</v>
      </c>
      <c r="AV1868" t="s">
        <v>4273</v>
      </c>
      <c r="AW1868" t="s">
        <v>4274</v>
      </c>
      <c r="AX1868" t="s">
        <v>521</v>
      </c>
      <c r="AY1868" t="s">
        <v>333</v>
      </c>
      <c r="AZ1868" t="s">
        <v>177</v>
      </c>
      <c r="BA1868" t="s">
        <v>394</v>
      </c>
      <c r="BB1868" t="s">
        <v>1816</v>
      </c>
      <c r="BC1868" t="s">
        <v>399</v>
      </c>
      <c r="BD1868" t="s">
        <v>4275</v>
      </c>
      <c r="BE1868" t="s">
        <v>9266</v>
      </c>
      <c r="BF1868" t="s">
        <v>3699</v>
      </c>
      <c r="BG1868" t="s">
        <v>9267</v>
      </c>
      <c r="BH1868" t="s">
        <v>1837</v>
      </c>
      <c r="BI1868" t="s">
        <v>4270</v>
      </c>
      <c r="BJ1868" t="s">
        <v>405</v>
      </c>
      <c r="BK1868" t="s">
        <v>266</v>
      </c>
      <c r="BL1868" t="s">
        <v>711</v>
      </c>
      <c r="BM1868" t="s">
        <v>1816</v>
      </c>
      <c r="BN1868" t="s">
        <v>399</v>
      </c>
      <c r="BO1868" t="s">
        <v>4275</v>
      </c>
      <c r="BP1868" t="s">
        <v>1359</v>
      </c>
      <c r="BQ1868" t="s">
        <v>129</v>
      </c>
      <c r="BR1868" t="s">
        <v>1770</v>
      </c>
      <c r="BS1868" t="s">
        <v>1444</v>
      </c>
      <c r="BT1868" t="s">
        <v>2981</v>
      </c>
      <c r="BU1868" t="s">
        <v>454</v>
      </c>
      <c r="BV1868" t="s">
        <v>455</v>
      </c>
      <c r="BW1868" t="s">
        <v>4277</v>
      </c>
      <c r="BX1868" t="s">
        <v>1261</v>
      </c>
      <c r="BY1868" t="s">
        <v>175</v>
      </c>
      <c r="BZ1868" t="s">
        <v>175</v>
      </c>
      <c r="CA1868" t="s">
        <v>175</v>
      </c>
      <c r="CB1868" t="s">
        <v>175</v>
      </c>
      <c r="CC1868" t="s">
        <v>1591</v>
      </c>
      <c r="CD1868" t="s">
        <v>175</v>
      </c>
      <c r="CE1868" t="s">
        <v>170</v>
      </c>
      <c r="CF1868" t="s">
        <v>175</v>
      </c>
      <c r="CG1868" t="s">
        <v>175</v>
      </c>
      <c r="CH1868" t="s">
        <v>177</v>
      </c>
      <c r="CI1868" t="s">
        <v>2983</v>
      </c>
      <c r="CJ1868" t="s">
        <v>175</v>
      </c>
      <c r="CK1868" t="s">
        <v>538</v>
      </c>
      <c r="CL1868" t="s">
        <v>1447</v>
      </c>
      <c r="CM1868" s="4" t="s">
        <v>457</v>
      </c>
      <c r="CN1868" t="s">
        <v>463</v>
      </c>
      <c r="CO1868" t="s">
        <v>457</v>
      </c>
      <c r="CP1868" t="s">
        <v>175</v>
      </c>
      <c r="CQ1868" t="s">
        <v>175</v>
      </c>
      <c r="CR1868" t="s">
        <v>175</v>
      </c>
      <c r="CS1868" t="s">
        <v>175</v>
      </c>
      <c r="CT1868" t="s">
        <v>175</v>
      </c>
      <c r="CU1868" t="s">
        <v>175</v>
      </c>
      <c r="CV1868" t="s">
        <v>4259</v>
      </c>
      <c r="CW1868" t="s">
        <v>9168</v>
      </c>
      <c r="CX1868" t="s">
        <v>129</v>
      </c>
      <c r="CY1868" t="s">
        <v>3504</v>
      </c>
      <c r="DA1868" t="s">
        <v>4279</v>
      </c>
      <c r="DB1868" t="s">
        <v>4280</v>
      </c>
      <c r="DC1868" t="s">
        <v>9268</v>
      </c>
      <c r="DD1868" t="s">
        <v>468</v>
      </c>
      <c r="DF1868" t="s">
        <v>361</v>
      </c>
      <c r="DG1868" t="s">
        <v>191</v>
      </c>
      <c r="DH1868" t="s">
        <v>2008</v>
      </c>
      <c r="DI1868" t="s">
        <v>363</v>
      </c>
      <c r="DJ1868" t="s">
        <v>193</v>
      </c>
      <c r="DK1868" t="s">
        <v>363</v>
      </c>
      <c r="DL1868" t="s">
        <v>9170</v>
      </c>
      <c r="DM1868" t="str">
        <f>_xlfn.XLOOKUP($A1868,'[1]01_GC Supply - Item Database -'!$D$3:$D$14229,'[1]01_GC Supply - Item Database -'!BW$3:BW$14229)</f>
        <v>Brown</v>
      </c>
      <c r="DN1868" t="str">
        <f>_xlfn.XLOOKUP($A1868,'[1]01_GC Supply - Item Database -'!$D$3:$D$14229,'[1]01_GC Supply - Item Database -'!BX$3:BX$14229)</f>
        <v>Beige</v>
      </c>
      <c r="DO1868" t="str">
        <f>_xlfn.XLOOKUP($A1868,'[1]01_GC Supply - Item Database -'!$D$3:$D$14229,'[1]01_GC Supply - Item Database -'!BY$3:BY$14229)</f>
        <v>Solid</v>
      </c>
      <c r="DP1868" t="s">
        <v>552</v>
      </c>
      <c r="DQ1868" s="7" t="s">
        <v>9269</v>
      </c>
    </row>
    <row r="1869" spans="1:121">
      <c r="A1869" t="s">
        <v>9270</v>
      </c>
      <c r="B1869" t="s">
        <v>4258</v>
      </c>
      <c r="C1869" t="s">
        <v>123</v>
      </c>
      <c r="D1869" t="s">
        <v>124</v>
      </c>
      <c r="E1869" t="s">
        <v>9271</v>
      </c>
      <c r="F1869" t="s">
        <v>4259</v>
      </c>
      <c r="G1869" t="s">
        <v>9154</v>
      </c>
      <c r="H1869" t="s">
        <v>9155</v>
      </c>
      <c r="I1869" t="s">
        <v>129</v>
      </c>
      <c r="J1869" t="s">
        <v>9156</v>
      </c>
      <c r="L1869" t="s">
        <v>9157</v>
      </c>
      <c r="M1869" t="s">
        <v>9158</v>
      </c>
      <c r="P1869" t="s">
        <v>4258</v>
      </c>
      <c r="Q1869" t="s">
        <v>1748</v>
      </c>
      <c r="R1869" t="s">
        <v>2457</v>
      </c>
      <c r="S1869" t="s">
        <v>2619</v>
      </c>
      <c r="U1869" t="s">
        <v>136</v>
      </c>
      <c r="V1869" t="s">
        <v>507</v>
      </c>
      <c r="Y1869" t="s">
        <v>9160</v>
      </c>
      <c r="Z1869" t="s">
        <v>326</v>
      </c>
      <c r="AA1869" t="s">
        <v>9161</v>
      </c>
      <c r="AB1869" t="s">
        <v>4267</v>
      </c>
      <c r="AC1869" t="s">
        <v>4268</v>
      </c>
      <c r="AD1869" t="s">
        <v>4269</v>
      </c>
      <c r="AI1869" t="s">
        <v>4270</v>
      </c>
      <c r="AJ1869" t="s">
        <v>146</v>
      </c>
      <c r="AK1869" t="s">
        <v>123</v>
      </c>
      <c r="AL1869" t="s">
        <v>124</v>
      </c>
      <c r="AM1869" t="s">
        <v>124</v>
      </c>
      <c r="AN1869" t="s">
        <v>123</v>
      </c>
      <c r="AO1869" t="s">
        <v>147</v>
      </c>
      <c r="AP1869" t="s">
        <v>1829</v>
      </c>
      <c r="AQ1869" t="s">
        <v>147</v>
      </c>
      <c r="AR1869" t="s">
        <v>730</v>
      </c>
      <c r="AS1869" t="s">
        <v>3359</v>
      </c>
      <c r="AT1869" t="s">
        <v>4271</v>
      </c>
      <c r="AU1869" t="s">
        <v>4272</v>
      </c>
      <c r="AV1869" t="s">
        <v>4273</v>
      </c>
      <c r="AW1869" t="s">
        <v>4274</v>
      </c>
      <c r="AX1869" t="s">
        <v>521</v>
      </c>
      <c r="AY1869" t="s">
        <v>333</v>
      </c>
      <c r="AZ1869" t="s">
        <v>177</v>
      </c>
      <c r="BA1869" t="s">
        <v>394</v>
      </c>
      <c r="BB1869" t="s">
        <v>1816</v>
      </c>
      <c r="BC1869" t="s">
        <v>399</v>
      </c>
      <c r="BD1869" t="s">
        <v>4275</v>
      </c>
      <c r="BE1869" t="s">
        <v>9266</v>
      </c>
      <c r="BF1869" t="s">
        <v>3699</v>
      </c>
      <c r="BG1869" t="s">
        <v>9267</v>
      </c>
      <c r="BH1869" t="s">
        <v>1837</v>
      </c>
      <c r="BI1869" t="s">
        <v>4270</v>
      </c>
      <c r="BJ1869" t="s">
        <v>405</v>
      </c>
      <c r="BK1869" t="s">
        <v>266</v>
      </c>
      <c r="BL1869" t="s">
        <v>711</v>
      </c>
      <c r="BM1869" t="s">
        <v>1816</v>
      </c>
      <c r="BN1869" t="s">
        <v>399</v>
      </c>
      <c r="BO1869" t="s">
        <v>4275</v>
      </c>
      <c r="BP1869" t="s">
        <v>1359</v>
      </c>
      <c r="BQ1869" t="s">
        <v>129</v>
      </c>
      <c r="BR1869" t="s">
        <v>1770</v>
      </c>
      <c r="BS1869" t="s">
        <v>1444</v>
      </c>
      <c r="BT1869" t="s">
        <v>2981</v>
      </c>
      <c r="BU1869" t="s">
        <v>454</v>
      </c>
      <c r="BV1869" t="s">
        <v>455</v>
      </c>
      <c r="BW1869" t="s">
        <v>4277</v>
      </c>
      <c r="BX1869" t="s">
        <v>1261</v>
      </c>
      <c r="BY1869" t="s">
        <v>175</v>
      </c>
      <c r="BZ1869" t="s">
        <v>175</v>
      </c>
      <c r="CA1869" t="s">
        <v>175</v>
      </c>
      <c r="CB1869" t="s">
        <v>175</v>
      </c>
      <c r="CC1869" t="s">
        <v>1591</v>
      </c>
      <c r="CD1869" t="s">
        <v>175</v>
      </c>
      <c r="CE1869" t="s">
        <v>170</v>
      </c>
      <c r="CF1869" t="s">
        <v>175</v>
      </c>
      <c r="CG1869" t="s">
        <v>175</v>
      </c>
      <c r="CH1869" t="s">
        <v>177</v>
      </c>
      <c r="CI1869" t="s">
        <v>2983</v>
      </c>
      <c r="CJ1869" t="s">
        <v>175</v>
      </c>
      <c r="CK1869" t="s">
        <v>3295</v>
      </c>
      <c r="CL1869" t="s">
        <v>1447</v>
      </c>
      <c r="CM1869" s="4" t="s">
        <v>457</v>
      </c>
      <c r="CN1869" t="s">
        <v>463</v>
      </c>
      <c r="CO1869" t="s">
        <v>457</v>
      </c>
      <c r="CP1869" t="s">
        <v>175</v>
      </c>
      <c r="CQ1869" t="s">
        <v>175</v>
      </c>
      <c r="CR1869" t="s">
        <v>175</v>
      </c>
      <c r="CS1869" t="s">
        <v>175</v>
      </c>
      <c r="CT1869" t="s">
        <v>175</v>
      </c>
      <c r="CU1869" t="s">
        <v>175</v>
      </c>
      <c r="CV1869" t="s">
        <v>4259</v>
      </c>
      <c r="CW1869" t="s">
        <v>9168</v>
      </c>
      <c r="CX1869" t="s">
        <v>129</v>
      </c>
      <c r="CY1869" t="s">
        <v>3504</v>
      </c>
      <c r="DA1869" t="s">
        <v>4279</v>
      </c>
      <c r="DB1869" t="s">
        <v>4280</v>
      </c>
      <c r="DC1869" t="s">
        <v>9272</v>
      </c>
      <c r="DD1869" t="s">
        <v>468</v>
      </c>
      <c r="DF1869" t="s">
        <v>361</v>
      </c>
      <c r="DG1869" t="s">
        <v>191</v>
      </c>
      <c r="DH1869" t="s">
        <v>2008</v>
      </c>
      <c r="DI1869" t="s">
        <v>363</v>
      </c>
      <c r="DJ1869" t="s">
        <v>193</v>
      </c>
      <c r="DK1869" t="s">
        <v>363</v>
      </c>
      <c r="DL1869" t="s">
        <v>9170</v>
      </c>
      <c r="DM1869" t="str">
        <f>_xlfn.XLOOKUP($A1869,'[1]01_GC Supply - Item Database -'!$D$3:$D$14229,'[1]01_GC Supply - Item Database -'!BW$3:BW$14229)</f>
        <v>Black</v>
      </c>
      <c r="DN1869" t="str">
        <f>_xlfn.XLOOKUP($A1869,'[1]01_GC Supply - Item Database -'!$D$3:$D$14229,'[1]01_GC Supply - Item Database -'!BX$3:BX$14229)</f>
        <v>Black</v>
      </c>
      <c r="DO1869" t="str">
        <f>_xlfn.XLOOKUP($A1869,'[1]01_GC Supply - Item Database -'!$D$3:$D$14229,'[1]01_GC Supply - Item Database -'!BY$3:BY$14229)</f>
        <v>Solid</v>
      </c>
      <c r="DP1869" t="s">
        <v>552</v>
      </c>
      <c r="DQ1869" s="7" t="s">
        <v>9269</v>
      </c>
    </row>
    <row r="1870" spans="1:121">
      <c r="A1870" t="s">
        <v>9273</v>
      </c>
      <c r="B1870" t="s">
        <v>9274</v>
      </c>
      <c r="C1870" t="s">
        <v>123</v>
      </c>
      <c r="D1870" t="s">
        <v>124</v>
      </c>
      <c r="E1870" t="s">
        <v>9271</v>
      </c>
      <c r="F1870" t="s">
        <v>4259</v>
      </c>
      <c r="G1870" t="s">
        <v>9154</v>
      </c>
      <c r="H1870" t="s">
        <v>9155</v>
      </c>
      <c r="I1870" t="s">
        <v>129</v>
      </c>
      <c r="J1870" t="s">
        <v>9156</v>
      </c>
      <c r="L1870" t="s">
        <v>9157</v>
      </c>
      <c r="M1870" t="s">
        <v>9158</v>
      </c>
      <c r="P1870" t="s">
        <v>9274</v>
      </c>
      <c r="Q1870" t="s">
        <v>1748</v>
      </c>
      <c r="R1870" t="s">
        <v>2457</v>
      </c>
      <c r="S1870" t="s">
        <v>2619</v>
      </c>
      <c r="U1870" t="s">
        <v>136</v>
      </c>
      <c r="V1870" t="s">
        <v>507</v>
      </c>
      <c r="Y1870" t="s">
        <v>9160</v>
      </c>
      <c r="Z1870" t="s">
        <v>326</v>
      </c>
      <c r="AA1870" t="s">
        <v>9161</v>
      </c>
      <c r="AB1870" t="s">
        <v>4267</v>
      </c>
      <c r="AC1870" t="s">
        <v>4268</v>
      </c>
      <c r="AD1870" t="s">
        <v>4269</v>
      </c>
      <c r="AI1870" t="s">
        <v>4270</v>
      </c>
      <c r="AJ1870" t="s">
        <v>146</v>
      </c>
      <c r="AK1870" t="s">
        <v>123</v>
      </c>
      <c r="AL1870" t="s">
        <v>124</v>
      </c>
      <c r="AM1870" t="s">
        <v>124</v>
      </c>
      <c r="AN1870" t="s">
        <v>123</v>
      </c>
      <c r="AO1870" t="s">
        <v>147</v>
      </c>
      <c r="AP1870" t="s">
        <v>1829</v>
      </c>
      <c r="AQ1870" t="s">
        <v>147</v>
      </c>
      <c r="AR1870" t="s">
        <v>730</v>
      </c>
      <c r="AS1870" t="s">
        <v>3359</v>
      </c>
      <c r="AT1870" t="s">
        <v>4271</v>
      </c>
      <c r="AU1870" t="s">
        <v>4272</v>
      </c>
      <c r="AV1870" t="s">
        <v>4273</v>
      </c>
      <c r="AW1870" t="s">
        <v>4274</v>
      </c>
      <c r="AX1870" t="s">
        <v>521</v>
      </c>
      <c r="AY1870" t="s">
        <v>333</v>
      </c>
      <c r="AZ1870" t="s">
        <v>177</v>
      </c>
      <c r="BA1870" t="s">
        <v>394</v>
      </c>
      <c r="BB1870" t="s">
        <v>1816</v>
      </c>
      <c r="BC1870" t="s">
        <v>399</v>
      </c>
      <c r="BD1870" t="s">
        <v>4275</v>
      </c>
      <c r="BE1870" t="s">
        <v>9266</v>
      </c>
      <c r="BF1870" t="s">
        <v>3699</v>
      </c>
      <c r="BG1870" t="s">
        <v>9267</v>
      </c>
      <c r="BH1870" t="s">
        <v>1837</v>
      </c>
      <c r="BI1870" t="s">
        <v>4270</v>
      </c>
      <c r="BJ1870" t="s">
        <v>405</v>
      </c>
      <c r="BK1870" t="s">
        <v>266</v>
      </c>
      <c r="BL1870" t="s">
        <v>711</v>
      </c>
      <c r="BM1870" t="s">
        <v>1816</v>
      </c>
      <c r="BN1870" t="s">
        <v>399</v>
      </c>
      <c r="BO1870" t="s">
        <v>4275</v>
      </c>
      <c r="BP1870" t="s">
        <v>1359</v>
      </c>
      <c r="BQ1870" t="s">
        <v>129</v>
      </c>
      <c r="BR1870" t="s">
        <v>1770</v>
      </c>
      <c r="BS1870" t="s">
        <v>1444</v>
      </c>
      <c r="BT1870" t="s">
        <v>2981</v>
      </c>
      <c r="BU1870" t="s">
        <v>454</v>
      </c>
      <c r="BV1870" t="s">
        <v>455</v>
      </c>
      <c r="BW1870" t="s">
        <v>4277</v>
      </c>
      <c r="BX1870" t="s">
        <v>1261</v>
      </c>
      <c r="BY1870" t="s">
        <v>175</v>
      </c>
      <c r="BZ1870" t="s">
        <v>175</v>
      </c>
      <c r="CA1870" t="s">
        <v>175</v>
      </c>
      <c r="CB1870" t="s">
        <v>175</v>
      </c>
      <c r="CC1870" t="s">
        <v>1591</v>
      </c>
      <c r="CD1870" t="s">
        <v>175</v>
      </c>
      <c r="CE1870" t="s">
        <v>170</v>
      </c>
      <c r="CF1870" t="s">
        <v>175</v>
      </c>
      <c r="CG1870" t="s">
        <v>175</v>
      </c>
      <c r="CH1870" t="s">
        <v>177</v>
      </c>
      <c r="CI1870" t="s">
        <v>2983</v>
      </c>
      <c r="CJ1870" t="s">
        <v>175</v>
      </c>
      <c r="CK1870" t="s">
        <v>3295</v>
      </c>
      <c r="CL1870" t="s">
        <v>1447</v>
      </c>
      <c r="CM1870" s="4" t="s">
        <v>457</v>
      </c>
      <c r="CN1870" t="s">
        <v>463</v>
      </c>
      <c r="CO1870" t="s">
        <v>457</v>
      </c>
      <c r="CP1870" t="s">
        <v>175</v>
      </c>
      <c r="CQ1870" t="s">
        <v>175</v>
      </c>
      <c r="CR1870" t="s">
        <v>175</v>
      </c>
      <c r="CS1870" t="s">
        <v>175</v>
      </c>
      <c r="CT1870" t="s">
        <v>175</v>
      </c>
      <c r="CU1870" t="s">
        <v>175</v>
      </c>
      <c r="CV1870" t="s">
        <v>4259</v>
      </c>
      <c r="CW1870" t="s">
        <v>9168</v>
      </c>
      <c r="CX1870" t="s">
        <v>129</v>
      </c>
      <c r="CY1870" t="s">
        <v>3504</v>
      </c>
      <c r="DA1870" t="s">
        <v>4279</v>
      </c>
      <c r="DB1870" t="s">
        <v>4280</v>
      </c>
      <c r="DC1870" t="s">
        <v>9272</v>
      </c>
      <c r="DD1870" t="s">
        <v>468</v>
      </c>
      <c r="DF1870" t="s">
        <v>361</v>
      </c>
      <c r="DG1870" t="s">
        <v>191</v>
      </c>
      <c r="DH1870" t="s">
        <v>2008</v>
      </c>
      <c r="DI1870" t="s">
        <v>363</v>
      </c>
      <c r="DJ1870" t="s">
        <v>193</v>
      </c>
      <c r="DK1870" t="s">
        <v>363</v>
      </c>
      <c r="DL1870" t="s">
        <v>9170</v>
      </c>
      <c r="DM1870" t="str">
        <f>_xlfn.XLOOKUP($A1870,'[1]01_GC Supply - Item Database -'!$D$3:$D$14229,'[1]01_GC Supply - Item Database -'!BW$3:BW$14229)</f>
        <v>Gray</v>
      </c>
      <c r="DN1870" t="str">
        <f>_xlfn.XLOOKUP($A1870,'[1]01_GC Supply - Item Database -'!$D$3:$D$14229,'[1]01_GC Supply - Item Database -'!BX$3:BX$14229)</f>
        <v>Charcoal</v>
      </c>
      <c r="DO1870" t="str">
        <f>_xlfn.XLOOKUP($A1870,'[1]01_GC Supply - Item Database -'!$D$3:$D$14229,'[1]01_GC Supply - Item Database -'!BY$3:BY$14229)</f>
        <v>Solid</v>
      </c>
      <c r="DP1870" t="s">
        <v>552</v>
      </c>
      <c r="DQ1870" s="7" t="s">
        <v>9269</v>
      </c>
    </row>
    <row r="1871" spans="1:121">
      <c r="A1871" t="s">
        <v>9275</v>
      </c>
      <c r="B1871" t="s">
        <v>4283</v>
      </c>
      <c r="C1871" t="s">
        <v>123</v>
      </c>
      <c r="D1871" t="s">
        <v>124</v>
      </c>
      <c r="E1871" t="s">
        <v>9276</v>
      </c>
      <c r="F1871" t="s">
        <v>4259</v>
      </c>
      <c r="G1871" t="s">
        <v>9154</v>
      </c>
      <c r="H1871" t="s">
        <v>9155</v>
      </c>
      <c r="I1871" t="s">
        <v>129</v>
      </c>
      <c r="J1871" t="s">
        <v>9156</v>
      </c>
      <c r="L1871" t="s">
        <v>9157</v>
      </c>
      <c r="M1871" t="s">
        <v>9158</v>
      </c>
      <c r="P1871" t="s">
        <v>4283</v>
      </c>
      <c r="Q1871" t="s">
        <v>1748</v>
      </c>
      <c r="R1871" t="s">
        <v>2457</v>
      </c>
      <c r="S1871" t="s">
        <v>9277</v>
      </c>
      <c r="U1871" t="s">
        <v>136</v>
      </c>
      <c r="V1871" t="s">
        <v>507</v>
      </c>
      <c r="Y1871" t="s">
        <v>9160</v>
      </c>
      <c r="Z1871" t="s">
        <v>326</v>
      </c>
      <c r="AA1871" t="s">
        <v>9161</v>
      </c>
      <c r="AB1871" t="s">
        <v>4284</v>
      </c>
      <c r="AC1871" t="s">
        <v>4268</v>
      </c>
      <c r="AD1871" t="s">
        <v>4269</v>
      </c>
      <c r="AI1871" t="s">
        <v>4270</v>
      </c>
      <c r="AJ1871" t="s">
        <v>146</v>
      </c>
      <c r="AK1871" t="s">
        <v>123</v>
      </c>
      <c r="AL1871" t="s">
        <v>124</v>
      </c>
      <c r="AM1871" t="s">
        <v>124</v>
      </c>
      <c r="AN1871" t="s">
        <v>123</v>
      </c>
      <c r="AO1871" t="s">
        <v>147</v>
      </c>
      <c r="AP1871" t="s">
        <v>1829</v>
      </c>
      <c r="AQ1871" t="s">
        <v>147</v>
      </c>
      <c r="AR1871" t="s">
        <v>730</v>
      </c>
      <c r="AS1871" t="s">
        <v>3359</v>
      </c>
      <c r="AT1871" t="s">
        <v>4271</v>
      </c>
      <c r="AU1871" t="s">
        <v>4272</v>
      </c>
      <c r="AV1871" t="s">
        <v>4273</v>
      </c>
      <c r="AW1871" t="s">
        <v>4274</v>
      </c>
      <c r="AX1871" t="s">
        <v>521</v>
      </c>
      <c r="AY1871" t="s">
        <v>333</v>
      </c>
      <c r="AZ1871" t="s">
        <v>177</v>
      </c>
      <c r="BA1871" t="s">
        <v>394</v>
      </c>
      <c r="BB1871" t="s">
        <v>1816</v>
      </c>
      <c r="BC1871" t="s">
        <v>399</v>
      </c>
      <c r="BD1871" t="s">
        <v>4275</v>
      </c>
      <c r="BE1871" t="s">
        <v>9266</v>
      </c>
      <c r="BF1871" t="s">
        <v>3699</v>
      </c>
      <c r="BG1871" t="s">
        <v>9267</v>
      </c>
      <c r="BH1871" t="s">
        <v>1837</v>
      </c>
      <c r="BI1871" t="s">
        <v>4270</v>
      </c>
      <c r="BJ1871" t="s">
        <v>405</v>
      </c>
      <c r="BK1871" t="s">
        <v>266</v>
      </c>
      <c r="BL1871" t="s">
        <v>711</v>
      </c>
      <c r="BM1871" t="s">
        <v>1816</v>
      </c>
      <c r="BN1871" t="s">
        <v>399</v>
      </c>
      <c r="BO1871" t="s">
        <v>4275</v>
      </c>
      <c r="BP1871" t="s">
        <v>1359</v>
      </c>
      <c r="BQ1871" t="s">
        <v>129</v>
      </c>
      <c r="BR1871" t="s">
        <v>1770</v>
      </c>
      <c r="BS1871" t="s">
        <v>1444</v>
      </c>
      <c r="BT1871" t="s">
        <v>2981</v>
      </c>
      <c r="BU1871" t="s">
        <v>454</v>
      </c>
      <c r="BV1871" t="s">
        <v>455</v>
      </c>
      <c r="BW1871" t="s">
        <v>4277</v>
      </c>
      <c r="BX1871" t="s">
        <v>1261</v>
      </c>
      <c r="BY1871" t="s">
        <v>175</v>
      </c>
      <c r="BZ1871" t="s">
        <v>175</v>
      </c>
      <c r="CA1871" t="s">
        <v>175</v>
      </c>
      <c r="CB1871" t="s">
        <v>175</v>
      </c>
      <c r="CC1871" t="s">
        <v>1591</v>
      </c>
      <c r="CD1871" t="s">
        <v>175</v>
      </c>
      <c r="CE1871" t="s">
        <v>170</v>
      </c>
      <c r="CF1871" t="s">
        <v>175</v>
      </c>
      <c r="CG1871" t="s">
        <v>175</v>
      </c>
      <c r="CH1871" t="s">
        <v>177</v>
      </c>
      <c r="CI1871" t="s">
        <v>2983</v>
      </c>
      <c r="CJ1871" t="s">
        <v>175</v>
      </c>
      <c r="CK1871" t="s">
        <v>3295</v>
      </c>
      <c r="CL1871" t="s">
        <v>1447</v>
      </c>
      <c r="CM1871" s="4" t="s">
        <v>457</v>
      </c>
      <c r="CN1871" t="s">
        <v>463</v>
      </c>
      <c r="CO1871" t="s">
        <v>457</v>
      </c>
      <c r="CP1871" t="s">
        <v>175</v>
      </c>
      <c r="CQ1871" t="s">
        <v>175</v>
      </c>
      <c r="CR1871" t="s">
        <v>175</v>
      </c>
      <c r="CS1871" t="s">
        <v>175</v>
      </c>
      <c r="CT1871" t="s">
        <v>175</v>
      </c>
      <c r="CU1871" t="s">
        <v>175</v>
      </c>
      <c r="CV1871" t="s">
        <v>4259</v>
      </c>
      <c r="CW1871" t="s">
        <v>9168</v>
      </c>
      <c r="CX1871" t="s">
        <v>129</v>
      </c>
      <c r="CY1871" t="s">
        <v>3504</v>
      </c>
      <c r="DA1871" t="s">
        <v>4279</v>
      </c>
      <c r="DB1871" t="s">
        <v>4280</v>
      </c>
      <c r="DC1871" t="s">
        <v>9278</v>
      </c>
      <c r="DD1871" t="s">
        <v>468</v>
      </c>
      <c r="DF1871" t="s">
        <v>361</v>
      </c>
      <c r="DG1871" t="s">
        <v>191</v>
      </c>
      <c r="DH1871" t="s">
        <v>2008</v>
      </c>
      <c r="DI1871" t="s">
        <v>363</v>
      </c>
      <c r="DJ1871" t="s">
        <v>193</v>
      </c>
      <c r="DK1871" t="s">
        <v>363</v>
      </c>
      <c r="DL1871" t="s">
        <v>9170</v>
      </c>
      <c r="DM1871" t="str">
        <f>_xlfn.XLOOKUP($A1871,'[1]01_GC Supply - Item Database -'!$D$3:$D$14229,'[1]01_GC Supply - Item Database -'!BW$3:BW$14229)</f>
        <v>Multi</v>
      </c>
      <c r="DN1871" t="str">
        <f>_xlfn.XLOOKUP($A1871,'[1]01_GC Supply - Item Database -'!$D$3:$D$14229,'[1]01_GC Supply - Item Database -'!BX$3:BX$14229)</f>
        <v>Taupe/Cream</v>
      </c>
      <c r="DO1871" t="str">
        <f>_xlfn.XLOOKUP($A1871,'[1]01_GC Supply - Item Database -'!$D$3:$D$14229,'[1]01_GC Supply - Item Database -'!BY$3:BY$14229)</f>
        <v>Damask</v>
      </c>
      <c r="DP1871" t="s">
        <v>552</v>
      </c>
      <c r="DQ1871" s="7" t="s">
        <v>9269</v>
      </c>
    </row>
    <row r="1872" spans="1:121">
      <c r="A1872" t="s">
        <v>9279</v>
      </c>
      <c r="B1872" t="s">
        <v>9280</v>
      </c>
      <c r="C1872" t="s">
        <v>123</v>
      </c>
      <c r="D1872" t="s">
        <v>124</v>
      </c>
      <c r="E1872" t="s">
        <v>9276</v>
      </c>
      <c r="F1872" t="s">
        <v>4259</v>
      </c>
      <c r="G1872" t="s">
        <v>9154</v>
      </c>
      <c r="H1872" t="s">
        <v>9155</v>
      </c>
      <c r="I1872" t="s">
        <v>129</v>
      </c>
      <c r="J1872" t="s">
        <v>9156</v>
      </c>
      <c r="L1872" t="s">
        <v>9157</v>
      </c>
      <c r="M1872" t="s">
        <v>9158</v>
      </c>
      <c r="P1872" t="s">
        <v>9280</v>
      </c>
      <c r="Q1872" t="s">
        <v>1748</v>
      </c>
      <c r="R1872" t="s">
        <v>2457</v>
      </c>
      <c r="S1872" t="s">
        <v>9277</v>
      </c>
      <c r="U1872" t="s">
        <v>136</v>
      </c>
      <c r="V1872" t="s">
        <v>507</v>
      </c>
      <c r="Y1872" t="s">
        <v>9160</v>
      </c>
      <c r="Z1872" t="s">
        <v>326</v>
      </c>
      <c r="AA1872" t="s">
        <v>9161</v>
      </c>
      <c r="AB1872" t="s">
        <v>4284</v>
      </c>
      <c r="AC1872" t="s">
        <v>4268</v>
      </c>
      <c r="AD1872" t="s">
        <v>4269</v>
      </c>
      <c r="AI1872" t="s">
        <v>4270</v>
      </c>
      <c r="AJ1872" t="s">
        <v>146</v>
      </c>
      <c r="AK1872" t="s">
        <v>123</v>
      </c>
      <c r="AL1872" t="s">
        <v>124</v>
      </c>
      <c r="AM1872" t="s">
        <v>124</v>
      </c>
      <c r="AN1872" t="s">
        <v>123</v>
      </c>
      <c r="AO1872" t="s">
        <v>147</v>
      </c>
      <c r="AP1872" t="s">
        <v>1829</v>
      </c>
      <c r="AQ1872" t="s">
        <v>147</v>
      </c>
      <c r="AR1872" t="s">
        <v>730</v>
      </c>
      <c r="AS1872" t="s">
        <v>3359</v>
      </c>
      <c r="AT1872" t="s">
        <v>4271</v>
      </c>
      <c r="AU1872" t="s">
        <v>4272</v>
      </c>
      <c r="AV1872" t="s">
        <v>4273</v>
      </c>
      <c r="AW1872" t="s">
        <v>4274</v>
      </c>
      <c r="AX1872" t="s">
        <v>521</v>
      </c>
      <c r="AY1872" t="s">
        <v>333</v>
      </c>
      <c r="AZ1872" t="s">
        <v>177</v>
      </c>
      <c r="BA1872" t="s">
        <v>394</v>
      </c>
      <c r="BB1872" t="s">
        <v>1816</v>
      </c>
      <c r="BC1872" t="s">
        <v>399</v>
      </c>
      <c r="BD1872" t="s">
        <v>4275</v>
      </c>
      <c r="BE1872" t="s">
        <v>9266</v>
      </c>
      <c r="BF1872" t="s">
        <v>3699</v>
      </c>
      <c r="BG1872" t="s">
        <v>9267</v>
      </c>
      <c r="BH1872" t="s">
        <v>1837</v>
      </c>
      <c r="BI1872" t="s">
        <v>4270</v>
      </c>
      <c r="BJ1872" t="s">
        <v>405</v>
      </c>
      <c r="BK1872" t="s">
        <v>266</v>
      </c>
      <c r="BL1872" t="s">
        <v>711</v>
      </c>
      <c r="BM1872" t="s">
        <v>1816</v>
      </c>
      <c r="BN1872" t="s">
        <v>399</v>
      </c>
      <c r="BO1872" t="s">
        <v>4275</v>
      </c>
      <c r="BP1872" t="s">
        <v>1359</v>
      </c>
      <c r="BQ1872" t="s">
        <v>129</v>
      </c>
      <c r="BR1872" t="s">
        <v>1770</v>
      </c>
      <c r="BS1872" t="s">
        <v>1444</v>
      </c>
      <c r="BT1872" t="s">
        <v>2981</v>
      </c>
      <c r="BU1872" t="s">
        <v>454</v>
      </c>
      <c r="BV1872" t="s">
        <v>455</v>
      </c>
      <c r="BW1872" t="s">
        <v>4277</v>
      </c>
      <c r="BX1872" t="s">
        <v>1261</v>
      </c>
      <c r="BY1872" t="s">
        <v>175</v>
      </c>
      <c r="BZ1872" t="s">
        <v>175</v>
      </c>
      <c r="CA1872" t="s">
        <v>175</v>
      </c>
      <c r="CB1872" t="s">
        <v>175</v>
      </c>
      <c r="CC1872" t="s">
        <v>1591</v>
      </c>
      <c r="CD1872" t="s">
        <v>175</v>
      </c>
      <c r="CE1872" t="s">
        <v>170</v>
      </c>
      <c r="CF1872" t="s">
        <v>175</v>
      </c>
      <c r="CG1872" t="s">
        <v>175</v>
      </c>
      <c r="CH1872" t="s">
        <v>177</v>
      </c>
      <c r="CI1872" t="s">
        <v>2983</v>
      </c>
      <c r="CJ1872" t="s">
        <v>175</v>
      </c>
      <c r="CK1872" t="s">
        <v>3295</v>
      </c>
      <c r="CL1872" t="s">
        <v>1447</v>
      </c>
      <c r="CM1872" s="4" t="s">
        <v>457</v>
      </c>
      <c r="CN1872" t="s">
        <v>463</v>
      </c>
      <c r="CO1872" t="s">
        <v>457</v>
      </c>
      <c r="CP1872" t="s">
        <v>175</v>
      </c>
      <c r="CQ1872" t="s">
        <v>175</v>
      </c>
      <c r="CR1872" t="s">
        <v>175</v>
      </c>
      <c r="CS1872" t="s">
        <v>175</v>
      </c>
      <c r="CT1872" t="s">
        <v>175</v>
      </c>
      <c r="CU1872" t="s">
        <v>175</v>
      </c>
      <c r="CV1872" t="s">
        <v>4259</v>
      </c>
      <c r="CW1872" t="s">
        <v>9168</v>
      </c>
      <c r="CX1872" t="s">
        <v>129</v>
      </c>
      <c r="CY1872" t="s">
        <v>3504</v>
      </c>
      <c r="DA1872" t="s">
        <v>4279</v>
      </c>
      <c r="DB1872" t="s">
        <v>4280</v>
      </c>
      <c r="DC1872" t="s">
        <v>9278</v>
      </c>
      <c r="DD1872" t="s">
        <v>468</v>
      </c>
      <c r="DF1872" t="s">
        <v>361</v>
      </c>
      <c r="DG1872" t="s">
        <v>191</v>
      </c>
      <c r="DH1872" t="s">
        <v>2008</v>
      </c>
      <c r="DI1872" t="s">
        <v>363</v>
      </c>
      <c r="DJ1872" t="s">
        <v>193</v>
      </c>
      <c r="DK1872" t="s">
        <v>363</v>
      </c>
      <c r="DL1872" t="s">
        <v>9170</v>
      </c>
      <c r="DM1872" t="str">
        <f>_xlfn.XLOOKUP($A1872,'[1]01_GC Supply - Item Database -'!$D$3:$D$14229,'[1]01_GC Supply - Item Database -'!BW$3:BW$14229)</f>
        <v>Multi</v>
      </c>
      <c r="DN1872" t="str">
        <f>_xlfn.XLOOKUP($A1872,'[1]01_GC Supply - Item Database -'!$D$3:$D$14229,'[1]01_GC Supply - Item Database -'!BX$3:BX$14229)</f>
        <v>Gray</v>
      </c>
      <c r="DO1872" t="str">
        <f>_xlfn.XLOOKUP($A1872,'[1]01_GC Supply - Item Database -'!$D$3:$D$14229,'[1]01_GC Supply - Item Database -'!BY$3:BY$14229)</f>
        <v>Floral</v>
      </c>
      <c r="DP1872" t="s">
        <v>552</v>
      </c>
      <c r="DQ1872" s="7" t="s">
        <v>9269</v>
      </c>
    </row>
    <row r="1873" spans="1:121">
      <c r="A1873" t="s">
        <v>9281</v>
      </c>
      <c r="B1873" t="s">
        <v>9282</v>
      </c>
      <c r="C1873" t="s">
        <v>123</v>
      </c>
      <c r="D1873" t="s">
        <v>124</v>
      </c>
      <c r="E1873" t="s">
        <v>9264</v>
      </c>
      <c r="F1873" t="s">
        <v>4259</v>
      </c>
      <c r="G1873" t="s">
        <v>9154</v>
      </c>
      <c r="H1873" t="s">
        <v>9155</v>
      </c>
      <c r="I1873" t="s">
        <v>129</v>
      </c>
      <c r="J1873" t="s">
        <v>9156</v>
      </c>
      <c r="L1873" t="s">
        <v>9157</v>
      </c>
      <c r="M1873" t="s">
        <v>9158</v>
      </c>
      <c r="P1873" t="s">
        <v>9282</v>
      </c>
      <c r="Q1873" t="s">
        <v>1748</v>
      </c>
      <c r="R1873" t="s">
        <v>2457</v>
      </c>
      <c r="S1873" t="s">
        <v>9265</v>
      </c>
      <c r="U1873" t="s">
        <v>136</v>
      </c>
      <c r="V1873" t="s">
        <v>507</v>
      </c>
      <c r="Y1873" t="s">
        <v>9160</v>
      </c>
      <c r="Z1873" t="s">
        <v>326</v>
      </c>
      <c r="AA1873" t="s">
        <v>9161</v>
      </c>
      <c r="AB1873" t="s">
        <v>4282</v>
      </c>
      <c r="AC1873" t="s">
        <v>4268</v>
      </c>
      <c r="AD1873" t="s">
        <v>4269</v>
      </c>
      <c r="AI1873" t="s">
        <v>4270</v>
      </c>
      <c r="AJ1873" t="s">
        <v>146</v>
      </c>
      <c r="AK1873" t="s">
        <v>123</v>
      </c>
      <c r="AL1873" t="s">
        <v>124</v>
      </c>
      <c r="AM1873" t="s">
        <v>124</v>
      </c>
      <c r="AN1873" t="s">
        <v>123</v>
      </c>
      <c r="AO1873" t="s">
        <v>147</v>
      </c>
      <c r="AP1873" t="s">
        <v>1829</v>
      </c>
      <c r="AQ1873" t="s">
        <v>147</v>
      </c>
      <c r="AR1873" t="s">
        <v>730</v>
      </c>
      <c r="AS1873" t="s">
        <v>3359</v>
      </c>
      <c r="AT1873" t="s">
        <v>4271</v>
      </c>
      <c r="AU1873" t="s">
        <v>4272</v>
      </c>
      <c r="AV1873" t="s">
        <v>4273</v>
      </c>
      <c r="AW1873" t="s">
        <v>4274</v>
      </c>
      <c r="AX1873" t="s">
        <v>521</v>
      </c>
      <c r="AY1873" t="s">
        <v>333</v>
      </c>
      <c r="AZ1873" t="s">
        <v>177</v>
      </c>
      <c r="BA1873" t="s">
        <v>394</v>
      </c>
      <c r="BB1873" t="s">
        <v>1816</v>
      </c>
      <c r="BC1873" t="s">
        <v>399</v>
      </c>
      <c r="BD1873" t="s">
        <v>4275</v>
      </c>
      <c r="BE1873" t="s">
        <v>9266</v>
      </c>
      <c r="BF1873" t="s">
        <v>3699</v>
      </c>
      <c r="BG1873" t="s">
        <v>9267</v>
      </c>
      <c r="BH1873" t="s">
        <v>1837</v>
      </c>
      <c r="BI1873" t="s">
        <v>4270</v>
      </c>
      <c r="BJ1873" t="s">
        <v>405</v>
      </c>
      <c r="BK1873" t="s">
        <v>266</v>
      </c>
      <c r="BL1873" t="s">
        <v>711</v>
      </c>
      <c r="BM1873" t="s">
        <v>1816</v>
      </c>
      <c r="BN1873" t="s">
        <v>399</v>
      </c>
      <c r="BO1873" t="s">
        <v>4275</v>
      </c>
      <c r="BP1873" t="s">
        <v>1359</v>
      </c>
      <c r="BQ1873" t="s">
        <v>129</v>
      </c>
      <c r="BR1873" t="s">
        <v>1770</v>
      </c>
      <c r="BS1873" t="s">
        <v>1444</v>
      </c>
      <c r="BT1873" t="s">
        <v>2981</v>
      </c>
      <c r="BU1873" t="s">
        <v>454</v>
      </c>
      <c r="BV1873" t="s">
        <v>455</v>
      </c>
      <c r="BW1873" t="s">
        <v>4277</v>
      </c>
      <c r="BX1873" t="s">
        <v>1261</v>
      </c>
      <c r="BY1873" t="s">
        <v>175</v>
      </c>
      <c r="BZ1873" t="s">
        <v>175</v>
      </c>
      <c r="CA1873" t="s">
        <v>175</v>
      </c>
      <c r="CB1873" t="s">
        <v>175</v>
      </c>
      <c r="CC1873" t="s">
        <v>1591</v>
      </c>
      <c r="CD1873" t="s">
        <v>175</v>
      </c>
      <c r="CE1873" t="s">
        <v>170</v>
      </c>
      <c r="CF1873" t="s">
        <v>175</v>
      </c>
      <c r="CG1873" t="s">
        <v>175</v>
      </c>
      <c r="CH1873" t="s">
        <v>177</v>
      </c>
      <c r="CI1873" t="s">
        <v>2983</v>
      </c>
      <c r="CJ1873" t="s">
        <v>175</v>
      </c>
      <c r="CK1873" t="s">
        <v>538</v>
      </c>
      <c r="CL1873" t="s">
        <v>1447</v>
      </c>
      <c r="CM1873" s="4" t="s">
        <v>457</v>
      </c>
      <c r="CN1873" t="s">
        <v>463</v>
      </c>
      <c r="CO1873" t="s">
        <v>457</v>
      </c>
      <c r="CP1873" t="s">
        <v>175</v>
      </c>
      <c r="CQ1873" t="s">
        <v>175</v>
      </c>
      <c r="CR1873" t="s">
        <v>175</v>
      </c>
      <c r="CS1873" t="s">
        <v>175</v>
      </c>
      <c r="CT1873" t="s">
        <v>175</v>
      </c>
      <c r="CU1873" t="s">
        <v>175</v>
      </c>
      <c r="CV1873" t="s">
        <v>4259</v>
      </c>
      <c r="CW1873" t="s">
        <v>9168</v>
      </c>
      <c r="CX1873" t="s">
        <v>129</v>
      </c>
      <c r="CY1873" t="s">
        <v>3504</v>
      </c>
      <c r="DA1873" t="s">
        <v>4279</v>
      </c>
      <c r="DB1873" t="s">
        <v>4280</v>
      </c>
      <c r="DC1873" t="s">
        <v>9268</v>
      </c>
      <c r="DD1873" t="s">
        <v>468</v>
      </c>
      <c r="DF1873" t="s">
        <v>361</v>
      </c>
      <c r="DG1873" t="s">
        <v>191</v>
      </c>
      <c r="DH1873" t="s">
        <v>2008</v>
      </c>
      <c r="DI1873" t="s">
        <v>363</v>
      </c>
      <c r="DJ1873" t="s">
        <v>193</v>
      </c>
      <c r="DK1873" t="s">
        <v>363</v>
      </c>
      <c r="DL1873" t="s">
        <v>9170</v>
      </c>
      <c r="DM1873" t="str">
        <f>_xlfn.XLOOKUP($A1873,'[1]01_GC Supply - Item Database -'!$D$3:$D$14229,'[1]01_GC Supply - Item Database -'!BW$3:BW$14229)</f>
        <v>Gray</v>
      </c>
      <c r="DN1873" t="str">
        <f>_xlfn.XLOOKUP($A1873,'[1]01_GC Supply - Item Database -'!$D$3:$D$14229,'[1]01_GC Supply - Item Database -'!BX$3:BX$14229)</f>
        <v>Light Gray</v>
      </c>
      <c r="DO1873" t="str">
        <f>_xlfn.XLOOKUP($A1873,'[1]01_GC Supply - Item Database -'!$D$3:$D$14229,'[1]01_GC Supply - Item Database -'!BY$3:BY$14229)</f>
        <v>Solid</v>
      </c>
      <c r="DP1873" t="s">
        <v>552</v>
      </c>
      <c r="DQ1873" s="7" t="s">
        <v>9269</v>
      </c>
    </row>
    <row r="1874" spans="1:121">
      <c r="A1874" t="s">
        <v>9283</v>
      </c>
      <c r="B1874" t="s">
        <v>9284</v>
      </c>
      <c r="C1874" t="s">
        <v>123</v>
      </c>
      <c r="D1874" t="s">
        <v>124</v>
      </c>
      <c r="E1874" t="s">
        <v>9264</v>
      </c>
      <c r="F1874" t="s">
        <v>4259</v>
      </c>
      <c r="G1874" t="s">
        <v>9154</v>
      </c>
      <c r="H1874" t="s">
        <v>9155</v>
      </c>
      <c r="I1874" t="s">
        <v>129</v>
      </c>
      <c r="J1874" t="s">
        <v>9156</v>
      </c>
      <c r="L1874" t="s">
        <v>9157</v>
      </c>
      <c r="M1874" t="s">
        <v>9158</v>
      </c>
      <c r="P1874" t="s">
        <v>9284</v>
      </c>
      <c r="Q1874" t="s">
        <v>1748</v>
      </c>
      <c r="R1874" t="s">
        <v>2457</v>
      </c>
      <c r="S1874" t="s">
        <v>9265</v>
      </c>
      <c r="U1874" t="s">
        <v>136</v>
      </c>
      <c r="V1874" t="s">
        <v>507</v>
      </c>
      <c r="Y1874" t="s">
        <v>9160</v>
      </c>
      <c r="Z1874" t="s">
        <v>326</v>
      </c>
      <c r="AA1874" t="s">
        <v>9161</v>
      </c>
      <c r="AB1874" t="s">
        <v>4282</v>
      </c>
      <c r="AC1874" t="s">
        <v>4268</v>
      </c>
      <c r="AD1874" t="s">
        <v>4269</v>
      </c>
      <c r="AI1874" t="s">
        <v>4270</v>
      </c>
      <c r="AJ1874" t="s">
        <v>146</v>
      </c>
      <c r="AK1874" t="s">
        <v>123</v>
      </c>
      <c r="AL1874" t="s">
        <v>124</v>
      </c>
      <c r="AM1874" t="s">
        <v>124</v>
      </c>
      <c r="AN1874" t="s">
        <v>123</v>
      </c>
      <c r="AO1874" t="s">
        <v>147</v>
      </c>
      <c r="AP1874" t="s">
        <v>1829</v>
      </c>
      <c r="AQ1874" t="s">
        <v>147</v>
      </c>
      <c r="AR1874" t="s">
        <v>730</v>
      </c>
      <c r="AS1874" t="s">
        <v>3359</v>
      </c>
      <c r="AT1874" t="s">
        <v>4271</v>
      </c>
      <c r="AU1874" t="s">
        <v>4272</v>
      </c>
      <c r="AV1874" t="s">
        <v>4273</v>
      </c>
      <c r="AW1874" t="s">
        <v>4274</v>
      </c>
      <c r="AX1874" t="s">
        <v>521</v>
      </c>
      <c r="AY1874" t="s">
        <v>333</v>
      </c>
      <c r="AZ1874" t="s">
        <v>177</v>
      </c>
      <c r="BA1874" t="s">
        <v>394</v>
      </c>
      <c r="BB1874" t="s">
        <v>1816</v>
      </c>
      <c r="BC1874" t="s">
        <v>399</v>
      </c>
      <c r="BD1874" t="s">
        <v>4275</v>
      </c>
      <c r="BE1874" t="s">
        <v>9266</v>
      </c>
      <c r="BF1874" t="s">
        <v>3699</v>
      </c>
      <c r="BG1874" t="s">
        <v>9267</v>
      </c>
      <c r="BH1874" t="s">
        <v>1837</v>
      </c>
      <c r="BI1874" t="s">
        <v>4270</v>
      </c>
      <c r="BJ1874" t="s">
        <v>405</v>
      </c>
      <c r="BK1874" t="s">
        <v>266</v>
      </c>
      <c r="BL1874" t="s">
        <v>711</v>
      </c>
      <c r="BM1874" t="s">
        <v>1816</v>
      </c>
      <c r="BN1874" t="s">
        <v>399</v>
      </c>
      <c r="BO1874" t="s">
        <v>4275</v>
      </c>
      <c r="BP1874" t="s">
        <v>1359</v>
      </c>
      <c r="BQ1874" t="s">
        <v>129</v>
      </c>
      <c r="BR1874" t="s">
        <v>1770</v>
      </c>
      <c r="BS1874" t="s">
        <v>1444</v>
      </c>
      <c r="BT1874" t="s">
        <v>2981</v>
      </c>
      <c r="BU1874" t="s">
        <v>454</v>
      </c>
      <c r="BV1874" t="s">
        <v>455</v>
      </c>
      <c r="BW1874" t="s">
        <v>4277</v>
      </c>
      <c r="BX1874" t="s">
        <v>1261</v>
      </c>
      <c r="BY1874" t="s">
        <v>175</v>
      </c>
      <c r="BZ1874" t="s">
        <v>175</v>
      </c>
      <c r="CA1874" t="s">
        <v>175</v>
      </c>
      <c r="CB1874" t="s">
        <v>175</v>
      </c>
      <c r="CC1874" t="s">
        <v>1591</v>
      </c>
      <c r="CD1874" t="s">
        <v>175</v>
      </c>
      <c r="CE1874" t="s">
        <v>170</v>
      </c>
      <c r="CF1874" t="s">
        <v>175</v>
      </c>
      <c r="CG1874" t="s">
        <v>175</v>
      </c>
      <c r="CH1874" t="s">
        <v>177</v>
      </c>
      <c r="CI1874" t="s">
        <v>2983</v>
      </c>
      <c r="CJ1874" t="s">
        <v>175</v>
      </c>
      <c r="CK1874" t="s">
        <v>538</v>
      </c>
      <c r="CL1874" t="s">
        <v>1447</v>
      </c>
      <c r="CM1874" s="4" t="s">
        <v>457</v>
      </c>
      <c r="CN1874" t="s">
        <v>463</v>
      </c>
      <c r="CO1874" t="s">
        <v>457</v>
      </c>
      <c r="CP1874" t="s">
        <v>175</v>
      </c>
      <c r="CQ1874" t="s">
        <v>175</v>
      </c>
      <c r="CR1874" t="s">
        <v>175</v>
      </c>
      <c r="CS1874" t="s">
        <v>175</v>
      </c>
      <c r="CT1874" t="s">
        <v>175</v>
      </c>
      <c r="CU1874" t="s">
        <v>175</v>
      </c>
      <c r="CV1874" t="s">
        <v>4259</v>
      </c>
      <c r="CW1874" t="s">
        <v>9168</v>
      </c>
      <c r="CX1874" t="s">
        <v>129</v>
      </c>
      <c r="CY1874" t="s">
        <v>3504</v>
      </c>
      <c r="DA1874" t="s">
        <v>4279</v>
      </c>
      <c r="DB1874" t="s">
        <v>4280</v>
      </c>
      <c r="DC1874" t="s">
        <v>9268</v>
      </c>
      <c r="DD1874" t="s">
        <v>468</v>
      </c>
      <c r="DF1874" t="s">
        <v>361</v>
      </c>
      <c r="DG1874" t="s">
        <v>191</v>
      </c>
      <c r="DH1874" t="s">
        <v>2008</v>
      </c>
      <c r="DI1874" t="s">
        <v>363</v>
      </c>
      <c r="DJ1874" t="s">
        <v>193</v>
      </c>
      <c r="DK1874" t="s">
        <v>363</v>
      </c>
      <c r="DL1874" t="s">
        <v>9170</v>
      </c>
      <c r="DM1874" t="str">
        <f>_xlfn.XLOOKUP($A1874,'[1]01_GC Supply - Item Database -'!$D$3:$D$14229,'[1]01_GC Supply - Item Database -'!BW$3:BW$14229)</f>
        <v>Blue</v>
      </c>
      <c r="DN1874" t="str">
        <f>_xlfn.XLOOKUP($A1874,'[1]01_GC Supply - Item Database -'!$D$3:$D$14229,'[1]01_GC Supply - Item Database -'!BX$3:BX$14229)</f>
        <v>Navy</v>
      </c>
      <c r="DO1874" t="str">
        <f>_xlfn.XLOOKUP($A1874,'[1]01_GC Supply - Item Database -'!$D$3:$D$14229,'[1]01_GC Supply - Item Database -'!BY$3:BY$14229)</f>
        <v>Solid</v>
      </c>
      <c r="DP1874" t="s">
        <v>552</v>
      </c>
      <c r="DQ1874" s="7" t="s">
        <v>9269</v>
      </c>
    </row>
    <row r="1875" spans="1:121">
      <c r="A1875" t="s">
        <v>9285</v>
      </c>
      <c r="B1875" t="s">
        <v>9286</v>
      </c>
      <c r="C1875" t="s">
        <v>123</v>
      </c>
      <c r="D1875" t="s">
        <v>124</v>
      </c>
      <c r="E1875" t="s">
        <v>9264</v>
      </c>
      <c r="F1875" t="s">
        <v>4259</v>
      </c>
      <c r="G1875" t="s">
        <v>9154</v>
      </c>
      <c r="H1875" t="s">
        <v>9155</v>
      </c>
      <c r="I1875" t="s">
        <v>129</v>
      </c>
      <c r="J1875" t="s">
        <v>9156</v>
      </c>
      <c r="L1875" t="s">
        <v>9157</v>
      </c>
      <c r="M1875" t="s">
        <v>9158</v>
      </c>
      <c r="P1875" t="s">
        <v>9286</v>
      </c>
      <c r="Q1875" t="s">
        <v>1748</v>
      </c>
      <c r="R1875" t="s">
        <v>2457</v>
      </c>
      <c r="S1875" t="s">
        <v>9265</v>
      </c>
      <c r="U1875" t="s">
        <v>136</v>
      </c>
      <c r="V1875" t="s">
        <v>507</v>
      </c>
      <c r="Y1875" t="s">
        <v>9160</v>
      </c>
      <c r="Z1875" t="s">
        <v>326</v>
      </c>
      <c r="AA1875" t="s">
        <v>9161</v>
      </c>
      <c r="AB1875" t="s">
        <v>4282</v>
      </c>
      <c r="AC1875" t="s">
        <v>4268</v>
      </c>
      <c r="AD1875" t="s">
        <v>4269</v>
      </c>
      <c r="AI1875" t="s">
        <v>4270</v>
      </c>
      <c r="AJ1875" t="s">
        <v>146</v>
      </c>
      <c r="AK1875" t="s">
        <v>123</v>
      </c>
      <c r="AL1875" t="s">
        <v>124</v>
      </c>
      <c r="AM1875" t="s">
        <v>124</v>
      </c>
      <c r="AN1875" t="s">
        <v>123</v>
      </c>
      <c r="AO1875" t="s">
        <v>147</v>
      </c>
      <c r="AP1875" t="s">
        <v>1829</v>
      </c>
      <c r="AQ1875" t="s">
        <v>147</v>
      </c>
      <c r="AR1875" t="s">
        <v>730</v>
      </c>
      <c r="AS1875" t="s">
        <v>3359</v>
      </c>
      <c r="AT1875" t="s">
        <v>4271</v>
      </c>
      <c r="AU1875" t="s">
        <v>4272</v>
      </c>
      <c r="AV1875" t="s">
        <v>4273</v>
      </c>
      <c r="AW1875" t="s">
        <v>4274</v>
      </c>
      <c r="AX1875" t="s">
        <v>521</v>
      </c>
      <c r="AY1875" t="s">
        <v>333</v>
      </c>
      <c r="AZ1875" t="s">
        <v>177</v>
      </c>
      <c r="BA1875" t="s">
        <v>394</v>
      </c>
      <c r="BB1875" t="s">
        <v>1816</v>
      </c>
      <c r="BC1875" t="s">
        <v>399</v>
      </c>
      <c r="BD1875" t="s">
        <v>4275</v>
      </c>
      <c r="BE1875" t="s">
        <v>9266</v>
      </c>
      <c r="BF1875" t="s">
        <v>3699</v>
      </c>
      <c r="BG1875" t="s">
        <v>9267</v>
      </c>
      <c r="BH1875" t="s">
        <v>1837</v>
      </c>
      <c r="BI1875" t="s">
        <v>4270</v>
      </c>
      <c r="BJ1875" t="s">
        <v>405</v>
      </c>
      <c r="BK1875" t="s">
        <v>266</v>
      </c>
      <c r="BL1875" t="s">
        <v>711</v>
      </c>
      <c r="BM1875" t="s">
        <v>1816</v>
      </c>
      <c r="BN1875" t="s">
        <v>399</v>
      </c>
      <c r="BO1875" t="s">
        <v>4275</v>
      </c>
      <c r="BP1875" t="s">
        <v>1359</v>
      </c>
      <c r="BQ1875" t="s">
        <v>129</v>
      </c>
      <c r="BR1875" t="s">
        <v>1770</v>
      </c>
      <c r="BS1875" t="s">
        <v>1444</v>
      </c>
      <c r="BT1875" t="s">
        <v>2981</v>
      </c>
      <c r="BU1875" t="s">
        <v>454</v>
      </c>
      <c r="BV1875" t="s">
        <v>455</v>
      </c>
      <c r="BW1875" t="s">
        <v>4277</v>
      </c>
      <c r="BX1875" t="s">
        <v>1261</v>
      </c>
      <c r="BY1875" t="s">
        <v>175</v>
      </c>
      <c r="BZ1875" t="s">
        <v>175</v>
      </c>
      <c r="CA1875" t="s">
        <v>175</v>
      </c>
      <c r="CB1875" t="s">
        <v>175</v>
      </c>
      <c r="CC1875" t="s">
        <v>1591</v>
      </c>
      <c r="CD1875" t="s">
        <v>175</v>
      </c>
      <c r="CE1875" t="s">
        <v>170</v>
      </c>
      <c r="CF1875" t="s">
        <v>175</v>
      </c>
      <c r="CG1875" t="s">
        <v>175</v>
      </c>
      <c r="CH1875" t="s">
        <v>177</v>
      </c>
      <c r="CI1875" t="s">
        <v>2983</v>
      </c>
      <c r="CJ1875" t="s">
        <v>175</v>
      </c>
      <c r="CK1875" t="s">
        <v>538</v>
      </c>
      <c r="CL1875" t="s">
        <v>1447</v>
      </c>
      <c r="CM1875" s="4" t="s">
        <v>457</v>
      </c>
      <c r="CN1875" t="s">
        <v>463</v>
      </c>
      <c r="CO1875" t="s">
        <v>457</v>
      </c>
      <c r="CP1875" t="s">
        <v>175</v>
      </c>
      <c r="CQ1875" t="s">
        <v>175</v>
      </c>
      <c r="CR1875" t="s">
        <v>175</v>
      </c>
      <c r="CS1875" t="s">
        <v>175</v>
      </c>
      <c r="CT1875" t="s">
        <v>175</v>
      </c>
      <c r="CU1875" t="s">
        <v>175</v>
      </c>
      <c r="CV1875" t="s">
        <v>4259</v>
      </c>
      <c r="CW1875" t="s">
        <v>9168</v>
      </c>
      <c r="CX1875" t="s">
        <v>129</v>
      </c>
      <c r="CY1875" t="s">
        <v>3504</v>
      </c>
      <c r="DA1875" t="s">
        <v>4279</v>
      </c>
      <c r="DB1875" t="s">
        <v>4280</v>
      </c>
      <c r="DC1875" t="s">
        <v>9268</v>
      </c>
      <c r="DD1875" t="s">
        <v>468</v>
      </c>
      <c r="DF1875" t="s">
        <v>361</v>
      </c>
      <c r="DG1875" t="s">
        <v>191</v>
      </c>
      <c r="DH1875" t="s">
        <v>2008</v>
      </c>
      <c r="DI1875" t="s">
        <v>363</v>
      </c>
      <c r="DJ1875" t="s">
        <v>193</v>
      </c>
      <c r="DK1875" t="s">
        <v>363</v>
      </c>
      <c r="DL1875" t="s">
        <v>9170</v>
      </c>
      <c r="DM1875" t="str">
        <f>_xlfn.XLOOKUP($A1875,'[1]01_GC Supply - Item Database -'!$D$3:$D$14229,'[1]01_GC Supply - Item Database -'!BW$3:BW$14229)</f>
        <v>Blue</v>
      </c>
      <c r="DN1875" t="str">
        <f>_xlfn.XLOOKUP($A1875,'[1]01_GC Supply - Item Database -'!$D$3:$D$14229,'[1]01_GC Supply - Item Database -'!BX$3:BX$14229)</f>
        <v>Spa Blue</v>
      </c>
      <c r="DO1875" t="str">
        <f>_xlfn.XLOOKUP($A1875,'[1]01_GC Supply - Item Database -'!$D$3:$D$14229,'[1]01_GC Supply - Item Database -'!BY$3:BY$14229)</f>
        <v>Solid</v>
      </c>
      <c r="DP1875" t="s">
        <v>552</v>
      </c>
      <c r="DQ1875" s="7" t="s">
        <v>9269</v>
      </c>
    </row>
    <row r="1876" spans="1:121">
      <c r="A1876" t="s">
        <v>9287</v>
      </c>
      <c r="B1876" t="s">
        <v>9288</v>
      </c>
      <c r="C1876" t="s">
        <v>123</v>
      </c>
      <c r="D1876" t="s">
        <v>124</v>
      </c>
      <c r="E1876" t="s">
        <v>9276</v>
      </c>
      <c r="F1876" t="s">
        <v>4259</v>
      </c>
      <c r="G1876" t="s">
        <v>9154</v>
      </c>
      <c r="H1876" t="s">
        <v>9155</v>
      </c>
      <c r="I1876" t="s">
        <v>129</v>
      </c>
      <c r="J1876" t="s">
        <v>9156</v>
      </c>
      <c r="L1876" t="s">
        <v>9157</v>
      </c>
      <c r="M1876" t="s">
        <v>9158</v>
      </c>
      <c r="P1876" t="s">
        <v>9288</v>
      </c>
      <c r="Q1876" t="s">
        <v>1748</v>
      </c>
      <c r="R1876" t="s">
        <v>2457</v>
      </c>
      <c r="S1876" t="s">
        <v>9277</v>
      </c>
      <c r="U1876" t="s">
        <v>136</v>
      </c>
      <c r="V1876" t="s">
        <v>507</v>
      </c>
      <c r="Y1876" t="s">
        <v>9160</v>
      </c>
      <c r="Z1876" t="s">
        <v>326</v>
      </c>
      <c r="AA1876" t="s">
        <v>9161</v>
      </c>
      <c r="AB1876" t="s">
        <v>4284</v>
      </c>
      <c r="AC1876" t="s">
        <v>4268</v>
      </c>
      <c r="AD1876" t="s">
        <v>4269</v>
      </c>
      <c r="AI1876" t="s">
        <v>4270</v>
      </c>
      <c r="AJ1876" t="s">
        <v>146</v>
      </c>
      <c r="AK1876" t="s">
        <v>123</v>
      </c>
      <c r="AL1876" t="s">
        <v>124</v>
      </c>
      <c r="AM1876" t="s">
        <v>124</v>
      </c>
      <c r="AN1876" t="s">
        <v>123</v>
      </c>
      <c r="AO1876" t="s">
        <v>147</v>
      </c>
      <c r="AP1876" t="s">
        <v>1829</v>
      </c>
      <c r="AQ1876" t="s">
        <v>147</v>
      </c>
      <c r="AR1876" t="s">
        <v>730</v>
      </c>
      <c r="AS1876" t="s">
        <v>3359</v>
      </c>
      <c r="AT1876" t="s">
        <v>4271</v>
      </c>
      <c r="AU1876" t="s">
        <v>4272</v>
      </c>
      <c r="AV1876" t="s">
        <v>4273</v>
      </c>
      <c r="AW1876" t="s">
        <v>4274</v>
      </c>
      <c r="AX1876" t="s">
        <v>521</v>
      </c>
      <c r="AY1876" t="s">
        <v>333</v>
      </c>
      <c r="AZ1876" t="s">
        <v>177</v>
      </c>
      <c r="BA1876" t="s">
        <v>394</v>
      </c>
      <c r="BB1876" t="s">
        <v>1816</v>
      </c>
      <c r="BC1876" t="s">
        <v>399</v>
      </c>
      <c r="BD1876" t="s">
        <v>4275</v>
      </c>
      <c r="BE1876" t="s">
        <v>9266</v>
      </c>
      <c r="BF1876" t="s">
        <v>3699</v>
      </c>
      <c r="BG1876" t="s">
        <v>9267</v>
      </c>
      <c r="BH1876" t="s">
        <v>1837</v>
      </c>
      <c r="BI1876" t="s">
        <v>4270</v>
      </c>
      <c r="BJ1876" t="s">
        <v>405</v>
      </c>
      <c r="BK1876" t="s">
        <v>266</v>
      </c>
      <c r="BL1876" t="s">
        <v>711</v>
      </c>
      <c r="BM1876" t="s">
        <v>1816</v>
      </c>
      <c r="BN1876" t="s">
        <v>399</v>
      </c>
      <c r="BO1876" t="s">
        <v>4275</v>
      </c>
      <c r="BP1876" t="s">
        <v>1359</v>
      </c>
      <c r="BQ1876" t="s">
        <v>129</v>
      </c>
      <c r="BR1876" t="s">
        <v>1770</v>
      </c>
      <c r="BS1876" t="s">
        <v>1444</v>
      </c>
      <c r="BT1876" t="s">
        <v>2981</v>
      </c>
      <c r="BU1876" t="s">
        <v>454</v>
      </c>
      <c r="BV1876" t="s">
        <v>455</v>
      </c>
      <c r="BW1876" t="s">
        <v>4277</v>
      </c>
      <c r="BX1876" t="s">
        <v>1261</v>
      </c>
      <c r="BY1876" t="s">
        <v>175</v>
      </c>
      <c r="BZ1876" t="s">
        <v>175</v>
      </c>
      <c r="CA1876" t="s">
        <v>175</v>
      </c>
      <c r="CB1876" t="s">
        <v>175</v>
      </c>
      <c r="CC1876" t="s">
        <v>1591</v>
      </c>
      <c r="CD1876" t="s">
        <v>175</v>
      </c>
      <c r="CE1876" t="s">
        <v>170</v>
      </c>
      <c r="CF1876" t="s">
        <v>175</v>
      </c>
      <c r="CG1876" t="s">
        <v>175</v>
      </c>
      <c r="CH1876" t="s">
        <v>177</v>
      </c>
      <c r="CI1876" t="s">
        <v>2983</v>
      </c>
      <c r="CJ1876" t="s">
        <v>175</v>
      </c>
      <c r="CK1876" t="s">
        <v>3295</v>
      </c>
      <c r="CL1876" t="s">
        <v>1447</v>
      </c>
      <c r="CM1876" s="4" t="s">
        <v>457</v>
      </c>
      <c r="CN1876" t="s">
        <v>463</v>
      </c>
      <c r="CO1876" t="s">
        <v>457</v>
      </c>
      <c r="CP1876" t="s">
        <v>175</v>
      </c>
      <c r="CQ1876" t="s">
        <v>175</v>
      </c>
      <c r="CR1876" t="s">
        <v>175</v>
      </c>
      <c r="CS1876" t="s">
        <v>175</v>
      </c>
      <c r="CT1876" t="s">
        <v>175</v>
      </c>
      <c r="CU1876" t="s">
        <v>175</v>
      </c>
      <c r="CV1876" t="s">
        <v>4259</v>
      </c>
      <c r="CW1876" t="s">
        <v>9168</v>
      </c>
      <c r="CX1876" t="s">
        <v>129</v>
      </c>
      <c r="CY1876" t="s">
        <v>3504</v>
      </c>
      <c r="DA1876" t="s">
        <v>4279</v>
      </c>
      <c r="DB1876" t="s">
        <v>4280</v>
      </c>
      <c r="DC1876" t="s">
        <v>9278</v>
      </c>
      <c r="DD1876" t="s">
        <v>468</v>
      </c>
      <c r="DF1876" t="s">
        <v>361</v>
      </c>
      <c r="DG1876" t="s">
        <v>191</v>
      </c>
      <c r="DH1876" t="s">
        <v>2008</v>
      </c>
      <c r="DI1876" t="s">
        <v>363</v>
      </c>
      <c r="DJ1876" t="s">
        <v>193</v>
      </c>
      <c r="DK1876" t="s">
        <v>363</v>
      </c>
      <c r="DL1876" t="s">
        <v>9170</v>
      </c>
      <c r="DM1876" t="str">
        <f>_xlfn.XLOOKUP($A1876,'[1]01_GC Supply - Item Database -'!$D$3:$D$14229,'[1]01_GC Supply - Item Database -'!BW$3:BW$14229)</f>
        <v>Multi</v>
      </c>
      <c r="DN1876" t="str">
        <f>_xlfn.XLOOKUP($A1876,'[1]01_GC Supply - Item Database -'!$D$3:$D$14229,'[1]01_GC Supply - Item Database -'!BX$3:BX$14229)</f>
        <v>Gray/Turquoise</v>
      </c>
      <c r="DO1876" t="str">
        <f>_xlfn.XLOOKUP($A1876,'[1]01_GC Supply - Item Database -'!$D$3:$D$14229,'[1]01_GC Supply - Item Database -'!BY$3:BY$14229)</f>
        <v>Spiral</v>
      </c>
      <c r="DP1876" t="s">
        <v>552</v>
      </c>
      <c r="DQ1876" s="7" t="s">
        <v>9269</v>
      </c>
    </row>
    <row r="1877" spans="1:121">
      <c r="A1877" t="s">
        <v>9289</v>
      </c>
      <c r="B1877" t="s">
        <v>9290</v>
      </c>
      <c r="C1877" t="s">
        <v>123</v>
      </c>
      <c r="D1877" t="s">
        <v>124</v>
      </c>
      <c r="E1877" t="s">
        <v>9271</v>
      </c>
      <c r="F1877" t="s">
        <v>4259</v>
      </c>
      <c r="G1877" t="s">
        <v>9154</v>
      </c>
      <c r="H1877" t="s">
        <v>9155</v>
      </c>
      <c r="I1877" t="s">
        <v>129</v>
      </c>
      <c r="J1877" t="s">
        <v>9156</v>
      </c>
      <c r="L1877" t="s">
        <v>9157</v>
      </c>
      <c r="M1877" t="s">
        <v>9158</v>
      </c>
      <c r="P1877" t="s">
        <v>9290</v>
      </c>
      <c r="Q1877" t="s">
        <v>1748</v>
      </c>
      <c r="R1877" t="s">
        <v>2457</v>
      </c>
      <c r="S1877" t="s">
        <v>2619</v>
      </c>
      <c r="U1877" t="s">
        <v>136</v>
      </c>
      <c r="V1877" t="s">
        <v>507</v>
      </c>
      <c r="Y1877" t="s">
        <v>9160</v>
      </c>
      <c r="Z1877" t="s">
        <v>326</v>
      </c>
      <c r="AA1877" t="s">
        <v>9161</v>
      </c>
      <c r="AB1877" t="s">
        <v>4267</v>
      </c>
      <c r="AC1877" t="s">
        <v>4268</v>
      </c>
      <c r="AD1877" t="s">
        <v>4269</v>
      </c>
      <c r="AI1877" t="s">
        <v>4270</v>
      </c>
      <c r="AJ1877" t="s">
        <v>146</v>
      </c>
      <c r="AK1877" t="s">
        <v>123</v>
      </c>
      <c r="AL1877" t="s">
        <v>124</v>
      </c>
      <c r="AM1877" t="s">
        <v>124</v>
      </c>
      <c r="AN1877" t="s">
        <v>123</v>
      </c>
      <c r="AO1877" t="s">
        <v>147</v>
      </c>
      <c r="AP1877" t="s">
        <v>1829</v>
      </c>
      <c r="AQ1877" t="s">
        <v>147</v>
      </c>
      <c r="AR1877" t="s">
        <v>730</v>
      </c>
      <c r="AS1877" t="s">
        <v>3359</v>
      </c>
      <c r="AT1877" t="s">
        <v>4271</v>
      </c>
      <c r="AU1877" t="s">
        <v>4272</v>
      </c>
      <c r="AV1877" t="s">
        <v>4273</v>
      </c>
      <c r="AW1877" t="s">
        <v>4274</v>
      </c>
      <c r="AX1877" t="s">
        <v>521</v>
      </c>
      <c r="AY1877" t="s">
        <v>333</v>
      </c>
      <c r="AZ1877" t="s">
        <v>177</v>
      </c>
      <c r="BA1877" t="s">
        <v>394</v>
      </c>
      <c r="BB1877" t="s">
        <v>1816</v>
      </c>
      <c r="BC1877" t="s">
        <v>399</v>
      </c>
      <c r="BD1877" t="s">
        <v>4275</v>
      </c>
      <c r="BE1877" t="s">
        <v>9266</v>
      </c>
      <c r="BF1877" t="s">
        <v>3699</v>
      </c>
      <c r="BG1877" t="s">
        <v>9267</v>
      </c>
      <c r="BH1877" t="s">
        <v>1837</v>
      </c>
      <c r="BI1877" t="s">
        <v>4270</v>
      </c>
      <c r="BJ1877" t="s">
        <v>405</v>
      </c>
      <c r="BK1877" t="s">
        <v>266</v>
      </c>
      <c r="BL1877" t="s">
        <v>711</v>
      </c>
      <c r="BM1877" t="s">
        <v>1816</v>
      </c>
      <c r="BN1877" t="s">
        <v>399</v>
      </c>
      <c r="BO1877" t="s">
        <v>4275</v>
      </c>
      <c r="BP1877" t="s">
        <v>1359</v>
      </c>
      <c r="BQ1877" t="s">
        <v>129</v>
      </c>
      <c r="BR1877" t="s">
        <v>1770</v>
      </c>
      <c r="BS1877" t="s">
        <v>1444</v>
      </c>
      <c r="BT1877" t="s">
        <v>2981</v>
      </c>
      <c r="BU1877" t="s">
        <v>454</v>
      </c>
      <c r="BV1877" t="s">
        <v>455</v>
      </c>
      <c r="BW1877" t="s">
        <v>4277</v>
      </c>
      <c r="BX1877" t="s">
        <v>1261</v>
      </c>
      <c r="BY1877" t="s">
        <v>175</v>
      </c>
      <c r="BZ1877" t="s">
        <v>175</v>
      </c>
      <c r="CA1877" t="s">
        <v>175</v>
      </c>
      <c r="CB1877" t="s">
        <v>175</v>
      </c>
      <c r="CC1877" t="s">
        <v>1591</v>
      </c>
      <c r="CD1877" t="s">
        <v>175</v>
      </c>
      <c r="CE1877" t="s">
        <v>170</v>
      </c>
      <c r="CF1877" t="s">
        <v>175</v>
      </c>
      <c r="CG1877" t="s">
        <v>175</v>
      </c>
      <c r="CH1877" t="s">
        <v>177</v>
      </c>
      <c r="CI1877" t="s">
        <v>2983</v>
      </c>
      <c r="CJ1877" t="s">
        <v>175</v>
      </c>
      <c r="CK1877" t="s">
        <v>3295</v>
      </c>
      <c r="CL1877" t="s">
        <v>1447</v>
      </c>
      <c r="CM1877" s="4" t="s">
        <v>457</v>
      </c>
      <c r="CN1877" t="s">
        <v>463</v>
      </c>
      <c r="CO1877" t="s">
        <v>457</v>
      </c>
      <c r="CP1877" t="s">
        <v>175</v>
      </c>
      <c r="CQ1877" t="s">
        <v>175</v>
      </c>
      <c r="CR1877" t="s">
        <v>175</v>
      </c>
      <c r="CS1877" t="s">
        <v>175</v>
      </c>
      <c r="CT1877" t="s">
        <v>175</v>
      </c>
      <c r="CU1877" t="s">
        <v>175</v>
      </c>
      <c r="CV1877" t="s">
        <v>4259</v>
      </c>
      <c r="CW1877" t="s">
        <v>9168</v>
      </c>
      <c r="CX1877" t="s">
        <v>129</v>
      </c>
      <c r="CY1877" t="s">
        <v>3504</v>
      </c>
      <c r="DA1877" t="s">
        <v>4279</v>
      </c>
      <c r="DB1877" t="s">
        <v>4280</v>
      </c>
      <c r="DC1877" t="s">
        <v>9272</v>
      </c>
      <c r="DD1877" t="s">
        <v>468</v>
      </c>
      <c r="DF1877" t="s">
        <v>361</v>
      </c>
      <c r="DG1877" t="s">
        <v>191</v>
      </c>
      <c r="DH1877" t="s">
        <v>2008</v>
      </c>
      <c r="DI1877" t="s">
        <v>363</v>
      </c>
      <c r="DJ1877" t="s">
        <v>193</v>
      </c>
      <c r="DK1877" t="s">
        <v>363</v>
      </c>
      <c r="DL1877" t="s">
        <v>9170</v>
      </c>
      <c r="DM1877" t="str">
        <f>_xlfn.XLOOKUP($A1877,'[1]01_GC Supply - Item Database -'!$D$3:$D$14229,'[1]01_GC Supply - Item Database -'!BW$3:BW$14229)</f>
        <v>White</v>
      </c>
      <c r="DN1877" t="str">
        <f>_xlfn.XLOOKUP($A1877,'[1]01_GC Supply - Item Database -'!$D$3:$D$14229,'[1]01_GC Supply - Item Database -'!BX$3:BX$14229)</f>
        <v>White</v>
      </c>
      <c r="DO1877" t="str">
        <f>_xlfn.XLOOKUP($A1877,'[1]01_GC Supply - Item Database -'!$D$3:$D$14229,'[1]01_GC Supply - Item Database -'!BY$3:BY$14229)</f>
        <v>Solid</v>
      </c>
      <c r="DP1877" t="s">
        <v>552</v>
      </c>
      <c r="DQ1877" s="7" t="s">
        <v>9269</v>
      </c>
    </row>
    <row r="1878" spans="1:121">
      <c r="A1878" t="s">
        <v>9291</v>
      </c>
      <c r="B1878" t="s">
        <v>4289</v>
      </c>
      <c r="C1878" t="s">
        <v>123</v>
      </c>
      <c r="D1878" t="s">
        <v>124</v>
      </c>
      <c r="E1878" t="s">
        <v>9292</v>
      </c>
      <c r="F1878" t="s">
        <v>4259</v>
      </c>
      <c r="G1878" t="s">
        <v>9154</v>
      </c>
      <c r="H1878" t="s">
        <v>9155</v>
      </c>
      <c r="I1878" t="s">
        <v>129</v>
      </c>
      <c r="J1878" t="s">
        <v>9156</v>
      </c>
      <c r="L1878" t="s">
        <v>9157</v>
      </c>
      <c r="M1878" t="s">
        <v>9158</v>
      </c>
      <c r="P1878" t="s">
        <v>4289</v>
      </c>
      <c r="Q1878" t="s">
        <v>1748</v>
      </c>
      <c r="R1878" t="s">
        <v>2457</v>
      </c>
      <c r="S1878" t="s">
        <v>9293</v>
      </c>
      <c r="U1878" t="s">
        <v>136</v>
      </c>
      <c r="V1878" t="s">
        <v>507</v>
      </c>
      <c r="Y1878" t="s">
        <v>9160</v>
      </c>
      <c r="Z1878" t="s">
        <v>326</v>
      </c>
      <c r="AA1878" t="s">
        <v>9161</v>
      </c>
      <c r="AB1878" t="s">
        <v>4282</v>
      </c>
      <c r="AC1878" t="s">
        <v>4268</v>
      </c>
      <c r="AD1878" t="s">
        <v>4269</v>
      </c>
      <c r="AI1878" t="s">
        <v>4270</v>
      </c>
      <c r="AJ1878" t="s">
        <v>146</v>
      </c>
      <c r="AK1878" t="s">
        <v>123</v>
      </c>
      <c r="AL1878" t="s">
        <v>124</v>
      </c>
      <c r="AM1878" t="s">
        <v>124</v>
      </c>
      <c r="AN1878" t="s">
        <v>123</v>
      </c>
      <c r="AO1878" t="s">
        <v>147</v>
      </c>
      <c r="AP1878" t="s">
        <v>1829</v>
      </c>
      <c r="AQ1878" t="s">
        <v>147</v>
      </c>
      <c r="AR1878" t="s">
        <v>149</v>
      </c>
      <c r="AS1878" t="s">
        <v>3359</v>
      </c>
      <c r="AT1878" t="s">
        <v>4271</v>
      </c>
      <c r="AU1878" t="s">
        <v>4286</v>
      </c>
      <c r="AV1878" t="s">
        <v>4287</v>
      </c>
      <c r="AW1878" t="s">
        <v>4288</v>
      </c>
      <c r="AX1878" t="s">
        <v>521</v>
      </c>
      <c r="AY1878" t="s">
        <v>850</v>
      </c>
      <c r="AZ1878" t="s">
        <v>177</v>
      </c>
      <c r="BA1878" t="s">
        <v>632</v>
      </c>
      <c r="BB1878" t="s">
        <v>777</v>
      </c>
      <c r="BC1878" t="s">
        <v>1810</v>
      </c>
      <c r="BD1878" t="s">
        <v>375</v>
      </c>
      <c r="BE1878" t="s">
        <v>9294</v>
      </c>
      <c r="BF1878" t="s">
        <v>151</v>
      </c>
      <c r="BG1878" t="s">
        <v>9295</v>
      </c>
      <c r="BH1878" t="s">
        <v>265</v>
      </c>
      <c r="BI1878" t="s">
        <v>4270</v>
      </c>
      <c r="BJ1878" t="s">
        <v>405</v>
      </c>
      <c r="BK1878" t="s">
        <v>266</v>
      </c>
      <c r="BL1878" t="s">
        <v>711</v>
      </c>
      <c r="BM1878" t="s">
        <v>777</v>
      </c>
      <c r="BN1878" t="s">
        <v>1810</v>
      </c>
      <c r="BO1878" t="s">
        <v>375</v>
      </c>
      <c r="BP1878" t="s">
        <v>1359</v>
      </c>
      <c r="BQ1878" t="s">
        <v>129</v>
      </c>
      <c r="BR1878" t="s">
        <v>1770</v>
      </c>
      <c r="BS1878" t="s">
        <v>1444</v>
      </c>
      <c r="BT1878" t="s">
        <v>2981</v>
      </c>
      <c r="BU1878" t="s">
        <v>454</v>
      </c>
      <c r="BV1878" t="s">
        <v>455</v>
      </c>
      <c r="BW1878" t="s">
        <v>4277</v>
      </c>
      <c r="BX1878" t="s">
        <v>1261</v>
      </c>
      <c r="BY1878" t="s">
        <v>175</v>
      </c>
      <c r="BZ1878" t="s">
        <v>175</v>
      </c>
      <c r="CA1878" t="s">
        <v>175</v>
      </c>
      <c r="CB1878" t="s">
        <v>175</v>
      </c>
      <c r="CC1878" t="s">
        <v>1591</v>
      </c>
      <c r="CD1878" t="s">
        <v>175</v>
      </c>
      <c r="CE1878" t="s">
        <v>170</v>
      </c>
      <c r="CF1878" t="s">
        <v>175</v>
      </c>
      <c r="CG1878" t="s">
        <v>175</v>
      </c>
      <c r="CH1878" t="s">
        <v>177</v>
      </c>
      <c r="CI1878" t="s">
        <v>2983</v>
      </c>
      <c r="CJ1878" t="s">
        <v>175</v>
      </c>
      <c r="CK1878" t="s">
        <v>3295</v>
      </c>
      <c r="CL1878" t="s">
        <v>1447</v>
      </c>
      <c r="CM1878" s="4" t="s">
        <v>457</v>
      </c>
      <c r="CN1878" t="s">
        <v>463</v>
      </c>
      <c r="CO1878" t="s">
        <v>457</v>
      </c>
      <c r="CP1878" t="s">
        <v>175</v>
      </c>
      <c r="CQ1878" t="s">
        <v>175</v>
      </c>
      <c r="CR1878" t="s">
        <v>175</v>
      </c>
      <c r="CS1878" t="s">
        <v>175</v>
      </c>
      <c r="CT1878" t="s">
        <v>175</v>
      </c>
      <c r="CU1878" t="s">
        <v>175</v>
      </c>
      <c r="CV1878" t="s">
        <v>4259</v>
      </c>
      <c r="CW1878" t="s">
        <v>9168</v>
      </c>
      <c r="CX1878" t="s">
        <v>129</v>
      </c>
      <c r="CY1878" t="s">
        <v>3504</v>
      </c>
      <c r="DA1878" t="s">
        <v>4279</v>
      </c>
      <c r="DB1878" t="s">
        <v>4280</v>
      </c>
      <c r="DC1878" t="s">
        <v>9296</v>
      </c>
      <c r="DD1878" t="s">
        <v>468</v>
      </c>
      <c r="DF1878" t="s">
        <v>361</v>
      </c>
      <c r="DG1878" t="s">
        <v>191</v>
      </c>
      <c r="DH1878" t="s">
        <v>2008</v>
      </c>
      <c r="DI1878" t="s">
        <v>363</v>
      </c>
      <c r="DJ1878" t="s">
        <v>193</v>
      </c>
      <c r="DK1878" t="s">
        <v>363</v>
      </c>
      <c r="DL1878" t="s">
        <v>9170</v>
      </c>
      <c r="DM1878" t="str">
        <f>_xlfn.XLOOKUP($A1878,'[1]01_GC Supply - Item Database -'!$D$3:$D$14229,'[1]01_GC Supply - Item Database -'!BW$3:BW$14229)</f>
        <v>Brown</v>
      </c>
      <c r="DN1878" t="str">
        <f>_xlfn.XLOOKUP($A1878,'[1]01_GC Supply - Item Database -'!$D$3:$D$14229,'[1]01_GC Supply - Item Database -'!BX$3:BX$14229)</f>
        <v>Beige</v>
      </c>
      <c r="DO1878" t="str">
        <f>_xlfn.XLOOKUP($A1878,'[1]01_GC Supply - Item Database -'!$D$3:$D$14229,'[1]01_GC Supply - Item Database -'!BY$3:BY$14229)</f>
        <v>Solid</v>
      </c>
      <c r="DP1878" t="s">
        <v>552</v>
      </c>
      <c r="DQ1878" s="7" t="s">
        <v>9297</v>
      </c>
    </row>
    <row r="1879" spans="1:121">
      <c r="A1879" t="s">
        <v>9298</v>
      </c>
      <c r="B1879" t="s">
        <v>4285</v>
      </c>
      <c r="C1879" t="s">
        <v>123</v>
      </c>
      <c r="D1879" t="s">
        <v>124</v>
      </c>
      <c r="E1879" t="s">
        <v>9299</v>
      </c>
      <c r="F1879" t="s">
        <v>4259</v>
      </c>
      <c r="G1879" t="s">
        <v>9154</v>
      </c>
      <c r="H1879" t="s">
        <v>9155</v>
      </c>
      <c r="I1879" t="s">
        <v>129</v>
      </c>
      <c r="J1879" t="s">
        <v>9156</v>
      </c>
      <c r="L1879" t="s">
        <v>9157</v>
      </c>
      <c r="M1879" t="s">
        <v>9158</v>
      </c>
      <c r="P1879" t="s">
        <v>4285</v>
      </c>
      <c r="Q1879" t="s">
        <v>1748</v>
      </c>
      <c r="R1879" t="s">
        <v>2457</v>
      </c>
      <c r="S1879" t="s">
        <v>2103</v>
      </c>
      <c r="U1879" t="s">
        <v>136</v>
      </c>
      <c r="V1879" t="s">
        <v>507</v>
      </c>
      <c r="Y1879" t="s">
        <v>9160</v>
      </c>
      <c r="Z1879" t="s">
        <v>326</v>
      </c>
      <c r="AA1879" t="s">
        <v>9161</v>
      </c>
      <c r="AB1879" t="s">
        <v>4267</v>
      </c>
      <c r="AC1879" t="s">
        <v>4268</v>
      </c>
      <c r="AD1879" t="s">
        <v>4269</v>
      </c>
      <c r="AI1879" t="s">
        <v>4270</v>
      </c>
      <c r="AJ1879" t="s">
        <v>146</v>
      </c>
      <c r="AK1879" t="s">
        <v>123</v>
      </c>
      <c r="AL1879" t="s">
        <v>124</v>
      </c>
      <c r="AM1879" t="s">
        <v>124</v>
      </c>
      <c r="AN1879" t="s">
        <v>123</v>
      </c>
      <c r="AO1879" t="s">
        <v>147</v>
      </c>
      <c r="AP1879" t="s">
        <v>1829</v>
      </c>
      <c r="AQ1879" t="s">
        <v>147</v>
      </c>
      <c r="AR1879" t="s">
        <v>149</v>
      </c>
      <c r="AS1879" t="s">
        <v>3359</v>
      </c>
      <c r="AT1879" t="s">
        <v>4271</v>
      </c>
      <c r="AU1879" t="s">
        <v>4286</v>
      </c>
      <c r="AV1879" t="s">
        <v>4287</v>
      </c>
      <c r="AW1879" t="s">
        <v>4288</v>
      </c>
      <c r="AX1879" t="s">
        <v>521</v>
      </c>
      <c r="AY1879" t="s">
        <v>850</v>
      </c>
      <c r="AZ1879" t="s">
        <v>177</v>
      </c>
      <c r="BA1879" t="s">
        <v>632</v>
      </c>
      <c r="BB1879" t="s">
        <v>777</v>
      </c>
      <c r="BC1879" t="s">
        <v>1810</v>
      </c>
      <c r="BD1879" t="s">
        <v>375</v>
      </c>
      <c r="BE1879" t="s">
        <v>9294</v>
      </c>
      <c r="BF1879" t="s">
        <v>151</v>
      </c>
      <c r="BG1879" t="s">
        <v>9295</v>
      </c>
      <c r="BH1879" t="s">
        <v>265</v>
      </c>
      <c r="BI1879" t="s">
        <v>4270</v>
      </c>
      <c r="BJ1879" t="s">
        <v>405</v>
      </c>
      <c r="BK1879" t="s">
        <v>266</v>
      </c>
      <c r="BL1879" t="s">
        <v>711</v>
      </c>
      <c r="BM1879" t="s">
        <v>777</v>
      </c>
      <c r="BN1879" t="s">
        <v>1810</v>
      </c>
      <c r="BO1879" t="s">
        <v>375</v>
      </c>
      <c r="BP1879" t="s">
        <v>1359</v>
      </c>
      <c r="BQ1879" t="s">
        <v>129</v>
      </c>
      <c r="BR1879" t="s">
        <v>1770</v>
      </c>
      <c r="BS1879" t="s">
        <v>1444</v>
      </c>
      <c r="BT1879" t="s">
        <v>2981</v>
      </c>
      <c r="BU1879" t="s">
        <v>454</v>
      </c>
      <c r="BV1879" t="s">
        <v>455</v>
      </c>
      <c r="BW1879" t="s">
        <v>4277</v>
      </c>
      <c r="BX1879" t="s">
        <v>1261</v>
      </c>
      <c r="BY1879" t="s">
        <v>175</v>
      </c>
      <c r="BZ1879" t="s">
        <v>175</v>
      </c>
      <c r="CA1879" t="s">
        <v>175</v>
      </c>
      <c r="CB1879" t="s">
        <v>175</v>
      </c>
      <c r="CC1879" t="s">
        <v>1591</v>
      </c>
      <c r="CD1879" t="s">
        <v>175</v>
      </c>
      <c r="CE1879" t="s">
        <v>170</v>
      </c>
      <c r="CF1879" t="s">
        <v>175</v>
      </c>
      <c r="CG1879" t="s">
        <v>175</v>
      </c>
      <c r="CH1879" t="s">
        <v>177</v>
      </c>
      <c r="CI1879" t="s">
        <v>2983</v>
      </c>
      <c r="CJ1879" t="s">
        <v>175</v>
      </c>
      <c r="CK1879" t="s">
        <v>3295</v>
      </c>
      <c r="CL1879" t="s">
        <v>1447</v>
      </c>
      <c r="CM1879" s="4" t="s">
        <v>457</v>
      </c>
      <c r="CN1879" t="s">
        <v>463</v>
      </c>
      <c r="CO1879" t="s">
        <v>457</v>
      </c>
      <c r="CP1879" t="s">
        <v>175</v>
      </c>
      <c r="CQ1879" t="s">
        <v>175</v>
      </c>
      <c r="CR1879" t="s">
        <v>175</v>
      </c>
      <c r="CS1879" t="s">
        <v>175</v>
      </c>
      <c r="CT1879" t="s">
        <v>175</v>
      </c>
      <c r="CU1879" t="s">
        <v>175</v>
      </c>
      <c r="CV1879" t="s">
        <v>4259</v>
      </c>
      <c r="CW1879" t="s">
        <v>9168</v>
      </c>
      <c r="CX1879" t="s">
        <v>129</v>
      </c>
      <c r="CY1879" t="s">
        <v>3504</v>
      </c>
      <c r="DA1879" t="s">
        <v>4279</v>
      </c>
      <c r="DB1879" t="s">
        <v>4280</v>
      </c>
      <c r="DC1879" t="s">
        <v>9300</v>
      </c>
      <c r="DD1879" t="s">
        <v>468</v>
      </c>
      <c r="DF1879" t="s">
        <v>361</v>
      </c>
      <c r="DG1879" t="s">
        <v>191</v>
      </c>
      <c r="DH1879" t="s">
        <v>2008</v>
      </c>
      <c r="DI1879" t="s">
        <v>363</v>
      </c>
      <c r="DJ1879" t="s">
        <v>193</v>
      </c>
      <c r="DK1879" t="s">
        <v>363</v>
      </c>
      <c r="DL1879" t="s">
        <v>9170</v>
      </c>
      <c r="DM1879" t="str">
        <f>_xlfn.XLOOKUP($A1879,'[1]01_GC Supply - Item Database -'!$D$3:$D$14229,'[1]01_GC Supply - Item Database -'!BW$3:BW$14229)</f>
        <v>Black</v>
      </c>
      <c r="DN1879" t="str">
        <f>_xlfn.XLOOKUP($A1879,'[1]01_GC Supply - Item Database -'!$D$3:$D$14229,'[1]01_GC Supply - Item Database -'!BX$3:BX$14229)</f>
        <v>Black</v>
      </c>
      <c r="DO1879" t="str">
        <f>_xlfn.XLOOKUP($A1879,'[1]01_GC Supply - Item Database -'!$D$3:$D$14229,'[1]01_GC Supply - Item Database -'!BY$3:BY$14229)</f>
        <v>Solid</v>
      </c>
      <c r="DP1879" t="s">
        <v>552</v>
      </c>
      <c r="DQ1879" s="7" t="s">
        <v>9297</v>
      </c>
    </row>
    <row r="1880" spans="1:121">
      <c r="A1880" t="s">
        <v>9301</v>
      </c>
      <c r="B1880" t="s">
        <v>9302</v>
      </c>
      <c r="C1880" t="s">
        <v>123</v>
      </c>
      <c r="D1880" t="s">
        <v>124</v>
      </c>
      <c r="E1880" t="s">
        <v>9299</v>
      </c>
      <c r="F1880" t="s">
        <v>4259</v>
      </c>
      <c r="G1880" t="s">
        <v>9154</v>
      </c>
      <c r="H1880" t="s">
        <v>9155</v>
      </c>
      <c r="I1880" t="s">
        <v>129</v>
      </c>
      <c r="J1880" t="s">
        <v>9156</v>
      </c>
      <c r="L1880" t="s">
        <v>9157</v>
      </c>
      <c r="M1880" t="s">
        <v>9158</v>
      </c>
      <c r="P1880" t="s">
        <v>9302</v>
      </c>
      <c r="Q1880" t="s">
        <v>1748</v>
      </c>
      <c r="R1880" t="s">
        <v>2457</v>
      </c>
      <c r="S1880" t="s">
        <v>2103</v>
      </c>
      <c r="U1880" t="s">
        <v>136</v>
      </c>
      <c r="V1880" t="s">
        <v>507</v>
      </c>
      <c r="Y1880" t="s">
        <v>9160</v>
      </c>
      <c r="Z1880" t="s">
        <v>326</v>
      </c>
      <c r="AA1880" t="s">
        <v>9161</v>
      </c>
      <c r="AB1880" t="s">
        <v>4267</v>
      </c>
      <c r="AC1880" t="s">
        <v>4268</v>
      </c>
      <c r="AD1880" t="s">
        <v>4269</v>
      </c>
      <c r="AI1880" t="s">
        <v>4270</v>
      </c>
      <c r="AJ1880" t="s">
        <v>146</v>
      </c>
      <c r="AK1880" t="s">
        <v>123</v>
      </c>
      <c r="AL1880" t="s">
        <v>124</v>
      </c>
      <c r="AM1880" t="s">
        <v>124</v>
      </c>
      <c r="AN1880" t="s">
        <v>123</v>
      </c>
      <c r="AO1880" t="s">
        <v>147</v>
      </c>
      <c r="AP1880" t="s">
        <v>1829</v>
      </c>
      <c r="AQ1880" t="s">
        <v>147</v>
      </c>
      <c r="AR1880" t="s">
        <v>149</v>
      </c>
      <c r="AS1880" t="s">
        <v>3359</v>
      </c>
      <c r="AT1880" t="s">
        <v>4271</v>
      </c>
      <c r="AU1880" t="s">
        <v>4286</v>
      </c>
      <c r="AV1880" t="s">
        <v>4287</v>
      </c>
      <c r="AW1880" t="s">
        <v>4288</v>
      </c>
      <c r="AX1880" t="s">
        <v>521</v>
      </c>
      <c r="AY1880" t="s">
        <v>850</v>
      </c>
      <c r="AZ1880" t="s">
        <v>177</v>
      </c>
      <c r="BA1880" t="s">
        <v>632</v>
      </c>
      <c r="BB1880" t="s">
        <v>777</v>
      </c>
      <c r="BC1880" t="s">
        <v>1810</v>
      </c>
      <c r="BD1880" t="s">
        <v>375</v>
      </c>
      <c r="BE1880" t="s">
        <v>9294</v>
      </c>
      <c r="BF1880" t="s">
        <v>151</v>
      </c>
      <c r="BG1880" t="s">
        <v>9295</v>
      </c>
      <c r="BH1880" t="s">
        <v>265</v>
      </c>
      <c r="BI1880" t="s">
        <v>4270</v>
      </c>
      <c r="BJ1880" t="s">
        <v>405</v>
      </c>
      <c r="BK1880" t="s">
        <v>266</v>
      </c>
      <c r="BL1880" t="s">
        <v>711</v>
      </c>
      <c r="BM1880" t="s">
        <v>777</v>
      </c>
      <c r="BN1880" t="s">
        <v>1810</v>
      </c>
      <c r="BO1880" t="s">
        <v>375</v>
      </c>
      <c r="BP1880" t="s">
        <v>1359</v>
      </c>
      <c r="BQ1880" t="s">
        <v>129</v>
      </c>
      <c r="BR1880" t="s">
        <v>1770</v>
      </c>
      <c r="BS1880" t="s">
        <v>1444</v>
      </c>
      <c r="BT1880" t="s">
        <v>2981</v>
      </c>
      <c r="BU1880" t="s">
        <v>454</v>
      </c>
      <c r="BV1880" t="s">
        <v>455</v>
      </c>
      <c r="BW1880" t="s">
        <v>4277</v>
      </c>
      <c r="BX1880" t="s">
        <v>1261</v>
      </c>
      <c r="BY1880" t="s">
        <v>175</v>
      </c>
      <c r="BZ1880" t="s">
        <v>175</v>
      </c>
      <c r="CA1880" t="s">
        <v>175</v>
      </c>
      <c r="CB1880" t="s">
        <v>175</v>
      </c>
      <c r="CC1880" t="s">
        <v>1591</v>
      </c>
      <c r="CD1880" t="s">
        <v>175</v>
      </c>
      <c r="CE1880" t="s">
        <v>170</v>
      </c>
      <c r="CF1880" t="s">
        <v>175</v>
      </c>
      <c r="CG1880" t="s">
        <v>175</v>
      </c>
      <c r="CH1880" t="s">
        <v>177</v>
      </c>
      <c r="CI1880" t="s">
        <v>2983</v>
      </c>
      <c r="CJ1880" t="s">
        <v>175</v>
      </c>
      <c r="CK1880" t="s">
        <v>3295</v>
      </c>
      <c r="CL1880" t="s">
        <v>1447</v>
      </c>
      <c r="CM1880" s="4" t="s">
        <v>457</v>
      </c>
      <c r="CN1880" t="s">
        <v>463</v>
      </c>
      <c r="CO1880" t="s">
        <v>457</v>
      </c>
      <c r="CP1880" t="s">
        <v>175</v>
      </c>
      <c r="CQ1880" t="s">
        <v>175</v>
      </c>
      <c r="CR1880" t="s">
        <v>175</v>
      </c>
      <c r="CS1880" t="s">
        <v>175</v>
      </c>
      <c r="CT1880" t="s">
        <v>175</v>
      </c>
      <c r="CU1880" t="s">
        <v>175</v>
      </c>
      <c r="CV1880" t="s">
        <v>4259</v>
      </c>
      <c r="CW1880" t="s">
        <v>9168</v>
      </c>
      <c r="CX1880" t="s">
        <v>129</v>
      </c>
      <c r="CY1880" t="s">
        <v>3504</v>
      </c>
      <c r="DA1880" t="s">
        <v>4279</v>
      </c>
      <c r="DB1880" t="s">
        <v>4280</v>
      </c>
      <c r="DC1880" t="s">
        <v>9300</v>
      </c>
      <c r="DD1880" t="s">
        <v>468</v>
      </c>
      <c r="DF1880" t="s">
        <v>361</v>
      </c>
      <c r="DG1880" t="s">
        <v>191</v>
      </c>
      <c r="DH1880" t="s">
        <v>2008</v>
      </c>
      <c r="DI1880" t="s">
        <v>363</v>
      </c>
      <c r="DJ1880" t="s">
        <v>193</v>
      </c>
      <c r="DK1880" t="s">
        <v>363</v>
      </c>
      <c r="DL1880" t="s">
        <v>9170</v>
      </c>
      <c r="DM1880" t="str">
        <f>_xlfn.XLOOKUP($A1880,'[1]01_GC Supply - Item Database -'!$D$3:$D$14229,'[1]01_GC Supply - Item Database -'!BW$3:BW$14229)</f>
        <v>Gray</v>
      </c>
      <c r="DN1880" t="str">
        <f>_xlfn.XLOOKUP($A1880,'[1]01_GC Supply - Item Database -'!$D$3:$D$14229,'[1]01_GC Supply - Item Database -'!BX$3:BX$14229)</f>
        <v>Charcoal</v>
      </c>
      <c r="DO1880" t="str">
        <f>_xlfn.XLOOKUP($A1880,'[1]01_GC Supply - Item Database -'!$D$3:$D$14229,'[1]01_GC Supply - Item Database -'!BY$3:BY$14229)</f>
        <v>Solid</v>
      </c>
      <c r="DP1880" t="s">
        <v>552</v>
      </c>
      <c r="DQ1880" s="7" t="s">
        <v>9297</v>
      </c>
    </row>
    <row r="1881" spans="1:121">
      <c r="A1881" t="s">
        <v>9303</v>
      </c>
      <c r="B1881" t="s">
        <v>4290</v>
      </c>
      <c r="C1881" t="s">
        <v>123</v>
      </c>
      <c r="D1881" t="s">
        <v>124</v>
      </c>
      <c r="E1881" t="s">
        <v>9304</v>
      </c>
      <c r="F1881" t="s">
        <v>4259</v>
      </c>
      <c r="G1881" t="s">
        <v>9154</v>
      </c>
      <c r="H1881" t="s">
        <v>9155</v>
      </c>
      <c r="I1881" t="s">
        <v>129</v>
      </c>
      <c r="J1881" t="s">
        <v>9156</v>
      </c>
      <c r="L1881" t="s">
        <v>9157</v>
      </c>
      <c r="M1881" t="s">
        <v>9158</v>
      </c>
      <c r="P1881" t="s">
        <v>4290</v>
      </c>
      <c r="Q1881" t="s">
        <v>1748</v>
      </c>
      <c r="R1881" t="s">
        <v>2457</v>
      </c>
      <c r="S1881" t="s">
        <v>4291</v>
      </c>
      <c r="U1881" t="s">
        <v>136</v>
      </c>
      <c r="V1881" t="s">
        <v>507</v>
      </c>
      <c r="Y1881" t="s">
        <v>9160</v>
      </c>
      <c r="Z1881" t="s">
        <v>326</v>
      </c>
      <c r="AA1881" t="s">
        <v>9161</v>
      </c>
      <c r="AB1881" t="s">
        <v>4284</v>
      </c>
      <c r="AC1881" t="s">
        <v>4268</v>
      </c>
      <c r="AD1881" t="s">
        <v>4269</v>
      </c>
      <c r="AI1881" t="s">
        <v>4270</v>
      </c>
      <c r="AJ1881" t="s">
        <v>146</v>
      </c>
      <c r="AK1881" t="s">
        <v>123</v>
      </c>
      <c r="AL1881" t="s">
        <v>124</v>
      </c>
      <c r="AM1881" t="s">
        <v>124</v>
      </c>
      <c r="AN1881" t="s">
        <v>123</v>
      </c>
      <c r="AO1881" t="s">
        <v>147</v>
      </c>
      <c r="AP1881" t="s">
        <v>1829</v>
      </c>
      <c r="AQ1881" t="s">
        <v>147</v>
      </c>
      <c r="AR1881" t="s">
        <v>149</v>
      </c>
      <c r="AS1881" t="s">
        <v>3359</v>
      </c>
      <c r="AT1881" t="s">
        <v>4271</v>
      </c>
      <c r="AU1881" t="s">
        <v>4286</v>
      </c>
      <c r="AV1881" t="s">
        <v>4287</v>
      </c>
      <c r="AW1881" t="s">
        <v>4288</v>
      </c>
      <c r="AX1881" t="s">
        <v>521</v>
      </c>
      <c r="AY1881" t="s">
        <v>850</v>
      </c>
      <c r="AZ1881" t="s">
        <v>177</v>
      </c>
      <c r="BA1881" t="s">
        <v>632</v>
      </c>
      <c r="BB1881" t="s">
        <v>777</v>
      </c>
      <c r="BC1881" t="s">
        <v>1810</v>
      </c>
      <c r="BD1881" t="s">
        <v>375</v>
      </c>
      <c r="BE1881" t="s">
        <v>9294</v>
      </c>
      <c r="BF1881" t="s">
        <v>151</v>
      </c>
      <c r="BG1881" t="s">
        <v>9295</v>
      </c>
      <c r="BH1881" t="s">
        <v>265</v>
      </c>
      <c r="BI1881" t="s">
        <v>4270</v>
      </c>
      <c r="BJ1881" t="s">
        <v>405</v>
      </c>
      <c r="BK1881" t="s">
        <v>266</v>
      </c>
      <c r="BL1881" t="s">
        <v>711</v>
      </c>
      <c r="BM1881" t="s">
        <v>777</v>
      </c>
      <c r="BN1881" t="s">
        <v>1810</v>
      </c>
      <c r="BO1881" t="s">
        <v>375</v>
      </c>
      <c r="BP1881" t="s">
        <v>1359</v>
      </c>
      <c r="BQ1881" t="s">
        <v>129</v>
      </c>
      <c r="BR1881" t="s">
        <v>1770</v>
      </c>
      <c r="BS1881" t="s">
        <v>1444</v>
      </c>
      <c r="BT1881" t="s">
        <v>2981</v>
      </c>
      <c r="BU1881" t="s">
        <v>454</v>
      </c>
      <c r="BV1881" t="s">
        <v>455</v>
      </c>
      <c r="BW1881" t="s">
        <v>4277</v>
      </c>
      <c r="BX1881" t="s">
        <v>1261</v>
      </c>
      <c r="BY1881" t="s">
        <v>175</v>
      </c>
      <c r="BZ1881" t="s">
        <v>175</v>
      </c>
      <c r="CA1881" t="s">
        <v>175</v>
      </c>
      <c r="CB1881" t="s">
        <v>175</v>
      </c>
      <c r="CC1881" t="s">
        <v>1591</v>
      </c>
      <c r="CD1881" t="s">
        <v>175</v>
      </c>
      <c r="CE1881" t="s">
        <v>170</v>
      </c>
      <c r="CF1881" t="s">
        <v>175</v>
      </c>
      <c r="CG1881" t="s">
        <v>175</v>
      </c>
      <c r="CH1881" t="s">
        <v>177</v>
      </c>
      <c r="CI1881" t="s">
        <v>2983</v>
      </c>
      <c r="CJ1881" t="s">
        <v>175</v>
      </c>
      <c r="CK1881" t="s">
        <v>3295</v>
      </c>
      <c r="CL1881" t="s">
        <v>1447</v>
      </c>
      <c r="CM1881" s="4" t="s">
        <v>457</v>
      </c>
      <c r="CN1881" t="s">
        <v>463</v>
      </c>
      <c r="CO1881" t="s">
        <v>457</v>
      </c>
      <c r="CP1881" t="s">
        <v>175</v>
      </c>
      <c r="CQ1881" t="s">
        <v>175</v>
      </c>
      <c r="CR1881" t="s">
        <v>175</v>
      </c>
      <c r="CS1881" t="s">
        <v>175</v>
      </c>
      <c r="CT1881" t="s">
        <v>175</v>
      </c>
      <c r="CU1881" t="s">
        <v>175</v>
      </c>
      <c r="CV1881" t="s">
        <v>4259</v>
      </c>
      <c r="CW1881" t="s">
        <v>9168</v>
      </c>
      <c r="CX1881" t="s">
        <v>129</v>
      </c>
      <c r="CY1881" t="s">
        <v>3504</v>
      </c>
      <c r="DA1881" t="s">
        <v>4279</v>
      </c>
      <c r="DB1881" t="s">
        <v>4280</v>
      </c>
      <c r="DC1881" t="s">
        <v>9305</v>
      </c>
      <c r="DD1881" t="s">
        <v>468</v>
      </c>
      <c r="DF1881" t="s">
        <v>361</v>
      </c>
      <c r="DG1881" t="s">
        <v>191</v>
      </c>
      <c r="DH1881" t="s">
        <v>2008</v>
      </c>
      <c r="DI1881" t="s">
        <v>363</v>
      </c>
      <c r="DJ1881" t="s">
        <v>193</v>
      </c>
      <c r="DK1881" t="s">
        <v>363</v>
      </c>
      <c r="DL1881" t="s">
        <v>9170</v>
      </c>
      <c r="DM1881" t="str">
        <f>_xlfn.XLOOKUP($A1881,'[1]01_GC Supply - Item Database -'!$D$3:$D$14229,'[1]01_GC Supply - Item Database -'!BW$3:BW$14229)</f>
        <v>Multi</v>
      </c>
      <c r="DN1881" t="str">
        <f>_xlfn.XLOOKUP($A1881,'[1]01_GC Supply - Item Database -'!$D$3:$D$14229,'[1]01_GC Supply - Item Database -'!BX$3:BX$14229)</f>
        <v>Taupe/Cream</v>
      </c>
      <c r="DO1881" t="str">
        <f>_xlfn.XLOOKUP($A1881,'[1]01_GC Supply - Item Database -'!$D$3:$D$14229,'[1]01_GC Supply - Item Database -'!BY$3:BY$14229)</f>
        <v>Damask</v>
      </c>
      <c r="DP1881" t="s">
        <v>552</v>
      </c>
      <c r="DQ1881" s="7" t="s">
        <v>9297</v>
      </c>
    </row>
    <row r="1882" spans="1:121">
      <c r="A1882" t="s">
        <v>9306</v>
      </c>
      <c r="B1882" t="s">
        <v>9307</v>
      </c>
      <c r="C1882" t="s">
        <v>123</v>
      </c>
      <c r="D1882" t="s">
        <v>124</v>
      </c>
      <c r="E1882" t="s">
        <v>9304</v>
      </c>
      <c r="F1882" t="s">
        <v>4259</v>
      </c>
      <c r="G1882" t="s">
        <v>9154</v>
      </c>
      <c r="H1882" t="s">
        <v>9155</v>
      </c>
      <c r="I1882" t="s">
        <v>129</v>
      </c>
      <c r="J1882" t="s">
        <v>9156</v>
      </c>
      <c r="L1882" t="s">
        <v>9157</v>
      </c>
      <c r="M1882" t="s">
        <v>9158</v>
      </c>
      <c r="P1882" t="s">
        <v>9307</v>
      </c>
      <c r="Q1882" t="s">
        <v>1748</v>
      </c>
      <c r="R1882" t="s">
        <v>2457</v>
      </c>
      <c r="S1882" t="s">
        <v>4291</v>
      </c>
      <c r="U1882" t="s">
        <v>136</v>
      </c>
      <c r="V1882" t="s">
        <v>507</v>
      </c>
      <c r="Y1882" t="s">
        <v>9160</v>
      </c>
      <c r="Z1882" t="s">
        <v>326</v>
      </c>
      <c r="AA1882" t="s">
        <v>9161</v>
      </c>
      <c r="AB1882" t="s">
        <v>4284</v>
      </c>
      <c r="AC1882" t="s">
        <v>4268</v>
      </c>
      <c r="AD1882" t="s">
        <v>4269</v>
      </c>
      <c r="AI1882" t="s">
        <v>4270</v>
      </c>
      <c r="AJ1882" t="s">
        <v>146</v>
      </c>
      <c r="AK1882" t="s">
        <v>123</v>
      </c>
      <c r="AL1882" t="s">
        <v>124</v>
      </c>
      <c r="AM1882" t="s">
        <v>124</v>
      </c>
      <c r="AN1882" t="s">
        <v>123</v>
      </c>
      <c r="AO1882" t="s">
        <v>147</v>
      </c>
      <c r="AP1882" t="s">
        <v>1829</v>
      </c>
      <c r="AQ1882" t="s">
        <v>147</v>
      </c>
      <c r="AR1882" t="s">
        <v>149</v>
      </c>
      <c r="AS1882" t="s">
        <v>3359</v>
      </c>
      <c r="AT1882" t="s">
        <v>4271</v>
      </c>
      <c r="AU1882" t="s">
        <v>4286</v>
      </c>
      <c r="AV1882" t="s">
        <v>4287</v>
      </c>
      <c r="AW1882" t="s">
        <v>4288</v>
      </c>
      <c r="AX1882" t="s">
        <v>521</v>
      </c>
      <c r="AY1882" t="s">
        <v>850</v>
      </c>
      <c r="AZ1882" t="s">
        <v>177</v>
      </c>
      <c r="BA1882" t="s">
        <v>632</v>
      </c>
      <c r="BB1882" t="s">
        <v>777</v>
      </c>
      <c r="BC1882" t="s">
        <v>1810</v>
      </c>
      <c r="BD1882" t="s">
        <v>375</v>
      </c>
      <c r="BE1882" t="s">
        <v>9294</v>
      </c>
      <c r="BF1882" t="s">
        <v>151</v>
      </c>
      <c r="BG1882" t="s">
        <v>9295</v>
      </c>
      <c r="BH1882" t="s">
        <v>265</v>
      </c>
      <c r="BI1882" t="s">
        <v>4270</v>
      </c>
      <c r="BJ1882" t="s">
        <v>405</v>
      </c>
      <c r="BK1882" t="s">
        <v>266</v>
      </c>
      <c r="BL1882" t="s">
        <v>711</v>
      </c>
      <c r="BM1882" t="s">
        <v>777</v>
      </c>
      <c r="BN1882" t="s">
        <v>1810</v>
      </c>
      <c r="BO1882" t="s">
        <v>375</v>
      </c>
      <c r="BP1882" t="s">
        <v>1359</v>
      </c>
      <c r="BQ1882" t="s">
        <v>129</v>
      </c>
      <c r="BR1882" t="s">
        <v>1770</v>
      </c>
      <c r="BS1882" t="s">
        <v>1444</v>
      </c>
      <c r="BT1882" t="s">
        <v>2981</v>
      </c>
      <c r="BU1882" t="s">
        <v>454</v>
      </c>
      <c r="BV1882" t="s">
        <v>455</v>
      </c>
      <c r="BW1882" t="s">
        <v>4277</v>
      </c>
      <c r="BX1882" t="s">
        <v>1261</v>
      </c>
      <c r="BY1882" t="s">
        <v>175</v>
      </c>
      <c r="BZ1882" t="s">
        <v>175</v>
      </c>
      <c r="CA1882" t="s">
        <v>175</v>
      </c>
      <c r="CB1882" t="s">
        <v>175</v>
      </c>
      <c r="CC1882" t="s">
        <v>1591</v>
      </c>
      <c r="CD1882" t="s">
        <v>175</v>
      </c>
      <c r="CE1882" t="s">
        <v>170</v>
      </c>
      <c r="CF1882" t="s">
        <v>175</v>
      </c>
      <c r="CG1882" t="s">
        <v>175</v>
      </c>
      <c r="CH1882" t="s">
        <v>177</v>
      </c>
      <c r="CI1882" t="s">
        <v>2983</v>
      </c>
      <c r="CJ1882" t="s">
        <v>175</v>
      </c>
      <c r="CK1882" t="s">
        <v>3295</v>
      </c>
      <c r="CL1882" t="s">
        <v>1447</v>
      </c>
      <c r="CM1882" s="4" t="s">
        <v>457</v>
      </c>
      <c r="CN1882" t="s">
        <v>463</v>
      </c>
      <c r="CO1882" t="s">
        <v>457</v>
      </c>
      <c r="CP1882" t="s">
        <v>175</v>
      </c>
      <c r="CQ1882" t="s">
        <v>175</v>
      </c>
      <c r="CR1882" t="s">
        <v>175</v>
      </c>
      <c r="CS1882" t="s">
        <v>175</v>
      </c>
      <c r="CT1882" t="s">
        <v>175</v>
      </c>
      <c r="CU1882" t="s">
        <v>175</v>
      </c>
      <c r="CV1882" t="s">
        <v>4259</v>
      </c>
      <c r="CW1882" t="s">
        <v>9168</v>
      </c>
      <c r="CX1882" t="s">
        <v>129</v>
      </c>
      <c r="CY1882" t="s">
        <v>3504</v>
      </c>
      <c r="DA1882" t="s">
        <v>4279</v>
      </c>
      <c r="DB1882" t="s">
        <v>4280</v>
      </c>
      <c r="DC1882" t="s">
        <v>9305</v>
      </c>
      <c r="DD1882" t="s">
        <v>468</v>
      </c>
      <c r="DF1882" t="s">
        <v>361</v>
      </c>
      <c r="DG1882" t="s">
        <v>191</v>
      </c>
      <c r="DH1882" t="s">
        <v>2008</v>
      </c>
      <c r="DI1882" t="s">
        <v>363</v>
      </c>
      <c r="DJ1882" t="s">
        <v>193</v>
      </c>
      <c r="DK1882" t="s">
        <v>363</v>
      </c>
      <c r="DL1882" t="s">
        <v>9170</v>
      </c>
      <c r="DM1882" t="str">
        <f>_xlfn.XLOOKUP($A1882,'[1]01_GC Supply - Item Database -'!$D$3:$D$14229,'[1]01_GC Supply - Item Database -'!BW$3:BW$14229)</f>
        <v>Multi</v>
      </c>
      <c r="DN1882" t="str">
        <f>_xlfn.XLOOKUP($A1882,'[1]01_GC Supply - Item Database -'!$D$3:$D$14229,'[1]01_GC Supply - Item Database -'!BX$3:BX$14229)</f>
        <v>Gray</v>
      </c>
      <c r="DO1882" t="str">
        <f>_xlfn.XLOOKUP($A1882,'[1]01_GC Supply - Item Database -'!$D$3:$D$14229,'[1]01_GC Supply - Item Database -'!BY$3:BY$14229)</f>
        <v>Floral</v>
      </c>
      <c r="DP1882" t="s">
        <v>552</v>
      </c>
      <c r="DQ1882" s="7" t="s">
        <v>9297</v>
      </c>
    </row>
    <row r="1883" spans="1:121">
      <c r="A1883" t="s">
        <v>9308</v>
      </c>
      <c r="B1883" t="s">
        <v>9309</v>
      </c>
      <c r="C1883" t="s">
        <v>123</v>
      </c>
      <c r="D1883" t="s">
        <v>124</v>
      </c>
      <c r="E1883" t="s">
        <v>9292</v>
      </c>
      <c r="F1883" t="s">
        <v>4259</v>
      </c>
      <c r="G1883" t="s">
        <v>9154</v>
      </c>
      <c r="H1883" t="s">
        <v>9155</v>
      </c>
      <c r="I1883" t="s">
        <v>129</v>
      </c>
      <c r="J1883" t="s">
        <v>9156</v>
      </c>
      <c r="L1883" t="s">
        <v>9157</v>
      </c>
      <c r="M1883" t="s">
        <v>9158</v>
      </c>
      <c r="P1883" t="s">
        <v>9309</v>
      </c>
      <c r="Q1883" t="s">
        <v>1748</v>
      </c>
      <c r="R1883" t="s">
        <v>2457</v>
      </c>
      <c r="S1883" t="s">
        <v>9293</v>
      </c>
      <c r="U1883" t="s">
        <v>136</v>
      </c>
      <c r="V1883" t="s">
        <v>507</v>
      </c>
      <c r="Y1883" t="s">
        <v>9160</v>
      </c>
      <c r="Z1883" t="s">
        <v>326</v>
      </c>
      <c r="AA1883" t="s">
        <v>9161</v>
      </c>
      <c r="AB1883" t="s">
        <v>4282</v>
      </c>
      <c r="AC1883" t="s">
        <v>4268</v>
      </c>
      <c r="AD1883" t="s">
        <v>4269</v>
      </c>
      <c r="AI1883" t="s">
        <v>4270</v>
      </c>
      <c r="AJ1883" t="s">
        <v>146</v>
      </c>
      <c r="AK1883" t="s">
        <v>123</v>
      </c>
      <c r="AL1883" t="s">
        <v>124</v>
      </c>
      <c r="AM1883" t="s">
        <v>124</v>
      </c>
      <c r="AN1883" t="s">
        <v>123</v>
      </c>
      <c r="AO1883" t="s">
        <v>147</v>
      </c>
      <c r="AP1883" t="s">
        <v>1829</v>
      </c>
      <c r="AQ1883" t="s">
        <v>147</v>
      </c>
      <c r="AR1883" t="s">
        <v>149</v>
      </c>
      <c r="AS1883" t="s">
        <v>3359</v>
      </c>
      <c r="AT1883" t="s">
        <v>4271</v>
      </c>
      <c r="AU1883" t="s">
        <v>4286</v>
      </c>
      <c r="AV1883" t="s">
        <v>4287</v>
      </c>
      <c r="AW1883" t="s">
        <v>4288</v>
      </c>
      <c r="AX1883" t="s">
        <v>521</v>
      </c>
      <c r="AY1883" t="s">
        <v>850</v>
      </c>
      <c r="AZ1883" t="s">
        <v>177</v>
      </c>
      <c r="BA1883" t="s">
        <v>632</v>
      </c>
      <c r="BB1883" t="s">
        <v>777</v>
      </c>
      <c r="BC1883" t="s">
        <v>1810</v>
      </c>
      <c r="BD1883" t="s">
        <v>375</v>
      </c>
      <c r="BE1883" t="s">
        <v>9294</v>
      </c>
      <c r="BF1883" t="s">
        <v>151</v>
      </c>
      <c r="BG1883" t="s">
        <v>9295</v>
      </c>
      <c r="BH1883" t="s">
        <v>265</v>
      </c>
      <c r="BI1883" t="s">
        <v>4270</v>
      </c>
      <c r="BJ1883" t="s">
        <v>405</v>
      </c>
      <c r="BK1883" t="s">
        <v>266</v>
      </c>
      <c r="BL1883" t="s">
        <v>711</v>
      </c>
      <c r="BM1883" t="s">
        <v>777</v>
      </c>
      <c r="BN1883" t="s">
        <v>1810</v>
      </c>
      <c r="BO1883" t="s">
        <v>375</v>
      </c>
      <c r="BP1883" t="s">
        <v>1359</v>
      </c>
      <c r="BQ1883" t="s">
        <v>129</v>
      </c>
      <c r="BR1883" t="s">
        <v>1770</v>
      </c>
      <c r="BS1883" t="s">
        <v>1444</v>
      </c>
      <c r="BT1883" t="s">
        <v>2981</v>
      </c>
      <c r="BU1883" t="s">
        <v>454</v>
      </c>
      <c r="BV1883" t="s">
        <v>455</v>
      </c>
      <c r="BW1883" t="s">
        <v>4277</v>
      </c>
      <c r="BX1883" t="s">
        <v>1261</v>
      </c>
      <c r="BY1883" t="s">
        <v>175</v>
      </c>
      <c r="BZ1883" t="s">
        <v>175</v>
      </c>
      <c r="CA1883" t="s">
        <v>175</v>
      </c>
      <c r="CB1883" t="s">
        <v>175</v>
      </c>
      <c r="CC1883" t="s">
        <v>1591</v>
      </c>
      <c r="CD1883" t="s">
        <v>175</v>
      </c>
      <c r="CE1883" t="s">
        <v>170</v>
      </c>
      <c r="CF1883" t="s">
        <v>175</v>
      </c>
      <c r="CG1883" t="s">
        <v>175</v>
      </c>
      <c r="CH1883" t="s">
        <v>177</v>
      </c>
      <c r="CI1883" t="s">
        <v>2983</v>
      </c>
      <c r="CJ1883" t="s">
        <v>175</v>
      </c>
      <c r="CK1883" t="s">
        <v>3295</v>
      </c>
      <c r="CL1883" t="s">
        <v>1447</v>
      </c>
      <c r="CM1883" s="4" t="s">
        <v>457</v>
      </c>
      <c r="CN1883" t="s">
        <v>463</v>
      </c>
      <c r="CO1883" t="s">
        <v>457</v>
      </c>
      <c r="CP1883" t="s">
        <v>175</v>
      </c>
      <c r="CQ1883" t="s">
        <v>175</v>
      </c>
      <c r="CR1883" t="s">
        <v>175</v>
      </c>
      <c r="CS1883" t="s">
        <v>175</v>
      </c>
      <c r="CT1883" t="s">
        <v>175</v>
      </c>
      <c r="CU1883" t="s">
        <v>175</v>
      </c>
      <c r="CV1883" t="s">
        <v>4259</v>
      </c>
      <c r="CW1883" t="s">
        <v>9168</v>
      </c>
      <c r="CX1883" t="s">
        <v>129</v>
      </c>
      <c r="CY1883" t="s">
        <v>3504</v>
      </c>
      <c r="DA1883" t="s">
        <v>4279</v>
      </c>
      <c r="DB1883" t="s">
        <v>4280</v>
      </c>
      <c r="DC1883" t="s">
        <v>9296</v>
      </c>
      <c r="DD1883" t="s">
        <v>468</v>
      </c>
      <c r="DF1883" t="s">
        <v>361</v>
      </c>
      <c r="DG1883" t="s">
        <v>191</v>
      </c>
      <c r="DH1883" t="s">
        <v>2008</v>
      </c>
      <c r="DI1883" t="s">
        <v>363</v>
      </c>
      <c r="DJ1883" t="s">
        <v>193</v>
      </c>
      <c r="DK1883" t="s">
        <v>363</v>
      </c>
      <c r="DL1883" t="s">
        <v>9170</v>
      </c>
      <c r="DM1883" t="str">
        <f>_xlfn.XLOOKUP($A1883,'[1]01_GC Supply - Item Database -'!$D$3:$D$14229,'[1]01_GC Supply - Item Database -'!BW$3:BW$14229)</f>
        <v>Gray</v>
      </c>
      <c r="DN1883" t="str">
        <f>_xlfn.XLOOKUP($A1883,'[1]01_GC Supply - Item Database -'!$D$3:$D$14229,'[1]01_GC Supply - Item Database -'!BX$3:BX$14229)</f>
        <v>Light Gray</v>
      </c>
      <c r="DO1883" t="str">
        <f>_xlfn.XLOOKUP($A1883,'[1]01_GC Supply - Item Database -'!$D$3:$D$14229,'[1]01_GC Supply - Item Database -'!BY$3:BY$14229)</f>
        <v>Solid</v>
      </c>
      <c r="DP1883" t="s">
        <v>552</v>
      </c>
      <c r="DQ1883" s="7" t="s">
        <v>9297</v>
      </c>
    </row>
    <row r="1884" spans="1:121">
      <c r="A1884" t="s">
        <v>9310</v>
      </c>
      <c r="B1884" t="s">
        <v>9311</v>
      </c>
      <c r="C1884" t="s">
        <v>123</v>
      </c>
      <c r="D1884" t="s">
        <v>124</v>
      </c>
      <c r="E1884" t="s">
        <v>9292</v>
      </c>
      <c r="F1884" t="s">
        <v>4259</v>
      </c>
      <c r="G1884" t="s">
        <v>9154</v>
      </c>
      <c r="H1884" t="s">
        <v>9155</v>
      </c>
      <c r="I1884" t="s">
        <v>129</v>
      </c>
      <c r="J1884" t="s">
        <v>9156</v>
      </c>
      <c r="L1884" t="s">
        <v>9157</v>
      </c>
      <c r="M1884" t="s">
        <v>9158</v>
      </c>
      <c r="P1884" t="s">
        <v>9311</v>
      </c>
      <c r="Q1884" t="s">
        <v>1748</v>
      </c>
      <c r="R1884" t="s">
        <v>2457</v>
      </c>
      <c r="S1884" t="s">
        <v>9293</v>
      </c>
      <c r="U1884" t="s">
        <v>136</v>
      </c>
      <c r="V1884" t="s">
        <v>507</v>
      </c>
      <c r="Y1884" t="s">
        <v>9160</v>
      </c>
      <c r="Z1884" t="s">
        <v>326</v>
      </c>
      <c r="AA1884" t="s">
        <v>9161</v>
      </c>
      <c r="AB1884" t="s">
        <v>4282</v>
      </c>
      <c r="AC1884" t="s">
        <v>4268</v>
      </c>
      <c r="AD1884" t="s">
        <v>4269</v>
      </c>
      <c r="AI1884" t="s">
        <v>4270</v>
      </c>
      <c r="AJ1884" t="s">
        <v>146</v>
      </c>
      <c r="AK1884" t="s">
        <v>123</v>
      </c>
      <c r="AL1884" t="s">
        <v>124</v>
      </c>
      <c r="AM1884" t="s">
        <v>124</v>
      </c>
      <c r="AN1884" t="s">
        <v>123</v>
      </c>
      <c r="AO1884" t="s">
        <v>147</v>
      </c>
      <c r="AP1884" t="s">
        <v>1829</v>
      </c>
      <c r="AQ1884" t="s">
        <v>147</v>
      </c>
      <c r="AR1884" t="s">
        <v>149</v>
      </c>
      <c r="AS1884" t="s">
        <v>3359</v>
      </c>
      <c r="AT1884" t="s">
        <v>4271</v>
      </c>
      <c r="AU1884" t="s">
        <v>4286</v>
      </c>
      <c r="AV1884" t="s">
        <v>4287</v>
      </c>
      <c r="AW1884" t="s">
        <v>4288</v>
      </c>
      <c r="AX1884" t="s">
        <v>521</v>
      </c>
      <c r="AY1884" t="s">
        <v>850</v>
      </c>
      <c r="AZ1884" t="s">
        <v>177</v>
      </c>
      <c r="BA1884" t="s">
        <v>632</v>
      </c>
      <c r="BB1884" t="s">
        <v>777</v>
      </c>
      <c r="BC1884" t="s">
        <v>1810</v>
      </c>
      <c r="BD1884" t="s">
        <v>375</v>
      </c>
      <c r="BE1884" t="s">
        <v>9294</v>
      </c>
      <c r="BF1884" t="s">
        <v>151</v>
      </c>
      <c r="BG1884" t="s">
        <v>9295</v>
      </c>
      <c r="BH1884" t="s">
        <v>265</v>
      </c>
      <c r="BI1884" t="s">
        <v>4270</v>
      </c>
      <c r="BJ1884" t="s">
        <v>405</v>
      </c>
      <c r="BK1884" t="s">
        <v>266</v>
      </c>
      <c r="BL1884" t="s">
        <v>711</v>
      </c>
      <c r="BM1884" t="s">
        <v>777</v>
      </c>
      <c r="BN1884" t="s">
        <v>1810</v>
      </c>
      <c r="BO1884" t="s">
        <v>375</v>
      </c>
      <c r="BP1884" t="s">
        <v>1359</v>
      </c>
      <c r="BQ1884" t="s">
        <v>129</v>
      </c>
      <c r="BR1884" t="s">
        <v>1770</v>
      </c>
      <c r="BS1884" t="s">
        <v>1444</v>
      </c>
      <c r="BT1884" t="s">
        <v>2981</v>
      </c>
      <c r="BU1884" t="s">
        <v>454</v>
      </c>
      <c r="BV1884" t="s">
        <v>455</v>
      </c>
      <c r="BW1884" t="s">
        <v>4277</v>
      </c>
      <c r="BX1884" t="s">
        <v>1261</v>
      </c>
      <c r="BY1884" t="s">
        <v>175</v>
      </c>
      <c r="BZ1884" t="s">
        <v>175</v>
      </c>
      <c r="CA1884" t="s">
        <v>175</v>
      </c>
      <c r="CB1884" t="s">
        <v>175</v>
      </c>
      <c r="CC1884" t="s">
        <v>1591</v>
      </c>
      <c r="CD1884" t="s">
        <v>175</v>
      </c>
      <c r="CE1884" t="s">
        <v>170</v>
      </c>
      <c r="CF1884" t="s">
        <v>175</v>
      </c>
      <c r="CG1884" t="s">
        <v>175</v>
      </c>
      <c r="CH1884" t="s">
        <v>177</v>
      </c>
      <c r="CI1884" t="s">
        <v>2983</v>
      </c>
      <c r="CJ1884" t="s">
        <v>175</v>
      </c>
      <c r="CK1884" t="s">
        <v>3295</v>
      </c>
      <c r="CL1884" t="s">
        <v>1447</v>
      </c>
      <c r="CM1884" s="4" t="s">
        <v>457</v>
      </c>
      <c r="CN1884" t="s">
        <v>463</v>
      </c>
      <c r="CO1884" t="s">
        <v>457</v>
      </c>
      <c r="CP1884" t="s">
        <v>175</v>
      </c>
      <c r="CQ1884" t="s">
        <v>175</v>
      </c>
      <c r="CR1884" t="s">
        <v>175</v>
      </c>
      <c r="CS1884" t="s">
        <v>175</v>
      </c>
      <c r="CT1884" t="s">
        <v>175</v>
      </c>
      <c r="CU1884" t="s">
        <v>175</v>
      </c>
      <c r="CV1884" t="s">
        <v>4259</v>
      </c>
      <c r="CW1884" t="s">
        <v>9168</v>
      </c>
      <c r="CX1884" t="s">
        <v>129</v>
      </c>
      <c r="CY1884" t="s">
        <v>3504</v>
      </c>
      <c r="DA1884" t="s">
        <v>4279</v>
      </c>
      <c r="DB1884" t="s">
        <v>4280</v>
      </c>
      <c r="DC1884" t="s">
        <v>9296</v>
      </c>
      <c r="DD1884" t="s">
        <v>468</v>
      </c>
      <c r="DF1884" t="s">
        <v>361</v>
      </c>
      <c r="DG1884" t="s">
        <v>191</v>
      </c>
      <c r="DH1884" t="s">
        <v>2008</v>
      </c>
      <c r="DI1884" t="s">
        <v>363</v>
      </c>
      <c r="DJ1884" t="s">
        <v>193</v>
      </c>
      <c r="DK1884" t="s">
        <v>363</v>
      </c>
      <c r="DL1884" t="s">
        <v>9170</v>
      </c>
      <c r="DM1884" t="str">
        <f>_xlfn.XLOOKUP($A1884,'[1]01_GC Supply - Item Database -'!$D$3:$D$14229,'[1]01_GC Supply - Item Database -'!BW$3:BW$14229)</f>
        <v>Blue</v>
      </c>
      <c r="DN1884" t="str">
        <f>_xlfn.XLOOKUP($A1884,'[1]01_GC Supply - Item Database -'!$D$3:$D$14229,'[1]01_GC Supply - Item Database -'!BX$3:BX$14229)</f>
        <v>Navy</v>
      </c>
      <c r="DO1884" t="str">
        <f>_xlfn.XLOOKUP($A1884,'[1]01_GC Supply - Item Database -'!$D$3:$D$14229,'[1]01_GC Supply - Item Database -'!BY$3:BY$14229)</f>
        <v>Solid</v>
      </c>
      <c r="DP1884" t="s">
        <v>552</v>
      </c>
      <c r="DQ1884" s="7" t="s">
        <v>9297</v>
      </c>
    </row>
    <row r="1885" spans="1:121">
      <c r="A1885" t="s">
        <v>9312</v>
      </c>
      <c r="B1885" t="s">
        <v>9313</v>
      </c>
      <c r="C1885" t="s">
        <v>123</v>
      </c>
      <c r="D1885" t="s">
        <v>124</v>
      </c>
      <c r="E1885" t="s">
        <v>9292</v>
      </c>
      <c r="F1885" t="s">
        <v>4259</v>
      </c>
      <c r="G1885" t="s">
        <v>9154</v>
      </c>
      <c r="H1885" t="s">
        <v>9155</v>
      </c>
      <c r="I1885" t="s">
        <v>129</v>
      </c>
      <c r="J1885" t="s">
        <v>9156</v>
      </c>
      <c r="L1885" t="s">
        <v>9157</v>
      </c>
      <c r="M1885" t="s">
        <v>9158</v>
      </c>
      <c r="P1885" t="s">
        <v>9313</v>
      </c>
      <c r="Q1885" t="s">
        <v>1748</v>
      </c>
      <c r="R1885" t="s">
        <v>2457</v>
      </c>
      <c r="S1885" t="s">
        <v>9293</v>
      </c>
      <c r="U1885" t="s">
        <v>136</v>
      </c>
      <c r="V1885" t="s">
        <v>507</v>
      </c>
      <c r="Y1885" t="s">
        <v>9160</v>
      </c>
      <c r="Z1885" t="s">
        <v>326</v>
      </c>
      <c r="AA1885" t="s">
        <v>9161</v>
      </c>
      <c r="AB1885" t="s">
        <v>4282</v>
      </c>
      <c r="AC1885" t="s">
        <v>4268</v>
      </c>
      <c r="AD1885" t="s">
        <v>4269</v>
      </c>
      <c r="AI1885" t="s">
        <v>4270</v>
      </c>
      <c r="AJ1885" t="s">
        <v>146</v>
      </c>
      <c r="AK1885" t="s">
        <v>123</v>
      </c>
      <c r="AL1885" t="s">
        <v>124</v>
      </c>
      <c r="AM1885" t="s">
        <v>124</v>
      </c>
      <c r="AN1885" t="s">
        <v>123</v>
      </c>
      <c r="AO1885" t="s">
        <v>147</v>
      </c>
      <c r="AP1885" t="s">
        <v>1829</v>
      </c>
      <c r="AQ1885" t="s">
        <v>147</v>
      </c>
      <c r="AR1885" t="s">
        <v>149</v>
      </c>
      <c r="AS1885" t="s">
        <v>3359</v>
      </c>
      <c r="AT1885" t="s">
        <v>4271</v>
      </c>
      <c r="AU1885" t="s">
        <v>4286</v>
      </c>
      <c r="AV1885" t="s">
        <v>4287</v>
      </c>
      <c r="AW1885" t="s">
        <v>4288</v>
      </c>
      <c r="AX1885" t="s">
        <v>521</v>
      </c>
      <c r="AY1885" t="s">
        <v>850</v>
      </c>
      <c r="AZ1885" t="s">
        <v>177</v>
      </c>
      <c r="BA1885" t="s">
        <v>632</v>
      </c>
      <c r="BB1885" t="s">
        <v>777</v>
      </c>
      <c r="BC1885" t="s">
        <v>1810</v>
      </c>
      <c r="BD1885" t="s">
        <v>375</v>
      </c>
      <c r="BE1885" t="s">
        <v>9294</v>
      </c>
      <c r="BF1885" t="s">
        <v>151</v>
      </c>
      <c r="BG1885" t="s">
        <v>9295</v>
      </c>
      <c r="BH1885" t="s">
        <v>265</v>
      </c>
      <c r="BI1885" t="s">
        <v>4270</v>
      </c>
      <c r="BJ1885" t="s">
        <v>405</v>
      </c>
      <c r="BK1885" t="s">
        <v>266</v>
      </c>
      <c r="BL1885" t="s">
        <v>711</v>
      </c>
      <c r="BM1885" t="s">
        <v>777</v>
      </c>
      <c r="BN1885" t="s">
        <v>1810</v>
      </c>
      <c r="BO1885" t="s">
        <v>375</v>
      </c>
      <c r="BP1885" t="s">
        <v>1359</v>
      </c>
      <c r="BQ1885" t="s">
        <v>129</v>
      </c>
      <c r="BR1885" t="s">
        <v>1770</v>
      </c>
      <c r="BS1885" t="s">
        <v>1444</v>
      </c>
      <c r="BT1885" t="s">
        <v>2981</v>
      </c>
      <c r="BU1885" t="s">
        <v>454</v>
      </c>
      <c r="BV1885" t="s">
        <v>455</v>
      </c>
      <c r="BW1885" t="s">
        <v>4277</v>
      </c>
      <c r="BX1885" t="s">
        <v>1261</v>
      </c>
      <c r="BY1885" t="s">
        <v>175</v>
      </c>
      <c r="BZ1885" t="s">
        <v>175</v>
      </c>
      <c r="CA1885" t="s">
        <v>175</v>
      </c>
      <c r="CB1885" t="s">
        <v>175</v>
      </c>
      <c r="CC1885" t="s">
        <v>1591</v>
      </c>
      <c r="CD1885" t="s">
        <v>175</v>
      </c>
      <c r="CE1885" t="s">
        <v>170</v>
      </c>
      <c r="CF1885" t="s">
        <v>175</v>
      </c>
      <c r="CG1885" t="s">
        <v>175</v>
      </c>
      <c r="CH1885" t="s">
        <v>177</v>
      </c>
      <c r="CI1885" t="s">
        <v>2983</v>
      </c>
      <c r="CJ1885" t="s">
        <v>175</v>
      </c>
      <c r="CK1885" t="s">
        <v>3295</v>
      </c>
      <c r="CL1885" t="s">
        <v>1447</v>
      </c>
      <c r="CM1885" s="4" t="s">
        <v>457</v>
      </c>
      <c r="CN1885" t="s">
        <v>463</v>
      </c>
      <c r="CO1885" t="s">
        <v>457</v>
      </c>
      <c r="CP1885" t="s">
        <v>175</v>
      </c>
      <c r="CQ1885" t="s">
        <v>175</v>
      </c>
      <c r="CR1885" t="s">
        <v>175</v>
      </c>
      <c r="CS1885" t="s">
        <v>175</v>
      </c>
      <c r="CT1885" t="s">
        <v>175</v>
      </c>
      <c r="CU1885" t="s">
        <v>175</v>
      </c>
      <c r="CV1885" t="s">
        <v>4259</v>
      </c>
      <c r="CW1885" t="s">
        <v>9168</v>
      </c>
      <c r="CX1885" t="s">
        <v>129</v>
      </c>
      <c r="CY1885" t="s">
        <v>3504</v>
      </c>
      <c r="DA1885" t="s">
        <v>4279</v>
      </c>
      <c r="DB1885" t="s">
        <v>4280</v>
      </c>
      <c r="DC1885" t="s">
        <v>9296</v>
      </c>
      <c r="DD1885" t="s">
        <v>468</v>
      </c>
      <c r="DF1885" t="s">
        <v>361</v>
      </c>
      <c r="DG1885" t="s">
        <v>191</v>
      </c>
      <c r="DH1885" t="s">
        <v>2008</v>
      </c>
      <c r="DI1885" t="s">
        <v>363</v>
      </c>
      <c r="DJ1885" t="s">
        <v>193</v>
      </c>
      <c r="DK1885" t="s">
        <v>363</v>
      </c>
      <c r="DL1885" t="s">
        <v>9170</v>
      </c>
      <c r="DM1885" t="str">
        <f>_xlfn.XLOOKUP($A1885,'[1]01_GC Supply - Item Database -'!$D$3:$D$14229,'[1]01_GC Supply - Item Database -'!BW$3:BW$14229)</f>
        <v>Blue</v>
      </c>
      <c r="DN1885" t="str">
        <f>_xlfn.XLOOKUP($A1885,'[1]01_GC Supply - Item Database -'!$D$3:$D$14229,'[1]01_GC Supply - Item Database -'!BX$3:BX$14229)</f>
        <v>Spa Blue</v>
      </c>
      <c r="DO1885" t="str">
        <f>_xlfn.XLOOKUP($A1885,'[1]01_GC Supply - Item Database -'!$D$3:$D$14229,'[1]01_GC Supply - Item Database -'!BY$3:BY$14229)</f>
        <v>Solid</v>
      </c>
      <c r="DP1885" t="s">
        <v>552</v>
      </c>
      <c r="DQ1885" s="7" t="s">
        <v>9297</v>
      </c>
    </row>
    <row r="1886" spans="1:121">
      <c r="A1886" t="s">
        <v>9314</v>
      </c>
      <c r="B1886" t="s">
        <v>9315</v>
      </c>
      <c r="C1886" t="s">
        <v>123</v>
      </c>
      <c r="D1886" t="s">
        <v>124</v>
      </c>
      <c r="E1886" t="s">
        <v>9304</v>
      </c>
      <c r="F1886" t="s">
        <v>4259</v>
      </c>
      <c r="G1886" t="s">
        <v>9154</v>
      </c>
      <c r="H1886" t="s">
        <v>9155</v>
      </c>
      <c r="I1886" t="s">
        <v>129</v>
      </c>
      <c r="J1886" t="s">
        <v>9156</v>
      </c>
      <c r="L1886" t="s">
        <v>9157</v>
      </c>
      <c r="M1886" t="s">
        <v>9158</v>
      </c>
      <c r="P1886" t="s">
        <v>9315</v>
      </c>
      <c r="Q1886" t="s">
        <v>1748</v>
      </c>
      <c r="R1886" t="s">
        <v>2457</v>
      </c>
      <c r="S1886" t="s">
        <v>4291</v>
      </c>
      <c r="U1886" t="s">
        <v>136</v>
      </c>
      <c r="V1886" t="s">
        <v>507</v>
      </c>
      <c r="Y1886" t="s">
        <v>9160</v>
      </c>
      <c r="Z1886" t="s">
        <v>326</v>
      </c>
      <c r="AA1886" t="s">
        <v>9161</v>
      </c>
      <c r="AB1886" t="s">
        <v>4284</v>
      </c>
      <c r="AC1886" t="s">
        <v>4268</v>
      </c>
      <c r="AD1886" t="s">
        <v>4269</v>
      </c>
      <c r="AI1886" t="s">
        <v>4270</v>
      </c>
      <c r="AJ1886" t="s">
        <v>146</v>
      </c>
      <c r="AK1886" t="s">
        <v>123</v>
      </c>
      <c r="AL1886" t="s">
        <v>124</v>
      </c>
      <c r="AM1886" t="s">
        <v>124</v>
      </c>
      <c r="AN1886" t="s">
        <v>123</v>
      </c>
      <c r="AO1886" t="s">
        <v>147</v>
      </c>
      <c r="AP1886" t="s">
        <v>1829</v>
      </c>
      <c r="AQ1886" t="s">
        <v>147</v>
      </c>
      <c r="AR1886" t="s">
        <v>149</v>
      </c>
      <c r="AS1886" t="s">
        <v>3359</v>
      </c>
      <c r="AT1886" t="s">
        <v>4271</v>
      </c>
      <c r="AU1886" t="s">
        <v>4286</v>
      </c>
      <c r="AV1886" t="s">
        <v>4287</v>
      </c>
      <c r="AW1886" t="s">
        <v>4288</v>
      </c>
      <c r="AX1886" t="s">
        <v>521</v>
      </c>
      <c r="AY1886" t="s">
        <v>850</v>
      </c>
      <c r="AZ1886" t="s">
        <v>177</v>
      </c>
      <c r="BA1886" t="s">
        <v>632</v>
      </c>
      <c r="BB1886" t="s">
        <v>777</v>
      </c>
      <c r="BC1886" t="s">
        <v>1810</v>
      </c>
      <c r="BD1886" t="s">
        <v>375</v>
      </c>
      <c r="BE1886" t="s">
        <v>9294</v>
      </c>
      <c r="BF1886" t="s">
        <v>151</v>
      </c>
      <c r="BG1886" t="s">
        <v>9295</v>
      </c>
      <c r="BH1886" t="s">
        <v>265</v>
      </c>
      <c r="BI1886" t="s">
        <v>4270</v>
      </c>
      <c r="BJ1886" t="s">
        <v>405</v>
      </c>
      <c r="BK1886" t="s">
        <v>266</v>
      </c>
      <c r="BL1886" t="s">
        <v>711</v>
      </c>
      <c r="BM1886" t="s">
        <v>777</v>
      </c>
      <c r="BN1886" t="s">
        <v>1810</v>
      </c>
      <c r="BO1886" t="s">
        <v>375</v>
      </c>
      <c r="BP1886" t="s">
        <v>1359</v>
      </c>
      <c r="BQ1886" t="s">
        <v>129</v>
      </c>
      <c r="BR1886" t="s">
        <v>1770</v>
      </c>
      <c r="BS1886" t="s">
        <v>1444</v>
      </c>
      <c r="BT1886" t="s">
        <v>2981</v>
      </c>
      <c r="BU1886" t="s">
        <v>454</v>
      </c>
      <c r="BV1886" t="s">
        <v>455</v>
      </c>
      <c r="BW1886" t="s">
        <v>4277</v>
      </c>
      <c r="BX1886" t="s">
        <v>1261</v>
      </c>
      <c r="BY1886" t="s">
        <v>175</v>
      </c>
      <c r="BZ1886" t="s">
        <v>175</v>
      </c>
      <c r="CA1886" t="s">
        <v>175</v>
      </c>
      <c r="CB1886" t="s">
        <v>175</v>
      </c>
      <c r="CC1886" t="s">
        <v>1591</v>
      </c>
      <c r="CD1886" t="s">
        <v>175</v>
      </c>
      <c r="CE1886" t="s">
        <v>170</v>
      </c>
      <c r="CF1886" t="s">
        <v>175</v>
      </c>
      <c r="CG1886" t="s">
        <v>175</v>
      </c>
      <c r="CH1886" t="s">
        <v>177</v>
      </c>
      <c r="CI1886" t="s">
        <v>2983</v>
      </c>
      <c r="CJ1886" t="s">
        <v>175</v>
      </c>
      <c r="CK1886" t="s">
        <v>3295</v>
      </c>
      <c r="CL1886" t="s">
        <v>1447</v>
      </c>
      <c r="CM1886" s="4" t="s">
        <v>457</v>
      </c>
      <c r="CN1886" t="s">
        <v>463</v>
      </c>
      <c r="CO1886" t="s">
        <v>457</v>
      </c>
      <c r="CP1886" t="s">
        <v>175</v>
      </c>
      <c r="CQ1886" t="s">
        <v>175</v>
      </c>
      <c r="CR1886" t="s">
        <v>175</v>
      </c>
      <c r="CS1886" t="s">
        <v>175</v>
      </c>
      <c r="CT1886" t="s">
        <v>175</v>
      </c>
      <c r="CU1886" t="s">
        <v>175</v>
      </c>
      <c r="CV1886" t="s">
        <v>4259</v>
      </c>
      <c r="CW1886" t="s">
        <v>9168</v>
      </c>
      <c r="CX1886" t="s">
        <v>129</v>
      </c>
      <c r="CY1886" t="s">
        <v>3504</v>
      </c>
      <c r="DA1886" t="s">
        <v>4279</v>
      </c>
      <c r="DB1886" t="s">
        <v>4280</v>
      </c>
      <c r="DC1886" t="s">
        <v>9305</v>
      </c>
      <c r="DD1886" t="s">
        <v>468</v>
      </c>
      <c r="DF1886" t="s">
        <v>361</v>
      </c>
      <c r="DG1886" t="s">
        <v>191</v>
      </c>
      <c r="DH1886" t="s">
        <v>2008</v>
      </c>
      <c r="DI1886" t="s">
        <v>363</v>
      </c>
      <c r="DJ1886" t="s">
        <v>193</v>
      </c>
      <c r="DK1886" t="s">
        <v>363</v>
      </c>
      <c r="DL1886" t="s">
        <v>9170</v>
      </c>
      <c r="DM1886" t="str">
        <f>_xlfn.XLOOKUP($A1886,'[1]01_GC Supply - Item Database -'!$D$3:$D$14229,'[1]01_GC Supply - Item Database -'!BW$3:BW$14229)</f>
        <v>Multi</v>
      </c>
      <c r="DN1886" t="str">
        <f>_xlfn.XLOOKUP($A1886,'[1]01_GC Supply - Item Database -'!$D$3:$D$14229,'[1]01_GC Supply - Item Database -'!BX$3:BX$14229)</f>
        <v>Gray/Turquoise</v>
      </c>
      <c r="DO1886" t="str">
        <f>_xlfn.XLOOKUP($A1886,'[1]01_GC Supply - Item Database -'!$D$3:$D$14229,'[1]01_GC Supply - Item Database -'!BY$3:BY$14229)</f>
        <v>Spiral</v>
      </c>
      <c r="DP1886" t="s">
        <v>552</v>
      </c>
      <c r="DQ1886" s="7" t="s">
        <v>9297</v>
      </c>
    </row>
    <row r="1887" spans="1:121">
      <c r="A1887" t="s">
        <v>9316</v>
      </c>
      <c r="B1887" t="s">
        <v>9317</v>
      </c>
      <c r="C1887" t="s">
        <v>123</v>
      </c>
      <c r="D1887" t="s">
        <v>124</v>
      </c>
      <c r="E1887" t="s">
        <v>9299</v>
      </c>
      <c r="F1887" t="s">
        <v>4259</v>
      </c>
      <c r="G1887" t="s">
        <v>9154</v>
      </c>
      <c r="H1887" t="s">
        <v>9155</v>
      </c>
      <c r="I1887" t="s">
        <v>129</v>
      </c>
      <c r="J1887" t="s">
        <v>9156</v>
      </c>
      <c r="L1887" t="s">
        <v>9157</v>
      </c>
      <c r="M1887" t="s">
        <v>9158</v>
      </c>
      <c r="P1887" t="s">
        <v>9317</v>
      </c>
      <c r="Q1887" t="s">
        <v>1748</v>
      </c>
      <c r="R1887" t="s">
        <v>2457</v>
      </c>
      <c r="S1887" t="s">
        <v>2103</v>
      </c>
      <c r="U1887" t="s">
        <v>136</v>
      </c>
      <c r="V1887" t="s">
        <v>507</v>
      </c>
      <c r="Y1887" t="s">
        <v>9160</v>
      </c>
      <c r="Z1887" t="s">
        <v>326</v>
      </c>
      <c r="AA1887" t="s">
        <v>9161</v>
      </c>
      <c r="AB1887" t="s">
        <v>4267</v>
      </c>
      <c r="AC1887" t="s">
        <v>4268</v>
      </c>
      <c r="AD1887" t="s">
        <v>4269</v>
      </c>
      <c r="AI1887" t="s">
        <v>4270</v>
      </c>
      <c r="AJ1887" t="s">
        <v>146</v>
      </c>
      <c r="AK1887" t="s">
        <v>123</v>
      </c>
      <c r="AL1887" t="s">
        <v>124</v>
      </c>
      <c r="AM1887" t="s">
        <v>124</v>
      </c>
      <c r="AN1887" t="s">
        <v>123</v>
      </c>
      <c r="AO1887" t="s">
        <v>147</v>
      </c>
      <c r="AP1887" t="s">
        <v>1829</v>
      </c>
      <c r="AQ1887" t="s">
        <v>147</v>
      </c>
      <c r="AR1887" t="s">
        <v>149</v>
      </c>
      <c r="AS1887" t="s">
        <v>3359</v>
      </c>
      <c r="AT1887" t="s">
        <v>4271</v>
      </c>
      <c r="AU1887" t="s">
        <v>4286</v>
      </c>
      <c r="AV1887" t="s">
        <v>4287</v>
      </c>
      <c r="AW1887" t="s">
        <v>4288</v>
      </c>
      <c r="AX1887" t="s">
        <v>521</v>
      </c>
      <c r="AY1887" t="s">
        <v>850</v>
      </c>
      <c r="AZ1887" t="s">
        <v>177</v>
      </c>
      <c r="BA1887" t="s">
        <v>632</v>
      </c>
      <c r="BB1887" t="s">
        <v>777</v>
      </c>
      <c r="BC1887" t="s">
        <v>1810</v>
      </c>
      <c r="BD1887" t="s">
        <v>375</v>
      </c>
      <c r="BE1887" t="s">
        <v>9294</v>
      </c>
      <c r="BF1887" t="s">
        <v>151</v>
      </c>
      <c r="BG1887" t="s">
        <v>9295</v>
      </c>
      <c r="BH1887" t="s">
        <v>265</v>
      </c>
      <c r="BI1887" t="s">
        <v>4270</v>
      </c>
      <c r="BJ1887" t="s">
        <v>405</v>
      </c>
      <c r="BK1887" t="s">
        <v>266</v>
      </c>
      <c r="BL1887" t="s">
        <v>711</v>
      </c>
      <c r="BM1887" t="s">
        <v>777</v>
      </c>
      <c r="BN1887" t="s">
        <v>1810</v>
      </c>
      <c r="BO1887" t="s">
        <v>375</v>
      </c>
      <c r="BP1887" t="s">
        <v>1359</v>
      </c>
      <c r="BQ1887" t="s">
        <v>129</v>
      </c>
      <c r="BR1887" t="s">
        <v>1770</v>
      </c>
      <c r="BS1887" t="s">
        <v>1444</v>
      </c>
      <c r="BT1887" t="s">
        <v>2981</v>
      </c>
      <c r="BU1887" t="s">
        <v>454</v>
      </c>
      <c r="BV1887" t="s">
        <v>455</v>
      </c>
      <c r="BW1887" t="s">
        <v>4277</v>
      </c>
      <c r="BX1887" t="s">
        <v>1261</v>
      </c>
      <c r="BY1887" t="s">
        <v>175</v>
      </c>
      <c r="BZ1887" t="s">
        <v>175</v>
      </c>
      <c r="CA1887" t="s">
        <v>175</v>
      </c>
      <c r="CB1887" t="s">
        <v>175</v>
      </c>
      <c r="CC1887" t="s">
        <v>1591</v>
      </c>
      <c r="CD1887" t="s">
        <v>175</v>
      </c>
      <c r="CE1887" t="s">
        <v>170</v>
      </c>
      <c r="CF1887" t="s">
        <v>175</v>
      </c>
      <c r="CG1887" t="s">
        <v>175</v>
      </c>
      <c r="CH1887" t="s">
        <v>177</v>
      </c>
      <c r="CI1887" t="s">
        <v>2983</v>
      </c>
      <c r="CJ1887" t="s">
        <v>175</v>
      </c>
      <c r="CK1887" t="s">
        <v>3295</v>
      </c>
      <c r="CL1887" t="s">
        <v>1447</v>
      </c>
      <c r="CM1887" s="4" t="s">
        <v>457</v>
      </c>
      <c r="CN1887" t="s">
        <v>463</v>
      </c>
      <c r="CO1887" t="s">
        <v>457</v>
      </c>
      <c r="CP1887" t="s">
        <v>175</v>
      </c>
      <c r="CQ1887" t="s">
        <v>175</v>
      </c>
      <c r="CR1887" t="s">
        <v>175</v>
      </c>
      <c r="CS1887" t="s">
        <v>175</v>
      </c>
      <c r="CT1887" t="s">
        <v>175</v>
      </c>
      <c r="CU1887" t="s">
        <v>175</v>
      </c>
      <c r="CV1887" t="s">
        <v>4259</v>
      </c>
      <c r="CW1887" t="s">
        <v>9168</v>
      </c>
      <c r="CX1887" t="s">
        <v>129</v>
      </c>
      <c r="CY1887" t="s">
        <v>3504</v>
      </c>
      <c r="DA1887" t="s">
        <v>4279</v>
      </c>
      <c r="DB1887" t="s">
        <v>4280</v>
      </c>
      <c r="DC1887" t="s">
        <v>9300</v>
      </c>
      <c r="DD1887" t="s">
        <v>468</v>
      </c>
      <c r="DF1887" t="s">
        <v>361</v>
      </c>
      <c r="DG1887" t="s">
        <v>191</v>
      </c>
      <c r="DH1887" t="s">
        <v>2008</v>
      </c>
      <c r="DI1887" t="s">
        <v>363</v>
      </c>
      <c r="DJ1887" t="s">
        <v>193</v>
      </c>
      <c r="DK1887" t="s">
        <v>363</v>
      </c>
      <c r="DL1887" t="s">
        <v>9170</v>
      </c>
      <c r="DM1887" t="str">
        <f>_xlfn.XLOOKUP($A1887,'[1]01_GC Supply - Item Database -'!$D$3:$D$14229,'[1]01_GC Supply - Item Database -'!BW$3:BW$14229)</f>
        <v>White</v>
      </c>
      <c r="DN1887" t="str">
        <f>_xlfn.XLOOKUP($A1887,'[1]01_GC Supply - Item Database -'!$D$3:$D$14229,'[1]01_GC Supply - Item Database -'!BX$3:BX$14229)</f>
        <v>White</v>
      </c>
      <c r="DO1887" t="str">
        <f>_xlfn.XLOOKUP($A1887,'[1]01_GC Supply - Item Database -'!$D$3:$D$14229,'[1]01_GC Supply - Item Database -'!BY$3:BY$14229)</f>
        <v>Solid</v>
      </c>
      <c r="DP1887" t="s">
        <v>552</v>
      </c>
      <c r="DQ1887" s="7" t="s">
        <v>9297</v>
      </c>
    </row>
    <row r="1888" spans="1:121">
      <c r="A1888" t="s">
        <v>9318</v>
      </c>
      <c r="B1888" t="s">
        <v>9319</v>
      </c>
      <c r="C1888" t="s">
        <v>123</v>
      </c>
      <c r="D1888" t="s">
        <v>124</v>
      </c>
      <c r="E1888" t="s">
        <v>9320</v>
      </c>
      <c r="F1888" t="s">
        <v>9321</v>
      </c>
      <c r="G1888" t="s">
        <v>9322</v>
      </c>
      <c r="I1888" t="s">
        <v>129</v>
      </c>
      <c r="J1888" t="s">
        <v>9323</v>
      </c>
      <c r="L1888" t="s">
        <v>9324</v>
      </c>
      <c r="M1888" t="s">
        <v>9325</v>
      </c>
      <c r="P1888" t="s">
        <v>9319</v>
      </c>
      <c r="Q1888" t="s">
        <v>1470</v>
      </c>
      <c r="R1888" t="s">
        <v>5493</v>
      </c>
      <c r="S1888" t="s">
        <v>2266</v>
      </c>
      <c r="U1888" t="s">
        <v>136</v>
      </c>
      <c r="V1888" t="s">
        <v>9326</v>
      </c>
      <c r="Y1888" t="s">
        <v>9327</v>
      </c>
      <c r="Z1888" t="s">
        <v>1796</v>
      </c>
      <c r="AA1888" t="s">
        <v>9328</v>
      </c>
      <c r="AB1888" t="s">
        <v>9329</v>
      </c>
      <c r="AC1888" t="s">
        <v>9330</v>
      </c>
      <c r="AD1888" t="s">
        <v>9331</v>
      </c>
      <c r="AE1888" t="s">
        <v>9332</v>
      </c>
      <c r="AF1888" t="s">
        <v>9333</v>
      </c>
      <c r="AG1888" t="s">
        <v>9334</v>
      </c>
      <c r="AH1888" t="s">
        <v>9335</v>
      </c>
      <c r="AI1888" t="s">
        <v>9336</v>
      </c>
      <c r="AJ1888" t="s">
        <v>146</v>
      </c>
      <c r="AK1888" t="s">
        <v>124</v>
      </c>
      <c r="AL1888" t="s">
        <v>124</v>
      </c>
      <c r="AM1888" t="s">
        <v>123</v>
      </c>
      <c r="AN1888" t="s">
        <v>124</v>
      </c>
      <c r="AO1888" t="s">
        <v>147</v>
      </c>
      <c r="AP1888" t="s">
        <v>1829</v>
      </c>
      <c r="AQ1888" t="s">
        <v>147</v>
      </c>
      <c r="AR1888" t="s">
        <v>1829</v>
      </c>
      <c r="AS1888" t="s">
        <v>9337</v>
      </c>
      <c r="AT1888" t="s">
        <v>9338</v>
      </c>
      <c r="AU1888" t="s">
        <v>9339</v>
      </c>
      <c r="AV1888" t="s">
        <v>9340</v>
      </c>
      <c r="AW1888" t="s">
        <v>9341</v>
      </c>
      <c r="AX1888" t="s">
        <v>1920</v>
      </c>
      <c r="AY1888" t="s">
        <v>1608</v>
      </c>
      <c r="AZ1888" t="s">
        <v>392</v>
      </c>
      <c r="BA1888" t="s">
        <v>297</v>
      </c>
      <c r="BB1888" t="s">
        <v>732</v>
      </c>
      <c r="BC1888" t="s">
        <v>176</v>
      </c>
      <c r="BD1888" t="s">
        <v>2103</v>
      </c>
      <c r="BE1888" t="s">
        <v>9342</v>
      </c>
      <c r="BF1888" t="s">
        <v>9343</v>
      </c>
      <c r="BG1888" t="s">
        <v>9344</v>
      </c>
      <c r="BH1888" t="s">
        <v>165</v>
      </c>
      <c r="BI1888" t="s">
        <v>145</v>
      </c>
      <c r="BJ1888" t="s">
        <v>1711</v>
      </c>
      <c r="BK1888" t="s">
        <v>777</v>
      </c>
      <c r="BL1888" t="s">
        <v>1810</v>
      </c>
      <c r="BM1888" t="s">
        <v>732</v>
      </c>
      <c r="BN1888" t="s">
        <v>176</v>
      </c>
      <c r="BO1888" t="s">
        <v>2103</v>
      </c>
      <c r="BP1888" t="s">
        <v>1359</v>
      </c>
      <c r="BQ1888" t="s">
        <v>129</v>
      </c>
      <c r="BR1888" t="s">
        <v>9345</v>
      </c>
      <c r="BS1888" t="s">
        <v>175</v>
      </c>
      <c r="BT1888" t="s">
        <v>175</v>
      </c>
      <c r="BU1888" t="s">
        <v>454</v>
      </c>
      <c r="BV1888" t="s">
        <v>455</v>
      </c>
      <c r="BW1888" t="s">
        <v>4674</v>
      </c>
      <c r="BY1888" t="s">
        <v>175</v>
      </c>
      <c r="BZ1888" t="s">
        <v>175</v>
      </c>
      <c r="CA1888" t="s">
        <v>175</v>
      </c>
      <c r="CB1888" t="s">
        <v>175</v>
      </c>
      <c r="CC1888" t="s">
        <v>941</v>
      </c>
      <c r="CD1888" t="s">
        <v>175</v>
      </c>
      <c r="CE1888" t="s">
        <v>170</v>
      </c>
      <c r="CF1888" t="s">
        <v>175</v>
      </c>
      <c r="CG1888" t="s">
        <v>175</v>
      </c>
      <c r="CH1888" t="s">
        <v>177</v>
      </c>
      <c r="CI1888" t="s">
        <v>942</v>
      </c>
      <c r="CJ1888" t="s">
        <v>175</v>
      </c>
      <c r="CK1888" t="s">
        <v>9346</v>
      </c>
      <c r="CL1888" t="s">
        <v>1265</v>
      </c>
      <c r="CM1888" s="4" t="s">
        <v>183</v>
      </c>
      <c r="CN1888" t="s">
        <v>2006</v>
      </c>
      <c r="CO1888" t="s">
        <v>183</v>
      </c>
      <c r="CP1888" t="s">
        <v>3950</v>
      </c>
      <c r="CQ1888" t="s">
        <v>1436</v>
      </c>
      <c r="CR1888" t="s">
        <v>7143</v>
      </c>
      <c r="CS1888" t="s">
        <v>177</v>
      </c>
      <c r="CT1888" t="s">
        <v>2985</v>
      </c>
      <c r="CU1888" t="s">
        <v>177</v>
      </c>
      <c r="CV1888" t="s">
        <v>9321</v>
      </c>
      <c r="CW1888" t="s">
        <v>9322</v>
      </c>
      <c r="CX1888" t="s">
        <v>129</v>
      </c>
      <c r="CY1888" t="s">
        <v>185</v>
      </c>
      <c r="DA1888" t="s">
        <v>9321</v>
      </c>
      <c r="DB1888" t="s">
        <v>9347</v>
      </c>
      <c r="DC1888" t="s">
        <v>9348</v>
      </c>
      <c r="DD1888" t="s">
        <v>468</v>
      </c>
      <c r="DF1888" t="s">
        <v>361</v>
      </c>
      <c r="DG1888" t="s">
        <v>362</v>
      </c>
      <c r="DH1888" t="s">
        <v>9345</v>
      </c>
      <c r="DI1888" t="s">
        <v>2981</v>
      </c>
      <c r="DJ1888" t="s">
        <v>193</v>
      </c>
      <c r="DK1888" t="s">
        <v>2981</v>
      </c>
      <c r="DM1888" t="str">
        <f>_xlfn.XLOOKUP($A1888,'[1]01_GC Supply - Item Database -'!$D$3:$D$14229,'[1]01_GC Supply - Item Database -'!BW$3:BW$14229)</f>
        <v>Green</v>
      </c>
      <c r="DN1888" t="str">
        <f>_xlfn.XLOOKUP($A1888,'[1]01_GC Supply - Item Database -'!$D$3:$D$14229,'[1]01_GC Supply - Item Database -'!BX$3:BX$14229)</f>
        <v>Hunter Green</v>
      </c>
      <c r="DO1888" t="str">
        <f>_xlfn.XLOOKUP($A1888,'[1]01_GC Supply - Item Database -'!$D$3:$D$14229,'[1]01_GC Supply - Item Database -'!BY$3:BY$14229)</f>
        <v>Solid</v>
      </c>
      <c r="DP1888" t="s">
        <v>1821</v>
      </c>
      <c r="DQ1888" s="7" t="s">
        <v>1642</v>
      </c>
    </row>
    <row r="1889" spans="1:121">
      <c r="A1889" t="s">
        <v>9349</v>
      </c>
      <c r="B1889" t="s">
        <v>9350</v>
      </c>
      <c r="C1889" t="s">
        <v>123</v>
      </c>
      <c r="D1889" t="s">
        <v>124</v>
      </c>
      <c r="E1889" t="s">
        <v>9351</v>
      </c>
      <c r="F1889" t="s">
        <v>9321</v>
      </c>
      <c r="G1889" t="s">
        <v>9322</v>
      </c>
      <c r="I1889" t="s">
        <v>129</v>
      </c>
      <c r="J1889" t="s">
        <v>9323</v>
      </c>
      <c r="L1889" t="s">
        <v>9324</v>
      </c>
      <c r="M1889" t="s">
        <v>9325</v>
      </c>
      <c r="P1889" t="s">
        <v>9350</v>
      </c>
      <c r="Q1889" t="s">
        <v>1470</v>
      </c>
      <c r="R1889" t="s">
        <v>5493</v>
      </c>
      <c r="S1889" t="s">
        <v>4590</v>
      </c>
      <c r="U1889" t="s">
        <v>136</v>
      </c>
      <c r="V1889" t="s">
        <v>9326</v>
      </c>
      <c r="Y1889" t="s">
        <v>9327</v>
      </c>
      <c r="Z1889" t="s">
        <v>1796</v>
      </c>
      <c r="AA1889" t="s">
        <v>9352</v>
      </c>
      <c r="AB1889" t="s">
        <v>9329</v>
      </c>
      <c r="AC1889" t="s">
        <v>9330</v>
      </c>
      <c r="AD1889" t="s">
        <v>9331</v>
      </c>
      <c r="AE1889" t="s">
        <v>9332</v>
      </c>
      <c r="AF1889" t="s">
        <v>9333</v>
      </c>
      <c r="AG1889" t="s">
        <v>9334</v>
      </c>
      <c r="AH1889" t="s">
        <v>9335</v>
      </c>
      <c r="AI1889" t="s">
        <v>9353</v>
      </c>
      <c r="AJ1889" t="s">
        <v>146</v>
      </c>
      <c r="AK1889" t="s">
        <v>124</v>
      </c>
      <c r="AL1889" t="s">
        <v>124</v>
      </c>
      <c r="AM1889" t="s">
        <v>123</v>
      </c>
      <c r="AN1889" t="s">
        <v>124</v>
      </c>
      <c r="AO1889" t="s">
        <v>147</v>
      </c>
      <c r="AP1889" t="s">
        <v>1829</v>
      </c>
      <c r="AQ1889" t="s">
        <v>147</v>
      </c>
      <c r="AR1889" t="s">
        <v>1829</v>
      </c>
      <c r="AS1889" t="s">
        <v>9354</v>
      </c>
      <c r="AT1889" t="s">
        <v>9338</v>
      </c>
      <c r="AU1889" t="s">
        <v>9339</v>
      </c>
      <c r="AV1889" t="s">
        <v>9340</v>
      </c>
      <c r="AW1889" t="s">
        <v>9341</v>
      </c>
      <c r="AX1889" t="s">
        <v>1920</v>
      </c>
      <c r="AY1889" t="s">
        <v>1608</v>
      </c>
      <c r="AZ1889" t="s">
        <v>392</v>
      </c>
      <c r="BA1889" t="s">
        <v>394</v>
      </c>
      <c r="BB1889" t="s">
        <v>732</v>
      </c>
      <c r="BC1889" t="s">
        <v>176</v>
      </c>
      <c r="BD1889" t="s">
        <v>2103</v>
      </c>
      <c r="BE1889" t="s">
        <v>9342</v>
      </c>
      <c r="BF1889" t="s">
        <v>3112</v>
      </c>
      <c r="BG1889" t="s">
        <v>9344</v>
      </c>
      <c r="BH1889" t="s">
        <v>1919</v>
      </c>
      <c r="BI1889" t="s">
        <v>145</v>
      </c>
      <c r="BJ1889" t="s">
        <v>1711</v>
      </c>
      <c r="BK1889" t="s">
        <v>777</v>
      </c>
      <c r="BL1889" t="s">
        <v>1810</v>
      </c>
      <c r="BM1889" t="s">
        <v>732</v>
      </c>
      <c r="BN1889" t="s">
        <v>176</v>
      </c>
      <c r="BO1889" t="s">
        <v>2103</v>
      </c>
      <c r="BP1889" t="s">
        <v>1359</v>
      </c>
      <c r="BQ1889" t="s">
        <v>129</v>
      </c>
      <c r="BR1889" t="s">
        <v>9345</v>
      </c>
      <c r="BS1889" t="s">
        <v>175</v>
      </c>
      <c r="BT1889" t="s">
        <v>175</v>
      </c>
      <c r="BU1889" t="s">
        <v>454</v>
      </c>
      <c r="BV1889" t="s">
        <v>455</v>
      </c>
      <c r="BW1889" t="s">
        <v>4674</v>
      </c>
      <c r="BY1889" t="s">
        <v>175</v>
      </c>
      <c r="BZ1889" t="s">
        <v>175</v>
      </c>
      <c r="CA1889" t="s">
        <v>175</v>
      </c>
      <c r="CB1889" t="s">
        <v>175</v>
      </c>
      <c r="CC1889" t="s">
        <v>941</v>
      </c>
      <c r="CD1889" t="s">
        <v>175</v>
      </c>
      <c r="CE1889" t="s">
        <v>170</v>
      </c>
      <c r="CF1889" t="s">
        <v>175</v>
      </c>
      <c r="CG1889" t="s">
        <v>175</v>
      </c>
      <c r="CH1889" t="s">
        <v>177</v>
      </c>
      <c r="CI1889" t="s">
        <v>942</v>
      </c>
      <c r="CJ1889" t="s">
        <v>175</v>
      </c>
      <c r="CK1889" t="s">
        <v>9355</v>
      </c>
      <c r="CL1889" t="s">
        <v>1265</v>
      </c>
      <c r="CM1889" s="4" t="s">
        <v>183</v>
      </c>
      <c r="CN1889" t="s">
        <v>2006</v>
      </c>
      <c r="CO1889" t="s">
        <v>183</v>
      </c>
      <c r="CP1889" t="s">
        <v>3950</v>
      </c>
      <c r="CQ1889" t="s">
        <v>1436</v>
      </c>
      <c r="CR1889" t="s">
        <v>7143</v>
      </c>
      <c r="CS1889" t="s">
        <v>177</v>
      </c>
      <c r="CT1889" t="s">
        <v>2985</v>
      </c>
      <c r="CU1889" t="s">
        <v>177</v>
      </c>
      <c r="CV1889" t="s">
        <v>9321</v>
      </c>
      <c r="CW1889" t="s">
        <v>9322</v>
      </c>
      <c r="CX1889" t="s">
        <v>129</v>
      </c>
      <c r="CY1889" t="s">
        <v>185</v>
      </c>
      <c r="DA1889" t="s">
        <v>9321</v>
      </c>
      <c r="DB1889" t="s">
        <v>9347</v>
      </c>
      <c r="DC1889" t="s">
        <v>9348</v>
      </c>
      <c r="DD1889" t="s">
        <v>468</v>
      </c>
      <c r="DF1889" t="s">
        <v>361</v>
      </c>
      <c r="DG1889" t="s">
        <v>362</v>
      </c>
      <c r="DH1889" t="s">
        <v>9345</v>
      </c>
      <c r="DI1889" t="s">
        <v>2981</v>
      </c>
      <c r="DJ1889" t="s">
        <v>175</v>
      </c>
      <c r="DK1889" t="s">
        <v>2981</v>
      </c>
      <c r="DM1889" t="str">
        <f>_xlfn.XLOOKUP($A1889,'[1]01_GC Supply - Item Database -'!$D$3:$D$14229,'[1]01_GC Supply - Item Database -'!BW$3:BW$14229)</f>
        <v>Black</v>
      </c>
      <c r="DN1889" t="str">
        <f>_xlfn.XLOOKUP($A1889,'[1]01_GC Supply - Item Database -'!$D$3:$D$14229,'[1]01_GC Supply - Item Database -'!BX$3:BX$14229)</f>
        <v>Black</v>
      </c>
      <c r="DO1889" t="str">
        <f>_xlfn.XLOOKUP($A1889,'[1]01_GC Supply - Item Database -'!$D$3:$D$14229,'[1]01_GC Supply - Item Database -'!BY$3:BY$14229)</f>
        <v>Solid</v>
      </c>
      <c r="DP1889" t="s">
        <v>1821</v>
      </c>
      <c r="DQ1889" s="7" t="s">
        <v>1642</v>
      </c>
    </row>
    <row r="1890" spans="1:121">
      <c r="A1890" t="s">
        <v>9356</v>
      </c>
      <c r="B1890" t="s">
        <v>9357</v>
      </c>
      <c r="C1890" t="s">
        <v>123</v>
      </c>
      <c r="D1890" t="s">
        <v>124</v>
      </c>
      <c r="E1890" t="s">
        <v>9351</v>
      </c>
      <c r="F1890" t="s">
        <v>9321</v>
      </c>
      <c r="G1890" t="s">
        <v>9322</v>
      </c>
      <c r="I1890" t="s">
        <v>129</v>
      </c>
      <c r="J1890" t="s">
        <v>9323</v>
      </c>
      <c r="L1890" t="s">
        <v>9324</v>
      </c>
      <c r="M1890" t="s">
        <v>9325</v>
      </c>
      <c r="P1890" t="s">
        <v>9357</v>
      </c>
      <c r="Q1890" t="s">
        <v>1470</v>
      </c>
      <c r="R1890" t="s">
        <v>5493</v>
      </c>
      <c r="S1890" t="s">
        <v>4590</v>
      </c>
      <c r="U1890" t="s">
        <v>136</v>
      </c>
      <c r="V1890" t="s">
        <v>9326</v>
      </c>
      <c r="Y1890" t="s">
        <v>9327</v>
      </c>
      <c r="Z1890" t="s">
        <v>1796</v>
      </c>
      <c r="AA1890" t="s">
        <v>9358</v>
      </c>
      <c r="AB1890" t="s">
        <v>9329</v>
      </c>
      <c r="AC1890" t="s">
        <v>9330</v>
      </c>
      <c r="AD1890" t="s">
        <v>9331</v>
      </c>
      <c r="AE1890" t="s">
        <v>9332</v>
      </c>
      <c r="AF1890" t="s">
        <v>9333</v>
      </c>
      <c r="AG1890" t="s">
        <v>9334</v>
      </c>
      <c r="AH1890" t="s">
        <v>9335</v>
      </c>
      <c r="AI1890" t="s">
        <v>9353</v>
      </c>
      <c r="AJ1890" t="s">
        <v>146</v>
      </c>
      <c r="AK1890" t="s">
        <v>124</v>
      </c>
      <c r="AL1890" t="s">
        <v>124</v>
      </c>
      <c r="AM1890" t="s">
        <v>123</v>
      </c>
      <c r="AN1890" t="s">
        <v>124</v>
      </c>
      <c r="AO1890" t="s">
        <v>147</v>
      </c>
      <c r="AP1890" t="s">
        <v>1829</v>
      </c>
      <c r="AQ1890" t="s">
        <v>147</v>
      </c>
      <c r="AR1890" t="s">
        <v>1829</v>
      </c>
      <c r="AS1890" t="s">
        <v>9354</v>
      </c>
      <c r="AT1890" t="s">
        <v>9338</v>
      </c>
      <c r="AU1890" t="s">
        <v>9339</v>
      </c>
      <c r="AV1890" t="s">
        <v>9340</v>
      </c>
      <c r="AW1890" t="s">
        <v>9341</v>
      </c>
      <c r="AX1890" t="s">
        <v>1920</v>
      </c>
      <c r="AY1890" t="s">
        <v>1608</v>
      </c>
      <c r="AZ1890" t="s">
        <v>392</v>
      </c>
      <c r="BA1890" t="s">
        <v>394</v>
      </c>
      <c r="BB1890" t="s">
        <v>732</v>
      </c>
      <c r="BC1890" t="s">
        <v>176</v>
      </c>
      <c r="BD1890" t="s">
        <v>2103</v>
      </c>
      <c r="BE1890" t="s">
        <v>9342</v>
      </c>
      <c r="BF1890" t="s">
        <v>3112</v>
      </c>
      <c r="BG1890" t="s">
        <v>9344</v>
      </c>
      <c r="BH1890" t="s">
        <v>1919</v>
      </c>
      <c r="BI1890" t="s">
        <v>145</v>
      </c>
      <c r="BJ1890" t="s">
        <v>1711</v>
      </c>
      <c r="BK1890" t="s">
        <v>777</v>
      </c>
      <c r="BL1890" t="s">
        <v>1810</v>
      </c>
      <c r="BM1890" t="s">
        <v>732</v>
      </c>
      <c r="BN1890" t="s">
        <v>176</v>
      </c>
      <c r="BO1890" t="s">
        <v>2103</v>
      </c>
      <c r="BP1890" t="s">
        <v>1359</v>
      </c>
      <c r="BQ1890" t="s">
        <v>129</v>
      </c>
      <c r="BR1890" t="s">
        <v>9345</v>
      </c>
      <c r="BS1890" t="s">
        <v>175</v>
      </c>
      <c r="BT1890" t="s">
        <v>175</v>
      </c>
      <c r="BU1890" t="s">
        <v>454</v>
      </c>
      <c r="BV1890" t="s">
        <v>455</v>
      </c>
      <c r="BW1890" t="s">
        <v>4674</v>
      </c>
      <c r="BY1890" t="s">
        <v>175</v>
      </c>
      <c r="BZ1890" t="s">
        <v>175</v>
      </c>
      <c r="CA1890" t="s">
        <v>175</v>
      </c>
      <c r="CB1890" t="s">
        <v>175</v>
      </c>
      <c r="CC1890" t="s">
        <v>941</v>
      </c>
      <c r="CD1890" t="s">
        <v>175</v>
      </c>
      <c r="CE1890" t="s">
        <v>170</v>
      </c>
      <c r="CF1890" t="s">
        <v>175</v>
      </c>
      <c r="CG1890" t="s">
        <v>175</v>
      </c>
      <c r="CH1890" t="s">
        <v>177</v>
      </c>
      <c r="CI1890" t="s">
        <v>942</v>
      </c>
      <c r="CJ1890" t="s">
        <v>175</v>
      </c>
      <c r="CK1890" t="s">
        <v>9355</v>
      </c>
      <c r="CL1890" t="s">
        <v>1265</v>
      </c>
      <c r="CM1890" s="4" t="s">
        <v>183</v>
      </c>
      <c r="CN1890" t="s">
        <v>2006</v>
      </c>
      <c r="CO1890" t="s">
        <v>183</v>
      </c>
      <c r="CP1890" t="s">
        <v>3950</v>
      </c>
      <c r="CQ1890" t="s">
        <v>1436</v>
      </c>
      <c r="CR1890" t="s">
        <v>7143</v>
      </c>
      <c r="CS1890" t="s">
        <v>177</v>
      </c>
      <c r="CT1890" t="s">
        <v>2985</v>
      </c>
      <c r="CU1890" t="s">
        <v>177</v>
      </c>
      <c r="CV1890" t="s">
        <v>9321</v>
      </c>
      <c r="CW1890" t="s">
        <v>9322</v>
      </c>
      <c r="CX1890" t="s">
        <v>129</v>
      </c>
      <c r="CY1890" t="s">
        <v>185</v>
      </c>
      <c r="DA1890" t="s">
        <v>9321</v>
      </c>
      <c r="DB1890" t="s">
        <v>9347</v>
      </c>
      <c r="DC1890" t="s">
        <v>9348</v>
      </c>
      <c r="DD1890" t="s">
        <v>468</v>
      </c>
      <c r="DF1890" t="s">
        <v>361</v>
      </c>
      <c r="DG1890" t="s">
        <v>362</v>
      </c>
      <c r="DH1890" t="s">
        <v>9345</v>
      </c>
      <c r="DI1890" t="s">
        <v>2981</v>
      </c>
      <c r="DJ1890" t="s">
        <v>175</v>
      </c>
      <c r="DK1890" t="s">
        <v>2981</v>
      </c>
      <c r="DM1890" t="str">
        <f>_xlfn.XLOOKUP($A1890,'[1]01_GC Supply - Item Database -'!$D$3:$D$14229,'[1]01_GC Supply - Item Database -'!BW$3:BW$14229)</f>
        <v>Gray</v>
      </c>
      <c r="DN1890" t="str">
        <f>_xlfn.XLOOKUP($A1890,'[1]01_GC Supply - Item Database -'!$D$3:$D$14229,'[1]01_GC Supply - Item Database -'!BX$3:BX$14229)</f>
        <v>Gray</v>
      </c>
      <c r="DO1890" t="str">
        <f>_xlfn.XLOOKUP($A1890,'[1]01_GC Supply - Item Database -'!$D$3:$D$14229,'[1]01_GC Supply - Item Database -'!BY$3:BY$14229)</f>
        <v>Solid</v>
      </c>
      <c r="DP1890" t="s">
        <v>1821</v>
      </c>
      <c r="DQ1890" s="7" t="s">
        <v>1642</v>
      </c>
    </row>
    <row r="1891" spans="1:121">
      <c r="A1891" t="s">
        <v>9359</v>
      </c>
      <c r="B1891" t="s">
        <v>9360</v>
      </c>
      <c r="C1891" t="s">
        <v>123</v>
      </c>
      <c r="D1891" t="s">
        <v>124</v>
      </c>
      <c r="E1891" t="s">
        <v>9351</v>
      </c>
      <c r="F1891" t="s">
        <v>9321</v>
      </c>
      <c r="G1891" t="s">
        <v>9322</v>
      </c>
      <c r="I1891" t="s">
        <v>129</v>
      </c>
      <c r="J1891" t="s">
        <v>9323</v>
      </c>
      <c r="L1891" t="s">
        <v>9324</v>
      </c>
      <c r="M1891" t="s">
        <v>9325</v>
      </c>
      <c r="P1891" t="s">
        <v>9360</v>
      </c>
      <c r="Q1891" t="s">
        <v>1470</v>
      </c>
      <c r="R1891" t="s">
        <v>5493</v>
      </c>
      <c r="S1891" t="s">
        <v>4590</v>
      </c>
      <c r="U1891" t="s">
        <v>136</v>
      </c>
      <c r="V1891" t="s">
        <v>9326</v>
      </c>
      <c r="Y1891" t="s">
        <v>9327</v>
      </c>
      <c r="Z1891" t="s">
        <v>1796</v>
      </c>
      <c r="AA1891" t="s">
        <v>9361</v>
      </c>
      <c r="AB1891" t="s">
        <v>9329</v>
      </c>
      <c r="AC1891" t="s">
        <v>9330</v>
      </c>
      <c r="AD1891" t="s">
        <v>9331</v>
      </c>
      <c r="AE1891" t="s">
        <v>9332</v>
      </c>
      <c r="AF1891" t="s">
        <v>9333</v>
      </c>
      <c r="AG1891" t="s">
        <v>9334</v>
      </c>
      <c r="AH1891" t="s">
        <v>9335</v>
      </c>
      <c r="AI1891" t="s">
        <v>9353</v>
      </c>
      <c r="AJ1891" t="s">
        <v>146</v>
      </c>
      <c r="AK1891" t="s">
        <v>124</v>
      </c>
      <c r="AL1891" t="s">
        <v>124</v>
      </c>
      <c r="AM1891" t="s">
        <v>123</v>
      </c>
      <c r="AN1891" t="s">
        <v>124</v>
      </c>
      <c r="AO1891" t="s">
        <v>147</v>
      </c>
      <c r="AP1891" t="s">
        <v>1829</v>
      </c>
      <c r="AQ1891" t="s">
        <v>147</v>
      </c>
      <c r="AR1891" t="s">
        <v>1829</v>
      </c>
      <c r="AS1891" t="s">
        <v>9354</v>
      </c>
      <c r="AT1891" t="s">
        <v>9338</v>
      </c>
      <c r="AU1891" t="s">
        <v>9339</v>
      </c>
      <c r="AV1891" t="s">
        <v>9340</v>
      </c>
      <c r="AW1891" t="s">
        <v>9341</v>
      </c>
      <c r="AX1891" t="s">
        <v>1920</v>
      </c>
      <c r="AY1891" t="s">
        <v>1608</v>
      </c>
      <c r="AZ1891" t="s">
        <v>392</v>
      </c>
      <c r="BA1891" t="s">
        <v>394</v>
      </c>
      <c r="BB1891" t="s">
        <v>732</v>
      </c>
      <c r="BC1891" t="s">
        <v>176</v>
      </c>
      <c r="BD1891" t="s">
        <v>2103</v>
      </c>
      <c r="BE1891" t="s">
        <v>9342</v>
      </c>
      <c r="BF1891" t="s">
        <v>3112</v>
      </c>
      <c r="BG1891" t="s">
        <v>9344</v>
      </c>
      <c r="BH1891" t="s">
        <v>1919</v>
      </c>
      <c r="BI1891" t="s">
        <v>145</v>
      </c>
      <c r="BJ1891" t="s">
        <v>1711</v>
      </c>
      <c r="BK1891" t="s">
        <v>777</v>
      </c>
      <c r="BL1891" t="s">
        <v>1810</v>
      </c>
      <c r="BM1891" t="s">
        <v>732</v>
      </c>
      <c r="BN1891" t="s">
        <v>176</v>
      </c>
      <c r="BO1891" t="s">
        <v>2103</v>
      </c>
      <c r="BP1891" t="s">
        <v>1359</v>
      </c>
      <c r="BQ1891" t="s">
        <v>129</v>
      </c>
      <c r="BR1891" t="s">
        <v>9345</v>
      </c>
      <c r="BS1891" t="s">
        <v>175</v>
      </c>
      <c r="BT1891" t="s">
        <v>175</v>
      </c>
      <c r="BU1891" t="s">
        <v>454</v>
      </c>
      <c r="BV1891" t="s">
        <v>455</v>
      </c>
      <c r="BW1891" t="s">
        <v>4674</v>
      </c>
      <c r="BY1891" t="s">
        <v>175</v>
      </c>
      <c r="BZ1891" t="s">
        <v>175</v>
      </c>
      <c r="CA1891" t="s">
        <v>175</v>
      </c>
      <c r="CB1891" t="s">
        <v>175</v>
      </c>
      <c r="CC1891" t="s">
        <v>941</v>
      </c>
      <c r="CD1891" t="s">
        <v>175</v>
      </c>
      <c r="CE1891" t="s">
        <v>170</v>
      </c>
      <c r="CF1891" t="s">
        <v>175</v>
      </c>
      <c r="CG1891" t="s">
        <v>175</v>
      </c>
      <c r="CH1891" t="s">
        <v>177</v>
      </c>
      <c r="CI1891" t="s">
        <v>942</v>
      </c>
      <c r="CJ1891" t="s">
        <v>175</v>
      </c>
      <c r="CK1891" t="s">
        <v>9355</v>
      </c>
      <c r="CL1891" t="s">
        <v>1265</v>
      </c>
      <c r="CM1891" s="4" t="s">
        <v>183</v>
      </c>
      <c r="CN1891" t="s">
        <v>2006</v>
      </c>
      <c r="CO1891" t="s">
        <v>183</v>
      </c>
      <c r="CP1891" t="s">
        <v>3950</v>
      </c>
      <c r="CQ1891" t="s">
        <v>1436</v>
      </c>
      <c r="CR1891" t="s">
        <v>7143</v>
      </c>
      <c r="CS1891" t="s">
        <v>177</v>
      </c>
      <c r="CT1891" t="s">
        <v>2985</v>
      </c>
      <c r="CU1891" t="s">
        <v>177</v>
      </c>
      <c r="CV1891" t="s">
        <v>9321</v>
      </c>
      <c r="CW1891" t="s">
        <v>9322</v>
      </c>
      <c r="CX1891" t="s">
        <v>129</v>
      </c>
      <c r="CY1891" t="s">
        <v>185</v>
      </c>
      <c r="DA1891" t="s">
        <v>9321</v>
      </c>
      <c r="DB1891" t="s">
        <v>9347</v>
      </c>
      <c r="DC1891" t="s">
        <v>9348</v>
      </c>
      <c r="DD1891" t="s">
        <v>468</v>
      </c>
      <c r="DF1891" t="s">
        <v>361</v>
      </c>
      <c r="DG1891" t="s">
        <v>362</v>
      </c>
      <c r="DH1891" t="s">
        <v>9345</v>
      </c>
      <c r="DI1891" t="s">
        <v>2981</v>
      </c>
      <c r="DJ1891" t="s">
        <v>175</v>
      </c>
      <c r="DK1891" t="s">
        <v>2981</v>
      </c>
      <c r="DM1891" t="str">
        <f>_xlfn.XLOOKUP($A1891,'[1]01_GC Supply - Item Database -'!$D$3:$D$14229,'[1]01_GC Supply - Item Database -'!BW$3:BW$14229)</f>
        <v>Blue</v>
      </c>
      <c r="DN1891" t="str">
        <f>_xlfn.XLOOKUP($A1891,'[1]01_GC Supply - Item Database -'!$D$3:$D$14229,'[1]01_GC Supply - Item Database -'!BX$3:BX$14229)</f>
        <v>Navy</v>
      </c>
      <c r="DO1891" t="str">
        <f>_xlfn.XLOOKUP($A1891,'[1]01_GC Supply - Item Database -'!$D$3:$D$14229,'[1]01_GC Supply - Item Database -'!BY$3:BY$14229)</f>
        <v>Solid</v>
      </c>
      <c r="DP1891" t="s">
        <v>1821</v>
      </c>
      <c r="DQ1891" s="7" t="s">
        <v>1642</v>
      </c>
    </row>
    <row r="1892" spans="1:121">
      <c r="A1892" t="s">
        <v>9362</v>
      </c>
      <c r="B1892" t="s">
        <v>9363</v>
      </c>
      <c r="C1892" t="s">
        <v>123</v>
      </c>
      <c r="D1892" t="s">
        <v>124</v>
      </c>
      <c r="E1892" t="s">
        <v>9351</v>
      </c>
      <c r="F1892" t="s">
        <v>9321</v>
      </c>
      <c r="G1892" t="s">
        <v>9322</v>
      </c>
      <c r="I1892" t="s">
        <v>129</v>
      </c>
      <c r="J1892" t="s">
        <v>9323</v>
      </c>
      <c r="L1892" t="s">
        <v>9324</v>
      </c>
      <c r="M1892" t="s">
        <v>9325</v>
      </c>
      <c r="P1892" t="s">
        <v>9363</v>
      </c>
      <c r="Q1892" t="s">
        <v>1470</v>
      </c>
      <c r="R1892" t="s">
        <v>5493</v>
      </c>
      <c r="S1892" t="s">
        <v>4590</v>
      </c>
      <c r="U1892" t="s">
        <v>136</v>
      </c>
      <c r="V1892" t="s">
        <v>9326</v>
      </c>
      <c r="Y1892" t="s">
        <v>9327</v>
      </c>
      <c r="Z1892" t="s">
        <v>1796</v>
      </c>
      <c r="AA1892" t="s">
        <v>9364</v>
      </c>
      <c r="AB1892" t="s">
        <v>9329</v>
      </c>
      <c r="AC1892" t="s">
        <v>9330</v>
      </c>
      <c r="AD1892" t="s">
        <v>9331</v>
      </c>
      <c r="AE1892" t="s">
        <v>9332</v>
      </c>
      <c r="AF1892" t="s">
        <v>9333</v>
      </c>
      <c r="AG1892" t="s">
        <v>9334</v>
      </c>
      <c r="AH1892" t="s">
        <v>9335</v>
      </c>
      <c r="AI1892" t="s">
        <v>9353</v>
      </c>
      <c r="AJ1892" t="s">
        <v>146</v>
      </c>
      <c r="AK1892" t="s">
        <v>124</v>
      </c>
      <c r="AL1892" t="s">
        <v>124</v>
      </c>
      <c r="AM1892" t="s">
        <v>123</v>
      </c>
      <c r="AN1892" t="s">
        <v>124</v>
      </c>
      <c r="AO1892" t="s">
        <v>147</v>
      </c>
      <c r="AP1892" t="s">
        <v>1829</v>
      </c>
      <c r="AQ1892" t="s">
        <v>147</v>
      </c>
      <c r="AR1892" t="s">
        <v>1829</v>
      </c>
      <c r="AS1892" t="s">
        <v>9354</v>
      </c>
      <c r="AT1892" t="s">
        <v>9338</v>
      </c>
      <c r="AU1892" t="s">
        <v>9339</v>
      </c>
      <c r="AV1892" t="s">
        <v>9340</v>
      </c>
      <c r="AW1892" t="s">
        <v>9341</v>
      </c>
      <c r="AX1892" t="s">
        <v>1920</v>
      </c>
      <c r="AY1892" t="s">
        <v>1608</v>
      </c>
      <c r="AZ1892" t="s">
        <v>392</v>
      </c>
      <c r="BA1892" t="s">
        <v>394</v>
      </c>
      <c r="BB1892" t="s">
        <v>732</v>
      </c>
      <c r="BC1892" t="s">
        <v>176</v>
      </c>
      <c r="BD1892" t="s">
        <v>2103</v>
      </c>
      <c r="BE1892" t="s">
        <v>9342</v>
      </c>
      <c r="BF1892" t="s">
        <v>3112</v>
      </c>
      <c r="BG1892" t="s">
        <v>9344</v>
      </c>
      <c r="BH1892" t="s">
        <v>1919</v>
      </c>
      <c r="BI1892" t="s">
        <v>145</v>
      </c>
      <c r="BJ1892" t="s">
        <v>1711</v>
      </c>
      <c r="BK1892" t="s">
        <v>777</v>
      </c>
      <c r="BL1892" t="s">
        <v>1810</v>
      </c>
      <c r="BM1892" t="s">
        <v>732</v>
      </c>
      <c r="BN1892" t="s">
        <v>176</v>
      </c>
      <c r="BO1892" t="s">
        <v>2103</v>
      </c>
      <c r="BP1892" t="s">
        <v>1359</v>
      </c>
      <c r="BQ1892" t="s">
        <v>129</v>
      </c>
      <c r="BR1892" t="s">
        <v>9345</v>
      </c>
      <c r="BS1892" t="s">
        <v>175</v>
      </c>
      <c r="BT1892" t="s">
        <v>175</v>
      </c>
      <c r="BU1892" t="s">
        <v>454</v>
      </c>
      <c r="BV1892" t="s">
        <v>455</v>
      </c>
      <c r="BW1892" t="s">
        <v>4674</v>
      </c>
      <c r="BY1892" t="s">
        <v>175</v>
      </c>
      <c r="BZ1892" t="s">
        <v>175</v>
      </c>
      <c r="CA1892" t="s">
        <v>175</v>
      </c>
      <c r="CB1892" t="s">
        <v>175</v>
      </c>
      <c r="CC1892" t="s">
        <v>941</v>
      </c>
      <c r="CD1892" t="s">
        <v>175</v>
      </c>
      <c r="CE1892" t="s">
        <v>170</v>
      </c>
      <c r="CF1892" t="s">
        <v>175</v>
      </c>
      <c r="CG1892" t="s">
        <v>175</v>
      </c>
      <c r="CH1892" t="s">
        <v>177</v>
      </c>
      <c r="CI1892" t="s">
        <v>942</v>
      </c>
      <c r="CJ1892" t="s">
        <v>175</v>
      </c>
      <c r="CK1892" t="s">
        <v>9355</v>
      </c>
      <c r="CL1892" t="s">
        <v>1265</v>
      </c>
      <c r="CM1892" s="4" t="s">
        <v>183</v>
      </c>
      <c r="CN1892" t="s">
        <v>2006</v>
      </c>
      <c r="CO1892" t="s">
        <v>183</v>
      </c>
      <c r="CP1892" t="s">
        <v>3950</v>
      </c>
      <c r="CQ1892" t="s">
        <v>1436</v>
      </c>
      <c r="CR1892" t="s">
        <v>7143</v>
      </c>
      <c r="CS1892" t="s">
        <v>177</v>
      </c>
      <c r="CT1892" t="s">
        <v>2985</v>
      </c>
      <c r="CU1892" t="s">
        <v>177</v>
      </c>
      <c r="CV1892" t="s">
        <v>9321</v>
      </c>
      <c r="CW1892" t="s">
        <v>9322</v>
      </c>
      <c r="CX1892" t="s">
        <v>129</v>
      </c>
      <c r="CY1892" t="s">
        <v>185</v>
      </c>
      <c r="DA1892" t="s">
        <v>9321</v>
      </c>
      <c r="DB1892" t="s">
        <v>9347</v>
      </c>
      <c r="DC1892" t="s">
        <v>9348</v>
      </c>
      <c r="DD1892" t="s">
        <v>468</v>
      </c>
      <c r="DF1892" t="s">
        <v>361</v>
      </c>
      <c r="DG1892" t="s">
        <v>362</v>
      </c>
      <c r="DH1892" t="s">
        <v>9345</v>
      </c>
      <c r="DI1892" t="s">
        <v>2981</v>
      </c>
      <c r="DJ1892" t="s">
        <v>175</v>
      </c>
      <c r="DK1892" t="s">
        <v>2981</v>
      </c>
      <c r="DM1892" t="str">
        <f>_xlfn.XLOOKUP($A1892,'[1]01_GC Supply - Item Database -'!$D$3:$D$14229,'[1]01_GC Supply - Item Database -'!BW$3:BW$14229)</f>
        <v>Red</v>
      </c>
      <c r="DN1892" t="str">
        <f>_xlfn.XLOOKUP($A1892,'[1]01_GC Supply - Item Database -'!$D$3:$D$14229,'[1]01_GC Supply - Item Database -'!BX$3:BX$14229)</f>
        <v>Red</v>
      </c>
      <c r="DO1892" t="str">
        <f>_xlfn.XLOOKUP($A1892,'[1]01_GC Supply - Item Database -'!$D$3:$D$14229,'[1]01_GC Supply - Item Database -'!BY$3:BY$14229)</f>
        <v>Solid</v>
      </c>
      <c r="DP1892" t="s">
        <v>1821</v>
      </c>
      <c r="DQ1892" s="7" t="s">
        <v>1642</v>
      </c>
    </row>
    <row r="1893" spans="1:121">
      <c r="A1893" t="s">
        <v>9365</v>
      </c>
      <c r="B1893" t="s">
        <v>9366</v>
      </c>
      <c r="C1893" t="s">
        <v>123</v>
      </c>
      <c r="D1893" t="s">
        <v>124</v>
      </c>
      <c r="E1893" t="s">
        <v>9351</v>
      </c>
      <c r="F1893" t="s">
        <v>9321</v>
      </c>
      <c r="G1893" t="s">
        <v>9322</v>
      </c>
      <c r="I1893" t="s">
        <v>129</v>
      </c>
      <c r="J1893" t="s">
        <v>9323</v>
      </c>
      <c r="L1893" t="s">
        <v>9324</v>
      </c>
      <c r="M1893" t="s">
        <v>9325</v>
      </c>
      <c r="P1893" t="s">
        <v>9366</v>
      </c>
      <c r="Q1893" t="s">
        <v>1470</v>
      </c>
      <c r="R1893" t="s">
        <v>5493</v>
      </c>
      <c r="S1893" t="s">
        <v>4590</v>
      </c>
      <c r="U1893" t="s">
        <v>136</v>
      </c>
      <c r="V1893" t="s">
        <v>9326</v>
      </c>
      <c r="Y1893" t="s">
        <v>9327</v>
      </c>
      <c r="Z1893" t="s">
        <v>1796</v>
      </c>
      <c r="AA1893" t="s">
        <v>9367</v>
      </c>
      <c r="AB1893" t="s">
        <v>9329</v>
      </c>
      <c r="AC1893" t="s">
        <v>9330</v>
      </c>
      <c r="AD1893" t="s">
        <v>9331</v>
      </c>
      <c r="AE1893" t="s">
        <v>9332</v>
      </c>
      <c r="AF1893" t="s">
        <v>9333</v>
      </c>
      <c r="AG1893" t="s">
        <v>9334</v>
      </c>
      <c r="AH1893" t="s">
        <v>9335</v>
      </c>
      <c r="AI1893" t="s">
        <v>9353</v>
      </c>
      <c r="AJ1893" t="s">
        <v>146</v>
      </c>
      <c r="AK1893" t="s">
        <v>124</v>
      </c>
      <c r="AL1893" t="s">
        <v>124</v>
      </c>
      <c r="AM1893" t="s">
        <v>123</v>
      </c>
      <c r="AN1893" t="s">
        <v>124</v>
      </c>
      <c r="AO1893" t="s">
        <v>147</v>
      </c>
      <c r="AP1893" t="s">
        <v>1829</v>
      </c>
      <c r="AQ1893" t="s">
        <v>147</v>
      </c>
      <c r="AR1893" t="s">
        <v>1829</v>
      </c>
      <c r="AS1893" t="s">
        <v>9354</v>
      </c>
      <c r="AT1893" t="s">
        <v>9338</v>
      </c>
      <c r="AU1893" t="s">
        <v>9339</v>
      </c>
      <c r="AV1893" t="s">
        <v>9340</v>
      </c>
      <c r="AW1893" t="s">
        <v>9341</v>
      </c>
      <c r="AX1893" t="s">
        <v>1920</v>
      </c>
      <c r="AY1893" t="s">
        <v>1608</v>
      </c>
      <c r="AZ1893" t="s">
        <v>392</v>
      </c>
      <c r="BA1893" t="s">
        <v>394</v>
      </c>
      <c r="BB1893" t="s">
        <v>732</v>
      </c>
      <c r="BC1893" t="s">
        <v>176</v>
      </c>
      <c r="BD1893" t="s">
        <v>2103</v>
      </c>
      <c r="BE1893" t="s">
        <v>9342</v>
      </c>
      <c r="BF1893" t="s">
        <v>3112</v>
      </c>
      <c r="BG1893" t="s">
        <v>9344</v>
      </c>
      <c r="BH1893" t="s">
        <v>1919</v>
      </c>
      <c r="BI1893" t="s">
        <v>145</v>
      </c>
      <c r="BJ1893" t="s">
        <v>1711</v>
      </c>
      <c r="BK1893" t="s">
        <v>777</v>
      </c>
      <c r="BL1893" t="s">
        <v>1810</v>
      </c>
      <c r="BM1893" t="s">
        <v>732</v>
      </c>
      <c r="BN1893" t="s">
        <v>176</v>
      </c>
      <c r="BO1893" t="s">
        <v>2103</v>
      </c>
      <c r="BP1893" t="s">
        <v>1359</v>
      </c>
      <c r="BQ1893" t="s">
        <v>129</v>
      </c>
      <c r="BR1893" t="s">
        <v>9345</v>
      </c>
      <c r="BS1893" t="s">
        <v>175</v>
      </c>
      <c r="BT1893" t="s">
        <v>175</v>
      </c>
      <c r="BU1893" t="s">
        <v>454</v>
      </c>
      <c r="BV1893" t="s">
        <v>455</v>
      </c>
      <c r="BW1893" t="s">
        <v>4674</v>
      </c>
      <c r="BY1893" t="s">
        <v>175</v>
      </c>
      <c r="BZ1893" t="s">
        <v>175</v>
      </c>
      <c r="CA1893" t="s">
        <v>175</v>
      </c>
      <c r="CB1893" t="s">
        <v>175</v>
      </c>
      <c r="CC1893" t="s">
        <v>941</v>
      </c>
      <c r="CD1893" t="s">
        <v>175</v>
      </c>
      <c r="CE1893" t="s">
        <v>170</v>
      </c>
      <c r="CF1893" t="s">
        <v>175</v>
      </c>
      <c r="CG1893" t="s">
        <v>175</v>
      </c>
      <c r="CH1893" t="s">
        <v>177</v>
      </c>
      <c r="CI1893" t="s">
        <v>942</v>
      </c>
      <c r="CJ1893" t="s">
        <v>175</v>
      </c>
      <c r="CK1893" t="s">
        <v>9355</v>
      </c>
      <c r="CL1893" t="s">
        <v>1265</v>
      </c>
      <c r="CM1893" s="4" t="s">
        <v>183</v>
      </c>
      <c r="CN1893" t="s">
        <v>2006</v>
      </c>
      <c r="CO1893" t="s">
        <v>183</v>
      </c>
      <c r="CP1893" t="s">
        <v>3950</v>
      </c>
      <c r="CQ1893" t="s">
        <v>1436</v>
      </c>
      <c r="CR1893" t="s">
        <v>7143</v>
      </c>
      <c r="CS1893" t="s">
        <v>177</v>
      </c>
      <c r="CT1893" t="s">
        <v>2985</v>
      </c>
      <c r="CU1893" t="s">
        <v>177</v>
      </c>
      <c r="CV1893" t="s">
        <v>9321</v>
      </c>
      <c r="CW1893" t="s">
        <v>9322</v>
      </c>
      <c r="CX1893" t="s">
        <v>129</v>
      </c>
      <c r="CY1893" t="s">
        <v>185</v>
      </c>
      <c r="DA1893" t="s">
        <v>9321</v>
      </c>
      <c r="DB1893" t="s">
        <v>9347</v>
      </c>
      <c r="DC1893" t="s">
        <v>9348</v>
      </c>
      <c r="DD1893" t="s">
        <v>468</v>
      </c>
      <c r="DF1893" t="s">
        <v>361</v>
      </c>
      <c r="DG1893" t="s">
        <v>362</v>
      </c>
      <c r="DH1893" t="s">
        <v>9345</v>
      </c>
      <c r="DI1893" t="s">
        <v>2981</v>
      </c>
      <c r="DJ1893" t="s">
        <v>175</v>
      </c>
      <c r="DK1893" t="s">
        <v>2981</v>
      </c>
      <c r="DM1893" t="str">
        <f>_xlfn.XLOOKUP($A1893,'[1]01_GC Supply - Item Database -'!$D$3:$D$14229,'[1]01_GC Supply - Item Database -'!BW$3:BW$14229)</f>
        <v>Pink</v>
      </c>
      <c r="DN1893" t="str">
        <f>_xlfn.XLOOKUP($A1893,'[1]01_GC Supply - Item Database -'!$D$3:$D$14229,'[1]01_GC Supply - Item Database -'!BX$3:BX$14229)</f>
        <v>Pink</v>
      </c>
      <c r="DO1893" t="str">
        <f>_xlfn.XLOOKUP($A1893,'[1]01_GC Supply - Item Database -'!$D$3:$D$14229,'[1]01_GC Supply - Item Database -'!BY$3:BY$14229)</f>
        <v>Solid</v>
      </c>
      <c r="DP1893" t="s">
        <v>1821</v>
      </c>
      <c r="DQ1893" s="7" t="s">
        <v>1642</v>
      </c>
    </row>
    <row r="1894" spans="1:121">
      <c r="A1894" t="s">
        <v>9368</v>
      </c>
      <c r="B1894" t="s">
        <v>9369</v>
      </c>
      <c r="C1894" t="s">
        <v>123</v>
      </c>
      <c r="D1894" t="s">
        <v>124</v>
      </c>
      <c r="E1894" t="s">
        <v>9351</v>
      </c>
      <c r="F1894" t="s">
        <v>9321</v>
      </c>
      <c r="G1894" t="s">
        <v>9322</v>
      </c>
      <c r="I1894" t="s">
        <v>129</v>
      </c>
      <c r="J1894" t="s">
        <v>9323</v>
      </c>
      <c r="L1894" t="s">
        <v>9324</v>
      </c>
      <c r="M1894" t="s">
        <v>9325</v>
      </c>
      <c r="P1894" t="s">
        <v>9369</v>
      </c>
      <c r="Q1894" t="s">
        <v>1470</v>
      </c>
      <c r="R1894" t="s">
        <v>5493</v>
      </c>
      <c r="S1894" t="s">
        <v>4590</v>
      </c>
      <c r="U1894" t="s">
        <v>136</v>
      </c>
      <c r="V1894" t="s">
        <v>9326</v>
      </c>
      <c r="Y1894" t="s">
        <v>9327</v>
      </c>
      <c r="Z1894" t="s">
        <v>1796</v>
      </c>
      <c r="AA1894" t="s">
        <v>9370</v>
      </c>
      <c r="AB1894" t="s">
        <v>9329</v>
      </c>
      <c r="AC1894" t="s">
        <v>9330</v>
      </c>
      <c r="AD1894" t="s">
        <v>9331</v>
      </c>
      <c r="AE1894" t="s">
        <v>9332</v>
      </c>
      <c r="AF1894" t="s">
        <v>9333</v>
      </c>
      <c r="AG1894" t="s">
        <v>9334</v>
      </c>
      <c r="AH1894" t="s">
        <v>9335</v>
      </c>
      <c r="AI1894" t="s">
        <v>9353</v>
      </c>
      <c r="AJ1894" t="s">
        <v>146</v>
      </c>
      <c r="AK1894" t="s">
        <v>124</v>
      </c>
      <c r="AL1894" t="s">
        <v>124</v>
      </c>
      <c r="AM1894" t="s">
        <v>123</v>
      </c>
      <c r="AN1894" t="s">
        <v>124</v>
      </c>
      <c r="AO1894" t="s">
        <v>147</v>
      </c>
      <c r="AP1894" t="s">
        <v>1829</v>
      </c>
      <c r="AQ1894" t="s">
        <v>147</v>
      </c>
      <c r="AR1894" t="s">
        <v>1829</v>
      </c>
      <c r="AS1894" t="s">
        <v>9354</v>
      </c>
      <c r="AT1894" t="s">
        <v>9338</v>
      </c>
      <c r="AU1894" t="s">
        <v>9339</v>
      </c>
      <c r="AV1894" t="s">
        <v>9340</v>
      </c>
      <c r="AW1894" t="s">
        <v>9341</v>
      </c>
      <c r="AX1894" t="s">
        <v>1920</v>
      </c>
      <c r="AY1894" t="s">
        <v>1608</v>
      </c>
      <c r="AZ1894" t="s">
        <v>392</v>
      </c>
      <c r="BA1894" t="s">
        <v>394</v>
      </c>
      <c r="BB1894" t="s">
        <v>732</v>
      </c>
      <c r="BC1894" t="s">
        <v>176</v>
      </c>
      <c r="BD1894" t="s">
        <v>2103</v>
      </c>
      <c r="BE1894" t="s">
        <v>9342</v>
      </c>
      <c r="BF1894" t="s">
        <v>3112</v>
      </c>
      <c r="BG1894" t="s">
        <v>9344</v>
      </c>
      <c r="BH1894" t="s">
        <v>1919</v>
      </c>
      <c r="BI1894" t="s">
        <v>145</v>
      </c>
      <c r="BJ1894" t="s">
        <v>1711</v>
      </c>
      <c r="BK1894" t="s">
        <v>777</v>
      </c>
      <c r="BL1894" t="s">
        <v>1810</v>
      </c>
      <c r="BM1894" t="s">
        <v>732</v>
      </c>
      <c r="BN1894" t="s">
        <v>176</v>
      </c>
      <c r="BO1894" t="s">
        <v>2103</v>
      </c>
      <c r="BP1894" t="s">
        <v>1359</v>
      </c>
      <c r="BQ1894" t="s">
        <v>129</v>
      </c>
      <c r="BR1894" t="s">
        <v>9345</v>
      </c>
      <c r="BS1894" t="s">
        <v>175</v>
      </c>
      <c r="BT1894" t="s">
        <v>175</v>
      </c>
      <c r="BU1894" t="s">
        <v>454</v>
      </c>
      <c r="BV1894" t="s">
        <v>455</v>
      </c>
      <c r="BW1894" t="s">
        <v>4674</v>
      </c>
      <c r="BY1894" t="s">
        <v>175</v>
      </c>
      <c r="BZ1894" t="s">
        <v>175</v>
      </c>
      <c r="CA1894" t="s">
        <v>175</v>
      </c>
      <c r="CB1894" t="s">
        <v>175</v>
      </c>
      <c r="CC1894" t="s">
        <v>941</v>
      </c>
      <c r="CD1894" t="s">
        <v>175</v>
      </c>
      <c r="CE1894" t="s">
        <v>170</v>
      </c>
      <c r="CF1894" t="s">
        <v>175</v>
      </c>
      <c r="CG1894" t="s">
        <v>175</v>
      </c>
      <c r="CH1894" t="s">
        <v>177</v>
      </c>
      <c r="CI1894" t="s">
        <v>942</v>
      </c>
      <c r="CJ1894" t="s">
        <v>175</v>
      </c>
      <c r="CK1894" t="s">
        <v>9355</v>
      </c>
      <c r="CL1894" t="s">
        <v>1265</v>
      </c>
      <c r="CM1894" s="4" t="s">
        <v>183</v>
      </c>
      <c r="CN1894" t="s">
        <v>2006</v>
      </c>
      <c r="CO1894" t="s">
        <v>183</v>
      </c>
      <c r="CP1894" t="s">
        <v>3950</v>
      </c>
      <c r="CQ1894" t="s">
        <v>1436</v>
      </c>
      <c r="CR1894" t="s">
        <v>7143</v>
      </c>
      <c r="CS1894" t="s">
        <v>177</v>
      </c>
      <c r="CT1894" t="s">
        <v>2985</v>
      </c>
      <c r="CU1894" t="s">
        <v>177</v>
      </c>
      <c r="CV1894" t="s">
        <v>9321</v>
      </c>
      <c r="CW1894" t="s">
        <v>9322</v>
      </c>
      <c r="CX1894" t="s">
        <v>129</v>
      </c>
      <c r="CY1894" t="s">
        <v>185</v>
      </c>
      <c r="DA1894" t="s">
        <v>9321</v>
      </c>
      <c r="DB1894" t="s">
        <v>9347</v>
      </c>
      <c r="DC1894" t="s">
        <v>9348</v>
      </c>
      <c r="DD1894" t="s">
        <v>468</v>
      </c>
      <c r="DF1894" t="s">
        <v>361</v>
      </c>
      <c r="DG1894" t="s">
        <v>362</v>
      </c>
      <c r="DH1894" t="s">
        <v>9345</v>
      </c>
      <c r="DI1894" t="s">
        <v>2981</v>
      </c>
      <c r="DJ1894" t="s">
        <v>175</v>
      </c>
      <c r="DK1894" t="s">
        <v>2981</v>
      </c>
      <c r="DM1894" t="str">
        <f>_xlfn.XLOOKUP($A1894,'[1]01_GC Supply - Item Database -'!$D$3:$D$14229,'[1]01_GC Supply - Item Database -'!BW$3:BW$14229)</f>
        <v>Purple</v>
      </c>
      <c r="DN1894" t="str">
        <f>_xlfn.XLOOKUP($A1894,'[1]01_GC Supply - Item Database -'!$D$3:$D$14229,'[1]01_GC Supply - Item Database -'!BX$3:BX$14229)</f>
        <v>Purple</v>
      </c>
      <c r="DO1894" t="str">
        <f>_xlfn.XLOOKUP($A1894,'[1]01_GC Supply - Item Database -'!$D$3:$D$14229,'[1]01_GC Supply - Item Database -'!BY$3:BY$14229)</f>
        <v>Solid</v>
      </c>
      <c r="DP1894" t="s">
        <v>1821</v>
      </c>
      <c r="DQ1894" s="7" t="s">
        <v>1642</v>
      </c>
    </row>
    <row r="1895" spans="1:121">
      <c r="A1895" t="s">
        <v>9371</v>
      </c>
      <c r="B1895" t="s">
        <v>9372</v>
      </c>
      <c r="C1895" t="s">
        <v>123</v>
      </c>
      <c r="D1895" t="s">
        <v>124</v>
      </c>
      <c r="E1895" t="s">
        <v>9351</v>
      </c>
      <c r="F1895" t="s">
        <v>9321</v>
      </c>
      <c r="G1895" t="s">
        <v>9322</v>
      </c>
      <c r="I1895" t="s">
        <v>129</v>
      </c>
      <c r="J1895" t="s">
        <v>9323</v>
      </c>
      <c r="L1895" t="s">
        <v>9324</v>
      </c>
      <c r="M1895" t="s">
        <v>9325</v>
      </c>
      <c r="P1895" t="s">
        <v>9372</v>
      </c>
      <c r="Q1895" t="s">
        <v>1470</v>
      </c>
      <c r="R1895" t="s">
        <v>5493</v>
      </c>
      <c r="S1895" t="s">
        <v>4590</v>
      </c>
      <c r="U1895" t="s">
        <v>136</v>
      </c>
      <c r="V1895" t="s">
        <v>9326</v>
      </c>
      <c r="Y1895" t="s">
        <v>9327</v>
      </c>
      <c r="Z1895" t="s">
        <v>1796</v>
      </c>
      <c r="AA1895" t="s">
        <v>9373</v>
      </c>
      <c r="AB1895" t="s">
        <v>9329</v>
      </c>
      <c r="AC1895" t="s">
        <v>9330</v>
      </c>
      <c r="AD1895" t="s">
        <v>9331</v>
      </c>
      <c r="AE1895" t="s">
        <v>9332</v>
      </c>
      <c r="AF1895" t="s">
        <v>9333</v>
      </c>
      <c r="AG1895" t="s">
        <v>9334</v>
      </c>
      <c r="AH1895" t="s">
        <v>9335</v>
      </c>
      <c r="AI1895" t="s">
        <v>9353</v>
      </c>
      <c r="AJ1895" t="s">
        <v>146</v>
      </c>
      <c r="AK1895" t="s">
        <v>124</v>
      </c>
      <c r="AL1895" t="s">
        <v>124</v>
      </c>
      <c r="AM1895" t="s">
        <v>123</v>
      </c>
      <c r="AN1895" t="s">
        <v>124</v>
      </c>
      <c r="AO1895" t="s">
        <v>147</v>
      </c>
      <c r="AP1895" t="s">
        <v>1829</v>
      </c>
      <c r="AQ1895" t="s">
        <v>147</v>
      </c>
      <c r="AR1895" t="s">
        <v>1829</v>
      </c>
      <c r="AS1895" t="s">
        <v>9354</v>
      </c>
      <c r="AT1895" t="s">
        <v>9338</v>
      </c>
      <c r="AU1895" t="s">
        <v>9339</v>
      </c>
      <c r="AV1895" t="s">
        <v>9340</v>
      </c>
      <c r="AW1895" t="s">
        <v>9341</v>
      </c>
      <c r="AX1895" t="s">
        <v>1920</v>
      </c>
      <c r="AY1895" t="s">
        <v>1608</v>
      </c>
      <c r="AZ1895" t="s">
        <v>392</v>
      </c>
      <c r="BA1895" t="s">
        <v>394</v>
      </c>
      <c r="BB1895" t="s">
        <v>732</v>
      </c>
      <c r="BC1895" t="s">
        <v>176</v>
      </c>
      <c r="BD1895" t="s">
        <v>2103</v>
      </c>
      <c r="BE1895" t="s">
        <v>9342</v>
      </c>
      <c r="BF1895" t="s">
        <v>3112</v>
      </c>
      <c r="BG1895" t="s">
        <v>9344</v>
      </c>
      <c r="BH1895" t="s">
        <v>1919</v>
      </c>
      <c r="BI1895" t="s">
        <v>145</v>
      </c>
      <c r="BJ1895" t="s">
        <v>1711</v>
      </c>
      <c r="BK1895" t="s">
        <v>777</v>
      </c>
      <c r="BL1895" t="s">
        <v>1810</v>
      </c>
      <c r="BM1895" t="s">
        <v>732</v>
      </c>
      <c r="BN1895" t="s">
        <v>176</v>
      </c>
      <c r="BO1895" t="s">
        <v>2103</v>
      </c>
      <c r="BP1895" t="s">
        <v>1359</v>
      </c>
      <c r="BQ1895" t="s">
        <v>129</v>
      </c>
      <c r="BR1895" t="s">
        <v>9345</v>
      </c>
      <c r="BS1895" t="s">
        <v>175</v>
      </c>
      <c r="BT1895" t="s">
        <v>175</v>
      </c>
      <c r="BU1895" t="s">
        <v>454</v>
      </c>
      <c r="BV1895" t="s">
        <v>455</v>
      </c>
      <c r="BW1895" t="s">
        <v>4674</v>
      </c>
      <c r="BY1895" t="s">
        <v>175</v>
      </c>
      <c r="BZ1895" t="s">
        <v>175</v>
      </c>
      <c r="CA1895" t="s">
        <v>175</v>
      </c>
      <c r="CB1895" t="s">
        <v>175</v>
      </c>
      <c r="CC1895" t="s">
        <v>941</v>
      </c>
      <c r="CD1895" t="s">
        <v>175</v>
      </c>
      <c r="CE1895" t="s">
        <v>170</v>
      </c>
      <c r="CF1895" t="s">
        <v>175</v>
      </c>
      <c r="CG1895" t="s">
        <v>175</v>
      </c>
      <c r="CH1895" t="s">
        <v>177</v>
      </c>
      <c r="CI1895" t="s">
        <v>942</v>
      </c>
      <c r="CJ1895" t="s">
        <v>175</v>
      </c>
      <c r="CK1895" t="s">
        <v>3295</v>
      </c>
      <c r="CL1895" t="s">
        <v>1265</v>
      </c>
      <c r="CM1895" s="4" t="s">
        <v>183</v>
      </c>
      <c r="CN1895" t="s">
        <v>2006</v>
      </c>
      <c r="CO1895" t="s">
        <v>183</v>
      </c>
      <c r="CP1895" t="s">
        <v>3950</v>
      </c>
      <c r="CQ1895" t="s">
        <v>1436</v>
      </c>
      <c r="CR1895" t="s">
        <v>7143</v>
      </c>
      <c r="CS1895" t="s">
        <v>177</v>
      </c>
      <c r="CT1895" t="s">
        <v>2985</v>
      </c>
      <c r="CU1895" t="s">
        <v>177</v>
      </c>
      <c r="CV1895" t="s">
        <v>9321</v>
      </c>
      <c r="CW1895" t="s">
        <v>9322</v>
      </c>
      <c r="CX1895" t="s">
        <v>129</v>
      </c>
      <c r="CY1895" t="s">
        <v>185</v>
      </c>
      <c r="DA1895" t="s">
        <v>9321</v>
      </c>
      <c r="DB1895" t="s">
        <v>9347</v>
      </c>
      <c r="DC1895" t="s">
        <v>9348</v>
      </c>
      <c r="DD1895" t="s">
        <v>468</v>
      </c>
      <c r="DF1895" t="s">
        <v>361</v>
      </c>
      <c r="DG1895" t="s">
        <v>362</v>
      </c>
      <c r="DH1895" t="s">
        <v>9345</v>
      </c>
      <c r="DI1895" t="s">
        <v>2981</v>
      </c>
      <c r="DJ1895" t="s">
        <v>175</v>
      </c>
      <c r="DK1895" t="s">
        <v>2981</v>
      </c>
      <c r="DM1895" t="str">
        <f>_xlfn.XLOOKUP($A1895,'[1]01_GC Supply - Item Database -'!$D$3:$D$14229,'[1]01_GC Supply - Item Database -'!BW$3:BW$14229)</f>
        <v>Yellow</v>
      </c>
      <c r="DN1895" t="str">
        <f>_xlfn.XLOOKUP($A1895,'[1]01_GC Supply - Item Database -'!$D$3:$D$14229,'[1]01_GC Supply - Item Database -'!BX$3:BX$14229)</f>
        <v>Yellow</v>
      </c>
      <c r="DO1895" t="str">
        <f>_xlfn.XLOOKUP($A1895,'[1]01_GC Supply - Item Database -'!$D$3:$D$14229,'[1]01_GC Supply - Item Database -'!BY$3:BY$14229)</f>
        <v>Solid</v>
      </c>
      <c r="DP1895" t="s">
        <v>1821</v>
      </c>
      <c r="DQ1895" s="7" t="s">
        <v>1642</v>
      </c>
    </row>
    <row r="1896" spans="1:121">
      <c r="A1896" t="s">
        <v>9374</v>
      </c>
      <c r="B1896" t="s">
        <v>9375</v>
      </c>
      <c r="C1896" t="s">
        <v>123</v>
      </c>
      <c r="D1896" t="s">
        <v>124</v>
      </c>
      <c r="E1896" t="s">
        <v>9351</v>
      </c>
      <c r="F1896" t="s">
        <v>9321</v>
      </c>
      <c r="G1896" t="s">
        <v>9322</v>
      </c>
      <c r="I1896" t="s">
        <v>129</v>
      </c>
      <c r="J1896" t="s">
        <v>9323</v>
      </c>
      <c r="L1896" t="s">
        <v>9324</v>
      </c>
      <c r="M1896" t="s">
        <v>9325</v>
      </c>
      <c r="P1896" t="s">
        <v>9375</v>
      </c>
      <c r="Q1896" t="s">
        <v>1470</v>
      </c>
      <c r="R1896" t="s">
        <v>5493</v>
      </c>
      <c r="S1896" t="s">
        <v>4590</v>
      </c>
      <c r="U1896" t="s">
        <v>136</v>
      </c>
      <c r="V1896" t="s">
        <v>9326</v>
      </c>
      <c r="Y1896" t="s">
        <v>9327</v>
      </c>
      <c r="Z1896" t="s">
        <v>1796</v>
      </c>
      <c r="AA1896" t="s">
        <v>9376</v>
      </c>
      <c r="AB1896" t="s">
        <v>9329</v>
      </c>
      <c r="AC1896" t="s">
        <v>9330</v>
      </c>
      <c r="AD1896" t="s">
        <v>9331</v>
      </c>
      <c r="AE1896" t="s">
        <v>9332</v>
      </c>
      <c r="AF1896" t="s">
        <v>9333</v>
      </c>
      <c r="AG1896" t="s">
        <v>9334</v>
      </c>
      <c r="AH1896" t="s">
        <v>9335</v>
      </c>
      <c r="AI1896" t="s">
        <v>9353</v>
      </c>
      <c r="AJ1896" t="s">
        <v>146</v>
      </c>
      <c r="AK1896" t="s">
        <v>124</v>
      </c>
      <c r="AL1896" t="s">
        <v>124</v>
      </c>
      <c r="AM1896" t="s">
        <v>123</v>
      </c>
      <c r="AN1896" t="s">
        <v>124</v>
      </c>
      <c r="AO1896" t="s">
        <v>147</v>
      </c>
      <c r="AP1896" t="s">
        <v>1829</v>
      </c>
      <c r="AQ1896" t="s">
        <v>147</v>
      </c>
      <c r="AR1896" t="s">
        <v>1829</v>
      </c>
      <c r="AS1896" t="s">
        <v>9354</v>
      </c>
      <c r="AT1896" t="s">
        <v>9338</v>
      </c>
      <c r="AU1896" t="s">
        <v>9339</v>
      </c>
      <c r="AV1896" t="s">
        <v>9340</v>
      </c>
      <c r="AW1896" t="s">
        <v>9341</v>
      </c>
      <c r="AX1896" t="s">
        <v>1920</v>
      </c>
      <c r="AY1896" t="s">
        <v>1608</v>
      </c>
      <c r="AZ1896" t="s">
        <v>392</v>
      </c>
      <c r="BA1896" t="s">
        <v>394</v>
      </c>
      <c r="BB1896" t="s">
        <v>732</v>
      </c>
      <c r="BC1896" t="s">
        <v>176</v>
      </c>
      <c r="BD1896" t="s">
        <v>2103</v>
      </c>
      <c r="BE1896" t="s">
        <v>9342</v>
      </c>
      <c r="BF1896" t="s">
        <v>3112</v>
      </c>
      <c r="BG1896" t="s">
        <v>9344</v>
      </c>
      <c r="BH1896" t="s">
        <v>1919</v>
      </c>
      <c r="BI1896" t="s">
        <v>145</v>
      </c>
      <c r="BJ1896" t="s">
        <v>1711</v>
      </c>
      <c r="BK1896" t="s">
        <v>777</v>
      </c>
      <c r="BL1896" t="s">
        <v>1810</v>
      </c>
      <c r="BM1896" t="s">
        <v>732</v>
      </c>
      <c r="BN1896" t="s">
        <v>176</v>
      </c>
      <c r="BO1896" t="s">
        <v>2103</v>
      </c>
      <c r="BP1896" t="s">
        <v>1359</v>
      </c>
      <c r="BQ1896" t="s">
        <v>129</v>
      </c>
      <c r="BR1896" t="s">
        <v>9345</v>
      </c>
      <c r="BS1896" t="s">
        <v>175</v>
      </c>
      <c r="BT1896" t="s">
        <v>175</v>
      </c>
      <c r="BU1896" t="s">
        <v>454</v>
      </c>
      <c r="BV1896" t="s">
        <v>455</v>
      </c>
      <c r="BW1896" t="s">
        <v>4674</v>
      </c>
      <c r="BY1896" t="s">
        <v>175</v>
      </c>
      <c r="BZ1896" t="s">
        <v>175</v>
      </c>
      <c r="CA1896" t="s">
        <v>175</v>
      </c>
      <c r="CB1896" t="s">
        <v>175</v>
      </c>
      <c r="CC1896" t="s">
        <v>175</v>
      </c>
      <c r="CD1896" t="s">
        <v>175</v>
      </c>
      <c r="CE1896" t="s">
        <v>170</v>
      </c>
      <c r="CF1896" t="s">
        <v>175</v>
      </c>
      <c r="CG1896" t="s">
        <v>175</v>
      </c>
      <c r="CH1896" t="s">
        <v>177</v>
      </c>
      <c r="CI1896" t="s">
        <v>942</v>
      </c>
      <c r="CJ1896" t="s">
        <v>175</v>
      </c>
      <c r="CK1896" t="s">
        <v>538</v>
      </c>
      <c r="CL1896" t="s">
        <v>1265</v>
      </c>
      <c r="CM1896" s="4" t="s">
        <v>183</v>
      </c>
      <c r="CN1896" t="s">
        <v>2006</v>
      </c>
      <c r="CO1896" t="s">
        <v>183</v>
      </c>
      <c r="CP1896" t="s">
        <v>3950</v>
      </c>
      <c r="CQ1896" t="s">
        <v>1436</v>
      </c>
      <c r="CR1896" t="s">
        <v>7143</v>
      </c>
      <c r="CS1896" t="s">
        <v>177</v>
      </c>
      <c r="CT1896" t="s">
        <v>2985</v>
      </c>
      <c r="CU1896" t="s">
        <v>177</v>
      </c>
      <c r="CV1896" t="s">
        <v>9321</v>
      </c>
      <c r="CW1896" t="s">
        <v>9322</v>
      </c>
      <c r="CX1896" t="s">
        <v>129</v>
      </c>
      <c r="CY1896" t="s">
        <v>185</v>
      </c>
      <c r="DA1896" t="s">
        <v>9321</v>
      </c>
      <c r="DB1896" t="s">
        <v>9347</v>
      </c>
      <c r="DC1896" t="s">
        <v>9348</v>
      </c>
      <c r="DD1896" t="s">
        <v>468</v>
      </c>
      <c r="DF1896" t="s">
        <v>361</v>
      </c>
      <c r="DG1896" t="s">
        <v>362</v>
      </c>
      <c r="DH1896" t="s">
        <v>9345</v>
      </c>
      <c r="DI1896" t="s">
        <v>2981</v>
      </c>
      <c r="DJ1896" t="s">
        <v>175</v>
      </c>
      <c r="DK1896" t="s">
        <v>2981</v>
      </c>
      <c r="DM1896" t="str">
        <f>_xlfn.XLOOKUP($A1896,'[1]01_GC Supply - Item Database -'!$D$3:$D$14229,'[1]01_GC Supply - Item Database -'!BW$3:BW$14229)</f>
        <v>Beige</v>
      </c>
      <c r="DN1896" t="str">
        <f>_xlfn.XLOOKUP($A1896,'[1]01_GC Supply - Item Database -'!$D$3:$D$14229,'[1]01_GC Supply - Item Database -'!BX$3:BX$14229)</f>
        <v>Beige</v>
      </c>
      <c r="DO1896" t="str">
        <f>_xlfn.XLOOKUP($A1896,'[1]01_GC Supply - Item Database -'!$D$3:$D$14229,'[1]01_GC Supply - Item Database -'!BY$3:BY$14229)</f>
        <v>Solid</v>
      </c>
      <c r="DP1896" t="s">
        <v>1821</v>
      </c>
      <c r="DQ1896" s="7" t="s">
        <v>1642</v>
      </c>
    </row>
    <row r="1897" spans="1:121">
      <c r="A1897" t="s">
        <v>9377</v>
      </c>
      <c r="B1897" t="s">
        <v>9378</v>
      </c>
      <c r="C1897" t="s">
        <v>123</v>
      </c>
      <c r="D1897" t="s">
        <v>124</v>
      </c>
      <c r="E1897" t="s">
        <v>9379</v>
      </c>
      <c r="F1897" t="s">
        <v>9321</v>
      </c>
      <c r="G1897" t="s">
        <v>9322</v>
      </c>
      <c r="I1897" t="s">
        <v>129</v>
      </c>
      <c r="J1897" t="s">
        <v>9323</v>
      </c>
      <c r="L1897" t="s">
        <v>9324</v>
      </c>
      <c r="M1897" t="s">
        <v>9325</v>
      </c>
      <c r="P1897" t="s">
        <v>9378</v>
      </c>
      <c r="Q1897" t="s">
        <v>1470</v>
      </c>
      <c r="R1897" t="s">
        <v>5493</v>
      </c>
      <c r="S1897" t="s">
        <v>9380</v>
      </c>
      <c r="U1897" t="s">
        <v>136</v>
      </c>
      <c r="V1897" t="s">
        <v>9326</v>
      </c>
      <c r="Y1897" t="s">
        <v>9327</v>
      </c>
      <c r="Z1897" t="s">
        <v>1796</v>
      </c>
      <c r="AA1897" t="s">
        <v>9381</v>
      </c>
      <c r="AB1897" t="s">
        <v>9329</v>
      </c>
      <c r="AC1897" t="s">
        <v>9330</v>
      </c>
      <c r="AD1897" t="s">
        <v>9331</v>
      </c>
      <c r="AE1897" t="s">
        <v>9332</v>
      </c>
      <c r="AF1897" t="s">
        <v>9333</v>
      </c>
      <c r="AG1897" t="s">
        <v>9334</v>
      </c>
      <c r="AH1897" t="s">
        <v>9335</v>
      </c>
      <c r="AI1897" t="s">
        <v>9336</v>
      </c>
      <c r="AJ1897" t="s">
        <v>146</v>
      </c>
      <c r="AK1897" t="s">
        <v>124</v>
      </c>
      <c r="AL1897" t="s">
        <v>124</v>
      </c>
      <c r="AM1897" t="s">
        <v>123</v>
      </c>
      <c r="AN1897" t="s">
        <v>124</v>
      </c>
      <c r="AO1897" t="s">
        <v>147</v>
      </c>
      <c r="AP1897" t="s">
        <v>1829</v>
      </c>
      <c r="AQ1897" t="s">
        <v>147</v>
      </c>
      <c r="AR1897" t="s">
        <v>1829</v>
      </c>
      <c r="AS1897" t="s">
        <v>9337</v>
      </c>
      <c r="AT1897" t="s">
        <v>9338</v>
      </c>
      <c r="AU1897" t="s">
        <v>9339</v>
      </c>
      <c r="AV1897" t="s">
        <v>9340</v>
      </c>
      <c r="AW1897" t="s">
        <v>9341</v>
      </c>
      <c r="AX1897" t="s">
        <v>1920</v>
      </c>
      <c r="AY1897" t="s">
        <v>1608</v>
      </c>
      <c r="AZ1897" t="s">
        <v>392</v>
      </c>
      <c r="BA1897" t="s">
        <v>297</v>
      </c>
      <c r="BB1897" t="s">
        <v>732</v>
      </c>
      <c r="BC1897" t="s">
        <v>176</v>
      </c>
      <c r="BD1897" t="s">
        <v>2103</v>
      </c>
      <c r="BE1897" t="s">
        <v>9342</v>
      </c>
      <c r="BF1897" t="s">
        <v>9343</v>
      </c>
      <c r="BG1897" t="s">
        <v>9344</v>
      </c>
      <c r="BH1897" t="s">
        <v>165</v>
      </c>
      <c r="BI1897" t="s">
        <v>145</v>
      </c>
      <c r="BJ1897" t="s">
        <v>1711</v>
      </c>
      <c r="BK1897" t="s">
        <v>777</v>
      </c>
      <c r="BL1897" t="s">
        <v>1810</v>
      </c>
      <c r="BM1897" t="s">
        <v>732</v>
      </c>
      <c r="BN1897" t="s">
        <v>176</v>
      </c>
      <c r="BO1897" t="s">
        <v>2103</v>
      </c>
      <c r="BP1897" t="s">
        <v>1359</v>
      </c>
      <c r="BQ1897" t="s">
        <v>129</v>
      </c>
      <c r="BR1897" t="s">
        <v>9345</v>
      </c>
      <c r="BS1897" t="s">
        <v>175</v>
      </c>
      <c r="BT1897" t="s">
        <v>175</v>
      </c>
      <c r="BU1897" t="s">
        <v>454</v>
      </c>
      <c r="BV1897" t="s">
        <v>455</v>
      </c>
      <c r="BW1897" t="s">
        <v>4674</v>
      </c>
      <c r="BY1897" t="s">
        <v>175</v>
      </c>
      <c r="BZ1897" t="s">
        <v>175</v>
      </c>
      <c r="CA1897" t="s">
        <v>175</v>
      </c>
      <c r="CB1897" t="s">
        <v>175</v>
      </c>
      <c r="CC1897" t="s">
        <v>941</v>
      </c>
      <c r="CD1897" t="s">
        <v>175</v>
      </c>
      <c r="CE1897" t="s">
        <v>170</v>
      </c>
      <c r="CF1897" t="s">
        <v>175</v>
      </c>
      <c r="CG1897" t="s">
        <v>175</v>
      </c>
      <c r="CH1897" t="s">
        <v>177</v>
      </c>
      <c r="CI1897" t="s">
        <v>942</v>
      </c>
      <c r="CJ1897" t="s">
        <v>175</v>
      </c>
      <c r="CK1897" t="s">
        <v>9346</v>
      </c>
      <c r="CL1897" t="s">
        <v>1265</v>
      </c>
      <c r="CM1897" s="4" t="s">
        <v>183</v>
      </c>
      <c r="CN1897" t="s">
        <v>2006</v>
      </c>
      <c r="CO1897" t="s">
        <v>183</v>
      </c>
      <c r="CP1897" t="s">
        <v>3950</v>
      </c>
      <c r="CQ1897" t="s">
        <v>1436</v>
      </c>
      <c r="CR1897" t="s">
        <v>7143</v>
      </c>
      <c r="CS1897" t="s">
        <v>177</v>
      </c>
      <c r="CT1897" t="s">
        <v>2985</v>
      </c>
      <c r="CU1897" t="s">
        <v>177</v>
      </c>
      <c r="CV1897" t="s">
        <v>9321</v>
      </c>
      <c r="CW1897" t="s">
        <v>9322</v>
      </c>
      <c r="CX1897" t="s">
        <v>129</v>
      </c>
      <c r="CY1897" t="s">
        <v>185</v>
      </c>
      <c r="DA1897" t="s">
        <v>9321</v>
      </c>
      <c r="DB1897" t="s">
        <v>9347</v>
      </c>
      <c r="DC1897" t="s">
        <v>9348</v>
      </c>
      <c r="DD1897" t="s">
        <v>468</v>
      </c>
      <c r="DF1897" t="s">
        <v>361</v>
      </c>
      <c r="DG1897" t="s">
        <v>362</v>
      </c>
      <c r="DH1897" t="s">
        <v>9345</v>
      </c>
      <c r="DI1897" t="s">
        <v>2981</v>
      </c>
      <c r="DJ1897" t="s">
        <v>193</v>
      </c>
      <c r="DK1897" t="s">
        <v>2981</v>
      </c>
      <c r="DM1897" t="str">
        <f>_xlfn.XLOOKUP($A1897,'[1]01_GC Supply - Item Database -'!$D$3:$D$14229,'[1]01_GC Supply - Item Database -'!BW$3:BW$14229)</f>
        <v>Blue</v>
      </c>
      <c r="DN1897" t="str">
        <f>_xlfn.XLOOKUP($A1897,'[1]01_GC Supply - Item Database -'!$D$3:$D$14229,'[1]01_GC Supply - Item Database -'!BX$3:BX$14229)</f>
        <v>Sky Blue Clouds</v>
      </c>
      <c r="DO1897" t="str">
        <f>_xlfn.XLOOKUP($A1897,'[1]01_GC Supply - Item Database -'!$D$3:$D$14229,'[1]01_GC Supply - Item Database -'!BY$3:BY$14229)</f>
        <v>Sky Blue Clouds</v>
      </c>
      <c r="DP1897" t="s">
        <v>1821</v>
      </c>
      <c r="DQ1897" s="7" t="s">
        <v>1642</v>
      </c>
    </row>
    <row r="1898" spans="1:121">
      <c r="A1898" t="s">
        <v>9382</v>
      </c>
      <c r="B1898" t="s">
        <v>9383</v>
      </c>
      <c r="C1898" t="s">
        <v>123</v>
      </c>
      <c r="D1898" t="s">
        <v>124</v>
      </c>
      <c r="E1898" t="s">
        <v>9379</v>
      </c>
      <c r="F1898" t="s">
        <v>9321</v>
      </c>
      <c r="G1898" t="s">
        <v>9322</v>
      </c>
      <c r="I1898" t="s">
        <v>129</v>
      </c>
      <c r="J1898" t="s">
        <v>9323</v>
      </c>
      <c r="L1898" t="s">
        <v>9324</v>
      </c>
      <c r="M1898" t="s">
        <v>9325</v>
      </c>
      <c r="P1898" t="s">
        <v>9383</v>
      </c>
      <c r="Q1898" t="s">
        <v>1470</v>
      </c>
      <c r="R1898" t="s">
        <v>5493</v>
      </c>
      <c r="S1898" t="s">
        <v>9380</v>
      </c>
      <c r="U1898" t="s">
        <v>136</v>
      </c>
      <c r="V1898" t="s">
        <v>9326</v>
      </c>
      <c r="Y1898" t="s">
        <v>9327</v>
      </c>
      <c r="Z1898" t="s">
        <v>1796</v>
      </c>
      <c r="AA1898" t="s">
        <v>9381</v>
      </c>
      <c r="AB1898" t="s">
        <v>9329</v>
      </c>
      <c r="AC1898" t="s">
        <v>9330</v>
      </c>
      <c r="AD1898" t="s">
        <v>9331</v>
      </c>
      <c r="AE1898" t="s">
        <v>9332</v>
      </c>
      <c r="AF1898" t="s">
        <v>9333</v>
      </c>
      <c r="AG1898" t="s">
        <v>9334</v>
      </c>
      <c r="AH1898" t="s">
        <v>9335</v>
      </c>
      <c r="AI1898" t="s">
        <v>9336</v>
      </c>
      <c r="AJ1898" t="s">
        <v>146</v>
      </c>
      <c r="AK1898" t="s">
        <v>124</v>
      </c>
      <c r="AL1898" t="s">
        <v>124</v>
      </c>
      <c r="AM1898" t="s">
        <v>123</v>
      </c>
      <c r="AN1898" t="s">
        <v>124</v>
      </c>
      <c r="AO1898" t="s">
        <v>147</v>
      </c>
      <c r="AP1898" t="s">
        <v>1829</v>
      </c>
      <c r="AQ1898" t="s">
        <v>147</v>
      </c>
      <c r="AR1898" t="s">
        <v>1829</v>
      </c>
      <c r="AS1898" t="s">
        <v>9337</v>
      </c>
      <c r="AT1898" t="s">
        <v>9338</v>
      </c>
      <c r="AU1898" t="s">
        <v>9339</v>
      </c>
      <c r="AV1898" t="s">
        <v>9340</v>
      </c>
      <c r="AW1898" t="s">
        <v>9341</v>
      </c>
      <c r="AX1898" t="s">
        <v>1920</v>
      </c>
      <c r="AY1898" t="s">
        <v>1608</v>
      </c>
      <c r="AZ1898" t="s">
        <v>392</v>
      </c>
      <c r="BA1898" t="s">
        <v>297</v>
      </c>
      <c r="BB1898" t="s">
        <v>732</v>
      </c>
      <c r="BC1898" t="s">
        <v>176</v>
      </c>
      <c r="BD1898" t="s">
        <v>2103</v>
      </c>
      <c r="BE1898" t="s">
        <v>9342</v>
      </c>
      <c r="BF1898" t="s">
        <v>9343</v>
      </c>
      <c r="BG1898" t="s">
        <v>9344</v>
      </c>
      <c r="BH1898" t="s">
        <v>165</v>
      </c>
      <c r="BI1898" t="s">
        <v>145</v>
      </c>
      <c r="BJ1898" t="s">
        <v>1711</v>
      </c>
      <c r="BK1898" t="s">
        <v>777</v>
      </c>
      <c r="BL1898" t="s">
        <v>1810</v>
      </c>
      <c r="BM1898" t="s">
        <v>732</v>
      </c>
      <c r="BN1898" t="s">
        <v>176</v>
      </c>
      <c r="BO1898" t="s">
        <v>2103</v>
      </c>
      <c r="BP1898" t="s">
        <v>1359</v>
      </c>
      <c r="BQ1898" t="s">
        <v>129</v>
      </c>
      <c r="BR1898" t="s">
        <v>9345</v>
      </c>
      <c r="BS1898" t="s">
        <v>175</v>
      </c>
      <c r="BT1898" t="s">
        <v>175</v>
      </c>
      <c r="BU1898" t="s">
        <v>454</v>
      </c>
      <c r="BV1898" t="s">
        <v>455</v>
      </c>
      <c r="BW1898" t="s">
        <v>4674</v>
      </c>
      <c r="BY1898" t="s">
        <v>175</v>
      </c>
      <c r="BZ1898" t="s">
        <v>175</v>
      </c>
      <c r="CA1898" t="s">
        <v>175</v>
      </c>
      <c r="CB1898" t="s">
        <v>175</v>
      </c>
      <c r="CC1898" t="s">
        <v>941</v>
      </c>
      <c r="CD1898" t="s">
        <v>175</v>
      </c>
      <c r="CE1898" t="s">
        <v>170</v>
      </c>
      <c r="CF1898" t="s">
        <v>175</v>
      </c>
      <c r="CG1898" t="s">
        <v>175</v>
      </c>
      <c r="CH1898" t="s">
        <v>177</v>
      </c>
      <c r="CI1898" t="s">
        <v>942</v>
      </c>
      <c r="CJ1898" t="s">
        <v>175</v>
      </c>
      <c r="CK1898" t="s">
        <v>9346</v>
      </c>
      <c r="CL1898" t="s">
        <v>1265</v>
      </c>
      <c r="CM1898" s="4" t="s">
        <v>183</v>
      </c>
      <c r="CN1898" t="s">
        <v>2006</v>
      </c>
      <c r="CO1898" t="s">
        <v>183</v>
      </c>
      <c r="CP1898" t="s">
        <v>3950</v>
      </c>
      <c r="CQ1898" t="s">
        <v>1436</v>
      </c>
      <c r="CR1898" t="s">
        <v>7143</v>
      </c>
      <c r="CS1898" t="s">
        <v>177</v>
      </c>
      <c r="CT1898" t="s">
        <v>2985</v>
      </c>
      <c r="CU1898" t="s">
        <v>177</v>
      </c>
      <c r="CV1898" t="s">
        <v>9321</v>
      </c>
      <c r="CW1898" t="s">
        <v>9322</v>
      </c>
      <c r="CX1898" t="s">
        <v>129</v>
      </c>
      <c r="CY1898" t="s">
        <v>185</v>
      </c>
      <c r="DA1898" t="s">
        <v>9321</v>
      </c>
      <c r="DB1898" t="s">
        <v>9347</v>
      </c>
      <c r="DC1898" t="s">
        <v>9348</v>
      </c>
      <c r="DD1898" t="s">
        <v>468</v>
      </c>
      <c r="DF1898" t="s">
        <v>361</v>
      </c>
      <c r="DG1898" t="s">
        <v>362</v>
      </c>
      <c r="DH1898" t="s">
        <v>9345</v>
      </c>
      <c r="DI1898" t="s">
        <v>2981</v>
      </c>
      <c r="DJ1898" t="s">
        <v>193</v>
      </c>
      <c r="DK1898" t="s">
        <v>2981</v>
      </c>
      <c r="DM1898" t="str">
        <f>_xlfn.XLOOKUP($A1898,'[1]01_GC Supply - Item Database -'!$D$3:$D$14229,'[1]01_GC Supply - Item Database -'!BW$3:BW$14229)</f>
        <v>White</v>
      </c>
      <c r="DN1898" t="str">
        <f>_xlfn.XLOOKUP($A1898,'[1]01_GC Supply - Item Database -'!$D$3:$D$14229,'[1]01_GC Supply - Item Database -'!BX$3:BX$14229)</f>
        <v>Spiral</v>
      </c>
      <c r="DO1898" t="str">
        <f>_xlfn.XLOOKUP($A1898,'[1]01_GC Supply - Item Database -'!$D$3:$D$14229,'[1]01_GC Supply - Item Database -'!BY$3:BY$14229)</f>
        <v>Spiral</v>
      </c>
      <c r="DP1898" t="s">
        <v>1821</v>
      </c>
      <c r="DQ1898" s="7" t="s">
        <v>1642</v>
      </c>
    </row>
    <row r="1899" spans="1:121">
      <c r="A1899" t="s">
        <v>9384</v>
      </c>
      <c r="B1899" t="s">
        <v>9385</v>
      </c>
      <c r="C1899" t="s">
        <v>123</v>
      </c>
      <c r="D1899" t="s">
        <v>124</v>
      </c>
      <c r="E1899" t="s">
        <v>9379</v>
      </c>
      <c r="F1899" t="s">
        <v>9321</v>
      </c>
      <c r="G1899" t="s">
        <v>9322</v>
      </c>
      <c r="I1899" t="s">
        <v>129</v>
      </c>
      <c r="J1899" t="s">
        <v>9323</v>
      </c>
      <c r="L1899" t="s">
        <v>9324</v>
      </c>
      <c r="M1899" t="s">
        <v>9325</v>
      </c>
      <c r="P1899" t="s">
        <v>9385</v>
      </c>
      <c r="Q1899" t="s">
        <v>1470</v>
      </c>
      <c r="R1899" t="s">
        <v>5493</v>
      </c>
      <c r="S1899" t="s">
        <v>9380</v>
      </c>
      <c r="U1899" t="s">
        <v>136</v>
      </c>
      <c r="V1899" t="s">
        <v>9326</v>
      </c>
      <c r="Y1899" t="s">
        <v>9327</v>
      </c>
      <c r="Z1899" t="s">
        <v>1796</v>
      </c>
      <c r="AA1899" t="s">
        <v>9381</v>
      </c>
      <c r="AB1899" t="s">
        <v>9329</v>
      </c>
      <c r="AC1899" t="s">
        <v>9330</v>
      </c>
      <c r="AD1899" t="s">
        <v>9331</v>
      </c>
      <c r="AE1899" t="s">
        <v>9332</v>
      </c>
      <c r="AF1899" t="s">
        <v>9333</v>
      </c>
      <c r="AG1899" t="s">
        <v>9334</v>
      </c>
      <c r="AH1899" t="s">
        <v>9335</v>
      </c>
      <c r="AI1899" t="s">
        <v>9336</v>
      </c>
      <c r="AJ1899" t="s">
        <v>146</v>
      </c>
      <c r="AK1899" t="s">
        <v>124</v>
      </c>
      <c r="AL1899" t="s">
        <v>124</v>
      </c>
      <c r="AM1899" t="s">
        <v>123</v>
      </c>
      <c r="AN1899" t="s">
        <v>124</v>
      </c>
      <c r="AO1899" t="s">
        <v>147</v>
      </c>
      <c r="AP1899" t="s">
        <v>1829</v>
      </c>
      <c r="AQ1899" t="s">
        <v>147</v>
      </c>
      <c r="AR1899" t="s">
        <v>1829</v>
      </c>
      <c r="AS1899" t="s">
        <v>9337</v>
      </c>
      <c r="AT1899" t="s">
        <v>9338</v>
      </c>
      <c r="AU1899" t="s">
        <v>9339</v>
      </c>
      <c r="AV1899" t="s">
        <v>9340</v>
      </c>
      <c r="AW1899" t="s">
        <v>9341</v>
      </c>
      <c r="AX1899" t="s">
        <v>1920</v>
      </c>
      <c r="AY1899" t="s">
        <v>1608</v>
      </c>
      <c r="AZ1899" t="s">
        <v>392</v>
      </c>
      <c r="BA1899" t="s">
        <v>297</v>
      </c>
      <c r="BB1899" t="s">
        <v>732</v>
      </c>
      <c r="BC1899" t="s">
        <v>176</v>
      </c>
      <c r="BD1899" t="s">
        <v>2103</v>
      </c>
      <c r="BE1899" t="s">
        <v>9342</v>
      </c>
      <c r="BF1899" t="s">
        <v>9343</v>
      </c>
      <c r="BG1899" t="s">
        <v>9344</v>
      </c>
      <c r="BH1899" t="s">
        <v>165</v>
      </c>
      <c r="BI1899" t="s">
        <v>145</v>
      </c>
      <c r="BJ1899" t="s">
        <v>1711</v>
      </c>
      <c r="BK1899" t="s">
        <v>777</v>
      </c>
      <c r="BL1899" t="s">
        <v>1810</v>
      </c>
      <c r="BM1899" t="s">
        <v>732</v>
      </c>
      <c r="BN1899" t="s">
        <v>176</v>
      </c>
      <c r="BO1899" t="s">
        <v>2103</v>
      </c>
      <c r="BP1899" t="s">
        <v>1359</v>
      </c>
      <c r="BQ1899" t="s">
        <v>129</v>
      </c>
      <c r="BR1899" t="s">
        <v>9345</v>
      </c>
      <c r="BS1899" t="s">
        <v>175</v>
      </c>
      <c r="BT1899" t="s">
        <v>175</v>
      </c>
      <c r="BU1899" t="s">
        <v>454</v>
      </c>
      <c r="BV1899" t="s">
        <v>455</v>
      </c>
      <c r="BW1899" t="s">
        <v>4674</v>
      </c>
      <c r="BY1899" t="s">
        <v>175</v>
      </c>
      <c r="BZ1899" t="s">
        <v>175</v>
      </c>
      <c r="CA1899" t="s">
        <v>175</v>
      </c>
      <c r="CB1899" t="s">
        <v>175</v>
      </c>
      <c r="CC1899" t="s">
        <v>941</v>
      </c>
      <c r="CD1899" t="s">
        <v>175</v>
      </c>
      <c r="CE1899" t="s">
        <v>170</v>
      </c>
      <c r="CF1899" t="s">
        <v>175</v>
      </c>
      <c r="CG1899" t="s">
        <v>175</v>
      </c>
      <c r="CH1899" t="s">
        <v>177</v>
      </c>
      <c r="CI1899" t="s">
        <v>942</v>
      </c>
      <c r="CJ1899" t="s">
        <v>175</v>
      </c>
      <c r="CK1899" t="s">
        <v>9346</v>
      </c>
      <c r="CL1899" t="s">
        <v>1265</v>
      </c>
      <c r="CM1899" s="4" t="s">
        <v>183</v>
      </c>
      <c r="CN1899" t="s">
        <v>2006</v>
      </c>
      <c r="CO1899" t="s">
        <v>183</v>
      </c>
      <c r="CP1899" t="s">
        <v>3950</v>
      </c>
      <c r="CQ1899" t="s">
        <v>1436</v>
      </c>
      <c r="CR1899" t="s">
        <v>7143</v>
      </c>
      <c r="CS1899" t="s">
        <v>177</v>
      </c>
      <c r="CT1899" t="s">
        <v>2985</v>
      </c>
      <c r="CU1899" t="s">
        <v>177</v>
      </c>
      <c r="CV1899" t="s">
        <v>9321</v>
      </c>
      <c r="CW1899" t="s">
        <v>9322</v>
      </c>
      <c r="CX1899" t="s">
        <v>129</v>
      </c>
      <c r="CY1899" t="s">
        <v>185</v>
      </c>
      <c r="DA1899" t="s">
        <v>9321</v>
      </c>
      <c r="DB1899" t="s">
        <v>9347</v>
      </c>
      <c r="DC1899" t="s">
        <v>9348</v>
      </c>
      <c r="DD1899" t="s">
        <v>468</v>
      </c>
      <c r="DF1899" t="s">
        <v>361</v>
      </c>
      <c r="DG1899" t="s">
        <v>362</v>
      </c>
      <c r="DH1899" t="s">
        <v>9345</v>
      </c>
      <c r="DI1899" t="s">
        <v>2981</v>
      </c>
      <c r="DJ1899" t="s">
        <v>193</v>
      </c>
      <c r="DK1899" t="s">
        <v>2981</v>
      </c>
      <c r="DM1899" t="str">
        <f>_xlfn.XLOOKUP($A1899,'[1]01_GC Supply - Item Database -'!$D$3:$D$14229,'[1]01_GC Supply - Item Database -'!BW$3:BW$14229)</f>
        <v>Black</v>
      </c>
      <c r="DN1899" t="str">
        <f>_xlfn.XLOOKUP($A1899,'[1]01_GC Supply - Item Database -'!$D$3:$D$14229,'[1]01_GC Supply - Item Database -'!BX$3:BX$14229)</f>
        <v>Polka Dots</v>
      </c>
      <c r="DO1899" t="str">
        <f>_xlfn.XLOOKUP($A1899,'[1]01_GC Supply - Item Database -'!$D$3:$D$14229,'[1]01_GC Supply - Item Database -'!BY$3:BY$14229)</f>
        <v>Polka Dot</v>
      </c>
      <c r="DP1899" t="s">
        <v>1821</v>
      </c>
      <c r="DQ1899" s="7" t="s">
        <v>1642</v>
      </c>
    </row>
    <row r="1900" spans="1:121">
      <c r="A1900" t="s">
        <v>9386</v>
      </c>
      <c r="B1900" t="s">
        <v>9387</v>
      </c>
      <c r="C1900" t="s">
        <v>123</v>
      </c>
      <c r="D1900" t="s">
        <v>124</v>
      </c>
      <c r="E1900" t="s">
        <v>9379</v>
      </c>
      <c r="F1900" t="s">
        <v>9321</v>
      </c>
      <c r="G1900" t="s">
        <v>9322</v>
      </c>
      <c r="I1900" t="s">
        <v>129</v>
      </c>
      <c r="J1900" t="s">
        <v>9323</v>
      </c>
      <c r="L1900" t="s">
        <v>9324</v>
      </c>
      <c r="M1900" t="s">
        <v>9325</v>
      </c>
      <c r="P1900" t="s">
        <v>9387</v>
      </c>
      <c r="Q1900" t="s">
        <v>1470</v>
      </c>
      <c r="R1900" t="s">
        <v>5493</v>
      </c>
      <c r="S1900" t="s">
        <v>9380</v>
      </c>
      <c r="U1900" t="s">
        <v>136</v>
      </c>
      <c r="V1900" t="s">
        <v>9326</v>
      </c>
      <c r="Y1900" t="s">
        <v>9327</v>
      </c>
      <c r="Z1900" t="s">
        <v>1796</v>
      </c>
      <c r="AA1900" t="s">
        <v>9381</v>
      </c>
      <c r="AB1900" t="s">
        <v>9329</v>
      </c>
      <c r="AC1900" t="s">
        <v>9330</v>
      </c>
      <c r="AD1900" t="s">
        <v>9331</v>
      </c>
      <c r="AE1900" t="s">
        <v>9332</v>
      </c>
      <c r="AF1900" t="s">
        <v>9333</v>
      </c>
      <c r="AG1900" t="s">
        <v>9334</v>
      </c>
      <c r="AH1900" t="s">
        <v>9335</v>
      </c>
      <c r="AI1900" t="s">
        <v>9336</v>
      </c>
      <c r="AJ1900" t="s">
        <v>146</v>
      </c>
      <c r="AK1900" t="s">
        <v>124</v>
      </c>
      <c r="AL1900" t="s">
        <v>124</v>
      </c>
      <c r="AM1900" t="s">
        <v>123</v>
      </c>
      <c r="AN1900" t="s">
        <v>124</v>
      </c>
      <c r="AO1900" t="s">
        <v>147</v>
      </c>
      <c r="AP1900" t="s">
        <v>1829</v>
      </c>
      <c r="AQ1900" t="s">
        <v>147</v>
      </c>
      <c r="AR1900" t="s">
        <v>1829</v>
      </c>
      <c r="AS1900" t="s">
        <v>9337</v>
      </c>
      <c r="AT1900" t="s">
        <v>9338</v>
      </c>
      <c r="AU1900" t="s">
        <v>9339</v>
      </c>
      <c r="AV1900" t="s">
        <v>9340</v>
      </c>
      <c r="AW1900" t="s">
        <v>9341</v>
      </c>
      <c r="AX1900" t="s">
        <v>1920</v>
      </c>
      <c r="AY1900" t="s">
        <v>1608</v>
      </c>
      <c r="AZ1900" t="s">
        <v>392</v>
      </c>
      <c r="BA1900" t="s">
        <v>297</v>
      </c>
      <c r="BB1900" t="s">
        <v>732</v>
      </c>
      <c r="BC1900" t="s">
        <v>176</v>
      </c>
      <c r="BD1900" t="s">
        <v>2103</v>
      </c>
      <c r="BE1900" t="s">
        <v>9342</v>
      </c>
      <c r="BF1900" t="s">
        <v>9343</v>
      </c>
      <c r="BG1900" t="s">
        <v>9344</v>
      </c>
      <c r="BH1900" t="s">
        <v>165</v>
      </c>
      <c r="BI1900" t="s">
        <v>145</v>
      </c>
      <c r="BJ1900" t="s">
        <v>1711</v>
      </c>
      <c r="BK1900" t="s">
        <v>777</v>
      </c>
      <c r="BL1900" t="s">
        <v>1810</v>
      </c>
      <c r="BM1900" t="s">
        <v>732</v>
      </c>
      <c r="BN1900" t="s">
        <v>176</v>
      </c>
      <c r="BO1900" t="s">
        <v>2103</v>
      </c>
      <c r="BP1900" t="s">
        <v>1359</v>
      </c>
      <c r="BQ1900" t="s">
        <v>129</v>
      </c>
      <c r="BR1900" t="s">
        <v>9345</v>
      </c>
      <c r="BS1900" t="s">
        <v>175</v>
      </c>
      <c r="BT1900" t="s">
        <v>175</v>
      </c>
      <c r="BU1900" t="s">
        <v>454</v>
      </c>
      <c r="BV1900" t="s">
        <v>455</v>
      </c>
      <c r="BW1900" t="s">
        <v>4674</v>
      </c>
      <c r="BY1900" t="s">
        <v>175</v>
      </c>
      <c r="BZ1900" t="s">
        <v>175</v>
      </c>
      <c r="CA1900" t="s">
        <v>175</v>
      </c>
      <c r="CB1900" t="s">
        <v>175</v>
      </c>
      <c r="CC1900" t="s">
        <v>941</v>
      </c>
      <c r="CD1900" t="s">
        <v>175</v>
      </c>
      <c r="CE1900" t="s">
        <v>170</v>
      </c>
      <c r="CF1900" t="s">
        <v>175</v>
      </c>
      <c r="CG1900" t="s">
        <v>175</v>
      </c>
      <c r="CH1900" t="s">
        <v>177</v>
      </c>
      <c r="CI1900" t="s">
        <v>942</v>
      </c>
      <c r="CJ1900" t="s">
        <v>175</v>
      </c>
      <c r="CK1900" t="s">
        <v>9346</v>
      </c>
      <c r="CL1900" t="s">
        <v>1265</v>
      </c>
      <c r="CM1900" s="4" t="s">
        <v>183</v>
      </c>
      <c r="CN1900" t="s">
        <v>2006</v>
      </c>
      <c r="CO1900" t="s">
        <v>183</v>
      </c>
      <c r="CP1900" t="s">
        <v>3950</v>
      </c>
      <c r="CQ1900" t="s">
        <v>1436</v>
      </c>
      <c r="CR1900" t="s">
        <v>7143</v>
      </c>
      <c r="CS1900" t="s">
        <v>177</v>
      </c>
      <c r="CT1900" t="s">
        <v>2985</v>
      </c>
      <c r="CU1900" t="s">
        <v>177</v>
      </c>
      <c r="CV1900" t="s">
        <v>9321</v>
      </c>
      <c r="CW1900" t="s">
        <v>9322</v>
      </c>
      <c r="CX1900" t="s">
        <v>129</v>
      </c>
      <c r="CY1900" t="s">
        <v>185</v>
      </c>
      <c r="DA1900" t="s">
        <v>9321</v>
      </c>
      <c r="DB1900" t="s">
        <v>9347</v>
      </c>
      <c r="DC1900" t="s">
        <v>9348</v>
      </c>
      <c r="DD1900" t="s">
        <v>468</v>
      </c>
      <c r="DF1900" t="s">
        <v>361</v>
      </c>
      <c r="DG1900" t="s">
        <v>362</v>
      </c>
      <c r="DH1900" t="s">
        <v>9345</v>
      </c>
      <c r="DI1900" t="s">
        <v>2981</v>
      </c>
      <c r="DJ1900" t="s">
        <v>193</v>
      </c>
      <c r="DK1900" t="s">
        <v>2981</v>
      </c>
      <c r="DM1900" t="str">
        <f>_xlfn.XLOOKUP($A1900,'[1]01_GC Supply - Item Database -'!$D$3:$D$14229,'[1]01_GC Supply - Item Database -'!BW$3:BW$14229)</f>
        <v>Multi</v>
      </c>
      <c r="DN1900" t="str">
        <f>_xlfn.XLOOKUP($A1900,'[1]01_GC Supply - Item Database -'!$D$3:$D$14229,'[1]01_GC Supply - Item Database -'!BX$3:BX$14229)</f>
        <v>Rainbow</v>
      </c>
      <c r="DO1900" t="str">
        <f>_xlfn.XLOOKUP($A1900,'[1]01_GC Supply - Item Database -'!$D$3:$D$14229,'[1]01_GC Supply - Item Database -'!BY$3:BY$14229)</f>
        <v>Rainbow</v>
      </c>
      <c r="DP1900" t="s">
        <v>1821</v>
      </c>
      <c r="DQ1900" s="7" t="s">
        <v>1642</v>
      </c>
    </row>
    <row r="1901" spans="1:121">
      <c r="A1901" t="s">
        <v>9388</v>
      </c>
      <c r="B1901" t="s">
        <v>9389</v>
      </c>
      <c r="C1901" t="s">
        <v>123</v>
      </c>
      <c r="D1901" t="s">
        <v>124</v>
      </c>
      <c r="E1901" t="s">
        <v>9390</v>
      </c>
      <c r="F1901" t="s">
        <v>9321</v>
      </c>
      <c r="G1901" t="s">
        <v>9322</v>
      </c>
      <c r="I1901" t="s">
        <v>129</v>
      </c>
      <c r="J1901" t="s">
        <v>9323</v>
      </c>
      <c r="L1901" t="s">
        <v>9324</v>
      </c>
      <c r="M1901" t="s">
        <v>9325</v>
      </c>
      <c r="P1901" t="s">
        <v>9389</v>
      </c>
      <c r="Q1901" t="s">
        <v>1470</v>
      </c>
      <c r="R1901" t="s">
        <v>5493</v>
      </c>
      <c r="S1901" t="s">
        <v>7465</v>
      </c>
      <c r="U1901" t="s">
        <v>136</v>
      </c>
      <c r="V1901" t="s">
        <v>9326</v>
      </c>
      <c r="Y1901" t="s">
        <v>9327</v>
      </c>
      <c r="Z1901" t="s">
        <v>1796</v>
      </c>
      <c r="AA1901" t="s">
        <v>9391</v>
      </c>
      <c r="AB1901" t="s">
        <v>9329</v>
      </c>
      <c r="AC1901" t="s">
        <v>9330</v>
      </c>
      <c r="AD1901" t="s">
        <v>9331</v>
      </c>
      <c r="AE1901" t="s">
        <v>9332</v>
      </c>
      <c r="AF1901" t="s">
        <v>9333</v>
      </c>
      <c r="AG1901" t="s">
        <v>9334</v>
      </c>
      <c r="AH1901" t="s">
        <v>9335</v>
      </c>
      <c r="AI1901" t="s">
        <v>9353</v>
      </c>
      <c r="AJ1901" t="s">
        <v>146</v>
      </c>
      <c r="AK1901" t="s">
        <v>124</v>
      </c>
      <c r="AL1901" t="s">
        <v>124</v>
      </c>
      <c r="AM1901" t="s">
        <v>123</v>
      </c>
      <c r="AN1901" t="s">
        <v>124</v>
      </c>
      <c r="AO1901" t="s">
        <v>147</v>
      </c>
      <c r="AP1901" t="s">
        <v>1829</v>
      </c>
      <c r="AQ1901" t="s">
        <v>147</v>
      </c>
      <c r="AR1901" t="s">
        <v>1829</v>
      </c>
      <c r="AS1901" t="s">
        <v>9354</v>
      </c>
      <c r="AT1901" t="s">
        <v>9338</v>
      </c>
      <c r="AU1901" t="s">
        <v>9339</v>
      </c>
      <c r="AV1901" t="s">
        <v>9340</v>
      </c>
      <c r="AW1901" t="s">
        <v>9341</v>
      </c>
      <c r="AX1901" t="s">
        <v>1920</v>
      </c>
      <c r="AY1901" t="s">
        <v>1608</v>
      </c>
      <c r="AZ1901" t="s">
        <v>392</v>
      </c>
      <c r="BA1901" t="s">
        <v>394</v>
      </c>
      <c r="BB1901" t="s">
        <v>732</v>
      </c>
      <c r="BC1901" t="s">
        <v>176</v>
      </c>
      <c r="BD1901" t="s">
        <v>2103</v>
      </c>
      <c r="BE1901" t="s">
        <v>9342</v>
      </c>
      <c r="BF1901" t="s">
        <v>3112</v>
      </c>
      <c r="BG1901" t="s">
        <v>9344</v>
      </c>
      <c r="BH1901" t="s">
        <v>1837</v>
      </c>
      <c r="BI1901" t="s">
        <v>145</v>
      </c>
      <c r="BJ1901" t="s">
        <v>1711</v>
      </c>
      <c r="BK1901" t="s">
        <v>777</v>
      </c>
      <c r="BL1901" t="s">
        <v>1810</v>
      </c>
      <c r="BM1901" t="s">
        <v>732</v>
      </c>
      <c r="BN1901" t="s">
        <v>176</v>
      </c>
      <c r="BO1901" t="s">
        <v>2103</v>
      </c>
      <c r="BP1901" t="s">
        <v>1359</v>
      </c>
      <c r="BQ1901" t="s">
        <v>129</v>
      </c>
      <c r="BR1901" t="s">
        <v>9345</v>
      </c>
      <c r="BS1901" t="s">
        <v>175</v>
      </c>
      <c r="BT1901" t="s">
        <v>175</v>
      </c>
      <c r="BU1901" t="s">
        <v>454</v>
      </c>
      <c r="BV1901" t="s">
        <v>455</v>
      </c>
      <c r="BW1901" t="s">
        <v>4674</v>
      </c>
      <c r="BY1901" t="s">
        <v>175</v>
      </c>
      <c r="BZ1901" t="s">
        <v>175</v>
      </c>
      <c r="CA1901" t="s">
        <v>175</v>
      </c>
      <c r="CB1901" t="s">
        <v>175</v>
      </c>
      <c r="CC1901" t="s">
        <v>941</v>
      </c>
      <c r="CD1901" t="s">
        <v>175</v>
      </c>
      <c r="CE1901" t="s">
        <v>170</v>
      </c>
      <c r="CF1901" t="s">
        <v>175</v>
      </c>
      <c r="CG1901" t="s">
        <v>175</v>
      </c>
      <c r="CH1901" t="s">
        <v>177</v>
      </c>
      <c r="CI1901" t="s">
        <v>942</v>
      </c>
      <c r="CJ1901" t="s">
        <v>175</v>
      </c>
      <c r="CK1901" t="s">
        <v>9392</v>
      </c>
      <c r="CL1901" t="s">
        <v>1265</v>
      </c>
      <c r="CM1901" s="4" t="s">
        <v>183</v>
      </c>
      <c r="CN1901" t="s">
        <v>2006</v>
      </c>
      <c r="CO1901" t="s">
        <v>183</v>
      </c>
      <c r="CP1901" t="s">
        <v>3950</v>
      </c>
      <c r="CQ1901" t="s">
        <v>1436</v>
      </c>
      <c r="CR1901" t="s">
        <v>7143</v>
      </c>
      <c r="CS1901" t="s">
        <v>177</v>
      </c>
      <c r="CT1901" t="s">
        <v>2985</v>
      </c>
      <c r="CU1901" t="s">
        <v>177</v>
      </c>
      <c r="CV1901" t="s">
        <v>9321</v>
      </c>
      <c r="CW1901" t="s">
        <v>9322</v>
      </c>
      <c r="CX1901" t="s">
        <v>129</v>
      </c>
      <c r="CY1901" t="s">
        <v>185</v>
      </c>
      <c r="DA1901" t="s">
        <v>9321</v>
      </c>
      <c r="DB1901" t="s">
        <v>9347</v>
      </c>
      <c r="DC1901" t="s">
        <v>9348</v>
      </c>
      <c r="DD1901" t="s">
        <v>468</v>
      </c>
      <c r="DF1901" t="s">
        <v>361</v>
      </c>
      <c r="DG1901" t="s">
        <v>362</v>
      </c>
      <c r="DH1901" t="s">
        <v>9345</v>
      </c>
      <c r="DI1901" t="s">
        <v>2981</v>
      </c>
      <c r="DJ1901" t="s">
        <v>193</v>
      </c>
      <c r="DK1901" t="s">
        <v>2981</v>
      </c>
      <c r="DM1901" t="str">
        <f>_xlfn.XLOOKUP($A1901,'[1]01_GC Supply - Item Database -'!$D$3:$D$14229,'[1]01_GC Supply - Item Database -'!BW$3:BW$14229)</f>
        <v>Multi</v>
      </c>
      <c r="DN1901" t="str">
        <f>_xlfn.XLOOKUP($A1901,'[1]01_GC Supply - Item Database -'!$D$3:$D$14229,'[1]01_GC Supply - Item Database -'!BX$3:BX$14229)</f>
        <v>Cats &amp; Dogs</v>
      </c>
      <c r="DO1901" t="str">
        <f>_xlfn.XLOOKUP($A1901,'[1]01_GC Supply - Item Database -'!$D$3:$D$14229,'[1]01_GC Supply - Item Database -'!BY$3:BY$14229)</f>
        <v>Cats &amp; Dogs</v>
      </c>
      <c r="DP1901" t="s">
        <v>1821</v>
      </c>
      <c r="DQ1901" s="7" t="s">
        <v>1642</v>
      </c>
    </row>
    <row r="1902" spans="1:121">
      <c r="A1902" t="s">
        <v>9393</v>
      </c>
      <c r="B1902" t="s">
        <v>9394</v>
      </c>
      <c r="C1902" t="s">
        <v>123</v>
      </c>
      <c r="D1902" t="s">
        <v>124</v>
      </c>
      <c r="E1902" t="s">
        <v>9395</v>
      </c>
      <c r="F1902" t="s">
        <v>9321</v>
      </c>
      <c r="G1902" t="s">
        <v>9322</v>
      </c>
      <c r="I1902" t="s">
        <v>129</v>
      </c>
      <c r="J1902" t="s">
        <v>9323</v>
      </c>
      <c r="L1902" t="s">
        <v>9324</v>
      </c>
      <c r="M1902" t="s">
        <v>9325</v>
      </c>
      <c r="P1902" t="s">
        <v>9394</v>
      </c>
      <c r="Q1902" t="s">
        <v>1470</v>
      </c>
      <c r="R1902" t="s">
        <v>5493</v>
      </c>
      <c r="S1902" t="s">
        <v>9396</v>
      </c>
      <c r="U1902" t="s">
        <v>136</v>
      </c>
      <c r="V1902" t="s">
        <v>9326</v>
      </c>
      <c r="Y1902" t="s">
        <v>9327</v>
      </c>
      <c r="Z1902" t="s">
        <v>1796</v>
      </c>
      <c r="AA1902" t="s">
        <v>9397</v>
      </c>
      <c r="AB1902" t="s">
        <v>9398</v>
      </c>
      <c r="AC1902" t="s">
        <v>3078</v>
      </c>
      <c r="AD1902" t="s">
        <v>9331</v>
      </c>
      <c r="AE1902" t="s">
        <v>9332</v>
      </c>
      <c r="AF1902" t="s">
        <v>9333</v>
      </c>
      <c r="AG1902" t="s">
        <v>9334</v>
      </c>
      <c r="AH1902" t="s">
        <v>9335</v>
      </c>
      <c r="AI1902" t="s">
        <v>9353</v>
      </c>
      <c r="AJ1902" t="s">
        <v>146</v>
      </c>
      <c r="AK1902" t="s">
        <v>124</v>
      </c>
      <c r="AL1902" t="s">
        <v>124</v>
      </c>
      <c r="AM1902" t="s">
        <v>123</v>
      </c>
      <c r="AN1902" t="s">
        <v>124</v>
      </c>
      <c r="AO1902" t="s">
        <v>147</v>
      </c>
      <c r="AP1902" t="s">
        <v>1829</v>
      </c>
      <c r="AQ1902" t="s">
        <v>147</v>
      </c>
      <c r="AR1902" t="s">
        <v>1829</v>
      </c>
      <c r="AS1902" t="s">
        <v>9399</v>
      </c>
      <c r="AT1902" t="s">
        <v>9338</v>
      </c>
      <c r="AU1902" t="s">
        <v>9339</v>
      </c>
      <c r="AV1902" t="s">
        <v>9340</v>
      </c>
      <c r="AW1902" t="s">
        <v>9341</v>
      </c>
      <c r="AX1902" t="s">
        <v>1920</v>
      </c>
      <c r="AY1902" t="s">
        <v>1608</v>
      </c>
      <c r="AZ1902" t="s">
        <v>392</v>
      </c>
      <c r="BA1902" t="s">
        <v>5618</v>
      </c>
      <c r="BB1902" t="s">
        <v>732</v>
      </c>
      <c r="BC1902" t="s">
        <v>176</v>
      </c>
      <c r="BD1902" t="s">
        <v>2103</v>
      </c>
      <c r="BE1902" t="s">
        <v>9342</v>
      </c>
      <c r="BF1902" t="s">
        <v>4450</v>
      </c>
      <c r="BG1902" t="s">
        <v>9344</v>
      </c>
      <c r="BH1902" t="s">
        <v>1837</v>
      </c>
      <c r="BI1902" t="s">
        <v>145</v>
      </c>
      <c r="BJ1902" t="s">
        <v>1711</v>
      </c>
      <c r="BK1902" t="s">
        <v>777</v>
      </c>
      <c r="BL1902" t="s">
        <v>1810</v>
      </c>
      <c r="BM1902" t="s">
        <v>732</v>
      </c>
      <c r="BN1902" t="s">
        <v>176</v>
      </c>
      <c r="BO1902" t="s">
        <v>2103</v>
      </c>
      <c r="BP1902" t="s">
        <v>1359</v>
      </c>
      <c r="BQ1902" t="s">
        <v>129</v>
      </c>
      <c r="BR1902" t="s">
        <v>9345</v>
      </c>
      <c r="BS1902" t="s">
        <v>175</v>
      </c>
      <c r="BT1902" t="s">
        <v>175</v>
      </c>
      <c r="BU1902" t="s">
        <v>454</v>
      </c>
      <c r="BV1902" t="s">
        <v>455</v>
      </c>
      <c r="BW1902" t="s">
        <v>4674</v>
      </c>
      <c r="BY1902" t="s">
        <v>175</v>
      </c>
      <c r="BZ1902" t="s">
        <v>175</v>
      </c>
      <c r="CA1902" t="s">
        <v>175</v>
      </c>
      <c r="CB1902" t="s">
        <v>175</v>
      </c>
      <c r="CC1902" t="s">
        <v>941</v>
      </c>
      <c r="CD1902" t="s">
        <v>175</v>
      </c>
      <c r="CE1902" t="s">
        <v>170</v>
      </c>
      <c r="CF1902" t="s">
        <v>175</v>
      </c>
      <c r="CG1902" t="s">
        <v>175</v>
      </c>
      <c r="CH1902" t="s">
        <v>177</v>
      </c>
      <c r="CI1902" t="s">
        <v>942</v>
      </c>
      <c r="CJ1902" t="s">
        <v>175</v>
      </c>
      <c r="CK1902" t="s">
        <v>9400</v>
      </c>
      <c r="CL1902" t="s">
        <v>1265</v>
      </c>
      <c r="CM1902" s="4" t="s">
        <v>1436</v>
      </c>
      <c r="CN1902" t="s">
        <v>2006</v>
      </c>
      <c r="CO1902" t="s">
        <v>183</v>
      </c>
      <c r="CP1902" t="s">
        <v>3950</v>
      </c>
      <c r="CQ1902" t="s">
        <v>1436</v>
      </c>
      <c r="CR1902" t="s">
        <v>7143</v>
      </c>
      <c r="CS1902" t="s">
        <v>177</v>
      </c>
      <c r="CT1902" t="s">
        <v>3078</v>
      </c>
      <c r="CU1902" t="s">
        <v>1436</v>
      </c>
      <c r="CV1902" t="s">
        <v>9321</v>
      </c>
      <c r="CW1902" t="s">
        <v>9322</v>
      </c>
      <c r="CX1902" t="s">
        <v>129</v>
      </c>
      <c r="CY1902" t="s">
        <v>185</v>
      </c>
      <c r="DA1902" t="s">
        <v>9321</v>
      </c>
      <c r="DB1902" t="s">
        <v>9347</v>
      </c>
      <c r="DC1902" t="s">
        <v>9348</v>
      </c>
      <c r="DD1902" t="s">
        <v>468</v>
      </c>
      <c r="DF1902" t="s">
        <v>361</v>
      </c>
      <c r="DG1902" t="s">
        <v>362</v>
      </c>
      <c r="DH1902" t="s">
        <v>9345</v>
      </c>
      <c r="DI1902" t="s">
        <v>2981</v>
      </c>
      <c r="DJ1902" t="s">
        <v>193</v>
      </c>
      <c r="DK1902" t="s">
        <v>2981</v>
      </c>
      <c r="DM1902" t="str">
        <f>_xlfn.XLOOKUP($A1902,'[1]01_GC Supply - Item Database -'!$D$3:$D$14229,'[1]01_GC Supply - Item Database -'!BW$3:BW$14229)</f>
        <v>Clear</v>
      </c>
      <c r="DN1902" t="str">
        <f>_xlfn.XLOOKUP($A1902,'[1]01_GC Supply - Item Database -'!$D$3:$D$14229,'[1]01_GC Supply - Item Database -'!BX$3:BX$14229)</f>
        <v>Clear</v>
      </c>
      <c r="DO1902" t="str">
        <f>_xlfn.XLOOKUP($A1902,'[1]01_GC Supply - Item Database -'!$D$3:$D$14229,'[1]01_GC Supply - Item Database -'!BY$3:BY$14229)</f>
        <v>Solid</v>
      </c>
      <c r="DP1902" t="s">
        <v>1821</v>
      </c>
      <c r="DQ1902" s="7" t="s">
        <v>1642</v>
      </c>
    </row>
    <row r="1903" spans="1:121">
      <c r="A1903" t="s">
        <v>9401</v>
      </c>
      <c r="B1903" t="s">
        <v>9402</v>
      </c>
      <c r="C1903" t="s">
        <v>123</v>
      </c>
      <c r="D1903" t="s">
        <v>124</v>
      </c>
      <c r="E1903" t="s">
        <v>9403</v>
      </c>
      <c r="F1903" t="s">
        <v>9321</v>
      </c>
      <c r="G1903" t="s">
        <v>9322</v>
      </c>
      <c r="I1903" t="s">
        <v>129</v>
      </c>
      <c r="J1903" t="s">
        <v>9323</v>
      </c>
      <c r="L1903" t="s">
        <v>9324</v>
      </c>
      <c r="M1903" t="s">
        <v>9325</v>
      </c>
      <c r="P1903" t="s">
        <v>9402</v>
      </c>
      <c r="Q1903" t="s">
        <v>1470</v>
      </c>
      <c r="R1903" t="s">
        <v>5493</v>
      </c>
      <c r="S1903" t="s">
        <v>1553</v>
      </c>
      <c r="U1903" t="s">
        <v>136</v>
      </c>
      <c r="V1903" t="s">
        <v>9326</v>
      </c>
      <c r="Y1903" t="s">
        <v>9327</v>
      </c>
      <c r="Z1903" t="s">
        <v>1796</v>
      </c>
      <c r="AA1903" t="s">
        <v>9404</v>
      </c>
      <c r="AB1903" t="s">
        <v>9329</v>
      </c>
      <c r="AC1903" t="s">
        <v>9330</v>
      </c>
      <c r="AD1903" t="s">
        <v>9331</v>
      </c>
      <c r="AE1903" t="s">
        <v>9332</v>
      </c>
      <c r="AF1903" t="s">
        <v>9333</v>
      </c>
      <c r="AG1903" t="s">
        <v>9334</v>
      </c>
      <c r="AH1903" t="s">
        <v>9335</v>
      </c>
      <c r="AI1903" t="s">
        <v>9353</v>
      </c>
      <c r="AJ1903" t="s">
        <v>146</v>
      </c>
      <c r="AK1903" t="s">
        <v>124</v>
      </c>
      <c r="AL1903" t="s">
        <v>124</v>
      </c>
      <c r="AM1903" t="s">
        <v>123</v>
      </c>
      <c r="AN1903" t="s">
        <v>124</v>
      </c>
      <c r="AO1903" t="s">
        <v>147</v>
      </c>
      <c r="AP1903" t="s">
        <v>1829</v>
      </c>
      <c r="AQ1903" t="s">
        <v>392</v>
      </c>
      <c r="AR1903" t="s">
        <v>218</v>
      </c>
      <c r="AS1903" t="s">
        <v>9354</v>
      </c>
      <c r="AT1903" t="s">
        <v>9338</v>
      </c>
      <c r="AU1903" t="s">
        <v>9405</v>
      </c>
      <c r="AV1903" t="s">
        <v>3094</v>
      </c>
      <c r="AW1903" t="s">
        <v>9406</v>
      </c>
      <c r="AX1903" t="s">
        <v>1920</v>
      </c>
      <c r="AY1903" t="s">
        <v>1608</v>
      </c>
      <c r="AZ1903" t="s">
        <v>392</v>
      </c>
      <c r="BA1903" t="s">
        <v>2432</v>
      </c>
      <c r="BB1903" t="s">
        <v>732</v>
      </c>
      <c r="BC1903" t="s">
        <v>814</v>
      </c>
      <c r="BD1903" t="s">
        <v>2103</v>
      </c>
      <c r="BE1903" t="s">
        <v>9407</v>
      </c>
      <c r="BF1903" t="s">
        <v>2831</v>
      </c>
      <c r="BG1903" t="s">
        <v>9408</v>
      </c>
      <c r="BH1903" t="s">
        <v>936</v>
      </c>
      <c r="BI1903" t="s">
        <v>145</v>
      </c>
      <c r="BJ1903" t="s">
        <v>1711</v>
      </c>
      <c r="BK1903" t="s">
        <v>777</v>
      </c>
      <c r="BL1903" t="s">
        <v>1810</v>
      </c>
      <c r="BM1903" t="s">
        <v>732</v>
      </c>
      <c r="BN1903" t="s">
        <v>814</v>
      </c>
      <c r="BO1903" t="s">
        <v>2103</v>
      </c>
      <c r="BP1903" t="s">
        <v>1359</v>
      </c>
      <c r="BQ1903" t="s">
        <v>129</v>
      </c>
      <c r="BR1903" t="s">
        <v>9345</v>
      </c>
      <c r="BS1903" t="s">
        <v>175</v>
      </c>
      <c r="BT1903" t="s">
        <v>175</v>
      </c>
      <c r="BU1903" t="s">
        <v>454</v>
      </c>
      <c r="BV1903" t="s">
        <v>455</v>
      </c>
      <c r="BW1903" t="s">
        <v>4674</v>
      </c>
      <c r="BY1903" t="s">
        <v>175</v>
      </c>
      <c r="BZ1903" t="s">
        <v>175</v>
      </c>
      <c r="CA1903" t="s">
        <v>175</v>
      </c>
      <c r="CB1903" t="s">
        <v>175</v>
      </c>
      <c r="CC1903" t="s">
        <v>941</v>
      </c>
      <c r="CD1903" t="s">
        <v>175</v>
      </c>
      <c r="CE1903" t="s">
        <v>170</v>
      </c>
      <c r="CF1903" t="s">
        <v>175</v>
      </c>
      <c r="CG1903" t="s">
        <v>175</v>
      </c>
      <c r="CH1903" t="s">
        <v>177</v>
      </c>
      <c r="CI1903" t="s">
        <v>942</v>
      </c>
      <c r="CJ1903" t="s">
        <v>175</v>
      </c>
      <c r="CK1903" t="s">
        <v>3295</v>
      </c>
      <c r="CL1903" t="s">
        <v>1265</v>
      </c>
      <c r="CM1903" s="4" t="s">
        <v>183</v>
      </c>
      <c r="CN1903" t="s">
        <v>2006</v>
      </c>
      <c r="CO1903" t="s">
        <v>183</v>
      </c>
      <c r="CP1903" t="s">
        <v>3950</v>
      </c>
      <c r="CQ1903" t="s">
        <v>1436</v>
      </c>
      <c r="CR1903" t="s">
        <v>7143</v>
      </c>
      <c r="CS1903" t="s">
        <v>177</v>
      </c>
      <c r="CT1903" t="s">
        <v>2985</v>
      </c>
      <c r="CU1903" t="s">
        <v>177</v>
      </c>
      <c r="CV1903" t="s">
        <v>9321</v>
      </c>
      <c r="CW1903" t="s">
        <v>9322</v>
      </c>
      <c r="CX1903" t="s">
        <v>129</v>
      </c>
      <c r="CY1903" t="s">
        <v>185</v>
      </c>
      <c r="DA1903" t="s">
        <v>9321</v>
      </c>
      <c r="DB1903" t="s">
        <v>9347</v>
      </c>
      <c r="DC1903" t="s">
        <v>9348</v>
      </c>
      <c r="DD1903" t="s">
        <v>468</v>
      </c>
      <c r="DF1903" t="s">
        <v>361</v>
      </c>
      <c r="DG1903" t="s">
        <v>362</v>
      </c>
      <c r="DH1903" t="s">
        <v>9345</v>
      </c>
      <c r="DI1903" t="s">
        <v>2981</v>
      </c>
      <c r="DJ1903" t="s">
        <v>175</v>
      </c>
      <c r="DK1903" t="s">
        <v>2981</v>
      </c>
      <c r="DM1903" t="str">
        <f>_xlfn.XLOOKUP($A1903,'[1]01_GC Supply - Item Database -'!$D$3:$D$14229,'[1]01_GC Supply - Item Database -'!BW$3:BW$14229)</f>
        <v>Black</v>
      </c>
      <c r="DN1903" t="str">
        <f>_xlfn.XLOOKUP($A1903,'[1]01_GC Supply - Item Database -'!$D$3:$D$14229,'[1]01_GC Supply - Item Database -'!BX$3:BX$14229)</f>
        <v>Black</v>
      </c>
      <c r="DO1903" t="str">
        <f>_xlfn.XLOOKUP($A1903,'[1]01_GC Supply - Item Database -'!$D$3:$D$14229,'[1]01_GC Supply - Item Database -'!BY$3:BY$14229)</f>
        <v>Solid</v>
      </c>
      <c r="DP1903" t="s">
        <v>1821</v>
      </c>
      <c r="DQ1903" s="7" t="s">
        <v>1642</v>
      </c>
    </row>
    <row r="1904" spans="1:121">
      <c r="A1904" t="s">
        <v>9409</v>
      </c>
      <c r="B1904" t="s">
        <v>9410</v>
      </c>
      <c r="C1904" t="s">
        <v>123</v>
      </c>
      <c r="D1904" t="s">
        <v>124</v>
      </c>
      <c r="E1904" t="s">
        <v>9403</v>
      </c>
      <c r="F1904" t="s">
        <v>9321</v>
      </c>
      <c r="G1904" t="s">
        <v>9322</v>
      </c>
      <c r="I1904" t="s">
        <v>129</v>
      </c>
      <c r="J1904" t="s">
        <v>9323</v>
      </c>
      <c r="L1904" t="s">
        <v>9324</v>
      </c>
      <c r="M1904" t="s">
        <v>9325</v>
      </c>
      <c r="P1904" t="s">
        <v>9410</v>
      </c>
      <c r="Q1904" t="s">
        <v>1470</v>
      </c>
      <c r="R1904" t="s">
        <v>5493</v>
      </c>
      <c r="S1904" t="s">
        <v>1553</v>
      </c>
      <c r="U1904" t="s">
        <v>136</v>
      </c>
      <c r="V1904" t="s">
        <v>9326</v>
      </c>
      <c r="Y1904" t="s">
        <v>9327</v>
      </c>
      <c r="Z1904" t="s">
        <v>1796</v>
      </c>
      <c r="AA1904" t="s">
        <v>9411</v>
      </c>
      <c r="AB1904" t="s">
        <v>9329</v>
      </c>
      <c r="AC1904" t="s">
        <v>9330</v>
      </c>
      <c r="AD1904" t="s">
        <v>9331</v>
      </c>
      <c r="AE1904" t="s">
        <v>9332</v>
      </c>
      <c r="AF1904" t="s">
        <v>9333</v>
      </c>
      <c r="AG1904" t="s">
        <v>9334</v>
      </c>
      <c r="AH1904" t="s">
        <v>9335</v>
      </c>
      <c r="AI1904" t="s">
        <v>9353</v>
      </c>
      <c r="AJ1904" t="s">
        <v>146</v>
      </c>
      <c r="AK1904" t="s">
        <v>124</v>
      </c>
      <c r="AL1904" t="s">
        <v>124</v>
      </c>
      <c r="AM1904" t="s">
        <v>123</v>
      </c>
      <c r="AN1904" t="s">
        <v>124</v>
      </c>
      <c r="AO1904" t="s">
        <v>147</v>
      </c>
      <c r="AP1904" t="s">
        <v>1829</v>
      </c>
      <c r="AQ1904" t="s">
        <v>392</v>
      </c>
      <c r="AR1904" t="s">
        <v>218</v>
      </c>
      <c r="AS1904" t="s">
        <v>9354</v>
      </c>
      <c r="AT1904" t="s">
        <v>9338</v>
      </c>
      <c r="AU1904" t="s">
        <v>9405</v>
      </c>
      <c r="AV1904" t="s">
        <v>3094</v>
      </c>
      <c r="AW1904" t="s">
        <v>9406</v>
      </c>
      <c r="AX1904" t="s">
        <v>1920</v>
      </c>
      <c r="AY1904" t="s">
        <v>1608</v>
      </c>
      <c r="AZ1904" t="s">
        <v>392</v>
      </c>
      <c r="BA1904" t="s">
        <v>2432</v>
      </c>
      <c r="BB1904" t="s">
        <v>732</v>
      </c>
      <c r="BC1904" t="s">
        <v>814</v>
      </c>
      <c r="BD1904" t="s">
        <v>2103</v>
      </c>
      <c r="BE1904" t="s">
        <v>9407</v>
      </c>
      <c r="BF1904" t="s">
        <v>2831</v>
      </c>
      <c r="BG1904" t="s">
        <v>9408</v>
      </c>
      <c r="BH1904" t="s">
        <v>936</v>
      </c>
      <c r="BI1904" t="s">
        <v>145</v>
      </c>
      <c r="BJ1904" t="s">
        <v>1711</v>
      </c>
      <c r="BK1904" t="s">
        <v>777</v>
      </c>
      <c r="BL1904" t="s">
        <v>1810</v>
      </c>
      <c r="BM1904" t="s">
        <v>732</v>
      </c>
      <c r="BN1904" t="s">
        <v>814</v>
      </c>
      <c r="BO1904" t="s">
        <v>2103</v>
      </c>
      <c r="BP1904" t="s">
        <v>1359</v>
      </c>
      <c r="BQ1904" t="s">
        <v>129</v>
      </c>
      <c r="BR1904" t="s">
        <v>9345</v>
      </c>
      <c r="BS1904" t="s">
        <v>175</v>
      </c>
      <c r="BT1904" t="s">
        <v>175</v>
      </c>
      <c r="BU1904" t="s">
        <v>454</v>
      </c>
      <c r="BV1904" t="s">
        <v>455</v>
      </c>
      <c r="BW1904" t="s">
        <v>4674</v>
      </c>
      <c r="BY1904" t="s">
        <v>175</v>
      </c>
      <c r="BZ1904" t="s">
        <v>175</v>
      </c>
      <c r="CA1904" t="s">
        <v>175</v>
      </c>
      <c r="CB1904" t="s">
        <v>175</v>
      </c>
      <c r="CC1904" t="s">
        <v>941</v>
      </c>
      <c r="CD1904" t="s">
        <v>175</v>
      </c>
      <c r="CE1904" t="s">
        <v>170</v>
      </c>
      <c r="CF1904" t="s">
        <v>175</v>
      </c>
      <c r="CG1904" t="s">
        <v>175</v>
      </c>
      <c r="CH1904" t="s">
        <v>177</v>
      </c>
      <c r="CI1904" t="s">
        <v>942</v>
      </c>
      <c r="CJ1904" t="s">
        <v>175</v>
      </c>
      <c r="CK1904" t="s">
        <v>3295</v>
      </c>
      <c r="CL1904" t="s">
        <v>1265</v>
      </c>
      <c r="CM1904" s="4" t="s">
        <v>183</v>
      </c>
      <c r="CN1904" t="s">
        <v>2006</v>
      </c>
      <c r="CO1904" t="s">
        <v>183</v>
      </c>
      <c r="CP1904" t="s">
        <v>3950</v>
      </c>
      <c r="CQ1904" t="s">
        <v>1436</v>
      </c>
      <c r="CR1904" t="s">
        <v>7143</v>
      </c>
      <c r="CS1904" t="s">
        <v>177</v>
      </c>
      <c r="CT1904" t="s">
        <v>2985</v>
      </c>
      <c r="CU1904" t="s">
        <v>177</v>
      </c>
      <c r="CV1904" t="s">
        <v>9321</v>
      </c>
      <c r="CW1904" t="s">
        <v>9322</v>
      </c>
      <c r="CX1904" t="s">
        <v>129</v>
      </c>
      <c r="CY1904" t="s">
        <v>185</v>
      </c>
      <c r="DA1904" t="s">
        <v>9321</v>
      </c>
      <c r="DB1904" t="s">
        <v>9347</v>
      </c>
      <c r="DC1904" t="s">
        <v>9348</v>
      </c>
      <c r="DD1904" t="s">
        <v>468</v>
      </c>
      <c r="DF1904" t="s">
        <v>361</v>
      </c>
      <c r="DG1904" t="s">
        <v>362</v>
      </c>
      <c r="DH1904" t="s">
        <v>9345</v>
      </c>
      <c r="DI1904" t="s">
        <v>2981</v>
      </c>
      <c r="DJ1904" t="s">
        <v>175</v>
      </c>
      <c r="DK1904" t="s">
        <v>2981</v>
      </c>
      <c r="DM1904" t="str">
        <f>_xlfn.XLOOKUP($A1904,'[1]01_GC Supply - Item Database -'!$D$3:$D$14229,'[1]01_GC Supply - Item Database -'!BW$3:BW$14229)</f>
        <v>Blue</v>
      </c>
      <c r="DN1904" t="str">
        <f>_xlfn.XLOOKUP($A1904,'[1]01_GC Supply - Item Database -'!$D$3:$D$14229,'[1]01_GC Supply - Item Database -'!BX$3:BX$14229)</f>
        <v>Black + Navy</v>
      </c>
      <c r="DO1904" t="str">
        <f>_xlfn.XLOOKUP($A1904,'[1]01_GC Supply - Item Database -'!$D$3:$D$14229,'[1]01_GC Supply - Item Database -'!BY$3:BY$14229)</f>
        <v>Solid</v>
      </c>
      <c r="DP1904" t="s">
        <v>1821</v>
      </c>
      <c r="DQ1904" s="7" t="s">
        <v>1642</v>
      </c>
    </row>
    <row r="1905" spans="1:121">
      <c r="A1905" t="s">
        <v>9412</v>
      </c>
      <c r="B1905" t="s">
        <v>9413</v>
      </c>
      <c r="C1905" t="s">
        <v>123</v>
      </c>
      <c r="D1905" t="s">
        <v>124</v>
      </c>
      <c r="E1905" t="s">
        <v>9403</v>
      </c>
      <c r="F1905" t="s">
        <v>9321</v>
      </c>
      <c r="G1905" t="s">
        <v>9322</v>
      </c>
      <c r="I1905" t="s">
        <v>129</v>
      </c>
      <c r="J1905" t="s">
        <v>9323</v>
      </c>
      <c r="L1905" t="s">
        <v>9324</v>
      </c>
      <c r="M1905" t="s">
        <v>9325</v>
      </c>
      <c r="P1905" t="s">
        <v>9413</v>
      </c>
      <c r="Q1905" t="s">
        <v>1470</v>
      </c>
      <c r="R1905" t="s">
        <v>5493</v>
      </c>
      <c r="S1905" t="s">
        <v>1553</v>
      </c>
      <c r="U1905" t="s">
        <v>136</v>
      </c>
      <c r="V1905" t="s">
        <v>9326</v>
      </c>
      <c r="Y1905" t="s">
        <v>9327</v>
      </c>
      <c r="Z1905" t="s">
        <v>1796</v>
      </c>
      <c r="AA1905" t="s">
        <v>9414</v>
      </c>
      <c r="AB1905" t="s">
        <v>9329</v>
      </c>
      <c r="AC1905" t="s">
        <v>9330</v>
      </c>
      <c r="AD1905" t="s">
        <v>9331</v>
      </c>
      <c r="AE1905" t="s">
        <v>9332</v>
      </c>
      <c r="AF1905" t="s">
        <v>9333</v>
      </c>
      <c r="AG1905" t="s">
        <v>9334</v>
      </c>
      <c r="AH1905" t="s">
        <v>9335</v>
      </c>
      <c r="AI1905" t="s">
        <v>9353</v>
      </c>
      <c r="AJ1905" t="s">
        <v>146</v>
      </c>
      <c r="AK1905" t="s">
        <v>124</v>
      </c>
      <c r="AL1905" t="s">
        <v>124</v>
      </c>
      <c r="AM1905" t="s">
        <v>123</v>
      </c>
      <c r="AN1905" t="s">
        <v>124</v>
      </c>
      <c r="AO1905" t="s">
        <v>147</v>
      </c>
      <c r="AP1905" t="s">
        <v>1829</v>
      </c>
      <c r="AQ1905" t="s">
        <v>392</v>
      </c>
      <c r="AR1905" t="s">
        <v>218</v>
      </c>
      <c r="AS1905" t="s">
        <v>9354</v>
      </c>
      <c r="AT1905" t="s">
        <v>9338</v>
      </c>
      <c r="AU1905" t="s">
        <v>9405</v>
      </c>
      <c r="AV1905" t="s">
        <v>3094</v>
      </c>
      <c r="AW1905" t="s">
        <v>9406</v>
      </c>
      <c r="AX1905" t="s">
        <v>1920</v>
      </c>
      <c r="AY1905" t="s">
        <v>1608</v>
      </c>
      <c r="AZ1905" t="s">
        <v>392</v>
      </c>
      <c r="BA1905" t="s">
        <v>2432</v>
      </c>
      <c r="BB1905" t="s">
        <v>732</v>
      </c>
      <c r="BC1905" t="s">
        <v>814</v>
      </c>
      <c r="BD1905" t="s">
        <v>2103</v>
      </c>
      <c r="BE1905" t="s">
        <v>9407</v>
      </c>
      <c r="BF1905" t="s">
        <v>2831</v>
      </c>
      <c r="BG1905" t="s">
        <v>9408</v>
      </c>
      <c r="BH1905" t="s">
        <v>1291</v>
      </c>
      <c r="BI1905" t="s">
        <v>145</v>
      </c>
      <c r="BJ1905" t="s">
        <v>1711</v>
      </c>
      <c r="BK1905" t="s">
        <v>777</v>
      </c>
      <c r="BL1905" t="s">
        <v>1810</v>
      </c>
      <c r="BM1905" t="s">
        <v>732</v>
      </c>
      <c r="BN1905" t="s">
        <v>814</v>
      </c>
      <c r="BO1905" t="s">
        <v>2103</v>
      </c>
      <c r="BP1905" t="s">
        <v>1359</v>
      </c>
      <c r="BQ1905" t="s">
        <v>129</v>
      </c>
      <c r="BR1905" t="s">
        <v>9345</v>
      </c>
      <c r="BS1905" t="s">
        <v>175</v>
      </c>
      <c r="BT1905" t="s">
        <v>175</v>
      </c>
      <c r="BU1905" t="s">
        <v>454</v>
      </c>
      <c r="BV1905" t="s">
        <v>455</v>
      </c>
      <c r="BW1905" t="s">
        <v>4674</v>
      </c>
      <c r="BY1905" t="s">
        <v>175</v>
      </c>
      <c r="BZ1905" t="s">
        <v>175</v>
      </c>
      <c r="CA1905" t="s">
        <v>175</v>
      </c>
      <c r="CB1905" t="s">
        <v>175</v>
      </c>
      <c r="CC1905" t="s">
        <v>941</v>
      </c>
      <c r="CD1905" t="s">
        <v>175</v>
      </c>
      <c r="CE1905" t="s">
        <v>170</v>
      </c>
      <c r="CF1905" t="s">
        <v>175</v>
      </c>
      <c r="CG1905" t="s">
        <v>175</v>
      </c>
      <c r="CH1905" t="s">
        <v>177</v>
      </c>
      <c r="CI1905" t="s">
        <v>942</v>
      </c>
      <c r="CJ1905" t="s">
        <v>175</v>
      </c>
      <c r="CK1905" t="s">
        <v>9415</v>
      </c>
      <c r="CL1905" t="s">
        <v>1265</v>
      </c>
      <c r="CM1905" s="4" t="s">
        <v>183</v>
      </c>
      <c r="CN1905" t="s">
        <v>2006</v>
      </c>
      <c r="CO1905" t="s">
        <v>183</v>
      </c>
      <c r="CP1905" t="s">
        <v>3950</v>
      </c>
      <c r="CQ1905" t="s">
        <v>1436</v>
      </c>
      <c r="CR1905" t="s">
        <v>7143</v>
      </c>
      <c r="CS1905" t="s">
        <v>177</v>
      </c>
      <c r="CT1905" t="s">
        <v>2985</v>
      </c>
      <c r="CU1905" t="s">
        <v>177</v>
      </c>
      <c r="CV1905" t="s">
        <v>9321</v>
      </c>
      <c r="CW1905" t="s">
        <v>9322</v>
      </c>
      <c r="CX1905" t="s">
        <v>129</v>
      </c>
      <c r="CY1905" t="s">
        <v>185</v>
      </c>
      <c r="DA1905" t="s">
        <v>9321</v>
      </c>
      <c r="DB1905" t="s">
        <v>9347</v>
      </c>
      <c r="DC1905" t="s">
        <v>9348</v>
      </c>
      <c r="DD1905" t="s">
        <v>468</v>
      </c>
      <c r="DF1905" t="s">
        <v>361</v>
      </c>
      <c r="DG1905" t="s">
        <v>362</v>
      </c>
      <c r="DH1905" t="s">
        <v>9345</v>
      </c>
      <c r="DI1905" t="s">
        <v>2981</v>
      </c>
      <c r="DJ1905" t="s">
        <v>193</v>
      </c>
      <c r="DK1905" t="s">
        <v>2981</v>
      </c>
      <c r="DM1905" t="str">
        <f>_xlfn.XLOOKUP($A1905,'[1]01_GC Supply - Item Database -'!$D$3:$D$14229,'[1]01_GC Supply - Item Database -'!BW$3:BW$14229)</f>
        <v>Black</v>
      </c>
      <c r="DN1905" t="str">
        <f>_xlfn.XLOOKUP($A1905,'[1]01_GC Supply - Item Database -'!$D$3:$D$14229,'[1]01_GC Supply - Item Database -'!BX$3:BX$14229)</f>
        <v>Black + Hunter Green</v>
      </c>
      <c r="DO1905" t="str">
        <f>_xlfn.XLOOKUP($A1905,'[1]01_GC Supply - Item Database -'!$D$3:$D$14229,'[1]01_GC Supply - Item Database -'!BY$3:BY$14229)</f>
        <v>Solid</v>
      </c>
      <c r="DP1905" t="s">
        <v>1821</v>
      </c>
      <c r="DQ1905" s="7" t="s">
        <v>1642</v>
      </c>
    </row>
    <row r="1906" spans="1:121">
      <c r="A1906" t="s">
        <v>9416</v>
      </c>
      <c r="B1906" t="s">
        <v>9417</v>
      </c>
      <c r="C1906" t="s">
        <v>123</v>
      </c>
      <c r="D1906" t="s">
        <v>124</v>
      </c>
      <c r="E1906" t="s">
        <v>9403</v>
      </c>
      <c r="F1906" t="s">
        <v>9321</v>
      </c>
      <c r="G1906" t="s">
        <v>9322</v>
      </c>
      <c r="I1906" t="s">
        <v>129</v>
      </c>
      <c r="J1906" t="s">
        <v>9323</v>
      </c>
      <c r="L1906" t="s">
        <v>9324</v>
      </c>
      <c r="M1906" t="s">
        <v>9325</v>
      </c>
      <c r="P1906" t="s">
        <v>9417</v>
      </c>
      <c r="Q1906" t="s">
        <v>1470</v>
      </c>
      <c r="R1906" t="s">
        <v>5493</v>
      </c>
      <c r="S1906" t="s">
        <v>1553</v>
      </c>
      <c r="U1906" t="s">
        <v>136</v>
      </c>
      <c r="V1906" t="s">
        <v>9326</v>
      </c>
      <c r="Y1906" t="s">
        <v>9327</v>
      </c>
      <c r="Z1906" t="s">
        <v>1796</v>
      </c>
      <c r="AA1906" t="s">
        <v>9418</v>
      </c>
      <c r="AB1906" t="s">
        <v>9329</v>
      </c>
      <c r="AC1906" t="s">
        <v>9330</v>
      </c>
      <c r="AD1906" t="s">
        <v>9331</v>
      </c>
      <c r="AE1906" t="s">
        <v>9332</v>
      </c>
      <c r="AF1906" t="s">
        <v>9333</v>
      </c>
      <c r="AG1906" t="s">
        <v>9334</v>
      </c>
      <c r="AH1906" t="s">
        <v>9335</v>
      </c>
      <c r="AI1906" t="s">
        <v>9353</v>
      </c>
      <c r="AJ1906" t="s">
        <v>146</v>
      </c>
      <c r="AK1906" t="s">
        <v>124</v>
      </c>
      <c r="AL1906" t="s">
        <v>124</v>
      </c>
      <c r="AM1906" t="s">
        <v>123</v>
      </c>
      <c r="AN1906" t="s">
        <v>124</v>
      </c>
      <c r="AO1906" t="s">
        <v>147</v>
      </c>
      <c r="AP1906" t="s">
        <v>1829</v>
      </c>
      <c r="AQ1906" t="s">
        <v>392</v>
      </c>
      <c r="AR1906" t="s">
        <v>218</v>
      </c>
      <c r="AS1906" t="s">
        <v>9354</v>
      </c>
      <c r="AT1906" t="s">
        <v>9338</v>
      </c>
      <c r="AU1906" t="s">
        <v>9405</v>
      </c>
      <c r="AV1906" t="s">
        <v>3094</v>
      </c>
      <c r="AW1906" t="s">
        <v>9406</v>
      </c>
      <c r="AX1906" t="s">
        <v>1920</v>
      </c>
      <c r="AY1906" t="s">
        <v>1608</v>
      </c>
      <c r="AZ1906" t="s">
        <v>392</v>
      </c>
      <c r="BA1906" t="s">
        <v>2432</v>
      </c>
      <c r="BB1906" t="s">
        <v>732</v>
      </c>
      <c r="BC1906" t="s">
        <v>814</v>
      </c>
      <c r="BD1906" t="s">
        <v>2103</v>
      </c>
      <c r="BE1906" t="s">
        <v>9407</v>
      </c>
      <c r="BF1906" t="s">
        <v>2831</v>
      </c>
      <c r="BG1906" t="s">
        <v>9408</v>
      </c>
      <c r="BH1906" t="s">
        <v>1291</v>
      </c>
      <c r="BI1906" t="s">
        <v>145</v>
      </c>
      <c r="BJ1906" t="s">
        <v>1711</v>
      </c>
      <c r="BK1906" t="s">
        <v>777</v>
      </c>
      <c r="BL1906" t="s">
        <v>1810</v>
      </c>
      <c r="BM1906" t="s">
        <v>732</v>
      </c>
      <c r="BN1906" t="s">
        <v>814</v>
      </c>
      <c r="BO1906" t="s">
        <v>2103</v>
      </c>
      <c r="BP1906" t="s">
        <v>1359</v>
      </c>
      <c r="BQ1906" t="s">
        <v>129</v>
      </c>
      <c r="BR1906" t="s">
        <v>9345</v>
      </c>
      <c r="BS1906" t="s">
        <v>175</v>
      </c>
      <c r="BT1906" t="s">
        <v>175</v>
      </c>
      <c r="BU1906" t="s">
        <v>454</v>
      </c>
      <c r="BV1906" t="s">
        <v>455</v>
      </c>
      <c r="BW1906" t="s">
        <v>4674</v>
      </c>
      <c r="BY1906" t="s">
        <v>175</v>
      </c>
      <c r="BZ1906" t="s">
        <v>175</v>
      </c>
      <c r="CA1906" t="s">
        <v>175</v>
      </c>
      <c r="CB1906" t="s">
        <v>175</v>
      </c>
      <c r="CC1906" t="s">
        <v>941</v>
      </c>
      <c r="CD1906" t="s">
        <v>175</v>
      </c>
      <c r="CE1906" t="s">
        <v>170</v>
      </c>
      <c r="CF1906" t="s">
        <v>175</v>
      </c>
      <c r="CG1906" t="s">
        <v>175</v>
      </c>
      <c r="CH1906" t="s">
        <v>177</v>
      </c>
      <c r="CI1906" t="s">
        <v>942</v>
      </c>
      <c r="CJ1906" t="s">
        <v>175</v>
      </c>
      <c r="CK1906" t="s">
        <v>9415</v>
      </c>
      <c r="CL1906" t="s">
        <v>1265</v>
      </c>
      <c r="CM1906" s="4" t="s">
        <v>183</v>
      </c>
      <c r="CN1906" t="s">
        <v>2006</v>
      </c>
      <c r="CO1906" t="s">
        <v>183</v>
      </c>
      <c r="CP1906" t="s">
        <v>3950</v>
      </c>
      <c r="CQ1906" t="s">
        <v>1436</v>
      </c>
      <c r="CR1906" t="s">
        <v>7143</v>
      </c>
      <c r="CS1906" t="s">
        <v>177</v>
      </c>
      <c r="CT1906" t="s">
        <v>2985</v>
      </c>
      <c r="CU1906" t="s">
        <v>177</v>
      </c>
      <c r="CV1906" t="s">
        <v>9321</v>
      </c>
      <c r="CW1906" t="s">
        <v>9322</v>
      </c>
      <c r="CX1906" t="s">
        <v>129</v>
      </c>
      <c r="CY1906" t="s">
        <v>185</v>
      </c>
      <c r="DA1906" t="s">
        <v>9321</v>
      </c>
      <c r="DB1906" t="s">
        <v>9347</v>
      </c>
      <c r="DC1906" t="s">
        <v>9348</v>
      </c>
      <c r="DD1906" t="s">
        <v>468</v>
      </c>
      <c r="DF1906" t="s">
        <v>361</v>
      </c>
      <c r="DG1906" t="s">
        <v>362</v>
      </c>
      <c r="DH1906" t="s">
        <v>9345</v>
      </c>
      <c r="DI1906" t="s">
        <v>2981</v>
      </c>
      <c r="DJ1906" t="s">
        <v>193</v>
      </c>
      <c r="DK1906" t="s">
        <v>2981</v>
      </c>
      <c r="DM1906" t="str">
        <f>_xlfn.XLOOKUP($A1906,'[1]01_GC Supply - Item Database -'!$D$3:$D$14229,'[1]01_GC Supply - Item Database -'!BW$3:BW$14229)</f>
        <v>Black</v>
      </c>
      <c r="DN1906" t="str">
        <f>_xlfn.XLOOKUP($A1906,'[1]01_GC Supply - Item Database -'!$D$3:$D$14229,'[1]01_GC Supply - Item Database -'!BX$3:BX$14229)</f>
        <v>Black + Gray</v>
      </c>
      <c r="DO1906" t="str">
        <f>_xlfn.XLOOKUP($A1906,'[1]01_GC Supply - Item Database -'!$D$3:$D$14229,'[1]01_GC Supply - Item Database -'!BY$3:BY$14229)</f>
        <v>Solid</v>
      </c>
      <c r="DP1906" t="s">
        <v>1821</v>
      </c>
      <c r="DQ1906" s="7" t="s">
        <v>1642</v>
      </c>
    </row>
    <row r="1907" spans="1:121">
      <c r="A1907" t="s">
        <v>9419</v>
      </c>
      <c r="B1907" t="s">
        <v>9420</v>
      </c>
      <c r="C1907" t="s">
        <v>123</v>
      </c>
      <c r="D1907" t="s">
        <v>124</v>
      </c>
      <c r="E1907" t="s">
        <v>9421</v>
      </c>
      <c r="F1907" t="s">
        <v>9422</v>
      </c>
      <c r="G1907" t="s">
        <v>9423</v>
      </c>
      <c r="H1907" t="s">
        <v>9424</v>
      </c>
      <c r="I1907" t="s">
        <v>129</v>
      </c>
      <c r="J1907" t="s">
        <v>9425</v>
      </c>
      <c r="L1907" t="s">
        <v>9426</v>
      </c>
      <c r="P1907" t="s">
        <v>9420</v>
      </c>
      <c r="Q1907" t="s">
        <v>1150</v>
      </c>
      <c r="R1907" t="s">
        <v>2457</v>
      </c>
      <c r="S1907" t="s">
        <v>9427</v>
      </c>
      <c r="U1907" t="s">
        <v>136</v>
      </c>
      <c r="V1907" t="s">
        <v>324</v>
      </c>
      <c r="Y1907" t="s">
        <v>9428</v>
      </c>
      <c r="Z1907" t="s">
        <v>427</v>
      </c>
      <c r="AA1907" t="s">
        <v>9429</v>
      </c>
      <c r="AB1907" t="s">
        <v>9430</v>
      </c>
      <c r="AC1907" t="s">
        <v>9431</v>
      </c>
      <c r="AD1907" t="s">
        <v>9432</v>
      </c>
      <c r="AE1907" t="s">
        <v>9433</v>
      </c>
      <c r="AI1907" t="s">
        <v>9434</v>
      </c>
      <c r="AJ1907" t="s">
        <v>146</v>
      </c>
      <c r="AK1907" t="s">
        <v>124</v>
      </c>
      <c r="AL1907" t="s">
        <v>124</v>
      </c>
      <c r="AM1907" t="s">
        <v>123</v>
      </c>
      <c r="AN1907" t="s">
        <v>124</v>
      </c>
      <c r="AO1907" t="s">
        <v>147</v>
      </c>
      <c r="AP1907" t="s">
        <v>148</v>
      </c>
      <c r="AQ1907" t="s">
        <v>147</v>
      </c>
      <c r="AR1907" t="s">
        <v>654</v>
      </c>
      <c r="AS1907" t="s">
        <v>882</v>
      </c>
      <c r="AT1907" t="s">
        <v>6280</v>
      </c>
      <c r="AU1907" t="s">
        <v>9435</v>
      </c>
      <c r="AV1907" t="s">
        <v>9436</v>
      </c>
      <c r="AW1907" t="s">
        <v>9437</v>
      </c>
      <c r="AX1907" t="s">
        <v>523</v>
      </c>
      <c r="AY1907" t="s">
        <v>521</v>
      </c>
      <c r="AZ1907" t="s">
        <v>573</v>
      </c>
      <c r="BA1907" t="s">
        <v>5776</v>
      </c>
      <c r="BB1907" t="s">
        <v>521</v>
      </c>
      <c r="BC1907" t="s">
        <v>573</v>
      </c>
      <c r="BD1907" t="s">
        <v>1492</v>
      </c>
      <c r="BE1907" t="s">
        <v>4228</v>
      </c>
      <c r="BF1907" t="s">
        <v>5776</v>
      </c>
      <c r="BG1907" t="s">
        <v>9438</v>
      </c>
      <c r="BH1907" t="s">
        <v>1562</v>
      </c>
      <c r="BI1907" t="s">
        <v>2464</v>
      </c>
      <c r="BJ1907" t="s">
        <v>9439</v>
      </c>
      <c r="BK1907" t="s">
        <v>9440</v>
      </c>
      <c r="BL1907" t="s">
        <v>9441</v>
      </c>
      <c r="BM1907" t="s">
        <v>521</v>
      </c>
      <c r="BN1907" t="s">
        <v>573</v>
      </c>
      <c r="BO1907" t="s">
        <v>1492</v>
      </c>
      <c r="BP1907" t="s">
        <v>534</v>
      </c>
      <c r="BQ1907" t="s">
        <v>129</v>
      </c>
      <c r="BR1907" t="s">
        <v>1166</v>
      </c>
      <c r="BS1907" t="s">
        <v>536</v>
      </c>
      <c r="BT1907" t="s">
        <v>1167</v>
      </c>
      <c r="BU1907" t="s">
        <v>172</v>
      </c>
      <c r="BV1907" t="s">
        <v>173</v>
      </c>
      <c r="BW1907" t="s">
        <v>537</v>
      </c>
      <c r="BY1907" t="s">
        <v>175</v>
      </c>
      <c r="BZ1907" t="s">
        <v>175</v>
      </c>
      <c r="CA1907" t="s">
        <v>175</v>
      </c>
      <c r="CB1907" t="s">
        <v>175</v>
      </c>
      <c r="CC1907" t="s">
        <v>941</v>
      </c>
      <c r="CD1907" t="s">
        <v>175</v>
      </c>
      <c r="CE1907" t="s">
        <v>170</v>
      </c>
      <c r="CF1907" t="s">
        <v>175</v>
      </c>
      <c r="CG1907" t="s">
        <v>175</v>
      </c>
      <c r="CH1907" t="s">
        <v>177</v>
      </c>
      <c r="CI1907" t="s">
        <v>942</v>
      </c>
      <c r="CJ1907" t="s">
        <v>175</v>
      </c>
      <c r="CK1907" t="s">
        <v>1636</v>
      </c>
      <c r="CL1907" t="s">
        <v>2985</v>
      </c>
      <c r="CM1907" s="4" t="s">
        <v>1492</v>
      </c>
      <c r="CN1907" t="s">
        <v>9442</v>
      </c>
      <c r="CO1907" t="s">
        <v>177</v>
      </c>
      <c r="CP1907" t="s">
        <v>180</v>
      </c>
      <c r="CQ1907" t="s">
        <v>177</v>
      </c>
      <c r="CR1907" t="s">
        <v>175</v>
      </c>
      <c r="CS1907" t="s">
        <v>175</v>
      </c>
      <c r="CT1907" t="s">
        <v>175</v>
      </c>
      <c r="CU1907" t="s">
        <v>175</v>
      </c>
      <c r="CV1907" t="s">
        <v>9443</v>
      </c>
      <c r="CW1907" t="s">
        <v>9444</v>
      </c>
      <c r="CX1907" t="s">
        <v>129</v>
      </c>
      <c r="DA1907" t="s">
        <v>9443</v>
      </c>
      <c r="DB1907" t="s">
        <v>9445</v>
      </c>
      <c r="DC1907" t="s">
        <v>9446</v>
      </c>
      <c r="DD1907" t="s">
        <v>1782</v>
      </c>
      <c r="DF1907" t="s">
        <v>361</v>
      </c>
      <c r="DG1907" t="s">
        <v>362</v>
      </c>
      <c r="DH1907" t="s">
        <v>2008</v>
      </c>
      <c r="DI1907" t="s">
        <v>363</v>
      </c>
      <c r="DJ1907" t="s">
        <v>193</v>
      </c>
      <c r="DK1907" t="s">
        <v>363</v>
      </c>
      <c r="DM1907" t="str">
        <f>_xlfn.XLOOKUP($A1907,'[1]01_GC Supply - Item Database -'!$D$3:$D$14229,'[1]01_GC Supply - Item Database -'!BW$3:BW$14229)</f>
        <v>Brown</v>
      </c>
      <c r="DN1907" t="str">
        <f>_xlfn.XLOOKUP($A1907,'[1]01_GC Supply - Item Database -'!$D$3:$D$14229,'[1]01_GC Supply - Item Database -'!BX$3:BX$14229)</f>
        <v>Beige</v>
      </c>
      <c r="DO1907" t="str">
        <f>_xlfn.XLOOKUP($A1907,'[1]01_GC Supply - Item Database -'!$D$3:$D$14229,'[1]01_GC Supply - Item Database -'!BY$3:BY$14229)</f>
        <v>Solid</v>
      </c>
      <c r="DP1907" t="s">
        <v>1173</v>
      </c>
      <c r="DQ1907" s="7" t="s">
        <v>581</v>
      </c>
    </row>
    <row r="1908" spans="1:121">
      <c r="A1908" t="s">
        <v>9447</v>
      </c>
      <c r="B1908" t="s">
        <v>9448</v>
      </c>
      <c r="C1908" t="s">
        <v>123</v>
      </c>
      <c r="D1908" t="s">
        <v>124</v>
      </c>
      <c r="E1908" t="s">
        <v>9421</v>
      </c>
      <c r="F1908" t="s">
        <v>9422</v>
      </c>
      <c r="G1908" t="s">
        <v>9423</v>
      </c>
      <c r="H1908" t="s">
        <v>9424</v>
      </c>
      <c r="I1908" t="s">
        <v>129</v>
      </c>
      <c r="J1908" t="s">
        <v>9425</v>
      </c>
      <c r="L1908" t="s">
        <v>9426</v>
      </c>
      <c r="P1908" t="s">
        <v>9448</v>
      </c>
      <c r="Q1908" t="s">
        <v>1150</v>
      </c>
      <c r="R1908" t="s">
        <v>2457</v>
      </c>
      <c r="S1908" t="s">
        <v>9427</v>
      </c>
      <c r="U1908" t="s">
        <v>136</v>
      </c>
      <c r="V1908" t="s">
        <v>324</v>
      </c>
      <c r="Y1908" t="s">
        <v>9428</v>
      </c>
      <c r="Z1908" t="s">
        <v>427</v>
      </c>
      <c r="AA1908" t="s">
        <v>9429</v>
      </c>
      <c r="AB1908" t="s">
        <v>9430</v>
      </c>
      <c r="AC1908" t="s">
        <v>9431</v>
      </c>
      <c r="AD1908" t="s">
        <v>9432</v>
      </c>
      <c r="AE1908" t="s">
        <v>9433</v>
      </c>
      <c r="AI1908" t="s">
        <v>9434</v>
      </c>
      <c r="AJ1908" t="s">
        <v>146</v>
      </c>
      <c r="AK1908" t="s">
        <v>124</v>
      </c>
      <c r="AL1908" t="s">
        <v>124</v>
      </c>
      <c r="AM1908" t="s">
        <v>123</v>
      </c>
      <c r="AN1908" t="s">
        <v>124</v>
      </c>
      <c r="AO1908" t="s">
        <v>147</v>
      </c>
      <c r="AP1908" t="s">
        <v>148</v>
      </c>
      <c r="AQ1908" t="s">
        <v>147</v>
      </c>
      <c r="AR1908" t="s">
        <v>654</v>
      </c>
      <c r="AS1908" t="s">
        <v>882</v>
      </c>
      <c r="AT1908" t="s">
        <v>6280</v>
      </c>
      <c r="AU1908" t="s">
        <v>9435</v>
      </c>
      <c r="AV1908" t="s">
        <v>9436</v>
      </c>
      <c r="AW1908" t="s">
        <v>9437</v>
      </c>
      <c r="AX1908" t="s">
        <v>523</v>
      </c>
      <c r="AY1908" t="s">
        <v>521</v>
      </c>
      <c r="AZ1908" t="s">
        <v>573</v>
      </c>
      <c r="BA1908" t="s">
        <v>5776</v>
      </c>
      <c r="BB1908" t="s">
        <v>521</v>
      </c>
      <c r="BC1908" t="s">
        <v>573</v>
      </c>
      <c r="BD1908" t="s">
        <v>1492</v>
      </c>
      <c r="BE1908" t="s">
        <v>4228</v>
      </c>
      <c r="BF1908" t="s">
        <v>5776</v>
      </c>
      <c r="BG1908" t="s">
        <v>9438</v>
      </c>
      <c r="BH1908" t="s">
        <v>1562</v>
      </c>
      <c r="BI1908" t="s">
        <v>2464</v>
      </c>
      <c r="BJ1908" t="s">
        <v>9439</v>
      </c>
      <c r="BK1908" t="s">
        <v>9440</v>
      </c>
      <c r="BL1908" t="s">
        <v>9441</v>
      </c>
      <c r="BM1908" t="s">
        <v>521</v>
      </c>
      <c r="BN1908" t="s">
        <v>573</v>
      </c>
      <c r="BO1908" t="s">
        <v>1492</v>
      </c>
      <c r="BP1908" t="s">
        <v>534</v>
      </c>
      <c r="BQ1908" t="s">
        <v>129</v>
      </c>
      <c r="BR1908" t="s">
        <v>1166</v>
      </c>
      <c r="BS1908" t="s">
        <v>536</v>
      </c>
      <c r="BT1908" t="s">
        <v>1167</v>
      </c>
      <c r="BU1908" t="s">
        <v>172</v>
      </c>
      <c r="BV1908" t="s">
        <v>173</v>
      </c>
      <c r="BW1908" t="s">
        <v>537</v>
      </c>
      <c r="BY1908" t="s">
        <v>175</v>
      </c>
      <c r="BZ1908" t="s">
        <v>175</v>
      </c>
      <c r="CA1908" t="s">
        <v>175</v>
      </c>
      <c r="CB1908" t="s">
        <v>175</v>
      </c>
      <c r="CC1908" t="s">
        <v>941</v>
      </c>
      <c r="CD1908" t="s">
        <v>175</v>
      </c>
      <c r="CE1908" t="s">
        <v>170</v>
      </c>
      <c r="CF1908" t="s">
        <v>175</v>
      </c>
      <c r="CG1908" t="s">
        <v>175</v>
      </c>
      <c r="CH1908" t="s">
        <v>177</v>
      </c>
      <c r="CI1908" t="s">
        <v>942</v>
      </c>
      <c r="CJ1908" t="s">
        <v>175</v>
      </c>
      <c r="CK1908" t="s">
        <v>1636</v>
      </c>
      <c r="CL1908" t="s">
        <v>2985</v>
      </c>
      <c r="CM1908" s="4" t="s">
        <v>1492</v>
      </c>
      <c r="CN1908" t="s">
        <v>9442</v>
      </c>
      <c r="CO1908" t="s">
        <v>177</v>
      </c>
      <c r="CP1908" t="s">
        <v>180</v>
      </c>
      <c r="CQ1908" t="s">
        <v>177</v>
      </c>
      <c r="CR1908" t="s">
        <v>175</v>
      </c>
      <c r="CS1908" t="s">
        <v>175</v>
      </c>
      <c r="CT1908" t="s">
        <v>175</v>
      </c>
      <c r="CU1908" t="s">
        <v>175</v>
      </c>
      <c r="CV1908" t="s">
        <v>9443</v>
      </c>
      <c r="CW1908" t="s">
        <v>9444</v>
      </c>
      <c r="CX1908" t="s">
        <v>129</v>
      </c>
      <c r="DA1908" t="s">
        <v>9443</v>
      </c>
      <c r="DB1908" t="s">
        <v>9445</v>
      </c>
      <c r="DC1908" t="s">
        <v>9446</v>
      </c>
      <c r="DD1908" t="s">
        <v>1782</v>
      </c>
      <c r="DF1908" t="s">
        <v>361</v>
      </c>
      <c r="DG1908" t="s">
        <v>362</v>
      </c>
      <c r="DH1908" t="s">
        <v>2008</v>
      </c>
      <c r="DI1908" t="s">
        <v>363</v>
      </c>
      <c r="DJ1908" t="s">
        <v>193</v>
      </c>
      <c r="DK1908" t="s">
        <v>363</v>
      </c>
      <c r="DM1908" t="str">
        <f>_xlfn.XLOOKUP($A1908,'[1]01_GC Supply - Item Database -'!$D$3:$D$14229,'[1]01_GC Supply - Item Database -'!BW$3:BW$14229)</f>
        <v>Black</v>
      </c>
      <c r="DN1908" t="str">
        <f>_xlfn.XLOOKUP($A1908,'[1]01_GC Supply - Item Database -'!$D$3:$D$14229,'[1]01_GC Supply - Item Database -'!BX$3:BX$14229)</f>
        <v>Black</v>
      </c>
      <c r="DO1908" t="str">
        <f>_xlfn.XLOOKUP($A1908,'[1]01_GC Supply - Item Database -'!$D$3:$D$14229,'[1]01_GC Supply - Item Database -'!BY$3:BY$14229)</f>
        <v>Solid</v>
      </c>
      <c r="DP1908" t="s">
        <v>1173</v>
      </c>
      <c r="DQ1908" s="7" t="s">
        <v>581</v>
      </c>
    </row>
    <row r="1909" spans="1:121">
      <c r="A1909" t="s">
        <v>9449</v>
      </c>
      <c r="B1909" t="s">
        <v>9450</v>
      </c>
      <c r="C1909" t="s">
        <v>123</v>
      </c>
      <c r="D1909" t="s">
        <v>124</v>
      </c>
      <c r="E1909" t="s">
        <v>9421</v>
      </c>
      <c r="F1909" t="s">
        <v>9422</v>
      </c>
      <c r="G1909" t="s">
        <v>9423</v>
      </c>
      <c r="H1909" t="s">
        <v>9424</v>
      </c>
      <c r="I1909" t="s">
        <v>129</v>
      </c>
      <c r="J1909" t="s">
        <v>9425</v>
      </c>
      <c r="L1909" t="s">
        <v>9426</v>
      </c>
      <c r="P1909" t="s">
        <v>9450</v>
      </c>
      <c r="Q1909" t="s">
        <v>1150</v>
      </c>
      <c r="R1909" t="s">
        <v>2457</v>
      </c>
      <c r="S1909" t="s">
        <v>9427</v>
      </c>
      <c r="U1909" t="s">
        <v>136</v>
      </c>
      <c r="V1909" t="s">
        <v>324</v>
      </c>
      <c r="Y1909" t="s">
        <v>9428</v>
      </c>
      <c r="Z1909" t="s">
        <v>427</v>
      </c>
      <c r="AA1909" t="s">
        <v>9429</v>
      </c>
      <c r="AB1909" t="s">
        <v>9430</v>
      </c>
      <c r="AC1909" t="s">
        <v>9431</v>
      </c>
      <c r="AD1909" t="s">
        <v>9432</v>
      </c>
      <c r="AE1909" t="s">
        <v>9433</v>
      </c>
      <c r="AI1909" t="s">
        <v>9434</v>
      </c>
      <c r="AJ1909" t="s">
        <v>146</v>
      </c>
      <c r="AK1909" t="s">
        <v>124</v>
      </c>
      <c r="AL1909" t="s">
        <v>124</v>
      </c>
      <c r="AM1909" t="s">
        <v>123</v>
      </c>
      <c r="AN1909" t="s">
        <v>124</v>
      </c>
      <c r="AO1909" t="s">
        <v>147</v>
      </c>
      <c r="AP1909" t="s">
        <v>148</v>
      </c>
      <c r="AQ1909" t="s">
        <v>147</v>
      </c>
      <c r="AR1909" t="s">
        <v>654</v>
      </c>
      <c r="AS1909" t="s">
        <v>882</v>
      </c>
      <c r="AT1909" t="s">
        <v>6280</v>
      </c>
      <c r="AU1909" t="s">
        <v>9435</v>
      </c>
      <c r="AV1909" t="s">
        <v>9436</v>
      </c>
      <c r="AW1909" t="s">
        <v>9437</v>
      </c>
      <c r="AX1909" t="s">
        <v>523</v>
      </c>
      <c r="AY1909" t="s">
        <v>521</v>
      </c>
      <c r="AZ1909" t="s">
        <v>573</v>
      </c>
      <c r="BA1909" t="s">
        <v>5776</v>
      </c>
      <c r="BB1909" t="s">
        <v>521</v>
      </c>
      <c r="BC1909" t="s">
        <v>573</v>
      </c>
      <c r="BD1909" t="s">
        <v>1492</v>
      </c>
      <c r="BE1909" t="s">
        <v>4228</v>
      </c>
      <c r="BF1909" t="s">
        <v>5776</v>
      </c>
      <c r="BG1909" t="s">
        <v>9438</v>
      </c>
      <c r="BH1909" t="s">
        <v>1562</v>
      </c>
      <c r="BI1909" t="s">
        <v>2464</v>
      </c>
      <c r="BJ1909" t="s">
        <v>9439</v>
      </c>
      <c r="BK1909" t="s">
        <v>9440</v>
      </c>
      <c r="BL1909" t="s">
        <v>9441</v>
      </c>
      <c r="BM1909" t="s">
        <v>521</v>
      </c>
      <c r="BN1909" t="s">
        <v>573</v>
      </c>
      <c r="BO1909" t="s">
        <v>1492</v>
      </c>
      <c r="BP1909" t="s">
        <v>534</v>
      </c>
      <c r="BQ1909" t="s">
        <v>129</v>
      </c>
      <c r="BR1909" t="s">
        <v>1166</v>
      </c>
      <c r="BS1909" t="s">
        <v>536</v>
      </c>
      <c r="BT1909" t="s">
        <v>1167</v>
      </c>
      <c r="BU1909" t="s">
        <v>172</v>
      </c>
      <c r="BV1909" t="s">
        <v>173</v>
      </c>
      <c r="BW1909" t="s">
        <v>537</v>
      </c>
      <c r="BY1909" t="s">
        <v>175</v>
      </c>
      <c r="BZ1909" t="s">
        <v>175</v>
      </c>
      <c r="CA1909" t="s">
        <v>175</v>
      </c>
      <c r="CB1909" t="s">
        <v>175</v>
      </c>
      <c r="CC1909" t="s">
        <v>941</v>
      </c>
      <c r="CD1909" t="s">
        <v>175</v>
      </c>
      <c r="CE1909" t="s">
        <v>170</v>
      </c>
      <c r="CF1909" t="s">
        <v>175</v>
      </c>
      <c r="CG1909" t="s">
        <v>175</v>
      </c>
      <c r="CH1909" t="s">
        <v>177</v>
      </c>
      <c r="CI1909" t="s">
        <v>942</v>
      </c>
      <c r="CJ1909" t="s">
        <v>175</v>
      </c>
      <c r="CK1909" t="s">
        <v>1636</v>
      </c>
      <c r="CL1909" t="s">
        <v>2985</v>
      </c>
      <c r="CM1909" s="4" t="s">
        <v>1492</v>
      </c>
      <c r="CN1909" t="s">
        <v>9442</v>
      </c>
      <c r="CO1909" t="s">
        <v>177</v>
      </c>
      <c r="CP1909" t="s">
        <v>180</v>
      </c>
      <c r="CQ1909" t="s">
        <v>177</v>
      </c>
      <c r="CR1909" t="s">
        <v>175</v>
      </c>
      <c r="CS1909" t="s">
        <v>175</v>
      </c>
      <c r="CT1909" t="s">
        <v>175</v>
      </c>
      <c r="CU1909" t="s">
        <v>175</v>
      </c>
      <c r="CV1909" t="s">
        <v>9443</v>
      </c>
      <c r="CW1909" t="s">
        <v>9444</v>
      </c>
      <c r="CX1909" t="s">
        <v>129</v>
      </c>
      <c r="DA1909" t="s">
        <v>9443</v>
      </c>
      <c r="DB1909" t="s">
        <v>9445</v>
      </c>
      <c r="DC1909" t="s">
        <v>9446</v>
      </c>
      <c r="DD1909" t="s">
        <v>1782</v>
      </c>
      <c r="DF1909" t="s">
        <v>361</v>
      </c>
      <c r="DG1909" t="s">
        <v>362</v>
      </c>
      <c r="DH1909" t="s">
        <v>2008</v>
      </c>
      <c r="DI1909" t="s">
        <v>363</v>
      </c>
      <c r="DJ1909" t="s">
        <v>193</v>
      </c>
      <c r="DK1909" t="s">
        <v>363</v>
      </c>
      <c r="DM1909" t="str">
        <f>_xlfn.XLOOKUP($A1909,'[1]01_GC Supply - Item Database -'!$D$3:$D$14229,'[1]01_GC Supply - Item Database -'!BW$3:BW$14229)</f>
        <v>Brown</v>
      </c>
      <c r="DN1909" t="str">
        <f>_xlfn.XLOOKUP($A1909,'[1]01_GC Supply - Item Database -'!$D$3:$D$14229,'[1]01_GC Supply - Item Database -'!BX$3:BX$14229)</f>
        <v>Brown</v>
      </c>
      <c r="DO1909" t="str">
        <f>_xlfn.XLOOKUP($A1909,'[1]01_GC Supply - Item Database -'!$D$3:$D$14229,'[1]01_GC Supply - Item Database -'!BY$3:BY$14229)</f>
        <v>Solid</v>
      </c>
      <c r="DP1909" t="s">
        <v>1173</v>
      </c>
      <c r="DQ1909" s="7" t="s">
        <v>581</v>
      </c>
    </row>
    <row r="1910" spans="1:121">
      <c r="A1910" t="s">
        <v>9451</v>
      </c>
      <c r="B1910" t="s">
        <v>9452</v>
      </c>
      <c r="C1910" t="s">
        <v>123</v>
      </c>
      <c r="D1910" t="s">
        <v>124</v>
      </c>
      <c r="E1910" t="s">
        <v>9421</v>
      </c>
      <c r="F1910" t="s">
        <v>9422</v>
      </c>
      <c r="G1910" t="s">
        <v>9423</v>
      </c>
      <c r="H1910" t="s">
        <v>9424</v>
      </c>
      <c r="I1910" t="s">
        <v>129</v>
      </c>
      <c r="J1910" t="s">
        <v>9425</v>
      </c>
      <c r="L1910" t="s">
        <v>9426</v>
      </c>
      <c r="P1910" t="s">
        <v>9452</v>
      </c>
      <c r="Q1910" t="s">
        <v>1150</v>
      </c>
      <c r="R1910" t="s">
        <v>2457</v>
      </c>
      <c r="S1910" t="s">
        <v>9427</v>
      </c>
      <c r="U1910" t="s">
        <v>136</v>
      </c>
      <c r="V1910" t="s">
        <v>324</v>
      </c>
      <c r="Y1910" t="s">
        <v>9428</v>
      </c>
      <c r="Z1910" t="s">
        <v>427</v>
      </c>
      <c r="AA1910" t="s">
        <v>9429</v>
      </c>
      <c r="AB1910" t="s">
        <v>9430</v>
      </c>
      <c r="AC1910" t="s">
        <v>9431</v>
      </c>
      <c r="AD1910" t="s">
        <v>9432</v>
      </c>
      <c r="AE1910" t="s">
        <v>9433</v>
      </c>
      <c r="AI1910" t="s">
        <v>9434</v>
      </c>
      <c r="AJ1910" t="s">
        <v>146</v>
      </c>
      <c r="AK1910" t="s">
        <v>124</v>
      </c>
      <c r="AL1910" t="s">
        <v>124</v>
      </c>
      <c r="AM1910" t="s">
        <v>123</v>
      </c>
      <c r="AN1910" t="s">
        <v>124</v>
      </c>
      <c r="AO1910" t="s">
        <v>147</v>
      </c>
      <c r="AP1910" t="s">
        <v>148</v>
      </c>
      <c r="AQ1910" t="s">
        <v>147</v>
      </c>
      <c r="AR1910" t="s">
        <v>654</v>
      </c>
      <c r="AS1910" t="s">
        <v>882</v>
      </c>
      <c r="AT1910" t="s">
        <v>6280</v>
      </c>
      <c r="AU1910" t="s">
        <v>9453</v>
      </c>
      <c r="AV1910" t="s">
        <v>9454</v>
      </c>
      <c r="AW1910" t="s">
        <v>9455</v>
      </c>
      <c r="AX1910" t="s">
        <v>523</v>
      </c>
      <c r="AY1910" t="s">
        <v>521</v>
      </c>
      <c r="AZ1910" t="s">
        <v>573</v>
      </c>
      <c r="BA1910" t="s">
        <v>5776</v>
      </c>
      <c r="BB1910" t="s">
        <v>521</v>
      </c>
      <c r="BC1910" t="s">
        <v>573</v>
      </c>
      <c r="BD1910" t="s">
        <v>1492</v>
      </c>
      <c r="BE1910" t="s">
        <v>4228</v>
      </c>
      <c r="BF1910" t="s">
        <v>5776</v>
      </c>
      <c r="BG1910" t="s">
        <v>9438</v>
      </c>
      <c r="BH1910" t="s">
        <v>1562</v>
      </c>
      <c r="BI1910" t="s">
        <v>2464</v>
      </c>
      <c r="BJ1910" t="s">
        <v>9439</v>
      </c>
      <c r="BK1910" t="s">
        <v>9440</v>
      </c>
      <c r="BL1910" t="s">
        <v>9441</v>
      </c>
      <c r="BM1910" t="s">
        <v>521</v>
      </c>
      <c r="BN1910" t="s">
        <v>573</v>
      </c>
      <c r="BO1910" t="s">
        <v>1492</v>
      </c>
      <c r="BP1910" t="s">
        <v>534</v>
      </c>
      <c r="BQ1910" t="s">
        <v>129</v>
      </c>
      <c r="BR1910" t="s">
        <v>1166</v>
      </c>
      <c r="BS1910" t="s">
        <v>536</v>
      </c>
      <c r="BT1910" t="s">
        <v>1167</v>
      </c>
      <c r="BU1910" t="s">
        <v>172</v>
      </c>
      <c r="BV1910" t="s">
        <v>173</v>
      </c>
      <c r="BW1910" t="s">
        <v>537</v>
      </c>
      <c r="BY1910" t="s">
        <v>175</v>
      </c>
      <c r="BZ1910" t="s">
        <v>175</v>
      </c>
      <c r="CA1910" t="s">
        <v>175</v>
      </c>
      <c r="CB1910" t="s">
        <v>175</v>
      </c>
      <c r="CC1910" t="s">
        <v>941</v>
      </c>
      <c r="CD1910" t="s">
        <v>175</v>
      </c>
      <c r="CE1910" t="s">
        <v>170</v>
      </c>
      <c r="CF1910" t="s">
        <v>175</v>
      </c>
      <c r="CG1910" t="s">
        <v>175</v>
      </c>
      <c r="CH1910" t="s">
        <v>177</v>
      </c>
      <c r="CI1910" t="s">
        <v>942</v>
      </c>
      <c r="CJ1910" t="s">
        <v>175</v>
      </c>
      <c r="CK1910" t="s">
        <v>1636</v>
      </c>
      <c r="CL1910" t="s">
        <v>2985</v>
      </c>
      <c r="CM1910" s="4" t="s">
        <v>1492</v>
      </c>
      <c r="CN1910" t="s">
        <v>9442</v>
      </c>
      <c r="CO1910" t="s">
        <v>177</v>
      </c>
      <c r="CP1910" t="s">
        <v>180</v>
      </c>
      <c r="CQ1910" t="s">
        <v>177</v>
      </c>
      <c r="CR1910" t="s">
        <v>175</v>
      </c>
      <c r="CS1910" t="s">
        <v>175</v>
      </c>
      <c r="CT1910" t="s">
        <v>175</v>
      </c>
      <c r="CU1910" t="s">
        <v>175</v>
      </c>
      <c r="CV1910" t="s">
        <v>9443</v>
      </c>
      <c r="CW1910" t="s">
        <v>9444</v>
      </c>
      <c r="CX1910" t="s">
        <v>129</v>
      </c>
      <c r="DA1910" t="s">
        <v>9443</v>
      </c>
      <c r="DB1910" t="s">
        <v>9445</v>
      </c>
      <c r="DC1910" t="s">
        <v>9446</v>
      </c>
      <c r="DD1910" t="s">
        <v>1782</v>
      </c>
      <c r="DF1910" t="s">
        <v>361</v>
      </c>
      <c r="DG1910" t="s">
        <v>362</v>
      </c>
      <c r="DH1910" t="s">
        <v>2008</v>
      </c>
      <c r="DI1910" t="s">
        <v>363</v>
      </c>
      <c r="DJ1910" t="s">
        <v>193</v>
      </c>
      <c r="DK1910" t="s">
        <v>363</v>
      </c>
      <c r="DM1910" t="str">
        <f>_xlfn.XLOOKUP($A1910,'[1]01_GC Supply - Item Database -'!$D$3:$D$14229,'[1]01_GC Supply - Item Database -'!BW$3:BW$14229)</f>
        <v>Brown</v>
      </c>
      <c r="DN1910" t="str">
        <f>_xlfn.XLOOKUP($A1910,'[1]01_GC Supply - Item Database -'!$D$3:$D$14229,'[1]01_GC Supply - Item Database -'!BX$3:BX$14229)</f>
        <v>Cappuccino</v>
      </c>
      <c r="DO1910" t="str">
        <f>_xlfn.XLOOKUP($A1910,'[1]01_GC Supply - Item Database -'!$D$3:$D$14229,'[1]01_GC Supply - Item Database -'!BY$3:BY$14229)</f>
        <v>Solid</v>
      </c>
      <c r="DP1910" t="s">
        <v>1173</v>
      </c>
      <c r="DQ1910" s="7" t="s">
        <v>581</v>
      </c>
    </row>
    <row r="1911" spans="1:121">
      <c r="A1911" t="s">
        <v>9456</v>
      </c>
      <c r="B1911" t="s">
        <v>9457</v>
      </c>
      <c r="C1911" t="s">
        <v>123</v>
      </c>
      <c r="D1911" t="s">
        <v>124</v>
      </c>
      <c r="E1911" t="s">
        <v>9421</v>
      </c>
      <c r="F1911" t="s">
        <v>9422</v>
      </c>
      <c r="G1911" t="s">
        <v>9423</v>
      </c>
      <c r="H1911" t="s">
        <v>9424</v>
      </c>
      <c r="I1911" t="s">
        <v>129</v>
      </c>
      <c r="J1911" t="s">
        <v>9425</v>
      </c>
      <c r="L1911" t="s">
        <v>9426</v>
      </c>
      <c r="P1911" t="s">
        <v>9457</v>
      </c>
      <c r="Q1911" t="s">
        <v>1150</v>
      </c>
      <c r="R1911" t="s">
        <v>2457</v>
      </c>
      <c r="S1911" t="s">
        <v>9427</v>
      </c>
      <c r="U1911" t="s">
        <v>136</v>
      </c>
      <c r="V1911" t="s">
        <v>324</v>
      </c>
      <c r="Y1911" t="s">
        <v>9428</v>
      </c>
      <c r="Z1911" t="s">
        <v>427</v>
      </c>
      <c r="AA1911" t="s">
        <v>9429</v>
      </c>
      <c r="AB1911" t="s">
        <v>9430</v>
      </c>
      <c r="AC1911" t="s">
        <v>9431</v>
      </c>
      <c r="AD1911" t="s">
        <v>9432</v>
      </c>
      <c r="AE1911" t="s">
        <v>9433</v>
      </c>
      <c r="AI1911" t="s">
        <v>9434</v>
      </c>
      <c r="AJ1911" t="s">
        <v>146</v>
      </c>
      <c r="AK1911" t="s">
        <v>124</v>
      </c>
      <c r="AL1911" t="s">
        <v>124</v>
      </c>
      <c r="AM1911" t="s">
        <v>123</v>
      </c>
      <c r="AN1911" t="s">
        <v>124</v>
      </c>
      <c r="AO1911" t="s">
        <v>147</v>
      </c>
      <c r="AP1911" t="s">
        <v>148</v>
      </c>
      <c r="AQ1911" t="s">
        <v>147</v>
      </c>
      <c r="AR1911" t="s">
        <v>654</v>
      </c>
      <c r="AS1911" t="s">
        <v>882</v>
      </c>
      <c r="AT1911" t="s">
        <v>6280</v>
      </c>
      <c r="AU1911" t="s">
        <v>9435</v>
      </c>
      <c r="AV1911" t="s">
        <v>9436</v>
      </c>
      <c r="AW1911" t="s">
        <v>9437</v>
      </c>
      <c r="AX1911" t="s">
        <v>523</v>
      </c>
      <c r="AY1911" t="s">
        <v>521</v>
      </c>
      <c r="AZ1911" t="s">
        <v>573</v>
      </c>
      <c r="BA1911" t="s">
        <v>5776</v>
      </c>
      <c r="BB1911" t="s">
        <v>521</v>
      </c>
      <c r="BC1911" t="s">
        <v>573</v>
      </c>
      <c r="BD1911" t="s">
        <v>1492</v>
      </c>
      <c r="BE1911" t="s">
        <v>4228</v>
      </c>
      <c r="BF1911" t="s">
        <v>5776</v>
      </c>
      <c r="BG1911" t="s">
        <v>9438</v>
      </c>
      <c r="BH1911" t="s">
        <v>1562</v>
      </c>
      <c r="BI1911" t="s">
        <v>2464</v>
      </c>
      <c r="BJ1911" t="s">
        <v>9439</v>
      </c>
      <c r="BK1911" t="s">
        <v>9440</v>
      </c>
      <c r="BL1911" t="s">
        <v>9441</v>
      </c>
      <c r="BM1911" t="s">
        <v>521</v>
      </c>
      <c r="BN1911" t="s">
        <v>573</v>
      </c>
      <c r="BO1911" t="s">
        <v>1492</v>
      </c>
      <c r="BP1911" t="s">
        <v>534</v>
      </c>
      <c r="BQ1911" t="s">
        <v>129</v>
      </c>
      <c r="BR1911" t="s">
        <v>1166</v>
      </c>
      <c r="BS1911" t="s">
        <v>536</v>
      </c>
      <c r="BT1911" t="s">
        <v>1167</v>
      </c>
      <c r="BU1911" t="s">
        <v>172</v>
      </c>
      <c r="BV1911" t="s">
        <v>173</v>
      </c>
      <c r="BW1911" t="s">
        <v>537</v>
      </c>
      <c r="BY1911" t="s">
        <v>175</v>
      </c>
      <c r="BZ1911" t="s">
        <v>175</v>
      </c>
      <c r="CA1911" t="s">
        <v>175</v>
      </c>
      <c r="CB1911" t="s">
        <v>175</v>
      </c>
      <c r="CC1911" t="s">
        <v>941</v>
      </c>
      <c r="CD1911" t="s">
        <v>175</v>
      </c>
      <c r="CE1911" t="s">
        <v>170</v>
      </c>
      <c r="CF1911" t="s">
        <v>175</v>
      </c>
      <c r="CG1911" t="s">
        <v>175</v>
      </c>
      <c r="CH1911" t="s">
        <v>177</v>
      </c>
      <c r="CI1911" t="s">
        <v>942</v>
      </c>
      <c r="CJ1911" t="s">
        <v>175</v>
      </c>
      <c r="CK1911" t="s">
        <v>1636</v>
      </c>
      <c r="CL1911" t="s">
        <v>2985</v>
      </c>
      <c r="CM1911" s="4" t="s">
        <v>1492</v>
      </c>
      <c r="CN1911" t="s">
        <v>9442</v>
      </c>
      <c r="CO1911" t="s">
        <v>177</v>
      </c>
      <c r="CP1911" t="s">
        <v>180</v>
      </c>
      <c r="CQ1911" t="s">
        <v>177</v>
      </c>
      <c r="CR1911" t="s">
        <v>175</v>
      </c>
      <c r="CS1911" t="s">
        <v>175</v>
      </c>
      <c r="CT1911" t="s">
        <v>175</v>
      </c>
      <c r="CU1911" t="s">
        <v>175</v>
      </c>
      <c r="CV1911" t="s">
        <v>9443</v>
      </c>
      <c r="CW1911" t="s">
        <v>9444</v>
      </c>
      <c r="CX1911" t="s">
        <v>129</v>
      </c>
      <c r="DA1911" t="s">
        <v>9443</v>
      </c>
      <c r="DB1911" t="s">
        <v>9445</v>
      </c>
      <c r="DC1911" t="s">
        <v>9446</v>
      </c>
      <c r="DD1911" t="s">
        <v>1782</v>
      </c>
      <c r="DF1911" t="s">
        <v>361</v>
      </c>
      <c r="DG1911" t="s">
        <v>362</v>
      </c>
      <c r="DH1911" t="s">
        <v>2008</v>
      </c>
      <c r="DI1911" t="s">
        <v>363</v>
      </c>
      <c r="DJ1911" t="s">
        <v>193</v>
      </c>
      <c r="DK1911" t="s">
        <v>363</v>
      </c>
      <c r="DM1911" t="str">
        <f>_xlfn.XLOOKUP($A1911,'[1]01_GC Supply - Item Database -'!$D$3:$D$14229,'[1]01_GC Supply - Item Database -'!BW$3:BW$14229)</f>
        <v>Gray</v>
      </c>
      <c r="DN1911" t="str">
        <f>_xlfn.XLOOKUP($A1911,'[1]01_GC Supply - Item Database -'!$D$3:$D$14229,'[1]01_GC Supply - Item Database -'!BX$3:BX$14229)</f>
        <v>Charcoal</v>
      </c>
      <c r="DO1911" t="str">
        <f>_xlfn.XLOOKUP($A1911,'[1]01_GC Supply - Item Database -'!$D$3:$D$14229,'[1]01_GC Supply - Item Database -'!BY$3:BY$14229)</f>
        <v>Solid</v>
      </c>
      <c r="DP1911" t="s">
        <v>1173</v>
      </c>
      <c r="DQ1911" s="7" t="s">
        <v>581</v>
      </c>
    </row>
    <row r="1912" spans="1:121">
      <c r="A1912" t="s">
        <v>9458</v>
      </c>
      <c r="B1912" t="s">
        <v>9459</v>
      </c>
      <c r="C1912" t="s">
        <v>123</v>
      </c>
      <c r="D1912" t="s">
        <v>124</v>
      </c>
      <c r="E1912" t="s">
        <v>9421</v>
      </c>
      <c r="F1912" t="s">
        <v>9422</v>
      </c>
      <c r="G1912" t="s">
        <v>9423</v>
      </c>
      <c r="H1912" t="s">
        <v>9424</v>
      </c>
      <c r="I1912" t="s">
        <v>129</v>
      </c>
      <c r="J1912" t="s">
        <v>9425</v>
      </c>
      <c r="L1912" t="s">
        <v>9426</v>
      </c>
      <c r="P1912" t="s">
        <v>9459</v>
      </c>
      <c r="Q1912" t="s">
        <v>1150</v>
      </c>
      <c r="R1912" t="s">
        <v>2457</v>
      </c>
      <c r="S1912" t="s">
        <v>9427</v>
      </c>
      <c r="U1912" t="s">
        <v>136</v>
      </c>
      <c r="V1912" t="s">
        <v>324</v>
      </c>
      <c r="Y1912" t="s">
        <v>9428</v>
      </c>
      <c r="Z1912" t="s">
        <v>427</v>
      </c>
      <c r="AA1912" t="s">
        <v>9429</v>
      </c>
      <c r="AB1912" t="s">
        <v>9430</v>
      </c>
      <c r="AC1912" t="s">
        <v>9431</v>
      </c>
      <c r="AD1912" t="s">
        <v>9432</v>
      </c>
      <c r="AE1912" t="s">
        <v>9433</v>
      </c>
      <c r="AI1912" t="s">
        <v>9434</v>
      </c>
      <c r="AJ1912" t="s">
        <v>146</v>
      </c>
      <c r="AK1912" t="s">
        <v>124</v>
      </c>
      <c r="AL1912" t="s">
        <v>124</v>
      </c>
      <c r="AM1912" t="s">
        <v>123</v>
      </c>
      <c r="AN1912" t="s">
        <v>124</v>
      </c>
      <c r="AO1912" t="s">
        <v>147</v>
      </c>
      <c r="AP1912" t="s">
        <v>148</v>
      </c>
      <c r="AQ1912" t="s">
        <v>147</v>
      </c>
      <c r="AR1912" t="s">
        <v>654</v>
      </c>
      <c r="AS1912" t="s">
        <v>882</v>
      </c>
      <c r="AT1912" t="s">
        <v>6280</v>
      </c>
      <c r="AU1912" t="s">
        <v>9435</v>
      </c>
      <c r="AV1912" t="s">
        <v>9436</v>
      </c>
      <c r="AW1912" t="s">
        <v>9437</v>
      </c>
      <c r="AX1912" t="s">
        <v>523</v>
      </c>
      <c r="AY1912" t="s">
        <v>521</v>
      </c>
      <c r="AZ1912" t="s">
        <v>573</v>
      </c>
      <c r="BA1912" t="s">
        <v>5776</v>
      </c>
      <c r="BB1912" t="s">
        <v>521</v>
      </c>
      <c r="BC1912" t="s">
        <v>573</v>
      </c>
      <c r="BD1912" t="s">
        <v>1492</v>
      </c>
      <c r="BE1912" t="s">
        <v>4228</v>
      </c>
      <c r="BF1912" t="s">
        <v>5776</v>
      </c>
      <c r="BG1912" t="s">
        <v>9438</v>
      </c>
      <c r="BH1912" t="s">
        <v>1562</v>
      </c>
      <c r="BI1912" t="s">
        <v>2464</v>
      </c>
      <c r="BJ1912" t="s">
        <v>9439</v>
      </c>
      <c r="BK1912" t="s">
        <v>9440</v>
      </c>
      <c r="BL1912" t="s">
        <v>9441</v>
      </c>
      <c r="BM1912" t="s">
        <v>521</v>
      </c>
      <c r="BN1912" t="s">
        <v>573</v>
      </c>
      <c r="BO1912" t="s">
        <v>1492</v>
      </c>
      <c r="BP1912" t="s">
        <v>534</v>
      </c>
      <c r="BQ1912" t="s">
        <v>129</v>
      </c>
      <c r="BR1912" t="s">
        <v>1166</v>
      </c>
      <c r="BS1912" t="s">
        <v>536</v>
      </c>
      <c r="BT1912" t="s">
        <v>1167</v>
      </c>
      <c r="BU1912" t="s">
        <v>172</v>
      </c>
      <c r="BV1912" t="s">
        <v>173</v>
      </c>
      <c r="BW1912" t="s">
        <v>537</v>
      </c>
      <c r="BY1912" t="s">
        <v>175</v>
      </c>
      <c r="BZ1912" t="s">
        <v>175</v>
      </c>
      <c r="CA1912" t="s">
        <v>175</v>
      </c>
      <c r="CB1912" t="s">
        <v>175</v>
      </c>
      <c r="CC1912" t="s">
        <v>941</v>
      </c>
      <c r="CD1912" t="s">
        <v>175</v>
      </c>
      <c r="CE1912" t="s">
        <v>170</v>
      </c>
      <c r="CF1912" t="s">
        <v>175</v>
      </c>
      <c r="CG1912" t="s">
        <v>175</v>
      </c>
      <c r="CH1912" t="s">
        <v>177</v>
      </c>
      <c r="CI1912" t="s">
        <v>942</v>
      </c>
      <c r="CJ1912" t="s">
        <v>175</v>
      </c>
      <c r="CK1912" t="s">
        <v>1636</v>
      </c>
      <c r="CL1912" t="s">
        <v>2985</v>
      </c>
      <c r="CM1912" s="4" t="s">
        <v>1492</v>
      </c>
      <c r="CN1912" t="s">
        <v>9442</v>
      </c>
      <c r="CO1912" t="s">
        <v>177</v>
      </c>
      <c r="CP1912" t="s">
        <v>180</v>
      </c>
      <c r="CQ1912" t="s">
        <v>177</v>
      </c>
      <c r="CR1912" t="s">
        <v>175</v>
      </c>
      <c r="CS1912" t="s">
        <v>175</v>
      </c>
      <c r="CT1912" t="s">
        <v>175</v>
      </c>
      <c r="CU1912" t="s">
        <v>175</v>
      </c>
      <c r="CV1912" t="s">
        <v>9443</v>
      </c>
      <c r="CW1912" t="s">
        <v>9444</v>
      </c>
      <c r="CX1912" t="s">
        <v>129</v>
      </c>
      <c r="DA1912" t="s">
        <v>9443</v>
      </c>
      <c r="DB1912" t="s">
        <v>9445</v>
      </c>
      <c r="DC1912" t="s">
        <v>9446</v>
      </c>
      <c r="DD1912" t="s">
        <v>1782</v>
      </c>
      <c r="DF1912" t="s">
        <v>361</v>
      </c>
      <c r="DG1912" t="s">
        <v>362</v>
      </c>
      <c r="DH1912" t="s">
        <v>2008</v>
      </c>
      <c r="DI1912" t="s">
        <v>363</v>
      </c>
      <c r="DJ1912" t="s">
        <v>193</v>
      </c>
      <c r="DK1912" t="s">
        <v>363</v>
      </c>
      <c r="DM1912" t="str">
        <f>_xlfn.XLOOKUP($A1912,'[1]01_GC Supply - Item Database -'!$D$3:$D$14229,'[1]01_GC Supply - Item Database -'!BW$3:BW$14229)</f>
        <v>Gray</v>
      </c>
      <c r="DN1912" t="str">
        <f>_xlfn.XLOOKUP($A1912,'[1]01_GC Supply - Item Database -'!$D$3:$D$14229,'[1]01_GC Supply - Item Database -'!BX$3:BX$14229)</f>
        <v>Gray</v>
      </c>
      <c r="DO1912" t="str">
        <f>_xlfn.XLOOKUP($A1912,'[1]01_GC Supply - Item Database -'!$D$3:$D$14229,'[1]01_GC Supply - Item Database -'!BY$3:BY$14229)</f>
        <v>Solid</v>
      </c>
      <c r="DP1912" t="s">
        <v>1173</v>
      </c>
      <c r="DQ1912" s="7" t="s">
        <v>581</v>
      </c>
    </row>
    <row r="1913" spans="1:121">
      <c r="A1913" t="s">
        <v>9460</v>
      </c>
      <c r="B1913" t="s">
        <v>9461</v>
      </c>
      <c r="C1913" t="s">
        <v>123</v>
      </c>
      <c r="D1913" t="s">
        <v>124</v>
      </c>
      <c r="E1913" t="s">
        <v>9421</v>
      </c>
      <c r="F1913" t="s">
        <v>9422</v>
      </c>
      <c r="G1913" t="s">
        <v>9423</v>
      </c>
      <c r="H1913" t="s">
        <v>9424</v>
      </c>
      <c r="I1913" t="s">
        <v>129</v>
      </c>
      <c r="J1913" t="s">
        <v>9425</v>
      </c>
      <c r="L1913" t="s">
        <v>9426</v>
      </c>
      <c r="P1913" t="s">
        <v>9461</v>
      </c>
      <c r="Q1913" t="s">
        <v>1150</v>
      </c>
      <c r="R1913" t="s">
        <v>2457</v>
      </c>
      <c r="S1913" t="s">
        <v>9427</v>
      </c>
      <c r="U1913" t="s">
        <v>136</v>
      </c>
      <c r="V1913" t="s">
        <v>324</v>
      </c>
      <c r="Y1913" t="s">
        <v>9428</v>
      </c>
      <c r="Z1913" t="s">
        <v>427</v>
      </c>
      <c r="AA1913" t="s">
        <v>9429</v>
      </c>
      <c r="AB1913" t="s">
        <v>9430</v>
      </c>
      <c r="AC1913" t="s">
        <v>9431</v>
      </c>
      <c r="AD1913" t="s">
        <v>9432</v>
      </c>
      <c r="AE1913" t="s">
        <v>9433</v>
      </c>
      <c r="AI1913" t="s">
        <v>9434</v>
      </c>
      <c r="AJ1913" t="s">
        <v>146</v>
      </c>
      <c r="AK1913" t="s">
        <v>124</v>
      </c>
      <c r="AL1913" t="s">
        <v>124</v>
      </c>
      <c r="AM1913" t="s">
        <v>123</v>
      </c>
      <c r="AN1913" t="s">
        <v>124</v>
      </c>
      <c r="AO1913" t="s">
        <v>147</v>
      </c>
      <c r="AP1913" t="s">
        <v>148</v>
      </c>
      <c r="AQ1913" t="s">
        <v>147</v>
      </c>
      <c r="AR1913" t="s">
        <v>654</v>
      </c>
      <c r="AS1913" t="s">
        <v>882</v>
      </c>
      <c r="AT1913" t="s">
        <v>6280</v>
      </c>
      <c r="AU1913" t="s">
        <v>9435</v>
      </c>
      <c r="AV1913" t="s">
        <v>9436</v>
      </c>
      <c r="AW1913" t="s">
        <v>9437</v>
      </c>
      <c r="AX1913" t="s">
        <v>523</v>
      </c>
      <c r="AY1913" t="s">
        <v>521</v>
      </c>
      <c r="AZ1913" t="s">
        <v>573</v>
      </c>
      <c r="BA1913" t="s">
        <v>5776</v>
      </c>
      <c r="BB1913" t="s">
        <v>521</v>
      </c>
      <c r="BC1913" t="s">
        <v>573</v>
      </c>
      <c r="BD1913" t="s">
        <v>1492</v>
      </c>
      <c r="BE1913" t="s">
        <v>4228</v>
      </c>
      <c r="BF1913" t="s">
        <v>5776</v>
      </c>
      <c r="BG1913" t="s">
        <v>9438</v>
      </c>
      <c r="BH1913" t="s">
        <v>1562</v>
      </c>
      <c r="BI1913" t="s">
        <v>2464</v>
      </c>
      <c r="BJ1913" t="s">
        <v>9439</v>
      </c>
      <c r="BK1913" t="s">
        <v>9440</v>
      </c>
      <c r="BL1913" t="s">
        <v>9441</v>
      </c>
      <c r="BM1913" t="s">
        <v>521</v>
      </c>
      <c r="BN1913" t="s">
        <v>573</v>
      </c>
      <c r="BO1913" t="s">
        <v>1492</v>
      </c>
      <c r="BP1913" t="s">
        <v>534</v>
      </c>
      <c r="BQ1913" t="s">
        <v>129</v>
      </c>
      <c r="BR1913" t="s">
        <v>1166</v>
      </c>
      <c r="BS1913" t="s">
        <v>536</v>
      </c>
      <c r="BT1913" t="s">
        <v>1167</v>
      </c>
      <c r="BU1913" t="s">
        <v>172</v>
      </c>
      <c r="BV1913" t="s">
        <v>173</v>
      </c>
      <c r="BW1913" t="s">
        <v>537</v>
      </c>
      <c r="BY1913" t="s">
        <v>175</v>
      </c>
      <c r="BZ1913" t="s">
        <v>175</v>
      </c>
      <c r="CA1913" t="s">
        <v>175</v>
      </c>
      <c r="CB1913" t="s">
        <v>175</v>
      </c>
      <c r="CC1913" t="s">
        <v>941</v>
      </c>
      <c r="CD1913" t="s">
        <v>175</v>
      </c>
      <c r="CE1913" t="s">
        <v>170</v>
      </c>
      <c r="CF1913" t="s">
        <v>175</v>
      </c>
      <c r="CG1913" t="s">
        <v>175</v>
      </c>
      <c r="CH1913" t="s">
        <v>177</v>
      </c>
      <c r="CI1913" t="s">
        <v>942</v>
      </c>
      <c r="CJ1913" t="s">
        <v>175</v>
      </c>
      <c r="CK1913" t="s">
        <v>1636</v>
      </c>
      <c r="CL1913" t="s">
        <v>2985</v>
      </c>
      <c r="CM1913" s="4" t="s">
        <v>1492</v>
      </c>
      <c r="CN1913" t="s">
        <v>9442</v>
      </c>
      <c r="CO1913" t="s">
        <v>177</v>
      </c>
      <c r="CP1913" t="s">
        <v>180</v>
      </c>
      <c r="CQ1913" t="s">
        <v>177</v>
      </c>
      <c r="CR1913" t="s">
        <v>175</v>
      </c>
      <c r="CS1913" t="s">
        <v>175</v>
      </c>
      <c r="CT1913" t="s">
        <v>175</v>
      </c>
      <c r="CU1913" t="s">
        <v>175</v>
      </c>
      <c r="CV1913" t="s">
        <v>9443</v>
      </c>
      <c r="CW1913" t="s">
        <v>9444</v>
      </c>
      <c r="CX1913" t="s">
        <v>129</v>
      </c>
      <c r="DA1913" t="s">
        <v>9443</v>
      </c>
      <c r="DB1913" t="s">
        <v>9445</v>
      </c>
      <c r="DC1913" t="s">
        <v>9446</v>
      </c>
      <c r="DD1913" t="s">
        <v>1782</v>
      </c>
      <c r="DF1913" t="s">
        <v>361</v>
      </c>
      <c r="DG1913" t="s">
        <v>362</v>
      </c>
      <c r="DH1913" t="s">
        <v>2008</v>
      </c>
      <c r="DI1913" t="s">
        <v>363</v>
      </c>
      <c r="DJ1913" t="s">
        <v>193</v>
      </c>
      <c r="DK1913" t="s">
        <v>363</v>
      </c>
      <c r="DM1913" t="str">
        <f>_xlfn.XLOOKUP($A1913,'[1]01_GC Supply - Item Database -'!$D$3:$D$14229,'[1]01_GC Supply - Item Database -'!BW$3:BW$14229)</f>
        <v>Green</v>
      </c>
      <c r="DN1913" t="str">
        <f>_xlfn.XLOOKUP($A1913,'[1]01_GC Supply - Item Database -'!$D$3:$D$14229,'[1]01_GC Supply - Item Database -'!BX$3:BX$14229)</f>
        <v>Hunter Green</v>
      </c>
      <c r="DO1913" t="str">
        <f>_xlfn.XLOOKUP($A1913,'[1]01_GC Supply - Item Database -'!$D$3:$D$14229,'[1]01_GC Supply - Item Database -'!BY$3:BY$14229)</f>
        <v>Solid</v>
      </c>
      <c r="DP1913" t="s">
        <v>1173</v>
      </c>
      <c r="DQ1913" s="7" t="s">
        <v>581</v>
      </c>
    </row>
    <row r="1914" spans="1:121">
      <c r="A1914" t="s">
        <v>9462</v>
      </c>
      <c r="B1914" t="s">
        <v>9463</v>
      </c>
      <c r="C1914" t="s">
        <v>123</v>
      </c>
      <c r="D1914" t="s">
        <v>124</v>
      </c>
      <c r="E1914" t="s">
        <v>9421</v>
      </c>
      <c r="F1914" t="s">
        <v>9422</v>
      </c>
      <c r="G1914" t="s">
        <v>9423</v>
      </c>
      <c r="H1914" t="s">
        <v>9424</v>
      </c>
      <c r="I1914" t="s">
        <v>129</v>
      </c>
      <c r="J1914" t="s">
        <v>9425</v>
      </c>
      <c r="L1914" t="s">
        <v>9426</v>
      </c>
      <c r="P1914" t="s">
        <v>9463</v>
      </c>
      <c r="Q1914" t="s">
        <v>1150</v>
      </c>
      <c r="R1914" t="s">
        <v>2457</v>
      </c>
      <c r="S1914" t="s">
        <v>9427</v>
      </c>
      <c r="U1914" t="s">
        <v>136</v>
      </c>
      <c r="V1914" t="s">
        <v>324</v>
      </c>
      <c r="Y1914" t="s">
        <v>9428</v>
      </c>
      <c r="Z1914" t="s">
        <v>427</v>
      </c>
      <c r="AA1914" t="s">
        <v>9429</v>
      </c>
      <c r="AB1914" t="s">
        <v>9430</v>
      </c>
      <c r="AC1914" t="s">
        <v>9431</v>
      </c>
      <c r="AD1914" t="s">
        <v>9432</v>
      </c>
      <c r="AE1914" t="s">
        <v>9433</v>
      </c>
      <c r="AI1914" t="s">
        <v>9434</v>
      </c>
      <c r="AJ1914" t="s">
        <v>146</v>
      </c>
      <c r="AK1914" t="s">
        <v>124</v>
      </c>
      <c r="AL1914" t="s">
        <v>124</v>
      </c>
      <c r="AM1914" t="s">
        <v>123</v>
      </c>
      <c r="AN1914" t="s">
        <v>124</v>
      </c>
      <c r="AO1914" t="s">
        <v>147</v>
      </c>
      <c r="AP1914" t="s">
        <v>148</v>
      </c>
      <c r="AQ1914" t="s">
        <v>147</v>
      </c>
      <c r="AR1914" t="s">
        <v>654</v>
      </c>
      <c r="AS1914" t="s">
        <v>882</v>
      </c>
      <c r="AT1914" t="s">
        <v>6280</v>
      </c>
      <c r="AU1914" t="s">
        <v>9435</v>
      </c>
      <c r="AV1914" t="s">
        <v>9436</v>
      </c>
      <c r="AW1914" t="s">
        <v>9437</v>
      </c>
      <c r="AX1914" t="s">
        <v>523</v>
      </c>
      <c r="AY1914" t="s">
        <v>521</v>
      </c>
      <c r="AZ1914" t="s">
        <v>573</v>
      </c>
      <c r="BA1914" t="s">
        <v>5776</v>
      </c>
      <c r="BB1914" t="s">
        <v>521</v>
      </c>
      <c r="BC1914" t="s">
        <v>573</v>
      </c>
      <c r="BD1914" t="s">
        <v>1492</v>
      </c>
      <c r="BE1914" t="s">
        <v>4228</v>
      </c>
      <c r="BF1914" t="s">
        <v>5776</v>
      </c>
      <c r="BG1914" t="s">
        <v>9438</v>
      </c>
      <c r="BH1914" t="s">
        <v>1562</v>
      </c>
      <c r="BI1914" t="s">
        <v>2464</v>
      </c>
      <c r="BJ1914" t="s">
        <v>9439</v>
      </c>
      <c r="BK1914" t="s">
        <v>9440</v>
      </c>
      <c r="BL1914" t="s">
        <v>9441</v>
      </c>
      <c r="BM1914" t="s">
        <v>521</v>
      </c>
      <c r="BN1914" t="s">
        <v>573</v>
      </c>
      <c r="BO1914" t="s">
        <v>1492</v>
      </c>
      <c r="BP1914" t="s">
        <v>534</v>
      </c>
      <c r="BQ1914" t="s">
        <v>129</v>
      </c>
      <c r="BR1914" t="s">
        <v>1166</v>
      </c>
      <c r="BS1914" t="s">
        <v>536</v>
      </c>
      <c r="BT1914" t="s">
        <v>1167</v>
      </c>
      <c r="BU1914" t="s">
        <v>172</v>
      </c>
      <c r="BV1914" t="s">
        <v>173</v>
      </c>
      <c r="BW1914" t="s">
        <v>537</v>
      </c>
      <c r="BY1914" t="s">
        <v>175</v>
      </c>
      <c r="BZ1914" t="s">
        <v>175</v>
      </c>
      <c r="CA1914" t="s">
        <v>175</v>
      </c>
      <c r="CB1914" t="s">
        <v>175</v>
      </c>
      <c r="CC1914" t="s">
        <v>941</v>
      </c>
      <c r="CD1914" t="s">
        <v>175</v>
      </c>
      <c r="CE1914" t="s">
        <v>170</v>
      </c>
      <c r="CF1914" t="s">
        <v>175</v>
      </c>
      <c r="CG1914" t="s">
        <v>175</v>
      </c>
      <c r="CH1914" t="s">
        <v>177</v>
      </c>
      <c r="CI1914" t="s">
        <v>942</v>
      </c>
      <c r="CJ1914" t="s">
        <v>175</v>
      </c>
      <c r="CK1914" t="s">
        <v>1636</v>
      </c>
      <c r="CL1914" t="s">
        <v>2985</v>
      </c>
      <c r="CM1914" s="4" t="s">
        <v>1492</v>
      </c>
      <c r="CN1914" t="s">
        <v>9442</v>
      </c>
      <c r="CO1914" t="s">
        <v>177</v>
      </c>
      <c r="CP1914" t="s">
        <v>180</v>
      </c>
      <c r="CQ1914" t="s">
        <v>177</v>
      </c>
      <c r="CR1914" t="s">
        <v>175</v>
      </c>
      <c r="CS1914" t="s">
        <v>175</v>
      </c>
      <c r="CT1914" t="s">
        <v>175</v>
      </c>
      <c r="CU1914" t="s">
        <v>175</v>
      </c>
      <c r="CV1914" t="s">
        <v>9443</v>
      </c>
      <c r="CW1914" t="s">
        <v>9444</v>
      </c>
      <c r="CX1914" t="s">
        <v>129</v>
      </c>
      <c r="DA1914" t="s">
        <v>9443</v>
      </c>
      <c r="DB1914" t="s">
        <v>9445</v>
      </c>
      <c r="DC1914" t="s">
        <v>9446</v>
      </c>
      <c r="DD1914" t="s">
        <v>1782</v>
      </c>
      <c r="DF1914" t="s">
        <v>361</v>
      </c>
      <c r="DG1914" t="s">
        <v>362</v>
      </c>
      <c r="DH1914" t="s">
        <v>2008</v>
      </c>
      <c r="DI1914" t="s">
        <v>363</v>
      </c>
      <c r="DJ1914" t="s">
        <v>193</v>
      </c>
      <c r="DK1914" t="s">
        <v>363</v>
      </c>
      <c r="DM1914" t="str">
        <f>_xlfn.XLOOKUP($A1914,'[1]01_GC Supply - Item Database -'!$D$3:$D$14229,'[1]01_GC Supply - Item Database -'!BW$3:BW$14229)</f>
        <v>Blue</v>
      </c>
      <c r="DN1914" t="str">
        <f>_xlfn.XLOOKUP($A1914,'[1]01_GC Supply - Item Database -'!$D$3:$D$14229,'[1]01_GC Supply - Item Database -'!BX$3:BX$14229)</f>
        <v>Navy</v>
      </c>
      <c r="DO1914" t="str">
        <f>_xlfn.XLOOKUP($A1914,'[1]01_GC Supply - Item Database -'!$D$3:$D$14229,'[1]01_GC Supply - Item Database -'!BY$3:BY$14229)</f>
        <v>Solid</v>
      </c>
      <c r="DP1914" t="s">
        <v>1173</v>
      </c>
      <c r="DQ1914" s="7" t="s">
        <v>581</v>
      </c>
    </row>
    <row r="1915" spans="1:121">
      <c r="A1915" t="s">
        <v>9464</v>
      </c>
      <c r="B1915" t="s">
        <v>9465</v>
      </c>
      <c r="C1915" t="s">
        <v>123</v>
      </c>
      <c r="D1915" t="s">
        <v>124</v>
      </c>
      <c r="E1915" t="s">
        <v>9421</v>
      </c>
      <c r="F1915" t="s">
        <v>9422</v>
      </c>
      <c r="G1915" t="s">
        <v>9423</v>
      </c>
      <c r="H1915" t="s">
        <v>9424</v>
      </c>
      <c r="I1915" t="s">
        <v>129</v>
      </c>
      <c r="J1915" t="s">
        <v>9425</v>
      </c>
      <c r="L1915" t="s">
        <v>9426</v>
      </c>
      <c r="P1915" t="s">
        <v>9465</v>
      </c>
      <c r="Q1915" t="s">
        <v>1150</v>
      </c>
      <c r="R1915" t="s">
        <v>2457</v>
      </c>
      <c r="S1915" t="s">
        <v>9427</v>
      </c>
      <c r="U1915" t="s">
        <v>136</v>
      </c>
      <c r="V1915" t="s">
        <v>324</v>
      </c>
      <c r="Y1915" t="s">
        <v>9428</v>
      </c>
      <c r="Z1915" t="s">
        <v>427</v>
      </c>
      <c r="AA1915" t="s">
        <v>9429</v>
      </c>
      <c r="AB1915" t="s">
        <v>9430</v>
      </c>
      <c r="AC1915" t="s">
        <v>9431</v>
      </c>
      <c r="AD1915" t="s">
        <v>9432</v>
      </c>
      <c r="AE1915" t="s">
        <v>9433</v>
      </c>
      <c r="AI1915" t="s">
        <v>9434</v>
      </c>
      <c r="AJ1915" t="s">
        <v>146</v>
      </c>
      <c r="AK1915" t="s">
        <v>124</v>
      </c>
      <c r="AL1915" t="s">
        <v>124</v>
      </c>
      <c r="AM1915" t="s">
        <v>123</v>
      </c>
      <c r="AN1915" t="s">
        <v>124</v>
      </c>
      <c r="AO1915" t="s">
        <v>147</v>
      </c>
      <c r="AP1915" t="s">
        <v>148</v>
      </c>
      <c r="AQ1915" t="s">
        <v>147</v>
      </c>
      <c r="AR1915" t="s">
        <v>654</v>
      </c>
      <c r="AS1915" t="s">
        <v>882</v>
      </c>
      <c r="AT1915" t="s">
        <v>6280</v>
      </c>
      <c r="AU1915" t="s">
        <v>9435</v>
      </c>
      <c r="AV1915" t="s">
        <v>9436</v>
      </c>
      <c r="AW1915" t="s">
        <v>9437</v>
      </c>
      <c r="AX1915" t="s">
        <v>523</v>
      </c>
      <c r="AY1915" t="s">
        <v>521</v>
      </c>
      <c r="AZ1915" t="s">
        <v>573</v>
      </c>
      <c r="BA1915" t="s">
        <v>5776</v>
      </c>
      <c r="BB1915" t="s">
        <v>521</v>
      </c>
      <c r="BC1915" t="s">
        <v>573</v>
      </c>
      <c r="BD1915" t="s">
        <v>1492</v>
      </c>
      <c r="BE1915" t="s">
        <v>4228</v>
      </c>
      <c r="BF1915" t="s">
        <v>5776</v>
      </c>
      <c r="BG1915" t="s">
        <v>9438</v>
      </c>
      <c r="BH1915" t="s">
        <v>1562</v>
      </c>
      <c r="BI1915" t="s">
        <v>2464</v>
      </c>
      <c r="BJ1915" t="s">
        <v>9439</v>
      </c>
      <c r="BK1915" t="s">
        <v>9440</v>
      </c>
      <c r="BL1915" t="s">
        <v>9441</v>
      </c>
      <c r="BM1915" t="s">
        <v>521</v>
      </c>
      <c r="BN1915" t="s">
        <v>573</v>
      </c>
      <c r="BO1915" t="s">
        <v>1492</v>
      </c>
      <c r="BP1915" t="s">
        <v>534</v>
      </c>
      <c r="BQ1915" t="s">
        <v>129</v>
      </c>
      <c r="BR1915" t="s">
        <v>1166</v>
      </c>
      <c r="BS1915" t="s">
        <v>536</v>
      </c>
      <c r="BT1915" t="s">
        <v>1167</v>
      </c>
      <c r="BU1915" t="s">
        <v>172</v>
      </c>
      <c r="BV1915" t="s">
        <v>173</v>
      </c>
      <c r="BW1915" t="s">
        <v>537</v>
      </c>
      <c r="BY1915" t="s">
        <v>175</v>
      </c>
      <c r="BZ1915" t="s">
        <v>175</v>
      </c>
      <c r="CA1915" t="s">
        <v>175</v>
      </c>
      <c r="CB1915" t="s">
        <v>175</v>
      </c>
      <c r="CC1915" t="s">
        <v>941</v>
      </c>
      <c r="CD1915" t="s">
        <v>175</v>
      </c>
      <c r="CE1915" t="s">
        <v>170</v>
      </c>
      <c r="CF1915" t="s">
        <v>175</v>
      </c>
      <c r="CG1915" t="s">
        <v>175</v>
      </c>
      <c r="CH1915" t="s">
        <v>177</v>
      </c>
      <c r="CI1915" t="s">
        <v>942</v>
      </c>
      <c r="CJ1915" t="s">
        <v>175</v>
      </c>
      <c r="CK1915" t="s">
        <v>1636</v>
      </c>
      <c r="CL1915" t="s">
        <v>2985</v>
      </c>
      <c r="CM1915" s="4" t="s">
        <v>1492</v>
      </c>
      <c r="CN1915" t="s">
        <v>9442</v>
      </c>
      <c r="CO1915" t="s">
        <v>177</v>
      </c>
      <c r="CP1915" t="s">
        <v>180</v>
      </c>
      <c r="CQ1915" t="s">
        <v>177</v>
      </c>
      <c r="CR1915" t="s">
        <v>175</v>
      </c>
      <c r="CS1915" t="s">
        <v>175</v>
      </c>
      <c r="CT1915" t="s">
        <v>175</v>
      </c>
      <c r="CU1915" t="s">
        <v>175</v>
      </c>
      <c r="CV1915" t="s">
        <v>9443</v>
      </c>
      <c r="CW1915" t="s">
        <v>9444</v>
      </c>
      <c r="CX1915" t="s">
        <v>129</v>
      </c>
      <c r="DA1915" t="s">
        <v>9443</v>
      </c>
      <c r="DB1915" t="s">
        <v>9445</v>
      </c>
      <c r="DC1915" t="s">
        <v>9446</v>
      </c>
      <c r="DD1915" t="s">
        <v>1782</v>
      </c>
      <c r="DF1915" t="s">
        <v>361</v>
      </c>
      <c r="DG1915" t="s">
        <v>362</v>
      </c>
      <c r="DH1915" t="s">
        <v>2008</v>
      </c>
      <c r="DI1915" t="s">
        <v>363</v>
      </c>
      <c r="DJ1915" t="s">
        <v>193</v>
      </c>
      <c r="DK1915" t="s">
        <v>363</v>
      </c>
      <c r="DM1915" t="str">
        <f>_xlfn.XLOOKUP($A1915,'[1]01_GC Supply - Item Database -'!$D$3:$D$14229,'[1]01_GC Supply - Item Database -'!BW$3:BW$14229)</f>
        <v>Red</v>
      </c>
      <c r="DN1915" t="str">
        <f>_xlfn.XLOOKUP($A1915,'[1]01_GC Supply - Item Database -'!$D$3:$D$14229,'[1]01_GC Supply - Item Database -'!BX$3:BX$14229)</f>
        <v>Red</v>
      </c>
      <c r="DO1915" t="str">
        <f>_xlfn.XLOOKUP($A1915,'[1]01_GC Supply - Item Database -'!$D$3:$D$14229,'[1]01_GC Supply - Item Database -'!BY$3:BY$14229)</f>
        <v>Solid</v>
      </c>
      <c r="DP1915" t="s">
        <v>1173</v>
      </c>
      <c r="DQ1915" s="7" t="s">
        <v>581</v>
      </c>
    </row>
    <row r="1916" spans="1:121">
      <c r="A1916" t="s">
        <v>9466</v>
      </c>
      <c r="B1916" t="s">
        <v>9467</v>
      </c>
      <c r="C1916" t="s">
        <v>123</v>
      </c>
      <c r="D1916" t="s">
        <v>124</v>
      </c>
      <c r="E1916" t="s">
        <v>9421</v>
      </c>
      <c r="F1916" t="s">
        <v>9422</v>
      </c>
      <c r="G1916" t="s">
        <v>9423</v>
      </c>
      <c r="H1916" t="s">
        <v>9424</v>
      </c>
      <c r="I1916" t="s">
        <v>129</v>
      </c>
      <c r="J1916" t="s">
        <v>9425</v>
      </c>
      <c r="L1916" t="s">
        <v>9426</v>
      </c>
      <c r="P1916" t="s">
        <v>9467</v>
      </c>
      <c r="Q1916" t="s">
        <v>1150</v>
      </c>
      <c r="R1916" t="s">
        <v>2457</v>
      </c>
      <c r="S1916" t="s">
        <v>9427</v>
      </c>
      <c r="U1916" t="s">
        <v>136</v>
      </c>
      <c r="V1916" t="s">
        <v>324</v>
      </c>
      <c r="Y1916" t="s">
        <v>9428</v>
      </c>
      <c r="Z1916" t="s">
        <v>427</v>
      </c>
      <c r="AA1916" t="s">
        <v>9429</v>
      </c>
      <c r="AB1916" t="s">
        <v>9430</v>
      </c>
      <c r="AC1916" t="s">
        <v>9431</v>
      </c>
      <c r="AD1916" t="s">
        <v>9432</v>
      </c>
      <c r="AE1916" t="s">
        <v>9433</v>
      </c>
      <c r="AI1916" t="s">
        <v>9434</v>
      </c>
      <c r="AJ1916" t="s">
        <v>146</v>
      </c>
      <c r="AK1916" t="s">
        <v>124</v>
      </c>
      <c r="AL1916" t="s">
        <v>124</v>
      </c>
      <c r="AM1916" t="s">
        <v>123</v>
      </c>
      <c r="AN1916" t="s">
        <v>124</v>
      </c>
      <c r="AO1916" t="s">
        <v>147</v>
      </c>
      <c r="AP1916" t="s">
        <v>148</v>
      </c>
      <c r="AQ1916" t="s">
        <v>147</v>
      </c>
      <c r="AR1916" t="s">
        <v>654</v>
      </c>
      <c r="AS1916" t="s">
        <v>882</v>
      </c>
      <c r="AT1916" t="s">
        <v>6280</v>
      </c>
      <c r="AU1916" t="s">
        <v>9453</v>
      </c>
      <c r="AV1916" t="s">
        <v>9454</v>
      </c>
      <c r="AW1916" t="s">
        <v>9455</v>
      </c>
      <c r="AX1916" t="s">
        <v>523</v>
      </c>
      <c r="AY1916" t="s">
        <v>521</v>
      </c>
      <c r="AZ1916" t="s">
        <v>573</v>
      </c>
      <c r="BA1916" t="s">
        <v>5776</v>
      </c>
      <c r="BB1916" t="s">
        <v>521</v>
      </c>
      <c r="BC1916" t="s">
        <v>573</v>
      </c>
      <c r="BD1916" t="s">
        <v>1492</v>
      </c>
      <c r="BE1916" t="s">
        <v>4228</v>
      </c>
      <c r="BF1916" t="s">
        <v>5776</v>
      </c>
      <c r="BG1916" t="s">
        <v>9438</v>
      </c>
      <c r="BH1916" t="s">
        <v>1562</v>
      </c>
      <c r="BI1916" t="s">
        <v>2464</v>
      </c>
      <c r="BJ1916" t="s">
        <v>9439</v>
      </c>
      <c r="BK1916" t="s">
        <v>9440</v>
      </c>
      <c r="BL1916" t="s">
        <v>9441</v>
      </c>
      <c r="BM1916" t="s">
        <v>521</v>
      </c>
      <c r="BN1916" t="s">
        <v>573</v>
      </c>
      <c r="BO1916" t="s">
        <v>1492</v>
      </c>
      <c r="BP1916" t="s">
        <v>534</v>
      </c>
      <c r="BQ1916" t="s">
        <v>129</v>
      </c>
      <c r="BR1916" t="s">
        <v>1166</v>
      </c>
      <c r="BS1916" t="s">
        <v>536</v>
      </c>
      <c r="BT1916" t="s">
        <v>1167</v>
      </c>
      <c r="BU1916" t="s">
        <v>172</v>
      </c>
      <c r="BV1916" t="s">
        <v>173</v>
      </c>
      <c r="BW1916" t="s">
        <v>537</v>
      </c>
      <c r="BY1916" t="s">
        <v>175</v>
      </c>
      <c r="BZ1916" t="s">
        <v>175</v>
      </c>
      <c r="CA1916" t="s">
        <v>175</v>
      </c>
      <c r="CB1916" t="s">
        <v>175</v>
      </c>
      <c r="CC1916" t="s">
        <v>941</v>
      </c>
      <c r="CD1916" t="s">
        <v>175</v>
      </c>
      <c r="CE1916" t="s">
        <v>170</v>
      </c>
      <c r="CF1916" t="s">
        <v>175</v>
      </c>
      <c r="CG1916" t="s">
        <v>175</v>
      </c>
      <c r="CH1916" t="s">
        <v>177</v>
      </c>
      <c r="CI1916" t="s">
        <v>942</v>
      </c>
      <c r="CJ1916" t="s">
        <v>175</v>
      </c>
      <c r="CK1916" t="s">
        <v>1636</v>
      </c>
      <c r="CL1916" t="s">
        <v>2985</v>
      </c>
      <c r="CM1916" s="4" t="s">
        <v>1492</v>
      </c>
      <c r="CN1916" t="s">
        <v>9442</v>
      </c>
      <c r="CO1916" t="s">
        <v>177</v>
      </c>
      <c r="CP1916" t="s">
        <v>180</v>
      </c>
      <c r="CQ1916" t="s">
        <v>177</v>
      </c>
      <c r="CR1916" t="s">
        <v>175</v>
      </c>
      <c r="CS1916" t="s">
        <v>175</v>
      </c>
      <c r="CT1916" t="s">
        <v>175</v>
      </c>
      <c r="CU1916" t="s">
        <v>175</v>
      </c>
      <c r="CV1916" t="s">
        <v>9443</v>
      </c>
      <c r="CW1916" t="s">
        <v>9444</v>
      </c>
      <c r="CX1916" t="s">
        <v>129</v>
      </c>
      <c r="DA1916" t="s">
        <v>9443</v>
      </c>
      <c r="DB1916" t="s">
        <v>9445</v>
      </c>
      <c r="DC1916" t="s">
        <v>9446</v>
      </c>
      <c r="DD1916" t="s">
        <v>1782</v>
      </c>
      <c r="DF1916" t="s">
        <v>361</v>
      </c>
      <c r="DG1916" t="s">
        <v>362</v>
      </c>
      <c r="DH1916" t="s">
        <v>2008</v>
      </c>
      <c r="DI1916" t="s">
        <v>363</v>
      </c>
      <c r="DJ1916" t="s">
        <v>193</v>
      </c>
      <c r="DK1916" t="s">
        <v>363</v>
      </c>
      <c r="DM1916" t="str">
        <f>_xlfn.XLOOKUP($A1916,'[1]01_GC Supply - Item Database -'!$D$3:$D$14229,'[1]01_GC Supply - Item Database -'!BW$3:BW$14229)</f>
        <v>Green</v>
      </c>
      <c r="DN1916" t="str">
        <f>_xlfn.XLOOKUP($A1916,'[1]01_GC Supply - Item Database -'!$D$3:$D$14229,'[1]01_GC Supply - Item Database -'!BX$3:BX$14229)</f>
        <v>Sage Green</v>
      </c>
      <c r="DO1916" t="str">
        <f>_xlfn.XLOOKUP($A1916,'[1]01_GC Supply - Item Database -'!$D$3:$D$14229,'[1]01_GC Supply - Item Database -'!BY$3:BY$14229)</f>
        <v>Solid</v>
      </c>
      <c r="DP1916" t="s">
        <v>1173</v>
      </c>
      <c r="DQ1916" s="7" t="s">
        <v>581</v>
      </c>
    </row>
    <row r="1917" spans="1:121">
      <c r="A1917" t="s">
        <v>9468</v>
      </c>
      <c r="B1917" t="s">
        <v>9469</v>
      </c>
      <c r="C1917" t="s">
        <v>123</v>
      </c>
      <c r="D1917" t="s">
        <v>124</v>
      </c>
      <c r="E1917" t="s">
        <v>9421</v>
      </c>
      <c r="F1917" t="s">
        <v>9422</v>
      </c>
      <c r="G1917" t="s">
        <v>9423</v>
      </c>
      <c r="H1917" t="s">
        <v>9424</v>
      </c>
      <c r="I1917" t="s">
        <v>129</v>
      </c>
      <c r="J1917" t="s">
        <v>9425</v>
      </c>
      <c r="L1917" t="s">
        <v>9426</v>
      </c>
      <c r="P1917" t="s">
        <v>9469</v>
      </c>
      <c r="Q1917" t="s">
        <v>1150</v>
      </c>
      <c r="R1917" t="s">
        <v>2457</v>
      </c>
      <c r="S1917" t="s">
        <v>9427</v>
      </c>
      <c r="U1917" t="s">
        <v>136</v>
      </c>
      <c r="V1917" t="s">
        <v>324</v>
      </c>
      <c r="Y1917" t="s">
        <v>9428</v>
      </c>
      <c r="Z1917" t="s">
        <v>427</v>
      </c>
      <c r="AA1917" t="s">
        <v>9429</v>
      </c>
      <c r="AB1917" t="s">
        <v>9430</v>
      </c>
      <c r="AC1917" t="s">
        <v>9431</v>
      </c>
      <c r="AD1917" t="s">
        <v>9432</v>
      </c>
      <c r="AE1917" t="s">
        <v>9433</v>
      </c>
      <c r="AI1917" t="s">
        <v>9434</v>
      </c>
      <c r="AJ1917" t="s">
        <v>146</v>
      </c>
      <c r="AK1917" t="s">
        <v>124</v>
      </c>
      <c r="AL1917" t="s">
        <v>124</v>
      </c>
      <c r="AM1917" t="s">
        <v>123</v>
      </c>
      <c r="AN1917" t="s">
        <v>124</v>
      </c>
      <c r="AO1917" t="s">
        <v>147</v>
      </c>
      <c r="AP1917" t="s">
        <v>148</v>
      </c>
      <c r="AQ1917" t="s">
        <v>147</v>
      </c>
      <c r="AR1917" t="s">
        <v>654</v>
      </c>
      <c r="AS1917" t="s">
        <v>882</v>
      </c>
      <c r="AT1917" t="s">
        <v>6280</v>
      </c>
      <c r="AU1917" t="s">
        <v>9435</v>
      </c>
      <c r="AV1917" t="s">
        <v>9436</v>
      </c>
      <c r="AW1917" t="s">
        <v>9437</v>
      </c>
      <c r="AX1917" t="s">
        <v>523</v>
      </c>
      <c r="AY1917" t="s">
        <v>521</v>
      </c>
      <c r="AZ1917" t="s">
        <v>573</v>
      </c>
      <c r="BA1917" t="s">
        <v>5776</v>
      </c>
      <c r="BB1917" t="s">
        <v>521</v>
      </c>
      <c r="BC1917" t="s">
        <v>573</v>
      </c>
      <c r="BD1917" t="s">
        <v>1492</v>
      </c>
      <c r="BE1917" t="s">
        <v>4228</v>
      </c>
      <c r="BF1917" t="s">
        <v>5776</v>
      </c>
      <c r="BG1917" t="s">
        <v>9438</v>
      </c>
      <c r="BH1917" t="s">
        <v>1562</v>
      </c>
      <c r="BI1917" t="s">
        <v>2464</v>
      </c>
      <c r="BJ1917" t="s">
        <v>9439</v>
      </c>
      <c r="BK1917" t="s">
        <v>9440</v>
      </c>
      <c r="BL1917" t="s">
        <v>9441</v>
      </c>
      <c r="BM1917" t="s">
        <v>521</v>
      </c>
      <c r="BN1917" t="s">
        <v>573</v>
      </c>
      <c r="BO1917" t="s">
        <v>1492</v>
      </c>
      <c r="BP1917" t="s">
        <v>534</v>
      </c>
      <c r="BQ1917" t="s">
        <v>129</v>
      </c>
      <c r="BR1917" t="s">
        <v>1166</v>
      </c>
      <c r="BS1917" t="s">
        <v>536</v>
      </c>
      <c r="BT1917" t="s">
        <v>1167</v>
      </c>
      <c r="BU1917" t="s">
        <v>172</v>
      </c>
      <c r="BV1917" t="s">
        <v>173</v>
      </c>
      <c r="BW1917" t="s">
        <v>537</v>
      </c>
      <c r="BY1917" t="s">
        <v>175</v>
      </c>
      <c r="BZ1917" t="s">
        <v>175</v>
      </c>
      <c r="CA1917" t="s">
        <v>175</v>
      </c>
      <c r="CB1917" t="s">
        <v>175</v>
      </c>
      <c r="CC1917" t="s">
        <v>941</v>
      </c>
      <c r="CD1917" t="s">
        <v>175</v>
      </c>
      <c r="CE1917" t="s">
        <v>170</v>
      </c>
      <c r="CF1917" t="s">
        <v>175</v>
      </c>
      <c r="CG1917" t="s">
        <v>175</v>
      </c>
      <c r="CH1917" t="s">
        <v>177</v>
      </c>
      <c r="CI1917" t="s">
        <v>942</v>
      </c>
      <c r="CJ1917" t="s">
        <v>175</v>
      </c>
      <c r="CK1917" t="s">
        <v>1636</v>
      </c>
      <c r="CL1917" t="s">
        <v>2985</v>
      </c>
      <c r="CM1917" s="4" t="s">
        <v>1492</v>
      </c>
      <c r="CN1917" t="s">
        <v>9442</v>
      </c>
      <c r="CO1917" t="s">
        <v>177</v>
      </c>
      <c r="CP1917" t="s">
        <v>180</v>
      </c>
      <c r="CQ1917" t="s">
        <v>177</v>
      </c>
      <c r="CR1917" t="s">
        <v>175</v>
      </c>
      <c r="CS1917" t="s">
        <v>175</v>
      </c>
      <c r="CT1917" t="s">
        <v>175</v>
      </c>
      <c r="CU1917" t="s">
        <v>175</v>
      </c>
      <c r="CV1917" t="s">
        <v>9443</v>
      </c>
      <c r="CW1917" t="s">
        <v>9444</v>
      </c>
      <c r="CX1917" t="s">
        <v>129</v>
      </c>
      <c r="DA1917" t="s">
        <v>9443</v>
      </c>
      <c r="DB1917" t="s">
        <v>9445</v>
      </c>
      <c r="DC1917" t="s">
        <v>9446</v>
      </c>
      <c r="DD1917" t="s">
        <v>1782</v>
      </c>
      <c r="DF1917" t="s">
        <v>361</v>
      </c>
      <c r="DG1917" t="s">
        <v>362</v>
      </c>
      <c r="DH1917" t="s">
        <v>2008</v>
      </c>
      <c r="DI1917" t="s">
        <v>363</v>
      </c>
      <c r="DJ1917" t="s">
        <v>193</v>
      </c>
      <c r="DK1917" t="s">
        <v>363</v>
      </c>
      <c r="DM1917" t="str">
        <f>_xlfn.XLOOKUP($A1917,'[1]01_GC Supply - Item Database -'!$D$3:$D$14229,'[1]01_GC Supply - Item Database -'!BW$3:BW$14229)</f>
        <v>Blue</v>
      </c>
      <c r="DN1917" t="str">
        <f>_xlfn.XLOOKUP($A1917,'[1]01_GC Supply - Item Database -'!$D$3:$D$14229,'[1]01_GC Supply - Item Database -'!BX$3:BX$14229)</f>
        <v>Sky Blue</v>
      </c>
      <c r="DO1917" t="str">
        <f>_xlfn.XLOOKUP($A1917,'[1]01_GC Supply - Item Database -'!$D$3:$D$14229,'[1]01_GC Supply - Item Database -'!BY$3:BY$14229)</f>
        <v>Solid</v>
      </c>
      <c r="DP1917" t="s">
        <v>1173</v>
      </c>
      <c r="DQ1917" s="7" t="s">
        <v>581</v>
      </c>
    </row>
    <row r="1918" spans="1:121">
      <c r="A1918" t="s">
        <v>9470</v>
      </c>
      <c r="B1918" t="s">
        <v>9471</v>
      </c>
      <c r="C1918" t="s">
        <v>123</v>
      </c>
      <c r="D1918" t="s">
        <v>124</v>
      </c>
      <c r="E1918" t="s">
        <v>9472</v>
      </c>
      <c r="F1918" t="s">
        <v>9422</v>
      </c>
      <c r="G1918" t="s">
        <v>9423</v>
      </c>
      <c r="H1918" t="s">
        <v>9424</v>
      </c>
      <c r="I1918" t="s">
        <v>129</v>
      </c>
      <c r="J1918" t="s">
        <v>9425</v>
      </c>
      <c r="L1918" t="s">
        <v>9426</v>
      </c>
      <c r="P1918" t="s">
        <v>9471</v>
      </c>
      <c r="Q1918" t="s">
        <v>1150</v>
      </c>
      <c r="R1918" t="s">
        <v>2457</v>
      </c>
      <c r="S1918" t="s">
        <v>382</v>
      </c>
      <c r="U1918" t="s">
        <v>136</v>
      </c>
      <c r="V1918" t="s">
        <v>324</v>
      </c>
      <c r="Y1918" t="s">
        <v>9428</v>
      </c>
      <c r="Z1918" t="s">
        <v>427</v>
      </c>
      <c r="AA1918" t="s">
        <v>9429</v>
      </c>
      <c r="AB1918" t="s">
        <v>9430</v>
      </c>
      <c r="AC1918" t="s">
        <v>9431</v>
      </c>
      <c r="AD1918" t="s">
        <v>9432</v>
      </c>
      <c r="AE1918" t="s">
        <v>9433</v>
      </c>
      <c r="AI1918" t="s">
        <v>9434</v>
      </c>
      <c r="AJ1918" t="s">
        <v>146</v>
      </c>
      <c r="AK1918" t="s">
        <v>124</v>
      </c>
      <c r="AL1918" t="s">
        <v>124</v>
      </c>
      <c r="AM1918" t="s">
        <v>123</v>
      </c>
      <c r="AN1918" t="s">
        <v>124</v>
      </c>
      <c r="AO1918" t="s">
        <v>147</v>
      </c>
      <c r="AP1918" t="s">
        <v>148</v>
      </c>
      <c r="AQ1918" t="s">
        <v>147</v>
      </c>
      <c r="AR1918" t="s">
        <v>654</v>
      </c>
      <c r="AS1918" t="s">
        <v>704</v>
      </c>
      <c r="AT1918" t="s">
        <v>9473</v>
      </c>
      <c r="AU1918" t="s">
        <v>9474</v>
      </c>
      <c r="AV1918" t="s">
        <v>9475</v>
      </c>
      <c r="AW1918" t="s">
        <v>9476</v>
      </c>
      <c r="AX1918" t="s">
        <v>523</v>
      </c>
      <c r="AY1918" t="s">
        <v>4665</v>
      </c>
      <c r="AZ1918" t="s">
        <v>634</v>
      </c>
      <c r="BA1918" t="s">
        <v>2137</v>
      </c>
      <c r="BB1918" t="s">
        <v>4665</v>
      </c>
      <c r="BC1918" t="s">
        <v>634</v>
      </c>
      <c r="BD1918" t="s">
        <v>1492</v>
      </c>
      <c r="BE1918" t="s">
        <v>9477</v>
      </c>
      <c r="BF1918" t="s">
        <v>2137</v>
      </c>
      <c r="BG1918" t="s">
        <v>9478</v>
      </c>
      <c r="BH1918" t="s">
        <v>1562</v>
      </c>
      <c r="BI1918" t="s">
        <v>2464</v>
      </c>
      <c r="BJ1918" t="s">
        <v>9479</v>
      </c>
      <c r="BK1918" t="s">
        <v>9480</v>
      </c>
      <c r="BL1918" t="s">
        <v>9441</v>
      </c>
      <c r="BM1918" t="s">
        <v>4665</v>
      </c>
      <c r="BN1918" t="s">
        <v>634</v>
      </c>
      <c r="BO1918" t="s">
        <v>1492</v>
      </c>
      <c r="BP1918" t="s">
        <v>534</v>
      </c>
      <c r="BQ1918" t="s">
        <v>129</v>
      </c>
      <c r="BR1918" t="s">
        <v>1166</v>
      </c>
      <c r="BS1918" t="s">
        <v>536</v>
      </c>
      <c r="BT1918" t="s">
        <v>1167</v>
      </c>
      <c r="BU1918" t="s">
        <v>172</v>
      </c>
      <c r="BV1918" t="s">
        <v>173</v>
      </c>
      <c r="BW1918" t="s">
        <v>537</v>
      </c>
      <c r="BY1918" t="s">
        <v>175</v>
      </c>
      <c r="BZ1918" t="s">
        <v>175</v>
      </c>
      <c r="CA1918" t="s">
        <v>175</v>
      </c>
      <c r="CB1918" t="s">
        <v>175</v>
      </c>
      <c r="CC1918" t="s">
        <v>941</v>
      </c>
      <c r="CD1918" t="s">
        <v>175</v>
      </c>
      <c r="CE1918" t="s">
        <v>170</v>
      </c>
      <c r="CF1918" t="s">
        <v>175</v>
      </c>
      <c r="CG1918" t="s">
        <v>175</v>
      </c>
      <c r="CH1918" t="s">
        <v>177</v>
      </c>
      <c r="CI1918" t="s">
        <v>942</v>
      </c>
      <c r="CJ1918" t="s">
        <v>175</v>
      </c>
      <c r="CK1918" t="s">
        <v>1636</v>
      </c>
      <c r="CL1918" t="s">
        <v>2985</v>
      </c>
      <c r="CM1918" s="4" t="s">
        <v>1492</v>
      </c>
      <c r="CN1918" t="s">
        <v>9442</v>
      </c>
      <c r="CO1918" t="s">
        <v>177</v>
      </c>
      <c r="CP1918" t="s">
        <v>180</v>
      </c>
      <c r="CQ1918" t="s">
        <v>177</v>
      </c>
      <c r="CR1918" t="s">
        <v>175</v>
      </c>
      <c r="CS1918" t="s">
        <v>175</v>
      </c>
      <c r="CT1918" t="s">
        <v>175</v>
      </c>
      <c r="CU1918" t="s">
        <v>175</v>
      </c>
      <c r="CV1918" t="s">
        <v>9443</v>
      </c>
      <c r="CW1918" t="s">
        <v>9444</v>
      </c>
      <c r="CX1918" t="s">
        <v>129</v>
      </c>
      <c r="DA1918" t="s">
        <v>9443</v>
      </c>
      <c r="DB1918" t="s">
        <v>9445</v>
      </c>
      <c r="DC1918" t="s">
        <v>9446</v>
      </c>
      <c r="DD1918" t="s">
        <v>1782</v>
      </c>
      <c r="DF1918" t="s">
        <v>361</v>
      </c>
      <c r="DG1918" t="s">
        <v>362</v>
      </c>
      <c r="DH1918" t="s">
        <v>2008</v>
      </c>
      <c r="DI1918" t="s">
        <v>363</v>
      </c>
      <c r="DJ1918" t="s">
        <v>193</v>
      </c>
      <c r="DK1918" t="s">
        <v>363</v>
      </c>
      <c r="DM1918" t="str">
        <f>_xlfn.XLOOKUP($A1918,'[1]01_GC Supply - Item Database -'!$D$3:$D$14229,'[1]01_GC Supply - Item Database -'!BW$3:BW$14229)</f>
        <v>Brown</v>
      </c>
      <c r="DN1918" t="str">
        <f>_xlfn.XLOOKUP($A1918,'[1]01_GC Supply - Item Database -'!$D$3:$D$14229,'[1]01_GC Supply - Item Database -'!BX$3:BX$14229)</f>
        <v>Beige</v>
      </c>
      <c r="DO1918" t="str">
        <f>_xlfn.XLOOKUP($A1918,'[1]01_GC Supply - Item Database -'!$D$3:$D$14229,'[1]01_GC Supply - Item Database -'!BY$3:BY$14229)</f>
        <v>Solid</v>
      </c>
      <c r="DP1918" t="s">
        <v>1173</v>
      </c>
      <c r="DQ1918" s="7" t="s">
        <v>9481</v>
      </c>
    </row>
    <row r="1919" spans="1:121">
      <c r="A1919" t="s">
        <v>9482</v>
      </c>
      <c r="B1919" t="s">
        <v>9483</v>
      </c>
      <c r="C1919" t="s">
        <v>123</v>
      </c>
      <c r="D1919" t="s">
        <v>124</v>
      </c>
      <c r="E1919" t="s">
        <v>9472</v>
      </c>
      <c r="F1919" t="s">
        <v>9422</v>
      </c>
      <c r="G1919" t="s">
        <v>9423</v>
      </c>
      <c r="H1919" t="s">
        <v>9424</v>
      </c>
      <c r="I1919" t="s">
        <v>129</v>
      </c>
      <c r="J1919" t="s">
        <v>9425</v>
      </c>
      <c r="L1919" t="s">
        <v>9426</v>
      </c>
      <c r="P1919" t="s">
        <v>9483</v>
      </c>
      <c r="Q1919" t="s">
        <v>1150</v>
      </c>
      <c r="R1919" t="s">
        <v>2457</v>
      </c>
      <c r="S1919" t="s">
        <v>382</v>
      </c>
      <c r="U1919" t="s">
        <v>136</v>
      </c>
      <c r="V1919" t="s">
        <v>324</v>
      </c>
      <c r="Y1919" t="s">
        <v>9428</v>
      </c>
      <c r="Z1919" t="s">
        <v>427</v>
      </c>
      <c r="AA1919" t="s">
        <v>9429</v>
      </c>
      <c r="AB1919" t="s">
        <v>9430</v>
      </c>
      <c r="AC1919" t="s">
        <v>9431</v>
      </c>
      <c r="AD1919" t="s">
        <v>9432</v>
      </c>
      <c r="AE1919" t="s">
        <v>9433</v>
      </c>
      <c r="AI1919" t="s">
        <v>9434</v>
      </c>
      <c r="AJ1919" t="s">
        <v>146</v>
      </c>
      <c r="AK1919" t="s">
        <v>124</v>
      </c>
      <c r="AL1919" t="s">
        <v>124</v>
      </c>
      <c r="AM1919" t="s">
        <v>123</v>
      </c>
      <c r="AN1919" t="s">
        <v>124</v>
      </c>
      <c r="AO1919" t="s">
        <v>147</v>
      </c>
      <c r="AP1919" t="s">
        <v>148</v>
      </c>
      <c r="AQ1919" t="s">
        <v>147</v>
      </c>
      <c r="AR1919" t="s">
        <v>654</v>
      </c>
      <c r="AS1919" t="s">
        <v>704</v>
      </c>
      <c r="AT1919" t="s">
        <v>9473</v>
      </c>
      <c r="AU1919" t="s">
        <v>9484</v>
      </c>
      <c r="AV1919" t="s">
        <v>9485</v>
      </c>
      <c r="AW1919" t="s">
        <v>9486</v>
      </c>
      <c r="AX1919" t="s">
        <v>523</v>
      </c>
      <c r="AY1919" t="s">
        <v>4665</v>
      </c>
      <c r="AZ1919" t="s">
        <v>634</v>
      </c>
      <c r="BA1919" t="s">
        <v>2137</v>
      </c>
      <c r="BB1919" t="s">
        <v>4665</v>
      </c>
      <c r="BC1919" t="s">
        <v>634</v>
      </c>
      <c r="BD1919" t="s">
        <v>1492</v>
      </c>
      <c r="BE1919" t="s">
        <v>9477</v>
      </c>
      <c r="BF1919" t="s">
        <v>2137</v>
      </c>
      <c r="BG1919" t="s">
        <v>9478</v>
      </c>
      <c r="BH1919" t="s">
        <v>1562</v>
      </c>
      <c r="BI1919" t="s">
        <v>2464</v>
      </c>
      <c r="BJ1919" t="s">
        <v>9479</v>
      </c>
      <c r="BK1919" t="s">
        <v>9480</v>
      </c>
      <c r="BL1919" t="s">
        <v>9441</v>
      </c>
      <c r="BM1919" t="s">
        <v>4665</v>
      </c>
      <c r="BN1919" t="s">
        <v>634</v>
      </c>
      <c r="BO1919" t="s">
        <v>1492</v>
      </c>
      <c r="BP1919" t="s">
        <v>534</v>
      </c>
      <c r="BQ1919" t="s">
        <v>129</v>
      </c>
      <c r="BR1919" t="s">
        <v>1166</v>
      </c>
      <c r="BS1919" t="s">
        <v>536</v>
      </c>
      <c r="BT1919" t="s">
        <v>1167</v>
      </c>
      <c r="BU1919" t="s">
        <v>172</v>
      </c>
      <c r="BV1919" t="s">
        <v>173</v>
      </c>
      <c r="BW1919" t="s">
        <v>537</v>
      </c>
      <c r="BY1919" t="s">
        <v>175</v>
      </c>
      <c r="BZ1919" t="s">
        <v>175</v>
      </c>
      <c r="CA1919" t="s">
        <v>175</v>
      </c>
      <c r="CB1919" t="s">
        <v>175</v>
      </c>
      <c r="CC1919" t="s">
        <v>941</v>
      </c>
      <c r="CD1919" t="s">
        <v>175</v>
      </c>
      <c r="CE1919" t="s">
        <v>170</v>
      </c>
      <c r="CF1919" t="s">
        <v>175</v>
      </c>
      <c r="CG1919" t="s">
        <v>175</v>
      </c>
      <c r="CH1919" t="s">
        <v>177</v>
      </c>
      <c r="CI1919" t="s">
        <v>942</v>
      </c>
      <c r="CJ1919" t="s">
        <v>175</v>
      </c>
      <c r="CK1919" t="s">
        <v>1636</v>
      </c>
      <c r="CL1919" t="s">
        <v>2985</v>
      </c>
      <c r="CM1919" s="4" t="s">
        <v>1492</v>
      </c>
      <c r="CN1919" t="s">
        <v>9442</v>
      </c>
      <c r="CO1919" t="s">
        <v>177</v>
      </c>
      <c r="CP1919" t="s">
        <v>180</v>
      </c>
      <c r="CQ1919" t="s">
        <v>177</v>
      </c>
      <c r="CR1919" t="s">
        <v>175</v>
      </c>
      <c r="CS1919" t="s">
        <v>175</v>
      </c>
      <c r="CT1919" t="s">
        <v>175</v>
      </c>
      <c r="CU1919" t="s">
        <v>175</v>
      </c>
      <c r="CV1919" t="s">
        <v>9443</v>
      </c>
      <c r="CW1919" t="s">
        <v>9444</v>
      </c>
      <c r="CX1919" t="s">
        <v>129</v>
      </c>
      <c r="DA1919" t="s">
        <v>9443</v>
      </c>
      <c r="DB1919" t="s">
        <v>9445</v>
      </c>
      <c r="DC1919" t="s">
        <v>9446</v>
      </c>
      <c r="DD1919" t="s">
        <v>1782</v>
      </c>
      <c r="DF1919" t="s">
        <v>361</v>
      </c>
      <c r="DG1919" t="s">
        <v>362</v>
      </c>
      <c r="DH1919" t="s">
        <v>2008</v>
      </c>
      <c r="DI1919" t="s">
        <v>363</v>
      </c>
      <c r="DJ1919" t="s">
        <v>193</v>
      </c>
      <c r="DK1919" t="s">
        <v>363</v>
      </c>
      <c r="DM1919" t="str">
        <f>_xlfn.XLOOKUP($A1919,'[1]01_GC Supply - Item Database -'!$D$3:$D$14229,'[1]01_GC Supply - Item Database -'!BW$3:BW$14229)</f>
        <v>Brown</v>
      </c>
      <c r="DN1919" t="str">
        <f>_xlfn.XLOOKUP($A1919,'[1]01_GC Supply - Item Database -'!$D$3:$D$14229,'[1]01_GC Supply - Item Database -'!BX$3:BX$14229)</f>
        <v>Cappuccino</v>
      </c>
      <c r="DO1919" t="str">
        <f>_xlfn.XLOOKUP($A1919,'[1]01_GC Supply - Item Database -'!$D$3:$D$14229,'[1]01_GC Supply - Item Database -'!BY$3:BY$14229)</f>
        <v>Solid</v>
      </c>
      <c r="DP1919" t="s">
        <v>1173</v>
      </c>
      <c r="DQ1919" s="7" t="s">
        <v>9481</v>
      </c>
    </row>
    <row r="1920" spans="1:121">
      <c r="A1920" t="s">
        <v>9487</v>
      </c>
      <c r="B1920" t="s">
        <v>9488</v>
      </c>
      <c r="C1920" t="s">
        <v>123</v>
      </c>
      <c r="D1920" t="s">
        <v>124</v>
      </c>
      <c r="E1920" t="s">
        <v>9472</v>
      </c>
      <c r="F1920" t="s">
        <v>9422</v>
      </c>
      <c r="G1920" t="s">
        <v>9423</v>
      </c>
      <c r="H1920" t="s">
        <v>9424</v>
      </c>
      <c r="I1920" t="s">
        <v>129</v>
      </c>
      <c r="J1920" t="s">
        <v>9425</v>
      </c>
      <c r="L1920" t="s">
        <v>9426</v>
      </c>
      <c r="P1920" t="s">
        <v>9488</v>
      </c>
      <c r="Q1920" t="s">
        <v>1150</v>
      </c>
      <c r="R1920" t="s">
        <v>2457</v>
      </c>
      <c r="S1920" t="s">
        <v>382</v>
      </c>
      <c r="U1920" t="s">
        <v>136</v>
      </c>
      <c r="V1920" t="s">
        <v>324</v>
      </c>
      <c r="Y1920" t="s">
        <v>9428</v>
      </c>
      <c r="Z1920" t="s">
        <v>427</v>
      </c>
      <c r="AA1920" t="s">
        <v>9429</v>
      </c>
      <c r="AB1920" t="s">
        <v>9430</v>
      </c>
      <c r="AC1920" t="s">
        <v>9431</v>
      </c>
      <c r="AD1920" t="s">
        <v>9432</v>
      </c>
      <c r="AE1920" t="s">
        <v>9433</v>
      </c>
      <c r="AI1920" t="s">
        <v>9434</v>
      </c>
      <c r="AJ1920" t="s">
        <v>146</v>
      </c>
      <c r="AK1920" t="s">
        <v>124</v>
      </c>
      <c r="AL1920" t="s">
        <v>124</v>
      </c>
      <c r="AM1920" t="s">
        <v>123</v>
      </c>
      <c r="AN1920" t="s">
        <v>124</v>
      </c>
      <c r="AO1920" t="s">
        <v>147</v>
      </c>
      <c r="AP1920" t="s">
        <v>148</v>
      </c>
      <c r="AQ1920" t="s">
        <v>147</v>
      </c>
      <c r="AR1920" t="s">
        <v>654</v>
      </c>
      <c r="AS1920" t="s">
        <v>704</v>
      </c>
      <c r="AT1920" t="s">
        <v>9473</v>
      </c>
      <c r="AU1920" t="s">
        <v>9474</v>
      </c>
      <c r="AV1920" t="s">
        <v>9475</v>
      </c>
      <c r="AW1920" t="s">
        <v>9476</v>
      </c>
      <c r="AX1920" t="s">
        <v>523</v>
      </c>
      <c r="AY1920" t="s">
        <v>4665</v>
      </c>
      <c r="AZ1920" t="s">
        <v>634</v>
      </c>
      <c r="BA1920" t="s">
        <v>2137</v>
      </c>
      <c r="BB1920" t="s">
        <v>4665</v>
      </c>
      <c r="BC1920" t="s">
        <v>634</v>
      </c>
      <c r="BD1920" t="s">
        <v>1492</v>
      </c>
      <c r="BE1920" t="s">
        <v>9477</v>
      </c>
      <c r="BF1920" t="s">
        <v>2137</v>
      </c>
      <c r="BG1920" t="s">
        <v>9478</v>
      </c>
      <c r="BH1920" t="s">
        <v>1562</v>
      </c>
      <c r="BI1920" t="s">
        <v>2464</v>
      </c>
      <c r="BJ1920" t="s">
        <v>9479</v>
      </c>
      <c r="BK1920" t="s">
        <v>9480</v>
      </c>
      <c r="BL1920" t="s">
        <v>9441</v>
      </c>
      <c r="BM1920" t="s">
        <v>4665</v>
      </c>
      <c r="BN1920" t="s">
        <v>634</v>
      </c>
      <c r="BO1920" t="s">
        <v>1492</v>
      </c>
      <c r="BP1920" t="s">
        <v>534</v>
      </c>
      <c r="BQ1920" t="s">
        <v>129</v>
      </c>
      <c r="BR1920" t="s">
        <v>1166</v>
      </c>
      <c r="BS1920" t="s">
        <v>536</v>
      </c>
      <c r="BT1920" t="s">
        <v>1167</v>
      </c>
      <c r="BU1920" t="s">
        <v>172</v>
      </c>
      <c r="BV1920" t="s">
        <v>173</v>
      </c>
      <c r="BW1920" t="s">
        <v>537</v>
      </c>
      <c r="BY1920" t="s">
        <v>175</v>
      </c>
      <c r="BZ1920" t="s">
        <v>175</v>
      </c>
      <c r="CA1920" t="s">
        <v>175</v>
      </c>
      <c r="CB1920" t="s">
        <v>175</v>
      </c>
      <c r="CC1920" t="s">
        <v>941</v>
      </c>
      <c r="CD1920" t="s">
        <v>175</v>
      </c>
      <c r="CE1920" t="s">
        <v>170</v>
      </c>
      <c r="CF1920" t="s">
        <v>175</v>
      </c>
      <c r="CG1920" t="s">
        <v>175</v>
      </c>
      <c r="CH1920" t="s">
        <v>177</v>
      </c>
      <c r="CI1920" t="s">
        <v>942</v>
      </c>
      <c r="CJ1920" t="s">
        <v>175</v>
      </c>
      <c r="CK1920" t="s">
        <v>1636</v>
      </c>
      <c r="CL1920" t="s">
        <v>2985</v>
      </c>
      <c r="CM1920" s="4" t="s">
        <v>1492</v>
      </c>
      <c r="CN1920" t="s">
        <v>9442</v>
      </c>
      <c r="CO1920" t="s">
        <v>177</v>
      </c>
      <c r="CP1920" t="s">
        <v>180</v>
      </c>
      <c r="CQ1920" t="s">
        <v>177</v>
      </c>
      <c r="CR1920" t="s">
        <v>175</v>
      </c>
      <c r="CS1920" t="s">
        <v>175</v>
      </c>
      <c r="CT1920" t="s">
        <v>175</v>
      </c>
      <c r="CU1920" t="s">
        <v>175</v>
      </c>
      <c r="CV1920" t="s">
        <v>9443</v>
      </c>
      <c r="CW1920" t="s">
        <v>9444</v>
      </c>
      <c r="CX1920" t="s">
        <v>129</v>
      </c>
      <c r="DA1920" t="s">
        <v>9443</v>
      </c>
      <c r="DB1920" t="s">
        <v>9445</v>
      </c>
      <c r="DC1920" t="s">
        <v>9446</v>
      </c>
      <c r="DD1920" t="s">
        <v>1782</v>
      </c>
      <c r="DF1920" t="s">
        <v>361</v>
      </c>
      <c r="DG1920" t="s">
        <v>362</v>
      </c>
      <c r="DH1920" t="s">
        <v>2008</v>
      </c>
      <c r="DI1920" t="s">
        <v>363</v>
      </c>
      <c r="DJ1920" t="s">
        <v>193</v>
      </c>
      <c r="DK1920" t="s">
        <v>363</v>
      </c>
      <c r="DM1920" t="str">
        <f>_xlfn.XLOOKUP($A1920,'[1]01_GC Supply - Item Database -'!$D$3:$D$14229,'[1]01_GC Supply - Item Database -'!BW$3:BW$14229)</f>
        <v>Gray</v>
      </c>
      <c r="DN1920" t="str">
        <f>_xlfn.XLOOKUP($A1920,'[1]01_GC Supply - Item Database -'!$D$3:$D$14229,'[1]01_GC Supply - Item Database -'!BX$3:BX$14229)</f>
        <v>Charcoal</v>
      </c>
      <c r="DO1920" t="str">
        <f>_xlfn.XLOOKUP($A1920,'[1]01_GC Supply - Item Database -'!$D$3:$D$14229,'[1]01_GC Supply - Item Database -'!BY$3:BY$14229)</f>
        <v>Solid</v>
      </c>
      <c r="DP1920" t="s">
        <v>1173</v>
      </c>
      <c r="DQ1920" s="7" t="s">
        <v>9481</v>
      </c>
    </row>
    <row r="1921" spans="1:121">
      <c r="A1921" t="s">
        <v>9489</v>
      </c>
      <c r="B1921" t="s">
        <v>9490</v>
      </c>
      <c r="C1921" t="s">
        <v>123</v>
      </c>
      <c r="D1921" t="s">
        <v>124</v>
      </c>
      <c r="E1921" t="s">
        <v>9472</v>
      </c>
      <c r="F1921" t="s">
        <v>9422</v>
      </c>
      <c r="G1921" t="s">
        <v>9423</v>
      </c>
      <c r="H1921" t="s">
        <v>9424</v>
      </c>
      <c r="I1921" t="s">
        <v>129</v>
      </c>
      <c r="J1921" t="s">
        <v>9425</v>
      </c>
      <c r="L1921" t="s">
        <v>9426</v>
      </c>
      <c r="P1921" t="s">
        <v>9490</v>
      </c>
      <c r="Q1921" t="s">
        <v>1150</v>
      </c>
      <c r="R1921" t="s">
        <v>2457</v>
      </c>
      <c r="S1921" t="s">
        <v>382</v>
      </c>
      <c r="U1921" t="s">
        <v>136</v>
      </c>
      <c r="V1921" t="s">
        <v>324</v>
      </c>
      <c r="Y1921" t="s">
        <v>9428</v>
      </c>
      <c r="Z1921" t="s">
        <v>427</v>
      </c>
      <c r="AA1921" t="s">
        <v>9429</v>
      </c>
      <c r="AB1921" t="s">
        <v>9430</v>
      </c>
      <c r="AC1921" t="s">
        <v>9431</v>
      </c>
      <c r="AD1921" t="s">
        <v>9432</v>
      </c>
      <c r="AE1921" t="s">
        <v>9433</v>
      </c>
      <c r="AI1921" t="s">
        <v>9434</v>
      </c>
      <c r="AJ1921" t="s">
        <v>146</v>
      </c>
      <c r="AK1921" t="s">
        <v>124</v>
      </c>
      <c r="AL1921" t="s">
        <v>124</v>
      </c>
      <c r="AM1921" t="s">
        <v>123</v>
      </c>
      <c r="AN1921" t="s">
        <v>124</v>
      </c>
      <c r="AO1921" t="s">
        <v>147</v>
      </c>
      <c r="AP1921" t="s">
        <v>148</v>
      </c>
      <c r="AQ1921" t="s">
        <v>147</v>
      </c>
      <c r="AR1921" t="s">
        <v>654</v>
      </c>
      <c r="AS1921" t="s">
        <v>704</v>
      </c>
      <c r="AT1921" t="s">
        <v>9473</v>
      </c>
      <c r="AU1921" t="s">
        <v>9474</v>
      </c>
      <c r="AV1921" t="s">
        <v>9475</v>
      </c>
      <c r="AW1921" t="s">
        <v>9476</v>
      </c>
      <c r="AX1921" t="s">
        <v>523</v>
      </c>
      <c r="AY1921" t="s">
        <v>4665</v>
      </c>
      <c r="AZ1921" t="s">
        <v>634</v>
      </c>
      <c r="BA1921" t="s">
        <v>2137</v>
      </c>
      <c r="BB1921" t="s">
        <v>4665</v>
      </c>
      <c r="BC1921" t="s">
        <v>634</v>
      </c>
      <c r="BD1921" t="s">
        <v>1492</v>
      </c>
      <c r="BE1921" t="s">
        <v>9477</v>
      </c>
      <c r="BF1921" t="s">
        <v>2137</v>
      </c>
      <c r="BG1921" t="s">
        <v>9478</v>
      </c>
      <c r="BH1921" t="s">
        <v>1562</v>
      </c>
      <c r="BI1921" t="s">
        <v>2464</v>
      </c>
      <c r="BJ1921" t="s">
        <v>9479</v>
      </c>
      <c r="BK1921" t="s">
        <v>9480</v>
      </c>
      <c r="BL1921" t="s">
        <v>9441</v>
      </c>
      <c r="BM1921" t="s">
        <v>4665</v>
      </c>
      <c r="BN1921" t="s">
        <v>634</v>
      </c>
      <c r="BO1921" t="s">
        <v>1492</v>
      </c>
      <c r="BP1921" t="s">
        <v>534</v>
      </c>
      <c r="BQ1921" t="s">
        <v>129</v>
      </c>
      <c r="BR1921" t="s">
        <v>1166</v>
      </c>
      <c r="BS1921" t="s">
        <v>536</v>
      </c>
      <c r="BT1921" t="s">
        <v>1167</v>
      </c>
      <c r="BU1921" t="s">
        <v>172</v>
      </c>
      <c r="BV1921" t="s">
        <v>173</v>
      </c>
      <c r="BW1921" t="s">
        <v>537</v>
      </c>
      <c r="BY1921" t="s">
        <v>175</v>
      </c>
      <c r="BZ1921" t="s">
        <v>175</v>
      </c>
      <c r="CA1921" t="s">
        <v>175</v>
      </c>
      <c r="CB1921" t="s">
        <v>175</v>
      </c>
      <c r="CC1921" t="s">
        <v>941</v>
      </c>
      <c r="CD1921" t="s">
        <v>175</v>
      </c>
      <c r="CE1921" t="s">
        <v>170</v>
      </c>
      <c r="CF1921" t="s">
        <v>175</v>
      </c>
      <c r="CG1921" t="s">
        <v>175</v>
      </c>
      <c r="CH1921" t="s">
        <v>177</v>
      </c>
      <c r="CI1921" t="s">
        <v>942</v>
      </c>
      <c r="CJ1921" t="s">
        <v>175</v>
      </c>
      <c r="CK1921" t="s">
        <v>1636</v>
      </c>
      <c r="CL1921" t="s">
        <v>2985</v>
      </c>
      <c r="CM1921" s="4" t="s">
        <v>1492</v>
      </c>
      <c r="CN1921" t="s">
        <v>9442</v>
      </c>
      <c r="CO1921" t="s">
        <v>177</v>
      </c>
      <c r="CP1921" t="s">
        <v>180</v>
      </c>
      <c r="CQ1921" t="s">
        <v>177</v>
      </c>
      <c r="CR1921" t="s">
        <v>175</v>
      </c>
      <c r="CS1921" t="s">
        <v>175</v>
      </c>
      <c r="CT1921" t="s">
        <v>175</v>
      </c>
      <c r="CU1921" t="s">
        <v>175</v>
      </c>
      <c r="CV1921" t="s">
        <v>9443</v>
      </c>
      <c r="CW1921" t="s">
        <v>9444</v>
      </c>
      <c r="CX1921" t="s">
        <v>129</v>
      </c>
      <c r="DA1921" t="s">
        <v>9443</v>
      </c>
      <c r="DB1921" t="s">
        <v>9445</v>
      </c>
      <c r="DC1921" t="s">
        <v>9446</v>
      </c>
      <c r="DD1921" t="s">
        <v>1782</v>
      </c>
      <c r="DF1921" t="s">
        <v>361</v>
      </c>
      <c r="DG1921" t="s">
        <v>362</v>
      </c>
      <c r="DH1921" t="s">
        <v>2008</v>
      </c>
      <c r="DI1921" t="s">
        <v>363</v>
      </c>
      <c r="DJ1921" t="s">
        <v>193</v>
      </c>
      <c r="DK1921" t="s">
        <v>363</v>
      </c>
      <c r="DM1921" t="str">
        <f>_xlfn.XLOOKUP($A1921,'[1]01_GC Supply - Item Database -'!$D$3:$D$14229,'[1]01_GC Supply - Item Database -'!BW$3:BW$14229)</f>
        <v>Green</v>
      </c>
      <c r="DN1921" t="str">
        <f>_xlfn.XLOOKUP($A1921,'[1]01_GC Supply - Item Database -'!$D$3:$D$14229,'[1]01_GC Supply - Item Database -'!BX$3:BX$14229)</f>
        <v>Hunter Green</v>
      </c>
      <c r="DO1921" t="str">
        <f>_xlfn.XLOOKUP($A1921,'[1]01_GC Supply - Item Database -'!$D$3:$D$14229,'[1]01_GC Supply - Item Database -'!BY$3:BY$14229)</f>
        <v>Solid</v>
      </c>
      <c r="DP1921" t="s">
        <v>1173</v>
      </c>
      <c r="DQ1921" s="7" t="s">
        <v>9481</v>
      </c>
    </row>
    <row r="1922" spans="1:121">
      <c r="A1922" t="s">
        <v>9491</v>
      </c>
      <c r="B1922" t="s">
        <v>9492</v>
      </c>
      <c r="C1922" t="s">
        <v>123</v>
      </c>
      <c r="D1922" t="s">
        <v>124</v>
      </c>
      <c r="E1922" t="s">
        <v>9472</v>
      </c>
      <c r="F1922" t="s">
        <v>9422</v>
      </c>
      <c r="G1922" t="s">
        <v>9423</v>
      </c>
      <c r="H1922" t="s">
        <v>9424</v>
      </c>
      <c r="I1922" t="s">
        <v>129</v>
      </c>
      <c r="J1922" t="s">
        <v>9425</v>
      </c>
      <c r="L1922" t="s">
        <v>9426</v>
      </c>
      <c r="P1922" t="s">
        <v>9492</v>
      </c>
      <c r="Q1922" t="s">
        <v>1150</v>
      </c>
      <c r="R1922" t="s">
        <v>2457</v>
      </c>
      <c r="S1922" t="s">
        <v>382</v>
      </c>
      <c r="U1922" t="s">
        <v>136</v>
      </c>
      <c r="V1922" t="s">
        <v>324</v>
      </c>
      <c r="Y1922" t="s">
        <v>9428</v>
      </c>
      <c r="Z1922" t="s">
        <v>427</v>
      </c>
      <c r="AA1922" t="s">
        <v>9429</v>
      </c>
      <c r="AB1922" t="s">
        <v>9430</v>
      </c>
      <c r="AC1922" t="s">
        <v>9431</v>
      </c>
      <c r="AD1922" t="s">
        <v>9432</v>
      </c>
      <c r="AE1922" t="s">
        <v>9433</v>
      </c>
      <c r="AI1922" t="s">
        <v>9434</v>
      </c>
      <c r="AJ1922" t="s">
        <v>146</v>
      </c>
      <c r="AK1922" t="s">
        <v>124</v>
      </c>
      <c r="AL1922" t="s">
        <v>124</v>
      </c>
      <c r="AM1922" t="s">
        <v>123</v>
      </c>
      <c r="AN1922" t="s">
        <v>124</v>
      </c>
      <c r="AO1922" t="s">
        <v>147</v>
      </c>
      <c r="AP1922" t="s">
        <v>148</v>
      </c>
      <c r="AQ1922" t="s">
        <v>147</v>
      </c>
      <c r="AR1922" t="s">
        <v>654</v>
      </c>
      <c r="AS1922" t="s">
        <v>704</v>
      </c>
      <c r="AT1922" t="s">
        <v>9473</v>
      </c>
      <c r="AU1922" t="s">
        <v>9474</v>
      </c>
      <c r="AV1922" t="s">
        <v>9475</v>
      </c>
      <c r="AW1922" t="s">
        <v>9476</v>
      </c>
      <c r="AX1922" t="s">
        <v>523</v>
      </c>
      <c r="AY1922" t="s">
        <v>4665</v>
      </c>
      <c r="AZ1922" t="s">
        <v>634</v>
      </c>
      <c r="BA1922" t="s">
        <v>2137</v>
      </c>
      <c r="BB1922" t="s">
        <v>4665</v>
      </c>
      <c r="BC1922" t="s">
        <v>634</v>
      </c>
      <c r="BD1922" t="s">
        <v>1492</v>
      </c>
      <c r="BE1922" t="s">
        <v>9477</v>
      </c>
      <c r="BF1922" t="s">
        <v>2137</v>
      </c>
      <c r="BG1922" t="s">
        <v>9478</v>
      </c>
      <c r="BH1922" t="s">
        <v>1562</v>
      </c>
      <c r="BI1922" t="s">
        <v>2464</v>
      </c>
      <c r="BJ1922" t="s">
        <v>9479</v>
      </c>
      <c r="BK1922" t="s">
        <v>9480</v>
      </c>
      <c r="BL1922" t="s">
        <v>9441</v>
      </c>
      <c r="BM1922" t="s">
        <v>4665</v>
      </c>
      <c r="BN1922" t="s">
        <v>634</v>
      </c>
      <c r="BO1922" t="s">
        <v>1492</v>
      </c>
      <c r="BP1922" t="s">
        <v>534</v>
      </c>
      <c r="BQ1922" t="s">
        <v>129</v>
      </c>
      <c r="BR1922" t="s">
        <v>1166</v>
      </c>
      <c r="BS1922" t="s">
        <v>536</v>
      </c>
      <c r="BT1922" t="s">
        <v>1167</v>
      </c>
      <c r="BU1922" t="s">
        <v>172</v>
      </c>
      <c r="BV1922" t="s">
        <v>173</v>
      </c>
      <c r="BW1922" t="s">
        <v>537</v>
      </c>
      <c r="BY1922" t="s">
        <v>175</v>
      </c>
      <c r="BZ1922" t="s">
        <v>175</v>
      </c>
      <c r="CA1922" t="s">
        <v>175</v>
      </c>
      <c r="CB1922" t="s">
        <v>175</v>
      </c>
      <c r="CC1922" t="s">
        <v>941</v>
      </c>
      <c r="CD1922" t="s">
        <v>175</v>
      </c>
      <c r="CE1922" t="s">
        <v>170</v>
      </c>
      <c r="CF1922" t="s">
        <v>175</v>
      </c>
      <c r="CG1922" t="s">
        <v>175</v>
      </c>
      <c r="CH1922" t="s">
        <v>177</v>
      </c>
      <c r="CI1922" t="s">
        <v>942</v>
      </c>
      <c r="CJ1922" t="s">
        <v>175</v>
      </c>
      <c r="CK1922" t="s">
        <v>1636</v>
      </c>
      <c r="CL1922" t="s">
        <v>2985</v>
      </c>
      <c r="CM1922" s="4" t="s">
        <v>1492</v>
      </c>
      <c r="CN1922" t="s">
        <v>9442</v>
      </c>
      <c r="CO1922" t="s">
        <v>177</v>
      </c>
      <c r="CP1922" t="s">
        <v>180</v>
      </c>
      <c r="CQ1922" t="s">
        <v>177</v>
      </c>
      <c r="CR1922" t="s">
        <v>175</v>
      </c>
      <c r="CS1922" t="s">
        <v>175</v>
      </c>
      <c r="CT1922" t="s">
        <v>175</v>
      </c>
      <c r="CU1922" t="s">
        <v>175</v>
      </c>
      <c r="CV1922" t="s">
        <v>9443</v>
      </c>
      <c r="CW1922" t="s">
        <v>9444</v>
      </c>
      <c r="CX1922" t="s">
        <v>129</v>
      </c>
      <c r="DA1922" t="s">
        <v>9443</v>
      </c>
      <c r="DB1922" t="s">
        <v>9445</v>
      </c>
      <c r="DC1922" t="s">
        <v>9446</v>
      </c>
      <c r="DD1922" t="s">
        <v>1782</v>
      </c>
      <c r="DF1922" t="s">
        <v>361</v>
      </c>
      <c r="DG1922" t="s">
        <v>362</v>
      </c>
      <c r="DH1922" t="s">
        <v>2008</v>
      </c>
      <c r="DI1922" t="s">
        <v>363</v>
      </c>
      <c r="DJ1922" t="s">
        <v>193</v>
      </c>
      <c r="DK1922" t="s">
        <v>363</v>
      </c>
      <c r="DM1922" t="str">
        <f>_xlfn.XLOOKUP($A1922,'[1]01_GC Supply - Item Database -'!$D$3:$D$14229,'[1]01_GC Supply - Item Database -'!BW$3:BW$14229)</f>
        <v>Blue</v>
      </c>
      <c r="DN1922" t="str">
        <f>_xlfn.XLOOKUP($A1922,'[1]01_GC Supply - Item Database -'!$D$3:$D$14229,'[1]01_GC Supply - Item Database -'!BX$3:BX$14229)</f>
        <v>Navy</v>
      </c>
      <c r="DO1922" t="str">
        <f>_xlfn.XLOOKUP($A1922,'[1]01_GC Supply - Item Database -'!$D$3:$D$14229,'[1]01_GC Supply - Item Database -'!BY$3:BY$14229)</f>
        <v>Solid</v>
      </c>
      <c r="DP1922" t="s">
        <v>1173</v>
      </c>
      <c r="DQ1922" s="7" t="s">
        <v>9481</v>
      </c>
    </row>
    <row r="1923" spans="1:121">
      <c r="A1923" t="s">
        <v>9493</v>
      </c>
      <c r="B1923" t="s">
        <v>9494</v>
      </c>
      <c r="C1923" t="s">
        <v>123</v>
      </c>
      <c r="D1923" t="s">
        <v>124</v>
      </c>
      <c r="E1923" t="s">
        <v>9472</v>
      </c>
      <c r="F1923" t="s">
        <v>9422</v>
      </c>
      <c r="G1923" t="s">
        <v>9423</v>
      </c>
      <c r="H1923" t="s">
        <v>9424</v>
      </c>
      <c r="I1923" t="s">
        <v>129</v>
      </c>
      <c r="J1923" t="s">
        <v>9425</v>
      </c>
      <c r="L1923" t="s">
        <v>9426</v>
      </c>
      <c r="P1923" t="s">
        <v>9494</v>
      </c>
      <c r="Q1923" t="s">
        <v>1150</v>
      </c>
      <c r="R1923" t="s">
        <v>2457</v>
      </c>
      <c r="S1923" t="s">
        <v>382</v>
      </c>
      <c r="U1923" t="s">
        <v>136</v>
      </c>
      <c r="V1923" t="s">
        <v>324</v>
      </c>
      <c r="Y1923" t="s">
        <v>9428</v>
      </c>
      <c r="Z1923" t="s">
        <v>427</v>
      </c>
      <c r="AA1923" t="s">
        <v>9429</v>
      </c>
      <c r="AB1923" t="s">
        <v>9430</v>
      </c>
      <c r="AC1923" t="s">
        <v>9431</v>
      </c>
      <c r="AD1923" t="s">
        <v>9432</v>
      </c>
      <c r="AE1923" t="s">
        <v>9433</v>
      </c>
      <c r="AI1923" t="s">
        <v>9434</v>
      </c>
      <c r="AJ1923" t="s">
        <v>146</v>
      </c>
      <c r="AK1923" t="s">
        <v>124</v>
      </c>
      <c r="AL1923" t="s">
        <v>124</v>
      </c>
      <c r="AM1923" t="s">
        <v>123</v>
      </c>
      <c r="AN1923" t="s">
        <v>124</v>
      </c>
      <c r="AO1923" t="s">
        <v>147</v>
      </c>
      <c r="AP1923" t="s">
        <v>148</v>
      </c>
      <c r="AQ1923" t="s">
        <v>147</v>
      </c>
      <c r="AR1923" t="s">
        <v>654</v>
      </c>
      <c r="AS1923" t="s">
        <v>704</v>
      </c>
      <c r="AT1923" t="s">
        <v>9473</v>
      </c>
      <c r="AU1923" t="s">
        <v>9484</v>
      </c>
      <c r="AV1923" t="s">
        <v>9485</v>
      </c>
      <c r="AW1923" t="s">
        <v>9486</v>
      </c>
      <c r="AX1923" t="s">
        <v>523</v>
      </c>
      <c r="AY1923" t="s">
        <v>4665</v>
      </c>
      <c r="AZ1923" t="s">
        <v>634</v>
      </c>
      <c r="BA1923" t="s">
        <v>2137</v>
      </c>
      <c r="BB1923" t="s">
        <v>4665</v>
      </c>
      <c r="BC1923" t="s">
        <v>634</v>
      </c>
      <c r="BD1923" t="s">
        <v>1492</v>
      </c>
      <c r="BE1923" t="s">
        <v>9477</v>
      </c>
      <c r="BF1923" t="s">
        <v>2137</v>
      </c>
      <c r="BG1923" t="s">
        <v>9478</v>
      </c>
      <c r="BH1923" t="s">
        <v>1562</v>
      </c>
      <c r="BI1923" t="s">
        <v>2464</v>
      </c>
      <c r="BJ1923" t="s">
        <v>9479</v>
      </c>
      <c r="BK1923" t="s">
        <v>9480</v>
      </c>
      <c r="BL1923" t="s">
        <v>9441</v>
      </c>
      <c r="BM1923" t="s">
        <v>4665</v>
      </c>
      <c r="BN1923" t="s">
        <v>634</v>
      </c>
      <c r="BO1923" t="s">
        <v>1492</v>
      </c>
      <c r="BP1923" t="s">
        <v>534</v>
      </c>
      <c r="BQ1923" t="s">
        <v>129</v>
      </c>
      <c r="BR1923" t="s">
        <v>1166</v>
      </c>
      <c r="BS1923" t="s">
        <v>536</v>
      </c>
      <c r="BT1923" t="s">
        <v>1167</v>
      </c>
      <c r="BU1923" t="s">
        <v>172</v>
      </c>
      <c r="BV1923" t="s">
        <v>173</v>
      </c>
      <c r="BW1923" t="s">
        <v>537</v>
      </c>
      <c r="BY1923" t="s">
        <v>175</v>
      </c>
      <c r="BZ1923" t="s">
        <v>175</v>
      </c>
      <c r="CA1923" t="s">
        <v>175</v>
      </c>
      <c r="CB1923" t="s">
        <v>175</v>
      </c>
      <c r="CC1923" t="s">
        <v>941</v>
      </c>
      <c r="CD1923" t="s">
        <v>175</v>
      </c>
      <c r="CE1923" t="s">
        <v>170</v>
      </c>
      <c r="CF1923" t="s">
        <v>175</v>
      </c>
      <c r="CG1923" t="s">
        <v>175</v>
      </c>
      <c r="CH1923" t="s">
        <v>177</v>
      </c>
      <c r="CI1923" t="s">
        <v>942</v>
      </c>
      <c r="CJ1923" t="s">
        <v>175</v>
      </c>
      <c r="CK1923" t="s">
        <v>1636</v>
      </c>
      <c r="CL1923" t="s">
        <v>2985</v>
      </c>
      <c r="CM1923" s="4" t="s">
        <v>1492</v>
      </c>
      <c r="CN1923" t="s">
        <v>9442</v>
      </c>
      <c r="CO1923" t="s">
        <v>177</v>
      </c>
      <c r="CP1923" t="s">
        <v>180</v>
      </c>
      <c r="CQ1923" t="s">
        <v>177</v>
      </c>
      <c r="CR1923" t="s">
        <v>175</v>
      </c>
      <c r="CS1923" t="s">
        <v>175</v>
      </c>
      <c r="CT1923" t="s">
        <v>175</v>
      </c>
      <c r="CU1923" t="s">
        <v>175</v>
      </c>
      <c r="CV1923" t="s">
        <v>9443</v>
      </c>
      <c r="CW1923" t="s">
        <v>9444</v>
      </c>
      <c r="CX1923" t="s">
        <v>129</v>
      </c>
      <c r="DA1923" t="s">
        <v>9443</v>
      </c>
      <c r="DB1923" t="s">
        <v>9445</v>
      </c>
      <c r="DC1923" t="s">
        <v>9446</v>
      </c>
      <c r="DD1923" t="s">
        <v>1782</v>
      </c>
      <c r="DF1923" t="s">
        <v>361</v>
      </c>
      <c r="DG1923" t="s">
        <v>362</v>
      </c>
      <c r="DH1923" t="s">
        <v>2008</v>
      </c>
      <c r="DI1923" t="s">
        <v>363</v>
      </c>
      <c r="DJ1923" t="s">
        <v>193</v>
      </c>
      <c r="DK1923" t="s">
        <v>363</v>
      </c>
      <c r="DM1923" t="str">
        <f>_xlfn.XLOOKUP($A1923,'[1]01_GC Supply - Item Database -'!$D$3:$D$14229,'[1]01_GC Supply - Item Database -'!BW$3:BW$14229)</f>
        <v>Green</v>
      </c>
      <c r="DN1923" t="str">
        <f>_xlfn.XLOOKUP($A1923,'[1]01_GC Supply - Item Database -'!$D$3:$D$14229,'[1]01_GC Supply - Item Database -'!BX$3:BX$14229)</f>
        <v>Sage Green</v>
      </c>
      <c r="DO1923" t="str">
        <f>_xlfn.XLOOKUP($A1923,'[1]01_GC Supply - Item Database -'!$D$3:$D$14229,'[1]01_GC Supply - Item Database -'!BY$3:BY$14229)</f>
        <v>Solid</v>
      </c>
      <c r="DP1923" t="s">
        <v>1173</v>
      </c>
      <c r="DQ1923" s="7" t="s">
        <v>9481</v>
      </c>
    </row>
    <row r="1924" spans="1:121">
      <c r="A1924" t="s">
        <v>9495</v>
      </c>
      <c r="B1924" t="s">
        <v>9496</v>
      </c>
      <c r="C1924" t="s">
        <v>123</v>
      </c>
      <c r="D1924" t="s">
        <v>124</v>
      </c>
      <c r="E1924" t="s">
        <v>9472</v>
      </c>
      <c r="F1924" t="s">
        <v>9422</v>
      </c>
      <c r="G1924" t="s">
        <v>9423</v>
      </c>
      <c r="H1924" t="s">
        <v>9424</v>
      </c>
      <c r="I1924" t="s">
        <v>129</v>
      </c>
      <c r="J1924" t="s">
        <v>9425</v>
      </c>
      <c r="L1924" t="s">
        <v>9426</v>
      </c>
      <c r="P1924" t="s">
        <v>9496</v>
      </c>
      <c r="Q1924" t="s">
        <v>1150</v>
      </c>
      <c r="R1924" t="s">
        <v>2457</v>
      </c>
      <c r="S1924" t="s">
        <v>382</v>
      </c>
      <c r="U1924" t="s">
        <v>136</v>
      </c>
      <c r="V1924" t="s">
        <v>324</v>
      </c>
      <c r="Y1924" t="s">
        <v>9428</v>
      </c>
      <c r="Z1924" t="s">
        <v>427</v>
      </c>
      <c r="AA1924" t="s">
        <v>9429</v>
      </c>
      <c r="AB1924" t="s">
        <v>9430</v>
      </c>
      <c r="AC1924" t="s">
        <v>9431</v>
      </c>
      <c r="AD1924" t="s">
        <v>9432</v>
      </c>
      <c r="AE1924" t="s">
        <v>9433</v>
      </c>
      <c r="AI1924" t="s">
        <v>9434</v>
      </c>
      <c r="AJ1924" t="s">
        <v>146</v>
      </c>
      <c r="AK1924" t="s">
        <v>124</v>
      </c>
      <c r="AL1924" t="s">
        <v>124</v>
      </c>
      <c r="AM1924" t="s">
        <v>123</v>
      </c>
      <c r="AN1924" t="s">
        <v>124</v>
      </c>
      <c r="AO1924" t="s">
        <v>147</v>
      </c>
      <c r="AP1924" t="s">
        <v>148</v>
      </c>
      <c r="AQ1924" t="s">
        <v>147</v>
      </c>
      <c r="AR1924" t="s">
        <v>654</v>
      </c>
      <c r="AS1924" t="s">
        <v>704</v>
      </c>
      <c r="AT1924" t="s">
        <v>9473</v>
      </c>
      <c r="AU1924" t="s">
        <v>9474</v>
      </c>
      <c r="AV1924" t="s">
        <v>9475</v>
      </c>
      <c r="AW1924" t="s">
        <v>9476</v>
      </c>
      <c r="AX1924" t="s">
        <v>523</v>
      </c>
      <c r="AY1924" t="s">
        <v>4665</v>
      </c>
      <c r="AZ1924" t="s">
        <v>634</v>
      </c>
      <c r="BA1924" t="s">
        <v>2137</v>
      </c>
      <c r="BB1924" t="s">
        <v>4665</v>
      </c>
      <c r="BC1924" t="s">
        <v>634</v>
      </c>
      <c r="BD1924" t="s">
        <v>1492</v>
      </c>
      <c r="BE1924" t="s">
        <v>9477</v>
      </c>
      <c r="BF1924" t="s">
        <v>2137</v>
      </c>
      <c r="BG1924" t="s">
        <v>9478</v>
      </c>
      <c r="BH1924" t="s">
        <v>1562</v>
      </c>
      <c r="BI1924" t="s">
        <v>2464</v>
      </c>
      <c r="BJ1924" t="s">
        <v>9479</v>
      </c>
      <c r="BK1924" t="s">
        <v>9480</v>
      </c>
      <c r="BL1924" t="s">
        <v>9441</v>
      </c>
      <c r="BM1924" t="s">
        <v>4665</v>
      </c>
      <c r="BN1924" t="s">
        <v>634</v>
      </c>
      <c r="BO1924" t="s">
        <v>1492</v>
      </c>
      <c r="BP1924" t="s">
        <v>534</v>
      </c>
      <c r="BQ1924" t="s">
        <v>129</v>
      </c>
      <c r="BR1924" t="s">
        <v>1166</v>
      </c>
      <c r="BS1924" t="s">
        <v>536</v>
      </c>
      <c r="BT1924" t="s">
        <v>1167</v>
      </c>
      <c r="BU1924" t="s">
        <v>172</v>
      </c>
      <c r="BV1924" t="s">
        <v>173</v>
      </c>
      <c r="BW1924" t="s">
        <v>537</v>
      </c>
      <c r="BY1924" t="s">
        <v>175</v>
      </c>
      <c r="BZ1924" t="s">
        <v>175</v>
      </c>
      <c r="CA1924" t="s">
        <v>175</v>
      </c>
      <c r="CB1924" t="s">
        <v>175</v>
      </c>
      <c r="CC1924" t="s">
        <v>941</v>
      </c>
      <c r="CD1924" t="s">
        <v>175</v>
      </c>
      <c r="CE1924" t="s">
        <v>170</v>
      </c>
      <c r="CF1924" t="s">
        <v>175</v>
      </c>
      <c r="CG1924" t="s">
        <v>175</v>
      </c>
      <c r="CH1924" t="s">
        <v>177</v>
      </c>
      <c r="CI1924" t="s">
        <v>942</v>
      </c>
      <c r="CJ1924" t="s">
        <v>175</v>
      </c>
      <c r="CK1924" t="s">
        <v>1636</v>
      </c>
      <c r="CL1924" t="s">
        <v>2985</v>
      </c>
      <c r="CM1924" s="4" t="s">
        <v>1492</v>
      </c>
      <c r="CN1924" t="s">
        <v>9442</v>
      </c>
      <c r="CO1924" t="s">
        <v>177</v>
      </c>
      <c r="CP1924" t="s">
        <v>180</v>
      </c>
      <c r="CQ1924" t="s">
        <v>177</v>
      </c>
      <c r="CR1924" t="s">
        <v>175</v>
      </c>
      <c r="CS1924" t="s">
        <v>175</v>
      </c>
      <c r="CT1924" t="s">
        <v>175</v>
      </c>
      <c r="CU1924" t="s">
        <v>175</v>
      </c>
      <c r="CV1924" t="s">
        <v>9443</v>
      </c>
      <c r="CW1924" t="s">
        <v>9444</v>
      </c>
      <c r="CX1924" t="s">
        <v>129</v>
      </c>
      <c r="DA1924" t="s">
        <v>9443</v>
      </c>
      <c r="DB1924" t="s">
        <v>9445</v>
      </c>
      <c r="DC1924" t="s">
        <v>9446</v>
      </c>
      <c r="DD1924" t="s">
        <v>1782</v>
      </c>
      <c r="DF1924" t="s">
        <v>361</v>
      </c>
      <c r="DG1924" t="s">
        <v>362</v>
      </c>
      <c r="DH1924" t="s">
        <v>2008</v>
      </c>
      <c r="DI1924" t="s">
        <v>363</v>
      </c>
      <c r="DJ1924" t="s">
        <v>193</v>
      </c>
      <c r="DK1924" t="s">
        <v>363</v>
      </c>
      <c r="DM1924" t="str">
        <f>_xlfn.XLOOKUP($A1924,'[1]01_GC Supply - Item Database -'!$D$3:$D$14229,'[1]01_GC Supply - Item Database -'!BW$3:BW$14229)</f>
        <v>Blue</v>
      </c>
      <c r="DN1924" t="str">
        <f>_xlfn.XLOOKUP($A1924,'[1]01_GC Supply - Item Database -'!$D$3:$D$14229,'[1]01_GC Supply - Item Database -'!BX$3:BX$14229)</f>
        <v>Sky Blue</v>
      </c>
      <c r="DO1924" t="str">
        <f>_xlfn.XLOOKUP($A1924,'[1]01_GC Supply - Item Database -'!$D$3:$D$14229,'[1]01_GC Supply - Item Database -'!BY$3:BY$14229)</f>
        <v>Solid</v>
      </c>
      <c r="DP1924" t="s">
        <v>1173</v>
      </c>
      <c r="DQ1924" s="7" t="s">
        <v>9481</v>
      </c>
    </row>
    <row r="1925" spans="1:121">
      <c r="A1925" t="s">
        <v>9497</v>
      </c>
      <c r="B1925" t="s">
        <v>9498</v>
      </c>
      <c r="C1925" t="s">
        <v>123</v>
      </c>
      <c r="D1925" t="s">
        <v>124</v>
      </c>
      <c r="E1925" t="s">
        <v>9472</v>
      </c>
      <c r="F1925" t="s">
        <v>9422</v>
      </c>
      <c r="G1925" t="s">
        <v>9423</v>
      </c>
      <c r="H1925" t="s">
        <v>9424</v>
      </c>
      <c r="I1925" t="s">
        <v>129</v>
      </c>
      <c r="J1925" t="s">
        <v>9425</v>
      </c>
      <c r="L1925" t="s">
        <v>9426</v>
      </c>
      <c r="P1925" t="s">
        <v>9498</v>
      </c>
      <c r="Q1925" t="s">
        <v>1150</v>
      </c>
      <c r="R1925" t="s">
        <v>2457</v>
      </c>
      <c r="S1925" t="s">
        <v>382</v>
      </c>
      <c r="U1925" t="s">
        <v>136</v>
      </c>
      <c r="V1925" t="s">
        <v>324</v>
      </c>
      <c r="Y1925" t="s">
        <v>9428</v>
      </c>
      <c r="Z1925" t="s">
        <v>427</v>
      </c>
      <c r="AA1925" t="s">
        <v>9429</v>
      </c>
      <c r="AB1925" t="s">
        <v>9430</v>
      </c>
      <c r="AC1925" t="s">
        <v>9431</v>
      </c>
      <c r="AD1925" t="s">
        <v>9432</v>
      </c>
      <c r="AE1925" t="s">
        <v>9433</v>
      </c>
      <c r="AI1925" t="s">
        <v>9434</v>
      </c>
      <c r="AJ1925" t="s">
        <v>146</v>
      </c>
      <c r="AK1925" t="s">
        <v>124</v>
      </c>
      <c r="AL1925" t="s">
        <v>124</v>
      </c>
      <c r="AM1925" t="s">
        <v>123</v>
      </c>
      <c r="AN1925" t="s">
        <v>124</v>
      </c>
      <c r="AO1925" t="s">
        <v>147</v>
      </c>
      <c r="AP1925" t="s">
        <v>148</v>
      </c>
      <c r="AQ1925" t="s">
        <v>147</v>
      </c>
      <c r="AR1925" t="s">
        <v>654</v>
      </c>
      <c r="AS1925" t="s">
        <v>704</v>
      </c>
      <c r="AT1925" t="s">
        <v>9473</v>
      </c>
      <c r="AU1925" t="s">
        <v>9474</v>
      </c>
      <c r="AV1925" t="s">
        <v>9475</v>
      </c>
      <c r="AW1925" t="s">
        <v>9476</v>
      </c>
      <c r="AX1925" t="s">
        <v>523</v>
      </c>
      <c r="AY1925" t="s">
        <v>3359</v>
      </c>
      <c r="AZ1925" t="s">
        <v>218</v>
      </c>
      <c r="BA1925" t="s">
        <v>2137</v>
      </c>
      <c r="BB1925" t="s">
        <v>4665</v>
      </c>
      <c r="BC1925" t="s">
        <v>634</v>
      </c>
      <c r="BD1925" t="s">
        <v>1492</v>
      </c>
      <c r="BE1925" t="s">
        <v>9477</v>
      </c>
      <c r="BF1925" t="s">
        <v>2137</v>
      </c>
      <c r="BG1925" t="s">
        <v>9478</v>
      </c>
      <c r="BH1925" t="s">
        <v>1562</v>
      </c>
      <c r="BI1925" t="s">
        <v>2464</v>
      </c>
      <c r="BJ1925" t="s">
        <v>9479</v>
      </c>
      <c r="BK1925" t="s">
        <v>9480</v>
      </c>
      <c r="BL1925" t="s">
        <v>9441</v>
      </c>
      <c r="BM1925" t="s">
        <v>4665</v>
      </c>
      <c r="BN1925" t="s">
        <v>634</v>
      </c>
      <c r="BO1925" t="s">
        <v>1492</v>
      </c>
      <c r="BP1925" t="s">
        <v>534</v>
      </c>
      <c r="BQ1925" t="s">
        <v>129</v>
      </c>
      <c r="BR1925" t="s">
        <v>1166</v>
      </c>
      <c r="BS1925" t="s">
        <v>536</v>
      </c>
      <c r="BT1925" t="s">
        <v>1167</v>
      </c>
      <c r="BU1925" t="s">
        <v>172</v>
      </c>
      <c r="BV1925" t="s">
        <v>173</v>
      </c>
      <c r="BW1925" t="s">
        <v>537</v>
      </c>
      <c r="BY1925" t="s">
        <v>175</v>
      </c>
      <c r="BZ1925" t="s">
        <v>175</v>
      </c>
      <c r="CA1925" t="s">
        <v>175</v>
      </c>
      <c r="CB1925" t="s">
        <v>175</v>
      </c>
      <c r="CC1925" t="s">
        <v>941</v>
      </c>
      <c r="CD1925" t="s">
        <v>175</v>
      </c>
      <c r="CE1925" t="s">
        <v>170</v>
      </c>
      <c r="CF1925" t="s">
        <v>175</v>
      </c>
      <c r="CG1925" t="s">
        <v>175</v>
      </c>
      <c r="CH1925" t="s">
        <v>177</v>
      </c>
      <c r="CI1925" t="s">
        <v>942</v>
      </c>
      <c r="CJ1925" t="s">
        <v>175</v>
      </c>
      <c r="CK1925" t="s">
        <v>1636</v>
      </c>
      <c r="CL1925" t="s">
        <v>2985</v>
      </c>
      <c r="CM1925" s="4" t="s">
        <v>1492</v>
      </c>
      <c r="CN1925" t="s">
        <v>9442</v>
      </c>
      <c r="CO1925" t="s">
        <v>177</v>
      </c>
      <c r="CP1925" t="s">
        <v>180</v>
      </c>
      <c r="CQ1925" t="s">
        <v>177</v>
      </c>
      <c r="CR1925" t="s">
        <v>175</v>
      </c>
      <c r="CS1925" t="s">
        <v>175</v>
      </c>
      <c r="CT1925" t="s">
        <v>175</v>
      </c>
      <c r="CU1925" t="s">
        <v>175</v>
      </c>
      <c r="CV1925" t="s">
        <v>9443</v>
      </c>
      <c r="CW1925" t="s">
        <v>9444</v>
      </c>
      <c r="CX1925" t="s">
        <v>129</v>
      </c>
      <c r="DA1925" t="s">
        <v>9443</v>
      </c>
      <c r="DB1925" t="s">
        <v>9445</v>
      </c>
      <c r="DC1925" t="s">
        <v>9446</v>
      </c>
      <c r="DD1925" t="s">
        <v>1782</v>
      </c>
      <c r="DF1925" t="s">
        <v>361</v>
      </c>
      <c r="DG1925" t="s">
        <v>362</v>
      </c>
      <c r="DH1925" t="s">
        <v>2008</v>
      </c>
      <c r="DI1925" t="s">
        <v>363</v>
      </c>
      <c r="DJ1925" t="s">
        <v>193</v>
      </c>
      <c r="DK1925" t="s">
        <v>363</v>
      </c>
      <c r="DM1925" t="str">
        <f>_xlfn.XLOOKUP($A1925,'[1]01_GC Supply - Item Database -'!$D$3:$D$14229,'[1]01_GC Supply - Item Database -'!BW$3:BW$14229)</f>
        <v>Black</v>
      </c>
      <c r="DN1925" t="str">
        <f>_xlfn.XLOOKUP($A1925,'[1]01_GC Supply - Item Database -'!$D$3:$D$14229,'[1]01_GC Supply - Item Database -'!BX$3:BX$14229)</f>
        <v>Black</v>
      </c>
      <c r="DO1925" t="str">
        <f>_xlfn.XLOOKUP($A1925,'[1]01_GC Supply - Item Database -'!$D$3:$D$14229,'[1]01_GC Supply - Item Database -'!BY$3:BY$14229)</f>
        <v>Solid</v>
      </c>
      <c r="DP1925" t="s">
        <v>1173</v>
      </c>
      <c r="DQ1925" s="7" t="s">
        <v>9481</v>
      </c>
    </row>
    <row r="1926" spans="1:121">
      <c r="A1926" t="s">
        <v>9499</v>
      </c>
      <c r="B1926" t="s">
        <v>9500</v>
      </c>
      <c r="C1926" t="s">
        <v>123</v>
      </c>
      <c r="D1926" t="s">
        <v>124</v>
      </c>
      <c r="E1926" t="s">
        <v>9472</v>
      </c>
      <c r="F1926" t="s">
        <v>9422</v>
      </c>
      <c r="G1926" t="s">
        <v>9423</v>
      </c>
      <c r="H1926" t="s">
        <v>9424</v>
      </c>
      <c r="I1926" t="s">
        <v>129</v>
      </c>
      <c r="J1926" t="s">
        <v>9425</v>
      </c>
      <c r="L1926" t="s">
        <v>9426</v>
      </c>
      <c r="P1926" t="s">
        <v>9500</v>
      </c>
      <c r="Q1926" t="s">
        <v>1150</v>
      </c>
      <c r="R1926" t="s">
        <v>2457</v>
      </c>
      <c r="S1926" t="s">
        <v>382</v>
      </c>
      <c r="U1926" t="s">
        <v>136</v>
      </c>
      <c r="V1926" t="s">
        <v>324</v>
      </c>
      <c r="Y1926" t="s">
        <v>9428</v>
      </c>
      <c r="Z1926" t="s">
        <v>427</v>
      </c>
      <c r="AA1926" t="s">
        <v>9429</v>
      </c>
      <c r="AB1926" t="s">
        <v>9430</v>
      </c>
      <c r="AC1926" t="s">
        <v>9431</v>
      </c>
      <c r="AD1926" t="s">
        <v>9432</v>
      </c>
      <c r="AE1926" t="s">
        <v>9433</v>
      </c>
      <c r="AI1926" t="s">
        <v>9434</v>
      </c>
      <c r="AJ1926" t="s">
        <v>146</v>
      </c>
      <c r="AK1926" t="s">
        <v>124</v>
      </c>
      <c r="AL1926" t="s">
        <v>124</v>
      </c>
      <c r="AM1926" t="s">
        <v>123</v>
      </c>
      <c r="AN1926" t="s">
        <v>124</v>
      </c>
      <c r="AO1926" t="s">
        <v>147</v>
      </c>
      <c r="AP1926" t="s">
        <v>148</v>
      </c>
      <c r="AQ1926" t="s">
        <v>147</v>
      </c>
      <c r="AR1926" t="s">
        <v>654</v>
      </c>
      <c r="AS1926" t="s">
        <v>704</v>
      </c>
      <c r="AT1926" t="s">
        <v>9473</v>
      </c>
      <c r="AU1926" t="s">
        <v>9474</v>
      </c>
      <c r="AV1926" t="s">
        <v>9475</v>
      </c>
      <c r="AW1926" t="s">
        <v>9476</v>
      </c>
      <c r="AX1926" t="s">
        <v>523</v>
      </c>
      <c r="AY1926" t="s">
        <v>3359</v>
      </c>
      <c r="AZ1926" t="s">
        <v>218</v>
      </c>
      <c r="BA1926" t="s">
        <v>2137</v>
      </c>
      <c r="BB1926" t="s">
        <v>4665</v>
      </c>
      <c r="BC1926" t="s">
        <v>634</v>
      </c>
      <c r="BD1926" t="s">
        <v>1492</v>
      </c>
      <c r="BE1926" t="s">
        <v>9477</v>
      </c>
      <c r="BF1926" t="s">
        <v>2137</v>
      </c>
      <c r="BG1926" t="s">
        <v>9478</v>
      </c>
      <c r="BH1926" t="s">
        <v>1562</v>
      </c>
      <c r="BI1926" t="s">
        <v>2464</v>
      </c>
      <c r="BJ1926" t="s">
        <v>9479</v>
      </c>
      <c r="BK1926" t="s">
        <v>9480</v>
      </c>
      <c r="BL1926" t="s">
        <v>9441</v>
      </c>
      <c r="BM1926" t="s">
        <v>4665</v>
      </c>
      <c r="BN1926" t="s">
        <v>634</v>
      </c>
      <c r="BO1926" t="s">
        <v>1492</v>
      </c>
      <c r="BP1926" t="s">
        <v>534</v>
      </c>
      <c r="BQ1926" t="s">
        <v>129</v>
      </c>
      <c r="BR1926" t="s">
        <v>1166</v>
      </c>
      <c r="BS1926" t="s">
        <v>536</v>
      </c>
      <c r="BT1926" t="s">
        <v>1167</v>
      </c>
      <c r="BU1926" t="s">
        <v>172</v>
      </c>
      <c r="BV1926" t="s">
        <v>173</v>
      </c>
      <c r="BW1926" t="s">
        <v>537</v>
      </c>
      <c r="BY1926" t="s">
        <v>175</v>
      </c>
      <c r="BZ1926" t="s">
        <v>175</v>
      </c>
      <c r="CA1926" t="s">
        <v>175</v>
      </c>
      <c r="CB1926" t="s">
        <v>175</v>
      </c>
      <c r="CC1926" t="s">
        <v>941</v>
      </c>
      <c r="CD1926" t="s">
        <v>175</v>
      </c>
      <c r="CE1926" t="s">
        <v>170</v>
      </c>
      <c r="CF1926" t="s">
        <v>175</v>
      </c>
      <c r="CG1926" t="s">
        <v>175</v>
      </c>
      <c r="CH1926" t="s">
        <v>177</v>
      </c>
      <c r="CI1926" t="s">
        <v>942</v>
      </c>
      <c r="CJ1926" t="s">
        <v>175</v>
      </c>
      <c r="CK1926" t="s">
        <v>1636</v>
      </c>
      <c r="CL1926" t="s">
        <v>2985</v>
      </c>
      <c r="CM1926" s="4" t="s">
        <v>1492</v>
      </c>
      <c r="CN1926" t="s">
        <v>9442</v>
      </c>
      <c r="CO1926" t="s">
        <v>177</v>
      </c>
      <c r="CP1926" t="s">
        <v>180</v>
      </c>
      <c r="CQ1926" t="s">
        <v>177</v>
      </c>
      <c r="CR1926" t="s">
        <v>175</v>
      </c>
      <c r="CS1926" t="s">
        <v>175</v>
      </c>
      <c r="CT1926" t="s">
        <v>175</v>
      </c>
      <c r="CU1926" t="s">
        <v>175</v>
      </c>
      <c r="CV1926" t="s">
        <v>9443</v>
      </c>
      <c r="CW1926" t="s">
        <v>9444</v>
      </c>
      <c r="CX1926" t="s">
        <v>129</v>
      </c>
      <c r="DA1926" t="s">
        <v>9443</v>
      </c>
      <c r="DB1926" t="s">
        <v>9445</v>
      </c>
      <c r="DC1926" t="s">
        <v>9446</v>
      </c>
      <c r="DD1926" t="s">
        <v>1782</v>
      </c>
      <c r="DF1926" t="s">
        <v>361</v>
      </c>
      <c r="DG1926" t="s">
        <v>362</v>
      </c>
      <c r="DH1926" t="s">
        <v>2008</v>
      </c>
      <c r="DI1926" t="s">
        <v>363</v>
      </c>
      <c r="DJ1926" t="s">
        <v>193</v>
      </c>
      <c r="DK1926" t="s">
        <v>363</v>
      </c>
      <c r="DM1926" t="str">
        <f>_xlfn.XLOOKUP($A1926,'[1]01_GC Supply - Item Database -'!$D$3:$D$14229,'[1]01_GC Supply - Item Database -'!BW$3:BW$14229)</f>
        <v>Brown</v>
      </c>
      <c r="DN1926" t="str">
        <f>_xlfn.XLOOKUP($A1926,'[1]01_GC Supply - Item Database -'!$D$3:$D$14229,'[1]01_GC Supply - Item Database -'!BX$3:BX$14229)</f>
        <v>Brown</v>
      </c>
      <c r="DO1926" t="str">
        <f>_xlfn.XLOOKUP($A1926,'[1]01_GC Supply - Item Database -'!$D$3:$D$14229,'[1]01_GC Supply - Item Database -'!BY$3:BY$14229)</f>
        <v>Solid</v>
      </c>
      <c r="DP1926" t="s">
        <v>1173</v>
      </c>
      <c r="DQ1926" s="7" t="s">
        <v>9481</v>
      </c>
    </row>
    <row r="1927" spans="1:121">
      <c r="A1927" t="s">
        <v>9501</v>
      </c>
      <c r="B1927" t="s">
        <v>9502</v>
      </c>
      <c r="C1927" t="s">
        <v>123</v>
      </c>
      <c r="D1927" t="s">
        <v>124</v>
      </c>
      <c r="E1927" t="s">
        <v>9472</v>
      </c>
      <c r="F1927" t="s">
        <v>9422</v>
      </c>
      <c r="G1927" t="s">
        <v>9423</v>
      </c>
      <c r="H1927" t="s">
        <v>9424</v>
      </c>
      <c r="I1927" t="s">
        <v>129</v>
      </c>
      <c r="J1927" t="s">
        <v>9425</v>
      </c>
      <c r="L1927" t="s">
        <v>9426</v>
      </c>
      <c r="P1927" t="s">
        <v>9502</v>
      </c>
      <c r="Q1927" t="s">
        <v>1150</v>
      </c>
      <c r="R1927" t="s">
        <v>2457</v>
      </c>
      <c r="S1927" t="s">
        <v>382</v>
      </c>
      <c r="U1927" t="s">
        <v>136</v>
      </c>
      <c r="V1927" t="s">
        <v>324</v>
      </c>
      <c r="Y1927" t="s">
        <v>9428</v>
      </c>
      <c r="Z1927" t="s">
        <v>427</v>
      </c>
      <c r="AA1927" t="s">
        <v>9429</v>
      </c>
      <c r="AB1927" t="s">
        <v>9430</v>
      </c>
      <c r="AC1927" t="s">
        <v>9431</v>
      </c>
      <c r="AD1927" t="s">
        <v>9432</v>
      </c>
      <c r="AE1927" t="s">
        <v>9433</v>
      </c>
      <c r="AI1927" t="s">
        <v>9434</v>
      </c>
      <c r="AJ1927" t="s">
        <v>146</v>
      </c>
      <c r="AK1927" t="s">
        <v>124</v>
      </c>
      <c r="AL1927" t="s">
        <v>124</v>
      </c>
      <c r="AM1927" t="s">
        <v>123</v>
      </c>
      <c r="AN1927" t="s">
        <v>124</v>
      </c>
      <c r="AO1927" t="s">
        <v>147</v>
      </c>
      <c r="AP1927" t="s">
        <v>148</v>
      </c>
      <c r="AQ1927" t="s">
        <v>147</v>
      </c>
      <c r="AR1927" t="s">
        <v>654</v>
      </c>
      <c r="AS1927" t="s">
        <v>704</v>
      </c>
      <c r="AT1927" t="s">
        <v>9473</v>
      </c>
      <c r="AU1927" t="s">
        <v>9474</v>
      </c>
      <c r="AV1927" t="s">
        <v>9475</v>
      </c>
      <c r="AW1927" t="s">
        <v>9476</v>
      </c>
      <c r="AX1927" t="s">
        <v>523</v>
      </c>
      <c r="AY1927" t="s">
        <v>3359</v>
      </c>
      <c r="AZ1927" t="s">
        <v>218</v>
      </c>
      <c r="BA1927" t="s">
        <v>2137</v>
      </c>
      <c r="BB1927" t="s">
        <v>4665</v>
      </c>
      <c r="BC1927" t="s">
        <v>634</v>
      </c>
      <c r="BD1927" t="s">
        <v>1492</v>
      </c>
      <c r="BE1927" t="s">
        <v>9477</v>
      </c>
      <c r="BF1927" t="s">
        <v>2137</v>
      </c>
      <c r="BG1927" t="s">
        <v>9478</v>
      </c>
      <c r="BH1927" t="s">
        <v>1562</v>
      </c>
      <c r="BI1927" t="s">
        <v>2464</v>
      </c>
      <c r="BJ1927" t="s">
        <v>9479</v>
      </c>
      <c r="BK1927" t="s">
        <v>9480</v>
      </c>
      <c r="BL1927" t="s">
        <v>9441</v>
      </c>
      <c r="BM1927" t="s">
        <v>4665</v>
      </c>
      <c r="BN1927" t="s">
        <v>634</v>
      </c>
      <c r="BO1927" t="s">
        <v>1492</v>
      </c>
      <c r="BP1927" t="s">
        <v>534</v>
      </c>
      <c r="BQ1927" t="s">
        <v>129</v>
      </c>
      <c r="BR1927" t="s">
        <v>1166</v>
      </c>
      <c r="BS1927" t="s">
        <v>536</v>
      </c>
      <c r="BT1927" t="s">
        <v>1167</v>
      </c>
      <c r="BU1927" t="s">
        <v>172</v>
      </c>
      <c r="BV1927" t="s">
        <v>173</v>
      </c>
      <c r="BW1927" t="s">
        <v>537</v>
      </c>
      <c r="BY1927" t="s">
        <v>175</v>
      </c>
      <c r="BZ1927" t="s">
        <v>175</v>
      </c>
      <c r="CA1927" t="s">
        <v>175</v>
      </c>
      <c r="CB1927" t="s">
        <v>175</v>
      </c>
      <c r="CC1927" t="s">
        <v>941</v>
      </c>
      <c r="CD1927" t="s">
        <v>175</v>
      </c>
      <c r="CE1927" t="s">
        <v>170</v>
      </c>
      <c r="CF1927" t="s">
        <v>175</v>
      </c>
      <c r="CG1927" t="s">
        <v>175</v>
      </c>
      <c r="CH1927" t="s">
        <v>177</v>
      </c>
      <c r="CI1927" t="s">
        <v>942</v>
      </c>
      <c r="CJ1927" t="s">
        <v>175</v>
      </c>
      <c r="CK1927" t="s">
        <v>1636</v>
      </c>
      <c r="CL1927" t="s">
        <v>2985</v>
      </c>
      <c r="CM1927" s="4" t="s">
        <v>1492</v>
      </c>
      <c r="CN1927" t="s">
        <v>9442</v>
      </c>
      <c r="CO1927" t="s">
        <v>177</v>
      </c>
      <c r="CP1927" t="s">
        <v>180</v>
      </c>
      <c r="CQ1927" t="s">
        <v>177</v>
      </c>
      <c r="CR1927" t="s">
        <v>175</v>
      </c>
      <c r="CS1927" t="s">
        <v>175</v>
      </c>
      <c r="CT1927" t="s">
        <v>175</v>
      </c>
      <c r="CU1927" t="s">
        <v>175</v>
      </c>
      <c r="CV1927" t="s">
        <v>9443</v>
      </c>
      <c r="CW1927" t="s">
        <v>9444</v>
      </c>
      <c r="CX1927" t="s">
        <v>129</v>
      </c>
      <c r="DA1927" t="s">
        <v>9443</v>
      </c>
      <c r="DB1927" t="s">
        <v>9445</v>
      </c>
      <c r="DC1927" t="s">
        <v>9446</v>
      </c>
      <c r="DD1927" t="s">
        <v>1782</v>
      </c>
      <c r="DF1927" t="s">
        <v>361</v>
      </c>
      <c r="DG1927" t="s">
        <v>362</v>
      </c>
      <c r="DH1927" t="s">
        <v>2008</v>
      </c>
      <c r="DI1927" t="s">
        <v>363</v>
      </c>
      <c r="DJ1927" t="s">
        <v>193</v>
      </c>
      <c r="DK1927" t="s">
        <v>363</v>
      </c>
      <c r="DM1927" t="str">
        <f>_xlfn.XLOOKUP($A1927,'[1]01_GC Supply - Item Database -'!$D$3:$D$14229,'[1]01_GC Supply - Item Database -'!BW$3:BW$14229)</f>
        <v>Gray</v>
      </c>
      <c r="DN1927" t="str">
        <f>_xlfn.XLOOKUP($A1927,'[1]01_GC Supply - Item Database -'!$D$3:$D$14229,'[1]01_GC Supply - Item Database -'!BX$3:BX$14229)</f>
        <v>Gray</v>
      </c>
      <c r="DO1927" t="str">
        <f>_xlfn.XLOOKUP($A1927,'[1]01_GC Supply - Item Database -'!$D$3:$D$14229,'[1]01_GC Supply - Item Database -'!BY$3:BY$14229)</f>
        <v>Solid</v>
      </c>
      <c r="DP1927" t="s">
        <v>1173</v>
      </c>
      <c r="DQ1927" s="7" t="s">
        <v>9481</v>
      </c>
    </row>
    <row r="1928" spans="1:121">
      <c r="A1928" t="s">
        <v>9503</v>
      </c>
      <c r="B1928" t="s">
        <v>9504</v>
      </c>
      <c r="C1928" t="s">
        <v>123</v>
      </c>
      <c r="D1928" t="s">
        <v>124</v>
      </c>
      <c r="E1928" t="s">
        <v>9472</v>
      </c>
      <c r="F1928" t="s">
        <v>9422</v>
      </c>
      <c r="G1928" t="s">
        <v>9423</v>
      </c>
      <c r="H1928" t="s">
        <v>9424</v>
      </c>
      <c r="I1928" t="s">
        <v>129</v>
      </c>
      <c r="J1928" t="s">
        <v>9425</v>
      </c>
      <c r="L1928" t="s">
        <v>9426</v>
      </c>
      <c r="P1928" t="s">
        <v>9504</v>
      </c>
      <c r="Q1928" t="s">
        <v>1150</v>
      </c>
      <c r="R1928" t="s">
        <v>2457</v>
      </c>
      <c r="S1928" t="s">
        <v>382</v>
      </c>
      <c r="U1928" t="s">
        <v>136</v>
      </c>
      <c r="V1928" t="s">
        <v>324</v>
      </c>
      <c r="Y1928" t="s">
        <v>9428</v>
      </c>
      <c r="Z1928" t="s">
        <v>427</v>
      </c>
      <c r="AA1928" t="s">
        <v>9429</v>
      </c>
      <c r="AB1928" t="s">
        <v>9430</v>
      </c>
      <c r="AC1928" t="s">
        <v>9431</v>
      </c>
      <c r="AD1928" t="s">
        <v>9432</v>
      </c>
      <c r="AE1928" t="s">
        <v>9433</v>
      </c>
      <c r="AI1928" t="s">
        <v>9434</v>
      </c>
      <c r="AJ1928" t="s">
        <v>146</v>
      </c>
      <c r="AK1928" t="s">
        <v>124</v>
      </c>
      <c r="AL1928" t="s">
        <v>124</v>
      </c>
      <c r="AM1928" t="s">
        <v>123</v>
      </c>
      <c r="AN1928" t="s">
        <v>124</v>
      </c>
      <c r="AO1928" t="s">
        <v>147</v>
      </c>
      <c r="AP1928" t="s">
        <v>148</v>
      </c>
      <c r="AQ1928" t="s">
        <v>147</v>
      </c>
      <c r="AR1928" t="s">
        <v>654</v>
      </c>
      <c r="AS1928" t="s">
        <v>704</v>
      </c>
      <c r="AT1928" t="s">
        <v>9473</v>
      </c>
      <c r="AU1928" t="s">
        <v>9474</v>
      </c>
      <c r="AV1928" t="s">
        <v>9475</v>
      </c>
      <c r="AW1928" t="s">
        <v>9476</v>
      </c>
      <c r="AX1928" t="s">
        <v>523</v>
      </c>
      <c r="AY1928" t="s">
        <v>3359</v>
      </c>
      <c r="AZ1928" t="s">
        <v>218</v>
      </c>
      <c r="BA1928" t="s">
        <v>2137</v>
      </c>
      <c r="BB1928" t="s">
        <v>4665</v>
      </c>
      <c r="BC1928" t="s">
        <v>634</v>
      </c>
      <c r="BD1928" t="s">
        <v>1492</v>
      </c>
      <c r="BE1928" t="s">
        <v>9477</v>
      </c>
      <c r="BF1928" t="s">
        <v>2137</v>
      </c>
      <c r="BG1928" t="s">
        <v>9478</v>
      </c>
      <c r="BH1928" t="s">
        <v>1562</v>
      </c>
      <c r="BI1928" t="s">
        <v>2464</v>
      </c>
      <c r="BJ1928" t="s">
        <v>9479</v>
      </c>
      <c r="BK1928" t="s">
        <v>9480</v>
      </c>
      <c r="BL1928" t="s">
        <v>9441</v>
      </c>
      <c r="BM1928" t="s">
        <v>4665</v>
      </c>
      <c r="BN1928" t="s">
        <v>634</v>
      </c>
      <c r="BO1928" t="s">
        <v>1492</v>
      </c>
      <c r="BP1928" t="s">
        <v>534</v>
      </c>
      <c r="BQ1928" t="s">
        <v>129</v>
      </c>
      <c r="BR1928" t="s">
        <v>1166</v>
      </c>
      <c r="BS1928" t="s">
        <v>536</v>
      </c>
      <c r="BT1928" t="s">
        <v>1167</v>
      </c>
      <c r="BU1928" t="s">
        <v>172</v>
      </c>
      <c r="BV1928" t="s">
        <v>173</v>
      </c>
      <c r="BW1928" t="s">
        <v>537</v>
      </c>
      <c r="BY1928" t="s">
        <v>175</v>
      </c>
      <c r="BZ1928" t="s">
        <v>175</v>
      </c>
      <c r="CA1928" t="s">
        <v>175</v>
      </c>
      <c r="CB1928" t="s">
        <v>175</v>
      </c>
      <c r="CC1928" t="s">
        <v>941</v>
      </c>
      <c r="CD1928" t="s">
        <v>175</v>
      </c>
      <c r="CE1928" t="s">
        <v>170</v>
      </c>
      <c r="CF1928" t="s">
        <v>175</v>
      </c>
      <c r="CG1928" t="s">
        <v>175</v>
      </c>
      <c r="CH1928" t="s">
        <v>177</v>
      </c>
      <c r="CI1928" t="s">
        <v>942</v>
      </c>
      <c r="CJ1928" t="s">
        <v>175</v>
      </c>
      <c r="CK1928" t="s">
        <v>1636</v>
      </c>
      <c r="CL1928" t="s">
        <v>2985</v>
      </c>
      <c r="CM1928" s="4" t="s">
        <v>1492</v>
      </c>
      <c r="CN1928" t="s">
        <v>9442</v>
      </c>
      <c r="CO1928" t="s">
        <v>177</v>
      </c>
      <c r="CP1928" t="s">
        <v>180</v>
      </c>
      <c r="CQ1928" t="s">
        <v>177</v>
      </c>
      <c r="CR1928" t="s">
        <v>175</v>
      </c>
      <c r="CS1928" t="s">
        <v>175</v>
      </c>
      <c r="CT1928" t="s">
        <v>175</v>
      </c>
      <c r="CU1928" t="s">
        <v>175</v>
      </c>
      <c r="CV1928" t="s">
        <v>9443</v>
      </c>
      <c r="CW1928" t="s">
        <v>9444</v>
      </c>
      <c r="CX1928" t="s">
        <v>129</v>
      </c>
      <c r="DA1928" t="s">
        <v>9443</v>
      </c>
      <c r="DB1928" t="s">
        <v>9445</v>
      </c>
      <c r="DC1928" t="s">
        <v>9446</v>
      </c>
      <c r="DD1928" t="s">
        <v>1782</v>
      </c>
      <c r="DF1928" t="s">
        <v>361</v>
      </c>
      <c r="DG1928" t="s">
        <v>362</v>
      </c>
      <c r="DH1928" t="s">
        <v>2008</v>
      </c>
      <c r="DI1928" t="s">
        <v>363</v>
      </c>
      <c r="DJ1928" t="s">
        <v>193</v>
      </c>
      <c r="DK1928" t="s">
        <v>363</v>
      </c>
      <c r="DM1928" t="str">
        <f>_xlfn.XLOOKUP($A1928,'[1]01_GC Supply - Item Database -'!$D$3:$D$14229,'[1]01_GC Supply - Item Database -'!BW$3:BW$14229)</f>
        <v>Red</v>
      </c>
      <c r="DN1928" t="str">
        <f>_xlfn.XLOOKUP($A1928,'[1]01_GC Supply - Item Database -'!$D$3:$D$14229,'[1]01_GC Supply - Item Database -'!BX$3:BX$14229)</f>
        <v>Red</v>
      </c>
      <c r="DO1928" t="str">
        <f>_xlfn.XLOOKUP($A1928,'[1]01_GC Supply - Item Database -'!$D$3:$D$14229,'[1]01_GC Supply - Item Database -'!BY$3:BY$14229)</f>
        <v>Solid</v>
      </c>
      <c r="DP1928" t="s">
        <v>1173</v>
      </c>
      <c r="DQ1928" s="7" t="s">
        <v>9481</v>
      </c>
    </row>
    <row r="1929" spans="1:121">
      <c r="A1929" t="s">
        <v>9505</v>
      </c>
      <c r="B1929" t="s">
        <v>9506</v>
      </c>
      <c r="C1929" t="s">
        <v>123</v>
      </c>
      <c r="D1929" t="s">
        <v>124</v>
      </c>
      <c r="E1929" t="s">
        <v>9507</v>
      </c>
      <c r="F1929" t="s">
        <v>9422</v>
      </c>
      <c r="G1929" t="s">
        <v>9423</v>
      </c>
      <c r="H1929" t="s">
        <v>9424</v>
      </c>
      <c r="I1929" t="s">
        <v>129</v>
      </c>
      <c r="J1929" t="s">
        <v>9425</v>
      </c>
      <c r="L1929" t="s">
        <v>9426</v>
      </c>
      <c r="P1929" t="s">
        <v>9506</v>
      </c>
      <c r="Q1929" t="s">
        <v>1150</v>
      </c>
      <c r="R1929" t="s">
        <v>2457</v>
      </c>
      <c r="S1929" t="s">
        <v>9508</v>
      </c>
      <c r="U1929" t="s">
        <v>136</v>
      </c>
      <c r="V1929" t="s">
        <v>324</v>
      </c>
      <c r="Y1929" t="s">
        <v>9428</v>
      </c>
      <c r="Z1929" t="s">
        <v>427</v>
      </c>
      <c r="AA1929" t="s">
        <v>9429</v>
      </c>
      <c r="AB1929" t="s">
        <v>9430</v>
      </c>
      <c r="AC1929" t="s">
        <v>9431</v>
      </c>
      <c r="AD1929" t="s">
        <v>9432</v>
      </c>
      <c r="AE1929" t="s">
        <v>9433</v>
      </c>
      <c r="AI1929" t="s">
        <v>9434</v>
      </c>
      <c r="AJ1929" t="s">
        <v>146</v>
      </c>
      <c r="AK1929" t="s">
        <v>124</v>
      </c>
      <c r="AL1929" t="s">
        <v>124</v>
      </c>
      <c r="AM1929" t="s">
        <v>123</v>
      </c>
      <c r="AN1929" t="s">
        <v>124</v>
      </c>
      <c r="AO1929" t="s">
        <v>147</v>
      </c>
      <c r="AP1929" t="s">
        <v>148</v>
      </c>
      <c r="AQ1929" t="s">
        <v>147</v>
      </c>
      <c r="AR1929" t="s">
        <v>654</v>
      </c>
      <c r="AS1929" t="s">
        <v>9509</v>
      </c>
      <c r="AT1929" t="s">
        <v>9510</v>
      </c>
      <c r="AU1929" t="s">
        <v>9511</v>
      </c>
      <c r="AV1929" t="s">
        <v>9512</v>
      </c>
      <c r="AW1929" t="s">
        <v>9513</v>
      </c>
      <c r="AX1929" t="s">
        <v>523</v>
      </c>
      <c r="AY1929" t="s">
        <v>9514</v>
      </c>
      <c r="AZ1929" t="s">
        <v>9515</v>
      </c>
      <c r="BA1929" t="s">
        <v>5276</v>
      </c>
      <c r="BB1929" t="s">
        <v>9514</v>
      </c>
      <c r="BC1929" t="s">
        <v>857</v>
      </c>
      <c r="BD1929" t="s">
        <v>1492</v>
      </c>
      <c r="BE1929" t="s">
        <v>1514</v>
      </c>
      <c r="BF1929" t="s">
        <v>5276</v>
      </c>
      <c r="BG1929" t="s">
        <v>9516</v>
      </c>
      <c r="BH1929" t="s">
        <v>1562</v>
      </c>
      <c r="BI1929" t="s">
        <v>2464</v>
      </c>
      <c r="BJ1929" t="s">
        <v>9517</v>
      </c>
      <c r="BK1929" t="s">
        <v>9518</v>
      </c>
      <c r="BL1929" t="s">
        <v>9441</v>
      </c>
      <c r="BM1929" t="s">
        <v>9514</v>
      </c>
      <c r="BN1929" t="s">
        <v>857</v>
      </c>
      <c r="BO1929" t="s">
        <v>1492</v>
      </c>
      <c r="BP1929" t="s">
        <v>534</v>
      </c>
      <c r="BQ1929" t="s">
        <v>129</v>
      </c>
      <c r="BR1929" t="s">
        <v>1166</v>
      </c>
      <c r="BS1929" t="s">
        <v>536</v>
      </c>
      <c r="BT1929" t="s">
        <v>1167</v>
      </c>
      <c r="BU1929" t="s">
        <v>172</v>
      </c>
      <c r="BV1929" t="s">
        <v>173</v>
      </c>
      <c r="BW1929" t="s">
        <v>537</v>
      </c>
      <c r="BY1929" t="s">
        <v>175</v>
      </c>
      <c r="BZ1929" t="s">
        <v>175</v>
      </c>
      <c r="CA1929" t="s">
        <v>175</v>
      </c>
      <c r="CB1929" t="s">
        <v>175</v>
      </c>
      <c r="CC1929" t="s">
        <v>941</v>
      </c>
      <c r="CD1929" t="s">
        <v>175</v>
      </c>
      <c r="CE1929" t="s">
        <v>170</v>
      </c>
      <c r="CF1929" t="s">
        <v>175</v>
      </c>
      <c r="CG1929" t="s">
        <v>175</v>
      </c>
      <c r="CH1929" t="s">
        <v>177</v>
      </c>
      <c r="CI1929" t="s">
        <v>942</v>
      </c>
      <c r="CJ1929" t="s">
        <v>175</v>
      </c>
      <c r="CK1929" t="s">
        <v>1636</v>
      </c>
      <c r="CL1929" t="s">
        <v>2985</v>
      </c>
      <c r="CM1929" s="4" t="s">
        <v>1492</v>
      </c>
      <c r="CN1929" t="s">
        <v>9442</v>
      </c>
      <c r="CO1929" t="s">
        <v>177</v>
      </c>
      <c r="CP1929" t="s">
        <v>180</v>
      </c>
      <c r="CQ1929" t="s">
        <v>177</v>
      </c>
      <c r="CR1929" t="s">
        <v>175</v>
      </c>
      <c r="CS1929" t="s">
        <v>175</v>
      </c>
      <c r="CT1929" t="s">
        <v>175</v>
      </c>
      <c r="CU1929" t="s">
        <v>175</v>
      </c>
      <c r="CV1929" t="s">
        <v>9443</v>
      </c>
      <c r="CW1929" t="s">
        <v>9444</v>
      </c>
      <c r="CX1929" t="s">
        <v>129</v>
      </c>
      <c r="DA1929" t="s">
        <v>9443</v>
      </c>
      <c r="DB1929" t="s">
        <v>9445</v>
      </c>
      <c r="DC1929" t="s">
        <v>9446</v>
      </c>
      <c r="DD1929" t="s">
        <v>1782</v>
      </c>
      <c r="DF1929" t="s">
        <v>361</v>
      </c>
      <c r="DG1929" t="s">
        <v>362</v>
      </c>
      <c r="DH1929" t="s">
        <v>2008</v>
      </c>
      <c r="DI1929" t="s">
        <v>363</v>
      </c>
      <c r="DJ1929" t="s">
        <v>193</v>
      </c>
      <c r="DK1929" t="s">
        <v>363</v>
      </c>
      <c r="DM1929" t="str">
        <f>_xlfn.XLOOKUP($A1929,'[1]01_GC Supply - Item Database -'!$D$3:$D$14229,'[1]01_GC Supply - Item Database -'!BW$3:BW$14229)</f>
        <v>Brown</v>
      </c>
      <c r="DN1929" t="str">
        <f>_xlfn.XLOOKUP($A1929,'[1]01_GC Supply - Item Database -'!$D$3:$D$14229,'[1]01_GC Supply - Item Database -'!BX$3:BX$14229)</f>
        <v>Beige</v>
      </c>
      <c r="DO1929" t="str">
        <f>_xlfn.XLOOKUP($A1929,'[1]01_GC Supply - Item Database -'!$D$3:$D$14229,'[1]01_GC Supply - Item Database -'!BY$3:BY$14229)</f>
        <v>Solid</v>
      </c>
      <c r="DP1929" t="s">
        <v>1173</v>
      </c>
      <c r="DQ1929" s="7" t="s">
        <v>9519</v>
      </c>
    </row>
    <row r="1930" spans="1:121">
      <c r="A1930" t="s">
        <v>9520</v>
      </c>
      <c r="B1930" t="s">
        <v>9521</v>
      </c>
      <c r="C1930" t="s">
        <v>123</v>
      </c>
      <c r="D1930" t="s">
        <v>124</v>
      </c>
      <c r="E1930" t="s">
        <v>9507</v>
      </c>
      <c r="F1930" t="s">
        <v>9422</v>
      </c>
      <c r="G1930" t="s">
        <v>9423</v>
      </c>
      <c r="H1930" t="s">
        <v>9424</v>
      </c>
      <c r="I1930" t="s">
        <v>129</v>
      </c>
      <c r="J1930" t="s">
        <v>9425</v>
      </c>
      <c r="L1930" t="s">
        <v>9426</v>
      </c>
      <c r="P1930" t="s">
        <v>9521</v>
      </c>
      <c r="Q1930" t="s">
        <v>1150</v>
      </c>
      <c r="R1930" t="s">
        <v>2457</v>
      </c>
      <c r="S1930" t="s">
        <v>9508</v>
      </c>
      <c r="U1930" t="s">
        <v>136</v>
      </c>
      <c r="V1930" t="s">
        <v>324</v>
      </c>
      <c r="Y1930" t="s">
        <v>9428</v>
      </c>
      <c r="Z1930" t="s">
        <v>427</v>
      </c>
      <c r="AA1930" t="s">
        <v>9429</v>
      </c>
      <c r="AB1930" t="s">
        <v>9430</v>
      </c>
      <c r="AC1930" t="s">
        <v>9431</v>
      </c>
      <c r="AD1930" t="s">
        <v>9432</v>
      </c>
      <c r="AE1930" t="s">
        <v>9433</v>
      </c>
      <c r="AI1930" t="s">
        <v>9434</v>
      </c>
      <c r="AJ1930" t="s">
        <v>146</v>
      </c>
      <c r="AK1930" t="s">
        <v>124</v>
      </c>
      <c r="AL1930" t="s">
        <v>124</v>
      </c>
      <c r="AM1930" t="s">
        <v>123</v>
      </c>
      <c r="AN1930" t="s">
        <v>124</v>
      </c>
      <c r="AO1930" t="s">
        <v>147</v>
      </c>
      <c r="AP1930" t="s">
        <v>148</v>
      </c>
      <c r="AQ1930" t="s">
        <v>147</v>
      </c>
      <c r="AR1930" t="s">
        <v>654</v>
      </c>
      <c r="AS1930" t="s">
        <v>9509</v>
      </c>
      <c r="AT1930" t="s">
        <v>9510</v>
      </c>
      <c r="AU1930" t="s">
        <v>9511</v>
      </c>
      <c r="AV1930" t="s">
        <v>9512</v>
      </c>
      <c r="AW1930" t="s">
        <v>9513</v>
      </c>
      <c r="AX1930" t="s">
        <v>523</v>
      </c>
      <c r="AY1930" t="s">
        <v>9514</v>
      </c>
      <c r="AZ1930" t="s">
        <v>9515</v>
      </c>
      <c r="BA1930" t="s">
        <v>5276</v>
      </c>
      <c r="BB1930" t="s">
        <v>9514</v>
      </c>
      <c r="BC1930" t="s">
        <v>857</v>
      </c>
      <c r="BD1930" t="s">
        <v>1492</v>
      </c>
      <c r="BE1930" t="s">
        <v>1514</v>
      </c>
      <c r="BF1930" t="s">
        <v>5276</v>
      </c>
      <c r="BG1930" t="s">
        <v>9516</v>
      </c>
      <c r="BH1930" t="s">
        <v>1562</v>
      </c>
      <c r="BI1930" t="s">
        <v>2464</v>
      </c>
      <c r="BJ1930" t="s">
        <v>9517</v>
      </c>
      <c r="BK1930" t="s">
        <v>9518</v>
      </c>
      <c r="BL1930" t="s">
        <v>9441</v>
      </c>
      <c r="BM1930" t="s">
        <v>9514</v>
      </c>
      <c r="BN1930" t="s">
        <v>857</v>
      </c>
      <c r="BO1930" t="s">
        <v>1492</v>
      </c>
      <c r="BP1930" t="s">
        <v>534</v>
      </c>
      <c r="BQ1930" t="s">
        <v>129</v>
      </c>
      <c r="BR1930" t="s">
        <v>1166</v>
      </c>
      <c r="BS1930" t="s">
        <v>536</v>
      </c>
      <c r="BT1930" t="s">
        <v>1167</v>
      </c>
      <c r="BU1930" t="s">
        <v>172</v>
      </c>
      <c r="BV1930" t="s">
        <v>173</v>
      </c>
      <c r="BW1930" t="s">
        <v>537</v>
      </c>
      <c r="BY1930" t="s">
        <v>175</v>
      </c>
      <c r="BZ1930" t="s">
        <v>175</v>
      </c>
      <c r="CA1930" t="s">
        <v>175</v>
      </c>
      <c r="CB1930" t="s">
        <v>175</v>
      </c>
      <c r="CC1930" t="s">
        <v>941</v>
      </c>
      <c r="CD1930" t="s">
        <v>175</v>
      </c>
      <c r="CE1930" t="s">
        <v>170</v>
      </c>
      <c r="CF1930" t="s">
        <v>175</v>
      </c>
      <c r="CG1930" t="s">
        <v>175</v>
      </c>
      <c r="CH1930" t="s">
        <v>177</v>
      </c>
      <c r="CI1930" t="s">
        <v>942</v>
      </c>
      <c r="CJ1930" t="s">
        <v>175</v>
      </c>
      <c r="CK1930" t="s">
        <v>1636</v>
      </c>
      <c r="CL1930" t="s">
        <v>2985</v>
      </c>
      <c r="CM1930" s="4" t="s">
        <v>1492</v>
      </c>
      <c r="CN1930" t="s">
        <v>9442</v>
      </c>
      <c r="CO1930" t="s">
        <v>177</v>
      </c>
      <c r="CP1930" t="s">
        <v>180</v>
      </c>
      <c r="CQ1930" t="s">
        <v>177</v>
      </c>
      <c r="CR1930" t="s">
        <v>175</v>
      </c>
      <c r="CS1930" t="s">
        <v>175</v>
      </c>
      <c r="CT1930" t="s">
        <v>175</v>
      </c>
      <c r="CU1930" t="s">
        <v>175</v>
      </c>
      <c r="CV1930" t="s">
        <v>9443</v>
      </c>
      <c r="CW1930" t="s">
        <v>9444</v>
      </c>
      <c r="CX1930" t="s">
        <v>129</v>
      </c>
      <c r="DA1930" t="s">
        <v>9443</v>
      </c>
      <c r="DB1930" t="s">
        <v>9445</v>
      </c>
      <c r="DC1930" t="s">
        <v>9446</v>
      </c>
      <c r="DD1930" t="s">
        <v>1782</v>
      </c>
      <c r="DF1930" t="s">
        <v>361</v>
      </c>
      <c r="DG1930" t="s">
        <v>362</v>
      </c>
      <c r="DH1930" t="s">
        <v>2008</v>
      </c>
      <c r="DI1930" t="s">
        <v>363</v>
      </c>
      <c r="DJ1930" t="s">
        <v>193</v>
      </c>
      <c r="DK1930" t="s">
        <v>363</v>
      </c>
      <c r="DM1930" t="str">
        <f>_xlfn.XLOOKUP($A1930,'[1]01_GC Supply - Item Database -'!$D$3:$D$14229,'[1]01_GC Supply - Item Database -'!BW$3:BW$14229)</f>
        <v>Black</v>
      </c>
      <c r="DN1930" t="str">
        <f>_xlfn.XLOOKUP($A1930,'[1]01_GC Supply - Item Database -'!$D$3:$D$14229,'[1]01_GC Supply - Item Database -'!BX$3:BX$14229)</f>
        <v>Black</v>
      </c>
      <c r="DO1930" t="str">
        <f>_xlfn.XLOOKUP($A1930,'[1]01_GC Supply - Item Database -'!$D$3:$D$14229,'[1]01_GC Supply - Item Database -'!BY$3:BY$14229)</f>
        <v>Solid</v>
      </c>
      <c r="DP1930" t="s">
        <v>1173</v>
      </c>
      <c r="DQ1930" s="7" t="s">
        <v>9519</v>
      </c>
    </row>
    <row r="1931" spans="1:121">
      <c r="A1931" t="s">
        <v>9522</v>
      </c>
      <c r="B1931" t="s">
        <v>9523</v>
      </c>
      <c r="C1931" t="s">
        <v>123</v>
      </c>
      <c r="D1931" t="s">
        <v>124</v>
      </c>
      <c r="E1931" t="s">
        <v>9507</v>
      </c>
      <c r="F1931" t="s">
        <v>9422</v>
      </c>
      <c r="G1931" t="s">
        <v>9423</v>
      </c>
      <c r="H1931" t="s">
        <v>9424</v>
      </c>
      <c r="I1931" t="s">
        <v>129</v>
      </c>
      <c r="J1931" t="s">
        <v>9425</v>
      </c>
      <c r="L1931" t="s">
        <v>9426</v>
      </c>
      <c r="P1931" t="s">
        <v>9523</v>
      </c>
      <c r="Q1931" t="s">
        <v>1150</v>
      </c>
      <c r="R1931" t="s">
        <v>2457</v>
      </c>
      <c r="S1931" t="s">
        <v>9508</v>
      </c>
      <c r="U1931" t="s">
        <v>136</v>
      </c>
      <c r="V1931" t="s">
        <v>324</v>
      </c>
      <c r="Y1931" t="s">
        <v>9428</v>
      </c>
      <c r="Z1931" t="s">
        <v>427</v>
      </c>
      <c r="AA1931" t="s">
        <v>9429</v>
      </c>
      <c r="AB1931" t="s">
        <v>9430</v>
      </c>
      <c r="AC1931" t="s">
        <v>9431</v>
      </c>
      <c r="AD1931" t="s">
        <v>9432</v>
      </c>
      <c r="AE1931" t="s">
        <v>9433</v>
      </c>
      <c r="AI1931" t="s">
        <v>9434</v>
      </c>
      <c r="AJ1931" t="s">
        <v>146</v>
      </c>
      <c r="AK1931" t="s">
        <v>124</v>
      </c>
      <c r="AL1931" t="s">
        <v>124</v>
      </c>
      <c r="AM1931" t="s">
        <v>123</v>
      </c>
      <c r="AN1931" t="s">
        <v>124</v>
      </c>
      <c r="AO1931" t="s">
        <v>147</v>
      </c>
      <c r="AP1931" t="s">
        <v>148</v>
      </c>
      <c r="AQ1931" t="s">
        <v>147</v>
      </c>
      <c r="AR1931" t="s">
        <v>654</v>
      </c>
      <c r="AS1931" t="s">
        <v>9509</v>
      </c>
      <c r="AT1931" t="s">
        <v>9510</v>
      </c>
      <c r="AU1931" t="s">
        <v>9511</v>
      </c>
      <c r="AV1931" t="s">
        <v>9512</v>
      </c>
      <c r="AW1931" t="s">
        <v>9513</v>
      </c>
      <c r="AX1931" t="s">
        <v>523</v>
      </c>
      <c r="AY1931" t="s">
        <v>9514</v>
      </c>
      <c r="AZ1931" t="s">
        <v>9515</v>
      </c>
      <c r="BA1931" t="s">
        <v>5276</v>
      </c>
      <c r="BB1931" t="s">
        <v>9514</v>
      </c>
      <c r="BC1931" t="s">
        <v>857</v>
      </c>
      <c r="BD1931" t="s">
        <v>1492</v>
      </c>
      <c r="BE1931" t="s">
        <v>1514</v>
      </c>
      <c r="BF1931" t="s">
        <v>5276</v>
      </c>
      <c r="BG1931" t="s">
        <v>9516</v>
      </c>
      <c r="BH1931" t="s">
        <v>1562</v>
      </c>
      <c r="BI1931" t="s">
        <v>2464</v>
      </c>
      <c r="BJ1931" t="s">
        <v>9517</v>
      </c>
      <c r="BK1931" t="s">
        <v>9518</v>
      </c>
      <c r="BL1931" t="s">
        <v>9441</v>
      </c>
      <c r="BM1931" t="s">
        <v>9514</v>
      </c>
      <c r="BN1931" t="s">
        <v>857</v>
      </c>
      <c r="BO1931" t="s">
        <v>1492</v>
      </c>
      <c r="BP1931" t="s">
        <v>534</v>
      </c>
      <c r="BQ1931" t="s">
        <v>129</v>
      </c>
      <c r="BR1931" t="s">
        <v>1166</v>
      </c>
      <c r="BS1931" t="s">
        <v>536</v>
      </c>
      <c r="BT1931" t="s">
        <v>1167</v>
      </c>
      <c r="BU1931" t="s">
        <v>172</v>
      </c>
      <c r="BV1931" t="s">
        <v>173</v>
      </c>
      <c r="BW1931" t="s">
        <v>537</v>
      </c>
      <c r="BY1931" t="s">
        <v>175</v>
      </c>
      <c r="BZ1931" t="s">
        <v>175</v>
      </c>
      <c r="CA1931" t="s">
        <v>175</v>
      </c>
      <c r="CB1931" t="s">
        <v>175</v>
      </c>
      <c r="CC1931" t="s">
        <v>941</v>
      </c>
      <c r="CD1931" t="s">
        <v>175</v>
      </c>
      <c r="CE1931" t="s">
        <v>170</v>
      </c>
      <c r="CF1931" t="s">
        <v>175</v>
      </c>
      <c r="CG1931" t="s">
        <v>175</v>
      </c>
      <c r="CH1931" t="s">
        <v>177</v>
      </c>
      <c r="CI1931" t="s">
        <v>942</v>
      </c>
      <c r="CJ1931" t="s">
        <v>175</v>
      </c>
      <c r="CK1931" t="s">
        <v>1636</v>
      </c>
      <c r="CL1931" t="s">
        <v>2985</v>
      </c>
      <c r="CM1931" s="4" t="s">
        <v>1492</v>
      </c>
      <c r="CN1931" t="s">
        <v>9442</v>
      </c>
      <c r="CO1931" t="s">
        <v>177</v>
      </c>
      <c r="CP1931" t="s">
        <v>180</v>
      </c>
      <c r="CQ1931" t="s">
        <v>177</v>
      </c>
      <c r="CR1931" t="s">
        <v>175</v>
      </c>
      <c r="CS1931" t="s">
        <v>175</v>
      </c>
      <c r="CT1931" t="s">
        <v>175</v>
      </c>
      <c r="CU1931" t="s">
        <v>175</v>
      </c>
      <c r="CV1931" t="s">
        <v>9443</v>
      </c>
      <c r="CW1931" t="s">
        <v>9444</v>
      </c>
      <c r="CX1931" t="s">
        <v>129</v>
      </c>
      <c r="DA1931" t="s">
        <v>9443</v>
      </c>
      <c r="DB1931" t="s">
        <v>9445</v>
      </c>
      <c r="DC1931" t="s">
        <v>9446</v>
      </c>
      <c r="DD1931" t="s">
        <v>1782</v>
      </c>
      <c r="DF1931" t="s">
        <v>361</v>
      </c>
      <c r="DG1931" t="s">
        <v>362</v>
      </c>
      <c r="DH1931" t="s">
        <v>2008</v>
      </c>
      <c r="DI1931" t="s">
        <v>363</v>
      </c>
      <c r="DJ1931" t="s">
        <v>193</v>
      </c>
      <c r="DK1931" t="s">
        <v>363</v>
      </c>
      <c r="DM1931" t="str">
        <f>_xlfn.XLOOKUP($A1931,'[1]01_GC Supply - Item Database -'!$D$3:$D$14229,'[1]01_GC Supply - Item Database -'!BW$3:BW$14229)</f>
        <v>Brown</v>
      </c>
      <c r="DN1931" t="str">
        <f>_xlfn.XLOOKUP($A1931,'[1]01_GC Supply - Item Database -'!$D$3:$D$14229,'[1]01_GC Supply - Item Database -'!BX$3:BX$14229)</f>
        <v>Brown</v>
      </c>
      <c r="DO1931" t="str">
        <f>_xlfn.XLOOKUP($A1931,'[1]01_GC Supply - Item Database -'!$D$3:$D$14229,'[1]01_GC Supply - Item Database -'!BY$3:BY$14229)</f>
        <v>Solid</v>
      </c>
      <c r="DP1931" t="s">
        <v>1173</v>
      </c>
      <c r="DQ1931" s="7" t="s">
        <v>9519</v>
      </c>
    </row>
    <row r="1932" spans="1:121">
      <c r="A1932" t="s">
        <v>9524</v>
      </c>
      <c r="B1932" t="s">
        <v>9525</v>
      </c>
      <c r="C1932" t="s">
        <v>123</v>
      </c>
      <c r="D1932" t="s">
        <v>124</v>
      </c>
      <c r="E1932" t="s">
        <v>9507</v>
      </c>
      <c r="F1932" t="s">
        <v>9422</v>
      </c>
      <c r="G1932" t="s">
        <v>9423</v>
      </c>
      <c r="H1932" t="s">
        <v>9424</v>
      </c>
      <c r="I1932" t="s">
        <v>129</v>
      </c>
      <c r="J1932" t="s">
        <v>9425</v>
      </c>
      <c r="L1932" t="s">
        <v>9426</v>
      </c>
      <c r="P1932" t="s">
        <v>9525</v>
      </c>
      <c r="Q1932" t="s">
        <v>1150</v>
      </c>
      <c r="R1932" t="s">
        <v>2457</v>
      </c>
      <c r="S1932" t="s">
        <v>9508</v>
      </c>
      <c r="U1932" t="s">
        <v>136</v>
      </c>
      <c r="V1932" t="s">
        <v>324</v>
      </c>
      <c r="Y1932" t="s">
        <v>9428</v>
      </c>
      <c r="Z1932" t="s">
        <v>427</v>
      </c>
      <c r="AA1932" t="s">
        <v>9429</v>
      </c>
      <c r="AB1932" t="s">
        <v>9430</v>
      </c>
      <c r="AC1932" t="s">
        <v>9431</v>
      </c>
      <c r="AD1932" t="s">
        <v>9432</v>
      </c>
      <c r="AE1932" t="s">
        <v>9433</v>
      </c>
      <c r="AI1932" t="s">
        <v>9434</v>
      </c>
      <c r="AJ1932" t="s">
        <v>146</v>
      </c>
      <c r="AK1932" t="s">
        <v>124</v>
      </c>
      <c r="AL1932" t="s">
        <v>124</v>
      </c>
      <c r="AM1932" t="s">
        <v>123</v>
      </c>
      <c r="AN1932" t="s">
        <v>124</v>
      </c>
      <c r="AO1932" t="s">
        <v>147</v>
      </c>
      <c r="AP1932" t="s">
        <v>148</v>
      </c>
      <c r="AQ1932" t="s">
        <v>147</v>
      </c>
      <c r="AR1932" t="s">
        <v>654</v>
      </c>
      <c r="AS1932" t="s">
        <v>9509</v>
      </c>
      <c r="AT1932" t="s">
        <v>9510</v>
      </c>
      <c r="AU1932" t="s">
        <v>1796</v>
      </c>
      <c r="AV1932" t="s">
        <v>9526</v>
      </c>
      <c r="AW1932" t="s">
        <v>1241</v>
      </c>
      <c r="AX1932" t="s">
        <v>523</v>
      </c>
      <c r="AY1932" t="s">
        <v>9514</v>
      </c>
      <c r="AZ1932" t="s">
        <v>9515</v>
      </c>
      <c r="BA1932" t="s">
        <v>5276</v>
      </c>
      <c r="BB1932" t="s">
        <v>9514</v>
      </c>
      <c r="BC1932" t="s">
        <v>857</v>
      </c>
      <c r="BD1932" t="s">
        <v>1492</v>
      </c>
      <c r="BE1932" t="s">
        <v>1514</v>
      </c>
      <c r="BF1932" t="s">
        <v>5276</v>
      </c>
      <c r="BG1932" t="s">
        <v>9516</v>
      </c>
      <c r="BH1932" t="s">
        <v>1562</v>
      </c>
      <c r="BI1932" t="s">
        <v>2464</v>
      </c>
      <c r="BJ1932" t="s">
        <v>9517</v>
      </c>
      <c r="BK1932" t="s">
        <v>9518</v>
      </c>
      <c r="BL1932" t="s">
        <v>9441</v>
      </c>
      <c r="BM1932" t="s">
        <v>9514</v>
      </c>
      <c r="BN1932" t="s">
        <v>857</v>
      </c>
      <c r="BO1932" t="s">
        <v>1492</v>
      </c>
      <c r="BP1932" t="s">
        <v>534</v>
      </c>
      <c r="BQ1932" t="s">
        <v>129</v>
      </c>
      <c r="BR1932" t="s">
        <v>1166</v>
      </c>
      <c r="BS1932" t="s">
        <v>536</v>
      </c>
      <c r="BT1932" t="s">
        <v>1167</v>
      </c>
      <c r="BU1932" t="s">
        <v>172</v>
      </c>
      <c r="BV1932" t="s">
        <v>173</v>
      </c>
      <c r="BW1932" t="s">
        <v>537</v>
      </c>
      <c r="BY1932" t="s">
        <v>175</v>
      </c>
      <c r="BZ1932" t="s">
        <v>175</v>
      </c>
      <c r="CA1932" t="s">
        <v>175</v>
      </c>
      <c r="CB1932" t="s">
        <v>175</v>
      </c>
      <c r="CC1932" t="s">
        <v>941</v>
      </c>
      <c r="CD1932" t="s">
        <v>175</v>
      </c>
      <c r="CE1932" t="s">
        <v>170</v>
      </c>
      <c r="CF1932" t="s">
        <v>175</v>
      </c>
      <c r="CG1932" t="s">
        <v>175</v>
      </c>
      <c r="CH1932" t="s">
        <v>177</v>
      </c>
      <c r="CI1932" t="s">
        <v>942</v>
      </c>
      <c r="CJ1932" t="s">
        <v>175</v>
      </c>
      <c r="CK1932" t="s">
        <v>1636</v>
      </c>
      <c r="CL1932" t="s">
        <v>2985</v>
      </c>
      <c r="CM1932" s="4" t="s">
        <v>1492</v>
      </c>
      <c r="CN1932" t="s">
        <v>9442</v>
      </c>
      <c r="CO1932" t="s">
        <v>177</v>
      </c>
      <c r="CP1932" t="s">
        <v>180</v>
      </c>
      <c r="CQ1932" t="s">
        <v>177</v>
      </c>
      <c r="CR1932" t="s">
        <v>175</v>
      </c>
      <c r="CS1932" t="s">
        <v>175</v>
      </c>
      <c r="CT1932" t="s">
        <v>175</v>
      </c>
      <c r="CU1932" t="s">
        <v>175</v>
      </c>
      <c r="CV1932" t="s">
        <v>9443</v>
      </c>
      <c r="CW1932" t="s">
        <v>9444</v>
      </c>
      <c r="CX1932" t="s">
        <v>129</v>
      </c>
      <c r="DA1932" t="s">
        <v>9443</v>
      </c>
      <c r="DB1932" t="s">
        <v>9445</v>
      </c>
      <c r="DC1932" t="s">
        <v>9446</v>
      </c>
      <c r="DD1932" t="s">
        <v>1782</v>
      </c>
      <c r="DF1932" t="s">
        <v>361</v>
      </c>
      <c r="DG1932" t="s">
        <v>362</v>
      </c>
      <c r="DH1932" t="s">
        <v>2008</v>
      </c>
      <c r="DI1932" t="s">
        <v>363</v>
      </c>
      <c r="DJ1932" t="s">
        <v>193</v>
      </c>
      <c r="DK1932" t="s">
        <v>363</v>
      </c>
      <c r="DM1932" t="str">
        <f>_xlfn.XLOOKUP($A1932,'[1]01_GC Supply - Item Database -'!$D$3:$D$14229,'[1]01_GC Supply - Item Database -'!BW$3:BW$14229)</f>
        <v>Brown</v>
      </c>
      <c r="DN1932" t="str">
        <f>_xlfn.XLOOKUP($A1932,'[1]01_GC Supply - Item Database -'!$D$3:$D$14229,'[1]01_GC Supply - Item Database -'!BX$3:BX$14229)</f>
        <v>Cappuccino</v>
      </c>
      <c r="DO1932" t="str">
        <f>_xlfn.XLOOKUP($A1932,'[1]01_GC Supply - Item Database -'!$D$3:$D$14229,'[1]01_GC Supply - Item Database -'!BY$3:BY$14229)</f>
        <v>Solid</v>
      </c>
      <c r="DP1932" t="s">
        <v>1173</v>
      </c>
      <c r="DQ1932" s="7" t="s">
        <v>9519</v>
      </c>
    </row>
    <row r="1933" spans="1:121">
      <c r="A1933" t="s">
        <v>9527</v>
      </c>
      <c r="B1933" t="s">
        <v>9528</v>
      </c>
      <c r="C1933" t="s">
        <v>123</v>
      </c>
      <c r="D1933" t="s">
        <v>124</v>
      </c>
      <c r="E1933" t="s">
        <v>9507</v>
      </c>
      <c r="F1933" t="s">
        <v>9422</v>
      </c>
      <c r="G1933" t="s">
        <v>9423</v>
      </c>
      <c r="H1933" t="s">
        <v>9424</v>
      </c>
      <c r="I1933" t="s">
        <v>129</v>
      </c>
      <c r="J1933" t="s">
        <v>9425</v>
      </c>
      <c r="L1933" t="s">
        <v>9426</v>
      </c>
      <c r="P1933" t="s">
        <v>9528</v>
      </c>
      <c r="Q1933" t="s">
        <v>1150</v>
      </c>
      <c r="R1933" t="s">
        <v>2457</v>
      </c>
      <c r="S1933" t="s">
        <v>9508</v>
      </c>
      <c r="U1933" t="s">
        <v>136</v>
      </c>
      <c r="V1933" t="s">
        <v>324</v>
      </c>
      <c r="Y1933" t="s">
        <v>9428</v>
      </c>
      <c r="Z1933" t="s">
        <v>427</v>
      </c>
      <c r="AA1933" t="s">
        <v>9429</v>
      </c>
      <c r="AB1933" t="s">
        <v>9430</v>
      </c>
      <c r="AC1933" t="s">
        <v>9431</v>
      </c>
      <c r="AD1933" t="s">
        <v>9432</v>
      </c>
      <c r="AE1933" t="s">
        <v>9433</v>
      </c>
      <c r="AI1933" t="s">
        <v>9434</v>
      </c>
      <c r="AJ1933" t="s">
        <v>146</v>
      </c>
      <c r="AK1933" t="s">
        <v>124</v>
      </c>
      <c r="AL1933" t="s">
        <v>124</v>
      </c>
      <c r="AM1933" t="s">
        <v>123</v>
      </c>
      <c r="AN1933" t="s">
        <v>124</v>
      </c>
      <c r="AO1933" t="s">
        <v>147</v>
      </c>
      <c r="AP1933" t="s">
        <v>148</v>
      </c>
      <c r="AQ1933" t="s">
        <v>147</v>
      </c>
      <c r="AR1933" t="s">
        <v>654</v>
      </c>
      <c r="AS1933" t="s">
        <v>9509</v>
      </c>
      <c r="AT1933" t="s">
        <v>9510</v>
      </c>
      <c r="AU1933" t="s">
        <v>9511</v>
      </c>
      <c r="AV1933" t="s">
        <v>9512</v>
      </c>
      <c r="AW1933" t="s">
        <v>9513</v>
      </c>
      <c r="AX1933" t="s">
        <v>523</v>
      </c>
      <c r="AY1933" t="s">
        <v>9514</v>
      </c>
      <c r="AZ1933" t="s">
        <v>9515</v>
      </c>
      <c r="BA1933" t="s">
        <v>5276</v>
      </c>
      <c r="BB1933" t="s">
        <v>9514</v>
      </c>
      <c r="BC1933" t="s">
        <v>857</v>
      </c>
      <c r="BD1933" t="s">
        <v>1492</v>
      </c>
      <c r="BE1933" t="s">
        <v>1514</v>
      </c>
      <c r="BF1933" t="s">
        <v>5276</v>
      </c>
      <c r="BG1933" t="s">
        <v>9516</v>
      </c>
      <c r="BH1933" t="s">
        <v>1562</v>
      </c>
      <c r="BI1933" t="s">
        <v>2464</v>
      </c>
      <c r="BJ1933" t="s">
        <v>9517</v>
      </c>
      <c r="BK1933" t="s">
        <v>9518</v>
      </c>
      <c r="BL1933" t="s">
        <v>9441</v>
      </c>
      <c r="BM1933" t="s">
        <v>9514</v>
      </c>
      <c r="BN1933" t="s">
        <v>857</v>
      </c>
      <c r="BO1933" t="s">
        <v>1492</v>
      </c>
      <c r="BP1933" t="s">
        <v>534</v>
      </c>
      <c r="BQ1933" t="s">
        <v>129</v>
      </c>
      <c r="BR1933" t="s">
        <v>1166</v>
      </c>
      <c r="BS1933" t="s">
        <v>536</v>
      </c>
      <c r="BT1933" t="s">
        <v>1167</v>
      </c>
      <c r="BU1933" t="s">
        <v>172</v>
      </c>
      <c r="BV1933" t="s">
        <v>173</v>
      </c>
      <c r="BW1933" t="s">
        <v>537</v>
      </c>
      <c r="BY1933" t="s">
        <v>175</v>
      </c>
      <c r="BZ1933" t="s">
        <v>175</v>
      </c>
      <c r="CA1933" t="s">
        <v>175</v>
      </c>
      <c r="CB1933" t="s">
        <v>175</v>
      </c>
      <c r="CC1933" t="s">
        <v>941</v>
      </c>
      <c r="CD1933" t="s">
        <v>175</v>
      </c>
      <c r="CE1933" t="s">
        <v>170</v>
      </c>
      <c r="CF1933" t="s">
        <v>175</v>
      </c>
      <c r="CG1933" t="s">
        <v>175</v>
      </c>
      <c r="CH1933" t="s">
        <v>177</v>
      </c>
      <c r="CI1933" t="s">
        <v>942</v>
      </c>
      <c r="CJ1933" t="s">
        <v>175</v>
      </c>
      <c r="CK1933" t="s">
        <v>1636</v>
      </c>
      <c r="CL1933" t="s">
        <v>2985</v>
      </c>
      <c r="CM1933" s="4" t="s">
        <v>1492</v>
      </c>
      <c r="CN1933" t="s">
        <v>9442</v>
      </c>
      <c r="CO1933" t="s">
        <v>177</v>
      </c>
      <c r="CP1933" t="s">
        <v>180</v>
      </c>
      <c r="CQ1933" t="s">
        <v>177</v>
      </c>
      <c r="CR1933" t="s">
        <v>175</v>
      </c>
      <c r="CS1933" t="s">
        <v>175</v>
      </c>
      <c r="CT1933" t="s">
        <v>175</v>
      </c>
      <c r="CU1933" t="s">
        <v>175</v>
      </c>
      <c r="CV1933" t="s">
        <v>9443</v>
      </c>
      <c r="CW1933" t="s">
        <v>9444</v>
      </c>
      <c r="CX1933" t="s">
        <v>129</v>
      </c>
      <c r="DA1933" t="s">
        <v>9443</v>
      </c>
      <c r="DB1933" t="s">
        <v>9445</v>
      </c>
      <c r="DC1933" t="s">
        <v>9446</v>
      </c>
      <c r="DD1933" t="s">
        <v>1782</v>
      </c>
      <c r="DF1933" t="s">
        <v>361</v>
      </c>
      <c r="DG1933" t="s">
        <v>362</v>
      </c>
      <c r="DH1933" t="s">
        <v>2008</v>
      </c>
      <c r="DI1933" t="s">
        <v>363</v>
      </c>
      <c r="DJ1933" t="s">
        <v>193</v>
      </c>
      <c r="DK1933" t="s">
        <v>363</v>
      </c>
      <c r="DM1933" t="str">
        <f>_xlfn.XLOOKUP($A1933,'[1]01_GC Supply - Item Database -'!$D$3:$D$14229,'[1]01_GC Supply - Item Database -'!BW$3:BW$14229)</f>
        <v>Gray</v>
      </c>
      <c r="DN1933" t="str">
        <f>_xlfn.XLOOKUP($A1933,'[1]01_GC Supply - Item Database -'!$D$3:$D$14229,'[1]01_GC Supply - Item Database -'!BX$3:BX$14229)</f>
        <v>Charcoal</v>
      </c>
      <c r="DO1933" t="str">
        <f>_xlfn.XLOOKUP($A1933,'[1]01_GC Supply - Item Database -'!$D$3:$D$14229,'[1]01_GC Supply - Item Database -'!BY$3:BY$14229)</f>
        <v>Solid</v>
      </c>
      <c r="DP1933" t="s">
        <v>1173</v>
      </c>
      <c r="DQ1933" s="7" t="s">
        <v>9519</v>
      </c>
    </row>
    <row r="1934" spans="1:121">
      <c r="A1934" t="s">
        <v>9529</v>
      </c>
      <c r="B1934" t="s">
        <v>9530</v>
      </c>
      <c r="C1934" t="s">
        <v>123</v>
      </c>
      <c r="D1934" t="s">
        <v>124</v>
      </c>
      <c r="E1934" t="s">
        <v>9507</v>
      </c>
      <c r="F1934" t="s">
        <v>9422</v>
      </c>
      <c r="G1934" t="s">
        <v>9423</v>
      </c>
      <c r="H1934" t="s">
        <v>9424</v>
      </c>
      <c r="I1934" t="s">
        <v>129</v>
      </c>
      <c r="J1934" t="s">
        <v>9425</v>
      </c>
      <c r="L1934" t="s">
        <v>9426</v>
      </c>
      <c r="P1934" t="s">
        <v>9530</v>
      </c>
      <c r="Q1934" t="s">
        <v>1150</v>
      </c>
      <c r="R1934" t="s">
        <v>2457</v>
      </c>
      <c r="S1934" t="s">
        <v>9508</v>
      </c>
      <c r="U1934" t="s">
        <v>136</v>
      </c>
      <c r="V1934" t="s">
        <v>324</v>
      </c>
      <c r="Y1934" t="s">
        <v>9428</v>
      </c>
      <c r="Z1934" t="s">
        <v>427</v>
      </c>
      <c r="AA1934" t="s">
        <v>9429</v>
      </c>
      <c r="AB1934" t="s">
        <v>9430</v>
      </c>
      <c r="AC1934" t="s">
        <v>9431</v>
      </c>
      <c r="AD1934" t="s">
        <v>9432</v>
      </c>
      <c r="AE1934" t="s">
        <v>9433</v>
      </c>
      <c r="AI1934" t="s">
        <v>9434</v>
      </c>
      <c r="AJ1934" t="s">
        <v>146</v>
      </c>
      <c r="AK1934" t="s">
        <v>124</v>
      </c>
      <c r="AL1934" t="s">
        <v>124</v>
      </c>
      <c r="AM1934" t="s">
        <v>123</v>
      </c>
      <c r="AN1934" t="s">
        <v>124</v>
      </c>
      <c r="AO1934" t="s">
        <v>147</v>
      </c>
      <c r="AP1934" t="s">
        <v>148</v>
      </c>
      <c r="AQ1934" t="s">
        <v>147</v>
      </c>
      <c r="AR1934" t="s">
        <v>654</v>
      </c>
      <c r="AS1934" t="s">
        <v>9509</v>
      </c>
      <c r="AT1934" t="s">
        <v>9510</v>
      </c>
      <c r="AU1934" t="s">
        <v>9511</v>
      </c>
      <c r="AV1934" t="s">
        <v>9512</v>
      </c>
      <c r="AW1934" t="s">
        <v>9513</v>
      </c>
      <c r="AX1934" t="s">
        <v>523</v>
      </c>
      <c r="AY1934" t="s">
        <v>9514</v>
      </c>
      <c r="AZ1934" t="s">
        <v>9515</v>
      </c>
      <c r="BA1934" t="s">
        <v>5276</v>
      </c>
      <c r="BB1934" t="s">
        <v>9514</v>
      </c>
      <c r="BC1934" t="s">
        <v>857</v>
      </c>
      <c r="BD1934" t="s">
        <v>1492</v>
      </c>
      <c r="BE1934" t="s">
        <v>1514</v>
      </c>
      <c r="BF1934" t="s">
        <v>5276</v>
      </c>
      <c r="BG1934" t="s">
        <v>9516</v>
      </c>
      <c r="BH1934" t="s">
        <v>1562</v>
      </c>
      <c r="BI1934" t="s">
        <v>2464</v>
      </c>
      <c r="BJ1934" t="s">
        <v>9517</v>
      </c>
      <c r="BK1934" t="s">
        <v>9518</v>
      </c>
      <c r="BL1934" t="s">
        <v>9441</v>
      </c>
      <c r="BM1934" t="s">
        <v>9514</v>
      </c>
      <c r="BN1934" t="s">
        <v>857</v>
      </c>
      <c r="BO1934" t="s">
        <v>1492</v>
      </c>
      <c r="BP1934" t="s">
        <v>534</v>
      </c>
      <c r="BQ1934" t="s">
        <v>129</v>
      </c>
      <c r="BR1934" t="s">
        <v>1166</v>
      </c>
      <c r="BS1934" t="s">
        <v>536</v>
      </c>
      <c r="BT1934" t="s">
        <v>1167</v>
      </c>
      <c r="BU1934" t="s">
        <v>172</v>
      </c>
      <c r="BV1934" t="s">
        <v>173</v>
      </c>
      <c r="BW1934" t="s">
        <v>537</v>
      </c>
      <c r="BY1934" t="s">
        <v>175</v>
      </c>
      <c r="BZ1934" t="s">
        <v>175</v>
      </c>
      <c r="CA1934" t="s">
        <v>175</v>
      </c>
      <c r="CB1934" t="s">
        <v>175</v>
      </c>
      <c r="CC1934" t="s">
        <v>941</v>
      </c>
      <c r="CD1934" t="s">
        <v>175</v>
      </c>
      <c r="CE1934" t="s">
        <v>170</v>
      </c>
      <c r="CF1934" t="s">
        <v>175</v>
      </c>
      <c r="CG1934" t="s">
        <v>175</v>
      </c>
      <c r="CH1934" t="s">
        <v>177</v>
      </c>
      <c r="CI1934" t="s">
        <v>942</v>
      </c>
      <c r="CJ1934" t="s">
        <v>175</v>
      </c>
      <c r="CK1934" t="s">
        <v>1636</v>
      </c>
      <c r="CL1934" t="s">
        <v>2985</v>
      </c>
      <c r="CM1934" s="4" t="s">
        <v>1492</v>
      </c>
      <c r="CN1934" t="s">
        <v>9442</v>
      </c>
      <c r="CO1934" t="s">
        <v>177</v>
      </c>
      <c r="CP1934" t="s">
        <v>180</v>
      </c>
      <c r="CQ1934" t="s">
        <v>177</v>
      </c>
      <c r="CR1934" t="s">
        <v>175</v>
      </c>
      <c r="CS1934" t="s">
        <v>175</v>
      </c>
      <c r="CT1934" t="s">
        <v>175</v>
      </c>
      <c r="CU1934" t="s">
        <v>175</v>
      </c>
      <c r="CV1934" t="s">
        <v>9443</v>
      </c>
      <c r="CW1934" t="s">
        <v>9444</v>
      </c>
      <c r="CX1934" t="s">
        <v>129</v>
      </c>
      <c r="DA1934" t="s">
        <v>9443</v>
      </c>
      <c r="DB1934" t="s">
        <v>9445</v>
      </c>
      <c r="DC1934" t="s">
        <v>9446</v>
      </c>
      <c r="DD1934" t="s">
        <v>1782</v>
      </c>
      <c r="DF1934" t="s">
        <v>361</v>
      </c>
      <c r="DG1934" t="s">
        <v>362</v>
      </c>
      <c r="DH1934" t="s">
        <v>2008</v>
      </c>
      <c r="DI1934" t="s">
        <v>363</v>
      </c>
      <c r="DJ1934" t="s">
        <v>193</v>
      </c>
      <c r="DK1934" t="s">
        <v>363</v>
      </c>
      <c r="DM1934" t="str">
        <f>_xlfn.XLOOKUP($A1934,'[1]01_GC Supply - Item Database -'!$D$3:$D$14229,'[1]01_GC Supply - Item Database -'!BW$3:BW$14229)</f>
        <v>Gray</v>
      </c>
      <c r="DN1934" t="str">
        <f>_xlfn.XLOOKUP($A1934,'[1]01_GC Supply - Item Database -'!$D$3:$D$14229,'[1]01_GC Supply - Item Database -'!BX$3:BX$14229)</f>
        <v>Gray</v>
      </c>
      <c r="DO1934" t="str">
        <f>_xlfn.XLOOKUP($A1934,'[1]01_GC Supply - Item Database -'!$D$3:$D$14229,'[1]01_GC Supply - Item Database -'!BY$3:BY$14229)</f>
        <v>Solid</v>
      </c>
      <c r="DP1934" t="s">
        <v>1173</v>
      </c>
      <c r="DQ1934" s="7" t="s">
        <v>9519</v>
      </c>
    </row>
    <row r="1935" spans="1:121">
      <c r="A1935" t="s">
        <v>9531</v>
      </c>
      <c r="B1935" t="s">
        <v>9532</v>
      </c>
      <c r="C1935" t="s">
        <v>123</v>
      </c>
      <c r="D1935" t="s">
        <v>124</v>
      </c>
      <c r="E1935" t="s">
        <v>9507</v>
      </c>
      <c r="F1935" t="s">
        <v>9422</v>
      </c>
      <c r="G1935" t="s">
        <v>9423</v>
      </c>
      <c r="H1935" t="s">
        <v>9424</v>
      </c>
      <c r="I1935" t="s">
        <v>129</v>
      </c>
      <c r="J1935" t="s">
        <v>9425</v>
      </c>
      <c r="L1935" t="s">
        <v>9426</v>
      </c>
      <c r="P1935" t="s">
        <v>9532</v>
      </c>
      <c r="Q1935" t="s">
        <v>1150</v>
      </c>
      <c r="R1935" t="s">
        <v>2457</v>
      </c>
      <c r="S1935" t="s">
        <v>9508</v>
      </c>
      <c r="U1935" t="s">
        <v>136</v>
      </c>
      <c r="V1935" t="s">
        <v>324</v>
      </c>
      <c r="Y1935" t="s">
        <v>9428</v>
      </c>
      <c r="Z1935" t="s">
        <v>427</v>
      </c>
      <c r="AA1935" t="s">
        <v>9429</v>
      </c>
      <c r="AB1935" t="s">
        <v>9430</v>
      </c>
      <c r="AC1935" t="s">
        <v>9431</v>
      </c>
      <c r="AD1935" t="s">
        <v>9432</v>
      </c>
      <c r="AE1935" t="s">
        <v>9433</v>
      </c>
      <c r="AI1935" t="s">
        <v>9434</v>
      </c>
      <c r="AJ1935" t="s">
        <v>146</v>
      </c>
      <c r="AK1935" t="s">
        <v>124</v>
      </c>
      <c r="AL1935" t="s">
        <v>124</v>
      </c>
      <c r="AM1935" t="s">
        <v>123</v>
      </c>
      <c r="AN1935" t="s">
        <v>124</v>
      </c>
      <c r="AO1935" t="s">
        <v>147</v>
      </c>
      <c r="AP1935" t="s">
        <v>148</v>
      </c>
      <c r="AQ1935" t="s">
        <v>147</v>
      </c>
      <c r="AR1935" t="s">
        <v>654</v>
      </c>
      <c r="AS1935" t="s">
        <v>9509</v>
      </c>
      <c r="AT1935" t="s">
        <v>9510</v>
      </c>
      <c r="AU1935" t="s">
        <v>9511</v>
      </c>
      <c r="AV1935" t="s">
        <v>9512</v>
      </c>
      <c r="AW1935" t="s">
        <v>9513</v>
      </c>
      <c r="AX1935" t="s">
        <v>523</v>
      </c>
      <c r="AY1935" t="s">
        <v>9514</v>
      </c>
      <c r="AZ1935" t="s">
        <v>9515</v>
      </c>
      <c r="BA1935" t="s">
        <v>5276</v>
      </c>
      <c r="BB1935" t="s">
        <v>9514</v>
      </c>
      <c r="BC1935" t="s">
        <v>857</v>
      </c>
      <c r="BD1935" t="s">
        <v>1492</v>
      </c>
      <c r="BE1935" t="s">
        <v>1514</v>
      </c>
      <c r="BF1935" t="s">
        <v>5276</v>
      </c>
      <c r="BG1935" t="s">
        <v>9516</v>
      </c>
      <c r="BH1935" t="s">
        <v>1562</v>
      </c>
      <c r="BI1935" t="s">
        <v>2464</v>
      </c>
      <c r="BJ1935" t="s">
        <v>9517</v>
      </c>
      <c r="BK1935" t="s">
        <v>9518</v>
      </c>
      <c r="BL1935" t="s">
        <v>9441</v>
      </c>
      <c r="BM1935" t="s">
        <v>9514</v>
      </c>
      <c r="BN1935" t="s">
        <v>857</v>
      </c>
      <c r="BO1935" t="s">
        <v>1492</v>
      </c>
      <c r="BP1935" t="s">
        <v>534</v>
      </c>
      <c r="BQ1935" t="s">
        <v>129</v>
      </c>
      <c r="BR1935" t="s">
        <v>1166</v>
      </c>
      <c r="BS1935" t="s">
        <v>536</v>
      </c>
      <c r="BT1935" t="s">
        <v>1167</v>
      </c>
      <c r="BU1935" t="s">
        <v>172</v>
      </c>
      <c r="BV1935" t="s">
        <v>173</v>
      </c>
      <c r="BW1935" t="s">
        <v>537</v>
      </c>
      <c r="BY1935" t="s">
        <v>175</v>
      </c>
      <c r="BZ1935" t="s">
        <v>175</v>
      </c>
      <c r="CA1935" t="s">
        <v>175</v>
      </c>
      <c r="CB1935" t="s">
        <v>175</v>
      </c>
      <c r="CC1935" t="s">
        <v>941</v>
      </c>
      <c r="CD1935" t="s">
        <v>175</v>
      </c>
      <c r="CE1935" t="s">
        <v>170</v>
      </c>
      <c r="CF1935" t="s">
        <v>175</v>
      </c>
      <c r="CG1935" t="s">
        <v>175</v>
      </c>
      <c r="CH1935" t="s">
        <v>177</v>
      </c>
      <c r="CI1935" t="s">
        <v>942</v>
      </c>
      <c r="CJ1935" t="s">
        <v>175</v>
      </c>
      <c r="CK1935" t="s">
        <v>1636</v>
      </c>
      <c r="CL1935" t="s">
        <v>2985</v>
      </c>
      <c r="CM1935" s="4" t="s">
        <v>1492</v>
      </c>
      <c r="CN1935" t="s">
        <v>9442</v>
      </c>
      <c r="CO1935" t="s">
        <v>177</v>
      </c>
      <c r="CP1935" t="s">
        <v>180</v>
      </c>
      <c r="CQ1935" t="s">
        <v>177</v>
      </c>
      <c r="CR1935" t="s">
        <v>175</v>
      </c>
      <c r="CS1935" t="s">
        <v>175</v>
      </c>
      <c r="CT1935" t="s">
        <v>175</v>
      </c>
      <c r="CU1935" t="s">
        <v>175</v>
      </c>
      <c r="CV1935" t="s">
        <v>9443</v>
      </c>
      <c r="CW1935" t="s">
        <v>9444</v>
      </c>
      <c r="CX1935" t="s">
        <v>129</v>
      </c>
      <c r="DA1935" t="s">
        <v>9443</v>
      </c>
      <c r="DB1935" t="s">
        <v>9445</v>
      </c>
      <c r="DC1935" t="s">
        <v>9446</v>
      </c>
      <c r="DD1935" t="s">
        <v>1782</v>
      </c>
      <c r="DF1935" t="s">
        <v>361</v>
      </c>
      <c r="DG1935" t="s">
        <v>362</v>
      </c>
      <c r="DH1935" t="s">
        <v>2008</v>
      </c>
      <c r="DI1935" t="s">
        <v>363</v>
      </c>
      <c r="DJ1935" t="s">
        <v>193</v>
      </c>
      <c r="DK1935" t="s">
        <v>363</v>
      </c>
      <c r="DM1935" t="str">
        <f>_xlfn.XLOOKUP($A1935,'[1]01_GC Supply - Item Database -'!$D$3:$D$14229,'[1]01_GC Supply - Item Database -'!BW$3:BW$14229)</f>
        <v>Green</v>
      </c>
      <c r="DN1935" t="str">
        <f>_xlfn.XLOOKUP($A1935,'[1]01_GC Supply - Item Database -'!$D$3:$D$14229,'[1]01_GC Supply - Item Database -'!BX$3:BX$14229)</f>
        <v>Hunter Green</v>
      </c>
      <c r="DO1935" t="str">
        <f>_xlfn.XLOOKUP($A1935,'[1]01_GC Supply - Item Database -'!$D$3:$D$14229,'[1]01_GC Supply - Item Database -'!BY$3:BY$14229)</f>
        <v>Solid</v>
      </c>
      <c r="DP1935" t="s">
        <v>1173</v>
      </c>
      <c r="DQ1935" s="7" t="s">
        <v>9519</v>
      </c>
    </row>
    <row r="1936" spans="1:121">
      <c r="A1936" t="s">
        <v>9533</v>
      </c>
      <c r="B1936" t="s">
        <v>9534</v>
      </c>
      <c r="C1936" t="s">
        <v>123</v>
      </c>
      <c r="D1936" t="s">
        <v>124</v>
      </c>
      <c r="E1936" t="s">
        <v>9507</v>
      </c>
      <c r="F1936" t="s">
        <v>9422</v>
      </c>
      <c r="G1936" t="s">
        <v>9423</v>
      </c>
      <c r="H1936" t="s">
        <v>9424</v>
      </c>
      <c r="I1936" t="s">
        <v>129</v>
      </c>
      <c r="J1936" t="s">
        <v>9425</v>
      </c>
      <c r="L1936" t="s">
        <v>9426</v>
      </c>
      <c r="P1936" t="s">
        <v>9534</v>
      </c>
      <c r="Q1936" t="s">
        <v>1150</v>
      </c>
      <c r="R1936" t="s">
        <v>2457</v>
      </c>
      <c r="S1936" t="s">
        <v>9508</v>
      </c>
      <c r="U1936" t="s">
        <v>136</v>
      </c>
      <c r="V1936" t="s">
        <v>324</v>
      </c>
      <c r="Y1936" t="s">
        <v>9428</v>
      </c>
      <c r="Z1936" t="s">
        <v>427</v>
      </c>
      <c r="AA1936" t="s">
        <v>9429</v>
      </c>
      <c r="AB1936" t="s">
        <v>9430</v>
      </c>
      <c r="AC1936" t="s">
        <v>9431</v>
      </c>
      <c r="AD1936" t="s">
        <v>9432</v>
      </c>
      <c r="AE1936" t="s">
        <v>9433</v>
      </c>
      <c r="AI1936" t="s">
        <v>9434</v>
      </c>
      <c r="AJ1936" t="s">
        <v>146</v>
      </c>
      <c r="AK1936" t="s">
        <v>124</v>
      </c>
      <c r="AL1936" t="s">
        <v>124</v>
      </c>
      <c r="AM1936" t="s">
        <v>123</v>
      </c>
      <c r="AN1936" t="s">
        <v>124</v>
      </c>
      <c r="AO1936" t="s">
        <v>147</v>
      </c>
      <c r="AP1936" t="s">
        <v>148</v>
      </c>
      <c r="AQ1936" t="s">
        <v>147</v>
      </c>
      <c r="AR1936" t="s">
        <v>654</v>
      </c>
      <c r="AS1936" t="s">
        <v>9509</v>
      </c>
      <c r="AT1936" t="s">
        <v>9510</v>
      </c>
      <c r="AU1936" t="s">
        <v>9511</v>
      </c>
      <c r="AV1936" t="s">
        <v>9512</v>
      </c>
      <c r="AW1936" t="s">
        <v>9513</v>
      </c>
      <c r="AX1936" t="s">
        <v>523</v>
      </c>
      <c r="AY1936" t="s">
        <v>9514</v>
      </c>
      <c r="AZ1936" t="s">
        <v>9515</v>
      </c>
      <c r="BA1936" t="s">
        <v>5276</v>
      </c>
      <c r="BB1936" t="s">
        <v>9514</v>
      </c>
      <c r="BC1936" t="s">
        <v>857</v>
      </c>
      <c r="BD1936" t="s">
        <v>1492</v>
      </c>
      <c r="BE1936" t="s">
        <v>1514</v>
      </c>
      <c r="BF1936" t="s">
        <v>5276</v>
      </c>
      <c r="BG1936" t="s">
        <v>9516</v>
      </c>
      <c r="BH1936" t="s">
        <v>1562</v>
      </c>
      <c r="BI1936" t="s">
        <v>2464</v>
      </c>
      <c r="BJ1936" t="s">
        <v>9517</v>
      </c>
      <c r="BK1936" t="s">
        <v>9518</v>
      </c>
      <c r="BL1936" t="s">
        <v>9441</v>
      </c>
      <c r="BM1936" t="s">
        <v>9514</v>
      </c>
      <c r="BN1936" t="s">
        <v>857</v>
      </c>
      <c r="BO1936" t="s">
        <v>1492</v>
      </c>
      <c r="BP1936" t="s">
        <v>534</v>
      </c>
      <c r="BQ1936" t="s">
        <v>129</v>
      </c>
      <c r="BR1936" t="s">
        <v>1166</v>
      </c>
      <c r="BS1936" t="s">
        <v>536</v>
      </c>
      <c r="BT1936" t="s">
        <v>1167</v>
      </c>
      <c r="BU1936" t="s">
        <v>172</v>
      </c>
      <c r="BV1936" t="s">
        <v>173</v>
      </c>
      <c r="BW1936" t="s">
        <v>537</v>
      </c>
      <c r="BY1936" t="s">
        <v>175</v>
      </c>
      <c r="BZ1936" t="s">
        <v>175</v>
      </c>
      <c r="CA1936" t="s">
        <v>175</v>
      </c>
      <c r="CB1936" t="s">
        <v>175</v>
      </c>
      <c r="CC1936" t="s">
        <v>941</v>
      </c>
      <c r="CD1936" t="s">
        <v>175</v>
      </c>
      <c r="CE1936" t="s">
        <v>170</v>
      </c>
      <c r="CF1936" t="s">
        <v>175</v>
      </c>
      <c r="CG1936" t="s">
        <v>175</v>
      </c>
      <c r="CH1936" t="s">
        <v>177</v>
      </c>
      <c r="CI1936" t="s">
        <v>942</v>
      </c>
      <c r="CJ1936" t="s">
        <v>175</v>
      </c>
      <c r="CK1936" t="s">
        <v>1636</v>
      </c>
      <c r="CL1936" t="s">
        <v>2985</v>
      </c>
      <c r="CM1936" s="4" t="s">
        <v>1492</v>
      </c>
      <c r="CN1936" t="s">
        <v>9442</v>
      </c>
      <c r="CO1936" t="s">
        <v>177</v>
      </c>
      <c r="CP1936" t="s">
        <v>180</v>
      </c>
      <c r="CQ1936" t="s">
        <v>177</v>
      </c>
      <c r="CR1936" t="s">
        <v>175</v>
      </c>
      <c r="CS1936" t="s">
        <v>175</v>
      </c>
      <c r="CT1936" t="s">
        <v>175</v>
      </c>
      <c r="CU1936" t="s">
        <v>175</v>
      </c>
      <c r="CV1936" t="s">
        <v>9443</v>
      </c>
      <c r="CW1936" t="s">
        <v>9444</v>
      </c>
      <c r="CX1936" t="s">
        <v>129</v>
      </c>
      <c r="DA1936" t="s">
        <v>9443</v>
      </c>
      <c r="DB1936" t="s">
        <v>9445</v>
      </c>
      <c r="DC1936" t="s">
        <v>9446</v>
      </c>
      <c r="DD1936" t="s">
        <v>1782</v>
      </c>
      <c r="DF1936" t="s">
        <v>361</v>
      </c>
      <c r="DG1936" t="s">
        <v>362</v>
      </c>
      <c r="DH1936" t="s">
        <v>2008</v>
      </c>
      <c r="DI1936" t="s">
        <v>363</v>
      </c>
      <c r="DJ1936" t="s">
        <v>193</v>
      </c>
      <c r="DK1936" t="s">
        <v>363</v>
      </c>
      <c r="DM1936" t="str">
        <f>_xlfn.XLOOKUP($A1936,'[1]01_GC Supply - Item Database -'!$D$3:$D$14229,'[1]01_GC Supply - Item Database -'!BW$3:BW$14229)</f>
        <v>Blue</v>
      </c>
      <c r="DN1936" t="str">
        <f>_xlfn.XLOOKUP($A1936,'[1]01_GC Supply - Item Database -'!$D$3:$D$14229,'[1]01_GC Supply - Item Database -'!BX$3:BX$14229)</f>
        <v>Navy</v>
      </c>
      <c r="DO1936" t="str">
        <f>_xlfn.XLOOKUP($A1936,'[1]01_GC Supply - Item Database -'!$D$3:$D$14229,'[1]01_GC Supply - Item Database -'!BY$3:BY$14229)</f>
        <v>Solid</v>
      </c>
      <c r="DP1936" t="s">
        <v>1173</v>
      </c>
      <c r="DQ1936" s="7" t="s">
        <v>9519</v>
      </c>
    </row>
    <row r="1937" spans="1:121">
      <c r="A1937" t="s">
        <v>9535</v>
      </c>
      <c r="B1937" t="s">
        <v>9536</v>
      </c>
      <c r="C1937" t="s">
        <v>123</v>
      </c>
      <c r="D1937" t="s">
        <v>124</v>
      </c>
      <c r="E1937" t="s">
        <v>9507</v>
      </c>
      <c r="F1937" t="s">
        <v>9422</v>
      </c>
      <c r="G1937" t="s">
        <v>9423</v>
      </c>
      <c r="H1937" t="s">
        <v>9424</v>
      </c>
      <c r="I1937" t="s">
        <v>129</v>
      </c>
      <c r="J1937" t="s">
        <v>9425</v>
      </c>
      <c r="L1937" t="s">
        <v>9426</v>
      </c>
      <c r="P1937" t="s">
        <v>9536</v>
      </c>
      <c r="Q1937" t="s">
        <v>1150</v>
      </c>
      <c r="R1937" t="s">
        <v>2457</v>
      </c>
      <c r="S1937" t="s">
        <v>9508</v>
      </c>
      <c r="U1937" t="s">
        <v>136</v>
      </c>
      <c r="V1937" t="s">
        <v>324</v>
      </c>
      <c r="Y1937" t="s">
        <v>9428</v>
      </c>
      <c r="Z1937" t="s">
        <v>427</v>
      </c>
      <c r="AA1937" t="s">
        <v>9429</v>
      </c>
      <c r="AB1937" t="s">
        <v>9430</v>
      </c>
      <c r="AC1937" t="s">
        <v>9431</v>
      </c>
      <c r="AD1937" t="s">
        <v>9432</v>
      </c>
      <c r="AE1937" t="s">
        <v>9433</v>
      </c>
      <c r="AI1937" t="s">
        <v>9434</v>
      </c>
      <c r="AJ1937" t="s">
        <v>146</v>
      </c>
      <c r="AK1937" t="s">
        <v>124</v>
      </c>
      <c r="AL1937" t="s">
        <v>124</v>
      </c>
      <c r="AM1937" t="s">
        <v>123</v>
      </c>
      <c r="AN1937" t="s">
        <v>124</v>
      </c>
      <c r="AO1937" t="s">
        <v>147</v>
      </c>
      <c r="AP1937" t="s">
        <v>148</v>
      </c>
      <c r="AQ1937" t="s">
        <v>147</v>
      </c>
      <c r="AR1937" t="s">
        <v>654</v>
      </c>
      <c r="AS1937" t="s">
        <v>9509</v>
      </c>
      <c r="AT1937" t="s">
        <v>9510</v>
      </c>
      <c r="AU1937" t="s">
        <v>9511</v>
      </c>
      <c r="AV1937" t="s">
        <v>9512</v>
      </c>
      <c r="AW1937" t="s">
        <v>9513</v>
      </c>
      <c r="AX1937" t="s">
        <v>523</v>
      </c>
      <c r="AY1937" t="s">
        <v>9514</v>
      </c>
      <c r="AZ1937" t="s">
        <v>9515</v>
      </c>
      <c r="BA1937" t="s">
        <v>5276</v>
      </c>
      <c r="BB1937" t="s">
        <v>9514</v>
      </c>
      <c r="BC1937" t="s">
        <v>857</v>
      </c>
      <c r="BD1937" t="s">
        <v>1492</v>
      </c>
      <c r="BE1937" t="s">
        <v>1514</v>
      </c>
      <c r="BF1937" t="s">
        <v>5276</v>
      </c>
      <c r="BG1937" t="s">
        <v>9516</v>
      </c>
      <c r="BH1937" t="s">
        <v>1562</v>
      </c>
      <c r="BI1937" t="s">
        <v>2464</v>
      </c>
      <c r="BJ1937" t="s">
        <v>9517</v>
      </c>
      <c r="BK1937" t="s">
        <v>9518</v>
      </c>
      <c r="BL1937" t="s">
        <v>9441</v>
      </c>
      <c r="BM1937" t="s">
        <v>9514</v>
      </c>
      <c r="BN1937" t="s">
        <v>857</v>
      </c>
      <c r="BO1937" t="s">
        <v>1492</v>
      </c>
      <c r="BP1937" t="s">
        <v>534</v>
      </c>
      <c r="BQ1937" t="s">
        <v>129</v>
      </c>
      <c r="BR1937" t="s">
        <v>1166</v>
      </c>
      <c r="BS1937" t="s">
        <v>536</v>
      </c>
      <c r="BT1937" t="s">
        <v>1167</v>
      </c>
      <c r="BU1937" t="s">
        <v>172</v>
      </c>
      <c r="BV1937" t="s">
        <v>173</v>
      </c>
      <c r="BW1937" t="s">
        <v>537</v>
      </c>
      <c r="BY1937" t="s">
        <v>175</v>
      </c>
      <c r="BZ1937" t="s">
        <v>175</v>
      </c>
      <c r="CA1937" t="s">
        <v>175</v>
      </c>
      <c r="CB1937" t="s">
        <v>175</v>
      </c>
      <c r="CC1937" t="s">
        <v>941</v>
      </c>
      <c r="CD1937" t="s">
        <v>175</v>
      </c>
      <c r="CE1937" t="s">
        <v>170</v>
      </c>
      <c r="CF1937" t="s">
        <v>175</v>
      </c>
      <c r="CG1937" t="s">
        <v>175</v>
      </c>
      <c r="CH1937" t="s">
        <v>177</v>
      </c>
      <c r="CI1937" t="s">
        <v>942</v>
      </c>
      <c r="CJ1937" t="s">
        <v>175</v>
      </c>
      <c r="CK1937" t="s">
        <v>1636</v>
      </c>
      <c r="CL1937" t="s">
        <v>2985</v>
      </c>
      <c r="CM1937" s="4" t="s">
        <v>1492</v>
      </c>
      <c r="CN1937" t="s">
        <v>9442</v>
      </c>
      <c r="CO1937" t="s">
        <v>177</v>
      </c>
      <c r="CP1937" t="s">
        <v>180</v>
      </c>
      <c r="CQ1937" t="s">
        <v>177</v>
      </c>
      <c r="CR1937" t="s">
        <v>175</v>
      </c>
      <c r="CS1937" t="s">
        <v>175</v>
      </c>
      <c r="CT1937" t="s">
        <v>175</v>
      </c>
      <c r="CU1937" t="s">
        <v>175</v>
      </c>
      <c r="CV1937" t="s">
        <v>9443</v>
      </c>
      <c r="CW1937" t="s">
        <v>9444</v>
      </c>
      <c r="CX1937" t="s">
        <v>129</v>
      </c>
      <c r="DA1937" t="s">
        <v>9443</v>
      </c>
      <c r="DB1937" t="s">
        <v>9445</v>
      </c>
      <c r="DC1937" t="s">
        <v>9446</v>
      </c>
      <c r="DD1937" t="s">
        <v>1782</v>
      </c>
      <c r="DF1937" t="s">
        <v>361</v>
      </c>
      <c r="DG1937" t="s">
        <v>362</v>
      </c>
      <c r="DH1937" t="s">
        <v>2008</v>
      </c>
      <c r="DI1937" t="s">
        <v>363</v>
      </c>
      <c r="DJ1937" t="s">
        <v>193</v>
      </c>
      <c r="DK1937" t="s">
        <v>363</v>
      </c>
      <c r="DM1937" t="str">
        <f>_xlfn.XLOOKUP($A1937,'[1]01_GC Supply - Item Database -'!$D$3:$D$14229,'[1]01_GC Supply - Item Database -'!BW$3:BW$14229)</f>
        <v>Red</v>
      </c>
      <c r="DN1937" t="str">
        <f>_xlfn.XLOOKUP($A1937,'[1]01_GC Supply - Item Database -'!$D$3:$D$14229,'[1]01_GC Supply - Item Database -'!BX$3:BX$14229)</f>
        <v>Red</v>
      </c>
      <c r="DO1937" t="str">
        <f>_xlfn.XLOOKUP($A1937,'[1]01_GC Supply - Item Database -'!$D$3:$D$14229,'[1]01_GC Supply - Item Database -'!BY$3:BY$14229)</f>
        <v>Solid</v>
      </c>
      <c r="DP1937" t="s">
        <v>1173</v>
      </c>
      <c r="DQ1937" s="7" t="s">
        <v>9519</v>
      </c>
    </row>
    <row r="1938" spans="1:121">
      <c r="A1938" t="s">
        <v>9537</v>
      </c>
      <c r="B1938" t="s">
        <v>9538</v>
      </c>
      <c r="C1938" t="s">
        <v>123</v>
      </c>
      <c r="D1938" t="s">
        <v>124</v>
      </c>
      <c r="E1938" t="s">
        <v>9507</v>
      </c>
      <c r="F1938" t="s">
        <v>9422</v>
      </c>
      <c r="G1938" t="s">
        <v>9423</v>
      </c>
      <c r="H1938" t="s">
        <v>9424</v>
      </c>
      <c r="I1938" t="s">
        <v>129</v>
      </c>
      <c r="J1938" t="s">
        <v>9425</v>
      </c>
      <c r="L1938" t="s">
        <v>9426</v>
      </c>
      <c r="P1938" t="s">
        <v>9538</v>
      </c>
      <c r="Q1938" t="s">
        <v>1150</v>
      </c>
      <c r="R1938" t="s">
        <v>2457</v>
      </c>
      <c r="S1938" t="s">
        <v>9508</v>
      </c>
      <c r="U1938" t="s">
        <v>136</v>
      </c>
      <c r="V1938" t="s">
        <v>324</v>
      </c>
      <c r="Y1938" t="s">
        <v>9428</v>
      </c>
      <c r="Z1938" t="s">
        <v>427</v>
      </c>
      <c r="AA1938" t="s">
        <v>9429</v>
      </c>
      <c r="AB1938" t="s">
        <v>9430</v>
      </c>
      <c r="AC1938" t="s">
        <v>9431</v>
      </c>
      <c r="AD1938" t="s">
        <v>9432</v>
      </c>
      <c r="AE1938" t="s">
        <v>9433</v>
      </c>
      <c r="AI1938" t="s">
        <v>9434</v>
      </c>
      <c r="AJ1938" t="s">
        <v>146</v>
      </c>
      <c r="AK1938" t="s">
        <v>124</v>
      </c>
      <c r="AL1938" t="s">
        <v>124</v>
      </c>
      <c r="AM1938" t="s">
        <v>123</v>
      </c>
      <c r="AN1938" t="s">
        <v>124</v>
      </c>
      <c r="AO1938" t="s">
        <v>147</v>
      </c>
      <c r="AP1938" t="s">
        <v>148</v>
      </c>
      <c r="AQ1938" t="s">
        <v>147</v>
      </c>
      <c r="AR1938" t="s">
        <v>654</v>
      </c>
      <c r="AS1938" t="s">
        <v>9509</v>
      </c>
      <c r="AT1938" t="s">
        <v>9510</v>
      </c>
      <c r="AU1938" t="s">
        <v>1796</v>
      </c>
      <c r="AV1938" t="s">
        <v>9526</v>
      </c>
      <c r="AW1938" t="s">
        <v>1241</v>
      </c>
      <c r="AX1938" t="s">
        <v>523</v>
      </c>
      <c r="AY1938" t="s">
        <v>9514</v>
      </c>
      <c r="AZ1938" t="s">
        <v>9515</v>
      </c>
      <c r="BA1938" t="s">
        <v>5276</v>
      </c>
      <c r="BB1938" t="s">
        <v>9514</v>
      </c>
      <c r="BC1938" t="s">
        <v>857</v>
      </c>
      <c r="BD1938" t="s">
        <v>1492</v>
      </c>
      <c r="BE1938" t="s">
        <v>1514</v>
      </c>
      <c r="BF1938" t="s">
        <v>5276</v>
      </c>
      <c r="BG1938" t="s">
        <v>9516</v>
      </c>
      <c r="BH1938" t="s">
        <v>1562</v>
      </c>
      <c r="BI1938" t="s">
        <v>2464</v>
      </c>
      <c r="BJ1938" t="s">
        <v>9517</v>
      </c>
      <c r="BK1938" t="s">
        <v>9518</v>
      </c>
      <c r="BL1938" t="s">
        <v>9441</v>
      </c>
      <c r="BM1938" t="s">
        <v>9514</v>
      </c>
      <c r="BN1938" t="s">
        <v>857</v>
      </c>
      <c r="BO1938" t="s">
        <v>1492</v>
      </c>
      <c r="BP1938" t="s">
        <v>534</v>
      </c>
      <c r="BQ1938" t="s">
        <v>129</v>
      </c>
      <c r="BR1938" t="s">
        <v>1166</v>
      </c>
      <c r="BS1938" t="s">
        <v>536</v>
      </c>
      <c r="BT1938" t="s">
        <v>1167</v>
      </c>
      <c r="BU1938" t="s">
        <v>172</v>
      </c>
      <c r="BV1938" t="s">
        <v>173</v>
      </c>
      <c r="BW1938" t="s">
        <v>537</v>
      </c>
      <c r="BY1938" t="s">
        <v>175</v>
      </c>
      <c r="BZ1938" t="s">
        <v>175</v>
      </c>
      <c r="CA1938" t="s">
        <v>175</v>
      </c>
      <c r="CB1938" t="s">
        <v>175</v>
      </c>
      <c r="CC1938" t="s">
        <v>941</v>
      </c>
      <c r="CD1938" t="s">
        <v>175</v>
      </c>
      <c r="CE1938" t="s">
        <v>170</v>
      </c>
      <c r="CF1938" t="s">
        <v>175</v>
      </c>
      <c r="CG1938" t="s">
        <v>175</v>
      </c>
      <c r="CH1938" t="s">
        <v>177</v>
      </c>
      <c r="CI1938" t="s">
        <v>942</v>
      </c>
      <c r="CJ1938" t="s">
        <v>175</v>
      </c>
      <c r="CK1938" t="s">
        <v>1636</v>
      </c>
      <c r="CL1938" t="s">
        <v>2985</v>
      </c>
      <c r="CM1938" s="4" t="s">
        <v>1492</v>
      </c>
      <c r="CN1938" t="s">
        <v>9442</v>
      </c>
      <c r="CO1938" t="s">
        <v>177</v>
      </c>
      <c r="CP1938" t="s">
        <v>180</v>
      </c>
      <c r="CQ1938" t="s">
        <v>177</v>
      </c>
      <c r="CR1938" t="s">
        <v>175</v>
      </c>
      <c r="CS1938" t="s">
        <v>175</v>
      </c>
      <c r="CT1938" t="s">
        <v>175</v>
      </c>
      <c r="CU1938" t="s">
        <v>175</v>
      </c>
      <c r="CV1938" t="s">
        <v>9443</v>
      </c>
      <c r="CW1938" t="s">
        <v>9444</v>
      </c>
      <c r="CX1938" t="s">
        <v>129</v>
      </c>
      <c r="DA1938" t="s">
        <v>9443</v>
      </c>
      <c r="DB1938" t="s">
        <v>9445</v>
      </c>
      <c r="DC1938" t="s">
        <v>9446</v>
      </c>
      <c r="DD1938" t="s">
        <v>1782</v>
      </c>
      <c r="DF1938" t="s">
        <v>361</v>
      </c>
      <c r="DG1938" t="s">
        <v>362</v>
      </c>
      <c r="DH1938" t="s">
        <v>2008</v>
      </c>
      <c r="DI1938" t="s">
        <v>363</v>
      </c>
      <c r="DJ1938" t="s">
        <v>193</v>
      </c>
      <c r="DK1938" t="s">
        <v>363</v>
      </c>
      <c r="DM1938" t="str">
        <f>_xlfn.XLOOKUP($A1938,'[1]01_GC Supply - Item Database -'!$D$3:$D$14229,'[1]01_GC Supply - Item Database -'!BW$3:BW$14229)</f>
        <v>Green</v>
      </c>
      <c r="DN1938" t="str">
        <f>_xlfn.XLOOKUP($A1938,'[1]01_GC Supply - Item Database -'!$D$3:$D$14229,'[1]01_GC Supply - Item Database -'!BX$3:BX$14229)</f>
        <v>Sage Green</v>
      </c>
      <c r="DO1938" t="str">
        <f>_xlfn.XLOOKUP($A1938,'[1]01_GC Supply - Item Database -'!$D$3:$D$14229,'[1]01_GC Supply - Item Database -'!BY$3:BY$14229)</f>
        <v>Solid</v>
      </c>
      <c r="DP1938" t="s">
        <v>1173</v>
      </c>
      <c r="DQ1938" s="7" t="s">
        <v>9519</v>
      </c>
    </row>
    <row r="1939" spans="1:121">
      <c r="A1939" t="s">
        <v>9539</v>
      </c>
      <c r="B1939" t="s">
        <v>9540</v>
      </c>
      <c r="C1939" t="s">
        <v>123</v>
      </c>
      <c r="D1939" t="s">
        <v>124</v>
      </c>
      <c r="E1939" t="s">
        <v>9507</v>
      </c>
      <c r="F1939" t="s">
        <v>9422</v>
      </c>
      <c r="G1939" t="s">
        <v>9423</v>
      </c>
      <c r="H1939" t="s">
        <v>9424</v>
      </c>
      <c r="I1939" t="s">
        <v>129</v>
      </c>
      <c r="J1939" t="s">
        <v>9425</v>
      </c>
      <c r="L1939" t="s">
        <v>9426</v>
      </c>
      <c r="P1939" t="s">
        <v>9540</v>
      </c>
      <c r="Q1939" t="s">
        <v>1150</v>
      </c>
      <c r="R1939" t="s">
        <v>2457</v>
      </c>
      <c r="S1939" t="s">
        <v>9508</v>
      </c>
      <c r="U1939" t="s">
        <v>136</v>
      </c>
      <c r="V1939" t="s">
        <v>324</v>
      </c>
      <c r="Y1939" t="s">
        <v>9428</v>
      </c>
      <c r="Z1939" t="s">
        <v>427</v>
      </c>
      <c r="AA1939" t="s">
        <v>9429</v>
      </c>
      <c r="AB1939" t="s">
        <v>9430</v>
      </c>
      <c r="AC1939" t="s">
        <v>9431</v>
      </c>
      <c r="AD1939" t="s">
        <v>9432</v>
      </c>
      <c r="AE1939" t="s">
        <v>9433</v>
      </c>
      <c r="AI1939" t="s">
        <v>9434</v>
      </c>
      <c r="AJ1939" t="s">
        <v>146</v>
      </c>
      <c r="AK1939" t="s">
        <v>124</v>
      </c>
      <c r="AL1939" t="s">
        <v>124</v>
      </c>
      <c r="AM1939" t="s">
        <v>123</v>
      </c>
      <c r="AN1939" t="s">
        <v>124</v>
      </c>
      <c r="AO1939" t="s">
        <v>147</v>
      </c>
      <c r="AP1939" t="s">
        <v>148</v>
      </c>
      <c r="AQ1939" t="s">
        <v>147</v>
      </c>
      <c r="AR1939" t="s">
        <v>654</v>
      </c>
      <c r="AS1939" t="s">
        <v>9509</v>
      </c>
      <c r="AT1939" t="s">
        <v>9510</v>
      </c>
      <c r="AU1939" t="s">
        <v>9511</v>
      </c>
      <c r="AV1939" t="s">
        <v>9512</v>
      </c>
      <c r="AW1939" t="s">
        <v>9513</v>
      </c>
      <c r="AX1939" t="s">
        <v>523</v>
      </c>
      <c r="AY1939" t="s">
        <v>9514</v>
      </c>
      <c r="AZ1939" t="s">
        <v>9515</v>
      </c>
      <c r="BA1939" t="s">
        <v>5276</v>
      </c>
      <c r="BB1939" t="s">
        <v>9514</v>
      </c>
      <c r="BC1939" t="s">
        <v>857</v>
      </c>
      <c r="BD1939" t="s">
        <v>1492</v>
      </c>
      <c r="BE1939" t="s">
        <v>1514</v>
      </c>
      <c r="BF1939" t="s">
        <v>5276</v>
      </c>
      <c r="BG1939" t="s">
        <v>9516</v>
      </c>
      <c r="BH1939" t="s">
        <v>1562</v>
      </c>
      <c r="BI1939" t="s">
        <v>2464</v>
      </c>
      <c r="BJ1939" t="s">
        <v>9517</v>
      </c>
      <c r="BK1939" t="s">
        <v>9518</v>
      </c>
      <c r="BL1939" t="s">
        <v>9441</v>
      </c>
      <c r="BM1939" t="s">
        <v>9514</v>
      </c>
      <c r="BN1939" t="s">
        <v>857</v>
      </c>
      <c r="BO1939" t="s">
        <v>1492</v>
      </c>
      <c r="BP1939" t="s">
        <v>534</v>
      </c>
      <c r="BQ1939" t="s">
        <v>129</v>
      </c>
      <c r="BR1939" t="s">
        <v>1166</v>
      </c>
      <c r="BS1939" t="s">
        <v>536</v>
      </c>
      <c r="BT1939" t="s">
        <v>1167</v>
      </c>
      <c r="BU1939" t="s">
        <v>172</v>
      </c>
      <c r="BV1939" t="s">
        <v>173</v>
      </c>
      <c r="BW1939" t="s">
        <v>537</v>
      </c>
      <c r="BY1939" t="s">
        <v>175</v>
      </c>
      <c r="BZ1939" t="s">
        <v>175</v>
      </c>
      <c r="CA1939" t="s">
        <v>175</v>
      </c>
      <c r="CB1939" t="s">
        <v>175</v>
      </c>
      <c r="CC1939" t="s">
        <v>941</v>
      </c>
      <c r="CD1939" t="s">
        <v>175</v>
      </c>
      <c r="CE1939" t="s">
        <v>170</v>
      </c>
      <c r="CF1939" t="s">
        <v>175</v>
      </c>
      <c r="CG1939" t="s">
        <v>175</v>
      </c>
      <c r="CH1939" t="s">
        <v>177</v>
      </c>
      <c r="CI1939" t="s">
        <v>942</v>
      </c>
      <c r="CJ1939" t="s">
        <v>175</v>
      </c>
      <c r="CK1939" t="s">
        <v>1636</v>
      </c>
      <c r="CL1939" t="s">
        <v>2985</v>
      </c>
      <c r="CM1939" s="4" t="s">
        <v>1492</v>
      </c>
      <c r="CN1939" t="s">
        <v>9442</v>
      </c>
      <c r="CO1939" t="s">
        <v>177</v>
      </c>
      <c r="CP1939" t="s">
        <v>180</v>
      </c>
      <c r="CQ1939" t="s">
        <v>177</v>
      </c>
      <c r="CR1939" t="s">
        <v>175</v>
      </c>
      <c r="CS1939" t="s">
        <v>175</v>
      </c>
      <c r="CT1939" t="s">
        <v>175</v>
      </c>
      <c r="CU1939" t="s">
        <v>175</v>
      </c>
      <c r="CV1939" t="s">
        <v>9443</v>
      </c>
      <c r="CW1939" t="s">
        <v>9444</v>
      </c>
      <c r="CX1939" t="s">
        <v>129</v>
      </c>
      <c r="DA1939" t="s">
        <v>9443</v>
      </c>
      <c r="DB1939" t="s">
        <v>9445</v>
      </c>
      <c r="DC1939" t="s">
        <v>9446</v>
      </c>
      <c r="DD1939" t="s">
        <v>1782</v>
      </c>
      <c r="DF1939" t="s">
        <v>361</v>
      </c>
      <c r="DG1939" t="s">
        <v>362</v>
      </c>
      <c r="DH1939" t="s">
        <v>2008</v>
      </c>
      <c r="DI1939" t="s">
        <v>363</v>
      </c>
      <c r="DJ1939" t="s">
        <v>193</v>
      </c>
      <c r="DK1939" t="s">
        <v>363</v>
      </c>
      <c r="DM1939" t="str">
        <f>_xlfn.XLOOKUP($A1939,'[1]01_GC Supply - Item Database -'!$D$3:$D$14229,'[1]01_GC Supply - Item Database -'!BW$3:BW$14229)</f>
        <v>Blue</v>
      </c>
      <c r="DN1939" t="str">
        <f>_xlfn.XLOOKUP($A1939,'[1]01_GC Supply - Item Database -'!$D$3:$D$14229,'[1]01_GC Supply - Item Database -'!BX$3:BX$14229)</f>
        <v>Sky Blue</v>
      </c>
      <c r="DO1939" t="str">
        <f>_xlfn.XLOOKUP($A1939,'[1]01_GC Supply - Item Database -'!$D$3:$D$14229,'[1]01_GC Supply - Item Database -'!BY$3:BY$14229)</f>
        <v>Solid</v>
      </c>
      <c r="DP1939" t="s">
        <v>1173</v>
      </c>
      <c r="DQ1939" s="7" t="s">
        <v>9519</v>
      </c>
    </row>
    <row r="1940" spans="1:121">
      <c r="A1940" t="s">
        <v>9541</v>
      </c>
      <c r="B1940" t="s">
        <v>9542</v>
      </c>
      <c r="C1940" t="s">
        <v>123</v>
      </c>
      <c r="D1940" t="s">
        <v>124</v>
      </c>
      <c r="E1940" t="s">
        <v>9543</v>
      </c>
      <c r="F1940" t="s">
        <v>9422</v>
      </c>
      <c r="G1940" t="s">
        <v>9423</v>
      </c>
      <c r="H1940" t="s">
        <v>9424</v>
      </c>
      <c r="I1940" t="s">
        <v>129</v>
      </c>
      <c r="J1940" t="s">
        <v>9425</v>
      </c>
      <c r="L1940" t="s">
        <v>9426</v>
      </c>
      <c r="P1940" t="s">
        <v>9542</v>
      </c>
      <c r="Q1940" t="s">
        <v>1150</v>
      </c>
      <c r="R1940" t="s">
        <v>2457</v>
      </c>
      <c r="S1940" t="s">
        <v>9544</v>
      </c>
      <c r="U1940" t="s">
        <v>136</v>
      </c>
      <c r="V1940" t="s">
        <v>324</v>
      </c>
      <c r="Y1940" t="s">
        <v>9428</v>
      </c>
      <c r="Z1940" t="s">
        <v>427</v>
      </c>
      <c r="AA1940" t="s">
        <v>9429</v>
      </c>
      <c r="AB1940" t="s">
        <v>9430</v>
      </c>
      <c r="AC1940" t="s">
        <v>9431</v>
      </c>
      <c r="AD1940" t="s">
        <v>9432</v>
      </c>
      <c r="AE1940" t="s">
        <v>9433</v>
      </c>
      <c r="AI1940" t="s">
        <v>9434</v>
      </c>
      <c r="AJ1940" t="s">
        <v>146</v>
      </c>
      <c r="AK1940" t="s">
        <v>124</v>
      </c>
      <c r="AL1940" t="s">
        <v>124</v>
      </c>
      <c r="AM1940" t="s">
        <v>123</v>
      </c>
      <c r="AN1940" t="s">
        <v>124</v>
      </c>
      <c r="AO1940" t="s">
        <v>147</v>
      </c>
      <c r="AP1940" t="s">
        <v>148</v>
      </c>
      <c r="AQ1940" t="s">
        <v>147</v>
      </c>
      <c r="AR1940" t="s">
        <v>515</v>
      </c>
      <c r="AS1940" t="s">
        <v>3709</v>
      </c>
      <c r="AT1940" t="s">
        <v>1487</v>
      </c>
      <c r="AU1940" t="s">
        <v>9545</v>
      </c>
      <c r="AV1940" t="s">
        <v>5451</v>
      </c>
      <c r="AW1940" t="s">
        <v>9546</v>
      </c>
      <c r="AX1940" t="s">
        <v>523</v>
      </c>
      <c r="AY1940" t="s">
        <v>218</v>
      </c>
      <c r="AZ1940" t="s">
        <v>812</v>
      </c>
      <c r="BA1940" t="s">
        <v>1353</v>
      </c>
      <c r="BB1940" t="s">
        <v>812</v>
      </c>
      <c r="BC1940" t="s">
        <v>9547</v>
      </c>
      <c r="BD1940" t="s">
        <v>1492</v>
      </c>
      <c r="BE1940" t="s">
        <v>9548</v>
      </c>
      <c r="BF1940" t="s">
        <v>1353</v>
      </c>
      <c r="BG1940" t="s">
        <v>9549</v>
      </c>
      <c r="BH1940" t="s">
        <v>1562</v>
      </c>
      <c r="BI1940" t="s">
        <v>2464</v>
      </c>
      <c r="BJ1940" t="s">
        <v>9550</v>
      </c>
      <c r="BK1940" t="s">
        <v>9551</v>
      </c>
      <c r="BL1940" t="s">
        <v>380</v>
      </c>
      <c r="BM1940" t="s">
        <v>812</v>
      </c>
      <c r="BN1940" t="s">
        <v>9547</v>
      </c>
      <c r="BO1940" t="s">
        <v>1492</v>
      </c>
      <c r="BP1940" t="s">
        <v>534</v>
      </c>
      <c r="BQ1940" t="s">
        <v>129</v>
      </c>
      <c r="BR1940" t="s">
        <v>1166</v>
      </c>
      <c r="BS1940" t="s">
        <v>536</v>
      </c>
      <c r="BT1940" t="s">
        <v>1167</v>
      </c>
      <c r="BU1940" t="s">
        <v>172</v>
      </c>
      <c r="BV1940" t="s">
        <v>173</v>
      </c>
      <c r="BW1940" t="s">
        <v>537</v>
      </c>
      <c r="BY1940" t="s">
        <v>175</v>
      </c>
      <c r="BZ1940" t="s">
        <v>175</v>
      </c>
      <c r="CA1940" t="s">
        <v>175</v>
      </c>
      <c r="CB1940" t="s">
        <v>175</v>
      </c>
      <c r="CC1940" t="s">
        <v>941</v>
      </c>
      <c r="CD1940" t="s">
        <v>175</v>
      </c>
      <c r="CE1940" t="s">
        <v>170</v>
      </c>
      <c r="CF1940" t="s">
        <v>175</v>
      </c>
      <c r="CG1940" t="s">
        <v>175</v>
      </c>
      <c r="CH1940" t="s">
        <v>177</v>
      </c>
      <c r="CI1940" t="s">
        <v>942</v>
      </c>
      <c r="CJ1940" t="s">
        <v>175</v>
      </c>
      <c r="CK1940" t="s">
        <v>1636</v>
      </c>
      <c r="CL1940" t="s">
        <v>2985</v>
      </c>
      <c r="CM1940" s="4" t="s">
        <v>1492</v>
      </c>
      <c r="CN1940" t="s">
        <v>9442</v>
      </c>
      <c r="CO1940" t="s">
        <v>177</v>
      </c>
      <c r="CP1940" t="s">
        <v>180</v>
      </c>
      <c r="CQ1940" t="s">
        <v>177</v>
      </c>
      <c r="CR1940" t="s">
        <v>175</v>
      </c>
      <c r="CS1940" t="s">
        <v>175</v>
      </c>
      <c r="CT1940" t="s">
        <v>175</v>
      </c>
      <c r="CU1940" t="s">
        <v>175</v>
      </c>
      <c r="CV1940" t="s">
        <v>9443</v>
      </c>
      <c r="CW1940" t="s">
        <v>9444</v>
      </c>
      <c r="CX1940" t="s">
        <v>129</v>
      </c>
      <c r="DA1940" t="s">
        <v>9443</v>
      </c>
      <c r="DB1940" t="s">
        <v>9445</v>
      </c>
      <c r="DC1940" t="s">
        <v>9446</v>
      </c>
      <c r="DD1940" t="s">
        <v>1782</v>
      </c>
      <c r="DF1940" t="s">
        <v>361</v>
      </c>
      <c r="DG1940" t="s">
        <v>362</v>
      </c>
      <c r="DH1940" t="s">
        <v>2008</v>
      </c>
      <c r="DI1940" t="s">
        <v>363</v>
      </c>
      <c r="DJ1940" t="s">
        <v>193</v>
      </c>
      <c r="DK1940" t="s">
        <v>363</v>
      </c>
      <c r="DM1940" t="str">
        <f>_xlfn.XLOOKUP($A1940,'[1]01_GC Supply - Item Database -'!$D$3:$D$14229,'[1]01_GC Supply - Item Database -'!BW$3:BW$14229)</f>
        <v>Brown</v>
      </c>
      <c r="DN1940" t="str">
        <f>_xlfn.XLOOKUP($A1940,'[1]01_GC Supply - Item Database -'!$D$3:$D$14229,'[1]01_GC Supply - Item Database -'!BX$3:BX$14229)</f>
        <v>Beige</v>
      </c>
      <c r="DO1940" t="str">
        <f>_xlfn.XLOOKUP($A1940,'[1]01_GC Supply - Item Database -'!$D$3:$D$14229,'[1]01_GC Supply - Item Database -'!BY$3:BY$14229)</f>
        <v>Solid</v>
      </c>
      <c r="DP1940" t="s">
        <v>1173</v>
      </c>
      <c r="DQ1940" s="7" t="s">
        <v>9552</v>
      </c>
    </row>
    <row r="1941" spans="1:121">
      <c r="A1941" t="s">
        <v>9553</v>
      </c>
      <c r="B1941" t="s">
        <v>9554</v>
      </c>
      <c r="C1941" t="s">
        <v>123</v>
      </c>
      <c r="D1941" t="s">
        <v>124</v>
      </c>
      <c r="E1941" t="s">
        <v>9543</v>
      </c>
      <c r="F1941" t="s">
        <v>9422</v>
      </c>
      <c r="G1941" t="s">
        <v>9423</v>
      </c>
      <c r="H1941" t="s">
        <v>9424</v>
      </c>
      <c r="I1941" t="s">
        <v>129</v>
      </c>
      <c r="J1941" t="s">
        <v>9425</v>
      </c>
      <c r="L1941" t="s">
        <v>9426</v>
      </c>
      <c r="P1941" t="s">
        <v>9554</v>
      </c>
      <c r="Q1941" t="s">
        <v>1150</v>
      </c>
      <c r="R1941" t="s">
        <v>2457</v>
      </c>
      <c r="S1941" t="s">
        <v>9544</v>
      </c>
      <c r="U1941" t="s">
        <v>136</v>
      </c>
      <c r="V1941" t="s">
        <v>324</v>
      </c>
      <c r="Y1941" t="s">
        <v>9428</v>
      </c>
      <c r="Z1941" t="s">
        <v>427</v>
      </c>
      <c r="AA1941" t="s">
        <v>9429</v>
      </c>
      <c r="AB1941" t="s">
        <v>9430</v>
      </c>
      <c r="AC1941" t="s">
        <v>9431</v>
      </c>
      <c r="AD1941" t="s">
        <v>9432</v>
      </c>
      <c r="AE1941" t="s">
        <v>9433</v>
      </c>
      <c r="AI1941" t="s">
        <v>9434</v>
      </c>
      <c r="AJ1941" t="s">
        <v>146</v>
      </c>
      <c r="AK1941" t="s">
        <v>124</v>
      </c>
      <c r="AL1941" t="s">
        <v>124</v>
      </c>
      <c r="AM1941" t="s">
        <v>123</v>
      </c>
      <c r="AN1941" t="s">
        <v>124</v>
      </c>
      <c r="AO1941" t="s">
        <v>147</v>
      </c>
      <c r="AP1941" t="s">
        <v>148</v>
      </c>
      <c r="AQ1941" t="s">
        <v>147</v>
      </c>
      <c r="AR1941" t="s">
        <v>515</v>
      </c>
      <c r="AS1941" t="s">
        <v>3709</v>
      </c>
      <c r="AT1941" t="s">
        <v>1487</v>
      </c>
      <c r="AU1941" t="s">
        <v>9545</v>
      </c>
      <c r="AV1941" t="s">
        <v>5451</v>
      </c>
      <c r="AW1941" t="s">
        <v>9546</v>
      </c>
      <c r="AX1941" t="s">
        <v>523</v>
      </c>
      <c r="AY1941" t="s">
        <v>218</v>
      </c>
      <c r="AZ1941" t="s">
        <v>812</v>
      </c>
      <c r="BA1941" t="s">
        <v>1353</v>
      </c>
      <c r="BB1941" t="s">
        <v>812</v>
      </c>
      <c r="BC1941" t="s">
        <v>9547</v>
      </c>
      <c r="BD1941" t="s">
        <v>1492</v>
      </c>
      <c r="BE1941" t="s">
        <v>9548</v>
      </c>
      <c r="BF1941" t="s">
        <v>1353</v>
      </c>
      <c r="BG1941" t="s">
        <v>9549</v>
      </c>
      <c r="BH1941" t="s">
        <v>1562</v>
      </c>
      <c r="BI1941" t="s">
        <v>2464</v>
      </c>
      <c r="BJ1941" t="s">
        <v>9550</v>
      </c>
      <c r="BK1941" t="s">
        <v>9551</v>
      </c>
      <c r="BL1941" t="s">
        <v>380</v>
      </c>
      <c r="BM1941" t="s">
        <v>812</v>
      </c>
      <c r="BN1941" t="s">
        <v>9547</v>
      </c>
      <c r="BO1941" t="s">
        <v>1492</v>
      </c>
      <c r="BP1941" t="s">
        <v>534</v>
      </c>
      <c r="BQ1941" t="s">
        <v>129</v>
      </c>
      <c r="BR1941" t="s">
        <v>1166</v>
      </c>
      <c r="BS1941" t="s">
        <v>536</v>
      </c>
      <c r="BT1941" t="s">
        <v>1167</v>
      </c>
      <c r="BU1941" t="s">
        <v>172</v>
      </c>
      <c r="BV1941" t="s">
        <v>173</v>
      </c>
      <c r="BW1941" t="s">
        <v>537</v>
      </c>
      <c r="BY1941" t="s">
        <v>175</v>
      </c>
      <c r="BZ1941" t="s">
        <v>175</v>
      </c>
      <c r="CA1941" t="s">
        <v>175</v>
      </c>
      <c r="CB1941" t="s">
        <v>175</v>
      </c>
      <c r="CC1941" t="s">
        <v>941</v>
      </c>
      <c r="CD1941" t="s">
        <v>175</v>
      </c>
      <c r="CE1941" t="s">
        <v>170</v>
      </c>
      <c r="CF1941" t="s">
        <v>175</v>
      </c>
      <c r="CG1941" t="s">
        <v>175</v>
      </c>
      <c r="CH1941" t="s">
        <v>177</v>
      </c>
      <c r="CI1941" t="s">
        <v>942</v>
      </c>
      <c r="CJ1941" t="s">
        <v>175</v>
      </c>
      <c r="CK1941" t="s">
        <v>1636</v>
      </c>
      <c r="CL1941" t="s">
        <v>2985</v>
      </c>
      <c r="CM1941" s="4" t="s">
        <v>1492</v>
      </c>
      <c r="CN1941" t="s">
        <v>9442</v>
      </c>
      <c r="CO1941" t="s">
        <v>177</v>
      </c>
      <c r="CP1941" t="s">
        <v>180</v>
      </c>
      <c r="CQ1941" t="s">
        <v>177</v>
      </c>
      <c r="CR1941" t="s">
        <v>175</v>
      </c>
      <c r="CS1941" t="s">
        <v>175</v>
      </c>
      <c r="CT1941" t="s">
        <v>175</v>
      </c>
      <c r="CU1941" t="s">
        <v>175</v>
      </c>
      <c r="CV1941" t="s">
        <v>9443</v>
      </c>
      <c r="CW1941" t="s">
        <v>9444</v>
      </c>
      <c r="CX1941" t="s">
        <v>129</v>
      </c>
      <c r="DA1941" t="s">
        <v>9443</v>
      </c>
      <c r="DB1941" t="s">
        <v>9445</v>
      </c>
      <c r="DC1941" t="s">
        <v>9446</v>
      </c>
      <c r="DD1941" t="s">
        <v>1782</v>
      </c>
      <c r="DF1941" t="s">
        <v>361</v>
      </c>
      <c r="DG1941" t="s">
        <v>362</v>
      </c>
      <c r="DH1941" t="s">
        <v>2008</v>
      </c>
      <c r="DI1941" t="s">
        <v>363</v>
      </c>
      <c r="DJ1941" t="s">
        <v>193</v>
      </c>
      <c r="DK1941" t="s">
        <v>363</v>
      </c>
      <c r="DM1941" t="str">
        <f>_xlfn.XLOOKUP($A1941,'[1]01_GC Supply - Item Database -'!$D$3:$D$14229,'[1]01_GC Supply - Item Database -'!BW$3:BW$14229)</f>
        <v>Black</v>
      </c>
      <c r="DN1941" t="str">
        <f>_xlfn.XLOOKUP($A1941,'[1]01_GC Supply - Item Database -'!$D$3:$D$14229,'[1]01_GC Supply - Item Database -'!BX$3:BX$14229)</f>
        <v>Black</v>
      </c>
      <c r="DO1941" t="str">
        <f>_xlfn.XLOOKUP($A1941,'[1]01_GC Supply - Item Database -'!$D$3:$D$14229,'[1]01_GC Supply - Item Database -'!BY$3:BY$14229)</f>
        <v>Solid</v>
      </c>
      <c r="DP1941" t="s">
        <v>1173</v>
      </c>
      <c r="DQ1941" s="7" t="s">
        <v>9552</v>
      </c>
    </row>
    <row r="1942" spans="1:121">
      <c r="A1942" t="s">
        <v>9555</v>
      </c>
      <c r="B1942" t="s">
        <v>9556</v>
      </c>
      <c r="C1942" t="s">
        <v>123</v>
      </c>
      <c r="D1942" t="s">
        <v>124</v>
      </c>
      <c r="E1942" t="s">
        <v>9543</v>
      </c>
      <c r="F1942" t="s">
        <v>9422</v>
      </c>
      <c r="G1942" t="s">
        <v>9423</v>
      </c>
      <c r="H1942" t="s">
        <v>9424</v>
      </c>
      <c r="I1942" t="s">
        <v>129</v>
      </c>
      <c r="J1942" t="s">
        <v>9425</v>
      </c>
      <c r="L1942" t="s">
        <v>9426</v>
      </c>
      <c r="P1942" t="s">
        <v>9556</v>
      </c>
      <c r="Q1942" t="s">
        <v>1150</v>
      </c>
      <c r="R1942" t="s">
        <v>2457</v>
      </c>
      <c r="S1942" t="s">
        <v>9544</v>
      </c>
      <c r="U1942" t="s">
        <v>136</v>
      </c>
      <c r="V1942" t="s">
        <v>324</v>
      </c>
      <c r="Y1942" t="s">
        <v>9428</v>
      </c>
      <c r="Z1942" t="s">
        <v>427</v>
      </c>
      <c r="AA1942" t="s">
        <v>9429</v>
      </c>
      <c r="AB1942" t="s">
        <v>9430</v>
      </c>
      <c r="AC1942" t="s">
        <v>9431</v>
      </c>
      <c r="AD1942" t="s">
        <v>9432</v>
      </c>
      <c r="AE1942" t="s">
        <v>9433</v>
      </c>
      <c r="AI1942" t="s">
        <v>9434</v>
      </c>
      <c r="AJ1942" t="s">
        <v>146</v>
      </c>
      <c r="AK1942" t="s">
        <v>124</v>
      </c>
      <c r="AL1942" t="s">
        <v>124</v>
      </c>
      <c r="AM1942" t="s">
        <v>123</v>
      </c>
      <c r="AN1942" t="s">
        <v>124</v>
      </c>
      <c r="AO1942" t="s">
        <v>147</v>
      </c>
      <c r="AP1942" t="s">
        <v>148</v>
      </c>
      <c r="AQ1942" t="s">
        <v>147</v>
      </c>
      <c r="AR1942" t="s">
        <v>515</v>
      </c>
      <c r="AS1942" t="s">
        <v>3709</v>
      </c>
      <c r="AT1942" t="s">
        <v>1487</v>
      </c>
      <c r="AU1942" t="s">
        <v>9545</v>
      </c>
      <c r="AV1942" t="s">
        <v>5451</v>
      </c>
      <c r="AW1942" t="s">
        <v>9546</v>
      </c>
      <c r="AX1942" t="s">
        <v>523</v>
      </c>
      <c r="AY1942" t="s">
        <v>218</v>
      </c>
      <c r="AZ1942" t="s">
        <v>812</v>
      </c>
      <c r="BA1942" t="s">
        <v>1353</v>
      </c>
      <c r="BB1942" t="s">
        <v>812</v>
      </c>
      <c r="BC1942" t="s">
        <v>9547</v>
      </c>
      <c r="BD1942" t="s">
        <v>1492</v>
      </c>
      <c r="BE1942" t="s">
        <v>9548</v>
      </c>
      <c r="BF1942" t="s">
        <v>1353</v>
      </c>
      <c r="BG1942" t="s">
        <v>9549</v>
      </c>
      <c r="BH1942" t="s">
        <v>1562</v>
      </c>
      <c r="BI1942" t="s">
        <v>2464</v>
      </c>
      <c r="BJ1942" t="s">
        <v>9550</v>
      </c>
      <c r="BK1942" t="s">
        <v>9551</v>
      </c>
      <c r="BL1942" t="s">
        <v>380</v>
      </c>
      <c r="BM1942" t="s">
        <v>812</v>
      </c>
      <c r="BN1942" t="s">
        <v>9547</v>
      </c>
      <c r="BO1942" t="s">
        <v>1492</v>
      </c>
      <c r="BP1942" t="s">
        <v>534</v>
      </c>
      <c r="BQ1942" t="s">
        <v>129</v>
      </c>
      <c r="BR1942" t="s">
        <v>1166</v>
      </c>
      <c r="BS1942" t="s">
        <v>536</v>
      </c>
      <c r="BT1942" t="s">
        <v>1167</v>
      </c>
      <c r="BU1942" t="s">
        <v>172</v>
      </c>
      <c r="BV1942" t="s">
        <v>173</v>
      </c>
      <c r="BW1942" t="s">
        <v>537</v>
      </c>
      <c r="BY1942" t="s">
        <v>175</v>
      </c>
      <c r="BZ1942" t="s">
        <v>175</v>
      </c>
      <c r="CA1942" t="s">
        <v>175</v>
      </c>
      <c r="CB1942" t="s">
        <v>175</v>
      </c>
      <c r="CC1942" t="s">
        <v>941</v>
      </c>
      <c r="CD1942" t="s">
        <v>175</v>
      </c>
      <c r="CE1942" t="s">
        <v>170</v>
      </c>
      <c r="CF1942" t="s">
        <v>175</v>
      </c>
      <c r="CG1942" t="s">
        <v>175</v>
      </c>
      <c r="CH1942" t="s">
        <v>177</v>
      </c>
      <c r="CI1942" t="s">
        <v>942</v>
      </c>
      <c r="CJ1942" t="s">
        <v>175</v>
      </c>
      <c r="CK1942" t="s">
        <v>1636</v>
      </c>
      <c r="CL1942" t="s">
        <v>2985</v>
      </c>
      <c r="CM1942" s="4" t="s">
        <v>1492</v>
      </c>
      <c r="CN1942" t="s">
        <v>9442</v>
      </c>
      <c r="CO1942" t="s">
        <v>177</v>
      </c>
      <c r="CP1942" t="s">
        <v>180</v>
      </c>
      <c r="CQ1942" t="s">
        <v>177</v>
      </c>
      <c r="CR1942" t="s">
        <v>175</v>
      </c>
      <c r="CS1942" t="s">
        <v>175</v>
      </c>
      <c r="CT1942" t="s">
        <v>175</v>
      </c>
      <c r="CU1942" t="s">
        <v>175</v>
      </c>
      <c r="CV1942" t="s">
        <v>9443</v>
      </c>
      <c r="CW1942" t="s">
        <v>9444</v>
      </c>
      <c r="CX1942" t="s">
        <v>129</v>
      </c>
      <c r="DA1942" t="s">
        <v>9443</v>
      </c>
      <c r="DB1942" t="s">
        <v>9445</v>
      </c>
      <c r="DC1942" t="s">
        <v>9446</v>
      </c>
      <c r="DD1942" t="s">
        <v>1782</v>
      </c>
      <c r="DF1942" t="s">
        <v>361</v>
      </c>
      <c r="DG1942" t="s">
        <v>362</v>
      </c>
      <c r="DH1942" t="s">
        <v>2008</v>
      </c>
      <c r="DI1942" t="s">
        <v>363</v>
      </c>
      <c r="DJ1942" t="s">
        <v>193</v>
      </c>
      <c r="DK1942" t="s">
        <v>363</v>
      </c>
      <c r="DM1942" t="str">
        <f>_xlfn.XLOOKUP($A1942,'[1]01_GC Supply - Item Database -'!$D$3:$D$14229,'[1]01_GC Supply - Item Database -'!BW$3:BW$14229)</f>
        <v>Brown</v>
      </c>
      <c r="DN1942" t="str">
        <f>_xlfn.XLOOKUP($A1942,'[1]01_GC Supply - Item Database -'!$D$3:$D$14229,'[1]01_GC Supply - Item Database -'!BX$3:BX$14229)</f>
        <v>Brown</v>
      </c>
      <c r="DO1942" t="str">
        <f>_xlfn.XLOOKUP($A1942,'[1]01_GC Supply - Item Database -'!$D$3:$D$14229,'[1]01_GC Supply - Item Database -'!BY$3:BY$14229)</f>
        <v>Solid</v>
      </c>
      <c r="DP1942" t="s">
        <v>1173</v>
      </c>
      <c r="DQ1942" s="7" t="s">
        <v>9552</v>
      </c>
    </row>
    <row r="1943" spans="1:121">
      <c r="A1943" t="s">
        <v>9557</v>
      </c>
      <c r="B1943" t="s">
        <v>9558</v>
      </c>
      <c r="C1943" t="s">
        <v>123</v>
      </c>
      <c r="D1943" t="s">
        <v>124</v>
      </c>
      <c r="E1943" t="s">
        <v>9543</v>
      </c>
      <c r="F1943" t="s">
        <v>9422</v>
      </c>
      <c r="G1943" t="s">
        <v>9423</v>
      </c>
      <c r="H1943" t="s">
        <v>9424</v>
      </c>
      <c r="I1943" t="s">
        <v>129</v>
      </c>
      <c r="J1943" t="s">
        <v>9425</v>
      </c>
      <c r="L1943" t="s">
        <v>9426</v>
      </c>
      <c r="P1943" t="s">
        <v>9558</v>
      </c>
      <c r="Q1943" t="s">
        <v>1150</v>
      </c>
      <c r="R1943" t="s">
        <v>2457</v>
      </c>
      <c r="S1943" t="s">
        <v>9544</v>
      </c>
      <c r="U1943" t="s">
        <v>136</v>
      </c>
      <c r="V1943" t="s">
        <v>324</v>
      </c>
      <c r="Y1943" t="s">
        <v>9428</v>
      </c>
      <c r="Z1943" t="s">
        <v>427</v>
      </c>
      <c r="AA1943" t="s">
        <v>9429</v>
      </c>
      <c r="AB1943" t="s">
        <v>9430</v>
      </c>
      <c r="AC1943" t="s">
        <v>9431</v>
      </c>
      <c r="AD1943" t="s">
        <v>9432</v>
      </c>
      <c r="AE1943" t="s">
        <v>9433</v>
      </c>
      <c r="AI1943" t="s">
        <v>9434</v>
      </c>
      <c r="AJ1943" t="s">
        <v>146</v>
      </c>
      <c r="AK1943" t="s">
        <v>124</v>
      </c>
      <c r="AL1943" t="s">
        <v>124</v>
      </c>
      <c r="AM1943" t="s">
        <v>123</v>
      </c>
      <c r="AN1943" t="s">
        <v>124</v>
      </c>
      <c r="AO1943" t="s">
        <v>147</v>
      </c>
      <c r="AP1943" t="s">
        <v>148</v>
      </c>
      <c r="AQ1943" t="s">
        <v>147</v>
      </c>
      <c r="AR1943" t="s">
        <v>515</v>
      </c>
      <c r="AS1943" t="s">
        <v>3709</v>
      </c>
      <c r="AT1943" t="s">
        <v>1487</v>
      </c>
      <c r="AU1943" t="s">
        <v>9545</v>
      </c>
      <c r="AV1943" t="s">
        <v>5451</v>
      </c>
      <c r="AW1943" t="s">
        <v>9546</v>
      </c>
      <c r="AX1943" t="s">
        <v>523</v>
      </c>
      <c r="AY1943" t="s">
        <v>218</v>
      </c>
      <c r="AZ1943" t="s">
        <v>812</v>
      </c>
      <c r="BA1943" t="s">
        <v>1353</v>
      </c>
      <c r="BB1943" t="s">
        <v>812</v>
      </c>
      <c r="BC1943" t="s">
        <v>9547</v>
      </c>
      <c r="BD1943" t="s">
        <v>1492</v>
      </c>
      <c r="BE1943" t="s">
        <v>9548</v>
      </c>
      <c r="BF1943" t="s">
        <v>1353</v>
      </c>
      <c r="BG1943" t="s">
        <v>9549</v>
      </c>
      <c r="BH1943" t="s">
        <v>1562</v>
      </c>
      <c r="BI1943" t="s">
        <v>2464</v>
      </c>
      <c r="BJ1943" t="s">
        <v>9550</v>
      </c>
      <c r="BK1943" t="s">
        <v>9551</v>
      </c>
      <c r="BL1943" t="s">
        <v>380</v>
      </c>
      <c r="BM1943" t="s">
        <v>812</v>
      </c>
      <c r="BN1943" t="s">
        <v>9547</v>
      </c>
      <c r="BO1943" t="s">
        <v>1492</v>
      </c>
      <c r="BP1943" t="s">
        <v>534</v>
      </c>
      <c r="BQ1943" t="s">
        <v>129</v>
      </c>
      <c r="BR1943" t="s">
        <v>1166</v>
      </c>
      <c r="BS1943" t="s">
        <v>536</v>
      </c>
      <c r="BT1943" t="s">
        <v>1167</v>
      </c>
      <c r="BU1943" t="s">
        <v>172</v>
      </c>
      <c r="BV1943" t="s">
        <v>173</v>
      </c>
      <c r="BW1943" t="s">
        <v>537</v>
      </c>
      <c r="BY1943" t="s">
        <v>175</v>
      </c>
      <c r="BZ1943" t="s">
        <v>175</v>
      </c>
      <c r="CA1943" t="s">
        <v>175</v>
      </c>
      <c r="CB1943" t="s">
        <v>175</v>
      </c>
      <c r="CC1943" t="s">
        <v>941</v>
      </c>
      <c r="CD1943" t="s">
        <v>175</v>
      </c>
      <c r="CE1943" t="s">
        <v>170</v>
      </c>
      <c r="CF1943" t="s">
        <v>175</v>
      </c>
      <c r="CG1943" t="s">
        <v>175</v>
      </c>
      <c r="CH1943" t="s">
        <v>177</v>
      </c>
      <c r="CI1943" t="s">
        <v>942</v>
      </c>
      <c r="CJ1943" t="s">
        <v>175</v>
      </c>
      <c r="CK1943" t="s">
        <v>1636</v>
      </c>
      <c r="CL1943" t="s">
        <v>2985</v>
      </c>
      <c r="CM1943" s="4" t="s">
        <v>1492</v>
      </c>
      <c r="CN1943" t="s">
        <v>9442</v>
      </c>
      <c r="CO1943" t="s">
        <v>177</v>
      </c>
      <c r="CP1943" t="s">
        <v>180</v>
      </c>
      <c r="CQ1943" t="s">
        <v>177</v>
      </c>
      <c r="CR1943" t="s">
        <v>175</v>
      </c>
      <c r="CS1943" t="s">
        <v>175</v>
      </c>
      <c r="CT1943" t="s">
        <v>175</v>
      </c>
      <c r="CU1943" t="s">
        <v>175</v>
      </c>
      <c r="CV1943" t="s">
        <v>9443</v>
      </c>
      <c r="CW1943" t="s">
        <v>9444</v>
      </c>
      <c r="CX1943" t="s">
        <v>129</v>
      </c>
      <c r="DA1943" t="s">
        <v>9443</v>
      </c>
      <c r="DB1943" t="s">
        <v>9445</v>
      </c>
      <c r="DC1943" t="s">
        <v>9446</v>
      </c>
      <c r="DD1943" t="s">
        <v>1782</v>
      </c>
      <c r="DF1943" t="s">
        <v>361</v>
      </c>
      <c r="DG1943" t="s">
        <v>362</v>
      </c>
      <c r="DH1943" t="s">
        <v>2008</v>
      </c>
      <c r="DI1943" t="s">
        <v>363</v>
      </c>
      <c r="DJ1943" t="s">
        <v>193</v>
      </c>
      <c r="DK1943" t="s">
        <v>363</v>
      </c>
      <c r="DM1943" t="str">
        <f>_xlfn.XLOOKUP($A1943,'[1]01_GC Supply - Item Database -'!$D$3:$D$14229,'[1]01_GC Supply - Item Database -'!BW$3:BW$14229)</f>
        <v>Brown</v>
      </c>
      <c r="DN1943" t="str">
        <f>_xlfn.XLOOKUP($A1943,'[1]01_GC Supply - Item Database -'!$D$3:$D$14229,'[1]01_GC Supply - Item Database -'!BX$3:BX$14229)</f>
        <v>Cappuccino</v>
      </c>
      <c r="DO1943" t="str">
        <f>_xlfn.XLOOKUP($A1943,'[1]01_GC Supply - Item Database -'!$D$3:$D$14229,'[1]01_GC Supply - Item Database -'!BY$3:BY$14229)</f>
        <v>Solid</v>
      </c>
      <c r="DP1943" t="s">
        <v>1173</v>
      </c>
      <c r="DQ1943" s="7" t="s">
        <v>9552</v>
      </c>
    </row>
    <row r="1944" spans="1:121">
      <c r="A1944" t="s">
        <v>9559</v>
      </c>
      <c r="B1944" t="s">
        <v>9560</v>
      </c>
      <c r="C1944" t="s">
        <v>123</v>
      </c>
      <c r="D1944" t="s">
        <v>124</v>
      </c>
      <c r="E1944" t="s">
        <v>9543</v>
      </c>
      <c r="F1944" t="s">
        <v>9422</v>
      </c>
      <c r="G1944" t="s">
        <v>9423</v>
      </c>
      <c r="H1944" t="s">
        <v>9424</v>
      </c>
      <c r="I1944" t="s">
        <v>129</v>
      </c>
      <c r="J1944" t="s">
        <v>9425</v>
      </c>
      <c r="L1944" t="s">
        <v>9426</v>
      </c>
      <c r="P1944" t="s">
        <v>9560</v>
      </c>
      <c r="Q1944" t="s">
        <v>1150</v>
      </c>
      <c r="R1944" t="s">
        <v>2457</v>
      </c>
      <c r="S1944" t="s">
        <v>9544</v>
      </c>
      <c r="U1944" t="s">
        <v>136</v>
      </c>
      <c r="V1944" t="s">
        <v>324</v>
      </c>
      <c r="Y1944" t="s">
        <v>9428</v>
      </c>
      <c r="Z1944" t="s">
        <v>427</v>
      </c>
      <c r="AA1944" t="s">
        <v>9429</v>
      </c>
      <c r="AB1944" t="s">
        <v>9430</v>
      </c>
      <c r="AC1944" t="s">
        <v>9431</v>
      </c>
      <c r="AD1944" t="s">
        <v>9432</v>
      </c>
      <c r="AE1944" t="s">
        <v>9433</v>
      </c>
      <c r="AI1944" t="s">
        <v>9434</v>
      </c>
      <c r="AJ1944" t="s">
        <v>146</v>
      </c>
      <c r="AK1944" t="s">
        <v>124</v>
      </c>
      <c r="AL1944" t="s">
        <v>124</v>
      </c>
      <c r="AM1944" t="s">
        <v>123</v>
      </c>
      <c r="AN1944" t="s">
        <v>124</v>
      </c>
      <c r="AO1944" t="s">
        <v>147</v>
      </c>
      <c r="AP1944" t="s">
        <v>148</v>
      </c>
      <c r="AQ1944" t="s">
        <v>147</v>
      </c>
      <c r="AR1944" t="s">
        <v>515</v>
      </c>
      <c r="AS1944" t="s">
        <v>3709</v>
      </c>
      <c r="AT1944" t="s">
        <v>1487</v>
      </c>
      <c r="AU1944" t="s">
        <v>9545</v>
      </c>
      <c r="AV1944" t="s">
        <v>5451</v>
      </c>
      <c r="AW1944" t="s">
        <v>9546</v>
      </c>
      <c r="AX1944" t="s">
        <v>523</v>
      </c>
      <c r="AY1944" t="s">
        <v>218</v>
      </c>
      <c r="AZ1944" t="s">
        <v>812</v>
      </c>
      <c r="BA1944" t="s">
        <v>1353</v>
      </c>
      <c r="BB1944" t="s">
        <v>812</v>
      </c>
      <c r="BC1944" t="s">
        <v>9547</v>
      </c>
      <c r="BD1944" t="s">
        <v>1492</v>
      </c>
      <c r="BE1944" t="s">
        <v>9548</v>
      </c>
      <c r="BF1944" t="s">
        <v>1353</v>
      </c>
      <c r="BG1944" t="s">
        <v>9549</v>
      </c>
      <c r="BH1944" t="s">
        <v>1562</v>
      </c>
      <c r="BI1944" t="s">
        <v>2464</v>
      </c>
      <c r="BJ1944" t="s">
        <v>9550</v>
      </c>
      <c r="BK1944" t="s">
        <v>9551</v>
      </c>
      <c r="BL1944" t="s">
        <v>380</v>
      </c>
      <c r="BM1944" t="s">
        <v>812</v>
      </c>
      <c r="BN1944" t="s">
        <v>9547</v>
      </c>
      <c r="BO1944" t="s">
        <v>1492</v>
      </c>
      <c r="BP1944" t="s">
        <v>534</v>
      </c>
      <c r="BQ1944" t="s">
        <v>129</v>
      </c>
      <c r="BR1944" t="s">
        <v>1166</v>
      </c>
      <c r="BS1944" t="s">
        <v>536</v>
      </c>
      <c r="BT1944" t="s">
        <v>1167</v>
      </c>
      <c r="BU1944" t="s">
        <v>172</v>
      </c>
      <c r="BV1944" t="s">
        <v>173</v>
      </c>
      <c r="BW1944" t="s">
        <v>537</v>
      </c>
      <c r="BY1944" t="s">
        <v>175</v>
      </c>
      <c r="BZ1944" t="s">
        <v>175</v>
      </c>
      <c r="CA1944" t="s">
        <v>175</v>
      </c>
      <c r="CB1944" t="s">
        <v>175</v>
      </c>
      <c r="CC1944" t="s">
        <v>941</v>
      </c>
      <c r="CD1944" t="s">
        <v>175</v>
      </c>
      <c r="CE1944" t="s">
        <v>170</v>
      </c>
      <c r="CF1944" t="s">
        <v>175</v>
      </c>
      <c r="CG1944" t="s">
        <v>175</v>
      </c>
      <c r="CH1944" t="s">
        <v>177</v>
      </c>
      <c r="CI1944" t="s">
        <v>942</v>
      </c>
      <c r="CJ1944" t="s">
        <v>175</v>
      </c>
      <c r="CK1944" t="s">
        <v>1636</v>
      </c>
      <c r="CL1944" t="s">
        <v>2985</v>
      </c>
      <c r="CM1944" s="4" t="s">
        <v>1492</v>
      </c>
      <c r="CN1944" t="s">
        <v>9442</v>
      </c>
      <c r="CO1944" t="s">
        <v>177</v>
      </c>
      <c r="CP1944" t="s">
        <v>180</v>
      </c>
      <c r="CQ1944" t="s">
        <v>177</v>
      </c>
      <c r="CR1944" t="s">
        <v>175</v>
      </c>
      <c r="CS1944" t="s">
        <v>175</v>
      </c>
      <c r="CT1944" t="s">
        <v>175</v>
      </c>
      <c r="CU1944" t="s">
        <v>175</v>
      </c>
      <c r="CV1944" t="s">
        <v>9443</v>
      </c>
      <c r="CW1944" t="s">
        <v>9444</v>
      </c>
      <c r="CX1944" t="s">
        <v>129</v>
      </c>
      <c r="DA1944" t="s">
        <v>9443</v>
      </c>
      <c r="DB1944" t="s">
        <v>9445</v>
      </c>
      <c r="DC1944" t="s">
        <v>9446</v>
      </c>
      <c r="DD1944" t="s">
        <v>1782</v>
      </c>
      <c r="DF1944" t="s">
        <v>361</v>
      </c>
      <c r="DG1944" t="s">
        <v>362</v>
      </c>
      <c r="DH1944" t="s">
        <v>2008</v>
      </c>
      <c r="DI1944" t="s">
        <v>363</v>
      </c>
      <c r="DJ1944" t="s">
        <v>193</v>
      </c>
      <c r="DK1944" t="s">
        <v>363</v>
      </c>
      <c r="DM1944" t="str">
        <f>_xlfn.XLOOKUP($A1944,'[1]01_GC Supply - Item Database -'!$D$3:$D$14229,'[1]01_GC Supply - Item Database -'!BW$3:BW$14229)</f>
        <v>Gray</v>
      </c>
      <c r="DN1944" t="str">
        <f>_xlfn.XLOOKUP($A1944,'[1]01_GC Supply - Item Database -'!$D$3:$D$14229,'[1]01_GC Supply - Item Database -'!BX$3:BX$14229)</f>
        <v>Charcoal</v>
      </c>
      <c r="DO1944" t="str">
        <f>_xlfn.XLOOKUP($A1944,'[1]01_GC Supply - Item Database -'!$D$3:$D$14229,'[1]01_GC Supply - Item Database -'!BY$3:BY$14229)</f>
        <v>Solid</v>
      </c>
      <c r="DP1944" t="s">
        <v>1173</v>
      </c>
      <c r="DQ1944" s="7" t="s">
        <v>9552</v>
      </c>
    </row>
    <row r="1945" spans="1:121">
      <c r="A1945" t="s">
        <v>9561</v>
      </c>
      <c r="B1945" t="s">
        <v>9562</v>
      </c>
      <c r="C1945" t="s">
        <v>123</v>
      </c>
      <c r="D1945" t="s">
        <v>124</v>
      </c>
      <c r="E1945" t="s">
        <v>9543</v>
      </c>
      <c r="F1945" t="s">
        <v>9422</v>
      </c>
      <c r="G1945" t="s">
        <v>9423</v>
      </c>
      <c r="H1945" t="s">
        <v>9424</v>
      </c>
      <c r="I1945" t="s">
        <v>129</v>
      </c>
      <c r="J1945" t="s">
        <v>9425</v>
      </c>
      <c r="L1945" t="s">
        <v>9426</v>
      </c>
      <c r="P1945" t="s">
        <v>9562</v>
      </c>
      <c r="Q1945" t="s">
        <v>1150</v>
      </c>
      <c r="R1945" t="s">
        <v>2457</v>
      </c>
      <c r="S1945" t="s">
        <v>9544</v>
      </c>
      <c r="U1945" t="s">
        <v>136</v>
      </c>
      <c r="V1945" t="s">
        <v>324</v>
      </c>
      <c r="Y1945" t="s">
        <v>9428</v>
      </c>
      <c r="Z1945" t="s">
        <v>427</v>
      </c>
      <c r="AA1945" t="s">
        <v>9429</v>
      </c>
      <c r="AB1945" t="s">
        <v>9430</v>
      </c>
      <c r="AC1945" t="s">
        <v>9431</v>
      </c>
      <c r="AD1945" t="s">
        <v>9432</v>
      </c>
      <c r="AE1945" t="s">
        <v>9433</v>
      </c>
      <c r="AI1945" t="s">
        <v>9434</v>
      </c>
      <c r="AJ1945" t="s">
        <v>146</v>
      </c>
      <c r="AK1945" t="s">
        <v>124</v>
      </c>
      <c r="AL1945" t="s">
        <v>124</v>
      </c>
      <c r="AM1945" t="s">
        <v>123</v>
      </c>
      <c r="AN1945" t="s">
        <v>124</v>
      </c>
      <c r="AO1945" t="s">
        <v>147</v>
      </c>
      <c r="AP1945" t="s">
        <v>148</v>
      </c>
      <c r="AQ1945" t="s">
        <v>147</v>
      </c>
      <c r="AR1945" t="s">
        <v>515</v>
      </c>
      <c r="AS1945" t="s">
        <v>3709</v>
      </c>
      <c r="AT1945" t="s">
        <v>1487</v>
      </c>
      <c r="AU1945" t="s">
        <v>9545</v>
      </c>
      <c r="AV1945" t="s">
        <v>5451</v>
      </c>
      <c r="AW1945" t="s">
        <v>9546</v>
      </c>
      <c r="AX1945" t="s">
        <v>523</v>
      </c>
      <c r="AY1945" t="s">
        <v>218</v>
      </c>
      <c r="AZ1945" t="s">
        <v>812</v>
      </c>
      <c r="BA1945" t="s">
        <v>1353</v>
      </c>
      <c r="BB1945" t="s">
        <v>812</v>
      </c>
      <c r="BC1945" t="s">
        <v>9547</v>
      </c>
      <c r="BD1945" t="s">
        <v>1492</v>
      </c>
      <c r="BE1945" t="s">
        <v>9548</v>
      </c>
      <c r="BF1945" t="s">
        <v>1353</v>
      </c>
      <c r="BG1945" t="s">
        <v>9549</v>
      </c>
      <c r="BH1945" t="s">
        <v>1562</v>
      </c>
      <c r="BI1945" t="s">
        <v>2464</v>
      </c>
      <c r="BJ1945" t="s">
        <v>9550</v>
      </c>
      <c r="BK1945" t="s">
        <v>9551</v>
      </c>
      <c r="BL1945" t="s">
        <v>380</v>
      </c>
      <c r="BM1945" t="s">
        <v>812</v>
      </c>
      <c r="BN1945" t="s">
        <v>9547</v>
      </c>
      <c r="BO1945" t="s">
        <v>1492</v>
      </c>
      <c r="BP1945" t="s">
        <v>534</v>
      </c>
      <c r="BQ1945" t="s">
        <v>129</v>
      </c>
      <c r="BR1945" t="s">
        <v>1166</v>
      </c>
      <c r="BS1945" t="s">
        <v>536</v>
      </c>
      <c r="BT1945" t="s">
        <v>1167</v>
      </c>
      <c r="BU1945" t="s">
        <v>172</v>
      </c>
      <c r="BV1945" t="s">
        <v>173</v>
      </c>
      <c r="BW1945" t="s">
        <v>537</v>
      </c>
      <c r="BY1945" t="s">
        <v>175</v>
      </c>
      <c r="BZ1945" t="s">
        <v>175</v>
      </c>
      <c r="CA1945" t="s">
        <v>175</v>
      </c>
      <c r="CB1945" t="s">
        <v>175</v>
      </c>
      <c r="CC1945" t="s">
        <v>941</v>
      </c>
      <c r="CD1945" t="s">
        <v>175</v>
      </c>
      <c r="CE1945" t="s">
        <v>170</v>
      </c>
      <c r="CF1945" t="s">
        <v>175</v>
      </c>
      <c r="CG1945" t="s">
        <v>175</v>
      </c>
      <c r="CH1945" t="s">
        <v>177</v>
      </c>
      <c r="CI1945" t="s">
        <v>942</v>
      </c>
      <c r="CJ1945" t="s">
        <v>175</v>
      </c>
      <c r="CK1945" t="s">
        <v>1636</v>
      </c>
      <c r="CL1945" t="s">
        <v>2985</v>
      </c>
      <c r="CM1945" s="4" t="s">
        <v>1492</v>
      </c>
      <c r="CN1945" t="s">
        <v>9442</v>
      </c>
      <c r="CO1945" t="s">
        <v>177</v>
      </c>
      <c r="CP1945" t="s">
        <v>180</v>
      </c>
      <c r="CQ1945" t="s">
        <v>177</v>
      </c>
      <c r="CR1945" t="s">
        <v>175</v>
      </c>
      <c r="CS1945" t="s">
        <v>175</v>
      </c>
      <c r="CT1945" t="s">
        <v>175</v>
      </c>
      <c r="CU1945" t="s">
        <v>175</v>
      </c>
      <c r="CV1945" t="s">
        <v>9443</v>
      </c>
      <c r="CW1945" t="s">
        <v>9444</v>
      </c>
      <c r="CX1945" t="s">
        <v>129</v>
      </c>
      <c r="DA1945" t="s">
        <v>9443</v>
      </c>
      <c r="DB1945" t="s">
        <v>9445</v>
      </c>
      <c r="DC1945" t="s">
        <v>9446</v>
      </c>
      <c r="DD1945" t="s">
        <v>1782</v>
      </c>
      <c r="DF1945" t="s">
        <v>361</v>
      </c>
      <c r="DG1945" t="s">
        <v>362</v>
      </c>
      <c r="DH1945" t="s">
        <v>2008</v>
      </c>
      <c r="DI1945" t="s">
        <v>363</v>
      </c>
      <c r="DJ1945" t="s">
        <v>193</v>
      </c>
      <c r="DK1945" t="s">
        <v>363</v>
      </c>
      <c r="DM1945" t="str">
        <f>_xlfn.XLOOKUP($A1945,'[1]01_GC Supply - Item Database -'!$D$3:$D$14229,'[1]01_GC Supply - Item Database -'!BW$3:BW$14229)</f>
        <v>Gray</v>
      </c>
      <c r="DN1945" t="str">
        <f>_xlfn.XLOOKUP($A1945,'[1]01_GC Supply - Item Database -'!$D$3:$D$14229,'[1]01_GC Supply - Item Database -'!BX$3:BX$14229)</f>
        <v>Gray</v>
      </c>
      <c r="DO1945" t="str">
        <f>_xlfn.XLOOKUP($A1945,'[1]01_GC Supply - Item Database -'!$D$3:$D$14229,'[1]01_GC Supply - Item Database -'!BY$3:BY$14229)</f>
        <v>Solid</v>
      </c>
      <c r="DP1945" t="s">
        <v>1173</v>
      </c>
      <c r="DQ1945" s="7" t="s">
        <v>9552</v>
      </c>
    </row>
    <row r="1946" spans="1:121">
      <c r="A1946" t="s">
        <v>9563</v>
      </c>
      <c r="B1946" t="s">
        <v>9564</v>
      </c>
      <c r="C1946" t="s">
        <v>123</v>
      </c>
      <c r="D1946" t="s">
        <v>124</v>
      </c>
      <c r="E1946" t="s">
        <v>9543</v>
      </c>
      <c r="F1946" t="s">
        <v>9422</v>
      </c>
      <c r="G1946" t="s">
        <v>9423</v>
      </c>
      <c r="H1946" t="s">
        <v>9424</v>
      </c>
      <c r="I1946" t="s">
        <v>129</v>
      </c>
      <c r="J1946" t="s">
        <v>9425</v>
      </c>
      <c r="L1946" t="s">
        <v>9426</v>
      </c>
      <c r="P1946" t="s">
        <v>9564</v>
      </c>
      <c r="Q1946" t="s">
        <v>1150</v>
      </c>
      <c r="R1946" t="s">
        <v>2457</v>
      </c>
      <c r="S1946" t="s">
        <v>9544</v>
      </c>
      <c r="U1946" t="s">
        <v>136</v>
      </c>
      <c r="V1946" t="s">
        <v>324</v>
      </c>
      <c r="Y1946" t="s">
        <v>9428</v>
      </c>
      <c r="Z1946" t="s">
        <v>427</v>
      </c>
      <c r="AA1946" t="s">
        <v>9429</v>
      </c>
      <c r="AB1946" t="s">
        <v>9430</v>
      </c>
      <c r="AC1946" t="s">
        <v>9431</v>
      </c>
      <c r="AD1946" t="s">
        <v>9432</v>
      </c>
      <c r="AE1946" t="s">
        <v>9433</v>
      </c>
      <c r="AI1946" t="s">
        <v>9434</v>
      </c>
      <c r="AJ1946" t="s">
        <v>146</v>
      </c>
      <c r="AK1946" t="s">
        <v>124</v>
      </c>
      <c r="AL1946" t="s">
        <v>124</v>
      </c>
      <c r="AM1946" t="s">
        <v>123</v>
      </c>
      <c r="AN1946" t="s">
        <v>124</v>
      </c>
      <c r="AO1946" t="s">
        <v>147</v>
      </c>
      <c r="AP1946" t="s">
        <v>148</v>
      </c>
      <c r="AQ1946" t="s">
        <v>147</v>
      </c>
      <c r="AR1946" t="s">
        <v>515</v>
      </c>
      <c r="AS1946" t="s">
        <v>3709</v>
      </c>
      <c r="AT1946" t="s">
        <v>1487</v>
      </c>
      <c r="AU1946" t="s">
        <v>9545</v>
      </c>
      <c r="AV1946" t="s">
        <v>5451</v>
      </c>
      <c r="AW1946" t="s">
        <v>9546</v>
      </c>
      <c r="AX1946" t="s">
        <v>523</v>
      </c>
      <c r="AY1946" t="s">
        <v>218</v>
      </c>
      <c r="AZ1946" t="s">
        <v>812</v>
      </c>
      <c r="BA1946" t="s">
        <v>1353</v>
      </c>
      <c r="BB1946" t="s">
        <v>812</v>
      </c>
      <c r="BC1946" t="s">
        <v>9547</v>
      </c>
      <c r="BD1946" t="s">
        <v>1492</v>
      </c>
      <c r="BE1946" t="s">
        <v>9548</v>
      </c>
      <c r="BF1946" t="s">
        <v>1353</v>
      </c>
      <c r="BG1946" t="s">
        <v>9549</v>
      </c>
      <c r="BH1946" t="s">
        <v>1562</v>
      </c>
      <c r="BI1946" t="s">
        <v>2464</v>
      </c>
      <c r="BJ1946" t="s">
        <v>9550</v>
      </c>
      <c r="BK1946" t="s">
        <v>9551</v>
      </c>
      <c r="BL1946" t="s">
        <v>380</v>
      </c>
      <c r="BM1946" t="s">
        <v>812</v>
      </c>
      <c r="BN1946" t="s">
        <v>9547</v>
      </c>
      <c r="BO1946" t="s">
        <v>1492</v>
      </c>
      <c r="BP1946" t="s">
        <v>534</v>
      </c>
      <c r="BQ1946" t="s">
        <v>129</v>
      </c>
      <c r="BR1946" t="s">
        <v>1166</v>
      </c>
      <c r="BS1946" t="s">
        <v>536</v>
      </c>
      <c r="BT1946" t="s">
        <v>1167</v>
      </c>
      <c r="BU1946" t="s">
        <v>172</v>
      </c>
      <c r="BV1946" t="s">
        <v>173</v>
      </c>
      <c r="BW1946" t="s">
        <v>537</v>
      </c>
      <c r="BY1946" t="s">
        <v>175</v>
      </c>
      <c r="BZ1946" t="s">
        <v>175</v>
      </c>
      <c r="CA1946" t="s">
        <v>175</v>
      </c>
      <c r="CB1946" t="s">
        <v>175</v>
      </c>
      <c r="CC1946" t="s">
        <v>941</v>
      </c>
      <c r="CD1946" t="s">
        <v>175</v>
      </c>
      <c r="CE1946" t="s">
        <v>170</v>
      </c>
      <c r="CF1946" t="s">
        <v>175</v>
      </c>
      <c r="CG1946" t="s">
        <v>175</v>
      </c>
      <c r="CH1946" t="s">
        <v>177</v>
      </c>
      <c r="CI1946" t="s">
        <v>942</v>
      </c>
      <c r="CJ1946" t="s">
        <v>175</v>
      </c>
      <c r="CK1946" t="s">
        <v>1636</v>
      </c>
      <c r="CL1946" t="s">
        <v>2985</v>
      </c>
      <c r="CM1946" s="4" t="s">
        <v>1492</v>
      </c>
      <c r="CN1946" t="s">
        <v>9442</v>
      </c>
      <c r="CO1946" t="s">
        <v>177</v>
      </c>
      <c r="CP1946" t="s">
        <v>180</v>
      </c>
      <c r="CQ1946" t="s">
        <v>177</v>
      </c>
      <c r="CR1946" t="s">
        <v>175</v>
      </c>
      <c r="CS1946" t="s">
        <v>175</v>
      </c>
      <c r="CT1946" t="s">
        <v>175</v>
      </c>
      <c r="CU1946" t="s">
        <v>175</v>
      </c>
      <c r="CV1946" t="s">
        <v>9443</v>
      </c>
      <c r="CW1946" t="s">
        <v>9444</v>
      </c>
      <c r="CX1946" t="s">
        <v>129</v>
      </c>
      <c r="DA1946" t="s">
        <v>9443</v>
      </c>
      <c r="DB1946" t="s">
        <v>9445</v>
      </c>
      <c r="DC1946" t="s">
        <v>9446</v>
      </c>
      <c r="DD1946" t="s">
        <v>1782</v>
      </c>
      <c r="DF1946" t="s">
        <v>361</v>
      </c>
      <c r="DG1946" t="s">
        <v>362</v>
      </c>
      <c r="DH1946" t="s">
        <v>2008</v>
      </c>
      <c r="DI1946" t="s">
        <v>363</v>
      </c>
      <c r="DJ1946" t="s">
        <v>193</v>
      </c>
      <c r="DK1946" t="s">
        <v>363</v>
      </c>
      <c r="DM1946" t="str">
        <f>_xlfn.XLOOKUP($A1946,'[1]01_GC Supply - Item Database -'!$D$3:$D$14229,'[1]01_GC Supply - Item Database -'!BW$3:BW$14229)</f>
        <v>Green</v>
      </c>
      <c r="DN1946" t="str">
        <f>_xlfn.XLOOKUP($A1946,'[1]01_GC Supply - Item Database -'!$D$3:$D$14229,'[1]01_GC Supply - Item Database -'!BX$3:BX$14229)</f>
        <v>Hunter Green</v>
      </c>
      <c r="DO1946" t="str">
        <f>_xlfn.XLOOKUP($A1946,'[1]01_GC Supply - Item Database -'!$D$3:$D$14229,'[1]01_GC Supply - Item Database -'!BY$3:BY$14229)</f>
        <v>Solid</v>
      </c>
      <c r="DP1946" t="s">
        <v>1173</v>
      </c>
      <c r="DQ1946" s="7" t="s">
        <v>9552</v>
      </c>
    </row>
    <row r="1947" spans="1:121">
      <c r="A1947" t="s">
        <v>9565</v>
      </c>
      <c r="B1947" t="s">
        <v>9566</v>
      </c>
      <c r="C1947" t="s">
        <v>123</v>
      </c>
      <c r="D1947" t="s">
        <v>124</v>
      </c>
      <c r="E1947" t="s">
        <v>9543</v>
      </c>
      <c r="F1947" t="s">
        <v>9422</v>
      </c>
      <c r="G1947" t="s">
        <v>9423</v>
      </c>
      <c r="H1947" t="s">
        <v>9424</v>
      </c>
      <c r="I1947" t="s">
        <v>129</v>
      </c>
      <c r="J1947" t="s">
        <v>9425</v>
      </c>
      <c r="L1947" t="s">
        <v>9426</v>
      </c>
      <c r="P1947" t="s">
        <v>9566</v>
      </c>
      <c r="Q1947" t="s">
        <v>1150</v>
      </c>
      <c r="R1947" t="s">
        <v>2457</v>
      </c>
      <c r="S1947" t="s">
        <v>9544</v>
      </c>
      <c r="U1947" t="s">
        <v>136</v>
      </c>
      <c r="V1947" t="s">
        <v>324</v>
      </c>
      <c r="Y1947" t="s">
        <v>9428</v>
      </c>
      <c r="Z1947" t="s">
        <v>427</v>
      </c>
      <c r="AA1947" t="s">
        <v>9429</v>
      </c>
      <c r="AB1947" t="s">
        <v>9430</v>
      </c>
      <c r="AC1947" t="s">
        <v>9431</v>
      </c>
      <c r="AD1947" t="s">
        <v>9432</v>
      </c>
      <c r="AE1947" t="s">
        <v>9433</v>
      </c>
      <c r="AI1947" t="s">
        <v>9434</v>
      </c>
      <c r="AJ1947" t="s">
        <v>146</v>
      </c>
      <c r="AK1947" t="s">
        <v>124</v>
      </c>
      <c r="AL1947" t="s">
        <v>124</v>
      </c>
      <c r="AM1947" t="s">
        <v>123</v>
      </c>
      <c r="AN1947" t="s">
        <v>124</v>
      </c>
      <c r="AO1947" t="s">
        <v>147</v>
      </c>
      <c r="AP1947" t="s">
        <v>148</v>
      </c>
      <c r="AQ1947" t="s">
        <v>147</v>
      </c>
      <c r="AR1947" t="s">
        <v>515</v>
      </c>
      <c r="AS1947" t="s">
        <v>3709</v>
      </c>
      <c r="AT1947" t="s">
        <v>1487</v>
      </c>
      <c r="AU1947" t="s">
        <v>9545</v>
      </c>
      <c r="AV1947" t="s">
        <v>5451</v>
      </c>
      <c r="AW1947" t="s">
        <v>9546</v>
      </c>
      <c r="AX1947" t="s">
        <v>523</v>
      </c>
      <c r="AY1947" t="s">
        <v>218</v>
      </c>
      <c r="AZ1947" t="s">
        <v>812</v>
      </c>
      <c r="BA1947" t="s">
        <v>1353</v>
      </c>
      <c r="BB1947" t="s">
        <v>812</v>
      </c>
      <c r="BC1947" t="s">
        <v>9547</v>
      </c>
      <c r="BD1947" t="s">
        <v>1492</v>
      </c>
      <c r="BE1947" t="s">
        <v>9548</v>
      </c>
      <c r="BF1947" t="s">
        <v>1353</v>
      </c>
      <c r="BG1947" t="s">
        <v>9549</v>
      </c>
      <c r="BH1947" t="s">
        <v>1562</v>
      </c>
      <c r="BI1947" t="s">
        <v>2464</v>
      </c>
      <c r="BJ1947" t="s">
        <v>9550</v>
      </c>
      <c r="BK1947" t="s">
        <v>9551</v>
      </c>
      <c r="BL1947" t="s">
        <v>380</v>
      </c>
      <c r="BM1947" t="s">
        <v>812</v>
      </c>
      <c r="BN1947" t="s">
        <v>9547</v>
      </c>
      <c r="BO1947" t="s">
        <v>1492</v>
      </c>
      <c r="BP1947" t="s">
        <v>534</v>
      </c>
      <c r="BQ1947" t="s">
        <v>129</v>
      </c>
      <c r="BR1947" t="s">
        <v>1166</v>
      </c>
      <c r="BS1947" t="s">
        <v>536</v>
      </c>
      <c r="BT1947" t="s">
        <v>1167</v>
      </c>
      <c r="BU1947" t="s">
        <v>172</v>
      </c>
      <c r="BV1947" t="s">
        <v>173</v>
      </c>
      <c r="BW1947" t="s">
        <v>537</v>
      </c>
      <c r="BY1947" t="s">
        <v>175</v>
      </c>
      <c r="BZ1947" t="s">
        <v>175</v>
      </c>
      <c r="CA1947" t="s">
        <v>175</v>
      </c>
      <c r="CB1947" t="s">
        <v>175</v>
      </c>
      <c r="CC1947" t="s">
        <v>941</v>
      </c>
      <c r="CD1947" t="s">
        <v>175</v>
      </c>
      <c r="CE1947" t="s">
        <v>170</v>
      </c>
      <c r="CF1947" t="s">
        <v>175</v>
      </c>
      <c r="CG1947" t="s">
        <v>175</v>
      </c>
      <c r="CH1947" t="s">
        <v>177</v>
      </c>
      <c r="CI1947" t="s">
        <v>942</v>
      </c>
      <c r="CJ1947" t="s">
        <v>175</v>
      </c>
      <c r="CK1947" t="s">
        <v>1636</v>
      </c>
      <c r="CL1947" t="s">
        <v>2985</v>
      </c>
      <c r="CM1947" s="4" t="s">
        <v>1492</v>
      </c>
      <c r="CN1947" t="s">
        <v>9442</v>
      </c>
      <c r="CO1947" t="s">
        <v>177</v>
      </c>
      <c r="CP1947" t="s">
        <v>180</v>
      </c>
      <c r="CQ1947" t="s">
        <v>177</v>
      </c>
      <c r="CR1947" t="s">
        <v>175</v>
      </c>
      <c r="CS1947" t="s">
        <v>175</v>
      </c>
      <c r="CT1947" t="s">
        <v>175</v>
      </c>
      <c r="CU1947" t="s">
        <v>175</v>
      </c>
      <c r="CV1947" t="s">
        <v>9443</v>
      </c>
      <c r="CW1947" t="s">
        <v>9444</v>
      </c>
      <c r="CX1947" t="s">
        <v>129</v>
      </c>
      <c r="DA1947" t="s">
        <v>9443</v>
      </c>
      <c r="DB1947" t="s">
        <v>9445</v>
      </c>
      <c r="DC1947" t="s">
        <v>9446</v>
      </c>
      <c r="DD1947" t="s">
        <v>1782</v>
      </c>
      <c r="DF1947" t="s">
        <v>361</v>
      </c>
      <c r="DG1947" t="s">
        <v>362</v>
      </c>
      <c r="DH1947" t="s">
        <v>2008</v>
      </c>
      <c r="DI1947" t="s">
        <v>363</v>
      </c>
      <c r="DJ1947" t="s">
        <v>193</v>
      </c>
      <c r="DK1947" t="s">
        <v>363</v>
      </c>
      <c r="DM1947" t="str">
        <f>_xlfn.XLOOKUP($A1947,'[1]01_GC Supply - Item Database -'!$D$3:$D$14229,'[1]01_GC Supply - Item Database -'!BW$3:BW$14229)</f>
        <v>Blue</v>
      </c>
      <c r="DN1947" t="str">
        <f>_xlfn.XLOOKUP($A1947,'[1]01_GC Supply - Item Database -'!$D$3:$D$14229,'[1]01_GC Supply - Item Database -'!BX$3:BX$14229)</f>
        <v>Navy</v>
      </c>
      <c r="DO1947" t="str">
        <f>_xlfn.XLOOKUP($A1947,'[1]01_GC Supply - Item Database -'!$D$3:$D$14229,'[1]01_GC Supply - Item Database -'!BY$3:BY$14229)</f>
        <v>Solid</v>
      </c>
      <c r="DP1947" t="s">
        <v>1173</v>
      </c>
      <c r="DQ1947" s="7" t="s">
        <v>9552</v>
      </c>
    </row>
    <row r="1948" spans="1:121">
      <c r="A1948" t="s">
        <v>9567</v>
      </c>
      <c r="B1948" t="s">
        <v>9568</v>
      </c>
      <c r="C1948" t="s">
        <v>123</v>
      </c>
      <c r="D1948" t="s">
        <v>124</v>
      </c>
      <c r="E1948" t="s">
        <v>9543</v>
      </c>
      <c r="F1948" t="s">
        <v>9422</v>
      </c>
      <c r="G1948" t="s">
        <v>9423</v>
      </c>
      <c r="H1948" t="s">
        <v>9424</v>
      </c>
      <c r="I1948" t="s">
        <v>129</v>
      </c>
      <c r="J1948" t="s">
        <v>9425</v>
      </c>
      <c r="L1948" t="s">
        <v>9426</v>
      </c>
      <c r="P1948" t="s">
        <v>9568</v>
      </c>
      <c r="Q1948" t="s">
        <v>1150</v>
      </c>
      <c r="R1948" t="s">
        <v>2457</v>
      </c>
      <c r="S1948" t="s">
        <v>9544</v>
      </c>
      <c r="U1948" t="s">
        <v>136</v>
      </c>
      <c r="V1948" t="s">
        <v>324</v>
      </c>
      <c r="Y1948" t="s">
        <v>9428</v>
      </c>
      <c r="Z1948" t="s">
        <v>427</v>
      </c>
      <c r="AA1948" t="s">
        <v>9429</v>
      </c>
      <c r="AB1948" t="s">
        <v>9430</v>
      </c>
      <c r="AC1948" t="s">
        <v>9431</v>
      </c>
      <c r="AD1948" t="s">
        <v>9432</v>
      </c>
      <c r="AE1948" t="s">
        <v>9433</v>
      </c>
      <c r="AI1948" t="s">
        <v>9434</v>
      </c>
      <c r="AJ1948" t="s">
        <v>146</v>
      </c>
      <c r="AK1948" t="s">
        <v>124</v>
      </c>
      <c r="AL1948" t="s">
        <v>124</v>
      </c>
      <c r="AM1948" t="s">
        <v>123</v>
      </c>
      <c r="AN1948" t="s">
        <v>124</v>
      </c>
      <c r="AO1948" t="s">
        <v>147</v>
      </c>
      <c r="AP1948" t="s">
        <v>148</v>
      </c>
      <c r="AQ1948" t="s">
        <v>147</v>
      </c>
      <c r="AR1948" t="s">
        <v>515</v>
      </c>
      <c r="AS1948" t="s">
        <v>3709</v>
      </c>
      <c r="AT1948" t="s">
        <v>1487</v>
      </c>
      <c r="AU1948" t="s">
        <v>9545</v>
      </c>
      <c r="AV1948" t="s">
        <v>5451</v>
      </c>
      <c r="AW1948" t="s">
        <v>9546</v>
      </c>
      <c r="AX1948" t="s">
        <v>523</v>
      </c>
      <c r="AY1948" t="s">
        <v>218</v>
      </c>
      <c r="AZ1948" t="s">
        <v>812</v>
      </c>
      <c r="BA1948" t="s">
        <v>1353</v>
      </c>
      <c r="BB1948" t="s">
        <v>812</v>
      </c>
      <c r="BC1948" t="s">
        <v>9547</v>
      </c>
      <c r="BD1948" t="s">
        <v>1492</v>
      </c>
      <c r="BE1948" t="s">
        <v>9548</v>
      </c>
      <c r="BF1948" t="s">
        <v>1353</v>
      </c>
      <c r="BG1948" t="s">
        <v>9549</v>
      </c>
      <c r="BH1948" t="s">
        <v>1562</v>
      </c>
      <c r="BI1948" t="s">
        <v>2464</v>
      </c>
      <c r="BJ1948" t="s">
        <v>9550</v>
      </c>
      <c r="BK1948" t="s">
        <v>9551</v>
      </c>
      <c r="BL1948" t="s">
        <v>380</v>
      </c>
      <c r="BM1948" t="s">
        <v>812</v>
      </c>
      <c r="BN1948" t="s">
        <v>9547</v>
      </c>
      <c r="BO1948" t="s">
        <v>1492</v>
      </c>
      <c r="BP1948" t="s">
        <v>534</v>
      </c>
      <c r="BQ1948" t="s">
        <v>129</v>
      </c>
      <c r="BR1948" t="s">
        <v>1166</v>
      </c>
      <c r="BS1948" t="s">
        <v>536</v>
      </c>
      <c r="BT1948" t="s">
        <v>1167</v>
      </c>
      <c r="BU1948" t="s">
        <v>172</v>
      </c>
      <c r="BV1948" t="s">
        <v>173</v>
      </c>
      <c r="BW1948" t="s">
        <v>537</v>
      </c>
      <c r="BY1948" t="s">
        <v>175</v>
      </c>
      <c r="BZ1948" t="s">
        <v>175</v>
      </c>
      <c r="CA1948" t="s">
        <v>175</v>
      </c>
      <c r="CB1948" t="s">
        <v>175</v>
      </c>
      <c r="CC1948" t="s">
        <v>941</v>
      </c>
      <c r="CD1948" t="s">
        <v>175</v>
      </c>
      <c r="CE1948" t="s">
        <v>170</v>
      </c>
      <c r="CF1948" t="s">
        <v>175</v>
      </c>
      <c r="CG1948" t="s">
        <v>175</v>
      </c>
      <c r="CH1948" t="s">
        <v>177</v>
      </c>
      <c r="CI1948" t="s">
        <v>942</v>
      </c>
      <c r="CJ1948" t="s">
        <v>175</v>
      </c>
      <c r="CK1948" t="s">
        <v>1636</v>
      </c>
      <c r="CL1948" t="s">
        <v>2985</v>
      </c>
      <c r="CM1948" s="4" t="s">
        <v>1492</v>
      </c>
      <c r="CN1948" t="s">
        <v>9442</v>
      </c>
      <c r="CO1948" t="s">
        <v>177</v>
      </c>
      <c r="CP1948" t="s">
        <v>180</v>
      </c>
      <c r="CQ1948" t="s">
        <v>177</v>
      </c>
      <c r="CR1948" t="s">
        <v>175</v>
      </c>
      <c r="CS1948" t="s">
        <v>175</v>
      </c>
      <c r="CT1948" t="s">
        <v>175</v>
      </c>
      <c r="CU1948" t="s">
        <v>175</v>
      </c>
      <c r="CV1948" t="s">
        <v>9443</v>
      </c>
      <c r="CW1948" t="s">
        <v>9444</v>
      </c>
      <c r="CX1948" t="s">
        <v>129</v>
      </c>
      <c r="DA1948" t="s">
        <v>9443</v>
      </c>
      <c r="DB1948" t="s">
        <v>9445</v>
      </c>
      <c r="DC1948" t="s">
        <v>9446</v>
      </c>
      <c r="DD1948" t="s">
        <v>1782</v>
      </c>
      <c r="DF1948" t="s">
        <v>361</v>
      </c>
      <c r="DG1948" t="s">
        <v>362</v>
      </c>
      <c r="DH1948" t="s">
        <v>2008</v>
      </c>
      <c r="DI1948" t="s">
        <v>363</v>
      </c>
      <c r="DJ1948" t="s">
        <v>193</v>
      </c>
      <c r="DK1948" t="s">
        <v>363</v>
      </c>
      <c r="DM1948" t="str">
        <f>_xlfn.XLOOKUP($A1948,'[1]01_GC Supply - Item Database -'!$D$3:$D$14229,'[1]01_GC Supply - Item Database -'!BW$3:BW$14229)</f>
        <v>Red</v>
      </c>
      <c r="DN1948" t="str">
        <f>_xlfn.XLOOKUP($A1948,'[1]01_GC Supply - Item Database -'!$D$3:$D$14229,'[1]01_GC Supply - Item Database -'!BX$3:BX$14229)</f>
        <v>Red</v>
      </c>
      <c r="DO1948" t="str">
        <f>_xlfn.XLOOKUP($A1948,'[1]01_GC Supply - Item Database -'!$D$3:$D$14229,'[1]01_GC Supply - Item Database -'!BY$3:BY$14229)</f>
        <v>Solid</v>
      </c>
      <c r="DP1948" t="s">
        <v>1173</v>
      </c>
      <c r="DQ1948" s="7" t="s">
        <v>9552</v>
      </c>
    </row>
    <row r="1949" spans="1:121">
      <c r="A1949" t="s">
        <v>9569</v>
      </c>
      <c r="B1949" t="s">
        <v>9570</v>
      </c>
      <c r="C1949" t="s">
        <v>123</v>
      </c>
      <c r="D1949" t="s">
        <v>124</v>
      </c>
      <c r="E1949" t="s">
        <v>9543</v>
      </c>
      <c r="F1949" t="s">
        <v>9422</v>
      </c>
      <c r="G1949" t="s">
        <v>9423</v>
      </c>
      <c r="H1949" t="s">
        <v>9424</v>
      </c>
      <c r="I1949" t="s">
        <v>129</v>
      </c>
      <c r="J1949" t="s">
        <v>9425</v>
      </c>
      <c r="L1949" t="s">
        <v>9426</v>
      </c>
      <c r="P1949" t="s">
        <v>9570</v>
      </c>
      <c r="Q1949" t="s">
        <v>1150</v>
      </c>
      <c r="R1949" t="s">
        <v>2457</v>
      </c>
      <c r="S1949" t="s">
        <v>9544</v>
      </c>
      <c r="U1949" t="s">
        <v>136</v>
      </c>
      <c r="V1949" t="s">
        <v>324</v>
      </c>
      <c r="Y1949" t="s">
        <v>9428</v>
      </c>
      <c r="Z1949" t="s">
        <v>427</v>
      </c>
      <c r="AA1949" t="s">
        <v>9429</v>
      </c>
      <c r="AB1949" t="s">
        <v>9430</v>
      </c>
      <c r="AC1949" t="s">
        <v>9431</v>
      </c>
      <c r="AD1949" t="s">
        <v>9432</v>
      </c>
      <c r="AE1949" t="s">
        <v>9433</v>
      </c>
      <c r="AI1949" t="s">
        <v>9434</v>
      </c>
      <c r="AJ1949" t="s">
        <v>146</v>
      </c>
      <c r="AK1949" t="s">
        <v>124</v>
      </c>
      <c r="AL1949" t="s">
        <v>124</v>
      </c>
      <c r="AM1949" t="s">
        <v>123</v>
      </c>
      <c r="AN1949" t="s">
        <v>124</v>
      </c>
      <c r="AO1949" t="s">
        <v>147</v>
      </c>
      <c r="AP1949" t="s">
        <v>148</v>
      </c>
      <c r="AQ1949" t="s">
        <v>147</v>
      </c>
      <c r="AR1949" t="s">
        <v>515</v>
      </c>
      <c r="AS1949" t="s">
        <v>3709</v>
      </c>
      <c r="AT1949" t="s">
        <v>1487</v>
      </c>
      <c r="AU1949" t="s">
        <v>9545</v>
      </c>
      <c r="AV1949" t="s">
        <v>5451</v>
      </c>
      <c r="AW1949" t="s">
        <v>9546</v>
      </c>
      <c r="AX1949" t="s">
        <v>523</v>
      </c>
      <c r="AY1949" t="s">
        <v>218</v>
      </c>
      <c r="AZ1949" t="s">
        <v>812</v>
      </c>
      <c r="BA1949" t="s">
        <v>1353</v>
      </c>
      <c r="BB1949" t="s">
        <v>812</v>
      </c>
      <c r="BC1949" t="s">
        <v>9547</v>
      </c>
      <c r="BD1949" t="s">
        <v>1492</v>
      </c>
      <c r="BE1949" t="s">
        <v>9548</v>
      </c>
      <c r="BF1949" t="s">
        <v>1353</v>
      </c>
      <c r="BG1949" t="s">
        <v>9549</v>
      </c>
      <c r="BH1949" t="s">
        <v>1562</v>
      </c>
      <c r="BI1949" t="s">
        <v>2464</v>
      </c>
      <c r="BJ1949" t="s">
        <v>9550</v>
      </c>
      <c r="BK1949" t="s">
        <v>9551</v>
      </c>
      <c r="BL1949" t="s">
        <v>380</v>
      </c>
      <c r="BM1949" t="s">
        <v>812</v>
      </c>
      <c r="BN1949" t="s">
        <v>9547</v>
      </c>
      <c r="BO1949" t="s">
        <v>1492</v>
      </c>
      <c r="BP1949" t="s">
        <v>534</v>
      </c>
      <c r="BQ1949" t="s">
        <v>129</v>
      </c>
      <c r="BR1949" t="s">
        <v>1166</v>
      </c>
      <c r="BS1949" t="s">
        <v>536</v>
      </c>
      <c r="BT1949" t="s">
        <v>1167</v>
      </c>
      <c r="BU1949" t="s">
        <v>172</v>
      </c>
      <c r="BV1949" t="s">
        <v>173</v>
      </c>
      <c r="BW1949" t="s">
        <v>537</v>
      </c>
      <c r="BY1949" t="s">
        <v>175</v>
      </c>
      <c r="BZ1949" t="s">
        <v>175</v>
      </c>
      <c r="CA1949" t="s">
        <v>175</v>
      </c>
      <c r="CB1949" t="s">
        <v>175</v>
      </c>
      <c r="CC1949" t="s">
        <v>941</v>
      </c>
      <c r="CD1949" t="s">
        <v>175</v>
      </c>
      <c r="CE1949" t="s">
        <v>170</v>
      </c>
      <c r="CF1949" t="s">
        <v>175</v>
      </c>
      <c r="CG1949" t="s">
        <v>175</v>
      </c>
      <c r="CH1949" t="s">
        <v>177</v>
      </c>
      <c r="CI1949" t="s">
        <v>942</v>
      </c>
      <c r="CJ1949" t="s">
        <v>175</v>
      </c>
      <c r="CK1949" t="s">
        <v>1636</v>
      </c>
      <c r="CL1949" t="s">
        <v>2985</v>
      </c>
      <c r="CM1949" s="4" t="s">
        <v>1492</v>
      </c>
      <c r="CN1949" t="s">
        <v>9442</v>
      </c>
      <c r="CO1949" t="s">
        <v>177</v>
      </c>
      <c r="CP1949" t="s">
        <v>180</v>
      </c>
      <c r="CQ1949" t="s">
        <v>177</v>
      </c>
      <c r="CR1949" t="s">
        <v>175</v>
      </c>
      <c r="CS1949" t="s">
        <v>175</v>
      </c>
      <c r="CT1949" t="s">
        <v>175</v>
      </c>
      <c r="CU1949" t="s">
        <v>175</v>
      </c>
      <c r="CV1949" t="s">
        <v>9443</v>
      </c>
      <c r="CW1949" t="s">
        <v>9444</v>
      </c>
      <c r="CX1949" t="s">
        <v>129</v>
      </c>
      <c r="DA1949" t="s">
        <v>9443</v>
      </c>
      <c r="DB1949" t="s">
        <v>9445</v>
      </c>
      <c r="DC1949" t="s">
        <v>9446</v>
      </c>
      <c r="DD1949" t="s">
        <v>1782</v>
      </c>
      <c r="DF1949" t="s">
        <v>361</v>
      </c>
      <c r="DG1949" t="s">
        <v>362</v>
      </c>
      <c r="DH1949" t="s">
        <v>2008</v>
      </c>
      <c r="DI1949" t="s">
        <v>363</v>
      </c>
      <c r="DJ1949" t="s">
        <v>193</v>
      </c>
      <c r="DK1949" t="s">
        <v>363</v>
      </c>
      <c r="DM1949" t="str">
        <f>_xlfn.XLOOKUP($A1949,'[1]01_GC Supply - Item Database -'!$D$3:$D$14229,'[1]01_GC Supply - Item Database -'!BW$3:BW$14229)</f>
        <v>Green</v>
      </c>
      <c r="DN1949" t="str">
        <f>_xlfn.XLOOKUP($A1949,'[1]01_GC Supply - Item Database -'!$D$3:$D$14229,'[1]01_GC Supply - Item Database -'!BX$3:BX$14229)</f>
        <v>Sage Green</v>
      </c>
      <c r="DO1949" t="str">
        <f>_xlfn.XLOOKUP($A1949,'[1]01_GC Supply - Item Database -'!$D$3:$D$14229,'[1]01_GC Supply - Item Database -'!BY$3:BY$14229)</f>
        <v>Solid</v>
      </c>
      <c r="DP1949" t="s">
        <v>1173</v>
      </c>
      <c r="DQ1949" s="7" t="s">
        <v>9552</v>
      </c>
    </row>
    <row r="1950" spans="1:121">
      <c r="A1950" t="s">
        <v>9571</v>
      </c>
      <c r="B1950" t="s">
        <v>9572</v>
      </c>
      <c r="C1950" t="s">
        <v>123</v>
      </c>
      <c r="D1950" t="s">
        <v>124</v>
      </c>
      <c r="E1950" t="s">
        <v>9543</v>
      </c>
      <c r="F1950" t="s">
        <v>9422</v>
      </c>
      <c r="G1950" t="s">
        <v>9423</v>
      </c>
      <c r="H1950" t="s">
        <v>9424</v>
      </c>
      <c r="I1950" t="s">
        <v>129</v>
      </c>
      <c r="J1950" t="s">
        <v>9425</v>
      </c>
      <c r="L1950" t="s">
        <v>9426</v>
      </c>
      <c r="P1950" t="s">
        <v>9572</v>
      </c>
      <c r="Q1950" t="s">
        <v>1150</v>
      </c>
      <c r="R1950" t="s">
        <v>2457</v>
      </c>
      <c r="S1950" t="s">
        <v>9544</v>
      </c>
      <c r="U1950" t="s">
        <v>136</v>
      </c>
      <c r="V1950" t="s">
        <v>324</v>
      </c>
      <c r="Y1950" t="s">
        <v>9428</v>
      </c>
      <c r="Z1950" t="s">
        <v>427</v>
      </c>
      <c r="AA1950" t="s">
        <v>9429</v>
      </c>
      <c r="AB1950" t="s">
        <v>9430</v>
      </c>
      <c r="AC1950" t="s">
        <v>9431</v>
      </c>
      <c r="AD1950" t="s">
        <v>9432</v>
      </c>
      <c r="AE1950" t="s">
        <v>9433</v>
      </c>
      <c r="AI1950" t="s">
        <v>9434</v>
      </c>
      <c r="AJ1950" t="s">
        <v>146</v>
      </c>
      <c r="AK1950" t="s">
        <v>124</v>
      </c>
      <c r="AL1950" t="s">
        <v>124</v>
      </c>
      <c r="AM1950" t="s">
        <v>123</v>
      </c>
      <c r="AN1950" t="s">
        <v>124</v>
      </c>
      <c r="AO1950" t="s">
        <v>147</v>
      </c>
      <c r="AP1950" t="s">
        <v>148</v>
      </c>
      <c r="AQ1950" t="s">
        <v>147</v>
      </c>
      <c r="AR1950" t="s">
        <v>515</v>
      </c>
      <c r="AS1950" t="s">
        <v>3709</v>
      </c>
      <c r="AT1950" t="s">
        <v>1487</v>
      </c>
      <c r="AU1950" t="s">
        <v>9545</v>
      </c>
      <c r="AV1950" t="s">
        <v>5451</v>
      </c>
      <c r="AW1950" t="s">
        <v>9546</v>
      </c>
      <c r="AX1950" t="s">
        <v>523</v>
      </c>
      <c r="AY1950" t="s">
        <v>218</v>
      </c>
      <c r="AZ1950" t="s">
        <v>812</v>
      </c>
      <c r="BA1950" t="s">
        <v>1353</v>
      </c>
      <c r="BB1950" t="s">
        <v>812</v>
      </c>
      <c r="BC1950" t="s">
        <v>9547</v>
      </c>
      <c r="BD1950" t="s">
        <v>1492</v>
      </c>
      <c r="BE1950" t="s">
        <v>9548</v>
      </c>
      <c r="BF1950" t="s">
        <v>1353</v>
      </c>
      <c r="BG1950" t="s">
        <v>9549</v>
      </c>
      <c r="BH1950" t="s">
        <v>1562</v>
      </c>
      <c r="BI1950" t="s">
        <v>2464</v>
      </c>
      <c r="BJ1950" t="s">
        <v>9550</v>
      </c>
      <c r="BK1950" t="s">
        <v>9551</v>
      </c>
      <c r="BL1950" t="s">
        <v>380</v>
      </c>
      <c r="BM1950" t="s">
        <v>812</v>
      </c>
      <c r="BN1950" t="s">
        <v>9547</v>
      </c>
      <c r="BO1950" t="s">
        <v>1492</v>
      </c>
      <c r="BP1950" t="s">
        <v>534</v>
      </c>
      <c r="BQ1950" t="s">
        <v>129</v>
      </c>
      <c r="BR1950" t="s">
        <v>1166</v>
      </c>
      <c r="BS1950" t="s">
        <v>536</v>
      </c>
      <c r="BT1950" t="s">
        <v>1167</v>
      </c>
      <c r="BU1950" t="s">
        <v>172</v>
      </c>
      <c r="BV1950" t="s">
        <v>173</v>
      </c>
      <c r="BW1950" t="s">
        <v>537</v>
      </c>
      <c r="BY1950" t="s">
        <v>175</v>
      </c>
      <c r="BZ1950" t="s">
        <v>175</v>
      </c>
      <c r="CA1950" t="s">
        <v>175</v>
      </c>
      <c r="CB1950" t="s">
        <v>175</v>
      </c>
      <c r="CC1950" t="s">
        <v>941</v>
      </c>
      <c r="CD1950" t="s">
        <v>175</v>
      </c>
      <c r="CE1950" t="s">
        <v>170</v>
      </c>
      <c r="CF1950" t="s">
        <v>175</v>
      </c>
      <c r="CG1950" t="s">
        <v>175</v>
      </c>
      <c r="CH1950" t="s">
        <v>177</v>
      </c>
      <c r="CI1950" t="s">
        <v>942</v>
      </c>
      <c r="CJ1950" t="s">
        <v>175</v>
      </c>
      <c r="CK1950" t="s">
        <v>1636</v>
      </c>
      <c r="CL1950" t="s">
        <v>2985</v>
      </c>
      <c r="CM1950" s="4" t="s">
        <v>1492</v>
      </c>
      <c r="CN1950" t="s">
        <v>9442</v>
      </c>
      <c r="CO1950" t="s">
        <v>177</v>
      </c>
      <c r="CP1950" t="s">
        <v>180</v>
      </c>
      <c r="CQ1950" t="s">
        <v>177</v>
      </c>
      <c r="CR1950" t="s">
        <v>175</v>
      </c>
      <c r="CS1950" t="s">
        <v>175</v>
      </c>
      <c r="CT1950" t="s">
        <v>175</v>
      </c>
      <c r="CU1950" t="s">
        <v>175</v>
      </c>
      <c r="CV1950" t="s">
        <v>9443</v>
      </c>
      <c r="CW1950" t="s">
        <v>9444</v>
      </c>
      <c r="CX1950" t="s">
        <v>129</v>
      </c>
      <c r="DA1950" t="s">
        <v>9443</v>
      </c>
      <c r="DB1950" t="s">
        <v>9445</v>
      </c>
      <c r="DC1950" t="s">
        <v>9446</v>
      </c>
      <c r="DD1950" t="s">
        <v>1782</v>
      </c>
      <c r="DF1950" t="s">
        <v>361</v>
      </c>
      <c r="DG1950" t="s">
        <v>362</v>
      </c>
      <c r="DH1950" t="s">
        <v>2008</v>
      </c>
      <c r="DI1950" t="s">
        <v>363</v>
      </c>
      <c r="DJ1950" t="s">
        <v>193</v>
      </c>
      <c r="DK1950" t="s">
        <v>363</v>
      </c>
      <c r="DM1950" t="str">
        <f>_xlfn.XLOOKUP($A1950,'[1]01_GC Supply - Item Database -'!$D$3:$D$14229,'[1]01_GC Supply - Item Database -'!BW$3:BW$14229)</f>
        <v>Blue</v>
      </c>
      <c r="DN1950" t="str">
        <f>_xlfn.XLOOKUP($A1950,'[1]01_GC Supply - Item Database -'!$D$3:$D$14229,'[1]01_GC Supply - Item Database -'!BX$3:BX$14229)</f>
        <v>Sky Blue</v>
      </c>
      <c r="DO1950" t="str">
        <f>_xlfn.XLOOKUP($A1950,'[1]01_GC Supply - Item Database -'!$D$3:$D$14229,'[1]01_GC Supply - Item Database -'!BY$3:BY$14229)</f>
        <v>Solid</v>
      </c>
      <c r="DP1950" t="s">
        <v>1173</v>
      </c>
      <c r="DQ1950" s="7" t="s">
        <v>9552</v>
      </c>
    </row>
    <row r="1951" spans="1:121">
      <c r="A1951" t="s">
        <v>9573</v>
      </c>
      <c r="B1951" t="s">
        <v>9574</v>
      </c>
      <c r="C1951" t="s">
        <v>123</v>
      </c>
      <c r="D1951" t="s">
        <v>124</v>
      </c>
      <c r="E1951" t="s">
        <v>9575</v>
      </c>
      <c r="F1951" t="s">
        <v>9422</v>
      </c>
      <c r="G1951" t="s">
        <v>9423</v>
      </c>
      <c r="H1951" t="s">
        <v>9424</v>
      </c>
      <c r="I1951" t="s">
        <v>129</v>
      </c>
      <c r="J1951" t="s">
        <v>9425</v>
      </c>
      <c r="L1951" t="s">
        <v>9426</v>
      </c>
      <c r="P1951" t="s">
        <v>9574</v>
      </c>
      <c r="Q1951" t="s">
        <v>1150</v>
      </c>
      <c r="R1951" t="s">
        <v>2457</v>
      </c>
      <c r="S1951" t="s">
        <v>9576</v>
      </c>
      <c r="U1951" t="s">
        <v>136</v>
      </c>
      <c r="V1951" t="s">
        <v>324</v>
      </c>
      <c r="Y1951" t="s">
        <v>9428</v>
      </c>
      <c r="Z1951" t="s">
        <v>427</v>
      </c>
      <c r="AA1951" t="s">
        <v>9429</v>
      </c>
      <c r="AB1951" t="s">
        <v>9430</v>
      </c>
      <c r="AC1951" t="s">
        <v>9431</v>
      </c>
      <c r="AD1951" t="s">
        <v>9432</v>
      </c>
      <c r="AE1951" t="s">
        <v>9433</v>
      </c>
      <c r="AI1951" t="s">
        <v>1621</v>
      </c>
      <c r="AJ1951" t="s">
        <v>146</v>
      </c>
      <c r="AK1951" t="s">
        <v>124</v>
      </c>
      <c r="AL1951" t="s">
        <v>124</v>
      </c>
      <c r="AM1951" t="s">
        <v>123</v>
      </c>
      <c r="AN1951" t="s">
        <v>124</v>
      </c>
      <c r="AO1951" t="s">
        <v>147</v>
      </c>
      <c r="AP1951" t="s">
        <v>3038</v>
      </c>
      <c r="AQ1951" t="s">
        <v>147</v>
      </c>
      <c r="AR1951" t="s">
        <v>334</v>
      </c>
      <c r="AS1951" t="s">
        <v>1829</v>
      </c>
      <c r="AT1951" t="s">
        <v>9577</v>
      </c>
      <c r="AU1951" t="s">
        <v>9578</v>
      </c>
      <c r="AV1951" t="s">
        <v>9579</v>
      </c>
      <c r="AW1951" t="s">
        <v>9580</v>
      </c>
      <c r="AX1951" t="s">
        <v>4731</v>
      </c>
      <c r="AY1951" t="s">
        <v>521</v>
      </c>
      <c r="AZ1951" t="s">
        <v>523</v>
      </c>
      <c r="BA1951" t="s">
        <v>380</v>
      </c>
      <c r="BB1951" t="s">
        <v>9581</v>
      </c>
      <c r="BC1951" t="s">
        <v>818</v>
      </c>
      <c r="BD1951" t="s">
        <v>458</v>
      </c>
      <c r="BE1951" t="s">
        <v>9582</v>
      </c>
      <c r="BF1951" t="s">
        <v>515</v>
      </c>
      <c r="BG1951" t="s">
        <v>9583</v>
      </c>
      <c r="BH1951" t="s">
        <v>9022</v>
      </c>
      <c r="BI1951" t="s">
        <v>348</v>
      </c>
      <c r="BJ1951" t="s">
        <v>9584</v>
      </c>
      <c r="BK1951" t="s">
        <v>9585</v>
      </c>
      <c r="BL1951" t="s">
        <v>160</v>
      </c>
      <c r="BM1951" t="s">
        <v>9581</v>
      </c>
      <c r="BN1951" t="s">
        <v>818</v>
      </c>
      <c r="BO1951" t="s">
        <v>458</v>
      </c>
      <c r="BP1951" t="s">
        <v>534</v>
      </c>
      <c r="BQ1951" t="s">
        <v>129</v>
      </c>
      <c r="BR1951" t="s">
        <v>1166</v>
      </c>
      <c r="BS1951" t="s">
        <v>536</v>
      </c>
      <c r="BT1951" t="s">
        <v>1167</v>
      </c>
      <c r="BU1951" t="s">
        <v>172</v>
      </c>
      <c r="BV1951" t="s">
        <v>173</v>
      </c>
      <c r="BW1951" t="s">
        <v>537</v>
      </c>
      <c r="BY1951" t="s">
        <v>175</v>
      </c>
      <c r="BZ1951" t="s">
        <v>175</v>
      </c>
      <c r="CA1951" t="s">
        <v>175</v>
      </c>
      <c r="CB1951" t="s">
        <v>175</v>
      </c>
      <c r="CC1951" t="s">
        <v>941</v>
      </c>
      <c r="CD1951" t="s">
        <v>175</v>
      </c>
      <c r="CE1951" t="s">
        <v>170</v>
      </c>
      <c r="CF1951" t="s">
        <v>175</v>
      </c>
      <c r="CG1951" t="s">
        <v>175</v>
      </c>
      <c r="CH1951" t="s">
        <v>177</v>
      </c>
      <c r="CI1951" t="s">
        <v>942</v>
      </c>
      <c r="CJ1951" t="s">
        <v>175</v>
      </c>
      <c r="CK1951" t="s">
        <v>538</v>
      </c>
      <c r="CL1951" t="s">
        <v>2985</v>
      </c>
      <c r="CM1951" s="4" t="s">
        <v>1492</v>
      </c>
      <c r="CN1951" t="s">
        <v>9442</v>
      </c>
      <c r="CO1951" t="s">
        <v>177</v>
      </c>
      <c r="CP1951" t="s">
        <v>180</v>
      </c>
      <c r="CQ1951" t="s">
        <v>177</v>
      </c>
      <c r="CR1951" t="s">
        <v>175</v>
      </c>
      <c r="CS1951" t="s">
        <v>175</v>
      </c>
      <c r="CT1951" t="s">
        <v>175</v>
      </c>
      <c r="CU1951" t="s">
        <v>175</v>
      </c>
      <c r="CV1951" t="s">
        <v>9443</v>
      </c>
      <c r="CW1951" t="s">
        <v>9444</v>
      </c>
      <c r="CX1951" t="s">
        <v>129</v>
      </c>
      <c r="DA1951" t="s">
        <v>9443</v>
      </c>
      <c r="DB1951" t="s">
        <v>9445</v>
      </c>
      <c r="DC1951" t="s">
        <v>9446</v>
      </c>
      <c r="DD1951" t="s">
        <v>1782</v>
      </c>
      <c r="DF1951" t="s">
        <v>361</v>
      </c>
      <c r="DG1951" t="s">
        <v>362</v>
      </c>
      <c r="DH1951" t="s">
        <v>175</v>
      </c>
      <c r="DI1951" t="s">
        <v>363</v>
      </c>
      <c r="DJ1951" t="s">
        <v>193</v>
      </c>
      <c r="DK1951" t="s">
        <v>363</v>
      </c>
      <c r="DM1951" t="str">
        <f>_xlfn.XLOOKUP($A1951,'[1]01_GC Supply - Item Database -'!$D$3:$D$14229,'[1]01_GC Supply - Item Database -'!BW$3:BW$14229)</f>
        <v>Brown</v>
      </c>
      <c r="DN1951" t="str">
        <f>_xlfn.XLOOKUP($A1951,'[1]01_GC Supply - Item Database -'!$D$3:$D$14229,'[1]01_GC Supply - Item Database -'!BX$3:BX$14229)</f>
        <v>Beige</v>
      </c>
      <c r="DO1951" t="str">
        <f>_xlfn.XLOOKUP($A1951,'[1]01_GC Supply - Item Database -'!$D$3:$D$14229,'[1]01_GC Supply - Item Database -'!BY$3:BY$14229)</f>
        <v>Solid</v>
      </c>
      <c r="DP1951" t="s">
        <v>1173</v>
      </c>
      <c r="DQ1951" s="7" t="s">
        <v>8671</v>
      </c>
    </row>
    <row r="1952" spans="1:121">
      <c r="A1952" t="s">
        <v>9586</v>
      </c>
      <c r="B1952" t="s">
        <v>9587</v>
      </c>
      <c r="C1952" t="s">
        <v>123</v>
      </c>
      <c r="D1952" t="s">
        <v>124</v>
      </c>
      <c r="E1952" t="s">
        <v>9575</v>
      </c>
      <c r="F1952" t="s">
        <v>9422</v>
      </c>
      <c r="G1952" t="s">
        <v>9423</v>
      </c>
      <c r="H1952" t="s">
        <v>9424</v>
      </c>
      <c r="I1952" t="s">
        <v>129</v>
      </c>
      <c r="J1952" t="s">
        <v>9425</v>
      </c>
      <c r="L1952" t="s">
        <v>9426</v>
      </c>
      <c r="P1952" t="s">
        <v>9587</v>
      </c>
      <c r="Q1952" t="s">
        <v>1150</v>
      </c>
      <c r="R1952" t="s">
        <v>2457</v>
      </c>
      <c r="S1952" t="s">
        <v>9576</v>
      </c>
      <c r="U1952" t="s">
        <v>136</v>
      </c>
      <c r="V1952" t="s">
        <v>324</v>
      </c>
      <c r="Y1952" t="s">
        <v>9428</v>
      </c>
      <c r="Z1952" t="s">
        <v>427</v>
      </c>
      <c r="AA1952" t="s">
        <v>9429</v>
      </c>
      <c r="AB1952" t="s">
        <v>9430</v>
      </c>
      <c r="AC1952" t="s">
        <v>9431</v>
      </c>
      <c r="AD1952" t="s">
        <v>9432</v>
      </c>
      <c r="AE1952" t="s">
        <v>9433</v>
      </c>
      <c r="AI1952" t="s">
        <v>1621</v>
      </c>
      <c r="AJ1952" t="s">
        <v>146</v>
      </c>
      <c r="AK1952" t="s">
        <v>124</v>
      </c>
      <c r="AL1952" t="s">
        <v>124</v>
      </c>
      <c r="AM1952" t="s">
        <v>123</v>
      </c>
      <c r="AN1952" t="s">
        <v>124</v>
      </c>
      <c r="AO1952" t="s">
        <v>147</v>
      </c>
      <c r="AP1952" t="s">
        <v>3038</v>
      </c>
      <c r="AQ1952" t="s">
        <v>147</v>
      </c>
      <c r="AR1952" t="s">
        <v>334</v>
      </c>
      <c r="AS1952" t="s">
        <v>1829</v>
      </c>
      <c r="AT1952" t="s">
        <v>9577</v>
      </c>
      <c r="AU1952" t="s">
        <v>9578</v>
      </c>
      <c r="AV1952" t="s">
        <v>9579</v>
      </c>
      <c r="AW1952" t="s">
        <v>9580</v>
      </c>
      <c r="AX1952" t="s">
        <v>4731</v>
      </c>
      <c r="AY1952" t="s">
        <v>521</v>
      </c>
      <c r="AZ1952" t="s">
        <v>523</v>
      </c>
      <c r="BA1952" t="s">
        <v>380</v>
      </c>
      <c r="BB1952" t="s">
        <v>9581</v>
      </c>
      <c r="BC1952" t="s">
        <v>818</v>
      </c>
      <c r="BD1952" t="s">
        <v>458</v>
      </c>
      <c r="BE1952" t="s">
        <v>9582</v>
      </c>
      <c r="BF1952" t="s">
        <v>515</v>
      </c>
      <c r="BG1952" t="s">
        <v>9583</v>
      </c>
      <c r="BH1952" t="s">
        <v>9022</v>
      </c>
      <c r="BI1952" t="s">
        <v>348</v>
      </c>
      <c r="BJ1952" t="s">
        <v>9584</v>
      </c>
      <c r="BK1952" t="s">
        <v>9585</v>
      </c>
      <c r="BL1952" t="s">
        <v>160</v>
      </c>
      <c r="BM1952" t="s">
        <v>9581</v>
      </c>
      <c r="BN1952" t="s">
        <v>818</v>
      </c>
      <c r="BO1952" t="s">
        <v>458</v>
      </c>
      <c r="BP1952" t="s">
        <v>534</v>
      </c>
      <c r="BQ1952" t="s">
        <v>129</v>
      </c>
      <c r="BR1952" t="s">
        <v>1166</v>
      </c>
      <c r="BS1952" t="s">
        <v>536</v>
      </c>
      <c r="BT1952" t="s">
        <v>1167</v>
      </c>
      <c r="BU1952" t="s">
        <v>172</v>
      </c>
      <c r="BV1952" t="s">
        <v>173</v>
      </c>
      <c r="BW1952" t="s">
        <v>537</v>
      </c>
      <c r="BY1952" t="s">
        <v>175</v>
      </c>
      <c r="BZ1952" t="s">
        <v>175</v>
      </c>
      <c r="CA1952" t="s">
        <v>175</v>
      </c>
      <c r="CB1952" t="s">
        <v>175</v>
      </c>
      <c r="CC1952" t="s">
        <v>941</v>
      </c>
      <c r="CD1952" t="s">
        <v>175</v>
      </c>
      <c r="CE1952" t="s">
        <v>170</v>
      </c>
      <c r="CF1952" t="s">
        <v>175</v>
      </c>
      <c r="CG1952" t="s">
        <v>175</v>
      </c>
      <c r="CH1952" t="s">
        <v>177</v>
      </c>
      <c r="CI1952" t="s">
        <v>942</v>
      </c>
      <c r="CJ1952" t="s">
        <v>175</v>
      </c>
      <c r="CK1952" t="s">
        <v>538</v>
      </c>
      <c r="CL1952" t="s">
        <v>2985</v>
      </c>
      <c r="CM1952" s="4" t="s">
        <v>1492</v>
      </c>
      <c r="CN1952" t="s">
        <v>9442</v>
      </c>
      <c r="CO1952" t="s">
        <v>177</v>
      </c>
      <c r="CP1952" t="s">
        <v>180</v>
      </c>
      <c r="CQ1952" t="s">
        <v>177</v>
      </c>
      <c r="CR1952" t="s">
        <v>175</v>
      </c>
      <c r="CS1952" t="s">
        <v>175</v>
      </c>
      <c r="CT1952" t="s">
        <v>175</v>
      </c>
      <c r="CU1952" t="s">
        <v>175</v>
      </c>
      <c r="CV1952" t="s">
        <v>9443</v>
      </c>
      <c r="CW1952" t="s">
        <v>9444</v>
      </c>
      <c r="CX1952" t="s">
        <v>129</v>
      </c>
      <c r="DA1952" t="s">
        <v>9443</v>
      </c>
      <c r="DB1952" t="s">
        <v>9445</v>
      </c>
      <c r="DC1952" t="s">
        <v>9446</v>
      </c>
      <c r="DD1952" t="s">
        <v>1782</v>
      </c>
      <c r="DF1952" t="s">
        <v>361</v>
      </c>
      <c r="DG1952" t="s">
        <v>362</v>
      </c>
      <c r="DH1952" t="s">
        <v>175</v>
      </c>
      <c r="DI1952" t="s">
        <v>363</v>
      </c>
      <c r="DJ1952" t="s">
        <v>193</v>
      </c>
      <c r="DK1952" t="s">
        <v>363</v>
      </c>
      <c r="DM1952" t="str">
        <f>_xlfn.XLOOKUP($A1952,'[1]01_GC Supply - Item Database -'!$D$3:$D$14229,'[1]01_GC Supply - Item Database -'!BW$3:BW$14229)</f>
        <v>Black</v>
      </c>
      <c r="DN1952" t="str">
        <f>_xlfn.XLOOKUP($A1952,'[1]01_GC Supply - Item Database -'!$D$3:$D$14229,'[1]01_GC Supply - Item Database -'!BX$3:BX$14229)</f>
        <v>Black</v>
      </c>
      <c r="DO1952" t="str">
        <f>_xlfn.XLOOKUP($A1952,'[1]01_GC Supply - Item Database -'!$D$3:$D$14229,'[1]01_GC Supply - Item Database -'!BY$3:BY$14229)</f>
        <v>Solid</v>
      </c>
      <c r="DP1952" t="s">
        <v>1173</v>
      </c>
      <c r="DQ1952" s="7" t="s">
        <v>8671</v>
      </c>
    </row>
    <row r="1953" spans="1:121">
      <c r="A1953" t="s">
        <v>9588</v>
      </c>
      <c r="B1953" t="s">
        <v>9589</v>
      </c>
      <c r="C1953" t="s">
        <v>123</v>
      </c>
      <c r="D1953" t="s">
        <v>124</v>
      </c>
      <c r="E1953" t="s">
        <v>9575</v>
      </c>
      <c r="F1953" t="s">
        <v>9422</v>
      </c>
      <c r="G1953" t="s">
        <v>9423</v>
      </c>
      <c r="H1953" t="s">
        <v>9424</v>
      </c>
      <c r="I1953" t="s">
        <v>129</v>
      </c>
      <c r="J1953" t="s">
        <v>9425</v>
      </c>
      <c r="L1953" t="s">
        <v>9426</v>
      </c>
      <c r="P1953" t="s">
        <v>9589</v>
      </c>
      <c r="Q1953" t="s">
        <v>1150</v>
      </c>
      <c r="R1953" t="s">
        <v>2457</v>
      </c>
      <c r="S1953" t="s">
        <v>9576</v>
      </c>
      <c r="U1953" t="s">
        <v>136</v>
      </c>
      <c r="V1953" t="s">
        <v>324</v>
      </c>
      <c r="Y1953" t="s">
        <v>9428</v>
      </c>
      <c r="Z1953" t="s">
        <v>427</v>
      </c>
      <c r="AA1953" t="s">
        <v>9429</v>
      </c>
      <c r="AB1953" t="s">
        <v>9430</v>
      </c>
      <c r="AC1953" t="s">
        <v>9431</v>
      </c>
      <c r="AD1953" t="s">
        <v>9432</v>
      </c>
      <c r="AE1953" t="s">
        <v>9433</v>
      </c>
      <c r="AI1953" t="s">
        <v>1621</v>
      </c>
      <c r="AJ1953" t="s">
        <v>146</v>
      </c>
      <c r="AK1953" t="s">
        <v>124</v>
      </c>
      <c r="AL1953" t="s">
        <v>124</v>
      </c>
      <c r="AM1953" t="s">
        <v>123</v>
      </c>
      <c r="AN1953" t="s">
        <v>124</v>
      </c>
      <c r="AO1953" t="s">
        <v>147</v>
      </c>
      <c r="AP1953" t="s">
        <v>3038</v>
      </c>
      <c r="AQ1953" t="s">
        <v>147</v>
      </c>
      <c r="AR1953" t="s">
        <v>334</v>
      </c>
      <c r="AS1953" t="s">
        <v>1829</v>
      </c>
      <c r="AT1953" t="s">
        <v>9577</v>
      </c>
      <c r="AU1953" t="s">
        <v>9578</v>
      </c>
      <c r="AV1953" t="s">
        <v>9579</v>
      </c>
      <c r="AW1953" t="s">
        <v>9580</v>
      </c>
      <c r="AX1953" t="s">
        <v>4731</v>
      </c>
      <c r="AY1953" t="s">
        <v>521</v>
      </c>
      <c r="AZ1953" t="s">
        <v>523</v>
      </c>
      <c r="BA1953" t="s">
        <v>380</v>
      </c>
      <c r="BB1953" t="s">
        <v>9581</v>
      </c>
      <c r="BC1953" t="s">
        <v>818</v>
      </c>
      <c r="BD1953" t="s">
        <v>458</v>
      </c>
      <c r="BE1953" t="s">
        <v>9582</v>
      </c>
      <c r="BF1953" t="s">
        <v>515</v>
      </c>
      <c r="BG1953" t="s">
        <v>9583</v>
      </c>
      <c r="BH1953" t="s">
        <v>9022</v>
      </c>
      <c r="BI1953" t="s">
        <v>348</v>
      </c>
      <c r="BJ1953" t="s">
        <v>9584</v>
      </c>
      <c r="BK1953" t="s">
        <v>9585</v>
      </c>
      <c r="BL1953" t="s">
        <v>160</v>
      </c>
      <c r="BM1953" t="s">
        <v>9581</v>
      </c>
      <c r="BN1953" t="s">
        <v>818</v>
      </c>
      <c r="BO1953" t="s">
        <v>458</v>
      </c>
      <c r="BP1953" t="s">
        <v>534</v>
      </c>
      <c r="BQ1953" t="s">
        <v>129</v>
      </c>
      <c r="BR1953" t="s">
        <v>1166</v>
      </c>
      <c r="BS1953" t="s">
        <v>536</v>
      </c>
      <c r="BT1953" t="s">
        <v>1167</v>
      </c>
      <c r="BU1953" t="s">
        <v>172</v>
      </c>
      <c r="BV1953" t="s">
        <v>173</v>
      </c>
      <c r="BW1953" t="s">
        <v>537</v>
      </c>
      <c r="BY1953" t="s">
        <v>175</v>
      </c>
      <c r="BZ1953" t="s">
        <v>175</v>
      </c>
      <c r="CA1953" t="s">
        <v>175</v>
      </c>
      <c r="CB1953" t="s">
        <v>175</v>
      </c>
      <c r="CC1953" t="s">
        <v>941</v>
      </c>
      <c r="CD1953" t="s">
        <v>175</v>
      </c>
      <c r="CE1953" t="s">
        <v>170</v>
      </c>
      <c r="CF1953" t="s">
        <v>175</v>
      </c>
      <c r="CG1953" t="s">
        <v>175</v>
      </c>
      <c r="CH1953" t="s">
        <v>177</v>
      </c>
      <c r="CI1953" t="s">
        <v>942</v>
      </c>
      <c r="CJ1953" t="s">
        <v>175</v>
      </c>
      <c r="CK1953" t="s">
        <v>538</v>
      </c>
      <c r="CL1953" t="s">
        <v>2985</v>
      </c>
      <c r="CM1953" s="4" t="s">
        <v>1492</v>
      </c>
      <c r="CN1953" t="s">
        <v>9442</v>
      </c>
      <c r="CO1953" t="s">
        <v>177</v>
      </c>
      <c r="CP1953" t="s">
        <v>180</v>
      </c>
      <c r="CQ1953" t="s">
        <v>177</v>
      </c>
      <c r="CR1953" t="s">
        <v>175</v>
      </c>
      <c r="CS1953" t="s">
        <v>175</v>
      </c>
      <c r="CT1953" t="s">
        <v>175</v>
      </c>
      <c r="CU1953" t="s">
        <v>175</v>
      </c>
      <c r="CV1953" t="s">
        <v>9443</v>
      </c>
      <c r="CW1953" t="s">
        <v>9444</v>
      </c>
      <c r="CX1953" t="s">
        <v>129</v>
      </c>
      <c r="DA1953" t="s">
        <v>9443</v>
      </c>
      <c r="DB1953" t="s">
        <v>9445</v>
      </c>
      <c r="DC1953" t="s">
        <v>9446</v>
      </c>
      <c r="DD1953" t="s">
        <v>1782</v>
      </c>
      <c r="DF1953" t="s">
        <v>361</v>
      </c>
      <c r="DG1953" t="s">
        <v>362</v>
      </c>
      <c r="DH1953" t="s">
        <v>175</v>
      </c>
      <c r="DI1953" t="s">
        <v>363</v>
      </c>
      <c r="DJ1953" t="s">
        <v>193</v>
      </c>
      <c r="DK1953" t="s">
        <v>363</v>
      </c>
      <c r="DM1953" t="str">
        <f>_xlfn.XLOOKUP($A1953,'[1]01_GC Supply - Item Database -'!$D$3:$D$14229,'[1]01_GC Supply - Item Database -'!BW$3:BW$14229)</f>
        <v>Brown</v>
      </c>
      <c r="DN1953" t="str">
        <f>_xlfn.XLOOKUP($A1953,'[1]01_GC Supply - Item Database -'!$D$3:$D$14229,'[1]01_GC Supply - Item Database -'!BX$3:BX$14229)</f>
        <v>Brown</v>
      </c>
      <c r="DO1953" t="str">
        <f>_xlfn.XLOOKUP($A1953,'[1]01_GC Supply - Item Database -'!$D$3:$D$14229,'[1]01_GC Supply - Item Database -'!BY$3:BY$14229)</f>
        <v>Solid</v>
      </c>
      <c r="DP1953" t="s">
        <v>1173</v>
      </c>
      <c r="DQ1953" s="7" t="s">
        <v>8671</v>
      </c>
    </row>
    <row r="1954" spans="1:121">
      <c r="A1954" t="s">
        <v>9590</v>
      </c>
      <c r="B1954" t="s">
        <v>9591</v>
      </c>
      <c r="C1954" t="s">
        <v>123</v>
      </c>
      <c r="D1954" t="s">
        <v>124</v>
      </c>
      <c r="E1954" t="s">
        <v>9575</v>
      </c>
      <c r="F1954" t="s">
        <v>9422</v>
      </c>
      <c r="G1954" t="s">
        <v>9423</v>
      </c>
      <c r="H1954" t="s">
        <v>9424</v>
      </c>
      <c r="I1954" t="s">
        <v>129</v>
      </c>
      <c r="J1954" t="s">
        <v>9425</v>
      </c>
      <c r="L1954" t="s">
        <v>9426</v>
      </c>
      <c r="P1954" t="s">
        <v>9591</v>
      </c>
      <c r="Q1954" t="s">
        <v>1150</v>
      </c>
      <c r="R1954" t="s">
        <v>2457</v>
      </c>
      <c r="S1954" t="s">
        <v>9576</v>
      </c>
      <c r="U1954" t="s">
        <v>136</v>
      </c>
      <c r="V1954" t="s">
        <v>324</v>
      </c>
      <c r="Y1954" t="s">
        <v>9428</v>
      </c>
      <c r="Z1954" t="s">
        <v>427</v>
      </c>
      <c r="AA1954" t="s">
        <v>9429</v>
      </c>
      <c r="AB1954" t="s">
        <v>9430</v>
      </c>
      <c r="AC1954" t="s">
        <v>9431</v>
      </c>
      <c r="AD1954" t="s">
        <v>9432</v>
      </c>
      <c r="AE1954" t="s">
        <v>9433</v>
      </c>
      <c r="AI1954" t="s">
        <v>1621</v>
      </c>
      <c r="AJ1954" t="s">
        <v>146</v>
      </c>
      <c r="AK1954" t="s">
        <v>124</v>
      </c>
      <c r="AL1954" t="s">
        <v>124</v>
      </c>
      <c r="AM1954" t="s">
        <v>123</v>
      </c>
      <c r="AN1954" t="s">
        <v>124</v>
      </c>
      <c r="AO1954" t="s">
        <v>147</v>
      </c>
      <c r="AP1954" t="s">
        <v>3038</v>
      </c>
      <c r="AQ1954" t="s">
        <v>147</v>
      </c>
      <c r="AR1954" t="s">
        <v>334</v>
      </c>
      <c r="AS1954" t="s">
        <v>1829</v>
      </c>
      <c r="AT1954" t="s">
        <v>9577</v>
      </c>
      <c r="AU1954" t="s">
        <v>9578</v>
      </c>
      <c r="AV1954" t="s">
        <v>9579</v>
      </c>
      <c r="AW1954" t="s">
        <v>9580</v>
      </c>
      <c r="AX1954" t="s">
        <v>4731</v>
      </c>
      <c r="AY1954" t="s">
        <v>521</v>
      </c>
      <c r="AZ1954" t="s">
        <v>523</v>
      </c>
      <c r="BA1954" t="s">
        <v>380</v>
      </c>
      <c r="BB1954" t="s">
        <v>9581</v>
      </c>
      <c r="BC1954" t="s">
        <v>818</v>
      </c>
      <c r="BD1954" t="s">
        <v>458</v>
      </c>
      <c r="BE1954" t="s">
        <v>9582</v>
      </c>
      <c r="BF1954" t="s">
        <v>515</v>
      </c>
      <c r="BG1954" t="s">
        <v>9583</v>
      </c>
      <c r="BH1954" t="s">
        <v>9022</v>
      </c>
      <c r="BI1954" t="s">
        <v>348</v>
      </c>
      <c r="BJ1954" t="s">
        <v>9584</v>
      </c>
      <c r="BK1954" t="s">
        <v>9585</v>
      </c>
      <c r="BL1954" t="s">
        <v>160</v>
      </c>
      <c r="BM1954" t="s">
        <v>9581</v>
      </c>
      <c r="BN1954" t="s">
        <v>818</v>
      </c>
      <c r="BO1954" t="s">
        <v>458</v>
      </c>
      <c r="BP1954" t="s">
        <v>534</v>
      </c>
      <c r="BQ1954" t="s">
        <v>129</v>
      </c>
      <c r="BR1954" t="s">
        <v>1166</v>
      </c>
      <c r="BS1954" t="s">
        <v>536</v>
      </c>
      <c r="BT1954" t="s">
        <v>1167</v>
      </c>
      <c r="BU1954" t="s">
        <v>172</v>
      </c>
      <c r="BV1954" t="s">
        <v>173</v>
      </c>
      <c r="BW1954" t="s">
        <v>537</v>
      </c>
      <c r="BY1954" t="s">
        <v>175</v>
      </c>
      <c r="BZ1954" t="s">
        <v>175</v>
      </c>
      <c r="CA1954" t="s">
        <v>175</v>
      </c>
      <c r="CB1954" t="s">
        <v>175</v>
      </c>
      <c r="CC1954" t="s">
        <v>941</v>
      </c>
      <c r="CD1954" t="s">
        <v>175</v>
      </c>
      <c r="CE1954" t="s">
        <v>170</v>
      </c>
      <c r="CF1954" t="s">
        <v>175</v>
      </c>
      <c r="CG1954" t="s">
        <v>175</v>
      </c>
      <c r="CH1954" t="s">
        <v>177</v>
      </c>
      <c r="CI1954" t="s">
        <v>942</v>
      </c>
      <c r="CJ1954" t="s">
        <v>175</v>
      </c>
      <c r="CK1954" t="s">
        <v>538</v>
      </c>
      <c r="CL1954" t="s">
        <v>2985</v>
      </c>
      <c r="CM1954" s="4" t="s">
        <v>1492</v>
      </c>
      <c r="CN1954" t="s">
        <v>9442</v>
      </c>
      <c r="CO1954" t="s">
        <v>177</v>
      </c>
      <c r="CP1954" t="s">
        <v>180</v>
      </c>
      <c r="CQ1954" t="s">
        <v>177</v>
      </c>
      <c r="CR1954" t="s">
        <v>175</v>
      </c>
      <c r="CS1954" t="s">
        <v>175</v>
      </c>
      <c r="CT1954" t="s">
        <v>175</v>
      </c>
      <c r="CU1954" t="s">
        <v>175</v>
      </c>
      <c r="CV1954" t="s">
        <v>9443</v>
      </c>
      <c r="CW1954" t="s">
        <v>9444</v>
      </c>
      <c r="CX1954" t="s">
        <v>129</v>
      </c>
      <c r="DA1954" t="s">
        <v>9443</v>
      </c>
      <c r="DB1954" t="s">
        <v>9445</v>
      </c>
      <c r="DC1954" t="s">
        <v>9446</v>
      </c>
      <c r="DD1954" t="s">
        <v>1782</v>
      </c>
      <c r="DF1954" t="s">
        <v>361</v>
      </c>
      <c r="DG1954" t="s">
        <v>362</v>
      </c>
      <c r="DH1954" t="s">
        <v>175</v>
      </c>
      <c r="DI1954" t="s">
        <v>363</v>
      </c>
      <c r="DJ1954" t="s">
        <v>193</v>
      </c>
      <c r="DK1954" t="s">
        <v>363</v>
      </c>
      <c r="DM1954" t="str">
        <f>_xlfn.XLOOKUP($A1954,'[1]01_GC Supply - Item Database -'!$D$3:$D$14229,'[1]01_GC Supply - Item Database -'!BW$3:BW$14229)</f>
        <v>Brown</v>
      </c>
      <c r="DN1954" t="str">
        <f>_xlfn.XLOOKUP($A1954,'[1]01_GC Supply - Item Database -'!$D$3:$D$14229,'[1]01_GC Supply - Item Database -'!BX$3:BX$14229)</f>
        <v>Cappuccino</v>
      </c>
      <c r="DO1954" t="str">
        <f>_xlfn.XLOOKUP($A1954,'[1]01_GC Supply - Item Database -'!$D$3:$D$14229,'[1]01_GC Supply - Item Database -'!BY$3:BY$14229)</f>
        <v>Solid</v>
      </c>
      <c r="DP1954" t="s">
        <v>1173</v>
      </c>
      <c r="DQ1954" s="7" t="s">
        <v>8671</v>
      </c>
    </row>
    <row r="1955" spans="1:121">
      <c r="A1955" t="s">
        <v>9592</v>
      </c>
      <c r="B1955" t="s">
        <v>9593</v>
      </c>
      <c r="C1955" t="s">
        <v>123</v>
      </c>
      <c r="D1955" t="s">
        <v>124</v>
      </c>
      <c r="E1955" t="s">
        <v>9575</v>
      </c>
      <c r="F1955" t="s">
        <v>9422</v>
      </c>
      <c r="G1955" t="s">
        <v>9423</v>
      </c>
      <c r="H1955" t="s">
        <v>9424</v>
      </c>
      <c r="I1955" t="s">
        <v>129</v>
      </c>
      <c r="J1955" t="s">
        <v>9425</v>
      </c>
      <c r="L1955" t="s">
        <v>9426</v>
      </c>
      <c r="P1955" t="s">
        <v>9593</v>
      </c>
      <c r="Q1955" t="s">
        <v>1150</v>
      </c>
      <c r="R1955" t="s">
        <v>2457</v>
      </c>
      <c r="S1955" t="s">
        <v>9576</v>
      </c>
      <c r="U1955" t="s">
        <v>136</v>
      </c>
      <c r="V1955" t="s">
        <v>324</v>
      </c>
      <c r="Y1955" t="s">
        <v>9428</v>
      </c>
      <c r="Z1955" t="s">
        <v>427</v>
      </c>
      <c r="AA1955" t="s">
        <v>9429</v>
      </c>
      <c r="AB1955" t="s">
        <v>9430</v>
      </c>
      <c r="AC1955" t="s">
        <v>9431</v>
      </c>
      <c r="AD1955" t="s">
        <v>9432</v>
      </c>
      <c r="AE1955" t="s">
        <v>9433</v>
      </c>
      <c r="AI1955" t="s">
        <v>1621</v>
      </c>
      <c r="AJ1955" t="s">
        <v>146</v>
      </c>
      <c r="AK1955" t="s">
        <v>124</v>
      </c>
      <c r="AL1955" t="s">
        <v>124</v>
      </c>
      <c r="AM1955" t="s">
        <v>123</v>
      </c>
      <c r="AN1955" t="s">
        <v>124</v>
      </c>
      <c r="AO1955" t="s">
        <v>147</v>
      </c>
      <c r="AP1955" t="s">
        <v>3038</v>
      </c>
      <c r="AQ1955" t="s">
        <v>147</v>
      </c>
      <c r="AR1955" t="s">
        <v>334</v>
      </c>
      <c r="AS1955" t="s">
        <v>1829</v>
      </c>
      <c r="AT1955" t="s">
        <v>9577</v>
      </c>
      <c r="AU1955" t="s">
        <v>9578</v>
      </c>
      <c r="AV1955" t="s">
        <v>9579</v>
      </c>
      <c r="AW1955" t="s">
        <v>9580</v>
      </c>
      <c r="AX1955" t="s">
        <v>4731</v>
      </c>
      <c r="AY1955" t="s">
        <v>521</v>
      </c>
      <c r="AZ1955" t="s">
        <v>523</v>
      </c>
      <c r="BA1955" t="s">
        <v>380</v>
      </c>
      <c r="BB1955" t="s">
        <v>9581</v>
      </c>
      <c r="BC1955" t="s">
        <v>818</v>
      </c>
      <c r="BD1955" t="s">
        <v>458</v>
      </c>
      <c r="BE1955" t="s">
        <v>9582</v>
      </c>
      <c r="BF1955" t="s">
        <v>515</v>
      </c>
      <c r="BG1955" t="s">
        <v>9583</v>
      </c>
      <c r="BH1955" t="s">
        <v>9022</v>
      </c>
      <c r="BI1955" t="s">
        <v>348</v>
      </c>
      <c r="BJ1955" t="s">
        <v>9584</v>
      </c>
      <c r="BK1955" t="s">
        <v>9585</v>
      </c>
      <c r="BL1955" t="s">
        <v>160</v>
      </c>
      <c r="BM1955" t="s">
        <v>9581</v>
      </c>
      <c r="BN1955" t="s">
        <v>818</v>
      </c>
      <c r="BO1955" t="s">
        <v>458</v>
      </c>
      <c r="BP1955" t="s">
        <v>534</v>
      </c>
      <c r="BQ1955" t="s">
        <v>129</v>
      </c>
      <c r="BR1955" t="s">
        <v>1166</v>
      </c>
      <c r="BS1955" t="s">
        <v>536</v>
      </c>
      <c r="BT1955" t="s">
        <v>1167</v>
      </c>
      <c r="BU1955" t="s">
        <v>172</v>
      </c>
      <c r="BV1955" t="s">
        <v>173</v>
      </c>
      <c r="BW1955" t="s">
        <v>537</v>
      </c>
      <c r="BY1955" t="s">
        <v>175</v>
      </c>
      <c r="BZ1955" t="s">
        <v>175</v>
      </c>
      <c r="CA1955" t="s">
        <v>175</v>
      </c>
      <c r="CB1955" t="s">
        <v>175</v>
      </c>
      <c r="CC1955" t="s">
        <v>941</v>
      </c>
      <c r="CD1955" t="s">
        <v>175</v>
      </c>
      <c r="CE1955" t="s">
        <v>170</v>
      </c>
      <c r="CF1955" t="s">
        <v>175</v>
      </c>
      <c r="CG1955" t="s">
        <v>175</v>
      </c>
      <c r="CH1955" t="s">
        <v>177</v>
      </c>
      <c r="CI1955" t="s">
        <v>942</v>
      </c>
      <c r="CJ1955" t="s">
        <v>175</v>
      </c>
      <c r="CK1955" t="s">
        <v>538</v>
      </c>
      <c r="CL1955" t="s">
        <v>2985</v>
      </c>
      <c r="CM1955" s="4" t="s">
        <v>1492</v>
      </c>
      <c r="CN1955" t="s">
        <v>9442</v>
      </c>
      <c r="CO1955" t="s">
        <v>177</v>
      </c>
      <c r="CP1955" t="s">
        <v>180</v>
      </c>
      <c r="CQ1955" t="s">
        <v>177</v>
      </c>
      <c r="CR1955" t="s">
        <v>175</v>
      </c>
      <c r="CS1955" t="s">
        <v>175</v>
      </c>
      <c r="CT1955" t="s">
        <v>175</v>
      </c>
      <c r="CU1955" t="s">
        <v>175</v>
      </c>
      <c r="CV1955" t="s">
        <v>9443</v>
      </c>
      <c r="CW1955" t="s">
        <v>9444</v>
      </c>
      <c r="CX1955" t="s">
        <v>129</v>
      </c>
      <c r="DA1955" t="s">
        <v>9443</v>
      </c>
      <c r="DB1955" t="s">
        <v>9445</v>
      </c>
      <c r="DC1955" t="s">
        <v>9446</v>
      </c>
      <c r="DD1955" t="s">
        <v>1782</v>
      </c>
      <c r="DF1955" t="s">
        <v>361</v>
      </c>
      <c r="DG1955" t="s">
        <v>362</v>
      </c>
      <c r="DH1955" t="s">
        <v>175</v>
      </c>
      <c r="DI1955" t="s">
        <v>363</v>
      </c>
      <c r="DJ1955" t="s">
        <v>193</v>
      </c>
      <c r="DK1955" t="s">
        <v>363</v>
      </c>
      <c r="DM1955" t="str">
        <f>_xlfn.XLOOKUP($A1955,'[1]01_GC Supply - Item Database -'!$D$3:$D$14229,'[1]01_GC Supply - Item Database -'!BW$3:BW$14229)</f>
        <v>Gray</v>
      </c>
      <c r="DN1955" t="str">
        <f>_xlfn.XLOOKUP($A1955,'[1]01_GC Supply - Item Database -'!$D$3:$D$14229,'[1]01_GC Supply - Item Database -'!BX$3:BX$14229)</f>
        <v>Charcoal</v>
      </c>
      <c r="DO1955" t="str">
        <f>_xlfn.XLOOKUP($A1955,'[1]01_GC Supply - Item Database -'!$D$3:$D$14229,'[1]01_GC Supply - Item Database -'!BY$3:BY$14229)</f>
        <v>Solid</v>
      </c>
      <c r="DP1955" t="s">
        <v>1173</v>
      </c>
      <c r="DQ1955" s="7" t="s">
        <v>8671</v>
      </c>
    </row>
    <row r="1956" spans="1:121">
      <c r="A1956" t="s">
        <v>9594</v>
      </c>
      <c r="B1956" t="s">
        <v>9595</v>
      </c>
      <c r="C1956" t="s">
        <v>123</v>
      </c>
      <c r="D1956" t="s">
        <v>124</v>
      </c>
      <c r="E1956" t="s">
        <v>9575</v>
      </c>
      <c r="F1956" t="s">
        <v>9422</v>
      </c>
      <c r="G1956" t="s">
        <v>9423</v>
      </c>
      <c r="H1956" t="s">
        <v>9424</v>
      </c>
      <c r="I1956" t="s">
        <v>129</v>
      </c>
      <c r="J1956" t="s">
        <v>9425</v>
      </c>
      <c r="L1956" t="s">
        <v>9426</v>
      </c>
      <c r="P1956" t="s">
        <v>9595</v>
      </c>
      <c r="Q1956" t="s">
        <v>1150</v>
      </c>
      <c r="R1956" t="s">
        <v>2457</v>
      </c>
      <c r="S1956" t="s">
        <v>9576</v>
      </c>
      <c r="U1956" t="s">
        <v>136</v>
      </c>
      <c r="V1956" t="s">
        <v>324</v>
      </c>
      <c r="Y1956" t="s">
        <v>9428</v>
      </c>
      <c r="Z1956" t="s">
        <v>427</v>
      </c>
      <c r="AA1956" t="s">
        <v>9429</v>
      </c>
      <c r="AB1956" t="s">
        <v>9430</v>
      </c>
      <c r="AC1956" t="s">
        <v>9431</v>
      </c>
      <c r="AD1956" t="s">
        <v>9432</v>
      </c>
      <c r="AE1956" t="s">
        <v>9433</v>
      </c>
      <c r="AI1956" t="s">
        <v>1621</v>
      </c>
      <c r="AJ1956" t="s">
        <v>146</v>
      </c>
      <c r="AK1956" t="s">
        <v>124</v>
      </c>
      <c r="AL1956" t="s">
        <v>124</v>
      </c>
      <c r="AM1956" t="s">
        <v>123</v>
      </c>
      <c r="AN1956" t="s">
        <v>124</v>
      </c>
      <c r="AO1956" t="s">
        <v>147</v>
      </c>
      <c r="AP1956" t="s">
        <v>3038</v>
      </c>
      <c r="AQ1956" t="s">
        <v>147</v>
      </c>
      <c r="AR1956" t="s">
        <v>334</v>
      </c>
      <c r="AS1956" t="s">
        <v>1829</v>
      </c>
      <c r="AT1956" t="s">
        <v>9577</v>
      </c>
      <c r="AU1956" t="s">
        <v>9578</v>
      </c>
      <c r="AV1956" t="s">
        <v>9579</v>
      </c>
      <c r="AW1956" t="s">
        <v>9580</v>
      </c>
      <c r="AX1956" t="s">
        <v>4731</v>
      </c>
      <c r="AY1956" t="s">
        <v>521</v>
      </c>
      <c r="AZ1956" t="s">
        <v>523</v>
      </c>
      <c r="BA1956" t="s">
        <v>380</v>
      </c>
      <c r="BB1956" t="s">
        <v>9581</v>
      </c>
      <c r="BC1956" t="s">
        <v>818</v>
      </c>
      <c r="BD1956" t="s">
        <v>458</v>
      </c>
      <c r="BE1956" t="s">
        <v>9582</v>
      </c>
      <c r="BF1956" t="s">
        <v>515</v>
      </c>
      <c r="BG1956" t="s">
        <v>9583</v>
      </c>
      <c r="BH1956" t="s">
        <v>9022</v>
      </c>
      <c r="BI1956" t="s">
        <v>348</v>
      </c>
      <c r="BJ1956" t="s">
        <v>9584</v>
      </c>
      <c r="BK1956" t="s">
        <v>9585</v>
      </c>
      <c r="BL1956" t="s">
        <v>160</v>
      </c>
      <c r="BM1956" t="s">
        <v>9581</v>
      </c>
      <c r="BN1956" t="s">
        <v>818</v>
      </c>
      <c r="BO1956" t="s">
        <v>458</v>
      </c>
      <c r="BP1956" t="s">
        <v>534</v>
      </c>
      <c r="BQ1956" t="s">
        <v>129</v>
      </c>
      <c r="BR1956" t="s">
        <v>1166</v>
      </c>
      <c r="BS1956" t="s">
        <v>536</v>
      </c>
      <c r="BT1956" t="s">
        <v>1167</v>
      </c>
      <c r="BU1956" t="s">
        <v>172</v>
      </c>
      <c r="BV1956" t="s">
        <v>173</v>
      </c>
      <c r="BW1956" t="s">
        <v>537</v>
      </c>
      <c r="BY1956" t="s">
        <v>175</v>
      </c>
      <c r="BZ1956" t="s">
        <v>175</v>
      </c>
      <c r="CA1956" t="s">
        <v>175</v>
      </c>
      <c r="CB1956" t="s">
        <v>175</v>
      </c>
      <c r="CC1956" t="s">
        <v>941</v>
      </c>
      <c r="CD1956" t="s">
        <v>175</v>
      </c>
      <c r="CE1956" t="s">
        <v>170</v>
      </c>
      <c r="CF1956" t="s">
        <v>175</v>
      </c>
      <c r="CG1956" t="s">
        <v>175</v>
      </c>
      <c r="CH1956" t="s">
        <v>177</v>
      </c>
      <c r="CI1956" t="s">
        <v>942</v>
      </c>
      <c r="CJ1956" t="s">
        <v>175</v>
      </c>
      <c r="CK1956" t="s">
        <v>538</v>
      </c>
      <c r="CL1956" t="s">
        <v>2985</v>
      </c>
      <c r="CM1956" s="4" t="s">
        <v>1492</v>
      </c>
      <c r="CN1956" t="s">
        <v>9442</v>
      </c>
      <c r="CO1956" t="s">
        <v>177</v>
      </c>
      <c r="CP1956" t="s">
        <v>180</v>
      </c>
      <c r="CQ1956" t="s">
        <v>177</v>
      </c>
      <c r="CR1956" t="s">
        <v>175</v>
      </c>
      <c r="CS1956" t="s">
        <v>175</v>
      </c>
      <c r="CT1956" t="s">
        <v>175</v>
      </c>
      <c r="CU1956" t="s">
        <v>175</v>
      </c>
      <c r="CV1956" t="s">
        <v>9443</v>
      </c>
      <c r="CW1956" t="s">
        <v>9444</v>
      </c>
      <c r="CX1956" t="s">
        <v>129</v>
      </c>
      <c r="DA1956" t="s">
        <v>9443</v>
      </c>
      <c r="DB1956" t="s">
        <v>9445</v>
      </c>
      <c r="DC1956" t="s">
        <v>9446</v>
      </c>
      <c r="DD1956" t="s">
        <v>1782</v>
      </c>
      <c r="DF1956" t="s">
        <v>361</v>
      </c>
      <c r="DG1956" t="s">
        <v>362</v>
      </c>
      <c r="DH1956" t="s">
        <v>175</v>
      </c>
      <c r="DI1956" t="s">
        <v>363</v>
      </c>
      <c r="DJ1956" t="s">
        <v>193</v>
      </c>
      <c r="DK1956" t="s">
        <v>363</v>
      </c>
      <c r="DM1956" t="str">
        <f>_xlfn.XLOOKUP($A1956,'[1]01_GC Supply - Item Database -'!$D$3:$D$14229,'[1]01_GC Supply - Item Database -'!BW$3:BW$14229)</f>
        <v>Gray</v>
      </c>
      <c r="DN1956" t="str">
        <f>_xlfn.XLOOKUP($A1956,'[1]01_GC Supply - Item Database -'!$D$3:$D$14229,'[1]01_GC Supply - Item Database -'!BX$3:BX$14229)</f>
        <v>Gray</v>
      </c>
      <c r="DO1956" t="str">
        <f>_xlfn.XLOOKUP($A1956,'[1]01_GC Supply - Item Database -'!$D$3:$D$14229,'[1]01_GC Supply - Item Database -'!BY$3:BY$14229)</f>
        <v>Solid</v>
      </c>
      <c r="DP1956" t="s">
        <v>1173</v>
      </c>
      <c r="DQ1956" s="7" t="s">
        <v>8671</v>
      </c>
    </row>
    <row r="1957" spans="1:121">
      <c r="A1957" t="s">
        <v>9596</v>
      </c>
      <c r="B1957" t="s">
        <v>9597</v>
      </c>
      <c r="C1957" t="s">
        <v>123</v>
      </c>
      <c r="D1957" t="s">
        <v>124</v>
      </c>
      <c r="E1957" t="s">
        <v>9575</v>
      </c>
      <c r="F1957" t="s">
        <v>9422</v>
      </c>
      <c r="G1957" t="s">
        <v>9423</v>
      </c>
      <c r="H1957" t="s">
        <v>9424</v>
      </c>
      <c r="I1957" t="s">
        <v>129</v>
      </c>
      <c r="J1957" t="s">
        <v>9425</v>
      </c>
      <c r="L1957" t="s">
        <v>9426</v>
      </c>
      <c r="P1957" t="s">
        <v>9597</v>
      </c>
      <c r="Q1957" t="s">
        <v>1150</v>
      </c>
      <c r="R1957" t="s">
        <v>2457</v>
      </c>
      <c r="S1957" t="s">
        <v>9576</v>
      </c>
      <c r="U1957" t="s">
        <v>136</v>
      </c>
      <c r="V1957" t="s">
        <v>324</v>
      </c>
      <c r="Y1957" t="s">
        <v>9428</v>
      </c>
      <c r="Z1957" t="s">
        <v>427</v>
      </c>
      <c r="AA1957" t="s">
        <v>9429</v>
      </c>
      <c r="AB1957" t="s">
        <v>9430</v>
      </c>
      <c r="AC1957" t="s">
        <v>9431</v>
      </c>
      <c r="AD1957" t="s">
        <v>9432</v>
      </c>
      <c r="AE1957" t="s">
        <v>9433</v>
      </c>
      <c r="AI1957" t="s">
        <v>1621</v>
      </c>
      <c r="AJ1957" t="s">
        <v>146</v>
      </c>
      <c r="AK1957" t="s">
        <v>124</v>
      </c>
      <c r="AL1957" t="s">
        <v>124</v>
      </c>
      <c r="AM1957" t="s">
        <v>123</v>
      </c>
      <c r="AN1957" t="s">
        <v>124</v>
      </c>
      <c r="AO1957" t="s">
        <v>147</v>
      </c>
      <c r="AP1957" t="s">
        <v>3038</v>
      </c>
      <c r="AQ1957" t="s">
        <v>147</v>
      </c>
      <c r="AR1957" t="s">
        <v>334</v>
      </c>
      <c r="AS1957" t="s">
        <v>1829</v>
      </c>
      <c r="AT1957" t="s">
        <v>9577</v>
      </c>
      <c r="AU1957" t="s">
        <v>9578</v>
      </c>
      <c r="AV1957" t="s">
        <v>9579</v>
      </c>
      <c r="AW1957" t="s">
        <v>9580</v>
      </c>
      <c r="AX1957" t="s">
        <v>4731</v>
      </c>
      <c r="AY1957" t="s">
        <v>521</v>
      </c>
      <c r="AZ1957" t="s">
        <v>523</v>
      </c>
      <c r="BA1957" t="s">
        <v>380</v>
      </c>
      <c r="BB1957" t="s">
        <v>9581</v>
      </c>
      <c r="BC1957" t="s">
        <v>818</v>
      </c>
      <c r="BD1957" t="s">
        <v>458</v>
      </c>
      <c r="BE1957" t="s">
        <v>9582</v>
      </c>
      <c r="BF1957" t="s">
        <v>515</v>
      </c>
      <c r="BG1957" t="s">
        <v>9583</v>
      </c>
      <c r="BH1957" t="s">
        <v>9022</v>
      </c>
      <c r="BI1957" t="s">
        <v>348</v>
      </c>
      <c r="BJ1957" t="s">
        <v>9584</v>
      </c>
      <c r="BK1957" t="s">
        <v>9585</v>
      </c>
      <c r="BL1957" t="s">
        <v>160</v>
      </c>
      <c r="BM1957" t="s">
        <v>9581</v>
      </c>
      <c r="BN1957" t="s">
        <v>818</v>
      </c>
      <c r="BO1957" t="s">
        <v>458</v>
      </c>
      <c r="BP1957" t="s">
        <v>534</v>
      </c>
      <c r="BQ1957" t="s">
        <v>129</v>
      </c>
      <c r="BR1957" t="s">
        <v>1166</v>
      </c>
      <c r="BS1957" t="s">
        <v>536</v>
      </c>
      <c r="BT1957" t="s">
        <v>1167</v>
      </c>
      <c r="BU1957" t="s">
        <v>172</v>
      </c>
      <c r="BV1957" t="s">
        <v>173</v>
      </c>
      <c r="BW1957" t="s">
        <v>537</v>
      </c>
      <c r="BY1957" t="s">
        <v>175</v>
      </c>
      <c r="BZ1957" t="s">
        <v>175</v>
      </c>
      <c r="CA1957" t="s">
        <v>175</v>
      </c>
      <c r="CB1957" t="s">
        <v>175</v>
      </c>
      <c r="CC1957" t="s">
        <v>941</v>
      </c>
      <c r="CD1957" t="s">
        <v>175</v>
      </c>
      <c r="CE1957" t="s">
        <v>170</v>
      </c>
      <c r="CF1957" t="s">
        <v>175</v>
      </c>
      <c r="CG1957" t="s">
        <v>175</v>
      </c>
      <c r="CH1957" t="s">
        <v>177</v>
      </c>
      <c r="CI1957" t="s">
        <v>942</v>
      </c>
      <c r="CJ1957" t="s">
        <v>175</v>
      </c>
      <c r="CK1957" t="s">
        <v>538</v>
      </c>
      <c r="CL1957" t="s">
        <v>2985</v>
      </c>
      <c r="CM1957" s="4" t="s">
        <v>1492</v>
      </c>
      <c r="CN1957" t="s">
        <v>9442</v>
      </c>
      <c r="CO1957" t="s">
        <v>177</v>
      </c>
      <c r="CP1957" t="s">
        <v>180</v>
      </c>
      <c r="CQ1957" t="s">
        <v>177</v>
      </c>
      <c r="CR1957" t="s">
        <v>175</v>
      </c>
      <c r="CS1957" t="s">
        <v>175</v>
      </c>
      <c r="CT1957" t="s">
        <v>175</v>
      </c>
      <c r="CU1957" t="s">
        <v>175</v>
      </c>
      <c r="CV1957" t="s">
        <v>9443</v>
      </c>
      <c r="CW1957" t="s">
        <v>9444</v>
      </c>
      <c r="CX1957" t="s">
        <v>129</v>
      </c>
      <c r="DA1957" t="s">
        <v>9443</v>
      </c>
      <c r="DB1957" t="s">
        <v>9445</v>
      </c>
      <c r="DC1957" t="s">
        <v>9446</v>
      </c>
      <c r="DD1957" t="s">
        <v>1782</v>
      </c>
      <c r="DF1957" t="s">
        <v>361</v>
      </c>
      <c r="DG1957" t="s">
        <v>362</v>
      </c>
      <c r="DH1957" t="s">
        <v>175</v>
      </c>
      <c r="DI1957" t="s">
        <v>363</v>
      </c>
      <c r="DJ1957" t="s">
        <v>193</v>
      </c>
      <c r="DK1957" t="s">
        <v>363</v>
      </c>
      <c r="DM1957" t="str">
        <f>_xlfn.XLOOKUP($A1957,'[1]01_GC Supply - Item Database -'!$D$3:$D$14229,'[1]01_GC Supply - Item Database -'!BW$3:BW$14229)</f>
        <v>Green</v>
      </c>
      <c r="DN1957" t="str">
        <f>_xlfn.XLOOKUP($A1957,'[1]01_GC Supply - Item Database -'!$D$3:$D$14229,'[1]01_GC Supply - Item Database -'!BX$3:BX$14229)</f>
        <v>Hunter Green</v>
      </c>
      <c r="DO1957" t="str">
        <f>_xlfn.XLOOKUP($A1957,'[1]01_GC Supply - Item Database -'!$D$3:$D$14229,'[1]01_GC Supply - Item Database -'!BY$3:BY$14229)</f>
        <v>Solid</v>
      </c>
      <c r="DP1957" t="s">
        <v>1173</v>
      </c>
      <c r="DQ1957" s="7" t="s">
        <v>8671</v>
      </c>
    </row>
    <row r="1958" spans="1:121">
      <c r="A1958" t="s">
        <v>9598</v>
      </c>
      <c r="B1958" t="s">
        <v>9599</v>
      </c>
      <c r="C1958" t="s">
        <v>123</v>
      </c>
      <c r="D1958" t="s">
        <v>124</v>
      </c>
      <c r="E1958" t="s">
        <v>9575</v>
      </c>
      <c r="F1958" t="s">
        <v>9422</v>
      </c>
      <c r="G1958" t="s">
        <v>9423</v>
      </c>
      <c r="H1958" t="s">
        <v>9424</v>
      </c>
      <c r="I1958" t="s">
        <v>129</v>
      </c>
      <c r="J1958" t="s">
        <v>9425</v>
      </c>
      <c r="L1958" t="s">
        <v>9426</v>
      </c>
      <c r="P1958" t="s">
        <v>9599</v>
      </c>
      <c r="Q1958" t="s">
        <v>1150</v>
      </c>
      <c r="R1958" t="s">
        <v>2457</v>
      </c>
      <c r="S1958" t="s">
        <v>9576</v>
      </c>
      <c r="U1958" t="s">
        <v>136</v>
      </c>
      <c r="V1958" t="s">
        <v>324</v>
      </c>
      <c r="Y1958" t="s">
        <v>9428</v>
      </c>
      <c r="Z1958" t="s">
        <v>427</v>
      </c>
      <c r="AA1958" t="s">
        <v>9429</v>
      </c>
      <c r="AB1958" t="s">
        <v>9430</v>
      </c>
      <c r="AC1958" t="s">
        <v>9431</v>
      </c>
      <c r="AD1958" t="s">
        <v>9432</v>
      </c>
      <c r="AE1958" t="s">
        <v>9433</v>
      </c>
      <c r="AI1958" t="s">
        <v>1621</v>
      </c>
      <c r="AJ1958" t="s">
        <v>146</v>
      </c>
      <c r="AK1958" t="s">
        <v>124</v>
      </c>
      <c r="AL1958" t="s">
        <v>124</v>
      </c>
      <c r="AM1958" t="s">
        <v>123</v>
      </c>
      <c r="AN1958" t="s">
        <v>124</v>
      </c>
      <c r="AO1958" t="s">
        <v>147</v>
      </c>
      <c r="AP1958" t="s">
        <v>3038</v>
      </c>
      <c r="AQ1958" t="s">
        <v>147</v>
      </c>
      <c r="AR1958" t="s">
        <v>334</v>
      </c>
      <c r="AS1958" t="s">
        <v>1829</v>
      </c>
      <c r="AT1958" t="s">
        <v>9577</v>
      </c>
      <c r="AU1958" t="s">
        <v>9578</v>
      </c>
      <c r="AV1958" t="s">
        <v>9579</v>
      </c>
      <c r="AW1958" t="s">
        <v>9580</v>
      </c>
      <c r="AX1958" t="s">
        <v>4731</v>
      </c>
      <c r="AY1958" t="s">
        <v>521</v>
      </c>
      <c r="AZ1958" t="s">
        <v>523</v>
      </c>
      <c r="BA1958" t="s">
        <v>380</v>
      </c>
      <c r="BB1958" t="s">
        <v>9581</v>
      </c>
      <c r="BC1958" t="s">
        <v>818</v>
      </c>
      <c r="BD1958" t="s">
        <v>458</v>
      </c>
      <c r="BE1958" t="s">
        <v>9582</v>
      </c>
      <c r="BF1958" t="s">
        <v>515</v>
      </c>
      <c r="BG1958" t="s">
        <v>9583</v>
      </c>
      <c r="BH1958" t="s">
        <v>9022</v>
      </c>
      <c r="BI1958" t="s">
        <v>348</v>
      </c>
      <c r="BJ1958" t="s">
        <v>9584</v>
      </c>
      <c r="BK1958" t="s">
        <v>9585</v>
      </c>
      <c r="BL1958" t="s">
        <v>160</v>
      </c>
      <c r="BM1958" t="s">
        <v>9581</v>
      </c>
      <c r="BN1958" t="s">
        <v>818</v>
      </c>
      <c r="BO1958" t="s">
        <v>458</v>
      </c>
      <c r="BP1958" t="s">
        <v>534</v>
      </c>
      <c r="BQ1958" t="s">
        <v>129</v>
      </c>
      <c r="BR1958" t="s">
        <v>1166</v>
      </c>
      <c r="BS1958" t="s">
        <v>536</v>
      </c>
      <c r="BT1958" t="s">
        <v>1167</v>
      </c>
      <c r="BU1958" t="s">
        <v>172</v>
      </c>
      <c r="BV1958" t="s">
        <v>173</v>
      </c>
      <c r="BW1958" t="s">
        <v>537</v>
      </c>
      <c r="BY1958" t="s">
        <v>175</v>
      </c>
      <c r="BZ1958" t="s">
        <v>175</v>
      </c>
      <c r="CA1958" t="s">
        <v>175</v>
      </c>
      <c r="CB1958" t="s">
        <v>175</v>
      </c>
      <c r="CC1958" t="s">
        <v>941</v>
      </c>
      <c r="CD1958" t="s">
        <v>175</v>
      </c>
      <c r="CE1958" t="s">
        <v>170</v>
      </c>
      <c r="CF1958" t="s">
        <v>175</v>
      </c>
      <c r="CG1958" t="s">
        <v>175</v>
      </c>
      <c r="CH1958" t="s">
        <v>177</v>
      </c>
      <c r="CI1958" t="s">
        <v>942</v>
      </c>
      <c r="CJ1958" t="s">
        <v>175</v>
      </c>
      <c r="CK1958" t="s">
        <v>538</v>
      </c>
      <c r="CL1958" t="s">
        <v>2985</v>
      </c>
      <c r="CM1958" s="4" t="s">
        <v>1492</v>
      </c>
      <c r="CN1958" t="s">
        <v>9442</v>
      </c>
      <c r="CO1958" t="s">
        <v>177</v>
      </c>
      <c r="CP1958" t="s">
        <v>180</v>
      </c>
      <c r="CQ1958" t="s">
        <v>177</v>
      </c>
      <c r="CR1958" t="s">
        <v>175</v>
      </c>
      <c r="CS1958" t="s">
        <v>175</v>
      </c>
      <c r="CT1958" t="s">
        <v>175</v>
      </c>
      <c r="CU1958" t="s">
        <v>175</v>
      </c>
      <c r="CV1958" t="s">
        <v>9443</v>
      </c>
      <c r="CW1958" t="s">
        <v>9444</v>
      </c>
      <c r="CX1958" t="s">
        <v>129</v>
      </c>
      <c r="DA1958" t="s">
        <v>9443</v>
      </c>
      <c r="DB1958" t="s">
        <v>9445</v>
      </c>
      <c r="DC1958" t="s">
        <v>9446</v>
      </c>
      <c r="DD1958" t="s">
        <v>1782</v>
      </c>
      <c r="DF1958" t="s">
        <v>361</v>
      </c>
      <c r="DG1958" t="s">
        <v>362</v>
      </c>
      <c r="DH1958" t="s">
        <v>175</v>
      </c>
      <c r="DI1958" t="s">
        <v>363</v>
      </c>
      <c r="DJ1958" t="s">
        <v>193</v>
      </c>
      <c r="DK1958" t="s">
        <v>363</v>
      </c>
      <c r="DM1958" t="str">
        <f>_xlfn.XLOOKUP($A1958,'[1]01_GC Supply - Item Database -'!$D$3:$D$14229,'[1]01_GC Supply - Item Database -'!BW$3:BW$14229)</f>
        <v>Blue</v>
      </c>
      <c r="DN1958" t="str">
        <f>_xlfn.XLOOKUP($A1958,'[1]01_GC Supply - Item Database -'!$D$3:$D$14229,'[1]01_GC Supply - Item Database -'!BX$3:BX$14229)</f>
        <v>Navy</v>
      </c>
      <c r="DO1958" t="str">
        <f>_xlfn.XLOOKUP($A1958,'[1]01_GC Supply - Item Database -'!$D$3:$D$14229,'[1]01_GC Supply - Item Database -'!BY$3:BY$14229)</f>
        <v>Solid</v>
      </c>
      <c r="DP1958" t="s">
        <v>1173</v>
      </c>
      <c r="DQ1958" s="7" t="s">
        <v>8671</v>
      </c>
    </row>
    <row r="1959" spans="1:121">
      <c r="A1959" t="s">
        <v>9600</v>
      </c>
      <c r="B1959" t="s">
        <v>9601</v>
      </c>
      <c r="C1959" t="s">
        <v>123</v>
      </c>
      <c r="D1959" t="s">
        <v>124</v>
      </c>
      <c r="E1959" t="s">
        <v>9575</v>
      </c>
      <c r="F1959" t="s">
        <v>9422</v>
      </c>
      <c r="G1959" t="s">
        <v>9423</v>
      </c>
      <c r="H1959" t="s">
        <v>9424</v>
      </c>
      <c r="I1959" t="s">
        <v>129</v>
      </c>
      <c r="J1959" t="s">
        <v>9425</v>
      </c>
      <c r="L1959" t="s">
        <v>9426</v>
      </c>
      <c r="P1959" t="s">
        <v>9601</v>
      </c>
      <c r="Q1959" t="s">
        <v>1150</v>
      </c>
      <c r="R1959" t="s">
        <v>2457</v>
      </c>
      <c r="S1959" t="s">
        <v>9576</v>
      </c>
      <c r="U1959" t="s">
        <v>136</v>
      </c>
      <c r="V1959" t="s">
        <v>324</v>
      </c>
      <c r="Y1959" t="s">
        <v>9428</v>
      </c>
      <c r="Z1959" t="s">
        <v>427</v>
      </c>
      <c r="AA1959" t="s">
        <v>9429</v>
      </c>
      <c r="AB1959" t="s">
        <v>9430</v>
      </c>
      <c r="AC1959" t="s">
        <v>9431</v>
      </c>
      <c r="AD1959" t="s">
        <v>9432</v>
      </c>
      <c r="AE1959" t="s">
        <v>9433</v>
      </c>
      <c r="AI1959" t="s">
        <v>1621</v>
      </c>
      <c r="AJ1959" t="s">
        <v>146</v>
      </c>
      <c r="AK1959" t="s">
        <v>124</v>
      </c>
      <c r="AL1959" t="s">
        <v>124</v>
      </c>
      <c r="AM1959" t="s">
        <v>123</v>
      </c>
      <c r="AN1959" t="s">
        <v>124</v>
      </c>
      <c r="AO1959" t="s">
        <v>147</v>
      </c>
      <c r="AP1959" t="s">
        <v>3038</v>
      </c>
      <c r="AQ1959" t="s">
        <v>147</v>
      </c>
      <c r="AR1959" t="s">
        <v>334</v>
      </c>
      <c r="AS1959" t="s">
        <v>1829</v>
      </c>
      <c r="AT1959" t="s">
        <v>9577</v>
      </c>
      <c r="AU1959" t="s">
        <v>9578</v>
      </c>
      <c r="AV1959" t="s">
        <v>9579</v>
      </c>
      <c r="AW1959" t="s">
        <v>9580</v>
      </c>
      <c r="AX1959" t="s">
        <v>4731</v>
      </c>
      <c r="AY1959" t="s">
        <v>521</v>
      </c>
      <c r="AZ1959" t="s">
        <v>523</v>
      </c>
      <c r="BA1959" t="s">
        <v>380</v>
      </c>
      <c r="BB1959" t="s">
        <v>9581</v>
      </c>
      <c r="BC1959" t="s">
        <v>818</v>
      </c>
      <c r="BD1959" t="s">
        <v>458</v>
      </c>
      <c r="BE1959" t="s">
        <v>9582</v>
      </c>
      <c r="BF1959" t="s">
        <v>515</v>
      </c>
      <c r="BG1959" t="s">
        <v>9583</v>
      </c>
      <c r="BH1959" t="s">
        <v>9022</v>
      </c>
      <c r="BI1959" t="s">
        <v>348</v>
      </c>
      <c r="BJ1959" t="s">
        <v>9584</v>
      </c>
      <c r="BK1959" t="s">
        <v>9585</v>
      </c>
      <c r="BL1959" t="s">
        <v>160</v>
      </c>
      <c r="BM1959" t="s">
        <v>9581</v>
      </c>
      <c r="BN1959" t="s">
        <v>818</v>
      </c>
      <c r="BO1959" t="s">
        <v>458</v>
      </c>
      <c r="BP1959" t="s">
        <v>534</v>
      </c>
      <c r="BQ1959" t="s">
        <v>129</v>
      </c>
      <c r="BR1959" t="s">
        <v>1166</v>
      </c>
      <c r="BS1959" t="s">
        <v>536</v>
      </c>
      <c r="BT1959" t="s">
        <v>1167</v>
      </c>
      <c r="BU1959" t="s">
        <v>172</v>
      </c>
      <c r="BV1959" t="s">
        <v>173</v>
      </c>
      <c r="BW1959" t="s">
        <v>537</v>
      </c>
      <c r="BY1959" t="s">
        <v>175</v>
      </c>
      <c r="BZ1959" t="s">
        <v>175</v>
      </c>
      <c r="CA1959" t="s">
        <v>175</v>
      </c>
      <c r="CB1959" t="s">
        <v>175</v>
      </c>
      <c r="CC1959" t="s">
        <v>941</v>
      </c>
      <c r="CD1959" t="s">
        <v>175</v>
      </c>
      <c r="CE1959" t="s">
        <v>170</v>
      </c>
      <c r="CF1959" t="s">
        <v>175</v>
      </c>
      <c r="CG1959" t="s">
        <v>175</v>
      </c>
      <c r="CH1959" t="s">
        <v>177</v>
      </c>
      <c r="CI1959" t="s">
        <v>942</v>
      </c>
      <c r="CJ1959" t="s">
        <v>175</v>
      </c>
      <c r="CK1959" t="s">
        <v>538</v>
      </c>
      <c r="CL1959" t="s">
        <v>2985</v>
      </c>
      <c r="CM1959" s="4" t="s">
        <v>1492</v>
      </c>
      <c r="CN1959" t="s">
        <v>9442</v>
      </c>
      <c r="CO1959" t="s">
        <v>177</v>
      </c>
      <c r="CP1959" t="s">
        <v>180</v>
      </c>
      <c r="CQ1959" t="s">
        <v>177</v>
      </c>
      <c r="CR1959" t="s">
        <v>175</v>
      </c>
      <c r="CS1959" t="s">
        <v>175</v>
      </c>
      <c r="CT1959" t="s">
        <v>175</v>
      </c>
      <c r="CU1959" t="s">
        <v>175</v>
      </c>
      <c r="CV1959" t="s">
        <v>9443</v>
      </c>
      <c r="CW1959" t="s">
        <v>9444</v>
      </c>
      <c r="CX1959" t="s">
        <v>129</v>
      </c>
      <c r="DA1959" t="s">
        <v>9443</v>
      </c>
      <c r="DB1959" t="s">
        <v>9445</v>
      </c>
      <c r="DC1959" t="s">
        <v>9446</v>
      </c>
      <c r="DD1959" t="s">
        <v>1782</v>
      </c>
      <c r="DF1959" t="s">
        <v>361</v>
      </c>
      <c r="DG1959" t="s">
        <v>362</v>
      </c>
      <c r="DH1959" t="s">
        <v>175</v>
      </c>
      <c r="DI1959" t="s">
        <v>363</v>
      </c>
      <c r="DJ1959" t="s">
        <v>193</v>
      </c>
      <c r="DK1959" t="s">
        <v>363</v>
      </c>
      <c r="DM1959" t="str">
        <f>_xlfn.XLOOKUP($A1959,'[1]01_GC Supply - Item Database -'!$D$3:$D$14229,'[1]01_GC Supply - Item Database -'!BW$3:BW$14229)</f>
        <v>Red</v>
      </c>
      <c r="DN1959" t="str">
        <f>_xlfn.XLOOKUP($A1959,'[1]01_GC Supply - Item Database -'!$D$3:$D$14229,'[1]01_GC Supply - Item Database -'!BX$3:BX$14229)</f>
        <v>Red</v>
      </c>
      <c r="DO1959" t="str">
        <f>_xlfn.XLOOKUP($A1959,'[1]01_GC Supply - Item Database -'!$D$3:$D$14229,'[1]01_GC Supply - Item Database -'!BY$3:BY$14229)</f>
        <v>Solid</v>
      </c>
      <c r="DP1959" t="s">
        <v>1173</v>
      </c>
      <c r="DQ1959" s="7" t="s">
        <v>8671</v>
      </c>
    </row>
    <row r="1960" spans="1:121">
      <c r="A1960" t="s">
        <v>9602</v>
      </c>
      <c r="B1960" t="s">
        <v>9603</v>
      </c>
      <c r="C1960" t="s">
        <v>123</v>
      </c>
      <c r="D1960" t="s">
        <v>124</v>
      </c>
      <c r="E1960" t="s">
        <v>9575</v>
      </c>
      <c r="F1960" t="s">
        <v>9422</v>
      </c>
      <c r="G1960" t="s">
        <v>9423</v>
      </c>
      <c r="H1960" t="s">
        <v>9424</v>
      </c>
      <c r="I1960" t="s">
        <v>129</v>
      </c>
      <c r="J1960" t="s">
        <v>9425</v>
      </c>
      <c r="L1960" t="s">
        <v>9426</v>
      </c>
      <c r="P1960" t="s">
        <v>9603</v>
      </c>
      <c r="Q1960" t="s">
        <v>1150</v>
      </c>
      <c r="R1960" t="s">
        <v>2457</v>
      </c>
      <c r="S1960" t="s">
        <v>9576</v>
      </c>
      <c r="U1960" t="s">
        <v>136</v>
      </c>
      <c r="V1960" t="s">
        <v>324</v>
      </c>
      <c r="Y1960" t="s">
        <v>9428</v>
      </c>
      <c r="Z1960" t="s">
        <v>427</v>
      </c>
      <c r="AA1960" t="s">
        <v>9429</v>
      </c>
      <c r="AB1960" t="s">
        <v>9430</v>
      </c>
      <c r="AC1960" t="s">
        <v>9431</v>
      </c>
      <c r="AD1960" t="s">
        <v>9432</v>
      </c>
      <c r="AE1960" t="s">
        <v>9433</v>
      </c>
      <c r="AI1960" t="s">
        <v>1621</v>
      </c>
      <c r="AJ1960" t="s">
        <v>146</v>
      </c>
      <c r="AK1960" t="s">
        <v>124</v>
      </c>
      <c r="AL1960" t="s">
        <v>124</v>
      </c>
      <c r="AM1960" t="s">
        <v>123</v>
      </c>
      <c r="AN1960" t="s">
        <v>124</v>
      </c>
      <c r="AO1960" t="s">
        <v>147</v>
      </c>
      <c r="AP1960" t="s">
        <v>3038</v>
      </c>
      <c r="AQ1960" t="s">
        <v>147</v>
      </c>
      <c r="AR1960" t="s">
        <v>334</v>
      </c>
      <c r="AS1960" t="s">
        <v>1829</v>
      </c>
      <c r="AT1960" t="s">
        <v>9577</v>
      </c>
      <c r="AU1960" t="s">
        <v>9578</v>
      </c>
      <c r="AV1960" t="s">
        <v>9579</v>
      </c>
      <c r="AW1960" t="s">
        <v>9580</v>
      </c>
      <c r="AX1960" t="s">
        <v>4731</v>
      </c>
      <c r="AY1960" t="s">
        <v>521</v>
      </c>
      <c r="AZ1960" t="s">
        <v>523</v>
      </c>
      <c r="BA1960" t="s">
        <v>380</v>
      </c>
      <c r="BB1960" t="s">
        <v>9581</v>
      </c>
      <c r="BC1960" t="s">
        <v>818</v>
      </c>
      <c r="BD1960" t="s">
        <v>458</v>
      </c>
      <c r="BE1960" t="s">
        <v>9582</v>
      </c>
      <c r="BF1960" t="s">
        <v>515</v>
      </c>
      <c r="BG1960" t="s">
        <v>9583</v>
      </c>
      <c r="BH1960" t="s">
        <v>9022</v>
      </c>
      <c r="BI1960" t="s">
        <v>348</v>
      </c>
      <c r="BJ1960" t="s">
        <v>9584</v>
      </c>
      <c r="BK1960" t="s">
        <v>9585</v>
      </c>
      <c r="BL1960" t="s">
        <v>160</v>
      </c>
      <c r="BM1960" t="s">
        <v>9581</v>
      </c>
      <c r="BN1960" t="s">
        <v>818</v>
      </c>
      <c r="BO1960" t="s">
        <v>458</v>
      </c>
      <c r="BP1960" t="s">
        <v>534</v>
      </c>
      <c r="BQ1960" t="s">
        <v>129</v>
      </c>
      <c r="BR1960" t="s">
        <v>1166</v>
      </c>
      <c r="BS1960" t="s">
        <v>536</v>
      </c>
      <c r="BT1960" t="s">
        <v>1167</v>
      </c>
      <c r="BU1960" t="s">
        <v>172</v>
      </c>
      <c r="BV1960" t="s">
        <v>173</v>
      </c>
      <c r="BW1960" t="s">
        <v>537</v>
      </c>
      <c r="BY1960" t="s">
        <v>175</v>
      </c>
      <c r="BZ1960" t="s">
        <v>175</v>
      </c>
      <c r="CA1960" t="s">
        <v>175</v>
      </c>
      <c r="CB1960" t="s">
        <v>175</v>
      </c>
      <c r="CC1960" t="s">
        <v>941</v>
      </c>
      <c r="CD1960" t="s">
        <v>175</v>
      </c>
      <c r="CE1960" t="s">
        <v>170</v>
      </c>
      <c r="CF1960" t="s">
        <v>175</v>
      </c>
      <c r="CG1960" t="s">
        <v>175</v>
      </c>
      <c r="CH1960" t="s">
        <v>177</v>
      </c>
      <c r="CI1960" t="s">
        <v>942</v>
      </c>
      <c r="CJ1960" t="s">
        <v>175</v>
      </c>
      <c r="CK1960" t="s">
        <v>538</v>
      </c>
      <c r="CL1960" t="s">
        <v>2985</v>
      </c>
      <c r="CM1960" s="4" t="s">
        <v>1492</v>
      </c>
      <c r="CN1960" t="s">
        <v>9442</v>
      </c>
      <c r="CO1960" t="s">
        <v>177</v>
      </c>
      <c r="CP1960" t="s">
        <v>180</v>
      </c>
      <c r="CQ1960" t="s">
        <v>177</v>
      </c>
      <c r="CR1960" t="s">
        <v>175</v>
      </c>
      <c r="CS1960" t="s">
        <v>175</v>
      </c>
      <c r="CT1960" t="s">
        <v>175</v>
      </c>
      <c r="CU1960" t="s">
        <v>175</v>
      </c>
      <c r="CV1960" t="s">
        <v>9443</v>
      </c>
      <c r="CW1960" t="s">
        <v>9444</v>
      </c>
      <c r="CX1960" t="s">
        <v>129</v>
      </c>
      <c r="DA1960" t="s">
        <v>9443</v>
      </c>
      <c r="DB1960" t="s">
        <v>9445</v>
      </c>
      <c r="DC1960" t="s">
        <v>9446</v>
      </c>
      <c r="DD1960" t="s">
        <v>1782</v>
      </c>
      <c r="DF1960" t="s">
        <v>361</v>
      </c>
      <c r="DG1960" t="s">
        <v>362</v>
      </c>
      <c r="DH1960" t="s">
        <v>175</v>
      </c>
      <c r="DI1960" t="s">
        <v>363</v>
      </c>
      <c r="DJ1960" t="s">
        <v>193</v>
      </c>
      <c r="DK1960" t="s">
        <v>363</v>
      </c>
      <c r="DM1960" t="str">
        <f>_xlfn.XLOOKUP($A1960,'[1]01_GC Supply - Item Database -'!$D$3:$D$14229,'[1]01_GC Supply - Item Database -'!BW$3:BW$14229)</f>
        <v>Green</v>
      </c>
      <c r="DN1960" t="str">
        <f>_xlfn.XLOOKUP($A1960,'[1]01_GC Supply - Item Database -'!$D$3:$D$14229,'[1]01_GC Supply - Item Database -'!BX$3:BX$14229)</f>
        <v>Sage Green</v>
      </c>
      <c r="DO1960" t="str">
        <f>_xlfn.XLOOKUP($A1960,'[1]01_GC Supply - Item Database -'!$D$3:$D$14229,'[1]01_GC Supply - Item Database -'!BY$3:BY$14229)</f>
        <v>Solid</v>
      </c>
      <c r="DP1960" t="s">
        <v>1173</v>
      </c>
      <c r="DQ1960" s="7" t="s">
        <v>8671</v>
      </c>
    </row>
    <row r="1961" spans="1:121">
      <c r="A1961" t="s">
        <v>9604</v>
      </c>
      <c r="B1961" t="s">
        <v>9605</v>
      </c>
      <c r="C1961" t="s">
        <v>123</v>
      </c>
      <c r="D1961" t="s">
        <v>124</v>
      </c>
      <c r="E1961" t="s">
        <v>9606</v>
      </c>
      <c r="F1961" t="s">
        <v>9422</v>
      </c>
      <c r="G1961" t="s">
        <v>9423</v>
      </c>
      <c r="H1961" t="s">
        <v>9424</v>
      </c>
      <c r="I1961" t="s">
        <v>129</v>
      </c>
      <c r="J1961" t="s">
        <v>9425</v>
      </c>
      <c r="L1961" t="s">
        <v>9426</v>
      </c>
      <c r="P1961" t="s">
        <v>9605</v>
      </c>
      <c r="Q1961" t="s">
        <v>1150</v>
      </c>
      <c r="R1961" t="s">
        <v>2457</v>
      </c>
      <c r="S1961" t="s">
        <v>9607</v>
      </c>
      <c r="U1961" t="s">
        <v>136</v>
      </c>
      <c r="V1961" t="s">
        <v>324</v>
      </c>
      <c r="Y1961" t="s">
        <v>9608</v>
      </c>
      <c r="Z1961" t="s">
        <v>427</v>
      </c>
      <c r="AA1961" t="s">
        <v>9429</v>
      </c>
      <c r="AB1961" t="s">
        <v>9430</v>
      </c>
      <c r="AC1961" t="s">
        <v>9431</v>
      </c>
      <c r="AD1961" t="s">
        <v>9432</v>
      </c>
      <c r="AE1961" t="s">
        <v>9433</v>
      </c>
      <c r="AI1961" t="s">
        <v>9434</v>
      </c>
      <c r="AJ1961" t="s">
        <v>146</v>
      </c>
      <c r="AK1961" t="s">
        <v>124</v>
      </c>
      <c r="AL1961" t="s">
        <v>124</v>
      </c>
      <c r="AM1961" t="s">
        <v>123</v>
      </c>
      <c r="AN1961" t="s">
        <v>124</v>
      </c>
      <c r="AO1961" t="s">
        <v>147</v>
      </c>
      <c r="AP1961" t="s">
        <v>148</v>
      </c>
      <c r="AQ1961" t="s">
        <v>147</v>
      </c>
      <c r="AR1961" t="s">
        <v>814</v>
      </c>
      <c r="AS1961" t="s">
        <v>3042</v>
      </c>
      <c r="AT1961" t="s">
        <v>9609</v>
      </c>
      <c r="AU1961" t="s">
        <v>1183</v>
      </c>
      <c r="AV1961" t="s">
        <v>9610</v>
      </c>
      <c r="AW1961" t="s">
        <v>9611</v>
      </c>
      <c r="AX1961" t="s">
        <v>523</v>
      </c>
      <c r="AY1961" t="s">
        <v>1762</v>
      </c>
      <c r="AZ1961" t="s">
        <v>218</v>
      </c>
      <c r="BA1961" t="s">
        <v>440</v>
      </c>
      <c r="BB1961" t="s">
        <v>1762</v>
      </c>
      <c r="BC1961" t="s">
        <v>218</v>
      </c>
      <c r="BD1961" t="s">
        <v>1492</v>
      </c>
      <c r="BE1961" t="s">
        <v>2977</v>
      </c>
      <c r="BF1961" t="s">
        <v>440</v>
      </c>
      <c r="BG1961" t="s">
        <v>9612</v>
      </c>
      <c r="BH1961" t="s">
        <v>2302</v>
      </c>
      <c r="BI1961" t="s">
        <v>2464</v>
      </c>
      <c r="BJ1961" t="s">
        <v>9613</v>
      </c>
      <c r="BK1961" t="s">
        <v>9614</v>
      </c>
      <c r="BL1961" t="s">
        <v>9615</v>
      </c>
      <c r="BM1961" t="s">
        <v>1762</v>
      </c>
      <c r="BN1961" t="s">
        <v>218</v>
      </c>
      <c r="BO1961" t="s">
        <v>1492</v>
      </c>
      <c r="BP1961" t="s">
        <v>534</v>
      </c>
      <c r="BQ1961" t="s">
        <v>129</v>
      </c>
      <c r="BR1961" t="s">
        <v>1166</v>
      </c>
      <c r="BS1961" t="s">
        <v>536</v>
      </c>
      <c r="BT1961" t="s">
        <v>1167</v>
      </c>
      <c r="BU1961" t="s">
        <v>172</v>
      </c>
      <c r="BV1961" t="s">
        <v>173</v>
      </c>
      <c r="BW1961" t="s">
        <v>537</v>
      </c>
      <c r="BY1961" t="s">
        <v>175</v>
      </c>
      <c r="BZ1961" t="s">
        <v>175</v>
      </c>
      <c r="CA1961" t="s">
        <v>175</v>
      </c>
      <c r="CB1961" t="s">
        <v>175</v>
      </c>
      <c r="CC1961" t="s">
        <v>941</v>
      </c>
      <c r="CD1961" t="s">
        <v>175</v>
      </c>
      <c r="CE1961" t="s">
        <v>170</v>
      </c>
      <c r="CF1961" t="s">
        <v>175</v>
      </c>
      <c r="CG1961" t="s">
        <v>175</v>
      </c>
      <c r="CH1961" t="s">
        <v>177</v>
      </c>
      <c r="CI1961" t="s">
        <v>942</v>
      </c>
      <c r="CJ1961" t="s">
        <v>175</v>
      </c>
      <c r="CK1961" t="s">
        <v>9616</v>
      </c>
      <c r="CL1961" t="s">
        <v>2985</v>
      </c>
      <c r="CM1961" s="4" t="s">
        <v>1492</v>
      </c>
      <c r="CN1961" t="s">
        <v>9442</v>
      </c>
      <c r="CO1961" t="s">
        <v>177</v>
      </c>
      <c r="CP1961" t="s">
        <v>180</v>
      </c>
      <c r="CQ1961" t="s">
        <v>177</v>
      </c>
      <c r="CR1961" t="s">
        <v>175</v>
      </c>
      <c r="CS1961" t="s">
        <v>175</v>
      </c>
      <c r="CT1961" t="s">
        <v>175</v>
      </c>
      <c r="CU1961" t="s">
        <v>175</v>
      </c>
      <c r="CV1961" t="s">
        <v>9443</v>
      </c>
      <c r="CW1961" t="s">
        <v>9444</v>
      </c>
      <c r="CX1961" t="s">
        <v>129</v>
      </c>
      <c r="DA1961" t="s">
        <v>9443</v>
      </c>
      <c r="DB1961" t="s">
        <v>9445</v>
      </c>
      <c r="DC1961" t="s">
        <v>9446</v>
      </c>
      <c r="DD1961" t="s">
        <v>1782</v>
      </c>
      <c r="DF1961" t="s">
        <v>361</v>
      </c>
      <c r="DG1961" t="s">
        <v>362</v>
      </c>
      <c r="DH1961" t="s">
        <v>175</v>
      </c>
      <c r="DI1961" t="s">
        <v>363</v>
      </c>
      <c r="DJ1961" t="s">
        <v>193</v>
      </c>
      <c r="DK1961" t="s">
        <v>363</v>
      </c>
      <c r="DM1961" t="str">
        <f>_xlfn.XLOOKUP($A1961,'[1]01_GC Supply - Item Database -'!$D$3:$D$14229,'[1]01_GC Supply - Item Database -'!BW$3:BW$14229)</f>
        <v>Brown</v>
      </c>
      <c r="DN1961" t="str">
        <f>_xlfn.XLOOKUP($A1961,'[1]01_GC Supply - Item Database -'!$D$3:$D$14229,'[1]01_GC Supply - Item Database -'!BX$3:BX$14229)</f>
        <v>Beige</v>
      </c>
      <c r="DO1961" t="str">
        <f>_xlfn.XLOOKUP($A1961,'[1]01_GC Supply - Item Database -'!$D$3:$D$14229,'[1]01_GC Supply - Item Database -'!BY$3:BY$14229)</f>
        <v>Solid</v>
      </c>
      <c r="DP1961" t="s">
        <v>1173</v>
      </c>
      <c r="DQ1961" s="7" t="s">
        <v>9617</v>
      </c>
    </row>
    <row r="1962" spans="1:121">
      <c r="A1962" t="s">
        <v>9618</v>
      </c>
      <c r="B1962" t="s">
        <v>9619</v>
      </c>
      <c r="C1962" t="s">
        <v>123</v>
      </c>
      <c r="D1962" t="s">
        <v>124</v>
      </c>
      <c r="E1962" t="s">
        <v>9606</v>
      </c>
      <c r="F1962" t="s">
        <v>9422</v>
      </c>
      <c r="G1962" t="s">
        <v>9423</v>
      </c>
      <c r="H1962" t="s">
        <v>9424</v>
      </c>
      <c r="I1962" t="s">
        <v>129</v>
      </c>
      <c r="J1962" t="s">
        <v>9425</v>
      </c>
      <c r="L1962" t="s">
        <v>9426</v>
      </c>
      <c r="P1962" t="s">
        <v>9619</v>
      </c>
      <c r="Q1962" t="s">
        <v>1150</v>
      </c>
      <c r="R1962" t="s">
        <v>2457</v>
      </c>
      <c r="S1962" t="s">
        <v>9607</v>
      </c>
      <c r="U1962" t="s">
        <v>136</v>
      </c>
      <c r="V1962" t="s">
        <v>324</v>
      </c>
      <c r="Y1962" t="s">
        <v>9608</v>
      </c>
      <c r="Z1962" t="s">
        <v>427</v>
      </c>
      <c r="AA1962" t="s">
        <v>9429</v>
      </c>
      <c r="AB1962" t="s">
        <v>9430</v>
      </c>
      <c r="AC1962" t="s">
        <v>9431</v>
      </c>
      <c r="AD1962" t="s">
        <v>9432</v>
      </c>
      <c r="AE1962" t="s">
        <v>9433</v>
      </c>
      <c r="AI1962" t="s">
        <v>9434</v>
      </c>
      <c r="AJ1962" t="s">
        <v>146</v>
      </c>
      <c r="AK1962" t="s">
        <v>124</v>
      </c>
      <c r="AL1962" t="s">
        <v>124</v>
      </c>
      <c r="AM1962" t="s">
        <v>123</v>
      </c>
      <c r="AN1962" t="s">
        <v>124</v>
      </c>
      <c r="AO1962" t="s">
        <v>147</v>
      </c>
      <c r="AP1962" t="s">
        <v>148</v>
      </c>
      <c r="AQ1962" t="s">
        <v>147</v>
      </c>
      <c r="AR1962" t="s">
        <v>814</v>
      </c>
      <c r="AS1962" t="s">
        <v>3042</v>
      </c>
      <c r="AT1962" t="s">
        <v>9609</v>
      </c>
      <c r="AU1962" t="s">
        <v>1183</v>
      </c>
      <c r="AV1962" t="s">
        <v>9610</v>
      </c>
      <c r="AW1962" t="s">
        <v>9611</v>
      </c>
      <c r="AX1962" t="s">
        <v>523</v>
      </c>
      <c r="AY1962" t="s">
        <v>1762</v>
      </c>
      <c r="AZ1962" t="s">
        <v>218</v>
      </c>
      <c r="BA1962" t="s">
        <v>440</v>
      </c>
      <c r="BB1962" t="s">
        <v>1762</v>
      </c>
      <c r="BC1962" t="s">
        <v>218</v>
      </c>
      <c r="BD1962" t="s">
        <v>1492</v>
      </c>
      <c r="BE1962" t="s">
        <v>2977</v>
      </c>
      <c r="BF1962" t="s">
        <v>440</v>
      </c>
      <c r="BG1962" t="s">
        <v>9612</v>
      </c>
      <c r="BH1962" t="s">
        <v>2302</v>
      </c>
      <c r="BI1962" t="s">
        <v>2464</v>
      </c>
      <c r="BJ1962" t="s">
        <v>9613</v>
      </c>
      <c r="BK1962" t="s">
        <v>9614</v>
      </c>
      <c r="BL1962" t="s">
        <v>9615</v>
      </c>
      <c r="BM1962" t="s">
        <v>1762</v>
      </c>
      <c r="BN1962" t="s">
        <v>218</v>
      </c>
      <c r="BO1962" t="s">
        <v>1492</v>
      </c>
      <c r="BP1962" t="s">
        <v>534</v>
      </c>
      <c r="BQ1962" t="s">
        <v>129</v>
      </c>
      <c r="BR1962" t="s">
        <v>1166</v>
      </c>
      <c r="BS1962" t="s">
        <v>536</v>
      </c>
      <c r="BT1962" t="s">
        <v>1167</v>
      </c>
      <c r="BU1962" t="s">
        <v>172</v>
      </c>
      <c r="BV1962" t="s">
        <v>173</v>
      </c>
      <c r="BW1962" t="s">
        <v>537</v>
      </c>
      <c r="BY1962" t="s">
        <v>175</v>
      </c>
      <c r="BZ1962" t="s">
        <v>175</v>
      </c>
      <c r="CA1962" t="s">
        <v>175</v>
      </c>
      <c r="CB1962" t="s">
        <v>175</v>
      </c>
      <c r="CC1962" t="s">
        <v>941</v>
      </c>
      <c r="CD1962" t="s">
        <v>175</v>
      </c>
      <c r="CE1962" t="s">
        <v>170</v>
      </c>
      <c r="CF1962" t="s">
        <v>175</v>
      </c>
      <c r="CG1962" t="s">
        <v>175</v>
      </c>
      <c r="CH1962" t="s">
        <v>177</v>
      </c>
      <c r="CI1962" t="s">
        <v>942</v>
      </c>
      <c r="CJ1962" t="s">
        <v>175</v>
      </c>
      <c r="CK1962" t="s">
        <v>9616</v>
      </c>
      <c r="CL1962" t="s">
        <v>2985</v>
      </c>
      <c r="CM1962" s="4" t="s">
        <v>1492</v>
      </c>
      <c r="CN1962" t="s">
        <v>9442</v>
      </c>
      <c r="CO1962" t="s">
        <v>177</v>
      </c>
      <c r="CP1962" t="s">
        <v>180</v>
      </c>
      <c r="CQ1962" t="s">
        <v>177</v>
      </c>
      <c r="CR1962" t="s">
        <v>175</v>
      </c>
      <c r="CS1962" t="s">
        <v>175</v>
      </c>
      <c r="CT1962" t="s">
        <v>175</v>
      </c>
      <c r="CU1962" t="s">
        <v>175</v>
      </c>
      <c r="CV1962" t="s">
        <v>9443</v>
      </c>
      <c r="CW1962" t="s">
        <v>9444</v>
      </c>
      <c r="CX1962" t="s">
        <v>129</v>
      </c>
      <c r="DA1962" t="s">
        <v>9443</v>
      </c>
      <c r="DB1962" t="s">
        <v>9445</v>
      </c>
      <c r="DC1962" t="s">
        <v>9446</v>
      </c>
      <c r="DD1962" t="s">
        <v>1782</v>
      </c>
      <c r="DF1962" t="s">
        <v>361</v>
      </c>
      <c r="DG1962" t="s">
        <v>362</v>
      </c>
      <c r="DH1962" t="s">
        <v>175</v>
      </c>
      <c r="DI1962" t="s">
        <v>363</v>
      </c>
      <c r="DJ1962" t="s">
        <v>193</v>
      </c>
      <c r="DK1962" t="s">
        <v>363</v>
      </c>
      <c r="DM1962" t="str">
        <f>_xlfn.XLOOKUP($A1962,'[1]01_GC Supply - Item Database -'!$D$3:$D$14229,'[1]01_GC Supply - Item Database -'!BW$3:BW$14229)</f>
        <v>Black</v>
      </c>
      <c r="DN1962" t="str">
        <f>_xlfn.XLOOKUP($A1962,'[1]01_GC Supply - Item Database -'!$D$3:$D$14229,'[1]01_GC Supply - Item Database -'!BX$3:BX$14229)</f>
        <v>Black</v>
      </c>
      <c r="DO1962" t="str">
        <f>_xlfn.XLOOKUP($A1962,'[1]01_GC Supply - Item Database -'!$D$3:$D$14229,'[1]01_GC Supply - Item Database -'!BY$3:BY$14229)</f>
        <v>Solid</v>
      </c>
      <c r="DP1962" t="s">
        <v>1173</v>
      </c>
      <c r="DQ1962" s="7" t="s">
        <v>9617</v>
      </c>
    </row>
    <row r="1963" spans="1:121">
      <c r="A1963" t="s">
        <v>9620</v>
      </c>
      <c r="B1963" t="s">
        <v>9621</v>
      </c>
      <c r="C1963" t="s">
        <v>123</v>
      </c>
      <c r="D1963" t="s">
        <v>124</v>
      </c>
      <c r="E1963" t="s">
        <v>9606</v>
      </c>
      <c r="F1963" t="s">
        <v>9422</v>
      </c>
      <c r="G1963" t="s">
        <v>9423</v>
      </c>
      <c r="H1963" t="s">
        <v>9424</v>
      </c>
      <c r="I1963" t="s">
        <v>129</v>
      </c>
      <c r="J1963" t="s">
        <v>9425</v>
      </c>
      <c r="L1963" t="s">
        <v>9426</v>
      </c>
      <c r="P1963" t="s">
        <v>9621</v>
      </c>
      <c r="Q1963" t="s">
        <v>1150</v>
      </c>
      <c r="R1963" t="s">
        <v>2457</v>
      </c>
      <c r="S1963" t="s">
        <v>9607</v>
      </c>
      <c r="U1963" t="s">
        <v>136</v>
      </c>
      <c r="V1963" t="s">
        <v>324</v>
      </c>
      <c r="Y1963" t="s">
        <v>9608</v>
      </c>
      <c r="Z1963" t="s">
        <v>427</v>
      </c>
      <c r="AA1963" t="s">
        <v>9429</v>
      </c>
      <c r="AB1963" t="s">
        <v>9430</v>
      </c>
      <c r="AC1963" t="s">
        <v>9431</v>
      </c>
      <c r="AD1963" t="s">
        <v>9432</v>
      </c>
      <c r="AE1963" t="s">
        <v>9433</v>
      </c>
      <c r="AI1963" t="s">
        <v>9434</v>
      </c>
      <c r="AJ1963" t="s">
        <v>146</v>
      </c>
      <c r="AK1963" t="s">
        <v>124</v>
      </c>
      <c r="AL1963" t="s">
        <v>124</v>
      </c>
      <c r="AM1963" t="s">
        <v>123</v>
      </c>
      <c r="AN1963" t="s">
        <v>124</v>
      </c>
      <c r="AO1963" t="s">
        <v>147</v>
      </c>
      <c r="AP1963" t="s">
        <v>148</v>
      </c>
      <c r="AQ1963" t="s">
        <v>147</v>
      </c>
      <c r="AR1963" t="s">
        <v>814</v>
      </c>
      <c r="AS1963" t="s">
        <v>3042</v>
      </c>
      <c r="AT1963" t="s">
        <v>9609</v>
      </c>
      <c r="AU1963" t="s">
        <v>1183</v>
      </c>
      <c r="AV1963" t="s">
        <v>9610</v>
      </c>
      <c r="AW1963" t="s">
        <v>9611</v>
      </c>
      <c r="AX1963" t="s">
        <v>523</v>
      </c>
      <c r="AY1963" t="s">
        <v>1762</v>
      </c>
      <c r="AZ1963" t="s">
        <v>218</v>
      </c>
      <c r="BA1963" t="s">
        <v>440</v>
      </c>
      <c r="BB1963" t="s">
        <v>1762</v>
      </c>
      <c r="BC1963" t="s">
        <v>218</v>
      </c>
      <c r="BD1963" t="s">
        <v>1492</v>
      </c>
      <c r="BE1963" t="s">
        <v>2977</v>
      </c>
      <c r="BF1963" t="s">
        <v>440</v>
      </c>
      <c r="BG1963" t="s">
        <v>9612</v>
      </c>
      <c r="BH1963" t="s">
        <v>2302</v>
      </c>
      <c r="BI1963" t="s">
        <v>2464</v>
      </c>
      <c r="BJ1963" t="s">
        <v>9613</v>
      </c>
      <c r="BK1963" t="s">
        <v>9614</v>
      </c>
      <c r="BL1963" t="s">
        <v>9615</v>
      </c>
      <c r="BM1963" t="s">
        <v>1762</v>
      </c>
      <c r="BN1963" t="s">
        <v>218</v>
      </c>
      <c r="BO1963" t="s">
        <v>1492</v>
      </c>
      <c r="BP1963" t="s">
        <v>534</v>
      </c>
      <c r="BQ1963" t="s">
        <v>129</v>
      </c>
      <c r="BR1963" t="s">
        <v>1166</v>
      </c>
      <c r="BS1963" t="s">
        <v>536</v>
      </c>
      <c r="BT1963" t="s">
        <v>1167</v>
      </c>
      <c r="BU1963" t="s">
        <v>172</v>
      </c>
      <c r="BV1963" t="s">
        <v>173</v>
      </c>
      <c r="BW1963" t="s">
        <v>537</v>
      </c>
      <c r="BY1963" t="s">
        <v>175</v>
      </c>
      <c r="BZ1963" t="s">
        <v>175</v>
      </c>
      <c r="CA1963" t="s">
        <v>175</v>
      </c>
      <c r="CB1963" t="s">
        <v>175</v>
      </c>
      <c r="CC1963" t="s">
        <v>941</v>
      </c>
      <c r="CD1963" t="s">
        <v>175</v>
      </c>
      <c r="CE1963" t="s">
        <v>170</v>
      </c>
      <c r="CF1963" t="s">
        <v>175</v>
      </c>
      <c r="CG1963" t="s">
        <v>175</v>
      </c>
      <c r="CH1963" t="s">
        <v>177</v>
      </c>
      <c r="CI1963" t="s">
        <v>942</v>
      </c>
      <c r="CJ1963" t="s">
        <v>175</v>
      </c>
      <c r="CK1963" t="s">
        <v>9616</v>
      </c>
      <c r="CL1963" t="s">
        <v>2985</v>
      </c>
      <c r="CM1963" s="4" t="s">
        <v>1492</v>
      </c>
      <c r="CN1963" t="s">
        <v>9442</v>
      </c>
      <c r="CO1963" t="s">
        <v>177</v>
      </c>
      <c r="CP1963" t="s">
        <v>180</v>
      </c>
      <c r="CQ1963" t="s">
        <v>177</v>
      </c>
      <c r="CR1963" t="s">
        <v>175</v>
      </c>
      <c r="CS1963" t="s">
        <v>175</v>
      </c>
      <c r="CT1963" t="s">
        <v>175</v>
      </c>
      <c r="CU1963" t="s">
        <v>175</v>
      </c>
      <c r="CV1963" t="s">
        <v>9443</v>
      </c>
      <c r="CW1963" t="s">
        <v>9444</v>
      </c>
      <c r="CX1963" t="s">
        <v>129</v>
      </c>
      <c r="DA1963" t="s">
        <v>9443</v>
      </c>
      <c r="DB1963" t="s">
        <v>9445</v>
      </c>
      <c r="DC1963" t="s">
        <v>9446</v>
      </c>
      <c r="DD1963" t="s">
        <v>1782</v>
      </c>
      <c r="DF1963" t="s">
        <v>361</v>
      </c>
      <c r="DG1963" t="s">
        <v>362</v>
      </c>
      <c r="DH1963" t="s">
        <v>175</v>
      </c>
      <c r="DI1963" t="s">
        <v>363</v>
      </c>
      <c r="DJ1963" t="s">
        <v>193</v>
      </c>
      <c r="DK1963" t="s">
        <v>363</v>
      </c>
      <c r="DM1963" t="str">
        <f>_xlfn.XLOOKUP($A1963,'[1]01_GC Supply - Item Database -'!$D$3:$D$14229,'[1]01_GC Supply - Item Database -'!BW$3:BW$14229)</f>
        <v>Brown</v>
      </c>
      <c r="DN1963" t="str">
        <f>_xlfn.XLOOKUP($A1963,'[1]01_GC Supply - Item Database -'!$D$3:$D$14229,'[1]01_GC Supply - Item Database -'!BX$3:BX$14229)</f>
        <v>Brown</v>
      </c>
      <c r="DO1963" t="str">
        <f>_xlfn.XLOOKUP($A1963,'[1]01_GC Supply - Item Database -'!$D$3:$D$14229,'[1]01_GC Supply - Item Database -'!BY$3:BY$14229)</f>
        <v>Solid</v>
      </c>
      <c r="DP1963" t="s">
        <v>1173</v>
      </c>
      <c r="DQ1963" s="7" t="s">
        <v>9617</v>
      </c>
    </row>
    <row r="1964" spans="1:121">
      <c r="A1964" t="s">
        <v>9622</v>
      </c>
      <c r="B1964" t="s">
        <v>9623</v>
      </c>
      <c r="C1964" t="s">
        <v>123</v>
      </c>
      <c r="D1964" t="s">
        <v>124</v>
      </c>
      <c r="E1964" t="s">
        <v>9606</v>
      </c>
      <c r="F1964" t="s">
        <v>9422</v>
      </c>
      <c r="G1964" t="s">
        <v>9423</v>
      </c>
      <c r="H1964" t="s">
        <v>9424</v>
      </c>
      <c r="I1964" t="s">
        <v>129</v>
      </c>
      <c r="J1964" t="s">
        <v>9425</v>
      </c>
      <c r="L1964" t="s">
        <v>9426</v>
      </c>
      <c r="P1964" t="s">
        <v>9623</v>
      </c>
      <c r="Q1964" t="s">
        <v>1150</v>
      </c>
      <c r="R1964" t="s">
        <v>2457</v>
      </c>
      <c r="S1964" t="s">
        <v>9607</v>
      </c>
      <c r="U1964" t="s">
        <v>136</v>
      </c>
      <c r="V1964" t="s">
        <v>324</v>
      </c>
      <c r="Y1964" t="s">
        <v>9608</v>
      </c>
      <c r="Z1964" t="s">
        <v>427</v>
      </c>
      <c r="AA1964" t="s">
        <v>9429</v>
      </c>
      <c r="AB1964" t="s">
        <v>9430</v>
      </c>
      <c r="AC1964" t="s">
        <v>9431</v>
      </c>
      <c r="AD1964" t="s">
        <v>9432</v>
      </c>
      <c r="AE1964" t="s">
        <v>9433</v>
      </c>
      <c r="AI1964" t="s">
        <v>9434</v>
      </c>
      <c r="AJ1964" t="s">
        <v>146</v>
      </c>
      <c r="AK1964" t="s">
        <v>124</v>
      </c>
      <c r="AL1964" t="s">
        <v>124</v>
      </c>
      <c r="AM1964" t="s">
        <v>123</v>
      </c>
      <c r="AN1964" t="s">
        <v>124</v>
      </c>
      <c r="AO1964" t="s">
        <v>147</v>
      </c>
      <c r="AP1964" t="s">
        <v>148</v>
      </c>
      <c r="AQ1964" t="s">
        <v>147</v>
      </c>
      <c r="AR1964" t="s">
        <v>814</v>
      </c>
      <c r="AS1964" t="s">
        <v>3042</v>
      </c>
      <c r="AT1964" t="s">
        <v>9609</v>
      </c>
      <c r="AU1964" t="s">
        <v>1183</v>
      </c>
      <c r="AV1964" t="s">
        <v>9610</v>
      </c>
      <c r="AW1964" t="s">
        <v>9611</v>
      </c>
      <c r="AX1964" t="s">
        <v>523</v>
      </c>
      <c r="AY1964" t="s">
        <v>1762</v>
      </c>
      <c r="AZ1964" t="s">
        <v>218</v>
      </c>
      <c r="BA1964" t="s">
        <v>440</v>
      </c>
      <c r="BB1964" t="s">
        <v>1762</v>
      </c>
      <c r="BC1964" t="s">
        <v>218</v>
      </c>
      <c r="BD1964" t="s">
        <v>1492</v>
      </c>
      <c r="BE1964" t="s">
        <v>2977</v>
      </c>
      <c r="BF1964" t="s">
        <v>440</v>
      </c>
      <c r="BG1964" t="s">
        <v>9612</v>
      </c>
      <c r="BH1964" t="s">
        <v>2302</v>
      </c>
      <c r="BI1964" t="s">
        <v>2464</v>
      </c>
      <c r="BJ1964" t="s">
        <v>9613</v>
      </c>
      <c r="BK1964" t="s">
        <v>9614</v>
      </c>
      <c r="BL1964" t="s">
        <v>9615</v>
      </c>
      <c r="BM1964" t="s">
        <v>1762</v>
      </c>
      <c r="BN1964" t="s">
        <v>218</v>
      </c>
      <c r="BO1964" t="s">
        <v>1492</v>
      </c>
      <c r="BP1964" t="s">
        <v>534</v>
      </c>
      <c r="BQ1964" t="s">
        <v>129</v>
      </c>
      <c r="BR1964" t="s">
        <v>1166</v>
      </c>
      <c r="BS1964" t="s">
        <v>536</v>
      </c>
      <c r="BT1964" t="s">
        <v>1167</v>
      </c>
      <c r="BU1964" t="s">
        <v>172</v>
      </c>
      <c r="BV1964" t="s">
        <v>173</v>
      </c>
      <c r="BW1964" t="s">
        <v>537</v>
      </c>
      <c r="BY1964" t="s">
        <v>175</v>
      </c>
      <c r="BZ1964" t="s">
        <v>175</v>
      </c>
      <c r="CA1964" t="s">
        <v>175</v>
      </c>
      <c r="CB1964" t="s">
        <v>175</v>
      </c>
      <c r="CC1964" t="s">
        <v>941</v>
      </c>
      <c r="CD1964" t="s">
        <v>175</v>
      </c>
      <c r="CE1964" t="s">
        <v>170</v>
      </c>
      <c r="CF1964" t="s">
        <v>175</v>
      </c>
      <c r="CG1964" t="s">
        <v>175</v>
      </c>
      <c r="CH1964" t="s">
        <v>177</v>
      </c>
      <c r="CI1964" t="s">
        <v>942</v>
      </c>
      <c r="CJ1964" t="s">
        <v>175</v>
      </c>
      <c r="CK1964" t="s">
        <v>9616</v>
      </c>
      <c r="CL1964" t="s">
        <v>2985</v>
      </c>
      <c r="CM1964" s="4" t="s">
        <v>1492</v>
      </c>
      <c r="CN1964" t="s">
        <v>9442</v>
      </c>
      <c r="CO1964" t="s">
        <v>177</v>
      </c>
      <c r="CP1964" t="s">
        <v>180</v>
      </c>
      <c r="CQ1964" t="s">
        <v>177</v>
      </c>
      <c r="CR1964" t="s">
        <v>175</v>
      </c>
      <c r="CS1964" t="s">
        <v>175</v>
      </c>
      <c r="CT1964" t="s">
        <v>175</v>
      </c>
      <c r="CU1964" t="s">
        <v>175</v>
      </c>
      <c r="CV1964" t="s">
        <v>9443</v>
      </c>
      <c r="CW1964" t="s">
        <v>9444</v>
      </c>
      <c r="CX1964" t="s">
        <v>129</v>
      </c>
      <c r="DA1964" t="s">
        <v>9443</v>
      </c>
      <c r="DB1964" t="s">
        <v>9445</v>
      </c>
      <c r="DC1964" t="s">
        <v>9446</v>
      </c>
      <c r="DD1964" t="s">
        <v>1782</v>
      </c>
      <c r="DF1964" t="s">
        <v>361</v>
      </c>
      <c r="DG1964" t="s">
        <v>362</v>
      </c>
      <c r="DH1964" t="s">
        <v>175</v>
      </c>
      <c r="DI1964" t="s">
        <v>363</v>
      </c>
      <c r="DJ1964" t="s">
        <v>193</v>
      </c>
      <c r="DK1964" t="s">
        <v>363</v>
      </c>
      <c r="DM1964" t="str">
        <f>_xlfn.XLOOKUP($A1964,'[1]01_GC Supply - Item Database -'!$D$3:$D$14229,'[1]01_GC Supply - Item Database -'!BW$3:BW$14229)</f>
        <v>Brown</v>
      </c>
      <c r="DN1964" t="str">
        <f>_xlfn.XLOOKUP($A1964,'[1]01_GC Supply - Item Database -'!$D$3:$D$14229,'[1]01_GC Supply - Item Database -'!BX$3:BX$14229)</f>
        <v>Cappuccino</v>
      </c>
      <c r="DO1964" t="str">
        <f>_xlfn.XLOOKUP($A1964,'[1]01_GC Supply - Item Database -'!$D$3:$D$14229,'[1]01_GC Supply - Item Database -'!BY$3:BY$14229)</f>
        <v>Solid</v>
      </c>
      <c r="DP1964" t="s">
        <v>1173</v>
      </c>
      <c r="DQ1964" s="7" t="s">
        <v>9617</v>
      </c>
    </row>
    <row r="1965" spans="1:121">
      <c r="A1965" t="s">
        <v>9624</v>
      </c>
      <c r="B1965" t="s">
        <v>9625</v>
      </c>
      <c r="C1965" t="s">
        <v>123</v>
      </c>
      <c r="D1965" t="s">
        <v>124</v>
      </c>
      <c r="E1965" t="s">
        <v>9606</v>
      </c>
      <c r="F1965" t="s">
        <v>9422</v>
      </c>
      <c r="G1965" t="s">
        <v>9423</v>
      </c>
      <c r="H1965" t="s">
        <v>9424</v>
      </c>
      <c r="I1965" t="s">
        <v>129</v>
      </c>
      <c r="J1965" t="s">
        <v>9425</v>
      </c>
      <c r="L1965" t="s">
        <v>9426</v>
      </c>
      <c r="P1965" t="s">
        <v>9625</v>
      </c>
      <c r="Q1965" t="s">
        <v>1150</v>
      </c>
      <c r="R1965" t="s">
        <v>2457</v>
      </c>
      <c r="S1965" t="s">
        <v>9607</v>
      </c>
      <c r="U1965" t="s">
        <v>136</v>
      </c>
      <c r="V1965" t="s">
        <v>324</v>
      </c>
      <c r="Y1965" t="s">
        <v>9608</v>
      </c>
      <c r="Z1965" t="s">
        <v>427</v>
      </c>
      <c r="AA1965" t="s">
        <v>9429</v>
      </c>
      <c r="AB1965" t="s">
        <v>9430</v>
      </c>
      <c r="AC1965" t="s">
        <v>9431</v>
      </c>
      <c r="AD1965" t="s">
        <v>9432</v>
      </c>
      <c r="AE1965" t="s">
        <v>9433</v>
      </c>
      <c r="AI1965" t="s">
        <v>9434</v>
      </c>
      <c r="AJ1965" t="s">
        <v>146</v>
      </c>
      <c r="AK1965" t="s">
        <v>124</v>
      </c>
      <c r="AL1965" t="s">
        <v>124</v>
      </c>
      <c r="AM1965" t="s">
        <v>123</v>
      </c>
      <c r="AN1965" t="s">
        <v>124</v>
      </c>
      <c r="AO1965" t="s">
        <v>147</v>
      </c>
      <c r="AP1965" t="s">
        <v>148</v>
      </c>
      <c r="AQ1965" t="s">
        <v>147</v>
      </c>
      <c r="AR1965" t="s">
        <v>814</v>
      </c>
      <c r="AS1965" t="s">
        <v>3042</v>
      </c>
      <c r="AT1965" t="s">
        <v>9609</v>
      </c>
      <c r="AU1965" t="s">
        <v>1183</v>
      </c>
      <c r="AV1965" t="s">
        <v>9610</v>
      </c>
      <c r="AW1965" t="s">
        <v>9611</v>
      </c>
      <c r="AX1965" t="s">
        <v>523</v>
      </c>
      <c r="AY1965" t="s">
        <v>1762</v>
      </c>
      <c r="AZ1965" t="s">
        <v>218</v>
      </c>
      <c r="BA1965" t="s">
        <v>440</v>
      </c>
      <c r="BB1965" t="s">
        <v>1762</v>
      </c>
      <c r="BC1965" t="s">
        <v>218</v>
      </c>
      <c r="BD1965" t="s">
        <v>1492</v>
      </c>
      <c r="BE1965" t="s">
        <v>2977</v>
      </c>
      <c r="BF1965" t="s">
        <v>440</v>
      </c>
      <c r="BG1965" t="s">
        <v>9612</v>
      </c>
      <c r="BH1965" t="s">
        <v>2302</v>
      </c>
      <c r="BI1965" t="s">
        <v>2464</v>
      </c>
      <c r="BJ1965" t="s">
        <v>9613</v>
      </c>
      <c r="BK1965" t="s">
        <v>9614</v>
      </c>
      <c r="BL1965" t="s">
        <v>9615</v>
      </c>
      <c r="BM1965" t="s">
        <v>1762</v>
      </c>
      <c r="BN1965" t="s">
        <v>218</v>
      </c>
      <c r="BO1965" t="s">
        <v>1492</v>
      </c>
      <c r="BP1965" t="s">
        <v>534</v>
      </c>
      <c r="BQ1965" t="s">
        <v>129</v>
      </c>
      <c r="BR1965" t="s">
        <v>1166</v>
      </c>
      <c r="BS1965" t="s">
        <v>536</v>
      </c>
      <c r="BT1965" t="s">
        <v>1167</v>
      </c>
      <c r="BU1965" t="s">
        <v>172</v>
      </c>
      <c r="BV1965" t="s">
        <v>173</v>
      </c>
      <c r="BW1965" t="s">
        <v>537</v>
      </c>
      <c r="BY1965" t="s">
        <v>175</v>
      </c>
      <c r="BZ1965" t="s">
        <v>175</v>
      </c>
      <c r="CA1965" t="s">
        <v>175</v>
      </c>
      <c r="CB1965" t="s">
        <v>175</v>
      </c>
      <c r="CC1965" t="s">
        <v>941</v>
      </c>
      <c r="CD1965" t="s">
        <v>175</v>
      </c>
      <c r="CE1965" t="s">
        <v>170</v>
      </c>
      <c r="CF1965" t="s">
        <v>175</v>
      </c>
      <c r="CG1965" t="s">
        <v>175</v>
      </c>
      <c r="CH1965" t="s">
        <v>177</v>
      </c>
      <c r="CI1965" t="s">
        <v>942</v>
      </c>
      <c r="CJ1965" t="s">
        <v>175</v>
      </c>
      <c r="CK1965" t="s">
        <v>9616</v>
      </c>
      <c r="CL1965" t="s">
        <v>2985</v>
      </c>
      <c r="CM1965" s="4" t="s">
        <v>1492</v>
      </c>
      <c r="CN1965" t="s">
        <v>9442</v>
      </c>
      <c r="CO1965" t="s">
        <v>177</v>
      </c>
      <c r="CP1965" t="s">
        <v>180</v>
      </c>
      <c r="CQ1965" t="s">
        <v>177</v>
      </c>
      <c r="CR1965" t="s">
        <v>175</v>
      </c>
      <c r="CS1965" t="s">
        <v>175</v>
      </c>
      <c r="CT1965" t="s">
        <v>175</v>
      </c>
      <c r="CU1965" t="s">
        <v>175</v>
      </c>
      <c r="CV1965" t="s">
        <v>9443</v>
      </c>
      <c r="CW1965" t="s">
        <v>9444</v>
      </c>
      <c r="CX1965" t="s">
        <v>129</v>
      </c>
      <c r="DA1965" t="s">
        <v>9443</v>
      </c>
      <c r="DB1965" t="s">
        <v>9445</v>
      </c>
      <c r="DC1965" t="s">
        <v>9446</v>
      </c>
      <c r="DD1965" t="s">
        <v>1782</v>
      </c>
      <c r="DF1965" t="s">
        <v>361</v>
      </c>
      <c r="DG1965" t="s">
        <v>362</v>
      </c>
      <c r="DH1965" t="s">
        <v>175</v>
      </c>
      <c r="DI1965" t="s">
        <v>363</v>
      </c>
      <c r="DJ1965" t="s">
        <v>193</v>
      </c>
      <c r="DK1965" t="s">
        <v>363</v>
      </c>
      <c r="DM1965" t="str">
        <f>_xlfn.XLOOKUP($A1965,'[1]01_GC Supply - Item Database -'!$D$3:$D$14229,'[1]01_GC Supply - Item Database -'!BW$3:BW$14229)</f>
        <v>Gray</v>
      </c>
      <c r="DN1965" t="str">
        <f>_xlfn.XLOOKUP($A1965,'[1]01_GC Supply - Item Database -'!$D$3:$D$14229,'[1]01_GC Supply - Item Database -'!BX$3:BX$14229)</f>
        <v>Charcoal</v>
      </c>
      <c r="DO1965" t="str">
        <f>_xlfn.XLOOKUP($A1965,'[1]01_GC Supply - Item Database -'!$D$3:$D$14229,'[1]01_GC Supply - Item Database -'!BY$3:BY$14229)</f>
        <v>Solid</v>
      </c>
      <c r="DP1965" t="s">
        <v>1173</v>
      </c>
      <c r="DQ1965" s="7" t="s">
        <v>9617</v>
      </c>
    </row>
    <row r="1966" spans="1:121">
      <c r="A1966" t="s">
        <v>9626</v>
      </c>
      <c r="B1966" t="s">
        <v>9627</v>
      </c>
      <c r="C1966" t="s">
        <v>123</v>
      </c>
      <c r="D1966" t="s">
        <v>124</v>
      </c>
      <c r="E1966" t="s">
        <v>9606</v>
      </c>
      <c r="F1966" t="s">
        <v>9422</v>
      </c>
      <c r="G1966" t="s">
        <v>9423</v>
      </c>
      <c r="H1966" t="s">
        <v>9424</v>
      </c>
      <c r="I1966" t="s">
        <v>129</v>
      </c>
      <c r="J1966" t="s">
        <v>9425</v>
      </c>
      <c r="L1966" t="s">
        <v>9426</v>
      </c>
      <c r="P1966" t="s">
        <v>9627</v>
      </c>
      <c r="Q1966" t="s">
        <v>1150</v>
      </c>
      <c r="R1966" t="s">
        <v>2457</v>
      </c>
      <c r="S1966" t="s">
        <v>9607</v>
      </c>
      <c r="U1966" t="s">
        <v>136</v>
      </c>
      <c r="V1966" t="s">
        <v>324</v>
      </c>
      <c r="Y1966" t="s">
        <v>9608</v>
      </c>
      <c r="Z1966" t="s">
        <v>427</v>
      </c>
      <c r="AA1966" t="s">
        <v>9429</v>
      </c>
      <c r="AB1966" t="s">
        <v>9430</v>
      </c>
      <c r="AC1966" t="s">
        <v>9431</v>
      </c>
      <c r="AD1966" t="s">
        <v>9432</v>
      </c>
      <c r="AE1966" t="s">
        <v>9433</v>
      </c>
      <c r="AI1966" t="s">
        <v>9434</v>
      </c>
      <c r="AJ1966" t="s">
        <v>146</v>
      </c>
      <c r="AK1966" t="s">
        <v>124</v>
      </c>
      <c r="AL1966" t="s">
        <v>124</v>
      </c>
      <c r="AM1966" t="s">
        <v>123</v>
      </c>
      <c r="AN1966" t="s">
        <v>124</v>
      </c>
      <c r="AO1966" t="s">
        <v>147</v>
      </c>
      <c r="AP1966" t="s">
        <v>148</v>
      </c>
      <c r="AQ1966" t="s">
        <v>147</v>
      </c>
      <c r="AR1966" t="s">
        <v>814</v>
      </c>
      <c r="AS1966" t="s">
        <v>3042</v>
      </c>
      <c r="AT1966" t="s">
        <v>9609</v>
      </c>
      <c r="AU1966" t="s">
        <v>1183</v>
      </c>
      <c r="AV1966" t="s">
        <v>9610</v>
      </c>
      <c r="AW1966" t="s">
        <v>9611</v>
      </c>
      <c r="AX1966" t="s">
        <v>523</v>
      </c>
      <c r="AY1966" t="s">
        <v>1762</v>
      </c>
      <c r="AZ1966" t="s">
        <v>218</v>
      </c>
      <c r="BA1966" t="s">
        <v>440</v>
      </c>
      <c r="BB1966" t="s">
        <v>1762</v>
      </c>
      <c r="BC1966" t="s">
        <v>218</v>
      </c>
      <c r="BD1966" t="s">
        <v>1492</v>
      </c>
      <c r="BE1966" t="s">
        <v>2977</v>
      </c>
      <c r="BF1966" t="s">
        <v>440</v>
      </c>
      <c r="BG1966" t="s">
        <v>9612</v>
      </c>
      <c r="BH1966" t="s">
        <v>2302</v>
      </c>
      <c r="BI1966" t="s">
        <v>2464</v>
      </c>
      <c r="BJ1966" t="s">
        <v>9613</v>
      </c>
      <c r="BK1966" t="s">
        <v>9614</v>
      </c>
      <c r="BL1966" t="s">
        <v>9615</v>
      </c>
      <c r="BM1966" t="s">
        <v>1762</v>
      </c>
      <c r="BN1966" t="s">
        <v>218</v>
      </c>
      <c r="BO1966" t="s">
        <v>1492</v>
      </c>
      <c r="BP1966" t="s">
        <v>534</v>
      </c>
      <c r="BQ1966" t="s">
        <v>129</v>
      </c>
      <c r="BR1966" t="s">
        <v>1166</v>
      </c>
      <c r="BS1966" t="s">
        <v>536</v>
      </c>
      <c r="BT1966" t="s">
        <v>1167</v>
      </c>
      <c r="BU1966" t="s">
        <v>172</v>
      </c>
      <c r="BV1966" t="s">
        <v>173</v>
      </c>
      <c r="BW1966" t="s">
        <v>537</v>
      </c>
      <c r="BY1966" t="s">
        <v>175</v>
      </c>
      <c r="BZ1966" t="s">
        <v>175</v>
      </c>
      <c r="CA1966" t="s">
        <v>175</v>
      </c>
      <c r="CB1966" t="s">
        <v>175</v>
      </c>
      <c r="CC1966" t="s">
        <v>941</v>
      </c>
      <c r="CD1966" t="s">
        <v>175</v>
      </c>
      <c r="CE1966" t="s">
        <v>170</v>
      </c>
      <c r="CF1966" t="s">
        <v>175</v>
      </c>
      <c r="CG1966" t="s">
        <v>175</v>
      </c>
      <c r="CH1966" t="s">
        <v>177</v>
      </c>
      <c r="CI1966" t="s">
        <v>942</v>
      </c>
      <c r="CJ1966" t="s">
        <v>175</v>
      </c>
      <c r="CK1966" t="s">
        <v>9616</v>
      </c>
      <c r="CL1966" t="s">
        <v>2985</v>
      </c>
      <c r="CM1966" s="4" t="s">
        <v>1492</v>
      </c>
      <c r="CN1966" t="s">
        <v>9442</v>
      </c>
      <c r="CO1966" t="s">
        <v>177</v>
      </c>
      <c r="CP1966" t="s">
        <v>180</v>
      </c>
      <c r="CQ1966" t="s">
        <v>177</v>
      </c>
      <c r="CR1966" t="s">
        <v>175</v>
      </c>
      <c r="CS1966" t="s">
        <v>175</v>
      </c>
      <c r="CT1966" t="s">
        <v>175</v>
      </c>
      <c r="CU1966" t="s">
        <v>175</v>
      </c>
      <c r="CV1966" t="s">
        <v>9443</v>
      </c>
      <c r="CW1966" t="s">
        <v>9444</v>
      </c>
      <c r="CX1966" t="s">
        <v>129</v>
      </c>
      <c r="DA1966" t="s">
        <v>9443</v>
      </c>
      <c r="DB1966" t="s">
        <v>9445</v>
      </c>
      <c r="DC1966" t="s">
        <v>9446</v>
      </c>
      <c r="DD1966" t="s">
        <v>1782</v>
      </c>
      <c r="DF1966" t="s">
        <v>361</v>
      </c>
      <c r="DG1966" t="s">
        <v>362</v>
      </c>
      <c r="DH1966" t="s">
        <v>175</v>
      </c>
      <c r="DI1966" t="s">
        <v>363</v>
      </c>
      <c r="DJ1966" t="s">
        <v>193</v>
      </c>
      <c r="DK1966" t="s">
        <v>363</v>
      </c>
      <c r="DM1966" t="str">
        <f>_xlfn.XLOOKUP($A1966,'[1]01_GC Supply - Item Database -'!$D$3:$D$14229,'[1]01_GC Supply - Item Database -'!BW$3:BW$14229)</f>
        <v>Gray</v>
      </c>
      <c r="DN1966" t="str">
        <f>_xlfn.XLOOKUP($A1966,'[1]01_GC Supply - Item Database -'!$D$3:$D$14229,'[1]01_GC Supply - Item Database -'!BX$3:BX$14229)</f>
        <v>Gray</v>
      </c>
      <c r="DO1966" t="str">
        <f>_xlfn.XLOOKUP($A1966,'[1]01_GC Supply - Item Database -'!$D$3:$D$14229,'[1]01_GC Supply - Item Database -'!BY$3:BY$14229)</f>
        <v>Solid</v>
      </c>
      <c r="DP1966" t="s">
        <v>1173</v>
      </c>
      <c r="DQ1966" s="7" t="s">
        <v>9617</v>
      </c>
    </row>
    <row r="1967" spans="1:121">
      <c r="A1967" t="s">
        <v>9628</v>
      </c>
      <c r="B1967" t="s">
        <v>9629</v>
      </c>
      <c r="C1967" t="s">
        <v>123</v>
      </c>
      <c r="D1967" t="s">
        <v>124</v>
      </c>
      <c r="E1967" t="s">
        <v>9606</v>
      </c>
      <c r="F1967" t="s">
        <v>9422</v>
      </c>
      <c r="G1967" t="s">
        <v>9423</v>
      </c>
      <c r="H1967" t="s">
        <v>9424</v>
      </c>
      <c r="I1967" t="s">
        <v>129</v>
      </c>
      <c r="J1967" t="s">
        <v>9425</v>
      </c>
      <c r="L1967" t="s">
        <v>9426</v>
      </c>
      <c r="P1967" t="s">
        <v>9629</v>
      </c>
      <c r="Q1967" t="s">
        <v>1150</v>
      </c>
      <c r="R1967" t="s">
        <v>2457</v>
      </c>
      <c r="S1967" t="s">
        <v>9607</v>
      </c>
      <c r="U1967" t="s">
        <v>136</v>
      </c>
      <c r="V1967" t="s">
        <v>324</v>
      </c>
      <c r="Y1967" t="s">
        <v>9608</v>
      </c>
      <c r="Z1967" t="s">
        <v>427</v>
      </c>
      <c r="AA1967" t="s">
        <v>9429</v>
      </c>
      <c r="AB1967" t="s">
        <v>9430</v>
      </c>
      <c r="AC1967" t="s">
        <v>9431</v>
      </c>
      <c r="AD1967" t="s">
        <v>9432</v>
      </c>
      <c r="AE1967" t="s">
        <v>9433</v>
      </c>
      <c r="AI1967" t="s">
        <v>9434</v>
      </c>
      <c r="AJ1967" t="s">
        <v>146</v>
      </c>
      <c r="AK1967" t="s">
        <v>124</v>
      </c>
      <c r="AL1967" t="s">
        <v>124</v>
      </c>
      <c r="AM1967" t="s">
        <v>123</v>
      </c>
      <c r="AN1967" t="s">
        <v>124</v>
      </c>
      <c r="AO1967" t="s">
        <v>147</v>
      </c>
      <c r="AP1967" t="s">
        <v>148</v>
      </c>
      <c r="AQ1967" t="s">
        <v>147</v>
      </c>
      <c r="AR1967" t="s">
        <v>814</v>
      </c>
      <c r="AS1967" t="s">
        <v>3042</v>
      </c>
      <c r="AT1967" t="s">
        <v>9609</v>
      </c>
      <c r="AU1967" t="s">
        <v>1183</v>
      </c>
      <c r="AV1967" t="s">
        <v>9610</v>
      </c>
      <c r="AW1967" t="s">
        <v>9611</v>
      </c>
      <c r="AX1967" t="s">
        <v>523</v>
      </c>
      <c r="AY1967" t="s">
        <v>1762</v>
      </c>
      <c r="AZ1967" t="s">
        <v>218</v>
      </c>
      <c r="BA1967" t="s">
        <v>440</v>
      </c>
      <c r="BB1967" t="s">
        <v>1762</v>
      </c>
      <c r="BC1967" t="s">
        <v>218</v>
      </c>
      <c r="BD1967" t="s">
        <v>1492</v>
      </c>
      <c r="BE1967" t="s">
        <v>2977</v>
      </c>
      <c r="BF1967" t="s">
        <v>440</v>
      </c>
      <c r="BG1967" t="s">
        <v>9612</v>
      </c>
      <c r="BH1967" t="s">
        <v>2302</v>
      </c>
      <c r="BI1967" t="s">
        <v>2464</v>
      </c>
      <c r="BJ1967" t="s">
        <v>9613</v>
      </c>
      <c r="BK1967" t="s">
        <v>9614</v>
      </c>
      <c r="BL1967" t="s">
        <v>9615</v>
      </c>
      <c r="BM1967" t="s">
        <v>1762</v>
      </c>
      <c r="BN1967" t="s">
        <v>218</v>
      </c>
      <c r="BO1967" t="s">
        <v>1492</v>
      </c>
      <c r="BP1967" t="s">
        <v>534</v>
      </c>
      <c r="BQ1967" t="s">
        <v>129</v>
      </c>
      <c r="BR1967" t="s">
        <v>1166</v>
      </c>
      <c r="BS1967" t="s">
        <v>536</v>
      </c>
      <c r="BT1967" t="s">
        <v>1167</v>
      </c>
      <c r="BU1967" t="s">
        <v>172</v>
      </c>
      <c r="BV1967" t="s">
        <v>173</v>
      </c>
      <c r="BW1967" t="s">
        <v>537</v>
      </c>
      <c r="BY1967" t="s">
        <v>175</v>
      </c>
      <c r="BZ1967" t="s">
        <v>175</v>
      </c>
      <c r="CA1967" t="s">
        <v>175</v>
      </c>
      <c r="CB1967" t="s">
        <v>175</v>
      </c>
      <c r="CC1967" t="s">
        <v>941</v>
      </c>
      <c r="CD1967" t="s">
        <v>175</v>
      </c>
      <c r="CE1967" t="s">
        <v>170</v>
      </c>
      <c r="CF1967" t="s">
        <v>175</v>
      </c>
      <c r="CG1967" t="s">
        <v>175</v>
      </c>
      <c r="CH1967" t="s">
        <v>177</v>
      </c>
      <c r="CI1967" t="s">
        <v>942</v>
      </c>
      <c r="CJ1967" t="s">
        <v>175</v>
      </c>
      <c r="CK1967" t="s">
        <v>9616</v>
      </c>
      <c r="CL1967" t="s">
        <v>2985</v>
      </c>
      <c r="CM1967" s="4" t="s">
        <v>1492</v>
      </c>
      <c r="CN1967" t="s">
        <v>9442</v>
      </c>
      <c r="CO1967" t="s">
        <v>177</v>
      </c>
      <c r="CP1967" t="s">
        <v>180</v>
      </c>
      <c r="CQ1967" t="s">
        <v>177</v>
      </c>
      <c r="CR1967" t="s">
        <v>175</v>
      </c>
      <c r="CS1967" t="s">
        <v>175</v>
      </c>
      <c r="CT1967" t="s">
        <v>175</v>
      </c>
      <c r="CU1967" t="s">
        <v>175</v>
      </c>
      <c r="CV1967" t="s">
        <v>9443</v>
      </c>
      <c r="CW1967" t="s">
        <v>9444</v>
      </c>
      <c r="CX1967" t="s">
        <v>129</v>
      </c>
      <c r="DA1967" t="s">
        <v>9443</v>
      </c>
      <c r="DB1967" t="s">
        <v>9445</v>
      </c>
      <c r="DC1967" t="s">
        <v>9446</v>
      </c>
      <c r="DD1967" t="s">
        <v>1782</v>
      </c>
      <c r="DF1967" t="s">
        <v>361</v>
      </c>
      <c r="DG1967" t="s">
        <v>362</v>
      </c>
      <c r="DH1967" t="s">
        <v>175</v>
      </c>
      <c r="DI1967" t="s">
        <v>363</v>
      </c>
      <c r="DJ1967" t="s">
        <v>193</v>
      </c>
      <c r="DK1967" t="s">
        <v>363</v>
      </c>
      <c r="DM1967" t="str">
        <f>_xlfn.XLOOKUP($A1967,'[1]01_GC Supply - Item Database -'!$D$3:$D$14229,'[1]01_GC Supply - Item Database -'!BW$3:BW$14229)</f>
        <v>Green</v>
      </c>
      <c r="DN1967" t="str">
        <f>_xlfn.XLOOKUP($A1967,'[1]01_GC Supply - Item Database -'!$D$3:$D$14229,'[1]01_GC Supply - Item Database -'!BX$3:BX$14229)</f>
        <v>Hunter Green</v>
      </c>
      <c r="DO1967" t="str">
        <f>_xlfn.XLOOKUP($A1967,'[1]01_GC Supply - Item Database -'!$D$3:$D$14229,'[1]01_GC Supply - Item Database -'!BY$3:BY$14229)</f>
        <v>Solid</v>
      </c>
      <c r="DP1967" t="s">
        <v>1173</v>
      </c>
      <c r="DQ1967" s="7" t="s">
        <v>9617</v>
      </c>
    </row>
    <row r="1968" spans="1:121">
      <c r="A1968" t="s">
        <v>9630</v>
      </c>
      <c r="B1968" t="s">
        <v>9631</v>
      </c>
      <c r="C1968" t="s">
        <v>123</v>
      </c>
      <c r="D1968" t="s">
        <v>124</v>
      </c>
      <c r="E1968" t="s">
        <v>9606</v>
      </c>
      <c r="F1968" t="s">
        <v>9422</v>
      </c>
      <c r="G1968" t="s">
        <v>9423</v>
      </c>
      <c r="H1968" t="s">
        <v>9424</v>
      </c>
      <c r="I1968" t="s">
        <v>129</v>
      </c>
      <c r="J1968" t="s">
        <v>9425</v>
      </c>
      <c r="L1968" t="s">
        <v>9426</v>
      </c>
      <c r="P1968" t="s">
        <v>9631</v>
      </c>
      <c r="Q1968" t="s">
        <v>1150</v>
      </c>
      <c r="R1968" t="s">
        <v>2457</v>
      </c>
      <c r="S1968" t="s">
        <v>9607</v>
      </c>
      <c r="U1968" t="s">
        <v>136</v>
      </c>
      <c r="V1968" t="s">
        <v>324</v>
      </c>
      <c r="Y1968" t="s">
        <v>9608</v>
      </c>
      <c r="Z1968" t="s">
        <v>427</v>
      </c>
      <c r="AA1968" t="s">
        <v>9429</v>
      </c>
      <c r="AB1968" t="s">
        <v>9430</v>
      </c>
      <c r="AC1968" t="s">
        <v>9431</v>
      </c>
      <c r="AD1968" t="s">
        <v>9432</v>
      </c>
      <c r="AE1968" t="s">
        <v>9433</v>
      </c>
      <c r="AI1968" t="s">
        <v>9434</v>
      </c>
      <c r="AJ1968" t="s">
        <v>146</v>
      </c>
      <c r="AK1968" t="s">
        <v>124</v>
      </c>
      <c r="AL1968" t="s">
        <v>124</v>
      </c>
      <c r="AM1968" t="s">
        <v>123</v>
      </c>
      <c r="AN1968" t="s">
        <v>124</v>
      </c>
      <c r="AO1968" t="s">
        <v>147</v>
      </c>
      <c r="AP1968" t="s">
        <v>148</v>
      </c>
      <c r="AQ1968" t="s">
        <v>147</v>
      </c>
      <c r="AR1968" t="s">
        <v>814</v>
      </c>
      <c r="AS1968" t="s">
        <v>3042</v>
      </c>
      <c r="AT1968" t="s">
        <v>9609</v>
      </c>
      <c r="AU1968" t="s">
        <v>1183</v>
      </c>
      <c r="AV1968" t="s">
        <v>9610</v>
      </c>
      <c r="AW1968" t="s">
        <v>9611</v>
      </c>
      <c r="AX1968" t="s">
        <v>523</v>
      </c>
      <c r="AY1968" t="s">
        <v>1762</v>
      </c>
      <c r="AZ1968" t="s">
        <v>218</v>
      </c>
      <c r="BA1968" t="s">
        <v>440</v>
      </c>
      <c r="BB1968" t="s">
        <v>1762</v>
      </c>
      <c r="BC1968" t="s">
        <v>218</v>
      </c>
      <c r="BD1968" t="s">
        <v>1492</v>
      </c>
      <c r="BE1968" t="s">
        <v>2977</v>
      </c>
      <c r="BF1968" t="s">
        <v>440</v>
      </c>
      <c r="BG1968" t="s">
        <v>9612</v>
      </c>
      <c r="BH1968" t="s">
        <v>2302</v>
      </c>
      <c r="BI1968" t="s">
        <v>2464</v>
      </c>
      <c r="BJ1968" t="s">
        <v>9613</v>
      </c>
      <c r="BK1968" t="s">
        <v>9614</v>
      </c>
      <c r="BL1968" t="s">
        <v>9615</v>
      </c>
      <c r="BM1968" t="s">
        <v>1762</v>
      </c>
      <c r="BN1968" t="s">
        <v>218</v>
      </c>
      <c r="BO1968" t="s">
        <v>1492</v>
      </c>
      <c r="BP1968" t="s">
        <v>534</v>
      </c>
      <c r="BQ1968" t="s">
        <v>129</v>
      </c>
      <c r="BR1968" t="s">
        <v>1166</v>
      </c>
      <c r="BS1968" t="s">
        <v>536</v>
      </c>
      <c r="BT1968" t="s">
        <v>1167</v>
      </c>
      <c r="BU1968" t="s">
        <v>172</v>
      </c>
      <c r="BV1968" t="s">
        <v>173</v>
      </c>
      <c r="BW1968" t="s">
        <v>537</v>
      </c>
      <c r="BY1968" t="s">
        <v>175</v>
      </c>
      <c r="BZ1968" t="s">
        <v>175</v>
      </c>
      <c r="CA1968" t="s">
        <v>175</v>
      </c>
      <c r="CB1968" t="s">
        <v>175</v>
      </c>
      <c r="CC1968" t="s">
        <v>941</v>
      </c>
      <c r="CD1968" t="s">
        <v>175</v>
      </c>
      <c r="CE1968" t="s">
        <v>170</v>
      </c>
      <c r="CF1968" t="s">
        <v>175</v>
      </c>
      <c r="CG1968" t="s">
        <v>175</v>
      </c>
      <c r="CH1968" t="s">
        <v>177</v>
      </c>
      <c r="CI1968" t="s">
        <v>942</v>
      </c>
      <c r="CJ1968" t="s">
        <v>175</v>
      </c>
      <c r="CK1968" t="s">
        <v>9616</v>
      </c>
      <c r="CL1968" t="s">
        <v>2985</v>
      </c>
      <c r="CM1968" s="4" t="s">
        <v>1492</v>
      </c>
      <c r="CN1968" t="s">
        <v>9442</v>
      </c>
      <c r="CO1968" t="s">
        <v>177</v>
      </c>
      <c r="CP1968" t="s">
        <v>180</v>
      </c>
      <c r="CQ1968" t="s">
        <v>177</v>
      </c>
      <c r="CR1968" t="s">
        <v>175</v>
      </c>
      <c r="CS1968" t="s">
        <v>175</v>
      </c>
      <c r="CT1968" t="s">
        <v>175</v>
      </c>
      <c r="CU1968" t="s">
        <v>175</v>
      </c>
      <c r="CV1968" t="s">
        <v>9443</v>
      </c>
      <c r="CW1968" t="s">
        <v>9444</v>
      </c>
      <c r="CX1968" t="s">
        <v>129</v>
      </c>
      <c r="DA1968" t="s">
        <v>9443</v>
      </c>
      <c r="DB1968" t="s">
        <v>9445</v>
      </c>
      <c r="DC1968" t="s">
        <v>9446</v>
      </c>
      <c r="DD1968" t="s">
        <v>1782</v>
      </c>
      <c r="DF1968" t="s">
        <v>361</v>
      </c>
      <c r="DG1968" t="s">
        <v>362</v>
      </c>
      <c r="DH1968" t="s">
        <v>175</v>
      </c>
      <c r="DI1968" t="s">
        <v>363</v>
      </c>
      <c r="DJ1968" t="s">
        <v>193</v>
      </c>
      <c r="DK1968" t="s">
        <v>363</v>
      </c>
      <c r="DM1968" t="str">
        <f>_xlfn.XLOOKUP($A1968,'[1]01_GC Supply - Item Database -'!$D$3:$D$14229,'[1]01_GC Supply - Item Database -'!BW$3:BW$14229)</f>
        <v>Blue</v>
      </c>
      <c r="DN1968" t="str">
        <f>_xlfn.XLOOKUP($A1968,'[1]01_GC Supply - Item Database -'!$D$3:$D$14229,'[1]01_GC Supply - Item Database -'!BX$3:BX$14229)</f>
        <v>Navy</v>
      </c>
      <c r="DO1968" t="str">
        <f>_xlfn.XLOOKUP($A1968,'[1]01_GC Supply - Item Database -'!$D$3:$D$14229,'[1]01_GC Supply - Item Database -'!BY$3:BY$14229)</f>
        <v>Solid</v>
      </c>
      <c r="DP1968" t="s">
        <v>1173</v>
      </c>
      <c r="DQ1968" s="7" t="s">
        <v>9617</v>
      </c>
    </row>
    <row r="1969" spans="1:121">
      <c r="A1969" t="s">
        <v>9632</v>
      </c>
      <c r="B1969" t="s">
        <v>9633</v>
      </c>
      <c r="C1969" t="s">
        <v>123</v>
      </c>
      <c r="D1969" t="s">
        <v>124</v>
      </c>
      <c r="E1969" t="s">
        <v>9606</v>
      </c>
      <c r="F1969" t="s">
        <v>9422</v>
      </c>
      <c r="G1969" t="s">
        <v>9423</v>
      </c>
      <c r="H1969" t="s">
        <v>9424</v>
      </c>
      <c r="I1969" t="s">
        <v>129</v>
      </c>
      <c r="J1969" t="s">
        <v>9425</v>
      </c>
      <c r="L1969" t="s">
        <v>9426</v>
      </c>
      <c r="P1969" t="s">
        <v>9633</v>
      </c>
      <c r="Q1969" t="s">
        <v>1150</v>
      </c>
      <c r="R1969" t="s">
        <v>2457</v>
      </c>
      <c r="S1969" t="s">
        <v>9607</v>
      </c>
      <c r="U1969" t="s">
        <v>136</v>
      </c>
      <c r="V1969" t="s">
        <v>324</v>
      </c>
      <c r="Y1969" t="s">
        <v>9608</v>
      </c>
      <c r="Z1969" t="s">
        <v>427</v>
      </c>
      <c r="AA1969" t="s">
        <v>9429</v>
      </c>
      <c r="AB1969" t="s">
        <v>9430</v>
      </c>
      <c r="AC1969" t="s">
        <v>9431</v>
      </c>
      <c r="AD1969" t="s">
        <v>9432</v>
      </c>
      <c r="AE1969" t="s">
        <v>9433</v>
      </c>
      <c r="AI1969" t="s">
        <v>9434</v>
      </c>
      <c r="AJ1969" t="s">
        <v>146</v>
      </c>
      <c r="AK1969" t="s">
        <v>124</v>
      </c>
      <c r="AL1969" t="s">
        <v>124</v>
      </c>
      <c r="AM1969" t="s">
        <v>123</v>
      </c>
      <c r="AN1969" t="s">
        <v>124</v>
      </c>
      <c r="AO1969" t="s">
        <v>147</v>
      </c>
      <c r="AP1969" t="s">
        <v>148</v>
      </c>
      <c r="AQ1969" t="s">
        <v>147</v>
      </c>
      <c r="AR1969" t="s">
        <v>814</v>
      </c>
      <c r="AS1969" t="s">
        <v>3042</v>
      </c>
      <c r="AT1969" t="s">
        <v>9609</v>
      </c>
      <c r="AU1969" t="s">
        <v>1183</v>
      </c>
      <c r="AV1969" t="s">
        <v>9610</v>
      </c>
      <c r="AW1969" t="s">
        <v>9611</v>
      </c>
      <c r="AX1969" t="s">
        <v>523</v>
      </c>
      <c r="AY1969" t="s">
        <v>1762</v>
      </c>
      <c r="AZ1969" t="s">
        <v>218</v>
      </c>
      <c r="BA1969" t="s">
        <v>440</v>
      </c>
      <c r="BB1969" t="s">
        <v>1762</v>
      </c>
      <c r="BC1969" t="s">
        <v>218</v>
      </c>
      <c r="BD1969" t="s">
        <v>1492</v>
      </c>
      <c r="BE1969" t="s">
        <v>2977</v>
      </c>
      <c r="BF1969" t="s">
        <v>440</v>
      </c>
      <c r="BG1969" t="s">
        <v>9612</v>
      </c>
      <c r="BH1969" t="s">
        <v>2302</v>
      </c>
      <c r="BI1969" t="s">
        <v>2464</v>
      </c>
      <c r="BJ1969" t="s">
        <v>9613</v>
      </c>
      <c r="BK1969" t="s">
        <v>9614</v>
      </c>
      <c r="BL1969" t="s">
        <v>9615</v>
      </c>
      <c r="BM1969" t="s">
        <v>1762</v>
      </c>
      <c r="BN1969" t="s">
        <v>218</v>
      </c>
      <c r="BO1969" t="s">
        <v>1492</v>
      </c>
      <c r="BP1969" t="s">
        <v>534</v>
      </c>
      <c r="BQ1969" t="s">
        <v>129</v>
      </c>
      <c r="BR1969" t="s">
        <v>1166</v>
      </c>
      <c r="BS1969" t="s">
        <v>536</v>
      </c>
      <c r="BT1969" t="s">
        <v>1167</v>
      </c>
      <c r="BU1969" t="s">
        <v>172</v>
      </c>
      <c r="BV1969" t="s">
        <v>173</v>
      </c>
      <c r="BW1969" t="s">
        <v>537</v>
      </c>
      <c r="BY1969" t="s">
        <v>175</v>
      </c>
      <c r="BZ1969" t="s">
        <v>175</v>
      </c>
      <c r="CA1969" t="s">
        <v>175</v>
      </c>
      <c r="CB1969" t="s">
        <v>175</v>
      </c>
      <c r="CC1969" t="s">
        <v>941</v>
      </c>
      <c r="CD1969" t="s">
        <v>175</v>
      </c>
      <c r="CE1969" t="s">
        <v>170</v>
      </c>
      <c r="CF1969" t="s">
        <v>175</v>
      </c>
      <c r="CG1969" t="s">
        <v>175</v>
      </c>
      <c r="CH1969" t="s">
        <v>177</v>
      </c>
      <c r="CI1969" t="s">
        <v>942</v>
      </c>
      <c r="CJ1969" t="s">
        <v>175</v>
      </c>
      <c r="CK1969" t="s">
        <v>9616</v>
      </c>
      <c r="CL1969" t="s">
        <v>2985</v>
      </c>
      <c r="CM1969" s="4" t="s">
        <v>1492</v>
      </c>
      <c r="CN1969" t="s">
        <v>9442</v>
      </c>
      <c r="CO1969" t="s">
        <v>177</v>
      </c>
      <c r="CP1969" t="s">
        <v>180</v>
      </c>
      <c r="CQ1969" t="s">
        <v>177</v>
      </c>
      <c r="CR1969" t="s">
        <v>175</v>
      </c>
      <c r="CS1969" t="s">
        <v>175</v>
      </c>
      <c r="CT1969" t="s">
        <v>175</v>
      </c>
      <c r="CU1969" t="s">
        <v>175</v>
      </c>
      <c r="CV1969" t="s">
        <v>9443</v>
      </c>
      <c r="CW1969" t="s">
        <v>9444</v>
      </c>
      <c r="CX1969" t="s">
        <v>129</v>
      </c>
      <c r="DA1969" t="s">
        <v>9443</v>
      </c>
      <c r="DB1969" t="s">
        <v>9445</v>
      </c>
      <c r="DC1969" t="s">
        <v>9446</v>
      </c>
      <c r="DD1969" t="s">
        <v>1782</v>
      </c>
      <c r="DF1969" t="s">
        <v>361</v>
      </c>
      <c r="DG1969" t="s">
        <v>362</v>
      </c>
      <c r="DH1969" t="s">
        <v>175</v>
      </c>
      <c r="DI1969" t="s">
        <v>363</v>
      </c>
      <c r="DJ1969" t="s">
        <v>193</v>
      </c>
      <c r="DK1969" t="s">
        <v>363</v>
      </c>
      <c r="DM1969" t="str">
        <f>_xlfn.XLOOKUP($A1969,'[1]01_GC Supply - Item Database -'!$D$3:$D$14229,'[1]01_GC Supply - Item Database -'!BW$3:BW$14229)</f>
        <v>Red</v>
      </c>
      <c r="DN1969" t="str">
        <f>_xlfn.XLOOKUP($A1969,'[1]01_GC Supply - Item Database -'!$D$3:$D$14229,'[1]01_GC Supply - Item Database -'!BX$3:BX$14229)</f>
        <v>Red</v>
      </c>
      <c r="DO1969" t="str">
        <f>_xlfn.XLOOKUP($A1969,'[1]01_GC Supply - Item Database -'!$D$3:$D$14229,'[1]01_GC Supply - Item Database -'!BY$3:BY$14229)</f>
        <v>Solid</v>
      </c>
      <c r="DP1969" t="s">
        <v>1173</v>
      </c>
      <c r="DQ1969" s="7" t="s">
        <v>9617</v>
      </c>
    </row>
    <row r="1970" spans="1:121">
      <c r="A1970" t="s">
        <v>9634</v>
      </c>
      <c r="B1970" t="s">
        <v>9635</v>
      </c>
      <c r="C1970" t="s">
        <v>123</v>
      </c>
      <c r="D1970" t="s">
        <v>124</v>
      </c>
      <c r="E1970" t="s">
        <v>9606</v>
      </c>
      <c r="F1970" t="s">
        <v>9422</v>
      </c>
      <c r="G1970" t="s">
        <v>9423</v>
      </c>
      <c r="H1970" t="s">
        <v>9424</v>
      </c>
      <c r="I1970" t="s">
        <v>129</v>
      </c>
      <c r="J1970" t="s">
        <v>9425</v>
      </c>
      <c r="L1970" t="s">
        <v>9426</v>
      </c>
      <c r="P1970" t="s">
        <v>9635</v>
      </c>
      <c r="Q1970" t="s">
        <v>1150</v>
      </c>
      <c r="R1970" t="s">
        <v>2457</v>
      </c>
      <c r="S1970" t="s">
        <v>9607</v>
      </c>
      <c r="U1970" t="s">
        <v>136</v>
      </c>
      <c r="V1970" t="s">
        <v>324</v>
      </c>
      <c r="Y1970" t="s">
        <v>9608</v>
      </c>
      <c r="Z1970" t="s">
        <v>427</v>
      </c>
      <c r="AA1970" t="s">
        <v>9429</v>
      </c>
      <c r="AB1970" t="s">
        <v>9430</v>
      </c>
      <c r="AC1970" t="s">
        <v>9431</v>
      </c>
      <c r="AD1970" t="s">
        <v>9432</v>
      </c>
      <c r="AE1970" t="s">
        <v>9433</v>
      </c>
      <c r="AI1970" t="s">
        <v>9434</v>
      </c>
      <c r="AJ1970" t="s">
        <v>146</v>
      </c>
      <c r="AK1970" t="s">
        <v>124</v>
      </c>
      <c r="AL1970" t="s">
        <v>124</v>
      </c>
      <c r="AM1970" t="s">
        <v>123</v>
      </c>
      <c r="AN1970" t="s">
        <v>124</v>
      </c>
      <c r="AO1970" t="s">
        <v>147</v>
      </c>
      <c r="AP1970" t="s">
        <v>148</v>
      </c>
      <c r="AQ1970" t="s">
        <v>147</v>
      </c>
      <c r="AR1970" t="s">
        <v>814</v>
      </c>
      <c r="AS1970" t="s">
        <v>3042</v>
      </c>
      <c r="AT1970" t="s">
        <v>9609</v>
      </c>
      <c r="AU1970" t="s">
        <v>1183</v>
      </c>
      <c r="AV1970" t="s">
        <v>9610</v>
      </c>
      <c r="AW1970" t="s">
        <v>9611</v>
      </c>
      <c r="AX1970" t="s">
        <v>523</v>
      </c>
      <c r="AY1970" t="s">
        <v>1762</v>
      </c>
      <c r="AZ1970" t="s">
        <v>218</v>
      </c>
      <c r="BA1970" t="s">
        <v>440</v>
      </c>
      <c r="BB1970" t="s">
        <v>1762</v>
      </c>
      <c r="BC1970" t="s">
        <v>218</v>
      </c>
      <c r="BD1970" t="s">
        <v>1492</v>
      </c>
      <c r="BE1970" t="s">
        <v>2977</v>
      </c>
      <c r="BF1970" t="s">
        <v>440</v>
      </c>
      <c r="BG1970" t="s">
        <v>9612</v>
      </c>
      <c r="BH1970" t="s">
        <v>2302</v>
      </c>
      <c r="BI1970" t="s">
        <v>2464</v>
      </c>
      <c r="BJ1970" t="s">
        <v>9613</v>
      </c>
      <c r="BK1970" t="s">
        <v>9614</v>
      </c>
      <c r="BL1970" t="s">
        <v>9615</v>
      </c>
      <c r="BM1970" t="s">
        <v>1762</v>
      </c>
      <c r="BN1970" t="s">
        <v>218</v>
      </c>
      <c r="BO1970" t="s">
        <v>1492</v>
      </c>
      <c r="BP1970" t="s">
        <v>534</v>
      </c>
      <c r="BQ1970" t="s">
        <v>129</v>
      </c>
      <c r="BR1970" t="s">
        <v>1166</v>
      </c>
      <c r="BS1970" t="s">
        <v>536</v>
      </c>
      <c r="BT1970" t="s">
        <v>1167</v>
      </c>
      <c r="BU1970" t="s">
        <v>172</v>
      </c>
      <c r="BV1970" t="s">
        <v>173</v>
      </c>
      <c r="BW1970" t="s">
        <v>537</v>
      </c>
      <c r="BY1970" t="s">
        <v>175</v>
      </c>
      <c r="BZ1970" t="s">
        <v>175</v>
      </c>
      <c r="CA1970" t="s">
        <v>175</v>
      </c>
      <c r="CB1970" t="s">
        <v>175</v>
      </c>
      <c r="CC1970" t="s">
        <v>941</v>
      </c>
      <c r="CD1970" t="s">
        <v>175</v>
      </c>
      <c r="CE1970" t="s">
        <v>170</v>
      </c>
      <c r="CF1970" t="s">
        <v>175</v>
      </c>
      <c r="CG1970" t="s">
        <v>175</v>
      </c>
      <c r="CH1970" t="s">
        <v>177</v>
      </c>
      <c r="CI1970" t="s">
        <v>942</v>
      </c>
      <c r="CJ1970" t="s">
        <v>175</v>
      </c>
      <c r="CK1970" t="s">
        <v>9616</v>
      </c>
      <c r="CL1970" t="s">
        <v>2985</v>
      </c>
      <c r="CM1970" s="4" t="s">
        <v>1492</v>
      </c>
      <c r="CN1970" t="s">
        <v>9442</v>
      </c>
      <c r="CO1970" t="s">
        <v>177</v>
      </c>
      <c r="CP1970" t="s">
        <v>180</v>
      </c>
      <c r="CQ1970" t="s">
        <v>177</v>
      </c>
      <c r="CR1970" t="s">
        <v>175</v>
      </c>
      <c r="CS1970" t="s">
        <v>175</v>
      </c>
      <c r="CT1970" t="s">
        <v>175</v>
      </c>
      <c r="CU1970" t="s">
        <v>175</v>
      </c>
      <c r="CV1970" t="s">
        <v>9443</v>
      </c>
      <c r="CW1970" t="s">
        <v>9444</v>
      </c>
      <c r="CX1970" t="s">
        <v>129</v>
      </c>
      <c r="DA1970" t="s">
        <v>9443</v>
      </c>
      <c r="DB1970" t="s">
        <v>9445</v>
      </c>
      <c r="DC1970" t="s">
        <v>9446</v>
      </c>
      <c r="DD1970" t="s">
        <v>1782</v>
      </c>
      <c r="DF1970" t="s">
        <v>361</v>
      </c>
      <c r="DG1970" t="s">
        <v>362</v>
      </c>
      <c r="DH1970" t="s">
        <v>175</v>
      </c>
      <c r="DI1970" t="s">
        <v>363</v>
      </c>
      <c r="DJ1970" t="s">
        <v>193</v>
      </c>
      <c r="DK1970" t="s">
        <v>363</v>
      </c>
      <c r="DM1970" t="str">
        <f>_xlfn.XLOOKUP($A1970,'[1]01_GC Supply - Item Database -'!$D$3:$D$14229,'[1]01_GC Supply - Item Database -'!BW$3:BW$14229)</f>
        <v>Green</v>
      </c>
      <c r="DN1970" t="str">
        <f>_xlfn.XLOOKUP($A1970,'[1]01_GC Supply - Item Database -'!$D$3:$D$14229,'[1]01_GC Supply - Item Database -'!BX$3:BX$14229)</f>
        <v>Sage Green</v>
      </c>
      <c r="DO1970" t="str">
        <f>_xlfn.XLOOKUP($A1970,'[1]01_GC Supply - Item Database -'!$D$3:$D$14229,'[1]01_GC Supply - Item Database -'!BY$3:BY$14229)</f>
        <v>Solid</v>
      </c>
      <c r="DP1970" t="s">
        <v>1173</v>
      </c>
      <c r="DQ1970" s="7" t="s">
        <v>9617</v>
      </c>
    </row>
    <row r="1971" spans="1:121">
      <c r="A1971" t="s">
        <v>9636</v>
      </c>
      <c r="B1971" t="s">
        <v>9637</v>
      </c>
      <c r="C1971" t="s">
        <v>123</v>
      </c>
      <c r="D1971" t="s">
        <v>124</v>
      </c>
      <c r="E1971" t="s">
        <v>9638</v>
      </c>
      <c r="F1971" t="s">
        <v>9639</v>
      </c>
      <c r="G1971" t="s">
        <v>9640</v>
      </c>
      <c r="I1971" t="s">
        <v>129</v>
      </c>
      <c r="J1971" t="s">
        <v>9641</v>
      </c>
      <c r="L1971" t="s">
        <v>9642</v>
      </c>
      <c r="M1971" t="s">
        <v>9643</v>
      </c>
      <c r="P1971" t="s">
        <v>9637</v>
      </c>
      <c r="Q1971" t="s">
        <v>1150</v>
      </c>
      <c r="R1971" t="s">
        <v>505</v>
      </c>
      <c r="T1971" t="s">
        <v>3112</v>
      </c>
      <c r="Y1971" t="s">
        <v>9644</v>
      </c>
      <c r="Z1971" t="s">
        <v>5417</v>
      </c>
      <c r="AA1971" t="s">
        <v>9645</v>
      </c>
      <c r="AB1971" t="s">
        <v>9646</v>
      </c>
      <c r="AC1971" t="s">
        <v>9647</v>
      </c>
      <c r="AD1971" t="s">
        <v>9648</v>
      </c>
      <c r="AI1971" t="s">
        <v>9649</v>
      </c>
      <c r="AJ1971" t="s">
        <v>146</v>
      </c>
      <c r="AK1971" t="s">
        <v>124</v>
      </c>
      <c r="AL1971" t="s">
        <v>123</v>
      </c>
      <c r="AM1971" t="s">
        <v>124</v>
      </c>
      <c r="AN1971" t="s">
        <v>124</v>
      </c>
      <c r="AO1971" t="s">
        <v>147</v>
      </c>
      <c r="AP1971" t="s">
        <v>850</v>
      </c>
      <c r="AQ1971" t="s">
        <v>147</v>
      </c>
      <c r="AR1971" t="s">
        <v>288</v>
      </c>
      <c r="AS1971" t="s">
        <v>9650</v>
      </c>
      <c r="AT1971" t="s">
        <v>2083</v>
      </c>
      <c r="AU1971" t="s">
        <v>9651</v>
      </c>
      <c r="AV1971" t="s">
        <v>9652</v>
      </c>
      <c r="AW1971" t="s">
        <v>9653</v>
      </c>
      <c r="AX1971" t="s">
        <v>1366</v>
      </c>
      <c r="AY1971" t="s">
        <v>9654</v>
      </c>
      <c r="AZ1971" t="s">
        <v>5005</v>
      </c>
      <c r="BA1971" t="s">
        <v>163</v>
      </c>
      <c r="BB1971" t="s">
        <v>480</v>
      </c>
      <c r="BC1971" t="s">
        <v>1288</v>
      </c>
      <c r="BD1971" t="s">
        <v>1288</v>
      </c>
      <c r="BE1971" t="s">
        <v>2005</v>
      </c>
      <c r="BF1971" t="s">
        <v>163</v>
      </c>
      <c r="BG1971" t="s">
        <v>9655</v>
      </c>
      <c r="BH1971" t="s">
        <v>265</v>
      </c>
      <c r="BI1971" t="s">
        <v>2464</v>
      </c>
      <c r="BJ1971" t="s">
        <v>156</v>
      </c>
      <c r="BK1971" t="s">
        <v>156</v>
      </c>
      <c r="BL1971" t="s">
        <v>1440</v>
      </c>
      <c r="BP1971" t="s">
        <v>9656</v>
      </c>
      <c r="BQ1971" t="s">
        <v>9657</v>
      </c>
      <c r="BR1971" t="s">
        <v>9658</v>
      </c>
      <c r="BS1971" t="s">
        <v>3456</v>
      </c>
      <c r="BT1971" t="s">
        <v>175</v>
      </c>
      <c r="BU1971" t="s">
        <v>454</v>
      </c>
      <c r="BV1971" t="s">
        <v>455</v>
      </c>
      <c r="BW1971" t="s">
        <v>3457</v>
      </c>
      <c r="BY1971" t="s">
        <v>175</v>
      </c>
      <c r="BZ1971" t="s">
        <v>175</v>
      </c>
      <c r="CA1971" t="s">
        <v>175</v>
      </c>
      <c r="CB1971" t="s">
        <v>175</v>
      </c>
      <c r="CC1971" t="s">
        <v>392</v>
      </c>
      <c r="CD1971" t="s">
        <v>175</v>
      </c>
      <c r="CE1971" t="s">
        <v>175</v>
      </c>
      <c r="CF1971" t="s">
        <v>175</v>
      </c>
      <c r="CG1971" t="s">
        <v>175</v>
      </c>
      <c r="CH1971" t="s">
        <v>177</v>
      </c>
      <c r="CI1971" t="s">
        <v>175</v>
      </c>
      <c r="CJ1971" t="s">
        <v>175</v>
      </c>
      <c r="CK1971" t="s">
        <v>9659</v>
      </c>
      <c r="CL1971" t="s">
        <v>9660</v>
      </c>
      <c r="CM1971" s="4" t="s">
        <v>193</v>
      </c>
      <c r="CN1971" t="s">
        <v>9661</v>
      </c>
      <c r="CO1971" t="s">
        <v>1894</v>
      </c>
      <c r="CP1971" t="s">
        <v>180</v>
      </c>
      <c r="CQ1971" t="s">
        <v>457</v>
      </c>
      <c r="CR1971" t="s">
        <v>175</v>
      </c>
      <c r="CS1971" t="s">
        <v>175</v>
      </c>
      <c r="CT1971" t="s">
        <v>175</v>
      </c>
      <c r="CU1971" t="s">
        <v>175</v>
      </c>
      <c r="CV1971" t="s">
        <v>9662</v>
      </c>
      <c r="CW1971" t="s">
        <v>9663</v>
      </c>
      <c r="CX1971" t="s">
        <v>9657</v>
      </c>
      <c r="CY1971" t="s">
        <v>185</v>
      </c>
      <c r="DA1971" t="s">
        <v>9639</v>
      </c>
      <c r="DB1971" t="s">
        <v>9664</v>
      </c>
      <c r="DD1971" t="s">
        <v>1723</v>
      </c>
      <c r="DF1971" t="s">
        <v>361</v>
      </c>
      <c r="DG1971" t="s">
        <v>191</v>
      </c>
      <c r="DH1971" t="s">
        <v>9665</v>
      </c>
      <c r="DI1971" t="s">
        <v>175</v>
      </c>
      <c r="DJ1971" t="s">
        <v>193</v>
      </c>
      <c r="DK1971" t="s">
        <v>175</v>
      </c>
      <c r="DM1971" t="str">
        <f>_xlfn.XLOOKUP($A1971,'[1]01_GC Supply - Item Database -'!$D$3:$D$14229,'[1]01_GC Supply - Item Database -'!BW$3:BW$14229)</f>
        <v>Brown</v>
      </c>
      <c r="DN1971" t="str">
        <f>_xlfn.XLOOKUP($A1971,'[1]01_GC Supply - Item Database -'!$D$3:$D$14229,'[1]01_GC Supply - Item Database -'!BX$3:BX$14229)</f>
        <v>Beige</v>
      </c>
      <c r="DO1971" t="str">
        <f>_xlfn.XLOOKUP($A1971,'[1]01_GC Supply - Item Database -'!$D$3:$D$14229,'[1]01_GC Supply - Item Database -'!BY$3:BY$14229)</f>
        <v>Solid</v>
      </c>
      <c r="DP1971" t="s">
        <v>9666</v>
      </c>
      <c r="DQ1971" s="7" t="s">
        <v>2482</v>
      </c>
    </row>
    <row r="1972" spans="1:121">
      <c r="A1972" t="s">
        <v>9667</v>
      </c>
      <c r="B1972" t="s">
        <v>9668</v>
      </c>
      <c r="C1972" t="s">
        <v>123</v>
      </c>
      <c r="D1972" t="s">
        <v>124</v>
      </c>
      <c r="E1972" t="s">
        <v>9638</v>
      </c>
      <c r="F1972" t="s">
        <v>9639</v>
      </c>
      <c r="G1972" t="s">
        <v>9640</v>
      </c>
      <c r="I1972" t="s">
        <v>129</v>
      </c>
      <c r="J1972" t="s">
        <v>9641</v>
      </c>
      <c r="L1972" t="s">
        <v>9642</v>
      </c>
      <c r="M1972" t="s">
        <v>9643</v>
      </c>
      <c r="P1972" t="s">
        <v>9668</v>
      </c>
      <c r="Q1972" t="s">
        <v>1150</v>
      </c>
      <c r="R1972" t="s">
        <v>505</v>
      </c>
      <c r="T1972" t="s">
        <v>3112</v>
      </c>
      <c r="Y1972" t="s">
        <v>9644</v>
      </c>
      <c r="Z1972" t="s">
        <v>5417</v>
      </c>
      <c r="AA1972" t="s">
        <v>9645</v>
      </c>
      <c r="AB1972" t="s">
        <v>9646</v>
      </c>
      <c r="AC1972" t="s">
        <v>9647</v>
      </c>
      <c r="AD1972" t="s">
        <v>9648</v>
      </c>
      <c r="AI1972" t="s">
        <v>9649</v>
      </c>
      <c r="AJ1972" t="s">
        <v>146</v>
      </c>
      <c r="AK1972" t="s">
        <v>124</v>
      </c>
      <c r="AL1972" t="s">
        <v>123</v>
      </c>
      <c r="AM1972" t="s">
        <v>124</v>
      </c>
      <c r="AN1972" t="s">
        <v>124</v>
      </c>
      <c r="AO1972" t="s">
        <v>147</v>
      </c>
      <c r="AP1972" t="s">
        <v>850</v>
      </c>
      <c r="AQ1972" t="s">
        <v>147</v>
      </c>
      <c r="AR1972" t="s">
        <v>288</v>
      </c>
      <c r="AS1972" t="s">
        <v>9650</v>
      </c>
      <c r="AT1972" t="s">
        <v>2083</v>
      </c>
      <c r="AU1972" t="s">
        <v>9651</v>
      </c>
      <c r="AV1972" t="s">
        <v>9652</v>
      </c>
      <c r="AW1972" t="s">
        <v>9653</v>
      </c>
      <c r="AX1972" t="s">
        <v>1366</v>
      </c>
      <c r="AY1972" t="s">
        <v>9654</v>
      </c>
      <c r="AZ1972" t="s">
        <v>5005</v>
      </c>
      <c r="BA1972" t="s">
        <v>163</v>
      </c>
      <c r="BB1972" t="s">
        <v>480</v>
      </c>
      <c r="BC1972" t="s">
        <v>1288</v>
      </c>
      <c r="BD1972" t="s">
        <v>1288</v>
      </c>
      <c r="BE1972" t="s">
        <v>2005</v>
      </c>
      <c r="BF1972" t="s">
        <v>163</v>
      </c>
      <c r="BG1972" t="s">
        <v>9655</v>
      </c>
      <c r="BH1972" t="s">
        <v>265</v>
      </c>
      <c r="BI1972" t="s">
        <v>2464</v>
      </c>
      <c r="BJ1972" t="s">
        <v>156</v>
      </c>
      <c r="BK1972" t="s">
        <v>156</v>
      </c>
      <c r="BL1972" t="s">
        <v>1440</v>
      </c>
      <c r="BP1972" t="s">
        <v>9656</v>
      </c>
      <c r="BQ1972" t="s">
        <v>9657</v>
      </c>
      <c r="BR1972" t="s">
        <v>9658</v>
      </c>
      <c r="BS1972" t="s">
        <v>3456</v>
      </c>
      <c r="BT1972" t="s">
        <v>175</v>
      </c>
      <c r="BU1972" t="s">
        <v>454</v>
      </c>
      <c r="BV1972" t="s">
        <v>455</v>
      </c>
      <c r="BW1972" t="s">
        <v>3457</v>
      </c>
      <c r="BY1972" t="s">
        <v>175</v>
      </c>
      <c r="BZ1972" t="s">
        <v>175</v>
      </c>
      <c r="CA1972" t="s">
        <v>175</v>
      </c>
      <c r="CB1972" t="s">
        <v>175</v>
      </c>
      <c r="CC1972" t="s">
        <v>392</v>
      </c>
      <c r="CD1972" t="s">
        <v>175</v>
      </c>
      <c r="CE1972" t="s">
        <v>175</v>
      </c>
      <c r="CF1972" t="s">
        <v>175</v>
      </c>
      <c r="CG1972" t="s">
        <v>175</v>
      </c>
      <c r="CH1972" t="s">
        <v>177</v>
      </c>
      <c r="CI1972" t="s">
        <v>175</v>
      </c>
      <c r="CJ1972" t="s">
        <v>175</v>
      </c>
      <c r="CK1972" t="s">
        <v>9659</v>
      </c>
      <c r="CL1972" t="s">
        <v>9660</v>
      </c>
      <c r="CM1972" s="4" t="s">
        <v>193</v>
      </c>
      <c r="CN1972" t="s">
        <v>9661</v>
      </c>
      <c r="CO1972" t="s">
        <v>1894</v>
      </c>
      <c r="CP1972" t="s">
        <v>180</v>
      </c>
      <c r="CQ1972" t="s">
        <v>457</v>
      </c>
      <c r="CR1972" t="s">
        <v>175</v>
      </c>
      <c r="CS1972" t="s">
        <v>175</v>
      </c>
      <c r="CT1972" t="s">
        <v>175</v>
      </c>
      <c r="CU1972" t="s">
        <v>175</v>
      </c>
      <c r="CV1972" t="s">
        <v>9662</v>
      </c>
      <c r="CW1972" t="s">
        <v>9663</v>
      </c>
      <c r="CX1972" t="s">
        <v>9657</v>
      </c>
      <c r="CY1972" t="s">
        <v>185</v>
      </c>
      <c r="DA1972" t="s">
        <v>9639</v>
      </c>
      <c r="DB1972" t="s">
        <v>9664</v>
      </c>
      <c r="DD1972" t="s">
        <v>1723</v>
      </c>
      <c r="DF1972" t="s">
        <v>361</v>
      </c>
      <c r="DG1972" t="s">
        <v>191</v>
      </c>
      <c r="DH1972" t="s">
        <v>9665</v>
      </c>
      <c r="DI1972" t="s">
        <v>175</v>
      </c>
      <c r="DJ1972" t="s">
        <v>193</v>
      </c>
      <c r="DK1972" t="s">
        <v>175</v>
      </c>
      <c r="DM1972" t="str">
        <f>_xlfn.XLOOKUP($A1972,'[1]01_GC Supply - Item Database -'!$D$3:$D$14229,'[1]01_GC Supply - Item Database -'!BW$3:BW$14229)</f>
        <v>Black</v>
      </c>
      <c r="DN1972" t="str">
        <f>_xlfn.XLOOKUP($A1972,'[1]01_GC Supply - Item Database -'!$D$3:$D$14229,'[1]01_GC Supply - Item Database -'!BX$3:BX$14229)</f>
        <v>Black</v>
      </c>
      <c r="DO1972" t="str">
        <f>_xlfn.XLOOKUP($A1972,'[1]01_GC Supply - Item Database -'!$D$3:$D$14229,'[1]01_GC Supply - Item Database -'!BY$3:BY$14229)</f>
        <v>Solid</v>
      </c>
      <c r="DP1972" t="s">
        <v>9666</v>
      </c>
      <c r="DQ1972" s="7" t="s">
        <v>2482</v>
      </c>
    </row>
    <row r="1973" spans="1:121">
      <c r="A1973" t="s">
        <v>9669</v>
      </c>
      <c r="B1973" t="s">
        <v>9670</v>
      </c>
      <c r="C1973" t="s">
        <v>123</v>
      </c>
      <c r="D1973" t="s">
        <v>124</v>
      </c>
      <c r="E1973" t="s">
        <v>9638</v>
      </c>
      <c r="F1973" t="s">
        <v>9639</v>
      </c>
      <c r="G1973" t="s">
        <v>9640</v>
      </c>
      <c r="I1973" t="s">
        <v>129</v>
      </c>
      <c r="J1973" t="s">
        <v>9641</v>
      </c>
      <c r="L1973" t="s">
        <v>9642</v>
      </c>
      <c r="M1973" t="s">
        <v>9643</v>
      </c>
      <c r="P1973" t="s">
        <v>9670</v>
      </c>
      <c r="Q1973" t="s">
        <v>1150</v>
      </c>
      <c r="R1973" t="s">
        <v>505</v>
      </c>
      <c r="T1973" t="s">
        <v>3112</v>
      </c>
      <c r="Y1973" t="s">
        <v>9644</v>
      </c>
      <c r="Z1973" t="s">
        <v>5417</v>
      </c>
      <c r="AA1973" t="s">
        <v>9645</v>
      </c>
      <c r="AB1973" t="s">
        <v>9646</v>
      </c>
      <c r="AC1973" t="s">
        <v>9647</v>
      </c>
      <c r="AD1973" t="s">
        <v>9648</v>
      </c>
      <c r="AI1973" t="s">
        <v>9649</v>
      </c>
      <c r="AJ1973" t="s">
        <v>146</v>
      </c>
      <c r="AK1973" t="s">
        <v>124</v>
      </c>
      <c r="AL1973" t="s">
        <v>123</v>
      </c>
      <c r="AM1973" t="s">
        <v>124</v>
      </c>
      <c r="AN1973" t="s">
        <v>124</v>
      </c>
      <c r="AO1973" t="s">
        <v>147</v>
      </c>
      <c r="AP1973" t="s">
        <v>850</v>
      </c>
      <c r="AQ1973" t="s">
        <v>147</v>
      </c>
      <c r="AR1973" t="s">
        <v>288</v>
      </c>
      <c r="AS1973" t="s">
        <v>9650</v>
      </c>
      <c r="AT1973" t="s">
        <v>2083</v>
      </c>
      <c r="AU1973" t="s">
        <v>9651</v>
      </c>
      <c r="AV1973" t="s">
        <v>9652</v>
      </c>
      <c r="AW1973" t="s">
        <v>9653</v>
      </c>
      <c r="AX1973" t="s">
        <v>1366</v>
      </c>
      <c r="AY1973" t="s">
        <v>9654</v>
      </c>
      <c r="AZ1973" t="s">
        <v>5005</v>
      </c>
      <c r="BA1973" t="s">
        <v>163</v>
      </c>
      <c r="BB1973" t="s">
        <v>480</v>
      </c>
      <c r="BC1973" t="s">
        <v>1288</v>
      </c>
      <c r="BD1973" t="s">
        <v>1288</v>
      </c>
      <c r="BE1973" t="s">
        <v>2005</v>
      </c>
      <c r="BF1973" t="s">
        <v>163</v>
      </c>
      <c r="BG1973" t="s">
        <v>9655</v>
      </c>
      <c r="BH1973" t="s">
        <v>265</v>
      </c>
      <c r="BI1973" t="s">
        <v>2464</v>
      </c>
      <c r="BJ1973" t="s">
        <v>156</v>
      </c>
      <c r="BK1973" t="s">
        <v>156</v>
      </c>
      <c r="BL1973" t="s">
        <v>1440</v>
      </c>
      <c r="BP1973" t="s">
        <v>9656</v>
      </c>
      <c r="BQ1973" t="s">
        <v>9657</v>
      </c>
      <c r="BR1973" t="s">
        <v>9658</v>
      </c>
      <c r="BS1973" t="s">
        <v>3456</v>
      </c>
      <c r="BT1973" t="s">
        <v>175</v>
      </c>
      <c r="BU1973" t="s">
        <v>454</v>
      </c>
      <c r="BV1973" t="s">
        <v>455</v>
      </c>
      <c r="BW1973" t="s">
        <v>3457</v>
      </c>
      <c r="BY1973" t="s">
        <v>175</v>
      </c>
      <c r="BZ1973" t="s">
        <v>175</v>
      </c>
      <c r="CA1973" t="s">
        <v>175</v>
      </c>
      <c r="CB1973" t="s">
        <v>175</v>
      </c>
      <c r="CC1973" t="s">
        <v>392</v>
      </c>
      <c r="CD1973" t="s">
        <v>175</v>
      </c>
      <c r="CE1973" t="s">
        <v>175</v>
      </c>
      <c r="CF1973" t="s">
        <v>175</v>
      </c>
      <c r="CG1973" t="s">
        <v>175</v>
      </c>
      <c r="CH1973" t="s">
        <v>177</v>
      </c>
      <c r="CI1973" t="s">
        <v>175</v>
      </c>
      <c r="CJ1973" t="s">
        <v>175</v>
      </c>
      <c r="CK1973" t="s">
        <v>9659</v>
      </c>
      <c r="CL1973" t="s">
        <v>9660</v>
      </c>
      <c r="CM1973" s="4" t="s">
        <v>193</v>
      </c>
      <c r="CN1973" t="s">
        <v>9661</v>
      </c>
      <c r="CO1973" t="s">
        <v>1894</v>
      </c>
      <c r="CP1973" t="s">
        <v>180</v>
      </c>
      <c r="CQ1973" t="s">
        <v>457</v>
      </c>
      <c r="CR1973" t="s">
        <v>175</v>
      </c>
      <c r="CS1973" t="s">
        <v>175</v>
      </c>
      <c r="CT1973" t="s">
        <v>175</v>
      </c>
      <c r="CU1973" t="s">
        <v>175</v>
      </c>
      <c r="CV1973" t="s">
        <v>9662</v>
      </c>
      <c r="CW1973" t="s">
        <v>9663</v>
      </c>
      <c r="CX1973" t="s">
        <v>9657</v>
      </c>
      <c r="CY1973" t="s">
        <v>185</v>
      </c>
      <c r="DA1973" t="s">
        <v>9639</v>
      </c>
      <c r="DB1973" t="s">
        <v>9664</v>
      </c>
      <c r="DD1973" t="s">
        <v>1723</v>
      </c>
      <c r="DF1973" t="s">
        <v>361</v>
      </c>
      <c r="DG1973" t="s">
        <v>191</v>
      </c>
      <c r="DH1973" t="s">
        <v>175</v>
      </c>
      <c r="DI1973" t="s">
        <v>175</v>
      </c>
      <c r="DJ1973" t="s">
        <v>175</v>
      </c>
      <c r="DK1973" t="s">
        <v>175</v>
      </c>
      <c r="DM1973" t="str">
        <f>_xlfn.XLOOKUP($A1973,'[1]01_GC Supply - Item Database -'!$D$3:$D$14229,'[1]01_GC Supply - Item Database -'!BW$3:BW$14229)</f>
        <v>Gray</v>
      </c>
      <c r="DN1973" t="str">
        <f>_xlfn.XLOOKUP($A1973,'[1]01_GC Supply - Item Database -'!$D$3:$D$14229,'[1]01_GC Supply - Item Database -'!BX$3:BX$14229)</f>
        <v>Charcoal</v>
      </c>
      <c r="DO1973" t="str">
        <f>_xlfn.XLOOKUP($A1973,'[1]01_GC Supply - Item Database -'!$D$3:$D$14229,'[1]01_GC Supply - Item Database -'!BY$3:BY$14229)</f>
        <v>Solid</v>
      </c>
      <c r="DP1973" t="s">
        <v>9666</v>
      </c>
      <c r="DQ1973" s="7" t="s">
        <v>2482</v>
      </c>
    </row>
    <row r="1974" spans="1:121">
      <c r="A1974" t="s">
        <v>9671</v>
      </c>
      <c r="B1974" t="s">
        <v>9672</v>
      </c>
      <c r="C1974" t="s">
        <v>123</v>
      </c>
      <c r="D1974" t="s">
        <v>124</v>
      </c>
      <c r="E1974" t="s">
        <v>9673</v>
      </c>
      <c r="F1974" t="s">
        <v>9639</v>
      </c>
      <c r="G1974" t="s">
        <v>9640</v>
      </c>
      <c r="I1974" t="s">
        <v>129</v>
      </c>
      <c r="J1974" t="s">
        <v>9641</v>
      </c>
      <c r="L1974" t="s">
        <v>9642</v>
      </c>
      <c r="M1974" t="s">
        <v>9643</v>
      </c>
      <c r="P1974" t="s">
        <v>9672</v>
      </c>
      <c r="Q1974" t="s">
        <v>1150</v>
      </c>
      <c r="R1974" t="s">
        <v>505</v>
      </c>
      <c r="T1974" t="s">
        <v>628</v>
      </c>
      <c r="Y1974" t="s">
        <v>9644</v>
      </c>
      <c r="Z1974" t="s">
        <v>5417</v>
      </c>
      <c r="AA1974" t="s">
        <v>9645</v>
      </c>
      <c r="AB1974" t="s">
        <v>9674</v>
      </c>
      <c r="AC1974" t="s">
        <v>9647</v>
      </c>
      <c r="AD1974" t="s">
        <v>9648</v>
      </c>
      <c r="AI1974" t="s">
        <v>9649</v>
      </c>
      <c r="AJ1974" t="s">
        <v>146</v>
      </c>
      <c r="AK1974" t="s">
        <v>124</v>
      </c>
      <c r="AL1974" t="s">
        <v>123</v>
      </c>
      <c r="AM1974" t="s">
        <v>124</v>
      </c>
      <c r="AN1974" t="s">
        <v>124</v>
      </c>
      <c r="AO1974" t="s">
        <v>147</v>
      </c>
      <c r="AP1974" t="s">
        <v>149</v>
      </c>
      <c r="AQ1974" t="s">
        <v>147</v>
      </c>
      <c r="AR1974" t="s">
        <v>288</v>
      </c>
      <c r="AS1974" t="s">
        <v>9650</v>
      </c>
      <c r="AT1974" t="s">
        <v>2083</v>
      </c>
      <c r="AU1974" t="s">
        <v>9651</v>
      </c>
      <c r="AV1974" t="s">
        <v>9652</v>
      </c>
      <c r="AW1974" t="s">
        <v>9653</v>
      </c>
      <c r="AX1974" t="s">
        <v>1366</v>
      </c>
      <c r="AY1974" t="s">
        <v>9654</v>
      </c>
      <c r="AZ1974" t="s">
        <v>5005</v>
      </c>
      <c r="BA1974" t="s">
        <v>163</v>
      </c>
      <c r="BB1974" t="s">
        <v>480</v>
      </c>
      <c r="BC1974" t="s">
        <v>1288</v>
      </c>
      <c r="BD1974" t="s">
        <v>1288</v>
      </c>
      <c r="BE1974" t="s">
        <v>2005</v>
      </c>
      <c r="BF1974" t="s">
        <v>163</v>
      </c>
      <c r="BG1974" t="s">
        <v>9655</v>
      </c>
      <c r="BH1974" t="s">
        <v>265</v>
      </c>
      <c r="BI1974" t="s">
        <v>2464</v>
      </c>
      <c r="BJ1974" t="s">
        <v>156</v>
      </c>
      <c r="BK1974" t="s">
        <v>156</v>
      </c>
      <c r="BL1974" t="s">
        <v>1440</v>
      </c>
      <c r="BP1974" t="s">
        <v>168</v>
      </c>
      <c r="BQ1974" t="s">
        <v>129</v>
      </c>
      <c r="BR1974" t="s">
        <v>9658</v>
      </c>
      <c r="BS1974" t="s">
        <v>3456</v>
      </c>
      <c r="BT1974" t="s">
        <v>453</v>
      </c>
      <c r="BU1974" t="s">
        <v>454</v>
      </c>
      <c r="BV1974" t="s">
        <v>455</v>
      </c>
      <c r="BW1974" t="s">
        <v>3457</v>
      </c>
      <c r="BY1974" t="s">
        <v>175</v>
      </c>
      <c r="BZ1974" t="s">
        <v>175</v>
      </c>
      <c r="CA1974" t="s">
        <v>175</v>
      </c>
      <c r="CB1974" t="s">
        <v>175</v>
      </c>
      <c r="CC1974" t="s">
        <v>392</v>
      </c>
      <c r="CD1974" t="s">
        <v>175</v>
      </c>
      <c r="CE1974" t="s">
        <v>170</v>
      </c>
      <c r="CF1974" t="s">
        <v>175</v>
      </c>
      <c r="CG1974" t="s">
        <v>175</v>
      </c>
      <c r="CH1974" t="s">
        <v>177</v>
      </c>
      <c r="CI1974" t="s">
        <v>1894</v>
      </c>
      <c r="CJ1974" t="s">
        <v>175</v>
      </c>
      <c r="CK1974" t="s">
        <v>9675</v>
      </c>
      <c r="CL1974" t="s">
        <v>9660</v>
      </c>
      <c r="CM1974" s="4" t="s">
        <v>193</v>
      </c>
      <c r="CN1974" t="s">
        <v>9661</v>
      </c>
      <c r="CO1974" t="s">
        <v>1894</v>
      </c>
      <c r="CP1974" t="s">
        <v>180</v>
      </c>
      <c r="CQ1974" t="s">
        <v>457</v>
      </c>
      <c r="CR1974" t="s">
        <v>175</v>
      </c>
      <c r="CS1974" t="s">
        <v>175</v>
      </c>
      <c r="CT1974" t="s">
        <v>175</v>
      </c>
      <c r="CU1974" t="s">
        <v>175</v>
      </c>
      <c r="CV1974" t="s">
        <v>9676</v>
      </c>
      <c r="CW1974" t="s">
        <v>9663</v>
      </c>
      <c r="CX1974" t="s">
        <v>129</v>
      </c>
      <c r="CY1974" t="s">
        <v>185</v>
      </c>
      <c r="DA1974" t="s">
        <v>9639</v>
      </c>
      <c r="DB1974" t="s">
        <v>9664</v>
      </c>
      <c r="DD1974" t="s">
        <v>1723</v>
      </c>
      <c r="DF1974" t="s">
        <v>361</v>
      </c>
      <c r="DG1974" t="s">
        <v>191</v>
      </c>
      <c r="DH1974" t="s">
        <v>9665</v>
      </c>
      <c r="DI1974" t="s">
        <v>175</v>
      </c>
      <c r="DJ1974" t="s">
        <v>193</v>
      </c>
      <c r="DK1974" t="s">
        <v>175</v>
      </c>
      <c r="DM1974" t="str">
        <f>_xlfn.XLOOKUP($A1974,'[1]01_GC Supply - Item Database -'!$D$3:$D$14229,'[1]01_GC Supply - Item Database -'!BW$3:BW$14229)</f>
        <v>Multi</v>
      </c>
      <c r="DN1974" t="str">
        <f>_xlfn.XLOOKUP($A1974,'[1]01_GC Supply - Item Database -'!$D$3:$D$14229,'[1]01_GC Supply - Item Database -'!BX$3:BX$14229)</f>
        <v>Gray/White</v>
      </c>
      <c r="DO1974" t="str">
        <f>_xlfn.XLOOKUP($A1974,'[1]01_GC Supply - Item Database -'!$D$3:$D$14229,'[1]01_GC Supply - Item Database -'!BY$3:BY$14229)</f>
        <v>Chevron</v>
      </c>
      <c r="DP1974" t="s">
        <v>9666</v>
      </c>
      <c r="DQ1974" s="7" t="s">
        <v>2482</v>
      </c>
    </row>
    <row r="1975" spans="1:121">
      <c r="A1975" t="s">
        <v>9677</v>
      </c>
      <c r="B1975" t="s">
        <v>9678</v>
      </c>
      <c r="C1975" t="s">
        <v>123</v>
      </c>
      <c r="D1975" t="s">
        <v>124</v>
      </c>
      <c r="E1975" t="s">
        <v>9638</v>
      </c>
      <c r="F1975" t="s">
        <v>9639</v>
      </c>
      <c r="G1975" t="s">
        <v>9640</v>
      </c>
      <c r="I1975" t="s">
        <v>129</v>
      </c>
      <c r="J1975" t="s">
        <v>9641</v>
      </c>
      <c r="L1975" t="s">
        <v>9642</v>
      </c>
      <c r="M1975" t="s">
        <v>9643</v>
      </c>
      <c r="P1975" t="s">
        <v>9678</v>
      </c>
      <c r="Q1975" t="s">
        <v>1150</v>
      </c>
      <c r="R1975" t="s">
        <v>505</v>
      </c>
      <c r="T1975" t="s">
        <v>3112</v>
      </c>
      <c r="Y1975" t="s">
        <v>9644</v>
      </c>
      <c r="Z1975" t="s">
        <v>5417</v>
      </c>
      <c r="AA1975" t="s">
        <v>9645</v>
      </c>
      <c r="AB1975" t="s">
        <v>9646</v>
      </c>
      <c r="AC1975" t="s">
        <v>9647</v>
      </c>
      <c r="AD1975" t="s">
        <v>9648</v>
      </c>
      <c r="AI1975" t="s">
        <v>9649</v>
      </c>
      <c r="AJ1975" t="s">
        <v>146</v>
      </c>
      <c r="AK1975" t="s">
        <v>124</v>
      </c>
      <c r="AL1975" t="s">
        <v>123</v>
      </c>
      <c r="AM1975" t="s">
        <v>124</v>
      </c>
      <c r="AN1975" t="s">
        <v>124</v>
      </c>
      <c r="AO1975" t="s">
        <v>147</v>
      </c>
      <c r="AP1975" t="s">
        <v>850</v>
      </c>
      <c r="AQ1975" t="s">
        <v>147</v>
      </c>
      <c r="AR1975" t="s">
        <v>288</v>
      </c>
      <c r="AS1975" t="s">
        <v>9650</v>
      </c>
      <c r="AT1975" t="s">
        <v>2083</v>
      </c>
      <c r="AU1975" t="s">
        <v>9651</v>
      </c>
      <c r="AV1975" t="s">
        <v>9652</v>
      </c>
      <c r="AW1975" t="s">
        <v>9653</v>
      </c>
      <c r="AX1975" t="s">
        <v>1366</v>
      </c>
      <c r="AY1975" t="s">
        <v>9654</v>
      </c>
      <c r="AZ1975" t="s">
        <v>5005</v>
      </c>
      <c r="BA1975" t="s">
        <v>163</v>
      </c>
      <c r="BB1975" t="s">
        <v>480</v>
      </c>
      <c r="BC1975" t="s">
        <v>1288</v>
      </c>
      <c r="BD1975" t="s">
        <v>1288</v>
      </c>
      <c r="BE1975" t="s">
        <v>2005</v>
      </c>
      <c r="BF1975" t="s">
        <v>163</v>
      </c>
      <c r="BG1975" t="s">
        <v>9655</v>
      </c>
      <c r="BH1975" t="s">
        <v>265</v>
      </c>
      <c r="BI1975" t="s">
        <v>2464</v>
      </c>
      <c r="BJ1975" t="s">
        <v>156</v>
      </c>
      <c r="BK1975" t="s">
        <v>156</v>
      </c>
      <c r="BL1975" t="s">
        <v>1440</v>
      </c>
      <c r="BP1975" t="s">
        <v>9656</v>
      </c>
      <c r="BQ1975" t="s">
        <v>9657</v>
      </c>
      <c r="BR1975" t="s">
        <v>9658</v>
      </c>
      <c r="BS1975" t="s">
        <v>3456</v>
      </c>
      <c r="BT1975" t="s">
        <v>175</v>
      </c>
      <c r="BU1975" t="s">
        <v>454</v>
      </c>
      <c r="BV1975" t="s">
        <v>455</v>
      </c>
      <c r="BW1975" t="s">
        <v>3457</v>
      </c>
      <c r="BY1975" t="s">
        <v>175</v>
      </c>
      <c r="BZ1975" t="s">
        <v>175</v>
      </c>
      <c r="CA1975" t="s">
        <v>175</v>
      </c>
      <c r="CB1975" t="s">
        <v>175</v>
      </c>
      <c r="CC1975" t="s">
        <v>392</v>
      </c>
      <c r="CD1975" t="s">
        <v>175</v>
      </c>
      <c r="CE1975" t="s">
        <v>175</v>
      </c>
      <c r="CF1975" t="s">
        <v>175</v>
      </c>
      <c r="CG1975" t="s">
        <v>175</v>
      </c>
      <c r="CH1975" t="s">
        <v>177</v>
      </c>
      <c r="CI1975" t="s">
        <v>175</v>
      </c>
      <c r="CJ1975" t="s">
        <v>175</v>
      </c>
      <c r="CK1975" t="s">
        <v>9659</v>
      </c>
      <c r="CL1975" t="s">
        <v>9660</v>
      </c>
      <c r="CM1975" s="4" t="s">
        <v>193</v>
      </c>
      <c r="CN1975" t="s">
        <v>9661</v>
      </c>
      <c r="CO1975" t="s">
        <v>1894</v>
      </c>
      <c r="CP1975" t="s">
        <v>180</v>
      </c>
      <c r="CQ1975" t="s">
        <v>457</v>
      </c>
      <c r="CR1975" t="s">
        <v>175</v>
      </c>
      <c r="CS1975" t="s">
        <v>175</v>
      </c>
      <c r="CT1975" t="s">
        <v>175</v>
      </c>
      <c r="CU1975" t="s">
        <v>175</v>
      </c>
      <c r="CV1975" t="s">
        <v>9662</v>
      </c>
      <c r="CW1975" t="s">
        <v>9663</v>
      </c>
      <c r="CX1975" t="s">
        <v>9657</v>
      </c>
      <c r="CY1975" t="s">
        <v>185</v>
      </c>
      <c r="DA1975" t="s">
        <v>9639</v>
      </c>
      <c r="DB1975" t="s">
        <v>9664</v>
      </c>
      <c r="DD1975" t="s">
        <v>1723</v>
      </c>
      <c r="DF1975" t="s">
        <v>361</v>
      </c>
      <c r="DG1975" t="s">
        <v>191</v>
      </c>
      <c r="DH1975" t="s">
        <v>175</v>
      </c>
      <c r="DI1975" t="s">
        <v>175</v>
      </c>
      <c r="DJ1975" t="s">
        <v>175</v>
      </c>
      <c r="DK1975" t="s">
        <v>175</v>
      </c>
      <c r="DM1975" t="str">
        <f>_xlfn.XLOOKUP($A1975,'[1]01_GC Supply - Item Database -'!$D$3:$D$14229,'[1]01_GC Supply - Item Database -'!BW$3:BW$14229)</f>
        <v>Brown</v>
      </c>
      <c r="DN1975" t="str">
        <f>_xlfn.XLOOKUP($A1975,'[1]01_GC Supply - Item Database -'!$D$3:$D$14229,'[1]01_GC Supply - Item Database -'!BX$3:BX$14229)</f>
        <v>Chocolate</v>
      </c>
      <c r="DO1975" t="str">
        <f>_xlfn.XLOOKUP($A1975,'[1]01_GC Supply - Item Database -'!$D$3:$D$14229,'[1]01_GC Supply - Item Database -'!BY$3:BY$14229)</f>
        <v>Solid</v>
      </c>
      <c r="DP1975" t="s">
        <v>9666</v>
      </c>
      <c r="DQ1975" s="7" t="s">
        <v>2482</v>
      </c>
    </row>
    <row r="1976" spans="1:121">
      <c r="A1976" t="s">
        <v>9679</v>
      </c>
      <c r="B1976" t="s">
        <v>9680</v>
      </c>
      <c r="C1976" t="s">
        <v>123</v>
      </c>
      <c r="D1976" t="s">
        <v>124</v>
      </c>
      <c r="E1976" t="s">
        <v>9638</v>
      </c>
      <c r="F1976" t="s">
        <v>9639</v>
      </c>
      <c r="G1976" t="s">
        <v>9640</v>
      </c>
      <c r="I1976" t="s">
        <v>129</v>
      </c>
      <c r="J1976" t="s">
        <v>9641</v>
      </c>
      <c r="L1976" t="s">
        <v>9642</v>
      </c>
      <c r="M1976" t="s">
        <v>9643</v>
      </c>
      <c r="P1976" t="s">
        <v>9680</v>
      </c>
      <c r="Q1976" t="s">
        <v>1150</v>
      </c>
      <c r="R1976" t="s">
        <v>505</v>
      </c>
      <c r="T1976" t="s">
        <v>3112</v>
      </c>
      <c r="Y1976" t="s">
        <v>9644</v>
      </c>
      <c r="Z1976" t="s">
        <v>5417</v>
      </c>
      <c r="AA1976" t="s">
        <v>9645</v>
      </c>
      <c r="AB1976" t="s">
        <v>9646</v>
      </c>
      <c r="AC1976" t="s">
        <v>9647</v>
      </c>
      <c r="AD1976" t="s">
        <v>9648</v>
      </c>
      <c r="AI1976" t="s">
        <v>9649</v>
      </c>
      <c r="AJ1976" t="s">
        <v>146</v>
      </c>
      <c r="AK1976" t="s">
        <v>124</v>
      </c>
      <c r="AL1976" t="s">
        <v>123</v>
      </c>
      <c r="AM1976" t="s">
        <v>124</v>
      </c>
      <c r="AN1976" t="s">
        <v>124</v>
      </c>
      <c r="AO1976" t="s">
        <v>147</v>
      </c>
      <c r="AP1976" t="s">
        <v>850</v>
      </c>
      <c r="AQ1976" t="s">
        <v>147</v>
      </c>
      <c r="AR1976" t="s">
        <v>288</v>
      </c>
      <c r="AS1976" t="s">
        <v>9650</v>
      </c>
      <c r="AT1976" t="s">
        <v>2083</v>
      </c>
      <c r="AU1976" t="s">
        <v>9651</v>
      </c>
      <c r="AV1976" t="s">
        <v>9652</v>
      </c>
      <c r="AW1976" t="s">
        <v>9653</v>
      </c>
      <c r="AX1976" t="s">
        <v>1366</v>
      </c>
      <c r="AY1976" t="s">
        <v>9654</v>
      </c>
      <c r="AZ1976" t="s">
        <v>5005</v>
      </c>
      <c r="BA1976" t="s">
        <v>163</v>
      </c>
      <c r="BB1976" t="s">
        <v>480</v>
      </c>
      <c r="BC1976" t="s">
        <v>1288</v>
      </c>
      <c r="BD1976" t="s">
        <v>1288</v>
      </c>
      <c r="BE1976" t="s">
        <v>2005</v>
      </c>
      <c r="BF1976" t="s">
        <v>163</v>
      </c>
      <c r="BG1976" t="s">
        <v>9655</v>
      </c>
      <c r="BH1976" t="s">
        <v>265</v>
      </c>
      <c r="BI1976" t="s">
        <v>2464</v>
      </c>
      <c r="BJ1976" t="s">
        <v>156</v>
      </c>
      <c r="BK1976" t="s">
        <v>156</v>
      </c>
      <c r="BL1976" t="s">
        <v>1440</v>
      </c>
      <c r="BP1976" t="s">
        <v>9656</v>
      </c>
      <c r="BQ1976" t="s">
        <v>9657</v>
      </c>
      <c r="BR1976" t="s">
        <v>9658</v>
      </c>
      <c r="BS1976" t="s">
        <v>3456</v>
      </c>
      <c r="BT1976" t="s">
        <v>175</v>
      </c>
      <c r="BU1976" t="s">
        <v>454</v>
      </c>
      <c r="BV1976" t="s">
        <v>455</v>
      </c>
      <c r="BW1976" t="s">
        <v>3457</v>
      </c>
      <c r="BY1976" t="s">
        <v>175</v>
      </c>
      <c r="BZ1976" t="s">
        <v>175</v>
      </c>
      <c r="CA1976" t="s">
        <v>175</v>
      </c>
      <c r="CB1976" t="s">
        <v>175</v>
      </c>
      <c r="CC1976" t="s">
        <v>392</v>
      </c>
      <c r="CD1976" t="s">
        <v>175</v>
      </c>
      <c r="CE1976" t="s">
        <v>175</v>
      </c>
      <c r="CF1976" t="s">
        <v>175</v>
      </c>
      <c r="CG1976" t="s">
        <v>175</v>
      </c>
      <c r="CH1976" t="s">
        <v>177</v>
      </c>
      <c r="CI1976" t="s">
        <v>175</v>
      </c>
      <c r="CJ1976" t="s">
        <v>175</v>
      </c>
      <c r="CK1976" t="s">
        <v>9659</v>
      </c>
      <c r="CL1976" t="s">
        <v>9660</v>
      </c>
      <c r="CM1976" s="4" t="s">
        <v>193</v>
      </c>
      <c r="CN1976" t="s">
        <v>9661</v>
      </c>
      <c r="CO1976" t="s">
        <v>1894</v>
      </c>
      <c r="CP1976" t="s">
        <v>180</v>
      </c>
      <c r="CQ1976" t="s">
        <v>457</v>
      </c>
      <c r="CR1976" t="s">
        <v>175</v>
      </c>
      <c r="CS1976" t="s">
        <v>175</v>
      </c>
      <c r="CT1976" t="s">
        <v>175</v>
      </c>
      <c r="CU1976" t="s">
        <v>175</v>
      </c>
      <c r="CV1976" t="s">
        <v>9662</v>
      </c>
      <c r="CW1976" t="s">
        <v>9663</v>
      </c>
      <c r="CX1976" t="s">
        <v>9657</v>
      </c>
      <c r="CY1976" t="s">
        <v>185</v>
      </c>
      <c r="DA1976" t="s">
        <v>9639</v>
      </c>
      <c r="DB1976" t="s">
        <v>9664</v>
      </c>
      <c r="DD1976" t="s">
        <v>1723</v>
      </c>
      <c r="DF1976" t="s">
        <v>361</v>
      </c>
      <c r="DG1976" t="s">
        <v>191</v>
      </c>
      <c r="DH1976" t="s">
        <v>175</v>
      </c>
      <c r="DI1976" t="s">
        <v>175</v>
      </c>
      <c r="DJ1976" t="s">
        <v>175</v>
      </c>
      <c r="DK1976" t="s">
        <v>175</v>
      </c>
      <c r="DM1976" t="str">
        <f>_xlfn.XLOOKUP($A1976,'[1]01_GC Supply - Item Database -'!$D$3:$D$14229,'[1]01_GC Supply - Item Database -'!BW$3:BW$14229)</f>
        <v>Ivory</v>
      </c>
      <c r="DN1976" t="str">
        <f>_xlfn.XLOOKUP($A1976,'[1]01_GC Supply - Item Database -'!$D$3:$D$14229,'[1]01_GC Supply - Item Database -'!BX$3:BX$14229)</f>
        <v>Cream</v>
      </c>
      <c r="DO1976" t="str">
        <f>_xlfn.XLOOKUP($A1976,'[1]01_GC Supply - Item Database -'!$D$3:$D$14229,'[1]01_GC Supply - Item Database -'!BY$3:BY$14229)</f>
        <v>Solid</v>
      </c>
      <c r="DP1976" t="s">
        <v>9666</v>
      </c>
      <c r="DQ1976" s="7" t="s">
        <v>2482</v>
      </c>
    </row>
    <row r="1977" spans="1:121">
      <c r="A1977" t="s">
        <v>9681</v>
      </c>
      <c r="B1977" t="s">
        <v>9682</v>
      </c>
      <c r="C1977" t="s">
        <v>123</v>
      </c>
      <c r="D1977" t="s">
        <v>124</v>
      </c>
      <c r="E1977" t="s">
        <v>9673</v>
      </c>
      <c r="F1977" t="s">
        <v>9639</v>
      </c>
      <c r="G1977" t="s">
        <v>9640</v>
      </c>
      <c r="I1977" t="s">
        <v>129</v>
      </c>
      <c r="J1977" t="s">
        <v>9641</v>
      </c>
      <c r="L1977" t="s">
        <v>9642</v>
      </c>
      <c r="M1977" t="s">
        <v>9643</v>
      </c>
      <c r="P1977" t="s">
        <v>9682</v>
      </c>
      <c r="Q1977" t="s">
        <v>1150</v>
      </c>
      <c r="R1977" t="s">
        <v>505</v>
      </c>
      <c r="T1977" t="s">
        <v>628</v>
      </c>
      <c r="Y1977" t="s">
        <v>9644</v>
      </c>
      <c r="Z1977" t="s">
        <v>5417</v>
      </c>
      <c r="AA1977" t="s">
        <v>9645</v>
      </c>
      <c r="AB1977" t="s">
        <v>9674</v>
      </c>
      <c r="AC1977" t="s">
        <v>9647</v>
      </c>
      <c r="AD1977" t="s">
        <v>9648</v>
      </c>
      <c r="AI1977" t="s">
        <v>9649</v>
      </c>
      <c r="AJ1977" t="s">
        <v>146</v>
      </c>
      <c r="AK1977" t="s">
        <v>124</v>
      </c>
      <c r="AL1977" t="s">
        <v>123</v>
      </c>
      <c r="AM1977" t="s">
        <v>124</v>
      </c>
      <c r="AN1977" t="s">
        <v>124</v>
      </c>
      <c r="AO1977" t="s">
        <v>147</v>
      </c>
      <c r="AP1977" t="s">
        <v>149</v>
      </c>
      <c r="AQ1977" t="s">
        <v>147</v>
      </c>
      <c r="AR1977" t="s">
        <v>288</v>
      </c>
      <c r="AS1977" t="s">
        <v>9650</v>
      </c>
      <c r="AT1977" t="s">
        <v>2083</v>
      </c>
      <c r="AU1977" t="s">
        <v>9651</v>
      </c>
      <c r="AV1977" t="s">
        <v>9652</v>
      </c>
      <c r="AW1977" t="s">
        <v>9653</v>
      </c>
      <c r="AX1977" t="s">
        <v>1366</v>
      </c>
      <c r="AY1977" t="s">
        <v>9654</v>
      </c>
      <c r="AZ1977" t="s">
        <v>5005</v>
      </c>
      <c r="BA1977" t="s">
        <v>163</v>
      </c>
      <c r="BB1977" t="s">
        <v>480</v>
      </c>
      <c r="BC1977" t="s">
        <v>1288</v>
      </c>
      <c r="BD1977" t="s">
        <v>1288</v>
      </c>
      <c r="BE1977" t="s">
        <v>2005</v>
      </c>
      <c r="BF1977" t="s">
        <v>163</v>
      </c>
      <c r="BG1977" t="s">
        <v>9655</v>
      </c>
      <c r="BH1977" t="s">
        <v>265</v>
      </c>
      <c r="BI1977" t="s">
        <v>2464</v>
      </c>
      <c r="BJ1977" t="s">
        <v>156</v>
      </c>
      <c r="BK1977" t="s">
        <v>156</v>
      </c>
      <c r="BL1977" t="s">
        <v>1440</v>
      </c>
      <c r="BP1977" t="s">
        <v>168</v>
      </c>
      <c r="BQ1977" t="s">
        <v>129</v>
      </c>
      <c r="BR1977" t="s">
        <v>9658</v>
      </c>
      <c r="BS1977" t="s">
        <v>3456</v>
      </c>
      <c r="BT1977" t="s">
        <v>453</v>
      </c>
      <c r="BU1977" t="s">
        <v>454</v>
      </c>
      <c r="BV1977" t="s">
        <v>455</v>
      </c>
      <c r="BW1977" t="s">
        <v>3457</v>
      </c>
      <c r="BY1977" t="s">
        <v>175</v>
      </c>
      <c r="BZ1977" t="s">
        <v>175</v>
      </c>
      <c r="CA1977" t="s">
        <v>175</v>
      </c>
      <c r="CB1977" t="s">
        <v>175</v>
      </c>
      <c r="CC1977" t="s">
        <v>392</v>
      </c>
      <c r="CD1977" t="s">
        <v>175</v>
      </c>
      <c r="CE1977" t="s">
        <v>170</v>
      </c>
      <c r="CF1977" t="s">
        <v>175</v>
      </c>
      <c r="CG1977" t="s">
        <v>175</v>
      </c>
      <c r="CH1977" t="s">
        <v>177</v>
      </c>
      <c r="CI1977" t="s">
        <v>1894</v>
      </c>
      <c r="CJ1977" t="s">
        <v>175</v>
      </c>
      <c r="CK1977" t="s">
        <v>9675</v>
      </c>
      <c r="CL1977" t="s">
        <v>9660</v>
      </c>
      <c r="CM1977" s="4" t="s">
        <v>193</v>
      </c>
      <c r="CN1977" t="s">
        <v>9661</v>
      </c>
      <c r="CO1977" t="s">
        <v>1894</v>
      </c>
      <c r="CP1977" t="s">
        <v>180</v>
      </c>
      <c r="CQ1977" t="s">
        <v>457</v>
      </c>
      <c r="CR1977" t="s">
        <v>175</v>
      </c>
      <c r="CS1977" t="s">
        <v>175</v>
      </c>
      <c r="CT1977" t="s">
        <v>175</v>
      </c>
      <c r="CU1977" t="s">
        <v>175</v>
      </c>
      <c r="CV1977" t="s">
        <v>9676</v>
      </c>
      <c r="CW1977" t="s">
        <v>9663</v>
      </c>
      <c r="CX1977" t="s">
        <v>129</v>
      </c>
      <c r="CY1977" t="s">
        <v>185</v>
      </c>
      <c r="DA1977" t="s">
        <v>9639</v>
      </c>
      <c r="DB1977" t="s">
        <v>9664</v>
      </c>
      <c r="DD1977" t="s">
        <v>1723</v>
      </c>
      <c r="DF1977" t="s">
        <v>361</v>
      </c>
      <c r="DG1977" t="s">
        <v>191</v>
      </c>
      <c r="DH1977" t="s">
        <v>9665</v>
      </c>
      <c r="DI1977" t="s">
        <v>175</v>
      </c>
      <c r="DJ1977" t="s">
        <v>193</v>
      </c>
      <c r="DK1977" t="s">
        <v>175</v>
      </c>
      <c r="DM1977" t="str">
        <f>_xlfn.XLOOKUP($A1977,'[1]01_GC Supply - Item Database -'!$D$3:$D$14229,'[1]01_GC Supply - Item Database -'!BW$3:BW$14229)</f>
        <v>Multi</v>
      </c>
      <c r="DN1977" t="str">
        <f>_xlfn.XLOOKUP($A1977,'[1]01_GC Supply - Item Database -'!$D$3:$D$14229,'[1]01_GC Supply - Item Database -'!BX$3:BX$14229)</f>
        <v>Beige/Ivory</v>
      </c>
      <c r="DO1977" t="str">
        <f>_xlfn.XLOOKUP($A1977,'[1]01_GC Supply - Item Database -'!$D$3:$D$14229,'[1]01_GC Supply - Item Database -'!BY$3:BY$14229)</f>
        <v>Diamond</v>
      </c>
      <c r="DP1977" t="s">
        <v>9666</v>
      </c>
      <c r="DQ1977" s="7" t="s">
        <v>2482</v>
      </c>
    </row>
    <row r="1978" spans="1:121">
      <c r="A1978" t="s">
        <v>9683</v>
      </c>
      <c r="B1978" t="s">
        <v>9684</v>
      </c>
      <c r="C1978" t="s">
        <v>123</v>
      </c>
      <c r="D1978" t="s">
        <v>124</v>
      </c>
      <c r="E1978" t="s">
        <v>9638</v>
      </c>
      <c r="F1978" t="s">
        <v>9639</v>
      </c>
      <c r="G1978" t="s">
        <v>9640</v>
      </c>
      <c r="I1978" t="s">
        <v>129</v>
      </c>
      <c r="J1978" t="s">
        <v>9641</v>
      </c>
      <c r="L1978" t="s">
        <v>9642</v>
      </c>
      <c r="M1978" t="s">
        <v>9643</v>
      </c>
      <c r="P1978" t="s">
        <v>9684</v>
      </c>
      <c r="Q1978" t="s">
        <v>1150</v>
      </c>
      <c r="R1978" t="s">
        <v>505</v>
      </c>
      <c r="T1978" t="s">
        <v>3112</v>
      </c>
      <c r="Y1978" t="s">
        <v>9644</v>
      </c>
      <c r="Z1978" t="s">
        <v>5417</v>
      </c>
      <c r="AA1978" t="s">
        <v>9645</v>
      </c>
      <c r="AB1978" t="s">
        <v>9646</v>
      </c>
      <c r="AC1978" t="s">
        <v>9647</v>
      </c>
      <c r="AD1978" t="s">
        <v>9648</v>
      </c>
      <c r="AI1978" t="s">
        <v>9649</v>
      </c>
      <c r="AJ1978" t="s">
        <v>146</v>
      </c>
      <c r="AK1978" t="s">
        <v>124</v>
      </c>
      <c r="AL1978" t="s">
        <v>123</v>
      </c>
      <c r="AM1978" t="s">
        <v>124</v>
      </c>
      <c r="AN1978" t="s">
        <v>124</v>
      </c>
      <c r="AO1978" t="s">
        <v>147</v>
      </c>
      <c r="AP1978" t="s">
        <v>850</v>
      </c>
      <c r="AQ1978" t="s">
        <v>147</v>
      </c>
      <c r="AR1978" t="s">
        <v>288</v>
      </c>
      <c r="AS1978" t="s">
        <v>9650</v>
      </c>
      <c r="AT1978" t="s">
        <v>2083</v>
      </c>
      <c r="AU1978" t="s">
        <v>9651</v>
      </c>
      <c r="AV1978" t="s">
        <v>9652</v>
      </c>
      <c r="AW1978" t="s">
        <v>9653</v>
      </c>
      <c r="AX1978" t="s">
        <v>1366</v>
      </c>
      <c r="AY1978" t="s">
        <v>9654</v>
      </c>
      <c r="AZ1978" t="s">
        <v>5005</v>
      </c>
      <c r="BA1978" t="s">
        <v>163</v>
      </c>
      <c r="BB1978" t="s">
        <v>480</v>
      </c>
      <c r="BC1978" t="s">
        <v>1288</v>
      </c>
      <c r="BD1978" t="s">
        <v>1288</v>
      </c>
      <c r="BE1978" t="s">
        <v>2005</v>
      </c>
      <c r="BF1978" t="s">
        <v>163</v>
      </c>
      <c r="BG1978" t="s">
        <v>9655</v>
      </c>
      <c r="BH1978" t="s">
        <v>265</v>
      </c>
      <c r="BI1978" t="s">
        <v>2464</v>
      </c>
      <c r="BJ1978" t="s">
        <v>156</v>
      </c>
      <c r="BK1978" t="s">
        <v>156</v>
      </c>
      <c r="BL1978" t="s">
        <v>1440</v>
      </c>
      <c r="BP1978" t="s">
        <v>9656</v>
      </c>
      <c r="BQ1978" t="s">
        <v>9657</v>
      </c>
      <c r="BR1978" t="s">
        <v>9658</v>
      </c>
      <c r="BS1978" t="s">
        <v>3456</v>
      </c>
      <c r="BT1978" t="s">
        <v>175</v>
      </c>
      <c r="BU1978" t="s">
        <v>454</v>
      </c>
      <c r="BV1978" t="s">
        <v>455</v>
      </c>
      <c r="BW1978" t="s">
        <v>3457</v>
      </c>
      <c r="BY1978" t="s">
        <v>175</v>
      </c>
      <c r="BZ1978" t="s">
        <v>175</v>
      </c>
      <c r="CA1978" t="s">
        <v>175</v>
      </c>
      <c r="CB1978" t="s">
        <v>175</v>
      </c>
      <c r="CC1978" t="s">
        <v>392</v>
      </c>
      <c r="CD1978" t="s">
        <v>175</v>
      </c>
      <c r="CE1978" t="s">
        <v>175</v>
      </c>
      <c r="CF1978" t="s">
        <v>175</v>
      </c>
      <c r="CG1978" t="s">
        <v>175</v>
      </c>
      <c r="CH1978" t="s">
        <v>177</v>
      </c>
      <c r="CI1978" t="s">
        <v>175</v>
      </c>
      <c r="CJ1978" t="s">
        <v>175</v>
      </c>
      <c r="CK1978" t="s">
        <v>9659</v>
      </c>
      <c r="CL1978" t="s">
        <v>9660</v>
      </c>
      <c r="CM1978" s="4" t="s">
        <v>193</v>
      </c>
      <c r="CN1978" t="s">
        <v>9661</v>
      </c>
      <c r="CO1978" t="s">
        <v>1894</v>
      </c>
      <c r="CP1978" t="s">
        <v>180</v>
      </c>
      <c r="CQ1978" t="s">
        <v>457</v>
      </c>
      <c r="CR1978" t="s">
        <v>175</v>
      </c>
      <c r="CS1978" t="s">
        <v>175</v>
      </c>
      <c r="CT1978" t="s">
        <v>175</v>
      </c>
      <c r="CU1978" t="s">
        <v>175</v>
      </c>
      <c r="CV1978" t="s">
        <v>9662</v>
      </c>
      <c r="CW1978" t="s">
        <v>9663</v>
      </c>
      <c r="CX1978" t="s">
        <v>9657</v>
      </c>
      <c r="CY1978" t="s">
        <v>185</v>
      </c>
      <c r="DA1978" t="s">
        <v>9639</v>
      </c>
      <c r="DB1978" t="s">
        <v>9664</v>
      </c>
      <c r="DD1978" t="s">
        <v>1723</v>
      </c>
      <c r="DF1978" t="s">
        <v>361</v>
      </c>
      <c r="DG1978" t="s">
        <v>191</v>
      </c>
      <c r="DH1978" t="s">
        <v>175</v>
      </c>
      <c r="DI1978" t="s">
        <v>175</v>
      </c>
      <c r="DJ1978" t="s">
        <v>175</v>
      </c>
      <c r="DK1978" t="s">
        <v>175</v>
      </c>
      <c r="DM1978" t="str">
        <f>_xlfn.XLOOKUP($A1978,'[1]01_GC Supply - Item Database -'!$D$3:$D$14229,'[1]01_GC Supply - Item Database -'!BW$3:BW$14229)</f>
        <v>Gray</v>
      </c>
      <c r="DN1978" t="str">
        <f>_xlfn.XLOOKUP($A1978,'[1]01_GC Supply - Item Database -'!$D$3:$D$14229,'[1]01_GC Supply - Item Database -'!BX$3:BX$14229)</f>
        <v>Gray</v>
      </c>
      <c r="DO1978" t="str">
        <f>_xlfn.XLOOKUP($A1978,'[1]01_GC Supply - Item Database -'!$D$3:$D$14229,'[1]01_GC Supply - Item Database -'!BY$3:BY$14229)</f>
        <v>Solid</v>
      </c>
      <c r="DP1978" t="s">
        <v>9666</v>
      </c>
      <c r="DQ1978" s="7" t="s">
        <v>2482</v>
      </c>
    </row>
    <row r="1979" spans="1:121">
      <c r="A1979" t="s">
        <v>9685</v>
      </c>
      <c r="B1979" t="s">
        <v>9686</v>
      </c>
      <c r="C1979" t="s">
        <v>123</v>
      </c>
      <c r="D1979" t="s">
        <v>124</v>
      </c>
      <c r="E1979" t="s">
        <v>9638</v>
      </c>
      <c r="F1979" t="s">
        <v>9639</v>
      </c>
      <c r="G1979" t="s">
        <v>9640</v>
      </c>
      <c r="I1979" t="s">
        <v>129</v>
      </c>
      <c r="J1979" t="s">
        <v>9641</v>
      </c>
      <c r="L1979" t="s">
        <v>9642</v>
      </c>
      <c r="M1979" t="s">
        <v>9643</v>
      </c>
      <c r="P1979" t="s">
        <v>9686</v>
      </c>
      <c r="Q1979" t="s">
        <v>1150</v>
      </c>
      <c r="R1979" t="s">
        <v>505</v>
      </c>
      <c r="T1979" t="s">
        <v>3112</v>
      </c>
      <c r="Y1979" t="s">
        <v>9644</v>
      </c>
      <c r="Z1979" t="s">
        <v>5417</v>
      </c>
      <c r="AA1979" t="s">
        <v>9645</v>
      </c>
      <c r="AB1979" t="s">
        <v>9646</v>
      </c>
      <c r="AC1979" t="s">
        <v>9647</v>
      </c>
      <c r="AD1979" t="s">
        <v>9648</v>
      </c>
      <c r="AI1979" t="s">
        <v>9649</v>
      </c>
      <c r="AJ1979" t="s">
        <v>146</v>
      </c>
      <c r="AK1979" t="s">
        <v>124</v>
      </c>
      <c r="AL1979" t="s">
        <v>123</v>
      </c>
      <c r="AM1979" t="s">
        <v>124</v>
      </c>
      <c r="AN1979" t="s">
        <v>124</v>
      </c>
      <c r="AO1979" t="s">
        <v>147</v>
      </c>
      <c r="AP1979" t="s">
        <v>850</v>
      </c>
      <c r="AQ1979" t="s">
        <v>147</v>
      </c>
      <c r="AR1979" t="s">
        <v>288</v>
      </c>
      <c r="AS1979" t="s">
        <v>9650</v>
      </c>
      <c r="AT1979" t="s">
        <v>2083</v>
      </c>
      <c r="AU1979" t="s">
        <v>9651</v>
      </c>
      <c r="AV1979" t="s">
        <v>9652</v>
      </c>
      <c r="AW1979" t="s">
        <v>9653</v>
      </c>
      <c r="AX1979" t="s">
        <v>1366</v>
      </c>
      <c r="AY1979" t="s">
        <v>9654</v>
      </c>
      <c r="AZ1979" t="s">
        <v>5005</v>
      </c>
      <c r="BA1979" t="s">
        <v>163</v>
      </c>
      <c r="BB1979" t="s">
        <v>480</v>
      </c>
      <c r="BC1979" t="s">
        <v>1288</v>
      </c>
      <c r="BD1979" t="s">
        <v>1288</v>
      </c>
      <c r="BE1979" t="s">
        <v>2005</v>
      </c>
      <c r="BF1979" t="s">
        <v>163</v>
      </c>
      <c r="BG1979" t="s">
        <v>9655</v>
      </c>
      <c r="BH1979" t="s">
        <v>265</v>
      </c>
      <c r="BI1979" t="s">
        <v>2464</v>
      </c>
      <c r="BJ1979" t="s">
        <v>156</v>
      </c>
      <c r="BK1979" t="s">
        <v>156</v>
      </c>
      <c r="BL1979" t="s">
        <v>1440</v>
      </c>
      <c r="BP1979" t="s">
        <v>9656</v>
      </c>
      <c r="BQ1979" t="s">
        <v>9657</v>
      </c>
      <c r="BR1979" t="s">
        <v>9658</v>
      </c>
      <c r="BS1979" t="s">
        <v>3456</v>
      </c>
      <c r="BT1979" t="s">
        <v>175</v>
      </c>
      <c r="BU1979" t="s">
        <v>454</v>
      </c>
      <c r="BV1979" t="s">
        <v>455</v>
      </c>
      <c r="BW1979" t="s">
        <v>3457</v>
      </c>
      <c r="BY1979" t="s">
        <v>175</v>
      </c>
      <c r="BZ1979" t="s">
        <v>175</v>
      </c>
      <c r="CA1979" t="s">
        <v>175</v>
      </c>
      <c r="CB1979" t="s">
        <v>175</v>
      </c>
      <c r="CC1979" t="s">
        <v>392</v>
      </c>
      <c r="CD1979" t="s">
        <v>175</v>
      </c>
      <c r="CE1979" t="s">
        <v>175</v>
      </c>
      <c r="CF1979" t="s">
        <v>175</v>
      </c>
      <c r="CG1979" t="s">
        <v>175</v>
      </c>
      <c r="CH1979" t="s">
        <v>177</v>
      </c>
      <c r="CI1979" t="s">
        <v>175</v>
      </c>
      <c r="CJ1979" t="s">
        <v>175</v>
      </c>
      <c r="CK1979" t="s">
        <v>9659</v>
      </c>
      <c r="CL1979" t="s">
        <v>9660</v>
      </c>
      <c r="CM1979" s="4" t="s">
        <v>193</v>
      </c>
      <c r="CN1979" t="s">
        <v>9661</v>
      </c>
      <c r="CO1979" t="s">
        <v>1894</v>
      </c>
      <c r="CP1979" t="s">
        <v>180</v>
      </c>
      <c r="CQ1979" t="s">
        <v>457</v>
      </c>
      <c r="CR1979" t="s">
        <v>175</v>
      </c>
      <c r="CS1979" t="s">
        <v>175</v>
      </c>
      <c r="CT1979" t="s">
        <v>175</v>
      </c>
      <c r="CU1979" t="s">
        <v>175</v>
      </c>
      <c r="CV1979" t="s">
        <v>9662</v>
      </c>
      <c r="CW1979" t="s">
        <v>9663</v>
      </c>
      <c r="CX1979" t="s">
        <v>9657</v>
      </c>
      <c r="CY1979" t="s">
        <v>185</v>
      </c>
      <c r="DA1979" t="s">
        <v>9639</v>
      </c>
      <c r="DB1979" t="s">
        <v>9664</v>
      </c>
      <c r="DD1979" t="s">
        <v>1723</v>
      </c>
      <c r="DF1979" t="s">
        <v>361</v>
      </c>
      <c r="DG1979" t="s">
        <v>191</v>
      </c>
      <c r="DH1979" t="s">
        <v>9665</v>
      </c>
      <c r="DI1979" t="s">
        <v>175</v>
      </c>
      <c r="DJ1979" t="s">
        <v>193</v>
      </c>
      <c r="DK1979" t="s">
        <v>175</v>
      </c>
      <c r="DM1979" t="str">
        <f>_xlfn.XLOOKUP($A1979,'[1]01_GC Supply - Item Database -'!$D$3:$D$14229,'[1]01_GC Supply - Item Database -'!BW$3:BW$14229)</f>
        <v>Gray</v>
      </c>
      <c r="DN1979" t="str">
        <f>_xlfn.XLOOKUP($A1979,'[1]01_GC Supply - Item Database -'!$D$3:$D$14229,'[1]01_GC Supply - Item Database -'!BX$3:BX$14229)</f>
        <v>Light Gray</v>
      </c>
      <c r="DO1979" t="str">
        <f>_xlfn.XLOOKUP($A1979,'[1]01_GC Supply - Item Database -'!$D$3:$D$14229,'[1]01_GC Supply - Item Database -'!BY$3:BY$14229)</f>
        <v>Solid</v>
      </c>
      <c r="DP1979" t="s">
        <v>9666</v>
      </c>
      <c r="DQ1979" s="7" t="s">
        <v>2482</v>
      </c>
    </row>
    <row r="1980" spans="1:121">
      <c r="A1980" t="s">
        <v>9687</v>
      </c>
      <c r="B1980" t="s">
        <v>9688</v>
      </c>
      <c r="C1980" t="s">
        <v>123</v>
      </c>
      <c r="D1980" t="s">
        <v>124</v>
      </c>
      <c r="E1980" t="s">
        <v>9638</v>
      </c>
      <c r="F1980" t="s">
        <v>9639</v>
      </c>
      <c r="G1980" t="s">
        <v>9640</v>
      </c>
      <c r="I1980" t="s">
        <v>129</v>
      </c>
      <c r="J1980" t="s">
        <v>9641</v>
      </c>
      <c r="L1980" t="s">
        <v>9642</v>
      </c>
      <c r="M1980" t="s">
        <v>9643</v>
      </c>
      <c r="P1980" t="s">
        <v>9688</v>
      </c>
      <c r="Q1980" t="s">
        <v>1150</v>
      </c>
      <c r="R1980" t="s">
        <v>505</v>
      </c>
      <c r="T1980" t="s">
        <v>3112</v>
      </c>
      <c r="Y1980" t="s">
        <v>9644</v>
      </c>
      <c r="Z1980" t="s">
        <v>5417</v>
      </c>
      <c r="AA1980" t="s">
        <v>9645</v>
      </c>
      <c r="AB1980" t="s">
        <v>9646</v>
      </c>
      <c r="AC1980" t="s">
        <v>9647</v>
      </c>
      <c r="AD1980" t="s">
        <v>9648</v>
      </c>
      <c r="AI1980" t="s">
        <v>9649</v>
      </c>
      <c r="AJ1980" t="s">
        <v>146</v>
      </c>
      <c r="AK1980" t="s">
        <v>124</v>
      </c>
      <c r="AL1980" t="s">
        <v>123</v>
      </c>
      <c r="AM1980" t="s">
        <v>124</v>
      </c>
      <c r="AN1980" t="s">
        <v>124</v>
      </c>
      <c r="AO1980" t="s">
        <v>147</v>
      </c>
      <c r="AP1980" t="s">
        <v>850</v>
      </c>
      <c r="AQ1980" t="s">
        <v>147</v>
      </c>
      <c r="AR1980" t="s">
        <v>288</v>
      </c>
      <c r="AS1980" t="s">
        <v>9650</v>
      </c>
      <c r="AT1980" t="s">
        <v>2083</v>
      </c>
      <c r="AU1980" t="s">
        <v>9651</v>
      </c>
      <c r="AV1980" t="s">
        <v>9652</v>
      </c>
      <c r="AW1980" t="s">
        <v>9653</v>
      </c>
      <c r="AX1980" t="s">
        <v>1366</v>
      </c>
      <c r="AY1980" t="s">
        <v>9654</v>
      </c>
      <c r="AZ1980" t="s">
        <v>5005</v>
      </c>
      <c r="BA1980" t="s">
        <v>163</v>
      </c>
      <c r="BB1980" t="s">
        <v>480</v>
      </c>
      <c r="BC1980" t="s">
        <v>1288</v>
      </c>
      <c r="BD1980" t="s">
        <v>1288</v>
      </c>
      <c r="BE1980" t="s">
        <v>2005</v>
      </c>
      <c r="BF1980" t="s">
        <v>163</v>
      </c>
      <c r="BG1980" t="s">
        <v>9655</v>
      </c>
      <c r="BH1980" t="s">
        <v>265</v>
      </c>
      <c r="BI1980" t="s">
        <v>2464</v>
      </c>
      <c r="BJ1980" t="s">
        <v>156</v>
      </c>
      <c r="BK1980" t="s">
        <v>156</v>
      </c>
      <c r="BL1980" t="s">
        <v>1440</v>
      </c>
      <c r="BP1980" t="s">
        <v>9656</v>
      </c>
      <c r="BQ1980" t="s">
        <v>9657</v>
      </c>
      <c r="BR1980" t="s">
        <v>9658</v>
      </c>
      <c r="BS1980" t="s">
        <v>3456</v>
      </c>
      <c r="BT1980" t="s">
        <v>175</v>
      </c>
      <c r="BU1980" t="s">
        <v>454</v>
      </c>
      <c r="BV1980" t="s">
        <v>455</v>
      </c>
      <c r="BW1980" t="s">
        <v>3457</v>
      </c>
      <c r="BY1980" t="s">
        <v>175</v>
      </c>
      <c r="BZ1980" t="s">
        <v>175</v>
      </c>
      <c r="CA1980" t="s">
        <v>175</v>
      </c>
      <c r="CB1980" t="s">
        <v>175</v>
      </c>
      <c r="CC1980" t="s">
        <v>392</v>
      </c>
      <c r="CD1980" t="s">
        <v>175</v>
      </c>
      <c r="CE1980" t="s">
        <v>175</v>
      </c>
      <c r="CF1980" t="s">
        <v>175</v>
      </c>
      <c r="CG1980" t="s">
        <v>175</v>
      </c>
      <c r="CH1980" t="s">
        <v>177</v>
      </c>
      <c r="CI1980" t="s">
        <v>175</v>
      </c>
      <c r="CJ1980" t="s">
        <v>175</v>
      </c>
      <c r="CK1980" t="s">
        <v>9659</v>
      </c>
      <c r="CL1980" t="s">
        <v>9660</v>
      </c>
      <c r="CM1980" s="4" t="s">
        <v>193</v>
      </c>
      <c r="CN1980" t="s">
        <v>9661</v>
      </c>
      <c r="CO1980" t="s">
        <v>1894</v>
      </c>
      <c r="CP1980" t="s">
        <v>180</v>
      </c>
      <c r="CQ1980" t="s">
        <v>457</v>
      </c>
      <c r="CR1980" t="s">
        <v>175</v>
      </c>
      <c r="CS1980" t="s">
        <v>175</v>
      </c>
      <c r="CT1980" t="s">
        <v>175</v>
      </c>
      <c r="CU1980" t="s">
        <v>175</v>
      </c>
      <c r="CV1980" t="s">
        <v>9662</v>
      </c>
      <c r="CW1980" t="s">
        <v>9663</v>
      </c>
      <c r="CX1980" t="s">
        <v>9657</v>
      </c>
      <c r="CY1980" t="s">
        <v>185</v>
      </c>
      <c r="DA1980" t="s">
        <v>9639</v>
      </c>
      <c r="DB1980" t="s">
        <v>9664</v>
      </c>
      <c r="DD1980" t="s">
        <v>1723</v>
      </c>
      <c r="DF1980" t="s">
        <v>361</v>
      </c>
      <c r="DG1980" t="s">
        <v>191</v>
      </c>
      <c r="DH1980" t="s">
        <v>175</v>
      </c>
      <c r="DI1980" t="s">
        <v>175</v>
      </c>
      <c r="DJ1980" t="s">
        <v>175</v>
      </c>
      <c r="DK1980" t="s">
        <v>175</v>
      </c>
      <c r="DM1980" t="str">
        <f>_xlfn.XLOOKUP($A1980,'[1]01_GC Supply - Item Database -'!$D$3:$D$14229,'[1]01_GC Supply - Item Database -'!BW$3:BW$14229)</f>
        <v>Blue</v>
      </c>
      <c r="DN1980" t="str">
        <f>_xlfn.XLOOKUP($A1980,'[1]01_GC Supply - Item Database -'!$D$3:$D$14229,'[1]01_GC Supply - Item Database -'!BX$3:BX$14229)</f>
        <v>Navy</v>
      </c>
      <c r="DO1980" t="str">
        <f>_xlfn.XLOOKUP($A1980,'[1]01_GC Supply - Item Database -'!$D$3:$D$14229,'[1]01_GC Supply - Item Database -'!BY$3:BY$14229)</f>
        <v>Solid</v>
      </c>
      <c r="DP1980" t="s">
        <v>9666</v>
      </c>
      <c r="DQ1980" s="7" t="s">
        <v>2482</v>
      </c>
    </row>
    <row r="1981" spans="1:121">
      <c r="A1981" t="s">
        <v>9689</v>
      </c>
      <c r="B1981" t="s">
        <v>9690</v>
      </c>
      <c r="C1981" t="s">
        <v>123</v>
      </c>
      <c r="D1981" t="s">
        <v>124</v>
      </c>
      <c r="E1981" t="s">
        <v>9673</v>
      </c>
      <c r="F1981" t="s">
        <v>9639</v>
      </c>
      <c r="G1981" t="s">
        <v>9640</v>
      </c>
      <c r="I1981" t="s">
        <v>129</v>
      </c>
      <c r="J1981" t="s">
        <v>9641</v>
      </c>
      <c r="L1981" t="s">
        <v>9642</v>
      </c>
      <c r="M1981" t="s">
        <v>9643</v>
      </c>
      <c r="P1981" t="s">
        <v>9690</v>
      </c>
      <c r="Q1981" t="s">
        <v>1150</v>
      </c>
      <c r="R1981" t="s">
        <v>505</v>
      </c>
      <c r="T1981" t="s">
        <v>628</v>
      </c>
      <c r="Y1981" t="s">
        <v>9644</v>
      </c>
      <c r="Z1981" t="s">
        <v>5417</v>
      </c>
      <c r="AA1981" t="s">
        <v>9645</v>
      </c>
      <c r="AB1981" t="s">
        <v>9674</v>
      </c>
      <c r="AC1981" t="s">
        <v>9647</v>
      </c>
      <c r="AD1981" t="s">
        <v>9648</v>
      </c>
      <c r="AI1981" t="s">
        <v>9649</v>
      </c>
      <c r="AJ1981" t="s">
        <v>146</v>
      </c>
      <c r="AK1981" t="s">
        <v>124</v>
      </c>
      <c r="AL1981" t="s">
        <v>123</v>
      </c>
      <c r="AM1981" t="s">
        <v>124</v>
      </c>
      <c r="AN1981" t="s">
        <v>124</v>
      </c>
      <c r="AO1981" t="s">
        <v>147</v>
      </c>
      <c r="AP1981" t="s">
        <v>149</v>
      </c>
      <c r="AQ1981" t="s">
        <v>147</v>
      </c>
      <c r="AR1981" t="s">
        <v>288</v>
      </c>
      <c r="AS1981" t="s">
        <v>9650</v>
      </c>
      <c r="AT1981" t="s">
        <v>2083</v>
      </c>
      <c r="AU1981" t="s">
        <v>9651</v>
      </c>
      <c r="AV1981" t="s">
        <v>9652</v>
      </c>
      <c r="AW1981" t="s">
        <v>9653</v>
      </c>
      <c r="AX1981" t="s">
        <v>1366</v>
      </c>
      <c r="AY1981" t="s">
        <v>9654</v>
      </c>
      <c r="AZ1981" t="s">
        <v>5005</v>
      </c>
      <c r="BA1981" t="s">
        <v>163</v>
      </c>
      <c r="BB1981" t="s">
        <v>480</v>
      </c>
      <c r="BC1981" t="s">
        <v>1288</v>
      </c>
      <c r="BD1981" t="s">
        <v>1288</v>
      </c>
      <c r="BE1981" t="s">
        <v>2005</v>
      </c>
      <c r="BF1981" t="s">
        <v>163</v>
      </c>
      <c r="BG1981" t="s">
        <v>9655</v>
      </c>
      <c r="BH1981" t="s">
        <v>265</v>
      </c>
      <c r="BI1981" t="s">
        <v>2464</v>
      </c>
      <c r="BJ1981" t="s">
        <v>156</v>
      </c>
      <c r="BK1981" t="s">
        <v>156</v>
      </c>
      <c r="BL1981" t="s">
        <v>1440</v>
      </c>
      <c r="BP1981" t="s">
        <v>168</v>
      </c>
      <c r="BQ1981" t="s">
        <v>129</v>
      </c>
      <c r="BR1981" t="s">
        <v>9658</v>
      </c>
      <c r="BS1981" t="s">
        <v>3456</v>
      </c>
      <c r="BT1981" t="s">
        <v>453</v>
      </c>
      <c r="BU1981" t="s">
        <v>454</v>
      </c>
      <c r="BV1981" t="s">
        <v>455</v>
      </c>
      <c r="BW1981" t="s">
        <v>3457</v>
      </c>
      <c r="BY1981" t="s">
        <v>175</v>
      </c>
      <c r="BZ1981" t="s">
        <v>175</v>
      </c>
      <c r="CA1981" t="s">
        <v>175</v>
      </c>
      <c r="CB1981" t="s">
        <v>175</v>
      </c>
      <c r="CC1981" t="s">
        <v>392</v>
      </c>
      <c r="CD1981" t="s">
        <v>175</v>
      </c>
      <c r="CE1981" t="s">
        <v>170</v>
      </c>
      <c r="CF1981" t="s">
        <v>175</v>
      </c>
      <c r="CG1981" t="s">
        <v>175</v>
      </c>
      <c r="CH1981" t="s">
        <v>177</v>
      </c>
      <c r="CI1981" t="s">
        <v>1894</v>
      </c>
      <c r="CJ1981" t="s">
        <v>175</v>
      </c>
      <c r="CK1981" t="s">
        <v>9675</v>
      </c>
      <c r="CL1981" t="s">
        <v>9660</v>
      </c>
      <c r="CM1981" s="4" t="s">
        <v>193</v>
      </c>
      <c r="CN1981" t="s">
        <v>9661</v>
      </c>
      <c r="CO1981" t="s">
        <v>1894</v>
      </c>
      <c r="CP1981" t="s">
        <v>180</v>
      </c>
      <c r="CQ1981" t="s">
        <v>457</v>
      </c>
      <c r="CR1981" t="s">
        <v>175</v>
      </c>
      <c r="CS1981" t="s">
        <v>175</v>
      </c>
      <c r="CT1981" t="s">
        <v>175</v>
      </c>
      <c r="CU1981" t="s">
        <v>175</v>
      </c>
      <c r="CV1981" t="s">
        <v>9676</v>
      </c>
      <c r="CW1981" t="s">
        <v>9663</v>
      </c>
      <c r="CX1981" t="s">
        <v>129</v>
      </c>
      <c r="CY1981" t="s">
        <v>185</v>
      </c>
      <c r="DA1981" t="s">
        <v>9639</v>
      </c>
      <c r="DB1981" t="s">
        <v>9664</v>
      </c>
      <c r="DD1981" t="s">
        <v>1723</v>
      </c>
      <c r="DF1981" t="s">
        <v>361</v>
      </c>
      <c r="DG1981" t="s">
        <v>191</v>
      </c>
      <c r="DH1981" t="s">
        <v>9665</v>
      </c>
      <c r="DI1981" t="s">
        <v>175</v>
      </c>
      <c r="DJ1981" t="s">
        <v>193</v>
      </c>
      <c r="DK1981" t="s">
        <v>175</v>
      </c>
      <c r="DM1981" t="str">
        <f>_xlfn.XLOOKUP($A1981,'[1]01_GC Supply - Item Database -'!$D$3:$D$14229,'[1]01_GC Supply - Item Database -'!BW$3:BW$14229)</f>
        <v>Multi</v>
      </c>
      <c r="DN1981" t="str">
        <f>_xlfn.XLOOKUP($A1981,'[1]01_GC Supply - Item Database -'!$D$3:$D$14229,'[1]01_GC Supply - Item Database -'!BX$3:BX$14229)</f>
        <v>Gray/White</v>
      </c>
      <c r="DO1981" t="str">
        <f>_xlfn.XLOOKUP($A1981,'[1]01_GC Supply - Item Database -'!$D$3:$D$14229,'[1]01_GC Supply - Item Database -'!BY$3:BY$14229)</f>
        <v>Quatrefoil</v>
      </c>
      <c r="DP1981" t="s">
        <v>9666</v>
      </c>
      <c r="DQ1981" s="7" t="s">
        <v>2482</v>
      </c>
    </row>
    <row r="1982" spans="1:121">
      <c r="A1982" t="s">
        <v>9691</v>
      </c>
      <c r="B1982" t="s">
        <v>9692</v>
      </c>
      <c r="C1982" t="s">
        <v>123</v>
      </c>
      <c r="D1982" t="s">
        <v>124</v>
      </c>
      <c r="E1982" t="s">
        <v>9693</v>
      </c>
      <c r="F1982" t="s">
        <v>9639</v>
      </c>
      <c r="G1982" t="s">
        <v>9640</v>
      </c>
      <c r="I1982" t="s">
        <v>129</v>
      </c>
      <c r="J1982" t="s">
        <v>9641</v>
      </c>
      <c r="L1982" t="s">
        <v>9642</v>
      </c>
      <c r="M1982" t="s">
        <v>9643</v>
      </c>
      <c r="P1982" t="s">
        <v>9692</v>
      </c>
      <c r="Q1982" t="s">
        <v>1150</v>
      </c>
      <c r="R1982" t="s">
        <v>505</v>
      </c>
      <c r="T1982" t="s">
        <v>3112</v>
      </c>
      <c r="Y1982" t="s">
        <v>9644</v>
      </c>
      <c r="Z1982" t="s">
        <v>5417</v>
      </c>
      <c r="AA1982" t="s">
        <v>9645</v>
      </c>
      <c r="AB1982" t="s">
        <v>9646</v>
      </c>
      <c r="AC1982" t="s">
        <v>9647</v>
      </c>
      <c r="AD1982" t="s">
        <v>9648</v>
      </c>
      <c r="AI1982" t="s">
        <v>9649</v>
      </c>
      <c r="AJ1982" t="s">
        <v>146</v>
      </c>
      <c r="AK1982" t="s">
        <v>124</v>
      </c>
      <c r="AL1982" t="s">
        <v>123</v>
      </c>
      <c r="AM1982" t="s">
        <v>124</v>
      </c>
      <c r="AN1982" t="s">
        <v>124</v>
      </c>
      <c r="AO1982" t="s">
        <v>147</v>
      </c>
      <c r="AP1982" t="s">
        <v>850</v>
      </c>
      <c r="AQ1982" t="s">
        <v>147</v>
      </c>
      <c r="AR1982" t="s">
        <v>288</v>
      </c>
      <c r="AS1982" t="s">
        <v>9650</v>
      </c>
      <c r="AT1982" t="s">
        <v>2083</v>
      </c>
      <c r="AU1982" t="s">
        <v>9651</v>
      </c>
      <c r="AV1982" t="s">
        <v>9652</v>
      </c>
      <c r="AW1982" t="s">
        <v>9653</v>
      </c>
      <c r="AX1982" t="s">
        <v>1366</v>
      </c>
      <c r="AY1982" t="s">
        <v>9654</v>
      </c>
      <c r="AZ1982" t="s">
        <v>5005</v>
      </c>
      <c r="BA1982" t="s">
        <v>163</v>
      </c>
      <c r="BB1982" t="s">
        <v>480</v>
      </c>
      <c r="BC1982" t="s">
        <v>1288</v>
      </c>
      <c r="BD1982" t="s">
        <v>1288</v>
      </c>
      <c r="BE1982" t="s">
        <v>2005</v>
      </c>
      <c r="BF1982" t="s">
        <v>163</v>
      </c>
      <c r="BG1982" t="s">
        <v>9655</v>
      </c>
      <c r="BH1982" t="s">
        <v>265</v>
      </c>
      <c r="BI1982" t="s">
        <v>2464</v>
      </c>
      <c r="BJ1982" t="s">
        <v>156</v>
      </c>
      <c r="BK1982" t="s">
        <v>156</v>
      </c>
      <c r="BL1982" t="s">
        <v>1440</v>
      </c>
      <c r="BP1982" t="s">
        <v>9656</v>
      </c>
      <c r="BQ1982" t="s">
        <v>9657</v>
      </c>
      <c r="BR1982" t="s">
        <v>9658</v>
      </c>
      <c r="BS1982" t="s">
        <v>3456</v>
      </c>
      <c r="BT1982" t="s">
        <v>175</v>
      </c>
      <c r="BU1982" t="s">
        <v>454</v>
      </c>
      <c r="BV1982" t="s">
        <v>455</v>
      </c>
      <c r="BW1982" t="s">
        <v>3457</v>
      </c>
      <c r="BY1982" t="s">
        <v>175</v>
      </c>
      <c r="BZ1982" t="s">
        <v>175</v>
      </c>
      <c r="CA1982" t="s">
        <v>175</v>
      </c>
      <c r="CB1982" t="s">
        <v>175</v>
      </c>
      <c r="CC1982" t="s">
        <v>392</v>
      </c>
      <c r="CD1982" t="s">
        <v>175</v>
      </c>
      <c r="CE1982" t="s">
        <v>175</v>
      </c>
      <c r="CF1982" t="s">
        <v>175</v>
      </c>
      <c r="CG1982" t="s">
        <v>175</v>
      </c>
      <c r="CH1982" t="s">
        <v>177</v>
      </c>
      <c r="CI1982" t="s">
        <v>175</v>
      </c>
      <c r="CJ1982" t="s">
        <v>175</v>
      </c>
      <c r="CK1982" t="s">
        <v>9659</v>
      </c>
      <c r="CL1982" t="s">
        <v>9660</v>
      </c>
      <c r="CM1982" s="4" t="s">
        <v>193</v>
      </c>
      <c r="CN1982" t="s">
        <v>9661</v>
      </c>
      <c r="CO1982" t="s">
        <v>1894</v>
      </c>
      <c r="CP1982" t="s">
        <v>180</v>
      </c>
      <c r="CQ1982" t="s">
        <v>457</v>
      </c>
      <c r="CR1982" t="s">
        <v>175</v>
      </c>
      <c r="CS1982" t="s">
        <v>175</v>
      </c>
      <c r="CT1982" t="s">
        <v>175</v>
      </c>
      <c r="CU1982" t="s">
        <v>175</v>
      </c>
      <c r="CV1982" t="s">
        <v>9662</v>
      </c>
      <c r="CW1982" t="s">
        <v>9663</v>
      </c>
      <c r="CX1982" t="s">
        <v>9657</v>
      </c>
      <c r="CY1982" t="s">
        <v>185</v>
      </c>
      <c r="DA1982" t="s">
        <v>9639</v>
      </c>
      <c r="DB1982" t="s">
        <v>9664</v>
      </c>
      <c r="DD1982" t="s">
        <v>1723</v>
      </c>
      <c r="DF1982" t="s">
        <v>361</v>
      </c>
      <c r="DG1982" t="s">
        <v>191</v>
      </c>
      <c r="DH1982" t="s">
        <v>175</v>
      </c>
      <c r="DI1982" t="s">
        <v>175</v>
      </c>
      <c r="DJ1982" t="s">
        <v>175</v>
      </c>
      <c r="DK1982" t="s">
        <v>175</v>
      </c>
      <c r="DM1982" t="str">
        <f>_xlfn.XLOOKUP($A1982,'[1]01_GC Supply - Item Database -'!$D$3:$D$14229,'[1]01_GC Supply - Item Database -'!BW$3:BW$14229)</f>
        <v>Red</v>
      </c>
      <c r="DN1982" t="str">
        <f>_xlfn.XLOOKUP($A1982,'[1]01_GC Supply - Item Database -'!$D$3:$D$14229,'[1]01_GC Supply - Item Database -'!BX$3:BX$14229)</f>
        <v>Red</v>
      </c>
      <c r="DO1982" t="str">
        <f>_xlfn.XLOOKUP($A1982,'[1]01_GC Supply - Item Database -'!$D$3:$D$14229,'[1]01_GC Supply - Item Database -'!BY$3:BY$14229)</f>
        <v>Solid</v>
      </c>
      <c r="DP1982" t="s">
        <v>9666</v>
      </c>
      <c r="DQ1982" s="7" t="s">
        <v>2482</v>
      </c>
    </row>
    <row r="1983" spans="1:121">
      <c r="A1983" t="s">
        <v>9694</v>
      </c>
      <c r="B1983" t="s">
        <v>9695</v>
      </c>
      <c r="C1983" t="s">
        <v>123</v>
      </c>
      <c r="D1983" t="s">
        <v>124</v>
      </c>
      <c r="E1983" t="s">
        <v>9638</v>
      </c>
      <c r="F1983" t="s">
        <v>9639</v>
      </c>
      <c r="G1983" t="s">
        <v>9640</v>
      </c>
      <c r="I1983" t="s">
        <v>129</v>
      </c>
      <c r="J1983" t="s">
        <v>9641</v>
      </c>
      <c r="L1983" t="s">
        <v>9642</v>
      </c>
      <c r="M1983" t="s">
        <v>9643</v>
      </c>
      <c r="P1983" t="s">
        <v>9695</v>
      </c>
      <c r="Q1983" t="s">
        <v>1150</v>
      </c>
      <c r="R1983" t="s">
        <v>505</v>
      </c>
      <c r="T1983" t="s">
        <v>3112</v>
      </c>
      <c r="Y1983" t="s">
        <v>9644</v>
      </c>
      <c r="Z1983" t="s">
        <v>5417</v>
      </c>
      <c r="AA1983" t="s">
        <v>9645</v>
      </c>
      <c r="AB1983" t="s">
        <v>9646</v>
      </c>
      <c r="AC1983" t="s">
        <v>9647</v>
      </c>
      <c r="AD1983" t="s">
        <v>9648</v>
      </c>
      <c r="AI1983" t="s">
        <v>9649</v>
      </c>
      <c r="AJ1983" t="s">
        <v>146</v>
      </c>
      <c r="AK1983" t="s">
        <v>124</v>
      </c>
      <c r="AL1983" t="s">
        <v>123</v>
      </c>
      <c r="AM1983" t="s">
        <v>124</v>
      </c>
      <c r="AN1983" t="s">
        <v>124</v>
      </c>
      <c r="AO1983" t="s">
        <v>147</v>
      </c>
      <c r="AP1983" t="s">
        <v>850</v>
      </c>
      <c r="AQ1983" t="s">
        <v>147</v>
      </c>
      <c r="AR1983" t="s">
        <v>288</v>
      </c>
      <c r="AS1983" t="s">
        <v>9650</v>
      </c>
      <c r="AT1983" t="s">
        <v>2083</v>
      </c>
      <c r="AU1983" t="s">
        <v>9651</v>
      </c>
      <c r="AV1983" t="s">
        <v>9652</v>
      </c>
      <c r="AW1983" t="s">
        <v>9653</v>
      </c>
      <c r="AX1983" t="s">
        <v>1366</v>
      </c>
      <c r="AY1983" t="s">
        <v>9654</v>
      </c>
      <c r="AZ1983" t="s">
        <v>5005</v>
      </c>
      <c r="BA1983" t="s">
        <v>163</v>
      </c>
      <c r="BB1983" t="s">
        <v>480</v>
      </c>
      <c r="BC1983" t="s">
        <v>1288</v>
      </c>
      <c r="BD1983" t="s">
        <v>1288</v>
      </c>
      <c r="BE1983" t="s">
        <v>2005</v>
      </c>
      <c r="BF1983" t="s">
        <v>163</v>
      </c>
      <c r="BG1983" t="s">
        <v>9655</v>
      </c>
      <c r="BH1983" t="s">
        <v>265</v>
      </c>
      <c r="BI1983" t="s">
        <v>2464</v>
      </c>
      <c r="BJ1983" t="s">
        <v>156</v>
      </c>
      <c r="BK1983" t="s">
        <v>156</v>
      </c>
      <c r="BL1983" t="s">
        <v>1440</v>
      </c>
      <c r="BP1983" t="s">
        <v>9656</v>
      </c>
      <c r="BQ1983" t="s">
        <v>9657</v>
      </c>
      <c r="BR1983" t="s">
        <v>9658</v>
      </c>
      <c r="BS1983" t="s">
        <v>3456</v>
      </c>
      <c r="BT1983" t="s">
        <v>175</v>
      </c>
      <c r="BU1983" t="s">
        <v>454</v>
      </c>
      <c r="BV1983" t="s">
        <v>455</v>
      </c>
      <c r="BW1983" t="s">
        <v>3457</v>
      </c>
      <c r="BY1983" t="s">
        <v>175</v>
      </c>
      <c r="BZ1983" t="s">
        <v>175</v>
      </c>
      <c r="CA1983" t="s">
        <v>175</v>
      </c>
      <c r="CB1983" t="s">
        <v>175</v>
      </c>
      <c r="CC1983" t="s">
        <v>392</v>
      </c>
      <c r="CD1983" t="s">
        <v>175</v>
      </c>
      <c r="CE1983" t="s">
        <v>175</v>
      </c>
      <c r="CF1983" t="s">
        <v>175</v>
      </c>
      <c r="CG1983" t="s">
        <v>175</v>
      </c>
      <c r="CH1983" t="s">
        <v>177</v>
      </c>
      <c r="CI1983" t="s">
        <v>175</v>
      </c>
      <c r="CJ1983" t="s">
        <v>175</v>
      </c>
      <c r="CK1983" t="s">
        <v>9659</v>
      </c>
      <c r="CL1983" t="s">
        <v>9660</v>
      </c>
      <c r="CM1983" s="4" t="s">
        <v>193</v>
      </c>
      <c r="CN1983" t="s">
        <v>9661</v>
      </c>
      <c r="CO1983" t="s">
        <v>1894</v>
      </c>
      <c r="CP1983" t="s">
        <v>180</v>
      </c>
      <c r="CQ1983" t="s">
        <v>457</v>
      </c>
      <c r="CR1983" t="s">
        <v>175</v>
      </c>
      <c r="CS1983" t="s">
        <v>175</v>
      </c>
      <c r="CT1983" t="s">
        <v>175</v>
      </c>
      <c r="CU1983" t="s">
        <v>175</v>
      </c>
      <c r="CV1983" t="s">
        <v>9662</v>
      </c>
      <c r="CW1983" t="s">
        <v>9663</v>
      </c>
      <c r="CX1983" t="s">
        <v>9657</v>
      </c>
      <c r="CY1983" t="s">
        <v>185</v>
      </c>
      <c r="DA1983" t="s">
        <v>9639</v>
      </c>
      <c r="DB1983" t="s">
        <v>9664</v>
      </c>
      <c r="DD1983" t="s">
        <v>1723</v>
      </c>
      <c r="DF1983" t="s">
        <v>361</v>
      </c>
      <c r="DG1983" t="s">
        <v>191</v>
      </c>
      <c r="DH1983" t="s">
        <v>9665</v>
      </c>
      <c r="DI1983" t="s">
        <v>175</v>
      </c>
      <c r="DJ1983" t="s">
        <v>193</v>
      </c>
      <c r="DK1983" t="s">
        <v>175</v>
      </c>
      <c r="DM1983" t="str">
        <f>_xlfn.XLOOKUP($A1983,'[1]01_GC Supply - Item Database -'!$D$3:$D$14229,'[1]01_GC Supply - Item Database -'!BW$3:BW$14229)</f>
        <v>White</v>
      </c>
      <c r="DN1983" t="str">
        <f>_xlfn.XLOOKUP($A1983,'[1]01_GC Supply - Item Database -'!$D$3:$D$14229,'[1]01_GC Supply - Item Database -'!BX$3:BX$14229)</f>
        <v>Snow</v>
      </c>
      <c r="DO1983" t="str">
        <f>_xlfn.XLOOKUP($A1983,'[1]01_GC Supply - Item Database -'!$D$3:$D$14229,'[1]01_GC Supply - Item Database -'!BY$3:BY$14229)</f>
        <v>Solid</v>
      </c>
      <c r="DP1983" t="s">
        <v>9666</v>
      </c>
      <c r="DQ1983" s="7" t="s">
        <v>2482</v>
      </c>
    </row>
    <row r="1984" spans="1:121">
      <c r="A1984" t="s">
        <v>9696</v>
      </c>
      <c r="B1984" t="s">
        <v>9697</v>
      </c>
      <c r="C1984" t="s">
        <v>123</v>
      </c>
      <c r="D1984" t="s">
        <v>124</v>
      </c>
      <c r="E1984" t="s">
        <v>9638</v>
      </c>
      <c r="F1984" t="s">
        <v>9639</v>
      </c>
      <c r="G1984" t="s">
        <v>9640</v>
      </c>
      <c r="I1984" t="s">
        <v>129</v>
      </c>
      <c r="J1984" t="s">
        <v>9641</v>
      </c>
      <c r="L1984" t="s">
        <v>9642</v>
      </c>
      <c r="M1984" t="s">
        <v>9643</v>
      </c>
      <c r="P1984" t="s">
        <v>9697</v>
      </c>
      <c r="Q1984" t="s">
        <v>1150</v>
      </c>
      <c r="R1984" t="s">
        <v>505</v>
      </c>
      <c r="T1984" t="s">
        <v>3112</v>
      </c>
      <c r="Y1984" t="s">
        <v>9644</v>
      </c>
      <c r="Z1984" t="s">
        <v>5417</v>
      </c>
      <c r="AA1984" t="s">
        <v>9645</v>
      </c>
      <c r="AB1984" t="s">
        <v>9646</v>
      </c>
      <c r="AC1984" t="s">
        <v>9647</v>
      </c>
      <c r="AD1984" t="s">
        <v>9648</v>
      </c>
      <c r="AI1984" t="s">
        <v>9649</v>
      </c>
      <c r="AJ1984" t="s">
        <v>146</v>
      </c>
      <c r="AK1984" t="s">
        <v>124</v>
      </c>
      <c r="AL1984" t="s">
        <v>123</v>
      </c>
      <c r="AM1984" t="s">
        <v>124</v>
      </c>
      <c r="AN1984" t="s">
        <v>124</v>
      </c>
      <c r="AO1984" t="s">
        <v>147</v>
      </c>
      <c r="AP1984" t="s">
        <v>850</v>
      </c>
      <c r="AQ1984" t="s">
        <v>147</v>
      </c>
      <c r="AR1984" t="s">
        <v>288</v>
      </c>
      <c r="AS1984" t="s">
        <v>9650</v>
      </c>
      <c r="AT1984" t="s">
        <v>2083</v>
      </c>
      <c r="AU1984" t="s">
        <v>9651</v>
      </c>
      <c r="AV1984" t="s">
        <v>9652</v>
      </c>
      <c r="AW1984" t="s">
        <v>9653</v>
      </c>
      <c r="AX1984" t="s">
        <v>1366</v>
      </c>
      <c r="AY1984" t="s">
        <v>9654</v>
      </c>
      <c r="AZ1984" t="s">
        <v>5005</v>
      </c>
      <c r="BA1984" t="s">
        <v>163</v>
      </c>
      <c r="BB1984" t="s">
        <v>480</v>
      </c>
      <c r="BC1984" t="s">
        <v>1288</v>
      </c>
      <c r="BD1984" t="s">
        <v>1288</v>
      </c>
      <c r="BE1984" t="s">
        <v>2005</v>
      </c>
      <c r="BF1984" t="s">
        <v>163</v>
      </c>
      <c r="BG1984" t="s">
        <v>9655</v>
      </c>
      <c r="BH1984" t="s">
        <v>265</v>
      </c>
      <c r="BI1984" t="s">
        <v>2464</v>
      </c>
      <c r="BJ1984" t="s">
        <v>156</v>
      </c>
      <c r="BK1984" t="s">
        <v>156</v>
      </c>
      <c r="BL1984" t="s">
        <v>1440</v>
      </c>
      <c r="BP1984" t="s">
        <v>9656</v>
      </c>
      <c r="BQ1984" t="s">
        <v>9657</v>
      </c>
      <c r="BR1984" t="s">
        <v>9658</v>
      </c>
      <c r="BS1984" t="s">
        <v>3456</v>
      </c>
      <c r="BT1984" t="s">
        <v>175</v>
      </c>
      <c r="BU1984" t="s">
        <v>454</v>
      </c>
      <c r="BV1984" t="s">
        <v>455</v>
      </c>
      <c r="BW1984" t="s">
        <v>3457</v>
      </c>
      <c r="BY1984" t="s">
        <v>175</v>
      </c>
      <c r="BZ1984" t="s">
        <v>175</v>
      </c>
      <c r="CA1984" t="s">
        <v>175</v>
      </c>
      <c r="CB1984" t="s">
        <v>175</v>
      </c>
      <c r="CC1984" t="s">
        <v>392</v>
      </c>
      <c r="CD1984" t="s">
        <v>175</v>
      </c>
      <c r="CE1984" t="s">
        <v>175</v>
      </c>
      <c r="CF1984" t="s">
        <v>175</v>
      </c>
      <c r="CG1984" t="s">
        <v>175</v>
      </c>
      <c r="CH1984" t="s">
        <v>177</v>
      </c>
      <c r="CI1984" t="s">
        <v>175</v>
      </c>
      <c r="CJ1984" t="s">
        <v>175</v>
      </c>
      <c r="CK1984" t="s">
        <v>9659</v>
      </c>
      <c r="CL1984" t="s">
        <v>9660</v>
      </c>
      <c r="CM1984" s="4" t="s">
        <v>193</v>
      </c>
      <c r="CN1984" t="s">
        <v>9661</v>
      </c>
      <c r="CO1984" t="s">
        <v>1894</v>
      </c>
      <c r="CP1984" t="s">
        <v>180</v>
      </c>
      <c r="CQ1984" t="s">
        <v>457</v>
      </c>
      <c r="CR1984" t="s">
        <v>175</v>
      </c>
      <c r="CS1984" t="s">
        <v>175</v>
      </c>
      <c r="CT1984" t="s">
        <v>175</v>
      </c>
      <c r="CU1984" t="s">
        <v>175</v>
      </c>
      <c r="CV1984" t="s">
        <v>9662</v>
      </c>
      <c r="CW1984" t="s">
        <v>9663</v>
      </c>
      <c r="CX1984" t="s">
        <v>9657</v>
      </c>
      <c r="CY1984" t="s">
        <v>185</v>
      </c>
      <c r="DA1984" t="s">
        <v>9639</v>
      </c>
      <c r="DB1984" t="s">
        <v>9664</v>
      </c>
      <c r="DD1984" t="s">
        <v>1723</v>
      </c>
      <c r="DF1984" t="s">
        <v>361</v>
      </c>
      <c r="DG1984" t="s">
        <v>191</v>
      </c>
      <c r="DH1984" t="s">
        <v>175</v>
      </c>
      <c r="DI1984" t="s">
        <v>175</v>
      </c>
      <c r="DJ1984" t="s">
        <v>175</v>
      </c>
      <c r="DK1984" t="s">
        <v>175</v>
      </c>
      <c r="DM1984" t="str">
        <f>_xlfn.XLOOKUP($A1984,'[1]01_GC Supply - Item Database -'!$D$3:$D$14229,'[1]01_GC Supply - Item Database -'!BW$3:BW$14229)</f>
        <v>Blue</v>
      </c>
      <c r="DN1984" t="str">
        <f>_xlfn.XLOOKUP($A1984,'[1]01_GC Supply - Item Database -'!$D$3:$D$14229,'[1]01_GC Supply - Item Database -'!BX$3:BX$14229)</f>
        <v>Spa Blue</v>
      </c>
      <c r="DO1984" t="str">
        <f>_xlfn.XLOOKUP($A1984,'[1]01_GC Supply - Item Database -'!$D$3:$D$14229,'[1]01_GC Supply - Item Database -'!BY$3:BY$14229)</f>
        <v>Solid</v>
      </c>
      <c r="DP1984" t="s">
        <v>9666</v>
      </c>
      <c r="DQ1984" s="7" t="s">
        <v>2482</v>
      </c>
    </row>
    <row r="1985" spans="1:121">
      <c r="A1985" t="s">
        <v>9698</v>
      </c>
      <c r="B1985" t="s">
        <v>9699</v>
      </c>
      <c r="C1985" t="s">
        <v>123</v>
      </c>
      <c r="D1985" t="s">
        <v>124</v>
      </c>
      <c r="E1985" t="s">
        <v>9700</v>
      </c>
      <c r="F1985" t="s">
        <v>9639</v>
      </c>
      <c r="G1985" t="s">
        <v>9640</v>
      </c>
      <c r="I1985" t="s">
        <v>129</v>
      </c>
      <c r="J1985" t="s">
        <v>9641</v>
      </c>
      <c r="L1985" t="s">
        <v>9642</v>
      </c>
      <c r="M1985" t="s">
        <v>9643</v>
      </c>
      <c r="P1985" t="s">
        <v>9699</v>
      </c>
      <c r="Q1985" t="s">
        <v>1150</v>
      </c>
      <c r="R1985" t="s">
        <v>505</v>
      </c>
      <c r="T1985" t="s">
        <v>2657</v>
      </c>
      <c r="Y1985" t="s">
        <v>9644</v>
      </c>
      <c r="Z1985" t="s">
        <v>5417</v>
      </c>
      <c r="AA1985" t="s">
        <v>9645</v>
      </c>
      <c r="AB1985" t="s">
        <v>9646</v>
      </c>
      <c r="AC1985" t="s">
        <v>9647</v>
      </c>
      <c r="AD1985" t="s">
        <v>9648</v>
      </c>
      <c r="AI1985" t="s">
        <v>9649</v>
      </c>
      <c r="AJ1985" t="s">
        <v>146</v>
      </c>
      <c r="AK1985" t="s">
        <v>124</v>
      </c>
      <c r="AL1985" t="s">
        <v>123</v>
      </c>
      <c r="AM1985" t="s">
        <v>124</v>
      </c>
      <c r="AN1985" t="s">
        <v>124</v>
      </c>
      <c r="AO1985" t="s">
        <v>147</v>
      </c>
      <c r="AP1985" t="s">
        <v>850</v>
      </c>
      <c r="AQ1985" t="s">
        <v>147</v>
      </c>
      <c r="AR1985" t="s">
        <v>400</v>
      </c>
      <c r="AS1985" t="s">
        <v>884</v>
      </c>
      <c r="AT1985" t="s">
        <v>7070</v>
      </c>
      <c r="AU1985" t="s">
        <v>9701</v>
      </c>
      <c r="AV1985" t="s">
        <v>5434</v>
      </c>
      <c r="AW1985" t="s">
        <v>9702</v>
      </c>
      <c r="AX1985" t="s">
        <v>1366</v>
      </c>
      <c r="AY1985" t="s">
        <v>9703</v>
      </c>
      <c r="AZ1985" t="s">
        <v>5005</v>
      </c>
      <c r="BA1985" t="s">
        <v>3749</v>
      </c>
      <c r="BB1985" t="s">
        <v>480</v>
      </c>
      <c r="BC1985" t="s">
        <v>844</v>
      </c>
      <c r="BD1985" t="s">
        <v>844</v>
      </c>
      <c r="BE1985" t="s">
        <v>2829</v>
      </c>
      <c r="BF1985" t="s">
        <v>3749</v>
      </c>
      <c r="BG1985" t="s">
        <v>9704</v>
      </c>
      <c r="BH1985" t="s">
        <v>1814</v>
      </c>
      <c r="BI1985" t="s">
        <v>2464</v>
      </c>
      <c r="BJ1985" t="s">
        <v>531</v>
      </c>
      <c r="BK1985" t="s">
        <v>531</v>
      </c>
      <c r="BL1985" t="s">
        <v>1440</v>
      </c>
      <c r="BP1985" t="s">
        <v>9656</v>
      </c>
      <c r="BQ1985" t="s">
        <v>9657</v>
      </c>
      <c r="BR1985" t="s">
        <v>9658</v>
      </c>
      <c r="BS1985" t="s">
        <v>3456</v>
      </c>
      <c r="BT1985" t="s">
        <v>175</v>
      </c>
      <c r="BU1985" t="s">
        <v>454</v>
      </c>
      <c r="BV1985" t="s">
        <v>455</v>
      </c>
      <c r="BW1985" t="s">
        <v>3457</v>
      </c>
      <c r="BY1985" t="s">
        <v>175</v>
      </c>
      <c r="BZ1985" t="s">
        <v>175</v>
      </c>
      <c r="CA1985" t="s">
        <v>175</v>
      </c>
      <c r="CB1985" t="s">
        <v>175</v>
      </c>
      <c r="CC1985" t="s">
        <v>392</v>
      </c>
      <c r="CD1985" t="s">
        <v>175</v>
      </c>
      <c r="CE1985" t="s">
        <v>175</v>
      </c>
      <c r="CF1985" t="s">
        <v>175</v>
      </c>
      <c r="CG1985" t="s">
        <v>175</v>
      </c>
      <c r="CH1985" t="s">
        <v>177</v>
      </c>
      <c r="CI1985" t="s">
        <v>175</v>
      </c>
      <c r="CJ1985" t="s">
        <v>175</v>
      </c>
      <c r="CK1985" t="s">
        <v>9659</v>
      </c>
      <c r="CL1985" t="s">
        <v>9660</v>
      </c>
      <c r="CM1985" s="4" t="s">
        <v>193</v>
      </c>
      <c r="CN1985" t="s">
        <v>9661</v>
      </c>
      <c r="CO1985" t="s">
        <v>1894</v>
      </c>
      <c r="CP1985" t="s">
        <v>180</v>
      </c>
      <c r="CQ1985" t="s">
        <v>457</v>
      </c>
      <c r="CR1985" t="s">
        <v>175</v>
      </c>
      <c r="CS1985" t="s">
        <v>175</v>
      </c>
      <c r="CT1985" t="s">
        <v>175</v>
      </c>
      <c r="CU1985" t="s">
        <v>175</v>
      </c>
      <c r="CV1985" t="s">
        <v>9662</v>
      </c>
      <c r="CW1985" t="s">
        <v>9663</v>
      </c>
      <c r="CX1985" t="s">
        <v>9657</v>
      </c>
      <c r="CY1985" t="s">
        <v>185</v>
      </c>
      <c r="DA1985" t="s">
        <v>9639</v>
      </c>
      <c r="DB1985" t="s">
        <v>9664</v>
      </c>
      <c r="DD1985" t="s">
        <v>1723</v>
      </c>
      <c r="DF1985" t="s">
        <v>361</v>
      </c>
      <c r="DG1985" t="s">
        <v>191</v>
      </c>
      <c r="DH1985" t="s">
        <v>9665</v>
      </c>
      <c r="DI1985" t="s">
        <v>175</v>
      </c>
      <c r="DJ1985" t="s">
        <v>193</v>
      </c>
      <c r="DK1985" t="s">
        <v>175</v>
      </c>
      <c r="DM1985" t="str">
        <f>_xlfn.XLOOKUP($A1985,'[1]01_GC Supply - Item Database -'!$D$3:$D$14229,'[1]01_GC Supply - Item Database -'!BW$3:BW$14229)</f>
        <v>Brown</v>
      </c>
      <c r="DN1985" t="str">
        <f>_xlfn.XLOOKUP($A1985,'[1]01_GC Supply - Item Database -'!$D$3:$D$14229,'[1]01_GC Supply - Item Database -'!BX$3:BX$14229)</f>
        <v>Beige</v>
      </c>
      <c r="DO1985" t="str">
        <f>_xlfn.XLOOKUP($A1985,'[1]01_GC Supply - Item Database -'!$D$3:$D$14229,'[1]01_GC Supply - Item Database -'!BY$3:BY$14229)</f>
        <v>Solid</v>
      </c>
      <c r="DP1985" t="s">
        <v>9666</v>
      </c>
      <c r="DQ1985" s="7" t="s">
        <v>9705</v>
      </c>
    </row>
    <row r="1986" spans="1:121">
      <c r="A1986" t="s">
        <v>9706</v>
      </c>
      <c r="B1986" t="s">
        <v>9707</v>
      </c>
      <c r="C1986" t="s">
        <v>123</v>
      </c>
      <c r="D1986" t="s">
        <v>124</v>
      </c>
      <c r="E1986" t="s">
        <v>9700</v>
      </c>
      <c r="F1986" t="s">
        <v>9639</v>
      </c>
      <c r="G1986" t="s">
        <v>9640</v>
      </c>
      <c r="I1986" t="s">
        <v>129</v>
      </c>
      <c r="J1986" t="s">
        <v>9641</v>
      </c>
      <c r="L1986" t="s">
        <v>9642</v>
      </c>
      <c r="M1986" t="s">
        <v>9643</v>
      </c>
      <c r="P1986" t="s">
        <v>9707</v>
      </c>
      <c r="Q1986" t="s">
        <v>1150</v>
      </c>
      <c r="R1986" t="s">
        <v>505</v>
      </c>
      <c r="T1986" t="s">
        <v>2657</v>
      </c>
      <c r="Y1986" t="s">
        <v>9644</v>
      </c>
      <c r="Z1986" t="s">
        <v>5417</v>
      </c>
      <c r="AA1986" t="s">
        <v>9645</v>
      </c>
      <c r="AB1986" t="s">
        <v>9646</v>
      </c>
      <c r="AC1986" t="s">
        <v>9647</v>
      </c>
      <c r="AD1986" t="s">
        <v>9648</v>
      </c>
      <c r="AI1986" t="s">
        <v>9649</v>
      </c>
      <c r="AJ1986" t="s">
        <v>146</v>
      </c>
      <c r="AK1986" t="s">
        <v>124</v>
      </c>
      <c r="AL1986" t="s">
        <v>123</v>
      </c>
      <c r="AM1986" t="s">
        <v>124</v>
      </c>
      <c r="AN1986" t="s">
        <v>124</v>
      </c>
      <c r="AO1986" t="s">
        <v>147</v>
      </c>
      <c r="AP1986" t="s">
        <v>850</v>
      </c>
      <c r="AQ1986" t="s">
        <v>147</v>
      </c>
      <c r="AR1986" t="s">
        <v>400</v>
      </c>
      <c r="AS1986" t="s">
        <v>884</v>
      </c>
      <c r="AT1986" t="s">
        <v>7070</v>
      </c>
      <c r="AU1986" t="s">
        <v>9701</v>
      </c>
      <c r="AV1986" t="s">
        <v>5434</v>
      </c>
      <c r="AW1986" t="s">
        <v>9702</v>
      </c>
      <c r="AX1986" t="s">
        <v>1366</v>
      </c>
      <c r="AY1986" t="s">
        <v>9703</v>
      </c>
      <c r="AZ1986" t="s">
        <v>5005</v>
      </c>
      <c r="BA1986" t="s">
        <v>3749</v>
      </c>
      <c r="BB1986" t="s">
        <v>480</v>
      </c>
      <c r="BC1986" t="s">
        <v>844</v>
      </c>
      <c r="BD1986" t="s">
        <v>844</v>
      </c>
      <c r="BE1986" t="s">
        <v>2829</v>
      </c>
      <c r="BF1986" t="s">
        <v>3749</v>
      </c>
      <c r="BG1986" t="s">
        <v>9704</v>
      </c>
      <c r="BH1986" t="s">
        <v>1814</v>
      </c>
      <c r="BI1986" t="s">
        <v>2464</v>
      </c>
      <c r="BJ1986" t="s">
        <v>531</v>
      </c>
      <c r="BK1986" t="s">
        <v>531</v>
      </c>
      <c r="BL1986" t="s">
        <v>1440</v>
      </c>
      <c r="BP1986" t="s">
        <v>9656</v>
      </c>
      <c r="BQ1986" t="s">
        <v>9657</v>
      </c>
      <c r="BR1986" t="s">
        <v>9658</v>
      </c>
      <c r="BS1986" t="s">
        <v>3456</v>
      </c>
      <c r="BT1986" t="s">
        <v>175</v>
      </c>
      <c r="BU1986" t="s">
        <v>454</v>
      </c>
      <c r="BV1986" t="s">
        <v>455</v>
      </c>
      <c r="BW1986" t="s">
        <v>3457</v>
      </c>
      <c r="BY1986" t="s">
        <v>175</v>
      </c>
      <c r="BZ1986" t="s">
        <v>175</v>
      </c>
      <c r="CA1986" t="s">
        <v>175</v>
      </c>
      <c r="CB1986" t="s">
        <v>175</v>
      </c>
      <c r="CC1986" t="s">
        <v>392</v>
      </c>
      <c r="CD1986" t="s">
        <v>175</v>
      </c>
      <c r="CE1986" t="s">
        <v>175</v>
      </c>
      <c r="CF1986" t="s">
        <v>175</v>
      </c>
      <c r="CG1986" t="s">
        <v>175</v>
      </c>
      <c r="CH1986" t="s">
        <v>177</v>
      </c>
      <c r="CI1986" t="s">
        <v>175</v>
      </c>
      <c r="CJ1986" t="s">
        <v>175</v>
      </c>
      <c r="CK1986" t="s">
        <v>9659</v>
      </c>
      <c r="CL1986" t="s">
        <v>9660</v>
      </c>
      <c r="CM1986" s="4" t="s">
        <v>193</v>
      </c>
      <c r="CN1986" t="s">
        <v>9661</v>
      </c>
      <c r="CO1986" t="s">
        <v>1894</v>
      </c>
      <c r="CP1986" t="s">
        <v>180</v>
      </c>
      <c r="CQ1986" t="s">
        <v>457</v>
      </c>
      <c r="CR1986" t="s">
        <v>175</v>
      </c>
      <c r="CS1986" t="s">
        <v>175</v>
      </c>
      <c r="CT1986" t="s">
        <v>175</v>
      </c>
      <c r="CU1986" t="s">
        <v>175</v>
      </c>
      <c r="CV1986" t="s">
        <v>9662</v>
      </c>
      <c r="CW1986" t="s">
        <v>9663</v>
      </c>
      <c r="CX1986" t="s">
        <v>9657</v>
      </c>
      <c r="CY1986" t="s">
        <v>185</v>
      </c>
      <c r="DA1986" t="s">
        <v>9639</v>
      </c>
      <c r="DB1986" t="s">
        <v>9664</v>
      </c>
      <c r="DD1986" t="s">
        <v>1723</v>
      </c>
      <c r="DF1986" t="s">
        <v>361</v>
      </c>
      <c r="DG1986" t="s">
        <v>191</v>
      </c>
      <c r="DH1986" t="s">
        <v>9665</v>
      </c>
      <c r="DI1986" t="s">
        <v>175</v>
      </c>
      <c r="DJ1986" t="s">
        <v>193</v>
      </c>
      <c r="DK1986" t="s">
        <v>175</v>
      </c>
      <c r="DM1986" t="str">
        <f>_xlfn.XLOOKUP($A1986,'[1]01_GC Supply - Item Database -'!$D$3:$D$14229,'[1]01_GC Supply - Item Database -'!BW$3:BW$14229)</f>
        <v>Black</v>
      </c>
      <c r="DN1986" t="str">
        <f>_xlfn.XLOOKUP($A1986,'[1]01_GC Supply - Item Database -'!$D$3:$D$14229,'[1]01_GC Supply - Item Database -'!BX$3:BX$14229)</f>
        <v>Black</v>
      </c>
      <c r="DO1986" t="str">
        <f>_xlfn.XLOOKUP($A1986,'[1]01_GC Supply - Item Database -'!$D$3:$D$14229,'[1]01_GC Supply - Item Database -'!BY$3:BY$14229)</f>
        <v>Solid</v>
      </c>
      <c r="DP1986" t="s">
        <v>9666</v>
      </c>
      <c r="DQ1986" s="7" t="s">
        <v>9705</v>
      </c>
    </row>
    <row r="1987" spans="1:121">
      <c r="A1987" t="s">
        <v>9708</v>
      </c>
      <c r="B1987" t="s">
        <v>9709</v>
      </c>
      <c r="C1987" t="s">
        <v>123</v>
      </c>
      <c r="D1987" t="s">
        <v>124</v>
      </c>
      <c r="E1987" t="s">
        <v>9700</v>
      </c>
      <c r="F1987" t="s">
        <v>9639</v>
      </c>
      <c r="G1987" t="s">
        <v>9640</v>
      </c>
      <c r="I1987" t="s">
        <v>129</v>
      </c>
      <c r="J1987" t="s">
        <v>9641</v>
      </c>
      <c r="L1987" t="s">
        <v>9642</v>
      </c>
      <c r="M1987" t="s">
        <v>9643</v>
      </c>
      <c r="P1987" t="s">
        <v>9709</v>
      </c>
      <c r="Q1987" t="s">
        <v>1150</v>
      </c>
      <c r="R1987" t="s">
        <v>505</v>
      </c>
      <c r="T1987" t="s">
        <v>2657</v>
      </c>
      <c r="Y1987" t="s">
        <v>9644</v>
      </c>
      <c r="Z1987" t="s">
        <v>5417</v>
      </c>
      <c r="AA1987" t="s">
        <v>9645</v>
      </c>
      <c r="AB1987" t="s">
        <v>9646</v>
      </c>
      <c r="AC1987" t="s">
        <v>9647</v>
      </c>
      <c r="AD1987" t="s">
        <v>9648</v>
      </c>
      <c r="AI1987" t="s">
        <v>9649</v>
      </c>
      <c r="AJ1987" t="s">
        <v>146</v>
      </c>
      <c r="AK1987" t="s">
        <v>124</v>
      </c>
      <c r="AL1987" t="s">
        <v>123</v>
      </c>
      <c r="AM1987" t="s">
        <v>124</v>
      </c>
      <c r="AN1987" t="s">
        <v>124</v>
      </c>
      <c r="AO1987" t="s">
        <v>147</v>
      </c>
      <c r="AP1987" t="s">
        <v>850</v>
      </c>
      <c r="AQ1987" t="s">
        <v>147</v>
      </c>
      <c r="AR1987" t="s">
        <v>400</v>
      </c>
      <c r="AS1987" t="s">
        <v>884</v>
      </c>
      <c r="AT1987" t="s">
        <v>7070</v>
      </c>
      <c r="AU1987" t="s">
        <v>9701</v>
      </c>
      <c r="AV1987" t="s">
        <v>5434</v>
      </c>
      <c r="AW1987" t="s">
        <v>9702</v>
      </c>
      <c r="AX1987" t="s">
        <v>1366</v>
      </c>
      <c r="AY1987" t="s">
        <v>9703</v>
      </c>
      <c r="AZ1987" t="s">
        <v>5005</v>
      </c>
      <c r="BA1987" t="s">
        <v>3749</v>
      </c>
      <c r="BB1987" t="s">
        <v>480</v>
      </c>
      <c r="BC1987" t="s">
        <v>844</v>
      </c>
      <c r="BD1987" t="s">
        <v>844</v>
      </c>
      <c r="BE1987" t="s">
        <v>2829</v>
      </c>
      <c r="BF1987" t="s">
        <v>3749</v>
      </c>
      <c r="BG1987" t="s">
        <v>9704</v>
      </c>
      <c r="BH1987" t="s">
        <v>1814</v>
      </c>
      <c r="BI1987" t="s">
        <v>2464</v>
      </c>
      <c r="BJ1987" t="s">
        <v>531</v>
      </c>
      <c r="BK1987" t="s">
        <v>531</v>
      </c>
      <c r="BL1987" t="s">
        <v>1440</v>
      </c>
      <c r="BP1987" t="s">
        <v>9656</v>
      </c>
      <c r="BQ1987" t="s">
        <v>9657</v>
      </c>
      <c r="BR1987" t="s">
        <v>9658</v>
      </c>
      <c r="BS1987" t="s">
        <v>3456</v>
      </c>
      <c r="BT1987" t="s">
        <v>175</v>
      </c>
      <c r="BU1987" t="s">
        <v>454</v>
      </c>
      <c r="BV1987" t="s">
        <v>455</v>
      </c>
      <c r="BW1987" t="s">
        <v>3457</v>
      </c>
      <c r="BY1987" t="s">
        <v>175</v>
      </c>
      <c r="BZ1987" t="s">
        <v>175</v>
      </c>
      <c r="CA1987" t="s">
        <v>175</v>
      </c>
      <c r="CB1987" t="s">
        <v>175</v>
      </c>
      <c r="CC1987" t="s">
        <v>392</v>
      </c>
      <c r="CD1987" t="s">
        <v>175</v>
      </c>
      <c r="CE1987" t="s">
        <v>175</v>
      </c>
      <c r="CF1987" t="s">
        <v>175</v>
      </c>
      <c r="CG1987" t="s">
        <v>175</v>
      </c>
      <c r="CH1987" t="s">
        <v>177</v>
      </c>
      <c r="CI1987" t="s">
        <v>175</v>
      </c>
      <c r="CJ1987" t="s">
        <v>175</v>
      </c>
      <c r="CK1987" t="s">
        <v>9659</v>
      </c>
      <c r="CL1987" t="s">
        <v>9660</v>
      </c>
      <c r="CM1987" s="4" t="s">
        <v>193</v>
      </c>
      <c r="CN1987" t="s">
        <v>9661</v>
      </c>
      <c r="CO1987" t="s">
        <v>1894</v>
      </c>
      <c r="CP1987" t="s">
        <v>180</v>
      </c>
      <c r="CQ1987" t="s">
        <v>457</v>
      </c>
      <c r="CR1987" t="s">
        <v>175</v>
      </c>
      <c r="CS1987" t="s">
        <v>175</v>
      </c>
      <c r="CT1987" t="s">
        <v>175</v>
      </c>
      <c r="CU1987" t="s">
        <v>175</v>
      </c>
      <c r="CV1987" t="s">
        <v>9662</v>
      </c>
      <c r="CW1987" t="s">
        <v>9663</v>
      </c>
      <c r="CX1987" t="s">
        <v>9657</v>
      </c>
      <c r="CY1987" t="s">
        <v>185</v>
      </c>
      <c r="DA1987" t="s">
        <v>9639</v>
      </c>
      <c r="DB1987" t="s">
        <v>9664</v>
      </c>
      <c r="DD1987" t="s">
        <v>1723</v>
      </c>
      <c r="DF1987" t="s">
        <v>361</v>
      </c>
      <c r="DG1987" t="s">
        <v>191</v>
      </c>
      <c r="DH1987" t="s">
        <v>175</v>
      </c>
      <c r="DI1987" t="s">
        <v>175</v>
      </c>
      <c r="DJ1987" t="s">
        <v>175</v>
      </c>
      <c r="DK1987" t="s">
        <v>175</v>
      </c>
      <c r="DM1987" t="str">
        <f>_xlfn.XLOOKUP($A1987,'[1]01_GC Supply - Item Database -'!$D$3:$D$14229,'[1]01_GC Supply - Item Database -'!BW$3:BW$14229)</f>
        <v>Gray</v>
      </c>
      <c r="DN1987" t="str">
        <f>_xlfn.XLOOKUP($A1987,'[1]01_GC Supply - Item Database -'!$D$3:$D$14229,'[1]01_GC Supply - Item Database -'!BX$3:BX$14229)</f>
        <v>Charcoal</v>
      </c>
      <c r="DO1987" t="str">
        <f>_xlfn.XLOOKUP($A1987,'[1]01_GC Supply - Item Database -'!$D$3:$D$14229,'[1]01_GC Supply - Item Database -'!BY$3:BY$14229)</f>
        <v>Solid</v>
      </c>
      <c r="DP1987" t="s">
        <v>9666</v>
      </c>
      <c r="DQ1987" s="7" t="s">
        <v>9705</v>
      </c>
    </row>
    <row r="1988" spans="1:121">
      <c r="A1988" t="s">
        <v>9710</v>
      </c>
      <c r="B1988" t="s">
        <v>9711</v>
      </c>
      <c r="C1988" t="s">
        <v>123</v>
      </c>
      <c r="D1988" t="s">
        <v>124</v>
      </c>
      <c r="E1988" t="s">
        <v>9712</v>
      </c>
      <c r="F1988" t="s">
        <v>9639</v>
      </c>
      <c r="G1988" t="s">
        <v>9640</v>
      </c>
      <c r="I1988" t="s">
        <v>129</v>
      </c>
      <c r="J1988" t="s">
        <v>9641</v>
      </c>
      <c r="L1988" t="s">
        <v>9642</v>
      </c>
      <c r="M1988" t="s">
        <v>9643</v>
      </c>
      <c r="P1988" t="s">
        <v>9711</v>
      </c>
      <c r="Q1988" t="s">
        <v>1150</v>
      </c>
      <c r="R1988" t="s">
        <v>505</v>
      </c>
      <c r="T1988" t="s">
        <v>7539</v>
      </c>
      <c r="Y1988" t="s">
        <v>9644</v>
      </c>
      <c r="Z1988" t="s">
        <v>5417</v>
      </c>
      <c r="AA1988" t="s">
        <v>9645</v>
      </c>
      <c r="AB1988" t="s">
        <v>9674</v>
      </c>
      <c r="AC1988" t="s">
        <v>9647</v>
      </c>
      <c r="AD1988" t="s">
        <v>9648</v>
      </c>
      <c r="AI1988" t="s">
        <v>9649</v>
      </c>
      <c r="AJ1988" t="s">
        <v>146</v>
      </c>
      <c r="AK1988" t="s">
        <v>124</v>
      </c>
      <c r="AL1988" t="s">
        <v>123</v>
      </c>
      <c r="AM1988" t="s">
        <v>124</v>
      </c>
      <c r="AN1988" t="s">
        <v>124</v>
      </c>
      <c r="AO1988" t="s">
        <v>147</v>
      </c>
      <c r="AP1988" t="s">
        <v>149</v>
      </c>
      <c r="AQ1988" t="s">
        <v>147</v>
      </c>
      <c r="AR1988" t="s">
        <v>400</v>
      </c>
      <c r="AS1988" t="s">
        <v>884</v>
      </c>
      <c r="AT1988" t="s">
        <v>7070</v>
      </c>
      <c r="AU1988" t="s">
        <v>9701</v>
      </c>
      <c r="AV1988" t="s">
        <v>5434</v>
      </c>
      <c r="AW1988" t="s">
        <v>9702</v>
      </c>
      <c r="AX1988" t="s">
        <v>1366</v>
      </c>
      <c r="AY1988" t="s">
        <v>9703</v>
      </c>
      <c r="AZ1988" t="s">
        <v>5005</v>
      </c>
      <c r="BA1988" t="s">
        <v>3749</v>
      </c>
      <c r="BB1988" t="s">
        <v>480</v>
      </c>
      <c r="BC1988" t="s">
        <v>844</v>
      </c>
      <c r="BD1988" t="s">
        <v>844</v>
      </c>
      <c r="BE1988" t="s">
        <v>2829</v>
      </c>
      <c r="BF1988" t="s">
        <v>3749</v>
      </c>
      <c r="BG1988" t="s">
        <v>9704</v>
      </c>
      <c r="BH1988" t="s">
        <v>1814</v>
      </c>
      <c r="BI1988" t="s">
        <v>2464</v>
      </c>
      <c r="BJ1988" t="s">
        <v>531</v>
      </c>
      <c r="BK1988" t="s">
        <v>531</v>
      </c>
      <c r="BL1988" t="s">
        <v>1440</v>
      </c>
      <c r="BP1988" t="s">
        <v>168</v>
      </c>
      <c r="BQ1988" t="s">
        <v>129</v>
      </c>
      <c r="BR1988" t="s">
        <v>9658</v>
      </c>
      <c r="BS1988" t="s">
        <v>3456</v>
      </c>
      <c r="BT1988" t="s">
        <v>453</v>
      </c>
      <c r="BU1988" t="s">
        <v>454</v>
      </c>
      <c r="BV1988" t="s">
        <v>455</v>
      </c>
      <c r="BW1988" t="s">
        <v>3457</v>
      </c>
      <c r="BY1988" t="s">
        <v>175</v>
      </c>
      <c r="BZ1988" t="s">
        <v>175</v>
      </c>
      <c r="CA1988" t="s">
        <v>175</v>
      </c>
      <c r="CB1988" t="s">
        <v>175</v>
      </c>
      <c r="CC1988" t="s">
        <v>392</v>
      </c>
      <c r="CD1988" t="s">
        <v>175</v>
      </c>
      <c r="CE1988" t="s">
        <v>170</v>
      </c>
      <c r="CF1988" t="s">
        <v>175</v>
      </c>
      <c r="CG1988" t="s">
        <v>175</v>
      </c>
      <c r="CH1988" t="s">
        <v>177</v>
      </c>
      <c r="CI1988" t="s">
        <v>1894</v>
      </c>
      <c r="CJ1988" t="s">
        <v>175</v>
      </c>
      <c r="CK1988" t="s">
        <v>9675</v>
      </c>
      <c r="CL1988" t="s">
        <v>9660</v>
      </c>
      <c r="CM1988" s="4" t="s">
        <v>193</v>
      </c>
      <c r="CN1988" t="s">
        <v>9661</v>
      </c>
      <c r="CO1988" t="s">
        <v>1894</v>
      </c>
      <c r="CP1988" t="s">
        <v>180</v>
      </c>
      <c r="CQ1988" t="s">
        <v>457</v>
      </c>
      <c r="CR1988" t="s">
        <v>175</v>
      </c>
      <c r="CS1988" t="s">
        <v>175</v>
      </c>
      <c r="CT1988" t="s">
        <v>175</v>
      </c>
      <c r="CU1988" t="s">
        <v>175</v>
      </c>
      <c r="CV1988" t="s">
        <v>9676</v>
      </c>
      <c r="CW1988" t="s">
        <v>9663</v>
      </c>
      <c r="CX1988" t="s">
        <v>129</v>
      </c>
      <c r="CY1988" t="s">
        <v>185</v>
      </c>
      <c r="DA1988" t="s">
        <v>9639</v>
      </c>
      <c r="DB1988" t="s">
        <v>9664</v>
      </c>
      <c r="DD1988" t="s">
        <v>1723</v>
      </c>
      <c r="DF1988" t="s">
        <v>361</v>
      </c>
      <c r="DG1988" t="s">
        <v>191</v>
      </c>
      <c r="DH1988" t="s">
        <v>9665</v>
      </c>
      <c r="DI1988" t="s">
        <v>175</v>
      </c>
      <c r="DJ1988" t="s">
        <v>193</v>
      </c>
      <c r="DK1988" t="s">
        <v>175</v>
      </c>
      <c r="DM1988" t="str">
        <f>_xlfn.XLOOKUP($A1988,'[1]01_GC Supply - Item Database -'!$D$3:$D$14229,'[1]01_GC Supply - Item Database -'!BW$3:BW$14229)</f>
        <v>Multi</v>
      </c>
      <c r="DN1988" t="str">
        <f>_xlfn.XLOOKUP($A1988,'[1]01_GC Supply - Item Database -'!$D$3:$D$14229,'[1]01_GC Supply - Item Database -'!BX$3:BX$14229)</f>
        <v>Gray/White</v>
      </c>
      <c r="DO1988" t="str">
        <f>_xlfn.XLOOKUP($A1988,'[1]01_GC Supply - Item Database -'!$D$3:$D$14229,'[1]01_GC Supply - Item Database -'!BY$3:BY$14229)</f>
        <v>Chevron</v>
      </c>
      <c r="DP1988" t="s">
        <v>9666</v>
      </c>
      <c r="DQ1988" s="7" t="s">
        <v>9705</v>
      </c>
    </row>
    <row r="1989" spans="1:121">
      <c r="A1989" t="s">
        <v>9713</v>
      </c>
      <c r="B1989" t="s">
        <v>9714</v>
      </c>
      <c r="C1989" t="s">
        <v>123</v>
      </c>
      <c r="D1989" t="s">
        <v>124</v>
      </c>
      <c r="E1989" t="s">
        <v>9700</v>
      </c>
      <c r="F1989" t="s">
        <v>9639</v>
      </c>
      <c r="G1989" t="s">
        <v>9640</v>
      </c>
      <c r="I1989" t="s">
        <v>129</v>
      </c>
      <c r="J1989" t="s">
        <v>9641</v>
      </c>
      <c r="L1989" t="s">
        <v>9642</v>
      </c>
      <c r="M1989" t="s">
        <v>9643</v>
      </c>
      <c r="P1989" t="s">
        <v>9714</v>
      </c>
      <c r="Q1989" t="s">
        <v>1150</v>
      </c>
      <c r="R1989" t="s">
        <v>505</v>
      </c>
      <c r="T1989" t="s">
        <v>2657</v>
      </c>
      <c r="Y1989" t="s">
        <v>9644</v>
      </c>
      <c r="Z1989" t="s">
        <v>5417</v>
      </c>
      <c r="AA1989" t="s">
        <v>9645</v>
      </c>
      <c r="AB1989" t="s">
        <v>9646</v>
      </c>
      <c r="AC1989" t="s">
        <v>9647</v>
      </c>
      <c r="AD1989" t="s">
        <v>9648</v>
      </c>
      <c r="AI1989" t="s">
        <v>9649</v>
      </c>
      <c r="AJ1989" t="s">
        <v>146</v>
      </c>
      <c r="AK1989" t="s">
        <v>124</v>
      </c>
      <c r="AL1989" t="s">
        <v>123</v>
      </c>
      <c r="AM1989" t="s">
        <v>124</v>
      </c>
      <c r="AN1989" t="s">
        <v>124</v>
      </c>
      <c r="AO1989" t="s">
        <v>147</v>
      </c>
      <c r="AP1989" t="s">
        <v>850</v>
      </c>
      <c r="AQ1989" t="s">
        <v>147</v>
      </c>
      <c r="AR1989" t="s">
        <v>400</v>
      </c>
      <c r="AS1989" t="s">
        <v>884</v>
      </c>
      <c r="AT1989" t="s">
        <v>7070</v>
      </c>
      <c r="AU1989" t="s">
        <v>9701</v>
      </c>
      <c r="AV1989" t="s">
        <v>5434</v>
      </c>
      <c r="AW1989" t="s">
        <v>9702</v>
      </c>
      <c r="AX1989" t="s">
        <v>1366</v>
      </c>
      <c r="AY1989" t="s">
        <v>9703</v>
      </c>
      <c r="AZ1989" t="s">
        <v>5005</v>
      </c>
      <c r="BA1989" t="s">
        <v>3749</v>
      </c>
      <c r="BB1989" t="s">
        <v>480</v>
      </c>
      <c r="BC1989" t="s">
        <v>844</v>
      </c>
      <c r="BD1989" t="s">
        <v>844</v>
      </c>
      <c r="BE1989" t="s">
        <v>2829</v>
      </c>
      <c r="BF1989" t="s">
        <v>3749</v>
      </c>
      <c r="BG1989" t="s">
        <v>9704</v>
      </c>
      <c r="BH1989" t="s">
        <v>1814</v>
      </c>
      <c r="BI1989" t="s">
        <v>2464</v>
      </c>
      <c r="BJ1989" t="s">
        <v>531</v>
      </c>
      <c r="BK1989" t="s">
        <v>531</v>
      </c>
      <c r="BL1989" t="s">
        <v>1440</v>
      </c>
      <c r="BP1989" t="s">
        <v>9656</v>
      </c>
      <c r="BQ1989" t="s">
        <v>9657</v>
      </c>
      <c r="BR1989" t="s">
        <v>9658</v>
      </c>
      <c r="BS1989" t="s">
        <v>3456</v>
      </c>
      <c r="BT1989" t="s">
        <v>175</v>
      </c>
      <c r="BU1989" t="s">
        <v>454</v>
      </c>
      <c r="BV1989" t="s">
        <v>455</v>
      </c>
      <c r="BW1989" t="s">
        <v>3457</v>
      </c>
      <c r="BY1989" t="s">
        <v>175</v>
      </c>
      <c r="BZ1989" t="s">
        <v>175</v>
      </c>
      <c r="CA1989" t="s">
        <v>175</v>
      </c>
      <c r="CB1989" t="s">
        <v>175</v>
      </c>
      <c r="CC1989" t="s">
        <v>392</v>
      </c>
      <c r="CD1989" t="s">
        <v>175</v>
      </c>
      <c r="CE1989" t="s">
        <v>175</v>
      </c>
      <c r="CF1989" t="s">
        <v>175</v>
      </c>
      <c r="CG1989" t="s">
        <v>175</v>
      </c>
      <c r="CH1989" t="s">
        <v>177</v>
      </c>
      <c r="CI1989" t="s">
        <v>175</v>
      </c>
      <c r="CJ1989" t="s">
        <v>175</v>
      </c>
      <c r="CK1989" t="s">
        <v>9659</v>
      </c>
      <c r="CL1989" t="s">
        <v>9660</v>
      </c>
      <c r="CM1989" s="4" t="s">
        <v>193</v>
      </c>
      <c r="CN1989" t="s">
        <v>9661</v>
      </c>
      <c r="CO1989" t="s">
        <v>1894</v>
      </c>
      <c r="CP1989" t="s">
        <v>180</v>
      </c>
      <c r="CQ1989" t="s">
        <v>457</v>
      </c>
      <c r="CR1989" t="s">
        <v>175</v>
      </c>
      <c r="CS1989" t="s">
        <v>175</v>
      </c>
      <c r="CT1989" t="s">
        <v>175</v>
      </c>
      <c r="CU1989" t="s">
        <v>175</v>
      </c>
      <c r="CV1989" t="s">
        <v>9662</v>
      </c>
      <c r="CW1989" t="s">
        <v>9663</v>
      </c>
      <c r="CX1989" t="s">
        <v>9657</v>
      </c>
      <c r="CY1989" t="s">
        <v>185</v>
      </c>
      <c r="DA1989" t="s">
        <v>9639</v>
      </c>
      <c r="DB1989" t="s">
        <v>9664</v>
      </c>
      <c r="DD1989" t="s">
        <v>1723</v>
      </c>
      <c r="DF1989" t="s">
        <v>361</v>
      </c>
      <c r="DG1989" t="s">
        <v>191</v>
      </c>
      <c r="DH1989" t="s">
        <v>175</v>
      </c>
      <c r="DI1989" t="s">
        <v>175</v>
      </c>
      <c r="DJ1989" t="s">
        <v>175</v>
      </c>
      <c r="DK1989" t="s">
        <v>175</v>
      </c>
      <c r="DM1989" t="str">
        <f>_xlfn.XLOOKUP($A1989,'[1]01_GC Supply - Item Database -'!$D$3:$D$14229,'[1]01_GC Supply - Item Database -'!BW$3:BW$14229)</f>
        <v>Brown</v>
      </c>
      <c r="DN1989" t="str">
        <f>_xlfn.XLOOKUP($A1989,'[1]01_GC Supply - Item Database -'!$D$3:$D$14229,'[1]01_GC Supply - Item Database -'!BX$3:BX$14229)</f>
        <v>Chocolate</v>
      </c>
      <c r="DO1989" t="str">
        <f>_xlfn.XLOOKUP($A1989,'[1]01_GC Supply - Item Database -'!$D$3:$D$14229,'[1]01_GC Supply - Item Database -'!BY$3:BY$14229)</f>
        <v>Solid</v>
      </c>
      <c r="DP1989" t="s">
        <v>9666</v>
      </c>
      <c r="DQ1989" s="7" t="s">
        <v>9705</v>
      </c>
    </row>
    <row r="1990" spans="1:121">
      <c r="A1990" t="s">
        <v>9715</v>
      </c>
      <c r="B1990" t="s">
        <v>9716</v>
      </c>
      <c r="C1990" t="s">
        <v>123</v>
      </c>
      <c r="D1990" t="s">
        <v>124</v>
      </c>
      <c r="E1990" t="s">
        <v>9700</v>
      </c>
      <c r="F1990" t="s">
        <v>9639</v>
      </c>
      <c r="G1990" t="s">
        <v>9640</v>
      </c>
      <c r="I1990" t="s">
        <v>129</v>
      </c>
      <c r="J1990" t="s">
        <v>9641</v>
      </c>
      <c r="L1990" t="s">
        <v>9642</v>
      </c>
      <c r="M1990" t="s">
        <v>9643</v>
      </c>
      <c r="P1990" t="s">
        <v>9716</v>
      </c>
      <c r="Q1990" t="s">
        <v>1150</v>
      </c>
      <c r="R1990" t="s">
        <v>505</v>
      </c>
      <c r="T1990" t="s">
        <v>2657</v>
      </c>
      <c r="Y1990" t="s">
        <v>9644</v>
      </c>
      <c r="Z1990" t="s">
        <v>5417</v>
      </c>
      <c r="AA1990" t="s">
        <v>9645</v>
      </c>
      <c r="AB1990" t="s">
        <v>9646</v>
      </c>
      <c r="AC1990" t="s">
        <v>9647</v>
      </c>
      <c r="AD1990" t="s">
        <v>9648</v>
      </c>
      <c r="AI1990" t="s">
        <v>9649</v>
      </c>
      <c r="AJ1990" t="s">
        <v>146</v>
      </c>
      <c r="AK1990" t="s">
        <v>124</v>
      </c>
      <c r="AL1990" t="s">
        <v>123</v>
      </c>
      <c r="AM1990" t="s">
        <v>124</v>
      </c>
      <c r="AN1990" t="s">
        <v>124</v>
      </c>
      <c r="AO1990" t="s">
        <v>147</v>
      </c>
      <c r="AP1990" t="s">
        <v>850</v>
      </c>
      <c r="AQ1990" t="s">
        <v>147</v>
      </c>
      <c r="AR1990" t="s">
        <v>400</v>
      </c>
      <c r="AS1990" t="s">
        <v>884</v>
      </c>
      <c r="AT1990" t="s">
        <v>7070</v>
      </c>
      <c r="AU1990" t="s">
        <v>9701</v>
      </c>
      <c r="AV1990" t="s">
        <v>5434</v>
      </c>
      <c r="AW1990" t="s">
        <v>9702</v>
      </c>
      <c r="AX1990" t="s">
        <v>1366</v>
      </c>
      <c r="AY1990" t="s">
        <v>9703</v>
      </c>
      <c r="AZ1990" t="s">
        <v>5005</v>
      </c>
      <c r="BA1990" t="s">
        <v>3749</v>
      </c>
      <c r="BB1990" t="s">
        <v>480</v>
      </c>
      <c r="BC1990" t="s">
        <v>844</v>
      </c>
      <c r="BD1990" t="s">
        <v>844</v>
      </c>
      <c r="BE1990" t="s">
        <v>2829</v>
      </c>
      <c r="BF1990" t="s">
        <v>3749</v>
      </c>
      <c r="BG1990" t="s">
        <v>9704</v>
      </c>
      <c r="BH1990" t="s">
        <v>1814</v>
      </c>
      <c r="BI1990" t="s">
        <v>2464</v>
      </c>
      <c r="BJ1990" t="s">
        <v>531</v>
      </c>
      <c r="BK1990" t="s">
        <v>531</v>
      </c>
      <c r="BL1990" t="s">
        <v>1440</v>
      </c>
      <c r="BP1990" t="s">
        <v>9656</v>
      </c>
      <c r="BQ1990" t="s">
        <v>9657</v>
      </c>
      <c r="BR1990" t="s">
        <v>9658</v>
      </c>
      <c r="BS1990" t="s">
        <v>3456</v>
      </c>
      <c r="BT1990" t="s">
        <v>175</v>
      </c>
      <c r="BU1990" t="s">
        <v>454</v>
      </c>
      <c r="BV1990" t="s">
        <v>455</v>
      </c>
      <c r="BW1990" t="s">
        <v>3457</v>
      </c>
      <c r="BY1990" t="s">
        <v>175</v>
      </c>
      <c r="BZ1990" t="s">
        <v>175</v>
      </c>
      <c r="CA1990" t="s">
        <v>175</v>
      </c>
      <c r="CB1990" t="s">
        <v>175</v>
      </c>
      <c r="CC1990" t="s">
        <v>392</v>
      </c>
      <c r="CD1990" t="s">
        <v>175</v>
      </c>
      <c r="CE1990" t="s">
        <v>175</v>
      </c>
      <c r="CF1990" t="s">
        <v>175</v>
      </c>
      <c r="CG1990" t="s">
        <v>175</v>
      </c>
      <c r="CH1990" t="s">
        <v>177</v>
      </c>
      <c r="CI1990" t="s">
        <v>175</v>
      </c>
      <c r="CJ1990" t="s">
        <v>175</v>
      </c>
      <c r="CK1990" t="s">
        <v>9659</v>
      </c>
      <c r="CL1990" t="s">
        <v>9660</v>
      </c>
      <c r="CM1990" s="4" t="s">
        <v>193</v>
      </c>
      <c r="CN1990" t="s">
        <v>9661</v>
      </c>
      <c r="CO1990" t="s">
        <v>1894</v>
      </c>
      <c r="CP1990" t="s">
        <v>180</v>
      </c>
      <c r="CQ1990" t="s">
        <v>457</v>
      </c>
      <c r="CR1990" t="s">
        <v>175</v>
      </c>
      <c r="CS1990" t="s">
        <v>175</v>
      </c>
      <c r="CT1990" t="s">
        <v>175</v>
      </c>
      <c r="CU1990" t="s">
        <v>175</v>
      </c>
      <c r="CV1990" t="s">
        <v>9662</v>
      </c>
      <c r="CW1990" t="s">
        <v>9663</v>
      </c>
      <c r="CX1990" t="s">
        <v>9657</v>
      </c>
      <c r="CY1990" t="s">
        <v>185</v>
      </c>
      <c r="DA1990" t="s">
        <v>9639</v>
      </c>
      <c r="DB1990" t="s">
        <v>9664</v>
      </c>
      <c r="DD1990" t="s">
        <v>1723</v>
      </c>
      <c r="DF1990" t="s">
        <v>361</v>
      </c>
      <c r="DG1990" t="s">
        <v>191</v>
      </c>
      <c r="DH1990" t="s">
        <v>175</v>
      </c>
      <c r="DI1990" t="s">
        <v>175</v>
      </c>
      <c r="DJ1990" t="s">
        <v>175</v>
      </c>
      <c r="DK1990" t="s">
        <v>175</v>
      </c>
      <c r="DM1990" t="str">
        <f>_xlfn.XLOOKUP($A1990,'[1]01_GC Supply - Item Database -'!$D$3:$D$14229,'[1]01_GC Supply - Item Database -'!BW$3:BW$14229)</f>
        <v>Ivory</v>
      </c>
      <c r="DN1990" t="str">
        <f>_xlfn.XLOOKUP($A1990,'[1]01_GC Supply - Item Database -'!$D$3:$D$14229,'[1]01_GC Supply - Item Database -'!BX$3:BX$14229)</f>
        <v>Cream</v>
      </c>
      <c r="DO1990" t="str">
        <f>_xlfn.XLOOKUP($A1990,'[1]01_GC Supply - Item Database -'!$D$3:$D$14229,'[1]01_GC Supply - Item Database -'!BY$3:BY$14229)</f>
        <v>Solid</v>
      </c>
      <c r="DP1990" t="s">
        <v>9666</v>
      </c>
      <c r="DQ1990" s="7" t="s">
        <v>9705</v>
      </c>
    </row>
    <row r="1991" spans="1:121">
      <c r="A1991" t="s">
        <v>9717</v>
      </c>
      <c r="B1991" t="s">
        <v>9718</v>
      </c>
      <c r="C1991" t="s">
        <v>123</v>
      </c>
      <c r="D1991" t="s">
        <v>124</v>
      </c>
      <c r="E1991" t="s">
        <v>9712</v>
      </c>
      <c r="F1991" t="s">
        <v>9639</v>
      </c>
      <c r="G1991" t="s">
        <v>9640</v>
      </c>
      <c r="I1991" t="s">
        <v>129</v>
      </c>
      <c r="J1991" t="s">
        <v>9641</v>
      </c>
      <c r="L1991" t="s">
        <v>9642</v>
      </c>
      <c r="M1991" t="s">
        <v>9643</v>
      </c>
      <c r="P1991" t="s">
        <v>9718</v>
      </c>
      <c r="Q1991" t="s">
        <v>1150</v>
      </c>
      <c r="R1991" t="s">
        <v>505</v>
      </c>
      <c r="T1991" t="s">
        <v>7539</v>
      </c>
      <c r="Y1991" t="s">
        <v>9644</v>
      </c>
      <c r="Z1991" t="s">
        <v>5417</v>
      </c>
      <c r="AA1991" t="s">
        <v>9645</v>
      </c>
      <c r="AB1991" t="s">
        <v>9674</v>
      </c>
      <c r="AC1991" t="s">
        <v>9647</v>
      </c>
      <c r="AD1991" t="s">
        <v>9648</v>
      </c>
      <c r="AI1991" t="s">
        <v>9649</v>
      </c>
      <c r="AJ1991" t="s">
        <v>146</v>
      </c>
      <c r="AK1991" t="s">
        <v>124</v>
      </c>
      <c r="AL1991" t="s">
        <v>123</v>
      </c>
      <c r="AM1991" t="s">
        <v>124</v>
      </c>
      <c r="AN1991" t="s">
        <v>124</v>
      </c>
      <c r="AO1991" t="s">
        <v>147</v>
      </c>
      <c r="AP1991" t="s">
        <v>149</v>
      </c>
      <c r="AQ1991" t="s">
        <v>147</v>
      </c>
      <c r="AR1991" t="s">
        <v>400</v>
      </c>
      <c r="AS1991" t="s">
        <v>884</v>
      </c>
      <c r="AT1991" t="s">
        <v>7070</v>
      </c>
      <c r="AU1991" t="s">
        <v>9701</v>
      </c>
      <c r="AV1991" t="s">
        <v>5434</v>
      </c>
      <c r="AW1991" t="s">
        <v>9702</v>
      </c>
      <c r="AX1991" t="s">
        <v>1366</v>
      </c>
      <c r="AY1991" t="s">
        <v>9703</v>
      </c>
      <c r="AZ1991" t="s">
        <v>5005</v>
      </c>
      <c r="BA1991" t="s">
        <v>3749</v>
      </c>
      <c r="BB1991" t="s">
        <v>480</v>
      </c>
      <c r="BC1991" t="s">
        <v>844</v>
      </c>
      <c r="BD1991" t="s">
        <v>844</v>
      </c>
      <c r="BE1991" t="s">
        <v>2829</v>
      </c>
      <c r="BF1991" t="s">
        <v>3749</v>
      </c>
      <c r="BG1991" t="s">
        <v>9704</v>
      </c>
      <c r="BH1991" t="s">
        <v>1814</v>
      </c>
      <c r="BI1991" t="s">
        <v>2464</v>
      </c>
      <c r="BJ1991" t="s">
        <v>531</v>
      </c>
      <c r="BK1991" t="s">
        <v>531</v>
      </c>
      <c r="BL1991" t="s">
        <v>1440</v>
      </c>
      <c r="BP1991" t="s">
        <v>168</v>
      </c>
      <c r="BQ1991" t="s">
        <v>129</v>
      </c>
      <c r="BR1991" t="s">
        <v>9658</v>
      </c>
      <c r="BS1991" t="s">
        <v>3456</v>
      </c>
      <c r="BT1991" t="s">
        <v>453</v>
      </c>
      <c r="BU1991" t="s">
        <v>454</v>
      </c>
      <c r="BV1991" t="s">
        <v>455</v>
      </c>
      <c r="BW1991" t="s">
        <v>3457</v>
      </c>
      <c r="BY1991" t="s">
        <v>175</v>
      </c>
      <c r="BZ1991" t="s">
        <v>175</v>
      </c>
      <c r="CA1991" t="s">
        <v>175</v>
      </c>
      <c r="CB1991" t="s">
        <v>175</v>
      </c>
      <c r="CC1991" t="s">
        <v>392</v>
      </c>
      <c r="CD1991" t="s">
        <v>175</v>
      </c>
      <c r="CE1991" t="s">
        <v>170</v>
      </c>
      <c r="CF1991" t="s">
        <v>175</v>
      </c>
      <c r="CG1991" t="s">
        <v>175</v>
      </c>
      <c r="CH1991" t="s">
        <v>177</v>
      </c>
      <c r="CI1991" t="s">
        <v>1894</v>
      </c>
      <c r="CJ1991" t="s">
        <v>175</v>
      </c>
      <c r="CK1991" t="s">
        <v>9675</v>
      </c>
      <c r="CL1991" t="s">
        <v>9660</v>
      </c>
      <c r="CM1991" s="4" t="s">
        <v>193</v>
      </c>
      <c r="CN1991" t="s">
        <v>9661</v>
      </c>
      <c r="CO1991" t="s">
        <v>1894</v>
      </c>
      <c r="CP1991" t="s">
        <v>180</v>
      </c>
      <c r="CQ1991" t="s">
        <v>457</v>
      </c>
      <c r="CR1991" t="s">
        <v>175</v>
      </c>
      <c r="CS1991" t="s">
        <v>175</v>
      </c>
      <c r="CT1991" t="s">
        <v>175</v>
      </c>
      <c r="CU1991" t="s">
        <v>175</v>
      </c>
      <c r="CV1991" t="s">
        <v>9676</v>
      </c>
      <c r="CW1991" t="s">
        <v>9663</v>
      </c>
      <c r="CX1991" t="s">
        <v>129</v>
      </c>
      <c r="CY1991" t="s">
        <v>185</v>
      </c>
      <c r="DA1991" t="s">
        <v>9639</v>
      </c>
      <c r="DB1991" t="s">
        <v>9664</v>
      </c>
      <c r="DD1991" t="s">
        <v>1723</v>
      </c>
      <c r="DF1991" t="s">
        <v>361</v>
      </c>
      <c r="DG1991" t="s">
        <v>191</v>
      </c>
      <c r="DH1991" t="s">
        <v>9665</v>
      </c>
      <c r="DI1991" t="s">
        <v>175</v>
      </c>
      <c r="DJ1991" t="s">
        <v>193</v>
      </c>
      <c r="DK1991" t="s">
        <v>175</v>
      </c>
      <c r="DM1991" t="str">
        <f>_xlfn.XLOOKUP($A1991,'[1]01_GC Supply - Item Database -'!$D$3:$D$14229,'[1]01_GC Supply - Item Database -'!BW$3:BW$14229)</f>
        <v>Multi</v>
      </c>
      <c r="DN1991" t="str">
        <f>_xlfn.XLOOKUP($A1991,'[1]01_GC Supply - Item Database -'!$D$3:$D$14229,'[1]01_GC Supply - Item Database -'!BX$3:BX$14229)</f>
        <v>Beige/Ivory</v>
      </c>
      <c r="DO1991" t="str">
        <f>_xlfn.XLOOKUP($A1991,'[1]01_GC Supply - Item Database -'!$D$3:$D$14229,'[1]01_GC Supply - Item Database -'!BY$3:BY$14229)</f>
        <v>Diamond</v>
      </c>
      <c r="DP1991" t="s">
        <v>9666</v>
      </c>
      <c r="DQ1991" s="7" t="s">
        <v>9705</v>
      </c>
    </row>
    <row r="1992" spans="1:121">
      <c r="A1992" t="s">
        <v>9719</v>
      </c>
      <c r="B1992" t="s">
        <v>9720</v>
      </c>
      <c r="C1992" t="s">
        <v>123</v>
      </c>
      <c r="D1992" t="s">
        <v>124</v>
      </c>
      <c r="E1992" t="s">
        <v>9700</v>
      </c>
      <c r="F1992" t="s">
        <v>9639</v>
      </c>
      <c r="G1992" t="s">
        <v>9640</v>
      </c>
      <c r="I1992" t="s">
        <v>129</v>
      </c>
      <c r="J1992" t="s">
        <v>9641</v>
      </c>
      <c r="L1992" t="s">
        <v>9642</v>
      </c>
      <c r="M1992" t="s">
        <v>9643</v>
      </c>
      <c r="P1992" t="s">
        <v>9720</v>
      </c>
      <c r="Q1992" t="s">
        <v>1150</v>
      </c>
      <c r="R1992" t="s">
        <v>505</v>
      </c>
      <c r="T1992" t="s">
        <v>2657</v>
      </c>
      <c r="Y1992" t="s">
        <v>9644</v>
      </c>
      <c r="Z1992" t="s">
        <v>5417</v>
      </c>
      <c r="AA1992" t="s">
        <v>9645</v>
      </c>
      <c r="AB1992" t="s">
        <v>9646</v>
      </c>
      <c r="AC1992" t="s">
        <v>9647</v>
      </c>
      <c r="AD1992" t="s">
        <v>9648</v>
      </c>
      <c r="AI1992" t="s">
        <v>9649</v>
      </c>
      <c r="AJ1992" t="s">
        <v>146</v>
      </c>
      <c r="AK1992" t="s">
        <v>124</v>
      </c>
      <c r="AL1992" t="s">
        <v>123</v>
      </c>
      <c r="AM1992" t="s">
        <v>124</v>
      </c>
      <c r="AN1992" t="s">
        <v>124</v>
      </c>
      <c r="AO1992" t="s">
        <v>147</v>
      </c>
      <c r="AP1992" t="s">
        <v>850</v>
      </c>
      <c r="AQ1992" t="s">
        <v>147</v>
      </c>
      <c r="AR1992" t="s">
        <v>400</v>
      </c>
      <c r="AS1992" t="s">
        <v>884</v>
      </c>
      <c r="AT1992" t="s">
        <v>7070</v>
      </c>
      <c r="AU1992" t="s">
        <v>9701</v>
      </c>
      <c r="AV1992" t="s">
        <v>5434</v>
      </c>
      <c r="AW1992" t="s">
        <v>9702</v>
      </c>
      <c r="AX1992" t="s">
        <v>1366</v>
      </c>
      <c r="AY1992" t="s">
        <v>9703</v>
      </c>
      <c r="AZ1992" t="s">
        <v>5005</v>
      </c>
      <c r="BA1992" t="s">
        <v>3749</v>
      </c>
      <c r="BB1992" t="s">
        <v>480</v>
      </c>
      <c r="BC1992" t="s">
        <v>844</v>
      </c>
      <c r="BD1992" t="s">
        <v>844</v>
      </c>
      <c r="BE1992" t="s">
        <v>2829</v>
      </c>
      <c r="BF1992" t="s">
        <v>3749</v>
      </c>
      <c r="BG1992" t="s">
        <v>9704</v>
      </c>
      <c r="BH1992" t="s">
        <v>1814</v>
      </c>
      <c r="BI1992" t="s">
        <v>2464</v>
      </c>
      <c r="BJ1992" t="s">
        <v>531</v>
      </c>
      <c r="BK1992" t="s">
        <v>531</v>
      </c>
      <c r="BL1992" t="s">
        <v>1440</v>
      </c>
      <c r="BP1992" t="s">
        <v>9656</v>
      </c>
      <c r="BQ1992" t="s">
        <v>9657</v>
      </c>
      <c r="BR1992" t="s">
        <v>9658</v>
      </c>
      <c r="BS1992" t="s">
        <v>3456</v>
      </c>
      <c r="BT1992" t="s">
        <v>175</v>
      </c>
      <c r="BU1992" t="s">
        <v>454</v>
      </c>
      <c r="BV1992" t="s">
        <v>455</v>
      </c>
      <c r="BW1992" t="s">
        <v>3457</v>
      </c>
      <c r="BY1992" t="s">
        <v>175</v>
      </c>
      <c r="BZ1992" t="s">
        <v>175</v>
      </c>
      <c r="CA1992" t="s">
        <v>175</v>
      </c>
      <c r="CB1992" t="s">
        <v>175</v>
      </c>
      <c r="CC1992" t="s">
        <v>392</v>
      </c>
      <c r="CD1992" t="s">
        <v>175</v>
      </c>
      <c r="CE1992" t="s">
        <v>175</v>
      </c>
      <c r="CF1992" t="s">
        <v>175</v>
      </c>
      <c r="CG1992" t="s">
        <v>175</v>
      </c>
      <c r="CH1992" t="s">
        <v>177</v>
      </c>
      <c r="CI1992" t="s">
        <v>175</v>
      </c>
      <c r="CJ1992" t="s">
        <v>175</v>
      </c>
      <c r="CK1992" t="s">
        <v>9659</v>
      </c>
      <c r="CL1992" t="s">
        <v>9660</v>
      </c>
      <c r="CM1992" s="4" t="s">
        <v>193</v>
      </c>
      <c r="CN1992" t="s">
        <v>9661</v>
      </c>
      <c r="CO1992" t="s">
        <v>1894</v>
      </c>
      <c r="CP1992" t="s">
        <v>180</v>
      </c>
      <c r="CQ1992" t="s">
        <v>457</v>
      </c>
      <c r="CR1992" t="s">
        <v>175</v>
      </c>
      <c r="CS1992" t="s">
        <v>175</v>
      </c>
      <c r="CT1992" t="s">
        <v>175</v>
      </c>
      <c r="CU1992" t="s">
        <v>175</v>
      </c>
      <c r="CV1992" t="s">
        <v>9662</v>
      </c>
      <c r="CW1992" t="s">
        <v>9663</v>
      </c>
      <c r="CX1992" t="s">
        <v>9657</v>
      </c>
      <c r="CY1992" t="s">
        <v>185</v>
      </c>
      <c r="DA1992" t="s">
        <v>9639</v>
      </c>
      <c r="DB1992" t="s">
        <v>9664</v>
      </c>
      <c r="DD1992" t="s">
        <v>1723</v>
      </c>
      <c r="DF1992" t="s">
        <v>361</v>
      </c>
      <c r="DG1992" t="s">
        <v>191</v>
      </c>
      <c r="DH1992" t="s">
        <v>175</v>
      </c>
      <c r="DI1992" t="s">
        <v>175</v>
      </c>
      <c r="DJ1992" t="s">
        <v>175</v>
      </c>
      <c r="DK1992" t="s">
        <v>175</v>
      </c>
      <c r="DM1992" t="str">
        <f>_xlfn.XLOOKUP($A1992,'[1]01_GC Supply - Item Database -'!$D$3:$D$14229,'[1]01_GC Supply - Item Database -'!BW$3:BW$14229)</f>
        <v>Gray</v>
      </c>
      <c r="DN1992" t="str">
        <f>_xlfn.XLOOKUP($A1992,'[1]01_GC Supply - Item Database -'!$D$3:$D$14229,'[1]01_GC Supply - Item Database -'!BX$3:BX$14229)</f>
        <v>Gray</v>
      </c>
      <c r="DO1992" t="str">
        <f>_xlfn.XLOOKUP($A1992,'[1]01_GC Supply - Item Database -'!$D$3:$D$14229,'[1]01_GC Supply - Item Database -'!BY$3:BY$14229)</f>
        <v>Solid</v>
      </c>
      <c r="DP1992" t="s">
        <v>9666</v>
      </c>
      <c r="DQ1992" s="7" t="s">
        <v>9705</v>
      </c>
    </row>
    <row r="1993" spans="1:121">
      <c r="A1993" t="s">
        <v>9721</v>
      </c>
      <c r="B1993" t="s">
        <v>9722</v>
      </c>
      <c r="C1993" t="s">
        <v>123</v>
      </c>
      <c r="D1993" t="s">
        <v>124</v>
      </c>
      <c r="E1993" t="s">
        <v>9700</v>
      </c>
      <c r="F1993" t="s">
        <v>9639</v>
      </c>
      <c r="G1993" t="s">
        <v>9640</v>
      </c>
      <c r="I1993" t="s">
        <v>129</v>
      </c>
      <c r="J1993" t="s">
        <v>9641</v>
      </c>
      <c r="L1993" t="s">
        <v>9642</v>
      </c>
      <c r="M1993" t="s">
        <v>9643</v>
      </c>
      <c r="P1993" t="s">
        <v>9722</v>
      </c>
      <c r="Q1993" t="s">
        <v>1150</v>
      </c>
      <c r="R1993" t="s">
        <v>505</v>
      </c>
      <c r="T1993" t="s">
        <v>2657</v>
      </c>
      <c r="Y1993" t="s">
        <v>9644</v>
      </c>
      <c r="Z1993" t="s">
        <v>5417</v>
      </c>
      <c r="AA1993" t="s">
        <v>9645</v>
      </c>
      <c r="AB1993" t="s">
        <v>9646</v>
      </c>
      <c r="AC1993" t="s">
        <v>9647</v>
      </c>
      <c r="AD1993" t="s">
        <v>9648</v>
      </c>
      <c r="AI1993" t="s">
        <v>9649</v>
      </c>
      <c r="AJ1993" t="s">
        <v>146</v>
      </c>
      <c r="AK1993" t="s">
        <v>124</v>
      </c>
      <c r="AL1993" t="s">
        <v>123</v>
      </c>
      <c r="AM1993" t="s">
        <v>124</v>
      </c>
      <c r="AN1993" t="s">
        <v>124</v>
      </c>
      <c r="AO1993" t="s">
        <v>147</v>
      </c>
      <c r="AP1993" t="s">
        <v>850</v>
      </c>
      <c r="AQ1993" t="s">
        <v>147</v>
      </c>
      <c r="AR1993" t="s">
        <v>400</v>
      </c>
      <c r="AS1993" t="s">
        <v>884</v>
      </c>
      <c r="AT1993" t="s">
        <v>7070</v>
      </c>
      <c r="AU1993" t="s">
        <v>9701</v>
      </c>
      <c r="AV1993" t="s">
        <v>5434</v>
      </c>
      <c r="AW1993" t="s">
        <v>9702</v>
      </c>
      <c r="AX1993" t="s">
        <v>1366</v>
      </c>
      <c r="AY1993" t="s">
        <v>9703</v>
      </c>
      <c r="AZ1993" t="s">
        <v>5005</v>
      </c>
      <c r="BA1993" t="s">
        <v>3749</v>
      </c>
      <c r="BB1993" t="s">
        <v>480</v>
      </c>
      <c r="BC1993" t="s">
        <v>844</v>
      </c>
      <c r="BD1993" t="s">
        <v>844</v>
      </c>
      <c r="BE1993" t="s">
        <v>2829</v>
      </c>
      <c r="BF1993" t="s">
        <v>3749</v>
      </c>
      <c r="BG1993" t="s">
        <v>9704</v>
      </c>
      <c r="BH1993" t="s">
        <v>1814</v>
      </c>
      <c r="BI1993" t="s">
        <v>2464</v>
      </c>
      <c r="BJ1993" t="s">
        <v>531</v>
      </c>
      <c r="BK1993" t="s">
        <v>531</v>
      </c>
      <c r="BL1993" t="s">
        <v>1440</v>
      </c>
      <c r="BP1993" t="s">
        <v>9656</v>
      </c>
      <c r="BQ1993" t="s">
        <v>9657</v>
      </c>
      <c r="BR1993" t="s">
        <v>9658</v>
      </c>
      <c r="BS1993" t="s">
        <v>3456</v>
      </c>
      <c r="BT1993" t="s">
        <v>175</v>
      </c>
      <c r="BU1993" t="s">
        <v>454</v>
      </c>
      <c r="BV1993" t="s">
        <v>455</v>
      </c>
      <c r="BW1993" t="s">
        <v>3457</v>
      </c>
      <c r="BY1993" t="s">
        <v>175</v>
      </c>
      <c r="BZ1993" t="s">
        <v>175</v>
      </c>
      <c r="CA1993" t="s">
        <v>175</v>
      </c>
      <c r="CB1993" t="s">
        <v>175</v>
      </c>
      <c r="CC1993" t="s">
        <v>392</v>
      </c>
      <c r="CD1993" t="s">
        <v>175</v>
      </c>
      <c r="CE1993" t="s">
        <v>175</v>
      </c>
      <c r="CF1993" t="s">
        <v>175</v>
      </c>
      <c r="CG1993" t="s">
        <v>175</v>
      </c>
      <c r="CH1993" t="s">
        <v>177</v>
      </c>
      <c r="CI1993" t="s">
        <v>175</v>
      </c>
      <c r="CJ1993" t="s">
        <v>175</v>
      </c>
      <c r="CK1993" t="s">
        <v>9659</v>
      </c>
      <c r="CL1993" t="s">
        <v>9660</v>
      </c>
      <c r="CM1993" s="4" t="s">
        <v>193</v>
      </c>
      <c r="CN1993" t="s">
        <v>9661</v>
      </c>
      <c r="CO1993" t="s">
        <v>1894</v>
      </c>
      <c r="CP1993" t="s">
        <v>180</v>
      </c>
      <c r="CQ1993" t="s">
        <v>457</v>
      </c>
      <c r="CR1993" t="s">
        <v>175</v>
      </c>
      <c r="CS1993" t="s">
        <v>175</v>
      </c>
      <c r="CT1993" t="s">
        <v>175</v>
      </c>
      <c r="CU1993" t="s">
        <v>175</v>
      </c>
      <c r="CV1993" t="s">
        <v>9662</v>
      </c>
      <c r="CW1993" t="s">
        <v>9663</v>
      </c>
      <c r="CX1993" t="s">
        <v>9657</v>
      </c>
      <c r="CY1993" t="s">
        <v>185</v>
      </c>
      <c r="DA1993" t="s">
        <v>9639</v>
      </c>
      <c r="DB1993" t="s">
        <v>9664</v>
      </c>
      <c r="DD1993" t="s">
        <v>1723</v>
      </c>
      <c r="DF1993" t="s">
        <v>361</v>
      </c>
      <c r="DG1993" t="s">
        <v>191</v>
      </c>
      <c r="DH1993" t="s">
        <v>9665</v>
      </c>
      <c r="DI1993" t="s">
        <v>175</v>
      </c>
      <c r="DJ1993" t="s">
        <v>193</v>
      </c>
      <c r="DK1993" t="s">
        <v>175</v>
      </c>
      <c r="DM1993" t="str">
        <f>_xlfn.XLOOKUP($A1993,'[1]01_GC Supply - Item Database -'!$D$3:$D$14229,'[1]01_GC Supply - Item Database -'!BW$3:BW$14229)</f>
        <v>Gray</v>
      </c>
      <c r="DN1993" t="str">
        <f>_xlfn.XLOOKUP($A1993,'[1]01_GC Supply - Item Database -'!$D$3:$D$14229,'[1]01_GC Supply - Item Database -'!BX$3:BX$14229)</f>
        <v>Light Gray</v>
      </c>
      <c r="DO1993" t="str">
        <f>_xlfn.XLOOKUP($A1993,'[1]01_GC Supply - Item Database -'!$D$3:$D$14229,'[1]01_GC Supply - Item Database -'!BY$3:BY$14229)</f>
        <v>Solid</v>
      </c>
      <c r="DP1993" t="s">
        <v>9666</v>
      </c>
      <c r="DQ1993" s="7" t="s">
        <v>9705</v>
      </c>
    </row>
    <row r="1994" spans="1:121">
      <c r="A1994" t="s">
        <v>9723</v>
      </c>
      <c r="B1994" t="s">
        <v>9724</v>
      </c>
      <c r="C1994" t="s">
        <v>123</v>
      </c>
      <c r="D1994" t="s">
        <v>124</v>
      </c>
      <c r="E1994" t="s">
        <v>9700</v>
      </c>
      <c r="F1994" t="s">
        <v>9639</v>
      </c>
      <c r="G1994" t="s">
        <v>9640</v>
      </c>
      <c r="I1994" t="s">
        <v>129</v>
      </c>
      <c r="J1994" t="s">
        <v>9641</v>
      </c>
      <c r="L1994" t="s">
        <v>9642</v>
      </c>
      <c r="M1994" t="s">
        <v>9643</v>
      </c>
      <c r="P1994" t="s">
        <v>9724</v>
      </c>
      <c r="Q1994" t="s">
        <v>1150</v>
      </c>
      <c r="R1994" t="s">
        <v>505</v>
      </c>
      <c r="T1994" t="s">
        <v>2657</v>
      </c>
      <c r="Y1994" t="s">
        <v>9644</v>
      </c>
      <c r="Z1994" t="s">
        <v>5417</v>
      </c>
      <c r="AA1994" t="s">
        <v>9645</v>
      </c>
      <c r="AB1994" t="s">
        <v>9646</v>
      </c>
      <c r="AC1994" t="s">
        <v>9647</v>
      </c>
      <c r="AD1994" t="s">
        <v>9648</v>
      </c>
      <c r="AI1994" t="s">
        <v>9649</v>
      </c>
      <c r="AJ1994" t="s">
        <v>146</v>
      </c>
      <c r="AK1994" t="s">
        <v>124</v>
      </c>
      <c r="AL1994" t="s">
        <v>123</v>
      </c>
      <c r="AM1994" t="s">
        <v>124</v>
      </c>
      <c r="AN1994" t="s">
        <v>124</v>
      </c>
      <c r="AO1994" t="s">
        <v>147</v>
      </c>
      <c r="AP1994" t="s">
        <v>850</v>
      </c>
      <c r="AQ1994" t="s">
        <v>147</v>
      </c>
      <c r="AR1994" t="s">
        <v>400</v>
      </c>
      <c r="AS1994" t="s">
        <v>884</v>
      </c>
      <c r="AT1994" t="s">
        <v>7070</v>
      </c>
      <c r="AU1994" t="s">
        <v>9701</v>
      </c>
      <c r="AV1994" t="s">
        <v>5434</v>
      </c>
      <c r="AW1994" t="s">
        <v>9702</v>
      </c>
      <c r="AX1994" t="s">
        <v>1366</v>
      </c>
      <c r="AY1994" t="s">
        <v>9703</v>
      </c>
      <c r="AZ1994" t="s">
        <v>5005</v>
      </c>
      <c r="BA1994" t="s">
        <v>3749</v>
      </c>
      <c r="BB1994" t="s">
        <v>480</v>
      </c>
      <c r="BC1994" t="s">
        <v>844</v>
      </c>
      <c r="BD1994" t="s">
        <v>844</v>
      </c>
      <c r="BE1994" t="s">
        <v>2829</v>
      </c>
      <c r="BF1994" t="s">
        <v>3749</v>
      </c>
      <c r="BG1994" t="s">
        <v>9704</v>
      </c>
      <c r="BH1994" t="s">
        <v>1814</v>
      </c>
      <c r="BI1994" t="s">
        <v>2464</v>
      </c>
      <c r="BJ1994" t="s">
        <v>531</v>
      </c>
      <c r="BK1994" t="s">
        <v>531</v>
      </c>
      <c r="BL1994" t="s">
        <v>1440</v>
      </c>
      <c r="BP1994" t="s">
        <v>9656</v>
      </c>
      <c r="BQ1994" t="s">
        <v>9657</v>
      </c>
      <c r="BR1994" t="s">
        <v>9658</v>
      </c>
      <c r="BS1994" t="s">
        <v>3456</v>
      </c>
      <c r="BT1994" t="s">
        <v>175</v>
      </c>
      <c r="BU1994" t="s">
        <v>454</v>
      </c>
      <c r="BV1994" t="s">
        <v>455</v>
      </c>
      <c r="BW1994" t="s">
        <v>3457</v>
      </c>
      <c r="BY1994" t="s">
        <v>175</v>
      </c>
      <c r="BZ1994" t="s">
        <v>175</v>
      </c>
      <c r="CA1994" t="s">
        <v>175</v>
      </c>
      <c r="CB1994" t="s">
        <v>175</v>
      </c>
      <c r="CC1994" t="s">
        <v>392</v>
      </c>
      <c r="CD1994" t="s">
        <v>175</v>
      </c>
      <c r="CE1994" t="s">
        <v>175</v>
      </c>
      <c r="CF1994" t="s">
        <v>175</v>
      </c>
      <c r="CG1994" t="s">
        <v>175</v>
      </c>
      <c r="CH1994" t="s">
        <v>177</v>
      </c>
      <c r="CI1994" t="s">
        <v>175</v>
      </c>
      <c r="CJ1994" t="s">
        <v>175</v>
      </c>
      <c r="CK1994" t="s">
        <v>9659</v>
      </c>
      <c r="CL1994" t="s">
        <v>9660</v>
      </c>
      <c r="CM1994" s="4" t="s">
        <v>193</v>
      </c>
      <c r="CN1994" t="s">
        <v>9661</v>
      </c>
      <c r="CO1994" t="s">
        <v>1894</v>
      </c>
      <c r="CP1994" t="s">
        <v>180</v>
      </c>
      <c r="CQ1994" t="s">
        <v>457</v>
      </c>
      <c r="CR1994" t="s">
        <v>175</v>
      </c>
      <c r="CS1994" t="s">
        <v>175</v>
      </c>
      <c r="CT1994" t="s">
        <v>175</v>
      </c>
      <c r="CU1994" t="s">
        <v>175</v>
      </c>
      <c r="CV1994" t="s">
        <v>9662</v>
      </c>
      <c r="CW1994" t="s">
        <v>9663</v>
      </c>
      <c r="CX1994" t="s">
        <v>9657</v>
      </c>
      <c r="CY1994" t="s">
        <v>185</v>
      </c>
      <c r="DA1994" t="s">
        <v>9639</v>
      </c>
      <c r="DB1994" t="s">
        <v>9664</v>
      </c>
      <c r="DD1994" t="s">
        <v>1723</v>
      </c>
      <c r="DF1994" t="s">
        <v>361</v>
      </c>
      <c r="DG1994" t="s">
        <v>191</v>
      </c>
      <c r="DH1994" t="s">
        <v>175</v>
      </c>
      <c r="DI1994" t="s">
        <v>175</v>
      </c>
      <c r="DJ1994" t="s">
        <v>175</v>
      </c>
      <c r="DK1994" t="s">
        <v>175</v>
      </c>
      <c r="DM1994" t="str">
        <f>_xlfn.XLOOKUP($A1994,'[1]01_GC Supply - Item Database -'!$D$3:$D$14229,'[1]01_GC Supply - Item Database -'!BW$3:BW$14229)</f>
        <v>Blue</v>
      </c>
      <c r="DN1994" t="str">
        <f>_xlfn.XLOOKUP($A1994,'[1]01_GC Supply - Item Database -'!$D$3:$D$14229,'[1]01_GC Supply - Item Database -'!BX$3:BX$14229)</f>
        <v>Navy</v>
      </c>
      <c r="DO1994" t="str">
        <f>_xlfn.XLOOKUP($A1994,'[1]01_GC Supply - Item Database -'!$D$3:$D$14229,'[1]01_GC Supply - Item Database -'!BY$3:BY$14229)</f>
        <v>Solid</v>
      </c>
      <c r="DP1994" t="s">
        <v>9666</v>
      </c>
      <c r="DQ1994" s="7" t="s">
        <v>9705</v>
      </c>
    </row>
    <row r="1995" spans="1:121">
      <c r="A1995" t="s">
        <v>9725</v>
      </c>
      <c r="B1995" t="s">
        <v>9726</v>
      </c>
      <c r="C1995" t="s">
        <v>123</v>
      </c>
      <c r="D1995" t="s">
        <v>124</v>
      </c>
      <c r="E1995" t="s">
        <v>9712</v>
      </c>
      <c r="F1995" t="s">
        <v>9639</v>
      </c>
      <c r="G1995" t="s">
        <v>9640</v>
      </c>
      <c r="I1995" t="s">
        <v>129</v>
      </c>
      <c r="J1995" t="s">
        <v>9641</v>
      </c>
      <c r="L1995" t="s">
        <v>9642</v>
      </c>
      <c r="M1995" t="s">
        <v>9643</v>
      </c>
      <c r="P1995" t="s">
        <v>9726</v>
      </c>
      <c r="Q1995" t="s">
        <v>1150</v>
      </c>
      <c r="R1995" t="s">
        <v>505</v>
      </c>
      <c r="T1995" t="s">
        <v>7539</v>
      </c>
      <c r="Y1995" t="s">
        <v>9644</v>
      </c>
      <c r="Z1995" t="s">
        <v>5417</v>
      </c>
      <c r="AA1995" t="s">
        <v>9645</v>
      </c>
      <c r="AB1995" t="s">
        <v>9674</v>
      </c>
      <c r="AC1995" t="s">
        <v>9647</v>
      </c>
      <c r="AD1995" t="s">
        <v>9648</v>
      </c>
      <c r="AI1995" t="s">
        <v>9649</v>
      </c>
      <c r="AJ1995" t="s">
        <v>146</v>
      </c>
      <c r="AK1995" t="s">
        <v>124</v>
      </c>
      <c r="AL1995" t="s">
        <v>123</v>
      </c>
      <c r="AM1995" t="s">
        <v>124</v>
      </c>
      <c r="AN1995" t="s">
        <v>124</v>
      </c>
      <c r="AO1995" t="s">
        <v>147</v>
      </c>
      <c r="AP1995" t="s">
        <v>149</v>
      </c>
      <c r="AQ1995" t="s">
        <v>147</v>
      </c>
      <c r="AR1995" t="s">
        <v>400</v>
      </c>
      <c r="AS1995" t="s">
        <v>884</v>
      </c>
      <c r="AT1995" t="s">
        <v>7070</v>
      </c>
      <c r="AU1995" t="s">
        <v>9701</v>
      </c>
      <c r="AV1995" t="s">
        <v>5434</v>
      </c>
      <c r="AW1995" t="s">
        <v>9702</v>
      </c>
      <c r="AX1995" t="s">
        <v>1366</v>
      </c>
      <c r="AY1995" t="s">
        <v>9703</v>
      </c>
      <c r="AZ1995" t="s">
        <v>5005</v>
      </c>
      <c r="BA1995" t="s">
        <v>3749</v>
      </c>
      <c r="BB1995" t="s">
        <v>480</v>
      </c>
      <c r="BC1995" t="s">
        <v>844</v>
      </c>
      <c r="BD1995" t="s">
        <v>844</v>
      </c>
      <c r="BE1995" t="s">
        <v>2829</v>
      </c>
      <c r="BF1995" t="s">
        <v>3749</v>
      </c>
      <c r="BG1995" t="s">
        <v>9704</v>
      </c>
      <c r="BH1995" t="s">
        <v>1814</v>
      </c>
      <c r="BI1995" t="s">
        <v>2464</v>
      </c>
      <c r="BJ1995" t="s">
        <v>531</v>
      </c>
      <c r="BK1995" t="s">
        <v>531</v>
      </c>
      <c r="BL1995" t="s">
        <v>1440</v>
      </c>
      <c r="BP1995" t="s">
        <v>168</v>
      </c>
      <c r="BQ1995" t="s">
        <v>129</v>
      </c>
      <c r="BR1995" t="s">
        <v>9658</v>
      </c>
      <c r="BS1995" t="s">
        <v>3456</v>
      </c>
      <c r="BT1995" t="s">
        <v>453</v>
      </c>
      <c r="BU1995" t="s">
        <v>454</v>
      </c>
      <c r="BV1995" t="s">
        <v>455</v>
      </c>
      <c r="BW1995" t="s">
        <v>3457</v>
      </c>
      <c r="BY1995" t="s">
        <v>175</v>
      </c>
      <c r="BZ1995" t="s">
        <v>175</v>
      </c>
      <c r="CA1995" t="s">
        <v>175</v>
      </c>
      <c r="CB1995" t="s">
        <v>175</v>
      </c>
      <c r="CC1995" t="s">
        <v>392</v>
      </c>
      <c r="CD1995" t="s">
        <v>175</v>
      </c>
      <c r="CE1995" t="s">
        <v>170</v>
      </c>
      <c r="CF1995" t="s">
        <v>175</v>
      </c>
      <c r="CG1995" t="s">
        <v>175</v>
      </c>
      <c r="CH1995" t="s">
        <v>177</v>
      </c>
      <c r="CI1995" t="s">
        <v>1894</v>
      </c>
      <c r="CJ1995" t="s">
        <v>175</v>
      </c>
      <c r="CK1995" t="s">
        <v>9675</v>
      </c>
      <c r="CL1995" t="s">
        <v>9660</v>
      </c>
      <c r="CM1995" s="4" t="s">
        <v>193</v>
      </c>
      <c r="CN1995" t="s">
        <v>9661</v>
      </c>
      <c r="CO1995" t="s">
        <v>1894</v>
      </c>
      <c r="CP1995" t="s">
        <v>180</v>
      </c>
      <c r="CQ1995" t="s">
        <v>457</v>
      </c>
      <c r="CR1995" t="s">
        <v>175</v>
      </c>
      <c r="CS1995" t="s">
        <v>175</v>
      </c>
      <c r="CT1995" t="s">
        <v>175</v>
      </c>
      <c r="CU1995" t="s">
        <v>175</v>
      </c>
      <c r="CV1995" t="s">
        <v>9676</v>
      </c>
      <c r="CW1995" t="s">
        <v>9663</v>
      </c>
      <c r="CX1995" t="s">
        <v>129</v>
      </c>
      <c r="CY1995" t="s">
        <v>185</v>
      </c>
      <c r="DA1995" t="s">
        <v>9639</v>
      </c>
      <c r="DB1995" t="s">
        <v>9664</v>
      </c>
      <c r="DD1995" t="s">
        <v>1723</v>
      </c>
      <c r="DF1995" t="s">
        <v>361</v>
      </c>
      <c r="DG1995" t="s">
        <v>191</v>
      </c>
      <c r="DH1995" t="s">
        <v>9665</v>
      </c>
      <c r="DI1995" t="s">
        <v>175</v>
      </c>
      <c r="DJ1995" t="s">
        <v>193</v>
      </c>
      <c r="DK1995" t="s">
        <v>175</v>
      </c>
      <c r="DM1995" t="str">
        <f>_xlfn.XLOOKUP($A1995,'[1]01_GC Supply - Item Database -'!$D$3:$D$14229,'[1]01_GC Supply - Item Database -'!BW$3:BW$14229)</f>
        <v>Multi</v>
      </c>
      <c r="DN1995" t="str">
        <f>_xlfn.XLOOKUP($A1995,'[1]01_GC Supply - Item Database -'!$D$3:$D$14229,'[1]01_GC Supply - Item Database -'!BX$3:BX$14229)</f>
        <v>Gray/White</v>
      </c>
      <c r="DO1995" t="str">
        <f>_xlfn.XLOOKUP($A1995,'[1]01_GC Supply - Item Database -'!$D$3:$D$14229,'[1]01_GC Supply - Item Database -'!BY$3:BY$14229)</f>
        <v>Quatrefoil</v>
      </c>
      <c r="DP1995" t="s">
        <v>9666</v>
      </c>
      <c r="DQ1995" s="7" t="s">
        <v>9705</v>
      </c>
    </row>
    <row r="1996" spans="1:121">
      <c r="A1996" t="s">
        <v>9727</v>
      </c>
      <c r="B1996" t="s">
        <v>9728</v>
      </c>
      <c r="C1996" t="s">
        <v>123</v>
      </c>
      <c r="D1996" t="s">
        <v>124</v>
      </c>
      <c r="E1996" t="s">
        <v>9729</v>
      </c>
      <c r="F1996" t="s">
        <v>9639</v>
      </c>
      <c r="G1996" t="s">
        <v>9640</v>
      </c>
      <c r="I1996" t="s">
        <v>129</v>
      </c>
      <c r="J1996" t="s">
        <v>9641</v>
      </c>
      <c r="L1996" t="s">
        <v>9642</v>
      </c>
      <c r="M1996" t="s">
        <v>9643</v>
      </c>
      <c r="P1996" t="s">
        <v>9728</v>
      </c>
      <c r="Q1996" t="s">
        <v>1150</v>
      </c>
      <c r="R1996" t="s">
        <v>505</v>
      </c>
      <c r="T1996" t="s">
        <v>2657</v>
      </c>
      <c r="Y1996" t="s">
        <v>9644</v>
      </c>
      <c r="Z1996" t="s">
        <v>5417</v>
      </c>
      <c r="AA1996" t="s">
        <v>9645</v>
      </c>
      <c r="AB1996" t="s">
        <v>9646</v>
      </c>
      <c r="AC1996" t="s">
        <v>9647</v>
      </c>
      <c r="AD1996" t="s">
        <v>9648</v>
      </c>
      <c r="AI1996" t="s">
        <v>9649</v>
      </c>
      <c r="AJ1996" t="s">
        <v>146</v>
      </c>
      <c r="AK1996" t="s">
        <v>124</v>
      </c>
      <c r="AL1996" t="s">
        <v>123</v>
      </c>
      <c r="AM1996" t="s">
        <v>124</v>
      </c>
      <c r="AN1996" t="s">
        <v>124</v>
      </c>
      <c r="AO1996" t="s">
        <v>147</v>
      </c>
      <c r="AP1996" t="s">
        <v>850</v>
      </c>
      <c r="AQ1996" t="s">
        <v>147</v>
      </c>
      <c r="AR1996" t="s">
        <v>400</v>
      </c>
      <c r="AS1996" t="s">
        <v>884</v>
      </c>
      <c r="AT1996" t="s">
        <v>7070</v>
      </c>
      <c r="AU1996" t="s">
        <v>9701</v>
      </c>
      <c r="AV1996" t="s">
        <v>5434</v>
      </c>
      <c r="AW1996" t="s">
        <v>9702</v>
      </c>
      <c r="AX1996" t="s">
        <v>1366</v>
      </c>
      <c r="AY1996" t="s">
        <v>9703</v>
      </c>
      <c r="AZ1996" t="s">
        <v>5005</v>
      </c>
      <c r="BA1996" t="s">
        <v>3749</v>
      </c>
      <c r="BB1996" t="s">
        <v>480</v>
      </c>
      <c r="BC1996" t="s">
        <v>844</v>
      </c>
      <c r="BD1996" t="s">
        <v>844</v>
      </c>
      <c r="BE1996" t="s">
        <v>2829</v>
      </c>
      <c r="BF1996" t="s">
        <v>3749</v>
      </c>
      <c r="BG1996" t="s">
        <v>9704</v>
      </c>
      <c r="BH1996" t="s">
        <v>1814</v>
      </c>
      <c r="BI1996" t="s">
        <v>2464</v>
      </c>
      <c r="BJ1996" t="s">
        <v>531</v>
      </c>
      <c r="BK1996" t="s">
        <v>531</v>
      </c>
      <c r="BL1996" t="s">
        <v>1440</v>
      </c>
      <c r="BP1996" t="s">
        <v>9656</v>
      </c>
      <c r="BQ1996" t="s">
        <v>9657</v>
      </c>
      <c r="BR1996" t="s">
        <v>9658</v>
      </c>
      <c r="BS1996" t="s">
        <v>3456</v>
      </c>
      <c r="BT1996" t="s">
        <v>175</v>
      </c>
      <c r="BU1996" t="s">
        <v>454</v>
      </c>
      <c r="BV1996" t="s">
        <v>455</v>
      </c>
      <c r="BW1996" t="s">
        <v>3457</v>
      </c>
      <c r="BY1996" t="s">
        <v>175</v>
      </c>
      <c r="BZ1996" t="s">
        <v>175</v>
      </c>
      <c r="CA1996" t="s">
        <v>175</v>
      </c>
      <c r="CB1996" t="s">
        <v>175</v>
      </c>
      <c r="CC1996" t="s">
        <v>392</v>
      </c>
      <c r="CD1996" t="s">
        <v>175</v>
      </c>
      <c r="CE1996" t="s">
        <v>175</v>
      </c>
      <c r="CF1996" t="s">
        <v>175</v>
      </c>
      <c r="CG1996" t="s">
        <v>175</v>
      </c>
      <c r="CH1996" t="s">
        <v>177</v>
      </c>
      <c r="CI1996" t="s">
        <v>175</v>
      </c>
      <c r="CJ1996" t="s">
        <v>175</v>
      </c>
      <c r="CK1996" t="s">
        <v>9659</v>
      </c>
      <c r="CL1996" t="s">
        <v>9660</v>
      </c>
      <c r="CM1996" s="4" t="s">
        <v>193</v>
      </c>
      <c r="CN1996" t="s">
        <v>9661</v>
      </c>
      <c r="CO1996" t="s">
        <v>1894</v>
      </c>
      <c r="CP1996" t="s">
        <v>180</v>
      </c>
      <c r="CQ1996" t="s">
        <v>457</v>
      </c>
      <c r="CR1996" t="s">
        <v>175</v>
      </c>
      <c r="CS1996" t="s">
        <v>175</v>
      </c>
      <c r="CT1996" t="s">
        <v>175</v>
      </c>
      <c r="CU1996" t="s">
        <v>175</v>
      </c>
      <c r="CV1996" t="s">
        <v>9662</v>
      </c>
      <c r="CW1996" t="s">
        <v>9663</v>
      </c>
      <c r="CX1996" t="s">
        <v>9657</v>
      </c>
      <c r="CY1996" t="s">
        <v>185</v>
      </c>
      <c r="DA1996" t="s">
        <v>9639</v>
      </c>
      <c r="DB1996" t="s">
        <v>9664</v>
      </c>
      <c r="DD1996" t="s">
        <v>1723</v>
      </c>
      <c r="DF1996" t="s">
        <v>361</v>
      </c>
      <c r="DG1996" t="s">
        <v>191</v>
      </c>
      <c r="DH1996" t="s">
        <v>175</v>
      </c>
      <c r="DI1996" t="s">
        <v>175</v>
      </c>
      <c r="DJ1996" t="s">
        <v>175</v>
      </c>
      <c r="DK1996" t="s">
        <v>175</v>
      </c>
      <c r="DM1996" t="str">
        <f>_xlfn.XLOOKUP($A1996,'[1]01_GC Supply - Item Database -'!$D$3:$D$14229,'[1]01_GC Supply - Item Database -'!BW$3:BW$14229)</f>
        <v>Red</v>
      </c>
      <c r="DN1996" t="str">
        <f>_xlfn.XLOOKUP($A1996,'[1]01_GC Supply - Item Database -'!$D$3:$D$14229,'[1]01_GC Supply - Item Database -'!BX$3:BX$14229)</f>
        <v>Red</v>
      </c>
      <c r="DO1996" t="str">
        <f>_xlfn.XLOOKUP($A1996,'[1]01_GC Supply - Item Database -'!$D$3:$D$14229,'[1]01_GC Supply - Item Database -'!BY$3:BY$14229)</f>
        <v>Solid</v>
      </c>
      <c r="DP1996" t="s">
        <v>9666</v>
      </c>
      <c r="DQ1996" s="7" t="s">
        <v>9705</v>
      </c>
    </row>
    <row r="1997" spans="1:121">
      <c r="A1997" t="s">
        <v>9730</v>
      </c>
      <c r="B1997" t="s">
        <v>9731</v>
      </c>
      <c r="C1997" t="s">
        <v>123</v>
      </c>
      <c r="D1997" t="s">
        <v>124</v>
      </c>
      <c r="E1997" t="s">
        <v>9700</v>
      </c>
      <c r="F1997" t="s">
        <v>9639</v>
      </c>
      <c r="G1997" t="s">
        <v>9640</v>
      </c>
      <c r="I1997" t="s">
        <v>129</v>
      </c>
      <c r="J1997" t="s">
        <v>9641</v>
      </c>
      <c r="L1997" t="s">
        <v>9642</v>
      </c>
      <c r="M1997" t="s">
        <v>9643</v>
      </c>
      <c r="P1997" t="s">
        <v>9731</v>
      </c>
      <c r="Q1997" t="s">
        <v>1150</v>
      </c>
      <c r="R1997" t="s">
        <v>505</v>
      </c>
      <c r="T1997" t="s">
        <v>2657</v>
      </c>
      <c r="Y1997" t="s">
        <v>9644</v>
      </c>
      <c r="Z1997" t="s">
        <v>5417</v>
      </c>
      <c r="AA1997" t="s">
        <v>9645</v>
      </c>
      <c r="AB1997" t="s">
        <v>9646</v>
      </c>
      <c r="AC1997" t="s">
        <v>9647</v>
      </c>
      <c r="AD1997" t="s">
        <v>9648</v>
      </c>
      <c r="AI1997" t="s">
        <v>9649</v>
      </c>
      <c r="AJ1997" t="s">
        <v>146</v>
      </c>
      <c r="AK1997" t="s">
        <v>124</v>
      </c>
      <c r="AL1997" t="s">
        <v>123</v>
      </c>
      <c r="AM1997" t="s">
        <v>124</v>
      </c>
      <c r="AN1997" t="s">
        <v>124</v>
      </c>
      <c r="AO1997" t="s">
        <v>147</v>
      </c>
      <c r="AP1997" t="s">
        <v>850</v>
      </c>
      <c r="AQ1997" t="s">
        <v>147</v>
      </c>
      <c r="AR1997" t="s">
        <v>400</v>
      </c>
      <c r="AS1997" t="s">
        <v>884</v>
      </c>
      <c r="AT1997" t="s">
        <v>7070</v>
      </c>
      <c r="AU1997" t="s">
        <v>9701</v>
      </c>
      <c r="AV1997" t="s">
        <v>5434</v>
      </c>
      <c r="AW1997" t="s">
        <v>9702</v>
      </c>
      <c r="AX1997" t="s">
        <v>1366</v>
      </c>
      <c r="AY1997" t="s">
        <v>9703</v>
      </c>
      <c r="AZ1997" t="s">
        <v>5005</v>
      </c>
      <c r="BA1997" t="s">
        <v>3749</v>
      </c>
      <c r="BB1997" t="s">
        <v>480</v>
      </c>
      <c r="BC1997" t="s">
        <v>844</v>
      </c>
      <c r="BD1997" t="s">
        <v>844</v>
      </c>
      <c r="BE1997" t="s">
        <v>2829</v>
      </c>
      <c r="BF1997" t="s">
        <v>3749</v>
      </c>
      <c r="BG1997" t="s">
        <v>9704</v>
      </c>
      <c r="BH1997" t="s">
        <v>1814</v>
      </c>
      <c r="BI1997" t="s">
        <v>2464</v>
      </c>
      <c r="BJ1997" t="s">
        <v>531</v>
      </c>
      <c r="BK1997" t="s">
        <v>531</v>
      </c>
      <c r="BL1997" t="s">
        <v>1440</v>
      </c>
      <c r="BP1997" t="s">
        <v>9656</v>
      </c>
      <c r="BQ1997" t="s">
        <v>9657</v>
      </c>
      <c r="BR1997" t="s">
        <v>9658</v>
      </c>
      <c r="BS1997" t="s">
        <v>3456</v>
      </c>
      <c r="BT1997" t="s">
        <v>175</v>
      </c>
      <c r="BU1997" t="s">
        <v>454</v>
      </c>
      <c r="BV1997" t="s">
        <v>455</v>
      </c>
      <c r="BW1997" t="s">
        <v>3457</v>
      </c>
      <c r="BY1997" t="s">
        <v>175</v>
      </c>
      <c r="BZ1997" t="s">
        <v>175</v>
      </c>
      <c r="CA1997" t="s">
        <v>175</v>
      </c>
      <c r="CB1997" t="s">
        <v>175</v>
      </c>
      <c r="CC1997" t="s">
        <v>392</v>
      </c>
      <c r="CD1997" t="s">
        <v>175</v>
      </c>
      <c r="CE1997" t="s">
        <v>175</v>
      </c>
      <c r="CF1997" t="s">
        <v>175</v>
      </c>
      <c r="CG1997" t="s">
        <v>175</v>
      </c>
      <c r="CH1997" t="s">
        <v>177</v>
      </c>
      <c r="CI1997" t="s">
        <v>175</v>
      </c>
      <c r="CJ1997" t="s">
        <v>175</v>
      </c>
      <c r="CK1997" t="s">
        <v>9659</v>
      </c>
      <c r="CL1997" t="s">
        <v>9660</v>
      </c>
      <c r="CM1997" s="4" t="s">
        <v>193</v>
      </c>
      <c r="CN1997" t="s">
        <v>9661</v>
      </c>
      <c r="CO1997" t="s">
        <v>1894</v>
      </c>
      <c r="CP1997" t="s">
        <v>180</v>
      </c>
      <c r="CQ1997" t="s">
        <v>457</v>
      </c>
      <c r="CR1997" t="s">
        <v>175</v>
      </c>
      <c r="CS1997" t="s">
        <v>175</v>
      </c>
      <c r="CT1997" t="s">
        <v>175</v>
      </c>
      <c r="CU1997" t="s">
        <v>175</v>
      </c>
      <c r="CV1997" t="s">
        <v>9662</v>
      </c>
      <c r="CW1997" t="s">
        <v>9663</v>
      </c>
      <c r="CX1997" t="s">
        <v>9657</v>
      </c>
      <c r="CY1997" t="s">
        <v>185</v>
      </c>
      <c r="DA1997" t="s">
        <v>9639</v>
      </c>
      <c r="DB1997" t="s">
        <v>9664</v>
      </c>
      <c r="DD1997" t="s">
        <v>1723</v>
      </c>
      <c r="DF1997" t="s">
        <v>361</v>
      </c>
      <c r="DG1997" t="s">
        <v>191</v>
      </c>
      <c r="DH1997" t="s">
        <v>9665</v>
      </c>
      <c r="DI1997" t="s">
        <v>175</v>
      </c>
      <c r="DJ1997" t="s">
        <v>193</v>
      </c>
      <c r="DK1997" t="s">
        <v>175</v>
      </c>
      <c r="DM1997" t="str">
        <f>_xlfn.XLOOKUP($A1997,'[1]01_GC Supply - Item Database -'!$D$3:$D$14229,'[1]01_GC Supply - Item Database -'!BW$3:BW$14229)</f>
        <v>White</v>
      </c>
      <c r="DN1997" t="str">
        <f>_xlfn.XLOOKUP($A1997,'[1]01_GC Supply - Item Database -'!$D$3:$D$14229,'[1]01_GC Supply - Item Database -'!BX$3:BX$14229)</f>
        <v>Snow</v>
      </c>
      <c r="DO1997" t="str">
        <f>_xlfn.XLOOKUP($A1997,'[1]01_GC Supply - Item Database -'!$D$3:$D$14229,'[1]01_GC Supply - Item Database -'!BY$3:BY$14229)</f>
        <v>Solid</v>
      </c>
      <c r="DP1997" t="s">
        <v>9666</v>
      </c>
      <c r="DQ1997" s="7" t="s">
        <v>9705</v>
      </c>
    </row>
    <row r="1998" spans="1:121">
      <c r="A1998" t="s">
        <v>9732</v>
      </c>
      <c r="B1998" t="s">
        <v>9733</v>
      </c>
      <c r="C1998" t="s">
        <v>123</v>
      </c>
      <c r="D1998" t="s">
        <v>124</v>
      </c>
      <c r="E1998" t="s">
        <v>9700</v>
      </c>
      <c r="F1998" t="s">
        <v>9639</v>
      </c>
      <c r="G1998" t="s">
        <v>9640</v>
      </c>
      <c r="I1998" t="s">
        <v>129</v>
      </c>
      <c r="J1998" t="s">
        <v>9641</v>
      </c>
      <c r="L1998" t="s">
        <v>9642</v>
      </c>
      <c r="M1998" t="s">
        <v>9643</v>
      </c>
      <c r="P1998" t="s">
        <v>9733</v>
      </c>
      <c r="Q1998" t="s">
        <v>1150</v>
      </c>
      <c r="R1998" t="s">
        <v>505</v>
      </c>
      <c r="T1998" t="s">
        <v>2657</v>
      </c>
      <c r="Y1998" t="s">
        <v>9644</v>
      </c>
      <c r="Z1998" t="s">
        <v>5417</v>
      </c>
      <c r="AA1998" t="s">
        <v>9645</v>
      </c>
      <c r="AB1998" t="s">
        <v>9646</v>
      </c>
      <c r="AC1998" t="s">
        <v>9647</v>
      </c>
      <c r="AD1998" t="s">
        <v>9648</v>
      </c>
      <c r="AI1998" t="s">
        <v>9649</v>
      </c>
      <c r="AJ1998" t="s">
        <v>146</v>
      </c>
      <c r="AK1998" t="s">
        <v>124</v>
      </c>
      <c r="AL1998" t="s">
        <v>123</v>
      </c>
      <c r="AM1998" t="s">
        <v>124</v>
      </c>
      <c r="AN1998" t="s">
        <v>124</v>
      </c>
      <c r="AO1998" t="s">
        <v>147</v>
      </c>
      <c r="AP1998" t="s">
        <v>850</v>
      </c>
      <c r="AQ1998" t="s">
        <v>147</v>
      </c>
      <c r="AR1998" t="s">
        <v>400</v>
      </c>
      <c r="AS1998" t="s">
        <v>884</v>
      </c>
      <c r="AT1998" t="s">
        <v>7070</v>
      </c>
      <c r="AU1998" t="s">
        <v>9701</v>
      </c>
      <c r="AV1998" t="s">
        <v>5434</v>
      </c>
      <c r="AW1998" t="s">
        <v>9702</v>
      </c>
      <c r="AX1998" t="s">
        <v>1366</v>
      </c>
      <c r="AY1998" t="s">
        <v>9703</v>
      </c>
      <c r="AZ1998" t="s">
        <v>5005</v>
      </c>
      <c r="BA1998" t="s">
        <v>3749</v>
      </c>
      <c r="BB1998" t="s">
        <v>480</v>
      </c>
      <c r="BC1998" t="s">
        <v>844</v>
      </c>
      <c r="BD1998" t="s">
        <v>844</v>
      </c>
      <c r="BE1998" t="s">
        <v>2829</v>
      </c>
      <c r="BF1998" t="s">
        <v>3749</v>
      </c>
      <c r="BG1998" t="s">
        <v>9704</v>
      </c>
      <c r="BH1998" t="s">
        <v>1814</v>
      </c>
      <c r="BI1998" t="s">
        <v>2464</v>
      </c>
      <c r="BJ1998" t="s">
        <v>531</v>
      </c>
      <c r="BK1998" t="s">
        <v>531</v>
      </c>
      <c r="BL1998" t="s">
        <v>1440</v>
      </c>
      <c r="BP1998" t="s">
        <v>9656</v>
      </c>
      <c r="BQ1998" t="s">
        <v>9657</v>
      </c>
      <c r="BR1998" t="s">
        <v>9658</v>
      </c>
      <c r="BS1998" t="s">
        <v>3456</v>
      </c>
      <c r="BT1998" t="s">
        <v>175</v>
      </c>
      <c r="BU1998" t="s">
        <v>454</v>
      </c>
      <c r="BV1998" t="s">
        <v>455</v>
      </c>
      <c r="BW1998" t="s">
        <v>3457</v>
      </c>
      <c r="BY1998" t="s">
        <v>175</v>
      </c>
      <c r="BZ1998" t="s">
        <v>175</v>
      </c>
      <c r="CA1998" t="s">
        <v>175</v>
      </c>
      <c r="CB1998" t="s">
        <v>175</v>
      </c>
      <c r="CC1998" t="s">
        <v>392</v>
      </c>
      <c r="CD1998" t="s">
        <v>175</v>
      </c>
      <c r="CE1998" t="s">
        <v>175</v>
      </c>
      <c r="CF1998" t="s">
        <v>175</v>
      </c>
      <c r="CG1998" t="s">
        <v>175</v>
      </c>
      <c r="CH1998" t="s">
        <v>177</v>
      </c>
      <c r="CI1998" t="s">
        <v>175</v>
      </c>
      <c r="CJ1998" t="s">
        <v>175</v>
      </c>
      <c r="CK1998" t="s">
        <v>9659</v>
      </c>
      <c r="CL1998" t="s">
        <v>9660</v>
      </c>
      <c r="CM1998" s="4" t="s">
        <v>193</v>
      </c>
      <c r="CN1998" t="s">
        <v>9661</v>
      </c>
      <c r="CO1998" t="s">
        <v>1894</v>
      </c>
      <c r="CP1998" t="s">
        <v>180</v>
      </c>
      <c r="CQ1998" t="s">
        <v>457</v>
      </c>
      <c r="CR1998" t="s">
        <v>175</v>
      </c>
      <c r="CS1998" t="s">
        <v>175</v>
      </c>
      <c r="CT1998" t="s">
        <v>175</v>
      </c>
      <c r="CU1998" t="s">
        <v>175</v>
      </c>
      <c r="CV1998" t="s">
        <v>9662</v>
      </c>
      <c r="CW1998" t="s">
        <v>9663</v>
      </c>
      <c r="CX1998" t="s">
        <v>9657</v>
      </c>
      <c r="CY1998" t="s">
        <v>185</v>
      </c>
      <c r="DA1998" t="s">
        <v>9639</v>
      </c>
      <c r="DB1998" t="s">
        <v>9664</v>
      </c>
      <c r="DD1998" t="s">
        <v>1723</v>
      </c>
      <c r="DF1998" t="s">
        <v>361</v>
      </c>
      <c r="DG1998" t="s">
        <v>191</v>
      </c>
      <c r="DH1998" t="s">
        <v>175</v>
      </c>
      <c r="DI1998" t="s">
        <v>175</v>
      </c>
      <c r="DJ1998" t="s">
        <v>175</v>
      </c>
      <c r="DK1998" t="s">
        <v>175</v>
      </c>
      <c r="DM1998" t="str">
        <f>_xlfn.XLOOKUP($A1998,'[1]01_GC Supply - Item Database -'!$D$3:$D$14229,'[1]01_GC Supply - Item Database -'!BW$3:BW$14229)</f>
        <v>Blue</v>
      </c>
      <c r="DN1998" t="str">
        <f>_xlfn.XLOOKUP($A1998,'[1]01_GC Supply - Item Database -'!$D$3:$D$14229,'[1]01_GC Supply - Item Database -'!BX$3:BX$14229)</f>
        <v>Spa Blue</v>
      </c>
      <c r="DO1998" t="str">
        <f>_xlfn.XLOOKUP($A1998,'[1]01_GC Supply - Item Database -'!$D$3:$D$14229,'[1]01_GC Supply - Item Database -'!BY$3:BY$14229)</f>
        <v>Solid</v>
      </c>
      <c r="DP1998" t="s">
        <v>9666</v>
      </c>
      <c r="DQ1998" s="7" t="s">
        <v>9705</v>
      </c>
    </row>
    <row r="1999" spans="1:121">
      <c r="A1999" t="s">
        <v>9734</v>
      </c>
      <c r="B1999" t="s">
        <v>9735</v>
      </c>
      <c r="C1999" t="s">
        <v>123</v>
      </c>
      <c r="D1999" t="s">
        <v>124</v>
      </c>
      <c r="E1999" t="s">
        <v>9736</v>
      </c>
      <c r="F1999" t="s">
        <v>9639</v>
      </c>
      <c r="G1999" t="s">
        <v>9640</v>
      </c>
      <c r="I1999" t="s">
        <v>129</v>
      </c>
      <c r="J1999" t="s">
        <v>9641</v>
      </c>
      <c r="L1999" t="s">
        <v>9642</v>
      </c>
      <c r="M1999" t="s">
        <v>9643</v>
      </c>
      <c r="P1999" t="s">
        <v>9735</v>
      </c>
      <c r="Q1999" t="s">
        <v>1150</v>
      </c>
      <c r="R1999" t="s">
        <v>505</v>
      </c>
      <c r="T1999" t="s">
        <v>4369</v>
      </c>
      <c r="Y1999" t="s">
        <v>9644</v>
      </c>
      <c r="Z1999" t="s">
        <v>5417</v>
      </c>
      <c r="AA1999" t="s">
        <v>9645</v>
      </c>
      <c r="AB1999" t="s">
        <v>9646</v>
      </c>
      <c r="AC1999" t="s">
        <v>9647</v>
      </c>
      <c r="AD1999" t="s">
        <v>9648</v>
      </c>
      <c r="AI1999" t="s">
        <v>9649</v>
      </c>
      <c r="AJ1999" t="s">
        <v>146</v>
      </c>
      <c r="AK1999" t="s">
        <v>124</v>
      </c>
      <c r="AL1999" t="s">
        <v>123</v>
      </c>
      <c r="AM1999" t="s">
        <v>124</v>
      </c>
      <c r="AN1999" t="s">
        <v>124</v>
      </c>
      <c r="AO1999" t="s">
        <v>147</v>
      </c>
      <c r="AP1999" t="s">
        <v>850</v>
      </c>
      <c r="AQ1999" t="s">
        <v>147</v>
      </c>
      <c r="AR1999" t="s">
        <v>288</v>
      </c>
      <c r="AS1999" t="s">
        <v>9737</v>
      </c>
      <c r="AT1999" t="s">
        <v>2091</v>
      </c>
      <c r="AU1999" t="s">
        <v>9003</v>
      </c>
      <c r="AV1999" t="s">
        <v>9738</v>
      </c>
      <c r="AW1999" t="s">
        <v>9739</v>
      </c>
      <c r="AX1999" t="s">
        <v>1366</v>
      </c>
      <c r="AY1999" t="s">
        <v>1390</v>
      </c>
      <c r="AZ1999" t="s">
        <v>1838</v>
      </c>
      <c r="BA1999" t="s">
        <v>523</v>
      </c>
      <c r="BB1999" t="s">
        <v>1838</v>
      </c>
      <c r="BC1999" t="s">
        <v>1288</v>
      </c>
      <c r="BD1999" t="s">
        <v>1288</v>
      </c>
      <c r="BE1999" t="s">
        <v>1775</v>
      </c>
      <c r="BF1999" t="s">
        <v>523</v>
      </c>
      <c r="BG1999" t="s">
        <v>9740</v>
      </c>
      <c r="BH1999" t="s">
        <v>1291</v>
      </c>
      <c r="BI1999" t="s">
        <v>2464</v>
      </c>
      <c r="BJ1999" t="s">
        <v>156</v>
      </c>
      <c r="BK1999" t="s">
        <v>156</v>
      </c>
      <c r="BL1999" t="s">
        <v>405</v>
      </c>
      <c r="BP1999" t="s">
        <v>9656</v>
      </c>
      <c r="BQ1999" t="s">
        <v>9657</v>
      </c>
      <c r="BR1999" t="s">
        <v>9658</v>
      </c>
      <c r="BS1999" t="s">
        <v>3456</v>
      </c>
      <c r="BT1999" t="s">
        <v>175</v>
      </c>
      <c r="BU1999" t="s">
        <v>454</v>
      </c>
      <c r="BV1999" t="s">
        <v>455</v>
      </c>
      <c r="BW1999" t="s">
        <v>3457</v>
      </c>
      <c r="BY1999" t="s">
        <v>175</v>
      </c>
      <c r="BZ1999" t="s">
        <v>175</v>
      </c>
      <c r="CA1999" t="s">
        <v>175</v>
      </c>
      <c r="CB1999" t="s">
        <v>175</v>
      </c>
      <c r="CC1999" t="s">
        <v>392</v>
      </c>
      <c r="CD1999" t="s">
        <v>175</v>
      </c>
      <c r="CE1999" t="s">
        <v>175</v>
      </c>
      <c r="CF1999" t="s">
        <v>175</v>
      </c>
      <c r="CG1999" t="s">
        <v>175</v>
      </c>
      <c r="CH1999" t="s">
        <v>177</v>
      </c>
      <c r="CI1999" t="s">
        <v>175</v>
      </c>
      <c r="CJ1999" t="s">
        <v>175</v>
      </c>
      <c r="CK1999" t="s">
        <v>9659</v>
      </c>
      <c r="CL1999" t="s">
        <v>9660</v>
      </c>
      <c r="CM1999" s="4" t="s">
        <v>193</v>
      </c>
      <c r="CN1999" t="s">
        <v>9661</v>
      </c>
      <c r="CO1999" t="s">
        <v>1894</v>
      </c>
      <c r="CP1999" t="s">
        <v>180</v>
      </c>
      <c r="CQ1999" t="s">
        <v>457</v>
      </c>
      <c r="CR1999" t="s">
        <v>175</v>
      </c>
      <c r="CS1999" t="s">
        <v>175</v>
      </c>
      <c r="CT1999" t="s">
        <v>175</v>
      </c>
      <c r="CU1999" t="s">
        <v>175</v>
      </c>
      <c r="CV1999" t="s">
        <v>9662</v>
      </c>
      <c r="CW1999" t="s">
        <v>9663</v>
      </c>
      <c r="CX1999" t="s">
        <v>9657</v>
      </c>
      <c r="CY1999" t="s">
        <v>185</v>
      </c>
      <c r="DA1999" t="s">
        <v>9639</v>
      </c>
      <c r="DB1999" t="s">
        <v>9664</v>
      </c>
      <c r="DD1999" t="s">
        <v>1723</v>
      </c>
      <c r="DF1999" t="s">
        <v>361</v>
      </c>
      <c r="DG1999" t="s">
        <v>191</v>
      </c>
      <c r="DH1999" t="s">
        <v>175</v>
      </c>
      <c r="DI1999" t="s">
        <v>175</v>
      </c>
      <c r="DJ1999" t="s">
        <v>175</v>
      </c>
      <c r="DK1999" t="s">
        <v>175</v>
      </c>
      <c r="DM1999" t="str">
        <f>_xlfn.XLOOKUP($A1999,'[1]01_GC Supply - Item Database -'!$D$3:$D$14229,'[1]01_GC Supply - Item Database -'!BW$3:BW$14229)</f>
        <v>Brown</v>
      </c>
      <c r="DN1999" t="str">
        <f>_xlfn.XLOOKUP($A1999,'[1]01_GC Supply - Item Database -'!$D$3:$D$14229,'[1]01_GC Supply - Item Database -'!BX$3:BX$14229)</f>
        <v>Beige</v>
      </c>
      <c r="DO1999" t="str">
        <f>_xlfn.XLOOKUP($A1999,'[1]01_GC Supply - Item Database -'!$D$3:$D$14229,'[1]01_GC Supply - Item Database -'!BY$3:BY$14229)</f>
        <v>Solid</v>
      </c>
      <c r="DP1999" t="s">
        <v>9666</v>
      </c>
      <c r="DQ1999" s="7" t="s">
        <v>2554</v>
      </c>
    </row>
    <row r="2000" spans="1:121">
      <c r="A2000" t="s">
        <v>9741</v>
      </c>
      <c r="B2000" t="s">
        <v>9742</v>
      </c>
      <c r="C2000" t="s">
        <v>123</v>
      </c>
      <c r="D2000" t="s">
        <v>124</v>
      </c>
      <c r="E2000" t="s">
        <v>9736</v>
      </c>
      <c r="F2000" t="s">
        <v>9639</v>
      </c>
      <c r="G2000" t="s">
        <v>9640</v>
      </c>
      <c r="I2000" t="s">
        <v>129</v>
      </c>
      <c r="J2000" t="s">
        <v>9641</v>
      </c>
      <c r="L2000" t="s">
        <v>9642</v>
      </c>
      <c r="M2000" t="s">
        <v>9643</v>
      </c>
      <c r="P2000" t="s">
        <v>9742</v>
      </c>
      <c r="Q2000" t="s">
        <v>1150</v>
      </c>
      <c r="R2000" t="s">
        <v>505</v>
      </c>
      <c r="T2000" t="s">
        <v>4369</v>
      </c>
      <c r="Y2000" t="s">
        <v>9644</v>
      </c>
      <c r="Z2000" t="s">
        <v>5417</v>
      </c>
      <c r="AA2000" t="s">
        <v>9645</v>
      </c>
      <c r="AB2000" t="s">
        <v>9646</v>
      </c>
      <c r="AC2000" t="s">
        <v>9647</v>
      </c>
      <c r="AD2000" t="s">
        <v>9648</v>
      </c>
      <c r="AI2000" t="s">
        <v>9649</v>
      </c>
      <c r="AJ2000" t="s">
        <v>146</v>
      </c>
      <c r="AK2000" t="s">
        <v>124</v>
      </c>
      <c r="AL2000" t="s">
        <v>123</v>
      </c>
      <c r="AM2000" t="s">
        <v>124</v>
      </c>
      <c r="AN2000" t="s">
        <v>124</v>
      </c>
      <c r="AO2000" t="s">
        <v>147</v>
      </c>
      <c r="AP2000" t="s">
        <v>850</v>
      </c>
      <c r="AQ2000" t="s">
        <v>147</v>
      </c>
      <c r="AR2000" t="s">
        <v>288</v>
      </c>
      <c r="AS2000" t="s">
        <v>9737</v>
      </c>
      <c r="AT2000" t="s">
        <v>2091</v>
      </c>
      <c r="AU2000" t="s">
        <v>9003</v>
      </c>
      <c r="AV2000" t="s">
        <v>9738</v>
      </c>
      <c r="AW2000" t="s">
        <v>9739</v>
      </c>
      <c r="AX2000" t="s">
        <v>1366</v>
      </c>
      <c r="AY2000" t="s">
        <v>1390</v>
      </c>
      <c r="AZ2000" t="s">
        <v>1838</v>
      </c>
      <c r="BA2000" t="s">
        <v>523</v>
      </c>
      <c r="BB2000" t="s">
        <v>1838</v>
      </c>
      <c r="BC2000" t="s">
        <v>1288</v>
      </c>
      <c r="BD2000" t="s">
        <v>1288</v>
      </c>
      <c r="BE2000" t="s">
        <v>1775</v>
      </c>
      <c r="BF2000" t="s">
        <v>523</v>
      </c>
      <c r="BG2000" t="s">
        <v>9740</v>
      </c>
      <c r="BH2000" t="s">
        <v>1291</v>
      </c>
      <c r="BI2000" t="s">
        <v>2464</v>
      </c>
      <c r="BJ2000" t="s">
        <v>156</v>
      </c>
      <c r="BK2000" t="s">
        <v>156</v>
      </c>
      <c r="BL2000" t="s">
        <v>405</v>
      </c>
      <c r="BP2000" t="s">
        <v>9656</v>
      </c>
      <c r="BQ2000" t="s">
        <v>9657</v>
      </c>
      <c r="BR2000" t="s">
        <v>9658</v>
      </c>
      <c r="BS2000" t="s">
        <v>3456</v>
      </c>
      <c r="BT2000" t="s">
        <v>175</v>
      </c>
      <c r="BU2000" t="s">
        <v>454</v>
      </c>
      <c r="BV2000" t="s">
        <v>455</v>
      </c>
      <c r="BW2000" t="s">
        <v>3457</v>
      </c>
      <c r="BY2000" t="s">
        <v>175</v>
      </c>
      <c r="BZ2000" t="s">
        <v>175</v>
      </c>
      <c r="CA2000" t="s">
        <v>175</v>
      </c>
      <c r="CB2000" t="s">
        <v>175</v>
      </c>
      <c r="CC2000" t="s">
        <v>392</v>
      </c>
      <c r="CD2000" t="s">
        <v>175</v>
      </c>
      <c r="CE2000" t="s">
        <v>175</v>
      </c>
      <c r="CF2000" t="s">
        <v>175</v>
      </c>
      <c r="CG2000" t="s">
        <v>175</v>
      </c>
      <c r="CH2000" t="s">
        <v>177</v>
      </c>
      <c r="CI2000" t="s">
        <v>175</v>
      </c>
      <c r="CJ2000" t="s">
        <v>175</v>
      </c>
      <c r="CK2000" t="s">
        <v>9659</v>
      </c>
      <c r="CL2000" t="s">
        <v>9660</v>
      </c>
      <c r="CM2000" s="4" t="s">
        <v>193</v>
      </c>
      <c r="CN2000" t="s">
        <v>9661</v>
      </c>
      <c r="CO2000" t="s">
        <v>1894</v>
      </c>
      <c r="CP2000" t="s">
        <v>180</v>
      </c>
      <c r="CQ2000" t="s">
        <v>457</v>
      </c>
      <c r="CR2000" t="s">
        <v>175</v>
      </c>
      <c r="CS2000" t="s">
        <v>175</v>
      </c>
      <c r="CT2000" t="s">
        <v>175</v>
      </c>
      <c r="CU2000" t="s">
        <v>175</v>
      </c>
      <c r="CV2000" t="s">
        <v>9662</v>
      </c>
      <c r="CW2000" t="s">
        <v>9663</v>
      </c>
      <c r="CX2000" t="s">
        <v>9657</v>
      </c>
      <c r="CY2000" t="s">
        <v>185</v>
      </c>
      <c r="DA2000" t="s">
        <v>9639</v>
      </c>
      <c r="DB2000" t="s">
        <v>9664</v>
      </c>
      <c r="DD2000" t="s">
        <v>1723</v>
      </c>
      <c r="DF2000" t="s">
        <v>361</v>
      </c>
      <c r="DG2000" t="s">
        <v>191</v>
      </c>
      <c r="DH2000" t="s">
        <v>175</v>
      </c>
      <c r="DI2000" t="s">
        <v>175</v>
      </c>
      <c r="DJ2000" t="s">
        <v>175</v>
      </c>
      <c r="DK2000" t="s">
        <v>175</v>
      </c>
      <c r="DM2000" t="str">
        <f>_xlfn.XLOOKUP($A2000,'[1]01_GC Supply - Item Database -'!$D$3:$D$14229,'[1]01_GC Supply - Item Database -'!BW$3:BW$14229)</f>
        <v>Black</v>
      </c>
      <c r="DN2000" t="str">
        <f>_xlfn.XLOOKUP($A2000,'[1]01_GC Supply - Item Database -'!$D$3:$D$14229,'[1]01_GC Supply - Item Database -'!BX$3:BX$14229)</f>
        <v>Black</v>
      </c>
      <c r="DO2000" t="str">
        <f>_xlfn.XLOOKUP($A2000,'[1]01_GC Supply - Item Database -'!$D$3:$D$14229,'[1]01_GC Supply - Item Database -'!BY$3:BY$14229)</f>
        <v>Solid</v>
      </c>
      <c r="DP2000" t="s">
        <v>9666</v>
      </c>
      <c r="DQ2000" s="7" t="s">
        <v>2554</v>
      </c>
    </row>
    <row r="2001" spans="1:121">
      <c r="A2001" t="s">
        <v>9743</v>
      </c>
      <c r="B2001" t="s">
        <v>9744</v>
      </c>
      <c r="C2001" t="s">
        <v>123</v>
      </c>
      <c r="D2001" t="s">
        <v>124</v>
      </c>
      <c r="E2001" t="s">
        <v>9736</v>
      </c>
      <c r="F2001" t="s">
        <v>9639</v>
      </c>
      <c r="G2001" t="s">
        <v>9640</v>
      </c>
      <c r="I2001" t="s">
        <v>129</v>
      </c>
      <c r="J2001" t="s">
        <v>9641</v>
      </c>
      <c r="L2001" t="s">
        <v>9642</v>
      </c>
      <c r="M2001" t="s">
        <v>9643</v>
      </c>
      <c r="P2001" t="s">
        <v>9744</v>
      </c>
      <c r="Q2001" t="s">
        <v>1150</v>
      </c>
      <c r="R2001" t="s">
        <v>505</v>
      </c>
      <c r="T2001" t="s">
        <v>4369</v>
      </c>
      <c r="Y2001" t="s">
        <v>9644</v>
      </c>
      <c r="Z2001" t="s">
        <v>5417</v>
      </c>
      <c r="AA2001" t="s">
        <v>9645</v>
      </c>
      <c r="AB2001" t="s">
        <v>9646</v>
      </c>
      <c r="AC2001" t="s">
        <v>9647</v>
      </c>
      <c r="AD2001" t="s">
        <v>9648</v>
      </c>
      <c r="AI2001" t="s">
        <v>9649</v>
      </c>
      <c r="AJ2001" t="s">
        <v>146</v>
      </c>
      <c r="AK2001" t="s">
        <v>124</v>
      </c>
      <c r="AL2001" t="s">
        <v>123</v>
      </c>
      <c r="AM2001" t="s">
        <v>124</v>
      </c>
      <c r="AN2001" t="s">
        <v>124</v>
      </c>
      <c r="AO2001" t="s">
        <v>147</v>
      </c>
      <c r="AP2001" t="s">
        <v>850</v>
      </c>
      <c r="AQ2001" t="s">
        <v>147</v>
      </c>
      <c r="AR2001" t="s">
        <v>288</v>
      </c>
      <c r="AS2001" t="s">
        <v>9737</v>
      </c>
      <c r="AT2001" t="s">
        <v>2091</v>
      </c>
      <c r="AU2001" t="s">
        <v>9003</v>
      </c>
      <c r="AV2001" t="s">
        <v>9738</v>
      </c>
      <c r="AW2001" t="s">
        <v>9739</v>
      </c>
      <c r="AX2001" t="s">
        <v>1366</v>
      </c>
      <c r="AY2001" t="s">
        <v>1390</v>
      </c>
      <c r="AZ2001" t="s">
        <v>1838</v>
      </c>
      <c r="BA2001" t="s">
        <v>523</v>
      </c>
      <c r="BB2001" t="s">
        <v>1838</v>
      </c>
      <c r="BC2001" t="s">
        <v>1288</v>
      </c>
      <c r="BD2001" t="s">
        <v>1288</v>
      </c>
      <c r="BE2001" t="s">
        <v>1775</v>
      </c>
      <c r="BF2001" t="s">
        <v>523</v>
      </c>
      <c r="BG2001" t="s">
        <v>9740</v>
      </c>
      <c r="BH2001" t="s">
        <v>1291</v>
      </c>
      <c r="BI2001" t="s">
        <v>2464</v>
      </c>
      <c r="BJ2001" t="s">
        <v>156</v>
      </c>
      <c r="BK2001" t="s">
        <v>156</v>
      </c>
      <c r="BL2001" t="s">
        <v>405</v>
      </c>
      <c r="BP2001" t="s">
        <v>9656</v>
      </c>
      <c r="BQ2001" t="s">
        <v>9657</v>
      </c>
      <c r="BR2001" t="s">
        <v>9658</v>
      </c>
      <c r="BS2001" t="s">
        <v>3456</v>
      </c>
      <c r="BT2001" t="s">
        <v>175</v>
      </c>
      <c r="BU2001" t="s">
        <v>454</v>
      </c>
      <c r="BV2001" t="s">
        <v>455</v>
      </c>
      <c r="BW2001" t="s">
        <v>3457</v>
      </c>
      <c r="BY2001" t="s">
        <v>175</v>
      </c>
      <c r="BZ2001" t="s">
        <v>175</v>
      </c>
      <c r="CA2001" t="s">
        <v>175</v>
      </c>
      <c r="CB2001" t="s">
        <v>175</v>
      </c>
      <c r="CC2001" t="s">
        <v>392</v>
      </c>
      <c r="CD2001" t="s">
        <v>175</v>
      </c>
      <c r="CE2001" t="s">
        <v>175</v>
      </c>
      <c r="CF2001" t="s">
        <v>175</v>
      </c>
      <c r="CG2001" t="s">
        <v>175</v>
      </c>
      <c r="CH2001" t="s">
        <v>177</v>
      </c>
      <c r="CI2001" t="s">
        <v>175</v>
      </c>
      <c r="CJ2001" t="s">
        <v>175</v>
      </c>
      <c r="CK2001" t="s">
        <v>9659</v>
      </c>
      <c r="CL2001" t="s">
        <v>9660</v>
      </c>
      <c r="CM2001" s="4" t="s">
        <v>193</v>
      </c>
      <c r="CN2001" t="s">
        <v>9661</v>
      </c>
      <c r="CO2001" t="s">
        <v>1894</v>
      </c>
      <c r="CP2001" t="s">
        <v>180</v>
      </c>
      <c r="CQ2001" t="s">
        <v>457</v>
      </c>
      <c r="CR2001" t="s">
        <v>175</v>
      </c>
      <c r="CS2001" t="s">
        <v>175</v>
      </c>
      <c r="CT2001" t="s">
        <v>175</v>
      </c>
      <c r="CU2001" t="s">
        <v>175</v>
      </c>
      <c r="CV2001" t="s">
        <v>9662</v>
      </c>
      <c r="CW2001" t="s">
        <v>9663</v>
      </c>
      <c r="CX2001" t="s">
        <v>9657</v>
      </c>
      <c r="CY2001" t="s">
        <v>185</v>
      </c>
      <c r="DA2001" t="s">
        <v>9639</v>
      </c>
      <c r="DB2001" t="s">
        <v>9664</v>
      </c>
      <c r="DD2001" t="s">
        <v>1723</v>
      </c>
      <c r="DF2001" t="s">
        <v>361</v>
      </c>
      <c r="DG2001" t="s">
        <v>191</v>
      </c>
      <c r="DH2001" t="s">
        <v>175</v>
      </c>
      <c r="DI2001" t="s">
        <v>175</v>
      </c>
      <c r="DJ2001" t="s">
        <v>175</v>
      </c>
      <c r="DK2001" t="s">
        <v>175</v>
      </c>
      <c r="DM2001" t="str">
        <f>_xlfn.XLOOKUP($A2001,'[1]01_GC Supply - Item Database -'!$D$3:$D$14229,'[1]01_GC Supply - Item Database -'!BW$3:BW$14229)</f>
        <v>Gray</v>
      </c>
      <c r="DN2001" t="str">
        <f>_xlfn.XLOOKUP($A2001,'[1]01_GC Supply - Item Database -'!$D$3:$D$14229,'[1]01_GC Supply - Item Database -'!BX$3:BX$14229)</f>
        <v>Charcoal</v>
      </c>
      <c r="DO2001" t="str">
        <f>_xlfn.XLOOKUP($A2001,'[1]01_GC Supply - Item Database -'!$D$3:$D$14229,'[1]01_GC Supply - Item Database -'!BY$3:BY$14229)</f>
        <v>Solid</v>
      </c>
      <c r="DP2001" t="s">
        <v>9666</v>
      </c>
      <c r="DQ2001" s="7" t="s">
        <v>2554</v>
      </c>
    </row>
    <row r="2002" spans="1:121">
      <c r="A2002" t="s">
        <v>9745</v>
      </c>
      <c r="B2002" t="s">
        <v>9746</v>
      </c>
      <c r="C2002" t="s">
        <v>123</v>
      </c>
      <c r="D2002" t="s">
        <v>124</v>
      </c>
      <c r="E2002" t="s">
        <v>9736</v>
      </c>
      <c r="F2002" t="s">
        <v>9639</v>
      </c>
      <c r="G2002" t="s">
        <v>9640</v>
      </c>
      <c r="I2002" t="s">
        <v>129</v>
      </c>
      <c r="J2002" t="s">
        <v>9641</v>
      </c>
      <c r="L2002" t="s">
        <v>9642</v>
      </c>
      <c r="M2002" t="s">
        <v>9643</v>
      </c>
      <c r="P2002" t="s">
        <v>9746</v>
      </c>
      <c r="Q2002" t="s">
        <v>1150</v>
      </c>
      <c r="R2002" t="s">
        <v>505</v>
      </c>
      <c r="T2002" t="s">
        <v>4369</v>
      </c>
      <c r="Y2002" t="s">
        <v>9644</v>
      </c>
      <c r="Z2002" t="s">
        <v>5417</v>
      </c>
      <c r="AA2002" t="s">
        <v>9645</v>
      </c>
      <c r="AB2002" t="s">
        <v>9646</v>
      </c>
      <c r="AC2002" t="s">
        <v>9647</v>
      </c>
      <c r="AD2002" t="s">
        <v>9648</v>
      </c>
      <c r="AI2002" t="s">
        <v>9649</v>
      </c>
      <c r="AJ2002" t="s">
        <v>146</v>
      </c>
      <c r="AK2002" t="s">
        <v>124</v>
      </c>
      <c r="AL2002" t="s">
        <v>123</v>
      </c>
      <c r="AM2002" t="s">
        <v>124</v>
      </c>
      <c r="AN2002" t="s">
        <v>124</v>
      </c>
      <c r="AO2002" t="s">
        <v>147</v>
      </c>
      <c r="AP2002" t="s">
        <v>850</v>
      </c>
      <c r="AQ2002" t="s">
        <v>147</v>
      </c>
      <c r="AR2002" t="s">
        <v>288</v>
      </c>
      <c r="AS2002" t="s">
        <v>9737</v>
      </c>
      <c r="AT2002" t="s">
        <v>2091</v>
      </c>
      <c r="AU2002" t="s">
        <v>9003</v>
      </c>
      <c r="AV2002" t="s">
        <v>9738</v>
      </c>
      <c r="AW2002" t="s">
        <v>9739</v>
      </c>
      <c r="AX2002" t="s">
        <v>1366</v>
      </c>
      <c r="AY2002" t="s">
        <v>1390</v>
      </c>
      <c r="AZ2002" t="s">
        <v>1838</v>
      </c>
      <c r="BA2002" t="s">
        <v>523</v>
      </c>
      <c r="BB2002" t="s">
        <v>1838</v>
      </c>
      <c r="BC2002" t="s">
        <v>1288</v>
      </c>
      <c r="BD2002" t="s">
        <v>1288</v>
      </c>
      <c r="BE2002" t="s">
        <v>1775</v>
      </c>
      <c r="BF2002" t="s">
        <v>523</v>
      </c>
      <c r="BG2002" t="s">
        <v>9740</v>
      </c>
      <c r="BH2002" t="s">
        <v>1291</v>
      </c>
      <c r="BI2002" t="s">
        <v>2464</v>
      </c>
      <c r="BJ2002" t="s">
        <v>156</v>
      </c>
      <c r="BK2002" t="s">
        <v>156</v>
      </c>
      <c r="BL2002" t="s">
        <v>405</v>
      </c>
      <c r="BP2002" t="s">
        <v>9656</v>
      </c>
      <c r="BQ2002" t="s">
        <v>9657</v>
      </c>
      <c r="BR2002" t="s">
        <v>9658</v>
      </c>
      <c r="BS2002" t="s">
        <v>3456</v>
      </c>
      <c r="BT2002" t="s">
        <v>175</v>
      </c>
      <c r="BU2002" t="s">
        <v>454</v>
      </c>
      <c r="BV2002" t="s">
        <v>455</v>
      </c>
      <c r="BW2002" t="s">
        <v>3457</v>
      </c>
      <c r="BY2002" t="s">
        <v>175</v>
      </c>
      <c r="BZ2002" t="s">
        <v>175</v>
      </c>
      <c r="CA2002" t="s">
        <v>175</v>
      </c>
      <c r="CB2002" t="s">
        <v>175</v>
      </c>
      <c r="CC2002" t="s">
        <v>392</v>
      </c>
      <c r="CD2002" t="s">
        <v>175</v>
      </c>
      <c r="CE2002" t="s">
        <v>175</v>
      </c>
      <c r="CF2002" t="s">
        <v>175</v>
      </c>
      <c r="CG2002" t="s">
        <v>175</v>
      </c>
      <c r="CH2002" t="s">
        <v>177</v>
      </c>
      <c r="CI2002" t="s">
        <v>175</v>
      </c>
      <c r="CJ2002" t="s">
        <v>175</v>
      </c>
      <c r="CK2002" t="s">
        <v>9659</v>
      </c>
      <c r="CL2002" t="s">
        <v>9660</v>
      </c>
      <c r="CM2002" s="4" t="s">
        <v>193</v>
      </c>
      <c r="CN2002" t="s">
        <v>9661</v>
      </c>
      <c r="CO2002" t="s">
        <v>1894</v>
      </c>
      <c r="CP2002" t="s">
        <v>180</v>
      </c>
      <c r="CQ2002" t="s">
        <v>457</v>
      </c>
      <c r="CR2002" t="s">
        <v>175</v>
      </c>
      <c r="CS2002" t="s">
        <v>175</v>
      </c>
      <c r="CT2002" t="s">
        <v>175</v>
      </c>
      <c r="CU2002" t="s">
        <v>175</v>
      </c>
      <c r="CV2002" t="s">
        <v>9662</v>
      </c>
      <c r="CW2002" t="s">
        <v>9663</v>
      </c>
      <c r="CX2002" t="s">
        <v>9657</v>
      </c>
      <c r="CY2002" t="s">
        <v>185</v>
      </c>
      <c r="DA2002" t="s">
        <v>9639</v>
      </c>
      <c r="DB2002" t="s">
        <v>9664</v>
      </c>
      <c r="DD2002" t="s">
        <v>1723</v>
      </c>
      <c r="DF2002" t="s">
        <v>361</v>
      </c>
      <c r="DG2002" t="s">
        <v>191</v>
      </c>
      <c r="DH2002" t="s">
        <v>175</v>
      </c>
      <c r="DI2002" t="s">
        <v>175</v>
      </c>
      <c r="DJ2002" t="s">
        <v>175</v>
      </c>
      <c r="DK2002" t="s">
        <v>175</v>
      </c>
      <c r="DM2002" t="str">
        <f>_xlfn.XLOOKUP($A2002,'[1]01_GC Supply - Item Database -'!$D$3:$D$14229,'[1]01_GC Supply - Item Database -'!BW$3:BW$14229)</f>
        <v>Brown</v>
      </c>
      <c r="DN2002" t="str">
        <f>_xlfn.XLOOKUP($A2002,'[1]01_GC Supply - Item Database -'!$D$3:$D$14229,'[1]01_GC Supply - Item Database -'!BX$3:BX$14229)</f>
        <v>Chocolate</v>
      </c>
      <c r="DO2002" t="str">
        <f>_xlfn.XLOOKUP($A2002,'[1]01_GC Supply - Item Database -'!$D$3:$D$14229,'[1]01_GC Supply - Item Database -'!BY$3:BY$14229)</f>
        <v>Solid</v>
      </c>
      <c r="DP2002" t="s">
        <v>9666</v>
      </c>
      <c r="DQ2002" s="7" t="s">
        <v>2554</v>
      </c>
    </row>
    <row r="2003" spans="1:121">
      <c r="A2003" t="s">
        <v>9747</v>
      </c>
      <c r="B2003" t="s">
        <v>9748</v>
      </c>
      <c r="C2003" t="s">
        <v>123</v>
      </c>
      <c r="D2003" t="s">
        <v>124</v>
      </c>
      <c r="E2003" t="s">
        <v>9736</v>
      </c>
      <c r="F2003" t="s">
        <v>9639</v>
      </c>
      <c r="G2003" t="s">
        <v>9640</v>
      </c>
      <c r="I2003" t="s">
        <v>129</v>
      </c>
      <c r="J2003" t="s">
        <v>9641</v>
      </c>
      <c r="L2003" t="s">
        <v>9642</v>
      </c>
      <c r="M2003" t="s">
        <v>9643</v>
      </c>
      <c r="P2003" t="s">
        <v>9748</v>
      </c>
      <c r="Q2003" t="s">
        <v>1150</v>
      </c>
      <c r="R2003" t="s">
        <v>505</v>
      </c>
      <c r="T2003" t="s">
        <v>4369</v>
      </c>
      <c r="Y2003" t="s">
        <v>9644</v>
      </c>
      <c r="Z2003" t="s">
        <v>5417</v>
      </c>
      <c r="AA2003" t="s">
        <v>9645</v>
      </c>
      <c r="AB2003" t="s">
        <v>9646</v>
      </c>
      <c r="AC2003" t="s">
        <v>9647</v>
      </c>
      <c r="AD2003" t="s">
        <v>9648</v>
      </c>
      <c r="AI2003" t="s">
        <v>9649</v>
      </c>
      <c r="AJ2003" t="s">
        <v>146</v>
      </c>
      <c r="AK2003" t="s">
        <v>124</v>
      </c>
      <c r="AL2003" t="s">
        <v>123</v>
      </c>
      <c r="AM2003" t="s">
        <v>124</v>
      </c>
      <c r="AN2003" t="s">
        <v>124</v>
      </c>
      <c r="AO2003" t="s">
        <v>147</v>
      </c>
      <c r="AP2003" t="s">
        <v>850</v>
      </c>
      <c r="AQ2003" t="s">
        <v>147</v>
      </c>
      <c r="AR2003" t="s">
        <v>288</v>
      </c>
      <c r="AS2003" t="s">
        <v>9737</v>
      </c>
      <c r="AT2003" t="s">
        <v>2091</v>
      </c>
      <c r="AU2003" t="s">
        <v>9003</v>
      </c>
      <c r="AV2003" t="s">
        <v>9738</v>
      </c>
      <c r="AW2003" t="s">
        <v>9739</v>
      </c>
      <c r="AX2003" t="s">
        <v>1366</v>
      </c>
      <c r="AY2003" t="s">
        <v>1390</v>
      </c>
      <c r="AZ2003" t="s">
        <v>1838</v>
      </c>
      <c r="BA2003" t="s">
        <v>523</v>
      </c>
      <c r="BB2003" t="s">
        <v>1838</v>
      </c>
      <c r="BC2003" t="s">
        <v>1288</v>
      </c>
      <c r="BD2003" t="s">
        <v>1288</v>
      </c>
      <c r="BE2003" t="s">
        <v>1775</v>
      </c>
      <c r="BF2003" t="s">
        <v>523</v>
      </c>
      <c r="BG2003" t="s">
        <v>9740</v>
      </c>
      <c r="BH2003" t="s">
        <v>1291</v>
      </c>
      <c r="BI2003" t="s">
        <v>2464</v>
      </c>
      <c r="BJ2003" t="s">
        <v>156</v>
      </c>
      <c r="BK2003" t="s">
        <v>156</v>
      </c>
      <c r="BL2003" t="s">
        <v>405</v>
      </c>
      <c r="BP2003" t="s">
        <v>9656</v>
      </c>
      <c r="BQ2003" t="s">
        <v>9657</v>
      </c>
      <c r="BR2003" t="s">
        <v>9658</v>
      </c>
      <c r="BS2003" t="s">
        <v>3456</v>
      </c>
      <c r="BT2003" t="s">
        <v>175</v>
      </c>
      <c r="BU2003" t="s">
        <v>454</v>
      </c>
      <c r="BV2003" t="s">
        <v>455</v>
      </c>
      <c r="BW2003" t="s">
        <v>3457</v>
      </c>
      <c r="BY2003" t="s">
        <v>175</v>
      </c>
      <c r="BZ2003" t="s">
        <v>175</v>
      </c>
      <c r="CA2003" t="s">
        <v>175</v>
      </c>
      <c r="CB2003" t="s">
        <v>175</v>
      </c>
      <c r="CC2003" t="s">
        <v>392</v>
      </c>
      <c r="CD2003" t="s">
        <v>175</v>
      </c>
      <c r="CE2003" t="s">
        <v>175</v>
      </c>
      <c r="CF2003" t="s">
        <v>175</v>
      </c>
      <c r="CG2003" t="s">
        <v>175</v>
      </c>
      <c r="CH2003" t="s">
        <v>177</v>
      </c>
      <c r="CI2003" t="s">
        <v>175</v>
      </c>
      <c r="CJ2003" t="s">
        <v>175</v>
      </c>
      <c r="CK2003" t="s">
        <v>9659</v>
      </c>
      <c r="CL2003" t="s">
        <v>9660</v>
      </c>
      <c r="CM2003" s="4" t="s">
        <v>193</v>
      </c>
      <c r="CN2003" t="s">
        <v>9661</v>
      </c>
      <c r="CO2003" t="s">
        <v>1894</v>
      </c>
      <c r="CP2003" t="s">
        <v>180</v>
      </c>
      <c r="CQ2003" t="s">
        <v>457</v>
      </c>
      <c r="CR2003" t="s">
        <v>175</v>
      </c>
      <c r="CS2003" t="s">
        <v>175</v>
      </c>
      <c r="CT2003" t="s">
        <v>175</v>
      </c>
      <c r="CU2003" t="s">
        <v>175</v>
      </c>
      <c r="CV2003" t="s">
        <v>9662</v>
      </c>
      <c r="CW2003" t="s">
        <v>9663</v>
      </c>
      <c r="CX2003" t="s">
        <v>9657</v>
      </c>
      <c r="CY2003" t="s">
        <v>185</v>
      </c>
      <c r="DA2003" t="s">
        <v>9639</v>
      </c>
      <c r="DB2003" t="s">
        <v>9664</v>
      </c>
      <c r="DD2003" t="s">
        <v>1723</v>
      </c>
      <c r="DF2003" t="s">
        <v>361</v>
      </c>
      <c r="DG2003" t="s">
        <v>191</v>
      </c>
      <c r="DH2003" t="s">
        <v>175</v>
      </c>
      <c r="DI2003" t="s">
        <v>175</v>
      </c>
      <c r="DJ2003" t="s">
        <v>175</v>
      </c>
      <c r="DK2003" t="s">
        <v>175</v>
      </c>
      <c r="DM2003" t="str">
        <f>_xlfn.XLOOKUP($A2003,'[1]01_GC Supply - Item Database -'!$D$3:$D$14229,'[1]01_GC Supply - Item Database -'!BW$3:BW$14229)</f>
        <v>Ivory</v>
      </c>
      <c r="DN2003" t="str">
        <f>_xlfn.XLOOKUP($A2003,'[1]01_GC Supply - Item Database -'!$D$3:$D$14229,'[1]01_GC Supply - Item Database -'!BX$3:BX$14229)</f>
        <v>Cream</v>
      </c>
      <c r="DO2003" t="str">
        <f>_xlfn.XLOOKUP($A2003,'[1]01_GC Supply - Item Database -'!$D$3:$D$14229,'[1]01_GC Supply - Item Database -'!BY$3:BY$14229)</f>
        <v>Solid</v>
      </c>
      <c r="DP2003" t="s">
        <v>9666</v>
      </c>
      <c r="DQ2003" s="7" t="s">
        <v>2554</v>
      </c>
    </row>
    <row r="2004" spans="1:121">
      <c r="A2004" t="s">
        <v>9749</v>
      </c>
      <c r="B2004" t="s">
        <v>9750</v>
      </c>
      <c r="C2004" t="s">
        <v>123</v>
      </c>
      <c r="D2004" t="s">
        <v>124</v>
      </c>
      <c r="E2004" t="s">
        <v>9736</v>
      </c>
      <c r="F2004" t="s">
        <v>9639</v>
      </c>
      <c r="G2004" t="s">
        <v>9640</v>
      </c>
      <c r="I2004" t="s">
        <v>129</v>
      </c>
      <c r="J2004" t="s">
        <v>9641</v>
      </c>
      <c r="L2004" t="s">
        <v>9642</v>
      </c>
      <c r="M2004" t="s">
        <v>9643</v>
      </c>
      <c r="P2004" t="s">
        <v>9750</v>
      </c>
      <c r="Q2004" t="s">
        <v>1150</v>
      </c>
      <c r="R2004" t="s">
        <v>505</v>
      </c>
      <c r="T2004" t="s">
        <v>4369</v>
      </c>
      <c r="Y2004" t="s">
        <v>9644</v>
      </c>
      <c r="Z2004" t="s">
        <v>5417</v>
      </c>
      <c r="AA2004" t="s">
        <v>9645</v>
      </c>
      <c r="AB2004" t="s">
        <v>9646</v>
      </c>
      <c r="AC2004" t="s">
        <v>9647</v>
      </c>
      <c r="AD2004" t="s">
        <v>9648</v>
      </c>
      <c r="AI2004" t="s">
        <v>9649</v>
      </c>
      <c r="AJ2004" t="s">
        <v>146</v>
      </c>
      <c r="AK2004" t="s">
        <v>124</v>
      </c>
      <c r="AL2004" t="s">
        <v>123</v>
      </c>
      <c r="AM2004" t="s">
        <v>124</v>
      </c>
      <c r="AN2004" t="s">
        <v>124</v>
      </c>
      <c r="AO2004" t="s">
        <v>147</v>
      </c>
      <c r="AP2004" t="s">
        <v>850</v>
      </c>
      <c r="AQ2004" t="s">
        <v>147</v>
      </c>
      <c r="AR2004" t="s">
        <v>288</v>
      </c>
      <c r="AS2004" t="s">
        <v>9737</v>
      </c>
      <c r="AT2004" t="s">
        <v>2091</v>
      </c>
      <c r="AU2004" t="s">
        <v>9003</v>
      </c>
      <c r="AV2004" t="s">
        <v>9738</v>
      </c>
      <c r="AW2004" t="s">
        <v>9739</v>
      </c>
      <c r="AX2004" t="s">
        <v>1366</v>
      </c>
      <c r="AY2004" t="s">
        <v>1390</v>
      </c>
      <c r="AZ2004" t="s">
        <v>1838</v>
      </c>
      <c r="BA2004" t="s">
        <v>523</v>
      </c>
      <c r="BB2004" t="s">
        <v>1838</v>
      </c>
      <c r="BC2004" t="s">
        <v>1288</v>
      </c>
      <c r="BD2004" t="s">
        <v>1288</v>
      </c>
      <c r="BE2004" t="s">
        <v>1775</v>
      </c>
      <c r="BF2004" t="s">
        <v>523</v>
      </c>
      <c r="BG2004" t="s">
        <v>9740</v>
      </c>
      <c r="BH2004" t="s">
        <v>1291</v>
      </c>
      <c r="BI2004" t="s">
        <v>2464</v>
      </c>
      <c r="BJ2004" t="s">
        <v>156</v>
      </c>
      <c r="BK2004" t="s">
        <v>156</v>
      </c>
      <c r="BL2004" t="s">
        <v>405</v>
      </c>
      <c r="BP2004" t="s">
        <v>9656</v>
      </c>
      <c r="BQ2004" t="s">
        <v>9657</v>
      </c>
      <c r="BR2004" t="s">
        <v>9658</v>
      </c>
      <c r="BS2004" t="s">
        <v>3456</v>
      </c>
      <c r="BT2004" t="s">
        <v>175</v>
      </c>
      <c r="BU2004" t="s">
        <v>454</v>
      </c>
      <c r="BV2004" t="s">
        <v>455</v>
      </c>
      <c r="BW2004" t="s">
        <v>3457</v>
      </c>
      <c r="BY2004" t="s">
        <v>175</v>
      </c>
      <c r="BZ2004" t="s">
        <v>175</v>
      </c>
      <c r="CA2004" t="s">
        <v>175</v>
      </c>
      <c r="CB2004" t="s">
        <v>175</v>
      </c>
      <c r="CC2004" t="s">
        <v>392</v>
      </c>
      <c r="CD2004" t="s">
        <v>175</v>
      </c>
      <c r="CE2004" t="s">
        <v>175</v>
      </c>
      <c r="CF2004" t="s">
        <v>175</v>
      </c>
      <c r="CG2004" t="s">
        <v>175</v>
      </c>
      <c r="CH2004" t="s">
        <v>177</v>
      </c>
      <c r="CI2004" t="s">
        <v>175</v>
      </c>
      <c r="CJ2004" t="s">
        <v>175</v>
      </c>
      <c r="CK2004" t="s">
        <v>9659</v>
      </c>
      <c r="CL2004" t="s">
        <v>9660</v>
      </c>
      <c r="CM2004" s="4" t="s">
        <v>193</v>
      </c>
      <c r="CN2004" t="s">
        <v>9661</v>
      </c>
      <c r="CO2004" t="s">
        <v>1894</v>
      </c>
      <c r="CP2004" t="s">
        <v>180</v>
      </c>
      <c r="CQ2004" t="s">
        <v>457</v>
      </c>
      <c r="CR2004" t="s">
        <v>175</v>
      </c>
      <c r="CS2004" t="s">
        <v>175</v>
      </c>
      <c r="CT2004" t="s">
        <v>175</v>
      </c>
      <c r="CU2004" t="s">
        <v>175</v>
      </c>
      <c r="CV2004" t="s">
        <v>9662</v>
      </c>
      <c r="CW2004" t="s">
        <v>9663</v>
      </c>
      <c r="CX2004" t="s">
        <v>9657</v>
      </c>
      <c r="CY2004" t="s">
        <v>185</v>
      </c>
      <c r="DA2004" t="s">
        <v>9639</v>
      </c>
      <c r="DB2004" t="s">
        <v>9664</v>
      </c>
      <c r="DD2004" t="s">
        <v>1723</v>
      </c>
      <c r="DF2004" t="s">
        <v>361</v>
      </c>
      <c r="DG2004" t="s">
        <v>191</v>
      </c>
      <c r="DH2004" t="s">
        <v>175</v>
      </c>
      <c r="DI2004" t="s">
        <v>175</v>
      </c>
      <c r="DJ2004" t="s">
        <v>175</v>
      </c>
      <c r="DK2004" t="s">
        <v>175</v>
      </c>
      <c r="DM2004" t="str">
        <f>_xlfn.XLOOKUP($A2004,'[1]01_GC Supply - Item Database -'!$D$3:$D$14229,'[1]01_GC Supply - Item Database -'!BW$3:BW$14229)</f>
        <v>Gray</v>
      </c>
      <c r="DN2004" t="str">
        <f>_xlfn.XLOOKUP($A2004,'[1]01_GC Supply - Item Database -'!$D$3:$D$14229,'[1]01_GC Supply - Item Database -'!BX$3:BX$14229)</f>
        <v>Gray</v>
      </c>
      <c r="DO2004" t="str">
        <f>_xlfn.XLOOKUP($A2004,'[1]01_GC Supply - Item Database -'!$D$3:$D$14229,'[1]01_GC Supply - Item Database -'!BY$3:BY$14229)</f>
        <v>Solid</v>
      </c>
      <c r="DP2004" t="s">
        <v>9666</v>
      </c>
      <c r="DQ2004" s="7" t="s">
        <v>2554</v>
      </c>
    </row>
    <row r="2005" spans="1:121">
      <c r="A2005" t="s">
        <v>9751</v>
      </c>
      <c r="B2005" t="s">
        <v>9752</v>
      </c>
      <c r="C2005" t="s">
        <v>123</v>
      </c>
      <c r="D2005" t="s">
        <v>124</v>
      </c>
      <c r="E2005" t="s">
        <v>9736</v>
      </c>
      <c r="F2005" t="s">
        <v>9639</v>
      </c>
      <c r="G2005" t="s">
        <v>9640</v>
      </c>
      <c r="I2005" t="s">
        <v>129</v>
      </c>
      <c r="J2005" t="s">
        <v>9641</v>
      </c>
      <c r="L2005" t="s">
        <v>9642</v>
      </c>
      <c r="M2005" t="s">
        <v>9643</v>
      </c>
      <c r="P2005" t="s">
        <v>9752</v>
      </c>
      <c r="Q2005" t="s">
        <v>1150</v>
      </c>
      <c r="R2005" t="s">
        <v>505</v>
      </c>
      <c r="T2005" t="s">
        <v>4369</v>
      </c>
      <c r="Y2005" t="s">
        <v>9644</v>
      </c>
      <c r="Z2005" t="s">
        <v>5417</v>
      </c>
      <c r="AA2005" t="s">
        <v>9645</v>
      </c>
      <c r="AB2005" t="s">
        <v>9646</v>
      </c>
      <c r="AC2005" t="s">
        <v>9647</v>
      </c>
      <c r="AD2005" t="s">
        <v>9648</v>
      </c>
      <c r="AI2005" t="s">
        <v>9649</v>
      </c>
      <c r="AJ2005" t="s">
        <v>146</v>
      </c>
      <c r="AK2005" t="s">
        <v>124</v>
      </c>
      <c r="AL2005" t="s">
        <v>123</v>
      </c>
      <c r="AM2005" t="s">
        <v>124</v>
      </c>
      <c r="AN2005" t="s">
        <v>124</v>
      </c>
      <c r="AO2005" t="s">
        <v>147</v>
      </c>
      <c r="AP2005" t="s">
        <v>850</v>
      </c>
      <c r="AQ2005" t="s">
        <v>147</v>
      </c>
      <c r="AR2005" t="s">
        <v>288</v>
      </c>
      <c r="AS2005" t="s">
        <v>9737</v>
      </c>
      <c r="AT2005" t="s">
        <v>2091</v>
      </c>
      <c r="AU2005" t="s">
        <v>9003</v>
      </c>
      <c r="AV2005" t="s">
        <v>9738</v>
      </c>
      <c r="AW2005" t="s">
        <v>9739</v>
      </c>
      <c r="AX2005" t="s">
        <v>1366</v>
      </c>
      <c r="AY2005" t="s">
        <v>1390</v>
      </c>
      <c r="AZ2005" t="s">
        <v>1838</v>
      </c>
      <c r="BA2005" t="s">
        <v>523</v>
      </c>
      <c r="BB2005" t="s">
        <v>1838</v>
      </c>
      <c r="BC2005" t="s">
        <v>1288</v>
      </c>
      <c r="BD2005" t="s">
        <v>1288</v>
      </c>
      <c r="BE2005" t="s">
        <v>1775</v>
      </c>
      <c r="BF2005" t="s">
        <v>523</v>
      </c>
      <c r="BG2005" t="s">
        <v>9740</v>
      </c>
      <c r="BH2005" t="s">
        <v>1291</v>
      </c>
      <c r="BI2005" t="s">
        <v>2464</v>
      </c>
      <c r="BJ2005" t="s">
        <v>156</v>
      </c>
      <c r="BK2005" t="s">
        <v>156</v>
      </c>
      <c r="BL2005" t="s">
        <v>405</v>
      </c>
      <c r="BP2005" t="s">
        <v>9656</v>
      </c>
      <c r="BQ2005" t="s">
        <v>9657</v>
      </c>
      <c r="BR2005" t="s">
        <v>9658</v>
      </c>
      <c r="BS2005" t="s">
        <v>3456</v>
      </c>
      <c r="BT2005" t="s">
        <v>175</v>
      </c>
      <c r="BU2005" t="s">
        <v>454</v>
      </c>
      <c r="BV2005" t="s">
        <v>455</v>
      </c>
      <c r="BW2005" t="s">
        <v>3457</v>
      </c>
      <c r="BY2005" t="s">
        <v>175</v>
      </c>
      <c r="BZ2005" t="s">
        <v>175</v>
      </c>
      <c r="CA2005" t="s">
        <v>175</v>
      </c>
      <c r="CB2005" t="s">
        <v>175</v>
      </c>
      <c r="CC2005" t="s">
        <v>392</v>
      </c>
      <c r="CD2005" t="s">
        <v>175</v>
      </c>
      <c r="CE2005" t="s">
        <v>175</v>
      </c>
      <c r="CF2005" t="s">
        <v>175</v>
      </c>
      <c r="CG2005" t="s">
        <v>175</v>
      </c>
      <c r="CH2005" t="s">
        <v>177</v>
      </c>
      <c r="CI2005" t="s">
        <v>175</v>
      </c>
      <c r="CJ2005" t="s">
        <v>175</v>
      </c>
      <c r="CK2005" t="s">
        <v>9659</v>
      </c>
      <c r="CL2005" t="s">
        <v>9660</v>
      </c>
      <c r="CM2005" s="4" t="s">
        <v>193</v>
      </c>
      <c r="CN2005" t="s">
        <v>9661</v>
      </c>
      <c r="CO2005" t="s">
        <v>1894</v>
      </c>
      <c r="CP2005" t="s">
        <v>180</v>
      </c>
      <c r="CQ2005" t="s">
        <v>457</v>
      </c>
      <c r="CR2005" t="s">
        <v>175</v>
      </c>
      <c r="CS2005" t="s">
        <v>175</v>
      </c>
      <c r="CT2005" t="s">
        <v>175</v>
      </c>
      <c r="CU2005" t="s">
        <v>175</v>
      </c>
      <c r="CV2005" t="s">
        <v>9662</v>
      </c>
      <c r="CW2005" t="s">
        <v>9663</v>
      </c>
      <c r="CX2005" t="s">
        <v>9657</v>
      </c>
      <c r="CY2005" t="s">
        <v>185</v>
      </c>
      <c r="DA2005" t="s">
        <v>9639</v>
      </c>
      <c r="DB2005" t="s">
        <v>9664</v>
      </c>
      <c r="DD2005" t="s">
        <v>1723</v>
      </c>
      <c r="DF2005" t="s">
        <v>361</v>
      </c>
      <c r="DG2005" t="s">
        <v>191</v>
      </c>
      <c r="DH2005" t="s">
        <v>175</v>
      </c>
      <c r="DI2005" t="s">
        <v>175</v>
      </c>
      <c r="DJ2005" t="s">
        <v>175</v>
      </c>
      <c r="DK2005" t="s">
        <v>175</v>
      </c>
      <c r="DM2005" t="str">
        <f>_xlfn.XLOOKUP($A2005,'[1]01_GC Supply - Item Database -'!$D$3:$D$14229,'[1]01_GC Supply - Item Database -'!BW$3:BW$14229)</f>
        <v>Gray</v>
      </c>
      <c r="DN2005" t="str">
        <f>_xlfn.XLOOKUP($A2005,'[1]01_GC Supply - Item Database -'!$D$3:$D$14229,'[1]01_GC Supply - Item Database -'!BX$3:BX$14229)</f>
        <v>Light Gray</v>
      </c>
      <c r="DO2005" t="str">
        <f>_xlfn.XLOOKUP($A2005,'[1]01_GC Supply - Item Database -'!$D$3:$D$14229,'[1]01_GC Supply - Item Database -'!BY$3:BY$14229)</f>
        <v>Solid</v>
      </c>
      <c r="DP2005" t="s">
        <v>9666</v>
      </c>
      <c r="DQ2005" s="7" t="s">
        <v>2554</v>
      </c>
    </row>
    <row r="2006" spans="1:121">
      <c r="A2006" t="s">
        <v>9753</v>
      </c>
      <c r="B2006" t="s">
        <v>9754</v>
      </c>
      <c r="C2006" t="s">
        <v>123</v>
      </c>
      <c r="D2006" t="s">
        <v>124</v>
      </c>
      <c r="E2006" t="s">
        <v>9736</v>
      </c>
      <c r="F2006" t="s">
        <v>9639</v>
      </c>
      <c r="G2006" t="s">
        <v>9640</v>
      </c>
      <c r="I2006" t="s">
        <v>129</v>
      </c>
      <c r="J2006" t="s">
        <v>9641</v>
      </c>
      <c r="L2006" t="s">
        <v>9642</v>
      </c>
      <c r="M2006" t="s">
        <v>9643</v>
      </c>
      <c r="P2006" t="s">
        <v>9754</v>
      </c>
      <c r="Q2006" t="s">
        <v>1150</v>
      </c>
      <c r="R2006" t="s">
        <v>505</v>
      </c>
      <c r="T2006" t="s">
        <v>4369</v>
      </c>
      <c r="Y2006" t="s">
        <v>9644</v>
      </c>
      <c r="Z2006" t="s">
        <v>5417</v>
      </c>
      <c r="AA2006" t="s">
        <v>9645</v>
      </c>
      <c r="AB2006" t="s">
        <v>9646</v>
      </c>
      <c r="AC2006" t="s">
        <v>9647</v>
      </c>
      <c r="AD2006" t="s">
        <v>9648</v>
      </c>
      <c r="AI2006" t="s">
        <v>9649</v>
      </c>
      <c r="AJ2006" t="s">
        <v>146</v>
      </c>
      <c r="AK2006" t="s">
        <v>124</v>
      </c>
      <c r="AL2006" t="s">
        <v>123</v>
      </c>
      <c r="AM2006" t="s">
        <v>124</v>
      </c>
      <c r="AN2006" t="s">
        <v>124</v>
      </c>
      <c r="AO2006" t="s">
        <v>147</v>
      </c>
      <c r="AP2006" t="s">
        <v>850</v>
      </c>
      <c r="AQ2006" t="s">
        <v>147</v>
      </c>
      <c r="AR2006" t="s">
        <v>288</v>
      </c>
      <c r="AS2006" t="s">
        <v>9737</v>
      </c>
      <c r="AT2006" t="s">
        <v>2091</v>
      </c>
      <c r="AU2006" t="s">
        <v>9003</v>
      </c>
      <c r="AV2006" t="s">
        <v>9738</v>
      </c>
      <c r="AW2006" t="s">
        <v>9739</v>
      </c>
      <c r="AX2006" t="s">
        <v>1366</v>
      </c>
      <c r="AY2006" t="s">
        <v>1390</v>
      </c>
      <c r="AZ2006" t="s">
        <v>1838</v>
      </c>
      <c r="BA2006" t="s">
        <v>523</v>
      </c>
      <c r="BB2006" t="s">
        <v>1838</v>
      </c>
      <c r="BC2006" t="s">
        <v>1288</v>
      </c>
      <c r="BD2006" t="s">
        <v>1288</v>
      </c>
      <c r="BE2006" t="s">
        <v>1775</v>
      </c>
      <c r="BF2006" t="s">
        <v>523</v>
      </c>
      <c r="BG2006" t="s">
        <v>9740</v>
      </c>
      <c r="BH2006" t="s">
        <v>1291</v>
      </c>
      <c r="BI2006" t="s">
        <v>2464</v>
      </c>
      <c r="BJ2006" t="s">
        <v>156</v>
      </c>
      <c r="BK2006" t="s">
        <v>156</v>
      </c>
      <c r="BL2006" t="s">
        <v>405</v>
      </c>
      <c r="BP2006" t="s">
        <v>9656</v>
      </c>
      <c r="BQ2006" t="s">
        <v>9657</v>
      </c>
      <c r="BR2006" t="s">
        <v>9658</v>
      </c>
      <c r="BS2006" t="s">
        <v>3456</v>
      </c>
      <c r="BT2006" t="s">
        <v>175</v>
      </c>
      <c r="BU2006" t="s">
        <v>454</v>
      </c>
      <c r="BV2006" t="s">
        <v>455</v>
      </c>
      <c r="BW2006" t="s">
        <v>3457</v>
      </c>
      <c r="BY2006" t="s">
        <v>175</v>
      </c>
      <c r="BZ2006" t="s">
        <v>175</v>
      </c>
      <c r="CA2006" t="s">
        <v>175</v>
      </c>
      <c r="CB2006" t="s">
        <v>175</v>
      </c>
      <c r="CC2006" t="s">
        <v>392</v>
      </c>
      <c r="CD2006" t="s">
        <v>175</v>
      </c>
      <c r="CE2006" t="s">
        <v>175</v>
      </c>
      <c r="CF2006" t="s">
        <v>175</v>
      </c>
      <c r="CG2006" t="s">
        <v>175</v>
      </c>
      <c r="CH2006" t="s">
        <v>177</v>
      </c>
      <c r="CI2006" t="s">
        <v>175</v>
      </c>
      <c r="CJ2006" t="s">
        <v>175</v>
      </c>
      <c r="CK2006" t="s">
        <v>9659</v>
      </c>
      <c r="CL2006" t="s">
        <v>9660</v>
      </c>
      <c r="CM2006" s="4" t="s">
        <v>193</v>
      </c>
      <c r="CN2006" t="s">
        <v>9661</v>
      </c>
      <c r="CO2006" t="s">
        <v>1894</v>
      </c>
      <c r="CP2006" t="s">
        <v>180</v>
      </c>
      <c r="CQ2006" t="s">
        <v>457</v>
      </c>
      <c r="CR2006" t="s">
        <v>175</v>
      </c>
      <c r="CS2006" t="s">
        <v>175</v>
      </c>
      <c r="CT2006" t="s">
        <v>175</v>
      </c>
      <c r="CU2006" t="s">
        <v>175</v>
      </c>
      <c r="CV2006" t="s">
        <v>9662</v>
      </c>
      <c r="CW2006" t="s">
        <v>9663</v>
      </c>
      <c r="CX2006" t="s">
        <v>9657</v>
      </c>
      <c r="CY2006" t="s">
        <v>185</v>
      </c>
      <c r="DA2006" t="s">
        <v>9639</v>
      </c>
      <c r="DB2006" t="s">
        <v>9664</v>
      </c>
      <c r="DD2006" t="s">
        <v>1723</v>
      </c>
      <c r="DF2006" t="s">
        <v>361</v>
      </c>
      <c r="DG2006" t="s">
        <v>191</v>
      </c>
      <c r="DH2006" t="s">
        <v>175</v>
      </c>
      <c r="DI2006" t="s">
        <v>175</v>
      </c>
      <c r="DJ2006" t="s">
        <v>175</v>
      </c>
      <c r="DK2006" t="s">
        <v>175</v>
      </c>
      <c r="DM2006" t="str">
        <f>_xlfn.XLOOKUP($A2006,'[1]01_GC Supply - Item Database -'!$D$3:$D$14229,'[1]01_GC Supply - Item Database -'!BW$3:BW$14229)</f>
        <v>Blue</v>
      </c>
      <c r="DN2006" t="str">
        <f>_xlfn.XLOOKUP($A2006,'[1]01_GC Supply - Item Database -'!$D$3:$D$14229,'[1]01_GC Supply - Item Database -'!BX$3:BX$14229)</f>
        <v>Navy</v>
      </c>
      <c r="DO2006" t="str">
        <f>_xlfn.XLOOKUP($A2006,'[1]01_GC Supply - Item Database -'!$D$3:$D$14229,'[1]01_GC Supply - Item Database -'!BY$3:BY$14229)</f>
        <v>Solid</v>
      </c>
      <c r="DP2006" t="s">
        <v>9666</v>
      </c>
      <c r="DQ2006" s="7" t="s">
        <v>2554</v>
      </c>
    </row>
    <row r="2007" spans="1:121">
      <c r="A2007" t="s">
        <v>9755</v>
      </c>
      <c r="B2007" t="s">
        <v>9756</v>
      </c>
      <c r="C2007" t="s">
        <v>123</v>
      </c>
      <c r="D2007" t="s">
        <v>124</v>
      </c>
      <c r="E2007" t="s">
        <v>9757</v>
      </c>
      <c r="F2007" t="s">
        <v>9639</v>
      </c>
      <c r="G2007" t="s">
        <v>9640</v>
      </c>
      <c r="I2007" t="s">
        <v>129</v>
      </c>
      <c r="J2007" t="s">
        <v>9641</v>
      </c>
      <c r="L2007" t="s">
        <v>9642</v>
      </c>
      <c r="M2007" t="s">
        <v>9643</v>
      </c>
      <c r="P2007" t="s">
        <v>9756</v>
      </c>
      <c r="Q2007" t="s">
        <v>1150</v>
      </c>
      <c r="R2007" t="s">
        <v>505</v>
      </c>
      <c r="T2007" t="s">
        <v>4369</v>
      </c>
      <c r="Y2007" t="s">
        <v>9644</v>
      </c>
      <c r="Z2007" t="s">
        <v>5417</v>
      </c>
      <c r="AA2007" t="s">
        <v>9645</v>
      </c>
      <c r="AB2007" t="s">
        <v>9646</v>
      </c>
      <c r="AC2007" t="s">
        <v>9647</v>
      </c>
      <c r="AD2007" t="s">
        <v>9648</v>
      </c>
      <c r="AI2007" t="s">
        <v>9649</v>
      </c>
      <c r="AJ2007" t="s">
        <v>146</v>
      </c>
      <c r="AK2007" t="s">
        <v>124</v>
      </c>
      <c r="AL2007" t="s">
        <v>123</v>
      </c>
      <c r="AM2007" t="s">
        <v>124</v>
      </c>
      <c r="AN2007" t="s">
        <v>124</v>
      </c>
      <c r="AO2007" t="s">
        <v>147</v>
      </c>
      <c r="AP2007" t="s">
        <v>850</v>
      </c>
      <c r="AQ2007" t="s">
        <v>147</v>
      </c>
      <c r="AR2007" t="s">
        <v>288</v>
      </c>
      <c r="AS2007" t="s">
        <v>9737</v>
      </c>
      <c r="AT2007" t="s">
        <v>2091</v>
      </c>
      <c r="AU2007" t="s">
        <v>9003</v>
      </c>
      <c r="AV2007" t="s">
        <v>9738</v>
      </c>
      <c r="AW2007" t="s">
        <v>9739</v>
      </c>
      <c r="AX2007" t="s">
        <v>1366</v>
      </c>
      <c r="AY2007" t="s">
        <v>1390</v>
      </c>
      <c r="AZ2007" t="s">
        <v>1838</v>
      </c>
      <c r="BA2007" t="s">
        <v>523</v>
      </c>
      <c r="BB2007" t="s">
        <v>1838</v>
      </c>
      <c r="BC2007" t="s">
        <v>1288</v>
      </c>
      <c r="BD2007" t="s">
        <v>1288</v>
      </c>
      <c r="BE2007" t="s">
        <v>1775</v>
      </c>
      <c r="BF2007" t="s">
        <v>523</v>
      </c>
      <c r="BG2007" t="s">
        <v>9740</v>
      </c>
      <c r="BH2007" t="s">
        <v>1291</v>
      </c>
      <c r="BI2007" t="s">
        <v>2464</v>
      </c>
      <c r="BJ2007" t="s">
        <v>156</v>
      </c>
      <c r="BK2007" t="s">
        <v>156</v>
      </c>
      <c r="BL2007" t="s">
        <v>405</v>
      </c>
      <c r="BP2007" t="s">
        <v>9656</v>
      </c>
      <c r="BQ2007" t="s">
        <v>9657</v>
      </c>
      <c r="BR2007" t="s">
        <v>9658</v>
      </c>
      <c r="BS2007" t="s">
        <v>3456</v>
      </c>
      <c r="BT2007" t="s">
        <v>175</v>
      </c>
      <c r="BU2007" t="s">
        <v>454</v>
      </c>
      <c r="BV2007" t="s">
        <v>455</v>
      </c>
      <c r="BW2007" t="s">
        <v>3457</v>
      </c>
      <c r="BY2007" t="s">
        <v>175</v>
      </c>
      <c r="BZ2007" t="s">
        <v>175</v>
      </c>
      <c r="CA2007" t="s">
        <v>175</v>
      </c>
      <c r="CB2007" t="s">
        <v>175</v>
      </c>
      <c r="CC2007" t="s">
        <v>392</v>
      </c>
      <c r="CD2007" t="s">
        <v>175</v>
      </c>
      <c r="CE2007" t="s">
        <v>175</v>
      </c>
      <c r="CF2007" t="s">
        <v>175</v>
      </c>
      <c r="CG2007" t="s">
        <v>175</v>
      </c>
      <c r="CH2007" t="s">
        <v>177</v>
      </c>
      <c r="CI2007" t="s">
        <v>175</v>
      </c>
      <c r="CJ2007" t="s">
        <v>175</v>
      </c>
      <c r="CK2007" t="s">
        <v>9659</v>
      </c>
      <c r="CL2007" t="s">
        <v>9660</v>
      </c>
      <c r="CM2007" s="4" t="s">
        <v>193</v>
      </c>
      <c r="CN2007" t="s">
        <v>9661</v>
      </c>
      <c r="CO2007" t="s">
        <v>1894</v>
      </c>
      <c r="CP2007" t="s">
        <v>180</v>
      </c>
      <c r="CQ2007" t="s">
        <v>457</v>
      </c>
      <c r="CR2007" t="s">
        <v>175</v>
      </c>
      <c r="CS2007" t="s">
        <v>175</v>
      </c>
      <c r="CT2007" t="s">
        <v>175</v>
      </c>
      <c r="CU2007" t="s">
        <v>175</v>
      </c>
      <c r="CV2007" t="s">
        <v>9662</v>
      </c>
      <c r="CW2007" t="s">
        <v>9663</v>
      </c>
      <c r="CX2007" t="s">
        <v>9657</v>
      </c>
      <c r="CY2007" t="s">
        <v>185</v>
      </c>
      <c r="DA2007" t="s">
        <v>9639</v>
      </c>
      <c r="DB2007" t="s">
        <v>9664</v>
      </c>
      <c r="DD2007" t="s">
        <v>1723</v>
      </c>
      <c r="DF2007" t="s">
        <v>361</v>
      </c>
      <c r="DG2007" t="s">
        <v>191</v>
      </c>
      <c r="DH2007" t="s">
        <v>175</v>
      </c>
      <c r="DI2007" t="s">
        <v>175</v>
      </c>
      <c r="DJ2007" t="s">
        <v>175</v>
      </c>
      <c r="DK2007" t="s">
        <v>175</v>
      </c>
      <c r="DM2007" t="str">
        <f>_xlfn.XLOOKUP($A2007,'[1]01_GC Supply - Item Database -'!$D$3:$D$14229,'[1]01_GC Supply - Item Database -'!BW$3:BW$14229)</f>
        <v>Red</v>
      </c>
      <c r="DN2007" t="str">
        <f>_xlfn.XLOOKUP($A2007,'[1]01_GC Supply - Item Database -'!$D$3:$D$14229,'[1]01_GC Supply - Item Database -'!BX$3:BX$14229)</f>
        <v>Red</v>
      </c>
      <c r="DO2007" t="str">
        <f>_xlfn.XLOOKUP($A2007,'[1]01_GC Supply - Item Database -'!$D$3:$D$14229,'[1]01_GC Supply - Item Database -'!BY$3:BY$14229)</f>
        <v>Solid</v>
      </c>
      <c r="DP2007" t="s">
        <v>9666</v>
      </c>
      <c r="DQ2007" s="7" t="s">
        <v>2554</v>
      </c>
    </row>
    <row r="2008" spans="1:121">
      <c r="A2008" t="s">
        <v>9758</v>
      </c>
      <c r="B2008" t="s">
        <v>9759</v>
      </c>
      <c r="C2008" t="s">
        <v>123</v>
      </c>
      <c r="D2008" t="s">
        <v>124</v>
      </c>
      <c r="E2008" t="s">
        <v>9736</v>
      </c>
      <c r="F2008" t="s">
        <v>9639</v>
      </c>
      <c r="G2008" t="s">
        <v>9640</v>
      </c>
      <c r="I2008" t="s">
        <v>129</v>
      </c>
      <c r="J2008" t="s">
        <v>9641</v>
      </c>
      <c r="L2008" t="s">
        <v>9642</v>
      </c>
      <c r="M2008" t="s">
        <v>9643</v>
      </c>
      <c r="P2008" t="s">
        <v>9759</v>
      </c>
      <c r="Q2008" t="s">
        <v>1150</v>
      </c>
      <c r="R2008" t="s">
        <v>505</v>
      </c>
      <c r="T2008" t="s">
        <v>4369</v>
      </c>
      <c r="Y2008" t="s">
        <v>9644</v>
      </c>
      <c r="Z2008" t="s">
        <v>5417</v>
      </c>
      <c r="AA2008" t="s">
        <v>9645</v>
      </c>
      <c r="AB2008" t="s">
        <v>9646</v>
      </c>
      <c r="AC2008" t="s">
        <v>9647</v>
      </c>
      <c r="AD2008" t="s">
        <v>9648</v>
      </c>
      <c r="AI2008" t="s">
        <v>9649</v>
      </c>
      <c r="AJ2008" t="s">
        <v>146</v>
      </c>
      <c r="AK2008" t="s">
        <v>124</v>
      </c>
      <c r="AL2008" t="s">
        <v>123</v>
      </c>
      <c r="AM2008" t="s">
        <v>124</v>
      </c>
      <c r="AN2008" t="s">
        <v>124</v>
      </c>
      <c r="AO2008" t="s">
        <v>147</v>
      </c>
      <c r="AP2008" t="s">
        <v>850</v>
      </c>
      <c r="AQ2008" t="s">
        <v>147</v>
      </c>
      <c r="AR2008" t="s">
        <v>288</v>
      </c>
      <c r="AS2008" t="s">
        <v>9737</v>
      </c>
      <c r="AT2008" t="s">
        <v>2091</v>
      </c>
      <c r="AU2008" t="s">
        <v>9003</v>
      </c>
      <c r="AV2008" t="s">
        <v>9738</v>
      </c>
      <c r="AW2008" t="s">
        <v>9739</v>
      </c>
      <c r="AX2008" t="s">
        <v>1366</v>
      </c>
      <c r="AY2008" t="s">
        <v>1390</v>
      </c>
      <c r="AZ2008" t="s">
        <v>1838</v>
      </c>
      <c r="BA2008" t="s">
        <v>523</v>
      </c>
      <c r="BB2008" t="s">
        <v>1838</v>
      </c>
      <c r="BC2008" t="s">
        <v>1288</v>
      </c>
      <c r="BD2008" t="s">
        <v>1288</v>
      </c>
      <c r="BE2008" t="s">
        <v>1775</v>
      </c>
      <c r="BF2008" t="s">
        <v>523</v>
      </c>
      <c r="BG2008" t="s">
        <v>9740</v>
      </c>
      <c r="BH2008" t="s">
        <v>1291</v>
      </c>
      <c r="BI2008" t="s">
        <v>2464</v>
      </c>
      <c r="BJ2008" t="s">
        <v>156</v>
      </c>
      <c r="BK2008" t="s">
        <v>156</v>
      </c>
      <c r="BL2008" t="s">
        <v>405</v>
      </c>
      <c r="BP2008" t="s">
        <v>9656</v>
      </c>
      <c r="BQ2008" t="s">
        <v>9657</v>
      </c>
      <c r="BR2008" t="s">
        <v>9658</v>
      </c>
      <c r="BS2008" t="s">
        <v>3456</v>
      </c>
      <c r="BT2008" t="s">
        <v>175</v>
      </c>
      <c r="BU2008" t="s">
        <v>454</v>
      </c>
      <c r="BV2008" t="s">
        <v>455</v>
      </c>
      <c r="BW2008" t="s">
        <v>3457</v>
      </c>
      <c r="BY2008" t="s">
        <v>175</v>
      </c>
      <c r="BZ2008" t="s">
        <v>175</v>
      </c>
      <c r="CA2008" t="s">
        <v>175</v>
      </c>
      <c r="CB2008" t="s">
        <v>175</v>
      </c>
      <c r="CC2008" t="s">
        <v>392</v>
      </c>
      <c r="CD2008" t="s">
        <v>175</v>
      </c>
      <c r="CE2008" t="s">
        <v>175</v>
      </c>
      <c r="CF2008" t="s">
        <v>175</v>
      </c>
      <c r="CG2008" t="s">
        <v>175</v>
      </c>
      <c r="CH2008" t="s">
        <v>177</v>
      </c>
      <c r="CI2008" t="s">
        <v>175</v>
      </c>
      <c r="CJ2008" t="s">
        <v>175</v>
      </c>
      <c r="CK2008" t="s">
        <v>9659</v>
      </c>
      <c r="CL2008" t="s">
        <v>9660</v>
      </c>
      <c r="CM2008" s="4" t="s">
        <v>193</v>
      </c>
      <c r="CN2008" t="s">
        <v>9661</v>
      </c>
      <c r="CO2008" t="s">
        <v>1894</v>
      </c>
      <c r="CP2008" t="s">
        <v>180</v>
      </c>
      <c r="CQ2008" t="s">
        <v>457</v>
      </c>
      <c r="CR2008" t="s">
        <v>175</v>
      </c>
      <c r="CS2008" t="s">
        <v>175</v>
      </c>
      <c r="CT2008" t="s">
        <v>175</v>
      </c>
      <c r="CU2008" t="s">
        <v>175</v>
      </c>
      <c r="CV2008" t="s">
        <v>9662</v>
      </c>
      <c r="CW2008" t="s">
        <v>9663</v>
      </c>
      <c r="CX2008" t="s">
        <v>9657</v>
      </c>
      <c r="CY2008" t="s">
        <v>185</v>
      </c>
      <c r="DA2008" t="s">
        <v>9639</v>
      </c>
      <c r="DB2008" t="s">
        <v>9664</v>
      </c>
      <c r="DD2008" t="s">
        <v>1723</v>
      </c>
      <c r="DF2008" t="s">
        <v>361</v>
      </c>
      <c r="DG2008" t="s">
        <v>191</v>
      </c>
      <c r="DH2008" t="s">
        <v>175</v>
      </c>
      <c r="DI2008" t="s">
        <v>175</v>
      </c>
      <c r="DJ2008" t="s">
        <v>175</v>
      </c>
      <c r="DK2008" t="s">
        <v>175</v>
      </c>
      <c r="DM2008" t="str">
        <f>_xlfn.XLOOKUP($A2008,'[1]01_GC Supply - Item Database -'!$D$3:$D$14229,'[1]01_GC Supply - Item Database -'!BW$3:BW$14229)</f>
        <v>White</v>
      </c>
      <c r="DN2008" t="str">
        <f>_xlfn.XLOOKUP($A2008,'[1]01_GC Supply - Item Database -'!$D$3:$D$14229,'[1]01_GC Supply - Item Database -'!BX$3:BX$14229)</f>
        <v>Snow</v>
      </c>
      <c r="DO2008" t="str">
        <f>_xlfn.XLOOKUP($A2008,'[1]01_GC Supply - Item Database -'!$D$3:$D$14229,'[1]01_GC Supply - Item Database -'!BY$3:BY$14229)</f>
        <v>Solid</v>
      </c>
      <c r="DP2008" t="s">
        <v>9666</v>
      </c>
      <c r="DQ2008" s="7" t="s">
        <v>2554</v>
      </c>
    </row>
    <row r="2009" spans="1:121">
      <c r="A2009" t="s">
        <v>9760</v>
      </c>
      <c r="B2009" t="s">
        <v>9761</v>
      </c>
      <c r="C2009" t="s">
        <v>123</v>
      </c>
      <c r="D2009" t="s">
        <v>124</v>
      </c>
      <c r="E2009" t="s">
        <v>9736</v>
      </c>
      <c r="F2009" t="s">
        <v>9639</v>
      </c>
      <c r="G2009" t="s">
        <v>9640</v>
      </c>
      <c r="I2009" t="s">
        <v>129</v>
      </c>
      <c r="J2009" t="s">
        <v>9641</v>
      </c>
      <c r="L2009" t="s">
        <v>9642</v>
      </c>
      <c r="M2009" t="s">
        <v>9643</v>
      </c>
      <c r="P2009" t="s">
        <v>9761</v>
      </c>
      <c r="Q2009" t="s">
        <v>1150</v>
      </c>
      <c r="R2009" t="s">
        <v>505</v>
      </c>
      <c r="T2009" t="s">
        <v>4369</v>
      </c>
      <c r="Y2009" t="s">
        <v>9644</v>
      </c>
      <c r="Z2009" t="s">
        <v>5417</v>
      </c>
      <c r="AA2009" t="s">
        <v>9645</v>
      </c>
      <c r="AB2009" t="s">
        <v>9646</v>
      </c>
      <c r="AC2009" t="s">
        <v>9647</v>
      </c>
      <c r="AD2009" t="s">
        <v>9648</v>
      </c>
      <c r="AI2009" t="s">
        <v>9649</v>
      </c>
      <c r="AJ2009" t="s">
        <v>146</v>
      </c>
      <c r="AK2009" t="s">
        <v>124</v>
      </c>
      <c r="AL2009" t="s">
        <v>123</v>
      </c>
      <c r="AM2009" t="s">
        <v>124</v>
      </c>
      <c r="AN2009" t="s">
        <v>124</v>
      </c>
      <c r="AO2009" t="s">
        <v>147</v>
      </c>
      <c r="AP2009" t="s">
        <v>850</v>
      </c>
      <c r="AQ2009" t="s">
        <v>147</v>
      </c>
      <c r="AR2009" t="s">
        <v>288</v>
      </c>
      <c r="AS2009" t="s">
        <v>9737</v>
      </c>
      <c r="AT2009" t="s">
        <v>2091</v>
      </c>
      <c r="AU2009" t="s">
        <v>9003</v>
      </c>
      <c r="AV2009" t="s">
        <v>9738</v>
      </c>
      <c r="AW2009" t="s">
        <v>9739</v>
      </c>
      <c r="AX2009" t="s">
        <v>1366</v>
      </c>
      <c r="AY2009" t="s">
        <v>1390</v>
      </c>
      <c r="AZ2009" t="s">
        <v>1838</v>
      </c>
      <c r="BA2009" t="s">
        <v>523</v>
      </c>
      <c r="BB2009" t="s">
        <v>1838</v>
      </c>
      <c r="BC2009" t="s">
        <v>1288</v>
      </c>
      <c r="BD2009" t="s">
        <v>1288</v>
      </c>
      <c r="BE2009" t="s">
        <v>1775</v>
      </c>
      <c r="BF2009" t="s">
        <v>523</v>
      </c>
      <c r="BG2009" t="s">
        <v>9740</v>
      </c>
      <c r="BH2009" t="s">
        <v>1291</v>
      </c>
      <c r="BI2009" t="s">
        <v>2464</v>
      </c>
      <c r="BJ2009" t="s">
        <v>156</v>
      </c>
      <c r="BK2009" t="s">
        <v>156</v>
      </c>
      <c r="BL2009" t="s">
        <v>405</v>
      </c>
      <c r="BP2009" t="s">
        <v>9656</v>
      </c>
      <c r="BQ2009" t="s">
        <v>9657</v>
      </c>
      <c r="BR2009" t="s">
        <v>9658</v>
      </c>
      <c r="BS2009" t="s">
        <v>3456</v>
      </c>
      <c r="BT2009" t="s">
        <v>175</v>
      </c>
      <c r="BU2009" t="s">
        <v>454</v>
      </c>
      <c r="BV2009" t="s">
        <v>455</v>
      </c>
      <c r="BW2009" t="s">
        <v>3457</v>
      </c>
      <c r="BY2009" t="s">
        <v>175</v>
      </c>
      <c r="BZ2009" t="s">
        <v>175</v>
      </c>
      <c r="CA2009" t="s">
        <v>175</v>
      </c>
      <c r="CB2009" t="s">
        <v>175</v>
      </c>
      <c r="CC2009" t="s">
        <v>392</v>
      </c>
      <c r="CD2009" t="s">
        <v>175</v>
      </c>
      <c r="CE2009" t="s">
        <v>175</v>
      </c>
      <c r="CF2009" t="s">
        <v>175</v>
      </c>
      <c r="CG2009" t="s">
        <v>175</v>
      </c>
      <c r="CH2009" t="s">
        <v>177</v>
      </c>
      <c r="CI2009" t="s">
        <v>175</v>
      </c>
      <c r="CJ2009" t="s">
        <v>175</v>
      </c>
      <c r="CK2009" t="s">
        <v>9659</v>
      </c>
      <c r="CL2009" t="s">
        <v>9660</v>
      </c>
      <c r="CM2009" s="4" t="s">
        <v>193</v>
      </c>
      <c r="CN2009" t="s">
        <v>9661</v>
      </c>
      <c r="CO2009" t="s">
        <v>1894</v>
      </c>
      <c r="CP2009" t="s">
        <v>180</v>
      </c>
      <c r="CQ2009" t="s">
        <v>457</v>
      </c>
      <c r="CR2009" t="s">
        <v>175</v>
      </c>
      <c r="CS2009" t="s">
        <v>175</v>
      </c>
      <c r="CT2009" t="s">
        <v>175</v>
      </c>
      <c r="CU2009" t="s">
        <v>175</v>
      </c>
      <c r="CV2009" t="s">
        <v>9662</v>
      </c>
      <c r="CW2009" t="s">
        <v>9663</v>
      </c>
      <c r="CX2009" t="s">
        <v>9657</v>
      </c>
      <c r="CY2009" t="s">
        <v>185</v>
      </c>
      <c r="DA2009" t="s">
        <v>9639</v>
      </c>
      <c r="DB2009" t="s">
        <v>9664</v>
      </c>
      <c r="DD2009" t="s">
        <v>1723</v>
      </c>
      <c r="DF2009" t="s">
        <v>361</v>
      </c>
      <c r="DG2009" t="s">
        <v>191</v>
      </c>
      <c r="DH2009" t="s">
        <v>175</v>
      </c>
      <c r="DI2009" t="s">
        <v>175</v>
      </c>
      <c r="DJ2009" t="s">
        <v>175</v>
      </c>
      <c r="DK2009" t="s">
        <v>175</v>
      </c>
      <c r="DM2009" t="str">
        <f>_xlfn.XLOOKUP($A2009,'[1]01_GC Supply - Item Database -'!$D$3:$D$14229,'[1]01_GC Supply - Item Database -'!BW$3:BW$14229)</f>
        <v>Blue</v>
      </c>
      <c r="DN2009" t="str">
        <f>_xlfn.XLOOKUP($A2009,'[1]01_GC Supply - Item Database -'!$D$3:$D$14229,'[1]01_GC Supply - Item Database -'!BX$3:BX$14229)</f>
        <v>Spa Blue</v>
      </c>
      <c r="DO2009" t="str">
        <f>_xlfn.XLOOKUP($A2009,'[1]01_GC Supply - Item Database -'!$D$3:$D$14229,'[1]01_GC Supply - Item Database -'!BY$3:BY$14229)</f>
        <v>Solid</v>
      </c>
      <c r="DP2009" t="s">
        <v>9666</v>
      </c>
      <c r="DQ2009" s="7" t="s">
        <v>2554</v>
      </c>
    </row>
    <row r="2010" spans="1:121">
      <c r="A2010" t="s">
        <v>9762</v>
      </c>
      <c r="B2010" t="s">
        <v>9763</v>
      </c>
      <c r="C2010" t="s">
        <v>123</v>
      </c>
      <c r="D2010" t="s">
        <v>124</v>
      </c>
      <c r="E2010" t="s">
        <v>9764</v>
      </c>
      <c r="F2010" t="s">
        <v>9639</v>
      </c>
      <c r="G2010" t="s">
        <v>9640</v>
      </c>
      <c r="I2010" t="s">
        <v>129</v>
      </c>
      <c r="J2010" t="s">
        <v>9641</v>
      </c>
      <c r="L2010" t="s">
        <v>9642</v>
      </c>
      <c r="M2010" t="s">
        <v>9643</v>
      </c>
      <c r="P2010" t="s">
        <v>9763</v>
      </c>
      <c r="Q2010" t="s">
        <v>1150</v>
      </c>
      <c r="R2010" t="s">
        <v>505</v>
      </c>
      <c r="T2010" t="s">
        <v>226</v>
      </c>
      <c r="Y2010" t="s">
        <v>9644</v>
      </c>
      <c r="Z2010" t="s">
        <v>5417</v>
      </c>
      <c r="AA2010" t="s">
        <v>9645</v>
      </c>
      <c r="AB2010" t="s">
        <v>9646</v>
      </c>
      <c r="AC2010" t="s">
        <v>9647</v>
      </c>
      <c r="AD2010" t="s">
        <v>9648</v>
      </c>
      <c r="AI2010" t="s">
        <v>9649</v>
      </c>
      <c r="AJ2010" t="s">
        <v>146</v>
      </c>
      <c r="AK2010" t="s">
        <v>124</v>
      </c>
      <c r="AL2010" t="s">
        <v>123</v>
      </c>
      <c r="AM2010" t="s">
        <v>124</v>
      </c>
      <c r="AN2010" t="s">
        <v>124</v>
      </c>
      <c r="AO2010" t="s">
        <v>147</v>
      </c>
      <c r="AP2010" t="s">
        <v>850</v>
      </c>
      <c r="AQ2010" t="s">
        <v>147</v>
      </c>
      <c r="AR2010" t="s">
        <v>522</v>
      </c>
      <c r="AS2010" t="s">
        <v>9765</v>
      </c>
      <c r="AT2010" t="s">
        <v>8198</v>
      </c>
      <c r="AU2010" t="s">
        <v>9766</v>
      </c>
      <c r="AV2010" t="s">
        <v>9767</v>
      </c>
      <c r="AW2010" t="s">
        <v>9768</v>
      </c>
      <c r="AX2010" t="s">
        <v>1366</v>
      </c>
      <c r="AY2010" t="s">
        <v>2513</v>
      </c>
      <c r="AZ2010" t="s">
        <v>2034</v>
      </c>
      <c r="BA2010" t="s">
        <v>5652</v>
      </c>
      <c r="BB2010" t="s">
        <v>1838</v>
      </c>
      <c r="BC2010" t="s">
        <v>260</v>
      </c>
      <c r="BD2010" t="s">
        <v>260</v>
      </c>
      <c r="BE2010" t="s">
        <v>2829</v>
      </c>
      <c r="BF2010" t="s">
        <v>5652</v>
      </c>
      <c r="BG2010" t="s">
        <v>9769</v>
      </c>
      <c r="BH2010" t="s">
        <v>1814</v>
      </c>
      <c r="BI2010" t="s">
        <v>2464</v>
      </c>
      <c r="BJ2010" t="s">
        <v>3321</v>
      </c>
      <c r="BK2010" t="s">
        <v>3321</v>
      </c>
      <c r="BL2010" t="s">
        <v>3321</v>
      </c>
      <c r="BP2010" t="s">
        <v>9656</v>
      </c>
      <c r="BQ2010" t="s">
        <v>9657</v>
      </c>
      <c r="BR2010" t="s">
        <v>9658</v>
      </c>
      <c r="BS2010" t="s">
        <v>3456</v>
      </c>
      <c r="BT2010" t="s">
        <v>175</v>
      </c>
      <c r="BU2010" t="s">
        <v>454</v>
      </c>
      <c r="BV2010" t="s">
        <v>455</v>
      </c>
      <c r="BW2010" t="s">
        <v>3457</v>
      </c>
      <c r="BY2010" t="s">
        <v>175</v>
      </c>
      <c r="BZ2010" t="s">
        <v>175</v>
      </c>
      <c r="CA2010" t="s">
        <v>175</v>
      </c>
      <c r="CB2010" t="s">
        <v>175</v>
      </c>
      <c r="CC2010" t="s">
        <v>392</v>
      </c>
      <c r="CD2010" t="s">
        <v>175</v>
      </c>
      <c r="CE2010" t="s">
        <v>175</v>
      </c>
      <c r="CF2010" t="s">
        <v>175</v>
      </c>
      <c r="CG2010" t="s">
        <v>175</v>
      </c>
      <c r="CH2010" t="s">
        <v>177</v>
      </c>
      <c r="CI2010" t="s">
        <v>175</v>
      </c>
      <c r="CJ2010" t="s">
        <v>175</v>
      </c>
      <c r="CK2010" t="s">
        <v>9659</v>
      </c>
      <c r="CL2010" t="s">
        <v>9660</v>
      </c>
      <c r="CM2010" s="4" t="s">
        <v>193</v>
      </c>
      <c r="CN2010" t="s">
        <v>9661</v>
      </c>
      <c r="CO2010" t="s">
        <v>1894</v>
      </c>
      <c r="CP2010" t="s">
        <v>180</v>
      </c>
      <c r="CQ2010" t="s">
        <v>457</v>
      </c>
      <c r="CR2010" t="s">
        <v>175</v>
      </c>
      <c r="CS2010" t="s">
        <v>175</v>
      </c>
      <c r="CT2010" t="s">
        <v>175</v>
      </c>
      <c r="CU2010" t="s">
        <v>175</v>
      </c>
      <c r="CV2010" t="s">
        <v>9662</v>
      </c>
      <c r="CW2010" t="s">
        <v>9663</v>
      </c>
      <c r="CX2010" t="s">
        <v>9657</v>
      </c>
      <c r="CY2010" t="s">
        <v>185</v>
      </c>
      <c r="DA2010" t="s">
        <v>9639</v>
      </c>
      <c r="DB2010" t="s">
        <v>9664</v>
      </c>
      <c r="DD2010" t="s">
        <v>1723</v>
      </c>
      <c r="DF2010" t="s">
        <v>361</v>
      </c>
      <c r="DG2010" t="s">
        <v>191</v>
      </c>
      <c r="DH2010" t="s">
        <v>9665</v>
      </c>
      <c r="DI2010" t="s">
        <v>175</v>
      </c>
      <c r="DJ2010" t="s">
        <v>193</v>
      </c>
      <c r="DK2010" t="s">
        <v>175</v>
      </c>
      <c r="DM2010" t="str">
        <f>_xlfn.XLOOKUP($A2010,'[1]01_GC Supply - Item Database -'!$D$3:$D$14229,'[1]01_GC Supply - Item Database -'!BW$3:BW$14229)</f>
        <v>Brown</v>
      </c>
      <c r="DN2010" t="str">
        <f>_xlfn.XLOOKUP($A2010,'[1]01_GC Supply - Item Database -'!$D$3:$D$14229,'[1]01_GC Supply - Item Database -'!BX$3:BX$14229)</f>
        <v>Beige</v>
      </c>
      <c r="DO2010" t="str">
        <f>_xlfn.XLOOKUP($A2010,'[1]01_GC Supply - Item Database -'!$D$3:$D$14229,'[1]01_GC Supply - Item Database -'!BY$3:BY$14229)</f>
        <v>Solid</v>
      </c>
      <c r="DP2010" t="s">
        <v>9666</v>
      </c>
      <c r="DQ2010" s="7" t="s">
        <v>2589</v>
      </c>
    </row>
    <row r="2011" spans="1:121">
      <c r="A2011" t="s">
        <v>9770</v>
      </c>
      <c r="B2011" t="s">
        <v>9771</v>
      </c>
      <c r="C2011" t="s">
        <v>123</v>
      </c>
      <c r="D2011" t="s">
        <v>124</v>
      </c>
      <c r="E2011" t="s">
        <v>9764</v>
      </c>
      <c r="F2011" t="s">
        <v>9639</v>
      </c>
      <c r="G2011" t="s">
        <v>9640</v>
      </c>
      <c r="I2011" t="s">
        <v>129</v>
      </c>
      <c r="J2011" t="s">
        <v>9641</v>
      </c>
      <c r="L2011" t="s">
        <v>9642</v>
      </c>
      <c r="M2011" t="s">
        <v>9643</v>
      </c>
      <c r="P2011" t="s">
        <v>9771</v>
      </c>
      <c r="Q2011" t="s">
        <v>1150</v>
      </c>
      <c r="R2011" t="s">
        <v>505</v>
      </c>
      <c r="T2011" t="s">
        <v>226</v>
      </c>
      <c r="Y2011" t="s">
        <v>9644</v>
      </c>
      <c r="Z2011" t="s">
        <v>5417</v>
      </c>
      <c r="AA2011" t="s">
        <v>9645</v>
      </c>
      <c r="AB2011" t="s">
        <v>9646</v>
      </c>
      <c r="AC2011" t="s">
        <v>9647</v>
      </c>
      <c r="AD2011" t="s">
        <v>9648</v>
      </c>
      <c r="AI2011" t="s">
        <v>9649</v>
      </c>
      <c r="AJ2011" t="s">
        <v>146</v>
      </c>
      <c r="AK2011" t="s">
        <v>124</v>
      </c>
      <c r="AL2011" t="s">
        <v>123</v>
      </c>
      <c r="AM2011" t="s">
        <v>124</v>
      </c>
      <c r="AN2011" t="s">
        <v>124</v>
      </c>
      <c r="AO2011" t="s">
        <v>147</v>
      </c>
      <c r="AP2011" t="s">
        <v>850</v>
      </c>
      <c r="AQ2011" t="s">
        <v>147</v>
      </c>
      <c r="AR2011" t="s">
        <v>522</v>
      </c>
      <c r="AS2011" t="s">
        <v>9765</v>
      </c>
      <c r="AT2011" t="s">
        <v>8198</v>
      </c>
      <c r="AU2011" t="s">
        <v>9766</v>
      </c>
      <c r="AV2011" t="s">
        <v>9767</v>
      </c>
      <c r="AW2011" t="s">
        <v>9768</v>
      </c>
      <c r="AX2011" t="s">
        <v>1366</v>
      </c>
      <c r="AY2011" t="s">
        <v>2513</v>
      </c>
      <c r="AZ2011" t="s">
        <v>2034</v>
      </c>
      <c r="BA2011" t="s">
        <v>5652</v>
      </c>
      <c r="BB2011" t="s">
        <v>1838</v>
      </c>
      <c r="BC2011" t="s">
        <v>260</v>
      </c>
      <c r="BD2011" t="s">
        <v>260</v>
      </c>
      <c r="BE2011" t="s">
        <v>2829</v>
      </c>
      <c r="BF2011" t="s">
        <v>5652</v>
      </c>
      <c r="BG2011" t="s">
        <v>9769</v>
      </c>
      <c r="BH2011" t="s">
        <v>1814</v>
      </c>
      <c r="BI2011" t="s">
        <v>2464</v>
      </c>
      <c r="BJ2011" t="s">
        <v>3321</v>
      </c>
      <c r="BK2011" t="s">
        <v>3321</v>
      </c>
      <c r="BL2011" t="s">
        <v>3321</v>
      </c>
      <c r="BP2011" t="s">
        <v>9656</v>
      </c>
      <c r="BQ2011" t="s">
        <v>9657</v>
      </c>
      <c r="BR2011" t="s">
        <v>9658</v>
      </c>
      <c r="BS2011" t="s">
        <v>3456</v>
      </c>
      <c r="BT2011" t="s">
        <v>175</v>
      </c>
      <c r="BU2011" t="s">
        <v>454</v>
      </c>
      <c r="BV2011" t="s">
        <v>455</v>
      </c>
      <c r="BW2011" t="s">
        <v>3457</v>
      </c>
      <c r="BY2011" t="s">
        <v>175</v>
      </c>
      <c r="BZ2011" t="s">
        <v>175</v>
      </c>
      <c r="CA2011" t="s">
        <v>175</v>
      </c>
      <c r="CB2011" t="s">
        <v>175</v>
      </c>
      <c r="CC2011" t="s">
        <v>392</v>
      </c>
      <c r="CD2011" t="s">
        <v>175</v>
      </c>
      <c r="CE2011" t="s">
        <v>175</v>
      </c>
      <c r="CF2011" t="s">
        <v>175</v>
      </c>
      <c r="CG2011" t="s">
        <v>175</v>
      </c>
      <c r="CH2011" t="s">
        <v>177</v>
      </c>
      <c r="CI2011" t="s">
        <v>175</v>
      </c>
      <c r="CJ2011" t="s">
        <v>175</v>
      </c>
      <c r="CK2011" t="s">
        <v>9659</v>
      </c>
      <c r="CL2011" t="s">
        <v>9660</v>
      </c>
      <c r="CM2011" s="4" t="s">
        <v>193</v>
      </c>
      <c r="CN2011" t="s">
        <v>9661</v>
      </c>
      <c r="CO2011" t="s">
        <v>1894</v>
      </c>
      <c r="CP2011" t="s">
        <v>180</v>
      </c>
      <c r="CQ2011" t="s">
        <v>457</v>
      </c>
      <c r="CR2011" t="s">
        <v>175</v>
      </c>
      <c r="CS2011" t="s">
        <v>175</v>
      </c>
      <c r="CT2011" t="s">
        <v>175</v>
      </c>
      <c r="CU2011" t="s">
        <v>175</v>
      </c>
      <c r="CV2011" t="s">
        <v>9662</v>
      </c>
      <c r="CW2011" t="s">
        <v>9663</v>
      </c>
      <c r="CX2011" t="s">
        <v>9657</v>
      </c>
      <c r="CY2011" t="s">
        <v>185</v>
      </c>
      <c r="DA2011" t="s">
        <v>9639</v>
      </c>
      <c r="DB2011" t="s">
        <v>9664</v>
      </c>
      <c r="DD2011" t="s">
        <v>1723</v>
      </c>
      <c r="DF2011" t="s">
        <v>361</v>
      </c>
      <c r="DG2011" t="s">
        <v>191</v>
      </c>
      <c r="DH2011" t="s">
        <v>9665</v>
      </c>
      <c r="DI2011" t="s">
        <v>175</v>
      </c>
      <c r="DJ2011" t="s">
        <v>193</v>
      </c>
      <c r="DK2011" t="s">
        <v>175</v>
      </c>
      <c r="DM2011" t="str">
        <f>_xlfn.XLOOKUP($A2011,'[1]01_GC Supply - Item Database -'!$D$3:$D$14229,'[1]01_GC Supply - Item Database -'!BW$3:BW$14229)</f>
        <v>Black</v>
      </c>
      <c r="DN2011" t="str">
        <f>_xlfn.XLOOKUP($A2011,'[1]01_GC Supply - Item Database -'!$D$3:$D$14229,'[1]01_GC Supply - Item Database -'!BX$3:BX$14229)</f>
        <v>Black</v>
      </c>
      <c r="DO2011" t="str">
        <f>_xlfn.XLOOKUP($A2011,'[1]01_GC Supply - Item Database -'!$D$3:$D$14229,'[1]01_GC Supply - Item Database -'!BY$3:BY$14229)</f>
        <v>Solid</v>
      </c>
      <c r="DP2011" t="s">
        <v>9666</v>
      </c>
      <c r="DQ2011" s="7" t="s">
        <v>2589</v>
      </c>
    </row>
    <row r="2012" spans="1:121">
      <c r="A2012" t="s">
        <v>9772</v>
      </c>
      <c r="B2012" t="s">
        <v>9773</v>
      </c>
      <c r="C2012" t="s">
        <v>123</v>
      </c>
      <c r="D2012" t="s">
        <v>124</v>
      </c>
      <c r="E2012" t="s">
        <v>9764</v>
      </c>
      <c r="F2012" t="s">
        <v>9639</v>
      </c>
      <c r="G2012" t="s">
        <v>9640</v>
      </c>
      <c r="I2012" t="s">
        <v>129</v>
      </c>
      <c r="J2012" t="s">
        <v>9641</v>
      </c>
      <c r="L2012" t="s">
        <v>9642</v>
      </c>
      <c r="M2012" t="s">
        <v>9643</v>
      </c>
      <c r="P2012" t="s">
        <v>9773</v>
      </c>
      <c r="Q2012" t="s">
        <v>1150</v>
      </c>
      <c r="R2012" t="s">
        <v>505</v>
      </c>
      <c r="T2012" t="s">
        <v>226</v>
      </c>
      <c r="Y2012" t="s">
        <v>9644</v>
      </c>
      <c r="Z2012" t="s">
        <v>5417</v>
      </c>
      <c r="AA2012" t="s">
        <v>9645</v>
      </c>
      <c r="AB2012" t="s">
        <v>9646</v>
      </c>
      <c r="AC2012" t="s">
        <v>9647</v>
      </c>
      <c r="AD2012" t="s">
        <v>9648</v>
      </c>
      <c r="AI2012" t="s">
        <v>9649</v>
      </c>
      <c r="AJ2012" t="s">
        <v>146</v>
      </c>
      <c r="AK2012" t="s">
        <v>124</v>
      </c>
      <c r="AL2012" t="s">
        <v>123</v>
      </c>
      <c r="AM2012" t="s">
        <v>124</v>
      </c>
      <c r="AN2012" t="s">
        <v>124</v>
      </c>
      <c r="AO2012" t="s">
        <v>147</v>
      </c>
      <c r="AP2012" t="s">
        <v>850</v>
      </c>
      <c r="AQ2012" t="s">
        <v>147</v>
      </c>
      <c r="AR2012" t="s">
        <v>522</v>
      </c>
      <c r="AS2012" t="s">
        <v>9765</v>
      </c>
      <c r="AT2012" t="s">
        <v>8198</v>
      </c>
      <c r="AU2012" t="s">
        <v>9766</v>
      </c>
      <c r="AV2012" t="s">
        <v>9767</v>
      </c>
      <c r="AW2012" t="s">
        <v>9768</v>
      </c>
      <c r="AX2012" t="s">
        <v>1366</v>
      </c>
      <c r="AY2012" t="s">
        <v>2513</v>
      </c>
      <c r="AZ2012" t="s">
        <v>2034</v>
      </c>
      <c r="BA2012" t="s">
        <v>5652</v>
      </c>
      <c r="BB2012" t="s">
        <v>1838</v>
      </c>
      <c r="BC2012" t="s">
        <v>260</v>
      </c>
      <c r="BD2012" t="s">
        <v>260</v>
      </c>
      <c r="BE2012" t="s">
        <v>2829</v>
      </c>
      <c r="BF2012" t="s">
        <v>5652</v>
      </c>
      <c r="BG2012" t="s">
        <v>9769</v>
      </c>
      <c r="BH2012" t="s">
        <v>1814</v>
      </c>
      <c r="BI2012" t="s">
        <v>2464</v>
      </c>
      <c r="BJ2012" t="s">
        <v>3321</v>
      </c>
      <c r="BK2012" t="s">
        <v>3321</v>
      </c>
      <c r="BL2012" t="s">
        <v>3321</v>
      </c>
      <c r="BP2012" t="s">
        <v>9656</v>
      </c>
      <c r="BQ2012" t="s">
        <v>9657</v>
      </c>
      <c r="BR2012" t="s">
        <v>9658</v>
      </c>
      <c r="BS2012" t="s">
        <v>3456</v>
      </c>
      <c r="BT2012" t="s">
        <v>175</v>
      </c>
      <c r="BU2012" t="s">
        <v>454</v>
      </c>
      <c r="BV2012" t="s">
        <v>455</v>
      </c>
      <c r="BW2012" t="s">
        <v>3457</v>
      </c>
      <c r="BY2012" t="s">
        <v>175</v>
      </c>
      <c r="BZ2012" t="s">
        <v>175</v>
      </c>
      <c r="CA2012" t="s">
        <v>175</v>
      </c>
      <c r="CB2012" t="s">
        <v>175</v>
      </c>
      <c r="CC2012" t="s">
        <v>392</v>
      </c>
      <c r="CD2012" t="s">
        <v>175</v>
      </c>
      <c r="CE2012" t="s">
        <v>175</v>
      </c>
      <c r="CF2012" t="s">
        <v>175</v>
      </c>
      <c r="CG2012" t="s">
        <v>175</v>
      </c>
      <c r="CH2012" t="s">
        <v>177</v>
      </c>
      <c r="CI2012" t="s">
        <v>175</v>
      </c>
      <c r="CJ2012" t="s">
        <v>175</v>
      </c>
      <c r="CK2012" t="s">
        <v>9659</v>
      </c>
      <c r="CL2012" t="s">
        <v>9660</v>
      </c>
      <c r="CM2012" s="4" t="s">
        <v>193</v>
      </c>
      <c r="CN2012" t="s">
        <v>9661</v>
      </c>
      <c r="CO2012" t="s">
        <v>1894</v>
      </c>
      <c r="CP2012" t="s">
        <v>180</v>
      </c>
      <c r="CQ2012" t="s">
        <v>457</v>
      </c>
      <c r="CR2012" t="s">
        <v>175</v>
      </c>
      <c r="CS2012" t="s">
        <v>175</v>
      </c>
      <c r="CT2012" t="s">
        <v>175</v>
      </c>
      <c r="CU2012" t="s">
        <v>175</v>
      </c>
      <c r="CV2012" t="s">
        <v>9662</v>
      </c>
      <c r="CW2012" t="s">
        <v>9663</v>
      </c>
      <c r="CX2012" t="s">
        <v>9657</v>
      </c>
      <c r="CY2012" t="s">
        <v>185</v>
      </c>
      <c r="DA2012" t="s">
        <v>9639</v>
      </c>
      <c r="DB2012" t="s">
        <v>9664</v>
      </c>
      <c r="DD2012" t="s">
        <v>1723</v>
      </c>
      <c r="DF2012" t="s">
        <v>361</v>
      </c>
      <c r="DG2012" t="s">
        <v>191</v>
      </c>
      <c r="DH2012" t="s">
        <v>175</v>
      </c>
      <c r="DI2012" t="s">
        <v>175</v>
      </c>
      <c r="DJ2012" t="s">
        <v>175</v>
      </c>
      <c r="DK2012" t="s">
        <v>175</v>
      </c>
      <c r="DM2012" t="str">
        <f>_xlfn.XLOOKUP($A2012,'[1]01_GC Supply - Item Database -'!$D$3:$D$14229,'[1]01_GC Supply - Item Database -'!BW$3:BW$14229)</f>
        <v>Gray</v>
      </c>
      <c r="DN2012" t="str">
        <f>_xlfn.XLOOKUP($A2012,'[1]01_GC Supply - Item Database -'!$D$3:$D$14229,'[1]01_GC Supply - Item Database -'!BX$3:BX$14229)</f>
        <v>Charcoal</v>
      </c>
      <c r="DO2012" t="str">
        <f>_xlfn.XLOOKUP($A2012,'[1]01_GC Supply - Item Database -'!$D$3:$D$14229,'[1]01_GC Supply - Item Database -'!BY$3:BY$14229)</f>
        <v>Solid</v>
      </c>
      <c r="DP2012" t="s">
        <v>9666</v>
      </c>
      <c r="DQ2012" s="7" t="s">
        <v>2589</v>
      </c>
    </row>
    <row r="2013" spans="1:121">
      <c r="A2013" t="s">
        <v>9774</v>
      </c>
      <c r="B2013" t="s">
        <v>9775</v>
      </c>
      <c r="C2013" t="s">
        <v>123</v>
      </c>
      <c r="D2013" t="s">
        <v>124</v>
      </c>
      <c r="E2013" t="s">
        <v>9776</v>
      </c>
      <c r="F2013" t="s">
        <v>9639</v>
      </c>
      <c r="G2013" t="s">
        <v>9640</v>
      </c>
      <c r="I2013" t="s">
        <v>129</v>
      </c>
      <c r="J2013" t="s">
        <v>9641</v>
      </c>
      <c r="L2013" t="s">
        <v>9642</v>
      </c>
      <c r="M2013" t="s">
        <v>9643</v>
      </c>
      <c r="P2013" t="s">
        <v>9775</v>
      </c>
      <c r="Q2013" t="s">
        <v>1150</v>
      </c>
      <c r="R2013" t="s">
        <v>505</v>
      </c>
      <c r="T2013" t="s">
        <v>2512</v>
      </c>
      <c r="Y2013" t="s">
        <v>9644</v>
      </c>
      <c r="Z2013" t="s">
        <v>5417</v>
      </c>
      <c r="AA2013" t="s">
        <v>9645</v>
      </c>
      <c r="AB2013" t="s">
        <v>9674</v>
      </c>
      <c r="AC2013" t="s">
        <v>9647</v>
      </c>
      <c r="AD2013" t="s">
        <v>9648</v>
      </c>
      <c r="AI2013" t="s">
        <v>9649</v>
      </c>
      <c r="AJ2013" t="s">
        <v>146</v>
      </c>
      <c r="AK2013" t="s">
        <v>124</v>
      </c>
      <c r="AL2013" t="s">
        <v>123</v>
      </c>
      <c r="AM2013" t="s">
        <v>124</v>
      </c>
      <c r="AN2013" t="s">
        <v>124</v>
      </c>
      <c r="AO2013" t="s">
        <v>147</v>
      </c>
      <c r="AP2013" t="s">
        <v>149</v>
      </c>
      <c r="AQ2013" t="s">
        <v>147</v>
      </c>
      <c r="AR2013" t="s">
        <v>522</v>
      </c>
      <c r="AS2013" t="s">
        <v>9765</v>
      </c>
      <c r="AT2013" t="s">
        <v>8198</v>
      </c>
      <c r="AU2013" t="s">
        <v>9766</v>
      </c>
      <c r="AV2013" t="s">
        <v>9767</v>
      </c>
      <c r="AW2013" t="s">
        <v>9768</v>
      </c>
      <c r="AX2013" t="s">
        <v>1366</v>
      </c>
      <c r="AY2013" t="s">
        <v>2513</v>
      </c>
      <c r="AZ2013" t="s">
        <v>2034</v>
      </c>
      <c r="BA2013" t="s">
        <v>5652</v>
      </c>
      <c r="BB2013" t="s">
        <v>1838</v>
      </c>
      <c r="BC2013" t="s">
        <v>260</v>
      </c>
      <c r="BD2013" t="s">
        <v>260</v>
      </c>
      <c r="BE2013" t="s">
        <v>2829</v>
      </c>
      <c r="BF2013" t="s">
        <v>5652</v>
      </c>
      <c r="BG2013" t="s">
        <v>9769</v>
      </c>
      <c r="BH2013" t="s">
        <v>1814</v>
      </c>
      <c r="BI2013" t="s">
        <v>2464</v>
      </c>
      <c r="BJ2013" t="s">
        <v>3321</v>
      </c>
      <c r="BK2013" t="s">
        <v>3321</v>
      </c>
      <c r="BL2013" t="s">
        <v>3321</v>
      </c>
      <c r="BP2013" t="s">
        <v>168</v>
      </c>
      <c r="BQ2013" t="s">
        <v>129</v>
      </c>
      <c r="BR2013" t="s">
        <v>9658</v>
      </c>
      <c r="BS2013" t="s">
        <v>3456</v>
      </c>
      <c r="BT2013" t="s">
        <v>453</v>
      </c>
      <c r="BU2013" t="s">
        <v>454</v>
      </c>
      <c r="BV2013" t="s">
        <v>455</v>
      </c>
      <c r="BW2013" t="s">
        <v>3457</v>
      </c>
      <c r="BY2013" t="s">
        <v>175</v>
      </c>
      <c r="BZ2013" t="s">
        <v>175</v>
      </c>
      <c r="CA2013" t="s">
        <v>175</v>
      </c>
      <c r="CB2013" t="s">
        <v>175</v>
      </c>
      <c r="CC2013" t="s">
        <v>392</v>
      </c>
      <c r="CD2013" t="s">
        <v>175</v>
      </c>
      <c r="CE2013" t="s">
        <v>170</v>
      </c>
      <c r="CF2013" t="s">
        <v>175</v>
      </c>
      <c r="CG2013" t="s">
        <v>175</v>
      </c>
      <c r="CH2013" t="s">
        <v>177</v>
      </c>
      <c r="CI2013" t="s">
        <v>1894</v>
      </c>
      <c r="CJ2013" t="s">
        <v>175</v>
      </c>
      <c r="CK2013" t="s">
        <v>9675</v>
      </c>
      <c r="CL2013" t="s">
        <v>9660</v>
      </c>
      <c r="CM2013" s="4" t="s">
        <v>193</v>
      </c>
      <c r="CN2013" t="s">
        <v>9661</v>
      </c>
      <c r="CO2013" t="s">
        <v>1894</v>
      </c>
      <c r="CP2013" t="s">
        <v>180</v>
      </c>
      <c r="CQ2013" t="s">
        <v>457</v>
      </c>
      <c r="CR2013" t="s">
        <v>175</v>
      </c>
      <c r="CS2013" t="s">
        <v>175</v>
      </c>
      <c r="CT2013" t="s">
        <v>175</v>
      </c>
      <c r="CU2013" t="s">
        <v>175</v>
      </c>
      <c r="CV2013" t="s">
        <v>9676</v>
      </c>
      <c r="CW2013" t="s">
        <v>9663</v>
      </c>
      <c r="CX2013" t="s">
        <v>129</v>
      </c>
      <c r="CY2013" t="s">
        <v>185</v>
      </c>
      <c r="DA2013" t="s">
        <v>9639</v>
      </c>
      <c r="DB2013" t="s">
        <v>9664</v>
      </c>
      <c r="DD2013" t="s">
        <v>1723</v>
      </c>
      <c r="DF2013" t="s">
        <v>361</v>
      </c>
      <c r="DG2013" t="s">
        <v>191</v>
      </c>
      <c r="DH2013" t="s">
        <v>9665</v>
      </c>
      <c r="DI2013" t="s">
        <v>175</v>
      </c>
      <c r="DJ2013" t="s">
        <v>193</v>
      </c>
      <c r="DK2013" t="s">
        <v>175</v>
      </c>
      <c r="DM2013" t="str">
        <f>_xlfn.XLOOKUP($A2013,'[1]01_GC Supply - Item Database -'!$D$3:$D$14229,'[1]01_GC Supply - Item Database -'!BW$3:BW$14229)</f>
        <v>Multi</v>
      </c>
      <c r="DN2013" t="str">
        <f>_xlfn.XLOOKUP($A2013,'[1]01_GC Supply - Item Database -'!$D$3:$D$14229,'[1]01_GC Supply - Item Database -'!BX$3:BX$14229)</f>
        <v>Gray/White</v>
      </c>
      <c r="DO2013" t="str">
        <f>_xlfn.XLOOKUP($A2013,'[1]01_GC Supply - Item Database -'!$D$3:$D$14229,'[1]01_GC Supply - Item Database -'!BY$3:BY$14229)</f>
        <v>Chevron</v>
      </c>
      <c r="DP2013" t="s">
        <v>9666</v>
      </c>
      <c r="DQ2013" s="7" t="s">
        <v>2589</v>
      </c>
    </row>
    <row r="2014" spans="1:121">
      <c r="A2014" t="s">
        <v>9777</v>
      </c>
      <c r="B2014" t="s">
        <v>9778</v>
      </c>
      <c r="C2014" t="s">
        <v>123</v>
      </c>
      <c r="D2014" t="s">
        <v>124</v>
      </c>
      <c r="E2014" t="s">
        <v>9764</v>
      </c>
      <c r="F2014" t="s">
        <v>9639</v>
      </c>
      <c r="G2014" t="s">
        <v>9640</v>
      </c>
      <c r="I2014" t="s">
        <v>129</v>
      </c>
      <c r="J2014" t="s">
        <v>9641</v>
      </c>
      <c r="L2014" t="s">
        <v>9642</v>
      </c>
      <c r="M2014" t="s">
        <v>9643</v>
      </c>
      <c r="P2014" t="s">
        <v>9778</v>
      </c>
      <c r="Q2014" t="s">
        <v>1150</v>
      </c>
      <c r="R2014" t="s">
        <v>505</v>
      </c>
      <c r="T2014" t="s">
        <v>226</v>
      </c>
      <c r="Y2014" t="s">
        <v>9644</v>
      </c>
      <c r="Z2014" t="s">
        <v>5417</v>
      </c>
      <c r="AA2014" t="s">
        <v>9645</v>
      </c>
      <c r="AB2014" t="s">
        <v>9646</v>
      </c>
      <c r="AC2014" t="s">
        <v>9647</v>
      </c>
      <c r="AD2014" t="s">
        <v>9648</v>
      </c>
      <c r="AI2014" t="s">
        <v>9649</v>
      </c>
      <c r="AJ2014" t="s">
        <v>146</v>
      </c>
      <c r="AK2014" t="s">
        <v>124</v>
      </c>
      <c r="AL2014" t="s">
        <v>123</v>
      </c>
      <c r="AM2014" t="s">
        <v>124</v>
      </c>
      <c r="AN2014" t="s">
        <v>124</v>
      </c>
      <c r="AO2014" t="s">
        <v>147</v>
      </c>
      <c r="AP2014" t="s">
        <v>850</v>
      </c>
      <c r="AQ2014" t="s">
        <v>147</v>
      </c>
      <c r="AR2014" t="s">
        <v>522</v>
      </c>
      <c r="AS2014" t="s">
        <v>9765</v>
      </c>
      <c r="AT2014" t="s">
        <v>8198</v>
      </c>
      <c r="AU2014" t="s">
        <v>9766</v>
      </c>
      <c r="AV2014" t="s">
        <v>9767</v>
      </c>
      <c r="AW2014" t="s">
        <v>9768</v>
      </c>
      <c r="AX2014" t="s">
        <v>1366</v>
      </c>
      <c r="AY2014" t="s">
        <v>2513</v>
      </c>
      <c r="AZ2014" t="s">
        <v>2034</v>
      </c>
      <c r="BA2014" t="s">
        <v>5652</v>
      </c>
      <c r="BB2014" t="s">
        <v>1838</v>
      </c>
      <c r="BC2014" t="s">
        <v>260</v>
      </c>
      <c r="BD2014" t="s">
        <v>260</v>
      </c>
      <c r="BE2014" t="s">
        <v>2829</v>
      </c>
      <c r="BF2014" t="s">
        <v>5652</v>
      </c>
      <c r="BG2014" t="s">
        <v>9769</v>
      </c>
      <c r="BH2014" t="s">
        <v>1814</v>
      </c>
      <c r="BI2014" t="s">
        <v>2464</v>
      </c>
      <c r="BJ2014" t="s">
        <v>3321</v>
      </c>
      <c r="BK2014" t="s">
        <v>3321</v>
      </c>
      <c r="BL2014" t="s">
        <v>3321</v>
      </c>
      <c r="BP2014" t="s">
        <v>9656</v>
      </c>
      <c r="BQ2014" t="s">
        <v>9657</v>
      </c>
      <c r="BR2014" t="s">
        <v>9658</v>
      </c>
      <c r="BS2014" t="s">
        <v>3456</v>
      </c>
      <c r="BT2014" t="s">
        <v>175</v>
      </c>
      <c r="BU2014" t="s">
        <v>454</v>
      </c>
      <c r="BV2014" t="s">
        <v>455</v>
      </c>
      <c r="BW2014" t="s">
        <v>3457</v>
      </c>
      <c r="BY2014" t="s">
        <v>175</v>
      </c>
      <c r="BZ2014" t="s">
        <v>175</v>
      </c>
      <c r="CA2014" t="s">
        <v>175</v>
      </c>
      <c r="CB2014" t="s">
        <v>175</v>
      </c>
      <c r="CC2014" t="s">
        <v>392</v>
      </c>
      <c r="CD2014" t="s">
        <v>175</v>
      </c>
      <c r="CE2014" t="s">
        <v>175</v>
      </c>
      <c r="CF2014" t="s">
        <v>175</v>
      </c>
      <c r="CG2014" t="s">
        <v>175</v>
      </c>
      <c r="CH2014" t="s">
        <v>177</v>
      </c>
      <c r="CI2014" t="s">
        <v>175</v>
      </c>
      <c r="CJ2014" t="s">
        <v>175</v>
      </c>
      <c r="CK2014" t="s">
        <v>9659</v>
      </c>
      <c r="CL2014" t="s">
        <v>9660</v>
      </c>
      <c r="CM2014" s="4" t="s">
        <v>193</v>
      </c>
      <c r="CN2014" t="s">
        <v>9661</v>
      </c>
      <c r="CO2014" t="s">
        <v>1894</v>
      </c>
      <c r="CP2014" t="s">
        <v>180</v>
      </c>
      <c r="CQ2014" t="s">
        <v>457</v>
      </c>
      <c r="CR2014" t="s">
        <v>175</v>
      </c>
      <c r="CS2014" t="s">
        <v>175</v>
      </c>
      <c r="CT2014" t="s">
        <v>175</v>
      </c>
      <c r="CU2014" t="s">
        <v>175</v>
      </c>
      <c r="CV2014" t="s">
        <v>9662</v>
      </c>
      <c r="CW2014" t="s">
        <v>9663</v>
      </c>
      <c r="CX2014" t="s">
        <v>9657</v>
      </c>
      <c r="CY2014" t="s">
        <v>185</v>
      </c>
      <c r="DA2014" t="s">
        <v>9639</v>
      </c>
      <c r="DB2014" t="s">
        <v>9664</v>
      </c>
      <c r="DD2014" t="s">
        <v>1723</v>
      </c>
      <c r="DF2014" t="s">
        <v>361</v>
      </c>
      <c r="DG2014" t="s">
        <v>191</v>
      </c>
      <c r="DH2014" t="s">
        <v>175</v>
      </c>
      <c r="DI2014" t="s">
        <v>175</v>
      </c>
      <c r="DJ2014" t="s">
        <v>175</v>
      </c>
      <c r="DK2014" t="s">
        <v>175</v>
      </c>
      <c r="DM2014" t="str">
        <f>_xlfn.XLOOKUP($A2014,'[1]01_GC Supply - Item Database -'!$D$3:$D$14229,'[1]01_GC Supply - Item Database -'!BW$3:BW$14229)</f>
        <v>Brown</v>
      </c>
      <c r="DN2014" t="str">
        <f>_xlfn.XLOOKUP($A2014,'[1]01_GC Supply - Item Database -'!$D$3:$D$14229,'[1]01_GC Supply - Item Database -'!BX$3:BX$14229)</f>
        <v>Chocolate</v>
      </c>
      <c r="DO2014" t="str">
        <f>_xlfn.XLOOKUP($A2014,'[1]01_GC Supply - Item Database -'!$D$3:$D$14229,'[1]01_GC Supply - Item Database -'!BY$3:BY$14229)</f>
        <v>Solid</v>
      </c>
      <c r="DP2014" t="s">
        <v>9666</v>
      </c>
      <c r="DQ2014" s="7" t="s">
        <v>2589</v>
      </c>
    </row>
    <row r="2015" spans="1:121">
      <c r="A2015" t="s">
        <v>9779</v>
      </c>
      <c r="B2015" t="s">
        <v>9780</v>
      </c>
      <c r="C2015" t="s">
        <v>123</v>
      </c>
      <c r="D2015" t="s">
        <v>124</v>
      </c>
      <c r="E2015" t="s">
        <v>9764</v>
      </c>
      <c r="F2015" t="s">
        <v>9639</v>
      </c>
      <c r="G2015" t="s">
        <v>9640</v>
      </c>
      <c r="I2015" t="s">
        <v>129</v>
      </c>
      <c r="J2015" t="s">
        <v>9641</v>
      </c>
      <c r="L2015" t="s">
        <v>9642</v>
      </c>
      <c r="M2015" t="s">
        <v>9643</v>
      </c>
      <c r="P2015" t="s">
        <v>9780</v>
      </c>
      <c r="Q2015" t="s">
        <v>1150</v>
      </c>
      <c r="R2015" t="s">
        <v>505</v>
      </c>
      <c r="T2015" t="s">
        <v>226</v>
      </c>
      <c r="Y2015" t="s">
        <v>9644</v>
      </c>
      <c r="Z2015" t="s">
        <v>5417</v>
      </c>
      <c r="AA2015" t="s">
        <v>9645</v>
      </c>
      <c r="AB2015" t="s">
        <v>9646</v>
      </c>
      <c r="AC2015" t="s">
        <v>9647</v>
      </c>
      <c r="AD2015" t="s">
        <v>9648</v>
      </c>
      <c r="AI2015" t="s">
        <v>9649</v>
      </c>
      <c r="AJ2015" t="s">
        <v>146</v>
      </c>
      <c r="AK2015" t="s">
        <v>124</v>
      </c>
      <c r="AL2015" t="s">
        <v>123</v>
      </c>
      <c r="AM2015" t="s">
        <v>124</v>
      </c>
      <c r="AN2015" t="s">
        <v>124</v>
      </c>
      <c r="AO2015" t="s">
        <v>147</v>
      </c>
      <c r="AP2015" t="s">
        <v>850</v>
      </c>
      <c r="AQ2015" t="s">
        <v>147</v>
      </c>
      <c r="AR2015" t="s">
        <v>522</v>
      </c>
      <c r="AS2015" t="s">
        <v>9765</v>
      </c>
      <c r="AT2015" t="s">
        <v>8198</v>
      </c>
      <c r="AU2015" t="s">
        <v>9766</v>
      </c>
      <c r="AV2015" t="s">
        <v>9767</v>
      </c>
      <c r="AW2015" t="s">
        <v>9768</v>
      </c>
      <c r="AX2015" t="s">
        <v>1366</v>
      </c>
      <c r="AY2015" t="s">
        <v>2513</v>
      </c>
      <c r="AZ2015" t="s">
        <v>2034</v>
      </c>
      <c r="BA2015" t="s">
        <v>5652</v>
      </c>
      <c r="BB2015" t="s">
        <v>1838</v>
      </c>
      <c r="BC2015" t="s">
        <v>260</v>
      </c>
      <c r="BD2015" t="s">
        <v>260</v>
      </c>
      <c r="BE2015" t="s">
        <v>2829</v>
      </c>
      <c r="BF2015" t="s">
        <v>5652</v>
      </c>
      <c r="BG2015" t="s">
        <v>9769</v>
      </c>
      <c r="BH2015" t="s">
        <v>1814</v>
      </c>
      <c r="BI2015" t="s">
        <v>2464</v>
      </c>
      <c r="BJ2015" t="s">
        <v>3321</v>
      </c>
      <c r="BK2015" t="s">
        <v>3321</v>
      </c>
      <c r="BL2015" t="s">
        <v>3321</v>
      </c>
      <c r="BP2015" t="s">
        <v>9656</v>
      </c>
      <c r="BQ2015" t="s">
        <v>9657</v>
      </c>
      <c r="BR2015" t="s">
        <v>9658</v>
      </c>
      <c r="BS2015" t="s">
        <v>3456</v>
      </c>
      <c r="BT2015" t="s">
        <v>175</v>
      </c>
      <c r="BU2015" t="s">
        <v>454</v>
      </c>
      <c r="BV2015" t="s">
        <v>455</v>
      </c>
      <c r="BW2015" t="s">
        <v>3457</v>
      </c>
      <c r="BY2015" t="s">
        <v>175</v>
      </c>
      <c r="BZ2015" t="s">
        <v>175</v>
      </c>
      <c r="CA2015" t="s">
        <v>175</v>
      </c>
      <c r="CB2015" t="s">
        <v>175</v>
      </c>
      <c r="CC2015" t="s">
        <v>392</v>
      </c>
      <c r="CD2015" t="s">
        <v>175</v>
      </c>
      <c r="CE2015" t="s">
        <v>175</v>
      </c>
      <c r="CF2015" t="s">
        <v>175</v>
      </c>
      <c r="CG2015" t="s">
        <v>175</v>
      </c>
      <c r="CH2015" t="s">
        <v>177</v>
      </c>
      <c r="CI2015" t="s">
        <v>175</v>
      </c>
      <c r="CJ2015" t="s">
        <v>175</v>
      </c>
      <c r="CK2015" t="s">
        <v>9659</v>
      </c>
      <c r="CL2015" t="s">
        <v>9660</v>
      </c>
      <c r="CM2015" s="4" t="s">
        <v>193</v>
      </c>
      <c r="CN2015" t="s">
        <v>9661</v>
      </c>
      <c r="CO2015" t="s">
        <v>1894</v>
      </c>
      <c r="CP2015" t="s">
        <v>180</v>
      </c>
      <c r="CQ2015" t="s">
        <v>457</v>
      </c>
      <c r="CR2015" t="s">
        <v>175</v>
      </c>
      <c r="CS2015" t="s">
        <v>175</v>
      </c>
      <c r="CT2015" t="s">
        <v>175</v>
      </c>
      <c r="CU2015" t="s">
        <v>175</v>
      </c>
      <c r="CV2015" t="s">
        <v>9662</v>
      </c>
      <c r="CW2015" t="s">
        <v>9663</v>
      </c>
      <c r="CX2015" t="s">
        <v>9657</v>
      </c>
      <c r="CY2015" t="s">
        <v>185</v>
      </c>
      <c r="DA2015" t="s">
        <v>9639</v>
      </c>
      <c r="DB2015" t="s">
        <v>9664</v>
      </c>
      <c r="DD2015" t="s">
        <v>1723</v>
      </c>
      <c r="DF2015" t="s">
        <v>361</v>
      </c>
      <c r="DG2015" t="s">
        <v>191</v>
      </c>
      <c r="DH2015" t="s">
        <v>175</v>
      </c>
      <c r="DI2015" t="s">
        <v>175</v>
      </c>
      <c r="DJ2015" t="s">
        <v>175</v>
      </c>
      <c r="DK2015" t="s">
        <v>175</v>
      </c>
      <c r="DM2015" t="str">
        <f>_xlfn.XLOOKUP($A2015,'[1]01_GC Supply - Item Database -'!$D$3:$D$14229,'[1]01_GC Supply - Item Database -'!BW$3:BW$14229)</f>
        <v>Ivory</v>
      </c>
      <c r="DN2015" t="str">
        <f>_xlfn.XLOOKUP($A2015,'[1]01_GC Supply - Item Database -'!$D$3:$D$14229,'[1]01_GC Supply - Item Database -'!BX$3:BX$14229)</f>
        <v>Cream</v>
      </c>
      <c r="DO2015" t="str">
        <f>_xlfn.XLOOKUP($A2015,'[1]01_GC Supply - Item Database -'!$D$3:$D$14229,'[1]01_GC Supply - Item Database -'!BY$3:BY$14229)</f>
        <v>Solid</v>
      </c>
      <c r="DP2015" t="s">
        <v>9666</v>
      </c>
      <c r="DQ2015" s="7" t="s">
        <v>2589</v>
      </c>
    </row>
    <row r="2016" spans="1:121">
      <c r="A2016" t="s">
        <v>9781</v>
      </c>
      <c r="B2016" t="s">
        <v>9782</v>
      </c>
      <c r="C2016" t="s">
        <v>123</v>
      </c>
      <c r="D2016" t="s">
        <v>124</v>
      </c>
      <c r="E2016" t="s">
        <v>9776</v>
      </c>
      <c r="F2016" t="s">
        <v>9639</v>
      </c>
      <c r="G2016" t="s">
        <v>9640</v>
      </c>
      <c r="I2016" t="s">
        <v>129</v>
      </c>
      <c r="J2016" t="s">
        <v>9641</v>
      </c>
      <c r="L2016" t="s">
        <v>9642</v>
      </c>
      <c r="M2016" t="s">
        <v>9643</v>
      </c>
      <c r="P2016" t="s">
        <v>9782</v>
      </c>
      <c r="Q2016" t="s">
        <v>1150</v>
      </c>
      <c r="R2016" t="s">
        <v>505</v>
      </c>
      <c r="T2016" t="s">
        <v>2512</v>
      </c>
      <c r="Y2016" t="s">
        <v>9644</v>
      </c>
      <c r="Z2016" t="s">
        <v>5417</v>
      </c>
      <c r="AA2016" t="s">
        <v>9645</v>
      </c>
      <c r="AB2016" t="s">
        <v>9674</v>
      </c>
      <c r="AC2016" t="s">
        <v>9647</v>
      </c>
      <c r="AD2016" t="s">
        <v>9648</v>
      </c>
      <c r="AI2016" t="s">
        <v>9649</v>
      </c>
      <c r="AJ2016" t="s">
        <v>146</v>
      </c>
      <c r="AK2016" t="s">
        <v>124</v>
      </c>
      <c r="AL2016" t="s">
        <v>123</v>
      </c>
      <c r="AM2016" t="s">
        <v>124</v>
      </c>
      <c r="AN2016" t="s">
        <v>124</v>
      </c>
      <c r="AO2016" t="s">
        <v>147</v>
      </c>
      <c r="AP2016" t="s">
        <v>149</v>
      </c>
      <c r="AQ2016" t="s">
        <v>147</v>
      </c>
      <c r="AR2016" t="s">
        <v>522</v>
      </c>
      <c r="AS2016" t="s">
        <v>9765</v>
      </c>
      <c r="AT2016" t="s">
        <v>8198</v>
      </c>
      <c r="AU2016" t="s">
        <v>9766</v>
      </c>
      <c r="AV2016" t="s">
        <v>9767</v>
      </c>
      <c r="AW2016" t="s">
        <v>9768</v>
      </c>
      <c r="AX2016" t="s">
        <v>1366</v>
      </c>
      <c r="AY2016" t="s">
        <v>2513</v>
      </c>
      <c r="AZ2016" t="s">
        <v>2034</v>
      </c>
      <c r="BA2016" t="s">
        <v>5652</v>
      </c>
      <c r="BB2016" t="s">
        <v>1838</v>
      </c>
      <c r="BC2016" t="s">
        <v>260</v>
      </c>
      <c r="BD2016" t="s">
        <v>260</v>
      </c>
      <c r="BE2016" t="s">
        <v>2829</v>
      </c>
      <c r="BF2016" t="s">
        <v>5652</v>
      </c>
      <c r="BG2016" t="s">
        <v>9769</v>
      </c>
      <c r="BH2016" t="s">
        <v>1814</v>
      </c>
      <c r="BI2016" t="s">
        <v>2464</v>
      </c>
      <c r="BJ2016" t="s">
        <v>3321</v>
      </c>
      <c r="BK2016" t="s">
        <v>3321</v>
      </c>
      <c r="BL2016" t="s">
        <v>3321</v>
      </c>
      <c r="BP2016" t="s">
        <v>168</v>
      </c>
      <c r="BQ2016" t="s">
        <v>129</v>
      </c>
      <c r="BR2016" t="s">
        <v>9658</v>
      </c>
      <c r="BS2016" t="s">
        <v>3456</v>
      </c>
      <c r="BT2016" t="s">
        <v>453</v>
      </c>
      <c r="BU2016" t="s">
        <v>454</v>
      </c>
      <c r="BV2016" t="s">
        <v>455</v>
      </c>
      <c r="BW2016" t="s">
        <v>3457</v>
      </c>
      <c r="BY2016" t="s">
        <v>175</v>
      </c>
      <c r="BZ2016" t="s">
        <v>175</v>
      </c>
      <c r="CA2016" t="s">
        <v>175</v>
      </c>
      <c r="CB2016" t="s">
        <v>175</v>
      </c>
      <c r="CC2016" t="s">
        <v>392</v>
      </c>
      <c r="CD2016" t="s">
        <v>175</v>
      </c>
      <c r="CE2016" t="s">
        <v>170</v>
      </c>
      <c r="CF2016" t="s">
        <v>175</v>
      </c>
      <c r="CG2016" t="s">
        <v>175</v>
      </c>
      <c r="CH2016" t="s">
        <v>177</v>
      </c>
      <c r="CI2016" t="s">
        <v>1894</v>
      </c>
      <c r="CJ2016" t="s">
        <v>175</v>
      </c>
      <c r="CK2016" t="s">
        <v>9675</v>
      </c>
      <c r="CL2016" t="s">
        <v>9660</v>
      </c>
      <c r="CM2016" s="4" t="s">
        <v>193</v>
      </c>
      <c r="CN2016" t="s">
        <v>9661</v>
      </c>
      <c r="CO2016" t="s">
        <v>1894</v>
      </c>
      <c r="CP2016" t="s">
        <v>180</v>
      </c>
      <c r="CQ2016" t="s">
        <v>457</v>
      </c>
      <c r="CR2016" t="s">
        <v>175</v>
      </c>
      <c r="CS2016" t="s">
        <v>175</v>
      </c>
      <c r="CT2016" t="s">
        <v>175</v>
      </c>
      <c r="CU2016" t="s">
        <v>175</v>
      </c>
      <c r="CV2016" t="s">
        <v>9676</v>
      </c>
      <c r="CW2016" t="s">
        <v>9663</v>
      </c>
      <c r="CX2016" t="s">
        <v>129</v>
      </c>
      <c r="CY2016" t="s">
        <v>185</v>
      </c>
      <c r="DA2016" t="s">
        <v>9639</v>
      </c>
      <c r="DB2016" t="s">
        <v>9664</v>
      </c>
      <c r="DD2016" t="s">
        <v>1723</v>
      </c>
      <c r="DF2016" t="s">
        <v>361</v>
      </c>
      <c r="DG2016" t="s">
        <v>191</v>
      </c>
      <c r="DH2016" t="s">
        <v>9665</v>
      </c>
      <c r="DI2016" t="s">
        <v>175</v>
      </c>
      <c r="DJ2016" t="s">
        <v>193</v>
      </c>
      <c r="DK2016" t="s">
        <v>175</v>
      </c>
      <c r="DM2016" t="str">
        <f>_xlfn.XLOOKUP($A2016,'[1]01_GC Supply - Item Database -'!$D$3:$D$14229,'[1]01_GC Supply - Item Database -'!BW$3:BW$14229)</f>
        <v>Multi</v>
      </c>
      <c r="DN2016" t="str">
        <f>_xlfn.XLOOKUP($A2016,'[1]01_GC Supply - Item Database -'!$D$3:$D$14229,'[1]01_GC Supply - Item Database -'!BX$3:BX$14229)</f>
        <v>Beige/Ivory</v>
      </c>
      <c r="DO2016" t="str">
        <f>_xlfn.XLOOKUP($A2016,'[1]01_GC Supply - Item Database -'!$D$3:$D$14229,'[1]01_GC Supply - Item Database -'!BY$3:BY$14229)</f>
        <v>Diamond</v>
      </c>
      <c r="DP2016" t="s">
        <v>9666</v>
      </c>
      <c r="DQ2016" s="7" t="s">
        <v>2589</v>
      </c>
    </row>
    <row r="2017" spans="1:121">
      <c r="A2017" t="s">
        <v>9783</v>
      </c>
      <c r="B2017" t="s">
        <v>9784</v>
      </c>
      <c r="C2017" t="s">
        <v>123</v>
      </c>
      <c r="D2017" t="s">
        <v>124</v>
      </c>
      <c r="E2017" t="s">
        <v>9764</v>
      </c>
      <c r="F2017" t="s">
        <v>9639</v>
      </c>
      <c r="G2017" t="s">
        <v>9640</v>
      </c>
      <c r="I2017" t="s">
        <v>129</v>
      </c>
      <c r="J2017" t="s">
        <v>9641</v>
      </c>
      <c r="L2017" t="s">
        <v>9642</v>
      </c>
      <c r="M2017" t="s">
        <v>9643</v>
      </c>
      <c r="P2017" t="s">
        <v>9784</v>
      </c>
      <c r="Q2017" t="s">
        <v>1150</v>
      </c>
      <c r="R2017" t="s">
        <v>505</v>
      </c>
      <c r="T2017" t="s">
        <v>226</v>
      </c>
      <c r="Y2017" t="s">
        <v>9644</v>
      </c>
      <c r="Z2017" t="s">
        <v>5417</v>
      </c>
      <c r="AA2017" t="s">
        <v>9645</v>
      </c>
      <c r="AB2017" t="s">
        <v>9646</v>
      </c>
      <c r="AC2017" t="s">
        <v>9647</v>
      </c>
      <c r="AD2017" t="s">
        <v>9648</v>
      </c>
      <c r="AI2017" t="s">
        <v>9649</v>
      </c>
      <c r="AJ2017" t="s">
        <v>146</v>
      </c>
      <c r="AK2017" t="s">
        <v>124</v>
      </c>
      <c r="AL2017" t="s">
        <v>123</v>
      </c>
      <c r="AM2017" t="s">
        <v>124</v>
      </c>
      <c r="AN2017" t="s">
        <v>124</v>
      </c>
      <c r="AO2017" t="s">
        <v>147</v>
      </c>
      <c r="AP2017" t="s">
        <v>850</v>
      </c>
      <c r="AQ2017" t="s">
        <v>147</v>
      </c>
      <c r="AR2017" t="s">
        <v>522</v>
      </c>
      <c r="AS2017" t="s">
        <v>9765</v>
      </c>
      <c r="AT2017" t="s">
        <v>8198</v>
      </c>
      <c r="AU2017" t="s">
        <v>9766</v>
      </c>
      <c r="AV2017" t="s">
        <v>9767</v>
      </c>
      <c r="AW2017" t="s">
        <v>9768</v>
      </c>
      <c r="AX2017" t="s">
        <v>1366</v>
      </c>
      <c r="AY2017" t="s">
        <v>2513</v>
      </c>
      <c r="AZ2017" t="s">
        <v>2034</v>
      </c>
      <c r="BA2017" t="s">
        <v>5652</v>
      </c>
      <c r="BB2017" t="s">
        <v>1838</v>
      </c>
      <c r="BC2017" t="s">
        <v>260</v>
      </c>
      <c r="BD2017" t="s">
        <v>260</v>
      </c>
      <c r="BE2017" t="s">
        <v>2829</v>
      </c>
      <c r="BF2017" t="s">
        <v>5652</v>
      </c>
      <c r="BG2017" t="s">
        <v>9769</v>
      </c>
      <c r="BH2017" t="s">
        <v>1814</v>
      </c>
      <c r="BI2017" t="s">
        <v>2464</v>
      </c>
      <c r="BJ2017" t="s">
        <v>3321</v>
      </c>
      <c r="BK2017" t="s">
        <v>3321</v>
      </c>
      <c r="BL2017" t="s">
        <v>3321</v>
      </c>
      <c r="BP2017" t="s">
        <v>9656</v>
      </c>
      <c r="BQ2017" t="s">
        <v>9657</v>
      </c>
      <c r="BR2017" t="s">
        <v>9658</v>
      </c>
      <c r="BS2017" t="s">
        <v>3456</v>
      </c>
      <c r="BT2017" t="s">
        <v>175</v>
      </c>
      <c r="BU2017" t="s">
        <v>454</v>
      </c>
      <c r="BV2017" t="s">
        <v>455</v>
      </c>
      <c r="BW2017" t="s">
        <v>3457</v>
      </c>
      <c r="BY2017" t="s">
        <v>175</v>
      </c>
      <c r="BZ2017" t="s">
        <v>175</v>
      </c>
      <c r="CA2017" t="s">
        <v>175</v>
      </c>
      <c r="CB2017" t="s">
        <v>175</v>
      </c>
      <c r="CC2017" t="s">
        <v>392</v>
      </c>
      <c r="CD2017" t="s">
        <v>175</v>
      </c>
      <c r="CE2017" t="s">
        <v>175</v>
      </c>
      <c r="CF2017" t="s">
        <v>175</v>
      </c>
      <c r="CG2017" t="s">
        <v>175</v>
      </c>
      <c r="CH2017" t="s">
        <v>177</v>
      </c>
      <c r="CI2017" t="s">
        <v>175</v>
      </c>
      <c r="CJ2017" t="s">
        <v>175</v>
      </c>
      <c r="CK2017" t="s">
        <v>9659</v>
      </c>
      <c r="CL2017" t="s">
        <v>9660</v>
      </c>
      <c r="CM2017" s="4" t="s">
        <v>193</v>
      </c>
      <c r="CN2017" t="s">
        <v>9661</v>
      </c>
      <c r="CO2017" t="s">
        <v>1894</v>
      </c>
      <c r="CP2017" t="s">
        <v>180</v>
      </c>
      <c r="CQ2017" t="s">
        <v>457</v>
      </c>
      <c r="CR2017" t="s">
        <v>175</v>
      </c>
      <c r="CS2017" t="s">
        <v>175</v>
      </c>
      <c r="CT2017" t="s">
        <v>175</v>
      </c>
      <c r="CU2017" t="s">
        <v>175</v>
      </c>
      <c r="CV2017" t="s">
        <v>9662</v>
      </c>
      <c r="CW2017" t="s">
        <v>9663</v>
      </c>
      <c r="CX2017" t="s">
        <v>9657</v>
      </c>
      <c r="CY2017" t="s">
        <v>185</v>
      </c>
      <c r="DA2017" t="s">
        <v>9639</v>
      </c>
      <c r="DB2017" t="s">
        <v>9664</v>
      </c>
      <c r="DD2017" t="s">
        <v>1723</v>
      </c>
      <c r="DF2017" t="s">
        <v>361</v>
      </c>
      <c r="DG2017" t="s">
        <v>191</v>
      </c>
      <c r="DH2017" t="s">
        <v>175</v>
      </c>
      <c r="DI2017" t="s">
        <v>175</v>
      </c>
      <c r="DJ2017" t="s">
        <v>175</v>
      </c>
      <c r="DK2017" t="s">
        <v>175</v>
      </c>
      <c r="DM2017" t="str">
        <f>_xlfn.XLOOKUP($A2017,'[1]01_GC Supply - Item Database -'!$D$3:$D$14229,'[1]01_GC Supply - Item Database -'!BW$3:BW$14229)</f>
        <v>Gray</v>
      </c>
      <c r="DN2017" t="str">
        <f>_xlfn.XLOOKUP($A2017,'[1]01_GC Supply - Item Database -'!$D$3:$D$14229,'[1]01_GC Supply - Item Database -'!BX$3:BX$14229)</f>
        <v>Gray</v>
      </c>
      <c r="DO2017" t="str">
        <f>_xlfn.XLOOKUP($A2017,'[1]01_GC Supply - Item Database -'!$D$3:$D$14229,'[1]01_GC Supply - Item Database -'!BY$3:BY$14229)</f>
        <v>Solid</v>
      </c>
      <c r="DP2017" t="s">
        <v>9666</v>
      </c>
      <c r="DQ2017" s="7" t="s">
        <v>2589</v>
      </c>
    </row>
    <row r="2018" spans="1:121">
      <c r="A2018" t="s">
        <v>9785</v>
      </c>
      <c r="B2018" t="s">
        <v>9786</v>
      </c>
      <c r="C2018" t="s">
        <v>123</v>
      </c>
      <c r="D2018" t="s">
        <v>124</v>
      </c>
      <c r="E2018" t="s">
        <v>9764</v>
      </c>
      <c r="F2018" t="s">
        <v>9639</v>
      </c>
      <c r="G2018" t="s">
        <v>9640</v>
      </c>
      <c r="I2018" t="s">
        <v>129</v>
      </c>
      <c r="J2018" t="s">
        <v>9641</v>
      </c>
      <c r="L2018" t="s">
        <v>9642</v>
      </c>
      <c r="M2018" t="s">
        <v>9643</v>
      </c>
      <c r="P2018" t="s">
        <v>9786</v>
      </c>
      <c r="Q2018" t="s">
        <v>1150</v>
      </c>
      <c r="R2018" t="s">
        <v>505</v>
      </c>
      <c r="T2018" t="s">
        <v>226</v>
      </c>
      <c r="Y2018" t="s">
        <v>9644</v>
      </c>
      <c r="Z2018" t="s">
        <v>5417</v>
      </c>
      <c r="AA2018" t="s">
        <v>9645</v>
      </c>
      <c r="AB2018" t="s">
        <v>9646</v>
      </c>
      <c r="AC2018" t="s">
        <v>9647</v>
      </c>
      <c r="AD2018" t="s">
        <v>9648</v>
      </c>
      <c r="AI2018" t="s">
        <v>9649</v>
      </c>
      <c r="AJ2018" t="s">
        <v>146</v>
      </c>
      <c r="AK2018" t="s">
        <v>124</v>
      </c>
      <c r="AL2018" t="s">
        <v>123</v>
      </c>
      <c r="AM2018" t="s">
        <v>124</v>
      </c>
      <c r="AN2018" t="s">
        <v>124</v>
      </c>
      <c r="AO2018" t="s">
        <v>147</v>
      </c>
      <c r="AP2018" t="s">
        <v>850</v>
      </c>
      <c r="AQ2018" t="s">
        <v>147</v>
      </c>
      <c r="AR2018" t="s">
        <v>522</v>
      </c>
      <c r="AS2018" t="s">
        <v>9765</v>
      </c>
      <c r="AT2018" t="s">
        <v>8198</v>
      </c>
      <c r="AU2018" t="s">
        <v>9766</v>
      </c>
      <c r="AV2018" t="s">
        <v>9767</v>
      </c>
      <c r="AW2018" t="s">
        <v>9768</v>
      </c>
      <c r="AX2018" t="s">
        <v>1366</v>
      </c>
      <c r="AY2018" t="s">
        <v>2513</v>
      </c>
      <c r="AZ2018" t="s">
        <v>2034</v>
      </c>
      <c r="BA2018" t="s">
        <v>5652</v>
      </c>
      <c r="BB2018" t="s">
        <v>1838</v>
      </c>
      <c r="BC2018" t="s">
        <v>260</v>
      </c>
      <c r="BD2018" t="s">
        <v>260</v>
      </c>
      <c r="BE2018" t="s">
        <v>2829</v>
      </c>
      <c r="BF2018" t="s">
        <v>5652</v>
      </c>
      <c r="BG2018" t="s">
        <v>9769</v>
      </c>
      <c r="BH2018" t="s">
        <v>1814</v>
      </c>
      <c r="BI2018" t="s">
        <v>2464</v>
      </c>
      <c r="BJ2018" t="s">
        <v>3321</v>
      </c>
      <c r="BK2018" t="s">
        <v>3321</v>
      </c>
      <c r="BL2018" t="s">
        <v>3321</v>
      </c>
      <c r="BP2018" t="s">
        <v>9656</v>
      </c>
      <c r="BQ2018" t="s">
        <v>9657</v>
      </c>
      <c r="BR2018" t="s">
        <v>9658</v>
      </c>
      <c r="BS2018" t="s">
        <v>3456</v>
      </c>
      <c r="BT2018" t="s">
        <v>175</v>
      </c>
      <c r="BU2018" t="s">
        <v>454</v>
      </c>
      <c r="BV2018" t="s">
        <v>455</v>
      </c>
      <c r="BW2018" t="s">
        <v>3457</v>
      </c>
      <c r="BY2018" t="s">
        <v>175</v>
      </c>
      <c r="BZ2018" t="s">
        <v>175</v>
      </c>
      <c r="CA2018" t="s">
        <v>175</v>
      </c>
      <c r="CB2018" t="s">
        <v>175</v>
      </c>
      <c r="CC2018" t="s">
        <v>392</v>
      </c>
      <c r="CD2018" t="s">
        <v>175</v>
      </c>
      <c r="CE2018" t="s">
        <v>175</v>
      </c>
      <c r="CF2018" t="s">
        <v>175</v>
      </c>
      <c r="CG2018" t="s">
        <v>175</v>
      </c>
      <c r="CH2018" t="s">
        <v>177</v>
      </c>
      <c r="CI2018" t="s">
        <v>175</v>
      </c>
      <c r="CJ2018" t="s">
        <v>175</v>
      </c>
      <c r="CK2018" t="s">
        <v>9659</v>
      </c>
      <c r="CL2018" t="s">
        <v>9660</v>
      </c>
      <c r="CM2018" s="4" t="s">
        <v>193</v>
      </c>
      <c r="CN2018" t="s">
        <v>9661</v>
      </c>
      <c r="CO2018" t="s">
        <v>1894</v>
      </c>
      <c r="CP2018" t="s">
        <v>180</v>
      </c>
      <c r="CQ2018" t="s">
        <v>457</v>
      </c>
      <c r="CR2018" t="s">
        <v>175</v>
      </c>
      <c r="CS2018" t="s">
        <v>175</v>
      </c>
      <c r="CT2018" t="s">
        <v>175</v>
      </c>
      <c r="CU2018" t="s">
        <v>175</v>
      </c>
      <c r="CV2018" t="s">
        <v>9662</v>
      </c>
      <c r="CW2018" t="s">
        <v>9663</v>
      </c>
      <c r="CX2018" t="s">
        <v>9657</v>
      </c>
      <c r="CY2018" t="s">
        <v>185</v>
      </c>
      <c r="DA2018" t="s">
        <v>9639</v>
      </c>
      <c r="DB2018" t="s">
        <v>9664</v>
      </c>
      <c r="DD2018" t="s">
        <v>1723</v>
      </c>
      <c r="DF2018" t="s">
        <v>361</v>
      </c>
      <c r="DG2018" t="s">
        <v>191</v>
      </c>
      <c r="DH2018" t="s">
        <v>9665</v>
      </c>
      <c r="DI2018" t="s">
        <v>175</v>
      </c>
      <c r="DJ2018" t="s">
        <v>193</v>
      </c>
      <c r="DK2018" t="s">
        <v>175</v>
      </c>
      <c r="DM2018" t="str">
        <f>_xlfn.XLOOKUP($A2018,'[1]01_GC Supply - Item Database -'!$D$3:$D$14229,'[1]01_GC Supply - Item Database -'!BW$3:BW$14229)</f>
        <v>Gray</v>
      </c>
      <c r="DN2018" t="str">
        <f>_xlfn.XLOOKUP($A2018,'[1]01_GC Supply - Item Database -'!$D$3:$D$14229,'[1]01_GC Supply - Item Database -'!BX$3:BX$14229)</f>
        <v>Light Gray</v>
      </c>
      <c r="DO2018" t="str">
        <f>_xlfn.XLOOKUP($A2018,'[1]01_GC Supply - Item Database -'!$D$3:$D$14229,'[1]01_GC Supply - Item Database -'!BY$3:BY$14229)</f>
        <v>Solid</v>
      </c>
      <c r="DP2018" t="s">
        <v>9666</v>
      </c>
      <c r="DQ2018" s="7" t="s">
        <v>2589</v>
      </c>
    </row>
    <row r="2019" spans="1:121">
      <c r="A2019" t="s">
        <v>9787</v>
      </c>
      <c r="B2019" t="s">
        <v>9788</v>
      </c>
      <c r="C2019" t="s">
        <v>123</v>
      </c>
      <c r="D2019" t="s">
        <v>124</v>
      </c>
      <c r="E2019" t="s">
        <v>9764</v>
      </c>
      <c r="F2019" t="s">
        <v>9639</v>
      </c>
      <c r="G2019" t="s">
        <v>9640</v>
      </c>
      <c r="I2019" t="s">
        <v>129</v>
      </c>
      <c r="J2019" t="s">
        <v>9641</v>
      </c>
      <c r="L2019" t="s">
        <v>9642</v>
      </c>
      <c r="M2019" t="s">
        <v>9643</v>
      </c>
      <c r="P2019" t="s">
        <v>9788</v>
      </c>
      <c r="Q2019" t="s">
        <v>1150</v>
      </c>
      <c r="R2019" t="s">
        <v>505</v>
      </c>
      <c r="T2019" t="s">
        <v>226</v>
      </c>
      <c r="Y2019" t="s">
        <v>9644</v>
      </c>
      <c r="Z2019" t="s">
        <v>5417</v>
      </c>
      <c r="AA2019" t="s">
        <v>9645</v>
      </c>
      <c r="AB2019" t="s">
        <v>9646</v>
      </c>
      <c r="AC2019" t="s">
        <v>9647</v>
      </c>
      <c r="AD2019" t="s">
        <v>9648</v>
      </c>
      <c r="AI2019" t="s">
        <v>9649</v>
      </c>
      <c r="AJ2019" t="s">
        <v>146</v>
      </c>
      <c r="AK2019" t="s">
        <v>124</v>
      </c>
      <c r="AL2019" t="s">
        <v>123</v>
      </c>
      <c r="AM2019" t="s">
        <v>124</v>
      </c>
      <c r="AN2019" t="s">
        <v>124</v>
      </c>
      <c r="AO2019" t="s">
        <v>147</v>
      </c>
      <c r="AP2019" t="s">
        <v>850</v>
      </c>
      <c r="AQ2019" t="s">
        <v>147</v>
      </c>
      <c r="AR2019" t="s">
        <v>522</v>
      </c>
      <c r="AS2019" t="s">
        <v>9765</v>
      </c>
      <c r="AT2019" t="s">
        <v>8198</v>
      </c>
      <c r="AU2019" t="s">
        <v>9766</v>
      </c>
      <c r="AV2019" t="s">
        <v>9767</v>
      </c>
      <c r="AW2019" t="s">
        <v>9768</v>
      </c>
      <c r="AX2019" t="s">
        <v>1366</v>
      </c>
      <c r="AY2019" t="s">
        <v>2513</v>
      </c>
      <c r="AZ2019" t="s">
        <v>2034</v>
      </c>
      <c r="BA2019" t="s">
        <v>5652</v>
      </c>
      <c r="BB2019" t="s">
        <v>1838</v>
      </c>
      <c r="BC2019" t="s">
        <v>260</v>
      </c>
      <c r="BD2019" t="s">
        <v>260</v>
      </c>
      <c r="BE2019" t="s">
        <v>2829</v>
      </c>
      <c r="BF2019" t="s">
        <v>5652</v>
      </c>
      <c r="BG2019" t="s">
        <v>9769</v>
      </c>
      <c r="BH2019" t="s">
        <v>1814</v>
      </c>
      <c r="BI2019" t="s">
        <v>2464</v>
      </c>
      <c r="BJ2019" t="s">
        <v>3321</v>
      </c>
      <c r="BK2019" t="s">
        <v>3321</v>
      </c>
      <c r="BL2019" t="s">
        <v>3321</v>
      </c>
      <c r="BP2019" t="s">
        <v>9656</v>
      </c>
      <c r="BQ2019" t="s">
        <v>9657</v>
      </c>
      <c r="BR2019" t="s">
        <v>9658</v>
      </c>
      <c r="BS2019" t="s">
        <v>3456</v>
      </c>
      <c r="BT2019" t="s">
        <v>175</v>
      </c>
      <c r="BU2019" t="s">
        <v>454</v>
      </c>
      <c r="BV2019" t="s">
        <v>455</v>
      </c>
      <c r="BW2019" t="s">
        <v>3457</v>
      </c>
      <c r="BY2019" t="s">
        <v>175</v>
      </c>
      <c r="BZ2019" t="s">
        <v>175</v>
      </c>
      <c r="CA2019" t="s">
        <v>175</v>
      </c>
      <c r="CB2019" t="s">
        <v>175</v>
      </c>
      <c r="CC2019" t="s">
        <v>392</v>
      </c>
      <c r="CD2019" t="s">
        <v>175</v>
      </c>
      <c r="CE2019" t="s">
        <v>175</v>
      </c>
      <c r="CF2019" t="s">
        <v>175</v>
      </c>
      <c r="CG2019" t="s">
        <v>175</v>
      </c>
      <c r="CH2019" t="s">
        <v>177</v>
      </c>
      <c r="CI2019" t="s">
        <v>175</v>
      </c>
      <c r="CJ2019" t="s">
        <v>175</v>
      </c>
      <c r="CK2019" t="s">
        <v>9659</v>
      </c>
      <c r="CL2019" t="s">
        <v>9660</v>
      </c>
      <c r="CM2019" s="4" t="s">
        <v>193</v>
      </c>
      <c r="CN2019" t="s">
        <v>9661</v>
      </c>
      <c r="CO2019" t="s">
        <v>1894</v>
      </c>
      <c r="CP2019" t="s">
        <v>180</v>
      </c>
      <c r="CQ2019" t="s">
        <v>457</v>
      </c>
      <c r="CR2019" t="s">
        <v>175</v>
      </c>
      <c r="CS2019" t="s">
        <v>175</v>
      </c>
      <c r="CT2019" t="s">
        <v>175</v>
      </c>
      <c r="CU2019" t="s">
        <v>175</v>
      </c>
      <c r="CV2019" t="s">
        <v>9662</v>
      </c>
      <c r="CW2019" t="s">
        <v>9663</v>
      </c>
      <c r="CX2019" t="s">
        <v>9657</v>
      </c>
      <c r="CY2019" t="s">
        <v>185</v>
      </c>
      <c r="DA2019" t="s">
        <v>9639</v>
      </c>
      <c r="DB2019" t="s">
        <v>9664</v>
      </c>
      <c r="DD2019" t="s">
        <v>1723</v>
      </c>
      <c r="DF2019" t="s">
        <v>361</v>
      </c>
      <c r="DG2019" t="s">
        <v>191</v>
      </c>
      <c r="DH2019" t="s">
        <v>175</v>
      </c>
      <c r="DI2019" t="s">
        <v>175</v>
      </c>
      <c r="DJ2019" t="s">
        <v>175</v>
      </c>
      <c r="DK2019" t="s">
        <v>175</v>
      </c>
      <c r="DM2019" t="str">
        <f>_xlfn.XLOOKUP($A2019,'[1]01_GC Supply - Item Database -'!$D$3:$D$14229,'[1]01_GC Supply - Item Database -'!BW$3:BW$14229)</f>
        <v>Blue</v>
      </c>
      <c r="DN2019" t="str">
        <f>_xlfn.XLOOKUP($A2019,'[1]01_GC Supply - Item Database -'!$D$3:$D$14229,'[1]01_GC Supply - Item Database -'!BX$3:BX$14229)</f>
        <v>Navy</v>
      </c>
      <c r="DO2019" t="str">
        <f>_xlfn.XLOOKUP($A2019,'[1]01_GC Supply - Item Database -'!$D$3:$D$14229,'[1]01_GC Supply - Item Database -'!BY$3:BY$14229)</f>
        <v>Solid</v>
      </c>
      <c r="DP2019" t="s">
        <v>9666</v>
      </c>
      <c r="DQ2019" s="7" t="s">
        <v>2589</v>
      </c>
    </row>
    <row r="2020" spans="1:121">
      <c r="A2020" t="s">
        <v>9789</v>
      </c>
      <c r="B2020" t="s">
        <v>9790</v>
      </c>
      <c r="C2020" t="s">
        <v>123</v>
      </c>
      <c r="D2020" t="s">
        <v>124</v>
      </c>
      <c r="E2020" t="s">
        <v>9776</v>
      </c>
      <c r="F2020" t="s">
        <v>9639</v>
      </c>
      <c r="G2020" t="s">
        <v>9640</v>
      </c>
      <c r="I2020" t="s">
        <v>129</v>
      </c>
      <c r="J2020" t="s">
        <v>9641</v>
      </c>
      <c r="L2020" t="s">
        <v>9642</v>
      </c>
      <c r="M2020" t="s">
        <v>9643</v>
      </c>
      <c r="P2020" t="s">
        <v>9790</v>
      </c>
      <c r="Q2020" t="s">
        <v>1150</v>
      </c>
      <c r="R2020" t="s">
        <v>505</v>
      </c>
      <c r="T2020" t="s">
        <v>2512</v>
      </c>
      <c r="Y2020" t="s">
        <v>9644</v>
      </c>
      <c r="Z2020" t="s">
        <v>5417</v>
      </c>
      <c r="AA2020" t="s">
        <v>9645</v>
      </c>
      <c r="AB2020" t="s">
        <v>9674</v>
      </c>
      <c r="AC2020" t="s">
        <v>9647</v>
      </c>
      <c r="AD2020" t="s">
        <v>9648</v>
      </c>
      <c r="AI2020" t="s">
        <v>9649</v>
      </c>
      <c r="AJ2020" t="s">
        <v>146</v>
      </c>
      <c r="AK2020" t="s">
        <v>124</v>
      </c>
      <c r="AL2020" t="s">
        <v>123</v>
      </c>
      <c r="AM2020" t="s">
        <v>124</v>
      </c>
      <c r="AN2020" t="s">
        <v>124</v>
      </c>
      <c r="AO2020" t="s">
        <v>147</v>
      </c>
      <c r="AP2020" t="s">
        <v>149</v>
      </c>
      <c r="AQ2020" t="s">
        <v>147</v>
      </c>
      <c r="AR2020" t="s">
        <v>522</v>
      </c>
      <c r="AS2020" t="s">
        <v>9765</v>
      </c>
      <c r="AT2020" t="s">
        <v>8198</v>
      </c>
      <c r="AU2020" t="s">
        <v>9766</v>
      </c>
      <c r="AV2020" t="s">
        <v>9767</v>
      </c>
      <c r="AW2020" t="s">
        <v>9768</v>
      </c>
      <c r="AX2020" t="s">
        <v>1366</v>
      </c>
      <c r="AY2020" t="s">
        <v>2513</v>
      </c>
      <c r="AZ2020" t="s">
        <v>2034</v>
      </c>
      <c r="BA2020" t="s">
        <v>5652</v>
      </c>
      <c r="BB2020" t="s">
        <v>1838</v>
      </c>
      <c r="BC2020" t="s">
        <v>260</v>
      </c>
      <c r="BD2020" t="s">
        <v>260</v>
      </c>
      <c r="BE2020" t="s">
        <v>2829</v>
      </c>
      <c r="BF2020" t="s">
        <v>5652</v>
      </c>
      <c r="BG2020" t="s">
        <v>9769</v>
      </c>
      <c r="BH2020" t="s">
        <v>1814</v>
      </c>
      <c r="BI2020" t="s">
        <v>2464</v>
      </c>
      <c r="BJ2020" t="s">
        <v>3321</v>
      </c>
      <c r="BK2020" t="s">
        <v>3321</v>
      </c>
      <c r="BL2020" t="s">
        <v>3321</v>
      </c>
      <c r="BP2020" t="s">
        <v>168</v>
      </c>
      <c r="BQ2020" t="s">
        <v>129</v>
      </c>
      <c r="BR2020" t="s">
        <v>9658</v>
      </c>
      <c r="BS2020" t="s">
        <v>3456</v>
      </c>
      <c r="BT2020" t="s">
        <v>453</v>
      </c>
      <c r="BU2020" t="s">
        <v>454</v>
      </c>
      <c r="BV2020" t="s">
        <v>455</v>
      </c>
      <c r="BW2020" t="s">
        <v>3457</v>
      </c>
      <c r="BY2020" t="s">
        <v>175</v>
      </c>
      <c r="BZ2020" t="s">
        <v>175</v>
      </c>
      <c r="CA2020" t="s">
        <v>175</v>
      </c>
      <c r="CB2020" t="s">
        <v>175</v>
      </c>
      <c r="CC2020" t="s">
        <v>392</v>
      </c>
      <c r="CD2020" t="s">
        <v>175</v>
      </c>
      <c r="CE2020" t="s">
        <v>170</v>
      </c>
      <c r="CF2020" t="s">
        <v>175</v>
      </c>
      <c r="CG2020" t="s">
        <v>175</v>
      </c>
      <c r="CH2020" t="s">
        <v>177</v>
      </c>
      <c r="CI2020" t="s">
        <v>1894</v>
      </c>
      <c r="CJ2020" t="s">
        <v>175</v>
      </c>
      <c r="CK2020" t="s">
        <v>9675</v>
      </c>
      <c r="CL2020" t="s">
        <v>9660</v>
      </c>
      <c r="CM2020" s="4" t="s">
        <v>193</v>
      </c>
      <c r="CN2020" t="s">
        <v>9661</v>
      </c>
      <c r="CO2020" t="s">
        <v>1894</v>
      </c>
      <c r="CP2020" t="s">
        <v>180</v>
      </c>
      <c r="CQ2020" t="s">
        <v>457</v>
      </c>
      <c r="CR2020" t="s">
        <v>175</v>
      </c>
      <c r="CS2020" t="s">
        <v>175</v>
      </c>
      <c r="CT2020" t="s">
        <v>175</v>
      </c>
      <c r="CU2020" t="s">
        <v>175</v>
      </c>
      <c r="CV2020" t="s">
        <v>9676</v>
      </c>
      <c r="CW2020" t="s">
        <v>9663</v>
      </c>
      <c r="CX2020" t="s">
        <v>129</v>
      </c>
      <c r="CY2020" t="s">
        <v>185</v>
      </c>
      <c r="DA2020" t="s">
        <v>9639</v>
      </c>
      <c r="DB2020" t="s">
        <v>9664</v>
      </c>
      <c r="DD2020" t="s">
        <v>1723</v>
      </c>
      <c r="DF2020" t="s">
        <v>361</v>
      </c>
      <c r="DG2020" t="s">
        <v>191</v>
      </c>
      <c r="DH2020" t="s">
        <v>9665</v>
      </c>
      <c r="DI2020" t="s">
        <v>175</v>
      </c>
      <c r="DJ2020" t="s">
        <v>193</v>
      </c>
      <c r="DK2020" t="s">
        <v>175</v>
      </c>
      <c r="DM2020" t="str">
        <f>_xlfn.XLOOKUP($A2020,'[1]01_GC Supply - Item Database -'!$D$3:$D$14229,'[1]01_GC Supply - Item Database -'!BW$3:BW$14229)</f>
        <v>Multi</v>
      </c>
      <c r="DN2020" t="str">
        <f>_xlfn.XLOOKUP($A2020,'[1]01_GC Supply - Item Database -'!$D$3:$D$14229,'[1]01_GC Supply - Item Database -'!BX$3:BX$14229)</f>
        <v>Gray/White</v>
      </c>
      <c r="DO2020" t="str">
        <f>_xlfn.XLOOKUP($A2020,'[1]01_GC Supply - Item Database -'!$D$3:$D$14229,'[1]01_GC Supply - Item Database -'!BY$3:BY$14229)</f>
        <v>Quatrefoil</v>
      </c>
      <c r="DP2020" t="s">
        <v>9666</v>
      </c>
      <c r="DQ2020" s="7" t="s">
        <v>2589</v>
      </c>
    </row>
    <row r="2021" spans="1:121">
      <c r="A2021" t="s">
        <v>9791</v>
      </c>
      <c r="B2021" t="s">
        <v>9792</v>
      </c>
      <c r="C2021" t="s">
        <v>123</v>
      </c>
      <c r="D2021" t="s">
        <v>124</v>
      </c>
      <c r="E2021" t="s">
        <v>9793</v>
      </c>
      <c r="F2021" t="s">
        <v>9639</v>
      </c>
      <c r="G2021" t="s">
        <v>9640</v>
      </c>
      <c r="I2021" t="s">
        <v>129</v>
      </c>
      <c r="J2021" t="s">
        <v>9641</v>
      </c>
      <c r="L2021" t="s">
        <v>9642</v>
      </c>
      <c r="M2021" t="s">
        <v>9643</v>
      </c>
      <c r="P2021" t="s">
        <v>9792</v>
      </c>
      <c r="Q2021" t="s">
        <v>1150</v>
      </c>
      <c r="R2021" t="s">
        <v>505</v>
      </c>
      <c r="T2021" t="s">
        <v>226</v>
      </c>
      <c r="Y2021" t="s">
        <v>9644</v>
      </c>
      <c r="Z2021" t="s">
        <v>5417</v>
      </c>
      <c r="AA2021" t="s">
        <v>9645</v>
      </c>
      <c r="AB2021" t="s">
        <v>9646</v>
      </c>
      <c r="AC2021" t="s">
        <v>9647</v>
      </c>
      <c r="AD2021" t="s">
        <v>9648</v>
      </c>
      <c r="AI2021" t="s">
        <v>9649</v>
      </c>
      <c r="AJ2021" t="s">
        <v>146</v>
      </c>
      <c r="AK2021" t="s">
        <v>124</v>
      </c>
      <c r="AL2021" t="s">
        <v>123</v>
      </c>
      <c r="AM2021" t="s">
        <v>124</v>
      </c>
      <c r="AN2021" t="s">
        <v>124</v>
      </c>
      <c r="AO2021" t="s">
        <v>147</v>
      </c>
      <c r="AP2021" t="s">
        <v>850</v>
      </c>
      <c r="AQ2021" t="s">
        <v>147</v>
      </c>
      <c r="AR2021" t="s">
        <v>522</v>
      </c>
      <c r="AS2021" t="s">
        <v>9765</v>
      </c>
      <c r="AT2021" t="s">
        <v>8198</v>
      </c>
      <c r="AU2021" t="s">
        <v>9766</v>
      </c>
      <c r="AV2021" t="s">
        <v>9767</v>
      </c>
      <c r="AW2021" t="s">
        <v>9768</v>
      </c>
      <c r="AX2021" t="s">
        <v>1366</v>
      </c>
      <c r="AY2021" t="s">
        <v>2513</v>
      </c>
      <c r="AZ2021" t="s">
        <v>2034</v>
      </c>
      <c r="BA2021" t="s">
        <v>5652</v>
      </c>
      <c r="BB2021" t="s">
        <v>1838</v>
      </c>
      <c r="BC2021" t="s">
        <v>260</v>
      </c>
      <c r="BD2021" t="s">
        <v>260</v>
      </c>
      <c r="BE2021" t="s">
        <v>2829</v>
      </c>
      <c r="BF2021" t="s">
        <v>5652</v>
      </c>
      <c r="BG2021" t="s">
        <v>9769</v>
      </c>
      <c r="BH2021" t="s">
        <v>1814</v>
      </c>
      <c r="BI2021" t="s">
        <v>2464</v>
      </c>
      <c r="BJ2021" t="s">
        <v>3321</v>
      </c>
      <c r="BK2021" t="s">
        <v>3321</v>
      </c>
      <c r="BL2021" t="s">
        <v>3321</v>
      </c>
      <c r="BP2021" t="s">
        <v>9656</v>
      </c>
      <c r="BQ2021" t="s">
        <v>9657</v>
      </c>
      <c r="BR2021" t="s">
        <v>9658</v>
      </c>
      <c r="BS2021" t="s">
        <v>3456</v>
      </c>
      <c r="BT2021" t="s">
        <v>175</v>
      </c>
      <c r="BU2021" t="s">
        <v>454</v>
      </c>
      <c r="BV2021" t="s">
        <v>455</v>
      </c>
      <c r="BW2021" t="s">
        <v>3457</v>
      </c>
      <c r="BY2021" t="s">
        <v>175</v>
      </c>
      <c r="BZ2021" t="s">
        <v>175</v>
      </c>
      <c r="CA2021" t="s">
        <v>175</v>
      </c>
      <c r="CB2021" t="s">
        <v>175</v>
      </c>
      <c r="CC2021" t="s">
        <v>392</v>
      </c>
      <c r="CD2021" t="s">
        <v>175</v>
      </c>
      <c r="CE2021" t="s">
        <v>175</v>
      </c>
      <c r="CF2021" t="s">
        <v>175</v>
      </c>
      <c r="CG2021" t="s">
        <v>175</v>
      </c>
      <c r="CH2021" t="s">
        <v>177</v>
      </c>
      <c r="CI2021" t="s">
        <v>175</v>
      </c>
      <c r="CJ2021" t="s">
        <v>175</v>
      </c>
      <c r="CK2021" t="s">
        <v>9659</v>
      </c>
      <c r="CL2021" t="s">
        <v>9660</v>
      </c>
      <c r="CM2021" s="4" t="s">
        <v>193</v>
      </c>
      <c r="CN2021" t="s">
        <v>9661</v>
      </c>
      <c r="CO2021" t="s">
        <v>1894</v>
      </c>
      <c r="CP2021" t="s">
        <v>180</v>
      </c>
      <c r="CQ2021" t="s">
        <v>457</v>
      </c>
      <c r="CR2021" t="s">
        <v>175</v>
      </c>
      <c r="CS2021" t="s">
        <v>175</v>
      </c>
      <c r="CT2021" t="s">
        <v>175</v>
      </c>
      <c r="CU2021" t="s">
        <v>175</v>
      </c>
      <c r="CV2021" t="s">
        <v>9662</v>
      </c>
      <c r="CW2021" t="s">
        <v>9663</v>
      </c>
      <c r="CX2021" t="s">
        <v>9657</v>
      </c>
      <c r="CY2021" t="s">
        <v>185</v>
      </c>
      <c r="DA2021" t="s">
        <v>9639</v>
      </c>
      <c r="DB2021" t="s">
        <v>9664</v>
      </c>
      <c r="DD2021" t="s">
        <v>1723</v>
      </c>
      <c r="DF2021" t="s">
        <v>361</v>
      </c>
      <c r="DG2021" t="s">
        <v>191</v>
      </c>
      <c r="DH2021" t="s">
        <v>175</v>
      </c>
      <c r="DI2021" t="s">
        <v>175</v>
      </c>
      <c r="DJ2021" t="s">
        <v>175</v>
      </c>
      <c r="DK2021" t="s">
        <v>175</v>
      </c>
      <c r="DM2021" t="str">
        <f>_xlfn.XLOOKUP($A2021,'[1]01_GC Supply - Item Database -'!$D$3:$D$14229,'[1]01_GC Supply - Item Database -'!BW$3:BW$14229)</f>
        <v>Red</v>
      </c>
      <c r="DN2021" t="str">
        <f>_xlfn.XLOOKUP($A2021,'[1]01_GC Supply - Item Database -'!$D$3:$D$14229,'[1]01_GC Supply - Item Database -'!BX$3:BX$14229)</f>
        <v>Red</v>
      </c>
      <c r="DO2021" t="str">
        <f>_xlfn.XLOOKUP($A2021,'[1]01_GC Supply - Item Database -'!$D$3:$D$14229,'[1]01_GC Supply - Item Database -'!BY$3:BY$14229)</f>
        <v>Solid</v>
      </c>
      <c r="DP2021" t="s">
        <v>9666</v>
      </c>
      <c r="DQ2021" s="7" t="s">
        <v>2589</v>
      </c>
    </row>
    <row r="2022" spans="1:121">
      <c r="A2022" t="s">
        <v>9794</v>
      </c>
      <c r="B2022" t="s">
        <v>9795</v>
      </c>
      <c r="C2022" t="s">
        <v>123</v>
      </c>
      <c r="D2022" t="s">
        <v>124</v>
      </c>
      <c r="E2022" t="s">
        <v>9764</v>
      </c>
      <c r="F2022" t="s">
        <v>9639</v>
      </c>
      <c r="G2022" t="s">
        <v>9640</v>
      </c>
      <c r="I2022" t="s">
        <v>129</v>
      </c>
      <c r="J2022" t="s">
        <v>9641</v>
      </c>
      <c r="L2022" t="s">
        <v>9642</v>
      </c>
      <c r="M2022" t="s">
        <v>9643</v>
      </c>
      <c r="P2022" t="s">
        <v>9795</v>
      </c>
      <c r="Q2022" t="s">
        <v>1150</v>
      </c>
      <c r="R2022" t="s">
        <v>505</v>
      </c>
      <c r="T2022" t="s">
        <v>226</v>
      </c>
      <c r="Y2022" t="s">
        <v>9644</v>
      </c>
      <c r="Z2022" t="s">
        <v>5417</v>
      </c>
      <c r="AA2022" t="s">
        <v>9645</v>
      </c>
      <c r="AB2022" t="s">
        <v>9646</v>
      </c>
      <c r="AC2022" t="s">
        <v>9647</v>
      </c>
      <c r="AD2022" t="s">
        <v>9648</v>
      </c>
      <c r="AI2022" t="s">
        <v>9649</v>
      </c>
      <c r="AJ2022" t="s">
        <v>146</v>
      </c>
      <c r="AK2022" t="s">
        <v>124</v>
      </c>
      <c r="AL2022" t="s">
        <v>123</v>
      </c>
      <c r="AM2022" t="s">
        <v>124</v>
      </c>
      <c r="AN2022" t="s">
        <v>124</v>
      </c>
      <c r="AO2022" t="s">
        <v>147</v>
      </c>
      <c r="AP2022" t="s">
        <v>850</v>
      </c>
      <c r="AQ2022" t="s">
        <v>147</v>
      </c>
      <c r="AR2022" t="s">
        <v>522</v>
      </c>
      <c r="AS2022" t="s">
        <v>9765</v>
      </c>
      <c r="AT2022" t="s">
        <v>8198</v>
      </c>
      <c r="AU2022" t="s">
        <v>9766</v>
      </c>
      <c r="AV2022" t="s">
        <v>9767</v>
      </c>
      <c r="AW2022" t="s">
        <v>9768</v>
      </c>
      <c r="AX2022" t="s">
        <v>1366</v>
      </c>
      <c r="AY2022" t="s">
        <v>2513</v>
      </c>
      <c r="AZ2022" t="s">
        <v>2034</v>
      </c>
      <c r="BA2022" t="s">
        <v>5652</v>
      </c>
      <c r="BB2022" t="s">
        <v>1838</v>
      </c>
      <c r="BC2022" t="s">
        <v>260</v>
      </c>
      <c r="BD2022" t="s">
        <v>260</v>
      </c>
      <c r="BE2022" t="s">
        <v>2829</v>
      </c>
      <c r="BF2022" t="s">
        <v>5652</v>
      </c>
      <c r="BG2022" t="s">
        <v>9769</v>
      </c>
      <c r="BH2022" t="s">
        <v>1814</v>
      </c>
      <c r="BI2022" t="s">
        <v>2464</v>
      </c>
      <c r="BJ2022" t="s">
        <v>3321</v>
      </c>
      <c r="BK2022" t="s">
        <v>3321</v>
      </c>
      <c r="BL2022" t="s">
        <v>3321</v>
      </c>
      <c r="BP2022" t="s">
        <v>9656</v>
      </c>
      <c r="BQ2022" t="s">
        <v>9657</v>
      </c>
      <c r="BR2022" t="s">
        <v>9658</v>
      </c>
      <c r="BS2022" t="s">
        <v>3456</v>
      </c>
      <c r="BT2022" t="s">
        <v>175</v>
      </c>
      <c r="BU2022" t="s">
        <v>454</v>
      </c>
      <c r="BV2022" t="s">
        <v>455</v>
      </c>
      <c r="BW2022" t="s">
        <v>3457</v>
      </c>
      <c r="BY2022" t="s">
        <v>175</v>
      </c>
      <c r="BZ2022" t="s">
        <v>175</v>
      </c>
      <c r="CA2022" t="s">
        <v>175</v>
      </c>
      <c r="CB2022" t="s">
        <v>175</v>
      </c>
      <c r="CC2022" t="s">
        <v>392</v>
      </c>
      <c r="CD2022" t="s">
        <v>175</v>
      </c>
      <c r="CE2022" t="s">
        <v>175</v>
      </c>
      <c r="CF2022" t="s">
        <v>175</v>
      </c>
      <c r="CG2022" t="s">
        <v>175</v>
      </c>
      <c r="CH2022" t="s">
        <v>177</v>
      </c>
      <c r="CI2022" t="s">
        <v>175</v>
      </c>
      <c r="CJ2022" t="s">
        <v>175</v>
      </c>
      <c r="CK2022" t="s">
        <v>9659</v>
      </c>
      <c r="CL2022" t="s">
        <v>9660</v>
      </c>
      <c r="CM2022" s="4" t="s">
        <v>193</v>
      </c>
      <c r="CN2022" t="s">
        <v>9661</v>
      </c>
      <c r="CO2022" t="s">
        <v>1894</v>
      </c>
      <c r="CP2022" t="s">
        <v>180</v>
      </c>
      <c r="CQ2022" t="s">
        <v>457</v>
      </c>
      <c r="CR2022" t="s">
        <v>175</v>
      </c>
      <c r="CS2022" t="s">
        <v>175</v>
      </c>
      <c r="CT2022" t="s">
        <v>175</v>
      </c>
      <c r="CU2022" t="s">
        <v>175</v>
      </c>
      <c r="CV2022" t="s">
        <v>9662</v>
      </c>
      <c r="CW2022" t="s">
        <v>9663</v>
      </c>
      <c r="CX2022" t="s">
        <v>9657</v>
      </c>
      <c r="CY2022" t="s">
        <v>185</v>
      </c>
      <c r="DA2022" t="s">
        <v>9639</v>
      </c>
      <c r="DB2022" t="s">
        <v>9664</v>
      </c>
      <c r="DD2022" t="s">
        <v>1723</v>
      </c>
      <c r="DF2022" t="s">
        <v>361</v>
      </c>
      <c r="DG2022" t="s">
        <v>191</v>
      </c>
      <c r="DH2022" t="s">
        <v>9665</v>
      </c>
      <c r="DI2022" t="s">
        <v>175</v>
      </c>
      <c r="DJ2022" t="s">
        <v>193</v>
      </c>
      <c r="DK2022" t="s">
        <v>175</v>
      </c>
      <c r="DM2022" t="str">
        <f>_xlfn.XLOOKUP($A2022,'[1]01_GC Supply - Item Database -'!$D$3:$D$14229,'[1]01_GC Supply - Item Database -'!BW$3:BW$14229)</f>
        <v>White</v>
      </c>
      <c r="DN2022" t="str">
        <f>_xlfn.XLOOKUP($A2022,'[1]01_GC Supply - Item Database -'!$D$3:$D$14229,'[1]01_GC Supply - Item Database -'!BX$3:BX$14229)</f>
        <v>Snow</v>
      </c>
      <c r="DO2022" t="str">
        <f>_xlfn.XLOOKUP($A2022,'[1]01_GC Supply - Item Database -'!$D$3:$D$14229,'[1]01_GC Supply - Item Database -'!BY$3:BY$14229)</f>
        <v>Solid</v>
      </c>
      <c r="DP2022" t="s">
        <v>9666</v>
      </c>
      <c r="DQ2022" s="7" t="s">
        <v>2589</v>
      </c>
    </row>
    <row r="2023" spans="1:121">
      <c r="A2023" t="s">
        <v>9796</v>
      </c>
      <c r="B2023" t="s">
        <v>9797</v>
      </c>
      <c r="C2023" t="s">
        <v>123</v>
      </c>
      <c r="D2023" t="s">
        <v>124</v>
      </c>
      <c r="E2023" t="s">
        <v>9764</v>
      </c>
      <c r="F2023" t="s">
        <v>9639</v>
      </c>
      <c r="G2023" t="s">
        <v>9640</v>
      </c>
      <c r="I2023" t="s">
        <v>129</v>
      </c>
      <c r="J2023" t="s">
        <v>9641</v>
      </c>
      <c r="L2023" t="s">
        <v>9642</v>
      </c>
      <c r="M2023" t="s">
        <v>9643</v>
      </c>
      <c r="P2023" t="s">
        <v>9797</v>
      </c>
      <c r="Q2023" t="s">
        <v>1150</v>
      </c>
      <c r="R2023" t="s">
        <v>505</v>
      </c>
      <c r="T2023" t="s">
        <v>226</v>
      </c>
      <c r="Y2023" t="s">
        <v>9644</v>
      </c>
      <c r="Z2023" t="s">
        <v>5417</v>
      </c>
      <c r="AA2023" t="s">
        <v>9645</v>
      </c>
      <c r="AB2023" t="s">
        <v>9646</v>
      </c>
      <c r="AC2023" t="s">
        <v>9647</v>
      </c>
      <c r="AD2023" t="s">
        <v>9648</v>
      </c>
      <c r="AI2023" t="s">
        <v>9649</v>
      </c>
      <c r="AJ2023" t="s">
        <v>146</v>
      </c>
      <c r="AK2023" t="s">
        <v>124</v>
      </c>
      <c r="AL2023" t="s">
        <v>123</v>
      </c>
      <c r="AM2023" t="s">
        <v>124</v>
      </c>
      <c r="AN2023" t="s">
        <v>124</v>
      </c>
      <c r="AO2023" t="s">
        <v>147</v>
      </c>
      <c r="AP2023" t="s">
        <v>850</v>
      </c>
      <c r="AQ2023" t="s">
        <v>147</v>
      </c>
      <c r="AR2023" t="s">
        <v>522</v>
      </c>
      <c r="AS2023" t="s">
        <v>9765</v>
      </c>
      <c r="AT2023" t="s">
        <v>8198</v>
      </c>
      <c r="AU2023" t="s">
        <v>9766</v>
      </c>
      <c r="AV2023" t="s">
        <v>9767</v>
      </c>
      <c r="AW2023" t="s">
        <v>9768</v>
      </c>
      <c r="AX2023" t="s">
        <v>1366</v>
      </c>
      <c r="AY2023" t="s">
        <v>2513</v>
      </c>
      <c r="AZ2023" t="s">
        <v>2034</v>
      </c>
      <c r="BA2023" t="s">
        <v>5652</v>
      </c>
      <c r="BB2023" t="s">
        <v>1838</v>
      </c>
      <c r="BC2023" t="s">
        <v>260</v>
      </c>
      <c r="BD2023" t="s">
        <v>260</v>
      </c>
      <c r="BE2023" t="s">
        <v>2829</v>
      </c>
      <c r="BF2023" t="s">
        <v>5652</v>
      </c>
      <c r="BG2023" t="s">
        <v>9769</v>
      </c>
      <c r="BH2023" t="s">
        <v>1814</v>
      </c>
      <c r="BI2023" t="s">
        <v>2464</v>
      </c>
      <c r="BJ2023" t="s">
        <v>3321</v>
      </c>
      <c r="BK2023" t="s">
        <v>3321</v>
      </c>
      <c r="BL2023" t="s">
        <v>3321</v>
      </c>
      <c r="BP2023" t="s">
        <v>9656</v>
      </c>
      <c r="BQ2023" t="s">
        <v>9657</v>
      </c>
      <c r="BR2023" t="s">
        <v>9658</v>
      </c>
      <c r="BS2023" t="s">
        <v>3456</v>
      </c>
      <c r="BT2023" t="s">
        <v>175</v>
      </c>
      <c r="BU2023" t="s">
        <v>454</v>
      </c>
      <c r="BV2023" t="s">
        <v>455</v>
      </c>
      <c r="BW2023" t="s">
        <v>3457</v>
      </c>
      <c r="BY2023" t="s">
        <v>175</v>
      </c>
      <c r="BZ2023" t="s">
        <v>175</v>
      </c>
      <c r="CA2023" t="s">
        <v>175</v>
      </c>
      <c r="CB2023" t="s">
        <v>175</v>
      </c>
      <c r="CC2023" t="s">
        <v>392</v>
      </c>
      <c r="CD2023" t="s">
        <v>175</v>
      </c>
      <c r="CE2023" t="s">
        <v>175</v>
      </c>
      <c r="CF2023" t="s">
        <v>175</v>
      </c>
      <c r="CG2023" t="s">
        <v>175</v>
      </c>
      <c r="CH2023" t="s">
        <v>177</v>
      </c>
      <c r="CI2023" t="s">
        <v>175</v>
      </c>
      <c r="CJ2023" t="s">
        <v>175</v>
      </c>
      <c r="CK2023" t="s">
        <v>9659</v>
      </c>
      <c r="CL2023" t="s">
        <v>9660</v>
      </c>
      <c r="CM2023" s="4" t="s">
        <v>193</v>
      </c>
      <c r="CN2023" t="s">
        <v>9661</v>
      </c>
      <c r="CO2023" t="s">
        <v>1894</v>
      </c>
      <c r="CP2023" t="s">
        <v>180</v>
      </c>
      <c r="CQ2023" t="s">
        <v>457</v>
      </c>
      <c r="CR2023" t="s">
        <v>175</v>
      </c>
      <c r="CS2023" t="s">
        <v>175</v>
      </c>
      <c r="CT2023" t="s">
        <v>175</v>
      </c>
      <c r="CU2023" t="s">
        <v>175</v>
      </c>
      <c r="CV2023" t="s">
        <v>9662</v>
      </c>
      <c r="CW2023" t="s">
        <v>9663</v>
      </c>
      <c r="CX2023" t="s">
        <v>9657</v>
      </c>
      <c r="CY2023" t="s">
        <v>185</v>
      </c>
      <c r="DA2023" t="s">
        <v>9639</v>
      </c>
      <c r="DB2023" t="s">
        <v>9664</v>
      </c>
      <c r="DD2023" t="s">
        <v>1723</v>
      </c>
      <c r="DF2023" t="s">
        <v>361</v>
      </c>
      <c r="DG2023" t="s">
        <v>191</v>
      </c>
      <c r="DH2023" t="s">
        <v>175</v>
      </c>
      <c r="DI2023" t="s">
        <v>175</v>
      </c>
      <c r="DJ2023" t="s">
        <v>175</v>
      </c>
      <c r="DK2023" t="s">
        <v>175</v>
      </c>
      <c r="DM2023" t="str">
        <f>_xlfn.XLOOKUP($A2023,'[1]01_GC Supply - Item Database -'!$D$3:$D$14229,'[1]01_GC Supply - Item Database -'!BW$3:BW$14229)</f>
        <v>Blue</v>
      </c>
      <c r="DN2023" t="str">
        <f>_xlfn.XLOOKUP($A2023,'[1]01_GC Supply - Item Database -'!$D$3:$D$14229,'[1]01_GC Supply - Item Database -'!BX$3:BX$14229)</f>
        <v>Spa Blue</v>
      </c>
      <c r="DO2023" t="str">
        <f>_xlfn.XLOOKUP($A2023,'[1]01_GC Supply - Item Database -'!$D$3:$D$14229,'[1]01_GC Supply - Item Database -'!BY$3:BY$14229)</f>
        <v>Solid</v>
      </c>
      <c r="DP2023" t="s">
        <v>9666</v>
      </c>
      <c r="DQ2023" s="7" t="s">
        <v>2589</v>
      </c>
    </row>
    <row r="2024" spans="1:121">
      <c r="A2024" t="s">
        <v>9798</v>
      </c>
      <c r="B2024" t="s">
        <v>9799</v>
      </c>
      <c r="C2024" t="s">
        <v>123</v>
      </c>
      <c r="D2024" t="s">
        <v>124</v>
      </c>
      <c r="E2024" t="s">
        <v>9800</v>
      </c>
      <c r="F2024" t="s">
        <v>9639</v>
      </c>
      <c r="G2024" t="s">
        <v>9640</v>
      </c>
      <c r="I2024" t="s">
        <v>129</v>
      </c>
      <c r="J2024" t="s">
        <v>9641</v>
      </c>
      <c r="L2024" t="s">
        <v>9642</v>
      </c>
      <c r="M2024" t="s">
        <v>9643</v>
      </c>
      <c r="P2024" t="s">
        <v>9799</v>
      </c>
      <c r="Q2024" t="s">
        <v>1150</v>
      </c>
      <c r="R2024" t="s">
        <v>505</v>
      </c>
      <c r="T2024" t="s">
        <v>3340</v>
      </c>
      <c r="Y2024" t="s">
        <v>9644</v>
      </c>
      <c r="Z2024" t="s">
        <v>5417</v>
      </c>
      <c r="AA2024" t="s">
        <v>9645</v>
      </c>
      <c r="AB2024" t="s">
        <v>9646</v>
      </c>
      <c r="AC2024" t="s">
        <v>9647</v>
      </c>
      <c r="AD2024" t="s">
        <v>9648</v>
      </c>
      <c r="AI2024" t="s">
        <v>9649</v>
      </c>
      <c r="AJ2024" t="s">
        <v>146</v>
      </c>
      <c r="AK2024" t="s">
        <v>124</v>
      </c>
      <c r="AL2024" t="s">
        <v>123</v>
      </c>
      <c r="AM2024" t="s">
        <v>124</v>
      </c>
      <c r="AN2024" t="s">
        <v>124</v>
      </c>
      <c r="AO2024" t="s">
        <v>147</v>
      </c>
      <c r="AP2024" t="s">
        <v>850</v>
      </c>
      <c r="AQ2024" t="s">
        <v>147</v>
      </c>
      <c r="AR2024" t="s">
        <v>400</v>
      </c>
      <c r="AS2024" t="s">
        <v>9801</v>
      </c>
      <c r="AT2024" t="s">
        <v>176</v>
      </c>
      <c r="AU2024" t="s">
        <v>7501</v>
      </c>
      <c r="AV2024" t="s">
        <v>9802</v>
      </c>
      <c r="AW2024" t="s">
        <v>9803</v>
      </c>
      <c r="AX2024" t="s">
        <v>1366</v>
      </c>
      <c r="AY2024" t="s">
        <v>9703</v>
      </c>
      <c r="AZ2024" t="s">
        <v>2034</v>
      </c>
      <c r="BA2024" t="s">
        <v>9068</v>
      </c>
      <c r="BB2024" t="s">
        <v>1838</v>
      </c>
      <c r="BC2024" t="s">
        <v>844</v>
      </c>
      <c r="BD2024" t="s">
        <v>844</v>
      </c>
      <c r="BE2024" t="s">
        <v>4316</v>
      </c>
      <c r="BF2024" t="s">
        <v>9068</v>
      </c>
      <c r="BG2024" t="s">
        <v>9804</v>
      </c>
      <c r="BH2024" t="s">
        <v>1769</v>
      </c>
      <c r="BI2024" t="s">
        <v>2464</v>
      </c>
      <c r="BJ2024" t="s">
        <v>443</v>
      </c>
      <c r="BK2024" t="s">
        <v>443</v>
      </c>
      <c r="BL2024" t="s">
        <v>405</v>
      </c>
      <c r="BP2024" t="s">
        <v>9656</v>
      </c>
      <c r="BQ2024" t="s">
        <v>9657</v>
      </c>
      <c r="BR2024" t="s">
        <v>9658</v>
      </c>
      <c r="BS2024" t="s">
        <v>3456</v>
      </c>
      <c r="BT2024" t="s">
        <v>175</v>
      </c>
      <c r="BU2024" t="s">
        <v>454</v>
      </c>
      <c r="BV2024" t="s">
        <v>455</v>
      </c>
      <c r="BW2024" t="s">
        <v>3457</v>
      </c>
      <c r="BY2024" t="s">
        <v>175</v>
      </c>
      <c r="BZ2024" t="s">
        <v>175</v>
      </c>
      <c r="CA2024" t="s">
        <v>175</v>
      </c>
      <c r="CB2024" t="s">
        <v>175</v>
      </c>
      <c r="CC2024" t="s">
        <v>392</v>
      </c>
      <c r="CD2024" t="s">
        <v>175</v>
      </c>
      <c r="CE2024" t="s">
        <v>175</v>
      </c>
      <c r="CF2024" t="s">
        <v>175</v>
      </c>
      <c r="CG2024" t="s">
        <v>175</v>
      </c>
      <c r="CH2024" t="s">
        <v>177</v>
      </c>
      <c r="CI2024" t="s">
        <v>175</v>
      </c>
      <c r="CJ2024" t="s">
        <v>175</v>
      </c>
      <c r="CK2024" t="s">
        <v>9659</v>
      </c>
      <c r="CL2024" t="s">
        <v>9660</v>
      </c>
      <c r="CM2024" s="4" t="s">
        <v>193</v>
      </c>
      <c r="CN2024" t="s">
        <v>9661</v>
      </c>
      <c r="CO2024" t="s">
        <v>1894</v>
      </c>
      <c r="CP2024" t="s">
        <v>180</v>
      </c>
      <c r="CQ2024" t="s">
        <v>457</v>
      </c>
      <c r="CR2024" t="s">
        <v>175</v>
      </c>
      <c r="CS2024" t="s">
        <v>175</v>
      </c>
      <c r="CT2024" t="s">
        <v>175</v>
      </c>
      <c r="CU2024" t="s">
        <v>175</v>
      </c>
      <c r="CV2024" t="s">
        <v>9662</v>
      </c>
      <c r="CW2024" t="s">
        <v>9663</v>
      </c>
      <c r="CX2024" t="s">
        <v>9657</v>
      </c>
      <c r="CY2024" t="s">
        <v>185</v>
      </c>
      <c r="DA2024" t="s">
        <v>9639</v>
      </c>
      <c r="DB2024" t="s">
        <v>9664</v>
      </c>
      <c r="DD2024" t="s">
        <v>1723</v>
      </c>
      <c r="DF2024" t="s">
        <v>361</v>
      </c>
      <c r="DG2024" t="s">
        <v>191</v>
      </c>
      <c r="DH2024" t="s">
        <v>175</v>
      </c>
      <c r="DI2024" t="s">
        <v>175</v>
      </c>
      <c r="DJ2024" t="s">
        <v>175</v>
      </c>
      <c r="DK2024" t="s">
        <v>175</v>
      </c>
      <c r="DM2024" t="str">
        <f>_xlfn.XLOOKUP($A2024,'[1]01_GC Supply - Item Database -'!$D$3:$D$14229,'[1]01_GC Supply - Item Database -'!BW$3:BW$14229)</f>
        <v>Brown</v>
      </c>
      <c r="DN2024" t="str">
        <f>_xlfn.XLOOKUP($A2024,'[1]01_GC Supply - Item Database -'!$D$3:$D$14229,'[1]01_GC Supply - Item Database -'!BX$3:BX$14229)</f>
        <v>Beige</v>
      </c>
      <c r="DO2024" t="str">
        <f>_xlfn.XLOOKUP($A2024,'[1]01_GC Supply - Item Database -'!$D$3:$D$14229,'[1]01_GC Supply - Item Database -'!BY$3:BY$14229)</f>
        <v>Solid</v>
      </c>
      <c r="DP2024" t="s">
        <v>9666</v>
      </c>
      <c r="DQ2024" s="7" t="s">
        <v>8207</v>
      </c>
    </row>
    <row r="2025" spans="1:121">
      <c r="A2025" t="s">
        <v>9805</v>
      </c>
      <c r="B2025" t="s">
        <v>9806</v>
      </c>
      <c r="C2025" t="s">
        <v>123</v>
      </c>
      <c r="D2025" t="s">
        <v>124</v>
      </c>
      <c r="E2025" t="s">
        <v>9800</v>
      </c>
      <c r="F2025" t="s">
        <v>9639</v>
      </c>
      <c r="G2025" t="s">
        <v>9640</v>
      </c>
      <c r="I2025" t="s">
        <v>129</v>
      </c>
      <c r="J2025" t="s">
        <v>9641</v>
      </c>
      <c r="L2025" t="s">
        <v>9642</v>
      </c>
      <c r="M2025" t="s">
        <v>9643</v>
      </c>
      <c r="P2025" t="s">
        <v>9806</v>
      </c>
      <c r="Q2025" t="s">
        <v>1150</v>
      </c>
      <c r="R2025" t="s">
        <v>505</v>
      </c>
      <c r="T2025" t="s">
        <v>3340</v>
      </c>
      <c r="Y2025" t="s">
        <v>9644</v>
      </c>
      <c r="Z2025" t="s">
        <v>5417</v>
      </c>
      <c r="AA2025" t="s">
        <v>9645</v>
      </c>
      <c r="AB2025" t="s">
        <v>9646</v>
      </c>
      <c r="AC2025" t="s">
        <v>9647</v>
      </c>
      <c r="AD2025" t="s">
        <v>9648</v>
      </c>
      <c r="AI2025" t="s">
        <v>9649</v>
      </c>
      <c r="AJ2025" t="s">
        <v>146</v>
      </c>
      <c r="AK2025" t="s">
        <v>124</v>
      </c>
      <c r="AL2025" t="s">
        <v>123</v>
      </c>
      <c r="AM2025" t="s">
        <v>124</v>
      </c>
      <c r="AN2025" t="s">
        <v>124</v>
      </c>
      <c r="AO2025" t="s">
        <v>147</v>
      </c>
      <c r="AP2025" t="s">
        <v>850</v>
      </c>
      <c r="AQ2025" t="s">
        <v>147</v>
      </c>
      <c r="AR2025" t="s">
        <v>400</v>
      </c>
      <c r="AS2025" t="s">
        <v>9801</v>
      </c>
      <c r="AT2025" t="s">
        <v>176</v>
      </c>
      <c r="AU2025" t="s">
        <v>7501</v>
      </c>
      <c r="AV2025" t="s">
        <v>9802</v>
      </c>
      <c r="AW2025" t="s">
        <v>9803</v>
      </c>
      <c r="AX2025" t="s">
        <v>1366</v>
      </c>
      <c r="AY2025" t="s">
        <v>9703</v>
      </c>
      <c r="AZ2025" t="s">
        <v>2034</v>
      </c>
      <c r="BA2025" t="s">
        <v>9068</v>
      </c>
      <c r="BB2025" t="s">
        <v>1838</v>
      </c>
      <c r="BC2025" t="s">
        <v>844</v>
      </c>
      <c r="BD2025" t="s">
        <v>844</v>
      </c>
      <c r="BE2025" t="s">
        <v>4316</v>
      </c>
      <c r="BF2025" t="s">
        <v>9068</v>
      </c>
      <c r="BG2025" t="s">
        <v>9804</v>
      </c>
      <c r="BH2025" t="s">
        <v>1769</v>
      </c>
      <c r="BI2025" t="s">
        <v>2464</v>
      </c>
      <c r="BJ2025" t="s">
        <v>443</v>
      </c>
      <c r="BK2025" t="s">
        <v>443</v>
      </c>
      <c r="BL2025" t="s">
        <v>405</v>
      </c>
      <c r="BP2025" t="s">
        <v>9656</v>
      </c>
      <c r="BQ2025" t="s">
        <v>9657</v>
      </c>
      <c r="BR2025" t="s">
        <v>9658</v>
      </c>
      <c r="BS2025" t="s">
        <v>3456</v>
      </c>
      <c r="BT2025" t="s">
        <v>175</v>
      </c>
      <c r="BU2025" t="s">
        <v>454</v>
      </c>
      <c r="BV2025" t="s">
        <v>455</v>
      </c>
      <c r="BW2025" t="s">
        <v>3457</v>
      </c>
      <c r="BY2025" t="s">
        <v>175</v>
      </c>
      <c r="BZ2025" t="s">
        <v>175</v>
      </c>
      <c r="CA2025" t="s">
        <v>175</v>
      </c>
      <c r="CB2025" t="s">
        <v>175</v>
      </c>
      <c r="CC2025" t="s">
        <v>392</v>
      </c>
      <c r="CD2025" t="s">
        <v>175</v>
      </c>
      <c r="CE2025" t="s">
        <v>175</v>
      </c>
      <c r="CF2025" t="s">
        <v>175</v>
      </c>
      <c r="CG2025" t="s">
        <v>175</v>
      </c>
      <c r="CH2025" t="s">
        <v>177</v>
      </c>
      <c r="CI2025" t="s">
        <v>175</v>
      </c>
      <c r="CJ2025" t="s">
        <v>175</v>
      </c>
      <c r="CK2025" t="s">
        <v>9659</v>
      </c>
      <c r="CL2025" t="s">
        <v>9660</v>
      </c>
      <c r="CM2025" s="4" t="s">
        <v>193</v>
      </c>
      <c r="CN2025" t="s">
        <v>9661</v>
      </c>
      <c r="CO2025" t="s">
        <v>1894</v>
      </c>
      <c r="CP2025" t="s">
        <v>180</v>
      </c>
      <c r="CQ2025" t="s">
        <v>457</v>
      </c>
      <c r="CR2025" t="s">
        <v>175</v>
      </c>
      <c r="CS2025" t="s">
        <v>175</v>
      </c>
      <c r="CT2025" t="s">
        <v>175</v>
      </c>
      <c r="CU2025" t="s">
        <v>175</v>
      </c>
      <c r="CV2025" t="s">
        <v>9662</v>
      </c>
      <c r="CW2025" t="s">
        <v>9663</v>
      </c>
      <c r="CX2025" t="s">
        <v>9657</v>
      </c>
      <c r="CY2025" t="s">
        <v>185</v>
      </c>
      <c r="DA2025" t="s">
        <v>9639</v>
      </c>
      <c r="DB2025" t="s">
        <v>9664</v>
      </c>
      <c r="DD2025" t="s">
        <v>1723</v>
      </c>
      <c r="DF2025" t="s">
        <v>361</v>
      </c>
      <c r="DG2025" t="s">
        <v>191</v>
      </c>
      <c r="DH2025" t="s">
        <v>175</v>
      </c>
      <c r="DI2025" t="s">
        <v>175</v>
      </c>
      <c r="DJ2025" t="s">
        <v>175</v>
      </c>
      <c r="DK2025" t="s">
        <v>175</v>
      </c>
      <c r="DM2025" t="str">
        <f>_xlfn.XLOOKUP($A2025,'[1]01_GC Supply - Item Database -'!$D$3:$D$14229,'[1]01_GC Supply - Item Database -'!BW$3:BW$14229)</f>
        <v>Black</v>
      </c>
      <c r="DN2025" t="str">
        <f>_xlfn.XLOOKUP($A2025,'[1]01_GC Supply - Item Database -'!$D$3:$D$14229,'[1]01_GC Supply - Item Database -'!BX$3:BX$14229)</f>
        <v>Black</v>
      </c>
      <c r="DO2025" t="str">
        <f>_xlfn.XLOOKUP($A2025,'[1]01_GC Supply - Item Database -'!$D$3:$D$14229,'[1]01_GC Supply - Item Database -'!BY$3:BY$14229)</f>
        <v>Solid</v>
      </c>
      <c r="DP2025" t="s">
        <v>9666</v>
      </c>
      <c r="DQ2025" s="7" t="s">
        <v>8207</v>
      </c>
    </row>
    <row r="2026" spans="1:121">
      <c r="A2026" t="s">
        <v>9807</v>
      </c>
      <c r="B2026" t="s">
        <v>9808</v>
      </c>
      <c r="C2026" t="s">
        <v>123</v>
      </c>
      <c r="D2026" t="s">
        <v>124</v>
      </c>
      <c r="E2026" t="s">
        <v>9800</v>
      </c>
      <c r="F2026" t="s">
        <v>9639</v>
      </c>
      <c r="G2026" t="s">
        <v>9640</v>
      </c>
      <c r="I2026" t="s">
        <v>129</v>
      </c>
      <c r="J2026" t="s">
        <v>9641</v>
      </c>
      <c r="L2026" t="s">
        <v>9642</v>
      </c>
      <c r="M2026" t="s">
        <v>9643</v>
      </c>
      <c r="P2026" t="s">
        <v>9808</v>
      </c>
      <c r="Q2026" t="s">
        <v>1150</v>
      </c>
      <c r="R2026" t="s">
        <v>505</v>
      </c>
      <c r="T2026" t="s">
        <v>3340</v>
      </c>
      <c r="Y2026" t="s">
        <v>9644</v>
      </c>
      <c r="Z2026" t="s">
        <v>5417</v>
      </c>
      <c r="AA2026" t="s">
        <v>9645</v>
      </c>
      <c r="AB2026" t="s">
        <v>9646</v>
      </c>
      <c r="AC2026" t="s">
        <v>9647</v>
      </c>
      <c r="AD2026" t="s">
        <v>9648</v>
      </c>
      <c r="AI2026" t="s">
        <v>9649</v>
      </c>
      <c r="AJ2026" t="s">
        <v>146</v>
      </c>
      <c r="AK2026" t="s">
        <v>124</v>
      </c>
      <c r="AL2026" t="s">
        <v>123</v>
      </c>
      <c r="AM2026" t="s">
        <v>124</v>
      </c>
      <c r="AN2026" t="s">
        <v>124</v>
      </c>
      <c r="AO2026" t="s">
        <v>147</v>
      </c>
      <c r="AP2026" t="s">
        <v>850</v>
      </c>
      <c r="AQ2026" t="s">
        <v>147</v>
      </c>
      <c r="AR2026" t="s">
        <v>400</v>
      </c>
      <c r="AS2026" t="s">
        <v>9801</v>
      </c>
      <c r="AT2026" t="s">
        <v>176</v>
      </c>
      <c r="AU2026" t="s">
        <v>7501</v>
      </c>
      <c r="AV2026" t="s">
        <v>9802</v>
      </c>
      <c r="AW2026" t="s">
        <v>9803</v>
      </c>
      <c r="AX2026" t="s">
        <v>1366</v>
      </c>
      <c r="AY2026" t="s">
        <v>9703</v>
      </c>
      <c r="AZ2026" t="s">
        <v>2034</v>
      </c>
      <c r="BA2026" t="s">
        <v>9068</v>
      </c>
      <c r="BB2026" t="s">
        <v>1838</v>
      </c>
      <c r="BC2026" t="s">
        <v>844</v>
      </c>
      <c r="BD2026" t="s">
        <v>844</v>
      </c>
      <c r="BE2026" t="s">
        <v>4316</v>
      </c>
      <c r="BF2026" t="s">
        <v>9068</v>
      </c>
      <c r="BG2026" t="s">
        <v>9804</v>
      </c>
      <c r="BH2026" t="s">
        <v>1769</v>
      </c>
      <c r="BI2026" t="s">
        <v>2464</v>
      </c>
      <c r="BJ2026" t="s">
        <v>443</v>
      </c>
      <c r="BK2026" t="s">
        <v>443</v>
      </c>
      <c r="BL2026" t="s">
        <v>405</v>
      </c>
      <c r="BP2026" t="s">
        <v>9656</v>
      </c>
      <c r="BQ2026" t="s">
        <v>9657</v>
      </c>
      <c r="BR2026" t="s">
        <v>9658</v>
      </c>
      <c r="BS2026" t="s">
        <v>3456</v>
      </c>
      <c r="BT2026" t="s">
        <v>175</v>
      </c>
      <c r="BU2026" t="s">
        <v>454</v>
      </c>
      <c r="BV2026" t="s">
        <v>455</v>
      </c>
      <c r="BW2026" t="s">
        <v>3457</v>
      </c>
      <c r="BY2026" t="s">
        <v>175</v>
      </c>
      <c r="BZ2026" t="s">
        <v>175</v>
      </c>
      <c r="CA2026" t="s">
        <v>175</v>
      </c>
      <c r="CB2026" t="s">
        <v>175</v>
      </c>
      <c r="CC2026" t="s">
        <v>392</v>
      </c>
      <c r="CD2026" t="s">
        <v>175</v>
      </c>
      <c r="CE2026" t="s">
        <v>175</v>
      </c>
      <c r="CF2026" t="s">
        <v>175</v>
      </c>
      <c r="CG2026" t="s">
        <v>175</v>
      </c>
      <c r="CH2026" t="s">
        <v>177</v>
      </c>
      <c r="CI2026" t="s">
        <v>175</v>
      </c>
      <c r="CJ2026" t="s">
        <v>175</v>
      </c>
      <c r="CK2026" t="s">
        <v>9659</v>
      </c>
      <c r="CL2026" t="s">
        <v>9660</v>
      </c>
      <c r="CM2026" s="4" t="s">
        <v>193</v>
      </c>
      <c r="CN2026" t="s">
        <v>9661</v>
      </c>
      <c r="CO2026" t="s">
        <v>1894</v>
      </c>
      <c r="CP2026" t="s">
        <v>180</v>
      </c>
      <c r="CQ2026" t="s">
        <v>457</v>
      </c>
      <c r="CR2026" t="s">
        <v>175</v>
      </c>
      <c r="CS2026" t="s">
        <v>175</v>
      </c>
      <c r="CT2026" t="s">
        <v>175</v>
      </c>
      <c r="CU2026" t="s">
        <v>175</v>
      </c>
      <c r="CV2026" t="s">
        <v>9662</v>
      </c>
      <c r="CW2026" t="s">
        <v>9663</v>
      </c>
      <c r="CX2026" t="s">
        <v>9657</v>
      </c>
      <c r="CY2026" t="s">
        <v>185</v>
      </c>
      <c r="DA2026" t="s">
        <v>9639</v>
      </c>
      <c r="DB2026" t="s">
        <v>9664</v>
      </c>
      <c r="DD2026" t="s">
        <v>1723</v>
      </c>
      <c r="DF2026" t="s">
        <v>361</v>
      </c>
      <c r="DG2026" t="s">
        <v>191</v>
      </c>
      <c r="DH2026" t="s">
        <v>175</v>
      </c>
      <c r="DI2026" t="s">
        <v>175</v>
      </c>
      <c r="DJ2026" t="s">
        <v>175</v>
      </c>
      <c r="DK2026" t="s">
        <v>175</v>
      </c>
      <c r="DM2026" t="str">
        <f>_xlfn.XLOOKUP($A2026,'[1]01_GC Supply - Item Database -'!$D$3:$D$14229,'[1]01_GC Supply - Item Database -'!BW$3:BW$14229)</f>
        <v>Gray</v>
      </c>
      <c r="DN2026" t="str">
        <f>_xlfn.XLOOKUP($A2026,'[1]01_GC Supply - Item Database -'!$D$3:$D$14229,'[1]01_GC Supply - Item Database -'!BX$3:BX$14229)</f>
        <v>Charcoal</v>
      </c>
      <c r="DO2026" t="str">
        <f>_xlfn.XLOOKUP($A2026,'[1]01_GC Supply - Item Database -'!$D$3:$D$14229,'[1]01_GC Supply - Item Database -'!BY$3:BY$14229)</f>
        <v>Solid</v>
      </c>
      <c r="DP2026" t="s">
        <v>9666</v>
      </c>
      <c r="DQ2026" s="7" t="s">
        <v>8207</v>
      </c>
    </row>
    <row r="2027" spans="1:121">
      <c r="A2027" t="s">
        <v>9809</v>
      </c>
      <c r="B2027" t="s">
        <v>9810</v>
      </c>
      <c r="C2027" t="s">
        <v>123</v>
      </c>
      <c r="D2027" t="s">
        <v>124</v>
      </c>
      <c r="E2027" t="s">
        <v>9811</v>
      </c>
      <c r="F2027" t="s">
        <v>9639</v>
      </c>
      <c r="G2027" t="s">
        <v>9640</v>
      </c>
      <c r="I2027" t="s">
        <v>129</v>
      </c>
      <c r="J2027" t="s">
        <v>9641</v>
      </c>
      <c r="L2027" t="s">
        <v>9642</v>
      </c>
      <c r="M2027" t="s">
        <v>9643</v>
      </c>
      <c r="P2027" t="s">
        <v>9810</v>
      </c>
      <c r="Q2027" t="s">
        <v>1150</v>
      </c>
      <c r="R2027" t="s">
        <v>505</v>
      </c>
      <c r="T2027" t="s">
        <v>9812</v>
      </c>
      <c r="Y2027" t="s">
        <v>9644</v>
      </c>
      <c r="Z2027" t="s">
        <v>5417</v>
      </c>
      <c r="AA2027" t="s">
        <v>9645</v>
      </c>
      <c r="AB2027" t="s">
        <v>9674</v>
      </c>
      <c r="AC2027" t="s">
        <v>9647</v>
      </c>
      <c r="AD2027" t="s">
        <v>9648</v>
      </c>
      <c r="AI2027" t="s">
        <v>9649</v>
      </c>
      <c r="AJ2027" t="s">
        <v>146</v>
      </c>
      <c r="AK2027" t="s">
        <v>124</v>
      </c>
      <c r="AL2027" t="s">
        <v>123</v>
      </c>
      <c r="AM2027" t="s">
        <v>124</v>
      </c>
      <c r="AN2027" t="s">
        <v>124</v>
      </c>
      <c r="AO2027" t="s">
        <v>147</v>
      </c>
      <c r="AP2027" t="s">
        <v>149</v>
      </c>
      <c r="AQ2027" t="s">
        <v>147</v>
      </c>
      <c r="AR2027" t="s">
        <v>400</v>
      </c>
      <c r="AS2027" t="s">
        <v>9801</v>
      </c>
      <c r="AT2027" t="s">
        <v>176</v>
      </c>
      <c r="AU2027" t="s">
        <v>7501</v>
      </c>
      <c r="AV2027" t="s">
        <v>9802</v>
      </c>
      <c r="AW2027" t="s">
        <v>9803</v>
      </c>
      <c r="AX2027" t="s">
        <v>1366</v>
      </c>
      <c r="AY2027" t="s">
        <v>9703</v>
      </c>
      <c r="AZ2027" t="s">
        <v>2034</v>
      </c>
      <c r="BA2027" t="s">
        <v>9068</v>
      </c>
      <c r="BB2027" t="s">
        <v>1838</v>
      </c>
      <c r="BC2027" t="s">
        <v>844</v>
      </c>
      <c r="BD2027" t="s">
        <v>844</v>
      </c>
      <c r="BE2027" t="s">
        <v>4316</v>
      </c>
      <c r="BF2027" t="s">
        <v>9068</v>
      </c>
      <c r="BG2027" t="s">
        <v>9804</v>
      </c>
      <c r="BH2027" t="s">
        <v>1769</v>
      </c>
      <c r="BI2027" t="s">
        <v>2464</v>
      </c>
      <c r="BJ2027" t="s">
        <v>443</v>
      </c>
      <c r="BK2027" t="s">
        <v>443</v>
      </c>
      <c r="BL2027" t="s">
        <v>405</v>
      </c>
      <c r="BP2027" t="s">
        <v>168</v>
      </c>
      <c r="BQ2027" t="s">
        <v>129</v>
      </c>
      <c r="BR2027" t="s">
        <v>9658</v>
      </c>
      <c r="BS2027" t="s">
        <v>3456</v>
      </c>
      <c r="BT2027" t="s">
        <v>453</v>
      </c>
      <c r="BU2027" t="s">
        <v>454</v>
      </c>
      <c r="BV2027" t="s">
        <v>455</v>
      </c>
      <c r="BW2027" t="s">
        <v>3457</v>
      </c>
      <c r="BY2027" t="s">
        <v>175</v>
      </c>
      <c r="BZ2027" t="s">
        <v>175</v>
      </c>
      <c r="CA2027" t="s">
        <v>175</v>
      </c>
      <c r="CB2027" t="s">
        <v>175</v>
      </c>
      <c r="CC2027" t="s">
        <v>392</v>
      </c>
      <c r="CD2027" t="s">
        <v>175</v>
      </c>
      <c r="CE2027" t="s">
        <v>170</v>
      </c>
      <c r="CF2027" t="s">
        <v>175</v>
      </c>
      <c r="CG2027" t="s">
        <v>175</v>
      </c>
      <c r="CH2027" t="s">
        <v>177</v>
      </c>
      <c r="CI2027" t="s">
        <v>1894</v>
      </c>
      <c r="CJ2027" t="s">
        <v>175</v>
      </c>
      <c r="CK2027" t="s">
        <v>9675</v>
      </c>
      <c r="CL2027" t="s">
        <v>9660</v>
      </c>
      <c r="CM2027" s="4" t="s">
        <v>193</v>
      </c>
      <c r="CN2027" t="s">
        <v>9661</v>
      </c>
      <c r="CO2027" t="s">
        <v>1894</v>
      </c>
      <c r="CP2027" t="s">
        <v>180</v>
      </c>
      <c r="CQ2027" t="s">
        <v>457</v>
      </c>
      <c r="CR2027" t="s">
        <v>175</v>
      </c>
      <c r="CS2027" t="s">
        <v>175</v>
      </c>
      <c r="CT2027" t="s">
        <v>175</v>
      </c>
      <c r="CU2027" t="s">
        <v>175</v>
      </c>
      <c r="CV2027" t="s">
        <v>9676</v>
      </c>
      <c r="CW2027" t="s">
        <v>9663</v>
      </c>
      <c r="CX2027" t="s">
        <v>129</v>
      </c>
      <c r="CY2027" t="s">
        <v>185</v>
      </c>
      <c r="DA2027" t="s">
        <v>9639</v>
      </c>
      <c r="DB2027" t="s">
        <v>9664</v>
      </c>
      <c r="DD2027" t="s">
        <v>1723</v>
      </c>
      <c r="DF2027" t="s">
        <v>361</v>
      </c>
      <c r="DG2027" t="s">
        <v>191</v>
      </c>
      <c r="DH2027" t="s">
        <v>9665</v>
      </c>
      <c r="DI2027" t="s">
        <v>175</v>
      </c>
      <c r="DJ2027" t="s">
        <v>193</v>
      </c>
      <c r="DK2027" t="s">
        <v>175</v>
      </c>
      <c r="DM2027" t="str">
        <f>_xlfn.XLOOKUP($A2027,'[1]01_GC Supply - Item Database -'!$D$3:$D$14229,'[1]01_GC Supply - Item Database -'!BW$3:BW$14229)</f>
        <v>Multi</v>
      </c>
      <c r="DN2027" t="str">
        <f>_xlfn.XLOOKUP($A2027,'[1]01_GC Supply - Item Database -'!$D$3:$D$14229,'[1]01_GC Supply - Item Database -'!BX$3:BX$14229)</f>
        <v>Gray/White</v>
      </c>
      <c r="DO2027" t="str">
        <f>_xlfn.XLOOKUP($A2027,'[1]01_GC Supply - Item Database -'!$D$3:$D$14229,'[1]01_GC Supply - Item Database -'!BY$3:BY$14229)</f>
        <v>Chevron</v>
      </c>
      <c r="DP2027" t="s">
        <v>9666</v>
      </c>
      <c r="DQ2027" s="7" t="s">
        <v>8207</v>
      </c>
    </row>
    <row r="2028" spans="1:121">
      <c r="A2028" t="s">
        <v>9813</v>
      </c>
      <c r="B2028" t="s">
        <v>9814</v>
      </c>
      <c r="C2028" t="s">
        <v>123</v>
      </c>
      <c r="D2028" t="s">
        <v>124</v>
      </c>
      <c r="E2028" t="s">
        <v>9800</v>
      </c>
      <c r="F2028" t="s">
        <v>9639</v>
      </c>
      <c r="G2028" t="s">
        <v>9640</v>
      </c>
      <c r="I2028" t="s">
        <v>129</v>
      </c>
      <c r="J2028" t="s">
        <v>9641</v>
      </c>
      <c r="L2028" t="s">
        <v>9642</v>
      </c>
      <c r="M2028" t="s">
        <v>9643</v>
      </c>
      <c r="P2028" t="s">
        <v>9814</v>
      </c>
      <c r="Q2028" t="s">
        <v>1150</v>
      </c>
      <c r="R2028" t="s">
        <v>505</v>
      </c>
      <c r="T2028" t="s">
        <v>3340</v>
      </c>
      <c r="Y2028" t="s">
        <v>9644</v>
      </c>
      <c r="Z2028" t="s">
        <v>5417</v>
      </c>
      <c r="AA2028" t="s">
        <v>9645</v>
      </c>
      <c r="AB2028" t="s">
        <v>9646</v>
      </c>
      <c r="AC2028" t="s">
        <v>9647</v>
      </c>
      <c r="AD2028" t="s">
        <v>9648</v>
      </c>
      <c r="AI2028" t="s">
        <v>9649</v>
      </c>
      <c r="AJ2028" t="s">
        <v>146</v>
      </c>
      <c r="AK2028" t="s">
        <v>124</v>
      </c>
      <c r="AL2028" t="s">
        <v>123</v>
      </c>
      <c r="AM2028" t="s">
        <v>124</v>
      </c>
      <c r="AN2028" t="s">
        <v>124</v>
      </c>
      <c r="AO2028" t="s">
        <v>147</v>
      </c>
      <c r="AP2028" t="s">
        <v>850</v>
      </c>
      <c r="AQ2028" t="s">
        <v>147</v>
      </c>
      <c r="AR2028" t="s">
        <v>400</v>
      </c>
      <c r="AS2028" t="s">
        <v>9801</v>
      </c>
      <c r="AT2028" t="s">
        <v>176</v>
      </c>
      <c r="AU2028" t="s">
        <v>7501</v>
      </c>
      <c r="AV2028" t="s">
        <v>9802</v>
      </c>
      <c r="AW2028" t="s">
        <v>9803</v>
      </c>
      <c r="AX2028" t="s">
        <v>1366</v>
      </c>
      <c r="AY2028" t="s">
        <v>9703</v>
      </c>
      <c r="AZ2028" t="s">
        <v>2034</v>
      </c>
      <c r="BA2028" t="s">
        <v>9068</v>
      </c>
      <c r="BB2028" t="s">
        <v>1838</v>
      </c>
      <c r="BC2028" t="s">
        <v>844</v>
      </c>
      <c r="BD2028" t="s">
        <v>844</v>
      </c>
      <c r="BE2028" t="s">
        <v>4316</v>
      </c>
      <c r="BF2028" t="s">
        <v>9068</v>
      </c>
      <c r="BG2028" t="s">
        <v>9804</v>
      </c>
      <c r="BH2028" t="s">
        <v>1769</v>
      </c>
      <c r="BI2028" t="s">
        <v>2464</v>
      </c>
      <c r="BJ2028" t="s">
        <v>443</v>
      </c>
      <c r="BK2028" t="s">
        <v>443</v>
      </c>
      <c r="BL2028" t="s">
        <v>405</v>
      </c>
      <c r="BP2028" t="s">
        <v>9656</v>
      </c>
      <c r="BQ2028" t="s">
        <v>9657</v>
      </c>
      <c r="BR2028" t="s">
        <v>9658</v>
      </c>
      <c r="BS2028" t="s">
        <v>3456</v>
      </c>
      <c r="BT2028" t="s">
        <v>175</v>
      </c>
      <c r="BU2028" t="s">
        <v>454</v>
      </c>
      <c r="BV2028" t="s">
        <v>455</v>
      </c>
      <c r="BW2028" t="s">
        <v>3457</v>
      </c>
      <c r="BY2028" t="s">
        <v>175</v>
      </c>
      <c r="BZ2028" t="s">
        <v>175</v>
      </c>
      <c r="CA2028" t="s">
        <v>175</v>
      </c>
      <c r="CB2028" t="s">
        <v>175</v>
      </c>
      <c r="CC2028" t="s">
        <v>392</v>
      </c>
      <c r="CD2028" t="s">
        <v>175</v>
      </c>
      <c r="CE2028" t="s">
        <v>175</v>
      </c>
      <c r="CF2028" t="s">
        <v>175</v>
      </c>
      <c r="CG2028" t="s">
        <v>175</v>
      </c>
      <c r="CH2028" t="s">
        <v>177</v>
      </c>
      <c r="CI2028" t="s">
        <v>175</v>
      </c>
      <c r="CJ2028" t="s">
        <v>175</v>
      </c>
      <c r="CK2028" t="s">
        <v>9659</v>
      </c>
      <c r="CL2028" t="s">
        <v>9660</v>
      </c>
      <c r="CM2028" s="4" t="s">
        <v>193</v>
      </c>
      <c r="CN2028" t="s">
        <v>9661</v>
      </c>
      <c r="CO2028" t="s">
        <v>1894</v>
      </c>
      <c r="CP2028" t="s">
        <v>180</v>
      </c>
      <c r="CQ2028" t="s">
        <v>457</v>
      </c>
      <c r="CR2028" t="s">
        <v>175</v>
      </c>
      <c r="CS2028" t="s">
        <v>175</v>
      </c>
      <c r="CT2028" t="s">
        <v>175</v>
      </c>
      <c r="CU2028" t="s">
        <v>175</v>
      </c>
      <c r="CV2028" t="s">
        <v>9662</v>
      </c>
      <c r="CW2028" t="s">
        <v>9663</v>
      </c>
      <c r="CX2028" t="s">
        <v>9657</v>
      </c>
      <c r="CY2028" t="s">
        <v>185</v>
      </c>
      <c r="DA2028" t="s">
        <v>9639</v>
      </c>
      <c r="DB2028" t="s">
        <v>9664</v>
      </c>
      <c r="DD2028" t="s">
        <v>1723</v>
      </c>
      <c r="DF2028" t="s">
        <v>361</v>
      </c>
      <c r="DG2028" t="s">
        <v>191</v>
      </c>
      <c r="DH2028" t="s">
        <v>175</v>
      </c>
      <c r="DI2028" t="s">
        <v>175</v>
      </c>
      <c r="DJ2028" t="s">
        <v>175</v>
      </c>
      <c r="DK2028" t="s">
        <v>175</v>
      </c>
      <c r="DM2028" t="str">
        <f>_xlfn.XLOOKUP($A2028,'[1]01_GC Supply - Item Database -'!$D$3:$D$14229,'[1]01_GC Supply - Item Database -'!BW$3:BW$14229)</f>
        <v>Brown</v>
      </c>
      <c r="DN2028" t="str">
        <f>_xlfn.XLOOKUP($A2028,'[1]01_GC Supply - Item Database -'!$D$3:$D$14229,'[1]01_GC Supply - Item Database -'!BX$3:BX$14229)</f>
        <v>Chocolate</v>
      </c>
      <c r="DO2028" t="str">
        <f>_xlfn.XLOOKUP($A2028,'[1]01_GC Supply - Item Database -'!$D$3:$D$14229,'[1]01_GC Supply - Item Database -'!BY$3:BY$14229)</f>
        <v>Solid</v>
      </c>
      <c r="DP2028" t="s">
        <v>9666</v>
      </c>
      <c r="DQ2028" s="7" t="s">
        <v>8207</v>
      </c>
    </row>
    <row r="2029" spans="1:121">
      <c r="A2029" t="s">
        <v>9815</v>
      </c>
      <c r="B2029" t="s">
        <v>9816</v>
      </c>
      <c r="C2029" t="s">
        <v>123</v>
      </c>
      <c r="D2029" t="s">
        <v>124</v>
      </c>
      <c r="E2029" t="s">
        <v>9800</v>
      </c>
      <c r="F2029" t="s">
        <v>9639</v>
      </c>
      <c r="G2029" t="s">
        <v>9640</v>
      </c>
      <c r="I2029" t="s">
        <v>129</v>
      </c>
      <c r="J2029" t="s">
        <v>9641</v>
      </c>
      <c r="L2029" t="s">
        <v>9642</v>
      </c>
      <c r="M2029" t="s">
        <v>9643</v>
      </c>
      <c r="P2029" t="s">
        <v>9816</v>
      </c>
      <c r="Q2029" t="s">
        <v>1150</v>
      </c>
      <c r="R2029" t="s">
        <v>505</v>
      </c>
      <c r="T2029" t="s">
        <v>3340</v>
      </c>
      <c r="Y2029" t="s">
        <v>9644</v>
      </c>
      <c r="Z2029" t="s">
        <v>5417</v>
      </c>
      <c r="AA2029" t="s">
        <v>9645</v>
      </c>
      <c r="AB2029" t="s">
        <v>9646</v>
      </c>
      <c r="AC2029" t="s">
        <v>9647</v>
      </c>
      <c r="AD2029" t="s">
        <v>9648</v>
      </c>
      <c r="AI2029" t="s">
        <v>9649</v>
      </c>
      <c r="AJ2029" t="s">
        <v>146</v>
      </c>
      <c r="AK2029" t="s">
        <v>124</v>
      </c>
      <c r="AL2029" t="s">
        <v>123</v>
      </c>
      <c r="AM2029" t="s">
        <v>124</v>
      </c>
      <c r="AN2029" t="s">
        <v>124</v>
      </c>
      <c r="AO2029" t="s">
        <v>147</v>
      </c>
      <c r="AP2029" t="s">
        <v>850</v>
      </c>
      <c r="AQ2029" t="s">
        <v>147</v>
      </c>
      <c r="AR2029" t="s">
        <v>400</v>
      </c>
      <c r="AS2029" t="s">
        <v>9801</v>
      </c>
      <c r="AT2029" t="s">
        <v>176</v>
      </c>
      <c r="AU2029" t="s">
        <v>7501</v>
      </c>
      <c r="AV2029" t="s">
        <v>9802</v>
      </c>
      <c r="AW2029" t="s">
        <v>9803</v>
      </c>
      <c r="AX2029" t="s">
        <v>1366</v>
      </c>
      <c r="AY2029" t="s">
        <v>9703</v>
      </c>
      <c r="AZ2029" t="s">
        <v>2034</v>
      </c>
      <c r="BA2029" t="s">
        <v>9068</v>
      </c>
      <c r="BB2029" t="s">
        <v>1838</v>
      </c>
      <c r="BC2029" t="s">
        <v>844</v>
      </c>
      <c r="BD2029" t="s">
        <v>844</v>
      </c>
      <c r="BE2029" t="s">
        <v>4316</v>
      </c>
      <c r="BF2029" t="s">
        <v>9068</v>
      </c>
      <c r="BG2029" t="s">
        <v>9804</v>
      </c>
      <c r="BH2029" t="s">
        <v>1769</v>
      </c>
      <c r="BI2029" t="s">
        <v>2464</v>
      </c>
      <c r="BJ2029" t="s">
        <v>443</v>
      </c>
      <c r="BK2029" t="s">
        <v>443</v>
      </c>
      <c r="BL2029" t="s">
        <v>405</v>
      </c>
      <c r="BP2029" t="s">
        <v>9656</v>
      </c>
      <c r="BQ2029" t="s">
        <v>9657</v>
      </c>
      <c r="BR2029" t="s">
        <v>9658</v>
      </c>
      <c r="BS2029" t="s">
        <v>3456</v>
      </c>
      <c r="BT2029" t="s">
        <v>175</v>
      </c>
      <c r="BU2029" t="s">
        <v>454</v>
      </c>
      <c r="BV2029" t="s">
        <v>455</v>
      </c>
      <c r="BW2029" t="s">
        <v>3457</v>
      </c>
      <c r="BY2029" t="s">
        <v>175</v>
      </c>
      <c r="BZ2029" t="s">
        <v>175</v>
      </c>
      <c r="CA2029" t="s">
        <v>175</v>
      </c>
      <c r="CB2029" t="s">
        <v>175</v>
      </c>
      <c r="CC2029" t="s">
        <v>392</v>
      </c>
      <c r="CD2029" t="s">
        <v>175</v>
      </c>
      <c r="CE2029" t="s">
        <v>175</v>
      </c>
      <c r="CF2029" t="s">
        <v>175</v>
      </c>
      <c r="CG2029" t="s">
        <v>175</v>
      </c>
      <c r="CH2029" t="s">
        <v>177</v>
      </c>
      <c r="CI2029" t="s">
        <v>175</v>
      </c>
      <c r="CJ2029" t="s">
        <v>175</v>
      </c>
      <c r="CK2029" t="s">
        <v>9659</v>
      </c>
      <c r="CL2029" t="s">
        <v>9660</v>
      </c>
      <c r="CM2029" s="4" t="s">
        <v>193</v>
      </c>
      <c r="CN2029" t="s">
        <v>9661</v>
      </c>
      <c r="CO2029" t="s">
        <v>1894</v>
      </c>
      <c r="CP2029" t="s">
        <v>180</v>
      </c>
      <c r="CQ2029" t="s">
        <v>457</v>
      </c>
      <c r="CR2029" t="s">
        <v>175</v>
      </c>
      <c r="CS2029" t="s">
        <v>175</v>
      </c>
      <c r="CT2029" t="s">
        <v>175</v>
      </c>
      <c r="CU2029" t="s">
        <v>175</v>
      </c>
      <c r="CV2029" t="s">
        <v>9662</v>
      </c>
      <c r="CW2029" t="s">
        <v>9663</v>
      </c>
      <c r="CX2029" t="s">
        <v>9657</v>
      </c>
      <c r="CY2029" t="s">
        <v>185</v>
      </c>
      <c r="DA2029" t="s">
        <v>9639</v>
      </c>
      <c r="DB2029" t="s">
        <v>9664</v>
      </c>
      <c r="DD2029" t="s">
        <v>1723</v>
      </c>
      <c r="DF2029" t="s">
        <v>361</v>
      </c>
      <c r="DG2029" t="s">
        <v>191</v>
      </c>
      <c r="DH2029" t="s">
        <v>175</v>
      </c>
      <c r="DI2029" t="s">
        <v>175</v>
      </c>
      <c r="DJ2029" t="s">
        <v>175</v>
      </c>
      <c r="DK2029" t="s">
        <v>175</v>
      </c>
      <c r="DM2029" t="str">
        <f>_xlfn.XLOOKUP($A2029,'[1]01_GC Supply - Item Database -'!$D$3:$D$14229,'[1]01_GC Supply - Item Database -'!BW$3:BW$14229)</f>
        <v>Ivory</v>
      </c>
      <c r="DN2029" t="str">
        <f>_xlfn.XLOOKUP($A2029,'[1]01_GC Supply - Item Database -'!$D$3:$D$14229,'[1]01_GC Supply - Item Database -'!BX$3:BX$14229)</f>
        <v>Cream</v>
      </c>
      <c r="DO2029" t="str">
        <f>_xlfn.XLOOKUP($A2029,'[1]01_GC Supply - Item Database -'!$D$3:$D$14229,'[1]01_GC Supply - Item Database -'!BY$3:BY$14229)</f>
        <v>Solid</v>
      </c>
      <c r="DP2029" t="s">
        <v>9666</v>
      </c>
      <c r="DQ2029" s="7" t="s">
        <v>8207</v>
      </c>
    </row>
    <row r="2030" spans="1:121">
      <c r="A2030" t="s">
        <v>9817</v>
      </c>
      <c r="B2030" t="s">
        <v>9818</v>
      </c>
      <c r="C2030" t="s">
        <v>123</v>
      </c>
      <c r="D2030" t="s">
        <v>124</v>
      </c>
      <c r="E2030" t="s">
        <v>9811</v>
      </c>
      <c r="F2030" t="s">
        <v>9639</v>
      </c>
      <c r="G2030" t="s">
        <v>9640</v>
      </c>
      <c r="I2030" t="s">
        <v>129</v>
      </c>
      <c r="J2030" t="s">
        <v>9641</v>
      </c>
      <c r="L2030" t="s">
        <v>9642</v>
      </c>
      <c r="M2030" t="s">
        <v>9643</v>
      </c>
      <c r="P2030" t="s">
        <v>9818</v>
      </c>
      <c r="Q2030" t="s">
        <v>1150</v>
      </c>
      <c r="R2030" t="s">
        <v>505</v>
      </c>
      <c r="T2030" t="s">
        <v>9812</v>
      </c>
      <c r="Y2030" t="s">
        <v>9644</v>
      </c>
      <c r="Z2030" t="s">
        <v>5417</v>
      </c>
      <c r="AA2030" t="s">
        <v>9645</v>
      </c>
      <c r="AB2030" t="s">
        <v>9674</v>
      </c>
      <c r="AC2030" t="s">
        <v>9647</v>
      </c>
      <c r="AD2030" t="s">
        <v>9648</v>
      </c>
      <c r="AI2030" t="s">
        <v>9649</v>
      </c>
      <c r="AJ2030" t="s">
        <v>146</v>
      </c>
      <c r="AK2030" t="s">
        <v>124</v>
      </c>
      <c r="AL2030" t="s">
        <v>123</v>
      </c>
      <c r="AM2030" t="s">
        <v>124</v>
      </c>
      <c r="AN2030" t="s">
        <v>124</v>
      </c>
      <c r="AO2030" t="s">
        <v>147</v>
      </c>
      <c r="AP2030" t="s">
        <v>149</v>
      </c>
      <c r="AQ2030" t="s">
        <v>147</v>
      </c>
      <c r="AR2030" t="s">
        <v>400</v>
      </c>
      <c r="AS2030" t="s">
        <v>9801</v>
      </c>
      <c r="AT2030" t="s">
        <v>176</v>
      </c>
      <c r="AU2030" t="s">
        <v>7501</v>
      </c>
      <c r="AV2030" t="s">
        <v>9802</v>
      </c>
      <c r="AW2030" t="s">
        <v>9803</v>
      </c>
      <c r="AX2030" t="s">
        <v>1366</v>
      </c>
      <c r="AY2030" t="s">
        <v>9703</v>
      </c>
      <c r="AZ2030" t="s">
        <v>2034</v>
      </c>
      <c r="BA2030" t="s">
        <v>9068</v>
      </c>
      <c r="BB2030" t="s">
        <v>1838</v>
      </c>
      <c r="BC2030" t="s">
        <v>844</v>
      </c>
      <c r="BD2030" t="s">
        <v>844</v>
      </c>
      <c r="BE2030" t="s">
        <v>4316</v>
      </c>
      <c r="BF2030" t="s">
        <v>9068</v>
      </c>
      <c r="BG2030" t="s">
        <v>9804</v>
      </c>
      <c r="BH2030" t="s">
        <v>1769</v>
      </c>
      <c r="BI2030" t="s">
        <v>2464</v>
      </c>
      <c r="BJ2030" t="s">
        <v>443</v>
      </c>
      <c r="BK2030" t="s">
        <v>443</v>
      </c>
      <c r="BL2030" t="s">
        <v>405</v>
      </c>
      <c r="BP2030" t="s">
        <v>168</v>
      </c>
      <c r="BQ2030" t="s">
        <v>129</v>
      </c>
      <c r="BR2030" t="s">
        <v>9658</v>
      </c>
      <c r="BS2030" t="s">
        <v>3456</v>
      </c>
      <c r="BT2030" t="s">
        <v>453</v>
      </c>
      <c r="BU2030" t="s">
        <v>454</v>
      </c>
      <c r="BV2030" t="s">
        <v>455</v>
      </c>
      <c r="BW2030" t="s">
        <v>3457</v>
      </c>
      <c r="BY2030" t="s">
        <v>175</v>
      </c>
      <c r="BZ2030" t="s">
        <v>175</v>
      </c>
      <c r="CA2030" t="s">
        <v>175</v>
      </c>
      <c r="CB2030" t="s">
        <v>175</v>
      </c>
      <c r="CC2030" t="s">
        <v>392</v>
      </c>
      <c r="CD2030" t="s">
        <v>175</v>
      </c>
      <c r="CE2030" t="s">
        <v>170</v>
      </c>
      <c r="CF2030" t="s">
        <v>175</v>
      </c>
      <c r="CG2030" t="s">
        <v>175</v>
      </c>
      <c r="CH2030" t="s">
        <v>177</v>
      </c>
      <c r="CI2030" t="s">
        <v>1894</v>
      </c>
      <c r="CJ2030" t="s">
        <v>175</v>
      </c>
      <c r="CK2030" t="s">
        <v>9675</v>
      </c>
      <c r="CL2030" t="s">
        <v>9660</v>
      </c>
      <c r="CM2030" s="4" t="s">
        <v>193</v>
      </c>
      <c r="CN2030" t="s">
        <v>9661</v>
      </c>
      <c r="CO2030" t="s">
        <v>1894</v>
      </c>
      <c r="CP2030" t="s">
        <v>180</v>
      </c>
      <c r="CQ2030" t="s">
        <v>457</v>
      </c>
      <c r="CR2030" t="s">
        <v>175</v>
      </c>
      <c r="CS2030" t="s">
        <v>175</v>
      </c>
      <c r="CT2030" t="s">
        <v>175</v>
      </c>
      <c r="CU2030" t="s">
        <v>175</v>
      </c>
      <c r="CV2030" t="s">
        <v>9676</v>
      </c>
      <c r="CW2030" t="s">
        <v>9663</v>
      </c>
      <c r="CX2030" t="s">
        <v>129</v>
      </c>
      <c r="CY2030" t="s">
        <v>185</v>
      </c>
      <c r="DA2030" t="s">
        <v>9639</v>
      </c>
      <c r="DB2030" t="s">
        <v>9664</v>
      </c>
      <c r="DD2030" t="s">
        <v>1723</v>
      </c>
      <c r="DF2030" t="s">
        <v>361</v>
      </c>
      <c r="DG2030" t="s">
        <v>191</v>
      </c>
      <c r="DH2030" t="s">
        <v>9665</v>
      </c>
      <c r="DI2030" t="s">
        <v>175</v>
      </c>
      <c r="DJ2030" t="s">
        <v>193</v>
      </c>
      <c r="DK2030" t="s">
        <v>175</v>
      </c>
      <c r="DM2030" t="str">
        <f>_xlfn.XLOOKUP($A2030,'[1]01_GC Supply - Item Database -'!$D$3:$D$14229,'[1]01_GC Supply - Item Database -'!BW$3:BW$14229)</f>
        <v>Multi</v>
      </c>
      <c r="DN2030" t="str">
        <f>_xlfn.XLOOKUP($A2030,'[1]01_GC Supply - Item Database -'!$D$3:$D$14229,'[1]01_GC Supply - Item Database -'!BX$3:BX$14229)</f>
        <v>Beige/Ivory</v>
      </c>
      <c r="DO2030" t="str">
        <f>_xlfn.XLOOKUP($A2030,'[1]01_GC Supply - Item Database -'!$D$3:$D$14229,'[1]01_GC Supply - Item Database -'!BY$3:BY$14229)</f>
        <v>Diamond</v>
      </c>
      <c r="DP2030" t="s">
        <v>9666</v>
      </c>
      <c r="DQ2030" s="7" t="s">
        <v>8207</v>
      </c>
    </row>
    <row r="2031" spans="1:121">
      <c r="A2031" t="s">
        <v>9819</v>
      </c>
      <c r="B2031" t="s">
        <v>9820</v>
      </c>
      <c r="C2031" t="s">
        <v>123</v>
      </c>
      <c r="D2031" t="s">
        <v>124</v>
      </c>
      <c r="E2031" t="s">
        <v>9800</v>
      </c>
      <c r="F2031" t="s">
        <v>9639</v>
      </c>
      <c r="G2031" t="s">
        <v>9640</v>
      </c>
      <c r="I2031" t="s">
        <v>129</v>
      </c>
      <c r="J2031" t="s">
        <v>9641</v>
      </c>
      <c r="L2031" t="s">
        <v>9642</v>
      </c>
      <c r="M2031" t="s">
        <v>9643</v>
      </c>
      <c r="P2031" t="s">
        <v>9820</v>
      </c>
      <c r="Q2031" t="s">
        <v>1150</v>
      </c>
      <c r="R2031" t="s">
        <v>505</v>
      </c>
      <c r="T2031" t="s">
        <v>3340</v>
      </c>
      <c r="Y2031" t="s">
        <v>9644</v>
      </c>
      <c r="Z2031" t="s">
        <v>5417</v>
      </c>
      <c r="AA2031" t="s">
        <v>9645</v>
      </c>
      <c r="AB2031" t="s">
        <v>9646</v>
      </c>
      <c r="AC2031" t="s">
        <v>9647</v>
      </c>
      <c r="AD2031" t="s">
        <v>9648</v>
      </c>
      <c r="AI2031" t="s">
        <v>9649</v>
      </c>
      <c r="AJ2031" t="s">
        <v>146</v>
      </c>
      <c r="AK2031" t="s">
        <v>124</v>
      </c>
      <c r="AL2031" t="s">
        <v>123</v>
      </c>
      <c r="AM2031" t="s">
        <v>124</v>
      </c>
      <c r="AN2031" t="s">
        <v>124</v>
      </c>
      <c r="AO2031" t="s">
        <v>147</v>
      </c>
      <c r="AP2031" t="s">
        <v>850</v>
      </c>
      <c r="AQ2031" t="s">
        <v>147</v>
      </c>
      <c r="AR2031" t="s">
        <v>400</v>
      </c>
      <c r="AS2031" t="s">
        <v>9801</v>
      </c>
      <c r="AT2031" t="s">
        <v>176</v>
      </c>
      <c r="AU2031" t="s">
        <v>7501</v>
      </c>
      <c r="AV2031" t="s">
        <v>9802</v>
      </c>
      <c r="AW2031" t="s">
        <v>9803</v>
      </c>
      <c r="AX2031" t="s">
        <v>1366</v>
      </c>
      <c r="AY2031" t="s">
        <v>9703</v>
      </c>
      <c r="AZ2031" t="s">
        <v>2034</v>
      </c>
      <c r="BA2031" t="s">
        <v>9068</v>
      </c>
      <c r="BB2031" t="s">
        <v>1838</v>
      </c>
      <c r="BC2031" t="s">
        <v>844</v>
      </c>
      <c r="BD2031" t="s">
        <v>844</v>
      </c>
      <c r="BE2031" t="s">
        <v>4316</v>
      </c>
      <c r="BF2031" t="s">
        <v>9068</v>
      </c>
      <c r="BG2031" t="s">
        <v>9804</v>
      </c>
      <c r="BH2031" t="s">
        <v>1769</v>
      </c>
      <c r="BI2031" t="s">
        <v>2464</v>
      </c>
      <c r="BJ2031" t="s">
        <v>443</v>
      </c>
      <c r="BK2031" t="s">
        <v>443</v>
      </c>
      <c r="BL2031" t="s">
        <v>405</v>
      </c>
      <c r="BP2031" t="s">
        <v>9656</v>
      </c>
      <c r="BQ2031" t="s">
        <v>9657</v>
      </c>
      <c r="BR2031" t="s">
        <v>9658</v>
      </c>
      <c r="BS2031" t="s">
        <v>3456</v>
      </c>
      <c r="BT2031" t="s">
        <v>175</v>
      </c>
      <c r="BU2031" t="s">
        <v>454</v>
      </c>
      <c r="BV2031" t="s">
        <v>455</v>
      </c>
      <c r="BW2031" t="s">
        <v>3457</v>
      </c>
      <c r="BY2031" t="s">
        <v>175</v>
      </c>
      <c r="BZ2031" t="s">
        <v>175</v>
      </c>
      <c r="CA2031" t="s">
        <v>175</v>
      </c>
      <c r="CB2031" t="s">
        <v>175</v>
      </c>
      <c r="CC2031" t="s">
        <v>392</v>
      </c>
      <c r="CD2031" t="s">
        <v>175</v>
      </c>
      <c r="CE2031" t="s">
        <v>175</v>
      </c>
      <c r="CF2031" t="s">
        <v>175</v>
      </c>
      <c r="CG2031" t="s">
        <v>175</v>
      </c>
      <c r="CH2031" t="s">
        <v>177</v>
      </c>
      <c r="CI2031" t="s">
        <v>175</v>
      </c>
      <c r="CJ2031" t="s">
        <v>175</v>
      </c>
      <c r="CK2031" t="s">
        <v>9659</v>
      </c>
      <c r="CL2031" t="s">
        <v>9660</v>
      </c>
      <c r="CM2031" s="4" t="s">
        <v>193</v>
      </c>
      <c r="CN2031" t="s">
        <v>9661</v>
      </c>
      <c r="CO2031" t="s">
        <v>1894</v>
      </c>
      <c r="CP2031" t="s">
        <v>180</v>
      </c>
      <c r="CQ2031" t="s">
        <v>457</v>
      </c>
      <c r="CR2031" t="s">
        <v>175</v>
      </c>
      <c r="CS2031" t="s">
        <v>175</v>
      </c>
      <c r="CT2031" t="s">
        <v>175</v>
      </c>
      <c r="CU2031" t="s">
        <v>175</v>
      </c>
      <c r="CV2031" t="s">
        <v>9662</v>
      </c>
      <c r="CW2031" t="s">
        <v>9663</v>
      </c>
      <c r="CX2031" t="s">
        <v>9657</v>
      </c>
      <c r="CY2031" t="s">
        <v>185</v>
      </c>
      <c r="DA2031" t="s">
        <v>9639</v>
      </c>
      <c r="DB2031" t="s">
        <v>9664</v>
      </c>
      <c r="DD2031" t="s">
        <v>1723</v>
      </c>
      <c r="DF2031" t="s">
        <v>361</v>
      </c>
      <c r="DG2031" t="s">
        <v>191</v>
      </c>
      <c r="DH2031" t="s">
        <v>175</v>
      </c>
      <c r="DI2031" t="s">
        <v>175</v>
      </c>
      <c r="DJ2031" t="s">
        <v>175</v>
      </c>
      <c r="DK2031" t="s">
        <v>175</v>
      </c>
      <c r="DM2031" t="str">
        <f>_xlfn.XLOOKUP($A2031,'[1]01_GC Supply - Item Database -'!$D$3:$D$14229,'[1]01_GC Supply - Item Database -'!BW$3:BW$14229)</f>
        <v>Gray</v>
      </c>
      <c r="DN2031" t="str">
        <f>_xlfn.XLOOKUP($A2031,'[1]01_GC Supply - Item Database -'!$D$3:$D$14229,'[1]01_GC Supply - Item Database -'!BX$3:BX$14229)</f>
        <v>Gray</v>
      </c>
      <c r="DO2031" t="str">
        <f>_xlfn.XLOOKUP($A2031,'[1]01_GC Supply - Item Database -'!$D$3:$D$14229,'[1]01_GC Supply - Item Database -'!BY$3:BY$14229)</f>
        <v>Solid</v>
      </c>
      <c r="DP2031" t="s">
        <v>9666</v>
      </c>
      <c r="DQ2031" s="7" t="s">
        <v>8207</v>
      </c>
    </row>
    <row r="2032" spans="1:121">
      <c r="A2032" t="s">
        <v>9821</v>
      </c>
      <c r="B2032" t="s">
        <v>9822</v>
      </c>
      <c r="C2032" t="s">
        <v>123</v>
      </c>
      <c r="D2032" t="s">
        <v>124</v>
      </c>
      <c r="E2032" t="s">
        <v>9800</v>
      </c>
      <c r="F2032" t="s">
        <v>9639</v>
      </c>
      <c r="G2032" t="s">
        <v>9640</v>
      </c>
      <c r="I2032" t="s">
        <v>129</v>
      </c>
      <c r="J2032" t="s">
        <v>9641</v>
      </c>
      <c r="L2032" t="s">
        <v>9642</v>
      </c>
      <c r="M2032" t="s">
        <v>9643</v>
      </c>
      <c r="P2032" t="s">
        <v>9822</v>
      </c>
      <c r="Q2032" t="s">
        <v>1150</v>
      </c>
      <c r="R2032" t="s">
        <v>505</v>
      </c>
      <c r="T2032" t="s">
        <v>3340</v>
      </c>
      <c r="Y2032" t="s">
        <v>9644</v>
      </c>
      <c r="Z2032" t="s">
        <v>5417</v>
      </c>
      <c r="AA2032" t="s">
        <v>9645</v>
      </c>
      <c r="AB2032" t="s">
        <v>9646</v>
      </c>
      <c r="AC2032" t="s">
        <v>9647</v>
      </c>
      <c r="AD2032" t="s">
        <v>9648</v>
      </c>
      <c r="AI2032" t="s">
        <v>9649</v>
      </c>
      <c r="AJ2032" t="s">
        <v>146</v>
      </c>
      <c r="AK2032" t="s">
        <v>124</v>
      </c>
      <c r="AL2032" t="s">
        <v>123</v>
      </c>
      <c r="AM2032" t="s">
        <v>124</v>
      </c>
      <c r="AN2032" t="s">
        <v>124</v>
      </c>
      <c r="AO2032" t="s">
        <v>147</v>
      </c>
      <c r="AP2032" t="s">
        <v>850</v>
      </c>
      <c r="AQ2032" t="s">
        <v>147</v>
      </c>
      <c r="AR2032" t="s">
        <v>400</v>
      </c>
      <c r="AS2032" t="s">
        <v>9801</v>
      </c>
      <c r="AT2032" t="s">
        <v>176</v>
      </c>
      <c r="AU2032" t="s">
        <v>7501</v>
      </c>
      <c r="AV2032" t="s">
        <v>9802</v>
      </c>
      <c r="AW2032" t="s">
        <v>9803</v>
      </c>
      <c r="AX2032" t="s">
        <v>1366</v>
      </c>
      <c r="AY2032" t="s">
        <v>9703</v>
      </c>
      <c r="AZ2032" t="s">
        <v>2034</v>
      </c>
      <c r="BA2032" t="s">
        <v>9068</v>
      </c>
      <c r="BB2032" t="s">
        <v>1838</v>
      </c>
      <c r="BC2032" t="s">
        <v>844</v>
      </c>
      <c r="BD2032" t="s">
        <v>844</v>
      </c>
      <c r="BE2032" t="s">
        <v>4316</v>
      </c>
      <c r="BF2032" t="s">
        <v>9068</v>
      </c>
      <c r="BG2032" t="s">
        <v>9804</v>
      </c>
      <c r="BH2032" t="s">
        <v>1769</v>
      </c>
      <c r="BI2032" t="s">
        <v>2464</v>
      </c>
      <c r="BJ2032" t="s">
        <v>443</v>
      </c>
      <c r="BK2032" t="s">
        <v>443</v>
      </c>
      <c r="BL2032" t="s">
        <v>405</v>
      </c>
      <c r="BP2032" t="s">
        <v>9656</v>
      </c>
      <c r="BQ2032" t="s">
        <v>9657</v>
      </c>
      <c r="BR2032" t="s">
        <v>9658</v>
      </c>
      <c r="BS2032" t="s">
        <v>3456</v>
      </c>
      <c r="BT2032" t="s">
        <v>175</v>
      </c>
      <c r="BU2032" t="s">
        <v>454</v>
      </c>
      <c r="BV2032" t="s">
        <v>455</v>
      </c>
      <c r="BW2032" t="s">
        <v>3457</v>
      </c>
      <c r="BY2032" t="s">
        <v>175</v>
      </c>
      <c r="BZ2032" t="s">
        <v>175</v>
      </c>
      <c r="CA2032" t="s">
        <v>175</v>
      </c>
      <c r="CB2032" t="s">
        <v>175</v>
      </c>
      <c r="CC2032" t="s">
        <v>392</v>
      </c>
      <c r="CD2032" t="s">
        <v>175</v>
      </c>
      <c r="CE2032" t="s">
        <v>175</v>
      </c>
      <c r="CF2032" t="s">
        <v>175</v>
      </c>
      <c r="CG2032" t="s">
        <v>175</v>
      </c>
      <c r="CH2032" t="s">
        <v>177</v>
      </c>
      <c r="CI2032" t="s">
        <v>175</v>
      </c>
      <c r="CJ2032" t="s">
        <v>175</v>
      </c>
      <c r="CK2032" t="s">
        <v>9659</v>
      </c>
      <c r="CL2032" t="s">
        <v>9660</v>
      </c>
      <c r="CM2032" s="4" t="s">
        <v>193</v>
      </c>
      <c r="CN2032" t="s">
        <v>9661</v>
      </c>
      <c r="CO2032" t="s">
        <v>1894</v>
      </c>
      <c r="CP2032" t="s">
        <v>180</v>
      </c>
      <c r="CQ2032" t="s">
        <v>457</v>
      </c>
      <c r="CR2032" t="s">
        <v>175</v>
      </c>
      <c r="CS2032" t="s">
        <v>175</v>
      </c>
      <c r="CT2032" t="s">
        <v>175</v>
      </c>
      <c r="CU2032" t="s">
        <v>175</v>
      </c>
      <c r="CV2032" t="s">
        <v>9662</v>
      </c>
      <c r="CW2032" t="s">
        <v>9663</v>
      </c>
      <c r="CX2032" t="s">
        <v>9657</v>
      </c>
      <c r="CY2032" t="s">
        <v>185</v>
      </c>
      <c r="DA2032" t="s">
        <v>9639</v>
      </c>
      <c r="DB2032" t="s">
        <v>9664</v>
      </c>
      <c r="DD2032" t="s">
        <v>1723</v>
      </c>
      <c r="DF2032" t="s">
        <v>361</v>
      </c>
      <c r="DG2032" t="s">
        <v>191</v>
      </c>
      <c r="DH2032" t="s">
        <v>175</v>
      </c>
      <c r="DI2032" t="s">
        <v>175</v>
      </c>
      <c r="DJ2032" t="s">
        <v>175</v>
      </c>
      <c r="DK2032" t="s">
        <v>175</v>
      </c>
      <c r="DM2032" t="str">
        <f>_xlfn.XLOOKUP($A2032,'[1]01_GC Supply - Item Database -'!$D$3:$D$14229,'[1]01_GC Supply - Item Database -'!BW$3:BW$14229)</f>
        <v>Gray</v>
      </c>
      <c r="DN2032" t="str">
        <f>_xlfn.XLOOKUP($A2032,'[1]01_GC Supply - Item Database -'!$D$3:$D$14229,'[1]01_GC Supply - Item Database -'!BX$3:BX$14229)</f>
        <v>Light Gray</v>
      </c>
      <c r="DO2032" t="str">
        <f>_xlfn.XLOOKUP($A2032,'[1]01_GC Supply - Item Database -'!$D$3:$D$14229,'[1]01_GC Supply - Item Database -'!BY$3:BY$14229)</f>
        <v>Solid</v>
      </c>
      <c r="DP2032" t="s">
        <v>9666</v>
      </c>
      <c r="DQ2032" s="7" t="s">
        <v>8207</v>
      </c>
    </row>
    <row r="2033" spans="1:121">
      <c r="A2033" t="s">
        <v>9823</v>
      </c>
      <c r="B2033" t="s">
        <v>9824</v>
      </c>
      <c r="C2033" t="s">
        <v>123</v>
      </c>
      <c r="D2033" t="s">
        <v>124</v>
      </c>
      <c r="E2033" t="s">
        <v>9800</v>
      </c>
      <c r="F2033" t="s">
        <v>9639</v>
      </c>
      <c r="G2033" t="s">
        <v>9640</v>
      </c>
      <c r="I2033" t="s">
        <v>129</v>
      </c>
      <c r="J2033" t="s">
        <v>9641</v>
      </c>
      <c r="L2033" t="s">
        <v>9642</v>
      </c>
      <c r="M2033" t="s">
        <v>9643</v>
      </c>
      <c r="P2033" t="s">
        <v>9824</v>
      </c>
      <c r="Q2033" t="s">
        <v>1150</v>
      </c>
      <c r="R2033" t="s">
        <v>505</v>
      </c>
      <c r="T2033" t="s">
        <v>3340</v>
      </c>
      <c r="Y2033" t="s">
        <v>9644</v>
      </c>
      <c r="Z2033" t="s">
        <v>5417</v>
      </c>
      <c r="AA2033" t="s">
        <v>9645</v>
      </c>
      <c r="AB2033" t="s">
        <v>9646</v>
      </c>
      <c r="AC2033" t="s">
        <v>9647</v>
      </c>
      <c r="AD2033" t="s">
        <v>9648</v>
      </c>
      <c r="AI2033" t="s">
        <v>9649</v>
      </c>
      <c r="AJ2033" t="s">
        <v>146</v>
      </c>
      <c r="AK2033" t="s">
        <v>124</v>
      </c>
      <c r="AL2033" t="s">
        <v>123</v>
      </c>
      <c r="AM2033" t="s">
        <v>124</v>
      </c>
      <c r="AN2033" t="s">
        <v>124</v>
      </c>
      <c r="AO2033" t="s">
        <v>147</v>
      </c>
      <c r="AP2033" t="s">
        <v>850</v>
      </c>
      <c r="AQ2033" t="s">
        <v>147</v>
      </c>
      <c r="AR2033" t="s">
        <v>400</v>
      </c>
      <c r="AS2033" t="s">
        <v>9801</v>
      </c>
      <c r="AT2033" t="s">
        <v>176</v>
      </c>
      <c r="AU2033" t="s">
        <v>7501</v>
      </c>
      <c r="AV2033" t="s">
        <v>9802</v>
      </c>
      <c r="AW2033" t="s">
        <v>9803</v>
      </c>
      <c r="AX2033" t="s">
        <v>1366</v>
      </c>
      <c r="AY2033" t="s">
        <v>9703</v>
      </c>
      <c r="AZ2033" t="s">
        <v>2034</v>
      </c>
      <c r="BA2033" t="s">
        <v>9068</v>
      </c>
      <c r="BB2033" t="s">
        <v>1838</v>
      </c>
      <c r="BC2033" t="s">
        <v>844</v>
      </c>
      <c r="BD2033" t="s">
        <v>844</v>
      </c>
      <c r="BE2033" t="s">
        <v>4316</v>
      </c>
      <c r="BF2033" t="s">
        <v>9068</v>
      </c>
      <c r="BG2033" t="s">
        <v>9804</v>
      </c>
      <c r="BH2033" t="s">
        <v>1769</v>
      </c>
      <c r="BI2033" t="s">
        <v>2464</v>
      </c>
      <c r="BJ2033" t="s">
        <v>443</v>
      </c>
      <c r="BK2033" t="s">
        <v>443</v>
      </c>
      <c r="BL2033" t="s">
        <v>405</v>
      </c>
      <c r="BP2033" t="s">
        <v>9656</v>
      </c>
      <c r="BQ2033" t="s">
        <v>9657</v>
      </c>
      <c r="BR2033" t="s">
        <v>9658</v>
      </c>
      <c r="BS2033" t="s">
        <v>3456</v>
      </c>
      <c r="BT2033" t="s">
        <v>175</v>
      </c>
      <c r="BU2033" t="s">
        <v>454</v>
      </c>
      <c r="BV2033" t="s">
        <v>455</v>
      </c>
      <c r="BW2033" t="s">
        <v>3457</v>
      </c>
      <c r="BY2033" t="s">
        <v>175</v>
      </c>
      <c r="BZ2033" t="s">
        <v>175</v>
      </c>
      <c r="CA2033" t="s">
        <v>175</v>
      </c>
      <c r="CB2033" t="s">
        <v>175</v>
      </c>
      <c r="CC2033" t="s">
        <v>392</v>
      </c>
      <c r="CD2033" t="s">
        <v>175</v>
      </c>
      <c r="CE2033" t="s">
        <v>175</v>
      </c>
      <c r="CF2033" t="s">
        <v>175</v>
      </c>
      <c r="CG2033" t="s">
        <v>175</v>
      </c>
      <c r="CH2033" t="s">
        <v>177</v>
      </c>
      <c r="CI2033" t="s">
        <v>175</v>
      </c>
      <c r="CJ2033" t="s">
        <v>175</v>
      </c>
      <c r="CK2033" t="s">
        <v>9659</v>
      </c>
      <c r="CL2033" t="s">
        <v>9660</v>
      </c>
      <c r="CM2033" s="4" t="s">
        <v>193</v>
      </c>
      <c r="CN2033" t="s">
        <v>9661</v>
      </c>
      <c r="CO2033" t="s">
        <v>1894</v>
      </c>
      <c r="CP2033" t="s">
        <v>180</v>
      </c>
      <c r="CQ2033" t="s">
        <v>457</v>
      </c>
      <c r="CR2033" t="s">
        <v>175</v>
      </c>
      <c r="CS2033" t="s">
        <v>175</v>
      </c>
      <c r="CT2033" t="s">
        <v>175</v>
      </c>
      <c r="CU2033" t="s">
        <v>175</v>
      </c>
      <c r="CV2033" t="s">
        <v>9662</v>
      </c>
      <c r="CW2033" t="s">
        <v>9663</v>
      </c>
      <c r="CX2033" t="s">
        <v>9657</v>
      </c>
      <c r="CY2033" t="s">
        <v>185</v>
      </c>
      <c r="DA2033" t="s">
        <v>9639</v>
      </c>
      <c r="DB2033" t="s">
        <v>9664</v>
      </c>
      <c r="DD2033" t="s">
        <v>1723</v>
      </c>
      <c r="DF2033" t="s">
        <v>361</v>
      </c>
      <c r="DG2033" t="s">
        <v>191</v>
      </c>
      <c r="DH2033" t="s">
        <v>175</v>
      </c>
      <c r="DI2033" t="s">
        <v>175</v>
      </c>
      <c r="DJ2033" t="s">
        <v>175</v>
      </c>
      <c r="DK2033" t="s">
        <v>175</v>
      </c>
      <c r="DM2033" t="str">
        <f>_xlfn.XLOOKUP($A2033,'[1]01_GC Supply - Item Database -'!$D$3:$D$14229,'[1]01_GC Supply - Item Database -'!BW$3:BW$14229)</f>
        <v>Blue</v>
      </c>
      <c r="DN2033" t="str">
        <f>_xlfn.XLOOKUP($A2033,'[1]01_GC Supply - Item Database -'!$D$3:$D$14229,'[1]01_GC Supply - Item Database -'!BX$3:BX$14229)</f>
        <v>Navy</v>
      </c>
      <c r="DO2033" t="str">
        <f>_xlfn.XLOOKUP($A2033,'[1]01_GC Supply - Item Database -'!$D$3:$D$14229,'[1]01_GC Supply - Item Database -'!BY$3:BY$14229)</f>
        <v>Solid</v>
      </c>
      <c r="DP2033" t="s">
        <v>9666</v>
      </c>
      <c r="DQ2033" s="7" t="s">
        <v>8207</v>
      </c>
    </row>
    <row r="2034" spans="1:121">
      <c r="A2034" t="s">
        <v>9825</v>
      </c>
      <c r="B2034" t="s">
        <v>9826</v>
      </c>
      <c r="C2034" t="s">
        <v>123</v>
      </c>
      <c r="D2034" t="s">
        <v>124</v>
      </c>
      <c r="E2034" t="s">
        <v>9811</v>
      </c>
      <c r="F2034" t="s">
        <v>9639</v>
      </c>
      <c r="G2034" t="s">
        <v>9640</v>
      </c>
      <c r="I2034" t="s">
        <v>129</v>
      </c>
      <c r="J2034" t="s">
        <v>9641</v>
      </c>
      <c r="L2034" t="s">
        <v>9642</v>
      </c>
      <c r="M2034" t="s">
        <v>9643</v>
      </c>
      <c r="P2034" t="s">
        <v>9826</v>
      </c>
      <c r="Q2034" t="s">
        <v>1150</v>
      </c>
      <c r="R2034" t="s">
        <v>505</v>
      </c>
      <c r="T2034" t="s">
        <v>9812</v>
      </c>
      <c r="Y2034" t="s">
        <v>9644</v>
      </c>
      <c r="Z2034" t="s">
        <v>5417</v>
      </c>
      <c r="AA2034" t="s">
        <v>9645</v>
      </c>
      <c r="AB2034" t="s">
        <v>9674</v>
      </c>
      <c r="AC2034" t="s">
        <v>9647</v>
      </c>
      <c r="AD2034" t="s">
        <v>9648</v>
      </c>
      <c r="AI2034" t="s">
        <v>9649</v>
      </c>
      <c r="AJ2034" t="s">
        <v>146</v>
      </c>
      <c r="AK2034" t="s">
        <v>124</v>
      </c>
      <c r="AL2034" t="s">
        <v>123</v>
      </c>
      <c r="AM2034" t="s">
        <v>124</v>
      </c>
      <c r="AN2034" t="s">
        <v>124</v>
      </c>
      <c r="AO2034" t="s">
        <v>147</v>
      </c>
      <c r="AP2034" t="s">
        <v>149</v>
      </c>
      <c r="AQ2034" t="s">
        <v>147</v>
      </c>
      <c r="AR2034" t="s">
        <v>400</v>
      </c>
      <c r="AS2034" t="s">
        <v>9801</v>
      </c>
      <c r="AT2034" t="s">
        <v>176</v>
      </c>
      <c r="AU2034" t="s">
        <v>7501</v>
      </c>
      <c r="AV2034" t="s">
        <v>9802</v>
      </c>
      <c r="AW2034" t="s">
        <v>9803</v>
      </c>
      <c r="AX2034" t="s">
        <v>1366</v>
      </c>
      <c r="AY2034" t="s">
        <v>9703</v>
      </c>
      <c r="AZ2034" t="s">
        <v>2034</v>
      </c>
      <c r="BA2034" t="s">
        <v>9068</v>
      </c>
      <c r="BB2034" t="s">
        <v>1838</v>
      </c>
      <c r="BC2034" t="s">
        <v>844</v>
      </c>
      <c r="BD2034" t="s">
        <v>844</v>
      </c>
      <c r="BE2034" t="s">
        <v>4316</v>
      </c>
      <c r="BF2034" t="s">
        <v>9068</v>
      </c>
      <c r="BG2034" t="s">
        <v>9804</v>
      </c>
      <c r="BH2034" t="s">
        <v>1769</v>
      </c>
      <c r="BI2034" t="s">
        <v>2464</v>
      </c>
      <c r="BJ2034" t="s">
        <v>443</v>
      </c>
      <c r="BK2034" t="s">
        <v>443</v>
      </c>
      <c r="BL2034" t="s">
        <v>405</v>
      </c>
      <c r="BP2034" t="s">
        <v>168</v>
      </c>
      <c r="BQ2034" t="s">
        <v>129</v>
      </c>
      <c r="BR2034" t="s">
        <v>9658</v>
      </c>
      <c r="BS2034" t="s">
        <v>3456</v>
      </c>
      <c r="BT2034" t="s">
        <v>453</v>
      </c>
      <c r="BU2034" t="s">
        <v>454</v>
      </c>
      <c r="BV2034" t="s">
        <v>455</v>
      </c>
      <c r="BW2034" t="s">
        <v>3457</v>
      </c>
      <c r="BY2034" t="s">
        <v>175</v>
      </c>
      <c r="BZ2034" t="s">
        <v>175</v>
      </c>
      <c r="CA2034" t="s">
        <v>175</v>
      </c>
      <c r="CB2034" t="s">
        <v>175</v>
      </c>
      <c r="CC2034" t="s">
        <v>392</v>
      </c>
      <c r="CD2034" t="s">
        <v>175</v>
      </c>
      <c r="CE2034" t="s">
        <v>170</v>
      </c>
      <c r="CF2034" t="s">
        <v>175</v>
      </c>
      <c r="CG2034" t="s">
        <v>175</v>
      </c>
      <c r="CH2034" t="s">
        <v>177</v>
      </c>
      <c r="CI2034" t="s">
        <v>1894</v>
      </c>
      <c r="CJ2034" t="s">
        <v>175</v>
      </c>
      <c r="CK2034" t="s">
        <v>9675</v>
      </c>
      <c r="CL2034" t="s">
        <v>9660</v>
      </c>
      <c r="CM2034" s="4" t="s">
        <v>193</v>
      </c>
      <c r="CN2034" t="s">
        <v>9661</v>
      </c>
      <c r="CO2034" t="s">
        <v>1894</v>
      </c>
      <c r="CP2034" t="s">
        <v>180</v>
      </c>
      <c r="CQ2034" t="s">
        <v>457</v>
      </c>
      <c r="CR2034" t="s">
        <v>175</v>
      </c>
      <c r="CS2034" t="s">
        <v>175</v>
      </c>
      <c r="CT2034" t="s">
        <v>175</v>
      </c>
      <c r="CU2034" t="s">
        <v>175</v>
      </c>
      <c r="CV2034" t="s">
        <v>9676</v>
      </c>
      <c r="CW2034" t="s">
        <v>9663</v>
      </c>
      <c r="CX2034" t="s">
        <v>129</v>
      </c>
      <c r="CY2034" t="s">
        <v>185</v>
      </c>
      <c r="DA2034" t="s">
        <v>9639</v>
      </c>
      <c r="DB2034" t="s">
        <v>9664</v>
      </c>
      <c r="DD2034" t="s">
        <v>1723</v>
      </c>
      <c r="DF2034" t="s">
        <v>361</v>
      </c>
      <c r="DG2034" t="s">
        <v>191</v>
      </c>
      <c r="DH2034" t="s">
        <v>9665</v>
      </c>
      <c r="DI2034" t="s">
        <v>175</v>
      </c>
      <c r="DJ2034" t="s">
        <v>193</v>
      </c>
      <c r="DK2034" t="s">
        <v>175</v>
      </c>
      <c r="DM2034" t="str">
        <f>_xlfn.XLOOKUP($A2034,'[1]01_GC Supply - Item Database -'!$D$3:$D$14229,'[1]01_GC Supply - Item Database -'!BW$3:BW$14229)</f>
        <v>Multi</v>
      </c>
      <c r="DN2034" t="str">
        <f>_xlfn.XLOOKUP($A2034,'[1]01_GC Supply - Item Database -'!$D$3:$D$14229,'[1]01_GC Supply - Item Database -'!BX$3:BX$14229)</f>
        <v>Gray/White</v>
      </c>
      <c r="DO2034" t="str">
        <f>_xlfn.XLOOKUP($A2034,'[1]01_GC Supply - Item Database -'!$D$3:$D$14229,'[1]01_GC Supply - Item Database -'!BY$3:BY$14229)</f>
        <v>Quatrefoil</v>
      </c>
      <c r="DP2034" t="s">
        <v>9666</v>
      </c>
      <c r="DQ2034" s="7" t="s">
        <v>8207</v>
      </c>
    </row>
    <row r="2035" spans="1:121">
      <c r="A2035" t="s">
        <v>9827</v>
      </c>
      <c r="B2035" t="s">
        <v>9828</v>
      </c>
      <c r="C2035" t="s">
        <v>123</v>
      </c>
      <c r="D2035" t="s">
        <v>124</v>
      </c>
      <c r="E2035" t="s">
        <v>9829</v>
      </c>
      <c r="F2035" t="s">
        <v>9639</v>
      </c>
      <c r="G2035" t="s">
        <v>9640</v>
      </c>
      <c r="I2035" t="s">
        <v>129</v>
      </c>
      <c r="J2035" t="s">
        <v>9641</v>
      </c>
      <c r="L2035" t="s">
        <v>9642</v>
      </c>
      <c r="M2035" t="s">
        <v>9643</v>
      </c>
      <c r="P2035" t="s">
        <v>9828</v>
      </c>
      <c r="Q2035" t="s">
        <v>1150</v>
      </c>
      <c r="R2035" t="s">
        <v>505</v>
      </c>
      <c r="T2035" t="s">
        <v>3340</v>
      </c>
      <c r="Y2035" t="s">
        <v>9644</v>
      </c>
      <c r="Z2035" t="s">
        <v>5417</v>
      </c>
      <c r="AA2035" t="s">
        <v>9645</v>
      </c>
      <c r="AB2035" t="s">
        <v>9646</v>
      </c>
      <c r="AC2035" t="s">
        <v>9647</v>
      </c>
      <c r="AD2035" t="s">
        <v>9648</v>
      </c>
      <c r="AI2035" t="s">
        <v>9649</v>
      </c>
      <c r="AJ2035" t="s">
        <v>146</v>
      </c>
      <c r="AK2035" t="s">
        <v>124</v>
      </c>
      <c r="AL2035" t="s">
        <v>123</v>
      </c>
      <c r="AM2035" t="s">
        <v>124</v>
      </c>
      <c r="AN2035" t="s">
        <v>124</v>
      </c>
      <c r="AO2035" t="s">
        <v>147</v>
      </c>
      <c r="AP2035" t="s">
        <v>850</v>
      </c>
      <c r="AQ2035" t="s">
        <v>147</v>
      </c>
      <c r="AR2035" t="s">
        <v>400</v>
      </c>
      <c r="AS2035" t="s">
        <v>9801</v>
      </c>
      <c r="AT2035" t="s">
        <v>176</v>
      </c>
      <c r="AU2035" t="s">
        <v>7501</v>
      </c>
      <c r="AV2035" t="s">
        <v>9802</v>
      </c>
      <c r="AW2035" t="s">
        <v>9803</v>
      </c>
      <c r="AX2035" t="s">
        <v>1366</v>
      </c>
      <c r="AY2035" t="s">
        <v>9703</v>
      </c>
      <c r="AZ2035" t="s">
        <v>2034</v>
      </c>
      <c r="BA2035" t="s">
        <v>9068</v>
      </c>
      <c r="BB2035" t="s">
        <v>1838</v>
      </c>
      <c r="BC2035" t="s">
        <v>844</v>
      </c>
      <c r="BD2035" t="s">
        <v>844</v>
      </c>
      <c r="BE2035" t="s">
        <v>4316</v>
      </c>
      <c r="BF2035" t="s">
        <v>9068</v>
      </c>
      <c r="BG2035" t="s">
        <v>9804</v>
      </c>
      <c r="BH2035" t="s">
        <v>1769</v>
      </c>
      <c r="BI2035" t="s">
        <v>2464</v>
      </c>
      <c r="BJ2035" t="s">
        <v>443</v>
      </c>
      <c r="BK2035" t="s">
        <v>443</v>
      </c>
      <c r="BL2035" t="s">
        <v>405</v>
      </c>
      <c r="BP2035" t="s">
        <v>9656</v>
      </c>
      <c r="BQ2035" t="s">
        <v>9657</v>
      </c>
      <c r="BR2035" t="s">
        <v>9658</v>
      </c>
      <c r="BS2035" t="s">
        <v>3456</v>
      </c>
      <c r="BT2035" t="s">
        <v>175</v>
      </c>
      <c r="BU2035" t="s">
        <v>454</v>
      </c>
      <c r="BV2035" t="s">
        <v>455</v>
      </c>
      <c r="BW2035" t="s">
        <v>3457</v>
      </c>
      <c r="BY2035" t="s">
        <v>175</v>
      </c>
      <c r="BZ2035" t="s">
        <v>175</v>
      </c>
      <c r="CA2035" t="s">
        <v>175</v>
      </c>
      <c r="CB2035" t="s">
        <v>175</v>
      </c>
      <c r="CC2035" t="s">
        <v>392</v>
      </c>
      <c r="CD2035" t="s">
        <v>175</v>
      </c>
      <c r="CE2035" t="s">
        <v>175</v>
      </c>
      <c r="CF2035" t="s">
        <v>175</v>
      </c>
      <c r="CG2035" t="s">
        <v>175</v>
      </c>
      <c r="CH2035" t="s">
        <v>177</v>
      </c>
      <c r="CI2035" t="s">
        <v>175</v>
      </c>
      <c r="CJ2035" t="s">
        <v>175</v>
      </c>
      <c r="CK2035" t="s">
        <v>9659</v>
      </c>
      <c r="CL2035" t="s">
        <v>9660</v>
      </c>
      <c r="CM2035" s="4" t="s">
        <v>193</v>
      </c>
      <c r="CN2035" t="s">
        <v>9661</v>
      </c>
      <c r="CO2035" t="s">
        <v>1894</v>
      </c>
      <c r="CP2035" t="s">
        <v>180</v>
      </c>
      <c r="CQ2035" t="s">
        <v>457</v>
      </c>
      <c r="CR2035" t="s">
        <v>175</v>
      </c>
      <c r="CS2035" t="s">
        <v>175</v>
      </c>
      <c r="CT2035" t="s">
        <v>175</v>
      </c>
      <c r="CU2035" t="s">
        <v>175</v>
      </c>
      <c r="CV2035" t="s">
        <v>9662</v>
      </c>
      <c r="CW2035" t="s">
        <v>9663</v>
      </c>
      <c r="CX2035" t="s">
        <v>9657</v>
      </c>
      <c r="CY2035" t="s">
        <v>185</v>
      </c>
      <c r="DA2035" t="s">
        <v>9639</v>
      </c>
      <c r="DB2035" t="s">
        <v>9664</v>
      </c>
      <c r="DD2035" t="s">
        <v>1723</v>
      </c>
      <c r="DF2035" t="s">
        <v>361</v>
      </c>
      <c r="DG2035" t="s">
        <v>191</v>
      </c>
      <c r="DH2035" t="s">
        <v>175</v>
      </c>
      <c r="DI2035" t="s">
        <v>175</v>
      </c>
      <c r="DJ2035" t="s">
        <v>175</v>
      </c>
      <c r="DK2035" t="s">
        <v>175</v>
      </c>
      <c r="DM2035" t="str">
        <f>_xlfn.XLOOKUP($A2035,'[1]01_GC Supply - Item Database -'!$D$3:$D$14229,'[1]01_GC Supply - Item Database -'!BW$3:BW$14229)</f>
        <v>Red</v>
      </c>
      <c r="DN2035" t="str">
        <f>_xlfn.XLOOKUP($A2035,'[1]01_GC Supply - Item Database -'!$D$3:$D$14229,'[1]01_GC Supply - Item Database -'!BX$3:BX$14229)</f>
        <v>Red</v>
      </c>
      <c r="DO2035" t="str">
        <f>_xlfn.XLOOKUP($A2035,'[1]01_GC Supply - Item Database -'!$D$3:$D$14229,'[1]01_GC Supply - Item Database -'!BY$3:BY$14229)</f>
        <v>Solid</v>
      </c>
      <c r="DP2035" t="s">
        <v>9666</v>
      </c>
      <c r="DQ2035" s="7" t="s">
        <v>8207</v>
      </c>
    </row>
    <row r="2036" spans="1:121">
      <c r="A2036" t="s">
        <v>9830</v>
      </c>
      <c r="B2036" t="s">
        <v>9831</v>
      </c>
      <c r="C2036" t="s">
        <v>123</v>
      </c>
      <c r="D2036" t="s">
        <v>124</v>
      </c>
      <c r="E2036" t="s">
        <v>9829</v>
      </c>
      <c r="F2036" t="s">
        <v>9639</v>
      </c>
      <c r="G2036" t="s">
        <v>9640</v>
      </c>
      <c r="I2036" t="s">
        <v>129</v>
      </c>
      <c r="J2036" t="s">
        <v>9641</v>
      </c>
      <c r="L2036" t="s">
        <v>9642</v>
      </c>
      <c r="M2036" t="s">
        <v>9643</v>
      </c>
      <c r="P2036" t="s">
        <v>9831</v>
      </c>
      <c r="Q2036" t="s">
        <v>1150</v>
      </c>
      <c r="R2036" t="s">
        <v>505</v>
      </c>
      <c r="T2036" t="s">
        <v>3340</v>
      </c>
      <c r="Y2036" t="s">
        <v>9644</v>
      </c>
      <c r="Z2036" t="s">
        <v>5417</v>
      </c>
      <c r="AA2036" t="s">
        <v>9645</v>
      </c>
      <c r="AB2036" t="s">
        <v>9646</v>
      </c>
      <c r="AC2036" t="s">
        <v>9647</v>
      </c>
      <c r="AD2036" t="s">
        <v>9648</v>
      </c>
      <c r="AI2036" t="s">
        <v>9649</v>
      </c>
      <c r="AJ2036" t="s">
        <v>146</v>
      </c>
      <c r="AK2036" t="s">
        <v>124</v>
      </c>
      <c r="AL2036" t="s">
        <v>123</v>
      </c>
      <c r="AM2036" t="s">
        <v>124</v>
      </c>
      <c r="AN2036" t="s">
        <v>124</v>
      </c>
      <c r="AO2036" t="s">
        <v>147</v>
      </c>
      <c r="AP2036" t="s">
        <v>850</v>
      </c>
      <c r="AQ2036" t="s">
        <v>147</v>
      </c>
      <c r="AR2036" t="s">
        <v>400</v>
      </c>
      <c r="AS2036" t="s">
        <v>9801</v>
      </c>
      <c r="AT2036" t="s">
        <v>176</v>
      </c>
      <c r="AU2036" t="s">
        <v>7501</v>
      </c>
      <c r="AV2036" t="s">
        <v>9802</v>
      </c>
      <c r="AW2036" t="s">
        <v>9803</v>
      </c>
      <c r="AX2036" t="s">
        <v>1366</v>
      </c>
      <c r="AY2036" t="s">
        <v>9703</v>
      </c>
      <c r="AZ2036" t="s">
        <v>2034</v>
      </c>
      <c r="BA2036" t="s">
        <v>9068</v>
      </c>
      <c r="BB2036" t="s">
        <v>1838</v>
      </c>
      <c r="BC2036" t="s">
        <v>844</v>
      </c>
      <c r="BD2036" t="s">
        <v>844</v>
      </c>
      <c r="BE2036" t="s">
        <v>4316</v>
      </c>
      <c r="BF2036" t="s">
        <v>9068</v>
      </c>
      <c r="BG2036" t="s">
        <v>9804</v>
      </c>
      <c r="BH2036" t="s">
        <v>1769</v>
      </c>
      <c r="BI2036" t="s">
        <v>2464</v>
      </c>
      <c r="BJ2036" t="s">
        <v>443</v>
      </c>
      <c r="BK2036" t="s">
        <v>443</v>
      </c>
      <c r="BL2036" t="s">
        <v>405</v>
      </c>
      <c r="BP2036" t="s">
        <v>9656</v>
      </c>
      <c r="BQ2036" t="s">
        <v>9657</v>
      </c>
      <c r="BR2036" t="s">
        <v>9658</v>
      </c>
      <c r="BS2036" t="s">
        <v>3456</v>
      </c>
      <c r="BT2036" t="s">
        <v>175</v>
      </c>
      <c r="BU2036" t="s">
        <v>454</v>
      </c>
      <c r="BV2036" t="s">
        <v>455</v>
      </c>
      <c r="BW2036" t="s">
        <v>3457</v>
      </c>
      <c r="BY2036" t="s">
        <v>175</v>
      </c>
      <c r="BZ2036" t="s">
        <v>175</v>
      </c>
      <c r="CA2036" t="s">
        <v>175</v>
      </c>
      <c r="CB2036" t="s">
        <v>175</v>
      </c>
      <c r="CC2036" t="s">
        <v>392</v>
      </c>
      <c r="CD2036" t="s">
        <v>175</v>
      </c>
      <c r="CE2036" t="s">
        <v>175</v>
      </c>
      <c r="CF2036" t="s">
        <v>175</v>
      </c>
      <c r="CG2036" t="s">
        <v>175</v>
      </c>
      <c r="CH2036" t="s">
        <v>177</v>
      </c>
      <c r="CI2036" t="s">
        <v>175</v>
      </c>
      <c r="CJ2036" t="s">
        <v>175</v>
      </c>
      <c r="CK2036" t="s">
        <v>9659</v>
      </c>
      <c r="CL2036" t="s">
        <v>9660</v>
      </c>
      <c r="CM2036" s="4" t="s">
        <v>193</v>
      </c>
      <c r="CN2036" t="s">
        <v>9661</v>
      </c>
      <c r="CO2036" t="s">
        <v>1894</v>
      </c>
      <c r="CP2036" t="s">
        <v>180</v>
      </c>
      <c r="CQ2036" t="s">
        <v>457</v>
      </c>
      <c r="CR2036" t="s">
        <v>175</v>
      </c>
      <c r="CS2036" t="s">
        <v>175</v>
      </c>
      <c r="CT2036" t="s">
        <v>175</v>
      </c>
      <c r="CU2036" t="s">
        <v>175</v>
      </c>
      <c r="CV2036" t="s">
        <v>9662</v>
      </c>
      <c r="CW2036" t="s">
        <v>9663</v>
      </c>
      <c r="CX2036" t="s">
        <v>9657</v>
      </c>
      <c r="CY2036" t="s">
        <v>185</v>
      </c>
      <c r="DA2036" t="s">
        <v>9639</v>
      </c>
      <c r="DB2036" t="s">
        <v>9664</v>
      </c>
      <c r="DD2036" t="s">
        <v>1723</v>
      </c>
      <c r="DF2036" t="s">
        <v>361</v>
      </c>
      <c r="DG2036" t="s">
        <v>191</v>
      </c>
      <c r="DH2036" t="s">
        <v>175</v>
      </c>
      <c r="DI2036" t="s">
        <v>175</v>
      </c>
      <c r="DJ2036" t="s">
        <v>175</v>
      </c>
      <c r="DK2036" t="s">
        <v>175</v>
      </c>
      <c r="DM2036" t="str">
        <f>_xlfn.XLOOKUP($A2036,'[1]01_GC Supply - Item Database -'!$D$3:$D$14229,'[1]01_GC Supply - Item Database -'!BW$3:BW$14229)</f>
        <v>White</v>
      </c>
      <c r="DN2036" t="str">
        <f>_xlfn.XLOOKUP($A2036,'[1]01_GC Supply - Item Database -'!$D$3:$D$14229,'[1]01_GC Supply - Item Database -'!BX$3:BX$14229)</f>
        <v>Snow White</v>
      </c>
      <c r="DO2036" t="str">
        <f>_xlfn.XLOOKUP($A2036,'[1]01_GC Supply - Item Database -'!$D$3:$D$14229,'[1]01_GC Supply - Item Database -'!BY$3:BY$14229)</f>
        <v>Solid</v>
      </c>
      <c r="DP2036" t="s">
        <v>9666</v>
      </c>
      <c r="DQ2036" s="7" t="s">
        <v>8207</v>
      </c>
    </row>
    <row r="2037" spans="1:121">
      <c r="A2037" t="s">
        <v>9832</v>
      </c>
      <c r="B2037" t="s">
        <v>9833</v>
      </c>
      <c r="C2037" t="s">
        <v>123</v>
      </c>
      <c r="D2037" t="s">
        <v>124</v>
      </c>
      <c r="E2037" t="s">
        <v>9800</v>
      </c>
      <c r="F2037" t="s">
        <v>9639</v>
      </c>
      <c r="G2037" t="s">
        <v>9640</v>
      </c>
      <c r="I2037" t="s">
        <v>129</v>
      </c>
      <c r="J2037" t="s">
        <v>9641</v>
      </c>
      <c r="L2037" t="s">
        <v>9642</v>
      </c>
      <c r="M2037" t="s">
        <v>9643</v>
      </c>
      <c r="P2037" t="s">
        <v>9833</v>
      </c>
      <c r="Q2037" t="s">
        <v>1150</v>
      </c>
      <c r="R2037" t="s">
        <v>505</v>
      </c>
      <c r="T2037" t="s">
        <v>3340</v>
      </c>
      <c r="Y2037" t="s">
        <v>9644</v>
      </c>
      <c r="Z2037" t="s">
        <v>5417</v>
      </c>
      <c r="AA2037" t="s">
        <v>9645</v>
      </c>
      <c r="AB2037" t="s">
        <v>9646</v>
      </c>
      <c r="AC2037" t="s">
        <v>9647</v>
      </c>
      <c r="AD2037" t="s">
        <v>9648</v>
      </c>
      <c r="AI2037" t="s">
        <v>9649</v>
      </c>
      <c r="AJ2037" t="s">
        <v>146</v>
      </c>
      <c r="AK2037" t="s">
        <v>124</v>
      </c>
      <c r="AL2037" t="s">
        <v>123</v>
      </c>
      <c r="AM2037" t="s">
        <v>124</v>
      </c>
      <c r="AN2037" t="s">
        <v>124</v>
      </c>
      <c r="AO2037" t="s">
        <v>147</v>
      </c>
      <c r="AP2037" t="s">
        <v>850</v>
      </c>
      <c r="AQ2037" t="s">
        <v>147</v>
      </c>
      <c r="AR2037" t="s">
        <v>400</v>
      </c>
      <c r="AS2037" t="s">
        <v>9801</v>
      </c>
      <c r="AT2037" t="s">
        <v>176</v>
      </c>
      <c r="AU2037" t="s">
        <v>7501</v>
      </c>
      <c r="AV2037" t="s">
        <v>9802</v>
      </c>
      <c r="AW2037" t="s">
        <v>9803</v>
      </c>
      <c r="AX2037" t="s">
        <v>1366</v>
      </c>
      <c r="AY2037" t="s">
        <v>9703</v>
      </c>
      <c r="AZ2037" t="s">
        <v>2034</v>
      </c>
      <c r="BA2037" t="s">
        <v>9068</v>
      </c>
      <c r="BB2037" t="s">
        <v>1838</v>
      </c>
      <c r="BC2037" t="s">
        <v>844</v>
      </c>
      <c r="BD2037" t="s">
        <v>844</v>
      </c>
      <c r="BE2037" t="s">
        <v>4316</v>
      </c>
      <c r="BF2037" t="s">
        <v>9068</v>
      </c>
      <c r="BG2037" t="s">
        <v>9804</v>
      </c>
      <c r="BH2037" t="s">
        <v>1769</v>
      </c>
      <c r="BI2037" t="s">
        <v>2464</v>
      </c>
      <c r="BJ2037" t="s">
        <v>443</v>
      </c>
      <c r="BK2037" t="s">
        <v>443</v>
      </c>
      <c r="BL2037" t="s">
        <v>405</v>
      </c>
      <c r="BP2037" t="s">
        <v>9656</v>
      </c>
      <c r="BQ2037" t="s">
        <v>9657</v>
      </c>
      <c r="BR2037" t="s">
        <v>9658</v>
      </c>
      <c r="BS2037" t="s">
        <v>3456</v>
      </c>
      <c r="BT2037" t="s">
        <v>175</v>
      </c>
      <c r="BU2037" t="s">
        <v>454</v>
      </c>
      <c r="BV2037" t="s">
        <v>455</v>
      </c>
      <c r="BW2037" t="s">
        <v>3457</v>
      </c>
      <c r="BY2037" t="s">
        <v>175</v>
      </c>
      <c r="BZ2037" t="s">
        <v>175</v>
      </c>
      <c r="CA2037" t="s">
        <v>175</v>
      </c>
      <c r="CB2037" t="s">
        <v>175</v>
      </c>
      <c r="CC2037" t="s">
        <v>392</v>
      </c>
      <c r="CD2037" t="s">
        <v>175</v>
      </c>
      <c r="CE2037" t="s">
        <v>175</v>
      </c>
      <c r="CF2037" t="s">
        <v>175</v>
      </c>
      <c r="CG2037" t="s">
        <v>175</v>
      </c>
      <c r="CH2037" t="s">
        <v>177</v>
      </c>
      <c r="CI2037" t="s">
        <v>175</v>
      </c>
      <c r="CJ2037" t="s">
        <v>175</v>
      </c>
      <c r="CK2037" t="s">
        <v>9659</v>
      </c>
      <c r="CL2037" t="s">
        <v>9660</v>
      </c>
      <c r="CM2037" s="4" t="s">
        <v>193</v>
      </c>
      <c r="CN2037" t="s">
        <v>9661</v>
      </c>
      <c r="CO2037" t="s">
        <v>1894</v>
      </c>
      <c r="CP2037" t="s">
        <v>180</v>
      </c>
      <c r="CQ2037" t="s">
        <v>457</v>
      </c>
      <c r="CR2037" t="s">
        <v>175</v>
      </c>
      <c r="CS2037" t="s">
        <v>175</v>
      </c>
      <c r="CT2037" t="s">
        <v>175</v>
      </c>
      <c r="CU2037" t="s">
        <v>175</v>
      </c>
      <c r="CV2037" t="s">
        <v>9662</v>
      </c>
      <c r="CW2037" t="s">
        <v>9663</v>
      </c>
      <c r="CX2037" t="s">
        <v>9657</v>
      </c>
      <c r="CY2037" t="s">
        <v>185</v>
      </c>
      <c r="DA2037" t="s">
        <v>9639</v>
      </c>
      <c r="DB2037" t="s">
        <v>9664</v>
      </c>
      <c r="DD2037" t="s">
        <v>1723</v>
      </c>
      <c r="DF2037" t="s">
        <v>361</v>
      </c>
      <c r="DG2037" t="s">
        <v>191</v>
      </c>
      <c r="DH2037" t="s">
        <v>175</v>
      </c>
      <c r="DI2037" t="s">
        <v>175</v>
      </c>
      <c r="DJ2037" t="s">
        <v>175</v>
      </c>
      <c r="DK2037" t="s">
        <v>175</v>
      </c>
      <c r="DM2037" t="str">
        <f>_xlfn.XLOOKUP($A2037,'[1]01_GC Supply - Item Database -'!$D$3:$D$14229,'[1]01_GC Supply - Item Database -'!BW$3:BW$14229)</f>
        <v>Blue</v>
      </c>
      <c r="DN2037" t="str">
        <f>_xlfn.XLOOKUP($A2037,'[1]01_GC Supply - Item Database -'!$D$3:$D$14229,'[1]01_GC Supply - Item Database -'!BX$3:BX$14229)</f>
        <v>Spa Blue</v>
      </c>
      <c r="DO2037" t="str">
        <f>_xlfn.XLOOKUP($A2037,'[1]01_GC Supply - Item Database -'!$D$3:$D$14229,'[1]01_GC Supply - Item Database -'!BY$3:BY$14229)</f>
        <v>Solid</v>
      </c>
      <c r="DP2037" t="s">
        <v>9666</v>
      </c>
      <c r="DQ2037" s="7" t="s">
        <v>8207</v>
      </c>
    </row>
    <row r="2038" spans="1:121">
      <c r="A2038" t="s">
        <v>9834</v>
      </c>
      <c r="B2038" t="s">
        <v>9835</v>
      </c>
      <c r="C2038" t="s">
        <v>123</v>
      </c>
      <c r="D2038" t="s">
        <v>124</v>
      </c>
      <c r="E2038" t="s">
        <v>9836</v>
      </c>
      <c r="F2038" t="s">
        <v>9639</v>
      </c>
      <c r="G2038" t="s">
        <v>9640</v>
      </c>
      <c r="I2038" t="s">
        <v>129</v>
      </c>
      <c r="J2038" t="s">
        <v>9641</v>
      </c>
      <c r="L2038" t="s">
        <v>9642</v>
      </c>
      <c r="M2038" t="s">
        <v>9643</v>
      </c>
      <c r="P2038" t="s">
        <v>9835</v>
      </c>
      <c r="Q2038" t="s">
        <v>1150</v>
      </c>
      <c r="R2038" t="s">
        <v>505</v>
      </c>
      <c r="T2038" t="s">
        <v>562</v>
      </c>
      <c r="Y2038" t="s">
        <v>9644</v>
      </c>
      <c r="Z2038" t="s">
        <v>5417</v>
      </c>
      <c r="AA2038" t="s">
        <v>9645</v>
      </c>
      <c r="AB2038" t="s">
        <v>9646</v>
      </c>
      <c r="AC2038" t="s">
        <v>9647</v>
      </c>
      <c r="AD2038" t="s">
        <v>9648</v>
      </c>
      <c r="AI2038" t="s">
        <v>9649</v>
      </c>
      <c r="AJ2038" t="s">
        <v>146</v>
      </c>
      <c r="AK2038" t="s">
        <v>124</v>
      </c>
      <c r="AL2038" t="s">
        <v>123</v>
      </c>
      <c r="AM2038" t="s">
        <v>124</v>
      </c>
      <c r="AN2038" t="s">
        <v>124</v>
      </c>
      <c r="AO2038" t="s">
        <v>147</v>
      </c>
      <c r="AP2038" t="s">
        <v>850</v>
      </c>
      <c r="AQ2038" t="s">
        <v>147</v>
      </c>
      <c r="AR2038" t="s">
        <v>522</v>
      </c>
      <c r="AS2038" t="s">
        <v>4427</v>
      </c>
      <c r="AT2038" t="s">
        <v>8618</v>
      </c>
      <c r="AU2038" t="s">
        <v>9837</v>
      </c>
      <c r="AV2038" t="s">
        <v>9838</v>
      </c>
      <c r="AW2038" t="s">
        <v>1515</v>
      </c>
      <c r="AX2038" t="s">
        <v>1366</v>
      </c>
      <c r="AY2038" t="s">
        <v>2513</v>
      </c>
      <c r="AZ2038" t="s">
        <v>480</v>
      </c>
      <c r="BA2038" t="s">
        <v>7625</v>
      </c>
      <c r="BB2038" t="s">
        <v>480</v>
      </c>
      <c r="BC2038" t="s">
        <v>260</v>
      </c>
      <c r="BD2038" t="s">
        <v>260</v>
      </c>
      <c r="BE2038" t="s">
        <v>1436</v>
      </c>
      <c r="BF2038" t="s">
        <v>7625</v>
      </c>
      <c r="BG2038" t="s">
        <v>9839</v>
      </c>
      <c r="BH2038" t="s">
        <v>1318</v>
      </c>
      <c r="BI2038" t="s">
        <v>2464</v>
      </c>
      <c r="BJ2038" t="s">
        <v>405</v>
      </c>
      <c r="BK2038" t="s">
        <v>405</v>
      </c>
      <c r="BL2038" t="s">
        <v>1440</v>
      </c>
      <c r="BP2038" t="s">
        <v>9656</v>
      </c>
      <c r="BQ2038" t="s">
        <v>9657</v>
      </c>
      <c r="BR2038" t="s">
        <v>9658</v>
      </c>
      <c r="BS2038" t="s">
        <v>3456</v>
      </c>
      <c r="BT2038" t="s">
        <v>175</v>
      </c>
      <c r="BU2038" t="s">
        <v>454</v>
      </c>
      <c r="BV2038" t="s">
        <v>455</v>
      </c>
      <c r="BW2038" t="s">
        <v>3457</v>
      </c>
      <c r="BY2038" t="s">
        <v>175</v>
      </c>
      <c r="BZ2038" t="s">
        <v>175</v>
      </c>
      <c r="CA2038" t="s">
        <v>175</v>
      </c>
      <c r="CB2038" t="s">
        <v>175</v>
      </c>
      <c r="CC2038" t="s">
        <v>392</v>
      </c>
      <c r="CD2038" t="s">
        <v>175</v>
      </c>
      <c r="CE2038" t="s">
        <v>175</v>
      </c>
      <c r="CF2038" t="s">
        <v>175</v>
      </c>
      <c r="CG2038" t="s">
        <v>175</v>
      </c>
      <c r="CH2038" t="s">
        <v>177</v>
      </c>
      <c r="CI2038" t="s">
        <v>175</v>
      </c>
      <c r="CJ2038" t="s">
        <v>175</v>
      </c>
      <c r="CK2038" t="s">
        <v>9659</v>
      </c>
      <c r="CL2038" t="s">
        <v>9660</v>
      </c>
      <c r="CM2038" s="4" t="s">
        <v>193</v>
      </c>
      <c r="CN2038" t="s">
        <v>9661</v>
      </c>
      <c r="CO2038" t="s">
        <v>1894</v>
      </c>
      <c r="CP2038" t="s">
        <v>180</v>
      </c>
      <c r="CQ2038" t="s">
        <v>457</v>
      </c>
      <c r="CR2038" t="s">
        <v>175</v>
      </c>
      <c r="CS2038" t="s">
        <v>175</v>
      </c>
      <c r="CT2038" t="s">
        <v>175</v>
      </c>
      <c r="CU2038" t="s">
        <v>175</v>
      </c>
      <c r="CV2038" t="s">
        <v>9662</v>
      </c>
      <c r="CW2038" t="s">
        <v>9663</v>
      </c>
      <c r="CX2038" t="s">
        <v>9657</v>
      </c>
      <c r="CY2038" t="s">
        <v>185</v>
      </c>
      <c r="DA2038" t="s">
        <v>9639</v>
      </c>
      <c r="DB2038" t="s">
        <v>9664</v>
      </c>
      <c r="DD2038" t="s">
        <v>1723</v>
      </c>
      <c r="DF2038" t="s">
        <v>361</v>
      </c>
      <c r="DG2038" t="s">
        <v>191</v>
      </c>
      <c r="DH2038" t="s">
        <v>9665</v>
      </c>
      <c r="DI2038" t="s">
        <v>175</v>
      </c>
      <c r="DJ2038" t="s">
        <v>193</v>
      </c>
      <c r="DK2038" t="s">
        <v>175</v>
      </c>
      <c r="DM2038" t="str">
        <f>_xlfn.XLOOKUP($A2038,'[1]01_GC Supply - Item Database -'!$D$3:$D$14229,'[1]01_GC Supply - Item Database -'!BW$3:BW$14229)</f>
        <v>Brown</v>
      </c>
      <c r="DN2038" t="str">
        <f>_xlfn.XLOOKUP($A2038,'[1]01_GC Supply - Item Database -'!$D$3:$D$14229,'[1]01_GC Supply - Item Database -'!BX$3:BX$14229)</f>
        <v>Beige</v>
      </c>
      <c r="DO2038" t="str">
        <f>_xlfn.XLOOKUP($A2038,'[1]01_GC Supply - Item Database -'!$D$3:$D$14229,'[1]01_GC Supply - Item Database -'!BY$3:BY$14229)</f>
        <v>Solid</v>
      </c>
      <c r="DP2038" t="s">
        <v>9666</v>
      </c>
      <c r="DQ2038" s="7" t="s">
        <v>2518</v>
      </c>
    </row>
    <row r="2039" spans="1:121">
      <c r="A2039" t="s">
        <v>9840</v>
      </c>
      <c r="B2039" t="s">
        <v>9841</v>
      </c>
      <c r="C2039" t="s">
        <v>123</v>
      </c>
      <c r="D2039" t="s">
        <v>124</v>
      </c>
      <c r="E2039" t="s">
        <v>9842</v>
      </c>
      <c r="F2039" t="s">
        <v>9639</v>
      </c>
      <c r="G2039" t="s">
        <v>9640</v>
      </c>
      <c r="I2039" t="s">
        <v>129</v>
      </c>
      <c r="J2039" t="s">
        <v>9641</v>
      </c>
      <c r="L2039" t="s">
        <v>9642</v>
      </c>
      <c r="M2039" t="s">
        <v>9643</v>
      </c>
      <c r="P2039" t="s">
        <v>9841</v>
      </c>
      <c r="Q2039" t="s">
        <v>1150</v>
      </c>
      <c r="R2039" t="s">
        <v>505</v>
      </c>
      <c r="T2039" t="s">
        <v>562</v>
      </c>
      <c r="Y2039" t="s">
        <v>9644</v>
      </c>
      <c r="Z2039" t="s">
        <v>5417</v>
      </c>
      <c r="AA2039" t="s">
        <v>9645</v>
      </c>
      <c r="AB2039" t="s">
        <v>9646</v>
      </c>
      <c r="AC2039" t="s">
        <v>9647</v>
      </c>
      <c r="AD2039" t="s">
        <v>9648</v>
      </c>
      <c r="AI2039" t="s">
        <v>9649</v>
      </c>
      <c r="AJ2039" t="s">
        <v>146</v>
      </c>
      <c r="AK2039" t="s">
        <v>124</v>
      </c>
      <c r="AL2039" t="s">
        <v>123</v>
      </c>
      <c r="AM2039" t="s">
        <v>124</v>
      </c>
      <c r="AN2039" t="s">
        <v>124</v>
      </c>
      <c r="AO2039" t="s">
        <v>147</v>
      </c>
      <c r="AP2039" t="s">
        <v>850</v>
      </c>
      <c r="AQ2039" t="s">
        <v>147</v>
      </c>
      <c r="AR2039" t="s">
        <v>522</v>
      </c>
      <c r="AS2039" t="s">
        <v>4427</v>
      </c>
      <c r="AT2039" t="s">
        <v>8618</v>
      </c>
      <c r="AU2039" t="s">
        <v>9837</v>
      </c>
      <c r="AV2039" t="s">
        <v>9838</v>
      </c>
      <c r="AW2039" t="s">
        <v>1515</v>
      </c>
      <c r="AX2039" t="s">
        <v>1366</v>
      </c>
      <c r="AY2039" t="s">
        <v>2513</v>
      </c>
      <c r="AZ2039" t="s">
        <v>480</v>
      </c>
      <c r="BA2039" t="s">
        <v>7625</v>
      </c>
      <c r="BB2039" t="s">
        <v>480</v>
      </c>
      <c r="BC2039" t="s">
        <v>260</v>
      </c>
      <c r="BD2039" t="s">
        <v>260</v>
      </c>
      <c r="BE2039" t="s">
        <v>1436</v>
      </c>
      <c r="BF2039" t="s">
        <v>7625</v>
      </c>
      <c r="BG2039" t="s">
        <v>9839</v>
      </c>
      <c r="BH2039" t="s">
        <v>1318</v>
      </c>
      <c r="BI2039" t="s">
        <v>2464</v>
      </c>
      <c r="BJ2039" t="s">
        <v>405</v>
      </c>
      <c r="BK2039" t="s">
        <v>405</v>
      </c>
      <c r="BL2039" t="s">
        <v>1440</v>
      </c>
      <c r="BP2039" t="s">
        <v>9656</v>
      </c>
      <c r="BQ2039" t="s">
        <v>9657</v>
      </c>
      <c r="BR2039" t="s">
        <v>9658</v>
      </c>
      <c r="BS2039" t="s">
        <v>3456</v>
      </c>
      <c r="BT2039" t="s">
        <v>175</v>
      </c>
      <c r="BU2039" t="s">
        <v>454</v>
      </c>
      <c r="BV2039" t="s">
        <v>455</v>
      </c>
      <c r="BW2039" t="s">
        <v>3457</v>
      </c>
      <c r="BY2039" t="s">
        <v>175</v>
      </c>
      <c r="BZ2039" t="s">
        <v>175</v>
      </c>
      <c r="CA2039" t="s">
        <v>175</v>
      </c>
      <c r="CB2039" t="s">
        <v>175</v>
      </c>
      <c r="CC2039" t="s">
        <v>392</v>
      </c>
      <c r="CD2039" t="s">
        <v>175</v>
      </c>
      <c r="CE2039" t="s">
        <v>175</v>
      </c>
      <c r="CF2039" t="s">
        <v>175</v>
      </c>
      <c r="CG2039" t="s">
        <v>175</v>
      </c>
      <c r="CH2039" t="s">
        <v>177</v>
      </c>
      <c r="CI2039" t="s">
        <v>175</v>
      </c>
      <c r="CJ2039" t="s">
        <v>175</v>
      </c>
      <c r="CK2039" t="s">
        <v>9659</v>
      </c>
      <c r="CL2039" t="s">
        <v>9660</v>
      </c>
      <c r="CM2039" s="4" t="s">
        <v>193</v>
      </c>
      <c r="CN2039" t="s">
        <v>9661</v>
      </c>
      <c r="CO2039" t="s">
        <v>1894</v>
      </c>
      <c r="CP2039" t="s">
        <v>180</v>
      </c>
      <c r="CQ2039" t="s">
        <v>457</v>
      </c>
      <c r="CR2039" t="s">
        <v>175</v>
      </c>
      <c r="CS2039" t="s">
        <v>175</v>
      </c>
      <c r="CT2039" t="s">
        <v>175</v>
      </c>
      <c r="CU2039" t="s">
        <v>175</v>
      </c>
      <c r="CV2039" t="s">
        <v>9662</v>
      </c>
      <c r="CW2039" t="s">
        <v>9663</v>
      </c>
      <c r="CX2039" t="s">
        <v>9657</v>
      </c>
      <c r="CY2039" t="s">
        <v>185</v>
      </c>
      <c r="DA2039" t="s">
        <v>9639</v>
      </c>
      <c r="DB2039" t="s">
        <v>9664</v>
      </c>
      <c r="DD2039" t="s">
        <v>1723</v>
      </c>
      <c r="DF2039" t="s">
        <v>361</v>
      </c>
      <c r="DG2039" t="s">
        <v>191</v>
      </c>
      <c r="DH2039" t="s">
        <v>9665</v>
      </c>
      <c r="DI2039" t="s">
        <v>175</v>
      </c>
      <c r="DJ2039" t="s">
        <v>193</v>
      </c>
      <c r="DK2039" t="s">
        <v>175</v>
      </c>
      <c r="DM2039" t="str">
        <f>_xlfn.XLOOKUP($A2039,'[1]01_GC Supply - Item Database -'!$D$3:$D$14229,'[1]01_GC Supply - Item Database -'!BW$3:BW$14229)</f>
        <v>Black</v>
      </c>
      <c r="DN2039" t="str">
        <f>_xlfn.XLOOKUP($A2039,'[1]01_GC Supply - Item Database -'!$D$3:$D$14229,'[1]01_GC Supply - Item Database -'!BX$3:BX$14229)</f>
        <v>Black</v>
      </c>
      <c r="DO2039" t="str">
        <f>_xlfn.XLOOKUP($A2039,'[1]01_GC Supply - Item Database -'!$D$3:$D$14229,'[1]01_GC Supply - Item Database -'!BY$3:BY$14229)</f>
        <v>Solid</v>
      </c>
      <c r="DP2039" t="s">
        <v>9666</v>
      </c>
      <c r="DQ2039" s="7" t="s">
        <v>2518</v>
      </c>
    </row>
    <row r="2040" spans="1:121">
      <c r="A2040" t="s">
        <v>9843</v>
      </c>
      <c r="B2040" t="s">
        <v>9844</v>
      </c>
      <c r="C2040" t="s">
        <v>123</v>
      </c>
      <c r="D2040" t="s">
        <v>124</v>
      </c>
      <c r="E2040" t="s">
        <v>9842</v>
      </c>
      <c r="F2040" t="s">
        <v>9639</v>
      </c>
      <c r="G2040" t="s">
        <v>9640</v>
      </c>
      <c r="I2040" t="s">
        <v>129</v>
      </c>
      <c r="J2040" t="s">
        <v>9641</v>
      </c>
      <c r="L2040" t="s">
        <v>9642</v>
      </c>
      <c r="M2040" t="s">
        <v>9643</v>
      </c>
      <c r="P2040" t="s">
        <v>9844</v>
      </c>
      <c r="Q2040" t="s">
        <v>1150</v>
      </c>
      <c r="R2040" t="s">
        <v>505</v>
      </c>
      <c r="T2040" t="s">
        <v>562</v>
      </c>
      <c r="Y2040" t="s">
        <v>9644</v>
      </c>
      <c r="Z2040" t="s">
        <v>5417</v>
      </c>
      <c r="AA2040" t="s">
        <v>9645</v>
      </c>
      <c r="AB2040" t="s">
        <v>9646</v>
      </c>
      <c r="AC2040" t="s">
        <v>9647</v>
      </c>
      <c r="AD2040" t="s">
        <v>9648</v>
      </c>
      <c r="AI2040" t="s">
        <v>9649</v>
      </c>
      <c r="AJ2040" t="s">
        <v>146</v>
      </c>
      <c r="AK2040" t="s">
        <v>124</v>
      </c>
      <c r="AL2040" t="s">
        <v>123</v>
      </c>
      <c r="AM2040" t="s">
        <v>124</v>
      </c>
      <c r="AN2040" t="s">
        <v>124</v>
      </c>
      <c r="AO2040" t="s">
        <v>147</v>
      </c>
      <c r="AP2040" t="s">
        <v>850</v>
      </c>
      <c r="AQ2040" t="s">
        <v>147</v>
      </c>
      <c r="AR2040" t="s">
        <v>522</v>
      </c>
      <c r="AS2040" t="s">
        <v>4427</v>
      </c>
      <c r="AT2040" t="s">
        <v>8618</v>
      </c>
      <c r="AU2040" t="s">
        <v>9837</v>
      </c>
      <c r="AV2040" t="s">
        <v>9838</v>
      </c>
      <c r="AW2040" t="s">
        <v>1515</v>
      </c>
      <c r="AX2040" t="s">
        <v>1366</v>
      </c>
      <c r="AY2040" t="s">
        <v>2513</v>
      </c>
      <c r="AZ2040" t="s">
        <v>480</v>
      </c>
      <c r="BA2040" t="s">
        <v>7625</v>
      </c>
      <c r="BB2040" t="s">
        <v>480</v>
      </c>
      <c r="BC2040" t="s">
        <v>260</v>
      </c>
      <c r="BD2040" t="s">
        <v>260</v>
      </c>
      <c r="BE2040" t="s">
        <v>1436</v>
      </c>
      <c r="BF2040" t="s">
        <v>7625</v>
      </c>
      <c r="BG2040" t="s">
        <v>9839</v>
      </c>
      <c r="BH2040" t="s">
        <v>1318</v>
      </c>
      <c r="BI2040" t="s">
        <v>2464</v>
      </c>
      <c r="BJ2040" t="s">
        <v>405</v>
      </c>
      <c r="BK2040" t="s">
        <v>405</v>
      </c>
      <c r="BL2040" t="s">
        <v>1440</v>
      </c>
      <c r="BP2040" t="s">
        <v>9656</v>
      </c>
      <c r="BQ2040" t="s">
        <v>9657</v>
      </c>
      <c r="BR2040" t="s">
        <v>9658</v>
      </c>
      <c r="BS2040" t="s">
        <v>3456</v>
      </c>
      <c r="BT2040" t="s">
        <v>175</v>
      </c>
      <c r="BU2040" t="s">
        <v>454</v>
      </c>
      <c r="BV2040" t="s">
        <v>455</v>
      </c>
      <c r="BW2040" t="s">
        <v>3457</v>
      </c>
      <c r="BY2040" t="s">
        <v>175</v>
      </c>
      <c r="BZ2040" t="s">
        <v>175</v>
      </c>
      <c r="CA2040" t="s">
        <v>175</v>
      </c>
      <c r="CB2040" t="s">
        <v>175</v>
      </c>
      <c r="CC2040" t="s">
        <v>392</v>
      </c>
      <c r="CD2040" t="s">
        <v>175</v>
      </c>
      <c r="CE2040" t="s">
        <v>175</v>
      </c>
      <c r="CF2040" t="s">
        <v>175</v>
      </c>
      <c r="CG2040" t="s">
        <v>175</v>
      </c>
      <c r="CH2040" t="s">
        <v>177</v>
      </c>
      <c r="CI2040" t="s">
        <v>175</v>
      </c>
      <c r="CJ2040" t="s">
        <v>175</v>
      </c>
      <c r="CK2040" t="s">
        <v>9659</v>
      </c>
      <c r="CL2040" t="s">
        <v>9660</v>
      </c>
      <c r="CM2040" s="4" t="s">
        <v>193</v>
      </c>
      <c r="CN2040" t="s">
        <v>9661</v>
      </c>
      <c r="CO2040" t="s">
        <v>1894</v>
      </c>
      <c r="CP2040" t="s">
        <v>180</v>
      </c>
      <c r="CQ2040" t="s">
        <v>457</v>
      </c>
      <c r="CR2040" t="s">
        <v>175</v>
      </c>
      <c r="CS2040" t="s">
        <v>175</v>
      </c>
      <c r="CT2040" t="s">
        <v>175</v>
      </c>
      <c r="CU2040" t="s">
        <v>175</v>
      </c>
      <c r="CV2040" t="s">
        <v>9662</v>
      </c>
      <c r="CW2040" t="s">
        <v>9663</v>
      </c>
      <c r="CX2040" t="s">
        <v>9657</v>
      </c>
      <c r="CY2040" t="s">
        <v>185</v>
      </c>
      <c r="DA2040" t="s">
        <v>9639</v>
      </c>
      <c r="DB2040" t="s">
        <v>9664</v>
      </c>
      <c r="DD2040" t="s">
        <v>1723</v>
      </c>
      <c r="DF2040" t="s">
        <v>361</v>
      </c>
      <c r="DG2040" t="s">
        <v>191</v>
      </c>
      <c r="DH2040" t="s">
        <v>175</v>
      </c>
      <c r="DI2040" t="s">
        <v>175</v>
      </c>
      <c r="DJ2040" t="s">
        <v>175</v>
      </c>
      <c r="DK2040" t="s">
        <v>175</v>
      </c>
      <c r="DM2040" t="str">
        <f>_xlfn.XLOOKUP($A2040,'[1]01_GC Supply - Item Database -'!$D$3:$D$14229,'[1]01_GC Supply - Item Database -'!BW$3:BW$14229)</f>
        <v>Gray</v>
      </c>
      <c r="DN2040" t="str">
        <f>_xlfn.XLOOKUP($A2040,'[1]01_GC Supply - Item Database -'!$D$3:$D$14229,'[1]01_GC Supply - Item Database -'!BX$3:BX$14229)</f>
        <v>Charcoal</v>
      </c>
      <c r="DO2040" t="str">
        <f>_xlfn.XLOOKUP($A2040,'[1]01_GC Supply - Item Database -'!$D$3:$D$14229,'[1]01_GC Supply - Item Database -'!BY$3:BY$14229)</f>
        <v>Solid</v>
      </c>
      <c r="DP2040" t="s">
        <v>9666</v>
      </c>
      <c r="DQ2040" s="7" t="s">
        <v>2518</v>
      </c>
    </row>
    <row r="2041" spans="1:121">
      <c r="A2041" t="s">
        <v>9845</v>
      </c>
      <c r="B2041" t="s">
        <v>9846</v>
      </c>
      <c r="C2041" t="s">
        <v>123</v>
      </c>
      <c r="D2041" t="s">
        <v>124</v>
      </c>
      <c r="E2041" t="s">
        <v>9847</v>
      </c>
      <c r="F2041" t="s">
        <v>9639</v>
      </c>
      <c r="G2041" t="s">
        <v>9640</v>
      </c>
      <c r="I2041" t="s">
        <v>129</v>
      </c>
      <c r="J2041" t="s">
        <v>9641</v>
      </c>
      <c r="L2041" t="s">
        <v>9642</v>
      </c>
      <c r="M2041" t="s">
        <v>9643</v>
      </c>
      <c r="P2041" t="s">
        <v>9846</v>
      </c>
      <c r="Q2041" t="s">
        <v>1150</v>
      </c>
      <c r="R2041" t="s">
        <v>505</v>
      </c>
      <c r="T2041" t="s">
        <v>1506</v>
      </c>
      <c r="Y2041" t="s">
        <v>9644</v>
      </c>
      <c r="Z2041" t="s">
        <v>5417</v>
      </c>
      <c r="AA2041" t="s">
        <v>9645</v>
      </c>
      <c r="AB2041" t="s">
        <v>9674</v>
      </c>
      <c r="AC2041" t="s">
        <v>9647</v>
      </c>
      <c r="AD2041" t="s">
        <v>9648</v>
      </c>
      <c r="AI2041" t="s">
        <v>9649</v>
      </c>
      <c r="AJ2041" t="s">
        <v>146</v>
      </c>
      <c r="AK2041" t="s">
        <v>124</v>
      </c>
      <c r="AL2041" t="s">
        <v>123</v>
      </c>
      <c r="AM2041" t="s">
        <v>124</v>
      </c>
      <c r="AN2041" t="s">
        <v>124</v>
      </c>
      <c r="AO2041" t="s">
        <v>147</v>
      </c>
      <c r="AP2041" t="s">
        <v>149</v>
      </c>
      <c r="AQ2041" t="s">
        <v>147</v>
      </c>
      <c r="AR2041" t="s">
        <v>522</v>
      </c>
      <c r="AS2041" t="s">
        <v>4427</v>
      </c>
      <c r="AT2041" t="s">
        <v>8618</v>
      </c>
      <c r="AU2041" t="s">
        <v>9837</v>
      </c>
      <c r="AV2041" t="s">
        <v>9838</v>
      </c>
      <c r="AW2041" t="s">
        <v>1515</v>
      </c>
      <c r="AX2041" t="s">
        <v>1366</v>
      </c>
      <c r="AY2041" t="s">
        <v>2513</v>
      </c>
      <c r="AZ2041" t="s">
        <v>480</v>
      </c>
      <c r="BA2041" t="s">
        <v>7625</v>
      </c>
      <c r="BB2041" t="s">
        <v>480</v>
      </c>
      <c r="BC2041" t="s">
        <v>260</v>
      </c>
      <c r="BD2041" t="s">
        <v>260</v>
      </c>
      <c r="BE2041" t="s">
        <v>1436</v>
      </c>
      <c r="BF2041" t="s">
        <v>7625</v>
      </c>
      <c r="BG2041" t="s">
        <v>9839</v>
      </c>
      <c r="BH2041" t="s">
        <v>1318</v>
      </c>
      <c r="BI2041" t="s">
        <v>2464</v>
      </c>
      <c r="BJ2041" t="s">
        <v>405</v>
      </c>
      <c r="BK2041" t="s">
        <v>405</v>
      </c>
      <c r="BL2041" t="s">
        <v>1440</v>
      </c>
      <c r="BP2041" t="s">
        <v>168</v>
      </c>
      <c r="BQ2041" t="s">
        <v>129</v>
      </c>
      <c r="BR2041" t="s">
        <v>9658</v>
      </c>
      <c r="BS2041" t="s">
        <v>3456</v>
      </c>
      <c r="BT2041" t="s">
        <v>453</v>
      </c>
      <c r="BU2041" t="s">
        <v>454</v>
      </c>
      <c r="BV2041" t="s">
        <v>455</v>
      </c>
      <c r="BW2041" t="s">
        <v>3457</v>
      </c>
      <c r="BY2041" t="s">
        <v>175</v>
      </c>
      <c r="BZ2041" t="s">
        <v>175</v>
      </c>
      <c r="CA2041" t="s">
        <v>175</v>
      </c>
      <c r="CB2041" t="s">
        <v>175</v>
      </c>
      <c r="CC2041" t="s">
        <v>392</v>
      </c>
      <c r="CD2041" t="s">
        <v>175</v>
      </c>
      <c r="CE2041" t="s">
        <v>170</v>
      </c>
      <c r="CF2041" t="s">
        <v>175</v>
      </c>
      <c r="CG2041" t="s">
        <v>175</v>
      </c>
      <c r="CH2041" t="s">
        <v>177</v>
      </c>
      <c r="CI2041" t="s">
        <v>1894</v>
      </c>
      <c r="CJ2041" t="s">
        <v>175</v>
      </c>
      <c r="CK2041" t="s">
        <v>9675</v>
      </c>
      <c r="CL2041" t="s">
        <v>9660</v>
      </c>
      <c r="CM2041" s="4" t="s">
        <v>193</v>
      </c>
      <c r="CN2041" t="s">
        <v>9661</v>
      </c>
      <c r="CO2041" t="s">
        <v>1894</v>
      </c>
      <c r="CP2041" t="s">
        <v>180</v>
      </c>
      <c r="CQ2041" t="s">
        <v>457</v>
      </c>
      <c r="CR2041" t="s">
        <v>175</v>
      </c>
      <c r="CS2041" t="s">
        <v>175</v>
      </c>
      <c r="CT2041" t="s">
        <v>175</v>
      </c>
      <c r="CU2041" t="s">
        <v>175</v>
      </c>
      <c r="CV2041" t="s">
        <v>9676</v>
      </c>
      <c r="CW2041" t="s">
        <v>9663</v>
      </c>
      <c r="CX2041" t="s">
        <v>129</v>
      </c>
      <c r="CY2041" t="s">
        <v>185</v>
      </c>
      <c r="DA2041" t="s">
        <v>9639</v>
      </c>
      <c r="DB2041" t="s">
        <v>9664</v>
      </c>
      <c r="DD2041" t="s">
        <v>1723</v>
      </c>
      <c r="DF2041" t="s">
        <v>361</v>
      </c>
      <c r="DG2041" t="s">
        <v>191</v>
      </c>
      <c r="DH2041" t="s">
        <v>9665</v>
      </c>
      <c r="DI2041" t="s">
        <v>175</v>
      </c>
      <c r="DJ2041" t="s">
        <v>193</v>
      </c>
      <c r="DK2041" t="s">
        <v>175</v>
      </c>
      <c r="DM2041" t="str">
        <f>_xlfn.XLOOKUP($A2041,'[1]01_GC Supply - Item Database -'!$D$3:$D$14229,'[1]01_GC Supply - Item Database -'!BW$3:BW$14229)</f>
        <v>Multi</v>
      </c>
      <c r="DN2041" t="str">
        <f>_xlfn.XLOOKUP($A2041,'[1]01_GC Supply - Item Database -'!$D$3:$D$14229,'[1]01_GC Supply - Item Database -'!BX$3:BX$14229)</f>
        <v>Gray/White</v>
      </c>
      <c r="DO2041" t="str">
        <f>_xlfn.XLOOKUP($A2041,'[1]01_GC Supply - Item Database -'!$D$3:$D$14229,'[1]01_GC Supply - Item Database -'!BY$3:BY$14229)</f>
        <v>Chevron</v>
      </c>
      <c r="DP2041" t="s">
        <v>9666</v>
      </c>
      <c r="DQ2041" s="7" t="s">
        <v>2518</v>
      </c>
    </row>
    <row r="2042" spans="1:121">
      <c r="A2042" t="s">
        <v>9848</v>
      </c>
      <c r="B2042" t="s">
        <v>9849</v>
      </c>
      <c r="C2042" t="s">
        <v>123</v>
      </c>
      <c r="D2042" t="s">
        <v>124</v>
      </c>
      <c r="E2042" t="s">
        <v>9842</v>
      </c>
      <c r="F2042" t="s">
        <v>9639</v>
      </c>
      <c r="G2042" t="s">
        <v>9640</v>
      </c>
      <c r="I2042" t="s">
        <v>129</v>
      </c>
      <c r="J2042" t="s">
        <v>9641</v>
      </c>
      <c r="L2042" t="s">
        <v>9642</v>
      </c>
      <c r="M2042" t="s">
        <v>9643</v>
      </c>
      <c r="P2042" t="s">
        <v>9849</v>
      </c>
      <c r="Q2042" t="s">
        <v>1150</v>
      </c>
      <c r="R2042" t="s">
        <v>505</v>
      </c>
      <c r="T2042" t="s">
        <v>562</v>
      </c>
      <c r="Y2042" t="s">
        <v>9644</v>
      </c>
      <c r="Z2042" t="s">
        <v>5417</v>
      </c>
      <c r="AA2042" t="s">
        <v>9645</v>
      </c>
      <c r="AB2042" t="s">
        <v>9646</v>
      </c>
      <c r="AC2042" t="s">
        <v>9647</v>
      </c>
      <c r="AD2042" t="s">
        <v>9648</v>
      </c>
      <c r="AI2042" t="s">
        <v>9649</v>
      </c>
      <c r="AJ2042" t="s">
        <v>146</v>
      </c>
      <c r="AK2042" t="s">
        <v>124</v>
      </c>
      <c r="AL2042" t="s">
        <v>123</v>
      </c>
      <c r="AM2042" t="s">
        <v>124</v>
      </c>
      <c r="AN2042" t="s">
        <v>124</v>
      </c>
      <c r="AO2042" t="s">
        <v>147</v>
      </c>
      <c r="AP2042" t="s">
        <v>850</v>
      </c>
      <c r="AQ2042" t="s">
        <v>147</v>
      </c>
      <c r="AR2042" t="s">
        <v>522</v>
      </c>
      <c r="AS2042" t="s">
        <v>4427</v>
      </c>
      <c r="AT2042" t="s">
        <v>8618</v>
      </c>
      <c r="AU2042" t="s">
        <v>9837</v>
      </c>
      <c r="AV2042" t="s">
        <v>9838</v>
      </c>
      <c r="AW2042" t="s">
        <v>1515</v>
      </c>
      <c r="AX2042" t="s">
        <v>1366</v>
      </c>
      <c r="AY2042" t="s">
        <v>2513</v>
      </c>
      <c r="AZ2042" t="s">
        <v>480</v>
      </c>
      <c r="BA2042" t="s">
        <v>7625</v>
      </c>
      <c r="BB2042" t="s">
        <v>480</v>
      </c>
      <c r="BC2042" t="s">
        <v>260</v>
      </c>
      <c r="BD2042" t="s">
        <v>260</v>
      </c>
      <c r="BE2042" t="s">
        <v>1436</v>
      </c>
      <c r="BF2042" t="s">
        <v>7625</v>
      </c>
      <c r="BG2042" t="s">
        <v>9839</v>
      </c>
      <c r="BH2042" t="s">
        <v>1318</v>
      </c>
      <c r="BI2042" t="s">
        <v>2464</v>
      </c>
      <c r="BJ2042" t="s">
        <v>405</v>
      </c>
      <c r="BK2042" t="s">
        <v>405</v>
      </c>
      <c r="BL2042" t="s">
        <v>1440</v>
      </c>
      <c r="BP2042" t="s">
        <v>9656</v>
      </c>
      <c r="BQ2042" t="s">
        <v>9657</v>
      </c>
      <c r="BR2042" t="s">
        <v>9658</v>
      </c>
      <c r="BS2042" t="s">
        <v>3456</v>
      </c>
      <c r="BT2042" t="s">
        <v>175</v>
      </c>
      <c r="BU2042" t="s">
        <v>454</v>
      </c>
      <c r="BV2042" t="s">
        <v>455</v>
      </c>
      <c r="BW2042" t="s">
        <v>3457</v>
      </c>
      <c r="BY2042" t="s">
        <v>175</v>
      </c>
      <c r="BZ2042" t="s">
        <v>175</v>
      </c>
      <c r="CA2042" t="s">
        <v>175</v>
      </c>
      <c r="CB2042" t="s">
        <v>175</v>
      </c>
      <c r="CC2042" t="s">
        <v>392</v>
      </c>
      <c r="CD2042" t="s">
        <v>175</v>
      </c>
      <c r="CE2042" t="s">
        <v>175</v>
      </c>
      <c r="CF2042" t="s">
        <v>175</v>
      </c>
      <c r="CG2042" t="s">
        <v>175</v>
      </c>
      <c r="CH2042" t="s">
        <v>177</v>
      </c>
      <c r="CI2042" t="s">
        <v>175</v>
      </c>
      <c r="CJ2042" t="s">
        <v>175</v>
      </c>
      <c r="CK2042" t="s">
        <v>9659</v>
      </c>
      <c r="CL2042" t="s">
        <v>9660</v>
      </c>
      <c r="CM2042" s="4" t="s">
        <v>193</v>
      </c>
      <c r="CN2042" t="s">
        <v>9661</v>
      </c>
      <c r="CO2042" t="s">
        <v>1894</v>
      </c>
      <c r="CP2042" t="s">
        <v>180</v>
      </c>
      <c r="CQ2042" t="s">
        <v>457</v>
      </c>
      <c r="CR2042" t="s">
        <v>175</v>
      </c>
      <c r="CS2042" t="s">
        <v>175</v>
      </c>
      <c r="CT2042" t="s">
        <v>175</v>
      </c>
      <c r="CU2042" t="s">
        <v>175</v>
      </c>
      <c r="CV2042" t="s">
        <v>9662</v>
      </c>
      <c r="CW2042" t="s">
        <v>9663</v>
      </c>
      <c r="CX2042" t="s">
        <v>9657</v>
      </c>
      <c r="CY2042" t="s">
        <v>185</v>
      </c>
      <c r="DA2042" t="s">
        <v>9639</v>
      </c>
      <c r="DB2042" t="s">
        <v>9664</v>
      </c>
      <c r="DD2042" t="s">
        <v>1723</v>
      </c>
      <c r="DF2042" t="s">
        <v>361</v>
      </c>
      <c r="DG2042" t="s">
        <v>191</v>
      </c>
      <c r="DH2042" t="s">
        <v>175</v>
      </c>
      <c r="DI2042" t="s">
        <v>175</v>
      </c>
      <c r="DJ2042" t="s">
        <v>175</v>
      </c>
      <c r="DK2042" t="s">
        <v>175</v>
      </c>
      <c r="DM2042" t="str">
        <f>_xlfn.XLOOKUP($A2042,'[1]01_GC Supply - Item Database -'!$D$3:$D$14229,'[1]01_GC Supply - Item Database -'!BW$3:BW$14229)</f>
        <v>Brown</v>
      </c>
      <c r="DN2042" t="str">
        <f>_xlfn.XLOOKUP($A2042,'[1]01_GC Supply - Item Database -'!$D$3:$D$14229,'[1]01_GC Supply - Item Database -'!BX$3:BX$14229)</f>
        <v>Chocolate</v>
      </c>
      <c r="DO2042" t="str">
        <f>_xlfn.XLOOKUP($A2042,'[1]01_GC Supply - Item Database -'!$D$3:$D$14229,'[1]01_GC Supply - Item Database -'!BY$3:BY$14229)</f>
        <v>Solid</v>
      </c>
      <c r="DP2042" t="s">
        <v>9666</v>
      </c>
      <c r="DQ2042" s="7" t="s">
        <v>2518</v>
      </c>
    </row>
    <row r="2043" spans="1:121">
      <c r="A2043" t="s">
        <v>9850</v>
      </c>
      <c r="B2043" t="s">
        <v>9851</v>
      </c>
      <c r="C2043" t="s">
        <v>123</v>
      </c>
      <c r="D2043" t="s">
        <v>124</v>
      </c>
      <c r="E2043" t="s">
        <v>9842</v>
      </c>
      <c r="F2043" t="s">
        <v>9639</v>
      </c>
      <c r="G2043" t="s">
        <v>9640</v>
      </c>
      <c r="I2043" t="s">
        <v>129</v>
      </c>
      <c r="J2043" t="s">
        <v>9641</v>
      </c>
      <c r="L2043" t="s">
        <v>9642</v>
      </c>
      <c r="M2043" t="s">
        <v>9643</v>
      </c>
      <c r="P2043" t="s">
        <v>9851</v>
      </c>
      <c r="Q2043" t="s">
        <v>1150</v>
      </c>
      <c r="R2043" t="s">
        <v>505</v>
      </c>
      <c r="T2043" t="s">
        <v>562</v>
      </c>
      <c r="Y2043" t="s">
        <v>9644</v>
      </c>
      <c r="Z2043" t="s">
        <v>5417</v>
      </c>
      <c r="AA2043" t="s">
        <v>9645</v>
      </c>
      <c r="AB2043" t="s">
        <v>9646</v>
      </c>
      <c r="AC2043" t="s">
        <v>9647</v>
      </c>
      <c r="AD2043" t="s">
        <v>9648</v>
      </c>
      <c r="AI2043" t="s">
        <v>9649</v>
      </c>
      <c r="AJ2043" t="s">
        <v>146</v>
      </c>
      <c r="AK2043" t="s">
        <v>124</v>
      </c>
      <c r="AL2043" t="s">
        <v>123</v>
      </c>
      <c r="AM2043" t="s">
        <v>124</v>
      </c>
      <c r="AN2043" t="s">
        <v>124</v>
      </c>
      <c r="AO2043" t="s">
        <v>147</v>
      </c>
      <c r="AP2043" t="s">
        <v>850</v>
      </c>
      <c r="AQ2043" t="s">
        <v>147</v>
      </c>
      <c r="AR2043" t="s">
        <v>522</v>
      </c>
      <c r="AS2043" t="s">
        <v>4427</v>
      </c>
      <c r="AT2043" t="s">
        <v>8618</v>
      </c>
      <c r="AU2043" t="s">
        <v>9837</v>
      </c>
      <c r="AV2043" t="s">
        <v>9838</v>
      </c>
      <c r="AW2043" t="s">
        <v>1515</v>
      </c>
      <c r="AX2043" t="s">
        <v>1366</v>
      </c>
      <c r="AY2043" t="s">
        <v>2513</v>
      </c>
      <c r="AZ2043" t="s">
        <v>480</v>
      </c>
      <c r="BA2043" t="s">
        <v>7625</v>
      </c>
      <c r="BB2043" t="s">
        <v>480</v>
      </c>
      <c r="BC2043" t="s">
        <v>260</v>
      </c>
      <c r="BD2043" t="s">
        <v>260</v>
      </c>
      <c r="BE2043" t="s">
        <v>1436</v>
      </c>
      <c r="BF2043" t="s">
        <v>7625</v>
      </c>
      <c r="BG2043" t="s">
        <v>9839</v>
      </c>
      <c r="BH2043" t="s">
        <v>1318</v>
      </c>
      <c r="BI2043" t="s">
        <v>2464</v>
      </c>
      <c r="BJ2043" t="s">
        <v>405</v>
      </c>
      <c r="BK2043" t="s">
        <v>405</v>
      </c>
      <c r="BL2043" t="s">
        <v>1440</v>
      </c>
      <c r="BP2043" t="s">
        <v>9656</v>
      </c>
      <c r="BQ2043" t="s">
        <v>9657</v>
      </c>
      <c r="BR2043" t="s">
        <v>9658</v>
      </c>
      <c r="BS2043" t="s">
        <v>3456</v>
      </c>
      <c r="BT2043" t="s">
        <v>175</v>
      </c>
      <c r="BU2043" t="s">
        <v>454</v>
      </c>
      <c r="BV2043" t="s">
        <v>455</v>
      </c>
      <c r="BW2043" t="s">
        <v>3457</v>
      </c>
      <c r="BY2043" t="s">
        <v>175</v>
      </c>
      <c r="BZ2043" t="s">
        <v>175</v>
      </c>
      <c r="CA2043" t="s">
        <v>175</v>
      </c>
      <c r="CB2043" t="s">
        <v>175</v>
      </c>
      <c r="CC2043" t="s">
        <v>392</v>
      </c>
      <c r="CD2043" t="s">
        <v>175</v>
      </c>
      <c r="CE2043" t="s">
        <v>175</v>
      </c>
      <c r="CF2043" t="s">
        <v>175</v>
      </c>
      <c r="CG2043" t="s">
        <v>175</v>
      </c>
      <c r="CH2043" t="s">
        <v>177</v>
      </c>
      <c r="CI2043" t="s">
        <v>175</v>
      </c>
      <c r="CJ2043" t="s">
        <v>175</v>
      </c>
      <c r="CK2043" t="s">
        <v>9659</v>
      </c>
      <c r="CL2043" t="s">
        <v>9660</v>
      </c>
      <c r="CM2043" s="4" t="s">
        <v>193</v>
      </c>
      <c r="CN2043" t="s">
        <v>9661</v>
      </c>
      <c r="CO2043" t="s">
        <v>1894</v>
      </c>
      <c r="CP2043" t="s">
        <v>180</v>
      </c>
      <c r="CQ2043" t="s">
        <v>457</v>
      </c>
      <c r="CR2043" t="s">
        <v>175</v>
      </c>
      <c r="CS2043" t="s">
        <v>175</v>
      </c>
      <c r="CT2043" t="s">
        <v>175</v>
      </c>
      <c r="CU2043" t="s">
        <v>175</v>
      </c>
      <c r="CV2043" t="s">
        <v>9662</v>
      </c>
      <c r="CW2043" t="s">
        <v>9663</v>
      </c>
      <c r="CX2043" t="s">
        <v>9657</v>
      </c>
      <c r="CY2043" t="s">
        <v>185</v>
      </c>
      <c r="DA2043" t="s">
        <v>9639</v>
      </c>
      <c r="DB2043" t="s">
        <v>9664</v>
      </c>
      <c r="DD2043" t="s">
        <v>1723</v>
      </c>
      <c r="DF2043" t="s">
        <v>361</v>
      </c>
      <c r="DG2043" t="s">
        <v>191</v>
      </c>
      <c r="DH2043" t="s">
        <v>175</v>
      </c>
      <c r="DI2043" t="s">
        <v>175</v>
      </c>
      <c r="DJ2043" t="s">
        <v>175</v>
      </c>
      <c r="DK2043" t="s">
        <v>175</v>
      </c>
      <c r="DM2043" t="str">
        <f>_xlfn.XLOOKUP($A2043,'[1]01_GC Supply - Item Database -'!$D$3:$D$14229,'[1]01_GC Supply - Item Database -'!BW$3:BW$14229)</f>
        <v>Ivory</v>
      </c>
      <c r="DN2043" t="str">
        <f>_xlfn.XLOOKUP($A2043,'[1]01_GC Supply - Item Database -'!$D$3:$D$14229,'[1]01_GC Supply - Item Database -'!BX$3:BX$14229)</f>
        <v>Cream</v>
      </c>
      <c r="DO2043" t="str">
        <f>_xlfn.XLOOKUP($A2043,'[1]01_GC Supply - Item Database -'!$D$3:$D$14229,'[1]01_GC Supply - Item Database -'!BY$3:BY$14229)</f>
        <v>Solid</v>
      </c>
      <c r="DP2043" t="s">
        <v>9666</v>
      </c>
      <c r="DQ2043" s="7" t="s">
        <v>2518</v>
      </c>
    </row>
    <row r="2044" spans="1:121">
      <c r="A2044" t="s">
        <v>9852</v>
      </c>
      <c r="B2044" t="s">
        <v>9853</v>
      </c>
      <c r="C2044" t="s">
        <v>123</v>
      </c>
      <c r="D2044" t="s">
        <v>124</v>
      </c>
      <c r="E2044" t="s">
        <v>9847</v>
      </c>
      <c r="F2044" t="s">
        <v>9639</v>
      </c>
      <c r="G2044" t="s">
        <v>9640</v>
      </c>
      <c r="I2044" t="s">
        <v>129</v>
      </c>
      <c r="J2044" t="s">
        <v>9641</v>
      </c>
      <c r="L2044" t="s">
        <v>9642</v>
      </c>
      <c r="M2044" t="s">
        <v>9643</v>
      </c>
      <c r="P2044" t="s">
        <v>9853</v>
      </c>
      <c r="Q2044" t="s">
        <v>1150</v>
      </c>
      <c r="R2044" t="s">
        <v>505</v>
      </c>
      <c r="T2044" t="s">
        <v>1506</v>
      </c>
      <c r="Y2044" t="s">
        <v>9644</v>
      </c>
      <c r="Z2044" t="s">
        <v>5417</v>
      </c>
      <c r="AA2044" t="s">
        <v>9645</v>
      </c>
      <c r="AB2044" t="s">
        <v>9674</v>
      </c>
      <c r="AC2044" t="s">
        <v>9647</v>
      </c>
      <c r="AD2044" t="s">
        <v>9648</v>
      </c>
      <c r="AI2044" t="s">
        <v>9649</v>
      </c>
      <c r="AJ2044" t="s">
        <v>146</v>
      </c>
      <c r="AK2044" t="s">
        <v>124</v>
      </c>
      <c r="AL2044" t="s">
        <v>123</v>
      </c>
      <c r="AM2044" t="s">
        <v>124</v>
      </c>
      <c r="AN2044" t="s">
        <v>124</v>
      </c>
      <c r="AO2044" t="s">
        <v>147</v>
      </c>
      <c r="AP2044" t="s">
        <v>149</v>
      </c>
      <c r="AQ2044" t="s">
        <v>147</v>
      </c>
      <c r="AR2044" t="s">
        <v>522</v>
      </c>
      <c r="AS2044" t="s">
        <v>4427</v>
      </c>
      <c r="AT2044" t="s">
        <v>8618</v>
      </c>
      <c r="AU2044" t="s">
        <v>9837</v>
      </c>
      <c r="AV2044" t="s">
        <v>9838</v>
      </c>
      <c r="AW2044" t="s">
        <v>1515</v>
      </c>
      <c r="AX2044" t="s">
        <v>1366</v>
      </c>
      <c r="AY2044" t="s">
        <v>2513</v>
      </c>
      <c r="AZ2044" t="s">
        <v>480</v>
      </c>
      <c r="BA2044" t="s">
        <v>7625</v>
      </c>
      <c r="BB2044" t="s">
        <v>480</v>
      </c>
      <c r="BC2044" t="s">
        <v>260</v>
      </c>
      <c r="BD2044" t="s">
        <v>260</v>
      </c>
      <c r="BE2044" t="s">
        <v>1436</v>
      </c>
      <c r="BF2044" t="s">
        <v>7625</v>
      </c>
      <c r="BG2044" t="s">
        <v>9839</v>
      </c>
      <c r="BH2044" t="s">
        <v>1318</v>
      </c>
      <c r="BI2044" t="s">
        <v>2464</v>
      </c>
      <c r="BJ2044" t="s">
        <v>405</v>
      </c>
      <c r="BK2044" t="s">
        <v>405</v>
      </c>
      <c r="BL2044" t="s">
        <v>1440</v>
      </c>
      <c r="BP2044" t="s">
        <v>168</v>
      </c>
      <c r="BQ2044" t="s">
        <v>129</v>
      </c>
      <c r="BR2044" t="s">
        <v>9658</v>
      </c>
      <c r="BS2044" t="s">
        <v>3456</v>
      </c>
      <c r="BT2044" t="s">
        <v>453</v>
      </c>
      <c r="BU2044" t="s">
        <v>454</v>
      </c>
      <c r="BV2044" t="s">
        <v>455</v>
      </c>
      <c r="BW2044" t="s">
        <v>3457</v>
      </c>
      <c r="BY2044" t="s">
        <v>175</v>
      </c>
      <c r="BZ2044" t="s">
        <v>175</v>
      </c>
      <c r="CA2044" t="s">
        <v>175</v>
      </c>
      <c r="CB2044" t="s">
        <v>175</v>
      </c>
      <c r="CC2044" t="s">
        <v>392</v>
      </c>
      <c r="CD2044" t="s">
        <v>175</v>
      </c>
      <c r="CE2044" t="s">
        <v>170</v>
      </c>
      <c r="CF2044" t="s">
        <v>175</v>
      </c>
      <c r="CG2044" t="s">
        <v>175</v>
      </c>
      <c r="CH2044" t="s">
        <v>177</v>
      </c>
      <c r="CI2044" t="s">
        <v>1894</v>
      </c>
      <c r="CJ2044" t="s">
        <v>175</v>
      </c>
      <c r="CK2044" t="s">
        <v>9675</v>
      </c>
      <c r="CL2044" t="s">
        <v>9660</v>
      </c>
      <c r="CM2044" s="4" t="s">
        <v>193</v>
      </c>
      <c r="CN2044" t="s">
        <v>9661</v>
      </c>
      <c r="CO2044" t="s">
        <v>1894</v>
      </c>
      <c r="CP2044" t="s">
        <v>180</v>
      </c>
      <c r="CQ2044" t="s">
        <v>457</v>
      </c>
      <c r="CR2044" t="s">
        <v>175</v>
      </c>
      <c r="CS2044" t="s">
        <v>175</v>
      </c>
      <c r="CT2044" t="s">
        <v>175</v>
      </c>
      <c r="CU2044" t="s">
        <v>175</v>
      </c>
      <c r="CV2044" t="s">
        <v>9676</v>
      </c>
      <c r="CW2044" t="s">
        <v>9663</v>
      </c>
      <c r="CX2044" t="s">
        <v>129</v>
      </c>
      <c r="CY2044" t="s">
        <v>185</v>
      </c>
      <c r="DA2044" t="s">
        <v>9639</v>
      </c>
      <c r="DB2044" t="s">
        <v>9664</v>
      </c>
      <c r="DD2044" t="s">
        <v>1723</v>
      </c>
      <c r="DF2044" t="s">
        <v>361</v>
      </c>
      <c r="DG2044" t="s">
        <v>191</v>
      </c>
      <c r="DH2044" t="s">
        <v>9665</v>
      </c>
      <c r="DI2044" t="s">
        <v>175</v>
      </c>
      <c r="DJ2044" t="s">
        <v>193</v>
      </c>
      <c r="DK2044" t="s">
        <v>175</v>
      </c>
      <c r="DM2044" t="str">
        <f>_xlfn.XLOOKUP($A2044,'[1]01_GC Supply - Item Database -'!$D$3:$D$14229,'[1]01_GC Supply - Item Database -'!BW$3:BW$14229)</f>
        <v>Multi</v>
      </c>
      <c r="DN2044" t="str">
        <f>_xlfn.XLOOKUP($A2044,'[1]01_GC Supply - Item Database -'!$D$3:$D$14229,'[1]01_GC Supply - Item Database -'!BX$3:BX$14229)</f>
        <v>Beige/Ivory</v>
      </c>
      <c r="DO2044" t="str">
        <f>_xlfn.XLOOKUP($A2044,'[1]01_GC Supply - Item Database -'!$D$3:$D$14229,'[1]01_GC Supply - Item Database -'!BY$3:BY$14229)</f>
        <v>Diamond</v>
      </c>
      <c r="DP2044" t="s">
        <v>9666</v>
      </c>
      <c r="DQ2044" s="7" t="s">
        <v>2518</v>
      </c>
    </row>
    <row r="2045" spans="1:121">
      <c r="A2045" t="s">
        <v>9854</v>
      </c>
      <c r="B2045" t="s">
        <v>9855</v>
      </c>
      <c r="C2045" t="s">
        <v>123</v>
      </c>
      <c r="D2045" t="s">
        <v>124</v>
      </c>
      <c r="E2045" t="s">
        <v>9842</v>
      </c>
      <c r="F2045" t="s">
        <v>9639</v>
      </c>
      <c r="G2045" t="s">
        <v>9640</v>
      </c>
      <c r="I2045" t="s">
        <v>129</v>
      </c>
      <c r="J2045" t="s">
        <v>9641</v>
      </c>
      <c r="L2045" t="s">
        <v>9642</v>
      </c>
      <c r="M2045" t="s">
        <v>9643</v>
      </c>
      <c r="P2045" t="s">
        <v>9855</v>
      </c>
      <c r="Q2045" t="s">
        <v>1150</v>
      </c>
      <c r="R2045" t="s">
        <v>505</v>
      </c>
      <c r="T2045" t="s">
        <v>562</v>
      </c>
      <c r="Y2045" t="s">
        <v>9644</v>
      </c>
      <c r="Z2045" t="s">
        <v>5417</v>
      </c>
      <c r="AA2045" t="s">
        <v>9645</v>
      </c>
      <c r="AB2045" t="s">
        <v>9646</v>
      </c>
      <c r="AC2045" t="s">
        <v>9647</v>
      </c>
      <c r="AD2045" t="s">
        <v>9648</v>
      </c>
      <c r="AI2045" t="s">
        <v>9649</v>
      </c>
      <c r="AJ2045" t="s">
        <v>146</v>
      </c>
      <c r="AK2045" t="s">
        <v>124</v>
      </c>
      <c r="AL2045" t="s">
        <v>123</v>
      </c>
      <c r="AM2045" t="s">
        <v>124</v>
      </c>
      <c r="AN2045" t="s">
        <v>124</v>
      </c>
      <c r="AO2045" t="s">
        <v>147</v>
      </c>
      <c r="AP2045" t="s">
        <v>850</v>
      </c>
      <c r="AQ2045" t="s">
        <v>147</v>
      </c>
      <c r="AR2045" t="s">
        <v>522</v>
      </c>
      <c r="AS2045" t="s">
        <v>4427</v>
      </c>
      <c r="AT2045" t="s">
        <v>8618</v>
      </c>
      <c r="AU2045" t="s">
        <v>9837</v>
      </c>
      <c r="AV2045" t="s">
        <v>9838</v>
      </c>
      <c r="AW2045" t="s">
        <v>1515</v>
      </c>
      <c r="AX2045" t="s">
        <v>1366</v>
      </c>
      <c r="AY2045" t="s">
        <v>2513</v>
      </c>
      <c r="AZ2045" t="s">
        <v>480</v>
      </c>
      <c r="BA2045" t="s">
        <v>7625</v>
      </c>
      <c r="BB2045" t="s">
        <v>480</v>
      </c>
      <c r="BC2045" t="s">
        <v>260</v>
      </c>
      <c r="BD2045" t="s">
        <v>260</v>
      </c>
      <c r="BE2045" t="s">
        <v>1436</v>
      </c>
      <c r="BF2045" t="s">
        <v>7625</v>
      </c>
      <c r="BG2045" t="s">
        <v>9839</v>
      </c>
      <c r="BH2045" t="s">
        <v>1318</v>
      </c>
      <c r="BI2045" t="s">
        <v>2464</v>
      </c>
      <c r="BJ2045" t="s">
        <v>405</v>
      </c>
      <c r="BK2045" t="s">
        <v>405</v>
      </c>
      <c r="BL2045" t="s">
        <v>1440</v>
      </c>
      <c r="BP2045" t="s">
        <v>9656</v>
      </c>
      <c r="BQ2045" t="s">
        <v>9657</v>
      </c>
      <c r="BR2045" t="s">
        <v>9658</v>
      </c>
      <c r="BS2045" t="s">
        <v>3456</v>
      </c>
      <c r="BT2045" t="s">
        <v>175</v>
      </c>
      <c r="BU2045" t="s">
        <v>454</v>
      </c>
      <c r="BV2045" t="s">
        <v>455</v>
      </c>
      <c r="BW2045" t="s">
        <v>3457</v>
      </c>
      <c r="BY2045" t="s">
        <v>175</v>
      </c>
      <c r="BZ2045" t="s">
        <v>175</v>
      </c>
      <c r="CA2045" t="s">
        <v>175</v>
      </c>
      <c r="CB2045" t="s">
        <v>175</v>
      </c>
      <c r="CC2045" t="s">
        <v>392</v>
      </c>
      <c r="CD2045" t="s">
        <v>175</v>
      </c>
      <c r="CE2045" t="s">
        <v>175</v>
      </c>
      <c r="CF2045" t="s">
        <v>175</v>
      </c>
      <c r="CG2045" t="s">
        <v>175</v>
      </c>
      <c r="CH2045" t="s">
        <v>177</v>
      </c>
      <c r="CI2045" t="s">
        <v>175</v>
      </c>
      <c r="CJ2045" t="s">
        <v>175</v>
      </c>
      <c r="CK2045" t="s">
        <v>9659</v>
      </c>
      <c r="CL2045" t="s">
        <v>9660</v>
      </c>
      <c r="CM2045" s="4" t="s">
        <v>193</v>
      </c>
      <c r="CN2045" t="s">
        <v>9661</v>
      </c>
      <c r="CO2045" t="s">
        <v>1894</v>
      </c>
      <c r="CP2045" t="s">
        <v>180</v>
      </c>
      <c r="CQ2045" t="s">
        <v>457</v>
      </c>
      <c r="CR2045" t="s">
        <v>175</v>
      </c>
      <c r="CS2045" t="s">
        <v>175</v>
      </c>
      <c r="CT2045" t="s">
        <v>175</v>
      </c>
      <c r="CU2045" t="s">
        <v>175</v>
      </c>
      <c r="CV2045" t="s">
        <v>9662</v>
      </c>
      <c r="CW2045" t="s">
        <v>9663</v>
      </c>
      <c r="CX2045" t="s">
        <v>9657</v>
      </c>
      <c r="CY2045" t="s">
        <v>185</v>
      </c>
      <c r="DA2045" t="s">
        <v>9639</v>
      </c>
      <c r="DB2045" t="s">
        <v>9664</v>
      </c>
      <c r="DD2045" t="s">
        <v>1723</v>
      </c>
      <c r="DF2045" t="s">
        <v>361</v>
      </c>
      <c r="DG2045" t="s">
        <v>191</v>
      </c>
      <c r="DH2045" t="s">
        <v>175</v>
      </c>
      <c r="DI2045" t="s">
        <v>175</v>
      </c>
      <c r="DJ2045" t="s">
        <v>175</v>
      </c>
      <c r="DK2045" t="s">
        <v>175</v>
      </c>
      <c r="DM2045" t="str">
        <f>_xlfn.XLOOKUP($A2045,'[1]01_GC Supply - Item Database -'!$D$3:$D$14229,'[1]01_GC Supply - Item Database -'!BW$3:BW$14229)</f>
        <v>Gray</v>
      </c>
      <c r="DN2045" t="str">
        <f>_xlfn.XLOOKUP($A2045,'[1]01_GC Supply - Item Database -'!$D$3:$D$14229,'[1]01_GC Supply - Item Database -'!BX$3:BX$14229)</f>
        <v>Gray</v>
      </c>
      <c r="DO2045" t="str">
        <f>_xlfn.XLOOKUP($A2045,'[1]01_GC Supply - Item Database -'!$D$3:$D$14229,'[1]01_GC Supply - Item Database -'!BY$3:BY$14229)</f>
        <v>Solid</v>
      </c>
      <c r="DP2045" t="s">
        <v>9666</v>
      </c>
      <c r="DQ2045" s="7" t="s">
        <v>2518</v>
      </c>
    </row>
    <row r="2046" spans="1:121">
      <c r="A2046" t="s">
        <v>9856</v>
      </c>
      <c r="B2046" t="s">
        <v>9857</v>
      </c>
      <c r="C2046" t="s">
        <v>123</v>
      </c>
      <c r="D2046" t="s">
        <v>124</v>
      </c>
      <c r="E2046" t="s">
        <v>9842</v>
      </c>
      <c r="F2046" t="s">
        <v>9639</v>
      </c>
      <c r="G2046" t="s">
        <v>9640</v>
      </c>
      <c r="I2046" t="s">
        <v>129</v>
      </c>
      <c r="J2046" t="s">
        <v>9641</v>
      </c>
      <c r="L2046" t="s">
        <v>9642</v>
      </c>
      <c r="M2046" t="s">
        <v>9643</v>
      </c>
      <c r="P2046" t="s">
        <v>9857</v>
      </c>
      <c r="Q2046" t="s">
        <v>1150</v>
      </c>
      <c r="R2046" t="s">
        <v>505</v>
      </c>
      <c r="T2046" t="s">
        <v>562</v>
      </c>
      <c r="Y2046" t="s">
        <v>9644</v>
      </c>
      <c r="Z2046" t="s">
        <v>5417</v>
      </c>
      <c r="AA2046" t="s">
        <v>9645</v>
      </c>
      <c r="AB2046" t="s">
        <v>9646</v>
      </c>
      <c r="AC2046" t="s">
        <v>9647</v>
      </c>
      <c r="AD2046" t="s">
        <v>9648</v>
      </c>
      <c r="AI2046" t="s">
        <v>9649</v>
      </c>
      <c r="AJ2046" t="s">
        <v>146</v>
      </c>
      <c r="AK2046" t="s">
        <v>124</v>
      </c>
      <c r="AL2046" t="s">
        <v>123</v>
      </c>
      <c r="AM2046" t="s">
        <v>124</v>
      </c>
      <c r="AN2046" t="s">
        <v>124</v>
      </c>
      <c r="AO2046" t="s">
        <v>147</v>
      </c>
      <c r="AP2046" t="s">
        <v>850</v>
      </c>
      <c r="AQ2046" t="s">
        <v>147</v>
      </c>
      <c r="AR2046" t="s">
        <v>522</v>
      </c>
      <c r="AS2046" t="s">
        <v>4427</v>
      </c>
      <c r="AT2046" t="s">
        <v>8618</v>
      </c>
      <c r="AU2046" t="s">
        <v>9837</v>
      </c>
      <c r="AV2046" t="s">
        <v>9838</v>
      </c>
      <c r="AW2046" t="s">
        <v>1515</v>
      </c>
      <c r="AX2046" t="s">
        <v>1366</v>
      </c>
      <c r="AY2046" t="s">
        <v>2513</v>
      </c>
      <c r="AZ2046" t="s">
        <v>480</v>
      </c>
      <c r="BA2046" t="s">
        <v>7625</v>
      </c>
      <c r="BB2046" t="s">
        <v>480</v>
      </c>
      <c r="BC2046" t="s">
        <v>260</v>
      </c>
      <c r="BD2046" t="s">
        <v>260</v>
      </c>
      <c r="BE2046" t="s">
        <v>1436</v>
      </c>
      <c r="BF2046" t="s">
        <v>7625</v>
      </c>
      <c r="BG2046" t="s">
        <v>9839</v>
      </c>
      <c r="BH2046" t="s">
        <v>1318</v>
      </c>
      <c r="BI2046" t="s">
        <v>2464</v>
      </c>
      <c r="BJ2046" t="s">
        <v>405</v>
      </c>
      <c r="BK2046" t="s">
        <v>405</v>
      </c>
      <c r="BL2046" t="s">
        <v>1440</v>
      </c>
      <c r="BP2046" t="s">
        <v>9656</v>
      </c>
      <c r="BQ2046" t="s">
        <v>9657</v>
      </c>
      <c r="BR2046" t="s">
        <v>9658</v>
      </c>
      <c r="BS2046" t="s">
        <v>3456</v>
      </c>
      <c r="BT2046" t="s">
        <v>175</v>
      </c>
      <c r="BU2046" t="s">
        <v>454</v>
      </c>
      <c r="BV2046" t="s">
        <v>455</v>
      </c>
      <c r="BW2046" t="s">
        <v>3457</v>
      </c>
      <c r="BY2046" t="s">
        <v>175</v>
      </c>
      <c r="BZ2046" t="s">
        <v>175</v>
      </c>
      <c r="CA2046" t="s">
        <v>175</v>
      </c>
      <c r="CB2046" t="s">
        <v>175</v>
      </c>
      <c r="CC2046" t="s">
        <v>392</v>
      </c>
      <c r="CD2046" t="s">
        <v>175</v>
      </c>
      <c r="CE2046" t="s">
        <v>175</v>
      </c>
      <c r="CF2046" t="s">
        <v>175</v>
      </c>
      <c r="CG2046" t="s">
        <v>175</v>
      </c>
      <c r="CH2046" t="s">
        <v>177</v>
      </c>
      <c r="CI2046" t="s">
        <v>175</v>
      </c>
      <c r="CJ2046" t="s">
        <v>175</v>
      </c>
      <c r="CK2046" t="s">
        <v>9659</v>
      </c>
      <c r="CL2046" t="s">
        <v>9660</v>
      </c>
      <c r="CM2046" s="4" t="s">
        <v>193</v>
      </c>
      <c r="CN2046" t="s">
        <v>9661</v>
      </c>
      <c r="CO2046" t="s">
        <v>1894</v>
      </c>
      <c r="CP2046" t="s">
        <v>180</v>
      </c>
      <c r="CQ2046" t="s">
        <v>457</v>
      </c>
      <c r="CR2046" t="s">
        <v>175</v>
      </c>
      <c r="CS2046" t="s">
        <v>175</v>
      </c>
      <c r="CT2046" t="s">
        <v>175</v>
      </c>
      <c r="CU2046" t="s">
        <v>175</v>
      </c>
      <c r="CV2046" t="s">
        <v>9662</v>
      </c>
      <c r="CW2046" t="s">
        <v>9663</v>
      </c>
      <c r="CX2046" t="s">
        <v>9657</v>
      </c>
      <c r="CY2046" t="s">
        <v>185</v>
      </c>
      <c r="DA2046" t="s">
        <v>9639</v>
      </c>
      <c r="DB2046" t="s">
        <v>9664</v>
      </c>
      <c r="DD2046" t="s">
        <v>1723</v>
      </c>
      <c r="DF2046" t="s">
        <v>361</v>
      </c>
      <c r="DG2046" t="s">
        <v>191</v>
      </c>
      <c r="DH2046" t="s">
        <v>9665</v>
      </c>
      <c r="DI2046" t="s">
        <v>175</v>
      </c>
      <c r="DJ2046" t="s">
        <v>193</v>
      </c>
      <c r="DK2046" t="s">
        <v>175</v>
      </c>
      <c r="DM2046" t="str">
        <f>_xlfn.XLOOKUP($A2046,'[1]01_GC Supply - Item Database -'!$D$3:$D$14229,'[1]01_GC Supply - Item Database -'!BW$3:BW$14229)</f>
        <v>Gray</v>
      </c>
      <c r="DN2046" t="str">
        <f>_xlfn.XLOOKUP($A2046,'[1]01_GC Supply - Item Database -'!$D$3:$D$14229,'[1]01_GC Supply - Item Database -'!BX$3:BX$14229)</f>
        <v>Light Gray</v>
      </c>
      <c r="DO2046" t="str">
        <f>_xlfn.XLOOKUP($A2046,'[1]01_GC Supply - Item Database -'!$D$3:$D$14229,'[1]01_GC Supply - Item Database -'!BY$3:BY$14229)</f>
        <v>Solid</v>
      </c>
      <c r="DP2046" t="s">
        <v>9666</v>
      </c>
      <c r="DQ2046" s="7" t="s">
        <v>2518</v>
      </c>
    </row>
    <row r="2047" spans="1:121">
      <c r="A2047" t="s">
        <v>9858</v>
      </c>
      <c r="B2047" t="s">
        <v>9859</v>
      </c>
      <c r="C2047" t="s">
        <v>123</v>
      </c>
      <c r="D2047" t="s">
        <v>124</v>
      </c>
      <c r="E2047" t="s">
        <v>9842</v>
      </c>
      <c r="F2047" t="s">
        <v>9639</v>
      </c>
      <c r="G2047" t="s">
        <v>9640</v>
      </c>
      <c r="I2047" t="s">
        <v>129</v>
      </c>
      <c r="J2047" t="s">
        <v>9641</v>
      </c>
      <c r="L2047" t="s">
        <v>9642</v>
      </c>
      <c r="M2047" t="s">
        <v>9643</v>
      </c>
      <c r="P2047" t="s">
        <v>9859</v>
      </c>
      <c r="Q2047" t="s">
        <v>1150</v>
      </c>
      <c r="R2047" t="s">
        <v>505</v>
      </c>
      <c r="T2047" t="s">
        <v>562</v>
      </c>
      <c r="Y2047" t="s">
        <v>9644</v>
      </c>
      <c r="Z2047" t="s">
        <v>5417</v>
      </c>
      <c r="AA2047" t="s">
        <v>9645</v>
      </c>
      <c r="AB2047" t="s">
        <v>9646</v>
      </c>
      <c r="AC2047" t="s">
        <v>9647</v>
      </c>
      <c r="AD2047" t="s">
        <v>9648</v>
      </c>
      <c r="AI2047" t="s">
        <v>9649</v>
      </c>
      <c r="AJ2047" t="s">
        <v>146</v>
      </c>
      <c r="AK2047" t="s">
        <v>124</v>
      </c>
      <c r="AL2047" t="s">
        <v>123</v>
      </c>
      <c r="AM2047" t="s">
        <v>124</v>
      </c>
      <c r="AN2047" t="s">
        <v>124</v>
      </c>
      <c r="AO2047" t="s">
        <v>147</v>
      </c>
      <c r="AP2047" t="s">
        <v>850</v>
      </c>
      <c r="AQ2047" t="s">
        <v>147</v>
      </c>
      <c r="AR2047" t="s">
        <v>522</v>
      </c>
      <c r="AS2047" t="s">
        <v>4427</v>
      </c>
      <c r="AT2047" t="s">
        <v>8618</v>
      </c>
      <c r="AU2047" t="s">
        <v>9837</v>
      </c>
      <c r="AV2047" t="s">
        <v>9838</v>
      </c>
      <c r="AW2047" t="s">
        <v>1515</v>
      </c>
      <c r="AX2047" t="s">
        <v>1366</v>
      </c>
      <c r="AY2047" t="s">
        <v>2513</v>
      </c>
      <c r="AZ2047" t="s">
        <v>480</v>
      </c>
      <c r="BA2047" t="s">
        <v>7625</v>
      </c>
      <c r="BB2047" t="s">
        <v>480</v>
      </c>
      <c r="BC2047" t="s">
        <v>260</v>
      </c>
      <c r="BD2047" t="s">
        <v>260</v>
      </c>
      <c r="BE2047" t="s">
        <v>1436</v>
      </c>
      <c r="BF2047" t="s">
        <v>7625</v>
      </c>
      <c r="BG2047" t="s">
        <v>9839</v>
      </c>
      <c r="BH2047" t="s">
        <v>1318</v>
      </c>
      <c r="BI2047" t="s">
        <v>2464</v>
      </c>
      <c r="BJ2047" t="s">
        <v>405</v>
      </c>
      <c r="BK2047" t="s">
        <v>405</v>
      </c>
      <c r="BL2047" t="s">
        <v>1440</v>
      </c>
      <c r="BP2047" t="s">
        <v>9656</v>
      </c>
      <c r="BQ2047" t="s">
        <v>9657</v>
      </c>
      <c r="BR2047" t="s">
        <v>9658</v>
      </c>
      <c r="BS2047" t="s">
        <v>3456</v>
      </c>
      <c r="BT2047" t="s">
        <v>175</v>
      </c>
      <c r="BU2047" t="s">
        <v>454</v>
      </c>
      <c r="BV2047" t="s">
        <v>455</v>
      </c>
      <c r="BW2047" t="s">
        <v>3457</v>
      </c>
      <c r="BY2047" t="s">
        <v>175</v>
      </c>
      <c r="BZ2047" t="s">
        <v>175</v>
      </c>
      <c r="CA2047" t="s">
        <v>175</v>
      </c>
      <c r="CB2047" t="s">
        <v>175</v>
      </c>
      <c r="CC2047" t="s">
        <v>392</v>
      </c>
      <c r="CD2047" t="s">
        <v>175</v>
      </c>
      <c r="CE2047" t="s">
        <v>175</v>
      </c>
      <c r="CF2047" t="s">
        <v>175</v>
      </c>
      <c r="CG2047" t="s">
        <v>175</v>
      </c>
      <c r="CH2047" t="s">
        <v>177</v>
      </c>
      <c r="CI2047" t="s">
        <v>175</v>
      </c>
      <c r="CJ2047" t="s">
        <v>175</v>
      </c>
      <c r="CK2047" t="s">
        <v>9659</v>
      </c>
      <c r="CL2047" t="s">
        <v>9660</v>
      </c>
      <c r="CM2047" s="4" t="s">
        <v>193</v>
      </c>
      <c r="CN2047" t="s">
        <v>9661</v>
      </c>
      <c r="CO2047" t="s">
        <v>1894</v>
      </c>
      <c r="CP2047" t="s">
        <v>180</v>
      </c>
      <c r="CQ2047" t="s">
        <v>457</v>
      </c>
      <c r="CR2047" t="s">
        <v>175</v>
      </c>
      <c r="CS2047" t="s">
        <v>175</v>
      </c>
      <c r="CT2047" t="s">
        <v>175</v>
      </c>
      <c r="CU2047" t="s">
        <v>175</v>
      </c>
      <c r="CV2047" t="s">
        <v>9662</v>
      </c>
      <c r="CW2047" t="s">
        <v>9663</v>
      </c>
      <c r="CX2047" t="s">
        <v>9657</v>
      </c>
      <c r="CY2047" t="s">
        <v>185</v>
      </c>
      <c r="DA2047" t="s">
        <v>9639</v>
      </c>
      <c r="DB2047" t="s">
        <v>9664</v>
      </c>
      <c r="DD2047" t="s">
        <v>1723</v>
      </c>
      <c r="DF2047" t="s">
        <v>361</v>
      </c>
      <c r="DG2047" t="s">
        <v>191</v>
      </c>
      <c r="DH2047" t="s">
        <v>175</v>
      </c>
      <c r="DI2047" t="s">
        <v>175</v>
      </c>
      <c r="DJ2047" t="s">
        <v>175</v>
      </c>
      <c r="DK2047" t="s">
        <v>175</v>
      </c>
      <c r="DM2047" t="str">
        <f>_xlfn.XLOOKUP($A2047,'[1]01_GC Supply - Item Database -'!$D$3:$D$14229,'[1]01_GC Supply - Item Database -'!BW$3:BW$14229)</f>
        <v>Blue</v>
      </c>
      <c r="DN2047" t="str">
        <f>_xlfn.XLOOKUP($A2047,'[1]01_GC Supply - Item Database -'!$D$3:$D$14229,'[1]01_GC Supply - Item Database -'!BX$3:BX$14229)</f>
        <v>Navy</v>
      </c>
      <c r="DO2047" t="str">
        <f>_xlfn.XLOOKUP($A2047,'[1]01_GC Supply - Item Database -'!$D$3:$D$14229,'[1]01_GC Supply - Item Database -'!BY$3:BY$14229)</f>
        <v>Solid</v>
      </c>
      <c r="DP2047" t="s">
        <v>9666</v>
      </c>
      <c r="DQ2047" s="7" t="s">
        <v>2518</v>
      </c>
    </row>
    <row r="2048" spans="1:121">
      <c r="A2048" t="s">
        <v>9860</v>
      </c>
      <c r="B2048" t="s">
        <v>9861</v>
      </c>
      <c r="C2048" t="s">
        <v>123</v>
      </c>
      <c r="D2048" t="s">
        <v>124</v>
      </c>
      <c r="E2048" t="s">
        <v>9847</v>
      </c>
      <c r="F2048" t="s">
        <v>9639</v>
      </c>
      <c r="G2048" t="s">
        <v>9640</v>
      </c>
      <c r="I2048" t="s">
        <v>129</v>
      </c>
      <c r="J2048" t="s">
        <v>9641</v>
      </c>
      <c r="L2048" t="s">
        <v>9642</v>
      </c>
      <c r="M2048" t="s">
        <v>9643</v>
      </c>
      <c r="P2048" t="s">
        <v>9861</v>
      </c>
      <c r="Q2048" t="s">
        <v>1150</v>
      </c>
      <c r="R2048" t="s">
        <v>505</v>
      </c>
      <c r="T2048" t="s">
        <v>1506</v>
      </c>
      <c r="Y2048" t="s">
        <v>9644</v>
      </c>
      <c r="Z2048" t="s">
        <v>5417</v>
      </c>
      <c r="AA2048" t="s">
        <v>9645</v>
      </c>
      <c r="AB2048" t="s">
        <v>9674</v>
      </c>
      <c r="AC2048" t="s">
        <v>9647</v>
      </c>
      <c r="AD2048" t="s">
        <v>9648</v>
      </c>
      <c r="AI2048" t="s">
        <v>9649</v>
      </c>
      <c r="AJ2048" t="s">
        <v>146</v>
      </c>
      <c r="AK2048" t="s">
        <v>124</v>
      </c>
      <c r="AL2048" t="s">
        <v>123</v>
      </c>
      <c r="AM2048" t="s">
        <v>124</v>
      </c>
      <c r="AN2048" t="s">
        <v>124</v>
      </c>
      <c r="AO2048" t="s">
        <v>147</v>
      </c>
      <c r="AP2048" t="s">
        <v>149</v>
      </c>
      <c r="AQ2048" t="s">
        <v>147</v>
      </c>
      <c r="AR2048" t="s">
        <v>522</v>
      </c>
      <c r="AS2048" t="s">
        <v>4427</v>
      </c>
      <c r="AT2048" t="s">
        <v>8618</v>
      </c>
      <c r="AU2048" t="s">
        <v>9837</v>
      </c>
      <c r="AV2048" t="s">
        <v>9838</v>
      </c>
      <c r="AW2048" t="s">
        <v>1515</v>
      </c>
      <c r="AX2048" t="s">
        <v>1366</v>
      </c>
      <c r="AY2048" t="s">
        <v>2513</v>
      </c>
      <c r="AZ2048" t="s">
        <v>480</v>
      </c>
      <c r="BA2048" t="s">
        <v>7625</v>
      </c>
      <c r="BB2048" t="s">
        <v>480</v>
      </c>
      <c r="BC2048" t="s">
        <v>260</v>
      </c>
      <c r="BD2048" t="s">
        <v>260</v>
      </c>
      <c r="BE2048" t="s">
        <v>1436</v>
      </c>
      <c r="BF2048" t="s">
        <v>7625</v>
      </c>
      <c r="BG2048" t="s">
        <v>9839</v>
      </c>
      <c r="BH2048" t="s">
        <v>1318</v>
      </c>
      <c r="BI2048" t="s">
        <v>2464</v>
      </c>
      <c r="BJ2048" t="s">
        <v>405</v>
      </c>
      <c r="BK2048" t="s">
        <v>405</v>
      </c>
      <c r="BL2048" t="s">
        <v>1440</v>
      </c>
      <c r="BP2048" t="s">
        <v>168</v>
      </c>
      <c r="BQ2048" t="s">
        <v>129</v>
      </c>
      <c r="BR2048" t="s">
        <v>9658</v>
      </c>
      <c r="BS2048" t="s">
        <v>3456</v>
      </c>
      <c r="BT2048" t="s">
        <v>453</v>
      </c>
      <c r="BU2048" t="s">
        <v>454</v>
      </c>
      <c r="BV2048" t="s">
        <v>455</v>
      </c>
      <c r="BW2048" t="s">
        <v>3457</v>
      </c>
      <c r="BY2048" t="s">
        <v>175</v>
      </c>
      <c r="BZ2048" t="s">
        <v>175</v>
      </c>
      <c r="CA2048" t="s">
        <v>175</v>
      </c>
      <c r="CB2048" t="s">
        <v>175</v>
      </c>
      <c r="CC2048" t="s">
        <v>392</v>
      </c>
      <c r="CD2048" t="s">
        <v>175</v>
      </c>
      <c r="CE2048" t="s">
        <v>170</v>
      </c>
      <c r="CF2048" t="s">
        <v>175</v>
      </c>
      <c r="CG2048" t="s">
        <v>175</v>
      </c>
      <c r="CH2048" t="s">
        <v>177</v>
      </c>
      <c r="CI2048" t="s">
        <v>1894</v>
      </c>
      <c r="CJ2048" t="s">
        <v>175</v>
      </c>
      <c r="CK2048" t="s">
        <v>9675</v>
      </c>
      <c r="CL2048" t="s">
        <v>9660</v>
      </c>
      <c r="CM2048" s="4" t="s">
        <v>193</v>
      </c>
      <c r="CN2048" t="s">
        <v>9661</v>
      </c>
      <c r="CO2048" t="s">
        <v>1894</v>
      </c>
      <c r="CP2048" t="s">
        <v>180</v>
      </c>
      <c r="CQ2048" t="s">
        <v>457</v>
      </c>
      <c r="CR2048" t="s">
        <v>175</v>
      </c>
      <c r="CS2048" t="s">
        <v>175</v>
      </c>
      <c r="CT2048" t="s">
        <v>175</v>
      </c>
      <c r="CU2048" t="s">
        <v>175</v>
      </c>
      <c r="CV2048" t="s">
        <v>9676</v>
      </c>
      <c r="CW2048" t="s">
        <v>9663</v>
      </c>
      <c r="CX2048" t="s">
        <v>129</v>
      </c>
      <c r="CY2048" t="s">
        <v>185</v>
      </c>
      <c r="DA2048" t="s">
        <v>9639</v>
      </c>
      <c r="DB2048" t="s">
        <v>9664</v>
      </c>
      <c r="DD2048" t="s">
        <v>1723</v>
      </c>
      <c r="DF2048" t="s">
        <v>361</v>
      </c>
      <c r="DG2048" t="s">
        <v>191</v>
      </c>
      <c r="DH2048" t="s">
        <v>9665</v>
      </c>
      <c r="DI2048" t="s">
        <v>175</v>
      </c>
      <c r="DJ2048" t="s">
        <v>193</v>
      </c>
      <c r="DK2048" t="s">
        <v>175</v>
      </c>
      <c r="DM2048" t="str">
        <f>_xlfn.XLOOKUP($A2048,'[1]01_GC Supply - Item Database -'!$D$3:$D$14229,'[1]01_GC Supply - Item Database -'!BW$3:BW$14229)</f>
        <v>Multi</v>
      </c>
      <c r="DN2048" t="str">
        <f>_xlfn.XLOOKUP($A2048,'[1]01_GC Supply - Item Database -'!$D$3:$D$14229,'[1]01_GC Supply - Item Database -'!BX$3:BX$14229)</f>
        <v>Gray/White</v>
      </c>
      <c r="DO2048" t="str">
        <f>_xlfn.XLOOKUP($A2048,'[1]01_GC Supply - Item Database -'!$D$3:$D$14229,'[1]01_GC Supply - Item Database -'!BY$3:BY$14229)</f>
        <v>Quatrefoil</v>
      </c>
      <c r="DP2048" t="s">
        <v>9666</v>
      </c>
      <c r="DQ2048" s="7" t="s">
        <v>2518</v>
      </c>
    </row>
    <row r="2049" spans="1:121">
      <c r="A2049" t="s">
        <v>9862</v>
      </c>
      <c r="B2049" t="s">
        <v>9863</v>
      </c>
      <c r="C2049" t="s">
        <v>123</v>
      </c>
      <c r="D2049" t="s">
        <v>124</v>
      </c>
      <c r="E2049" t="s">
        <v>9864</v>
      </c>
      <c r="F2049" t="s">
        <v>9639</v>
      </c>
      <c r="G2049" t="s">
        <v>9640</v>
      </c>
      <c r="I2049" t="s">
        <v>129</v>
      </c>
      <c r="J2049" t="s">
        <v>9641</v>
      </c>
      <c r="L2049" t="s">
        <v>9642</v>
      </c>
      <c r="M2049" t="s">
        <v>9643</v>
      </c>
      <c r="P2049" t="s">
        <v>9863</v>
      </c>
      <c r="Q2049" t="s">
        <v>1150</v>
      </c>
      <c r="R2049" t="s">
        <v>505</v>
      </c>
      <c r="T2049" t="s">
        <v>562</v>
      </c>
      <c r="Y2049" t="s">
        <v>9644</v>
      </c>
      <c r="Z2049" t="s">
        <v>5417</v>
      </c>
      <c r="AA2049" t="s">
        <v>9645</v>
      </c>
      <c r="AB2049" t="s">
        <v>9646</v>
      </c>
      <c r="AC2049" t="s">
        <v>9647</v>
      </c>
      <c r="AD2049" t="s">
        <v>9648</v>
      </c>
      <c r="AI2049" t="s">
        <v>9649</v>
      </c>
      <c r="AJ2049" t="s">
        <v>146</v>
      </c>
      <c r="AK2049" t="s">
        <v>124</v>
      </c>
      <c r="AL2049" t="s">
        <v>123</v>
      </c>
      <c r="AM2049" t="s">
        <v>124</v>
      </c>
      <c r="AN2049" t="s">
        <v>124</v>
      </c>
      <c r="AO2049" t="s">
        <v>147</v>
      </c>
      <c r="AP2049" t="s">
        <v>850</v>
      </c>
      <c r="AQ2049" t="s">
        <v>147</v>
      </c>
      <c r="AR2049" t="s">
        <v>522</v>
      </c>
      <c r="AS2049" t="s">
        <v>4427</v>
      </c>
      <c r="AT2049" t="s">
        <v>8618</v>
      </c>
      <c r="AU2049" t="s">
        <v>9837</v>
      </c>
      <c r="AV2049" t="s">
        <v>9838</v>
      </c>
      <c r="AW2049" t="s">
        <v>1515</v>
      </c>
      <c r="AX2049" t="s">
        <v>1366</v>
      </c>
      <c r="AY2049" t="s">
        <v>2513</v>
      </c>
      <c r="AZ2049" t="s">
        <v>480</v>
      </c>
      <c r="BA2049" t="s">
        <v>7625</v>
      </c>
      <c r="BB2049" t="s">
        <v>480</v>
      </c>
      <c r="BC2049" t="s">
        <v>260</v>
      </c>
      <c r="BD2049" t="s">
        <v>260</v>
      </c>
      <c r="BE2049" t="s">
        <v>1436</v>
      </c>
      <c r="BF2049" t="s">
        <v>7625</v>
      </c>
      <c r="BG2049" t="s">
        <v>9839</v>
      </c>
      <c r="BH2049" t="s">
        <v>1318</v>
      </c>
      <c r="BI2049" t="s">
        <v>2464</v>
      </c>
      <c r="BJ2049" t="s">
        <v>405</v>
      </c>
      <c r="BK2049" t="s">
        <v>405</v>
      </c>
      <c r="BL2049" t="s">
        <v>1440</v>
      </c>
      <c r="BP2049" t="s">
        <v>9656</v>
      </c>
      <c r="BQ2049" t="s">
        <v>9657</v>
      </c>
      <c r="BR2049" t="s">
        <v>9658</v>
      </c>
      <c r="BS2049" t="s">
        <v>3456</v>
      </c>
      <c r="BT2049" t="s">
        <v>175</v>
      </c>
      <c r="BU2049" t="s">
        <v>454</v>
      </c>
      <c r="BV2049" t="s">
        <v>455</v>
      </c>
      <c r="BW2049" t="s">
        <v>3457</v>
      </c>
      <c r="BY2049" t="s">
        <v>175</v>
      </c>
      <c r="BZ2049" t="s">
        <v>175</v>
      </c>
      <c r="CA2049" t="s">
        <v>175</v>
      </c>
      <c r="CB2049" t="s">
        <v>175</v>
      </c>
      <c r="CC2049" t="s">
        <v>392</v>
      </c>
      <c r="CD2049" t="s">
        <v>175</v>
      </c>
      <c r="CE2049" t="s">
        <v>175</v>
      </c>
      <c r="CF2049" t="s">
        <v>175</v>
      </c>
      <c r="CG2049" t="s">
        <v>175</v>
      </c>
      <c r="CH2049" t="s">
        <v>177</v>
      </c>
      <c r="CI2049" t="s">
        <v>175</v>
      </c>
      <c r="CJ2049" t="s">
        <v>175</v>
      </c>
      <c r="CK2049" t="s">
        <v>9659</v>
      </c>
      <c r="CL2049" t="s">
        <v>9660</v>
      </c>
      <c r="CM2049" s="4" t="s">
        <v>193</v>
      </c>
      <c r="CN2049" t="s">
        <v>9661</v>
      </c>
      <c r="CO2049" t="s">
        <v>1894</v>
      </c>
      <c r="CP2049" t="s">
        <v>180</v>
      </c>
      <c r="CQ2049" t="s">
        <v>457</v>
      </c>
      <c r="CR2049" t="s">
        <v>175</v>
      </c>
      <c r="CS2049" t="s">
        <v>175</v>
      </c>
      <c r="CT2049" t="s">
        <v>175</v>
      </c>
      <c r="CU2049" t="s">
        <v>175</v>
      </c>
      <c r="CV2049" t="s">
        <v>9662</v>
      </c>
      <c r="CW2049" t="s">
        <v>9663</v>
      </c>
      <c r="CX2049" t="s">
        <v>9657</v>
      </c>
      <c r="CY2049" t="s">
        <v>185</v>
      </c>
      <c r="DA2049" t="s">
        <v>9639</v>
      </c>
      <c r="DB2049" t="s">
        <v>9664</v>
      </c>
      <c r="DD2049" t="s">
        <v>1723</v>
      </c>
      <c r="DF2049" t="s">
        <v>361</v>
      </c>
      <c r="DG2049" t="s">
        <v>191</v>
      </c>
      <c r="DH2049" t="s">
        <v>175</v>
      </c>
      <c r="DI2049" t="s">
        <v>175</v>
      </c>
      <c r="DJ2049" t="s">
        <v>175</v>
      </c>
      <c r="DK2049" t="s">
        <v>175</v>
      </c>
      <c r="DM2049" t="str">
        <f>_xlfn.XLOOKUP($A2049,'[1]01_GC Supply - Item Database -'!$D$3:$D$14229,'[1]01_GC Supply - Item Database -'!BW$3:BW$14229)</f>
        <v>Red</v>
      </c>
      <c r="DN2049" t="str">
        <f>_xlfn.XLOOKUP($A2049,'[1]01_GC Supply - Item Database -'!$D$3:$D$14229,'[1]01_GC Supply - Item Database -'!BX$3:BX$14229)</f>
        <v>Red</v>
      </c>
      <c r="DO2049" t="str">
        <f>_xlfn.XLOOKUP($A2049,'[1]01_GC Supply - Item Database -'!$D$3:$D$14229,'[1]01_GC Supply - Item Database -'!BY$3:BY$14229)</f>
        <v>Solid</v>
      </c>
      <c r="DP2049" t="s">
        <v>9666</v>
      </c>
      <c r="DQ2049" s="7" t="s">
        <v>2518</v>
      </c>
    </row>
    <row r="2050" spans="1:121">
      <c r="A2050" t="s">
        <v>9865</v>
      </c>
      <c r="B2050" t="s">
        <v>9866</v>
      </c>
      <c r="C2050" t="s">
        <v>123</v>
      </c>
      <c r="D2050" t="s">
        <v>124</v>
      </c>
      <c r="E2050" t="s">
        <v>9842</v>
      </c>
      <c r="F2050" t="s">
        <v>9639</v>
      </c>
      <c r="G2050" t="s">
        <v>9640</v>
      </c>
      <c r="I2050" t="s">
        <v>129</v>
      </c>
      <c r="J2050" t="s">
        <v>9641</v>
      </c>
      <c r="L2050" t="s">
        <v>9642</v>
      </c>
      <c r="M2050" t="s">
        <v>9643</v>
      </c>
      <c r="P2050" t="s">
        <v>9866</v>
      </c>
      <c r="Q2050" t="s">
        <v>1150</v>
      </c>
      <c r="R2050" t="s">
        <v>505</v>
      </c>
      <c r="T2050" t="s">
        <v>562</v>
      </c>
      <c r="Y2050" t="s">
        <v>9644</v>
      </c>
      <c r="Z2050" t="s">
        <v>5417</v>
      </c>
      <c r="AA2050" t="s">
        <v>9645</v>
      </c>
      <c r="AB2050" t="s">
        <v>9646</v>
      </c>
      <c r="AC2050" t="s">
        <v>9647</v>
      </c>
      <c r="AD2050" t="s">
        <v>9648</v>
      </c>
      <c r="AI2050" t="s">
        <v>9649</v>
      </c>
      <c r="AJ2050" t="s">
        <v>146</v>
      </c>
      <c r="AK2050" t="s">
        <v>124</v>
      </c>
      <c r="AL2050" t="s">
        <v>123</v>
      </c>
      <c r="AM2050" t="s">
        <v>124</v>
      </c>
      <c r="AN2050" t="s">
        <v>124</v>
      </c>
      <c r="AO2050" t="s">
        <v>147</v>
      </c>
      <c r="AP2050" t="s">
        <v>850</v>
      </c>
      <c r="AQ2050" t="s">
        <v>147</v>
      </c>
      <c r="AR2050" t="s">
        <v>522</v>
      </c>
      <c r="AS2050" t="s">
        <v>4427</v>
      </c>
      <c r="AT2050" t="s">
        <v>8618</v>
      </c>
      <c r="AU2050" t="s">
        <v>9837</v>
      </c>
      <c r="AV2050" t="s">
        <v>9838</v>
      </c>
      <c r="AW2050" t="s">
        <v>1515</v>
      </c>
      <c r="AX2050" t="s">
        <v>1366</v>
      </c>
      <c r="AY2050" t="s">
        <v>2513</v>
      </c>
      <c r="AZ2050" t="s">
        <v>480</v>
      </c>
      <c r="BA2050" t="s">
        <v>7625</v>
      </c>
      <c r="BB2050" t="s">
        <v>480</v>
      </c>
      <c r="BC2050" t="s">
        <v>260</v>
      </c>
      <c r="BD2050" t="s">
        <v>260</v>
      </c>
      <c r="BE2050" t="s">
        <v>1436</v>
      </c>
      <c r="BF2050" t="s">
        <v>7625</v>
      </c>
      <c r="BG2050" t="s">
        <v>9839</v>
      </c>
      <c r="BH2050" t="s">
        <v>1318</v>
      </c>
      <c r="BI2050" t="s">
        <v>2464</v>
      </c>
      <c r="BJ2050" t="s">
        <v>405</v>
      </c>
      <c r="BK2050" t="s">
        <v>405</v>
      </c>
      <c r="BL2050" t="s">
        <v>1440</v>
      </c>
      <c r="BP2050" t="s">
        <v>9656</v>
      </c>
      <c r="BQ2050" t="s">
        <v>9657</v>
      </c>
      <c r="BR2050" t="s">
        <v>9658</v>
      </c>
      <c r="BS2050" t="s">
        <v>3456</v>
      </c>
      <c r="BT2050" t="s">
        <v>175</v>
      </c>
      <c r="BU2050" t="s">
        <v>454</v>
      </c>
      <c r="BV2050" t="s">
        <v>455</v>
      </c>
      <c r="BW2050" t="s">
        <v>3457</v>
      </c>
      <c r="BY2050" t="s">
        <v>175</v>
      </c>
      <c r="BZ2050" t="s">
        <v>175</v>
      </c>
      <c r="CA2050" t="s">
        <v>175</v>
      </c>
      <c r="CB2050" t="s">
        <v>175</v>
      </c>
      <c r="CC2050" t="s">
        <v>392</v>
      </c>
      <c r="CD2050" t="s">
        <v>175</v>
      </c>
      <c r="CE2050" t="s">
        <v>175</v>
      </c>
      <c r="CF2050" t="s">
        <v>175</v>
      </c>
      <c r="CG2050" t="s">
        <v>175</v>
      </c>
      <c r="CH2050" t="s">
        <v>177</v>
      </c>
      <c r="CI2050" t="s">
        <v>175</v>
      </c>
      <c r="CJ2050" t="s">
        <v>175</v>
      </c>
      <c r="CK2050" t="s">
        <v>9659</v>
      </c>
      <c r="CL2050" t="s">
        <v>9660</v>
      </c>
      <c r="CM2050" s="4" t="s">
        <v>193</v>
      </c>
      <c r="CN2050" t="s">
        <v>9661</v>
      </c>
      <c r="CO2050" t="s">
        <v>1894</v>
      </c>
      <c r="CP2050" t="s">
        <v>180</v>
      </c>
      <c r="CQ2050" t="s">
        <v>457</v>
      </c>
      <c r="CR2050" t="s">
        <v>175</v>
      </c>
      <c r="CS2050" t="s">
        <v>175</v>
      </c>
      <c r="CT2050" t="s">
        <v>175</v>
      </c>
      <c r="CU2050" t="s">
        <v>175</v>
      </c>
      <c r="CV2050" t="s">
        <v>9662</v>
      </c>
      <c r="CW2050" t="s">
        <v>9663</v>
      </c>
      <c r="CX2050" t="s">
        <v>9657</v>
      </c>
      <c r="CY2050" t="s">
        <v>185</v>
      </c>
      <c r="DA2050" t="s">
        <v>9639</v>
      </c>
      <c r="DB2050" t="s">
        <v>9664</v>
      </c>
      <c r="DD2050" t="s">
        <v>1723</v>
      </c>
      <c r="DF2050" t="s">
        <v>361</v>
      </c>
      <c r="DG2050" t="s">
        <v>191</v>
      </c>
      <c r="DH2050" t="s">
        <v>9665</v>
      </c>
      <c r="DI2050" t="s">
        <v>175</v>
      </c>
      <c r="DJ2050" t="s">
        <v>193</v>
      </c>
      <c r="DK2050" t="s">
        <v>175</v>
      </c>
      <c r="DM2050" t="str">
        <f>_xlfn.XLOOKUP($A2050,'[1]01_GC Supply - Item Database -'!$D$3:$D$14229,'[1]01_GC Supply - Item Database -'!BW$3:BW$14229)</f>
        <v>White</v>
      </c>
      <c r="DN2050" t="str">
        <f>_xlfn.XLOOKUP($A2050,'[1]01_GC Supply - Item Database -'!$D$3:$D$14229,'[1]01_GC Supply - Item Database -'!BX$3:BX$14229)</f>
        <v>Snow</v>
      </c>
      <c r="DO2050" t="str">
        <f>_xlfn.XLOOKUP($A2050,'[1]01_GC Supply - Item Database -'!$D$3:$D$14229,'[1]01_GC Supply - Item Database -'!BY$3:BY$14229)</f>
        <v>Solid</v>
      </c>
      <c r="DP2050" t="s">
        <v>9666</v>
      </c>
      <c r="DQ2050" s="7" t="s">
        <v>2518</v>
      </c>
    </row>
    <row r="2051" spans="1:121">
      <c r="A2051" t="s">
        <v>9867</v>
      </c>
      <c r="B2051" t="s">
        <v>9868</v>
      </c>
      <c r="C2051" t="s">
        <v>123</v>
      </c>
      <c r="D2051" t="s">
        <v>124</v>
      </c>
      <c r="E2051" t="s">
        <v>9842</v>
      </c>
      <c r="F2051" t="s">
        <v>9639</v>
      </c>
      <c r="G2051" t="s">
        <v>9640</v>
      </c>
      <c r="I2051" t="s">
        <v>129</v>
      </c>
      <c r="J2051" t="s">
        <v>9641</v>
      </c>
      <c r="L2051" t="s">
        <v>9642</v>
      </c>
      <c r="M2051" t="s">
        <v>9643</v>
      </c>
      <c r="P2051" t="s">
        <v>9868</v>
      </c>
      <c r="Q2051" t="s">
        <v>1150</v>
      </c>
      <c r="R2051" t="s">
        <v>505</v>
      </c>
      <c r="T2051" t="s">
        <v>562</v>
      </c>
      <c r="Y2051" t="s">
        <v>9644</v>
      </c>
      <c r="Z2051" t="s">
        <v>5417</v>
      </c>
      <c r="AA2051" t="s">
        <v>9645</v>
      </c>
      <c r="AB2051" t="s">
        <v>9646</v>
      </c>
      <c r="AC2051" t="s">
        <v>9647</v>
      </c>
      <c r="AD2051" t="s">
        <v>9648</v>
      </c>
      <c r="AI2051" t="s">
        <v>9649</v>
      </c>
      <c r="AJ2051" t="s">
        <v>146</v>
      </c>
      <c r="AK2051" t="s">
        <v>124</v>
      </c>
      <c r="AL2051" t="s">
        <v>123</v>
      </c>
      <c r="AM2051" t="s">
        <v>124</v>
      </c>
      <c r="AN2051" t="s">
        <v>124</v>
      </c>
      <c r="AO2051" t="s">
        <v>147</v>
      </c>
      <c r="AP2051" t="s">
        <v>850</v>
      </c>
      <c r="AQ2051" t="s">
        <v>147</v>
      </c>
      <c r="AR2051" t="s">
        <v>522</v>
      </c>
      <c r="AS2051" t="s">
        <v>4427</v>
      </c>
      <c r="AT2051" t="s">
        <v>8618</v>
      </c>
      <c r="AU2051" t="s">
        <v>9837</v>
      </c>
      <c r="AV2051" t="s">
        <v>9838</v>
      </c>
      <c r="AW2051" t="s">
        <v>1515</v>
      </c>
      <c r="AX2051" t="s">
        <v>1366</v>
      </c>
      <c r="AY2051" t="s">
        <v>2513</v>
      </c>
      <c r="AZ2051" t="s">
        <v>480</v>
      </c>
      <c r="BA2051" t="s">
        <v>7625</v>
      </c>
      <c r="BB2051" t="s">
        <v>480</v>
      </c>
      <c r="BC2051" t="s">
        <v>260</v>
      </c>
      <c r="BD2051" t="s">
        <v>260</v>
      </c>
      <c r="BE2051" t="s">
        <v>1436</v>
      </c>
      <c r="BF2051" t="s">
        <v>7625</v>
      </c>
      <c r="BG2051" t="s">
        <v>9839</v>
      </c>
      <c r="BH2051" t="s">
        <v>1318</v>
      </c>
      <c r="BI2051" t="s">
        <v>2464</v>
      </c>
      <c r="BJ2051" t="s">
        <v>405</v>
      </c>
      <c r="BK2051" t="s">
        <v>405</v>
      </c>
      <c r="BL2051" t="s">
        <v>1440</v>
      </c>
      <c r="BP2051" t="s">
        <v>9656</v>
      </c>
      <c r="BQ2051" t="s">
        <v>9657</v>
      </c>
      <c r="BR2051" t="s">
        <v>9658</v>
      </c>
      <c r="BS2051" t="s">
        <v>3456</v>
      </c>
      <c r="BT2051" t="s">
        <v>175</v>
      </c>
      <c r="BU2051" t="s">
        <v>454</v>
      </c>
      <c r="BV2051" t="s">
        <v>455</v>
      </c>
      <c r="BW2051" t="s">
        <v>3457</v>
      </c>
      <c r="BY2051" t="s">
        <v>175</v>
      </c>
      <c r="BZ2051" t="s">
        <v>175</v>
      </c>
      <c r="CA2051" t="s">
        <v>175</v>
      </c>
      <c r="CB2051" t="s">
        <v>175</v>
      </c>
      <c r="CC2051" t="s">
        <v>392</v>
      </c>
      <c r="CD2051" t="s">
        <v>175</v>
      </c>
      <c r="CE2051" t="s">
        <v>175</v>
      </c>
      <c r="CF2051" t="s">
        <v>175</v>
      </c>
      <c r="CG2051" t="s">
        <v>175</v>
      </c>
      <c r="CH2051" t="s">
        <v>177</v>
      </c>
      <c r="CI2051" t="s">
        <v>175</v>
      </c>
      <c r="CJ2051" t="s">
        <v>175</v>
      </c>
      <c r="CK2051" t="s">
        <v>9659</v>
      </c>
      <c r="CL2051" t="s">
        <v>9660</v>
      </c>
      <c r="CM2051" s="4" t="s">
        <v>193</v>
      </c>
      <c r="CN2051" t="s">
        <v>9661</v>
      </c>
      <c r="CO2051" t="s">
        <v>1894</v>
      </c>
      <c r="CP2051" t="s">
        <v>180</v>
      </c>
      <c r="CQ2051" t="s">
        <v>457</v>
      </c>
      <c r="CR2051" t="s">
        <v>175</v>
      </c>
      <c r="CS2051" t="s">
        <v>175</v>
      </c>
      <c r="CT2051" t="s">
        <v>175</v>
      </c>
      <c r="CU2051" t="s">
        <v>175</v>
      </c>
      <c r="CV2051" t="s">
        <v>9662</v>
      </c>
      <c r="CW2051" t="s">
        <v>9663</v>
      </c>
      <c r="CX2051" t="s">
        <v>9657</v>
      </c>
      <c r="CY2051" t="s">
        <v>185</v>
      </c>
      <c r="DA2051" t="s">
        <v>9639</v>
      </c>
      <c r="DB2051" t="s">
        <v>9664</v>
      </c>
      <c r="DD2051" t="s">
        <v>1723</v>
      </c>
      <c r="DF2051" t="s">
        <v>361</v>
      </c>
      <c r="DG2051" t="s">
        <v>191</v>
      </c>
      <c r="DH2051" t="s">
        <v>175</v>
      </c>
      <c r="DI2051" t="s">
        <v>175</v>
      </c>
      <c r="DJ2051" t="s">
        <v>175</v>
      </c>
      <c r="DK2051" t="s">
        <v>175</v>
      </c>
      <c r="DM2051" t="str">
        <f>_xlfn.XLOOKUP($A2051,'[1]01_GC Supply - Item Database -'!$D$3:$D$14229,'[1]01_GC Supply - Item Database -'!BW$3:BW$14229)</f>
        <v>Blue</v>
      </c>
      <c r="DN2051" t="str">
        <f>_xlfn.XLOOKUP($A2051,'[1]01_GC Supply - Item Database -'!$D$3:$D$14229,'[1]01_GC Supply - Item Database -'!BX$3:BX$14229)</f>
        <v>Spa Blue</v>
      </c>
      <c r="DO2051" t="str">
        <f>_xlfn.XLOOKUP($A2051,'[1]01_GC Supply - Item Database -'!$D$3:$D$14229,'[1]01_GC Supply - Item Database -'!BY$3:BY$14229)</f>
        <v>Solid</v>
      </c>
      <c r="DP2051" t="s">
        <v>9666</v>
      </c>
      <c r="DQ2051" s="7" t="s">
        <v>2518</v>
      </c>
    </row>
    <row r="2052" spans="1:121">
      <c r="A2052" t="s">
        <v>9869</v>
      </c>
      <c r="B2052" t="s">
        <v>9870</v>
      </c>
      <c r="C2052" t="s">
        <v>123</v>
      </c>
      <c r="D2052" t="s">
        <v>124</v>
      </c>
      <c r="E2052" t="s">
        <v>9871</v>
      </c>
      <c r="F2052" t="s">
        <v>9639</v>
      </c>
      <c r="G2052" t="s">
        <v>9640</v>
      </c>
      <c r="I2052" t="s">
        <v>129</v>
      </c>
      <c r="J2052" t="s">
        <v>9641</v>
      </c>
      <c r="L2052" t="s">
        <v>9642</v>
      </c>
      <c r="M2052" t="s">
        <v>9643</v>
      </c>
      <c r="P2052" t="s">
        <v>9870</v>
      </c>
      <c r="Q2052" t="s">
        <v>1150</v>
      </c>
      <c r="R2052" t="s">
        <v>505</v>
      </c>
      <c r="T2052" t="s">
        <v>2322</v>
      </c>
      <c r="Y2052" t="s">
        <v>9644</v>
      </c>
      <c r="Z2052" t="s">
        <v>5417</v>
      </c>
      <c r="AA2052" t="s">
        <v>9645</v>
      </c>
      <c r="AB2052" t="s">
        <v>9646</v>
      </c>
      <c r="AC2052" t="s">
        <v>9647</v>
      </c>
      <c r="AD2052" t="s">
        <v>9648</v>
      </c>
      <c r="AI2052" t="s">
        <v>9649</v>
      </c>
      <c r="AJ2052" t="s">
        <v>146</v>
      </c>
      <c r="AK2052" t="s">
        <v>124</v>
      </c>
      <c r="AL2052" t="s">
        <v>123</v>
      </c>
      <c r="AM2052" t="s">
        <v>124</v>
      </c>
      <c r="AN2052" t="s">
        <v>124</v>
      </c>
      <c r="AO2052" t="s">
        <v>147</v>
      </c>
      <c r="AP2052" t="s">
        <v>850</v>
      </c>
      <c r="AQ2052" t="s">
        <v>147</v>
      </c>
      <c r="AR2052" t="s">
        <v>288</v>
      </c>
      <c r="AS2052" t="s">
        <v>9872</v>
      </c>
      <c r="AT2052" t="s">
        <v>6083</v>
      </c>
      <c r="AU2052" t="s">
        <v>9873</v>
      </c>
      <c r="AV2052" t="s">
        <v>9874</v>
      </c>
      <c r="AW2052" t="s">
        <v>9875</v>
      </c>
      <c r="AX2052" t="s">
        <v>1366</v>
      </c>
      <c r="AY2052" t="s">
        <v>1390</v>
      </c>
      <c r="AZ2052" t="s">
        <v>218</v>
      </c>
      <c r="BA2052" t="s">
        <v>297</v>
      </c>
      <c r="BB2052" t="s">
        <v>218</v>
      </c>
      <c r="BC2052" t="s">
        <v>1288</v>
      </c>
      <c r="BD2052" t="s">
        <v>1288</v>
      </c>
      <c r="BE2052" t="s">
        <v>1436</v>
      </c>
      <c r="BF2052" t="s">
        <v>297</v>
      </c>
      <c r="BG2052" t="s">
        <v>9876</v>
      </c>
      <c r="BH2052" t="s">
        <v>2302</v>
      </c>
      <c r="BI2052" t="s">
        <v>2464</v>
      </c>
      <c r="BJ2052" t="s">
        <v>156</v>
      </c>
      <c r="BK2052" t="s">
        <v>156</v>
      </c>
      <c r="BL2052" t="s">
        <v>8857</v>
      </c>
      <c r="BP2052" t="s">
        <v>9656</v>
      </c>
      <c r="BQ2052" t="s">
        <v>9657</v>
      </c>
      <c r="BR2052" t="s">
        <v>9658</v>
      </c>
      <c r="BS2052" t="s">
        <v>3456</v>
      </c>
      <c r="BT2052" t="s">
        <v>175</v>
      </c>
      <c r="BU2052" t="s">
        <v>454</v>
      </c>
      <c r="BV2052" t="s">
        <v>455</v>
      </c>
      <c r="BW2052" t="s">
        <v>3457</v>
      </c>
      <c r="BY2052" t="s">
        <v>175</v>
      </c>
      <c r="BZ2052" t="s">
        <v>175</v>
      </c>
      <c r="CA2052" t="s">
        <v>175</v>
      </c>
      <c r="CB2052" t="s">
        <v>175</v>
      </c>
      <c r="CC2052" t="s">
        <v>392</v>
      </c>
      <c r="CD2052" t="s">
        <v>175</v>
      </c>
      <c r="CE2052" t="s">
        <v>175</v>
      </c>
      <c r="CF2052" t="s">
        <v>175</v>
      </c>
      <c r="CG2052" t="s">
        <v>175</v>
      </c>
      <c r="CH2052" t="s">
        <v>177</v>
      </c>
      <c r="CI2052" t="s">
        <v>175</v>
      </c>
      <c r="CJ2052" t="s">
        <v>175</v>
      </c>
      <c r="CK2052" t="s">
        <v>9659</v>
      </c>
      <c r="CL2052" t="s">
        <v>9660</v>
      </c>
      <c r="CM2052" s="4" t="s">
        <v>193</v>
      </c>
      <c r="CN2052" t="s">
        <v>9661</v>
      </c>
      <c r="CO2052" t="s">
        <v>1894</v>
      </c>
      <c r="CP2052" t="s">
        <v>180</v>
      </c>
      <c r="CQ2052" t="s">
        <v>457</v>
      </c>
      <c r="CR2052" t="s">
        <v>175</v>
      </c>
      <c r="CS2052" t="s">
        <v>175</v>
      </c>
      <c r="CT2052" t="s">
        <v>175</v>
      </c>
      <c r="CU2052" t="s">
        <v>175</v>
      </c>
      <c r="CV2052" t="s">
        <v>9662</v>
      </c>
      <c r="CW2052" t="s">
        <v>9663</v>
      </c>
      <c r="CX2052" t="s">
        <v>9657</v>
      </c>
      <c r="CY2052" t="s">
        <v>185</v>
      </c>
      <c r="DA2052" t="s">
        <v>9639</v>
      </c>
      <c r="DB2052" t="s">
        <v>9664</v>
      </c>
      <c r="DD2052" t="s">
        <v>1723</v>
      </c>
      <c r="DF2052" t="s">
        <v>361</v>
      </c>
      <c r="DG2052" t="s">
        <v>191</v>
      </c>
      <c r="DH2052" t="s">
        <v>175</v>
      </c>
      <c r="DI2052" t="s">
        <v>175</v>
      </c>
      <c r="DJ2052" t="s">
        <v>175</v>
      </c>
      <c r="DK2052" t="s">
        <v>175</v>
      </c>
      <c r="DM2052" t="str">
        <f>_xlfn.XLOOKUP($A2052,'[1]01_GC Supply - Item Database -'!$D$3:$D$14229,'[1]01_GC Supply - Item Database -'!BW$3:BW$14229)</f>
        <v>Brown</v>
      </c>
      <c r="DN2052" t="str">
        <f>_xlfn.XLOOKUP($A2052,'[1]01_GC Supply - Item Database -'!$D$3:$D$14229,'[1]01_GC Supply - Item Database -'!BX$3:BX$14229)</f>
        <v>Beige</v>
      </c>
      <c r="DO2052" t="str">
        <f>_xlfn.XLOOKUP($A2052,'[1]01_GC Supply - Item Database -'!$D$3:$D$14229,'[1]01_GC Supply - Item Database -'!BY$3:BY$14229)</f>
        <v>Solid</v>
      </c>
      <c r="DP2052" t="s">
        <v>9666</v>
      </c>
      <c r="DQ2052" s="7" t="s">
        <v>8260</v>
      </c>
    </row>
    <row r="2053" spans="1:121">
      <c r="A2053" t="s">
        <v>9877</v>
      </c>
      <c r="B2053" t="s">
        <v>9878</v>
      </c>
      <c r="C2053" t="s">
        <v>123</v>
      </c>
      <c r="D2053" t="s">
        <v>124</v>
      </c>
      <c r="E2053" t="s">
        <v>9871</v>
      </c>
      <c r="F2053" t="s">
        <v>9639</v>
      </c>
      <c r="G2053" t="s">
        <v>9640</v>
      </c>
      <c r="I2053" t="s">
        <v>129</v>
      </c>
      <c r="J2053" t="s">
        <v>9641</v>
      </c>
      <c r="L2053" t="s">
        <v>9642</v>
      </c>
      <c r="M2053" t="s">
        <v>9643</v>
      </c>
      <c r="P2053" t="s">
        <v>9878</v>
      </c>
      <c r="Q2053" t="s">
        <v>1150</v>
      </c>
      <c r="R2053" t="s">
        <v>505</v>
      </c>
      <c r="T2053" t="s">
        <v>2322</v>
      </c>
      <c r="Y2053" t="s">
        <v>9644</v>
      </c>
      <c r="Z2053" t="s">
        <v>5417</v>
      </c>
      <c r="AA2053" t="s">
        <v>9645</v>
      </c>
      <c r="AB2053" t="s">
        <v>9646</v>
      </c>
      <c r="AC2053" t="s">
        <v>9647</v>
      </c>
      <c r="AD2053" t="s">
        <v>9648</v>
      </c>
      <c r="AI2053" t="s">
        <v>9649</v>
      </c>
      <c r="AJ2053" t="s">
        <v>146</v>
      </c>
      <c r="AK2053" t="s">
        <v>124</v>
      </c>
      <c r="AL2053" t="s">
        <v>123</v>
      </c>
      <c r="AM2053" t="s">
        <v>124</v>
      </c>
      <c r="AN2053" t="s">
        <v>124</v>
      </c>
      <c r="AO2053" t="s">
        <v>147</v>
      </c>
      <c r="AP2053" t="s">
        <v>850</v>
      </c>
      <c r="AQ2053" t="s">
        <v>147</v>
      </c>
      <c r="AR2053" t="s">
        <v>288</v>
      </c>
      <c r="AS2053" t="s">
        <v>9872</v>
      </c>
      <c r="AT2053" t="s">
        <v>6083</v>
      </c>
      <c r="AU2053" t="s">
        <v>9873</v>
      </c>
      <c r="AV2053" t="s">
        <v>9874</v>
      </c>
      <c r="AW2053" t="s">
        <v>9875</v>
      </c>
      <c r="AX2053" t="s">
        <v>1366</v>
      </c>
      <c r="AY2053" t="s">
        <v>1390</v>
      </c>
      <c r="AZ2053" t="s">
        <v>218</v>
      </c>
      <c r="BA2053" t="s">
        <v>297</v>
      </c>
      <c r="BB2053" t="s">
        <v>218</v>
      </c>
      <c r="BC2053" t="s">
        <v>1288</v>
      </c>
      <c r="BD2053" t="s">
        <v>1288</v>
      </c>
      <c r="BE2053" t="s">
        <v>1436</v>
      </c>
      <c r="BF2053" t="s">
        <v>297</v>
      </c>
      <c r="BG2053" t="s">
        <v>9876</v>
      </c>
      <c r="BH2053" t="s">
        <v>2302</v>
      </c>
      <c r="BI2053" t="s">
        <v>2464</v>
      </c>
      <c r="BJ2053" t="s">
        <v>156</v>
      </c>
      <c r="BK2053" t="s">
        <v>156</v>
      </c>
      <c r="BL2053" t="s">
        <v>8857</v>
      </c>
      <c r="BP2053" t="s">
        <v>9656</v>
      </c>
      <c r="BQ2053" t="s">
        <v>9657</v>
      </c>
      <c r="BR2053" t="s">
        <v>9658</v>
      </c>
      <c r="BS2053" t="s">
        <v>3456</v>
      </c>
      <c r="BT2053" t="s">
        <v>175</v>
      </c>
      <c r="BU2053" t="s">
        <v>454</v>
      </c>
      <c r="BV2053" t="s">
        <v>455</v>
      </c>
      <c r="BW2053" t="s">
        <v>3457</v>
      </c>
      <c r="BY2053" t="s">
        <v>175</v>
      </c>
      <c r="BZ2053" t="s">
        <v>175</v>
      </c>
      <c r="CA2053" t="s">
        <v>175</v>
      </c>
      <c r="CB2053" t="s">
        <v>175</v>
      </c>
      <c r="CC2053" t="s">
        <v>392</v>
      </c>
      <c r="CD2053" t="s">
        <v>175</v>
      </c>
      <c r="CE2053" t="s">
        <v>175</v>
      </c>
      <c r="CF2053" t="s">
        <v>175</v>
      </c>
      <c r="CG2053" t="s">
        <v>175</v>
      </c>
      <c r="CH2053" t="s">
        <v>177</v>
      </c>
      <c r="CI2053" t="s">
        <v>175</v>
      </c>
      <c r="CJ2053" t="s">
        <v>175</v>
      </c>
      <c r="CK2053" t="s">
        <v>9659</v>
      </c>
      <c r="CL2053" t="s">
        <v>9660</v>
      </c>
      <c r="CM2053" s="4" t="s">
        <v>193</v>
      </c>
      <c r="CN2053" t="s">
        <v>9661</v>
      </c>
      <c r="CO2053" t="s">
        <v>1894</v>
      </c>
      <c r="CP2053" t="s">
        <v>180</v>
      </c>
      <c r="CQ2053" t="s">
        <v>457</v>
      </c>
      <c r="CR2053" t="s">
        <v>175</v>
      </c>
      <c r="CS2053" t="s">
        <v>175</v>
      </c>
      <c r="CT2053" t="s">
        <v>175</v>
      </c>
      <c r="CU2053" t="s">
        <v>175</v>
      </c>
      <c r="CV2053" t="s">
        <v>9662</v>
      </c>
      <c r="CW2053" t="s">
        <v>9663</v>
      </c>
      <c r="CX2053" t="s">
        <v>9657</v>
      </c>
      <c r="CY2053" t="s">
        <v>185</v>
      </c>
      <c r="DA2053" t="s">
        <v>9639</v>
      </c>
      <c r="DB2053" t="s">
        <v>9664</v>
      </c>
      <c r="DD2053" t="s">
        <v>1723</v>
      </c>
      <c r="DF2053" t="s">
        <v>361</v>
      </c>
      <c r="DG2053" t="s">
        <v>191</v>
      </c>
      <c r="DH2053" t="s">
        <v>175</v>
      </c>
      <c r="DI2053" t="s">
        <v>175</v>
      </c>
      <c r="DJ2053" t="s">
        <v>175</v>
      </c>
      <c r="DK2053" t="s">
        <v>175</v>
      </c>
      <c r="DM2053" t="str">
        <f>_xlfn.XLOOKUP($A2053,'[1]01_GC Supply - Item Database -'!$D$3:$D$14229,'[1]01_GC Supply - Item Database -'!BW$3:BW$14229)</f>
        <v>Black</v>
      </c>
      <c r="DN2053" t="str">
        <f>_xlfn.XLOOKUP($A2053,'[1]01_GC Supply - Item Database -'!$D$3:$D$14229,'[1]01_GC Supply - Item Database -'!BX$3:BX$14229)</f>
        <v>Black</v>
      </c>
      <c r="DO2053" t="str">
        <f>_xlfn.XLOOKUP($A2053,'[1]01_GC Supply - Item Database -'!$D$3:$D$14229,'[1]01_GC Supply - Item Database -'!BY$3:BY$14229)</f>
        <v>Solid</v>
      </c>
      <c r="DP2053" t="s">
        <v>9666</v>
      </c>
      <c r="DQ2053" s="7" t="s">
        <v>8260</v>
      </c>
    </row>
    <row r="2054" spans="1:121">
      <c r="A2054" t="s">
        <v>9879</v>
      </c>
      <c r="B2054" t="s">
        <v>9880</v>
      </c>
      <c r="C2054" t="s">
        <v>123</v>
      </c>
      <c r="D2054" t="s">
        <v>124</v>
      </c>
      <c r="E2054" t="s">
        <v>9871</v>
      </c>
      <c r="F2054" t="s">
        <v>9639</v>
      </c>
      <c r="G2054" t="s">
        <v>9640</v>
      </c>
      <c r="I2054" t="s">
        <v>129</v>
      </c>
      <c r="J2054" t="s">
        <v>9641</v>
      </c>
      <c r="L2054" t="s">
        <v>9642</v>
      </c>
      <c r="M2054" t="s">
        <v>9643</v>
      </c>
      <c r="P2054" t="s">
        <v>9880</v>
      </c>
      <c r="Q2054" t="s">
        <v>1150</v>
      </c>
      <c r="R2054" t="s">
        <v>505</v>
      </c>
      <c r="T2054" t="s">
        <v>2322</v>
      </c>
      <c r="Y2054" t="s">
        <v>9644</v>
      </c>
      <c r="Z2054" t="s">
        <v>5417</v>
      </c>
      <c r="AA2054" t="s">
        <v>9645</v>
      </c>
      <c r="AB2054" t="s">
        <v>9646</v>
      </c>
      <c r="AC2054" t="s">
        <v>9647</v>
      </c>
      <c r="AD2054" t="s">
        <v>9648</v>
      </c>
      <c r="AI2054" t="s">
        <v>9649</v>
      </c>
      <c r="AJ2054" t="s">
        <v>146</v>
      </c>
      <c r="AK2054" t="s">
        <v>124</v>
      </c>
      <c r="AL2054" t="s">
        <v>123</v>
      </c>
      <c r="AM2054" t="s">
        <v>124</v>
      </c>
      <c r="AN2054" t="s">
        <v>124</v>
      </c>
      <c r="AO2054" t="s">
        <v>147</v>
      </c>
      <c r="AP2054" t="s">
        <v>850</v>
      </c>
      <c r="AQ2054" t="s">
        <v>147</v>
      </c>
      <c r="AR2054" t="s">
        <v>288</v>
      </c>
      <c r="AS2054" t="s">
        <v>9872</v>
      </c>
      <c r="AT2054" t="s">
        <v>6083</v>
      </c>
      <c r="AU2054" t="s">
        <v>9873</v>
      </c>
      <c r="AV2054" t="s">
        <v>9874</v>
      </c>
      <c r="AW2054" t="s">
        <v>9875</v>
      </c>
      <c r="AX2054" t="s">
        <v>1366</v>
      </c>
      <c r="AY2054" t="s">
        <v>1390</v>
      </c>
      <c r="AZ2054" t="s">
        <v>218</v>
      </c>
      <c r="BA2054" t="s">
        <v>297</v>
      </c>
      <c r="BB2054" t="s">
        <v>218</v>
      </c>
      <c r="BC2054" t="s">
        <v>1288</v>
      </c>
      <c r="BD2054" t="s">
        <v>1288</v>
      </c>
      <c r="BE2054" t="s">
        <v>1436</v>
      </c>
      <c r="BF2054" t="s">
        <v>297</v>
      </c>
      <c r="BG2054" t="s">
        <v>9876</v>
      </c>
      <c r="BH2054" t="s">
        <v>2302</v>
      </c>
      <c r="BI2054" t="s">
        <v>2464</v>
      </c>
      <c r="BJ2054" t="s">
        <v>156</v>
      </c>
      <c r="BK2054" t="s">
        <v>156</v>
      </c>
      <c r="BL2054" t="s">
        <v>8857</v>
      </c>
      <c r="BP2054" t="s">
        <v>9656</v>
      </c>
      <c r="BQ2054" t="s">
        <v>9657</v>
      </c>
      <c r="BR2054" t="s">
        <v>9658</v>
      </c>
      <c r="BS2054" t="s">
        <v>3456</v>
      </c>
      <c r="BT2054" t="s">
        <v>175</v>
      </c>
      <c r="BU2054" t="s">
        <v>454</v>
      </c>
      <c r="BV2054" t="s">
        <v>455</v>
      </c>
      <c r="BW2054" t="s">
        <v>3457</v>
      </c>
      <c r="BY2054" t="s">
        <v>175</v>
      </c>
      <c r="BZ2054" t="s">
        <v>175</v>
      </c>
      <c r="CA2054" t="s">
        <v>175</v>
      </c>
      <c r="CB2054" t="s">
        <v>175</v>
      </c>
      <c r="CC2054" t="s">
        <v>392</v>
      </c>
      <c r="CD2054" t="s">
        <v>175</v>
      </c>
      <c r="CE2054" t="s">
        <v>175</v>
      </c>
      <c r="CF2054" t="s">
        <v>175</v>
      </c>
      <c r="CG2054" t="s">
        <v>175</v>
      </c>
      <c r="CH2054" t="s">
        <v>177</v>
      </c>
      <c r="CI2054" t="s">
        <v>175</v>
      </c>
      <c r="CJ2054" t="s">
        <v>175</v>
      </c>
      <c r="CK2054" t="s">
        <v>9659</v>
      </c>
      <c r="CL2054" t="s">
        <v>9660</v>
      </c>
      <c r="CM2054" s="4" t="s">
        <v>193</v>
      </c>
      <c r="CN2054" t="s">
        <v>9661</v>
      </c>
      <c r="CO2054" t="s">
        <v>1894</v>
      </c>
      <c r="CP2054" t="s">
        <v>180</v>
      </c>
      <c r="CQ2054" t="s">
        <v>457</v>
      </c>
      <c r="CR2054" t="s">
        <v>175</v>
      </c>
      <c r="CS2054" t="s">
        <v>175</v>
      </c>
      <c r="CT2054" t="s">
        <v>175</v>
      </c>
      <c r="CU2054" t="s">
        <v>175</v>
      </c>
      <c r="CV2054" t="s">
        <v>9662</v>
      </c>
      <c r="CW2054" t="s">
        <v>9663</v>
      </c>
      <c r="CX2054" t="s">
        <v>9657</v>
      </c>
      <c r="CY2054" t="s">
        <v>185</v>
      </c>
      <c r="DA2054" t="s">
        <v>9639</v>
      </c>
      <c r="DB2054" t="s">
        <v>9664</v>
      </c>
      <c r="DD2054" t="s">
        <v>1723</v>
      </c>
      <c r="DF2054" t="s">
        <v>361</v>
      </c>
      <c r="DG2054" t="s">
        <v>191</v>
      </c>
      <c r="DH2054" t="s">
        <v>175</v>
      </c>
      <c r="DI2054" t="s">
        <v>175</v>
      </c>
      <c r="DJ2054" t="s">
        <v>175</v>
      </c>
      <c r="DK2054" t="s">
        <v>175</v>
      </c>
      <c r="DM2054" t="str">
        <f>_xlfn.XLOOKUP($A2054,'[1]01_GC Supply - Item Database -'!$D$3:$D$14229,'[1]01_GC Supply - Item Database -'!BW$3:BW$14229)</f>
        <v>Gray</v>
      </c>
      <c r="DN2054" t="str">
        <f>_xlfn.XLOOKUP($A2054,'[1]01_GC Supply - Item Database -'!$D$3:$D$14229,'[1]01_GC Supply - Item Database -'!BX$3:BX$14229)</f>
        <v>Charcoal</v>
      </c>
      <c r="DO2054" t="str">
        <f>_xlfn.XLOOKUP($A2054,'[1]01_GC Supply - Item Database -'!$D$3:$D$14229,'[1]01_GC Supply - Item Database -'!BY$3:BY$14229)</f>
        <v>Solid</v>
      </c>
      <c r="DP2054" t="s">
        <v>9666</v>
      </c>
      <c r="DQ2054" s="7" t="s">
        <v>8260</v>
      </c>
    </row>
    <row r="2055" spans="1:121">
      <c r="A2055" t="s">
        <v>9881</v>
      </c>
      <c r="B2055" t="s">
        <v>9882</v>
      </c>
      <c r="C2055" t="s">
        <v>123</v>
      </c>
      <c r="D2055" t="s">
        <v>124</v>
      </c>
      <c r="E2055" t="s">
        <v>9871</v>
      </c>
      <c r="F2055" t="s">
        <v>9639</v>
      </c>
      <c r="G2055" t="s">
        <v>9640</v>
      </c>
      <c r="I2055" t="s">
        <v>129</v>
      </c>
      <c r="J2055" t="s">
        <v>9641</v>
      </c>
      <c r="L2055" t="s">
        <v>9642</v>
      </c>
      <c r="M2055" t="s">
        <v>9643</v>
      </c>
      <c r="P2055" t="s">
        <v>9882</v>
      </c>
      <c r="Q2055" t="s">
        <v>1150</v>
      </c>
      <c r="R2055" t="s">
        <v>505</v>
      </c>
      <c r="T2055" t="s">
        <v>2322</v>
      </c>
      <c r="Y2055" t="s">
        <v>9644</v>
      </c>
      <c r="Z2055" t="s">
        <v>5417</v>
      </c>
      <c r="AA2055" t="s">
        <v>9645</v>
      </c>
      <c r="AB2055" t="s">
        <v>9646</v>
      </c>
      <c r="AC2055" t="s">
        <v>9647</v>
      </c>
      <c r="AD2055" t="s">
        <v>9648</v>
      </c>
      <c r="AI2055" t="s">
        <v>9649</v>
      </c>
      <c r="AJ2055" t="s">
        <v>146</v>
      </c>
      <c r="AK2055" t="s">
        <v>124</v>
      </c>
      <c r="AL2055" t="s">
        <v>123</v>
      </c>
      <c r="AM2055" t="s">
        <v>124</v>
      </c>
      <c r="AN2055" t="s">
        <v>124</v>
      </c>
      <c r="AO2055" t="s">
        <v>147</v>
      </c>
      <c r="AP2055" t="s">
        <v>850</v>
      </c>
      <c r="AQ2055" t="s">
        <v>147</v>
      </c>
      <c r="AR2055" t="s">
        <v>288</v>
      </c>
      <c r="AS2055" t="s">
        <v>9872</v>
      </c>
      <c r="AT2055" t="s">
        <v>6083</v>
      </c>
      <c r="AU2055" t="s">
        <v>9873</v>
      </c>
      <c r="AV2055" t="s">
        <v>9874</v>
      </c>
      <c r="AW2055" t="s">
        <v>9875</v>
      </c>
      <c r="AX2055" t="s">
        <v>1366</v>
      </c>
      <c r="AY2055" t="s">
        <v>1390</v>
      </c>
      <c r="AZ2055" t="s">
        <v>218</v>
      </c>
      <c r="BA2055" t="s">
        <v>297</v>
      </c>
      <c r="BB2055" t="s">
        <v>218</v>
      </c>
      <c r="BC2055" t="s">
        <v>1288</v>
      </c>
      <c r="BD2055" t="s">
        <v>1288</v>
      </c>
      <c r="BE2055" t="s">
        <v>1436</v>
      </c>
      <c r="BF2055" t="s">
        <v>297</v>
      </c>
      <c r="BG2055" t="s">
        <v>9876</v>
      </c>
      <c r="BH2055" t="s">
        <v>2302</v>
      </c>
      <c r="BI2055" t="s">
        <v>2464</v>
      </c>
      <c r="BJ2055" t="s">
        <v>156</v>
      </c>
      <c r="BK2055" t="s">
        <v>156</v>
      </c>
      <c r="BL2055" t="s">
        <v>8857</v>
      </c>
      <c r="BP2055" t="s">
        <v>9656</v>
      </c>
      <c r="BQ2055" t="s">
        <v>9657</v>
      </c>
      <c r="BR2055" t="s">
        <v>9658</v>
      </c>
      <c r="BS2055" t="s">
        <v>3456</v>
      </c>
      <c r="BT2055" t="s">
        <v>175</v>
      </c>
      <c r="BU2055" t="s">
        <v>454</v>
      </c>
      <c r="BV2055" t="s">
        <v>455</v>
      </c>
      <c r="BW2055" t="s">
        <v>3457</v>
      </c>
      <c r="BY2055" t="s">
        <v>175</v>
      </c>
      <c r="BZ2055" t="s">
        <v>175</v>
      </c>
      <c r="CA2055" t="s">
        <v>175</v>
      </c>
      <c r="CB2055" t="s">
        <v>175</v>
      </c>
      <c r="CC2055" t="s">
        <v>392</v>
      </c>
      <c r="CD2055" t="s">
        <v>175</v>
      </c>
      <c r="CE2055" t="s">
        <v>175</v>
      </c>
      <c r="CF2055" t="s">
        <v>175</v>
      </c>
      <c r="CG2055" t="s">
        <v>175</v>
      </c>
      <c r="CH2055" t="s">
        <v>177</v>
      </c>
      <c r="CI2055" t="s">
        <v>175</v>
      </c>
      <c r="CJ2055" t="s">
        <v>175</v>
      </c>
      <c r="CK2055" t="s">
        <v>9659</v>
      </c>
      <c r="CL2055" t="s">
        <v>9660</v>
      </c>
      <c r="CM2055" s="4" t="s">
        <v>193</v>
      </c>
      <c r="CN2055" t="s">
        <v>9661</v>
      </c>
      <c r="CO2055" t="s">
        <v>1894</v>
      </c>
      <c r="CP2055" t="s">
        <v>180</v>
      </c>
      <c r="CQ2055" t="s">
        <v>457</v>
      </c>
      <c r="CR2055" t="s">
        <v>175</v>
      </c>
      <c r="CS2055" t="s">
        <v>175</v>
      </c>
      <c r="CT2055" t="s">
        <v>175</v>
      </c>
      <c r="CU2055" t="s">
        <v>175</v>
      </c>
      <c r="CV2055" t="s">
        <v>9662</v>
      </c>
      <c r="CW2055" t="s">
        <v>9663</v>
      </c>
      <c r="CX2055" t="s">
        <v>9657</v>
      </c>
      <c r="CY2055" t="s">
        <v>185</v>
      </c>
      <c r="DA2055" t="s">
        <v>9639</v>
      </c>
      <c r="DB2055" t="s">
        <v>9664</v>
      </c>
      <c r="DD2055" t="s">
        <v>1723</v>
      </c>
      <c r="DF2055" t="s">
        <v>361</v>
      </c>
      <c r="DG2055" t="s">
        <v>191</v>
      </c>
      <c r="DH2055" t="s">
        <v>175</v>
      </c>
      <c r="DI2055" t="s">
        <v>175</v>
      </c>
      <c r="DJ2055" t="s">
        <v>175</v>
      </c>
      <c r="DK2055" t="s">
        <v>175</v>
      </c>
      <c r="DM2055" t="str">
        <f>_xlfn.XLOOKUP($A2055,'[1]01_GC Supply - Item Database -'!$D$3:$D$14229,'[1]01_GC Supply - Item Database -'!BW$3:BW$14229)</f>
        <v>Brown</v>
      </c>
      <c r="DN2055" t="str">
        <f>_xlfn.XLOOKUP($A2055,'[1]01_GC Supply - Item Database -'!$D$3:$D$14229,'[1]01_GC Supply - Item Database -'!BX$3:BX$14229)</f>
        <v>Chocolate</v>
      </c>
      <c r="DO2055" t="str">
        <f>_xlfn.XLOOKUP($A2055,'[1]01_GC Supply - Item Database -'!$D$3:$D$14229,'[1]01_GC Supply - Item Database -'!BY$3:BY$14229)</f>
        <v>Solid</v>
      </c>
      <c r="DP2055" t="s">
        <v>9666</v>
      </c>
      <c r="DQ2055" s="7" t="s">
        <v>8260</v>
      </c>
    </row>
    <row r="2056" spans="1:121">
      <c r="A2056" t="s">
        <v>9883</v>
      </c>
      <c r="B2056" t="s">
        <v>9884</v>
      </c>
      <c r="C2056" t="s">
        <v>123</v>
      </c>
      <c r="D2056" t="s">
        <v>124</v>
      </c>
      <c r="E2056" t="s">
        <v>9871</v>
      </c>
      <c r="F2056" t="s">
        <v>9639</v>
      </c>
      <c r="G2056" t="s">
        <v>9640</v>
      </c>
      <c r="I2056" t="s">
        <v>129</v>
      </c>
      <c r="J2056" t="s">
        <v>9641</v>
      </c>
      <c r="L2056" t="s">
        <v>9642</v>
      </c>
      <c r="M2056" t="s">
        <v>9643</v>
      </c>
      <c r="P2056" t="s">
        <v>9884</v>
      </c>
      <c r="Q2056" t="s">
        <v>1150</v>
      </c>
      <c r="R2056" t="s">
        <v>505</v>
      </c>
      <c r="T2056" t="s">
        <v>2322</v>
      </c>
      <c r="Y2056" t="s">
        <v>9644</v>
      </c>
      <c r="Z2056" t="s">
        <v>5417</v>
      </c>
      <c r="AA2056" t="s">
        <v>9645</v>
      </c>
      <c r="AB2056" t="s">
        <v>9646</v>
      </c>
      <c r="AC2056" t="s">
        <v>9647</v>
      </c>
      <c r="AD2056" t="s">
        <v>9648</v>
      </c>
      <c r="AI2056" t="s">
        <v>9649</v>
      </c>
      <c r="AJ2056" t="s">
        <v>146</v>
      </c>
      <c r="AK2056" t="s">
        <v>124</v>
      </c>
      <c r="AL2056" t="s">
        <v>123</v>
      </c>
      <c r="AM2056" t="s">
        <v>124</v>
      </c>
      <c r="AN2056" t="s">
        <v>124</v>
      </c>
      <c r="AO2056" t="s">
        <v>147</v>
      </c>
      <c r="AP2056" t="s">
        <v>850</v>
      </c>
      <c r="AQ2056" t="s">
        <v>147</v>
      </c>
      <c r="AR2056" t="s">
        <v>288</v>
      </c>
      <c r="AS2056" t="s">
        <v>9872</v>
      </c>
      <c r="AT2056" t="s">
        <v>6083</v>
      </c>
      <c r="AU2056" t="s">
        <v>9873</v>
      </c>
      <c r="AV2056" t="s">
        <v>9874</v>
      </c>
      <c r="AW2056" t="s">
        <v>9875</v>
      </c>
      <c r="AX2056" t="s">
        <v>1366</v>
      </c>
      <c r="AY2056" t="s">
        <v>1390</v>
      </c>
      <c r="AZ2056" t="s">
        <v>218</v>
      </c>
      <c r="BA2056" t="s">
        <v>297</v>
      </c>
      <c r="BB2056" t="s">
        <v>218</v>
      </c>
      <c r="BC2056" t="s">
        <v>1288</v>
      </c>
      <c r="BD2056" t="s">
        <v>1288</v>
      </c>
      <c r="BE2056" t="s">
        <v>1436</v>
      </c>
      <c r="BF2056" t="s">
        <v>297</v>
      </c>
      <c r="BG2056" t="s">
        <v>9876</v>
      </c>
      <c r="BH2056" t="s">
        <v>2302</v>
      </c>
      <c r="BI2056" t="s">
        <v>2464</v>
      </c>
      <c r="BJ2056" t="s">
        <v>156</v>
      </c>
      <c r="BK2056" t="s">
        <v>156</v>
      </c>
      <c r="BL2056" t="s">
        <v>8857</v>
      </c>
      <c r="BP2056" t="s">
        <v>9656</v>
      </c>
      <c r="BQ2056" t="s">
        <v>9657</v>
      </c>
      <c r="BR2056" t="s">
        <v>9658</v>
      </c>
      <c r="BS2056" t="s">
        <v>3456</v>
      </c>
      <c r="BT2056" t="s">
        <v>175</v>
      </c>
      <c r="BU2056" t="s">
        <v>454</v>
      </c>
      <c r="BV2056" t="s">
        <v>455</v>
      </c>
      <c r="BW2056" t="s">
        <v>3457</v>
      </c>
      <c r="BY2056" t="s">
        <v>175</v>
      </c>
      <c r="BZ2056" t="s">
        <v>175</v>
      </c>
      <c r="CA2056" t="s">
        <v>175</v>
      </c>
      <c r="CB2056" t="s">
        <v>175</v>
      </c>
      <c r="CC2056" t="s">
        <v>392</v>
      </c>
      <c r="CD2056" t="s">
        <v>175</v>
      </c>
      <c r="CE2056" t="s">
        <v>175</v>
      </c>
      <c r="CF2056" t="s">
        <v>175</v>
      </c>
      <c r="CG2056" t="s">
        <v>175</v>
      </c>
      <c r="CH2056" t="s">
        <v>177</v>
      </c>
      <c r="CI2056" t="s">
        <v>175</v>
      </c>
      <c r="CJ2056" t="s">
        <v>175</v>
      </c>
      <c r="CK2056" t="s">
        <v>9659</v>
      </c>
      <c r="CL2056" t="s">
        <v>9660</v>
      </c>
      <c r="CM2056" s="4" t="s">
        <v>193</v>
      </c>
      <c r="CN2056" t="s">
        <v>9661</v>
      </c>
      <c r="CO2056" t="s">
        <v>1894</v>
      </c>
      <c r="CP2056" t="s">
        <v>180</v>
      </c>
      <c r="CQ2056" t="s">
        <v>457</v>
      </c>
      <c r="CR2056" t="s">
        <v>175</v>
      </c>
      <c r="CS2056" t="s">
        <v>175</v>
      </c>
      <c r="CT2056" t="s">
        <v>175</v>
      </c>
      <c r="CU2056" t="s">
        <v>175</v>
      </c>
      <c r="CV2056" t="s">
        <v>9662</v>
      </c>
      <c r="CW2056" t="s">
        <v>9663</v>
      </c>
      <c r="CX2056" t="s">
        <v>9657</v>
      </c>
      <c r="CY2056" t="s">
        <v>185</v>
      </c>
      <c r="DA2056" t="s">
        <v>9639</v>
      </c>
      <c r="DB2056" t="s">
        <v>9664</v>
      </c>
      <c r="DD2056" t="s">
        <v>1723</v>
      </c>
      <c r="DF2056" t="s">
        <v>361</v>
      </c>
      <c r="DG2056" t="s">
        <v>191</v>
      </c>
      <c r="DH2056" t="s">
        <v>175</v>
      </c>
      <c r="DI2056" t="s">
        <v>175</v>
      </c>
      <c r="DJ2056" t="s">
        <v>175</v>
      </c>
      <c r="DK2056" t="s">
        <v>175</v>
      </c>
      <c r="DM2056" t="str">
        <f>_xlfn.XLOOKUP($A2056,'[1]01_GC Supply - Item Database -'!$D$3:$D$14229,'[1]01_GC Supply - Item Database -'!BW$3:BW$14229)</f>
        <v>Ivory</v>
      </c>
      <c r="DN2056" t="str">
        <f>_xlfn.XLOOKUP($A2056,'[1]01_GC Supply - Item Database -'!$D$3:$D$14229,'[1]01_GC Supply - Item Database -'!BX$3:BX$14229)</f>
        <v>Cream</v>
      </c>
      <c r="DO2056" t="str">
        <f>_xlfn.XLOOKUP($A2056,'[1]01_GC Supply - Item Database -'!$D$3:$D$14229,'[1]01_GC Supply - Item Database -'!BY$3:BY$14229)</f>
        <v>Solid</v>
      </c>
      <c r="DP2056" t="s">
        <v>9666</v>
      </c>
      <c r="DQ2056" s="7" t="s">
        <v>8260</v>
      </c>
    </row>
    <row r="2057" spans="1:121">
      <c r="A2057" t="s">
        <v>9885</v>
      </c>
      <c r="B2057" t="s">
        <v>9886</v>
      </c>
      <c r="C2057" t="s">
        <v>123</v>
      </c>
      <c r="D2057" t="s">
        <v>124</v>
      </c>
      <c r="E2057" t="s">
        <v>9871</v>
      </c>
      <c r="F2057" t="s">
        <v>9639</v>
      </c>
      <c r="G2057" t="s">
        <v>9640</v>
      </c>
      <c r="I2057" t="s">
        <v>129</v>
      </c>
      <c r="J2057" t="s">
        <v>9641</v>
      </c>
      <c r="L2057" t="s">
        <v>9642</v>
      </c>
      <c r="M2057" t="s">
        <v>9643</v>
      </c>
      <c r="P2057" t="s">
        <v>9886</v>
      </c>
      <c r="Q2057" t="s">
        <v>1150</v>
      </c>
      <c r="R2057" t="s">
        <v>505</v>
      </c>
      <c r="T2057" t="s">
        <v>2322</v>
      </c>
      <c r="Y2057" t="s">
        <v>9644</v>
      </c>
      <c r="Z2057" t="s">
        <v>5417</v>
      </c>
      <c r="AA2057" t="s">
        <v>9645</v>
      </c>
      <c r="AB2057" t="s">
        <v>9646</v>
      </c>
      <c r="AC2057" t="s">
        <v>9647</v>
      </c>
      <c r="AD2057" t="s">
        <v>9648</v>
      </c>
      <c r="AI2057" t="s">
        <v>9649</v>
      </c>
      <c r="AJ2057" t="s">
        <v>146</v>
      </c>
      <c r="AK2057" t="s">
        <v>124</v>
      </c>
      <c r="AL2057" t="s">
        <v>123</v>
      </c>
      <c r="AM2057" t="s">
        <v>124</v>
      </c>
      <c r="AN2057" t="s">
        <v>124</v>
      </c>
      <c r="AO2057" t="s">
        <v>147</v>
      </c>
      <c r="AP2057" t="s">
        <v>850</v>
      </c>
      <c r="AQ2057" t="s">
        <v>147</v>
      </c>
      <c r="AR2057" t="s">
        <v>288</v>
      </c>
      <c r="AS2057" t="s">
        <v>9872</v>
      </c>
      <c r="AT2057" t="s">
        <v>6083</v>
      </c>
      <c r="AU2057" t="s">
        <v>9873</v>
      </c>
      <c r="AV2057" t="s">
        <v>9874</v>
      </c>
      <c r="AW2057" t="s">
        <v>9875</v>
      </c>
      <c r="AX2057" t="s">
        <v>1366</v>
      </c>
      <c r="AY2057" t="s">
        <v>1390</v>
      </c>
      <c r="AZ2057" t="s">
        <v>218</v>
      </c>
      <c r="BA2057" t="s">
        <v>297</v>
      </c>
      <c r="BB2057" t="s">
        <v>218</v>
      </c>
      <c r="BC2057" t="s">
        <v>1288</v>
      </c>
      <c r="BD2057" t="s">
        <v>1288</v>
      </c>
      <c r="BE2057" t="s">
        <v>1436</v>
      </c>
      <c r="BF2057" t="s">
        <v>297</v>
      </c>
      <c r="BG2057" t="s">
        <v>9876</v>
      </c>
      <c r="BH2057" t="s">
        <v>2302</v>
      </c>
      <c r="BI2057" t="s">
        <v>2464</v>
      </c>
      <c r="BJ2057" t="s">
        <v>156</v>
      </c>
      <c r="BK2057" t="s">
        <v>156</v>
      </c>
      <c r="BL2057" t="s">
        <v>8857</v>
      </c>
      <c r="BP2057" t="s">
        <v>9656</v>
      </c>
      <c r="BQ2057" t="s">
        <v>9657</v>
      </c>
      <c r="BR2057" t="s">
        <v>9658</v>
      </c>
      <c r="BS2057" t="s">
        <v>3456</v>
      </c>
      <c r="BT2057" t="s">
        <v>175</v>
      </c>
      <c r="BU2057" t="s">
        <v>454</v>
      </c>
      <c r="BV2057" t="s">
        <v>455</v>
      </c>
      <c r="BW2057" t="s">
        <v>3457</v>
      </c>
      <c r="BY2057" t="s">
        <v>175</v>
      </c>
      <c r="BZ2057" t="s">
        <v>175</v>
      </c>
      <c r="CA2057" t="s">
        <v>175</v>
      </c>
      <c r="CB2057" t="s">
        <v>175</v>
      </c>
      <c r="CC2057" t="s">
        <v>392</v>
      </c>
      <c r="CD2057" t="s">
        <v>175</v>
      </c>
      <c r="CE2057" t="s">
        <v>175</v>
      </c>
      <c r="CF2057" t="s">
        <v>175</v>
      </c>
      <c r="CG2057" t="s">
        <v>175</v>
      </c>
      <c r="CH2057" t="s">
        <v>177</v>
      </c>
      <c r="CI2057" t="s">
        <v>175</v>
      </c>
      <c r="CJ2057" t="s">
        <v>175</v>
      </c>
      <c r="CK2057" t="s">
        <v>9659</v>
      </c>
      <c r="CL2057" t="s">
        <v>9660</v>
      </c>
      <c r="CM2057" s="4" t="s">
        <v>193</v>
      </c>
      <c r="CN2057" t="s">
        <v>9661</v>
      </c>
      <c r="CO2057" t="s">
        <v>1894</v>
      </c>
      <c r="CP2057" t="s">
        <v>180</v>
      </c>
      <c r="CQ2057" t="s">
        <v>457</v>
      </c>
      <c r="CR2057" t="s">
        <v>175</v>
      </c>
      <c r="CS2057" t="s">
        <v>175</v>
      </c>
      <c r="CT2057" t="s">
        <v>175</v>
      </c>
      <c r="CU2057" t="s">
        <v>175</v>
      </c>
      <c r="CV2057" t="s">
        <v>9662</v>
      </c>
      <c r="CW2057" t="s">
        <v>9663</v>
      </c>
      <c r="CX2057" t="s">
        <v>9657</v>
      </c>
      <c r="CY2057" t="s">
        <v>185</v>
      </c>
      <c r="DA2057" t="s">
        <v>9639</v>
      </c>
      <c r="DB2057" t="s">
        <v>9664</v>
      </c>
      <c r="DD2057" t="s">
        <v>1723</v>
      </c>
      <c r="DF2057" t="s">
        <v>361</v>
      </c>
      <c r="DG2057" t="s">
        <v>191</v>
      </c>
      <c r="DH2057" t="s">
        <v>175</v>
      </c>
      <c r="DI2057" t="s">
        <v>175</v>
      </c>
      <c r="DJ2057" t="s">
        <v>175</v>
      </c>
      <c r="DK2057" t="s">
        <v>175</v>
      </c>
      <c r="DM2057" t="str">
        <f>_xlfn.XLOOKUP($A2057,'[1]01_GC Supply - Item Database -'!$D$3:$D$14229,'[1]01_GC Supply - Item Database -'!BW$3:BW$14229)</f>
        <v>Gray</v>
      </c>
      <c r="DN2057" t="str">
        <f>_xlfn.XLOOKUP($A2057,'[1]01_GC Supply - Item Database -'!$D$3:$D$14229,'[1]01_GC Supply - Item Database -'!BX$3:BX$14229)</f>
        <v>Gray</v>
      </c>
      <c r="DO2057" t="str">
        <f>_xlfn.XLOOKUP($A2057,'[1]01_GC Supply - Item Database -'!$D$3:$D$14229,'[1]01_GC Supply - Item Database -'!BY$3:BY$14229)</f>
        <v>Solid</v>
      </c>
      <c r="DP2057" t="s">
        <v>9666</v>
      </c>
      <c r="DQ2057" s="7" t="s">
        <v>8260</v>
      </c>
    </row>
    <row r="2058" spans="1:121">
      <c r="A2058" t="s">
        <v>9887</v>
      </c>
      <c r="B2058" t="s">
        <v>9888</v>
      </c>
      <c r="C2058" t="s">
        <v>123</v>
      </c>
      <c r="D2058" t="s">
        <v>124</v>
      </c>
      <c r="E2058" t="s">
        <v>9871</v>
      </c>
      <c r="F2058" t="s">
        <v>9639</v>
      </c>
      <c r="G2058" t="s">
        <v>9640</v>
      </c>
      <c r="I2058" t="s">
        <v>129</v>
      </c>
      <c r="J2058" t="s">
        <v>9641</v>
      </c>
      <c r="L2058" t="s">
        <v>9642</v>
      </c>
      <c r="M2058" t="s">
        <v>9643</v>
      </c>
      <c r="P2058" t="s">
        <v>9888</v>
      </c>
      <c r="Q2058" t="s">
        <v>1150</v>
      </c>
      <c r="R2058" t="s">
        <v>505</v>
      </c>
      <c r="T2058" t="s">
        <v>2322</v>
      </c>
      <c r="Y2058" t="s">
        <v>9644</v>
      </c>
      <c r="Z2058" t="s">
        <v>5417</v>
      </c>
      <c r="AA2058" t="s">
        <v>9645</v>
      </c>
      <c r="AB2058" t="s">
        <v>9646</v>
      </c>
      <c r="AC2058" t="s">
        <v>9647</v>
      </c>
      <c r="AD2058" t="s">
        <v>9648</v>
      </c>
      <c r="AI2058" t="s">
        <v>9649</v>
      </c>
      <c r="AJ2058" t="s">
        <v>146</v>
      </c>
      <c r="AK2058" t="s">
        <v>124</v>
      </c>
      <c r="AL2058" t="s">
        <v>123</v>
      </c>
      <c r="AM2058" t="s">
        <v>124</v>
      </c>
      <c r="AN2058" t="s">
        <v>124</v>
      </c>
      <c r="AO2058" t="s">
        <v>147</v>
      </c>
      <c r="AP2058" t="s">
        <v>850</v>
      </c>
      <c r="AQ2058" t="s">
        <v>147</v>
      </c>
      <c r="AR2058" t="s">
        <v>288</v>
      </c>
      <c r="AS2058" t="s">
        <v>9872</v>
      </c>
      <c r="AT2058" t="s">
        <v>6083</v>
      </c>
      <c r="AU2058" t="s">
        <v>9873</v>
      </c>
      <c r="AV2058" t="s">
        <v>9874</v>
      </c>
      <c r="AW2058" t="s">
        <v>9875</v>
      </c>
      <c r="AX2058" t="s">
        <v>1366</v>
      </c>
      <c r="AY2058" t="s">
        <v>1390</v>
      </c>
      <c r="AZ2058" t="s">
        <v>218</v>
      </c>
      <c r="BA2058" t="s">
        <v>297</v>
      </c>
      <c r="BB2058" t="s">
        <v>218</v>
      </c>
      <c r="BC2058" t="s">
        <v>1288</v>
      </c>
      <c r="BD2058" t="s">
        <v>1288</v>
      </c>
      <c r="BE2058" t="s">
        <v>1436</v>
      </c>
      <c r="BF2058" t="s">
        <v>297</v>
      </c>
      <c r="BG2058" t="s">
        <v>9876</v>
      </c>
      <c r="BH2058" t="s">
        <v>2302</v>
      </c>
      <c r="BI2058" t="s">
        <v>2464</v>
      </c>
      <c r="BJ2058" t="s">
        <v>156</v>
      </c>
      <c r="BK2058" t="s">
        <v>156</v>
      </c>
      <c r="BL2058" t="s">
        <v>8857</v>
      </c>
      <c r="BP2058" t="s">
        <v>9656</v>
      </c>
      <c r="BQ2058" t="s">
        <v>9657</v>
      </c>
      <c r="BR2058" t="s">
        <v>9658</v>
      </c>
      <c r="BS2058" t="s">
        <v>3456</v>
      </c>
      <c r="BT2058" t="s">
        <v>175</v>
      </c>
      <c r="BU2058" t="s">
        <v>454</v>
      </c>
      <c r="BV2058" t="s">
        <v>455</v>
      </c>
      <c r="BW2058" t="s">
        <v>3457</v>
      </c>
      <c r="BY2058" t="s">
        <v>175</v>
      </c>
      <c r="BZ2058" t="s">
        <v>175</v>
      </c>
      <c r="CA2058" t="s">
        <v>175</v>
      </c>
      <c r="CB2058" t="s">
        <v>175</v>
      </c>
      <c r="CC2058" t="s">
        <v>392</v>
      </c>
      <c r="CD2058" t="s">
        <v>175</v>
      </c>
      <c r="CE2058" t="s">
        <v>175</v>
      </c>
      <c r="CF2058" t="s">
        <v>175</v>
      </c>
      <c r="CG2058" t="s">
        <v>175</v>
      </c>
      <c r="CH2058" t="s">
        <v>177</v>
      </c>
      <c r="CI2058" t="s">
        <v>175</v>
      </c>
      <c r="CJ2058" t="s">
        <v>175</v>
      </c>
      <c r="CK2058" t="s">
        <v>9659</v>
      </c>
      <c r="CL2058" t="s">
        <v>9660</v>
      </c>
      <c r="CM2058" s="4" t="s">
        <v>193</v>
      </c>
      <c r="CN2058" t="s">
        <v>9661</v>
      </c>
      <c r="CO2058" t="s">
        <v>1894</v>
      </c>
      <c r="CP2058" t="s">
        <v>180</v>
      </c>
      <c r="CQ2058" t="s">
        <v>457</v>
      </c>
      <c r="CR2058" t="s">
        <v>175</v>
      </c>
      <c r="CS2058" t="s">
        <v>175</v>
      </c>
      <c r="CT2058" t="s">
        <v>175</v>
      </c>
      <c r="CU2058" t="s">
        <v>175</v>
      </c>
      <c r="CV2058" t="s">
        <v>9662</v>
      </c>
      <c r="CW2058" t="s">
        <v>9663</v>
      </c>
      <c r="CX2058" t="s">
        <v>9657</v>
      </c>
      <c r="CY2058" t="s">
        <v>185</v>
      </c>
      <c r="DA2058" t="s">
        <v>9639</v>
      </c>
      <c r="DB2058" t="s">
        <v>9664</v>
      </c>
      <c r="DD2058" t="s">
        <v>1723</v>
      </c>
      <c r="DF2058" t="s">
        <v>361</v>
      </c>
      <c r="DG2058" t="s">
        <v>191</v>
      </c>
      <c r="DH2058" t="s">
        <v>175</v>
      </c>
      <c r="DI2058" t="s">
        <v>175</v>
      </c>
      <c r="DJ2058" t="s">
        <v>175</v>
      </c>
      <c r="DK2058" t="s">
        <v>175</v>
      </c>
      <c r="DM2058" t="str">
        <f>_xlfn.XLOOKUP($A2058,'[1]01_GC Supply - Item Database -'!$D$3:$D$14229,'[1]01_GC Supply - Item Database -'!BW$3:BW$14229)</f>
        <v>Gray</v>
      </c>
      <c r="DN2058" t="str">
        <f>_xlfn.XLOOKUP($A2058,'[1]01_GC Supply - Item Database -'!$D$3:$D$14229,'[1]01_GC Supply - Item Database -'!BX$3:BX$14229)</f>
        <v>Light Gray</v>
      </c>
      <c r="DO2058" t="str">
        <f>_xlfn.XLOOKUP($A2058,'[1]01_GC Supply - Item Database -'!$D$3:$D$14229,'[1]01_GC Supply - Item Database -'!BY$3:BY$14229)</f>
        <v>Solid</v>
      </c>
      <c r="DP2058" t="s">
        <v>9666</v>
      </c>
      <c r="DQ2058" s="7" t="s">
        <v>8260</v>
      </c>
    </row>
    <row r="2059" spans="1:121">
      <c r="A2059" t="s">
        <v>9889</v>
      </c>
      <c r="B2059" t="s">
        <v>9890</v>
      </c>
      <c r="C2059" t="s">
        <v>123</v>
      </c>
      <c r="D2059" t="s">
        <v>124</v>
      </c>
      <c r="E2059" t="s">
        <v>9871</v>
      </c>
      <c r="F2059" t="s">
        <v>9639</v>
      </c>
      <c r="G2059" t="s">
        <v>9640</v>
      </c>
      <c r="I2059" t="s">
        <v>129</v>
      </c>
      <c r="J2059" t="s">
        <v>9641</v>
      </c>
      <c r="L2059" t="s">
        <v>9642</v>
      </c>
      <c r="M2059" t="s">
        <v>9643</v>
      </c>
      <c r="P2059" t="s">
        <v>9890</v>
      </c>
      <c r="Q2059" t="s">
        <v>1150</v>
      </c>
      <c r="R2059" t="s">
        <v>505</v>
      </c>
      <c r="T2059" t="s">
        <v>2322</v>
      </c>
      <c r="Y2059" t="s">
        <v>9644</v>
      </c>
      <c r="Z2059" t="s">
        <v>5417</v>
      </c>
      <c r="AA2059" t="s">
        <v>9645</v>
      </c>
      <c r="AB2059" t="s">
        <v>9646</v>
      </c>
      <c r="AC2059" t="s">
        <v>9647</v>
      </c>
      <c r="AD2059" t="s">
        <v>9648</v>
      </c>
      <c r="AI2059" t="s">
        <v>9649</v>
      </c>
      <c r="AJ2059" t="s">
        <v>146</v>
      </c>
      <c r="AK2059" t="s">
        <v>124</v>
      </c>
      <c r="AL2059" t="s">
        <v>123</v>
      </c>
      <c r="AM2059" t="s">
        <v>124</v>
      </c>
      <c r="AN2059" t="s">
        <v>124</v>
      </c>
      <c r="AO2059" t="s">
        <v>147</v>
      </c>
      <c r="AP2059" t="s">
        <v>850</v>
      </c>
      <c r="AQ2059" t="s">
        <v>147</v>
      </c>
      <c r="AR2059" t="s">
        <v>288</v>
      </c>
      <c r="AS2059" t="s">
        <v>9872</v>
      </c>
      <c r="AT2059" t="s">
        <v>6083</v>
      </c>
      <c r="AU2059" t="s">
        <v>9873</v>
      </c>
      <c r="AV2059" t="s">
        <v>9874</v>
      </c>
      <c r="AW2059" t="s">
        <v>9875</v>
      </c>
      <c r="AX2059" t="s">
        <v>1366</v>
      </c>
      <c r="AY2059" t="s">
        <v>1390</v>
      </c>
      <c r="AZ2059" t="s">
        <v>218</v>
      </c>
      <c r="BA2059" t="s">
        <v>297</v>
      </c>
      <c r="BB2059" t="s">
        <v>218</v>
      </c>
      <c r="BC2059" t="s">
        <v>1288</v>
      </c>
      <c r="BD2059" t="s">
        <v>1288</v>
      </c>
      <c r="BE2059" t="s">
        <v>1436</v>
      </c>
      <c r="BF2059" t="s">
        <v>297</v>
      </c>
      <c r="BG2059" t="s">
        <v>9876</v>
      </c>
      <c r="BH2059" t="s">
        <v>2302</v>
      </c>
      <c r="BI2059" t="s">
        <v>2464</v>
      </c>
      <c r="BJ2059" t="s">
        <v>156</v>
      </c>
      <c r="BK2059" t="s">
        <v>156</v>
      </c>
      <c r="BL2059" t="s">
        <v>8857</v>
      </c>
      <c r="BP2059" t="s">
        <v>9656</v>
      </c>
      <c r="BQ2059" t="s">
        <v>9657</v>
      </c>
      <c r="BR2059" t="s">
        <v>9658</v>
      </c>
      <c r="BS2059" t="s">
        <v>3456</v>
      </c>
      <c r="BT2059" t="s">
        <v>175</v>
      </c>
      <c r="BU2059" t="s">
        <v>454</v>
      </c>
      <c r="BV2059" t="s">
        <v>455</v>
      </c>
      <c r="BW2059" t="s">
        <v>3457</v>
      </c>
      <c r="BY2059" t="s">
        <v>175</v>
      </c>
      <c r="BZ2059" t="s">
        <v>175</v>
      </c>
      <c r="CA2059" t="s">
        <v>175</v>
      </c>
      <c r="CB2059" t="s">
        <v>175</v>
      </c>
      <c r="CC2059" t="s">
        <v>392</v>
      </c>
      <c r="CD2059" t="s">
        <v>175</v>
      </c>
      <c r="CE2059" t="s">
        <v>175</v>
      </c>
      <c r="CF2059" t="s">
        <v>175</v>
      </c>
      <c r="CG2059" t="s">
        <v>175</v>
      </c>
      <c r="CH2059" t="s">
        <v>177</v>
      </c>
      <c r="CI2059" t="s">
        <v>175</v>
      </c>
      <c r="CJ2059" t="s">
        <v>175</v>
      </c>
      <c r="CK2059" t="s">
        <v>9659</v>
      </c>
      <c r="CL2059" t="s">
        <v>9660</v>
      </c>
      <c r="CM2059" s="4" t="s">
        <v>193</v>
      </c>
      <c r="CN2059" t="s">
        <v>9661</v>
      </c>
      <c r="CO2059" t="s">
        <v>1894</v>
      </c>
      <c r="CP2059" t="s">
        <v>180</v>
      </c>
      <c r="CQ2059" t="s">
        <v>457</v>
      </c>
      <c r="CR2059" t="s">
        <v>175</v>
      </c>
      <c r="CS2059" t="s">
        <v>175</v>
      </c>
      <c r="CT2059" t="s">
        <v>175</v>
      </c>
      <c r="CU2059" t="s">
        <v>175</v>
      </c>
      <c r="CV2059" t="s">
        <v>9662</v>
      </c>
      <c r="CW2059" t="s">
        <v>9663</v>
      </c>
      <c r="CX2059" t="s">
        <v>9657</v>
      </c>
      <c r="CY2059" t="s">
        <v>185</v>
      </c>
      <c r="DA2059" t="s">
        <v>9639</v>
      </c>
      <c r="DB2059" t="s">
        <v>9664</v>
      </c>
      <c r="DD2059" t="s">
        <v>1723</v>
      </c>
      <c r="DF2059" t="s">
        <v>361</v>
      </c>
      <c r="DG2059" t="s">
        <v>191</v>
      </c>
      <c r="DH2059" t="s">
        <v>175</v>
      </c>
      <c r="DI2059" t="s">
        <v>175</v>
      </c>
      <c r="DJ2059" t="s">
        <v>175</v>
      </c>
      <c r="DK2059" t="s">
        <v>175</v>
      </c>
      <c r="DM2059" t="str">
        <f>_xlfn.XLOOKUP($A2059,'[1]01_GC Supply - Item Database -'!$D$3:$D$14229,'[1]01_GC Supply - Item Database -'!BW$3:BW$14229)</f>
        <v>Blue</v>
      </c>
      <c r="DN2059" t="str">
        <f>_xlfn.XLOOKUP($A2059,'[1]01_GC Supply - Item Database -'!$D$3:$D$14229,'[1]01_GC Supply - Item Database -'!BX$3:BX$14229)</f>
        <v>Navy</v>
      </c>
      <c r="DO2059" t="str">
        <f>_xlfn.XLOOKUP($A2059,'[1]01_GC Supply - Item Database -'!$D$3:$D$14229,'[1]01_GC Supply - Item Database -'!BY$3:BY$14229)</f>
        <v>Solid</v>
      </c>
      <c r="DP2059" t="s">
        <v>9666</v>
      </c>
      <c r="DQ2059" s="7" t="s">
        <v>8260</v>
      </c>
    </row>
    <row r="2060" spans="1:121">
      <c r="A2060" t="s">
        <v>9891</v>
      </c>
      <c r="B2060" t="s">
        <v>9892</v>
      </c>
      <c r="C2060" t="s">
        <v>123</v>
      </c>
      <c r="D2060" t="s">
        <v>124</v>
      </c>
      <c r="E2060" t="s">
        <v>9893</v>
      </c>
      <c r="F2060" t="s">
        <v>9639</v>
      </c>
      <c r="G2060" t="s">
        <v>9640</v>
      </c>
      <c r="I2060" t="s">
        <v>129</v>
      </c>
      <c r="J2060" t="s">
        <v>9641</v>
      </c>
      <c r="L2060" t="s">
        <v>9642</v>
      </c>
      <c r="M2060" t="s">
        <v>9643</v>
      </c>
      <c r="P2060" t="s">
        <v>9892</v>
      </c>
      <c r="Q2060" t="s">
        <v>1150</v>
      </c>
      <c r="R2060" t="s">
        <v>505</v>
      </c>
      <c r="T2060" t="s">
        <v>2322</v>
      </c>
      <c r="Y2060" t="s">
        <v>9644</v>
      </c>
      <c r="Z2060" t="s">
        <v>5417</v>
      </c>
      <c r="AA2060" t="s">
        <v>9645</v>
      </c>
      <c r="AB2060" t="s">
        <v>9646</v>
      </c>
      <c r="AC2060" t="s">
        <v>9647</v>
      </c>
      <c r="AD2060" t="s">
        <v>9648</v>
      </c>
      <c r="AI2060" t="s">
        <v>9649</v>
      </c>
      <c r="AJ2060" t="s">
        <v>146</v>
      </c>
      <c r="AK2060" t="s">
        <v>124</v>
      </c>
      <c r="AL2060" t="s">
        <v>123</v>
      </c>
      <c r="AM2060" t="s">
        <v>124</v>
      </c>
      <c r="AN2060" t="s">
        <v>124</v>
      </c>
      <c r="AO2060" t="s">
        <v>147</v>
      </c>
      <c r="AP2060" t="s">
        <v>850</v>
      </c>
      <c r="AQ2060" t="s">
        <v>147</v>
      </c>
      <c r="AR2060" t="s">
        <v>288</v>
      </c>
      <c r="AS2060" t="s">
        <v>9872</v>
      </c>
      <c r="AT2060" t="s">
        <v>6083</v>
      </c>
      <c r="AU2060" t="s">
        <v>9873</v>
      </c>
      <c r="AV2060" t="s">
        <v>9874</v>
      </c>
      <c r="AW2060" t="s">
        <v>9875</v>
      </c>
      <c r="AX2060" t="s">
        <v>1366</v>
      </c>
      <c r="AY2060" t="s">
        <v>1390</v>
      </c>
      <c r="AZ2060" t="s">
        <v>218</v>
      </c>
      <c r="BA2060" t="s">
        <v>297</v>
      </c>
      <c r="BB2060" t="s">
        <v>218</v>
      </c>
      <c r="BC2060" t="s">
        <v>1288</v>
      </c>
      <c r="BD2060" t="s">
        <v>1288</v>
      </c>
      <c r="BE2060" t="s">
        <v>1436</v>
      </c>
      <c r="BF2060" t="s">
        <v>297</v>
      </c>
      <c r="BG2060" t="s">
        <v>9876</v>
      </c>
      <c r="BH2060" t="s">
        <v>2302</v>
      </c>
      <c r="BI2060" t="s">
        <v>2464</v>
      </c>
      <c r="BJ2060" t="s">
        <v>156</v>
      </c>
      <c r="BK2060" t="s">
        <v>156</v>
      </c>
      <c r="BL2060" t="s">
        <v>8857</v>
      </c>
      <c r="BP2060" t="s">
        <v>9656</v>
      </c>
      <c r="BQ2060" t="s">
        <v>9657</v>
      </c>
      <c r="BR2060" t="s">
        <v>9658</v>
      </c>
      <c r="BS2060" t="s">
        <v>3456</v>
      </c>
      <c r="BT2060" t="s">
        <v>175</v>
      </c>
      <c r="BU2060" t="s">
        <v>454</v>
      </c>
      <c r="BV2060" t="s">
        <v>455</v>
      </c>
      <c r="BW2060" t="s">
        <v>3457</v>
      </c>
      <c r="BY2060" t="s">
        <v>175</v>
      </c>
      <c r="BZ2060" t="s">
        <v>175</v>
      </c>
      <c r="CA2060" t="s">
        <v>175</v>
      </c>
      <c r="CB2060" t="s">
        <v>175</v>
      </c>
      <c r="CC2060" t="s">
        <v>392</v>
      </c>
      <c r="CD2060" t="s">
        <v>175</v>
      </c>
      <c r="CE2060" t="s">
        <v>175</v>
      </c>
      <c r="CF2060" t="s">
        <v>175</v>
      </c>
      <c r="CG2060" t="s">
        <v>175</v>
      </c>
      <c r="CH2060" t="s">
        <v>177</v>
      </c>
      <c r="CI2060" t="s">
        <v>175</v>
      </c>
      <c r="CJ2060" t="s">
        <v>175</v>
      </c>
      <c r="CK2060" t="s">
        <v>9659</v>
      </c>
      <c r="CL2060" t="s">
        <v>9660</v>
      </c>
      <c r="CM2060" s="4" t="s">
        <v>193</v>
      </c>
      <c r="CN2060" t="s">
        <v>9661</v>
      </c>
      <c r="CO2060" t="s">
        <v>1894</v>
      </c>
      <c r="CP2060" t="s">
        <v>180</v>
      </c>
      <c r="CQ2060" t="s">
        <v>457</v>
      </c>
      <c r="CR2060" t="s">
        <v>175</v>
      </c>
      <c r="CS2060" t="s">
        <v>175</v>
      </c>
      <c r="CT2060" t="s">
        <v>175</v>
      </c>
      <c r="CU2060" t="s">
        <v>175</v>
      </c>
      <c r="CV2060" t="s">
        <v>9662</v>
      </c>
      <c r="CW2060" t="s">
        <v>9663</v>
      </c>
      <c r="CX2060" t="s">
        <v>9657</v>
      </c>
      <c r="CY2060" t="s">
        <v>185</v>
      </c>
      <c r="DA2060" t="s">
        <v>9639</v>
      </c>
      <c r="DB2060" t="s">
        <v>9664</v>
      </c>
      <c r="DD2060" t="s">
        <v>1723</v>
      </c>
      <c r="DF2060" t="s">
        <v>361</v>
      </c>
      <c r="DG2060" t="s">
        <v>191</v>
      </c>
      <c r="DH2060" t="s">
        <v>175</v>
      </c>
      <c r="DI2060" t="s">
        <v>175</v>
      </c>
      <c r="DJ2060" t="s">
        <v>175</v>
      </c>
      <c r="DK2060" t="s">
        <v>175</v>
      </c>
      <c r="DM2060" t="str">
        <f>_xlfn.XLOOKUP($A2060,'[1]01_GC Supply - Item Database -'!$D$3:$D$14229,'[1]01_GC Supply - Item Database -'!BW$3:BW$14229)</f>
        <v>Red</v>
      </c>
      <c r="DN2060" t="str">
        <f>_xlfn.XLOOKUP($A2060,'[1]01_GC Supply - Item Database -'!$D$3:$D$14229,'[1]01_GC Supply - Item Database -'!BX$3:BX$14229)</f>
        <v>Red</v>
      </c>
      <c r="DO2060" t="str">
        <f>_xlfn.XLOOKUP($A2060,'[1]01_GC Supply - Item Database -'!$D$3:$D$14229,'[1]01_GC Supply - Item Database -'!BY$3:BY$14229)</f>
        <v>Solid</v>
      </c>
      <c r="DP2060" t="s">
        <v>9666</v>
      </c>
      <c r="DQ2060" s="7" t="s">
        <v>8260</v>
      </c>
    </row>
    <row r="2061" spans="1:121">
      <c r="A2061" t="s">
        <v>9894</v>
      </c>
      <c r="B2061" t="s">
        <v>9895</v>
      </c>
      <c r="C2061" t="s">
        <v>123</v>
      </c>
      <c r="D2061" t="s">
        <v>124</v>
      </c>
      <c r="E2061" t="s">
        <v>9871</v>
      </c>
      <c r="F2061" t="s">
        <v>9639</v>
      </c>
      <c r="G2061" t="s">
        <v>9640</v>
      </c>
      <c r="I2061" t="s">
        <v>129</v>
      </c>
      <c r="J2061" t="s">
        <v>9641</v>
      </c>
      <c r="L2061" t="s">
        <v>9642</v>
      </c>
      <c r="M2061" t="s">
        <v>9643</v>
      </c>
      <c r="P2061" t="s">
        <v>9895</v>
      </c>
      <c r="Q2061" t="s">
        <v>1150</v>
      </c>
      <c r="R2061" t="s">
        <v>505</v>
      </c>
      <c r="T2061" t="s">
        <v>2322</v>
      </c>
      <c r="Y2061" t="s">
        <v>9644</v>
      </c>
      <c r="Z2061" t="s">
        <v>5417</v>
      </c>
      <c r="AA2061" t="s">
        <v>9645</v>
      </c>
      <c r="AB2061" t="s">
        <v>9646</v>
      </c>
      <c r="AC2061" t="s">
        <v>9647</v>
      </c>
      <c r="AD2061" t="s">
        <v>9648</v>
      </c>
      <c r="AI2061" t="s">
        <v>9649</v>
      </c>
      <c r="AJ2061" t="s">
        <v>146</v>
      </c>
      <c r="AK2061" t="s">
        <v>124</v>
      </c>
      <c r="AL2061" t="s">
        <v>123</v>
      </c>
      <c r="AM2061" t="s">
        <v>124</v>
      </c>
      <c r="AN2061" t="s">
        <v>124</v>
      </c>
      <c r="AO2061" t="s">
        <v>147</v>
      </c>
      <c r="AP2061" t="s">
        <v>850</v>
      </c>
      <c r="AQ2061" t="s">
        <v>147</v>
      </c>
      <c r="AR2061" t="s">
        <v>288</v>
      </c>
      <c r="AS2061" t="s">
        <v>9872</v>
      </c>
      <c r="AT2061" t="s">
        <v>6083</v>
      </c>
      <c r="AU2061" t="s">
        <v>9873</v>
      </c>
      <c r="AV2061" t="s">
        <v>9874</v>
      </c>
      <c r="AW2061" t="s">
        <v>9875</v>
      </c>
      <c r="AX2061" t="s">
        <v>1366</v>
      </c>
      <c r="AY2061" t="s">
        <v>1390</v>
      </c>
      <c r="AZ2061" t="s">
        <v>218</v>
      </c>
      <c r="BA2061" t="s">
        <v>297</v>
      </c>
      <c r="BB2061" t="s">
        <v>218</v>
      </c>
      <c r="BC2061" t="s">
        <v>1288</v>
      </c>
      <c r="BD2061" t="s">
        <v>1288</v>
      </c>
      <c r="BE2061" t="s">
        <v>1436</v>
      </c>
      <c r="BF2061" t="s">
        <v>297</v>
      </c>
      <c r="BG2061" t="s">
        <v>9876</v>
      </c>
      <c r="BH2061" t="s">
        <v>2302</v>
      </c>
      <c r="BI2061" t="s">
        <v>2464</v>
      </c>
      <c r="BJ2061" t="s">
        <v>156</v>
      </c>
      <c r="BK2061" t="s">
        <v>156</v>
      </c>
      <c r="BL2061" t="s">
        <v>8857</v>
      </c>
      <c r="BP2061" t="s">
        <v>9656</v>
      </c>
      <c r="BQ2061" t="s">
        <v>9657</v>
      </c>
      <c r="BR2061" t="s">
        <v>9658</v>
      </c>
      <c r="BS2061" t="s">
        <v>3456</v>
      </c>
      <c r="BT2061" t="s">
        <v>175</v>
      </c>
      <c r="BU2061" t="s">
        <v>454</v>
      </c>
      <c r="BV2061" t="s">
        <v>455</v>
      </c>
      <c r="BW2061" t="s">
        <v>3457</v>
      </c>
      <c r="BY2061" t="s">
        <v>175</v>
      </c>
      <c r="BZ2061" t="s">
        <v>175</v>
      </c>
      <c r="CA2061" t="s">
        <v>175</v>
      </c>
      <c r="CB2061" t="s">
        <v>175</v>
      </c>
      <c r="CC2061" t="s">
        <v>392</v>
      </c>
      <c r="CD2061" t="s">
        <v>175</v>
      </c>
      <c r="CE2061" t="s">
        <v>175</v>
      </c>
      <c r="CF2061" t="s">
        <v>175</v>
      </c>
      <c r="CG2061" t="s">
        <v>175</v>
      </c>
      <c r="CH2061" t="s">
        <v>177</v>
      </c>
      <c r="CI2061" t="s">
        <v>175</v>
      </c>
      <c r="CJ2061" t="s">
        <v>175</v>
      </c>
      <c r="CK2061" t="s">
        <v>9659</v>
      </c>
      <c r="CL2061" t="s">
        <v>9660</v>
      </c>
      <c r="CM2061" s="4" t="s">
        <v>193</v>
      </c>
      <c r="CN2061" t="s">
        <v>9661</v>
      </c>
      <c r="CO2061" t="s">
        <v>1894</v>
      </c>
      <c r="CP2061" t="s">
        <v>180</v>
      </c>
      <c r="CQ2061" t="s">
        <v>457</v>
      </c>
      <c r="CR2061" t="s">
        <v>175</v>
      </c>
      <c r="CS2061" t="s">
        <v>175</v>
      </c>
      <c r="CT2061" t="s">
        <v>175</v>
      </c>
      <c r="CU2061" t="s">
        <v>175</v>
      </c>
      <c r="CV2061" t="s">
        <v>9662</v>
      </c>
      <c r="CW2061" t="s">
        <v>9663</v>
      </c>
      <c r="CX2061" t="s">
        <v>9657</v>
      </c>
      <c r="CY2061" t="s">
        <v>185</v>
      </c>
      <c r="DA2061" t="s">
        <v>9639</v>
      </c>
      <c r="DB2061" t="s">
        <v>9664</v>
      </c>
      <c r="DD2061" t="s">
        <v>1723</v>
      </c>
      <c r="DF2061" t="s">
        <v>361</v>
      </c>
      <c r="DG2061" t="s">
        <v>191</v>
      </c>
      <c r="DH2061" t="s">
        <v>175</v>
      </c>
      <c r="DI2061" t="s">
        <v>175</v>
      </c>
      <c r="DJ2061" t="s">
        <v>175</v>
      </c>
      <c r="DK2061" t="s">
        <v>175</v>
      </c>
      <c r="DM2061" t="str">
        <f>_xlfn.XLOOKUP($A2061,'[1]01_GC Supply - Item Database -'!$D$3:$D$14229,'[1]01_GC Supply - Item Database -'!BW$3:BW$14229)</f>
        <v>White</v>
      </c>
      <c r="DN2061" t="str">
        <f>_xlfn.XLOOKUP($A2061,'[1]01_GC Supply - Item Database -'!$D$3:$D$14229,'[1]01_GC Supply - Item Database -'!BX$3:BX$14229)</f>
        <v>Snow</v>
      </c>
      <c r="DO2061" t="str">
        <f>_xlfn.XLOOKUP($A2061,'[1]01_GC Supply - Item Database -'!$D$3:$D$14229,'[1]01_GC Supply - Item Database -'!BY$3:BY$14229)</f>
        <v>Solid</v>
      </c>
      <c r="DP2061" t="s">
        <v>9666</v>
      </c>
      <c r="DQ2061" s="7" t="s">
        <v>8260</v>
      </c>
    </row>
    <row r="2062" spans="1:121">
      <c r="A2062" t="s">
        <v>9896</v>
      </c>
      <c r="B2062" t="s">
        <v>9897</v>
      </c>
      <c r="C2062" t="s">
        <v>123</v>
      </c>
      <c r="D2062" t="s">
        <v>124</v>
      </c>
      <c r="E2062" t="s">
        <v>9871</v>
      </c>
      <c r="F2062" t="s">
        <v>9639</v>
      </c>
      <c r="G2062" t="s">
        <v>9640</v>
      </c>
      <c r="I2062" t="s">
        <v>129</v>
      </c>
      <c r="J2062" t="s">
        <v>9641</v>
      </c>
      <c r="L2062" t="s">
        <v>9642</v>
      </c>
      <c r="M2062" t="s">
        <v>9643</v>
      </c>
      <c r="P2062" t="s">
        <v>9897</v>
      </c>
      <c r="Q2062" t="s">
        <v>1150</v>
      </c>
      <c r="R2062" t="s">
        <v>505</v>
      </c>
      <c r="T2062" t="s">
        <v>2322</v>
      </c>
      <c r="Y2062" t="s">
        <v>9644</v>
      </c>
      <c r="Z2062" t="s">
        <v>5417</v>
      </c>
      <c r="AA2062" t="s">
        <v>9645</v>
      </c>
      <c r="AB2062" t="s">
        <v>9646</v>
      </c>
      <c r="AC2062" t="s">
        <v>9647</v>
      </c>
      <c r="AD2062" t="s">
        <v>9648</v>
      </c>
      <c r="AI2062" t="s">
        <v>9649</v>
      </c>
      <c r="AJ2062" t="s">
        <v>146</v>
      </c>
      <c r="AK2062" t="s">
        <v>124</v>
      </c>
      <c r="AL2062" t="s">
        <v>123</v>
      </c>
      <c r="AM2062" t="s">
        <v>124</v>
      </c>
      <c r="AN2062" t="s">
        <v>124</v>
      </c>
      <c r="AO2062" t="s">
        <v>147</v>
      </c>
      <c r="AP2062" t="s">
        <v>850</v>
      </c>
      <c r="AQ2062" t="s">
        <v>147</v>
      </c>
      <c r="AR2062" t="s">
        <v>288</v>
      </c>
      <c r="AS2062" t="s">
        <v>9872</v>
      </c>
      <c r="AT2062" t="s">
        <v>6083</v>
      </c>
      <c r="AU2062" t="s">
        <v>9873</v>
      </c>
      <c r="AV2062" t="s">
        <v>9874</v>
      </c>
      <c r="AW2062" t="s">
        <v>9875</v>
      </c>
      <c r="AX2062" t="s">
        <v>1366</v>
      </c>
      <c r="AY2062" t="s">
        <v>1390</v>
      </c>
      <c r="AZ2062" t="s">
        <v>218</v>
      </c>
      <c r="BA2062" t="s">
        <v>297</v>
      </c>
      <c r="BB2062" t="s">
        <v>218</v>
      </c>
      <c r="BC2062" t="s">
        <v>1288</v>
      </c>
      <c r="BD2062" t="s">
        <v>1288</v>
      </c>
      <c r="BE2062" t="s">
        <v>1436</v>
      </c>
      <c r="BF2062" t="s">
        <v>297</v>
      </c>
      <c r="BG2062" t="s">
        <v>9876</v>
      </c>
      <c r="BH2062" t="s">
        <v>2302</v>
      </c>
      <c r="BI2062" t="s">
        <v>2464</v>
      </c>
      <c r="BJ2062" t="s">
        <v>156</v>
      </c>
      <c r="BK2062" t="s">
        <v>156</v>
      </c>
      <c r="BL2062" t="s">
        <v>8857</v>
      </c>
      <c r="BP2062" t="s">
        <v>9656</v>
      </c>
      <c r="BQ2062" t="s">
        <v>9657</v>
      </c>
      <c r="BR2062" t="s">
        <v>9658</v>
      </c>
      <c r="BS2062" t="s">
        <v>3456</v>
      </c>
      <c r="BT2062" t="s">
        <v>175</v>
      </c>
      <c r="BU2062" t="s">
        <v>454</v>
      </c>
      <c r="BV2062" t="s">
        <v>455</v>
      </c>
      <c r="BW2062" t="s">
        <v>3457</v>
      </c>
      <c r="BY2062" t="s">
        <v>175</v>
      </c>
      <c r="BZ2062" t="s">
        <v>175</v>
      </c>
      <c r="CA2062" t="s">
        <v>175</v>
      </c>
      <c r="CB2062" t="s">
        <v>175</v>
      </c>
      <c r="CC2062" t="s">
        <v>392</v>
      </c>
      <c r="CD2062" t="s">
        <v>175</v>
      </c>
      <c r="CE2062" t="s">
        <v>175</v>
      </c>
      <c r="CF2062" t="s">
        <v>175</v>
      </c>
      <c r="CG2062" t="s">
        <v>175</v>
      </c>
      <c r="CH2062" t="s">
        <v>177</v>
      </c>
      <c r="CI2062" t="s">
        <v>175</v>
      </c>
      <c r="CJ2062" t="s">
        <v>175</v>
      </c>
      <c r="CK2062" t="s">
        <v>9659</v>
      </c>
      <c r="CL2062" t="s">
        <v>9660</v>
      </c>
      <c r="CM2062" s="4" t="s">
        <v>193</v>
      </c>
      <c r="CN2062" t="s">
        <v>9661</v>
      </c>
      <c r="CO2062" t="s">
        <v>1894</v>
      </c>
      <c r="CP2062" t="s">
        <v>180</v>
      </c>
      <c r="CQ2062" t="s">
        <v>457</v>
      </c>
      <c r="CR2062" t="s">
        <v>175</v>
      </c>
      <c r="CS2062" t="s">
        <v>175</v>
      </c>
      <c r="CT2062" t="s">
        <v>175</v>
      </c>
      <c r="CU2062" t="s">
        <v>175</v>
      </c>
      <c r="CV2062" t="s">
        <v>9662</v>
      </c>
      <c r="CW2062" t="s">
        <v>9663</v>
      </c>
      <c r="CX2062" t="s">
        <v>9657</v>
      </c>
      <c r="CY2062" t="s">
        <v>185</v>
      </c>
      <c r="DA2062" t="s">
        <v>9639</v>
      </c>
      <c r="DB2062" t="s">
        <v>9664</v>
      </c>
      <c r="DD2062" t="s">
        <v>1723</v>
      </c>
      <c r="DF2062" t="s">
        <v>361</v>
      </c>
      <c r="DG2062" t="s">
        <v>191</v>
      </c>
      <c r="DH2062" t="s">
        <v>175</v>
      </c>
      <c r="DI2062" t="s">
        <v>175</v>
      </c>
      <c r="DJ2062" t="s">
        <v>175</v>
      </c>
      <c r="DK2062" t="s">
        <v>175</v>
      </c>
      <c r="DM2062" t="str">
        <f>_xlfn.XLOOKUP($A2062,'[1]01_GC Supply - Item Database -'!$D$3:$D$14229,'[1]01_GC Supply - Item Database -'!BW$3:BW$14229)</f>
        <v>Blue</v>
      </c>
      <c r="DN2062" t="str">
        <f>_xlfn.XLOOKUP($A2062,'[1]01_GC Supply - Item Database -'!$D$3:$D$14229,'[1]01_GC Supply - Item Database -'!BX$3:BX$14229)</f>
        <v>Spa Blue</v>
      </c>
      <c r="DO2062" t="str">
        <f>_xlfn.XLOOKUP($A2062,'[1]01_GC Supply - Item Database -'!$D$3:$D$14229,'[1]01_GC Supply - Item Database -'!BY$3:BY$14229)</f>
        <v>Solid</v>
      </c>
      <c r="DP2062" t="s">
        <v>9666</v>
      </c>
      <c r="DQ2062" s="7" t="s">
        <v>8260</v>
      </c>
    </row>
    <row r="2063" spans="1:121">
      <c r="A2063" t="s">
        <v>9898</v>
      </c>
      <c r="B2063" t="s">
        <v>9899</v>
      </c>
      <c r="C2063" t="s">
        <v>123</v>
      </c>
      <c r="D2063" t="s">
        <v>124</v>
      </c>
      <c r="E2063" t="s">
        <v>9900</v>
      </c>
      <c r="F2063" t="s">
        <v>9639</v>
      </c>
      <c r="G2063" t="s">
        <v>9640</v>
      </c>
      <c r="I2063" t="s">
        <v>129</v>
      </c>
      <c r="J2063" t="s">
        <v>9641</v>
      </c>
      <c r="L2063" t="s">
        <v>9642</v>
      </c>
      <c r="M2063" t="s">
        <v>9643</v>
      </c>
      <c r="P2063" t="s">
        <v>9899</v>
      </c>
      <c r="Q2063" t="s">
        <v>1150</v>
      </c>
      <c r="R2063" t="s">
        <v>505</v>
      </c>
      <c r="T2063" t="s">
        <v>9901</v>
      </c>
      <c r="Y2063" t="s">
        <v>9644</v>
      </c>
      <c r="Z2063" t="s">
        <v>5417</v>
      </c>
      <c r="AA2063" t="s">
        <v>9645</v>
      </c>
      <c r="AB2063" t="s">
        <v>9646</v>
      </c>
      <c r="AC2063" t="s">
        <v>9647</v>
      </c>
      <c r="AD2063" t="s">
        <v>9648</v>
      </c>
      <c r="AI2063" t="s">
        <v>9649</v>
      </c>
      <c r="AJ2063" t="s">
        <v>146</v>
      </c>
      <c r="AK2063" t="s">
        <v>124</v>
      </c>
      <c r="AL2063" t="s">
        <v>123</v>
      </c>
      <c r="AM2063" t="s">
        <v>124</v>
      </c>
      <c r="AN2063" t="s">
        <v>124</v>
      </c>
      <c r="AO2063" t="s">
        <v>147</v>
      </c>
      <c r="AP2063" t="s">
        <v>850</v>
      </c>
      <c r="AQ2063" t="s">
        <v>147</v>
      </c>
      <c r="AR2063" t="s">
        <v>522</v>
      </c>
      <c r="AS2063" t="s">
        <v>9902</v>
      </c>
      <c r="AT2063" t="s">
        <v>7465</v>
      </c>
      <c r="AU2063" t="s">
        <v>9903</v>
      </c>
      <c r="AV2063" t="s">
        <v>9904</v>
      </c>
      <c r="AW2063" t="s">
        <v>9905</v>
      </c>
      <c r="AX2063" t="s">
        <v>1366</v>
      </c>
      <c r="AY2063" t="s">
        <v>2513</v>
      </c>
      <c r="AZ2063" t="s">
        <v>218</v>
      </c>
      <c r="BA2063" t="s">
        <v>506</v>
      </c>
      <c r="BB2063" t="s">
        <v>218</v>
      </c>
      <c r="BC2063" t="s">
        <v>260</v>
      </c>
      <c r="BD2063" t="s">
        <v>260</v>
      </c>
      <c r="BE2063" t="s">
        <v>1766</v>
      </c>
      <c r="BF2063" t="s">
        <v>506</v>
      </c>
      <c r="BG2063" t="s">
        <v>9906</v>
      </c>
      <c r="BH2063" t="s">
        <v>2302</v>
      </c>
      <c r="BI2063" t="s">
        <v>2464</v>
      </c>
      <c r="BJ2063" t="s">
        <v>405</v>
      </c>
      <c r="BK2063" t="s">
        <v>405</v>
      </c>
      <c r="BL2063" t="s">
        <v>8857</v>
      </c>
      <c r="BP2063" t="s">
        <v>9656</v>
      </c>
      <c r="BQ2063" t="s">
        <v>9657</v>
      </c>
      <c r="BR2063" t="s">
        <v>9658</v>
      </c>
      <c r="BS2063" t="s">
        <v>3456</v>
      </c>
      <c r="BT2063" t="s">
        <v>175</v>
      </c>
      <c r="BU2063" t="s">
        <v>454</v>
      </c>
      <c r="BV2063" t="s">
        <v>455</v>
      </c>
      <c r="BW2063" t="s">
        <v>3457</v>
      </c>
      <c r="BY2063" t="s">
        <v>175</v>
      </c>
      <c r="BZ2063" t="s">
        <v>175</v>
      </c>
      <c r="CA2063" t="s">
        <v>175</v>
      </c>
      <c r="CB2063" t="s">
        <v>175</v>
      </c>
      <c r="CC2063" t="s">
        <v>392</v>
      </c>
      <c r="CD2063" t="s">
        <v>175</v>
      </c>
      <c r="CE2063" t="s">
        <v>175</v>
      </c>
      <c r="CF2063" t="s">
        <v>175</v>
      </c>
      <c r="CG2063" t="s">
        <v>175</v>
      </c>
      <c r="CH2063" t="s">
        <v>177</v>
      </c>
      <c r="CI2063" t="s">
        <v>175</v>
      </c>
      <c r="CJ2063" t="s">
        <v>175</v>
      </c>
      <c r="CK2063" t="s">
        <v>9659</v>
      </c>
      <c r="CL2063" t="s">
        <v>9660</v>
      </c>
      <c r="CM2063" s="4" t="s">
        <v>193</v>
      </c>
      <c r="CN2063" t="s">
        <v>9661</v>
      </c>
      <c r="CO2063" t="s">
        <v>1894</v>
      </c>
      <c r="CP2063" t="s">
        <v>180</v>
      </c>
      <c r="CQ2063" t="s">
        <v>457</v>
      </c>
      <c r="CR2063" t="s">
        <v>175</v>
      </c>
      <c r="CS2063" t="s">
        <v>175</v>
      </c>
      <c r="CT2063" t="s">
        <v>175</v>
      </c>
      <c r="CU2063" t="s">
        <v>175</v>
      </c>
      <c r="CV2063" t="s">
        <v>9662</v>
      </c>
      <c r="CW2063" t="s">
        <v>9663</v>
      </c>
      <c r="CX2063" t="s">
        <v>9657</v>
      </c>
      <c r="CY2063" t="s">
        <v>185</v>
      </c>
      <c r="DA2063" t="s">
        <v>9639</v>
      </c>
      <c r="DB2063" t="s">
        <v>9664</v>
      </c>
      <c r="DD2063" t="s">
        <v>1723</v>
      </c>
      <c r="DF2063" t="s">
        <v>361</v>
      </c>
      <c r="DG2063" t="s">
        <v>191</v>
      </c>
      <c r="DH2063" t="s">
        <v>175</v>
      </c>
      <c r="DI2063" t="s">
        <v>175</v>
      </c>
      <c r="DJ2063" t="s">
        <v>175</v>
      </c>
      <c r="DK2063" t="s">
        <v>175</v>
      </c>
      <c r="DM2063" t="str">
        <f>_xlfn.XLOOKUP($A2063,'[1]01_GC Supply - Item Database -'!$D$3:$D$14229,'[1]01_GC Supply - Item Database -'!BW$3:BW$14229)</f>
        <v>Brown</v>
      </c>
      <c r="DN2063" t="str">
        <f>_xlfn.XLOOKUP($A2063,'[1]01_GC Supply - Item Database -'!$D$3:$D$14229,'[1]01_GC Supply - Item Database -'!BX$3:BX$14229)</f>
        <v>Beige</v>
      </c>
      <c r="DO2063" t="str">
        <f>_xlfn.XLOOKUP($A2063,'[1]01_GC Supply - Item Database -'!$D$3:$D$14229,'[1]01_GC Supply - Item Database -'!BY$3:BY$14229)</f>
        <v>Solid</v>
      </c>
      <c r="DP2063" t="s">
        <v>9666</v>
      </c>
      <c r="DQ2063" s="7" t="s">
        <v>2626</v>
      </c>
    </row>
    <row r="2064" spans="1:121">
      <c r="A2064" t="s">
        <v>9907</v>
      </c>
      <c r="B2064" t="s">
        <v>9908</v>
      </c>
      <c r="C2064" t="s">
        <v>123</v>
      </c>
      <c r="D2064" t="s">
        <v>124</v>
      </c>
      <c r="E2064" t="s">
        <v>9900</v>
      </c>
      <c r="F2064" t="s">
        <v>9639</v>
      </c>
      <c r="G2064" t="s">
        <v>9640</v>
      </c>
      <c r="I2064" t="s">
        <v>129</v>
      </c>
      <c r="J2064" t="s">
        <v>9641</v>
      </c>
      <c r="L2064" t="s">
        <v>9642</v>
      </c>
      <c r="M2064" t="s">
        <v>9643</v>
      </c>
      <c r="P2064" t="s">
        <v>9908</v>
      </c>
      <c r="Q2064" t="s">
        <v>1150</v>
      </c>
      <c r="R2064" t="s">
        <v>505</v>
      </c>
      <c r="T2064" t="s">
        <v>9901</v>
      </c>
      <c r="Y2064" t="s">
        <v>9644</v>
      </c>
      <c r="Z2064" t="s">
        <v>5417</v>
      </c>
      <c r="AA2064" t="s">
        <v>9645</v>
      </c>
      <c r="AB2064" t="s">
        <v>9646</v>
      </c>
      <c r="AC2064" t="s">
        <v>9647</v>
      </c>
      <c r="AD2064" t="s">
        <v>9648</v>
      </c>
      <c r="AI2064" t="s">
        <v>9649</v>
      </c>
      <c r="AJ2064" t="s">
        <v>146</v>
      </c>
      <c r="AK2064" t="s">
        <v>124</v>
      </c>
      <c r="AL2064" t="s">
        <v>123</v>
      </c>
      <c r="AM2064" t="s">
        <v>124</v>
      </c>
      <c r="AN2064" t="s">
        <v>124</v>
      </c>
      <c r="AO2064" t="s">
        <v>147</v>
      </c>
      <c r="AP2064" t="s">
        <v>850</v>
      </c>
      <c r="AQ2064" t="s">
        <v>147</v>
      </c>
      <c r="AR2064" t="s">
        <v>522</v>
      </c>
      <c r="AS2064" t="s">
        <v>9902</v>
      </c>
      <c r="AT2064" t="s">
        <v>7465</v>
      </c>
      <c r="AU2064" t="s">
        <v>9903</v>
      </c>
      <c r="AV2064" t="s">
        <v>9904</v>
      </c>
      <c r="AW2064" t="s">
        <v>9905</v>
      </c>
      <c r="AX2064" t="s">
        <v>1366</v>
      </c>
      <c r="AY2064" t="s">
        <v>2513</v>
      </c>
      <c r="AZ2064" t="s">
        <v>218</v>
      </c>
      <c r="BA2064" t="s">
        <v>506</v>
      </c>
      <c r="BB2064" t="s">
        <v>218</v>
      </c>
      <c r="BC2064" t="s">
        <v>260</v>
      </c>
      <c r="BD2064" t="s">
        <v>260</v>
      </c>
      <c r="BE2064" t="s">
        <v>1766</v>
      </c>
      <c r="BF2064" t="s">
        <v>506</v>
      </c>
      <c r="BG2064" t="s">
        <v>9906</v>
      </c>
      <c r="BH2064" t="s">
        <v>2302</v>
      </c>
      <c r="BI2064" t="s">
        <v>2464</v>
      </c>
      <c r="BJ2064" t="s">
        <v>405</v>
      </c>
      <c r="BK2064" t="s">
        <v>405</v>
      </c>
      <c r="BL2064" t="s">
        <v>8857</v>
      </c>
      <c r="BP2064" t="s">
        <v>9656</v>
      </c>
      <c r="BQ2064" t="s">
        <v>9657</v>
      </c>
      <c r="BR2064" t="s">
        <v>9658</v>
      </c>
      <c r="BS2064" t="s">
        <v>3456</v>
      </c>
      <c r="BT2064" t="s">
        <v>175</v>
      </c>
      <c r="BU2064" t="s">
        <v>454</v>
      </c>
      <c r="BV2064" t="s">
        <v>455</v>
      </c>
      <c r="BW2064" t="s">
        <v>3457</v>
      </c>
      <c r="BY2064" t="s">
        <v>175</v>
      </c>
      <c r="BZ2064" t="s">
        <v>175</v>
      </c>
      <c r="CA2064" t="s">
        <v>175</v>
      </c>
      <c r="CB2064" t="s">
        <v>175</v>
      </c>
      <c r="CC2064" t="s">
        <v>392</v>
      </c>
      <c r="CD2064" t="s">
        <v>175</v>
      </c>
      <c r="CE2064" t="s">
        <v>175</v>
      </c>
      <c r="CF2064" t="s">
        <v>175</v>
      </c>
      <c r="CG2064" t="s">
        <v>175</v>
      </c>
      <c r="CH2064" t="s">
        <v>177</v>
      </c>
      <c r="CI2064" t="s">
        <v>175</v>
      </c>
      <c r="CJ2064" t="s">
        <v>175</v>
      </c>
      <c r="CK2064" t="s">
        <v>9659</v>
      </c>
      <c r="CL2064" t="s">
        <v>9660</v>
      </c>
      <c r="CM2064" s="4" t="s">
        <v>193</v>
      </c>
      <c r="CN2064" t="s">
        <v>9661</v>
      </c>
      <c r="CO2064" t="s">
        <v>1894</v>
      </c>
      <c r="CP2064" t="s">
        <v>180</v>
      </c>
      <c r="CQ2064" t="s">
        <v>457</v>
      </c>
      <c r="CR2064" t="s">
        <v>175</v>
      </c>
      <c r="CS2064" t="s">
        <v>175</v>
      </c>
      <c r="CT2064" t="s">
        <v>175</v>
      </c>
      <c r="CU2064" t="s">
        <v>175</v>
      </c>
      <c r="CV2064" t="s">
        <v>9662</v>
      </c>
      <c r="CW2064" t="s">
        <v>9663</v>
      </c>
      <c r="CX2064" t="s">
        <v>9657</v>
      </c>
      <c r="CY2064" t="s">
        <v>185</v>
      </c>
      <c r="DA2064" t="s">
        <v>9639</v>
      </c>
      <c r="DB2064" t="s">
        <v>9664</v>
      </c>
      <c r="DD2064" t="s">
        <v>1723</v>
      </c>
      <c r="DF2064" t="s">
        <v>361</v>
      </c>
      <c r="DG2064" t="s">
        <v>191</v>
      </c>
      <c r="DH2064" t="s">
        <v>175</v>
      </c>
      <c r="DI2064" t="s">
        <v>175</v>
      </c>
      <c r="DJ2064" t="s">
        <v>175</v>
      </c>
      <c r="DK2064" t="s">
        <v>175</v>
      </c>
      <c r="DM2064" t="str">
        <f>_xlfn.XLOOKUP($A2064,'[1]01_GC Supply - Item Database -'!$D$3:$D$14229,'[1]01_GC Supply - Item Database -'!BW$3:BW$14229)</f>
        <v>Black</v>
      </c>
      <c r="DN2064" t="str">
        <f>_xlfn.XLOOKUP($A2064,'[1]01_GC Supply - Item Database -'!$D$3:$D$14229,'[1]01_GC Supply - Item Database -'!BX$3:BX$14229)</f>
        <v>Black</v>
      </c>
      <c r="DO2064" t="str">
        <f>_xlfn.XLOOKUP($A2064,'[1]01_GC Supply - Item Database -'!$D$3:$D$14229,'[1]01_GC Supply - Item Database -'!BY$3:BY$14229)</f>
        <v>Solid</v>
      </c>
      <c r="DP2064" t="s">
        <v>9666</v>
      </c>
      <c r="DQ2064" s="7" t="s">
        <v>2626</v>
      </c>
    </row>
    <row r="2065" spans="1:121">
      <c r="A2065" t="s">
        <v>9909</v>
      </c>
      <c r="B2065" t="s">
        <v>9910</v>
      </c>
      <c r="C2065" t="s">
        <v>123</v>
      </c>
      <c r="D2065" t="s">
        <v>124</v>
      </c>
      <c r="E2065" t="s">
        <v>9900</v>
      </c>
      <c r="F2065" t="s">
        <v>9639</v>
      </c>
      <c r="G2065" t="s">
        <v>9640</v>
      </c>
      <c r="I2065" t="s">
        <v>129</v>
      </c>
      <c r="J2065" t="s">
        <v>9641</v>
      </c>
      <c r="L2065" t="s">
        <v>9642</v>
      </c>
      <c r="M2065" t="s">
        <v>9643</v>
      </c>
      <c r="P2065" t="s">
        <v>9910</v>
      </c>
      <c r="Q2065" t="s">
        <v>1150</v>
      </c>
      <c r="R2065" t="s">
        <v>505</v>
      </c>
      <c r="T2065" t="s">
        <v>9901</v>
      </c>
      <c r="Y2065" t="s">
        <v>9644</v>
      </c>
      <c r="Z2065" t="s">
        <v>5417</v>
      </c>
      <c r="AA2065" t="s">
        <v>9645</v>
      </c>
      <c r="AB2065" t="s">
        <v>9646</v>
      </c>
      <c r="AC2065" t="s">
        <v>9647</v>
      </c>
      <c r="AD2065" t="s">
        <v>9648</v>
      </c>
      <c r="AI2065" t="s">
        <v>9649</v>
      </c>
      <c r="AJ2065" t="s">
        <v>146</v>
      </c>
      <c r="AK2065" t="s">
        <v>124</v>
      </c>
      <c r="AL2065" t="s">
        <v>123</v>
      </c>
      <c r="AM2065" t="s">
        <v>124</v>
      </c>
      <c r="AN2065" t="s">
        <v>124</v>
      </c>
      <c r="AO2065" t="s">
        <v>147</v>
      </c>
      <c r="AP2065" t="s">
        <v>850</v>
      </c>
      <c r="AQ2065" t="s">
        <v>147</v>
      </c>
      <c r="AR2065" t="s">
        <v>522</v>
      </c>
      <c r="AS2065" t="s">
        <v>9902</v>
      </c>
      <c r="AT2065" t="s">
        <v>7465</v>
      </c>
      <c r="AU2065" t="s">
        <v>9903</v>
      </c>
      <c r="AV2065" t="s">
        <v>9904</v>
      </c>
      <c r="AW2065" t="s">
        <v>9905</v>
      </c>
      <c r="AX2065" t="s">
        <v>1366</v>
      </c>
      <c r="AY2065" t="s">
        <v>2513</v>
      </c>
      <c r="AZ2065" t="s">
        <v>218</v>
      </c>
      <c r="BA2065" t="s">
        <v>506</v>
      </c>
      <c r="BB2065" t="s">
        <v>218</v>
      </c>
      <c r="BC2065" t="s">
        <v>260</v>
      </c>
      <c r="BD2065" t="s">
        <v>260</v>
      </c>
      <c r="BE2065" t="s">
        <v>1766</v>
      </c>
      <c r="BF2065" t="s">
        <v>506</v>
      </c>
      <c r="BG2065" t="s">
        <v>9906</v>
      </c>
      <c r="BH2065" t="s">
        <v>2302</v>
      </c>
      <c r="BI2065" t="s">
        <v>2464</v>
      </c>
      <c r="BJ2065" t="s">
        <v>405</v>
      </c>
      <c r="BK2065" t="s">
        <v>405</v>
      </c>
      <c r="BL2065" t="s">
        <v>8857</v>
      </c>
      <c r="BP2065" t="s">
        <v>9656</v>
      </c>
      <c r="BQ2065" t="s">
        <v>9657</v>
      </c>
      <c r="BR2065" t="s">
        <v>9658</v>
      </c>
      <c r="BS2065" t="s">
        <v>3456</v>
      </c>
      <c r="BT2065" t="s">
        <v>175</v>
      </c>
      <c r="BU2065" t="s">
        <v>454</v>
      </c>
      <c r="BV2065" t="s">
        <v>455</v>
      </c>
      <c r="BW2065" t="s">
        <v>3457</v>
      </c>
      <c r="BY2065" t="s">
        <v>175</v>
      </c>
      <c r="BZ2065" t="s">
        <v>175</v>
      </c>
      <c r="CA2065" t="s">
        <v>175</v>
      </c>
      <c r="CB2065" t="s">
        <v>175</v>
      </c>
      <c r="CC2065" t="s">
        <v>392</v>
      </c>
      <c r="CD2065" t="s">
        <v>175</v>
      </c>
      <c r="CE2065" t="s">
        <v>175</v>
      </c>
      <c r="CF2065" t="s">
        <v>175</v>
      </c>
      <c r="CG2065" t="s">
        <v>175</v>
      </c>
      <c r="CH2065" t="s">
        <v>177</v>
      </c>
      <c r="CI2065" t="s">
        <v>175</v>
      </c>
      <c r="CJ2065" t="s">
        <v>175</v>
      </c>
      <c r="CK2065" t="s">
        <v>9659</v>
      </c>
      <c r="CL2065" t="s">
        <v>9660</v>
      </c>
      <c r="CM2065" s="4" t="s">
        <v>193</v>
      </c>
      <c r="CN2065" t="s">
        <v>9661</v>
      </c>
      <c r="CO2065" t="s">
        <v>1894</v>
      </c>
      <c r="CP2065" t="s">
        <v>180</v>
      </c>
      <c r="CQ2065" t="s">
        <v>457</v>
      </c>
      <c r="CR2065" t="s">
        <v>175</v>
      </c>
      <c r="CS2065" t="s">
        <v>175</v>
      </c>
      <c r="CT2065" t="s">
        <v>175</v>
      </c>
      <c r="CU2065" t="s">
        <v>175</v>
      </c>
      <c r="CV2065" t="s">
        <v>9662</v>
      </c>
      <c r="CW2065" t="s">
        <v>9663</v>
      </c>
      <c r="CX2065" t="s">
        <v>9657</v>
      </c>
      <c r="CY2065" t="s">
        <v>185</v>
      </c>
      <c r="DA2065" t="s">
        <v>9639</v>
      </c>
      <c r="DB2065" t="s">
        <v>9664</v>
      </c>
      <c r="DD2065" t="s">
        <v>1723</v>
      </c>
      <c r="DF2065" t="s">
        <v>361</v>
      </c>
      <c r="DG2065" t="s">
        <v>191</v>
      </c>
      <c r="DH2065" t="s">
        <v>175</v>
      </c>
      <c r="DI2065" t="s">
        <v>175</v>
      </c>
      <c r="DJ2065" t="s">
        <v>175</v>
      </c>
      <c r="DK2065" t="s">
        <v>175</v>
      </c>
      <c r="DM2065" t="str">
        <f>_xlfn.XLOOKUP($A2065,'[1]01_GC Supply - Item Database -'!$D$3:$D$14229,'[1]01_GC Supply - Item Database -'!BW$3:BW$14229)</f>
        <v>Gray</v>
      </c>
      <c r="DN2065" t="str">
        <f>_xlfn.XLOOKUP($A2065,'[1]01_GC Supply - Item Database -'!$D$3:$D$14229,'[1]01_GC Supply - Item Database -'!BX$3:BX$14229)</f>
        <v>Charcoal</v>
      </c>
      <c r="DO2065" t="str">
        <f>_xlfn.XLOOKUP($A2065,'[1]01_GC Supply - Item Database -'!$D$3:$D$14229,'[1]01_GC Supply - Item Database -'!BY$3:BY$14229)</f>
        <v>Solid</v>
      </c>
      <c r="DP2065" t="s">
        <v>9666</v>
      </c>
      <c r="DQ2065" s="7" t="s">
        <v>2626</v>
      </c>
    </row>
    <row r="2066" spans="1:121">
      <c r="A2066" t="s">
        <v>9911</v>
      </c>
      <c r="B2066" t="s">
        <v>9912</v>
      </c>
      <c r="C2066" t="s">
        <v>123</v>
      </c>
      <c r="D2066" t="s">
        <v>124</v>
      </c>
      <c r="E2066" t="s">
        <v>9913</v>
      </c>
      <c r="F2066" t="s">
        <v>9639</v>
      </c>
      <c r="G2066" t="s">
        <v>9640</v>
      </c>
      <c r="I2066" t="s">
        <v>129</v>
      </c>
      <c r="J2066" t="s">
        <v>9641</v>
      </c>
      <c r="L2066" t="s">
        <v>9642</v>
      </c>
      <c r="M2066" t="s">
        <v>9643</v>
      </c>
      <c r="P2066" t="s">
        <v>9912</v>
      </c>
      <c r="Q2066" t="s">
        <v>1150</v>
      </c>
      <c r="R2066" t="s">
        <v>505</v>
      </c>
      <c r="T2066" t="s">
        <v>1547</v>
      </c>
      <c r="Y2066" t="s">
        <v>9644</v>
      </c>
      <c r="Z2066" t="s">
        <v>5417</v>
      </c>
      <c r="AA2066" t="s">
        <v>9645</v>
      </c>
      <c r="AB2066" t="s">
        <v>9674</v>
      </c>
      <c r="AC2066" t="s">
        <v>9647</v>
      </c>
      <c r="AD2066" t="s">
        <v>9648</v>
      </c>
      <c r="AI2066" t="s">
        <v>9649</v>
      </c>
      <c r="AJ2066" t="s">
        <v>146</v>
      </c>
      <c r="AK2066" t="s">
        <v>124</v>
      </c>
      <c r="AL2066" t="s">
        <v>123</v>
      </c>
      <c r="AM2066" t="s">
        <v>124</v>
      </c>
      <c r="AN2066" t="s">
        <v>124</v>
      </c>
      <c r="AO2066" t="s">
        <v>147</v>
      </c>
      <c r="AP2066" t="s">
        <v>149</v>
      </c>
      <c r="AQ2066" t="s">
        <v>147</v>
      </c>
      <c r="AR2066" t="s">
        <v>522</v>
      </c>
      <c r="AS2066" t="s">
        <v>9902</v>
      </c>
      <c r="AT2066" t="s">
        <v>7465</v>
      </c>
      <c r="AU2066" t="s">
        <v>9903</v>
      </c>
      <c r="AV2066" t="s">
        <v>9904</v>
      </c>
      <c r="AW2066" t="s">
        <v>9905</v>
      </c>
      <c r="AX2066" t="s">
        <v>1366</v>
      </c>
      <c r="AY2066" t="s">
        <v>2513</v>
      </c>
      <c r="AZ2066" t="s">
        <v>218</v>
      </c>
      <c r="BA2066" t="s">
        <v>506</v>
      </c>
      <c r="BB2066" t="s">
        <v>218</v>
      </c>
      <c r="BC2066" t="s">
        <v>260</v>
      </c>
      <c r="BD2066" t="s">
        <v>260</v>
      </c>
      <c r="BE2066" t="s">
        <v>1766</v>
      </c>
      <c r="BF2066" t="s">
        <v>506</v>
      </c>
      <c r="BG2066" t="s">
        <v>9906</v>
      </c>
      <c r="BH2066" t="s">
        <v>2302</v>
      </c>
      <c r="BI2066" t="s">
        <v>2464</v>
      </c>
      <c r="BJ2066" t="s">
        <v>405</v>
      </c>
      <c r="BK2066" t="s">
        <v>405</v>
      </c>
      <c r="BL2066" t="s">
        <v>8857</v>
      </c>
      <c r="BP2066" t="s">
        <v>168</v>
      </c>
      <c r="BQ2066" t="s">
        <v>129</v>
      </c>
      <c r="BR2066" t="s">
        <v>9658</v>
      </c>
      <c r="BS2066" t="s">
        <v>3456</v>
      </c>
      <c r="BT2066" t="s">
        <v>453</v>
      </c>
      <c r="BU2066" t="s">
        <v>454</v>
      </c>
      <c r="BV2066" t="s">
        <v>455</v>
      </c>
      <c r="BW2066" t="s">
        <v>3457</v>
      </c>
      <c r="BY2066" t="s">
        <v>175</v>
      </c>
      <c r="BZ2066" t="s">
        <v>175</v>
      </c>
      <c r="CA2066" t="s">
        <v>175</v>
      </c>
      <c r="CB2066" t="s">
        <v>175</v>
      </c>
      <c r="CC2066" t="s">
        <v>392</v>
      </c>
      <c r="CD2066" t="s">
        <v>175</v>
      </c>
      <c r="CE2066" t="s">
        <v>170</v>
      </c>
      <c r="CF2066" t="s">
        <v>175</v>
      </c>
      <c r="CG2066" t="s">
        <v>175</v>
      </c>
      <c r="CH2066" t="s">
        <v>177</v>
      </c>
      <c r="CI2066" t="s">
        <v>1894</v>
      </c>
      <c r="CJ2066" t="s">
        <v>175</v>
      </c>
      <c r="CK2066" t="s">
        <v>9675</v>
      </c>
      <c r="CL2066" t="s">
        <v>9660</v>
      </c>
      <c r="CM2066" s="4" t="s">
        <v>193</v>
      </c>
      <c r="CN2066" t="s">
        <v>9661</v>
      </c>
      <c r="CO2066" t="s">
        <v>1894</v>
      </c>
      <c r="CP2066" t="s">
        <v>180</v>
      </c>
      <c r="CQ2066" t="s">
        <v>457</v>
      </c>
      <c r="CR2066" t="s">
        <v>175</v>
      </c>
      <c r="CS2066" t="s">
        <v>175</v>
      </c>
      <c r="CT2066" t="s">
        <v>175</v>
      </c>
      <c r="CU2066" t="s">
        <v>175</v>
      </c>
      <c r="CV2066" t="s">
        <v>9676</v>
      </c>
      <c r="CW2066" t="s">
        <v>9663</v>
      </c>
      <c r="CX2066" t="s">
        <v>129</v>
      </c>
      <c r="CY2066" t="s">
        <v>185</v>
      </c>
      <c r="DA2066" t="s">
        <v>9639</v>
      </c>
      <c r="DB2066" t="s">
        <v>9664</v>
      </c>
      <c r="DD2066" t="s">
        <v>1723</v>
      </c>
      <c r="DF2066" t="s">
        <v>361</v>
      </c>
      <c r="DG2066" t="s">
        <v>191</v>
      </c>
      <c r="DH2066" t="s">
        <v>9665</v>
      </c>
      <c r="DI2066" t="s">
        <v>175</v>
      </c>
      <c r="DJ2066" t="s">
        <v>193</v>
      </c>
      <c r="DK2066" t="s">
        <v>175</v>
      </c>
      <c r="DM2066" t="str">
        <f>_xlfn.XLOOKUP($A2066,'[1]01_GC Supply - Item Database -'!$D$3:$D$14229,'[1]01_GC Supply - Item Database -'!BW$3:BW$14229)</f>
        <v>Multi</v>
      </c>
      <c r="DN2066" t="str">
        <f>_xlfn.XLOOKUP($A2066,'[1]01_GC Supply - Item Database -'!$D$3:$D$14229,'[1]01_GC Supply - Item Database -'!BX$3:BX$14229)</f>
        <v>Gray/White</v>
      </c>
      <c r="DO2066" t="str">
        <f>_xlfn.XLOOKUP($A2066,'[1]01_GC Supply - Item Database -'!$D$3:$D$14229,'[1]01_GC Supply - Item Database -'!BY$3:BY$14229)</f>
        <v>Chevron</v>
      </c>
      <c r="DP2066" t="s">
        <v>9666</v>
      </c>
      <c r="DQ2066" s="7" t="s">
        <v>2626</v>
      </c>
    </row>
    <row r="2067" spans="1:121">
      <c r="A2067" t="s">
        <v>9914</v>
      </c>
      <c r="B2067" t="s">
        <v>9915</v>
      </c>
      <c r="C2067" t="s">
        <v>123</v>
      </c>
      <c r="D2067" t="s">
        <v>124</v>
      </c>
      <c r="E2067" t="s">
        <v>9900</v>
      </c>
      <c r="F2067" t="s">
        <v>9639</v>
      </c>
      <c r="G2067" t="s">
        <v>9640</v>
      </c>
      <c r="I2067" t="s">
        <v>129</v>
      </c>
      <c r="J2067" t="s">
        <v>9641</v>
      </c>
      <c r="L2067" t="s">
        <v>9642</v>
      </c>
      <c r="M2067" t="s">
        <v>9643</v>
      </c>
      <c r="P2067" t="s">
        <v>9915</v>
      </c>
      <c r="Q2067" t="s">
        <v>1150</v>
      </c>
      <c r="R2067" t="s">
        <v>505</v>
      </c>
      <c r="T2067" t="s">
        <v>9901</v>
      </c>
      <c r="Y2067" t="s">
        <v>9644</v>
      </c>
      <c r="Z2067" t="s">
        <v>5417</v>
      </c>
      <c r="AA2067" t="s">
        <v>9645</v>
      </c>
      <c r="AB2067" t="s">
        <v>9646</v>
      </c>
      <c r="AC2067" t="s">
        <v>9647</v>
      </c>
      <c r="AD2067" t="s">
        <v>9648</v>
      </c>
      <c r="AI2067" t="s">
        <v>9649</v>
      </c>
      <c r="AJ2067" t="s">
        <v>146</v>
      </c>
      <c r="AK2067" t="s">
        <v>124</v>
      </c>
      <c r="AL2067" t="s">
        <v>123</v>
      </c>
      <c r="AM2067" t="s">
        <v>124</v>
      </c>
      <c r="AN2067" t="s">
        <v>124</v>
      </c>
      <c r="AO2067" t="s">
        <v>147</v>
      </c>
      <c r="AP2067" t="s">
        <v>850</v>
      </c>
      <c r="AQ2067" t="s">
        <v>147</v>
      </c>
      <c r="AR2067" t="s">
        <v>522</v>
      </c>
      <c r="AS2067" t="s">
        <v>9902</v>
      </c>
      <c r="AT2067" t="s">
        <v>7465</v>
      </c>
      <c r="AU2067" t="s">
        <v>9903</v>
      </c>
      <c r="AV2067" t="s">
        <v>9904</v>
      </c>
      <c r="AW2067" t="s">
        <v>9905</v>
      </c>
      <c r="AX2067" t="s">
        <v>1366</v>
      </c>
      <c r="AY2067" t="s">
        <v>2513</v>
      </c>
      <c r="AZ2067" t="s">
        <v>218</v>
      </c>
      <c r="BA2067" t="s">
        <v>506</v>
      </c>
      <c r="BB2067" t="s">
        <v>218</v>
      </c>
      <c r="BC2067" t="s">
        <v>260</v>
      </c>
      <c r="BD2067" t="s">
        <v>260</v>
      </c>
      <c r="BE2067" t="s">
        <v>1766</v>
      </c>
      <c r="BF2067" t="s">
        <v>506</v>
      </c>
      <c r="BG2067" t="s">
        <v>9906</v>
      </c>
      <c r="BH2067" t="s">
        <v>2302</v>
      </c>
      <c r="BI2067" t="s">
        <v>2464</v>
      </c>
      <c r="BJ2067" t="s">
        <v>405</v>
      </c>
      <c r="BK2067" t="s">
        <v>405</v>
      </c>
      <c r="BL2067" t="s">
        <v>8857</v>
      </c>
      <c r="BP2067" t="s">
        <v>9656</v>
      </c>
      <c r="BQ2067" t="s">
        <v>9657</v>
      </c>
      <c r="BR2067" t="s">
        <v>9658</v>
      </c>
      <c r="BS2067" t="s">
        <v>3456</v>
      </c>
      <c r="BT2067" t="s">
        <v>175</v>
      </c>
      <c r="BU2067" t="s">
        <v>454</v>
      </c>
      <c r="BV2067" t="s">
        <v>455</v>
      </c>
      <c r="BW2067" t="s">
        <v>3457</v>
      </c>
      <c r="BY2067" t="s">
        <v>175</v>
      </c>
      <c r="BZ2067" t="s">
        <v>175</v>
      </c>
      <c r="CA2067" t="s">
        <v>175</v>
      </c>
      <c r="CB2067" t="s">
        <v>175</v>
      </c>
      <c r="CC2067" t="s">
        <v>392</v>
      </c>
      <c r="CD2067" t="s">
        <v>175</v>
      </c>
      <c r="CE2067" t="s">
        <v>175</v>
      </c>
      <c r="CF2067" t="s">
        <v>175</v>
      </c>
      <c r="CG2067" t="s">
        <v>175</v>
      </c>
      <c r="CH2067" t="s">
        <v>177</v>
      </c>
      <c r="CI2067" t="s">
        <v>175</v>
      </c>
      <c r="CJ2067" t="s">
        <v>175</v>
      </c>
      <c r="CK2067" t="s">
        <v>9659</v>
      </c>
      <c r="CL2067" t="s">
        <v>9660</v>
      </c>
      <c r="CM2067" s="4" t="s">
        <v>193</v>
      </c>
      <c r="CN2067" t="s">
        <v>9661</v>
      </c>
      <c r="CO2067" t="s">
        <v>1894</v>
      </c>
      <c r="CP2067" t="s">
        <v>180</v>
      </c>
      <c r="CQ2067" t="s">
        <v>457</v>
      </c>
      <c r="CR2067" t="s">
        <v>175</v>
      </c>
      <c r="CS2067" t="s">
        <v>175</v>
      </c>
      <c r="CT2067" t="s">
        <v>175</v>
      </c>
      <c r="CU2067" t="s">
        <v>175</v>
      </c>
      <c r="CV2067" t="s">
        <v>9662</v>
      </c>
      <c r="CW2067" t="s">
        <v>9663</v>
      </c>
      <c r="CX2067" t="s">
        <v>9657</v>
      </c>
      <c r="CY2067" t="s">
        <v>185</v>
      </c>
      <c r="DA2067" t="s">
        <v>9639</v>
      </c>
      <c r="DB2067" t="s">
        <v>9664</v>
      </c>
      <c r="DD2067" t="s">
        <v>1723</v>
      </c>
      <c r="DF2067" t="s">
        <v>361</v>
      </c>
      <c r="DG2067" t="s">
        <v>191</v>
      </c>
      <c r="DH2067" t="s">
        <v>175</v>
      </c>
      <c r="DI2067" t="s">
        <v>175</v>
      </c>
      <c r="DJ2067" t="s">
        <v>175</v>
      </c>
      <c r="DK2067" t="s">
        <v>175</v>
      </c>
      <c r="DM2067" t="str">
        <f>_xlfn.XLOOKUP($A2067,'[1]01_GC Supply - Item Database -'!$D$3:$D$14229,'[1]01_GC Supply - Item Database -'!BW$3:BW$14229)</f>
        <v>Brown</v>
      </c>
      <c r="DN2067" t="str">
        <f>_xlfn.XLOOKUP($A2067,'[1]01_GC Supply - Item Database -'!$D$3:$D$14229,'[1]01_GC Supply - Item Database -'!BX$3:BX$14229)</f>
        <v>Chocolate</v>
      </c>
      <c r="DO2067" t="str">
        <f>_xlfn.XLOOKUP($A2067,'[1]01_GC Supply - Item Database -'!$D$3:$D$14229,'[1]01_GC Supply - Item Database -'!BY$3:BY$14229)</f>
        <v>Solid</v>
      </c>
      <c r="DP2067" t="s">
        <v>9666</v>
      </c>
      <c r="DQ2067" s="7" t="s">
        <v>2626</v>
      </c>
    </row>
    <row r="2068" spans="1:121">
      <c r="A2068" t="s">
        <v>9916</v>
      </c>
      <c r="B2068" t="s">
        <v>9917</v>
      </c>
      <c r="C2068" t="s">
        <v>123</v>
      </c>
      <c r="D2068" t="s">
        <v>124</v>
      </c>
      <c r="E2068" t="s">
        <v>9900</v>
      </c>
      <c r="F2068" t="s">
        <v>9639</v>
      </c>
      <c r="G2068" t="s">
        <v>9640</v>
      </c>
      <c r="I2068" t="s">
        <v>129</v>
      </c>
      <c r="J2068" t="s">
        <v>9641</v>
      </c>
      <c r="L2068" t="s">
        <v>9642</v>
      </c>
      <c r="M2068" t="s">
        <v>9643</v>
      </c>
      <c r="P2068" t="s">
        <v>9917</v>
      </c>
      <c r="Q2068" t="s">
        <v>1150</v>
      </c>
      <c r="R2068" t="s">
        <v>505</v>
      </c>
      <c r="T2068" t="s">
        <v>9901</v>
      </c>
      <c r="Y2068" t="s">
        <v>9644</v>
      </c>
      <c r="Z2068" t="s">
        <v>5417</v>
      </c>
      <c r="AA2068" t="s">
        <v>9645</v>
      </c>
      <c r="AB2068" t="s">
        <v>9646</v>
      </c>
      <c r="AC2068" t="s">
        <v>9647</v>
      </c>
      <c r="AD2068" t="s">
        <v>9648</v>
      </c>
      <c r="AI2068" t="s">
        <v>9649</v>
      </c>
      <c r="AJ2068" t="s">
        <v>146</v>
      </c>
      <c r="AK2068" t="s">
        <v>124</v>
      </c>
      <c r="AL2068" t="s">
        <v>123</v>
      </c>
      <c r="AM2068" t="s">
        <v>124</v>
      </c>
      <c r="AN2068" t="s">
        <v>124</v>
      </c>
      <c r="AO2068" t="s">
        <v>147</v>
      </c>
      <c r="AP2068" t="s">
        <v>850</v>
      </c>
      <c r="AQ2068" t="s">
        <v>147</v>
      </c>
      <c r="AR2068" t="s">
        <v>522</v>
      </c>
      <c r="AS2068" t="s">
        <v>9902</v>
      </c>
      <c r="AT2068" t="s">
        <v>7465</v>
      </c>
      <c r="AU2068" t="s">
        <v>9903</v>
      </c>
      <c r="AV2068" t="s">
        <v>9904</v>
      </c>
      <c r="AW2068" t="s">
        <v>9905</v>
      </c>
      <c r="AX2068" t="s">
        <v>1366</v>
      </c>
      <c r="AY2068" t="s">
        <v>2513</v>
      </c>
      <c r="AZ2068" t="s">
        <v>218</v>
      </c>
      <c r="BA2068" t="s">
        <v>506</v>
      </c>
      <c r="BB2068" t="s">
        <v>218</v>
      </c>
      <c r="BC2068" t="s">
        <v>260</v>
      </c>
      <c r="BD2068" t="s">
        <v>260</v>
      </c>
      <c r="BE2068" t="s">
        <v>1766</v>
      </c>
      <c r="BF2068" t="s">
        <v>506</v>
      </c>
      <c r="BG2068" t="s">
        <v>9906</v>
      </c>
      <c r="BH2068" t="s">
        <v>2302</v>
      </c>
      <c r="BI2068" t="s">
        <v>2464</v>
      </c>
      <c r="BJ2068" t="s">
        <v>405</v>
      </c>
      <c r="BK2068" t="s">
        <v>405</v>
      </c>
      <c r="BL2068" t="s">
        <v>8857</v>
      </c>
      <c r="BP2068" t="s">
        <v>9656</v>
      </c>
      <c r="BQ2068" t="s">
        <v>9657</v>
      </c>
      <c r="BR2068" t="s">
        <v>9658</v>
      </c>
      <c r="BS2068" t="s">
        <v>3456</v>
      </c>
      <c r="BT2068" t="s">
        <v>175</v>
      </c>
      <c r="BU2068" t="s">
        <v>454</v>
      </c>
      <c r="BV2068" t="s">
        <v>455</v>
      </c>
      <c r="BW2068" t="s">
        <v>3457</v>
      </c>
      <c r="BY2068" t="s">
        <v>175</v>
      </c>
      <c r="BZ2068" t="s">
        <v>175</v>
      </c>
      <c r="CA2068" t="s">
        <v>175</v>
      </c>
      <c r="CB2068" t="s">
        <v>175</v>
      </c>
      <c r="CC2068" t="s">
        <v>392</v>
      </c>
      <c r="CD2068" t="s">
        <v>175</v>
      </c>
      <c r="CE2068" t="s">
        <v>175</v>
      </c>
      <c r="CF2068" t="s">
        <v>175</v>
      </c>
      <c r="CG2068" t="s">
        <v>175</v>
      </c>
      <c r="CH2068" t="s">
        <v>177</v>
      </c>
      <c r="CI2068" t="s">
        <v>175</v>
      </c>
      <c r="CJ2068" t="s">
        <v>175</v>
      </c>
      <c r="CK2068" t="s">
        <v>9659</v>
      </c>
      <c r="CL2068" t="s">
        <v>9660</v>
      </c>
      <c r="CM2068" s="4" t="s">
        <v>193</v>
      </c>
      <c r="CN2068" t="s">
        <v>9661</v>
      </c>
      <c r="CO2068" t="s">
        <v>1894</v>
      </c>
      <c r="CP2068" t="s">
        <v>180</v>
      </c>
      <c r="CQ2068" t="s">
        <v>457</v>
      </c>
      <c r="CR2068" t="s">
        <v>175</v>
      </c>
      <c r="CS2068" t="s">
        <v>175</v>
      </c>
      <c r="CT2068" t="s">
        <v>175</v>
      </c>
      <c r="CU2068" t="s">
        <v>175</v>
      </c>
      <c r="CV2068" t="s">
        <v>9662</v>
      </c>
      <c r="CW2068" t="s">
        <v>9663</v>
      </c>
      <c r="CX2068" t="s">
        <v>9657</v>
      </c>
      <c r="CY2068" t="s">
        <v>185</v>
      </c>
      <c r="DA2068" t="s">
        <v>9639</v>
      </c>
      <c r="DB2068" t="s">
        <v>9664</v>
      </c>
      <c r="DD2068" t="s">
        <v>1723</v>
      </c>
      <c r="DF2068" t="s">
        <v>361</v>
      </c>
      <c r="DG2068" t="s">
        <v>191</v>
      </c>
      <c r="DH2068" t="s">
        <v>175</v>
      </c>
      <c r="DI2068" t="s">
        <v>175</v>
      </c>
      <c r="DJ2068" t="s">
        <v>175</v>
      </c>
      <c r="DK2068" t="s">
        <v>175</v>
      </c>
      <c r="DM2068" t="str">
        <f>_xlfn.XLOOKUP($A2068,'[1]01_GC Supply - Item Database -'!$D$3:$D$14229,'[1]01_GC Supply - Item Database -'!BW$3:BW$14229)</f>
        <v>Ivory</v>
      </c>
      <c r="DN2068" t="str">
        <f>_xlfn.XLOOKUP($A2068,'[1]01_GC Supply - Item Database -'!$D$3:$D$14229,'[1]01_GC Supply - Item Database -'!BX$3:BX$14229)</f>
        <v>Cream</v>
      </c>
      <c r="DO2068" t="str">
        <f>_xlfn.XLOOKUP($A2068,'[1]01_GC Supply - Item Database -'!$D$3:$D$14229,'[1]01_GC Supply - Item Database -'!BY$3:BY$14229)</f>
        <v>Solid</v>
      </c>
      <c r="DP2068" t="s">
        <v>9666</v>
      </c>
      <c r="DQ2068" s="7" t="s">
        <v>2626</v>
      </c>
    </row>
    <row r="2069" spans="1:121">
      <c r="A2069" t="s">
        <v>9918</v>
      </c>
      <c r="B2069" t="s">
        <v>9919</v>
      </c>
      <c r="C2069" t="s">
        <v>123</v>
      </c>
      <c r="D2069" t="s">
        <v>124</v>
      </c>
      <c r="E2069" t="s">
        <v>9913</v>
      </c>
      <c r="F2069" t="s">
        <v>9639</v>
      </c>
      <c r="G2069" t="s">
        <v>9640</v>
      </c>
      <c r="I2069" t="s">
        <v>129</v>
      </c>
      <c r="J2069" t="s">
        <v>9641</v>
      </c>
      <c r="L2069" t="s">
        <v>9642</v>
      </c>
      <c r="M2069" t="s">
        <v>9643</v>
      </c>
      <c r="P2069" t="s">
        <v>9919</v>
      </c>
      <c r="Q2069" t="s">
        <v>1150</v>
      </c>
      <c r="R2069" t="s">
        <v>505</v>
      </c>
      <c r="T2069" t="s">
        <v>1547</v>
      </c>
      <c r="Y2069" t="s">
        <v>9644</v>
      </c>
      <c r="Z2069" t="s">
        <v>5417</v>
      </c>
      <c r="AA2069" t="s">
        <v>9645</v>
      </c>
      <c r="AB2069" t="s">
        <v>9674</v>
      </c>
      <c r="AC2069" t="s">
        <v>9647</v>
      </c>
      <c r="AD2069" t="s">
        <v>9648</v>
      </c>
      <c r="AI2069" t="s">
        <v>9649</v>
      </c>
      <c r="AJ2069" t="s">
        <v>146</v>
      </c>
      <c r="AK2069" t="s">
        <v>124</v>
      </c>
      <c r="AL2069" t="s">
        <v>123</v>
      </c>
      <c r="AM2069" t="s">
        <v>124</v>
      </c>
      <c r="AN2069" t="s">
        <v>124</v>
      </c>
      <c r="AO2069" t="s">
        <v>147</v>
      </c>
      <c r="AP2069" t="s">
        <v>149</v>
      </c>
      <c r="AQ2069" t="s">
        <v>147</v>
      </c>
      <c r="AR2069" t="s">
        <v>522</v>
      </c>
      <c r="AS2069" t="s">
        <v>9902</v>
      </c>
      <c r="AT2069" t="s">
        <v>7465</v>
      </c>
      <c r="AU2069" t="s">
        <v>9903</v>
      </c>
      <c r="AV2069" t="s">
        <v>9904</v>
      </c>
      <c r="AW2069" t="s">
        <v>9905</v>
      </c>
      <c r="AX2069" t="s">
        <v>1366</v>
      </c>
      <c r="AY2069" t="s">
        <v>2513</v>
      </c>
      <c r="AZ2069" t="s">
        <v>218</v>
      </c>
      <c r="BA2069" t="s">
        <v>506</v>
      </c>
      <c r="BB2069" t="s">
        <v>218</v>
      </c>
      <c r="BC2069" t="s">
        <v>260</v>
      </c>
      <c r="BD2069" t="s">
        <v>260</v>
      </c>
      <c r="BE2069" t="s">
        <v>1766</v>
      </c>
      <c r="BF2069" t="s">
        <v>506</v>
      </c>
      <c r="BG2069" t="s">
        <v>9906</v>
      </c>
      <c r="BH2069" t="s">
        <v>2302</v>
      </c>
      <c r="BI2069" t="s">
        <v>2464</v>
      </c>
      <c r="BJ2069" t="s">
        <v>405</v>
      </c>
      <c r="BK2069" t="s">
        <v>405</v>
      </c>
      <c r="BL2069" t="s">
        <v>8857</v>
      </c>
      <c r="BP2069" t="s">
        <v>168</v>
      </c>
      <c r="BQ2069" t="s">
        <v>129</v>
      </c>
      <c r="BR2069" t="s">
        <v>9658</v>
      </c>
      <c r="BS2069" t="s">
        <v>3456</v>
      </c>
      <c r="BT2069" t="s">
        <v>453</v>
      </c>
      <c r="BU2069" t="s">
        <v>454</v>
      </c>
      <c r="BV2069" t="s">
        <v>455</v>
      </c>
      <c r="BW2069" t="s">
        <v>3457</v>
      </c>
      <c r="BY2069" t="s">
        <v>175</v>
      </c>
      <c r="BZ2069" t="s">
        <v>175</v>
      </c>
      <c r="CA2069" t="s">
        <v>175</v>
      </c>
      <c r="CB2069" t="s">
        <v>175</v>
      </c>
      <c r="CC2069" t="s">
        <v>392</v>
      </c>
      <c r="CD2069" t="s">
        <v>175</v>
      </c>
      <c r="CE2069" t="s">
        <v>170</v>
      </c>
      <c r="CF2069" t="s">
        <v>175</v>
      </c>
      <c r="CG2069" t="s">
        <v>175</v>
      </c>
      <c r="CH2069" t="s">
        <v>177</v>
      </c>
      <c r="CI2069" t="s">
        <v>1894</v>
      </c>
      <c r="CJ2069" t="s">
        <v>175</v>
      </c>
      <c r="CK2069" t="s">
        <v>9675</v>
      </c>
      <c r="CL2069" t="s">
        <v>9660</v>
      </c>
      <c r="CM2069" s="4" t="s">
        <v>193</v>
      </c>
      <c r="CN2069" t="s">
        <v>9661</v>
      </c>
      <c r="CO2069" t="s">
        <v>1894</v>
      </c>
      <c r="CP2069" t="s">
        <v>180</v>
      </c>
      <c r="CQ2069" t="s">
        <v>457</v>
      </c>
      <c r="CR2069" t="s">
        <v>175</v>
      </c>
      <c r="CS2069" t="s">
        <v>175</v>
      </c>
      <c r="CT2069" t="s">
        <v>175</v>
      </c>
      <c r="CU2069" t="s">
        <v>175</v>
      </c>
      <c r="CV2069" t="s">
        <v>9676</v>
      </c>
      <c r="CW2069" t="s">
        <v>9663</v>
      </c>
      <c r="CX2069" t="s">
        <v>129</v>
      </c>
      <c r="CY2069" t="s">
        <v>185</v>
      </c>
      <c r="DA2069" t="s">
        <v>9639</v>
      </c>
      <c r="DB2069" t="s">
        <v>9664</v>
      </c>
      <c r="DD2069" t="s">
        <v>1723</v>
      </c>
      <c r="DF2069" t="s">
        <v>361</v>
      </c>
      <c r="DG2069" t="s">
        <v>191</v>
      </c>
      <c r="DH2069" t="s">
        <v>9665</v>
      </c>
      <c r="DI2069" t="s">
        <v>175</v>
      </c>
      <c r="DJ2069" t="s">
        <v>193</v>
      </c>
      <c r="DK2069" t="s">
        <v>175</v>
      </c>
      <c r="DM2069" t="str">
        <f>_xlfn.XLOOKUP($A2069,'[1]01_GC Supply - Item Database -'!$D$3:$D$14229,'[1]01_GC Supply - Item Database -'!BW$3:BW$14229)</f>
        <v>Multi</v>
      </c>
      <c r="DN2069" t="str">
        <f>_xlfn.XLOOKUP($A2069,'[1]01_GC Supply - Item Database -'!$D$3:$D$14229,'[1]01_GC Supply - Item Database -'!BX$3:BX$14229)</f>
        <v>Beige/Ivory</v>
      </c>
      <c r="DO2069" t="str">
        <f>_xlfn.XLOOKUP($A2069,'[1]01_GC Supply - Item Database -'!$D$3:$D$14229,'[1]01_GC Supply - Item Database -'!BY$3:BY$14229)</f>
        <v>Diamond</v>
      </c>
      <c r="DP2069" t="s">
        <v>9666</v>
      </c>
      <c r="DQ2069" s="7" t="s">
        <v>2626</v>
      </c>
    </row>
    <row r="2070" spans="1:121">
      <c r="A2070" t="s">
        <v>9920</v>
      </c>
      <c r="B2070" t="s">
        <v>9921</v>
      </c>
      <c r="C2070" t="s">
        <v>123</v>
      </c>
      <c r="D2070" t="s">
        <v>124</v>
      </c>
      <c r="E2070" t="s">
        <v>9900</v>
      </c>
      <c r="F2070" t="s">
        <v>9639</v>
      </c>
      <c r="G2070" t="s">
        <v>9640</v>
      </c>
      <c r="I2070" t="s">
        <v>129</v>
      </c>
      <c r="J2070" t="s">
        <v>9641</v>
      </c>
      <c r="L2070" t="s">
        <v>9642</v>
      </c>
      <c r="M2070" t="s">
        <v>9643</v>
      </c>
      <c r="P2070" t="s">
        <v>9921</v>
      </c>
      <c r="Q2070" t="s">
        <v>1150</v>
      </c>
      <c r="R2070" t="s">
        <v>505</v>
      </c>
      <c r="T2070" t="s">
        <v>9901</v>
      </c>
      <c r="Y2070" t="s">
        <v>9644</v>
      </c>
      <c r="Z2070" t="s">
        <v>5417</v>
      </c>
      <c r="AA2070" t="s">
        <v>9645</v>
      </c>
      <c r="AB2070" t="s">
        <v>9646</v>
      </c>
      <c r="AC2070" t="s">
        <v>9647</v>
      </c>
      <c r="AD2070" t="s">
        <v>9648</v>
      </c>
      <c r="AI2070" t="s">
        <v>9649</v>
      </c>
      <c r="AJ2070" t="s">
        <v>146</v>
      </c>
      <c r="AK2070" t="s">
        <v>124</v>
      </c>
      <c r="AL2070" t="s">
        <v>123</v>
      </c>
      <c r="AM2070" t="s">
        <v>124</v>
      </c>
      <c r="AN2070" t="s">
        <v>124</v>
      </c>
      <c r="AO2070" t="s">
        <v>147</v>
      </c>
      <c r="AP2070" t="s">
        <v>850</v>
      </c>
      <c r="AQ2070" t="s">
        <v>147</v>
      </c>
      <c r="AR2070" t="s">
        <v>522</v>
      </c>
      <c r="AS2070" t="s">
        <v>9902</v>
      </c>
      <c r="AT2070" t="s">
        <v>7465</v>
      </c>
      <c r="AU2070" t="s">
        <v>9903</v>
      </c>
      <c r="AV2070" t="s">
        <v>9904</v>
      </c>
      <c r="AW2070" t="s">
        <v>9905</v>
      </c>
      <c r="AX2070" t="s">
        <v>1366</v>
      </c>
      <c r="AY2070" t="s">
        <v>2513</v>
      </c>
      <c r="AZ2070" t="s">
        <v>218</v>
      </c>
      <c r="BA2070" t="s">
        <v>506</v>
      </c>
      <c r="BB2070" t="s">
        <v>218</v>
      </c>
      <c r="BC2070" t="s">
        <v>260</v>
      </c>
      <c r="BD2070" t="s">
        <v>260</v>
      </c>
      <c r="BE2070" t="s">
        <v>1766</v>
      </c>
      <c r="BF2070" t="s">
        <v>506</v>
      </c>
      <c r="BG2070" t="s">
        <v>9906</v>
      </c>
      <c r="BH2070" t="s">
        <v>2302</v>
      </c>
      <c r="BI2070" t="s">
        <v>2464</v>
      </c>
      <c r="BJ2070" t="s">
        <v>405</v>
      </c>
      <c r="BK2070" t="s">
        <v>405</v>
      </c>
      <c r="BL2070" t="s">
        <v>8857</v>
      </c>
      <c r="BP2070" t="s">
        <v>9656</v>
      </c>
      <c r="BQ2070" t="s">
        <v>9657</v>
      </c>
      <c r="BR2070" t="s">
        <v>9658</v>
      </c>
      <c r="BS2070" t="s">
        <v>3456</v>
      </c>
      <c r="BT2070" t="s">
        <v>175</v>
      </c>
      <c r="BU2070" t="s">
        <v>454</v>
      </c>
      <c r="BV2070" t="s">
        <v>455</v>
      </c>
      <c r="BW2070" t="s">
        <v>3457</v>
      </c>
      <c r="BY2070" t="s">
        <v>175</v>
      </c>
      <c r="BZ2070" t="s">
        <v>175</v>
      </c>
      <c r="CA2070" t="s">
        <v>175</v>
      </c>
      <c r="CB2070" t="s">
        <v>175</v>
      </c>
      <c r="CC2070" t="s">
        <v>392</v>
      </c>
      <c r="CD2070" t="s">
        <v>175</v>
      </c>
      <c r="CE2070" t="s">
        <v>175</v>
      </c>
      <c r="CF2070" t="s">
        <v>175</v>
      </c>
      <c r="CG2070" t="s">
        <v>175</v>
      </c>
      <c r="CH2070" t="s">
        <v>177</v>
      </c>
      <c r="CI2070" t="s">
        <v>175</v>
      </c>
      <c r="CJ2070" t="s">
        <v>175</v>
      </c>
      <c r="CK2070" t="s">
        <v>9659</v>
      </c>
      <c r="CL2070" t="s">
        <v>9660</v>
      </c>
      <c r="CM2070" s="4" t="s">
        <v>193</v>
      </c>
      <c r="CN2070" t="s">
        <v>9661</v>
      </c>
      <c r="CO2070" t="s">
        <v>1894</v>
      </c>
      <c r="CP2070" t="s">
        <v>180</v>
      </c>
      <c r="CQ2070" t="s">
        <v>457</v>
      </c>
      <c r="CR2070" t="s">
        <v>175</v>
      </c>
      <c r="CS2070" t="s">
        <v>175</v>
      </c>
      <c r="CT2070" t="s">
        <v>175</v>
      </c>
      <c r="CU2070" t="s">
        <v>175</v>
      </c>
      <c r="CV2070" t="s">
        <v>9662</v>
      </c>
      <c r="CW2070" t="s">
        <v>9663</v>
      </c>
      <c r="CX2070" t="s">
        <v>9657</v>
      </c>
      <c r="CY2070" t="s">
        <v>185</v>
      </c>
      <c r="DA2070" t="s">
        <v>9639</v>
      </c>
      <c r="DB2070" t="s">
        <v>9664</v>
      </c>
      <c r="DD2070" t="s">
        <v>1723</v>
      </c>
      <c r="DF2070" t="s">
        <v>361</v>
      </c>
      <c r="DG2070" t="s">
        <v>191</v>
      </c>
      <c r="DH2070" t="s">
        <v>175</v>
      </c>
      <c r="DI2070" t="s">
        <v>175</v>
      </c>
      <c r="DJ2070" t="s">
        <v>175</v>
      </c>
      <c r="DK2070" t="s">
        <v>175</v>
      </c>
      <c r="DM2070" t="str">
        <f>_xlfn.XLOOKUP($A2070,'[1]01_GC Supply - Item Database -'!$D$3:$D$14229,'[1]01_GC Supply - Item Database -'!BW$3:BW$14229)</f>
        <v>Gray</v>
      </c>
      <c r="DN2070" t="str">
        <f>_xlfn.XLOOKUP($A2070,'[1]01_GC Supply - Item Database -'!$D$3:$D$14229,'[1]01_GC Supply - Item Database -'!BX$3:BX$14229)</f>
        <v>Gray</v>
      </c>
      <c r="DO2070" t="str">
        <f>_xlfn.XLOOKUP($A2070,'[1]01_GC Supply - Item Database -'!$D$3:$D$14229,'[1]01_GC Supply - Item Database -'!BY$3:BY$14229)</f>
        <v>Solid</v>
      </c>
      <c r="DP2070" t="s">
        <v>9666</v>
      </c>
      <c r="DQ2070" s="7" t="s">
        <v>2626</v>
      </c>
    </row>
    <row r="2071" spans="1:121">
      <c r="A2071" t="s">
        <v>9922</v>
      </c>
      <c r="B2071" t="s">
        <v>9923</v>
      </c>
      <c r="C2071" t="s">
        <v>123</v>
      </c>
      <c r="D2071" t="s">
        <v>124</v>
      </c>
      <c r="E2071" t="s">
        <v>9900</v>
      </c>
      <c r="F2071" t="s">
        <v>9639</v>
      </c>
      <c r="G2071" t="s">
        <v>9640</v>
      </c>
      <c r="I2071" t="s">
        <v>129</v>
      </c>
      <c r="J2071" t="s">
        <v>9641</v>
      </c>
      <c r="L2071" t="s">
        <v>9642</v>
      </c>
      <c r="M2071" t="s">
        <v>9643</v>
      </c>
      <c r="P2071" t="s">
        <v>9923</v>
      </c>
      <c r="Q2071" t="s">
        <v>1150</v>
      </c>
      <c r="R2071" t="s">
        <v>505</v>
      </c>
      <c r="T2071" t="s">
        <v>9901</v>
      </c>
      <c r="Y2071" t="s">
        <v>9644</v>
      </c>
      <c r="Z2071" t="s">
        <v>5417</v>
      </c>
      <c r="AA2071" t="s">
        <v>9645</v>
      </c>
      <c r="AB2071" t="s">
        <v>9646</v>
      </c>
      <c r="AC2071" t="s">
        <v>9647</v>
      </c>
      <c r="AD2071" t="s">
        <v>9648</v>
      </c>
      <c r="AI2071" t="s">
        <v>9649</v>
      </c>
      <c r="AJ2071" t="s">
        <v>146</v>
      </c>
      <c r="AK2071" t="s">
        <v>124</v>
      </c>
      <c r="AL2071" t="s">
        <v>123</v>
      </c>
      <c r="AM2071" t="s">
        <v>124</v>
      </c>
      <c r="AN2071" t="s">
        <v>124</v>
      </c>
      <c r="AO2071" t="s">
        <v>147</v>
      </c>
      <c r="AP2071" t="s">
        <v>850</v>
      </c>
      <c r="AQ2071" t="s">
        <v>147</v>
      </c>
      <c r="AR2071" t="s">
        <v>522</v>
      </c>
      <c r="AS2071" t="s">
        <v>9902</v>
      </c>
      <c r="AT2071" t="s">
        <v>7465</v>
      </c>
      <c r="AU2071" t="s">
        <v>9903</v>
      </c>
      <c r="AV2071" t="s">
        <v>9904</v>
      </c>
      <c r="AW2071" t="s">
        <v>9905</v>
      </c>
      <c r="AX2071" t="s">
        <v>1366</v>
      </c>
      <c r="AY2071" t="s">
        <v>2513</v>
      </c>
      <c r="AZ2071" t="s">
        <v>218</v>
      </c>
      <c r="BA2071" t="s">
        <v>506</v>
      </c>
      <c r="BB2071" t="s">
        <v>218</v>
      </c>
      <c r="BC2071" t="s">
        <v>260</v>
      </c>
      <c r="BD2071" t="s">
        <v>260</v>
      </c>
      <c r="BE2071" t="s">
        <v>1766</v>
      </c>
      <c r="BF2071" t="s">
        <v>506</v>
      </c>
      <c r="BG2071" t="s">
        <v>9906</v>
      </c>
      <c r="BH2071" t="s">
        <v>2302</v>
      </c>
      <c r="BI2071" t="s">
        <v>2464</v>
      </c>
      <c r="BJ2071" t="s">
        <v>405</v>
      </c>
      <c r="BK2071" t="s">
        <v>405</v>
      </c>
      <c r="BL2071" t="s">
        <v>8857</v>
      </c>
      <c r="BP2071" t="s">
        <v>9656</v>
      </c>
      <c r="BQ2071" t="s">
        <v>9657</v>
      </c>
      <c r="BR2071" t="s">
        <v>9658</v>
      </c>
      <c r="BS2071" t="s">
        <v>3456</v>
      </c>
      <c r="BT2071" t="s">
        <v>175</v>
      </c>
      <c r="BU2071" t="s">
        <v>454</v>
      </c>
      <c r="BV2071" t="s">
        <v>455</v>
      </c>
      <c r="BW2071" t="s">
        <v>3457</v>
      </c>
      <c r="BY2071" t="s">
        <v>175</v>
      </c>
      <c r="BZ2071" t="s">
        <v>175</v>
      </c>
      <c r="CA2071" t="s">
        <v>175</v>
      </c>
      <c r="CB2071" t="s">
        <v>175</v>
      </c>
      <c r="CC2071" t="s">
        <v>392</v>
      </c>
      <c r="CD2071" t="s">
        <v>175</v>
      </c>
      <c r="CE2071" t="s">
        <v>175</v>
      </c>
      <c r="CF2071" t="s">
        <v>175</v>
      </c>
      <c r="CG2071" t="s">
        <v>175</v>
      </c>
      <c r="CH2071" t="s">
        <v>177</v>
      </c>
      <c r="CI2071" t="s">
        <v>175</v>
      </c>
      <c r="CJ2071" t="s">
        <v>175</v>
      </c>
      <c r="CK2071" t="s">
        <v>9659</v>
      </c>
      <c r="CL2071" t="s">
        <v>9660</v>
      </c>
      <c r="CM2071" s="4" t="s">
        <v>193</v>
      </c>
      <c r="CN2071" t="s">
        <v>9661</v>
      </c>
      <c r="CO2071" t="s">
        <v>1894</v>
      </c>
      <c r="CP2071" t="s">
        <v>180</v>
      </c>
      <c r="CQ2071" t="s">
        <v>457</v>
      </c>
      <c r="CR2071" t="s">
        <v>175</v>
      </c>
      <c r="CS2071" t="s">
        <v>175</v>
      </c>
      <c r="CT2071" t="s">
        <v>175</v>
      </c>
      <c r="CU2071" t="s">
        <v>175</v>
      </c>
      <c r="CV2071" t="s">
        <v>9662</v>
      </c>
      <c r="CW2071" t="s">
        <v>9663</v>
      </c>
      <c r="CX2071" t="s">
        <v>9657</v>
      </c>
      <c r="CY2071" t="s">
        <v>185</v>
      </c>
      <c r="DA2071" t="s">
        <v>9639</v>
      </c>
      <c r="DB2071" t="s">
        <v>9664</v>
      </c>
      <c r="DD2071" t="s">
        <v>1723</v>
      </c>
      <c r="DF2071" t="s">
        <v>361</v>
      </c>
      <c r="DG2071" t="s">
        <v>191</v>
      </c>
      <c r="DH2071" t="s">
        <v>175</v>
      </c>
      <c r="DI2071" t="s">
        <v>175</v>
      </c>
      <c r="DJ2071" t="s">
        <v>175</v>
      </c>
      <c r="DK2071" t="s">
        <v>175</v>
      </c>
      <c r="DM2071" t="str">
        <f>_xlfn.XLOOKUP($A2071,'[1]01_GC Supply - Item Database -'!$D$3:$D$14229,'[1]01_GC Supply - Item Database -'!BW$3:BW$14229)</f>
        <v>Gray</v>
      </c>
      <c r="DN2071" t="str">
        <f>_xlfn.XLOOKUP($A2071,'[1]01_GC Supply - Item Database -'!$D$3:$D$14229,'[1]01_GC Supply - Item Database -'!BX$3:BX$14229)</f>
        <v>Light Gray</v>
      </c>
      <c r="DO2071" t="str">
        <f>_xlfn.XLOOKUP($A2071,'[1]01_GC Supply - Item Database -'!$D$3:$D$14229,'[1]01_GC Supply - Item Database -'!BY$3:BY$14229)</f>
        <v>Solid</v>
      </c>
      <c r="DP2071" t="s">
        <v>9666</v>
      </c>
      <c r="DQ2071" s="7" t="s">
        <v>2626</v>
      </c>
    </row>
    <row r="2072" spans="1:121">
      <c r="A2072" t="s">
        <v>9924</v>
      </c>
      <c r="B2072" t="s">
        <v>9925</v>
      </c>
      <c r="C2072" t="s">
        <v>123</v>
      </c>
      <c r="D2072" t="s">
        <v>124</v>
      </c>
      <c r="E2072" t="s">
        <v>9900</v>
      </c>
      <c r="F2072" t="s">
        <v>9639</v>
      </c>
      <c r="G2072" t="s">
        <v>9640</v>
      </c>
      <c r="I2072" t="s">
        <v>129</v>
      </c>
      <c r="J2072" t="s">
        <v>9641</v>
      </c>
      <c r="L2072" t="s">
        <v>9642</v>
      </c>
      <c r="M2072" t="s">
        <v>9643</v>
      </c>
      <c r="P2072" t="s">
        <v>9925</v>
      </c>
      <c r="Q2072" t="s">
        <v>1150</v>
      </c>
      <c r="R2072" t="s">
        <v>505</v>
      </c>
      <c r="T2072" t="s">
        <v>9901</v>
      </c>
      <c r="Y2072" t="s">
        <v>9644</v>
      </c>
      <c r="Z2072" t="s">
        <v>5417</v>
      </c>
      <c r="AA2072" t="s">
        <v>9645</v>
      </c>
      <c r="AB2072" t="s">
        <v>9646</v>
      </c>
      <c r="AC2072" t="s">
        <v>9647</v>
      </c>
      <c r="AD2072" t="s">
        <v>9648</v>
      </c>
      <c r="AI2072" t="s">
        <v>9649</v>
      </c>
      <c r="AJ2072" t="s">
        <v>146</v>
      </c>
      <c r="AK2072" t="s">
        <v>124</v>
      </c>
      <c r="AL2072" t="s">
        <v>123</v>
      </c>
      <c r="AM2072" t="s">
        <v>124</v>
      </c>
      <c r="AN2072" t="s">
        <v>124</v>
      </c>
      <c r="AO2072" t="s">
        <v>147</v>
      </c>
      <c r="AP2072" t="s">
        <v>850</v>
      </c>
      <c r="AQ2072" t="s">
        <v>147</v>
      </c>
      <c r="AR2072" t="s">
        <v>522</v>
      </c>
      <c r="AS2072" t="s">
        <v>9902</v>
      </c>
      <c r="AT2072" t="s">
        <v>7465</v>
      </c>
      <c r="AU2072" t="s">
        <v>9903</v>
      </c>
      <c r="AV2072" t="s">
        <v>9904</v>
      </c>
      <c r="AW2072" t="s">
        <v>9905</v>
      </c>
      <c r="AX2072" t="s">
        <v>1366</v>
      </c>
      <c r="AY2072" t="s">
        <v>2513</v>
      </c>
      <c r="AZ2072" t="s">
        <v>218</v>
      </c>
      <c r="BA2072" t="s">
        <v>506</v>
      </c>
      <c r="BB2072" t="s">
        <v>218</v>
      </c>
      <c r="BC2072" t="s">
        <v>260</v>
      </c>
      <c r="BD2072" t="s">
        <v>260</v>
      </c>
      <c r="BE2072" t="s">
        <v>1766</v>
      </c>
      <c r="BF2072" t="s">
        <v>506</v>
      </c>
      <c r="BG2072" t="s">
        <v>9906</v>
      </c>
      <c r="BH2072" t="s">
        <v>2302</v>
      </c>
      <c r="BI2072" t="s">
        <v>2464</v>
      </c>
      <c r="BJ2072" t="s">
        <v>405</v>
      </c>
      <c r="BK2072" t="s">
        <v>405</v>
      </c>
      <c r="BL2072" t="s">
        <v>8857</v>
      </c>
      <c r="BP2072" t="s">
        <v>9656</v>
      </c>
      <c r="BQ2072" t="s">
        <v>9657</v>
      </c>
      <c r="BR2072" t="s">
        <v>9658</v>
      </c>
      <c r="BS2072" t="s">
        <v>3456</v>
      </c>
      <c r="BT2072" t="s">
        <v>175</v>
      </c>
      <c r="BU2072" t="s">
        <v>454</v>
      </c>
      <c r="BV2072" t="s">
        <v>455</v>
      </c>
      <c r="BW2072" t="s">
        <v>3457</v>
      </c>
      <c r="BY2072" t="s">
        <v>175</v>
      </c>
      <c r="BZ2072" t="s">
        <v>175</v>
      </c>
      <c r="CA2072" t="s">
        <v>175</v>
      </c>
      <c r="CB2072" t="s">
        <v>175</v>
      </c>
      <c r="CC2072" t="s">
        <v>392</v>
      </c>
      <c r="CD2072" t="s">
        <v>175</v>
      </c>
      <c r="CE2072" t="s">
        <v>175</v>
      </c>
      <c r="CF2072" t="s">
        <v>175</v>
      </c>
      <c r="CG2072" t="s">
        <v>175</v>
      </c>
      <c r="CH2072" t="s">
        <v>177</v>
      </c>
      <c r="CI2072" t="s">
        <v>175</v>
      </c>
      <c r="CJ2072" t="s">
        <v>175</v>
      </c>
      <c r="CK2072" t="s">
        <v>9659</v>
      </c>
      <c r="CL2072" t="s">
        <v>9660</v>
      </c>
      <c r="CM2072" s="4" t="s">
        <v>193</v>
      </c>
      <c r="CN2072" t="s">
        <v>9661</v>
      </c>
      <c r="CO2072" t="s">
        <v>1894</v>
      </c>
      <c r="CP2072" t="s">
        <v>180</v>
      </c>
      <c r="CQ2072" t="s">
        <v>457</v>
      </c>
      <c r="CR2072" t="s">
        <v>175</v>
      </c>
      <c r="CS2072" t="s">
        <v>175</v>
      </c>
      <c r="CT2072" t="s">
        <v>175</v>
      </c>
      <c r="CU2072" t="s">
        <v>175</v>
      </c>
      <c r="CV2072" t="s">
        <v>9662</v>
      </c>
      <c r="CW2072" t="s">
        <v>9663</v>
      </c>
      <c r="CX2072" t="s">
        <v>9657</v>
      </c>
      <c r="CY2072" t="s">
        <v>185</v>
      </c>
      <c r="DA2072" t="s">
        <v>9639</v>
      </c>
      <c r="DB2072" t="s">
        <v>9664</v>
      </c>
      <c r="DD2072" t="s">
        <v>1723</v>
      </c>
      <c r="DF2072" t="s">
        <v>361</v>
      </c>
      <c r="DG2072" t="s">
        <v>191</v>
      </c>
      <c r="DH2072" t="s">
        <v>175</v>
      </c>
      <c r="DI2072" t="s">
        <v>175</v>
      </c>
      <c r="DJ2072" t="s">
        <v>175</v>
      </c>
      <c r="DK2072" t="s">
        <v>175</v>
      </c>
      <c r="DM2072" t="str">
        <f>_xlfn.XLOOKUP($A2072,'[1]01_GC Supply - Item Database -'!$D$3:$D$14229,'[1]01_GC Supply - Item Database -'!BW$3:BW$14229)</f>
        <v>Blue</v>
      </c>
      <c r="DN2072" t="str">
        <f>_xlfn.XLOOKUP($A2072,'[1]01_GC Supply - Item Database -'!$D$3:$D$14229,'[1]01_GC Supply - Item Database -'!BX$3:BX$14229)</f>
        <v>Navy</v>
      </c>
      <c r="DO2072" t="str">
        <f>_xlfn.XLOOKUP($A2072,'[1]01_GC Supply - Item Database -'!$D$3:$D$14229,'[1]01_GC Supply - Item Database -'!BY$3:BY$14229)</f>
        <v>Solid</v>
      </c>
      <c r="DP2072" t="s">
        <v>9666</v>
      </c>
      <c r="DQ2072" s="7" t="s">
        <v>2626</v>
      </c>
    </row>
    <row r="2073" spans="1:121">
      <c r="A2073" t="s">
        <v>9926</v>
      </c>
      <c r="B2073" t="s">
        <v>9927</v>
      </c>
      <c r="C2073" t="s">
        <v>123</v>
      </c>
      <c r="D2073" t="s">
        <v>124</v>
      </c>
      <c r="E2073" t="s">
        <v>9913</v>
      </c>
      <c r="F2073" t="s">
        <v>9639</v>
      </c>
      <c r="G2073" t="s">
        <v>9640</v>
      </c>
      <c r="I2073" t="s">
        <v>129</v>
      </c>
      <c r="J2073" t="s">
        <v>9641</v>
      </c>
      <c r="L2073" t="s">
        <v>9642</v>
      </c>
      <c r="M2073" t="s">
        <v>9643</v>
      </c>
      <c r="P2073" t="s">
        <v>9927</v>
      </c>
      <c r="Q2073" t="s">
        <v>1150</v>
      </c>
      <c r="R2073" t="s">
        <v>505</v>
      </c>
      <c r="T2073" t="s">
        <v>1547</v>
      </c>
      <c r="Y2073" t="s">
        <v>9644</v>
      </c>
      <c r="Z2073" t="s">
        <v>5417</v>
      </c>
      <c r="AA2073" t="s">
        <v>9645</v>
      </c>
      <c r="AB2073" t="s">
        <v>9674</v>
      </c>
      <c r="AC2073" t="s">
        <v>9647</v>
      </c>
      <c r="AD2073" t="s">
        <v>9648</v>
      </c>
      <c r="AI2073" t="s">
        <v>9649</v>
      </c>
      <c r="AJ2073" t="s">
        <v>146</v>
      </c>
      <c r="AK2073" t="s">
        <v>124</v>
      </c>
      <c r="AL2073" t="s">
        <v>123</v>
      </c>
      <c r="AM2073" t="s">
        <v>124</v>
      </c>
      <c r="AN2073" t="s">
        <v>124</v>
      </c>
      <c r="AO2073" t="s">
        <v>147</v>
      </c>
      <c r="AP2073" t="s">
        <v>149</v>
      </c>
      <c r="AQ2073" t="s">
        <v>147</v>
      </c>
      <c r="AR2073" t="s">
        <v>522</v>
      </c>
      <c r="AS2073" t="s">
        <v>9902</v>
      </c>
      <c r="AT2073" t="s">
        <v>7465</v>
      </c>
      <c r="AU2073" t="s">
        <v>9903</v>
      </c>
      <c r="AV2073" t="s">
        <v>9904</v>
      </c>
      <c r="AW2073" t="s">
        <v>9905</v>
      </c>
      <c r="AX2073" t="s">
        <v>1366</v>
      </c>
      <c r="AY2073" t="s">
        <v>2513</v>
      </c>
      <c r="AZ2073" t="s">
        <v>218</v>
      </c>
      <c r="BA2073" t="s">
        <v>506</v>
      </c>
      <c r="BB2073" t="s">
        <v>218</v>
      </c>
      <c r="BC2073" t="s">
        <v>260</v>
      </c>
      <c r="BD2073" t="s">
        <v>260</v>
      </c>
      <c r="BE2073" t="s">
        <v>1766</v>
      </c>
      <c r="BF2073" t="s">
        <v>506</v>
      </c>
      <c r="BG2073" t="s">
        <v>9906</v>
      </c>
      <c r="BH2073" t="s">
        <v>2302</v>
      </c>
      <c r="BI2073" t="s">
        <v>2464</v>
      </c>
      <c r="BJ2073" t="s">
        <v>405</v>
      </c>
      <c r="BK2073" t="s">
        <v>405</v>
      </c>
      <c r="BL2073" t="s">
        <v>8857</v>
      </c>
      <c r="BP2073" t="s">
        <v>168</v>
      </c>
      <c r="BQ2073" t="s">
        <v>129</v>
      </c>
      <c r="BR2073" t="s">
        <v>9658</v>
      </c>
      <c r="BS2073" t="s">
        <v>3456</v>
      </c>
      <c r="BT2073" t="s">
        <v>453</v>
      </c>
      <c r="BU2073" t="s">
        <v>454</v>
      </c>
      <c r="BV2073" t="s">
        <v>455</v>
      </c>
      <c r="BW2073" t="s">
        <v>3457</v>
      </c>
      <c r="BY2073" t="s">
        <v>175</v>
      </c>
      <c r="BZ2073" t="s">
        <v>175</v>
      </c>
      <c r="CA2073" t="s">
        <v>175</v>
      </c>
      <c r="CB2073" t="s">
        <v>175</v>
      </c>
      <c r="CC2073" t="s">
        <v>392</v>
      </c>
      <c r="CD2073" t="s">
        <v>175</v>
      </c>
      <c r="CE2073" t="s">
        <v>170</v>
      </c>
      <c r="CF2073" t="s">
        <v>175</v>
      </c>
      <c r="CG2073" t="s">
        <v>175</v>
      </c>
      <c r="CH2073" t="s">
        <v>177</v>
      </c>
      <c r="CI2073" t="s">
        <v>1894</v>
      </c>
      <c r="CJ2073" t="s">
        <v>175</v>
      </c>
      <c r="CK2073" t="s">
        <v>9675</v>
      </c>
      <c r="CL2073" t="s">
        <v>9660</v>
      </c>
      <c r="CM2073" s="4" t="s">
        <v>193</v>
      </c>
      <c r="CN2073" t="s">
        <v>9661</v>
      </c>
      <c r="CO2073" t="s">
        <v>1894</v>
      </c>
      <c r="CP2073" t="s">
        <v>180</v>
      </c>
      <c r="CQ2073" t="s">
        <v>457</v>
      </c>
      <c r="CR2073" t="s">
        <v>175</v>
      </c>
      <c r="CS2073" t="s">
        <v>175</v>
      </c>
      <c r="CT2073" t="s">
        <v>175</v>
      </c>
      <c r="CU2073" t="s">
        <v>175</v>
      </c>
      <c r="CV2073" t="s">
        <v>9676</v>
      </c>
      <c r="CW2073" t="s">
        <v>9663</v>
      </c>
      <c r="CX2073" t="s">
        <v>129</v>
      </c>
      <c r="CY2073" t="s">
        <v>185</v>
      </c>
      <c r="DA2073" t="s">
        <v>9639</v>
      </c>
      <c r="DB2073" t="s">
        <v>9664</v>
      </c>
      <c r="DD2073" t="s">
        <v>1723</v>
      </c>
      <c r="DF2073" t="s">
        <v>361</v>
      </c>
      <c r="DG2073" t="s">
        <v>191</v>
      </c>
      <c r="DH2073" t="s">
        <v>9665</v>
      </c>
      <c r="DI2073" t="s">
        <v>175</v>
      </c>
      <c r="DJ2073" t="s">
        <v>193</v>
      </c>
      <c r="DK2073" t="s">
        <v>175</v>
      </c>
      <c r="DM2073" t="str">
        <f>_xlfn.XLOOKUP($A2073,'[1]01_GC Supply - Item Database -'!$D$3:$D$14229,'[1]01_GC Supply - Item Database -'!BW$3:BW$14229)</f>
        <v>Multi</v>
      </c>
      <c r="DN2073" t="str">
        <f>_xlfn.XLOOKUP($A2073,'[1]01_GC Supply - Item Database -'!$D$3:$D$14229,'[1]01_GC Supply - Item Database -'!BX$3:BX$14229)</f>
        <v>Gray/White</v>
      </c>
      <c r="DO2073" t="str">
        <f>_xlfn.XLOOKUP($A2073,'[1]01_GC Supply - Item Database -'!$D$3:$D$14229,'[1]01_GC Supply - Item Database -'!BY$3:BY$14229)</f>
        <v>Quatrefoil</v>
      </c>
      <c r="DP2073" t="s">
        <v>9666</v>
      </c>
      <c r="DQ2073" s="7" t="s">
        <v>2626</v>
      </c>
    </row>
    <row r="2074" spans="1:121">
      <c r="A2074" t="s">
        <v>9928</v>
      </c>
      <c r="B2074" t="s">
        <v>9929</v>
      </c>
      <c r="C2074" t="s">
        <v>123</v>
      </c>
      <c r="D2074" t="s">
        <v>124</v>
      </c>
      <c r="E2074" t="s">
        <v>9930</v>
      </c>
      <c r="F2074" t="s">
        <v>9639</v>
      </c>
      <c r="G2074" t="s">
        <v>9640</v>
      </c>
      <c r="I2074" t="s">
        <v>129</v>
      </c>
      <c r="J2074" t="s">
        <v>9641</v>
      </c>
      <c r="L2074" t="s">
        <v>9642</v>
      </c>
      <c r="M2074" t="s">
        <v>9643</v>
      </c>
      <c r="P2074" t="s">
        <v>9929</v>
      </c>
      <c r="Q2074" t="s">
        <v>1150</v>
      </c>
      <c r="R2074" t="s">
        <v>505</v>
      </c>
      <c r="T2074" t="s">
        <v>9901</v>
      </c>
      <c r="Y2074" t="s">
        <v>9644</v>
      </c>
      <c r="Z2074" t="s">
        <v>5417</v>
      </c>
      <c r="AA2074" t="s">
        <v>9645</v>
      </c>
      <c r="AB2074" t="s">
        <v>9646</v>
      </c>
      <c r="AC2074" t="s">
        <v>9647</v>
      </c>
      <c r="AD2074" t="s">
        <v>9648</v>
      </c>
      <c r="AI2074" t="s">
        <v>9649</v>
      </c>
      <c r="AJ2074" t="s">
        <v>146</v>
      </c>
      <c r="AK2074" t="s">
        <v>124</v>
      </c>
      <c r="AL2074" t="s">
        <v>123</v>
      </c>
      <c r="AM2074" t="s">
        <v>124</v>
      </c>
      <c r="AN2074" t="s">
        <v>124</v>
      </c>
      <c r="AO2074" t="s">
        <v>147</v>
      </c>
      <c r="AP2074" t="s">
        <v>850</v>
      </c>
      <c r="AQ2074" t="s">
        <v>147</v>
      </c>
      <c r="AR2074" t="s">
        <v>522</v>
      </c>
      <c r="AS2074" t="s">
        <v>9902</v>
      </c>
      <c r="AT2074" t="s">
        <v>7465</v>
      </c>
      <c r="AU2074" t="s">
        <v>9903</v>
      </c>
      <c r="AV2074" t="s">
        <v>9904</v>
      </c>
      <c r="AW2074" t="s">
        <v>9905</v>
      </c>
      <c r="AX2074" t="s">
        <v>1366</v>
      </c>
      <c r="AY2074" t="s">
        <v>2513</v>
      </c>
      <c r="AZ2074" t="s">
        <v>218</v>
      </c>
      <c r="BA2074" t="s">
        <v>506</v>
      </c>
      <c r="BB2074" t="s">
        <v>218</v>
      </c>
      <c r="BC2074" t="s">
        <v>260</v>
      </c>
      <c r="BD2074" t="s">
        <v>260</v>
      </c>
      <c r="BE2074" t="s">
        <v>1766</v>
      </c>
      <c r="BF2074" t="s">
        <v>506</v>
      </c>
      <c r="BG2074" t="s">
        <v>9906</v>
      </c>
      <c r="BH2074" t="s">
        <v>2302</v>
      </c>
      <c r="BI2074" t="s">
        <v>2464</v>
      </c>
      <c r="BJ2074" t="s">
        <v>405</v>
      </c>
      <c r="BK2074" t="s">
        <v>405</v>
      </c>
      <c r="BL2074" t="s">
        <v>8857</v>
      </c>
      <c r="BP2074" t="s">
        <v>9656</v>
      </c>
      <c r="BQ2074" t="s">
        <v>9657</v>
      </c>
      <c r="BR2074" t="s">
        <v>9658</v>
      </c>
      <c r="BS2074" t="s">
        <v>3456</v>
      </c>
      <c r="BT2074" t="s">
        <v>175</v>
      </c>
      <c r="BU2074" t="s">
        <v>454</v>
      </c>
      <c r="BV2074" t="s">
        <v>455</v>
      </c>
      <c r="BW2074" t="s">
        <v>3457</v>
      </c>
      <c r="BY2074" t="s">
        <v>175</v>
      </c>
      <c r="BZ2074" t="s">
        <v>175</v>
      </c>
      <c r="CA2074" t="s">
        <v>175</v>
      </c>
      <c r="CB2074" t="s">
        <v>175</v>
      </c>
      <c r="CC2074" t="s">
        <v>392</v>
      </c>
      <c r="CD2074" t="s">
        <v>175</v>
      </c>
      <c r="CE2074" t="s">
        <v>175</v>
      </c>
      <c r="CF2074" t="s">
        <v>175</v>
      </c>
      <c r="CG2074" t="s">
        <v>175</v>
      </c>
      <c r="CH2074" t="s">
        <v>177</v>
      </c>
      <c r="CI2074" t="s">
        <v>175</v>
      </c>
      <c r="CJ2074" t="s">
        <v>175</v>
      </c>
      <c r="CK2074" t="s">
        <v>9659</v>
      </c>
      <c r="CL2074" t="s">
        <v>9660</v>
      </c>
      <c r="CM2074" s="4" t="s">
        <v>193</v>
      </c>
      <c r="CN2074" t="s">
        <v>9661</v>
      </c>
      <c r="CO2074" t="s">
        <v>1894</v>
      </c>
      <c r="CP2074" t="s">
        <v>180</v>
      </c>
      <c r="CQ2074" t="s">
        <v>457</v>
      </c>
      <c r="CR2074" t="s">
        <v>175</v>
      </c>
      <c r="CS2074" t="s">
        <v>175</v>
      </c>
      <c r="CT2074" t="s">
        <v>175</v>
      </c>
      <c r="CU2074" t="s">
        <v>175</v>
      </c>
      <c r="CV2074" t="s">
        <v>9662</v>
      </c>
      <c r="CW2074" t="s">
        <v>9663</v>
      </c>
      <c r="CX2074" t="s">
        <v>9657</v>
      </c>
      <c r="CY2074" t="s">
        <v>185</v>
      </c>
      <c r="DA2074" t="s">
        <v>9639</v>
      </c>
      <c r="DB2074" t="s">
        <v>9664</v>
      </c>
      <c r="DD2074" t="s">
        <v>1723</v>
      </c>
      <c r="DF2074" t="s">
        <v>361</v>
      </c>
      <c r="DG2074" t="s">
        <v>191</v>
      </c>
      <c r="DH2074" t="s">
        <v>175</v>
      </c>
      <c r="DI2074" t="s">
        <v>175</v>
      </c>
      <c r="DJ2074" t="s">
        <v>175</v>
      </c>
      <c r="DK2074" t="s">
        <v>175</v>
      </c>
      <c r="DM2074" t="str">
        <f>_xlfn.XLOOKUP($A2074,'[1]01_GC Supply - Item Database -'!$D$3:$D$14229,'[1]01_GC Supply - Item Database -'!BW$3:BW$14229)</f>
        <v>Red</v>
      </c>
      <c r="DN2074" t="str">
        <f>_xlfn.XLOOKUP($A2074,'[1]01_GC Supply - Item Database -'!$D$3:$D$14229,'[1]01_GC Supply - Item Database -'!BX$3:BX$14229)</f>
        <v>Red</v>
      </c>
      <c r="DO2074" t="str">
        <f>_xlfn.XLOOKUP($A2074,'[1]01_GC Supply - Item Database -'!$D$3:$D$14229,'[1]01_GC Supply - Item Database -'!BY$3:BY$14229)</f>
        <v>Solid</v>
      </c>
      <c r="DP2074" t="s">
        <v>9666</v>
      </c>
      <c r="DQ2074" s="7" t="s">
        <v>2626</v>
      </c>
    </row>
    <row r="2075" spans="1:121">
      <c r="A2075" t="s">
        <v>9931</v>
      </c>
      <c r="B2075" t="s">
        <v>9932</v>
      </c>
      <c r="C2075" t="s">
        <v>123</v>
      </c>
      <c r="D2075" t="s">
        <v>124</v>
      </c>
      <c r="E2075" t="s">
        <v>9900</v>
      </c>
      <c r="F2075" t="s">
        <v>9639</v>
      </c>
      <c r="G2075" t="s">
        <v>9640</v>
      </c>
      <c r="I2075" t="s">
        <v>129</v>
      </c>
      <c r="J2075" t="s">
        <v>9641</v>
      </c>
      <c r="L2075" t="s">
        <v>9642</v>
      </c>
      <c r="M2075" t="s">
        <v>9643</v>
      </c>
      <c r="P2075" t="s">
        <v>9932</v>
      </c>
      <c r="Q2075" t="s">
        <v>1150</v>
      </c>
      <c r="R2075" t="s">
        <v>505</v>
      </c>
      <c r="T2075" t="s">
        <v>9901</v>
      </c>
      <c r="Y2075" t="s">
        <v>9644</v>
      </c>
      <c r="Z2075" t="s">
        <v>5417</v>
      </c>
      <c r="AA2075" t="s">
        <v>9645</v>
      </c>
      <c r="AB2075" t="s">
        <v>9646</v>
      </c>
      <c r="AC2075" t="s">
        <v>9647</v>
      </c>
      <c r="AD2075" t="s">
        <v>9648</v>
      </c>
      <c r="AI2075" t="s">
        <v>9649</v>
      </c>
      <c r="AJ2075" t="s">
        <v>146</v>
      </c>
      <c r="AK2075" t="s">
        <v>124</v>
      </c>
      <c r="AL2075" t="s">
        <v>123</v>
      </c>
      <c r="AM2075" t="s">
        <v>124</v>
      </c>
      <c r="AN2075" t="s">
        <v>124</v>
      </c>
      <c r="AO2075" t="s">
        <v>147</v>
      </c>
      <c r="AP2075" t="s">
        <v>850</v>
      </c>
      <c r="AQ2075" t="s">
        <v>147</v>
      </c>
      <c r="AR2075" t="s">
        <v>522</v>
      </c>
      <c r="AS2075" t="s">
        <v>9902</v>
      </c>
      <c r="AT2075" t="s">
        <v>7465</v>
      </c>
      <c r="AU2075" t="s">
        <v>9903</v>
      </c>
      <c r="AV2075" t="s">
        <v>9904</v>
      </c>
      <c r="AW2075" t="s">
        <v>9905</v>
      </c>
      <c r="AX2075" t="s">
        <v>1366</v>
      </c>
      <c r="AY2075" t="s">
        <v>2513</v>
      </c>
      <c r="AZ2075" t="s">
        <v>218</v>
      </c>
      <c r="BA2075" t="s">
        <v>506</v>
      </c>
      <c r="BB2075" t="s">
        <v>218</v>
      </c>
      <c r="BC2075" t="s">
        <v>260</v>
      </c>
      <c r="BD2075" t="s">
        <v>260</v>
      </c>
      <c r="BE2075" t="s">
        <v>1766</v>
      </c>
      <c r="BF2075" t="s">
        <v>506</v>
      </c>
      <c r="BG2075" t="s">
        <v>9906</v>
      </c>
      <c r="BH2075" t="s">
        <v>2302</v>
      </c>
      <c r="BI2075" t="s">
        <v>2464</v>
      </c>
      <c r="BJ2075" t="s">
        <v>405</v>
      </c>
      <c r="BK2075" t="s">
        <v>405</v>
      </c>
      <c r="BL2075" t="s">
        <v>8857</v>
      </c>
      <c r="BP2075" t="s">
        <v>9656</v>
      </c>
      <c r="BQ2075" t="s">
        <v>9657</v>
      </c>
      <c r="BR2075" t="s">
        <v>9658</v>
      </c>
      <c r="BS2075" t="s">
        <v>3456</v>
      </c>
      <c r="BT2075" t="s">
        <v>175</v>
      </c>
      <c r="BU2075" t="s">
        <v>454</v>
      </c>
      <c r="BV2075" t="s">
        <v>455</v>
      </c>
      <c r="BW2075" t="s">
        <v>3457</v>
      </c>
      <c r="BY2075" t="s">
        <v>175</v>
      </c>
      <c r="BZ2075" t="s">
        <v>175</v>
      </c>
      <c r="CA2075" t="s">
        <v>175</v>
      </c>
      <c r="CB2075" t="s">
        <v>175</v>
      </c>
      <c r="CC2075" t="s">
        <v>392</v>
      </c>
      <c r="CD2075" t="s">
        <v>175</v>
      </c>
      <c r="CE2075" t="s">
        <v>175</v>
      </c>
      <c r="CF2075" t="s">
        <v>175</v>
      </c>
      <c r="CG2075" t="s">
        <v>175</v>
      </c>
      <c r="CH2075" t="s">
        <v>177</v>
      </c>
      <c r="CI2075" t="s">
        <v>175</v>
      </c>
      <c r="CJ2075" t="s">
        <v>175</v>
      </c>
      <c r="CK2075" t="s">
        <v>9659</v>
      </c>
      <c r="CL2075" t="s">
        <v>9660</v>
      </c>
      <c r="CM2075" s="4" t="s">
        <v>193</v>
      </c>
      <c r="CN2075" t="s">
        <v>9661</v>
      </c>
      <c r="CO2075" t="s">
        <v>1894</v>
      </c>
      <c r="CP2075" t="s">
        <v>180</v>
      </c>
      <c r="CQ2075" t="s">
        <v>457</v>
      </c>
      <c r="CR2075" t="s">
        <v>175</v>
      </c>
      <c r="CS2075" t="s">
        <v>175</v>
      </c>
      <c r="CT2075" t="s">
        <v>175</v>
      </c>
      <c r="CU2075" t="s">
        <v>175</v>
      </c>
      <c r="CV2075" t="s">
        <v>9662</v>
      </c>
      <c r="CW2075" t="s">
        <v>9663</v>
      </c>
      <c r="CX2075" t="s">
        <v>9657</v>
      </c>
      <c r="CY2075" t="s">
        <v>185</v>
      </c>
      <c r="DA2075" t="s">
        <v>9639</v>
      </c>
      <c r="DB2075" t="s">
        <v>9664</v>
      </c>
      <c r="DD2075" t="s">
        <v>1723</v>
      </c>
      <c r="DF2075" t="s">
        <v>361</v>
      </c>
      <c r="DG2075" t="s">
        <v>191</v>
      </c>
      <c r="DH2075" t="s">
        <v>175</v>
      </c>
      <c r="DI2075" t="s">
        <v>175</v>
      </c>
      <c r="DJ2075" t="s">
        <v>175</v>
      </c>
      <c r="DK2075" t="s">
        <v>175</v>
      </c>
      <c r="DM2075" t="str">
        <f>_xlfn.XLOOKUP($A2075,'[1]01_GC Supply - Item Database -'!$D$3:$D$14229,'[1]01_GC Supply - Item Database -'!BW$3:BW$14229)</f>
        <v>White</v>
      </c>
      <c r="DN2075" t="str">
        <f>_xlfn.XLOOKUP($A2075,'[1]01_GC Supply - Item Database -'!$D$3:$D$14229,'[1]01_GC Supply - Item Database -'!BX$3:BX$14229)</f>
        <v>Snow</v>
      </c>
      <c r="DO2075" t="str">
        <f>_xlfn.XLOOKUP($A2075,'[1]01_GC Supply - Item Database -'!$D$3:$D$14229,'[1]01_GC Supply - Item Database -'!BY$3:BY$14229)</f>
        <v>Solid</v>
      </c>
      <c r="DP2075" t="s">
        <v>9666</v>
      </c>
      <c r="DQ2075" s="7" t="s">
        <v>2626</v>
      </c>
    </row>
    <row r="2076" spans="1:121">
      <c r="A2076" t="s">
        <v>9933</v>
      </c>
      <c r="B2076" t="s">
        <v>9934</v>
      </c>
      <c r="C2076" t="s">
        <v>123</v>
      </c>
      <c r="D2076" t="s">
        <v>124</v>
      </c>
      <c r="E2076" t="s">
        <v>9900</v>
      </c>
      <c r="F2076" t="s">
        <v>9639</v>
      </c>
      <c r="G2076" t="s">
        <v>9640</v>
      </c>
      <c r="I2076" t="s">
        <v>129</v>
      </c>
      <c r="J2076" t="s">
        <v>9641</v>
      </c>
      <c r="L2076" t="s">
        <v>9642</v>
      </c>
      <c r="M2076" t="s">
        <v>9643</v>
      </c>
      <c r="P2076" t="s">
        <v>9934</v>
      </c>
      <c r="Q2076" t="s">
        <v>1150</v>
      </c>
      <c r="R2076" t="s">
        <v>505</v>
      </c>
      <c r="T2076" t="s">
        <v>9901</v>
      </c>
      <c r="Y2076" t="s">
        <v>9644</v>
      </c>
      <c r="Z2076" t="s">
        <v>5417</v>
      </c>
      <c r="AA2076" t="s">
        <v>9645</v>
      </c>
      <c r="AB2076" t="s">
        <v>9646</v>
      </c>
      <c r="AC2076" t="s">
        <v>9647</v>
      </c>
      <c r="AD2076" t="s">
        <v>9648</v>
      </c>
      <c r="AI2076" t="s">
        <v>9649</v>
      </c>
      <c r="AJ2076" t="s">
        <v>146</v>
      </c>
      <c r="AK2076" t="s">
        <v>124</v>
      </c>
      <c r="AL2076" t="s">
        <v>123</v>
      </c>
      <c r="AM2076" t="s">
        <v>124</v>
      </c>
      <c r="AN2076" t="s">
        <v>124</v>
      </c>
      <c r="AO2076" t="s">
        <v>147</v>
      </c>
      <c r="AP2076" t="s">
        <v>850</v>
      </c>
      <c r="AQ2076" t="s">
        <v>147</v>
      </c>
      <c r="AR2076" t="s">
        <v>522</v>
      </c>
      <c r="AS2076" t="s">
        <v>9902</v>
      </c>
      <c r="AT2076" t="s">
        <v>7465</v>
      </c>
      <c r="AU2076" t="s">
        <v>9903</v>
      </c>
      <c r="AV2076" t="s">
        <v>9904</v>
      </c>
      <c r="AW2076" t="s">
        <v>9905</v>
      </c>
      <c r="AX2076" t="s">
        <v>1366</v>
      </c>
      <c r="AY2076" t="s">
        <v>2513</v>
      </c>
      <c r="AZ2076" t="s">
        <v>218</v>
      </c>
      <c r="BA2076" t="s">
        <v>506</v>
      </c>
      <c r="BB2076" t="s">
        <v>218</v>
      </c>
      <c r="BC2076" t="s">
        <v>260</v>
      </c>
      <c r="BD2076" t="s">
        <v>260</v>
      </c>
      <c r="BE2076" t="s">
        <v>1766</v>
      </c>
      <c r="BF2076" t="s">
        <v>506</v>
      </c>
      <c r="BG2076" t="s">
        <v>9906</v>
      </c>
      <c r="BH2076" t="s">
        <v>2302</v>
      </c>
      <c r="BI2076" t="s">
        <v>2464</v>
      </c>
      <c r="BJ2076" t="s">
        <v>405</v>
      </c>
      <c r="BK2076" t="s">
        <v>405</v>
      </c>
      <c r="BL2076" t="s">
        <v>8857</v>
      </c>
      <c r="BP2076" t="s">
        <v>9656</v>
      </c>
      <c r="BQ2076" t="s">
        <v>9657</v>
      </c>
      <c r="BR2076" t="s">
        <v>9658</v>
      </c>
      <c r="BS2076" t="s">
        <v>3456</v>
      </c>
      <c r="BT2076" t="s">
        <v>175</v>
      </c>
      <c r="BU2076" t="s">
        <v>454</v>
      </c>
      <c r="BV2076" t="s">
        <v>455</v>
      </c>
      <c r="BW2076" t="s">
        <v>3457</v>
      </c>
      <c r="BY2076" t="s">
        <v>175</v>
      </c>
      <c r="BZ2076" t="s">
        <v>175</v>
      </c>
      <c r="CA2076" t="s">
        <v>175</v>
      </c>
      <c r="CB2076" t="s">
        <v>175</v>
      </c>
      <c r="CC2076" t="s">
        <v>392</v>
      </c>
      <c r="CD2076" t="s">
        <v>175</v>
      </c>
      <c r="CE2076" t="s">
        <v>175</v>
      </c>
      <c r="CF2076" t="s">
        <v>175</v>
      </c>
      <c r="CG2076" t="s">
        <v>175</v>
      </c>
      <c r="CH2076" t="s">
        <v>177</v>
      </c>
      <c r="CI2076" t="s">
        <v>175</v>
      </c>
      <c r="CJ2076" t="s">
        <v>175</v>
      </c>
      <c r="CK2076" t="s">
        <v>9659</v>
      </c>
      <c r="CL2076" t="s">
        <v>9660</v>
      </c>
      <c r="CM2076" s="4" t="s">
        <v>193</v>
      </c>
      <c r="CN2076" t="s">
        <v>9661</v>
      </c>
      <c r="CO2076" t="s">
        <v>1894</v>
      </c>
      <c r="CP2076" t="s">
        <v>180</v>
      </c>
      <c r="CQ2076" t="s">
        <v>457</v>
      </c>
      <c r="CR2076" t="s">
        <v>175</v>
      </c>
      <c r="CS2076" t="s">
        <v>175</v>
      </c>
      <c r="CT2076" t="s">
        <v>175</v>
      </c>
      <c r="CU2076" t="s">
        <v>175</v>
      </c>
      <c r="CV2076" t="s">
        <v>9662</v>
      </c>
      <c r="CW2076" t="s">
        <v>9663</v>
      </c>
      <c r="CX2076" t="s">
        <v>9657</v>
      </c>
      <c r="CY2076" t="s">
        <v>185</v>
      </c>
      <c r="DA2076" t="s">
        <v>9639</v>
      </c>
      <c r="DB2076" t="s">
        <v>9664</v>
      </c>
      <c r="DD2076" t="s">
        <v>1723</v>
      </c>
      <c r="DF2076" t="s">
        <v>361</v>
      </c>
      <c r="DG2076" t="s">
        <v>191</v>
      </c>
      <c r="DH2076" t="s">
        <v>175</v>
      </c>
      <c r="DI2076" t="s">
        <v>175</v>
      </c>
      <c r="DJ2076" t="s">
        <v>175</v>
      </c>
      <c r="DK2076" t="s">
        <v>175</v>
      </c>
      <c r="DM2076" t="str">
        <f>_xlfn.XLOOKUP($A2076,'[1]01_GC Supply - Item Database -'!$D$3:$D$14229,'[1]01_GC Supply - Item Database -'!BW$3:BW$14229)</f>
        <v>Blue</v>
      </c>
      <c r="DN2076" t="str">
        <f>_xlfn.XLOOKUP($A2076,'[1]01_GC Supply - Item Database -'!$D$3:$D$14229,'[1]01_GC Supply - Item Database -'!BX$3:BX$14229)</f>
        <v>Spa Blue</v>
      </c>
      <c r="DO2076" t="str">
        <f>_xlfn.XLOOKUP($A2076,'[1]01_GC Supply - Item Database -'!$D$3:$D$14229,'[1]01_GC Supply - Item Database -'!BY$3:BY$14229)</f>
        <v>Solid</v>
      </c>
      <c r="DP2076" t="s">
        <v>9666</v>
      </c>
      <c r="DQ2076" s="7" t="s">
        <v>2626</v>
      </c>
    </row>
    <row r="2077" spans="1:121">
      <c r="A2077" t="s">
        <v>9935</v>
      </c>
      <c r="B2077" t="s">
        <v>9936</v>
      </c>
      <c r="C2077" t="s">
        <v>123</v>
      </c>
      <c r="D2077" t="s">
        <v>124</v>
      </c>
      <c r="E2077" t="s">
        <v>9937</v>
      </c>
      <c r="F2077" t="s">
        <v>9639</v>
      </c>
      <c r="G2077" t="s">
        <v>9640</v>
      </c>
      <c r="I2077" t="s">
        <v>129</v>
      </c>
      <c r="J2077" t="s">
        <v>9641</v>
      </c>
      <c r="L2077" t="s">
        <v>9642</v>
      </c>
      <c r="M2077" t="s">
        <v>9643</v>
      </c>
      <c r="P2077" t="s">
        <v>9936</v>
      </c>
      <c r="Q2077" t="s">
        <v>1150</v>
      </c>
      <c r="R2077" t="s">
        <v>505</v>
      </c>
      <c r="T2077" t="s">
        <v>8204</v>
      </c>
      <c r="Y2077" t="s">
        <v>9644</v>
      </c>
      <c r="Z2077" t="s">
        <v>5417</v>
      </c>
      <c r="AA2077" t="s">
        <v>9645</v>
      </c>
      <c r="AB2077" t="s">
        <v>9646</v>
      </c>
      <c r="AC2077" t="s">
        <v>9647</v>
      </c>
      <c r="AD2077" t="s">
        <v>9648</v>
      </c>
      <c r="AI2077" t="s">
        <v>9649</v>
      </c>
      <c r="AJ2077" t="s">
        <v>146</v>
      </c>
      <c r="AK2077" t="s">
        <v>124</v>
      </c>
      <c r="AL2077" t="s">
        <v>123</v>
      </c>
      <c r="AM2077" t="s">
        <v>124</v>
      </c>
      <c r="AN2077" t="s">
        <v>124</v>
      </c>
      <c r="AO2077" t="s">
        <v>147</v>
      </c>
      <c r="AP2077" t="s">
        <v>850</v>
      </c>
      <c r="AQ2077" t="s">
        <v>147</v>
      </c>
      <c r="AR2077" t="s">
        <v>400</v>
      </c>
      <c r="AS2077" t="s">
        <v>9938</v>
      </c>
      <c r="AT2077" t="s">
        <v>6167</v>
      </c>
      <c r="AU2077" t="s">
        <v>9939</v>
      </c>
      <c r="AV2077" t="s">
        <v>9940</v>
      </c>
      <c r="AW2077" t="s">
        <v>9941</v>
      </c>
      <c r="AX2077" t="s">
        <v>1366</v>
      </c>
      <c r="AY2077" t="s">
        <v>9703</v>
      </c>
      <c r="AZ2077" t="s">
        <v>218</v>
      </c>
      <c r="BA2077" t="s">
        <v>2350</v>
      </c>
      <c r="BB2077" t="s">
        <v>218</v>
      </c>
      <c r="BC2077" t="s">
        <v>844</v>
      </c>
      <c r="BD2077" t="s">
        <v>844</v>
      </c>
      <c r="BE2077" t="s">
        <v>157</v>
      </c>
      <c r="BF2077" t="s">
        <v>2350</v>
      </c>
      <c r="BG2077" t="s">
        <v>9942</v>
      </c>
      <c r="BH2077" t="s">
        <v>2302</v>
      </c>
      <c r="BI2077" t="s">
        <v>2464</v>
      </c>
      <c r="BJ2077" t="s">
        <v>443</v>
      </c>
      <c r="BK2077" t="s">
        <v>443</v>
      </c>
      <c r="BL2077" t="s">
        <v>8857</v>
      </c>
      <c r="BP2077" t="s">
        <v>9656</v>
      </c>
      <c r="BQ2077" t="s">
        <v>9657</v>
      </c>
      <c r="BR2077" t="s">
        <v>9658</v>
      </c>
      <c r="BS2077" t="s">
        <v>3456</v>
      </c>
      <c r="BT2077" t="s">
        <v>175</v>
      </c>
      <c r="BU2077" t="s">
        <v>454</v>
      </c>
      <c r="BV2077" t="s">
        <v>455</v>
      </c>
      <c r="BW2077" t="s">
        <v>3457</v>
      </c>
      <c r="BY2077" t="s">
        <v>175</v>
      </c>
      <c r="BZ2077" t="s">
        <v>175</v>
      </c>
      <c r="CA2077" t="s">
        <v>175</v>
      </c>
      <c r="CB2077" t="s">
        <v>175</v>
      </c>
      <c r="CC2077" t="s">
        <v>392</v>
      </c>
      <c r="CD2077" t="s">
        <v>175</v>
      </c>
      <c r="CE2077" t="s">
        <v>175</v>
      </c>
      <c r="CF2077" t="s">
        <v>175</v>
      </c>
      <c r="CG2077" t="s">
        <v>175</v>
      </c>
      <c r="CH2077" t="s">
        <v>177</v>
      </c>
      <c r="CI2077" t="s">
        <v>175</v>
      </c>
      <c r="CJ2077" t="s">
        <v>175</v>
      </c>
      <c r="CK2077" t="s">
        <v>9659</v>
      </c>
      <c r="CL2077" t="s">
        <v>9660</v>
      </c>
      <c r="CM2077" s="4" t="s">
        <v>193</v>
      </c>
      <c r="CN2077" t="s">
        <v>9661</v>
      </c>
      <c r="CO2077" t="s">
        <v>1894</v>
      </c>
      <c r="CP2077" t="s">
        <v>180</v>
      </c>
      <c r="CQ2077" t="s">
        <v>457</v>
      </c>
      <c r="CR2077" t="s">
        <v>175</v>
      </c>
      <c r="CS2077" t="s">
        <v>175</v>
      </c>
      <c r="CT2077" t="s">
        <v>175</v>
      </c>
      <c r="CU2077" t="s">
        <v>175</v>
      </c>
      <c r="CV2077" t="s">
        <v>9662</v>
      </c>
      <c r="CW2077" t="s">
        <v>9663</v>
      </c>
      <c r="CX2077" t="s">
        <v>9657</v>
      </c>
      <c r="CY2077" t="s">
        <v>185</v>
      </c>
      <c r="DA2077" t="s">
        <v>9639</v>
      </c>
      <c r="DB2077" t="s">
        <v>9664</v>
      </c>
      <c r="DD2077" t="s">
        <v>1723</v>
      </c>
      <c r="DF2077" t="s">
        <v>361</v>
      </c>
      <c r="DG2077" t="s">
        <v>191</v>
      </c>
      <c r="DH2077" t="s">
        <v>175</v>
      </c>
      <c r="DI2077" t="s">
        <v>175</v>
      </c>
      <c r="DJ2077" t="s">
        <v>175</v>
      </c>
      <c r="DK2077" t="s">
        <v>175</v>
      </c>
      <c r="DM2077" t="str">
        <f>_xlfn.XLOOKUP($A2077,'[1]01_GC Supply - Item Database -'!$D$3:$D$14229,'[1]01_GC Supply - Item Database -'!BW$3:BW$14229)</f>
        <v>Brown</v>
      </c>
      <c r="DN2077" t="str">
        <f>_xlfn.XLOOKUP($A2077,'[1]01_GC Supply - Item Database -'!$D$3:$D$14229,'[1]01_GC Supply - Item Database -'!BX$3:BX$14229)</f>
        <v>Beige</v>
      </c>
      <c r="DO2077" t="str">
        <f>_xlfn.XLOOKUP($A2077,'[1]01_GC Supply - Item Database -'!$D$3:$D$14229,'[1]01_GC Supply - Item Database -'!BY$3:BY$14229)</f>
        <v>Solid</v>
      </c>
      <c r="DP2077" t="s">
        <v>9666</v>
      </c>
      <c r="DQ2077" s="7" t="s">
        <v>8302</v>
      </c>
    </row>
    <row r="2078" spans="1:121">
      <c r="A2078" t="s">
        <v>9943</v>
      </c>
      <c r="B2078" t="s">
        <v>9944</v>
      </c>
      <c r="C2078" t="s">
        <v>123</v>
      </c>
      <c r="D2078" t="s">
        <v>124</v>
      </c>
      <c r="E2078" t="s">
        <v>9937</v>
      </c>
      <c r="F2078" t="s">
        <v>9639</v>
      </c>
      <c r="G2078" t="s">
        <v>9640</v>
      </c>
      <c r="I2078" t="s">
        <v>129</v>
      </c>
      <c r="J2078" t="s">
        <v>9641</v>
      </c>
      <c r="L2078" t="s">
        <v>9642</v>
      </c>
      <c r="M2078" t="s">
        <v>9643</v>
      </c>
      <c r="P2078" t="s">
        <v>9944</v>
      </c>
      <c r="Q2078" t="s">
        <v>1150</v>
      </c>
      <c r="R2078" t="s">
        <v>505</v>
      </c>
      <c r="T2078" t="s">
        <v>8204</v>
      </c>
      <c r="Y2078" t="s">
        <v>9644</v>
      </c>
      <c r="Z2078" t="s">
        <v>5417</v>
      </c>
      <c r="AA2078" t="s">
        <v>9645</v>
      </c>
      <c r="AB2078" t="s">
        <v>9646</v>
      </c>
      <c r="AC2078" t="s">
        <v>9647</v>
      </c>
      <c r="AD2078" t="s">
        <v>9648</v>
      </c>
      <c r="AI2078" t="s">
        <v>9649</v>
      </c>
      <c r="AJ2078" t="s">
        <v>146</v>
      </c>
      <c r="AK2078" t="s">
        <v>124</v>
      </c>
      <c r="AL2078" t="s">
        <v>123</v>
      </c>
      <c r="AM2078" t="s">
        <v>124</v>
      </c>
      <c r="AN2078" t="s">
        <v>124</v>
      </c>
      <c r="AO2078" t="s">
        <v>147</v>
      </c>
      <c r="AP2078" t="s">
        <v>850</v>
      </c>
      <c r="AQ2078" t="s">
        <v>147</v>
      </c>
      <c r="AR2078" t="s">
        <v>400</v>
      </c>
      <c r="AS2078" t="s">
        <v>9938</v>
      </c>
      <c r="AT2078" t="s">
        <v>6167</v>
      </c>
      <c r="AU2078" t="s">
        <v>9939</v>
      </c>
      <c r="AV2078" t="s">
        <v>9940</v>
      </c>
      <c r="AW2078" t="s">
        <v>9941</v>
      </c>
      <c r="AX2078" t="s">
        <v>1366</v>
      </c>
      <c r="AY2078" t="s">
        <v>9703</v>
      </c>
      <c r="AZ2078" t="s">
        <v>218</v>
      </c>
      <c r="BA2078" t="s">
        <v>2350</v>
      </c>
      <c r="BB2078" t="s">
        <v>218</v>
      </c>
      <c r="BC2078" t="s">
        <v>844</v>
      </c>
      <c r="BD2078" t="s">
        <v>844</v>
      </c>
      <c r="BE2078" t="s">
        <v>157</v>
      </c>
      <c r="BF2078" t="s">
        <v>2350</v>
      </c>
      <c r="BG2078" t="s">
        <v>9942</v>
      </c>
      <c r="BH2078" t="s">
        <v>2302</v>
      </c>
      <c r="BI2078" t="s">
        <v>2464</v>
      </c>
      <c r="BJ2078" t="s">
        <v>443</v>
      </c>
      <c r="BK2078" t="s">
        <v>443</v>
      </c>
      <c r="BL2078" t="s">
        <v>8857</v>
      </c>
      <c r="BP2078" t="s">
        <v>9656</v>
      </c>
      <c r="BQ2078" t="s">
        <v>9657</v>
      </c>
      <c r="BR2078" t="s">
        <v>9658</v>
      </c>
      <c r="BS2078" t="s">
        <v>3456</v>
      </c>
      <c r="BT2078" t="s">
        <v>175</v>
      </c>
      <c r="BU2078" t="s">
        <v>454</v>
      </c>
      <c r="BV2078" t="s">
        <v>455</v>
      </c>
      <c r="BW2078" t="s">
        <v>3457</v>
      </c>
      <c r="BY2078" t="s">
        <v>175</v>
      </c>
      <c r="BZ2078" t="s">
        <v>175</v>
      </c>
      <c r="CA2078" t="s">
        <v>175</v>
      </c>
      <c r="CB2078" t="s">
        <v>175</v>
      </c>
      <c r="CC2078" t="s">
        <v>392</v>
      </c>
      <c r="CD2078" t="s">
        <v>175</v>
      </c>
      <c r="CE2078" t="s">
        <v>175</v>
      </c>
      <c r="CF2078" t="s">
        <v>175</v>
      </c>
      <c r="CG2078" t="s">
        <v>175</v>
      </c>
      <c r="CH2078" t="s">
        <v>177</v>
      </c>
      <c r="CI2078" t="s">
        <v>175</v>
      </c>
      <c r="CJ2078" t="s">
        <v>175</v>
      </c>
      <c r="CK2078" t="s">
        <v>9659</v>
      </c>
      <c r="CL2078" t="s">
        <v>9660</v>
      </c>
      <c r="CM2078" s="4" t="s">
        <v>193</v>
      </c>
      <c r="CN2078" t="s">
        <v>9661</v>
      </c>
      <c r="CO2078" t="s">
        <v>1894</v>
      </c>
      <c r="CP2078" t="s">
        <v>180</v>
      </c>
      <c r="CQ2078" t="s">
        <v>457</v>
      </c>
      <c r="CR2078" t="s">
        <v>175</v>
      </c>
      <c r="CS2078" t="s">
        <v>175</v>
      </c>
      <c r="CT2078" t="s">
        <v>175</v>
      </c>
      <c r="CU2078" t="s">
        <v>175</v>
      </c>
      <c r="CV2078" t="s">
        <v>9662</v>
      </c>
      <c r="CW2078" t="s">
        <v>9663</v>
      </c>
      <c r="CX2078" t="s">
        <v>9657</v>
      </c>
      <c r="CY2078" t="s">
        <v>185</v>
      </c>
      <c r="DA2078" t="s">
        <v>9639</v>
      </c>
      <c r="DB2078" t="s">
        <v>9664</v>
      </c>
      <c r="DD2078" t="s">
        <v>1723</v>
      </c>
      <c r="DF2078" t="s">
        <v>361</v>
      </c>
      <c r="DG2078" t="s">
        <v>191</v>
      </c>
      <c r="DH2078" t="s">
        <v>175</v>
      </c>
      <c r="DI2078" t="s">
        <v>175</v>
      </c>
      <c r="DJ2078" t="s">
        <v>175</v>
      </c>
      <c r="DK2078" t="s">
        <v>175</v>
      </c>
      <c r="DM2078" t="str">
        <f>_xlfn.XLOOKUP($A2078,'[1]01_GC Supply - Item Database -'!$D$3:$D$14229,'[1]01_GC Supply - Item Database -'!BW$3:BW$14229)</f>
        <v>Black</v>
      </c>
      <c r="DN2078" t="str">
        <f>_xlfn.XLOOKUP($A2078,'[1]01_GC Supply - Item Database -'!$D$3:$D$14229,'[1]01_GC Supply - Item Database -'!BX$3:BX$14229)</f>
        <v>Black</v>
      </c>
      <c r="DO2078" t="str">
        <f>_xlfn.XLOOKUP($A2078,'[1]01_GC Supply - Item Database -'!$D$3:$D$14229,'[1]01_GC Supply - Item Database -'!BY$3:BY$14229)</f>
        <v>Solid</v>
      </c>
      <c r="DP2078" t="s">
        <v>9666</v>
      </c>
      <c r="DQ2078" s="7" t="s">
        <v>8302</v>
      </c>
    </row>
    <row r="2079" spans="1:121">
      <c r="A2079" t="s">
        <v>9945</v>
      </c>
      <c r="B2079" t="s">
        <v>9946</v>
      </c>
      <c r="C2079" t="s">
        <v>123</v>
      </c>
      <c r="D2079" t="s">
        <v>124</v>
      </c>
      <c r="E2079" t="s">
        <v>9937</v>
      </c>
      <c r="F2079" t="s">
        <v>9639</v>
      </c>
      <c r="G2079" t="s">
        <v>9640</v>
      </c>
      <c r="I2079" t="s">
        <v>129</v>
      </c>
      <c r="J2079" t="s">
        <v>9641</v>
      </c>
      <c r="L2079" t="s">
        <v>9642</v>
      </c>
      <c r="M2079" t="s">
        <v>9643</v>
      </c>
      <c r="P2079" t="s">
        <v>9946</v>
      </c>
      <c r="Q2079" t="s">
        <v>1150</v>
      </c>
      <c r="R2079" t="s">
        <v>505</v>
      </c>
      <c r="T2079" t="s">
        <v>8204</v>
      </c>
      <c r="Y2079" t="s">
        <v>9644</v>
      </c>
      <c r="Z2079" t="s">
        <v>5417</v>
      </c>
      <c r="AA2079" t="s">
        <v>9645</v>
      </c>
      <c r="AB2079" t="s">
        <v>9646</v>
      </c>
      <c r="AC2079" t="s">
        <v>9647</v>
      </c>
      <c r="AD2079" t="s">
        <v>9648</v>
      </c>
      <c r="AI2079" t="s">
        <v>9649</v>
      </c>
      <c r="AJ2079" t="s">
        <v>146</v>
      </c>
      <c r="AK2079" t="s">
        <v>124</v>
      </c>
      <c r="AL2079" t="s">
        <v>123</v>
      </c>
      <c r="AM2079" t="s">
        <v>124</v>
      </c>
      <c r="AN2079" t="s">
        <v>124</v>
      </c>
      <c r="AO2079" t="s">
        <v>147</v>
      </c>
      <c r="AP2079" t="s">
        <v>850</v>
      </c>
      <c r="AQ2079" t="s">
        <v>147</v>
      </c>
      <c r="AR2079" t="s">
        <v>400</v>
      </c>
      <c r="AS2079" t="s">
        <v>9938</v>
      </c>
      <c r="AT2079" t="s">
        <v>6167</v>
      </c>
      <c r="AU2079" t="s">
        <v>9939</v>
      </c>
      <c r="AV2079" t="s">
        <v>9940</v>
      </c>
      <c r="AW2079" t="s">
        <v>9941</v>
      </c>
      <c r="AX2079" t="s">
        <v>1366</v>
      </c>
      <c r="AY2079" t="s">
        <v>9703</v>
      </c>
      <c r="AZ2079" t="s">
        <v>218</v>
      </c>
      <c r="BA2079" t="s">
        <v>2350</v>
      </c>
      <c r="BB2079" t="s">
        <v>218</v>
      </c>
      <c r="BC2079" t="s">
        <v>844</v>
      </c>
      <c r="BD2079" t="s">
        <v>844</v>
      </c>
      <c r="BE2079" t="s">
        <v>157</v>
      </c>
      <c r="BF2079" t="s">
        <v>2350</v>
      </c>
      <c r="BG2079" t="s">
        <v>9942</v>
      </c>
      <c r="BH2079" t="s">
        <v>2302</v>
      </c>
      <c r="BI2079" t="s">
        <v>2464</v>
      </c>
      <c r="BJ2079" t="s">
        <v>443</v>
      </c>
      <c r="BK2079" t="s">
        <v>443</v>
      </c>
      <c r="BL2079" t="s">
        <v>8857</v>
      </c>
      <c r="BP2079" t="s">
        <v>9656</v>
      </c>
      <c r="BQ2079" t="s">
        <v>9657</v>
      </c>
      <c r="BR2079" t="s">
        <v>9658</v>
      </c>
      <c r="BS2079" t="s">
        <v>3456</v>
      </c>
      <c r="BT2079" t="s">
        <v>175</v>
      </c>
      <c r="BU2079" t="s">
        <v>454</v>
      </c>
      <c r="BV2079" t="s">
        <v>455</v>
      </c>
      <c r="BW2079" t="s">
        <v>3457</v>
      </c>
      <c r="BY2079" t="s">
        <v>175</v>
      </c>
      <c r="BZ2079" t="s">
        <v>175</v>
      </c>
      <c r="CA2079" t="s">
        <v>175</v>
      </c>
      <c r="CB2079" t="s">
        <v>175</v>
      </c>
      <c r="CC2079" t="s">
        <v>392</v>
      </c>
      <c r="CD2079" t="s">
        <v>175</v>
      </c>
      <c r="CE2079" t="s">
        <v>175</v>
      </c>
      <c r="CF2079" t="s">
        <v>175</v>
      </c>
      <c r="CG2079" t="s">
        <v>175</v>
      </c>
      <c r="CH2079" t="s">
        <v>177</v>
      </c>
      <c r="CI2079" t="s">
        <v>175</v>
      </c>
      <c r="CJ2079" t="s">
        <v>175</v>
      </c>
      <c r="CK2079" t="s">
        <v>9659</v>
      </c>
      <c r="CL2079" t="s">
        <v>9660</v>
      </c>
      <c r="CM2079" s="4" t="s">
        <v>193</v>
      </c>
      <c r="CN2079" t="s">
        <v>9661</v>
      </c>
      <c r="CO2079" t="s">
        <v>1894</v>
      </c>
      <c r="CP2079" t="s">
        <v>180</v>
      </c>
      <c r="CQ2079" t="s">
        <v>457</v>
      </c>
      <c r="CR2079" t="s">
        <v>175</v>
      </c>
      <c r="CS2079" t="s">
        <v>175</v>
      </c>
      <c r="CT2079" t="s">
        <v>175</v>
      </c>
      <c r="CU2079" t="s">
        <v>175</v>
      </c>
      <c r="CV2079" t="s">
        <v>9662</v>
      </c>
      <c r="CW2079" t="s">
        <v>9663</v>
      </c>
      <c r="CX2079" t="s">
        <v>9657</v>
      </c>
      <c r="CY2079" t="s">
        <v>185</v>
      </c>
      <c r="DA2079" t="s">
        <v>9639</v>
      </c>
      <c r="DB2079" t="s">
        <v>9664</v>
      </c>
      <c r="DD2079" t="s">
        <v>1723</v>
      </c>
      <c r="DF2079" t="s">
        <v>361</v>
      </c>
      <c r="DG2079" t="s">
        <v>191</v>
      </c>
      <c r="DH2079" t="s">
        <v>175</v>
      </c>
      <c r="DI2079" t="s">
        <v>175</v>
      </c>
      <c r="DJ2079" t="s">
        <v>175</v>
      </c>
      <c r="DK2079" t="s">
        <v>175</v>
      </c>
      <c r="DM2079" t="str">
        <f>_xlfn.XLOOKUP($A2079,'[1]01_GC Supply - Item Database -'!$D$3:$D$14229,'[1]01_GC Supply - Item Database -'!BW$3:BW$14229)</f>
        <v>Gray</v>
      </c>
      <c r="DN2079" t="str">
        <f>_xlfn.XLOOKUP($A2079,'[1]01_GC Supply - Item Database -'!$D$3:$D$14229,'[1]01_GC Supply - Item Database -'!BX$3:BX$14229)</f>
        <v>Charcoal</v>
      </c>
      <c r="DO2079" t="str">
        <f>_xlfn.XLOOKUP($A2079,'[1]01_GC Supply - Item Database -'!$D$3:$D$14229,'[1]01_GC Supply - Item Database -'!BY$3:BY$14229)</f>
        <v>Solid</v>
      </c>
      <c r="DP2079" t="s">
        <v>9666</v>
      </c>
      <c r="DQ2079" s="7" t="s">
        <v>8302</v>
      </c>
    </row>
    <row r="2080" spans="1:121">
      <c r="A2080" t="s">
        <v>9947</v>
      </c>
      <c r="B2080" t="s">
        <v>9948</v>
      </c>
      <c r="C2080" t="s">
        <v>123</v>
      </c>
      <c r="D2080" t="s">
        <v>124</v>
      </c>
      <c r="E2080" t="s">
        <v>9949</v>
      </c>
      <c r="F2080" t="s">
        <v>9639</v>
      </c>
      <c r="G2080" t="s">
        <v>9640</v>
      </c>
      <c r="I2080" t="s">
        <v>129</v>
      </c>
      <c r="J2080" t="s">
        <v>9641</v>
      </c>
      <c r="L2080" t="s">
        <v>9642</v>
      </c>
      <c r="M2080" t="s">
        <v>9643</v>
      </c>
      <c r="P2080" t="s">
        <v>9948</v>
      </c>
      <c r="Q2080" t="s">
        <v>1150</v>
      </c>
      <c r="R2080" t="s">
        <v>505</v>
      </c>
      <c r="T2080" t="s">
        <v>8782</v>
      </c>
      <c r="Y2080" t="s">
        <v>9644</v>
      </c>
      <c r="Z2080" t="s">
        <v>5417</v>
      </c>
      <c r="AA2080" t="s">
        <v>9645</v>
      </c>
      <c r="AB2080" t="s">
        <v>9674</v>
      </c>
      <c r="AC2080" t="s">
        <v>9647</v>
      </c>
      <c r="AD2080" t="s">
        <v>9648</v>
      </c>
      <c r="AI2080" t="s">
        <v>9649</v>
      </c>
      <c r="AJ2080" t="s">
        <v>146</v>
      </c>
      <c r="AK2080" t="s">
        <v>124</v>
      </c>
      <c r="AL2080" t="s">
        <v>123</v>
      </c>
      <c r="AM2080" t="s">
        <v>124</v>
      </c>
      <c r="AN2080" t="s">
        <v>124</v>
      </c>
      <c r="AO2080" t="s">
        <v>147</v>
      </c>
      <c r="AP2080" t="s">
        <v>149</v>
      </c>
      <c r="AQ2080" t="s">
        <v>147</v>
      </c>
      <c r="AR2080" t="s">
        <v>400</v>
      </c>
      <c r="AS2080" t="s">
        <v>9938</v>
      </c>
      <c r="AT2080" t="s">
        <v>6167</v>
      </c>
      <c r="AU2080" t="s">
        <v>9939</v>
      </c>
      <c r="AV2080" t="s">
        <v>9940</v>
      </c>
      <c r="AW2080" t="s">
        <v>9941</v>
      </c>
      <c r="AX2080" t="s">
        <v>1366</v>
      </c>
      <c r="AY2080" t="s">
        <v>9703</v>
      </c>
      <c r="AZ2080" t="s">
        <v>218</v>
      </c>
      <c r="BA2080" t="s">
        <v>2350</v>
      </c>
      <c r="BB2080" t="s">
        <v>218</v>
      </c>
      <c r="BC2080" t="s">
        <v>844</v>
      </c>
      <c r="BD2080" t="s">
        <v>844</v>
      </c>
      <c r="BE2080" t="s">
        <v>157</v>
      </c>
      <c r="BF2080" t="s">
        <v>2350</v>
      </c>
      <c r="BG2080" t="s">
        <v>9942</v>
      </c>
      <c r="BH2080" t="s">
        <v>2302</v>
      </c>
      <c r="BI2080" t="s">
        <v>2464</v>
      </c>
      <c r="BJ2080" t="s">
        <v>443</v>
      </c>
      <c r="BK2080" t="s">
        <v>443</v>
      </c>
      <c r="BL2080" t="s">
        <v>8857</v>
      </c>
      <c r="BP2080" t="s">
        <v>168</v>
      </c>
      <c r="BQ2080" t="s">
        <v>129</v>
      </c>
      <c r="BR2080" t="s">
        <v>9658</v>
      </c>
      <c r="BS2080" t="s">
        <v>3456</v>
      </c>
      <c r="BT2080" t="s">
        <v>453</v>
      </c>
      <c r="BU2080" t="s">
        <v>454</v>
      </c>
      <c r="BV2080" t="s">
        <v>455</v>
      </c>
      <c r="BW2080" t="s">
        <v>3457</v>
      </c>
      <c r="BY2080" t="s">
        <v>175</v>
      </c>
      <c r="BZ2080" t="s">
        <v>175</v>
      </c>
      <c r="CA2080" t="s">
        <v>175</v>
      </c>
      <c r="CB2080" t="s">
        <v>175</v>
      </c>
      <c r="CC2080" t="s">
        <v>392</v>
      </c>
      <c r="CD2080" t="s">
        <v>175</v>
      </c>
      <c r="CE2080" t="s">
        <v>170</v>
      </c>
      <c r="CF2080" t="s">
        <v>175</v>
      </c>
      <c r="CG2080" t="s">
        <v>175</v>
      </c>
      <c r="CH2080" t="s">
        <v>177</v>
      </c>
      <c r="CI2080" t="s">
        <v>1894</v>
      </c>
      <c r="CJ2080" t="s">
        <v>175</v>
      </c>
      <c r="CK2080" t="s">
        <v>9675</v>
      </c>
      <c r="CL2080" t="s">
        <v>9660</v>
      </c>
      <c r="CM2080" s="4" t="s">
        <v>193</v>
      </c>
      <c r="CN2080" t="s">
        <v>9661</v>
      </c>
      <c r="CO2080" t="s">
        <v>1894</v>
      </c>
      <c r="CP2080" t="s">
        <v>180</v>
      </c>
      <c r="CQ2080" t="s">
        <v>457</v>
      </c>
      <c r="CR2080" t="s">
        <v>175</v>
      </c>
      <c r="CS2080" t="s">
        <v>175</v>
      </c>
      <c r="CT2080" t="s">
        <v>175</v>
      </c>
      <c r="CU2080" t="s">
        <v>175</v>
      </c>
      <c r="CV2080" t="s">
        <v>9676</v>
      </c>
      <c r="CW2080" t="s">
        <v>9663</v>
      </c>
      <c r="CX2080" t="s">
        <v>129</v>
      </c>
      <c r="CY2080" t="s">
        <v>185</v>
      </c>
      <c r="DA2080" t="s">
        <v>9639</v>
      </c>
      <c r="DB2080" t="s">
        <v>9664</v>
      </c>
      <c r="DD2080" t="s">
        <v>1723</v>
      </c>
      <c r="DF2080" t="s">
        <v>361</v>
      </c>
      <c r="DG2080" t="s">
        <v>191</v>
      </c>
      <c r="DH2080" t="s">
        <v>9665</v>
      </c>
      <c r="DI2080" t="s">
        <v>175</v>
      </c>
      <c r="DJ2080" t="s">
        <v>193</v>
      </c>
      <c r="DK2080" t="s">
        <v>175</v>
      </c>
      <c r="DM2080" t="str">
        <f>_xlfn.XLOOKUP($A2080,'[1]01_GC Supply - Item Database -'!$D$3:$D$14229,'[1]01_GC Supply - Item Database -'!BW$3:BW$14229)</f>
        <v>Multi</v>
      </c>
      <c r="DN2080" t="str">
        <f>_xlfn.XLOOKUP($A2080,'[1]01_GC Supply - Item Database -'!$D$3:$D$14229,'[1]01_GC Supply - Item Database -'!BX$3:BX$14229)</f>
        <v>Gray/White</v>
      </c>
      <c r="DO2080" t="str">
        <f>_xlfn.XLOOKUP($A2080,'[1]01_GC Supply - Item Database -'!$D$3:$D$14229,'[1]01_GC Supply - Item Database -'!BY$3:BY$14229)</f>
        <v>Chevron</v>
      </c>
      <c r="DP2080" t="s">
        <v>9666</v>
      </c>
      <c r="DQ2080" s="7" t="s">
        <v>8302</v>
      </c>
    </row>
    <row r="2081" spans="1:121">
      <c r="A2081" t="s">
        <v>9950</v>
      </c>
      <c r="B2081" t="s">
        <v>9951</v>
      </c>
      <c r="C2081" t="s">
        <v>123</v>
      </c>
      <c r="D2081" t="s">
        <v>124</v>
      </c>
      <c r="E2081" t="s">
        <v>9937</v>
      </c>
      <c r="F2081" t="s">
        <v>9639</v>
      </c>
      <c r="G2081" t="s">
        <v>9640</v>
      </c>
      <c r="I2081" t="s">
        <v>129</v>
      </c>
      <c r="J2081" t="s">
        <v>9641</v>
      </c>
      <c r="L2081" t="s">
        <v>9642</v>
      </c>
      <c r="M2081" t="s">
        <v>9643</v>
      </c>
      <c r="P2081" t="s">
        <v>9951</v>
      </c>
      <c r="Q2081" t="s">
        <v>1150</v>
      </c>
      <c r="R2081" t="s">
        <v>505</v>
      </c>
      <c r="T2081" t="s">
        <v>8204</v>
      </c>
      <c r="Y2081" t="s">
        <v>9644</v>
      </c>
      <c r="Z2081" t="s">
        <v>5417</v>
      </c>
      <c r="AA2081" t="s">
        <v>9645</v>
      </c>
      <c r="AB2081" t="s">
        <v>9646</v>
      </c>
      <c r="AC2081" t="s">
        <v>9647</v>
      </c>
      <c r="AD2081" t="s">
        <v>9648</v>
      </c>
      <c r="AI2081" t="s">
        <v>9649</v>
      </c>
      <c r="AJ2081" t="s">
        <v>146</v>
      </c>
      <c r="AK2081" t="s">
        <v>124</v>
      </c>
      <c r="AL2081" t="s">
        <v>123</v>
      </c>
      <c r="AM2081" t="s">
        <v>124</v>
      </c>
      <c r="AN2081" t="s">
        <v>124</v>
      </c>
      <c r="AO2081" t="s">
        <v>147</v>
      </c>
      <c r="AP2081" t="s">
        <v>850</v>
      </c>
      <c r="AQ2081" t="s">
        <v>147</v>
      </c>
      <c r="AR2081" t="s">
        <v>400</v>
      </c>
      <c r="AS2081" t="s">
        <v>9938</v>
      </c>
      <c r="AT2081" t="s">
        <v>6167</v>
      </c>
      <c r="AU2081" t="s">
        <v>9939</v>
      </c>
      <c r="AV2081" t="s">
        <v>9940</v>
      </c>
      <c r="AW2081" t="s">
        <v>9941</v>
      </c>
      <c r="AX2081" t="s">
        <v>1366</v>
      </c>
      <c r="AY2081" t="s">
        <v>9703</v>
      </c>
      <c r="AZ2081" t="s">
        <v>218</v>
      </c>
      <c r="BA2081" t="s">
        <v>2350</v>
      </c>
      <c r="BB2081" t="s">
        <v>218</v>
      </c>
      <c r="BC2081" t="s">
        <v>844</v>
      </c>
      <c r="BD2081" t="s">
        <v>844</v>
      </c>
      <c r="BE2081" t="s">
        <v>157</v>
      </c>
      <c r="BF2081" t="s">
        <v>2350</v>
      </c>
      <c r="BG2081" t="s">
        <v>9942</v>
      </c>
      <c r="BH2081" t="s">
        <v>2302</v>
      </c>
      <c r="BI2081" t="s">
        <v>2464</v>
      </c>
      <c r="BJ2081" t="s">
        <v>443</v>
      </c>
      <c r="BK2081" t="s">
        <v>443</v>
      </c>
      <c r="BL2081" t="s">
        <v>8857</v>
      </c>
      <c r="BP2081" t="s">
        <v>9656</v>
      </c>
      <c r="BQ2081" t="s">
        <v>9657</v>
      </c>
      <c r="BR2081" t="s">
        <v>9658</v>
      </c>
      <c r="BS2081" t="s">
        <v>3456</v>
      </c>
      <c r="BT2081" t="s">
        <v>175</v>
      </c>
      <c r="BU2081" t="s">
        <v>454</v>
      </c>
      <c r="BV2081" t="s">
        <v>455</v>
      </c>
      <c r="BW2081" t="s">
        <v>3457</v>
      </c>
      <c r="BY2081" t="s">
        <v>175</v>
      </c>
      <c r="BZ2081" t="s">
        <v>175</v>
      </c>
      <c r="CA2081" t="s">
        <v>175</v>
      </c>
      <c r="CB2081" t="s">
        <v>175</v>
      </c>
      <c r="CC2081" t="s">
        <v>392</v>
      </c>
      <c r="CD2081" t="s">
        <v>175</v>
      </c>
      <c r="CE2081" t="s">
        <v>175</v>
      </c>
      <c r="CF2081" t="s">
        <v>175</v>
      </c>
      <c r="CG2081" t="s">
        <v>175</v>
      </c>
      <c r="CH2081" t="s">
        <v>177</v>
      </c>
      <c r="CI2081" t="s">
        <v>175</v>
      </c>
      <c r="CJ2081" t="s">
        <v>175</v>
      </c>
      <c r="CK2081" t="s">
        <v>9659</v>
      </c>
      <c r="CL2081" t="s">
        <v>9660</v>
      </c>
      <c r="CM2081" s="4" t="s">
        <v>193</v>
      </c>
      <c r="CN2081" t="s">
        <v>9661</v>
      </c>
      <c r="CO2081" t="s">
        <v>1894</v>
      </c>
      <c r="CP2081" t="s">
        <v>180</v>
      </c>
      <c r="CQ2081" t="s">
        <v>457</v>
      </c>
      <c r="CR2081" t="s">
        <v>175</v>
      </c>
      <c r="CS2081" t="s">
        <v>175</v>
      </c>
      <c r="CT2081" t="s">
        <v>175</v>
      </c>
      <c r="CU2081" t="s">
        <v>175</v>
      </c>
      <c r="CV2081" t="s">
        <v>9662</v>
      </c>
      <c r="CW2081" t="s">
        <v>9663</v>
      </c>
      <c r="CX2081" t="s">
        <v>9657</v>
      </c>
      <c r="CY2081" t="s">
        <v>185</v>
      </c>
      <c r="DA2081" t="s">
        <v>9639</v>
      </c>
      <c r="DB2081" t="s">
        <v>9664</v>
      </c>
      <c r="DD2081" t="s">
        <v>1723</v>
      </c>
      <c r="DF2081" t="s">
        <v>361</v>
      </c>
      <c r="DG2081" t="s">
        <v>191</v>
      </c>
      <c r="DH2081" t="s">
        <v>175</v>
      </c>
      <c r="DI2081" t="s">
        <v>175</v>
      </c>
      <c r="DJ2081" t="s">
        <v>175</v>
      </c>
      <c r="DK2081" t="s">
        <v>175</v>
      </c>
      <c r="DM2081" t="str">
        <f>_xlfn.XLOOKUP($A2081,'[1]01_GC Supply - Item Database -'!$D$3:$D$14229,'[1]01_GC Supply - Item Database -'!BW$3:BW$14229)</f>
        <v>Brown</v>
      </c>
      <c r="DN2081" t="str">
        <f>_xlfn.XLOOKUP($A2081,'[1]01_GC Supply - Item Database -'!$D$3:$D$14229,'[1]01_GC Supply - Item Database -'!BX$3:BX$14229)</f>
        <v>Chocolate</v>
      </c>
      <c r="DO2081" t="str">
        <f>_xlfn.XLOOKUP($A2081,'[1]01_GC Supply - Item Database -'!$D$3:$D$14229,'[1]01_GC Supply - Item Database -'!BY$3:BY$14229)</f>
        <v>Solid</v>
      </c>
      <c r="DP2081" t="s">
        <v>9666</v>
      </c>
      <c r="DQ2081" s="7" t="s">
        <v>8302</v>
      </c>
    </row>
    <row r="2082" spans="1:121">
      <c r="A2082" t="s">
        <v>9952</v>
      </c>
      <c r="B2082" t="s">
        <v>9953</v>
      </c>
      <c r="C2082" t="s">
        <v>123</v>
      </c>
      <c r="D2082" t="s">
        <v>124</v>
      </c>
      <c r="E2082" t="s">
        <v>9937</v>
      </c>
      <c r="F2082" t="s">
        <v>9639</v>
      </c>
      <c r="G2082" t="s">
        <v>9640</v>
      </c>
      <c r="I2082" t="s">
        <v>129</v>
      </c>
      <c r="J2082" t="s">
        <v>9641</v>
      </c>
      <c r="L2082" t="s">
        <v>9642</v>
      </c>
      <c r="M2082" t="s">
        <v>9643</v>
      </c>
      <c r="P2082" t="s">
        <v>9953</v>
      </c>
      <c r="Q2082" t="s">
        <v>1150</v>
      </c>
      <c r="R2082" t="s">
        <v>505</v>
      </c>
      <c r="T2082" t="s">
        <v>8204</v>
      </c>
      <c r="Y2082" t="s">
        <v>9644</v>
      </c>
      <c r="Z2082" t="s">
        <v>5417</v>
      </c>
      <c r="AA2082" t="s">
        <v>9645</v>
      </c>
      <c r="AB2082" t="s">
        <v>9646</v>
      </c>
      <c r="AC2082" t="s">
        <v>9647</v>
      </c>
      <c r="AD2082" t="s">
        <v>9648</v>
      </c>
      <c r="AI2082" t="s">
        <v>9649</v>
      </c>
      <c r="AJ2082" t="s">
        <v>146</v>
      </c>
      <c r="AK2082" t="s">
        <v>124</v>
      </c>
      <c r="AL2082" t="s">
        <v>123</v>
      </c>
      <c r="AM2082" t="s">
        <v>124</v>
      </c>
      <c r="AN2082" t="s">
        <v>124</v>
      </c>
      <c r="AO2082" t="s">
        <v>147</v>
      </c>
      <c r="AP2082" t="s">
        <v>850</v>
      </c>
      <c r="AQ2082" t="s">
        <v>147</v>
      </c>
      <c r="AR2082" t="s">
        <v>400</v>
      </c>
      <c r="AS2082" t="s">
        <v>9938</v>
      </c>
      <c r="AT2082" t="s">
        <v>6167</v>
      </c>
      <c r="AU2082" t="s">
        <v>9939</v>
      </c>
      <c r="AV2082" t="s">
        <v>9940</v>
      </c>
      <c r="AW2082" t="s">
        <v>9941</v>
      </c>
      <c r="AX2082" t="s">
        <v>1366</v>
      </c>
      <c r="AY2082" t="s">
        <v>9703</v>
      </c>
      <c r="AZ2082" t="s">
        <v>218</v>
      </c>
      <c r="BA2082" t="s">
        <v>2350</v>
      </c>
      <c r="BB2082" t="s">
        <v>218</v>
      </c>
      <c r="BC2082" t="s">
        <v>844</v>
      </c>
      <c r="BD2082" t="s">
        <v>844</v>
      </c>
      <c r="BE2082" t="s">
        <v>157</v>
      </c>
      <c r="BF2082" t="s">
        <v>2350</v>
      </c>
      <c r="BG2082" t="s">
        <v>9942</v>
      </c>
      <c r="BH2082" t="s">
        <v>2302</v>
      </c>
      <c r="BI2082" t="s">
        <v>2464</v>
      </c>
      <c r="BJ2082" t="s">
        <v>443</v>
      </c>
      <c r="BK2082" t="s">
        <v>443</v>
      </c>
      <c r="BL2082" t="s">
        <v>8857</v>
      </c>
      <c r="BP2082" t="s">
        <v>9656</v>
      </c>
      <c r="BQ2082" t="s">
        <v>9657</v>
      </c>
      <c r="BR2082" t="s">
        <v>9658</v>
      </c>
      <c r="BS2082" t="s">
        <v>3456</v>
      </c>
      <c r="BT2082" t="s">
        <v>175</v>
      </c>
      <c r="BU2082" t="s">
        <v>454</v>
      </c>
      <c r="BV2082" t="s">
        <v>455</v>
      </c>
      <c r="BW2082" t="s">
        <v>3457</v>
      </c>
      <c r="BY2082" t="s">
        <v>175</v>
      </c>
      <c r="BZ2082" t="s">
        <v>175</v>
      </c>
      <c r="CA2082" t="s">
        <v>175</v>
      </c>
      <c r="CB2082" t="s">
        <v>175</v>
      </c>
      <c r="CC2082" t="s">
        <v>392</v>
      </c>
      <c r="CD2082" t="s">
        <v>175</v>
      </c>
      <c r="CE2082" t="s">
        <v>175</v>
      </c>
      <c r="CF2082" t="s">
        <v>175</v>
      </c>
      <c r="CG2082" t="s">
        <v>175</v>
      </c>
      <c r="CH2082" t="s">
        <v>177</v>
      </c>
      <c r="CI2082" t="s">
        <v>175</v>
      </c>
      <c r="CJ2082" t="s">
        <v>175</v>
      </c>
      <c r="CK2082" t="s">
        <v>9659</v>
      </c>
      <c r="CL2082" t="s">
        <v>9660</v>
      </c>
      <c r="CM2082" s="4" t="s">
        <v>193</v>
      </c>
      <c r="CN2082" t="s">
        <v>9661</v>
      </c>
      <c r="CO2082" t="s">
        <v>1894</v>
      </c>
      <c r="CP2082" t="s">
        <v>180</v>
      </c>
      <c r="CQ2082" t="s">
        <v>457</v>
      </c>
      <c r="CR2082" t="s">
        <v>175</v>
      </c>
      <c r="CS2082" t="s">
        <v>175</v>
      </c>
      <c r="CT2082" t="s">
        <v>175</v>
      </c>
      <c r="CU2082" t="s">
        <v>175</v>
      </c>
      <c r="CV2082" t="s">
        <v>9662</v>
      </c>
      <c r="CW2082" t="s">
        <v>9663</v>
      </c>
      <c r="CX2082" t="s">
        <v>9657</v>
      </c>
      <c r="CY2082" t="s">
        <v>185</v>
      </c>
      <c r="DA2082" t="s">
        <v>9639</v>
      </c>
      <c r="DB2082" t="s">
        <v>9664</v>
      </c>
      <c r="DD2082" t="s">
        <v>1723</v>
      </c>
      <c r="DF2082" t="s">
        <v>361</v>
      </c>
      <c r="DG2082" t="s">
        <v>191</v>
      </c>
      <c r="DH2082" t="s">
        <v>175</v>
      </c>
      <c r="DI2082" t="s">
        <v>175</v>
      </c>
      <c r="DJ2082" t="s">
        <v>175</v>
      </c>
      <c r="DK2082" t="s">
        <v>175</v>
      </c>
      <c r="DM2082" t="str">
        <f>_xlfn.XLOOKUP($A2082,'[1]01_GC Supply - Item Database -'!$D$3:$D$14229,'[1]01_GC Supply - Item Database -'!BW$3:BW$14229)</f>
        <v>Ivory</v>
      </c>
      <c r="DN2082" t="str">
        <f>_xlfn.XLOOKUP($A2082,'[1]01_GC Supply - Item Database -'!$D$3:$D$14229,'[1]01_GC Supply - Item Database -'!BX$3:BX$14229)</f>
        <v>Cream</v>
      </c>
      <c r="DO2082" t="str">
        <f>_xlfn.XLOOKUP($A2082,'[1]01_GC Supply - Item Database -'!$D$3:$D$14229,'[1]01_GC Supply - Item Database -'!BY$3:BY$14229)</f>
        <v>Solid</v>
      </c>
      <c r="DP2082" t="s">
        <v>9666</v>
      </c>
      <c r="DQ2082" s="7" t="s">
        <v>8302</v>
      </c>
    </row>
    <row r="2083" spans="1:121">
      <c r="A2083" t="s">
        <v>9954</v>
      </c>
      <c r="B2083" t="s">
        <v>9955</v>
      </c>
      <c r="C2083" t="s">
        <v>123</v>
      </c>
      <c r="D2083" t="s">
        <v>124</v>
      </c>
      <c r="E2083" t="s">
        <v>9949</v>
      </c>
      <c r="F2083" t="s">
        <v>9639</v>
      </c>
      <c r="G2083" t="s">
        <v>9640</v>
      </c>
      <c r="I2083" t="s">
        <v>129</v>
      </c>
      <c r="J2083" t="s">
        <v>9641</v>
      </c>
      <c r="L2083" t="s">
        <v>9642</v>
      </c>
      <c r="M2083" t="s">
        <v>9643</v>
      </c>
      <c r="P2083" t="s">
        <v>9955</v>
      </c>
      <c r="Q2083" t="s">
        <v>1150</v>
      </c>
      <c r="R2083" t="s">
        <v>505</v>
      </c>
      <c r="T2083" t="s">
        <v>8782</v>
      </c>
      <c r="Y2083" t="s">
        <v>9644</v>
      </c>
      <c r="Z2083" t="s">
        <v>5417</v>
      </c>
      <c r="AA2083" t="s">
        <v>9645</v>
      </c>
      <c r="AB2083" t="s">
        <v>9646</v>
      </c>
      <c r="AC2083" t="s">
        <v>9647</v>
      </c>
      <c r="AD2083" t="s">
        <v>9648</v>
      </c>
      <c r="AI2083" t="s">
        <v>9649</v>
      </c>
      <c r="AJ2083" t="s">
        <v>146</v>
      </c>
      <c r="AK2083" t="s">
        <v>124</v>
      </c>
      <c r="AL2083" t="s">
        <v>123</v>
      </c>
      <c r="AM2083" t="s">
        <v>124</v>
      </c>
      <c r="AN2083" t="s">
        <v>124</v>
      </c>
      <c r="AO2083" t="s">
        <v>147</v>
      </c>
      <c r="AP2083" t="s">
        <v>149</v>
      </c>
      <c r="AQ2083" t="s">
        <v>147</v>
      </c>
      <c r="AR2083" t="s">
        <v>400</v>
      </c>
      <c r="AS2083" t="s">
        <v>9938</v>
      </c>
      <c r="AT2083" t="s">
        <v>6167</v>
      </c>
      <c r="AU2083" t="s">
        <v>9939</v>
      </c>
      <c r="AV2083" t="s">
        <v>9940</v>
      </c>
      <c r="AW2083" t="s">
        <v>9941</v>
      </c>
      <c r="AX2083" t="s">
        <v>1366</v>
      </c>
      <c r="AY2083" t="s">
        <v>9703</v>
      </c>
      <c r="AZ2083" t="s">
        <v>218</v>
      </c>
      <c r="BA2083" t="s">
        <v>2350</v>
      </c>
      <c r="BB2083" t="s">
        <v>218</v>
      </c>
      <c r="BC2083" t="s">
        <v>844</v>
      </c>
      <c r="BD2083" t="s">
        <v>844</v>
      </c>
      <c r="BE2083" t="s">
        <v>157</v>
      </c>
      <c r="BF2083" t="s">
        <v>2350</v>
      </c>
      <c r="BG2083" t="s">
        <v>9942</v>
      </c>
      <c r="BH2083" t="s">
        <v>2302</v>
      </c>
      <c r="BI2083" t="s">
        <v>2464</v>
      </c>
      <c r="BJ2083" t="s">
        <v>443</v>
      </c>
      <c r="BK2083" t="s">
        <v>443</v>
      </c>
      <c r="BL2083" t="s">
        <v>8857</v>
      </c>
      <c r="BP2083" t="s">
        <v>168</v>
      </c>
      <c r="BQ2083" t="s">
        <v>129</v>
      </c>
      <c r="BR2083" t="s">
        <v>9658</v>
      </c>
      <c r="BS2083" t="s">
        <v>3456</v>
      </c>
      <c r="BT2083" t="s">
        <v>453</v>
      </c>
      <c r="BU2083" t="s">
        <v>454</v>
      </c>
      <c r="BV2083" t="s">
        <v>455</v>
      </c>
      <c r="BW2083" t="s">
        <v>3457</v>
      </c>
      <c r="BY2083" t="s">
        <v>175</v>
      </c>
      <c r="BZ2083" t="s">
        <v>175</v>
      </c>
      <c r="CA2083" t="s">
        <v>175</v>
      </c>
      <c r="CB2083" t="s">
        <v>175</v>
      </c>
      <c r="CC2083" t="s">
        <v>392</v>
      </c>
      <c r="CD2083" t="s">
        <v>175</v>
      </c>
      <c r="CE2083" t="s">
        <v>170</v>
      </c>
      <c r="CF2083" t="s">
        <v>175</v>
      </c>
      <c r="CG2083" t="s">
        <v>175</v>
      </c>
      <c r="CH2083" t="s">
        <v>177</v>
      </c>
      <c r="CI2083" t="s">
        <v>1894</v>
      </c>
      <c r="CJ2083" t="s">
        <v>175</v>
      </c>
      <c r="CK2083" t="s">
        <v>9675</v>
      </c>
      <c r="CL2083" t="s">
        <v>9660</v>
      </c>
      <c r="CM2083" s="4" t="s">
        <v>193</v>
      </c>
      <c r="CN2083" t="s">
        <v>9661</v>
      </c>
      <c r="CO2083" t="s">
        <v>1894</v>
      </c>
      <c r="CP2083" t="s">
        <v>180</v>
      </c>
      <c r="CQ2083" t="s">
        <v>457</v>
      </c>
      <c r="CR2083" t="s">
        <v>175</v>
      </c>
      <c r="CS2083" t="s">
        <v>175</v>
      </c>
      <c r="CT2083" t="s">
        <v>175</v>
      </c>
      <c r="CU2083" t="s">
        <v>175</v>
      </c>
      <c r="CV2083" t="s">
        <v>9676</v>
      </c>
      <c r="CW2083" t="s">
        <v>9663</v>
      </c>
      <c r="CX2083" t="s">
        <v>129</v>
      </c>
      <c r="CY2083" t="s">
        <v>185</v>
      </c>
      <c r="DA2083" t="s">
        <v>9639</v>
      </c>
      <c r="DB2083" t="s">
        <v>9664</v>
      </c>
      <c r="DD2083" t="s">
        <v>1723</v>
      </c>
      <c r="DF2083" t="s">
        <v>361</v>
      </c>
      <c r="DG2083" t="s">
        <v>191</v>
      </c>
      <c r="DH2083" t="s">
        <v>9665</v>
      </c>
      <c r="DI2083" t="s">
        <v>175</v>
      </c>
      <c r="DJ2083" t="s">
        <v>193</v>
      </c>
      <c r="DK2083" t="s">
        <v>175</v>
      </c>
      <c r="DM2083" t="str">
        <f>_xlfn.XLOOKUP($A2083,'[1]01_GC Supply - Item Database -'!$D$3:$D$14229,'[1]01_GC Supply - Item Database -'!BW$3:BW$14229)</f>
        <v>Multi</v>
      </c>
      <c r="DN2083" t="str">
        <f>_xlfn.XLOOKUP($A2083,'[1]01_GC Supply - Item Database -'!$D$3:$D$14229,'[1]01_GC Supply - Item Database -'!BX$3:BX$14229)</f>
        <v>Beige/Ivory</v>
      </c>
      <c r="DO2083" t="str">
        <f>_xlfn.XLOOKUP($A2083,'[1]01_GC Supply - Item Database -'!$D$3:$D$14229,'[1]01_GC Supply - Item Database -'!BY$3:BY$14229)</f>
        <v>Diamond</v>
      </c>
      <c r="DP2083" t="s">
        <v>9666</v>
      </c>
      <c r="DQ2083" s="7" t="s">
        <v>8302</v>
      </c>
    </row>
    <row r="2084" spans="1:121">
      <c r="A2084" t="s">
        <v>9956</v>
      </c>
      <c r="B2084" t="s">
        <v>9957</v>
      </c>
      <c r="C2084" t="s">
        <v>123</v>
      </c>
      <c r="D2084" t="s">
        <v>124</v>
      </c>
      <c r="E2084" t="s">
        <v>9937</v>
      </c>
      <c r="F2084" t="s">
        <v>9639</v>
      </c>
      <c r="G2084" t="s">
        <v>9640</v>
      </c>
      <c r="I2084" t="s">
        <v>129</v>
      </c>
      <c r="J2084" t="s">
        <v>9641</v>
      </c>
      <c r="L2084" t="s">
        <v>9642</v>
      </c>
      <c r="M2084" t="s">
        <v>9643</v>
      </c>
      <c r="P2084" t="s">
        <v>9957</v>
      </c>
      <c r="Q2084" t="s">
        <v>1150</v>
      </c>
      <c r="R2084" t="s">
        <v>505</v>
      </c>
      <c r="T2084" t="s">
        <v>8204</v>
      </c>
      <c r="Y2084" t="s">
        <v>9644</v>
      </c>
      <c r="Z2084" t="s">
        <v>5417</v>
      </c>
      <c r="AA2084" t="s">
        <v>9645</v>
      </c>
      <c r="AB2084" t="s">
        <v>9646</v>
      </c>
      <c r="AC2084" t="s">
        <v>9647</v>
      </c>
      <c r="AD2084" t="s">
        <v>9648</v>
      </c>
      <c r="AI2084" t="s">
        <v>9649</v>
      </c>
      <c r="AJ2084" t="s">
        <v>146</v>
      </c>
      <c r="AK2084" t="s">
        <v>124</v>
      </c>
      <c r="AL2084" t="s">
        <v>123</v>
      </c>
      <c r="AM2084" t="s">
        <v>124</v>
      </c>
      <c r="AN2084" t="s">
        <v>124</v>
      </c>
      <c r="AO2084" t="s">
        <v>147</v>
      </c>
      <c r="AP2084" t="s">
        <v>850</v>
      </c>
      <c r="AQ2084" t="s">
        <v>147</v>
      </c>
      <c r="AR2084" t="s">
        <v>400</v>
      </c>
      <c r="AS2084" t="s">
        <v>9938</v>
      </c>
      <c r="AT2084" t="s">
        <v>6167</v>
      </c>
      <c r="AU2084" t="s">
        <v>9939</v>
      </c>
      <c r="AV2084" t="s">
        <v>9940</v>
      </c>
      <c r="AW2084" t="s">
        <v>9941</v>
      </c>
      <c r="AX2084" t="s">
        <v>1366</v>
      </c>
      <c r="AY2084" t="s">
        <v>9703</v>
      </c>
      <c r="AZ2084" t="s">
        <v>218</v>
      </c>
      <c r="BA2084" t="s">
        <v>2350</v>
      </c>
      <c r="BB2084" t="s">
        <v>218</v>
      </c>
      <c r="BC2084" t="s">
        <v>844</v>
      </c>
      <c r="BD2084" t="s">
        <v>844</v>
      </c>
      <c r="BE2084" t="s">
        <v>157</v>
      </c>
      <c r="BF2084" t="s">
        <v>2350</v>
      </c>
      <c r="BG2084" t="s">
        <v>9942</v>
      </c>
      <c r="BH2084" t="s">
        <v>2302</v>
      </c>
      <c r="BI2084" t="s">
        <v>2464</v>
      </c>
      <c r="BJ2084" t="s">
        <v>443</v>
      </c>
      <c r="BK2084" t="s">
        <v>443</v>
      </c>
      <c r="BL2084" t="s">
        <v>8857</v>
      </c>
      <c r="BP2084" t="s">
        <v>9656</v>
      </c>
      <c r="BQ2084" t="s">
        <v>9657</v>
      </c>
      <c r="BR2084" t="s">
        <v>9658</v>
      </c>
      <c r="BS2084" t="s">
        <v>3456</v>
      </c>
      <c r="BT2084" t="s">
        <v>175</v>
      </c>
      <c r="BU2084" t="s">
        <v>454</v>
      </c>
      <c r="BV2084" t="s">
        <v>455</v>
      </c>
      <c r="BW2084" t="s">
        <v>3457</v>
      </c>
      <c r="BY2084" t="s">
        <v>175</v>
      </c>
      <c r="BZ2084" t="s">
        <v>175</v>
      </c>
      <c r="CA2084" t="s">
        <v>175</v>
      </c>
      <c r="CB2084" t="s">
        <v>175</v>
      </c>
      <c r="CC2084" t="s">
        <v>392</v>
      </c>
      <c r="CD2084" t="s">
        <v>175</v>
      </c>
      <c r="CE2084" t="s">
        <v>175</v>
      </c>
      <c r="CF2084" t="s">
        <v>175</v>
      </c>
      <c r="CG2084" t="s">
        <v>175</v>
      </c>
      <c r="CH2084" t="s">
        <v>177</v>
      </c>
      <c r="CI2084" t="s">
        <v>175</v>
      </c>
      <c r="CJ2084" t="s">
        <v>175</v>
      </c>
      <c r="CK2084" t="s">
        <v>9659</v>
      </c>
      <c r="CL2084" t="s">
        <v>9660</v>
      </c>
      <c r="CM2084" s="4" t="s">
        <v>193</v>
      </c>
      <c r="CN2084" t="s">
        <v>9661</v>
      </c>
      <c r="CO2084" t="s">
        <v>1894</v>
      </c>
      <c r="CP2084" t="s">
        <v>180</v>
      </c>
      <c r="CQ2084" t="s">
        <v>457</v>
      </c>
      <c r="CR2084" t="s">
        <v>175</v>
      </c>
      <c r="CS2084" t="s">
        <v>175</v>
      </c>
      <c r="CT2084" t="s">
        <v>175</v>
      </c>
      <c r="CU2084" t="s">
        <v>175</v>
      </c>
      <c r="CV2084" t="s">
        <v>9662</v>
      </c>
      <c r="CW2084" t="s">
        <v>9663</v>
      </c>
      <c r="CX2084" t="s">
        <v>9657</v>
      </c>
      <c r="CY2084" t="s">
        <v>185</v>
      </c>
      <c r="DA2084" t="s">
        <v>9639</v>
      </c>
      <c r="DB2084" t="s">
        <v>9664</v>
      </c>
      <c r="DD2084" t="s">
        <v>1723</v>
      </c>
      <c r="DF2084" t="s">
        <v>361</v>
      </c>
      <c r="DG2084" t="s">
        <v>191</v>
      </c>
      <c r="DH2084" t="s">
        <v>175</v>
      </c>
      <c r="DI2084" t="s">
        <v>175</v>
      </c>
      <c r="DJ2084" t="s">
        <v>175</v>
      </c>
      <c r="DK2084" t="s">
        <v>175</v>
      </c>
      <c r="DM2084" t="str">
        <f>_xlfn.XLOOKUP($A2084,'[1]01_GC Supply - Item Database -'!$D$3:$D$14229,'[1]01_GC Supply - Item Database -'!BW$3:BW$14229)</f>
        <v>Gray</v>
      </c>
      <c r="DN2084" t="str">
        <f>_xlfn.XLOOKUP($A2084,'[1]01_GC Supply - Item Database -'!$D$3:$D$14229,'[1]01_GC Supply - Item Database -'!BX$3:BX$14229)</f>
        <v>Gray</v>
      </c>
      <c r="DO2084" t="str">
        <f>_xlfn.XLOOKUP($A2084,'[1]01_GC Supply - Item Database -'!$D$3:$D$14229,'[1]01_GC Supply - Item Database -'!BY$3:BY$14229)</f>
        <v>Solid</v>
      </c>
      <c r="DP2084" t="s">
        <v>9666</v>
      </c>
      <c r="DQ2084" s="7" t="s">
        <v>8302</v>
      </c>
    </row>
    <row r="2085" spans="1:121">
      <c r="A2085" t="s">
        <v>9958</v>
      </c>
      <c r="B2085" t="s">
        <v>9959</v>
      </c>
      <c r="C2085" t="s">
        <v>123</v>
      </c>
      <c r="D2085" t="s">
        <v>124</v>
      </c>
      <c r="E2085" t="s">
        <v>9937</v>
      </c>
      <c r="F2085" t="s">
        <v>9639</v>
      </c>
      <c r="G2085" t="s">
        <v>9640</v>
      </c>
      <c r="I2085" t="s">
        <v>129</v>
      </c>
      <c r="J2085" t="s">
        <v>9641</v>
      </c>
      <c r="L2085" t="s">
        <v>9642</v>
      </c>
      <c r="M2085" t="s">
        <v>9643</v>
      </c>
      <c r="P2085" t="s">
        <v>9959</v>
      </c>
      <c r="Q2085" t="s">
        <v>1150</v>
      </c>
      <c r="R2085" t="s">
        <v>505</v>
      </c>
      <c r="T2085" t="s">
        <v>8204</v>
      </c>
      <c r="Y2085" t="s">
        <v>9644</v>
      </c>
      <c r="Z2085" t="s">
        <v>5417</v>
      </c>
      <c r="AA2085" t="s">
        <v>9645</v>
      </c>
      <c r="AB2085" t="s">
        <v>9646</v>
      </c>
      <c r="AC2085" t="s">
        <v>9647</v>
      </c>
      <c r="AD2085" t="s">
        <v>9648</v>
      </c>
      <c r="AI2085" t="s">
        <v>9649</v>
      </c>
      <c r="AJ2085" t="s">
        <v>146</v>
      </c>
      <c r="AK2085" t="s">
        <v>124</v>
      </c>
      <c r="AL2085" t="s">
        <v>123</v>
      </c>
      <c r="AM2085" t="s">
        <v>124</v>
      </c>
      <c r="AN2085" t="s">
        <v>124</v>
      </c>
      <c r="AO2085" t="s">
        <v>147</v>
      </c>
      <c r="AP2085" t="s">
        <v>850</v>
      </c>
      <c r="AQ2085" t="s">
        <v>147</v>
      </c>
      <c r="AR2085" t="s">
        <v>400</v>
      </c>
      <c r="AS2085" t="s">
        <v>9938</v>
      </c>
      <c r="AT2085" t="s">
        <v>6167</v>
      </c>
      <c r="AU2085" t="s">
        <v>9939</v>
      </c>
      <c r="AV2085" t="s">
        <v>9940</v>
      </c>
      <c r="AW2085" t="s">
        <v>9941</v>
      </c>
      <c r="AX2085" t="s">
        <v>1366</v>
      </c>
      <c r="AY2085" t="s">
        <v>9703</v>
      </c>
      <c r="AZ2085" t="s">
        <v>218</v>
      </c>
      <c r="BA2085" t="s">
        <v>2350</v>
      </c>
      <c r="BB2085" t="s">
        <v>218</v>
      </c>
      <c r="BC2085" t="s">
        <v>844</v>
      </c>
      <c r="BD2085" t="s">
        <v>844</v>
      </c>
      <c r="BE2085" t="s">
        <v>157</v>
      </c>
      <c r="BF2085" t="s">
        <v>2350</v>
      </c>
      <c r="BG2085" t="s">
        <v>9942</v>
      </c>
      <c r="BH2085" t="s">
        <v>2302</v>
      </c>
      <c r="BI2085" t="s">
        <v>2464</v>
      </c>
      <c r="BJ2085" t="s">
        <v>443</v>
      </c>
      <c r="BK2085" t="s">
        <v>443</v>
      </c>
      <c r="BL2085" t="s">
        <v>8857</v>
      </c>
      <c r="BP2085" t="s">
        <v>9656</v>
      </c>
      <c r="BQ2085" t="s">
        <v>9657</v>
      </c>
      <c r="BR2085" t="s">
        <v>9658</v>
      </c>
      <c r="BS2085" t="s">
        <v>3456</v>
      </c>
      <c r="BT2085" t="s">
        <v>175</v>
      </c>
      <c r="BU2085" t="s">
        <v>454</v>
      </c>
      <c r="BV2085" t="s">
        <v>455</v>
      </c>
      <c r="BW2085" t="s">
        <v>3457</v>
      </c>
      <c r="BY2085" t="s">
        <v>175</v>
      </c>
      <c r="BZ2085" t="s">
        <v>175</v>
      </c>
      <c r="CA2085" t="s">
        <v>175</v>
      </c>
      <c r="CB2085" t="s">
        <v>175</v>
      </c>
      <c r="CC2085" t="s">
        <v>392</v>
      </c>
      <c r="CD2085" t="s">
        <v>175</v>
      </c>
      <c r="CE2085" t="s">
        <v>175</v>
      </c>
      <c r="CF2085" t="s">
        <v>175</v>
      </c>
      <c r="CG2085" t="s">
        <v>175</v>
      </c>
      <c r="CH2085" t="s">
        <v>177</v>
      </c>
      <c r="CI2085" t="s">
        <v>175</v>
      </c>
      <c r="CJ2085" t="s">
        <v>175</v>
      </c>
      <c r="CK2085" t="s">
        <v>9659</v>
      </c>
      <c r="CL2085" t="s">
        <v>9660</v>
      </c>
      <c r="CM2085" s="4" t="s">
        <v>193</v>
      </c>
      <c r="CN2085" t="s">
        <v>9661</v>
      </c>
      <c r="CO2085" t="s">
        <v>1894</v>
      </c>
      <c r="CP2085" t="s">
        <v>180</v>
      </c>
      <c r="CQ2085" t="s">
        <v>457</v>
      </c>
      <c r="CR2085" t="s">
        <v>175</v>
      </c>
      <c r="CS2085" t="s">
        <v>175</v>
      </c>
      <c r="CT2085" t="s">
        <v>175</v>
      </c>
      <c r="CU2085" t="s">
        <v>175</v>
      </c>
      <c r="CV2085" t="s">
        <v>9662</v>
      </c>
      <c r="CW2085" t="s">
        <v>9663</v>
      </c>
      <c r="CX2085" t="s">
        <v>9657</v>
      </c>
      <c r="CY2085" t="s">
        <v>185</v>
      </c>
      <c r="DA2085" t="s">
        <v>9639</v>
      </c>
      <c r="DB2085" t="s">
        <v>9664</v>
      </c>
      <c r="DD2085" t="s">
        <v>1723</v>
      </c>
      <c r="DF2085" t="s">
        <v>361</v>
      </c>
      <c r="DG2085" t="s">
        <v>191</v>
      </c>
      <c r="DH2085" t="s">
        <v>175</v>
      </c>
      <c r="DI2085" t="s">
        <v>175</v>
      </c>
      <c r="DJ2085" t="s">
        <v>175</v>
      </c>
      <c r="DK2085" t="s">
        <v>175</v>
      </c>
      <c r="DM2085" t="str">
        <f>_xlfn.XLOOKUP($A2085,'[1]01_GC Supply - Item Database -'!$D$3:$D$14229,'[1]01_GC Supply - Item Database -'!BW$3:BW$14229)</f>
        <v>Gray</v>
      </c>
      <c r="DN2085" t="str">
        <f>_xlfn.XLOOKUP($A2085,'[1]01_GC Supply - Item Database -'!$D$3:$D$14229,'[1]01_GC Supply - Item Database -'!BX$3:BX$14229)</f>
        <v>Light Gray</v>
      </c>
      <c r="DO2085" t="str">
        <f>_xlfn.XLOOKUP($A2085,'[1]01_GC Supply - Item Database -'!$D$3:$D$14229,'[1]01_GC Supply - Item Database -'!BY$3:BY$14229)</f>
        <v>Solid</v>
      </c>
      <c r="DP2085" t="s">
        <v>9666</v>
      </c>
      <c r="DQ2085" s="7" t="s">
        <v>8302</v>
      </c>
    </row>
    <row r="2086" spans="1:121">
      <c r="A2086" t="s">
        <v>9960</v>
      </c>
      <c r="B2086" t="s">
        <v>9961</v>
      </c>
      <c r="C2086" t="s">
        <v>123</v>
      </c>
      <c r="D2086" t="s">
        <v>124</v>
      </c>
      <c r="E2086" t="s">
        <v>9937</v>
      </c>
      <c r="F2086" t="s">
        <v>9639</v>
      </c>
      <c r="G2086" t="s">
        <v>9640</v>
      </c>
      <c r="I2086" t="s">
        <v>129</v>
      </c>
      <c r="J2086" t="s">
        <v>9641</v>
      </c>
      <c r="L2086" t="s">
        <v>9642</v>
      </c>
      <c r="M2086" t="s">
        <v>9643</v>
      </c>
      <c r="P2086" t="s">
        <v>9961</v>
      </c>
      <c r="Q2086" t="s">
        <v>1150</v>
      </c>
      <c r="R2086" t="s">
        <v>505</v>
      </c>
      <c r="T2086" t="s">
        <v>8204</v>
      </c>
      <c r="Y2086" t="s">
        <v>9644</v>
      </c>
      <c r="Z2086" t="s">
        <v>5417</v>
      </c>
      <c r="AA2086" t="s">
        <v>9645</v>
      </c>
      <c r="AB2086" t="s">
        <v>9646</v>
      </c>
      <c r="AC2086" t="s">
        <v>9647</v>
      </c>
      <c r="AD2086" t="s">
        <v>9648</v>
      </c>
      <c r="AI2086" t="s">
        <v>9649</v>
      </c>
      <c r="AJ2086" t="s">
        <v>146</v>
      </c>
      <c r="AK2086" t="s">
        <v>124</v>
      </c>
      <c r="AL2086" t="s">
        <v>123</v>
      </c>
      <c r="AM2086" t="s">
        <v>124</v>
      </c>
      <c r="AN2086" t="s">
        <v>124</v>
      </c>
      <c r="AO2086" t="s">
        <v>147</v>
      </c>
      <c r="AP2086" t="s">
        <v>850</v>
      </c>
      <c r="AQ2086" t="s">
        <v>147</v>
      </c>
      <c r="AR2086" t="s">
        <v>400</v>
      </c>
      <c r="AS2086" t="s">
        <v>9938</v>
      </c>
      <c r="AT2086" t="s">
        <v>6167</v>
      </c>
      <c r="AU2086" t="s">
        <v>9939</v>
      </c>
      <c r="AV2086" t="s">
        <v>9940</v>
      </c>
      <c r="AW2086" t="s">
        <v>9941</v>
      </c>
      <c r="AX2086" t="s">
        <v>1366</v>
      </c>
      <c r="AY2086" t="s">
        <v>9703</v>
      </c>
      <c r="AZ2086" t="s">
        <v>218</v>
      </c>
      <c r="BA2086" t="s">
        <v>2350</v>
      </c>
      <c r="BB2086" t="s">
        <v>218</v>
      </c>
      <c r="BC2086" t="s">
        <v>844</v>
      </c>
      <c r="BD2086" t="s">
        <v>844</v>
      </c>
      <c r="BE2086" t="s">
        <v>157</v>
      </c>
      <c r="BF2086" t="s">
        <v>2350</v>
      </c>
      <c r="BG2086" t="s">
        <v>9942</v>
      </c>
      <c r="BH2086" t="s">
        <v>2302</v>
      </c>
      <c r="BI2086" t="s">
        <v>2464</v>
      </c>
      <c r="BJ2086" t="s">
        <v>443</v>
      </c>
      <c r="BK2086" t="s">
        <v>443</v>
      </c>
      <c r="BL2086" t="s">
        <v>8857</v>
      </c>
      <c r="BP2086" t="s">
        <v>9656</v>
      </c>
      <c r="BQ2086" t="s">
        <v>9657</v>
      </c>
      <c r="BR2086" t="s">
        <v>9658</v>
      </c>
      <c r="BS2086" t="s">
        <v>3456</v>
      </c>
      <c r="BT2086" t="s">
        <v>175</v>
      </c>
      <c r="BU2086" t="s">
        <v>454</v>
      </c>
      <c r="BV2086" t="s">
        <v>455</v>
      </c>
      <c r="BW2086" t="s">
        <v>3457</v>
      </c>
      <c r="BY2086" t="s">
        <v>175</v>
      </c>
      <c r="BZ2086" t="s">
        <v>175</v>
      </c>
      <c r="CA2086" t="s">
        <v>175</v>
      </c>
      <c r="CB2086" t="s">
        <v>175</v>
      </c>
      <c r="CC2086" t="s">
        <v>392</v>
      </c>
      <c r="CD2086" t="s">
        <v>175</v>
      </c>
      <c r="CE2086" t="s">
        <v>175</v>
      </c>
      <c r="CF2086" t="s">
        <v>175</v>
      </c>
      <c r="CG2086" t="s">
        <v>175</v>
      </c>
      <c r="CH2086" t="s">
        <v>177</v>
      </c>
      <c r="CI2086" t="s">
        <v>175</v>
      </c>
      <c r="CJ2086" t="s">
        <v>175</v>
      </c>
      <c r="CK2086" t="s">
        <v>9659</v>
      </c>
      <c r="CL2086" t="s">
        <v>9660</v>
      </c>
      <c r="CM2086" s="4" t="s">
        <v>193</v>
      </c>
      <c r="CN2086" t="s">
        <v>9661</v>
      </c>
      <c r="CO2086" t="s">
        <v>1894</v>
      </c>
      <c r="CP2086" t="s">
        <v>180</v>
      </c>
      <c r="CQ2086" t="s">
        <v>457</v>
      </c>
      <c r="CR2086" t="s">
        <v>175</v>
      </c>
      <c r="CS2086" t="s">
        <v>175</v>
      </c>
      <c r="CT2086" t="s">
        <v>175</v>
      </c>
      <c r="CU2086" t="s">
        <v>175</v>
      </c>
      <c r="CV2086" t="s">
        <v>9662</v>
      </c>
      <c r="CW2086" t="s">
        <v>9663</v>
      </c>
      <c r="CX2086" t="s">
        <v>9657</v>
      </c>
      <c r="CY2086" t="s">
        <v>185</v>
      </c>
      <c r="DA2086" t="s">
        <v>9639</v>
      </c>
      <c r="DB2086" t="s">
        <v>9664</v>
      </c>
      <c r="DD2086" t="s">
        <v>1723</v>
      </c>
      <c r="DF2086" t="s">
        <v>361</v>
      </c>
      <c r="DG2086" t="s">
        <v>191</v>
      </c>
      <c r="DH2086" t="s">
        <v>175</v>
      </c>
      <c r="DI2086" t="s">
        <v>175</v>
      </c>
      <c r="DJ2086" t="s">
        <v>175</v>
      </c>
      <c r="DK2086" t="s">
        <v>175</v>
      </c>
      <c r="DM2086" t="str">
        <f>_xlfn.XLOOKUP($A2086,'[1]01_GC Supply - Item Database -'!$D$3:$D$14229,'[1]01_GC Supply - Item Database -'!BW$3:BW$14229)</f>
        <v>Blue</v>
      </c>
      <c r="DN2086" t="str">
        <f>_xlfn.XLOOKUP($A2086,'[1]01_GC Supply - Item Database -'!$D$3:$D$14229,'[1]01_GC Supply - Item Database -'!BX$3:BX$14229)</f>
        <v>Navy</v>
      </c>
      <c r="DO2086" t="str">
        <f>_xlfn.XLOOKUP($A2086,'[1]01_GC Supply - Item Database -'!$D$3:$D$14229,'[1]01_GC Supply - Item Database -'!BY$3:BY$14229)</f>
        <v>Solid</v>
      </c>
      <c r="DP2086" t="s">
        <v>9666</v>
      </c>
      <c r="DQ2086" s="7" t="s">
        <v>8302</v>
      </c>
    </row>
    <row r="2087" spans="1:121">
      <c r="A2087" t="s">
        <v>9962</v>
      </c>
      <c r="B2087" t="s">
        <v>9963</v>
      </c>
      <c r="C2087" t="s">
        <v>123</v>
      </c>
      <c r="D2087" t="s">
        <v>124</v>
      </c>
      <c r="E2087" t="s">
        <v>9949</v>
      </c>
      <c r="F2087" t="s">
        <v>9639</v>
      </c>
      <c r="G2087" t="s">
        <v>9640</v>
      </c>
      <c r="I2087" t="s">
        <v>129</v>
      </c>
      <c r="J2087" t="s">
        <v>9641</v>
      </c>
      <c r="L2087" t="s">
        <v>9642</v>
      </c>
      <c r="M2087" t="s">
        <v>9643</v>
      </c>
      <c r="P2087" t="s">
        <v>9963</v>
      </c>
      <c r="Q2087" t="s">
        <v>1150</v>
      </c>
      <c r="R2087" t="s">
        <v>505</v>
      </c>
      <c r="T2087" t="s">
        <v>8782</v>
      </c>
      <c r="Y2087" t="s">
        <v>9644</v>
      </c>
      <c r="Z2087" t="s">
        <v>5417</v>
      </c>
      <c r="AA2087" t="s">
        <v>9645</v>
      </c>
      <c r="AB2087" t="s">
        <v>9674</v>
      </c>
      <c r="AC2087" t="s">
        <v>9647</v>
      </c>
      <c r="AD2087" t="s">
        <v>9648</v>
      </c>
      <c r="AI2087" t="s">
        <v>9649</v>
      </c>
      <c r="AJ2087" t="s">
        <v>146</v>
      </c>
      <c r="AK2087" t="s">
        <v>124</v>
      </c>
      <c r="AL2087" t="s">
        <v>123</v>
      </c>
      <c r="AM2087" t="s">
        <v>124</v>
      </c>
      <c r="AN2087" t="s">
        <v>124</v>
      </c>
      <c r="AO2087" t="s">
        <v>147</v>
      </c>
      <c r="AP2087" t="s">
        <v>149</v>
      </c>
      <c r="AQ2087" t="s">
        <v>147</v>
      </c>
      <c r="AR2087" t="s">
        <v>400</v>
      </c>
      <c r="AS2087" t="s">
        <v>9938</v>
      </c>
      <c r="AT2087" t="s">
        <v>6167</v>
      </c>
      <c r="AU2087" t="s">
        <v>9939</v>
      </c>
      <c r="AV2087" t="s">
        <v>9940</v>
      </c>
      <c r="AW2087" t="s">
        <v>9941</v>
      </c>
      <c r="AX2087" t="s">
        <v>1366</v>
      </c>
      <c r="AY2087" t="s">
        <v>9703</v>
      </c>
      <c r="AZ2087" t="s">
        <v>218</v>
      </c>
      <c r="BA2087" t="s">
        <v>2350</v>
      </c>
      <c r="BB2087" t="s">
        <v>218</v>
      </c>
      <c r="BC2087" t="s">
        <v>844</v>
      </c>
      <c r="BD2087" t="s">
        <v>844</v>
      </c>
      <c r="BE2087" t="s">
        <v>157</v>
      </c>
      <c r="BF2087" t="s">
        <v>2350</v>
      </c>
      <c r="BG2087" t="s">
        <v>9942</v>
      </c>
      <c r="BH2087" t="s">
        <v>2302</v>
      </c>
      <c r="BI2087" t="s">
        <v>2464</v>
      </c>
      <c r="BJ2087" t="s">
        <v>443</v>
      </c>
      <c r="BK2087" t="s">
        <v>443</v>
      </c>
      <c r="BL2087" t="s">
        <v>8857</v>
      </c>
      <c r="BP2087" t="s">
        <v>168</v>
      </c>
      <c r="BQ2087" t="s">
        <v>129</v>
      </c>
      <c r="BR2087" t="s">
        <v>9658</v>
      </c>
      <c r="BS2087" t="s">
        <v>3456</v>
      </c>
      <c r="BT2087" t="s">
        <v>453</v>
      </c>
      <c r="BU2087" t="s">
        <v>454</v>
      </c>
      <c r="BV2087" t="s">
        <v>455</v>
      </c>
      <c r="BW2087" t="s">
        <v>3457</v>
      </c>
      <c r="BY2087" t="s">
        <v>175</v>
      </c>
      <c r="BZ2087" t="s">
        <v>175</v>
      </c>
      <c r="CA2087" t="s">
        <v>175</v>
      </c>
      <c r="CB2087" t="s">
        <v>175</v>
      </c>
      <c r="CC2087" t="s">
        <v>392</v>
      </c>
      <c r="CD2087" t="s">
        <v>175</v>
      </c>
      <c r="CE2087" t="s">
        <v>170</v>
      </c>
      <c r="CF2087" t="s">
        <v>175</v>
      </c>
      <c r="CG2087" t="s">
        <v>175</v>
      </c>
      <c r="CH2087" t="s">
        <v>177</v>
      </c>
      <c r="CI2087" t="s">
        <v>1894</v>
      </c>
      <c r="CJ2087" t="s">
        <v>175</v>
      </c>
      <c r="CK2087" t="s">
        <v>9675</v>
      </c>
      <c r="CL2087" t="s">
        <v>9660</v>
      </c>
      <c r="CM2087" s="4" t="s">
        <v>193</v>
      </c>
      <c r="CN2087" t="s">
        <v>9661</v>
      </c>
      <c r="CO2087" t="s">
        <v>1894</v>
      </c>
      <c r="CP2087" t="s">
        <v>180</v>
      </c>
      <c r="CQ2087" t="s">
        <v>457</v>
      </c>
      <c r="CR2087" t="s">
        <v>175</v>
      </c>
      <c r="CS2087" t="s">
        <v>175</v>
      </c>
      <c r="CT2087" t="s">
        <v>175</v>
      </c>
      <c r="CU2087" t="s">
        <v>175</v>
      </c>
      <c r="CV2087" t="s">
        <v>9676</v>
      </c>
      <c r="CW2087" t="s">
        <v>9663</v>
      </c>
      <c r="CX2087" t="s">
        <v>129</v>
      </c>
      <c r="CY2087" t="s">
        <v>185</v>
      </c>
      <c r="DA2087" t="s">
        <v>9639</v>
      </c>
      <c r="DB2087" t="s">
        <v>9664</v>
      </c>
      <c r="DD2087" t="s">
        <v>1723</v>
      </c>
      <c r="DF2087" t="s">
        <v>361</v>
      </c>
      <c r="DG2087" t="s">
        <v>191</v>
      </c>
      <c r="DH2087" t="s">
        <v>9665</v>
      </c>
      <c r="DI2087" t="s">
        <v>175</v>
      </c>
      <c r="DJ2087" t="s">
        <v>193</v>
      </c>
      <c r="DK2087" t="s">
        <v>175</v>
      </c>
      <c r="DM2087" t="str">
        <f>_xlfn.XLOOKUP($A2087,'[1]01_GC Supply - Item Database -'!$D$3:$D$14229,'[1]01_GC Supply - Item Database -'!BW$3:BW$14229)</f>
        <v>Multi</v>
      </c>
      <c r="DN2087" t="str">
        <f>_xlfn.XLOOKUP($A2087,'[1]01_GC Supply - Item Database -'!$D$3:$D$14229,'[1]01_GC Supply - Item Database -'!BX$3:BX$14229)</f>
        <v>Gray/White</v>
      </c>
      <c r="DO2087" t="str">
        <f>_xlfn.XLOOKUP($A2087,'[1]01_GC Supply - Item Database -'!$D$3:$D$14229,'[1]01_GC Supply - Item Database -'!BY$3:BY$14229)</f>
        <v>Quatrefoil</v>
      </c>
      <c r="DP2087" t="s">
        <v>9666</v>
      </c>
      <c r="DQ2087" s="7" t="s">
        <v>8302</v>
      </c>
    </row>
    <row r="2088" spans="1:121">
      <c r="A2088" t="s">
        <v>9964</v>
      </c>
      <c r="B2088" t="s">
        <v>9965</v>
      </c>
      <c r="C2088" t="s">
        <v>123</v>
      </c>
      <c r="D2088" t="s">
        <v>124</v>
      </c>
      <c r="E2088" t="s">
        <v>9966</v>
      </c>
      <c r="F2088" t="s">
        <v>9639</v>
      </c>
      <c r="G2088" t="s">
        <v>9640</v>
      </c>
      <c r="I2088" t="s">
        <v>129</v>
      </c>
      <c r="J2088" t="s">
        <v>9641</v>
      </c>
      <c r="L2088" t="s">
        <v>9642</v>
      </c>
      <c r="M2088" t="s">
        <v>9643</v>
      </c>
      <c r="P2088" t="s">
        <v>9965</v>
      </c>
      <c r="Q2088" t="s">
        <v>1150</v>
      </c>
      <c r="R2088" t="s">
        <v>505</v>
      </c>
      <c r="T2088" t="s">
        <v>8204</v>
      </c>
      <c r="Y2088" t="s">
        <v>9644</v>
      </c>
      <c r="Z2088" t="s">
        <v>5417</v>
      </c>
      <c r="AA2088" t="s">
        <v>9645</v>
      </c>
      <c r="AB2088" t="s">
        <v>9646</v>
      </c>
      <c r="AC2088" t="s">
        <v>9647</v>
      </c>
      <c r="AD2088" t="s">
        <v>9648</v>
      </c>
      <c r="AI2088" t="s">
        <v>9649</v>
      </c>
      <c r="AJ2088" t="s">
        <v>146</v>
      </c>
      <c r="AK2088" t="s">
        <v>124</v>
      </c>
      <c r="AL2088" t="s">
        <v>123</v>
      </c>
      <c r="AM2088" t="s">
        <v>124</v>
      </c>
      <c r="AN2088" t="s">
        <v>124</v>
      </c>
      <c r="AO2088" t="s">
        <v>147</v>
      </c>
      <c r="AP2088" t="s">
        <v>850</v>
      </c>
      <c r="AQ2088" t="s">
        <v>147</v>
      </c>
      <c r="AR2088" t="s">
        <v>400</v>
      </c>
      <c r="AS2088" t="s">
        <v>9938</v>
      </c>
      <c r="AT2088" t="s">
        <v>6167</v>
      </c>
      <c r="AU2088" t="s">
        <v>9939</v>
      </c>
      <c r="AV2088" t="s">
        <v>9940</v>
      </c>
      <c r="AW2088" t="s">
        <v>9941</v>
      </c>
      <c r="AX2088" t="s">
        <v>1366</v>
      </c>
      <c r="AY2088" t="s">
        <v>9703</v>
      </c>
      <c r="AZ2088" t="s">
        <v>218</v>
      </c>
      <c r="BA2088" t="s">
        <v>2350</v>
      </c>
      <c r="BB2088" t="s">
        <v>218</v>
      </c>
      <c r="BC2088" t="s">
        <v>844</v>
      </c>
      <c r="BD2088" t="s">
        <v>844</v>
      </c>
      <c r="BE2088" t="s">
        <v>157</v>
      </c>
      <c r="BF2088" t="s">
        <v>2350</v>
      </c>
      <c r="BG2088" t="s">
        <v>9942</v>
      </c>
      <c r="BH2088" t="s">
        <v>2302</v>
      </c>
      <c r="BI2088" t="s">
        <v>2464</v>
      </c>
      <c r="BJ2088" t="s">
        <v>443</v>
      </c>
      <c r="BK2088" t="s">
        <v>443</v>
      </c>
      <c r="BL2088" t="s">
        <v>8857</v>
      </c>
      <c r="BP2088" t="s">
        <v>9656</v>
      </c>
      <c r="BQ2088" t="s">
        <v>9657</v>
      </c>
      <c r="BR2088" t="s">
        <v>9658</v>
      </c>
      <c r="BS2088" t="s">
        <v>3456</v>
      </c>
      <c r="BT2088" t="s">
        <v>175</v>
      </c>
      <c r="BU2088" t="s">
        <v>454</v>
      </c>
      <c r="BV2088" t="s">
        <v>455</v>
      </c>
      <c r="BW2088" t="s">
        <v>3457</v>
      </c>
      <c r="BY2088" t="s">
        <v>175</v>
      </c>
      <c r="BZ2088" t="s">
        <v>175</v>
      </c>
      <c r="CA2088" t="s">
        <v>175</v>
      </c>
      <c r="CB2088" t="s">
        <v>175</v>
      </c>
      <c r="CC2088" t="s">
        <v>392</v>
      </c>
      <c r="CD2088" t="s">
        <v>175</v>
      </c>
      <c r="CE2088" t="s">
        <v>175</v>
      </c>
      <c r="CF2088" t="s">
        <v>175</v>
      </c>
      <c r="CG2088" t="s">
        <v>175</v>
      </c>
      <c r="CH2088" t="s">
        <v>177</v>
      </c>
      <c r="CI2088" t="s">
        <v>175</v>
      </c>
      <c r="CJ2088" t="s">
        <v>175</v>
      </c>
      <c r="CK2088" t="s">
        <v>9659</v>
      </c>
      <c r="CL2088" t="s">
        <v>9660</v>
      </c>
      <c r="CM2088" s="4" t="s">
        <v>193</v>
      </c>
      <c r="CN2088" t="s">
        <v>9661</v>
      </c>
      <c r="CO2088" t="s">
        <v>1894</v>
      </c>
      <c r="CP2088" t="s">
        <v>180</v>
      </c>
      <c r="CQ2088" t="s">
        <v>457</v>
      </c>
      <c r="CR2088" t="s">
        <v>175</v>
      </c>
      <c r="CS2088" t="s">
        <v>175</v>
      </c>
      <c r="CT2088" t="s">
        <v>175</v>
      </c>
      <c r="CU2088" t="s">
        <v>175</v>
      </c>
      <c r="CV2088" t="s">
        <v>9662</v>
      </c>
      <c r="CW2088" t="s">
        <v>9663</v>
      </c>
      <c r="CX2088" t="s">
        <v>9657</v>
      </c>
      <c r="CY2088" t="s">
        <v>185</v>
      </c>
      <c r="DA2088" t="s">
        <v>9639</v>
      </c>
      <c r="DB2088" t="s">
        <v>9664</v>
      </c>
      <c r="DD2088" t="s">
        <v>1723</v>
      </c>
      <c r="DF2088" t="s">
        <v>361</v>
      </c>
      <c r="DG2088" t="s">
        <v>191</v>
      </c>
      <c r="DH2088" t="s">
        <v>175</v>
      </c>
      <c r="DI2088" t="s">
        <v>175</v>
      </c>
      <c r="DJ2088" t="s">
        <v>175</v>
      </c>
      <c r="DK2088" t="s">
        <v>175</v>
      </c>
      <c r="DM2088" t="str">
        <f>_xlfn.XLOOKUP($A2088,'[1]01_GC Supply - Item Database -'!$D$3:$D$14229,'[1]01_GC Supply - Item Database -'!BW$3:BW$14229)</f>
        <v>Red</v>
      </c>
      <c r="DN2088" t="str">
        <f>_xlfn.XLOOKUP($A2088,'[1]01_GC Supply - Item Database -'!$D$3:$D$14229,'[1]01_GC Supply - Item Database -'!BX$3:BX$14229)</f>
        <v>Red</v>
      </c>
      <c r="DO2088" t="str">
        <f>_xlfn.XLOOKUP($A2088,'[1]01_GC Supply - Item Database -'!$D$3:$D$14229,'[1]01_GC Supply - Item Database -'!BY$3:BY$14229)</f>
        <v>Solid</v>
      </c>
      <c r="DP2088" t="s">
        <v>9666</v>
      </c>
      <c r="DQ2088" s="7" t="s">
        <v>8302</v>
      </c>
    </row>
    <row r="2089" spans="1:121">
      <c r="A2089" t="s">
        <v>9967</v>
      </c>
      <c r="B2089" t="s">
        <v>9968</v>
      </c>
      <c r="C2089" t="s">
        <v>123</v>
      </c>
      <c r="D2089" t="s">
        <v>124</v>
      </c>
      <c r="E2089" t="s">
        <v>9937</v>
      </c>
      <c r="F2089" t="s">
        <v>9639</v>
      </c>
      <c r="G2089" t="s">
        <v>9640</v>
      </c>
      <c r="I2089" t="s">
        <v>129</v>
      </c>
      <c r="J2089" t="s">
        <v>9641</v>
      </c>
      <c r="L2089" t="s">
        <v>9642</v>
      </c>
      <c r="M2089" t="s">
        <v>9643</v>
      </c>
      <c r="P2089" t="s">
        <v>9968</v>
      </c>
      <c r="Q2089" t="s">
        <v>1150</v>
      </c>
      <c r="R2089" t="s">
        <v>505</v>
      </c>
      <c r="T2089" t="s">
        <v>8204</v>
      </c>
      <c r="Y2089" t="s">
        <v>9644</v>
      </c>
      <c r="Z2089" t="s">
        <v>5417</v>
      </c>
      <c r="AA2089" t="s">
        <v>9645</v>
      </c>
      <c r="AB2089" t="s">
        <v>9646</v>
      </c>
      <c r="AC2089" t="s">
        <v>9647</v>
      </c>
      <c r="AD2089" t="s">
        <v>9648</v>
      </c>
      <c r="AI2089" t="s">
        <v>9649</v>
      </c>
      <c r="AJ2089" t="s">
        <v>146</v>
      </c>
      <c r="AK2089" t="s">
        <v>124</v>
      </c>
      <c r="AL2089" t="s">
        <v>123</v>
      </c>
      <c r="AM2089" t="s">
        <v>124</v>
      </c>
      <c r="AN2089" t="s">
        <v>124</v>
      </c>
      <c r="AO2089" t="s">
        <v>147</v>
      </c>
      <c r="AP2089" t="s">
        <v>850</v>
      </c>
      <c r="AQ2089" t="s">
        <v>147</v>
      </c>
      <c r="AR2089" t="s">
        <v>400</v>
      </c>
      <c r="AS2089" t="s">
        <v>9938</v>
      </c>
      <c r="AT2089" t="s">
        <v>6167</v>
      </c>
      <c r="AU2089" t="s">
        <v>9939</v>
      </c>
      <c r="AV2089" t="s">
        <v>9940</v>
      </c>
      <c r="AW2089" t="s">
        <v>9941</v>
      </c>
      <c r="AX2089" t="s">
        <v>1366</v>
      </c>
      <c r="AY2089" t="s">
        <v>9703</v>
      </c>
      <c r="AZ2089" t="s">
        <v>218</v>
      </c>
      <c r="BA2089" t="s">
        <v>2350</v>
      </c>
      <c r="BB2089" t="s">
        <v>218</v>
      </c>
      <c r="BC2089" t="s">
        <v>844</v>
      </c>
      <c r="BD2089" t="s">
        <v>844</v>
      </c>
      <c r="BE2089" t="s">
        <v>157</v>
      </c>
      <c r="BF2089" t="s">
        <v>2350</v>
      </c>
      <c r="BG2089" t="s">
        <v>9942</v>
      </c>
      <c r="BH2089" t="s">
        <v>2302</v>
      </c>
      <c r="BI2089" t="s">
        <v>2464</v>
      </c>
      <c r="BJ2089" t="s">
        <v>443</v>
      </c>
      <c r="BK2089" t="s">
        <v>443</v>
      </c>
      <c r="BL2089" t="s">
        <v>8857</v>
      </c>
      <c r="BP2089" t="s">
        <v>9656</v>
      </c>
      <c r="BQ2089" t="s">
        <v>9657</v>
      </c>
      <c r="BR2089" t="s">
        <v>9658</v>
      </c>
      <c r="BS2089" t="s">
        <v>3456</v>
      </c>
      <c r="BT2089" t="s">
        <v>175</v>
      </c>
      <c r="BU2089" t="s">
        <v>454</v>
      </c>
      <c r="BV2089" t="s">
        <v>455</v>
      </c>
      <c r="BW2089" t="s">
        <v>3457</v>
      </c>
      <c r="BY2089" t="s">
        <v>175</v>
      </c>
      <c r="BZ2089" t="s">
        <v>175</v>
      </c>
      <c r="CA2089" t="s">
        <v>175</v>
      </c>
      <c r="CB2089" t="s">
        <v>175</v>
      </c>
      <c r="CC2089" t="s">
        <v>392</v>
      </c>
      <c r="CD2089" t="s">
        <v>175</v>
      </c>
      <c r="CE2089" t="s">
        <v>175</v>
      </c>
      <c r="CF2089" t="s">
        <v>175</v>
      </c>
      <c r="CG2089" t="s">
        <v>175</v>
      </c>
      <c r="CH2089" t="s">
        <v>177</v>
      </c>
      <c r="CI2089" t="s">
        <v>175</v>
      </c>
      <c r="CJ2089" t="s">
        <v>175</v>
      </c>
      <c r="CK2089" t="s">
        <v>9659</v>
      </c>
      <c r="CL2089" t="s">
        <v>9660</v>
      </c>
      <c r="CM2089" s="4" t="s">
        <v>193</v>
      </c>
      <c r="CN2089" t="s">
        <v>9661</v>
      </c>
      <c r="CO2089" t="s">
        <v>1894</v>
      </c>
      <c r="CP2089" t="s">
        <v>180</v>
      </c>
      <c r="CQ2089" t="s">
        <v>457</v>
      </c>
      <c r="CR2089" t="s">
        <v>175</v>
      </c>
      <c r="CS2089" t="s">
        <v>175</v>
      </c>
      <c r="CT2089" t="s">
        <v>175</v>
      </c>
      <c r="CU2089" t="s">
        <v>175</v>
      </c>
      <c r="CV2089" t="s">
        <v>9662</v>
      </c>
      <c r="CW2089" t="s">
        <v>9663</v>
      </c>
      <c r="CX2089" t="s">
        <v>9657</v>
      </c>
      <c r="CY2089" t="s">
        <v>185</v>
      </c>
      <c r="DA2089" t="s">
        <v>9639</v>
      </c>
      <c r="DB2089" t="s">
        <v>9664</v>
      </c>
      <c r="DD2089" t="s">
        <v>1723</v>
      </c>
      <c r="DF2089" t="s">
        <v>361</v>
      </c>
      <c r="DG2089" t="s">
        <v>191</v>
      </c>
      <c r="DH2089" t="s">
        <v>175</v>
      </c>
      <c r="DI2089" t="s">
        <v>175</v>
      </c>
      <c r="DJ2089" t="s">
        <v>175</v>
      </c>
      <c r="DK2089" t="s">
        <v>175</v>
      </c>
      <c r="DM2089" t="str">
        <f>_xlfn.XLOOKUP($A2089,'[1]01_GC Supply - Item Database -'!$D$3:$D$14229,'[1]01_GC Supply - Item Database -'!BW$3:BW$14229)</f>
        <v>White</v>
      </c>
      <c r="DN2089" t="str">
        <f>_xlfn.XLOOKUP($A2089,'[1]01_GC Supply - Item Database -'!$D$3:$D$14229,'[1]01_GC Supply - Item Database -'!BX$3:BX$14229)</f>
        <v>Snow</v>
      </c>
      <c r="DO2089" t="str">
        <f>_xlfn.XLOOKUP($A2089,'[1]01_GC Supply - Item Database -'!$D$3:$D$14229,'[1]01_GC Supply - Item Database -'!BY$3:BY$14229)</f>
        <v>Solid</v>
      </c>
      <c r="DP2089" t="s">
        <v>9666</v>
      </c>
      <c r="DQ2089" s="7" t="s">
        <v>8302</v>
      </c>
    </row>
    <row r="2090" spans="1:121">
      <c r="A2090" t="s">
        <v>9969</v>
      </c>
      <c r="B2090" t="s">
        <v>9970</v>
      </c>
      <c r="C2090" t="s">
        <v>123</v>
      </c>
      <c r="D2090" t="s">
        <v>124</v>
      </c>
      <c r="E2090" t="s">
        <v>9937</v>
      </c>
      <c r="F2090" t="s">
        <v>9639</v>
      </c>
      <c r="G2090" t="s">
        <v>9640</v>
      </c>
      <c r="I2090" t="s">
        <v>129</v>
      </c>
      <c r="J2090" t="s">
        <v>9641</v>
      </c>
      <c r="L2090" t="s">
        <v>9642</v>
      </c>
      <c r="M2090" t="s">
        <v>9643</v>
      </c>
      <c r="P2090" t="s">
        <v>9970</v>
      </c>
      <c r="Q2090" t="s">
        <v>1150</v>
      </c>
      <c r="R2090" t="s">
        <v>505</v>
      </c>
      <c r="T2090" t="s">
        <v>8204</v>
      </c>
      <c r="Y2090" t="s">
        <v>9644</v>
      </c>
      <c r="Z2090" t="s">
        <v>5417</v>
      </c>
      <c r="AA2090" t="s">
        <v>9645</v>
      </c>
      <c r="AB2090" t="s">
        <v>9646</v>
      </c>
      <c r="AC2090" t="s">
        <v>9647</v>
      </c>
      <c r="AD2090" t="s">
        <v>9648</v>
      </c>
      <c r="AI2090" t="s">
        <v>9649</v>
      </c>
      <c r="AJ2090" t="s">
        <v>146</v>
      </c>
      <c r="AK2090" t="s">
        <v>124</v>
      </c>
      <c r="AL2090" t="s">
        <v>123</v>
      </c>
      <c r="AM2090" t="s">
        <v>124</v>
      </c>
      <c r="AN2090" t="s">
        <v>124</v>
      </c>
      <c r="AO2090" t="s">
        <v>147</v>
      </c>
      <c r="AP2090" t="s">
        <v>850</v>
      </c>
      <c r="AQ2090" t="s">
        <v>147</v>
      </c>
      <c r="AR2090" t="s">
        <v>400</v>
      </c>
      <c r="AS2090" t="s">
        <v>9938</v>
      </c>
      <c r="AT2090" t="s">
        <v>6167</v>
      </c>
      <c r="AU2090" t="s">
        <v>9939</v>
      </c>
      <c r="AV2090" t="s">
        <v>9940</v>
      </c>
      <c r="AW2090" t="s">
        <v>9941</v>
      </c>
      <c r="AX2090" t="s">
        <v>1366</v>
      </c>
      <c r="AY2090" t="s">
        <v>9703</v>
      </c>
      <c r="AZ2090" t="s">
        <v>218</v>
      </c>
      <c r="BA2090" t="s">
        <v>2350</v>
      </c>
      <c r="BB2090" t="s">
        <v>218</v>
      </c>
      <c r="BC2090" t="s">
        <v>844</v>
      </c>
      <c r="BD2090" t="s">
        <v>844</v>
      </c>
      <c r="BE2090" t="s">
        <v>157</v>
      </c>
      <c r="BF2090" t="s">
        <v>2350</v>
      </c>
      <c r="BG2090" t="s">
        <v>9942</v>
      </c>
      <c r="BH2090" t="s">
        <v>2302</v>
      </c>
      <c r="BI2090" t="s">
        <v>2464</v>
      </c>
      <c r="BJ2090" t="s">
        <v>443</v>
      </c>
      <c r="BK2090" t="s">
        <v>443</v>
      </c>
      <c r="BL2090" t="s">
        <v>8857</v>
      </c>
      <c r="BP2090" t="s">
        <v>9656</v>
      </c>
      <c r="BQ2090" t="s">
        <v>9657</v>
      </c>
      <c r="BR2090" t="s">
        <v>9658</v>
      </c>
      <c r="BS2090" t="s">
        <v>3456</v>
      </c>
      <c r="BT2090" t="s">
        <v>175</v>
      </c>
      <c r="BU2090" t="s">
        <v>454</v>
      </c>
      <c r="BV2090" t="s">
        <v>455</v>
      </c>
      <c r="BW2090" t="s">
        <v>3457</v>
      </c>
      <c r="BY2090" t="s">
        <v>175</v>
      </c>
      <c r="BZ2090" t="s">
        <v>175</v>
      </c>
      <c r="CA2090" t="s">
        <v>175</v>
      </c>
      <c r="CB2090" t="s">
        <v>175</v>
      </c>
      <c r="CC2090" t="s">
        <v>392</v>
      </c>
      <c r="CD2090" t="s">
        <v>175</v>
      </c>
      <c r="CE2090" t="s">
        <v>175</v>
      </c>
      <c r="CF2090" t="s">
        <v>175</v>
      </c>
      <c r="CG2090" t="s">
        <v>175</v>
      </c>
      <c r="CH2090" t="s">
        <v>177</v>
      </c>
      <c r="CI2090" t="s">
        <v>175</v>
      </c>
      <c r="CJ2090" t="s">
        <v>175</v>
      </c>
      <c r="CK2090" t="s">
        <v>9659</v>
      </c>
      <c r="CL2090" t="s">
        <v>9660</v>
      </c>
      <c r="CM2090" s="4" t="s">
        <v>193</v>
      </c>
      <c r="CN2090" t="s">
        <v>9661</v>
      </c>
      <c r="CO2090" t="s">
        <v>1894</v>
      </c>
      <c r="CP2090" t="s">
        <v>180</v>
      </c>
      <c r="CQ2090" t="s">
        <v>457</v>
      </c>
      <c r="CR2090" t="s">
        <v>175</v>
      </c>
      <c r="CS2090" t="s">
        <v>175</v>
      </c>
      <c r="CT2090" t="s">
        <v>175</v>
      </c>
      <c r="CU2090" t="s">
        <v>175</v>
      </c>
      <c r="CV2090" t="s">
        <v>9662</v>
      </c>
      <c r="CW2090" t="s">
        <v>9663</v>
      </c>
      <c r="CX2090" t="s">
        <v>9657</v>
      </c>
      <c r="CY2090" t="s">
        <v>185</v>
      </c>
      <c r="DA2090" t="s">
        <v>9639</v>
      </c>
      <c r="DB2090" t="s">
        <v>9664</v>
      </c>
      <c r="DD2090" t="s">
        <v>1723</v>
      </c>
      <c r="DF2090" t="s">
        <v>361</v>
      </c>
      <c r="DG2090" t="s">
        <v>191</v>
      </c>
      <c r="DH2090" t="s">
        <v>175</v>
      </c>
      <c r="DI2090" t="s">
        <v>175</v>
      </c>
      <c r="DJ2090" t="s">
        <v>175</v>
      </c>
      <c r="DK2090" t="s">
        <v>175</v>
      </c>
      <c r="DM2090" t="str">
        <f>_xlfn.XLOOKUP($A2090,'[1]01_GC Supply - Item Database -'!$D$3:$D$14229,'[1]01_GC Supply - Item Database -'!BW$3:BW$14229)</f>
        <v>Blue</v>
      </c>
      <c r="DN2090" t="str">
        <f>_xlfn.XLOOKUP($A2090,'[1]01_GC Supply - Item Database -'!$D$3:$D$14229,'[1]01_GC Supply - Item Database -'!BX$3:BX$14229)</f>
        <v>Spa Blue</v>
      </c>
      <c r="DO2090" t="str">
        <f>_xlfn.XLOOKUP($A2090,'[1]01_GC Supply - Item Database -'!$D$3:$D$14229,'[1]01_GC Supply - Item Database -'!BY$3:BY$14229)</f>
        <v>Solid</v>
      </c>
      <c r="DP2090" t="s">
        <v>9666</v>
      </c>
      <c r="DQ2090" s="7" t="s">
        <v>8302</v>
      </c>
    </row>
    <row r="2091" spans="1:121">
      <c r="A2091" t="s">
        <v>9971</v>
      </c>
      <c r="B2091" t="s">
        <v>9972</v>
      </c>
      <c r="C2091" t="s">
        <v>123</v>
      </c>
      <c r="D2091" t="s">
        <v>124</v>
      </c>
      <c r="E2091" t="s">
        <v>9973</v>
      </c>
      <c r="F2091" t="s">
        <v>9639</v>
      </c>
      <c r="G2091" t="s">
        <v>9640</v>
      </c>
      <c r="I2091" t="s">
        <v>129</v>
      </c>
      <c r="J2091" t="s">
        <v>9641</v>
      </c>
      <c r="L2091" t="s">
        <v>9642</v>
      </c>
      <c r="M2091" t="s">
        <v>9643</v>
      </c>
      <c r="P2091" t="s">
        <v>9972</v>
      </c>
      <c r="Q2091" t="s">
        <v>1150</v>
      </c>
      <c r="R2091" t="s">
        <v>505</v>
      </c>
      <c r="T2091" t="s">
        <v>3340</v>
      </c>
      <c r="Y2091" t="s">
        <v>9644</v>
      </c>
      <c r="Z2091" t="s">
        <v>5417</v>
      </c>
      <c r="AA2091" t="s">
        <v>9645</v>
      </c>
      <c r="AB2091" t="s">
        <v>9646</v>
      </c>
      <c r="AC2091" t="s">
        <v>9647</v>
      </c>
      <c r="AD2091" t="s">
        <v>9648</v>
      </c>
      <c r="AI2091" t="s">
        <v>9649</v>
      </c>
      <c r="AJ2091" t="s">
        <v>146</v>
      </c>
      <c r="AK2091" t="s">
        <v>124</v>
      </c>
      <c r="AL2091" t="s">
        <v>123</v>
      </c>
      <c r="AM2091" t="s">
        <v>124</v>
      </c>
      <c r="AN2091" t="s">
        <v>124</v>
      </c>
      <c r="AO2091" t="s">
        <v>147</v>
      </c>
      <c r="AP2091" t="s">
        <v>850</v>
      </c>
      <c r="AQ2091" t="s">
        <v>147</v>
      </c>
      <c r="AR2091" t="s">
        <v>522</v>
      </c>
      <c r="AS2091" t="s">
        <v>3286</v>
      </c>
      <c r="AT2091" t="s">
        <v>7750</v>
      </c>
      <c r="AU2091" t="s">
        <v>9974</v>
      </c>
      <c r="AV2091" t="s">
        <v>9975</v>
      </c>
      <c r="AW2091" t="s">
        <v>9976</v>
      </c>
      <c r="AX2091" t="s">
        <v>1366</v>
      </c>
      <c r="AY2091" t="s">
        <v>2513</v>
      </c>
      <c r="AZ2091" t="s">
        <v>521</v>
      </c>
      <c r="BA2091" t="s">
        <v>4240</v>
      </c>
      <c r="BB2091" t="s">
        <v>260</v>
      </c>
      <c r="BC2091" t="s">
        <v>260</v>
      </c>
      <c r="BD2091" t="s">
        <v>521</v>
      </c>
      <c r="BE2091" t="s">
        <v>9477</v>
      </c>
      <c r="BF2091" t="s">
        <v>4240</v>
      </c>
      <c r="BG2091" t="s">
        <v>9977</v>
      </c>
      <c r="BH2091" t="s">
        <v>2302</v>
      </c>
      <c r="BI2091" t="s">
        <v>2464</v>
      </c>
      <c r="BJ2091" t="s">
        <v>405</v>
      </c>
      <c r="BK2091" t="s">
        <v>405</v>
      </c>
      <c r="BL2091" t="s">
        <v>818</v>
      </c>
      <c r="BP2091" t="s">
        <v>9656</v>
      </c>
      <c r="BQ2091" t="s">
        <v>9657</v>
      </c>
      <c r="BR2091" t="s">
        <v>9658</v>
      </c>
      <c r="BS2091" t="s">
        <v>3456</v>
      </c>
      <c r="BT2091" t="s">
        <v>175</v>
      </c>
      <c r="BU2091" t="s">
        <v>454</v>
      </c>
      <c r="BV2091" t="s">
        <v>455</v>
      </c>
      <c r="BW2091" t="s">
        <v>3457</v>
      </c>
      <c r="BY2091" t="s">
        <v>175</v>
      </c>
      <c r="BZ2091" t="s">
        <v>175</v>
      </c>
      <c r="CA2091" t="s">
        <v>175</v>
      </c>
      <c r="CB2091" t="s">
        <v>175</v>
      </c>
      <c r="CC2091" t="s">
        <v>392</v>
      </c>
      <c r="CD2091" t="s">
        <v>175</v>
      </c>
      <c r="CE2091" t="s">
        <v>175</v>
      </c>
      <c r="CF2091" t="s">
        <v>175</v>
      </c>
      <c r="CG2091" t="s">
        <v>175</v>
      </c>
      <c r="CH2091" t="s">
        <v>177</v>
      </c>
      <c r="CI2091" t="s">
        <v>175</v>
      </c>
      <c r="CJ2091" t="s">
        <v>175</v>
      </c>
      <c r="CK2091" t="s">
        <v>9659</v>
      </c>
      <c r="CL2091" t="s">
        <v>9660</v>
      </c>
      <c r="CM2091" s="4" t="s">
        <v>193</v>
      </c>
      <c r="CN2091" t="s">
        <v>9661</v>
      </c>
      <c r="CO2091" t="s">
        <v>1894</v>
      </c>
      <c r="CP2091" t="s">
        <v>180</v>
      </c>
      <c r="CQ2091" t="s">
        <v>457</v>
      </c>
      <c r="CR2091" t="s">
        <v>175</v>
      </c>
      <c r="CS2091" t="s">
        <v>175</v>
      </c>
      <c r="CT2091" t="s">
        <v>175</v>
      </c>
      <c r="CU2091" t="s">
        <v>175</v>
      </c>
      <c r="CV2091" t="s">
        <v>9662</v>
      </c>
      <c r="CW2091" t="s">
        <v>9663</v>
      </c>
      <c r="CX2091" t="s">
        <v>9657</v>
      </c>
      <c r="CY2091" t="s">
        <v>185</v>
      </c>
      <c r="DA2091" t="s">
        <v>9639</v>
      </c>
      <c r="DB2091" t="s">
        <v>9664</v>
      </c>
      <c r="DD2091" t="s">
        <v>1723</v>
      </c>
      <c r="DF2091" t="s">
        <v>361</v>
      </c>
      <c r="DG2091" t="s">
        <v>191</v>
      </c>
      <c r="DH2091" t="s">
        <v>175</v>
      </c>
      <c r="DI2091" t="s">
        <v>175</v>
      </c>
      <c r="DJ2091" t="s">
        <v>175</v>
      </c>
      <c r="DK2091" t="s">
        <v>175</v>
      </c>
      <c r="DM2091" t="str">
        <f>_xlfn.XLOOKUP($A2091,'[1]01_GC Supply - Item Database -'!$D$3:$D$14229,'[1]01_GC Supply - Item Database -'!BW$3:BW$14229)</f>
        <v>Brown</v>
      </c>
      <c r="DN2091" t="str">
        <f>_xlfn.XLOOKUP($A2091,'[1]01_GC Supply - Item Database -'!$D$3:$D$14229,'[1]01_GC Supply - Item Database -'!BX$3:BX$14229)</f>
        <v>Beige</v>
      </c>
      <c r="DO2091" t="str">
        <f>_xlfn.XLOOKUP($A2091,'[1]01_GC Supply - Item Database -'!$D$3:$D$14229,'[1]01_GC Supply - Item Database -'!BY$3:BY$14229)</f>
        <v>Solid</v>
      </c>
      <c r="DP2091" t="s">
        <v>9666</v>
      </c>
      <c r="DQ2091" s="7" t="s">
        <v>2666</v>
      </c>
    </row>
    <row r="2092" spans="1:121">
      <c r="A2092" t="s">
        <v>9978</v>
      </c>
      <c r="B2092" t="s">
        <v>9979</v>
      </c>
      <c r="C2092" t="s">
        <v>123</v>
      </c>
      <c r="D2092" t="s">
        <v>124</v>
      </c>
      <c r="E2092" t="s">
        <v>9973</v>
      </c>
      <c r="F2092" t="s">
        <v>9639</v>
      </c>
      <c r="G2092" t="s">
        <v>9640</v>
      </c>
      <c r="I2092" t="s">
        <v>129</v>
      </c>
      <c r="J2092" t="s">
        <v>9641</v>
      </c>
      <c r="L2092" t="s">
        <v>9642</v>
      </c>
      <c r="M2092" t="s">
        <v>9643</v>
      </c>
      <c r="P2092" t="s">
        <v>9979</v>
      </c>
      <c r="Q2092" t="s">
        <v>1150</v>
      </c>
      <c r="R2092" t="s">
        <v>505</v>
      </c>
      <c r="T2092" t="s">
        <v>3340</v>
      </c>
      <c r="Y2092" t="s">
        <v>9644</v>
      </c>
      <c r="Z2092" t="s">
        <v>5417</v>
      </c>
      <c r="AA2092" t="s">
        <v>9645</v>
      </c>
      <c r="AB2092" t="s">
        <v>9646</v>
      </c>
      <c r="AC2092" t="s">
        <v>9647</v>
      </c>
      <c r="AD2092" t="s">
        <v>9648</v>
      </c>
      <c r="AI2092" t="s">
        <v>9649</v>
      </c>
      <c r="AJ2092" t="s">
        <v>146</v>
      </c>
      <c r="AK2092" t="s">
        <v>124</v>
      </c>
      <c r="AL2092" t="s">
        <v>123</v>
      </c>
      <c r="AM2092" t="s">
        <v>124</v>
      </c>
      <c r="AN2092" t="s">
        <v>124</v>
      </c>
      <c r="AO2092" t="s">
        <v>147</v>
      </c>
      <c r="AP2092" t="s">
        <v>850</v>
      </c>
      <c r="AQ2092" t="s">
        <v>147</v>
      </c>
      <c r="AR2092" t="s">
        <v>522</v>
      </c>
      <c r="AS2092" t="s">
        <v>3286</v>
      </c>
      <c r="AT2092" t="s">
        <v>7750</v>
      </c>
      <c r="AU2092" t="s">
        <v>9974</v>
      </c>
      <c r="AV2092" t="s">
        <v>9975</v>
      </c>
      <c r="AW2092" t="s">
        <v>9976</v>
      </c>
      <c r="AX2092" t="s">
        <v>1366</v>
      </c>
      <c r="AY2092" t="s">
        <v>2513</v>
      </c>
      <c r="AZ2092" t="s">
        <v>521</v>
      </c>
      <c r="BA2092" t="s">
        <v>4240</v>
      </c>
      <c r="BB2092" t="s">
        <v>260</v>
      </c>
      <c r="BC2092" t="s">
        <v>260</v>
      </c>
      <c r="BD2092" t="s">
        <v>521</v>
      </c>
      <c r="BE2092" t="s">
        <v>9477</v>
      </c>
      <c r="BF2092" t="s">
        <v>4240</v>
      </c>
      <c r="BG2092" t="s">
        <v>9977</v>
      </c>
      <c r="BH2092" t="s">
        <v>2302</v>
      </c>
      <c r="BI2092" t="s">
        <v>2464</v>
      </c>
      <c r="BJ2092" t="s">
        <v>405</v>
      </c>
      <c r="BK2092" t="s">
        <v>405</v>
      </c>
      <c r="BL2092" t="s">
        <v>818</v>
      </c>
      <c r="BP2092" t="s">
        <v>9656</v>
      </c>
      <c r="BQ2092" t="s">
        <v>9657</v>
      </c>
      <c r="BR2092" t="s">
        <v>9658</v>
      </c>
      <c r="BS2092" t="s">
        <v>3456</v>
      </c>
      <c r="BT2092" t="s">
        <v>175</v>
      </c>
      <c r="BU2092" t="s">
        <v>454</v>
      </c>
      <c r="BV2092" t="s">
        <v>455</v>
      </c>
      <c r="BW2092" t="s">
        <v>3457</v>
      </c>
      <c r="BY2092" t="s">
        <v>175</v>
      </c>
      <c r="BZ2092" t="s">
        <v>175</v>
      </c>
      <c r="CA2092" t="s">
        <v>175</v>
      </c>
      <c r="CB2092" t="s">
        <v>175</v>
      </c>
      <c r="CC2092" t="s">
        <v>392</v>
      </c>
      <c r="CD2092" t="s">
        <v>175</v>
      </c>
      <c r="CE2092" t="s">
        <v>175</v>
      </c>
      <c r="CF2092" t="s">
        <v>175</v>
      </c>
      <c r="CG2092" t="s">
        <v>175</v>
      </c>
      <c r="CH2092" t="s">
        <v>177</v>
      </c>
      <c r="CI2092" t="s">
        <v>175</v>
      </c>
      <c r="CJ2092" t="s">
        <v>175</v>
      </c>
      <c r="CK2092" t="s">
        <v>9659</v>
      </c>
      <c r="CL2092" t="s">
        <v>9660</v>
      </c>
      <c r="CM2092" s="4" t="s">
        <v>193</v>
      </c>
      <c r="CN2092" t="s">
        <v>9661</v>
      </c>
      <c r="CO2092" t="s">
        <v>1894</v>
      </c>
      <c r="CP2092" t="s">
        <v>180</v>
      </c>
      <c r="CQ2092" t="s">
        <v>457</v>
      </c>
      <c r="CR2092" t="s">
        <v>175</v>
      </c>
      <c r="CS2092" t="s">
        <v>175</v>
      </c>
      <c r="CT2092" t="s">
        <v>175</v>
      </c>
      <c r="CU2092" t="s">
        <v>175</v>
      </c>
      <c r="CV2092" t="s">
        <v>9662</v>
      </c>
      <c r="CW2092" t="s">
        <v>9663</v>
      </c>
      <c r="CX2092" t="s">
        <v>9657</v>
      </c>
      <c r="CY2092" t="s">
        <v>185</v>
      </c>
      <c r="DA2092" t="s">
        <v>9639</v>
      </c>
      <c r="DB2092" t="s">
        <v>9664</v>
      </c>
      <c r="DD2092" t="s">
        <v>1723</v>
      </c>
      <c r="DF2092" t="s">
        <v>361</v>
      </c>
      <c r="DG2092" t="s">
        <v>191</v>
      </c>
      <c r="DH2092" t="s">
        <v>175</v>
      </c>
      <c r="DI2092" t="s">
        <v>175</v>
      </c>
      <c r="DJ2092" t="s">
        <v>175</v>
      </c>
      <c r="DK2092" t="s">
        <v>175</v>
      </c>
      <c r="DM2092" t="str">
        <f>_xlfn.XLOOKUP($A2092,'[1]01_GC Supply - Item Database -'!$D$3:$D$14229,'[1]01_GC Supply - Item Database -'!BW$3:BW$14229)</f>
        <v>Black</v>
      </c>
      <c r="DN2092" t="str">
        <f>_xlfn.XLOOKUP($A2092,'[1]01_GC Supply - Item Database -'!$D$3:$D$14229,'[1]01_GC Supply - Item Database -'!BX$3:BX$14229)</f>
        <v>Black</v>
      </c>
      <c r="DO2092" t="str">
        <f>_xlfn.XLOOKUP($A2092,'[1]01_GC Supply - Item Database -'!$D$3:$D$14229,'[1]01_GC Supply - Item Database -'!BY$3:BY$14229)</f>
        <v>Solid</v>
      </c>
      <c r="DP2092" t="s">
        <v>9666</v>
      </c>
      <c r="DQ2092" s="7" t="s">
        <v>2666</v>
      </c>
    </row>
    <row r="2093" spans="1:121">
      <c r="A2093" t="s">
        <v>9980</v>
      </c>
      <c r="B2093" t="s">
        <v>9981</v>
      </c>
      <c r="C2093" t="s">
        <v>123</v>
      </c>
      <c r="D2093" t="s">
        <v>124</v>
      </c>
      <c r="E2093" t="s">
        <v>9973</v>
      </c>
      <c r="F2093" t="s">
        <v>9639</v>
      </c>
      <c r="G2093" t="s">
        <v>9640</v>
      </c>
      <c r="I2093" t="s">
        <v>129</v>
      </c>
      <c r="J2093" t="s">
        <v>9641</v>
      </c>
      <c r="L2093" t="s">
        <v>9642</v>
      </c>
      <c r="M2093" t="s">
        <v>9643</v>
      </c>
      <c r="P2093" t="s">
        <v>9981</v>
      </c>
      <c r="Q2093" t="s">
        <v>1150</v>
      </c>
      <c r="R2093" t="s">
        <v>505</v>
      </c>
      <c r="T2093" t="s">
        <v>3340</v>
      </c>
      <c r="Y2093" t="s">
        <v>9644</v>
      </c>
      <c r="Z2093" t="s">
        <v>5417</v>
      </c>
      <c r="AA2093" t="s">
        <v>9645</v>
      </c>
      <c r="AB2093" t="s">
        <v>9646</v>
      </c>
      <c r="AC2093" t="s">
        <v>9647</v>
      </c>
      <c r="AD2093" t="s">
        <v>9648</v>
      </c>
      <c r="AI2093" t="s">
        <v>9649</v>
      </c>
      <c r="AJ2093" t="s">
        <v>146</v>
      </c>
      <c r="AK2093" t="s">
        <v>124</v>
      </c>
      <c r="AL2093" t="s">
        <v>123</v>
      </c>
      <c r="AM2093" t="s">
        <v>124</v>
      </c>
      <c r="AN2093" t="s">
        <v>124</v>
      </c>
      <c r="AO2093" t="s">
        <v>147</v>
      </c>
      <c r="AP2093" t="s">
        <v>850</v>
      </c>
      <c r="AQ2093" t="s">
        <v>147</v>
      </c>
      <c r="AR2093" t="s">
        <v>522</v>
      </c>
      <c r="AS2093" t="s">
        <v>3286</v>
      </c>
      <c r="AT2093" t="s">
        <v>7750</v>
      </c>
      <c r="AU2093" t="s">
        <v>9974</v>
      </c>
      <c r="AV2093" t="s">
        <v>9975</v>
      </c>
      <c r="AW2093" t="s">
        <v>9976</v>
      </c>
      <c r="AX2093" t="s">
        <v>1366</v>
      </c>
      <c r="AY2093" t="s">
        <v>2513</v>
      </c>
      <c r="AZ2093" t="s">
        <v>521</v>
      </c>
      <c r="BA2093" t="s">
        <v>4240</v>
      </c>
      <c r="BB2093" t="s">
        <v>260</v>
      </c>
      <c r="BC2093" t="s">
        <v>260</v>
      </c>
      <c r="BD2093" t="s">
        <v>521</v>
      </c>
      <c r="BE2093" t="s">
        <v>9477</v>
      </c>
      <c r="BF2093" t="s">
        <v>4240</v>
      </c>
      <c r="BG2093" t="s">
        <v>9977</v>
      </c>
      <c r="BH2093" t="s">
        <v>2302</v>
      </c>
      <c r="BI2093" t="s">
        <v>2464</v>
      </c>
      <c r="BJ2093" t="s">
        <v>405</v>
      </c>
      <c r="BK2093" t="s">
        <v>405</v>
      </c>
      <c r="BL2093" t="s">
        <v>818</v>
      </c>
      <c r="BP2093" t="s">
        <v>9656</v>
      </c>
      <c r="BQ2093" t="s">
        <v>9657</v>
      </c>
      <c r="BR2093" t="s">
        <v>9658</v>
      </c>
      <c r="BS2093" t="s">
        <v>3456</v>
      </c>
      <c r="BT2093" t="s">
        <v>175</v>
      </c>
      <c r="BU2093" t="s">
        <v>454</v>
      </c>
      <c r="BV2093" t="s">
        <v>455</v>
      </c>
      <c r="BW2093" t="s">
        <v>3457</v>
      </c>
      <c r="BY2093" t="s">
        <v>175</v>
      </c>
      <c r="BZ2093" t="s">
        <v>175</v>
      </c>
      <c r="CA2093" t="s">
        <v>175</v>
      </c>
      <c r="CB2093" t="s">
        <v>175</v>
      </c>
      <c r="CC2093" t="s">
        <v>392</v>
      </c>
      <c r="CD2093" t="s">
        <v>175</v>
      </c>
      <c r="CE2093" t="s">
        <v>175</v>
      </c>
      <c r="CF2093" t="s">
        <v>175</v>
      </c>
      <c r="CG2093" t="s">
        <v>175</v>
      </c>
      <c r="CH2093" t="s">
        <v>177</v>
      </c>
      <c r="CI2093" t="s">
        <v>175</v>
      </c>
      <c r="CJ2093" t="s">
        <v>175</v>
      </c>
      <c r="CK2093" t="s">
        <v>9659</v>
      </c>
      <c r="CL2093" t="s">
        <v>9660</v>
      </c>
      <c r="CM2093" s="4" t="s">
        <v>193</v>
      </c>
      <c r="CN2093" t="s">
        <v>9661</v>
      </c>
      <c r="CO2093" t="s">
        <v>1894</v>
      </c>
      <c r="CP2093" t="s">
        <v>180</v>
      </c>
      <c r="CQ2093" t="s">
        <v>457</v>
      </c>
      <c r="CR2093" t="s">
        <v>175</v>
      </c>
      <c r="CS2093" t="s">
        <v>175</v>
      </c>
      <c r="CT2093" t="s">
        <v>175</v>
      </c>
      <c r="CU2093" t="s">
        <v>175</v>
      </c>
      <c r="CV2093" t="s">
        <v>9662</v>
      </c>
      <c r="CW2093" t="s">
        <v>9663</v>
      </c>
      <c r="CX2093" t="s">
        <v>9657</v>
      </c>
      <c r="CY2093" t="s">
        <v>185</v>
      </c>
      <c r="DA2093" t="s">
        <v>9639</v>
      </c>
      <c r="DB2093" t="s">
        <v>9664</v>
      </c>
      <c r="DD2093" t="s">
        <v>1723</v>
      </c>
      <c r="DF2093" t="s">
        <v>361</v>
      </c>
      <c r="DG2093" t="s">
        <v>191</v>
      </c>
      <c r="DH2093" t="s">
        <v>175</v>
      </c>
      <c r="DI2093" t="s">
        <v>175</v>
      </c>
      <c r="DJ2093" t="s">
        <v>175</v>
      </c>
      <c r="DK2093" t="s">
        <v>175</v>
      </c>
      <c r="DM2093" t="str">
        <f>_xlfn.XLOOKUP($A2093,'[1]01_GC Supply - Item Database -'!$D$3:$D$14229,'[1]01_GC Supply - Item Database -'!BW$3:BW$14229)</f>
        <v>Gray</v>
      </c>
      <c r="DN2093" t="str">
        <f>_xlfn.XLOOKUP($A2093,'[1]01_GC Supply - Item Database -'!$D$3:$D$14229,'[1]01_GC Supply - Item Database -'!BX$3:BX$14229)</f>
        <v>Gray</v>
      </c>
      <c r="DO2093" t="str">
        <f>_xlfn.XLOOKUP($A2093,'[1]01_GC Supply - Item Database -'!$D$3:$D$14229,'[1]01_GC Supply - Item Database -'!BY$3:BY$14229)</f>
        <v>Solid</v>
      </c>
      <c r="DP2093" t="s">
        <v>9666</v>
      </c>
      <c r="DQ2093" s="7" t="s">
        <v>2666</v>
      </c>
    </row>
    <row r="2094" spans="1:121">
      <c r="A2094" t="s">
        <v>9982</v>
      </c>
      <c r="B2094" t="s">
        <v>9983</v>
      </c>
      <c r="C2094" t="s">
        <v>123</v>
      </c>
      <c r="D2094" t="s">
        <v>124</v>
      </c>
      <c r="E2094" t="s">
        <v>9973</v>
      </c>
      <c r="F2094" t="s">
        <v>9639</v>
      </c>
      <c r="G2094" t="s">
        <v>9640</v>
      </c>
      <c r="I2094" t="s">
        <v>129</v>
      </c>
      <c r="J2094" t="s">
        <v>9641</v>
      </c>
      <c r="L2094" t="s">
        <v>9642</v>
      </c>
      <c r="M2094" t="s">
        <v>9643</v>
      </c>
      <c r="P2094" t="s">
        <v>9983</v>
      </c>
      <c r="Q2094" t="s">
        <v>1150</v>
      </c>
      <c r="R2094" t="s">
        <v>505</v>
      </c>
      <c r="T2094" t="s">
        <v>3340</v>
      </c>
      <c r="Y2094" t="s">
        <v>9644</v>
      </c>
      <c r="Z2094" t="s">
        <v>5417</v>
      </c>
      <c r="AA2094" t="s">
        <v>9645</v>
      </c>
      <c r="AB2094" t="s">
        <v>9646</v>
      </c>
      <c r="AC2094" t="s">
        <v>9647</v>
      </c>
      <c r="AD2094" t="s">
        <v>9648</v>
      </c>
      <c r="AI2094" t="s">
        <v>9649</v>
      </c>
      <c r="AJ2094" t="s">
        <v>146</v>
      </c>
      <c r="AK2094" t="s">
        <v>124</v>
      </c>
      <c r="AL2094" t="s">
        <v>123</v>
      </c>
      <c r="AM2094" t="s">
        <v>124</v>
      </c>
      <c r="AN2094" t="s">
        <v>124</v>
      </c>
      <c r="AO2094" t="s">
        <v>147</v>
      </c>
      <c r="AP2094" t="s">
        <v>850</v>
      </c>
      <c r="AQ2094" t="s">
        <v>147</v>
      </c>
      <c r="AR2094" t="s">
        <v>522</v>
      </c>
      <c r="AS2094" t="s">
        <v>3286</v>
      </c>
      <c r="AT2094" t="s">
        <v>7750</v>
      </c>
      <c r="AU2094" t="s">
        <v>9974</v>
      </c>
      <c r="AV2094" t="s">
        <v>9975</v>
      </c>
      <c r="AW2094" t="s">
        <v>9976</v>
      </c>
      <c r="AX2094" t="s">
        <v>1366</v>
      </c>
      <c r="AY2094" t="s">
        <v>2513</v>
      </c>
      <c r="AZ2094" t="s">
        <v>521</v>
      </c>
      <c r="BA2094" t="s">
        <v>4240</v>
      </c>
      <c r="BB2094" t="s">
        <v>260</v>
      </c>
      <c r="BC2094" t="s">
        <v>260</v>
      </c>
      <c r="BD2094" t="s">
        <v>521</v>
      </c>
      <c r="BE2094" t="s">
        <v>9477</v>
      </c>
      <c r="BF2094" t="s">
        <v>4240</v>
      </c>
      <c r="BG2094" t="s">
        <v>9977</v>
      </c>
      <c r="BH2094" t="s">
        <v>2302</v>
      </c>
      <c r="BI2094" t="s">
        <v>2464</v>
      </c>
      <c r="BJ2094" t="s">
        <v>405</v>
      </c>
      <c r="BK2094" t="s">
        <v>405</v>
      </c>
      <c r="BL2094" t="s">
        <v>818</v>
      </c>
      <c r="BP2094" t="s">
        <v>9656</v>
      </c>
      <c r="BQ2094" t="s">
        <v>9657</v>
      </c>
      <c r="BR2094" t="s">
        <v>9658</v>
      </c>
      <c r="BS2094" t="s">
        <v>3456</v>
      </c>
      <c r="BT2094" t="s">
        <v>175</v>
      </c>
      <c r="BU2094" t="s">
        <v>454</v>
      </c>
      <c r="BV2094" t="s">
        <v>455</v>
      </c>
      <c r="BW2094" t="s">
        <v>3457</v>
      </c>
      <c r="BY2094" t="s">
        <v>175</v>
      </c>
      <c r="BZ2094" t="s">
        <v>175</v>
      </c>
      <c r="CA2094" t="s">
        <v>175</v>
      </c>
      <c r="CB2094" t="s">
        <v>175</v>
      </c>
      <c r="CC2094" t="s">
        <v>392</v>
      </c>
      <c r="CD2094" t="s">
        <v>175</v>
      </c>
      <c r="CE2094" t="s">
        <v>175</v>
      </c>
      <c r="CF2094" t="s">
        <v>175</v>
      </c>
      <c r="CG2094" t="s">
        <v>175</v>
      </c>
      <c r="CH2094" t="s">
        <v>177</v>
      </c>
      <c r="CI2094" t="s">
        <v>175</v>
      </c>
      <c r="CJ2094" t="s">
        <v>175</v>
      </c>
      <c r="CK2094" t="s">
        <v>9659</v>
      </c>
      <c r="CL2094" t="s">
        <v>9660</v>
      </c>
      <c r="CM2094" s="4" t="s">
        <v>193</v>
      </c>
      <c r="CN2094" t="s">
        <v>9661</v>
      </c>
      <c r="CO2094" t="s">
        <v>1894</v>
      </c>
      <c r="CP2094" t="s">
        <v>180</v>
      </c>
      <c r="CQ2094" t="s">
        <v>457</v>
      </c>
      <c r="CR2094" t="s">
        <v>175</v>
      </c>
      <c r="CS2094" t="s">
        <v>175</v>
      </c>
      <c r="CT2094" t="s">
        <v>175</v>
      </c>
      <c r="CU2094" t="s">
        <v>175</v>
      </c>
      <c r="CV2094" t="s">
        <v>9662</v>
      </c>
      <c r="CW2094" t="s">
        <v>9663</v>
      </c>
      <c r="CX2094" t="s">
        <v>9657</v>
      </c>
      <c r="CY2094" t="s">
        <v>185</v>
      </c>
      <c r="DA2094" t="s">
        <v>9639</v>
      </c>
      <c r="DB2094" t="s">
        <v>9664</v>
      </c>
      <c r="DD2094" t="s">
        <v>1723</v>
      </c>
      <c r="DF2094" t="s">
        <v>361</v>
      </c>
      <c r="DG2094" t="s">
        <v>191</v>
      </c>
      <c r="DH2094" t="s">
        <v>175</v>
      </c>
      <c r="DI2094" t="s">
        <v>175</v>
      </c>
      <c r="DJ2094" t="s">
        <v>175</v>
      </c>
      <c r="DK2094" t="s">
        <v>175</v>
      </c>
      <c r="DM2094" t="str">
        <f>_xlfn.XLOOKUP($A2094,'[1]01_GC Supply - Item Database -'!$D$3:$D$14229,'[1]01_GC Supply - Item Database -'!BW$3:BW$14229)</f>
        <v>Gray</v>
      </c>
      <c r="DN2094" t="str">
        <f>_xlfn.XLOOKUP($A2094,'[1]01_GC Supply - Item Database -'!$D$3:$D$14229,'[1]01_GC Supply - Item Database -'!BX$3:BX$14229)</f>
        <v>Light Gray</v>
      </c>
      <c r="DO2094" t="str">
        <f>_xlfn.XLOOKUP($A2094,'[1]01_GC Supply - Item Database -'!$D$3:$D$14229,'[1]01_GC Supply - Item Database -'!BY$3:BY$14229)</f>
        <v>Solid</v>
      </c>
      <c r="DP2094" t="s">
        <v>9666</v>
      </c>
      <c r="DQ2094" s="7" t="s">
        <v>2666</v>
      </c>
    </row>
    <row r="2095" spans="1:121">
      <c r="A2095" t="s">
        <v>9984</v>
      </c>
      <c r="B2095" t="s">
        <v>9985</v>
      </c>
      <c r="C2095" t="s">
        <v>123</v>
      </c>
      <c r="D2095" t="s">
        <v>124</v>
      </c>
      <c r="E2095" t="s">
        <v>9973</v>
      </c>
      <c r="F2095" t="s">
        <v>9639</v>
      </c>
      <c r="G2095" t="s">
        <v>9640</v>
      </c>
      <c r="I2095" t="s">
        <v>129</v>
      </c>
      <c r="J2095" t="s">
        <v>9641</v>
      </c>
      <c r="L2095" t="s">
        <v>9642</v>
      </c>
      <c r="M2095" t="s">
        <v>9643</v>
      </c>
      <c r="P2095" t="s">
        <v>9985</v>
      </c>
      <c r="Q2095" t="s">
        <v>1150</v>
      </c>
      <c r="R2095" t="s">
        <v>505</v>
      </c>
      <c r="T2095" t="s">
        <v>3340</v>
      </c>
      <c r="Y2095" t="s">
        <v>9644</v>
      </c>
      <c r="Z2095" t="s">
        <v>5417</v>
      </c>
      <c r="AA2095" t="s">
        <v>9645</v>
      </c>
      <c r="AB2095" t="s">
        <v>9646</v>
      </c>
      <c r="AC2095" t="s">
        <v>9647</v>
      </c>
      <c r="AD2095" t="s">
        <v>9648</v>
      </c>
      <c r="AI2095" t="s">
        <v>9649</v>
      </c>
      <c r="AJ2095" t="s">
        <v>146</v>
      </c>
      <c r="AK2095" t="s">
        <v>124</v>
      </c>
      <c r="AL2095" t="s">
        <v>123</v>
      </c>
      <c r="AM2095" t="s">
        <v>124</v>
      </c>
      <c r="AN2095" t="s">
        <v>124</v>
      </c>
      <c r="AO2095" t="s">
        <v>147</v>
      </c>
      <c r="AP2095" t="s">
        <v>850</v>
      </c>
      <c r="AQ2095" t="s">
        <v>147</v>
      </c>
      <c r="AR2095" t="s">
        <v>522</v>
      </c>
      <c r="AS2095" t="s">
        <v>3286</v>
      </c>
      <c r="AT2095" t="s">
        <v>7750</v>
      </c>
      <c r="AU2095" t="s">
        <v>9974</v>
      </c>
      <c r="AV2095" t="s">
        <v>9975</v>
      </c>
      <c r="AW2095" t="s">
        <v>9976</v>
      </c>
      <c r="AX2095" t="s">
        <v>1366</v>
      </c>
      <c r="AY2095" t="s">
        <v>2513</v>
      </c>
      <c r="AZ2095" t="s">
        <v>521</v>
      </c>
      <c r="BA2095" t="s">
        <v>4240</v>
      </c>
      <c r="BB2095" t="s">
        <v>260</v>
      </c>
      <c r="BC2095" t="s">
        <v>260</v>
      </c>
      <c r="BD2095" t="s">
        <v>521</v>
      </c>
      <c r="BE2095" t="s">
        <v>9477</v>
      </c>
      <c r="BF2095" t="s">
        <v>4240</v>
      </c>
      <c r="BG2095" t="s">
        <v>9977</v>
      </c>
      <c r="BH2095" t="s">
        <v>2302</v>
      </c>
      <c r="BI2095" t="s">
        <v>2464</v>
      </c>
      <c r="BJ2095" t="s">
        <v>405</v>
      </c>
      <c r="BK2095" t="s">
        <v>405</v>
      </c>
      <c r="BL2095" t="s">
        <v>818</v>
      </c>
      <c r="BP2095" t="s">
        <v>9656</v>
      </c>
      <c r="BQ2095" t="s">
        <v>9657</v>
      </c>
      <c r="BR2095" t="s">
        <v>9658</v>
      </c>
      <c r="BS2095" t="s">
        <v>3456</v>
      </c>
      <c r="BT2095" t="s">
        <v>175</v>
      </c>
      <c r="BU2095" t="s">
        <v>454</v>
      </c>
      <c r="BV2095" t="s">
        <v>455</v>
      </c>
      <c r="BW2095" t="s">
        <v>3457</v>
      </c>
      <c r="BY2095" t="s">
        <v>175</v>
      </c>
      <c r="BZ2095" t="s">
        <v>175</v>
      </c>
      <c r="CA2095" t="s">
        <v>175</v>
      </c>
      <c r="CB2095" t="s">
        <v>175</v>
      </c>
      <c r="CC2095" t="s">
        <v>392</v>
      </c>
      <c r="CD2095" t="s">
        <v>175</v>
      </c>
      <c r="CE2095" t="s">
        <v>175</v>
      </c>
      <c r="CF2095" t="s">
        <v>175</v>
      </c>
      <c r="CG2095" t="s">
        <v>175</v>
      </c>
      <c r="CH2095" t="s">
        <v>177</v>
      </c>
      <c r="CI2095" t="s">
        <v>175</v>
      </c>
      <c r="CJ2095" t="s">
        <v>175</v>
      </c>
      <c r="CK2095" t="s">
        <v>9659</v>
      </c>
      <c r="CL2095" t="s">
        <v>9660</v>
      </c>
      <c r="CM2095" s="4" t="s">
        <v>193</v>
      </c>
      <c r="CN2095" t="s">
        <v>9661</v>
      </c>
      <c r="CO2095" t="s">
        <v>1894</v>
      </c>
      <c r="CP2095" t="s">
        <v>180</v>
      </c>
      <c r="CQ2095" t="s">
        <v>457</v>
      </c>
      <c r="CR2095" t="s">
        <v>175</v>
      </c>
      <c r="CS2095" t="s">
        <v>175</v>
      </c>
      <c r="CT2095" t="s">
        <v>175</v>
      </c>
      <c r="CU2095" t="s">
        <v>175</v>
      </c>
      <c r="CV2095" t="s">
        <v>9662</v>
      </c>
      <c r="CW2095" t="s">
        <v>9663</v>
      </c>
      <c r="CX2095" t="s">
        <v>9657</v>
      </c>
      <c r="CY2095" t="s">
        <v>185</v>
      </c>
      <c r="DA2095" t="s">
        <v>9639</v>
      </c>
      <c r="DB2095" t="s">
        <v>9664</v>
      </c>
      <c r="DD2095" t="s">
        <v>1723</v>
      </c>
      <c r="DF2095" t="s">
        <v>361</v>
      </c>
      <c r="DG2095" t="s">
        <v>191</v>
      </c>
      <c r="DH2095" t="s">
        <v>175</v>
      </c>
      <c r="DI2095" t="s">
        <v>175</v>
      </c>
      <c r="DJ2095" t="s">
        <v>175</v>
      </c>
      <c r="DK2095" t="s">
        <v>175</v>
      </c>
      <c r="DM2095" t="str">
        <f>_xlfn.XLOOKUP($A2095,'[1]01_GC Supply - Item Database -'!$D$3:$D$14229,'[1]01_GC Supply - Item Database -'!BW$3:BW$14229)</f>
        <v>White</v>
      </c>
      <c r="DN2095" t="str">
        <f>_xlfn.XLOOKUP($A2095,'[1]01_GC Supply - Item Database -'!$D$3:$D$14229,'[1]01_GC Supply - Item Database -'!BX$3:BX$14229)</f>
        <v>Snow</v>
      </c>
      <c r="DO2095" t="str">
        <f>_xlfn.XLOOKUP($A2095,'[1]01_GC Supply - Item Database -'!$D$3:$D$14229,'[1]01_GC Supply - Item Database -'!BY$3:BY$14229)</f>
        <v>Solid</v>
      </c>
      <c r="DP2095" t="s">
        <v>9666</v>
      </c>
      <c r="DQ2095" s="7" t="s">
        <v>2666</v>
      </c>
    </row>
    <row r="2096" spans="1:121">
      <c r="A2096" t="s">
        <v>9986</v>
      </c>
      <c r="B2096" t="s">
        <v>9987</v>
      </c>
      <c r="C2096" t="s">
        <v>123</v>
      </c>
      <c r="D2096" t="s">
        <v>124</v>
      </c>
      <c r="E2096" t="s">
        <v>9988</v>
      </c>
      <c r="F2096" t="s">
        <v>9639</v>
      </c>
      <c r="G2096" t="s">
        <v>9640</v>
      </c>
      <c r="I2096" t="s">
        <v>129</v>
      </c>
      <c r="J2096" t="s">
        <v>9641</v>
      </c>
      <c r="L2096" t="s">
        <v>9642</v>
      </c>
      <c r="M2096" t="s">
        <v>9643</v>
      </c>
      <c r="P2096" t="s">
        <v>9987</v>
      </c>
      <c r="Q2096" t="s">
        <v>1150</v>
      </c>
      <c r="R2096" t="s">
        <v>505</v>
      </c>
      <c r="T2096" t="s">
        <v>576</v>
      </c>
      <c r="Y2096" t="s">
        <v>9644</v>
      </c>
      <c r="Z2096" t="s">
        <v>5417</v>
      </c>
      <c r="AA2096" t="s">
        <v>9645</v>
      </c>
      <c r="AB2096" t="s">
        <v>9646</v>
      </c>
      <c r="AC2096" t="s">
        <v>9647</v>
      </c>
      <c r="AD2096" t="s">
        <v>9648</v>
      </c>
      <c r="AI2096" t="s">
        <v>9649</v>
      </c>
      <c r="AJ2096" t="s">
        <v>146</v>
      </c>
      <c r="AK2096" t="s">
        <v>124</v>
      </c>
      <c r="AL2096" t="s">
        <v>123</v>
      </c>
      <c r="AM2096" t="s">
        <v>124</v>
      </c>
      <c r="AN2096" t="s">
        <v>124</v>
      </c>
      <c r="AO2096" t="s">
        <v>147</v>
      </c>
      <c r="AP2096" t="s">
        <v>850</v>
      </c>
      <c r="AQ2096" t="s">
        <v>147</v>
      </c>
      <c r="AR2096" t="s">
        <v>400</v>
      </c>
      <c r="AS2096" t="s">
        <v>9989</v>
      </c>
      <c r="AT2096" t="s">
        <v>7467</v>
      </c>
      <c r="AU2096" t="s">
        <v>9990</v>
      </c>
      <c r="AV2096" t="s">
        <v>9991</v>
      </c>
      <c r="AW2096" t="s">
        <v>9992</v>
      </c>
      <c r="AX2096" t="s">
        <v>1366</v>
      </c>
      <c r="AY2096" t="s">
        <v>8202</v>
      </c>
      <c r="AZ2096" t="s">
        <v>521</v>
      </c>
      <c r="BA2096" t="s">
        <v>2424</v>
      </c>
      <c r="BB2096" t="s">
        <v>521</v>
      </c>
      <c r="BC2096" t="s">
        <v>844</v>
      </c>
      <c r="BD2096" t="s">
        <v>844</v>
      </c>
      <c r="BE2096" t="s">
        <v>1159</v>
      </c>
      <c r="BF2096" t="s">
        <v>2424</v>
      </c>
      <c r="BG2096" t="s">
        <v>9993</v>
      </c>
      <c r="BH2096" t="s">
        <v>2302</v>
      </c>
      <c r="BI2096" t="s">
        <v>2464</v>
      </c>
      <c r="BJ2096" t="s">
        <v>443</v>
      </c>
      <c r="BK2096" t="s">
        <v>443</v>
      </c>
      <c r="BL2096" t="s">
        <v>818</v>
      </c>
      <c r="BP2096" t="s">
        <v>9656</v>
      </c>
      <c r="BQ2096" t="s">
        <v>9657</v>
      </c>
      <c r="BR2096" t="s">
        <v>9658</v>
      </c>
      <c r="BS2096" t="s">
        <v>3456</v>
      </c>
      <c r="BT2096" t="s">
        <v>175</v>
      </c>
      <c r="BU2096" t="s">
        <v>454</v>
      </c>
      <c r="BV2096" t="s">
        <v>455</v>
      </c>
      <c r="BW2096" t="s">
        <v>3457</v>
      </c>
      <c r="BY2096" t="s">
        <v>175</v>
      </c>
      <c r="BZ2096" t="s">
        <v>175</v>
      </c>
      <c r="CA2096" t="s">
        <v>175</v>
      </c>
      <c r="CB2096" t="s">
        <v>175</v>
      </c>
      <c r="CC2096" t="s">
        <v>392</v>
      </c>
      <c r="CD2096" t="s">
        <v>175</v>
      </c>
      <c r="CE2096" t="s">
        <v>175</v>
      </c>
      <c r="CF2096" t="s">
        <v>175</v>
      </c>
      <c r="CG2096" t="s">
        <v>175</v>
      </c>
      <c r="CH2096" t="s">
        <v>177</v>
      </c>
      <c r="CI2096" t="s">
        <v>175</v>
      </c>
      <c r="CJ2096" t="s">
        <v>175</v>
      </c>
      <c r="CK2096" t="s">
        <v>9659</v>
      </c>
      <c r="CL2096" t="s">
        <v>9660</v>
      </c>
      <c r="CM2096" s="4" t="s">
        <v>193</v>
      </c>
      <c r="CN2096" t="s">
        <v>9661</v>
      </c>
      <c r="CO2096" t="s">
        <v>1894</v>
      </c>
      <c r="CP2096" t="s">
        <v>180</v>
      </c>
      <c r="CQ2096" t="s">
        <v>457</v>
      </c>
      <c r="CR2096" t="s">
        <v>175</v>
      </c>
      <c r="CS2096" t="s">
        <v>175</v>
      </c>
      <c r="CT2096" t="s">
        <v>175</v>
      </c>
      <c r="CU2096" t="s">
        <v>175</v>
      </c>
      <c r="CV2096" t="s">
        <v>9662</v>
      </c>
      <c r="CW2096" t="s">
        <v>9663</v>
      </c>
      <c r="CX2096" t="s">
        <v>9657</v>
      </c>
      <c r="CY2096" t="s">
        <v>185</v>
      </c>
      <c r="DA2096" t="s">
        <v>9639</v>
      </c>
      <c r="DB2096" t="s">
        <v>9664</v>
      </c>
      <c r="DD2096" t="s">
        <v>1723</v>
      </c>
      <c r="DF2096" t="s">
        <v>361</v>
      </c>
      <c r="DG2096" t="s">
        <v>191</v>
      </c>
      <c r="DH2096" t="s">
        <v>175</v>
      </c>
      <c r="DI2096" t="s">
        <v>175</v>
      </c>
      <c r="DJ2096" t="s">
        <v>175</v>
      </c>
      <c r="DK2096" t="s">
        <v>175</v>
      </c>
      <c r="DM2096" t="str">
        <f>_xlfn.XLOOKUP($A2096,'[1]01_GC Supply - Item Database -'!$D$3:$D$14229,'[1]01_GC Supply - Item Database -'!BW$3:BW$14229)</f>
        <v>Brown</v>
      </c>
      <c r="DN2096" t="str">
        <f>_xlfn.XLOOKUP($A2096,'[1]01_GC Supply - Item Database -'!$D$3:$D$14229,'[1]01_GC Supply - Item Database -'!BX$3:BX$14229)</f>
        <v>Beige</v>
      </c>
      <c r="DO2096" t="str">
        <f>_xlfn.XLOOKUP($A2096,'[1]01_GC Supply - Item Database -'!$D$3:$D$14229,'[1]01_GC Supply - Item Database -'!BY$3:BY$14229)</f>
        <v>Solid</v>
      </c>
      <c r="DP2096" t="s">
        <v>9666</v>
      </c>
      <c r="DQ2096" s="7" t="s">
        <v>8319</v>
      </c>
    </row>
    <row r="2097" spans="1:121">
      <c r="A2097" t="s">
        <v>9994</v>
      </c>
      <c r="B2097" t="s">
        <v>9995</v>
      </c>
      <c r="C2097" t="s">
        <v>123</v>
      </c>
      <c r="D2097" t="s">
        <v>124</v>
      </c>
      <c r="E2097" t="s">
        <v>9988</v>
      </c>
      <c r="F2097" t="s">
        <v>9639</v>
      </c>
      <c r="G2097" t="s">
        <v>9640</v>
      </c>
      <c r="I2097" t="s">
        <v>129</v>
      </c>
      <c r="J2097" t="s">
        <v>9641</v>
      </c>
      <c r="L2097" t="s">
        <v>9642</v>
      </c>
      <c r="M2097" t="s">
        <v>9643</v>
      </c>
      <c r="P2097" t="s">
        <v>9995</v>
      </c>
      <c r="Q2097" t="s">
        <v>1150</v>
      </c>
      <c r="R2097" t="s">
        <v>505</v>
      </c>
      <c r="T2097" t="s">
        <v>576</v>
      </c>
      <c r="Y2097" t="s">
        <v>9644</v>
      </c>
      <c r="Z2097" t="s">
        <v>5417</v>
      </c>
      <c r="AA2097" t="s">
        <v>9645</v>
      </c>
      <c r="AB2097" t="s">
        <v>9646</v>
      </c>
      <c r="AC2097" t="s">
        <v>9647</v>
      </c>
      <c r="AD2097" t="s">
        <v>9648</v>
      </c>
      <c r="AI2097" t="s">
        <v>9649</v>
      </c>
      <c r="AJ2097" t="s">
        <v>146</v>
      </c>
      <c r="AK2097" t="s">
        <v>124</v>
      </c>
      <c r="AL2097" t="s">
        <v>123</v>
      </c>
      <c r="AM2097" t="s">
        <v>124</v>
      </c>
      <c r="AN2097" t="s">
        <v>124</v>
      </c>
      <c r="AO2097" t="s">
        <v>147</v>
      </c>
      <c r="AP2097" t="s">
        <v>850</v>
      </c>
      <c r="AQ2097" t="s">
        <v>147</v>
      </c>
      <c r="AR2097" t="s">
        <v>400</v>
      </c>
      <c r="AS2097" t="s">
        <v>9989</v>
      </c>
      <c r="AT2097" t="s">
        <v>7467</v>
      </c>
      <c r="AU2097" t="s">
        <v>9990</v>
      </c>
      <c r="AV2097" t="s">
        <v>9991</v>
      </c>
      <c r="AW2097" t="s">
        <v>9992</v>
      </c>
      <c r="AX2097" t="s">
        <v>1366</v>
      </c>
      <c r="AY2097" t="s">
        <v>8202</v>
      </c>
      <c r="AZ2097" t="s">
        <v>521</v>
      </c>
      <c r="BA2097" t="s">
        <v>2424</v>
      </c>
      <c r="BB2097" t="s">
        <v>521</v>
      </c>
      <c r="BC2097" t="s">
        <v>844</v>
      </c>
      <c r="BD2097" t="s">
        <v>844</v>
      </c>
      <c r="BE2097" t="s">
        <v>1159</v>
      </c>
      <c r="BF2097" t="s">
        <v>2424</v>
      </c>
      <c r="BG2097" t="s">
        <v>9993</v>
      </c>
      <c r="BH2097" t="s">
        <v>2302</v>
      </c>
      <c r="BI2097" t="s">
        <v>2464</v>
      </c>
      <c r="BJ2097" t="s">
        <v>443</v>
      </c>
      <c r="BK2097" t="s">
        <v>443</v>
      </c>
      <c r="BL2097" t="s">
        <v>818</v>
      </c>
      <c r="BP2097" t="s">
        <v>9656</v>
      </c>
      <c r="BQ2097" t="s">
        <v>9657</v>
      </c>
      <c r="BR2097" t="s">
        <v>9658</v>
      </c>
      <c r="BS2097" t="s">
        <v>3456</v>
      </c>
      <c r="BT2097" t="s">
        <v>175</v>
      </c>
      <c r="BU2097" t="s">
        <v>454</v>
      </c>
      <c r="BV2097" t="s">
        <v>455</v>
      </c>
      <c r="BW2097" t="s">
        <v>3457</v>
      </c>
      <c r="BY2097" t="s">
        <v>175</v>
      </c>
      <c r="BZ2097" t="s">
        <v>175</v>
      </c>
      <c r="CA2097" t="s">
        <v>175</v>
      </c>
      <c r="CB2097" t="s">
        <v>175</v>
      </c>
      <c r="CC2097" t="s">
        <v>392</v>
      </c>
      <c r="CD2097" t="s">
        <v>175</v>
      </c>
      <c r="CE2097" t="s">
        <v>175</v>
      </c>
      <c r="CF2097" t="s">
        <v>175</v>
      </c>
      <c r="CG2097" t="s">
        <v>175</v>
      </c>
      <c r="CH2097" t="s">
        <v>177</v>
      </c>
      <c r="CI2097" t="s">
        <v>175</v>
      </c>
      <c r="CJ2097" t="s">
        <v>175</v>
      </c>
      <c r="CK2097" t="s">
        <v>9659</v>
      </c>
      <c r="CL2097" t="s">
        <v>9660</v>
      </c>
      <c r="CM2097" s="4" t="s">
        <v>193</v>
      </c>
      <c r="CN2097" t="s">
        <v>9661</v>
      </c>
      <c r="CO2097" t="s">
        <v>1894</v>
      </c>
      <c r="CP2097" t="s">
        <v>180</v>
      </c>
      <c r="CQ2097" t="s">
        <v>457</v>
      </c>
      <c r="CR2097" t="s">
        <v>175</v>
      </c>
      <c r="CS2097" t="s">
        <v>175</v>
      </c>
      <c r="CT2097" t="s">
        <v>175</v>
      </c>
      <c r="CU2097" t="s">
        <v>175</v>
      </c>
      <c r="CV2097" t="s">
        <v>9662</v>
      </c>
      <c r="CW2097" t="s">
        <v>9663</v>
      </c>
      <c r="CX2097" t="s">
        <v>9657</v>
      </c>
      <c r="CY2097" t="s">
        <v>185</v>
      </c>
      <c r="DA2097" t="s">
        <v>9639</v>
      </c>
      <c r="DB2097" t="s">
        <v>9664</v>
      </c>
      <c r="DD2097" t="s">
        <v>1723</v>
      </c>
      <c r="DF2097" t="s">
        <v>361</v>
      </c>
      <c r="DG2097" t="s">
        <v>191</v>
      </c>
      <c r="DH2097" t="s">
        <v>175</v>
      </c>
      <c r="DI2097" t="s">
        <v>175</v>
      </c>
      <c r="DJ2097" t="s">
        <v>175</v>
      </c>
      <c r="DK2097" t="s">
        <v>175</v>
      </c>
      <c r="DM2097" t="str">
        <f>_xlfn.XLOOKUP($A2097,'[1]01_GC Supply - Item Database -'!$D$3:$D$14229,'[1]01_GC Supply - Item Database -'!BW$3:BW$14229)</f>
        <v>Black</v>
      </c>
      <c r="DN2097" t="str">
        <f>_xlfn.XLOOKUP($A2097,'[1]01_GC Supply - Item Database -'!$D$3:$D$14229,'[1]01_GC Supply - Item Database -'!BX$3:BX$14229)</f>
        <v>Black</v>
      </c>
      <c r="DO2097" t="str">
        <f>_xlfn.XLOOKUP($A2097,'[1]01_GC Supply - Item Database -'!$D$3:$D$14229,'[1]01_GC Supply - Item Database -'!BY$3:BY$14229)</f>
        <v>Solid</v>
      </c>
      <c r="DP2097" t="s">
        <v>9666</v>
      </c>
      <c r="DQ2097" s="7" t="s">
        <v>8319</v>
      </c>
    </row>
    <row r="2098" spans="1:121">
      <c r="A2098" t="s">
        <v>9996</v>
      </c>
      <c r="B2098" t="s">
        <v>9997</v>
      </c>
      <c r="C2098" t="s">
        <v>123</v>
      </c>
      <c r="D2098" t="s">
        <v>124</v>
      </c>
      <c r="E2098" t="s">
        <v>9988</v>
      </c>
      <c r="F2098" t="s">
        <v>9639</v>
      </c>
      <c r="G2098" t="s">
        <v>9640</v>
      </c>
      <c r="I2098" t="s">
        <v>129</v>
      </c>
      <c r="J2098" t="s">
        <v>9641</v>
      </c>
      <c r="L2098" t="s">
        <v>9642</v>
      </c>
      <c r="M2098" t="s">
        <v>9643</v>
      </c>
      <c r="P2098" t="s">
        <v>9997</v>
      </c>
      <c r="Q2098" t="s">
        <v>1150</v>
      </c>
      <c r="R2098" t="s">
        <v>505</v>
      </c>
      <c r="T2098" t="s">
        <v>576</v>
      </c>
      <c r="Y2098" t="s">
        <v>9644</v>
      </c>
      <c r="Z2098" t="s">
        <v>5417</v>
      </c>
      <c r="AA2098" t="s">
        <v>9645</v>
      </c>
      <c r="AB2098" t="s">
        <v>9646</v>
      </c>
      <c r="AC2098" t="s">
        <v>9647</v>
      </c>
      <c r="AD2098" t="s">
        <v>9648</v>
      </c>
      <c r="AI2098" t="s">
        <v>9649</v>
      </c>
      <c r="AJ2098" t="s">
        <v>146</v>
      </c>
      <c r="AK2098" t="s">
        <v>124</v>
      </c>
      <c r="AL2098" t="s">
        <v>123</v>
      </c>
      <c r="AM2098" t="s">
        <v>124</v>
      </c>
      <c r="AN2098" t="s">
        <v>124</v>
      </c>
      <c r="AO2098" t="s">
        <v>147</v>
      </c>
      <c r="AP2098" t="s">
        <v>850</v>
      </c>
      <c r="AQ2098" t="s">
        <v>147</v>
      </c>
      <c r="AR2098" t="s">
        <v>400</v>
      </c>
      <c r="AS2098" t="s">
        <v>9989</v>
      </c>
      <c r="AT2098" t="s">
        <v>7467</v>
      </c>
      <c r="AU2098" t="s">
        <v>9990</v>
      </c>
      <c r="AV2098" t="s">
        <v>9991</v>
      </c>
      <c r="AW2098" t="s">
        <v>9992</v>
      </c>
      <c r="AX2098" t="s">
        <v>1366</v>
      </c>
      <c r="AY2098" t="s">
        <v>8202</v>
      </c>
      <c r="AZ2098" t="s">
        <v>521</v>
      </c>
      <c r="BA2098" t="s">
        <v>2424</v>
      </c>
      <c r="BB2098" t="s">
        <v>521</v>
      </c>
      <c r="BC2098" t="s">
        <v>844</v>
      </c>
      <c r="BD2098" t="s">
        <v>844</v>
      </c>
      <c r="BE2098" t="s">
        <v>1159</v>
      </c>
      <c r="BF2098" t="s">
        <v>2424</v>
      </c>
      <c r="BG2098" t="s">
        <v>9993</v>
      </c>
      <c r="BH2098" t="s">
        <v>2302</v>
      </c>
      <c r="BI2098" t="s">
        <v>2464</v>
      </c>
      <c r="BJ2098" t="s">
        <v>443</v>
      </c>
      <c r="BK2098" t="s">
        <v>443</v>
      </c>
      <c r="BL2098" t="s">
        <v>818</v>
      </c>
      <c r="BP2098" t="s">
        <v>9656</v>
      </c>
      <c r="BQ2098" t="s">
        <v>9657</v>
      </c>
      <c r="BR2098" t="s">
        <v>9658</v>
      </c>
      <c r="BS2098" t="s">
        <v>3456</v>
      </c>
      <c r="BT2098" t="s">
        <v>175</v>
      </c>
      <c r="BU2098" t="s">
        <v>454</v>
      </c>
      <c r="BV2098" t="s">
        <v>455</v>
      </c>
      <c r="BW2098" t="s">
        <v>3457</v>
      </c>
      <c r="BY2098" t="s">
        <v>175</v>
      </c>
      <c r="BZ2098" t="s">
        <v>175</v>
      </c>
      <c r="CA2098" t="s">
        <v>175</v>
      </c>
      <c r="CB2098" t="s">
        <v>175</v>
      </c>
      <c r="CC2098" t="s">
        <v>392</v>
      </c>
      <c r="CD2098" t="s">
        <v>175</v>
      </c>
      <c r="CE2098" t="s">
        <v>175</v>
      </c>
      <c r="CF2098" t="s">
        <v>175</v>
      </c>
      <c r="CG2098" t="s">
        <v>175</v>
      </c>
      <c r="CH2098" t="s">
        <v>177</v>
      </c>
      <c r="CI2098" t="s">
        <v>175</v>
      </c>
      <c r="CJ2098" t="s">
        <v>175</v>
      </c>
      <c r="CK2098" t="s">
        <v>9659</v>
      </c>
      <c r="CL2098" t="s">
        <v>9660</v>
      </c>
      <c r="CM2098" s="4" t="s">
        <v>193</v>
      </c>
      <c r="CN2098" t="s">
        <v>9661</v>
      </c>
      <c r="CO2098" t="s">
        <v>1894</v>
      </c>
      <c r="CP2098" t="s">
        <v>180</v>
      </c>
      <c r="CQ2098" t="s">
        <v>457</v>
      </c>
      <c r="CR2098" t="s">
        <v>175</v>
      </c>
      <c r="CS2098" t="s">
        <v>175</v>
      </c>
      <c r="CT2098" t="s">
        <v>175</v>
      </c>
      <c r="CU2098" t="s">
        <v>175</v>
      </c>
      <c r="CV2098" t="s">
        <v>9662</v>
      </c>
      <c r="CW2098" t="s">
        <v>9663</v>
      </c>
      <c r="CX2098" t="s">
        <v>9657</v>
      </c>
      <c r="CY2098" t="s">
        <v>185</v>
      </c>
      <c r="DA2098" t="s">
        <v>9639</v>
      </c>
      <c r="DB2098" t="s">
        <v>9664</v>
      </c>
      <c r="DD2098" t="s">
        <v>1723</v>
      </c>
      <c r="DF2098" t="s">
        <v>361</v>
      </c>
      <c r="DG2098" t="s">
        <v>191</v>
      </c>
      <c r="DH2098" t="s">
        <v>175</v>
      </c>
      <c r="DI2098" t="s">
        <v>175</v>
      </c>
      <c r="DJ2098" t="s">
        <v>175</v>
      </c>
      <c r="DK2098" t="s">
        <v>175</v>
      </c>
      <c r="DM2098" t="str">
        <f>_xlfn.XLOOKUP($A2098,'[1]01_GC Supply - Item Database -'!$D$3:$D$14229,'[1]01_GC Supply - Item Database -'!BW$3:BW$14229)</f>
        <v>Gray</v>
      </c>
      <c r="DN2098" t="str">
        <f>_xlfn.XLOOKUP($A2098,'[1]01_GC Supply - Item Database -'!$D$3:$D$14229,'[1]01_GC Supply - Item Database -'!BX$3:BX$14229)</f>
        <v>Gray</v>
      </c>
      <c r="DO2098" t="str">
        <f>_xlfn.XLOOKUP($A2098,'[1]01_GC Supply - Item Database -'!$D$3:$D$14229,'[1]01_GC Supply - Item Database -'!BY$3:BY$14229)</f>
        <v>Solid</v>
      </c>
      <c r="DP2098" t="s">
        <v>9666</v>
      </c>
      <c r="DQ2098" s="7" t="s">
        <v>8319</v>
      </c>
    </row>
    <row r="2099" spans="1:121">
      <c r="A2099" t="s">
        <v>9998</v>
      </c>
      <c r="B2099" t="s">
        <v>9999</v>
      </c>
      <c r="C2099" t="s">
        <v>123</v>
      </c>
      <c r="D2099" t="s">
        <v>124</v>
      </c>
      <c r="E2099" t="s">
        <v>9988</v>
      </c>
      <c r="F2099" t="s">
        <v>9639</v>
      </c>
      <c r="G2099" t="s">
        <v>9640</v>
      </c>
      <c r="I2099" t="s">
        <v>129</v>
      </c>
      <c r="J2099" t="s">
        <v>9641</v>
      </c>
      <c r="L2099" t="s">
        <v>9642</v>
      </c>
      <c r="M2099" t="s">
        <v>9643</v>
      </c>
      <c r="P2099" t="s">
        <v>9999</v>
      </c>
      <c r="Q2099" t="s">
        <v>1150</v>
      </c>
      <c r="R2099" t="s">
        <v>505</v>
      </c>
      <c r="T2099" t="s">
        <v>576</v>
      </c>
      <c r="Y2099" t="s">
        <v>9644</v>
      </c>
      <c r="Z2099" t="s">
        <v>5417</v>
      </c>
      <c r="AA2099" t="s">
        <v>9645</v>
      </c>
      <c r="AB2099" t="s">
        <v>9646</v>
      </c>
      <c r="AC2099" t="s">
        <v>9647</v>
      </c>
      <c r="AD2099" t="s">
        <v>9648</v>
      </c>
      <c r="AI2099" t="s">
        <v>9649</v>
      </c>
      <c r="AJ2099" t="s">
        <v>146</v>
      </c>
      <c r="AK2099" t="s">
        <v>124</v>
      </c>
      <c r="AL2099" t="s">
        <v>123</v>
      </c>
      <c r="AM2099" t="s">
        <v>124</v>
      </c>
      <c r="AN2099" t="s">
        <v>124</v>
      </c>
      <c r="AO2099" t="s">
        <v>147</v>
      </c>
      <c r="AP2099" t="s">
        <v>850</v>
      </c>
      <c r="AQ2099" t="s">
        <v>147</v>
      </c>
      <c r="AR2099" t="s">
        <v>400</v>
      </c>
      <c r="AS2099" t="s">
        <v>9989</v>
      </c>
      <c r="AT2099" t="s">
        <v>7467</v>
      </c>
      <c r="AU2099" t="s">
        <v>9990</v>
      </c>
      <c r="AV2099" t="s">
        <v>9991</v>
      </c>
      <c r="AW2099" t="s">
        <v>9992</v>
      </c>
      <c r="AX2099" t="s">
        <v>1366</v>
      </c>
      <c r="AY2099" t="s">
        <v>8202</v>
      </c>
      <c r="AZ2099" t="s">
        <v>521</v>
      </c>
      <c r="BA2099" t="s">
        <v>2424</v>
      </c>
      <c r="BB2099" t="s">
        <v>521</v>
      </c>
      <c r="BC2099" t="s">
        <v>844</v>
      </c>
      <c r="BD2099" t="s">
        <v>844</v>
      </c>
      <c r="BE2099" t="s">
        <v>1159</v>
      </c>
      <c r="BF2099" t="s">
        <v>2424</v>
      </c>
      <c r="BG2099" t="s">
        <v>9993</v>
      </c>
      <c r="BH2099" t="s">
        <v>2302</v>
      </c>
      <c r="BI2099" t="s">
        <v>2464</v>
      </c>
      <c r="BJ2099" t="s">
        <v>443</v>
      </c>
      <c r="BK2099" t="s">
        <v>443</v>
      </c>
      <c r="BL2099" t="s">
        <v>818</v>
      </c>
      <c r="BP2099" t="s">
        <v>9656</v>
      </c>
      <c r="BQ2099" t="s">
        <v>9657</v>
      </c>
      <c r="BR2099" t="s">
        <v>9658</v>
      </c>
      <c r="BS2099" t="s">
        <v>3456</v>
      </c>
      <c r="BT2099" t="s">
        <v>175</v>
      </c>
      <c r="BU2099" t="s">
        <v>454</v>
      </c>
      <c r="BV2099" t="s">
        <v>455</v>
      </c>
      <c r="BW2099" t="s">
        <v>3457</v>
      </c>
      <c r="BY2099" t="s">
        <v>175</v>
      </c>
      <c r="BZ2099" t="s">
        <v>175</v>
      </c>
      <c r="CA2099" t="s">
        <v>175</v>
      </c>
      <c r="CB2099" t="s">
        <v>175</v>
      </c>
      <c r="CC2099" t="s">
        <v>392</v>
      </c>
      <c r="CD2099" t="s">
        <v>175</v>
      </c>
      <c r="CE2099" t="s">
        <v>175</v>
      </c>
      <c r="CF2099" t="s">
        <v>175</v>
      </c>
      <c r="CG2099" t="s">
        <v>175</v>
      </c>
      <c r="CH2099" t="s">
        <v>177</v>
      </c>
      <c r="CI2099" t="s">
        <v>175</v>
      </c>
      <c r="CJ2099" t="s">
        <v>175</v>
      </c>
      <c r="CK2099" t="s">
        <v>9659</v>
      </c>
      <c r="CL2099" t="s">
        <v>9660</v>
      </c>
      <c r="CM2099" s="4" t="s">
        <v>193</v>
      </c>
      <c r="CN2099" t="s">
        <v>9661</v>
      </c>
      <c r="CO2099" t="s">
        <v>1894</v>
      </c>
      <c r="CP2099" t="s">
        <v>180</v>
      </c>
      <c r="CQ2099" t="s">
        <v>457</v>
      </c>
      <c r="CR2099" t="s">
        <v>175</v>
      </c>
      <c r="CS2099" t="s">
        <v>175</v>
      </c>
      <c r="CT2099" t="s">
        <v>175</v>
      </c>
      <c r="CU2099" t="s">
        <v>175</v>
      </c>
      <c r="CV2099" t="s">
        <v>9662</v>
      </c>
      <c r="CW2099" t="s">
        <v>9663</v>
      </c>
      <c r="CX2099" t="s">
        <v>9657</v>
      </c>
      <c r="CY2099" t="s">
        <v>185</v>
      </c>
      <c r="DA2099" t="s">
        <v>9639</v>
      </c>
      <c r="DB2099" t="s">
        <v>9664</v>
      </c>
      <c r="DD2099" t="s">
        <v>1723</v>
      </c>
      <c r="DF2099" t="s">
        <v>361</v>
      </c>
      <c r="DG2099" t="s">
        <v>191</v>
      </c>
      <c r="DH2099" t="s">
        <v>175</v>
      </c>
      <c r="DI2099" t="s">
        <v>175</v>
      </c>
      <c r="DJ2099" t="s">
        <v>175</v>
      </c>
      <c r="DK2099" t="s">
        <v>175</v>
      </c>
      <c r="DM2099" t="str">
        <f>_xlfn.XLOOKUP($A2099,'[1]01_GC Supply - Item Database -'!$D$3:$D$14229,'[1]01_GC Supply - Item Database -'!BW$3:BW$14229)</f>
        <v>Gray</v>
      </c>
      <c r="DN2099" t="str">
        <f>_xlfn.XLOOKUP($A2099,'[1]01_GC Supply - Item Database -'!$D$3:$D$14229,'[1]01_GC Supply - Item Database -'!BX$3:BX$14229)</f>
        <v>Light Gray</v>
      </c>
      <c r="DO2099" t="str">
        <f>_xlfn.XLOOKUP($A2099,'[1]01_GC Supply - Item Database -'!$D$3:$D$14229,'[1]01_GC Supply - Item Database -'!BY$3:BY$14229)</f>
        <v>Solid</v>
      </c>
      <c r="DP2099" t="s">
        <v>9666</v>
      </c>
      <c r="DQ2099" s="7" t="s">
        <v>8319</v>
      </c>
    </row>
    <row r="2100" spans="1:121">
      <c r="A2100" t="s">
        <v>10000</v>
      </c>
      <c r="B2100" t="s">
        <v>10001</v>
      </c>
      <c r="C2100" t="s">
        <v>123</v>
      </c>
      <c r="D2100" t="s">
        <v>124</v>
      </c>
      <c r="E2100" t="s">
        <v>9988</v>
      </c>
      <c r="F2100" t="s">
        <v>9639</v>
      </c>
      <c r="G2100" t="s">
        <v>9640</v>
      </c>
      <c r="I2100" t="s">
        <v>129</v>
      </c>
      <c r="J2100" t="s">
        <v>9641</v>
      </c>
      <c r="L2100" t="s">
        <v>9642</v>
      </c>
      <c r="M2100" t="s">
        <v>9643</v>
      </c>
      <c r="P2100" t="s">
        <v>10001</v>
      </c>
      <c r="Q2100" t="s">
        <v>1150</v>
      </c>
      <c r="R2100" t="s">
        <v>505</v>
      </c>
      <c r="T2100" t="s">
        <v>576</v>
      </c>
      <c r="Y2100" t="s">
        <v>9644</v>
      </c>
      <c r="Z2100" t="s">
        <v>5417</v>
      </c>
      <c r="AA2100" t="s">
        <v>9645</v>
      </c>
      <c r="AB2100" t="s">
        <v>9646</v>
      </c>
      <c r="AC2100" t="s">
        <v>9647</v>
      </c>
      <c r="AD2100" t="s">
        <v>9648</v>
      </c>
      <c r="AI2100" t="s">
        <v>9649</v>
      </c>
      <c r="AJ2100" t="s">
        <v>146</v>
      </c>
      <c r="AK2100" t="s">
        <v>124</v>
      </c>
      <c r="AL2100" t="s">
        <v>123</v>
      </c>
      <c r="AM2100" t="s">
        <v>124</v>
      </c>
      <c r="AN2100" t="s">
        <v>124</v>
      </c>
      <c r="AO2100" t="s">
        <v>147</v>
      </c>
      <c r="AP2100" t="s">
        <v>850</v>
      </c>
      <c r="AQ2100" t="s">
        <v>147</v>
      </c>
      <c r="AR2100" t="s">
        <v>400</v>
      </c>
      <c r="AS2100" t="s">
        <v>9989</v>
      </c>
      <c r="AT2100" t="s">
        <v>7467</v>
      </c>
      <c r="AU2100" t="s">
        <v>9990</v>
      </c>
      <c r="AV2100" t="s">
        <v>9991</v>
      </c>
      <c r="AW2100" t="s">
        <v>9992</v>
      </c>
      <c r="AX2100" t="s">
        <v>1366</v>
      </c>
      <c r="AY2100" t="s">
        <v>8202</v>
      </c>
      <c r="AZ2100" t="s">
        <v>521</v>
      </c>
      <c r="BA2100" t="s">
        <v>2424</v>
      </c>
      <c r="BB2100" t="s">
        <v>521</v>
      </c>
      <c r="BC2100" t="s">
        <v>844</v>
      </c>
      <c r="BD2100" t="s">
        <v>844</v>
      </c>
      <c r="BE2100" t="s">
        <v>1159</v>
      </c>
      <c r="BF2100" t="s">
        <v>2424</v>
      </c>
      <c r="BG2100" t="s">
        <v>9993</v>
      </c>
      <c r="BH2100" t="s">
        <v>2302</v>
      </c>
      <c r="BI2100" t="s">
        <v>2464</v>
      </c>
      <c r="BJ2100" t="s">
        <v>443</v>
      </c>
      <c r="BK2100" t="s">
        <v>443</v>
      </c>
      <c r="BL2100" t="s">
        <v>818</v>
      </c>
      <c r="BP2100" t="s">
        <v>9656</v>
      </c>
      <c r="BQ2100" t="s">
        <v>9657</v>
      </c>
      <c r="BR2100" t="s">
        <v>9658</v>
      </c>
      <c r="BS2100" t="s">
        <v>3456</v>
      </c>
      <c r="BT2100" t="s">
        <v>175</v>
      </c>
      <c r="BU2100" t="s">
        <v>454</v>
      </c>
      <c r="BV2100" t="s">
        <v>455</v>
      </c>
      <c r="BW2100" t="s">
        <v>3457</v>
      </c>
      <c r="BY2100" t="s">
        <v>175</v>
      </c>
      <c r="BZ2100" t="s">
        <v>175</v>
      </c>
      <c r="CA2100" t="s">
        <v>175</v>
      </c>
      <c r="CB2100" t="s">
        <v>175</v>
      </c>
      <c r="CC2100" t="s">
        <v>392</v>
      </c>
      <c r="CD2100" t="s">
        <v>175</v>
      </c>
      <c r="CE2100" t="s">
        <v>175</v>
      </c>
      <c r="CF2100" t="s">
        <v>175</v>
      </c>
      <c r="CG2100" t="s">
        <v>175</v>
      </c>
      <c r="CH2100" t="s">
        <v>177</v>
      </c>
      <c r="CI2100" t="s">
        <v>175</v>
      </c>
      <c r="CJ2100" t="s">
        <v>175</v>
      </c>
      <c r="CK2100" t="s">
        <v>9659</v>
      </c>
      <c r="CL2100" t="s">
        <v>9660</v>
      </c>
      <c r="CM2100" s="4" t="s">
        <v>193</v>
      </c>
      <c r="CN2100" t="s">
        <v>9661</v>
      </c>
      <c r="CO2100" t="s">
        <v>1894</v>
      </c>
      <c r="CP2100" t="s">
        <v>180</v>
      </c>
      <c r="CQ2100" t="s">
        <v>457</v>
      </c>
      <c r="CR2100" t="s">
        <v>175</v>
      </c>
      <c r="CS2100" t="s">
        <v>175</v>
      </c>
      <c r="CT2100" t="s">
        <v>175</v>
      </c>
      <c r="CU2100" t="s">
        <v>175</v>
      </c>
      <c r="CV2100" t="s">
        <v>9662</v>
      </c>
      <c r="CW2100" t="s">
        <v>9663</v>
      </c>
      <c r="CX2100" t="s">
        <v>9657</v>
      </c>
      <c r="CY2100" t="s">
        <v>185</v>
      </c>
      <c r="DA2100" t="s">
        <v>9639</v>
      </c>
      <c r="DB2100" t="s">
        <v>9664</v>
      </c>
      <c r="DD2100" t="s">
        <v>1723</v>
      </c>
      <c r="DF2100" t="s">
        <v>361</v>
      </c>
      <c r="DG2100" t="s">
        <v>191</v>
      </c>
      <c r="DH2100" t="s">
        <v>175</v>
      </c>
      <c r="DI2100" t="s">
        <v>175</v>
      </c>
      <c r="DJ2100" t="s">
        <v>175</v>
      </c>
      <c r="DK2100" t="s">
        <v>175</v>
      </c>
      <c r="DM2100" t="str">
        <f>_xlfn.XLOOKUP($A2100,'[1]01_GC Supply - Item Database -'!$D$3:$D$14229,'[1]01_GC Supply - Item Database -'!BW$3:BW$14229)</f>
        <v>White</v>
      </c>
      <c r="DN2100" t="str">
        <f>_xlfn.XLOOKUP($A2100,'[1]01_GC Supply - Item Database -'!$D$3:$D$14229,'[1]01_GC Supply - Item Database -'!BX$3:BX$14229)</f>
        <v>Snow</v>
      </c>
      <c r="DO2100" t="str">
        <f>_xlfn.XLOOKUP($A2100,'[1]01_GC Supply - Item Database -'!$D$3:$D$14229,'[1]01_GC Supply - Item Database -'!BY$3:BY$14229)</f>
        <v>Solid</v>
      </c>
      <c r="DP2100" t="s">
        <v>9666</v>
      </c>
      <c r="DQ2100" s="7" t="s">
        <v>8319</v>
      </c>
    </row>
    <row r="2101" spans="1:121">
      <c r="A2101" t="s">
        <v>10002</v>
      </c>
      <c r="B2101" t="s">
        <v>10003</v>
      </c>
      <c r="C2101" t="s">
        <v>123</v>
      </c>
      <c r="D2101" t="s">
        <v>124</v>
      </c>
      <c r="E2101" t="s">
        <v>10003</v>
      </c>
      <c r="F2101" t="s">
        <v>9639</v>
      </c>
      <c r="G2101" t="s">
        <v>9640</v>
      </c>
      <c r="I2101" t="s">
        <v>129</v>
      </c>
      <c r="J2101" t="s">
        <v>9641</v>
      </c>
      <c r="L2101" t="s">
        <v>9642</v>
      </c>
      <c r="M2101" t="s">
        <v>9643</v>
      </c>
      <c r="P2101" t="s">
        <v>10003</v>
      </c>
      <c r="Q2101" t="s">
        <v>1150</v>
      </c>
      <c r="R2101" t="s">
        <v>505</v>
      </c>
      <c r="T2101" t="s">
        <v>4404</v>
      </c>
      <c r="Y2101" t="s">
        <v>9644</v>
      </c>
      <c r="Z2101" t="s">
        <v>5417</v>
      </c>
      <c r="AA2101" t="s">
        <v>10004</v>
      </c>
      <c r="AB2101" t="s">
        <v>9646</v>
      </c>
      <c r="AC2101" t="s">
        <v>9647</v>
      </c>
      <c r="AD2101" t="s">
        <v>9648</v>
      </c>
      <c r="AI2101" t="s">
        <v>10005</v>
      </c>
      <c r="AJ2101" t="s">
        <v>146</v>
      </c>
      <c r="AK2101" t="s">
        <v>123</v>
      </c>
      <c r="AL2101" t="s">
        <v>124</v>
      </c>
      <c r="AM2101" t="s">
        <v>124</v>
      </c>
      <c r="AN2101" t="s">
        <v>124</v>
      </c>
      <c r="AO2101" t="s">
        <v>147</v>
      </c>
      <c r="AP2101" t="s">
        <v>850</v>
      </c>
      <c r="AQ2101" t="s">
        <v>147</v>
      </c>
      <c r="AR2101" t="s">
        <v>218</v>
      </c>
      <c r="AS2101" t="s">
        <v>7846</v>
      </c>
      <c r="AT2101" t="s">
        <v>3200</v>
      </c>
      <c r="AU2101" t="s">
        <v>10006</v>
      </c>
      <c r="AV2101" t="s">
        <v>10007</v>
      </c>
      <c r="AW2101" t="s">
        <v>5122</v>
      </c>
      <c r="AX2101" t="s">
        <v>543</v>
      </c>
      <c r="AY2101" t="s">
        <v>521</v>
      </c>
      <c r="AZ2101" t="s">
        <v>521</v>
      </c>
      <c r="BA2101" t="s">
        <v>344</v>
      </c>
      <c r="BB2101" t="s">
        <v>267</v>
      </c>
      <c r="BC2101" t="s">
        <v>5326</v>
      </c>
      <c r="BD2101" t="s">
        <v>157</v>
      </c>
      <c r="BE2101" t="s">
        <v>543</v>
      </c>
      <c r="BF2101" t="s">
        <v>344</v>
      </c>
      <c r="BG2101" t="s">
        <v>10008</v>
      </c>
      <c r="BH2101" t="s">
        <v>6811</v>
      </c>
      <c r="BI2101" t="s">
        <v>145</v>
      </c>
      <c r="BJ2101" t="s">
        <v>4615</v>
      </c>
      <c r="BK2101" t="s">
        <v>384</v>
      </c>
      <c r="BL2101" t="s">
        <v>406</v>
      </c>
      <c r="BP2101" t="s">
        <v>9656</v>
      </c>
      <c r="BQ2101" t="s">
        <v>9657</v>
      </c>
      <c r="BR2101" t="s">
        <v>3455</v>
      </c>
      <c r="BS2101" t="s">
        <v>3456</v>
      </c>
      <c r="BT2101" t="s">
        <v>175</v>
      </c>
      <c r="BU2101" t="s">
        <v>454</v>
      </c>
      <c r="BV2101" t="s">
        <v>455</v>
      </c>
      <c r="BW2101" t="s">
        <v>3457</v>
      </c>
      <c r="BY2101" t="s">
        <v>175</v>
      </c>
      <c r="BZ2101" t="s">
        <v>175</v>
      </c>
      <c r="CA2101" t="s">
        <v>175</v>
      </c>
      <c r="CB2101" t="s">
        <v>175</v>
      </c>
      <c r="CC2101" t="s">
        <v>941</v>
      </c>
      <c r="CD2101" t="s">
        <v>175</v>
      </c>
      <c r="CE2101" t="s">
        <v>175</v>
      </c>
      <c r="CF2101" t="s">
        <v>175</v>
      </c>
      <c r="CG2101" t="s">
        <v>175</v>
      </c>
      <c r="CH2101" t="s">
        <v>177</v>
      </c>
      <c r="CI2101" t="s">
        <v>175</v>
      </c>
      <c r="CJ2101" t="s">
        <v>175</v>
      </c>
      <c r="CK2101" t="s">
        <v>9659</v>
      </c>
      <c r="CL2101" t="s">
        <v>180</v>
      </c>
      <c r="CM2101" s="4" t="s">
        <v>457</v>
      </c>
      <c r="CN2101" t="s">
        <v>9661</v>
      </c>
      <c r="CO2101" t="s">
        <v>1894</v>
      </c>
      <c r="CP2101" t="s">
        <v>1265</v>
      </c>
      <c r="CQ2101" t="s">
        <v>193</v>
      </c>
      <c r="CR2101" t="s">
        <v>175</v>
      </c>
      <c r="CS2101" t="s">
        <v>175</v>
      </c>
      <c r="CT2101" t="s">
        <v>175</v>
      </c>
      <c r="CU2101" t="s">
        <v>175</v>
      </c>
      <c r="CV2101" t="s">
        <v>9662</v>
      </c>
      <c r="CW2101" t="s">
        <v>9663</v>
      </c>
      <c r="CX2101" t="s">
        <v>9657</v>
      </c>
      <c r="CY2101" t="s">
        <v>185</v>
      </c>
      <c r="DA2101" t="s">
        <v>9639</v>
      </c>
      <c r="DB2101" t="s">
        <v>9664</v>
      </c>
      <c r="DD2101" t="s">
        <v>1723</v>
      </c>
      <c r="DF2101" t="s">
        <v>361</v>
      </c>
      <c r="DG2101" t="s">
        <v>191</v>
      </c>
      <c r="DH2101" t="s">
        <v>2008</v>
      </c>
      <c r="DI2101" t="s">
        <v>363</v>
      </c>
      <c r="DJ2101" t="s">
        <v>193</v>
      </c>
      <c r="DK2101" t="s">
        <v>363</v>
      </c>
      <c r="DM2101" t="str">
        <f>_xlfn.XLOOKUP($A2101,'[1]01_GC Supply - Item Database -'!$D$3:$D$14229,'[1]01_GC Supply - Item Database -'!BW$3:BW$14229)</f>
        <v>Ivory</v>
      </c>
      <c r="DN2101" t="str">
        <f>_xlfn.XLOOKUP($A2101,'[1]01_GC Supply - Item Database -'!$D$3:$D$14229,'[1]01_GC Supply - Item Database -'!BX$3:BX$14229)</f>
        <v>Ivory</v>
      </c>
      <c r="DO2101" t="str">
        <f>_xlfn.XLOOKUP($A2101,'[1]01_GC Supply - Item Database -'!$D$3:$D$14229,'[1]01_GC Supply - Item Database -'!BY$3:BY$14229)</f>
        <v>Solid</v>
      </c>
      <c r="DP2101" t="s">
        <v>9666</v>
      </c>
      <c r="DQ2101" s="7" t="s">
        <v>10009</v>
      </c>
    </row>
    <row r="2102" spans="1:121">
      <c r="A2102" t="s">
        <v>10010</v>
      </c>
      <c r="B2102" t="s">
        <v>10011</v>
      </c>
      <c r="C2102" t="s">
        <v>123</v>
      </c>
      <c r="D2102" t="s">
        <v>124</v>
      </c>
      <c r="E2102" t="s">
        <v>10011</v>
      </c>
      <c r="F2102" t="s">
        <v>9639</v>
      </c>
      <c r="G2102" t="s">
        <v>9640</v>
      </c>
      <c r="I2102" t="s">
        <v>129</v>
      </c>
      <c r="J2102" t="s">
        <v>9641</v>
      </c>
      <c r="L2102" t="s">
        <v>9642</v>
      </c>
      <c r="M2102" t="s">
        <v>9643</v>
      </c>
      <c r="P2102" t="s">
        <v>10011</v>
      </c>
      <c r="Q2102" t="s">
        <v>1150</v>
      </c>
      <c r="R2102" t="s">
        <v>505</v>
      </c>
      <c r="T2102" t="s">
        <v>883</v>
      </c>
      <c r="Y2102" t="s">
        <v>9644</v>
      </c>
      <c r="Z2102" t="s">
        <v>5417</v>
      </c>
      <c r="AA2102" t="s">
        <v>10004</v>
      </c>
      <c r="AB2102" t="s">
        <v>9646</v>
      </c>
      <c r="AC2102" t="s">
        <v>9647</v>
      </c>
      <c r="AD2102" t="s">
        <v>9648</v>
      </c>
      <c r="AI2102" t="s">
        <v>10005</v>
      </c>
      <c r="AJ2102" t="s">
        <v>146</v>
      </c>
      <c r="AK2102" t="s">
        <v>123</v>
      </c>
      <c r="AL2102" t="s">
        <v>124</v>
      </c>
      <c r="AM2102" t="s">
        <v>124</v>
      </c>
      <c r="AN2102" t="s">
        <v>124</v>
      </c>
      <c r="AO2102" t="s">
        <v>147</v>
      </c>
      <c r="AP2102" t="s">
        <v>850</v>
      </c>
      <c r="AQ2102" t="s">
        <v>147</v>
      </c>
      <c r="AR2102" t="s">
        <v>654</v>
      </c>
      <c r="AS2102" t="s">
        <v>1187</v>
      </c>
      <c r="AT2102" t="s">
        <v>886</v>
      </c>
      <c r="AU2102" t="s">
        <v>10012</v>
      </c>
      <c r="AV2102" t="s">
        <v>10013</v>
      </c>
      <c r="AW2102" t="s">
        <v>10014</v>
      </c>
      <c r="AX2102" t="s">
        <v>543</v>
      </c>
      <c r="AY2102" t="s">
        <v>1912</v>
      </c>
      <c r="AZ2102" t="s">
        <v>4731</v>
      </c>
      <c r="BA2102" t="s">
        <v>457</v>
      </c>
      <c r="BB2102" t="s">
        <v>480</v>
      </c>
      <c r="BC2102" t="s">
        <v>2373</v>
      </c>
      <c r="BD2102" t="s">
        <v>487</v>
      </c>
      <c r="BE2102" t="s">
        <v>2005</v>
      </c>
      <c r="BF2102" t="s">
        <v>457</v>
      </c>
      <c r="BG2102" t="s">
        <v>10015</v>
      </c>
      <c r="BH2102" t="s">
        <v>265</v>
      </c>
      <c r="BI2102" t="s">
        <v>145</v>
      </c>
      <c r="BJ2102" t="s">
        <v>159</v>
      </c>
      <c r="BK2102" t="s">
        <v>267</v>
      </c>
      <c r="BL2102" t="s">
        <v>2033</v>
      </c>
      <c r="BP2102" t="s">
        <v>9656</v>
      </c>
      <c r="BQ2102" t="s">
        <v>9657</v>
      </c>
      <c r="BR2102" t="s">
        <v>3455</v>
      </c>
      <c r="BS2102" t="s">
        <v>3456</v>
      </c>
      <c r="BT2102" t="s">
        <v>175</v>
      </c>
      <c r="BU2102" t="s">
        <v>454</v>
      </c>
      <c r="BV2102" t="s">
        <v>455</v>
      </c>
      <c r="BW2102" t="s">
        <v>3457</v>
      </c>
      <c r="BY2102" t="s">
        <v>175</v>
      </c>
      <c r="BZ2102" t="s">
        <v>175</v>
      </c>
      <c r="CA2102" t="s">
        <v>175</v>
      </c>
      <c r="CB2102" t="s">
        <v>175</v>
      </c>
      <c r="CC2102" t="s">
        <v>941</v>
      </c>
      <c r="CD2102" t="s">
        <v>175</v>
      </c>
      <c r="CE2102" t="s">
        <v>175</v>
      </c>
      <c r="CF2102" t="s">
        <v>175</v>
      </c>
      <c r="CG2102" t="s">
        <v>175</v>
      </c>
      <c r="CH2102" t="s">
        <v>177</v>
      </c>
      <c r="CI2102" t="s">
        <v>175</v>
      </c>
      <c r="CJ2102" t="s">
        <v>175</v>
      </c>
      <c r="CK2102" t="s">
        <v>9659</v>
      </c>
      <c r="CL2102" t="s">
        <v>180</v>
      </c>
      <c r="CM2102" s="4" t="s">
        <v>457</v>
      </c>
      <c r="CN2102" t="s">
        <v>9661</v>
      </c>
      <c r="CO2102" t="s">
        <v>1894</v>
      </c>
      <c r="CP2102" t="s">
        <v>1265</v>
      </c>
      <c r="CQ2102" t="s">
        <v>193</v>
      </c>
      <c r="CR2102" t="s">
        <v>175</v>
      </c>
      <c r="CS2102" t="s">
        <v>175</v>
      </c>
      <c r="CT2102" t="s">
        <v>175</v>
      </c>
      <c r="CU2102" t="s">
        <v>175</v>
      </c>
      <c r="CV2102" t="s">
        <v>9662</v>
      </c>
      <c r="CW2102" t="s">
        <v>9663</v>
      </c>
      <c r="CX2102" t="s">
        <v>9657</v>
      </c>
      <c r="CY2102" t="s">
        <v>185</v>
      </c>
      <c r="DA2102" t="s">
        <v>9639</v>
      </c>
      <c r="DB2102" t="s">
        <v>9664</v>
      </c>
      <c r="DD2102" t="s">
        <v>1723</v>
      </c>
      <c r="DF2102" t="s">
        <v>361</v>
      </c>
      <c r="DG2102" t="s">
        <v>191</v>
      </c>
      <c r="DH2102" t="s">
        <v>2008</v>
      </c>
      <c r="DI2102" t="s">
        <v>363</v>
      </c>
      <c r="DJ2102" t="s">
        <v>193</v>
      </c>
      <c r="DK2102" t="s">
        <v>363</v>
      </c>
      <c r="DM2102" t="str">
        <f>_xlfn.XLOOKUP($A2102,'[1]01_GC Supply - Item Database -'!$D$3:$D$14229,'[1]01_GC Supply - Item Database -'!BW$3:BW$14229)</f>
        <v>Ivory</v>
      </c>
      <c r="DN2102" t="str">
        <f>_xlfn.XLOOKUP($A2102,'[1]01_GC Supply - Item Database -'!$D$3:$D$14229,'[1]01_GC Supply - Item Database -'!BX$3:BX$14229)</f>
        <v>Ivory</v>
      </c>
      <c r="DO2102" t="str">
        <f>_xlfn.XLOOKUP($A2102,'[1]01_GC Supply - Item Database -'!$D$3:$D$14229,'[1]01_GC Supply - Item Database -'!BY$3:BY$14229)</f>
        <v>Solid</v>
      </c>
      <c r="DP2102" t="s">
        <v>9666</v>
      </c>
      <c r="DQ2102" s="7" t="s">
        <v>10016</v>
      </c>
    </row>
    <row r="2103" spans="1:121">
      <c r="A2103" t="s">
        <v>10017</v>
      </c>
      <c r="B2103" t="s">
        <v>10018</v>
      </c>
      <c r="C2103" t="s">
        <v>123</v>
      </c>
      <c r="D2103" t="s">
        <v>124</v>
      </c>
      <c r="E2103" t="s">
        <v>10018</v>
      </c>
      <c r="F2103" t="s">
        <v>9639</v>
      </c>
      <c r="G2103" t="s">
        <v>9640</v>
      </c>
      <c r="I2103" t="s">
        <v>129</v>
      </c>
      <c r="J2103" t="s">
        <v>9641</v>
      </c>
      <c r="L2103" t="s">
        <v>9642</v>
      </c>
      <c r="M2103" t="s">
        <v>9643</v>
      </c>
      <c r="P2103" t="s">
        <v>10018</v>
      </c>
      <c r="Q2103" t="s">
        <v>1150</v>
      </c>
      <c r="R2103" t="s">
        <v>505</v>
      </c>
      <c r="T2103" t="s">
        <v>441</v>
      </c>
      <c r="Y2103" t="s">
        <v>9644</v>
      </c>
      <c r="Z2103" t="s">
        <v>5417</v>
      </c>
      <c r="AA2103" t="s">
        <v>10004</v>
      </c>
      <c r="AB2103" t="s">
        <v>9646</v>
      </c>
      <c r="AC2103" t="s">
        <v>9647</v>
      </c>
      <c r="AD2103" t="s">
        <v>9648</v>
      </c>
      <c r="AI2103" t="s">
        <v>10005</v>
      </c>
      <c r="AJ2103" t="s">
        <v>146</v>
      </c>
      <c r="AK2103" t="s">
        <v>123</v>
      </c>
      <c r="AL2103" t="s">
        <v>124</v>
      </c>
      <c r="AM2103" t="s">
        <v>124</v>
      </c>
      <c r="AN2103" t="s">
        <v>124</v>
      </c>
      <c r="AO2103" t="s">
        <v>392</v>
      </c>
      <c r="AP2103" t="s">
        <v>850</v>
      </c>
      <c r="AQ2103" t="s">
        <v>147</v>
      </c>
      <c r="AR2103" t="s">
        <v>1431</v>
      </c>
      <c r="AS2103" t="s">
        <v>6234</v>
      </c>
      <c r="AT2103" t="s">
        <v>3604</v>
      </c>
      <c r="AU2103" t="s">
        <v>5714</v>
      </c>
      <c r="AV2103" t="s">
        <v>10019</v>
      </c>
      <c r="AW2103" t="s">
        <v>10020</v>
      </c>
      <c r="AX2103" t="s">
        <v>543</v>
      </c>
      <c r="AY2103" t="s">
        <v>1912</v>
      </c>
      <c r="AZ2103" t="s">
        <v>4731</v>
      </c>
      <c r="BA2103" t="s">
        <v>1546</v>
      </c>
      <c r="BB2103" t="s">
        <v>3568</v>
      </c>
      <c r="BC2103" t="s">
        <v>480</v>
      </c>
      <c r="BD2103" t="s">
        <v>3168</v>
      </c>
      <c r="BE2103" t="s">
        <v>1766</v>
      </c>
      <c r="BF2103" t="s">
        <v>1546</v>
      </c>
      <c r="BG2103" t="s">
        <v>10021</v>
      </c>
      <c r="BH2103" t="s">
        <v>1769</v>
      </c>
      <c r="BI2103" t="s">
        <v>145</v>
      </c>
      <c r="BJ2103" t="s">
        <v>159</v>
      </c>
      <c r="BK2103" t="s">
        <v>267</v>
      </c>
      <c r="BL2103" t="s">
        <v>223</v>
      </c>
      <c r="BP2103" t="s">
        <v>9656</v>
      </c>
      <c r="BQ2103" t="s">
        <v>9657</v>
      </c>
      <c r="BR2103" t="s">
        <v>3455</v>
      </c>
      <c r="BS2103" t="s">
        <v>3456</v>
      </c>
      <c r="BT2103" t="s">
        <v>175</v>
      </c>
      <c r="BU2103" t="s">
        <v>454</v>
      </c>
      <c r="BV2103" t="s">
        <v>455</v>
      </c>
      <c r="BW2103" t="s">
        <v>3457</v>
      </c>
      <c r="BY2103" t="s">
        <v>175</v>
      </c>
      <c r="BZ2103" t="s">
        <v>175</v>
      </c>
      <c r="CA2103" t="s">
        <v>175</v>
      </c>
      <c r="CB2103" t="s">
        <v>175</v>
      </c>
      <c r="CC2103" t="s">
        <v>941</v>
      </c>
      <c r="CD2103" t="s">
        <v>175</v>
      </c>
      <c r="CE2103" t="s">
        <v>175</v>
      </c>
      <c r="CF2103" t="s">
        <v>175</v>
      </c>
      <c r="CG2103" t="s">
        <v>175</v>
      </c>
      <c r="CH2103" t="s">
        <v>177</v>
      </c>
      <c r="CI2103" t="s">
        <v>175</v>
      </c>
      <c r="CJ2103" t="s">
        <v>175</v>
      </c>
      <c r="CK2103" t="s">
        <v>9659</v>
      </c>
      <c r="CL2103" t="s">
        <v>180</v>
      </c>
      <c r="CM2103" s="4" t="s">
        <v>457</v>
      </c>
      <c r="CN2103" t="s">
        <v>9661</v>
      </c>
      <c r="CO2103" t="s">
        <v>1894</v>
      </c>
      <c r="CP2103" t="s">
        <v>1265</v>
      </c>
      <c r="CQ2103" t="s">
        <v>193</v>
      </c>
      <c r="CR2103" t="s">
        <v>175</v>
      </c>
      <c r="CS2103" t="s">
        <v>175</v>
      </c>
      <c r="CT2103" t="s">
        <v>175</v>
      </c>
      <c r="CU2103" t="s">
        <v>175</v>
      </c>
      <c r="CV2103" t="s">
        <v>9662</v>
      </c>
      <c r="CW2103" t="s">
        <v>9663</v>
      </c>
      <c r="CX2103" t="s">
        <v>9657</v>
      </c>
      <c r="CY2103" t="s">
        <v>185</v>
      </c>
      <c r="DA2103" t="s">
        <v>9639</v>
      </c>
      <c r="DB2103" t="s">
        <v>9664</v>
      </c>
      <c r="DD2103" t="s">
        <v>1723</v>
      </c>
      <c r="DF2103" t="s">
        <v>361</v>
      </c>
      <c r="DG2103" t="s">
        <v>191</v>
      </c>
      <c r="DH2103" t="s">
        <v>2008</v>
      </c>
      <c r="DI2103" t="s">
        <v>363</v>
      </c>
      <c r="DJ2103" t="s">
        <v>193</v>
      </c>
      <c r="DK2103" t="s">
        <v>363</v>
      </c>
      <c r="DM2103" t="str">
        <f>_xlfn.XLOOKUP($A2103,'[1]01_GC Supply - Item Database -'!$D$3:$D$14229,'[1]01_GC Supply - Item Database -'!BW$3:BW$14229)</f>
        <v>Ivory</v>
      </c>
      <c r="DN2103" t="str">
        <f>_xlfn.XLOOKUP($A2103,'[1]01_GC Supply - Item Database -'!$D$3:$D$14229,'[1]01_GC Supply - Item Database -'!BX$3:BX$14229)</f>
        <v>Ivory</v>
      </c>
      <c r="DO2103" t="str">
        <f>_xlfn.XLOOKUP($A2103,'[1]01_GC Supply - Item Database -'!$D$3:$D$14229,'[1]01_GC Supply - Item Database -'!BY$3:BY$14229)</f>
        <v>Solid</v>
      </c>
      <c r="DP2103" t="s">
        <v>9666</v>
      </c>
      <c r="DQ2103" s="7" t="s">
        <v>10016</v>
      </c>
    </row>
    <row r="2104" spans="1:121">
      <c r="A2104" t="s">
        <v>10022</v>
      </c>
      <c r="B2104" t="s">
        <v>10023</v>
      </c>
      <c r="C2104" t="s">
        <v>123</v>
      </c>
      <c r="D2104" t="s">
        <v>124</v>
      </c>
      <c r="E2104" t="s">
        <v>10024</v>
      </c>
      <c r="F2104" t="s">
        <v>9639</v>
      </c>
      <c r="G2104" t="s">
        <v>9640</v>
      </c>
      <c r="I2104" t="s">
        <v>129</v>
      </c>
      <c r="J2104" t="s">
        <v>9641</v>
      </c>
      <c r="L2104" t="s">
        <v>9642</v>
      </c>
      <c r="M2104" t="s">
        <v>9643</v>
      </c>
      <c r="P2104" t="s">
        <v>10023</v>
      </c>
      <c r="Q2104" t="s">
        <v>1150</v>
      </c>
      <c r="R2104" t="s">
        <v>505</v>
      </c>
      <c r="T2104" t="s">
        <v>5652</v>
      </c>
      <c r="Y2104" t="s">
        <v>9644</v>
      </c>
      <c r="Z2104" t="s">
        <v>5417</v>
      </c>
      <c r="AA2104" t="s">
        <v>10004</v>
      </c>
      <c r="AB2104" t="s">
        <v>9646</v>
      </c>
      <c r="AC2104" t="s">
        <v>9647</v>
      </c>
      <c r="AD2104" t="s">
        <v>9648</v>
      </c>
      <c r="AI2104" t="s">
        <v>10005</v>
      </c>
      <c r="AJ2104" t="s">
        <v>146</v>
      </c>
      <c r="AK2104" t="s">
        <v>123</v>
      </c>
      <c r="AL2104" t="s">
        <v>124</v>
      </c>
      <c r="AM2104" t="s">
        <v>124</v>
      </c>
      <c r="AN2104" t="s">
        <v>124</v>
      </c>
      <c r="AO2104" t="s">
        <v>147</v>
      </c>
      <c r="AP2104" t="s">
        <v>850</v>
      </c>
      <c r="AQ2104" t="s">
        <v>147</v>
      </c>
      <c r="AR2104" t="s">
        <v>654</v>
      </c>
      <c r="AS2104" t="s">
        <v>10025</v>
      </c>
      <c r="AT2104" t="s">
        <v>735</v>
      </c>
      <c r="AU2104" t="s">
        <v>10026</v>
      </c>
      <c r="AV2104" t="s">
        <v>10027</v>
      </c>
      <c r="AW2104" t="s">
        <v>10028</v>
      </c>
      <c r="AX2104" t="s">
        <v>543</v>
      </c>
      <c r="AY2104" t="s">
        <v>812</v>
      </c>
      <c r="AZ2104" t="s">
        <v>3653</v>
      </c>
      <c r="BA2104" t="s">
        <v>1622</v>
      </c>
      <c r="BB2104" t="s">
        <v>4841</v>
      </c>
      <c r="BC2104" t="s">
        <v>3568</v>
      </c>
      <c r="BD2104" t="s">
        <v>2091</v>
      </c>
      <c r="BE2104" t="s">
        <v>183</v>
      </c>
      <c r="BF2104" t="s">
        <v>1622</v>
      </c>
      <c r="BG2104" t="s">
        <v>10029</v>
      </c>
      <c r="BH2104" t="s">
        <v>1769</v>
      </c>
      <c r="BI2104" t="s">
        <v>145</v>
      </c>
      <c r="BJ2104" t="s">
        <v>777</v>
      </c>
      <c r="BK2104" t="s">
        <v>777</v>
      </c>
      <c r="BL2104" t="s">
        <v>2974</v>
      </c>
      <c r="BP2104" t="s">
        <v>9656</v>
      </c>
      <c r="BQ2104" t="s">
        <v>9657</v>
      </c>
      <c r="BR2104" t="s">
        <v>3455</v>
      </c>
      <c r="BS2104" t="s">
        <v>3456</v>
      </c>
      <c r="BT2104" t="s">
        <v>175</v>
      </c>
      <c r="BU2104" t="s">
        <v>454</v>
      </c>
      <c r="BV2104" t="s">
        <v>455</v>
      </c>
      <c r="BW2104" t="s">
        <v>3457</v>
      </c>
      <c r="BY2104" t="s">
        <v>175</v>
      </c>
      <c r="BZ2104" t="s">
        <v>175</v>
      </c>
      <c r="CA2104" t="s">
        <v>175</v>
      </c>
      <c r="CB2104" t="s">
        <v>175</v>
      </c>
      <c r="CC2104" t="s">
        <v>941</v>
      </c>
      <c r="CD2104" t="s">
        <v>175</v>
      </c>
      <c r="CE2104" t="s">
        <v>175</v>
      </c>
      <c r="CF2104" t="s">
        <v>175</v>
      </c>
      <c r="CG2104" t="s">
        <v>175</v>
      </c>
      <c r="CH2104" t="s">
        <v>177</v>
      </c>
      <c r="CI2104" t="s">
        <v>175</v>
      </c>
      <c r="CJ2104" t="s">
        <v>175</v>
      </c>
      <c r="CK2104" t="s">
        <v>9659</v>
      </c>
      <c r="CL2104" t="s">
        <v>180</v>
      </c>
      <c r="CM2104" s="4" t="s">
        <v>457</v>
      </c>
      <c r="CN2104" t="s">
        <v>9661</v>
      </c>
      <c r="CO2104" t="s">
        <v>1894</v>
      </c>
      <c r="CP2104" t="s">
        <v>1265</v>
      </c>
      <c r="CQ2104" t="s">
        <v>193</v>
      </c>
      <c r="CR2104" t="s">
        <v>175</v>
      </c>
      <c r="CS2104" t="s">
        <v>175</v>
      </c>
      <c r="CT2104" t="s">
        <v>175</v>
      </c>
      <c r="CU2104" t="s">
        <v>175</v>
      </c>
      <c r="CV2104" t="s">
        <v>9662</v>
      </c>
      <c r="CW2104" t="s">
        <v>9663</v>
      </c>
      <c r="CX2104" t="s">
        <v>9657</v>
      </c>
      <c r="CY2104" t="s">
        <v>185</v>
      </c>
      <c r="DA2104" t="s">
        <v>9639</v>
      </c>
      <c r="DB2104" t="s">
        <v>9664</v>
      </c>
      <c r="DD2104" t="s">
        <v>1723</v>
      </c>
      <c r="DF2104" t="s">
        <v>361</v>
      </c>
      <c r="DG2104" t="s">
        <v>191</v>
      </c>
      <c r="DH2104" t="s">
        <v>2008</v>
      </c>
      <c r="DI2104" t="s">
        <v>363</v>
      </c>
      <c r="DJ2104" t="s">
        <v>193</v>
      </c>
      <c r="DK2104" t="s">
        <v>363</v>
      </c>
      <c r="DM2104" t="str">
        <f>_xlfn.XLOOKUP($A2104,'[1]01_GC Supply - Item Database -'!$D$3:$D$14229,'[1]01_GC Supply - Item Database -'!BW$3:BW$14229)</f>
        <v>White</v>
      </c>
      <c r="DN2104" t="str">
        <f>_xlfn.XLOOKUP($A2104,'[1]01_GC Supply - Item Database -'!$D$3:$D$14229,'[1]01_GC Supply - Item Database -'!BX$3:BX$14229)</f>
        <v>White</v>
      </c>
      <c r="DO2104" t="str">
        <f>_xlfn.XLOOKUP($A2104,'[1]01_GC Supply - Item Database -'!$D$3:$D$14229,'[1]01_GC Supply - Item Database -'!BY$3:BY$14229)</f>
        <v>Solid</v>
      </c>
      <c r="DP2104" t="s">
        <v>9666</v>
      </c>
      <c r="DQ2104" s="7" t="s">
        <v>10030</v>
      </c>
    </row>
    <row r="2105" spans="1:121">
      <c r="A2105" t="s">
        <v>10031</v>
      </c>
      <c r="B2105" t="s">
        <v>10032</v>
      </c>
      <c r="C2105" t="s">
        <v>123</v>
      </c>
      <c r="D2105" t="s">
        <v>124</v>
      </c>
      <c r="E2105" t="s">
        <v>10032</v>
      </c>
      <c r="F2105" t="s">
        <v>9639</v>
      </c>
      <c r="G2105" t="s">
        <v>9640</v>
      </c>
      <c r="I2105" t="s">
        <v>129</v>
      </c>
      <c r="J2105" t="s">
        <v>9641</v>
      </c>
      <c r="L2105" t="s">
        <v>9642</v>
      </c>
      <c r="M2105" t="s">
        <v>9643</v>
      </c>
      <c r="P2105" t="s">
        <v>10032</v>
      </c>
      <c r="Q2105" t="s">
        <v>1150</v>
      </c>
      <c r="R2105" t="s">
        <v>505</v>
      </c>
      <c r="T2105" t="s">
        <v>3799</v>
      </c>
      <c r="Y2105" t="s">
        <v>9644</v>
      </c>
      <c r="Z2105" t="s">
        <v>5417</v>
      </c>
      <c r="AA2105" t="s">
        <v>10004</v>
      </c>
      <c r="AB2105" t="s">
        <v>9646</v>
      </c>
      <c r="AC2105" t="s">
        <v>9647</v>
      </c>
      <c r="AD2105" t="s">
        <v>9648</v>
      </c>
      <c r="AI2105" t="s">
        <v>10005</v>
      </c>
      <c r="AJ2105" t="s">
        <v>146</v>
      </c>
      <c r="AK2105" t="s">
        <v>123</v>
      </c>
      <c r="AL2105" t="s">
        <v>124</v>
      </c>
      <c r="AM2105" t="s">
        <v>124</v>
      </c>
      <c r="AN2105" t="s">
        <v>124</v>
      </c>
      <c r="AO2105" t="s">
        <v>392</v>
      </c>
      <c r="AP2105" t="s">
        <v>850</v>
      </c>
      <c r="AQ2105" t="s">
        <v>147</v>
      </c>
      <c r="AR2105" t="s">
        <v>1431</v>
      </c>
      <c r="AS2105" t="s">
        <v>1707</v>
      </c>
      <c r="AT2105" t="s">
        <v>735</v>
      </c>
      <c r="AU2105" t="s">
        <v>10033</v>
      </c>
      <c r="AV2105" t="s">
        <v>10034</v>
      </c>
      <c r="AW2105" t="s">
        <v>10035</v>
      </c>
      <c r="AX2105" t="s">
        <v>543</v>
      </c>
      <c r="AY2105" t="s">
        <v>812</v>
      </c>
      <c r="AZ2105" t="s">
        <v>3653</v>
      </c>
      <c r="BA2105" t="s">
        <v>1543</v>
      </c>
      <c r="BB2105" t="s">
        <v>10036</v>
      </c>
      <c r="BC2105" t="s">
        <v>10036</v>
      </c>
      <c r="BD2105" t="s">
        <v>334</v>
      </c>
      <c r="BE2105" t="s">
        <v>1556</v>
      </c>
      <c r="BF2105" t="s">
        <v>1543</v>
      </c>
      <c r="BG2105" t="s">
        <v>10037</v>
      </c>
      <c r="BH2105" t="s">
        <v>1769</v>
      </c>
      <c r="BI2105" t="s">
        <v>145</v>
      </c>
      <c r="BJ2105" t="s">
        <v>777</v>
      </c>
      <c r="BK2105" t="s">
        <v>777</v>
      </c>
      <c r="BL2105" t="s">
        <v>2974</v>
      </c>
      <c r="BP2105" t="s">
        <v>9656</v>
      </c>
      <c r="BQ2105" t="s">
        <v>9657</v>
      </c>
      <c r="BR2105" t="s">
        <v>3455</v>
      </c>
      <c r="BS2105" t="s">
        <v>3456</v>
      </c>
      <c r="BT2105" t="s">
        <v>175</v>
      </c>
      <c r="BU2105" t="s">
        <v>454</v>
      </c>
      <c r="BV2105" t="s">
        <v>455</v>
      </c>
      <c r="BW2105" t="s">
        <v>3457</v>
      </c>
      <c r="BY2105" t="s">
        <v>175</v>
      </c>
      <c r="BZ2105" t="s">
        <v>175</v>
      </c>
      <c r="CA2105" t="s">
        <v>175</v>
      </c>
      <c r="CB2105" t="s">
        <v>175</v>
      </c>
      <c r="CC2105" t="s">
        <v>941</v>
      </c>
      <c r="CD2105" t="s">
        <v>175</v>
      </c>
      <c r="CE2105" t="s">
        <v>175</v>
      </c>
      <c r="CF2105" t="s">
        <v>175</v>
      </c>
      <c r="CG2105" t="s">
        <v>175</v>
      </c>
      <c r="CH2105" t="s">
        <v>177</v>
      </c>
      <c r="CI2105" t="s">
        <v>175</v>
      </c>
      <c r="CJ2105" t="s">
        <v>175</v>
      </c>
      <c r="CK2105" t="s">
        <v>9659</v>
      </c>
      <c r="CL2105" t="s">
        <v>180</v>
      </c>
      <c r="CM2105" s="4" t="s">
        <v>457</v>
      </c>
      <c r="CN2105" t="s">
        <v>9661</v>
      </c>
      <c r="CO2105" t="s">
        <v>1894</v>
      </c>
      <c r="CP2105" t="s">
        <v>1265</v>
      </c>
      <c r="CQ2105" t="s">
        <v>193</v>
      </c>
      <c r="CR2105" t="s">
        <v>175</v>
      </c>
      <c r="CS2105" t="s">
        <v>175</v>
      </c>
      <c r="CT2105" t="s">
        <v>175</v>
      </c>
      <c r="CU2105" t="s">
        <v>175</v>
      </c>
      <c r="CV2105" t="s">
        <v>9662</v>
      </c>
      <c r="CW2105" t="s">
        <v>9663</v>
      </c>
      <c r="CX2105" t="s">
        <v>9657</v>
      </c>
      <c r="CY2105" t="s">
        <v>185</v>
      </c>
      <c r="DA2105" t="s">
        <v>9639</v>
      </c>
      <c r="DB2105" t="s">
        <v>9664</v>
      </c>
      <c r="DD2105" t="s">
        <v>1723</v>
      </c>
      <c r="DF2105" t="s">
        <v>361</v>
      </c>
      <c r="DG2105" t="s">
        <v>191</v>
      </c>
      <c r="DH2105" t="s">
        <v>2008</v>
      </c>
      <c r="DI2105" t="s">
        <v>363</v>
      </c>
      <c r="DJ2105" t="s">
        <v>193</v>
      </c>
      <c r="DK2105" t="s">
        <v>363</v>
      </c>
      <c r="DM2105" t="str">
        <f>_xlfn.XLOOKUP($A2105,'[1]01_GC Supply - Item Database -'!$D$3:$D$14229,'[1]01_GC Supply - Item Database -'!BW$3:BW$14229)</f>
        <v>Ivory</v>
      </c>
      <c r="DN2105" t="str">
        <f>_xlfn.XLOOKUP($A2105,'[1]01_GC Supply - Item Database -'!$D$3:$D$14229,'[1]01_GC Supply - Item Database -'!BX$3:BX$14229)</f>
        <v>Ivory</v>
      </c>
      <c r="DO2105" t="str">
        <f>_xlfn.XLOOKUP($A2105,'[1]01_GC Supply - Item Database -'!$D$3:$D$14229,'[1]01_GC Supply - Item Database -'!BY$3:BY$14229)</f>
        <v>Solid</v>
      </c>
      <c r="DP2105" t="s">
        <v>9666</v>
      </c>
      <c r="DQ2105" s="7" t="s">
        <v>10030</v>
      </c>
    </row>
    <row r="2106" spans="1:121">
      <c r="A2106" t="s">
        <v>10038</v>
      </c>
      <c r="B2106" t="s">
        <v>10039</v>
      </c>
      <c r="C2106" t="s">
        <v>123</v>
      </c>
      <c r="D2106" t="s">
        <v>124</v>
      </c>
      <c r="E2106" t="s">
        <v>10039</v>
      </c>
      <c r="F2106" t="s">
        <v>9639</v>
      </c>
      <c r="G2106" t="s">
        <v>9640</v>
      </c>
      <c r="I2106" t="s">
        <v>129</v>
      </c>
      <c r="J2106" t="s">
        <v>9641</v>
      </c>
      <c r="L2106" t="s">
        <v>9642</v>
      </c>
      <c r="M2106" t="s">
        <v>9643</v>
      </c>
      <c r="P2106" t="s">
        <v>10039</v>
      </c>
      <c r="Q2106" t="s">
        <v>1150</v>
      </c>
      <c r="R2106" t="s">
        <v>505</v>
      </c>
      <c r="T2106" t="s">
        <v>4293</v>
      </c>
      <c r="Y2106" t="s">
        <v>9644</v>
      </c>
      <c r="Z2106" t="s">
        <v>5417</v>
      </c>
      <c r="AA2106" t="s">
        <v>10004</v>
      </c>
      <c r="AB2106" t="s">
        <v>9646</v>
      </c>
      <c r="AC2106" t="s">
        <v>9647</v>
      </c>
      <c r="AD2106" t="s">
        <v>9648</v>
      </c>
      <c r="AI2106" t="s">
        <v>10005</v>
      </c>
      <c r="AJ2106" t="s">
        <v>146</v>
      </c>
      <c r="AK2106" t="s">
        <v>123</v>
      </c>
      <c r="AL2106" t="s">
        <v>124</v>
      </c>
      <c r="AM2106" t="s">
        <v>124</v>
      </c>
      <c r="AN2106" t="s">
        <v>124</v>
      </c>
      <c r="AO2106" t="s">
        <v>147</v>
      </c>
      <c r="AP2106" t="s">
        <v>850</v>
      </c>
      <c r="AQ2106" t="s">
        <v>147</v>
      </c>
      <c r="AR2106" t="s">
        <v>654</v>
      </c>
      <c r="AS2106" t="s">
        <v>1320</v>
      </c>
      <c r="AT2106" t="s">
        <v>2083</v>
      </c>
      <c r="AU2106" t="s">
        <v>10040</v>
      </c>
      <c r="AV2106" t="s">
        <v>10041</v>
      </c>
      <c r="AW2106" t="s">
        <v>10042</v>
      </c>
      <c r="AX2106" t="s">
        <v>543</v>
      </c>
      <c r="AY2106" t="s">
        <v>3653</v>
      </c>
      <c r="AZ2106" t="s">
        <v>3653</v>
      </c>
      <c r="BA2106" t="s">
        <v>506</v>
      </c>
      <c r="BB2106" t="s">
        <v>706</v>
      </c>
      <c r="BC2106" t="s">
        <v>706</v>
      </c>
      <c r="BD2106" t="s">
        <v>176</v>
      </c>
      <c r="BE2106" t="s">
        <v>1766</v>
      </c>
      <c r="BF2106" t="s">
        <v>506</v>
      </c>
      <c r="BG2106" t="s">
        <v>10043</v>
      </c>
      <c r="BH2106" t="s">
        <v>1769</v>
      </c>
      <c r="BI2106" t="s">
        <v>145</v>
      </c>
      <c r="BJ2106" t="s">
        <v>777</v>
      </c>
      <c r="BK2106" t="s">
        <v>777</v>
      </c>
      <c r="BL2106" t="s">
        <v>931</v>
      </c>
      <c r="BP2106" t="s">
        <v>9656</v>
      </c>
      <c r="BQ2106" t="s">
        <v>9657</v>
      </c>
      <c r="BR2106" t="s">
        <v>3455</v>
      </c>
      <c r="BS2106" t="s">
        <v>3456</v>
      </c>
      <c r="BT2106" t="s">
        <v>175</v>
      </c>
      <c r="BU2106" t="s">
        <v>454</v>
      </c>
      <c r="BV2106" t="s">
        <v>455</v>
      </c>
      <c r="BW2106" t="s">
        <v>3457</v>
      </c>
      <c r="BY2106" t="s">
        <v>175</v>
      </c>
      <c r="BZ2106" t="s">
        <v>175</v>
      </c>
      <c r="CA2106" t="s">
        <v>175</v>
      </c>
      <c r="CB2106" t="s">
        <v>175</v>
      </c>
      <c r="CC2106" t="s">
        <v>941</v>
      </c>
      <c r="CD2106" t="s">
        <v>175</v>
      </c>
      <c r="CE2106" t="s">
        <v>175</v>
      </c>
      <c r="CF2106" t="s">
        <v>175</v>
      </c>
      <c r="CG2106" t="s">
        <v>175</v>
      </c>
      <c r="CH2106" t="s">
        <v>177</v>
      </c>
      <c r="CI2106" t="s">
        <v>175</v>
      </c>
      <c r="CJ2106" t="s">
        <v>175</v>
      </c>
      <c r="CK2106" t="s">
        <v>9659</v>
      </c>
      <c r="CL2106" t="s">
        <v>180</v>
      </c>
      <c r="CM2106" s="4" t="s">
        <v>457</v>
      </c>
      <c r="CN2106" t="s">
        <v>9661</v>
      </c>
      <c r="CO2106" t="s">
        <v>1894</v>
      </c>
      <c r="CP2106" t="s">
        <v>1265</v>
      </c>
      <c r="CQ2106" t="s">
        <v>193</v>
      </c>
      <c r="CR2106" t="s">
        <v>175</v>
      </c>
      <c r="CS2106" t="s">
        <v>175</v>
      </c>
      <c r="CT2106" t="s">
        <v>175</v>
      </c>
      <c r="CU2106" t="s">
        <v>175</v>
      </c>
      <c r="CV2106" t="s">
        <v>9662</v>
      </c>
      <c r="CW2106" t="s">
        <v>9663</v>
      </c>
      <c r="CX2106" t="s">
        <v>9657</v>
      </c>
      <c r="CY2106" t="s">
        <v>185</v>
      </c>
      <c r="DA2106" t="s">
        <v>9639</v>
      </c>
      <c r="DB2106" t="s">
        <v>9664</v>
      </c>
      <c r="DD2106" t="s">
        <v>1723</v>
      </c>
      <c r="DF2106" t="s">
        <v>361</v>
      </c>
      <c r="DG2106" t="s">
        <v>191</v>
      </c>
      <c r="DH2106" t="s">
        <v>2008</v>
      </c>
      <c r="DI2106" t="s">
        <v>363</v>
      </c>
      <c r="DJ2106" t="s">
        <v>193</v>
      </c>
      <c r="DK2106" t="s">
        <v>363</v>
      </c>
      <c r="DM2106" t="str">
        <f>_xlfn.XLOOKUP($A2106,'[1]01_GC Supply - Item Database -'!$D$3:$D$14229,'[1]01_GC Supply - Item Database -'!BW$3:BW$14229)</f>
        <v>None</v>
      </c>
      <c r="DN2106" t="str">
        <f>_xlfn.XLOOKUP($A2106,'[1]01_GC Supply - Item Database -'!$D$3:$D$14229,'[1]01_GC Supply - Item Database -'!BX$3:BX$14229)</f>
        <v>None</v>
      </c>
      <c r="DO2106" t="str">
        <f>_xlfn.XLOOKUP($A2106,'[1]01_GC Supply - Item Database -'!$D$3:$D$14229,'[1]01_GC Supply - Item Database -'!BY$3:BY$14229)</f>
        <v>Solid</v>
      </c>
      <c r="DP2106" t="s">
        <v>9666</v>
      </c>
      <c r="DQ2106" s="7" t="s">
        <v>10044</v>
      </c>
    </row>
    <row r="2107" spans="1:121">
      <c r="A2107" t="s">
        <v>10045</v>
      </c>
      <c r="B2107" t="s">
        <v>10046</v>
      </c>
      <c r="C2107" t="s">
        <v>123</v>
      </c>
      <c r="D2107" t="s">
        <v>124</v>
      </c>
      <c r="E2107" t="s">
        <v>10046</v>
      </c>
      <c r="F2107" t="s">
        <v>9639</v>
      </c>
      <c r="G2107" t="s">
        <v>9640</v>
      </c>
      <c r="I2107" t="s">
        <v>129</v>
      </c>
      <c r="J2107" t="s">
        <v>9641</v>
      </c>
      <c r="L2107" t="s">
        <v>9642</v>
      </c>
      <c r="M2107" t="s">
        <v>9643</v>
      </c>
      <c r="P2107" t="s">
        <v>10046</v>
      </c>
      <c r="Q2107" t="s">
        <v>1150</v>
      </c>
      <c r="R2107" t="s">
        <v>505</v>
      </c>
      <c r="T2107" t="s">
        <v>10047</v>
      </c>
      <c r="Y2107" t="s">
        <v>9644</v>
      </c>
      <c r="Z2107" t="s">
        <v>5417</v>
      </c>
      <c r="AA2107" t="s">
        <v>10004</v>
      </c>
      <c r="AB2107" t="s">
        <v>9646</v>
      </c>
      <c r="AC2107" t="s">
        <v>9647</v>
      </c>
      <c r="AD2107" t="s">
        <v>9648</v>
      </c>
      <c r="AI2107" t="s">
        <v>10005</v>
      </c>
      <c r="AJ2107" t="s">
        <v>146</v>
      </c>
      <c r="AK2107" t="s">
        <v>123</v>
      </c>
      <c r="AL2107" t="s">
        <v>124</v>
      </c>
      <c r="AM2107" t="s">
        <v>124</v>
      </c>
      <c r="AN2107" t="s">
        <v>124</v>
      </c>
      <c r="AO2107" t="s">
        <v>392</v>
      </c>
      <c r="AP2107" t="s">
        <v>850</v>
      </c>
      <c r="AQ2107" t="s">
        <v>147</v>
      </c>
      <c r="AR2107" t="s">
        <v>1431</v>
      </c>
      <c r="AS2107" t="s">
        <v>4036</v>
      </c>
      <c r="AT2107" t="s">
        <v>2083</v>
      </c>
      <c r="AU2107" t="s">
        <v>10048</v>
      </c>
      <c r="AV2107" t="s">
        <v>10040</v>
      </c>
      <c r="AW2107" t="s">
        <v>10049</v>
      </c>
      <c r="AX2107" t="s">
        <v>543</v>
      </c>
      <c r="AY2107" t="s">
        <v>3653</v>
      </c>
      <c r="AZ2107" t="s">
        <v>3653</v>
      </c>
      <c r="BA2107" t="s">
        <v>2244</v>
      </c>
      <c r="BB2107" t="s">
        <v>706</v>
      </c>
      <c r="BC2107" t="s">
        <v>706</v>
      </c>
      <c r="BD2107" t="s">
        <v>1431</v>
      </c>
      <c r="BE2107" t="s">
        <v>1162</v>
      </c>
      <c r="BF2107" t="s">
        <v>2244</v>
      </c>
      <c r="BG2107" t="s">
        <v>10050</v>
      </c>
      <c r="BH2107" t="s">
        <v>1769</v>
      </c>
      <c r="BI2107" t="s">
        <v>145</v>
      </c>
      <c r="BJ2107" t="s">
        <v>777</v>
      </c>
      <c r="BK2107" t="s">
        <v>777</v>
      </c>
      <c r="BL2107" t="s">
        <v>931</v>
      </c>
      <c r="BP2107" t="s">
        <v>9656</v>
      </c>
      <c r="BQ2107" t="s">
        <v>9657</v>
      </c>
      <c r="BR2107" t="s">
        <v>3455</v>
      </c>
      <c r="BS2107" t="s">
        <v>3456</v>
      </c>
      <c r="BT2107" t="s">
        <v>175</v>
      </c>
      <c r="BU2107" t="s">
        <v>454</v>
      </c>
      <c r="BV2107" t="s">
        <v>455</v>
      </c>
      <c r="BW2107" t="s">
        <v>3457</v>
      </c>
      <c r="BY2107" t="s">
        <v>175</v>
      </c>
      <c r="BZ2107" t="s">
        <v>175</v>
      </c>
      <c r="CA2107" t="s">
        <v>175</v>
      </c>
      <c r="CB2107" t="s">
        <v>175</v>
      </c>
      <c r="CC2107" t="s">
        <v>941</v>
      </c>
      <c r="CD2107" t="s">
        <v>175</v>
      </c>
      <c r="CE2107" t="s">
        <v>175</v>
      </c>
      <c r="CF2107" t="s">
        <v>175</v>
      </c>
      <c r="CG2107" t="s">
        <v>175</v>
      </c>
      <c r="CH2107" t="s">
        <v>177</v>
      </c>
      <c r="CI2107" t="s">
        <v>175</v>
      </c>
      <c r="CJ2107" t="s">
        <v>175</v>
      </c>
      <c r="CK2107" t="s">
        <v>9659</v>
      </c>
      <c r="CL2107" t="s">
        <v>180</v>
      </c>
      <c r="CM2107" s="4" t="s">
        <v>457</v>
      </c>
      <c r="CN2107" t="s">
        <v>9661</v>
      </c>
      <c r="CO2107" t="s">
        <v>1894</v>
      </c>
      <c r="CP2107" t="s">
        <v>1265</v>
      </c>
      <c r="CQ2107" t="s">
        <v>193</v>
      </c>
      <c r="CR2107" t="s">
        <v>175</v>
      </c>
      <c r="CS2107" t="s">
        <v>175</v>
      </c>
      <c r="CT2107" t="s">
        <v>175</v>
      </c>
      <c r="CU2107" t="s">
        <v>175</v>
      </c>
      <c r="CV2107" t="s">
        <v>9662</v>
      </c>
      <c r="CW2107" t="s">
        <v>9663</v>
      </c>
      <c r="CX2107" t="s">
        <v>9657</v>
      </c>
      <c r="CY2107" t="s">
        <v>185</v>
      </c>
      <c r="DA2107" t="s">
        <v>9639</v>
      </c>
      <c r="DB2107" t="s">
        <v>9664</v>
      </c>
      <c r="DD2107" t="s">
        <v>1723</v>
      </c>
      <c r="DF2107" t="s">
        <v>361</v>
      </c>
      <c r="DG2107" t="s">
        <v>191</v>
      </c>
      <c r="DH2107" t="s">
        <v>2008</v>
      </c>
      <c r="DI2107" t="s">
        <v>363</v>
      </c>
      <c r="DJ2107" t="s">
        <v>193</v>
      </c>
      <c r="DK2107" t="s">
        <v>363</v>
      </c>
      <c r="DM2107" t="str">
        <f>_xlfn.XLOOKUP($A2107,'[1]01_GC Supply - Item Database -'!$D$3:$D$14229,'[1]01_GC Supply - Item Database -'!BW$3:BW$14229)</f>
        <v>Ivory</v>
      </c>
      <c r="DN2107" t="str">
        <f>_xlfn.XLOOKUP($A2107,'[1]01_GC Supply - Item Database -'!$D$3:$D$14229,'[1]01_GC Supply - Item Database -'!BX$3:BX$14229)</f>
        <v>Ivory</v>
      </c>
      <c r="DO2107" t="str">
        <f>_xlfn.XLOOKUP($A2107,'[1]01_GC Supply - Item Database -'!$D$3:$D$14229,'[1]01_GC Supply - Item Database -'!BY$3:BY$14229)</f>
        <v>Solid</v>
      </c>
      <c r="DP2107" t="s">
        <v>9666</v>
      </c>
      <c r="DQ2107" s="7" t="s">
        <v>10044</v>
      </c>
    </row>
    <row r="2108" spans="1:121">
      <c r="A2108" t="s">
        <v>10051</v>
      </c>
      <c r="B2108" t="s">
        <v>10052</v>
      </c>
      <c r="C2108" t="s">
        <v>123</v>
      </c>
      <c r="D2108" t="s">
        <v>124</v>
      </c>
      <c r="E2108" t="s">
        <v>10052</v>
      </c>
      <c r="F2108" t="s">
        <v>9639</v>
      </c>
      <c r="G2108" t="s">
        <v>9640</v>
      </c>
      <c r="I2108" t="s">
        <v>129</v>
      </c>
      <c r="J2108" t="s">
        <v>9641</v>
      </c>
      <c r="L2108" t="s">
        <v>9642</v>
      </c>
      <c r="M2108" t="s">
        <v>9643</v>
      </c>
      <c r="P2108" t="s">
        <v>10052</v>
      </c>
      <c r="Q2108" t="s">
        <v>1150</v>
      </c>
      <c r="R2108" t="s">
        <v>505</v>
      </c>
      <c r="T2108" t="s">
        <v>1818</v>
      </c>
      <c r="Y2108" t="s">
        <v>9644</v>
      </c>
      <c r="Z2108" t="s">
        <v>5417</v>
      </c>
      <c r="AA2108" t="s">
        <v>10004</v>
      </c>
      <c r="AB2108" t="s">
        <v>9646</v>
      </c>
      <c r="AC2108" t="s">
        <v>9647</v>
      </c>
      <c r="AD2108" t="s">
        <v>9648</v>
      </c>
      <c r="AI2108" t="s">
        <v>10005</v>
      </c>
      <c r="AJ2108" t="s">
        <v>146</v>
      </c>
      <c r="AK2108" t="s">
        <v>123</v>
      </c>
      <c r="AL2108" t="s">
        <v>124</v>
      </c>
      <c r="AM2108" t="s">
        <v>124</v>
      </c>
      <c r="AN2108" t="s">
        <v>124</v>
      </c>
      <c r="AO2108" t="s">
        <v>147</v>
      </c>
      <c r="AP2108" t="s">
        <v>850</v>
      </c>
      <c r="AQ2108" t="s">
        <v>147</v>
      </c>
      <c r="AR2108" t="s">
        <v>515</v>
      </c>
      <c r="AS2108" t="s">
        <v>10053</v>
      </c>
      <c r="AT2108" t="s">
        <v>4247</v>
      </c>
      <c r="AU2108" t="s">
        <v>10054</v>
      </c>
      <c r="AV2108" t="s">
        <v>10055</v>
      </c>
      <c r="AW2108" t="s">
        <v>10056</v>
      </c>
      <c r="AX2108" t="s">
        <v>543</v>
      </c>
      <c r="AY2108" t="s">
        <v>1350</v>
      </c>
      <c r="AZ2108" t="s">
        <v>3653</v>
      </c>
      <c r="BA2108" t="s">
        <v>487</v>
      </c>
      <c r="BB2108" t="s">
        <v>770</v>
      </c>
      <c r="BC2108" t="s">
        <v>3454</v>
      </c>
      <c r="BD2108" t="s">
        <v>392</v>
      </c>
      <c r="BE2108" t="s">
        <v>1766</v>
      </c>
      <c r="BF2108" t="s">
        <v>487</v>
      </c>
      <c r="BG2108" t="s">
        <v>10057</v>
      </c>
      <c r="BH2108" t="s">
        <v>1769</v>
      </c>
      <c r="BI2108" t="s">
        <v>145</v>
      </c>
      <c r="BJ2108" t="s">
        <v>166</v>
      </c>
      <c r="BK2108" t="s">
        <v>1440</v>
      </c>
      <c r="BL2108" t="s">
        <v>621</v>
      </c>
      <c r="BP2108" t="s">
        <v>9656</v>
      </c>
      <c r="BQ2108" t="s">
        <v>9657</v>
      </c>
      <c r="BR2108" t="s">
        <v>3455</v>
      </c>
      <c r="BS2108" t="s">
        <v>3456</v>
      </c>
      <c r="BT2108" t="s">
        <v>175</v>
      </c>
      <c r="BU2108" t="s">
        <v>454</v>
      </c>
      <c r="BV2108" t="s">
        <v>455</v>
      </c>
      <c r="BW2108" t="s">
        <v>3457</v>
      </c>
      <c r="BY2108" t="s">
        <v>175</v>
      </c>
      <c r="BZ2108" t="s">
        <v>175</v>
      </c>
      <c r="CA2108" t="s">
        <v>175</v>
      </c>
      <c r="CB2108" t="s">
        <v>175</v>
      </c>
      <c r="CC2108" t="s">
        <v>941</v>
      </c>
      <c r="CD2108" t="s">
        <v>175</v>
      </c>
      <c r="CE2108" t="s">
        <v>175</v>
      </c>
      <c r="CF2108" t="s">
        <v>175</v>
      </c>
      <c r="CG2108" t="s">
        <v>175</v>
      </c>
      <c r="CH2108" t="s">
        <v>177</v>
      </c>
      <c r="CI2108" t="s">
        <v>175</v>
      </c>
      <c r="CJ2108" t="s">
        <v>175</v>
      </c>
      <c r="CK2108" t="s">
        <v>9659</v>
      </c>
      <c r="CL2108" t="s">
        <v>180</v>
      </c>
      <c r="CM2108" s="4" t="s">
        <v>457</v>
      </c>
      <c r="CN2108" t="s">
        <v>9661</v>
      </c>
      <c r="CO2108" t="s">
        <v>1894</v>
      </c>
      <c r="CP2108" t="s">
        <v>1265</v>
      </c>
      <c r="CQ2108" t="s">
        <v>193</v>
      </c>
      <c r="CR2108" t="s">
        <v>175</v>
      </c>
      <c r="CS2108" t="s">
        <v>175</v>
      </c>
      <c r="CT2108" t="s">
        <v>175</v>
      </c>
      <c r="CU2108" t="s">
        <v>175</v>
      </c>
      <c r="CV2108" t="s">
        <v>9662</v>
      </c>
      <c r="CW2108" t="s">
        <v>9663</v>
      </c>
      <c r="CX2108" t="s">
        <v>9657</v>
      </c>
      <c r="CY2108" t="s">
        <v>185</v>
      </c>
      <c r="DA2108" t="s">
        <v>9639</v>
      </c>
      <c r="DB2108" t="s">
        <v>9664</v>
      </c>
      <c r="DD2108" t="s">
        <v>1723</v>
      </c>
      <c r="DF2108" t="s">
        <v>361</v>
      </c>
      <c r="DG2108" t="s">
        <v>191</v>
      </c>
      <c r="DH2108" t="s">
        <v>2008</v>
      </c>
      <c r="DI2108" t="s">
        <v>363</v>
      </c>
      <c r="DJ2108" t="s">
        <v>193</v>
      </c>
      <c r="DK2108" t="s">
        <v>363</v>
      </c>
      <c r="DM2108" t="str">
        <f>_xlfn.XLOOKUP($A2108,'[1]01_GC Supply - Item Database -'!$D$3:$D$14229,'[1]01_GC Supply - Item Database -'!BW$3:BW$14229)</f>
        <v>Ivory</v>
      </c>
      <c r="DN2108" t="str">
        <f>_xlfn.XLOOKUP($A2108,'[1]01_GC Supply - Item Database -'!$D$3:$D$14229,'[1]01_GC Supply - Item Database -'!BX$3:BX$14229)</f>
        <v>Ivory</v>
      </c>
      <c r="DO2108" t="str">
        <f>_xlfn.XLOOKUP($A2108,'[1]01_GC Supply - Item Database -'!$D$3:$D$14229,'[1]01_GC Supply - Item Database -'!BY$3:BY$14229)</f>
        <v>Solid</v>
      </c>
      <c r="DP2108" t="s">
        <v>9666</v>
      </c>
      <c r="DQ2108" s="7" t="s">
        <v>10058</v>
      </c>
    </row>
    <row r="2109" spans="1:121">
      <c r="A2109" t="s">
        <v>10059</v>
      </c>
      <c r="B2109" t="s">
        <v>10060</v>
      </c>
      <c r="C2109" t="s">
        <v>123</v>
      </c>
      <c r="D2109" t="s">
        <v>124</v>
      </c>
      <c r="E2109" t="s">
        <v>10060</v>
      </c>
      <c r="F2109" t="s">
        <v>9639</v>
      </c>
      <c r="G2109" t="s">
        <v>9640</v>
      </c>
      <c r="I2109" t="s">
        <v>129</v>
      </c>
      <c r="J2109" t="s">
        <v>9641</v>
      </c>
      <c r="L2109" t="s">
        <v>9642</v>
      </c>
      <c r="M2109" t="s">
        <v>9643</v>
      </c>
      <c r="P2109" t="s">
        <v>10060</v>
      </c>
      <c r="Q2109" t="s">
        <v>1150</v>
      </c>
      <c r="R2109" t="s">
        <v>505</v>
      </c>
      <c r="T2109" t="s">
        <v>8372</v>
      </c>
      <c r="Y2109" t="s">
        <v>9644</v>
      </c>
      <c r="Z2109" t="s">
        <v>5417</v>
      </c>
      <c r="AA2109" t="s">
        <v>10004</v>
      </c>
      <c r="AB2109" t="s">
        <v>9646</v>
      </c>
      <c r="AC2109" t="s">
        <v>9647</v>
      </c>
      <c r="AD2109" t="s">
        <v>9648</v>
      </c>
      <c r="AI2109" t="s">
        <v>10005</v>
      </c>
      <c r="AJ2109" t="s">
        <v>146</v>
      </c>
      <c r="AK2109" t="s">
        <v>123</v>
      </c>
      <c r="AL2109" t="s">
        <v>124</v>
      </c>
      <c r="AM2109" t="s">
        <v>124</v>
      </c>
      <c r="AN2109" t="s">
        <v>124</v>
      </c>
      <c r="AO2109" t="s">
        <v>392</v>
      </c>
      <c r="AP2109" t="s">
        <v>850</v>
      </c>
      <c r="AQ2109" t="s">
        <v>147</v>
      </c>
      <c r="AR2109" t="s">
        <v>334</v>
      </c>
      <c r="AS2109" t="s">
        <v>10053</v>
      </c>
      <c r="AT2109" t="s">
        <v>375</v>
      </c>
      <c r="AU2109" t="s">
        <v>10061</v>
      </c>
      <c r="AV2109" t="s">
        <v>10062</v>
      </c>
      <c r="AW2109" t="s">
        <v>10063</v>
      </c>
      <c r="AX2109" t="s">
        <v>543</v>
      </c>
      <c r="AY2109" t="s">
        <v>1350</v>
      </c>
      <c r="AZ2109" t="s">
        <v>3653</v>
      </c>
      <c r="BA2109" t="s">
        <v>1663</v>
      </c>
      <c r="BB2109" t="s">
        <v>522</v>
      </c>
      <c r="BC2109" t="s">
        <v>1440</v>
      </c>
      <c r="BD2109" t="s">
        <v>1708</v>
      </c>
      <c r="BE2109" t="s">
        <v>5148</v>
      </c>
      <c r="BF2109" t="s">
        <v>1663</v>
      </c>
      <c r="BG2109" t="s">
        <v>10064</v>
      </c>
      <c r="BH2109" t="s">
        <v>1769</v>
      </c>
      <c r="BI2109" t="s">
        <v>145</v>
      </c>
      <c r="BJ2109" t="s">
        <v>166</v>
      </c>
      <c r="BK2109" t="s">
        <v>1440</v>
      </c>
      <c r="BL2109" t="s">
        <v>1440</v>
      </c>
      <c r="BP2109" t="s">
        <v>9656</v>
      </c>
      <c r="BQ2109" t="s">
        <v>9657</v>
      </c>
      <c r="BR2109" t="s">
        <v>3455</v>
      </c>
      <c r="BS2109" t="s">
        <v>3456</v>
      </c>
      <c r="BT2109" t="s">
        <v>175</v>
      </c>
      <c r="BU2109" t="s">
        <v>454</v>
      </c>
      <c r="BV2109" t="s">
        <v>455</v>
      </c>
      <c r="BW2109" t="s">
        <v>3457</v>
      </c>
      <c r="BY2109" t="s">
        <v>175</v>
      </c>
      <c r="BZ2109" t="s">
        <v>175</v>
      </c>
      <c r="CA2109" t="s">
        <v>175</v>
      </c>
      <c r="CB2109" t="s">
        <v>175</v>
      </c>
      <c r="CC2109" t="s">
        <v>941</v>
      </c>
      <c r="CD2109" t="s">
        <v>175</v>
      </c>
      <c r="CE2109" t="s">
        <v>175</v>
      </c>
      <c r="CF2109" t="s">
        <v>175</v>
      </c>
      <c r="CG2109" t="s">
        <v>175</v>
      </c>
      <c r="CH2109" t="s">
        <v>177</v>
      </c>
      <c r="CI2109" t="s">
        <v>175</v>
      </c>
      <c r="CJ2109" t="s">
        <v>175</v>
      </c>
      <c r="CK2109" t="s">
        <v>9659</v>
      </c>
      <c r="CL2109" t="s">
        <v>180</v>
      </c>
      <c r="CM2109" s="4" t="s">
        <v>457</v>
      </c>
      <c r="CN2109" t="s">
        <v>9661</v>
      </c>
      <c r="CO2109" t="s">
        <v>1894</v>
      </c>
      <c r="CP2109" t="s">
        <v>1265</v>
      </c>
      <c r="CQ2109" t="s">
        <v>193</v>
      </c>
      <c r="CR2109" t="s">
        <v>175</v>
      </c>
      <c r="CS2109" t="s">
        <v>175</v>
      </c>
      <c r="CT2109" t="s">
        <v>175</v>
      </c>
      <c r="CU2109" t="s">
        <v>175</v>
      </c>
      <c r="CV2109" t="s">
        <v>9662</v>
      </c>
      <c r="CW2109" t="s">
        <v>9663</v>
      </c>
      <c r="CX2109" t="s">
        <v>9657</v>
      </c>
      <c r="CY2109" t="s">
        <v>185</v>
      </c>
      <c r="DA2109" t="s">
        <v>9639</v>
      </c>
      <c r="DB2109" t="s">
        <v>9664</v>
      </c>
      <c r="DD2109" t="s">
        <v>1723</v>
      </c>
      <c r="DF2109" t="s">
        <v>361</v>
      </c>
      <c r="DG2109" t="s">
        <v>191</v>
      </c>
      <c r="DH2109" t="s">
        <v>2008</v>
      </c>
      <c r="DI2109" t="s">
        <v>363</v>
      </c>
      <c r="DJ2109" t="s">
        <v>193</v>
      </c>
      <c r="DK2109" t="s">
        <v>363</v>
      </c>
      <c r="DM2109" t="str">
        <f>_xlfn.XLOOKUP($A2109,'[1]01_GC Supply - Item Database -'!$D$3:$D$14229,'[1]01_GC Supply - Item Database -'!BW$3:BW$14229)</f>
        <v>Ivory</v>
      </c>
      <c r="DN2109" t="str">
        <f>_xlfn.XLOOKUP($A2109,'[1]01_GC Supply - Item Database -'!$D$3:$D$14229,'[1]01_GC Supply - Item Database -'!BX$3:BX$14229)</f>
        <v>Ivory</v>
      </c>
      <c r="DO2109" t="str">
        <f>_xlfn.XLOOKUP($A2109,'[1]01_GC Supply - Item Database -'!$D$3:$D$14229,'[1]01_GC Supply - Item Database -'!BY$3:BY$14229)</f>
        <v>Solid</v>
      </c>
      <c r="DP2109" t="s">
        <v>9666</v>
      </c>
      <c r="DQ2109" s="7" t="s">
        <v>10058</v>
      </c>
    </row>
    <row r="2110" spans="1:121">
      <c r="A2110" t="s">
        <v>10065</v>
      </c>
      <c r="B2110" t="s">
        <v>10066</v>
      </c>
      <c r="C2110" t="s">
        <v>123</v>
      </c>
      <c r="D2110" t="s">
        <v>124</v>
      </c>
      <c r="E2110" t="s">
        <v>10067</v>
      </c>
      <c r="F2110" t="s">
        <v>9639</v>
      </c>
      <c r="G2110" t="s">
        <v>9640</v>
      </c>
      <c r="I2110" t="s">
        <v>129</v>
      </c>
      <c r="J2110" t="s">
        <v>9641</v>
      </c>
      <c r="L2110" t="s">
        <v>9642</v>
      </c>
      <c r="M2110" t="s">
        <v>9643</v>
      </c>
      <c r="P2110" t="s">
        <v>10066</v>
      </c>
      <c r="Q2110" t="s">
        <v>1150</v>
      </c>
      <c r="R2110" t="s">
        <v>505</v>
      </c>
      <c r="T2110" t="s">
        <v>3748</v>
      </c>
      <c r="Y2110" t="s">
        <v>9644</v>
      </c>
      <c r="Z2110" t="s">
        <v>5417</v>
      </c>
      <c r="AA2110" t="s">
        <v>10004</v>
      </c>
      <c r="AB2110" t="s">
        <v>9646</v>
      </c>
      <c r="AC2110" t="s">
        <v>9647</v>
      </c>
      <c r="AD2110" t="s">
        <v>9648</v>
      </c>
      <c r="AI2110" t="s">
        <v>10005</v>
      </c>
      <c r="AJ2110" t="s">
        <v>146</v>
      </c>
      <c r="AK2110" t="s">
        <v>123</v>
      </c>
      <c r="AL2110" t="s">
        <v>124</v>
      </c>
      <c r="AM2110" t="s">
        <v>124</v>
      </c>
      <c r="AN2110" t="s">
        <v>124</v>
      </c>
      <c r="AO2110" t="s">
        <v>147</v>
      </c>
      <c r="AP2110" t="s">
        <v>850</v>
      </c>
      <c r="AQ2110" t="s">
        <v>147</v>
      </c>
      <c r="AR2110" t="s">
        <v>654</v>
      </c>
      <c r="AS2110" t="s">
        <v>267</v>
      </c>
      <c r="AT2110" t="s">
        <v>225</v>
      </c>
      <c r="AU2110" t="s">
        <v>5901</v>
      </c>
      <c r="AV2110" t="s">
        <v>10068</v>
      </c>
      <c r="AW2110" t="s">
        <v>7300</v>
      </c>
      <c r="AX2110" t="s">
        <v>543</v>
      </c>
      <c r="AY2110" t="s">
        <v>730</v>
      </c>
      <c r="AZ2110" t="s">
        <v>3653</v>
      </c>
      <c r="BA2110" t="s">
        <v>1773</v>
      </c>
      <c r="BB2110" t="s">
        <v>4841</v>
      </c>
      <c r="BC2110" t="s">
        <v>5107</v>
      </c>
      <c r="BD2110" t="s">
        <v>392</v>
      </c>
      <c r="BE2110" t="s">
        <v>3073</v>
      </c>
      <c r="BF2110" t="s">
        <v>1773</v>
      </c>
      <c r="BG2110" t="s">
        <v>10069</v>
      </c>
      <c r="BH2110" t="s">
        <v>3342</v>
      </c>
      <c r="BI2110" t="s">
        <v>145</v>
      </c>
      <c r="BJ2110" t="s">
        <v>777</v>
      </c>
      <c r="BK2110" t="s">
        <v>1440</v>
      </c>
      <c r="BL2110" t="s">
        <v>1440</v>
      </c>
      <c r="BP2110" t="s">
        <v>9656</v>
      </c>
      <c r="BQ2110" t="s">
        <v>9657</v>
      </c>
      <c r="BR2110" t="s">
        <v>3455</v>
      </c>
      <c r="BS2110" t="s">
        <v>3456</v>
      </c>
      <c r="BT2110" t="s">
        <v>175</v>
      </c>
      <c r="BU2110" t="s">
        <v>454</v>
      </c>
      <c r="BV2110" t="s">
        <v>455</v>
      </c>
      <c r="BW2110" t="s">
        <v>3457</v>
      </c>
      <c r="BY2110" t="s">
        <v>175</v>
      </c>
      <c r="BZ2110" t="s">
        <v>175</v>
      </c>
      <c r="CA2110" t="s">
        <v>175</v>
      </c>
      <c r="CB2110" t="s">
        <v>175</v>
      </c>
      <c r="CC2110" t="s">
        <v>941</v>
      </c>
      <c r="CD2110" t="s">
        <v>175</v>
      </c>
      <c r="CE2110" t="s">
        <v>175</v>
      </c>
      <c r="CF2110" t="s">
        <v>175</v>
      </c>
      <c r="CG2110" t="s">
        <v>175</v>
      </c>
      <c r="CH2110" t="s">
        <v>177</v>
      </c>
      <c r="CI2110" t="s">
        <v>175</v>
      </c>
      <c r="CJ2110" t="s">
        <v>175</v>
      </c>
      <c r="CK2110" t="s">
        <v>9659</v>
      </c>
      <c r="CL2110" t="s">
        <v>180</v>
      </c>
      <c r="CM2110" s="4" t="s">
        <v>457</v>
      </c>
      <c r="CN2110" t="s">
        <v>9661</v>
      </c>
      <c r="CO2110" t="s">
        <v>1894</v>
      </c>
      <c r="CP2110" t="s">
        <v>1265</v>
      </c>
      <c r="CQ2110" t="s">
        <v>193</v>
      </c>
      <c r="CR2110" t="s">
        <v>175</v>
      </c>
      <c r="CS2110" t="s">
        <v>175</v>
      </c>
      <c r="CT2110" t="s">
        <v>175</v>
      </c>
      <c r="CU2110" t="s">
        <v>175</v>
      </c>
      <c r="CV2110" t="s">
        <v>9662</v>
      </c>
      <c r="CW2110" t="s">
        <v>9663</v>
      </c>
      <c r="CX2110" t="s">
        <v>9657</v>
      </c>
      <c r="CY2110" t="s">
        <v>185</v>
      </c>
      <c r="DA2110" t="s">
        <v>9639</v>
      </c>
      <c r="DB2110" t="s">
        <v>9664</v>
      </c>
      <c r="DD2110" t="s">
        <v>1723</v>
      </c>
      <c r="DF2110" t="s">
        <v>361</v>
      </c>
      <c r="DG2110" t="s">
        <v>191</v>
      </c>
      <c r="DH2110" t="s">
        <v>2008</v>
      </c>
      <c r="DI2110" t="s">
        <v>363</v>
      </c>
      <c r="DJ2110" t="s">
        <v>193</v>
      </c>
      <c r="DK2110" t="s">
        <v>363</v>
      </c>
      <c r="DM2110" t="str">
        <f>_xlfn.XLOOKUP($A2110,'[1]01_GC Supply - Item Database -'!$D$3:$D$14229,'[1]01_GC Supply - Item Database -'!BW$3:BW$14229)</f>
        <v>White</v>
      </c>
      <c r="DN2110" t="str">
        <f>_xlfn.XLOOKUP($A2110,'[1]01_GC Supply - Item Database -'!$D$3:$D$14229,'[1]01_GC Supply - Item Database -'!BX$3:BX$14229)</f>
        <v>White</v>
      </c>
      <c r="DO2110" t="str">
        <f>_xlfn.XLOOKUP($A2110,'[1]01_GC Supply - Item Database -'!$D$3:$D$14229,'[1]01_GC Supply - Item Database -'!BY$3:BY$14229)</f>
        <v>Solid</v>
      </c>
      <c r="DP2110" t="s">
        <v>9666</v>
      </c>
      <c r="DQ2110" s="7" t="s">
        <v>10070</v>
      </c>
    </row>
    <row r="2111" spans="1:121">
      <c r="A2111" t="s">
        <v>10071</v>
      </c>
      <c r="B2111" t="s">
        <v>10072</v>
      </c>
      <c r="C2111" t="s">
        <v>123</v>
      </c>
      <c r="D2111" t="s">
        <v>124</v>
      </c>
      <c r="E2111" t="s">
        <v>10072</v>
      </c>
      <c r="F2111" t="s">
        <v>9639</v>
      </c>
      <c r="G2111" t="s">
        <v>9640</v>
      </c>
      <c r="I2111" t="s">
        <v>129</v>
      </c>
      <c r="J2111" t="s">
        <v>9641</v>
      </c>
      <c r="L2111" t="s">
        <v>9642</v>
      </c>
      <c r="M2111" t="s">
        <v>9643</v>
      </c>
      <c r="P2111" t="s">
        <v>10072</v>
      </c>
      <c r="Q2111" t="s">
        <v>1150</v>
      </c>
      <c r="R2111" t="s">
        <v>505</v>
      </c>
      <c r="T2111" t="s">
        <v>5717</v>
      </c>
      <c r="Y2111" t="s">
        <v>9644</v>
      </c>
      <c r="Z2111" t="s">
        <v>5417</v>
      </c>
      <c r="AA2111" t="s">
        <v>10004</v>
      </c>
      <c r="AB2111" t="s">
        <v>9646</v>
      </c>
      <c r="AC2111" t="s">
        <v>9647</v>
      </c>
      <c r="AD2111" t="s">
        <v>9648</v>
      </c>
      <c r="AI2111" t="s">
        <v>10005</v>
      </c>
      <c r="AJ2111" t="s">
        <v>146</v>
      </c>
      <c r="AK2111" t="s">
        <v>123</v>
      </c>
      <c r="AL2111" t="s">
        <v>124</v>
      </c>
      <c r="AM2111" t="s">
        <v>124</v>
      </c>
      <c r="AN2111" t="s">
        <v>124</v>
      </c>
      <c r="AO2111" t="s">
        <v>392</v>
      </c>
      <c r="AP2111" t="s">
        <v>850</v>
      </c>
      <c r="AQ2111" t="s">
        <v>147</v>
      </c>
      <c r="AR2111" t="s">
        <v>1431</v>
      </c>
      <c r="AS2111" t="s">
        <v>267</v>
      </c>
      <c r="AT2111" t="s">
        <v>5904</v>
      </c>
      <c r="AU2111" t="s">
        <v>8296</v>
      </c>
      <c r="AV2111" t="s">
        <v>10073</v>
      </c>
      <c r="AW2111" t="s">
        <v>10074</v>
      </c>
      <c r="AX2111" t="s">
        <v>543</v>
      </c>
      <c r="AY2111" t="s">
        <v>730</v>
      </c>
      <c r="AZ2111" t="s">
        <v>3653</v>
      </c>
      <c r="BA2111" t="s">
        <v>776</v>
      </c>
      <c r="BB2111" t="s">
        <v>777</v>
      </c>
      <c r="BC2111" t="s">
        <v>732</v>
      </c>
      <c r="BD2111" t="s">
        <v>176</v>
      </c>
      <c r="BE2111" t="s">
        <v>453</v>
      </c>
      <c r="BF2111" t="s">
        <v>776</v>
      </c>
      <c r="BG2111" t="s">
        <v>10075</v>
      </c>
      <c r="BH2111" t="s">
        <v>1769</v>
      </c>
      <c r="BI2111" t="s">
        <v>145</v>
      </c>
      <c r="BJ2111" t="s">
        <v>777</v>
      </c>
      <c r="BK2111" t="s">
        <v>1440</v>
      </c>
      <c r="BL2111" t="s">
        <v>159</v>
      </c>
      <c r="BP2111" t="s">
        <v>9656</v>
      </c>
      <c r="BQ2111" t="s">
        <v>9657</v>
      </c>
      <c r="BR2111" t="s">
        <v>3455</v>
      </c>
      <c r="BS2111" t="s">
        <v>3456</v>
      </c>
      <c r="BT2111" t="s">
        <v>175</v>
      </c>
      <c r="BU2111" t="s">
        <v>454</v>
      </c>
      <c r="BV2111" t="s">
        <v>455</v>
      </c>
      <c r="BW2111" t="s">
        <v>3457</v>
      </c>
      <c r="BY2111" t="s">
        <v>175</v>
      </c>
      <c r="BZ2111" t="s">
        <v>175</v>
      </c>
      <c r="CA2111" t="s">
        <v>175</v>
      </c>
      <c r="CB2111" t="s">
        <v>175</v>
      </c>
      <c r="CC2111" t="s">
        <v>941</v>
      </c>
      <c r="CD2111" t="s">
        <v>175</v>
      </c>
      <c r="CE2111" t="s">
        <v>175</v>
      </c>
      <c r="CF2111" t="s">
        <v>175</v>
      </c>
      <c r="CG2111" t="s">
        <v>175</v>
      </c>
      <c r="CH2111" t="s">
        <v>177</v>
      </c>
      <c r="CI2111" t="s">
        <v>175</v>
      </c>
      <c r="CJ2111" t="s">
        <v>175</v>
      </c>
      <c r="CK2111" t="s">
        <v>9659</v>
      </c>
      <c r="CL2111" t="s">
        <v>180</v>
      </c>
      <c r="CM2111" s="4" t="s">
        <v>457</v>
      </c>
      <c r="CN2111" t="s">
        <v>9661</v>
      </c>
      <c r="CO2111" t="s">
        <v>1894</v>
      </c>
      <c r="CP2111" t="s">
        <v>1265</v>
      </c>
      <c r="CQ2111" t="s">
        <v>193</v>
      </c>
      <c r="CR2111" t="s">
        <v>175</v>
      </c>
      <c r="CS2111" t="s">
        <v>175</v>
      </c>
      <c r="CT2111" t="s">
        <v>175</v>
      </c>
      <c r="CU2111" t="s">
        <v>175</v>
      </c>
      <c r="CV2111" t="s">
        <v>9662</v>
      </c>
      <c r="CW2111" t="s">
        <v>9663</v>
      </c>
      <c r="CX2111" t="s">
        <v>9657</v>
      </c>
      <c r="CY2111" t="s">
        <v>185</v>
      </c>
      <c r="DA2111" t="s">
        <v>9639</v>
      </c>
      <c r="DB2111" t="s">
        <v>9664</v>
      </c>
      <c r="DD2111" t="s">
        <v>1723</v>
      </c>
      <c r="DF2111" t="s">
        <v>361</v>
      </c>
      <c r="DG2111" t="s">
        <v>191</v>
      </c>
      <c r="DH2111" t="s">
        <v>2008</v>
      </c>
      <c r="DI2111" t="s">
        <v>363</v>
      </c>
      <c r="DJ2111" t="s">
        <v>193</v>
      </c>
      <c r="DK2111" t="s">
        <v>363</v>
      </c>
      <c r="DM2111" t="str">
        <f>_xlfn.XLOOKUP($A2111,'[1]01_GC Supply - Item Database -'!$D$3:$D$14229,'[1]01_GC Supply - Item Database -'!BW$3:BW$14229)</f>
        <v>Ivory</v>
      </c>
      <c r="DN2111" t="str">
        <f>_xlfn.XLOOKUP($A2111,'[1]01_GC Supply - Item Database -'!$D$3:$D$14229,'[1]01_GC Supply - Item Database -'!BX$3:BX$14229)</f>
        <v>Ivory</v>
      </c>
      <c r="DO2111" t="str">
        <f>_xlfn.XLOOKUP($A2111,'[1]01_GC Supply - Item Database -'!$D$3:$D$14229,'[1]01_GC Supply - Item Database -'!BY$3:BY$14229)</f>
        <v>Solid</v>
      </c>
      <c r="DP2111" t="s">
        <v>9666</v>
      </c>
      <c r="DQ2111" s="7" t="s">
        <v>10070</v>
      </c>
    </row>
    <row r="2112" spans="1:121">
      <c r="A2112" t="s">
        <v>10076</v>
      </c>
      <c r="B2112" t="s">
        <v>10077</v>
      </c>
      <c r="C2112" t="s">
        <v>123</v>
      </c>
      <c r="D2112" t="s">
        <v>124</v>
      </c>
      <c r="E2112" t="s">
        <v>10077</v>
      </c>
      <c r="F2112" t="s">
        <v>9639</v>
      </c>
      <c r="G2112" t="s">
        <v>9640</v>
      </c>
      <c r="I2112" t="s">
        <v>129</v>
      </c>
      <c r="J2112" t="s">
        <v>9641</v>
      </c>
      <c r="L2112" t="s">
        <v>9642</v>
      </c>
      <c r="M2112" t="s">
        <v>9643</v>
      </c>
      <c r="P2112" t="s">
        <v>10077</v>
      </c>
      <c r="Q2112" t="s">
        <v>1150</v>
      </c>
      <c r="R2112" t="s">
        <v>505</v>
      </c>
      <c r="T2112" t="s">
        <v>2698</v>
      </c>
      <c r="Y2112" t="s">
        <v>9644</v>
      </c>
      <c r="Z2112" t="s">
        <v>5417</v>
      </c>
      <c r="AA2112" t="s">
        <v>10004</v>
      </c>
      <c r="AB2112" t="s">
        <v>9646</v>
      </c>
      <c r="AC2112" t="s">
        <v>9647</v>
      </c>
      <c r="AD2112" t="s">
        <v>9648</v>
      </c>
      <c r="AI2112" t="s">
        <v>10005</v>
      </c>
      <c r="AJ2112" t="s">
        <v>146</v>
      </c>
      <c r="AK2112" t="s">
        <v>123</v>
      </c>
      <c r="AL2112" t="s">
        <v>124</v>
      </c>
      <c r="AM2112" t="s">
        <v>124</v>
      </c>
      <c r="AN2112" t="s">
        <v>124</v>
      </c>
      <c r="AO2112" t="s">
        <v>147</v>
      </c>
      <c r="AP2112" t="s">
        <v>850</v>
      </c>
      <c r="AQ2112" t="s">
        <v>147</v>
      </c>
      <c r="AR2112" t="s">
        <v>654</v>
      </c>
      <c r="AS2112" t="s">
        <v>5742</v>
      </c>
      <c r="AT2112" t="s">
        <v>2252</v>
      </c>
      <c r="AU2112" t="s">
        <v>10078</v>
      </c>
      <c r="AV2112" t="s">
        <v>10079</v>
      </c>
      <c r="AW2112" t="s">
        <v>10080</v>
      </c>
      <c r="AX2112" t="s">
        <v>543</v>
      </c>
      <c r="AY2112" t="s">
        <v>730</v>
      </c>
      <c r="AZ2112" t="s">
        <v>1391</v>
      </c>
      <c r="BA2112" t="s">
        <v>5618</v>
      </c>
      <c r="BB2112" t="s">
        <v>621</v>
      </c>
      <c r="BC2112" t="s">
        <v>621</v>
      </c>
      <c r="BD2112" t="s">
        <v>392</v>
      </c>
      <c r="BE2112" t="s">
        <v>2829</v>
      </c>
      <c r="BF2112" t="s">
        <v>5618</v>
      </c>
      <c r="BG2112" t="s">
        <v>10081</v>
      </c>
      <c r="BH2112" t="s">
        <v>1814</v>
      </c>
      <c r="BI2112" t="s">
        <v>145</v>
      </c>
      <c r="BJ2112" t="s">
        <v>300</v>
      </c>
      <c r="BK2112" t="s">
        <v>777</v>
      </c>
      <c r="BL2112" t="s">
        <v>1440</v>
      </c>
      <c r="BP2112" t="s">
        <v>9656</v>
      </c>
      <c r="BQ2112" t="s">
        <v>9657</v>
      </c>
      <c r="BR2112" t="s">
        <v>3455</v>
      </c>
      <c r="BS2112" t="s">
        <v>3456</v>
      </c>
      <c r="BT2112" t="s">
        <v>175</v>
      </c>
      <c r="BU2112" t="s">
        <v>454</v>
      </c>
      <c r="BV2112" t="s">
        <v>455</v>
      </c>
      <c r="BW2112" t="s">
        <v>3457</v>
      </c>
      <c r="BY2112" t="s">
        <v>175</v>
      </c>
      <c r="BZ2112" t="s">
        <v>175</v>
      </c>
      <c r="CA2112" t="s">
        <v>175</v>
      </c>
      <c r="CB2112" t="s">
        <v>175</v>
      </c>
      <c r="CC2112" t="s">
        <v>941</v>
      </c>
      <c r="CD2112" t="s">
        <v>175</v>
      </c>
      <c r="CE2112" t="s">
        <v>175</v>
      </c>
      <c r="CF2112" t="s">
        <v>175</v>
      </c>
      <c r="CG2112" t="s">
        <v>175</v>
      </c>
      <c r="CH2112" t="s">
        <v>177</v>
      </c>
      <c r="CI2112" t="s">
        <v>175</v>
      </c>
      <c r="CJ2112" t="s">
        <v>175</v>
      </c>
      <c r="CK2112" t="s">
        <v>9659</v>
      </c>
      <c r="CL2112" t="s">
        <v>180</v>
      </c>
      <c r="CM2112" s="4" t="s">
        <v>457</v>
      </c>
      <c r="CN2112" t="s">
        <v>9661</v>
      </c>
      <c r="CO2112" t="s">
        <v>1894</v>
      </c>
      <c r="CP2112" t="s">
        <v>1265</v>
      </c>
      <c r="CQ2112" t="s">
        <v>193</v>
      </c>
      <c r="CR2112" t="s">
        <v>175</v>
      </c>
      <c r="CS2112" t="s">
        <v>175</v>
      </c>
      <c r="CT2112" t="s">
        <v>175</v>
      </c>
      <c r="CU2112" t="s">
        <v>175</v>
      </c>
      <c r="CV2112" t="s">
        <v>9662</v>
      </c>
      <c r="CW2112" t="s">
        <v>9663</v>
      </c>
      <c r="CX2112" t="s">
        <v>9657</v>
      </c>
      <c r="CY2112" t="s">
        <v>185</v>
      </c>
      <c r="DA2112" t="s">
        <v>9639</v>
      </c>
      <c r="DB2112" t="s">
        <v>9664</v>
      </c>
      <c r="DD2112" t="s">
        <v>1723</v>
      </c>
      <c r="DF2112" t="s">
        <v>361</v>
      </c>
      <c r="DG2112" t="s">
        <v>191</v>
      </c>
      <c r="DH2112" t="s">
        <v>2008</v>
      </c>
      <c r="DI2112" t="s">
        <v>363</v>
      </c>
      <c r="DJ2112" t="s">
        <v>193</v>
      </c>
      <c r="DK2112" t="s">
        <v>363</v>
      </c>
      <c r="DM2112" t="str">
        <f>_xlfn.XLOOKUP($A2112,'[1]01_GC Supply - Item Database -'!$D$3:$D$14229,'[1]01_GC Supply - Item Database -'!BW$3:BW$14229)</f>
        <v>Ivory</v>
      </c>
      <c r="DN2112" t="str">
        <f>_xlfn.XLOOKUP($A2112,'[1]01_GC Supply - Item Database -'!$D$3:$D$14229,'[1]01_GC Supply - Item Database -'!BX$3:BX$14229)</f>
        <v>Ivory</v>
      </c>
      <c r="DO2112" t="str">
        <f>_xlfn.XLOOKUP($A2112,'[1]01_GC Supply - Item Database -'!$D$3:$D$14229,'[1]01_GC Supply - Item Database -'!BY$3:BY$14229)</f>
        <v>Solid</v>
      </c>
      <c r="DP2112" t="s">
        <v>9666</v>
      </c>
      <c r="DQ2112" s="7" t="s">
        <v>10082</v>
      </c>
    </row>
    <row r="2113" spans="1:121">
      <c r="A2113" t="s">
        <v>10083</v>
      </c>
      <c r="B2113" t="s">
        <v>10084</v>
      </c>
      <c r="C2113" t="s">
        <v>123</v>
      </c>
      <c r="D2113" t="s">
        <v>124</v>
      </c>
      <c r="E2113" t="s">
        <v>10084</v>
      </c>
      <c r="F2113" t="s">
        <v>9639</v>
      </c>
      <c r="G2113" t="s">
        <v>9640</v>
      </c>
      <c r="I2113" t="s">
        <v>129</v>
      </c>
      <c r="J2113" t="s">
        <v>9641</v>
      </c>
      <c r="L2113" t="s">
        <v>9642</v>
      </c>
      <c r="M2113" t="s">
        <v>9643</v>
      </c>
      <c r="P2113" t="s">
        <v>10084</v>
      </c>
      <c r="Q2113" t="s">
        <v>1150</v>
      </c>
      <c r="R2113" t="s">
        <v>505</v>
      </c>
      <c r="T2113" t="s">
        <v>3943</v>
      </c>
      <c r="Y2113" t="s">
        <v>9644</v>
      </c>
      <c r="Z2113" t="s">
        <v>5417</v>
      </c>
      <c r="AA2113" t="s">
        <v>10004</v>
      </c>
      <c r="AB2113" t="s">
        <v>9646</v>
      </c>
      <c r="AC2113" t="s">
        <v>9647</v>
      </c>
      <c r="AD2113" t="s">
        <v>9648</v>
      </c>
      <c r="AI2113" t="s">
        <v>10005</v>
      </c>
      <c r="AJ2113" t="s">
        <v>146</v>
      </c>
      <c r="AK2113" t="s">
        <v>123</v>
      </c>
      <c r="AL2113" t="s">
        <v>124</v>
      </c>
      <c r="AM2113" t="s">
        <v>124</v>
      </c>
      <c r="AN2113" t="s">
        <v>124</v>
      </c>
      <c r="AO2113" t="s">
        <v>392</v>
      </c>
      <c r="AP2113" t="s">
        <v>850</v>
      </c>
      <c r="AQ2113" t="s">
        <v>147</v>
      </c>
      <c r="AR2113" t="s">
        <v>1431</v>
      </c>
      <c r="AS2113" t="s">
        <v>5742</v>
      </c>
      <c r="AT2113" t="s">
        <v>151</v>
      </c>
      <c r="AU2113" t="s">
        <v>8640</v>
      </c>
      <c r="AV2113" t="s">
        <v>10085</v>
      </c>
      <c r="AW2113" t="s">
        <v>10086</v>
      </c>
      <c r="AX2113" t="s">
        <v>543</v>
      </c>
      <c r="AY2113" t="s">
        <v>730</v>
      </c>
      <c r="AZ2113" t="s">
        <v>1391</v>
      </c>
      <c r="BA2113" t="s">
        <v>923</v>
      </c>
      <c r="BB2113" t="s">
        <v>1440</v>
      </c>
      <c r="BC2113" t="s">
        <v>1440</v>
      </c>
      <c r="BD2113" t="s">
        <v>176</v>
      </c>
      <c r="BE2113" t="s">
        <v>932</v>
      </c>
      <c r="BF2113" t="s">
        <v>923</v>
      </c>
      <c r="BG2113" t="s">
        <v>10087</v>
      </c>
      <c r="BH2113" t="s">
        <v>1769</v>
      </c>
      <c r="BI2113" t="s">
        <v>145</v>
      </c>
      <c r="BJ2113" t="s">
        <v>300</v>
      </c>
      <c r="BK2113" t="s">
        <v>777</v>
      </c>
      <c r="BL2113" t="s">
        <v>159</v>
      </c>
      <c r="BP2113" t="s">
        <v>9656</v>
      </c>
      <c r="BQ2113" t="s">
        <v>9657</v>
      </c>
      <c r="BR2113" t="s">
        <v>3455</v>
      </c>
      <c r="BS2113" t="s">
        <v>3456</v>
      </c>
      <c r="BT2113" t="s">
        <v>175</v>
      </c>
      <c r="BU2113" t="s">
        <v>454</v>
      </c>
      <c r="BV2113" t="s">
        <v>455</v>
      </c>
      <c r="BW2113" t="s">
        <v>3457</v>
      </c>
      <c r="BY2113" t="s">
        <v>175</v>
      </c>
      <c r="BZ2113" t="s">
        <v>175</v>
      </c>
      <c r="CA2113" t="s">
        <v>175</v>
      </c>
      <c r="CB2113" t="s">
        <v>175</v>
      </c>
      <c r="CC2113" t="s">
        <v>941</v>
      </c>
      <c r="CD2113" t="s">
        <v>175</v>
      </c>
      <c r="CE2113" t="s">
        <v>175</v>
      </c>
      <c r="CF2113" t="s">
        <v>175</v>
      </c>
      <c r="CG2113" t="s">
        <v>175</v>
      </c>
      <c r="CH2113" t="s">
        <v>177</v>
      </c>
      <c r="CI2113" t="s">
        <v>175</v>
      </c>
      <c r="CJ2113" t="s">
        <v>175</v>
      </c>
      <c r="CK2113" t="s">
        <v>9659</v>
      </c>
      <c r="CL2113" t="s">
        <v>180</v>
      </c>
      <c r="CM2113" s="4" t="s">
        <v>457</v>
      </c>
      <c r="CN2113" t="s">
        <v>9661</v>
      </c>
      <c r="CO2113" t="s">
        <v>1894</v>
      </c>
      <c r="CP2113" t="s">
        <v>1265</v>
      </c>
      <c r="CQ2113" t="s">
        <v>193</v>
      </c>
      <c r="CR2113" t="s">
        <v>175</v>
      </c>
      <c r="CS2113" t="s">
        <v>175</v>
      </c>
      <c r="CT2113" t="s">
        <v>175</v>
      </c>
      <c r="CU2113" t="s">
        <v>175</v>
      </c>
      <c r="CV2113" t="s">
        <v>9662</v>
      </c>
      <c r="CW2113" t="s">
        <v>9663</v>
      </c>
      <c r="CX2113" t="s">
        <v>9657</v>
      </c>
      <c r="CY2113" t="s">
        <v>185</v>
      </c>
      <c r="DA2113" t="s">
        <v>9639</v>
      </c>
      <c r="DB2113" t="s">
        <v>9664</v>
      </c>
      <c r="DD2113" t="s">
        <v>1723</v>
      </c>
      <c r="DF2113" t="s">
        <v>361</v>
      </c>
      <c r="DG2113" t="s">
        <v>191</v>
      </c>
      <c r="DH2113" t="s">
        <v>2008</v>
      </c>
      <c r="DI2113" t="s">
        <v>363</v>
      </c>
      <c r="DJ2113" t="s">
        <v>193</v>
      </c>
      <c r="DK2113" t="s">
        <v>363</v>
      </c>
      <c r="DM2113" t="str">
        <f>_xlfn.XLOOKUP($A2113,'[1]01_GC Supply - Item Database -'!$D$3:$D$14229,'[1]01_GC Supply - Item Database -'!BW$3:BW$14229)</f>
        <v>Ivory</v>
      </c>
      <c r="DN2113" t="str">
        <f>_xlfn.XLOOKUP($A2113,'[1]01_GC Supply - Item Database -'!$D$3:$D$14229,'[1]01_GC Supply - Item Database -'!BX$3:BX$14229)</f>
        <v>Ivory</v>
      </c>
      <c r="DO2113" t="str">
        <f>_xlfn.XLOOKUP($A2113,'[1]01_GC Supply - Item Database -'!$D$3:$D$14229,'[1]01_GC Supply - Item Database -'!BY$3:BY$14229)</f>
        <v>Solid</v>
      </c>
      <c r="DP2113" t="s">
        <v>9666</v>
      </c>
      <c r="DQ2113" s="7" t="s">
        <v>10082</v>
      </c>
    </row>
    <row r="2114" spans="1:121">
      <c r="A2114" t="s">
        <v>10088</v>
      </c>
      <c r="B2114" t="s">
        <v>10089</v>
      </c>
      <c r="C2114" t="s">
        <v>123</v>
      </c>
      <c r="D2114" t="s">
        <v>124</v>
      </c>
      <c r="E2114" t="s">
        <v>10089</v>
      </c>
      <c r="F2114" t="s">
        <v>9639</v>
      </c>
      <c r="G2114" t="s">
        <v>9640</v>
      </c>
      <c r="I2114" t="s">
        <v>129</v>
      </c>
      <c r="J2114" t="s">
        <v>9641</v>
      </c>
      <c r="L2114" t="s">
        <v>9642</v>
      </c>
      <c r="M2114" t="s">
        <v>9643</v>
      </c>
      <c r="P2114" t="s">
        <v>10089</v>
      </c>
      <c r="Q2114" t="s">
        <v>133</v>
      </c>
      <c r="R2114" t="s">
        <v>505</v>
      </c>
      <c r="T2114" t="s">
        <v>10090</v>
      </c>
      <c r="Y2114" t="s">
        <v>9644</v>
      </c>
      <c r="Z2114" t="s">
        <v>5417</v>
      </c>
      <c r="AA2114" t="s">
        <v>10091</v>
      </c>
      <c r="AB2114" t="s">
        <v>9646</v>
      </c>
      <c r="AC2114" t="s">
        <v>9647</v>
      </c>
      <c r="AD2114" t="s">
        <v>9648</v>
      </c>
      <c r="AI2114" t="s">
        <v>10005</v>
      </c>
      <c r="AJ2114" t="s">
        <v>146</v>
      </c>
      <c r="AK2114" t="s">
        <v>123</v>
      </c>
      <c r="AL2114" t="s">
        <v>124</v>
      </c>
      <c r="AM2114" t="s">
        <v>124</v>
      </c>
      <c r="AN2114" t="s">
        <v>124</v>
      </c>
      <c r="AO2114" t="s">
        <v>147</v>
      </c>
      <c r="AP2114" t="s">
        <v>850</v>
      </c>
      <c r="AQ2114" t="s">
        <v>147</v>
      </c>
      <c r="AR2114" t="s">
        <v>392</v>
      </c>
      <c r="AS2114" t="s">
        <v>10092</v>
      </c>
      <c r="AT2114" t="s">
        <v>3565</v>
      </c>
      <c r="AU2114" t="s">
        <v>10093</v>
      </c>
      <c r="AV2114" t="s">
        <v>10094</v>
      </c>
      <c r="AW2114" t="s">
        <v>10095</v>
      </c>
      <c r="AX2114" t="s">
        <v>5037</v>
      </c>
      <c r="AY2114" t="s">
        <v>7610</v>
      </c>
      <c r="AZ2114" t="s">
        <v>1390</v>
      </c>
      <c r="BA2114" t="s">
        <v>10096</v>
      </c>
      <c r="BB2114" t="s">
        <v>3100</v>
      </c>
      <c r="BC2114" t="s">
        <v>884</v>
      </c>
      <c r="BD2114" t="s">
        <v>515</v>
      </c>
      <c r="BE2114" t="s">
        <v>2252</v>
      </c>
      <c r="BF2114" t="s">
        <v>10096</v>
      </c>
      <c r="BG2114" t="s">
        <v>10097</v>
      </c>
      <c r="BH2114" t="s">
        <v>2302</v>
      </c>
      <c r="BI2114" t="s">
        <v>145</v>
      </c>
      <c r="BJ2114" t="s">
        <v>531</v>
      </c>
      <c r="BK2114" t="s">
        <v>777</v>
      </c>
      <c r="BL2114" t="s">
        <v>3568</v>
      </c>
      <c r="BP2114" t="s">
        <v>9656</v>
      </c>
      <c r="BQ2114" t="s">
        <v>9657</v>
      </c>
      <c r="BR2114" t="s">
        <v>10098</v>
      </c>
      <c r="BS2114" t="s">
        <v>2475</v>
      </c>
      <c r="BT2114" t="s">
        <v>175</v>
      </c>
      <c r="BU2114" t="s">
        <v>454</v>
      </c>
      <c r="BV2114" t="s">
        <v>455</v>
      </c>
      <c r="BW2114" t="s">
        <v>2222</v>
      </c>
      <c r="BY2114" t="s">
        <v>175</v>
      </c>
      <c r="BZ2114" t="s">
        <v>175</v>
      </c>
      <c r="CA2114" t="s">
        <v>175</v>
      </c>
      <c r="CB2114" t="s">
        <v>175</v>
      </c>
      <c r="CC2114" t="s">
        <v>392</v>
      </c>
      <c r="CD2114" t="s">
        <v>175</v>
      </c>
      <c r="CE2114" t="s">
        <v>175</v>
      </c>
      <c r="CF2114" t="s">
        <v>175</v>
      </c>
      <c r="CG2114" t="s">
        <v>175</v>
      </c>
      <c r="CH2114" t="s">
        <v>177</v>
      </c>
      <c r="CI2114" t="s">
        <v>175</v>
      </c>
      <c r="CJ2114" t="s">
        <v>175</v>
      </c>
      <c r="CK2114" t="s">
        <v>9659</v>
      </c>
      <c r="CL2114" t="s">
        <v>180</v>
      </c>
      <c r="CM2114" s="4" t="s">
        <v>457</v>
      </c>
      <c r="CN2114" t="s">
        <v>9661</v>
      </c>
      <c r="CO2114" t="s">
        <v>1894</v>
      </c>
      <c r="CP2114" t="s">
        <v>1265</v>
      </c>
      <c r="CQ2114" t="s">
        <v>193</v>
      </c>
      <c r="CR2114" t="s">
        <v>175</v>
      </c>
      <c r="CS2114" t="s">
        <v>175</v>
      </c>
      <c r="CT2114" t="s">
        <v>175</v>
      </c>
      <c r="CU2114" t="s">
        <v>175</v>
      </c>
      <c r="CV2114" t="s">
        <v>9662</v>
      </c>
      <c r="CW2114" t="s">
        <v>9663</v>
      </c>
      <c r="CX2114" t="s">
        <v>9657</v>
      </c>
      <c r="CY2114" t="s">
        <v>185</v>
      </c>
      <c r="DA2114" t="s">
        <v>9639</v>
      </c>
      <c r="DB2114" t="s">
        <v>9664</v>
      </c>
      <c r="DD2114" t="s">
        <v>1723</v>
      </c>
      <c r="DF2114" t="s">
        <v>361</v>
      </c>
      <c r="DG2114" t="s">
        <v>191</v>
      </c>
      <c r="DH2114" t="s">
        <v>9665</v>
      </c>
      <c r="DI2114" t="s">
        <v>175</v>
      </c>
      <c r="DJ2114" t="s">
        <v>193</v>
      </c>
      <c r="DK2114" t="s">
        <v>175</v>
      </c>
      <c r="DM2114" t="str">
        <f>_xlfn.XLOOKUP($A2114,'[1]01_GC Supply - Item Database -'!$D$3:$D$14229,'[1]01_GC Supply - Item Database -'!BW$3:BW$14229)</f>
        <v>Ivory</v>
      </c>
      <c r="DN2114" t="str">
        <f>_xlfn.XLOOKUP($A2114,'[1]01_GC Supply - Item Database -'!$D$3:$D$14229,'[1]01_GC Supply - Item Database -'!BX$3:BX$14229)</f>
        <v>Ivory</v>
      </c>
      <c r="DO2114" t="str">
        <f>_xlfn.XLOOKUP($A2114,'[1]01_GC Supply - Item Database -'!$D$3:$D$14229,'[1]01_GC Supply - Item Database -'!BY$3:BY$14229)</f>
        <v>Solid</v>
      </c>
      <c r="DP2114" t="s">
        <v>9666</v>
      </c>
      <c r="DQ2114" s="7" t="s">
        <v>10099</v>
      </c>
    </row>
    <row r="2115" spans="1:121">
      <c r="A2115" t="s">
        <v>10100</v>
      </c>
      <c r="B2115" t="s">
        <v>10101</v>
      </c>
      <c r="C2115" t="s">
        <v>123</v>
      </c>
      <c r="D2115" t="s">
        <v>124</v>
      </c>
      <c r="E2115" t="s">
        <v>10102</v>
      </c>
      <c r="F2115" t="s">
        <v>9639</v>
      </c>
      <c r="G2115" t="s">
        <v>9640</v>
      </c>
      <c r="I2115" t="s">
        <v>129</v>
      </c>
      <c r="J2115" t="s">
        <v>9641</v>
      </c>
      <c r="L2115" t="s">
        <v>9642</v>
      </c>
      <c r="M2115" t="s">
        <v>9643</v>
      </c>
      <c r="P2115" t="s">
        <v>10101</v>
      </c>
      <c r="Q2115" t="s">
        <v>133</v>
      </c>
      <c r="R2115" t="s">
        <v>505</v>
      </c>
      <c r="T2115" t="s">
        <v>10103</v>
      </c>
      <c r="Y2115" t="s">
        <v>9644</v>
      </c>
      <c r="Z2115" t="s">
        <v>5417</v>
      </c>
      <c r="AA2115" t="s">
        <v>10091</v>
      </c>
      <c r="AB2115" t="s">
        <v>9646</v>
      </c>
      <c r="AC2115" t="s">
        <v>9647</v>
      </c>
      <c r="AD2115" t="s">
        <v>9648</v>
      </c>
      <c r="AI2115" t="s">
        <v>10005</v>
      </c>
      <c r="AJ2115" t="s">
        <v>146</v>
      </c>
      <c r="AK2115" t="s">
        <v>123</v>
      </c>
      <c r="AL2115" t="s">
        <v>124</v>
      </c>
      <c r="AM2115" t="s">
        <v>124</v>
      </c>
      <c r="AN2115" t="s">
        <v>124</v>
      </c>
      <c r="AO2115" t="s">
        <v>147</v>
      </c>
      <c r="AP2115" t="s">
        <v>850</v>
      </c>
      <c r="AQ2115" t="s">
        <v>147</v>
      </c>
      <c r="AR2115" t="s">
        <v>1431</v>
      </c>
      <c r="AS2115" t="s">
        <v>654</v>
      </c>
      <c r="AT2115" t="s">
        <v>441</v>
      </c>
      <c r="AU2115" t="s">
        <v>10104</v>
      </c>
      <c r="AV2115" t="s">
        <v>10105</v>
      </c>
      <c r="AW2115" t="s">
        <v>10106</v>
      </c>
      <c r="AX2115" t="s">
        <v>5037</v>
      </c>
      <c r="AY2115" t="s">
        <v>7484</v>
      </c>
      <c r="AZ2115" t="s">
        <v>149</v>
      </c>
      <c r="BA2115" t="s">
        <v>1630</v>
      </c>
      <c r="BB2115" t="s">
        <v>268</v>
      </c>
      <c r="BC2115" t="s">
        <v>706</v>
      </c>
      <c r="BD2115" t="s">
        <v>334</v>
      </c>
      <c r="BE2115" t="s">
        <v>1514</v>
      </c>
      <c r="BF2115" t="s">
        <v>1630</v>
      </c>
      <c r="BG2115" t="s">
        <v>10107</v>
      </c>
      <c r="BH2115" t="s">
        <v>347</v>
      </c>
      <c r="BI2115" t="s">
        <v>145</v>
      </c>
      <c r="BJ2115" t="s">
        <v>300</v>
      </c>
      <c r="BK2115" t="s">
        <v>1357</v>
      </c>
      <c r="BL2115" t="s">
        <v>166</v>
      </c>
      <c r="BP2115" t="s">
        <v>9656</v>
      </c>
      <c r="BQ2115" t="s">
        <v>9657</v>
      </c>
      <c r="BR2115" t="s">
        <v>10098</v>
      </c>
      <c r="BS2115" t="s">
        <v>2475</v>
      </c>
      <c r="BT2115" t="s">
        <v>175</v>
      </c>
      <c r="BU2115" t="s">
        <v>454</v>
      </c>
      <c r="BV2115" t="s">
        <v>455</v>
      </c>
      <c r="BW2115" t="s">
        <v>2222</v>
      </c>
      <c r="BY2115" t="s">
        <v>175</v>
      </c>
      <c r="BZ2115" t="s">
        <v>175</v>
      </c>
      <c r="CA2115" t="s">
        <v>175</v>
      </c>
      <c r="CB2115" t="s">
        <v>175</v>
      </c>
      <c r="CC2115" t="s">
        <v>392</v>
      </c>
      <c r="CD2115" t="s">
        <v>175</v>
      </c>
      <c r="CE2115" t="s">
        <v>175</v>
      </c>
      <c r="CF2115" t="s">
        <v>175</v>
      </c>
      <c r="CG2115" t="s">
        <v>175</v>
      </c>
      <c r="CH2115" t="s">
        <v>177</v>
      </c>
      <c r="CI2115" t="s">
        <v>175</v>
      </c>
      <c r="CJ2115" t="s">
        <v>175</v>
      </c>
      <c r="CK2115" t="s">
        <v>9659</v>
      </c>
      <c r="CL2115" t="s">
        <v>180</v>
      </c>
      <c r="CM2115" s="4" t="s">
        <v>457</v>
      </c>
      <c r="CN2115" t="s">
        <v>9661</v>
      </c>
      <c r="CO2115" t="s">
        <v>1894</v>
      </c>
      <c r="CP2115" t="s">
        <v>1265</v>
      </c>
      <c r="CQ2115" t="s">
        <v>193</v>
      </c>
      <c r="CR2115" t="s">
        <v>175</v>
      </c>
      <c r="CS2115" t="s">
        <v>175</v>
      </c>
      <c r="CT2115" t="s">
        <v>175</v>
      </c>
      <c r="CU2115" t="s">
        <v>175</v>
      </c>
      <c r="CV2115" t="s">
        <v>9662</v>
      </c>
      <c r="CW2115" t="s">
        <v>9663</v>
      </c>
      <c r="CX2115" t="s">
        <v>9657</v>
      </c>
      <c r="CY2115" t="s">
        <v>185</v>
      </c>
      <c r="DA2115" t="s">
        <v>9639</v>
      </c>
      <c r="DB2115" t="s">
        <v>9664</v>
      </c>
      <c r="DD2115" t="s">
        <v>1723</v>
      </c>
      <c r="DF2115" t="s">
        <v>361</v>
      </c>
      <c r="DG2115" t="s">
        <v>191</v>
      </c>
      <c r="DH2115" t="s">
        <v>9665</v>
      </c>
      <c r="DI2115" t="s">
        <v>175</v>
      </c>
      <c r="DJ2115" t="s">
        <v>193</v>
      </c>
      <c r="DK2115" t="s">
        <v>175</v>
      </c>
      <c r="DM2115" t="str">
        <f>_xlfn.XLOOKUP($A2115,'[1]01_GC Supply - Item Database -'!$D$3:$D$14229,'[1]01_GC Supply - Item Database -'!BW$3:BW$14229)</f>
        <v>Ivory</v>
      </c>
      <c r="DN2115" t="str">
        <f>_xlfn.XLOOKUP($A2115,'[1]01_GC Supply - Item Database -'!$D$3:$D$14229,'[1]01_GC Supply - Item Database -'!BX$3:BX$14229)</f>
        <v>Ivory</v>
      </c>
      <c r="DO2115" t="str">
        <f>_xlfn.XLOOKUP($A2115,'[1]01_GC Supply - Item Database -'!$D$3:$D$14229,'[1]01_GC Supply - Item Database -'!BY$3:BY$14229)</f>
        <v>Solid</v>
      </c>
      <c r="DP2115" t="s">
        <v>9666</v>
      </c>
      <c r="DQ2115" s="7" t="s">
        <v>10108</v>
      </c>
    </row>
    <row r="2116" spans="1:121">
      <c r="A2116" t="s">
        <v>10109</v>
      </c>
      <c r="B2116" t="s">
        <v>10110</v>
      </c>
      <c r="C2116" t="s">
        <v>123</v>
      </c>
      <c r="D2116" t="s">
        <v>124</v>
      </c>
      <c r="E2116" t="s">
        <v>10110</v>
      </c>
      <c r="F2116" t="s">
        <v>9639</v>
      </c>
      <c r="G2116" t="s">
        <v>9640</v>
      </c>
      <c r="I2116" t="s">
        <v>129</v>
      </c>
      <c r="J2116" t="s">
        <v>9641</v>
      </c>
      <c r="L2116" t="s">
        <v>9642</v>
      </c>
      <c r="M2116" t="s">
        <v>9643</v>
      </c>
      <c r="P2116" t="s">
        <v>10110</v>
      </c>
      <c r="Q2116" t="s">
        <v>133</v>
      </c>
      <c r="R2116" t="s">
        <v>505</v>
      </c>
      <c r="T2116" t="s">
        <v>3195</v>
      </c>
      <c r="Y2116" t="s">
        <v>9644</v>
      </c>
      <c r="Z2116" t="s">
        <v>5417</v>
      </c>
      <c r="AA2116" t="s">
        <v>10091</v>
      </c>
      <c r="AB2116" t="s">
        <v>9646</v>
      </c>
      <c r="AC2116" t="s">
        <v>9647</v>
      </c>
      <c r="AD2116" t="s">
        <v>9648</v>
      </c>
      <c r="AI2116" t="s">
        <v>10005</v>
      </c>
      <c r="AJ2116" t="s">
        <v>146</v>
      </c>
      <c r="AK2116" t="s">
        <v>123</v>
      </c>
      <c r="AL2116" t="s">
        <v>124</v>
      </c>
      <c r="AM2116" t="s">
        <v>124</v>
      </c>
      <c r="AN2116" t="s">
        <v>124</v>
      </c>
      <c r="AO2116" t="s">
        <v>147</v>
      </c>
      <c r="AP2116" t="s">
        <v>850</v>
      </c>
      <c r="AQ2116" t="s">
        <v>147</v>
      </c>
      <c r="AR2116" t="s">
        <v>515</v>
      </c>
      <c r="AS2116" t="s">
        <v>10111</v>
      </c>
      <c r="AT2116" t="s">
        <v>562</v>
      </c>
      <c r="AU2116" t="s">
        <v>10112</v>
      </c>
      <c r="AV2116" t="s">
        <v>10113</v>
      </c>
      <c r="AW2116" t="s">
        <v>10114</v>
      </c>
      <c r="AX2116" t="s">
        <v>5037</v>
      </c>
      <c r="AY2116" t="s">
        <v>1349</v>
      </c>
      <c r="AZ2116" t="s">
        <v>149</v>
      </c>
      <c r="BA2116" t="s">
        <v>2906</v>
      </c>
      <c r="BB2116" t="s">
        <v>2444</v>
      </c>
      <c r="BC2116" t="s">
        <v>777</v>
      </c>
      <c r="BD2116" t="s">
        <v>176</v>
      </c>
      <c r="BE2116" t="s">
        <v>2072</v>
      </c>
      <c r="BF2116" t="s">
        <v>2906</v>
      </c>
      <c r="BG2116" t="s">
        <v>10115</v>
      </c>
      <c r="BH2116" t="s">
        <v>1769</v>
      </c>
      <c r="BI2116" t="s">
        <v>145</v>
      </c>
      <c r="BJ2116" t="s">
        <v>166</v>
      </c>
      <c r="BK2116" t="s">
        <v>1357</v>
      </c>
      <c r="BL2116" t="s">
        <v>2473</v>
      </c>
      <c r="BP2116" t="s">
        <v>9656</v>
      </c>
      <c r="BQ2116" t="s">
        <v>9657</v>
      </c>
      <c r="BR2116" t="s">
        <v>10098</v>
      </c>
      <c r="BS2116" t="s">
        <v>2475</v>
      </c>
      <c r="BT2116" t="s">
        <v>175</v>
      </c>
      <c r="BU2116" t="s">
        <v>454</v>
      </c>
      <c r="BV2116" t="s">
        <v>455</v>
      </c>
      <c r="BW2116" t="s">
        <v>2222</v>
      </c>
      <c r="BY2116" t="s">
        <v>175</v>
      </c>
      <c r="BZ2116" t="s">
        <v>175</v>
      </c>
      <c r="CA2116" t="s">
        <v>175</v>
      </c>
      <c r="CB2116" t="s">
        <v>175</v>
      </c>
      <c r="CC2116" t="s">
        <v>392</v>
      </c>
      <c r="CD2116" t="s">
        <v>175</v>
      </c>
      <c r="CE2116" t="s">
        <v>175</v>
      </c>
      <c r="CF2116" t="s">
        <v>175</v>
      </c>
      <c r="CG2116" t="s">
        <v>175</v>
      </c>
      <c r="CH2116" t="s">
        <v>177</v>
      </c>
      <c r="CI2116" t="s">
        <v>175</v>
      </c>
      <c r="CJ2116" t="s">
        <v>175</v>
      </c>
      <c r="CK2116" t="s">
        <v>9659</v>
      </c>
      <c r="CL2116" t="s">
        <v>180</v>
      </c>
      <c r="CM2116" s="4" t="s">
        <v>457</v>
      </c>
      <c r="CN2116" t="s">
        <v>9661</v>
      </c>
      <c r="CO2116" t="s">
        <v>1894</v>
      </c>
      <c r="CP2116" t="s">
        <v>1265</v>
      </c>
      <c r="CQ2116" t="s">
        <v>193</v>
      </c>
      <c r="CR2116" t="s">
        <v>175</v>
      </c>
      <c r="CS2116" t="s">
        <v>175</v>
      </c>
      <c r="CT2116" t="s">
        <v>175</v>
      </c>
      <c r="CU2116" t="s">
        <v>175</v>
      </c>
      <c r="CV2116" t="s">
        <v>9662</v>
      </c>
      <c r="CW2116" t="s">
        <v>9663</v>
      </c>
      <c r="CX2116" t="s">
        <v>9657</v>
      </c>
      <c r="CY2116" t="s">
        <v>185</v>
      </c>
      <c r="DA2116" t="s">
        <v>9639</v>
      </c>
      <c r="DB2116" t="s">
        <v>9664</v>
      </c>
      <c r="DD2116" t="s">
        <v>1723</v>
      </c>
      <c r="DF2116" t="s">
        <v>361</v>
      </c>
      <c r="DG2116" t="s">
        <v>191</v>
      </c>
      <c r="DH2116" t="s">
        <v>9665</v>
      </c>
      <c r="DI2116" t="s">
        <v>175</v>
      </c>
      <c r="DJ2116" t="s">
        <v>193</v>
      </c>
      <c r="DK2116" t="s">
        <v>175</v>
      </c>
      <c r="DM2116" t="str">
        <f>_xlfn.XLOOKUP($A2116,'[1]01_GC Supply - Item Database -'!$D$3:$D$14229,'[1]01_GC Supply - Item Database -'!BW$3:BW$14229)</f>
        <v>Ivory</v>
      </c>
      <c r="DN2116" t="str">
        <f>_xlfn.XLOOKUP($A2116,'[1]01_GC Supply - Item Database -'!$D$3:$D$14229,'[1]01_GC Supply - Item Database -'!BX$3:BX$14229)</f>
        <v>Ivory</v>
      </c>
      <c r="DO2116" t="str">
        <f>_xlfn.XLOOKUP($A2116,'[1]01_GC Supply - Item Database -'!$D$3:$D$14229,'[1]01_GC Supply - Item Database -'!BY$3:BY$14229)</f>
        <v>Solid</v>
      </c>
      <c r="DP2116" t="s">
        <v>9666</v>
      </c>
      <c r="DQ2116" s="7" t="s">
        <v>10116</v>
      </c>
    </row>
    <row r="2117" spans="1:121">
      <c r="A2117" t="s">
        <v>10117</v>
      </c>
      <c r="B2117" t="s">
        <v>10118</v>
      </c>
      <c r="C2117" t="s">
        <v>123</v>
      </c>
      <c r="D2117" t="s">
        <v>124</v>
      </c>
      <c r="E2117" t="s">
        <v>10118</v>
      </c>
      <c r="F2117" t="s">
        <v>9639</v>
      </c>
      <c r="G2117" t="s">
        <v>9640</v>
      </c>
      <c r="I2117" t="s">
        <v>129</v>
      </c>
      <c r="J2117" t="s">
        <v>9641</v>
      </c>
      <c r="L2117" t="s">
        <v>9642</v>
      </c>
      <c r="M2117" t="s">
        <v>9643</v>
      </c>
      <c r="P2117" t="s">
        <v>10118</v>
      </c>
      <c r="Q2117" t="s">
        <v>133</v>
      </c>
      <c r="R2117" t="s">
        <v>505</v>
      </c>
      <c r="T2117" t="s">
        <v>1894</v>
      </c>
      <c r="Y2117" t="s">
        <v>9644</v>
      </c>
      <c r="Z2117" t="s">
        <v>5417</v>
      </c>
      <c r="AA2117" t="s">
        <v>10091</v>
      </c>
      <c r="AB2117" t="s">
        <v>9646</v>
      </c>
      <c r="AC2117" t="s">
        <v>9647</v>
      </c>
      <c r="AD2117" t="s">
        <v>9648</v>
      </c>
      <c r="AI2117" t="s">
        <v>10005</v>
      </c>
      <c r="AJ2117" t="s">
        <v>146</v>
      </c>
      <c r="AK2117" t="s">
        <v>123</v>
      </c>
      <c r="AL2117" t="s">
        <v>124</v>
      </c>
      <c r="AM2117" t="s">
        <v>124</v>
      </c>
      <c r="AN2117" t="s">
        <v>124</v>
      </c>
      <c r="AO2117" t="s">
        <v>147</v>
      </c>
      <c r="AP2117" t="s">
        <v>850</v>
      </c>
      <c r="AQ2117" t="s">
        <v>147</v>
      </c>
      <c r="AR2117" t="s">
        <v>654</v>
      </c>
      <c r="AS2117" t="s">
        <v>1353</v>
      </c>
      <c r="AT2117" t="s">
        <v>1628</v>
      </c>
      <c r="AU2117" t="s">
        <v>10119</v>
      </c>
      <c r="AV2117" t="s">
        <v>10120</v>
      </c>
      <c r="AW2117" t="s">
        <v>10121</v>
      </c>
      <c r="AX2117" t="s">
        <v>5037</v>
      </c>
      <c r="AY2117" t="s">
        <v>730</v>
      </c>
      <c r="AZ2117" t="s">
        <v>521</v>
      </c>
      <c r="BA2117" t="s">
        <v>5148</v>
      </c>
      <c r="BB2117" t="s">
        <v>2429</v>
      </c>
      <c r="BC2117" t="s">
        <v>10122</v>
      </c>
      <c r="BD2117" t="s">
        <v>1896</v>
      </c>
      <c r="BE2117" t="s">
        <v>177</v>
      </c>
      <c r="BF2117" t="s">
        <v>5148</v>
      </c>
      <c r="BG2117" t="s">
        <v>10123</v>
      </c>
      <c r="BH2117" t="s">
        <v>230</v>
      </c>
      <c r="BI2117" t="s">
        <v>145</v>
      </c>
      <c r="BJ2117" t="s">
        <v>223</v>
      </c>
      <c r="BK2117" t="s">
        <v>406</v>
      </c>
      <c r="BL2117" t="s">
        <v>2033</v>
      </c>
      <c r="BP2117" t="s">
        <v>9656</v>
      </c>
      <c r="BQ2117" t="s">
        <v>9657</v>
      </c>
      <c r="BR2117" t="s">
        <v>10098</v>
      </c>
      <c r="BS2117" t="s">
        <v>2475</v>
      </c>
      <c r="BT2117" t="s">
        <v>175</v>
      </c>
      <c r="BU2117" t="s">
        <v>454</v>
      </c>
      <c r="BV2117" t="s">
        <v>455</v>
      </c>
      <c r="BW2117" t="s">
        <v>2222</v>
      </c>
      <c r="BY2117" t="s">
        <v>175</v>
      </c>
      <c r="BZ2117" t="s">
        <v>175</v>
      </c>
      <c r="CA2117" t="s">
        <v>175</v>
      </c>
      <c r="CB2117" t="s">
        <v>175</v>
      </c>
      <c r="CC2117" t="s">
        <v>392</v>
      </c>
      <c r="CD2117" t="s">
        <v>175</v>
      </c>
      <c r="CE2117" t="s">
        <v>175</v>
      </c>
      <c r="CF2117" t="s">
        <v>175</v>
      </c>
      <c r="CG2117" t="s">
        <v>175</v>
      </c>
      <c r="CH2117" t="s">
        <v>177</v>
      </c>
      <c r="CI2117" t="s">
        <v>175</v>
      </c>
      <c r="CJ2117" t="s">
        <v>175</v>
      </c>
      <c r="CK2117" t="s">
        <v>9659</v>
      </c>
      <c r="CL2117" t="s">
        <v>180</v>
      </c>
      <c r="CM2117" s="4" t="s">
        <v>457</v>
      </c>
      <c r="CN2117" t="s">
        <v>9661</v>
      </c>
      <c r="CO2117" t="s">
        <v>1894</v>
      </c>
      <c r="CP2117" t="s">
        <v>1265</v>
      </c>
      <c r="CQ2117" t="s">
        <v>193</v>
      </c>
      <c r="CR2117" t="s">
        <v>175</v>
      </c>
      <c r="CS2117" t="s">
        <v>175</v>
      </c>
      <c r="CT2117" t="s">
        <v>175</v>
      </c>
      <c r="CU2117" t="s">
        <v>175</v>
      </c>
      <c r="CV2117" t="s">
        <v>9662</v>
      </c>
      <c r="CW2117" t="s">
        <v>9663</v>
      </c>
      <c r="CX2117" t="s">
        <v>9657</v>
      </c>
      <c r="CY2117" t="s">
        <v>185</v>
      </c>
      <c r="DA2117" t="s">
        <v>9639</v>
      </c>
      <c r="DB2117" t="s">
        <v>9664</v>
      </c>
      <c r="DD2117" t="s">
        <v>1723</v>
      </c>
      <c r="DF2117" t="s">
        <v>361</v>
      </c>
      <c r="DG2117" t="s">
        <v>191</v>
      </c>
      <c r="DH2117" t="s">
        <v>9665</v>
      </c>
      <c r="DI2117" t="s">
        <v>175</v>
      </c>
      <c r="DJ2117" t="s">
        <v>193</v>
      </c>
      <c r="DK2117" t="s">
        <v>175</v>
      </c>
      <c r="DM2117" t="str">
        <f>_xlfn.XLOOKUP($A2117,'[1]01_GC Supply - Item Database -'!$D$3:$D$14229,'[1]01_GC Supply - Item Database -'!BW$3:BW$14229)</f>
        <v>Ivory</v>
      </c>
      <c r="DN2117" t="str">
        <f>_xlfn.XLOOKUP($A2117,'[1]01_GC Supply - Item Database -'!$D$3:$D$14229,'[1]01_GC Supply - Item Database -'!BX$3:BX$14229)</f>
        <v>Ivory</v>
      </c>
      <c r="DO2117" t="str">
        <f>_xlfn.XLOOKUP($A2117,'[1]01_GC Supply - Item Database -'!$D$3:$D$14229,'[1]01_GC Supply - Item Database -'!BY$3:BY$14229)</f>
        <v>Solid</v>
      </c>
      <c r="DP2117" t="s">
        <v>9666</v>
      </c>
      <c r="DQ2117" s="7" t="s">
        <v>8749</v>
      </c>
    </row>
    <row r="2118" spans="1:121">
      <c r="A2118" t="s">
        <v>10124</v>
      </c>
      <c r="B2118" t="s">
        <v>10125</v>
      </c>
      <c r="C2118" t="s">
        <v>123</v>
      </c>
      <c r="D2118" t="s">
        <v>124</v>
      </c>
      <c r="E2118" t="s">
        <v>10126</v>
      </c>
      <c r="F2118" t="s">
        <v>9639</v>
      </c>
      <c r="G2118" t="s">
        <v>9640</v>
      </c>
      <c r="I2118" t="s">
        <v>129</v>
      </c>
      <c r="J2118" t="s">
        <v>9641</v>
      </c>
      <c r="L2118" t="s">
        <v>9642</v>
      </c>
      <c r="M2118" t="s">
        <v>9643</v>
      </c>
      <c r="P2118" t="s">
        <v>10125</v>
      </c>
      <c r="Q2118" t="s">
        <v>133</v>
      </c>
      <c r="R2118" t="s">
        <v>505</v>
      </c>
      <c r="T2118" t="s">
        <v>886</v>
      </c>
      <c r="Y2118" t="s">
        <v>9644</v>
      </c>
      <c r="Z2118" t="s">
        <v>5417</v>
      </c>
      <c r="AA2118" t="s">
        <v>10091</v>
      </c>
      <c r="AB2118" t="s">
        <v>9646</v>
      </c>
      <c r="AC2118" t="s">
        <v>9647</v>
      </c>
      <c r="AD2118" t="s">
        <v>9648</v>
      </c>
      <c r="AI2118" t="s">
        <v>10005</v>
      </c>
      <c r="AJ2118" t="s">
        <v>146</v>
      </c>
      <c r="AK2118" t="s">
        <v>123</v>
      </c>
      <c r="AL2118" t="s">
        <v>124</v>
      </c>
      <c r="AM2118" t="s">
        <v>124</v>
      </c>
      <c r="AN2118" t="s">
        <v>124</v>
      </c>
      <c r="AO2118" t="s">
        <v>147</v>
      </c>
      <c r="AP2118" t="s">
        <v>850</v>
      </c>
      <c r="AQ2118" t="s">
        <v>147</v>
      </c>
      <c r="AR2118" t="s">
        <v>654</v>
      </c>
      <c r="AS2118" t="s">
        <v>10127</v>
      </c>
      <c r="AT2118" t="s">
        <v>3604</v>
      </c>
      <c r="AU2118" t="s">
        <v>10128</v>
      </c>
      <c r="AV2118" t="s">
        <v>3696</v>
      </c>
      <c r="AW2118" t="s">
        <v>10129</v>
      </c>
      <c r="AX2118" t="s">
        <v>5037</v>
      </c>
      <c r="AY2118" t="s">
        <v>812</v>
      </c>
      <c r="AZ2118" t="s">
        <v>521</v>
      </c>
      <c r="BA2118" t="s">
        <v>1159</v>
      </c>
      <c r="BB2118" t="s">
        <v>2425</v>
      </c>
      <c r="BC2118" t="s">
        <v>8691</v>
      </c>
      <c r="BD2118" t="s">
        <v>161</v>
      </c>
      <c r="BE2118" t="s">
        <v>1354</v>
      </c>
      <c r="BF2118" t="s">
        <v>1159</v>
      </c>
      <c r="BG2118" t="s">
        <v>10130</v>
      </c>
      <c r="BH2118" t="s">
        <v>230</v>
      </c>
      <c r="BI2118" t="s">
        <v>145</v>
      </c>
      <c r="BJ2118" t="s">
        <v>3539</v>
      </c>
      <c r="BK2118" t="s">
        <v>384</v>
      </c>
      <c r="BL2118" t="s">
        <v>267</v>
      </c>
      <c r="BP2118" t="s">
        <v>9656</v>
      </c>
      <c r="BQ2118" t="s">
        <v>9657</v>
      </c>
      <c r="BR2118" t="s">
        <v>10098</v>
      </c>
      <c r="BS2118" t="s">
        <v>2475</v>
      </c>
      <c r="BT2118" t="s">
        <v>175</v>
      </c>
      <c r="BU2118" t="s">
        <v>454</v>
      </c>
      <c r="BV2118" t="s">
        <v>455</v>
      </c>
      <c r="BW2118" t="s">
        <v>2222</v>
      </c>
      <c r="BY2118" t="s">
        <v>175</v>
      </c>
      <c r="BZ2118" t="s">
        <v>175</v>
      </c>
      <c r="CA2118" t="s">
        <v>175</v>
      </c>
      <c r="CB2118" t="s">
        <v>175</v>
      </c>
      <c r="CC2118" t="s">
        <v>392</v>
      </c>
      <c r="CD2118" t="s">
        <v>175</v>
      </c>
      <c r="CE2118" t="s">
        <v>175</v>
      </c>
      <c r="CF2118" t="s">
        <v>175</v>
      </c>
      <c r="CG2118" t="s">
        <v>175</v>
      </c>
      <c r="CH2118" t="s">
        <v>177</v>
      </c>
      <c r="CI2118" t="s">
        <v>175</v>
      </c>
      <c r="CJ2118" t="s">
        <v>175</v>
      </c>
      <c r="CK2118" t="s">
        <v>9659</v>
      </c>
      <c r="CL2118" t="s">
        <v>180</v>
      </c>
      <c r="CM2118" s="4" t="s">
        <v>457</v>
      </c>
      <c r="CN2118" t="s">
        <v>9661</v>
      </c>
      <c r="CO2118" t="s">
        <v>1894</v>
      </c>
      <c r="CP2118" t="s">
        <v>1265</v>
      </c>
      <c r="CQ2118" t="s">
        <v>193</v>
      </c>
      <c r="CR2118" t="s">
        <v>175</v>
      </c>
      <c r="CS2118" t="s">
        <v>175</v>
      </c>
      <c r="CT2118" t="s">
        <v>175</v>
      </c>
      <c r="CU2118" t="s">
        <v>175</v>
      </c>
      <c r="CV2118" t="s">
        <v>9662</v>
      </c>
      <c r="CW2118" t="s">
        <v>9663</v>
      </c>
      <c r="CX2118" t="s">
        <v>9657</v>
      </c>
      <c r="CY2118" t="s">
        <v>185</v>
      </c>
      <c r="DA2118" t="s">
        <v>9639</v>
      </c>
      <c r="DB2118" t="s">
        <v>9664</v>
      </c>
      <c r="DD2118" t="s">
        <v>1723</v>
      </c>
      <c r="DF2118" t="s">
        <v>361</v>
      </c>
      <c r="DG2118" t="s">
        <v>191</v>
      </c>
      <c r="DH2118" t="s">
        <v>9665</v>
      </c>
      <c r="DI2118" t="s">
        <v>175</v>
      </c>
      <c r="DJ2118" t="s">
        <v>193</v>
      </c>
      <c r="DK2118" t="s">
        <v>175</v>
      </c>
      <c r="DM2118" t="str">
        <f>_xlfn.XLOOKUP($A2118,'[1]01_GC Supply - Item Database -'!$D$3:$D$14229,'[1]01_GC Supply - Item Database -'!BW$3:BW$14229)</f>
        <v>White</v>
      </c>
      <c r="DN2118" t="str">
        <f>_xlfn.XLOOKUP($A2118,'[1]01_GC Supply - Item Database -'!$D$3:$D$14229,'[1]01_GC Supply - Item Database -'!BX$3:BX$14229)</f>
        <v>White</v>
      </c>
      <c r="DO2118" t="str">
        <f>_xlfn.XLOOKUP($A2118,'[1]01_GC Supply - Item Database -'!$D$3:$D$14229,'[1]01_GC Supply - Item Database -'!BY$3:BY$14229)</f>
        <v>Solid</v>
      </c>
      <c r="DP2118" t="s">
        <v>9666</v>
      </c>
      <c r="DQ2118" s="7" t="s">
        <v>8759</v>
      </c>
    </row>
    <row r="2119" spans="1:121">
      <c r="A2119" t="s">
        <v>10131</v>
      </c>
      <c r="B2119" t="s">
        <v>10132</v>
      </c>
      <c r="C2119" t="s">
        <v>123</v>
      </c>
      <c r="D2119" t="s">
        <v>124</v>
      </c>
      <c r="E2119" t="s">
        <v>10132</v>
      </c>
      <c r="F2119" t="s">
        <v>9639</v>
      </c>
      <c r="G2119" t="s">
        <v>9640</v>
      </c>
      <c r="I2119" t="s">
        <v>129</v>
      </c>
      <c r="J2119" t="s">
        <v>9641</v>
      </c>
      <c r="L2119" t="s">
        <v>9642</v>
      </c>
      <c r="M2119" t="s">
        <v>9643</v>
      </c>
      <c r="P2119" t="s">
        <v>10132</v>
      </c>
      <c r="Q2119" t="s">
        <v>133</v>
      </c>
      <c r="R2119" t="s">
        <v>505</v>
      </c>
      <c r="T2119" t="s">
        <v>485</v>
      </c>
      <c r="Y2119" t="s">
        <v>9644</v>
      </c>
      <c r="Z2119" t="s">
        <v>5417</v>
      </c>
      <c r="AA2119" t="s">
        <v>10091</v>
      </c>
      <c r="AB2119" t="s">
        <v>9646</v>
      </c>
      <c r="AC2119" t="s">
        <v>9647</v>
      </c>
      <c r="AD2119" t="s">
        <v>9648</v>
      </c>
      <c r="AI2119" t="s">
        <v>10005</v>
      </c>
      <c r="AJ2119" t="s">
        <v>146</v>
      </c>
      <c r="AK2119" t="s">
        <v>123</v>
      </c>
      <c r="AL2119" t="s">
        <v>124</v>
      </c>
      <c r="AM2119" t="s">
        <v>124</v>
      </c>
      <c r="AN2119" t="s">
        <v>124</v>
      </c>
      <c r="AO2119" t="s">
        <v>147</v>
      </c>
      <c r="AP2119" t="s">
        <v>850</v>
      </c>
      <c r="AQ2119" t="s">
        <v>147</v>
      </c>
      <c r="AR2119" t="s">
        <v>654</v>
      </c>
      <c r="AS2119" t="s">
        <v>382</v>
      </c>
      <c r="AT2119" t="s">
        <v>485</v>
      </c>
      <c r="AU2119" t="s">
        <v>10133</v>
      </c>
      <c r="AV2119" t="s">
        <v>10134</v>
      </c>
      <c r="AW2119" t="s">
        <v>10135</v>
      </c>
      <c r="AX2119" t="s">
        <v>5037</v>
      </c>
      <c r="AY2119" t="s">
        <v>3653</v>
      </c>
      <c r="AZ2119" t="s">
        <v>521</v>
      </c>
      <c r="BA2119" t="s">
        <v>295</v>
      </c>
      <c r="BB2119" t="s">
        <v>232</v>
      </c>
      <c r="BC2119" t="s">
        <v>3454</v>
      </c>
      <c r="BD2119" t="s">
        <v>392</v>
      </c>
      <c r="BE2119" t="s">
        <v>1437</v>
      </c>
      <c r="BF2119" t="s">
        <v>295</v>
      </c>
      <c r="BG2119" t="s">
        <v>10136</v>
      </c>
      <c r="BH2119" t="s">
        <v>489</v>
      </c>
      <c r="BI2119" t="s">
        <v>145</v>
      </c>
      <c r="BJ2119" t="s">
        <v>1440</v>
      </c>
      <c r="BK2119" t="s">
        <v>384</v>
      </c>
      <c r="BL2119" t="s">
        <v>268</v>
      </c>
      <c r="BP2119" t="s">
        <v>9656</v>
      </c>
      <c r="BQ2119" t="s">
        <v>9657</v>
      </c>
      <c r="BR2119" t="s">
        <v>10098</v>
      </c>
      <c r="BS2119" t="s">
        <v>2475</v>
      </c>
      <c r="BT2119" t="s">
        <v>175</v>
      </c>
      <c r="BU2119" t="s">
        <v>454</v>
      </c>
      <c r="BV2119" t="s">
        <v>455</v>
      </c>
      <c r="BW2119" t="s">
        <v>2222</v>
      </c>
      <c r="BY2119" t="s">
        <v>175</v>
      </c>
      <c r="BZ2119" t="s">
        <v>175</v>
      </c>
      <c r="CA2119" t="s">
        <v>175</v>
      </c>
      <c r="CB2119" t="s">
        <v>175</v>
      </c>
      <c r="CC2119" t="s">
        <v>392</v>
      </c>
      <c r="CD2119" t="s">
        <v>175</v>
      </c>
      <c r="CE2119" t="s">
        <v>175</v>
      </c>
      <c r="CF2119" t="s">
        <v>175</v>
      </c>
      <c r="CG2119" t="s">
        <v>175</v>
      </c>
      <c r="CH2119" t="s">
        <v>177</v>
      </c>
      <c r="CI2119" t="s">
        <v>175</v>
      </c>
      <c r="CJ2119" t="s">
        <v>175</v>
      </c>
      <c r="CK2119" t="s">
        <v>9659</v>
      </c>
      <c r="CL2119" t="s">
        <v>180</v>
      </c>
      <c r="CM2119" s="4" t="s">
        <v>457</v>
      </c>
      <c r="CN2119" t="s">
        <v>9661</v>
      </c>
      <c r="CO2119" t="s">
        <v>1894</v>
      </c>
      <c r="CP2119" t="s">
        <v>1265</v>
      </c>
      <c r="CQ2119" t="s">
        <v>193</v>
      </c>
      <c r="CR2119" t="s">
        <v>175</v>
      </c>
      <c r="CS2119" t="s">
        <v>175</v>
      </c>
      <c r="CT2119" t="s">
        <v>175</v>
      </c>
      <c r="CU2119" t="s">
        <v>175</v>
      </c>
      <c r="CV2119" t="s">
        <v>9662</v>
      </c>
      <c r="CW2119" t="s">
        <v>9663</v>
      </c>
      <c r="CX2119" t="s">
        <v>9657</v>
      </c>
      <c r="CY2119" t="s">
        <v>185</v>
      </c>
      <c r="DA2119" t="s">
        <v>9639</v>
      </c>
      <c r="DB2119" t="s">
        <v>9664</v>
      </c>
      <c r="DD2119" t="s">
        <v>1723</v>
      </c>
      <c r="DF2119" t="s">
        <v>361</v>
      </c>
      <c r="DG2119" t="s">
        <v>191</v>
      </c>
      <c r="DH2119" t="s">
        <v>9665</v>
      </c>
      <c r="DI2119" t="s">
        <v>175</v>
      </c>
      <c r="DJ2119" t="s">
        <v>193</v>
      </c>
      <c r="DK2119" t="s">
        <v>175</v>
      </c>
      <c r="DM2119" t="str">
        <f>_xlfn.XLOOKUP($A2119,'[1]01_GC Supply - Item Database -'!$D$3:$D$14229,'[1]01_GC Supply - Item Database -'!BW$3:BW$14229)</f>
        <v>Ivory</v>
      </c>
      <c r="DN2119" t="str">
        <f>_xlfn.XLOOKUP($A2119,'[1]01_GC Supply - Item Database -'!$D$3:$D$14229,'[1]01_GC Supply - Item Database -'!BX$3:BX$14229)</f>
        <v>Ivory</v>
      </c>
      <c r="DO2119" t="str">
        <f>_xlfn.XLOOKUP($A2119,'[1]01_GC Supply - Item Database -'!$D$3:$D$14229,'[1]01_GC Supply - Item Database -'!BY$3:BY$14229)</f>
        <v>Solid</v>
      </c>
      <c r="DP2119" t="s">
        <v>9666</v>
      </c>
      <c r="DQ2119" s="7" t="s">
        <v>10137</v>
      </c>
    </row>
    <row r="2120" spans="1:121">
      <c r="A2120" t="s">
        <v>10138</v>
      </c>
      <c r="B2120" t="s">
        <v>10139</v>
      </c>
      <c r="C2120" t="s">
        <v>123</v>
      </c>
      <c r="D2120" t="s">
        <v>124</v>
      </c>
      <c r="E2120" t="s">
        <v>10139</v>
      </c>
      <c r="F2120" t="s">
        <v>9639</v>
      </c>
      <c r="G2120" t="s">
        <v>9640</v>
      </c>
      <c r="I2120" t="s">
        <v>129</v>
      </c>
      <c r="J2120" t="s">
        <v>9641</v>
      </c>
      <c r="L2120" t="s">
        <v>9642</v>
      </c>
      <c r="M2120" t="s">
        <v>9643</v>
      </c>
      <c r="P2120" t="s">
        <v>10139</v>
      </c>
      <c r="Q2120" t="s">
        <v>133</v>
      </c>
      <c r="R2120" t="s">
        <v>505</v>
      </c>
      <c r="T2120" t="s">
        <v>225</v>
      </c>
      <c r="Y2120" t="s">
        <v>9644</v>
      </c>
      <c r="Z2120" t="s">
        <v>5417</v>
      </c>
      <c r="AA2120" t="s">
        <v>10091</v>
      </c>
      <c r="AB2120" t="s">
        <v>9646</v>
      </c>
      <c r="AC2120" t="s">
        <v>9647</v>
      </c>
      <c r="AD2120" t="s">
        <v>9648</v>
      </c>
      <c r="AI2120" t="s">
        <v>10005</v>
      </c>
      <c r="AJ2120" t="s">
        <v>146</v>
      </c>
      <c r="AK2120" t="s">
        <v>123</v>
      </c>
      <c r="AL2120" t="s">
        <v>124</v>
      </c>
      <c r="AM2120" t="s">
        <v>124</v>
      </c>
      <c r="AN2120" t="s">
        <v>124</v>
      </c>
      <c r="AO2120" t="s">
        <v>147</v>
      </c>
      <c r="AP2120" t="s">
        <v>850</v>
      </c>
      <c r="AQ2120" t="s">
        <v>147</v>
      </c>
      <c r="AR2120" t="s">
        <v>654</v>
      </c>
      <c r="AS2120" t="s">
        <v>2371</v>
      </c>
      <c r="AT2120" t="s">
        <v>10140</v>
      </c>
      <c r="AU2120" t="s">
        <v>10141</v>
      </c>
      <c r="AV2120" t="s">
        <v>10142</v>
      </c>
      <c r="AW2120" t="s">
        <v>10143</v>
      </c>
      <c r="AX2120" t="s">
        <v>5037</v>
      </c>
      <c r="AY2120" t="s">
        <v>4082</v>
      </c>
      <c r="AZ2120" t="s">
        <v>521</v>
      </c>
      <c r="BA2120" t="s">
        <v>336</v>
      </c>
      <c r="BB2120" t="s">
        <v>532</v>
      </c>
      <c r="BC2120" t="s">
        <v>1899</v>
      </c>
      <c r="BD2120" t="s">
        <v>305</v>
      </c>
      <c r="BE2120" t="s">
        <v>381</v>
      </c>
      <c r="BF2120" t="s">
        <v>336</v>
      </c>
      <c r="BG2120" t="s">
        <v>10144</v>
      </c>
      <c r="BH2120" t="s">
        <v>1814</v>
      </c>
      <c r="BI2120" t="s">
        <v>145</v>
      </c>
      <c r="BJ2120" t="s">
        <v>1440</v>
      </c>
      <c r="BK2120" t="s">
        <v>384</v>
      </c>
      <c r="BL2120" t="s">
        <v>448</v>
      </c>
      <c r="BP2120" t="s">
        <v>9656</v>
      </c>
      <c r="BQ2120" t="s">
        <v>9657</v>
      </c>
      <c r="BR2120" t="s">
        <v>10098</v>
      </c>
      <c r="BS2120" t="s">
        <v>2475</v>
      </c>
      <c r="BT2120" t="s">
        <v>175</v>
      </c>
      <c r="BU2120" t="s">
        <v>454</v>
      </c>
      <c r="BV2120" t="s">
        <v>455</v>
      </c>
      <c r="BW2120" t="s">
        <v>2222</v>
      </c>
      <c r="BY2120" t="s">
        <v>175</v>
      </c>
      <c r="BZ2120" t="s">
        <v>175</v>
      </c>
      <c r="CA2120" t="s">
        <v>175</v>
      </c>
      <c r="CB2120" t="s">
        <v>175</v>
      </c>
      <c r="CC2120" t="s">
        <v>392</v>
      </c>
      <c r="CD2120" t="s">
        <v>175</v>
      </c>
      <c r="CE2120" t="s">
        <v>175</v>
      </c>
      <c r="CF2120" t="s">
        <v>175</v>
      </c>
      <c r="CG2120" t="s">
        <v>175</v>
      </c>
      <c r="CH2120" t="s">
        <v>177</v>
      </c>
      <c r="CI2120" t="s">
        <v>175</v>
      </c>
      <c r="CJ2120" t="s">
        <v>175</v>
      </c>
      <c r="CK2120" t="s">
        <v>9659</v>
      </c>
      <c r="CL2120" t="s">
        <v>180</v>
      </c>
      <c r="CM2120" s="4" t="s">
        <v>457</v>
      </c>
      <c r="CN2120" t="s">
        <v>9661</v>
      </c>
      <c r="CO2120" t="s">
        <v>1894</v>
      </c>
      <c r="CP2120" t="s">
        <v>1265</v>
      </c>
      <c r="CQ2120" t="s">
        <v>193</v>
      </c>
      <c r="CR2120" t="s">
        <v>175</v>
      </c>
      <c r="CS2120" t="s">
        <v>175</v>
      </c>
      <c r="CT2120" t="s">
        <v>175</v>
      </c>
      <c r="CU2120" t="s">
        <v>175</v>
      </c>
      <c r="CV2120" t="s">
        <v>9662</v>
      </c>
      <c r="CW2120" t="s">
        <v>9663</v>
      </c>
      <c r="CX2120" t="s">
        <v>9657</v>
      </c>
      <c r="CY2120" t="s">
        <v>185</v>
      </c>
      <c r="DA2120" t="s">
        <v>9639</v>
      </c>
      <c r="DB2120" t="s">
        <v>9664</v>
      </c>
      <c r="DD2120" t="s">
        <v>1723</v>
      </c>
      <c r="DF2120" t="s">
        <v>361</v>
      </c>
      <c r="DG2120" t="s">
        <v>191</v>
      </c>
      <c r="DH2120" t="s">
        <v>9665</v>
      </c>
      <c r="DI2120" t="s">
        <v>175</v>
      </c>
      <c r="DJ2120" t="s">
        <v>193</v>
      </c>
      <c r="DK2120" t="s">
        <v>175</v>
      </c>
      <c r="DM2120" t="str">
        <f>_xlfn.XLOOKUP($A2120,'[1]01_GC Supply - Item Database -'!$D$3:$D$14229,'[1]01_GC Supply - Item Database -'!BW$3:BW$14229)</f>
        <v>Ivory</v>
      </c>
      <c r="DN2120" t="str">
        <f>_xlfn.XLOOKUP($A2120,'[1]01_GC Supply - Item Database -'!$D$3:$D$14229,'[1]01_GC Supply - Item Database -'!BX$3:BX$14229)</f>
        <v>Ivory</v>
      </c>
      <c r="DO2120" t="str">
        <f>_xlfn.XLOOKUP($A2120,'[1]01_GC Supply - Item Database -'!$D$3:$D$14229,'[1]01_GC Supply - Item Database -'!BY$3:BY$14229)</f>
        <v>Solid</v>
      </c>
      <c r="DP2120" t="s">
        <v>9666</v>
      </c>
      <c r="DQ2120" s="7" t="s">
        <v>8769</v>
      </c>
    </row>
    <row r="2121" spans="1:121">
      <c r="A2121" t="s">
        <v>10145</v>
      </c>
      <c r="B2121" t="s">
        <v>10146</v>
      </c>
      <c r="C2121" t="s">
        <v>123</v>
      </c>
      <c r="D2121" t="s">
        <v>124</v>
      </c>
      <c r="E2121" t="s">
        <v>10146</v>
      </c>
      <c r="F2121" t="s">
        <v>9639</v>
      </c>
      <c r="G2121" t="s">
        <v>9640</v>
      </c>
      <c r="I2121" t="s">
        <v>129</v>
      </c>
      <c r="J2121" t="s">
        <v>9641</v>
      </c>
      <c r="L2121" t="s">
        <v>9642</v>
      </c>
      <c r="M2121" t="s">
        <v>9643</v>
      </c>
      <c r="P2121" t="s">
        <v>10146</v>
      </c>
      <c r="Q2121" t="s">
        <v>133</v>
      </c>
      <c r="R2121" t="s">
        <v>505</v>
      </c>
      <c r="T2121" t="s">
        <v>4275</v>
      </c>
      <c r="Y2121" t="s">
        <v>9644</v>
      </c>
      <c r="Z2121" t="s">
        <v>5417</v>
      </c>
      <c r="AA2121" t="s">
        <v>10091</v>
      </c>
      <c r="AB2121" t="s">
        <v>9646</v>
      </c>
      <c r="AC2121" t="s">
        <v>9647</v>
      </c>
      <c r="AD2121" t="s">
        <v>9648</v>
      </c>
      <c r="AI2121" t="s">
        <v>10005</v>
      </c>
      <c r="AJ2121" t="s">
        <v>146</v>
      </c>
      <c r="AK2121" t="s">
        <v>123</v>
      </c>
      <c r="AL2121" t="s">
        <v>124</v>
      </c>
      <c r="AM2121" t="s">
        <v>124</v>
      </c>
      <c r="AN2121" t="s">
        <v>124</v>
      </c>
      <c r="AO2121" t="s">
        <v>147</v>
      </c>
      <c r="AP2121" t="s">
        <v>850</v>
      </c>
      <c r="AQ2121" t="s">
        <v>147</v>
      </c>
      <c r="AR2121" t="s">
        <v>654</v>
      </c>
      <c r="AS2121" t="s">
        <v>10147</v>
      </c>
      <c r="AT2121" t="s">
        <v>147</v>
      </c>
      <c r="AU2121" t="s">
        <v>10148</v>
      </c>
      <c r="AV2121" t="s">
        <v>10149</v>
      </c>
      <c r="AW2121" t="s">
        <v>10150</v>
      </c>
      <c r="AX2121" t="s">
        <v>5037</v>
      </c>
      <c r="AY2121" t="s">
        <v>850</v>
      </c>
      <c r="AZ2121" t="s">
        <v>730</v>
      </c>
      <c r="BA2121" t="s">
        <v>632</v>
      </c>
      <c r="BB2121" t="s">
        <v>2109</v>
      </c>
      <c r="BC2121" t="s">
        <v>3568</v>
      </c>
      <c r="BD2121" t="s">
        <v>1663</v>
      </c>
      <c r="BE2121" t="s">
        <v>381</v>
      </c>
      <c r="BF2121" t="s">
        <v>632</v>
      </c>
      <c r="BG2121" t="s">
        <v>10151</v>
      </c>
      <c r="BH2121" t="s">
        <v>1814</v>
      </c>
      <c r="BI2121" t="s">
        <v>145</v>
      </c>
      <c r="BJ2121" t="s">
        <v>777</v>
      </c>
      <c r="BK2121" t="s">
        <v>4615</v>
      </c>
      <c r="BL2121" t="s">
        <v>777</v>
      </c>
      <c r="BP2121" t="s">
        <v>9656</v>
      </c>
      <c r="BQ2121" t="s">
        <v>9657</v>
      </c>
      <c r="BR2121" t="s">
        <v>10098</v>
      </c>
      <c r="BS2121" t="s">
        <v>2475</v>
      </c>
      <c r="BT2121" t="s">
        <v>175</v>
      </c>
      <c r="BU2121" t="s">
        <v>454</v>
      </c>
      <c r="BV2121" t="s">
        <v>455</v>
      </c>
      <c r="BW2121" t="s">
        <v>2222</v>
      </c>
      <c r="BY2121" t="s">
        <v>175</v>
      </c>
      <c r="BZ2121" t="s">
        <v>175</v>
      </c>
      <c r="CA2121" t="s">
        <v>175</v>
      </c>
      <c r="CB2121" t="s">
        <v>175</v>
      </c>
      <c r="CC2121" t="s">
        <v>392</v>
      </c>
      <c r="CD2121" t="s">
        <v>175</v>
      </c>
      <c r="CE2121" t="s">
        <v>175</v>
      </c>
      <c r="CF2121" t="s">
        <v>175</v>
      </c>
      <c r="CG2121" t="s">
        <v>175</v>
      </c>
      <c r="CH2121" t="s">
        <v>177</v>
      </c>
      <c r="CI2121" t="s">
        <v>175</v>
      </c>
      <c r="CJ2121" t="s">
        <v>175</v>
      </c>
      <c r="CK2121" t="s">
        <v>9659</v>
      </c>
      <c r="CL2121" t="s">
        <v>180</v>
      </c>
      <c r="CM2121" s="4" t="s">
        <v>457</v>
      </c>
      <c r="CN2121" t="s">
        <v>9661</v>
      </c>
      <c r="CO2121" t="s">
        <v>1894</v>
      </c>
      <c r="CP2121" t="s">
        <v>1265</v>
      </c>
      <c r="CQ2121" t="s">
        <v>193</v>
      </c>
      <c r="CR2121" t="s">
        <v>175</v>
      </c>
      <c r="CS2121" t="s">
        <v>175</v>
      </c>
      <c r="CT2121" t="s">
        <v>175</v>
      </c>
      <c r="CU2121" t="s">
        <v>175</v>
      </c>
      <c r="CV2121" t="s">
        <v>9662</v>
      </c>
      <c r="CW2121" t="s">
        <v>9663</v>
      </c>
      <c r="CX2121" t="s">
        <v>9657</v>
      </c>
      <c r="CY2121" t="s">
        <v>185</v>
      </c>
      <c r="DA2121" t="s">
        <v>9639</v>
      </c>
      <c r="DB2121" t="s">
        <v>9664</v>
      </c>
      <c r="DD2121" t="s">
        <v>1723</v>
      </c>
      <c r="DF2121" t="s">
        <v>361</v>
      </c>
      <c r="DG2121" t="s">
        <v>191</v>
      </c>
      <c r="DH2121" t="s">
        <v>9665</v>
      </c>
      <c r="DI2121" t="s">
        <v>175</v>
      </c>
      <c r="DJ2121" t="s">
        <v>193</v>
      </c>
      <c r="DK2121" t="s">
        <v>175</v>
      </c>
      <c r="DM2121" t="str">
        <f>_xlfn.XLOOKUP($A2121,'[1]01_GC Supply - Item Database -'!$D$3:$D$14229,'[1]01_GC Supply - Item Database -'!BW$3:BW$14229)</f>
        <v>Ivory</v>
      </c>
      <c r="DN2121" t="str">
        <f>_xlfn.XLOOKUP($A2121,'[1]01_GC Supply - Item Database -'!$D$3:$D$14229,'[1]01_GC Supply - Item Database -'!BX$3:BX$14229)</f>
        <v>Ivory</v>
      </c>
      <c r="DO2121" t="str">
        <f>_xlfn.XLOOKUP($A2121,'[1]01_GC Supply - Item Database -'!$D$3:$D$14229,'[1]01_GC Supply - Item Database -'!BY$3:BY$14229)</f>
        <v>Solid</v>
      </c>
      <c r="DP2121" t="s">
        <v>9666</v>
      </c>
      <c r="DQ2121" s="7" t="s">
        <v>8778</v>
      </c>
    </row>
    <row r="2122" spans="1:121">
      <c r="A2122" t="s">
        <v>10152</v>
      </c>
      <c r="B2122" t="s">
        <v>10153</v>
      </c>
      <c r="C2122" t="s">
        <v>123</v>
      </c>
      <c r="D2122" t="s">
        <v>124</v>
      </c>
      <c r="E2122" t="s">
        <v>10153</v>
      </c>
      <c r="F2122" t="s">
        <v>9639</v>
      </c>
      <c r="G2122" t="s">
        <v>9640</v>
      </c>
      <c r="I2122" t="s">
        <v>129</v>
      </c>
      <c r="J2122" t="s">
        <v>9641</v>
      </c>
      <c r="L2122" t="s">
        <v>9642</v>
      </c>
      <c r="M2122" t="s">
        <v>9643</v>
      </c>
      <c r="P2122" t="s">
        <v>10153</v>
      </c>
      <c r="Q2122" t="s">
        <v>133</v>
      </c>
      <c r="R2122" t="s">
        <v>505</v>
      </c>
      <c r="T2122" t="s">
        <v>225</v>
      </c>
      <c r="Y2122" t="s">
        <v>9644</v>
      </c>
      <c r="Z2122" t="s">
        <v>5417</v>
      </c>
      <c r="AA2122" t="s">
        <v>10091</v>
      </c>
      <c r="AB2122" t="s">
        <v>9646</v>
      </c>
      <c r="AC2122" t="s">
        <v>9647</v>
      </c>
      <c r="AD2122" t="s">
        <v>9648</v>
      </c>
      <c r="AI2122" t="s">
        <v>10005</v>
      </c>
      <c r="AJ2122" t="s">
        <v>146</v>
      </c>
      <c r="AK2122" t="s">
        <v>123</v>
      </c>
      <c r="AL2122" t="s">
        <v>124</v>
      </c>
      <c r="AM2122" t="s">
        <v>124</v>
      </c>
      <c r="AN2122" t="s">
        <v>124</v>
      </c>
      <c r="AO2122" t="s">
        <v>147</v>
      </c>
      <c r="AP2122" t="s">
        <v>850</v>
      </c>
      <c r="AQ2122" t="s">
        <v>147</v>
      </c>
      <c r="AR2122" t="s">
        <v>654</v>
      </c>
      <c r="AS2122" t="s">
        <v>4631</v>
      </c>
      <c r="AT2122" t="s">
        <v>7191</v>
      </c>
      <c r="AU2122" t="s">
        <v>7648</v>
      </c>
      <c r="AV2122" t="s">
        <v>10154</v>
      </c>
      <c r="AW2122" t="s">
        <v>10155</v>
      </c>
      <c r="AX2122" t="s">
        <v>5037</v>
      </c>
      <c r="AY2122" t="s">
        <v>812</v>
      </c>
      <c r="AZ2122" t="s">
        <v>812</v>
      </c>
      <c r="BA2122" t="s">
        <v>3595</v>
      </c>
      <c r="BB2122" t="s">
        <v>7358</v>
      </c>
      <c r="BC2122" t="s">
        <v>480</v>
      </c>
      <c r="BD2122" t="s">
        <v>1663</v>
      </c>
      <c r="BE2122" t="s">
        <v>1437</v>
      </c>
      <c r="BF2122" t="s">
        <v>3595</v>
      </c>
      <c r="BG2122" t="s">
        <v>10156</v>
      </c>
      <c r="BH2122" t="s">
        <v>489</v>
      </c>
      <c r="BI2122" t="s">
        <v>145</v>
      </c>
      <c r="BJ2122" t="s">
        <v>706</v>
      </c>
      <c r="BK2122" t="s">
        <v>267</v>
      </c>
      <c r="BL2122" t="s">
        <v>156</v>
      </c>
      <c r="BP2122" t="s">
        <v>9656</v>
      </c>
      <c r="BQ2122" t="s">
        <v>9657</v>
      </c>
      <c r="BR2122" t="s">
        <v>10098</v>
      </c>
      <c r="BS2122" t="s">
        <v>2475</v>
      </c>
      <c r="BT2122" t="s">
        <v>175</v>
      </c>
      <c r="BU2122" t="s">
        <v>454</v>
      </c>
      <c r="BV2122" t="s">
        <v>455</v>
      </c>
      <c r="BW2122" t="s">
        <v>2222</v>
      </c>
      <c r="BY2122" t="s">
        <v>175</v>
      </c>
      <c r="BZ2122" t="s">
        <v>175</v>
      </c>
      <c r="CA2122" t="s">
        <v>175</v>
      </c>
      <c r="CB2122" t="s">
        <v>175</v>
      </c>
      <c r="CC2122" t="s">
        <v>392</v>
      </c>
      <c r="CD2122" t="s">
        <v>175</v>
      </c>
      <c r="CE2122" t="s">
        <v>175</v>
      </c>
      <c r="CF2122" t="s">
        <v>175</v>
      </c>
      <c r="CG2122" t="s">
        <v>175</v>
      </c>
      <c r="CH2122" t="s">
        <v>177</v>
      </c>
      <c r="CI2122" t="s">
        <v>175</v>
      </c>
      <c r="CJ2122" t="s">
        <v>175</v>
      </c>
      <c r="CK2122" t="s">
        <v>9659</v>
      </c>
      <c r="CL2122" t="s">
        <v>180</v>
      </c>
      <c r="CM2122" s="4" t="s">
        <v>457</v>
      </c>
      <c r="CN2122" t="s">
        <v>9661</v>
      </c>
      <c r="CO2122" t="s">
        <v>1894</v>
      </c>
      <c r="CP2122" t="s">
        <v>1265</v>
      </c>
      <c r="CQ2122" t="s">
        <v>193</v>
      </c>
      <c r="CR2122" t="s">
        <v>175</v>
      </c>
      <c r="CS2122" t="s">
        <v>175</v>
      </c>
      <c r="CT2122" t="s">
        <v>175</v>
      </c>
      <c r="CU2122" t="s">
        <v>175</v>
      </c>
      <c r="CV2122" t="s">
        <v>9662</v>
      </c>
      <c r="CW2122" t="s">
        <v>9663</v>
      </c>
      <c r="CX2122" t="s">
        <v>9657</v>
      </c>
      <c r="CY2122" t="s">
        <v>185</v>
      </c>
      <c r="DA2122" t="s">
        <v>9639</v>
      </c>
      <c r="DB2122" t="s">
        <v>9664</v>
      </c>
      <c r="DD2122" t="s">
        <v>1723</v>
      </c>
      <c r="DF2122" t="s">
        <v>361</v>
      </c>
      <c r="DG2122" t="s">
        <v>191</v>
      </c>
      <c r="DH2122" t="s">
        <v>9665</v>
      </c>
      <c r="DI2122" t="s">
        <v>175</v>
      </c>
      <c r="DJ2122" t="s">
        <v>193</v>
      </c>
      <c r="DK2122" t="s">
        <v>175</v>
      </c>
      <c r="DM2122" t="str">
        <f>_xlfn.XLOOKUP($A2122,'[1]01_GC Supply - Item Database -'!$D$3:$D$14229,'[1]01_GC Supply - Item Database -'!BW$3:BW$14229)</f>
        <v>Ivory</v>
      </c>
      <c r="DN2122" t="str">
        <f>_xlfn.XLOOKUP($A2122,'[1]01_GC Supply - Item Database -'!$D$3:$D$14229,'[1]01_GC Supply - Item Database -'!BX$3:BX$14229)</f>
        <v>Ivory</v>
      </c>
      <c r="DO2122" t="str">
        <f>_xlfn.XLOOKUP($A2122,'[1]01_GC Supply - Item Database -'!$D$3:$D$14229,'[1]01_GC Supply - Item Database -'!BY$3:BY$14229)</f>
        <v>Solid</v>
      </c>
      <c r="DP2122" t="s">
        <v>9666</v>
      </c>
      <c r="DQ2122" s="7" t="s">
        <v>10157</v>
      </c>
    </row>
    <row r="2123" spans="1:121">
      <c r="A2123" t="s">
        <v>10158</v>
      </c>
      <c r="B2123" t="s">
        <v>10159</v>
      </c>
      <c r="C2123" t="s">
        <v>123</v>
      </c>
      <c r="D2123" t="s">
        <v>124</v>
      </c>
      <c r="E2123" t="s">
        <v>10159</v>
      </c>
      <c r="F2123" t="s">
        <v>9639</v>
      </c>
      <c r="G2123" t="s">
        <v>9640</v>
      </c>
      <c r="I2123" t="s">
        <v>129</v>
      </c>
      <c r="J2123" t="s">
        <v>9641</v>
      </c>
      <c r="L2123" t="s">
        <v>9642</v>
      </c>
      <c r="M2123" t="s">
        <v>9643</v>
      </c>
      <c r="P2123" t="s">
        <v>10159</v>
      </c>
      <c r="Q2123" t="s">
        <v>133</v>
      </c>
      <c r="R2123" t="s">
        <v>505</v>
      </c>
      <c r="T2123" t="s">
        <v>506</v>
      </c>
      <c r="Y2123" t="s">
        <v>9644</v>
      </c>
      <c r="Z2123" t="s">
        <v>5417</v>
      </c>
      <c r="AA2123" t="s">
        <v>10091</v>
      </c>
      <c r="AB2123" t="s">
        <v>9646</v>
      </c>
      <c r="AC2123" t="s">
        <v>9647</v>
      </c>
      <c r="AD2123" t="s">
        <v>9648</v>
      </c>
      <c r="AI2123" t="s">
        <v>10005</v>
      </c>
      <c r="AJ2123" t="s">
        <v>146</v>
      </c>
      <c r="AK2123" t="s">
        <v>123</v>
      </c>
      <c r="AL2123" t="s">
        <v>124</v>
      </c>
      <c r="AM2123" t="s">
        <v>124</v>
      </c>
      <c r="AN2123" t="s">
        <v>124</v>
      </c>
      <c r="AO2123" t="s">
        <v>147</v>
      </c>
      <c r="AP2123" t="s">
        <v>850</v>
      </c>
      <c r="AQ2123" t="s">
        <v>147</v>
      </c>
      <c r="AR2123" t="s">
        <v>654</v>
      </c>
      <c r="AS2123" t="s">
        <v>10160</v>
      </c>
      <c r="AT2123" t="s">
        <v>2252</v>
      </c>
      <c r="AU2123" t="s">
        <v>10161</v>
      </c>
      <c r="AV2123" t="s">
        <v>10162</v>
      </c>
      <c r="AW2123" t="s">
        <v>10163</v>
      </c>
      <c r="AX2123" t="s">
        <v>5037</v>
      </c>
      <c r="AY2123" t="s">
        <v>850</v>
      </c>
      <c r="AZ2123" t="s">
        <v>812</v>
      </c>
      <c r="BA2123" t="s">
        <v>1256</v>
      </c>
      <c r="BB2123" t="s">
        <v>8691</v>
      </c>
      <c r="BC2123" t="s">
        <v>706</v>
      </c>
      <c r="BD2123" t="s">
        <v>226</v>
      </c>
      <c r="BE2123" t="s">
        <v>3073</v>
      </c>
      <c r="BF2123" t="s">
        <v>1256</v>
      </c>
      <c r="BG2123" t="s">
        <v>10164</v>
      </c>
      <c r="BH2123" t="s">
        <v>3342</v>
      </c>
      <c r="BI2123" t="s">
        <v>145</v>
      </c>
      <c r="BJ2123" t="s">
        <v>268</v>
      </c>
      <c r="BK2123" t="s">
        <v>777</v>
      </c>
      <c r="BL2123" t="s">
        <v>777</v>
      </c>
      <c r="BP2123" t="s">
        <v>9656</v>
      </c>
      <c r="BQ2123" t="s">
        <v>9657</v>
      </c>
      <c r="BR2123" t="s">
        <v>10098</v>
      </c>
      <c r="BS2123" t="s">
        <v>2475</v>
      </c>
      <c r="BT2123" t="s">
        <v>175</v>
      </c>
      <c r="BU2123" t="s">
        <v>454</v>
      </c>
      <c r="BV2123" t="s">
        <v>455</v>
      </c>
      <c r="BW2123" t="s">
        <v>2222</v>
      </c>
      <c r="BY2123" t="s">
        <v>175</v>
      </c>
      <c r="BZ2123" t="s">
        <v>175</v>
      </c>
      <c r="CA2123" t="s">
        <v>175</v>
      </c>
      <c r="CB2123" t="s">
        <v>175</v>
      </c>
      <c r="CC2123" t="s">
        <v>392</v>
      </c>
      <c r="CD2123" t="s">
        <v>175</v>
      </c>
      <c r="CE2123" t="s">
        <v>175</v>
      </c>
      <c r="CF2123" t="s">
        <v>175</v>
      </c>
      <c r="CG2123" t="s">
        <v>175</v>
      </c>
      <c r="CH2123" t="s">
        <v>177</v>
      </c>
      <c r="CI2123" t="s">
        <v>175</v>
      </c>
      <c r="CJ2123" t="s">
        <v>175</v>
      </c>
      <c r="CK2123" t="s">
        <v>9659</v>
      </c>
      <c r="CL2123" t="s">
        <v>180</v>
      </c>
      <c r="CM2123" s="4" t="s">
        <v>457</v>
      </c>
      <c r="CN2123" t="s">
        <v>9661</v>
      </c>
      <c r="CO2123" t="s">
        <v>1894</v>
      </c>
      <c r="CP2123" t="s">
        <v>1265</v>
      </c>
      <c r="CQ2123" t="s">
        <v>193</v>
      </c>
      <c r="CR2123" t="s">
        <v>175</v>
      </c>
      <c r="CS2123" t="s">
        <v>175</v>
      </c>
      <c r="CT2123" t="s">
        <v>175</v>
      </c>
      <c r="CU2123" t="s">
        <v>175</v>
      </c>
      <c r="CV2123" t="s">
        <v>9662</v>
      </c>
      <c r="CW2123" t="s">
        <v>9663</v>
      </c>
      <c r="CX2123" t="s">
        <v>9657</v>
      </c>
      <c r="CY2123" t="s">
        <v>185</v>
      </c>
      <c r="DA2123" t="s">
        <v>9639</v>
      </c>
      <c r="DB2123" t="s">
        <v>9664</v>
      </c>
      <c r="DD2123" t="s">
        <v>1723</v>
      </c>
      <c r="DF2123" t="s">
        <v>361</v>
      </c>
      <c r="DG2123" t="s">
        <v>191</v>
      </c>
      <c r="DH2123" t="s">
        <v>9665</v>
      </c>
      <c r="DI2123" t="s">
        <v>175</v>
      </c>
      <c r="DJ2123" t="s">
        <v>193</v>
      </c>
      <c r="DK2123" t="s">
        <v>175</v>
      </c>
      <c r="DM2123" t="str">
        <f>_xlfn.XLOOKUP($A2123,'[1]01_GC Supply - Item Database -'!$D$3:$D$14229,'[1]01_GC Supply - Item Database -'!BW$3:BW$14229)</f>
        <v>Ivory</v>
      </c>
      <c r="DN2123" t="str">
        <f>_xlfn.XLOOKUP($A2123,'[1]01_GC Supply - Item Database -'!$D$3:$D$14229,'[1]01_GC Supply - Item Database -'!BX$3:BX$14229)</f>
        <v>Ivory</v>
      </c>
      <c r="DO2123" t="str">
        <f>_xlfn.XLOOKUP($A2123,'[1]01_GC Supply - Item Database -'!$D$3:$D$14229,'[1]01_GC Supply - Item Database -'!BY$3:BY$14229)</f>
        <v>Solid</v>
      </c>
      <c r="DP2123" t="s">
        <v>9666</v>
      </c>
      <c r="DQ2123" s="7" t="s">
        <v>10165</v>
      </c>
    </row>
    <row r="2124" spans="1:121">
      <c r="A2124" t="s">
        <v>10166</v>
      </c>
      <c r="B2124" t="s">
        <v>10167</v>
      </c>
      <c r="C2124" t="s">
        <v>123</v>
      </c>
      <c r="D2124" t="s">
        <v>124</v>
      </c>
      <c r="E2124" t="s">
        <v>10167</v>
      </c>
      <c r="F2124" t="s">
        <v>9639</v>
      </c>
      <c r="G2124" t="s">
        <v>9640</v>
      </c>
      <c r="I2124" t="s">
        <v>129</v>
      </c>
      <c r="J2124" t="s">
        <v>9641</v>
      </c>
      <c r="L2124" t="s">
        <v>9642</v>
      </c>
      <c r="M2124" t="s">
        <v>9643</v>
      </c>
      <c r="P2124" t="s">
        <v>10167</v>
      </c>
      <c r="Q2124" t="s">
        <v>133</v>
      </c>
      <c r="R2124" t="s">
        <v>505</v>
      </c>
      <c r="T2124" t="s">
        <v>2083</v>
      </c>
      <c r="Y2124" t="s">
        <v>9644</v>
      </c>
      <c r="Z2124" t="s">
        <v>5417</v>
      </c>
      <c r="AA2124" t="s">
        <v>10091</v>
      </c>
      <c r="AB2124" t="s">
        <v>9646</v>
      </c>
      <c r="AC2124" t="s">
        <v>9647</v>
      </c>
      <c r="AD2124" t="s">
        <v>9648</v>
      </c>
      <c r="AI2124" t="s">
        <v>10005</v>
      </c>
      <c r="AJ2124" t="s">
        <v>146</v>
      </c>
      <c r="AK2124" t="s">
        <v>123</v>
      </c>
      <c r="AL2124" t="s">
        <v>124</v>
      </c>
      <c r="AM2124" t="s">
        <v>124</v>
      </c>
      <c r="AN2124" t="s">
        <v>124</v>
      </c>
      <c r="AO2124" t="s">
        <v>147</v>
      </c>
      <c r="AP2124" t="s">
        <v>850</v>
      </c>
      <c r="AQ2124" t="s">
        <v>147</v>
      </c>
      <c r="AR2124" t="s">
        <v>515</v>
      </c>
      <c r="AS2124" t="s">
        <v>10168</v>
      </c>
      <c r="AT2124" t="s">
        <v>375</v>
      </c>
      <c r="AU2124" t="s">
        <v>10169</v>
      </c>
      <c r="AV2124" t="s">
        <v>10170</v>
      </c>
      <c r="AW2124" t="s">
        <v>10171</v>
      </c>
      <c r="AX2124" t="s">
        <v>5037</v>
      </c>
      <c r="AY2124" t="s">
        <v>3653</v>
      </c>
      <c r="AZ2124" t="s">
        <v>812</v>
      </c>
      <c r="BA2124" t="s">
        <v>1456</v>
      </c>
      <c r="BB2124" t="s">
        <v>654</v>
      </c>
      <c r="BC2124" t="s">
        <v>1440</v>
      </c>
      <c r="BD2124" t="s">
        <v>176</v>
      </c>
      <c r="BE2124" t="s">
        <v>3073</v>
      </c>
      <c r="BF2124" t="s">
        <v>1456</v>
      </c>
      <c r="BG2124" t="s">
        <v>10172</v>
      </c>
      <c r="BH2124" t="s">
        <v>3342</v>
      </c>
      <c r="BI2124" t="s">
        <v>145</v>
      </c>
      <c r="BJ2124" t="s">
        <v>1440</v>
      </c>
      <c r="BK2124" t="s">
        <v>384</v>
      </c>
      <c r="BL2124" t="s">
        <v>819</v>
      </c>
      <c r="BP2124" t="s">
        <v>9656</v>
      </c>
      <c r="BQ2124" t="s">
        <v>9657</v>
      </c>
      <c r="BR2124" t="s">
        <v>10098</v>
      </c>
      <c r="BS2124" t="s">
        <v>2475</v>
      </c>
      <c r="BT2124" t="s">
        <v>175</v>
      </c>
      <c r="BU2124" t="s">
        <v>454</v>
      </c>
      <c r="BV2124" t="s">
        <v>455</v>
      </c>
      <c r="BW2124" t="s">
        <v>2222</v>
      </c>
      <c r="BY2124" t="s">
        <v>175</v>
      </c>
      <c r="BZ2124" t="s">
        <v>175</v>
      </c>
      <c r="CA2124" t="s">
        <v>175</v>
      </c>
      <c r="CB2124" t="s">
        <v>175</v>
      </c>
      <c r="CC2124" t="s">
        <v>392</v>
      </c>
      <c r="CD2124" t="s">
        <v>175</v>
      </c>
      <c r="CE2124" t="s">
        <v>175</v>
      </c>
      <c r="CF2124" t="s">
        <v>175</v>
      </c>
      <c r="CG2124" t="s">
        <v>175</v>
      </c>
      <c r="CH2124" t="s">
        <v>177</v>
      </c>
      <c r="CI2124" t="s">
        <v>175</v>
      </c>
      <c r="CJ2124" t="s">
        <v>175</v>
      </c>
      <c r="CK2124" t="s">
        <v>9659</v>
      </c>
      <c r="CL2124" t="s">
        <v>180</v>
      </c>
      <c r="CM2124" s="4" t="s">
        <v>457</v>
      </c>
      <c r="CN2124" t="s">
        <v>9661</v>
      </c>
      <c r="CO2124" t="s">
        <v>1894</v>
      </c>
      <c r="CP2124" t="s">
        <v>1265</v>
      </c>
      <c r="CQ2124" t="s">
        <v>193</v>
      </c>
      <c r="CR2124" t="s">
        <v>175</v>
      </c>
      <c r="CS2124" t="s">
        <v>175</v>
      </c>
      <c r="CT2124" t="s">
        <v>175</v>
      </c>
      <c r="CU2124" t="s">
        <v>175</v>
      </c>
      <c r="CV2124" t="s">
        <v>9662</v>
      </c>
      <c r="CW2124" t="s">
        <v>9663</v>
      </c>
      <c r="CX2124" t="s">
        <v>9657</v>
      </c>
      <c r="CY2124" t="s">
        <v>185</v>
      </c>
      <c r="DA2124" t="s">
        <v>9639</v>
      </c>
      <c r="DB2124" t="s">
        <v>9664</v>
      </c>
      <c r="DD2124" t="s">
        <v>1723</v>
      </c>
      <c r="DF2124" t="s">
        <v>361</v>
      </c>
      <c r="DG2124" t="s">
        <v>191</v>
      </c>
      <c r="DH2124" t="s">
        <v>9665</v>
      </c>
      <c r="DI2124" t="s">
        <v>175</v>
      </c>
      <c r="DJ2124" t="s">
        <v>193</v>
      </c>
      <c r="DK2124" t="s">
        <v>175</v>
      </c>
      <c r="DM2124" t="str">
        <f>_xlfn.XLOOKUP($A2124,'[1]01_GC Supply - Item Database -'!$D$3:$D$14229,'[1]01_GC Supply - Item Database -'!BW$3:BW$14229)</f>
        <v>Ivory</v>
      </c>
      <c r="DN2124" t="str">
        <f>_xlfn.XLOOKUP($A2124,'[1]01_GC Supply - Item Database -'!$D$3:$D$14229,'[1]01_GC Supply - Item Database -'!BX$3:BX$14229)</f>
        <v>Ivory</v>
      </c>
      <c r="DO2124" t="str">
        <f>_xlfn.XLOOKUP($A2124,'[1]01_GC Supply - Item Database -'!$D$3:$D$14229,'[1]01_GC Supply - Item Database -'!BY$3:BY$14229)</f>
        <v>Solid</v>
      </c>
      <c r="DP2124" t="s">
        <v>9666</v>
      </c>
      <c r="DQ2124" s="7" t="s">
        <v>8789</v>
      </c>
    </row>
    <row r="2125" spans="1:121">
      <c r="A2125" t="s">
        <v>10173</v>
      </c>
      <c r="B2125" t="s">
        <v>10174</v>
      </c>
      <c r="C2125" t="s">
        <v>123</v>
      </c>
      <c r="D2125" t="s">
        <v>124</v>
      </c>
      <c r="E2125" t="s">
        <v>10174</v>
      </c>
      <c r="F2125" t="s">
        <v>9639</v>
      </c>
      <c r="G2125" t="s">
        <v>9640</v>
      </c>
      <c r="I2125" t="s">
        <v>129</v>
      </c>
      <c r="J2125" t="s">
        <v>9641</v>
      </c>
      <c r="L2125" t="s">
        <v>9642</v>
      </c>
      <c r="M2125" t="s">
        <v>9643</v>
      </c>
      <c r="P2125" t="s">
        <v>10174</v>
      </c>
      <c r="Q2125" t="s">
        <v>133</v>
      </c>
      <c r="R2125" t="s">
        <v>505</v>
      </c>
      <c r="T2125" t="s">
        <v>2350</v>
      </c>
      <c r="Y2125" t="s">
        <v>9644</v>
      </c>
      <c r="Z2125" t="s">
        <v>5417</v>
      </c>
      <c r="AA2125" t="s">
        <v>10091</v>
      </c>
      <c r="AB2125" t="s">
        <v>9646</v>
      </c>
      <c r="AC2125" t="s">
        <v>9647</v>
      </c>
      <c r="AD2125" t="s">
        <v>9648</v>
      </c>
      <c r="AI2125" t="s">
        <v>10005</v>
      </c>
      <c r="AJ2125" t="s">
        <v>146</v>
      </c>
      <c r="AK2125" t="s">
        <v>123</v>
      </c>
      <c r="AL2125" t="s">
        <v>124</v>
      </c>
      <c r="AM2125" t="s">
        <v>124</v>
      </c>
      <c r="AN2125" t="s">
        <v>124</v>
      </c>
      <c r="AO2125" t="s">
        <v>147</v>
      </c>
      <c r="AP2125" t="s">
        <v>850</v>
      </c>
      <c r="AQ2125" t="s">
        <v>147</v>
      </c>
      <c r="AR2125" t="s">
        <v>814</v>
      </c>
      <c r="AS2125" t="s">
        <v>3048</v>
      </c>
      <c r="AT2125" t="s">
        <v>705</v>
      </c>
      <c r="AU2125" t="s">
        <v>10175</v>
      </c>
      <c r="AV2125" t="s">
        <v>5452</v>
      </c>
      <c r="AW2125" t="s">
        <v>10176</v>
      </c>
      <c r="AX2125" t="s">
        <v>5037</v>
      </c>
      <c r="AY2125" t="s">
        <v>8796</v>
      </c>
      <c r="AZ2125" t="s">
        <v>850</v>
      </c>
      <c r="BA2125" t="s">
        <v>5170</v>
      </c>
      <c r="BB2125" t="s">
        <v>706</v>
      </c>
      <c r="BC2125" t="s">
        <v>2444</v>
      </c>
      <c r="BD2125" t="s">
        <v>334</v>
      </c>
      <c r="BE2125" t="s">
        <v>460</v>
      </c>
      <c r="BF2125" t="s">
        <v>5170</v>
      </c>
      <c r="BG2125" t="s">
        <v>10177</v>
      </c>
      <c r="BH2125" t="s">
        <v>1769</v>
      </c>
      <c r="BI2125" t="s">
        <v>145</v>
      </c>
      <c r="BJ2125" t="s">
        <v>711</v>
      </c>
      <c r="BK2125" t="s">
        <v>232</v>
      </c>
      <c r="BL2125" t="s">
        <v>266</v>
      </c>
      <c r="BP2125" t="s">
        <v>9656</v>
      </c>
      <c r="BQ2125" t="s">
        <v>9657</v>
      </c>
      <c r="BR2125" t="s">
        <v>10098</v>
      </c>
      <c r="BS2125" t="s">
        <v>2475</v>
      </c>
      <c r="BT2125" t="s">
        <v>175</v>
      </c>
      <c r="BU2125" t="s">
        <v>454</v>
      </c>
      <c r="BV2125" t="s">
        <v>455</v>
      </c>
      <c r="BW2125" t="s">
        <v>2222</v>
      </c>
      <c r="BY2125" t="s">
        <v>175</v>
      </c>
      <c r="BZ2125" t="s">
        <v>175</v>
      </c>
      <c r="CA2125" t="s">
        <v>175</v>
      </c>
      <c r="CB2125" t="s">
        <v>175</v>
      </c>
      <c r="CC2125" t="s">
        <v>392</v>
      </c>
      <c r="CD2125" t="s">
        <v>175</v>
      </c>
      <c r="CE2125" t="s">
        <v>175</v>
      </c>
      <c r="CF2125" t="s">
        <v>175</v>
      </c>
      <c r="CG2125" t="s">
        <v>175</v>
      </c>
      <c r="CH2125" t="s">
        <v>177</v>
      </c>
      <c r="CI2125" t="s">
        <v>175</v>
      </c>
      <c r="CJ2125" t="s">
        <v>175</v>
      </c>
      <c r="CK2125" t="s">
        <v>9659</v>
      </c>
      <c r="CL2125" t="s">
        <v>180</v>
      </c>
      <c r="CM2125" s="4" t="s">
        <v>457</v>
      </c>
      <c r="CN2125" t="s">
        <v>9661</v>
      </c>
      <c r="CO2125" t="s">
        <v>1894</v>
      </c>
      <c r="CP2125" t="s">
        <v>1265</v>
      </c>
      <c r="CQ2125" t="s">
        <v>193</v>
      </c>
      <c r="CR2125" t="s">
        <v>175</v>
      </c>
      <c r="CS2125" t="s">
        <v>175</v>
      </c>
      <c r="CT2125" t="s">
        <v>175</v>
      </c>
      <c r="CU2125" t="s">
        <v>175</v>
      </c>
      <c r="CV2125" t="s">
        <v>9662</v>
      </c>
      <c r="CW2125" t="s">
        <v>9663</v>
      </c>
      <c r="CX2125" t="s">
        <v>9657</v>
      </c>
      <c r="CY2125" t="s">
        <v>185</v>
      </c>
      <c r="DA2125" t="s">
        <v>9639</v>
      </c>
      <c r="DB2125" t="s">
        <v>9664</v>
      </c>
      <c r="DD2125" t="s">
        <v>1723</v>
      </c>
      <c r="DF2125" t="s">
        <v>361</v>
      </c>
      <c r="DG2125" t="s">
        <v>191</v>
      </c>
      <c r="DH2125" t="s">
        <v>9665</v>
      </c>
      <c r="DI2125" t="s">
        <v>175</v>
      </c>
      <c r="DJ2125" t="s">
        <v>193</v>
      </c>
      <c r="DK2125" t="s">
        <v>175</v>
      </c>
      <c r="DM2125" t="str">
        <f>_xlfn.XLOOKUP($A2125,'[1]01_GC Supply - Item Database -'!$D$3:$D$14229,'[1]01_GC Supply - Item Database -'!BW$3:BW$14229)</f>
        <v>Ivory</v>
      </c>
      <c r="DN2125" t="str">
        <f>_xlfn.XLOOKUP($A2125,'[1]01_GC Supply - Item Database -'!$D$3:$D$14229,'[1]01_GC Supply - Item Database -'!BX$3:BX$14229)</f>
        <v>Ivory</v>
      </c>
      <c r="DO2125" t="str">
        <f>_xlfn.XLOOKUP($A2125,'[1]01_GC Supply - Item Database -'!$D$3:$D$14229,'[1]01_GC Supply - Item Database -'!BY$3:BY$14229)</f>
        <v>Solid</v>
      </c>
      <c r="DP2125" t="s">
        <v>9666</v>
      </c>
      <c r="DQ2125" s="7" t="s">
        <v>8800</v>
      </c>
    </row>
    <row r="2126" spans="1:121">
      <c r="A2126" t="s">
        <v>10178</v>
      </c>
      <c r="B2126" t="s">
        <v>10179</v>
      </c>
      <c r="C2126" t="s">
        <v>123</v>
      </c>
      <c r="D2126" t="s">
        <v>124</v>
      </c>
      <c r="E2126" t="s">
        <v>10179</v>
      </c>
      <c r="F2126" t="s">
        <v>9639</v>
      </c>
      <c r="G2126" t="s">
        <v>9640</v>
      </c>
      <c r="I2126" t="s">
        <v>129</v>
      </c>
      <c r="J2126" t="s">
        <v>9641</v>
      </c>
      <c r="L2126" t="s">
        <v>9642</v>
      </c>
      <c r="M2126" t="s">
        <v>9643</v>
      </c>
      <c r="P2126" t="s">
        <v>10179</v>
      </c>
      <c r="Q2126" t="s">
        <v>133</v>
      </c>
      <c r="R2126" t="s">
        <v>505</v>
      </c>
      <c r="T2126" t="s">
        <v>2427</v>
      </c>
      <c r="Y2126" t="s">
        <v>9644</v>
      </c>
      <c r="Z2126" t="s">
        <v>5417</v>
      </c>
      <c r="AA2126" t="s">
        <v>10091</v>
      </c>
      <c r="AB2126" t="s">
        <v>9646</v>
      </c>
      <c r="AC2126" t="s">
        <v>9647</v>
      </c>
      <c r="AD2126" t="s">
        <v>9648</v>
      </c>
      <c r="AI2126" t="s">
        <v>10005</v>
      </c>
      <c r="AJ2126" t="s">
        <v>146</v>
      </c>
      <c r="AK2126" t="s">
        <v>123</v>
      </c>
      <c r="AL2126" t="s">
        <v>124</v>
      </c>
      <c r="AM2126" t="s">
        <v>124</v>
      </c>
      <c r="AN2126" t="s">
        <v>124</v>
      </c>
      <c r="AO2126" t="s">
        <v>147</v>
      </c>
      <c r="AP2126" t="s">
        <v>850</v>
      </c>
      <c r="AQ2126" t="s">
        <v>147</v>
      </c>
      <c r="AR2126" t="s">
        <v>814</v>
      </c>
      <c r="AS2126" t="s">
        <v>10180</v>
      </c>
      <c r="AT2126" t="s">
        <v>2432</v>
      </c>
      <c r="AU2126" t="s">
        <v>10181</v>
      </c>
      <c r="AV2126" t="s">
        <v>10182</v>
      </c>
      <c r="AW2126" t="s">
        <v>10183</v>
      </c>
      <c r="AX2126" t="s">
        <v>5037</v>
      </c>
      <c r="AY2126" t="s">
        <v>4082</v>
      </c>
      <c r="AZ2126" t="s">
        <v>850</v>
      </c>
      <c r="BA2126" t="s">
        <v>8521</v>
      </c>
      <c r="BB2126" t="s">
        <v>1440</v>
      </c>
      <c r="BC2126" t="s">
        <v>1764</v>
      </c>
      <c r="BD2126" t="s">
        <v>368</v>
      </c>
      <c r="BE2126" t="s">
        <v>3992</v>
      </c>
      <c r="BF2126" t="s">
        <v>8521</v>
      </c>
      <c r="BG2126" t="s">
        <v>10184</v>
      </c>
      <c r="BH2126" t="s">
        <v>1769</v>
      </c>
      <c r="BI2126" t="s">
        <v>145</v>
      </c>
      <c r="BJ2126" t="s">
        <v>166</v>
      </c>
      <c r="BK2126" t="s">
        <v>232</v>
      </c>
      <c r="BL2126" t="s">
        <v>405</v>
      </c>
      <c r="BP2126" t="s">
        <v>9656</v>
      </c>
      <c r="BQ2126" t="s">
        <v>9657</v>
      </c>
      <c r="BR2126" t="s">
        <v>10098</v>
      </c>
      <c r="BS2126" t="s">
        <v>2475</v>
      </c>
      <c r="BT2126" t="s">
        <v>175</v>
      </c>
      <c r="BU2126" t="s">
        <v>454</v>
      </c>
      <c r="BV2126" t="s">
        <v>455</v>
      </c>
      <c r="BW2126" t="s">
        <v>2222</v>
      </c>
      <c r="BY2126" t="s">
        <v>175</v>
      </c>
      <c r="BZ2126" t="s">
        <v>175</v>
      </c>
      <c r="CA2126" t="s">
        <v>175</v>
      </c>
      <c r="CB2126" t="s">
        <v>175</v>
      </c>
      <c r="CC2126" t="s">
        <v>392</v>
      </c>
      <c r="CD2126" t="s">
        <v>175</v>
      </c>
      <c r="CE2126" t="s">
        <v>175</v>
      </c>
      <c r="CF2126" t="s">
        <v>175</v>
      </c>
      <c r="CG2126" t="s">
        <v>175</v>
      </c>
      <c r="CH2126" t="s">
        <v>177</v>
      </c>
      <c r="CI2126" t="s">
        <v>175</v>
      </c>
      <c r="CJ2126" t="s">
        <v>175</v>
      </c>
      <c r="CK2126" t="s">
        <v>9659</v>
      </c>
      <c r="CL2126" t="s">
        <v>180</v>
      </c>
      <c r="CM2126" s="4" t="s">
        <v>457</v>
      </c>
      <c r="CN2126" t="s">
        <v>9661</v>
      </c>
      <c r="CO2126" t="s">
        <v>1894</v>
      </c>
      <c r="CP2126" t="s">
        <v>1265</v>
      </c>
      <c r="CQ2126" t="s">
        <v>193</v>
      </c>
      <c r="CR2126" t="s">
        <v>175</v>
      </c>
      <c r="CS2126" t="s">
        <v>175</v>
      </c>
      <c r="CT2126" t="s">
        <v>175</v>
      </c>
      <c r="CU2126" t="s">
        <v>175</v>
      </c>
      <c r="CV2126" t="s">
        <v>9662</v>
      </c>
      <c r="CW2126" t="s">
        <v>9663</v>
      </c>
      <c r="CX2126" t="s">
        <v>9657</v>
      </c>
      <c r="CY2126" t="s">
        <v>185</v>
      </c>
      <c r="DA2126" t="s">
        <v>9639</v>
      </c>
      <c r="DB2126" t="s">
        <v>9664</v>
      </c>
      <c r="DD2126" t="s">
        <v>1723</v>
      </c>
      <c r="DF2126" t="s">
        <v>361</v>
      </c>
      <c r="DG2126" t="s">
        <v>191</v>
      </c>
      <c r="DH2126" t="s">
        <v>9665</v>
      </c>
      <c r="DI2126" t="s">
        <v>175</v>
      </c>
      <c r="DJ2126" t="s">
        <v>193</v>
      </c>
      <c r="DK2126" t="s">
        <v>175</v>
      </c>
      <c r="DM2126" t="str">
        <f>_xlfn.XLOOKUP($A2126,'[1]01_GC Supply - Item Database -'!$D$3:$D$14229,'[1]01_GC Supply - Item Database -'!BW$3:BW$14229)</f>
        <v>Ivory</v>
      </c>
      <c r="DN2126" t="str">
        <f>_xlfn.XLOOKUP($A2126,'[1]01_GC Supply - Item Database -'!$D$3:$D$14229,'[1]01_GC Supply - Item Database -'!BX$3:BX$14229)</f>
        <v>Ivory</v>
      </c>
      <c r="DO2126" t="str">
        <f>_xlfn.XLOOKUP($A2126,'[1]01_GC Supply - Item Database -'!$D$3:$D$14229,'[1]01_GC Supply - Item Database -'!BY$3:BY$14229)</f>
        <v>Solid</v>
      </c>
      <c r="DP2126" t="s">
        <v>9666</v>
      </c>
      <c r="DQ2126" s="7" t="s">
        <v>8806</v>
      </c>
    </row>
    <row r="2127" spans="1:121">
      <c r="A2127" t="s">
        <v>10185</v>
      </c>
      <c r="B2127" t="s">
        <v>10186</v>
      </c>
      <c r="C2127" t="s">
        <v>123</v>
      </c>
      <c r="D2127" t="s">
        <v>124</v>
      </c>
      <c r="E2127" t="s">
        <v>10186</v>
      </c>
      <c r="F2127" t="s">
        <v>9639</v>
      </c>
      <c r="G2127" t="s">
        <v>9640</v>
      </c>
      <c r="I2127" t="s">
        <v>129</v>
      </c>
      <c r="J2127" t="s">
        <v>9641</v>
      </c>
      <c r="L2127" t="s">
        <v>9642</v>
      </c>
      <c r="M2127" t="s">
        <v>9643</v>
      </c>
      <c r="P2127" t="s">
        <v>10186</v>
      </c>
      <c r="Q2127" t="s">
        <v>133</v>
      </c>
      <c r="R2127" t="s">
        <v>505</v>
      </c>
      <c r="T2127" t="s">
        <v>10103</v>
      </c>
      <c r="Y2127" t="s">
        <v>9644</v>
      </c>
      <c r="Z2127" t="s">
        <v>5417</v>
      </c>
      <c r="AA2127" t="s">
        <v>10091</v>
      </c>
      <c r="AB2127" t="s">
        <v>9646</v>
      </c>
      <c r="AC2127" t="s">
        <v>9647</v>
      </c>
      <c r="AD2127" t="s">
        <v>9648</v>
      </c>
      <c r="AI2127" t="s">
        <v>10005</v>
      </c>
      <c r="AJ2127" t="s">
        <v>146</v>
      </c>
      <c r="AK2127" t="s">
        <v>123</v>
      </c>
      <c r="AL2127" t="s">
        <v>124</v>
      </c>
      <c r="AM2127" t="s">
        <v>124</v>
      </c>
      <c r="AN2127" t="s">
        <v>124</v>
      </c>
      <c r="AO2127" t="s">
        <v>147</v>
      </c>
      <c r="AP2127" t="s">
        <v>850</v>
      </c>
      <c r="AQ2127" t="s">
        <v>147</v>
      </c>
      <c r="AR2127" t="s">
        <v>515</v>
      </c>
      <c r="AS2127" t="s">
        <v>2399</v>
      </c>
      <c r="AT2127" t="s">
        <v>506</v>
      </c>
      <c r="AU2127" t="s">
        <v>10187</v>
      </c>
      <c r="AV2127" t="s">
        <v>10188</v>
      </c>
      <c r="AW2127" t="s">
        <v>10189</v>
      </c>
      <c r="AX2127" t="s">
        <v>5037</v>
      </c>
      <c r="AY2127" t="s">
        <v>3653</v>
      </c>
      <c r="AZ2127" t="s">
        <v>3653</v>
      </c>
      <c r="BA2127" t="s">
        <v>1316</v>
      </c>
      <c r="BB2127" t="s">
        <v>532</v>
      </c>
      <c r="BC2127" t="s">
        <v>706</v>
      </c>
      <c r="BD2127" t="s">
        <v>655</v>
      </c>
      <c r="BE2127" t="s">
        <v>1556</v>
      </c>
      <c r="BF2127" t="s">
        <v>1316</v>
      </c>
      <c r="BG2127" t="s">
        <v>10190</v>
      </c>
      <c r="BH2127" t="s">
        <v>1769</v>
      </c>
      <c r="BI2127" t="s">
        <v>145</v>
      </c>
      <c r="BJ2127" t="s">
        <v>819</v>
      </c>
      <c r="BK2127" t="s">
        <v>777</v>
      </c>
      <c r="BL2127" t="s">
        <v>4615</v>
      </c>
      <c r="BP2127" t="s">
        <v>9656</v>
      </c>
      <c r="BQ2127" t="s">
        <v>9657</v>
      </c>
      <c r="BR2127" t="s">
        <v>10098</v>
      </c>
      <c r="BS2127" t="s">
        <v>2475</v>
      </c>
      <c r="BT2127" t="s">
        <v>175</v>
      </c>
      <c r="BU2127" t="s">
        <v>454</v>
      </c>
      <c r="BV2127" t="s">
        <v>455</v>
      </c>
      <c r="BW2127" t="s">
        <v>2222</v>
      </c>
      <c r="BY2127" t="s">
        <v>175</v>
      </c>
      <c r="BZ2127" t="s">
        <v>175</v>
      </c>
      <c r="CA2127" t="s">
        <v>175</v>
      </c>
      <c r="CB2127" t="s">
        <v>175</v>
      </c>
      <c r="CC2127" t="s">
        <v>392</v>
      </c>
      <c r="CD2127" t="s">
        <v>175</v>
      </c>
      <c r="CE2127" t="s">
        <v>175</v>
      </c>
      <c r="CF2127" t="s">
        <v>175</v>
      </c>
      <c r="CG2127" t="s">
        <v>175</v>
      </c>
      <c r="CH2127" t="s">
        <v>177</v>
      </c>
      <c r="CI2127" t="s">
        <v>175</v>
      </c>
      <c r="CJ2127" t="s">
        <v>175</v>
      </c>
      <c r="CK2127" t="s">
        <v>9659</v>
      </c>
      <c r="CL2127" t="s">
        <v>180</v>
      </c>
      <c r="CM2127" s="4" t="s">
        <v>457</v>
      </c>
      <c r="CN2127" t="s">
        <v>9661</v>
      </c>
      <c r="CO2127" t="s">
        <v>1894</v>
      </c>
      <c r="CP2127" t="s">
        <v>1265</v>
      </c>
      <c r="CQ2127" t="s">
        <v>193</v>
      </c>
      <c r="CR2127" t="s">
        <v>175</v>
      </c>
      <c r="CS2127" t="s">
        <v>175</v>
      </c>
      <c r="CT2127" t="s">
        <v>175</v>
      </c>
      <c r="CU2127" t="s">
        <v>175</v>
      </c>
      <c r="CV2127" t="s">
        <v>9662</v>
      </c>
      <c r="CW2127" t="s">
        <v>9663</v>
      </c>
      <c r="CX2127" t="s">
        <v>9657</v>
      </c>
      <c r="CY2127" t="s">
        <v>185</v>
      </c>
      <c r="DA2127" t="s">
        <v>9639</v>
      </c>
      <c r="DB2127" t="s">
        <v>9664</v>
      </c>
      <c r="DD2127" t="s">
        <v>1723</v>
      </c>
      <c r="DF2127" t="s">
        <v>361</v>
      </c>
      <c r="DG2127" t="s">
        <v>191</v>
      </c>
      <c r="DH2127" t="s">
        <v>9665</v>
      </c>
      <c r="DI2127" t="s">
        <v>175</v>
      </c>
      <c r="DJ2127" t="s">
        <v>193</v>
      </c>
      <c r="DK2127" t="s">
        <v>175</v>
      </c>
      <c r="DM2127" t="str">
        <f>_xlfn.XLOOKUP($A2127,'[1]01_GC Supply - Item Database -'!$D$3:$D$14229,'[1]01_GC Supply - Item Database -'!BW$3:BW$14229)</f>
        <v>Ivory</v>
      </c>
      <c r="DN2127" t="str">
        <f>_xlfn.XLOOKUP($A2127,'[1]01_GC Supply - Item Database -'!$D$3:$D$14229,'[1]01_GC Supply - Item Database -'!BX$3:BX$14229)</f>
        <v>Ivory</v>
      </c>
      <c r="DO2127" t="str">
        <f>_xlfn.XLOOKUP($A2127,'[1]01_GC Supply - Item Database -'!$D$3:$D$14229,'[1]01_GC Supply - Item Database -'!BY$3:BY$14229)</f>
        <v>Solid</v>
      </c>
      <c r="DP2127" t="s">
        <v>9666</v>
      </c>
      <c r="DQ2127" s="7" t="s">
        <v>10191</v>
      </c>
    </row>
    <row r="2128" spans="1:121">
      <c r="A2128" t="s">
        <v>10192</v>
      </c>
      <c r="B2128" t="s">
        <v>10193</v>
      </c>
      <c r="C2128" t="s">
        <v>123</v>
      </c>
      <c r="D2128" t="s">
        <v>124</v>
      </c>
      <c r="E2128" t="s">
        <v>10194</v>
      </c>
      <c r="F2128" t="s">
        <v>9639</v>
      </c>
      <c r="G2128" t="s">
        <v>9640</v>
      </c>
      <c r="I2128" t="s">
        <v>129</v>
      </c>
      <c r="J2128" t="s">
        <v>9641</v>
      </c>
      <c r="L2128" t="s">
        <v>9642</v>
      </c>
      <c r="M2128" t="s">
        <v>9643</v>
      </c>
      <c r="P2128" t="s">
        <v>10193</v>
      </c>
      <c r="Q2128" t="s">
        <v>133</v>
      </c>
      <c r="R2128" t="s">
        <v>505</v>
      </c>
      <c r="T2128" t="s">
        <v>4094</v>
      </c>
      <c r="Y2128" t="s">
        <v>9644</v>
      </c>
      <c r="Z2128" t="s">
        <v>5417</v>
      </c>
      <c r="AA2128" t="s">
        <v>10091</v>
      </c>
      <c r="AB2128" t="s">
        <v>9646</v>
      </c>
      <c r="AC2128" t="s">
        <v>9647</v>
      </c>
      <c r="AD2128" t="s">
        <v>9648</v>
      </c>
      <c r="AI2128" t="s">
        <v>10005</v>
      </c>
      <c r="AJ2128" t="s">
        <v>146</v>
      </c>
      <c r="AK2128" t="s">
        <v>123</v>
      </c>
      <c r="AL2128" t="s">
        <v>124</v>
      </c>
      <c r="AM2128" t="s">
        <v>124</v>
      </c>
      <c r="AN2128" t="s">
        <v>124</v>
      </c>
      <c r="AO2128" t="s">
        <v>147</v>
      </c>
      <c r="AP2128" t="s">
        <v>850</v>
      </c>
      <c r="AQ2128" t="s">
        <v>147</v>
      </c>
      <c r="AR2128" t="s">
        <v>814</v>
      </c>
      <c r="AS2128" t="s">
        <v>627</v>
      </c>
      <c r="AT2128" t="s">
        <v>5144</v>
      </c>
      <c r="AU2128" t="s">
        <v>10195</v>
      </c>
      <c r="AV2128" t="s">
        <v>10196</v>
      </c>
      <c r="AW2128" t="s">
        <v>10197</v>
      </c>
      <c r="AX2128" t="s">
        <v>5037</v>
      </c>
      <c r="AY2128" t="s">
        <v>1349</v>
      </c>
      <c r="AZ2128" t="s">
        <v>3653</v>
      </c>
      <c r="BA2128" t="s">
        <v>10198</v>
      </c>
      <c r="BB2128" t="s">
        <v>777</v>
      </c>
      <c r="BC2128" t="s">
        <v>522</v>
      </c>
      <c r="BD2128" t="s">
        <v>2273</v>
      </c>
      <c r="BE2128" t="s">
        <v>4326</v>
      </c>
      <c r="BF2128" t="s">
        <v>10198</v>
      </c>
      <c r="BG2128" t="s">
        <v>10199</v>
      </c>
      <c r="BH2128" t="s">
        <v>1769</v>
      </c>
      <c r="BI2128" t="s">
        <v>145</v>
      </c>
      <c r="BJ2128" t="s">
        <v>231</v>
      </c>
      <c r="BK2128" t="s">
        <v>777</v>
      </c>
      <c r="BL2128" t="s">
        <v>443</v>
      </c>
      <c r="BP2128" t="s">
        <v>9656</v>
      </c>
      <c r="BQ2128" t="s">
        <v>9657</v>
      </c>
      <c r="BR2128" t="s">
        <v>10098</v>
      </c>
      <c r="BS2128" t="s">
        <v>2475</v>
      </c>
      <c r="BT2128" t="s">
        <v>175</v>
      </c>
      <c r="BU2128" t="s">
        <v>454</v>
      </c>
      <c r="BV2128" t="s">
        <v>455</v>
      </c>
      <c r="BW2128" t="s">
        <v>2222</v>
      </c>
      <c r="BY2128" t="s">
        <v>175</v>
      </c>
      <c r="BZ2128" t="s">
        <v>175</v>
      </c>
      <c r="CA2128" t="s">
        <v>175</v>
      </c>
      <c r="CB2128" t="s">
        <v>175</v>
      </c>
      <c r="CC2128" t="s">
        <v>392</v>
      </c>
      <c r="CD2128" t="s">
        <v>175</v>
      </c>
      <c r="CE2128" t="s">
        <v>175</v>
      </c>
      <c r="CF2128" t="s">
        <v>175</v>
      </c>
      <c r="CG2128" t="s">
        <v>175</v>
      </c>
      <c r="CH2128" t="s">
        <v>177</v>
      </c>
      <c r="CI2128" t="s">
        <v>175</v>
      </c>
      <c r="CJ2128" t="s">
        <v>175</v>
      </c>
      <c r="CK2128" t="s">
        <v>9659</v>
      </c>
      <c r="CL2128" t="s">
        <v>180</v>
      </c>
      <c r="CM2128" s="4" t="s">
        <v>457</v>
      </c>
      <c r="CN2128" t="s">
        <v>9661</v>
      </c>
      <c r="CO2128" t="s">
        <v>1894</v>
      </c>
      <c r="CP2128" t="s">
        <v>1265</v>
      </c>
      <c r="CQ2128" t="s">
        <v>193</v>
      </c>
      <c r="CR2128" t="s">
        <v>175</v>
      </c>
      <c r="CS2128" t="s">
        <v>175</v>
      </c>
      <c r="CT2128" t="s">
        <v>175</v>
      </c>
      <c r="CU2128" t="s">
        <v>175</v>
      </c>
      <c r="CV2128" t="s">
        <v>9662</v>
      </c>
      <c r="CW2128" t="s">
        <v>9663</v>
      </c>
      <c r="CX2128" t="s">
        <v>9657</v>
      </c>
      <c r="CY2128" t="s">
        <v>185</v>
      </c>
      <c r="DA2128" t="s">
        <v>9639</v>
      </c>
      <c r="DB2128" t="s">
        <v>9664</v>
      </c>
      <c r="DD2128" t="s">
        <v>1723</v>
      </c>
      <c r="DF2128" t="s">
        <v>361</v>
      </c>
      <c r="DG2128" t="s">
        <v>191</v>
      </c>
      <c r="DH2128" t="s">
        <v>9665</v>
      </c>
      <c r="DI2128" t="s">
        <v>175</v>
      </c>
      <c r="DJ2128" t="s">
        <v>193</v>
      </c>
      <c r="DK2128" t="s">
        <v>175</v>
      </c>
      <c r="DM2128" t="str">
        <f>_xlfn.XLOOKUP($A2128,'[1]01_GC Supply - Item Database -'!$D$3:$D$14229,'[1]01_GC Supply - Item Database -'!BW$3:BW$14229)</f>
        <v>Ivory</v>
      </c>
      <c r="DN2128" t="str">
        <f>_xlfn.XLOOKUP($A2128,'[1]01_GC Supply - Item Database -'!$D$3:$D$14229,'[1]01_GC Supply - Item Database -'!BX$3:BX$14229)</f>
        <v>Ivory</v>
      </c>
      <c r="DO2128" t="str">
        <f>_xlfn.XLOOKUP($A2128,'[1]01_GC Supply - Item Database -'!$D$3:$D$14229,'[1]01_GC Supply - Item Database -'!BY$3:BY$14229)</f>
        <v>Solid</v>
      </c>
      <c r="DP2128" t="s">
        <v>9666</v>
      </c>
      <c r="DQ2128" s="7" t="s">
        <v>8815</v>
      </c>
    </row>
    <row r="2129" spans="1:121">
      <c r="A2129" t="s">
        <v>10200</v>
      </c>
      <c r="B2129" t="s">
        <v>10201</v>
      </c>
      <c r="C2129" t="s">
        <v>123</v>
      </c>
      <c r="D2129" t="s">
        <v>124</v>
      </c>
      <c r="E2129" t="s">
        <v>10201</v>
      </c>
      <c r="F2129" t="s">
        <v>9639</v>
      </c>
      <c r="G2129" t="s">
        <v>9640</v>
      </c>
      <c r="I2129" t="s">
        <v>129</v>
      </c>
      <c r="J2129" t="s">
        <v>9641</v>
      </c>
      <c r="L2129" t="s">
        <v>9642</v>
      </c>
      <c r="M2129" t="s">
        <v>9643</v>
      </c>
      <c r="P2129" t="s">
        <v>10201</v>
      </c>
      <c r="Q2129" t="s">
        <v>133</v>
      </c>
      <c r="R2129" t="s">
        <v>505</v>
      </c>
      <c r="T2129" t="s">
        <v>844</v>
      </c>
      <c r="Y2129" t="s">
        <v>9644</v>
      </c>
      <c r="Z2129" t="s">
        <v>5417</v>
      </c>
      <c r="AA2129" t="s">
        <v>10091</v>
      </c>
      <c r="AB2129" t="s">
        <v>9646</v>
      </c>
      <c r="AC2129" t="s">
        <v>9647</v>
      </c>
      <c r="AD2129" t="s">
        <v>9648</v>
      </c>
      <c r="AI2129" t="s">
        <v>10005</v>
      </c>
      <c r="AJ2129" t="s">
        <v>146</v>
      </c>
      <c r="AK2129" t="s">
        <v>123</v>
      </c>
      <c r="AL2129" t="s">
        <v>124</v>
      </c>
      <c r="AM2129" t="s">
        <v>124</v>
      </c>
      <c r="AN2129" t="s">
        <v>124</v>
      </c>
      <c r="AO2129" t="s">
        <v>147</v>
      </c>
      <c r="AP2129" t="s">
        <v>850</v>
      </c>
      <c r="AQ2129" t="s">
        <v>147</v>
      </c>
      <c r="AR2129" t="s">
        <v>1431</v>
      </c>
      <c r="AS2129" t="s">
        <v>10202</v>
      </c>
      <c r="AT2129" t="s">
        <v>424</v>
      </c>
      <c r="AU2129" t="s">
        <v>10203</v>
      </c>
      <c r="AV2129" t="s">
        <v>10204</v>
      </c>
      <c r="AW2129" t="s">
        <v>10205</v>
      </c>
      <c r="AX2129" t="s">
        <v>5037</v>
      </c>
      <c r="AY2129" t="s">
        <v>1390</v>
      </c>
      <c r="AZ2129" t="s">
        <v>8796</v>
      </c>
      <c r="BA2129" t="s">
        <v>3361</v>
      </c>
      <c r="BB2129" t="s">
        <v>777</v>
      </c>
      <c r="BC2129" t="s">
        <v>770</v>
      </c>
      <c r="BD2129" t="s">
        <v>10206</v>
      </c>
      <c r="BE2129" t="s">
        <v>295</v>
      </c>
      <c r="BF2129" t="s">
        <v>3361</v>
      </c>
      <c r="BG2129" t="s">
        <v>10207</v>
      </c>
      <c r="BH2129" t="s">
        <v>1769</v>
      </c>
      <c r="BI2129" t="s">
        <v>145</v>
      </c>
      <c r="BJ2129" t="s">
        <v>1358</v>
      </c>
      <c r="BK2129" t="s">
        <v>159</v>
      </c>
      <c r="BL2129" t="s">
        <v>294</v>
      </c>
      <c r="BP2129" t="s">
        <v>9656</v>
      </c>
      <c r="BQ2129" t="s">
        <v>9657</v>
      </c>
      <c r="BR2129" t="s">
        <v>10098</v>
      </c>
      <c r="BS2129" t="s">
        <v>2475</v>
      </c>
      <c r="BT2129" t="s">
        <v>175</v>
      </c>
      <c r="BU2129" t="s">
        <v>454</v>
      </c>
      <c r="BV2129" t="s">
        <v>455</v>
      </c>
      <c r="BW2129" t="s">
        <v>2222</v>
      </c>
      <c r="BY2129" t="s">
        <v>175</v>
      </c>
      <c r="BZ2129" t="s">
        <v>175</v>
      </c>
      <c r="CA2129" t="s">
        <v>175</v>
      </c>
      <c r="CB2129" t="s">
        <v>175</v>
      </c>
      <c r="CC2129" t="s">
        <v>392</v>
      </c>
      <c r="CD2129" t="s">
        <v>175</v>
      </c>
      <c r="CE2129" t="s">
        <v>175</v>
      </c>
      <c r="CF2129" t="s">
        <v>175</v>
      </c>
      <c r="CG2129" t="s">
        <v>175</v>
      </c>
      <c r="CH2129" t="s">
        <v>177</v>
      </c>
      <c r="CI2129" t="s">
        <v>175</v>
      </c>
      <c r="CJ2129" t="s">
        <v>175</v>
      </c>
      <c r="CK2129" t="s">
        <v>9659</v>
      </c>
      <c r="CL2129" t="s">
        <v>180</v>
      </c>
      <c r="CM2129" s="4" t="s">
        <v>457</v>
      </c>
      <c r="CN2129" t="s">
        <v>9661</v>
      </c>
      <c r="CO2129" t="s">
        <v>1894</v>
      </c>
      <c r="CP2129" t="s">
        <v>1265</v>
      </c>
      <c r="CQ2129" t="s">
        <v>193</v>
      </c>
      <c r="CR2129" t="s">
        <v>175</v>
      </c>
      <c r="CS2129" t="s">
        <v>175</v>
      </c>
      <c r="CT2129" t="s">
        <v>175</v>
      </c>
      <c r="CU2129" t="s">
        <v>175</v>
      </c>
      <c r="CV2129" t="s">
        <v>9662</v>
      </c>
      <c r="CW2129" t="s">
        <v>9663</v>
      </c>
      <c r="CX2129" t="s">
        <v>9657</v>
      </c>
      <c r="CY2129" t="s">
        <v>185</v>
      </c>
      <c r="DA2129" t="s">
        <v>9639</v>
      </c>
      <c r="DB2129" t="s">
        <v>9664</v>
      </c>
      <c r="DD2129" t="s">
        <v>1723</v>
      </c>
      <c r="DF2129" t="s">
        <v>361</v>
      </c>
      <c r="DG2129" t="s">
        <v>191</v>
      </c>
      <c r="DH2129" t="s">
        <v>9665</v>
      </c>
      <c r="DI2129" t="s">
        <v>175</v>
      </c>
      <c r="DJ2129" t="s">
        <v>193</v>
      </c>
      <c r="DK2129" t="s">
        <v>175</v>
      </c>
      <c r="DM2129" t="str">
        <f>_xlfn.XLOOKUP($A2129,'[1]01_GC Supply - Item Database -'!$D$3:$D$14229,'[1]01_GC Supply - Item Database -'!BW$3:BW$14229)</f>
        <v>Ivory</v>
      </c>
      <c r="DN2129" t="str">
        <f>_xlfn.XLOOKUP($A2129,'[1]01_GC Supply - Item Database -'!$D$3:$D$14229,'[1]01_GC Supply - Item Database -'!BX$3:BX$14229)</f>
        <v>Ivory</v>
      </c>
      <c r="DO2129" t="str">
        <f>_xlfn.XLOOKUP($A2129,'[1]01_GC Supply - Item Database -'!$D$3:$D$14229,'[1]01_GC Supply - Item Database -'!BY$3:BY$14229)</f>
        <v>Solid</v>
      </c>
      <c r="DP2129" t="s">
        <v>9666</v>
      </c>
      <c r="DQ2129" s="7" t="s">
        <v>8828</v>
      </c>
    </row>
    <row r="2130" spans="1:121">
      <c r="A2130" t="s">
        <v>10208</v>
      </c>
      <c r="B2130" t="s">
        <v>10209</v>
      </c>
      <c r="C2130" t="s">
        <v>123</v>
      </c>
      <c r="D2130" t="s">
        <v>124</v>
      </c>
      <c r="E2130" t="s">
        <v>10209</v>
      </c>
      <c r="F2130" t="s">
        <v>9639</v>
      </c>
      <c r="G2130" t="s">
        <v>9640</v>
      </c>
      <c r="I2130" t="s">
        <v>129</v>
      </c>
      <c r="J2130" t="s">
        <v>9641</v>
      </c>
      <c r="L2130" t="s">
        <v>9642</v>
      </c>
      <c r="M2130" t="s">
        <v>9643</v>
      </c>
      <c r="P2130" t="s">
        <v>10209</v>
      </c>
      <c r="Q2130" t="s">
        <v>133</v>
      </c>
      <c r="R2130" t="s">
        <v>505</v>
      </c>
      <c r="T2130" t="s">
        <v>10210</v>
      </c>
      <c r="Y2130" t="s">
        <v>9644</v>
      </c>
      <c r="Z2130" t="s">
        <v>5417</v>
      </c>
      <c r="AA2130" t="s">
        <v>10091</v>
      </c>
      <c r="AB2130" t="s">
        <v>9646</v>
      </c>
      <c r="AC2130" t="s">
        <v>9647</v>
      </c>
      <c r="AD2130" t="s">
        <v>9648</v>
      </c>
      <c r="AI2130" t="s">
        <v>10005</v>
      </c>
      <c r="AJ2130" t="s">
        <v>146</v>
      </c>
      <c r="AK2130" t="s">
        <v>123</v>
      </c>
      <c r="AL2130" t="s">
        <v>124</v>
      </c>
      <c r="AM2130" t="s">
        <v>124</v>
      </c>
      <c r="AN2130" t="s">
        <v>124</v>
      </c>
      <c r="AO2130" t="s">
        <v>147</v>
      </c>
      <c r="AP2130" t="s">
        <v>850</v>
      </c>
      <c r="AQ2130" t="s">
        <v>147</v>
      </c>
      <c r="AR2130" t="s">
        <v>334</v>
      </c>
      <c r="AS2130" t="s">
        <v>1999</v>
      </c>
      <c r="AT2130" t="s">
        <v>1935</v>
      </c>
      <c r="AU2130" t="s">
        <v>10211</v>
      </c>
      <c r="AV2130" t="s">
        <v>10212</v>
      </c>
      <c r="AW2130" t="s">
        <v>10213</v>
      </c>
      <c r="AX2130" t="s">
        <v>5037</v>
      </c>
      <c r="AY2130" t="s">
        <v>1390</v>
      </c>
      <c r="AZ2130" t="s">
        <v>4082</v>
      </c>
      <c r="BA2130" t="s">
        <v>10214</v>
      </c>
      <c r="BB2130" t="s">
        <v>522</v>
      </c>
      <c r="BC2130" t="s">
        <v>6273</v>
      </c>
      <c r="BD2130" t="s">
        <v>6281</v>
      </c>
      <c r="BE2130" t="s">
        <v>1264</v>
      </c>
      <c r="BF2130" t="s">
        <v>10214</v>
      </c>
      <c r="BG2130" t="s">
        <v>10215</v>
      </c>
      <c r="BH2130" t="s">
        <v>2302</v>
      </c>
      <c r="BI2130" t="s">
        <v>145</v>
      </c>
      <c r="BJ2130" t="s">
        <v>1358</v>
      </c>
      <c r="BK2130" t="s">
        <v>777</v>
      </c>
      <c r="BL2130" t="s">
        <v>711</v>
      </c>
      <c r="BP2130" t="s">
        <v>9656</v>
      </c>
      <c r="BQ2130" t="s">
        <v>9657</v>
      </c>
      <c r="BR2130" t="s">
        <v>10098</v>
      </c>
      <c r="BS2130" t="s">
        <v>2475</v>
      </c>
      <c r="BT2130" t="s">
        <v>175</v>
      </c>
      <c r="BU2130" t="s">
        <v>454</v>
      </c>
      <c r="BV2130" t="s">
        <v>455</v>
      </c>
      <c r="BW2130" t="s">
        <v>2222</v>
      </c>
      <c r="BY2130" t="s">
        <v>175</v>
      </c>
      <c r="BZ2130" t="s">
        <v>175</v>
      </c>
      <c r="CA2130" t="s">
        <v>175</v>
      </c>
      <c r="CB2130" t="s">
        <v>175</v>
      </c>
      <c r="CC2130" t="s">
        <v>392</v>
      </c>
      <c r="CD2130" t="s">
        <v>175</v>
      </c>
      <c r="CE2130" t="s">
        <v>175</v>
      </c>
      <c r="CF2130" t="s">
        <v>175</v>
      </c>
      <c r="CG2130" t="s">
        <v>175</v>
      </c>
      <c r="CH2130" t="s">
        <v>177</v>
      </c>
      <c r="CI2130" t="s">
        <v>175</v>
      </c>
      <c r="CJ2130" t="s">
        <v>175</v>
      </c>
      <c r="CK2130" t="s">
        <v>9659</v>
      </c>
      <c r="CL2130" t="s">
        <v>180</v>
      </c>
      <c r="CM2130" s="4" t="s">
        <v>457</v>
      </c>
      <c r="CN2130" t="s">
        <v>9661</v>
      </c>
      <c r="CO2130" t="s">
        <v>1894</v>
      </c>
      <c r="CP2130" t="s">
        <v>1265</v>
      </c>
      <c r="CQ2130" t="s">
        <v>193</v>
      </c>
      <c r="CR2130" t="s">
        <v>175</v>
      </c>
      <c r="CS2130" t="s">
        <v>175</v>
      </c>
      <c r="CT2130" t="s">
        <v>175</v>
      </c>
      <c r="CU2130" t="s">
        <v>175</v>
      </c>
      <c r="CV2130" t="s">
        <v>9662</v>
      </c>
      <c r="CW2130" t="s">
        <v>9663</v>
      </c>
      <c r="CX2130" t="s">
        <v>9657</v>
      </c>
      <c r="CY2130" t="s">
        <v>185</v>
      </c>
      <c r="DA2130" t="s">
        <v>9639</v>
      </c>
      <c r="DB2130" t="s">
        <v>9664</v>
      </c>
      <c r="DD2130" t="s">
        <v>1723</v>
      </c>
      <c r="DF2130" t="s">
        <v>361</v>
      </c>
      <c r="DG2130" t="s">
        <v>191</v>
      </c>
      <c r="DH2130" t="s">
        <v>9665</v>
      </c>
      <c r="DI2130" t="s">
        <v>175</v>
      </c>
      <c r="DJ2130" t="s">
        <v>193</v>
      </c>
      <c r="DK2130" t="s">
        <v>175</v>
      </c>
      <c r="DM2130" t="str">
        <f>_xlfn.XLOOKUP($A2130,'[1]01_GC Supply - Item Database -'!$D$3:$D$14229,'[1]01_GC Supply - Item Database -'!BW$3:BW$14229)</f>
        <v>Ivory</v>
      </c>
      <c r="DN2130" t="str">
        <f>_xlfn.XLOOKUP($A2130,'[1]01_GC Supply - Item Database -'!$D$3:$D$14229,'[1]01_GC Supply - Item Database -'!BX$3:BX$14229)</f>
        <v>Ivory</v>
      </c>
      <c r="DO2130" t="str">
        <f>_xlfn.XLOOKUP($A2130,'[1]01_GC Supply - Item Database -'!$D$3:$D$14229,'[1]01_GC Supply - Item Database -'!BY$3:BY$14229)</f>
        <v>Solid</v>
      </c>
      <c r="DP2130" t="s">
        <v>9666</v>
      </c>
      <c r="DQ2130" s="7" t="s">
        <v>7431</v>
      </c>
    </row>
    <row r="2131" spans="1:121">
      <c r="A2131" t="s">
        <v>10216</v>
      </c>
      <c r="B2131" t="s">
        <v>10217</v>
      </c>
      <c r="C2131" t="s">
        <v>123</v>
      </c>
      <c r="D2131" t="s">
        <v>124</v>
      </c>
      <c r="E2131" t="s">
        <v>10217</v>
      </c>
      <c r="F2131" t="s">
        <v>9639</v>
      </c>
      <c r="G2131" t="s">
        <v>9640</v>
      </c>
      <c r="I2131" t="s">
        <v>129</v>
      </c>
      <c r="J2131" t="s">
        <v>9641</v>
      </c>
      <c r="L2131" t="s">
        <v>9642</v>
      </c>
      <c r="M2131" t="s">
        <v>9643</v>
      </c>
      <c r="P2131" t="s">
        <v>10217</v>
      </c>
      <c r="Q2131" t="s">
        <v>133</v>
      </c>
      <c r="R2131" t="s">
        <v>505</v>
      </c>
      <c r="T2131" t="s">
        <v>4814</v>
      </c>
      <c r="Y2131" t="s">
        <v>9644</v>
      </c>
      <c r="Z2131" t="s">
        <v>5417</v>
      </c>
      <c r="AA2131" t="s">
        <v>10091</v>
      </c>
      <c r="AB2131" t="s">
        <v>9646</v>
      </c>
      <c r="AC2131" t="s">
        <v>9647</v>
      </c>
      <c r="AD2131" t="s">
        <v>9648</v>
      </c>
      <c r="AI2131" t="s">
        <v>10005</v>
      </c>
      <c r="AJ2131" t="s">
        <v>146</v>
      </c>
      <c r="AK2131" t="s">
        <v>123</v>
      </c>
      <c r="AL2131" t="s">
        <v>124</v>
      </c>
      <c r="AM2131" t="s">
        <v>124</v>
      </c>
      <c r="AN2131" t="s">
        <v>124</v>
      </c>
      <c r="AO2131" t="s">
        <v>147</v>
      </c>
      <c r="AP2131" t="s">
        <v>850</v>
      </c>
      <c r="AQ2131" t="s">
        <v>147</v>
      </c>
      <c r="AR2131" t="s">
        <v>176</v>
      </c>
      <c r="AS2131" t="s">
        <v>522</v>
      </c>
      <c r="AT2131" t="s">
        <v>567</v>
      </c>
      <c r="AU2131" t="s">
        <v>10218</v>
      </c>
      <c r="AV2131" t="s">
        <v>10219</v>
      </c>
      <c r="AW2131" t="s">
        <v>10220</v>
      </c>
      <c r="AX2131" t="s">
        <v>5037</v>
      </c>
      <c r="AY2131" t="s">
        <v>6324</v>
      </c>
      <c r="AZ2131" t="s">
        <v>4082</v>
      </c>
      <c r="BA2131" t="s">
        <v>8069</v>
      </c>
      <c r="BB2131" t="s">
        <v>621</v>
      </c>
      <c r="BC2131" t="s">
        <v>10092</v>
      </c>
      <c r="BD2131" t="s">
        <v>391</v>
      </c>
      <c r="BE2131" t="s">
        <v>4242</v>
      </c>
      <c r="BF2131" t="s">
        <v>8069</v>
      </c>
      <c r="BG2131" t="s">
        <v>10221</v>
      </c>
      <c r="BH2131" t="s">
        <v>1769</v>
      </c>
      <c r="BI2131" t="s">
        <v>145</v>
      </c>
      <c r="BJ2131" t="s">
        <v>231</v>
      </c>
      <c r="BK2131" t="s">
        <v>300</v>
      </c>
      <c r="BL2131" t="s">
        <v>1440</v>
      </c>
      <c r="BP2131" t="s">
        <v>9656</v>
      </c>
      <c r="BQ2131" t="s">
        <v>9657</v>
      </c>
      <c r="BR2131" t="s">
        <v>10098</v>
      </c>
      <c r="BS2131" t="s">
        <v>2475</v>
      </c>
      <c r="BT2131" t="s">
        <v>175</v>
      </c>
      <c r="BU2131" t="s">
        <v>454</v>
      </c>
      <c r="BV2131" t="s">
        <v>455</v>
      </c>
      <c r="BW2131" t="s">
        <v>2222</v>
      </c>
      <c r="BY2131" t="s">
        <v>175</v>
      </c>
      <c r="BZ2131" t="s">
        <v>175</v>
      </c>
      <c r="CA2131" t="s">
        <v>175</v>
      </c>
      <c r="CB2131" t="s">
        <v>175</v>
      </c>
      <c r="CC2131" t="s">
        <v>392</v>
      </c>
      <c r="CD2131" t="s">
        <v>175</v>
      </c>
      <c r="CE2131" t="s">
        <v>175</v>
      </c>
      <c r="CF2131" t="s">
        <v>175</v>
      </c>
      <c r="CG2131" t="s">
        <v>175</v>
      </c>
      <c r="CH2131" t="s">
        <v>177</v>
      </c>
      <c r="CI2131" t="s">
        <v>175</v>
      </c>
      <c r="CJ2131" t="s">
        <v>175</v>
      </c>
      <c r="CK2131" t="s">
        <v>9659</v>
      </c>
      <c r="CL2131" t="s">
        <v>180</v>
      </c>
      <c r="CM2131" s="4" t="s">
        <v>457</v>
      </c>
      <c r="CN2131" t="s">
        <v>9661</v>
      </c>
      <c r="CO2131" t="s">
        <v>1894</v>
      </c>
      <c r="CP2131" t="s">
        <v>1265</v>
      </c>
      <c r="CQ2131" t="s">
        <v>193</v>
      </c>
      <c r="CR2131" t="s">
        <v>175</v>
      </c>
      <c r="CS2131" t="s">
        <v>175</v>
      </c>
      <c r="CT2131" t="s">
        <v>175</v>
      </c>
      <c r="CU2131" t="s">
        <v>175</v>
      </c>
      <c r="CV2131" t="s">
        <v>9662</v>
      </c>
      <c r="CW2131" t="s">
        <v>9663</v>
      </c>
      <c r="CX2131" t="s">
        <v>9657</v>
      </c>
      <c r="CY2131" t="s">
        <v>185</v>
      </c>
      <c r="DA2131" t="s">
        <v>9639</v>
      </c>
      <c r="DB2131" t="s">
        <v>9664</v>
      </c>
      <c r="DD2131" t="s">
        <v>1723</v>
      </c>
      <c r="DF2131" t="s">
        <v>361</v>
      </c>
      <c r="DG2131" t="s">
        <v>191</v>
      </c>
      <c r="DH2131" t="s">
        <v>9665</v>
      </c>
      <c r="DI2131" t="s">
        <v>175</v>
      </c>
      <c r="DJ2131" t="s">
        <v>193</v>
      </c>
      <c r="DK2131" t="s">
        <v>175</v>
      </c>
      <c r="DM2131" t="str">
        <f>_xlfn.XLOOKUP($A2131,'[1]01_GC Supply - Item Database -'!$D$3:$D$14229,'[1]01_GC Supply - Item Database -'!BW$3:BW$14229)</f>
        <v>Ivory</v>
      </c>
      <c r="DN2131" t="str">
        <f>_xlfn.XLOOKUP($A2131,'[1]01_GC Supply - Item Database -'!$D$3:$D$14229,'[1]01_GC Supply - Item Database -'!BX$3:BX$14229)</f>
        <v>Ivory</v>
      </c>
      <c r="DO2131" t="str">
        <f>_xlfn.XLOOKUP($A2131,'[1]01_GC Supply - Item Database -'!$D$3:$D$14229,'[1]01_GC Supply - Item Database -'!BY$3:BY$14229)</f>
        <v>Solid</v>
      </c>
      <c r="DP2131" t="s">
        <v>9666</v>
      </c>
      <c r="DQ2131" s="7" t="s">
        <v>8849</v>
      </c>
    </row>
    <row r="2132" spans="1:121">
      <c r="A2132" t="s">
        <v>10222</v>
      </c>
      <c r="B2132" t="s">
        <v>10223</v>
      </c>
      <c r="C2132" t="s">
        <v>123</v>
      </c>
      <c r="D2132" t="s">
        <v>124</v>
      </c>
      <c r="E2132" t="s">
        <v>10223</v>
      </c>
      <c r="F2132" t="s">
        <v>9639</v>
      </c>
      <c r="G2132" t="s">
        <v>9640</v>
      </c>
      <c r="I2132" t="s">
        <v>129</v>
      </c>
      <c r="J2132" t="s">
        <v>9641</v>
      </c>
      <c r="L2132" t="s">
        <v>9642</v>
      </c>
      <c r="M2132" t="s">
        <v>9643</v>
      </c>
      <c r="P2132" t="s">
        <v>10223</v>
      </c>
      <c r="Q2132" t="s">
        <v>133</v>
      </c>
      <c r="R2132" t="s">
        <v>505</v>
      </c>
      <c r="T2132" t="s">
        <v>10224</v>
      </c>
      <c r="Y2132" t="s">
        <v>9644</v>
      </c>
      <c r="Z2132" t="s">
        <v>5417</v>
      </c>
      <c r="AA2132" t="s">
        <v>10091</v>
      </c>
      <c r="AB2132" t="s">
        <v>9646</v>
      </c>
      <c r="AC2132" t="s">
        <v>9647</v>
      </c>
      <c r="AD2132" t="s">
        <v>9648</v>
      </c>
      <c r="AI2132" t="s">
        <v>10005</v>
      </c>
      <c r="AJ2132" t="s">
        <v>146</v>
      </c>
      <c r="AK2132" t="s">
        <v>123</v>
      </c>
      <c r="AL2132" t="s">
        <v>124</v>
      </c>
      <c r="AM2132" t="s">
        <v>124</v>
      </c>
      <c r="AN2132" t="s">
        <v>124</v>
      </c>
      <c r="AO2132" t="s">
        <v>147</v>
      </c>
      <c r="AP2132" t="s">
        <v>850</v>
      </c>
      <c r="AQ2132" t="s">
        <v>147</v>
      </c>
      <c r="AR2132" t="s">
        <v>176</v>
      </c>
      <c r="AS2132" t="s">
        <v>3321</v>
      </c>
      <c r="AT2132" t="s">
        <v>7668</v>
      </c>
      <c r="AU2132" t="s">
        <v>8834</v>
      </c>
      <c r="AV2132" t="s">
        <v>10195</v>
      </c>
      <c r="AW2132" t="s">
        <v>10225</v>
      </c>
      <c r="AX2132" t="s">
        <v>5037</v>
      </c>
      <c r="AY2132" t="s">
        <v>6802</v>
      </c>
      <c r="AZ2132" t="s">
        <v>1349</v>
      </c>
      <c r="BA2132" t="s">
        <v>5843</v>
      </c>
      <c r="BB2132" t="s">
        <v>2444</v>
      </c>
      <c r="BC2132" t="s">
        <v>573</v>
      </c>
      <c r="BD2132" t="s">
        <v>5032</v>
      </c>
      <c r="BE2132" t="s">
        <v>263</v>
      </c>
      <c r="BF2132" t="s">
        <v>5843</v>
      </c>
      <c r="BG2132" t="s">
        <v>10226</v>
      </c>
      <c r="BH2132" t="s">
        <v>1562</v>
      </c>
      <c r="BI2132" t="s">
        <v>145</v>
      </c>
      <c r="BJ2132" t="s">
        <v>1358</v>
      </c>
      <c r="BK2132" t="s">
        <v>268</v>
      </c>
      <c r="BL2132" t="s">
        <v>2473</v>
      </c>
      <c r="BP2132" t="s">
        <v>9656</v>
      </c>
      <c r="BQ2132" t="s">
        <v>9657</v>
      </c>
      <c r="BR2132" t="s">
        <v>10098</v>
      </c>
      <c r="BS2132" t="s">
        <v>2475</v>
      </c>
      <c r="BT2132" t="s">
        <v>175</v>
      </c>
      <c r="BU2132" t="s">
        <v>454</v>
      </c>
      <c r="BV2132" t="s">
        <v>455</v>
      </c>
      <c r="BW2132" t="s">
        <v>2222</v>
      </c>
      <c r="BY2132" t="s">
        <v>175</v>
      </c>
      <c r="BZ2132" t="s">
        <v>175</v>
      </c>
      <c r="CA2132" t="s">
        <v>175</v>
      </c>
      <c r="CB2132" t="s">
        <v>175</v>
      </c>
      <c r="CC2132" t="s">
        <v>392</v>
      </c>
      <c r="CD2132" t="s">
        <v>175</v>
      </c>
      <c r="CE2132" t="s">
        <v>175</v>
      </c>
      <c r="CF2132" t="s">
        <v>175</v>
      </c>
      <c r="CG2132" t="s">
        <v>175</v>
      </c>
      <c r="CH2132" t="s">
        <v>177</v>
      </c>
      <c r="CI2132" t="s">
        <v>175</v>
      </c>
      <c r="CJ2132" t="s">
        <v>175</v>
      </c>
      <c r="CK2132" t="s">
        <v>9659</v>
      </c>
      <c r="CL2132" t="s">
        <v>180</v>
      </c>
      <c r="CM2132" s="4" t="s">
        <v>457</v>
      </c>
      <c r="CN2132" t="s">
        <v>9661</v>
      </c>
      <c r="CO2132" t="s">
        <v>1894</v>
      </c>
      <c r="CP2132" t="s">
        <v>1265</v>
      </c>
      <c r="CQ2132" t="s">
        <v>193</v>
      </c>
      <c r="CR2132" t="s">
        <v>175</v>
      </c>
      <c r="CS2132" t="s">
        <v>175</v>
      </c>
      <c r="CT2132" t="s">
        <v>175</v>
      </c>
      <c r="CU2132" t="s">
        <v>175</v>
      </c>
      <c r="CV2132" t="s">
        <v>9662</v>
      </c>
      <c r="CW2132" t="s">
        <v>9663</v>
      </c>
      <c r="CX2132" t="s">
        <v>9657</v>
      </c>
      <c r="CY2132" t="s">
        <v>185</v>
      </c>
      <c r="DA2132" t="s">
        <v>9639</v>
      </c>
      <c r="DB2132" t="s">
        <v>9664</v>
      </c>
      <c r="DD2132" t="s">
        <v>1723</v>
      </c>
      <c r="DF2132" t="s">
        <v>361</v>
      </c>
      <c r="DG2132" t="s">
        <v>191</v>
      </c>
      <c r="DH2132" t="s">
        <v>9665</v>
      </c>
      <c r="DI2132" t="s">
        <v>175</v>
      </c>
      <c r="DJ2132" t="s">
        <v>193</v>
      </c>
      <c r="DK2132" t="s">
        <v>175</v>
      </c>
      <c r="DM2132" t="str">
        <f>_xlfn.XLOOKUP($A2132,'[1]01_GC Supply - Item Database -'!$D$3:$D$14229,'[1]01_GC Supply - Item Database -'!BW$3:BW$14229)</f>
        <v>Ivory</v>
      </c>
      <c r="DN2132" t="str">
        <f>_xlfn.XLOOKUP($A2132,'[1]01_GC Supply - Item Database -'!$D$3:$D$14229,'[1]01_GC Supply - Item Database -'!BX$3:BX$14229)</f>
        <v>Ivory</v>
      </c>
      <c r="DO2132" t="str">
        <f>_xlfn.XLOOKUP($A2132,'[1]01_GC Supply - Item Database -'!$D$3:$D$14229,'[1]01_GC Supply - Item Database -'!BY$3:BY$14229)</f>
        <v>Solid</v>
      </c>
      <c r="DP2132" t="s">
        <v>9666</v>
      </c>
      <c r="DQ2132" s="7" t="s">
        <v>7664</v>
      </c>
    </row>
    <row r="2133" spans="1:121">
      <c r="A2133" t="s">
        <v>10227</v>
      </c>
      <c r="B2133" t="s">
        <v>10228</v>
      </c>
      <c r="C2133" t="s">
        <v>123</v>
      </c>
      <c r="D2133" t="s">
        <v>124</v>
      </c>
      <c r="E2133" t="s">
        <v>10228</v>
      </c>
      <c r="F2133" t="s">
        <v>9639</v>
      </c>
      <c r="G2133" t="s">
        <v>9640</v>
      </c>
      <c r="I2133" t="s">
        <v>129</v>
      </c>
      <c r="J2133" t="s">
        <v>9641</v>
      </c>
      <c r="L2133" t="s">
        <v>9642</v>
      </c>
      <c r="M2133" t="s">
        <v>9643</v>
      </c>
      <c r="P2133" t="s">
        <v>10228</v>
      </c>
      <c r="Q2133" t="s">
        <v>133</v>
      </c>
      <c r="R2133" t="s">
        <v>505</v>
      </c>
      <c r="T2133" t="s">
        <v>506</v>
      </c>
      <c r="Y2133" t="s">
        <v>9644</v>
      </c>
      <c r="Z2133" t="s">
        <v>5417</v>
      </c>
      <c r="AA2133" t="s">
        <v>10091</v>
      </c>
      <c r="AB2133" t="s">
        <v>9646</v>
      </c>
      <c r="AC2133" t="s">
        <v>9647</v>
      </c>
      <c r="AD2133" t="s">
        <v>9648</v>
      </c>
      <c r="AI2133" t="s">
        <v>10005</v>
      </c>
      <c r="AJ2133" t="s">
        <v>146</v>
      </c>
      <c r="AK2133" t="s">
        <v>123</v>
      </c>
      <c r="AL2133" t="s">
        <v>124</v>
      </c>
      <c r="AM2133" t="s">
        <v>124</v>
      </c>
      <c r="AN2133" t="s">
        <v>124</v>
      </c>
      <c r="AO2133" t="s">
        <v>147</v>
      </c>
      <c r="AP2133" t="s">
        <v>850</v>
      </c>
      <c r="AQ2133" t="s">
        <v>147</v>
      </c>
      <c r="AR2133" t="s">
        <v>654</v>
      </c>
      <c r="AS2133" t="s">
        <v>10229</v>
      </c>
      <c r="AT2133" t="s">
        <v>3769</v>
      </c>
      <c r="AU2133" t="s">
        <v>10230</v>
      </c>
      <c r="AV2133" t="s">
        <v>10231</v>
      </c>
      <c r="AW2133" t="s">
        <v>10232</v>
      </c>
      <c r="AX2133" t="s">
        <v>5037</v>
      </c>
      <c r="AY2133" t="s">
        <v>1390</v>
      </c>
      <c r="AZ2133" t="s">
        <v>521</v>
      </c>
      <c r="BA2133" t="s">
        <v>1256</v>
      </c>
      <c r="BB2133" t="s">
        <v>6084</v>
      </c>
      <c r="BC2133" t="s">
        <v>1440</v>
      </c>
      <c r="BD2133" t="s">
        <v>4302</v>
      </c>
      <c r="BE2133" t="s">
        <v>1479</v>
      </c>
      <c r="BF2133" t="s">
        <v>1256</v>
      </c>
      <c r="BG2133" t="s">
        <v>10233</v>
      </c>
      <c r="BH2133" t="s">
        <v>347</v>
      </c>
      <c r="BI2133" t="s">
        <v>145</v>
      </c>
      <c r="BJ2133" t="s">
        <v>405</v>
      </c>
      <c r="BK2133" t="s">
        <v>777</v>
      </c>
      <c r="BL2133" t="s">
        <v>1357</v>
      </c>
      <c r="BP2133" t="s">
        <v>9656</v>
      </c>
      <c r="BQ2133" t="s">
        <v>9657</v>
      </c>
      <c r="BR2133" t="s">
        <v>10098</v>
      </c>
      <c r="BS2133" t="s">
        <v>2475</v>
      </c>
      <c r="BT2133" t="s">
        <v>175</v>
      </c>
      <c r="BU2133" t="s">
        <v>454</v>
      </c>
      <c r="BV2133" t="s">
        <v>455</v>
      </c>
      <c r="BW2133" t="s">
        <v>2222</v>
      </c>
      <c r="BY2133" t="s">
        <v>175</v>
      </c>
      <c r="BZ2133" t="s">
        <v>175</v>
      </c>
      <c r="CA2133" t="s">
        <v>175</v>
      </c>
      <c r="CB2133" t="s">
        <v>175</v>
      </c>
      <c r="CC2133" t="s">
        <v>392</v>
      </c>
      <c r="CD2133" t="s">
        <v>175</v>
      </c>
      <c r="CE2133" t="s">
        <v>175</v>
      </c>
      <c r="CF2133" t="s">
        <v>175</v>
      </c>
      <c r="CG2133" t="s">
        <v>175</v>
      </c>
      <c r="CH2133" t="s">
        <v>177</v>
      </c>
      <c r="CI2133" t="s">
        <v>175</v>
      </c>
      <c r="CJ2133" t="s">
        <v>175</v>
      </c>
      <c r="CK2133" t="s">
        <v>9659</v>
      </c>
      <c r="CL2133" t="s">
        <v>180</v>
      </c>
      <c r="CM2133" s="4" t="s">
        <v>457</v>
      </c>
      <c r="CN2133" t="s">
        <v>9661</v>
      </c>
      <c r="CO2133" t="s">
        <v>1894</v>
      </c>
      <c r="CP2133" t="s">
        <v>1265</v>
      </c>
      <c r="CQ2133" t="s">
        <v>193</v>
      </c>
      <c r="CR2133" t="s">
        <v>175</v>
      </c>
      <c r="CS2133" t="s">
        <v>175</v>
      </c>
      <c r="CT2133" t="s">
        <v>175</v>
      </c>
      <c r="CU2133" t="s">
        <v>175</v>
      </c>
      <c r="CV2133" t="s">
        <v>9662</v>
      </c>
      <c r="CW2133" t="s">
        <v>9663</v>
      </c>
      <c r="CX2133" t="s">
        <v>9657</v>
      </c>
      <c r="CY2133" t="s">
        <v>185</v>
      </c>
      <c r="DA2133" t="s">
        <v>9639</v>
      </c>
      <c r="DB2133" t="s">
        <v>9664</v>
      </c>
      <c r="DD2133" t="s">
        <v>1723</v>
      </c>
      <c r="DF2133" t="s">
        <v>361</v>
      </c>
      <c r="DG2133" t="s">
        <v>191</v>
      </c>
      <c r="DH2133" t="s">
        <v>9665</v>
      </c>
      <c r="DI2133" t="s">
        <v>175</v>
      </c>
      <c r="DJ2133" t="s">
        <v>193</v>
      </c>
      <c r="DK2133" t="s">
        <v>175</v>
      </c>
      <c r="DM2133" t="str">
        <f>_xlfn.XLOOKUP($A2133,'[1]01_GC Supply - Item Database -'!$D$3:$D$14229,'[1]01_GC Supply - Item Database -'!BW$3:BW$14229)</f>
        <v>Ivory</v>
      </c>
      <c r="DN2133" t="str">
        <f>_xlfn.XLOOKUP($A2133,'[1]01_GC Supply - Item Database -'!$D$3:$D$14229,'[1]01_GC Supply - Item Database -'!BX$3:BX$14229)</f>
        <v>Ivory</v>
      </c>
      <c r="DO2133" t="str">
        <f>_xlfn.XLOOKUP($A2133,'[1]01_GC Supply - Item Database -'!$D$3:$D$14229,'[1]01_GC Supply - Item Database -'!BY$3:BY$14229)</f>
        <v>Solid</v>
      </c>
      <c r="DP2133" t="s">
        <v>9666</v>
      </c>
      <c r="DQ2133" s="7" t="s">
        <v>8738</v>
      </c>
    </row>
    <row r="2134" spans="1:121">
      <c r="A2134" t="s">
        <v>10234</v>
      </c>
      <c r="B2134" t="s">
        <v>10235</v>
      </c>
      <c r="C2134" t="s">
        <v>123</v>
      </c>
      <c r="D2134" t="s">
        <v>124</v>
      </c>
      <c r="E2134" t="s">
        <v>10236</v>
      </c>
      <c r="F2134" t="s">
        <v>9639</v>
      </c>
      <c r="G2134" t="s">
        <v>9640</v>
      </c>
      <c r="I2134" t="s">
        <v>129</v>
      </c>
      <c r="J2134" t="s">
        <v>9641</v>
      </c>
      <c r="L2134" t="s">
        <v>9642</v>
      </c>
      <c r="M2134" t="s">
        <v>9643</v>
      </c>
      <c r="P2134" t="s">
        <v>10235</v>
      </c>
      <c r="Q2134" t="s">
        <v>1150</v>
      </c>
      <c r="R2134" t="s">
        <v>505</v>
      </c>
      <c r="T2134" t="s">
        <v>487</v>
      </c>
      <c r="Y2134" t="s">
        <v>9644</v>
      </c>
      <c r="Z2134" t="s">
        <v>5417</v>
      </c>
      <c r="AA2134" t="s">
        <v>10237</v>
      </c>
      <c r="AB2134" t="s">
        <v>9674</v>
      </c>
      <c r="AC2134" t="s">
        <v>9647</v>
      </c>
      <c r="AD2134" t="s">
        <v>9648</v>
      </c>
      <c r="AI2134" t="s">
        <v>9649</v>
      </c>
      <c r="AJ2134" t="s">
        <v>146</v>
      </c>
      <c r="AK2134" t="s">
        <v>124</v>
      </c>
      <c r="AL2134" t="s">
        <v>123</v>
      </c>
      <c r="AM2134" t="s">
        <v>124</v>
      </c>
      <c r="AN2134" t="s">
        <v>124</v>
      </c>
      <c r="AO2134" t="s">
        <v>147</v>
      </c>
      <c r="AP2134" t="s">
        <v>149</v>
      </c>
      <c r="AQ2134" t="s">
        <v>147</v>
      </c>
      <c r="AR2134" t="s">
        <v>288</v>
      </c>
      <c r="AS2134" t="s">
        <v>9737</v>
      </c>
      <c r="AT2134" t="s">
        <v>4240</v>
      </c>
      <c r="AU2134" t="s">
        <v>9003</v>
      </c>
      <c r="AV2134" t="s">
        <v>9738</v>
      </c>
      <c r="AW2134" t="s">
        <v>9739</v>
      </c>
      <c r="AX2134" t="s">
        <v>1366</v>
      </c>
      <c r="AY2134" t="s">
        <v>1390</v>
      </c>
      <c r="AZ2134" t="s">
        <v>1838</v>
      </c>
      <c r="BA2134" t="s">
        <v>523</v>
      </c>
      <c r="BB2134" t="s">
        <v>1838</v>
      </c>
      <c r="BC2134" t="s">
        <v>1288</v>
      </c>
      <c r="BD2134" t="s">
        <v>1288</v>
      </c>
      <c r="BE2134" t="s">
        <v>1775</v>
      </c>
      <c r="BF2134" t="s">
        <v>523</v>
      </c>
      <c r="BG2134" t="s">
        <v>9740</v>
      </c>
      <c r="BH2134" t="s">
        <v>1291</v>
      </c>
      <c r="BI2134" t="s">
        <v>2464</v>
      </c>
      <c r="BJ2134" t="s">
        <v>1520</v>
      </c>
      <c r="BK2134" t="s">
        <v>1520</v>
      </c>
      <c r="BL2134" t="s">
        <v>1165</v>
      </c>
      <c r="BP2134" t="s">
        <v>168</v>
      </c>
      <c r="BQ2134" t="s">
        <v>129</v>
      </c>
      <c r="BR2134" t="s">
        <v>9658</v>
      </c>
      <c r="BS2134" t="s">
        <v>3456</v>
      </c>
      <c r="BT2134" t="s">
        <v>453</v>
      </c>
      <c r="BU2134" t="s">
        <v>454</v>
      </c>
      <c r="BV2134" t="s">
        <v>455</v>
      </c>
      <c r="BW2134" t="s">
        <v>3457</v>
      </c>
      <c r="BY2134" t="s">
        <v>175</v>
      </c>
      <c r="BZ2134" t="s">
        <v>175</v>
      </c>
      <c r="CA2134" t="s">
        <v>175</v>
      </c>
      <c r="CB2134" t="s">
        <v>175</v>
      </c>
      <c r="CC2134" t="s">
        <v>392</v>
      </c>
      <c r="CD2134" t="s">
        <v>175</v>
      </c>
      <c r="CE2134" t="s">
        <v>170</v>
      </c>
      <c r="CF2134" t="s">
        <v>175</v>
      </c>
      <c r="CG2134" t="s">
        <v>175</v>
      </c>
      <c r="CH2134" t="s">
        <v>177</v>
      </c>
      <c r="CI2134" t="s">
        <v>1894</v>
      </c>
      <c r="CJ2134" t="s">
        <v>175</v>
      </c>
      <c r="CK2134" t="s">
        <v>538</v>
      </c>
      <c r="CL2134" t="s">
        <v>9660</v>
      </c>
      <c r="CM2134" s="4" t="s">
        <v>193</v>
      </c>
      <c r="CN2134" t="s">
        <v>9661</v>
      </c>
      <c r="CO2134" t="s">
        <v>1894</v>
      </c>
      <c r="CP2134" t="s">
        <v>180</v>
      </c>
      <c r="CQ2134" t="s">
        <v>457</v>
      </c>
      <c r="CR2134" t="s">
        <v>175</v>
      </c>
      <c r="CS2134" t="s">
        <v>175</v>
      </c>
      <c r="CT2134" t="s">
        <v>175</v>
      </c>
      <c r="CU2134" t="s">
        <v>175</v>
      </c>
      <c r="CV2134" t="s">
        <v>9676</v>
      </c>
      <c r="CW2134" t="s">
        <v>9663</v>
      </c>
      <c r="CX2134" t="s">
        <v>129</v>
      </c>
      <c r="CY2134" t="s">
        <v>185</v>
      </c>
      <c r="DA2134" t="s">
        <v>9639</v>
      </c>
      <c r="DB2134" t="s">
        <v>9664</v>
      </c>
      <c r="DD2134" t="s">
        <v>1723</v>
      </c>
      <c r="DF2134" t="s">
        <v>190</v>
      </c>
      <c r="DG2134" t="s">
        <v>191</v>
      </c>
      <c r="DH2134" t="s">
        <v>175</v>
      </c>
      <c r="DI2134" t="s">
        <v>175</v>
      </c>
      <c r="DJ2134" t="s">
        <v>175</v>
      </c>
      <c r="DK2134" t="s">
        <v>175</v>
      </c>
      <c r="DM2134" t="str">
        <f>_xlfn.XLOOKUP($A2134,'[1]01_GC Supply - Item Database -'!$D$3:$D$14229,'[1]01_GC Supply - Item Database -'!BW$3:BW$14229)</f>
        <v>Multi</v>
      </c>
      <c r="DN2134" t="str">
        <f>_xlfn.XLOOKUP($A2134,'[1]01_GC Supply - Item Database -'!$D$3:$D$14229,'[1]01_GC Supply - Item Database -'!BX$3:BX$14229)</f>
        <v>Slate Gray/White</v>
      </c>
      <c r="DO2134" t="str">
        <f>_xlfn.XLOOKUP($A2134,'[1]01_GC Supply - Item Database -'!$D$3:$D$14229,'[1]01_GC Supply - Item Database -'!BY$3:BY$14229)</f>
        <v>Dots</v>
      </c>
      <c r="DP2134" t="s">
        <v>9666</v>
      </c>
      <c r="DQ2134" s="7" t="s">
        <v>2554</v>
      </c>
    </row>
    <row r="2135" spans="1:121">
      <c r="A2135" t="s">
        <v>10238</v>
      </c>
      <c r="B2135" t="s">
        <v>10239</v>
      </c>
      <c r="C2135" t="s">
        <v>123</v>
      </c>
      <c r="D2135" t="s">
        <v>124</v>
      </c>
      <c r="E2135" t="s">
        <v>10240</v>
      </c>
      <c r="F2135" t="s">
        <v>9639</v>
      </c>
      <c r="G2135" t="s">
        <v>9640</v>
      </c>
      <c r="I2135" t="s">
        <v>129</v>
      </c>
      <c r="J2135" t="s">
        <v>9641</v>
      </c>
      <c r="L2135" t="s">
        <v>9642</v>
      </c>
      <c r="M2135" t="s">
        <v>9643</v>
      </c>
      <c r="P2135" t="s">
        <v>10239</v>
      </c>
      <c r="Q2135" t="s">
        <v>1150</v>
      </c>
      <c r="R2135" t="s">
        <v>505</v>
      </c>
      <c r="T2135" t="s">
        <v>4369</v>
      </c>
      <c r="Y2135" t="s">
        <v>9644</v>
      </c>
      <c r="Z2135" t="s">
        <v>5417</v>
      </c>
      <c r="AA2135" t="s">
        <v>10237</v>
      </c>
      <c r="AB2135" t="s">
        <v>9646</v>
      </c>
      <c r="AC2135" t="s">
        <v>9647</v>
      </c>
      <c r="AD2135" t="s">
        <v>9648</v>
      </c>
      <c r="AI2135" t="s">
        <v>9649</v>
      </c>
      <c r="AJ2135" t="s">
        <v>146</v>
      </c>
      <c r="AK2135" t="s">
        <v>124</v>
      </c>
      <c r="AL2135" t="s">
        <v>123</v>
      </c>
      <c r="AM2135" t="s">
        <v>124</v>
      </c>
      <c r="AN2135" t="s">
        <v>124</v>
      </c>
      <c r="AO2135" t="s">
        <v>147</v>
      </c>
      <c r="AP2135" t="s">
        <v>850</v>
      </c>
      <c r="AQ2135" t="s">
        <v>147</v>
      </c>
      <c r="AR2135" t="s">
        <v>288</v>
      </c>
      <c r="AS2135" t="s">
        <v>9737</v>
      </c>
      <c r="AT2135" t="s">
        <v>4240</v>
      </c>
      <c r="AU2135" t="s">
        <v>9003</v>
      </c>
      <c r="AV2135" t="s">
        <v>9738</v>
      </c>
      <c r="AW2135" t="s">
        <v>9739</v>
      </c>
      <c r="AX2135" t="s">
        <v>1366</v>
      </c>
      <c r="AY2135" t="s">
        <v>1390</v>
      </c>
      <c r="AZ2135" t="s">
        <v>1838</v>
      </c>
      <c r="BA2135" t="s">
        <v>523</v>
      </c>
      <c r="BB2135" t="s">
        <v>1838</v>
      </c>
      <c r="BC2135" t="s">
        <v>1288</v>
      </c>
      <c r="BD2135" t="s">
        <v>1288</v>
      </c>
      <c r="BE2135" t="s">
        <v>1775</v>
      </c>
      <c r="BF2135" t="s">
        <v>523</v>
      </c>
      <c r="BG2135" t="s">
        <v>9740</v>
      </c>
      <c r="BH2135" t="s">
        <v>1291</v>
      </c>
      <c r="BI2135" t="s">
        <v>2464</v>
      </c>
      <c r="BJ2135" t="s">
        <v>1520</v>
      </c>
      <c r="BK2135" t="s">
        <v>1520</v>
      </c>
      <c r="BL2135" t="s">
        <v>1165</v>
      </c>
      <c r="BP2135" t="s">
        <v>9656</v>
      </c>
      <c r="BQ2135" t="s">
        <v>9657</v>
      </c>
      <c r="BR2135" t="s">
        <v>9658</v>
      </c>
      <c r="BS2135" t="s">
        <v>3456</v>
      </c>
      <c r="BT2135" t="s">
        <v>175</v>
      </c>
      <c r="BU2135" t="s">
        <v>454</v>
      </c>
      <c r="BV2135" t="s">
        <v>455</v>
      </c>
      <c r="BW2135" t="s">
        <v>3457</v>
      </c>
      <c r="BY2135" t="s">
        <v>175</v>
      </c>
      <c r="BZ2135" t="s">
        <v>175</v>
      </c>
      <c r="CA2135" t="s">
        <v>175</v>
      </c>
      <c r="CB2135" t="s">
        <v>175</v>
      </c>
      <c r="CC2135" t="s">
        <v>392</v>
      </c>
      <c r="CD2135" t="s">
        <v>175</v>
      </c>
      <c r="CE2135" t="s">
        <v>175</v>
      </c>
      <c r="CF2135" t="s">
        <v>175</v>
      </c>
      <c r="CG2135" t="s">
        <v>175</v>
      </c>
      <c r="CH2135" t="s">
        <v>177</v>
      </c>
      <c r="CI2135" t="s">
        <v>175</v>
      </c>
      <c r="CJ2135" t="s">
        <v>175</v>
      </c>
      <c r="CK2135" t="s">
        <v>9659</v>
      </c>
      <c r="CL2135" t="s">
        <v>9660</v>
      </c>
      <c r="CM2135" s="4" t="s">
        <v>193</v>
      </c>
      <c r="CN2135" t="s">
        <v>9661</v>
      </c>
      <c r="CO2135" t="s">
        <v>1894</v>
      </c>
      <c r="CP2135" t="s">
        <v>180</v>
      </c>
      <c r="CQ2135" t="s">
        <v>457</v>
      </c>
      <c r="CR2135" t="s">
        <v>175</v>
      </c>
      <c r="CS2135" t="s">
        <v>175</v>
      </c>
      <c r="CT2135" t="s">
        <v>175</v>
      </c>
      <c r="CU2135" t="s">
        <v>175</v>
      </c>
      <c r="CV2135" t="s">
        <v>9662</v>
      </c>
      <c r="CW2135" t="s">
        <v>9663</v>
      </c>
      <c r="CX2135" t="s">
        <v>9657</v>
      </c>
      <c r="CY2135" t="s">
        <v>185</v>
      </c>
      <c r="DA2135" t="s">
        <v>9639</v>
      </c>
      <c r="DB2135" t="s">
        <v>9664</v>
      </c>
      <c r="DD2135" t="s">
        <v>1723</v>
      </c>
      <c r="DF2135" t="s">
        <v>190</v>
      </c>
      <c r="DG2135" t="s">
        <v>191</v>
      </c>
      <c r="DH2135" t="s">
        <v>175</v>
      </c>
      <c r="DI2135" t="s">
        <v>175</v>
      </c>
      <c r="DJ2135" t="s">
        <v>175</v>
      </c>
      <c r="DK2135" t="s">
        <v>175</v>
      </c>
      <c r="DM2135" t="str">
        <f>_xlfn.XLOOKUP($A2135,'[1]01_GC Supply - Item Database -'!$D$3:$D$14229,'[1]01_GC Supply - Item Database -'!BW$3:BW$14229)</f>
        <v>Brown</v>
      </c>
      <c r="DN2135" t="str">
        <f>_xlfn.XLOOKUP($A2135,'[1]01_GC Supply - Item Database -'!$D$3:$D$14229,'[1]01_GC Supply - Item Database -'!BX$3:BX$14229)</f>
        <v>Light Taupe</v>
      </c>
      <c r="DO2135" t="str">
        <f>_xlfn.XLOOKUP($A2135,'[1]01_GC Supply - Item Database -'!$D$3:$D$14229,'[1]01_GC Supply - Item Database -'!BY$3:BY$14229)</f>
        <v>Solid</v>
      </c>
      <c r="DP2135" t="s">
        <v>9666</v>
      </c>
      <c r="DQ2135" s="7" t="s">
        <v>2554</v>
      </c>
    </row>
    <row r="2136" spans="1:121">
      <c r="A2136" t="s">
        <v>10241</v>
      </c>
      <c r="B2136" t="s">
        <v>10242</v>
      </c>
      <c r="C2136" t="s">
        <v>123</v>
      </c>
      <c r="D2136" t="s">
        <v>124</v>
      </c>
      <c r="E2136" t="s">
        <v>10240</v>
      </c>
      <c r="F2136" t="s">
        <v>9639</v>
      </c>
      <c r="G2136" t="s">
        <v>9640</v>
      </c>
      <c r="I2136" t="s">
        <v>129</v>
      </c>
      <c r="J2136" t="s">
        <v>9641</v>
      </c>
      <c r="L2136" t="s">
        <v>9642</v>
      </c>
      <c r="M2136" t="s">
        <v>9643</v>
      </c>
      <c r="P2136" t="s">
        <v>10242</v>
      </c>
      <c r="Q2136" t="s">
        <v>1150</v>
      </c>
      <c r="R2136" t="s">
        <v>505</v>
      </c>
      <c r="T2136" t="s">
        <v>4369</v>
      </c>
      <c r="Y2136" t="s">
        <v>9644</v>
      </c>
      <c r="Z2136" t="s">
        <v>5417</v>
      </c>
      <c r="AA2136" t="s">
        <v>10237</v>
      </c>
      <c r="AB2136" t="s">
        <v>9646</v>
      </c>
      <c r="AC2136" t="s">
        <v>9647</v>
      </c>
      <c r="AD2136" t="s">
        <v>9648</v>
      </c>
      <c r="AI2136" t="s">
        <v>9649</v>
      </c>
      <c r="AJ2136" t="s">
        <v>146</v>
      </c>
      <c r="AK2136" t="s">
        <v>124</v>
      </c>
      <c r="AL2136" t="s">
        <v>123</v>
      </c>
      <c r="AM2136" t="s">
        <v>124</v>
      </c>
      <c r="AN2136" t="s">
        <v>124</v>
      </c>
      <c r="AO2136" t="s">
        <v>147</v>
      </c>
      <c r="AP2136" t="s">
        <v>850</v>
      </c>
      <c r="AQ2136" t="s">
        <v>147</v>
      </c>
      <c r="AR2136" t="s">
        <v>288</v>
      </c>
      <c r="AS2136" t="s">
        <v>9737</v>
      </c>
      <c r="AT2136" t="s">
        <v>4240</v>
      </c>
      <c r="AU2136" t="s">
        <v>9003</v>
      </c>
      <c r="AV2136" t="s">
        <v>9738</v>
      </c>
      <c r="AW2136" t="s">
        <v>9739</v>
      </c>
      <c r="AX2136" t="s">
        <v>1366</v>
      </c>
      <c r="AY2136" t="s">
        <v>1390</v>
      </c>
      <c r="AZ2136" t="s">
        <v>1838</v>
      </c>
      <c r="BA2136" t="s">
        <v>523</v>
      </c>
      <c r="BB2136" t="s">
        <v>1838</v>
      </c>
      <c r="BC2136" t="s">
        <v>1288</v>
      </c>
      <c r="BD2136" t="s">
        <v>1288</v>
      </c>
      <c r="BE2136" t="s">
        <v>1775</v>
      </c>
      <c r="BF2136" t="s">
        <v>523</v>
      </c>
      <c r="BG2136" t="s">
        <v>9740</v>
      </c>
      <c r="BH2136" t="s">
        <v>1291</v>
      </c>
      <c r="BI2136" t="s">
        <v>2464</v>
      </c>
      <c r="BJ2136" t="s">
        <v>1520</v>
      </c>
      <c r="BK2136" t="s">
        <v>1520</v>
      </c>
      <c r="BL2136" t="s">
        <v>1165</v>
      </c>
      <c r="BP2136" t="s">
        <v>9656</v>
      </c>
      <c r="BQ2136" t="s">
        <v>9657</v>
      </c>
      <c r="BR2136" t="s">
        <v>9658</v>
      </c>
      <c r="BS2136" t="s">
        <v>3456</v>
      </c>
      <c r="BT2136" t="s">
        <v>175</v>
      </c>
      <c r="BU2136" t="s">
        <v>454</v>
      </c>
      <c r="BV2136" t="s">
        <v>455</v>
      </c>
      <c r="BW2136" t="s">
        <v>3457</v>
      </c>
      <c r="BY2136" t="s">
        <v>175</v>
      </c>
      <c r="BZ2136" t="s">
        <v>175</v>
      </c>
      <c r="CA2136" t="s">
        <v>175</v>
      </c>
      <c r="CB2136" t="s">
        <v>175</v>
      </c>
      <c r="CC2136" t="s">
        <v>392</v>
      </c>
      <c r="CD2136" t="s">
        <v>175</v>
      </c>
      <c r="CE2136" t="s">
        <v>175</v>
      </c>
      <c r="CF2136" t="s">
        <v>175</v>
      </c>
      <c r="CG2136" t="s">
        <v>175</v>
      </c>
      <c r="CH2136" t="s">
        <v>177</v>
      </c>
      <c r="CI2136" t="s">
        <v>175</v>
      </c>
      <c r="CJ2136" t="s">
        <v>175</v>
      </c>
      <c r="CK2136" t="s">
        <v>9659</v>
      </c>
      <c r="CL2136" t="s">
        <v>9660</v>
      </c>
      <c r="CM2136" s="4" t="s">
        <v>193</v>
      </c>
      <c r="CN2136" t="s">
        <v>9661</v>
      </c>
      <c r="CO2136" t="s">
        <v>1894</v>
      </c>
      <c r="CP2136" t="s">
        <v>180</v>
      </c>
      <c r="CQ2136" t="s">
        <v>457</v>
      </c>
      <c r="CR2136" t="s">
        <v>175</v>
      </c>
      <c r="CS2136" t="s">
        <v>175</v>
      </c>
      <c r="CT2136" t="s">
        <v>175</v>
      </c>
      <c r="CU2136" t="s">
        <v>175</v>
      </c>
      <c r="CV2136" t="s">
        <v>9662</v>
      </c>
      <c r="CW2136" t="s">
        <v>9663</v>
      </c>
      <c r="CX2136" t="s">
        <v>9657</v>
      </c>
      <c r="CY2136" t="s">
        <v>185</v>
      </c>
      <c r="DA2136" t="s">
        <v>9639</v>
      </c>
      <c r="DB2136" t="s">
        <v>9664</v>
      </c>
      <c r="DD2136" t="s">
        <v>1723</v>
      </c>
      <c r="DF2136" t="s">
        <v>190</v>
      </c>
      <c r="DG2136" t="s">
        <v>191</v>
      </c>
      <c r="DH2136" t="s">
        <v>175</v>
      </c>
      <c r="DI2136" t="s">
        <v>175</v>
      </c>
      <c r="DJ2136" t="s">
        <v>175</v>
      </c>
      <c r="DK2136" t="s">
        <v>175</v>
      </c>
      <c r="DM2136" t="str">
        <f>_xlfn.XLOOKUP($A2136,'[1]01_GC Supply - Item Database -'!$D$3:$D$14229,'[1]01_GC Supply - Item Database -'!BW$3:BW$14229)</f>
        <v>Black</v>
      </c>
      <c r="DN2136" t="str">
        <f>_xlfn.XLOOKUP($A2136,'[1]01_GC Supply - Item Database -'!$D$3:$D$14229,'[1]01_GC Supply - Item Database -'!BX$3:BX$14229)</f>
        <v>Pitch Black</v>
      </c>
      <c r="DO2136" t="str">
        <f>_xlfn.XLOOKUP($A2136,'[1]01_GC Supply - Item Database -'!$D$3:$D$14229,'[1]01_GC Supply - Item Database -'!BY$3:BY$14229)</f>
        <v>Solid</v>
      </c>
      <c r="DP2136" t="s">
        <v>9666</v>
      </c>
      <c r="DQ2136" s="7" t="s">
        <v>2554</v>
      </c>
    </row>
    <row r="2137" spans="1:121">
      <c r="A2137" t="s">
        <v>10243</v>
      </c>
      <c r="B2137" t="s">
        <v>10244</v>
      </c>
      <c r="C2137" t="s">
        <v>123</v>
      </c>
      <c r="D2137" t="s">
        <v>124</v>
      </c>
      <c r="E2137" t="s">
        <v>10240</v>
      </c>
      <c r="F2137" t="s">
        <v>9639</v>
      </c>
      <c r="G2137" t="s">
        <v>9640</v>
      </c>
      <c r="I2137" t="s">
        <v>129</v>
      </c>
      <c r="J2137" t="s">
        <v>9641</v>
      </c>
      <c r="L2137" t="s">
        <v>9642</v>
      </c>
      <c r="M2137" t="s">
        <v>9643</v>
      </c>
      <c r="P2137" t="s">
        <v>10244</v>
      </c>
      <c r="Q2137" t="s">
        <v>1150</v>
      </c>
      <c r="R2137" t="s">
        <v>505</v>
      </c>
      <c r="T2137" t="s">
        <v>4369</v>
      </c>
      <c r="Y2137" t="s">
        <v>9644</v>
      </c>
      <c r="Z2137" t="s">
        <v>5417</v>
      </c>
      <c r="AA2137" t="s">
        <v>10237</v>
      </c>
      <c r="AB2137" t="s">
        <v>9646</v>
      </c>
      <c r="AC2137" t="s">
        <v>9647</v>
      </c>
      <c r="AD2137" t="s">
        <v>9648</v>
      </c>
      <c r="AI2137" t="s">
        <v>9649</v>
      </c>
      <c r="AJ2137" t="s">
        <v>146</v>
      </c>
      <c r="AK2137" t="s">
        <v>124</v>
      </c>
      <c r="AL2137" t="s">
        <v>123</v>
      </c>
      <c r="AM2137" t="s">
        <v>124</v>
      </c>
      <c r="AN2137" t="s">
        <v>124</v>
      </c>
      <c r="AO2137" t="s">
        <v>147</v>
      </c>
      <c r="AP2137" t="s">
        <v>850</v>
      </c>
      <c r="AQ2137" t="s">
        <v>147</v>
      </c>
      <c r="AR2137" t="s">
        <v>288</v>
      </c>
      <c r="AS2137" t="s">
        <v>9737</v>
      </c>
      <c r="AT2137" t="s">
        <v>4240</v>
      </c>
      <c r="AU2137" t="s">
        <v>9003</v>
      </c>
      <c r="AV2137" t="s">
        <v>9738</v>
      </c>
      <c r="AW2137" t="s">
        <v>9739</v>
      </c>
      <c r="AX2137" t="s">
        <v>1366</v>
      </c>
      <c r="AY2137" t="s">
        <v>1390</v>
      </c>
      <c r="AZ2137" t="s">
        <v>1838</v>
      </c>
      <c r="BA2137" t="s">
        <v>523</v>
      </c>
      <c r="BB2137" t="s">
        <v>1838</v>
      </c>
      <c r="BC2137" t="s">
        <v>1288</v>
      </c>
      <c r="BD2137" t="s">
        <v>1288</v>
      </c>
      <c r="BE2137" t="s">
        <v>1775</v>
      </c>
      <c r="BF2137" t="s">
        <v>523</v>
      </c>
      <c r="BG2137" t="s">
        <v>9740</v>
      </c>
      <c r="BH2137" t="s">
        <v>1291</v>
      </c>
      <c r="BI2137" t="s">
        <v>2464</v>
      </c>
      <c r="BJ2137" t="s">
        <v>1520</v>
      </c>
      <c r="BK2137" t="s">
        <v>1520</v>
      </c>
      <c r="BL2137" t="s">
        <v>1165</v>
      </c>
      <c r="BP2137" t="s">
        <v>9656</v>
      </c>
      <c r="BQ2137" t="s">
        <v>9657</v>
      </c>
      <c r="BR2137" t="s">
        <v>9658</v>
      </c>
      <c r="BS2137" t="s">
        <v>3456</v>
      </c>
      <c r="BT2137" t="s">
        <v>175</v>
      </c>
      <c r="BU2137" t="s">
        <v>454</v>
      </c>
      <c r="BV2137" t="s">
        <v>455</v>
      </c>
      <c r="BW2137" t="s">
        <v>3457</v>
      </c>
      <c r="BY2137" t="s">
        <v>175</v>
      </c>
      <c r="BZ2137" t="s">
        <v>175</v>
      </c>
      <c r="CA2137" t="s">
        <v>175</v>
      </c>
      <c r="CB2137" t="s">
        <v>175</v>
      </c>
      <c r="CC2137" t="s">
        <v>392</v>
      </c>
      <c r="CD2137" t="s">
        <v>175</v>
      </c>
      <c r="CE2137" t="s">
        <v>175</v>
      </c>
      <c r="CF2137" t="s">
        <v>175</v>
      </c>
      <c r="CG2137" t="s">
        <v>175</v>
      </c>
      <c r="CH2137" t="s">
        <v>177</v>
      </c>
      <c r="CI2137" t="s">
        <v>175</v>
      </c>
      <c r="CJ2137" t="s">
        <v>175</v>
      </c>
      <c r="CK2137" t="s">
        <v>9659</v>
      </c>
      <c r="CL2137" t="s">
        <v>9660</v>
      </c>
      <c r="CM2137" s="4" t="s">
        <v>193</v>
      </c>
      <c r="CN2137" t="s">
        <v>9661</v>
      </c>
      <c r="CO2137" t="s">
        <v>1894</v>
      </c>
      <c r="CP2137" t="s">
        <v>180</v>
      </c>
      <c r="CQ2137" t="s">
        <v>457</v>
      </c>
      <c r="CR2137" t="s">
        <v>175</v>
      </c>
      <c r="CS2137" t="s">
        <v>175</v>
      </c>
      <c r="CT2137" t="s">
        <v>175</v>
      </c>
      <c r="CU2137" t="s">
        <v>175</v>
      </c>
      <c r="CV2137" t="s">
        <v>9662</v>
      </c>
      <c r="CW2137" t="s">
        <v>9663</v>
      </c>
      <c r="CX2137" t="s">
        <v>9657</v>
      </c>
      <c r="CY2137" t="s">
        <v>185</v>
      </c>
      <c r="DA2137" t="s">
        <v>9639</v>
      </c>
      <c r="DB2137" t="s">
        <v>9664</v>
      </c>
      <c r="DD2137" t="s">
        <v>1723</v>
      </c>
      <c r="DF2137" t="s">
        <v>190</v>
      </c>
      <c r="DG2137" t="s">
        <v>191</v>
      </c>
      <c r="DH2137" t="s">
        <v>175</v>
      </c>
      <c r="DI2137" t="s">
        <v>175</v>
      </c>
      <c r="DJ2137" t="s">
        <v>175</v>
      </c>
      <c r="DK2137" t="s">
        <v>175</v>
      </c>
      <c r="DM2137" t="str">
        <f>_xlfn.XLOOKUP($A2137,'[1]01_GC Supply - Item Database -'!$D$3:$D$14229,'[1]01_GC Supply - Item Database -'!BW$3:BW$14229)</f>
        <v>White</v>
      </c>
      <c r="DN2137" t="str">
        <f>_xlfn.XLOOKUP($A2137,'[1]01_GC Supply - Item Database -'!$D$3:$D$14229,'[1]01_GC Supply - Item Database -'!BX$3:BX$14229)</f>
        <v>Pure White</v>
      </c>
      <c r="DO2137" t="str">
        <f>_xlfn.XLOOKUP($A2137,'[1]01_GC Supply - Item Database -'!$D$3:$D$14229,'[1]01_GC Supply - Item Database -'!BY$3:BY$14229)</f>
        <v>Solid</v>
      </c>
      <c r="DP2137" t="s">
        <v>9666</v>
      </c>
      <c r="DQ2137" s="7" t="s">
        <v>2554</v>
      </c>
    </row>
    <row r="2138" spans="1:121">
      <c r="A2138" t="s">
        <v>10245</v>
      </c>
      <c r="B2138" t="s">
        <v>10246</v>
      </c>
      <c r="C2138" t="s">
        <v>123</v>
      </c>
      <c r="D2138" t="s">
        <v>124</v>
      </c>
      <c r="E2138" t="s">
        <v>10240</v>
      </c>
      <c r="F2138" t="s">
        <v>9639</v>
      </c>
      <c r="G2138" t="s">
        <v>9640</v>
      </c>
      <c r="I2138" t="s">
        <v>129</v>
      </c>
      <c r="J2138" t="s">
        <v>9641</v>
      </c>
      <c r="L2138" t="s">
        <v>9642</v>
      </c>
      <c r="M2138" t="s">
        <v>9643</v>
      </c>
      <c r="P2138" t="s">
        <v>10246</v>
      </c>
      <c r="Q2138" t="s">
        <v>1150</v>
      </c>
      <c r="R2138" t="s">
        <v>505</v>
      </c>
      <c r="T2138" t="s">
        <v>4369</v>
      </c>
      <c r="Y2138" t="s">
        <v>9644</v>
      </c>
      <c r="Z2138" t="s">
        <v>5417</v>
      </c>
      <c r="AA2138" t="s">
        <v>10237</v>
      </c>
      <c r="AB2138" t="s">
        <v>9646</v>
      </c>
      <c r="AC2138" t="s">
        <v>9647</v>
      </c>
      <c r="AD2138" t="s">
        <v>9648</v>
      </c>
      <c r="AI2138" t="s">
        <v>9649</v>
      </c>
      <c r="AJ2138" t="s">
        <v>146</v>
      </c>
      <c r="AK2138" t="s">
        <v>124</v>
      </c>
      <c r="AL2138" t="s">
        <v>123</v>
      </c>
      <c r="AM2138" t="s">
        <v>124</v>
      </c>
      <c r="AN2138" t="s">
        <v>124</v>
      </c>
      <c r="AO2138" t="s">
        <v>147</v>
      </c>
      <c r="AP2138" t="s">
        <v>850</v>
      </c>
      <c r="AQ2138" t="s">
        <v>147</v>
      </c>
      <c r="AR2138" t="s">
        <v>288</v>
      </c>
      <c r="AS2138" t="s">
        <v>9737</v>
      </c>
      <c r="AT2138" t="s">
        <v>4240</v>
      </c>
      <c r="AU2138" t="s">
        <v>9003</v>
      </c>
      <c r="AV2138" t="s">
        <v>9738</v>
      </c>
      <c r="AW2138" t="s">
        <v>9739</v>
      </c>
      <c r="AX2138" t="s">
        <v>1366</v>
      </c>
      <c r="AY2138" t="s">
        <v>1390</v>
      </c>
      <c r="AZ2138" t="s">
        <v>1838</v>
      </c>
      <c r="BA2138" t="s">
        <v>523</v>
      </c>
      <c r="BB2138" t="s">
        <v>1838</v>
      </c>
      <c r="BC2138" t="s">
        <v>1288</v>
      </c>
      <c r="BD2138" t="s">
        <v>1288</v>
      </c>
      <c r="BE2138" t="s">
        <v>1775</v>
      </c>
      <c r="BF2138" t="s">
        <v>523</v>
      </c>
      <c r="BG2138" t="s">
        <v>9740</v>
      </c>
      <c r="BH2138" t="s">
        <v>1291</v>
      </c>
      <c r="BI2138" t="s">
        <v>2464</v>
      </c>
      <c r="BJ2138" t="s">
        <v>1520</v>
      </c>
      <c r="BK2138" t="s">
        <v>1520</v>
      </c>
      <c r="BL2138" t="s">
        <v>1165</v>
      </c>
      <c r="BP2138" t="s">
        <v>9656</v>
      </c>
      <c r="BQ2138" t="s">
        <v>9657</v>
      </c>
      <c r="BR2138" t="s">
        <v>9658</v>
      </c>
      <c r="BS2138" t="s">
        <v>3456</v>
      </c>
      <c r="BT2138" t="s">
        <v>175</v>
      </c>
      <c r="BU2138" t="s">
        <v>454</v>
      </c>
      <c r="BV2138" t="s">
        <v>455</v>
      </c>
      <c r="BW2138" t="s">
        <v>3457</v>
      </c>
      <c r="BY2138" t="s">
        <v>175</v>
      </c>
      <c r="BZ2138" t="s">
        <v>175</v>
      </c>
      <c r="CA2138" t="s">
        <v>175</v>
      </c>
      <c r="CB2138" t="s">
        <v>175</v>
      </c>
      <c r="CC2138" t="s">
        <v>392</v>
      </c>
      <c r="CD2138" t="s">
        <v>175</v>
      </c>
      <c r="CE2138" t="s">
        <v>175</v>
      </c>
      <c r="CF2138" t="s">
        <v>175</v>
      </c>
      <c r="CG2138" t="s">
        <v>175</v>
      </c>
      <c r="CH2138" t="s">
        <v>177</v>
      </c>
      <c r="CI2138" t="s">
        <v>175</v>
      </c>
      <c r="CJ2138" t="s">
        <v>175</v>
      </c>
      <c r="CK2138" t="s">
        <v>9659</v>
      </c>
      <c r="CL2138" t="s">
        <v>9660</v>
      </c>
      <c r="CM2138" s="4" t="s">
        <v>193</v>
      </c>
      <c r="CN2138" t="s">
        <v>9661</v>
      </c>
      <c r="CO2138" t="s">
        <v>1894</v>
      </c>
      <c r="CP2138" t="s">
        <v>180</v>
      </c>
      <c r="CQ2138" t="s">
        <v>457</v>
      </c>
      <c r="CR2138" t="s">
        <v>175</v>
      </c>
      <c r="CS2138" t="s">
        <v>175</v>
      </c>
      <c r="CT2138" t="s">
        <v>175</v>
      </c>
      <c r="CU2138" t="s">
        <v>175</v>
      </c>
      <c r="CV2138" t="s">
        <v>9662</v>
      </c>
      <c r="CW2138" t="s">
        <v>9663</v>
      </c>
      <c r="CX2138" t="s">
        <v>9657</v>
      </c>
      <c r="CY2138" t="s">
        <v>185</v>
      </c>
      <c r="DA2138" t="s">
        <v>9639</v>
      </c>
      <c r="DB2138" t="s">
        <v>9664</v>
      </c>
      <c r="DD2138" t="s">
        <v>1723</v>
      </c>
      <c r="DF2138" t="s">
        <v>190</v>
      </c>
      <c r="DG2138" t="s">
        <v>191</v>
      </c>
      <c r="DH2138" t="s">
        <v>175</v>
      </c>
      <c r="DI2138" t="s">
        <v>175</v>
      </c>
      <c r="DJ2138" t="s">
        <v>175</v>
      </c>
      <c r="DK2138" t="s">
        <v>175</v>
      </c>
      <c r="DM2138" t="str">
        <f>_xlfn.XLOOKUP($A2138,'[1]01_GC Supply - Item Database -'!$D$3:$D$14229,'[1]01_GC Supply - Item Database -'!BW$3:BW$14229)</f>
        <v>Gray</v>
      </c>
      <c r="DN2138" t="str">
        <f>_xlfn.XLOOKUP($A2138,'[1]01_GC Supply - Item Database -'!$D$3:$D$14229,'[1]01_GC Supply - Item Database -'!BX$3:BX$14229)</f>
        <v>Slate Gray</v>
      </c>
      <c r="DO2138" t="str">
        <f>_xlfn.XLOOKUP($A2138,'[1]01_GC Supply - Item Database -'!$D$3:$D$14229,'[1]01_GC Supply - Item Database -'!BY$3:BY$14229)</f>
        <v>Solid</v>
      </c>
      <c r="DP2138" t="s">
        <v>9666</v>
      </c>
      <c r="DQ2138" s="7" t="s">
        <v>2554</v>
      </c>
    </row>
    <row r="2139" spans="1:121">
      <c r="A2139" t="s">
        <v>10247</v>
      </c>
      <c r="B2139" t="s">
        <v>10248</v>
      </c>
      <c r="C2139" t="s">
        <v>123</v>
      </c>
      <c r="D2139" t="s">
        <v>124</v>
      </c>
      <c r="E2139" t="s">
        <v>10240</v>
      </c>
      <c r="F2139" t="s">
        <v>9639</v>
      </c>
      <c r="G2139" t="s">
        <v>9640</v>
      </c>
      <c r="I2139" t="s">
        <v>129</v>
      </c>
      <c r="J2139" t="s">
        <v>9641</v>
      </c>
      <c r="L2139" t="s">
        <v>9642</v>
      </c>
      <c r="M2139" t="s">
        <v>9643</v>
      </c>
      <c r="P2139" t="s">
        <v>10248</v>
      </c>
      <c r="Q2139" t="s">
        <v>1150</v>
      </c>
      <c r="R2139" t="s">
        <v>505</v>
      </c>
      <c r="T2139" t="s">
        <v>4369</v>
      </c>
      <c r="Y2139" t="s">
        <v>9644</v>
      </c>
      <c r="Z2139" t="s">
        <v>5417</v>
      </c>
      <c r="AA2139" t="s">
        <v>10237</v>
      </c>
      <c r="AB2139" t="s">
        <v>9646</v>
      </c>
      <c r="AC2139" t="s">
        <v>9647</v>
      </c>
      <c r="AD2139" t="s">
        <v>9648</v>
      </c>
      <c r="AI2139" t="s">
        <v>9649</v>
      </c>
      <c r="AJ2139" t="s">
        <v>146</v>
      </c>
      <c r="AK2139" t="s">
        <v>124</v>
      </c>
      <c r="AL2139" t="s">
        <v>123</v>
      </c>
      <c r="AM2139" t="s">
        <v>124</v>
      </c>
      <c r="AN2139" t="s">
        <v>124</v>
      </c>
      <c r="AO2139" t="s">
        <v>147</v>
      </c>
      <c r="AP2139" t="s">
        <v>850</v>
      </c>
      <c r="AQ2139" t="s">
        <v>147</v>
      </c>
      <c r="AR2139" t="s">
        <v>288</v>
      </c>
      <c r="AS2139" t="s">
        <v>9737</v>
      </c>
      <c r="AT2139" t="s">
        <v>4240</v>
      </c>
      <c r="AU2139" t="s">
        <v>9003</v>
      </c>
      <c r="AV2139" t="s">
        <v>9738</v>
      </c>
      <c r="AW2139" t="s">
        <v>9739</v>
      </c>
      <c r="AX2139" t="s">
        <v>1366</v>
      </c>
      <c r="AY2139" t="s">
        <v>1390</v>
      </c>
      <c r="AZ2139" t="s">
        <v>1838</v>
      </c>
      <c r="BA2139" t="s">
        <v>523</v>
      </c>
      <c r="BB2139" t="s">
        <v>1838</v>
      </c>
      <c r="BC2139" t="s">
        <v>1288</v>
      </c>
      <c r="BD2139" t="s">
        <v>1288</v>
      </c>
      <c r="BE2139" t="s">
        <v>1775</v>
      </c>
      <c r="BF2139" t="s">
        <v>523</v>
      </c>
      <c r="BG2139" t="s">
        <v>9740</v>
      </c>
      <c r="BH2139" t="s">
        <v>1291</v>
      </c>
      <c r="BI2139" t="s">
        <v>2464</v>
      </c>
      <c r="BJ2139" t="s">
        <v>1520</v>
      </c>
      <c r="BK2139" t="s">
        <v>1520</v>
      </c>
      <c r="BL2139" t="s">
        <v>1165</v>
      </c>
      <c r="BP2139" t="s">
        <v>9656</v>
      </c>
      <c r="BQ2139" t="s">
        <v>9657</v>
      </c>
      <c r="BR2139" t="s">
        <v>9658</v>
      </c>
      <c r="BS2139" t="s">
        <v>3456</v>
      </c>
      <c r="BT2139" t="s">
        <v>175</v>
      </c>
      <c r="BU2139" t="s">
        <v>454</v>
      </c>
      <c r="BV2139" t="s">
        <v>455</v>
      </c>
      <c r="BW2139" t="s">
        <v>3457</v>
      </c>
      <c r="BY2139" t="s">
        <v>175</v>
      </c>
      <c r="BZ2139" t="s">
        <v>175</v>
      </c>
      <c r="CA2139" t="s">
        <v>175</v>
      </c>
      <c r="CB2139" t="s">
        <v>175</v>
      </c>
      <c r="CC2139" t="s">
        <v>392</v>
      </c>
      <c r="CD2139" t="s">
        <v>175</v>
      </c>
      <c r="CE2139" t="s">
        <v>175</v>
      </c>
      <c r="CF2139" t="s">
        <v>175</v>
      </c>
      <c r="CG2139" t="s">
        <v>175</v>
      </c>
      <c r="CH2139" t="s">
        <v>177</v>
      </c>
      <c r="CI2139" t="s">
        <v>175</v>
      </c>
      <c r="CJ2139" t="s">
        <v>175</v>
      </c>
      <c r="CK2139" t="s">
        <v>9659</v>
      </c>
      <c r="CL2139" t="s">
        <v>9660</v>
      </c>
      <c r="CM2139" s="4" t="s">
        <v>193</v>
      </c>
      <c r="CN2139" t="s">
        <v>9661</v>
      </c>
      <c r="CO2139" t="s">
        <v>1894</v>
      </c>
      <c r="CP2139" t="s">
        <v>180</v>
      </c>
      <c r="CQ2139" t="s">
        <v>457</v>
      </c>
      <c r="CR2139" t="s">
        <v>175</v>
      </c>
      <c r="CS2139" t="s">
        <v>175</v>
      </c>
      <c r="CT2139" t="s">
        <v>175</v>
      </c>
      <c r="CU2139" t="s">
        <v>175</v>
      </c>
      <c r="CV2139" t="s">
        <v>9662</v>
      </c>
      <c r="CW2139" t="s">
        <v>9663</v>
      </c>
      <c r="CX2139" t="s">
        <v>9657</v>
      </c>
      <c r="CY2139" t="s">
        <v>185</v>
      </c>
      <c r="DA2139" t="s">
        <v>9639</v>
      </c>
      <c r="DB2139" t="s">
        <v>9664</v>
      </c>
      <c r="DD2139" t="s">
        <v>1723</v>
      </c>
      <c r="DF2139" t="s">
        <v>190</v>
      </c>
      <c r="DG2139" t="s">
        <v>191</v>
      </c>
      <c r="DH2139" t="s">
        <v>175</v>
      </c>
      <c r="DI2139" t="s">
        <v>175</v>
      </c>
      <c r="DJ2139" t="s">
        <v>175</v>
      </c>
      <c r="DK2139" t="s">
        <v>175</v>
      </c>
      <c r="DM2139" t="str">
        <f>_xlfn.XLOOKUP($A2139,'[1]01_GC Supply - Item Database -'!$D$3:$D$14229,'[1]01_GC Supply - Item Database -'!BW$3:BW$14229)</f>
        <v>Gray</v>
      </c>
      <c r="DN2139" t="str">
        <f>_xlfn.XLOOKUP($A2139,'[1]01_GC Supply - Item Database -'!$D$3:$D$14229,'[1]01_GC Supply - Item Database -'!BX$3:BX$14229)</f>
        <v>Soft Gray</v>
      </c>
      <c r="DO2139" t="str">
        <f>_xlfn.XLOOKUP($A2139,'[1]01_GC Supply - Item Database -'!$D$3:$D$14229,'[1]01_GC Supply - Item Database -'!BY$3:BY$14229)</f>
        <v>Solid</v>
      </c>
      <c r="DP2139" t="s">
        <v>9666</v>
      </c>
      <c r="DQ2139" s="7" t="s">
        <v>2554</v>
      </c>
    </row>
    <row r="2140" spans="1:121">
      <c r="A2140" t="s">
        <v>10249</v>
      </c>
      <c r="B2140" t="s">
        <v>10250</v>
      </c>
      <c r="C2140" t="s">
        <v>123</v>
      </c>
      <c r="D2140" t="s">
        <v>124</v>
      </c>
      <c r="E2140" t="s">
        <v>10240</v>
      </c>
      <c r="F2140" t="s">
        <v>9639</v>
      </c>
      <c r="G2140" t="s">
        <v>9640</v>
      </c>
      <c r="I2140" t="s">
        <v>129</v>
      </c>
      <c r="J2140" t="s">
        <v>9641</v>
      </c>
      <c r="L2140" t="s">
        <v>9642</v>
      </c>
      <c r="M2140" t="s">
        <v>9643</v>
      </c>
      <c r="P2140" t="s">
        <v>10250</v>
      </c>
      <c r="Q2140" t="s">
        <v>1150</v>
      </c>
      <c r="R2140" t="s">
        <v>505</v>
      </c>
      <c r="T2140" t="s">
        <v>4369</v>
      </c>
      <c r="Y2140" t="s">
        <v>9644</v>
      </c>
      <c r="Z2140" t="s">
        <v>5417</v>
      </c>
      <c r="AA2140" t="s">
        <v>10237</v>
      </c>
      <c r="AB2140" t="s">
        <v>9646</v>
      </c>
      <c r="AC2140" t="s">
        <v>9647</v>
      </c>
      <c r="AD2140" t="s">
        <v>9648</v>
      </c>
      <c r="AI2140" t="s">
        <v>9649</v>
      </c>
      <c r="AJ2140" t="s">
        <v>146</v>
      </c>
      <c r="AK2140" t="s">
        <v>124</v>
      </c>
      <c r="AL2140" t="s">
        <v>123</v>
      </c>
      <c r="AM2140" t="s">
        <v>124</v>
      </c>
      <c r="AN2140" t="s">
        <v>124</v>
      </c>
      <c r="AO2140" t="s">
        <v>147</v>
      </c>
      <c r="AP2140" t="s">
        <v>850</v>
      </c>
      <c r="AQ2140" t="s">
        <v>147</v>
      </c>
      <c r="AR2140" t="s">
        <v>288</v>
      </c>
      <c r="AS2140" t="s">
        <v>9737</v>
      </c>
      <c r="AT2140" t="s">
        <v>4240</v>
      </c>
      <c r="AU2140" t="s">
        <v>9003</v>
      </c>
      <c r="AV2140" t="s">
        <v>9738</v>
      </c>
      <c r="AW2140" t="s">
        <v>9739</v>
      </c>
      <c r="AX2140" t="s">
        <v>1366</v>
      </c>
      <c r="AY2140" t="s">
        <v>1390</v>
      </c>
      <c r="AZ2140" t="s">
        <v>1838</v>
      </c>
      <c r="BA2140" t="s">
        <v>523</v>
      </c>
      <c r="BB2140" t="s">
        <v>1838</v>
      </c>
      <c r="BC2140" t="s">
        <v>1288</v>
      </c>
      <c r="BD2140" t="s">
        <v>1288</v>
      </c>
      <c r="BE2140" t="s">
        <v>1775</v>
      </c>
      <c r="BF2140" t="s">
        <v>523</v>
      </c>
      <c r="BG2140" t="s">
        <v>9740</v>
      </c>
      <c r="BH2140" t="s">
        <v>1291</v>
      </c>
      <c r="BI2140" t="s">
        <v>2464</v>
      </c>
      <c r="BJ2140" t="s">
        <v>1520</v>
      </c>
      <c r="BK2140" t="s">
        <v>1520</v>
      </c>
      <c r="BL2140" t="s">
        <v>1165</v>
      </c>
      <c r="BP2140" t="s">
        <v>9656</v>
      </c>
      <c r="BQ2140" t="s">
        <v>9657</v>
      </c>
      <c r="BR2140" t="s">
        <v>9658</v>
      </c>
      <c r="BS2140" t="s">
        <v>3456</v>
      </c>
      <c r="BT2140" t="s">
        <v>175</v>
      </c>
      <c r="BU2140" t="s">
        <v>454</v>
      </c>
      <c r="BV2140" t="s">
        <v>455</v>
      </c>
      <c r="BW2140" t="s">
        <v>3457</v>
      </c>
      <c r="BY2140" t="s">
        <v>175</v>
      </c>
      <c r="BZ2140" t="s">
        <v>175</v>
      </c>
      <c r="CA2140" t="s">
        <v>175</v>
      </c>
      <c r="CB2140" t="s">
        <v>175</v>
      </c>
      <c r="CC2140" t="s">
        <v>392</v>
      </c>
      <c r="CD2140" t="s">
        <v>175</v>
      </c>
      <c r="CE2140" t="s">
        <v>175</v>
      </c>
      <c r="CF2140" t="s">
        <v>175</v>
      </c>
      <c r="CG2140" t="s">
        <v>175</v>
      </c>
      <c r="CH2140" t="s">
        <v>177</v>
      </c>
      <c r="CI2140" t="s">
        <v>175</v>
      </c>
      <c r="CJ2140" t="s">
        <v>175</v>
      </c>
      <c r="CK2140" t="s">
        <v>9659</v>
      </c>
      <c r="CL2140" t="s">
        <v>9660</v>
      </c>
      <c r="CM2140" s="4" t="s">
        <v>193</v>
      </c>
      <c r="CN2140" t="s">
        <v>9661</v>
      </c>
      <c r="CO2140" t="s">
        <v>1894</v>
      </c>
      <c r="CP2140" t="s">
        <v>180</v>
      </c>
      <c r="CQ2140" t="s">
        <v>457</v>
      </c>
      <c r="CR2140" t="s">
        <v>175</v>
      </c>
      <c r="CS2140" t="s">
        <v>175</v>
      </c>
      <c r="CT2140" t="s">
        <v>175</v>
      </c>
      <c r="CU2140" t="s">
        <v>175</v>
      </c>
      <c r="CV2140" t="s">
        <v>9662</v>
      </c>
      <c r="CW2140" t="s">
        <v>9663</v>
      </c>
      <c r="CX2140" t="s">
        <v>9657</v>
      </c>
      <c r="CY2140" t="s">
        <v>185</v>
      </c>
      <c r="DA2140" t="s">
        <v>9639</v>
      </c>
      <c r="DB2140" t="s">
        <v>9664</v>
      </c>
      <c r="DD2140" t="s">
        <v>1723</v>
      </c>
      <c r="DF2140" t="s">
        <v>190</v>
      </c>
      <c r="DG2140" t="s">
        <v>191</v>
      </c>
      <c r="DH2140" t="s">
        <v>175</v>
      </c>
      <c r="DI2140" t="s">
        <v>175</v>
      </c>
      <c r="DJ2140" t="s">
        <v>175</v>
      </c>
      <c r="DK2140" t="s">
        <v>175</v>
      </c>
      <c r="DM2140" t="str">
        <f>_xlfn.XLOOKUP($A2140,'[1]01_GC Supply - Item Database -'!$D$3:$D$14229,'[1]01_GC Supply - Item Database -'!BW$3:BW$14229)</f>
        <v>Blue</v>
      </c>
      <c r="DN2140" t="str">
        <f>_xlfn.XLOOKUP($A2140,'[1]01_GC Supply - Item Database -'!$D$3:$D$14229,'[1]01_GC Supply - Item Database -'!BX$3:BX$14229)</f>
        <v>Teal</v>
      </c>
      <c r="DO2140" t="str">
        <f>_xlfn.XLOOKUP($A2140,'[1]01_GC Supply - Item Database -'!$D$3:$D$14229,'[1]01_GC Supply - Item Database -'!BY$3:BY$14229)</f>
        <v>Solid</v>
      </c>
      <c r="DP2140" t="s">
        <v>9666</v>
      </c>
      <c r="DQ2140" s="7" t="s">
        <v>2554</v>
      </c>
    </row>
    <row r="2141" spans="1:121">
      <c r="A2141" t="s">
        <v>10251</v>
      </c>
      <c r="B2141" t="s">
        <v>10252</v>
      </c>
      <c r="C2141" t="s">
        <v>123</v>
      </c>
      <c r="D2141" t="s">
        <v>124</v>
      </c>
      <c r="E2141" t="s">
        <v>10253</v>
      </c>
      <c r="F2141" t="s">
        <v>9639</v>
      </c>
      <c r="G2141" t="s">
        <v>9640</v>
      </c>
      <c r="I2141" t="s">
        <v>129</v>
      </c>
      <c r="J2141" t="s">
        <v>9641</v>
      </c>
      <c r="L2141" t="s">
        <v>9642</v>
      </c>
      <c r="M2141" t="s">
        <v>9643</v>
      </c>
      <c r="P2141" t="s">
        <v>10252</v>
      </c>
      <c r="Q2141" t="s">
        <v>1150</v>
      </c>
      <c r="R2141" t="s">
        <v>505</v>
      </c>
      <c r="T2141" t="s">
        <v>2512</v>
      </c>
      <c r="Y2141" t="s">
        <v>9644</v>
      </c>
      <c r="Z2141" t="s">
        <v>5417</v>
      </c>
      <c r="AA2141" t="s">
        <v>10237</v>
      </c>
      <c r="AB2141" t="s">
        <v>9674</v>
      </c>
      <c r="AC2141" t="s">
        <v>9647</v>
      </c>
      <c r="AD2141" t="s">
        <v>9648</v>
      </c>
      <c r="AI2141" t="s">
        <v>9649</v>
      </c>
      <c r="AJ2141" t="s">
        <v>146</v>
      </c>
      <c r="AK2141" t="s">
        <v>124</v>
      </c>
      <c r="AL2141" t="s">
        <v>123</v>
      </c>
      <c r="AM2141" t="s">
        <v>124</v>
      </c>
      <c r="AN2141" t="s">
        <v>124</v>
      </c>
      <c r="AO2141" t="s">
        <v>147</v>
      </c>
      <c r="AP2141" t="s">
        <v>149</v>
      </c>
      <c r="AQ2141" t="s">
        <v>147</v>
      </c>
      <c r="AR2141" t="s">
        <v>522</v>
      </c>
      <c r="AS2141" t="s">
        <v>9765</v>
      </c>
      <c r="AT2141" t="s">
        <v>10254</v>
      </c>
      <c r="AU2141" t="s">
        <v>9766</v>
      </c>
      <c r="AV2141" t="s">
        <v>9767</v>
      </c>
      <c r="AW2141" t="s">
        <v>9768</v>
      </c>
      <c r="AX2141" t="s">
        <v>1366</v>
      </c>
      <c r="AY2141" t="s">
        <v>2513</v>
      </c>
      <c r="AZ2141" t="s">
        <v>2034</v>
      </c>
      <c r="BA2141" t="s">
        <v>5652</v>
      </c>
      <c r="BB2141" t="s">
        <v>1838</v>
      </c>
      <c r="BC2141" t="s">
        <v>260</v>
      </c>
      <c r="BD2141" t="s">
        <v>260</v>
      </c>
      <c r="BE2141" t="s">
        <v>2829</v>
      </c>
      <c r="BF2141" t="s">
        <v>5652</v>
      </c>
      <c r="BG2141" t="s">
        <v>9769</v>
      </c>
      <c r="BH2141" t="s">
        <v>1814</v>
      </c>
      <c r="BI2141" t="s">
        <v>2464</v>
      </c>
      <c r="BJ2141" t="s">
        <v>2832</v>
      </c>
      <c r="BK2141" t="s">
        <v>2832</v>
      </c>
      <c r="BL2141" t="s">
        <v>10255</v>
      </c>
      <c r="BP2141" t="s">
        <v>168</v>
      </c>
      <c r="BQ2141" t="s">
        <v>129</v>
      </c>
      <c r="BR2141" t="s">
        <v>9658</v>
      </c>
      <c r="BS2141" t="s">
        <v>3456</v>
      </c>
      <c r="BT2141" t="s">
        <v>453</v>
      </c>
      <c r="BU2141" t="s">
        <v>454</v>
      </c>
      <c r="BV2141" t="s">
        <v>455</v>
      </c>
      <c r="BW2141" t="s">
        <v>3457</v>
      </c>
      <c r="BY2141" t="s">
        <v>175</v>
      </c>
      <c r="BZ2141" t="s">
        <v>175</v>
      </c>
      <c r="CA2141" t="s">
        <v>175</v>
      </c>
      <c r="CB2141" t="s">
        <v>175</v>
      </c>
      <c r="CC2141" t="s">
        <v>392</v>
      </c>
      <c r="CD2141" t="s">
        <v>175</v>
      </c>
      <c r="CE2141" t="s">
        <v>170</v>
      </c>
      <c r="CF2141" t="s">
        <v>175</v>
      </c>
      <c r="CG2141" t="s">
        <v>175</v>
      </c>
      <c r="CH2141" t="s">
        <v>177</v>
      </c>
      <c r="CI2141" t="s">
        <v>1894</v>
      </c>
      <c r="CJ2141" t="s">
        <v>175</v>
      </c>
      <c r="CK2141" t="s">
        <v>538</v>
      </c>
      <c r="CL2141" t="s">
        <v>9660</v>
      </c>
      <c r="CM2141" s="4" t="s">
        <v>193</v>
      </c>
      <c r="CN2141" t="s">
        <v>9661</v>
      </c>
      <c r="CO2141" t="s">
        <v>1894</v>
      </c>
      <c r="CP2141" t="s">
        <v>180</v>
      </c>
      <c r="CQ2141" t="s">
        <v>457</v>
      </c>
      <c r="CR2141" t="s">
        <v>175</v>
      </c>
      <c r="CS2141" t="s">
        <v>175</v>
      </c>
      <c r="CT2141" t="s">
        <v>175</v>
      </c>
      <c r="CU2141" t="s">
        <v>175</v>
      </c>
      <c r="CV2141" t="s">
        <v>9676</v>
      </c>
      <c r="CW2141" t="s">
        <v>9663</v>
      </c>
      <c r="CX2141" t="s">
        <v>129</v>
      </c>
      <c r="CY2141" t="s">
        <v>185</v>
      </c>
      <c r="DA2141" t="s">
        <v>9639</v>
      </c>
      <c r="DB2141" t="s">
        <v>9664</v>
      </c>
      <c r="DD2141" t="s">
        <v>1723</v>
      </c>
      <c r="DF2141" t="s">
        <v>190</v>
      </c>
      <c r="DG2141" t="s">
        <v>191</v>
      </c>
      <c r="DH2141" t="s">
        <v>175</v>
      </c>
      <c r="DI2141" t="s">
        <v>175</v>
      </c>
      <c r="DJ2141" t="s">
        <v>175</v>
      </c>
      <c r="DK2141" t="s">
        <v>175</v>
      </c>
      <c r="DM2141" t="str">
        <f>_xlfn.XLOOKUP($A2141,'[1]01_GC Supply - Item Database -'!$D$3:$D$14229,'[1]01_GC Supply - Item Database -'!BW$3:BW$14229)</f>
        <v>Multi</v>
      </c>
      <c r="DN2141" t="str">
        <f>_xlfn.XLOOKUP($A2141,'[1]01_GC Supply - Item Database -'!$D$3:$D$14229,'[1]01_GC Supply - Item Database -'!BX$3:BX$14229)</f>
        <v>Slate Gray/White</v>
      </c>
      <c r="DO2141" t="str">
        <f>_xlfn.XLOOKUP($A2141,'[1]01_GC Supply - Item Database -'!$D$3:$D$14229,'[1]01_GC Supply - Item Database -'!BY$3:BY$14229)</f>
        <v>Dots</v>
      </c>
      <c r="DP2141" t="s">
        <v>9666</v>
      </c>
      <c r="DQ2141" s="7" t="s">
        <v>2589</v>
      </c>
    </row>
    <row r="2142" spans="1:121">
      <c r="A2142" t="s">
        <v>10256</v>
      </c>
      <c r="B2142" t="s">
        <v>10257</v>
      </c>
      <c r="C2142" t="s">
        <v>123</v>
      </c>
      <c r="D2142" t="s">
        <v>124</v>
      </c>
      <c r="E2142" t="s">
        <v>10258</v>
      </c>
      <c r="F2142" t="s">
        <v>9639</v>
      </c>
      <c r="G2142" t="s">
        <v>9640</v>
      </c>
      <c r="I2142" t="s">
        <v>129</v>
      </c>
      <c r="J2142" t="s">
        <v>9641</v>
      </c>
      <c r="L2142" t="s">
        <v>9642</v>
      </c>
      <c r="M2142" t="s">
        <v>9643</v>
      </c>
      <c r="P2142" t="s">
        <v>10257</v>
      </c>
      <c r="Q2142" t="s">
        <v>1150</v>
      </c>
      <c r="R2142" t="s">
        <v>505</v>
      </c>
      <c r="T2142" t="s">
        <v>226</v>
      </c>
      <c r="Y2142" t="s">
        <v>9644</v>
      </c>
      <c r="Z2142" t="s">
        <v>5417</v>
      </c>
      <c r="AA2142" t="s">
        <v>10237</v>
      </c>
      <c r="AB2142" t="s">
        <v>9646</v>
      </c>
      <c r="AC2142" t="s">
        <v>9647</v>
      </c>
      <c r="AD2142" t="s">
        <v>9648</v>
      </c>
      <c r="AI2142" t="s">
        <v>9649</v>
      </c>
      <c r="AJ2142" t="s">
        <v>146</v>
      </c>
      <c r="AK2142" t="s">
        <v>124</v>
      </c>
      <c r="AL2142" t="s">
        <v>123</v>
      </c>
      <c r="AM2142" t="s">
        <v>124</v>
      </c>
      <c r="AN2142" t="s">
        <v>124</v>
      </c>
      <c r="AO2142" t="s">
        <v>147</v>
      </c>
      <c r="AP2142" t="s">
        <v>850</v>
      </c>
      <c r="AQ2142" t="s">
        <v>147</v>
      </c>
      <c r="AR2142" t="s">
        <v>522</v>
      </c>
      <c r="AS2142" t="s">
        <v>9765</v>
      </c>
      <c r="AT2142" t="s">
        <v>10254</v>
      </c>
      <c r="AU2142" t="s">
        <v>9766</v>
      </c>
      <c r="AV2142" t="s">
        <v>9767</v>
      </c>
      <c r="AW2142" t="s">
        <v>9768</v>
      </c>
      <c r="AX2142" t="s">
        <v>1366</v>
      </c>
      <c r="AY2142" t="s">
        <v>2513</v>
      </c>
      <c r="AZ2142" t="s">
        <v>2034</v>
      </c>
      <c r="BA2142" t="s">
        <v>5652</v>
      </c>
      <c r="BB2142" t="s">
        <v>1838</v>
      </c>
      <c r="BC2142" t="s">
        <v>260</v>
      </c>
      <c r="BD2142" t="s">
        <v>260</v>
      </c>
      <c r="BE2142" t="s">
        <v>2829</v>
      </c>
      <c r="BF2142" t="s">
        <v>5652</v>
      </c>
      <c r="BG2142" t="s">
        <v>9769</v>
      </c>
      <c r="BH2142" t="s">
        <v>1814</v>
      </c>
      <c r="BI2142" t="s">
        <v>2464</v>
      </c>
      <c r="BJ2142" t="s">
        <v>2832</v>
      </c>
      <c r="BK2142" t="s">
        <v>2832</v>
      </c>
      <c r="BL2142" t="s">
        <v>10255</v>
      </c>
      <c r="BP2142" t="s">
        <v>9656</v>
      </c>
      <c r="BQ2142" t="s">
        <v>9657</v>
      </c>
      <c r="BR2142" t="s">
        <v>9658</v>
      </c>
      <c r="BS2142" t="s">
        <v>3456</v>
      </c>
      <c r="BT2142" t="s">
        <v>175</v>
      </c>
      <c r="BU2142" t="s">
        <v>454</v>
      </c>
      <c r="BV2142" t="s">
        <v>455</v>
      </c>
      <c r="BW2142" t="s">
        <v>3457</v>
      </c>
      <c r="BY2142" t="s">
        <v>175</v>
      </c>
      <c r="BZ2142" t="s">
        <v>175</v>
      </c>
      <c r="CA2142" t="s">
        <v>175</v>
      </c>
      <c r="CB2142" t="s">
        <v>175</v>
      </c>
      <c r="CC2142" t="s">
        <v>392</v>
      </c>
      <c r="CD2142" t="s">
        <v>175</v>
      </c>
      <c r="CE2142" t="s">
        <v>175</v>
      </c>
      <c r="CF2142" t="s">
        <v>175</v>
      </c>
      <c r="CG2142" t="s">
        <v>175</v>
      </c>
      <c r="CH2142" t="s">
        <v>177</v>
      </c>
      <c r="CI2142" t="s">
        <v>175</v>
      </c>
      <c r="CJ2142" t="s">
        <v>175</v>
      </c>
      <c r="CK2142" t="s">
        <v>9659</v>
      </c>
      <c r="CL2142" t="s">
        <v>9660</v>
      </c>
      <c r="CM2142" s="4" t="s">
        <v>193</v>
      </c>
      <c r="CN2142" t="s">
        <v>9661</v>
      </c>
      <c r="CO2142" t="s">
        <v>1894</v>
      </c>
      <c r="CP2142" t="s">
        <v>180</v>
      </c>
      <c r="CQ2142" t="s">
        <v>457</v>
      </c>
      <c r="CR2142" t="s">
        <v>175</v>
      </c>
      <c r="CS2142" t="s">
        <v>175</v>
      </c>
      <c r="CT2142" t="s">
        <v>175</v>
      </c>
      <c r="CU2142" t="s">
        <v>175</v>
      </c>
      <c r="CV2142" t="s">
        <v>9662</v>
      </c>
      <c r="CW2142" t="s">
        <v>9663</v>
      </c>
      <c r="CX2142" t="s">
        <v>9657</v>
      </c>
      <c r="CY2142" t="s">
        <v>185</v>
      </c>
      <c r="DA2142" t="s">
        <v>9639</v>
      </c>
      <c r="DB2142" t="s">
        <v>9664</v>
      </c>
      <c r="DD2142" t="s">
        <v>1723</v>
      </c>
      <c r="DF2142" t="s">
        <v>190</v>
      </c>
      <c r="DG2142" t="s">
        <v>191</v>
      </c>
      <c r="DH2142" t="s">
        <v>175</v>
      </c>
      <c r="DI2142" t="s">
        <v>175</v>
      </c>
      <c r="DJ2142" t="s">
        <v>175</v>
      </c>
      <c r="DK2142" t="s">
        <v>175</v>
      </c>
      <c r="DM2142" t="str">
        <f>_xlfn.XLOOKUP($A2142,'[1]01_GC Supply - Item Database -'!$D$3:$D$14229,'[1]01_GC Supply - Item Database -'!BW$3:BW$14229)</f>
        <v>Brown</v>
      </c>
      <c r="DN2142" t="str">
        <f>_xlfn.XLOOKUP($A2142,'[1]01_GC Supply - Item Database -'!$D$3:$D$14229,'[1]01_GC Supply - Item Database -'!BX$3:BX$14229)</f>
        <v>Light Taupe</v>
      </c>
      <c r="DO2142" t="str">
        <f>_xlfn.XLOOKUP($A2142,'[1]01_GC Supply - Item Database -'!$D$3:$D$14229,'[1]01_GC Supply - Item Database -'!BY$3:BY$14229)</f>
        <v>Solid</v>
      </c>
      <c r="DP2142" t="s">
        <v>9666</v>
      </c>
      <c r="DQ2142" s="7" t="s">
        <v>2589</v>
      </c>
    </row>
    <row r="2143" spans="1:121">
      <c r="A2143" t="s">
        <v>10259</v>
      </c>
      <c r="B2143" t="s">
        <v>10260</v>
      </c>
      <c r="C2143" t="s">
        <v>123</v>
      </c>
      <c r="D2143" t="s">
        <v>124</v>
      </c>
      <c r="E2143" t="s">
        <v>10258</v>
      </c>
      <c r="F2143" t="s">
        <v>9639</v>
      </c>
      <c r="G2143" t="s">
        <v>9640</v>
      </c>
      <c r="I2143" t="s">
        <v>129</v>
      </c>
      <c r="J2143" t="s">
        <v>9641</v>
      </c>
      <c r="L2143" t="s">
        <v>9642</v>
      </c>
      <c r="M2143" t="s">
        <v>9643</v>
      </c>
      <c r="P2143" t="s">
        <v>10260</v>
      </c>
      <c r="Q2143" t="s">
        <v>1150</v>
      </c>
      <c r="R2143" t="s">
        <v>505</v>
      </c>
      <c r="T2143" t="s">
        <v>226</v>
      </c>
      <c r="Y2143" t="s">
        <v>9644</v>
      </c>
      <c r="Z2143" t="s">
        <v>5417</v>
      </c>
      <c r="AA2143" t="s">
        <v>10237</v>
      </c>
      <c r="AB2143" t="s">
        <v>9646</v>
      </c>
      <c r="AC2143" t="s">
        <v>9647</v>
      </c>
      <c r="AD2143" t="s">
        <v>9648</v>
      </c>
      <c r="AI2143" t="s">
        <v>9649</v>
      </c>
      <c r="AJ2143" t="s">
        <v>146</v>
      </c>
      <c r="AK2143" t="s">
        <v>124</v>
      </c>
      <c r="AL2143" t="s">
        <v>123</v>
      </c>
      <c r="AM2143" t="s">
        <v>124</v>
      </c>
      <c r="AN2143" t="s">
        <v>124</v>
      </c>
      <c r="AO2143" t="s">
        <v>147</v>
      </c>
      <c r="AP2143" t="s">
        <v>850</v>
      </c>
      <c r="AQ2143" t="s">
        <v>147</v>
      </c>
      <c r="AR2143" t="s">
        <v>522</v>
      </c>
      <c r="AS2143" t="s">
        <v>9765</v>
      </c>
      <c r="AT2143" t="s">
        <v>10254</v>
      </c>
      <c r="AU2143" t="s">
        <v>9766</v>
      </c>
      <c r="AV2143" t="s">
        <v>9767</v>
      </c>
      <c r="AW2143" t="s">
        <v>9768</v>
      </c>
      <c r="AX2143" t="s">
        <v>1366</v>
      </c>
      <c r="AY2143" t="s">
        <v>2513</v>
      </c>
      <c r="AZ2143" t="s">
        <v>2034</v>
      </c>
      <c r="BA2143" t="s">
        <v>5652</v>
      </c>
      <c r="BB2143" t="s">
        <v>1838</v>
      </c>
      <c r="BC2143" t="s">
        <v>260</v>
      </c>
      <c r="BD2143" t="s">
        <v>260</v>
      </c>
      <c r="BE2143" t="s">
        <v>2829</v>
      </c>
      <c r="BF2143" t="s">
        <v>5652</v>
      </c>
      <c r="BG2143" t="s">
        <v>9769</v>
      </c>
      <c r="BH2143" t="s">
        <v>1814</v>
      </c>
      <c r="BI2143" t="s">
        <v>2464</v>
      </c>
      <c r="BJ2143" t="s">
        <v>2832</v>
      </c>
      <c r="BK2143" t="s">
        <v>2832</v>
      </c>
      <c r="BL2143" t="s">
        <v>10255</v>
      </c>
      <c r="BP2143" t="s">
        <v>9656</v>
      </c>
      <c r="BQ2143" t="s">
        <v>9657</v>
      </c>
      <c r="BR2143" t="s">
        <v>9658</v>
      </c>
      <c r="BS2143" t="s">
        <v>3456</v>
      </c>
      <c r="BT2143" t="s">
        <v>175</v>
      </c>
      <c r="BU2143" t="s">
        <v>454</v>
      </c>
      <c r="BV2143" t="s">
        <v>455</v>
      </c>
      <c r="BW2143" t="s">
        <v>3457</v>
      </c>
      <c r="BY2143" t="s">
        <v>175</v>
      </c>
      <c r="BZ2143" t="s">
        <v>175</v>
      </c>
      <c r="CA2143" t="s">
        <v>175</v>
      </c>
      <c r="CB2143" t="s">
        <v>175</v>
      </c>
      <c r="CC2143" t="s">
        <v>392</v>
      </c>
      <c r="CD2143" t="s">
        <v>175</v>
      </c>
      <c r="CE2143" t="s">
        <v>175</v>
      </c>
      <c r="CF2143" t="s">
        <v>175</v>
      </c>
      <c r="CG2143" t="s">
        <v>175</v>
      </c>
      <c r="CH2143" t="s">
        <v>177</v>
      </c>
      <c r="CI2143" t="s">
        <v>175</v>
      </c>
      <c r="CJ2143" t="s">
        <v>175</v>
      </c>
      <c r="CK2143" t="s">
        <v>9659</v>
      </c>
      <c r="CL2143" t="s">
        <v>9660</v>
      </c>
      <c r="CM2143" s="4" t="s">
        <v>193</v>
      </c>
      <c r="CN2143" t="s">
        <v>9661</v>
      </c>
      <c r="CO2143" t="s">
        <v>1894</v>
      </c>
      <c r="CP2143" t="s">
        <v>180</v>
      </c>
      <c r="CQ2143" t="s">
        <v>457</v>
      </c>
      <c r="CR2143" t="s">
        <v>175</v>
      </c>
      <c r="CS2143" t="s">
        <v>175</v>
      </c>
      <c r="CT2143" t="s">
        <v>175</v>
      </c>
      <c r="CU2143" t="s">
        <v>175</v>
      </c>
      <c r="CV2143" t="s">
        <v>9662</v>
      </c>
      <c r="CW2143" t="s">
        <v>9663</v>
      </c>
      <c r="CX2143" t="s">
        <v>9657</v>
      </c>
      <c r="CY2143" t="s">
        <v>185</v>
      </c>
      <c r="DA2143" t="s">
        <v>9639</v>
      </c>
      <c r="DB2143" t="s">
        <v>9664</v>
      </c>
      <c r="DD2143" t="s">
        <v>1723</v>
      </c>
      <c r="DF2143" t="s">
        <v>190</v>
      </c>
      <c r="DG2143" t="s">
        <v>191</v>
      </c>
      <c r="DH2143" t="s">
        <v>175</v>
      </c>
      <c r="DI2143" t="s">
        <v>175</v>
      </c>
      <c r="DJ2143" t="s">
        <v>175</v>
      </c>
      <c r="DK2143" t="s">
        <v>175</v>
      </c>
      <c r="DM2143" t="str">
        <f>_xlfn.XLOOKUP($A2143,'[1]01_GC Supply - Item Database -'!$D$3:$D$14229,'[1]01_GC Supply - Item Database -'!BW$3:BW$14229)</f>
        <v>Black</v>
      </c>
      <c r="DN2143" t="str">
        <f>_xlfn.XLOOKUP($A2143,'[1]01_GC Supply - Item Database -'!$D$3:$D$14229,'[1]01_GC Supply - Item Database -'!BX$3:BX$14229)</f>
        <v>Pitch Black</v>
      </c>
      <c r="DO2143" t="str">
        <f>_xlfn.XLOOKUP($A2143,'[1]01_GC Supply - Item Database -'!$D$3:$D$14229,'[1]01_GC Supply - Item Database -'!BY$3:BY$14229)</f>
        <v>Solid</v>
      </c>
      <c r="DP2143" t="s">
        <v>9666</v>
      </c>
      <c r="DQ2143" s="7" t="s">
        <v>2589</v>
      </c>
    </row>
    <row r="2144" spans="1:121">
      <c r="A2144" t="s">
        <v>10261</v>
      </c>
      <c r="B2144" t="s">
        <v>10262</v>
      </c>
      <c r="C2144" t="s">
        <v>123</v>
      </c>
      <c r="D2144" t="s">
        <v>124</v>
      </c>
      <c r="E2144" t="s">
        <v>10258</v>
      </c>
      <c r="F2144" t="s">
        <v>9639</v>
      </c>
      <c r="G2144" t="s">
        <v>9640</v>
      </c>
      <c r="I2144" t="s">
        <v>129</v>
      </c>
      <c r="J2144" t="s">
        <v>9641</v>
      </c>
      <c r="L2144" t="s">
        <v>9642</v>
      </c>
      <c r="M2144" t="s">
        <v>9643</v>
      </c>
      <c r="P2144" t="s">
        <v>10262</v>
      </c>
      <c r="Q2144" t="s">
        <v>1150</v>
      </c>
      <c r="R2144" t="s">
        <v>505</v>
      </c>
      <c r="T2144" t="s">
        <v>226</v>
      </c>
      <c r="Y2144" t="s">
        <v>9644</v>
      </c>
      <c r="Z2144" t="s">
        <v>5417</v>
      </c>
      <c r="AA2144" t="s">
        <v>10237</v>
      </c>
      <c r="AB2144" t="s">
        <v>9646</v>
      </c>
      <c r="AC2144" t="s">
        <v>9647</v>
      </c>
      <c r="AD2144" t="s">
        <v>9648</v>
      </c>
      <c r="AI2144" t="s">
        <v>9649</v>
      </c>
      <c r="AJ2144" t="s">
        <v>146</v>
      </c>
      <c r="AK2144" t="s">
        <v>124</v>
      </c>
      <c r="AL2144" t="s">
        <v>123</v>
      </c>
      <c r="AM2144" t="s">
        <v>124</v>
      </c>
      <c r="AN2144" t="s">
        <v>124</v>
      </c>
      <c r="AO2144" t="s">
        <v>147</v>
      </c>
      <c r="AP2144" t="s">
        <v>850</v>
      </c>
      <c r="AQ2144" t="s">
        <v>147</v>
      </c>
      <c r="AR2144" t="s">
        <v>522</v>
      </c>
      <c r="AS2144" t="s">
        <v>9765</v>
      </c>
      <c r="AT2144" t="s">
        <v>10254</v>
      </c>
      <c r="AU2144" t="s">
        <v>9766</v>
      </c>
      <c r="AV2144" t="s">
        <v>9767</v>
      </c>
      <c r="AW2144" t="s">
        <v>9768</v>
      </c>
      <c r="AX2144" t="s">
        <v>1366</v>
      </c>
      <c r="AY2144" t="s">
        <v>2513</v>
      </c>
      <c r="AZ2144" t="s">
        <v>2034</v>
      </c>
      <c r="BA2144" t="s">
        <v>5652</v>
      </c>
      <c r="BB2144" t="s">
        <v>1838</v>
      </c>
      <c r="BC2144" t="s">
        <v>260</v>
      </c>
      <c r="BD2144" t="s">
        <v>260</v>
      </c>
      <c r="BE2144" t="s">
        <v>2829</v>
      </c>
      <c r="BF2144" t="s">
        <v>5652</v>
      </c>
      <c r="BG2144" t="s">
        <v>9769</v>
      </c>
      <c r="BH2144" t="s">
        <v>1814</v>
      </c>
      <c r="BI2144" t="s">
        <v>2464</v>
      </c>
      <c r="BJ2144" t="s">
        <v>2832</v>
      </c>
      <c r="BK2144" t="s">
        <v>2832</v>
      </c>
      <c r="BL2144" t="s">
        <v>10255</v>
      </c>
      <c r="BP2144" t="s">
        <v>9656</v>
      </c>
      <c r="BQ2144" t="s">
        <v>9657</v>
      </c>
      <c r="BR2144" t="s">
        <v>9658</v>
      </c>
      <c r="BS2144" t="s">
        <v>3456</v>
      </c>
      <c r="BT2144" t="s">
        <v>175</v>
      </c>
      <c r="BU2144" t="s">
        <v>454</v>
      </c>
      <c r="BV2144" t="s">
        <v>455</v>
      </c>
      <c r="BW2144" t="s">
        <v>3457</v>
      </c>
      <c r="BY2144" t="s">
        <v>175</v>
      </c>
      <c r="BZ2144" t="s">
        <v>175</v>
      </c>
      <c r="CA2144" t="s">
        <v>175</v>
      </c>
      <c r="CB2144" t="s">
        <v>175</v>
      </c>
      <c r="CC2144" t="s">
        <v>392</v>
      </c>
      <c r="CD2144" t="s">
        <v>175</v>
      </c>
      <c r="CE2144" t="s">
        <v>175</v>
      </c>
      <c r="CF2144" t="s">
        <v>175</v>
      </c>
      <c r="CG2144" t="s">
        <v>175</v>
      </c>
      <c r="CH2144" t="s">
        <v>177</v>
      </c>
      <c r="CI2144" t="s">
        <v>175</v>
      </c>
      <c r="CJ2144" t="s">
        <v>175</v>
      </c>
      <c r="CK2144" t="s">
        <v>9659</v>
      </c>
      <c r="CL2144" t="s">
        <v>9660</v>
      </c>
      <c r="CM2144" s="4" t="s">
        <v>193</v>
      </c>
      <c r="CN2144" t="s">
        <v>9661</v>
      </c>
      <c r="CO2144" t="s">
        <v>1894</v>
      </c>
      <c r="CP2144" t="s">
        <v>180</v>
      </c>
      <c r="CQ2144" t="s">
        <v>457</v>
      </c>
      <c r="CR2144" t="s">
        <v>175</v>
      </c>
      <c r="CS2144" t="s">
        <v>175</v>
      </c>
      <c r="CT2144" t="s">
        <v>175</v>
      </c>
      <c r="CU2144" t="s">
        <v>175</v>
      </c>
      <c r="CV2144" t="s">
        <v>9662</v>
      </c>
      <c r="CW2144" t="s">
        <v>9663</v>
      </c>
      <c r="CX2144" t="s">
        <v>9657</v>
      </c>
      <c r="CY2144" t="s">
        <v>185</v>
      </c>
      <c r="DA2144" t="s">
        <v>9639</v>
      </c>
      <c r="DB2144" t="s">
        <v>9664</v>
      </c>
      <c r="DD2144" t="s">
        <v>1723</v>
      </c>
      <c r="DF2144" t="s">
        <v>190</v>
      </c>
      <c r="DG2144" t="s">
        <v>191</v>
      </c>
      <c r="DH2144" t="s">
        <v>175</v>
      </c>
      <c r="DI2144" t="s">
        <v>175</v>
      </c>
      <c r="DJ2144" t="s">
        <v>175</v>
      </c>
      <c r="DK2144" t="s">
        <v>175</v>
      </c>
      <c r="DM2144" t="str">
        <f>_xlfn.XLOOKUP($A2144,'[1]01_GC Supply - Item Database -'!$D$3:$D$14229,'[1]01_GC Supply - Item Database -'!BW$3:BW$14229)</f>
        <v>White</v>
      </c>
      <c r="DN2144" t="str">
        <f>_xlfn.XLOOKUP($A2144,'[1]01_GC Supply - Item Database -'!$D$3:$D$14229,'[1]01_GC Supply - Item Database -'!BX$3:BX$14229)</f>
        <v>Pure White</v>
      </c>
      <c r="DO2144" t="str">
        <f>_xlfn.XLOOKUP($A2144,'[1]01_GC Supply - Item Database -'!$D$3:$D$14229,'[1]01_GC Supply - Item Database -'!BY$3:BY$14229)</f>
        <v>Solid</v>
      </c>
      <c r="DP2144" t="s">
        <v>9666</v>
      </c>
      <c r="DQ2144" s="7" t="s">
        <v>2589</v>
      </c>
    </row>
    <row r="2145" spans="1:121">
      <c r="A2145" t="s">
        <v>10263</v>
      </c>
      <c r="B2145" t="s">
        <v>10264</v>
      </c>
      <c r="C2145" t="s">
        <v>123</v>
      </c>
      <c r="D2145" t="s">
        <v>124</v>
      </c>
      <c r="E2145" t="s">
        <v>10258</v>
      </c>
      <c r="F2145" t="s">
        <v>9639</v>
      </c>
      <c r="G2145" t="s">
        <v>9640</v>
      </c>
      <c r="I2145" t="s">
        <v>129</v>
      </c>
      <c r="J2145" t="s">
        <v>9641</v>
      </c>
      <c r="L2145" t="s">
        <v>9642</v>
      </c>
      <c r="M2145" t="s">
        <v>9643</v>
      </c>
      <c r="P2145" t="s">
        <v>10264</v>
      </c>
      <c r="Q2145" t="s">
        <v>1150</v>
      </c>
      <c r="R2145" t="s">
        <v>505</v>
      </c>
      <c r="T2145" t="s">
        <v>226</v>
      </c>
      <c r="Y2145" t="s">
        <v>9644</v>
      </c>
      <c r="Z2145" t="s">
        <v>5417</v>
      </c>
      <c r="AA2145" t="s">
        <v>10237</v>
      </c>
      <c r="AB2145" t="s">
        <v>9646</v>
      </c>
      <c r="AC2145" t="s">
        <v>9647</v>
      </c>
      <c r="AD2145" t="s">
        <v>9648</v>
      </c>
      <c r="AI2145" t="s">
        <v>9649</v>
      </c>
      <c r="AJ2145" t="s">
        <v>146</v>
      </c>
      <c r="AK2145" t="s">
        <v>124</v>
      </c>
      <c r="AL2145" t="s">
        <v>123</v>
      </c>
      <c r="AM2145" t="s">
        <v>124</v>
      </c>
      <c r="AN2145" t="s">
        <v>124</v>
      </c>
      <c r="AO2145" t="s">
        <v>147</v>
      </c>
      <c r="AP2145" t="s">
        <v>850</v>
      </c>
      <c r="AQ2145" t="s">
        <v>147</v>
      </c>
      <c r="AR2145" t="s">
        <v>522</v>
      </c>
      <c r="AS2145" t="s">
        <v>9765</v>
      </c>
      <c r="AT2145" t="s">
        <v>10254</v>
      </c>
      <c r="AU2145" t="s">
        <v>9766</v>
      </c>
      <c r="AV2145" t="s">
        <v>9767</v>
      </c>
      <c r="AW2145" t="s">
        <v>9768</v>
      </c>
      <c r="AX2145" t="s">
        <v>1366</v>
      </c>
      <c r="AY2145" t="s">
        <v>2513</v>
      </c>
      <c r="AZ2145" t="s">
        <v>2034</v>
      </c>
      <c r="BA2145" t="s">
        <v>5652</v>
      </c>
      <c r="BB2145" t="s">
        <v>1838</v>
      </c>
      <c r="BC2145" t="s">
        <v>260</v>
      </c>
      <c r="BD2145" t="s">
        <v>260</v>
      </c>
      <c r="BE2145" t="s">
        <v>2829</v>
      </c>
      <c r="BF2145" t="s">
        <v>5652</v>
      </c>
      <c r="BG2145" t="s">
        <v>9769</v>
      </c>
      <c r="BH2145" t="s">
        <v>1814</v>
      </c>
      <c r="BI2145" t="s">
        <v>2464</v>
      </c>
      <c r="BJ2145" t="s">
        <v>2832</v>
      </c>
      <c r="BK2145" t="s">
        <v>2832</v>
      </c>
      <c r="BL2145" t="s">
        <v>10255</v>
      </c>
      <c r="BP2145" t="s">
        <v>9656</v>
      </c>
      <c r="BQ2145" t="s">
        <v>9657</v>
      </c>
      <c r="BR2145" t="s">
        <v>9658</v>
      </c>
      <c r="BS2145" t="s">
        <v>3456</v>
      </c>
      <c r="BT2145" t="s">
        <v>175</v>
      </c>
      <c r="BU2145" t="s">
        <v>454</v>
      </c>
      <c r="BV2145" t="s">
        <v>455</v>
      </c>
      <c r="BW2145" t="s">
        <v>3457</v>
      </c>
      <c r="BY2145" t="s">
        <v>175</v>
      </c>
      <c r="BZ2145" t="s">
        <v>175</v>
      </c>
      <c r="CA2145" t="s">
        <v>175</v>
      </c>
      <c r="CB2145" t="s">
        <v>175</v>
      </c>
      <c r="CC2145" t="s">
        <v>392</v>
      </c>
      <c r="CD2145" t="s">
        <v>175</v>
      </c>
      <c r="CE2145" t="s">
        <v>175</v>
      </c>
      <c r="CF2145" t="s">
        <v>175</v>
      </c>
      <c r="CG2145" t="s">
        <v>175</v>
      </c>
      <c r="CH2145" t="s">
        <v>177</v>
      </c>
      <c r="CI2145" t="s">
        <v>175</v>
      </c>
      <c r="CJ2145" t="s">
        <v>175</v>
      </c>
      <c r="CK2145" t="s">
        <v>9659</v>
      </c>
      <c r="CL2145" t="s">
        <v>9660</v>
      </c>
      <c r="CM2145" s="4" t="s">
        <v>193</v>
      </c>
      <c r="CN2145" t="s">
        <v>9661</v>
      </c>
      <c r="CO2145" t="s">
        <v>1894</v>
      </c>
      <c r="CP2145" t="s">
        <v>180</v>
      </c>
      <c r="CQ2145" t="s">
        <v>457</v>
      </c>
      <c r="CR2145" t="s">
        <v>175</v>
      </c>
      <c r="CS2145" t="s">
        <v>175</v>
      </c>
      <c r="CT2145" t="s">
        <v>175</v>
      </c>
      <c r="CU2145" t="s">
        <v>175</v>
      </c>
      <c r="CV2145" t="s">
        <v>9662</v>
      </c>
      <c r="CW2145" t="s">
        <v>9663</v>
      </c>
      <c r="CX2145" t="s">
        <v>9657</v>
      </c>
      <c r="CY2145" t="s">
        <v>185</v>
      </c>
      <c r="DA2145" t="s">
        <v>9639</v>
      </c>
      <c r="DB2145" t="s">
        <v>9664</v>
      </c>
      <c r="DD2145" t="s">
        <v>1723</v>
      </c>
      <c r="DF2145" t="s">
        <v>190</v>
      </c>
      <c r="DG2145" t="s">
        <v>191</v>
      </c>
      <c r="DH2145" t="s">
        <v>175</v>
      </c>
      <c r="DI2145" t="s">
        <v>175</v>
      </c>
      <c r="DJ2145" t="s">
        <v>175</v>
      </c>
      <c r="DK2145" t="s">
        <v>175</v>
      </c>
      <c r="DM2145" t="str">
        <f>_xlfn.XLOOKUP($A2145,'[1]01_GC Supply - Item Database -'!$D$3:$D$14229,'[1]01_GC Supply - Item Database -'!BW$3:BW$14229)</f>
        <v>Gray</v>
      </c>
      <c r="DN2145" t="str">
        <f>_xlfn.XLOOKUP($A2145,'[1]01_GC Supply - Item Database -'!$D$3:$D$14229,'[1]01_GC Supply - Item Database -'!BX$3:BX$14229)</f>
        <v>Slate Gray</v>
      </c>
      <c r="DO2145" t="str">
        <f>_xlfn.XLOOKUP($A2145,'[1]01_GC Supply - Item Database -'!$D$3:$D$14229,'[1]01_GC Supply - Item Database -'!BY$3:BY$14229)</f>
        <v>Solid</v>
      </c>
      <c r="DP2145" t="s">
        <v>9666</v>
      </c>
      <c r="DQ2145" s="7" t="s">
        <v>2589</v>
      </c>
    </row>
    <row r="2146" spans="1:121">
      <c r="A2146" t="s">
        <v>10265</v>
      </c>
      <c r="B2146" t="s">
        <v>10266</v>
      </c>
      <c r="C2146" t="s">
        <v>123</v>
      </c>
      <c r="D2146" t="s">
        <v>124</v>
      </c>
      <c r="E2146" t="s">
        <v>10258</v>
      </c>
      <c r="F2146" t="s">
        <v>9639</v>
      </c>
      <c r="G2146" t="s">
        <v>9640</v>
      </c>
      <c r="I2146" t="s">
        <v>129</v>
      </c>
      <c r="J2146" t="s">
        <v>9641</v>
      </c>
      <c r="L2146" t="s">
        <v>9642</v>
      </c>
      <c r="M2146" t="s">
        <v>9643</v>
      </c>
      <c r="P2146" t="s">
        <v>10266</v>
      </c>
      <c r="Q2146" t="s">
        <v>1150</v>
      </c>
      <c r="R2146" t="s">
        <v>505</v>
      </c>
      <c r="T2146" t="s">
        <v>226</v>
      </c>
      <c r="Y2146" t="s">
        <v>9644</v>
      </c>
      <c r="Z2146" t="s">
        <v>5417</v>
      </c>
      <c r="AA2146" t="s">
        <v>10237</v>
      </c>
      <c r="AB2146" t="s">
        <v>9646</v>
      </c>
      <c r="AC2146" t="s">
        <v>9647</v>
      </c>
      <c r="AD2146" t="s">
        <v>9648</v>
      </c>
      <c r="AI2146" t="s">
        <v>9649</v>
      </c>
      <c r="AJ2146" t="s">
        <v>146</v>
      </c>
      <c r="AK2146" t="s">
        <v>124</v>
      </c>
      <c r="AL2146" t="s">
        <v>123</v>
      </c>
      <c r="AM2146" t="s">
        <v>124</v>
      </c>
      <c r="AN2146" t="s">
        <v>124</v>
      </c>
      <c r="AO2146" t="s">
        <v>147</v>
      </c>
      <c r="AP2146" t="s">
        <v>850</v>
      </c>
      <c r="AQ2146" t="s">
        <v>147</v>
      </c>
      <c r="AR2146" t="s">
        <v>522</v>
      </c>
      <c r="AS2146" t="s">
        <v>9765</v>
      </c>
      <c r="AT2146" t="s">
        <v>10254</v>
      </c>
      <c r="AU2146" t="s">
        <v>9766</v>
      </c>
      <c r="AV2146" t="s">
        <v>9767</v>
      </c>
      <c r="AW2146" t="s">
        <v>9768</v>
      </c>
      <c r="AX2146" t="s">
        <v>1366</v>
      </c>
      <c r="AY2146" t="s">
        <v>2513</v>
      </c>
      <c r="AZ2146" t="s">
        <v>2034</v>
      </c>
      <c r="BA2146" t="s">
        <v>5652</v>
      </c>
      <c r="BB2146" t="s">
        <v>1838</v>
      </c>
      <c r="BC2146" t="s">
        <v>260</v>
      </c>
      <c r="BD2146" t="s">
        <v>260</v>
      </c>
      <c r="BE2146" t="s">
        <v>2829</v>
      </c>
      <c r="BF2146" t="s">
        <v>5652</v>
      </c>
      <c r="BG2146" t="s">
        <v>9769</v>
      </c>
      <c r="BH2146" t="s">
        <v>1814</v>
      </c>
      <c r="BI2146" t="s">
        <v>2464</v>
      </c>
      <c r="BJ2146" t="s">
        <v>2832</v>
      </c>
      <c r="BK2146" t="s">
        <v>2832</v>
      </c>
      <c r="BL2146" t="s">
        <v>10255</v>
      </c>
      <c r="BP2146" t="s">
        <v>9656</v>
      </c>
      <c r="BQ2146" t="s">
        <v>9657</v>
      </c>
      <c r="BR2146" t="s">
        <v>9658</v>
      </c>
      <c r="BS2146" t="s">
        <v>3456</v>
      </c>
      <c r="BT2146" t="s">
        <v>175</v>
      </c>
      <c r="BU2146" t="s">
        <v>454</v>
      </c>
      <c r="BV2146" t="s">
        <v>455</v>
      </c>
      <c r="BW2146" t="s">
        <v>3457</v>
      </c>
      <c r="BY2146" t="s">
        <v>175</v>
      </c>
      <c r="BZ2146" t="s">
        <v>175</v>
      </c>
      <c r="CA2146" t="s">
        <v>175</v>
      </c>
      <c r="CB2146" t="s">
        <v>175</v>
      </c>
      <c r="CC2146" t="s">
        <v>392</v>
      </c>
      <c r="CD2146" t="s">
        <v>175</v>
      </c>
      <c r="CE2146" t="s">
        <v>175</v>
      </c>
      <c r="CF2146" t="s">
        <v>175</v>
      </c>
      <c r="CG2146" t="s">
        <v>175</v>
      </c>
      <c r="CH2146" t="s">
        <v>177</v>
      </c>
      <c r="CI2146" t="s">
        <v>175</v>
      </c>
      <c r="CJ2146" t="s">
        <v>175</v>
      </c>
      <c r="CK2146" t="s">
        <v>9659</v>
      </c>
      <c r="CL2146" t="s">
        <v>9660</v>
      </c>
      <c r="CM2146" s="4" t="s">
        <v>193</v>
      </c>
      <c r="CN2146" t="s">
        <v>9661</v>
      </c>
      <c r="CO2146" t="s">
        <v>1894</v>
      </c>
      <c r="CP2146" t="s">
        <v>180</v>
      </c>
      <c r="CQ2146" t="s">
        <v>457</v>
      </c>
      <c r="CR2146" t="s">
        <v>175</v>
      </c>
      <c r="CS2146" t="s">
        <v>175</v>
      </c>
      <c r="CT2146" t="s">
        <v>175</v>
      </c>
      <c r="CU2146" t="s">
        <v>175</v>
      </c>
      <c r="CV2146" t="s">
        <v>9662</v>
      </c>
      <c r="CW2146" t="s">
        <v>9663</v>
      </c>
      <c r="CX2146" t="s">
        <v>9657</v>
      </c>
      <c r="CY2146" t="s">
        <v>185</v>
      </c>
      <c r="DA2146" t="s">
        <v>9639</v>
      </c>
      <c r="DB2146" t="s">
        <v>9664</v>
      </c>
      <c r="DD2146" t="s">
        <v>1723</v>
      </c>
      <c r="DF2146" t="s">
        <v>190</v>
      </c>
      <c r="DG2146" t="s">
        <v>191</v>
      </c>
      <c r="DH2146" t="s">
        <v>175</v>
      </c>
      <c r="DI2146" t="s">
        <v>175</v>
      </c>
      <c r="DJ2146" t="s">
        <v>175</v>
      </c>
      <c r="DK2146" t="s">
        <v>175</v>
      </c>
      <c r="DM2146" t="str">
        <f>_xlfn.XLOOKUP($A2146,'[1]01_GC Supply - Item Database -'!$D$3:$D$14229,'[1]01_GC Supply - Item Database -'!BW$3:BW$14229)</f>
        <v>Gray</v>
      </c>
      <c r="DN2146" t="str">
        <f>_xlfn.XLOOKUP($A2146,'[1]01_GC Supply - Item Database -'!$D$3:$D$14229,'[1]01_GC Supply - Item Database -'!BX$3:BX$14229)</f>
        <v>Soft Gray</v>
      </c>
      <c r="DO2146" t="str">
        <f>_xlfn.XLOOKUP($A2146,'[1]01_GC Supply - Item Database -'!$D$3:$D$14229,'[1]01_GC Supply - Item Database -'!BY$3:BY$14229)</f>
        <v>Solid</v>
      </c>
      <c r="DP2146" t="s">
        <v>9666</v>
      </c>
      <c r="DQ2146" s="7" t="s">
        <v>2589</v>
      </c>
    </row>
    <row r="2147" spans="1:121">
      <c r="A2147" t="s">
        <v>10267</v>
      </c>
      <c r="B2147" t="s">
        <v>10268</v>
      </c>
      <c r="C2147" t="s">
        <v>123</v>
      </c>
      <c r="D2147" t="s">
        <v>124</v>
      </c>
      <c r="E2147" t="s">
        <v>10258</v>
      </c>
      <c r="F2147" t="s">
        <v>9639</v>
      </c>
      <c r="G2147" t="s">
        <v>9640</v>
      </c>
      <c r="I2147" t="s">
        <v>129</v>
      </c>
      <c r="J2147" t="s">
        <v>9641</v>
      </c>
      <c r="L2147" t="s">
        <v>9642</v>
      </c>
      <c r="M2147" t="s">
        <v>9643</v>
      </c>
      <c r="P2147" t="s">
        <v>10268</v>
      </c>
      <c r="Q2147" t="s">
        <v>1150</v>
      </c>
      <c r="R2147" t="s">
        <v>505</v>
      </c>
      <c r="T2147" t="s">
        <v>226</v>
      </c>
      <c r="Y2147" t="s">
        <v>9644</v>
      </c>
      <c r="Z2147" t="s">
        <v>5417</v>
      </c>
      <c r="AA2147" t="s">
        <v>10237</v>
      </c>
      <c r="AB2147" t="s">
        <v>9646</v>
      </c>
      <c r="AC2147" t="s">
        <v>9647</v>
      </c>
      <c r="AD2147" t="s">
        <v>9648</v>
      </c>
      <c r="AI2147" t="s">
        <v>9649</v>
      </c>
      <c r="AJ2147" t="s">
        <v>146</v>
      </c>
      <c r="AK2147" t="s">
        <v>124</v>
      </c>
      <c r="AL2147" t="s">
        <v>123</v>
      </c>
      <c r="AM2147" t="s">
        <v>124</v>
      </c>
      <c r="AN2147" t="s">
        <v>124</v>
      </c>
      <c r="AO2147" t="s">
        <v>147</v>
      </c>
      <c r="AP2147" t="s">
        <v>850</v>
      </c>
      <c r="AQ2147" t="s">
        <v>147</v>
      </c>
      <c r="AR2147" t="s">
        <v>522</v>
      </c>
      <c r="AS2147" t="s">
        <v>9765</v>
      </c>
      <c r="AT2147" t="s">
        <v>10254</v>
      </c>
      <c r="AU2147" t="s">
        <v>9766</v>
      </c>
      <c r="AV2147" t="s">
        <v>9767</v>
      </c>
      <c r="AW2147" t="s">
        <v>9768</v>
      </c>
      <c r="AX2147" t="s">
        <v>1366</v>
      </c>
      <c r="AY2147" t="s">
        <v>2513</v>
      </c>
      <c r="AZ2147" t="s">
        <v>2034</v>
      </c>
      <c r="BA2147" t="s">
        <v>5652</v>
      </c>
      <c r="BB2147" t="s">
        <v>1838</v>
      </c>
      <c r="BC2147" t="s">
        <v>260</v>
      </c>
      <c r="BD2147" t="s">
        <v>260</v>
      </c>
      <c r="BE2147" t="s">
        <v>2829</v>
      </c>
      <c r="BF2147" t="s">
        <v>5652</v>
      </c>
      <c r="BG2147" t="s">
        <v>9769</v>
      </c>
      <c r="BH2147" t="s">
        <v>1814</v>
      </c>
      <c r="BI2147" t="s">
        <v>2464</v>
      </c>
      <c r="BJ2147" t="s">
        <v>2832</v>
      </c>
      <c r="BK2147" t="s">
        <v>2832</v>
      </c>
      <c r="BL2147" t="s">
        <v>10255</v>
      </c>
      <c r="BP2147" t="s">
        <v>9656</v>
      </c>
      <c r="BQ2147" t="s">
        <v>9657</v>
      </c>
      <c r="BR2147" t="s">
        <v>9658</v>
      </c>
      <c r="BS2147" t="s">
        <v>3456</v>
      </c>
      <c r="BT2147" t="s">
        <v>175</v>
      </c>
      <c r="BU2147" t="s">
        <v>454</v>
      </c>
      <c r="BV2147" t="s">
        <v>455</v>
      </c>
      <c r="BW2147" t="s">
        <v>3457</v>
      </c>
      <c r="BY2147" t="s">
        <v>175</v>
      </c>
      <c r="BZ2147" t="s">
        <v>175</v>
      </c>
      <c r="CA2147" t="s">
        <v>175</v>
      </c>
      <c r="CB2147" t="s">
        <v>175</v>
      </c>
      <c r="CC2147" t="s">
        <v>392</v>
      </c>
      <c r="CD2147" t="s">
        <v>175</v>
      </c>
      <c r="CE2147" t="s">
        <v>175</v>
      </c>
      <c r="CF2147" t="s">
        <v>175</v>
      </c>
      <c r="CG2147" t="s">
        <v>175</v>
      </c>
      <c r="CH2147" t="s">
        <v>177</v>
      </c>
      <c r="CI2147" t="s">
        <v>175</v>
      </c>
      <c r="CJ2147" t="s">
        <v>175</v>
      </c>
      <c r="CK2147" t="s">
        <v>9659</v>
      </c>
      <c r="CL2147" t="s">
        <v>9660</v>
      </c>
      <c r="CM2147" s="4" t="s">
        <v>193</v>
      </c>
      <c r="CN2147" t="s">
        <v>9661</v>
      </c>
      <c r="CO2147" t="s">
        <v>1894</v>
      </c>
      <c r="CP2147" t="s">
        <v>180</v>
      </c>
      <c r="CQ2147" t="s">
        <v>457</v>
      </c>
      <c r="CR2147" t="s">
        <v>175</v>
      </c>
      <c r="CS2147" t="s">
        <v>175</v>
      </c>
      <c r="CT2147" t="s">
        <v>175</v>
      </c>
      <c r="CU2147" t="s">
        <v>175</v>
      </c>
      <c r="CV2147" t="s">
        <v>9662</v>
      </c>
      <c r="CW2147" t="s">
        <v>9663</v>
      </c>
      <c r="CX2147" t="s">
        <v>9657</v>
      </c>
      <c r="CY2147" t="s">
        <v>185</v>
      </c>
      <c r="DA2147" t="s">
        <v>9639</v>
      </c>
      <c r="DB2147" t="s">
        <v>9664</v>
      </c>
      <c r="DD2147" t="s">
        <v>1723</v>
      </c>
      <c r="DF2147" t="s">
        <v>190</v>
      </c>
      <c r="DG2147" t="s">
        <v>191</v>
      </c>
      <c r="DH2147" t="s">
        <v>175</v>
      </c>
      <c r="DI2147" t="s">
        <v>175</v>
      </c>
      <c r="DJ2147" t="s">
        <v>175</v>
      </c>
      <c r="DK2147" t="s">
        <v>175</v>
      </c>
      <c r="DM2147" t="str">
        <f>_xlfn.XLOOKUP($A2147,'[1]01_GC Supply - Item Database -'!$D$3:$D$14229,'[1]01_GC Supply - Item Database -'!BW$3:BW$14229)</f>
        <v>Blue</v>
      </c>
      <c r="DN2147" t="str">
        <f>_xlfn.XLOOKUP($A2147,'[1]01_GC Supply - Item Database -'!$D$3:$D$14229,'[1]01_GC Supply - Item Database -'!BX$3:BX$14229)</f>
        <v>Teal</v>
      </c>
      <c r="DO2147" t="str">
        <f>_xlfn.XLOOKUP($A2147,'[1]01_GC Supply - Item Database -'!$D$3:$D$14229,'[1]01_GC Supply - Item Database -'!BY$3:BY$14229)</f>
        <v>Solid</v>
      </c>
      <c r="DP2147" t="s">
        <v>9666</v>
      </c>
      <c r="DQ2147" s="7" t="s">
        <v>2589</v>
      </c>
    </row>
    <row r="2148" spans="1:121">
      <c r="A2148" t="s">
        <v>10269</v>
      </c>
      <c r="B2148" t="s">
        <v>10270</v>
      </c>
      <c r="C2148" t="s">
        <v>123</v>
      </c>
      <c r="D2148" t="s">
        <v>124</v>
      </c>
      <c r="E2148" t="s">
        <v>10271</v>
      </c>
      <c r="F2148" t="s">
        <v>9639</v>
      </c>
      <c r="G2148" t="s">
        <v>9640</v>
      </c>
      <c r="I2148" t="s">
        <v>129</v>
      </c>
      <c r="J2148" t="s">
        <v>9641</v>
      </c>
      <c r="L2148" t="s">
        <v>9642</v>
      </c>
      <c r="M2148" t="s">
        <v>9643</v>
      </c>
      <c r="P2148" t="s">
        <v>10270</v>
      </c>
      <c r="Q2148" t="s">
        <v>1150</v>
      </c>
      <c r="R2148" t="s">
        <v>505</v>
      </c>
      <c r="T2148" t="s">
        <v>1506</v>
      </c>
      <c r="Y2148" t="s">
        <v>9644</v>
      </c>
      <c r="Z2148" t="s">
        <v>5417</v>
      </c>
      <c r="AA2148" t="s">
        <v>10237</v>
      </c>
      <c r="AB2148" t="s">
        <v>9674</v>
      </c>
      <c r="AC2148" t="s">
        <v>9647</v>
      </c>
      <c r="AD2148" t="s">
        <v>9648</v>
      </c>
      <c r="AI2148" t="s">
        <v>9649</v>
      </c>
      <c r="AJ2148" t="s">
        <v>146</v>
      </c>
      <c r="AK2148" t="s">
        <v>124</v>
      </c>
      <c r="AL2148" t="s">
        <v>123</v>
      </c>
      <c r="AM2148" t="s">
        <v>124</v>
      </c>
      <c r="AN2148" t="s">
        <v>124</v>
      </c>
      <c r="AO2148" t="s">
        <v>147</v>
      </c>
      <c r="AP2148" t="s">
        <v>149</v>
      </c>
      <c r="AQ2148" t="s">
        <v>147</v>
      </c>
      <c r="AR2148" t="s">
        <v>522</v>
      </c>
      <c r="AS2148" t="s">
        <v>4427</v>
      </c>
      <c r="AT2148" t="s">
        <v>2548</v>
      </c>
      <c r="AU2148" t="s">
        <v>9837</v>
      </c>
      <c r="AV2148" t="s">
        <v>9838</v>
      </c>
      <c r="AW2148" t="s">
        <v>1515</v>
      </c>
      <c r="AX2148" t="s">
        <v>1366</v>
      </c>
      <c r="AY2148" t="s">
        <v>2513</v>
      </c>
      <c r="AZ2148" t="s">
        <v>480</v>
      </c>
      <c r="BA2148" t="s">
        <v>7625</v>
      </c>
      <c r="BB2148" t="s">
        <v>480</v>
      </c>
      <c r="BC2148" t="s">
        <v>260</v>
      </c>
      <c r="BD2148" t="s">
        <v>260</v>
      </c>
      <c r="BE2148" t="s">
        <v>1436</v>
      </c>
      <c r="BF2148" t="s">
        <v>7625</v>
      </c>
      <c r="BG2148" t="s">
        <v>9839</v>
      </c>
      <c r="BH2148" t="s">
        <v>1318</v>
      </c>
      <c r="BI2148" t="s">
        <v>2464</v>
      </c>
      <c r="BJ2148" t="s">
        <v>2832</v>
      </c>
      <c r="BK2148" t="s">
        <v>2832</v>
      </c>
      <c r="BL2148" t="s">
        <v>1466</v>
      </c>
      <c r="BP2148" t="s">
        <v>168</v>
      </c>
      <c r="BQ2148" t="s">
        <v>129</v>
      </c>
      <c r="BR2148" t="s">
        <v>9658</v>
      </c>
      <c r="BS2148" t="s">
        <v>3456</v>
      </c>
      <c r="BT2148" t="s">
        <v>453</v>
      </c>
      <c r="BU2148" t="s">
        <v>454</v>
      </c>
      <c r="BV2148" t="s">
        <v>455</v>
      </c>
      <c r="BW2148" t="s">
        <v>3457</v>
      </c>
      <c r="BY2148" t="s">
        <v>175</v>
      </c>
      <c r="BZ2148" t="s">
        <v>175</v>
      </c>
      <c r="CA2148" t="s">
        <v>175</v>
      </c>
      <c r="CB2148" t="s">
        <v>175</v>
      </c>
      <c r="CC2148" t="s">
        <v>392</v>
      </c>
      <c r="CD2148" t="s">
        <v>175</v>
      </c>
      <c r="CE2148" t="s">
        <v>170</v>
      </c>
      <c r="CF2148" t="s">
        <v>175</v>
      </c>
      <c r="CG2148" t="s">
        <v>175</v>
      </c>
      <c r="CH2148" t="s">
        <v>177</v>
      </c>
      <c r="CI2148" t="s">
        <v>1894</v>
      </c>
      <c r="CJ2148" t="s">
        <v>175</v>
      </c>
      <c r="CK2148" t="s">
        <v>538</v>
      </c>
      <c r="CL2148" t="s">
        <v>9660</v>
      </c>
      <c r="CM2148" s="4" t="s">
        <v>193</v>
      </c>
      <c r="CN2148" t="s">
        <v>9661</v>
      </c>
      <c r="CO2148" t="s">
        <v>1894</v>
      </c>
      <c r="CP2148" t="s">
        <v>180</v>
      </c>
      <c r="CQ2148" t="s">
        <v>457</v>
      </c>
      <c r="CR2148" t="s">
        <v>175</v>
      </c>
      <c r="CS2148" t="s">
        <v>175</v>
      </c>
      <c r="CT2148" t="s">
        <v>175</v>
      </c>
      <c r="CU2148" t="s">
        <v>175</v>
      </c>
      <c r="CV2148" t="s">
        <v>9676</v>
      </c>
      <c r="CW2148" t="s">
        <v>9663</v>
      </c>
      <c r="CX2148" t="s">
        <v>129</v>
      </c>
      <c r="CY2148" t="s">
        <v>185</v>
      </c>
      <c r="DA2148" t="s">
        <v>9639</v>
      </c>
      <c r="DB2148" t="s">
        <v>9664</v>
      </c>
      <c r="DD2148" t="s">
        <v>1723</v>
      </c>
      <c r="DF2148" t="s">
        <v>190</v>
      </c>
      <c r="DG2148" t="s">
        <v>191</v>
      </c>
      <c r="DH2148" t="s">
        <v>175</v>
      </c>
      <c r="DI2148" t="s">
        <v>175</v>
      </c>
      <c r="DJ2148" t="s">
        <v>175</v>
      </c>
      <c r="DK2148" t="s">
        <v>175</v>
      </c>
      <c r="DM2148" t="str">
        <f>_xlfn.XLOOKUP($A2148,'[1]01_GC Supply - Item Database -'!$D$3:$D$14229,'[1]01_GC Supply - Item Database -'!BW$3:BW$14229)</f>
        <v>Multi</v>
      </c>
      <c r="DN2148" t="str">
        <f>_xlfn.XLOOKUP($A2148,'[1]01_GC Supply - Item Database -'!$D$3:$D$14229,'[1]01_GC Supply - Item Database -'!BX$3:BX$14229)</f>
        <v>Slate Gray/White</v>
      </c>
      <c r="DO2148" t="str">
        <f>_xlfn.XLOOKUP($A2148,'[1]01_GC Supply - Item Database -'!$D$3:$D$14229,'[1]01_GC Supply - Item Database -'!BY$3:BY$14229)</f>
        <v>Dots</v>
      </c>
      <c r="DP2148" t="s">
        <v>9666</v>
      </c>
      <c r="DQ2148" s="7" t="s">
        <v>2518</v>
      </c>
    </row>
    <row r="2149" spans="1:121">
      <c r="A2149" t="s">
        <v>10272</v>
      </c>
      <c r="B2149" t="s">
        <v>10273</v>
      </c>
      <c r="C2149" t="s">
        <v>123</v>
      </c>
      <c r="D2149" t="s">
        <v>124</v>
      </c>
      <c r="E2149" t="s">
        <v>10274</v>
      </c>
      <c r="F2149" t="s">
        <v>9639</v>
      </c>
      <c r="G2149" t="s">
        <v>9640</v>
      </c>
      <c r="I2149" t="s">
        <v>129</v>
      </c>
      <c r="J2149" t="s">
        <v>9641</v>
      </c>
      <c r="L2149" t="s">
        <v>9642</v>
      </c>
      <c r="M2149" t="s">
        <v>9643</v>
      </c>
      <c r="P2149" t="s">
        <v>10273</v>
      </c>
      <c r="Q2149" t="s">
        <v>1150</v>
      </c>
      <c r="R2149" t="s">
        <v>505</v>
      </c>
      <c r="T2149" t="s">
        <v>562</v>
      </c>
      <c r="Y2149" t="s">
        <v>9644</v>
      </c>
      <c r="Z2149" t="s">
        <v>5417</v>
      </c>
      <c r="AA2149" t="s">
        <v>10237</v>
      </c>
      <c r="AB2149" t="s">
        <v>9646</v>
      </c>
      <c r="AC2149" t="s">
        <v>9647</v>
      </c>
      <c r="AD2149" t="s">
        <v>9648</v>
      </c>
      <c r="AI2149" t="s">
        <v>9649</v>
      </c>
      <c r="AJ2149" t="s">
        <v>146</v>
      </c>
      <c r="AK2149" t="s">
        <v>124</v>
      </c>
      <c r="AL2149" t="s">
        <v>123</v>
      </c>
      <c r="AM2149" t="s">
        <v>124</v>
      </c>
      <c r="AN2149" t="s">
        <v>124</v>
      </c>
      <c r="AO2149" t="s">
        <v>147</v>
      </c>
      <c r="AP2149" t="s">
        <v>850</v>
      </c>
      <c r="AQ2149" t="s">
        <v>147</v>
      </c>
      <c r="AR2149" t="s">
        <v>522</v>
      </c>
      <c r="AS2149" t="s">
        <v>4427</v>
      </c>
      <c r="AT2149" t="s">
        <v>2548</v>
      </c>
      <c r="AU2149" t="s">
        <v>9837</v>
      </c>
      <c r="AV2149" t="s">
        <v>9838</v>
      </c>
      <c r="AW2149" t="s">
        <v>1515</v>
      </c>
      <c r="AX2149" t="s">
        <v>1366</v>
      </c>
      <c r="AY2149" t="s">
        <v>2513</v>
      </c>
      <c r="AZ2149" t="s">
        <v>480</v>
      </c>
      <c r="BA2149" t="s">
        <v>7625</v>
      </c>
      <c r="BB2149" t="s">
        <v>480</v>
      </c>
      <c r="BC2149" t="s">
        <v>260</v>
      </c>
      <c r="BD2149" t="s">
        <v>260</v>
      </c>
      <c r="BE2149" t="s">
        <v>1436</v>
      </c>
      <c r="BF2149" t="s">
        <v>7625</v>
      </c>
      <c r="BG2149" t="s">
        <v>9839</v>
      </c>
      <c r="BH2149" t="s">
        <v>1318</v>
      </c>
      <c r="BI2149" t="s">
        <v>2464</v>
      </c>
      <c r="BJ2149" t="s">
        <v>2832</v>
      </c>
      <c r="BK2149" t="s">
        <v>2832</v>
      </c>
      <c r="BL2149" t="s">
        <v>1466</v>
      </c>
      <c r="BP2149" t="s">
        <v>9656</v>
      </c>
      <c r="BQ2149" t="s">
        <v>9657</v>
      </c>
      <c r="BR2149" t="s">
        <v>9658</v>
      </c>
      <c r="BS2149" t="s">
        <v>3456</v>
      </c>
      <c r="BT2149" t="s">
        <v>175</v>
      </c>
      <c r="BU2149" t="s">
        <v>454</v>
      </c>
      <c r="BV2149" t="s">
        <v>455</v>
      </c>
      <c r="BW2149" t="s">
        <v>3457</v>
      </c>
      <c r="BY2149" t="s">
        <v>175</v>
      </c>
      <c r="BZ2149" t="s">
        <v>175</v>
      </c>
      <c r="CA2149" t="s">
        <v>175</v>
      </c>
      <c r="CB2149" t="s">
        <v>175</v>
      </c>
      <c r="CC2149" t="s">
        <v>392</v>
      </c>
      <c r="CD2149" t="s">
        <v>175</v>
      </c>
      <c r="CE2149" t="s">
        <v>175</v>
      </c>
      <c r="CF2149" t="s">
        <v>175</v>
      </c>
      <c r="CG2149" t="s">
        <v>175</v>
      </c>
      <c r="CH2149" t="s">
        <v>177</v>
      </c>
      <c r="CI2149" t="s">
        <v>175</v>
      </c>
      <c r="CJ2149" t="s">
        <v>175</v>
      </c>
      <c r="CK2149" t="s">
        <v>9659</v>
      </c>
      <c r="CL2149" t="s">
        <v>9660</v>
      </c>
      <c r="CM2149" s="4" t="s">
        <v>193</v>
      </c>
      <c r="CN2149" t="s">
        <v>9661</v>
      </c>
      <c r="CO2149" t="s">
        <v>1894</v>
      </c>
      <c r="CP2149" t="s">
        <v>180</v>
      </c>
      <c r="CQ2149" t="s">
        <v>457</v>
      </c>
      <c r="CR2149" t="s">
        <v>175</v>
      </c>
      <c r="CS2149" t="s">
        <v>175</v>
      </c>
      <c r="CT2149" t="s">
        <v>175</v>
      </c>
      <c r="CU2149" t="s">
        <v>175</v>
      </c>
      <c r="CV2149" t="s">
        <v>9662</v>
      </c>
      <c r="CW2149" t="s">
        <v>9663</v>
      </c>
      <c r="CX2149" t="s">
        <v>9657</v>
      </c>
      <c r="CY2149" t="s">
        <v>185</v>
      </c>
      <c r="DA2149" t="s">
        <v>9639</v>
      </c>
      <c r="DB2149" t="s">
        <v>9664</v>
      </c>
      <c r="DD2149" t="s">
        <v>1723</v>
      </c>
      <c r="DF2149" t="s">
        <v>190</v>
      </c>
      <c r="DG2149" t="s">
        <v>191</v>
      </c>
      <c r="DH2149" t="s">
        <v>175</v>
      </c>
      <c r="DI2149" t="s">
        <v>175</v>
      </c>
      <c r="DJ2149" t="s">
        <v>175</v>
      </c>
      <c r="DK2149" t="s">
        <v>175</v>
      </c>
      <c r="DM2149" t="str">
        <f>_xlfn.XLOOKUP($A2149,'[1]01_GC Supply - Item Database -'!$D$3:$D$14229,'[1]01_GC Supply - Item Database -'!BW$3:BW$14229)</f>
        <v>Brown</v>
      </c>
      <c r="DN2149" t="str">
        <f>_xlfn.XLOOKUP($A2149,'[1]01_GC Supply - Item Database -'!$D$3:$D$14229,'[1]01_GC Supply - Item Database -'!BX$3:BX$14229)</f>
        <v>Light Taupe</v>
      </c>
      <c r="DO2149" t="str">
        <f>_xlfn.XLOOKUP($A2149,'[1]01_GC Supply - Item Database -'!$D$3:$D$14229,'[1]01_GC Supply - Item Database -'!BY$3:BY$14229)</f>
        <v>Solid</v>
      </c>
      <c r="DP2149" t="s">
        <v>9666</v>
      </c>
      <c r="DQ2149" s="7" t="s">
        <v>2518</v>
      </c>
    </row>
    <row r="2150" spans="1:121">
      <c r="A2150" t="s">
        <v>10275</v>
      </c>
      <c r="B2150" t="s">
        <v>10276</v>
      </c>
      <c r="C2150" t="s">
        <v>123</v>
      </c>
      <c r="D2150" t="s">
        <v>124</v>
      </c>
      <c r="E2150" t="s">
        <v>10277</v>
      </c>
      <c r="F2150" t="s">
        <v>9639</v>
      </c>
      <c r="G2150" t="s">
        <v>9640</v>
      </c>
      <c r="I2150" t="s">
        <v>129</v>
      </c>
      <c r="J2150" t="s">
        <v>9641</v>
      </c>
      <c r="L2150" t="s">
        <v>9642</v>
      </c>
      <c r="M2150" t="s">
        <v>9643</v>
      </c>
      <c r="P2150" t="s">
        <v>10276</v>
      </c>
      <c r="Q2150" t="s">
        <v>1150</v>
      </c>
      <c r="R2150" t="s">
        <v>505</v>
      </c>
      <c r="T2150" t="s">
        <v>562</v>
      </c>
      <c r="Y2150" t="s">
        <v>9644</v>
      </c>
      <c r="Z2150" t="s">
        <v>5417</v>
      </c>
      <c r="AA2150" t="s">
        <v>10237</v>
      </c>
      <c r="AB2150" t="s">
        <v>9646</v>
      </c>
      <c r="AC2150" t="s">
        <v>9647</v>
      </c>
      <c r="AD2150" t="s">
        <v>9648</v>
      </c>
      <c r="AI2150" t="s">
        <v>9649</v>
      </c>
      <c r="AJ2150" t="s">
        <v>146</v>
      </c>
      <c r="AK2150" t="s">
        <v>124</v>
      </c>
      <c r="AL2150" t="s">
        <v>123</v>
      </c>
      <c r="AM2150" t="s">
        <v>124</v>
      </c>
      <c r="AN2150" t="s">
        <v>124</v>
      </c>
      <c r="AO2150" t="s">
        <v>147</v>
      </c>
      <c r="AP2150" t="s">
        <v>850</v>
      </c>
      <c r="AQ2150" t="s">
        <v>147</v>
      </c>
      <c r="AR2150" t="s">
        <v>522</v>
      </c>
      <c r="AS2150" t="s">
        <v>4427</v>
      </c>
      <c r="AT2150" t="s">
        <v>2548</v>
      </c>
      <c r="AU2150" t="s">
        <v>9837</v>
      </c>
      <c r="AV2150" t="s">
        <v>9838</v>
      </c>
      <c r="AW2150" t="s">
        <v>1515</v>
      </c>
      <c r="AX2150" t="s">
        <v>1366</v>
      </c>
      <c r="AY2150" t="s">
        <v>2513</v>
      </c>
      <c r="AZ2150" t="s">
        <v>480</v>
      </c>
      <c r="BA2150" t="s">
        <v>7625</v>
      </c>
      <c r="BB2150" t="s">
        <v>480</v>
      </c>
      <c r="BC2150" t="s">
        <v>260</v>
      </c>
      <c r="BD2150" t="s">
        <v>260</v>
      </c>
      <c r="BE2150" t="s">
        <v>1436</v>
      </c>
      <c r="BF2150" t="s">
        <v>7625</v>
      </c>
      <c r="BG2150" t="s">
        <v>9839</v>
      </c>
      <c r="BH2150" t="s">
        <v>1318</v>
      </c>
      <c r="BI2150" t="s">
        <v>2464</v>
      </c>
      <c r="BJ2150" t="s">
        <v>2832</v>
      </c>
      <c r="BK2150" t="s">
        <v>2832</v>
      </c>
      <c r="BL2150" t="s">
        <v>1466</v>
      </c>
      <c r="BP2150" t="s">
        <v>9656</v>
      </c>
      <c r="BQ2150" t="s">
        <v>9657</v>
      </c>
      <c r="BR2150" t="s">
        <v>9658</v>
      </c>
      <c r="BS2150" t="s">
        <v>3456</v>
      </c>
      <c r="BT2150" t="s">
        <v>175</v>
      </c>
      <c r="BU2150" t="s">
        <v>454</v>
      </c>
      <c r="BV2150" t="s">
        <v>455</v>
      </c>
      <c r="BW2150" t="s">
        <v>3457</v>
      </c>
      <c r="BY2150" t="s">
        <v>175</v>
      </c>
      <c r="BZ2150" t="s">
        <v>175</v>
      </c>
      <c r="CA2150" t="s">
        <v>175</v>
      </c>
      <c r="CB2150" t="s">
        <v>175</v>
      </c>
      <c r="CC2150" t="s">
        <v>392</v>
      </c>
      <c r="CD2150" t="s">
        <v>175</v>
      </c>
      <c r="CE2150" t="s">
        <v>175</v>
      </c>
      <c r="CF2150" t="s">
        <v>175</v>
      </c>
      <c r="CG2150" t="s">
        <v>175</v>
      </c>
      <c r="CH2150" t="s">
        <v>177</v>
      </c>
      <c r="CI2150" t="s">
        <v>175</v>
      </c>
      <c r="CJ2150" t="s">
        <v>175</v>
      </c>
      <c r="CK2150" t="s">
        <v>9659</v>
      </c>
      <c r="CL2150" t="s">
        <v>9660</v>
      </c>
      <c r="CM2150" s="4" t="s">
        <v>193</v>
      </c>
      <c r="CN2150" t="s">
        <v>9661</v>
      </c>
      <c r="CO2150" t="s">
        <v>1894</v>
      </c>
      <c r="CP2150" t="s">
        <v>180</v>
      </c>
      <c r="CQ2150" t="s">
        <v>457</v>
      </c>
      <c r="CR2150" t="s">
        <v>175</v>
      </c>
      <c r="CS2150" t="s">
        <v>175</v>
      </c>
      <c r="CT2150" t="s">
        <v>175</v>
      </c>
      <c r="CU2150" t="s">
        <v>175</v>
      </c>
      <c r="CV2150" t="s">
        <v>9662</v>
      </c>
      <c r="CW2150" t="s">
        <v>9663</v>
      </c>
      <c r="CX2150" t="s">
        <v>9657</v>
      </c>
      <c r="CY2150" t="s">
        <v>185</v>
      </c>
      <c r="DA2150" t="s">
        <v>9639</v>
      </c>
      <c r="DB2150" t="s">
        <v>9664</v>
      </c>
      <c r="DD2150" t="s">
        <v>1723</v>
      </c>
      <c r="DF2150" t="s">
        <v>190</v>
      </c>
      <c r="DG2150" t="s">
        <v>191</v>
      </c>
      <c r="DH2150" t="s">
        <v>175</v>
      </c>
      <c r="DI2150" t="s">
        <v>175</v>
      </c>
      <c r="DJ2150" t="s">
        <v>175</v>
      </c>
      <c r="DK2150" t="s">
        <v>175</v>
      </c>
      <c r="DM2150" t="str">
        <f>_xlfn.XLOOKUP($A2150,'[1]01_GC Supply - Item Database -'!$D$3:$D$14229,'[1]01_GC Supply - Item Database -'!BW$3:BW$14229)</f>
        <v>Black</v>
      </c>
      <c r="DN2150" t="str">
        <f>_xlfn.XLOOKUP($A2150,'[1]01_GC Supply - Item Database -'!$D$3:$D$14229,'[1]01_GC Supply - Item Database -'!BX$3:BX$14229)</f>
        <v>Pitch Black</v>
      </c>
      <c r="DO2150" t="str">
        <f>_xlfn.XLOOKUP($A2150,'[1]01_GC Supply - Item Database -'!$D$3:$D$14229,'[1]01_GC Supply - Item Database -'!BY$3:BY$14229)</f>
        <v>Solid</v>
      </c>
      <c r="DP2150" t="s">
        <v>9666</v>
      </c>
      <c r="DQ2150" s="7" t="s">
        <v>2518</v>
      </c>
    </row>
    <row r="2151" spans="1:121">
      <c r="A2151" t="s">
        <v>10278</v>
      </c>
      <c r="B2151" t="s">
        <v>10279</v>
      </c>
      <c r="C2151" t="s">
        <v>123</v>
      </c>
      <c r="D2151" t="s">
        <v>124</v>
      </c>
      <c r="E2151" t="s">
        <v>10277</v>
      </c>
      <c r="F2151" t="s">
        <v>9639</v>
      </c>
      <c r="G2151" t="s">
        <v>9640</v>
      </c>
      <c r="I2151" t="s">
        <v>129</v>
      </c>
      <c r="J2151" t="s">
        <v>9641</v>
      </c>
      <c r="L2151" t="s">
        <v>9642</v>
      </c>
      <c r="M2151" t="s">
        <v>9643</v>
      </c>
      <c r="P2151" t="s">
        <v>10279</v>
      </c>
      <c r="Q2151" t="s">
        <v>1150</v>
      </c>
      <c r="R2151" t="s">
        <v>505</v>
      </c>
      <c r="T2151" t="s">
        <v>562</v>
      </c>
      <c r="Y2151" t="s">
        <v>9644</v>
      </c>
      <c r="Z2151" t="s">
        <v>5417</v>
      </c>
      <c r="AA2151" t="s">
        <v>10237</v>
      </c>
      <c r="AB2151" t="s">
        <v>9646</v>
      </c>
      <c r="AC2151" t="s">
        <v>9647</v>
      </c>
      <c r="AD2151" t="s">
        <v>9648</v>
      </c>
      <c r="AI2151" t="s">
        <v>9649</v>
      </c>
      <c r="AJ2151" t="s">
        <v>146</v>
      </c>
      <c r="AK2151" t="s">
        <v>124</v>
      </c>
      <c r="AL2151" t="s">
        <v>123</v>
      </c>
      <c r="AM2151" t="s">
        <v>124</v>
      </c>
      <c r="AN2151" t="s">
        <v>124</v>
      </c>
      <c r="AO2151" t="s">
        <v>147</v>
      </c>
      <c r="AP2151" t="s">
        <v>850</v>
      </c>
      <c r="AQ2151" t="s">
        <v>147</v>
      </c>
      <c r="AR2151" t="s">
        <v>522</v>
      </c>
      <c r="AS2151" t="s">
        <v>4427</v>
      </c>
      <c r="AT2151" t="s">
        <v>2548</v>
      </c>
      <c r="AU2151" t="s">
        <v>9837</v>
      </c>
      <c r="AV2151" t="s">
        <v>9838</v>
      </c>
      <c r="AW2151" t="s">
        <v>1515</v>
      </c>
      <c r="AX2151" t="s">
        <v>1366</v>
      </c>
      <c r="AY2151" t="s">
        <v>2513</v>
      </c>
      <c r="AZ2151" t="s">
        <v>480</v>
      </c>
      <c r="BA2151" t="s">
        <v>7625</v>
      </c>
      <c r="BB2151" t="s">
        <v>480</v>
      </c>
      <c r="BC2151" t="s">
        <v>260</v>
      </c>
      <c r="BD2151" t="s">
        <v>260</v>
      </c>
      <c r="BE2151" t="s">
        <v>1436</v>
      </c>
      <c r="BF2151" t="s">
        <v>7625</v>
      </c>
      <c r="BG2151" t="s">
        <v>9839</v>
      </c>
      <c r="BH2151" t="s">
        <v>1318</v>
      </c>
      <c r="BI2151" t="s">
        <v>2464</v>
      </c>
      <c r="BJ2151" t="s">
        <v>2832</v>
      </c>
      <c r="BK2151" t="s">
        <v>2832</v>
      </c>
      <c r="BL2151" t="s">
        <v>1466</v>
      </c>
      <c r="BP2151" t="s">
        <v>9656</v>
      </c>
      <c r="BQ2151" t="s">
        <v>9657</v>
      </c>
      <c r="BR2151" t="s">
        <v>9658</v>
      </c>
      <c r="BS2151" t="s">
        <v>3456</v>
      </c>
      <c r="BT2151" t="s">
        <v>175</v>
      </c>
      <c r="BU2151" t="s">
        <v>454</v>
      </c>
      <c r="BV2151" t="s">
        <v>455</v>
      </c>
      <c r="BW2151" t="s">
        <v>3457</v>
      </c>
      <c r="BY2151" t="s">
        <v>175</v>
      </c>
      <c r="BZ2151" t="s">
        <v>175</v>
      </c>
      <c r="CA2151" t="s">
        <v>175</v>
      </c>
      <c r="CB2151" t="s">
        <v>175</v>
      </c>
      <c r="CC2151" t="s">
        <v>392</v>
      </c>
      <c r="CD2151" t="s">
        <v>175</v>
      </c>
      <c r="CE2151" t="s">
        <v>175</v>
      </c>
      <c r="CF2151" t="s">
        <v>175</v>
      </c>
      <c r="CG2151" t="s">
        <v>175</v>
      </c>
      <c r="CH2151" t="s">
        <v>177</v>
      </c>
      <c r="CI2151" t="s">
        <v>175</v>
      </c>
      <c r="CJ2151" t="s">
        <v>175</v>
      </c>
      <c r="CK2151" t="s">
        <v>9659</v>
      </c>
      <c r="CL2151" t="s">
        <v>9660</v>
      </c>
      <c r="CM2151" s="4" t="s">
        <v>193</v>
      </c>
      <c r="CN2151" t="s">
        <v>9661</v>
      </c>
      <c r="CO2151" t="s">
        <v>1894</v>
      </c>
      <c r="CP2151" t="s">
        <v>180</v>
      </c>
      <c r="CQ2151" t="s">
        <v>457</v>
      </c>
      <c r="CR2151" t="s">
        <v>175</v>
      </c>
      <c r="CS2151" t="s">
        <v>175</v>
      </c>
      <c r="CT2151" t="s">
        <v>175</v>
      </c>
      <c r="CU2151" t="s">
        <v>175</v>
      </c>
      <c r="CV2151" t="s">
        <v>9662</v>
      </c>
      <c r="CW2151" t="s">
        <v>9663</v>
      </c>
      <c r="CX2151" t="s">
        <v>9657</v>
      </c>
      <c r="CY2151" t="s">
        <v>185</v>
      </c>
      <c r="DA2151" t="s">
        <v>9639</v>
      </c>
      <c r="DB2151" t="s">
        <v>9664</v>
      </c>
      <c r="DD2151" t="s">
        <v>1723</v>
      </c>
      <c r="DF2151" t="s">
        <v>190</v>
      </c>
      <c r="DG2151" t="s">
        <v>191</v>
      </c>
      <c r="DH2151" t="s">
        <v>175</v>
      </c>
      <c r="DI2151" t="s">
        <v>175</v>
      </c>
      <c r="DJ2151" t="s">
        <v>175</v>
      </c>
      <c r="DK2151" t="s">
        <v>175</v>
      </c>
      <c r="DM2151" t="str">
        <f>_xlfn.XLOOKUP($A2151,'[1]01_GC Supply - Item Database -'!$D$3:$D$14229,'[1]01_GC Supply - Item Database -'!BW$3:BW$14229)</f>
        <v>White</v>
      </c>
      <c r="DN2151" t="str">
        <f>_xlfn.XLOOKUP($A2151,'[1]01_GC Supply - Item Database -'!$D$3:$D$14229,'[1]01_GC Supply - Item Database -'!BX$3:BX$14229)</f>
        <v>Pure White</v>
      </c>
      <c r="DO2151" t="str">
        <f>_xlfn.XLOOKUP($A2151,'[1]01_GC Supply - Item Database -'!$D$3:$D$14229,'[1]01_GC Supply - Item Database -'!BY$3:BY$14229)</f>
        <v>Solid</v>
      </c>
      <c r="DP2151" t="s">
        <v>9666</v>
      </c>
      <c r="DQ2151" s="7" t="s">
        <v>2518</v>
      </c>
    </row>
    <row r="2152" spans="1:121">
      <c r="A2152" t="s">
        <v>10280</v>
      </c>
      <c r="B2152" t="s">
        <v>10281</v>
      </c>
      <c r="C2152" t="s">
        <v>123</v>
      </c>
      <c r="D2152" t="s">
        <v>124</v>
      </c>
      <c r="E2152" t="s">
        <v>10277</v>
      </c>
      <c r="F2152" t="s">
        <v>9639</v>
      </c>
      <c r="G2152" t="s">
        <v>9640</v>
      </c>
      <c r="I2152" t="s">
        <v>129</v>
      </c>
      <c r="J2152" t="s">
        <v>9641</v>
      </c>
      <c r="L2152" t="s">
        <v>9642</v>
      </c>
      <c r="M2152" t="s">
        <v>9643</v>
      </c>
      <c r="P2152" t="s">
        <v>10281</v>
      </c>
      <c r="Q2152" t="s">
        <v>1150</v>
      </c>
      <c r="R2152" t="s">
        <v>505</v>
      </c>
      <c r="T2152" t="s">
        <v>562</v>
      </c>
      <c r="Y2152" t="s">
        <v>9644</v>
      </c>
      <c r="Z2152" t="s">
        <v>5417</v>
      </c>
      <c r="AA2152" t="s">
        <v>10237</v>
      </c>
      <c r="AB2152" t="s">
        <v>9646</v>
      </c>
      <c r="AC2152" t="s">
        <v>9647</v>
      </c>
      <c r="AD2152" t="s">
        <v>9648</v>
      </c>
      <c r="AI2152" t="s">
        <v>9649</v>
      </c>
      <c r="AJ2152" t="s">
        <v>146</v>
      </c>
      <c r="AK2152" t="s">
        <v>124</v>
      </c>
      <c r="AL2152" t="s">
        <v>123</v>
      </c>
      <c r="AM2152" t="s">
        <v>124</v>
      </c>
      <c r="AN2152" t="s">
        <v>124</v>
      </c>
      <c r="AO2152" t="s">
        <v>147</v>
      </c>
      <c r="AP2152" t="s">
        <v>850</v>
      </c>
      <c r="AQ2152" t="s">
        <v>147</v>
      </c>
      <c r="AR2152" t="s">
        <v>522</v>
      </c>
      <c r="AS2152" t="s">
        <v>4427</v>
      </c>
      <c r="AT2152" t="s">
        <v>2548</v>
      </c>
      <c r="AU2152" t="s">
        <v>9837</v>
      </c>
      <c r="AV2152" t="s">
        <v>9838</v>
      </c>
      <c r="AW2152" t="s">
        <v>1515</v>
      </c>
      <c r="AX2152" t="s">
        <v>1366</v>
      </c>
      <c r="AY2152" t="s">
        <v>2513</v>
      </c>
      <c r="AZ2152" t="s">
        <v>480</v>
      </c>
      <c r="BA2152" t="s">
        <v>7625</v>
      </c>
      <c r="BB2152" t="s">
        <v>480</v>
      </c>
      <c r="BC2152" t="s">
        <v>260</v>
      </c>
      <c r="BD2152" t="s">
        <v>260</v>
      </c>
      <c r="BE2152" t="s">
        <v>1436</v>
      </c>
      <c r="BF2152" t="s">
        <v>7625</v>
      </c>
      <c r="BG2152" t="s">
        <v>9839</v>
      </c>
      <c r="BH2152" t="s">
        <v>1318</v>
      </c>
      <c r="BI2152" t="s">
        <v>2464</v>
      </c>
      <c r="BJ2152" t="s">
        <v>2832</v>
      </c>
      <c r="BK2152" t="s">
        <v>2832</v>
      </c>
      <c r="BL2152" t="s">
        <v>1466</v>
      </c>
      <c r="BP2152" t="s">
        <v>9656</v>
      </c>
      <c r="BQ2152" t="s">
        <v>9657</v>
      </c>
      <c r="BR2152" t="s">
        <v>9658</v>
      </c>
      <c r="BS2152" t="s">
        <v>3456</v>
      </c>
      <c r="BT2152" t="s">
        <v>175</v>
      </c>
      <c r="BU2152" t="s">
        <v>454</v>
      </c>
      <c r="BV2152" t="s">
        <v>455</v>
      </c>
      <c r="BW2152" t="s">
        <v>3457</v>
      </c>
      <c r="BY2152" t="s">
        <v>175</v>
      </c>
      <c r="BZ2152" t="s">
        <v>175</v>
      </c>
      <c r="CA2152" t="s">
        <v>175</v>
      </c>
      <c r="CB2152" t="s">
        <v>175</v>
      </c>
      <c r="CC2152" t="s">
        <v>392</v>
      </c>
      <c r="CD2152" t="s">
        <v>175</v>
      </c>
      <c r="CE2152" t="s">
        <v>175</v>
      </c>
      <c r="CF2152" t="s">
        <v>175</v>
      </c>
      <c r="CG2152" t="s">
        <v>175</v>
      </c>
      <c r="CH2152" t="s">
        <v>177</v>
      </c>
      <c r="CI2152" t="s">
        <v>175</v>
      </c>
      <c r="CJ2152" t="s">
        <v>175</v>
      </c>
      <c r="CK2152" t="s">
        <v>9659</v>
      </c>
      <c r="CL2152" t="s">
        <v>9660</v>
      </c>
      <c r="CM2152" s="4" t="s">
        <v>193</v>
      </c>
      <c r="CN2152" t="s">
        <v>9661</v>
      </c>
      <c r="CO2152" t="s">
        <v>1894</v>
      </c>
      <c r="CP2152" t="s">
        <v>180</v>
      </c>
      <c r="CQ2152" t="s">
        <v>457</v>
      </c>
      <c r="CR2152" t="s">
        <v>175</v>
      </c>
      <c r="CS2152" t="s">
        <v>175</v>
      </c>
      <c r="CT2152" t="s">
        <v>175</v>
      </c>
      <c r="CU2152" t="s">
        <v>175</v>
      </c>
      <c r="CV2152" t="s">
        <v>9662</v>
      </c>
      <c r="CW2152" t="s">
        <v>9663</v>
      </c>
      <c r="CX2152" t="s">
        <v>9657</v>
      </c>
      <c r="CY2152" t="s">
        <v>185</v>
      </c>
      <c r="DA2152" t="s">
        <v>9639</v>
      </c>
      <c r="DB2152" t="s">
        <v>9664</v>
      </c>
      <c r="DD2152" t="s">
        <v>1723</v>
      </c>
      <c r="DF2152" t="s">
        <v>190</v>
      </c>
      <c r="DG2152" t="s">
        <v>191</v>
      </c>
      <c r="DH2152" t="s">
        <v>175</v>
      </c>
      <c r="DI2152" t="s">
        <v>175</v>
      </c>
      <c r="DJ2152" t="s">
        <v>175</v>
      </c>
      <c r="DK2152" t="s">
        <v>175</v>
      </c>
      <c r="DM2152" t="str">
        <f>_xlfn.XLOOKUP($A2152,'[1]01_GC Supply - Item Database -'!$D$3:$D$14229,'[1]01_GC Supply - Item Database -'!BW$3:BW$14229)</f>
        <v>Gray</v>
      </c>
      <c r="DN2152" t="str">
        <f>_xlfn.XLOOKUP($A2152,'[1]01_GC Supply - Item Database -'!$D$3:$D$14229,'[1]01_GC Supply - Item Database -'!BX$3:BX$14229)</f>
        <v>Slate Gray</v>
      </c>
      <c r="DO2152" t="str">
        <f>_xlfn.XLOOKUP($A2152,'[1]01_GC Supply - Item Database -'!$D$3:$D$14229,'[1]01_GC Supply - Item Database -'!BY$3:BY$14229)</f>
        <v>Solid</v>
      </c>
      <c r="DP2152" t="s">
        <v>9666</v>
      </c>
      <c r="DQ2152" s="7" t="s">
        <v>2518</v>
      </c>
    </row>
    <row r="2153" spans="1:121">
      <c r="A2153" t="s">
        <v>10282</v>
      </c>
      <c r="B2153" t="s">
        <v>10283</v>
      </c>
      <c r="C2153" t="s">
        <v>123</v>
      </c>
      <c r="D2153" t="s">
        <v>124</v>
      </c>
      <c r="E2153" t="s">
        <v>10274</v>
      </c>
      <c r="F2153" t="s">
        <v>9639</v>
      </c>
      <c r="G2153" t="s">
        <v>9640</v>
      </c>
      <c r="I2153" t="s">
        <v>129</v>
      </c>
      <c r="J2153" t="s">
        <v>9641</v>
      </c>
      <c r="L2153" t="s">
        <v>9642</v>
      </c>
      <c r="M2153" t="s">
        <v>9643</v>
      </c>
      <c r="P2153" t="s">
        <v>10283</v>
      </c>
      <c r="Q2153" t="s">
        <v>1150</v>
      </c>
      <c r="R2153" t="s">
        <v>505</v>
      </c>
      <c r="T2153" t="s">
        <v>562</v>
      </c>
      <c r="Y2153" t="s">
        <v>9644</v>
      </c>
      <c r="Z2153" t="s">
        <v>5417</v>
      </c>
      <c r="AA2153" t="s">
        <v>10237</v>
      </c>
      <c r="AB2153" t="s">
        <v>9646</v>
      </c>
      <c r="AC2153" t="s">
        <v>9647</v>
      </c>
      <c r="AD2153" t="s">
        <v>9648</v>
      </c>
      <c r="AI2153" t="s">
        <v>9649</v>
      </c>
      <c r="AJ2153" t="s">
        <v>146</v>
      </c>
      <c r="AK2153" t="s">
        <v>124</v>
      </c>
      <c r="AL2153" t="s">
        <v>123</v>
      </c>
      <c r="AM2153" t="s">
        <v>124</v>
      </c>
      <c r="AN2153" t="s">
        <v>124</v>
      </c>
      <c r="AO2153" t="s">
        <v>147</v>
      </c>
      <c r="AP2153" t="s">
        <v>850</v>
      </c>
      <c r="AQ2153" t="s">
        <v>147</v>
      </c>
      <c r="AR2153" t="s">
        <v>522</v>
      </c>
      <c r="AS2153" t="s">
        <v>4427</v>
      </c>
      <c r="AT2153" t="s">
        <v>2548</v>
      </c>
      <c r="AU2153" t="s">
        <v>9837</v>
      </c>
      <c r="AV2153" t="s">
        <v>9838</v>
      </c>
      <c r="AW2153" t="s">
        <v>1515</v>
      </c>
      <c r="AX2153" t="s">
        <v>1366</v>
      </c>
      <c r="AY2153" t="s">
        <v>2513</v>
      </c>
      <c r="AZ2153" t="s">
        <v>480</v>
      </c>
      <c r="BA2153" t="s">
        <v>7625</v>
      </c>
      <c r="BB2153" t="s">
        <v>480</v>
      </c>
      <c r="BC2153" t="s">
        <v>260</v>
      </c>
      <c r="BD2153" t="s">
        <v>260</v>
      </c>
      <c r="BE2153" t="s">
        <v>1436</v>
      </c>
      <c r="BF2153" t="s">
        <v>7625</v>
      </c>
      <c r="BG2153" t="s">
        <v>9839</v>
      </c>
      <c r="BH2153" t="s">
        <v>1318</v>
      </c>
      <c r="BI2153" t="s">
        <v>2464</v>
      </c>
      <c r="BJ2153" t="s">
        <v>2832</v>
      </c>
      <c r="BK2153" t="s">
        <v>2832</v>
      </c>
      <c r="BL2153" t="s">
        <v>1466</v>
      </c>
      <c r="BP2153" t="s">
        <v>9656</v>
      </c>
      <c r="BQ2153" t="s">
        <v>9657</v>
      </c>
      <c r="BR2153" t="s">
        <v>9658</v>
      </c>
      <c r="BS2153" t="s">
        <v>3456</v>
      </c>
      <c r="BT2153" t="s">
        <v>175</v>
      </c>
      <c r="BU2153" t="s">
        <v>454</v>
      </c>
      <c r="BV2153" t="s">
        <v>455</v>
      </c>
      <c r="BW2153" t="s">
        <v>3457</v>
      </c>
      <c r="BY2153" t="s">
        <v>175</v>
      </c>
      <c r="BZ2153" t="s">
        <v>175</v>
      </c>
      <c r="CA2153" t="s">
        <v>175</v>
      </c>
      <c r="CB2153" t="s">
        <v>175</v>
      </c>
      <c r="CC2153" t="s">
        <v>392</v>
      </c>
      <c r="CD2153" t="s">
        <v>175</v>
      </c>
      <c r="CE2153" t="s">
        <v>175</v>
      </c>
      <c r="CF2153" t="s">
        <v>175</v>
      </c>
      <c r="CG2153" t="s">
        <v>175</v>
      </c>
      <c r="CH2153" t="s">
        <v>177</v>
      </c>
      <c r="CI2153" t="s">
        <v>175</v>
      </c>
      <c r="CJ2153" t="s">
        <v>175</v>
      </c>
      <c r="CK2153" t="s">
        <v>9659</v>
      </c>
      <c r="CL2153" t="s">
        <v>9660</v>
      </c>
      <c r="CM2153" s="4" t="s">
        <v>193</v>
      </c>
      <c r="CN2153" t="s">
        <v>9661</v>
      </c>
      <c r="CO2153" t="s">
        <v>1894</v>
      </c>
      <c r="CP2153" t="s">
        <v>180</v>
      </c>
      <c r="CQ2153" t="s">
        <v>457</v>
      </c>
      <c r="CR2153" t="s">
        <v>175</v>
      </c>
      <c r="CS2153" t="s">
        <v>175</v>
      </c>
      <c r="CT2153" t="s">
        <v>175</v>
      </c>
      <c r="CU2153" t="s">
        <v>175</v>
      </c>
      <c r="CV2153" t="s">
        <v>9662</v>
      </c>
      <c r="CW2153" t="s">
        <v>9663</v>
      </c>
      <c r="CX2153" t="s">
        <v>9657</v>
      </c>
      <c r="CY2153" t="s">
        <v>185</v>
      </c>
      <c r="DA2153" t="s">
        <v>9639</v>
      </c>
      <c r="DB2153" t="s">
        <v>9664</v>
      </c>
      <c r="DD2153" t="s">
        <v>1723</v>
      </c>
      <c r="DF2153" t="s">
        <v>190</v>
      </c>
      <c r="DG2153" t="s">
        <v>191</v>
      </c>
      <c r="DH2153" t="s">
        <v>175</v>
      </c>
      <c r="DI2153" t="s">
        <v>175</v>
      </c>
      <c r="DJ2153" t="s">
        <v>175</v>
      </c>
      <c r="DK2153" t="s">
        <v>175</v>
      </c>
      <c r="DM2153" t="str">
        <f>_xlfn.XLOOKUP($A2153,'[1]01_GC Supply - Item Database -'!$D$3:$D$14229,'[1]01_GC Supply - Item Database -'!BW$3:BW$14229)</f>
        <v>Gray</v>
      </c>
      <c r="DN2153" t="str">
        <f>_xlfn.XLOOKUP($A2153,'[1]01_GC Supply - Item Database -'!$D$3:$D$14229,'[1]01_GC Supply - Item Database -'!BX$3:BX$14229)</f>
        <v>Soft Gray</v>
      </c>
      <c r="DO2153" t="str">
        <f>_xlfn.XLOOKUP($A2153,'[1]01_GC Supply - Item Database -'!$D$3:$D$14229,'[1]01_GC Supply - Item Database -'!BY$3:BY$14229)</f>
        <v>Solid</v>
      </c>
      <c r="DP2153" t="s">
        <v>9666</v>
      </c>
      <c r="DQ2153" s="7" t="s">
        <v>2518</v>
      </c>
    </row>
    <row r="2154" spans="1:121">
      <c r="A2154" t="s">
        <v>10284</v>
      </c>
      <c r="B2154" t="s">
        <v>10285</v>
      </c>
      <c r="C2154" t="s">
        <v>123</v>
      </c>
      <c r="D2154" t="s">
        <v>124</v>
      </c>
      <c r="E2154" t="s">
        <v>10277</v>
      </c>
      <c r="F2154" t="s">
        <v>9639</v>
      </c>
      <c r="G2154" t="s">
        <v>9640</v>
      </c>
      <c r="I2154" t="s">
        <v>129</v>
      </c>
      <c r="J2154" t="s">
        <v>9641</v>
      </c>
      <c r="L2154" t="s">
        <v>9642</v>
      </c>
      <c r="M2154" t="s">
        <v>9643</v>
      </c>
      <c r="P2154" t="s">
        <v>10285</v>
      </c>
      <c r="Q2154" t="s">
        <v>1150</v>
      </c>
      <c r="R2154" t="s">
        <v>505</v>
      </c>
      <c r="T2154" t="s">
        <v>562</v>
      </c>
      <c r="Y2154" t="s">
        <v>9644</v>
      </c>
      <c r="Z2154" t="s">
        <v>5417</v>
      </c>
      <c r="AA2154" t="s">
        <v>10237</v>
      </c>
      <c r="AB2154" t="s">
        <v>9646</v>
      </c>
      <c r="AC2154" t="s">
        <v>9647</v>
      </c>
      <c r="AD2154" t="s">
        <v>9648</v>
      </c>
      <c r="AI2154" t="s">
        <v>9649</v>
      </c>
      <c r="AJ2154" t="s">
        <v>146</v>
      </c>
      <c r="AK2154" t="s">
        <v>124</v>
      </c>
      <c r="AL2154" t="s">
        <v>123</v>
      </c>
      <c r="AM2154" t="s">
        <v>124</v>
      </c>
      <c r="AN2154" t="s">
        <v>124</v>
      </c>
      <c r="AO2154" t="s">
        <v>147</v>
      </c>
      <c r="AP2154" t="s">
        <v>850</v>
      </c>
      <c r="AQ2154" t="s">
        <v>147</v>
      </c>
      <c r="AR2154" t="s">
        <v>522</v>
      </c>
      <c r="AS2154" t="s">
        <v>4427</v>
      </c>
      <c r="AT2154" t="s">
        <v>2548</v>
      </c>
      <c r="AU2154" t="s">
        <v>9837</v>
      </c>
      <c r="AV2154" t="s">
        <v>9838</v>
      </c>
      <c r="AW2154" t="s">
        <v>1515</v>
      </c>
      <c r="AX2154" t="s">
        <v>1366</v>
      </c>
      <c r="AY2154" t="s">
        <v>2513</v>
      </c>
      <c r="AZ2154" t="s">
        <v>480</v>
      </c>
      <c r="BA2154" t="s">
        <v>7625</v>
      </c>
      <c r="BB2154" t="s">
        <v>480</v>
      </c>
      <c r="BC2154" t="s">
        <v>260</v>
      </c>
      <c r="BD2154" t="s">
        <v>260</v>
      </c>
      <c r="BE2154" t="s">
        <v>1436</v>
      </c>
      <c r="BF2154" t="s">
        <v>7625</v>
      </c>
      <c r="BG2154" t="s">
        <v>9839</v>
      </c>
      <c r="BH2154" t="s">
        <v>1318</v>
      </c>
      <c r="BI2154" t="s">
        <v>2464</v>
      </c>
      <c r="BJ2154" t="s">
        <v>2832</v>
      </c>
      <c r="BK2154" t="s">
        <v>2832</v>
      </c>
      <c r="BL2154" t="s">
        <v>1466</v>
      </c>
      <c r="BP2154" t="s">
        <v>9656</v>
      </c>
      <c r="BQ2154" t="s">
        <v>9657</v>
      </c>
      <c r="BR2154" t="s">
        <v>9658</v>
      </c>
      <c r="BS2154" t="s">
        <v>3456</v>
      </c>
      <c r="BT2154" t="s">
        <v>175</v>
      </c>
      <c r="BU2154" t="s">
        <v>454</v>
      </c>
      <c r="BV2154" t="s">
        <v>455</v>
      </c>
      <c r="BW2154" t="s">
        <v>3457</v>
      </c>
      <c r="BY2154" t="s">
        <v>175</v>
      </c>
      <c r="BZ2154" t="s">
        <v>175</v>
      </c>
      <c r="CA2154" t="s">
        <v>175</v>
      </c>
      <c r="CB2154" t="s">
        <v>175</v>
      </c>
      <c r="CC2154" t="s">
        <v>392</v>
      </c>
      <c r="CD2154" t="s">
        <v>175</v>
      </c>
      <c r="CE2154" t="s">
        <v>175</v>
      </c>
      <c r="CF2154" t="s">
        <v>175</v>
      </c>
      <c r="CG2154" t="s">
        <v>175</v>
      </c>
      <c r="CH2154" t="s">
        <v>177</v>
      </c>
      <c r="CI2154" t="s">
        <v>175</v>
      </c>
      <c r="CJ2154" t="s">
        <v>175</v>
      </c>
      <c r="CK2154" t="s">
        <v>9659</v>
      </c>
      <c r="CL2154" t="s">
        <v>9660</v>
      </c>
      <c r="CM2154" s="4" t="s">
        <v>193</v>
      </c>
      <c r="CN2154" t="s">
        <v>9661</v>
      </c>
      <c r="CO2154" t="s">
        <v>1894</v>
      </c>
      <c r="CP2154" t="s">
        <v>180</v>
      </c>
      <c r="CQ2154" t="s">
        <v>457</v>
      </c>
      <c r="CR2154" t="s">
        <v>175</v>
      </c>
      <c r="CS2154" t="s">
        <v>175</v>
      </c>
      <c r="CT2154" t="s">
        <v>175</v>
      </c>
      <c r="CU2154" t="s">
        <v>175</v>
      </c>
      <c r="CV2154" t="s">
        <v>9662</v>
      </c>
      <c r="CW2154" t="s">
        <v>9663</v>
      </c>
      <c r="CX2154" t="s">
        <v>9657</v>
      </c>
      <c r="CY2154" t="s">
        <v>185</v>
      </c>
      <c r="DA2154" t="s">
        <v>9639</v>
      </c>
      <c r="DB2154" t="s">
        <v>9664</v>
      </c>
      <c r="DD2154" t="s">
        <v>1723</v>
      </c>
      <c r="DF2154" t="s">
        <v>190</v>
      </c>
      <c r="DG2154" t="s">
        <v>191</v>
      </c>
      <c r="DH2154" t="s">
        <v>175</v>
      </c>
      <c r="DI2154" t="s">
        <v>175</v>
      </c>
      <c r="DJ2154" t="s">
        <v>175</v>
      </c>
      <c r="DK2154" t="s">
        <v>175</v>
      </c>
      <c r="DM2154" t="str">
        <f>_xlfn.XLOOKUP($A2154,'[1]01_GC Supply - Item Database -'!$D$3:$D$14229,'[1]01_GC Supply - Item Database -'!BW$3:BW$14229)</f>
        <v>Blue</v>
      </c>
      <c r="DN2154" t="str">
        <f>_xlfn.XLOOKUP($A2154,'[1]01_GC Supply - Item Database -'!$D$3:$D$14229,'[1]01_GC Supply - Item Database -'!BX$3:BX$14229)</f>
        <v>Teal</v>
      </c>
      <c r="DO2154" t="str">
        <f>_xlfn.XLOOKUP($A2154,'[1]01_GC Supply - Item Database -'!$D$3:$D$14229,'[1]01_GC Supply - Item Database -'!BY$3:BY$14229)</f>
        <v>Solid</v>
      </c>
      <c r="DP2154" t="s">
        <v>9666</v>
      </c>
      <c r="DQ2154" s="7" t="s">
        <v>2518</v>
      </c>
    </row>
    <row r="2155" spans="1:121">
      <c r="A2155" t="s">
        <v>10286</v>
      </c>
      <c r="B2155" t="s">
        <v>10287</v>
      </c>
      <c r="C2155" t="s">
        <v>123</v>
      </c>
      <c r="D2155" t="s">
        <v>124</v>
      </c>
      <c r="E2155" t="s">
        <v>10288</v>
      </c>
      <c r="F2155" t="s">
        <v>9639</v>
      </c>
      <c r="G2155" t="s">
        <v>9640</v>
      </c>
      <c r="I2155" t="s">
        <v>129</v>
      </c>
      <c r="J2155" t="s">
        <v>9641</v>
      </c>
      <c r="L2155" t="s">
        <v>9642</v>
      </c>
      <c r="M2155" t="s">
        <v>9643</v>
      </c>
      <c r="P2155" t="s">
        <v>10287</v>
      </c>
      <c r="Q2155" t="s">
        <v>1150</v>
      </c>
      <c r="R2155" t="s">
        <v>505</v>
      </c>
      <c r="T2155" t="s">
        <v>1547</v>
      </c>
      <c r="Y2155" t="s">
        <v>9644</v>
      </c>
      <c r="Z2155" t="s">
        <v>5417</v>
      </c>
      <c r="AA2155" t="s">
        <v>10237</v>
      </c>
      <c r="AB2155" t="s">
        <v>9674</v>
      </c>
      <c r="AC2155" t="s">
        <v>9647</v>
      </c>
      <c r="AD2155" t="s">
        <v>9648</v>
      </c>
      <c r="AI2155" t="s">
        <v>9649</v>
      </c>
      <c r="AJ2155" t="s">
        <v>146</v>
      </c>
      <c r="AK2155" t="s">
        <v>124</v>
      </c>
      <c r="AL2155" t="s">
        <v>123</v>
      </c>
      <c r="AM2155" t="s">
        <v>124</v>
      </c>
      <c r="AN2155" t="s">
        <v>124</v>
      </c>
      <c r="AO2155" t="s">
        <v>147</v>
      </c>
      <c r="AP2155" t="s">
        <v>149</v>
      </c>
      <c r="AQ2155" t="s">
        <v>147</v>
      </c>
      <c r="AR2155" t="s">
        <v>522</v>
      </c>
      <c r="AS2155" t="s">
        <v>9902</v>
      </c>
      <c r="AT2155" t="s">
        <v>2834</v>
      </c>
      <c r="AU2155" t="s">
        <v>9903</v>
      </c>
      <c r="AV2155" t="s">
        <v>9904</v>
      </c>
      <c r="AW2155" t="s">
        <v>9905</v>
      </c>
      <c r="AX2155" t="s">
        <v>1366</v>
      </c>
      <c r="AY2155" t="s">
        <v>2513</v>
      </c>
      <c r="AZ2155" t="s">
        <v>218</v>
      </c>
      <c r="BA2155" t="s">
        <v>506</v>
      </c>
      <c r="BB2155" t="s">
        <v>218</v>
      </c>
      <c r="BC2155" t="s">
        <v>260</v>
      </c>
      <c r="BD2155" t="s">
        <v>260</v>
      </c>
      <c r="BE2155" t="s">
        <v>1766</v>
      </c>
      <c r="BF2155" t="s">
        <v>506</v>
      </c>
      <c r="BG2155" t="s">
        <v>9906</v>
      </c>
      <c r="BH2155" t="s">
        <v>2302</v>
      </c>
      <c r="BI2155" t="s">
        <v>2464</v>
      </c>
      <c r="BJ2155" t="s">
        <v>2832</v>
      </c>
      <c r="BK2155" t="s">
        <v>2832</v>
      </c>
      <c r="BL2155" t="s">
        <v>8857</v>
      </c>
      <c r="BP2155" t="s">
        <v>168</v>
      </c>
      <c r="BQ2155" t="s">
        <v>129</v>
      </c>
      <c r="BR2155" t="s">
        <v>9658</v>
      </c>
      <c r="BS2155" t="s">
        <v>3456</v>
      </c>
      <c r="BT2155" t="s">
        <v>453</v>
      </c>
      <c r="BU2155" t="s">
        <v>454</v>
      </c>
      <c r="BV2155" t="s">
        <v>455</v>
      </c>
      <c r="BW2155" t="s">
        <v>3457</v>
      </c>
      <c r="BY2155" t="s">
        <v>175</v>
      </c>
      <c r="BZ2155" t="s">
        <v>175</v>
      </c>
      <c r="CA2155" t="s">
        <v>175</v>
      </c>
      <c r="CB2155" t="s">
        <v>175</v>
      </c>
      <c r="CC2155" t="s">
        <v>392</v>
      </c>
      <c r="CD2155" t="s">
        <v>175</v>
      </c>
      <c r="CE2155" t="s">
        <v>170</v>
      </c>
      <c r="CF2155" t="s">
        <v>175</v>
      </c>
      <c r="CG2155" t="s">
        <v>175</v>
      </c>
      <c r="CH2155" t="s">
        <v>177</v>
      </c>
      <c r="CI2155" t="s">
        <v>1894</v>
      </c>
      <c r="CJ2155" t="s">
        <v>175</v>
      </c>
      <c r="CK2155" t="s">
        <v>538</v>
      </c>
      <c r="CL2155" t="s">
        <v>9660</v>
      </c>
      <c r="CM2155" s="4" t="s">
        <v>193</v>
      </c>
      <c r="CN2155" t="s">
        <v>9661</v>
      </c>
      <c r="CO2155" t="s">
        <v>1894</v>
      </c>
      <c r="CP2155" t="s">
        <v>180</v>
      </c>
      <c r="CQ2155" t="s">
        <v>457</v>
      </c>
      <c r="CR2155" t="s">
        <v>175</v>
      </c>
      <c r="CS2155" t="s">
        <v>175</v>
      </c>
      <c r="CT2155" t="s">
        <v>175</v>
      </c>
      <c r="CU2155" t="s">
        <v>175</v>
      </c>
      <c r="CV2155" t="s">
        <v>9676</v>
      </c>
      <c r="CW2155" t="s">
        <v>9663</v>
      </c>
      <c r="CX2155" t="s">
        <v>129</v>
      </c>
      <c r="CY2155" t="s">
        <v>185</v>
      </c>
      <c r="DA2155" t="s">
        <v>9639</v>
      </c>
      <c r="DB2155" t="s">
        <v>9664</v>
      </c>
      <c r="DD2155" t="s">
        <v>1723</v>
      </c>
      <c r="DF2155" t="s">
        <v>190</v>
      </c>
      <c r="DG2155" t="s">
        <v>191</v>
      </c>
      <c r="DH2155" t="s">
        <v>175</v>
      </c>
      <c r="DI2155" t="s">
        <v>175</v>
      </c>
      <c r="DJ2155" t="s">
        <v>175</v>
      </c>
      <c r="DK2155" t="s">
        <v>175</v>
      </c>
      <c r="DM2155" t="str">
        <f>_xlfn.XLOOKUP($A2155,'[1]01_GC Supply - Item Database -'!$D$3:$D$14229,'[1]01_GC Supply - Item Database -'!BW$3:BW$14229)</f>
        <v>Multi</v>
      </c>
      <c r="DN2155" t="str">
        <f>_xlfn.XLOOKUP($A2155,'[1]01_GC Supply - Item Database -'!$D$3:$D$14229,'[1]01_GC Supply - Item Database -'!BX$3:BX$14229)</f>
        <v>Slate Gray/White</v>
      </c>
      <c r="DO2155" t="str">
        <f>_xlfn.XLOOKUP($A2155,'[1]01_GC Supply - Item Database -'!$D$3:$D$14229,'[1]01_GC Supply - Item Database -'!BY$3:BY$14229)</f>
        <v>Dots</v>
      </c>
      <c r="DP2155" t="s">
        <v>9666</v>
      </c>
      <c r="DQ2155" s="7" t="s">
        <v>2626</v>
      </c>
    </row>
    <row r="2156" spans="1:121">
      <c r="A2156" t="s">
        <v>10289</v>
      </c>
      <c r="B2156" t="s">
        <v>10290</v>
      </c>
      <c r="C2156" t="s">
        <v>123</v>
      </c>
      <c r="D2156" t="s">
        <v>124</v>
      </c>
      <c r="E2156" t="s">
        <v>10291</v>
      </c>
      <c r="F2156" t="s">
        <v>9639</v>
      </c>
      <c r="G2156" t="s">
        <v>9640</v>
      </c>
      <c r="I2156" t="s">
        <v>129</v>
      </c>
      <c r="J2156" t="s">
        <v>9641</v>
      </c>
      <c r="L2156" t="s">
        <v>9642</v>
      </c>
      <c r="M2156" t="s">
        <v>9643</v>
      </c>
      <c r="P2156" t="s">
        <v>10290</v>
      </c>
      <c r="Q2156" t="s">
        <v>1150</v>
      </c>
      <c r="R2156" t="s">
        <v>505</v>
      </c>
      <c r="T2156" t="s">
        <v>9901</v>
      </c>
      <c r="Y2156" t="s">
        <v>9644</v>
      </c>
      <c r="Z2156" t="s">
        <v>5417</v>
      </c>
      <c r="AA2156" t="s">
        <v>10237</v>
      </c>
      <c r="AB2156" t="s">
        <v>9646</v>
      </c>
      <c r="AC2156" t="s">
        <v>9647</v>
      </c>
      <c r="AD2156" t="s">
        <v>9648</v>
      </c>
      <c r="AI2156" t="s">
        <v>9649</v>
      </c>
      <c r="AJ2156" t="s">
        <v>146</v>
      </c>
      <c r="AK2156" t="s">
        <v>124</v>
      </c>
      <c r="AL2156" t="s">
        <v>123</v>
      </c>
      <c r="AM2156" t="s">
        <v>124</v>
      </c>
      <c r="AN2156" t="s">
        <v>124</v>
      </c>
      <c r="AO2156" t="s">
        <v>147</v>
      </c>
      <c r="AP2156" t="s">
        <v>850</v>
      </c>
      <c r="AQ2156" t="s">
        <v>147</v>
      </c>
      <c r="AR2156" t="s">
        <v>522</v>
      </c>
      <c r="AS2156" t="s">
        <v>9902</v>
      </c>
      <c r="AT2156" t="s">
        <v>2834</v>
      </c>
      <c r="AU2156" t="s">
        <v>9903</v>
      </c>
      <c r="AV2156" t="s">
        <v>9904</v>
      </c>
      <c r="AW2156" t="s">
        <v>9905</v>
      </c>
      <c r="AX2156" t="s">
        <v>1366</v>
      </c>
      <c r="AY2156" t="s">
        <v>2513</v>
      </c>
      <c r="AZ2156" t="s">
        <v>218</v>
      </c>
      <c r="BA2156" t="s">
        <v>506</v>
      </c>
      <c r="BB2156" t="s">
        <v>218</v>
      </c>
      <c r="BC2156" t="s">
        <v>260</v>
      </c>
      <c r="BD2156" t="s">
        <v>260</v>
      </c>
      <c r="BE2156" t="s">
        <v>1766</v>
      </c>
      <c r="BF2156" t="s">
        <v>506</v>
      </c>
      <c r="BG2156" t="s">
        <v>9906</v>
      </c>
      <c r="BH2156" t="s">
        <v>2302</v>
      </c>
      <c r="BI2156" t="s">
        <v>2464</v>
      </c>
      <c r="BJ2156" t="s">
        <v>2832</v>
      </c>
      <c r="BK2156" t="s">
        <v>2832</v>
      </c>
      <c r="BL2156" t="s">
        <v>8857</v>
      </c>
      <c r="BP2156" t="s">
        <v>9656</v>
      </c>
      <c r="BQ2156" t="s">
        <v>9657</v>
      </c>
      <c r="BR2156" t="s">
        <v>9658</v>
      </c>
      <c r="BS2156" t="s">
        <v>3456</v>
      </c>
      <c r="BT2156" t="s">
        <v>175</v>
      </c>
      <c r="BU2156" t="s">
        <v>454</v>
      </c>
      <c r="BV2156" t="s">
        <v>455</v>
      </c>
      <c r="BW2156" t="s">
        <v>3457</v>
      </c>
      <c r="BY2156" t="s">
        <v>175</v>
      </c>
      <c r="BZ2156" t="s">
        <v>175</v>
      </c>
      <c r="CA2156" t="s">
        <v>175</v>
      </c>
      <c r="CB2156" t="s">
        <v>175</v>
      </c>
      <c r="CC2156" t="s">
        <v>392</v>
      </c>
      <c r="CD2156" t="s">
        <v>175</v>
      </c>
      <c r="CE2156" t="s">
        <v>175</v>
      </c>
      <c r="CF2156" t="s">
        <v>175</v>
      </c>
      <c r="CG2156" t="s">
        <v>175</v>
      </c>
      <c r="CH2156" t="s">
        <v>177</v>
      </c>
      <c r="CI2156" t="s">
        <v>175</v>
      </c>
      <c r="CJ2156" t="s">
        <v>175</v>
      </c>
      <c r="CK2156" t="s">
        <v>9659</v>
      </c>
      <c r="CL2156" t="s">
        <v>9660</v>
      </c>
      <c r="CM2156" s="4" t="s">
        <v>193</v>
      </c>
      <c r="CN2156" t="s">
        <v>9661</v>
      </c>
      <c r="CO2156" t="s">
        <v>1894</v>
      </c>
      <c r="CP2156" t="s">
        <v>180</v>
      </c>
      <c r="CQ2156" t="s">
        <v>457</v>
      </c>
      <c r="CR2156" t="s">
        <v>175</v>
      </c>
      <c r="CS2156" t="s">
        <v>175</v>
      </c>
      <c r="CT2156" t="s">
        <v>175</v>
      </c>
      <c r="CU2156" t="s">
        <v>175</v>
      </c>
      <c r="CV2156" t="s">
        <v>9662</v>
      </c>
      <c r="CW2156" t="s">
        <v>9663</v>
      </c>
      <c r="CX2156" t="s">
        <v>9657</v>
      </c>
      <c r="CY2156" t="s">
        <v>185</v>
      </c>
      <c r="DA2156" t="s">
        <v>9639</v>
      </c>
      <c r="DB2156" t="s">
        <v>9664</v>
      </c>
      <c r="DD2156" t="s">
        <v>1723</v>
      </c>
      <c r="DF2156" t="s">
        <v>190</v>
      </c>
      <c r="DG2156" t="s">
        <v>191</v>
      </c>
      <c r="DH2156" t="s">
        <v>175</v>
      </c>
      <c r="DI2156" t="s">
        <v>175</v>
      </c>
      <c r="DJ2156" t="s">
        <v>175</v>
      </c>
      <c r="DK2156" t="s">
        <v>175</v>
      </c>
      <c r="DM2156" t="str">
        <f>_xlfn.XLOOKUP($A2156,'[1]01_GC Supply - Item Database -'!$D$3:$D$14229,'[1]01_GC Supply - Item Database -'!BW$3:BW$14229)</f>
        <v>Brown</v>
      </c>
      <c r="DN2156" t="str">
        <f>_xlfn.XLOOKUP($A2156,'[1]01_GC Supply - Item Database -'!$D$3:$D$14229,'[1]01_GC Supply - Item Database -'!BX$3:BX$14229)</f>
        <v>Light Taupe</v>
      </c>
      <c r="DO2156" t="str">
        <f>_xlfn.XLOOKUP($A2156,'[1]01_GC Supply - Item Database -'!$D$3:$D$14229,'[1]01_GC Supply - Item Database -'!BY$3:BY$14229)</f>
        <v>Solid</v>
      </c>
      <c r="DP2156" t="s">
        <v>9666</v>
      </c>
      <c r="DQ2156" s="7" t="s">
        <v>2626</v>
      </c>
    </row>
    <row r="2157" spans="1:121">
      <c r="A2157" t="s">
        <v>10292</v>
      </c>
      <c r="B2157" t="s">
        <v>10293</v>
      </c>
      <c r="C2157" t="s">
        <v>123</v>
      </c>
      <c r="D2157" t="s">
        <v>124</v>
      </c>
      <c r="E2157" t="s">
        <v>10291</v>
      </c>
      <c r="F2157" t="s">
        <v>9639</v>
      </c>
      <c r="G2157" t="s">
        <v>9640</v>
      </c>
      <c r="I2157" t="s">
        <v>129</v>
      </c>
      <c r="J2157" t="s">
        <v>9641</v>
      </c>
      <c r="L2157" t="s">
        <v>9642</v>
      </c>
      <c r="M2157" t="s">
        <v>9643</v>
      </c>
      <c r="P2157" t="s">
        <v>10293</v>
      </c>
      <c r="Q2157" t="s">
        <v>1150</v>
      </c>
      <c r="R2157" t="s">
        <v>505</v>
      </c>
      <c r="T2157" t="s">
        <v>9901</v>
      </c>
      <c r="Y2157" t="s">
        <v>9644</v>
      </c>
      <c r="Z2157" t="s">
        <v>5417</v>
      </c>
      <c r="AA2157" t="s">
        <v>10237</v>
      </c>
      <c r="AB2157" t="s">
        <v>9646</v>
      </c>
      <c r="AC2157" t="s">
        <v>9647</v>
      </c>
      <c r="AD2157" t="s">
        <v>9648</v>
      </c>
      <c r="AI2157" t="s">
        <v>9649</v>
      </c>
      <c r="AJ2157" t="s">
        <v>146</v>
      </c>
      <c r="AK2157" t="s">
        <v>124</v>
      </c>
      <c r="AL2157" t="s">
        <v>123</v>
      </c>
      <c r="AM2157" t="s">
        <v>124</v>
      </c>
      <c r="AN2157" t="s">
        <v>124</v>
      </c>
      <c r="AO2157" t="s">
        <v>147</v>
      </c>
      <c r="AP2157" t="s">
        <v>850</v>
      </c>
      <c r="AQ2157" t="s">
        <v>147</v>
      </c>
      <c r="AR2157" t="s">
        <v>522</v>
      </c>
      <c r="AS2157" t="s">
        <v>9902</v>
      </c>
      <c r="AT2157" t="s">
        <v>2834</v>
      </c>
      <c r="AU2157" t="s">
        <v>9903</v>
      </c>
      <c r="AV2157" t="s">
        <v>9904</v>
      </c>
      <c r="AW2157" t="s">
        <v>9905</v>
      </c>
      <c r="AX2157" t="s">
        <v>1366</v>
      </c>
      <c r="AY2157" t="s">
        <v>2513</v>
      </c>
      <c r="AZ2157" t="s">
        <v>218</v>
      </c>
      <c r="BA2157" t="s">
        <v>506</v>
      </c>
      <c r="BB2157" t="s">
        <v>218</v>
      </c>
      <c r="BC2157" t="s">
        <v>260</v>
      </c>
      <c r="BD2157" t="s">
        <v>260</v>
      </c>
      <c r="BE2157" t="s">
        <v>1766</v>
      </c>
      <c r="BF2157" t="s">
        <v>506</v>
      </c>
      <c r="BG2157" t="s">
        <v>9906</v>
      </c>
      <c r="BH2157" t="s">
        <v>2302</v>
      </c>
      <c r="BI2157" t="s">
        <v>2464</v>
      </c>
      <c r="BJ2157" t="s">
        <v>2832</v>
      </c>
      <c r="BK2157" t="s">
        <v>2832</v>
      </c>
      <c r="BL2157" t="s">
        <v>8857</v>
      </c>
      <c r="BP2157" t="s">
        <v>9656</v>
      </c>
      <c r="BQ2157" t="s">
        <v>9657</v>
      </c>
      <c r="BR2157" t="s">
        <v>9658</v>
      </c>
      <c r="BS2157" t="s">
        <v>3456</v>
      </c>
      <c r="BT2157" t="s">
        <v>175</v>
      </c>
      <c r="BU2157" t="s">
        <v>454</v>
      </c>
      <c r="BV2157" t="s">
        <v>455</v>
      </c>
      <c r="BW2157" t="s">
        <v>3457</v>
      </c>
      <c r="BY2157" t="s">
        <v>175</v>
      </c>
      <c r="BZ2157" t="s">
        <v>175</v>
      </c>
      <c r="CA2157" t="s">
        <v>175</v>
      </c>
      <c r="CB2157" t="s">
        <v>175</v>
      </c>
      <c r="CC2157" t="s">
        <v>392</v>
      </c>
      <c r="CD2157" t="s">
        <v>175</v>
      </c>
      <c r="CE2157" t="s">
        <v>175</v>
      </c>
      <c r="CF2157" t="s">
        <v>175</v>
      </c>
      <c r="CG2157" t="s">
        <v>175</v>
      </c>
      <c r="CH2157" t="s">
        <v>177</v>
      </c>
      <c r="CI2157" t="s">
        <v>175</v>
      </c>
      <c r="CJ2157" t="s">
        <v>175</v>
      </c>
      <c r="CK2157" t="s">
        <v>9659</v>
      </c>
      <c r="CL2157" t="s">
        <v>9660</v>
      </c>
      <c r="CM2157" s="4" t="s">
        <v>193</v>
      </c>
      <c r="CN2157" t="s">
        <v>9661</v>
      </c>
      <c r="CO2157" t="s">
        <v>1894</v>
      </c>
      <c r="CP2157" t="s">
        <v>180</v>
      </c>
      <c r="CQ2157" t="s">
        <v>457</v>
      </c>
      <c r="CR2157" t="s">
        <v>175</v>
      </c>
      <c r="CS2157" t="s">
        <v>175</v>
      </c>
      <c r="CT2157" t="s">
        <v>175</v>
      </c>
      <c r="CU2157" t="s">
        <v>175</v>
      </c>
      <c r="CV2157" t="s">
        <v>9662</v>
      </c>
      <c r="CW2157" t="s">
        <v>9663</v>
      </c>
      <c r="CX2157" t="s">
        <v>9657</v>
      </c>
      <c r="CY2157" t="s">
        <v>185</v>
      </c>
      <c r="DA2157" t="s">
        <v>9639</v>
      </c>
      <c r="DB2157" t="s">
        <v>9664</v>
      </c>
      <c r="DD2157" t="s">
        <v>1723</v>
      </c>
      <c r="DF2157" t="s">
        <v>190</v>
      </c>
      <c r="DG2157" t="s">
        <v>191</v>
      </c>
      <c r="DH2157" t="s">
        <v>175</v>
      </c>
      <c r="DI2157" t="s">
        <v>175</v>
      </c>
      <c r="DJ2157" t="s">
        <v>175</v>
      </c>
      <c r="DK2157" t="s">
        <v>175</v>
      </c>
      <c r="DM2157" t="str">
        <f>_xlfn.XLOOKUP($A2157,'[1]01_GC Supply - Item Database -'!$D$3:$D$14229,'[1]01_GC Supply - Item Database -'!BW$3:BW$14229)</f>
        <v>Black</v>
      </c>
      <c r="DN2157" t="str">
        <f>_xlfn.XLOOKUP($A2157,'[1]01_GC Supply - Item Database -'!$D$3:$D$14229,'[1]01_GC Supply - Item Database -'!BX$3:BX$14229)</f>
        <v>Pitch Black</v>
      </c>
      <c r="DO2157" t="str">
        <f>_xlfn.XLOOKUP($A2157,'[1]01_GC Supply - Item Database -'!$D$3:$D$14229,'[1]01_GC Supply - Item Database -'!BY$3:BY$14229)</f>
        <v>Solid</v>
      </c>
      <c r="DP2157" t="s">
        <v>9666</v>
      </c>
      <c r="DQ2157" s="7" t="s">
        <v>2626</v>
      </c>
    </row>
    <row r="2158" spans="1:121">
      <c r="A2158" t="s">
        <v>10294</v>
      </c>
      <c r="B2158" t="s">
        <v>10295</v>
      </c>
      <c r="C2158" t="s">
        <v>123</v>
      </c>
      <c r="D2158" t="s">
        <v>124</v>
      </c>
      <c r="E2158" t="s">
        <v>10291</v>
      </c>
      <c r="F2158" t="s">
        <v>9639</v>
      </c>
      <c r="G2158" t="s">
        <v>9640</v>
      </c>
      <c r="I2158" t="s">
        <v>129</v>
      </c>
      <c r="J2158" t="s">
        <v>9641</v>
      </c>
      <c r="L2158" t="s">
        <v>9642</v>
      </c>
      <c r="M2158" t="s">
        <v>9643</v>
      </c>
      <c r="P2158" t="s">
        <v>10295</v>
      </c>
      <c r="Q2158" t="s">
        <v>1150</v>
      </c>
      <c r="R2158" t="s">
        <v>505</v>
      </c>
      <c r="T2158" t="s">
        <v>9901</v>
      </c>
      <c r="Y2158" t="s">
        <v>9644</v>
      </c>
      <c r="Z2158" t="s">
        <v>5417</v>
      </c>
      <c r="AA2158" t="s">
        <v>10237</v>
      </c>
      <c r="AB2158" t="s">
        <v>9646</v>
      </c>
      <c r="AC2158" t="s">
        <v>9647</v>
      </c>
      <c r="AD2158" t="s">
        <v>9648</v>
      </c>
      <c r="AI2158" t="s">
        <v>9649</v>
      </c>
      <c r="AJ2158" t="s">
        <v>146</v>
      </c>
      <c r="AK2158" t="s">
        <v>124</v>
      </c>
      <c r="AL2158" t="s">
        <v>123</v>
      </c>
      <c r="AM2158" t="s">
        <v>124</v>
      </c>
      <c r="AN2158" t="s">
        <v>124</v>
      </c>
      <c r="AO2158" t="s">
        <v>147</v>
      </c>
      <c r="AP2158" t="s">
        <v>850</v>
      </c>
      <c r="AQ2158" t="s">
        <v>147</v>
      </c>
      <c r="AR2158" t="s">
        <v>522</v>
      </c>
      <c r="AS2158" t="s">
        <v>9902</v>
      </c>
      <c r="AT2158" t="s">
        <v>2834</v>
      </c>
      <c r="AU2158" t="s">
        <v>9903</v>
      </c>
      <c r="AV2158" t="s">
        <v>9904</v>
      </c>
      <c r="AW2158" t="s">
        <v>9905</v>
      </c>
      <c r="AX2158" t="s">
        <v>1366</v>
      </c>
      <c r="AY2158" t="s">
        <v>2513</v>
      </c>
      <c r="AZ2158" t="s">
        <v>218</v>
      </c>
      <c r="BA2158" t="s">
        <v>506</v>
      </c>
      <c r="BB2158" t="s">
        <v>218</v>
      </c>
      <c r="BC2158" t="s">
        <v>260</v>
      </c>
      <c r="BD2158" t="s">
        <v>260</v>
      </c>
      <c r="BE2158" t="s">
        <v>1766</v>
      </c>
      <c r="BF2158" t="s">
        <v>506</v>
      </c>
      <c r="BG2158" t="s">
        <v>9906</v>
      </c>
      <c r="BH2158" t="s">
        <v>2302</v>
      </c>
      <c r="BI2158" t="s">
        <v>2464</v>
      </c>
      <c r="BJ2158" t="s">
        <v>2832</v>
      </c>
      <c r="BK2158" t="s">
        <v>2832</v>
      </c>
      <c r="BL2158" t="s">
        <v>8857</v>
      </c>
      <c r="BP2158" t="s">
        <v>9656</v>
      </c>
      <c r="BQ2158" t="s">
        <v>9657</v>
      </c>
      <c r="BR2158" t="s">
        <v>9658</v>
      </c>
      <c r="BS2158" t="s">
        <v>3456</v>
      </c>
      <c r="BT2158" t="s">
        <v>175</v>
      </c>
      <c r="BU2158" t="s">
        <v>454</v>
      </c>
      <c r="BV2158" t="s">
        <v>455</v>
      </c>
      <c r="BW2158" t="s">
        <v>3457</v>
      </c>
      <c r="BY2158" t="s">
        <v>175</v>
      </c>
      <c r="BZ2158" t="s">
        <v>175</v>
      </c>
      <c r="CA2158" t="s">
        <v>175</v>
      </c>
      <c r="CB2158" t="s">
        <v>175</v>
      </c>
      <c r="CC2158" t="s">
        <v>392</v>
      </c>
      <c r="CD2158" t="s">
        <v>175</v>
      </c>
      <c r="CE2158" t="s">
        <v>175</v>
      </c>
      <c r="CF2158" t="s">
        <v>175</v>
      </c>
      <c r="CG2158" t="s">
        <v>175</v>
      </c>
      <c r="CH2158" t="s">
        <v>177</v>
      </c>
      <c r="CI2158" t="s">
        <v>175</v>
      </c>
      <c r="CJ2158" t="s">
        <v>175</v>
      </c>
      <c r="CK2158" t="s">
        <v>9659</v>
      </c>
      <c r="CL2158" t="s">
        <v>9660</v>
      </c>
      <c r="CM2158" s="4" t="s">
        <v>193</v>
      </c>
      <c r="CN2158" t="s">
        <v>9661</v>
      </c>
      <c r="CO2158" t="s">
        <v>1894</v>
      </c>
      <c r="CP2158" t="s">
        <v>180</v>
      </c>
      <c r="CQ2158" t="s">
        <v>457</v>
      </c>
      <c r="CR2158" t="s">
        <v>175</v>
      </c>
      <c r="CS2158" t="s">
        <v>175</v>
      </c>
      <c r="CT2158" t="s">
        <v>175</v>
      </c>
      <c r="CU2158" t="s">
        <v>175</v>
      </c>
      <c r="CV2158" t="s">
        <v>9662</v>
      </c>
      <c r="CW2158" t="s">
        <v>9663</v>
      </c>
      <c r="CX2158" t="s">
        <v>9657</v>
      </c>
      <c r="CY2158" t="s">
        <v>185</v>
      </c>
      <c r="DA2158" t="s">
        <v>9639</v>
      </c>
      <c r="DB2158" t="s">
        <v>9664</v>
      </c>
      <c r="DD2158" t="s">
        <v>1723</v>
      </c>
      <c r="DF2158" t="s">
        <v>190</v>
      </c>
      <c r="DG2158" t="s">
        <v>191</v>
      </c>
      <c r="DH2158" t="s">
        <v>175</v>
      </c>
      <c r="DI2158" t="s">
        <v>175</v>
      </c>
      <c r="DJ2158" t="s">
        <v>175</v>
      </c>
      <c r="DK2158" t="s">
        <v>175</v>
      </c>
      <c r="DM2158" t="str">
        <f>_xlfn.XLOOKUP($A2158,'[1]01_GC Supply - Item Database -'!$D$3:$D$14229,'[1]01_GC Supply - Item Database -'!BW$3:BW$14229)</f>
        <v>White</v>
      </c>
      <c r="DN2158" t="str">
        <f>_xlfn.XLOOKUP($A2158,'[1]01_GC Supply - Item Database -'!$D$3:$D$14229,'[1]01_GC Supply - Item Database -'!BX$3:BX$14229)</f>
        <v>Pure White</v>
      </c>
      <c r="DO2158" t="str">
        <f>_xlfn.XLOOKUP($A2158,'[1]01_GC Supply - Item Database -'!$D$3:$D$14229,'[1]01_GC Supply - Item Database -'!BY$3:BY$14229)</f>
        <v>Solid</v>
      </c>
      <c r="DP2158" t="s">
        <v>9666</v>
      </c>
      <c r="DQ2158" s="7" t="s">
        <v>2626</v>
      </c>
    </row>
    <row r="2159" spans="1:121">
      <c r="A2159" t="s">
        <v>10296</v>
      </c>
      <c r="B2159" t="s">
        <v>10297</v>
      </c>
      <c r="C2159" t="s">
        <v>123</v>
      </c>
      <c r="D2159" t="s">
        <v>124</v>
      </c>
      <c r="E2159" t="s">
        <v>10291</v>
      </c>
      <c r="F2159" t="s">
        <v>9639</v>
      </c>
      <c r="G2159" t="s">
        <v>9640</v>
      </c>
      <c r="I2159" t="s">
        <v>129</v>
      </c>
      <c r="J2159" t="s">
        <v>9641</v>
      </c>
      <c r="L2159" t="s">
        <v>9642</v>
      </c>
      <c r="M2159" t="s">
        <v>9643</v>
      </c>
      <c r="P2159" t="s">
        <v>10297</v>
      </c>
      <c r="Q2159" t="s">
        <v>1150</v>
      </c>
      <c r="R2159" t="s">
        <v>505</v>
      </c>
      <c r="T2159" t="s">
        <v>9901</v>
      </c>
      <c r="Y2159" t="s">
        <v>9644</v>
      </c>
      <c r="Z2159" t="s">
        <v>5417</v>
      </c>
      <c r="AA2159" t="s">
        <v>10237</v>
      </c>
      <c r="AB2159" t="s">
        <v>9646</v>
      </c>
      <c r="AC2159" t="s">
        <v>9647</v>
      </c>
      <c r="AD2159" t="s">
        <v>9648</v>
      </c>
      <c r="AI2159" t="s">
        <v>9649</v>
      </c>
      <c r="AJ2159" t="s">
        <v>146</v>
      </c>
      <c r="AK2159" t="s">
        <v>124</v>
      </c>
      <c r="AL2159" t="s">
        <v>123</v>
      </c>
      <c r="AM2159" t="s">
        <v>124</v>
      </c>
      <c r="AN2159" t="s">
        <v>124</v>
      </c>
      <c r="AO2159" t="s">
        <v>147</v>
      </c>
      <c r="AP2159" t="s">
        <v>850</v>
      </c>
      <c r="AQ2159" t="s">
        <v>147</v>
      </c>
      <c r="AR2159" t="s">
        <v>522</v>
      </c>
      <c r="AS2159" t="s">
        <v>9902</v>
      </c>
      <c r="AT2159" t="s">
        <v>2834</v>
      </c>
      <c r="AU2159" t="s">
        <v>9903</v>
      </c>
      <c r="AV2159" t="s">
        <v>9904</v>
      </c>
      <c r="AW2159" t="s">
        <v>9905</v>
      </c>
      <c r="AX2159" t="s">
        <v>1366</v>
      </c>
      <c r="AY2159" t="s">
        <v>2513</v>
      </c>
      <c r="AZ2159" t="s">
        <v>218</v>
      </c>
      <c r="BA2159" t="s">
        <v>506</v>
      </c>
      <c r="BB2159" t="s">
        <v>218</v>
      </c>
      <c r="BC2159" t="s">
        <v>260</v>
      </c>
      <c r="BD2159" t="s">
        <v>260</v>
      </c>
      <c r="BE2159" t="s">
        <v>1766</v>
      </c>
      <c r="BF2159" t="s">
        <v>506</v>
      </c>
      <c r="BG2159" t="s">
        <v>9906</v>
      </c>
      <c r="BH2159" t="s">
        <v>2302</v>
      </c>
      <c r="BI2159" t="s">
        <v>2464</v>
      </c>
      <c r="BJ2159" t="s">
        <v>2832</v>
      </c>
      <c r="BK2159" t="s">
        <v>2832</v>
      </c>
      <c r="BL2159" t="s">
        <v>8857</v>
      </c>
      <c r="BP2159" t="s">
        <v>9656</v>
      </c>
      <c r="BQ2159" t="s">
        <v>9657</v>
      </c>
      <c r="BR2159" t="s">
        <v>9658</v>
      </c>
      <c r="BS2159" t="s">
        <v>3456</v>
      </c>
      <c r="BT2159" t="s">
        <v>175</v>
      </c>
      <c r="BU2159" t="s">
        <v>454</v>
      </c>
      <c r="BV2159" t="s">
        <v>455</v>
      </c>
      <c r="BW2159" t="s">
        <v>3457</v>
      </c>
      <c r="BY2159" t="s">
        <v>175</v>
      </c>
      <c r="BZ2159" t="s">
        <v>175</v>
      </c>
      <c r="CA2159" t="s">
        <v>175</v>
      </c>
      <c r="CB2159" t="s">
        <v>175</v>
      </c>
      <c r="CC2159" t="s">
        <v>392</v>
      </c>
      <c r="CD2159" t="s">
        <v>175</v>
      </c>
      <c r="CE2159" t="s">
        <v>175</v>
      </c>
      <c r="CF2159" t="s">
        <v>175</v>
      </c>
      <c r="CG2159" t="s">
        <v>175</v>
      </c>
      <c r="CH2159" t="s">
        <v>177</v>
      </c>
      <c r="CI2159" t="s">
        <v>175</v>
      </c>
      <c r="CJ2159" t="s">
        <v>175</v>
      </c>
      <c r="CK2159" t="s">
        <v>9659</v>
      </c>
      <c r="CL2159" t="s">
        <v>9660</v>
      </c>
      <c r="CM2159" s="4" t="s">
        <v>193</v>
      </c>
      <c r="CN2159" t="s">
        <v>9661</v>
      </c>
      <c r="CO2159" t="s">
        <v>1894</v>
      </c>
      <c r="CP2159" t="s">
        <v>180</v>
      </c>
      <c r="CQ2159" t="s">
        <v>457</v>
      </c>
      <c r="CR2159" t="s">
        <v>175</v>
      </c>
      <c r="CS2159" t="s">
        <v>175</v>
      </c>
      <c r="CT2159" t="s">
        <v>175</v>
      </c>
      <c r="CU2159" t="s">
        <v>175</v>
      </c>
      <c r="CV2159" t="s">
        <v>9662</v>
      </c>
      <c r="CW2159" t="s">
        <v>9663</v>
      </c>
      <c r="CX2159" t="s">
        <v>9657</v>
      </c>
      <c r="CY2159" t="s">
        <v>185</v>
      </c>
      <c r="DA2159" t="s">
        <v>9639</v>
      </c>
      <c r="DB2159" t="s">
        <v>9664</v>
      </c>
      <c r="DD2159" t="s">
        <v>1723</v>
      </c>
      <c r="DF2159" t="s">
        <v>190</v>
      </c>
      <c r="DG2159" t="s">
        <v>191</v>
      </c>
      <c r="DH2159" t="s">
        <v>175</v>
      </c>
      <c r="DI2159" t="s">
        <v>175</v>
      </c>
      <c r="DJ2159" t="s">
        <v>175</v>
      </c>
      <c r="DK2159" t="s">
        <v>175</v>
      </c>
      <c r="DM2159" t="str">
        <f>_xlfn.XLOOKUP($A2159,'[1]01_GC Supply - Item Database -'!$D$3:$D$14229,'[1]01_GC Supply - Item Database -'!BW$3:BW$14229)</f>
        <v>Gray</v>
      </c>
      <c r="DN2159" t="str">
        <f>_xlfn.XLOOKUP($A2159,'[1]01_GC Supply - Item Database -'!$D$3:$D$14229,'[1]01_GC Supply - Item Database -'!BX$3:BX$14229)</f>
        <v>Slate Gray</v>
      </c>
      <c r="DO2159" t="str">
        <f>_xlfn.XLOOKUP($A2159,'[1]01_GC Supply - Item Database -'!$D$3:$D$14229,'[1]01_GC Supply - Item Database -'!BY$3:BY$14229)</f>
        <v>Solid</v>
      </c>
      <c r="DP2159" t="s">
        <v>9666</v>
      </c>
      <c r="DQ2159" s="7" t="s">
        <v>2626</v>
      </c>
    </row>
    <row r="2160" spans="1:121">
      <c r="A2160" t="s">
        <v>10298</v>
      </c>
      <c r="B2160" t="s">
        <v>10299</v>
      </c>
      <c r="C2160" t="s">
        <v>123</v>
      </c>
      <c r="D2160" t="s">
        <v>124</v>
      </c>
      <c r="E2160" t="s">
        <v>10291</v>
      </c>
      <c r="F2160" t="s">
        <v>9639</v>
      </c>
      <c r="G2160" t="s">
        <v>9640</v>
      </c>
      <c r="I2160" t="s">
        <v>129</v>
      </c>
      <c r="J2160" t="s">
        <v>9641</v>
      </c>
      <c r="L2160" t="s">
        <v>9642</v>
      </c>
      <c r="M2160" t="s">
        <v>9643</v>
      </c>
      <c r="P2160" t="s">
        <v>10299</v>
      </c>
      <c r="Q2160" t="s">
        <v>1150</v>
      </c>
      <c r="R2160" t="s">
        <v>505</v>
      </c>
      <c r="T2160" t="s">
        <v>9901</v>
      </c>
      <c r="Y2160" t="s">
        <v>9644</v>
      </c>
      <c r="Z2160" t="s">
        <v>5417</v>
      </c>
      <c r="AA2160" t="s">
        <v>10237</v>
      </c>
      <c r="AB2160" t="s">
        <v>9646</v>
      </c>
      <c r="AC2160" t="s">
        <v>9647</v>
      </c>
      <c r="AD2160" t="s">
        <v>9648</v>
      </c>
      <c r="AI2160" t="s">
        <v>9649</v>
      </c>
      <c r="AJ2160" t="s">
        <v>146</v>
      </c>
      <c r="AK2160" t="s">
        <v>124</v>
      </c>
      <c r="AL2160" t="s">
        <v>123</v>
      </c>
      <c r="AM2160" t="s">
        <v>124</v>
      </c>
      <c r="AN2160" t="s">
        <v>124</v>
      </c>
      <c r="AO2160" t="s">
        <v>147</v>
      </c>
      <c r="AP2160" t="s">
        <v>850</v>
      </c>
      <c r="AQ2160" t="s">
        <v>147</v>
      </c>
      <c r="AR2160" t="s">
        <v>522</v>
      </c>
      <c r="AS2160" t="s">
        <v>9902</v>
      </c>
      <c r="AT2160" t="s">
        <v>2834</v>
      </c>
      <c r="AU2160" t="s">
        <v>9903</v>
      </c>
      <c r="AV2160" t="s">
        <v>9904</v>
      </c>
      <c r="AW2160" t="s">
        <v>9905</v>
      </c>
      <c r="AX2160" t="s">
        <v>1366</v>
      </c>
      <c r="AY2160" t="s">
        <v>2513</v>
      </c>
      <c r="AZ2160" t="s">
        <v>218</v>
      </c>
      <c r="BA2160" t="s">
        <v>506</v>
      </c>
      <c r="BB2160" t="s">
        <v>218</v>
      </c>
      <c r="BC2160" t="s">
        <v>260</v>
      </c>
      <c r="BD2160" t="s">
        <v>260</v>
      </c>
      <c r="BE2160" t="s">
        <v>1766</v>
      </c>
      <c r="BF2160" t="s">
        <v>506</v>
      </c>
      <c r="BG2160" t="s">
        <v>9906</v>
      </c>
      <c r="BH2160" t="s">
        <v>2302</v>
      </c>
      <c r="BI2160" t="s">
        <v>2464</v>
      </c>
      <c r="BJ2160" t="s">
        <v>2832</v>
      </c>
      <c r="BK2160" t="s">
        <v>2832</v>
      </c>
      <c r="BL2160" t="s">
        <v>8857</v>
      </c>
      <c r="BP2160" t="s">
        <v>9656</v>
      </c>
      <c r="BQ2160" t="s">
        <v>9657</v>
      </c>
      <c r="BR2160" t="s">
        <v>9658</v>
      </c>
      <c r="BS2160" t="s">
        <v>3456</v>
      </c>
      <c r="BT2160" t="s">
        <v>175</v>
      </c>
      <c r="BU2160" t="s">
        <v>454</v>
      </c>
      <c r="BV2160" t="s">
        <v>455</v>
      </c>
      <c r="BW2160" t="s">
        <v>3457</v>
      </c>
      <c r="BY2160" t="s">
        <v>175</v>
      </c>
      <c r="BZ2160" t="s">
        <v>175</v>
      </c>
      <c r="CA2160" t="s">
        <v>175</v>
      </c>
      <c r="CB2160" t="s">
        <v>175</v>
      </c>
      <c r="CC2160" t="s">
        <v>392</v>
      </c>
      <c r="CD2160" t="s">
        <v>175</v>
      </c>
      <c r="CE2160" t="s">
        <v>175</v>
      </c>
      <c r="CF2160" t="s">
        <v>175</v>
      </c>
      <c r="CG2160" t="s">
        <v>175</v>
      </c>
      <c r="CH2160" t="s">
        <v>177</v>
      </c>
      <c r="CI2160" t="s">
        <v>175</v>
      </c>
      <c r="CJ2160" t="s">
        <v>175</v>
      </c>
      <c r="CK2160" t="s">
        <v>9659</v>
      </c>
      <c r="CL2160" t="s">
        <v>9660</v>
      </c>
      <c r="CM2160" s="4" t="s">
        <v>193</v>
      </c>
      <c r="CN2160" t="s">
        <v>9661</v>
      </c>
      <c r="CO2160" t="s">
        <v>1894</v>
      </c>
      <c r="CP2160" t="s">
        <v>180</v>
      </c>
      <c r="CQ2160" t="s">
        <v>457</v>
      </c>
      <c r="CR2160" t="s">
        <v>175</v>
      </c>
      <c r="CS2160" t="s">
        <v>175</v>
      </c>
      <c r="CT2160" t="s">
        <v>175</v>
      </c>
      <c r="CU2160" t="s">
        <v>175</v>
      </c>
      <c r="CV2160" t="s">
        <v>9662</v>
      </c>
      <c r="CW2160" t="s">
        <v>9663</v>
      </c>
      <c r="CX2160" t="s">
        <v>9657</v>
      </c>
      <c r="CY2160" t="s">
        <v>185</v>
      </c>
      <c r="DA2160" t="s">
        <v>9639</v>
      </c>
      <c r="DB2160" t="s">
        <v>9664</v>
      </c>
      <c r="DD2160" t="s">
        <v>1723</v>
      </c>
      <c r="DF2160" t="s">
        <v>190</v>
      </c>
      <c r="DG2160" t="s">
        <v>191</v>
      </c>
      <c r="DH2160" t="s">
        <v>175</v>
      </c>
      <c r="DI2160" t="s">
        <v>175</v>
      </c>
      <c r="DJ2160" t="s">
        <v>175</v>
      </c>
      <c r="DK2160" t="s">
        <v>175</v>
      </c>
      <c r="DM2160" t="str">
        <f>_xlfn.XLOOKUP($A2160,'[1]01_GC Supply - Item Database -'!$D$3:$D$14229,'[1]01_GC Supply - Item Database -'!BW$3:BW$14229)</f>
        <v>Gray</v>
      </c>
      <c r="DN2160" t="str">
        <f>_xlfn.XLOOKUP($A2160,'[1]01_GC Supply - Item Database -'!$D$3:$D$14229,'[1]01_GC Supply - Item Database -'!BX$3:BX$14229)</f>
        <v>Soft Gray</v>
      </c>
      <c r="DO2160" t="str">
        <f>_xlfn.XLOOKUP($A2160,'[1]01_GC Supply - Item Database -'!$D$3:$D$14229,'[1]01_GC Supply - Item Database -'!BY$3:BY$14229)</f>
        <v>Solid</v>
      </c>
      <c r="DP2160" t="s">
        <v>9666</v>
      </c>
      <c r="DQ2160" s="7" t="s">
        <v>2626</v>
      </c>
    </row>
    <row r="2161" spans="1:121">
      <c r="A2161" t="s">
        <v>10300</v>
      </c>
      <c r="B2161" t="s">
        <v>10301</v>
      </c>
      <c r="C2161" t="s">
        <v>123</v>
      </c>
      <c r="D2161" t="s">
        <v>124</v>
      </c>
      <c r="E2161" t="s">
        <v>10291</v>
      </c>
      <c r="F2161" t="s">
        <v>9639</v>
      </c>
      <c r="G2161" t="s">
        <v>9640</v>
      </c>
      <c r="I2161" t="s">
        <v>129</v>
      </c>
      <c r="J2161" t="s">
        <v>9641</v>
      </c>
      <c r="L2161" t="s">
        <v>9642</v>
      </c>
      <c r="M2161" t="s">
        <v>9643</v>
      </c>
      <c r="P2161" t="s">
        <v>10301</v>
      </c>
      <c r="Q2161" t="s">
        <v>1150</v>
      </c>
      <c r="R2161" t="s">
        <v>505</v>
      </c>
      <c r="T2161" t="s">
        <v>9901</v>
      </c>
      <c r="Y2161" t="s">
        <v>9644</v>
      </c>
      <c r="Z2161" t="s">
        <v>5417</v>
      </c>
      <c r="AA2161" t="s">
        <v>10237</v>
      </c>
      <c r="AB2161" t="s">
        <v>9646</v>
      </c>
      <c r="AC2161" t="s">
        <v>9647</v>
      </c>
      <c r="AD2161" t="s">
        <v>9648</v>
      </c>
      <c r="AI2161" t="s">
        <v>9649</v>
      </c>
      <c r="AJ2161" t="s">
        <v>146</v>
      </c>
      <c r="AK2161" t="s">
        <v>124</v>
      </c>
      <c r="AL2161" t="s">
        <v>123</v>
      </c>
      <c r="AM2161" t="s">
        <v>124</v>
      </c>
      <c r="AN2161" t="s">
        <v>124</v>
      </c>
      <c r="AO2161" t="s">
        <v>147</v>
      </c>
      <c r="AP2161" t="s">
        <v>850</v>
      </c>
      <c r="AQ2161" t="s">
        <v>147</v>
      </c>
      <c r="AR2161" t="s">
        <v>522</v>
      </c>
      <c r="AS2161" t="s">
        <v>9902</v>
      </c>
      <c r="AT2161" t="s">
        <v>2834</v>
      </c>
      <c r="AU2161" t="s">
        <v>9903</v>
      </c>
      <c r="AV2161" t="s">
        <v>9904</v>
      </c>
      <c r="AW2161" t="s">
        <v>9905</v>
      </c>
      <c r="AX2161" t="s">
        <v>1366</v>
      </c>
      <c r="AY2161" t="s">
        <v>2513</v>
      </c>
      <c r="AZ2161" t="s">
        <v>218</v>
      </c>
      <c r="BA2161" t="s">
        <v>506</v>
      </c>
      <c r="BB2161" t="s">
        <v>218</v>
      </c>
      <c r="BC2161" t="s">
        <v>260</v>
      </c>
      <c r="BD2161" t="s">
        <v>260</v>
      </c>
      <c r="BE2161" t="s">
        <v>1766</v>
      </c>
      <c r="BF2161" t="s">
        <v>506</v>
      </c>
      <c r="BG2161" t="s">
        <v>9906</v>
      </c>
      <c r="BH2161" t="s">
        <v>2302</v>
      </c>
      <c r="BI2161" t="s">
        <v>2464</v>
      </c>
      <c r="BJ2161" t="s">
        <v>2832</v>
      </c>
      <c r="BK2161" t="s">
        <v>2832</v>
      </c>
      <c r="BL2161" t="s">
        <v>8857</v>
      </c>
      <c r="BP2161" t="s">
        <v>9656</v>
      </c>
      <c r="BQ2161" t="s">
        <v>9657</v>
      </c>
      <c r="BR2161" t="s">
        <v>9658</v>
      </c>
      <c r="BS2161" t="s">
        <v>3456</v>
      </c>
      <c r="BT2161" t="s">
        <v>175</v>
      </c>
      <c r="BU2161" t="s">
        <v>454</v>
      </c>
      <c r="BV2161" t="s">
        <v>455</v>
      </c>
      <c r="BW2161" t="s">
        <v>3457</v>
      </c>
      <c r="BY2161" t="s">
        <v>175</v>
      </c>
      <c r="BZ2161" t="s">
        <v>175</v>
      </c>
      <c r="CA2161" t="s">
        <v>175</v>
      </c>
      <c r="CB2161" t="s">
        <v>175</v>
      </c>
      <c r="CC2161" t="s">
        <v>392</v>
      </c>
      <c r="CD2161" t="s">
        <v>175</v>
      </c>
      <c r="CE2161" t="s">
        <v>175</v>
      </c>
      <c r="CF2161" t="s">
        <v>175</v>
      </c>
      <c r="CG2161" t="s">
        <v>175</v>
      </c>
      <c r="CH2161" t="s">
        <v>177</v>
      </c>
      <c r="CI2161" t="s">
        <v>175</v>
      </c>
      <c r="CJ2161" t="s">
        <v>175</v>
      </c>
      <c r="CK2161" t="s">
        <v>9659</v>
      </c>
      <c r="CL2161" t="s">
        <v>9660</v>
      </c>
      <c r="CM2161" s="4" t="s">
        <v>193</v>
      </c>
      <c r="CN2161" t="s">
        <v>9661</v>
      </c>
      <c r="CO2161" t="s">
        <v>1894</v>
      </c>
      <c r="CP2161" t="s">
        <v>180</v>
      </c>
      <c r="CQ2161" t="s">
        <v>457</v>
      </c>
      <c r="CR2161" t="s">
        <v>175</v>
      </c>
      <c r="CS2161" t="s">
        <v>175</v>
      </c>
      <c r="CT2161" t="s">
        <v>175</v>
      </c>
      <c r="CU2161" t="s">
        <v>175</v>
      </c>
      <c r="CV2161" t="s">
        <v>9662</v>
      </c>
      <c r="CW2161" t="s">
        <v>9663</v>
      </c>
      <c r="CX2161" t="s">
        <v>9657</v>
      </c>
      <c r="CY2161" t="s">
        <v>185</v>
      </c>
      <c r="DA2161" t="s">
        <v>9639</v>
      </c>
      <c r="DB2161" t="s">
        <v>9664</v>
      </c>
      <c r="DD2161" t="s">
        <v>1723</v>
      </c>
      <c r="DF2161" t="s">
        <v>190</v>
      </c>
      <c r="DG2161" t="s">
        <v>191</v>
      </c>
      <c r="DH2161" t="s">
        <v>175</v>
      </c>
      <c r="DI2161" t="s">
        <v>175</v>
      </c>
      <c r="DJ2161" t="s">
        <v>175</v>
      </c>
      <c r="DK2161" t="s">
        <v>175</v>
      </c>
      <c r="DM2161" t="str">
        <f>_xlfn.XLOOKUP($A2161,'[1]01_GC Supply - Item Database -'!$D$3:$D$14229,'[1]01_GC Supply - Item Database -'!BW$3:BW$14229)</f>
        <v>Blue</v>
      </c>
      <c r="DN2161" t="str">
        <f>_xlfn.XLOOKUP($A2161,'[1]01_GC Supply - Item Database -'!$D$3:$D$14229,'[1]01_GC Supply - Item Database -'!BX$3:BX$14229)</f>
        <v>Teal</v>
      </c>
      <c r="DO2161" t="str">
        <f>_xlfn.XLOOKUP($A2161,'[1]01_GC Supply - Item Database -'!$D$3:$D$14229,'[1]01_GC Supply - Item Database -'!BY$3:BY$14229)</f>
        <v>Solid</v>
      </c>
      <c r="DP2161" t="s">
        <v>9666</v>
      </c>
      <c r="DQ2161" s="7" t="s">
        <v>2626</v>
      </c>
    </row>
    <row r="2162" spans="1:121">
      <c r="A2162" t="s">
        <v>10302</v>
      </c>
      <c r="B2162" t="s">
        <v>4089</v>
      </c>
      <c r="C2162" t="s">
        <v>123</v>
      </c>
      <c r="D2162" t="s">
        <v>123</v>
      </c>
      <c r="E2162" t="s">
        <v>10303</v>
      </c>
      <c r="F2162" t="s">
        <v>4090</v>
      </c>
      <c r="G2162" t="s">
        <v>4091</v>
      </c>
      <c r="I2162" t="s">
        <v>129</v>
      </c>
      <c r="J2162" t="s">
        <v>4092</v>
      </c>
      <c r="L2162" t="s">
        <v>4093</v>
      </c>
      <c r="P2162" t="s">
        <v>4089</v>
      </c>
      <c r="Q2162" t="s">
        <v>504</v>
      </c>
      <c r="R2162" t="s">
        <v>1333</v>
      </c>
      <c r="S2162" t="s">
        <v>4094</v>
      </c>
      <c r="U2162" t="s">
        <v>136</v>
      </c>
      <c r="V2162" t="s">
        <v>4095</v>
      </c>
      <c r="Y2162" t="s">
        <v>4096</v>
      </c>
      <c r="Z2162" t="s">
        <v>1883</v>
      </c>
      <c r="AA2162" t="s">
        <v>4097</v>
      </c>
      <c r="AC2162" t="s">
        <v>9647</v>
      </c>
      <c r="AD2162" t="s">
        <v>2823</v>
      </c>
      <c r="AE2162" t="s">
        <v>4098</v>
      </c>
      <c r="AI2162" t="s">
        <v>4100</v>
      </c>
      <c r="AJ2162" t="s">
        <v>146</v>
      </c>
      <c r="AK2162" t="s">
        <v>123</v>
      </c>
      <c r="AL2162" t="s">
        <v>124</v>
      </c>
      <c r="AM2162" t="s">
        <v>124</v>
      </c>
      <c r="AN2162" t="s">
        <v>124</v>
      </c>
      <c r="AO2162" t="s">
        <v>147</v>
      </c>
      <c r="AP2162" t="s">
        <v>149</v>
      </c>
      <c r="AQ2162" t="s">
        <v>147</v>
      </c>
      <c r="AR2162" t="s">
        <v>521</v>
      </c>
      <c r="AS2162" t="s">
        <v>4101</v>
      </c>
      <c r="AT2162" t="s">
        <v>4102</v>
      </c>
      <c r="AU2162" t="s">
        <v>4103</v>
      </c>
      <c r="AV2162" t="s">
        <v>4104</v>
      </c>
      <c r="AW2162" t="s">
        <v>4105</v>
      </c>
      <c r="AX2162" t="s">
        <v>4106</v>
      </c>
      <c r="AY2162" t="s">
        <v>770</v>
      </c>
      <c r="AZ2162" t="s">
        <v>231</v>
      </c>
      <c r="BA2162" t="s">
        <v>1631</v>
      </c>
      <c r="BB2162" t="s">
        <v>522</v>
      </c>
      <c r="BC2162" t="s">
        <v>1392</v>
      </c>
      <c r="BD2162" t="s">
        <v>655</v>
      </c>
      <c r="BE2162" t="s">
        <v>4107</v>
      </c>
      <c r="BF2162" t="s">
        <v>181</v>
      </c>
      <c r="BG2162" t="s">
        <v>10304</v>
      </c>
      <c r="BH2162" t="s">
        <v>1769</v>
      </c>
      <c r="BI2162" t="s">
        <v>4099</v>
      </c>
      <c r="BJ2162" t="s">
        <v>3309</v>
      </c>
      <c r="BK2162" t="s">
        <v>4036</v>
      </c>
      <c r="BL2162" t="s">
        <v>4108</v>
      </c>
      <c r="BM2162" t="s">
        <v>522</v>
      </c>
      <c r="BN2162" t="s">
        <v>1392</v>
      </c>
      <c r="BO2162" t="s">
        <v>655</v>
      </c>
      <c r="BP2162" t="s">
        <v>534</v>
      </c>
      <c r="BQ2162" t="s">
        <v>129</v>
      </c>
      <c r="BR2162" t="s">
        <v>2980</v>
      </c>
      <c r="BS2162" t="s">
        <v>2914</v>
      </c>
      <c r="BT2162" t="s">
        <v>1589</v>
      </c>
      <c r="BU2162" t="s">
        <v>172</v>
      </c>
      <c r="BV2162" t="s">
        <v>173</v>
      </c>
      <c r="BW2162" t="s">
        <v>2982</v>
      </c>
      <c r="BY2162" t="s">
        <v>175</v>
      </c>
      <c r="BZ2162" t="s">
        <v>175</v>
      </c>
      <c r="CA2162" t="s">
        <v>175</v>
      </c>
      <c r="CB2162" t="s">
        <v>175</v>
      </c>
      <c r="CC2162" t="s">
        <v>1591</v>
      </c>
      <c r="CD2162" t="s">
        <v>175</v>
      </c>
      <c r="CE2162" t="s">
        <v>170</v>
      </c>
      <c r="CF2162" t="s">
        <v>175</v>
      </c>
      <c r="CG2162" t="s">
        <v>175</v>
      </c>
      <c r="CH2162" t="s">
        <v>177</v>
      </c>
      <c r="CI2162" t="s">
        <v>1592</v>
      </c>
      <c r="CJ2162" t="s">
        <v>175</v>
      </c>
      <c r="CK2162" t="s">
        <v>4109</v>
      </c>
      <c r="CL2162" t="s">
        <v>1265</v>
      </c>
      <c r="CM2162" s="4" t="s">
        <v>4110</v>
      </c>
      <c r="CN2162" t="s">
        <v>180</v>
      </c>
      <c r="CO2162" t="s">
        <v>1437</v>
      </c>
      <c r="CP2162" t="s">
        <v>175</v>
      </c>
      <c r="CQ2162" t="s">
        <v>175</v>
      </c>
      <c r="CR2162" t="s">
        <v>175</v>
      </c>
      <c r="CS2162" t="s">
        <v>175</v>
      </c>
      <c r="CT2162" t="s">
        <v>175</v>
      </c>
      <c r="CU2162" t="s">
        <v>175</v>
      </c>
      <c r="CV2162" t="s">
        <v>4090</v>
      </c>
      <c r="CW2162" t="s">
        <v>10305</v>
      </c>
      <c r="CX2162" t="s">
        <v>129</v>
      </c>
      <c r="DA2162" t="s">
        <v>4090</v>
      </c>
      <c r="DB2162" t="s">
        <v>4112</v>
      </c>
      <c r="DC2162" t="s">
        <v>10306</v>
      </c>
      <c r="DD2162" t="s">
        <v>360</v>
      </c>
      <c r="DF2162" t="s">
        <v>361</v>
      </c>
      <c r="DG2162" t="s">
        <v>362</v>
      </c>
      <c r="DH2162" t="s">
        <v>175</v>
      </c>
      <c r="DI2162" t="s">
        <v>175</v>
      </c>
      <c r="DJ2162" t="s">
        <v>175</v>
      </c>
      <c r="DK2162" t="s">
        <v>175</v>
      </c>
      <c r="DM2162" t="str">
        <f>_xlfn.XLOOKUP($A2162,'[1]01_GC Supply - Item Database -'!$D$3:$D$14229,'[1]01_GC Supply - Item Database -'!BW$3:BW$14229)</f>
        <v>Black</v>
      </c>
      <c r="DN2162" t="str">
        <f>_xlfn.XLOOKUP($A2162,'[1]01_GC Supply - Item Database -'!$D$3:$D$14229,'[1]01_GC Supply - Item Database -'!BX$3:BX$14229)</f>
        <v>Black</v>
      </c>
      <c r="DO2162" t="str">
        <f>_xlfn.XLOOKUP($A2162,'[1]01_GC Supply - Item Database -'!$D$3:$D$14229,'[1]01_GC Supply - Item Database -'!BY$3:BY$14229)</f>
        <v>Solid</v>
      </c>
      <c r="DP2162" t="s">
        <v>4113</v>
      </c>
      <c r="DQ2162" s="7" t="s">
        <v>1642</v>
      </c>
    </row>
    <row r="2163" spans="1:121">
      <c r="A2163" t="s">
        <v>10307</v>
      </c>
      <c r="B2163" t="s">
        <v>4114</v>
      </c>
      <c r="C2163" t="s">
        <v>123</v>
      </c>
      <c r="D2163" t="s">
        <v>123</v>
      </c>
      <c r="E2163" t="s">
        <v>10303</v>
      </c>
      <c r="F2163" t="s">
        <v>4090</v>
      </c>
      <c r="G2163" t="s">
        <v>4091</v>
      </c>
      <c r="I2163" t="s">
        <v>129</v>
      </c>
      <c r="J2163" t="s">
        <v>4092</v>
      </c>
      <c r="L2163" t="s">
        <v>4093</v>
      </c>
      <c r="P2163" t="s">
        <v>4114</v>
      </c>
      <c r="Q2163" t="s">
        <v>504</v>
      </c>
      <c r="R2163" t="s">
        <v>1333</v>
      </c>
      <c r="S2163" t="s">
        <v>4094</v>
      </c>
      <c r="U2163" t="s">
        <v>136</v>
      </c>
      <c r="V2163" t="s">
        <v>4095</v>
      </c>
      <c r="Y2163" t="s">
        <v>4096</v>
      </c>
      <c r="Z2163" t="s">
        <v>1883</v>
      </c>
      <c r="AA2163" t="s">
        <v>4097</v>
      </c>
      <c r="AC2163" t="s">
        <v>9647</v>
      </c>
      <c r="AD2163" t="s">
        <v>2823</v>
      </c>
      <c r="AE2163" t="s">
        <v>4098</v>
      </c>
      <c r="AI2163" t="s">
        <v>4100</v>
      </c>
      <c r="AJ2163" t="s">
        <v>146</v>
      </c>
      <c r="AK2163" t="s">
        <v>123</v>
      </c>
      <c r="AL2163" t="s">
        <v>124</v>
      </c>
      <c r="AM2163" t="s">
        <v>124</v>
      </c>
      <c r="AN2163" t="s">
        <v>124</v>
      </c>
      <c r="AO2163" t="s">
        <v>147</v>
      </c>
      <c r="AP2163" t="s">
        <v>149</v>
      </c>
      <c r="AQ2163" t="s">
        <v>147</v>
      </c>
      <c r="AR2163" t="s">
        <v>521</v>
      </c>
      <c r="AS2163" t="s">
        <v>4101</v>
      </c>
      <c r="AT2163" t="s">
        <v>4102</v>
      </c>
      <c r="AU2163" t="s">
        <v>4103</v>
      </c>
      <c r="AV2163" t="s">
        <v>4104</v>
      </c>
      <c r="AW2163" t="s">
        <v>4105</v>
      </c>
      <c r="AX2163" t="s">
        <v>4106</v>
      </c>
      <c r="AY2163" t="s">
        <v>770</v>
      </c>
      <c r="AZ2163" t="s">
        <v>231</v>
      </c>
      <c r="BA2163" t="s">
        <v>1631</v>
      </c>
      <c r="BB2163" t="s">
        <v>522</v>
      </c>
      <c r="BC2163" t="s">
        <v>1392</v>
      </c>
      <c r="BD2163" t="s">
        <v>655</v>
      </c>
      <c r="BE2163" t="s">
        <v>4107</v>
      </c>
      <c r="BF2163" t="s">
        <v>181</v>
      </c>
      <c r="BG2163" t="s">
        <v>10304</v>
      </c>
      <c r="BH2163" t="s">
        <v>1769</v>
      </c>
      <c r="BI2163" t="s">
        <v>4099</v>
      </c>
      <c r="BJ2163" t="s">
        <v>3309</v>
      </c>
      <c r="BK2163" t="s">
        <v>4036</v>
      </c>
      <c r="BL2163" t="s">
        <v>4108</v>
      </c>
      <c r="BM2163" t="s">
        <v>522</v>
      </c>
      <c r="BN2163" t="s">
        <v>1392</v>
      </c>
      <c r="BO2163" t="s">
        <v>655</v>
      </c>
      <c r="BP2163" t="s">
        <v>534</v>
      </c>
      <c r="BQ2163" t="s">
        <v>129</v>
      </c>
      <c r="BR2163" t="s">
        <v>2980</v>
      </c>
      <c r="BS2163" t="s">
        <v>2914</v>
      </c>
      <c r="BT2163" t="s">
        <v>1589</v>
      </c>
      <c r="BU2163" t="s">
        <v>172</v>
      </c>
      <c r="BV2163" t="s">
        <v>173</v>
      </c>
      <c r="BW2163" t="s">
        <v>2982</v>
      </c>
      <c r="BY2163" t="s">
        <v>175</v>
      </c>
      <c r="BZ2163" t="s">
        <v>175</v>
      </c>
      <c r="CA2163" t="s">
        <v>175</v>
      </c>
      <c r="CB2163" t="s">
        <v>175</v>
      </c>
      <c r="CC2163" t="s">
        <v>1591</v>
      </c>
      <c r="CD2163" t="s">
        <v>175</v>
      </c>
      <c r="CE2163" t="s">
        <v>170</v>
      </c>
      <c r="CF2163" t="s">
        <v>175</v>
      </c>
      <c r="CG2163" t="s">
        <v>175</v>
      </c>
      <c r="CH2163" t="s">
        <v>177</v>
      </c>
      <c r="CI2163" t="s">
        <v>1592</v>
      </c>
      <c r="CJ2163" t="s">
        <v>175</v>
      </c>
      <c r="CK2163" t="s">
        <v>4109</v>
      </c>
      <c r="CL2163" t="s">
        <v>1265</v>
      </c>
      <c r="CM2163" s="4" t="s">
        <v>4110</v>
      </c>
      <c r="CN2163" t="s">
        <v>180</v>
      </c>
      <c r="CO2163" t="s">
        <v>1437</v>
      </c>
      <c r="CP2163" t="s">
        <v>175</v>
      </c>
      <c r="CQ2163" t="s">
        <v>175</v>
      </c>
      <c r="CR2163" t="s">
        <v>175</v>
      </c>
      <c r="CS2163" t="s">
        <v>175</v>
      </c>
      <c r="CT2163" t="s">
        <v>175</v>
      </c>
      <c r="CU2163" t="s">
        <v>175</v>
      </c>
      <c r="CV2163" t="s">
        <v>4090</v>
      </c>
      <c r="CW2163" t="s">
        <v>10305</v>
      </c>
      <c r="CX2163" t="s">
        <v>129</v>
      </c>
      <c r="DA2163" t="s">
        <v>4090</v>
      </c>
      <c r="DB2163" t="s">
        <v>4112</v>
      </c>
      <c r="DC2163" t="s">
        <v>10306</v>
      </c>
      <c r="DD2163" t="s">
        <v>360</v>
      </c>
      <c r="DF2163" t="s">
        <v>361</v>
      </c>
      <c r="DG2163" t="s">
        <v>362</v>
      </c>
      <c r="DH2163" t="s">
        <v>175</v>
      </c>
      <c r="DI2163" t="s">
        <v>175</v>
      </c>
      <c r="DJ2163" t="s">
        <v>175</v>
      </c>
      <c r="DK2163" t="s">
        <v>175</v>
      </c>
      <c r="DM2163" t="str">
        <f>_xlfn.XLOOKUP($A2163,'[1]01_GC Supply - Item Database -'!$D$3:$D$14229,'[1]01_GC Supply - Item Database -'!BW$3:BW$14229)</f>
        <v>Gray</v>
      </c>
      <c r="DN2163" t="str">
        <f>_xlfn.XLOOKUP($A2163,'[1]01_GC Supply - Item Database -'!$D$3:$D$14229,'[1]01_GC Supply - Item Database -'!BX$3:BX$14229)</f>
        <v>Gray</v>
      </c>
      <c r="DO2163" t="str">
        <f>_xlfn.XLOOKUP($A2163,'[1]01_GC Supply - Item Database -'!$D$3:$D$14229,'[1]01_GC Supply - Item Database -'!BY$3:BY$14229)</f>
        <v>Solid</v>
      </c>
      <c r="DP2163" t="s">
        <v>4113</v>
      </c>
      <c r="DQ2163" s="7" t="s">
        <v>1642</v>
      </c>
    </row>
    <row r="2164" spans="1:121">
      <c r="A2164" t="s">
        <v>10308</v>
      </c>
      <c r="B2164" t="s">
        <v>4115</v>
      </c>
      <c r="C2164" t="s">
        <v>123</v>
      </c>
      <c r="D2164" t="s">
        <v>123</v>
      </c>
      <c r="E2164" t="s">
        <v>10303</v>
      </c>
      <c r="F2164" t="s">
        <v>4090</v>
      </c>
      <c r="G2164" t="s">
        <v>4091</v>
      </c>
      <c r="I2164" t="s">
        <v>129</v>
      </c>
      <c r="J2164" t="s">
        <v>4092</v>
      </c>
      <c r="L2164" t="s">
        <v>4093</v>
      </c>
      <c r="P2164" t="s">
        <v>4115</v>
      </c>
      <c r="Q2164" t="s">
        <v>504</v>
      </c>
      <c r="R2164" t="s">
        <v>1333</v>
      </c>
      <c r="S2164" t="s">
        <v>4094</v>
      </c>
      <c r="U2164" t="s">
        <v>136</v>
      </c>
      <c r="V2164" t="s">
        <v>4095</v>
      </c>
      <c r="Y2164" t="s">
        <v>4096</v>
      </c>
      <c r="Z2164" t="s">
        <v>1883</v>
      </c>
      <c r="AA2164" t="s">
        <v>4097</v>
      </c>
      <c r="AC2164" t="s">
        <v>9647</v>
      </c>
      <c r="AD2164" t="s">
        <v>2823</v>
      </c>
      <c r="AE2164" t="s">
        <v>4098</v>
      </c>
      <c r="AI2164" t="s">
        <v>4100</v>
      </c>
      <c r="AJ2164" t="s">
        <v>146</v>
      </c>
      <c r="AK2164" t="s">
        <v>123</v>
      </c>
      <c r="AL2164" t="s">
        <v>124</v>
      </c>
      <c r="AM2164" t="s">
        <v>124</v>
      </c>
      <c r="AN2164" t="s">
        <v>124</v>
      </c>
      <c r="AO2164" t="s">
        <v>147</v>
      </c>
      <c r="AP2164" t="s">
        <v>149</v>
      </c>
      <c r="AQ2164" t="s">
        <v>147</v>
      </c>
      <c r="AR2164" t="s">
        <v>521</v>
      </c>
      <c r="AS2164" t="s">
        <v>4101</v>
      </c>
      <c r="AT2164" t="s">
        <v>4102</v>
      </c>
      <c r="AU2164" t="s">
        <v>4103</v>
      </c>
      <c r="AV2164" t="s">
        <v>4104</v>
      </c>
      <c r="AW2164" t="s">
        <v>4105</v>
      </c>
      <c r="AX2164" t="s">
        <v>4106</v>
      </c>
      <c r="AY2164" t="s">
        <v>770</v>
      </c>
      <c r="AZ2164" t="s">
        <v>231</v>
      </c>
      <c r="BA2164" t="s">
        <v>1631</v>
      </c>
      <c r="BB2164" t="s">
        <v>522</v>
      </c>
      <c r="BC2164" t="s">
        <v>1392</v>
      </c>
      <c r="BD2164" t="s">
        <v>655</v>
      </c>
      <c r="BE2164" t="s">
        <v>4107</v>
      </c>
      <c r="BF2164" t="s">
        <v>181</v>
      </c>
      <c r="BG2164" t="s">
        <v>10304</v>
      </c>
      <c r="BH2164" t="s">
        <v>1769</v>
      </c>
      <c r="BI2164" t="s">
        <v>4099</v>
      </c>
      <c r="BJ2164" t="s">
        <v>3309</v>
      </c>
      <c r="BK2164" t="s">
        <v>4036</v>
      </c>
      <c r="BL2164" t="s">
        <v>4108</v>
      </c>
      <c r="BM2164" t="s">
        <v>522</v>
      </c>
      <c r="BN2164" t="s">
        <v>1392</v>
      </c>
      <c r="BO2164" t="s">
        <v>655</v>
      </c>
      <c r="BP2164" t="s">
        <v>534</v>
      </c>
      <c r="BQ2164" t="s">
        <v>129</v>
      </c>
      <c r="BR2164" t="s">
        <v>2980</v>
      </c>
      <c r="BS2164" t="s">
        <v>2914</v>
      </c>
      <c r="BT2164" t="s">
        <v>1589</v>
      </c>
      <c r="BU2164" t="s">
        <v>172</v>
      </c>
      <c r="BV2164" t="s">
        <v>173</v>
      </c>
      <c r="BW2164" t="s">
        <v>2982</v>
      </c>
      <c r="BY2164" t="s">
        <v>175</v>
      </c>
      <c r="BZ2164" t="s">
        <v>175</v>
      </c>
      <c r="CA2164" t="s">
        <v>175</v>
      </c>
      <c r="CB2164" t="s">
        <v>175</v>
      </c>
      <c r="CC2164" t="s">
        <v>1591</v>
      </c>
      <c r="CD2164" t="s">
        <v>175</v>
      </c>
      <c r="CE2164" t="s">
        <v>170</v>
      </c>
      <c r="CF2164" t="s">
        <v>175</v>
      </c>
      <c r="CG2164" t="s">
        <v>175</v>
      </c>
      <c r="CH2164" t="s">
        <v>177</v>
      </c>
      <c r="CI2164" t="s">
        <v>1592</v>
      </c>
      <c r="CJ2164" t="s">
        <v>175</v>
      </c>
      <c r="CK2164" t="s">
        <v>4109</v>
      </c>
      <c r="CL2164" t="s">
        <v>1265</v>
      </c>
      <c r="CM2164" s="4" t="s">
        <v>4110</v>
      </c>
      <c r="CN2164" t="s">
        <v>180</v>
      </c>
      <c r="CO2164" t="s">
        <v>1437</v>
      </c>
      <c r="CP2164" t="s">
        <v>175</v>
      </c>
      <c r="CQ2164" t="s">
        <v>175</v>
      </c>
      <c r="CR2164" t="s">
        <v>175</v>
      </c>
      <c r="CS2164" t="s">
        <v>175</v>
      </c>
      <c r="CT2164" t="s">
        <v>175</v>
      </c>
      <c r="CU2164" t="s">
        <v>175</v>
      </c>
      <c r="CV2164" t="s">
        <v>4090</v>
      </c>
      <c r="CW2164" t="s">
        <v>10305</v>
      </c>
      <c r="CX2164" t="s">
        <v>129</v>
      </c>
      <c r="DA2164" t="s">
        <v>4090</v>
      </c>
      <c r="DB2164" t="s">
        <v>4112</v>
      </c>
      <c r="DC2164" t="s">
        <v>10306</v>
      </c>
      <c r="DD2164" t="s">
        <v>360</v>
      </c>
      <c r="DF2164" t="s">
        <v>361</v>
      </c>
      <c r="DG2164" t="s">
        <v>362</v>
      </c>
      <c r="DH2164" t="s">
        <v>175</v>
      </c>
      <c r="DI2164" t="s">
        <v>175</v>
      </c>
      <c r="DJ2164" t="s">
        <v>175</v>
      </c>
      <c r="DK2164" t="s">
        <v>175</v>
      </c>
      <c r="DM2164" t="str">
        <f>_xlfn.XLOOKUP($A2164,'[1]01_GC Supply - Item Database -'!$D$3:$D$14229,'[1]01_GC Supply - Item Database -'!BW$3:BW$14229)</f>
        <v>Blue</v>
      </c>
      <c r="DN2164" t="str">
        <f>_xlfn.XLOOKUP($A2164,'[1]01_GC Supply - Item Database -'!$D$3:$D$14229,'[1]01_GC Supply - Item Database -'!BX$3:BX$14229)</f>
        <v>Spa Blue</v>
      </c>
      <c r="DO2164" t="str">
        <f>_xlfn.XLOOKUP($A2164,'[1]01_GC Supply - Item Database -'!$D$3:$D$14229,'[1]01_GC Supply - Item Database -'!BY$3:BY$14229)</f>
        <v>Solid</v>
      </c>
      <c r="DP2164" t="s">
        <v>4113</v>
      </c>
      <c r="DQ2164" s="7" t="s">
        <v>1642</v>
      </c>
    </row>
    <row r="2165" spans="1:121">
      <c r="A2165" t="s">
        <v>10309</v>
      </c>
      <c r="B2165" t="s">
        <v>4116</v>
      </c>
      <c r="C2165" t="s">
        <v>123</v>
      </c>
      <c r="D2165" t="s">
        <v>123</v>
      </c>
      <c r="E2165" t="s">
        <v>4116</v>
      </c>
      <c r="F2165" t="s">
        <v>4090</v>
      </c>
      <c r="G2165" t="s">
        <v>4091</v>
      </c>
      <c r="I2165" t="s">
        <v>129</v>
      </c>
      <c r="J2165" t="s">
        <v>4092</v>
      </c>
      <c r="L2165" t="s">
        <v>4093</v>
      </c>
      <c r="P2165" t="s">
        <v>4116</v>
      </c>
      <c r="Q2165" t="s">
        <v>504</v>
      </c>
      <c r="R2165" t="s">
        <v>1333</v>
      </c>
      <c r="S2165" t="s">
        <v>334</v>
      </c>
      <c r="U2165" t="s">
        <v>136</v>
      </c>
      <c r="V2165" t="s">
        <v>4095</v>
      </c>
      <c r="Y2165" t="s">
        <v>4096</v>
      </c>
      <c r="Z2165" t="s">
        <v>1883</v>
      </c>
      <c r="AA2165" t="s">
        <v>4097</v>
      </c>
      <c r="AC2165" t="s">
        <v>9647</v>
      </c>
      <c r="AD2165" t="s">
        <v>2823</v>
      </c>
      <c r="AE2165" t="s">
        <v>4098</v>
      </c>
      <c r="AI2165" t="s">
        <v>4100</v>
      </c>
      <c r="AJ2165" t="s">
        <v>146</v>
      </c>
      <c r="AK2165" t="s">
        <v>123</v>
      </c>
      <c r="AL2165" t="s">
        <v>124</v>
      </c>
      <c r="AM2165" t="s">
        <v>124</v>
      </c>
      <c r="AN2165" t="s">
        <v>124</v>
      </c>
      <c r="AO2165" t="s">
        <v>147</v>
      </c>
      <c r="AP2165" t="s">
        <v>149</v>
      </c>
      <c r="AQ2165" t="s">
        <v>147</v>
      </c>
      <c r="AR2165" t="s">
        <v>521</v>
      </c>
      <c r="AS2165" t="s">
        <v>4101</v>
      </c>
      <c r="AT2165" t="s">
        <v>4102</v>
      </c>
      <c r="AU2165" t="s">
        <v>4103</v>
      </c>
      <c r="AV2165" t="s">
        <v>4104</v>
      </c>
      <c r="AW2165" t="s">
        <v>4105</v>
      </c>
      <c r="AX2165" t="s">
        <v>4106</v>
      </c>
      <c r="AY2165" t="s">
        <v>770</v>
      </c>
      <c r="AZ2165" t="s">
        <v>231</v>
      </c>
      <c r="BA2165" t="s">
        <v>1631</v>
      </c>
      <c r="BB2165" t="s">
        <v>522</v>
      </c>
      <c r="BC2165" t="s">
        <v>1392</v>
      </c>
      <c r="BD2165" t="s">
        <v>655</v>
      </c>
      <c r="BE2165" t="s">
        <v>4107</v>
      </c>
      <c r="BF2165" t="s">
        <v>181</v>
      </c>
      <c r="BG2165" t="s">
        <v>10304</v>
      </c>
      <c r="BH2165" t="s">
        <v>1769</v>
      </c>
      <c r="BI2165" t="s">
        <v>4099</v>
      </c>
      <c r="BJ2165" t="s">
        <v>3309</v>
      </c>
      <c r="BK2165" t="s">
        <v>4036</v>
      </c>
      <c r="BL2165" t="s">
        <v>4108</v>
      </c>
      <c r="BM2165" t="s">
        <v>522</v>
      </c>
      <c r="BN2165" t="s">
        <v>1392</v>
      </c>
      <c r="BO2165" t="s">
        <v>655</v>
      </c>
      <c r="BP2165" t="s">
        <v>534</v>
      </c>
      <c r="BQ2165" t="s">
        <v>129</v>
      </c>
      <c r="BR2165" t="s">
        <v>2980</v>
      </c>
      <c r="BS2165" t="s">
        <v>2914</v>
      </c>
      <c r="BT2165" t="s">
        <v>1589</v>
      </c>
      <c r="BU2165" t="s">
        <v>172</v>
      </c>
      <c r="BV2165" t="s">
        <v>173</v>
      </c>
      <c r="BW2165" t="s">
        <v>2982</v>
      </c>
      <c r="BY2165" t="s">
        <v>175</v>
      </c>
      <c r="BZ2165" t="s">
        <v>175</v>
      </c>
      <c r="CA2165" t="s">
        <v>175</v>
      </c>
      <c r="CB2165" t="s">
        <v>175</v>
      </c>
      <c r="CC2165" t="s">
        <v>1591</v>
      </c>
      <c r="CD2165" t="s">
        <v>175</v>
      </c>
      <c r="CE2165" t="s">
        <v>170</v>
      </c>
      <c r="CF2165" t="s">
        <v>175</v>
      </c>
      <c r="CG2165" t="s">
        <v>175</v>
      </c>
      <c r="CH2165" t="s">
        <v>177</v>
      </c>
      <c r="CI2165" t="s">
        <v>1592</v>
      </c>
      <c r="CJ2165" t="s">
        <v>175</v>
      </c>
      <c r="CK2165" t="s">
        <v>4109</v>
      </c>
      <c r="CL2165" t="s">
        <v>1265</v>
      </c>
      <c r="CM2165" s="4" t="s">
        <v>4110</v>
      </c>
      <c r="CN2165" t="s">
        <v>180</v>
      </c>
      <c r="CO2165" t="s">
        <v>1437</v>
      </c>
      <c r="CP2165" t="s">
        <v>175</v>
      </c>
      <c r="CQ2165" t="s">
        <v>175</v>
      </c>
      <c r="CR2165" t="s">
        <v>175</v>
      </c>
      <c r="CS2165" t="s">
        <v>175</v>
      </c>
      <c r="CT2165" t="s">
        <v>175</v>
      </c>
      <c r="CU2165" t="s">
        <v>175</v>
      </c>
      <c r="CV2165" t="s">
        <v>4090</v>
      </c>
      <c r="CW2165" t="s">
        <v>10305</v>
      </c>
      <c r="CX2165" t="s">
        <v>129</v>
      </c>
      <c r="DA2165" t="s">
        <v>4090</v>
      </c>
      <c r="DB2165" t="s">
        <v>4112</v>
      </c>
      <c r="DC2165" t="s">
        <v>10306</v>
      </c>
      <c r="DD2165" t="s">
        <v>360</v>
      </c>
      <c r="DF2165" t="s">
        <v>361</v>
      </c>
      <c r="DG2165" t="s">
        <v>362</v>
      </c>
      <c r="DH2165" t="s">
        <v>175</v>
      </c>
      <c r="DI2165" t="s">
        <v>175</v>
      </c>
      <c r="DJ2165" t="s">
        <v>175</v>
      </c>
      <c r="DK2165" t="s">
        <v>175</v>
      </c>
      <c r="DM2165" t="str">
        <f>_xlfn.XLOOKUP($A2165,'[1]01_GC Supply - Item Database -'!$D$3:$D$14229,'[1]01_GC Supply - Item Database -'!BW$3:BW$14229)</f>
        <v>White</v>
      </c>
      <c r="DN2165" t="str">
        <f>_xlfn.XLOOKUP($A2165,'[1]01_GC Supply - Item Database -'!$D$3:$D$14229,'[1]01_GC Supply - Item Database -'!BX$3:BX$14229)</f>
        <v>White</v>
      </c>
      <c r="DO2165" t="str">
        <f>_xlfn.XLOOKUP($A2165,'[1]01_GC Supply - Item Database -'!$D$3:$D$14229,'[1]01_GC Supply - Item Database -'!BY$3:BY$14229)</f>
        <v>Solid</v>
      </c>
      <c r="DP2165" t="s">
        <v>4113</v>
      </c>
      <c r="DQ2165" s="7" t="s">
        <v>1642</v>
      </c>
    </row>
    <row r="2166" spans="1:121">
      <c r="A2166" t="s">
        <v>10310</v>
      </c>
      <c r="B2166" t="s">
        <v>10311</v>
      </c>
      <c r="C2166" t="s">
        <v>123</v>
      </c>
      <c r="D2166" t="s">
        <v>124</v>
      </c>
      <c r="E2166" t="s">
        <v>10312</v>
      </c>
      <c r="F2166" t="s">
        <v>10313</v>
      </c>
      <c r="G2166" t="s">
        <v>10314</v>
      </c>
      <c r="I2166" t="s">
        <v>129</v>
      </c>
      <c r="J2166" t="s">
        <v>10315</v>
      </c>
      <c r="L2166" t="s">
        <v>10316</v>
      </c>
      <c r="M2166" t="s">
        <v>10317</v>
      </c>
      <c r="P2166" t="s">
        <v>10311</v>
      </c>
      <c r="Q2166" t="s">
        <v>504</v>
      </c>
      <c r="R2166" t="s">
        <v>2457</v>
      </c>
      <c r="S2166" t="s">
        <v>854</v>
      </c>
      <c r="U2166" t="s">
        <v>136</v>
      </c>
      <c r="V2166" t="s">
        <v>515</v>
      </c>
      <c r="Y2166" t="s">
        <v>10318</v>
      </c>
      <c r="Z2166" t="s">
        <v>2459</v>
      </c>
      <c r="AA2166" t="s">
        <v>10319</v>
      </c>
      <c r="AB2166" t="s">
        <v>10320</v>
      </c>
      <c r="AC2166" t="s">
        <v>10321</v>
      </c>
      <c r="AD2166" t="s">
        <v>10322</v>
      </c>
      <c r="AE2166" t="s">
        <v>10323</v>
      </c>
      <c r="AF2166" t="s">
        <v>10324</v>
      </c>
      <c r="AI2166" t="s">
        <v>10325</v>
      </c>
      <c r="AJ2166" t="s">
        <v>146</v>
      </c>
      <c r="AK2166" t="s">
        <v>123</v>
      </c>
      <c r="AL2166" t="s">
        <v>124</v>
      </c>
      <c r="AM2166" t="s">
        <v>124</v>
      </c>
      <c r="AN2166" t="s">
        <v>124</v>
      </c>
      <c r="AO2166" t="s">
        <v>147</v>
      </c>
      <c r="AP2166" t="s">
        <v>148</v>
      </c>
      <c r="AQ2166" t="s">
        <v>147</v>
      </c>
      <c r="AR2166" t="s">
        <v>218</v>
      </c>
      <c r="AS2166" t="s">
        <v>10326</v>
      </c>
      <c r="AT2166" t="s">
        <v>3383</v>
      </c>
      <c r="AU2166" t="s">
        <v>10327</v>
      </c>
      <c r="AV2166" t="s">
        <v>10328</v>
      </c>
      <c r="AW2166" t="s">
        <v>10329</v>
      </c>
      <c r="AX2166" t="s">
        <v>730</v>
      </c>
      <c r="AY2166" t="s">
        <v>521</v>
      </c>
      <c r="AZ2166" t="s">
        <v>9477</v>
      </c>
      <c r="BA2166" t="s">
        <v>3565</v>
      </c>
      <c r="BB2166" t="s">
        <v>732</v>
      </c>
      <c r="BC2166" t="s">
        <v>654</v>
      </c>
      <c r="BD2166" t="s">
        <v>1767</v>
      </c>
      <c r="BE2166" t="s">
        <v>170</v>
      </c>
      <c r="BF2166" t="s">
        <v>7651</v>
      </c>
      <c r="BG2166" t="s">
        <v>10330</v>
      </c>
      <c r="BH2166" t="s">
        <v>1318</v>
      </c>
      <c r="BI2166" t="s">
        <v>145</v>
      </c>
      <c r="BJ2166" t="s">
        <v>2360</v>
      </c>
      <c r="BK2166" t="s">
        <v>777</v>
      </c>
      <c r="BL2166" t="s">
        <v>10331</v>
      </c>
      <c r="BM2166" t="s">
        <v>732</v>
      </c>
      <c r="BN2166" t="s">
        <v>654</v>
      </c>
      <c r="BO2166" t="s">
        <v>1767</v>
      </c>
      <c r="BP2166" t="s">
        <v>10332</v>
      </c>
      <c r="BQ2166" t="s">
        <v>129</v>
      </c>
      <c r="BR2166" t="s">
        <v>10333</v>
      </c>
      <c r="BS2166" t="s">
        <v>2914</v>
      </c>
      <c r="BT2166" t="s">
        <v>171</v>
      </c>
      <c r="BU2166" t="s">
        <v>172</v>
      </c>
      <c r="BV2166" t="s">
        <v>173</v>
      </c>
      <c r="BW2166" t="s">
        <v>2982</v>
      </c>
      <c r="BY2166" t="s">
        <v>175</v>
      </c>
      <c r="BZ2166" t="s">
        <v>175</v>
      </c>
      <c r="CA2166" t="s">
        <v>175</v>
      </c>
      <c r="CB2166" t="s">
        <v>175</v>
      </c>
      <c r="CC2166" t="s">
        <v>176</v>
      </c>
      <c r="CD2166" t="s">
        <v>175</v>
      </c>
      <c r="CE2166" t="s">
        <v>170</v>
      </c>
      <c r="CF2166" t="s">
        <v>175</v>
      </c>
      <c r="CG2166" t="s">
        <v>175</v>
      </c>
      <c r="CH2166" t="s">
        <v>177</v>
      </c>
      <c r="CI2166" t="s">
        <v>163</v>
      </c>
      <c r="CJ2166" t="s">
        <v>175</v>
      </c>
      <c r="CK2166" t="s">
        <v>1593</v>
      </c>
      <c r="CL2166" t="s">
        <v>539</v>
      </c>
      <c r="CM2166" s="4" t="s">
        <v>147</v>
      </c>
      <c r="CN2166" t="s">
        <v>175</v>
      </c>
      <c r="CO2166" t="s">
        <v>175</v>
      </c>
      <c r="CP2166" t="s">
        <v>175</v>
      </c>
      <c r="CQ2166" t="s">
        <v>175</v>
      </c>
      <c r="CR2166" t="s">
        <v>175</v>
      </c>
      <c r="CS2166" t="s">
        <v>175</v>
      </c>
      <c r="CT2166" t="s">
        <v>175</v>
      </c>
      <c r="CU2166" t="s">
        <v>175</v>
      </c>
      <c r="CV2166" t="s">
        <v>10334</v>
      </c>
      <c r="CW2166" t="s">
        <v>10335</v>
      </c>
      <c r="CX2166" t="s">
        <v>129</v>
      </c>
      <c r="DA2166" t="s">
        <v>10313</v>
      </c>
      <c r="DB2166" t="s">
        <v>10336</v>
      </c>
      <c r="DC2166" t="s">
        <v>4113</v>
      </c>
      <c r="DD2166" t="s">
        <v>10337</v>
      </c>
      <c r="DF2166" t="s">
        <v>361</v>
      </c>
      <c r="DG2166" t="s">
        <v>362</v>
      </c>
      <c r="DH2166" t="s">
        <v>175</v>
      </c>
      <c r="DI2166" t="s">
        <v>175</v>
      </c>
      <c r="DJ2166" t="s">
        <v>175</v>
      </c>
      <c r="DK2166" t="s">
        <v>175</v>
      </c>
      <c r="DM2166" t="str">
        <f>_xlfn.XLOOKUP($A2166,'[1]01_GC Supply - Item Database -'!$D$3:$D$14229,'[1]01_GC Supply - Item Database -'!BW$3:BW$14229)</f>
        <v>Gray</v>
      </c>
      <c r="DN2166" t="str">
        <f>_xlfn.XLOOKUP($A2166,'[1]01_GC Supply - Item Database -'!$D$3:$D$14229,'[1]01_GC Supply - Item Database -'!BX$3:BX$14229)</f>
        <v>Gray</v>
      </c>
      <c r="DO2166" t="str">
        <f>_xlfn.XLOOKUP($A2166,'[1]01_GC Supply - Item Database -'!$D$3:$D$14229,'[1]01_GC Supply - Item Database -'!BY$3:BY$14229)</f>
        <v>Solid</v>
      </c>
      <c r="DP2166" t="s">
        <v>4236</v>
      </c>
      <c r="DQ2166" s="7" t="s">
        <v>8749</v>
      </c>
    </row>
    <row r="2167" spans="1:121">
      <c r="A2167" t="s">
        <v>10338</v>
      </c>
      <c r="B2167" t="s">
        <v>10339</v>
      </c>
      <c r="C2167" t="s">
        <v>123</v>
      </c>
      <c r="D2167" t="s">
        <v>124</v>
      </c>
      <c r="E2167" t="s">
        <v>10312</v>
      </c>
      <c r="F2167" t="s">
        <v>10313</v>
      </c>
      <c r="G2167" t="s">
        <v>10314</v>
      </c>
      <c r="I2167" t="s">
        <v>129</v>
      </c>
      <c r="J2167" t="s">
        <v>10315</v>
      </c>
      <c r="L2167" t="s">
        <v>10316</v>
      </c>
      <c r="M2167" t="s">
        <v>10317</v>
      </c>
      <c r="P2167" t="s">
        <v>10339</v>
      </c>
      <c r="Q2167" t="s">
        <v>504</v>
      </c>
      <c r="R2167" t="s">
        <v>2457</v>
      </c>
      <c r="S2167" t="s">
        <v>854</v>
      </c>
      <c r="U2167" t="s">
        <v>136</v>
      </c>
      <c r="V2167" t="s">
        <v>515</v>
      </c>
      <c r="Y2167" t="s">
        <v>10318</v>
      </c>
      <c r="Z2167" t="s">
        <v>2459</v>
      </c>
      <c r="AA2167" t="s">
        <v>10340</v>
      </c>
      <c r="AB2167" t="s">
        <v>10320</v>
      </c>
      <c r="AC2167" t="s">
        <v>10321</v>
      </c>
      <c r="AD2167" t="s">
        <v>10322</v>
      </c>
      <c r="AE2167" t="s">
        <v>10323</v>
      </c>
      <c r="AF2167" t="s">
        <v>10324</v>
      </c>
      <c r="AI2167" t="s">
        <v>10325</v>
      </c>
      <c r="AJ2167" t="s">
        <v>146</v>
      </c>
      <c r="AK2167" t="s">
        <v>123</v>
      </c>
      <c r="AL2167" t="s">
        <v>124</v>
      </c>
      <c r="AM2167" t="s">
        <v>124</v>
      </c>
      <c r="AN2167" t="s">
        <v>124</v>
      </c>
      <c r="AO2167" t="s">
        <v>147</v>
      </c>
      <c r="AP2167" t="s">
        <v>148</v>
      </c>
      <c r="AQ2167" t="s">
        <v>147</v>
      </c>
      <c r="AR2167" t="s">
        <v>218</v>
      </c>
      <c r="AS2167" t="s">
        <v>10326</v>
      </c>
      <c r="AT2167" t="s">
        <v>3383</v>
      </c>
      <c r="AU2167" t="s">
        <v>10327</v>
      </c>
      <c r="AV2167" t="s">
        <v>10328</v>
      </c>
      <c r="AW2167" t="s">
        <v>10329</v>
      </c>
      <c r="AX2167" t="s">
        <v>730</v>
      </c>
      <c r="AY2167" t="s">
        <v>521</v>
      </c>
      <c r="AZ2167" t="s">
        <v>9477</v>
      </c>
      <c r="BA2167" t="s">
        <v>3565</v>
      </c>
      <c r="BB2167" t="s">
        <v>732</v>
      </c>
      <c r="BC2167" t="s">
        <v>654</v>
      </c>
      <c r="BD2167" t="s">
        <v>1767</v>
      </c>
      <c r="BE2167" t="s">
        <v>170</v>
      </c>
      <c r="BF2167" t="s">
        <v>7651</v>
      </c>
      <c r="BG2167" t="s">
        <v>10330</v>
      </c>
      <c r="BH2167" t="s">
        <v>1318</v>
      </c>
      <c r="BI2167" t="s">
        <v>145</v>
      </c>
      <c r="BJ2167" t="s">
        <v>2360</v>
      </c>
      <c r="BK2167" t="s">
        <v>777</v>
      </c>
      <c r="BL2167" t="s">
        <v>10331</v>
      </c>
      <c r="BM2167" t="s">
        <v>732</v>
      </c>
      <c r="BN2167" t="s">
        <v>654</v>
      </c>
      <c r="BO2167" t="s">
        <v>1767</v>
      </c>
      <c r="BP2167" t="s">
        <v>10332</v>
      </c>
      <c r="BQ2167" t="s">
        <v>129</v>
      </c>
      <c r="BR2167" t="s">
        <v>10333</v>
      </c>
      <c r="BS2167" t="s">
        <v>2914</v>
      </c>
      <c r="BT2167" t="s">
        <v>171</v>
      </c>
      <c r="BU2167" t="s">
        <v>172</v>
      </c>
      <c r="BV2167" t="s">
        <v>173</v>
      </c>
      <c r="BW2167" t="s">
        <v>2982</v>
      </c>
      <c r="BY2167" t="s">
        <v>175</v>
      </c>
      <c r="BZ2167" t="s">
        <v>175</v>
      </c>
      <c r="CA2167" t="s">
        <v>175</v>
      </c>
      <c r="CB2167" t="s">
        <v>175</v>
      </c>
      <c r="CC2167" t="s">
        <v>176</v>
      </c>
      <c r="CD2167" t="s">
        <v>175</v>
      </c>
      <c r="CE2167" t="s">
        <v>170</v>
      </c>
      <c r="CF2167" t="s">
        <v>175</v>
      </c>
      <c r="CG2167" t="s">
        <v>175</v>
      </c>
      <c r="CH2167" t="s">
        <v>177</v>
      </c>
      <c r="CI2167" t="s">
        <v>163</v>
      </c>
      <c r="CJ2167" t="s">
        <v>175</v>
      </c>
      <c r="CK2167" t="s">
        <v>1593</v>
      </c>
      <c r="CL2167" t="s">
        <v>539</v>
      </c>
      <c r="CM2167" s="4" t="s">
        <v>147</v>
      </c>
      <c r="CN2167" t="s">
        <v>175</v>
      </c>
      <c r="CO2167" t="s">
        <v>175</v>
      </c>
      <c r="CP2167" t="s">
        <v>175</v>
      </c>
      <c r="CQ2167" t="s">
        <v>175</v>
      </c>
      <c r="CR2167" t="s">
        <v>175</v>
      </c>
      <c r="CS2167" t="s">
        <v>175</v>
      </c>
      <c r="CT2167" t="s">
        <v>175</v>
      </c>
      <c r="CU2167" t="s">
        <v>175</v>
      </c>
      <c r="CV2167" t="s">
        <v>10334</v>
      </c>
      <c r="CW2167" t="s">
        <v>10335</v>
      </c>
      <c r="CX2167" t="s">
        <v>129</v>
      </c>
      <c r="DA2167" t="s">
        <v>10313</v>
      </c>
      <c r="DB2167" t="s">
        <v>10336</v>
      </c>
      <c r="DC2167" t="s">
        <v>4113</v>
      </c>
      <c r="DD2167" t="s">
        <v>10337</v>
      </c>
      <c r="DF2167" t="s">
        <v>361</v>
      </c>
      <c r="DG2167" t="s">
        <v>362</v>
      </c>
      <c r="DH2167" t="s">
        <v>175</v>
      </c>
      <c r="DI2167" t="s">
        <v>175</v>
      </c>
      <c r="DJ2167" t="s">
        <v>175</v>
      </c>
      <c r="DK2167" t="s">
        <v>175</v>
      </c>
      <c r="DM2167" t="str">
        <f>_xlfn.XLOOKUP($A2167,'[1]01_GC Supply - Item Database -'!$D$3:$D$14229,'[1]01_GC Supply - Item Database -'!BW$3:BW$14229)</f>
        <v>Gray</v>
      </c>
      <c r="DN2167" t="str">
        <f>_xlfn.XLOOKUP($A2167,'[1]01_GC Supply - Item Database -'!$D$3:$D$14229,'[1]01_GC Supply - Item Database -'!BX$3:BX$14229)</f>
        <v>Dark Gray</v>
      </c>
      <c r="DO2167" t="str">
        <f>_xlfn.XLOOKUP($A2167,'[1]01_GC Supply - Item Database -'!$D$3:$D$14229,'[1]01_GC Supply - Item Database -'!BY$3:BY$14229)</f>
        <v>Solid</v>
      </c>
      <c r="DP2167" t="s">
        <v>4236</v>
      </c>
      <c r="DQ2167" s="7" t="s">
        <v>8749</v>
      </c>
    </row>
    <row r="2168" spans="1:121">
      <c r="A2168" t="s">
        <v>10341</v>
      </c>
      <c r="B2168" t="s">
        <v>10342</v>
      </c>
      <c r="C2168" t="s">
        <v>123</v>
      </c>
      <c r="D2168" t="s">
        <v>124</v>
      </c>
      <c r="E2168" t="s">
        <v>10312</v>
      </c>
      <c r="F2168" t="s">
        <v>10313</v>
      </c>
      <c r="G2168" t="s">
        <v>10314</v>
      </c>
      <c r="I2168" t="s">
        <v>129</v>
      </c>
      <c r="J2168" t="s">
        <v>10315</v>
      </c>
      <c r="L2168" t="s">
        <v>10316</v>
      </c>
      <c r="M2168" t="s">
        <v>10317</v>
      </c>
      <c r="P2168" t="s">
        <v>10342</v>
      </c>
      <c r="Q2168" t="s">
        <v>504</v>
      </c>
      <c r="R2168" t="s">
        <v>2457</v>
      </c>
      <c r="S2168" t="s">
        <v>854</v>
      </c>
      <c r="U2168" t="s">
        <v>136</v>
      </c>
      <c r="V2168" t="s">
        <v>515</v>
      </c>
      <c r="Y2168" t="s">
        <v>10318</v>
      </c>
      <c r="Z2168" t="s">
        <v>2459</v>
      </c>
      <c r="AA2168" t="s">
        <v>10343</v>
      </c>
      <c r="AB2168" t="s">
        <v>10320</v>
      </c>
      <c r="AC2168" t="s">
        <v>10321</v>
      </c>
      <c r="AD2168" t="s">
        <v>10322</v>
      </c>
      <c r="AE2168" t="s">
        <v>10323</v>
      </c>
      <c r="AF2168" t="s">
        <v>10324</v>
      </c>
      <c r="AI2168" t="s">
        <v>10325</v>
      </c>
      <c r="AJ2168" t="s">
        <v>146</v>
      </c>
      <c r="AK2168" t="s">
        <v>123</v>
      </c>
      <c r="AL2168" t="s">
        <v>124</v>
      </c>
      <c r="AM2168" t="s">
        <v>124</v>
      </c>
      <c r="AN2168" t="s">
        <v>124</v>
      </c>
      <c r="AO2168" t="s">
        <v>147</v>
      </c>
      <c r="AP2168" t="s">
        <v>148</v>
      </c>
      <c r="AQ2168" t="s">
        <v>147</v>
      </c>
      <c r="AR2168" t="s">
        <v>218</v>
      </c>
      <c r="AS2168" t="s">
        <v>10326</v>
      </c>
      <c r="AT2168" t="s">
        <v>3383</v>
      </c>
      <c r="AU2168" t="s">
        <v>10327</v>
      </c>
      <c r="AV2168" t="s">
        <v>10328</v>
      </c>
      <c r="AW2168" t="s">
        <v>10329</v>
      </c>
      <c r="AX2168" t="s">
        <v>730</v>
      </c>
      <c r="AY2168" t="s">
        <v>521</v>
      </c>
      <c r="AZ2168" t="s">
        <v>9477</v>
      </c>
      <c r="BA2168" t="s">
        <v>3565</v>
      </c>
      <c r="BB2168" t="s">
        <v>732</v>
      </c>
      <c r="BC2168" t="s">
        <v>654</v>
      </c>
      <c r="BD2168" t="s">
        <v>1767</v>
      </c>
      <c r="BE2168" t="s">
        <v>170</v>
      </c>
      <c r="BF2168" t="s">
        <v>7651</v>
      </c>
      <c r="BG2168" t="s">
        <v>10330</v>
      </c>
      <c r="BH2168" t="s">
        <v>1318</v>
      </c>
      <c r="BI2168" t="s">
        <v>145</v>
      </c>
      <c r="BJ2168" t="s">
        <v>2360</v>
      </c>
      <c r="BK2168" t="s">
        <v>777</v>
      </c>
      <c r="BL2168" t="s">
        <v>10331</v>
      </c>
      <c r="BM2168" t="s">
        <v>732</v>
      </c>
      <c r="BN2168" t="s">
        <v>654</v>
      </c>
      <c r="BO2168" t="s">
        <v>1767</v>
      </c>
      <c r="BP2168" t="s">
        <v>10332</v>
      </c>
      <c r="BQ2168" t="s">
        <v>129</v>
      </c>
      <c r="BR2168" t="s">
        <v>10333</v>
      </c>
      <c r="BS2168" t="s">
        <v>2914</v>
      </c>
      <c r="BT2168" t="s">
        <v>171</v>
      </c>
      <c r="BU2168" t="s">
        <v>172</v>
      </c>
      <c r="BV2168" t="s">
        <v>173</v>
      </c>
      <c r="BW2168" t="s">
        <v>2982</v>
      </c>
      <c r="BY2168" t="s">
        <v>175</v>
      </c>
      <c r="BZ2168" t="s">
        <v>175</v>
      </c>
      <c r="CA2168" t="s">
        <v>175</v>
      </c>
      <c r="CB2168" t="s">
        <v>175</v>
      </c>
      <c r="CC2168" t="s">
        <v>176</v>
      </c>
      <c r="CD2168" t="s">
        <v>175</v>
      </c>
      <c r="CE2168" t="s">
        <v>170</v>
      </c>
      <c r="CF2168" t="s">
        <v>175</v>
      </c>
      <c r="CG2168" t="s">
        <v>175</v>
      </c>
      <c r="CH2168" t="s">
        <v>177</v>
      </c>
      <c r="CI2168" t="s">
        <v>163</v>
      </c>
      <c r="CJ2168" t="s">
        <v>175</v>
      </c>
      <c r="CK2168" t="s">
        <v>1593</v>
      </c>
      <c r="CL2168" t="s">
        <v>539</v>
      </c>
      <c r="CM2168" s="4" t="s">
        <v>147</v>
      </c>
      <c r="CN2168" t="s">
        <v>175</v>
      </c>
      <c r="CO2168" t="s">
        <v>175</v>
      </c>
      <c r="CP2168" t="s">
        <v>175</v>
      </c>
      <c r="CQ2168" t="s">
        <v>175</v>
      </c>
      <c r="CR2168" t="s">
        <v>175</v>
      </c>
      <c r="CS2168" t="s">
        <v>175</v>
      </c>
      <c r="CT2168" t="s">
        <v>175</v>
      </c>
      <c r="CU2168" t="s">
        <v>175</v>
      </c>
      <c r="CV2168" t="s">
        <v>10334</v>
      </c>
      <c r="CW2168" t="s">
        <v>10335</v>
      </c>
      <c r="CX2168" t="s">
        <v>129</v>
      </c>
      <c r="DA2168" t="s">
        <v>10313</v>
      </c>
      <c r="DB2168" t="s">
        <v>10336</v>
      </c>
      <c r="DC2168" t="s">
        <v>4113</v>
      </c>
      <c r="DD2168" t="s">
        <v>10337</v>
      </c>
      <c r="DF2168" t="s">
        <v>361</v>
      </c>
      <c r="DG2168" t="s">
        <v>362</v>
      </c>
      <c r="DH2168" t="s">
        <v>175</v>
      </c>
      <c r="DI2168" t="s">
        <v>175</v>
      </c>
      <c r="DJ2168" t="s">
        <v>175</v>
      </c>
      <c r="DK2168" t="s">
        <v>175</v>
      </c>
      <c r="DM2168" t="str">
        <f>_xlfn.XLOOKUP($A2168,'[1]01_GC Supply - Item Database -'!$D$3:$D$14229,'[1]01_GC Supply - Item Database -'!BW$3:BW$14229)</f>
        <v>Blue</v>
      </c>
      <c r="DN2168" t="str">
        <f>_xlfn.XLOOKUP($A2168,'[1]01_GC Supply - Item Database -'!$D$3:$D$14229,'[1]01_GC Supply - Item Database -'!BX$3:BX$14229)</f>
        <v>Navy Blue</v>
      </c>
      <c r="DO2168" t="str">
        <f>_xlfn.XLOOKUP($A2168,'[1]01_GC Supply - Item Database -'!$D$3:$D$14229,'[1]01_GC Supply - Item Database -'!BY$3:BY$14229)</f>
        <v>Solid</v>
      </c>
      <c r="DP2168" t="s">
        <v>4236</v>
      </c>
      <c r="DQ2168" s="7" t="s">
        <v>8749</v>
      </c>
    </row>
    <row r="2169" spans="1:121">
      <c r="A2169" t="s">
        <v>10344</v>
      </c>
      <c r="B2169" t="s">
        <v>10345</v>
      </c>
      <c r="C2169" t="s">
        <v>123</v>
      </c>
      <c r="D2169" t="s">
        <v>124</v>
      </c>
      <c r="E2169" t="s">
        <v>10312</v>
      </c>
      <c r="F2169" t="s">
        <v>10313</v>
      </c>
      <c r="G2169" t="s">
        <v>10314</v>
      </c>
      <c r="I2169" t="s">
        <v>129</v>
      </c>
      <c r="J2169" t="s">
        <v>10315</v>
      </c>
      <c r="L2169" t="s">
        <v>10316</v>
      </c>
      <c r="M2169" t="s">
        <v>10317</v>
      </c>
      <c r="P2169" t="s">
        <v>10345</v>
      </c>
      <c r="Q2169" t="s">
        <v>504</v>
      </c>
      <c r="R2169" t="s">
        <v>2457</v>
      </c>
      <c r="S2169" t="s">
        <v>854</v>
      </c>
      <c r="U2169" t="s">
        <v>136</v>
      </c>
      <c r="V2169" t="s">
        <v>515</v>
      </c>
      <c r="Y2169" t="s">
        <v>10318</v>
      </c>
      <c r="Z2169" t="s">
        <v>2459</v>
      </c>
      <c r="AA2169" t="s">
        <v>10346</v>
      </c>
      <c r="AB2169" t="s">
        <v>10320</v>
      </c>
      <c r="AC2169" t="s">
        <v>10321</v>
      </c>
      <c r="AD2169" t="s">
        <v>10322</v>
      </c>
      <c r="AE2169" t="s">
        <v>10323</v>
      </c>
      <c r="AF2169" t="s">
        <v>10324</v>
      </c>
      <c r="AI2169" t="s">
        <v>10325</v>
      </c>
      <c r="AJ2169" t="s">
        <v>146</v>
      </c>
      <c r="AK2169" t="s">
        <v>123</v>
      </c>
      <c r="AL2169" t="s">
        <v>124</v>
      </c>
      <c r="AM2169" t="s">
        <v>124</v>
      </c>
      <c r="AN2169" t="s">
        <v>124</v>
      </c>
      <c r="AO2169" t="s">
        <v>147</v>
      </c>
      <c r="AP2169" t="s">
        <v>148</v>
      </c>
      <c r="AQ2169" t="s">
        <v>147</v>
      </c>
      <c r="AR2169" t="s">
        <v>218</v>
      </c>
      <c r="AS2169" t="s">
        <v>10326</v>
      </c>
      <c r="AT2169" t="s">
        <v>3383</v>
      </c>
      <c r="AU2169" t="s">
        <v>10327</v>
      </c>
      <c r="AV2169" t="s">
        <v>10328</v>
      </c>
      <c r="AW2169" t="s">
        <v>10329</v>
      </c>
      <c r="AX2169" t="s">
        <v>730</v>
      </c>
      <c r="AY2169" t="s">
        <v>521</v>
      </c>
      <c r="AZ2169" t="s">
        <v>9477</v>
      </c>
      <c r="BA2169" t="s">
        <v>3565</v>
      </c>
      <c r="BB2169" t="s">
        <v>732</v>
      </c>
      <c r="BC2169" t="s">
        <v>654</v>
      </c>
      <c r="BD2169" t="s">
        <v>1767</v>
      </c>
      <c r="BE2169" t="s">
        <v>170</v>
      </c>
      <c r="BF2169" t="s">
        <v>7651</v>
      </c>
      <c r="BG2169" t="s">
        <v>10330</v>
      </c>
      <c r="BH2169" t="s">
        <v>1318</v>
      </c>
      <c r="BI2169" t="s">
        <v>145</v>
      </c>
      <c r="BJ2169" t="s">
        <v>2360</v>
      </c>
      <c r="BK2169" t="s">
        <v>777</v>
      </c>
      <c r="BL2169" t="s">
        <v>10331</v>
      </c>
      <c r="BM2169" t="s">
        <v>732</v>
      </c>
      <c r="BN2169" t="s">
        <v>654</v>
      </c>
      <c r="BO2169" t="s">
        <v>1767</v>
      </c>
      <c r="BP2169" t="s">
        <v>10332</v>
      </c>
      <c r="BQ2169" t="s">
        <v>129</v>
      </c>
      <c r="BR2169" t="s">
        <v>10333</v>
      </c>
      <c r="BS2169" t="s">
        <v>2914</v>
      </c>
      <c r="BT2169" t="s">
        <v>171</v>
      </c>
      <c r="BU2169" t="s">
        <v>172</v>
      </c>
      <c r="BV2169" t="s">
        <v>173</v>
      </c>
      <c r="BW2169" t="s">
        <v>2982</v>
      </c>
      <c r="BY2169" t="s">
        <v>175</v>
      </c>
      <c r="BZ2169" t="s">
        <v>175</v>
      </c>
      <c r="CA2169" t="s">
        <v>175</v>
      </c>
      <c r="CB2169" t="s">
        <v>175</v>
      </c>
      <c r="CC2169" t="s">
        <v>176</v>
      </c>
      <c r="CD2169" t="s">
        <v>175</v>
      </c>
      <c r="CE2169" t="s">
        <v>170</v>
      </c>
      <c r="CF2169" t="s">
        <v>175</v>
      </c>
      <c r="CG2169" t="s">
        <v>175</v>
      </c>
      <c r="CH2169" t="s">
        <v>177</v>
      </c>
      <c r="CI2169" t="s">
        <v>163</v>
      </c>
      <c r="CJ2169" t="s">
        <v>175</v>
      </c>
      <c r="CK2169" t="s">
        <v>1593</v>
      </c>
      <c r="CL2169" t="s">
        <v>539</v>
      </c>
      <c r="CM2169" s="4" t="s">
        <v>147</v>
      </c>
      <c r="CN2169" t="s">
        <v>175</v>
      </c>
      <c r="CO2169" t="s">
        <v>175</v>
      </c>
      <c r="CP2169" t="s">
        <v>175</v>
      </c>
      <c r="CQ2169" t="s">
        <v>175</v>
      </c>
      <c r="CR2169" t="s">
        <v>175</v>
      </c>
      <c r="CS2169" t="s">
        <v>175</v>
      </c>
      <c r="CT2169" t="s">
        <v>175</v>
      </c>
      <c r="CU2169" t="s">
        <v>175</v>
      </c>
      <c r="CV2169" t="s">
        <v>10334</v>
      </c>
      <c r="CW2169" t="s">
        <v>10335</v>
      </c>
      <c r="CX2169" t="s">
        <v>129</v>
      </c>
      <c r="DA2169" t="s">
        <v>10313</v>
      </c>
      <c r="DB2169" t="s">
        <v>10336</v>
      </c>
      <c r="DC2169" t="s">
        <v>4113</v>
      </c>
      <c r="DD2169" t="s">
        <v>10337</v>
      </c>
      <c r="DF2169" t="s">
        <v>361</v>
      </c>
      <c r="DG2169" t="s">
        <v>362</v>
      </c>
      <c r="DH2169" t="s">
        <v>175</v>
      </c>
      <c r="DI2169" t="s">
        <v>175</v>
      </c>
      <c r="DJ2169" t="s">
        <v>175</v>
      </c>
      <c r="DK2169" t="s">
        <v>175</v>
      </c>
      <c r="DM2169" t="str">
        <f>_xlfn.XLOOKUP($A2169,'[1]01_GC Supply - Item Database -'!$D$3:$D$14229,'[1]01_GC Supply - Item Database -'!BW$3:BW$14229)</f>
        <v>Black</v>
      </c>
      <c r="DN2169" t="str">
        <f>_xlfn.XLOOKUP($A2169,'[1]01_GC Supply - Item Database -'!$D$3:$D$14229,'[1]01_GC Supply - Item Database -'!BX$3:BX$14229)</f>
        <v>Black</v>
      </c>
      <c r="DO2169" t="str">
        <f>_xlfn.XLOOKUP($A2169,'[1]01_GC Supply - Item Database -'!$D$3:$D$14229,'[1]01_GC Supply - Item Database -'!BY$3:BY$14229)</f>
        <v>Solid</v>
      </c>
      <c r="DP2169" t="s">
        <v>4236</v>
      </c>
      <c r="DQ2169" s="7" t="s">
        <v>8749</v>
      </c>
    </row>
    <row r="2170" spans="1:121">
      <c r="A2170" t="s">
        <v>10347</v>
      </c>
      <c r="B2170" t="s">
        <v>10348</v>
      </c>
      <c r="C2170" t="s">
        <v>123</v>
      </c>
      <c r="D2170" t="s">
        <v>124</v>
      </c>
      <c r="E2170" t="s">
        <v>10312</v>
      </c>
      <c r="F2170" t="s">
        <v>10313</v>
      </c>
      <c r="G2170" t="s">
        <v>10314</v>
      </c>
      <c r="I2170" t="s">
        <v>129</v>
      </c>
      <c r="J2170" t="s">
        <v>10315</v>
      </c>
      <c r="L2170" t="s">
        <v>10316</v>
      </c>
      <c r="M2170" t="s">
        <v>10317</v>
      </c>
      <c r="P2170" t="s">
        <v>10348</v>
      </c>
      <c r="Q2170" t="s">
        <v>504</v>
      </c>
      <c r="R2170" t="s">
        <v>2457</v>
      </c>
      <c r="S2170" t="s">
        <v>854</v>
      </c>
      <c r="U2170" t="s">
        <v>136</v>
      </c>
      <c r="V2170" t="s">
        <v>515</v>
      </c>
      <c r="Y2170" t="s">
        <v>10318</v>
      </c>
      <c r="Z2170" t="s">
        <v>2459</v>
      </c>
      <c r="AA2170" t="s">
        <v>10349</v>
      </c>
      <c r="AB2170" t="s">
        <v>10320</v>
      </c>
      <c r="AC2170" t="s">
        <v>10321</v>
      </c>
      <c r="AD2170" t="s">
        <v>10322</v>
      </c>
      <c r="AE2170" t="s">
        <v>10323</v>
      </c>
      <c r="AF2170" t="s">
        <v>10324</v>
      </c>
      <c r="AI2170" t="s">
        <v>10325</v>
      </c>
      <c r="AJ2170" t="s">
        <v>146</v>
      </c>
      <c r="AK2170" t="s">
        <v>123</v>
      </c>
      <c r="AL2170" t="s">
        <v>124</v>
      </c>
      <c r="AM2170" t="s">
        <v>124</v>
      </c>
      <c r="AN2170" t="s">
        <v>124</v>
      </c>
      <c r="AO2170" t="s">
        <v>147</v>
      </c>
      <c r="AP2170" t="s">
        <v>148</v>
      </c>
      <c r="AQ2170" t="s">
        <v>147</v>
      </c>
      <c r="AR2170" t="s">
        <v>218</v>
      </c>
      <c r="AS2170" t="s">
        <v>10326</v>
      </c>
      <c r="AT2170" t="s">
        <v>3383</v>
      </c>
      <c r="AU2170" t="s">
        <v>10327</v>
      </c>
      <c r="AV2170" t="s">
        <v>10328</v>
      </c>
      <c r="AW2170" t="s">
        <v>10329</v>
      </c>
      <c r="AX2170" t="s">
        <v>730</v>
      </c>
      <c r="AY2170" t="s">
        <v>521</v>
      </c>
      <c r="AZ2170" t="s">
        <v>9477</v>
      </c>
      <c r="BA2170" t="s">
        <v>3565</v>
      </c>
      <c r="BB2170" t="s">
        <v>732</v>
      </c>
      <c r="BC2170" t="s">
        <v>654</v>
      </c>
      <c r="BD2170" t="s">
        <v>1767</v>
      </c>
      <c r="BE2170" t="s">
        <v>170</v>
      </c>
      <c r="BF2170" t="s">
        <v>7651</v>
      </c>
      <c r="BG2170" t="s">
        <v>10330</v>
      </c>
      <c r="BH2170" t="s">
        <v>1318</v>
      </c>
      <c r="BI2170" t="s">
        <v>145</v>
      </c>
      <c r="BJ2170" t="s">
        <v>2360</v>
      </c>
      <c r="BK2170" t="s">
        <v>777</v>
      </c>
      <c r="BL2170" t="s">
        <v>10331</v>
      </c>
      <c r="BM2170" t="s">
        <v>732</v>
      </c>
      <c r="BN2170" t="s">
        <v>654</v>
      </c>
      <c r="BO2170" t="s">
        <v>1767</v>
      </c>
      <c r="BP2170" t="s">
        <v>10332</v>
      </c>
      <c r="BQ2170" t="s">
        <v>129</v>
      </c>
      <c r="BR2170" t="s">
        <v>10333</v>
      </c>
      <c r="BS2170" t="s">
        <v>2914</v>
      </c>
      <c r="BT2170" t="s">
        <v>171</v>
      </c>
      <c r="BU2170" t="s">
        <v>172</v>
      </c>
      <c r="BV2170" t="s">
        <v>173</v>
      </c>
      <c r="BW2170" t="s">
        <v>2982</v>
      </c>
      <c r="BY2170" t="s">
        <v>175</v>
      </c>
      <c r="BZ2170" t="s">
        <v>175</v>
      </c>
      <c r="CA2170" t="s">
        <v>175</v>
      </c>
      <c r="CB2170" t="s">
        <v>175</v>
      </c>
      <c r="CC2170" t="s">
        <v>176</v>
      </c>
      <c r="CD2170" t="s">
        <v>175</v>
      </c>
      <c r="CE2170" t="s">
        <v>170</v>
      </c>
      <c r="CF2170" t="s">
        <v>175</v>
      </c>
      <c r="CG2170" t="s">
        <v>175</v>
      </c>
      <c r="CH2170" t="s">
        <v>177</v>
      </c>
      <c r="CI2170" t="s">
        <v>163</v>
      </c>
      <c r="CJ2170" t="s">
        <v>175</v>
      </c>
      <c r="CK2170" t="s">
        <v>1593</v>
      </c>
      <c r="CL2170" t="s">
        <v>539</v>
      </c>
      <c r="CM2170" s="4" t="s">
        <v>147</v>
      </c>
      <c r="CN2170" t="s">
        <v>175</v>
      </c>
      <c r="CO2170" t="s">
        <v>175</v>
      </c>
      <c r="CP2170" t="s">
        <v>175</v>
      </c>
      <c r="CQ2170" t="s">
        <v>175</v>
      </c>
      <c r="CR2170" t="s">
        <v>175</v>
      </c>
      <c r="CS2170" t="s">
        <v>175</v>
      </c>
      <c r="CT2170" t="s">
        <v>175</v>
      </c>
      <c r="CU2170" t="s">
        <v>175</v>
      </c>
      <c r="CV2170" t="s">
        <v>10334</v>
      </c>
      <c r="CW2170" t="s">
        <v>10335</v>
      </c>
      <c r="CX2170" t="s">
        <v>129</v>
      </c>
      <c r="DA2170" t="s">
        <v>10313</v>
      </c>
      <c r="DB2170" t="s">
        <v>10336</v>
      </c>
      <c r="DC2170" t="s">
        <v>4113</v>
      </c>
      <c r="DD2170" t="s">
        <v>10337</v>
      </c>
      <c r="DF2170" t="s">
        <v>361</v>
      </c>
      <c r="DG2170" t="s">
        <v>362</v>
      </c>
      <c r="DH2170" t="s">
        <v>175</v>
      </c>
      <c r="DI2170" t="s">
        <v>175</v>
      </c>
      <c r="DJ2170" t="s">
        <v>175</v>
      </c>
      <c r="DK2170" t="s">
        <v>175</v>
      </c>
      <c r="DM2170" t="str">
        <f>_xlfn.XLOOKUP($A2170,'[1]01_GC Supply - Item Database -'!$D$3:$D$14229,'[1]01_GC Supply - Item Database -'!BW$3:BW$14229)</f>
        <v>Brown</v>
      </c>
      <c r="DN2170" t="str">
        <f>_xlfn.XLOOKUP($A2170,'[1]01_GC Supply - Item Database -'!$D$3:$D$14229,'[1]01_GC Supply - Item Database -'!BX$3:BX$14229)</f>
        <v>Taupe</v>
      </c>
      <c r="DO2170" t="str">
        <f>_xlfn.XLOOKUP($A2170,'[1]01_GC Supply - Item Database -'!$D$3:$D$14229,'[1]01_GC Supply - Item Database -'!BY$3:BY$14229)</f>
        <v>Solid</v>
      </c>
      <c r="DP2170" t="s">
        <v>4236</v>
      </c>
      <c r="DQ2170" s="7" t="s">
        <v>8749</v>
      </c>
    </row>
    <row r="2171" spans="1:121">
      <c r="A2171" t="s">
        <v>10350</v>
      </c>
      <c r="B2171" t="s">
        <v>10351</v>
      </c>
      <c r="C2171" t="s">
        <v>123</v>
      </c>
      <c r="D2171" t="s">
        <v>124</v>
      </c>
      <c r="E2171" t="s">
        <v>10352</v>
      </c>
      <c r="F2171" t="s">
        <v>10313</v>
      </c>
      <c r="G2171" t="s">
        <v>10314</v>
      </c>
      <c r="I2171" t="s">
        <v>129</v>
      </c>
      <c r="J2171" t="s">
        <v>10315</v>
      </c>
      <c r="L2171" t="s">
        <v>10316</v>
      </c>
      <c r="M2171" t="s">
        <v>10317</v>
      </c>
      <c r="P2171" t="s">
        <v>10351</v>
      </c>
      <c r="Q2171" t="s">
        <v>504</v>
      </c>
      <c r="R2171" t="s">
        <v>2457</v>
      </c>
      <c r="S2171" t="s">
        <v>10353</v>
      </c>
      <c r="U2171" t="s">
        <v>136</v>
      </c>
      <c r="V2171" t="s">
        <v>515</v>
      </c>
      <c r="Y2171" t="s">
        <v>10318</v>
      </c>
      <c r="Z2171" t="s">
        <v>2459</v>
      </c>
      <c r="AA2171" t="s">
        <v>10354</v>
      </c>
      <c r="AB2171" t="s">
        <v>10320</v>
      </c>
      <c r="AC2171" t="s">
        <v>10321</v>
      </c>
      <c r="AD2171" t="s">
        <v>10322</v>
      </c>
      <c r="AE2171" t="s">
        <v>10323</v>
      </c>
      <c r="AF2171" t="s">
        <v>10324</v>
      </c>
      <c r="AI2171" t="s">
        <v>10325</v>
      </c>
      <c r="AJ2171" t="s">
        <v>146</v>
      </c>
      <c r="AK2171" t="s">
        <v>123</v>
      </c>
      <c r="AL2171" t="s">
        <v>124</v>
      </c>
      <c r="AM2171" t="s">
        <v>124</v>
      </c>
      <c r="AN2171" t="s">
        <v>124</v>
      </c>
      <c r="AO2171" t="s">
        <v>147</v>
      </c>
      <c r="AP2171" t="s">
        <v>148</v>
      </c>
      <c r="AQ2171" t="s">
        <v>147</v>
      </c>
      <c r="AR2171" t="s">
        <v>515</v>
      </c>
      <c r="AS2171" t="s">
        <v>10355</v>
      </c>
      <c r="AT2171" t="s">
        <v>4075</v>
      </c>
      <c r="AU2171" t="s">
        <v>10356</v>
      </c>
      <c r="AV2171" t="s">
        <v>10357</v>
      </c>
      <c r="AW2171" t="s">
        <v>10358</v>
      </c>
      <c r="AX2171" t="s">
        <v>850</v>
      </c>
      <c r="AY2171" t="s">
        <v>730</v>
      </c>
      <c r="AZ2171" t="s">
        <v>9477</v>
      </c>
      <c r="BA2171" t="s">
        <v>10359</v>
      </c>
      <c r="BB2171" t="s">
        <v>777</v>
      </c>
      <c r="BC2171" t="s">
        <v>1706</v>
      </c>
      <c r="BD2171" t="s">
        <v>1431</v>
      </c>
      <c r="BE2171" t="s">
        <v>442</v>
      </c>
      <c r="BF2171" t="s">
        <v>2273</v>
      </c>
      <c r="BG2171" t="s">
        <v>10360</v>
      </c>
      <c r="BH2171" t="s">
        <v>1769</v>
      </c>
      <c r="BI2171" t="s">
        <v>145</v>
      </c>
      <c r="BJ2171" t="s">
        <v>10361</v>
      </c>
      <c r="BK2171" t="s">
        <v>777</v>
      </c>
      <c r="BL2171" t="s">
        <v>10361</v>
      </c>
      <c r="BM2171" t="s">
        <v>777</v>
      </c>
      <c r="BN2171" t="s">
        <v>1706</v>
      </c>
      <c r="BO2171" t="s">
        <v>1431</v>
      </c>
      <c r="BP2171" t="s">
        <v>10332</v>
      </c>
      <c r="BQ2171" t="s">
        <v>129</v>
      </c>
      <c r="BR2171" t="s">
        <v>10333</v>
      </c>
      <c r="BS2171" t="s">
        <v>2914</v>
      </c>
      <c r="BT2171" t="s">
        <v>171</v>
      </c>
      <c r="BU2171" t="s">
        <v>172</v>
      </c>
      <c r="BV2171" t="s">
        <v>173</v>
      </c>
      <c r="BW2171" t="s">
        <v>2982</v>
      </c>
      <c r="BY2171" t="s">
        <v>175</v>
      </c>
      <c r="BZ2171" t="s">
        <v>175</v>
      </c>
      <c r="CA2171" t="s">
        <v>175</v>
      </c>
      <c r="CB2171" t="s">
        <v>175</v>
      </c>
      <c r="CC2171" t="s">
        <v>176</v>
      </c>
      <c r="CD2171" t="s">
        <v>175</v>
      </c>
      <c r="CE2171" t="s">
        <v>170</v>
      </c>
      <c r="CF2171" t="s">
        <v>175</v>
      </c>
      <c r="CG2171" t="s">
        <v>175</v>
      </c>
      <c r="CH2171" t="s">
        <v>177</v>
      </c>
      <c r="CI2171" t="s">
        <v>163</v>
      </c>
      <c r="CJ2171" t="s">
        <v>175</v>
      </c>
      <c r="CK2171" t="s">
        <v>1593</v>
      </c>
      <c r="CL2171" t="s">
        <v>539</v>
      </c>
      <c r="CM2171" s="4" t="s">
        <v>147</v>
      </c>
      <c r="CN2171" t="s">
        <v>175</v>
      </c>
      <c r="CO2171" t="s">
        <v>175</v>
      </c>
      <c r="CP2171" t="s">
        <v>175</v>
      </c>
      <c r="CQ2171" t="s">
        <v>175</v>
      </c>
      <c r="CR2171" t="s">
        <v>175</v>
      </c>
      <c r="CS2171" t="s">
        <v>175</v>
      </c>
      <c r="CT2171" t="s">
        <v>175</v>
      </c>
      <c r="CU2171" t="s">
        <v>175</v>
      </c>
      <c r="CV2171" t="s">
        <v>10334</v>
      </c>
      <c r="CW2171" t="s">
        <v>10335</v>
      </c>
      <c r="CX2171" t="s">
        <v>129</v>
      </c>
      <c r="DA2171" t="s">
        <v>10313</v>
      </c>
      <c r="DB2171" t="s">
        <v>10336</v>
      </c>
      <c r="DC2171" t="s">
        <v>4113</v>
      </c>
      <c r="DD2171" t="s">
        <v>10337</v>
      </c>
      <c r="DF2171" t="s">
        <v>361</v>
      </c>
      <c r="DG2171" t="s">
        <v>362</v>
      </c>
      <c r="DH2171" t="s">
        <v>175</v>
      </c>
      <c r="DI2171" t="s">
        <v>175</v>
      </c>
      <c r="DJ2171" t="s">
        <v>175</v>
      </c>
      <c r="DK2171" t="s">
        <v>175</v>
      </c>
      <c r="DM2171" t="str">
        <f>_xlfn.XLOOKUP($A2171,'[1]01_GC Supply - Item Database -'!$D$3:$D$14229,'[1]01_GC Supply - Item Database -'!BW$3:BW$14229)</f>
        <v>Gray</v>
      </c>
      <c r="DN2171" t="str">
        <f>_xlfn.XLOOKUP($A2171,'[1]01_GC Supply - Item Database -'!$D$3:$D$14229,'[1]01_GC Supply - Item Database -'!BX$3:BX$14229)</f>
        <v>Gray</v>
      </c>
      <c r="DO2171" t="str">
        <f>_xlfn.XLOOKUP($A2171,'[1]01_GC Supply - Item Database -'!$D$3:$D$14229,'[1]01_GC Supply - Item Database -'!BY$3:BY$14229)</f>
        <v>Solid</v>
      </c>
      <c r="DP2171" t="s">
        <v>4236</v>
      </c>
      <c r="DQ2171" s="7" t="s">
        <v>8778</v>
      </c>
    </row>
    <row r="2172" spans="1:121">
      <c r="A2172" t="s">
        <v>10362</v>
      </c>
      <c r="B2172" t="s">
        <v>10363</v>
      </c>
      <c r="C2172" t="s">
        <v>123</v>
      </c>
      <c r="D2172" t="s">
        <v>124</v>
      </c>
      <c r="E2172" t="s">
        <v>10352</v>
      </c>
      <c r="F2172" t="s">
        <v>10313</v>
      </c>
      <c r="G2172" t="s">
        <v>10314</v>
      </c>
      <c r="I2172" t="s">
        <v>129</v>
      </c>
      <c r="J2172" t="s">
        <v>10315</v>
      </c>
      <c r="L2172" t="s">
        <v>10316</v>
      </c>
      <c r="M2172" t="s">
        <v>10317</v>
      </c>
      <c r="P2172" t="s">
        <v>10363</v>
      </c>
      <c r="Q2172" t="s">
        <v>504</v>
      </c>
      <c r="R2172" t="s">
        <v>2457</v>
      </c>
      <c r="S2172" t="s">
        <v>10353</v>
      </c>
      <c r="U2172" t="s">
        <v>136</v>
      </c>
      <c r="V2172" t="s">
        <v>515</v>
      </c>
      <c r="Y2172" t="s">
        <v>10318</v>
      </c>
      <c r="Z2172" t="s">
        <v>2459</v>
      </c>
      <c r="AA2172" t="s">
        <v>10364</v>
      </c>
      <c r="AB2172" t="s">
        <v>10320</v>
      </c>
      <c r="AC2172" t="s">
        <v>10321</v>
      </c>
      <c r="AD2172" t="s">
        <v>10322</v>
      </c>
      <c r="AE2172" t="s">
        <v>10323</v>
      </c>
      <c r="AF2172" t="s">
        <v>10324</v>
      </c>
      <c r="AI2172" t="s">
        <v>10325</v>
      </c>
      <c r="AJ2172" t="s">
        <v>146</v>
      </c>
      <c r="AK2172" t="s">
        <v>123</v>
      </c>
      <c r="AL2172" t="s">
        <v>124</v>
      </c>
      <c r="AM2172" t="s">
        <v>124</v>
      </c>
      <c r="AN2172" t="s">
        <v>124</v>
      </c>
      <c r="AO2172" t="s">
        <v>147</v>
      </c>
      <c r="AP2172" t="s">
        <v>148</v>
      </c>
      <c r="AQ2172" t="s">
        <v>147</v>
      </c>
      <c r="AR2172" t="s">
        <v>515</v>
      </c>
      <c r="AS2172" t="s">
        <v>10355</v>
      </c>
      <c r="AT2172" t="s">
        <v>4075</v>
      </c>
      <c r="AU2172" t="s">
        <v>10356</v>
      </c>
      <c r="AV2172" t="s">
        <v>10357</v>
      </c>
      <c r="AW2172" t="s">
        <v>10358</v>
      </c>
      <c r="AX2172" t="s">
        <v>850</v>
      </c>
      <c r="AY2172" t="s">
        <v>730</v>
      </c>
      <c r="AZ2172" t="s">
        <v>9477</v>
      </c>
      <c r="BA2172" t="s">
        <v>10359</v>
      </c>
      <c r="BB2172" t="s">
        <v>777</v>
      </c>
      <c r="BC2172" t="s">
        <v>1706</v>
      </c>
      <c r="BD2172" t="s">
        <v>1431</v>
      </c>
      <c r="BE2172" t="s">
        <v>442</v>
      </c>
      <c r="BF2172" t="s">
        <v>2273</v>
      </c>
      <c r="BG2172" t="s">
        <v>10360</v>
      </c>
      <c r="BH2172" t="s">
        <v>1769</v>
      </c>
      <c r="BI2172" t="s">
        <v>145</v>
      </c>
      <c r="BJ2172" t="s">
        <v>10361</v>
      </c>
      <c r="BK2172" t="s">
        <v>777</v>
      </c>
      <c r="BL2172" t="s">
        <v>10361</v>
      </c>
      <c r="BM2172" t="s">
        <v>777</v>
      </c>
      <c r="BN2172" t="s">
        <v>1706</v>
      </c>
      <c r="BO2172" t="s">
        <v>1431</v>
      </c>
      <c r="BP2172" t="s">
        <v>10332</v>
      </c>
      <c r="BQ2172" t="s">
        <v>129</v>
      </c>
      <c r="BR2172" t="s">
        <v>10333</v>
      </c>
      <c r="BS2172" t="s">
        <v>2914</v>
      </c>
      <c r="BT2172" t="s">
        <v>171</v>
      </c>
      <c r="BU2172" t="s">
        <v>172</v>
      </c>
      <c r="BV2172" t="s">
        <v>173</v>
      </c>
      <c r="BW2172" t="s">
        <v>2982</v>
      </c>
      <c r="BY2172" t="s">
        <v>175</v>
      </c>
      <c r="BZ2172" t="s">
        <v>175</v>
      </c>
      <c r="CA2172" t="s">
        <v>175</v>
      </c>
      <c r="CB2172" t="s">
        <v>175</v>
      </c>
      <c r="CC2172" t="s">
        <v>176</v>
      </c>
      <c r="CD2172" t="s">
        <v>175</v>
      </c>
      <c r="CE2172" t="s">
        <v>170</v>
      </c>
      <c r="CF2172" t="s">
        <v>175</v>
      </c>
      <c r="CG2172" t="s">
        <v>175</v>
      </c>
      <c r="CH2172" t="s">
        <v>177</v>
      </c>
      <c r="CI2172" t="s">
        <v>163</v>
      </c>
      <c r="CJ2172" t="s">
        <v>175</v>
      </c>
      <c r="CK2172" t="s">
        <v>1593</v>
      </c>
      <c r="CL2172" t="s">
        <v>539</v>
      </c>
      <c r="CM2172" s="4" t="s">
        <v>147</v>
      </c>
      <c r="CN2172" t="s">
        <v>175</v>
      </c>
      <c r="CO2172" t="s">
        <v>175</v>
      </c>
      <c r="CP2172" t="s">
        <v>175</v>
      </c>
      <c r="CQ2172" t="s">
        <v>175</v>
      </c>
      <c r="CR2172" t="s">
        <v>175</v>
      </c>
      <c r="CS2172" t="s">
        <v>175</v>
      </c>
      <c r="CT2172" t="s">
        <v>175</v>
      </c>
      <c r="CU2172" t="s">
        <v>175</v>
      </c>
      <c r="CV2172" t="s">
        <v>10334</v>
      </c>
      <c r="CW2172" t="s">
        <v>10335</v>
      </c>
      <c r="CX2172" t="s">
        <v>129</v>
      </c>
      <c r="DA2172" t="s">
        <v>10313</v>
      </c>
      <c r="DB2172" t="s">
        <v>10336</v>
      </c>
      <c r="DC2172" t="s">
        <v>4113</v>
      </c>
      <c r="DD2172" t="s">
        <v>10337</v>
      </c>
      <c r="DF2172" t="s">
        <v>361</v>
      </c>
      <c r="DG2172" t="s">
        <v>362</v>
      </c>
      <c r="DH2172" t="s">
        <v>175</v>
      </c>
      <c r="DI2172" t="s">
        <v>175</v>
      </c>
      <c r="DJ2172" t="s">
        <v>175</v>
      </c>
      <c r="DK2172" t="s">
        <v>175</v>
      </c>
      <c r="DM2172" t="str">
        <f>_xlfn.XLOOKUP($A2172,'[1]01_GC Supply - Item Database -'!$D$3:$D$14229,'[1]01_GC Supply - Item Database -'!BW$3:BW$14229)</f>
        <v>Gray</v>
      </c>
      <c r="DN2172" t="str">
        <f>_xlfn.XLOOKUP($A2172,'[1]01_GC Supply - Item Database -'!$D$3:$D$14229,'[1]01_GC Supply - Item Database -'!BX$3:BX$14229)</f>
        <v>Dark Gray</v>
      </c>
      <c r="DO2172" t="str">
        <f>_xlfn.XLOOKUP($A2172,'[1]01_GC Supply - Item Database -'!$D$3:$D$14229,'[1]01_GC Supply - Item Database -'!BY$3:BY$14229)</f>
        <v>Solid</v>
      </c>
      <c r="DP2172" t="s">
        <v>4236</v>
      </c>
      <c r="DQ2172" s="7" t="s">
        <v>8778</v>
      </c>
    </row>
    <row r="2173" spans="1:121">
      <c r="A2173" t="s">
        <v>10365</v>
      </c>
      <c r="B2173" t="s">
        <v>10366</v>
      </c>
      <c r="C2173" t="s">
        <v>123</v>
      </c>
      <c r="D2173" t="s">
        <v>124</v>
      </c>
      <c r="E2173" t="s">
        <v>10352</v>
      </c>
      <c r="F2173" t="s">
        <v>10313</v>
      </c>
      <c r="G2173" t="s">
        <v>10314</v>
      </c>
      <c r="I2173" t="s">
        <v>129</v>
      </c>
      <c r="J2173" t="s">
        <v>10315</v>
      </c>
      <c r="L2173" t="s">
        <v>10316</v>
      </c>
      <c r="M2173" t="s">
        <v>10317</v>
      </c>
      <c r="P2173" t="s">
        <v>10366</v>
      </c>
      <c r="Q2173" t="s">
        <v>504</v>
      </c>
      <c r="R2173" t="s">
        <v>2457</v>
      </c>
      <c r="S2173" t="s">
        <v>10353</v>
      </c>
      <c r="U2173" t="s">
        <v>136</v>
      </c>
      <c r="V2173" t="s">
        <v>515</v>
      </c>
      <c r="Y2173" t="s">
        <v>10318</v>
      </c>
      <c r="Z2173" t="s">
        <v>2459</v>
      </c>
      <c r="AA2173" t="s">
        <v>10367</v>
      </c>
      <c r="AB2173" t="s">
        <v>10320</v>
      </c>
      <c r="AC2173" t="s">
        <v>10321</v>
      </c>
      <c r="AD2173" t="s">
        <v>10322</v>
      </c>
      <c r="AE2173" t="s">
        <v>10323</v>
      </c>
      <c r="AF2173" t="s">
        <v>10324</v>
      </c>
      <c r="AI2173" t="s">
        <v>10325</v>
      </c>
      <c r="AJ2173" t="s">
        <v>146</v>
      </c>
      <c r="AK2173" t="s">
        <v>123</v>
      </c>
      <c r="AL2173" t="s">
        <v>124</v>
      </c>
      <c r="AM2173" t="s">
        <v>124</v>
      </c>
      <c r="AN2173" t="s">
        <v>124</v>
      </c>
      <c r="AO2173" t="s">
        <v>147</v>
      </c>
      <c r="AP2173" t="s">
        <v>148</v>
      </c>
      <c r="AQ2173" t="s">
        <v>147</v>
      </c>
      <c r="AR2173" t="s">
        <v>515</v>
      </c>
      <c r="AS2173" t="s">
        <v>10355</v>
      </c>
      <c r="AT2173" t="s">
        <v>4075</v>
      </c>
      <c r="AU2173" t="s">
        <v>10356</v>
      </c>
      <c r="AV2173" t="s">
        <v>10357</v>
      </c>
      <c r="AW2173" t="s">
        <v>10358</v>
      </c>
      <c r="AX2173" t="s">
        <v>850</v>
      </c>
      <c r="AY2173" t="s">
        <v>730</v>
      </c>
      <c r="AZ2173" t="s">
        <v>9477</v>
      </c>
      <c r="BA2173" t="s">
        <v>10359</v>
      </c>
      <c r="BB2173" t="s">
        <v>777</v>
      </c>
      <c r="BC2173" t="s">
        <v>1706</v>
      </c>
      <c r="BD2173" t="s">
        <v>1431</v>
      </c>
      <c r="BE2173" t="s">
        <v>442</v>
      </c>
      <c r="BF2173" t="s">
        <v>2273</v>
      </c>
      <c r="BG2173" t="s">
        <v>10360</v>
      </c>
      <c r="BH2173" t="s">
        <v>1769</v>
      </c>
      <c r="BI2173" t="s">
        <v>145</v>
      </c>
      <c r="BJ2173" t="s">
        <v>10361</v>
      </c>
      <c r="BK2173" t="s">
        <v>777</v>
      </c>
      <c r="BL2173" t="s">
        <v>10361</v>
      </c>
      <c r="BM2173" t="s">
        <v>777</v>
      </c>
      <c r="BN2173" t="s">
        <v>1706</v>
      </c>
      <c r="BO2173" t="s">
        <v>1431</v>
      </c>
      <c r="BP2173" t="s">
        <v>10332</v>
      </c>
      <c r="BQ2173" t="s">
        <v>129</v>
      </c>
      <c r="BR2173" t="s">
        <v>10333</v>
      </c>
      <c r="BS2173" t="s">
        <v>2914</v>
      </c>
      <c r="BT2173" t="s">
        <v>171</v>
      </c>
      <c r="BU2173" t="s">
        <v>172</v>
      </c>
      <c r="BV2173" t="s">
        <v>173</v>
      </c>
      <c r="BW2173" t="s">
        <v>2982</v>
      </c>
      <c r="BY2173" t="s">
        <v>175</v>
      </c>
      <c r="BZ2173" t="s">
        <v>175</v>
      </c>
      <c r="CA2173" t="s">
        <v>175</v>
      </c>
      <c r="CB2173" t="s">
        <v>175</v>
      </c>
      <c r="CC2173" t="s">
        <v>176</v>
      </c>
      <c r="CD2173" t="s">
        <v>175</v>
      </c>
      <c r="CE2173" t="s">
        <v>170</v>
      </c>
      <c r="CF2173" t="s">
        <v>175</v>
      </c>
      <c r="CG2173" t="s">
        <v>175</v>
      </c>
      <c r="CH2173" t="s">
        <v>177</v>
      </c>
      <c r="CI2173" t="s">
        <v>163</v>
      </c>
      <c r="CJ2173" t="s">
        <v>175</v>
      </c>
      <c r="CK2173" t="s">
        <v>1593</v>
      </c>
      <c r="CL2173" t="s">
        <v>539</v>
      </c>
      <c r="CM2173" s="4" t="s">
        <v>147</v>
      </c>
      <c r="CN2173" t="s">
        <v>175</v>
      </c>
      <c r="CO2173" t="s">
        <v>175</v>
      </c>
      <c r="CP2173" t="s">
        <v>175</v>
      </c>
      <c r="CQ2173" t="s">
        <v>175</v>
      </c>
      <c r="CR2173" t="s">
        <v>175</v>
      </c>
      <c r="CS2173" t="s">
        <v>175</v>
      </c>
      <c r="CT2173" t="s">
        <v>175</v>
      </c>
      <c r="CU2173" t="s">
        <v>175</v>
      </c>
      <c r="CV2173" t="s">
        <v>10334</v>
      </c>
      <c r="CW2173" t="s">
        <v>10335</v>
      </c>
      <c r="CX2173" t="s">
        <v>129</v>
      </c>
      <c r="DA2173" t="s">
        <v>10313</v>
      </c>
      <c r="DB2173" t="s">
        <v>10336</v>
      </c>
      <c r="DC2173" t="s">
        <v>4113</v>
      </c>
      <c r="DD2173" t="s">
        <v>10337</v>
      </c>
      <c r="DF2173" t="s">
        <v>361</v>
      </c>
      <c r="DG2173" t="s">
        <v>362</v>
      </c>
      <c r="DH2173" t="s">
        <v>175</v>
      </c>
      <c r="DI2173" t="s">
        <v>175</v>
      </c>
      <c r="DJ2173" t="s">
        <v>175</v>
      </c>
      <c r="DK2173" t="s">
        <v>175</v>
      </c>
      <c r="DM2173" t="str">
        <f>_xlfn.XLOOKUP($A2173,'[1]01_GC Supply - Item Database -'!$D$3:$D$14229,'[1]01_GC Supply - Item Database -'!BW$3:BW$14229)</f>
        <v>Blue</v>
      </c>
      <c r="DN2173" t="str">
        <f>_xlfn.XLOOKUP($A2173,'[1]01_GC Supply - Item Database -'!$D$3:$D$14229,'[1]01_GC Supply - Item Database -'!BX$3:BX$14229)</f>
        <v>Navy Blue</v>
      </c>
      <c r="DO2173" t="str">
        <f>_xlfn.XLOOKUP($A2173,'[1]01_GC Supply - Item Database -'!$D$3:$D$14229,'[1]01_GC Supply - Item Database -'!BY$3:BY$14229)</f>
        <v>Solid</v>
      </c>
      <c r="DP2173" t="s">
        <v>4236</v>
      </c>
      <c r="DQ2173" s="7" t="s">
        <v>8778</v>
      </c>
    </row>
    <row r="2174" spans="1:121">
      <c r="A2174" t="s">
        <v>10368</v>
      </c>
      <c r="B2174" t="s">
        <v>10369</v>
      </c>
      <c r="C2174" t="s">
        <v>123</v>
      </c>
      <c r="D2174" t="s">
        <v>124</v>
      </c>
      <c r="E2174" t="s">
        <v>10352</v>
      </c>
      <c r="F2174" t="s">
        <v>10313</v>
      </c>
      <c r="G2174" t="s">
        <v>10314</v>
      </c>
      <c r="I2174" t="s">
        <v>129</v>
      </c>
      <c r="J2174" t="s">
        <v>10315</v>
      </c>
      <c r="L2174" t="s">
        <v>10316</v>
      </c>
      <c r="M2174" t="s">
        <v>10317</v>
      </c>
      <c r="P2174" t="s">
        <v>10369</v>
      </c>
      <c r="Q2174" t="s">
        <v>504</v>
      </c>
      <c r="R2174" t="s">
        <v>2457</v>
      </c>
      <c r="S2174" t="s">
        <v>10353</v>
      </c>
      <c r="U2174" t="s">
        <v>136</v>
      </c>
      <c r="V2174" t="s">
        <v>515</v>
      </c>
      <c r="Y2174" t="s">
        <v>10318</v>
      </c>
      <c r="Z2174" t="s">
        <v>2459</v>
      </c>
      <c r="AA2174" t="s">
        <v>10370</v>
      </c>
      <c r="AB2174" t="s">
        <v>10320</v>
      </c>
      <c r="AC2174" t="s">
        <v>10321</v>
      </c>
      <c r="AD2174" t="s">
        <v>10322</v>
      </c>
      <c r="AE2174" t="s">
        <v>10323</v>
      </c>
      <c r="AF2174" t="s">
        <v>10324</v>
      </c>
      <c r="AI2174" t="s">
        <v>10325</v>
      </c>
      <c r="AJ2174" t="s">
        <v>146</v>
      </c>
      <c r="AK2174" t="s">
        <v>123</v>
      </c>
      <c r="AL2174" t="s">
        <v>124</v>
      </c>
      <c r="AM2174" t="s">
        <v>124</v>
      </c>
      <c r="AN2174" t="s">
        <v>124</v>
      </c>
      <c r="AO2174" t="s">
        <v>147</v>
      </c>
      <c r="AP2174" t="s">
        <v>148</v>
      </c>
      <c r="AQ2174" t="s">
        <v>147</v>
      </c>
      <c r="AR2174" t="s">
        <v>515</v>
      </c>
      <c r="AS2174" t="s">
        <v>10355</v>
      </c>
      <c r="AT2174" t="s">
        <v>4075</v>
      </c>
      <c r="AU2174" t="s">
        <v>10356</v>
      </c>
      <c r="AV2174" t="s">
        <v>10357</v>
      </c>
      <c r="AW2174" t="s">
        <v>10358</v>
      </c>
      <c r="AX2174" t="s">
        <v>850</v>
      </c>
      <c r="AY2174" t="s">
        <v>730</v>
      </c>
      <c r="AZ2174" t="s">
        <v>9477</v>
      </c>
      <c r="BA2174" t="s">
        <v>10359</v>
      </c>
      <c r="BB2174" t="s">
        <v>777</v>
      </c>
      <c r="BC2174" t="s">
        <v>1706</v>
      </c>
      <c r="BD2174" t="s">
        <v>1431</v>
      </c>
      <c r="BE2174" t="s">
        <v>442</v>
      </c>
      <c r="BF2174" t="s">
        <v>2273</v>
      </c>
      <c r="BG2174" t="s">
        <v>10360</v>
      </c>
      <c r="BH2174" t="s">
        <v>1769</v>
      </c>
      <c r="BI2174" t="s">
        <v>145</v>
      </c>
      <c r="BJ2174" t="s">
        <v>10361</v>
      </c>
      <c r="BK2174" t="s">
        <v>777</v>
      </c>
      <c r="BL2174" t="s">
        <v>10361</v>
      </c>
      <c r="BM2174" t="s">
        <v>777</v>
      </c>
      <c r="BN2174" t="s">
        <v>1706</v>
      </c>
      <c r="BO2174" t="s">
        <v>1431</v>
      </c>
      <c r="BP2174" t="s">
        <v>10332</v>
      </c>
      <c r="BQ2174" t="s">
        <v>129</v>
      </c>
      <c r="BR2174" t="s">
        <v>10333</v>
      </c>
      <c r="BS2174" t="s">
        <v>2914</v>
      </c>
      <c r="BT2174" t="s">
        <v>171</v>
      </c>
      <c r="BU2174" t="s">
        <v>172</v>
      </c>
      <c r="BV2174" t="s">
        <v>173</v>
      </c>
      <c r="BW2174" t="s">
        <v>2982</v>
      </c>
      <c r="BY2174" t="s">
        <v>175</v>
      </c>
      <c r="BZ2174" t="s">
        <v>175</v>
      </c>
      <c r="CA2174" t="s">
        <v>175</v>
      </c>
      <c r="CB2174" t="s">
        <v>175</v>
      </c>
      <c r="CC2174" t="s">
        <v>176</v>
      </c>
      <c r="CD2174" t="s">
        <v>175</v>
      </c>
      <c r="CE2174" t="s">
        <v>170</v>
      </c>
      <c r="CF2174" t="s">
        <v>175</v>
      </c>
      <c r="CG2174" t="s">
        <v>175</v>
      </c>
      <c r="CH2174" t="s">
        <v>177</v>
      </c>
      <c r="CI2174" t="s">
        <v>163</v>
      </c>
      <c r="CJ2174" t="s">
        <v>175</v>
      </c>
      <c r="CK2174" t="s">
        <v>1593</v>
      </c>
      <c r="CL2174" t="s">
        <v>539</v>
      </c>
      <c r="CM2174" s="4" t="s">
        <v>147</v>
      </c>
      <c r="CN2174" t="s">
        <v>175</v>
      </c>
      <c r="CO2174" t="s">
        <v>175</v>
      </c>
      <c r="CP2174" t="s">
        <v>175</v>
      </c>
      <c r="CQ2174" t="s">
        <v>175</v>
      </c>
      <c r="CR2174" t="s">
        <v>175</v>
      </c>
      <c r="CS2174" t="s">
        <v>175</v>
      </c>
      <c r="CT2174" t="s">
        <v>175</v>
      </c>
      <c r="CU2174" t="s">
        <v>175</v>
      </c>
      <c r="CV2174" t="s">
        <v>10334</v>
      </c>
      <c r="CW2174" t="s">
        <v>10335</v>
      </c>
      <c r="CX2174" t="s">
        <v>129</v>
      </c>
      <c r="DA2174" t="s">
        <v>10313</v>
      </c>
      <c r="DB2174" t="s">
        <v>10336</v>
      </c>
      <c r="DC2174" t="s">
        <v>4113</v>
      </c>
      <c r="DD2174" t="s">
        <v>10337</v>
      </c>
      <c r="DF2174" t="s">
        <v>361</v>
      </c>
      <c r="DG2174" t="s">
        <v>362</v>
      </c>
      <c r="DH2174" t="s">
        <v>175</v>
      </c>
      <c r="DI2174" t="s">
        <v>175</v>
      </c>
      <c r="DJ2174" t="s">
        <v>175</v>
      </c>
      <c r="DK2174" t="s">
        <v>175</v>
      </c>
      <c r="DM2174" t="str">
        <f>_xlfn.XLOOKUP($A2174,'[1]01_GC Supply - Item Database -'!$D$3:$D$14229,'[1]01_GC Supply - Item Database -'!BW$3:BW$14229)</f>
        <v>Black</v>
      </c>
      <c r="DN2174" t="str">
        <f>_xlfn.XLOOKUP($A2174,'[1]01_GC Supply - Item Database -'!$D$3:$D$14229,'[1]01_GC Supply - Item Database -'!BX$3:BX$14229)</f>
        <v>Black</v>
      </c>
      <c r="DO2174" t="str">
        <f>_xlfn.XLOOKUP($A2174,'[1]01_GC Supply - Item Database -'!$D$3:$D$14229,'[1]01_GC Supply - Item Database -'!BY$3:BY$14229)</f>
        <v>Solid</v>
      </c>
      <c r="DP2174" t="s">
        <v>4236</v>
      </c>
      <c r="DQ2174" s="7" t="s">
        <v>8778</v>
      </c>
    </row>
    <row r="2175" spans="1:121">
      <c r="A2175" t="s">
        <v>10371</v>
      </c>
      <c r="B2175" t="s">
        <v>10372</v>
      </c>
      <c r="C2175" t="s">
        <v>123</v>
      </c>
      <c r="D2175" t="s">
        <v>124</v>
      </c>
      <c r="E2175" t="s">
        <v>10352</v>
      </c>
      <c r="F2175" t="s">
        <v>10313</v>
      </c>
      <c r="G2175" t="s">
        <v>10314</v>
      </c>
      <c r="I2175" t="s">
        <v>129</v>
      </c>
      <c r="J2175" t="s">
        <v>10315</v>
      </c>
      <c r="L2175" t="s">
        <v>10316</v>
      </c>
      <c r="M2175" t="s">
        <v>10317</v>
      </c>
      <c r="P2175" t="s">
        <v>10372</v>
      </c>
      <c r="Q2175" t="s">
        <v>504</v>
      </c>
      <c r="R2175" t="s">
        <v>2457</v>
      </c>
      <c r="S2175" t="s">
        <v>10353</v>
      </c>
      <c r="U2175" t="s">
        <v>136</v>
      </c>
      <c r="V2175" t="s">
        <v>515</v>
      </c>
      <c r="Y2175" t="s">
        <v>10318</v>
      </c>
      <c r="Z2175" t="s">
        <v>2459</v>
      </c>
      <c r="AA2175" t="s">
        <v>10373</v>
      </c>
      <c r="AB2175" t="s">
        <v>10320</v>
      </c>
      <c r="AC2175" t="s">
        <v>10321</v>
      </c>
      <c r="AD2175" t="s">
        <v>10322</v>
      </c>
      <c r="AE2175" t="s">
        <v>10323</v>
      </c>
      <c r="AF2175" t="s">
        <v>10324</v>
      </c>
      <c r="AI2175" t="s">
        <v>10325</v>
      </c>
      <c r="AJ2175" t="s">
        <v>146</v>
      </c>
      <c r="AK2175" t="s">
        <v>123</v>
      </c>
      <c r="AL2175" t="s">
        <v>124</v>
      </c>
      <c r="AM2175" t="s">
        <v>124</v>
      </c>
      <c r="AN2175" t="s">
        <v>124</v>
      </c>
      <c r="AO2175" t="s">
        <v>147</v>
      </c>
      <c r="AP2175" t="s">
        <v>148</v>
      </c>
      <c r="AQ2175" t="s">
        <v>147</v>
      </c>
      <c r="AR2175" t="s">
        <v>515</v>
      </c>
      <c r="AS2175" t="s">
        <v>10355</v>
      </c>
      <c r="AT2175" t="s">
        <v>4075</v>
      </c>
      <c r="AU2175" t="s">
        <v>10356</v>
      </c>
      <c r="AV2175" t="s">
        <v>10357</v>
      </c>
      <c r="AW2175" t="s">
        <v>10358</v>
      </c>
      <c r="AX2175" t="s">
        <v>850</v>
      </c>
      <c r="AY2175" t="s">
        <v>730</v>
      </c>
      <c r="AZ2175" t="s">
        <v>9477</v>
      </c>
      <c r="BA2175" t="s">
        <v>10359</v>
      </c>
      <c r="BB2175" t="s">
        <v>777</v>
      </c>
      <c r="BC2175" t="s">
        <v>1706</v>
      </c>
      <c r="BD2175" t="s">
        <v>1431</v>
      </c>
      <c r="BE2175" t="s">
        <v>442</v>
      </c>
      <c r="BF2175" t="s">
        <v>2273</v>
      </c>
      <c r="BG2175" t="s">
        <v>10360</v>
      </c>
      <c r="BH2175" t="s">
        <v>1769</v>
      </c>
      <c r="BI2175" t="s">
        <v>145</v>
      </c>
      <c r="BJ2175" t="s">
        <v>10361</v>
      </c>
      <c r="BK2175" t="s">
        <v>777</v>
      </c>
      <c r="BL2175" t="s">
        <v>10361</v>
      </c>
      <c r="BM2175" t="s">
        <v>777</v>
      </c>
      <c r="BN2175" t="s">
        <v>1706</v>
      </c>
      <c r="BO2175" t="s">
        <v>1431</v>
      </c>
      <c r="BP2175" t="s">
        <v>10332</v>
      </c>
      <c r="BQ2175" t="s">
        <v>129</v>
      </c>
      <c r="BR2175" t="s">
        <v>10333</v>
      </c>
      <c r="BS2175" t="s">
        <v>2914</v>
      </c>
      <c r="BT2175" t="s">
        <v>171</v>
      </c>
      <c r="BU2175" t="s">
        <v>172</v>
      </c>
      <c r="BV2175" t="s">
        <v>173</v>
      </c>
      <c r="BW2175" t="s">
        <v>2982</v>
      </c>
      <c r="BY2175" t="s">
        <v>175</v>
      </c>
      <c r="BZ2175" t="s">
        <v>175</v>
      </c>
      <c r="CA2175" t="s">
        <v>175</v>
      </c>
      <c r="CB2175" t="s">
        <v>175</v>
      </c>
      <c r="CC2175" t="s">
        <v>176</v>
      </c>
      <c r="CD2175" t="s">
        <v>175</v>
      </c>
      <c r="CE2175" t="s">
        <v>170</v>
      </c>
      <c r="CF2175" t="s">
        <v>175</v>
      </c>
      <c r="CG2175" t="s">
        <v>175</v>
      </c>
      <c r="CH2175" t="s">
        <v>177</v>
      </c>
      <c r="CI2175" t="s">
        <v>163</v>
      </c>
      <c r="CJ2175" t="s">
        <v>175</v>
      </c>
      <c r="CK2175" t="s">
        <v>1593</v>
      </c>
      <c r="CL2175" t="s">
        <v>539</v>
      </c>
      <c r="CM2175" s="4" t="s">
        <v>147</v>
      </c>
      <c r="CN2175" t="s">
        <v>175</v>
      </c>
      <c r="CO2175" t="s">
        <v>175</v>
      </c>
      <c r="CP2175" t="s">
        <v>175</v>
      </c>
      <c r="CQ2175" t="s">
        <v>175</v>
      </c>
      <c r="CR2175" t="s">
        <v>175</v>
      </c>
      <c r="CS2175" t="s">
        <v>175</v>
      </c>
      <c r="CT2175" t="s">
        <v>175</v>
      </c>
      <c r="CU2175" t="s">
        <v>175</v>
      </c>
      <c r="CV2175" t="s">
        <v>10334</v>
      </c>
      <c r="CW2175" t="s">
        <v>10335</v>
      </c>
      <c r="CX2175" t="s">
        <v>129</v>
      </c>
      <c r="DA2175" t="s">
        <v>10313</v>
      </c>
      <c r="DB2175" t="s">
        <v>10336</v>
      </c>
      <c r="DC2175" t="s">
        <v>4113</v>
      </c>
      <c r="DD2175" t="s">
        <v>10337</v>
      </c>
      <c r="DF2175" t="s">
        <v>361</v>
      </c>
      <c r="DG2175" t="s">
        <v>362</v>
      </c>
      <c r="DH2175" t="s">
        <v>175</v>
      </c>
      <c r="DI2175" t="s">
        <v>175</v>
      </c>
      <c r="DJ2175" t="s">
        <v>175</v>
      </c>
      <c r="DK2175" t="s">
        <v>175</v>
      </c>
      <c r="DM2175" t="str">
        <f>_xlfn.XLOOKUP($A2175,'[1]01_GC Supply - Item Database -'!$D$3:$D$14229,'[1]01_GC Supply - Item Database -'!BW$3:BW$14229)</f>
        <v>Brown</v>
      </c>
      <c r="DN2175" t="str">
        <f>_xlfn.XLOOKUP($A2175,'[1]01_GC Supply - Item Database -'!$D$3:$D$14229,'[1]01_GC Supply - Item Database -'!BX$3:BX$14229)</f>
        <v>Taupe</v>
      </c>
      <c r="DO2175" t="str">
        <f>_xlfn.XLOOKUP($A2175,'[1]01_GC Supply - Item Database -'!$D$3:$D$14229,'[1]01_GC Supply - Item Database -'!BY$3:BY$14229)</f>
        <v>Solid</v>
      </c>
      <c r="DP2175" t="s">
        <v>4236</v>
      </c>
      <c r="DQ2175" s="7" t="s">
        <v>8778</v>
      </c>
    </row>
    <row r="2176" spans="1:121">
      <c r="A2176" t="s">
        <v>10374</v>
      </c>
      <c r="B2176" t="s">
        <v>10375</v>
      </c>
      <c r="C2176" t="s">
        <v>123</v>
      </c>
      <c r="D2176" t="s">
        <v>124</v>
      </c>
      <c r="E2176" t="s">
        <v>10376</v>
      </c>
      <c r="F2176" t="s">
        <v>10313</v>
      </c>
      <c r="G2176" t="s">
        <v>10314</v>
      </c>
      <c r="I2176" t="s">
        <v>129</v>
      </c>
      <c r="J2176" t="s">
        <v>10315</v>
      </c>
      <c r="L2176" t="s">
        <v>10316</v>
      </c>
      <c r="M2176" t="s">
        <v>10317</v>
      </c>
      <c r="P2176" t="s">
        <v>10375</v>
      </c>
      <c r="Q2176" t="s">
        <v>504</v>
      </c>
      <c r="R2176" t="s">
        <v>2457</v>
      </c>
      <c r="S2176" t="s">
        <v>10377</v>
      </c>
      <c r="U2176" t="s">
        <v>136</v>
      </c>
      <c r="V2176" t="s">
        <v>515</v>
      </c>
      <c r="Y2176" t="s">
        <v>10318</v>
      </c>
      <c r="Z2176" t="s">
        <v>2459</v>
      </c>
      <c r="AA2176" t="s">
        <v>10378</v>
      </c>
      <c r="AB2176" t="s">
        <v>10320</v>
      </c>
      <c r="AC2176" t="s">
        <v>10321</v>
      </c>
      <c r="AD2176" t="s">
        <v>10322</v>
      </c>
      <c r="AE2176" t="s">
        <v>10323</v>
      </c>
      <c r="AF2176" t="s">
        <v>10324</v>
      </c>
      <c r="AI2176" t="s">
        <v>10325</v>
      </c>
      <c r="AJ2176" t="s">
        <v>146</v>
      </c>
      <c r="AK2176" t="s">
        <v>123</v>
      </c>
      <c r="AL2176" t="s">
        <v>124</v>
      </c>
      <c r="AM2176" t="s">
        <v>124</v>
      </c>
      <c r="AN2176" t="s">
        <v>124</v>
      </c>
      <c r="AO2176" t="s">
        <v>147</v>
      </c>
      <c r="AP2176" t="s">
        <v>148</v>
      </c>
      <c r="AQ2176" t="s">
        <v>147</v>
      </c>
      <c r="AR2176" t="s">
        <v>334</v>
      </c>
      <c r="AS2176" t="s">
        <v>10379</v>
      </c>
      <c r="AT2176" t="s">
        <v>2242</v>
      </c>
      <c r="AU2176" t="s">
        <v>10380</v>
      </c>
      <c r="AV2176" t="s">
        <v>10381</v>
      </c>
      <c r="AW2176" t="s">
        <v>10382</v>
      </c>
      <c r="AX2176" t="s">
        <v>3653</v>
      </c>
      <c r="AY2176" t="s">
        <v>812</v>
      </c>
      <c r="AZ2176" t="s">
        <v>9477</v>
      </c>
      <c r="BA2176" t="s">
        <v>10383</v>
      </c>
      <c r="BB2176" t="s">
        <v>10384</v>
      </c>
      <c r="BC2176" t="s">
        <v>777</v>
      </c>
      <c r="BD2176" t="s">
        <v>2833</v>
      </c>
      <c r="BE2176" t="s">
        <v>523</v>
      </c>
      <c r="BF2176" t="s">
        <v>10385</v>
      </c>
      <c r="BG2176" t="s">
        <v>10386</v>
      </c>
      <c r="BH2176" t="s">
        <v>1769</v>
      </c>
      <c r="BI2176" t="s">
        <v>145</v>
      </c>
      <c r="BJ2176" t="s">
        <v>10387</v>
      </c>
      <c r="BK2176" t="s">
        <v>3454</v>
      </c>
      <c r="BL2176" t="s">
        <v>10361</v>
      </c>
      <c r="BM2176" t="s">
        <v>10384</v>
      </c>
      <c r="BN2176" t="s">
        <v>777</v>
      </c>
      <c r="BO2176" t="s">
        <v>2833</v>
      </c>
      <c r="BP2176" t="s">
        <v>10332</v>
      </c>
      <c r="BQ2176" t="s">
        <v>129</v>
      </c>
      <c r="BR2176" t="s">
        <v>10333</v>
      </c>
      <c r="BS2176" t="s">
        <v>2914</v>
      </c>
      <c r="BT2176" t="s">
        <v>171</v>
      </c>
      <c r="BU2176" t="s">
        <v>172</v>
      </c>
      <c r="BV2176" t="s">
        <v>173</v>
      </c>
      <c r="BW2176" t="s">
        <v>2982</v>
      </c>
      <c r="BY2176" t="s">
        <v>175</v>
      </c>
      <c r="BZ2176" t="s">
        <v>175</v>
      </c>
      <c r="CA2176" t="s">
        <v>175</v>
      </c>
      <c r="CB2176" t="s">
        <v>175</v>
      </c>
      <c r="CC2176" t="s">
        <v>176</v>
      </c>
      <c r="CD2176" t="s">
        <v>175</v>
      </c>
      <c r="CE2176" t="s">
        <v>170</v>
      </c>
      <c r="CF2176" t="s">
        <v>175</v>
      </c>
      <c r="CG2176" t="s">
        <v>175</v>
      </c>
      <c r="CH2176" t="s">
        <v>177</v>
      </c>
      <c r="CI2176" t="s">
        <v>163</v>
      </c>
      <c r="CJ2176" t="s">
        <v>175</v>
      </c>
      <c r="CK2176" t="s">
        <v>1593</v>
      </c>
      <c r="CL2176" t="s">
        <v>539</v>
      </c>
      <c r="CM2176" s="4" t="s">
        <v>147</v>
      </c>
      <c r="CN2176" t="s">
        <v>175</v>
      </c>
      <c r="CO2176" t="s">
        <v>175</v>
      </c>
      <c r="CP2176" t="s">
        <v>175</v>
      </c>
      <c r="CQ2176" t="s">
        <v>175</v>
      </c>
      <c r="CR2176" t="s">
        <v>175</v>
      </c>
      <c r="CS2176" t="s">
        <v>175</v>
      </c>
      <c r="CT2176" t="s">
        <v>175</v>
      </c>
      <c r="CU2176" t="s">
        <v>175</v>
      </c>
      <c r="CV2176" t="s">
        <v>10334</v>
      </c>
      <c r="CW2176" t="s">
        <v>10335</v>
      </c>
      <c r="CX2176" t="s">
        <v>129</v>
      </c>
      <c r="DA2176" t="s">
        <v>10313</v>
      </c>
      <c r="DB2176" t="s">
        <v>10336</v>
      </c>
      <c r="DC2176" t="s">
        <v>4113</v>
      </c>
      <c r="DD2176" t="s">
        <v>10337</v>
      </c>
      <c r="DF2176" t="s">
        <v>361</v>
      </c>
      <c r="DG2176" t="s">
        <v>362</v>
      </c>
      <c r="DH2176" t="s">
        <v>175</v>
      </c>
      <c r="DI2176" t="s">
        <v>175</v>
      </c>
      <c r="DJ2176" t="s">
        <v>175</v>
      </c>
      <c r="DK2176" t="s">
        <v>175</v>
      </c>
      <c r="DM2176" t="str">
        <f>_xlfn.XLOOKUP($A2176,'[1]01_GC Supply - Item Database -'!$D$3:$D$14229,'[1]01_GC Supply - Item Database -'!BW$3:BW$14229)</f>
        <v>Gray</v>
      </c>
      <c r="DN2176" t="str">
        <f>_xlfn.XLOOKUP($A2176,'[1]01_GC Supply - Item Database -'!$D$3:$D$14229,'[1]01_GC Supply - Item Database -'!BX$3:BX$14229)</f>
        <v>Gray</v>
      </c>
      <c r="DO2176" t="str">
        <f>_xlfn.XLOOKUP($A2176,'[1]01_GC Supply - Item Database -'!$D$3:$D$14229,'[1]01_GC Supply - Item Database -'!BY$3:BY$14229)</f>
        <v>Solid</v>
      </c>
      <c r="DP2176" t="s">
        <v>4236</v>
      </c>
      <c r="DQ2176" s="7" t="s">
        <v>8789</v>
      </c>
    </row>
    <row r="2177" spans="1:121">
      <c r="A2177" t="s">
        <v>10388</v>
      </c>
      <c r="B2177" t="s">
        <v>10389</v>
      </c>
      <c r="C2177" t="s">
        <v>123</v>
      </c>
      <c r="D2177" t="s">
        <v>124</v>
      </c>
      <c r="E2177" t="s">
        <v>10376</v>
      </c>
      <c r="F2177" t="s">
        <v>10313</v>
      </c>
      <c r="G2177" t="s">
        <v>10314</v>
      </c>
      <c r="I2177" t="s">
        <v>129</v>
      </c>
      <c r="J2177" t="s">
        <v>10315</v>
      </c>
      <c r="L2177" t="s">
        <v>10316</v>
      </c>
      <c r="M2177" t="s">
        <v>10317</v>
      </c>
      <c r="P2177" t="s">
        <v>10389</v>
      </c>
      <c r="Q2177" t="s">
        <v>504</v>
      </c>
      <c r="R2177" t="s">
        <v>2457</v>
      </c>
      <c r="S2177" t="s">
        <v>10377</v>
      </c>
      <c r="U2177" t="s">
        <v>136</v>
      </c>
      <c r="V2177" t="s">
        <v>515</v>
      </c>
      <c r="Y2177" t="s">
        <v>10318</v>
      </c>
      <c r="Z2177" t="s">
        <v>2459</v>
      </c>
      <c r="AA2177" t="s">
        <v>10390</v>
      </c>
      <c r="AB2177" t="s">
        <v>10320</v>
      </c>
      <c r="AC2177" t="s">
        <v>10321</v>
      </c>
      <c r="AD2177" t="s">
        <v>10322</v>
      </c>
      <c r="AE2177" t="s">
        <v>10323</v>
      </c>
      <c r="AF2177" t="s">
        <v>10324</v>
      </c>
      <c r="AI2177" t="s">
        <v>10325</v>
      </c>
      <c r="AJ2177" t="s">
        <v>146</v>
      </c>
      <c r="AK2177" t="s">
        <v>123</v>
      </c>
      <c r="AL2177" t="s">
        <v>124</v>
      </c>
      <c r="AM2177" t="s">
        <v>124</v>
      </c>
      <c r="AN2177" t="s">
        <v>124</v>
      </c>
      <c r="AO2177" t="s">
        <v>147</v>
      </c>
      <c r="AP2177" t="s">
        <v>148</v>
      </c>
      <c r="AQ2177" t="s">
        <v>147</v>
      </c>
      <c r="AR2177" t="s">
        <v>334</v>
      </c>
      <c r="AS2177" t="s">
        <v>10379</v>
      </c>
      <c r="AT2177" t="s">
        <v>2242</v>
      </c>
      <c r="AU2177" t="s">
        <v>10380</v>
      </c>
      <c r="AV2177" t="s">
        <v>10381</v>
      </c>
      <c r="AW2177" t="s">
        <v>10382</v>
      </c>
      <c r="AX2177" t="s">
        <v>3653</v>
      </c>
      <c r="AY2177" t="s">
        <v>812</v>
      </c>
      <c r="AZ2177" t="s">
        <v>9477</v>
      </c>
      <c r="BA2177" t="s">
        <v>10383</v>
      </c>
      <c r="BB2177" t="s">
        <v>10384</v>
      </c>
      <c r="BC2177" t="s">
        <v>777</v>
      </c>
      <c r="BD2177" t="s">
        <v>2833</v>
      </c>
      <c r="BE2177" t="s">
        <v>523</v>
      </c>
      <c r="BF2177" t="s">
        <v>10385</v>
      </c>
      <c r="BG2177" t="s">
        <v>10386</v>
      </c>
      <c r="BH2177" t="s">
        <v>1769</v>
      </c>
      <c r="BI2177" t="s">
        <v>145</v>
      </c>
      <c r="BJ2177" t="s">
        <v>10387</v>
      </c>
      <c r="BK2177" t="s">
        <v>3454</v>
      </c>
      <c r="BL2177" t="s">
        <v>10361</v>
      </c>
      <c r="BM2177" t="s">
        <v>10384</v>
      </c>
      <c r="BN2177" t="s">
        <v>777</v>
      </c>
      <c r="BO2177" t="s">
        <v>2833</v>
      </c>
      <c r="BP2177" t="s">
        <v>10332</v>
      </c>
      <c r="BQ2177" t="s">
        <v>129</v>
      </c>
      <c r="BR2177" t="s">
        <v>10333</v>
      </c>
      <c r="BS2177" t="s">
        <v>2914</v>
      </c>
      <c r="BT2177" t="s">
        <v>171</v>
      </c>
      <c r="BU2177" t="s">
        <v>172</v>
      </c>
      <c r="BV2177" t="s">
        <v>173</v>
      </c>
      <c r="BW2177" t="s">
        <v>2982</v>
      </c>
      <c r="BY2177" t="s">
        <v>175</v>
      </c>
      <c r="BZ2177" t="s">
        <v>175</v>
      </c>
      <c r="CA2177" t="s">
        <v>175</v>
      </c>
      <c r="CB2177" t="s">
        <v>175</v>
      </c>
      <c r="CC2177" t="s">
        <v>176</v>
      </c>
      <c r="CD2177" t="s">
        <v>175</v>
      </c>
      <c r="CE2177" t="s">
        <v>170</v>
      </c>
      <c r="CF2177" t="s">
        <v>175</v>
      </c>
      <c r="CG2177" t="s">
        <v>175</v>
      </c>
      <c r="CH2177" t="s">
        <v>177</v>
      </c>
      <c r="CI2177" t="s">
        <v>163</v>
      </c>
      <c r="CJ2177" t="s">
        <v>175</v>
      </c>
      <c r="CK2177" t="s">
        <v>1593</v>
      </c>
      <c r="CL2177" t="s">
        <v>539</v>
      </c>
      <c r="CM2177" s="4" t="s">
        <v>147</v>
      </c>
      <c r="CN2177" t="s">
        <v>175</v>
      </c>
      <c r="CO2177" t="s">
        <v>175</v>
      </c>
      <c r="CP2177" t="s">
        <v>175</v>
      </c>
      <c r="CQ2177" t="s">
        <v>175</v>
      </c>
      <c r="CR2177" t="s">
        <v>175</v>
      </c>
      <c r="CS2177" t="s">
        <v>175</v>
      </c>
      <c r="CT2177" t="s">
        <v>175</v>
      </c>
      <c r="CU2177" t="s">
        <v>175</v>
      </c>
      <c r="CV2177" t="s">
        <v>10334</v>
      </c>
      <c r="CW2177" t="s">
        <v>10335</v>
      </c>
      <c r="CX2177" t="s">
        <v>129</v>
      </c>
      <c r="DA2177" t="s">
        <v>10313</v>
      </c>
      <c r="DB2177" t="s">
        <v>10336</v>
      </c>
      <c r="DC2177" t="s">
        <v>4113</v>
      </c>
      <c r="DD2177" t="s">
        <v>10337</v>
      </c>
      <c r="DF2177" t="s">
        <v>361</v>
      </c>
      <c r="DG2177" t="s">
        <v>362</v>
      </c>
      <c r="DH2177" t="s">
        <v>175</v>
      </c>
      <c r="DI2177" t="s">
        <v>175</v>
      </c>
      <c r="DJ2177" t="s">
        <v>175</v>
      </c>
      <c r="DK2177" t="s">
        <v>175</v>
      </c>
      <c r="DM2177" t="str">
        <f>_xlfn.XLOOKUP($A2177,'[1]01_GC Supply - Item Database -'!$D$3:$D$14229,'[1]01_GC Supply - Item Database -'!BW$3:BW$14229)</f>
        <v>Gray</v>
      </c>
      <c r="DN2177" t="str">
        <f>_xlfn.XLOOKUP($A2177,'[1]01_GC Supply - Item Database -'!$D$3:$D$14229,'[1]01_GC Supply - Item Database -'!BX$3:BX$14229)</f>
        <v>Dark Gray</v>
      </c>
      <c r="DO2177" t="str">
        <f>_xlfn.XLOOKUP($A2177,'[1]01_GC Supply - Item Database -'!$D$3:$D$14229,'[1]01_GC Supply - Item Database -'!BY$3:BY$14229)</f>
        <v>Solid</v>
      </c>
      <c r="DP2177" t="s">
        <v>4236</v>
      </c>
      <c r="DQ2177" s="7" t="s">
        <v>8789</v>
      </c>
    </row>
    <row r="2178" spans="1:121">
      <c r="A2178" t="s">
        <v>10391</v>
      </c>
      <c r="B2178" t="s">
        <v>10392</v>
      </c>
      <c r="C2178" t="s">
        <v>123</v>
      </c>
      <c r="D2178" t="s">
        <v>124</v>
      </c>
      <c r="E2178" t="s">
        <v>10376</v>
      </c>
      <c r="F2178" t="s">
        <v>10313</v>
      </c>
      <c r="G2178" t="s">
        <v>10314</v>
      </c>
      <c r="I2178" t="s">
        <v>129</v>
      </c>
      <c r="J2178" t="s">
        <v>10315</v>
      </c>
      <c r="L2178" t="s">
        <v>10316</v>
      </c>
      <c r="M2178" t="s">
        <v>10317</v>
      </c>
      <c r="P2178" t="s">
        <v>10392</v>
      </c>
      <c r="Q2178" t="s">
        <v>504</v>
      </c>
      <c r="R2178" t="s">
        <v>2457</v>
      </c>
      <c r="S2178" t="s">
        <v>10377</v>
      </c>
      <c r="U2178" t="s">
        <v>136</v>
      </c>
      <c r="V2178" t="s">
        <v>515</v>
      </c>
      <c r="Y2178" t="s">
        <v>10318</v>
      </c>
      <c r="Z2178" t="s">
        <v>2459</v>
      </c>
      <c r="AA2178" t="s">
        <v>10393</v>
      </c>
      <c r="AB2178" t="s">
        <v>10320</v>
      </c>
      <c r="AC2178" t="s">
        <v>10321</v>
      </c>
      <c r="AD2178" t="s">
        <v>10322</v>
      </c>
      <c r="AE2178" t="s">
        <v>10323</v>
      </c>
      <c r="AF2178" t="s">
        <v>10324</v>
      </c>
      <c r="AI2178" t="s">
        <v>10325</v>
      </c>
      <c r="AJ2178" t="s">
        <v>146</v>
      </c>
      <c r="AK2178" t="s">
        <v>123</v>
      </c>
      <c r="AL2178" t="s">
        <v>124</v>
      </c>
      <c r="AM2178" t="s">
        <v>124</v>
      </c>
      <c r="AN2178" t="s">
        <v>124</v>
      </c>
      <c r="AO2178" t="s">
        <v>147</v>
      </c>
      <c r="AP2178" t="s">
        <v>148</v>
      </c>
      <c r="AQ2178" t="s">
        <v>147</v>
      </c>
      <c r="AR2178" t="s">
        <v>334</v>
      </c>
      <c r="AS2178" t="s">
        <v>10379</v>
      </c>
      <c r="AT2178" t="s">
        <v>2242</v>
      </c>
      <c r="AU2178" t="s">
        <v>10380</v>
      </c>
      <c r="AV2178" t="s">
        <v>10381</v>
      </c>
      <c r="AW2178" t="s">
        <v>10382</v>
      </c>
      <c r="AX2178" t="s">
        <v>3653</v>
      </c>
      <c r="AY2178" t="s">
        <v>812</v>
      </c>
      <c r="AZ2178" t="s">
        <v>9477</v>
      </c>
      <c r="BA2178" t="s">
        <v>10383</v>
      </c>
      <c r="BB2178" t="s">
        <v>10384</v>
      </c>
      <c r="BC2178" t="s">
        <v>777</v>
      </c>
      <c r="BD2178" t="s">
        <v>2833</v>
      </c>
      <c r="BE2178" t="s">
        <v>523</v>
      </c>
      <c r="BF2178" t="s">
        <v>10385</v>
      </c>
      <c r="BG2178" t="s">
        <v>10386</v>
      </c>
      <c r="BH2178" t="s">
        <v>1769</v>
      </c>
      <c r="BI2178" t="s">
        <v>145</v>
      </c>
      <c r="BJ2178" t="s">
        <v>10387</v>
      </c>
      <c r="BK2178" t="s">
        <v>3454</v>
      </c>
      <c r="BL2178" t="s">
        <v>10361</v>
      </c>
      <c r="BM2178" t="s">
        <v>10384</v>
      </c>
      <c r="BN2178" t="s">
        <v>777</v>
      </c>
      <c r="BO2178" t="s">
        <v>2833</v>
      </c>
      <c r="BP2178" t="s">
        <v>10332</v>
      </c>
      <c r="BQ2178" t="s">
        <v>129</v>
      </c>
      <c r="BR2178" t="s">
        <v>10333</v>
      </c>
      <c r="BS2178" t="s">
        <v>2914</v>
      </c>
      <c r="BT2178" t="s">
        <v>171</v>
      </c>
      <c r="BU2178" t="s">
        <v>172</v>
      </c>
      <c r="BV2178" t="s">
        <v>173</v>
      </c>
      <c r="BW2178" t="s">
        <v>2982</v>
      </c>
      <c r="BY2178" t="s">
        <v>175</v>
      </c>
      <c r="BZ2178" t="s">
        <v>175</v>
      </c>
      <c r="CA2178" t="s">
        <v>175</v>
      </c>
      <c r="CB2178" t="s">
        <v>175</v>
      </c>
      <c r="CC2178" t="s">
        <v>176</v>
      </c>
      <c r="CD2178" t="s">
        <v>175</v>
      </c>
      <c r="CE2178" t="s">
        <v>170</v>
      </c>
      <c r="CF2178" t="s">
        <v>175</v>
      </c>
      <c r="CG2178" t="s">
        <v>175</v>
      </c>
      <c r="CH2178" t="s">
        <v>177</v>
      </c>
      <c r="CI2178" t="s">
        <v>163</v>
      </c>
      <c r="CJ2178" t="s">
        <v>175</v>
      </c>
      <c r="CK2178" t="s">
        <v>1593</v>
      </c>
      <c r="CL2178" t="s">
        <v>539</v>
      </c>
      <c r="CM2178" s="4" t="s">
        <v>147</v>
      </c>
      <c r="CN2178" t="s">
        <v>175</v>
      </c>
      <c r="CO2178" t="s">
        <v>175</v>
      </c>
      <c r="CP2178" t="s">
        <v>175</v>
      </c>
      <c r="CQ2178" t="s">
        <v>175</v>
      </c>
      <c r="CR2178" t="s">
        <v>175</v>
      </c>
      <c r="CS2178" t="s">
        <v>175</v>
      </c>
      <c r="CT2178" t="s">
        <v>175</v>
      </c>
      <c r="CU2178" t="s">
        <v>175</v>
      </c>
      <c r="CV2178" t="s">
        <v>10334</v>
      </c>
      <c r="CW2178" t="s">
        <v>10335</v>
      </c>
      <c r="CX2178" t="s">
        <v>129</v>
      </c>
      <c r="DA2178" t="s">
        <v>10313</v>
      </c>
      <c r="DB2178" t="s">
        <v>10336</v>
      </c>
      <c r="DC2178" t="s">
        <v>4113</v>
      </c>
      <c r="DD2178" t="s">
        <v>10337</v>
      </c>
      <c r="DF2178" t="s">
        <v>361</v>
      </c>
      <c r="DG2178" t="s">
        <v>362</v>
      </c>
      <c r="DH2178" t="s">
        <v>175</v>
      </c>
      <c r="DI2178" t="s">
        <v>175</v>
      </c>
      <c r="DJ2178" t="s">
        <v>175</v>
      </c>
      <c r="DK2178" t="s">
        <v>175</v>
      </c>
      <c r="DM2178" t="str">
        <f>_xlfn.XLOOKUP($A2178,'[1]01_GC Supply - Item Database -'!$D$3:$D$14229,'[1]01_GC Supply - Item Database -'!BW$3:BW$14229)</f>
        <v>Blue</v>
      </c>
      <c r="DN2178" t="str">
        <f>_xlfn.XLOOKUP($A2178,'[1]01_GC Supply - Item Database -'!$D$3:$D$14229,'[1]01_GC Supply - Item Database -'!BX$3:BX$14229)</f>
        <v>Navy Blue</v>
      </c>
      <c r="DO2178" t="str">
        <f>_xlfn.XLOOKUP($A2178,'[1]01_GC Supply - Item Database -'!$D$3:$D$14229,'[1]01_GC Supply - Item Database -'!BY$3:BY$14229)</f>
        <v>Solid</v>
      </c>
      <c r="DP2178" t="s">
        <v>4236</v>
      </c>
      <c r="DQ2178" s="7" t="s">
        <v>8789</v>
      </c>
    </row>
    <row r="2179" spans="1:121">
      <c r="A2179" t="s">
        <v>10394</v>
      </c>
      <c r="B2179" t="s">
        <v>10395</v>
      </c>
      <c r="C2179" t="s">
        <v>123</v>
      </c>
      <c r="D2179" t="s">
        <v>124</v>
      </c>
      <c r="E2179" t="s">
        <v>10376</v>
      </c>
      <c r="F2179" t="s">
        <v>10313</v>
      </c>
      <c r="G2179" t="s">
        <v>10314</v>
      </c>
      <c r="I2179" t="s">
        <v>129</v>
      </c>
      <c r="J2179" t="s">
        <v>10315</v>
      </c>
      <c r="L2179" t="s">
        <v>10316</v>
      </c>
      <c r="M2179" t="s">
        <v>10317</v>
      </c>
      <c r="P2179" t="s">
        <v>10395</v>
      </c>
      <c r="Q2179" t="s">
        <v>504</v>
      </c>
      <c r="R2179" t="s">
        <v>2457</v>
      </c>
      <c r="S2179" t="s">
        <v>10377</v>
      </c>
      <c r="U2179" t="s">
        <v>136</v>
      </c>
      <c r="V2179" t="s">
        <v>515</v>
      </c>
      <c r="Y2179" t="s">
        <v>10318</v>
      </c>
      <c r="Z2179" t="s">
        <v>2459</v>
      </c>
      <c r="AA2179" t="s">
        <v>10396</v>
      </c>
      <c r="AB2179" t="s">
        <v>10320</v>
      </c>
      <c r="AC2179" t="s">
        <v>10321</v>
      </c>
      <c r="AD2179" t="s">
        <v>10322</v>
      </c>
      <c r="AE2179" t="s">
        <v>10323</v>
      </c>
      <c r="AF2179" t="s">
        <v>10324</v>
      </c>
      <c r="AI2179" t="s">
        <v>10325</v>
      </c>
      <c r="AJ2179" t="s">
        <v>146</v>
      </c>
      <c r="AK2179" t="s">
        <v>123</v>
      </c>
      <c r="AL2179" t="s">
        <v>124</v>
      </c>
      <c r="AM2179" t="s">
        <v>124</v>
      </c>
      <c r="AN2179" t="s">
        <v>124</v>
      </c>
      <c r="AO2179" t="s">
        <v>147</v>
      </c>
      <c r="AP2179" t="s">
        <v>148</v>
      </c>
      <c r="AQ2179" t="s">
        <v>147</v>
      </c>
      <c r="AR2179" t="s">
        <v>334</v>
      </c>
      <c r="AS2179" t="s">
        <v>10379</v>
      </c>
      <c r="AT2179" t="s">
        <v>2242</v>
      </c>
      <c r="AU2179" t="s">
        <v>10380</v>
      </c>
      <c r="AV2179" t="s">
        <v>10381</v>
      </c>
      <c r="AW2179" t="s">
        <v>10382</v>
      </c>
      <c r="AX2179" t="s">
        <v>3653</v>
      </c>
      <c r="AY2179" t="s">
        <v>812</v>
      </c>
      <c r="AZ2179" t="s">
        <v>9477</v>
      </c>
      <c r="BA2179" t="s">
        <v>10383</v>
      </c>
      <c r="BB2179" t="s">
        <v>10384</v>
      </c>
      <c r="BC2179" t="s">
        <v>777</v>
      </c>
      <c r="BD2179" t="s">
        <v>2833</v>
      </c>
      <c r="BE2179" t="s">
        <v>523</v>
      </c>
      <c r="BF2179" t="s">
        <v>10385</v>
      </c>
      <c r="BG2179" t="s">
        <v>10386</v>
      </c>
      <c r="BH2179" t="s">
        <v>1769</v>
      </c>
      <c r="BI2179" t="s">
        <v>145</v>
      </c>
      <c r="BJ2179" t="s">
        <v>10387</v>
      </c>
      <c r="BK2179" t="s">
        <v>3454</v>
      </c>
      <c r="BL2179" t="s">
        <v>10361</v>
      </c>
      <c r="BM2179" t="s">
        <v>10384</v>
      </c>
      <c r="BN2179" t="s">
        <v>777</v>
      </c>
      <c r="BO2179" t="s">
        <v>2833</v>
      </c>
      <c r="BP2179" t="s">
        <v>10332</v>
      </c>
      <c r="BQ2179" t="s">
        <v>129</v>
      </c>
      <c r="BR2179" t="s">
        <v>10333</v>
      </c>
      <c r="BS2179" t="s">
        <v>2914</v>
      </c>
      <c r="BT2179" t="s">
        <v>171</v>
      </c>
      <c r="BU2179" t="s">
        <v>172</v>
      </c>
      <c r="BV2179" t="s">
        <v>173</v>
      </c>
      <c r="BW2179" t="s">
        <v>2982</v>
      </c>
      <c r="BY2179" t="s">
        <v>175</v>
      </c>
      <c r="BZ2179" t="s">
        <v>175</v>
      </c>
      <c r="CA2179" t="s">
        <v>175</v>
      </c>
      <c r="CB2179" t="s">
        <v>175</v>
      </c>
      <c r="CC2179" t="s">
        <v>176</v>
      </c>
      <c r="CD2179" t="s">
        <v>175</v>
      </c>
      <c r="CE2179" t="s">
        <v>170</v>
      </c>
      <c r="CF2179" t="s">
        <v>175</v>
      </c>
      <c r="CG2179" t="s">
        <v>175</v>
      </c>
      <c r="CH2179" t="s">
        <v>177</v>
      </c>
      <c r="CI2179" t="s">
        <v>163</v>
      </c>
      <c r="CJ2179" t="s">
        <v>175</v>
      </c>
      <c r="CK2179" t="s">
        <v>1593</v>
      </c>
      <c r="CL2179" t="s">
        <v>539</v>
      </c>
      <c r="CM2179" s="4" t="s">
        <v>147</v>
      </c>
      <c r="CN2179" t="s">
        <v>175</v>
      </c>
      <c r="CO2179" t="s">
        <v>175</v>
      </c>
      <c r="CP2179" t="s">
        <v>175</v>
      </c>
      <c r="CQ2179" t="s">
        <v>175</v>
      </c>
      <c r="CR2179" t="s">
        <v>175</v>
      </c>
      <c r="CS2179" t="s">
        <v>175</v>
      </c>
      <c r="CT2179" t="s">
        <v>175</v>
      </c>
      <c r="CU2179" t="s">
        <v>175</v>
      </c>
      <c r="CV2179" t="s">
        <v>10334</v>
      </c>
      <c r="CW2179" t="s">
        <v>10335</v>
      </c>
      <c r="CX2179" t="s">
        <v>129</v>
      </c>
      <c r="DA2179" t="s">
        <v>10313</v>
      </c>
      <c r="DB2179" t="s">
        <v>10336</v>
      </c>
      <c r="DC2179" t="s">
        <v>4113</v>
      </c>
      <c r="DD2179" t="s">
        <v>10337</v>
      </c>
      <c r="DF2179" t="s">
        <v>361</v>
      </c>
      <c r="DG2179" t="s">
        <v>362</v>
      </c>
      <c r="DH2179" t="s">
        <v>175</v>
      </c>
      <c r="DI2179" t="s">
        <v>175</v>
      </c>
      <c r="DJ2179" t="s">
        <v>175</v>
      </c>
      <c r="DK2179" t="s">
        <v>175</v>
      </c>
      <c r="DM2179" t="str">
        <f>_xlfn.XLOOKUP($A2179,'[1]01_GC Supply - Item Database -'!$D$3:$D$14229,'[1]01_GC Supply - Item Database -'!BW$3:BW$14229)</f>
        <v>Black</v>
      </c>
      <c r="DN2179" t="str">
        <f>_xlfn.XLOOKUP($A2179,'[1]01_GC Supply - Item Database -'!$D$3:$D$14229,'[1]01_GC Supply - Item Database -'!BX$3:BX$14229)</f>
        <v>Black</v>
      </c>
      <c r="DO2179" t="str">
        <f>_xlfn.XLOOKUP($A2179,'[1]01_GC Supply - Item Database -'!$D$3:$D$14229,'[1]01_GC Supply - Item Database -'!BY$3:BY$14229)</f>
        <v>Solid</v>
      </c>
      <c r="DP2179" t="s">
        <v>4236</v>
      </c>
      <c r="DQ2179" s="7" t="s">
        <v>8789</v>
      </c>
    </row>
    <row r="2180" spans="1:121">
      <c r="A2180" t="s">
        <v>10397</v>
      </c>
      <c r="B2180" t="s">
        <v>10398</v>
      </c>
      <c r="C2180" t="s">
        <v>123</v>
      </c>
      <c r="D2180" t="s">
        <v>124</v>
      </c>
      <c r="E2180" t="s">
        <v>10376</v>
      </c>
      <c r="F2180" t="s">
        <v>10313</v>
      </c>
      <c r="G2180" t="s">
        <v>10314</v>
      </c>
      <c r="I2180" t="s">
        <v>129</v>
      </c>
      <c r="J2180" t="s">
        <v>10315</v>
      </c>
      <c r="L2180" t="s">
        <v>10316</v>
      </c>
      <c r="M2180" t="s">
        <v>10317</v>
      </c>
      <c r="P2180" t="s">
        <v>10398</v>
      </c>
      <c r="Q2180" t="s">
        <v>504</v>
      </c>
      <c r="R2180" t="s">
        <v>2457</v>
      </c>
      <c r="S2180" t="s">
        <v>10377</v>
      </c>
      <c r="U2180" t="s">
        <v>136</v>
      </c>
      <c r="V2180" t="s">
        <v>515</v>
      </c>
      <c r="Y2180" t="s">
        <v>10318</v>
      </c>
      <c r="Z2180" t="s">
        <v>2459</v>
      </c>
      <c r="AA2180" t="s">
        <v>10399</v>
      </c>
      <c r="AB2180" t="s">
        <v>10320</v>
      </c>
      <c r="AC2180" t="s">
        <v>10321</v>
      </c>
      <c r="AD2180" t="s">
        <v>10322</v>
      </c>
      <c r="AE2180" t="s">
        <v>10323</v>
      </c>
      <c r="AF2180" t="s">
        <v>10324</v>
      </c>
      <c r="AI2180" t="s">
        <v>10325</v>
      </c>
      <c r="AJ2180" t="s">
        <v>146</v>
      </c>
      <c r="AK2180" t="s">
        <v>123</v>
      </c>
      <c r="AL2180" t="s">
        <v>124</v>
      </c>
      <c r="AM2180" t="s">
        <v>124</v>
      </c>
      <c r="AN2180" t="s">
        <v>124</v>
      </c>
      <c r="AO2180" t="s">
        <v>147</v>
      </c>
      <c r="AP2180" t="s">
        <v>148</v>
      </c>
      <c r="AQ2180" t="s">
        <v>147</v>
      </c>
      <c r="AR2180" t="s">
        <v>334</v>
      </c>
      <c r="AS2180" t="s">
        <v>10379</v>
      </c>
      <c r="AT2180" t="s">
        <v>2242</v>
      </c>
      <c r="AU2180" t="s">
        <v>10380</v>
      </c>
      <c r="AV2180" t="s">
        <v>10381</v>
      </c>
      <c r="AW2180" t="s">
        <v>10382</v>
      </c>
      <c r="AX2180" t="s">
        <v>3653</v>
      </c>
      <c r="AY2180" t="s">
        <v>812</v>
      </c>
      <c r="AZ2180" t="s">
        <v>9477</v>
      </c>
      <c r="BA2180" t="s">
        <v>10383</v>
      </c>
      <c r="BB2180" t="s">
        <v>10384</v>
      </c>
      <c r="BC2180" t="s">
        <v>777</v>
      </c>
      <c r="BD2180" t="s">
        <v>2833</v>
      </c>
      <c r="BE2180" t="s">
        <v>523</v>
      </c>
      <c r="BF2180" t="s">
        <v>10385</v>
      </c>
      <c r="BG2180" t="s">
        <v>10386</v>
      </c>
      <c r="BH2180" t="s">
        <v>1769</v>
      </c>
      <c r="BI2180" t="s">
        <v>145</v>
      </c>
      <c r="BJ2180" t="s">
        <v>10387</v>
      </c>
      <c r="BK2180" t="s">
        <v>3454</v>
      </c>
      <c r="BL2180" t="s">
        <v>10361</v>
      </c>
      <c r="BM2180" t="s">
        <v>10384</v>
      </c>
      <c r="BN2180" t="s">
        <v>777</v>
      </c>
      <c r="BO2180" t="s">
        <v>2833</v>
      </c>
      <c r="BP2180" t="s">
        <v>10332</v>
      </c>
      <c r="BQ2180" t="s">
        <v>129</v>
      </c>
      <c r="BR2180" t="s">
        <v>10333</v>
      </c>
      <c r="BS2180" t="s">
        <v>2914</v>
      </c>
      <c r="BT2180" t="s">
        <v>171</v>
      </c>
      <c r="BU2180" t="s">
        <v>172</v>
      </c>
      <c r="BV2180" t="s">
        <v>173</v>
      </c>
      <c r="BW2180" t="s">
        <v>2982</v>
      </c>
      <c r="BY2180" t="s">
        <v>175</v>
      </c>
      <c r="BZ2180" t="s">
        <v>175</v>
      </c>
      <c r="CA2180" t="s">
        <v>175</v>
      </c>
      <c r="CB2180" t="s">
        <v>175</v>
      </c>
      <c r="CC2180" t="s">
        <v>176</v>
      </c>
      <c r="CD2180" t="s">
        <v>175</v>
      </c>
      <c r="CE2180" t="s">
        <v>170</v>
      </c>
      <c r="CF2180" t="s">
        <v>175</v>
      </c>
      <c r="CG2180" t="s">
        <v>175</v>
      </c>
      <c r="CH2180" t="s">
        <v>177</v>
      </c>
      <c r="CI2180" t="s">
        <v>163</v>
      </c>
      <c r="CJ2180" t="s">
        <v>175</v>
      </c>
      <c r="CK2180" t="s">
        <v>1593</v>
      </c>
      <c r="CL2180" t="s">
        <v>539</v>
      </c>
      <c r="CM2180" s="4" t="s">
        <v>147</v>
      </c>
      <c r="CN2180" t="s">
        <v>175</v>
      </c>
      <c r="CO2180" t="s">
        <v>175</v>
      </c>
      <c r="CP2180" t="s">
        <v>175</v>
      </c>
      <c r="CQ2180" t="s">
        <v>175</v>
      </c>
      <c r="CR2180" t="s">
        <v>175</v>
      </c>
      <c r="CS2180" t="s">
        <v>175</v>
      </c>
      <c r="CT2180" t="s">
        <v>175</v>
      </c>
      <c r="CU2180" t="s">
        <v>175</v>
      </c>
      <c r="CV2180" t="s">
        <v>10334</v>
      </c>
      <c r="CW2180" t="s">
        <v>10335</v>
      </c>
      <c r="CX2180" t="s">
        <v>129</v>
      </c>
      <c r="DA2180" t="s">
        <v>10313</v>
      </c>
      <c r="DB2180" t="s">
        <v>10336</v>
      </c>
      <c r="DC2180" t="s">
        <v>4113</v>
      </c>
      <c r="DD2180" t="s">
        <v>10337</v>
      </c>
      <c r="DF2180" t="s">
        <v>361</v>
      </c>
      <c r="DG2180" t="s">
        <v>362</v>
      </c>
      <c r="DH2180" t="s">
        <v>175</v>
      </c>
      <c r="DI2180" t="s">
        <v>175</v>
      </c>
      <c r="DJ2180" t="s">
        <v>175</v>
      </c>
      <c r="DK2180" t="s">
        <v>175</v>
      </c>
      <c r="DM2180" t="str">
        <f>_xlfn.XLOOKUP($A2180,'[1]01_GC Supply - Item Database -'!$D$3:$D$14229,'[1]01_GC Supply - Item Database -'!BW$3:BW$14229)</f>
        <v>Brown</v>
      </c>
      <c r="DN2180" t="str">
        <f>_xlfn.XLOOKUP($A2180,'[1]01_GC Supply - Item Database -'!$D$3:$D$14229,'[1]01_GC Supply - Item Database -'!BX$3:BX$14229)</f>
        <v>Taupe</v>
      </c>
      <c r="DO2180" t="str">
        <f>_xlfn.XLOOKUP($A2180,'[1]01_GC Supply - Item Database -'!$D$3:$D$14229,'[1]01_GC Supply - Item Database -'!BY$3:BY$14229)</f>
        <v>Solid</v>
      </c>
      <c r="DP2180" t="s">
        <v>4236</v>
      </c>
      <c r="DQ2180" s="7" t="s">
        <v>8789</v>
      </c>
    </row>
    <row r="2181" spans="1:121">
      <c r="A2181" t="s">
        <v>10400</v>
      </c>
      <c r="B2181" t="s">
        <v>10401</v>
      </c>
      <c r="C2181" t="s">
        <v>123</v>
      </c>
      <c r="D2181" t="s">
        <v>124</v>
      </c>
      <c r="E2181" t="s">
        <v>10402</v>
      </c>
      <c r="F2181" t="s">
        <v>10313</v>
      </c>
      <c r="G2181" t="s">
        <v>10314</v>
      </c>
      <c r="I2181" t="s">
        <v>129</v>
      </c>
      <c r="J2181" t="s">
        <v>10315</v>
      </c>
      <c r="L2181" t="s">
        <v>10316</v>
      </c>
      <c r="M2181" t="s">
        <v>10317</v>
      </c>
      <c r="P2181" t="s">
        <v>10401</v>
      </c>
      <c r="Q2181" t="s">
        <v>504</v>
      </c>
      <c r="R2181" t="s">
        <v>2457</v>
      </c>
      <c r="S2181" t="s">
        <v>10403</v>
      </c>
      <c r="U2181" t="s">
        <v>136</v>
      </c>
      <c r="V2181" t="s">
        <v>515</v>
      </c>
      <c r="Y2181" t="s">
        <v>10318</v>
      </c>
      <c r="Z2181" t="s">
        <v>2459</v>
      </c>
      <c r="AA2181" t="s">
        <v>10404</v>
      </c>
      <c r="AB2181" t="s">
        <v>10320</v>
      </c>
      <c r="AC2181" t="s">
        <v>10321</v>
      </c>
      <c r="AD2181" t="s">
        <v>10322</v>
      </c>
      <c r="AE2181" t="s">
        <v>10323</v>
      </c>
      <c r="AF2181" t="s">
        <v>10324</v>
      </c>
      <c r="AI2181" t="s">
        <v>10325</v>
      </c>
      <c r="AJ2181" t="s">
        <v>146</v>
      </c>
      <c r="AK2181" t="s">
        <v>123</v>
      </c>
      <c r="AL2181" t="s">
        <v>124</v>
      </c>
      <c r="AM2181" t="s">
        <v>124</v>
      </c>
      <c r="AN2181" t="s">
        <v>124</v>
      </c>
      <c r="AO2181" t="s">
        <v>147</v>
      </c>
      <c r="AP2181" t="s">
        <v>148</v>
      </c>
      <c r="AQ2181" t="s">
        <v>147</v>
      </c>
      <c r="AR2181" t="s">
        <v>176</v>
      </c>
      <c r="AS2181" t="s">
        <v>10405</v>
      </c>
      <c r="AT2181" t="s">
        <v>2242</v>
      </c>
      <c r="AU2181" t="s">
        <v>10406</v>
      </c>
      <c r="AV2181" t="s">
        <v>10407</v>
      </c>
      <c r="AW2181" t="s">
        <v>10408</v>
      </c>
      <c r="AX2181" t="s">
        <v>8796</v>
      </c>
      <c r="AY2181" t="s">
        <v>850</v>
      </c>
      <c r="AZ2181" t="s">
        <v>9477</v>
      </c>
      <c r="BA2181" t="s">
        <v>10409</v>
      </c>
      <c r="BB2181" t="s">
        <v>7503</v>
      </c>
      <c r="BC2181" t="s">
        <v>10410</v>
      </c>
      <c r="BD2181" t="s">
        <v>10411</v>
      </c>
      <c r="BE2181" t="s">
        <v>147</v>
      </c>
      <c r="BF2181" t="s">
        <v>532</v>
      </c>
      <c r="BG2181" t="s">
        <v>10412</v>
      </c>
      <c r="BH2181" t="s">
        <v>1769</v>
      </c>
      <c r="BI2181" t="s">
        <v>145</v>
      </c>
      <c r="BJ2181" t="s">
        <v>10387</v>
      </c>
      <c r="BK2181" t="s">
        <v>3454</v>
      </c>
      <c r="BL2181" t="s">
        <v>10361</v>
      </c>
      <c r="BM2181" t="s">
        <v>7503</v>
      </c>
      <c r="BN2181" t="s">
        <v>10410</v>
      </c>
      <c r="BO2181" t="s">
        <v>10411</v>
      </c>
      <c r="BP2181" t="s">
        <v>10332</v>
      </c>
      <c r="BQ2181" t="s">
        <v>129</v>
      </c>
      <c r="BR2181" t="s">
        <v>10333</v>
      </c>
      <c r="BS2181" t="s">
        <v>2914</v>
      </c>
      <c r="BT2181" t="s">
        <v>171</v>
      </c>
      <c r="BU2181" t="s">
        <v>172</v>
      </c>
      <c r="BV2181" t="s">
        <v>173</v>
      </c>
      <c r="BW2181" t="s">
        <v>2982</v>
      </c>
      <c r="BY2181" t="s">
        <v>175</v>
      </c>
      <c r="BZ2181" t="s">
        <v>175</v>
      </c>
      <c r="CA2181" t="s">
        <v>175</v>
      </c>
      <c r="CB2181" t="s">
        <v>175</v>
      </c>
      <c r="CC2181" t="s">
        <v>176</v>
      </c>
      <c r="CD2181" t="s">
        <v>175</v>
      </c>
      <c r="CE2181" t="s">
        <v>170</v>
      </c>
      <c r="CF2181" t="s">
        <v>175</v>
      </c>
      <c r="CG2181" t="s">
        <v>175</v>
      </c>
      <c r="CH2181" t="s">
        <v>177</v>
      </c>
      <c r="CI2181" t="s">
        <v>163</v>
      </c>
      <c r="CJ2181" t="s">
        <v>175</v>
      </c>
      <c r="CK2181" t="s">
        <v>1593</v>
      </c>
      <c r="CL2181" t="s">
        <v>539</v>
      </c>
      <c r="CM2181" s="4" t="s">
        <v>147</v>
      </c>
      <c r="CN2181" t="s">
        <v>175</v>
      </c>
      <c r="CO2181" t="s">
        <v>175</v>
      </c>
      <c r="CP2181" t="s">
        <v>175</v>
      </c>
      <c r="CQ2181" t="s">
        <v>175</v>
      </c>
      <c r="CR2181" t="s">
        <v>175</v>
      </c>
      <c r="CS2181" t="s">
        <v>175</v>
      </c>
      <c r="CT2181" t="s">
        <v>175</v>
      </c>
      <c r="CU2181" t="s">
        <v>175</v>
      </c>
      <c r="CV2181" t="s">
        <v>10334</v>
      </c>
      <c r="CW2181" t="s">
        <v>10335</v>
      </c>
      <c r="CX2181" t="s">
        <v>129</v>
      </c>
      <c r="DA2181" t="s">
        <v>10313</v>
      </c>
      <c r="DB2181" t="s">
        <v>10336</v>
      </c>
      <c r="DC2181" t="s">
        <v>4113</v>
      </c>
      <c r="DD2181" t="s">
        <v>10337</v>
      </c>
      <c r="DF2181" t="s">
        <v>361</v>
      </c>
      <c r="DG2181" t="s">
        <v>362</v>
      </c>
      <c r="DH2181" t="s">
        <v>175</v>
      </c>
      <c r="DI2181" t="s">
        <v>175</v>
      </c>
      <c r="DJ2181" t="s">
        <v>175</v>
      </c>
      <c r="DK2181" t="s">
        <v>175</v>
      </c>
      <c r="DM2181" t="str">
        <f>_xlfn.XLOOKUP($A2181,'[1]01_GC Supply - Item Database -'!$D$3:$D$14229,'[1]01_GC Supply - Item Database -'!BW$3:BW$14229)</f>
        <v>Gray</v>
      </c>
      <c r="DN2181" t="str">
        <f>_xlfn.XLOOKUP($A2181,'[1]01_GC Supply - Item Database -'!$D$3:$D$14229,'[1]01_GC Supply - Item Database -'!BX$3:BX$14229)</f>
        <v>Gray</v>
      </c>
      <c r="DO2181" t="str">
        <f>_xlfn.XLOOKUP($A2181,'[1]01_GC Supply - Item Database -'!$D$3:$D$14229,'[1]01_GC Supply - Item Database -'!BY$3:BY$14229)</f>
        <v>Solid</v>
      </c>
      <c r="DP2181" t="s">
        <v>4236</v>
      </c>
      <c r="DQ2181" s="7" t="s">
        <v>8800</v>
      </c>
    </row>
    <row r="2182" spans="1:121">
      <c r="A2182" t="s">
        <v>10413</v>
      </c>
      <c r="B2182" t="s">
        <v>10414</v>
      </c>
      <c r="C2182" t="s">
        <v>123</v>
      </c>
      <c r="D2182" t="s">
        <v>124</v>
      </c>
      <c r="E2182" t="s">
        <v>10402</v>
      </c>
      <c r="F2182" t="s">
        <v>10313</v>
      </c>
      <c r="G2182" t="s">
        <v>10314</v>
      </c>
      <c r="I2182" t="s">
        <v>129</v>
      </c>
      <c r="J2182" t="s">
        <v>10315</v>
      </c>
      <c r="L2182" t="s">
        <v>10316</v>
      </c>
      <c r="M2182" t="s">
        <v>10317</v>
      </c>
      <c r="P2182" t="s">
        <v>10414</v>
      </c>
      <c r="Q2182" t="s">
        <v>504</v>
      </c>
      <c r="R2182" t="s">
        <v>2457</v>
      </c>
      <c r="S2182" t="s">
        <v>10403</v>
      </c>
      <c r="U2182" t="s">
        <v>136</v>
      </c>
      <c r="V2182" t="s">
        <v>515</v>
      </c>
      <c r="Y2182" t="s">
        <v>10318</v>
      </c>
      <c r="Z2182" t="s">
        <v>2459</v>
      </c>
      <c r="AA2182" t="s">
        <v>10415</v>
      </c>
      <c r="AB2182" t="s">
        <v>10320</v>
      </c>
      <c r="AC2182" t="s">
        <v>10321</v>
      </c>
      <c r="AD2182" t="s">
        <v>10322</v>
      </c>
      <c r="AE2182" t="s">
        <v>10323</v>
      </c>
      <c r="AF2182" t="s">
        <v>10324</v>
      </c>
      <c r="AI2182" t="s">
        <v>10325</v>
      </c>
      <c r="AJ2182" t="s">
        <v>146</v>
      </c>
      <c r="AK2182" t="s">
        <v>123</v>
      </c>
      <c r="AL2182" t="s">
        <v>124</v>
      </c>
      <c r="AM2182" t="s">
        <v>124</v>
      </c>
      <c r="AN2182" t="s">
        <v>124</v>
      </c>
      <c r="AO2182" t="s">
        <v>147</v>
      </c>
      <c r="AP2182" t="s">
        <v>148</v>
      </c>
      <c r="AQ2182" t="s">
        <v>147</v>
      </c>
      <c r="AR2182" t="s">
        <v>176</v>
      </c>
      <c r="AS2182" t="s">
        <v>10405</v>
      </c>
      <c r="AT2182" t="s">
        <v>2242</v>
      </c>
      <c r="AU2182" t="s">
        <v>10406</v>
      </c>
      <c r="AV2182" t="s">
        <v>10407</v>
      </c>
      <c r="AW2182" t="s">
        <v>10408</v>
      </c>
      <c r="AX2182" t="s">
        <v>8796</v>
      </c>
      <c r="AY2182" t="s">
        <v>850</v>
      </c>
      <c r="AZ2182" t="s">
        <v>9477</v>
      </c>
      <c r="BA2182" t="s">
        <v>10409</v>
      </c>
      <c r="BB2182" t="s">
        <v>7503</v>
      </c>
      <c r="BC2182" t="s">
        <v>10410</v>
      </c>
      <c r="BD2182" t="s">
        <v>10411</v>
      </c>
      <c r="BE2182" t="s">
        <v>147</v>
      </c>
      <c r="BF2182" t="s">
        <v>532</v>
      </c>
      <c r="BG2182" t="s">
        <v>10412</v>
      </c>
      <c r="BH2182" t="s">
        <v>1769</v>
      </c>
      <c r="BI2182" t="s">
        <v>145</v>
      </c>
      <c r="BJ2182" t="s">
        <v>10387</v>
      </c>
      <c r="BK2182" t="s">
        <v>3454</v>
      </c>
      <c r="BL2182" t="s">
        <v>10361</v>
      </c>
      <c r="BM2182" t="s">
        <v>7503</v>
      </c>
      <c r="BN2182" t="s">
        <v>10410</v>
      </c>
      <c r="BO2182" t="s">
        <v>10411</v>
      </c>
      <c r="BP2182" t="s">
        <v>10332</v>
      </c>
      <c r="BQ2182" t="s">
        <v>129</v>
      </c>
      <c r="BR2182" t="s">
        <v>10333</v>
      </c>
      <c r="BS2182" t="s">
        <v>2914</v>
      </c>
      <c r="BT2182" t="s">
        <v>171</v>
      </c>
      <c r="BU2182" t="s">
        <v>172</v>
      </c>
      <c r="BV2182" t="s">
        <v>173</v>
      </c>
      <c r="BW2182" t="s">
        <v>2982</v>
      </c>
      <c r="BY2182" t="s">
        <v>175</v>
      </c>
      <c r="BZ2182" t="s">
        <v>175</v>
      </c>
      <c r="CA2182" t="s">
        <v>175</v>
      </c>
      <c r="CB2182" t="s">
        <v>175</v>
      </c>
      <c r="CC2182" t="s">
        <v>176</v>
      </c>
      <c r="CD2182" t="s">
        <v>175</v>
      </c>
      <c r="CE2182" t="s">
        <v>170</v>
      </c>
      <c r="CF2182" t="s">
        <v>175</v>
      </c>
      <c r="CG2182" t="s">
        <v>175</v>
      </c>
      <c r="CH2182" t="s">
        <v>177</v>
      </c>
      <c r="CI2182" t="s">
        <v>163</v>
      </c>
      <c r="CJ2182" t="s">
        <v>175</v>
      </c>
      <c r="CK2182" t="s">
        <v>1593</v>
      </c>
      <c r="CL2182" t="s">
        <v>539</v>
      </c>
      <c r="CM2182" s="4" t="s">
        <v>147</v>
      </c>
      <c r="CN2182" t="s">
        <v>175</v>
      </c>
      <c r="CO2182" t="s">
        <v>175</v>
      </c>
      <c r="CP2182" t="s">
        <v>175</v>
      </c>
      <c r="CQ2182" t="s">
        <v>175</v>
      </c>
      <c r="CR2182" t="s">
        <v>175</v>
      </c>
      <c r="CS2182" t="s">
        <v>175</v>
      </c>
      <c r="CT2182" t="s">
        <v>175</v>
      </c>
      <c r="CU2182" t="s">
        <v>175</v>
      </c>
      <c r="CV2182" t="s">
        <v>10334</v>
      </c>
      <c r="CW2182" t="s">
        <v>10335</v>
      </c>
      <c r="CX2182" t="s">
        <v>129</v>
      </c>
      <c r="DA2182" t="s">
        <v>10313</v>
      </c>
      <c r="DB2182" t="s">
        <v>10336</v>
      </c>
      <c r="DC2182" t="s">
        <v>4113</v>
      </c>
      <c r="DD2182" t="s">
        <v>10337</v>
      </c>
      <c r="DF2182" t="s">
        <v>361</v>
      </c>
      <c r="DG2182" t="s">
        <v>362</v>
      </c>
      <c r="DH2182" t="s">
        <v>175</v>
      </c>
      <c r="DI2182" t="s">
        <v>175</v>
      </c>
      <c r="DJ2182" t="s">
        <v>175</v>
      </c>
      <c r="DK2182" t="s">
        <v>175</v>
      </c>
      <c r="DM2182" t="str">
        <f>_xlfn.XLOOKUP($A2182,'[1]01_GC Supply - Item Database -'!$D$3:$D$14229,'[1]01_GC Supply - Item Database -'!BW$3:BW$14229)</f>
        <v>Gray</v>
      </c>
      <c r="DN2182" t="str">
        <f>_xlfn.XLOOKUP($A2182,'[1]01_GC Supply - Item Database -'!$D$3:$D$14229,'[1]01_GC Supply - Item Database -'!BX$3:BX$14229)</f>
        <v>Dark Gray</v>
      </c>
      <c r="DO2182" t="str">
        <f>_xlfn.XLOOKUP($A2182,'[1]01_GC Supply - Item Database -'!$D$3:$D$14229,'[1]01_GC Supply - Item Database -'!BY$3:BY$14229)</f>
        <v>Solid</v>
      </c>
      <c r="DP2182" t="s">
        <v>4236</v>
      </c>
      <c r="DQ2182" s="7" t="s">
        <v>8800</v>
      </c>
    </row>
    <row r="2183" spans="1:121">
      <c r="A2183" t="s">
        <v>10416</v>
      </c>
      <c r="B2183" t="s">
        <v>10417</v>
      </c>
      <c r="C2183" t="s">
        <v>123</v>
      </c>
      <c r="D2183" t="s">
        <v>124</v>
      </c>
      <c r="E2183" t="s">
        <v>10402</v>
      </c>
      <c r="F2183" t="s">
        <v>10313</v>
      </c>
      <c r="G2183" t="s">
        <v>10314</v>
      </c>
      <c r="I2183" t="s">
        <v>129</v>
      </c>
      <c r="J2183" t="s">
        <v>10315</v>
      </c>
      <c r="L2183" t="s">
        <v>10316</v>
      </c>
      <c r="M2183" t="s">
        <v>10317</v>
      </c>
      <c r="P2183" t="s">
        <v>10417</v>
      </c>
      <c r="Q2183" t="s">
        <v>504</v>
      </c>
      <c r="R2183" t="s">
        <v>2457</v>
      </c>
      <c r="S2183" t="s">
        <v>10403</v>
      </c>
      <c r="U2183" t="s">
        <v>136</v>
      </c>
      <c r="V2183" t="s">
        <v>515</v>
      </c>
      <c r="Y2183" t="s">
        <v>10318</v>
      </c>
      <c r="Z2183" t="s">
        <v>2459</v>
      </c>
      <c r="AA2183" t="s">
        <v>10418</v>
      </c>
      <c r="AB2183" t="s">
        <v>10320</v>
      </c>
      <c r="AC2183" t="s">
        <v>10321</v>
      </c>
      <c r="AD2183" t="s">
        <v>10322</v>
      </c>
      <c r="AE2183" t="s">
        <v>10323</v>
      </c>
      <c r="AF2183" t="s">
        <v>10324</v>
      </c>
      <c r="AI2183" t="s">
        <v>10325</v>
      </c>
      <c r="AJ2183" t="s">
        <v>146</v>
      </c>
      <c r="AK2183" t="s">
        <v>123</v>
      </c>
      <c r="AL2183" t="s">
        <v>124</v>
      </c>
      <c r="AM2183" t="s">
        <v>124</v>
      </c>
      <c r="AN2183" t="s">
        <v>124</v>
      </c>
      <c r="AO2183" t="s">
        <v>147</v>
      </c>
      <c r="AP2183" t="s">
        <v>148</v>
      </c>
      <c r="AQ2183" t="s">
        <v>147</v>
      </c>
      <c r="AR2183" t="s">
        <v>176</v>
      </c>
      <c r="AS2183" t="s">
        <v>10405</v>
      </c>
      <c r="AT2183" t="s">
        <v>2242</v>
      </c>
      <c r="AU2183" t="s">
        <v>10406</v>
      </c>
      <c r="AV2183" t="s">
        <v>10407</v>
      </c>
      <c r="AW2183" t="s">
        <v>10408</v>
      </c>
      <c r="AX2183" t="s">
        <v>8796</v>
      </c>
      <c r="AY2183" t="s">
        <v>850</v>
      </c>
      <c r="AZ2183" t="s">
        <v>9477</v>
      </c>
      <c r="BA2183" t="s">
        <v>10409</v>
      </c>
      <c r="BB2183" t="s">
        <v>7503</v>
      </c>
      <c r="BC2183" t="s">
        <v>10410</v>
      </c>
      <c r="BD2183" t="s">
        <v>10411</v>
      </c>
      <c r="BE2183" t="s">
        <v>147</v>
      </c>
      <c r="BF2183" t="s">
        <v>532</v>
      </c>
      <c r="BG2183" t="s">
        <v>10412</v>
      </c>
      <c r="BH2183" t="s">
        <v>1769</v>
      </c>
      <c r="BI2183" t="s">
        <v>145</v>
      </c>
      <c r="BJ2183" t="s">
        <v>10387</v>
      </c>
      <c r="BK2183" t="s">
        <v>3454</v>
      </c>
      <c r="BL2183" t="s">
        <v>10361</v>
      </c>
      <c r="BM2183" t="s">
        <v>7503</v>
      </c>
      <c r="BN2183" t="s">
        <v>10410</v>
      </c>
      <c r="BO2183" t="s">
        <v>10411</v>
      </c>
      <c r="BP2183" t="s">
        <v>10332</v>
      </c>
      <c r="BQ2183" t="s">
        <v>129</v>
      </c>
      <c r="BR2183" t="s">
        <v>10333</v>
      </c>
      <c r="BS2183" t="s">
        <v>2914</v>
      </c>
      <c r="BT2183" t="s">
        <v>171</v>
      </c>
      <c r="BU2183" t="s">
        <v>172</v>
      </c>
      <c r="BV2183" t="s">
        <v>173</v>
      </c>
      <c r="BW2183" t="s">
        <v>2982</v>
      </c>
      <c r="BY2183" t="s">
        <v>175</v>
      </c>
      <c r="BZ2183" t="s">
        <v>175</v>
      </c>
      <c r="CA2183" t="s">
        <v>175</v>
      </c>
      <c r="CB2183" t="s">
        <v>175</v>
      </c>
      <c r="CC2183" t="s">
        <v>176</v>
      </c>
      <c r="CD2183" t="s">
        <v>175</v>
      </c>
      <c r="CE2183" t="s">
        <v>170</v>
      </c>
      <c r="CF2183" t="s">
        <v>175</v>
      </c>
      <c r="CG2183" t="s">
        <v>175</v>
      </c>
      <c r="CH2183" t="s">
        <v>177</v>
      </c>
      <c r="CI2183" t="s">
        <v>163</v>
      </c>
      <c r="CJ2183" t="s">
        <v>175</v>
      </c>
      <c r="CK2183" t="s">
        <v>1593</v>
      </c>
      <c r="CL2183" t="s">
        <v>539</v>
      </c>
      <c r="CM2183" s="4" t="s">
        <v>147</v>
      </c>
      <c r="CN2183" t="s">
        <v>175</v>
      </c>
      <c r="CO2183" t="s">
        <v>175</v>
      </c>
      <c r="CP2183" t="s">
        <v>175</v>
      </c>
      <c r="CQ2183" t="s">
        <v>175</v>
      </c>
      <c r="CR2183" t="s">
        <v>175</v>
      </c>
      <c r="CS2183" t="s">
        <v>175</v>
      </c>
      <c r="CT2183" t="s">
        <v>175</v>
      </c>
      <c r="CU2183" t="s">
        <v>175</v>
      </c>
      <c r="CV2183" t="s">
        <v>10334</v>
      </c>
      <c r="CW2183" t="s">
        <v>10335</v>
      </c>
      <c r="CX2183" t="s">
        <v>129</v>
      </c>
      <c r="DA2183" t="s">
        <v>10313</v>
      </c>
      <c r="DB2183" t="s">
        <v>10336</v>
      </c>
      <c r="DC2183" t="s">
        <v>4113</v>
      </c>
      <c r="DD2183" t="s">
        <v>10337</v>
      </c>
      <c r="DF2183" t="s">
        <v>361</v>
      </c>
      <c r="DG2183" t="s">
        <v>362</v>
      </c>
      <c r="DH2183" t="s">
        <v>175</v>
      </c>
      <c r="DI2183" t="s">
        <v>175</v>
      </c>
      <c r="DJ2183" t="s">
        <v>175</v>
      </c>
      <c r="DK2183" t="s">
        <v>175</v>
      </c>
      <c r="DM2183" t="str">
        <f>_xlfn.XLOOKUP($A2183,'[1]01_GC Supply - Item Database -'!$D$3:$D$14229,'[1]01_GC Supply - Item Database -'!BW$3:BW$14229)</f>
        <v>Blue</v>
      </c>
      <c r="DN2183" t="str">
        <f>_xlfn.XLOOKUP($A2183,'[1]01_GC Supply - Item Database -'!$D$3:$D$14229,'[1]01_GC Supply - Item Database -'!BX$3:BX$14229)</f>
        <v>Navy Blue</v>
      </c>
      <c r="DO2183" t="str">
        <f>_xlfn.XLOOKUP($A2183,'[1]01_GC Supply - Item Database -'!$D$3:$D$14229,'[1]01_GC Supply - Item Database -'!BY$3:BY$14229)</f>
        <v>Solid</v>
      </c>
      <c r="DP2183" t="s">
        <v>4236</v>
      </c>
      <c r="DQ2183" s="7" t="s">
        <v>8800</v>
      </c>
    </row>
    <row r="2184" spans="1:121">
      <c r="A2184" t="s">
        <v>10419</v>
      </c>
      <c r="B2184" t="s">
        <v>10420</v>
      </c>
      <c r="C2184" t="s">
        <v>123</v>
      </c>
      <c r="D2184" t="s">
        <v>124</v>
      </c>
      <c r="E2184" t="s">
        <v>10402</v>
      </c>
      <c r="F2184" t="s">
        <v>10313</v>
      </c>
      <c r="G2184" t="s">
        <v>10314</v>
      </c>
      <c r="I2184" t="s">
        <v>129</v>
      </c>
      <c r="J2184" t="s">
        <v>10315</v>
      </c>
      <c r="L2184" t="s">
        <v>10316</v>
      </c>
      <c r="M2184" t="s">
        <v>10317</v>
      </c>
      <c r="P2184" t="s">
        <v>10420</v>
      </c>
      <c r="Q2184" t="s">
        <v>504</v>
      </c>
      <c r="R2184" t="s">
        <v>2457</v>
      </c>
      <c r="S2184" t="s">
        <v>10403</v>
      </c>
      <c r="U2184" t="s">
        <v>136</v>
      </c>
      <c r="V2184" t="s">
        <v>515</v>
      </c>
      <c r="Y2184" t="s">
        <v>10318</v>
      </c>
      <c r="Z2184" t="s">
        <v>2459</v>
      </c>
      <c r="AA2184" t="s">
        <v>10421</v>
      </c>
      <c r="AB2184" t="s">
        <v>10320</v>
      </c>
      <c r="AC2184" t="s">
        <v>10321</v>
      </c>
      <c r="AD2184" t="s">
        <v>10322</v>
      </c>
      <c r="AE2184" t="s">
        <v>10323</v>
      </c>
      <c r="AF2184" t="s">
        <v>10324</v>
      </c>
      <c r="AI2184" t="s">
        <v>10325</v>
      </c>
      <c r="AJ2184" t="s">
        <v>146</v>
      </c>
      <c r="AK2184" t="s">
        <v>123</v>
      </c>
      <c r="AL2184" t="s">
        <v>124</v>
      </c>
      <c r="AM2184" t="s">
        <v>124</v>
      </c>
      <c r="AN2184" t="s">
        <v>124</v>
      </c>
      <c r="AO2184" t="s">
        <v>147</v>
      </c>
      <c r="AP2184" t="s">
        <v>148</v>
      </c>
      <c r="AQ2184" t="s">
        <v>147</v>
      </c>
      <c r="AR2184" t="s">
        <v>176</v>
      </c>
      <c r="AS2184" t="s">
        <v>10405</v>
      </c>
      <c r="AT2184" t="s">
        <v>2242</v>
      </c>
      <c r="AU2184" t="s">
        <v>10406</v>
      </c>
      <c r="AV2184" t="s">
        <v>10407</v>
      </c>
      <c r="AW2184" t="s">
        <v>10408</v>
      </c>
      <c r="AX2184" t="s">
        <v>8796</v>
      </c>
      <c r="AY2184" t="s">
        <v>850</v>
      </c>
      <c r="AZ2184" t="s">
        <v>9477</v>
      </c>
      <c r="BA2184" t="s">
        <v>10409</v>
      </c>
      <c r="BB2184" t="s">
        <v>7503</v>
      </c>
      <c r="BC2184" t="s">
        <v>10410</v>
      </c>
      <c r="BD2184" t="s">
        <v>10411</v>
      </c>
      <c r="BE2184" t="s">
        <v>147</v>
      </c>
      <c r="BF2184" t="s">
        <v>532</v>
      </c>
      <c r="BG2184" t="s">
        <v>10412</v>
      </c>
      <c r="BH2184" t="s">
        <v>1769</v>
      </c>
      <c r="BI2184" t="s">
        <v>145</v>
      </c>
      <c r="BJ2184" t="s">
        <v>10387</v>
      </c>
      <c r="BK2184" t="s">
        <v>3454</v>
      </c>
      <c r="BL2184" t="s">
        <v>10361</v>
      </c>
      <c r="BM2184" t="s">
        <v>7503</v>
      </c>
      <c r="BN2184" t="s">
        <v>10410</v>
      </c>
      <c r="BO2184" t="s">
        <v>10411</v>
      </c>
      <c r="BP2184" t="s">
        <v>10332</v>
      </c>
      <c r="BQ2184" t="s">
        <v>129</v>
      </c>
      <c r="BR2184" t="s">
        <v>10333</v>
      </c>
      <c r="BS2184" t="s">
        <v>2914</v>
      </c>
      <c r="BT2184" t="s">
        <v>171</v>
      </c>
      <c r="BU2184" t="s">
        <v>172</v>
      </c>
      <c r="BV2184" t="s">
        <v>173</v>
      </c>
      <c r="BW2184" t="s">
        <v>2982</v>
      </c>
      <c r="BY2184" t="s">
        <v>175</v>
      </c>
      <c r="BZ2184" t="s">
        <v>175</v>
      </c>
      <c r="CA2184" t="s">
        <v>175</v>
      </c>
      <c r="CB2184" t="s">
        <v>175</v>
      </c>
      <c r="CC2184" t="s">
        <v>176</v>
      </c>
      <c r="CD2184" t="s">
        <v>175</v>
      </c>
      <c r="CE2184" t="s">
        <v>170</v>
      </c>
      <c r="CF2184" t="s">
        <v>175</v>
      </c>
      <c r="CG2184" t="s">
        <v>175</v>
      </c>
      <c r="CH2184" t="s">
        <v>177</v>
      </c>
      <c r="CI2184" t="s">
        <v>163</v>
      </c>
      <c r="CJ2184" t="s">
        <v>175</v>
      </c>
      <c r="CK2184" t="s">
        <v>1593</v>
      </c>
      <c r="CL2184" t="s">
        <v>539</v>
      </c>
      <c r="CM2184" s="4" t="s">
        <v>147</v>
      </c>
      <c r="CN2184" t="s">
        <v>175</v>
      </c>
      <c r="CO2184" t="s">
        <v>175</v>
      </c>
      <c r="CP2184" t="s">
        <v>175</v>
      </c>
      <c r="CQ2184" t="s">
        <v>175</v>
      </c>
      <c r="CR2184" t="s">
        <v>175</v>
      </c>
      <c r="CS2184" t="s">
        <v>175</v>
      </c>
      <c r="CT2184" t="s">
        <v>175</v>
      </c>
      <c r="CU2184" t="s">
        <v>175</v>
      </c>
      <c r="CV2184" t="s">
        <v>10334</v>
      </c>
      <c r="CW2184" t="s">
        <v>10335</v>
      </c>
      <c r="CX2184" t="s">
        <v>129</v>
      </c>
      <c r="DA2184" t="s">
        <v>10313</v>
      </c>
      <c r="DB2184" t="s">
        <v>10336</v>
      </c>
      <c r="DC2184" t="s">
        <v>4113</v>
      </c>
      <c r="DD2184" t="s">
        <v>10337</v>
      </c>
      <c r="DF2184" t="s">
        <v>361</v>
      </c>
      <c r="DG2184" t="s">
        <v>362</v>
      </c>
      <c r="DH2184" t="s">
        <v>175</v>
      </c>
      <c r="DI2184" t="s">
        <v>175</v>
      </c>
      <c r="DJ2184" t="s">
        <v>175</v>
      </c>
      <c r="DK2184" t="s">
        <v>175</v>
      </c>
      <c r="DM2184" t="str">
        <f>_xlfn.XLOOKUP($A2184,'[1]01_GC Supply - Item Database -'!$D$3:$D$14229,'[1]01_GC Supply - Item Database -'!BW$3:BW$14229)</f>
        <v>Black</v>
      </c>
      <c r="DN2184" t="str">
        <f>_xlfn.XLOOKUP($A2184,'[1]01_GC Supply - Item Database -'!$D$3:$D$14229,'[1]01_GC Supply - Item Database -'!BX$3:BX$14229)</f>
        <v>Black</v>
      </c>
      <c r="DO2184" t="str">
        <f>_xlfn.XLOOKUP($A2184,'[1]01_GC Supply - Item Database -'!$D$3:$D$14229,'[1]01_GC Supply - Item Database -'!BY$3:BY$14229)</f>
        <v>Solid</v>
      </c>
      <c r="DP2184" t="s">
        <v>4236</v>
      </c>
      <c r="DQ2184" s="7" t="s">
        <v>8800</v>
      </c>
    </row>
    <row r="2185" spans="1:121">
      <c r="A2185" t="s">
        <v>10422</v>
      </c>
      <c r="B2185" t="s">
        <v>10423</v>
      </c>
      <c r="C2185" t="s">
        <v>123</v>
      </c>
      <c r="D2185" t="s">
        <v>124</v>
      </c>
      <c r="E2185" t="s">
        <v>10402</v>
      </c>
      <c r="F2185" t="s">
        <v>10313</v>
      </c>
      <c r="G2185" t="s">
        <v>10314</v>
      </c>
      <c r="I2185" t="s">
        <v>129</v>
      </c>
      <c r="J2185" t="s">
        <v>10315</v>
      </c>
      <c r="L2185" t="s">
        <v>10316</v>
      </c>
      <c r="M2185" t="s">
        <v>10317</v>
      </c>
      <c r="P2185" t="s">
        <v>10423</v>
      </c>
      <c r="Q2185" t="s">
        <v>504</v>
      </c>
      <c r="R2185" t="s">
        <v>2457</v>
      </c>
      <c r="S2185" t="s">
        <v>10403</v>
      </c>
      <c r="U2185" t="s">
        <v>136</v>
      </c>
      <c r="V2185" t="s">
        <v>515</v>
      </c>
      <c r="Y2185" t="s">
        <v>10318</v>
      </c>
      <c r="Z2185" t="s">
        <v>2459</v>
      </c>
      <c r="AA2185" t="s">
        <v>10424</v>
      </c>
      <c r="AB2185" t="s">
        <v>10320</v>
      </c>
      <c r="AC2185" t="s">
        <v>10321</v>
      </c>
      <c r="AD2185" t="s">
        <v>10322</v>
      </c>
      <c r="AE2185" t="s">
        <v>10323</v>
      </c>
      <c r="AF2185" t="s">
        <v>10324</v>
      </c>
      <c r="AI2185" t="s">
        <v>10325</v>
      </c>
      <c r="AJ2185" t="s">
        <v>146</v>
      </c>
      <c r="AK2185" t="s">
        <v>123</v>
      </c>
      <c r="AL2185" t="s">
        <v>124</v>
      </c>
      <c r="AM2185" t="s">
        <v>124</v>
      </c>
      <c r="AN2185" t="s">
        <v>124</v>
      </c>
      <c r="AO2185" t="s">
        <v>147</v>
      </c>
      <c r="AP2185" t="s">
        <v>148</v>
      </c>
      <c r="AQ2185" t="s">
        <v>147</v>
      </c>
      <c r="AR2185" t="s">
        <v>176</v>
      </c>
      <c r="AS2185" t="s">
        <v>10405</v>
      </c>
      <c r="AT2185" t="s">
        <v>2242</v>
      </c>
      <c r="AU2185" t="s">
        <v>10406</v>
      </c>
      <c r="AV2185" t="s">
        <v>10407</v>
      </c>
      <c r="AW2185" t="s">
        <v>10408</v>
      </c>
      <c r="AX2185" t="s">
        <v>8796</v>
      </c>
      <c r="AY2185" t="s">
        <v>850</v>
      </c>
      <c r="AZ2185" t="s">
        <v>9477</v>
      </c>
      <c r="BA2185" t="s">
        <v>10409</v>
      </c>
      <c r="BB2185" t="s">
        <v>7503</v>
      </c>
      <c r="BC2185" t="s">
        <v>10410</v>
      </c>
      <c r="BD2185" t="s">
        <v>10411</v>
      </c>
      <c r="BE2185" t="s">
        <v>147</v>
      </c>
      <c r="BF2185" t="s">
        <v>532</v>
      </c>
      <c r="BG2185" t="s">
        <v>10412</v>
      </c>
      <c r="BH2185" t="s">
        <v>1769</v>
      </c>
      <c r="BI2185" t="s">
        <v>145</v>
      </c>
      <c r="BJ2185" t="s">
        <v>10387</v>
      </c>
      <c r="BK2185" t="s">
        <v>3454</v>
      </c>
      <c r="BL2185" t="s">
        <v>10361</v>
      </c>
      <c r="BM2185" t="s">
        <v>7503</v>
      </c>
      <c r="BN2185" t="s">
        <v>10410</v>
      </c>
      <c r="BO2185" t="s">
        <v>10411</v>
      </c>
      <c r="BP2185" t="s">
        <v>10332</v>
      </c>
      <c r="BQ2185" t="s">
        <v>129</v>
      </c>
      <c r="BR2185" t="s">
        <v>10333</v>
      </c>
      <c r="BS2185" t="s">
        <v>2914</v>
      </c>
      <c r="BT2185" t="s">
        <v>171</v>
      </c>
      <c r="BU2185" t="s">
        <v>172</v>
      </c>
      <c r="BV2185" t="s">
        <v>173</v>
      </c>
      <c r="BW2185" t="s">
        <v>2982</v>
      </c>
      <c r="BY2185" t="s">
        <v>175</v>
      </c>
      <c r="BZ2185" t="s">
        <v>175</v>
      </c>
      <c r="CA2185" t="s">
        <v>175</v>
      </c>
      <c r="CB2185" t="s">
        <v>175</v>
      </c>
      <c r="CC2185" t="s">
        <v>176</v>
      </c>
      <c r="CD2185" t="s">
        <v>175</v>
      </c>
      <c r="CE2185" t="s">
        <v>170</v>
      </c>
      <c r="CF2185" t="s">
        <v>175</v>
      </c>
      <c r="CG2185" t="s">
        <v>175</v>
      </c>
      <c r="CH2185" t="s">
        <v>177</v>
      </c>
      <c r="CI2185" t="s">
        <v>163</v>
      </c>
      <c r="CJ2185" t="s">
        <v>175</v>
      </c>
      <c r="CK2185" t="s">
        <v>1593</v>
      </c>
      <c r="CL2185" t="s">
        <v>539</v>
      </c>
      <c r="CM2185" s="4" t="s">
        <v>147</v>
      </c>
      <c r="CN2185" t="s">
        <v>175</v>
      </c>
      <c r="CO2185" t="s">
        <v>175</v>
      </c>
      <c r="CP2185" t="s">
        <v>175</v>
      </c>
      <c r="CQ2185" t="s">
        <v>175</v>
      </c>
      <c r="CR2185" t="s">
        <v>175</v>
      </c>
      <c r="CS2185" t="s">
        <v>175</v>
      </c>
      <c r="CT2185" t="s">
        <v>175</v>
      </c>
      <c r="CU2185" t="s">
        <v>175</v>
      </c>
      <c r="CV2185" t="s">
        <v>10334</v>
      </c>
      <c r="CW2185" t="s">
        <v>10335</v>
      </c>
      <c r="CX2185" t="s">
        <v>129</v>
      </c>
      <c r="DA2185" t="s">
        <v>10313</v>
      </c>
      <c r="DB2185" t="s">
        <v>10336</v>
      </c>
      <c r="DC2185" t="s">
        <v>4113</v>
      </c>
      <c r="DD2185" t="s">
        <v>10337</v>
      </c>
      <c r="DF2185" t="s">
        <v>361</v>
      </c>
      <c r="DG2185" t="s">
        <v>362</v>
      </c>
      <c r="DH2185" t="s">
        <v>175</v>
      </c>
      <c r="DI2185" t="s">
        <v>175</v>
      </c>
      <c r="DJ2185" t="s">
        <v>175</v>
      </c>
      <c r="DK2185" t="s">
        <v>175</v>
      </c>
      <c r="DM2185" t="str">
        <f>_xlfn.XLOOKUP($A2185,'[1]01_GC Supply - Item Database -'!$D$3:$D$14229,'[1]01_GC Supply - Item Database -'!BW$3:BW$14229)</f>
        <v>Brown</v>
      </c>
      <c r="DN2185" t="str">
        <f>_xlfn.XLOOKUP($A2185,'[1]01_GC Supply - Item Database -'!$D$3:$D$14229,'[1]01_GC Supply - Item Database -'!BX$3:BX$14229)</f>
        <v>Taupe</v>
      </c>
      <c r="DO2185" t="str">
        <f>_xlfn.XLOOKUP($A2185,'[1]01_GC Supply - Item Database -'!$D$3:$D$14229,'[1]01_GC Supply - Item Database -'!BY$3:BY$14229)</f>
        <v>Solid</v>
      </c>
      <c r="DP2185" t="s">
        <v>4236</v>
      </c>
      <c r="DQ2185" s="7" t="s">
        <v>8800</v>
      </c>
    </row>
    <row r="2186" spans="1:121">
      <c r="A2186" t="s">
        <v>10425</v>
      </c>
      <c r="B2186" t="s">
        <v>10426</v>
      </c>
      <c r="C2186" t="s">
        <v>123</v>
      </c>
      <c r="D2186" t="s">
        <v>124</v>
      </c>
      <c r="E2186" t="s">
        <v>10427</v>
      </c>
      <c r="F2186" t="s">
        <v>10313</v>
      </c>
      <c r="G2186" t="s">
        <v>10314</v>
      </c>
      <c r="I2186" t="s">
        <v>129</v>
      </c>
      <c r="J2186" t="s">
        <v>10315</v>
      </c>
      <c r="L2186" t="s">
        <v>10316</v>
      </c>
      <c r="M2186" t="s">
        <v>10317</v>
      </c>
      <c r="P2186" t="s">
        <v>10426</v>
      </c>
      <c r="Q2186" t="s">
        <v>504</v>
      </c>
      <c r="R2186" t="s">
        <v>2457</v>
      </c>
      <c r="S2186" t="s">
        <v>10428</v>
      </c>
      <c r="U2186" t="s">
        <v>136</v>
      </c>
      <c r="V2186" t="s">
        <v>515</v>
      </c>
      <c r="Y2186" t="s">
        <v>10318</v>
      </c>
      <c r="Z2186" t="s">
        <v>2459</v>
      </c>
      <c r="AA2186" t="s">
        <v>10429</v>
      </c>
      <c r="AB2186" t="s">
        <v>10320</v>
      </c>
      <c r="AC2186" t="s">
        <v>10321</v>
      </c>
      <c r="AD2186" t="s">
        <v>10322</v>
      </c>
      <c r="AE2186" t="s">
        <v>10323</v>
      </c>
      <c r="AF2186" t="s">
        <v>10324</v>
      </c>
      <c r="AI2186" t="s">
        <v>10325</v>
      </c>
      <c r="AJ2186" t="s">
        <v>146</v>
      </c>
      <c r="AK2186" t="s">
        <v>123</v>
      </c>
      <c r="AL2186" t="s">
        <v>124</v>
      </c>
      <c r="AM2186" t="s">
        <v>124</v>
      </c>
      <c r="AN2186" t="s">
        <v>124</v>
      </c>
      <c r="AO2186" t="s">
        <v>147</v>
      </c>
      <c r="AP2186" t="s">
        <v>148</v>
      </c>
      <c r="AQ2186" t="s">
        <v>147</v>
      </c>
      <c r="AR2186" t="s">
        <v>392</v>
      </c>
      <c r="AS2186" t="s">
        <v>10430</v>
      </c>
      <c r="AT2186" t="s">
        <v>8372</v>
      </c>
      <c r="AU2186" t="s">
        <v>10431</v>
      </c>
      <c r="AV2186" t="s">
        <v>10432</v>
      </c>
      <c r="AW2186" t="s">
        <v>10433</v>
      </c>
      <c r="AX2186" t="s">
        <v>1349</v>
      </c>
      <c r="AY2186" t="s">
        <v>3653</v>
      </c>
      <c r="AZ2186" t="s">
        <v>9477</v>
      </c>
      <c r="BA2186" t="s">
        <v>10434</v>
      </c>
      <c r="BB2186" t="s">
        <v>2756</v>
      </c>
      <c r="BC2186" t="s">
        <v>621</v>
      </c>
      <c r="BD2186" t="s">
        <v>481</v>
      </c>
      <c r="BE2186" t="s">
        <v>567</v>
      </c>
      <c r="BF2186" t="s">
        <v>573</v>
      </c>
      <c r="BG2186" t="s">
        <v>10435</v>
      </c>
      <c r="BH2186" t="s">
        <v>2302</v>
      </c>
      <c r="BI2186" t="s">
        <v>145</v>
      </c>
      <c r="BJ2186" t="s">
        <v>10436</v>
      </c>
      <c r="BK2186" t="s">
        <v>10437</v>
      </c>
      <c r="BL2186" t="s">
        <v>10436</v>
      </c>
      <c r="BM2186" t="s">
        <v>2756</v>
      </c>
      <c r="BN2186" t="s">
        <v>621</v>
      </c>
      <c r="BO2186" t="s">
        <v>481</v>
      </c>
      <c r="BP2186" t="s">
        <v>10332</v>
      </c>
      <c r="BQ2186" t="s">
        <v>129</v>
      </c>
      <c r="BR2186" t="s">
        <v>10333</v>
      </c>
      <c r="BS2186" t="s">
        <v>2914</v>
      </c>
      <c r="BT2186" t="s">
        <v>171</v>
      </c>
      <c r="BU2186" t="s">
        <v>172</v>
      </c>
      <c r="BV2186" t="s">
        <v>173</v>
      </c>
      <c r="BW2186" t="s">
        <v>2982</v>
      </c>
      <c r="BY2186" t="s">
        <v>175</v>
      </c>
      <c r="BZ2186" t="s">
        <v>175</v>
      </c>
      <c r="CA2186" t="s">
        <v>175</v>
      </c>
      <c r="CB2186" t="s">
        <v>175</v>
      </c>
      <c r="CC2186" t="s">
        <v>176</v>
      </c>
      <c r="CD2186" t="s">
        <v>175</v>
      </c>
      <c r="CE2186" t="s">
        <v>170</v>
      </c>
      <c r="CF2186" t="s">
        <v>175</v>
      </c>
      <c r="CG2186" t="s">
        <v>175</v>
      </c>
      <c r="CH2186" t="s">
        <v>177</v>
      </c>
      <c r="CI2186" t="s">
        <v>163</v>
      </c>
      <c r="CJ2186" t="s">
        <v>175</v>
      </c>
      <c r="CK2186" t="s">
        <v>1593</v>
      </c>
      <c r="CL2186" t="s">
        <v>539</v>
      </c>
      <c r="CM2186" s="4" t="s">
        <v>147</v>
      </c>
      <c r="CN2186" t="s">
        <v>175</v>
      </c>
      <c r="CO2186" t="s">
        <v>175</v>
      </c>
      <c r="CP2186" t="s">
        <v>175</v>
      </c>
      <c r="CQ2186" t="s">
        <v>175</v>
      </c>
      <c r="CR2186" t="s">
        <v>175</v>
      </c>
      <c r="CS2186" t="s">
        <v>175</v>
      </c>
      <c r="CT2186" t="s">
        <v>175</v>
      </c>
      <c r="CU2186" t="s">
        <v>175</v>
      </c>
      <c r="CV2186" t="s">
        <v>10334</v>
      </c>
      <c r="CW2186" t="s">
        <v>10335</v>
      </c>
      <c r="CX2186" t="s">
        <v>129</v>
      </c>
      <c r="DA2186" t="s">
        <v>10313</v>
      </c>
      <c r="DB2186" t="s">
        <v>10336</v>
      </c>
      <c r="DC2186" t="s">
        <v>4113</v>
      </c>
      <c r="DD2186" t="s">
        <v>10337</v>
      </c>
      <c r="DF2186" t="s">
        <v>361</v>
      </c>
      <c r="DG2186" t="s">
        <v>362</v>
      </c>
      <c r="DH2186" t="s">
        <v>175</v>
      </c>
      <c r="DI2186" t="s">
        <v>175</v>
      </c>
      <c r="DJ2186" t="s">
        <v>175</v>
      </c>
      <c r="DK2186" t="s">
        <v>175</v>
      </c>
      <c r="DM2186" t="str">
        <f>_xlfn.XLOOKUP($A2186,'[1]01_GC Supply - Item Database -'!$D$3:$D$14229,'[1]01_GC Supply - Item Database -'!BW$3:BW$14229)</f>
        <v>Gray</v>
      </c>
      <c r="DN2186" t="str">
        <f>_xlfn.XLOOKUP($A2186,'[1]01_GC Supply - Item Database -'!$D$3:$D$14229,'[1]01_GC Supply - Item Database -'!BX$3:BX$14229)</f>
        <v>Gray</v>
      </c>
      <c r="DO2186" t="str">
        <f>_xlfn.XLOOKUP($A2186,'[1]01_GC Supply - Item Database -'!$D$3:$D$14229,'[1]01_GC Supply - Item Database -'!BY$3:BY$14229)</f>
        <v>Solid</v>
      </c>
      <c r="DP2186" t="s">
        <v>4236</v>
      </c>
      <c r="DQ2186" s="7" t="s">
        <v>8815</v>
      </c>
    </row>
    <row r="2187" spans="1:121">
      <c r="A2187" t="s">
        <v>10438</v>
      </c>
      <c r="B2187" t="s">
        <v>10439</v>
      </c>
      <c r="C2187" t="s">
        <v>123</v>
      </c>
      <c r="D2187" t="s">
        <v>124</v>
      </c>
      <c r="E2187" t="s">
        <v>10427</v>
      </c>
      <c r="F2187" t="s">
        <v>10313</v>
      </c>
      <c r="G2187" t="s">
        <v>10314</v>
      </c>
      <c r="I2187" t="s">
        <v>129</v>
      </c>
      <c r="J2187" t="s">
        <v>10315</v>
      </c>
      <c r="L2187" t="s">
        <v>10316</v>
      </c>
      <c r="M2187" t="s">
        <v>10317</v>
      </c>
      <c r="P2187" t="s">
        <v>10439</v>
      </c>
      <c r="Q2187" t="s">
        <v>504</v>
      </c>
      <c r="R2187" t="s">
        <v>2457</v>
      </c>
      <c r="S2187" t="s">
        <v>10428</v>
      </c>
      <c r="U2187" t="s">
        <v>136</v>
      </c>
      <c r="V2187" t="s">
        <v>515</v>
      </c>
      <c r="Y2187" t="s">
        <v>10318</v>
      </c>
      <c r="Z2187" t="s">
        <v>2459</v>
      </c>
      <c r="AA2187" t="s">
        <v>10440</v>
      </c>
      <c r="AB2187" t="s">
        <v>10320</v>
      </c>
      <c r="AC2187" t="s">
        <v>10321</v>
      </c>
      <c r="AD2187" t="s">
        <v>10322</v>
      </c>
      <c r="AE2187" t="s">
        <v>10323</v>
      </c>
      <c r="AF2187" t="s">
        <v>10324</v>
      </c>
      <c r="AI2187" t="s">
        <v>10325</v>
      </c>
      <c r="AJ2187" t="s">
        <v>146</v>
      </c>
      <c r="AK2187" t="s">
        <v>123</v>
      </c>
      <c r="AL2187" t="s">
        <v>124</v>
      </c>
      <c r="AM2187" t="s">
        <v>124</v>
      </c>
      <c r="AN2187" t="s">
        <v>124</v>
      </c>
      <c r="AO2187" t="s">
        <v>147</v>
      </c>
      <c r="AP2187" t="s">
        <v>148</v>
      </c>
      <c r="AQ2187" t="s">
        <v>147</v>
      </c>
      <c r="AR2187" t="s">
        <v>392</v>
      </c>
      <c r="AS2187" t="s">
        <v>10430</v>
      </c>
      <c r="AT2187" t="s">
        <v>8372</v>
      </c>
      <c r="AU2187" t="s">
        <v>10431</v>
      </c>
      <c r="AV2187" t="s">
        <v>10432</v>
      </c>
      <c r="AW2187" t="s">
        <v>10433</v>
      </c>
      <c r="AX2187" t="s">
        <v>1349</v>
      </c>
      <c r="AY2187" t="s">
        <v>3653</v>
      </c>
      <c r="AZ2187" t="s">
        <v>9477</v>
      </c>
      <c r="BA2187" t="s">
        <v>10434</v>
      </c>
      <c r="BB2187" t="s">
        <v>2756</v>
      </c>
      <c r="BC2187" t="s">
        <v>621</v>
      </c>
      <c r="BD2187" t="s">
        <v>481</v>
      </c>
      <c r="BE2187" t="s">
        <v>567</v>
      </c>
      <c r="BF2187" t="s">
        <v>573</v>
      </c>
      <c r="BG2187" t="s">
        <v>10435</v>
      </c>
      <c r="BH2187" t="s">
        <v>2302</v>
      </c>
      <c r="BI2187" t="s">
        <v>145</v>
      </c>
      <c r="BJ2187" t="s">
        <v>10436</v>
      </c>
      <c r="BK2187" t="s">
        <v>10437</v>
      </c>
      <c r="BL2187" t="s">
        <v>10436</v>
      </c>
      <c r="BM2187" t="s">
        <v>2756</v>
      </c>
      <c r="BN2187" t="s">
        <v>621</v>
      </c>
      <c r="BO2187" t="s">
        <v>481</v>
      </c>
      <c r="BP2187" t="s">
        <v>10332</v>
      </c>
      <c r="BQ2187" t="s">
        <v>129</v>
      </c>
      <c r="BR2187" t="s">
        <v>10333</v>
      </c>
      <c r="BS2187" t="s">
        <v>2914</v>
      </c>
      <c r="BT2187" t="s">
        <v>171</v>
      </c>
      <c r="BU2187" t="s">
        <v>172</v>
      </c>
      <c r="BV2187" t="s">
        <v>173</v>
      </c>
      <c r="BW2187" t="s">
        <v>2982</v>
      </c>
      <c r="BY2187" t="s">
        <v>175</v>
      </c>
      <c r="BZ2187" t="s">
        <v>175</v>
      </c>
      <c r="CA2187" t="s">
        <v>175</v>
      </c>
      <c r="CB2187" t="s">
        <v>175</v>
      </c>
      <c r="CC2187" t="s">
        <v>176</v>
      </c>
      <c r="CD2187" t="s">
        <v>175</v>
      </c>
      <c r="CE2187" t="s">
        <v>170</v>
      </c>
      <c r="CF2187" t="s">
        <v>175</v>
      </c>
      <c r="CG2187" t="s">
        <v>175</v>
      </c>
      <c r="CH2187" t="s">
        <v>177</v>
      </c>
      <c r="CI2187" t="s">
        <v>163</v>
      </c>
      <c r="CJ2187" t="s">
        <v>175</v>
      </c>
      <c r="CK2187" t="s">
        <v>1593</v>
      </c>
      <c r="CL2187" t="s">
        <v>539</v>
      </c>
      <c r="CM2187" s="4" t="s">
        <v>147</v>
      </c>
      <c r="CN2187" t="s">
        <v>175</v>
      </c>
      <c r="CO2187" t="s">
        <v>175</v>
      </c>
      <c r="CP2187" t="s">
        <v>175</v>
      </c>
      <c r="CQ2187" t="s">
        <v>175</v>
      </c>
      <c r="CR2187" t="s">
        <v>175</v>
      </c>
      <c r="CS2187" t="s">
        <v>175</v>
      </c>
      <c r="CT2187" t="s">
        <v>175</v>
      </c>
      <c r="CU2187" t="s">
        <v>175</v>
      </c>
      <c r="CV2187" t="s">
        <v>10334</v>
      </c>
      <c r="CW2187" t="s">
        <v>10335</v>
      </c>
      <c r="CX2187" t="s">
        <v>129</v>
      </c>
      <c r="DA2187" t="s">
        <v>10313</v>
      </c>
      <c r="DB2187" t="s">
        <v>10336</v>
      </c>
      <c r="DC2187" t="s">
        <v>4113</v>
      </c>
      <c r="DD2187" t="s">
        <v>10337</v>
      </c>
      <c r="DF2187" t="s">
        <v>361</v>
      </c>
      <c r="DG2187" t="s">
        <v>362</v>
      </c>
      <c r="DH2187" t="s">
        <v>175</v>
      </c>
      <c r="DI2187" t="s">
        <v>175</v>
      </c>
      <c r="DJ2187" t="s">
        <v>175</v>
      </c>
      <c r="DK2187" t="s">
        <v>175</v>
      </c>
      <c r="DM2187" t="str">
        <f>_xlfn.XLOOKUP($A2187,'[1]01_GC Supply - Item Database -'!$D$3:$D$14229,'[1]01_GC Supply - Item Database -'!BW$3:BW$14229)</f>
        <v>Gray</v>
      </c>
      <c r="DN2187" t="str">
        <f>_xlfn.XLOOKUP($A2187,'[1]01_GC Supply - Item Database -'!$D$3:$D$14229,'[1]01_GC Supply - Item Database -'!BX$3:BX$14229)</f>
        <v>Dark Gray</v>
      </c>
      <c r="DO2187" t="str">
        <f>_xlfn.XLOOKUP($A2187,'[1]01_GC Supply - Item Database -'!$D$3:$D$14229,'[1]01_GC Supply - Item Database -'!BY$3:BY$14229)</f>
        <v>Solid</v>
      </c>
      <c r="DP2187" t="s">
        <v>4236</v>
      </c>
      <c r="DQ2187" s="7" t="s">
        <v>8815</v>
      </c>
    </row>
    <row r="2188" spans="1:121">
      <c r="A2188" t="s">
        <v>10441</v>
      </c>
      <c r="B2188" t="s">
        <v>10442</v>
      </c>
      <c r="C2188" t="s">
        <v>123</v>
      </c>
      <c r="D2188" t="s">
        <v>124</v>
      </c>
      <c r="E2188" t="s">
        <v>10427</v>
      </c>
      <c r="F2188" t="s">
        <v>10313</v>
      </c>
      <c r="G2188" t="s">
        <v>10314</v>
      </c>
      <c r="I2188" t="s">
        <v>129</v>
      </c>
      <c r="J2188" t="s">
        <v>10315</v>
      </c>
      <c r="L2188" t="s">
        <v>10316</v>
      </c>
      <c r="M2188" t="s">
        <v>10317</v>
      </c>
      <c r="P2188" t="s">
        <v>10442</v>
      </c>
      <c r="Q2188" t="s">
        <v>504</v>
      </c>
      <c r="R2188" t="s">
        <v>2457</v>
      </c>
      <c r="S2188" t="s">
        <v>10428</v>
      </c>
      <c r="U2188" t="s">
        <v>136</v>
      </c>
      <c r="V2188" t="s">
        <v>515</v>
      </c>
      <c r="Y2188" t="s">
        <v>10318</v>
      </c>
      <c r="Z2188" t="s">
        <v>2459</v>
      </c>
      <c r="AA2188" t="s">
        <v>10443</v>
      </c>
      <c r="AB2188" t="s">
        <v>10320</v>
      </c>
      <c r="AC2188" t="s">
        <v>10321</v>
      </c>
      <c r="AD2188" t="s">
        <v>10322</v>
      </c>
      <c r="AE2188" t="s">
        <v>10323</v>
      </c>
      <c r="AF2188" t="s">
        <v>10324</v>
      </c>
      <c r="AI2188" t="s">
        <v>10325</v>
      </c>
      <c r="AJ2188" t="s">
        <v>146</v>
      </c>
      <c r="AK2188" t="s">
        <v>123</v>
      </c>
      <c r="AL2188" t="s">
        <v>124</v>
      </c>
      <c r="AM2188" t="s">
        <v>124</v>
      </c>
      <c r="AN2188" t="s">
        <v>124</v>
      </c>
      <c r="AO2188" t="s">
        <v>147</v>
      </c>
      <c r="AP2188" t="s">
        <v>148</v>
      </c>
      <c r="AQ2188" t="s">
        <v>147</v>
      </c>
      <c r="AR2188" t="s">
        <v>392</v>
      </c>
      <c r="AS2188" t="s">
        <v>10430</v>
      </c>
      <c r="AT2188" t="s">
        <v>8372</v>
      </c>
      <c r="AU2188" t="s">
        <v>10431</v>
      </c>
      <c r="AV2188" t="s">
        <v>10432</v>
      </c>
      <c r="AW2188" t="s">
        <v>10433</v>
      </c>
      <c r="AX2188" t="s">
        <v>1349</v>
      </c>
      <c r="AY2188" t="s">
        <v>3653</v>
      </c>
      <c r="AZ2188" t="s">
        <v>9477</v>
      </c>
      <c r="BA2188" t="s">
        <v>10434</v>
      </c>
      <c r="BB2188" t="s">
        <v>2756</v>
      </c>
      <c r="BC2188" t="s">
        <v>621</v>
      </c>
      <c r="BD2188" t="s">
        <v>481</v>
      </c>
      <c r="BE2188" t="s">
        <v>567</v>
      </c>
      <c r="BF2188" t="s">
        <v>573</v>
      </c>
      <c r="BG2188" t="s">
        <v>10435</v>
      </c>
      <c r="BH2188" t="s">
        <v>2302</v>
      </c>
      <c r="BI2188" t="s">
        <v>145</v>
      </c>
      <c r="BJ2188" t="s">
        <v>10436</v>
      </c>
      <c r="BK2188" t="s">
        <v>10437</v>
      </c>
      <c r="BL2188" t="s">
        <v>10436</v>
      </c>
      <c r="BM2188" t="s">
        <v>2756</v>
      </c>
      <c r="BN2188" t="s">
        <v>621</v>
      </c>
      <c r="BO2188" t="s">
        <v>481</v>
      </c>
      <c r="BP2188" t="s">
        <v>10332</v>
      </c>
      <c r="BQ2188" t="s">
        <v>129</v>
      </c>
      <c r="BR2188" t="s">
        <v>10333</v>
      </c>
      <c r="BS2188" t="s">
        <v>2914</v>
      </c>
      <c r="BT2188" t="s">
        <v>171</v>
      </c>
      <c r="BU2188" t="s">
        <v>172</v>
      </c>
      <c r="BV2188" t="s">
        <v>173</v>
      </c>
      <c r="BW2188" t="s">
        <v>2982</v>
      </c>
      <c r="BY2188" t="s">
        <v>175</v>
      </c>
      <c r="BZ2188" t="s">
        <v>175</v>
      </c>
      <c r="CA2188" t="s">
        <v>175</v>
      </c>
      <c r="CB2188" t="s">
        <v>175</v>
      </c>
      <c r="CC2188" t="s">
        <v>176</v>
      </c>
      <c r="CD2188" t="s">
        <v>175</v>
      </c>
      <c r="CE2188" t="s">
        <v>170</v>
      </c>
      <c r="CF2188" t="s">
        <v>175</v>
      </c>
      <c r="CG2188" t="s">
        <v>175</v>
      </c>
      <c r="CH2188" t="s">
        <v>177</v>
      </c>
      <c r="CI2188" t="s">
        <v>163</v>
      </c>
      <c r="CJ2188" t="s">
        <v>175</v>
      </c>
      <c r="CK2188" t="s">
        <v>1593</v>
      </c>
      <c r="CL2188" t="s">
        <v>539</v>
      </c>
      <c r="CM2188" s="4" t="s">
        <v>147</v>
      </c>
      <c r="CN2188" t="s">
        <v>175</v>
      </c>
      <c r="CO2188" t="s">
        <v>175</v>
      </c>
      <c r="CP2188" t="s">
        <v>175</v>
      </c>
      <c r="CQ2188" t="s">
        <v>175</v>
      </c>
      <c r="CR2188" t="s">
        <v>175</v>
      </c>
      <c r="CS2188" t="s">
        <v>175</v>
      </c>
      <c r="CT2188" t="s">
        <v>175</v>
      </c>
      <c r="CU2188" t="s">
        <v>175</v>
      </c>
      <c r="CV2188" t="s">
        <v>10334</v>
      </c>
      <c r="CW2188" t="s">
        <v>10335</v>
      </c>
      <c r="CX2188" t="s">
        <v>129</v>
      </c>
      <c r="DA2188" t="s">
        <v>10313</v>
      </c>
      <c r="DB2188" t="s">
        <v>10336</v>
      </c>
      <c r="DC2188" t="s">
        <v>4113</v>
      </c>
      <c r="DD2188" t="s">
        <v>10337</v>
      </c>
      <c r="DF2188" t="s">
        <v>361</v>
      </c>
      <c r="DG2188" t="s">
        <v>362</v>
      </c>
      <c r="DH2188" t="s">
        <v>175</v>
      </c>
      <c r="DI2188" t="s">
        <v>175</v>
      </c>
      <c r="DJ2188" t="s">
        <v>175</v>
      </c>
      <c r="DK2188" t="s">
        <v>175</v>
      </c>
      <c r="DM2188" t="str">
        <f>_xlfn.XLOOKUP($A2188,'[1]01_GC Supply - Item Database -'!$D$3:$D$14229,'[1]01_GC Supply - Item Database -'!BW$3:BW$14229)</f>
        <v>Blue</v>
      </c>
      <c r="DN2188" t="str">
        <f>_xlfn.XLOOKUP($A2188,'[1]01_GC Supply - Item Database -'!$D$3:$D$14229,'[1]01_GC Supply - Item Database -'!BX$3:BX$14229)</f>
        <v>Navy Blue</v>
      </c>
      <c r="DO2188" t="str">
        <f>_xlfn.XLOOKUP($A2188,'[1]01_GC Supply - Item Database -'!$D$3:$D$14229,'[1]01_GC Supply - Item Database -'!BY$3:BY$14229)</f>
        <v>Solid</v>
      </c>
      <c r="DP2188" t="s">
        <v>4236</v>
      </c>
      <c r="DQ2188" s="7" t="s">
        <v>8815</v>
      </c>
    </row>
    <row r="2189" spans="1:121">
      <c r="A2189" t="s">
        <v>10444</v>
      </c>
      <c r="B2189" t="s">
        <v>10445</v>
      </c>
      <c r="C2189" t="s">
        <v>123</v>
      </c>
      <c r="D2189" t="s">
        <v>124</v>
      </c>
      <c r="E2189" t="s">
        <v>10427</v>
      </c>
      <c r="F2189" t="s">
        <v>10313</v>
      </c>
      <c r="G2189" t="s">
        <v>10314</v>
      </c>
      <c r="I2189" t="s">
        <v>129</v>
      </c>
      <c r="J2189" t="s">
        <v>10315</v>
      </c>
      <c r="L2189" t="s">
        <v>10316</v>
      </c>
      <c r="M2189" t="s">
        <v>10317</v>
      </c>
      <c r="P2189" t="s">
        <v>10445</v>
      </c>
      <c r="Q2189" t="s">
        <v>504</v>
      </c>
      <c r="R2189" t="s">
        <v>2457</v>
      </c>
      <c r="S2189" t="s">
        <v>10428</v>
      </c>
      <c r="U2189" t="s">
        <v>136</v>
      </c>
      <c r="V2189" t="s">
        <v>515</v>
      </c>
      <c r="Y2189" t="s">
        <v>10318</v>
      </c>
      <c r="Z2189" t="s">
        <v>2459</v>
      </c>
      <c r="AA2189" t="s">
        <v>10446</v>
      </c>
      <c r="AB2189" t="s">
        <v>10320</v>
      </c>
      <c r="AC2189" t="s">
        <v>10321</v>
      </c>
      <c r="AD2189" t="s">
        <v>10322</v>
      </c>
      <c r="AE2189" t="s">
        <v>10323</v>
      </c>
      <c r="AF2189" t="s">
        <v>10324</v>
      </c>
      <c r="AI2189" t="s">
        <v>10325</v>
      </c>
      <c r="AJ2189" t="s">
        <v>146</v>
      </c>
      <c r="AK2189" t="s">
        <v>123</v>
      </c>
      <c r="AL2189" t="s">
        <v>124</v>
      </c>
      <c r="AM2189" t="s">
        <v>124</v>
      </c>
      <c r="AN2189" t="s">
        <v>124</v>
      </c>
      <c r="AO2189" t="s">
        <v>147</v>
      </c>
      <c r="AP2189" t="s">
        <v>148</v>
      </c>
      <c r="AQ2189" t="s">
        <v>147</v>
      </c>
      <c r="AR2189" t="s">
        <v>392</v>
      </c>
      <c r="AS2189" t="s">
        <v>10430</v>
      </c>
      <c r="AT2189" t="s">
        <v>8372</v>
      </c>
      <c r="AU2189" t="s">
        <v>10431</v>
      </c>
      <c r="AV2189" t="s">
        <v>10432</v>
      </c>
      <c r="AW2189" t="s">
        <v>10433</v>
      </c>
      <c r="AX2189" t="s">
        <v>1349</v>
      </c>
      <c r="AY2189" t="s">
        <v>3653</v>
      </c>
      <c r="AZ2189" t="s">
        <v>9477</v>
      </c>
      <c r="BA2189" t="s">
        <v>10434</v>
      </c>
      <c r="BB2189" t="s">
        <v>2756</v>
      </c>
      <c r="BC2189" t="s">
        <v>621</v>
      </c>
      <c r="BD2189" t="s">
        <v>481</v>
      </c>
      <c r="BE2189" t="s">
        <v>567</v>
      </c>
      <c r="BF2189" t="s">
        <v>573</v>
      </c>
      <c r="BG2189" t="s">
        <v>10435</v>
      </c>
      <c r="BH2189" t="s">
        <v>2302</v>
      </c>
      <c r="BI2189" t="s">
        <v>145</v>
      </c>
      <c r="BJ2189" t="s">
        <v>10436</v>
      </c>
      <c r="BK2189" t="s">
        <v>10437</v>
      </c>
      <c r="BL2189" t="s">
        <v>10436</v>
      </c>
      <c r="BM2189" t="s">
        <v>2756</v>
      </c>
      <c r="BN2189" t="s">
        <v>621</v>
      </c>
      <c r="BO2189" t="s">
        <v>481</v>
      </c>
      <c r="BP2189" t="s">
        <v>10332</v>
      </c>
      <c r="BQ2189" t="s">
        <v>129</v>
      </c>
      <c r="BR2189" t="s">
        <v>10333</v>
      </c>
      <c r="BS2189" t="s">
        <v>2914</v>
      </c>
      <c r="BT2189" t="s">
        <v>171</v>
      </c>
      <c r="BU2189" t="s">
        <v>172</v>
      </c>
      <c r="BV2189" t="s">
        <v>173</v>
      </c>
      <c r="BW2189" t="s">
        <v>2982</v>
      </c>
      <c r="BY2189" t="s">
        <v>175</v>
      </c>
      <c r="BZ2189" t="s">
        <v>175</v>
      </c>
      <c r="CA2189" t="s">
        <v>175</v>
      </c>
      <c r="CB2189" t="s">
        <v>175</v>
      </c>
      <c r="CC2189" t="s">
        <v>176</v>
      </c>
      <c r="CD2189" t="s">
        <v>175</v>
      </c>
      <c r="CE2189" t="s">
        <v>170</v>
      </c>
      <c r="CF2189" t="s">
        <v>175</v>
      </c>
      <c r="CG2189" t="s">
        <v>175</v>
      </c>
      <c r="CH2189" t="s">
        <v>177</v>
      </c>
      <c r="CI2189" t="s">
        <v>163</v>
      </c>
      <c r="CJ2189" t="s">
        <v>175</v>
      </c>
      <c r="CK2189" t="s">
        <v>1593</v>
      </c>
      <c r="CL2189" t="s">
        <v>539</v>
      </c>
      <c r="CM2189" s="4" t="s">
        <v>147</v>
      </c>
      <c r="CN2189" t="s">
        <v>175</v>
      </c>
      <c r="CO2189" t="s">
        <v>175</v>
      </c>
      <c r="CP2189" t="s">
        <v>175</v>
      </c>
      <c r="CQ2189" t="s">
        <v>175</v>
      </c>
      <c r="CR2189" t="s">
        <v>175</v>
      </c>
      <c r="CS2189" t="s">
        <v>175</v>
      </c>
      <c r="CT2189" t="s">
        <v>175</v>
      </c>
      <c r="CU2189" t="s">
        <v>175</v>
      </c>
      <c r="CV2189" t="s">
        <v>10334</v>
      </c>
      <c r="CW2189" t="s">
        <v>10335</v>
      </c>
      <c r="CX2189" t="s">
        <v>129</v>
      </c>
      <c r="DA2189" t="s">
        <v>10313</v>
      </c>
      <c r="DB2189" t="s">
        <v>10336</v>
      </c>
      <c r="DC2189" t="s">
        <v>4113</v>
      </c>
      <c r="DD2189" t="s">
        <v>10337</v>
      </c>
      <c r="DF2189" t="s">
        <v>361</v>
      </c>
      <c r="DG2189" t="s">
        <v>362</v>
      </c>
      <c r="DH2189" t="s">
        <v>175</v>
      </c>
      <c r="DI2189" t="s">
        <v>175</v>
      </c>
      <c r="DJ2189" t="s">
        <v>175</v>
      </c>
      <c r="DK2189" t="s">
        <v>175</v>
      </c>
      <c r="DM2189" t="str">
        <f>_xlfn.XLOOKUP($A2189,'[1]01_GC Supply - Item Database -'!$D$3:$D$14229,'[1]01_GC Supply - Item Database -'!BW$3:BW$14229)</f>
        <v>Black</v>
      </c>
      <c r="DN2189" t="str">
        <f>_xlfn.XLOOKUP($A2189,'[1]01_GC Supply - Item Database -'!$D$3:$D$14229,'[1]01_GC Supply - Item Database -'!BX$3:BX$14229)</f>
        <v>Black</v>
      </c>
      <c r="DO2189" t="str">
        <f>_xlfn.XLOOKUP($A2189,'[1]01_GC Supply - Item Database -'!$D$3:$D$14229,'[1]01_GC Supply - Item Database -'!BY$3:BY$14229)</f>
        <v>Solid</v>
      </c>
      <c r="DP2189" t="s">
        <v>4236</v>
      </c>
      <c r="DQ2189" s="7" t="s">
        <v>8815</v>
      </c>
    </row>
    <row r="2190" spans="1:121">
      <c r="A2190" t="s">
        <v>10447</v>
      </c>
      <c r="B2190" t="s">
        <v>10448</v>
      </c>
      <c r="C2190" t="s">
        <v>123</v>
      </c>
      <c r="D2190" t="s">
        <v>124</v>
      </c>
      <c r="E2190" t="s">
        <v>10427</v>
      </c>
      <c r="F2190" t="s">
        <v>10313</v>
      </c>
      <c r="G2190" t="s">
        <v>10314</v>
      </c>
      <c r="I2190" t="s">
        <v>129</v>
      </c>
      <c r="J2190" t="s">
        <v>10315</v>
      </c>
      <c r="L2190" t="s">
        <v>10316</v>
      </c>
      <c r="M2190" t="s">
        <v>10317</v>
      </c>
      <c r="P2190" t="s">
        <v>10448</v>
      </c>
      <c r="Q2190" t="s">
        <v>504</v>
      </c>
      <c r="R2190" t="s">
        <v>2457</v>
      </c>
      <c r="S2190" t="s">
        <v>10428</v>
      </c>
      <c r="U2190" t="s">
        <v>136</v>
      </c>
      <c r="V2190" t="s">
        <v>515</v>
      </c>
      <c r="Y2190" t="s">
        <v>10318</v>
      </c>
      <c r="Z2190" t="s">
        <v>2459</v>
      </c>
      <c r="AA2190" t="s">
        <v>10449</v>
      </c>
      <c r="AB2190" t="s">
        <v>10320</v>
      </c>
      <c r="AC2190" t="s">
        <v>10321</v>
      </c>
      <c r="AD2190" t="s">
        <v>10322</v>
      </c>
      <c r="AE2190" t="s">
        <v>10323</v>
      </c>
      <c r="AF2190" t="s">
        <v>10324</v>
      </c>
      <c r="AI2190" t="s">
        <v>10325</v>
      </c>
      <c r="AJ2190" t="s">
        <v>146</v>
      </c>
      <c r="AK2190" t="s">
        <v>123</v>
      </c>
      <c r="AL2190" t="s">
        <v>124</v>
      </c>
      <c r="AM2190" t="s">
        <v>124</v>
      </c>
      <c r="AN2190" t="s">
        <v>124</v>
      </c>
      <c r="AO2190" t="s">
        <v>147</v>
      </c>
      <c r="AP2190" t="s">
        <v>148</v>
      </c>
      <c r="AQ2190" t="s">
        <v>147</v>
      </c>
      <c r="AR2190" t="s">
        <v>392</v>
      </c>
      <c r="AS2190" t="s">
        <v>10430</v>
      </c>
      <c r="AT2190" t="s">
        <v>8372</v>
      </c>
      <c r="AU2190" t="s">
        <v>10431</v>
      </c>
      <c r="AV2190" t="s">
        <v>10432</v>
      </c>
      <c r="AW2190" t="s">
        <v>10433</v>
      </c>
      <c r="AX2190" t="s">
        <v>1349</v>
      </c>
      <c r="AY2190" t="s">
        <v>3653</v>
      </c>
      <c r="AZ2190" t="s">
        <v>9477</v>
      </c>
      <c r="BA2190" t="s">
        <v>10434</v>
      </c>
      <c r="BB2190" t="s">
        <v>2756</v>
      </c>
      <c r="BC2190" t="s">
        <v>621</v>
      </c>
      <c r="BD2190" t="s">
        <v>481</v>
      </c>
      <c r="BE2190" t="s">
        <v>567</v>
      </c>
      <c r="BF2190" t="s">
        <v>573</v>
      </c>
      <c r="BG2190" t="s">
        <v>10435</v>
      </c>
      <c r="BH2190" t="s">
        <v>2302</v>
      </c>
      <c r="BI2190" t="s">
        <v>145</v>
      </c>
      <c r="BJ2190" t="s">
        <v>10436</v>
      </c>
      <c r="BK2190" t="s">
        <v>10437</v>
      </c>
      <c r="BL2190" t="s">
        <v>10436</v>
      </c>
      <c r="BM2190" t="s">
        <v>2756</v>
      </c>
      <c r="BN2190" t="s">
        <v>621</v>
      </c>
      <c r="BO2190" t="s">
        <v>481</v>
      </c>
      <c r="BP2190" t="s">
        <v>10332</v>
      </c>
      <c r="BQ2190" t="s">
        <v>129</v>
      </c>
      <c r="BR2190" t="s">
        <v>10333</v>
      </c>
      <c r="BS2190" t="s">
        <v>2914</v>
      </c>
      <c r="BT2190" t="s">
        <v>171</v>
      </c>
      <c r="BU2190" t="s">
        <v>172</v>
      </c>
      <c r="BV2190" t="s">
        <v>173</v>
      </c>
      <c r="BW2190" t="s">
        <v>2982</v>
      </c>
      <c r="BY2190" t="s">
        <v>175</v>
      </c>
      <c r="BZ2190" t="s">
        <v>175</v>
      </c>
      <c r="CA2190" t="s">
        <v>175</v>
      </c>
      <c r="CB2190" t="s">
        <v>175</v>
      </c>
      <c r="CC2190" t="s">
        <v>176</v>
      </c>
      <c r="CD2190" t="s">
        <v>175</v>
      </c>
      <c r="CE2190" t="s">
        <v>170</v>
      </c>
      <c r="CF2190" t="s">
        <v>175</v>
      </c>
      <c r="CG2190" t="s">
        <v>175</v>
      </c>
      <c r="CH2190" t="s">
        <v>177</v>
      </c>
      <c r="CI2190" t="s">
        <v>163</v>
      </c>
      <c r="CJ2190" t="s">
        <v>175</v>
      </c>
      <c r="CK2190" t="s">
        <v>1593</v>
      </c>
      <c r="CL2190" t="s">
        <v>539</v>
      </c>
      <c r="CM2190" s="4" t="s">
        <v>147</v>
      </c>
      <c r="CN2190" t="s">
        <v>175</v>
      </c>
      <c r="CO2190" t="s">
        <v>175</v>
      </c>
      <c r="CP2190" t="s">
        <v>175</v>
      </c>
      <c r="CQ2190" t="s">
        <v>175</v>
      </c>
      <c r="CR2190" t="s">
        <v>175</v>
      </c>
      <c r="CS2190" t="s">
        <v>175</v>
      </c>
      <c r="CT2190" t="s">
        <v>175</v>
      </c>
      <c r="CU2190" t="s">
        <v>175</v>
      </c>
      <c r="CV2190" t="s">
        <v>10334</v>
      </c>
      <c r="CW2190" t="s">
        <v>10335</v>
      </c>
      <c r="CX2190" t="s">
        <v>129</v>
      </c>
      <c r="DA2190" t="s">
        <v>10313</v>
      </c>
      <c r="DB2190" t="s">
        <v>10336</v>
      </c>
      <c r="DC2190" t="s">
        <v>4113</v>
      </c>
      <c r="DD2190" t="s">
        <v>10337</v>
      </c>
      <c r="DF2190" t="s">
        <v>361</v>
      </c>
      <c r="DG2190" t="s">
        <v>362</v>
      </c>
      <c r="DH2190" t="s">
        <v>175</v>
      </c>
      <c r="DI2190" t="s">
        <v>175</v>
      </c>
      <c r="DJ2190" t="s">
        <v>175</v>
      </c>
      <c r="DK2190" t="s">
        <v>175</v>
      </c>
      <c r="DM2190" t="str">
        <f>_xlfn.XLOOKUP($A2190,'[1]01_GC Supply - Item Database -'!$D$3:$D$14229,'[1]01_GC Supply - Item Database -'!BW$3:BW$14229)</f>
        <v>Brown</v>
      </c>
      <c r="DN2190" t="str">
        <f>_xlfn.XLOOKUP($A2190,'[1]01_GC Supply - Item Database -'!$D$3:$D$14229,'[1]01_GC Supply - Item Database -'!BX$3:BX$14229)</f>
        <v>Taupe</v>
      </c>
      <c r="DO2190" t="str">
        <f>_xlfn.XLOOKUP($A2190,'[1]01_GC Supply - Item Database -'!$D$3:$D$14229,'[1]01_GC Supply - Item Database -'!BY$3:BY$14229)</f>
        <v>Solid</v>
      </c>
      <c r="DP2190" t="s">
        <v>4236</v>
      </c>
      <c r="DQ2190" s="7" t="s">
        <v>8815</v>
      </c>
    </row>
    <row r="2191" spans="1:121">
      <c r="A2191" t="s">
        <v>10450</v>
      </c>
      <c r="B2191" t="s">
        <v>10451</v>
      </c>
      <c r="C2191" t="s">
        <v>123</v>
      </c>
      <c r="D2191" t="s">
        <v>124</v>
      </c>
      <c r="E2191" t="s">
        <v>10452</v>
      </c>
      <c r="F2191" t="s">
        <v>10313</v>
      </c>
      <c r="G2191" t="s">
        <v>10314</v>
      </c>
      <c r="I2191" t="s">
        <v>129</v>
      </c>
      <c r="J2191" t="s">
        <v>10315</v>
      </c>
      <c r="L2191" t="s">
        <v>10316</v>
      </c>
      <c r="M2191" t="s">
        <v>10317</v>
      </c>
      <c r="P2191" t="s">
        <v>10451</v>
      </c>
      <c r="Q2191" t="s">
        <v>504</v>
      </c>
      <c r="R2191" t="s">
        <v>2457</v>
      </c>
      <c r="S2191" t="s">
        <v>10453</v>
      </c>
      <c r="U2191" t="s">
        <v>136</v>
      </c>
      <c r="V2191" t="s">
        <v>515</v>
      </c>
      <c r="Y2191" t="s">
        <v>10318</v>
      </c>
      <c r="Z2191" t="s">
        <v>2459</v>
      </c>
      <c r="AA2191" t="s">
        <v>10454</v>
      </c>
      <c r="AB2191" t="s">
        <v>10320</v>
      </c>
      <c r="AC2191" t="s">
        <v>10321</v>
      </c>
      <c r="AD2191" t="s">
        <v>10322</v>
      </c>
      <c r="AE2191" t="s">
        <v>10323</v>
      </c>
      <c r="AF2191" t="s">
        <v>10324</v>
      </c>
      <c r="AI2191" t="s">
        <v>10325</v>
      </c>
      <c r="AJ2191" t="s">
        <v>146</v>
      </c>
      <c r="AK2191" t="s">
        <v>123</v>
      </c>
      <c r="AL2191" t="s">
        <v>124</v>
      </c>
      <c r="AM2191" t="s">
        <v>124</v>
      </c>
      <c r="AN2191" t="s">
        <v>124</v>
      </c>
      <c r="AO2191" t="s">
        <v>147</v>
      </c>
      <c r="AP2191" t="s">
        <v>148</v>
      </c>
      <c r="AQ2191" t="s">
        <v>147</v>
      </c>
      <c r="AR2191" t="s">
        <v>147</v>
      </c>
      <c r="AS2191" t="s">
        <v>10455</v>
      </c>
      <c r="AT2191" t="s">
        <v>2657</v>
      </c>
      <c r="AU2191" t="s">
        <v>10456</v>
      </c>
      <c r="AV2191" t="s">
        <v>10457</v>
      </c>
      <c r="AW2191" t="s">
        <v>7757</v>
      </c>
      <c r="AX2191" t="s">
        <v>1390</v>
      </c>
      <c r="AY2191" t="s">
        <v>4082</v>
      </c>
      <c r="AZ2191" t="s">
        <v>9477</v>
      </c>
      <c r="BA2191" t="s">
        <v>10458</v>
      </c>
      <c r="BB2191" t="s">
        <v>10459</v>
      </c>
      <c r="BC2191" t="s">
        <v>1320</v>
      </c>
      <c r="BD2191" t="s">
        <v>10437</v>
      </c>
      <c r="BE2191" t="s">
        <v>1543</v>
      </c>
      <c r="BF2191" t="s">
        <v>5551</v>
      </c>
      <c r="BG2191" t="s">
        <v>10460</v>
      </c>
      <c r="BH2191" t="s">
        <v>2302</v>
      </c>
      <c r="BI2191" t="s">
        <v>145</v>
      </c>
      <c r="BJ2191" t="s">
        <v>2376</v>
      </c>
      <c r="BK2191" t="s">
        <v>7338</v>
      </c>
      <c r="BL2191" t="s">
        <v>10461</v>
      </c>
      <c r="BM2191" t="s">
        <v>10459</v>
      </c>
      <c r="BN2191" t="s">
        <v>1320</v>
      </c>
      <c r="BO2191" t="s">
        <v>10437</v>
      </c>
      <c r="BP2191" t="s">
        <v>10332</v>
      </c>
      <c r="BQ2191" t="s">
        <v>129</v>
      </c>
      <c r="BR2191" t="s">
        <v>10333</v>
      </c>
      <c r="BS2191" t="s">
        <v>2914</v>
      </c>
      <c r="BT2191" t="s">
        <v>171</v>
      </c>
      <c r="BU2191" t="s">
        <v>172</v>
      </c>
      <c r="BV2191" t="s">
        <v>173</v>
      </c>
      <c r="BW2191" t="s">
        <v>2982</v>
      </c>
      <c r="BY2191" t="s">
        <v>175</v>
      </c>
      <c r="BZ2191" t="s">
        <v>175</v>
      </c>
      <c r="CA2191" t="s">
        <v>175</v>
      </c>
      <c r="CB2191" t="s">
        <v>175</v>
      </c>
      <c r="CC2191" t="s">
        <v>176</v>
      </c>
      <c r="CD2191" t="s">
        <v>175</v>
      </c>
      <c r="CE2191" t="s">
        <v>170</v>
      </c>
      <c r="CF2191" t="s">
        <v>175</v>
      </c>
      <c r="CG2191" t="s">
        <v>175</v>
      </c>
      <c r="CH2191" t="s">
        <v>177</v>
      </c>
      <c r="CI2191" t="s">
        <v>163</v>
      </c>
      <c r="CJ2191" t="s">
        <v>175</v>
      </c>
      <c r="CK2191" t="s">
        <v>1593</v>
      </c>
      <c r="CL2191" t="s">
        <v>539</v>
      </c>
      <c r="CM2191" s="4" t="s">
        <v>147</v>
      </c>
      <c r="CN2191" t="s">
        <v>175</v>
      </c>
      <c r="CO2191" t="s">
        <v>175</v>
      </c>
      <c r="CP2191" t="s">
        <v>175</v>
      </c>
      <c r="CQ2191" t="s">
        <v>175</v>
      </c>
      <c r="CR2191" t="s">
        <v>175</v>
      </c>
      <c r="CS2191" t="s">
        <v>175</v>
      </c>
      <c r="CT2191" t="s">
        <v>175</v>
      </c>
      <c r="CU2191" t="s">
        <v>175</v>
      </c>
      <c r="CV2191" t="s">
        <v>10334</v>
      </c>
      <c r="CW2191" t="s">
        <v>10335</v>
      </c>
      <c r="CX2191" t="s">
        <v>129</v>
      </c>
      <c r="DA2191" t="s">
        <v>10313</v>
      </c>
      <c r="DB2191" t="s">
        <v>10336</v>
      </c>
      <c r="DC2191" t="s">
        <v>4113</v>
      </c>
      <c r="DD2191" t="s">
        <v>10337</v>
      </c>
      <c r="DF2191" t="s">
        <v>361</v>
      </c>
      <c r="DG2191" t="s">
        <v>362</v>
      </c>
      <c r="DH2191" t="s">
        <v>175</v>
      </c>
      <c r="DI2191" t="s">
        <v>175</v>
      </c>
      <c r="DJ2191" t="s">
        <v>175</v>
      </c>
      <c r="DK2191" t="s">
        <v>175</v>
      </c>
      <c r="DM2191" t="str">
        <f>_xlfn.XLOOKUP($A2191,'[1]01_GC Supply - Item Database -'!$D$3:$D$14229,'[1]01_GC Supply - Item Database -'!BW$3:BW$14229)</f>
        <v>Gray</v>
      </c>
      <c r="DN2191" t="str">
        <f>_xlfn.XLOOKUP($A2191,'[1]01_GC Supply - Item Database -'!$D$3:$D$14229,'[1]01_GC Supply - Item Database -'!BX$3:BX$14229)</f>
        <v>Gray</v>
      </c>
      <c r="DO2191" t="str">
        <f>_xlfn.XLOOKUP($A2191,'[1]01_GC Supply - Item Database -'!$D$3:$D$14229,'[1]01_GC Supply - Item Database -'!BY$3:BY$14229)</f>
        <v>Solid</v>
      </c>
      <c r="DP2191" t="s">
        <v>4236</v>
      </c>
      <c r="DQ2191" s="7" t="s">
        <v>7431</v>
      </c>
    </row>
    <row r="2192" spans="1:121">
      <c r="A2192" t="s">
        <v>10462</v>
      </c>
      <c r="B2192" t="s">
        <v>10463</v>
      </c>
      <c r="C2192" t="s">
        <v>123</v>
      </c>
      <c r="D2192" t="s">
        <v>124</v>
      </c>
      <c r="E2192" t="s">
        <v>10452</v>
      </c>
      <c r="F2192" t="s">
        <v>10313</v>
      </c>
      <c r="G2192" t="s">
        <v>10314</v>
      </c>
      <c r="I2192" t="s">
        <v>129</v>
      </c>
      <c r="J2192" t="s">
        <v>10315</v>
      </c>
      <c r="L2192" t="s">
        <v>10316</v>
      </c>
      <c r="M2192" t="s">
        <v>10317</v>
      </c>
      <c r="P2192" t="s">
        <v>10463</v>
      </c>
      <c r="Q2192" t="s">
        <v>504</v>
      </c>
      <c r="R2192" t="s">
        <v>2457</v>
      </c>
      <c r="S2192" t="s">
        <v>10453</v>
      </c>
      <c r="U2192" t="s">
        <v>136</v>
      </c>
      <c r="V2192" t="s">
        <v>515</v>
      </c>
      <c r="Y2192" t="s">
        <v>10318</v>
      </c>
      <c r="Z2192" t="s">
        <v>2459</v>
      </c>
      <c r="AA2192" t="s">
        <v>10464</v>
      </c>
      <c r="AB2192" t="s">
        <v>10320</v>
      </c>
      <c r="AC2192" t="s">
        <v>10321</v>
      </c>
      <c r="AD2192" t="s">
        <v>10322</v>
      </c>
      <c r="AE2192" t="s">
        <v>10323</v>
      </c>
      <c r="AF2192" t="s">
        <v>10324</v>
      </c>
      <c r="AI2192" t="s">
        <v>10325</v>
      </c>
      <c r="AJ2192" t="s">
        <v>146</v>
      </c>
      <c r="AK2192" t="s">
        <v>123</v>
      </c>
      <c r="AL2192" t="s">
        <v>124</v>
      </c>
      <c r="AM2192" t="s">
        <v>124</v>
      </c>
      <c r="AN2192" t="s">
        <v>124</v>
      </c>
      <c r="AO2192" t="s">
        <v>147</v>
      </c>
      <c r="AP2192" t="s">
        <v>148</v>
      </c>
      <c r="AQ2192" t="s">
        <v>147</v>
      </c>
      <c r="AR2192" t="s">
        <v>147</v>
      </c>
      <c r="AS2192" t="s">
        <v>10455</v>
      </c>
      <c r="AT2192" t="s">
        <v>2657</v>
      </c>
      <c r="AU2192" t="s">
        <v>10456</v>
      </c>
      <c r="AV2192" t="s">
        <v>10457</v>
      </c>
      <c r="AW2192" t="s">
        <v>7757</v>
      </c>
      <c r="AX2192" t="s">
        <v>1390</v>
      </c>
      <c r="AY2192" t="s">
        <v>4082</v>
      </c>
      <c r="AZ2192" t="s">
        <v>9477</v>
      </c>
      <c r="BA2192" t="s">
        <v>10458</v>
      </c>
      <c r="BB2192" t="s">
        <v>10459</v>
      </c>
      <c r="BC2192" t="s">
        <v>1320</v>
      </c>
      <c r="BD2192" t="s">
        <v>10437</v>
      </c>
      <c r="BE2192" t="s">
        <v>1543</v>
      </c>
      <c r="BF2192" t="s">
        <v>5551</v>
      </c>
      <c r="BG2192" t="s">
        <v>10460</v>
      </c>
      <c r="BH2192" t="s">
        <v>2302</v>
      </c>
      <c r="BI2192" t="s">
        <v>145</v>
      </c>
      <c r="BJ2192" t="s">
        <v>2376</v>
      </c>
      <c r="BK2192" t="s">
        <v>7338</v>
      </c>
      <c r="BL2192" t="s">
        <v>10461</v>
      </c>
      <c r="BM2192" t="s">
        <v>10459</v>
      </c>
      <c r="BN2192" t="s">
        <v>1320</v>
      </c>
      <c r="BO2192" t="s">
        <v>10437</v>
      </c>
      <c r="BP2192" t="s">
        <v>10332</v>
      </c>
      <c r="BQ2192" t="s">
        <v>129</v>
      </c>
      <c r="BR2192" t="s">
        <v>10333</v>
      </c>
      <c r="BS2192" t="s">
        <v>2914</v>
      </c>
      <c r="BT2192" t="s">
        <v>171</v>
      </c>
      <c r="BU2192" t="s">
        <v>172</v>
      </c>
      <c r="BV2192" t="s">
        <v>173</v>
      </c>
      <c r="BW2192" t="s">
        <v>2982</v>
      </c>
      <c r="BY2192" t="s">
        <v>175</v>
      </c>
      <c r="BZ2192" t="s">
        <v>175</v>
      </c>
      <c r="CA2192" t="s">
        <v>175</v>
      </c>
      <c r="CB2192" t="s">
        <v>175</v>
      </c>
      <c r="CC2192" t="s">
        <v>176</v>
      </c>
      <c r="CD2192" t="s">
        <v>175</v>
      </c>
      <c r="CE2192" t="s">
        <v>170</v>
      </c>
      <c r="CF2192" t="s">
        <v>175</v>
      </c>
      <c r="CG2192" t="s">
        <v>175</v>
      </c>
      <c r="CH2192" t="s">
        <v>177</v>
      </c>
      <c r="CI2192" t="s">
        <v>163</v>
      </c>
      <c r="CJ2192" t="s">
        <v>175</v>
      </c>
      <c r="CK2192" t="s">
        <v>1593</v>
      </c>
      <c r="CL2192" t="s">
        <v>539</v>
      </c>
      <c r="CM2192" s="4" t="s">
        <v>147</v>
      </c>
      <c r="CN2192" t="s">
        <v>175</v>
      </c>
      <c r="CO2192" t="s">
        <v>175</v>
      </c>
      <c r="CP2192" t="s">
        <v>175</v>
      </c>
      <c r="CQ2192" t="s">
        <v>175</v>
      </c>
      <c r="CR2192" t="s">
        <v>175</v>
      </c>
      <c r="CS2192" t="s">
        <v>175</v>
      </c>
      <c r="CT2192" t="s">
        <v>175</v>
      </c>
      <c r="CU2192" t="s">
        <v>175</v>
      </c>
      <c r="CV2192" t="s">
        <v>10334</v>
      </c>
      <c r="CW2192" t="s">
        <v>10335</v>
      </c>
      <c r="CX2192" t="s">
        <v>129</v>
      </c>
      <c r="DA2192" t="s">
        <v>10313</v>
      </c>
      <c r="DB2192" t="s">
        <v>10336</v>
      </c>
      <c r="DC2192" t="s">
        <v>4113</v>
      </c>
      <c r="DD2192" t="s">
        <v>10337</v>
      </c>
      <c r="DF2192" t="s">
        <v>361</v>
      </c>
      <c r="DG2192" t="s">
        <v>362</v>
      </c>
      <c r="DH2192" t="s">
        <v>175</v>
      </c>
      <c r="DI2192" t="s">
        <v>175</v>
      </c>
      <c r="DJ2192" t="s">
        <v>175</v>
      </c>
      <c r="DK2192" t="s">
        <v>175</v>
      </c>
      <c r="DM2192" t="str">
        <f>_xlfn.XLOOKUP($A2192,'[1]01_GC Supply - Item Database -'!$D$3:$D$14229,'[1]01_GC Supply - Item Database -'!BW$3:BW$14229)</f>
        <v>Gray</v>
      </c>
      <c r="DN2192" t="str">
        <f>_xlfn.XLOOKUP($A2192,'[1]01_GC Supply - Item Database -'!$D$3:$D$14229,'[1]01_GC Supply - Item Database -'!BX$3:BX$14229)</f>
        <v>Dark Gray</v>
      </c>
      <c r="DO2192" t="str">
        <f>_xlfn.XLOOKUP($A2192,'[1]01_GC Supply - Item Database -'!$D$3:$D$14229,'[1]01_GC Supply - Item Database -'!BY$3:BY$14229)</f>
        <v>Solid</v>
      </c>
      <c r="DP2192" t="s">
        <v>4236</v>
      </c>
      <c r="DQ2192" s="7" t="s">
        <v>7431</v>
      </c>
    </row>
    <row r="2193" spans="1:121">
      <c r="A2193" t="s">
        <v>10465</v>
      </c>
      <c r="B2193" t="s">
        <v>10466</v>
      </c>
      <c r="C2193" t="s">
        <v>123</v>
      </c>
      <c r="D2193" t="s">
        <v>124</v>
      </c>
      <c r="E2193" t="s">
        <v>10452</v>
      </c>
      <c r="F2193" t="s">
        <v>10313</v>
      </c>
      <c r="G2193" t="s">
        <v>10314</v>
      </c>
      <c r="I2193" t="s">
        <v>129</v>
      </c>
      <c r="J2193" t="s">
        <v>10315</v>
      </c>
      <c r="L2193" t="s">
        <v>10316</v>
      </c>
      <c r="M2193" t="s">
        <v>10317</v>
      </c>
      <c r="P2193" t="s">
        <v>10466</v>
      </c>
      <c r="Q2193" t="s">
        <v>504</v>
      </c>
      <c r="R2193" t="s">
        <v>2457</v>
      </c>
      <c r="S2193" t="s">
        <v>10453</v>
      </c>
      <c r="U2193" t="s">
        <v>136</v>
      </c>
      <c r="V2193" t="s">
        <v>515</v>
      </c>
      <c r="Y2193" t="s">
        <v>10318</v>
      </c>
      <c r="Z2193" t="s">
        <v>2459</v>
      </c>
      <c r="AA2193" t="s">
        <v>10467</v>
      </c>
      <c r="AB2193" t="s">
        <v>10320</v>
      </c>
      <c r="AC2193" t="s">
        <v>10321</v>
      </c>
      <c r="AD2193" t="s">
        <v>10322</v>
      </c>
      <c r="AE2193" t="s">
        <v>10323</v>
      </c>
      <c r="AF2193" t="s">
        <v>10324</v>
      </c>
      <c r="AI2193" t="s">
        <v>10325</v>
      </c>
      <c r="AJ2193" t="s">
        <v>146</v>
      </c>
      <c r="AK2193" t="s">
        <v>123</v>
      </c>
      <c r="AL2193" t="s">
        <v>124</v>
      </c>
      <c r="AM2193" t="s">
        <v>124</v>
      </c>
      <c r="AN2193" t="s">
        <v>124</v>
      </c>
      <c r="AO2193" t="s">
        <v>147</v>
      </c>
      <c r="AP2193" t="s">
        <v>148</v>
      </c>
      <c r="AQ2193" t="s">
        <v>147</v>
      </c>
      <c r="AR2193" t="s">
        <v>147</v>
      </c>
      <c r="AS2193" t="s">
        <v>10455</v>
      </c>
      <c r="AT2193" t="s">
        <v>2657</v>
      </c>
      <c r="AU2193" t="s">
        <v>10456</v>
      </c>
      <c r="AV2193" t="s">
        <v>10457</v>
      </c>
      <c r="AW2193" t="s">
        <v>7757</v>
      </c>
      <c r="AX2193" t="s">
        <v>1390</v>
      </c>
      <c r="AY2193" t="s">
        <v>4082</v>
      </c>
      <c r="AZ2193" t="s">
        <v>9477</v>
      </c>
      <c r="BA2193" t="s">
        <v>10458</v>
      </c>
      <c r="BB2193" t="s">
        <v>10459</v>
      </c>
      <c r="BC2193" t="s">
        <v>1320</v>
      </c>
      <c r="BD2193" t="s">
        <v>10437</v>
      </c>
      <c r="BE2193" t="s">
        <v>1543</v>
      </c>
      <c r="BF2193" t="s">
        <v>5551</v>
      </c>
      <c r="BG2193" t="s">
        <v>10460</v>
      </c>
      <c r="BH2193" t="s">
        <v>2302</v>
      </c>
      <c r="BI2193" t="s">
        <v>145</v>
      </c>
      <c r="BJ2193" t="s">
        <v>2376</v>
      </c>
      <c r="BK2193" t="s">
        <v>7338</v>
      </c>
      <c r="BL2193" t="s">
        <v>10461</v>
      </c>
      <c r="BM2193" t="s">
        <v>10459</v>
      </c>
      <c r="BN2193" t="s">
        <v>1320</v>
      </c>
      <c r="BO2193" t="s">
        <v>10437</v>
      </c>
      <c r="BP2193" t="s">
        <v>10332</v>
      </c>
      <c r="BQ2193" t="s">
        <v>129</v>
      </c>
      <c r="BR2193" t="s">
        <v>10333</v>
      </c>
      <c r="BS2193" t="s">
        <v>2914</v>
      </c>
      <c r="BT2193" t="s">
        <v>171</v>
      </c>
      <c r="BU2193" t="s">
        <v>172</v>
      </c>
      <c r="BV2193" t="s">
        <v>173</v>
      </c>
      <c r="BW2193" t="s">
        <v>2982</v>
      </c>
      <c r="BY2193" t="s">
        <v>175</v>
      </c>
      <c r="BZ2193" t="s">
        <v>175</v>
      </c>
      <c r="CA2193" t="s">
        <v>175</v>
      </c>
      <c r="CB2193" t="s">
        <v>175</v>
      </c>
      <c r="CC2193" t="s">
        <v>176</v>
      </c>
      <c r="CD2193" t="s">
        <v>175</v>
      </c>
      <c r="CE2193" t="s">
        <v>170</v>
      </c>
      <c r="CF2193" t="s">
        <v>175</v>
      </c>
      <c r="CG2193" t="s">
        <v>175</v>
      </c>
      <c r="CH2193" t="s">
        <v>177</v>
      </c>
      <c r="CI2193" t="s">
        <v>163</v>
      </c>
      <c r="CJ2193" t="s">
        <v>175</v>
      </c>
      <c r="CK2193" t="s">
        <v>1593</v>
      </c>
      <c r="CL2193" t="s">
        <v>539</v>
      </c>
      <c r="CM2193" s="4" t="s">
        <v>147</v>
      </c>
      <c r="CN2193" t="s">
        <v>175</v>
      </c>
      <c r="CO2193" t="s">
        <v>175</v>
      </c>
      <c r="CP2193" t="s">
        <v>175</v>
      </c>
      <c r="CQ2193" t="s">
        <v>175</v>
      </c>
      <c r="CR2193" t="s">
        <v>175</v>
      </c>
      <c r="CS2193" t="s">
        <v>175</v>
      </c>
      <c r="CT2193" t="s">
        <v>175</v>
      </c>
      <c r="CU2193" t="s">
        <v>175</v>
      </c>
      <c r="CV2193" t="s">
        <v>10334</v>
      </c>
      <c r="CW2193" t="s">
        <v>10335</v>
      </c>
      <c r="CX2193" t="s">
        <v>129</v>
      </c>
      <c r="DA2193" t="s">
        <v>10313</v>
      </c>
      <c r="DB2193" t="s">
        <v>10336</v>
      </c>
      <c r="DC2193" t="s">
        <v>4113</v>
      </c>
      <c r="DD2193" t="s">
        <v>10337</v>
      </c>
      <c r="DF2193" t="s">
        <v>361</v>
      </c>
      <c r="DG2193" t="s">
        <v>362</v>
      </c>
      <c r="DH2193" t="s">
        <v>175</v>
      </c>
      <c r="DI2193" t="s">
        <v>175</v>
      </c>
      <c r="DJ2193" t="s">
        <v>175</v>
      </c>
      <c r="DK2193" t="s">
        <v>175</v>
      </c>
      <c r="DM2193" t="str">
        <f>_xlfn.XLOOKUP($A2193,'[1]01_GC Supply - Item Database -'!$D$3:$D$14229,'[1]01_GC Supply - Item Database -'!BW$3:BW$14229)</f>
        <v>Blue</v>
      </c>
      <c r="DN2193" t="str">
        <f>_xlfn.XLOOKUP($A2193,'[1]01_GC Supply - Item Database -'!$D$3:$D$14229,'[1]01_GC Supply - Item Database -'!BX$3:BX$14229)</f>
        <v>Navy Blue</v>
      </c>
      <c r="DO2193" t="str">
        <f>_xlfn.XLOOKUP($A2193,'[1]01_GC Supply - Item Database -'!$D$3:$D$14229,'[1]01_GC Supply - Item Database -'!BY$3:BY$14229)</f>
        <v>Solid</v>
      </c>
      <c r="DP2193" t="s">
        <v>4236</v>
      </c>
      <c r="DQ2193" s="7" t="s">
        <v>7431</v>
      </c>
    </row>
    <row r="2194" spans="1:121">
      <c r="A2194" t="s">
        <v>10468</v>
      </c>
      <c r="B2194" t="s">
        <v>10469</v>
      </c>
      <c r="C2194" t="s">
        <v>123</v>
      </c>
      <c r="D2194" t="s">
        <v>124</v>
      </c>
      <c r="E2194" t="s">
        <v>10452</v>
      </c>
      <c r="F2194" t="s">
        <v>10313</v>
      </c>
      <c r="G2194" t="s">
        <v>10314</v>
      </c>
      <c r="I2194" t="s">
        <v>129</v>
      </c>
      <c r="J2194" t="s">
        <v>10315</v>
      </c>
      <c r="L2194" t="s">
        <v>10316</v>
      </c>
      <c r="M2194" t="s">
        <v>10317</v>
      </c>
      <c r="P2194" t="s">
        <v>10469</v>
      </c>
      <c r="Q2194" t="s">
        <v>504</v>
      </c>
      <c r="R2194" t="s">
        <v>2457</v>
      </c>
      <c r="S2194" t="s">
        <v>10453</v>
      </c>
      <c r="U2194" t="s">
        <v>136</v>
      </c>
      <c r="V2194" t="s">
        <v>515</v>
      </c>
      <c r="Y2194" t="s">
        <v>10318</v>
      </c>
      <c r="Z2194" t="s">
        <v>2459</v>
      </c>
      <c r="AA2194" t="s">
        <v>10470</v>
      </c>
      <c r="AB2194" t="s">
        <v>10320</v>
      </c>
      <c r="AC2194" t="s">
        <v>10321</v>
      </c>
      <c r="AD2194" t="s">
        <v>10322</v>
      </c>
      <c r="AE2194" t="s">
        <v>10323</v>
      </c>
      <c r="AF2194" t="s">
        <v>10324</v>
      </c>
      <c r="AI2194" t="s">
        <v>10325</v>
      </c>
      <c r="AJ2194" t="s">
        <v>146</v>
      </c>
      <c r="AK2194" t="s">
        <v>123</v>
      </c>
      <c r="AL2194" t="s">
        <v>124</v>
      </c>
      <c r="AM2194" t="s">
        <v>124</v>
      </c>
      <c r="AN2194" t="s">
        <v>124</v>
      </c>
      <c r="AO2194" t="s">
        <v>147</v>
      </c>
      <c r="AP2194" t="s">
        <v>148</v>
      </c>
      <c r="AQ2194" t="s">
        <v>147</v>
      </c>
      <c r="AR2194" t="s">
        <v>147</v>
      </c>
      <c r="AS2194" t="s">
        <v>10455</v>
      </c>
      <c r="AT2194" t="s">
        <v>2657</v>
      </c>
      <c r="AU2194" t="s">
        <v>10456</v>
      </c>
      <c r="AV2194" t="s">
        <v>10457</v>
      </c>
      <c r="AW2194" t="s">
        <v>7757</v>
      </c>
      <c r="AX2194" t="s">
        <v>1390</v>
      </c>
      <c r="AY2194" t="s">
        <v>4082</v>
      </c>
      <c r="AZ2194" t="s">
        <v>9477</v>
      </c>
      <c r="BA2194" t="s">
        <v>10458</v>
      </c>
      <c r="BB2194" t="s">
        <v>10459</v>
      </c>
      <c r="BC2194" t="s">
        <v>1320</v>
      </c>
      <c r="BD2194" t="s">
        <v>10437</v>
      </c>
      <c r="BE2194" t="s">
        <v>1543</v>
      </c>
      <c r="BF2194" t="s">
        <v>5551</v>
      </c>
      <c r="BG2194" t="s">
        <v>10460</v>
      </c>
      <c r="BH2194" t="s">
        <v>2302</v>
      </c>
      <c r="BI2194" t="s">
        <v>145</v>
      </c>
      <c r="BJ2194" t="s">
        <v>2376</v>
      </c>
      <c r="BK2194" t="s">
        <v>7338</v>
      </c>
      <c r="BL2194" t="s">
        <v>10461</v>
      </c>
      <c r="BM2194" t="s">
        <v>10459</v>
      </c>
      <c r="BN2194" t="s">
        <v>1320</v>
      </c>
      <c r="BO2194" t="s">
        <v>10437</v>
      </c>
      <c r="BP2194" t="s">
        <v>10332</v>
      </c>
      <c r="BQ2194" t="s">
        <v>129</v>
      </c>
      <c r="BR2194" t="s">
        <v>10333</v>
      </c>
      <c r="BS2194" t="s">
        <v>2914</v>
      </c>
      <c r="BT2194" t="s">
        <v>171</v>
      </c>
      <c r="BU2194" t="s">
        <v>172</v>
      </c>
      <c r="BV2194" t="s">
        <v>173</v>
      </c>
      <c r="BW2194" t="s">
        <v>2982</v>
      </c>
      <c r="BY2194" t="s">
        <v>175</v>
      </c>
      <c r="BZ2194" t="s">
        <v>175</v>
      </c>
      <c r="CA2194" t="s">
        <v>175</v>
      </c>
      <c r="CB2194" t="s">
        <v>175</v>
      </c>
      <c r="CC2194" t="s">
        <v>176</v>
      </c>
      <c r="CD2194" t="s">
        <v>175</v>
      </c>
      <c r="CE2194" t="s">
        <v>170</v>
      </c>
      <c r="CF2194" t="s">
        <v>175</v>
      </c>
      <c r="CG2194" t="s">
        <v>175</v>
      </c>
      <c r="CH2194" t="s">
        <v>177</v>
      </c>
      <c r="CI2194" t="s">
        <v>163</v>
      </c>
      <c r="CJ2194" t="s">
        <v>175</v>
      </c>
      <c r="CK2194" t="s">
        <v>1593</v>
      </c>
      <c r="CL2194" t="s">
        <v>539</v>
      </c>
      <c r="CM2194" s="4" t="s">
        <v>147</v>
      </c>
      <c r="CN2194" t="s">
        <v>175</v>
      </c>
      <c r="CO2194" t="s">
        <v>175</v>
      </c>
      <c r="CP2194" t="s">
        <v>175</v>
      </c>
      <c r="CQ2194" t="s">
        <v>175</v>
      </c>
      <c r="CR2194" t="s">
        <v>175</v>
      </c>
      <c r="CS2194" t="s">
        <v>175</v>
      </c>
      <c r="CT2194" t="s">
        <v>175</v>
      </c>
      <c r="CU2194" t="s">
        <v>175</v>
      </c>
      <c r="CV2194" t="s">
        <v>10334</v>
      </c>
      <c r="CW2194" t="s">
        <v>10335</v>
      </c>
      <c r="CX2194" t="s">
        <v>129</v>
      </c>
      <c r="DA2194" t="s">
        <v>10313</v>
      </c>
      <c r="DB2194" t="s">
        <v>10336</v>
      </c>
      <c r="DC2194" t="s">
        <v>4113</v>
      </c>
      <c r="DD2194" t="s">
        <v>10337</v>
      </c>
      <c r="DF2194" t="s">
        <v>361</v>
      </c>
      <c r="DG2194" t="s">
        <v>362</v>
      </c>
      <c r="DH2194" t="s">
        <v>175</v>
      </c>
      <c r="DI2194" t="s">
        <v>175</v>
      </c>
      <c r="DJ2194" t="s">
        <v>175</v>
      </c>
      <c r="DK2194" t="s">
        <v>175</v>
      </c>
      <c r="DM2194" t="str">
        <f>_xlfn.XLOOKUP($A2194,'[1]01_GC Supply - Item Database -'!$D$3:$D$14229,'[1]01_GC Supply - Item Database -'!BW$3:BW$14229)</f>
        <v>Black</v>
      </c>
      <c r="DN2194" t="str">
        <f>_xlfn.XLOOKUP($A2194,'[1]01_GC Supply - Item Database -'!$D$3:$D$14229,'[1]01_GC Supply - Item Database -'!BX$3:BX$14229)</f>
        <v>Black</v>
      </c>
      <c r="DO2194" t="str">
        <f>_xlfn.XLOOKUP($A2194,'[1]01_GC Supply - Item Database -'!$D$3:$D$14229,'[1]01_GC Supply - Item Database -'!BY$3:BY$14229)</f>
        <v>Solid</v>
      </c>
      <c r="DP2194" t="s">
        <v>4236</v>
      </c>
      <c r="DQ2194" s="7" t="s">
        <v>7431</v>
      </c>
    </row>
    <row r="2195" spans="1:121">
      <c r="A2195" t="s">
        <v>10471</v>
      </c>
      <c r="B2195" t="s">
        <v>10472</v>
      </c>
      <c r="C2195" t="s">
        <v>123</v>
      </c>
      <c r="D2195" t="s">
        <v>124</v>
      </c>
      <c r="E2195" t="s">
        <v>10452</v>
      </c>
      <c r="F2195" t="s">
        <v>10313</v>
      </c>
      <c r="G2195" t="s">
        <v>10314</v>
      </c>
      <c r="I2195" t="s">
        <v>129</v>
      </c>
      <c r="J2195" t="s">
        <v>10315</v>
      </c>
      <c r="L2195" t="s">
        <v>10316</v>
      </c>
      <c r="M2195" t="s">
        <v>10317</v>
      </c>
      <c r="P2195" t="s">
        <v>10472</v>
      </c>
      <c r="Q2195" t="s">
        <v>504</v>
      </c>
      <c r="R2195" t="s">
        <v>2457</v>
      </c>
      <c r="S2195" t="s">
        <v>10453</v>
      </c>
      <c r="U2195" t="s">
        <v>136</v>
      </c>
      <c r="V2195" t="s">
        <v>515</v>
      </c>
      <c r="Y2195" t="s">
        <v>10318</v>
      </c>
      <c r="Z2195" t="s">
        <v>2459</v>
      </c>
      <c r="AA2195" t="s">
        <v>10473</v>
      </c>
      <c r="AB2195" t="s">
        <v>10320</v>
      </c>
      <c r="AC2195" t="s">
        <v>10321</v>
      </c>
      <c r="AD2195" t="s">
        <v>10322</v>
      </c>
      <c r="AE2195" t="s">
        <v>10323</v>
      </c>
      <c r="AF2195" t="s">
        <v>10324</v>
      </c>
      <c r="AI2195" t="s">
        <v>10325</v>
      </c>
      <c r="AJ2195" t="s">
        <v>146</v>
      </c>
      <c r="AK2195" t="s">
        <v>123</v>
      </c>
      <c r="AL2195" t="s">
        <v>124</v>
      </c>
      <c r="AM2195" t="s">
        <v>124</v>
      </c>
      <c r="AN2195" t="s">
        <v>124</v>
      </c>
      <c r="AO2195" t="s">
        <v>147</v>
      </c>
      <c r="AP2195" t="s">
        <v>148</v>
      </c>
      <c r="AQ2195" t="s">
        <v>147</v>
      </c>
      <c r="AR2195" t="s">
        <v>147</v>
      </c>
      <c r="AS2195" t="s">
        <v>10455</v>
      </c>
      <c r="AT2195" t="s">
        <v>2657</v>
      </c>
      <c r="AU2195" t="s">
        <v>10456</v>
      </c>
      <c r="AV2195" t="s">
        <v>10457</v>
      </c>
      <c r="AW2195" t="s">
        <v>7757</v>
      </c>
      <c r="AX2195" t="s">
        <v>1390</v>
      </c>
      <c r="AY2195" t="s">
        <v>4082</v>
      </c>
      <c r="AZ2195" t="s">
        <v>9477</v>
      </c>
      <c r="BA2195" t="s">
        <v>10458</v>
      </c>
      <c r="BB2195" t="s">
        <v>10459</v>
      </c>
      <c r="BC2195" t="s">
        <v>1320</v>
      </c>
      <c r="BD2195" t="s">
        <v>10437</v>
      </c>
      <c r="BE2195" t="s">
        <v>1543</v>
      </c>
      <c r="BF2195" t="s">
        <v>5551</v>
      </c>
      <c r="BG2195" t="s">
        <v>10460</v>
      </c>
      <c r="BH2195" t="s">
        <v>2302</v>
      </c>
      <c r="BI2195" t="s">
        <v>145</v>
      </c>
      <c r="BJ2195" t="s">
        <v>2376</v>
      </c>
      <c r="BK2195" t="s">
        <v>7338</v>
      </c>
      <c r="BL2195" t="s">
        <v>10461</v>
      </c>
      <c r="BM2195" t="s">
        <v>10459</v>
      </c>
      <c r="BN2195" t="s">
        <v>1320</v>
      </c>
      <c r="BO2195" t="s">
        <v>10437</v>
      </c>
      <c r="BP2195" t="s">
        <v>10332</v>
      </c>
      <c r="BQ2195" t="s">
        <v>129</v>
      </c>
      <c r="BR2195" t="s">
        <v>10333</v>
      </c>
      <c r="BS2195" t="s">
        <v>2914</v>
      </c>
      <c r="BT2195" t="s">
        <v>171</v>
      </c>
      <c r="BU2195" t="s">
        <v>172</v>
      </c>
      <c r="BV2195" t="s">
        <v>173</v>
      </c>
      <c r="BW2195" t="s">
        <v>2982</v>
      </c>
      <c r="BY2195" t="s">
        <v>175</v>
      </c>
      <c r="BZ2195" t="s">
        <v>175</v>
      </c>
      <c r="CA2195" t="s">
        <v>175</v>
      </c>
      <c r="CB2195" t="s">
        <v>175</v>
      </c>
      <c r="CC2195" t="s">
        <v>176</v>
      </c>
      <c r="CD2195" t="s">
        <v>175</v>
      </c>
      <c r="CE2195" t="s">
        <v>170</v>
      </c>
      <c r="CF2195" t="s">
        <v>175</v>
      </c>
      <c r="CG2195" t="s">
        <v>175</v>
      </c>
      <c r="CH2195" t="s">
        <v>177</v>
      </c>
      <c r="CI2195" t="s">
        <v>163</v>
      </c>
      <c r="CJ2195" t="s">
        <v>175</v>
      </c>
      <c r="CK2195" t="s">
        <v>1593</v>
      </c>
      <c r="CL2195" t="s">
        <v>539</v>
      </c>
      <c r="CM2195" s="4" t="s">
        <v>147</v>
      </c>
      <c r="CN2195" t="s">
        <v>175</v>
      </c>
      <c r="CO2195" t="s">
        <v>175</v>
      </c>
      <c r="CP2195" t="s">
        <v>175</v>
      </c>
      <c r="CQ2195" t="s">
        <v>175</v>
      </c>
      <c r="CR2195" t="s">
        <v>175</v>
      </c>
      <c r="CS2195" t="s">
        <v>175</v>
      </c>
      <c r="CT2195" t="s">
        <v>175</v>
      </c>
      <c r="CU2195" t="s">
        <v>175</v>
      </c>
      <c r="CV2195" t="s">
        <v>10334</v>
      </c>
      <c r="CW2195" t="s">
        <v>10335</v>
      </c>
      <c r="CX2195" t="s">
        <v>129</v>
      </c>
      <c r="DA2195" t="s">
        <v>10313</v>
      </c>
      <c r="DB2195" t="s">
        <v>10336</v>
      </c>
      <c r="DC2195" t="s">
        <v>4113</v>
      </c>
      <c r="DD2195" t="s">
        <v>10337</v>
      </c>
      <c r="DF2195" t="s">
        <v>361</v>
      </c>
      <c r="DG2195" t="s">
        <v>362</v>
      </c>
      <c r="DH2195" t="s">
        <v>175</v>
      </c>
      <c r="DI2195" t="s">
        <v>175</v>
      </c>
      <c r="DJ2195" t="s">
        <v>175</v>
      </c>
      <c r="DK2195" t="s">
        <v>175</v>
      </c>
      <c r="DM2195" t="str">
        <f>_xlfn.XLOOKUP($A2195,'[1]01_GC Supply - Item Database -'!$D$3:$D$14229,'[1]01_GC Supply - Item Database -'!BW$3:BW$14229)</f>
        <v>Brown</v>
      </c>
      <c r="DN2195" t="str">
        <f>_xlfn.XLOOKUP($A2195,'[1]01_GC Supply - Item Database -'!$D$3:$D$14229,'[1]01_GC Supply - Item Database -'!BX$3:BX$14229)</f>
        <v>Taupe</v>
      </c>
      <c r="DO2195" t="str">
        <f>_xlfn.XLOOKUP($A2195,'[1]01_GC Supply - Item Database -'!$D$3:$D$14229,'[1]01_GC Supply - Item Database -'!BY$3:BY$14229)</f>
        <v>Solid</v>
      </c>
      <c r="DP2195" t="s">
        <v>4236</v>
      </c>
      <c r="DQ2195" s="7" t="s">
        <v>7431</v>
      </c>
    </row>
    <row r="2196" spans="1:121">
      <c r="A2196" t="s">
        <v>10474</v>
      </c>
      <c r="B2196" t="s">
        <v>10475</v>
      </c>
      <c r="C2196" t="s">
        <v>123</v>
      </c>
      <c r="D2196" t="s">
        <v>124</v>
      </c>
      <c r="E2196" t="s">
        <v>10312</v>
      </c>
      <c r="F2196" t="s">
        <v>10313</v>
      </c>
      <c r="G2196" t="s">
        <v>10314</v>
      </c>
      <c r="I2196" t="s">
        <v>129</v>
      </c>
      <c r="J2196" t="s">
        <v>10315</v>
      </c>
      <c r="L2196" t="s">
        <v>10316</v>
      </c>
      <c r="M2196" t="s">
        <v>10317</v>
      </c>
      <c r="P2196" t="s">
        <v>10475</v>
      </c>
      <c r="Q2196" t="s">
        <v>504</v>
      </c>
      <c r="R2196" t="s">
        <v>2457</v>
      </c>
      <c r="S2196" t="s">
        <v>854</v>
      </c>
      <c r="U2196" t="s">
        <v>136</v>
      </c>
      <c r="V2196" t="s">
        <v>515</v>
      </c>
      <c r="Y2196" t="s">
        <v>10318</v>
      </c>
      <c r="Z2196" t="s">
        <v>2459</v>
      </c>
      <c r="AA2196" t="s">
        <v>10476</v>
      </c>
      <c r="AB2196" t="s">
        <v>10320</v>
      </c>
      <c r="AC2196" t="s">
        <v>10321</v>
      </c>
      <c r="AD2196" t="s">
        <v>10322</v>
      </c>
      <c r="AE2196" t="s">
        <v>10323</v>
      </c>
      <c r="AF2196" t="s">
        <v>10324</v>
      </c>
      <c r="AI2196" t="s">
        <v>10325</v>
      </c>
      <c r="AJ2196" t="s">
        <v>146</v>
      </c>
      <c r="AK2196" t="s">
        <v>123</v>
      </c>
      <c r="AL2196" t="s">
        <v>124</v>
      </c>
      <c r="AM2196" t="s">
        <v>124</v>
      </c>
      <c r="AN2196" t="s">
        <v>124</v>
      </c>
      <c r="AO2196" t="s">
        <v>147</v>
      </c>
      <c r="AP2196" t="s">
        <v>148</v>
      </c>
      <c r="AQ2196" t="s">
        <v>147</v>
      </c>
      <c r="AR2196" t="s">
        <v>218</v>
      </c>
      <c r="AS2196" t="s">
        <v>10326</v>
      </c>
      <c r="AT2196" t="s">
        <v>3383</v>
      </c>
      <c r="AU2196" t="s">
        <v>10327</v>
      </c>
      <c r="AV2196" t="s">
        <v>10328</v>
      </c>
      <c r="AW2196" t="s">
        <v>10329</v>
      </c>
      <c r="AX2196" t="s">
        <v>730</v>
      </c>
      <c r="AY2196" t="s">
        <v>521</v>
      </c>
      <c r="AZ2196" t="s">
        <v>9477</v>
      </c>
      <c r="BA2196" t="s">
        <v>3565</v>
      </c>
      <c r="BB2196" t="s">
        <v>732</v>
      </c>
      <c r="BC2196" t="s">
        <v>654</v>
      </c>
      <c r="BD2196" t="s">
        <v>1767</v>
      </c>
      <c r="BE2196" t="s">
        <v>170</v>
      </c>
      <c r="BF2196" t="s">
        <v>7651</v>
      </c>
      <c r="BG2196" t="s">
        <v>10330</v>
      </c>
      <c r="BH2196" t="s">
        <v>1318</v>
      </c>
      <c r="BI2196" t="s">
        <v>145</v>
      </c>
      <c r="BJ2196" t="s">
        <v>2360</v>
      </c>
      <c r="BK2196" t="s">
        <v>777</v>
      </c>
      <c r="BL2196" t="s">
        <v>10331</v>
      </c>
      <c r="BM2196" t="s">
        <v>732</v>
      </c>
      <c r="BN2196" t="s">
        <v>654</v>
      </c>
      <c r="BO2196" t="s">
        <v>1767</v>
      </c>
      <c r="BP2196" t="s">
        <v>10332</v>
      </c>
      <c r="BQ2196" t="s">
        <v>129</v>
      </c>
      <c r="BR2196" t="s">
        <v>10333</v>
      </c>
      <c r="BS2196" t="s">
        <v>2914</v>
      </c>
      <c r="BT2196" t="s">
        <v>171</v>
      </c>
      <c r="BU2196" t="s">
        <v>172</v>
      </c>
      <c r="BV2196" t="s">
        <v>173</v>
      </c>
      <c r="BW2196" t="s">
        <v>2982</v>
      </c>
      <c r="BY2196" t="s">
        <v>175</v>
      </c>
      <c r="BZ2196" t="s">
        <v>175</v>
      </c>
      <c r="CA2196" t="s">
        <v>175</v>
      </c>
      <c r="CB2196" t="s">
        <v>175</v>
      </c>
      <c r="CC2196" t="s">
        <v>176</v>
      </c>
      <c r="CD2196" t="s">
        <v>175</v>
      </c>
      <c r="CE2196" t="s">
        <v>170</v>
      </c>
      <c r="CF2196" t="s">
        <v>175</v>
      </c>
      <c r="CG2196" t="s">
        <v>175</v>
      </c>
      <c r="CH2196" t="s">
        <v>177</v>
      </c>
      <c r="CI2196" t="s">
        <v>163</v>
      </c>
      <c r="CJ2196" t="s">
        <v>175</v>
      </c>
      <c r="CK2196" t="s">
        <v>1593</v>
      </c>
      <c r="CL2196" t="s">
        <v>539</v>
      </c>
      <c r="CM2196" s="4" t="s">
        <v>147</v>
      </c>
      <c r="CN2196" t="s">
        <v>175</v>
      </c>
      <c r="CO2196" t="s">
        <v>175</v>
      </c>
      <c r="CP2196" t="s">
        <v>175</v>
      </c>
      <c r="CQ2196" t="s">
        <v>175</v>
      </c>
      <c r="CR2196" t="s">
        <v>175</v>
      </c>
      <c r="CS2196" t="s">
        <v>175</v>
      </c>
      <c r="CT2196" t="s">
        <v>175</v>
      </c>
      <c r="CU2196" t="s">
        <v>175</v>
      </c>
      <c r="CV2196" t="s">
        <v>10334</v>
      </c>
      <c r="CW2196" t="s">
        <v>10335</v>
      </c>
      <c r="CX2196" t="s">
        <v>129</v>
      </c>
      <c r="DA2196" t="s">
        <v>10313</v>
      </c>
      <c r="DB2196" t="s">
        <v>10336</v>
      </c>
      <c r="DC2196" t="s">
        <v>4113</v>
      </c>
      <c r="DD2196" t="s">
        <v>10337</v>
      </c>
      <c r="DF2196" t="s">
        <v>361</v>
      </c>
      <c r="DG2196" t="s">
        <v>362</v>
      </c>
      <c r="DH2196" t="s">
        <v>175</v>
      </c>
      <c r="DI2196" t="s">
        <v>175</v>
      </c>
      <c r="DJ2196" t="s">
        <v>175</v>
      </c>
      <c r="DK2196" t="s">
        <v>175</v>
      </c>
      <c r="DM2196" t="str">
        <f>_xlfn.XLOOKUP($A2196,'[1]01_GC Supply - Item Database -'!$D$3:$D$14229,'[1]01_GC Supply - Item Database -'!BW$3:BW$14229)</f>
        <v>White</v>
      </c>
      <c r="DN2196" t="str">
        <f>_xlfn.XLOOKUP($A2196,'[1]01_GC Supply - Item Database -'!$D$3:$D$14229,'[1]01_GC Supply - Item Database -'!BX$3:BX$14229)</f>
        <v>Ivory</v>
      </c>
      <c r="DO2196" t="str">
        <f>_xlfn.XLOOKUP($A2196,'[1]01_GC Supply - Item Database -'!$D$3:$D$14229,'[1]01_GC Supply - Item Database -'!BY$3:BY$14229)</f>
        <v>Solid</v>
      </c>
      <c r="DP2196" t="s">
        <v>4236</v>
      </c>
      <c r="DQ2196" s="7" t="s">
        <v>8749</v>
      </c>
    </row>
    <row r="2197" spans="1:121">
      <c r="A2197" t="s">
        <v>10477</v>
      </c>
      <c r="B2197" t="s">
        <v>10478</v>
      </c>
      <c r="C2197" t="s">
        <v>123</v>
      </c>
      <c r="D2197" t="s">
        <v>124</v>
      </c>
      <c r="E2197" t="s">
        <v>10352</v>
      </c>
      <c r="F2197" t="s">
        <v>10313</v>
      </c>
      <c r="G2197" t="s">
        <v>10314</v>
      </c>
      <c r="I2197" t="s">
        <v>129</v>
      </c>
      <c r="J2197" t="s">
        <v>10315</v>
      </c>
      <c r="L2197" t="s">
        <v>10316</v>
      </c>
      <c r="M2197" t="s">
        <v>10317</v>
      </c>
      <c r="P2197" t="s">
        <v>10478</v>
      </c>
      <c r="Q2197" t="s">
        <v>504</v>
      </c>
      <c r="R2197" t="s">
        <v>2457</v>
      </c>
      <c r="S2197" t="s">
        <v>10353</v>
      </c>
      <c r="U2197" t="s">
        <v>136</v>
      </c>
      <c r="V2197" t="s">
        <v>515</v>
      </c>
      <c r="Y2197" t="s">
        <v>10318</v>
      </c>
      <c r="Z2197" t="s">
        <v>2459</v>
      </c>
      <c r="AA2197" t="s">
        <v>10479</v>
      </c>
      <c r="AB2197" t="s">
        <v>10320</v>
      </c>
      <c r="AC2197" t="s">
        <v>10321</v>
      </c>
      <c r="AD2197" t="s">
        <v>10322</v>
      </c>
      <c r="AE2197" t="s">
        <v>10323</v>
      </c>
      <c r="AF2197" t="s">
        <v>10324</v>
      </c>
      <c r="AI2197" t="s">
        <v>10325</v>
      </c>
      <c r="AJ2197" t="s">
        <v>146</v>
      </c>
      <c r="AK2197" t="s">
        <v>123</v>
      </c>
      <c r="AL2197" t="s">
        <v>124</v>
      </c>
      <c r="AM2197" t="s">
        <v>124</v>
      </c>
      <c r="AN2197" t="s">
        <v>124</v>
      </c>
      <c r="AO2197" t="s">
        <v>147</v>
      </c>
      <c r="AP2197" t="s">
        <v>148</v>
      </c>
      <c r="AQ2197" t="s">
        <v>147</v>
      </c>
      <c r="AR2197" t="s">
        <v>515</v>
      </c>
      <c r="AS2197" t="s">
        <v>10355</v>
      </c>
      <c r="AT2197" t="s">
        <v>4075</v>
      </c>
      <c r="AU2197" t="s">
        <v>10356</v>
      </c>
      <c r="AV2197" t="s">
        <v>10357</v>
      </c>
      <c r="AW2197" t="s">
        <v>10358</v>
      </c>
      <c r="AX2197" t="s">
        <v>850</v>
      </c>
      <c r="AY2197" t="s">
        <v>730</v>
      </c>
      <c r="AZ2197" t="s">
        <v>9477</v>
      </c>
      <c r="BA2197" t="s">
        <v>10359</v>
      </c>
      <c r="BB2197" t="s">
        <v>777</v>
      </c>
      <c r="BC2197" t="s">
        <v>1706</v>
      </c>
      <c r="BD2197" t="s">
        <v>1431</v>
      </c>
      <c r="BE2197" t="s">
        <v>442</v>
      </c>
      <c r="BF2197" t="s">
        <v>2273</v>
      </c>
      <c r="BG2197" t="s">
        <v>10360</v>
      </c>
      <c r="BH2197" t="s">
        <v>1769</v>
      </c>
      <c r="BI2197" t="s">
        <v>145</v>
      </c>
      <c r="BJ2197" t="s">
        <v>10361</v>
      </c>
      <c r="BK2197" t="s">
        <v>777</v>
      </c>
      <c r="BL2197" t="s">
        <v>10361</v>
      </c>
      <c r="BM2197" t="s">
        <v>777</v>
      </c>
      <c r="BN2197" t="s">
        <v>1706</v>
      </c>
      <c r="BO2197" t="s">
        <v>1431</v>
      </c>
      <c r="BP2197" t="s">
        <v>10332</v>
      </c>
      <c r="BQ2197" t="s">
        <v>129</v>
      </c>
      <c r="BR2197" t="s">
        <v>10333</v>
      </c>
      <c r="BS2197" t="s">
        <v>2914</v>
      </c>
      <c r="BT2197" t="s">
        <v>171</v>
      </c>
      <c r="BU2197" t="s">
        <v>172</v>
      </c>
      <c r="BV2197" t="s">
        <v>173</v>
      </c>
      <c r="BW2197" t="s">
        <v>2982</v>
      </c>
      <c r="BY2197" t="s">
        <v>175</v>
      </c>
      <c r="BZ2197" t="s">
        <v>175</v>
      </c>
      <c r="CA2197" t="s">
        <v>175</v>
      </c>
      <c r="CB2197" t="s">
        <v>175</v>
      </c>
      <c r="CC2197" t="s">
        <v>176</v>
      </c>
      <c r="CD2197" t="s">
        <v>175</v>
      </c>
      <c r="CE2197" t="s">
        <v>170</v>
      </c>
      <c r="CF2197" t="s">
        <v>175</v>
      </c>
      <c r="CG2197" t="s">
        <v>175</v>
      </c>
      <c r="CH2197" t="s">
        <v>177</v>
      </c>
      <c r="CI2197" t="s">
        <v>163</v>
      </c>
      <c r="CJ2197" t="s">
        <v>175</v>
      </c>
      <c r="CK2197" t="s">
        <v>1593</v>
      </c>
      <c r="CL2197" t="s">
        <v>539</v>
      </c>
      <c r="CM2197" s="4" t="s">
        <v>147</v>
      </c>
      <c r="CN2197" t="s">
        <v>175</v>
      </c>
      <c r="CO2197" t="s">
        <v>175</v>
      </c>
      <c r="CP2197" t="s">
        <v>175</v>
      </c>
      <c r="CQ2197" t="s">
        <v>175</v>
      </c>
      <c r="CR2197" t="s">
        <v>175</v>
      </c>
      <c r="CS2197" t="s">
        <v>175</v>
      </c>
      <c r="CT2197" t="s">
        <v>175</v>
      </c>
      <c r="CU2197" t="s">
        <v>175</v>
      </c>
      <c r="CV2197" t="s">
        <v>10334</v>
      </c>
      <c r="CW2197" t="s">
        <v>10335</v>
      </c>
      <c r="CX2197" t="s">
        <v>129</v>
      </c>
      <c r="DA2197" t="s">
        <v>10313</v>
      </c>
      <c r="DB2197" t="s">
        <v>10336</v>
      </c>
      <c r="DC2197" t="s">
        <v>4113</v>
      </c>
      <c r="DD2197" t="s">
        <v>10337</v>
      </c>
      <c r="DF2197" t="s">
        <v>361</v>
      </c>
      <c r="DG2197" t="s">
        <v>362</v>
      </c>
      <c r="DH2197" t="s">
        <v>175</v>
      </c>
      <c r="DI2197" t="s">
        <v>175</v>
      </c>
      <c r="DJ2197" t="s">
        <v>175</v>
      </c>
      <c r="DK2197" t="s">
        <v>175</v>
      </c>
      <c r="DM2197" t="str">
        <f>_xlfn.XLOOKUP($A2197,'[1]01_GC Supply - Item Database -'!$D$3:$D$14229,'[1]01_GC Supply - Item Database -'!BW$3:BW$14229)</f>
        <v>White</v>
      </c>
      <c r="DN2197" t="str">
        <f>_xlfn.XLOOKUP($A2197,'[1]01_GC Supply - Item Database -'!$D$3:$D$14229,'[1]01_GC Supply - Item Database -'!BX$3:BX$14229)</f>
        <v>Ivory</v>
      </c>
      <c r="DO2197" t="str">
        <f>_xlfn.XLOOKUP($A2197,'[1]01_GC Supply - Item Database -'!$D$3:$D$14229,'[1]01_GC Supply - Item Database -'!BY$3:BY$14229)</f>
        <v>Solid</v>
      </c>
      <c r="DP2197" t="s">
        <v>4236</v>
      </c>
      <c r="DQ2197" s="7" t="s">
        <v>8778</v>
      </c>
    </row>
    <row r="2198" spans="1:121">
      <c r="A2198" t="s">
        <v>10480</v>
      </c>
      <c r="B2198" t="s">
        <v>10481</v>
      </c>
      <c r="C2198" t="s">
        <v>123</v>
      </c>
      <c r="D2198" t="s">
        <v>124</v>
      </c>
      <c r="E2198" t="s">
        <v>10376</v>
      </c>
      <c r="F2198" t="s">
        <v>10313</v>
      </c>
      <c r="G2198" t="s">
        <v>10314</v>
      </c>
      <c r="I2198" t="s">
        <v>129</v>
      </c>
      <c r="J2198" t="s">
        <v>10315</v>
      </c>
      <c r="L2198" t="s">
        <v>10316</v>
      </c>
      <c r="M2198" t="s">
        <v>10317</v>
      </c>
      <c r="P2198" t="s">
        <v>10481</v>
      </c>
      <c r="Q2198" t="s">
        <v>504</v>
      </c>
      <c r="R2198" t="s">
        <v>2457</v>
      </c>
      <c r="S2198" t="s">
        <v>10377</v>
      </c>
      <c r="U2198" t="s">
        <v>136</v>
      </c>
      <c r="V2198" t="s">
        <v>515</v>
      </c>
      <c r="Y2198" t="s">
        <v>10318</v>
      </c>
      <c r="Z2198" t="s">
        <v>2459</v>
      </c>
      <c r="AA2198" t="s">
        <v>10482</v>
      </c>
      <c r="AB2198" t="s">
        <v>10320</v>
      </c>
      <c r="AC2198" t="s">
        <v>10321</v>
      </c>
      <c r="AD2198" t="s">
        <v>10322</v>
      </c>
      <c r="AE2198" t="s">
        <v>10323</v>
      </c>
      <c r="AF2198" t="s">
        <v>10324</v>
      </c>
      <c r="AI2198" t="s">
        <v>10325</v>
      </c>
      <c r="AJ2198" t="s">
        <v>146</v>
      </c>
      <c r="AK2198" t="s">
        <v>123</v>
      </c>
      <c r="AL2198" t="s">
        <v>124</v>
      </c>
      <c r="AM2198" t="s">
        <v>124</v>
      </c>
      <c r="AN2198" t="s">
        <v>124</v>
      </c>
      <c r="AO2198" t="s">
        <v>147</v>
      </c>
      <c r="AP2198" t="s">
        <v>148</v>
      </c>
      <c r="AQ2198" t="s">
        <v>147</v>
      </c>
      <c r="AR2198" t="s">
        <v>334</v>
      </c>
      <c r="AS2198" t="s">
        <v>10379</v>
      </c>
      <c r="AT2198" t="s">
        <v>2242</v>
      </c>
      <c r="AU2198" t="s">
        <v>10380</v>
      </c>
      <c r="AV2198" t="s">
        <v>10381</v>
      </c>
      <c r="AW2198" t="s">
        <v>10382</v>
      </c>
      <c r="AX2198" t="s">
        <v>3653</v>
      </c>
      <c r="AY2198" t="s">
        <v>812</v>
      </c>
      <c r="AZ2198" t="s">
        <v>9477</v>
      </c>
      <c r="BA2198" t="s">
        <v>10383</v>
      </c>
      <c r="BB2198" t="s">
        <v>10384</v>
      </c>
      <c r="BC2198" t="s">
        <v>777</v>
      </c>
      <c r="BD2198" t="s">
        <v>2833</v>
      </c>
      <c r="BE2198" t="s">
        <v>523</v>
      </c>
      <c r="BF2198" t="s">
        <v>10385</v>
      </c>
      <c r="BG2198" t="s">
        <v>10386</v>
      </c>
      <c r="BH2198" t="s">
        <v>1769</v>
      </c>
      <c r="BI2198" t="s">
        <v>145</v>
      </c>
      <c r="BJ2198" t="s">
        <v>10387</v>
      </c>
      <c r="BK2198" t="s">
        <v>3454</v>
      </c>
      <c r="BL2198" t="s">
        <v>10361</v>
      </c>
      <c r="BM2198" t="s">
        <v>10384</v>
      </c>
      <c r="BN2198" t="s">
        <v>777</v>
      </c>
      <c r="BO2198" t="s">
        <v>2833</v>
      </c>
      <c r="BP2198" t="s">
        <v>10332</v>
      </c>
      <c r="BQ2198" t="s">
        <v>129</v>
      </c>
      <c r="BR2198" t="s">
        <v>10333</v>
      </c>
      <c r="BS2198" t="s">
        <v>2914</v>
      </c>
      <c r="BT2198" t="s">
        <v>171</v>
      </c>
      <c r="BU2198" t="s">
        <v>172</v>
      </c>
      <c r="BV2198" t="s">
        <v>173</v>
      </c>
      <c r="BW2198" t="s">
        <v>2982</v>
      </c>
      <c r="BY2198" t="s">
        <v>175</v>
      </c>
      <c r="BZ2198" t="s">
        <v>175</v>
      </c>
      <c r="CA2198" t="s">
        <v>175</v>
      </c>
      <c r="CB2198" t="s">
        <v>175</v>
      </c>
      <c r="CC2198" t="s">
        <v>176</v>
      </c>
      <c r="CD2198" t="s">
        <v>175</v>
      </c>
      <c r="CE2198" t="s">
        <v>170</v>
      </c>
      <c r="CF2198" t="s">
        <v>175</v>
      </c>
      <c r="CG2198" t="s">
        <v>175</v>
      </c>
      <c r="CH2198" t="s">
        <v>177</v>
      </c>
      <c r="CI2198" t="s">
        <v>163</v>
      </c>
      <c r="CJ2198" t="s">
        <v>175</v>
      </c>
      <c r="CK2198" t="s">
        <v>1593</v>
      </c>
      <c r="CL2198" t="s">
        <v>539</v>
      </c>
      <c r="CM2198" s="4" t="s">
        <v>147</v>
      </c>
      <c r="CN2198" t="s">
        <v>175</v>
      </c>
      <c r="CO2198" t="s">
        <v>175</v>
      </c>
      <c r="CP2198" t="s">
        <v>175</v>
      </c>
      <c r="CQ2198" t="s">
        <v>175</v>
      </c>
      <c r="CR2198" t="s">
        <v>175</v>
      </c>
      <c r="CS2198" t="s">
        <v>175</v>
      </c>
      <c r="CT2198" t="s">
        <v>175</v>
      </c>
      <c r="CU2198" t="s">
        <v>175</v>
      </c>
      <c r="CV2198" t="s">
        <v>10334</v>
      </c>
      <c r="CW2198" t="s">
        <v>10335</v>
      </c>
      <c r="CX2198" t="s">
        <v>129</v>
      </c>
      <c r="DA2198" t="s">
        <v>10313</v>
      </c>
      <c r="DB2198" t="s">
        <v>10336</v>
      </c>
      <c r="DC2198" t="s">
        <v>4113</v>
      </c>
      <c r="DD2198" t="s">
        <v>10337</v>
      </c>
      <c r="DF2198" t="s">
        <v>361</v>
      </c>
      <c r="DG2198" t="s">
        <v>362</v>
      </c>
      <c r="DH2198" t="s">
        <v>175</v>
      </c>
      <c r="DI2198" t="s">
        <v>175</v>
      </c>
      <c r="DJ2198" t="s">
        <v>175</v>
      </c>
      <c r="DK2198" t="s">
        <v>175</v>
      </c>
      <c r="DM2198" t="str">
        <f>_xlfn.XLOOKUP($A2198,'[1]01_GC Supply - Item Database -'!$D$3:$D$14229,'[1]01_GC Supply - Item Database -'!BW$3:BW$14229)</f>
        <v>White</v>
      </c>
      <c r="DN2198" t="str">
        <f>_xlfn.XLOOKUP($A2198,'[1]01_GC Supply - Item Database -'!$D$3:$D$14229,'[1]01_GC Supply - Item Database -'!BX$3:BX$14229)</f>
        <v>Ivory</v>
      </c>
      <c r="DO2198" t="str">
        <f>_xlfn.XLOOKUP($A2198,'[1]01_GC Supply - Item Database -'!$D$3:$D$14229,'[1]01_GC Supply - Item Database -'!BY$3:BY$14229)</f>
        <v>Solid</v>
      </c>
      <c r="DP2198" t="s">
        <v>4236</v>
      </c>
      <c r="DQ2198" s="7" t="s">
        <v>8789</v>
      </c>
    </row>
    <row r="2199" spans="1:121">
      <c r="A2199" t="s">
        <v>10483</v>
      </c>
      <c r="B2199" t="s">
        <v>10484</v>
      </c>
      <c r="C2199" t="s">
        <v>123</v>
      </c>
      <c r="D2199" t="s">
        <v>124</v>
      </c>
      <c r="E2199" t="s">
        <v>10402</v>
      </c>
      <c r="F2199" t="s">
        <v>10313</v>
      </c>
      <c r="G2199" t="s">
        <v>10314</v>
      </c>
      <c r="I2199" t="s">
        <v>129</v>
      </c>
      <c r="J2199" t="s">
        <v>10315</v>
      </c>
      <c r="L2199" t="s">
        <v>10316</v>
      </c>
      <c r="M2199" t="s">
        <v>10317</v>
      </c>
      <c r="P2199" t="s">
        <v>10484</v>
      </c>
      <c r="Q2199" t="s">
        <v>504</v>
      </c>
      <c r="R2199" t="s">
        <v>2457</v>
      </c>
      <c r="S2199" t="s">
        <v>10403</v>
      </c>
      <c r="U2199" t="s">
        <v>136</v>
      </c>
      <c r="V2199" t="s">
        <v>515</v>
      </c>
      <c r="Y2199" t="s">
        <v>10318</v>
      </c>
      <c r="Z2199" t="s">
        <v>2459</v>
      </c>
      <c r="AA2199" t="s">
        <v>10485</v>
      </c>
      <c r="AB2199" t="s">
        <v>10320</v>
      </c>
      <c r="AC2199" t="s">
        <v>10321</v>
      </c>
      <c r="AD2199" t="s">
        <v>10322</v>
      </c>
      <c r="AE2199" t="s">
        <v>10323</v>
      </c>
      <c r="AF2199" t="s">
        <v>10324</v>
      </c>
      <c r="AI2199" t="s">
        <v>10325</v>
      </c>
      <c r="AJ2199" t="s">
        <v>146</v>
      </c>
      <c r="AK2199" t="s">
        <v>123</v>
      </c>
      <c r="AL2199" t="s">
        <v>124</v>
      </c>
      <c r="AM2199" t="s">
        <v>124</v>
      </c>
      <c r="AN2199" t="s">
        <v>124</v>
      </c>
      <c r="AO2199" t="s">
        <v>147</v>
      </c>
      <c r="AP2199" t="s">
        <v>148</v>
      </c>
      <c r="AQ2199" t="s">
        <v>147</v>
      </c>
      <c r="AR2199" t="s">
        <v>176</v>
      </c>
      <c r="AS2199" t="s">
        <v>10405</v>
      </c>
      <c r="AT2199" t="s">
        <v>2242</v>
      </c>
      <c r="AU2199" t="s">
        <v>10406</v>
      </c>
      <c r="AV2199" t="s">
        <v>10407</v>
      </c>
      <c r="AW2199" t="s">
        <v>10408</v>
      </c>
      <c r="AX2199" t="s">
        <v>8796</v>
      </c>
      <c r="AY2199" t="s">
        <v>850</v>
      </c>
      <c r="AZ2199" t="s">
        <v>9477</v>
      </c>
      <c r="BA2199" t="s">
        <v>10409</v>
      </c>
      <c r="BB2199" t="s">
        <v>7503</v>
      </c>
      <c r="BC2199" t="s">
        <v>10410</v>
      </c>
      <c r="BD2199" t="s">
        <v>10411</v>
      </c>
      <c r="BE2199" t="s">
        <v>147</v>
      </c>
      <c r="BF2199" t="s">
        <v>532</v>
      </c>
      <c r="BG2199" t="s">
        <v>10412</v>
      </c>
      <c r="BH2199" t="s">
        <v>1769</v>
      </c>
      <c r="BI2199" t="s">
        <v>145</v>
      </c>
      <c r="BJ2199" t="s">
        <v>10387</v>
      </c>
      <c r="BK2199" t="s">
        <v>3454</v>
      </c>
      <c r="BL2199" t="s">
        <v>10361</v>
      </c>
      <c r="BM2199" t="s">
        <v>7503</v>
      </c>
      <c r="BN2199" t="s">
        <v>10410</v>
      </c>
      <c r="BO2199" t="s">
        <v>10411</v>
      </c>
      <c r="BP2199" t="s">
        <v>10332</v>
      </c>
      <c r="BQ2199" t="s">
        <v>129</v>
      </c>
      <c r="BR2199" t="s">
        <v>10333</v>
      </c>
      <c r="BS2199" t="s">
        <v>2914</v>
      </c>
      <c r="BT2199" t="s">
        <v>171</v>
      </c>
      <c r="BU2199" t="s">
        <v>172</v>
      </c>
      <c r="BV2199" t="s">
        <v>173</v>
      </c>
      <c r="BW2199" t="s">
        <v>2982</v>
      </c>
      <c r="BY2199" t="s">
        <v>175</v>
      </c>
      <c r="BZ2199" t="s">
        <v>175</v>
      </c>
      <c r="CA2199" t="s">
        <v>175</v>
      </c>
      <c r="CB2199" t="s">
        <v>175</v>
      </c>
      <c r="CC2199" t="s">
        <v>176</v>
      </c>
      <c r="CD2199" t="s">
        <v>175</v>
      </c>
      <c r="CE2199" t="s">
        <v>170</v>
      </c>
      <c r="CF2199" t="s">
        <v>175</v>
      </c>
      <c r="CG2199" t="s">
        <v>175</v>
      </c>
      <c r="CH2199" t="s">
        <v>177</v>
      </c>
      <c r="CI2199" t="s">
        <v>163</v>
      </c>
      <c r="CJ2199" t="s">
        <v>175</v>
      </c>
      <c r="CK2199" t="s">
        <v>1593</v>
      </c>
      <c r="CL2199" t="s">
        <v>539</v>
      </c>
      <c r="CM2199" s="4" t="s">
        <v>147</v>
      </c>
      <c r="CN2199" t="s">
        <v>175</v>
      </c>
      <c r="CO2199" t="s">
        <v>175</v>
      </c>
      <c r="CP2199" t="s">
        <v>175</v>
      </c>
      <c r="CQ2199" t="s">
        <v>175</v>
      </c>
      <c r="CR2199" t="s">
        <v>175</v>
      </c>
      <c r="CS2199" t="s">
        <v>175</v>
      </c>
      <c r="CT2199" t="s">
        <v>175</v>
      </c>
      <c r="CU2199" t="s">
        <v>175</v>
      </c>
      <c r="CV2199" t="s">
        <v>10334</v>
      </c>
      <c r="CW2199" t="s">
        <v>10335</v>
      </c>
      <c r="CX2199" t="s">
        <v>129</v>
      </c>
      <c r="DA2199" t="s">
        <v>10313</v>
      </c>
      <c r="DB2199" t="s">
        <v>10336</v>
      </c>
      <c r="DC2199" t="s">
        <v>4113</v>
      </c>
      <c r="DD2199" t="s">
        <v>10337</v>
      </c>
      <c r="DF2199" t="s">
        <v>361</v>
      </c>
      <c r="DG2199" t="s">
        <v>362</v>
      </c>
      <c r="DH2199" t="s">
        <v>175</v>
      </c>
      <c r="DI2199" t="s">
        <v>175</v>
      </c>
      <c r="DJ2199" t="s">
        <v>175</v>
      </c>
      <c r="DK2199" t="s">
        <v>175</v>
      </c>
      <c r="DM2199" t="str">
        <f>_xlfn.XLOOKUP($A2199,'[1]01_GC Supply - Item Database -'!$D$3:$D$14229,'[1]01_GC Supply - Item Database -'!BW$3:BW$14229)</f>
        <v>White</v>
      </c>
      <c r="DN2199" t="str">
        <f>_xlfn.XLOOKUP($A2199,'[1]01_GC Supply - Item Database -'!$D$3:$D$14229,'[1]01_GC Supply - Item Database -'!BX$3:BX$14229)</f>
        <v>Ivory</v>
      </c>
      <c r="DO2199" t="str">
        <f>_xlfn.XLOOKUP($A2199,'[1]01_GC Supply - Item Database -'!$D$3:$D$14229,'[1]01_GC Supply - Item Database -'!BY$3:BY$14229)</f>
        <v>Solid</v>
      </c>
      <c r="DP2199" t="s">
        <v>4236</v>
      </c>
      <c r="DQ2199" s="7" t="s">
        <v>8800</v>
      </c>
    </row>
    <row r="2200" spans="1:121">
      <c r="A2200" t="s">
        <v>10486</v>
      </c>
      <c r="B2200" t="s">
        <v>10487</v>
      </c>
      <c r="C2200" t="s">
        <v>123</v>
      </c>
      <c r="D2200" t="s">
        <v>124</v>
      </c>
      <c r="E2200" t="s">
        <v>10427</v>
      </c>
      <c r="F2200" t="s">
        <v>10313</v>
      </c>
      <c r="G2200" t="s">
        <v>10314</v>
      </c>
      <c r="I2200" t="s">
        <v>129</v>
      </c>
      <c r="J2200" t="s">
        <v>10315</v>
      </c>
      <c r="L2200" t="s">
        <v>10316</v>
      </c>
      <c r="M2200" t="s">
        <v>10317</v>
      </c>
      <c r="P2200" t="s">
        <v>10487</v>
      </c>
      <c r="Q2200" t="s">
        <v>504</v>
      </c>
      <c r="R2200" t="s">
        <v>2457</v>
      </c>
      <c r="S2200" t="s">
        <v>10428</v>
      </c>
      <c r="U2200" t="s">
        <v>136</v>
      </c>
      <c r="V2200" t="s">
        <v>515</v>
      </c>
      <c r="Y2200" t="s">
        <v>10318</v>
      </c>
      <c r="Z2200" t="s">
        <v>2459</v>
      </c>
      <c r="AA2200" t="s">
        <v>10488</v>
      </c>
      <c r="AB2200" t="s">
        <v>10320</v>
      </c>
      <c r="AC2200" t="s">
        <v>10321</v>
      </c>
      <c r="AD2200" t="s">
        <v>10322</v>
      </c>
      <c r="AE2200" t="s">
        <v>10323</v>
      </c>
      <c r="AF2200" t="s">
        <v>10324</v>
      </c>
      <c r="AI2200" t="s">
        <v>10325</v>
      </c>
      <c r="AJ2200" t="s">
        <v>146</v>
      </c>
      <c r="AK2200" t="s">
        <v>123</v>
      </c>
      <c r="AL2200" t="s">
        <v>124</v>
      </c>
      <c r="AM2200" t="s">
        <v>124</v>
      </c>
      <c r="AN2200" t="s">
        <v>124</v>
      </c>
      <c r="AO2200" t="s">
        <v>147</v>
      </c>
      <c r="AP2200" t="s">
        <v>148</v>
      </c>
      <c r="AQ2200" t="s">
        <v>147</v>
      </c>
      <c r="AR2200" t="s">
        <v>392</v>
      </c>
      <c r="AS2200" t="s">
        <v>10430</v>
      </c>
      <c r="AT2200" t="s">
        <v>8372</v>
      </c>
      <c r="AU2200" t="s">
        <v>10431</v>
      </c>
      <c r="AV2200" t="s">
        <v>10432</v>
      </c>
      <c r="AW2200" t="s">
        <v>10433</v>
      </c>
      <c r="AX2200" t="s">
        <v>1349</v>
      </c>
      <c r="AY2200" t="s">
        <v>3653</v>
      </c>
      <c r="AZ2200" t="s">
        <v>9477</v>
      </c>
      <c r="BA2200" t="s">
        <v>10434</v>
      </c>
      <c r="BB2200" t="s">
        <v>2756</v>
      </c>
      <c r="BC2200" t="s">
        <v>621</v>
      </c>
      <c r="BD2200" t="s">
        <v>481</v>
      </c>
      <c r="BE2200" t="s">
        <v>567</v>
      </c>
      <c r="BF2200" t="s">
        <v>573</v>
      </c>
      <c r="BG2200" t="s">
        <v>10435</v>
      </c>
      <c r="BH2200" t="s">
        <v>2302</v>
      </c>
      <c r="BI2200" t="s">
        <v>145</v>
      </c>
      <c r="BJ2200" t="s">
        <v>10436</v>
      </c>
      <c r="BK2200" t="s">
        <v>10437</v>
      </c>
      <c r="BL2200" t="s">
        <v>10436</v>
      </c>
      <c r="BM2200" t="s">
        <v>2756</v>
      </c>
      <c r="BN2200" t="s">
        <v>621</v>
      </c>
      <c r="BO2200" t="s">
        <v>481</v>
      </c>
      <c r="BP2200" t="s">
        <v>10332</v>
      </c>
      <c r="BQ2200" t="s">
        <v>129</v>
      </c>
      <c r="BR2200" t="s">
        <v>10333</v>
      </c>
      <c r="BS2200" t="s">
        <v>2914</v>
      </c>
      <c r="BT2200" t="s">
        <v>171</v>
      </c>
      <c r="BU2200" t="s">
        <v>172</v>
      </c>
      <c r="BV2200" t="s">
        <v>173</v>
      </c>
      <c r="BW2200" t="s">
        <v>2982</v>
      </c>
      <c r="BY2200" t="s">
        <v>175</v>
      </c>
      <c r="BZ2200" t="s">
        <v>175</v>
      </c>
      <c r="CA2200" t="s">
        <v>175</v>
      </c>
      <c r="CB2200" t="s">
        <v>175</v>
      </c>
      <c r="CC2200" t="s">
        <v>176</v>
      </c>
      <c r="CD2200" t="s">
        <v>175</v>
      </c>
      <c r="CE2200" t="s">
        <v>170</v>
      </c>
      <c r="CF2200" t="s">
        <v>175</v>
      </c>
      <c r="CG2200" t="s">
        <v>175</v>
      </c>
      <c r="CH2200" t="s">
        <v>177</v>
      </c>
      <c r="CI2200" t="s">
        <v>163</v>
      </c>
      <c r="CJ2200" t="s">
        <v>175</v>
      </c>
      <c r="CK2200" t="s">
        <v>1593</v>
      </c>
      <c r="CL2200" t="s">
        <v>539</v>
      </c>
      <c r="CM2200" s="4" t="s">
        <v>147</v>
      </c>
      <c r="CN2200" t="s">
        <v>175</v>
      </c>
      <c r="CO2200" t="s">
        <v>175</v>
      </c>
      <c r="CP2200" t="s">
        <v>175</v>
      </c>
      <c r="CQ2200" t="s">
        <v>175</v>
      </c>
      <c r="CR2200" t="s">
        <v>175</v>
      </c>
      <c r="CS2200" t="s">
        <v>175</v>
      </c>
      <c r="CT2200" t="s">
        <v>175</v>
      </c>
      <c r="CU2200" t="s">
        <v>175</v>
      </c>
      <c r="CV2200" t="s">
        <v>10334</v>
      </c>
      <c r="CW2200" t="s">
        <v>10335</v>
      </c>
      <c r="CX2200" t="s">
        <v>129</v>
      </c>
      <c r="DA2200" t="s">
        <v>10313</v>
      </c>
      <c r="DB2200" t="s">
        <v>10336</v>
      </c>
      <c r="DC2200" t="s">
        <v>4113</v>
      </c>
      <c r="DD2200" t="s">
        <v>10337</v>
      </c>
      <c r="DF2200" t="s">
        <v>361</v>
      </c>
      <c r="DG2200" t="s">
        <v>362</v>
      </c>
      <c r="DH2200" t="s">
        <v>175</v>
      </c>
      <c r="DI2200" t="s">
        <v>175</v>
      </c>
      <c r="DJ2200" t="s">
        <v>175</v>
      </c>
      <c r="DK2200" t="s">
        <v>175</v>
      </c>
      <c r="DM2200" t="str">
        <f>_xlfn.XLOOKUP($A2200,'[1]01_GC Supply - Item Database -'!$D$3:$D$14229,'[1]01_GC Supply - Item Database -'!BW$3:BW$14229)</f>
        <v>White</v>
      </c>
      <c r="DN2200" t="str">
        <f>_xlfn.XLOOKUP($A2200,'[1]01_GC Supply - Item Database -'!$D$3:$D$14229,'[1]01_GC Supply - Item Database -'!BX$3:BX$14229)</f>
        <v>Ivory</v>
      </c>
      <c r="DO2200" t="str">
        <f>_xlfn.XLOOKUP($A2200,'[1]01_GC Supply - Item Database -'!$D$3:$D$14229,'[1]01_GC Supply - Item Database -'!BY$3:BY$14229)</f>
        <v>Solid</v>
      </c>
      <c r="DP2200" t="s">
        <v>4236</v>
      </c>
      <c r="DQ2200" s="7" t="s">
        <v>8815</v>
      </c>
    </row>
    <row r="2201" spans="1:121">
      <c r="A2201" t="s">
        <v>10489</v>
      </c>
      <c r="B2201" t="s">
        <v>10490</v>
      </c>
      <c r="C2201" t="s">
        <v>123</v>
      </c>
      <c r="D2201" t="s">
        <v>124</v>
      </c>
      <c r="E2201" t="s">
        <v>10452</v>
      </c>
      <c r="F2201" t="s">
        <v>10313</v>
      </c>
      <c r="G2201" t="s">
        <v>10314</v>
      </c>
      <c r="I2201" t="s">
        <v>129</v>
      </c>
      <c r="J2201" t="s">
        <v>10315</v>
      </c>
      <c r="L2201" t="s">
        <v>10316</v>
      </c>
      <c r="M2201" t="s">
        <v>10317</v>
      </c>
      <c r="P2201" t="s">
        <v>10490</v>
      </c>
      <c r="Q2201" t="s">
        <v>504</v>
      </c>
      <c r="R2201" t="s">
        <v>2457</v>
      </c>
      <c r="S2201" t="s">
        <v>10453</v>
      </c>
      <c r="U2201" t="s">
        <v>136</v>
      </c>
      <c r="V2201" t="s">
        <v>515</v>
      </c>
      <c r="Y2201" t="s">
        <v>10318</v>
      </c>
      <c r="Z2201" t="s">
        <v>2459</v>
      </c>
      <c r="AA2201" t="s">
        <v>10491</v>
      </c>
      <c r="AB2201" t="s">
        <v>10320</v>
      </c>
      <c r="AC2201" t="s">
        <v>10321</v>
      </c>
      <c r="AD2201" t="s">
        <v>10322</v>
      </c>
      <c r="AE2201" t="s">
        <v>10323</v>
      </c>
      <c r="AF2201" t="s">
        <v>10324</v>
      </c>
      <c r="AI2201" t="s">
        <v>10325</v>
      </c>
      <c r="AJ2201" t="s">
        <v>146</v>
      </c>
      <c r="AK2201" t="s">
        <v>123</v>
      </c>
      <c r="AL2201" t="s">
        <v>124</v>
      </c>
      <c r="AM2201" t="s">
        <v>124</v>
      </c>
      <c r="AN2201" t="s">
        <v>124</v>
      </c>
      <c r="AO2201" t="s">
        <v>147</v>
      </c>
      <c r="AP2201" t="s">
        <v>148</v>
      </c>
      <c r="AQ2201" t="s">
        <v>147</v>
      </c>
      <c r="AR2201" t="s">
        <v>147</v>
      </c>
      <c r="AS2201" t="s">
        <v>10455</v>
      </c>
      <c r="AT2201" t="s">
        <v>2657</v>
      </c>
      <c r="AU2201" t="s">
        <v>10456</v>
      </c>
      <c r="AV2201" t="s">
        <v>10457</v>
      </c>
      <c r="AW2201" t="s">
        <v>7757</v>
      </c>
      <c r="AX2201" t="s">
        <v>1390</v>
      </c>
      <c r="AY2201" t="s">
        <v>4082</v>
      </c>
      <c r="AZ2201" t="s">
        <v>9477</v>
      </c>
      <c r="BA2201" t="s">
        <v>10458</v>
      </c>
      <c r="BB2201" t="s">
        <v>10459</v>
      </c>
      <c r="BC2201" t="s">
        <v>1320</v>
      </c>
      <c r="BD2201" t="s">
        <v>10437</v>
      </c>
      <c r="BE2201" t="s">
        <v>1543</v>
      </c>
      <c r="BF2201" t="s">
        <v>5551</v>
      </c>
      <c r="BG2201" t="s">
        <v>10460</v>
      </c>
      <c r="BH2201" t="s">
        <v>2302</v>
      </c>
      <c r="BI2201" t="s">
        <v>145</v>
      </c>
      <c r="BJ2201" t="s">
        <v>2376</v>
      </c>
      <c r="BK2201" t="s">
        <v>7338</v>
      </c>
      <c r="BL2201" t="s">
        <v>10461</v>
      </c>
      <c r="BM2201" t="s">
        <v>10459</v>
      </c>
      <c r="BN2201" t="s">
        <v>1320</v>
      </c>
      <c r="BO2201" t="s">
        <v>10437</v>
      </c>
      <c r="BP2201" t="s">
        <v>10332</v>
      </c>
      <c r="BQ2201" t="s">
        <v>129</v>
      </c>
      <c r="BR2201" t="s">
        <v>10333</v>
      </c>
      <c r="BS2201" t="s">
        <v>2914</v>
      </c>
      <c r="BT2201" t="s">
        <v>171</v>
      </c>
      <c r="BU2201" t="s">
        <v>172</v>
      </c>
      <c r="BV2201" t="s">
        <v>173</v>
      </c>
      <c r="BW2201" t="s">
        <v>2982</v>
      </c>
      <c r="BY2201" t="s">
        <v>175</v>
      </c>
      <c r="BZ2201" t="s">
        <v>175</v>
      </c>
      <c r="CA2201" t="s">
        <v>175</v>
      </c>
      <c r="CB2201" t="s">
        <v>175</v>
      </c>
      <c r="CC2201" t="s">
        <v>176</v>
      </c>
      <c r="CD2201" t="s">
        <v>175</v>
      </c>
      <c r="CE2201" t="s">
        <v>170</v>
      </c>
      <c r="CF2201" t="s">
        <v>175</v>
      </c>
      <c r="CG2201" t="s">
        <v>175</v>
      </c>
      <c r="CH2201" t="s">
        <v>177</v>
      </c>
      <c r="CI2201" t="s">
        <v>163</v>
      </c>
      <c r="CJ2201" t="s">
        <v>175</v>
      </c>
      <c r="CK2201" t="s">
        <v>1593</v>
      </c>
      <c r="CL2201" t="s">
        <v>539</v>
      </c>
      <c r="CM2201" s="4" t="s">
        <v>147</v>
      </c>
      <c r="CN2201" t="s">
        <v>175</v>
      </c>
      <c r="CO2201" t="s">
        <v>175</v>
      </c>
      <c r="CP2201" t="s">
        <v>175</v>
      </c>
      <c r="CQ2201" t="s">
        <v>175</v>
      </c>
      <c r="CR2201" t="s">
        <v>175</v>
      </c>
      <c r="CS2201" t="s">
        <v>175</v>
      </c>
      <c r="CT2201" t="s">
        <v>175</v>
      </c>
      <c r="CU2201" t="s">
        <v>175</v>
      </c>
      <c r="CV2201" t="s">
        <v>10334</v>
      </c>
      <c r="CW2201" t="s">
        <v>10335</v>
      </c>
      <c r="CX2201" t="s">
        <v>129</v>
      </c>
      <c r="DA2201" t="s">
        <v>10313</v>
      </c>
      <c r="DB2201" t="s">
        <v>10336</v>
      </c>
      <c r="DC2201" t="s">
        <v>4113</v>
      </c>
      <c r="DD2201" t="s">
        <v>10337</v>
      </c>
      <c r="DF2201" t="s">
        <v>361</v>
      </c>
      <c r="DG2201" t="s">
        <v>362</v>
      </c>
      <c r="DH2201" t="s">
        <v>175</v>
      </c>
      <c r="DI2201" t="s">
        <v>175</v>
      </c>
      <c r="DJ2201" t="s">
        <v>175</v>
      </c>
      <c r="DK2201" t="s">
        <v>175</v>
      </c>
      <c r="DM2201" t="str">
        <f>_xlfn.XLOOKUP($A2201,'[1]01_GC Supply - Item Database -'!$D$3:$D$14229,'[1]01_GC Supply - Item Database -'!BW$3:BW$14229)</f>
        <v>White</v>
      </c>
      <c r="DN2201" t="str">
        <f>_xlfn.XLOOKUP($A2201,'[1]01_GC Supply - Item Database -'!$D$3:$D$14229,'[1]01_GC Supply - Item Database -'!BX$3:BX$14229)</f>
        <v>Ivory</v>
      </c>
      <c r="DO2201" t="str">
        <f>_xlfn.XLOOKUP($A2201,'[1]01_GC Supply - Item Database -'!$D$3:$D$14229,'[1]01_GC Supply - Item Database -'!BY$3:BY$14229)</f>
        <v>Solid</v>
      </c>
      <c r="DP2201" t="s">
        <v>4236</v>
      </c>
      <c r="DQ2201" s="7" t="s">
        <v>7431</v>
      </c>
    </row>
    <row r="2202" spans="1:121">
      <c r="A2202" t="s">
        <v>10492</v>
      </c>
      <c r="B2202" t="s">
        <v>10493</v>
      </c>
      <c r="C2202" t="s">
        <v>123</v>
      </c>
      <c r="D2202" t="s">
        <v>124</v>
      </c>
      <c r="E2202" t="s">
        <v>10494</v>
      </c>
      <c r="F2202" t="s">
        <v>10495</v>
      </c>
      <c r="G2202" t="s">
        <v>10496</v>
      </c>
      <c r="H2202" t="s">
        <v>3495</v>
      </c>
      <c r="I2202" t="s">
        <v>129</v>
      </c>
      <c r="J2202" t="s">
        <v>10497</v>
      </c>
      <c r="L2202" t="s">
        <v>10498</v>
      </c>
      <c r="M2202" t="s">
        <v>10499</v>
      </c>
      <c r="P2202" t="s">
        <v>10493</v>
      </c>
      <c r="Q2202" t="s">
        <v>10500</v>
      </c>
      <c r="R2202" t="s">
        <v>2457</v>
      </c>
      <c r="T2202" t="s">
        <v>3866</v>
      </c>
      <c r="U2202" t="s">
        <v>136</v>
      </c>
      <c r="V2202" t="s">
        <v>1352</v>
      </c>
      <c r="Y2202" t="s">
        <v>10501</v>
      </c>
      <c r="Z2202" t="s">
        <v>3723</v>
      </c>
      <c r="AA2202" t="s">
        <v>10502</v>
      </c>
      <c r="AB2202" t="s">
        <v>10503</v>
      </c>
      <c r="AC2202" t="s">
        <v>10504</v>
      </c>
      <c r="AD2202" t="s">
        <v>10505</v>
      </c>
      <c r="AE2202" t="s">
        <v>10506</v>
      </c>
      <c r="AF2202" t="s">
        <v>10507</v>
      </c>
      <c r="AG2202" t="s">
        <v>10508</v>
      </c>
      <c r="AI2202" t="s">
        <v>10509</v>
      </c>
      <c r="AJ2202" t="s">
        <v>146</v>
      </c>
      <c r="AK2202" t="s">
        <v>123</v>
      </c>
      <c r="AL2202" t="s">
        <v>124</v>
      </c>
      <c r="AM2202" t="s">
        <v>124</v>
      </c>
      <c r="AN2202" t="s">
        <v>124</v>
      </c>
      <c r="AO2202" t="s">
        <v>3775</v>
      </c>
      <c r="AP2202" t="s">
        <v>1829</v>
      </c>
      <c r="AQ2202" t="s">
        <v>3775</v>
      </c>
      <c r="AR2202" t="s">
        <v>334</v>
      </c>
      <c r="AS2202" t="s">
        <v>10510</v>
      </c>
      <c r="AT2202" t="s">
        <v>5765</v>
      </c>
      <c r="AU2202" t="s">
        <v>10511</v>
      </c>
      <c r="AV2202" t="s">
        <v>10512</v>
      </c>
      <c r="AW2202" t="s">
        <v>10513</v>
      </c>
      <c r="AX2202" t="s">
        <v>1912</v>
      </c>
      <c r="AY2202" t="s">
        <v>1912</v>
      </c>
      <c r="AZ2202" t="s">
        <v>543</v>
      </c>
      <c r="BA2202" t="s">
        <v>2914</v>
      </c>
      <c r="BB2202" t="s">
        <v>480</v>
      </c>
      <c r="BC2202" t="s">
        <v>1920</v>
      </c>
      <c r="BD2202" t="s">
        <v>568</v>
      </c>
      <c r="BE2202" t="s">
        <v>10514</v>
      </c>
      <c r="BF2202" t="s">
        <v>10515</v>
      </c>
      <c r="BG2202" t="s">
        <v>10516</v>
      </c>
      <c r="BH2202" t="s">
        <v>347</v>
      </c>
      <c r="BI2202" t="s">
        <v>145</v>
      </c>
      <c r="BJ2202" t="s">
        <v>710</v>
      </c>
      <c r="BK2202" t="s">
        <v>2109</v>
      </c>
      <c r="BL2202" t="s">
        <v>268</v>
      </c>
      <c r="BM2202" t="s">
        <v>480</v>
      </c>
      <c r="BN2202" t="s">
        <v>1920</v>
      </c>
      <c r="BO2202" t="s">
        <v>568</v>
      </c>
      <c r="BP2202" t="s">
        <v>3495</v>
      </c>
      <c r="BQ2202" t="s">
        <v>129</v>
      </c>
      <c r="BR2202" t="s">
        <v>10517</v>
      </c>
      <c r="BS2202" t="s">
        <v>175</v>
      </c>
      <c r="BT2202" t="s">
        <v>2981</v>
      </c>
      <c r="BU2202" t="s">
        <v>454</v>
      </c>
      <c r="BV2202" t="s">
        <v>455</v>
      </c>
      <c r="BW2202" t="s">
        <v>4674</v>
      </c>
      <c r="BX2202" t="s">
        <v>4527</v>
      </c>
      <c r="BY2202" t="s">
        <v>175</v>
      </c>
      <c r="BZ2202" t="s">
        <v>1591</v>
      </c>
      <c r="CA2202" t="s">
        <v>10518</v>
      </c>
      <c r="CD2202" t="s">
        <v>10519</v>
      </c>
      <c r="CE2202" t="s">
        <v>170</v>
      </c>
      <c r="CF2202" t="s">
        <v>175</v>
      </c>
      <c r="CG2202" t="s">
        <v>175</v>
      </c>
      <c r="CH2202" t="s">
        <v>177</v>
      </c>
      <c r="CI2202" t="s">
        <v>1592</v>
      </c>
      <c r="CJ2202" t="s">
        <v>10520</v>
      </c>
      <c r="CK2202" t="s">
        <v>10521</v>
      </c>
      <c r="CL2202" t="s">
        <v>10522</v>
      </c>
      <c r="CM2202" s="4" t="s">
        <v>5413</v>
      </c>
      <c r="CN2202" t="s">
        <v>10506</v>
      </c>
      <c r="CO2202" t="s">
        <v>10523</v>
      </c>
      <c r="CP2202" t="s">
        <v>10505</v>
      </c>
      <c r="CQ2202" t="s">
        <v>10524</v>
      </c>
      <c r="CR2202" t="s">
        <v>10508</v>
      </c>
      <c r="CS2202" t="s">
        <v>10525</v>
      </c>
      <c r="CT2202" t="s">
        <v>10504</v>
      </c>
      <c r="CU2202" t="s">
        <v>10526</v>
      </c>
      <c r="CV2202" t="s">
        <v>10495</v>
      </c>
      <c r="CW2202" t="s">
        <v>10527</v>
      </c>
      <c r="CX2202" t="s">
        <v>129</v>
      </c>
      <c r="CY2202" t="s">
        <v>185</v>
      </c>
      <c r="DA2202" t="s">
        <v>10495</v>
      </c>
      <c r="DB2202" t="s">
        <v>10528</v>
      </c>
      <c r="DC2202" t="s">
        <v>4113</v>
      </c>
      <c r="DD2202" t="s">
        <v>10529</v>
      </c>
      <c r="DF2202" t="s">
        <v>361</v>
      </c>
      <c r="DG2202" t="s">
        <v>362</v>
      </c>
      <c r="DH2202" t="s">
        <v>175</v>
      </c>
      <c r="DI2202" t="s">
        <v>175</v>
      </c>
      <c r="DJ2202" t="s">
        <v>175</v>
      </c>
      <c r="DK2202" t="s">
        <v>175</v>
      </c>
      <c r="DM2202" t="str">
        <f>_xlfn.XLOOKUP($A2202,'[1]01_GC Supply - Item Database -'!$D$3:$D$14229,'[1]01_GC Supply - Item Database -'!BW$3:BW$14229)</f>
        <v>Blue</v>
      </c>
      <c r="DN2202" t="str">
        <f>_xlfn.XLOOKUP($A2202,'[1]01_GC Supply - Item Database -'!$D$3:$D$14229,'[1]01_GC Supply - Item Database -'!BX$3:BX$14229)</f>
        <v>Blue</v>
      </c>
      <c r="DO2202" t="str">
        <f>_xlfn.XLOOKUP($A2202,'[1]01_GC Supply - Item Database -'!$D$3:$D$14229,'[1]01_GC Supply - Item Database -'!BY$3:BY$14229)</f>
        <v>Solid</v>
      </c>
      <c r="DP2202" t="s">
        <v>10530</v>
      </c>
      <c r="DQ2202" s="7" t="s">
        <v>3149</v>
      </c>
    </row>
    <row r="2203" spans="1:121">
      <c r="A2203" t="s">
        <v>10531</v>
      </c>
      <c r="B2203" t="s">
        <v>10493</v>
      </c>
      <c r="C2203" t="s">
        <v>123</v>
      </c>
      <c r="D2203" t="s">
        <v>124</v>
      </c>
      <c r="E2203" t="s">
        <v>10532</v>
      </c>
      <c r="F2203" t="s">
        <v>10495</v>
      </c>
      <c r="G2203" t="s">
        <v>10496</v>
      </c>
      <c r="H2203" t="s">
        <v>3495</v>
      </c>
      <c r="I2203" t="s">
        <v>129</v>
      </c>
      <c r="J2203" t="s">
        <v>10497</v>
      </c>
      <c r="L2203" t="s">
        <v>10498</v>
      </c>
      <c r="M2203" t="s">
        <v>10499</v>
      </c>
      <c r="P2203" t="s">
        <v>10532</v>
      </c>
      <c r="Q2203" t="s">
        <v>10500</v>
      </c>
      <c r="R2203" t="s">
        <v>2457</v>
      </c>
      <c r="T2203" t="s">
        <v>10533</v>
      </c>
      <c r="U2203" t="s">
        <v>136</v>
      </c>
      <c r="V2203" t="s">
        <v>1352</v>
      </c>
      <c r="Y2203" t="s">
        <v>10501</v>
      </c>
      <c r="Z2203" t="s">
        <v>3723</v>
      </c>
      <c r="AA2203" t="s">
        <v>10502</v>
      </c>
      <c r="AB2203" t="s">
        <v>10503</v>
      </c>
      <c r="AC2203" t="s">
        <v>10504</v>
      </c>
      <c r="AD2203" t="s">
        <v>10505</v>
      </c>
      <c r="AE2203" t="s">
        <v>10506</v>
      </c>
      <c r="AF2203" t="s">
        <v>10507</v>
      </c>
      <c r="AG2203" t="s">
        <v>10508</v>
      </c>
      <c r="AI2203" t="s">
        <v>10509</v>
      </c>
      <c r="AJ2203" t="s">
        <v>146</v>
      </c>
      <c r="AK2203" t="s">
        <v>123</v>
      </c>
      <c r="AL2203" t="s">
        <v>124</v>
      </c>
      <c r="AM2203" t="s">
        <v>124</v>
      </c>
      <c r="AN2203" t="s">
        <v>124</v>
      </c>
      <c r="AO2203" t="s">
        <v>4220</v>
      </c>
      <c r="AP2203" t="s">
        <v>1829</v>
      </c>
      <c r="AQ2203" t="s">
        <v>4220</v>
      </c>
      <c r="AR2203" t="s">
        <v>334</v>
      </c>
      <c r="AS2203" t="s">
        <v>10534</v>
      </c>
      <c r="AT2203" t="s">
        <v>3560</v>
      </c>
      <c r="AU2203" t="s">
        <v>10535</v>
      </c>
      <c r="AV2203" t="s">
        <v>10536</v>
      </c>
      <c r="AW2203" t="s">
        <v>10537</v>
      </c>
      <c r="AX2203" t="s">
        <v>1912</v>
      </c>
      <c r="AY2203" t="s">
        <v>1912</v>
      </c>
      <c r="AZ2203" t="s">
        <v>543</v>
      </c>
      <c r="BA2203" t="s">
        <v>2914</v>
      </c>
      <c r="BB2203" t="s">
        <v>10538</v>
      </c>
      <c r="BC2203" t="s">
        <v>2240</v>
      </c>
      <c r="BD2203" t="s">
        <v>933</v>
      </c>
      <c r="BE2203" t="s">
        <v>10539</v>
      </c>
      <c r="BF2203" t="s">
        <v>400</v>
      </c>
      <c r="BG2203" t="s">
        <v>10540</v>
      </c>
      <c r="BH2203" t="s">
        <v>347</v>
      </c>
      <c r="BI2203" t="s">
        <v>145</v>
      </c>
      <c r="BJ2203" t="s">
        <v>710</v>
      </c>
      <c r="BK2203" t="s">
        <v>268</v>
      </c>
      <c r="BL2203" t="s">
        <v>10541</v>
      </c>
      <c r="BM2203" t="s">
        <v>10538</v>
      </c>
      <c r="BN2203" t="s">
        <v>2240</v>
      </c>
      <c r="BO2203" t="s">
        <v>933</v>
      </c>
      <c r="BP2203" t="s">
        <v>3495</v>
      </c>
      <c r="BQ2203" t="s">
        <v>129</v>
      </c>
      <c r="BR2203" t="s">
        <v>10517</v>
      </c>
      <c r="BS2203" t="s">
        <v>175</v>
      </c>
      <c r="BT2203" t="s">
        <v>2981</v>
      </c>
      <c r="BU2203" t="s">
        <v>454</v>
      </c>
      <c r="BV2203" t="s">
        <v>455</v>
      </c>
      <c r="BW2203" t="s">
        <v>4674</v>
      </c>
      <c r="BX2203" t="s">
        <v>4527</v>
      </c>
      <c r="BY2203" t="s">
        <v>147</v>
      </c>
      <c r="BZ2203" t="s">
        <v>1591</v>
      </c>
      <c r="CA2203" t="s">
        <v>10542</v>
      </c>
      <c r="CD2203" t="s">
        <v>10519</v>
      </c>
      <c r="CE2203" t="s">
        <v>170</v>
      </c>
      <c r="CF2203" t="s">
        <v>175</v>
      </c>
      <c r="CG2203" t="s">
        <v>175</v>
      </c>
      <c r="CH2203" t="s">
        <v>177</v>
      </c>
      <c r="CI2203" t="s">
        <v>1592</v>
      </c>
      <c r="CJ2203" t="s">
        <v>10520</v>
      </c>
      <c r="CK2203" t="s">
        <v>10543</v>
      </c>
      <c r="CL2203" t="s">
        <v>10522</v>
      </c>
      <c r="CM2203" s="4" t="s">
        <v>5413</v>
      </c>
      <c r="CN2203" t="s">
        <v>10506</v>
      </c>
      <c r="CO2203" t="s">
        <v>10523</v>
      </c>
      <c r="CP2203" t="s">
        <v>10505</v>
      </c>
      <c r="CQ2203" t="s">
        <v>10524</v>
      </c>
      <c r="CR2203" t="s">
        <v>10508</v>
      </c>
      <c r="CS2203" t="s">
        <v>10525</v>
      </c>
      <c r="CT2203" t="s">
        <v>10504</v>
      </c>
      <c r="CU2203" t="s">
        <v>10526</v>
      </c>
      <c r="CV2203" t="s">
        <v>10495</v>
      </c>
      <c r="CW2203" t="s">
        <v>10527</v>
      </c>
      <c r="CX2203" t="s">
        <v>129</v>
      </c>
      <c r="CY2203" t="s">
        <v>185</v>
      </c>
      <c r="DA2203" t="s">
        <v>10495</v>
      </c>
      <c r="DB2203" t="s">
        <v>10528</v>
      </c>
      <c r="DC2203" t="s">
        <v>4113</v>
      </c>
      <c r="DD2203" t="s">
        <v>10529</v>
      </c>
      <c r="DF2203" t="s">
        <v>361</v>
      </c>
      <c r="DG2203" t="s">
        <v>362</v>
      </c>
      <c r="DH2203" t="s">
        <v>175</v>
      </c>
      <c r="DI2203" t="s">
        <v>175</v>
      </c>
      <c r="DJ2203" t="s">
        <v>175</v>
      </c>
      <c r="DK2203" t="s">
        <v>175</v>
      </c>
      <c r="DM2203" t="str">
        <f>_xlfn.XLOOKUP($A2203,'[1]01_GC Supply - Item Database -'!$D$3:$D$14229,'[1]01_GC Supply - Item Database -'!BW$3:BW$14229)</f>
        <v>Blue</v>
      </c>
      <c r="DN2203" t="str">
        <f>_xlfn.XLOOKUP($A2203,'[1]01_GC Supply - Item Database -'!$D$3:$D$14229,'[1]01_GC Supply - Item Database -'!BX$3:BX$14229)</f>
        <v>Blue</v>
      </c>
      <c r="DO2203" t="str">
        <f>_xlfn.XLOOKUP($A2203,'[1]01_GC Supply - Item Database -'!$D$3:$D$14229,'[1]01_GC Supply - Item Database -'!BY$3:BY$14229)</f>
        <v>Solid</v>
      </c>
      <c r="DP2203" t="s">
        <v>10530</v>
      </c>
      <c r="DQ2203" s="7" t="s">
        <v>3149</v>
      </c>
    </row>
    <row r="2204" spans="1:121">
      <c r="A2204" t="s">
        <v>10544</v>
      </c>
      <c r="B2204" t="s">
        <v>10545</v>
      </c>
      <c r="C2204" t="s">
        <v>123</v>
      </c>
      <c r="D2204" t="s">
        <v>124</v>
      </c>
      <c r="E2204" t="s">
        <v>10545</v>
      </c>
      <c r="F2204" t="s">
        <v>10495</v>
      </c>
      <c r="G2204" t="s">
        <v>10496</v>
      </c>
      <c r="H2204" t="s">
        <v>3495</v>
      </c>
      <c r="I2204" t="s">
        <v>129</v>
      </c>
      <c r="J2204" t="s">
        <v>10497</v>
      </c>
      <c r="L2204" t="s">
        <v>10498</v>
      </c>
      <c r="M2204" t="s">
        <v>10499</v>
      </c>
      <c r="P2204" t="s">
        <v>10545</v>
      </c>
      <c r="Q2204" t="s">
        <v>10500</v>
      </c>
      <c r="R2204" t="s">
        <v>2457</v>
      </c>
      <c r="T2204" t="s">
        <v>1622</v>
      </c>
      <c r="U2204" t="s">
        <v>136</v>
      </c>
      <c r="V2204" t="s">
        <v>1352</v>
      </c>
      <c r="Y2204" t="s">
        <v>10501</v>
      </c>
      <c r="Z2204" t="s">
        <v>3723</v>
      </c>
      <c r="AA2204" t="s">
        <v>10502</v>
      </c>
      <c r="AB2204" t="s">
        <v>10503</v>
      </c>
      <c r="AC2204" t="s">
        <v>10504</v>
      </c>
      <c r="AD2204" t="s">
        <v>10505</v>
      </c>
      <c r="AE2204" t="s">
        <v>10506</v>
      </c>
      <c r="AF2204" t="s">
        <v>10507</v>
      </c>
      <c r="AG2204" t="s">
        <v>10508</v>
      </c>
      <c r="AI2204" t="s">
        <v>10509</v>
      </c>
      <c r="AJ2204" t="s">
        <v>146</v>
      </c>
      <c r="AK2204" t="s">
        <v>123</v>
      </c>
      <c r="AL2204" t="s">
        <v>124</v>
      </c>
      <c r="AM2204" t="s">
        <v>124</v>
      </c>
      <c r="AN2204" t="s">
        <v>124</v>
      </c>
      <c r="AO2204" t="s">
        <v>288</v>
      </c>
      <c r="AP2204" t="s">
        <v>1829</v>
      </c>
      <c r="AQ2204" t="s">
        <v>288</v>
      </c>
      <c r="AR2204" t="s">
        <v>480</v>
      </c>
      <c r="AS2204" t="s">
        <v>294</v>
      </c>
      <c r="AT2204" t="s">
        <v>10546</v>
      </c>
      <c r="AU2204" t="s">
        <v>10547</v>
      </c>
      <c r="AV2204" t="s">
        <v>10548</v>
      </c>
      <c r="AW2204" t="s">
        <v>10549</v>
      </c>
      <c r="AX2204" t="s">
        <v>1912</v>
      </c>
      <c r="AY2204" t="s">
        <v>1912</v>
      </c>
      <c r="AZ2204" t="s">
        <v>543</v>
      </c>
      <c r="BA2204" t="s">
        <v>2914</v>
      </c>
      <c r="BB2204" t="s">
        <v>481</v>
      </c>
      <c r="BC2204" t="s">
        <v>6492</v>
      </c>
      <c r="BD2204" t="s">
        <v>3361</v>
      </c>
      <c r="BE2204" t="s">
        <v>10550</v>
      </c>
      <c r="BF2204" t="s">
        <v>3769</v>
      </c>
      <c r="BG2204" t="s">
        <v>10551</v>
      </c>
      <c r="BH2204" t="s">
        <v>530</v>
      </c>
      <c r="BI2204" t="s">
        <v>145</v>
      </c>
      <c r="BJ2204" t="s">
        <v>710</v>
      </c>
      <c r="BK2204" t="s">
        <v>232</v>
      </c>
      <c r="BL2204" t="s">
        <v>268</v>
      </c>
      <c r="BM2204" t="s">
        <v>481</v>
      </c>
      <c r="BN2204" t="s">
        <v>6492</v>
      </c>
      <c r="BO2204" t="s">
        <v>3361</v>
      </c>
      <c r="BP2204" t="s">
        <v>3495</v>
      </c>
      <c r="BQ2204" t="s">
        <v>129</v>
      </c>
      <c r="BR2204" t="s">
        <v>10517</v>
      </c>
      <c r="BS2204" t="s">
        <v>175</v>
      </c>
      <c r="BT2204" t="s">
        <v>2981</v>
      </c>
      <c r="BU2204" t="s">
        <v>454</v>
      </c>
      <c r="BV2204" t="s">
        <v>455</v>
      </c>
      <c r="BW2204" t="s">
        <v>4674</v>
      </c>
      <c r="BX2204" t="s">
        <v>4527</v>
      </c>
      <c r="BY2204" t="s">
        <v>392</v>
      </c>
      <c r="BZ2204" t="s">
        <v>1591</v>
      </c>
      <c r="CA2204" t="s">
        <v>4356</v>
      </c>
      <c r="CD2204" t="s">
        <v>10519</v>
      </c>
      <c r="CE2204" t="s">
        <v>170</v>
      </c>
      <c r="CF2204" t="s">
        <v>175</v>
      </c>
      <c r="CG2204" t="s">
        <v>175</v>
      </c>
      <c r="CH2204" t="s">
        <v>177</v>
      </c>
      <c r="CI2204" t="s">
        <v>1592</v>
      </c>
      <c r="CJ2204" t="s">
        <v>10520</v>
      </c>
      <c r="CK2204" t="s">
        <v>9355</v>
      </c>
      <c r="CL2204" t="s">
        <v>10522</v>
      </c>
      <c r="CM2204" s="4" t="s">
        <v>5413</v>
      </c>
      <c r="CN2204" t="s">
        <v>10506</v>
      </c>
      <c r="CO2204" t="s">
        <v>10523</v>
      </c>
      <c r="CP2204" t="s">
        <v>10505</v>
      </c>
      <c r="CQ2204" t="s">
        <v>10524</v>
      </c>
      <c r="CR2204" t="s">
        <v>10508</v>
      </c>
      <c r="CS2204" t="s">
        <v>10525</v>
      </c>
      <c r="CT2204" t="s">
        <v>10504</v>
      </c>
      <c r="CU2204" t="s">
        <v>10526</v>
      </c>
      <c r="CV2204" t="s">
        <v>10495</v>
      </c>
      <c r="CW2204" t="s">
        <v>10527</v>
      </c>
      <c r="CX2204" t="s">
        <v>129</v>
      </c>
      <c r="CY2204" t="s">
        <v>185</v>
      </c>
      <c r="DA2204" t="s">
        <v>10495</v>
      </c>
      <c r="DB2204" t="s">
        <v>10528</v>
      </c>
      <c r="DC2204" t="s">
        <v>4113</v>
      </c>
      <c r="DD2204" t="s">
        <v>10529</v>
      </c>
      <c r="DF2204" t="s">
        <v>361</v>
      </c>
      <c r="DG2204" t="s">
        <v>362</v>
      </c>
      <c r="DH2204" t="s">
        <v>175</v>
      </c>
      <c r="DI2204" t="s">
        <v>175</v>
      </c>
      <c r="DJ2204" t="s">
        <v>175</v>
      </c>
      <c r="DK2204" t="s">
        <v>175</v>
      </c>
      <c r="DM2204" t="str">
        <f>_xlfn.XLOOKUP($A2204,'[1]01_GC Supply - Item Database -'!$D$3:$D$14229,'[1]01_GC Supply - Item Database -'!BW$3:BW$14229)</f>
        <v>Blue</v>
      </c>
      <c r="DN2204" t="str">
        <f>_xlfn.XLOOKUP($A2204,'[1]01_GC Supply - Item Database -'!$D$3:$D$14229,'[1]01_GC Supply - Item Database -'!BX$3:BX$14229)</f>
        <v>Blue</v>
      </c>
      <c r="DO2204" t="str">
        <f>_xlfn.XLOOKUP($A2204,'[1]01_GC Supply - Item Database -'!$D$3:$D$14229,'[1]01_GC Supply - Item Database -'!BY$3:BY$14229)</f>
        <v>Solid</v>
      </c>
      <c r="DP2204" t="s">
        <v>10530</v>
      </c>
      <c r="DQ2204" s="7" t="s">
        <v>3149</v>
      </c>
    </row>
    <row r="2205" spans="1:121">
      <c r="A2205" t="s">
        <v>10552</v>
      </c>
      <c r="B2205" t="s">
        <v>10553</v>
      </c>
      <c r="C2205" t="s">
        <v>123</v>
      </c>
      <c r="D2205" t="s">
        <v>124</v>
      </c>
      <c r="E2205" t="s">
        <v>10553</v>
      </c>
      <c r="F2205" t="s">
        <v>10495</v>
      </c>
      <c r="G2205" t="s">
        <v>10496</v>
      </c>
      <c r="H2205" t="s">
        <v>3495</v>
      </c>
      <c r="I2205" t="s">
        <v>129</v>
      </c>
      <c r="J2205" t="s">
        <v>10497</v>
      </c>
      <c r="L2205" t="s">
        <v>10498</v>
      </c>
      <c r="M2205" t="s">
        <v>10499</v>
      </c>
      <c r="P2205" t="s">
        <v>10553</v>
      </c>
      <c r="Q2205" t="s">
        <v>10500</v>
      </c>
      <c r="R2205" t="s">
        <v>2457</v>
      </c>
      <c r="T2205" t="s">
        <v>1530</v>
      </c>
      <c r="U2205" t="s">
        <v>136</v>
      </c>
      <c r="V2205" t="s">
        <v>1352</v>
      </c>
      <c r="Y2205" t="s">
        <v>10501</v>
      </c>
      <c r="Z2205" t="s">
        <v>3723</v>
      </c>
      <c r="AA2205" t="s">
        <v>10502</v>
      </c>
      <c r="AB2205" t="s">
        <v>10503</v>
      </c>
      <c r="AC2205" t="s">
        <v>10504</v>
      </c>
      <c r="AD2205" t="s">
        <v>10505</v>
      </c>
      <c r="AE2205" t="s">
        <v>10506</v>
      </c>
      <c r="AF2205" t="s">
        <v>10507</v>
      </c>
      <c r="AG2205" t="s">
        <v>10508</v>
      </c>
      <c r="AI2205" t="s">
        <v>10509</v>
      </c>
      <c r="AJ2205" t="s">
        <v>146</v>
      </c>
      <c r="AK2205" t="s">
        <v>123</v>
      </c>
      <c r="AL2205" t="s">
        <v>124</v>
      </c>
      <c r="AM2205" t="s">
        <v>124</v>
      </c>
      <c r="AN2205" t="s">
        <v>124</v>
      </c>
      <c r="AO2205" t="s">
        <v>333</v>
      </c>
      <c r="AP2205" t="s">
        <v>1829</v>
      </c>
      <c r="AQ2205" t="s">
        <v>333</v>
      </c>
      <c r="AR2205" t="s">
        <v>515</v>
      </c>
      <c r="AS2205" t="s">
        <v>10554</v>
      </c>
      <c r="AT2205" t="s">
        <v>10555</v>
      </c>
      <c r="AU2205" t="s">
        <v>10556</v>
      </c>
      <c r="AV2205" t="s">
        <v>10557</v>
      </c>
      <c r="AW2205" t="s">
        <v>10558</v>
      </c>
      <c r="AX2205" t="s">
        <v>1912</v>
      </c>
      <c r="AY2205" t="s">
        <v>1912</v>
      </c>
      <c r="AZ2205" t="s">
        <v>543</v>
      </c>
      <c r="BA2205" t="s">
        <v>2914</v>
      </c>
      <c r="BB2205" t="s">
        <v>481</v>
      </c>
      <c r="BC2205" t="s">
        <v>6492</v>
      </c>
      <c r="BD2205" t="s">
        <v>6492</v>
      </c>
      <c r="BE2205" t="s">
        <v>10559</v>
      </c>
      <c r="BF2205" t="s">
        <v>2137</v>
      </c>
      <c r="BG2205" t="s">
        <v>10560</v>
      </c>
      <c r="BH2205" t="s">
        <v>347</v>
      </c>
      <c r="BI2205" t="s">
        <v>145</v>
      </c>
      <c r="BJ2205" t="s">
        <v>710</v>
      </c>
      <c r="BK2205" t="s">
        <v>3539</v>
      </c>
      <c r="BL2205" t="s">
        <v>268</v>
      </c>
      <c r="BM2205" t="s">
        <v>481</v>
      </c>
      <c r="BN2205" t="s">
        <v>6492</v>
      </c>
      <c r="BO2205" t="s">
        <v>6492</v>
      </c>
      <c r="BP2205" t="s">
        <v>3495</v>
      </c>
      <c r="BQ2205" t="s">
        <v>129</v>
      </c>
      <c r="BR2205" t="s">
        <v>10517</v>
      </c>
      <c r="BS2205" t="s">
        <v>175</v>
      </c>
      <c r="BT2205" t="s">
        <v>2981</v>
      </c>
      <c r="BU2205" t="s">
        <v>454</v>
      </c>
      <c r="BV2205" t="s">
        <v>455</v>
      </c>
      <c r="BW2205" t="s">
        <v>4674</v>
      </c>
      <c r="BX2205" t="s">
        <v>4527</v>
      </c>
      <c r="BY2205" t="s">
        <v>176</v>
      </c>
      <c r="BZ2205" t="s">
        <v>1591</v>
      </c>
      <c r="CA2205" t="s">
        <v>10561</v>
      </c>
      <c r="CD2205" t="s">
        <v>10519</v>
      </c>
      <c r="CE2205" t="s">
        <v>170</v>
      </c>
      <c r="CF2205" t="s">
        <v>175</v>
      </c>
      <c r="CG2205" t="s">
        <v>175</v>
      </c>
      <c r="CH2205" t="s">
        <v>177</v>
      </c>
      <c r="CI2205" t="s">
        <v>1592</v>
      </c>
      <c r="CJ2205" t="s">
        <v>10520</v>
      </c>
      <c r="CK2205" t="s">
        <v>9355</v>
      </c>
      <c r="CL2205" t="s">
        <v>10522</v>
      </c>
      <c r="CM2205" s="4" t="s">
        <v>5413</v>
      </c>
      <c r="CN2205" t="s">
        <v>10506</v>
      </c>
      <c r="CO2205" t="s">
        <v>10523</v>
      </c>
      <c r="CP2205" t="s">
        <v>10505</v>
      </c>
      <c r="CQ2205" t="s">
        <v>10524</v>
      </c>
      <c r="CR2205" t="s">
        <v>10508</v>
      </c>
      <c r="CS2205" t="s">
        <v>10525</v>
      </c>
      <c r="CT2205" t="s">
        <v>10504</v>
      </c>
      <c r="CU2205" t="s">
        <v>10526</v>
      </c>
      <c r="CV2205" t="s">
        <v>10495</v>
      </c>
      <c r="CW2205" t="s">
        <v>10527</v>
      </c>
      <c r="CX2205" t="s">
        <v>129</v>
      </c>
      <c r="CY2205" t="s">
        <v>185</v>
      </c>
      <c r="DA2205" t="s">
        <v>10495</v>
      </c>
      <c r="DB2205" t="s">
        <v>10528</v>
      </c>
      <c r="DC2205" t="s">
        <v>4113</v>
      </c>
      <c r="DD2205" t="s">
        <v>10529</v>
      </c>
      <c r="DF2205" t="s">
        <v>361</v>
      </c>
      <c r="DG2205" t="s">
        <v>362</v>
      </c>
      <c r="DH2205" t="s">
        <v>175</v>
      </c>
      <c r="DI2205" t="s">
        <v>175</v>
      </c>
      <c r="DJ2205" t="s">
        <v>175</v>
      </c>
      <c r="DK2205" t="s">
        <v>175</v>
      </c>
      <c r="DM2205" t="str">
        <f>_xlfn.XLOOKUP($A2205,'[1]01_GC Supply - Item Database -'!$D$3:$D$14229,'[1]01_GC Supply - Item Database -'!BW$3:BW$14229)</f>
        <v>Blue</v>
      </c>
      <c r="DN2205" t="str">
        <f>_xlfn.XLOOKUP($A2205,'[1]01_GC Supply - Item Database -'!$D$3:$D$14229,'[1]01_GC Supply - Item Database -'!BX$3:BX$14229)</f>
        <v>Blue</v>
      </c>
      <c r="DO2205" t="str">
        <f>_xlfn.XLOOKUP($A2205,'[1]01_GC Supply - Item Database -'!$D$3:$D$14229,'[1]01_GC Supply - Item Database -'!BY$3:BY$14229)</f>
        <v>Solid</v>
      </c>
      <c r="DP2205" t="s">
        <v>10530</v>
      </c>
      <c r="DQ2205" s="7" t="s">
        <v>3149</v>
      </c>
    </row>
    <row r="2206" spans="1:121">
      <c r="A2206" t="s">
        <v>10562</v>
      </c>
      <c r="B2206" t="s">
        <v>10563</v>
      </c>
      <c r="C2206" t="s">
        <v>123</v>
      </c>
      <c r="D2206" t="s">
        <v>124</v>
      </c>
      <c r="E2206" t="s">
        <v>10564</v>
      </c>
      <c r="F2206" t="s">
        <v>10495</v>
      </c>
      <c r="G2206" t="s">
        <v>10496</v>
      </c>
      <c r="H2206" t="s">
        <v>3495</v>
      </c>
      <c r="I2206" t="s">
        <v>129</v>
      </c>
      <c r="J2206" t="s">
        <v>10497</v>
      </c>
      <c r="L2206" t="s">
        <v>10498</v>
      </c>
      <c r="M2206" t="s">
        <v>10499</v>
      </c>
      <c r="P2206" t="s">
        <v>10563</v>
      </c>
      <c r="Q2206" t="s">
        <v>10500</v>
      </c>
      <c r="R2206" t="s">
        <v>2457</v>
      </c>
      <c r="T2206" t="s">
        <v>10565</v>
      </c>
      <c r="U2206" t="s">
        <v>136</v>
      </c>
      <c r="V2206" t="s">
        <v>1352</v>
      </c>
      <c r="Y2206" t="s">
        <v>10501</v>
      </c>
      <c r="Z2206" t="s">
        <v>3723</v>
      </c>
      <c r="AA2206" t="s">
        <v>10566</v>
      </c>
      <c r="AB2206" t="s">
        <v>10567</v>
      </c>
      <c r="AC2206" t="s">
        <v>10504</v>
      </c>
      <c r="AD2206" t="s">
        <v>10505</v>
      </c>
      <c r="AE2206" t="s">
        <v>10506</v>
      </c>
      <c r="AF2206" t="s">
        <v>10507</v>
      </c>
      <c r="AG2206" t="s">
        <v>10508</v>
      </c>
      <c r="AI2206" t="s">
        <v>10509</v>
      </c>
      <c r="AJ2206" t="s">
        <v>146</v>
      </c>
      <c r="AK2206" t="s">
        <v>123</v>
      </c>
      <c r="AL2206" t="s">
        <v>124</v>
      </c>
      <c r="AM2206" t="s">
        <v>124</v>
      </c>
      <c r="AN2206" t="s">
        <v>124</v>
      </c>
      <c r="AO2206" t="s">
        <v>3775</v>
      </c>
      <c r="AP2206" t="s">
        <v>1829</v>
      </c>
      <c r="AQ2206" t="s">
        <v>3775</v>
      </c>
      <c r="AR2206" t="s">
        <v>392</v>
      </c>
      <c r="AS2206" t="s">
        <v>10568</v>
      </c>
      <c r="AT2206" t="s">
        <v>10569</v>
      </c>
      <c r="AU2206" t="s">
        <v>10570</v>
      </c>
      <c r="AV2206" t="s">
        <v>10571</v>
      </c>
      <c r="AW2206" t="s">
        <v>10572</v>
      </c>
      <c r="AX2206" t="s">
        <v>1830</v>
      </c>
      <c r="AY2206" t="s">
        <v>3042</v>
      </c>
      <c r="AZ2206" t="s">
        <v>543</v>
      </c>
      <c r="BA2206" t="s">
        <v>551</v>
      </c>
      <c r="BB2206" t="s">
        <v>10573</v>
      </c>
      <c r="BC2206" t="s">
        <v>777</v>
      </c>
      <c r="BD2206" t="s">
        <v>1817</v>
      </c>
      <c r="BE2206" t="s">
        <v>10574</v>
      </c>
      <c r="BF2206" t="s">
        <v>10575</v>
      </c>
      <c r="BG2206" t="s">
        <v>10576</v>
      </c>
      <c r="BH2206" t="s">
        <v>1562</v>
      </c>
      <c r="BI2206" t="s">
        <v>145</v>
      </c>
      <c r="BJ2206" t="s">
        <v>2473</v>
      </c>
      <c r="BK2206" t="s">
        <v>2473</v>
      </c>
      <c r="BL2206" t="s">
        <v>3539</v>
      </c>
      <c r="BM2206" t="s">
        <v>10573</v>
      </c>
      <c r="BN2206" t="s">
        <v>777</v>
      </c>
      <c r="BO2206" t="s">
        <v>1817</v>
      </c>
      <c r="BP2206" t="s">
        <v>3495</v>
      </c>
      <c r="BQ2206" t="s">
        <v>129</v>
      </c>
      <c r="BR2206" t="s">
        <v>10517</v>
      </c>
      <c r="BS2206" t="s">
        <v>175</v>
      </c>
      <c r="BT2206" t="s">
        <v>2981</v>
      </c>
      <c r="BU2206" t="s">
        <v>454</v>
      </c>
      <c r="BV2206" t="s">
        <v>455</v>
      </c>
      <c r="BW2206" t="s">
        <v>4674</v>
      </c>
      <c r="BX2206" t="s">
        <v>4527</v>
      </c>
      <c r="BY2206" t="s">
        <v>334</v>
      </c>
      <c r="BZ2206" t="s">
        <v>1591</v>
      </c>
      <c r="CA2206" t="s">
        <v>10577</v>
      </c>
      <c r="CD2206" t="s">
        <v>10519</v>
      </c>
      <c r="CE2206" t="s">
        <v>170</v>
      </c>
      <c r="CF2206" t="s">
        <v>175</v>
      </c>
      <c r="CG2206" t="s">
        <v>175</v>
      </c>
      <c r="CH2206" t="s">
        <v>177</v>
      </c>
      <c r="CI2206" t="s">
        <v>1592</v>
      </c>
      <c r="CJ2206" t="s">
        <v>10520</v>
      </c>
      <c r="CK2206" t="s">
        <v>10521</v>
      </c>
      <c r="CL2206" t="s">
        <v>10522</v>
      </c>
      <c r="CM2206" s="4" t="s">
        <v>1775</v>
      </c>
      <c r="CN2206" t="s">
        <v>10506</v>
      </c>
      <c r="CO2206" t="s">
        <v>10578</v>
      </c>
      <c r="CP2206" t="s">
        <v>10505</v>
      </c>
      <c r="CQ2206" t="s">
        <v>10579</v>
      </c>
      <c r="CR2206" t="s">
        <v>10508</v>
      </c>
      <c r="CS2206" t="s">
        <v>9029</v>
      </c>
      <c r="CT2206" t="s">
        <v>10504</v>
      </c>
      <c r="CU2206" t="s">
        <v>10580</v>
      </c>
      <c r="CV2206" t="s">
        <v>10495</v>
      </c>
      <c r="CW2206" t="s">
        <v>10527</v>
      </c>
      <c r="CX2206" t="s">
        <v>129</v>
      </c>
      <c r="CY2206" t="s">
        <v>185</v>
      </c>
      <c r="DA2206" t="s">
        <v>10495</v>
      </c>
      <c r="DB2206" t="s">
        <v>10528</v>
      </c>
      <c r="DC2206" t="s">
        <v>4113</v>
      </c>
      <c r="DD2206" t="s">
        <v>10529</v>
      </c>
      <c r="DF2206" t="s">
        <v>361</v>
      </c>
      <c r="DG2206" t="s">
        <v>362</v>
      </c>
      <c r="DH2206" t="s">
        <v>175</v>
      </c>
      <c r="DI2206" t="s">
        <v>175</v>
      </c>
      <c r="DJ2206" t="s">
        <v>175</v>
      </c>
      <c r="DK2206" t="s">
        <v>175</v>
      </c>
      <c r="DM2206" t="str">
        <f>_xlfn.XLOOKUP($A2206,'[1]01_GC Supply - Item Database -'!$D$3:$D$14229,'[1]01_GC Supply - Item Database -'!BW$3:BW$14229)</f>
        <v>Blue</v>
      </c>
      <c r="DN2206" t="str">
        <f>_xlfn.XLOOKUP($A2206,'[1]01_GC Supply - Item Database -'!$D$3:$D$14229,'[1]01_GC Supply - Item Database -'!BX$3:BX$14229)</f>
        <v>Blue</v>
      </c>
      <c r="DO2206" t="str">
        <f>_xlfn.XLOOKUP($A2206,'[1]01_GC Supply - Item Database -'!$D$3:$D$14229,'[1]01_GC Supply - Item Database -'!BY$3:BY$14229)</f>
        <v>Solid</v>
      </c>
      <c r="DP2206" t="s">
        <v>10530</v>
      </c>
      <c r="DQ2206" s="7" t="s">
        <v>10581</v>
      </c>
    </row>
    <row r="2207" spans="1:121">
      <c r="A2207" t="s">
        <v>10582</v>
      </c>
      <c r="B2207" t="s">
        <v>10583</v>
      </c>
      <c r="C2207" t="s">
        <v>123</v>
      </c>
      <c r="D2207" t="s">
        <v>124</v>
      </c>
      <c r="E2207" t="s">
        <v>10583</v>
      </c>
      <c r="F2207" t="s">
        <v>10495</v>
      </c>
      <c r="G2207" t="s">
        <v>10496</v>
      </c>
      <c r="H2207" t="s">
        <v>3495</v>
      </c>
      <c r="I2207" t="s">
        <v>129</v>
      </c>
      <c r="J2207" t="s">
        <v>10497</v>
      </c>
      <c r="L2207" t="s">
        <v>10498</v>
      </c>
      <c r="M2207" t="s">
        <v>10499</v>
      </c>
      <c r="P2207" t="s">
        <v>10583</v>
      </c>
      <c r="Q2207" t="s">
        <v>10500</v>
      </c>
      <c r="R2207" t="s">
        <v>2457</v>
      </c>
      <c r="T2207" t="s">
        <v>10584</v>
      </c>
      <c r="U2207" t="s">
        <v>136</v>
      </c>
      <c r="V2207" t="s">
        <v>1352</v>
      </c>
      <c r="Y2207" t="s">
        <v>10501</v>
      </c>
      <c r="Z2207" t="s">
        <v>3723</v>
      </c>
      <c r="AA2207" t="s">
        <v>10566</v>
      </c>
      <c r="AB2207" t="s">
        <v>10567</v>
      </c>
      <c r="AC2207" t="s">
        <v>10504</v>
      </c>
      <c r="AD2207" t="s">
        <v>10505</v>
      </c>
      <c r="AE2207" t="s">
        <v>10506</v>
      </c>
      <c r="AF2207" t="s">
        <v>10507</v>
      </c>
      <c r="AG2207" t="s">
        <v>10508</v>
      </c>
      <c r="AI2207" t="s">
        <v>10509</v>
      </c>
      <c r="AJ2207" t="s">
        <v>146</v>
      </c>
      <c r="AK2207" t="s">
        <v>123</v>
      </c>
      <c r="AL2207" t="s">
        <v>124</v>
      </c>
      <c r="AM2207" t="s">
        <v>124</v>
      </c>
      <c r="AN2207" t="s">
        <v>124</v>
      </c>
      <c r="AO2207" t="s">
        <v>4220</v>
      </c>
      <c r="AP2207" t="s">
        <v>1829</v>
      </c>
      <c r="AQ2207" t="s">
        <v>4220</v>
      </c>
      <c r="AR2207" t="s">
        <v>392</v>
      </c>
      <c r="AS2207" t="s">
        <v>10585</v>
      </c>
      <c r="AT2207" t="s">
        <v>10586</v>
      </c>
      <c r="AU2207" t="s">
        <v>9046</v>
      </c>
      <c r="AV2207" t="s">
        <v>10587</v>
      </c>
      <c r="AW2207" t="s">
        <v>10588</v>
      </c>
      <c r="AX2207" t="s">
        <v>1830</v>
      </c>
      <c r="AY2207" t="s">
        <v>3042</v>
      </c>
      <c r="AZ2207" t="s">
        <v>543</v>
      </c>
      <c r="BA2207" t="s">
        <v>551</v>
      </c>
      <c r="BB2207" t="s">
        <v>448</v>
      </c>
      <c r="BC2207" t="s">
        <v>156</v>
      </c>
      <c r="BD2207" t="s">
        <v>1634</v>
      </c>
      <c r="BE2207" t="s">
        <v>10589</v>
      </c>
      <c r="BF2207" t="s">
        <v>10590</v>
      </c>
      <c r="BG2207" t="s">
        <v>10591</v>
      </c>
      <c r="BH2207" t="s">
        <v>1562</v>
      </c>
      <c r="BI2207" t="s">
        <v>145</v>
      </c>
      <c r="BJ2207" t="s">
        <v>405</v>
      </c>
      <c r="BK2207" t="s">
        <v>231</v>
      </c>
      <c r="BL2207" t="s">
        <v>2473</v>
      </c>
      <c r="BM2207" t="s">
        <v>448</v>
      </c>
      <c r="BN2207" t="s">
        <v>156</v>
      </c>
      <c r="BO2207" t="s">
        <v>1634</v>
      </c>
      <c r="BP2207" t="s">
        <v>3495</v>
      </c>
      <c r="BQ2207" t="s">
        <v>129</v>
      </c>
      <c r="BR2207" t="s">
        <v>10517</v>
      </c>
      <c r="BS2207" t="s">
        <v>175</v>
      </c>
      <c r="BT2207" t="s">
        <v>2981</v>
      </c>
      <c r="BU2207" t="s">
        <v>454</v>
      </c>
      <c r="BV2207" t="s">
        <v>455</v>
      </c>
      <c r="BW2207" t="s">
        <v>4674</v>
      </c>
      <c r="BX2207" t="s">
        <v>4527</v>
      </c>
      <c r="BY2207" t="s">
        <v>1431</v>
      </c>
      <c r="BZ2207" t="s">
        <v>1591</v>
      </c>
      <c r="CA2207" t="s">
        <v>10592</v>
      </c>
      <c r="CD2207" t="s">
        <v>10519</v>
      </c>
      <c r="CE2207" t="s">
        <v>170</v>
      </c>
      <c r="CF2207" t="s">
        <v>175</v>
      </c>
      <c r="CG2207" t="s">
        <v>175</v>
      </c>
      <c r="CH2207" t="s">
        <v>177</v>
      </c>
      <c r="CI2207" t="s">
        <v>1592</v>
      </c>
      <c r="CJ2207" t="s">
        <v>10520</v>
      </c>
      <c r="CK2207" t="s">
        <v>10543</v>
      </c>
      <c r="CL2207" t="s">
        <v>10522</v>
      </c>
      <c r="CM2207" s="4" t="s">
        <v>1775</v>
      </c>
      <c r="CN2207" t="s">
        <v>10506</v>
      </c>
      <c r="CO2207" t="s">
        <v>10578</v>
      </c>
      <c r="CP2207" t="s">
        <v>10505</v>
      </c>
      <c r="CQ2207" t="s">
        <v>10579</v>
      </c>
      <c r="CR2207" t="s">
        <v>10508</v>
      </c>
      <c r="CS2207" t="s">
        <v>9029</v>
      </c>
      <c r="CT2207" t="s">
        <v>10504</v>
      </c>
      <c r="CU2207" t="s">
        <v>10580</v>
      </c>
      <c r="CV2207" t="s">
        <v>10495</v>
      </c>
      <c r="CW2207" t="s">
        <v>10527</v>
      </c>
      <c r="CX2207" t="s">
        <v>129</v>
      </c>
      <c r="CY2207" t="s">
        <v>185</v>
      </c>
      <c r="DA2207" t="s">
        <v>10495</v>
      </c>
      <c r="DB2207" t="s">
        <v>10528</v>
      </c>
      <c r="DC2207" t="s">
        <v>4113</v>
      </c>
      <c r="DD2207" t="s">
        <v>10529</v>
      </c>
      <c r="DF2207" t="s">
        <v>361</v>
      </c>
      <c r="DG2207" t="s">
        <v>362</v>
      </c>
      <c r="DH2207" t="s">
        <v>175</v>
      </c>
      <c r="DI2207" t="s">
        <v>175</v>
      </c>
      <c r="DJ2207" t="s">
        <v>175</v>
      </c>
      <c r="DK2207" t="s">
        <v>175</v>
      </c>
      <c r="DM2207" t="str">
        <f>_xlfn.XLOOKUP($A2207,'[1]01_GC Supply - Item Database -'!$D$3:$D$14229,'[1]01_GC Supply - Item Database -'!BW$3:BW$14229)</f>
        <v>Blue</v>
      </c>
      <c r="DN2207" t="str">
        <f>_xlfn.XLOOKUP($A2207,'[1]01_GC Supply - Item Database -'!$D$3:$D$14229,'[1]01_GC Supply - Item Database -'!BX$3:BX$14229)</f>
        <v>Blue</v>
      </c>
      <c r="DO2207" t="str">
        <f>_xlfn.XLOOKUP($A2207,'[1]01_GC Supply - Item Database -'!$D$3:$D$14229,'[1]01_GC Supply - Item Database -'!BY$3:BY$14229)</f>
        <v>Solid</v>
      </c>
      <c r="DP2207" t="s">
        <v>10530</v>
      </c>
      <c r="DQ2207" s="7" t="s">
        <v>10581</v>
      </c>
    </row>
    <row r="2208" spans="1:121">
      <c r="A2208" t="s">
        <v>10593</v>
      </c>
      <c r="B2208" t="s">
        <v>10594</v>
      </c>
      <c r="C2208" t="s">
        <v>123</v>
      </c>
      <c r="D2208" t="s">
        <v>124</v>
      </c>
      <c r="E2208" t="s">
        <v>10594</v>
      </c>
      <c r="F2208" t="s">
        <v>10495</v>
      </c>
      <c r="G2208" t="s">
        <v>10496</v>
      </c>
      <c r="H2208" t="s">
        <v>3495</v>
      </c>
      <c r="I2208" t="s">
        <v>129</v>
      </c>
      <c r="J2208" t="s">
        <v>10497</v>
      </c>
      <c r="L2208" t="s">
        <v>10498</v>
      </c>
      <c r="M2208" t="s">
        <v>10499</v>
      </c>
      <c r="P2208" t="s">
        <v>10594</v>
      </c>
      <c r="Q2208" t="s">
        <v>10500</v>
      </c>
      <c r="R2208" t="s">
        <v>2457</v>
      </c>
      <c r="T2208" t="s">
        <v>8524</v>
      </c>
      <c r="U2208" t="s">
        <v>136</v>
      </c>
      <c r="V2208" t="s">
        <v>1352</v>
      </c>
      <c r="Y2208" t="s">
        <v>10501</v>
      </c>
      <c r="Z2208" t="s">
        <v>3723</v>
      </c>
      <c r="AA2208" t="s">
        <v>10566</v>
      </c>
      <c r="AB2208" t="s">
        <v>10567</v>
      </c>
      <c r="AC2208" t="s">
        <v>10504</v>
      </c>
      <c r="AD2208" t="s">
        <v>10505</v>
      </c>
      <c r="AE2208" t="s">
        <v>10506</v>
      </c>
      <c r="AF2208" t="s">
        <v>10507</v>
      </c>
      <c r="AG2208" t="s">
        <v>10508</v>
      </c>
      <c r="AI2208" t="s">
        <v>10509</v>
      </c>
      <c r="AJ2208" t="s">
        <v>146</v>
      </c>
      <c r="AK2208" t="s">
        <v>123</v>
      </c>
      <c r="AL2208" t="s">
        <v>124</v>
      </c>
      <c r="AM2208" t="s">
        <v>124</v>
      </c>
      <c r="AN2208" t="s">
        <v>124</v>
      </c>
      <c r="AO2208" t="s">
        <v>333</v>
      </c>
      <c r="AP2208" t="s">
        <v>1829</v>
      </c>
      <c r="AQ2208" t="s">
        <v>333</v>
      </c>
      <c r="AR2208" t="s">
        <v>334</v>
      </c>
      <c r="AS2208" t="s">
        <v>10595</v>
      </c>
      <c r="AT2208" t="s">
        <v>10596</v>
      </c>
      <c r="AU2208" t="s">
        <v>10597</v>
      </c>
      <c r="AV2208" t="s">
        <v>2269</v>
      </c>
      <c r="AW2208" t="s">
        <v>10598</v>
      </c>
      <c r="AX2208" t="s">
        <v>1830</v>
      </c>
      <c r="AY2208" t="s">
        <v>3042</v>
      </c>
      <c r="AZ2208" t="s">
        <v>543</v>
      </c>
      <c r="BA2208" t="s">
        <v>551</v>
      </c>
      <c r="BB2208" t="s">
        <v>10573</v>
      </c>
      <c r="BC2208" t="s">
        <v>481</v>
      </c>
      <c r="BD2208" t="s">
        <v>1431</v>
      </c>
      <c r="BE2208" t="s">
        <v>10599</v>
      </c>
      <c r="BF2208" t="s">
        <v>6281</v>
      </c>
      <c r="BG2208" t="s">
        <v>10600</v>
      </c>
      <c r="BH2208" t="s">
        <v>347</v>
      </c>
      <c r="BI2208" t="s">
        <v>145</v>
      </c>
      <c r="BJ2208" t="s">
        <v>294</v>
      </c>
      <c r="BK2208" t="s">
        <v>1357</v>
      </c>
      <c r="BL2208" t="s">
        <v>2473</v>
      </c>
      <c r="BM2208" t="s">
        <v>10573</v>
      </c>
      <c r="BN2208" t="s">
        <v>481</v>
      </c>
      <c r="BO2208" t="s">
        <v>1431</v>
      </c>
      <c r="BP2208" t="s">
        <v>3495</v>
      </c>
      <c r="BQ2208" t="s">
        <v>129</v>
      </c>
      <c r="BR2208" t="s">
        <v>10517</v>
      </c>
      <c r="BS2208" t="s">
        <v>175</v>
      </c>
      <c r="BT2208" t="s">
        <v>2981</v>
      </c>
      <c r="BU2208" t="s">
        <v>454</v>
      </c>
      <c r="BV2208" t="s">
        <v>455</v>
      </c>
      <c r="BW2208" t="s">
        <v>4674</v>
      </c>
      <c r="BX2208" t="s">
        <v>4527</v>
      </c>
      <c r="BY2208" t="s">
        <v>814</v>
      </c>
      <c r="BZ2208" t="s">
        <v>1591</v>
      </c>
      <c r="CA2208" t="s">
        <v>10601</v>
      </c>
      <c r="CD2208" t="s">
        <v>10519</v>
      </c>
      <c r="CE2208" t="s">
        <v>170</v>
      </c>
      <c r="CF2208" t="s">
        <v>175</v>
      </c>
      <c r="CG2208" t="s">
        <v>175</v>
      </c>
      <c r="CH2208" t="s">
        <v>177</v>
      </c>
      <c r="CI2208" t="s">
        <v>1592</v>
      </c>
      <c r="CJ2208" t="s">
        <v>10520</v>
      </c>
      <c r="CK2208" t="s">
        <v>9355</v>
      </c>
      <c r="CL2208" t="s">
        <v>10522</v>
      </c>
      <c r="CM2208" s="4" t="s">
        <v>1775</v>
      </c>
      <c r="CN2208" t="s">
        <v>10506</v>
      </c>
      <c r="CO2208" t="s">
        <v>10578</v>
      </c>
      <c r="CP2208" t="s">
        <v>10505</v>
      </c>
      <c r="CQ2208" t="s">
        <v>10579</v>
      </c>
      <c r="CR2208" t="s">
        <v>10508</v>
      </c>
      <c r="CS2208" t="s">
        <v>9029</v>
      </c>
      <c r="CT2208" t="s">
        <v>10504</v>
      </c>
      <c r="CU2208" t="s">
        <v>10580</v>
      </c>
      <c r="CV2208" t="s">
        <v>10495</v>
      </c>
      <c r="CW2208" t="s">
        <v>10527</v>
      </c>
      <c r="CX2208" t="s">
        <v>129</v>
      </c>
      <c r="CY2208" t="s">
        <v>185</v>
      </c>
      <c r="DA2208" t="s">
        <v>10495</v>
      </c>
      <c r="DB2208" t="s">
        <v>10528</v>
      </c>
      <c r="DC2208" t="s">
        <v>4113</v>
      </c>
      <c r="DD2208" t="s">
        <v>10529</v>
      </c>
      <c r="DF2208" t="s">
        <v>361</v>
      </c>
      <c r="DG2208" t="s">
        <v>362</v>
      </c>
      <c r="DH2208" t="s">
        <v>175</v>
      </c>
      <c r="DI2208" t="s">
        <v>175</v>
      </c>
      <c r="DJ2208" t="s">
        <v>175</v>
      </c>
      <c r="DK2208" t="s">
        <v>175</v>
      </c>
      <c r="DM2208" t="str">
        <f>_xlfn.XLOOKUP($A2208,'[1]01_GC Supply - Item Database -'!$D$3:$D$14229,'[1]01_GC Supply - Item Database -'!BW$3:BW$14229)</f>
        <v>Blue</v>
      </c>
      <c r="DN2208" t="str">
        <f>_xlfn.XLOOKUP($A2208,'[1]01_GC Supply - Item Database -'!$D$3:$D$14229,'[1]01_GC Supply - Item Database -'!BX$3:BX$14229)</f>
        <v>Blue</v>
      </c>
      <c r="DO2208" t="str">
        <f>_xlfn.XLOOKUP($A2208,'[1]01_GC Supply - Item Database -'!$D$3:$D$14229,'[1]01_GC Supply - Item Database -'!BY$3:BY$14229)</f>
        <v>Solid</v>
      </c>
      <c r="DP2208" t="s">
        <v>10530</v>
      </c>
      <c r="DQ2208" s="7" t="s">
        <v>10581</v>
      </c>
    </row>
    <row r="2209" spans="1:121">
      <c r="A2209" t="s">
        <v>10602</v>
      </c>
      <c r="B2209" t="s">
        <v>10603</v>
      </c>
      <c r="C2209" t="s">
        <v>123</v>
      </c>
      <c r="D2209" t="s">
        <v>124</v>
      </c>
      <c r="E2209" t="s">
        <v>10604</v>
      </c>
      <c r="F2209" t="s">
        <v>10605</v>
      </c>
      <c r="G2209" t="s">
        <v>10606</v>
      </c>
      <c r="I2209" t="s">
        <v>129</v>
      </c>
      <c r="J2209" t="s">
        <v>10607</v>
      </c>
      <c r="L2209" t="s">
        <v>10608</v>
      </c>
      <c r="M2209" t="s">
        <v>10609</v>
      </c>
      <c r="P2209" t="s">
        <v>10603</v>
      </c>
      <c r="Q2209" t="s">
        <v>504</v>
      </c>
      <c r="R2209" t="s">
        <v>505</v>
      </c>
      <c r="S2209" t="s">
        <v>10610</v>
      </c>
      <c r="U2209" t="s">
        <v>136</v>
      </c>
      <c r="V2209" t="s">
        <v>852</v>
      </c>
      <c r="Y2209" t="s">
        <v>10611</v>
      </c>
      <c r="Z2209" t="s">
        <v>10612</v>
      </c>
      <c r="AA2209" t="s">
        <v>10613</v>
      </c>
      <c r="AB2209" t="s">
        <v>10614</v>
      </c>
      <c r="AC2209" t="s">
        <v>2967</v>
      </c>
      <c r="AD2209" t="s">
        <v>10615</v>
      </c>
      <c r="AE2209" t="s">
        <v>10616</v>
      </c>
      <c r="AI2209" t="s">
        <v>10617</v>
      </c>
      <c r="AJ2209" t="s">
        <v>1827</v>
      </c>
      <c r="AK2209" t="s">
        <v>124</v>
      </c>
      <c r="AL2209" t="s">
        <v>123</v>
      </c>
      <c r="AM2209" t="s">
        <v>124</v>
      </c>
      <c r="AN2209" t="s">
        <v>123</v>
      </c>
      <c r="AO2209" t="s">
        <v>147</v>
      </c>
      <c r="AP2209" t="s">
        <v>148</v>
      </c>
      <c r="AQ2209" t="s">
        <v>147</v>
      </c>
      <c r="AR2209" t="s">
        <v>814</v>
      </c>
      <c r="AS2209" t="s">
        <v>3100</v>
      </c>
      <c r="AT2209" t="s">
        <v>8365</v>
      </c>
      <c r="AU2209" t="s">
        <v>5838</v>
      </c>
      <c r="AV2209" t="s">
        <v>10618</v>
      </c>
      <c r="AW2209" t="s">
        <v>10619</v>
      </c>
      <c r="AX2209" t="s">
        <v>1181</v>
      </c>
      <c r="AY2209" t="s">
        <v>654</v>
      </c>
      <c r="AZ2209" t="s">
        <v>814</v>
      </c>
      <c r="BA2209" t="s">
        <v>735</v>
      </c>
      <c r="BB2209" t="s">
        <v>8928</v>
      </c>
      <c r="BC2209" t="s">
        <v>1626</v>
      </c>
      <c r="BD2209" t="s">
        <v>1626</v>
      </c>
      <c r="BE2209" t="s">
        <v>5148</v>
      </c>
      <c r="BF2209" t="s">
        <v>620</v>
      </c>
      <c r="BG2209" t="s">
        <v>10620</v>
      </c>
      <c r="BH2209" t="s">
        <v>347</v>
      </c>
      <c r="BI2209" t="s">
        <v>348</v>
      </c>
      <c r="BJ2209" t="s">
        <v>882</v>
      </c>
      <c r="BK2209" t="s">
        <v>522</v>
      </c>
      <c r="BL2209" t="s">
        <v>1899</v>
      </c>
      <c r="BM2209" t="s">
        <v>8928</v>
      </c>
      <c r="BN2209" t="s">
        <v>1626</v>
      </c>
      <c r="BO2209" t="s">
        <v>1626</v>
      </c>
      <c r="BP2209" t="s">
        <v>534</v>
      </c>
      <c r="BQ2209" t="s">
        <v>129</v>
      </c>
      <c r="BR2209" t="s">
        <v>10621</v>
      </c>
      <c r="BS2209" t="s">
        <v>2914</v>
      </c>
      <c r="BT2209" t="s">
        <v>1589</v>
      </c>
      <c r="BU2209" t="s">
        <v>172</v>
      </c>
      <c r="BV2209" t="s">
        <v>173</v>
      </c>
      <c r="BW2209" t="s">
        <v>2982</v>
      </c>
      <c r="BY2209" t="s">
        <v>175</v>
      </c>
      <c r="BZ2209" t="s">
        <v>175</v>
      </c>
      <c r="CA2209" t="s">
        <v>175</v>
      </c>
      <c r="CB2209" t="s">
        <v>175</v>
      </c>
      <c r="CC2209" t="s">
        <v>1591</v>
      </c>
      <c r="CD2209" t="s">
        <v>175</v>
      </c>
      <c r="CE2209" t="s">
        <v>170</v>
      </c>
      <c r="CF2209" t="s">
        <v>175</v>
      </c>
      <c r="CG2209" t="s">
        <v>175</v>
      </c>
      <c r="CH2209" t="s">
        <v>177</v>
      </c>
      <c r="CI2209" t="s">
        <v>1592</v>
      </c>
      <c r="CJ2209" t="s">
        <v>175</v>
      </c>
      <c r="CK2209" t="s">
        <v>1168</v>
      </c>
      <c r="CL2209" t="s">
        <v>10622</v>
      </c>
      <c r="CM2209" s="4" t="s">
        <v>523</v>
      </c>
      <c r="CN2209" t="s">
        <v>539</v>
      </c>
      <c r="CO2209" t="s">
        <v>170</v>
      </c>
      <c r="CP2209" t="s">
        <v>3051</v>
      </c>
      <c r="CQ2209" t="s">
        <v>193</v>
      </c>
      <c r="CR2209" t="s">
        <v>175</v>
      </c>
      <c r="CS2209" t="s">
        <v>175</v>
      </c>
      <c r="CT2209" t="s">
        <v>175</v>
      </c>
      <c r="CU2209" t="s">
        <v>175</v>
      </c>
      <c r="CV2209" t="s">
        <v>10605</v>
      </c>
      <c r="CW2209" t="s">
        <v>10623</v>
      </c>
      <c r="CX2209" t="s">
        <v>129</v>
      </c>
      <c r="DA2209" t="s">
        <v>10605</v>
      </c>
      <c r="DB2209" t="s">
        <v>10624</v>
      </c>
      <c r="DC2209" t="s">
        <v>10625</v>
      </c>
      <c r="DD2209" t="s">
        <v>468</v>
      </c>
      <c r="DF2209" t="s">
        <v>190</v>
      </c>
      <c r="DG2209" t="s">
        <v>191</v>
      </c>
      <c r="DH2209" t="s">
        <v>175</v>
      </c>
      <c r="DI2209" t="s">
        <v>175</v>
      </c>
      <c r="DJ2209" t="s">
        <v>175</v>
      </c>
      <c r="DK2209" t="s">
        <v>175</v>
      </c>
      <c r="DM2209" t="str">
        <f>_xlfn.XLOOKUP($A2209,'[1]01_GC Supply - Item Database -'!$D$3:$D$14229,'[1]01_GC Supply - Item Database -'!BW$3:BW$14229)</f>
        <v>White</v>
      </c>
      <c r="DN2209" t="str">
        <f>_xlfn.XLOOKUP($A2209,'[1]01_GC Supply - Item Database -'!$D$3:$D$14229,'[1]01_GC Supply - Item Database -'!BX$3:BX$14229)</f>
        <v>White</v>
      </c>
      <c r="DO2209" t="str">
        <f>_xlfn.XLOOKUP($A2209,'[1]01_GC Supply - Item Database -'!$D$3:$D$14229,'[1]01_GC Supply - Item Database -'!BY$3:BY$14229)</f>
        <v>Solid</v>
      </c>
      <c r="DP2209" t="s">
        <v>3794</v>
      </c>
      <c r="DQ2209" s="7" t="s">
        <v>10070</v>
      </c>
    </row>
    <row r="2210" spans="1:121">
      <c r="A2210" t="s">
        <v>10626</v>
      </c>
      <c r="B2210" t="s">
        <v>10627</v>
      </c>
      <c r="C2210" t="s">
        <v>123</v>
      </c>
      <c r="D2210" t="s">
        <v>124</v>
      </c>
      <c r="E2210" t="s">
        <v>10628</v>
      </c>
      <c r="F2210" t="s">
        <v>10605</v>
      </c>
      <c r="G2210" t="s">
        <v>10606</v>
      </c>
      <c r="I2210" t="s">
        <v>129</v>
      </c>
      <c r="J2210" t="s">
        <v>10607</v>
      </c>
      <c r="L2210" t="s">
        <v>10608</v>
      </c>
      <c r="M2210" t="s">
        <v>10609</v>
      </c>
      <c r="P2210" t="s">
        <v>10627</v>
      </c>
      <c r="Q2210" t="s">
        <v>504</v>
      </c>
      <c r="R2210" t="s">
        <v>505</v>
      </c>
      <c r="S2210" t="s">
        <v>10629</v>
      </c>
      <c r="U2210" t="s">
        <v>136</v>
      </c>
      <c r="V2210" t="s">
        <v>852</v>
      </c>
      <c r="Y2210" t="s">
        <v>10611</v>
      </c>
      <c r="Z2210" t="s">
        <v>10612</v>
      </c>
      <c r="AA2210" t="s">
        <v>10630</v>
      </c>
      <c r="AB2210" t="s">
        <v>10614</v>
      </c>
      <c r="AC2210" t="s">
        <v>2967</v>
      </c>
      <c r="AD2210" t="s">
        <v>10615</v>
      </c>
      <c r="AE2210" t="s">
        <v>10616</v>
      </c>
      <c r="AI2210" t="s">
        <v>10617</v>
      </c>
      <c r="AJ2210" t="s">
        <v>1827</v>
      </c>
      <c r="AK2210" t="s">
        <v>124</v>
      </c>
      <c r="AL2210" t="s">
        <v>123</v>
      </c>
      <c r="AM2210" t="s">
        <v>124</v>
      </c>
      <c r="AN2210" t="s">
        <v>123</v>
      </c>
      <c r="AO2210" t="s">
        <v>147</v>
      </c>
      <c r="AP2210" t="s">
        <v>148</v>
      </c>
      <c r="AQ2210" t="s">
        <v>147</v>
      </c>
      <c r="AR2210" t="s">
        <v>814</v>
      </c>
      <c r="AS2210" t="s">
        <v>10631</v>
      </c>
      <c r="AT2210" t="s">
        <v>1560</v>
      </c>
      <c r="AU2210" t="s">
        <v>5838</v>
      </c>
      <c r="AV2210" t="s">
        <v>10618</v>
      </c>
      <c r="AW2210" t="s">
        <v>10619</v>
      </c>
      <c r="AX2210" t="s">
        <v>850</v>
      </c>
      <c r="AY2210" t="s">
        <v>654</v>
      </c>
      <c r="AZ2210" t="s">
        <v>814</v>
      </c>
      <c r="BA2210" t="s">
        <v>1484</v>
      </c>
      <c r="BB2210" t="s">
        <v>777</v>
      </c>
      <c r="BC2210" t="s">
        <v>10411</v>
      </c>
      <c r="BD2210" t="s">
        <v>10411</v>
      </c>
      <c r="BE2210" t="s">
        <v>1894</v>
      </c>
      <c r="BF2210" t="s">
        <v>9050</v>
      </c>
      <c r="BG2210" t="s">
        <v>10632</v>
      </c>
      <c r="BH2210" t="s">
        <v>347</v>
      </c>
      <c r="BI2210" t="s">
        <v>348</v>
      </c>
      <c r="BJ2210" t="s">
        <v>8490</v>
      </c>
      <c r="BK2210" t="s">
        <v>573</v>
      </c>
      <c r="BL2210" t="s">
        <v>621</v>
      </c>
      <c r="BM2210" t="s">
        <v>777</v>
      </c>
      <c r="BN2210" t="s">
        <v>10411</v>
      </c>
      <c r="BO2210" t="s">
        <v>10411</v>
      </c>
      <c r="BP2210" t="s">
        <v>534</v>
      </c>
      <c r="BQ2210" t="s">
        <v>129</v>
      </c>
      <c r="BR2210" t="s">
        <v>10621</v>
      </c>
      <c r="BS2210" t="s">
        <v>2914</v>
      </c>
      <c r="BT2210" t="s">
        <v>1589</v>
      </c>
      <c r="BU2210" t="s">
        <v>172</v>
      </c>
      <c r="BV2210" t="s">
        <v>173</v>
      </c>
      <c r="BW2210" t="s">
        <v>2982</v>
      </c>
      <c r="BY2210" t="s">
        <v>175</v>
      </c>
      <c r="BZ2210" t="s">
        <v>175</v>
      </c>
      <c r="CA2210" t="s">
        <v>175</v>
      </c>
      <c r="CB2210" t="s">
        <v>175</v>
      </c>
      <c r="CC2210" t="s">
        <v>1591</v>
      </c>
      <c r="CD2210" t="s">
        <v>175</v>
      </c>
      <c r="CE2210" t="s">
        <v>170</v>
      </c>
      <c r="CF2210" t="s">
        <v>175</v>
      </c>
      <c r="CG2210" t="s">
        <v>175</v>
      </c>
      <c r="CH2210" t="s">
        <v>177</v>
      </c>
      <c r="CI2210" t="s">
        <v>1592</v>
      </c>
      <c r="CJ2210" t="s">
        <v>175</v>
      </c>
      <c r="CK2210" t="s">
        <v>1168</v>
      </c>
      <c r="CL2210" t="s">
        <v>10622</v>
      </c>
      <c r="CM2210" s="4" t="s">
        <v>523</v>
      </c>
      <c r="CN2210" t="s">
        <v>539</v>
      </c>
      <c r="CO2210" t="s">
        <v>170</v>
      </c>
      <c r="CP2210" t="s">
        <v>3051</v>
      </c>
      <c r="CQ2210" t="s">
        <v>193</v>
      </c>
      <c r="CR2210" t="s">
        <v>175</v>
      </c>
      <c r="CS2210" t="s">
        <v>175</v>
      </c>
      <c r="CT2210" t="s">
        <v>175</v>
      </c>
      <c r="CU2210" t="s">
        <v>175</v>
      </c>
      <c r="CV2210" t="s">
        <v>10605</v>
      </c>
      <c r="CW2210" t="s">
        <v>10623</v>
      </c>
      <c r="CX2210" t="s">
        <v>129</v>
      </c>
      <c r="DA2210" t="s">
        <v>10605</v>
      </c>
      <c r="DB2210" t="s">
        <v>10624</v>
      </c>
      <c r="DC2210" t="s">
        <v>10625</v>
      </c>
      <c r="DD2210" t="s">
        <v>468</v>
      </c>
      <c r="DF2210" t="s">
        <v>190</v>
      </c>
      <c r="DG2210" t="s">
        <v>191</v>
      </c>
      <c r="DH2210" t="s">
        <v>175</v>
      </c>
      <c r="DI2210" t="s">
        <v>175</v>
      </c>
      <c r="DJ2210" t="s">
        <v>175</v>
      </c>
      <c r="DK2210" t="s">
        <v>175</v>
      </c>
      <c r="DM2210" t="str">
        <f>_xlfn.XLOOKUP($A2210,'[1]01_GC Supply - Item Database -'!$D$3:$D$14229,'[1]01_GC Supply - Item Database -'!BW$3:BW$14229)</f>
        <v>White</v>
      </c>
      <c r="DN2210" t="str">
        <f>_xlfn.XLOOKUP($A2210,'[1]01_GC Supply - Item Database -'!$D$3:$D$14229,'[1]01_GC Supply - Item Database -'!BX$3:BX$14229)</f>
        <v>White</v>
      </c>
      <c r="DO2210" t="str">
        <f>_xlfn.XLOOKUP($A2210,'[1]01_GC Supply - Item Database -'!$D$3:$D$14229,'[1]01_GC Supply - Item Database -'!BY$3:BY$14229)</f>
        <v>Solid</v>
      </c>
      <c r="DP2210" t="s">
        <v>3794</v>
      </c>
      <c r="DQ2210" s="7" t="s">
        <v>10058</v>
      </c>
    </row>
    <row r="2211" spans="1:121">
      <c r="A2211" t="s">
        <v>10633</v>
      </c>
      <c r="B2211" t="s">
        <v>10634</v>
      </c>
      <c r="C2211" t="s">
        <v>123</v>
      </c>
      <c r="D2211" t="s">
        <v>124</v>
      </c>
      <c r="E2211" t="s">
        <v>10604</v>
      </c>
      <c r="F2211" t="s">
        <v>10605</v>
      </c>
      <c r="G2211" t="s">
        <v>10606</v>
      </c>
      <c r="I2211" t="s">
        <v>129</v>
      </c>
      <c r="J2211" t="s">
        <v>10607</v>
      </c>
      <c r="L2211" t="s">
        <v>10608</v>
      </c>
      <c r="M2211" t="s">
        <v>10609</v>
      </c>
      <c r="P2211" t="s">
        <v>10634</v>
      </c>
      <c r="Q2211" t="s">
        <v>504</v>
      </c>
      <c r="R2211" t="s">
        <v>505</v>
      </c>
      <c r="S2211" t="s">
        <v>10610</v>
      </c>
      <c r="U2211" t="s">
        <v>136</v>
      </c>
      <c r="V2211" t="s">
        <v>852</v>
      </c>
      <c r="Y2211" t="s">
        <v>10611</v>
      </c>
      <c r="Z2211" t="s">
        <v>10612</v>
      </c>
      <c r="AA2211" t="s">
        <v>10613</v>
      </c>
      <c r="AB2211" t="s">
        <v>10614</v>
      </c>
      <c r="AC2211" t="s">
        <v>2967</v>
      </c>
      <c r="AD2211" t="s">
        <v>10615</v>
      </c>
      <c r="AE2211" t="s">
        <v>10616</v>
      </c>
      <c r="AI2211" t="s">
        <v>10617</v>
      </c>
      <c r="AJ2211" t="s">
        <v>1827</v>
      </c>
      <c r="AK2211" t="s">
        <v>124</v>
      </c>
      <c r="AL2211" t="s">
        <v>123</v>
      </c>
      <c r="AM2211" t="s">
        <v>124</v>
      </c>
      <c r="AN2211" t="s">
        <v>123</v>
      </c>
      <c r="AO2211" t="s">
        <v>147</v>
      </c>
      <c r="AP2211" t="s">
        <v>148</v>
      </c>
      <c r="AQ2211" t="s">
        <v>147</v>
      </c>
      <c r="AR2211" t="s">
        <v>814</v>
      </c>
      <c r="AS2211" t="s">
        <v>3100</v>
      </c>
      <c r="AT2211" t="s">
        <v>8365</v>
      </c>
      <c r="AU2211" t="s">
        <v>5838</v>
      </c>
      <c r="AV2211" t="s">
        <v>10618</v>
      </c>
      <c r="AW2211" t="s">
        <v>10619</v>
      </c>
      <c r="AX2211" t="s">
        <v>1181</v>
      </c>
      <c r="AY2211" t="s">
        <v>654</v>
      </c>
      <c r="AZ2211" t="s">
        <v>814</v>
      </c>
      <c r="BA2211" t="s">
        <v>735</v>
      </c>
      <c r="BB2211" t="s">
        <v>8928</v>
      </c>
      <c r="BC2211" t="s">
        <v>1626</v>
      </c>
      <c r="BD2211" t="s">
        <v>1626</v>
      </c>
      <c r="BE2211" t="s">
        <v>5148</v>
      </c>
      <c r="BF2211" t="s">
        <v>620</v>
      </c>
      <c r="BG2211" t="s">
        <v>10620</v>
      </c>
      <c r="BH2211" t="s">
        <v>347</v>
      </c>
      <c r="BI2211" t="s">
        <v>348</v>
      </c>
      <c r="BJ2211" t="s">
        <v>882</v>
      </c>
      <c r="BK2211" t="s">
        <v>522</v>
      </c>
      <c r="BL2211" t="s">
        <v>1899</v>
      </c>
      <c r="BM2211" t="s">
        <v>8928</v>
      </c>
      <c r="BN2211" t="s">
        <v>1626</v>
      </c>
      <c r="BO2211" t="s">
        <v>1626</v>
      </c>
      <c r="BP2211" t="s">
        <v>534</v>
      </c>
      <c r="BQ2211" t="s">
        <v>129</v>
      </c>
      <c r="BR2211" t="s">
        <v>10621</v>
      </c>
      <c r="BS2211" t="s">
        <v>2914</v>
      </c>
      <c r="BT2211" t="s">
        <v>1589</v>
      </c>
      <c r="BU2211" t="s">
        <v>172</v>
      </c>
      <c r="BV2211" t="s">
        <v>173</v>
      </c>
      <c r="BW2211" t="s">
        <v>2982</v>
      </c>
      <c r="BY2211" t="s">
        <v>175</v>
      </c>
      <c r="BZ2211" t="s">
        <v>175</v>
      </c>
      <c r="CA2211" t="s">
        <v>175</v>
      </c>
      <c r="CB2211" t="s">
        <v>175</v>
      </c>
      <c r="CC2211" t="s">
        <v>1591</v>
      </c>
      <c r="CD2211" t="s">
        <v>175</v>
      </c>
      <c r="CE2211" t="s">
        <v>170</v>
      </c>
      <c r="CF2211" t="s">
        <v>175</v>
      </c>
      <c r="CG2211" t="s">
        <v>175</v>
      </c>
      <c r="CH2211" t="s">
        <v>177</v>
      </c>
      <c r="CI2211" t="s">
        <v>1592</v>
      </c>
      <c r="CJ2211" t="s">
        <v>175</v>
      </c>
      <c r="CK2211" t="s">
        <v>1168</v>
      </c>
      <c r="CL2211" t="s">
        <v>10622</v>
      </c>
      <c r="CM2211" s="4" t="s">
        <v>523</v>
      </c>
      <c r="CN2211" t="s">
        <v>539</v>
      </c>
      <c r="CO2211" t="s">
        <v>170</v>
      </c>
      <c r="CP2211" t="s">
        <v>3051</v>
      </c>
      <c r="CQ2211" t="s">
        <v>193</v>
      </c>
      <c r="CR2211" t="s">
        <v>175</v>
      </c>
      <c r="CS2211" t="s">
        <v>175</v>
      </c>
      <c r="CT2211" t="s">
        <v>175</v>
      </c>
      <c r="CU2211" t="s">
        <v>175</v>
      </c>
      <c r="CV2211" t="s">
        <v>10605</v>
      </c>
      <c r="CW2211" t="s">
        <v>10623</v>
      </c>
      <c r="CX2211" t="s">
        <v>129</v>
      </c>
      <c r="DA2211" t="s">
        <v>10605</v>
      </c>
      <c r="DB2211" t="s">
        <v>10624</v>
      </c>
      <c r="DC2211" t="s">
        <v>10625</v>
      </c>
      <c r="DD2211" t="s">
        <v>468</v>
      </c>
      <c r="DF2211" t="s">
        <v>190</v>
      </c>
      <c r="DG2211" t="s">
        <v>191</v>
      </c>
      <c r="DH2211" t="s">
        <v>175</v>
      </c>
      <c r="DI2211" t="s">
        <v>175</v>
      </c>
      <c r="DJ2211" t="s">
        <v>175</v>
      </c>
      <c r="DK2211" t="s">
        <v>175</v>
      </c>
      <c r="DM2211" t="str">
        <f>_xlfn.XLOOKUP($A2211,'[1]01_GC Supply - Item Database -'!$D$3:$D$14229,'[1]01_GC Supply - Item Database -'!BW$3:BW$14229)</f>
        <v>Gray</v>
      </c>
      <c r="DN2211" t="str">
        <f>_xlfn.XLOOKUP($A2211,'[1]01_GC Supply - Item Database -'!$D$3:$D$14229,'[1]01_GC Supply - Item Database -'!BX$3:BX$14229)</f>
        <v>Soft Gray</v>
      </c>
      <c r="DO2211" t="str">
        <f>_xlfn.XLOOKUP($A2211,'[1]01_GC Supply - Item Database -'!$D$3:$D$14229,'[1]01_GC Supply - Item Database -'!BY$3:BY$14229)</f>
        <v>Solid</v>
      </c>
      <c r="DP2211" t="s">
        <v>3794</v>
      </c>
      <c r="DQ2211" s="7" t="s">
        <v>10070</v>
      </c>
    </row>
    <row r="2212" spans="1:121">
      <c r="A2212" t="s">
        <v>10635</v>
      </c>
      <c r="B2212" t="s">
        <v>10636</v>
      </c>
      <c r="C2212" t="s">
        <v>123</v>
      </c>
      <c r="D2212" t="s">
        <v>124</v>
      </c>
      <c r="E2212" t="s">
        <v>10636</v>
      </c>
      <c r="F2212" t="s">
        <v>10605</v>
      </c>
      <c r="G2212" t="s">
        <v>10606</v>
      </c>
      <c r="I2212" t="s">
        <v>129</v>
      </c>
      <c r="J2212" t="s">
        <v>10607</v>
      </c>
      <c r="L2212" t="s">
        <v>10608</v>
      </c>
      <c r="M2212" t="s">
        <v>10609</v>
      </c>
      <c r="P2212" t="s">
        <v>10636</v>
      </c>
      <c r="Q2212" t="s">
        <v>504</v>
      </c>
      <c r="R2212" t="s">
        <v>505</v>
      </c>
      <c r="S2212" t="s">
        <v>4836</v>
      </c>
      <c r="U2212" t="s">
        <v>136</v>
      </c>
      <c r="V2212" t="s">
        <v>852</v>
      </c>
      <c r="Y2212" t="s">
        <v>10611</v>
      </c>
      <c r="Z2212" t="s">
        <v>10612</v>
      </c>
      <c r="AA2212" t="s">
        <v>10637</v>
      </c>
      <c r="AB2212" t="s">
        <v>10614</v>
      </c>
      <c r="AC2212" t="s">
        <v>2967</v>
      </c>
      <c r="AD2212" t="s">
        <v>10615</v>
      </c>
      <c r="AE2212" t="s">
        <v>10616</v>
      </c>
      <c r="AI2212" t="s">
        <v>10617</v>
      </c>
      <c r="AJ2212" t="s">
        <v>1827</v>
      </c>
      <c r="AK2212" t="s">
        <v>124</v>
      </c>
      <c r="AL2212" t="s">
        <v>123</v>
      </c>
      <c r="AM2212" t="s">
        <v>124</v>
      </c>
      <c r="AN2212" t="s">
        <v>123</v>
      </c>
      <c r="AO2212" t="s">
        <v>147</v>
      </c>
      <c r="AP2212" t="s">
        <v>148</v>
      </c>
      <c r="AQ2212" t="s">
        <v>147</v>
      </c>
      <c r="AR2212" t="s">
        <v>814</v>
      </c>
      <c r="AS2212" t="s">
        <v>10638</v>
      </c>
      <c r="AT2212" t="s">
        <v>1560</v>
      </c>
      <c r="AU2212" t="s">
        <v>5838</v>
      </c>
      <c r="AV2212" t="s">
        <v>10618</v>
      </c>
      <c r="AW2212" t="s">
        <v>10619</v>
      </c>
      <c r="AX2212" t="s">
        <v>1350</v>
      </c>
      <c r="AY2212" t="s">
        <v>654</v>
      </c>
      <c r="AZ2212" t="s">
        <v>814</v>
      </c>
      <c r="BA2212" t="s">
        <v>2548</v>
      </c>
      <c r="BB2212" t="s">
        <v>1707</v>
      </c>
      <c r="BC2212" t="s">
        <v>10411</v>
      </c>
      <c r="BD2212" t="s">
        <v>10411</v>
      </c>
      <c r="BE2212" t="s">
        <v>442</v>
      </c>
      <c r="BF2212" t="s">
        <v>1099</v>
      </c>
      <c r="BG2212" t="s">
        <v>10639</v>
      </c>
      <c r="BH2212" t="s">
        <v>347</v>
      </c>
      <c r="BI2212" t="s">
        <v>348</v>
      </c>
      <c r="BJ2212" t="s">
        <v>8490</v>
      </c>
      <c r="BK2212" t="s">
        <v>573</v>
      </c>
      <c r="BL2212" t="s">
        <v>621</v>
      </c>
      <c r="BM2212" t="s">
        <v>1707</v>
      </c>
      <c r="BN2212" t="s">
        <v>10411</v>
      </c>
      <c r="BO2212" t="s">
        <v>10411</v>
      </c>
      <c r="BP2212" t="s">
        <v>534</v>
      </c>
      <c r="BQ2212" t="s">
        <v>129</v>
      </c>
      <c r="BR2212" t="s">
        <v>10621</v>
      </c>
      <c r="BS2212" t="s">
        <v>2914</v>
      </c>
      <c r="BT2212" t="s">
        <v>1589</v>
      </c>
      <c r="BU2212" t="s">
        <v>172</v>
      </c>
      <c r="BV2212" t="s">
        <v>173</v>
      </c>
      <c r="BW2212" t="s">
        <v>2982</v>
      </c>
      <c r="BY2212" t="s">
        <v>175</v>
      </c>
      <c r="BZ2212" t="s">
        <v>175</v>
      </c>
      <c r="CA2212" t="s">
        <v>175</v>
      </c>
      <c r="CB2212" t="s">
        <v>175</v>
      </c>
      <c r="CC2212" t="s">
        <v>1591</v>
      </c>
      <c r="CD2212" t="s">
        <v>175</v>
      </c>
      <c r="CE2212" t="s">
        <v>170</v>
      </c>
      <c r="CF2212" t="s">
        <v>175</v>
      </c>
      <c r="CG2212" t="s">
        <v>175</v>
      </c>
      <c r="CH2212" t="s">
        <v>177</v>
      </c>
      <c r="CI2212" t="s">
        <v>1592</v>
      </c>
      <c r="CJ2212" t="s">
        <v>175</v>
      </c>
      <c r="CK2212" t="s">
        <v>1168</v>
      </c>
      <c r="CL2212" t="s">
        <v>10622</v>
      </c>
      <c r="CM2212" s="4" t="s">
        <v>523</v>
      </c>
      <c r="CN2212" t="s">
        <v>539</v>
      </c>
      <c r="CO2212" t="s">
        <v>170</v>
      </c>
      <c r="CP2212" t="s">
        <v>3051</v>
      </c>
      <c r="CQ2212" t="s">
        <v>193</v>
      </c>
      <c r="CR2212" t="s">
        <v>175</v>
      </c>
      <c r="CS2212" t="s">
        <v>175</v>
      </c>
      <c r="CT2212" t="s">
        <v>175</v>
      </c>
      <c r="CU2212" t="s">
        <v>175</v>
      </c>
      <c r="CV2212" t="s">
        <v>10605</v>
      </c>
      <c r="CW2212" t="s">
        <v>10623</v>
      </c>
      <c r="CX2212" t="s">
        <v>129</v>
      </c>
      <c r="DA2212" t="s">
        <v>10605</v>
      </c>
      <c r="DB2212" t="s">
        <v>10624</v>
      </c>
      <c r="DC2212" t="s">
        <v>10625</v>
      </c>
      <c r="DD2212" t="s">
        <v>468</v>
      </c>
      <c r="DF2212" t="s">
        <v>190</v>
      </c>
      <c r="DG2212" t="s">
        <v>191</v>
      </c>
      <c r="DH2212" t="s">
        <v>175</v>
      </c>
      <c r="DI2212" t="s">
        <v>175</v>
      </c>
      <c r="DJ2212" t="s">
        <v>175</v>
      </c>
      <c r="DK2212" t="s">
        <v>175</v>
      </c>
      <c r="DM2212" t="str">
        <f>_xlfn.XLOOKUP($A2212,'[1]01_GC Supply - Item Database -'!$D$3:$D$14229,'[1]01_GC Supply - Item Database -'!BW$3:BW$14229)</f>
        <v>Gray</v>
      </c>
      <c r="DN2212" t="str">
        <f>_xlfn.XLOOKUP($A2212,'[1]01_GC Supply - Item Database -'!$D$3:$D$14229,'[1]01_GC Supply - Item Database -'!BX$3:BX$14229)</f>
        <v>Soft Gray</v>
      </c>
      <c r="DO2212" t="str">
        <f>_xlfn.XLOOKUP($A2212,'[1]01_GC Supply - Item Database -'!$D$3:$D$14229,'[1]01_GC Supply - Item Database -'!BY$3:BY$14229)</f>
        <v>Solid</v>
      </c>
      <c r="DP2212" t="s">
        <v>3794</v>
      </c>
      <c r="DQ2212" s="7" t="s">
        <v>10030</v>
      </c>
    </row>
    <row r="2213" spans="1:121">
      <c r="A2213" t="s">
        <v>10640</v>
      </c>
      <c r="B2213" t="s">
        <v>10641</v>
      </c>
      <c r="C2213" t="s">
        <v>123</v>
      </c>
      <c r="D2213" t="s">
        <v>124</v>
      </c>
      <c r="E2213" t="s">
        <v>10628</v>
      </c>
      <c r="F2213" t="s">
        <v>10605</v>
      </c>
      <c r="G2213" t="s">
        <v>10606</v>
      </c>
      <c r="I2213" t="s">
        <v>129</v>
      </c>
      <c r="J2213" t="s">
        <v>10607</v>
      </c>
      <c r="L2213" t="s">
        <v>10608</v>
      </c>
      <c r="M2213" t="s">
        <v>10609</v>
      </c>
      <c r="P2213" t="s">
        <v>10641</v>
      </c>
      <c r="Q2213" t="s">
        <v>504</v>
      </c>
      <c r="R2213" t="s">
        <v>505</v>
      </c>
      <c r="S2213" t="s">
        <v>10629</v>
      </c>
      <c r="U2213" t="s">
        <v>136</v>
      </c>
      <c r="V2213" t="s">
        <v>852</v>
      </c>
      <c r="Y2213" t="s">
        <v>10611</v>
      </c>
      <c r="Z2213" t="s">
        <v>10612</v>
      </c>
      <c r="AA2213" t="s">
        <v>10630</v>
      </c>
      <c r="AB2213" t="s">
        <v>10614</v>
      </c>
      <c r="AC2213" t="s">
        <v>2967</v>
      </c>
      <c r="AD2213" t="s">
        <v>10615</v>
      </c>
      <c r="AE2213" t="s">
        <v>10616</v>
      </c>
      <c r="AI2213" t="s">
        <v>10617</v>
      </c>
      <c r="AJ2213" t="s">
        <v>1827</v>
      </c>
      <c r="AK2213" t="s">
        <v>124</v>
      </c>
      <c r="AL2213" t="s">
        <v>123</v>
      </c>
      <c r="AM2213" t="s">
        <v>124</v>
      </c>
      <c r="AN2213" t="s">
        <v>123</v>
      </c>
      <c r="AO2213" t="s">
        <v>147</v>
      </c>
      <c r="AP2213" t="s">
        <v>148</v>
      </c>
      <c r="AQ2213" t="s">
        <v>147</v>
      </c>
      <c r="AR2213" t="s">
        <v>814</v>
      </c>
      <c r="AS2213" t="s">
        <v>10631</v>
      </c>
      <c r="AT2213" t="s">
        <v>1560</v>
      </c>
      <c r="AU2213" t="s">
        <v>5838</v>
      </c>
      <c r="AV2213" t="s">
        <v>10618</v>
      </c>
      <c r="AW2213" t="s">
        <v>10619</v>
      </c>
      <c r="AX2213" t="s">
        <v>850</v>
      </c>
      <c r="AY2213" t="s">
        <v>654</v>
      </c>
      <c r="AZ2213" t="s">
        <v>814</v>
      </c>
      <c r="BA2213" t="s">
        <v>1484</v>
      </c>
      <c r="BB2213" t="s">
        <v>777</v>
      </c>
      <c r="BC2213" t="s">
        <v>10411</v>
      </c>
      <c r="BD2213" t="s">
        <v>10411</v>
      </c>
      <c r="BE2213" t="s">
        <v>1894</v>
      </c>
      <c r="BF2213" t="s">
        <v>9050</v>
      </c>
      <c r="BG2213" t="s">
        <v>10632</v>
      </c>
      <c r="BH2213" t="s">
        <v>347</v>
      </c>
      <c r="BI2213" t="s">
        <v>348</v>
      </c>
      <c r="BJ2213" t="s">
        <v>8490</v>
      </c>
      <c r="BK2213" t="s">
        <v>573</v>
      </c>
      <c r="BL2213" t="s">
        <v>621</v>
      </c>
      <c r="BM2213" t="s">
        <v>777</v>
      </c>
      <c r="BN2213" t="s">
        <v>10411</v>
      </c>
      <c r="BO2213" t="s">
        <v>10411</v>
      </c>
      <c r="BP2213" t="s">
        <v>534</v>
      </c>
      <c r="BQ2213" t="s">
        <v>129</v>
      </c>
      <c r="BR2213" t="s">
        <v>10621</v>
      </c>
      <c r="BS2213" t="s">
        <v>2914</v>
      </c>
      <c r="BT2213" t="s">
        <v>1589</v>
      </c>
      <c r="BU2213" t="s">
        <v>172</v>
      </c>
      <c r="BV2213" t="s">
        <v>173</v>
      </c>
      <c r="BW2213" t="s">
        <v>2982</v>
      </c>
      <c r="BY2213" t="s">
        <v>175</v>
      </c>
      <c r="BZ2213" t="s">
        <v>175</v>
      </c>
      <c r="CA2213" t="s">
        <v>175</v>
      </c>
      <c r="CB2213" t="s">
        <v>175</v>
      </c>
      <c r="CC2213" t="s">
        <v>1591</v>
      </c>
      <c r="CD2213" t="s">
        <v>175</v>
      </c>
      <c r="CE2213" t="s">
        <v>170</v>
      </c>
      <c r="CF2213" t="s">
        <v>175</v>
      </c>
      <c r="CG2213" t="s">
        <v>175</v>
      </c>
      <c r="CH2213" t="s">
        <v>177</v>
      </c>
      <c r="CI2213" t="s">
        <v>1592</v>
      </c>
      <c r="CJ2213" t="s">
        <v>175</v>
      </c>
      <c r="CK2213" t="s">
        <v>10642</v>
      </c>
      <c r="CL2213" t="s">
        <v>10622</v>
      </c>
      <c r="CM2213" s="4" t="s">
        <v>523</v>
      </c>
      <c r="CN2213" t="s">
        <v>539</v>
      </c>
      <c r="CO2213" t="s">
        <v>170</v>
      </c>
      <c r="CP2213" t="s">
        <v>3051</v>
      </c>
      <c r="CQ2213" t="s">
        <v>193</v>
      </c>
      <c r="CR2213" t="s">
        <v>175</v>
      </c>
      <c r="CS2213" t="s">
        <v>175</v>
      </c>
      <c r="CT2213" t="s">
        <v>175</v>
      </c>
      <c r="CU2213" t="s">
        <v>175</v>
      </c>
      <c r="CV2213" t="s">
        <v>10605</v>
      </c>
      <c r="CW2213" t="s">
        <v>10623</v>
      </c>
      <c r="CX2213" t="s">
        <v>129</v>
      </c>
      <c r="DA2213" t="s">
        <v>10605</v>
      </c>
      <c r="DB2213" t="s">
        <v>10624</v>
      </c>
      <c r="DC2213" t="s">
        <v>10625</v>
      </c>
      <c r="DD2213" t="s">
        <v>468</v>
      </c>
      <c r="DF2213" t="s">
        <v>190</v>
      </c>
      <c r="DG2213" t="s">
        <v>191</v>
      </c>
      <c r="DH2213" t="s">
        <v>175</v>
      </c>
      <c r="DI2213" t="s">
        <v>175</v>
      </c>
      <c r="DJ2213" t="s">
        <v>175</v>
      </c>
      <c r="DK2213" t="s">
        <v>175</v>
      </c>
      <c r="DM2213" t="str">
        <f>_xlfn.XLOOKUP($A2213,'[1]01_GC Supply - Item Database -'!$D$3:$D$14229,'[1]01_GC Supply - Item Database -'!BW$3:BW$14229)</f>
        <v>Gray</v>
      </c>
      <c r="DN2213" t="str">
        <f>_xlfn.XLOOKUP($A2213,'[1]01_GC Supply - Item Database -'!$D$3:$D$14229,'[1]01_GC Supply - Item Database -'!BX$3:BX$14229)</f>
        <v>Soft Gray</v>
      </c>
      <c r="DO2213" t="str">
        <f>_xlfn.XLOOKUP($A2213,'[1]01_GC Supply - Item Database -'!$D$3:$D$14229,'[1]01_GC Supply - Item Database -'!BY$3:BY$14229)</f>
        <v>Solid</v>
      </c>
      <c r="DP2213" t="s">
        <v>3794</v>
      </c>
      <c r="DQ2213" s="7" t="s">
        <v>10058</v>
      </c>
    </row>
    <row r="2214" spans="1:121">
      <c r="A2214" t="s">
        <v>10643</v>
      </c>
      <c r="B2214" t="s">
        <v>10644</v>
      </c>
      <c r="C2214" t="s">
        <v>123</v>
      </c>
      <c r="D2214" t="s">
        <v>124</v>
      </c>
      <c r="E2214" t="s">
        <v>10644</v>
      </c>
      <c r="F2214" t="s">
        <v>10605</v>
      </c>
      <c r="G2214" t="s">
        <v>10606</v>
      </c>
      <c r="I2214" t="s">
        <v>129</v>
      </c>
      <c r="J2214" t="s">
        <v>10607</v>
      </c>
      <c r="L2214" t="s">
        <v>10608</v>
      </c>
      <c r="M2214" t="s">
        <v>10609</v>
      </c>
      <c r="P2214" t="s">
        <v>10644</v>
      </c>
      <c r="Q2214" t="s">
        <v>504</v>
      </c>
      <c r="R2214" t="s">
        <v>505</v>
      </c>
      <c r="S2214" t="s">
        <v>10645</v>
      </c>
      <c r="U2214" t="s">
        <v>136</v>
      </c>
      <c r="V2214" t="s">
        <v>852</v>
      </c>
      <c r="Y2214" t="s">
        <v>10611</v>
      </c>
      <c r="Z2214" t="s">
        <v>10612</v>
      </c>
      <c r="AA2214" t="s">
        <v>10646</v>
      </c>
      <c r="AB2214" t="s">
        <v>10614</v>
      </c>
      <c r="AC2214" t="s">
        <v>2967</v>
      </c>
      <c r="AD2214" t="s">
        <v>10615</v>
      </c>
      <c r="AE2214" t="s">
        <v>10616</v>
      </c>
      <c r="AI2214" t="s">
        <v>10617</v>
      </c>
      <c r="AJ2214" t="s">
        <v>1827</v>
      </c>
      <c r="AK2214" t="s">
        <v>124</v>
      </c>
      <c r="AL2214" t="s">
        <v>123</v>
      </c>
      <c r="AM2214" t="s">
        <v>124</v>
      </c>
      <c r="AN2214" t="s">
        <v>123</v>
      </c>
      <c r="AO2214" t="s">
        <v>147</v>
      </c>
      <c r="AP2214" t="s">
        <v>148</v>
      </c>
      <c r="AQ2214" t="s">
        <v>147</v>
      </c>
      <c r="AR2214" t="s">
        <v>334</v>
      </c>
      <c r="AS2214" t="s">
        <v>10647</v>
      </c>
      <c r="AT2214" t="s">
        <v>323</v>
      </c>
      <c r="AU2214" t="s">
        <v>9027</v>
      </c>
      <c r="AV2214" t="s">
        <v>10648</v>
      </c>
      <c r="AW2214" t="s">
        <v>10649</v>
      </c>
      <c r="AX2214" t="s">
        <v>3420</v>
      </c>
      <c r="AY2214" t="s">
        <v>654</v>
      </c>
      <c r="AZ2214" t="s">
        <v>814</v>
      </c>
      <c r="BA2214" t="s">
        <v>2285</v>
      </c>
      <c r="BB2214" t="s">
        <v>3294</v>
      </c>
      <c r="BC2214" t="s">
        <v>654</v>
      </c>
      <c r="BD2214" t="s">
        <v>654</v>
      </c>
      <c r="BE2214" t="s">
        <v>7157</v>
      </c>
      <c r="BF2214" t="s">
        <v>8069</v>
      </c>
      <c r="BG2214" t="s">
        <v>10650</v>
      </c>
      <c r="BH2214" t="s">
        <v>1562</v>
      </c>
      <c r="BI2214" t="s">
        <v>348</v>
      </c>
      <c r="BJ2214" t="s">
        <v>2066</v>
      </c>
      <c r="BK2214" t="s">
        <v>1815</v>
      </c>
      <c r="BL2214" t="s">
        <v>884</v>
      </c>
      <c r="BM2214" t="s">
        <v>3294</v>
      </c>
      <c r="BN2214" t="s">
        <v>654</v>
      </c>
      <c r="BO2214" t="s">
        <v>654</v>
      </c>
      <c r="BP2214" t="s">
        <v>534</v>
      </c>
      <c r="BQ2214" t="s">
        <v>129</v>
      </c>
      <c r="BR2214" t="s">
        <v>10621</v>
      </c>
      <c r="BS2214" t="s">
        <v>2914</v>
      </c>
      <c r="BT2214" t="s">
        <v>1589</v>
      </c>
      <c r="BU2214" t="s">
        <v>172</v>
      </c>
      <c r="BV2214" t="s">
        <v>173</v>
      </c>
      <c r="BW2214" t="s">
        <v>2982</v>
      </c>
      <c r="BY2214" t="s">
        <v>175</v>
      </c>
      <c r="BZ2214" t="s">
        <v>175</v>
      </c>
      <c r="CA2214" t="s">
        <v>175</v>
      </c>
      <c r="CB2214" t="s">
        <v>175</v>
      </c>
      <c r="CC2214" t="s">
        <v>1591</v>
      </c>
      <c r="CD2214" t="s">
        <v>175</v>
      </c>
      <c r="CE2214" t="s">
        <v>170</v>
      </c>
      <c r="CF2214" t="s">
        <v>175</v>
      </c>
      <c r="CG2214" t="s">
        <v>175</v>
      </c>
      <c r="CH2214" t="s">
        <v>177</v>
      </c>
      <c r="CI2214" t="s">
        <v>1592</v>
      </c>
      <c r="CJ2214" t="s">
        <v>175</v>
      </c>
      <c r="CK2214" t="s">
        <v>10642</v>
      </c>
      <c r="CL2214" t="s">
        <v>10622</v>
      </c>
      <c r="CM2214" s="4" t="s">
        <v>523</v>
      </c>
      <c r="CN2214" t="s">
        <v>539</v>
      </c>
      <c r="CO2214" t="s">
        <v>170</v>
      </c>
      <c r="CP2214" t="s">
        <v>3051</v>
      </c>
      <c r="CQ2214" t="s">
        <v>193</v>
      </c>
      <c r="CR2214" t="s">
        <v>175</v>
      </c>
      <c r="CS2214" t="s">
        <v>175</v>
      </c>
      <c r="CT2214" t="s">
        <v>175</v>
      </c>
      <c r="CU2214" t="s">
        <v>175</v>
      </c>
      <c r="CV2214" t="s">
        <v>10605</v>
      </c>
      <c r="CW2214" t="s">
        <v>10623</v>
      </c>
      <c r="CX2214" t="s">
        <v>129</v>
      </c>
      <c r="DA2214" t="s">
        <v>10605</v>
      </c>
      <c r="DB2214" t="s">
        <v>10624</v>
      </c>
      <c r="DC2214" t="s">
        <v>10625</v>
      </c>
      <c r="DD2214" t="s">
        <v>468</v>
      </c>
      <c r="DF2214" t="s">
        <v>190</v>
      </c>
      <c r="DG2214" t="s">
        <v>191</v>
      </c>
      <c r="DH2214" t="s">
        <v>175</v>
      </c>
      <c r="DI2214" t="s">
        <v>175</v>
      </c>
      <c r="DJ2214" t="s">
        <v>175</v>
      </c>
      <c r="DK2214" t="s">
        <v>175</v>
      </c>
      <c r="DM2214" t="str">
        <f>_xlfn.XLOOKUP($A2214,'[1]01_GC Supply - Item Database -'!$D$3:$D$14229,'[1]01_GC Supply - Item Database -'!BW$3:BW$14229)</f>
        <v>Gray</v>
      </c>
      <c r="DN2214" t="str">
        <f>_xlfn.XLOOKUP($A2214,'[1]01_GC Supply - Item Database -'!$D$3:$D$14229,'[1]01_GC Supply - Item Database -'!BX$3:BX$14229)</f>
        <v>Soft Gray</v>
      </c>
      <c r="DO2214" t="str">
        <f>_xlfn.XLOOKUP($A2214,'[1]01_GC Supply - Item Database -'!$D$3:$D$14229,'[1]01_GC Supply - Item Database -'!BY$3:BY$14229)</f>
        <v>Solid</v>
      </c>
      <c r="DP2214" t="s">
        <v>3794</v>
      </c>
      <c r="DQ2214" s="7" t="s">
        <v>10044</v>
      </c>
    </row>
    <row r="2215" spans="1:121">
      <c r="A2215" t="s">
        <v>10651</v>
      </c>
      <c r="B2215" t="s">
        <v>10652</v>
      </c>
      <c r="C2215" t="s">
        <v>123</v>
      </c>
      <c r="D2215" t="s">
        <v>124</v>
      </c>
      <c r="E2215" t="s">
        <v>10653</v>
      </c>
      <c r="F2215" t="s">
        <v>10605</v>
      </c>
      <c r="G2215" t="s">
        <v>10606</v>
      </c>
      <c r="I2215" t="s">
        <v>129</v>
      </c>
      <c r="J2215" t="s">
        <v>10607</v>
      </c>
      <c r="L2215" t="s">
        <v>10608</v>
      </c>
      <c r="M2215" t="s">
        <v>10609</v>
      </c>
      <c r="P2215" t="s">
        <v>10652</v>
      </c>
      <c r="Q2215" t="s">
        <v>504</v>
      </c>
      <c r="R2215" t="s">
        <v>505</v>
      </c>
      <c r="S2215" t="s">
        <v>2414</v>
      </c>
      <c r="U2215" t="s">
        <v>136</v>
      </c>
      <c r="V2215" t="s">
        <v>852</v>
      </c>
      <c r="Y2215" t="s">
        <v>10611</v>
      </c>
      <c r="Z2215" t="s">
        <v>10612</v>
      </c>
      <c r="AA2215" t="s">
        <v>10637</v>
      </c>
      <c r="AB2215" t="s">
        <v>10614</v>
      </c>
      <c r="AC2215" t="s">
        <v>2967</v>
      </c>
      <c r="AD2215" t="s">
        <v>10615</v>
      </c>
      <c r="AE2215" t="s">
        <v>10616</v>
      </c>
      <c r="AI2215" t="s">
        <v>10617</v>
      </c>
      <c r="AJ2215" t="s">
        <v>1827</v>
      </c>
      <c r="AK2215" t="s">
        <v>124</v>
      </c>
      <c r="AL2215" t="s">
        <v>123</v>
      </c>
      <c r="AM2215" t="s">
        <v>124</v>
      </c>
      <c r="AN2215" t="s">
        <v>123</v>
      </c>
      <c r="AO2215" t="s">
        <v>147</v>
      </c>
      <c r="AP2215" t="s">
        <v>148</v>
      </c>
      <c r="AQ2215" t="s">
        <v>147</v>
      </c>
      <c r="AR2215" t="s">
        <v>814</v>
      </c>
      <c r="AS2215" t="s">
        <v>10638</v>
      </c>
      <c r="AT2215" t="s">
        <v>10654</v>
      </c>
      <c r="AU2215" t="s">
        <v>7519</v>
      </c>
      <c r="AV2215" t="s">
        <v>7911</v>
      </c>
      <c r="AW2215" t="s">
        <v>4314</v>
      </c>
      <c r="AX2215" t="s">
        <v>1350</v>
      </c>
      <c r="AY2215" t="s">
        <v>654</v>
      </c>
      <c r="AZ2215" t="s">
        <v>814</v>
      </c>
      <c r="BA2215" t="s">
        <v>10655</v>
      </c>
      <c r="BB2215" t="s">
        <v>1707</v>
      </c>
      <c r="BC2215" t="s">
        <v>10411</v>
      </c>
      <c r="BD2215" t="s">
        <v>10411</v>
      </c>
      <c r="BE2215" t="s">
        <v>10656</v>
      </c>
      <c r="BF2215" t="s">
        <v>1099</v>
      </c>
      <c r="BG2215" t="s">
        <v>10639</v>
      </c>
      <c r="BH2215" t="s">
        <v>347</v>
      </c>
      <c r="BI2215" t="s">
        <v>348</v>
      </c>
      <c r="BJ2215" t="s">
        <v>8490</v>
      </c>
      <c r="BK2215" t="s">
        <v>573</v>
      </c>
      <c r="BL2215" t="s">
        <v>621</v>
      </c>
      <c r="BM2215" t="s">
        <v>1707</v>
      </c>
      <c r="BN2215" t="s">
        <v>10411</v>
      </c>
      <c r="BO2215" t="s">
        <v>10411</v>
      </c>
      <c r="BP2215" t="s">
        <v>534</v>
      </c>
      <c r="BQ2215" t="s">
        <v>129</v>
      </c>
      <c r="BR2215" t="s">
        <v>10621</v>
      </c>
      <c r="BS2215" t="s">
        <v>2914</v>
      </c>
      <c r="BT2215" t="s">
        <v>1589</v>
      </c>
      <c r="BU2215" t="s">
        <v>172</v>
      </c>
      <c r="BV2215" t="s">
        <v>173</v>
      </c>
      <c r="BW2215" t="s">
        <v>2982</v>
      </c>
      <c r="BY2215" t="s">
        <v>175</v>
      </c>
      <c r="BZ2215" t="s">
        <v>175</v>
      </c>
      <c r="CA2215" t="s">
        <v>175</v>
      </c>
      <c r="CB2215" t="s">
        <v>175</v>
      </c>
      <c r="CC2215" t="s">
        <v>1591</v>
      </c>
      <c r="CD2215" t="s">
        <v>175</v>
      </c>
      <c r="CE2215" t="s">
        <v>170</v>
      </c>
      <c r="CF2215" t="s">
        <v>175</v>
      </c>
      <c r="CG2215" t="s">
        <v>175</v>
      </c>
      <c r="CH2215" t="s">
        <v>177</v>
      </c>
      <c r="CI2215" t="s">
        <v>1592</v>
      </c>
      <c r="CJ2215" t="s">
        <v>175</v>
      </c>
      <c r="CK2215" t="s">
        <v>10657</v>
      </c>
      <c r="CL2215" t="s">
        <v>10622</v>
      </c>
      <c r="CM2215" s="4" t="s">
        <v>523</v>
      </c>
      <c r="CN2215" t="s">
        <v>539</v>
      </c>
      <c r="CO2215" t="s">
        <v>170</v>
      </c>
      <c r="CP2215" t="s">
        <v>3051</v>
      </c>
      <c r="CQ2215" t="s">
        <v>193</v>
      </c>
      <c r="CR2215" t="s">
        <v>175</v>
      </c>
      <c r="CS2215" t="s">
        <v>175</v>
      </c>
      <c r="CT2215" t="s">
        <v>175</v>
      </c>
      <c r="CU2215" t="s">
        <v>175</v>
      </c>
      <c r="CV2215" t="s">
        <v>10605</v>
      </c>
      <c r="CW2215" t="s">
        <v>10623</v>
      </c>
      <c r="CX2215" t="s">
        <v>129</v>
      </c>
      <c r="DA2215" t="s">
        <v>10605</v>
      </c>
      <c r="DB2215" t="s">
        <v>10624</v>
      </c>
      <c r="DC2215" t="s">
        <v>10625</v>
      </c>
      <c r="DD2215" t="s">
        <v>468</v>
      </c>
      <c r="DF2215" t="s">
        <v>190</v>
      </c>
      <c r="DG2215" t="s">
        <v>191</v>
      </c>
      <c r="DH2215" t="s">
        <v>175</v>
      </c>
      <c r="DI2215" t="s">
        <v>175</v>
      </c>
      <c r="DJ2215" t="s">
        <v>175</v>
      </c>
      <c r="DK2215" t="s">
        <v>175</v>
      </c>
      <c r="DM2215" t="str">
        <f>_xlfn.XLOOKUP($A2215,'[1]01_GC Supply - Item Database -'!$D$3:$D$14229,'[1]01_GC Supply - Item Database -'!BW$3:BW$14229)</f>
        <v>White</v>
      </c>
      <c r="DN2215" t="str">
        <f>_xlfn.XLOOKUP($A2215,'[1]01_GC Supply - Item Database -'!$D$3:$D$14229,'[1]01_GC Supply - Item Database -'!BX$3:BX$14229)</f>
        <v>White</v>
      </c>
      <c r="DO2215" t="str">
        <f>_xlfn.XLOOKUP($A2215,'[1]01_GC Supply - Item Database -'!$D$3:$D$14229,'[1]01_GC Supply - Item Database -'!BY$3:BY$14229)</f>
        <v>Solid</v>
      </c>
      <c r="DP2215" t="s">
        <v>3794</v>
      </c>
      <c r="DQ2215" s="7" t="s">
        <v>10030</v>
      </c>
    </row>
    <row r="2216" spans="1:121">
      <c r="A2216" t="s">
        <v>10658</v>
      </c>
      <c r="B2216" t="s">
        <v>10659</v>
      </c>
      <c r="C2216" t="s">
        <v>123</v>
      </c>
      <c r="D2216" t="s">
        <v>124</v>
      </c>
      <c r="E2216" t="s">
        <v>10660</v>
      </c>
      <c r="F2216" t="s">
        <v>10605</v>
      </c>
      <c r="G2216" t="s">
        <v>10606</v>
      </c>
      <c r="I2216" t="s">
        <v>129</v>
      </c>
      <c r="J2216" t="s">
        <v>10607</v>
      </c>
      <c r="L2216" t="s">
        <v>10608</v>
      </c>
      <c r="M2216" t="s">
        <v>10609</v>
      </c>
      <c r="P2216" t="s">
        <v>10659</v>
      </c>
      <c r="Q2216" t="s">
        <v>504</v>
      </c>
      <c r="R2216" t="s">
        <v>505</v>
      </c>
      <c r="S2216" t="s">
        <v>10661</v>
      </c>
      <c r="U2216" t="s">
        <v>136</v>
      </c>
      <c r="V2216" t="s">
        <v>852</v>
      </c>
      <c r="Y2216" t="s">
        <v>10611</v>
      </c>
      <c r="Z2216" t="s">
        <v>10612</v>
      </c>
      <c r="AA2216" t="s">
        <v>10646</v>
      </c>
      <c r="AB2216" t="s">
        <v>10614</v>
      </c>
      <c r="AC2216" t="s">
        <v>2967</v>
      </c>
      <c r="AD2216" t="s">
        <v>10615</v>
      </c>
      <c r="AE2216" t="s">
        <v>10616</v>
      </c>
      <c r="AI2216" t="s">
        <v>10617</v>
      </c>
      <c r="AJ2216" t="s">
        <v>1827</v>
      </c>
      <c r="AK2216" t="s">
        <v>124</v>
      </c>
      <c r="AL2216" t="s">
        <v>123</v>
      </c>
      <c r="AM2216" t="s">
        <v>124</v>
      </c>
      <c r="AN2216" t="s">
        <v>123</v>
      </c>
      <c r="AO2216" t="s">
        <v>147</v>
      </c>
      <c r="AP2216" t="s">
        <v>148</v>
      </c>
      <c r="AQ2216" t="s">
        <v>147</v>
      </c>
      <c r="AR2216" t="s">
        <v>334</v>
      </c>
      <c r="AS2216" t="s">
        <v>10647</v>
      </c>
      <c r="AT2216" t="s">
        <v>10662</v>
      </c>
      <c r="AU2216" t="s">
        <v>1883</v>
      </c>
      <c r="AV2216" t="s">
        <v>7553</v>
      </c>
      <c r="AW2216" t="s">
        <v>10663</v>
      </c>
      <c r="AX2216" t="s">
        <v>3420</v>
      </c>
      <c r="AY2216" t="s">
        <v>654</v>
      </c>
      <c r="AZ2216" t="s">
        <v>814</v>
      </c>
      <c r="BA2216" t="s">
        <v>10664</v>
      </c>
      <c r="BB2216" t="s">
        <v>3294</v>
      </c>
      <c r="BC2216" t="s">
        <v>654</v>
      </c>
      <c r="BD2216" t="s">
        <v>654</v>
      </c>
      <c r="BE2216" t="s">
        <v>10665</v>
      </c>
      <c r="BF2216" t="s">
        <v>8069</v>
      </c>
      <c r="BG2216" t="s">
        <v>10650</v>
      </c>
      <c r="BH2216" t="s">
        <v>1562</v>
      </c>
      <c r="BI2216" t="s">
        <v>348</v>
      </c>
      <c r="BJ2216" t="s">
        <v>2066</v>
      </c>
      <c r="BK2216" t="s">
        <v>1815</v>
      </c>
      <c r="BL2216" t="s">
        <v>884</v>
      </c>
      <c r="BM2216" t="s">
        <v>3294</v>
      </c>
      <c r="BN2216" t="s">
        <v>654</v>
      </c>
      <c r="BO2216" t="s">
        <v>654</v>
      </c>
      <c r="BP2216" t="s">
        <v>534</v>
      </c>
      <c r="BQ2216" t="s">
        <v>129</v>
      </c>
      <c r="BR2216" t="s">
        <v>10621</v>
      </c>
      <c r="BS2216" t="s">
        <v>2914</v>
      </c>
      <c r="BT2216" t="s">
        <v>1589</v>
      </c>
      <c r="BU2216" t="s">
        <v>172</v>
      </c>
      <c r="BV2216" t="s">
        <v>173</v>
      </c>
      <c r="BW2216" t="s">
        <v>2982</v>
      </c>
      <c r="BY2216" t="s">
        <v>175</v>
      </c>
      <c r="BZ2216" t="s">
        <v>175</v>
      </c>
      <c r="CA2216" t="s">
        <v>175</v>
      </c>
      <c r="CB2216" t="s">
        <v>175</v>
      </c>
      <c r="CC2216" t="s">
        <v>1591</v>
      </c>
      <c r="CD2216" t="s">
        <v>175</v>
      </c>
      <c r="CE2216" t="s">
        <v>170</v>
      </c>
      <c r="CF2216" t="s">
        <v>175</v>
      </c>
      <c r="CG2216" t="s">
        <v>175</v>
      </c>
      <c r="CH2216" t="s">
        <v>177</v>
      </c>
      <c r="CI2216" t="s">
        <v>1592</v>
      </c>
      <c r="CJ2216" t="s">
        <v>175</v>
      </c>
      <c r="CK2216" t="s">
        <v>10657</v>
      </c>
      <c r="CL2216" t="s">
        <v>10622</v>
      </c>
      <c r="CM2216" s="4" t="s">
        <v>523</v>
      </c>
      <c r="CN2216" t="s">
        <v>539</v>
      </c>
      <c r="CO2216" t="s">
        <v>170</v>
      </c>
      <c r="CP2216" t="s">
        <v>3051</v>
      </c>
      <c r="CQ2216" t="s">
        <v>193</v>
      </c>
      <c r="CR2216" t="s">
        <v>175</v>
      </c>
      <c r="CS2216" t="s">
        <v>175</v>
      </c>
      <c r="CT2216" t="s">
        <v>175</v>
      </c>
      <c r="CU2216" t="s">
        <v>175</v>
      </c>
      <c r="CV2216" t="s">
        <v>10605</v>
      </c>
      <c r="CW2216" t="s">
        <v>10623</v>
      </c>
      <c r="CX2216" t="s">
        <v>129</v>
      </c>
      <c r="DA2216" t="s">
        <v>10605</v>
      </c>
      <c r="DB2216" t="s">
        <v>10624</v>
      </c>
      <c r="DC2216" t="s">
        <v>10625</v>
      </c>
      <c r="DD2216" t="s">
        <v>468</v>
      </c>
      <c r="DF2216" t="s">
        <v>190</v>
      </c>
      <c r="DG2216" t="s">
        <v>191</v>
      </c>
      <c r="DH2216" t="s">
        <v>175</v>
      </c>
      <c r="DI2216" t="s">
        <v>175</v>
      </c>
      <c r="DJ2216" t="s">
        <v>175</v>
      </c>
      <c r="DK2216" t="s">
        <v>175</v>
      </c>
      <c r="DM2216" t="str">
        <f>_xlfn.XLOOKUP($A2216,'[1]01_GC Supply - Item Database -'!$D$3:$D$14229,'[1]01_GC Supply - Item Database -'!BW$3:BW$14229)</f>
        <v>White</v>
      </c>
      <c r="DN2216" t="str">
        <f>_xlfn.XLOOKUP($A2216,'[1]01_GC Supply - Item Database -'!$D$3:$D$14229,'[1]01_GC Supply - Item Database -'!BX$3:BX$14229)</f>
        <v>White</v>
      </c>
      <c r="DO2216" t="str">
        <f>_xlfn.XLOOKUP($A2216,'[1]01_GC Supply - Item Database -'!$D$3:$D$14229,'[1]01_GC Supply - Item Database -'!BY$3:BY$14229)</f>
        <v>Solid</v>
      </c>
      <c r="DP2216" t="s">
        <v>3794</v>
      </c>
      <c r="DQ2216" s="7" t="s">
        <v>10044</v>
      </c>
    </row>
    <row r="2217" spans="1:121">
      <c r="A2217" t="s">
        <v>10666</v>
      </c>
      <c r="B2217" t="s">
        <v>10667</v>
      </c>
      <c r="C2217" t="s">
        <v>123</v>
      </c>
      <c r="D2217" t="s">
        <v>124</v>
      </c>
      <c r="E2217" t="s">
        <v>10653</v>
      </c>
      <c r="F2217" t="s">
        <v>10605</v>
      </c>
      <c r="G2217" t="s">
        <v>10606</v>
      </c>
      <c r="I2217" t="s">
        <v>129</v>
      </c>
      <c r="J2217" t="s">
        <v>10607</v>
      </c>
      <c r="L2217" t="s">
        <v>10608</v>
      </c>
      <c r="M2217" t="s">
        <v>10609</v>
      </c>
      <c r="P2217" t="s">
        <v>10667</v>
      </c>
      <c r="Q2217" t="s">
        <v>504</v>
      </c>
      <c r="R2217" t="s">
        <v>505</v>
      </c>
      <c r="S2217" t="s">
        <v>2414</v>
      </c>
      <c r="U2217" t="s">
        <v>136</v>
      </c>
      <c r="V2217" t="s">
        <v>852</v>
      </c>
      <c r="Y2217" t="s">
        <v>10611</v>
      </c>
      <c r="Z2217" t="s">
        <v>10612</v>
      </c>
      <c r="AA2217" t="s">
        <v>10637</v>
      </c>
      <c r="AB2217" t="s">
        <v>10614</v>
      </c>
      <c r="AC2217" t="s">
        <v>2967</v>
      </c>
      <c r="AD2217" t="s">
        <v>10615</v>
      </c>
      <c r="AE2217" t="s">
        <v>10616</v>
      </c>
      <c r="AI2217" t="s">
        <v>10617</v>
      </c>
      <c r="AJ2217" t="s">
        <v>1827</v>
      </c>
      <c r="AK2217" t="s">
        <v>124</v>
      </c>
      <c r="AL2217" t="s">
        <v>123</v>
      </c>
      <c r="AM2217" t="s">
        <v>124</v>
      </c>
      <c r="AN2217" t="s">
        <v>123</v>
      </c>
      <c r="AO2217" t="s">
        <v>147</v>
      </c>
      <c r="AP2217" t="s">
        <v>148</v>
      </c>
      <c r="AQ2217" t="s">
        <v>147</v>
      </c>
      <c r="AR2217" t="s">
        <v>814</v>
      </c>
      <c r="AS2217" t="s">
        <v>10638</v>
      </c>
      <c r="AT2217" t="s">
        <v>10654</v>
      </c>
      <c r="AU2217" t="s">
        <v>7519</v>
      </c>
      <c r="AV2217" t="s">
        <v>7911</v>
      </c>
      <c r="AW2217" t="s">
        <v>4314</v>
      </c>
      <c r="AX2217" t="s">
        <v>1350</v>
      </c>
      <c r="AY2217" t="s">
        <v>654</v>
      </c>
      <c r="AZ2217" t="s">
        <v>814</v>
      </c>
      <c r="BA2217" t="s">
        <v>10655</v>
      </c>
      <c r="BB2217" t="s">
        <v>1707</v>
      </c>
      <c r="BC2217" t="s">
        <v>10411</v>
      </c>
      <c r="BD2217" t="s">
        <v>10411</v>
      </c>
      <c r="BE2217" t="s">
        <v>10656</v>
      </c>
      <c r="BF2217" t="s">
        <v>1099</v>
      </c>
      <c r="BG2217" t="s">
        <v>10639</v>
      </c>
      <c r="BH2217" t="s">
        <v>347</v>
      </c>
      <c r="BI2217" t="s">
        <v>348</v>
      </c>
      <c r="BJ2217" t="s">
        <v>8490</v>
      </c>
      <c r="BK2217" t="s">
        <v>573</v>
      </c>
      <c r="BL2217" t="s">
        <v>621</v>
      </c>
      <c r="BM2217" t="s">
        <v>1707</v>
      </c>
      <c r="BN2217" t="s">
        <v>10411</v>
      </c>
      <c r="BO2217" t="s">
        <v>10411</v>
      </c>
      <c r="BP2217" t="s">
        <v>534</v>
      </c>
      <c r="BQ2217" t="s">
        <v>129</v>
      </c>
      <c r="BR2217" t="s">
        <v>10621</v>
      </c>
      <c r="BS2217" t="s">
        <v>2914</v>
      </c>
      <c r="BT2217" t="s">
        <v>1589</v>
      </c>
      <c r="BU2217" t="s">
        <v>172</v>
      </c>
      <c r="BV2217" t="s">
        <v>173</v>
      </c>
      <c r="BW2217" t="s">
        <v>2982</v>
      </c>
      <c r="BY2217" t="s">
        <v>175</v>
      </c>
      <c r="BZ2217" t="s">
        <v>175</v>
      </c>
      <c r="CA2217" t="s">
        <v>175</v>
      </c>
      <c r="CB2217" t="s">
        <v>175</v>
      </c>
      <c r="CC2217" t="s">
        <v>1591</v>
      </c>
      <c r="CD2217" t="s">
        <v>175</v>
      </c>
      <c r="CE2217" t="s">
        <v>170</v>
      </c>
      <c r="CF2217" t="s">
        <v>175</v>
      </c>
      <c r="CG2217" t="s">
        <v>175</v>
      </c>
      <c r="CH2217" t="s">
        <v>177</v>
      </c>
      <c r="CI2217" t="s">
        <v>1592</v>
      </c>
      <c r="CJ2217" t="s">
        <v>175</v>
      </c>
      <c r="CK2217" t="s">
        <v>2143</v>
      </c>
      <c r="CL2217" t="s">
        <v>10622</v>
      </c>
      <c r="CM2217" s="4" t="s">
        <v>523</v>
      </c>
      <c r="CN2217" t="s">
        <v>539</v>
      </c>
      <c r="CO2217" t="s">
        <v>170</v>
      </c>
      <c r="CP2217" t="s">
        <v>3051</v>
      </c>
      <c r="CQ2217" t="s">
        <v>193</v>
      </c>
      <c r="CR2217" t="s">
        <v>175</v>
      </c>
      <c r="CS2217" t="s">
        <v>175</v>
      </c>
      <c r="CT2217" t="s">
        <v>175</v>
      </c>
      <c r="CU2217" t="s">
        <v>175</v>
      </c>
      <c r="CV2217" t="s">
        <v>10605</v>
      </c>
      <c r="CW2217" t="s">
        <v>10623</v>
      </c>
      <c r="CX2217" t="s">
        <v>129</v>
      </c>
      <c r="DA2217" t="s">
        <v>10605</v>
      </c>
      <c r="DB2217" t="s">
        <v>10624</v>
      </c>
      <c r="DC2217" t="s">
        <v>10625</v>
      </c>
      <c r="DD2217" t="s">
        <v>468</v>
      </c>
      <c r="DF2217" t="s">
        <v>190</v>
      </c>
      <c r="DG2217" t="s">
        <v>191</v>
      </c>
      <c r="DH2217" t="s">
        <v>175</v>
      </c>
      <c r="DI2217" t="s">
        <v>175</v>
      </c>
      <c r="DJ2217" t="s">
        <v>175</v>
      </c>
      <c r="DK2217" t="s">
        <v>175</v>
      </c>
      <c r="DM2217" t="str">
        <f>_xlfn.XLOOKUP($A2217,'[1]01_GC Supply - Item Database -'!$D$3:$D$14229,'[1]01_GC Supply - Item Database -'!BW$3:BW$14229)</f>
        <v>Brown</v>
      </c>
      <c r="DN2217" t="str">
        <f>_xlfn.XLOOKUP($A2217,'[1]01_GC Supply - Item Database -'!$D$3:$D$14229,'[1]01_GC Supply - Item Database -'!BX$3:BX$14229)</f>
        <v>Cream</v>
      </c>
      <c r="DO2217" t="str">
        <f>_xlfn.XLOOKUP($A2217,'[1]01_GC Supply - Item Database -'!$D$3:$D$14229,'[1]01_GC Supply - Item Database -'!BY$3:BY$14229)</f>
        <v>Solid</v>
      </c>
      <c r="DP2217" t="s">
        <v>3794</v>
      </c>
      <c r="DQ2217" s="7" t="s">
        <v>10030</v>
      </c>
    </row>
    <row r="2218" spans="1:121">
      <c r="A2218" t="s">
        <v>10668</v>
      </c>
      <c r="B2218" t="s">
        <v>10669</v>
      </c>
      <c r="C2218" t="s">
        <v>123</v>
      </c>
      <c r="D2218" t="s">
        <v>124</v>
      </c>
      <c r="E2218" t="s">
        <v>10660</v>
      </c>
      <c r="F2218" t="s">
        <v>10605</v>
      </c>
      <c r="G2218" t="s">
        <v>10606</v>
      </c>
      <c r="I2218" t="s">
        <v>129</v>
      </c>
      <c r="J2218" t="s">
        <v>10607</v>
      </c>
      <c r="L2218" t="s">
        <v>10608</v>
      </c>
      <c r="M2218" t="s">
        <v>10609</v>
      </c>
      <c r="P2218" t="s">
        <v>10669</v>
      </c>
      <c r="Q2218" t="s">
        <v>504</v>
      </c>
      <c r="R2218" t="s">
        <v>505</v>
      </c>
      <c r="S2218" t="s">
        <v>10661</v>
      </c>
      <c r="U2218" t="s">
        <v>136</v>
      </c>
      <c r="V2218" t="s">
        <v>852</v>
      </c>
      <c r="Y2218" t="s">
        <v>10611</v>
      </c>
      <c r="Z2218" t="s">
        <v>10612</v>
      </c>
      <c r="AA2218" t="s">
        <v>10646</v>
      </c>
      <c r="AB2218" t="s">
        <v>10614</v>
      </c>
      <c r="AC2218" t="s">
        <v>2967</v>
      </c>
      <c r="AD2218" t="s">
        <v>10615</v>
      </c>
      <c r="AE2218" t="s">
        <v>10616</v>
      </c>
      <c r="AI2218" t="s">
        <v>10617</v>
      </c>
      <c r="AJ2218" t="s">
        <v>1827</v>
      </c>
      <c r="AK2218" t="s">
        <v>124</v>
      </c>
      <c r="AL2218" t="s">
        <v>123</v>
      </c>
      <c r="AM2218" t="s">
        <v>124</v>
      </c>
      <c r="AN2218" t="s">
        <v>123</v>
      </c>
      <c r="AO2218" t="s">
        <v>147</v>
      </c>
      <c r="AP2218" t="s">
        <v>148</v>
      </c>
      <c r="AQ2218" t="s">
        <v>147</v>
      </c>
      <c r="AR2218" t="s">
        <v>334</v>
      </c>
      <c r="AS2218" t="s">
        <v>10647</v>
      </c>
      <c r="AT2218" t="s">
        <v>10662</v>
      </c>
      <c r="AU2218" t="s">
        <v>1883</v>
      </c>
      <c r="AV2218" t="s">
        <v>7553</v>
      </c>
      <c r="AW2218" t="s">
        <v>10663</v>
      </c>
      <c r="AX2218" t="s">
        <v>3420</v>
      </c>
      <c r="AY2218" t="s">
        <v>654</v>
      </c>
      <c r="AZ2218" t="s">
        <v>814</v>
      </c>
      <c r="BA2218" t="s">
        <v>10664</v>
      </c>
      <c r="BB2218" t="s">
        <v>3294</v>
      </c>
      <c r="BC2218" t="s">
        <v>654</v>
      </c>
      <c r="BD2218" t="s">
        <v>654</v>
      </c>
      <c r="BE2218" t="s">
        <v>10665</v>
      </c>
      <c r="BF2218" t="s">
        <v>8069</v>
      </c>
      <c r="BG2218" t="s">
        <v>10650</v>
      </c>
      <c r="BH2218" t="s">
        <v>1562</v>
      </c>
      <c r="BI2218" t="s">
        <v>348</v>
      </c>
      <c r="BJ2218" t="s">
        <v>2066</v>
      </c>
      <c r="BK2218" t="s">
        <v>1815</v>
      </c>
      <c r="BL2218" t="s">
        <v>884</v>
      </c>
      <c r="BM2218" t="s">
        <v>3294</v>
      </c>
      <c r="BN2218" t="s">
        <v>654</v>
      </c>
      <c r="BO2218" t="s">
        <v>654</v>
      </c>
      <c r="BP2218" t="s">
        <v>534</v>
      </c>
      <c r="BQ2218" t="s">
        <v>129</v>
      </c>
      <c r="BR2218" t="s">
        <v>10621</v>
      </c>
      <c r="BS2218" t="s">
        <v>2914</v>
      </c>
      <c r="BT2218" t="s">
        <v>1589</v>
      </c>
      <c r="BU2218" t="s">
        <v>172</v>
      </c>
      <c r="BV2218" t="s">
        <v>173</v>
      </c>
      <c r="BW2218" t="s">
        <v>2982</v>
      </c>
      <c r="BY2218" t="s">
        <v>175</v>
      </c>
      <c r="BZ2218" t="s">
        <v>175</v>
      </c>
      <c r="CA2218" t="s">
        <v>175</v>
      </c>
      <c r="CB2218" t="s">
        <v>175</v>
      </c>
      <c r="CC2218" t="s">
        <v>1591</v>
      </c>
      <c r="CD2218" t="s">
        <v>175</v>
      </c>
      <c r="CE2218" t="s">
        <v>170</v>
      </c>
      <c r="CF2218" t="s">
        <v>175</v>
      </c>
      <c r="CG2218" t="s">
        <v>175</v>
      </c>
      <c r="CH2218" t="s">
        <v>177</v>
      </c>
      <c r="CI2218" t="s">
        <v>1592</v>
      </c>
      <c r="CJ2218" t="s">
        <v>175</v>
      </c>
      <c r="CK2218" t="s">
        <v>2143</v>
      </c>
      <c r="CL2218" t="s">
        <v>10622</v>
      </c>
      <c r="CM2218" s="4" t="s">
        <v>523</v>
      </c>
      <c r="CN2218" t="s">
        <v>539</v>
      </c>
      <c r="CO2218" t="s">
        <v>170</v>
      </c>
      <c r="CP2218" t="s">
        <v>3051</v>
      </c>
      <c r="CQ2218" t="s">
        <v>193</v>
      </c>
      <c r="CR2218" t="s">
        <v>175</v>
      </c>
      <c r="CS2218" t="s">
        <v>175</v>
      </c>
      <c r="CT2218" t="s">
        <v>175</v>
      </c>
      <c r="CU2218" t="s">
        <v>175</v>
      </c>
      <c r="CV2218" t="s">
        <v>10605</v>
      </c>
      <c r="CW2218" t="s">
        <v>10623</v>
      </c>
      <c r="CX2218" t="s">
        <v>129</v>
      </c>
      <c r="DA2218" t="s">
        <v>10605</v>
      </c>
      <c r="DB2218" t="s">
        <v>10624</v>
      </c>
      <c r="DC2218" t="s">
        <v>10625</v>
      </c>
      <c r="DD2218" t="s">
        <v>468</v>
      </c>
      <c r="DF2218" t="s">
        <v>190</v>
      </c>
      <c r="DG2218" t="s">
        <v>191</v>
      </c>
      <c r="DH2218" t="s">
        <v>175</v>
      </c>
      <c r="DI2218" t="s">
        <v>175</v>
      </c>
      <c r="DJ2218" t="s">
        <v>175</v>
      </c>
      <c r="DK2218" t="s">
        <v>175</v>
      </c>
      <c r="DM2218" t="str">
        <f>_xlfn.XLOOKUP($A2218,'[1]01_GC Supply - Item Database -'!$D$3:$D$14229,'[1]01_GC Supply - Item Database -'!BW$3:BW$14229)</f>
        <v>Brown</v>
      </c>
      <c r="DN2218" t="str">
        <f>_xlfn.XLOOKUP($A2218,'[1]01_GC Supply - Item Database -'!$D$3:$D$14229,'[1]01_GC Supply - Item Database -'!BX$3:BX$14229)</f>
        <v>Cream</v>
      </c>
      <c r="DO2218" t="str">
        <f>_xlfn.XLOOKUP($A2218,'[1]01_GC Supply - Item Database -'!$D$3:$D$14229,'[1]01_GC Supply - Item Database -'!BY$3:BY$14229)</f>
        <v>Solid</v>
      </c>
      <c r="DP2218" t="s">
        <v>3794</v>
      </c>
      <c r="DQ2218" s="7" t="s">
        <v>10044</v>
      </c>
    </row>
    <row r="2219" spans="1:121">
      <c r="A2219" t="s">
        <v>10670</v>
      </c>
      <c r="B2219" t="s">
        <v>10671</v>
      </c>
      <c r="C2219" t="s">
        <v>123</v>
      </c>
      <c r="D2219" t="s">
        <v>124</v>
      </c>
      <c r="E2219" t="s">
        <v>10671</v>
      </c>
      <c r="F2219" t="s">
        <v>10605</v>
      </c>
      <c r="G2219" t="s">
        <v>10606</v>
      </c>
      <c r="I2219" t="s">
        <v>129</v>
      </c>
      <c r="J2219" t="s">
        <v>10607</v>
      </c>
      <c r="L2219" t="s">
        <v>10608</v>
      </c>
      <c r="M2219" t="s">
        <v>10609</v>
      </c>
      <c r="P2219" t="s">
        <v>10671</v>
      </c>
      <c r="Q2219" t="s">
        <v>504</v>
      </c>
      <c r="R2219" t="s">
        <v>505</v>
      </c>
      <c r="S2219" t="s">
        <v>400</v>
      </c>
      <c r="U2219" t="s">
        <v>136</v>
      </c>
      <c r="V2219" t="s">
        <v>852</v>
      </c>
      <c r="Y2219" t="s">
        <v>10611</v>
      </c>
      <c r="Z2219" t="s">
        <v>10612</v>
      </c>
      <c r="AA2219" t="s">
        <v>10630</v>
      </c>
      <c r="AB2219" t="s">
        <v>10614</v>
      </c>
      <c r="AC2219" t="s">
        <v>2967</v>
      </c>
      <c r="AD2219" t="s">
        <v>10615</v>
      </c>
      <c r="AE2219" t="s">
        <v>10616</v>
      </c>
      <c r="AI2219" t="s">
        <v>10617</v>
      </c>
      <c r="AJ2219" t="s">
        <v>1827</v>
      </c>
      <c r="AK2219" t="s">
        <v>124</v>
      </c>
      <c r="AL2219" t="s">
        <v>123</v>
      </c>
      <c r="AM2219" t="s">
        <v>124</v>
      </c>
      <c r="AN2219" t="s">
        <v>123</v>
      </c>
      <c r="AO2219" t="s">
        <v>147</v>
      </c>
      <c r="AP2219" t="s">
        <v>148</v>
      </c>
      <c r="AQ2219" t="s">
        <v>147</v>
      </c>
      <c r="AR2219" t="s">
        <v>814</v>
      </c>
      <c r="AS2219" t="s">
        <v>10631</v>
      </c>
      <c r="AT2219" t="s">
        <v>10654</v>
      </c>
      <c r="AU2219" t="s">
        <v>7519</v>
      </c>
      <c r="AV2219" t="s">
        <v>7911</v>
      </c>
      <c r="AW2219" t="s">
        <v>4314</v>
      </c>
      <c r="AX2219" t="s">
        <v>850</v>
      </c>
      <c r="AY2219" t="s">
        <v>654</v>
      </c>
      <c r="AZ2219" t="s">
        <v>814</v>
      </c>
      <c r="BA2219" t="s">
        <v>724</v>
      </c>
      <c r="BB2219" t="s">
        <v>777</v>
      </c>
      <c r="BC2219" t="s">
        <v>10411</v>
      </c>
      <c r="BD2219" t="s">
        <v>10411</v>
      </c>
      <c r="BE2219" t="s">
        <v>10672</v>
      </c>
      <c r="BF2219" t="s">
        <v>9050</v>
      </c>
      <c r="BG2219" t="s">
        <v>10632</v>
      </c>
      <c r="BH2219" t="s">
        <v>347</v>
      </c>
      <c r="BI2219" t="s">
        <v>348</v>
      </c>
      <c r="BJ2219" t="s">
        <v>8490</v>
      </c>
      <c r="BK2219" t="s">
        <v>573</v>
      </c>
      <c r="BL2219" t="s">
        <v>621</v>
      </c>
      <c r="BM2219" t="s">
        <v>777</v>
      </c>
      <c r="BN2219" t="s">
        <v>10411</v>
      </c>
      <c r="BO2219" t="s">
        <v>10411</v>
      </c>
      <c r="BP2219" t="s">
        <v>534</v>
      </c>
      <c r="BQ2219" t="s">
        <v>129</v>
      </c>
      <c r="BR2219" t="s">
        <v>10621</v>
      </c>
      <c r="BS2219" t="s">
        <v>2914</v>
      </c>
      <c r="BT2219" t="s">
        <v>1589</v>
      </c>
      <c r="BU2219" t="s">
        <v>172</v>
      </c>
      <c r="BV2219" t="s">
        <v>173</v>
      </c>
      <c r="BW2219" t="s">
        <v>2982</v>
      </c>
      <c r="BY2219" t="s">
        <v>175</v>
      </c>
      <c r="BZ2219" t="s">
        <v>175</v>
      </c>
      <c r="CA2219" t="s">
        <v>175</v>
      </c>
      <c r="CB2219" t="s">
        <v>175</v>
      </c>
      <c r="CC2219" t="s">
        <v>1591</v>
      </c>
      <c r="CD2219" t="s">
        <v>175</v>
      </c>
      <c r="CE2219" t="s">
        <v>170</v>
      </c>
      <c r="CF2219" t="s">
        <v>175</v>
      </c>
      <c r="CG2219" t="s">
        <v>175</v>
      </c>
      <c r="CH2219" t="s">
        <v>177</v>
      </c>
      <c r="CI2219" t="s">
        <v>1592</v>
      </c>
      <c r="CJ2219" t="s">
        <v>175</v>
      </c>
      <c r="CK2219" t="s">
        <v>2143</v>
      </c>
      <c r="CL2219" t="s">
        <v>10622</v>
      </c>
      <c r="CM2219" s="4" t="s">
        <v>523</v>
      </c>
      <c r="CN2219" t="s">
        <v>539</v>
      </c>
      <c r="CO2219" t="s">
        <v>170</v>
      </c>
      <c r="CP2219" t="s">
        <v>3051</v>
      </c>
      <c r="CQ2219" t="s">
        <v>193</v>
      </c>
      <c r="CR2219" t="s">
        <v>175</v>
      </c>
      <c r="CS2219" t="s">
        <v>175</v>
      </c>
      <c r="CT2219" t="s">
        <v>175</v>
      </c>
      <c r="CU2219" t="s">
        <v>175</v>
      </c>
      <c r="CV2219" t="s">
        <v>10605</v>
      </c>
      <c r="CW2219" t="s">
        <v>10623</v>
      </c>
      <c r="CX2219" t="s">
        <v>129</v>
      </c>
      <c r="DA2219" t="s">
        <v>10605</v>
      </c>
      <c r="DB2219" t="s">
        <v>10624</v>
      </c>
      <c r="DC2219" t="s">
        <v>10625</v>
      </c>
      <c r="DD2219" t="s">
        <v>468</v>
      </c>
      <c r="DF2219" t="s">
        <v>190</v>
      </c>
      <c r="DG2219" t="s">
        <v>191</v>
      </c>
      <c r="DH2219" t="s">
        <v>175</v>
      </c>
      <c r="DI2219" t="s">
        <v>175</v>
      </c>
      <c r="DJ2219" t="s">
        <v>175</v>
      </c>
      <c r="DK2219" t="s">
        <v>175</v>
      </c>
      <c r="DM2219" t="str">
        <f>_xlfn.XLOOKUP($A2219,'[1]01_GC Supply - Item Database -'!$D$3:$D$14229,'[1]01_GC Supply - Item Database -'!BW$3:BW$14229)</f>
        <v>Brown</v>
      </c>
      <c r="DN2219" t="str">
        <f>_xlfn.XLOOKUP($A2219,'[1]01_GC Supply - Item Database -'!$D$3:$D$14229,'[1]01_GC Supply - Item Database -'!BX$3:BX$14229)</f>
        <v>Cream</v>
      </c>
      <c r="DO2219" t="str">
        <f>_xlfn.XLOOKUP($A2219,'[1]01_GC Supply - Item Database -'!$D$3:$D$14229,'[1]01_GC Supply - Item Database -'!BY$3:BY$14229)</f>
        <v>Solid</v>
      </c>
      <c r="DP2219" t="s">
        <v>3794</v>
      </c>
      <c r="DQ2219" s="7" t="s">
        <v>10058</v>
      </c>
    </row>
    <row r="2220" spans="1:121">
      <c r="A2220" t="s">
        <v>10673</v>
      </c>
      <c r="B2220" t="s">
        <v>10674</v>
      </c>
      <c r="C2220" t="s">
        <v>123</v>
      </c>
      <c r="D2220" t="s">
        <v>124</v>
      </c>
      <c r="E2220" t="s">
        <v>10674</v>
      </c>
      <c r="F2220" t="s">
        <v>10605</v>
      </c>
      <c r="G2220" t="s">
        <v>10606</v>
      </c>
      <c r="I2220" t="s">
        <v>129</v>
      </c>
      <c r="J2220" t="s">
        <v>10607</v>
      </c>
      <c r="L2220" t="s">
        <v>10608</v>
      </c>
      <c r="M2220" t="s">
        <v>10609</v>
      </c>
      <c r="P2220" t="s">
        <v>10674</v>
      </c>
      <c r="Q2220" t="s">
        <v>504</v>
      </c>
      <c r="R2220" t="s">
        <v>505</v>
      </c>
      <c r="S2220" t="s">
        <v>5032</v>
      </c>
      <c r="U2220" t="s">
        <v>136</v>
      </c>
      <c r="V2220" t="s">
        <v>852</v>
      </c>
      <c r="Y2220" t="s">
        <v>10611</v>
      </c>
      <c r="Z2220" t="s">
        <v>10612</v>
      </c>
      <c r="AA2220" t="s">
        <v>10613</v>
      </c>
      <c r="AB2220" t="s">
        <v>10614</v>
      </c>
      <c r="AC2220" t="s">
        <v>2967</v>
      </c>
      <c r="AD2220" t="s">
        <v>10615</v>
      </c>
      <c r="AE2220" t="s">
        <v>10616</v>
      </c>
      <c r="AI2220" t="s">
        <v>10617</v>
      </c>
      <c r="AJ2220" t="s">
        <v>1827</v>
      </c>
      <c r="AK2220" t="s">
        <v>124</v>
      </c>
      <c r="AL2220" t="s">
        <v>123</v>
      </c>
      <c r="AM2220" t="s">
        <v>124</v>
      </c>
      <c r="AN2220" t="s">
        <v>123</v>
      </c>
      <c r="AO2220" t="s">
        <v>147</v>
      </c>
      <c r="AP2220" t="s">
        <v>148</v>
      </c>
      <c r="AQ2220" t="s">
        <v>147</v>
      </c>
      <c r="AR2220" t="s">
        <v>814</v>
      </c>
      <c r="AS2220" t="s">
        <v>3100</v>
      </c>
      <c r="AT2220" t="s">
        <v>10675</v>
      </c>
      <c r="AU2220" t="s">
        <v>7747</v>
      </c>
      <c r="AV2220" t="s">
        <v>10676</v>
      </c>
      <c r="AW2220" t="s">
        <v>3945</v>
      </c>
      <c r="AX2220" t="s">
        <v>1181</v>
      </c>
      <c r="AY2220" t="s">
        <v>654</v>
      </c>
      <c r="AZ2220" t="s">
        <v>814</v>
      </c>
      <c r="BA2220" t="s">
        <v>10677</v>
      </c>
      <c r="BB2220" t="s">
        <v>8928</v>
      </c>
      <c r="BC2220" t="s">
        <v>1626</v>
      </c>
      <c r="BD2220" t="s">
        <v>1626</v>
      </c>
      <c r="BE2220" t="s">
        <v>10678</v>
      </c>
      <c r="BF2220" t="s">
        <v>620</v>
      </c>
      <c r="BG2220" t="s">
        <v>10620</v>
      </c>
      <c r="BH2220" t="s">
        <v>347</v>
      </c>
      <c r="BI2220" t="s">
        <v>348</v>
      </c>
      <c r="BJ2220" t="s">
        <v>882</v>
      </c>
      <c r="BK2220" t="s">
        <v>522</v>
      </c>
      <c r="BL2220" t="s">
        <v>1899</v>
      </c>
      <c r="BM2220" t="s">
        <v>8928</v>
      </c>
      <c r="BN2220" t="s">
        <v>1626</v>
      </c>
      <c r="BO2220" t="s">
        <v>1626</v>
      </c>
      <c r="BP2220" t="s">
        <v>534</v>
      </c>
      <c r="BQ2220" t="s">
        <v>129</v>
      </c>
      <c r="BR2220" t="s">
        <v>10621</v>
      </c>
      <c r="BS2220" t="s">
        <v>2914</v>
      </c>
      <c r="BT2220" t="s">
        <v>1589</v>
      </c>
      <c r="BU2220" t="s">
        <v>172</v>
      </c>
      <c r="BV2220" t="s">
        <v>173</v>
      </c>
      <c r="BW2220" t="s">
        <v>2982</v>
      </c>
      <c r="BY2220" t="s">
        <v>175</v>
      </c>
      <c r="BZ2220" t="s">
        <v>175</v>
      </c>
      <c r="CA2220" t="s">
        <v>175</v>
      </c>
      <c r="CB2220" t="s">
        <v>175</v>
      </c>
      <c r="CC2220" t="s">
        <v>1591</v>
      </c>
      <c r="CD2220" t="s">
        <v>175</v>
      </c>
      <c r="CE2220" t="s">
        <v>170</v>
      </c>
      <c r="CF2220" t="s">
        <v>175</v>
      </c>
      <c r="CG2220" t="s">
        <v>175</v>
      </c>
      <c r="CH2220" t="s">
        <v>177</v>
      </c>
      <c r="CI2220" t="s">
        <v>1592</v>
      </c>
      <c r="CJ2220" t="s">
        <v>175</v>
      </c>
      <c r="CK2220" t="s">
        <v>2143</v>
      </c>
      <c r="CL2220" t="s">
        <v>10622</v>
      </c>
      <c r="CM2220" s="4" t="s">
        <v>523</v>
      </c>
      <c r="CN2220" t="s">
        <v>539</v>
      </c>
      <c r="CO2220" t="s">
        <v>170</v>
      </c>
      <c r="CP2220" t="s">
        <v>3051</v>
      </c>
      <c r="CQ2220" t="s">
        <v>193</v>
      </c>
      <c r="CR2220" t="s">
        <v>175</v>
      </c>
      <c r="CS2220" t="s">
        <v>175</v>
      </c>
      <c r="CT2220" t="s">
        <v>175</v>
      </c>
      <c r="CU2220" t="s">
        <v>175</v>
      </c>
      <c r="CV2220" t="s">
        <v>10605</v>
      </c>
      <c r="CW2220" t="s">
        <v>10623</v>
      </c>
      <c r="CX2220" t="s">
        <v>129</v>
      </c>
      <c r="DA2220" t="s">
        <v>10605</v>
      </c>
      <c r="DB2220" t="s">
        <v>10624</v>
      </c>
      <c r="DC2220" t="s">
        <v>10625</v>
      </c>
      <c r="DD2220" t="s">
        <v>468</v>
      </c>
      <c r="DF2220" t="s">
        <v>190</v>
      </c>
      <c r="DG2220" t="s">
        <v>191</v>
      </c>
      <c r="DH2220" t="s">
        <v>175</v>
      </c>
      <c r="DI2220" t="s">
        <v>175</v>
      </c>
      <c r="DJ2220" t="s">
        <v>175</v>
      </c>
      <c r="DK2220" t="s">
        <v>175</v>
      </c>
      <c r="DM2220" t="str">
        <f>_xlfn.XLOOKUP($A2220,'[1]01_GC Supply - Item Database -'!$D$3:$D$14229,'[1]01_GC Supply - Item Database -'!BW$3:BW$14229)</f>
        <v>Brown</v>
      </c>
      <c r="DN2220" t="str">
        <f>_xlfn.XLOOKUP($A2220,'[1]01_GC Supply - Item Database -'!$D$3:$D$14229,'[1]01_GC Supply - Item Database -'!BX$3:BX$14229)</f>
        <v>Cream</v>
      </c>
      <c r="DO2220" t="str">
        <f>_xlfn.XLOOKUP($A2220,'[1]01_GC Supply - Item Database -'!$D$3:$D$14229,'[1]01_GC Supply - Item Database -'!BY$3:BY$14229)</f>
        <v>Solid</v>
      </c>
      <c r="DP2220" t="s">
        <v>3794</v>
      </c>
      <c r="DQ2220" s="7" t="s">
        <v>10070</v>
      </c>
    </row>
    <row r="2221" spans="1:121">
      <c r="A2221" t="s">
        <v>10679</v>
      </c>
      <c r="B2221" t="s">
        <v>10680</v>
      </c>
      <c r="C2221" t="s">
        <v>123</v>
      </c>
      <c r="D2221" t="s">
        <v>124</v>
      </c>
      <c r="E2221" t="s">
        <v>10681</v>
      </c>
      <c r="F2221" t="s">
        <v>10682</v>
      </c>
      <c r="G2221" t="s">
        <v>10683</v>
      </c>
      <c r="H2221" t="s">
        <v>10684</v>
      </c>
      <c r="I2221" t="s">
        <v>129</v>
      </c>
      <c r="J2221" t="s">
        <v>10685</v>
      </c>
      <c r="P2221" t="s">
        <v>10680</v>
      </c>
      <c r="Q2221" t="s">
        <v>10686</v>
      </c>
      <c r="R2221" t="s">
        <v>10687</v>
      </c>
      <c r="S2221" t="s">
        <v>4247</v>
      </c>
      <c r="U2221" t="s">
        <v>136</v>
      </c>
      <c r="V2221" t="s">
        <v>324</v>
      </c>
      <c r="Y2221" t="s">
        <v>10688</v>
      </c>
      <c r="Z2221" t="s">
        <v>10689</v>
      </c>
      <c r="AA2221" t="s">
        <v>10690</v>
      </c>
      <c r="AB2221" t="s">
        <v>10691</v>
      </c>
      <c r="AC2221" t="s">
        <v>2966</v>
      </c>
      <c r="AD2221" t="s">
        <v>10692</v>
      </c>
      <c r="AI2221" t="s">
        <v>1258</v>
      </c>
      <c r="AJ2221" t="s">
        <v>146</v>
      </c>
      <c r="AK2221" t="s">
        <v>124</v>
      </c>
      <c r="AL2221" t="s">
        <v>123</v>
      </c>
      <c r="AM2221" t="s">
        <v>124</v>
      </c>
      <c r="AN2221" t="s">
        <v>124</v>
      </c>
      <c r="AO2221" t="s">
        <v>147</v>
      </c>
      <c r="AP2221" t="s">
        <v>850</v>
      </c>
      <c r="AQ2221" t="s">
        <v>147</v>
      </c>
      <c r="AR2221" t="s">
        <v>730</v>
      </c>
      <c r="AS2221" t="s">
        <v>149</v>
      </c>
      <c r="AT2221" t="s">
        <v>10693</v>
      </c>
      <c r="AU2221" t="s">
        <v>10694</v>
      </c>
      <c r="AV2221" t="s">
        <v>10695</v>
      </c>
      <c r="AW2221" t="s">
        <v>10696</v>
      </c>
      <c r="AX2221" t="s">
        <v>1706</v>
      </c>
      <c r="AY2221" t="s">
        <v>218</v>
      </c>
      <c r="AZ2221" t="s">
        <v>1368</v>
      </c>
      <c r="BA2221" t="s">
        <v>3112</v>
      </c>
      <c r="BB2221" t="s">
        <v>1706</v>
      </c>
      <c r="BC2221" t="s">
        <v>1344</v>
      </c>
      <c r="BD2221" t="s">
        <v>1344</v>
      </c>
      <c r="BE2221" t="s">
        <v>10697</v>
      </c>
      <c r="BF2221" t="s">
        <v>3699</v>
      </c>
      <c r="BG2221" t="s">
        <v>10698</v>
      </c>
      <c r="BH2221" t="s">
        <v>1919</v>
      </c>
      <c r="BI2221" t="s">
        <v>10699</v>
      </c>
      <c r="BJ2221" t="s">
        <v>532</v>
      </c>
      <c r="BK2221" t="s">
        <v>532</v>
      </c>
      <c r="BL2221" t="s">
        <v>1440</v>
      </c>
      <c r="BM2221" t="s">
        <v>1706</v>
      </c>
      <c r="BN2221" t="s">
        <v>1344</v>
      </c>
      <c r="BO2221" t="s">
        <v>1344</v>
      </c>
      <c r="BP2221" t="s">
        <v>534</v>
      </c>
      <c r="BQ2221" t="s">
        <v>129</v>
      </c>
      <c r="BR2221" t="s">
        <v>3663</v>
      </c>
      <c r="BS2221" t="s">
        <v>3497</v>
      </c>
      <c r="BT2221" t="s">
        <v>171</v>
      </c>
      <c r="BU2221" t="s">
        <v>172</v>
      </c>
      <c r="BV2221" t="s">
        <v>173</v>
      </c>
      <c r="BW2221" t="s">
        <v>3498</v>
      </c>
      <c r="BY2221" t="s">
        <v>175</v>
      </c>
      <c r="BZ2221" t="s">
        <v>175</v>
      </c>
      <c r="CA2221" t="s">
        <v>175</v>
      </c>
      <c r="CB2221" t="s">
        <v>175</v>
      </c>
      <c r="CC2221" t="s">
        <v>392</v>
      </c>
      <c r="CD2221" t="s">
        <v>175</v>
      </c>
      <c r="CE2221" t="s">
        <v>170</v>
      </c>
      <c r="CF2221" t="s">
        <v>175</v>
      </c>
      <c r="CG2221" t="s">
        <v>175</v>
      </c>
      <c r="CH2221" t="s">
        <v>177</v>
      </c>
      <c r="CI2221" t="s">
        <v>163</v>
      </c>
      <c r="CJ2221" t="s">
        <v>175</v>
      </c>
      <c r="CK2221" t="s">
        <v>10700</v>
      </c>
      <c r="CL2221" t="s">
        <v>180</v>
      </c>
      <c r="CM2221" s="4" t="s">
        <v>460</v>
      </c>
      <c r="CN2221" t="s">
        <v>2224</v>
      </c>
      <c r="CO2221" t="s">
        <v>460</v>
      </c>
      <c r="CP2221" t="s">
        <v>10701</v>
      </c>
      <c r="CQ2221" t="s">
        <v>170</v>
      </c>
      <c r="CR2221" t="s">
        <v>175</v>
      </c>
      <c r="CS2221" t="s">
        <v>175</v>
      </c>
      <c r="CT2221" t="s">
        <v>175</v>
      </c>
      <c r="CU2221" t="s">
        <v>175</v>
      </c>
      <c r="CV2221" t="s">
        <v>10702</v>
      </c>
      <c r="CW2221" t="s">
        <v>10703</v>
      </c>
      <c r="CX2221" t="s">
        <v>129</v>
      </c>
      <c r="DA2221" t="s">
        <v>10704</v>
      </c>
      <c r="DB2221" t="s">
        <v>10705</v>
      </c>
      <c r="DC2221" t="s">
        <v>3794</v>
      </c>
      <c r="DD2221" t="s">
        <v>10706</v>
      </c>
      <c r="DF2221" t="s">
        <v>190</v>
      </c>
      <c r="DG2221" t="s">
        <v>191</v>
      </c>
      <c r="DH2221" t="s">
        <v>175</v>
      </c>
      <c r="DI2221" t="s">
        <v>175</v>
      </c>
      <c r="DJ2221" t="s">
        <v>175</v>
      </c>
      <c r="DK2221" t="s">
        <v>175</v>
      </c>
      <c r="DM2221" t="str">
        <f>_xlfn.XLOOKUP($A2221,'[1]01_GC Supply - Item Database -'!$D$3:$D$14229,'[1]01_GC Supply - Item Database -'!BW$3:BW$14229)</f>
        <v>Multi</v>
      </c>
      <c r="DN2221" t="str">
        <f>_xlfn.XLOOKUP($A2221,'[1]01_GC Supply - Item Database -'!$D$3:$D$14229,'[1]01_GC Supply - Item Database -'!BX$3:BX$14229)</f>
        <v>Gray/Turquoise</v>
      </c>
      <c r="DO2221" t="str">
        <f>_xlfn.XLOOKUP($A2221,'[1]01_GC Supply - Item Database -'!$D$3:$D$14229,'[1]01_GC Supply - Item Database -'!BY$3:BY$14229)</f>
        <v>Spiral</v>
      </c>
      <c r="DP2221" t="s">
        <v>10707</v>
      </c>
      <c r="DQ2221" s="7" t="s">
        <v>10708</v>
      </c>
    </row>
    <row r="2222" spans="1:121">
      <c r="A2222" t="s">
        <v>10709</v>
      </c>
      <c r="B2222" t="s">
        <v>10710</v>
      </c>
      <c r="C2222" t="s">
        <v>123</v>
      </c>
      <c r="D2222" t="s">
        <v>124</v>
      </c>
      <c r="E2222" t="s">
        <v>10711</v>
      </c>
      <c r="F2222" t="s">
        <v>10682</v>
      </c>
      <c r="G2222" t="s">
        <v>10683</v>
      </c>
      <c r="H2222" t="s">
        <v>10684</v>
      </c>
      <c r="I2222" t="s">
        <v>129</v>
      </c>
      <c r="J2222" t="s">
        <v>10685</v>
      </c>
      <c r="P2222" t="s">
        <v>10710</v>
      </c>
      <c r="Q2222" t="s">
        <v>10686</v>
      </c>
      <c r="R2222" t="s">
        <v>10687</v>
      </c>
      <c r="S2222" t="s">
        <v>7174</v>
      </c>
      <c r="U2222" t="s">
        <v>136</v>
      </c>
      <c r="V2222" t="s">
        <v>324</v>
      </c>
      <c r="Y2222" t="s">
        <v>10688</v>
      </c>
      <c r="Z2222" t="s">
        <v>10689</v>
      </c>
      <c r="AA2222" t="s">
        <v>10690</v>
      </c>
      <c r="AB2222" t="s">
        <v>10691</v>
      </c>
      <c r="AC2222" t="s">
        <v>2966</v>
      </c>
      <c r="AD2222" t="s">
        <v>10692</v>
      </c>
      <c r="AI2222" t="s">
        <v>1258</v>
      </c>
      <c r="AJ2222" t="s">
        <v>146</v>
      </c>
      <c r="AK2222" t="s">
        <v>124</v>
      </c>
      <c r="AL2222" t="s">
        <v>123</v>
      </c>
      <c r="AM2222" t="s">
        <v>124</v>
      </c>
      <c r="AN2222" t="s">
        <v>124</v>
      </c>
      <c r="AO2222" t="s">
        <v>147</v>
      </c>
      <c r="AP2222" t="s">
        <v>850</v>
      </c>
      <c r="AQ2222" t="s">
        <v>147</v>
      </c>
      <c r="AR2222" t="s">
        <v>1998</v>
      </c>
      <c r="AS2222" t="s">
        <v>10712</v>
      </c>
      <c r="AT2222" t="s">
        <v>10713</v>
      </c>
      <c r="AU2222" t="s">
        <v>10714</v>
      </c>
      <c r="AV2222" t="s">
        <v>10715</v>
      </c>
      <c r="AW2222" t="s">
        <v>10716</v>
      </c>
      <c r="AX2222" t="s">
        <v>1838</v>
      </c>
      <c r="AY2222" t="s">
        <v>654</v>
      </c>
      <c r="AZ2222" t="s">
        <v>1368</v>
      </c>
      <c r="BA2222" t="s">
        <v>3604</v>
      </c>
      <c r="BB2222" t="s">
        <v>1838</v>
      </c>
      <c r="BC2222" t="s">
        <v>3749</v>
      </c>
      <c r="BD2222" t="s">
        <v>3749</v>
      </c>
      <c r="BE2222" t="s">
        <v>10717</v>
      </c>
      <c r="BF2222" t="s">
        <v>883</v>
      </c>
      <c r="BG2222" t="s">
        <v>10718</v>
      </c>
      <c r="BH2222" t="s">
        <v>1633</v>
      </c>
      <c r="BI2222" t="s">
        <v>10699</v>
      </c>
      <c r="BJ2222" t="s">
        <v>777</v>
      </c>
      <c r="BK2222" t="s">
        <v>777</v>
      </c>
      <c r="BL2222" t="s">
        <v>405</v>
      </c>
      <c r="BM2222" t="s">
        <v>1838</v>
      </c>
      <c r="BN2222" t="s">
        <v>3749</v>
      </c>
      <c r="BO2222" t="s">
        <v>3749</v>
      </c>
      <c r="BP2222" t="s">
        <v>534</v>
      </c>
      <c r="BQ2222" t="s">
        <v>129</v>
      </c>
      <c r="BR2222" t="s">
        <v>3663</v>
      </c>
      <c r="BS2222" t="s">
        <v>3497</v>
      </c>
      <c r="BT2222" t="s">
        <v>171</v>
      </c>
      <c r="BU2222" t="s">
        <v>172</v>
      </c>
      <c r="BV2222" t="s">
        <v>173</v>
      </c>
      <c r="BW2222" t="s">
        <v>3498</v>
      </c>
      <c r="BY2222" t="s">
        <v>175</v>
      </c>
      <c r="BZ2222" t="s">
        <v>175</v>
      </c>
      <c r="CA2222" t="s">
        <v>175</v>
      </c>
      <c r="CB2222" t="s">
        <v>175</v>
      </c>
      <c r="CC2222" t="s">
        <v>392</v>
      </c>
      <c r="CD2222" t="s">
        <v>175</v>
      </c>
      <c r="CE2222" t="s">
        <v>170</v>
      </c>
      <c r="CF2222" t="s">
        <v>175</v>
      </c>
      <c r="CG2222" t="s">
        <v>175</v>
      </c>
      <c r="CH2222" t="s">
        <v>177</v>
      </c>
      <c r="CI2222" t="s">
        <v>163</v>
      </c>
      <c r="CJ2222" t="s">
        <v>175</v>
      </c>
      <c r="CK2222" t="s">
        <v>10700</v>
      </c>
      <c r="CL2222" t="s">
        <v>180</v>
      </c>
      <c r="CM2222" s="4" t="s">
        <v>460</v>
      </c>
      <c r="CN2222" t="s">
        <v>2224</v>
      </c>
      <c r="CO2222" t="s">
        <v>460</v>
      </c>
      <c r="CP2222" t="s">
        <v>10701</v>
      </c>
      <c r="CQ2222" t="s">
        <v>170</v>
      </c>
      <c r="CR2222" t="s">
        <v>175</v>
      </c>
      <c r="CS2222" t="s">
        <v>175</v>
      </c>
      <c r="CT2222" t="s">
        <v>175</v>
      </c>
      <c r="CU2222" t="s">
        <v>175</v>
      </c>
      <c r="CV2222" t="s">
        <v>10702</v>
      </c>
      <c r="CW2222" t="s">
        <v>10703</v>
      </c>
      <c r="CX2222" t="s">
        <v>129</v>
      </c>
      <c r="DA2222" t="s">
        <v>10704</v>
      </c>
      <c r="DB2222" t="s">
        <v>10705</v>
      </c>
      <c r="DC2222" t="s">
        <v>3794</v>
      </c>
      <c r="DD2222" t="s">
        <v>10706</v>
      </c>
      <c r="DF2222" t="s">
        <v>190</v>
      </c>
      <c r="DG2222" t="s">
        <v>191</v>
      </c>
      <c r="DH2222" t="s">
        <v>175</v>
      </c>
      <c r="DI2222" t="s">
        <v>175</v>
      </c>
      <c r="DJ2222" t="s">
        <v>175</v>
      </c>
      <c r="DK2222" t="s">
        <v>175</v>
      </c>
      <c r="DM2222" t="str">
        <f>_xlfn.XLOOKUP($A2222,'[1]01_GC Supply - Item Database -'!$D$3:$D$14229,'[1]01_GC Supply - Item Database -'!BW$3:BW$14229)</f>
        <v>Multi</v>
      </c>
      <c r="DN2222" t="str">
        <f>_xlfn.XLOOKUP($A2222,'[1]01_GC Supply - Item Database -'!$D$3:$D$14229,'[1]01_GC Supply - Item Database -'!BX$3:BX$14229)</f>
        <v>Gray/Turquoise</v>
      </c>
      <c r="DO2222" t="str">
        <f>_xlfn.XLOOKUP($A2222,'[1]01_GC Supply - Item Database -'!$D$3:$D$14229,'[1]01_GC Supply - Item Database -'!BY$3:BY$14229)</f>
        <v>Spiral</v>
      </c>
      <c r="DP2222" t="s">
        <v>10707</v>
      </c>
      <c r="DQ2222" s="7" t="s">
        <v>2554</v>
      </c>
    </row>
    <row r="2223" spans="1:121">
      <c r="A2223" t="s">
        <v>10719</v>
      </c>
      <c r="B2223" t="s">
        <v>10720</v>
      </c>
      <c r="C2223" t="s">
        <v>123</v>
      </c>
      <c r="D2223" t="s">
        <v>124</v>
      </c>
      <c r="E2223" t="s">
        <v>10721</v>
      </c>
      <c r="F2223" t="s">
        <v>10682</v>
      </c>
      <c r="G2223" t="s">
        <v>10683</v>
      </c>
      <c r="H2223" t="s">
        <v>10684</v>
      </c>
      <c r="I2223" t="s">
        <v>129</v>
      </c>
      <c r="J2223" t="s">
        <v>10685</v>
      </c>
      <c r="P2223" t="s">
        <v>10720</v>
      </c>
      <c r="Q2223" t="s">
        <v>10686</v>
      </c>
      <c r="R2223" t="s">
        <v>10687</v>
      </c>
      <c r="S2223" t="s">
        <v>7070</v>
      </c>
      <c r="U2223" t="s">
        <v>136</v>
      </c>
      <c r="V2223" t="s">
        <v>324</v>
      </c>
      <c r="Y2223" t="s">
        <v>10688</v>
      </c>
      <c r="Z2223" t="s">
        <v>10689</v>
      </c>
      <c r="AA2223" t="s">
        <v>10690</v>
      </c>
      <c r="AB2223" t="s">
        <v>10691</v>
      </c>
      <c r="AC2223" t="s">
        <v>2966</v>
      </c>
      <c r="AD2223" t="s">
        <v>10692</v>
      </c>
      <c r="AI2223" t="s">
        <v>1258</v>
      </c>
      <c r="AJ2223" t="s">
        <v>146</v>
      </c>
      <c r="AK2223" t="s">
        <v>124</v>
      </c>
      <c r="AL2223" t="s">
        <v>123</v>
      </c>
      <c r="AM2223" t="s">
        <v>124</v>
      </c>
      <c r="AN2223" t="s">
        <v>124</v>
      </c>
      <c r="AO2223" t="s">
        <v>147</v>
      </c>
      <c r="AP2223" t="s">
        <v>850</v>
      </c>
      <c r="AQ2223" t="s">
        <v>147</v>
      </c>
      <c r="AR2223" t="s">
        <v>288</v>
      </c>
      <c r="AS2223" t="s">
        <v>5653</v>
      </c>
      <c r="AT2223" t="s">
        <v>10722</v>
      </c>
      <c r="AU2223" t="s">
        <v>10723</v>
      </c>
      <c r="AV2223" t="s">
        <v>10724</v>
      </c>
      <c r="AW2223" t="s">
        <v>10725</v>
      </c>
      <c r="AX2223" t="s">
        <v>1838</v>
      </c>
      <c r="AY2223" t="s">
        <v>218</v>
      </c>
      <c r="AZ2223" t="s">
        <v>1368</v>
      </c>
      <c r="BA2223" t="s">
        <v>2906</v>
      </c>
      <c r="BB2223" t="s">
        <v>1838</v>
      </c>
      <c r="BC2223" t="s">
        <v>1344</v>
      </c>
      <c r="BD2223" t="s">
        <v>1344</v>
      </c>
      <c r="BE2223" t="s">
        <v>10726</v>
      </c>
      <c r="BF2223" t="s">
        <v>375</v>
      </c>
      <c r="BG2223" t="s">
        <v>10727</v>
      </c>
      <c r="BH2223" t="s">
        <v>1486</v>
      </c>
      <c r="BI2223" t="s">
        <v>10699</v>
      </c>
      <c r="BJ2223" t="s">
        <v>10053</v>
      </c>
      <c r="BK2223" t="s">
        <v>10053</v>
      </c>
      <c r="BL2223" t="s">
        <v>405</v>
      </c>
      <c r="BM2223" t="s">
        <v>1838</v>
      </c>
      <c r="BN2223" t="s">
        <v>1344</v>
      </c>
      <c r="BO2223" t="s">
        <v>1344</v>
      </c>
      <c r="BP2223" t="s">
        <v>534</v>
      </c>
      <c r="BQ2223" t="s">
        <v>129</v>
      </c>
      <c r="BR2223" t="s">
        <v>3663</v>
      </c>
      <c r="BS2223" t="s">
        <v>3497</v>
      </c>
      <c r="BT2223" t="s">
        <v>171</v>
      </c>
      <c r="BU2223" t="s">
        <v>172</v>
      </c>
      <c r="BV2223" t="s">
        <v>173</v>
      </c>
      <c r="BW2223" t="s">
        <v>3498</v>
      </c>
      <c r="BY2223" t="s">
        <v>175</v>
      </c>
      <c r="BZ2223" t="s">
        <v>175</v>
      </c>
      <c r="CA2223" t="s">
        <v>175</v>
      </c>
      <c r="CB2223" t="s">
        <v>175</v>
      </c>
      <c r="CC2223" t="s">
        <v>392</v>
      </c>
      <c r="CD2223" t="s">
        <v>175</v>
      </c>
      <c r="CE2223" t="s">
        <v>170</v>
      </c>
      <c r="CF2223" t="s">
        <v>175</v>
      </c>
      <c r="CG2223" t="s">
        <v>175</v>
      </c>
      <c r="CH2223" t="s">
        <v>177</v>
      </c>
      <c r="CI2223" t="s">
        <v>163</v>
      </c>
      <c r="CJ2223" t="s">
        <v>175</v>
      </c>
      <c r="CK2223" t="s">
        <v>10700</v>
      </c>
      <c r="CL2223" t="s">
        <v>180</v>
      </c>
      <c r="CM2223" s="4" t="s">
        <v>460</v>
      </c>
      <c r="CN2223" t="s">
        <v>2224</v>
      </c>
      <c r="CO2223" t="s">
        <v>460</v>
      </c>
      <c r="CP2223" t="s">
        <v>10701</v>
      </c>
      <c r="CQ2223" t="s">
        <v>170</v>
      </c>
      <c r="CR2223" t="s">
        <v>175</v>
      </c>
      <c r="CS2223" t="s">
        <v>175</v>
      </c>
      <c r="CT2223" t="s">
        <v>175</v>
      </c>
      <c r="CU2223" t="s">
        <v>175</v>
      </c>
      <c r="CV2223" t="s">
        <v>10702</v>
      </c>
      <c r="CW2223" t="s">
        <v>10703</v>
      </c>
      <c r="CX2223" t="s">
        <v>129</v>
      </c>
      <c r="DA2223" t="s">
        <v>10704</v>
      </c>
      <c r="DB2223" t="s">
        <v>10705</v>
      </c>
      <c r="DC2223" t="s">
        <v>3794</v>
      </c>
      <c r="DD2223" t="s">
        <v>10706</v>
      </c>
      <c r="DF2223" t="s">
        <v>190</v>
      </c>
      <c r="DG2223" t="s">
        <v>191</v>
      </c>
      <c r="DH2223" t="s">
        <v>175</v>
      </c>
      <c r="DI2223" t="s">
        <v>175</v>
      </c>
      <c r="DJ2223" t="s">
        <v>175</v>
      </c>
      <c r="DK2223" t="s">
        <v>175</v>
      </c>
      <c r="DM2223" t="str">
        <f>_xlfn.XLOOKUP($A2223,'[1]01_GC Supply - Item Database -'!$D$3:$D$14229,'[1]01_GC Supply - Item Database -'!BW$3:BW$14229)</f>
        <v>Black</v>
      </c>
      <c r="DN2223" t="str">
        <f>_xlfn.XLOOKUP($A2223,'[1]01_GC Supply - Item Database -'!$D$3:$D$14229,'[1]01_GC Supply - Item Database -'!BX$3:BX$14229)</f>
        <v>Jet Black</v>
      </c>
      <c r="DO2223" t="str">
        <f>_xlfn.XLOOKUP($A2223,'[1]01_GC Supply - Item Database -'!$D$3:$D$14229,'[1]01_GC Supply - Item Database -'!BY$3:BY$14229)</f>
        <v>Solid</v>
      </c>
      <c r="DP2223" t="s">
        <v>10707</v>
      </c>
      <c r="DQ2223" s="7" t="s">
        <v>2589</v>
      </c>
    </row>
    <row r="2224" spans="1:121">
      <c r="A2224" t="s">
        <v>10728</v>
      </c>
      <c r="B2224" t="s">
        <v>10729</v>
      </c>
      <c r="C2224" t="s">
        <v>123</v>
      </c>
      <c r="D2224" t="s">
        <v>124</v>
      </c>
      <c r="E2224" t="s">
        <v>10730</v>
      </c>
      <c r="F2224" t="s">
        <v>10682</v>
      </c>
      <c r="G2224" t="s">
        <v>10683</v>
      </c>
      <c r="H2224" t="s">
        <v>10684</v>
      </c>
      <c r="I2224" t="s">
        <v>129</v>
      </c>
      <c r="J2224" t="s">
        <v>10685</v>
      </c>
      <c r="P2224" t="s">
        <v>10729</v>
      </c>
      <c r="Q2224" t="s">
        <v>10686</v>
      </c>
      <c r="R2224" t="s">
        <v>10687</v>
      </c>
      <c r="S2224" t="s">
        <v>7070</v>
      </c>
      <c r="U2224" t="s">
        <v>136</v>
      </c>
      <c r="V2224" t="s">
        <v>324</v>
      </c>
      <c r="Y2224" t="s">
        <v>10688</v>
      </c>
      <c r="Z2224" t="s">
        <v>10689</v>
      </c>
      <c r="AA2224" t="s">
        <v>10690</v>
      </c>
      <c r="AB2224" t="s">
        <v>10691</v>
      </c>
      <c r="AC2224" t="s">
        <v>2966</v>
      </c>
      <c r="AD2224" t="s">
        <v>10692</v>
      </c>
      <c r="AI2224" t="s">
        <v>1258</v>
      </c>
      <c r="AJ2224" t="s">
        <v>146</v>
      </c>
      <c r="AK2224" t="s">
        <v>124</v>
      </c>
      <c r="AL2224" t="s">
        <v>123</v>
      </c>
      <c r="AM2224" t="s">
        <v>124</v>
      </c>
      <c r="AN2224" t="s">
        <v>124</v>
      </c>
      <c r="AO2224" t="s">
        <v>147</v>
      </c>
      <c r="AP2224" t="s">
        <v>850</v>
      </c>
      <c r="AQ2224" t="s">
        <v>147</v>
      </c>
      <c r="AR2224" t="s">
        <v>288</v>
      </c>
      <c r="AS2224" t="s">
        <v>5653</v>
      </c>
      <c r="AT2224" t="s">
        <v>10722</v>
      </c>
      <c r="AU2224" t="s">
        <v>10723</v>
      </c>
      <c r="AV2224" t="s">
        <v>10724</v>
      </c>
      <c r="AW2224" t="s">
        <v>10725</v>
      </c>
      <c r="AX2224" t="s">
        <v>1838</v>
      </c>
      <c r="AY2224" t="s">
        <v>218</v>
      </c>
      <c r="AZ2224" t="s">
        <v>1368</v>
      </c>
      <c r="BA2224" t="s">
        <v>2906</v>
      </c>
      <c r="BB2224" t="s">
        <v>1838</v>
      </c>
      <c r="BC2224" t="s">
        <v>1344</v>
      </c>
      <c r="BD2224" t="s">
        <v>1344</v>
      </c>
      <c r="BE2224" t="s">
        <v>10726</v>
      </c>
      <c r="BF2224" t="s">
        <v>375</v>
      </c>
      <c r="BG2224" t="s">
        <v>10727</v>
      </c>
      <c r="BH2224" t="s">
        <v>1486</v>
      </c>
      <c r="BI2224" t="s">
        <v>10699</v>
      </c>
      <c r="BJ2224" t="s">
        <v>10053</v>
      </c>
      <c r="BK2224" t="s">
        <v>10053</v>
      </c>
      <c r="BL2224" t="s">
        <v>405</v>
      </c>
      <c r="BM2224" t="s">
        <v>1838</v>
      </c>
      <c r="BN2224" t="s">
        <v>1344</v>
      </c>
      <c r="BO2224" t="s">
        <v>1344</v>
      </c>
      <c r="BP2224" t="s">
        <v>534</v>
      </c>
      <c r="BQ2224" t="s">
        <v>129</v>
      </c>
      <c r="BR2224" t="s">
        <v>3663</v>
      </c>
      <c r="BS2224" t="s">
        <v>3497</v>
      </c>
      <c r="BT2224" t="s">
        <v>171</v>
      </c>
      <c r="BU2224" t="s">
        <v>172</v>
      </c>
      <c r="BV2224" t="s">
        <v>173</v>
      </c>
      <c r="BW2224" t="s">
        <v>3498</v>
      </c>
      <c r="BY2224" t="s">
        <v>175</v>
      </c>
      <c r="BZ2224" t="s">
        <v>175</v>
      </c>
      <c r="CA2224" t="s">
        <v>175</v>
      </c>
      <c r="CB2224" t="s">
        <v>175</v>
      </c>
      <c r="CC2224" t="s">
        <v>392</v>
      </c>
      <c r="CD2224" t="s">
        <v>175</v>
      </c>
      <c r="CE2224" t="s">
        <v>170</v>
      </c>
      <c r="CF2224" t="s">
        <v>175</v>
      </c>
      <c r="CG2224" t="s">
        <v>175</v>
      </c>
      <c r="CH2224" t="s">
        <v>177</v>
      </c>
      <c r="CI2224" t="s">
        <v>163</v>
      </c>
      <c r="CJ2224" t="s">
        <v>175</v>
      </c>
      <c r="CK2224" t="s">
        <v>10700</v>
      </c>
      <c r="CL2224" t="s">
        <v>180</v>
      </c>
      <c r="CM2224" s="4" t="s">
        <v>460</v>
      </c>
      <c r="CN2224" t="s">
        <v>2224</v>
      </c>
      <c r="CO2224" t="s">
        <v>460</v>
      </c>
      <c r="CP2224" t="s">
        <v>10701</v>
      </c>
      <c r="CQ2224" t="s">
        <v>170</v>
      </c>
      <c r="CR2224" t="s">
        <v>175</v>
      </c>
      <c r="CS2224" t="s">
        <v>175</v>
      </c>
      <c r="CT2224" t="s">
        <v>175</v>
      </c>
      <c r="CU2224" t="s">
        <v>175</v>
      </c>
      <c r="CV2224" t="s">
        <v>10702</v>
      </c>
      <c r="CW2224" t="s">
        <v>10703</v>
      </c>
      <c r="CX2224" t="s">
        <v>129</v>
      </c>
      <c r="DA2224" t="s">
        <v>10704</v>
      </c>
      <c r="DB2224" t="s">
        <v>10705</v>
      </c>
      <c r="DC2224" t="s">
        <v>3794</v>
      </c>
      <c r="DD2224" t="s">
        <v>10706</v>
      </c>
      <c r="DF2224" t="s">
        <v>190</v>
      </c>
      <c r="DG2224" t="s">
        <v>191</v>
      </c>
      <c r="DH2224" t="s">
        <v>175</v>
      </c>
      <c r="DI2224" t="s">
        <v>175</v>
      </c>
      <c r="DJ2224" t="s">
        <v>175</v>
      </c>
      <c r="DK2224" t="s">
        <v>175</v>
      </c>
      <c r="DM2224" t="str">
        <f>_xlfn.XLOOKUP($A2224,'[1]01_GC Supply - Item Database -'!$D$3:$D$14229,'[1]01_GC Supply - Item Database -'!BW$3:BW$14229)</f>
        <v>Multi</v>
      </c>
      <c r="DN2224" t="str">
        <f>_xlfn.XLOOKUP($A2224,'[1]01_GC Supply - Item Database -'!$D$3:$D$14229,'[1]01_GC Supply - Item Database -'!BX$3:BX$14229)</f>
        <v>Navy/White</v>
      </c>
      <c r="DO2224" t="str">
        <f>_xlfn.XLOOKUP($A2224,'[1]01_GC Supply - Item Database -'!$D$3:$D$14229,'[1]01_GC Supply - Item Database -'!BY$3:BY$14229)</f>
        <v>Herringbone</v>
      </c>
      <c r="DP2224" t="s">
        <v>10707</v>
      </c>
      <c r="DQ2224" s="7" t="s">
        <v>2589</v>
      </c>
    </row>
    <row r="2225" spans="1:121">
      <c r="A2225" t="s">
        <v>10731</v>
      </c>
      <c r="B2225" t="s">
        <v>10732</v>
      </c>
      <c r="C2225" t="s">
        <v>123</v>
      </c>
      <c r="D2225" t="s">
        <v>124</v>
      </c>
      <c r="E2225" t="s">
        <v>10730</v>
      </c>
      <c r="F2225" t="s">
        <v>10682</v>
      </c>
      <c r="G2225" t="s">
        <v>10683</v>
      </c>
      <c r="H2225" t="s">
        <v>10684</v>
      </c>
      <c r="I2225" t="s">
        <v>129</v>
      </c>
      <c r="J2225" t="s">
        <v>10685</v>
      </c>
      <c r="P2225" t="s">
        <v>10732</v>
      </c>
      <c r="Q2225" t="s">
        <v>10686</v>
      </c>
      <c r="R2225" t="s">
        <v>10687</v>
      </c>
      <c r="S2225" t="s">
        <v>7070</v>
      </c>
      <c r="U2225" t="s">
        <v>136</v>
      </c>
      <c r="V2225" t="s">
        <v>324</v>
      </c>
      <c r="Y2225" t="s">
        <v>10688</v>
      </c>
      <c r="Z2225" t="s">
        <v>10689</v>
      </c>
      <c r="AA2225" t="s">
        <v>10690</v>
      </c>
      <c r="AB2225" t="s">
        <v>10691</v>
      </c>
      <c r="AC2225" t="s">
        <v>2966</v>
      </c>
      <c r="AD2225" t="s">
        <v>10692</v>
      </c>
      <c r="AI2225" t="s">
        <v>1258</v>
      </c>
      <c r="AJ2225" t="s">
        <v>146</v>
      </c>
      <c r="AK2225" t="s">
        <v>124</v>
      </c>
      <c r="AL2225" t="s">
        <v>123</v>
      </c>
      <c r="AM2225" t="s">
        <v>124</v>
      </c>
      <c r="AN2225" t="s">
        <v>124</v>
      </c>
      <c r="AO2225" t="s">
        <v>147</v>
      </c>
      <c r="AP2225" t="s">
        <v>850</v>
      </c>
      <c r="AQ2225" t="s">
        <v>147</v>
      </c>
      <c r="AR2225" t="s">
        <v>288</v>
      </c>
      <c r="AS2225" t="s">
        <v>5653</v>
      </c>
      <c r="AT2225" t="s">
        <v>10722</v>
      </c>
      <c r="AU2225" t="s">
        <v>10723</v>
      </c>
      <c r="AV2225" t="s">
        <v>10724</v>
      </c>
      <c r="AW2225" t="s">
        <v>10725</v>
      </c>
      <c r="AX2225" t="s">
        <v>1838</v>
      </c>
      <c r="AY2225" t="s">
        <v>218</v>
      </c>
      <c r="AZ2225" t="s">
        <v>1368</v>
      </c>
      <c r="BA2225" t="s">
        <v>2906</v>
      </c>
      <c r="BB2225" t="s">
        <v>1838</v>
      </c>
      <c r="BC2225" t="s">
        <v>1344</v>
      </c>
      <c r="BD2225" t="s">
        <v>1344</v>
      </c>
      <c r="BE2225" t="s">
        <v>10726</v>
      </c>
      <c r="BF2225" t="s">
        <v>375</v>
      </c>
      <c r="BG2225" t="s">
        <v>10727</v>
      </c>
      <c r="BH2225" t="s">
        <v>1486</v>
      </c>
      <c r="BI2225" t="s">
        <v>10699</v>
      </c>
      <c r="BJ2225" t="s">
        <v>10053</v>
      </c>
      <c r="BK2225" t="s">
        <v>10053</v>
      </c>
      <c r="BL2225" t="s">
        <v>405</v>
      </c>
      <c r="BM2225" t="s">
        <v>1838</v>
      </c>
      <c r="BN2225" t="s">
        <v>1344</v>
      </c>
      <c r="BO2225" t="s">
        <v>1344</v>
      </c>
      <c r="BP2225" t="s">
        <v>534</v>
      </c>
      <c r="BQ2225" t="s">
        <v>129</v>
      </c>
      <c r="BR2225" t="s">
        <v>3663</v>
      </c>
      <c r="BS2225" t="s">
        <v>3497</v>
      </c>
      <c r="BT2225" t="s">
        <v>171</v>
      </c>
      <c r="BU2225" t="s">
        <v>172</v>
      </c>
      <c r="BV2225" t="s">
        <v>173</v>
      </c>
      <c r="BW2225" t="s">
        <v>3498</v>
      </c>
      <c r="BY2225" t="s">
        <v>175</v>
      </c>
      <c r="BZ2225" t="s">
        <v>175</v>
      </c>
      <c r="CA2225" t="s">
        <v>175</v>
      </c>
      <c r="CB2225" t="s">
        <v>175</v>
      </c>
      <c r="CC2225" t="s">
        <v>392</v>
      </c>
      <c r="CD2225" t="s">
        <v>175</v>
      </c>
      <c r="CE2225" t="s">
        <v>170</v>
      </c>
      <c r="CF2225" t="s">
        <v>175</v>
      </c>
      <c r="CG2225" t="s">
        <v>175</v>
      </c>
      <c r="CH2225" t="s">
        <v>177</v>
      </c>
      <c r="CI2225" t="s">
        <v>163</v>
      </c>
      <c r="CJ2225" t="s">
        <v>175</v>
      </c>
      <c r="CK2225" t="s">
        <v>10700</v>
      </c>
      <c r="CL2225" t="s">
        <v>180</v>
      </c>
      <c r="CM2225" s="4" t="s">
        <v>460</v>
      </c>
      <c r="CN2225" t="s">
        <v>2224</v>
      </c>
      <c r="CO2225" t="s">
        <v>460</v>
      </c>
      <c r="CP2225" t="s">
        <v>10701</v>
      </c>
      <c r="CQ2225" t="s">
        <v>170</v>
      </c>
      <c r="CR2225" t="s">
        <v>175</v>
      </c>
      <c r="CS2225" t="s">
        <v>175</v>
      </c>
      <c r="CT2225" t="s">
        <v>175</v>
      </c>
      <c r="CU2225" t="s">
        <v>175</v>
      </c>
      <c r="CV2225" t="s">
        <v>10702</v>
      </c>
      <c r="CW2225" t="s">
        <v>10703</v>
      </c>
      <c r="CX2225" t="s">
        <v>129</v>
      </c>
      <c r="DA2225" t="s">
        <v>10704</v>
      </c>
      <c r="DB2225" t="s">
        <v>10705</v>
      </c>
      <c r="DC2225" t="s">
        <v>3794</v>
      </c>
      <c r="DD2225" t="s">
        <v>10706</v>
      </c>
      <c r="DF2225" t="s">
        <v>190</v>
      </c>
      <c r="DG2225" t="s">
        <v>191</v>
      </c>
      <c r="DH2225" t="s">
        <v>175</v>
      </c>
      <c r="DI2225" t="s">
        <v>175</v>
      </c>
      <c r="DJ2225" t="s">
        <v>175</v>
      </c>
      <c r="DK2225" t="s">
        <v>175</v>
      </c>
      <c r="DM2225" t="str">
        <f>_xlfn.XLOOKUP($A2225,'[1]01_GC Supply - Item Database -'!$D$3:$D$14229,'[1]01_GC Supply - Item Database -'!BW$3:BW$14229)</f>
        <v>Multi</v>
      </c>
      <c r="DN2225" t="str">
        <f>_xlfn.XLOOKUP($A2225,'[1]01_GC Supply - Item Database -'!$D$3:$D$14229,'[1]01_GC Supply - Item Database -'!BX$3:BX$14229)</f>
        <v>Gray/Turquoise</v>
      </c>
      <c r="DO2225" t="str">
        <f>_xlfn.XLOOKUP($A2225,'[1]01_GC Supply - Item Database -'!$D$3:$D$14229,'[1]01_GC Supply - Item Database -'!BY$3:BY$14229)</f>
        <v>Spiral</v>
      </c>
      <c r="DP2225" t="s">
        <v>10707</v>
      </c>
      <c r="DQ2225" s="7" t="s">
        <v>2589</v>
      </c>
    </row>
    <row r="2226" spans="1:121">
      <c r="A2226" t="s">
        <v>10733</v>
      </c>
      <c r="B2226" t="s">
        <v>10734</v>
      </c>
      <c r="C2226" t="s">
        <v>123</v>
      </c>
      <c r="D2226" t="s">
        <v>124</v>
      </c>
      <c r="E2226" t="s">
        <v>10730</v>
      </c>
      <c r="F2226" t="s">
        <v>10682</v>
      </c>
      <c r="G2226" t="s">
        <v>10683</v>
      </c>
      <c r="H2226" t="s">
        <v>10684</v>
      </c>
      <c r="I2226" t="s">
        <v>129</v>
      </c>
      <c r="J2226" t="s">
        <v>10685</v>
      </c>
      <c r="P2226" t="s">
        <v>10734</v>
      </c>
      <c r="Q2226" t="s">
        <v>10686</v>
      </c>
      <c r="R2226" t="s">
        <v>10687</v>
      </c>
      <c r="S2226" t="s">
        <v>7070</v>
      </c>
      <c r="U2226" t="s">
        <v>136</v>
      </c>
      <c r="V2226" t="s">
        <v>324</v>
      </c>
      <c r="Y2226" t="s">
        <v>10688</v>
      </c>
      <c r="Z2226" t="s">
        <v>10689</v>
      </c>
      <c r="AA2226" t="s">
        <v>10690</v>
      </c>
      <c r="AB2226" t="s">
        <v>10691</v>
      </c>
      <c r="AC2226" t="s">
        <v>2966</v>
      </c>
      <c r="AD2226" t="s">
        <v>10692</v>
      </c>
      <c r="AI2226" t="s">
        <v>1258</v>
      </c>
      <c r="AJ2226" t="s">
        <v>146</v>
      </c>
      <c r="AK2226" t="s">
        <v>124</v>
      </c>
      <c r="AL2226" t="s">
        <v>123</v>
      </c>
      <c r="AM2226" t="s">
        <v>124</v>
      </c>
      <c r="AN2226" t="s">
        <v>124</v>
      </c>
      <c r="AO2226" t="s">
        <v>147</v>
      </c>
      <c r="AP2226" t="s">
        <v>850</v>
      </c>
      <c r="AQ2226" t="s">
        <v>147</v>
      </c>
      <c r="AR2226" t="s">
        <v>288</v>
      </c>
      <c r="AS2226" t="s">
        <v>5653</v>
      </c>
      <c r="AT2226" t="s">
        <v>10722</v>
      </c>
      <c r="AU2226" t="s">
        <v>10723</v>
      </c>
      <c r="AV2226" t="s">
        <v>10724</v>
      </c>
      <c r="AW2226" t="s">
        <v>10725</v>
      </c>
      <c r="AX2226" t="s">
        <v>1838</v>
      </c>
      <c r="AY2226" t="s">
        <v>218</v>
      </c>
      <c r="AZ2226" t="s">
        <v>1368</v>
      </c>
      <c r="BA2226" t="s">
        <v>2906</v>
      </c>
      <c r="BB2226" t="s">
        <v>1838</v>
      </c>
      <c r="BC2226" t="s">
        <v>1344</v>
      </c>
      <c r="BD2226" t="s">
        <v>1344</v>
      </c>
      <c r="BE2226" t="s">
        <v>10726</v>
      </c>
      <c r="BF2226" t="s">
        <v>375</v>
      </c>
      <c r="BG2226" t="s">
        <v>10727</v>
      </c>
      <c r="BH2226" t="s">
        <v>1486</v>
      </c>
      <c r="BI2226" t="s">
        <v>10699</v>
      </c>
      <c r="BJ2226" t="s">
        <v>10053</v>
      </c>
      <c r="BK2226" t="s">
        <v>10053</v>
      </c>
      <c r="BL2226" t="s">
        <v>405</v>
      </c>
      <c r="BM2226" t="s">
        <v>1838</v>
      </c>
      <c r="BN2226" t="s">
        <v>1344</v>
      </c>
      <c r="BO2226" t="s">
        <v>1344</v>
      </c>
      <c r="BP2226" t="s">
        <v>534</v>
      </c>
      <c r="BQ2226" t="s">
        <v>129</v>
      </c>
      <c r="BR2226" t="s">
        <v>3663</v>
      </c>
      <c r="BS2226" t="s">
        <v>3497</v>
      </c>
      <c r="BT2226" t="s">
        <v>171</v>
      </c>
      <c r="BU2226" t="s">
        <v>172</v>
      </c>
      <c r="BV2226" t="s">
        <v>173</v>
      </c>
      <c r="BW2226" t="s">
        <v>3498</v>
      </c>
      <c r="BY2226" t="s">
        <v>175</v>
      </c>
      <c r="BZ2226" t="s">
        <v>175</v>
      </c>
      <c r="CA2226" t="s">
        <v>175</v>
      </c>
      <c r="CB2226" t="s">
        <v>175</v>
      </c>
      <c r="CC2226" t="s">
        <v>392</v>
      </c>
      <c r="CD2226" t="s">
        <v>175</v>
      </c>
      <c r="CE2226" t="s">
        <v>170</v>
      </c>
      <c r="CF2226" t="s">
        <v>175</v>
      </c>
      <c r="CG2226" t="s">
        <v>175</v>
      </c>
      <c r="CH2226" t="s">
        <v>177</v>
      </c>
      <c r="CI2226" t="s">
        <v>163</v>
      </c>
      <c r="CJ2226" t="s">
        <v>175</v>
      </c>
      <c r="CK2226" t="s">
        <v>10700</v>
      </c>
      <c r="CL2226" t="s">
        <v>180</v>
      </c>
      <c r="CM2226" s="4" t="s">
        <v>460</v>
      </c>
      <c r="CN2226" t="s">
        <v>2224</v>
      </c>
      <c r="CO2226" t="s">
        <v>460</v>
      </c>
      <c r="CP2226" t="s">
        <v>10701</v>
      </c>
      <c r="CQ2226" t="s">
        <v>170</v>
      </c>
      <c r="CR2226" t="s">
        <v>175</v>
      </c>
      <c r="CS2226" t="s">
        <v>175</v>
      </c>
      <c r="CT2226" t="s">
        <v>175</v>
      </c>
      <c r="CU2226" t="s">
        <v>175</v>
      </c>
      <c r="CV2226" t="s">
        <v>10702</v>
      </c>
      <c r="CW2226" t="s">
        <v>10703</v>
      </c>
      <c r="CX2226" t="s">
        <v>129</v>
      </c>
      <c r="DA2226" t="s">
        <v>10704</v>
      </c>
      <c r="DB2226" t="s">
        <v>10705</v>
      </c>
      <c r="DC2226" t="s">
        <v>3794</v>
      </c>
      <c r="DD2226" t="s">
        <v>10706</v>
      </c>
      <c r="DF2226" t="s">
        <v>190</v>
      </c>
      <c r="DG2226" t="s">
        <v>191</v>
      </c>
      <c r="DH2226" t="s">
        <v>175</v>
      </c>
      <c r="DI2226" t="s">
        <v>175</v>
      </c>
      <c r="DJ2226" t="s">
        <v>175</v>
      </c>
      <c r="DK2226" t="s">
        <v>175</v>
      </c>
      <c r="DM2226" t="str">
        <f>_xlfn.XLOOKUP($A2226,'[1]01_GC Supply - Item Database -'!$D$3:$D$14229,'[1]01_GC Supply - Item Database -'!BW$3:BW$14229)</f>
        <v>White</v>
      </c>
      <c r="DN2226" t="str">
        <f>_xlfn.XLOOKUP($A2226,'[1]01_GC Supply - Item Database -'!$D$3:$D$14229,'[1]01_GC Supply - Item Database -'!BX$3:BX$14229)</f>
        <v>Marble</v>
      </c>
      <c r="DO2226" t="str">
        <f>_xlfn.XLOOKUP($A2226,'[1]01_GC Supply - Item Database -'!$D$3:$D$14229,'[1]01_GC Supply - Item Database -'!BY$3:BY$14229)</f>
        <v>Marble</v>
      </c>
      <c r="DP2226" t="s">
        <v>10707</v>
      </c>
      <c r="DQ2226" s="7" t="s">
        <v>2589</v>
      </c>
    </row>
    <row r="2227" spans="1:121">
      <c r="A2227" t="s">
        <v>10735</v>
      </c>
      <c r="B2227" t="s">
        <v>10736</v>
      </c>
      <c r="C2227" t="s">
        <v>123</v>
      </c>
      <c r="D2227" t="s">
        <v>124</v>
      </c>
      <c r="E2227" t="s">
        <v>10737</v>
      </c>
      <c r="F2227" t="s">
        <v>10682</v>
      </c>
      <c r="G2227" t="s">
        <v>10683</v>
      </c>
      <c r="H2227" t="s">
        <v>10684</v>
      </c>
      <c r="I2227" t="s">
        <v>129</v>
      </c>
      <c r="J2227" t="s">
        <v>10685</v>
      </c>
      <c r="P2227" t="s">
        <v>10736</v>
      </c>
      <c r="Q2227" t="s">
        <v>10686</v>
      </c>
      <c r="R2227" t="s">
        <v>10687</v>
      </c>
      <c r="S2227" t="s">
        <v>1492</v>
      </c>
      <c r="U2227" t="s">
        <v>136</v>
      </c>
      <c r="V2227" t="s">
        <v>324</v>
      </c>
      <c r="Y2227" t="s">
        <v>10688</v>
      </c>
      <c r="Z2227" t="s">
        <v>10689</v>
      </c>
      <c r="AA2227" t="s">
        <v>10690</v>
      </c>
      <c r="AB2227" t="s">
        <v>10691</v>
      </c>
      <c r="AC2227" t="s">
        <v>2966</v>
      </c>
      <c r="AD2227" t="s">
        <v>10692</v>
      </c>
      <c r="AI2227" t="s">
        <v>1258</v>
      </c>
      <c r="AJ2227" t="s">
        <v>146</v>
      </c>
      <c r="AK2227" t="s">
        <v>124</v>
      </c>
      <c r="AL2227" t="s">
        <v>123</v>
      </c>
      <c r="AM2227" t="s">
        <v>124</v>
      </c>
      <c r="AN2227" t="s">
        <v>124</v>
      </c>
      <c r="AO2227" t="s">
        <v>147</v>
      </c>
      <c r="AP2227" t="s">
        <v>850</v>
      </c>
      <c r="AQ2227" t="s">
        <v>147</v>
      </c>
      <c r="AR2227" t="s">
        <v>1998</v>
      </c>
      <c r="AS2227" t="s">
        <v>10738</v>
      </c>
      <c r="AT2227" t="s">
        <v>10739</v>
      </c>
      <c r="AU2227" t="s">
        <v>10740</v>
      </c>
      <c r="AV2227" t="s">
        <v>10741</v>
      </c>
      <c r="AW2227" t="s">
        <v>10742</v>
      </c>
      <c r="AX2227" t="s">
        <v>1706</v>
      </c>
      <c r="AY2227" t="s">
        <v>654</v>
      </c>
      <c r="AZ2227" t="s">
        <v>1368</v>
      </c>
      <c r="BA2227" t="s">
        <v>5236</v>
      </c>
      <c r="BB2227" t="s">
        <v>1706</v>
      </c>
      <c r="BC2227" t="s">
        <v>3749</v>
      </c>
      <c r="BD2227" t="s">
        <v>3749</v>
      </c>
      <c r="BE2227" t="s">
        <v>10743</v>
      </c>
      <c r="BF2227" t="s">
        <v>442</v>
      </c>
      <c r="BG2227" t="s">
        <v>10744</v>
      </c>
      <c r="BH2227" t="s">
        <v>3086</v>
      </c>
      <c r="BI2227" t="s">
        <v>10699</v>
      </c>
      <c r="BJ2227" t="s">
        <v>706</v>
      </c>
      <c r="BK2227" t="s">
        <v>706</v>
      </c>
      <c r="BL2227" t="s">
        <v>1440</v>
      </c>
      <c r="BM2227" t="s">
        <v>1706</v>
      </c>
      <c r="BN2227" t="s">
        <v>3749</v>
      </c>
      <c r="BO2227" t="s">
        <v>3749</v>
      </c>
      <c r="BP2227" t="s">
        <v>534</v>
      </c>
      <c r="BQ2227" t="s">
        <v>129</v>
      </c>
      <c r="BR2227" t="s">
        <v>3663</v>
      </c>
      <c r="BS2227" t="s">
        <v>3497</v>
      </c>
      <c r="BT2227" t="s">
        <v>171</v>
      </c>
      <c r="BU2227" t="s">
        <v>172</v>
      </c>
      <c r="BV2227" t="s">
        <v>173</v>
      </c>
      <c r="BW2227" t="s">
        <v>3498</v>
      </c>
      <c r="BY2227" t="s">
        <v>175</v>
      </c>
      <c r="BZ2227" t="s">
        <v>175</v>
      </c>
      <c r="CA2227" t="s">
        <v>175</v>
      </c>
      <c r="CB2227" t="s">
        <v>175</v>
      </c>
      <c r="CC2227" t="s">
        <v>392</v>
      </c>
      <c r="CD2227" t="s">
        <v>175</v>
      </c>
      <c r="CE2227" t="s">
        <v>170</v>
      </c>
      <c r="CF2227" t="s">
        <v>175</v>
      </c>
      <c r="CG2227" t="s">
        <v>175</v>
      </c>
      <c r="CH2227" t="s">
        <v>177</v>
      </c>
      <c r="CI2227" t="s">
        <v>163</v>
      </c>
      <c r="CJ2227" t="s">
        <v>175</v>
      </c>
      <c r="CK2227" t="s">
        <v>10745</v>
      </c>
      <c r="CL2227" t="s">
        <v>180</v>
      </c>
      <c r="CM2227" s="4" t="s">
        <v>460</v>
      </c>
      <c r="CN2227" t="s">
        <v>2224</v>
      </c>
      <c r="CO2227" t="s">
        <v>460</v>
      </c>
      <c r="CP2227" t="s">
        <v>10701</v>
      </c>
      <c r="CQ2227" t="s">
        <v>170</v>
      </c>
      <c r="CR2227" t="s">
        <v>175</v>
      </c>
      <c r="CS2227" t="s">
        <v>175</v>
      </c>
      <c r="CT2227" t="s">
        <v>175</v>
      </c>
      <c r="CU2227" t="s">
        <v>175</v>
      </c>
      <c r="CV2227" t="s">
        <v>10702</v>
      </c>
      <c r="CW2227" t="s">
        <v>10703</v>
      </c>
      <c r="CX2227" t="s">
        <v>129</v>
      </c>
      <c r="DA2227" t="s">
        <v>10704</v>
      </c>
      <c r="DB2227" t="s">
        <v>10705</v>
      </c>
      <c r="DC2227" t="s">
        <v>3794</v>
      </c>
      <c r="DD2227" t="s">
        <v>10706</v>
      </c>
      <c r="DF2227" t="s">
        <v>190</v>
      </c>
      <c r="DG2227" t="s">
        <v>191</v>
      </c>
      <c r="DH2227" t="s">
        <v>175</v>
      </c>
      <c r="DI2227" t="s">
        <v>175</v>
      </c>
      <c r="DJ2227" t="s">
        <v>175</v>
      </c>
      <c r="DK2227" t="s">
        <v>175</v>
      </c>
      <c r="DM2227" t="str">
        <f>_xlfn.XLOOKUP($A2227,'[1]01_GC Supply - Item Database -'!$D$3:$D$14229,'[1]01_GC Supply - Item Database -'!BW$3:BW$14229)</f>
        <v>Brown</v>
      </c>
      <c r="DN2227" t="str">
        <f>_xlfn.XLOOKUP($A2227,'[1]01_GC Supply - Item Database -'!$D$3:$D$14229,'[1]01_GC Supply - Item Database -'!BX$3:BX$14229)</f>
        <v>Dark Beige</v>
      </c>
      <c r="DO2227" t="str">
        <f>_xlfn.XLOOKUP($A2227,'[1]01_GC Supply - Item Database -'!$D$3:$D$14229,'[1]01_GC Supply - Item Database -'!BY$3:BY$14229)</f>
        <v>Solid</v>
      </c>
      <c r="DP2227" t="s">
        <v>10707</v>
      </c>
      <c r="DQ2227" s="7" t="s">
        <v>10746</v>
      </c>
    </row>
    <row r="2228" spans="1:121">
      <c r="A2228" t="s">
        <v>10747</v>
      </c>
      <c r="B2228" t="s">
        <v>10748</v>
      </c>
      <c r="C2228" t="s">
        <v>123</v>
      </c>
      <c r="D2228" t="s">
        <v>124</v>
      </c>
      <c r="E2228" t="s">
        <v>10749</v>
      </c>
      <c r="F2228" t="s">
        <v>10682</v>
      </c>
      <c r="G2228" t="s">
        <v>10683</v>
      </c>
      <c r="H2228" t="s">
        <v>10684</v>
      </c>
      <c r="I2228" t="s">
        <v>129</v>
      </c>
      <c r="J2228" t="s">
        <v>10685</v>
      </c>
      <c r="P2228" t="s">
        <v>10748</v>
      </c>
      <c r="Q2228" t="s">
        <v>10686</v>
      </c>
      <c r="R2228" t="s">
        <v>10687</v>
      </c>
      <c r="S2228" t="s">
        <v>4247</v>
      </c>
      <c r="U2228" t="s">
        <v>136</v>
      </c>
      <c r="V2228" t="s">
        <v>324</v>
      </c>
      <c r="Y2228" t="s">
        <v>10688</v>
      </c>
      <c r="Z2228" t="s">
        <v>10689</v>
      </c>
      <c r="AA2228" t="s">
        <v>10690</v>
      </c>
      <c r="AB2228" t="s">
        <v>10691</v>
      </c>
      <c r="AC2228" t="s">
        <v>2966</v>
      </c>
      <c r="AD2228" t="s">
        <v>10692</v>
      </c>
      <c r="AI2228" t="s">
        <v>1258</v>
      </c>
      <c r="AJ2228" t="s">
        <v>146</v>
      </c>
      <c r="AK2228" t="s">
        <v>124</v>
      </c>
      <c r="AL2228" t="s">
        <v>123</v>
      </c>
      <c r="AM2228" t="s">
        <v>124</v>
      </c>
      <c r="AN2228" t="s">
        <v>124</v>
      </c>
      <c r="AO2228" t="s">
        <v>147</v>
      </c>
      <c r="AP2228" t="s">
        <v>850</v>
      </c>
      <c r="AQ2228" t="s">
        <v>147</v>
      </c>
      <c r="AR2228" t="s">
        <v>730</v>
      </c>
      <c r="AS2228" t="s">
        <v>149</v>
      </c>
      <c r="AT2228" t="s">
        <v>10693</v>
      </c>
      <c r="AU2228" t="s">
        <v>10694</v>
      </c>
      <c r="AV2228" t="s">
        <v>10695</v>
      </c>
      <c r="AW2228" t="s">
        <v>10696</v>
      </c>
      <c r="AX2228" t="s">
        <v>1706</v>
      </c>
      <c r="AY2228" t="s">
        <v>218</v>
      </c>
      <c r="AZ2228" t="s">
        <v>1368</v>
      </c>
      <c r="BA2228" t="s">
        <v>3112</v>
      </c>
      <c r="BB2228" t="s">
        <v>1706</v>
      </c>
      <c r="BC2228" t="s">
        <v>1344</v>
      </c>
      <c r="BD2228" t="s">
        <v>1344</v>
      </c>
      <c r="BE2228" t="s">
        <v>10697</v>
      </c>
      <c r="BF2228" t="s">
        <v>3699</v>
      </c>
      <c r="BG2228" t="s">
        <v>10698</v>
      </c>
      <c r="BH2228" t="s">
        <v>1919</v>
      </c>
      <c r="BI2228" t="s">
        <v>10699</v>
      </c>
      <c r="BJ2228" t="s">
        <v>532</v>
      </c>
      <c r="BK2228" t="s">
        <v>532</v>
      </c>
      <c r="BL2228" t="s">
        <v>1440</v>
      </c>
      <c r="BM2228" t="s">
        <v>1706</v>
      </c>
      <c r="BN2228" t="s">
        <v>1344</v>
      </c>
      <c r="BO2228" t="s">
        <v>1344</v>
      </c>
      <c r="BP2228" t="s">
        <v>534</v>
      </c>
      <c r="BQ2228" t="s">
        <v>129</v>
      </c>
      <c r="BR2228" t="s">
        <v>3663</v>
      </c>
      <c r="BS2228" t="s">
        <v>3497</v>
      </c>
      <c r="BT2228" t="s">
        <v>171</v>
      </c>
      <c r="BU2228" t="s">
        <v>172</v>
      </c>
      <c r="BV2228" t="s">
        <v>173</v>
      </c>
      <c r="BW2228" t="s">
        <v>3498</v>
      </c>
      <c r="BY2228" t="s">
        <v>175</v>
      </c>
      <c r="BZ2228" t="s">
        <v>175</v>
      </c>
      <c r="CA2228" t="s">
        <v>175</v>
      </c>
      <c r="CB2228" t="s">
        <v>175</v>
      </c>
      <c r="CC2228" t="s">
        <v>392</v>
      </c>
      <c r="CD2228" t="s">
        <v>175</v>
      </c>
      <c r="CE2228" t="s">
        <v>170</v>
      </c>
      <c r="CF2228" t="s">
        <v>175</v>
      </c>
      <c r="CG2228" t="s">
        <v>175</v>
      </c>
      <c r="CH2228" t="s">
        <v>177</v>
      </c>
      <c r="CI2228" t="s">
        <v>163</v>
      </c>
      <c r="CJ2228" t="s">
        <v>175</v>
      </c>
      <c r="CK2228" t="s">
        <v>10745</v>
      </c>
      <c r="CL2228" t="s">
        <v>180</v>
      </c>
      <c r="CM2228" s="4" t="s">
        <v>460</v>
      </c>
      <c r="CN2228" t="s">
        <v>2224</v>
      </c>
      <c r="CO2228" t="s">
        <v>460</v>
      </c>
      <c r="CP2228" t="s">
        <v>10701</v>
      </c>
      <c r="CQ2228" t="s">
        <v>170</v>
      </c>
      <c r="CR2228" t="s">
        <v>175</v>
      </c>
      <c r="CS2228" t="s">
        <v>175</v>
      </c>
      <c r="CT2228" t="s">
        <v>175</v>
      </c>
      <c r="CU2228" t="s">
        <v>175</v>
      </c>
      <c r="CV2228" t="s">
        <v>10702</v>
      </c>
      <c r="CW2228" t="s">
        <v>10703</v>
      </c>
      <c r="CX2228" t="s">
        <v>129</v>
      </c>
      <c r="DA2228" t="s">
        <v>10704</v>
      </c>
      <c r="DB2228" t="s">
        <v>10705</v>
      </c>
      <c r="DC2228" t="s">
        <v>3794</v>
      </c>
      <c r="DD2228" t="s">
        <v>10706</v>
      </c>
      <c r="DF2228" t="s">
        <v>190</v>
      </c>
      <c r="DG2228" t="s">
        <v>191</v>
      </c>
      <c r="DH2228" t="s">
        <v>175</v>
      </c>
      <c r="DI2228" t="s">
        <v>175</v>
      </c>
      <c r="DJ2228" t="s">
        <v>175</v>
      </c>
      <c r="DK2228" t="s">
        <v>175</v>
      </c>
      <c r="DM2228" t="str">
        <f>_xlfn.XLOOKUP($A2228,'[1]01_GC Supply - Item Database -'!$D$3:$D$14229,'[1]01_GC Supply - Item Database -'!BW$3:BW$14229)</f>
        <v>Brown</v>
      </c>
      <c r="DN2228" t="str">
        <f>_xlfn.XLOOKUP($A2228,'[1]01_GC Supply - Item Database -'!$D$3:$D$14229,'[1]01_GC Supply - Item Database -'!BX$3:BX$14229)</f>
        <v>Dark Beige</v>
      </c>
      <c r="DO2228" t="str">
        <f>_xlfn.XLOOKUP($A2228,'[1]01_GC Supply - Item Database -'!$D$3:$D$14229,'[1]01_GC Supply - Item Database -'!BY$3:BY$14229)</f>
        <v>Solid</v>
      </c>
      <c r="DP2228" t="s">
        <v>10707</v>
      </c>
      <c r="DQ2228" s="7" t="s">
        <v>10708</v>
      </c>
    </row>
    <row r="2229" spans="1:121">
      <c r="A2229" t="s">
        <v>10750</v>
      </c>
      <c r="B2229" t="s">
        <v>10751</v>
      </c>
      <c r="C2229" t="s">
        <v>123</v>
      </c>
      <c r="D2229" t="s">
        <v>124</v>
      </c>
      <c r="E2229" t="s">
        <v>10752</v>
      </c>
      <c r="F2229" t="s">
        <v>10682</v>
      </c>
      <c r="G2229" t="s">
        <v>10683</v>
      </c>
      <c r="H2229" t="s">
        <v>10684</v>
      </c>
      <c r="I2229" t="s">
        <v>129</v>
      </c>
      <c r="J2229" t="s">
        <v>10685</v>
      </c>
      <c r="P2229" t="s">
        <v>10751</v>
      </c>
      <c r="Q2229" t="s">
        <v>10686</v>
      </c>
      <c r="R2229" t="s">
        <v>10687</v>
      </c>
      <c r="S2229" t="s">
        <v>7174</v>
      </c>
      <c r="U2229" t="s">
        <v>136</v>
      </c>
      <c r="V2229" t="s">
        <v>324</v>
      </c>
      <c r="Y2229" t="s">
        <v>10688</v>
      </c>
      <c r="Z2229" t="s">
        <v>10689</v>
      </c>
      <c r="AA2229" t="s">
        <v>10690</v>
      </c>
      <c r="AB2229" t="s">
        <v>10691</v>
      </c>
      <c r="AC2229" t="s">
        <v>2966</v>
      </c>
      <c r="AD2229" t="s">
        <v>10692</v>
      </c>
      <c r="AI2229" t="s">
        <v>1258</v>
      </c>
      <c r="AJ2229" t="s">
        <v>146</v>
      </c>
      <c r="AK2229" t="s">
        <v>124</v>
      </c>
      <c r="AL2229" t="s">
        <v>123</v>
      </c>
      <c r="AM2229" t="s">
        <v>124</v>
      </c>
      <c r="AN2229" t="s">
        <v>124</v>
      </c>
      <c r="AO2229" t="s">
        <v>147</v>
      </c>
      <c r="AP2229" t="s">
        <v>850</v>
      </c>
      <c r="AQ2229" t="s">
        <v>147</v>
      </c>
      <c r="AR2229" t="s">
        <v>1998</v>
      </c>
      <c r="AS2229" t="s">
        <v>10712</v>
      </c>
      <c r="AT2229" t="s">
        <v>10713</v>
      </c>
      <c r="AU2229" t="s">
        <v>10714</v>
      </c>
      <c r="AV2229" t="s">
        <v>10715</v>
      </c>
      <c r="AW2229" t="s">
        <v>10716</v>
      </c>
      <c r="AX2229" t="s">
        <v>1838</v>
      </c>
      <c r="AY2229" t="s">
        <v>654</v>
      </c>
      <c r="AZ2229" t="s">
        <v>1368</v>
      </c>
      <c r="BA2229" t="s">
        <v>3604</v>
      </c>
      <c r="BB2229" t="s">
        <v>1838</v>
      </c>
      <c r="BC2229" t="s">
        <v>3749</v>
      </c>
      <c r="BD2229" t="s">
        <v>3749</v>
      </c>
      <c r="BE2229" t="s">
        <v>10717</v>
      </c>
      <c r="BF2229" t="s">
        <v>883</v>
      </c>
      <c r="BG2229" t="s">
        <v>10718</v>
      </c>
      <c r="BH2229" t="s">
        <v>1633</v>
      </c>
      <c r="BI2229" t="s">
        <v>10699</v>
      </c>
      <c r="BJ2229" t="s">
        <v>777</v>
      </c>
      <c r="BK2229" t="s">
        <v>777</v>
      </c>
      <c r="BL2229" t="s">
        <v>405</v>
      </c>
      <c r="BM2229" t="s">
        <v>1838</v>
      </c>
      <c r="BN2229" t="s">
        <v>3749</v>
      </c>
      <c r="BO2229" t="s">
        <v>3749</v>
      </c>
      <c r="BP2229" t="s">
        <v>534</v>
      </c>
      <c r="BQ2229" t="s">
        <v>129</v>
      </c>
      <c r="BR2229" t="s">
        <v>3663</v>
      </c>
      <c r="BS2229" t="s">
        <v>3497</v>
      </c>
      <c r="BT2229" t="s">
        <v>171</v>
      </c>
      <c r="BU2229" t="s">
        <v>172</v>
      </c>
      <c r="BV2229" t="s">
        <v>173</v>
      </c>
      <c r="BW2229" t="s">
        <v>3498</v>
      </c>
      <c r="BY2229" t="s">
        <v>175</v>
      </c>
      <c r="BZ2229" t="s">
        <v>175</v>
      </c>
      <c r="CA2229" t="s">
        <v>175</v>
      </c>
      <c r="CB2229" t="s">
        <v>175</v>
      </c>
      <c r="CC2229" t="s">
        <v>392</v>
      </c>
      <c r="CD2229" t="s">
        <v>175</v>
      </c>
      <c r="CE2229" t="s">
        <v>170</v>
      </c>
      <c r="CF2229" t="s">
        <v>175</v>
      </c>
      <c r="CG2229" t="s">
        <v>175</v>
      </c>
      <c r="CH2229" t="s">
        <v>177</v>
      </c>
      <c r="CI2229" t="s">
        <v>163</v>
      </c>
      <c r="CJ2229" t="s">
        <v>175</v>
      </c>
      <c r="CK2229" t="s">
        <v>10745</v>
      </c>
      <c r="CL2229" t="s">
        <v>180</v>
      </c>
      <c r="CM2229" s="4" t="s">
        <v>460</v>
      </c>
      <c r="CN2229" t="s">
        <v>2224</v>
      </c>
      <c r="CO2229" t="s">
        <v>460</v>
      </c>
      <c r="CP2229" t="s">
        <v>10701</v>
      </c>
      <c r="CQ2229" t="s">
        <v>170</v>
      </c>
      <c r="CR2229" t="s">
        <v>175</v>
      </c>
      <c r="CS2229" t="s">
        <v>175</v>
      </c>
      <c r="CT2229" t="s">
        <v>175</v>
      </c>
      <c r="CU2229" t="s">
        <v>175</v>
      </c>
      <c r="CV2229" t="s">
        <v>10702</v>
      </c>
      <c r="CW2229" t="s">
        <v>10703</v>
      </c>
      <c r="CX2229" t="s">
        <v>129</v>
      </c>
      <c r="DA2229" t="s">
        <v>10704</v>
      </c>
      <c r="DB2229" t="s">
        <v>10705</v>
      </c>
      <c r="DC2229" t="s">
        <v>3794</v>
      </c>
      <c r="DD2229" t="s">
        <v>10706</v>
      </c>
      <c r="DF2229" t="s">
        <v>190</v>
      </c>
      <c r="DG2229" t="s">
        <v>191</v>
      </c>
      <c r="DH2229" t="s">
        <v>175</v>
      </c>
      <c r="DI2229" t="s">
        <v>175</v>
      </c>
      <c r="DJ2229" t="s">
        <v>175</v>
      </c>
      <c r="DK2229" t="s">
        <v>175</v>
      </c>
      <c r="DM2229" t="str">
        <f>_xlfn.XLOOKUP($A2229,'[1]01_GC Supply - Item Database -'!$D$3:$D$14229,'[1]01_GC Supply - Item Database -'!BW$3:BW$14229)</f>
        <v>Brown</v>
      </c>
      <c r="DN2229" t="str">
        <f>_xlfn.XLOOKUP($A2229,'[1]01_GC Supply - Item Database -'!$D$3:$D$14229,'[1]01_GC Supply - Item Database -'!BX$3:BX$14229)</f>
        <v>Dark Beige</v>
      </c>
      <c r="DO2229" t="str">
        <f>_xlfn.XLOOKUP($A2229,'[1]01_GC Supply - Item Database -'!$D$3:$D$14229,'[1]01_GC Supply - Item Database -'!BY$3:BY$14229)</f>
        <v>Solid</v>
      </c>
      <c r="DP2229" t="s">
        <v>10707</v>
      </c>
      <c r="DQ2229" s="7" t="s">
        <v>2554</v>
      </c>
    </row>
    <row r="2230" spans="1:121">
      <c r="A2230" t="s">
        <v>10753</v>
      </c>
      <c r="B2230" t="s">
        <v>10754</v>
      </c>
      <c r="C2230" t="s">
        <v>123</v>
      </c>
      <c r="D2230" t="s">
        <v>124</v>
      </c>
      <c r="E2230" t="s">
        <v>10721</v>
      </c>
      <c r="F2230" t="s">
        <v>10682</v>
      </c>
      <c r="G2230" t="s">
        <v>10683</v>
      </c>
      <c r="H2230" t="s">
        <v>10684</v>
      </c>
      <c r="I2230" t="s">
        <v>129</v>
      </c>
      <c r="J2230" t="s">
        <v>10685</v>
      </c>
      <c r="P2230" t="s">
        <v>10754</v>
      </c>
      <c r="Q2230" t="s">
        <v>10686</v>
      </c>
      <c r="R2230" t="s">
        <v>10687</v>
      </c>
      <c r="S2230" t="s">
        <v>7070</v>
      </c>
      <c r="U2230" t="s">
        <v>136</v>
      </c>
      <c r="V2230" t="s">
        <v>324</v>
      </c>
      <c r="Y2230" t="s">
        <v>10688</v>
      </c>
      <c r="Z2230" t="s">
        <v>10689</v>
      </c>
      <c r="AA2230" t="s">
        <v>10690</v>
      </c>
      <c r="AB2230" t="s">
        <v>10691</v>
      </c>
      <c r="AC2230" t="s">
        <v>2966</v>
      </c>
      <c r="AD2230" t="s">
        <v>10692</v>
      </c>
      <c r="AI2230" t="s">
        <v>1258</v>
      </c>
      <c r="AJ2230" t="s">
        <v>146</v>
      </c>
      <c r="AK2230" t="s">
        <v>124</v>
      </c>
      <c r="AL2230" t="s">
        <v>123</v>
      </c>
      <c r="AM2230" t="s">
        <v>124</v>
      </c>
      <c r="AN2230" t="s">
        <v>124</v>
      </c>
      <c r="AO2230" t="s">
        <v>147</v>
      </c>
      <c r="AP2230" t="s">
        <v>850</v>
      </c>
      <c r="AQ2230" t="s">
        <v>147</v>
      </c>
      <c r="AR2230" t="s">
        <v>288</v>
      </c>
      <c r="AS2230" t="s">
        <v>5653</v>
      </c>
      <c r="AT2230" t="s">
        <v>10722</v>
      </c>
      <c r="AU2230" t="s">
        <v>10723</v>
      </c>
      <c r="AV2230" t="s">
        <v>10724</v>
      </c>
      <c r="AW2230" t="s">
        <v>10725</v>
      </c>
      <c r="AX2230" t="s">
        <v>1838</v>
      </c>
      <c r="AY2230" t="s">
        <v>218</v>
      </c>
      <c r="AZ2230" t="s">
        <v>1368</v>
      </c>
      <c r="BA2230" t="s">
        <v>2906</v>
      </c>
      <c r="BB2230" t="s">
        <v>1838</v>
      </c>
      <c r="BC2230" t="s">
        <v>1344</v>
      </c>
      <c r="BD2230" t="s">
        <v>1344</v>
      </c>
      <c r="BE2230" t="s">
        <v>10726</v>
      </c>
      <c r="BF2230" t="s">
        <v>375</v>
      </c>
      <c r="BG2230" t="s">
        <v>10727</v>
      </c>
      <c r="BH2230" t="s">
        <v>1486</v>
      </c>
      <c r="BI2230" t="s">
        <v>10699</v>
      </c>
      <c r="BJ2230" t="s">
        <v>10053</v>
      </c>
      <c r="BK2230" t="s">
        <v>10053</v>
      </c>
      <c r="BL2230" t="s">
        <v>405</v>
      </c>
      <c r="BM2230" t="s">
        <v>1838</v>
      </c>
      <c r="BN2230" t="s">
        <v>1344</v>
      </c>
      <c r="BO2230" t="s">
        <v>1344</v>
      </c>
      <c r="BP2230" t="s">
        <v>534</v>
      </c>
      <c r="BQ2230" t="s">
        <v>129</v>
      </c>
      <c r="BR2230" t="s">
        <v>3663</v>
      </c>
      <c r="BS2230" t="s">
        <v>3497</v>
      </c>
      <c r="BT2230" t="s">
        <v>171</v>
      </c>
      <c r="BU2230" t="s">
        <v>172</v>
      </c>
      <c r="BV2230" t="s">
        <v>173</v>
      </c>
      <c r="BW2230" t="s">
        <v>3498</v>
      </c>
      <c r="BY2230" t="s">
        <v>175</v>
      </c>
      <c r="BZ2230" t="s">
        <v>175</v>
      </c>
      <c r="CA2230" t="s">
        <v>175</v>
      </c>
      <c r="CB2230" t="s">
        <v>175</v>
      </c>
      <c r="CC2230" t="s">
        <v>392</v>
      </c>
      <c r="CD2230" t="s">
        <v>175</v>
      </c>
      <c r="CE2230" t="s">
        <v>170</v>
      </c>
      <c r="CF2230" t="s">
        <v>175</v>
      </c>
      <c r="CG2230" t="s">
        <v>175</v>
      </c>
      <c r="CH2230" t="s">
        <v>177</v>
      </c>
      <c r="CI2230" t="s">
        <v>163</v>
      </c>
      <c r="CJ2230" t="s">
        <v>175</v>
      </c>
      <c r="CK2230" t="s">
        <v>10745</v>
      </c>
      <c r="CL2230" t="s">
        <v>180</v>
      </c>
      <c r="CM2230" s="4" t="s">
        <v>460</v>
      </c>
      <c r="CN2230" t="s">
        <v>2224</v>
      </c>
      <c r="CO2230" t="s">
        <v>460</v>
      </c>
      <c r="CP2230" t="s">
        <v>10701</v>
      </c>
      <c r="CQ2230" t="s">
        <v>170</v>
      </c>
      <c r="CR2230" t="s">
        <v>175</v>
      </c>
      <c r="CS2230" t="s">
        <v>175</v>
      </c>
      <c r="CT2230" t="s">
        <v>175</v>
      </c>
      <c r="CU2230" t="s">
        <v>175</v>
      </c>
      <c r="CV2230" t="s">
        <v>10702</v>
      </c>
      <c r="CW2230" t="s">
        <v>10703</v>
      </c>
      <c r="CX2230" t="s">
        <v>129</v>
      </c>
      <c r="DA2230" t="s">
        <v>10704</v>
      </c>
      <c r="DB2230" t="s">
        <v>10705</v>
      </c>
      <c r="DC2230" t="s">
        <v>3794</v>
      </c>
      <c r="DD2230" t="s">
        <v>10706</v>
      </c>
      <c r="DF2230" t="s">
        <v>190</v>
      </c>
      <c r="DG2230" t="s">
        <v>191</v>
      </c>
      <c r="DH2230" t="s">
        <v>175</v>
      </c>
      <c r="DI2230" t="s">
        <v>175</v>
      </c>
      <c r="DJ2230" t="s">
        <v>175</v>
      </c>
      <c r="DK2230" t="s">
        <v>175</v>
      </c>
      <c r="DM2230" t="str">
        <f>_xlfn.XLOOKUP($A2230,'[1]01_GC Supply - Item Database -'!$D$3:$D$14229,'[1]01_GC Supply - Item Database -'!BW$3:BW$14229)</f>
        <v>Brown</v>
      </c>
      <c r="DN2230" t="str">
        <f>_xlfn.XLOOKUP($A2230,'[1]01_GC Supply - Item Database -'!$D$3:$D$14229,'[1]01_GC Supply - Item Database -'!BX$3:BX$14229)</f>
        <v>Dark Beige</v>
      </c>
      <c r="DO2230" t="str">
        <f>_xlfn.XLOOKUP($A2230,'[1]01_GC Supply - Item Database -'!$D$3:$D$14229,'[1]01_GC Supply - Item Database -'!BY$3:BY$14229)</f>
        <v>Solid</v>
      </c>
      <c r="DP2230" t="s">
        <v>10707</v>
      </c>
      <c r="DQ2230" s="7" t="s">
        <v>2589</v>
      </c>
    </row>
    <row r="2231" spans="1:121">
      <c r="A2231" t="s">
        <v>10755</v>
      </c>
      <c r="B2231" t="s">
        <v>10756</v>
      </c>
      <c r="C2231" t="s">
        <v>123</v>
      </c>
      <c r="D2231" t="s">
        <v>124</v>
      </c>
      <c r="E2231" t="s">
        <v>10757</v>
      </c>
      <c r="F2231" t="s">
        <v>10682</v>
      </c>
      <c r="G2231" t="s">
        <v>10683</v>
      </c>
      <c r="H2231" t="s">
        <v>10684</v>
      </c>
      <c r="I2231" t="s">
        <v>129</v>
      </c>
      <c r="J2231" t="s">
        <v>10685</v>
      </c>
      <c r="P2231" t="s">
        <v>10756</v>
      </c>
      <c r="Q2231" t="s">
        <v>10686</v>
      </c>
      <c r="R2231" t="s">
        <v>10687</v>
      </c>
      <c r="S2231" t="s">
        <v>1492</v>
      </c>
      <c r="U2231" t="s">
        <v>136</v>
      </c>
      <c r="V2231" t="s">
        <v>324</v>
      </c>
      <c r="Y2231" t="s">
        <v>10688</v>
      </c>
      <c r="Z2231" t="s">
        <v>10689</v>
      </c>
      <c r="AA2231" t="s">
        <v>10690</v>
      </c>
      <c r="AB2231" t="s">
        <v>10691</v>
      </c>
      <c r="AC2231" t="s">
        <v>2966</v>
      </c>
      <c r="AD2231" t="s">
        <v>10692</v>
      </c>
      <c r="AI2231" t="s">
        <v>1258</v>
      </c>
      <c r="AJ2231" t="s">
        <v>146</v>
      </c>
      <c r="AK2231" t="s">
        <v>124</v>
      </c>
      <c r="AL2231" t="s">
        <v>123</v>
      </c>
      <c r="AM2231" t="s">
        <v>124</v>
      </c>
      <c r="AN2231" t="s">
        <v>124</v>
      </c>
      <c r="AO2231" t="s">
        <v>147</v>
      </c>
      <c r="AP2231" t="s">
        <v>850</v>
      </c>
      <c r="AQ2231" t="s">
        <v>147</v>
      </c>
      <c r="AR2231" t="s">
        <v>1998</v>
      </c>
      <c r="AS2231" t="s">
        <v>10738</v>
      </c>
      <c r="AT2231" t="s">
        <v>10739</v>
      </c>
      <c r="AU2231" t="s">
        <v>10740</v>
      </c>
      <c r="AV2231" t="s">
        <v>10741</v>
      </c>
      <c r="AW2231" t="s">
        <v>10742</v>
      </c>
      <c r="AX2231" t="s">
        <v>1706</v>
      </c>
      <c r="AY2231" t="s">
        <v>654</v>
      </c>
      <c r="AZ2231" t="s">
        <v>1368</v>
      </c>
      <c r="BA2231" t="s">
        <v>5236</v>
      </c>
      <c r="BB2231" t="s">
        <v>1706</v>
      </c>
      <c r="BC2231" t="s">
        <v>3749</v>
      </c>
      <c r="BD2231" t="s">
        <v>3749</v>
      </c>
      <c r="BE2231" t="s">
        <v>10743</v>
      </c>
      <c r="BF2231" t="s">
        <v>442</v>
      </c>
      <c r="BG2231" t="s">
        <v>10744</v>
      </c>
      <c r="BH2231" t="s">
        <v>3086</v>
      </c>
      <c r="BI2231" t="s">
        <v>10699</v>
      </c>
      <c r="BJ2231" t="s">
        <v>706</v>
      </c>
      <c r="BK2231" t="s">
        <v>706</v>
      </c>
      <c r="BL2231" t="s">
        <v>1440</v>
      </c>
      <c r="BM2231" t="s">
        <v>1706</v>
      </c>
      <c r="BN2231" t="s">
        <v>3749</v>
      </c>
      <c r="BO2231" t="s">
        <v>3749</v>
      </c>
      <c r="BP2231" t="s">
        <v>534</v>
      </c>
      <c r="BQ2231" t="s">
        <v>129</v>
      </c>
      <c r="BR2231" t="s">
        <v>3663</v>
      </c>
      <c r="BS2231" t="s">
        <v>3497</v>
      </c>
      <c r="BT2231" t="s">
        <v>171</v>
      </c>
      <c r="BU2231" t="s">
        <v>172</v>
      </c>
      <c r="BV2231" t="s">
        <v>173</v>
      </c>
      <c r="BW2231" t="s">
        <v>3498</v>
      </c>
      <c r="BY2231" t="s">
        <v>175</v>
      </c>
      <c r="BZ2231" t="s">
        <v>175</v>
      </c>
      <c r="CA2231" t="s">
        <v>175</v>
      </c>
      <c r="CB2231" t="s">
        <v>175</v>
      </c>
      <c r="CC2231" t="s">
        <v>392</v>
      </c>
      <c r="CD2231" t="s">
        <v>175</v>
      </c>
      <c r="CE2231" t="s">
        <v>170</v>
      </c>
      <c r="CF2231" t="s">
        <v>175</v>
      </c>
      <c r="CG2231" t="s">
        <v>175</v>
      </c>
      <c r="CH2231" t="s">
        <v>177</v>
      </c>
      <c r="CI2231" t="s">
        <v>163</v>
      </c>
      <c r="CJ2231" t="s">
        <v>175</v>
      </c>
      <c r="CK2231" t="s">
        <v>10745</v>
      </c>
      <c r="CL2231" t="s">
        <v>180</v>
      </c>
      <c r="CM2231" s="4" t="s">
        <v>460</v>
      </c>
      <c r="CN2231" t="s">
        <v>2224</v>
      </c>
      <c r="CO2231" t="s">
        <v>460</v>
      </c>
      <c r="CP2231" t="s">
        <v>10701</v>
      </c>
      <c r="CQ2231" t="s">
        <v>170</v>
      </c>
      <c r="CR2231" t="s">
        <v>175</v>
      </c>
      <c r="CS2231" t="s">
        <v>175</v>
      </c>
      <c r="CT2231" t="s">
        <v>175</v>
      </c>
      <c r="CU2231" t="s">
        <v>175</v>
      </c>
      <c r="CV2231" t="s">
        <v>10702</v>
      </c>
      <c r="CW2231" t="s">
        <v>10703</v>
      </c>
      <c r="CX2231" t="s">
        <v>129</v>
      </c>
      <c r="DA2231" t="s">
        <v>10704</v>
      </c>
      <c r="DB2231" t="s">
        <v>10705</v>
      </c>
      <c r="DC2231" t="s">
        <v>3794</v>
      </c>
      <c r="DD2231" t="s">
        <v>10706</v>
      </c>
      <c r="DF2231" t="s">
        <v>190</v>
      </c>
      <c r="DG2231" t="s">
        <v>191</v>
      </c>
      <c r="DH2231" t="s">
        <v>175</v>
      </c>
      <c r="DI2231" t="s">
        <v>175</v>
      </c>
      <c r="DJ2231" t="s">
        <v>175</v>
      </c>
      <c r="DK2231" t="s">
        <v>175</v>
      </c>
      <c r="DM2231" t="str">
        <f>_xlfn.XLOOKUP($A2231,'[1]01_GC Supply - Item Database -'!$D$3:$D$14229,'[1]01_GC Supply - Item Database -'!BW$3:BW$14229)</f>
        <v>Multi</v>
      </c>
      <c r="DN2231" t="str">
        <f>_xlfn.XLOOKUP($A2231,'[1]01_GC Supply - Item Database -'!$D$3:$D$14229,'[1]01_GC Supply - Item Database -'!BX$3:BX$14229)</f>
        <v>Navy/White</v>
      </c>
      <c r="DO2231" t="str">
        <f>_xlfn.XLOOKUP($A2231,'[1]01_GC Supply - Item Database -'!$D$3:$D$14229,'[1]01_GC Supply - Item Database -'!BY$3:BY$14229)</f>
        <v>Herringbone</v>
      </c>
      <c r="DP2231" t="s">
        <v>10707</v>
      </c>
      <c r="DQ2231" s="7" t="s">
        <v>10746</v>
      </c>
    </row>
    <row r="2232" spans="1:121">
      <c r="A2232" t="s">
        <v>10758</v>
      </c>
      <c r="B2232" t="s">
        <v>10759</v>
      </c>
      <c r="C2232" t="s">
        <v>123</v>
      </c>
      <c r="D2232" t="s">
        <v>124</v>
      </c>
      <c r="E2232" t="s">
        <v>10681</v>
      </c>
      <c r="F2232" t="s">
        <v>10682</v>
      </c>
      <c r="G2232" t="s">
        <v>10683</v>
      </c>
      <c r="H2232" t="s">
        <v>10684</v>
      </c>
      <c r="I2232" t="s">
        <v>129</v>
      </c>
      <c r="J2232" t="s">
        <v>10685</v>
      </c>
      <c r="P2232" t="s">
        <v>10759</v>
      </c>
      <c r="Q2232" t="s">
        <v>10686</v>
      </c>
      <c r="R2232" t="s">
        <v>10687</v>
      </c>
      <c r="S2232" t="s">
        <v>4247</v>
      </c>
      <c r="U2232" t="s">
        <v>136</v>
      </c>
      <c r="V2232" t="s">
        <v>324</v>
      </c>
      <c r="Y2232" t="s">
        <v>10688</v>
      </c>
      <c r="Z2232" t="s">
        <v>10689</v>
      </c>
      <c r="AA2232" t="s">
        <v>10690</v>
      </c>
      <c r="AB2232" t="s">
        <v>10691</v>
      </c>
      <c r="AC2232" t="s">
        <v>2966</v>
      </c>
      <c r="AD2232" t="s">
        <v>10692</v>
      </c>
      <c r="AI2232" t="s">
        <v>1258</v>
      </c>
      <c r="AJ2232" t="s">
        <v>146</v>
      </c>
      <c r="AK2232" t="s">
        <v>124</v>
      </c>
      <c r="AL2232" t="s">
        <v>123</v>
      </c>
      <c r="AM2232" t="s">
        <v>124</v>
      </c>
      <c r="AN2232" t="s">
        <v>124</v>
      </c>
      <c r="AO2232" t="s">
        <v>147</v>
      </c>
      <c r="AP2232" t="s">
        <v>850</v>
      </c>
      <c r="AQ2232" t="s">
        <v>147</v>
      </c>
      <c r="AR2232" t="s">
        <v>730</v>
      </c>
      <c r="AS2232" t="s">
        <v>149</v>
      </c>
      <c r="AT2232" t="s">
        <v>10693</v>
      </c>
      <c r="AU2232" t="s">
        <v>10694</v>
      </c>
      <c r="AV2232" t="s">
        <v>10695</v>
      </c>
      <c r="AW2232" t="s">
        <v>10696</v>
      </c>
      <c r="AX2232" t="s">
        <v>1706</v>
      </c>
      <c r="AY2232" t="s">
        <v>218</v>
      </c>
      <c r="AZ2232" t="s">
        <v>1368</v>
      </c>
      <c r="BA2232" t="s">
        <v>3112</v>
      </c>
      <c r="BB2232" t="s">
        <v>1706</v>
      </c>
      <c r="BC2232" t="s">
        <v>1344</v>
      </c>
      <c r="BD2232" t="s">
        <v>1344</v>
      </c>
      <c r="BE2232" t="s">
        <v>10697</v>
      </c>
      <c r="BF2232" t="s">
        <v>3699</v>
      </c>
      <c r="BG2232" t="s">
        <v>10698</v>
      </c>
      <c r="BH2232" t="s">
        <v>1919</v>
      </c>
      <c r="BI2232" t="s">
        <v>10699</v>
      </c>
      <c r="BJ2232" t="s">
        <v>532</v>
      </c>
      <c r="BK2232" t="s">
        <v>532</v>
      </c>
      <c r="BL2232" t="s">
        <v>1440</v>
      </c>
      <c r="BM2232" t="s">
        <v>1706</v>
      </c>
      <c r="BN2232" t="s">
        <v>1344</v>
      </c>
      <c r="BO2232" t="s">
        <v>1344</v>
      </c>
      <c r="BP2232" t="s">
        <v>534</v>
      </c>
      <c r="BQ2232" t="s">
        <v>129</v>
      </c>
      <c r="BR2232" t="s">
        <v>3663</v>
      </c>
      <c r="BS2232" t="s">
        <v>3497</v>
      </c>
      <c r="BT2232" t="s">
        <v>171</v>
      </c>
      <c r="BU2232" t="s">
        <v>172</v>
      </c>
      <c r="BV2232" t="s">
        <v>173</v>
      </c>
      <c r="BW2232" t="s">
        <v>3498</v>
      </c>
      <c r="BY2232" t="s">
        <v>175</v>
      </c>
      <c r="BZ2232" t="s">
        <v>175</v>
      </c>
      <c r="CA2232" t="s">
        <v>175</v>
      </c>
      <c r="CB2232" t="s">
        <v>175</v>
      </c>
      <c r="CC2232" t="s">
        <v>392</v>
      </c>
      <c r="CD2232" t="s">
        <v>175</v>
      </c>
      <c r="CE2232" t="s">
        <v>170</v>
      </c>
      <c r="CF2232" t="s">
        <v>175</v>
      </c>
      <c r="CG2232" t="s">
        <v>175</v>
      </c>
      <c r="CH2232" t="s">
        <v>177</v>
      </c>
      <c r="CI2232" t="s">
        <v>163</v>
      </c>
      <c r="CJ2232" t="s">
        <v>175</v>
      </c>
      <c r="CK2232" t="s">
        <v>10745</v>
      </c>
      <c r="CL2232" t="s">
        <v>180</v>
      </c>
      <c r="CM2232" s="4" t="s">
        <v>460</v>
      </c>
      <c r="CN2232" t="s">
        <v>2224</v>
      </c>
      <c r="CO2232" t="s">
        <v>460</v>
      </c>
      <c r="CP2232" t="s">
        <v>10701</v>
      </c>
      <c r="CQ2232" t="s">
        <v>170</v>
      </c>
      <c r="CR2232" t="s">
        <v>175</v>
      </c>
      <c r="CS2232" t="s">
        <v>175</v>
      </c>
      <c r="CT2232" t="s">
        <v>175</v>
      </c>
      <c r="CU2232" t="s">
        <v>175</v>
      </c>
      <c r="CV2232" t="s">
        <v>10702</v>
      </c>
      <c r="CW2232" t="s">
        <v>10703</v>
      </c>
      <c r="CX2232" t="s">
        <v>129</v>
      </c>
      <c r="DA2232" t="s">
        <v>10704</v>
      </c>
      <c r="DB2232" t="s">
        <v>10705</v>
      </c>
      <c r="DC2232" t="s">
        <v>3794</v>
      </c>
      <c r="DD2232" t="s">
        <v>10706</v>
      </c>
      <c r="DF2232" t="s">
        <v>190</v>
      </c>
      <c r="DG2232" t="s">
        <v>191</v>
      </c>
      <c r="DH2232" t="s">
        <v>175</v>
      </c>
      <c r="DI2232" t="s">
        <v>175</v>
      </c>
      <c r="DJ2232" t="s">
        <v>175</v>
      </c>
      <c r="DK2232" t="s">
        <v>175</v>
      </c>
      <c r="DM2232" t="str">
        <f>_xlfn.XLOOKUP($A2232,'[1]01_GC Supply - Item Database -'!$D$3:$D$14229,'[1]01_GC Supply - Item Database -'!BW$3:BW$14229)</f>
        <v>Multi</v>
      </c>
      <c r="DN2232" t="str">
        <f>_xlfn.XLOOKUP($A2232,'[1]01_GC Supply - Item Database -'!$D$3:$D$14229,'[1]01_GC Supply - Item Database -'!BX$3:BX$14229)</f>
        <v>Navy/White</v>
      </c>
      <c r="DO2232" t="str">
        <f>_xlfn.XLOOKUP($A2232,'[1]01_GC Supply - Item Database -'!$D$3:$D$14229,'[1]01_GC Supply - Item Database -'!BY$3:BY$14229)</f>
        <v>Herringbone</v>
      </c>
      <c r="DP2232" t="s">
        <v>10707</v>
      </c>
      <c r="DQ2232" s="7" t="s">
        <v>10708</v>
      </c>
    </row>
    <row r="2233" spans="1:121">
      <c r="A2233" t="s">
        <v>10760</v>
      </c>
      <c r="B2233" t="s">
        <v>10761</v>
      </c>
      <c r="C2233" t="s">
        <v>123</v>
      </c>
      <c r="D2233" t="s">
        <v>124</v>
      </c>
      <c r="E2233" t="s">
        <v>10711</v>
      </c>
      <c r="F2233" t="s">
        <v>10682</v>
      </c>
      <c r="G2233" t="s">
        <v>10683</v>
      </c>
      <c r="H2233" t="s">
        <v>10684</v>
      </c>
      <c r="I2233" t="s">
        <v>129</v>
      </c>
      <c r="J2233" t="s">
        <v>10685</v>
      </c>
      <c r="P2233" t="s">
        <v>10761</v>
      </c>
      <c r="Q2233" t="s">
        <v>10686</v>
      </c>
      <c r="R2233" t="s">
        <v>10687</v>
      </c>
      <c r="S2233" t="s">
        <v>7174</v>
      </c>
      <c r="U2233" t="s">
        <v>136</v>
      </c>
      <c r="V2233" t="s">
        <v>324</v>
      </c>
      <c r="Y2233" t="s">
        <v>10688</v>
      </c>
      <c r="Z2233" t="s">
        <v>10689</v>
      </c>
      <c r="AA2233" t="s">
        <v>10690</v>
      </c>
      <c r="AB2233" t="s">
        <v>10691</v>
      </c>
      <c r="AC2233" t="s">
        <v>2966</v>
      </c>
      <c r="AD2233" t="s">
        <v>10692</v>
      </c>
      <c r="AI2233" t="s">
        <v>1258</v>
      </c>
      <c r="AJ2233" t="s">
        <v>146</v>
      </c>
      <c r="AK2233" t="s">
        <v>124</v>
      </c>
      <c r="AL2233" t="s">
        <v>123</v>
      </c>
      <c r="AM2233" t="s">
        <v>124</v>
      </c>
      <c r="AN2233" t="s">
        <v>124</v>
      </c>
      <c r="AO2233" t="s">
        <v>147</v>
      </c>
      <c r="AP2233" t="s">
        <v>850</v>
      </c>
      <c r="AQ2233" t="s">
        <v>147</v>
      </c>
      <c r="AR2233" t="s">
        <v>1998</v>
      </c>
      <c r="AS2233" t="s">
        <v>10712</v>
      </c>
      <c r="AT2233" t="s">
        <v>10713</v>
      </c>
      <c r="AU2233" t="s">
        <v>10714</v>
      </c>
      <c r="AV2233" t="s">
        <v>10715</v>
      </c>
      <c r="AW2233" t="s">
        <v>10716</v>
      </c>
      <c r="AX2233" t="s">
        <v>1838</v>
      </c>
      <c r="AY2233" t="s">
        <v>654</v>
      </c>
      <c r="AZ2233" t="s">
        <v>1368</v>
      </c>
      <c r="BA2233" t="s">
        <v>3604</v>
      </c>
      <c r="BB2233" t="s">
        <v>1838</v>
      </c>
      <c r="BC2233" t="s">
        <v>3749</v>
      </c>
      <c r="BD2233" t="s">
        <v>3749</v>
      </c>
      <c r="BE2233" t="s">
        <v>10717</v>
      </c>
      <c r="BF2233" t="s">
        <v>883</v>
      </c>
      <c r="BG2233" t="s">
        <v>10718</v>
      </c>
      <c r="BH2233" t="s">
        <v>1633</v>
      </c>
      <c r="BI2233" t="s">
        <v>10699</v>
      </c>
      <c r="BJ2233" t="s">
        <v>777</v>
      </c>
      <c r="BK2233" t="s">
        <v>777</v>
      </c>
      <c r="BL2233" t="s">
        <v>405</v>
      </c>
      <c r="BM2233" t="s">
        <v>1838</v>
      </c>
      <c r="BN2233" t="s">
        <v>3749</v>
      </c>
      <c r="BO2233" t="s">
        <v>3749</v>
      </c>
      <c r="BP2233" t="s">
        <v>534</v>
      </c>
      <c r="BQ2233" t="s">
        <v>129</v>
      </c>
      <c r="BR2233" t="s">
        <v>3663</v>
      </c>
      <c r="BS2233" t="s">
        <v>3497</v>
      </c>
      <c r="BT2233" t="s">
        <v>171</v>
      </c>
      <c r="BU2233" t="s">
        <v>172</v>
      </c>
      <c r="BV2233" t="s">
        <v>173</v>
      </c>
      <c r="BW2233" t="s">
        <v>3498</v>
      </c>
      <c r="BY2233" t="s">
        <v>175</v>
      </c>
      <c r="BZ2233" t="s">
        <v>175</v>
      </c>
      <c r="CA2233" t="s">
        <v>175</v>
      </c>
      <c r="CB2233" t="s">
        <v>175</v>
      </c>
      <c r="CC2233" t="s">
        <v>392</v>
      </c>
      <c r="CD2233" t="s">
        <v>175</v>
      </c>
      <c r="CE2233" t="s">
        <v>170</v>
      </c>
      <c r="CF2233" t="s">
        <v>175</v>
      </c>
      <c r="CG2233" t="s">
        <v>175</v>
      </c>
      <c r="CH2233" t="s">
        <v>177</v>
      </c>
      <c r="CI2233" t="s">
        <v>163</v>
      </c>
      <c r="CJ2233" t="s">
        <v>175</v>
      </c>
      <c r="CK2233" t="s">
        <v>10745</v>
      </c>
      <c r="CL2233" t="s">
        <v>180</v>
      </c>
      <c r="CM2233" s="4" t="s">
        <v>460</v>
      </c>
      <c r="CN2233" t="s">
        <v>2224</v>
      </c>
      <c r="CO2233" t="s">
        <v>460</v>
      </c>
      <c r="CP2233" t="s">
        <v>10701</v>
      </c>
      <c r="CQ2233" t="s">
        <v>170</v>
      </c>
      <c r="CR2233" t="s">
        <v>175</v>
      </c>
      <c r="CS2233" t="s">
        <v>175</v>
      </c>
      <c r="CT2233" t="s">
        <v>175</v>
      </c>
      <c r="CU2233" t="s">
        <v>175</v>
      </c>
      <c r="CV2233" t="s">
        <v>10702</v>
      </c>
      <c r="CW2233" t="s">
        <v>10703</v>
      </c>
      <c r="CX2233" t="s">
        <v>129</v>
      </c>
      <c r="DA2233" t="s">
        <v>10704</v>
      </c>
      <c r="DB2233" t="s">
        <v>10705</v>
      </c>
      <c r="DC2233" t="s">
        <v>3794</v>
      </c>
      <c r="DD2233" t="s">
        <v>10706</v>
      </c>
      <c r="DF2233" t="s">
        <v>190</v>
      </c>
      <c r="DG2233" t="s">
        <v>191</v>
      </c>
      <c r="DH2233" t="s">
        <v>175</v>
      </c>
      <c r="DI2233" t="s">
        <v>175</v>
      </c>
      <c r="DJ2233" t="s">
        <v>175</v>
      </c>
      <c r="DK2233" t="s">
        <v>175</v>
      </c>
      <c r="DM2233" t="str">
        <f>_xlfn.XLOOKUP($A2233,'[1]01_GC Supply - Item Database -'!$D$3:$D$14229,'[1]01_GC Supply - Item Database -'!BW$3:BW$14229)</f>
        <v>Multi</v>
      </c>
      <c r="DN2233" t="str">
        <f>_xlfn.XLOOKUP($A2233,'[1]01_GC Supply - Item Database -'!$D$3:$D$14229,'[1]01_GC Supply - Item Database -'!BX$3:BX$14229)</f>
        <v>Navy/White</v>
      </c>
      <c r="DO2233" t="str">
        <f>_xlfn.XLOOKUP($A2233,'[1]01_GC Supply - Item Database -'!$D$3:$D$14229,'[1]01_GC Supply - Item Database -'!BY$3:BY$14229)</f>
        <v>Herringbone</v>
      </c>
      <c r="DP2233" t="s">
        <v>10707</v>
      </c>
      <c r="DQ2233" s="7" t="s">
        <v>2554</v>
      </c>
    </row>
    <row r="2234" spans="1:121">
      <c r="A2234" t="s">
        <v>10762</v>
      </c>
      <c r="B2234" t="s">
        <v>10763</v>
      </c>
      <c r="C2234" t="s">
        <v>123</v>
      </c>
      <c r="D2234" t="s">
        <v>124</v>
      </c>
      <c r="E2234" t="s">
        <v>10737</v>
      </c>
      <c r="F2234" t="s">
        <v>10682</v>
      </c>
      <c r="G2234" t="s">
        <v>10683</v>
      </c>
      <c r="H2234" t="s">
        <v>10684</v>
      </c>
      <c r="I2234" t="s">
        <v>129</v>
      </c>
      <c r="J2234" t="s">
        <v>10685</v>
      </c>
      <c r="P2234" t="s">
        <v>10763</v>
      </c>
      <c r="Q2234" t="s">
        <v>10686</v>
      </c>
      <c r="R2234" t="s">
        <v>10687</v>
      </c>
      <c r="S2234" t="s">
        <v>1492</v>
      </c>
      <c r="U2234" t="s">
        <v>136</v>
      </c>
      <c r="V2234" t="s">
        <v>324</v>
      </c>
      <c r="Y2234" t="s">
        <v>10688</v>
      </c>
      <c r="Z2234" t="s">
        <v>10689</v>
      </c>
      <c r="AA2234" t="s">
        <v>10690</v>
      </c>
      <c r="AB2234" t="s">
        <v>10691</v>
      </c>
      <c r="AC2234" t="s">
        <v>2966</v>
      </c>
      <c r="AD2234" t="s">
        <v>10692</v>
      </c>
      <c r="AI2234" t="s">
        <v>1258</v>
      </c>
      <c r="AJ2234" t="s">
        <v>146</v>
      </c>
      <c r="AK2234" t="s">
        <v>124</v>
      </c>
      <c r="AL2234" t="s">
        <v>123</v>
      </c>
      <c r="AM2234" t="s">
        <v>124</v>
      </c>
      <c r="AN2234" t="s">
        <v>124</v>
      </c>
      <c r="AO2234" t="s">
        <v>147</v>
      </c>
      <c r="AP2234" t="s">
        <v>850</v>
      </c>
      <c r="AQ2234" t="s">
        <v>147</v>
      </c>
      <c r="AR2234" t="s">
        <v>1998</v>
      </c>
      <c r="AS2234" t="s">
        <v>10738</v>
      </c>
      <c r="AT2234" t="s">
        <v>10739</v>
      </c>
      <c r="AU2234" t="s">
        <v>10740</v>
      </c>
      <c r="AV2234" t="s">
        <v>10741</v>
      </c>
      <c r="AW2234" t="s">
        <v>10742</v>
      </c>
      <c r="AX2234" t="s">
        <v>1706</v>
      </c>
      <c r="AY2234" t="s">
        <v>654</v>
      </c>
      <c r="AZ2234" t="s">
        <v>1368</v>
      </c>
      <c r="BA2234" t="s">
        <v>5236</v>
      </c>
      <c r="BB2234" t="s">
        <v>1706</v>
      </c>
      <c r="BC2234" t="s">
        <v>3749</v>
      </c>
      <c r="BD2234" t="s">
        <v>3749</v>
      </c>
      <c r="BE2234" t="s">
        <v>10743</v>
      </c>
      <c r="BF2234" t="s">
        <v>442</v>
      </c>
      <c r="BG2234" t="s">
        <v>10744</v>
      </c>
      <c r="BH2234" t="s">
        <v>3086</v>
      </c>
      <c r="BI2234" t="s">
        <v>10699</v>
      </c>
      <c r="BJ2234" t="s">
        <v>706</v>
      </c>
      <c r="BK2234" t="s">
        <v>706</v>
      </c>
      <c r="BL2234" t="s">
        <v>1440</v>
      </c>
      <c r="BM2234" t="s">
        <v>1706</v>
      </c>
      <c r="BN2234" t="s">
        <v>3749</v>
      </c>
      <c r="BO2234" t="s">
        <v>3749</v>
      </c>
      <c r="BP2234" t="s">
        <v>534</v>
      </c>
      <c r="BQ2234" t="s">
        <v>129</v>
      </c>
      <c r="BR2234" t="s">
        <v>3663</v>
      </c>
      <c r="BS2234" t="s">
        <v>3497</v>
      </c>
      <c r="BT2234" t="s">
        <v>171</v>
      </c>
      <c r="BU2234" t="s">
        <v>172</v>
      </c>
      <c r="BV2234" t="s">
        <v>173</v>
      </c>
      <c r="BW2234" t="s">
        <v>3498</v>
      </c>
      <c r="BY2234" t="s">
        <v>175</v>
      </c>
      <c r="BZ2234" t="s">
        <v>175</v>
      </c>
      <c r="CA2234" t="s">
        <v>175</v>
      </c>
      <c r="CB2234" t="s">
        <v>175</v>
      </c>
      <c r="CC2234" t="s">
        <v>392</v>
      </c>
      <c r="CD2234" t="s">
        <v>175</v>
      </c>
      <c r="CE2234" t="s">
        <v>170</v>
      </c>
      <c r="CF2234" t="s">
        <v>175</v>
      </c>
      <c r="CG2234" t="s">
        <v>175</v>
      </c>
      <c r="CH2234" t="s">
        <v>177</v>
      </c>
      <c r="CI2234" t="s">
        <v>163</v>
      </c>
      <c r="CJ2234" t="s">
        <v>175</v>
      </c>
      <c r="CK2234" t="s">
        <v>10745</v>
      </c>
      <c r="CL2234" t="s">
        <v>180</v>
      </c>
      <c r="CM2234" s="4" t="s">
        <v>460</v>
      </c>
      <c r="CN2234" t="s">
        <v>2224</v>
      </c>
      <c r="CO2234" t="s">
        <v>460</v>
      </c>
      <c r="CP2234" t="s">
        <v>10701</v>
      </c>
      <c r="CQ2234" t="s">
        <v>170</v>
      </c>
      <c r="CR2234" t="s">
        <v>175</v>
      </c>
      <c r="CS2234" t="s">
        <v>175</v>
      </c>
      <c r="CT2234" t="s">
        <v>175</v>
      </c>
      <c r="CU2234" t="s">
        <v>175</v>
      </c>
      <c r="CV2234" t="s">
        <v>10702</v>
      </c>
      <c r="CW2234" t="s">
        <v>10703</v>
      </c>
      <c r="CX2234" t="s">
        <v>129</v>
      </c>
      <c r="DA2234" t="s">
        <v>10704</v>
      </c>
      <c r="DB2234" t="s">
        <v>10705</v>
      </c>
      <c r="DC2234" t="s">
        <v>3794</v>
      </c>
      <c r="DD2234" t="s">
        <v>10706</v>
      </c>
      <c r="DF2234" t="s">
        <v>190</v>
      </c>
      <c r="DG2234" t="s">
        <v>191</v>
      </c>
      <c r="DH2234" t="s">
        <v>175</v>
      </c>
      <c r="DI2234" t="s">
        <v>175</v>
      </c>
      <c r="DJ2234" t="s">
        <v>175</v>
      </c>
      <c r="DK2234" t="s">
        <v>175</v>
      </c>
      <c r="DM2234" t="str">
        <f>_xlfn.XLOOKUP($A2234,'[1]01_GC Supply - Item Database -'!$D$3:$D$14229,'[1]01_GC Supply - Item Database -'!BW$3:BW$14229)</f>
        <v>White</v>
      </c>
      <c r="DN2234" t="str">
        <f>_xlfn.XLOOKUP($A2234,'[1]01_GC Supply - Item Database -'!$D$3:$D$14229,'[1]01_GC Supply - Item Database -'!BX$3:BX$14229)</f>
        <v>Bright White</v>
      </c>
      <c r="DO2234" t="str">
        <f>_xlfn.XLOOKUP($A2234,'[1]01_GC Supply - Item Database -'!$D$3:$D$14229,'[1]01_GC Supply - Item Database -'!BY$3:BY$14229)</f>
        <v>Solid</v>
      </c>
      <c r="DP2234" t="s">
        <v>10707</v>
      </c>
      <c r="DQ2234" s="7" t="s">
        <v>10746</v>
      </c>
    </row>
    <row r="2235" spans="1:121">
      <c r="A2235" t="s">
        <v>10764</v>
      </c>
      <c r="B2235" t="s">
        <v>10765</v>
      </c>
      <c r="C2235" t="s">
        <v>123</v>
      </c>
      <c r="D2235" t="s">
        <v>124</v>
      </c>
      <c r="E2235" t="s">
        <v>10749</v>
      </c>
      <c r="F2235" t="s">
        <v>10682</v>
      </c>
      <c r="G2235" t="s">
        <v>10683</v>
      </c>
      <c r="H2235" t="s">
        <v>10684</v>
      </c>
      <c r="I2235" t="s">
        <v>129</v>
      </c>
      <c r="J2235" t="s">
        <v>10685</v>
      </c>
      <c r="P2235" t="s">
        <v>10765</v>
      </c>
      <c r="Q2235" t="s">
        <v>10686</v>
      </c>
      <c r="R2235" t="s">
        <v>10687</v>
      </c>
      <c r="S2235" t="s">
        <v>4247</v>
      </c>
      <c r="U2235" t="s">
        <v>136</v>
      </c>
      <c r="V2235" t="s">
        <v>324</v>
      </c>
      <c r="Y2235" t="s">
        <v>10688</v>
      </c>
      <c r="Z2235" t="s">
        <v>10689</v>
      </c>
      <c r="AA2235" t="s">
        <v>10690</v>
      </c>
      <c r="AB2235" t="s">
        <v>10691</v>
      </c>
      <c r="AC2235" t="s">
        <v>2966</v>
      </c>
      <c r="AD2235" t="s">
        <v>10692</v>
      </c>
      <c r="AI2235" t="s">
        <v>1258</v>
      </c>
      <c r="AJ2235" t="s">
        <v>146</v>
      </c>
      <c r="AK2235" t="s">
        <v>124</v>
      </c>
      <c r="AL2235" t="s">
        <v>123</v>
      </c>
      <c r="AM2235" t="s">
        <v>124</v>
      </c>
      <c r="AN2235" t="s">
        <v>124</v>
      </c>
      <c r="AO2235" t="s">
        <v>147</v>
      </c>
      <c r="AP2235" t="s">
        <v>850</v>
      </c>
      <c r="AQ2235" t="s">
        <v>147</v>
      </c>
      <c r="AR2235" t="s">
        <v>730</v>
      </c>
      <c r="AS2235" t="s">
        <v>149</v>
      </c>
      <c r="AT2235" t="s">
        <v>10693</v>
      </c>
      <c r="AU2235" t="s">
        <v>10694</v>
      </c>
      <c r="AV2235" t="s">
        <v>10695</v>
      </c>
      <c r="AW2235" t="s">
        <v>10696</v>
      </c>
      <c r="AX2235" t="s">
        <v>1706</v>
      </c>
      <c r="AY2235" t="s">
        <v>218</v>
      </c>
      <c r="AZ2235" t="s">
        <v>1368</v>
      </c>
      <c r="BA2235" t="s">
        <v>3112</v>
      </c>
      <c r="BB2235" t="s">
        <v>1706</v>
      </c>
      <c r="BC2235" t="s">
        <v>1344</v>
      </c>
      <c r="BD2235" t="s">
        <v>1344</v>
      </c>
      <c r="BE2235" t="s">
        <v>10697</v>
      </c>
      <c r="BF2235" t="s">
        <v>3699</v>
      </c>
      <c r="BG2235" t="s">
        <v>10698</v>
      </c>
      <c r="BH2235" t="s">
        <v>1919</v>
      </c>
      <c r="BI2235" t="s">
        <v>10699</v>
      </c>
      <c r="BJ2235" t="s">
        <v>532</v>
      </c>
      <c r="BK2235" t="s">
        <v>532</v>
      </c>
      <c r="BL2235" t="s">
        <v>1440</v>
      </c>
      <c r="BM2235" t="s">
        <v>1706</v>
      </c>
      <c r="BN2235" t="s">
        <v>1344</v>
      </c>
      <c r="BO2235" t="s">
        <v>1344</v>
      </c>
      <c r="BP2235" t="s">
        <v>534</v>
      </c>
      <c r="BQ2235" t="s">
        <v>129</v>
      </c>
      <c r="BR2235" t="s">
        <v>3663</v>
      </c>
      <c r="BS2235" t="s">
        <v>3497</v>
      </c>
      <c r="BT2235" t="s">
        <v>171</v>
      </c>
      <c r="BU2235" t="s">
        <v>172</v>
      </c>
      <c r="BV2235" t="s">
        <v>173</v>
      </c>
      <c r="BW2235" t="s">
        <v>3498</v>
      </c>
      <c r="BY2235" t="s">
        <v>175</v>
      </c>
      <c r="BZ2235" t="s">
        <v>175</v>
      </c>
      <c r="CA2235" t="s">
        <v>175</v>
      </c>
      <c r="CB2235" t="s">
        <v>175</v>
      </c>
      <c r="CC2235" t="s">
        <v>392</v>
      </c>
      <c r="CD2235" t="s">
        <v>175</v>
      </c>
      <c r="CE2235" t="s">
        <v>170</v>
      </c>
      <c r="CF2235" t="s">
        <v>175</v>
      </c>
      <c r="CG2235" t="s">
        <v>175</v>
      </c>
      <c r="CH2235" t="s">
        <v>177</v>
      </c>
      <c r="CI2235" t="s">
        <v>163</v>
      </c>
      <c r="CJ2235" t="s">
        <v>175</v>
      </c>
      <c r="CK2235" t="s">
        <v>10745</v>
      </c>
      <c r="CL2235" t="s">
        <v>180</v>
      </c>
      <c r="CM2235" s="4" t="s">
        <v>460</v>
      </c>
      <c r="CN2235" t="s">
        <v>2224</v>
      </c>
      <c r="CO2235" t="s">
        <v>460</v>
      </c>
      <c r="CP2235" t="s">
        <v>10701</v>
      </c>
      <c r="CQ2235" t="s">
        <v>170</v>
      </c>
      <c r="CR2235" t="s">
        <v>175</v>
      </c>
      <c r="CS2235" t="s">
        <v>175</v>
      </c>
      <c r="CT2235" t="s">
        <v>175</v>
      </c>
      <c r="CU2235" t="s">
        <v>175</v>
      </c>
      <c r="CV2235" t="s">
        <v>10702</v>
      </c>
      <c r="CW2235" t="s">
        <v>10703</v>
      </c>
      <c r="CX2235" t="s">
        <v>129</v>
      </c>
      <c r="DA2235" t="s">
        <v>10704</v>
      </c>
      <c r="DB2235" t="s">
        <v>10705</v>
      </c>
      <c r="DC2235" t="s">
        <v>3794</v>
      </c>
      <c r="DD2235" t="s">
        <v>10706</v>
      </c>
      <c r="DF2235" t="s">
        <v>190</v>
      </c>
      <c r="DG2235" t="s">
        <v>191</v>
      </c>
      <c r="DH2235" t="s">
        <v>175</v>
      </c>
      <c r="DI2235" t="s">
        <v>175</v>
      </c>
      <c r="DJ2235" t="s">
        <v>175</v>
      </c>
      <c r="DK2235" t="s">
        <v>175</v>
      </c>
      <c r="DM2235" t="str">
        <f>_xlfn.XLOOKUP($A2235,'[1]01_GC Supply - Item Database -'!$D$3:$D$14229,'[1]01_GC Supply - Item Database -'!BW$3:BW$14229)</f>
        <v>White</v>
      </c>
      <c r="DN2235" t="str">
        <f>_xlfn.XLOOKUP($A2235,'[1]01_GC Supply - Item Database -'!$D$3:$D$14229,'[1]01_GC Supply - Item Database -'!BX$3:BX$14229)</f>
        <v>Bright White</v>
      </c>
      <c r="DO2235" t="str">
        <f>_xlfn.XLOOKUP($A2235,'[1]01_GC Supply - Item Database -'!$D$3:$D$14229,'[1]01_GC Supply - Item Database -'!BY$3:BY$14229)</f>
        <v>Solid</v>
      </c>
      <c r="DP2235" t="s">
        <v>10707</v>
      </c>
      <c r="DQ2235" s="7" t="s">
        <v>10708</v>
      </c>
    </row>
    <row r="2236" spans="1:121">
      <c r="A2236" t="s">
        <v>10766</v>
      </c>
      <c r="B2236" t="s">
        <v>10767</v>
      </c>
      <c r="C2236" t="s">
        <v>123</v>
      </c>
      <c r="D2236" t="s">
        <v>124</v>
      </c>
      <c r="E2236" t="s">
        <v>10752</v>
      </c>
      <c r="F2236" t="s">
        <v>10682</v>
      </c>
      <c r="G2236" t="s">
        <v>10683</v>
      </c>
      <c r="H2236" t="s">
        <v>10684</v>
      </c>
      <c r="I2236" t="s">
        <v>129</v>
      </c>
      <c r="J2236" t="s">
        <v>10685</v>
      </c>
      <c r="P2236" t="s">
        <v>10767</v>
      </c>
      <c r="Q2236" t="s">
        <v>10686</v>
      </c>
      <c r="R2236" t="s">
        <v>10687</v>
      </c>
      <c r="S2236" t="s">
        <v>7174</v>
      </c>
      <c r="U2236" t="s">
        <v>136</v>
      </c>
      <c r="V2236" t="s">
        <v>324</v>
      </c>
      <c r="Y2236" t="s">
        <v>10688</v>
      </c>
      <c r="Z2236" t="s">
        <v>10689</v>
      </c>
      <c r="AA2236" t="s">
        <v>10690</v>
      </c>
      <c r="AB2236" t="s">
        <v>10691</v>
      </c>
      <c r="AC2236" t="s">
        <v>2966</v>
      </c>
      <c r="AD2236" t="s">
        <v>10692</v>
      </c>
      <c r="AI2236" t="s">
        <v>1258</v>
      </c>
      <c r="AJ2236" t="s">
        <v>146</v>
      </c>
      <c r="AK2236" t="s">
        <v>124</v>
      </c>
      <c r="AL2236" t="s">
        <v>123</v>
      </c>
      <c r="AM2236" t="s">
        <v>124</v>
      </c>
      <c r="AN2236" t="s">
        <v>124</v>
      </c>
      <c r="AO2236" t="s">
        <v>147</v>
      </c>
      <c r="AP2236" t="s">
        <v>850</v>
      </c>
      <c r="AQ2236" t="s">
        <v>147</v>
      </c>
      <c r="AR2236" t="s">
        <v>1998</v>
      </c>
      <c r="AS2236" t="s">
        <v>10712</v>
      </c>
      <c r="AT2236" t="s">
        <v>10713</v>
      </c>
      <c r="AU2236" t="s">
        <v>10714</v>
      </c>
      <c r="AV2236" t="s">
        <v>10715</v>
      </c>
      <c r="AW2236" t="s">
        <v>10716</v>
      </c>
      <c r="AX2236" t="s">
        <v>1838</v>
      </c>
      <c r="AY2236" t="s">
        <v>654</v>
      </c>
      <c r="AZ2236" t="s">
        <v>1368</v>
      </c>
      <c r="BA2236" t="s">
        <v>3604</v>
      </c>
      <c r="BB2236" t="s">
        <v>1838</v>
      </c>
      <c r="BC2236" t="s">
        <v>3749</v>
      </c>
      <c r="BD2236" t="s">
        <v>3749</v>
      </c>
      <c r="BE2236" t="s">
        <v>10717</v>
      </c>
      <c r="BF2236" t="s">
        <v>883</v>
      </c>
      <c r="BG2236" t="s">
        <v>10718</v>
      </c>
      <c r="BH2236" t="s">
        <v>1633</v>
      </c>
      <c r="BI2236" t="s">
        <v>10699</v>
      </c>
      <c r="BJ2236" t="s">
        <v>777</v>
      </c>
      <c r="BK2236" t="s">
        <v>777</v>
      </c>
      <c r="BL2236" t="s">
        <v>405</v>
      </c>
      <c r="BM2236" t="s">
        <v>1838</v>
      </c>
      <c r="BN2236" t="s">
        <v>3749</v>
      </c>
      <c r="BO2236" t="s">
        <v>3749</v>
      </c>
      <c r="BP2236" t="s">
        <v>534</v>
      </c>
      <c r="BQ2236" t="s">
        <v>129</v>
      </c>
      <c r="BR2236" t="s">
        <v>3663</v>
      </c>
      <c r="BS2236" t="s">
        <v>3497</v>
      </c>
      <c r="BT2236" t="s">
        <v>171</v>
      </c>
      <c r="BU2236" t="s">
        <v>172</v>
      </c>
      <c r="BV2236" t="s">
        <v>173</v>
      </c>
      <c r="BW2236" t="s">
        <v>3498</v>
      </c>
      <c r="BY2236" t="s">
        <v>175</v>
      </c>
      <c r="BZ2236" t="s">
        <v>175</v>
      </c>
      <c r="CA2236" t="s">
        <v>175</v>
      </c>
      <c r="CB2236" t="s">
        <v>175</v>
      </c>
      <c r="CC2236" t="s">
        <v>392</v>
      </c>
      <c r="CD2236" t="s">
        <v>175</v>
      </c>
      <c r="CE2236" t="s">
        <v>170</v>
      </c>
      <c r="CF2236" t="s">
        <v>175</v>
      </c>
      <c r="CG2236" t="s">
        <v>175</v>
      </c>
      <c r="CH2236" t="s">
        <v>177</v>
      </c>
      <c r="CI2236" t="s">
        <v>163</v>
      </c>
      <c r="CJ2236" t="s">
        <v>175</v>
      </c>
      <c r="CK2236" t="s">
        <v>10745</v>
      </c>
      <c r="CL2236" t="s">
        <v>180</v>
      </c>
      <c r="CM2236" s="4" t="s">
        <v>460</v>
      </c>
      <c r="CN2236" t="s">
        <v>2224</v>
      </c>
      <c r="CO2236" t="s">
        <v>460</v>
      </c>
      <c r="CP2236" t="s">
        <v>10701</v>
      </c>
      <c r="CQ2236" t="s">
        <v>170</v>
      </c>
      <c r="CR2236" t="s">
        <v>175</v>
      </c>
      <c r="CS2236" t="s">
        <v>175</v>
      </c>
      <c r="CT2236" t="s">
        <v>175</v>
      </c>
      <c r="CU2236" t="s">
        <v>175</v>
      </c>
      <c r="CV2236" t="s">
        <v>10702</v>
      </c>
      <c r="CW2236" t="s">
        <v>10703</v>
      </c>
      <c r="CX2236" t="s">
        <v>129</v>
      </c>
      <c r="DA2236" t="s">
        <v>10704</v>
      </c>
      <c r="DB2236" t="s">
        <v>10705</v>
      </c>
      <c r="DC2236" t="s">
        <v>3794</v>
      </c>
      <c r="DD2236" t="s">
        <v>10706</v>
      </c>
      <c r="DF2236" t="s">
        <v>190</v>
      </c>
      <c r="DG2236" t="s">
        <v>191</v>
      </c>
      <c r="DH2236" t="s">
        <v>175</v>
      </c>
      <c r="DI2236" t="s">
        <v>175</v>
      </c>
      <c r="DJ2236" t="s">
        <v>175</v>
      </c>
      <c r="DK2236" t="s">
        <v>175</v>
      </c>
      <c r="DM2236" t="str">
        <f>_xlfn.XLOOKUP($A2236,'[1]01_GC Supply - Item Database -'!$D$3:$D$14229,'[1]01_GC Supply - Item Database -'!BW$3:BW$14229)</f>
        <v>White</v>
      </c>
      <c r="DN2236" t="str">
        <f>_xlfn.XLOOKUP($A2236,'[1]01_GC Supply - Item Database -'!$D$3:$D$14229,'[1]01_GC Supply - Item Database -'!BX$3:BX$14229)</f>
        <v>Bright White</v>
      </c>
      <c r="DO2236" t="str">
        <f>_xlfn.XLOOKUP($A2236,'[1]01_GC Supply - Item Database -'!$D$3:$D$14229,'[1]01_GC Supply - Item Database -'!BY$3:BY$14229)</f>
        <v>Solid</v>
      </c>
      <c r="DP2236" t="s">
        <v>10707</v>
      </c>
      <c r="DQ2236" s="7" t="s">
        <v>2554</v>
      </c>
    </row>
    <row r="2237" spans="1:121">
      <c r="A2237" t="s">
        <v>10768</v>
      </c>
      <c r="B2237" t="s">
        <v>10769</v>
      </c>
      <c r="C2237" t="s">
        <v>123</v>
      </c>
      <c r="D2237" t="s">
        <v>124</v>
      </c>
      <c r="E2237" t="s">
        <v>10721</v>
      </c>
      <c r="F2237" t="s">
        <v>10682</v>
      </c>
      <c r="G2237" t="s">
        <v>10683</v>
      </c>
      <c r="H2237" t="s">
        <v>10684</v>
      </c>
      <c r="I2237" t="s">
        <v>129</v>
      </c>
      <c r="J2237" t="s">
        <v>10685</v>
      </c>
      <c r="P2237" t="s">
        <v>10769</v>
      </c>
      <c r="Q2237" t="s">
        <v>10686</v>
      </c>
      <c r="R2237" t="s">
        <v>10687</v>
      </c>
      <c r="S2237" t="s">
        <v>7070</v>
      </c>
      <c r="U2237" t="s">
        <v>136</v>
      </c>
      <c r="V2237" t="s">
        <v>324</v>
      </c>
      <c r="Y2237" t="s">
        <v>10688</v>
      </c>
      <c r="Z2237" t="s">
        <v>10689</v>
      </c>
      <c r="AA2237" t="s">
        <v>10690</v>
      </c>
      <c r="AB2237" t="s">
        <v>10691</v>
      </c>
      <c r="AC2237" t="s">
        <v>2966</v>
      </c>
      <c r="AD2237" t="s">
        <v>10692</v>
      </c>
      <c r="AI2237" t="s">
        <v>1258</v>
      </c>
      <c r="AJ2237" t="s">
        <v>146</v>
      </c>
      <c r="AK2237" t="s">
        <v>124</v>
      </c>
      <c r="AL2237" t="s">
        <v>123</v>
      </c>
      <c r="AM2237" t="s">
        <v>124</v>
      </c>
      <c r="AN2237" t="s">
        <v>124</v>
      </c>
      <c r="AO2237" t="s">
        <v>147</v>
      </c>
      <c r="AP2237" t="s">
        <v>850</v>
      </c>
      <c r="AQ2237" t="s">
        <v>147</v>
      </c>
      <c r="AR2237" t="s">
        <v>288</v>
      </c>
      <c r="AS2237" t="s">
        <v>5653</v>
      </c>
      <c r="AT2237" t="s">
        <v>10722</v>
      </c>
      <c r="AU2237" t="s">
        <v>10723</v>
      </c>
      <c r="AV2237" t="s">
        <v>10724</v>
      </c>
      <c r="AW2237" t="s">
        <v>10725</v>
      </c>
      <c r="AX2237" t="s">
        <v>1838</v>
      </c>
      <c r="AY2237" t="s">
        <v>218</v>
      </c>
      <c r="AZ2237" t="s">
        <v>1368</v>
      </c>
      <c r="BA2237" t="s">
        <v>2906</v>
      </c>
      <c r="BB2237" t="s">
        <v>1838</v>
      </c>
      <c r="BC2237" t="s">
        <v>1344</v>
      </c>
      <c r="BD2237" t="s">
        <v>1344</v>
      </c>
      <c r="BE2237" t="s">
        <v>10726</v>
      </c>
      <c r="BF2237" t="s">
        <v>375</v>
      </c>
      <c r="BG2237" t="s">
        <v>10727</v>
      </c>
      <c r="BH2237" t="s">
        <v>1486</v>
      </c>
      <c r="BI2237" t="s">
        <v>10699</v>
      </c>
      <c r="BJ2237" t="s">
        <v>10053</v>
      </c>
      <c r="BK2237" t="s">
        <v>10053</v>
      </c>
      <c r="BL2237" t="s">
        <v>405</v>
      </c>
      <c r="BM2237" t="s">
        <v>1838</v>
      </c>
      <c r="BN2237" t="s">
        <v>1344</v>
      </c>
      <c r="BO2237" t="s">
        <v>1344</v>
      </c>
      <c r="BP2237" t="s">
        <v>534</v>
      </c>
      <c r="BQ2237" t="s">
        <v>129</v>
      </c>
      <c r="BR2237" t="s">
        <v>3663</v>
      </c>
      <c r="BS2237" t="s">
        <v>3497</v>
      </c>
      <c r="BT2237" t="s">
        <v>171</v>
      </c>
      <c r="BU2237" t="s">
        <v>172</v>
      </c>
      <c r="BV2237" t="s">
        <v>173</v>
      </c>
      <c r="BW2237" t="s">
        <v>3498</v>
      </c>
      <c r="BY2237" t="s">
        <v>175</v>
      </c>
      <c r="BZ2237" t="s">
        <v>175</v>
      </c>
      <c r="CA2237" t="s">
        <v>175</v>
      </c>
      <c r="CB2237" t="s">
        <v>175</v>
      </c>
      <c r="CC2237" t="s">
        <v>392</v>
      </c>
      <c r="CD2237" t="s">
        <v>175</v>
      </c>
      <c r="CE2237" t="s">
        <v>170</v>
      </c>
      <c r="CF2237" t="s">
        <v>175</v>
      </c>
      <c r="CG2237" t="s">
        <v>175</v>
      </c>
      <c r="CH2237" t="s">
        <v>177</v>
      </c>
      <c r="CI2237" t="s">
        <v>163</v>
      </c>
      <c r="CJ2237" t="s">
        <v>175</v>
      </c>
      <c r="CK2237" t="s">
        <v>10745</v>
      </c>
      <c r="CL2237" t="s">
        <v>180</v>
      </c>
      <c r="CM2237" s="4" t="s">
        <v>460</v>
      </c>
      <c r="CN2237" t="s">
        <v>2224</v>
      </c>
      <c r="CO2237" t="s">
        <v>460</v>
      </c>
      <c r="CP2237" t="s">
        <v>10701</v>
      </c>
      <c r="CQ2237" t="s">
        <v>170</v>
      </c>
      <c r="CR2237" t="s">
        <v>175</v>
      </c>
      <c r="CS2237" t="s">
        <v>175</v>
      </c>
      <c r="CT2237" t="s">
        <v>175</v>
      </c>
      <c r="CU2237" t="s">
        <v>175</v>
      </c>
      <c r="CV2237" t="s">
        <v>10702</v>
      </c>
      <c r="CW2237" t="s">
        <v>10703</v>
      </c>
      <c r="CX2237" t="s">
        <v>129</v>
      </c>
      <c r="DA2237" t="s">
        <v>10704</v>
      </c>
      <c r="DB2237" t="s">
        <v>10705</v>
      </c>
      <c r="DC2237" t="s">
        <v>3794</v>
      </c>
      <c r="DD2237" t="s">
        <v>10706</v>
      </c>
      <c r="DF2237" t="s">
        <v>190</v>
      </c>
      <c r="DG2237" t="s">
        <v>191</v>
      </c>
      <c r="DH2237" t="s">
        <v>175</v>
      </c>
      <c r="DI2237" t="s">
        <v>175</v>
      </c>
      <c r="DJ2237" t="s">
        <v>175</v>
      </c>
      <c r="DK2237" t="s">
        <v>175</v>
      </c>
      <c r="DM2237" t="str">
        <f>_xlfn.XLOOKUP($A2237,'[1]01_GC Supply - Item Database -'!$D$3:$D$14229,'[1]01_GC Supply - Item Database -'!BW$3:BW$14229)</f>
        <v>White</v>
      </c>
      <c r="DN2237" t="str">
        <f>_xlfn.XLOOKUP($A2237,'[1]01_GC Supply - Item Database -'!$D$3:$D$14229,'[1]01_GC Supply - Item Database -'!BX$3:BX$14229)</f>
        <v>Bright White</v>
      </c>
      <c r="DO2237" t="str">
        <f>_xlfn.XLOOKUP($A2237,'[1]01_GC Supply - Item Database -'!$D$3:$D$14229,'[1]01_GC Supply - Item Database -'!BY$3:BY$14229)</f>
        <v>Solid</v>
      </c>
      <c r="DP2237" t="s">
        <v>10707</v>
      </c>
      <c r="DQ2237" s="7" t="s">
        <v>2589</v>
      </c>
    </row>
    <row r="2238" spans="1:121">
      <c r="A2238" t="s">
        <v>10770</v>
      </c>
      <c r="B2238" t="s">
        <v>10771</v>
      </c>
      <c r="C2238" t="s">
        <v>123</v>
      </c>
      <c r="D2238" t="s">
        <v>124</v>
      </c>
      <c r="E2238" t="s">
        <v>10772</v>
      </c>
      <c r="F2238" t="s">
        <v>10682</v>
      </c>
      <c r="G2238" t="s">
        <v>10683</v>
      </c>
      <c r="H2238" t="s">
        <v>10684</v>
      </c>
      <c r="I2238" t="s">
        <v>129</v>
      </c>
      <c r="J2238" t="s">
        <v>10685</v>
      </c>
      <c r="P2238" t="s">
        <v>10771</v>
      </c>
      <c r="Q2238" t="s">
        <v>10686</v>
      </c>
      <c r="R2238" t="s">
        <v>10687</v>
      </c>
      <c r="S2238" t="s">
        <v>8521</v>
      </c>
      <c r="U2238" t="s">
        <v>136</v>
      </c>
      <c r="V2238" t="s">
        <v>324</v>
      </c>
      <c r="Y2238" t="s">
        <v>10688</v>
      </c>
      <c r="Z2238" t="s">
        <v>10689</v>
      </c>
      <c r="AA2238" t="s">
        <v>10690</v>
      </c>
      <c r="AB2238" t="s">
        <v>10691</v>
      </c>
      <c r="AC2238" t="s">
        <v>2966</v>
      </c>
      <c r="AD2238" t="s">
        <v>10692</v>
      </c>
      <c r="AI2238" t="s">
        <v>1258</v>
      </c>
      <c r="AJ2238" t="s">
        <v>146</v>
      </c>
      <c r="AK2238" t="s">
        <v>124</v>
      </c>
      <c r="AL2238" t="s">
        <v>123</v>
      </c>
      <c r="AM2238" t="s">
        <v>124</v>
      </c>
      <c r="AN2238" t="s">
        <v>124</v>
      </c>
      <c r="AO2238" t="s">
        <v>147</v>
      </c>
      <c r="AP2238" t="s">
        <v>850</v>
      </c>
      <c r="AQ2238" t="s">
        <v>147</v>
      </c>
      <c r="AR2238" t="s">
        <v>288</v>
      </c>
      <c r="AS2238" t="s">
        <v>4804</v>
      </c>
      <c r="AT2238" t="s">
        <v>10773</v>
      </c>
      <c r="AU2238" t="s">
        <v>2106</v>
      </c>
      <c r="AV2238" t="s">
        <v>10774</v>
      </c>
      <c r="AW2238" t="s">
        <v>10775</v>
      </c>
      <c r="AX2238" t="s">
        <v>2360</v>
      </c>
      <c r="AY2238" t="s">
        <v>218</v>
      </c>
      <c r="AZ2238" t="s">
        <v>1368</v>
      </c>
      <c r="BA2238" t="s">
        <v>5206</v>
      </c>
      <c r="BB2238" t="s">
        <v>2360</v>
      </c>
      <c r="BC2238" t="s">
        <v>1344</v>
      </c>
      <c r="BD2238" t="s">
        <v>1344</v>
      </c>
      <c r="BE2238" t="s">
        <v>10776</v>
      </c>
      <c r="BF2238" t="s">
        <v>10777</v>
      </c>
      <c r="BG2238" t="s">
        <v>10778</v>
      </c>
      <c r="BH2238" t="s">
        <v>1562</v>
      </c>
      <c r="BI2238" t="s">
        <v>10699</v>
      </c>
      <c r="BJ2238" t="s">
        <v>10053</v>
      </c>
      <c r="BK2238" t="s">
        <v>10053</v>
      </c>
      <c r="BL2238" t="s">
        <v>2621</v>
      </c>
      <c r="BM2238" t="s">
        <v>2360</v>
      </c>
      <c r="BN2238" t="s">
        <v>1344</v>
      </c>
      <c r="BO2238" t="s">
        <v>1344</v>
      </c>
      <c r="BP2238" t="s">
        <v>534</v>
      </c>
      <c r="BQ2238" t="s">
        <v>129</v>
      </c>
      <c r="BR2238" t="s">
        <v>3663</v>
      </c>
      <c r="BS2238" t="s">
        <v>3497</v>
      </c>
      <c r="BT2238" t="s">
        <v>171</v>
      </c>
      <c r="BU2238" t="s">
        <v>172</v>
      </c>
      <c r="BV2238" t="s">
        <v>173</v>
      </c>
      <c r="BW2238" t="s">
        <v>3498</v>
      </c>
      <c r="BY2238" t="s">
        <v>175</v>
      </c>
      <c r="BZ2238" t="s">
        <v>175</v>
      </c>
      <c r="CA2238" t="s">
        <v>175</v>
      </c>
      <c r="CB2238" t="s">
        <v>175</v>
      </c>
      <c r="CC2238" t="s">
        <v>392</v>
      </c>
      <c r="CD2238" t="s">
        <v>175</v>
      </c>
      <c r="CE2238" t="s">
        <v>170</v>
      </c>
      <c r="CF2238" t="s">
        <v>175</v>
      </c>
      <c r="CG2238" t="s">
        <v>175</v>
      </c>
      <c r="CH2238" t="s">
        <v>177</v>
      </c>
      <c r="CI2238" t="s">
        <v>163</v>
      </c>
      <c r="CJ2238" t="s">
        <v>175</v>
      </c>
      <c r="CK2238" t="s">
        <v>10745</v>
      </c>
      <c r="CL2238" t="s">
        <v>180</v>
      </c>
      <c r="CM2238" s="4" t="s">
        <v>460</v>
      </c>
      <c r="CN2238" t="s">
        <v>2224</v>
      </c>
      <c r="CO2238" t="s">
        <v>460</v>
      </c>
      <c r="CP2238" t="s">
        <v>10701</v>
      </c>
      <c r="CQ2238" t="s">
        <v>170</v>
      </c>
      <c r="CR2238" t="s">
        <v>175</v>
      </c>
      <c r="CS2238" t="s">
        <v>175</v>
      </c>
      <c r="CT2238" t="s">
        <v>175</v>
      </c>
      <c r="CU2238" t="s">
        <v>175</v>
      </c>
      <c r="CV2238" t="s">
        <v>10702</v>
      </c>
      <c r="CW2238" t="s">
        <v>10703</v>
      </c>
      <c r="CX2238" t="s">
        <v>129</v>
      </c>
      <c r="DA2238" t="s">
        <v>10704</v>
      </c>
      <c r="DB2238" t="s">
        <v>10705</v>
      </c>
      <c r="DC2238" t="s">
        <v>3794</v>
      </c>
      <c r="DD2238" t="s">
        <v>10706</v>
      </c>
      <c r="DF2238" t="s">
        <v>190</v>
      </c>
      <c r="DG2238" t="s">
        <v>191</v>
      </c>
      <c r="DH2238" t="s">
        <v>175</v>
      </c>
      <c r="DI2238" t="s">
        <v>175</v>
      </c>
      <c r="DJ2238" t="s">
        <v>175</v>
      </c>
      <c r="DK2238" t="s">
        <v>175</v>
      </c>
      <c r="DM2238" t="str">
        <f>_xlfn.XLOOKUP($A2238,'[1]01_GC Supply - Item Database -'!$D$3:$D$14229,'[1]01_GC Supply - Item Database -'!BW$3:BW$14229)</f>
        <v>White</v>
      </c>
      <c r="DN2238" t="str">
        <f>_xlfn.XLOOKUP($A2238,'[1]01_GC Supply - Item Database -'!$D$3:$D$14229,'[1]01_GC Supply - Item Database -'!BX$3:BX$14229)</f>
        <v>Bright White</v>
      </c>
      <c r="DO2238" t="str">
        <f>_xlfn.XLOOKUP($A2238,'[1]01_GC Supply - Item Database -'!$D$3:$D$14229,'[1]01_GC Supply - Item Database -'!BY$3:BY$14229)</f>
        <v>Solid</v>
      </c>
      <c r="DP2238" t="s">
        <v>10707</v>
      </c>
      <c r="DQ2238" s="7" t="s">
        <v>10779</v>
      </c>
    </row>
    <row r="2239" spans="1:121">
      <c r="A2239" t="s">
        <v>10780</v>
      </c>
      <c r="B2239" t="s">
        <v>10781</v>
      </c>
      <c r="C2239" t="s">
        <v>123</v>
      </c>
      <c r="D2239" t="s">
        <v>124</v>
      </c>
      <c r="E2239" t="s">
        <v>10782</v>
      </c>
      <c r="F2239" t="s">
        <v>10682</v>
      </c>
      <c r="G2239" t="s">
        <v>10683</v>
      </c>
      <c r="H2239" t="s">
        <v>10684</v>
      </c>
      <c r="I2239" t="s">
        <v>129</v>
      </c>
      <c r="J2239" t="s">
        <v>10685</v>
      </c>
      <c r="P2239" t="s">
        <v>10781</v>
      </c>
      <c r="Q2239" t="s">
        <v>10686</v>
      </c>
      <c r="R2239" t="s">
        <v>10687</v>
      </c>
      <c r="S2239" t="s">
        <v>883</v>
      </c>
      <c r="U2239" t="s">
        <v>136</v>
      </c>
      <c r="V2239" t="s">
        <v>324</v>
      </c>
      <c r="Y2239" t="s">
        <v>10688</v>
      </c>
      <c r="Z2239" t="s">
        <v>10689</v>
      </c>
      <c r="AA2239" t="s">
        <v>10690</v>
      </c>
      <c r="AB2239" t="s">
        <v>10783</v>
      </c>
      <c r="AC2239" t="s">
        <v>2966</v>
      </c>
      <c r="AD2239" t="s">
        <v>10692</v>
      </c>
      <c r="AI2239" t="s">
        <v>1258</v>
      </c>
      <c r="AJ2239" t="s">
        <v>146</v>
      </c>
      <c r="AK2239" t="s">
        <v>124</v>
      </c>
      <c r="AL2239" t="s">
        <v>123</v>
      </c>
      <c r="AM2239" t="s">
        <v>124</v>
      </c>
      <c r="AN2239" t="s">
        <v>124</v>
      </c>
      <c r="AO2239" t="s">
        <v>147</v>
      </c>
      <c r="AP2239" t="s">
        <v>850</v>
      </c>
      <c r="AQ2239" t="s">
        <v>147</v>
      </c>
      <c r="AR2239" t="s">
        <v>1998</v>
      </c>
      <c r="AS2239" t="s">
        <v>10738</v>
      </c>
      <c r="AT2239" t="s">
        <v>10739</v>
      </c>
      <c r="AU2239" t="s">
        <v>10740</v>
      </c>
      <c r="AV2239" t="s">
        <v>10741</v>
      </c>
      <c r="AW2239" t="s">
        <v>10742</v>
      </c>
      <c r="AX2239" t="s">
        <v>1706</v>
      </c>
      <c r="AY2239" t="s">
        <v>654</v>
      </c>
      <c r="AZ2239" t="s">
        <v>1368</v>
      </c>
      <c r="BA2239" t="s">
        <v>5236</v>
      </c>
      <c r="BB2239" t="s">
        <v>1706</v>
      </c>
      <c r="BC2239" t="s">
        <v>3749</v>
      </c>
      <c r="BD2239" t="s">
        <v>3749</v>
      </c>
      <c r="BE2239" t="s">
        <v>10743</v>
      </c>
      <c r="BF2239" t="s">
        <v>442</v>
      </c>
      <c r="BG2239" t="s">
        <v>10744</v>
      </c>
      <c r="BH2239" t="s">
        <v>3086</v>
      </c>
      <c r="BI2239" t="s">
        <v>10699</v>
      </c>
      <c r="BJ2239" t="s">
        <v>706</v>
      </c>
      <c r="BK2239" t="s">
        <v>706</v>
      </c>
      <c r="BL2239" t="s">
        <v>1440</v>
      </c>
      <c r="BM2239" t="s">
        <v>1706</v>
      </c>
      <c r="BN2239" t="s">
        <v>3749</v>
      </c>
      <c r="BO2239" t="s">
        <v>3749</v>
      </c>
      <c r="BP2239" t="s">
        <v>534</v>
      </c>
      <c r="BQ2239" t="s">
        <v>129</v>
      </c>
      <c r="BR2239" t="s">
        <v>3663</v>
      </c>
      <c r="BS2239" t="s">
        <v>3497</v>
      </c>
      <c r="BT2239" t="s">
        <v>171</v>
      </c>
      <c r="BU2239" t="s">
        <v>172</v>
      </c>
      <c r="BV2239" t="s">
        <v>173</v>
      </c>
      <c r="BW2239" t="s">
        <v>3498</v>
      </c>
      <c r="BY2239" t="s">
        <v>175</v>
      </c>
      <c r="BZ2239" t="s">
        <v>175</v>
      </c>
      <c r="CA2239" t="s">
        <v>175</v>
      </c>
      <c r="CB2239" t="s">
        <v>175</v>
      </c>
      <c r="CC2239" t="s">
        <v>392</v>
      </c>
      <c r="CD2239" t="s">
        <v>175</v>
      </c>
      <c r="CE2239" t="s">
        <v>170</v>
      </c>
      <c r="CF2239" t="s">
        <v>175</v>
      </c>
      <c r="CG2239" t="s">
        <v>175</v>
      </c>
      <c r="CH2239" t="s">
        <v>177</v>
      </c>
      <c r="CI2239" t="s">
        <v>163</v>
      </c>
      <c r="CJ2239" t="s">
        <v>175</v>
      </c>
      <c r="CK2239" t="s">
        <v>10745</v>
      </c>
      <c r="CL2239" t="s">
        <v>180</v>
      </c>
      <c r="CM2239" s="4" t="s">
        <v>460</v>
      </c>
      <c r="CN2239" t="s">
        <v>2224</v>
      </c>
      <c r="CO2239" t="s">
        <v>460</v>
      </c>
      <c r="CP2239" t="s">
        <v>10701</v>
      </c>
      <c r="CQ2239" t="s">
        <v>170</v>
      </c>
      <c r="CR2239" t="s">
        <v>175</v>
      </c>
      <c r="CS2239" t="s">
        <v>175</v>
      </c>
      <c r="CT2239" t="s">
        <v>175</v>
      </c>
      <c r="CU2239" t="s">
        <v>175</v>
      </c>
      <c r="CV2239" t="s">
        <v>10702</v>
      </c>
      <c r="CW2239" t="s">
        <v>10703</v>
      </c>
      <c r="CX2239" t="s">
        <v>129</v>
      </c>
      <c r="DA2239" t="s">
        <v>10704</v>
      </c>
      <c r="DB2239" t="s">
        <v>10705</v>
      </c>
      <c r="DC2239" t="s">
        <v>3794</v>
      </c>
      <c r="DD2239" t="s">
        <v>10706</v>
      </c>
      <c r="DF2239" t="s">
        <v>190</v>
      </c>
      <c r="DG2239" t="s">
        <v>191</v>
      </c>
      <c r="DH2239" t="s">
        <v>175</v>
      </c>
      <c r="DI2239" t="s">
        <v>175</v>
      </c>
      <c r="DJ2239" t="s">
        <v>175</v>
      </c>
      <c r="DK2239" t="s">
        <v>175</v>
      </c>
      <c r="DM2239" t="str">
        <f>_xlfn.XLOOKUP($A2239,'[1]01_GC Supply - Item Database -'!$D$3:$D$14229,'[1]01_GC Supply - Item Database -'!BW$3:BW$14229)</f>
        <v>Clear</v>
      </c>
      <c r="DN2239" t="str">
        <f>_xlfn.XLOOKUP($A2239,'[1]01_GC Supply - Item Database -'!$D$3:$D$14229,'[1]01_GC Supply - Item Database -'!BX$3:BX$14229)</f>
        <v>Clear</v>
      </c>
      <c r="DO2239" t="str">
        <f>_xlfn.XLOOKUP($A2239,'[1]01_GC Supply - Item Database -'!$D$3:$D$14229,'[1]01_GC Supply - Item Database -'!BY$3:BY$14229)</f>
        <v>Solid</v>
      </c>
      <c r="DP2239" t="s">
        <v>10707</v>
      </c>
      <c r="DQ2239" s="7" t="s">
        <v>10746</v>
      </c>
    </row>
    <row r="2240" spans="1:121">
      <c r="A2240" t="s">
        <v>10784</v>
      </c>
      <c r="B2240" t="s">
        <v>10785</v>
      </c>
      <c r="C2240" t="s">
        <v>123</v>
      </c>
      <c r="D2240" t="s">
        <v>124</v>
      </c>
      <c r="E2240" t="s">
        <v>10786</v>
      </c>
      <c r="F2240" t="s">
        <v>10682</v>
      </c>
      <c r="G2240" t="s">
        <v>10683</v>
      </c>
      <c r="H2240" t="s">
        <v>10684</v>
      </c>
      <c r="I2240" t="s">
        <v>129</v>
      </c>
      <c r="J2240" t="s">
        <v>10685</v>
      </c>
      <c r="P2240" t="s">
        <v>10785</v>
      </c>
      <c r="Q2240" t="s">
        <v>10686</v>
      </c>
      <c r="R2240" t="s">
        <v>10687</v>
      </c>
      <c r="S2240" t="s">
        <v>4369</v>
      </c>
      <c r="U2240" t="s">
        <v>136</v>
      </c>
      <c r="V2240" t="s">
        <v>324</v>
      </c>
      <c r="Y2240" t="s">
        <v>10688</v>
      </c>
      <c r="Z2240" t="s">
        <v>10689</v>
      </c>
      <c r="AA2240" t="s">
        <v>10690</v>
      </c>
      <c r="AB2240" t="s">
        <v>10783</v>
      </c>
      <c r="AC2240" t="s">
        <v>2966</v>
      </c>
      <c r="AD2240" t="s">
        <v>10692</v>
      </c>
      <c r="AI2240" t="s">
        <v>1258</v>
      </c>
      <c r="AJ2240" t="s">
        <v>146</v>
      </c>
      <c r="AK2240" t="s">
        <v>124</v>
      </c>
      <c r="AL2240" t="s">
        <v>123</v>
      </c>
      <c r="AM2240" t="s">
        <v>124</v>
      </c>
      <c r="AN2240" t="s">
        <v>124</v>
      </c>
      <c r="AO2240" t="s">
        <v>147</v>
      </c>
      <c r="AP2240" t="s">
        <v>850</v>
      </c>
      <c r="AQ2240" t="s">
        <v>147</v>
      </c>
      <c r="AR2240" t="s">
        <v>730</v>
      </c>
      <c r="AS2240" t="s">
        <v>149</v>
      </c>
      <c r="AT2240" t="s">
        <v>10693</v>
      </c>
      <c r="AU2240" t="s">
        <v>10694</v>
      </c>
      <c r="AV2240" t="s">
        <v>10695</v>
      </c>
      <c r="AW2240" t="s">
        <v>10696</v>
      </c>
      <c r="AX2240" t="s">
        <v>1706</v>
      </c>
      <c r="AY2240" t="s">
        <v>218</v>
      </c>
      <c r="AZ2240" t="s">
        <v>1368</v>
      </c>
      <c r="BA2240" t="s">
        <v>3112</v>
      </c>
      <c r="BB2240" t="s">
        <v>1706</v>
      </c>
      <c r="BC2240" t="s">
        <v>1344</v>
      </c>
      <c r="BD2240" t="s">
        <v>1344</v>
      </c>
      <c r="BE2240" t="s">
        <v>10697</v>
      </c>
      <c r="BF2240" t="s">
        <v>3699</v>
      </c>
      <c r="BG2240" t="s">
        <v>10698</v>
      </c>
      <c r="BH2240" t="s">
        <v>1919</v>
      </c>
      <c r="BI2240" t="s">
        <v>10699</v>
      </c>
      <c r="BJ2240" t="s">
        <v>532</v>
      </c>
      <c r="BK2240" t="s">
        <v>532</v>
      </c>
      <c r="BL2240" t="s">
        <v>1440</v>
      </c>
      <c r="BM2240" t="s">
        <v>1706</v>
      </c>
      <c r="BN2240" t="s">
        <v>1344</v>
      </c>
      <c r="BO2240" t="s">
        <v>1344</v>
      </c>
      <c r="BP2240" t="s">
        <v>534</v>
      </c>
      <c r="BQ2240" t="s">
        <v>129</v>
      </c>
      <c r="BR2240" t="s">
        <v>3663</v>
      </c>
      <c r="BS2240" t="s">
        <v>3497</v>
      </c>
      <c r="BT2240" t="s">
        <v>171</v>
      </c>
      <c r="BU2240" t="s">
        <v>172</v>
      </c>
      <c r="BV2240" t="s">
        <v>173</v>
      </c>
      <c r="BW2240" t="s">
        <v>3498</v>
      </c>
      <c r="BY2240" t="s">
        <v>175</v>
      </c>
      <c r="BZ2240" t="s">
        <v>175</v>
      </c>
      <c r="CA2240" t="s">
        <v>175</v>
      </c>
      <c r="CB2240" t="s">
        <v>175</v>
      </c>
      <c r="CC2240" t="s">
        <v>392</v>
      </c>
      <c r="CD2240" t="s">
        <v>175</v>
      </c>
      <c r="CE2240" t="s">
        <v>170</v>
      </c>
      <c r="CF2240" t="s">
        <v>175</v>
      </c>
      <c r="CG2240" t="s">
        <v>175</v>
      </c>
      <c r="CH2240" t="s">
        <v>177</v>
      </c>
      <c r="CI2240" t="s">
        <v>163</v>
      </c>
      <c r="CJ2240" t="s">
        <v>175</v>
      </c>
      <c r="CK2240" t="s">
        <v>10745</v>
      </c>
      <c r="CL2240" t="s">
        <v>180</v>
      </c>
      <c r="CM2240" s="4" t="s">
        <v>460</v>
      </c>
      <c r="CN2240" t="s">
        <v>2224</v>
      </c>
      <c r="CO2240" t="s">
        <v>460</v>
      </c>
      <c r="CP2240" t="s">
        <v>10701</v>
      </c>
      <c r="CQ2240" t="s">
        <v>170</v>
      </c>
      <c r="CR2240" t="s">
        <v>175</v>
      </c>
      <c r="CS2240" t="s">
        <v>175</v>
      </c>
      <c r="CT2240" t="s">
        <v>175</v>
      </c>
      <c r="CU2240" t="s">
        <v>175</v>
      </c>
      <c r="CV2240" t="s">
        <v>10702</v>
      </c>
      <c r="CW2240" t="s">
        <v>10703</v>
      </c>
      <c r="CX2240" t="s">
        <v>129</v>
      </c>
      <c r="DA2240" t="s">
        <v>10704</v>
      </c>
      <c r="DB2240" t="s">
        <v>10705</v>
      </c>
      <c r="DC2240" t="s">
        <v>3794</v>
      </c>
      <c r="DD2240" t="s">
        <v>10706</v>
      </c>
      <c r="DF2240" t="s">
        <v>190</v>
      </c>
      <c r="DG2240" t="s">
        <v>191</v>
      </c>
      <c r="DH2240" t="s">
        <v>175</v>
      </c>
      <c r="DI2240" t="s">
        <v>175</v>
      </c>
      <c r="DJ2240" t="s">
        <v>175</v>
      </c>
      <c r="DK2240" t="s">
        <v>175</v>
      </c>
      <c r="DM2240" t="str">
        <f>_xlfn.XLOOKUP($A2240,'[1]01_GC Supply - Item Database -'!$D$3:$D$14229,'[1]01_GC Supply - Item Database -'!BW$3:BW$14229)</f>
        <v>Clear</v>
      </c>
      <c r="DN2240" t="str">
        <f>_xlfn.XLOOKUP($A2240,'[1]01_GC Supply - Item Database -'!$D$3:$D$14229,'[1]01_GC Supply - Item Database -'!BX$3:BX$14229)</f>
        <v>Clear</v>
      </c>
      <c r="DO2240" t="str">
        <f>_xlfn.XLOOKUP($A2240,'[1]01_GC Supply - Item Database -'!$D$3:$D$14229,'[1]01_GC Supply - Item Database -'!BY$3:BY$14229)</f>
        <v>Solid</v>
      </c>
      <c r="DP2240" t="s">
        <v>10707</v>
      </c>
      <c r="DQ2240" s="7" t="s">
        <v>10708</v>
      </c>
    </row>
    <row r="2241" spans="1:121">
      <c r="A2241" t="s">
        <v>10787</v>
      </c>
      <c r="B2241" t="s">
        <v>10788</v>
      </c>
      <c r="C2241" t="s">
        <v>123</v>
      </c>
      <c r="D2241" t="s">
        <v>124</v>
      </c>
      <c r="E2241" t="s">
        <v>10789</v>
      </c>
      <c r="F2241" t="s">
        <v>10682</v>
      </c>
      <c r="G2241" t="s">
        <v>10683</v>
      </c>
      <c r="H2241" t="s">
        <v>10684</v>
      </c>
      <c r="I2241" t="s">
        <v>129</v>
      </c>
      <c r="J2241" t="s">
        <v>10685</v>
      </c>
      <c r="P2241" t="s">
        <v>10788</v>
      </c>
      <c r="Q2241" t="s">
        <v>10686</v>
      </c>
      <c r="R2241" t="s">
        <v>10687</v>
      </c>
      <c r="S2241" t="s">
        <v>1546</v>
      </c>
      <c r="U2241" t="s">
        <v>136</v>
      </c>
      <c r="V2241" t="s">
        <v>324</v>
      </c>
      <c r="Y2241" t="s">
        <v>10688</v>
      </c>
      <c r="Z2241" t="s">
        <v>10689</v>
      </c>
      <c r="AA2241" t="s">
        <v>10690</v>
      </c>
      <c r="AB2241" t="s">
        <v>10783</v>
      </c>
      <c r="AC2241" t="s">
        <v>2966</v>
      </c>
      <c r="AD2241" t="s">
        <v>10692</v>
      </c>
      <c r="AI2241" t="s">
        <v>1258</v>
      </c>
      <c r="AJ2241" t="s">
        <v>146</v>
      </c>
      <c r="AK2241" t="s">
        <v>124</v>
      </c>
      <c r="AL2241" t="s">
        <v>123</v>
      </c>
      <c r="AM2241" t="s">
        <v>124</v>
      </c>
      <c r="AN2241" t="s">
        <v>124</v>
      </c>
      <c r="AO2241" t="s">
        <v>147</v>
      </c>
      <c r="AP2241" t="s">
        <v>850</v>
      </c>
      <c r="AQ2241" t="s">
        <v>147</v>
      </c>
      <c r="AR2241" t="s">
        <v>1998</v>
      </c>
      <c r="AS2241" t="s">
        <v>10712</v>
      </c>
      <c r="AT2241" t="s">
        <v>10713</v>
      </c>
      <c r="AU2241" t="s">
        <v>10714</v>
      </c>
      <c r="AV2241" t="s">
        <v>10715</v>
      </c>
      <c r="AW2241" t="s">
        <v>10716</v>
      </c>
      <c r="AX2241" t="s">
        <v>1838</v>
      </c>
      <c r="AY2241" t="s">
        <v>654</v>
      </c>
      <c r="AZ2241" t="s">
        <v>1368</v>
      </c>
      <c r="BA2241" t="s">
        <v>3604</v>
      </c>
      <c r="BB2241" t="s">
        <v>1838</v>
      </c>
      <c r="BC2241" t="s">
        <v>3749</v>
      </c>
      <c r="BD2241" t="s">
        <v>3749</v>
      </c>
      <c r="BE2241" t="s">
        <v>10717</v>
      </c>
      <c r="BF2241" t="s">
        <v>883</v>
      </c>
      <c r="BG2241" t="s">
        <v>10718</v>
      </c>
      <c r="BH2241" t="s">
        <v>1633</v>
      </c>
      <c r="BI2241" t="s">
        <v>10699</v>
      </c>
      <c r="BJ2241" t="s">
        <v>777</v>
      </c>
      <c r="BK2241" t="s">
        <v>777</v>
      </c>
      <c r="BL2241" t="s">
        <v>405</v>
      </c>
      <c r="BM2241" t="s">
        <v>1838</v>
      </c>
      <c r="BN2241" t="s">
        <v>3749</v>
      </c>
      <c r="BO2241" t="s">
        <v>3749</v>
      </c>
      <c r="BP2241" t="s">
        <v>534</v>
      </c>
      <c r="BQ2241" t="s">
        <v>129</v>
      </c>
      <c r="BR2241" t="s">
        <v>3663</v>
      </c>
      <c r="BS2241" t="s">
        <v>3497</v>
      </c>
      <c r="BT2241" t="s">
        <v>171</v>
      </c>
      <c r="BU2241" t="s">
        <v>172</v>
      </c>
      <c r="BV2241" t="s">
        <v>173</v>
      </c>
      <c r="BW2241" t="s">
        <v>3498</v>
      </c>
      <c r="BY2241" t="s">
        <v>175</v>
      </c>
      <c r="BZ2241" t="s">
        <v>175</v>
      </c>
      <c r="CA2241" t="s">
        <v>175</v>
      </c>
      <c r="CB2241" t="s">
        <v>175</v>
      </c>
      <c r="CC2241" t="s">
        <v>392</v>
      </c>
      <c r="CD2241" t="s">
        <v>175</v>
      </c>
      <c r="CE2241" t="s">
        <v>170</v>
      </c>
      <c r="CF2241" t="s">
        <v>175</v>
      </c>
      <c r="CG2241" t="s">
        <v>175</v>
      </c>
      <c r="CH2241" t="s">
        <v>177</v>
      </c>
      <c r="CI2241" t="s">
        <v>163</v>
      </c>
      <c r="CJ2241" t="s">
        <v>175</v>
      </c>
      <c r="CK2241" t="s">
        <v>10745</v>
      </c>
      <c r="CL2241" t="s">
        <v>180</v>
      </c>
      <c r="CM2241" s="4" t="s">
        <v>460</v>
      </c>
      <c r="CN2241" t="s">
        <v>2224</v>
      </c>
      <c r="CO2241" t="s">
        <v>460</v>
      </c>
      <c r="CP2241" t="s">
        <v>10701</v>
      </c>
      <c r="CQ2241" t="s">
        <v>170</v>
      </c>
      <c r="CR2241" t="s">
        <v>175</v>
      </c>
      <c r="CS2241" t="s">
        <v>175</v>
      </c>
      <c r="CT2241" t="s">
        <v>175</v>
      </c>
      <c r="CU2241" t="s">
        <v>175</v>
      </c>
      <c r="CV2241" t="s">
        <v>10702</v>
      </c>
      <c r="CW2241" t="s">
        <v>10703</v>
      </c>
      <c r="CX2241" t="s">
        <v>129</v>
      </c>
      <c r="DA2241" t="s">
        <v>10704</v>
      </c>
      <c r="DB2241" t="s">
        <v>10705</v>
      </c>
      <c r="DC2241" t="s">
        <v>3794</v>
      </c>
      <c r="DD2241" t="s">
        <v>10706</v>
      </c>
      <c r="DF2241" t="s">
        <v>190</v>
      </c>
      <c r="DG2241" t="s">
        <v>191</v>
      </c>
      <c r="DH2241" t="s">
        <v>175</v>
      </c>
      <c r="DI2241" t="s">
        <v>175</v>
      </c>
      <c r="DJ2241" t="s">
        <v>175</v>
      </c>
      <c r="DK2241" t="s">
        <v>175</v>
      </c>
      <c r="DM2241" t="str">
        <f>_xlfn.XLOOKUP($A2241,'[1]01_GC Supply - Item Database -'!$D$3:$D$14229,'[1]01_GC Supply - Item Database -'!BW$3:BW$14229)</f>
        <v>Clear</v>
      </c>
      <c r="DN2241" t="str">
        <f>_xlfn.XLOOKUP($A2241,'[1]01_GC Supply - Item Database -'!$D$3:$D$14229,'[1]01_GC Supply - Item Database -'!BX$3:BX$14229)</f>
        <v>Clear</v>
      </c>
      <c r="DO2241" t="str">
        <f>_xlfn.XLOOKUP($A2241,'[1]01_GC Supply - Item Database -'!$D$3:$D$14229,'[1]01_GC Supply - Item Database -'!BY$3:BY$14229)</f>
        <v>Solid</v>
      </c>
      <c r="DP2241" t="s">
        <v>10707</v>
      </c>
      <c r="DQ2241" s="7" t="s">
        <v>2554</v>
      </c>
    </row>
    <row r="2242" spans="1:121">
      <c r="A2242" t="s">
        <v>10790</v>
      </c>
      <c r="B2242" t="s">
        <v>10791</v>
      </c>
      <c r="C2242" t="s">
        <v>123</v>
      </c>
      <c r="D2242" t="s">
        <v>124</v>
      </c>
      <c r="E2242" t="s">
        <v>10792</v>
      </c>
      <c r="F2242" t="s">
        <v>10682</v>
      </c>
      <c r="G2242" t="s">
        <v>10683</v>
      </c>
      <c r="H2242" t="s">
        <v>10684</v>
      </c>
      <c r="I2242" t="s">
        <v>129</v>
      </c>
      <c r="J2242" t="s">
        <v>10685</v>
      </c>
      <c r="P2242" t="s">
        <v>10791</v>
      </c>
      <c r="Q2242" t="s">
        <v>10686</v>
      </c>
      <c r="R2242" t="s">
        <v>10687</v>
      </c>
      <c r="S2242" t="s">
        <v>1316</v>
      </c>
      <c r="U2242" t="s">
        <v>136</v>
      </c>
      <c r="V2242" t="s">
        <v>324</v>
      </c>
      <c r="Y2242" t="s">
        <v>10688</v>
      </c>
      <c r="Z2242" t="s">
        <v>10689</v>
      </c>
      <c r="AA2242" t="s">
        <v>10690</v>
      </c>
      <c r="AB2242" t="s">
        <v>10783</v>
      </c>
      <c r="AC2242" t="s">
        <v>2966</v>
      </c>
      <c r="AD2242" t="s">
        <v>10692</v>
      </c>
      <c r="AI2242" t="s">
        <v>1258</v>
      </c>
      <c r="AJ2242" t="s">
        <v>146</v>
      </c>
      <c r="AK2242" t="s">
        <v>124</v>
      </c>
      <c r="AL2242" t="s">
        <v>123</v>
      </c>
      <c r="AM2242" t="s">
        <v>124</v>
      </c>
      <c r="AN2242" t="s">
        <v>124</v>
      </c>
      <c r="AO2242" t="s">
        <v>147</v>
      </c>
      <c r="AP2242" t="s">
        <v>850</v>
      </c>
      <c r="AQ2242" t="s">
        <v>147</v>
      </c>
      <c r="AR2242" t="s">
        <v>288</v>
      </c>
      <c r="AS2242" t="s">
        <v>5653</v>
      </c>
      <c r="AT2242" t="s">
        <v>10722</v>
      </c>
      <c r="AU2242" t="s">
        <v>10723</v>
      </c>
      <c r="AV2242" t="s">
        <v>10724</v>
      </c>
      <c r="AW2242" t="s">
        <v>10725</v>
      </c>
      <c r="AX2242" t="s">
        <v>1838</v>
      </c>
      <c r="AY2242" t="s">
        <v>218</v>
      </c>
      <c r="AZ2242" t="s">
        <v>1368</v>
      </c>
      <c r="BA2242" t="s">
        <v>2906</v>
      </c>
      <c r="BB2242" t="s">
        <v>1838</v>
      </c>
      <c r="BC2242" t="s">
        <v>1344</v>
      </c>
      <c r="BD2242" t="s">
        <v>1344</v>
      </c>
      <c r="BE2242" t="s">
        <v>10726</v>
      </c>
      <c r="BF2242" t="s">
        <v>375</v>
      </c>
      <c r="BG2242" t="s">
        <v>10727</v>
      </c>
      <c r="BH2242" t="s">
        <v>1486</v>
      </c>
      <c r="BI2242" t="s">
        <v>10699</v>
      </c>
      <c r="BJ2242" t="s">
        <v>10053</v>
      </c>
      <c r="BK2242" t="s">
        <v>10053</v>
      </c>
      <c r="BL2242" t="s">
        <v>405</v>
      </c>
      <c r="BM2242" t="s">
        <v>1838</v>
      </c>
      <c r="BN2242" t="s">
        <v>1344</v>
      </c>
      <c r="BO2242" t="s">
        <v>1344</v>
      </c>
      <c r="BP2242" t="s">
        <v>534</v>
      </c>
      <c r="BQ2242" t="s">
        <v>129</v>
      </c>
      <c r="BR2242" t="s">
        <v>3663</v>
      </c>
      <c r="BS2242" t="s">
        <v>3497</v>
      </c>
      <c r="BT2242" t="s">
        <v>171</v>
      </c>
      <c r="BU2242" t="s">
        <v>172</v>
      </c>
      <c r="BV2242" t="s">
        <v>173</v>
      </c>
      <c r="BW2242" t="s">
        <v>3498</v>
      </c>
      <c r="BY2242" t="s">
        <v>175</v>
      </c>
      <c r="BZ2242" t="s">
        <v>175</v>
      </c>
      <c r="CA2242" t="s">
        <v>175</v>
      </c>
      <c r="CB2242" t="s">
        <v>175</v>
      </c>
      <c r="CC2242" t="s">
        <v>392</v>
      </c>
      <c r="CD2242" t="s">
        <v>175</v>
      </c>
      <c r="CE2242" t="s">
        <v>170</v>
      </c>
      <c r="CF2242" t="s">
        <v>175</v>
      </c>
      <c r="CG2242" t="s">
        <v>175</v>
      </c>
      <c r="CH2242" t="s">
        <v>177</v>
      </c>
      <c r="CI2242" t="s">
        <v>163</v>
      </c>
      <c r="CJ2242" t="s">
        <v>175</v>
      </c>
      <c r="CK2242" t="s">
        <v>10745</v>
      </c>
      <c r="CL2242" t="s">
        <v>180</v>
      </c>
      <c r="CM2242" s="4" t="s">
        <v>460</v>
      </c>
      <c r="CN2242" t="s">
        <v>2224</v>
      </c>
      <c r="CO2242" t="s">
        <v>460</v>
      </c>
      <c r="CP2242" t="s">
        <v>10701</v>
      </c>
      <c r="CQ2242" t="s">
        <v>170</v>
      </c>
      <c r="CR2242" t="s">
        <v>175</v>
      </c>
      <c r="CS2242" t="s">
        <v>175</v>
      </c>
      <c r="CT2242" t="s">
        <v>175</v>
      </c>
      <c r="CU2242" t="s">
        <v>175</v>
      </c>
      <c r="CV2242" t="s">
        <v>10702</v>
      </c>
      <c r="CW2242" t="s">
        <v>10703</v>
      </c>
      <c r="CX2242" t="s">
        <v>129</v>
      </c>
      <c r="DA2242" t="s">
        <v>10704</v>
      </c>
      <c r="DB2242" t="s">
        <v>10705</v>
      </c>
      <c r="DC2242" t="s">
        <v>3794</v>
      </c>
      <c r="DD2242" t="s">
        <v>10706</v>
      </c>
      <c r="DF2242" t="s">
        <v>190</v>
      </c>
      <c r="DG2242" t="s">
        <v>191</v>
      </c>
      <c r="DH2242" t="s">
        <v>175</v>
      </c>
      <c r="DI2242" t="s">
        <v>175</v>
      </c>
      <c r="DJ2242" t="s">
        <v>175</v>
      </c>
      <c r="DK2242" t="s">
        <v>175</v>
      </c>
      <c r="DM2242" t="str">
        <f>_xlfn.XLOOKUP($A2242,'[1]01_GC Supply - Item Database -'!$D$3:$D$14229,'[1]01_GC Supply - Item Database -'!BW$3:BW$14229)</f>
        <v>Clear</v>
      </c>
      <c r="DN2242" t="str">
        <f>_xlfn.XLOOKUP($A2242,'[1]01_GC Supply - Item Database -'!$D$3:$D$14229,'[1]01_GC Supply - Item Database -'!BX$3:BX$14229)</f>
        <v>Clear</v>
      </c>
      <c r="DO2242" t="str">
        <f>_xlfn.XLOOKUP($A2242,'[1]01_GC Supply - Item Database -'!$D$3:$D$14229,'[1]01_GC Supply - Item Database -'!BY$3:BY$14229)</f>
        <v>Solid</v>
      </c>
      <c r="DP2242" t="s">
        <v>10707</v>
      </c>
      <c r="DQ2242" s="7" t="s">
        <v>2589</v>
      </c>
    </row>
    <row r="2243" spans="1:121">
      <c r="A2243" t="s">
        <v>10793</v>
      </c>
      <c r="B2243" t="s">
        <v>10794</v>
      </c>
      <c r="C2243" t="s">
        <v>123</v>
      </c>
      <c r="D2243" t="s">
        <v>124</v>
      </c>
      <c r="E2243" t="s">
        <v>10795</v>
      </c>
      <c r="F2243" t="s">
        <v>10682</v>
      </c>
      <c r="G2243" t="s">
        <v>10683</v>
      </c>
      <c r="H2243" t="s">
        <v>10684</v>
      </c>
      <c r="I2243" t="s">
        <v>129</v>
      </c>
      <c r="J2243" t="s">
        <v>10685</v>
      </c>
      <c r="P2243" t="s">
        <v>10794</v>
      </c>
      <c r="Q2243" t="s">
        <v>10686</v>
      </c>
      <c r="R2243" t="s">
        <v>10687</v>
      </c>
      <c r="S2243" t="s">
        <v>3195</v>
      </c>
      <c r="U2243" t="s">
        <v>136</v>
      </c>
      <c r="V2243" t="s">
        <v>324</v>
      </c>
      <c r="Y2243" t="s">
        <v>10688</v>
      </c>
      <c r="Z2243" t="s">
        <v>10689</v>
      </c>
      <c r="AA2243" t="s">
        <v>10690</v>
      </c>
      <c r="AB2243" t="s">
        <v>10783</v>
      </c>
      <c r="AC2243" t="s">
        <v>2966</v>
      </c>
      <c r="AD2243" t="s">
        <v>10692</v>
      </c>
      <c r="AI2243" t="s">
        <v>1258</v>
      </c>
      <c r="AJ2243" t="s">
        <v>146</v>
      </c>
      <c r="AK2243" t="s">
        <v>124</v>
      </c>
      <c r="AL2243" t="s">
        <v>123</v>
      </c>
      <c r="AM2243" t="s">
        <v>124</v>
      </c>
      <c r="AN2243" t="s">
        <v>124</v>
      </c>
      <c r="AO2243" t="s">
        <v>147</v>
      </c>
      <c r="AP2243" t="s">
        <v>850</v>
      </c>
      <c r="AQ2243" t="s">
        <v>147</v>
      </c>
      <c r="AR2243" t="s">
        <v>288</v>
      </c>
      <c r="AS2243" t="s">
        <v>4804</v>
      </c>
      <c r="AT2243" t="s">
        <v>10773</v>
      </c>
      <c r="AU2243" t="s">
        <v>2106</v>
      </c>
      <c r="AV2243" t="s">
        <v>10774</v>
      </c>
      <c r="AW2243" t="s">
        <v>10775</v>
      </c>
      <c r="AX2243" t="s">
        <v>2360</v>
      </c>
      <c r="AY2243" t="s">
        <v>218</v>
      </c>
      <c r="AZ2243" t="s">
        <v>1368</v>
      </c>
      <c r="BA2243" t="s">
        <v>5206</v>
      </c>
      <c r="BB2243" t="s">
        <v>2360</v>
      </c>
      <c r="BC2243" t="s">
        <v>1344</v>
      </c>
      <c r="BD2243" t="s">
        <v>1344</v>
      </c>
      <c r="BE2243" t="s">
        <v>10776</v>
      </c>
      <c r="BF2243" t="s">
        <v>10777</v>
      </c>
      <c r="BG2243" t="s">
        <v>10778</v>
      </c>
      <c r="BH2243" t="s">
        <v>1562</v>
      </c>
      <c r="BI2243" t="s">
        <v>10699</v>
      </c>
      <c r="BJ2243" t="s">
        <v>10053</v>
      </c>
      <c r="BK2243" t="s">
        <v>10053</v>
      </c>
      <c r="BL2243" t="s">
        <v>2621</v>
      </c>
      <c r="BM2243" t="s">
        <v>2360</v>
      </c>
      <c r="BN2243" t="s">
        <v>1344</v>
      </c>
      <c r="BO2243" t="s">
        <v>1344</v>
      </c>
      <c r="BP2243" t="s">
        <v>534</v>
      </c>
      <c r="BQ2243" t="s">
        <v>129</v>
      </c>
      <c r="BR2243" t="s">
        <v>3663</v>
      </c>
      <c r="BS2243" t="s">
        <v>3497</v>
      </c>
      <c r="BT2243" t="s">
        <v>171</v>
      </c>
      <c r="BU2243" t="s">
        <v>172</v>
      </c>
      <c r="BV2243" t="s">
        <v>173</v>
      </c>
      <c r="BW2243" t="s">
        <v>3498</v>
      </c>
      <c r="BY2243" t="s">
        <v>175</v>
      </c>
      <c r="BZ2243" t="s">
        <v>175</v>
      </c>
      <c r="CA2243" t="s">
        <v>175</v>
      </c>
      <c r="CB2243" t="s">
        <v>175</v>
      </c>
      <c r="CC2243" t="s">
        <v>392</v>
      </c>
      <c r="CD2243" t="s">
        <v>175</v>
      </c>
      <c r="CE2243" t="s">
        <v>170</v>
      </c>
      <c r="CF2243" t="s">
        <v>175</v>
      </c>
      <c r="CG2243" t="s">
        <v>175</v>
      </c>
      <c r="CH2243" t="s">
        <v>177</v>
      </c>
      <c r="CI2243" t="s">
        <v>163</v>
      </c>
      <c r="CJ2243" t="s">
        <v>175</v>
      </c>
      <c r="CK2243" t="s">
        <v>10745</v>
      </c>
      <c r="CL2243" t="s">
        <v>180</v>
      </c>
      <c r="CM2243" s="4" t="s">
        <v>460</v>
      </c>
      <c r="CN2243" t="s">
        <v>2224</v>
      </c>
      <c r="CO2243" t="s">
        <v>460</v>
      </c>
      <c r="CP2243" t="s">
        <v>10701</v>
      </c>
      <c r="CQ2243" t="s">
        <v>170</v>
      </c>
      <c r="CR2243" t="s">
        <v>175</v>
      </c>
      <c r="CS2243" t="s">
        <v>175</v>
      </c>
      <c r="CT2243" t="s">
        <v>175</v>
      </c>
      <c r="CU2243" t="s">
        <v>175</v>
      </c>
      <c r="CV2243" t="s">
        <v>10702</v>
      </c>
      <c r="CW2243" t="s">
        <v>10703</v>
      </c>
      <c r="CX2243" t="s">
        <v>129</v>
      </c>
      <c r="DA2243" t="s">
        <v>10704</v>
      </c>
      <c r="DB2243" t="s">
        <v>10705</v>
      </c>
      <c r="DC2243" t="s">
        <v>3794</v>
      </c>
      <c r="DD2243" t="s">
        <v>10706</v>
      </c>
      <c r="DF2243" t="s">
        <v>190</v>
      </c>
      <c r="DG2243" t="s">
        <v>191</v>
      </c>
      <c r="DH2243" t="s">
        <v>175</v>
      </c>
      <c r="DI2243" t="s">
        <v>175</v>
      </c>
      <c r="DJ2243" t="s">
        <v>175</v>
      </c>
      <c r="DK2243" t="s">
        <v>175</v>
      </c>
      <c r="DM2243" t="str">
        <f>_xlfn.XLOOKUP($A2243,'[1]01_GC Supply - Item Database -'!$D$3:$D$14229,'[1]01_GC Supply - Item Database -'!BW$3:BW$14229)</f>
        <v>Clear</v>
      </c>
      <c r="DN2243" t="str">
        <f>_xlfn.XLOOKUP($A2243,'[1]01_GC Supply - Item Database -'!$D$3:$D$14229,'[1]01_GC Supply - Item Database -'!BX$3:BX$14229)</f>
        <v>Clear</v>
      </c>
      <c r="DO2243" t="str">
        <f>_xlfn.XLOOKUP($A2243,'[1]01_GC Supply - Item Database -'!$D$3:$D$14229,'[1]01_GC Supply - Item Database -'!BY$3:BY$14229)</f>
        <v>Solid</v>
      </c>
      <c r="DP2243" t="s">
        <v>10707</v>
      </c>
      <c r="DQ2243" s="7" t="s">
        <v>10779</v>
      </c>
    </row>
    <row r="2244" spans="1:121">
      <c r="A2244" t="s">
        <v>10796</v>
      </c>
      <c r="B2244" t="s">
        <v>10797</v>
      </c>
      <c r="C2244" t="s">
        <v>123</v>
      </c>
      <c r="D2244" t="s">
        <v>124</v>
      </c>
      <c r="E2244" t="s">
        <v>10737</v>
      </c>
      <c r="F2244" t="s">
        <v>10682</v>
      </c>
      <c r="G2244" t="s">
        <v>10683</v>
      </c>
      <c r="H2244" t="s">
        <v>10684</v>
      </c>
      <c r="I2244" t="s">
        <v>129</v>
      </c>
      <c r="J2244" t="s">
        <v>10685</v>
      </c>
      <c r="P2244" t="s">
        <v>10797</v>
      </c>
      <c r="Q2244" t="s">
        <v>10686</v>
      </c>
      <c r="R2244" t="s">
        <v>10687</v>
      </c>
      <c r="S2244" t="s">
        <v>1492</v>
      </c>
      <c r="U2244" t="s">
        <v>136</v>
      </c>
      <c r="V2244" t="s">
        <v>324</v>
      </c>
      <c r="Y2244" t="s">
        <v>10688</v>
      </c>
      <c r="Z2244" t="s">
        <v>10689</v>
      </c>
      <c r="AA2244" t="s">
        <v>10690</v>
      </c>
      <c r="AB2244" t="s">
        <v>10691</v>
      </c>
      <c r="AC2244" t="s">
        <v>2966</v>
      </c>
      <c r="AD2244" t="s">
        <v>10692</v>
      </c>
      <c r="AI2244" t="s">
        <v>1258</v>
      </c>
      <c r="AJ2244" t="s">
        <v>146</v>
      </c>
      <c r="AK2244" t="s">
        <v>124</v>
      </c>
      <c r="AL2244" t="s">
        <v>123</v>
      </c>
      <c r="AM2244" t="s">
        <v>124</v>
      </c>
      <c r="AN2244" t="s">
        <v>124</v>
      </c>
      <c r="AO2244" t="s">
        <v>147</v>
      </c>
      <c r="AP2244" t="s">
        <v>850</v>
      </c>
      <c r="AQ2244" t="s">
        <v>147</v>
      </c>
      <c r="AR2244" t="s">
        <v>1998</v>
      </c>
      <c r="AS2244" t="s">
        <v>10738</v>
      </c>
      <c r="AT2244" t="s">
        <v>10739</v>
      </c>
      <c r="AU2244" t="s">
        <v>10740</v>
      </c>
      <c r="AV2244" t="s">
        <v>10741</v>
      </c>
      <c r="AW2244" t="s">
        <v>10742</v>
      </c>
      <c r="AX2244" t="s">
        <v>1706</v>
      </c>
      <c r="AY2244" t="s">
        <v>654</v>
      </c>
      <c r="AZ2244" t="s">
        <v>1368</v>
      </c>
      <c r="BA2244" t="s">
        <v>5236</v>
      </c>
      <c r="BB2244" t="s">
        <v>1706</v>
      </c>
      <c r="BC2244" t="s">
        <v>3749</v>
      </c>
      <c r="BD2244" t="s">
        <v>3749</v>
      </c>
      <c r="BE2244" t="s">
        <v>10743</v>
      </c>
      <c r="BF2244" t="s">
        <v>442</v>
      </c>
      <c r="BG2244" t="s">
        <v>10744</v>
      </c>
      <c r="BH2244" t="s">
        <v>3086</v>
      </c>
      <c r="BI2244" t="s">
        <v>10699</v>
      </c>
      <c r="BJ2244" t="s">
        <v>706</v>
      </c>
      <c r="BK2244" t="s">
        <v>706</v>
      </c>
      <c r="BL2244" t="s">
        <v>1440</v>
      </c>
      <c r="BM2244" t="s">
        <v>1706</v>
      </c>
      <c r="BN2244" t="s">
        <v>3749</v>
      </c>
      <c r="BO2244" t="s">
        <v>3749</v>
      </c>
      <c r="BP2244" t="s">
        <v>534</v>
      </c>
      <c r="BQ2244" t="s">
        <v>129</v>
      </c>
      <c r="BR2244" t="s">
        <v>3663</v>
      </c>
      <c r="BS2244" t="s">
        <v>3497</v>
      </c>
      <c r="BT2244" t="s">
        <v>171</v>
      </c>
      <c r="BU2244" t="s">
        <v>172</v>
      </c>
      <c r="BV2244" t="s">
        <v>173</v>
      </c>
      <c r="BW2244" t="s">
        <v>3498</v>
      </c>
      <c r="BY2244" t="s">
        <v>175</v>
      </c>
      <c r="BZ2244" t="s">
        <v>175</v>
      </c>
      <c r="CA2244" t="s">
        <v>175</v>
      </c>
      <c r="CB2244" t="s">
        <v>175</v>
      </c>
      <c r="CC2244" t="s">
        <v>392</v>
      </c>
      <c r="CD2244" t="s">
        <v>175</v>
      </c>
      <c r="CE2244" t="s">
        <v>170</v>
      </c>
      <c r="CF2244" t="s">
        <v>175</v>
      </c>
      <c r="CG2244" t="s">
        <v>175</v>
      </c>
      <c r="CH2244" t="s">
        <v>177</v>
      </c>
      <c r="CI2244" t="s">
        <v>163</v>
      </c>
      <c r="CJ2244" t="s">
        <v>175</v>
      </c>
      <c r="CK2244" t="s">
        <v>10745</v>
      </c>
      <c r="CL2244" t="s">
        <v>180</v>
      </c>
      <c r="CM2244" s="4" t="s">
        <v>460</v>
      </c>
      <c r="CN2244" t="s">
        <v>2224</v>
      </c>
      <c r="CO2244" t="s">
        <v>460</v>
      </c>
      <c r="CP2244" t="s">
        <v>10701</v>
      </c>
      <c r="CQ2244" t="s">
        <v>170</v>
      </c>
      <c r="CR2244" t="s">
        <v>175</v>
      </c>
      <c r="CS2244" t="s">
        <v>175</v>
      </c>
      <c r="CT2244" t="s">
        <v>175</v>
      </c>
      <c r="CU2244" t="s">
        <v>175</v>
      </c>
      <c r="CV2244" t="s">
        <v>10702</v>
      </c>
      <c r="CW2244" t="s">
        <v>10703</v>
      </c>
      <c r="CX2244" t="s">
        <v>129</v>
      </c>
      <c r="DA2244" t="s">
        <v>10704</v>
      </c>
      <c r="DB2244" t="s">
        <v>10705</v>
      </c>
      <c r="DC2244" t="s">
        <v>3794</v>
      </c>
      <c r="DD2244" t="s">
        <v>10706</v>
      </c>
      <c r="DF2244" t="s">
        <v>190</v>
      </c>
      <c r="DG2244" t="s">
        <v>191</v>
      </c>
      <c r="DH2244" t="s">
        <v>175</v>
      </c>
      <c r="DI2244" t="s">
        <v>175</v>
      </c>
      <c r="DJ2244" t="s">
        <v>175</v>
      </c>
      <c r="DK2244" t="s">
        <v>175</v>
      </c>
      <c r="DM2244" t="str">
        <f>_xlfn.XLOOKUP($A2244,'[1]01_GC Supply - Item Database -'!$D$3:$D$14229,'[1]01_GC Supply - Item Database -'!BW$3:BW$14229)</f>
        <v>Gray</v>
      </c>
      <c r="DN2244" t="str">
        <f>_xlfn.XLOOKUP($A2244,'[1]01_GC Supply - Item Database -'!$D$3:$D$14229,'[1]01_GC Supply - Item Database -'!BX$3:BX$14229)</f>
        <v>Gray</v>
      </c>
      <c r="DO2244" t="str">
        <f>_xlfn.XLOOKUP($A2244,'[1]01_GC Supply - Item Database -'!$D$3:$D$14229,'[1]01_GC Supply - Item Database -'!BY$3:BY$14229)</f>
        <v>Solid</v>
      </c>
      <c r="DP2244" t="s">
        <v>10707</v>
      </c>
      <c r="DQ2244" s="7" t="s">
        <v>10746</v>
      </c>
    </row>
    <row r="2245" spans="1:121">
      <c r="A2245" t="s">
        <v>10798</v>
      </c>
      <c r="B2245" t="s">
        <v>10799</v>
      </c>
      <c r="C2245" t="s">
        <v>123</v>
      </c>
      <c r="D2245" t="s">
        <v>124</v>
      </c>
      <c r="E2245" t="s">
        <v>10749</v>
      </c>
      <c r="F2245" t="s">
        <v>10682</v>
      </c>
      <c r="G2245" t="s">
        <v>10683</v>
      </c>
      <c r="H2245" t="s">
        <v>10684</v>
      </c>
      <c r="I2245" t="s">
        <v>129</v>
      </c>
      <c r="J2245" t="s">
        <v>10685</v>
      </c>
      <c r="P2245" t="s">
        <v>10799</v>
      </c>
      <c r="Q2245" t="s">
        <v>10686</v>
      </c>
      <c r="R2245" t="s">
        <v>10687</v>
      </c>
      <c r="S2245" t="s">
        <v>4247</v>
      </c>
      <c r="U2245" t="s">
        <v>136</v>
      </c>
      <c r="V2245" t="s">
        <v>324</v>
      </c>
      <c r="Y2245" t="s">
        <v>10688</v>
      </c>
      <c r="Z2245" t="s">
        <v>10689</v>
      </c>
      <c r="AA2245" t="s">
        <v>10690</v>
      </c>
      <c r="AB2245" t="s">
        <v>10691</v>
      </c>
      <c r="AC2245" t="s">
        <v>2966</v>
      </c>
      <c r="AD2245" t="s">
        <v>10692</v>
      </c>
      <c r="AI2245" t="s">
        <v>1258</v>
      </c>
      <c r="AJ2245" t="s">
        <v>146</v>
      </c>
      <c r="AK2245" t="s">
        <v>124</v>
      </c>
      <c r="AL2245" t="s">
        <v>123</v>
      </c>
      <c r="AM2245" t="s">
        <v>124</v>
      </c>
      <c r="AN2245" t="s">
        <v>124</v>
      </c>
      <c r="AO2245" t="s">
        <v>147</v>
      </c>
      <c r="AP2245" t="s">
        <v>850</v>
      </c>
      <c r="AQ2245" t="s">
        <v>147</v>
      </c>
      <c r="AR2245" t="s">
        <v>730</v>
      </c>
      <c r="AS2245" t="s">
        <v>149</v>
      </c>
      <c r="AT2245" t="s">
        <v>10693</v>
      </c>
      <c r="AU2245" t="s">
        <v>10694</v>
      </c>
      <c r="AV2245" t="s">
        <v>10695</v>
      </c>
      <c r="AW2245" t="s">
        <v>10696</v>
      </c>
      <c r="AX2245" t="s">
        <v>1706</v>
      </c>
      <c r="AY2245" t="s">
        <v>218</v>
      </c>
      <c r="AZ2245" t="s">
        <v>1368</v>
      </c>
      <c r="BA2245" t="s">
        <v>3112</v>
      </c>
      <c r="BB2245" t="s">
        <v>1706</v>
      </c>
      <c r="BC2245" t="s">
        <v>1344</v>
      </c>
      <c r="BD2245" t="s">
        <v>1344</v>
      </c>
      <c r="BE2245" t="s">
        <v>10697</v>
      </c>
      <c r="BF2245" t="s">
        <v>3699</v>
      </c>
      <c r="BG2245" t="s">
        <v>10698</v>
      </c>
      <c r="BH2245" t="s">
        <v>1919</v>
      </c>
      <c r="BI2245" t="s">
        <v>10699</v>
      </c>
      <c r="BJ2245" t="s">
        <v>532</v>
      </c>
      <c r="BK2245" t="s">
        <v>532</v>
      </c>
      <c r="BL2245" t="s">
        <v>1440</v>
      </c>
      <c r="BM2245" t="s">
        <v>1706</v>
      </c>
      <c r="BN2245" t="s">
        <v>1344</v>
      </c>
      <c r="BO2245" t="s">
        <v>1344</v>
      </c>
      <c r="BP2245" t="s">
        <v>534</v>
      </c>
      <c r="BQ2245" t="s">
        <v>129</v>
      </c>
      <c r="BR2245" t="s">
        <v>3663</v>
      </c>
      <c r="BS2245" t="s">
        <v>3497</v>
      </c>
      <c r="BT2245" t="s">
        <v>171</v>
      </c>
      <c r="BU2245" t="s">
        <v>172</v>
      </c>
      <c r="BV2245" t="s">
        <v>173</v>
      </c>
      <c r="BW2245" t="s">
        <v>3498</v>
      </c>
      <c r="BY2245" t="s">
        <v>175</v>
      </c>
      <c r="BZ2245" t="s">
        <v>175</v>
      </c>
      <c r="CA2245" t="s">
        <v>175</v>
      </c>
      <c r="CB2245" t="s">
        <v>175</v>
      </c>
      <c r="CC2245" t="s">
        <v>392</v>
      </c>
      <c r="CD2245" t="s">
        <v>175</v>
      </c>
      <c r="CE2245" t="s">
        <v>170</v>
      </c>
      <c r="CF2245" t="s">
        <v>175</v>
      </c>
      <c r="CG2245" t="s">
        <v>175</v>
      </c>
      <c r="CH2245" t="s">
        <v>177</v>
      </c>
      <c r="CI2245" t="s">
        <v>163</v>
      </c>
      <c r="CJ2245" t="s">
        <v>175</v>
      </c>
      <c r="CK2245" t="s">
        <v>10745</v>
      </c>
      <c r="CL2245" t="s">
        <v>180</v>
      </c>
      <c r="CM2245" s="4" t="s">
        <v>460</v>
      </c>
      <c r="CN2245" t="s">
        <v>2224</v>
      </c>
      <c r="CO2245" t="s">
        <v>460</v>
      </c>
      <c r="CP2245" t="s">
        <v>10701</v>
      </c>
      <c r="CQ2245" t="s">
        <v>170</v>
      </c>
      <c r="CR2245" t="s">
        <v>175</v>
      </c>
      <c r="CS2245" t="s">
        <v>175</v>
      </c>
      <c r="CT2245" t="s">
        <v>175</v>
      </c>
      <c r="CU2245" t="s">
        <v>175</v>
      </c>
      <c r="CV2245" t="s">
        <v>10702</v>
      </c>
      <c r="CW2245" t="s">
        <v>10703</v>
      </c>
      <c r="CX2245" t="s">
        <v>129</v>
      </c>
      <c r="DA2245" t="s">
        <v>10704</v>
      </c>
      <c r="DB2245" t="s">
        <v>10705</v>
      </c>
      <c r="DC2245" t="s">
        <v>3794</v>
      </c>
      <c r="DD2245" t="s">
        <v>10706</v>
      </c>
      <c r="DF2245" t="s">
        <v>190</v>
      </c>
      <c r="DG2245" t="s">
        <v>191</v>
      </c>
      <c r="DH2245" t="s">
        <v>175</v>
      </c>
      <c r="DI2245" t="s">
        <v>175</v>
      </c>
      <c r="DJ2245" t="s">
        <v>175</v>
      </c>
      <c r="DK2245" t="s">
        <v>175</v>
      </c>
      <c r="DM2245" t="str">
        <f>_xlfn.XLOOKUP($A2245,'[1]01_GC Supply - Item Database -'!$D$3:$D$14229,'[1]01_GC Supply - Item Database -'!BW$3:BW$14229)</f>
        <v>Gray</v>
      </c>
      <c r="DN2245" t="str">
        <f>_xlfn.XLOOKUP($A2245,'[1]01_GC Supply - Item Database -'!$D$3:$D$14229,'[1]01_GC Supply - Item Database -'!BX$3:BX$14229)</f>
        <v>Gray</v>
      </c>
      <c r="DO2245" t="str">
        <f>_xlfn.XLOOKUP($A2245,'[1]01_GC Supply - Item Database -'!$D$3:$D$14229,'[1]01_GC Supply - Item Database -'!BY$3:BY$14229)</f>
        <v>Solid</v>
      </c>
      <c r="DP2245" t="s">
        <v>10707</v>
      </c>
      <c r="DQ2245" s="7" t="s">
        <v>10708</v>
      </c>
    </row>
    <row r="2246" spans="1:121">
      <c r="A2246" t="s">
        <v>10800</v>
      </c>
      <c r="B2246" t="s">
        <v>10801</v>
      </c>
      <c r="C2246" t="s">
        <v>123</v>
      </c>
      <c r="D2246" t="s">
        <v>124</v>
      </c>
      <c r="E2246" t="s">
        <v>10752</v>
      </c>
      <c r="F2246" t="s">
        <v>10682</v>
      </c>
      <c r="G2246" t="s">
        <v>10683</v>
      </c>
      <c r="H2246" t="s">
        <v>10684</v>
      </c>
      <c r="I2246" t="s">
        <v>129</v>
      </c>
      <c r="J2246" t="s">
        <v>10685</v>
      </c>
      <c r="P2246" t="s">
        <v>10801</v>
      </c>
      <c r="Q2246" t="s">
        <v>10686</v>
      </c>
      <c r="R2246" t="s">
        <v>10687</v>
      </c>
      <c r="S2246" t="s">
        <v>7174</v>
      </c>
      <c r="U2246" t="s">
        <v>136</v>
      </c>
      <c r="V2246" t="s">
        <v>324</v>
      </c>
      <c r="Y2246" t="s">
        <v>10688</v>
      </c>
      <c r="Z2246" t="s">
        <v>10689</v>
      </c>
      <c r="AA2246" t="s">
        <v>10690</v>
      </c>
      <c r="AB2246" t="s">
        <v>10691</v>
      </c>
      <c r="AC2246" t="s">
        <v>2966</v>
      </c>
      <c r="AD2246" t="s">
        <v>10692</v>
      </c>
      <c r="AI2246" t="s">
        <v>1258</v>
      </c>
      <c r="AJ2246" t="s">
        <v>146</v>
      </c>
      <c r="AK2246" t="s">
        <v>124</v>
      </c>
      <c r="AL2246" t="s">
        <v>123</v>
      </c>
      <c r="AM2246" t="s">
        <v>124</v>
      </c>
      <c r="AN2246" t="s">
        <v>124</v>
      </c>
      <c r="AO2246" t="s">
        <v>147</v>
      </c>
      <c r="AP2246" t="s">
        <v>850</v>
      </c>
      <c r="AQ2246" t="s">
        <v>147</v>
      </c>
      <c r="AR2246" t="s">
        <v>1998</v>
      </c>
      <c r="AS2246" t="s">
        <v>10712</v>
      </c>
      <c r="AT2246" t="s">
        <v>10713</v>
      </c>
      <c r="AU2246" t="s">
        <v>10714</v>
      </c>
      <c r="AV2246" t="s">
        <v>10715</v>
      </c>
      <c r="AW2246" t="s">
        <v>10716</v>
      </c>
      <c r="AX2246" t="s">
        <v>1838</v>
      </c>
      <c r="AY2246" t="s">
        <v>654</v>
      </c>
      <c r="AZ2246" t="s">
        <v>1368</v>
      </c>
      <c r="BA2246" t="s">
        <v>3604</v>
      </c>
      <c r="BB2246" t="s">
        <v>1838</v>
      </c>
      <c r="BC2246" t="s">
        <v>3749</v>
      </c>
      <c r="BD2246" t="s">
        <v>3749</v>
      </c>
      <c r="BE2246" t="s">
        <v>10717</v>
      </c>
      <c r="BF2246" t="s">
        <v>883</v>
      </c>
      <c r="BG2246" t="s">
        <v>10718</v>
      </c>
      <c r="BH2246" t="s">
        <v>1633</v>
      </c>
      <c r="BI2246" t="s">
        <v>10699</v>
      </c>
      <c r="BJ2246" t="s">
        <v>777</v>
      </c>
      <c r="BK2246" t="s">
        <v>777</v>
      </c>
      <c r="BL2246" t="s">
        <v>405</v>
      </c>
      <c r="BM2246" t="s">
        <v>1838</v>
      </c>
      <c r="BN2246" t="s">
        <v>3749</v>
      </c>
      <c r="BO2246" t="s">
        <v>3749</v>
      </c>
      <c r="BP2246" t="s">
        <v>534</v>
      </c>
      <c r="BQ2246" t="s">
        <v>129</v>
      </c>
      <c r="BR2246" t="s">
        <v>3663</v>
      </c>
      <c r="BS2246" t="s">
        <v>3497</v>
      </c>
      <c r="BT2246" t="s">
        <v>171</v>
      </c>
      <c r="BU2246" t="s">
        <v>172</v>
      </c>
      <c r="BV2246" t="s">
        <v>173</v>
      </c>
      <c r="BW2246" t="s">
        <v>3498</v>
      </c>
      <c r="BY2246" t="s">
        <v>175</v>
      </c>
      <c r="BZ2246" t="s">
        <v>175</v>
      </c>
      <c r="CA2246" t="s">
        <v>175</v>
      </c>
      <c r="CB2246" t="s">
        <v>175</v>
      </c>
      <c r="CC2246" t="s">
        <v>392</v>
      </c>
      <c r="CD2246" t="s">
        <v>175</v>
      </c>
      <c r="CE2246" t="s">
        <v>170</v>
      </c>
      <c r="CF2246" t="s">
        <v>175</v>
      </c>
      <c r="CG2246" t="s">
        <v>175</v>
      </c>
      <c r="CH2246" t="s">
        <v>177</v>
      </c>
      <c r="CI2246" t="s">
        <v>163</v>
      </c>
      <c r="CJ2246" t="s">
        <v>175</v>
      </c>
      <c r="CK2246" t="s">
        <v>10745</v>
      </c>
      <c r="CL2246" t="s">
        <v>180</v>
      </c>
      <c r="CM2246" s="4" t="s">
        <v>460</v>
      </c>
      <c r="CN2246" t="s">
        <v>2224</v>
      </c>
      <c r="CO2246" t="s">
        <v>460</v>
      </c>
      <c r="CP2246" t="s">
        <v>10701</v>
      </c>
      <c r="CQ2246" t="s">
        <v>170</v>
      </c>
      <c r="CR2246" t="s">
        <v>175</v>
      </c>
      <c r="CS2246" t="s">
        <v>175</v>
      </c>
      <c r="CT2246" t="s">
        <v>175</v>
      </c>
      <c r="CU2246" t="s">
        <v>175</v>
      </c>
      <c r="CV2246" t="s">
        <v>10702</v>
      </c>
      <c r="CW2246" t="s">
        <v>10703</v>
      </c>
      <c r="CX2246" t="s">
        <v>129</v>
      </c>
      <c r="DA2246" t="s">
        <v>10704</v>
      </c>
      <c r="DB2246" t="s">
        <v>10705</v>
      </c>
      <c r="DC2246" t="s">
        <v>3794</v>
      </c>
      <c r="DD2246" t="s">
        <v>10706</v>
      </c>
      <c r="DF2246" t="s">
        <v>190</v>
      </c>
      <c r="DG2246" t="s">
        <v>191</v>
      </c>
      <c r="DH2246" t="s">
        <v>175</v>
      </c>
      <c r="DI2246" t="s">
        <v>175</v>
      </c>
      <c r="DJ2246" t="s">
        <v>175</v>
      </c>
      <c r="DK2246" t="s">
        <v>175</v>
      </c>
      <c r="DM2246" t="str">
        <f>_xlfn.XLOOKUP($A2246,'[1]01_GC Supply - Item Database -'!$D$3:$D$14229,'[1]01_GC Supply - Item Database -'!BW$3:BW$14229)</f>
        <v>Gray</v>
      </c>
      <c r="DN2246" t="str">
        <f>_xlfn.XLOOKUP($A2246,'[1]01_GC Supply - Item Database -'!$D$3:$D$14229,'[1]01_GC Supply - Item Database -'!BX$3:BX$14229)</f>
        <v>Gray</v>
      </c>
      <c r="DO2246" t="str">
        <f>_xlfn.XLOOKUP($A2246,'[1]01_GC Supply - Item Database -'!$D$3:$D$14229,'[1]01_GC Supply - Item Database -'!BY$3:BY$14229)</f>
        <v>Solid</v>
      </c>
      <c r="DP2246" t="s">
        <v>10707</v>
      </c>
      <c r="DQ2246" s="7" t="s">
        <v>2554</v>
      </c>
    </row>
    <row r="2247" spans="1:121">
      <c r="A2247" t="s">
        <v>10802</v>
      </c>
      <c r="B2247" t="s">
        <v>10803</v>
      </c>
      <c r="C2247" t="s">
        <v>123</v>
      </c>
      <c r="D2247" t="s">
        <v>124</v>
      </c>
      <c r="E2247" t="s">
        <v>10721</v>
      </c>
      <c r="F2247" t="s">
        <v>10682</v>
      </c>
      <c r="G2247" t="s">
        <v>10683</v>
      </c>
      <c r="H2247" t="s">
        <v>10684</v>
      </c>
      <c r="I2247" t="s">
        <v>129</v>
      </c>
      <c r="J2247" t="s">
        <v>10685</v>
      </c>
      <c r="P2247" t="s">
        <v>10803</v>
      </c>
      <c r="Q2247" t="s">
        <v>10686</v>
      </c>
      <c r="R2247" t="s">
        <v>10687</v>
      </c>
      <c r="S2247" t="s">
        <v>7070</v>
      </c>
      <c r="U2247" t="s">
        <v>136</v>
      </c>
      <c r="V2247" t="s">
        <v>324</v>
      </c>
      <c r="Y2247" t="s">
        <v>10688</v>
      </c>
      <c r="Z2247" t="s">
        <v>10689</v>
      </c>
      <c r="AA2247" t="s">
        <v>10690</v>
      </c>
      <c r="AB2247" t="s">
        <v>10691</v>
      </c>
      <c r="AC2247" t="s">
        <v>2966</v>
      </c>
      <c r="AD2247" t="s">
        <v>10692</v>
      </c>
      <c r="AI2247" t="s">
        <v>1258</v>
      </c>
      <c r="AJ2247" t="s">
        <v>146</v>
      </c>
      <c r="AK2247" t="s">
        <v>124</v>
      </c>
      <c r="AL2247" t="s">
        <v>123</v>
      </c>
      <c r="AM2247" t="s">
        <v>124</v>
      </c>
      <c r="AN2247" t="s">
        <v>124</v>
      </c>
      <c r="AO2247" t="s">
        <v>147</v>
      </c>
      <c r="AP2247" t="s">
        <v>850</v>
      </c>
      <c r="AQ2247" t="s">
        <v>147</v>
      </c>
      <c r="AR2247" t="s">
        <v>288</v>
      </c>
      <c r="AS2247" t="s">
        <v>5653</v>
      </c>
      <c r="AT2247" t="s">
        <v>10722</v>
      </c>
      <c r="AU2247" t="s">
        <v>10723</v>
      </c>
      <c r="AV2247" t="s">
        <v>10724</v>
      </c>
      <c r="AW2247" t="s">
        <v>10725</v>
      </c>
      <c r="AX2247" t="s">
        <v>1838</v>
      </c>
      <c r="AY2247" t="s">
        <v>218</v>
      </c>
      <c r="AZ2247" t="s">
        <v>1368</v>
      </c>
      <c r="BA2247" t="s">
        <v>2906</v>
      </c>
      <c r="BB2247" t="s">
        <v>1838</v>
      </c>
      <c r="BC2247" t="s">
        <v>1344</v>
      </c>
      <c r="BD2247" t="s">
        <v>1344</v>
      </c>
      <c r="BE2247" t="s">
        <v>10726</v>
      </c>
      <c r="BF2247" t="s">
        <v>375</v>
      </c>
      <c r="BG2247" t="s">
        <v>10727</v>
      </c>
      <c r="BH2247" t="s">
        <v>1486</v>
      </c>
      <c r="BI2247" t="s">
        <v>10699</v>
      </c>
      <c r="BJ2247" t="s">
        <v>10053</v>
      </c>
      <c r="BK2247" t="s">
        <v>10053</v>
      </c>
      <c r="BL2247" t="s">
        <v>405</v>
      </c>
      <c r="BM2247" t="s">
        <v>1838</v>
      </c>
      <c r="BN2247" t="s">
        <v>1344</v>
      </c>
      <c r="BO2247" t="s">
        <v>1344</v>
      </c>
      <c r="BP2247" t="s">
        <v>534</v>
      </c>
      <c r="BQ2247" t="s">
        <v>129</v>
      </c>
      <c r="BR2247" t="s">
        <v>3663</v>
      </c>
      <c r="BS2247" t="s">
        <v>3497</v>
      </c>
      <c r="BT2247" t="s">
        <v>171</v>
      </c>
      <c r="BU2247" t="s">
        <v>172</v>
      </c>
      <c r="BV2247" t="s">
        <v>173</v>
      </c>
      <c r="BW2247" t="s">
        <v>3498</v>
      </c>
      <c r="BY2247" t="s">
        <v>175</v>
      </c>
      <c r="BZ2247" t="s">
        <v>175</v>
      </c>
      <c r="CA2247" t="s">
        <v>175</v>
      </c>
      <c r="CB2247" t="s">
        <v>175</v>
      </c>
      <c r="CC2247" t="s">
        <v>392</v>
      </c>
      <c r="CD2247" t="s">
        <v>175</v>
      </c>
      <c r="CE2247" t="s">
        <v>170</v>
      </c>
      <c r="CF2247" t="s">
        <v>175</v>
      </c>
      <c r="CG2247" t="s">
        <v>175</v>
      </c>
      <c r="CH2247" t="s">
        <v>177</v>
      </c>
      <c r="CI2247" t="s">
        <v>163</v>
      </c>
      <c r="CJ2247" t="s">
        <v>175</v>
      </c>
      <c r="CK2247" t="s">
        <v>10745</v>
      </c>
      <c r="CL2247" t="s">
        <v>180</v>
      </c>
      <c r="CM2247" s="4" t="s">
        <v>460</v>
      </c>
      <c r="CN2247" t="s">
        <v>2224</v>
      </c>
      <c r="CO2247" t="s">
        <v>460</v>
      </c>
      <c r="CP2247" t="s">
        <v>10701</v>
      </c>
      <c r="CQ2247" t="s">
        <v>170</v>
      </c>
      <c r="CR2247" t="s">
        <v>175</v>
      </c>
      <c r="CS2247" t="s">
        <v>175</v>
      </c>
      <c r="CT2247" t="s">
        <v>175</v>
      </c>
      <c r="CU2247" t="s">
        <v>175</v>
      </c>
      <c r="CV2247" t="s">
        <v>10702</v>
      </c>
      <c r="CW2247" t="s">
        <v>10703</v>
      </c>
      <c r="CX2247" t="s">
        <v>129</v>
      </c>
      <c r="DA2247" t="s">
        <v>10704</v>
      </c>
      <c r="DB2247" t="s">
        <v>10705</v>
      </c>
      <c r="DC2247" t="s">
        <v>3794</v>
      </c>
      <c r="DD2247" t="s">
        <v>10706</v>
      </c>
      <c r="DF2247" t="s">
        <v>190</v>
      </c>
      <c r="DG2247" t="s">
        <v>191</v>
      </c>
      <c r="DH2247" t="s">
        <v>175</v>
      </c>
      <c r="DI2247" t="s">
        <v>175</v>
      </c>
      <c r="DJ2247" t="s">
        <v>175</v>
      </c>
      <c r="DK2247" t="s">
        <v>175</v>
      </c>
      <c r="DM2247" t="str">
        <f>_xlfn.XLOOKUP($A2247,'[1]01_GC Supply - Item Database -'!$D$3:$D$14229,'[1]01_GC Supply - Item Database -'!BW$3:BW$14229)</f>
        <v>Gray</v>
      </c>
      <c r="DN2247" t="str">
        <f>_xlfn.XLOOKUP($A2247,'[1]01_GC Supply - Item Database -'!$D$3:$D$14229,'[1]01_GC Supply - Item Database -'!BX$3:BX$14229)</f>
        <v>Gray</v>
      </c>
      <c r="DO2247" t="str">
        <f>_xlfn.XLOOKUP($A2247,'[1]01_GC Supply - Item Database -'!$D$3:$D$14229,'[1]01_GC Supply - Item Database -'!BY$3:BY$14229)</f>
        <v>Solid</v>
      </c>
      <c r="DP2247" t="s">
        <v>10707</v>
      </c>
      <c r="DQ2247" s="7" t="s">
        <v>2589</v>
      </c>
    </row>
    <row r="2248" spans="1:121">
      <c r="A2248" t="s">
        <v>10804</v>
      </c>
      <c r="B2248" t="s">
        <v>10805</v>
      </c>
      <c r="C2248" t="s">
        <v>123</v>
      </c>
      <c r="D2248" t="s">
        <v>124</v>
      </c>
      <c r="E2248" t="s">
        <v>10772</v>
      </c>
      <c r="F2248" t="s">
        <v>10682</v>
      </c>
      <c r="G2248" t="s">
        <v>10683</v>
      </c>
      <c r="H2248" t="s">
        <v>10684</v>
      </c>
      <c r="I2248" t="s">
        <v>129</v>
      </c>
      <c r="J2248" t="s">
        <v>10685</v>
      </c>
      <c r="P2248" t="s">
        <v>10805</v>
      </c>
      <c r="Q2248" t="s">
        <v>10686</v>
      </c>
      <c r="R2248" t="s">
        <v>10687</v>
      </c>
      <c r="S2248" t="s">
        <v>8521</v>
      </c>
      <c r="U2248" t="s">
        <v>136</v>
      </c>
      <c r="V2248" t="s">
        <v>324</v>
      </c>
      <c r="Y2248" t="s">
        <v>10688</v>
      </c>
      <c r="Z2248" t="s">
        <v>10689</v>
      </c>
      <c r="AA2248" t="s">
        <v>10690</v>
      </c>
      <c r="AB2248" t="s">
        <v>10691</v>
      </c>
      <c r="AC2248" t="s">
        <v>2966</v>
      </c>
      <c r="AD2248" t="s">
        <v>10692</v>
      </c>
      <c r="AI2248" t="s">
        <v>1258</v>
      </c>
      <c r="AJ2248" t="s">
        <v>146</v>
      </c>
      <c r="AK2248" t="s">
        <v>124</v>
      </c>
      <c r="AL2248" t="s">
        <v>123</v>
      </c>
      <c r="AM2248" t="s">
        <v>124</v>
      </c>
      <c r="AN2248" t="s">
        <v>124</v>
      </c>
      <c r="AO2248" t="s">
        <v>147</v>
      </c>
      <c r="AP2248" t="s">
        <v>850</v>
      </c>
      <c r="AQ2248" t="s">
        <v>147</v>
      </c>
      <c r="AR2248" t="s">
        <v>288</v>
      </c>
      <c r="AS2248" t="s">
        <v>4804</v>
      </c>
      <c r="AT2248" t="s">
        <v>10773</v>
      </c>
      <c r="AU2248" t="s">
        <v>2106</v>
      </c>
      <c r="AV2248" t="s">
        <v>10774</v>
      </c>
      <c r="AW2248" t="s">
        <v>10775</v>
      </c>
      <c r="AX2248" t="s">
        <v>2360</v>
      </c>
      <c r="AY2248" t="s">
        <v>218</v>
      </c>
      <c r="AZ2248" t="s">
        <v>1368</v>
      </c>
      <c r="BA2248" t="s">
        <v>5206</v>
      </c>
      <c r="BB2248" t="s">
        <v>2360</v>
      </c>
      <c r="BC2248" t="s">
        <v>1344</v>
      </c>
      <c r="BD2248" t="s">
        <v>1344</v>
      </c>
      <c r="BE2248" t="s">
        <v>10776</v>
      </c>
      <c r="BF2248" t="s">
        <v>10777</v>
      </c>
      <c r="BG2248" t="s">
        <v>10778</v>
      </c>
      <c r="BH2248" t="s">
        <v>1562</v>
      </c>
      <c r="BI2248" t="s">
        <v>10699</v>
      </c>
      <c r="BJ2248" t="s">
        <v>10053</v>
      </c>
      <c r="BK2248" t="s">
        <v>10053</v>
      </c>
      <c r="BL2248" t="s">
        <v>2621</v>
      </c>
      <c r="BM2248" t="s">
        <v>2360</v>
      </c>
      <c r="BN2248" t="s">
        <v>1344</v>
      </c>
      <c r="BO2248" t="s">
        <v>1344</v>
      </c>
      <c r="BP2248" t="s">
        <v>534</v>
      </c>
      <c r="BQ2248" t="s">
        <v>129</v>
      </c>
      <c r="BR2248" t="s">
        <v>3663</v>
      </c>
      <c r="BS2248" t="s">
        <v>3497</v>
      </c>
      <c r="BT2248" t="s">
        <v>171</v>
      </c>
      <c r="BU2248" t="s">
        <v>172</v>
      </c>
      <c r="BV2248" t="s">
        <v>173</v>
      </c>
      <c r="BW2248" t="s">
        <v>3498</v>
      </c>
      <c r="BY2248" t="s">
        <v>175</v>
      </c>
      <c r="BZ2248" t="s">
        <v>175</v>
      </c>
      <c r="CA2248" t="s">
        <v>175</v>
      </c>
      <c r="CB2248" t="s">
        <v>175</v>
      </c>
      <c r="CC2248" t="s">
        <v>392</v>
      </c>
      <c r="CD2248" t="s">
        <v>175</v>
      </c>
      <c r="CE2248" t="s">
        <v>170</v>
      </c>
      <c r="CF2248" t="s">
        <v>175</v>
      </c>
      <c r="CG2248" t="s">
        <v>175</v>
      </c>
      <c r="CH2248" t="s">
        <v>177</v>
      </c>
      <c r="CI2248" t="s">
        <v>163</v>
      </c>
      <c r="CJ2248" t="s">
        <v>175</v>
      </c>
      <c r="CK2248" t="s">
        <v>10745</v>
      </c>
      <c r="CL2248" t="s">
        <v>180</v>
      </c>
      <c r="CM2248" s="4" t="s">
        <v>460</v>
      </c>
      <c r="CN2248" t="s">
        <v>2224</v>
      </c>
      <c r="CO2248" t="s">
        <v>460</v>
      </c>
      <c r="CP2248" t="s">
        <v>10701</v>
      </c>
      <c r="CQ2248" t="s">
        <v>170</v>
      </c>
      <c r="CR2248" t="s">
        <v>175</v>
      </c>
      <c r="CS2248" t="s">
        <v>175</v>
      </c>
      <c r="CT2248" t="s">
        <v>175</v>
      </c>
      <c r="CU2248" t="s">
        <v>175</v>
      </c>
      <c r="CV2248" t="s">
        <v>10702</v>
      </c>
      <c r="CW2248" t="s">
        <v>10703</v>
      </c>
      <c r="CX2248" t="s">
        <v>129</v>
      </c>
      <c r="DA2248" t="s">
        <v>10704</v>
      </c>
      <c r="DB2248" t="s">
        <v>10705</v>
      </c>
      <c r="DC2248" t="s">
        <v>3794</v>
      </c>
      <c r="DD2248" t="s">
        <v>10706</v>
      </c>
      <c r="DF2248" t="s">
        <v>190</v>
      </c>
      <c r="DG2248" t="s">
        <v>191</v>
      </c>
      <c r="DH2248" t="s">
        <v>175</v>
      </c>
      <c r="DI2248" t="s">
        <v>175</v>
      </c>
      <c r="DJ2248" t="s">
        <v>175</v>
      </c>
      <c r="DK2248" t="s">
        <v>175</v>
      </c>
      <c r="DM2248" t="str">
        <f>_xlfn.XLOOKUP($A2248,'[1]01_GC Supply - Item Database -'!$D$3:$D$14229,'[1]01_GC Supply - Item Database -'!BW$3:BW$14229)</f>
        <v>Gray</v>
      </c>
      <c r="DN2248" t="str">
        <f>_xlfn.XLOOKUP($A2248,'[1]01_GC Supply - Item Database -'!$D$3:$D$14229,'[1]01_GC Supply - Item Database -'!BX$3:BX$14229)</f>
        <v>Gray</v>
      </c>
      <c r="DO2248" t="str">
        <f>_xlfn.XLOOKUP($A2248,'[1]01_GC Supply - Item Database -'!$D$3:$D$14229,'[1]01_GC Supply - Item Database -'!BY$3:BY$14229)</f>
        <v>Solid</v>
      </c>
      <c r="DP2248" t="s">
        <v>10707</v>
      </c>
      <c r="DQ2248" s="7" t="s">
        <v>10779</v>
      </c>
    </row>
    <row r="2249" spans="1:121">
      <c r="A2249" t="s">
        <v>10806</v>
      </c>
      <c r="B2249" t="s">
        <v>10807</v>
      </c>
      <c r="C2249" t="s">
        <v>123</v>
      </c>
      <c r="D2249" t="s">
        <v>124</v>
      </c>
      <c r="E2249" t="s">
        <v>10737</v>
      </c>
      <c r="F2249" t="s">
        <v>10682</v>
      </c>
      <c r="G2249" t="s">
        <v>10683</v>
      </c>
      <c r="H2249" t="s">
        <v>10684</v>
      </c>
      <c r="I2249" t="s">
        <v>129</v>
      </c>
      <c r="J2249" t="s">
        <v>10685</v>
      </c>
      <c r="P2249" t="s">
        <v>10807</v>
      </c>
      <c r="Q2249" t="s">
        <v>10686</v>
      </c>
      <c r="R2249" t="s">
        <v>10687</v>
      </c>
      <c r="S2249" t="s">
        <v>1492</v>
      </c>
      <c r="U2249" t="s">
        <v>136</v>
      </c>
      <c r="V2249" t="s">
        <v>324</v>
      </c>
      <c r="Y2249" t="s">
        <v>10688</v>
      </c>
      <c r="Z2249" t="s">
        <v>10689</v>
      </c>
      <c r="AA2249" t="s">
        <v>10690</v>
      </c>
      <c r="AB2249" t="s">
        <v>10691</v>
      </c>
      <c r="AC2249" t="s">
        <v>2966</v>
      </c>
      <c r="AD2249" t="s">
        <v>10692</v>
      </c>
      <c r="AI2249" t="s">
        <v>1258</v>
      </c>
      <c r="AJ2249" t="s">
        <v>146</v>
      </c>
      <c r="AK2249" t="s">
        <v>124</v>
      </c>
      <c r="AL2249" t="s">
        <v>123</v>
      </c>
      <c r="AM2249" t="s">
        <v>124</v>
      </c>
      <c r="AN2249" t="s">
        <v>124</v>
      </c>
      <c r="AO2249" t="s">
        <v>147</v>
      </c>
      <c r="AP2249" t="s">
        <v>850</v>
      </c>
      <c r="AQ2249" t="s">
        <v>147</v>
      </c>
      <c r="AR2249" t="s">
        <v>1998</v>
      </c>
      <c r="AS2249" t="s">
        <v>10738</v>
      </c>
      <c r="AT2249" t="s">
        <v>10739</v>
      </c>
      <c r="AU2249" t="s">
        <v>10740</v>
      </c>
      <c r="AV2249" t="s">
        <v>10741</v>
      </c>
      <c r="AW2249" t="s">
        <v>10742</v>
      </c>
      <c r="AX2249" t="s">
        <v>1706</v>
      </c>
      <c r="AY2249" t="s">
        <v>654</v>
      </c>
      <c r="AZ2249" t="s">
        <v>1368</v>
      </c>
      <c r="BA2249" t="s">
        <v>5236</v>
      </c>
      <c r="BB2249" t="s">
        <v>1706</v>
      </c>
      <c r="BC2249" t="s">
        <v>3749</v>
      </c>
      <c r="BD2249" t="s">
        <v>3749</v>
      </c>
      <c r="BE2249" t="s">
        <v>10743</v>
      </c>
      <c r="BF2249" t="s">
        <v>442</v>
      </c>
      <c r="BG2249" t="s">
        <v>10744</v>
      </c>
      <c r="BH2249" t="s">
        <v>3086</v>
      </c>
      <c r="BI2249" t="s">
        <v>10699</v>
      </c>
      <c r="BJ2249" t="s">
        <v>706</v>
      </c>
      <c r="BK2249" t="s">
        <v>706</v>
      </c>
      <c r="BL2249" t="s">
        <v>1440</v>
      </c>
      <c r="BM2249" t="s">
        <v>1706</v>
      </c>
      <c r="BN2249" t="s">
        <v>3749</v>
      </c>
      <c r="BO2249" t="s">
        <v>3749</v>
      </c>
      <c r="BP2249" t="s">
        <v>534</v>
      </c>
      <c r="BQ2249" t="s">
        <v>129</v>
      </c>
      <c r="BR2249" t="s">
        <v>3663</v>
      </c>
      <c r="BS2249" t="s">
        <v>3497</v>
      </c>
      <c r="BT2249" t="s">
        <v>171</v>
      </c>
      <c r="BU2249" t="s">
        <v>172</v>
      </c>
      <c r="BV2249" t="s">
        <v>173</v>
      </c>
      <c r="BW2249" t="s">
        <v>3498</v>
      </c>
      <c r="BY2249" t="s">
        <v>175</v>
      </c>
      <c r="BZ2249" t="s">
        <v>175</v>
      </c>
      <c r="CA2249" t="s">
        <v>175</v>
      </c>
      <c r="CB2249" t="s">
        <v>175</v>
      </c>
      <c r="CC2249" t="s">
        <v>392</v>
      </c>
      <c r="CD2249" t="s">
        <v>175</v>
      </c>
      <c r="CE2249" t="s">
        <v>170</v>
      </c>
      <c r="CF2249" t="s">
        <v>175</v>
      </c>
      <c r="CG2249" t="s">
        <v>175</v>
      </c>
      <c r="CH2249" t="s">
        <v>177</v>
      </c>
      <c r="CI2249" t="s">
        <v>163</v>
      </c>
      <c r="CJ2249" t="s">
        <v>175</v>
      </c>
      <c r="CK2249" t="s">
        <v>10745</v>
      </c>
      <c r="CL2249" t="s">
        <v>180</v>
      </c>
      <c r="CM2249" s="4" t="s">
        <v>460</v>
      </c>
      <c r="CN2249" t="s">
        <v>2224</v>
      </c>
      <c r="CO2249" t="s">
        <v>460</v>
      </c>
      <c r="CP2249" t="s">
        <v>10701</v>
      </c>
      <c r="CQ2249" t="s">
        <v>170</v>
      </c>
      <c r="CR2249" t="s">
        <v>175</v>
      </c>
      <c r="CS2249" t="s">
        <v>175</v>
      </c>
      <c r="CT2249" t="s">
        <v>175</v>
      </c>
      <c r="CU2249" t="s">
        <v>175</v>
      </c>
      <c r="CV2249" t="s">
        <v>10702</v>
      </c>
      <c r="CW2249" t="s">
        <v>10703</v>
      </c>
      <c r="CX2249" t="s">
        <v>129</v>
      </c>
      <c r="DA2249" t="s">
        <v>10704</v>
      </c>
      <c r="DB2249" t="s">
        <v>10705</v>
      </c>
      <c r="DC2249" t="s">
        <v>3794</v>
      </c>
      <c r="DD2249" t="s">
        <v>10706</v>
      </c>
      <c r="DF2249" t="s">
        <v>190</v>
      </c>
      <c r="DG2249" t="s">
        <v>191</v>
      </c>
      <c r="DH2249" t="s">
        <v>175</v>
      </c>
      <c r="DI2249" t="s">
        <v>175</v>
      </c>
      <c r="DJ2249" t="s">
        <v>175</v>
      </c>
      <c r="DK2249" t="s">
        <v>175</v>
      </c>
      <c r="DM2249" t="str">
        <f>_xlfn.XLOOKUP($A2249,'[1]01_GC Supply - Item Database -'!$D$3:$D$14229,'[1]01_GC Supply - Item Database -'!BW$3:BW$14229)</f>
        <v>Black</v>
      </c>
      <c r="DN2249" t="str">
        <f>_xlfn.XLOOKUP($A2249,'[1]01_GC Supply - Item Database -'!$D$3:$D$14229,'[1]01_GC Supply - Item Database -'!BX$3:BX$14229)</f>
        <v>Jet Black</v>
      </c>
      <c r="DO2249" t="str">
        <f>_xlfn.XLOOKUP($A2249,'[1]01_GC Supply - Item Database -'!$D$3:$D$14229,'[1]01_GC Supply - Item Database -'!BY$3:BY$14229)</f>
        <v>Solid</v>
      </c>
      <c r="DP2249" t="s">
        <v>10707</v>
      </c>
      <c r="DQ2249" s="7" t="s">
        <v>10746</v>
      </c>
    </row>
    <row r="2250" spans="1:121">
      <c r="A2250" t="s">
        <v>10808</v>
      </c>
      <c r="B2250" t="s">
        <v>10809</v>
      </c>
      <c r="C2250" t="s">
        <v>123</v>
      </c>
      <c r="D2250" t="s">
        <v>124</v>
      </c>
      <c r="E2250" t="s">
        <v>10749</v>
      </c>
      <c r="F2250" t="s">
        <v>10682</v>
      </c>
      <c r="G2250" t="s">
        <v>10683</v>
      </c>
      <c r="H2250" t="s">
        <v>10684</v>
      </c>
      <c r="I2250" t="s">
        <v>129</v>
      </c>
      <c r="J2250" t="s">
        <v>10685</v>
      </c>
      <c r="P2250" t="s">
        <v>10809</v>
      </c>
      <c r="Q2250" t="s">
        <v>10686</v>
      </c>
      <c r="R2250" t="s">
        <v>10687</v>
      </c>
      <c r="S2250" t="s">
        <v>4247</v>
      </c>
      <c r="U2250" t="s">
        <v>136</v>
      </c>
      <c r="V2250" t="s">
        <v>324</v>
      </c>
      <c r="Y2250" t="s">
        <v>10688</v>
      </c>
      <c r="Z2250" t="s">
        <v>10689</v>
      </c>
      <c r="AA2250" t="s">
        <v>10690</v>
      </c>
      <c r="AB2250" t="s">
        <v>10691</v>
      </c>
      <c r="AC2250" t="s">
        <v>2966</v>
      </c>
      <c r="AD2250" t="s">
        <v>10692</v>
      </c>
      <c r="AI2250" t="s">
        <v>1258</v>
      </c>
      <c r="AJ2250" t="s">
        <v>146</v>
      </c>
      <c r="AK2250" t="s">
        <v>124</v>
      </c>
      <c r="AL2250" t="s">
        <v>123</v>
      </c>
      <c r="AM2250" t="s">
        <v>124</v>
      </c>
      <c r="AN2250" t="s">
        <v>124</v>
      </c>
      <c r="AO2250" t="s">
        <v>147</v>
      </c>
      <c r="AP2250" t="s">
        <v>850</v>
      </c>
      <c r="AQ2250" t="s">
        <v>147</v>
      </c>
      <c r="AR2250" t="s">
        <v>730</v>
      </c>
      <c r="AS2250" t="s">
        <v>149</v>
      </c>
      <c r="AT2250" t="s">
        <v>10693</v>
      </c>
      <c r="AU2250" t="s">
        <v>10694</v>
      </c>
      <c r="AV2250" t="s">
        <v>10695</v>
      </c>
      <c r="AW2250" t="s">
        <v>10696</v>
      </c>
      <c r="AX2250" t="s">
        <v>1706</v>
      </c>
      <c r="AY2250" t="s">
        <v>218</v>
      </c>
      <c r="AZ2250" t="s">
        <v>1368</v>
      </c>
      <c r="BA2250" t="s">
        <v>3112</v>
      </c>
      <c r="BB2250" t="s">
        <v>1706</v>
      </c>
      <c r="BC2250" t="s">
        <v>1344</v>
      </c>
      <c r="BD2250" t="s">
        <v>1344</v>
      </c>
      <c r="BE2250" t="s">
        <v>10697</v>
      </c>
      <c r="BF2250" t="s">
        <v>3699</v>
      </c>
      <c r="BG2250" t="s">
        <v>10698</v>
      </c>
      <c r="BH2250" t="s">
        <v>1919</v>
      </c>
      <c r="BI2250" t="s">
        <v>10699</v>
      </c>
      <c r="BJ2250" t="s">
        <v>532</v>
      </c>
      <c r="BK2250" t="s">
        <v>532</v>
      </c>
      <c r="BL2250" t="s">
        <v>1440</v>
      </c>
      <c r="BM2250" t="s">
        <v>1706</v>
      </c>
      <c r="BN2250" t="s">
        <v>1344</v>
      </c>
      <c r="BO2250" t="s">
        <v>1344</v>
      </c>
      <c r="BP2250" t="s">
        <v>534</v>
      </c>
      <c r="BQ2250" t="s">
        <v>129</v>
      </c>
      <c r="BR2250" t="s">
        <v>3663</v>
      </c>
      <c r="BS2250" t="s">
        <v>3497</v>
      </c>
      <c r="BT2250" t="s">
        <v>171</v>
      </c>
      <c r="BU2250" t="s">
        <v>172</v>
      </c>
      <c r="BV2250" t="s">
        <v>173</v>
      </c>
      <c r="BW2250" t="s">
        <v>3498</v>
      </c>
      <c r="BY2250" t="s">
        <v>175</v>
      </c>
      <c r="BZ2250" t="s">
        <v>175</v>
      </c>
      <c r="CA2250" t="s">
        <v>175</v>
      </c>
      <c r="CB2250" t="s">
        <v>175</v>
      </c>
      <c r="CC2250" t="s">
        <v>392</v>
      </c>
      <c r="CD2250" t="s">
        <v>175</v>
      </c>
      <c r="CE2250" t="s">
        <v>170</v>
      </c>
      <c r="CF2250" t="s">
        <v>175</v>
      </c>
      <c r="CG2250" t="s">
        <v>175</v>
      </c>
      <c r="CH2250" t="s">
        <v>177</v>
      </c>
      <c r="CI2250" t="s">
        <v>163</v>
      </c>
      <c r="CJ2250" t="s">
        <v>175</v>
      </c>
      <c r="CK2250" t="s">
        <v>10745</v>
      </c>
      <c r="CL2250" t="s">
        <v>180</v>
      </c>
      <c r="CM2250" s="4" t="s">
        <v>460</v>
      </c>
      <c r="CN2250" t="s">
        <v>2224</v>
      </c>
      <c r="CO2250" t="s">
        <v>460</v>
      </c>
      <c r="CP2250" t="s">
        <v>10701</v>
      </c>
      <c r="CQ2250" t="s">
        <v>170</v>
      </c>
      <c r="CR2250" t="s">
        <v>175</v>
      </c>
      <c r="CS2250" t="s">
        <v>175</v>
      </c>
      <c r="CT2250" t="s">
        <v>175</v>
      </c>
      <c r="CU2250" t="s">
        <v>175</v>
      </c>
      <c r="CV2250" t="s">
        <v>10702</v>
      </c>
      <c r="CW2250" t="s">
        <v>10703</v>
      </c>
      <c r="CX2250" t="s">
        <v>129</v>
      </c>
      <c r="DA2250" t="s">
        <v>10704</v>
      </c>
      <c r="DB2250" t="s">
        <v>10705</v>
      </c>
      <c r="DC2250" t="s">
        <v>3794</v>
      </c>
      <c r="DD2250" t="s">
        <v>10706</v>
      </c>
      <c r="DF2250" t="s">
        <v>190</v>
      </c>
      <c r="DG2250" t="s">
        <v>191</v>
      </c>
      <c r="DH2250" t="s">
        <v>175</v>
      </c>
      <c r="DI2250" t="s">
        <v>175</v>
      </c>
      <c r="DJ2250" t="s">
        <v>175</v>
      </c>
      <c r="DK2250" t="s">
        <v>175</v>
      </c>
      <c r="DM2250" t="str">
        <f>_xlfn.XLOOKUP($A2250,'[1]01_GC Supply - Item Database -'!$D$3:$D$14229,'[1]01_GC Supply - Item Database -'!BW$3:BW$14229)</f>
        <v>Black</v>
      </c>
      <c r="DN2250" t="str">
        <f>_xlfn.XLOOKUP($A2250,'[1]01_GC Supply - Item Database -'!$D$3:$D$14229,'[1]01_GC Supply - Item Database -'!BX$3:BX$14229)</f>
        <v>Jet Black</v>
      </c>
      <c r="DO2250" t="str">
        <f>_xlfn.XLOOKUP($A2250,'[1]01_GC Supply - Item Database -'!$D$3:$D$14229,'[1]01_GC Supply - Item Database -'!BY$3:BY$14229)</f>
        <v>Solid</v>
      </c>
      <c r="DP2250" t="s">
        <v>10707</v>
      </c>
      <c r="DQ2250" s="7" t="s">
        <v>10708</v>
      </c>
    </row>
    <row r="2251" spans="1:121">
      <c r="A2251" t="s">
        <v>10810</v>
      </c>
      <c r="B2251" t="s">
        <v>10811</v>
      </c>
      <c r="C2251" t="s">
        <v>123</v>
      </c>
      <c r="D2251" t="s">
        <v>124</v>
      </c>
      <c r="E2251" t="s">
        <v>10752</v>
      </c>
      <c r="F2251" t="s">
        <v>10682</v>
      </c>
      <c r="G2251" t="s">
        <v>10683</v>
      </c>
      <c r="H2251" t="s">
        <v>10684</v>
      </c>
      <c r="I2251" t="s">
        <v>129</v>
      </c>
      <c r="J2251" t="s">
        <v>10685</v>
      </c>
      <c r="P2251" t="s">
        <v>10811</v>
      </c>
      <c r="Q2251" t="s">
        <v>10686</v>
      </c>
      <c r="R2251" t="s">
        <v>10687</v>
      </c>
      <c r="S2251" t="s">
        <v>7174</v>
      </c>
      <c r="U2251" t="s">
        <v>136</v>
      </c>
      <c r="V2251" t="s">
        <v>324</v>
      </c>
      <c r="Y2251" t="s">
        <v>10688</v>
      </c>
      <c r="Z2251" t="s">
        <v>10689</v>
      </c>
      <c r="AA2251" t="s">
        <v>10690</v>
      </c>
      <c r="AB2251" t="s">
        <v>10691</v>
      </c>
      <c r="AC2251" t="s">
        <v>2966</v>
      </c>
      <c r="AD2251" t="s">
        <v>10692</v>
      </c>
      <c r="AI2251" t="s">
        <v>1258</v>
      </c>
      <c r="AJ2251" t="s">
        <v>146</v>
      </c>
      <c r="AK2251" t="s">
        <v>124</v>
      </c>
      <c r="AL2251" t="s">
        <v>123</v>
      </c>
      <c r="AM2251" t="s">
        <v>124</v>
      </c>
      <c r="AN2251" t="s">
        <v>124</v>
      </c>
      <c r="AO2251" t="s">
        <v>147</v>
      </c>
      <c r="AP2251" t="s">
        <v>850</v>
      </c>
      <c r="AQ2251" t="s">
        <v>147</v>
      </c>
      <c r="AR2251" t="s">
        <v>1998</v>
      </c>
      <c r="AS2251" t="s">
        <v>10712</v>
      </c>
      <c r="AT2251" t="s">
        <v>10713</v>
      </c>
      <c r="AU2251" t="s">
        <v>10714</v>
      </c>
      <c r="AV2251" t="s">
        <v>10715</v>
      </c>
      <c r="AW2251" t="s">
        <v>10716</v>
      </c>
      <c r="AX2251" t="s">
        <v>1838</v>
      </c>
      <c r="AY2251" t="s">
        <v>654</v>
      </c>
      <c r="AZ2251" t="s">
        <v>1368</v>
      </c>
      <c r="BA2251" t="s">
        <v>3604</v>
      </c>
      <c r="BB2251" t="s">
        <v>1838</v>
      </c>
      <c r="BC2251" t="s">
        <v>3749</v>
      </c>
      <c r="BD2251" t="s">
        <v>3749</v>
      </c>
      <c r="BE2251" t="s">
        <v>10717</v>
      </c>
      <c r="BF2251" t="s">
        <v>883</v>
      </c>
      <c r="BG2251" t="s">
        <v>10718</v>
      </c>
      <c r="BH2251" t="s">
        <v>1633</v>
      </c>
      <c r="BI2251" t="s">
        <v>10699</v>
      </c>
      <c r="BJ2251" t="s">
        <v>777</v>
      </c>
      <c r="BK2251" t="s">
        <v>777</v>
      </c>
      <c r="BL2251" t="s">
        <v>405</v>
      </c>
      <c r="BM2251" t="s">
        <v>1838</v>
      </c>
      <c r="BN2251" t="s">
        <v>3749</v>
      </c>
      <c r="BO2251" t="s">
        <v>3749</v>
      </c>
      <c r="BP2251" t="s">
        <v>534</v>
      </c>
      <c r="BQ2251" t="s">
        <v>129</v>
      </c>
      <c r="BR2251" t="s">
        <v>3663</v>
      </c>
      <c r="BS2251" t="s">
        <v>3497</v>
      </c>
      <c r="BT2251" t="s">
        <v>171</v>
      </c>
      <c r="BU2251" t="s">
        <v>172</v>
      </c>
      <c r="BV2251" t="s">
        <v>173</v>
      </c>
      <c r="BW2251" t="s">
        <v>3498</v>
      </c>
      <c r="BY2251" t="s">
        <v>175</v>
      </c>
      <c r="BZ2251" t="s">
        <v>175</v>
      </c>
      <c r="CA2251" t="s">
        <v>175</v>
      </c>
      <c r="CB2251" t="s">
        <v>175</v>
      </c>
      <c r="CC2251" t="s">
        <v>392</v>
      </c>
      <c r="CD2251" t="s">
        <v>175</v>
      </c>
      <c r="CE2251" t="s">
        <v>170</v>
      </c>
      <c r="CF2251" t="s">
        <v>175</v>
      </c>
      <c r="CG2251" t="s">
        <v>175</v>
      </c>
      <c r="CH2251" t="s">
        <v>177</v>
      </c>
      <c r="CI2251" t="s">
        <v>163</v>
      </c>
      <c r="CJ2251" t="s">
        <v>175</v>
      </c>
      <c r="CK2251" t="s">
        <v>10745</v>
      </c>
      <c r="CL2251" t="s">
        <v>180</v>
      </c>
      <c r="CM2251" s="4" t="s">
        <v>460</v>
      </c>
      <c r="CN2251" t="s">
        <v>2224</v>
      </c>
      <c r="CO2251" t="s">
        <v>460</v>
      </c>
      <c r="CP2251" t="s">
        <v>10701</v>
      </c>
      <c r="CQ2251" t="s">
        <v>170</v>
      </c>
      <c r="CR2251" t="s">
        <v>175</v>
      </c>
      <c r="CS2251" t="s">
        <v>175</v>
      </c>
      <c r="CT2251" t="s">
        <v>175</v>
      </c>
      <c r="CU2251" t="s">
        <v>175</v>
      </c>
      <c r="CV2251" t="s">
        <v>10702</v>
      </c>
      <c r="CW2251" t="s">
        <v>10703</v>
      </c>
      <c r="CX2251" t="s">
        <v>129</v>
      </c>
      <c r="DA2251" t="s">
        <v>10704</v>
      </c>
      <c r="DB2251" t="s">
        <v>10705</v>
      </c>
      <c r="DC2251" t="s">
        <v>3794</v>
      </c>
      <c r="DD2251" t="s">
        <v>10706</v>
      </c>
      <c r="DF2251" t="s">
        <v>190</v>
      </c>
      <c r="DG2251" t="s">
        <v>191</v>
      </c>
      <c r="DH2251" t="s">
        <v>175</v>
      </c>
      <c r="DI2251" t="s">
        <v>175</v>
      </c>
      <c r="DJ2251" t="s">
        <v>175</v>
      </c>
      <c r="DK2251" t="s">
        <v>175</v>
      </c>
      <c r="DM2251" t="str">
        <f>_xlfn.XLOOKUP($A2251,'[1]01_GC Supply - Item Database -'!$D$3:$D$14229,'[1]01_GC Supply - Item Database -'!BW$3:BW$14229)</f>
        <v>Black</v>
      </c>
      <c r="DN2251" t="str">
        <f>_xlfn.XLOOKUP($A2251,'[1]01_GC Supply - Item Database -'!$D$3:$D$14229,'[1]01_GC Supply - Item Database -'!BX$3:BX$14229)</f>
        <v>Jet Black</v>
      </c>
      <c r="DO2251" t="str">
        <f>_xlfn.XLOOKUP($A2251,'[1]01_GC Supply - Item Database -'!$D$3:$D$14229,'[1]01_GC Supply - Item Database -'!BY$3:BY$14229)</f>
        <v>Solid</v>
      </c>
      <c r="DP2251" t="s">
        <v>10707</v>
      </c>
      <c r="DQ2251" s="7" t="s">
        <v>2554</v>
      </c>
    </row>
    <row r="2252" spans="1:121">
      <c r="A2252" t="s">
        <v>10812</v>
      </c>
      <c r="B2252" t="s">
        <v>10813</v>
      </c>
      <c r="C2252" t="s">
        <v>123</v>
      </c>
      <c r="D2252" t="s">
        <v>124</v>
      </c>
      <c r="E2252" t="s">
        <v>10772</v>
      </c>
      <c r="F2252" t="s">
        <v>10682</v>
      </c>
      <c r="G2252" t="s">
        <v>10683</v>
      </c>
      <c r="H2252" t="s">
        <v>10684</v>
      </c>
      <c r="I2252" t="s">
        <v>129</v>
      </c>
      <c r="J2252" t="s">
        <v>10685</v>
      </c>
      <c r="P2252" t="s">
        <v>10813</v>
      </c>
      <c r="Q2252" t="s">
        <v>10686</v>
      </c>
      <c r="R2252" t="s">
        <v>10687</v>
      </c>
      <c r="S2252" t="s">
        <v>8521</v>
      </c>
      <c r="U2252" t="s">
        <v>136</v>
      </c>
      <c r="V2252" t="s">
        <v>324</v>
      </c>
      <c r="Y2252" t="s">
        <v>10688</v>
      </c>
      <c r="Z2252" t="s">
        <v>10689</v>
      </c>
      <c r="AA2252" t="s">
        <v>10690</v>
      </c>
      <c r="AB2252" t="s">
        <v>10691</v>
      </c>
      <c r="AC2252" t="s">
        <v>2966</v>
      </c>
      <c r="AD2252" t="s">
        <v>10692</v>
      </c>
      <c r="AI2252" t="s">
        <v>1258</v>
      </c>
      <c r="AJ2252" t="s">
        <v>146</v>
      </c>
      <c r="AK2252" t="s">
        <v>124</v>
      </c>
      <c r="AL2252" t="s">
        <v>123</v>
      </c>
      <c r="AM2252" t="s">
        <v>124</v>
      </c>
      <c r="AN2252" t="s">
        <v>124</v>
      </c>
      <c r="AO2252" t="s">
        <v>147</v>
      </c>
      <c r="AP2252" t="s">
        <v>850</v>
      </c>
      <c r="AQ2252" t="s">
        <v>147</v>
      </c>
      <c r="AR2252" t="s">
        <v>288</v>
      </c>
      <c r="AS2252" t="s">
        <v>4804</v>
      </c>
      <c r="AT2252" t="s">
        <v>10773</v>
      </c>
      <c r="AU2252" t="s">
        <v>2106</v>
      </c>
      <c r="AV2252" t="s">
        <v>10774</v>
      </c>
      <c r="AW2252" t="s">
        <v>10775</v>
      </c>
      <c r="AX2252" t="s">
        <v>2360</v>
      </c>
      <c r="AY2252" t="s">
        <v>218</v>
      </c>
      <c r="AZ2252" t="s">
        <v>1368</v>
      </c>
      <c r="BA2252" t="s">
        <v>5206</v>
      </c>
      <c r="BB2252" t="s">
        <v>2360</v>
      </c>
      <c r="BC2252" t="s">
        <v>1344</v>
      </c>
      <c r="BD2252" t="s">
        <v>1344</v>
      </c>
      <c r="BE2252" t="s">
        <v>10776</v>
      </c>
      <c r="BF2252" t="s">
        <v>10777</v>
      </c>
      <c r="BG2252" t="s">
        <v>10778</v>
      </c>
      <c r="BH2252" t="s">
        <v>1562</v>
      </c>
      <c r="BI2252" t="s">
        <v>10699</v>
      </c>
      <c r="BJ2252" t="s">
        <v>10053</v>
      </c>
      <c r="BK2252" t="s">
        <v>10053</v>
      </c>
      <c r="BL2252" t="s">
        <v>2621</v>
      </c>
      <c r="BM2252" t="s">
        <v>2360</v>
      </c>
      <c r="BN2252" t="s">
        <v>1344</v>
      </c>
      <c r="BO2252" t="s">
        <v>1344</v>
      </c>
      <c r="BP2252" t="s">
        <v>534</v>
      </c>
      <c r="BQ2252" t="s">
        <v>129</v>
      </c>
      <c r="BR2252" t="s">
        <v>3663</v>
      </c>
      <c r="BS2252" t="s">
        <v>3497</v>
      </c>
      <c r="BT2252" t="s">
        <v>171</v>
      </c>
      <c r="BU2252" t="s">
        <v>172</v>
      </c>
      <c r="BV2252" t="s">
        <v>173</v>
      </c>
      <c r="BW2252" t="s">
        <v>3498</v>
      </c>
      <c r="BY2252" t="s">
        <v>175</v>
      </c>
      <c r="BZ2252" t="s">
        <v>175</v>
      </c>
      <c r="CA2252" t="s">
        <v>175</v>
      </c>
      <c r="CB2252" t="s">
        <v>175</v>
      </c>
      <c r="CC2252" t="s">
        <v>392</v>
      </c>
      <c r="CD2252" t="s">
        <v>175</v>
      </c>
      <c r="CE2252" t="s">
        <v>170</v>
      </c>
      <c r="CF2252" t="s">
        <v>175</v>
      </c>
      <c r="CG2252" t="s">
        <v>175</v>
      </c>
      <c r="CH2252" t="s">
        <v>177</v>
      </c>
      <c r="CI2252" t="s">
        <v>163</v>
      </c>
      <c r="CJ2252" t="s">
        <v>175</v>
      </c>
      <c r="CK2252" t="s">
        <v>10745</v>
      </c>
      <c r="CL2252" t="s">
        <v>180</v>
      </c>
      <c r="CM2252" s="4" t="s">
        <v>460</v>
      </c>
      <c r="CN2252" t="s">
        <v>2224</v>
      </c>
      <c r="CO2252" t="s">
        <v>460</v>
      </c>
      <c r="CP2252" t="s">
        <v>10701</v>
      </c>
      <c r="CQ2252" t="s">
        <v>170</v>
      </c>
      <c r="CR2252" t="s">
        <v>175</v>
      </c>
      <c r="CS2252" t="s">
        <v>175</v>
      </c>
      <c r="CT2252" t="s">
        <v>175</v>
      </c>
      <c r="CU2252" t="s">
        <v>175</v>
      </c>
      <c r="CV2252" t="s">
        <v>10702</v>
      </c>
      <c r="CW2252" t="s">
        <v>10703</v>
      </c>
      <c r="CX2252" t="s">
        <v>129</v>
      </c>
      <c r="DA2252" t="s">
        <v>10704</v>
      </c>
      <c r="DB2252" t="s">
        <v>10705</v>
      </c>
      <c r="DC2252" t="s">
        <v>3794</v>
      </c>
      <c r="DD2252" t="s">
        <v>10706</v>
      </c>
      <c r="DF2252" t="s">
        <v>190</v>
      </c>
      <c r="DG2252" t="s">
        <v>191</v>
      </c>
      <c r="DH2252" t="s">
        <v>175</v>
      </c>
      <c r="DI2252" t="s">
        <v>175</v>
      </c>
      <c r="DJ2252" t="s">
        <v>175</v>
      </c>
      <c r="DK2252" t="s">
        <v>175</v>
      </c>
      <c r="DM2252" t="str">
        <f>_xlfn.XLOOKUP($A2252,'[1]01_GC Supply - Item Database -'!$D$3:$D$14229,'[1]01_GC Supply - Item Database -'!BW$3:BW$14229)</f>
        <v>Black</v>
      </c>
      <c r="DN2252" t="str">
        <f>_xlfn.XLOOKUP($A2252,'[1]01_GC Supply - Item Database -'!$D$3:$D$14229,'[1]01_GC Supply - Item Database -'!BX$3:BX$14229)</f>
        <v>Jet Black</v>
      </c>
      <c r="DO2252" t="str">
        <f>_xlfn.XLOOKUP($A2252,'[1]01_GC Supply - Item Database -'!$D$3:$D$14229,'[1]01_GC Supply - Item Database -'!BY$3:BY$14229)</f>
        <v>Solid</v>
      </c>
      <c r="DP2252" t="s">
        <v>10707</v>
      </c>
      <c r="DQ2252" s="7" t="s">
        <v>10779</v>
      </c>
    </row>
    <row r="2253" spans="1:121">
      <c r="A2253" t="s">
        <v>10814</v>
      </c>
      <c r="B2253" t="s">
        <v>10815</v>
      </c>
      <c r="C2253" t="s">
        <v>123</v>
      </c>
      <c r="D2253" t="s">
        <v>124</v>
      </c>
      <c r="E2253" t="s">
        <v>10757</v>
      </c>
      <c r="F2253" t="s">
        <v>10682</v>
      </c>
      <c r="G2253" t="s">
        <v>10683</v>
      </c>
      <c r="H2253" t="s">
        <v>10684</v>
      </c>
      <c r="I2253" t="s">
        <v>129</v>
      </c>
      <c r="J2253" t="s">
        <v>10685</v>
      </c>
      <c r="P2253" t="s">
        <v>10815</v>
      </c>
      <c r="Q2253" t="s">
        <v>10686</v>
      </c>
      <c r="R2253" t="s">
        <v>10687</v>
      </c>
      <c r="S2253" t="s">
        <v>1492</v>
      </c>
      <c r="U2253" t="s">
        <v>136</v>
      </c>
      <c r="V2253" t="s">
        <v>324</v>
      </c>
      <c r="Y2253" t="s">
        <v>10688</v>
      </c>
      <c r="Z2253" t="s">
        <v>10689</v>
      </c>
      <c r="AA2253" t="s">
        <v>10690</v>
      </c>
      <c r="AB2253" t="s">
        <v>10691</v>
      </c>
      <c r="AC2253" t="s">
        <v>2966</v>
      </c>
      <c r="AD2253" t="s">
        <v>10692</v>
      </c>
      <c r="AI2253" t="s">
        <v>1258</v>
      </c>
      <c r="AJ2253" t="s">
        <v>146</v>
      </c>
      <c r="AK2253" t="s">
        <v>124</v>
      </c>
      <c r="AL2253" t="s">
        <v>123</v>
      </c>
      <c r="AM2253" t="s">
        <v>124</v>
      </c>
      <c r="AN2253" t="s">
        <v>124</v>
      </c>
      <c r="AO2253" t="s">
        <v>147</v>
      </c>
      <c r="AP2253" t="s">
        <v>850</v>
      </c>
      <c r="AQ2253" t="s">
        <v>147</v>
      </c>
      <c r="AR2253" t="s">
        <v>1998</v>
      </c>
      <c r="AS2253" t="s">
        <v>10738</v>
      </c>
      <c r="AT2253" t="s">
        <v>10739</v>
      </c>
      <c r="AU2253" t="s">
        <v>10740</v>
      </c>
      <c r="AV2253" t="s">
        <v>10741</v>
      </c>
      <c r="AW2253" t="s">
        <v>10742</v>
      </c>
      <c r="AX2253" t="s">
        <v>1706</v>
      </c>
      <c r="AY2253" t="s">
        <v>654</v>
      </c>
      <c r="AZ2253" t="s">
        <v>1368</v>
      </c>
      <c r="BA2253" t="s">
        <v>5236</v>
      </c>
      <c r="BB2253" t="s">
        <v>1706</v>
      </c>
      <c r="BC2253" t="s">
        <v>3749</v>
      </c>
      <c r="BD2253" t="s">
        <v>3749</v>
      </c>
      <c r="BE2253" t="s">
        <v>10743</v>
      </c>
      <c r="BF2253" t="s">
        <v>442</v>
      </c>
      <c r="BG2253" t="s">
        <v>10744</v>
      </c>
      <c r="BH2253" t="s">
        <v>3086</v>
      </c>
      <c r="BI2253" t="s">
        <v>10699</v>
      </c>
      <c r="BJ2253" t="s">
        <v>706</v>
      </c>
      <c r="BK2253" t="s">
        <v>706</v>
      </c>
      <c r="BL2253" t="s">
        <v>1440</v>
      </c>
      <c r="BM2253" t="s">
        <v>1706</v>
      </c>
      <c r="BN2253" t="s">
        <v>3749</v>
      </c>
      <c r="BO2253" t="s">
        <v>3749</v>
      </c>
      <c r="BP2253" t="s">
        <v>534</v>
      </c>
      <c r="BQ2253" t="s">
        <v>129</v>
      </c>
      <c r="BR2253" t="s">
        <v>3663</v>
      </c>
      <c r="BS2253" t="s">
        <v>3497</v>
      </c>
      <c r="BT2253" t="s">
        <v>171</v>
      </c>
      <c r="BU2253" t="s">
        <v>172</v>
      </c>
      <c r="BV2253" t="s">
        <v>173</v>
      </c>
      <c r="BW2253" t="s">
        <v>3498</v>
      </c>
      <c r="BY2253" t="s">
        <v>175</v>
      </c>
      <c r="BZ2253" t="s">
        <v>175</v>
      </c>
      <c r="CA2253" t="s">
        <v>175</v>
      </c>
      <c r="CB2253" t="s">
        <v>175</v>
      </c>
      <c r="CC2253" t="s">
        <v>392</v>
      </c>
      <c r="CD2253" t="s">
        <v>175</v>
      </c>
      <c r="CE2253" t="s">
        <v>170</v>
      </c>
      <c r="CF2253" t="s">
        <v>175</v>
      </c>
      <c r="CG2253" t="s">
        <v>175</v>
      </c>
      <c r="CH2253" t="s">
        <v>177</v>
      </c>
      <c r="CI2253" t="s">
        <v>163</v>
      </c>
      <c r="CJ2253" t="s">
        <v>175</v>
      </c>
      <c r="CK2253" t="s">
        <v>10745</v>
      </c>
      <c r="CL2253" t="s">
        <v>180</v>
      </c>
      <c r="CM2253" s="4" t="s">
        <v>460</v>
      </c>
      <c r="CN2253" t="s">
        <v>2224</v>
      </c>
      <c r="CO2253" t="s">
        <v>460</v>
      </c>
      <c r="CP2253" t="s">
        <v>10701</v>
      </c>
      <c r="CQ2253" t="s">
        <v>170</v>
      </c>
      <c r="CR2253" t="s">
        <v>175</v>
      </c>
      <c r="CS2253" t="s">
        <v>175</v>
      </c>
      <c r="CT2253" t="s">
        <v>175</v>
      </c>
      <c r="CU2253" t="s">
        <v>175</v>
      </c>
      <c r="CV2253" t="s">
        <v>10702</v>
      </c>
      <c r="CW2253" t="s">
        <v>10703</v>
      </c>
      <c r="CX2253" t="s">
        <v>129</v>
      </c>
      <c r="DA2253" t="s">
        <v>10704</v>
      </c>
      <c r="DB2253" t="s">
        <v>10705</v>
      </c>
      <c r="DC2253" t="s">
        <v>3794</v>
      </c>
      <c r="DD2253" t="s">
        <v>10706</v>
      </c>
      <c r="DF2253" t="s">
        <v>190</v>
      </c>
      <c r="DG2253" t="s">
        <v>191</v>
      </c>
      <c r="DH2253" t="s">
        <v>175</v>
      </c>
      <c r="DI2253" t="s">
        <v>175</v>
      </c>
      <c r="DJ2253" t="s">
        <v>175</v>
      </c>
      <c r="DK2253" t="s">
        <v>175</v>
      </c>
      <c r="DM2253" t="str">
        <f>_xlfn.XLOOKUP($A2253,'[1]01_GC Supply - Item Database -'!$D$3:$D$14229,'[1]01_GC Supply - Item Database -'!BW$3:BW$14229)</f>
        <v>White</v>
      </c>
      <c r="DN2253" t="str">
        <f>_xlfn.XLOOKUP($A2253,'[1]01_GC Supply - Item Database -'!$D$3:$D$14229,'[1]01_GC Supply - Item Database -'!BX$3:BX$14229)</f>
        <v>Marble</v>
      </c>
      <c r="DO2253" t="str">
        <f>_xlfn.XLOOKUP($A2253,'[1]01_GC Supply - Item Database -'!$D$3:$D$14229,'[1]01_GC Supply - Item Database -'!BY$3:BY$14229)</f>
        <v>Marble</v>
      </c>
      <c r="DP2253" t="s">
        <v>10707</v>
      </c>
      <c r="DQ2253" s="7" t="s">
        <v>10746</v>
      </c>
    </row>
    <row r="2254" spans="1:121">
      <c r="A2254" t="s">
        <v>10816</v>
      </c>
      <c r="B2254" t="s">
        <v>10817</v>
      </c>
      <c r="C2254" t="s">
        <v>123</v>
      </c>
      <c r="D2254" t="s">
        <v>124</v>
      </c>
      <c r="E2254" t="s">
        <v>10681</v>
      </c>
      <c r="F2254" t="s">
        <v>10682</v>
      </c>
      <c r="G2254" t="s">
        <v>10683</v>
      </c>
      <c r="H2254" t="s">
        <v>10684</v>
      </c>
      <c r="I2254" t="s">
        <v>129</v>
      </c>
      <c r="J2254" t="s">
        <v>10685</v>
      </c>
      <c r="P2254" t="s">
        <v>10817</v>
      </c>
      <c r="Q2254" t="s">
        <v>10686</v>
      </c>
      <c r="R2254" t="s">
        <v>10687</v>
      </c>
      <c r="S2254" t="s">
        <v>4247</v>
      </c>
      <c r="U2254" t="s">
        <v>136</v>
      </c>
      <c r="V2254" t="s">
        <v>324</v>
      </c>
      <c r="Y2254" t="s">
        <v>10688</v>
      </c>
      <c r="Z2254" t="s">
        <v>10689</v>
      </c>
      <c r="AA2254" t="s">
        <v>10690</v>
      </c>
      <c r="AB2254" t="s">
        <v>10691</v>
      </c>
      <c r="AC2254" t="s">
        <v>2966</v>
      </c>
      <c r="AD2254" t="s">
        <v>10692</v>
      </c>
      <c r="AI2254" t="s">
        <v>1258</v>
      </c>
      <c r="AJ2254" t="s">
        <v>146</v>
      </c>
      <c r="AK2254" t="s">
        <v>124</v>
      </c>
      <c r="AL2254" t="s">
        <v>123</v>
      </c>
      <c r="AM2254" t="s">
        <v>124</v>
      </c>
      <c r="AN2254" t="s">
        <v>124</v>
      </c>
      <c r="AO2254" t="s">
        <v>147</v>
      </c>
      <c r="AP2254" t="s">
        <v>850</v>
      </c>
      <c r="AQ2254" t="s">
        <v>147</v>
      </c>
      <c r="AR2254" t="s">
        <v>730</v>
      </c>
      <c r="AS2254" t="s">
        <v>149</v>
      </c>
      <c r="AT2254" t="s">
        <v>10693</v>
      </c>
      <c r="AU2254" t="s">
        <v>10694</v>
      </c>
      <c r="AV2254" t="s">
        <v>10695</v>
      </c>
      <c r="AW2254" t="s">
        <v>10696</v>
      </c>
      <c r="AX2254" t="s">
        <v>1706</v>
      </c>
      <c r="AY2254" t="s">
        <v>218</v>
      </c>
      <c r="AZ2254" t="s">
        <v>1368</v>
      </c>
      <c r="BA2254" t="s">
        <v>3112</v>
      </c>
      <c r="BB2254" t="s">
        <v>1706</v>
      </c>
      <c r="BC2254" t="s">
        <v>1344</v>
      </c>
      <c r="BD2254" t="s">
        <v>1344</v>
      </c>
      <c r="BE2254" t="s">
        <v>10697</v>
      </c>
      <c r="BF2254" t="s">
        <v>3699</v>
      </c>
      <c r="BG2254" t="s">
        <v>10698</v>
      </c>
      <c r="BH2254" t="s">
        <v>1919</v>
      </c>
      <c r="BI2254" t="s">
        <v>10699</v>
      </c>
      <c r="BJ2254" t="s">
        <v>532</v>
      </c>
      <c r="BK2254" t="s">
        <v>532</v>
      </c>
      <c r="BL2254" t="s">
        <v>1440</v>
      </c>
      <c r="BM2254" t="s">
        <v>1706</v>
      </c>
      <c r="BN2254" t="s">
        <v>1344</v>
      </c>
      <c r="BO2254" t="s">
        <v>1344</v>
      </c>
      <c r="BP2254" t="s">
        <v>534</v>
      </c>
      <c r="BQ2254" t="s">
        <v>129</v>
      </c>
      <c r="BR2254" t="s">
        <v>3663</v>
      </c>
      <c r="BS2254" t="s">
        <v>3497</v>
      </c>
      <c r="BT2254" t="s">
        <v>171</v>
      </c>
      <c r="BU2254" t="s">
        <v>172</v>
      </c>
      <c r="BV2254" t="s">
        <v>173</v>
      </c>
      <c r="BW2254" t="s">
        <v>3498</v>
      </c>
      <c r="BY2254" t="s">
        <v>175</v>
      </c>
      <c r="BZ2254" t="s">
        <v>175</v>
      </c>
      <c r="CA2254" t="s">
        <v>175</v>
      </c>
      <c r="CB2254" t="s">
        <v>175</v>
      </c>
      <c r="CC2254" t="s">
        <v>392</v>
      </c>
      <c r="CD2254" t="s">
        <v>175</v>
      </c>
      <c r="CE2254" t="s">
        <v>170</v>
      </c>
      <c r="CF2254" t="s">
        <v>175</v>
      </c>
      <c r="CG2254" t="s">
        <v>175</v>
      </c>
      <c r="CH2254" t="s">
        <v>177</v>
      </c>
      <c r="CI2254" t="s">
        <v>163</v>
      </c>
      <c r="CJ2254" t="s">
        <v>175</v>
      </c>
      <c r="CK2254" t="s">
        <v>10745</v>
      </c>
      <c r="CL2254" t="s">
        <v>180</v>
      </c>
      <c r="CM2254" s="4" t="s">
        <v>460</v>
      </c>
      <c r="CN2254" t="s">
        <v>2224</v>
      </c>
      <c r="CO2254" t="s">
        <v>460</v>
      </c>
      <c r="CP2254" t="s">
        <v>10701</v>
      </c>
      <c r="CQ2254" t="s">
        <v>170</v>
      </c>
      <c r="CR2254" t="s">
        <v>175</v>
      </c>
      <c r="CS2254" t="s">
        <v>175</v>
      </c>
      <c r="CT2254" t="s">
        <v>175</v>
      </c>
      <c r="CU2254" t="s">
        <v>175</v>
      </c>
      <c r="CV2254" t="s">
        <v>10702</v>
      </c>
      <c r="CW2254" t="s">
        <v>10703</v>
      </c>
      <c r="CX2254" t="s">
        <v>129</v>
      </c>
      <c r="DA2254" t="s">
        <v>10704</v>
      </c>
      <c r="DB2254" t="s">
        <v>10705</v>
      </c>
      <c r="DC2254" t="s">
        <v>3794</v>
      </c>
      <c r="DD2254" t="s">
        <v>10706</v>
      </c>
      <c r="DF2254" t="s">
        <v>190</v>
      </c>
      <c r="DG2254" t="s">
        <v>191</v>
      </c>
      <c r="DH2254" t="s">
        <v>175</v>
      </c>
      <c r="DI2254" t="s">
        <v>175</v>
      </c>
      <c r="DJ2254" t="s">
        <v>175</v>
      </c>
      <c r="DK2254" t="s">
        <v>175</v>
      </c>
      <c r="DM2254" t="str">
        <f>_xlfn.XLOOKUP($A2254,'[1]01_GC Supply - Item Database -'!$D$3:$D$14229,'[1]01_GC Supply - Item Database -'!BW$3:BW$14229)</f>
        <v>White</v>
      </c>
      <c r="DN2254" t="str">
        <f>_xlfn.XLOOKUP($A2254,'[1]01_GC Supply - Item Database -'!$D$3:$D$14229,'[1]01_GC Supply - Item Database -'!BX$3:BX$14229)</f>
        <v>Marble</v>
      </c>
      <c r="DO2254" t="str">
        <f>_xlfn.XLOOKUP($A2254,'[1]01_GC Supply - Item Database -'!$D$3:$D$14229,'[1]01_GC Supply - Item Database -'!BY$3:BY$14229)</f>
        <v>Marble</v>
      </c>
      <c r="DP2254" t="s">
        <v>10707</v>
      </c>
      <c r="DQ2254" s="7" t="s">
        <v>10708</v>
      </c>
    </row>
    <row r="2255" spans="1:121">
      <c r="A2255" t="s">
        <v>10818</v>
      </c>
      <c r="B2255" t="s">
        <v>10819</v>
      </c>
      <c r="C2255" t="s">
        <v>123</v>
      </c>
      <c r="D2255" t="s">
        <v>124</v>
      </c>
      <c r="E2255" t="s">
        <v>10711</v>
      </c>
      <c r="F2255" t="s">
        <v>10682</v>
      </c>
      <c r="G2255" t="s">
        <v>10683</v>
      </c>
      <c r="H2255" t="s">
        <v>10684</v>
      </c>
      <c r="I2255" t="s">
        <v>129</v>
      </c>
      <c r="J2255" t="s">
        <v>10685</v>
      </c>
      <c r="P2255" t="s">
        <v>10819</v>
      </c>
      <c r="Q2255" t="s">
        <v>10686</v>
      </c>
      <c r="R2255" t="s">
        <v>10687</v>
      </c>
      <c r="S2255" t="s">
        <v>7174</v>
      </c>
      <c r="U2255" t="s">
        <v>136</v>
      </c>
      <c r="V2255" t="s">
        <v>324</v>
      </c>
      <c r="Y2255" t="s">
        <v>10688</v>
      </c>
      <c r="Z2255" t="s">
        <v>10689</v>
      </c>
      <c r="AA2255" t="s">
        <v>10690</v>
      </c>
      <c r="AB2255" t="s">
        <v>10691</v>
      </c>
      <c r="AC2255" t="s">
        <v>2966</v>
      </c>
      <c r="AD2255" t="s">
        <v>10692</v>
      </c>
      <c r="AI2255" t="s">
        <v>1258</v>
      </c>
      <c r="AJ2255" t="s">
        <v>146</v>
      </c>
      <c r="AK2255" t="s">
        <v>124</v>
      </c>
      <c r="AL2255" t="s">
        <v>123</v>
      </c>
      <c r="AM2255" t="s">
        <v>124</v>
      </c>
      <c r="AN2255" t="s">
        <v>124</v>
      </c>
      <c r="AO2255" t="s">
        <v>147</v>
      </c>
      <c r="AP2255" t="s">
        <v>850</v>
      </c>
      <c r="AQ2255" t="s">
        <v>147</v>
      </c>
      <c r="AR2255" t="s">
        <v>1998</v>
      </c>
      <c r="AS2255" t="s">
        <v>10712</v>
      </c>
      <c r="AT2255" t="s">
        <v>10713</v>
      </c>
      <c r="AU2255" t="s">
        <v>10714</v>
      </c>
      <c r="AV2255" t="s">
        <v>10715</v>
      </c>
      <c r="AW2255" t="s">
        <v>10716</v>
      </c>
      <c r="AX2255" t="s">
        <v>1838</v>
      </c>
      <c r="AY2255" t="s">
        <v>654</v>
      </c>
      <c r="AZ2255" t="s">
        <v>1368</v>
      </c>
      <c r="BA2255" t="s">
        <v>3604</v>
      </c>
      <c r="BB2255" t="s">
        <v>1838</v>
      </c>
      <c r="BC2255" t="s">
        <v>3749</v>
      </c>
      <c r="BD2255" t="s">
        <v>3749</v>
      </c>
      <c r="BE2255" t="s">
        <v>10717</v>
      </c>
      <c r="BF2255" t="s">
        <v>883</v>
      </c>
      <c r="BG2255" t="s">
        <v>10718</v>
      </c>
      <c r="BH2255" t="s">
        <v>1633</v>
      </c>
      <c r="BI2255" t="s">
        <v>10699</v>
      </c>
      <c r="BJ2255" t="s">
        <v>777</v>
      </c>
      <c r="BK2255" t="s">
        <v>777</v>
      </c>
      <c r="BL2255" t="s">
        <v>405</v>
      </c>
      <c r="BM2255" t="s">
        <v>1838</v>
      </c>
      <c r="BN2255" t="s">
        <v>3749</v>
      </c>
      <c r="BO2255" t="s">
        <v>3749</v>
      </c>
      <c r="BP2255" t="s">
        <v>534</v>
      </c>
      <c r="BQ2255" t="s">
        <v>129</v>
      </c>
      <c r="BR2255" t="s">
        <v>3663</v>
      </c>
      <c r="BS2255" t="s">
        <v>3497</v>
      </c>
      <c r="BT2255" t="s">
        <v>171</v>
      </c>
      <c r="BU2255" t="s">
        <v>172</v>
      </c>
      <c r="BV2255" t="s">
        <v>173</v>
      </c>
      <c r="BW2255" t="s">
        <v>3498</v>
      </c>
      <c r="BY2255" t="s">
        <v>175</v>
      </c>
      <c r="BZ2255" t="s">
        <v>175</v>
      </c>
      <c r="CA2255" t="s">
        <v>175</v>
      </c>
      <c r="CB2255" t="s">
        <v>175</v>
      </c>
      <c r="CC2255" t="s">
        <v>392</v>
      </c>
      <c r="CD2255" t="s">
        <v>175</v>
      </c>
      <c r="CE2255" t="s">
        <v>170</v>
      </c>
      <c r="CF2255" t="s">
        <v>175</v>
      </c>
      <c r="CG2255" t="s">
        <v>175</v>
      </c>
      <c r="CH2255" t="s">
        <v>177</v>
      </c>
      <c r="CI2255" t="s">
        <v>163</v>
      </c>
      <c r="CJ2255" t="s">
        <v>175</v>
      </c>
      <c r="CK2255" t="s">
        <v>10745</v>
      </c>
      <c r="CL2255" t="s">
        <v>180</v>
      </c>
      <c r="CM2255" s="4" t="s">
        <v>460</v>
      </c>
      <c r="CN2255" t="s">
        <v>2224</v>
      </c>
      <c r="CO2255" t="s">
        <v>460</v>
      </c>
      <c r="CP2255" t="s">
        <v>10701</v>
      </c>
      <c r="CQ2255" t="s">
        <v>170</v>
      </c>
      <c r="CR2255" t="s">
        <v>175</v>
      </c>
      <c r="CS2255" t="s">
        <v>175</v>
      </c>
      <c r="CT2255" t="s">
        <v>175</v>
      </c>
      <c r="CU2255" t="s">
        <v>175</v>
      </c>
      <c r="CV2255" t="s">
        <v>10702</v>
      </c>
      <c r="CW2255" t="s">
        <v>10703</v>
      </c>
      <c r="CX2255" t="s">
        <v>129</v>
      </c>
      <c r="DA2255" t="s">
        <v>10704</v>
      </c>
      <c r="DB2255" t="s">
        <v>10705</v>
      </c>
      <c r="DC2255" t="s">
        <v>3794</v>
      </c>
      <c r="DD2255" t="s">
        <v>10706</v>
      </c>
      <c r="DF2255" t="s">
        <v>190</v>
      </c>
      <c r="DG2255" t="s">
        <v>191</v>
      </c>
      <c r="DH2255" t="s">
        <v>175</v>
      </c>
      <c r="DI2255" t="s">
        <v>175</v>
      </c>
      <c r="DJ2255" t="s">
        <v>175</v>
      </c>
      <c r="DK2255" t="s">
        <v>175</v>
      </c>
      <c r="DM2255" t="str">
        <f>_xlfn.XLOOKUP($A2255,'[1]01_GC Supply - Item Database -'!$D$3:$D$14229,'[1]01_GC Supply - Item Database -'!BW$3:BW$14229)</f>
        <v>White</v>
      </c>
      <c r="DN2255" t="str">
        <f>_xlfn.XLOOKUP($A2255,'[1]01_GC Supply - Item Database -'!$D$3:$D$14229,'[1]01_GC Supply - Item Database -'!BX$3:BX$14229)</f>
        <v>Marble</v>
      </c>
      <c r="DO2255" t="str">
        <f>_xlfn.XLOOKUP($A2255,'[1]01_GC Supply - Item Database -'!$D$3:$D$14229,'[1]01_GC Supply - Item Database -'!BY$3:BY$14229)</f>
        <v>Marble</v>
      </c>
      <c r="DP2255" t="s">
        <v>10707</v>
      </c>
      <c r="DQ2255" s="7" t="s">
        <v>2554</v>
      </c>
    </row>
    <row r="2256" spans="1:121">
      <c r="A2256" t="s">
        <v>10820</v>
      </c>
      <c r="B2256" t="s">
        <v>10821</v>
      </c>
      <c r="C2256" t="s">
        <v>123</v>
      </c>
      <c r="D2256" t="s">
        <v>124</v>
      </c>
      <c r="E2256" t="s">
        <v>10822</v>
      </c>
      <c r="F2256" t="s">
        <v>10682</v>
      </c>
      <c r="G2256" t="s">
        <v>10683</v>
      </c>
      <c r="H2256" t="s">
        <v>10684</v>
      </c>
      <c r="I2256" t="s">
        <v>129</v>
      </c>
      <c r="J2256" t="s">
        <v>10685</v>
      </c>
      <c r="P2256" t="s">
        <v>10821</v>
      </c>
      <c r="Q2256" t="s">
        <v>10686</v>
      </c>
      <c r="R2256" t="s">
        <v>10687</v>
      </c>
      <c r="S2256" t="s">
        <v>8521</v>
      </c>
      <c r="U2256" t="s">
        <v>136</v>
      </c>
      <c r="V2256" t="s">
        <v>324</v>
      </c>
      <c r="Y2256" t="s">
        <v>10688</v>
      </c>
      <c r="Z2256" t="s">
        <v>10689</v>
      </c>
      <c r="AA2256" t="s">
        <v>10690</v>
      </c>
      <c r="AB2256" t="s">
        <v>10691</v>
      </c>
      <c r="AC2256" t="s">
        <v>2966</v>
      </c>
      <c r="AD2256" t="s">
        <v>10692</v>
      </c>
      <c r="AI2256" t="s">
        <v>1258</v>
      </c>
      <c r="AJ2256" t="s">
        <v>146</v>
      </c>
      <c r="AK2256" t="s">
        <v>124</v>
      </c>
      <c r="AL2256" t="s">
        <v>123</v>
      </c>
      <c r="AM2256" t="s">
        <v>124</v>
      </c>
      <c r="AN2256" t="s">
        <v>124</v>
      </c>
      <c r="AO2256" t="s">
        <v>147</v>
      </c>
      <c r="AP2256" t="s">
        <v>850</v>
      </c>
      <c r="AQ2256" t="s">
        <v>147</v>
      </c>
      <c r="AR2256" t="s">
        <v>288</v>
      </c>
      <c r="AS2256" t="s">
        <v>4804</v>
      </c>
      <c r="AT2256" t="s">
        <v>10773</v>
      </c>
      <c r="AU2256" t="s">
        <v>2106</v>
      </c>
      <c r="AV2256" t="s">
        <v>10774</v>
      </c>
      <c r="AW2256" t="s">
        <v>10775</v>
      </c>
      <c r="AX2256" t="s">
        <v>2360</v>
      </c>
      <c r="AY2256" t="s">
        <v>218</v>
      </c>
      <c r="AZ2256" t="s">
        <v>1368</v>
      </c>
      <c r="BA2256" t="s">
        <v>5206</v>
      </c>
      <c r="BB2256" t="s">
        <v>2360</v>
      </c>
      <c r="BC2256" t="s">
        <v>1344</v>
      </c>
      <c r="BD2256" t="s">
        <v>1344</v>
      </c>
      <c r="BE2256" t="s">
        <v>10776</v>
      </c>
      <c r="BF2256" t="s">
        <v>10777</v>
      </c>
      <c r="BG2256" t="s">
        <v>10778</v>
      </c>
      <c r="BH2256" t="s">
        <v>1562</v>
      </c>
      <c r="BI2256" t="s">
        <v>10699</v>
      </c>
      <c r="BJ2256" t="s">
        <v>10053</v>
      </c>
      <c r="BK2256" t="s">
        <v>10053</v>
      </c>
      <c r="BL2256" t="s">
        <v>2621</v>
      </c>
      <c r="BM2256" t="s">
        <v>2360</v>
      </c>
      <c r="BN2256" t="s">
        <v>1344</v>
      </c>
      <c r="BO2256" t="s">
        <v>1344</v>
      </c>
      <c r="BP2256" t="s">
        <v>534</v>
      </c>
      <c r="BQ2256" t="s">
        <v>129</v>
      </c>
      <c r="BR2256" t="s">
        <v>3663</v>
      </c>
      <c r="BS2256" t="s">
        <v>3497</v>
      </c>
      <c r="BT2256" t="s">
        <v>171</v>
      </c>
      <c r="BU2256" t="s">
        <v>172</v>
      </c>
      <c r="BV2256" t="s">
        <v>173</v>
      </c>
      <c r="BW2256" t="s">
        <v>3498</v>
      </c>
      <c r="BY2256" t="s">
        <v>175</v>
      </c>
      <c r="BZ2256" t="s">
        <v>175</v>
      </c>
      <c r="CA2256" t="s">
        <v>175</v>
      </c>
      <c r="CB2256" t="s">
        <v>175</v>
      </c>
      <c r="CC2256" t="s">
        <v>392</v>
      </c>
      <c r="CD2256" t="s">
        <v>175</v>
      </c>
      <c r="CE2256" t="s">
        <v>170</v>
      </c>
      <c r="CF2256" t="s">
        <v>175</v>
      </c>
      <c r="CG2256" t="s">
        <v>175</v>
      </c>
      <c r="CH2256" t="s">
        <v>177</v>
      </c>
      <c r="CI2256" t="s">
        <v>163</v>
      </c>
      <c r="CJ2256" t="s">
        <v>175</v>
      </c>
      <c r="CK2256" t="s">
        <v>10745</v>
      </c>
      <c r="CL2256" t="s">
        <v>180</v>
      </c>
      <c r="CM2256" s="4" t="s">
        <v>460</v>
      </c>
      <c r="CN2256" t="s">
        <v>2224</v>
      </c>
      <c r="CO2256" t="s">
        <v>460</v>
      </c>
      <c r="CP2256" t="s">
        <v>10701</v>
      </c>
      <c r="CQ2256" t="s">
        <v>170</v>
      </c>
      <c r="CR2256" t="s">
        <v>175</v>
      </c>
      <c r="CS2256" t="s">
        <v>175</v>
      </c>
      <c r="CT2256" t="s">
        <v>175</v>
      </c>
      <c r="CU2256" t="s">
        <v>175</v>
      </c>
      <c r="CV2256" t="s">
        <v>10702</v>
      </c>
      <c r="CW2256" t="s">
        <v>10703</v>
      </c>
      <c r="CX2256" t="s">
        <v>129</v>
      </c>
      <c r="DA2256" t="s">
        <v>10704</v>
      </c>
      <c r="DB2256" t="s">
        <v>10705</v>
      </c>
      <c r="DC2256" t="s">
        <v>3794</v>
      </c>
      <c r="DD2256" t="s">
        <v>10706</v>
      </c>
      <c r="DF2256" t="s">
        <v>190</v>
      </c>
      <c r="DG2256" t="s">
        <v>191</v>
      </c>
      <c r="DH2256" t="s">
        <v>175</v>
      </c>
      <c r="DI2256" t="s">
        <v>175</v>
      </c>
      <c r="DJ2256" t="s">
        <v>175</v>
      </c>
      <c r="DK2256" t="s">
        <v>175</v>
      </c>
      <c r="DM2256" t="str">
        <f>_xlfn.XLOOKUP($A2256,'[1]01_GC Supply - Item Database -'!$D$3:$D$14229,'[1]01_GC Supply - Item Database -'!BW$3:BW$14229)</f>
        <v>White</v>
      </c>
      <c r="DN2256" t="str">
        <f>_xlfn.XLOOKUP($A2256,'[1]01_GC Supply - Item Database -'!$D$3:$D$14229,'[1]01_GC Supply - Item Database -'!BX$3:BX$14229)</f>
        <v>Marble</v>
      </c>
      <c r="DO2256" t="str">
        <f>_xlfn.XLOOKUP($A2256,'[1]01_GC Supply - Item Database -'!$D$3:$D$14229,'[1]01_GC Supply - Item Database -'!BY$3:BY$14229)</f>
        <v>Marble</v>
      </c>
      <c r="DP2256" t="s">
        <v>10707</v>
      </c>
      <c r="DQ2256" s="7" t="s">
        <v>10779</v>
      </c>
    </row>
    <row r="2257" spans="1:121">
      <c r="A2257" t="s">
        <v>10823</v>
      </c>
      <c r="B2257" t="s">
        <v>10824</v>
      </c>
      <c r="C2257" t="s">
        <v>123</v>
      </c>
      <c r="D2257" t="s">
        <v>124</v>
      </c>
      <c r="E2257" t="s">
        <v>10757</v>
      </c>
      <c r="F2257" t="s">
        <v>10682</v>
      </c>
      <c r="G2257" t="s">
        <v>10683</v>
      </c>
      <c r="H2257" t="s">
        <v>10684</v>
      </c>
      <c r="I2257" t="s">
        <v>129</v>
      </c>
      <c r="J2257" t="s">
        <v>10685</v>
      </c>
      <c r="P2257" t="s">
        <v>10824</v>
      </c>
      <c r="Q2257" t="s">
        <v>10686</v>
      </c>
      <c r="R2257" t="s">
        <v>10687</v>
      </c>
      <c r="S2257" t="s">
        <v>1492</v>
      </c>
      <c r="U2257" t="s">
        <v>136</v>
      </c>
      <c r="V2257" t="s">
        <v>324</v>
      </c>
      <c r="Y2257" t="s">
        <v>10688</v>
      </c>
      <c r="Z2257" t="s">
        <v>10689</v>
      </c>
      <c r="AA2257" t="s">
        <v>10690</v>
      </c>
      <c r="AB2257" t="s">
        <v>10691</v>
      </c>
      <c r="AC2257" t="s">
        <v>2966</v>
      </c>
      <c r="AD2257" t="s">
        <v>10692</v>
      </c>
      <c r="AI2257" t="s">
        <v>1258</v>
      </c>
      <c r="AJ2257" t="s">
        <v>146</v>
      </c>
      <c r="AK2257" t="s">
        <v>124</v>
      </c>
      <c r="AL2257" t="s">
        <v>123</v>
      </c>
      <c r="AM2257" t="s">
        <v>124</v>
      </c>
      <c r="AN2257" t="s">
        <v>124</v>
      </c>
      <c r="AO2257" t="s">
        <v>147</v>
      </c>
      <c r="AP2257" t="s">
        <v>850</v>
      </c>
      <c r="AQ2257" t="s">
        <v>147</v>
      </c>
      <c r="AR2257" t="s">
        <v>1998</v>
      </c>
      <c r="AS2257" t="s">
        <v>10738</v>
      </c>
      <c r="AT2257" t="s">
        <v>10739</v>
      </c>
      <c r="AU2257" t="s">
        <v>10740</v>
      </c>
      <c r="AV2257" t="s">
        <v>10741</v>
      </c>
      <c r="AW2257" t="s">
        <v>10742</v>
      </c>
      <c r="AX2257" t="s">
        <v>1706</v>
      </c>
      <c r="AY2257" t="s">
        <v>654</v>
      </c>
      <c r="AZ2257" t="s">
        <v>1368</v>
      </c>
      <c r="BA2257" t="s">
        <v>5236</v>
      </c>
      <c r="BB2257" t="s">
        <v>1706</v>
      </c>
      <c r="BC2257" t="s">
        <v>3749</v>
      </c>
      <c r="BD2257" t="s">
        <v>3749</v>
      </c>
      <c r="BE2257" t="s">
        <v>10743</v>
      </c>
      <c r="BF2257" t="s">
        <v>442</v>
      </c>
      <c r="BG2257" t="s">
        <v>10744</v>
      </c>
      <c r="BH2257" t="s">
        <v>3086</v>
      </c>
      <c r="BI2257" t="s">
        <v>10699</v>
      </c>
      <c r="BJ2257" t="s">
        <v>706</v>
      </c>
      <c r="BK2257" t="s">
        <v>706</v>
      </c>
      <c r="BL2257" t="s">
        <v>1440</v>
      </c>
      <c r="BM2257" t="s">
        <v>1706</v>
      </c>
      <c r="BN2257" t="s">
        <v>3749</v>
      </c>
      <c r="BO2257" t="s">
        <v>3749</v>
      </c>
      <c r="BP2257" t="s">
        <v>534</v>
      </c>
      <c r="BQ2257" t="s">
        <v>129</v>
      </c>
      <c r="BR2257" t="s">
        <v>3663</v>
      </c>
      <c r="BS2257" t="s">
        <v>3497</v>
      </c>
      <c r="BT2257" t="s">
        <v>171</v>
      </c>
      <c r="BU2257" t="s">
        <v>172</v>
      </c>
      <c r="BV2257" t="s">
        <v>173</v>
      </c>
      <c r="BW2257" t="s">
        <v>3498</v>
      </c>
      <c r="BY2257" t="s">
        <v>175</v>
      </c>
      <c r="BZ2257" t="s">
        <v>175</v>
      </c>
      <c r="CA2257" t="s">
        <v>175</v>
      </c>
      <c r="CB2257" t="s">
        <v>175</v>
      </c>
      <c r="CC2257" t="s">
        <v>392</v>
      </c>
      <c r="CD2257" t="s">
        <v>175</v>
      </c>
      <c r="CE2257" t="s">
        <v>170</v>
      </c>
      <c r="CF2257" t="s">
        <v>175</v>
      </c>
      <c r="CG2257" t="s">
        <v>175</v>
      </c>
      <c r="CH2257" t="s">
        <v>177</v>
      </c>
      <c r="CI2257" t="s">
        <v>163</v>
      </c>
      <c r="CJ2257" t="s">
        <v>175</v>
      </c>
      <c r="CK2257" t="s">
        <v>10745</v>
      </c>
      <c r="CL2257" t="s">
        <v>180</v>
      </c>
      <c r="CM2257" s="4" t="s">
        <v>460</v>
      </c>
      <c r="CN2257" t="s">
        <v>2224</v>
      </c>
      <c r="CO2257" t="s">
        <v>460</v>
      </c>
      <c r="CP2257" t="s">
        <v>10701</v>
      </c>
      <c r="CQ2257" t="s">
        <v>170</v>
      </c>
      <c r="CR2257" t="s">
        <v>175</v>
      </c>
      <c r="CS2257" t="s">
        <v>175</v>
      </c>
      <c r="CT2257" t="s">
        <v>175</v>
      </c>
      <c r="CU2257" t="s">
        <v>175</v>
      </c>
      <c r="CV2257" t="s">
        <v>10702</v>
      </c>
      <c r="CW2257" t="s">
        <v>10703</v>
      </c>
      <c r="CX2257" t="s">
        <v>129</v>
      </c>
      <c r="DA2257" t="s">
        <v>10704</v>
      </c>
      <c r="DB2257" t="s">
        <v>10705</v>
      </c>
      <c r="DC2257" t="s">
        <v>3794</v>
      </c>
      <c r="DD2257" t="s">
        <v>10706</v>
      </c>
      <c r="DF2257" t="s">
        <v>190</v>
      </c>
      <c r="DG2257" t="s">
        <v>191</v>
      </c>
      <c r="DH2257" t="s">
        <v>175</v>
      </c>
      <c r="DI2257" t="s">
        <v>175</v>
      </c>
      <c r="DJ2257" t="s">
        <v>175</v>
      </c>
      <c r="DK2257" t="s">
        <v>175</v>
      </c>
      <c r="DM2257" t="str">
        <f>_xlfn.XLOOKUP($A2257,'[1]01_GC Supply - Item Database -'!$D$3:$D$14229,'[1]01_GC Supply - Item Database -'!BW$3:BW$14229)</f>
        <v>Multi</v>
      </c>
      <c r="DN2257" t="str">
        <f>_xlfn.XLOOKUP($A2257,'[1]01_GC Supply - Item Database -'!$D$3:$D$14229,'[1]01_GC Supply - Item Database -'!BX$3:BX$14229)</f>
        <v>Gray/Turquoise</v>
      </c>
      <c r="DO2257" t="str">
        <f>_xlfn.XLOOKUP($A2257,'[1]01_GC Supply - Item Database -'!$D$3:$D$14229,'[1]01_GC Supply - Item Database -'!BY$3:BY$14229)</f>
        <v>Spiral</v>
      </c>
      <c r="DP2257" t="s">
        <v>10707</v>
      </c>
      <c r="DQ2257" s="7" t="s">
        <v>10746</v>
      </c>
    </row>
    <row r="2258" spans="1:121">
      <c r="A2258" t="s">
        <v>10825</v>
      </c>
      <c r="B2258" t="s">
        <v>10826</v>
      </c>
      <c r="C2258" t="s">
        <v>123</v>
      </c>
      <c r="D2258" t="s">
        <v>124</v>
      </c>
      <c r="E2258" t="s">
        <v>10827</v>
      </c>
      <c r="F2258" t="s">
        <v>10828</v>
      </c>
      <c r="G2258" t="s">
        <v>10829</v>
      </c>
      <c r="I2258" t="s">
        <v>129</v>
      </c>
      <c r="J2258" t="s">
        <v>10830</v>
      </c>
      <c r="L2258" t="s">
        <v>10831</v>
      </c>
      <c r="M2258" t="s">
        <v>10832</v>
      </c>
      <c r="P2258" t="s">
        <v>10826</v>
      </c>
      <c r="Q2258" t="s">
        <v>504</v>
      </c>
      <c r="R2258" t="s">
        <v>1333</v>
      </c>
      <c r="S2258" t="s">
        <v>10833</v>
      </c>
      <c r="U2258" t="s">
        <v>136</v>
      </c>
      <c r="V2258" t="s">
        <v>324</v>
      </c>
      <c r="Y2258" t="s">
        <v>10834</v>
      </c>
      <c r="Z2258" t="s">
        <v>4586</v>
      </c>
      <c r="AC2258" t="s">
        <v>10835</v>
      </c>
      <c r="AD2258" t="s">
        <v>10836</v>
      </c>
      <c r="AE2258" t="s">
        <v>10837</v>
      </c>
      <c r="AI2258" t="s">
        <v>348</v>
      </c>
      <c r="AJ2258" t="s">
        <v>146</v>
      </c>
      <c r="AK2258" t="s">
        <v>123</v>
      </c>
      <c r="AL2258" t="s">
        <v>124</v>
      </c>
      <c r="AM2258" t="s">
        <v>124</v>
      </c>
      <c r="AN2258" t="s">
        <v>124</v>
      </c>
      <c r="AO2258" t="s">
        <v>147</v>
      </c>
      <c r="AP2258" t="s">
        <v>850</v>
      </c>
      <c r="AQ2258" t="s">
        <v>147</v>
      </c>
      <c r="AR2258" t="s">
        <v>654</v>
      </c>
      <c r="AS2258" t="s">
        <v>10838</v>
      </c>
      <c r="AT2258" t="s">
        <v>2063</v>
      </c>
      <c r="AU2258" t="s">
        <v>10839</v>
      </c>
      <c r="AV2258" t="s">
        <v>10840</v>
      </c>
      <c r="AW2258" t="s">
        <v>10841</v>
      </c>
      <c r="AX2258" t="s">
        <v>521</v>
      </c>
      <c r="AY2258" t="s">
        <v>634</v>
      </c>
      <c r="AZ2258" t="s">
        <v>627</v>
      </c>
      <c r="BA2258" t="s">
        <v>1264</v>
      </c>
      <c r="BB2258" t="s">
        <v>400</v>
      </c>
      <c r="BC2258" t="s">
        <v>515</v>
      </c>
      <c r="BD2258" t="s">
        <v>1608</v>
      </c>
      <c r="BE2258" t="s">
        <v>10842</v>
      </c>
      <c r="BF2258" t="s">
        <v>253</v>
      </c>
      <c r="BG2258" t="s">
        <v>10843</v>
      </c>
      <c r="BH2258" t="s">
        <v>936</v>
      </c>
      <c r="BI2258" t="s">
        <v>348</v>
      </c>
      <c r="BJ2258" t="s">
        <v>770</v>
      </c>
      <c r="BK2258" t="s">
        <v>654</v>
      </c>
      <c r="BL2258" t="s">
        <v>777</v>
      </c>
      <c r="BP2258" t="s">
        <v>534</v>
      </c>
      <c r="BQ2258" t="s">
        <v>129</v>
      </c>
      <c r="BR2258" t="s">
        <v>1588</v>
      </c>
      <c r="BS2258" t="s">
        <v>192</v>
      </c>
      <c r="BT2258" t="s">
        <v>2981</v>
      </c>
      <c r="BU2258" t="s">
        <v>172</v>
      </c>
      <c r="BV2258" t="s">
        <v>173</v>
      </c>
      <c r="BW2258" t="s">
        <v>1590</v>
      </c>
      <c r="BY2258" t="s">
        <v>175</v>
      </c>
      <c r="BZ2258" t="s">
        <v>175</v>
      </c>
      <c r="CA2258" t="s">
        <v>175</v>
      </c>
      <c r="CB2258" t="s">
        <v>175</v>
      </c>
      <c r="CC2258" t="s">
        <v>1591</v>
      </c>
      <c r="CD2258" t="s">
        <v>175</v>
      </c>
      <c r="CE2258" t="s">
        <v>170</v>
      </c>
      <c r="CF2258" t="s">
        <v>175</v>
      </c>
      <c r="CG2258" t="s">
        <v>175</v>
      </c>
      <c r="CH2258" t="s">
        <v>177</v>
      </c>
      <c r="CI2258" t="s">
        <v>1592</v>
      </c>
      <c r="CJ2258" t="s">
        <v>175</v>
      </c>
      <c r="CK2258" t="s">
        <v>1168</v>
      </c>
      <c r="CL2258" t="s">
        <v>10844</v>
      </c>
      <c r="CM2258" s="4" t="s">
        <v>458</v>
      </c>
      <c r="CN2258" t="s">
        <v>1364</v>
      </c>
      <c r="CO2258" t="s">
        <v>5037</v>
      </c>
      <c r="CP2258" t="s">
        <v>1265</v>
      </c>
      <c r="CQ2258" t="s">
        <v>1368</v>
      </c>
      <c r="CR2258" t="s">
        <v>175</v>
      </c>
      <c r="CS2258" t="s">
        <v>175</v>
      </c>
      <c r="CT2258" t="s">
        <v>175</v>
      </c>
      <c r="CU2258" t="s">
        <v>175</v>
      </c>
      <c r="CV2258" t="s">
        <v>10845</v>
      </c>
      <c r="CW2258" t="s">
        <v>10846</v>
      </c>
      <c r="CX2258" t="s">
        <v>129</v>
      </c>
      <c r="CY2258" t="s">
        <v>185</v>
      </c>
      <c r="DA2258" t="s">
        <v>10845</v>
      </c>
      <c r="DB2258" t="s">
        <v>10847</v>
      </c>
      <c r="DD2258" t="s">
        <v>468</v>
      </c>
      <c r="DF2258" t="s">
        <v>190</v>
      </c>
      <c r="DG2258" t="s">
        <v>191</v>
      </c>
      <c r="DH2258" t="s">
        <v>175</v>
      </c>
      <c r="DI2258" t="s">
        <v>175</v>
      </c>
      <c r="DJ2258" t="s">
        <v>175</v>
      </c>
      <c r="DK2258" t="s">
        <v>175</v>
      </c>
      <c r="DM2258" t="str">
        <f>_xlfn.XLOOKUP($A2258,'[1]01_GC Supply - Item Database -'!$D$3:$D$14229,'[1]01_GC Supply - Item Database -'!BW$3:BW$14229)</f>
        <v>Black</v>
      </c>
      <c r="DN2258" t="str">
        <f>_xlfn.XLOOKUP($A2258,'[1]01_GC Supply - Item Database -'!$D$3:$D$14229,'[1]01_GC Supply - Item Database -'!BX$3:BX$14229)</f>
        <v>Black</v>
      </c>
      <c r="DO2258" t="str">
        <f>_xlfn.XLOOKUP($A2258,'[1]01_GC Supply - Item Database -'!$D$3:$D$14229,'[1]01_GC Supply - Item Database -'!BY$3:BY$14229)</f>
        <v>Solid</v>
      </c>
      <c r="DP2258" t="s">
        <v>6968</v>
      </c>
      <c r="DQ2258" s="7" t="s">
        <v>10848</v>
      </c>
    </row>
    <row r="2259" spans="1:121">
      <c r="A2259" t="s">
        <v>10849</v>
      </c>
      <c r="B2259" t="s">
        <v>10850</v>
      </c>
      <c r="C2259" t="s">
        <v>123</v>
      </c>
      <c r="D2259" t="s">
        <v>124</v>
      </c>
      <c r="E2259" t="s">
        <v>10850</v>
      </c>
      <c r="F2259" t="s">
        <v>10828</v>
      </c>
      <c r="G2259" t="s">
        <v>10829</v>
      </c>
      <c r="I2259" t="s">
        <v>129</v>
      </c>
      <c r="J2259" t="s">
        <v>10830</v>
      </c>
      <c r="L2259" t="s">
        <v>10831</v>
      </c>
      <c r="M2259" t="s">
        <v>10832</v>
      </c>
      <c r="P2259" t="s">
        <v>10850</v>
      </c>
      <c r="Q2259" t="s">
        <v>504</v>
      </c>
      <c r="R2259" t="s">
        <v>1333</v>
      </c>
      <c r="S2259" t="s">
        <v>10851</v>
      </c>
      <c r="U2259" t="s">
        <v>136</v>
      </c>
      <c r="V2259" t="s">
        <v>1352</v>
      </c>
      <c r="Y2259" t="s">
        <v>5589</v>
      </c>
      <c r="Z2259" t="s">
        <v>4586</v>
      </c>
      <c r="AA2259" t="s">
        <v>10852</v>
      </c>
      <c r="AC2259" t="s">
        <v>10835</v>
      </c>
      <c r="AD2259" t="s">
        <v>10836</v>
      </c>
      <c r="AE2259" t="s">
        <v>10837</v>
      </c>
      <c r="AI2259" t="s">
        <v>348</v>
      </c>
      <c r="AJ2259" t="s">
        <v>146</v>
      </c>
      <c r="AK2259" t="s">
        <v>123</v>
      </c>
      <c r="AL2259" t="s">
        <v>124</v>
      </c>
      <c r="AM2259" t="s">
        <v>124</v>
      </c>
      <c r="AN2259" t="s">
        <v>124</v>
      </c>
      <c r="AO2259" t="s">
        <v>147</v>
      </c>
      <c r="AP2259" t="s">
        <v>850</v>
      </c>
      <c r="AQ2259" t="s">
        <v>147</v>
      </c>
      <c r="AR2259" t="s">
        <v>654</v>
      </c>
      <c r="AS2259" t="s">
        <v>10838</v>
      </c>
      <c r="AT2259" t="s">
        <v>2063</v>
      </c>
      <c r="AU2259" t="s">
        <v>10839</v>
      </c>
      <c r="AV2259" t="s">
        <v>10840</v>
      </c>
      <c r="AW2259" t="s">
        <v>10841</v>
      </c>
      <c r="AX2259" t="s">
        <v>521</v>
      </c>
      <c r="AY2259" t="s">
        <v>634</v>
      </c>
      <c r="AZ2259" t="s">
        <v>627</v>
      </c>
      <c r="BA2259" t="s">
        <v>1264</v>
      </c>
      <c r="BB2259" t="s">
        <v>400</v>
      </c>
      <c r="BC2259" t="s">
        <v>515</v>
      </c>
      <c r="BD2259" t="s">
        <v>1608</v>
      </c>
      <c r="BE2259" t="s">
        <v>10842</v>
      </c>
      <c r="BF2259" t="s">
        <v>253</v>
      </c>
      <c r="BG2259" t="s">
        <v>10843</v>
      </c>
      <c r="BH2259" t="s">
        <v>265</v>
      </c>
      <c r="BI2259" t="s">
        <v>348</v>
      </c>
      <c r="BJ2259" t="s">
        <v>770</v>
      </c>
      <c r="BK2259" t="s">
        <v>654</v>
      </c>
      <c r="BL2259" t="s">
        <v>777</v>
      </c>
      <c r="BP2259" t="s">
        <v>534</v>
      </c>
      <c r="BQ2259" t="s">
        <v>129</v>
      </c>
      <c r="BR2259" t="s">
        <v>1588</v>
      </c>
      <c r="BS2259" t="s">
        <v>192</v>
      </c>
      <c r="BT2259" t="s">
        <v>2981</v>
      </c>
      <c r="BU2259" t="s">
        <v>172</v>
      </c>
      <c r="BV2259" t="s">
        <v>173</v>
      </c>
      <c r="BW2259" t="s">
        <v>1590</v>
      </c>
      <c r="BY2259" t="s">
        <v>175</v>
      </c>
      <c r="BZ2259" t="s">
        <v>175</v>
      </c>
      <c r="CA2259" t="s">
        <v>175</v>
      </c>
      <c r="CB2259" t="s">
        <v>175</v>
      </c>
      <c r="CC2259" t="s">
        <v>1591</v>
      </c>
      <c r="CD2259" t="s">
        <v>175</v>
      </c>
      <c r="CE2259" t="s">
        <v>170</v>
      </c>
      <c r="CF2259" t="s">
        <v>175</v>
      </c>
      <c r="CG2259" t="s">
        <v>175</v>
      </c>
      <c r="CH2259" t="s">
        <v>177</v>
      </c>
      <c r="CI2259" t="s">
        <v>1592</v>
      </c>
      <c r="CJ2259" t="s">
        <v>175</v>
      </c>
      <c r="CK2259" t="s">
        <v>10853</v>
      </c>
      <c r="CL2259" t="s">
        <v>10844</v>
      </c>
      <c r="CM2259" s="4" t="s">
        <v>458</v>
      </c>
      <c r="CN2259" t="s">
        <v>1364</v>
      </c>
      <c r="CO2259" t="s">
        <v>5037</v>
      </c>
      <c r="CP2259" t="s">
        <v>1265</v>
      </c>
      <c r="CQ2259" t="s">
        <v>1368</v>
      </c>
      <c r="CR2259" t="s">
        <v>175</v>
      </c>
      <c r="CS2259" t="s">
        <v>175</v>
      </c>
      <c r="CT2259" t="s">
        <v>175</v>
      </c>
      <c r="CU2259" t="s">
        <v>175</v>
      </c>
      <c r="CV2259" t="s">
        <v>10845</v>
      </c>
      <c r="CW2259" t="s">
        <v>10846</v>
      </c>
      <c r="CX2259" t="s">
        <v>129</v>
      </c>
      <c r="CY2259" t="s">
        <v>185</v>
      </c>
      <c r="DA2259" t="s">
        <v>10845</v>
      </c>
      <c r="DB2259" t="s">
        <v>10847</v>
      </c>
      <c r="DD2259" t="s">
        <v>468</v>
      </c>
      <c r="DF2259" t="s">
        <v>190</v>
      </c>
      <c r="DG2259" t="s">
        <v>191</v>
      </c>
      <c r="DH2259" t="s">
        <v>175</v>
      </c>
      <c r="DI2259" t="s">
        <v>175</v>
      </c>
      <c r="DJ2259" t="s">
        <v>175</v>
      </c>
      <c r="DK2259" t="s">
        <v>175</v>
      </c>
      <c r="DM2259" t="str">
        <f>_xlfn.XLOOKUP($A2259,'[1]01_GC Supply - Item Database -'!$D$3:$D$14229,'[1]01_GC Supply - Item Database -'!BW$3:BW$14229)</f>
        <v>Beige</v>
      </c>
      <c r="DN2259" t="str">
        <f>_xlfn.XLOOKUP($A2259,'[1]01_GC Supply - Item Database -'!$D$3:$D$14229,'[1]01_GC Supply - Item Database -'!BX$3:BX$14229)</f>
        <v>Taupe Dogs</v>
      </c>
      <c r="DO2259" t="str">
        <f>_xlfn.XLOOKUP($A2259,'[1]01_GC Supply - Item Database -'!$D$3:$D$14229,'[1]01_GC Supply - Item Database -'!BY$3:BY$14229)</f>
        <v>Dog</v>
      </c>
      <c r="DP2259" t="s">
        <v>6968</v>
      </c>
      <c r="DQ2259" s="7" t="s">
        <v>10848</v>
      </c>
    </row>
    <row r="2260" spans="1:121">
      <c r="A2260" t="s">
        <v>10854</v>
      </c>
      <c r="B2260" t="s">
        <v>10855</v>
      </c>
      <c r="C2260" t="s">
        <v>123</v>
      </c>
      <c r="D2260" t="s">
        <v>124</v>
      </c>
      <c r="E2260" t="s">
        <v>10827</v>
      </c>
      <c r="F2260" t="s">
        <v>10828</v>
      </c>
      <c r="G2260" t="s">
        <v>10829</v>
      </c>
      <c r="I2260" t="s">
        <v>129</v>
      </c>
      <c r="J2260" t="s">
        <v>10830</v>
      </c>
      <c r="L2260" t="s">
        <v>10831</v>
      </c>
      <c r="M2260" t="s">
        <v>10832</v>
      </c>
      <c r="P2260" t="s">
        <v>10855</v>
      </c>
      <c r="Q2260" t="s">
        <v>504</v>
      </c>
      <c r="R2260" t="s">
        <v>1333</v>
      </c>
      <c r="S2260" t="s">
        <v>10833</v>
      </c>
      <c r="U2260" t="s">
        <v>136</v>
      </c>
      <c r="V2260" t="s">
        <v>324</v>
      </c>
      <c r="Y2260" t="s">
        <v>10834</v>
      </c>
      <c r="Z2260" t="s">
        <v>4586</v>
      </c>
      <c r="AC2260" t="s">
        <v>10835</v>
      </c>
      <c r="AD2260" t="s">
        <v>10836</v>
      </c>
      <c r="AE2260" t="s">
        <v>10837</v>
      </c>
      <c r="AI2260" t="s">
        <v>348</v>
      </c>
      <c r="AJ2260" t="s">
        <v>146</v>
      </c>
      <c r="AK2260" t="s">
        <v>123</v>
      </c>
      <c r="AL2260" t="s">
        <v>124</v>
      </c>
      <c r="AM2260" t="s">
        <v>124</v>
      </c>
      <c r="AN2260" t="s">
        <v>124</v>
      </c>
      <c r="AO2260" t="s">
        <v>147</v>
      </c>
      <c r="AP2260" t="s">
        <v>850</v>
      </c>
      <c r="AQ2260" t="s">
        <v>147</v>
      </c>
      <c r="AR2260" t="s">
        <v>654</v>
      </c>
      <c r="AS2260" t="s">
        <v>10838</v>
      </c>
      <c r="AT2260" t="s">
        <v>2063</v>
      </c>
      <c r="AU2260" t="s">
        <v>10839</v>
      </c>
      <c r="AV2260" t="s">
        <v>10840</v>
      </c>
      <c r="AW2260" t="s">
        <v>10841</v>
      </c>
      <c r="AX2260" t="s">
        <v>521</v>
      </c>
      <c r="AY2260" t="s">
        <v>634</v>
      </c>
      <c r="AZ2260" t="s">
        <v>627</v>
      </c>
      <c r="BA2260" t="s">
        <v>1264</v>
      </c>
      <c r="BB2260" t="s">
        <v>400</v>
      </c>
      <c r="BC2260" t="s">
        <v>515</v>
      </c>
      <c r="BD2260" t="s">
        <v>1608</v>
      </c>
      <c r="BE2260" t="s">
        <v>10842</v>
      </c>
      <c r="BF2260" t="s">
        <v>253</v>
      </c>
      <c r="BG2260" t="s">
        <v>10843</v>
      </c>
      <c r="BH2260" t="s">
        <v>936</v>
      </c>
      <c r="BI2260" t="s">
        <v>348</v>
      </c>
      <c r="BJ2260" t="s">
        <v>770</v>
      </c>
      <c r="BK2260" t="s">
        <v>654</v>
      </c>
      <c r="BL2260" t="s">
        <v>777</v>
      </c>
      <c r="BP2260" t="s">
        <v>534</v>
      </c>
      <c r="BQ2260" t="s">
        <v>129</v>
      </c>
      <c r="BR2260" t="s">
        <v>1588</v>
      </c>
      <c r="BS2260" t="s">
        <v>192</v>
      </c>
      <c r="BT2260" t="s">
        <v>2981</v>
      </c>
      <c r="BU2260" t="s">
        <v>172</v>
      </c>
      <c r="BV2260" t="s">
        <v>173</v>
      </c>
      <c r="BW2260" t="s">
        <v>1590</v>
      </c>
      <c r="BY2260" t="s">
        <v>175</v>
      </c>
      <c r="BZ2260" t="s">
        <v>175</v>
      </c>
      <c r="CA2260" t="s">
        <v>175</v>
      </c>
      <c r="CB2260" t="s">
        <v>175</v>
      </c>
      <c r="CC2260" t="s">
        <v>1591</v>
      </c>
      <c r="CD2260" t="s">
        <v>175</v>
      </c>
      <c r="CE2260" t="s">
        <v>170</v>
      </c>
      <c r="CF2260" t="s">
        <v>175</v>
      </c>
      <c r="CG2260" t="s">
        <v>175</v>
      </c>
      <c r="CH2260" t="s">
        <v>177</v>
      </c>
      <c r="CI2260" t="s">
        <v>1592</v>
      </c>
      <c r="CJ2260" t="s">
        <v>175</v>
      </c>
      <c r="CK2260" t="s">
        <v>1168</v>
      </c>
      <c r="CL2260" t="s">
        <v>10844</v>
      </c>
      <c r="CM2260" s="4" t="s">
        <v>458</v>
      </c>
      <c r="CN2260" t="s">
        <v>1364</v>
      </c>
      <c r="CO2260" t="s">
        <v>5037</v>
      </c>
      <c r="CP2260" t="s">
        <v>1265</v>
      </c>
      <c r="CQ2260" t="s">
        <v>1368</v>
      </c>
      <c r="CR2260" t="s">
        <v>175</v>
      </c>
      <c r="CS2260" t="s">
        <v>175</v>
      </c>
      <c r="CT2260" t="s">
        <v>175</v>
      </c>
      <c r="CU2260" t="s">
        <v>175</v>
      </c>
      <c r="CV2260" t="s">
        <v>10845</v>
      </c>
      <c r="CW2260" t="s">
        <v>10846</v>
      </c>
      <c r="CX2260" t="s">
        <v>129</v>
      </c>
      <c r="CY2260" t="s">
        <v>185</v>
      </c>
      <c r="DA2260" t="s">
        <v>10845</v>
      </c>
      <c r="DB2260" t="s">
        <v>10847</v>
      </c>
      <c r="DD2260" t="s">
        <v>468</v>
      </c>
      <c r="DF2260" t="s">
        <v>190</v>
      </c>
      <c r="DG2260" t="s">
        <v>191</v>
      </c>
      <c r="DH2260" t="s">
        <v>175</v>
      </c>
      <c r="DI2260" t="s">
        <v>175</v>
      </c>
      <c r="DJ2260" t="s">
        <v>175</v>
      </c>
      <c r="DK2260" t="s">
        <v>175</v>
      </c>
      <c r="DM2260" t="str">
        <f>_xlfn.XLOOKUP($A2260,'[1]01_GC Supply - Item Database -'!$D$3:$D$14229,'[1]01_GC Supply - Item Database -'!BW$3:BW$14229)</f>
        <v>Gray</v>
      </c>
      <c r="DN2260" t="str">
        <f>_xlfn.XLOOKUP($A2260,'[1]01_GC Supply - Item Database -'!$D$3:$D$14229,'[1]01_GC Supply - Item Database -'!BX$3:BX$14229)</f>
        <v>Gray</v>
      </c>
      <c r="DO2260" t="str">
        <f>_xlfn.XLOOKUP($A2260,'[1]01_GC Supply - Item Database -'!$D$3:$D$14229,'[1]01_GC Supply - Item Database -'!BY$3:BY$14229)</f>
        <v>Solid</v>
      </c>
      <c r="DP2260" t="s">
        <v>6968</v>
      </c>
      <c r="DQ2260" s="7" t="s">
        <v>10848</v>
      </c>
    </row>
    <row r="2261" spans="1:121">
      <c r="A2261" t="s">
        <v>10856</v>
      </c>
      <c r="B2261" t="s">
        <v>10850</v>
      </c>
      <c r="C2261" t="s">
        <v>123</v>
      </c>
      <c r="D2261" t="s">
        <v>124</v>
      </c>
      <c r="E2261" t="s">
        <v>10850</v>
      </c>
      <c r="F2261" t="s">
        <v>10828</v>
      </c>
      <c r="G2261" t="s">
        <v>10829</v>
      </c>
      <c r="I2261" t="s">
        <v>129</v>
      </c>
      <c r="J2261" t="s">
        <v>10830</v>
      </c>
      <c r="L2261" t="s">
        <v>10831</v>
      </c>
      <c r="M2261" t="s">
        <v>10832</v>
      </c>
      <c r="P2261" t="s">
        <v>10850</v>
      </c>
      <c r="Q2261" t="s">
        <v>504</v>
      </c>
      <c r="R2261" t="s">
        <v>1333</v>
      </c>
      <c r="S2261" t="s">
        <v>10851</v>
      </c>
      <c r="U2261" t="s">
        <v>136</v>
      </c>
      <c r="V2261" t="s">
        <v>324</v>
      </c>
      <c r="Y2261" t="s">
        <v>10834</v>
      </c>
      <c r="Z2261" t="s">
        <v>4586</v>
      </c>
      <c r="AA2261" t="s">
        <v>10852</v>
      </c>
      <c r="AC2261" t="s">
        <v>10835</v>
      </c>
      <c r="AD2261" t="s">
        <v>10836</v>
      </c>
      <c r="AE2261" t="s">
        <v>10837</v>
      </c>
      <c r="AI2261" t="s">
        <v>348</v>
      </c>
      <c r="AJ2261" t="s">
        <v>146</v>
      </c>
      <c r="AK2261" t="s">
        <v>123</v>
      </c>
      <c r="AL2261" t="s">
        <v>124</v>
      </c>
      <c r="AM2261" t="s">
        <v>124</v>
      </c>
      <c r="AN2261" t="s">
        <v>124</v>
      </c>
      <c r="AO2261" t="s">
        <v>147</v>
      </c>
      <c r="AP2261" t="s">
        <v>850</v>
      </c>
      <c r="AQ2261" t="s">
        <v>147</v>
      </c>
      <c r="AR2261" t="s">
        <v>654</v>
      </c>
      <c r="AS2261" t="s">
        <v>10838</v>
      </c>
      <c r="AT2261" t="s">
        <v>2063</v>
      </c>
      <c r="AU2261" t="s">
        <v>10839</v>
      </c>
      <c r="AV2261" t="s">
        <v>10840</v>
      </c>
      <c r="AW2261" t="s">
        <v>10841</v>
      </c>
      <c r="AX2261" t="s">
        <v>521</v>
      </c>
      <c r="AY2261" t="s">
        <v>634</v>
      </c>
      <c r="AZ2261" t="s">
        <v>627</v>
      </c>
      <c r="BA2261" t="s">
        <v>1264</v>
      </c>
      <c r="BB2261" t="s">
        <v>400</v>
      </c>
      <c r="BC2261" t="s">
        <v>515</v>
      </c>
      <c r="BD2261" t="s">
        <v>1608</v>
      </c>
      <c r="BE2261" t="s">
        <v>10842</v>
      </c>
      <c r="BF2261" t="s">
        <v>253</v>
      </c>
      <c r="BG2261" t="s">
        <v>10843</v>
      </c>
      <c r="BH2261" t="s">
        <v>936</v>
      </c>
      <c r="BI2261" t="s">
        <v>348</v>
      </c>
      <c r="BJ2261" t="s">
        <v>770</v>
      </c>
      <c r="BK2261" t="s">
        <v>654</v>
      </c>
      <c r="BL2261" t="s">
        <v>777</v>
      </c>
      <c r="BP2261" t="s">
        <v>534</v>
      </c>
      <c r="BQ2261" t="s">
        <v>129</v>
      </c>
      <c r="BR2261" t="s">
        <v>1588</v>
      </c>
      <c r="BS2261" t="s">
        <v>192</v>
      </c>
      <c r="BT2261" t="s">
        <v>2981</v>
      </c>
      <c r="BU2261" t="s">
        <v>172</v>
      </c>
      <c r="BV2261" t="s">
        <v>173</v>
      </c>
      <c r="BW2261" t="s">
        <v>1590</v>
      </c>
      <c r="BY2261" t="s">
        <v>175</v>
      </c>
      <c r="BZ2261" t="s">
        <v>175</v>
      </c>
      <c r="CA2261" t="s">
        <v>175</v>
      </c>
      <c r="CB2261" t="s">
        <v>175</v>
      </c>
      <c r="CC2261" t="s">
        <v>1591</v>
      </c>
      <c r="CD2261" t="s">
        <v>175</v>
      </c>
      <c r="CE2261" t="s">
        <v>170</v>
      </c>
      <c r="CF2261" t="s">
        <v>175</v>
      </c>
      <c r="CG2261" t="s">
        <v>175</v>
      </c>
      <c r="CH2261" t="s">
        <v>177</v>
      </c>
      <c r="CI2261" t="s">
        <v>1592</v>
      </c>
      <c r="CJ2261" t="s">
        <v>175</v>
      </c>
      <c r="CK2261" t="s">
        <v>1168</v>
      </c>
      <c r="CL2261" t="s">
        <v>10844</v>
      </c>
      <c r="CM2261" s="4" t="s">
        <v>458</v>
      </c>
      <c r="CN2261" t="s">
        <v>1364</v>
      </c>
      <c r="CO2261" t="s">
        <v>5037</v>
      </c>
      <c r="CP2261" t="s">
        <v>1265</v>
      </c>
      <c r="CQ2261" t="s">
        <v>1368</v>
      </c>
      <c r="CR2261" t="s">
        <v>175</v>
      </c>
      <c r="CS2261" t="s">
        <v>175</v>
      </c>
      <c r="CT2261" t="s">
        <v>175</v>
      </c>
      <c r="CU2261" t="s">
        <v>175</v>
      </c>
      <c r="CV2261" t="s">
        <v>10845</v>
      </c>
      <c r="CW2261" t="s">
        <v>10846</v>
      </c>
      <c r="CX2261" t="s">
        <v>129</v>
      </c>
      <c r="CY2261" t="s">
        <v>185</v>
      </c>
      <c r="DA2261" t="s">
        <v>10845</v>
      </c>
      <c r="DB2261" t="s">
        <v>10847</v>
      </c>
      <c r="DD2261" t="s">
        <v>468</v>
      </c>
      <c r="DF2261" t="s">
        <v>190</v>
      </c>
      <c r="DG2261" t="s">
        <v>191</v>
      </c>
      <c r="DH2261" t="s">
        <v>175</v>
      </c>
      <c r="DI2261" t="s">
        <v>175</v>
      </c>
      <c r="DJ2261" t="s">
        <v>175</v>
      </c>
      <c r="DK2261" t="s">
        <v>175</v>
      </c>
      <c r="DM2261" t="str">
        <f>_xlfn.XLOOKUP($A2261,'[1]01_GC Supply - Item Database -'!$D$3:$D$14229,'[1]01_GC Supply - Item Database -'!BW$3:BW$14229)</f>
        <v>Multi</v>
      </c>
      <c r="DN2261" t="str">
        <f>_xlfn.XLOOKUP($A2261,'[1]01_GC Supply - Item Database -'!$D$3:$D$14229,'[1]01_GC Supply - Item Database -'!BX$3:BX$14229)</f>
        <v>Gray Black Paw</v>
      </c>
      <c r="DO2261" t="str">
        <f>_xlfn.XLOOKUP($A2261,'[1]01_GC Supply - Item Database -'!$D$3:$D$14229,'[1]01_GC Supply - Item Database -'!BY$3:BY$14229)</f>
        <v>Paw</v>
      </c>
      <c r="DP2261" t="s">
        <v>6968</v>
      </c>
      <c r="DQ2261" s="7" t="s">
        <v>10848</v>
      </c>
    </row>
    <row r="2262" spans="1:121">
      <c r="A2262" t="s">
        <v>10857</v>
      </c>
      <c r="B2262" t="s">
        <v>10858</v>
      </c>
      <c r="C2262" t="s">
        <v>123</v>
      </c>
      <c r="D2262" t="s">
        <v>124</v>
      </c>
      <c r="E2262" t="s">
        <v>10827</v>
      </c>
      <c r="F2262" t="s">
        <v>10828</v>
      </c>
      <c r="G2262" t="s">
        <v>10829</v>
      </c>
      <c r="I2262" t="s">
        <v>129</v>
      </c>
      <c r="J2262" t="s">
        <v>10830</v>
      </c>
      <c r="L2262" t="s">
        <v>10831</v>
      </c>
      <c r="M2262" t="s">
        <v>10832</v>
      </c>
      <c r="P2262" t="s">
        <v>10858</v>
      </c>
      <c r="Q2262" t="s">
        <v>504</v>
      </c>
      <c r="R2262" t="s">
        <v>1333</v>
      </c>
      <c r="S2262" t="s">
        <v>10833</v>
      </c>
      <c r="U2262" t="s">
        <v>136</v>
      </c>
      <c r="V2262" t="s">
        <v>324</v>
      </c>
      <c r="Y2262" t="s">
        <v>5589</v>
      </c>
      <c r="Z2262" t="s">
        <v>4586</v>
      </c>
      <c r="AC2262" t="s">
        <v>10835</v>
      </c>
      <c r="AD2262" t="s">
        <v>10836</v>
      </c>
      <c r="AE2262" t="s">
        <v>10837</v>
      </c>
      <c r="AI2262" t="s">
        <v>348</v>
      </c>
      <c r="AJ2262" t="s">
        <v>146</v>
      </c>
      <c r="AK2262" t="s">
        <v>123</v>
      </c>
      <c r="AL2262" t="s">
        <v>124</v>
      </c>
      <c r="AM2262" t="s">
        <v>124</v>
      </c>
      <c r="AN2262" t="s">
        <v>124</v>
      </c>
      <c r="AO2262" t="s">
        <v>147</v>
      </c>
      <c r="AP2262" t="s">
        <v>850</v>
      </c>
      <c r="AQ2262" t="s">
        <v>147</v>
      </c>
      <c r="AR2262" t="s">
        <v>654</v>
      </c>
      <c r="AS2262" t="s">
        <v>10838</v>
      </c>
      <c r="AT2262" t="s">
        <v>2063</v>
      </c>
      <c r="AU2262" t="s">
        <v>10839</v>
      </c>
      <c r="AV2262" t="s">
        <v>10840</v>
      </c>
      <c r="AW2262" t="s">
        <v>10841</v>
      </c>
      <c r="AX2262" t="s">
        <v>521</v>
      </c>
      <c r="AY2262" t="s">
        <v>634</v>
      </c>
      <c r="AZ2262" t="s">
        <v>627</v>
      </c>
      <c r="BA2262" t="s">
        <v>1264</v>
      </c>
      <c r="BB2262" t="s">
        <v>400</v>
      </c>
      <c r="BC2262" t="s">
        <v>515</v>
      </c>
      <c r="BD2262" t="s">
        <v>1608</v>
      </c>
      <c r="BE2262" t="s">
        <v>10842</v>
      </c>
      <c r="BF2262" t="s">
        <v>253</v>
      </c>
      <c r="BG2262" t="s">
        <v>10843</v>
      </c>
      <c r="BH2262" t="s">
        <v>265</v>
      </c>
      <c r="BI2262" t="s">
        <v>348</v>
      </c>
      <c r="BJ2262" t="s">
        <v>770</v>
      </c>
      <c r="BK2262" t="s">
        <v>654</v>
      </c>
      <c r="BL2262" t="s">
        <v>777</v>
      </c>
      <c r="BP2262" t="s">
        <v>534</v>
      </c>
      <c r="BQ2262" t="s">
        <v>129</v>
      </c>
      <c r="BR2262" t="s">
        <v>1588</v>
      </c>
      <c r="BS2262" t="s">
        <v>192</v>
      </c>
      <c r="BT2262" t="s">
        <v>2981</v>
      </c>
      <c r="BU2262" t="s">
        <v>172</v>
      </c>
      <c r="BV2262" t="s">
        <v>173</v>
      </c>
      <c r="BW2262" t="s">
        <v>1590</v>
      </c>
      <c r="BY2262" t="s">
        <v>175</v>
      </c>
      <c r="BZ2262" t="s">
        <v>175</v>
      </c>
      <c r="CA2262" t="s">
        <v>175</v>
      </c>
      <c r="CB2262" t="s">
        <v>175</v>
      </c>
      <c r="CC2262" t="s">
        <v>1591</v>
      </c>
      <c r="CD2262" t="s">
        <v>175</v>
      </c>
      <c r="CE2262" t="s">
        <v>170</v>
      </c>
      <c r="CF2262" t="s">
        <v>175</v>
      </c>
      <c r="CG2262" t="s">
        <v>175</v>
      </c>
      <c r="CH2262" t="s">
        <v>177</v>
      </c>
      <c r="CI2262" t="s">
        <v>1592</v>
      </c>
      <c r="CJ2262" t="s">
        <v>175</v>
      </c>
      <c r="CK2262" t="s">
        <v>10859</v>
      </c>
      <c r="CL2262" t="s">
        <v>10844</v>
      </c>
      <c r="CM2262" s="4" t="s">
        <v>458</v>
      </c>
      <c r="CN2262" t="s">
        <v>1364</v>
      </c>
      <c r="CO2262" t="s">
        <v>5037</v>
      </c>
      <c r="CP2262" t="s">
        <v>1265</v>
      </c>
      <c r="CQ2262" t="s">
        <v>1368</v>
      </c>
      <c r="CR2262" t="s">
        <v>175</v>
      </c>
      <c r="CS2262" t="s">
        <v>175</v>
      </c>
      <c r="CT2262" t="s">
        <v>175</v>
      </c>
      <c r="CU2262" t="s">
        <v>175</v>
      </c>
      <c r="CV2262" t="s">
        <v>10845</v>
      </c>
      <c r="CW2262" t="s">
        <v>10846</v>
      </c>
      <c r="CX2262" t="s">
        <v>129</v>
      </c>
      <c r="CY2262" t="s">
        <v>185</v>
      </c>
      <c r="DA2262" t="s">
        <v>10845</v>
      </c>
      <c r="DB2262" t="s">
        <v>10847</v>
      </c>
      <c r="DD2262" t="s">
        <v>468</v>
      </c>
      <c r="DF2262" t="s">
        <v>190</v>
      </c>
      <c r="DG2262" t="s">
        <v>191</v>
      </c>
      <c r="DH2262" t="s">
        <v>175</v>
      </c>
      <c r="DI2262" t="s">
        <v>175</v>
      </c>
      <c r="DJ2262" t="s">
        <v>175</v>
      </c>
      <c r="DK2262" t="s">
        <v>175</v>
      </c>
      <c r="DM2262" t="str">
        <f>_xlfn.XLOOKUP($A2262,'[1]01_GC Supply - Item Database -'!$D$3:$D$14229,'[1]01_GC Supply - Item Database -'!BW$3:BW$14229)</f>
        <v>Green</v>
      </c>
      <c r="DN2262" t="str">
        <f>_xlfn.XLOOKUP($A2262,'[1]01_GC Supply - Item Database -'!$D$3:$D$14229,'[1]01_GC Supply - Item Database -'!BX$3:BX$14229)</f>
        <v>Hunter Green</v>
      </c>
      <c r="DO2262" t="str">
        <f>_xlfn.XLOOKUP($A2262,'[1]01_GC Supply - Item Database -'!$D$3:$D$14229,'[1]01_GC Supply - Item Database -'!BY$3:BY$14229)</f>
        <v>Solid</v>
      </c>
      <c r="DP2262" t="s">
        <v>6968</v>
      </c>
      <c r="DQ2262" s="7" t="s">
        <v>10848</v>
      </c>
    </row>
    <row r="2263" spans="1:121">
      <c r="A2263" t="s">
        <v>10860</v>
      </c>
      <c r="B2263" t="s">
        <v>10861</v>
      </c>
      <c r="C2263" t="s">
        <v>123</v>
      </c>
      <c r="D2263" t="s">
        <v>124</v>
      </c>
      <c r="E2263" t="s">
        <v>10827</v>
      </c>
      <c r="F2263" t="s">
        <v>10828</v>
      </c>
      <c r="G2263" t="s">
        <v>10829</v>
      </c>
      <c r="I2263" t="s">
        <v>129</v>
      </c>
      <c r="J2263" t="s">
        <v>10830</v>
      </c>
      <c r="L2263" t="s">
        <v>10831</v>
      </c>
      <c r="M2263" t="s">
        <v>10832</v>
      </c>
      <c r="P2263" t="s">
        <v>10861</v>
      </c>
      <c r="Q2263" t="s">
        <v>504</v>
      </c>
      <c r="R2263" t="s">
        <v>1333</v>
      </c>
      <c r="S2263" t="s">
        <v>10833</v>
      </c>
      <c r="U2263" t="s">
        <v>136</v>
      </c>
      <c r="V2263" t="s">
        <v>324</v>
      </c>
      <c r="Y2263" t="s">
        <v>10834</v>
      </c>
      <c r="Z2263" t="s">
        <v>4586</v>
      </c>
      <c r="AC2263" t="s">
        <v>10835</v>
      </c>
      <c r="AD2263" t="s">
        <v>10836</v>
      </c>
      <c r="AE2263" t="s">
        <v>10837</v>
      </c>
      <c r="AI2263" t="s">
        <v>348</v>
      </c>
      <c r="AJ2263" t="s">
        <v>146</v>
      </c>
      <c r="AK2263" t="s">
        <v>123</v>
      </c>
      <c r="AL2263" t="s">
        <v>124</v>
      </c>
      <c r="AM2263" t="s">
        <v>124</v>
      </c>
      <c r="AN2263" t="s">
        <v>124</v>
      </c>
      <c r="AO2263" t="s">
        <v>147</v>
      </c>
      <c r="AP2263" t="s">
        <v>850</v>
      </c>
      <c r="AQ2263" t="s">
        <v>147</v>
      </c>
      <c r="AR2263" t="s">
        <v>654</v>
      </c>
      <c r="AS2263" t="s">
        <v>10838</v>
      </c>
      <c r="AT2263" t="s">
        <v>2063</v>
      </c>
      <c r="AU2263" t="s">
        <v>10839</v>
      </c>
      <c r="AV2263" t="s">
        <v>10840</v>
      </c>
      <c r="AW2263" t="s">
        <v>10841</v>
      </c>
      <c r="AX2263" t="s">
        <v>521</v>
      </c>
      <c r="AY2263" t="s">
        <v>634</v>
      </c>
      <c r="AZ2263" t="s">
        <v>627</v>
      </c>
      <c r="BA2263" t="s">
        <v>1264</v>
      </c>
      <c r="BB2263" t="s">
        <v>400</v>
      </c>
      <c r="BC2263" t="s">
        <v>515</v>
      </c>
      <c r="BD2263" t="s">
        <v>1608</v>
      </c>
      <c r="BE2263" t="s">
        <v>10842</v>
      </c>
      <c r="BF2263" t="s">
        <v>253</v>
      </c>
      <c r="BG2263" t="s">
        <v>10843</v>
      </c>
      <c r="BH2263" t="s">
        <v>936</v>
      </c>
      <c r="BI2263" t="s">
        <v>348</v>
      </c>
      <c r="BJ2263" t="s">
        <v>770</v>
      </c>
      <c r="BK2263" t="s">
        <v>654</v>
      </c>
      <c r="BL2263" t="s">
        <v>777</v>
      </c>
      <c r="BP2263" t="s">
        <v>534</v>
      </c>
      <c r="BQ2263" t="s">
        <v>129</v>
      </c>
      <c r="BR2263" t="s">
        <v>1588</v>
      </c>
      <c r="BS2263" t="s">
        <v>192</v>
      </c>
      <c r="BT2263" t="s">
        <v>2981</v>
      </c>
      <c r="BU2263" t="s">
        <v>172</v>
      </c>
      <c r="BV2263" t="s">
        <v>173</v>
      </c>
      <c r="BW2263" t="s">
        <v>1590</v>
      </c>
      <c r="BY2263" t="s">
        <v>175</v>
      </c>
      <c r="BZ2263" t="s">
        <v>175</v>
      </c>
      <c r="CA2263" t="s">
        <v>175</v>
      </c>
      <c r="CB2263" t="s">
        <v>175</v>
      </c>
      <c r="CC2263" t="s">
        <v>1591</v>
      </c>
      <c r="CD2263" t="s">
        <v>175</v>
      </c>
      <c r="CE2263" t="s">
        <v>170</v>
      </c>
      <c r="CF2263" t="s">
        <v>175</v>
      </c>
      <c r="CG2263" t="s">
        <v>175</v>
      </c>
      <c r="CH2263" t="s">
        <v>177</v>
      </c>
      <c r="CI2263" t="s">
        <v>1592</v>
      </c>
      <c r="CJ2263" t="s">
        <v>175</v>
      </c>
      <c r="CK2263" t="s">
        <v>1168</v>
      </c>
      <c r="CL2263" t="s">
        <v>10844</v>
      </c>
      <c r="CM2263" s="4" t="s">
        <v>458</v>
      </c>
      <c r="CN2263" t="s">
        <v>1364</v>
      </c>
      <c r="CO2263" t="s">
        <v>5037</v>
      </c>
      <c r="CP2263" t="s">
        <v>1265</v>
      </c>
      <c r="CQ2263" t="s">
        <v>1368</v>
      </c>
      <c r="CR2263" t="s">
        <v>175</v>
      </c>
      <c r="CS2263" t="s">
        <v>175</v>
      </c>
      <c r="CT2263" t="s">
        <v>175</v>
      </c>
      <c r="CU2263" t="s">
        <v>175</v>
      </c>
      <c r="CV2263" t="s">
        <v>10845</v>
      </c>
      <c r="CW2263" t="s">
        <v>10846</v>
      </c>
      <c r="CX2263" t="s">
        <v>129</v>
      </c>
      <c r="CY2263" t="s">
        <v>185</v>
      </c>
      <c r="DA2263" t="s">
        <v>10845</v>
      </c>
      <c r="DB2263" t="s">
        <v>10847</v>
      </c>
      <c r="DD2263" t="s">
        <v>468</v>
      </c>
      <c r="DF2263" t="s">
        <v>190</v>
      </c>
      <c r="DG2263" t="s">
        <v>191</v>
      </c>
      <c r="DH2263" t="s">
        <v>175</v>
      </c>
      <c r="DI2263" t="s">
        <v>175</v>
      </c>
      <c r="DJ2263" t="s">
        <v>175</v>
      </c>
      <c r="DK2263" t="s">
        <v>175</v>
      </c>
      <c r="DM2263" t="str">
        <f>_xlfn.XLOOKUP($A2263,'[1]01_GC Supply - Item Database -'!$D$3:$D$14229,'[1]01_GC Supply - Item Database -'!BW$3:BW$14229)</f>
        <v>Brown</v>
      </c>
      <c r="DN2263" t="str">
        <f>_xlfn.XLOOKUP($A2263,'[1]01_GC Supply - Item Database -'!$D$3:$D$14229,'[1]01_GC Supply - Item Database -'!BX$3:BX$14229)</f>
        <v>Light Taupe</v>
      </c>
      <c r="DO2263" t="str">
        <f>_xlfn.XLOOKUP($A2263,'[1]01_GC Supply - Item Database -'!$D$3:$D$14229,'[1]01_GC Supply - Item Database -'!BY$3:BY$14229)</f>
        <v>Solid</v>
      </c>
      <c r="DP2263" t="s">
        <v>6968</v>
      </c>
      <c r="DQ2263" s="7" t="s">
        <v>10848</v>
      </c>
    </row>
    <row r="2264" spans="1:121">
      <c r="A2264" t="s">
        <v>10862</v>
      </c>
      <c r="B2264" t="s">
        <v>10863</v>
      </c>
      <c r="C2264" t="s">
        <v>123</v>
      </c>
      <c r="D2264" t="s">
        <v>124</v>
      </c>
      <c r="E2264" t="s">
        <v>10827</v>
      </c>
      <c r="F2264" t="s">
        <v>10828</v>
      </c>
      <c r="G2264" t="s">
        <v>10829</v>
      </c>
      <c r="I2264" t="s">
        <v>129</v>
      </c>
      <c r="J2264" t="s">
        <v>10830</v>
      </c>
      <c r="L2264" t="s">
        <v>10831</v>
      </c>
      <c r="M2264" t="s">
        <v>10832</v>
      </c>
      <c r="P2264" t="s">
        <v>10863</v>
      </c>
      <c r="Q2264" t="s">
        <v>504</v>
      </c>
      <c r="R2264" t="s">
        <v>1333</v>
      </c>
      <c r="S2264" t="s">
        <v>10833</v>
      </c>
      <c r="U2264" t="s">
        <v>136</v>
      </c>
      <c r="V2264" t="s">
        <v>324</v>
      </c>
      <c r="Y2264" t="s">
        <v>5589</v>
      </c>
      <c r="Z2264" t="s">
        <v>4586</v>
      </c>
      <c r="AC2264" t="s">
        <v>10835</v>
      </c>
      <c r="AD2264" t="s">
        <v>10836</v>
      </c>
      <c r="AE2264" t="s">
        <v>10837</v>
      </c>
      <c r="AI2264" t="s">
        <v>348</v>
      </c>
      <c r="AJ2264" t="s">
        <v>146</v>
      </c>
      <c r="AK2264" t="s">
        <v>123</v>
      </c>
      <c r="AL2264" t="s">
        <v>124</v>
      </c>
      <c r="AM2264" t="s">
        <v>124</v>
      </c>
      <c r="AN2264" t="s">
        <v>124</v>
      </c>
      <c r="AO2264" t="s">
        <v>147</v>
      </c>
      <c r="AP2264" t="s">
        <v>850</v>
      </c>
      <c r="AQ2264" t="s">
        <v>147</v>
      </c>
      <c r="AR2264" t="s">
        <v>654</v>
      </c>
      <c r="AS2264" t="s">
        <v>10838</v>
      </c>
      <c r="AT2264" t="s">
        <v>2063</v>
      </c>
      <c r="AU2264" t="s">
        <v>10839</v>
      </c>
      <c r="AV2264" t="s">
        <v>10840</v>
      </c>
      <c r="AW2264" t="s">
        <v>10841</v>
      </c>
      <c r="AX2264" t="s">
        <v>521</v>
      </c>
      <c r="AY2264" t="s">
        <v>634</v>
      </c>
      <c r="AZ2264" t="s">
        <v>627</v>
      </c>
      <c r="BA2264" t="s">
        <v>1264</v>
      </c>
      <c r="BB2264" t="s">
        <v>400</v>
      </c>
      <c r="BC2264" t="s">
        <v>515</v>
      </c>
      <c r="BD2264" t="s">
        <v>1608</v>
      </c>
      <c r="BE2264" t="s">
        <v>10842</v>
      </c>
      <c r="BF2264" t="s">
        <v>253</v>
      </c>
      <c r="BG2264" t="s">
        <v>10843</v>
      </c>
      <c r="BH2264" t="s">
        <v>265</v>
      </c>
      <c r="BI2264" t="s">
        <v>348</v>
      </c>
      <c r="BJ2264" t="s">
        <v>770</v>
      </c>
      <c r="BK2264" t="s">
        <v>654</v>
      </c>
      <c r="BL2264" t="s">
        <v>777</v>
      </c>
      <c r="BP2264" t="s">
        <v>534</v>
      </c>
      <c r="BQ2264" t="s">
        <v>129</v>
      </c>
      <c r="BR2264" t="s">
        <v>1588</v>
      </c>
      <c r="BS2264" t="s">
        <v>192</v>
      </c>
      <c r="BT2264" t="s">
        <v>2981</v>
      </c>
      <c r="BU2264" t="s">
        <v>172</v>
      </c>
      <c r="BV2264" t="s">
        <v>173</v>
      </c>
      <c r="BW2264" t="s">
        <v>1590</v>
      </c>
      <c r="BY2264" t="s">
        <v>175</v>
      </c>
      <c r="BZ2264" t="s">
        <v>175</v>
      </c>
      <c r="CA2264" t="s">
        <v>175</v>
      </c>
      <c r="CB2264" t="s">
        <v>175</v>
      </c>
      <c r="CC2264" t="s">
        <v>1591</v>
      </c>
      <c r="CD2264" t="s">
        <v>175</v>
      </c>
      <c r="CE2264" t="s">
        <v>170</v>
      </c>
      <c r="CF2264" t="s">
        <v>175</v>
      </c>
      <c r="CG2264" t="s">
        <v>175</v>
      </c>
      <c r="CH2264" t="s">
        <v>177</v>
      </c>
      <c r="CI2264" t="s">
        <v>1592</v>
      </c>
      <c r="CJ2264" t="s">
        <v>175</v>
      </c>
      <c r="CK2264" t="s">
        <v>10859</v>
      </c>
      <c r="CL2264" t="s">
        <v>10844</v>
      </c>
      <c r="CM2264" s="4" t="s">
        <v>458</v>
      </c>
      <c r="CN2264" t="s">
        <v>1364</v>
      </c>
      <c r="CO2264" t="s">
        <v>5037</v>
      </c>
      <c r="CP2264" t="s">
        <v>1265</v>
      </c>
      <c r="CQ2264" t="s">
        <v>1368</v>
      </c>
      <c r="CR2264" t="s">
        <v>175</v>
      </c>
      <c r="CS2264" t="s">
        <v>175</v>
      </c>
      <c r="CT2264" t="s">
        <v>175</v>
      </c>
      <c r="CU2264" t="s">
        <v>175</v>
      </c>
      <c r="CV2264" t="s">
        <v>10845</v>
      </c>
      <c r="CW2264" t="s">
        <v>10846</v>
      </c>
      <c r="CX2264" t="s">
        <v>129</v>
      </c>
      <c r="CY2264" t="s">
        <v>185</v>
      </c>
      <c r="DA2264" t="s">
        <v>10845</v>
      </c>
      <c r="DB2264" t="s">
        <v>10847</v>
      </c>
      <c r="DD2264" t="s">
        <v>468</v>
      </c>
      <c r="DF2264" t="s">
        <v>190</v>
      </c>
      <c r="DG2264" t="s">
        <v>191</v>
      </c>
      <c r="DH2264" t="s">
        <v>175</v>
      </c>
      <c r="DI2264" t="s">
        <v>175</v>
      </c>
      <c r="DJ2264" t="s">
        <v>175</v>
      </c>
      <c r="DK2264" t="s">
        <v>175</v>
      </c>
      <c r="DM2264" t="str">
        <f>_xlfn.XLOOKUP($A2264,'[1]01_GC Supply - Item Database -'!$D$3:$D$14229,'[1]01_GC Supply - Item Database -'!BW$3:BW$14229)</f>
        <v>Blue</v>
      </c>
      <c r="DN2264" t="str">
        <f>_xlfn.XLOOKUP($A2264,'[1]01_GC Supply - Item Database -'!$D$3:$D$14229,'[1]01_GC Supply - Item Database -'!BX$3:BX$14229)</f>
        <v>Navy</v>
      </c>
      <c r="DO2264" t="str">
        <f>_xlfn.XLOOKUP($A2264,'[1]01_GC Supply - Item Database -'!$D$3:$D$14229,'[1]01_GC Supply - Item Database -'!BY$3:BY$14229)</f>
        <v>Solid</v>
      </c>
      <c r="DP2264" t="s">
        <v>6968</v>
      </c>
      <c r="DQ2264" s="7" t="s">
        <v>10848</v>
      </c>
    </row>
    <row r="2265" spans="1:121">
      <c r="A2265" t="s">
        <v>10864</v>
      </c>
      <c r="B2265" t="s">
        <v>10865</v>
      </c>
      <c r="C2265" t="s">
        <v>123</v>
      </c>
      <c r="D2265" t="s">
        <v>124</v>
      </c>
      <c r="E2265" t="s">
        <v>10865</v>
      </c>
      <c r="F2265" t="s">
        <v>10828</v>
      </c>
      <c r="G2265" t="s">
        <v>10829</v>
      </c>
      <c r="I2265" t="s">
        <v>129</v>
      </c>
      <c r="J2265" t="s">
        <v>10830</v>
      </c>
      <c r="L2265" t="s">
        <v>10831</v>
      </c>
      <c r="M2265" t="s">
        <v>10832</v>
      </c>
      <c r="P2265" t="s">
        <v>10865</v>
      </c>
      <c r="Q2265" t="s">
        <v>504</v>
      </c>
      <c r="R2265" t="s">
        <v>1333</v>
      </c>
      <c r="S2265" t="s">
        <v>10866</v>
      </c>
      <c r="U2265" t="s">
        <v>136</v>
      </c>
      <c r="V2265" t="s">
        <v>1352</v>
      </c>
      <c r="Y2265" t="s">
        <v>5589</v>
      </c>
      <c r="Z2265" t="s">
        <v>4586</v>
      </c>
      <c r="AA2265" t="s">
        <v>10867</v>
      </c>
      <c r="AC2265" t="s">
        <v>10835</v>
      </c>
      <c r="AD2265" t="s">
        <v>10836</v>
      </c>
      <c r="AE2265" t="s">
        <v>10837</v>
      </c>
      <c r="AI2265" t="s">
        <v>348</v>
      </c>
      <c r="AJ2265" t="s">
        <v>146</v>
      </c>
      <c r="AK2265" t="s">
        <v>123</v>
      </c>
      <c r="AL2265" t="s">
        <v>124</v>
      </c>
      <c r="AM2265" t="s">
        <v>124</v>
      </c>
      <c r="AN2265" t="s">
        <v>124</v>
      </c>
      <c r="AO2265" t="s">
        <v>147</v>
      </c>
      <c r="AP2265" t="s">
        <v>850</v>
      </c>
      <c r="AQ2265" t="s">
        <v>147</v>
      </c>
      <c r="AR2265" t="s">
        <v>654</v>
      </c>
      <c r="AS2265" t="s">
        <v>10838</v>
      </c>
      <c r="AT2265" t="s">
        <v>2063</v>
      </c>
      <c r="AU2265" t="s">
        <v>10839</v>
      </c>
      <c r="AV2265" t="s">
        <v>10840</v>
      </c>
      <c r="AW2265" t="s">
        <v>10841</v>
      </c>
      <c r="AX2265" t="s">
        <v>521</v>
      </c>
      <c r="AY2265" t="s">
        <v>634</v>
      </c>
      <c r="AZ2265" t="s">
        <v>627</v>
      </c>
      <c r="BA2265" t="s">
        <v>1264</v>
      </c>
      <c r="BB2265" t="s">
        <v>400</v>
      </c>
      <c r="BC2265" t="s">
        <v>515</v>
      </c>
      <c r="BD2265" t="s">
        <v>1608</v>
      </c>
      <c r="BE2265" t="s">
        <v>10842</v>
      </c>
      <c r="BF2265" t="s">
        <v>253</v>
      </c>
      <c r="BG2265" t="s">
        <v>10843</v>
      </c>
      <c r="BH2265" t="s">
        <v>265</v>
      </c>
      <c r="BI2265" t="s">
        <v>348</v>
      </c>
      <c r="BJ2265" t="s">
        <v>770</v>
      </c>
      <c r="BK2265" t="s">
        <v>654</v>
      </c>
      <c r="BL2265" t="s">
        <v>777</v>
      </c>
      <c r="BP2265" t="s">
        <v>534</v>
      </c>
      <c r="BQ2265" t="s">
        <v>129</v>
      </c>
      <c r="BR2265" t="s">
        <v>1588</v>
      </c>
      <c r="BS2265" t="s">
        <v>192</v>
      </c>
      <c r="BT2265" t="s">
        <v>2981</v>
      </c>
      <c r="BU2265" t="s">
        <v>172</v>
      </c>
      <c r="BV2265" t="s">
        <v>173</v>
      </c>
      <c r="BW2265" t="s">
        <v>1590</v>
      </c>
      <c r="BY2265" t="s">
        <v>175</v>
      </c>
      <c r="BZ2265" t="s">
        <v>175</v>
      </c>
      <c r="CA2265" t="s">
        <v>175</v>
      </c>
      <c r="CB2265" t="s">
        <v>175</v>
      </c>
      <c r="CC2265" t="s">
        <v>1591</v>
      </c>
      <c r="CD2265" t="s">
        <v>175</v>
      </c>
      <c r="CE2265" t="s">
        <v>170</v>
      </c>
      <c r="CF2265" t="s">
        <v>175</v>
      </c>
      <c r="CG2265" t="s">
        <v>175</v>
      </c>
      <c r="CH2265" t="s">
        <v>177</v>
      </c>
      <c r="CI2265" t="s">
        <v>1592</v>
      </c>
      <c r="CJ2265" t="s">
        <v>175</v>
      </c>
      <c r="CK2265" t="s">
        <v>10853</v>
      </c>
      <c r="CL2265" t="s">
        <v>10844</v>
      </c>
      <c r="CM2265" s="4" t="s">
        <v>458</v>
      </c>
      <c r="CN2265" t="s">
        <v>1364</v>
      </c>
      <c r="CO2265" t="s">
        <v>5037</v>
      </c>
      <c r="CP2265" t="s">
        <v>1265</v>
      </c>
      <c r="CQ2265" t="s">
        <v>1368</v>
      </c>
      <c r="CR2265" t="s">
        <v>175</v>
      </c>
      <c r="CS2265" t="s">
        <v>175</v>
      </c>
      <c r="CT2265" t="s">
        <v>175</v>
      </c>
      <c r="CU2265" t="s">
        <v>175</v>
      </c>
      <c r="CV2265" t="s">
        <v>10845</v>
      </c>
      <c r="CW2265" t="s">
        <v>10846</v>
      </c>
      <c r="CX2265" t="s">
        <v>129</v>
      </c>
      <c r="CY2265" t="s">
        <v>185</v>
      </c>
      <c r="DA2265" t="s">
        <v>10845</v>
      </c>
      <c r="DB2265" t="s">
        <v>10847</v>
      </c>
      <c r="DD2265" t="s">
        <v>468</v>
      </c>
      <c r="DF2265" t="s">
        <v>190</v>
      </c>
      <c r="DG2265" t="s">
        <v>191</v>
      </c>
      <c r="DH2265" t="s">
        <v>175</v>
      </c>
      <c r="DI2265" t="s">
        <v>175</v>
      </c>
      <c r="DJ2265" t="s">
        <v>175</v>
      </c>
      <c r="DK2265" t="s">
        <v>175</v>
      </c>
      <c r="DM2265" t="str">
        <f>_xlfn.XLOOKUP($A2265,'[1]01_GC Supply - Item Database -'!$D$3:$D$14229,'[1]01_GC Supply - Item Database -'!BW$3:BW$14229)</f>
        <v>Black</v>
      </c>
      <c r="DN2265" t="str">
        <f>_xlfn.XLOOKUP($A2265,'[1]01_GC Supply - Item Database -'!$D$3:$D$14229,'[1]01_GC Supply - Item Database -'!BX$3:BX$14229)</f>
        <v>Black Paw</v>
      </c>
      <c r="DO2265" t="str">
        <f>_xlfn.XLOOKUP($A2265,'[1]01_GC Supply - Item Database -'!$D$3:$D$14229,'[1]01_GC Supply - Item Database -'!BY$3:BY$14229)</f>
        <v>Paw</v>
      </c>
      <c r="DP2265" t="s">
        <v>6968</v>
      </c>
      <c r="DQ2265" s="7" t="s">
        <v>10848</v>
      </c>
    </row>
    <row r="2266" spans="1:121">
      <c r="A2266" t="s">
        <v>10868</v>
      </c>
      <c r="B2266" t="s">
        <v>10869</v>
      </c>
      <c r="C2266" t="s">
        <v>123</v>
      </c>
      <c r="D2266" t="s">
        <v>124</v>
      </c>
      <c r="E2266" t="s">
        <v>10827</v>
      </c>
      <c r="F2266" t="s">
        <v>10828</v>
      </c>
      <c r="G2266" t="s">
        <v>10829</v>
      </c>
      <c r="I2266" t="s">
        <v>129</v>
      </c>
      <c r="J2266" t="s">
        <v>10830</v>
      </c>
      <c r="L2266" t="s">
        <v>10831</v>
      </c>
      <c r="M2266" t="s">
        <v>10832</v>
      </c>
      <c r="P2266" t="s">
        <v>10869</v>
      </c>
      <c r="Q2266" t="s">
        <v>504</v>
      </c>
      <c r="R2266" t="s">
        <v>1333</v>
      </c>
      <c r="S2266" t="s">
        <v>10833</v>
      </c>
      <c r="U2266" t="s">
        <v>136</v>
      </c>
      <c r="V2266" t="s">
        <v>324</v>
      </c>
      <c r="Y2266" t="s">
        <v>5589</v>
      </c>
      <c r="Z2266" t="s">
        <v>4586</v>
      </c>
      <c r="AC2266" t="s">
        <v>10835</v>
      </c>
      <c r="AD2266" t="s">
        <v>10836</v>
      </c>
      <c r="AE2266" t="s">
        <v>10837</v>
      </c>
      <c r="AI2266" t="s">
        <v>348</v>
      </c>
      <c r="AJ2266" t="s">
        <v>146</v>
      </c>
      <c r="AK2266" t="s">
        <v>123</v>
      </c>
      <c r="AL2266" t="s">
        <v>124</v>
      </c>
      <c r="AM2266" t="s">
        <v>124</v>
      </c>
      <c r="AN2266" t="s">
        <v>124</v>
      </c>
      <c r="AO2266" t="s">
        <v>147</v>
      </c>
      <c r="AP2266" t="s">
        <v>850</v>
      </c>
      <c r="AQ2266" t="s">
        <v>147</v>
      </c>
      <c r="AR2266" t="s">
        <v>654</v>
      </c>
      <c r="AS2266" t="s">
        <v>3136</v>
      </c>
      <c r="AT2266" t="s">
        <v>10870</v>
      </c>
      <c r="AU2266" t="s">
        <v>10839</v>
      </c>
      <c r="AV2266" t="s">
        <v>10840</v>
      </c>
      <c r="AW2266" t="s">
        <v>10841</v>
      </c>
      <c r="AX2266" t="s">
        <v>521</v>
      </c>
      <c r="AY2266" t="s">
        <v>634</v>
      </c>
      <c r="AZ2266" t="s">
        <v>627</v>
      </c>
      <c r="BA2266" t="s">
        <v>1264</v>
      </c>
      <c r="BB2266" t="s">
        <v>400</v>
      </c>
      <c r="BC2266" t="s">
        <v>515</v>
      </c>
      <c r="BD2266" t="s">
        <v>1608</v>
      </c>
      <c r="BE2266" t="s">
        <v>10842</v>
      </c>
      <c r="BF2266" t="s">
        <v>253</v>
      </c>
      <c r="BG2266" t="s">
        <v>10843</v>
      </c>
      <c r="BH2266" t="s">
        <v>936</v>
      </c>
      <c r="BI2266" t="s">
        <v>348</v>
      </c>
      <c r="BJ2266" t="s">
        <v>266</v>
      </c>
      <c r="BK2266" t="s">
        <v>232</v>
      </c>
      <c r="BL2266" t="s">
        <v>300</v>
      </c>
      <c r="BP2266" t="s">
        <v>534</v>
      </c>
      <c r="BQ2266" t="s">
        <v>129</v>
      </c>
      <c r="BR2266" t="s">
        <v>1588</v>
      </c>
      <c r="BS2266" t="s">
        <v>192</v>
      </c>
      <c r="BT2266" t="s">
        <v>2981</v>
      </c>
      <c r="BU2266" t="s">
        <v>172</v>
      </c>
      <c r="BV2266" t="s">
        <v>173</v>
      </c>
      <c r="BW2266" t="s">
        <v>1590</v>
      </c>
      <c r="BY2266" t="s">
        <v>175</v>
      </c>
      <c r="BZ2266" t="s">
        <v>175</v>
      </c>
      <c r="CA2266" t="s">
        <v>175</v>
      </c>
      <c r="CB2266" t="s">
        <v>175</v>
      </c>
      <c r="CC2266" t="s">
        <v>1591</v>
      </c>
      <c r="CD2266" t="s">
        <v>175</v>
      </c>
      <c r="CE2266" t="s">
        <v>170</v>
      </c>
      <c r="CF2266" t="s">
        <v>175</v>
      </c>
      <c r="CG2266" t="s">
        <v>175</v>
      </c>
      <c r="CH2266" t="s">
        <v>177</v>
      </c>
      <c r="CI2266" t="s">
        <v>1592</v>
      </c>
      <c r="CJ2266" t="s">
        <v>175</v>
      </c>
      <c r="CK2266" t="s">
        <v>10871</v>
      </c>
      <c r="CL2266" t="s">
        <v>10844</v>
      </c>
      <c r="CM2266" s="4" t="s">
        <v>458</v>
      </c>
      <c r="CN2266" t="s">
        <v>1364</v>
      </c>
      <c r="CO2266" t="s">
        <v>5037</v>
      </c>
      <c r="CP2266" t="s">
        <v>1265</v>
      </c>
      <c r="CQ2266" t="s">
        <v>1368</v>
      </c>
      <c r="CR2266" t="s">
        <v>175</v>
      </c>
      <c r="CS2266" t="s">
        <v>175</v>
      </c>
      <c r="CT2266" t="s">
        <v>175</v>
      </c>
      <c r="CU2266" t="s">
        <v>175</v>
      </c>
      <c r="CV2266" t="s">
        <v>10845</v>
      </c>
      <c r="CW2266" t="s">
        <v>10846</v>
      </c>
      <c r="CX2266" t="s">
        <v>129</v>
      </c>
      <c r="CY2266" t="s">
        <v>185</v>
      </c>
      <c r="DA2266" t="s">
        <v>10845</v>
      </c>
      <c r="DB2266" t="s">
        <v>10847</v>
      </c>
      <c r="DD2266" t="s">
        <v>468</v>
      </c>
      <c r="DF2266" t="s">
        <v>190</v>
      </c>
      <c r="DG2266" t="s">
        <v>191</v>
      </c>
      <c r="DH2266" t="s">
        <v>175</v>
      </c>
      <c r="DI2266" t="s">
        <v>175</v>
      </c>
      <c r="DJ2266" t="s">
        <v>175</v>
      </c>
      <c r="DK2266" t="s">
        <v>175</v>
      </c>
      <c r="DM2266" t="str">
        <f>_xlfn.XLOOKUP($A2266,'[1]01_GC Supply - Item Database -'!$D$3:$D$14229,'[1]01_GC Supply - Item Database -'!BW$3:BW$14229)</f>
        <v>Pink</v>
      </c>
      <c r="DN2266" t="str">
        <f>_xlfn.XLOOKUP($A2266,'[1]01_GC Supply - Item Database -'!$D$3:$D$14229,'[1]01_GC Supply - Item Database -'!BX$3:BX$14229)</f>
        <v>Pink</v>
      </c>
      <c r="DO2266" t="str">
        <f>_xlfn.XLOOKUP($A2266,'[1]01_GC Supply - Item Database -'!$D$3:$D$14229,'[1]01_GC Supply - Item Database -'!BY$3:BY$14229)</f>
        <v>Solid</v>
      </c>
      <c r="DP2266" t="s">
        <v>6968</v>
      </c>
      <c r="DQ2266" s="7" t="s">
        <v>10848</v>
      </c>
    </row>
    <row r="2267" spans="1:121">
      <c r="A2267" t="s">
        <v>10872</v>
      </c>
      <c r="B2267" t="s">
        <v>10873</v>
      </c>
      <c r="C2267" t="s">
        <v>123</v>
      </c>
      <c r="D2267" t="s">
        <v>124</v>
      </c>
      <c r="E2267" t="s">
        <v>10874</v>
      </c>
      <c r="F2267" t="s">
        <v>10828</v>
      </c>
      <c r="G2267" t="s">
        <v>10829</v>
      </c>
      <c r="I2267" t="s">
        <v>129</v>
      </c>
      <c r="J2267" t="s">
        <v>10830</v>
      </c>
      <c r="L2267" t="s">
        <v>10831</v>
      </c>
      <c r="M2267" t="s">
        <v>10832</v>
      </c>
      <c r="P2267" t="s">
        <v>10873</v>
      </c>
      <c r="Q2267" t="s">
        <v>504</v>
      </c>
      <c r="R2267" t="s">
        <v>1333</v>
      </c>
      <c r="S2267" t="s">
        <v>10875</v>
      </c>
      <c r="U2267" t="s">
        <v>136</v>
      </c>
      <c r="V2267" t="s">
        <v>324</v>
      </c>
      <c r="Y2267" t="s">
        <v>10834</v>
      </c>
      <c r="Z2267" t="s">
        <v>4586</v>
      </c>
      <c r="AC2267" t="s">
        <v>10835</v>
      </c>
      <c r="AD2267" t="s">
        <v>10836</v>
      </c>
      <c r="AE2267" t="s">
        <v>10837</v>
      </c>
      <c r="AI2267" t="s">
        <v>348</v>
      </c>
      <c r="AJ2267" t="s">
        <v>146</v>
      </c>
      <c r="AK2267" t="s">
        <v>123</v>
      </c>
      <c r="AL2267" t="s">
        <v>124</v>
      </c>
      <c r="AM2267" t="s">
        <v>124</v>
      </c>
      <c r="AN2267" t="s">
        <v>124</v>
      </c>
      <c r="AO2267" t="s">
        <v>147</v>
      </c>
      <c r="AP2267" t="s">
        <v>850</v>
      </c>
      <c r="AQ2267" t="s">
        <v>147</v>
      </c>
      <c r="AR2267" t="s">
        <v>654</v>
      </c>
      <c r="AS2267" t="s">
        <v>3568</v>
      </c>
      <c r="AT2267" t="s">
        <v>735</v>
      </c>
      <c r="AU2267" t="s">
        <v>10876</v>
      </c>
      <c r="AV2267" t="s">
        <v>10877</v>
      </c>
      <c r="AW2267" t="s">
        <v>10878</v>
      </c>
      <c r="AX2267" t="s">
        <v>149</v>
      </c>
      <c r="AY2267" t="s">
        <v>2066</v>
      </c>
      <c r="AZ2267" t="s">
        <v>1999</v>
      </c>
      <c r="BA2267" t="s">
        <v>10140</v>
      </c>
      <c r="BB2267" t="s">
        <v>2429</v>
      </c>
      <c r="BC2267" t="s">
        <v>515</v>
      </c>
      <c r="BD2267" t="s">
        <v>1608</v>
      </c>
      <c r="BE2267" t="s">
        <v>10879</v>
      </c>
      <c r="BF2267" t="s">
        <v>375</v>
      </c>
      <c r="BG2267" t="s">
        <v>10880</v>
      </c>
      <c r="BH2267" t="s">
        <v>936</v>
      </c>
      <c r="BI2267" t="s">
        <v>348</v>
      </c>
      <c r="BJ2267" t="s">
        <v>770</v>
      </c>
      <c r="BK2267" t="s">
        <v>1920</v>
      </c>
      <c r="BL2267" t="s">
        <v>777</v>
      </c>
      <c r="BP2267" t="s">
        <v>534</v>
      </c>
      <c r="BQ2267" t="s">
        <v>129</v>
      </c>
      <c r="BR2267" t="s">
        <v>1588</v>
      </c>
      <c r="BS2267" t="s">
        <v>192</v>
      </c>
      <c r="BT2267" t="s">
        <v>2981</v>
      </c>
      <c r="BU2267" t="s">
        <v>172</v>
      </c>
      <c r="BV2267" t="s">
        <v>173</v>
      </c>
      <c r="BW2267" t="s">
        <v>1590</v>
      </c>
      <c r="BY2267" t="s">
        <v>175</v>
      </c>
      <c r="BZ2267" t="s">
        <v>175</v>
      </c>
      <c r="CA2267" t="s">
        <v>175</v>
      </c>
      <c r="CB2267" t="s">
        <v>175</v>
      </c>
      <c r="CC2267" t="s">
        <v>1591</v>
      </c>
      <c r="CD2267" t="s">
        <v>175</v>
      </c>
      <c r="CE2267" t="s">
        <v>170</v>
      </c>
      <c r="CF2267" t="s">
        <v>175</v>
      </c>
      <c r="CG2267" t="s">
        <v>175</v>
      </c>
      <c r="CH2267" t="s">
        <v>177</v>
      </c>
      <c r="CI2267" t="s">
        <v>1592</v>
      </c>
      <c r="CJ2267" t="s">
        <v>175</v>
      </c>
      <c r="CK2267" t="s">
        <v>1168</v>
      </c>
      <c r="CL2267" t="s">
        <v>10844</v>
      </c>
      <c r="CM2267" s="4" t="s">
        <v>458</v>
      </c>
      <c r="CN2267" t="s">
        <v>1364</v>
      </c>
      <c r="CO2267" t="s">
        <v>5037</v>
      </c>
      <c r="CP2267" t="s">
        <v>1265</v>
      </c>
      <c r="CQ2267" t="s">
        <v>1368</v>
      </c>
      <c r="CR2267" t="s">
        <v>175</v>
      </c>
      <c r="CS2267" t="s">
        <v>175</v>
      </c>
      <c r="CT2267" t="s">
        <v>175</v>
      </c>
      <c r="CU2267" t="s">
        <v>175</v>
      </c>
      <c r="CV2267" t="s">
        <v>10845</v>
      </c>
      <c r="CW2267" t="s">
        <v>10846</v>
      </c>
      <c r="CX2267" t="s">
        <v>129</v>
      </c>
      <c r="CY2267" t="s">
        <v>185</v>
      </c>
      <c r="DA2267" t="s">
        <v>10845</v>
      </c>
      <c r="DB2267" t="s">
        <v>10847</v>
      </c>
      <c r="DD2267" t="s">
        <v>468</v>
      </c>
      <c r="DF2267" t="s">
        <v>190</v>
      </c>
      <c r="DG2267" t="s">
        <v>191</v>
      </c>
      <c r="DH2267" t="s">
        <v>175</v>
      </c>
      <c r="DI2267" t="s">
        <v>175</v>
      </c>
      <c r="DJ2267" t="s">
        <v>175</v>
      </c>
      <c r="DK2267" t="s">
        <v>175</v>
      </c>
      <c r="DM2267" t="str">
        <f>_xlfn.XLOOKUP($A2267,'[1]01_GC Supply - Item Database -'!$D$3:$D$14229,'[1]01_GC Supply - Item Database -'!BW$3:BW$14229)</f>
        <v>Black</v>
      </c>
      <c r="DN2267" t="str">
        <f>_xlfn.XLOOKUP($A2267,'[1]01_GC Supply - Item Database -'!$D$3:$D$14229,'[1]01_GC Supply - Item Database -'!BX$3:BX$14229)</f>
        <v>Black</v>
      </c>
      <c r="DO2267" t="str">
        <f>_xlfn.XLOOKUP($A2267,'[1]01_GC Supply - Item Database -'!$D$3:$D$14229,'[1]01_GC Supply - Item Database -'!BY$3:BY$14229)</f>
        <v>Solid</v>
      </c>
      <c r="DP2267" t="s">
        <v>6968</v>
      </c>
      <c r="DQ2267" s="7" t="s">
        <v>10881</v>
      </c>
    </row>
    <row r="2268" spans="1:121">
      <c r="A2268" t="s">
        <v>10882</v>
      </c>
      <c r="B2268" t="s">
        <v>10883</v>
      </c>
      <c r="C2268" t="s">
        <v>123</v>
      </c>
      <c r="D2268" t="s">
        <v>124</v>
      </c>
      <c r="E2268" t="s">
        <v>10883</v>
      </c>
      <c r="F2268" t="s">
        <v>10828</v>
      </c>
      <c r="G2268" t="s">
        <v>10829</v>
      </c>
      <c r="I2268" t="s">
        <v>129</v>
      </c>
      <c r="J2268" t="s">
        <v>10830</v>
      </c>
      <c r="L2268" t="s">
        <v>10831</v>
      </c>
      <c r="M2268" t="s">
        <v>10832</v>
      </c>
      <c r="P2268" t="s">
        <v>10883</v>
      </c>
      <c r="Q2268" t="s">
        <v>504</v>
      </c>
      <c r="R2268" t="s">
        <v>1333</v>
      </c>
      <c r="S2268" t="s">
        <v>10884</v>
      </c>
      <c r="U2268" t="s">
        <v>136</v>
      </c>
      <c r="V2268" t="s">
        <v>1352</v>
      </c>
      <c r="Y2268" t="s">
        <v>5589</v>
      </c>
      <c r="Z2268" t="s">
        <v>4586</v>
      </c>
      <c r="AA2268" t="s">
        <v>10852</v>
      </c>
      <c r="AC2268" t="s">
        <v>10835</v>
      </c>
      <c r="AD2268" t="s">
        <v>10836</v>
      </c>
      <c r="AE2268" t="s">
        <v>10837</v>
      </c>
      <c r="AI2268" t="s">
        <v>348</v>
      </c>
      <c r="AJ2268" t="s">
        <v>146</v>
      </c>
      <c r="AK2268" t="s">
        <v>123</v>
      </c>
      <c r="AL2268" t="s">
        <v>124</v>
      </c>
      <c r="AM2268" t="s">
        <v>124</v>
      </c>
      <c r="AN2268" t="s">
        <v>124</v>
      </c>
      <c r="AO2268" t="s">
        <v>147</v>
      </c>
      <c r="AP2268" t="s">
        <v>850</v>
      </c>
      <c r="AQ2268" t="s">
        <v>147</v>
      </c>
      <c r="AR2268" t="s">
        <v>654</v>
      </c>
      <c r="AS2268" t="s">
        <v>3568</v>
      </c>
      <c r="AT2268" t="s">
        <v>735</v>
      </c>
      <c r="AU2268" t="s">
        <v>10876</v>
      </c>
      <c r="AV2268" t="s">
        <v>10877</v>
      </c>
      <c r="AW2268" t="s">
        <v>10878</v>
      </c>
      <c r="AX2268" t="s">
        <v>149</v>
      </c>
      <c r="AY2268" t="s">
        <v>2066</v>
      </c>
      <c r="AZ2268" t="s">
        <v>1999</v>
      </c>
      <c r="BA2268" t="s">
        <v>10140</v>
      </c>
      <c r="BB2268" t="s">
        <v>2429</v>
      </c>
      <c r="BC2268" t="s">
        <v>515</v>
      </c>
      <c r="BD2268" t="s">
        <v>1608</v>
      </c>
      <c r="BE2268" t="s">
        <v>10879</v>
      </c>
      <c r="BF2268" t="s">
        <v>375</v>
      </c>
      <c r="BG2268" t="s">
        <v>10880</v>
      </c>
      <c r="BH2268" t="s">
        <v>230</v>
      </c>
      <c r="BI2268" t="s">
        <v>348</v>
      </c>
      <c r="BJ2268" t="s">
        <v>770</v>
      </c>
      <c r="BK2268" t="s">
        <v>1920</v>
      </c>
      <c r="BL2268" t="s">
        <v>777</v>
      </c>
      <c r="BP2268" t="s">
        <v>534</v>
      </c>
      <c r="BQ2268" t="s">
        <v>129</v>
      </c>
      <c r="BR2268" t="s">
        <v>1588</v>
      </c>
      <c r="BS2268" t="s">
        <v>192</v>
      </c>
      <c r="BT2268" t="s">
        <v>2981</v>
      </c>
      <c r="BU2268" t="s">
        <v>172</v>
      </c>
      <c r="BV2268" t="s">
        <v>173</v>
      </c>
      <c r="BW2268" t="s">
        <v>1590</v>
      </c>
      <c r="BY2268" t="s">
        <v>175</v>
      </c>
      <c r="BZ2268" t="s">
        <v>175</v>
      </c>
      <c r="CA2268" t="s">
        <v>175</v>
      </c>
      <c r="CB2268" t="s">
        <v>175</v>
      </c>
      <c r="CC2268" t="s">
        <v>1591</v>
      </c>
      <c r="CD2268" t="s">
        <v>175</v>
      </c>
      <c r="CE2268" t="s">
        <v>170</v>
      </c>
      <c r="CF2268" t="s">
        <v>175</v>
      </c>
      <c r="CG2268" t="s">
        <v>175</v>
      </c>
      <c r="CH2268" t="s">
        <v>177</v>
      </c>
      <c r="CI2268" t="s">
        <v>1592</v>
      </c>
      <c r="CJ2268" t="s">
        <v>175</v>
      </c>
      <c r="CK2268" t="s">
        <v>10853</v>
      </c>
      <c r="CL2268" t="s">
        <v>10844</v>
      </c>
      <c r="CM2268" s="4" t="s">
        <v>458</v>
      </c>
      <c r="CN2268" t="s">
        <v>1364</v>
      </c>
      <c r="CO2268" t="s">
        <v>5037</v>
      </c>
      <c r="CP2268" t="s">
        <v>1265</v>
      </c>
      <c r="CQ2268" t="s">
        <v>1368</v>
      </c>
      <c r="CR2268" t="s">
        <v>175</v>
      </c>
      <c r="CS2268" t="s">
        <v>175</v>
      </c>
      <c r="CT2268" t="s">
        <v>175</v>
      </c>
      <c r="CU2268" t="s">
        <v>175</v>
      </c>
      <c r="CV2268" t="s">
        <v>10845</v>
      </c>
      <c r="CW2268" t="s">
        <v>10846</v>
      </c>
      <c r="CX2268" t="s">
        <v>129</v>
      </c>
      <c r="CY2268" t="s">
        <v>185</v>
      </c>
      <c r="DA2268" t="s">
        <v>10845</v>
      </c>
      <c r="DB2268" t="s">
        <v>10847</v>
      </c>
      <c r="DD2268" t="s">
        <v>468</v>
      </c>
      <c r="DF2268" t="s">
        <v>190</v>
      </c>
      <c r="DG2268" t="s">
        <v>191</v>
      </c>
      <c r="DH2268" t="s">
        <v>175</v>
      </c>
      <c r="DI2268" t="s">
        <v>175</v>
      </c>
      <c r="DJ2268" t="s">
        <v>175</v>
      </c>
      <c r="DK2268" t="s">
        <v>175</v>
      </c>
      <c r="DM2268" t="str">
        <f>_xlfn.XLOOKUP($A2268,'[1]01_GC Supply - Item Database -'!$D$3:$D$14229,'[1]01_GC Supply - Item Database -'!BW$3:BW$14229)</f>
        <v>Beige</v>
      </c>
      <c r="DN2268" t="str">
        <f>_xlfn.XLOOKUP($A2268,'[1]01_GC Supply - Item Database -'!$D$3:$D$14229,'[1]01_GC Supply - Item Database -'!BX$3:BX$14229)</f>
        <v>Taupe Dogs</v>
      </c>
      <c r="DO2268" t="str">
        <f>_xlfn.XLOOKUP($A2268,'[1]01_GC Supply - Item Database -'!$D$3:$D$14229,'[1]01_GC Supply - Item Database -'!BY$3:BY$14229)</f>
        <v>Dog</v>
      </c>
      <c r="DP2268" t="s">
        <v>6968</v>
      </c>
      <c r="DQ2268" s="7" t="s">
        <v>10881</v>
      </c>
    </row>
    <row r="2269" spans="1:121">
      <c r="A2269" t="s">
        <v>10885</v>
      </c>
      <c r="B2269" t="s">
        <v>10886</v>
      </c>
      <c r="C2269" t="s">
        <v>123</v>
      </c>
      <c r="D2269" t="s">
        <v>124</v>
      </c>
      <c r="E2269" t="s">
        <v>10874</v>
      </c>
      <c r="F2269" t="s">
        <v>10828</v>
      </c>
      <c r="G2269" t="s">
        <v>10829</v>
      </c>
      <c r="I2269" t="s">
        <v>129</v>
      </c>
      <c r="J2269" t="s">
        <v>10830</v>
      </c>
      <c r="L2269" t="s">
        <v>10831</v>
      </c>
      <c r="M2269" t="s">
        <v>10832</v>
      </c>
      <c r="P2269" t="s">
        <v>10886</v>
      </c>
      <c r="Q2269" t="s">
        <v>504</v>
      </c>
      <c r="R2269" t="s">
        <v>1333</v>
      </c>
      <c r="S2269" t="s">
        <v>10875</v>
      </c>
      <c r="U2269" t="s">
        <v>136</v>
      </c>
      <c r="V2269" t="s">
        <v>324</v>
      </c>
      <c r="Y2269" t="s">
        <v>10834</v>
      </c>
      <c r="Z2269" t="s">
        <v>4586</v>
      </c>
      <c r="AC2269" t="s">
        <v>10835</v>
      </c>
      <c r="AD2269" t="s">
        <v>10836</v>
      </c>
      <c r="AE2269" t="s">
        <v>10837</v>
      </c>
      <c r="AI2269" t="s">
        <v>348</v>
      </c>
      <c r="AJ2269" t="s">
        <v>146</v>
      </c>
      <c r="AK2269" t="s">
        <v>123</v>
      </c>
      <c r="AL2269" t="s">
        <v>124</v>
      </c>
      <c r="AM2269" t="s">
        <v>124</v>
      </c>
      <c r="AN2269" t="s">
        <v>124</v>
      </c>
      <c r="AO2269" t="s">
        <v>147</v>
      </c>
      <c r="AP2269" t="s">
        <v>850</v>
      </c>
      <c r="AQ2269" t="s">
        <v>147</v>
      </c>
      <c r="AR2269" t="s">
        <v>654</v>
      </c>
      <c r="AS2269" t="s">
        <v>3568</v>
      </c>
      <c r="AT2269" t="s">
        <v>735</v>
      </c>
      <c r="AU2269" t="s">
        <v>10876</v>
      </c>
      <c r="AV2269" t="s">
        <v>10877</v>
      </c>
      <c r="AW2269" t="s">
        <v>10878</v>
      </c>
      <c r="AX2269" t="s">
        <v>149</v>
      </c>
      <c r="AY2269" t="s">
        <v>2066</v>
      </c>
      <c r="AZ2269" t="s">
        <v>1999</v>
      </c>
      <c r="BA2269" t="s">
        <v>10140</v>
      </c>
      <c r="BB2269" t="s">
        <v>2429</v>
      </c>
      <c r="BC2269" t="s">
        <v>515</v>
      </c>
      <c r="BD2269" t="s">
        <v>1608</v>
      </c>
      <c r="BE2269" t="s">
        <v>10879</v>
      </c>
      <c r="BF2269" t="s">
        <v>375</v>
      </c>
      <c r="BG2269" t="s">
        <v>10880</v>
      </c>
      <c r="BH2269" t="s">
        <v>936</v>
      </c>
      <c r="BI2269" t="s">
        <v>348</v>
      </c>
      <c r="BJ2269" t="s">
        <v>770</v>
      </c>
      <c r="BK2269" t="s">
        <v>1920</v>
      </c>
      <c r="BL2269" t="s">
        <v>777</v>
      </c>
      <c r="BP2269" t="s">
        <v>534</v>
      </c>
      <c r="BQ2269" t="s">
        <v>129</v>
      </c>
      <c r="BR2269" t="s">
        <v>1588</v>
      </c>
      <c r="BS2269" t="s">
        <v>192</v>
      </c>
      <c r="BT2269" t="s">
        <v>2981</v>
      </c>
      <c r="BU2269" t="s">
        <v>172</v>
      </c>
      <c r="BV2269" t="s">
        <v>173</v>
      </c>
      <c r="BW2269" t="s">
        <v>1590</v>
      </c>
      <c r="BY2269" t="s">
        <v>175</v>
      </c>
      <c r="BZ2269" t="s">
        <v>175</v>
      </c>
      <c r="CA2269" t="s">
        <v>175</v>
      </c>
      <c r="CB2269" t="s">
        <v>175</v>
      </c>
      <c r="CC2269" t="s">
        <v>1591</v>
      </c>
      <c r="CD2269" t="s">
        <v>175</v>
      </c>
      <c r="CE2269" t="s">
        <v>170</v>
      </c>
      <c r="CF2269" t="s">
        <v>175</v>
      </c>
      <c r="CG2269" t="s">
        <v>175</v>
      </c>
      <c r="CH2269" t="s">
        <v>177</v>
      </c>
      <c r="CI2269" t="s">
        <v>1592</v>
      </c>
      <c r="CJ2269" t="s">
        <v>175</v>
      </c>
      <c r="CK2269" t="s">
        <v>1168</v>
      </c>
      <c r="CL2269" t="s">
        <v>10844</v>
      </c>
      <c r="CM2269" s="4" t="s">
        <v>458</v>
      </c>
      <c r="CN2269" t="s">
        <v>1364</v>
      </c>
      <c r="CO2269" t="s">
        <v>5037</v>
      </c>
      <c r="CP2269" t="s">
        <v>1265</v>
      </c>
      <c r="CQ2269" t="s">
        <v>1368</v>
      </c>
      <c r="CR2269" t="s">
        <v>175</v>
      </c>
      <c r="CS2269" t="s">
        <v>175</v>
      </c>
      <c r="CT2269" t="s">
        <v>175</v>
      </c>
      <c r="CU2269" t="s">
        <v>175</v>
      </c>
      <c r="CV2269" t="s">
        <v>10845</v>
      </c>
      <c r="CW2269" t="s">
        <v>10846</v>
      </c>
      <c r="CX2269" t="s">
        <v>129</v>
      </c>
      <c r="CY2269" t="s">
        <v>185</v>
      </c>
      <c r="DA2269" t="s">
        <v>10845</v>
      </c>
      <c r="DB2269" t="s">
        <v>10847</v>
      </c>
      <c r="DD2269" t="s">
        <v>468</v>
      </c>
      <c r="DF2269" t="s">
        <v>190</v>
      </c>
      <c r="DG2269" t="s">
        <v>191</v>
      </c>
      <c r="DH2269" t="s">
        <v>175</v>
      </c>
      <c r="DI2269" t="s">
        <v>175</v>
      </c>
      <c r="DJ2269" t="s">
        <v>175</v>
      </c>
      <c r="DK2269" t="s">
        <v>175</v>
      </c>
      <c r="DM2269" t="str">
        <f>_xlfn.XLOOKUP($A2269,'[1]01_GC Supply - Item Database -'!$D$3:$D$14229,'[1]01_GC Supply - Item Database -'!BW$3:BW$14229)</f>
        <v>Gray</v>
      </c>
      <c r="DN2269" t="str">
        <f>_xlfn.XLOOKUP($A2269,'[1]01_GC Supply - Item Database -'!$D$3:$D$14229,'[1]01_GC Supply - Item Database -'!BX$3:BX$14229)</f>
        <v>Gray</v>
      </c>
      <c r="DO2269" t="str">
        <f>_xlfn.XLOOKUP($A2269,'[1]01_GC Supply - Item Database -'!$D$3:$D$14229,'[1]01_GC Supply - Item Database -'!BY$3:BY$14229)</f>
        <v>Solid</v>
      </c>
      <c r="DP2269" t="s">
        <v>6968</v>
      </c>
      <c r="DQ2269" s="7" t="s">
        <v>10881</v>
      </c>
    </row>
    <row r="2270" spans="1:121">
      <c r="A2270" t="s">
        <v>10887</v>
      </c>
      <c r="B2270" t="s">
        <v>10883</v>
      </c>
      <c r="C2270" t="s">
        <v>123</v>
      </c>
      <c r="D2270" t="s">
        <v>124</v>
      </c>
      <c r="E2270" t="s">
        <v>10883</v>
      </c>
      <c r="F2270" t="s">
        <v>10828</v>
      </c>
      <c r="G2270" t="s">
        <v>10829</v>
      </c>
      <c r="I2270" t="s">
        <v>129</v>
      </c>
      <c r="J2270" t="s">
        <v>10830</v>
      </c>
      <c r="L2270" t="s">
        <v>10831</v>
      </c>
      <c r="M2270" t="s">
        <v>10832</v>
      </c>
      <c r="P2270" t="s">
        <v>10883</v>
      </c>
      <c r="Q2270" t="s">
        <v>504</v>
      </c>
      <c r="R2270" t="s">
        <v>1333</v>
      </c>
      <c r="S2270" t="s">
        <v>10884</v>
      </c>
      <c r="U2270" t="s">
        <v>136</v>
      </c>
      <c r="V2270" t="s">
        <v>324</v>
      </c>
      <c r="Y2270" t="s">
        <v>10834</v>
      </c>
      <c r="Z2270" t="s">
        <v>4586</v>
      </c>
      <c r="AA2270" t="s">
        <v>10852</v>
      </c>
      <c r="AC2270" t="s">
        <v>10835</v>
      </c>
      <c r="AD2270" t="s">
        <v>10836</v>
      </c>
      <c r="AE2270" t="s">
        <v>10837</v>
      </c>
      <c r="AI2270" t="s">
        <v>348</v>
      </c>
      <c r="AJ2270" t="s">
        <v>146</v>
      </c>
      <c r="AK2270" t="s">
        <v>123</v>
      </c>
      <c r="AL2270" t="s">
        <v>124</v>
      </c>
      <c r="AM2270" t="s">
        <v>124</v>
      </c>
      <c r="AN2270" t="s">
        <v>124</v>
      </c>
      <c r="AO2270" t="s">
        <v>147</v>
      </c>
      <c r="AP2270" t="s">
        <v>850</v>
      </c>
      <c r="AQ2270" t="s">
        <v>147</v>
      </c>
      <c r="AR2270" t="s">
        <v>654</v>
      </c>
      <c r="AS2270" t="s">
        <v>3568</v>
      </c>
      <c r="AT2270" t="s">
        <v>735</v>
      </c>
      <c r="AU2270" t="s">
        <v>10876</v>
      </c>
      <c r="AV2270" t="s">
        <v>10877</v>
      </c>
      <c r="AW2270" t="s">
        <v>10878</v>
      </c>
      <c r="AX2270" t="s">
        <v>149</v>
      </c>
      <c r="AY2270" t="s">
        <v>2066</v>
      </c>
      <c r="AZ2270" t="s">
        <v>1999</v>
      </c>
      <c r="BA2270" t="s">
        <v>10140</v>
      </c>
      <c r="BB2270" t="s">
        <v>2429</v>
      </c>
      <c r="BC2270" t="s">
        <v>515</v>
      </c>
      <c r="BD2270" t="s">
        <v>1608</v>
      </c>
      <c r="BE2270" t="s">
        <v>10879</v>
      </c>
      <c r="BF2270" t="s">
        <v>375</v>
      </c>
      <c r="BG2270" t="s">
        <v>10880</v>
      </c>
      <c r="BH2270" t="s">
        <v>936</v>
      </c>
      <c r="BI2270" t="s">
        <v>348</v>
      </c>
      <c r="BJ2270" t="s">
        <v>770</v>
      </c>
      <c r="BK2270" t="s">
        <v>1920</v>
      </c>
      <c r="BL2270" t="s">
        <v>777</v>
      </c>
      <c r="BP2270" t="s">
        <v>534</v>
      </c>
      <c r="BQ2270" t="s">
        <v>129</v>
      </c>
      <c r="BR2270" t="s">
        <v>1588</v>
      </c>
      <c r="BS2270" t="s">
        <v>192</v>
      </c>
      <c r="BT2270" t="s">
        <v>2981</v>
      </c>
      <c r="BU2270" t="s">
        <v>172</v>
      </c>
      <c r="BV2270" t="s">
        <v>173</v>
      </c>
      <c r="BW2270" t="s">
        <v>1590</v>
      </c>
      <c r="BY2270" t="s">
        <v>175</v>
      </c>
      <c r="BZ2270" t="s">
        <v>175</v>
      </c>
      <c r="CA2270" t="s">
        <v>175</v>
      </c>
      <c r="CB2270" t="s">
        <v>175</v>
      </c>
      <c r="CC2270" t="s">
        <v>1591</v>
      </c>
      <c r="CD2270" t="s">
        <v>175</v>
      </c>
      <c r="CE2270" t="s">
        <v>170</v>
      </c>
      <c r="CF2270" t="s">
        <v>175</v>
      </c>
      <c r="CG2270" t="s">
        <v>175</v>
      </c>
      <c r="CH2270" t="s">
        <v>177</v>
      </c>
      <c r="CI2270" t="s">
        <v>1592</v>
      </c>
      <c r="CJ2270" t="s">
        <v>175</v>
      </c>
      <c r="CK2270" t="s">
        <v>1168</v>
      </c>
      <c r="CL2270" t="s">
        <v>10844</v>
      </c>
      <c r="CM2270" s="4" t="s">
        <v>458</v>
      </c>
      <c r="CN2270" t="s">
        <v>1364</v>
      </c>
      <c r="CO2270" t="s">
        <v>5037</v>
      </c>
      <c r="CP2270" t="s">
        <v>1265</v>
      </c>
      <c r="CQ2270" t="s">
        <v>1368</v>
      </c>
      <c r="CR2270" t="s">
        <v>175</v>
      </c>
      <c r="CS2270" t="s">
        <v>175</v>
      </c>
      <c r="CT2270" t="s">
        <v>175</v>
      </c>
      <c r="CU2270" t="s">
        <v>175</v>
      </c>
      <c r="CV2270" t="s">
        <v>10845</v>
      </c>
      <c r="CW2270" t="s">
        <v>10846</v>
      </c>
      <c r="CX2270" t="s">
        <v>129</v>
      </c>
      <c r="CY2270" t="s">
        <v>185</v>
      </c>
      <c r="DA2270" t="s">
        <v>10845</v>
      </c>
      <c r="DB2270" t="s">
        <v>10847</v>
      </c>
      <c r="DD2270" t="s">
        <v>468</v>
      </c>
      <c r="DF2270" t="s">
        <v>190</v>
      </c>
      <c r="DG2270" t="s">
        <v>191</v>
      </c>
      <c r="DH2270" t="s">
        <v>175</v>
      </c>
      <c r="DI2270" t="s">
        <v>175</v>
      </c>
      <c r="DJ2270" t="s">
        <v>175</v>
      </c>
      <c r="DK2270" t="s">
        <v>175</v>
      </c>
      <c r="DM2270" t="str">
        <f>_xlfn.XLOOKUP($A2270,'[1]01_GC Supply - Item Database -'!$D$3:$D$14229,'[1]01_GC Supply - Item Database -'!BW$3:BW$14229)</f>
        <v>Multi</v>
      </c>
      <c r="DN2270" t="str">
        <f>_xlfn.XLOOKUP($A2270,'[1]01_GC Supply - Item Database -'!$D$3:$D$14229,'[1]01_GC Supply - Item Database -'!BX$3:BX$14229)</f>
        <v>Gray Black Paw</v>
      </c>
      <c r="DO2270" t="str">
        <f>_xlfn.XLOOKUP($A2270,'[1]01_GC Supply - Item Database -'!$D$3:$D$14229,'[1]01_GC Supply - Item Database -'!BY$3:BY$14229)</f>
        <v>Paw</v>
      </c>
      <c r="DP2270" t="s">
        <v>6968</v>
      </c>
      <c r="DQ2270" s="7" t="s">
        <v>10881</v>
      </c>
    </row>
    <row r="2271" spans="1:121">
      <c r="A2271" t="s">
        <v>10888</v>
      </c>
      <c r="B2271" t="s">
        <v>10889</v>
      </c>
      <c r="C2271" t="s">
        <v>123</v>
      </c>
      <c r="D2271" t="s">
        <v>124</v>
      </c>
      <c r="E2271" t="s">
        <v>10874</v>
      </c>
      <c r="F2271" t="s">
        <v>10828</v>
      </c>
      <c r="G2271" t="s">
        <v>10829</v>
      </c>
      <c r="I2271" t="s">
        <v>129</v>
      </c>
      <c r="J2271" t="s">
        <v>10830</v>
      </c>
      <c r="L2271" t="s">
        <v>10831</v>
      </c>
      <c r="M2271" t="s">
        <v>10832</v>
      </c>
      <c r="P2271" t="s">
        <v>10889</v>
      </c>
      <c r="Q2271" t="s">
        <v>504</v>
      </c>
      <c r="R2271" t="s">
        <v>1333</v>
      </c>
      <c r="S2271" t="s">
        <v>10875</v>
      </c>
      <c r="U2271" t="s">
        <v>136</v>
      </c>
      <c r="V2271" t="s">
        <v>324</v>
      </c>
      <c r="Y2271" t="s">
        <v>5589</v>
      </c>
      <c r="Z2271" t="s">
        <v>4586</v>
      </c>
      <c r="AC2271" t="s">
        <v>10835</v>
      </c>
      <c r="AD2271" t="s">
        <v>10836</v>
      </c>
      <c r="AE2271" t="s">
        <v>10837</v>
      </c>
      <c r="AI2271" t="s">
        <v>348</v>
      </c>
      <c r="AJ2271" t="s">
        <v>146</v>
      </c>
      <c r="AK2271" t="s">
        <v>123</v>
      </c>
      <c r="AL2271" t="s">
        <v>124</v>
      </c>
      <c r="AM2271" t="s">
        <v>124</v>
      </c>
      <c r="AN2271" t="s">
        <v>124</v>
      </c>
      <c r="AO2271" t="s">
        <v>147</v>
      </c>
      <c r="AP2271" t="s">
        <v>850</v>
      </c>
      <c r="AQ2271" t="s">
        <v>147</v>
      </c>
      <c r="AR2271" t="s">
        <v>654</v>
      </c>
      <c r="AS2271" t="s">
        <v>3568</v>
      </c>
      <c r="AT2271" t="s">
        <v>735</v>
      </c>
      <c r="AU2271" t="s">
        <v>10876</v>
      </c>
      <c r="AV2271" t="s">
        <v>10877</v>
      </c>
      <c r="AW2271" t="s">
        <v>10878</v>
      </c>
      <c r="AX2271" t="s">
        <v>149</v>
      </c>
      <c r="AY2271" t="s">
        <v>2066</v>
      </c>
      <c r="AZ2271" t="s">
        <v>1999</v>
      </c>
      <c r="BA2271" t="s">
        <v>10140</v>
      </c>
      <c r="BB2271" t="s">
        <v>2429</v>
      </c>
      <c r="BC2271" t="s">
        <v>515</v>
      </c>
      <c r="BD2271" t="s">
        <v>1608</v>
      </c>
      <c r="BE2271" t="s">
        <v>10879</v>
      </c>
      <c r="BF2271" t="s">
        <v>375</v>
      </c>
      <c r="BG2271" t="s">
        <v>10880</v>
      </c>
      <c r="BH2271" t="s">
        <v>230</v>
      </c>
      <c r="BI2271" t="s">
        <v>348</v>
      </c>
      <c r="BJ2271" t="s">
        <v>770</v>
      </c>
      <c r="BK2271" t="s">
        <v>1920</v>
      </c>
      <c r="BL2271" t="s">
        <v>777</v>
      </c>
      <c r="BP2271" t="s">
        <v>534</v>
      </c>
      <c r="BQ2271" t="s">
        <v>129</v>
      </c>
      <c r="BR2271" t="s">
        <v>1588</v>
      </c>
      <c r="BS2271" t="s">
        <v>192</v>
      </c>
      <c r="BT2271" t="s">
        <v>2981</v>
      </c>
      <c r="BU2271" t="s">
        <v>172</v>
      </c>
      <c r="BV2271" t="s">
        <v>173</v>
      </c>
      <c r="BW2271" t="s">
        <v>1590</v>
      </c>
      <c r="BY2271" t="s">
        <v>175</v>
      </c>
      <c r="BZ2271" t="s">
        <v>175</v>
      </c>
      <c r="CA2271" t="s">
        <v>175</v>
      </c>
      <c r="CB2271" t="s">
        <v>175</v>
      </c>
      <c r="CC2271" t="s">
        <v>1591</v>
      </c>
      <c r="CD2271" t="s">
        <v>175</v>
      </c>
      <c r="CE2271" t="s">
        <v>170</v>
      </c>
      <c r="CF2271" t="s">
        <v>175</v>
      </c>
      <c r="CG2271" t="s">
        <v>175</v>
      </c>
      <c r="CH2271" t="s">
        <v>177</v>
      </c>
      <c r="CI2271" t="s">
        <v>1592</v>
      </c>
      <c r="CJ2271" t="s">
        <v>175</v>
      </c>
      <c r="CK2271" t="s">
        <v>10859</v>
      </c>
      <c r="CL2271" t="s">
        <v>10844</v>
      </c>
      <c r="CM2271" s="4" t="s">
        <v>458</v>
      </c>
      <c r="CN2271" t="s">
        <v>1364</v>
      </c>
      <c r="CO2271" t="s">
        <v>5037</v>
      </c>
      <c r="CP2271" t="s">
        <v>1265</v>
      </c>
      <c r="CQ2271" t="s">
        <v>1368</v>
      </c>
      <c r="CR2271" t="s">
        <v>175</v>
      </c>
      <c r="CS2271" t="s">
        <v>175</v>
      </c>
      <c r="CT2271" t="s">
        <v>175</v>
      </c>
      <c r="CU2271" t="s">
        <v>175</v>
      </c>
      <c r="CV2271" t="s">
        <v>10845</v>
      </c>
      <c r="CW2271" t="s">
        <v>10846</v>
      </c>
      <c r="CX2271" t="s">
        <v>129</v>
      </c>
      <c r="CY2271" t="s">
        <v>185</v>
      </c>
      <c r="DA2271" t="s">
        <v>10845</v>
      </c>
      <c r="DB2271" t="s">
        <v>10847</v>
      </c>
      <c r="DD2271" t="s">
        <v>468</v>
      </c>
      <c r="DF2271" t="s">
        <v>190</v>
      </c>
      <c r="DG2271" t="s">
        <v>191</v>
      </c>
      <c r="DH2271" t="s">
        <v>175</v>
      </c>
      <c r="DI2271" t="s">
        <v>175</v>
      </c>
      <c r="DJ2271" t="s">
        <v>175</v>
      </c>
      <c r="DK2271" t="s">
        <v>175</v>
      </c>
      <c r="DM2271" t="str">
        <f>_xlfn.XLOOKUP($A2271,'[1]01_GC Supply - Item Database -'!$D$3:$D$14229,'[1]01_GC Supply - Item Database -'!BW$3:BW$14229)</f>
        <v>Green</v>
      </c>
      <c r="DN2271" t="str">
        <f>_xlfn.XLOOKUP($A2271,'[1]01_GC Supply - Item Database -'!$D$3:$D$14229,'[1]01_GC Supply - Item Database -'!BX$3:BX$14229)</f>
        <v>Hunter Green</v>
      </c>
      <c r="DO2271" t="str">
        <f>_xlfn.XLOOKUP($A2271,'[1]01_GC Supply - Item Database -'!$D$3:$D$14229,'[1]01_GC Supply - Item Database -'!BY$3:BY$14229)</f>
        <v>Solid</v>
      </c>
      <c r="DP2271" t="s">
        <v>6968</v>
      </c>
      <c r="DQ2271" s="7" t="s">
        <v>10881</v>
      </c>
    </row>
    <row r="2272" spans="1:121">
      <c r="A2272" t="s">
        <v>10890</v>
      </c>
      <c r="B2272" t="s">
        <v>10891</v>
      </c>
      <c r="C2272" t="s">
        <v>123</v>
      </c>
      <c r="D2272" t="s">
        <v>124</v>
      </c>
      <c r="E2272" t="s">
        <v>10874</v>
      </c>
      <c r="F2272" t="s">
        <v>10828</v>
      </c>
      <c r="G2272" t="s">
        <v>10829</v>
      </c>
      <c r="I2272" t="s">
        <v>129</v>
      </c>
      <c r="J2272" t="s">
        <v>10830</v>
      </c>
      <c r="L2272" t="s">
        <v>10831</v>
      </c>
      <c r="M2272" t="s">
        <v>10832</v>
      </c>
      <c r="P2272" t="s">
        <v>10891</v>
      </c>
      <c r="Q2272" t="s">
        <v>504</v>
      </c>
      <c r="R2272" t="s">
        <v>1333</v>
      </c>
      <c r="S2272" t="s">
        <v>10875</v>
      </c>
      <c r="U2272" t="s">
        <v>136</v>
      </c>
      <c r="V2272" t="s">
        <v>324</v>
      </c>
      <c r="Y2272" t="s">
        <v>10834</v>
      </c>
      <c r="Z2272" t="s">
        <v>4586</v>
      </c>
      <c r="AC2272" t="s">
        <v>10835</v>
      </c>
      <c r="AD2272" t="s">
        <v>10836</v>
      </c>
      <c r="AE2272" t="s">
        <v>10837</v>
      </c>
      <c r="AI2272" t="s">
        <v>348</v>
      </c>
      <c r="AJ2272" t="s">
        <v>146</v>
      </c>
      <c r="AK2272" t="s">
        <v>123</v>
      </c>
      <c r="AL2272" t="s">
        <v>124</v>
      </c>
      <c r="AM2272" t="s">
        <v>124</v>
      </c>
      <c r="AN2272" t="s">
        <v>124</v>
      </c>
      <c r="AO2272" t="s">
        <v>147</v>
      </c>
      <c r="AP2272" t="s">
        <v>850</v>
      </c>
      <c r="AQ2272" t="s">
        <v>147</v>
      </c>
      <c r="AR2272" t="s">
        <v>654</v>
      </c>
      <c r="AS2272" t="s">
        <v>3568</v>
      </c>
      <c r="AT2272" t="s">
        <v>735</v>
      </c>
      <c r="AU2272" t="s">
        <v>10876</v>
      </c>
      <c r="AV2272" t="s">
        <v>10877</v>
      </c>
      <c r="AW2272" t="s">
        <v>10878</v>
      </c>
      <c r="AX2272" t="s">
        <v>149</v>
      </c>
      <c r="AY2272" t="s">
        <v>2066</v>
      </c>
      <c r="AZ2272" t="s">
        <v>1999</v>
      </c>
      <c r="BA2272" t="s">
        <v>10140</v>
      </c>
      <c r="BB2272" t="s">
        <v>2429</v>
      </c>
      <c r="BC2272" t="s">
        <v>515</v>
      </c>
      <c r="BD2272" t="s">
        <v>1608</v>
      </c>
      <c r="BE2272" t="s">
        <v>10879</v>
      </c>
      <c r="BF2272" t="s">
        <v>375</v>
      </c>
      <c r="BG2272" t="s">
        <v>10880</v>
      </c>
      <c r="BH2272" t="s">
        <v>936</v>
      </c>
      <c r="BI2272" t="s">
        <v>348</v>
      </c>
      <c r="BJ2272" t="s">
        <v>770</v>
      </c>
      <c r="BK2272" t="s">
        <v>1920</v>
      </c>
      <c r="BL2272" t="s">
        <v>777</v>
      </c>
      <c r="BP2272" t="s">
        <v>534</v>
      </c>
      <c r="BQ2272" t="s">
        <v>129</v>
      </c>
      <c r="BR2272" t="s">
        <v>1588</v>
      </c>
      <c r="BS2272" t="s">
        <v>192</v>
      </c>
      <c r="BT2272" t="s">
        <v>2981</v>
      </c>
      <c r="BU2272" t="s">
        <v>172</v>
      </c>
      <c r="BV2272" t="s">
        <v>173</v>
      </c>
      <c r="BW2272" t="s">
        <v>1590</v>
      </c>
      <c r="BY2272" t="s">
        <v>175</v>
      </c>
      <c r="BZ2272" t="s">
        <v>175</v>
      </c>
      <c r="CA2272" t="s">
        <v>175</v>
      </c>
      <c r="CB2272" t="s">
        <v>175</v>
      </c>
      <c r="CC2272" t="s">
        <v>1591</v>
      </c>
      <c r="CD2272" t="s">
        <v>175</v>
      </c>
      <c r="CE2272" t="s">
        <v>170</v>
      </c>
      <c r="CF2272" t="s">
        <v>175</v>
      </c>
      <c r="CG2272" t="s">
        <v>175</v>
      </c>
      <c r="CH2272" t="s">
        <v>177</v>
      </c>
      <c r="CI2272" t="s">
        <v>1592</v>
      </c>
      <c r="CJ2272" t="s">
        <v>175</v>
      </c>
      <c r="CK2272" t="s">
        <v>1168</v>
      </c>
      <c r="CL2272" t="s">
        <v>10844</v>
      </c>
      <c r="CM2272" s="4" t="s">
        <v>458</v>
      </c>
      <c r="CN2272" t="s">
        <v>1364</v>
      </c>
      <c r="CO2272" t="s">
        <v>5037</v>
      </c>
      <c r="CP2272" t="s">
        <v>1265</v>
      </c>
      <c r="CQ2272" t="s">
        <v>1368</v>
      </c>
      <c r="CR2272" t="s">
        <v>175</v>
      </c>
      <c r="CS2272" t="s">
        <v>175</v>
      </c>
      <c r="CT2272" t="s">
        <v>175</v>
      </c>
      <c r="CU2272" t="s">
        <v>175</v>
      </c>
      <c r="CV2272" t="s">
        <v>10845</v>
      </c>
      <c r="CW2272" t="s">
        <v>10846</v>
      </c>
      <c r="CX2272" t="s">
        <v>129</v>
      </c>
      <c r="CY2272" t="s">
        <v>185</v>
      </c>
      <c r="DA2272" t="s">
        <v>10845</v>
      </c>
      <c r="DB2272" t="s">
        <v>10847</v>
      </c>
      <c r="DD2272" t="s">
        <v>468</v>
      </c>
      <c r="DF2272" t="s">
        <v>190</v>
      </c>
      <c r="DG2272" t="s">
        <v>191</v>
      </c>
      <c r="DH2272" t="s">
        <v>175</v>
      </c>
      <c r="DI2272" t="s">
        <v>175</v>
      </c>
      <c r="DJ2272" t="s">
        <v>175</v>
      </c>
      <c r="DK2272" t="s">
        <v>175</v>
      </c>
      <c r="DM2272" t="str">
        <f>_xlfn.XLOOKUP($A2272,'[1]01_GC Supply - Item Database -'!$D$3:$D$14229,'[1]01_GC Supply - Item Database -'!BW$3:BW$14229)</f>
        <v>Brown</v>
      </c>
      <c r="DN2272" t="str">
        <f>_xlfn.XLOOKUP($A2272,'[1]01_GC Supply - Item Database -'!$D$3:$D$14229,'[1]01_GC Supply - Item Database -'!BX$3:BX$14229)</f>
        <v>Light Taupe</v>
      </c>
      <c r="DO2272" t="str">
        <f>_xlfn.XLOOKUP($A2272,'[1]01_GC Supply - Item Database -'!$D$3:$D$14229,'[1]01_GC Supply - Item Database -'!BY$3:BY$14229)</f>
        <v>Solid</v>
      </c>
      <c r="DP2272" t="s">
        <v>6968</v>
      </c>
      <c r="DQ2272" s="7" t="s">
        <v>10881</v>
      </c>
    </row>
    <row r="2273" spans="1:121">
      <c r="A2273" t="s">
        <v>10892</v>
      </c>
      <c r="B2273" t="s">
        <v>10893</v>
      </c>
      <c r="C2273" t="s">
        <v>123</v>
      </c>
      <c r="D2273" t="s">
        <v>124</v>
      </c>
      <c r="E2273" t="s">
        <v>10874</v>
      </c>
      <c r="F2273" t="s">
        <v>10828</v>
      </c>
      <c r="G2273" t="s">
        <v>10829</v>
      </c>
      <c r="I2273" t="s">
        <v>129</v>
      </c>
      <c r="J2273" t="s">
        <v>10830</v>
      </c>
      <c r="L2273" t="s">
        <v>10831</v>
      </c>
      <c r="M2273" t="s">
        <v>10832</v>
      </c>
      <c r="P2273" t="s">
        <v>10893</v>
      </c>
      <c r="Q2273" t="s">
        <v>504</v>
      </c>
      <c r="R2273" t="s">
        <v>1333</v>
      </c>
      <c r="S2273" t="s">
        <v>10875</v>
      </c>
      <c r="U2273" t="s">
        <v>136</v>
      </c>
      <c r="V2273" t="s">
        <v>324</v>
      </c>
      <c r="Y2273" t="s">
        <v>5589</v>
      </c>
      <c r="Z2273" t="s">
        <v>4586</v>
      </c>
      <c r="AC2273" t="s">
        <v>10835</v>
      </c>
      <c r="AD2273" t="s">
        <v>10836</v>
      </c>
      <c r="AE2273" t="s">
        <v>10837</v>
      </c>
      <c r="AI2273" t="s">
        <v>348</v>
      </c>
      <c r="AJ2273" t="s">
        <v>146</v>
      </c>
      <c r="AK2273" t="s">
        <v>123</v>
      </c>
      <c r="AL2273" t="s">
        <v>124</v>
      </c>
      <c r="AM2273" t="s">
        <v>124</v>
      </c>
      <c r="AN2273" t="s">
        <v>124</v>
      </c>
      <c r="AO2273" t="s">
        <v>147</v>
      </c>
      <c r="AP2273" t="s">
        <v>850</v>
      </c>
      <c r="AQ2273" t="s">
        <v>147</v>
      </c>
      <c r="AR2273" t="s">
        <v>654</v>
      </c>
      <c r="AS2273" t="s">
        <v>3568</v>
      </c>
      <c r="AT2273" t="s">
        <v>735</v>
      </c>
      <c r="AU2273" t="s">
        <v>10876</v>
      </c>
      <c r="AV2273" t="s">
        <v>10877</v>
      </c>
      <c r="AW2273" t="s">
        <v>10878</v>
      </c>
      <c r="AX2273" t="s">
        <v>149</v>
      </c>
      <c r="AY2273" t="s">
        <v>2066</v>
      </c>
      <c r="AZ2273" t="s">
        <v>1999</v>
      </c>
      <c r="BA2273" t="s">
        <v>10140</v>
      </c>
      <c r="BB2273" t="s">
        <v>2429</v>
      </c>
      <c r="BC2273" t="s">
        <v>515</v>
      </c>
      <c r="BD2273" t="s">
        <v>1608</v>
      </c>
      <c r="BE2273" t="s">
        <v>10879</v>
      </c>
      <c r="BF2273" t="s">
        <v>375</v>
      </c>
      <c r="BG2273" t="s">
        <v>10880</v>
      </c>
      <c r="BH2273" t="s">
        <v>230</v>
      </c>
      <c r="BI2273" t="s">
        <v>348</v>
      </c>
      <c r="BJ2273" t="s">
        <v>770</v>
      </c>
      <c r="BK2273" t="s">
        <v>1920</v>
      </c>
      <c r="BL2273" t="s">
        <v>777</v>
      </c>
      <c r="BP2273" t="s">
        <v>534</v>
      </c>
      <c r="BQ2273" t="s">
        <v>129</v>
      </c>
      <c r="BR2273" t="s">
        <v>1588</v>
      </c>
      <c r="BS2273" t="s">
        <v>192</v>
      </c>
      <c r="BT2273" t="s">
        <v>2981</v>
      </c>
      <c r="BU2273" t="s">
        <v>172</v>
      </c>
      <c r="BV2273" t="s">
        <v>173</v>
      </c>
      <c r="BW2273" t="s">
        <v>1590</v>
      </c>
      <c r="BY2273" t="s">
        <v>175</v>
      </c>
      <c r="BZ2273" t="s">
        <v>175</v>
      </c>
      <c r="CA2273" t="s">
        <v>175</v>
      </c>
      <c r="CB2273" t="s">
        <v>175</v>
      </c>
      <c r="CC2273" t="s">
        <v>1591</v>
      </c>
      <c r="CD2273" t="s">
        <v>175</v>
      </c>
      <c r="CE2273" t="s">
        <v>170</v>
      </c>
      <c r="CF2273" t="s">
        <v>175</v>
      </c>
      <c r="CG2273" t="s">
        <v>175</v>
      </c>
      <c r="CH2273" t="s">
        <v>177</v>
      </c>
      <c r="CI2273" t="s">
        <v>1592</v>
      </c>
      <c r="CJ2273" t="s">
        <v>175</v>
      </c>
      <c r="CK2273" t="s">
        <v>10859</v>
      </c>
      <c r="CL2273" t="s">
        <v>10844</v>
      </c>
      <c r="CM2273" s="4" t="s">
        <v>458</v>
      </c>
      <c r="CN2273" t="s">
        <v>1364</v>
      </c>
      <c r="CO2273" t="s">
        <v>5037</v>
      </c>
      <c r="CP2273" t="s">
        <v>1265</v>
      </c>
      <c r="CQ2273" t="s">
        <v>1368</v>
      </c>
      <c r="CR2273" t="s">
        <v>175</v>
      </c>
      <c r="CS2273" t="s">
        <v>175</v>
      </c>
      <c r="CT2273" t="s">
        <v>175</v>
      </c>
      <c r="CU2273" t="s">
        <v>175</v>
      </c>
      <c r="CV2273" t="s">
        <v>10845</v>
      </c>
      <c r="CW2273" t="s">
        <v>10846</v>
      </c>
      <c r="CX2273" t="s">
        <v>129</v>
      </c>
      <c r="CY2273" t="s">
        <v>185</v>
      </c>
      <c r="DA2273" t="s">
        <v>10845</v>
      </c>
      <c r="DB2273" t="s">
        <v>10847</v>
      </c>
      <c r="DD2273" t="s">
        <v>468</v>
      </c>
      <c r="DF2273" t="s">
        <v>190</v>
      </c>
      <c r="DG2273" t="s">
        <v>191</v>
      </c>
      <c r="DH2273" t="s">
        <v>175</v>
      </c>
      <c r="DI2273" t="s">
        <v>175</v>
      </c>
      <c r="DJ2273" t="s">
        <v>175</v>
      </c>
      <c r="DK2273" t="s">
        <v>175</v>
      </c>
      <c r="DM2273" t="str">
        <f>_xlfn.XLOOKUP($A2273,'[1]01_GC Supply - Item Database -'!$D$3:$D$14229,'[1]01_GC Supply - Item Database -'!BW$3:BW$14229)</f>
        <v>Blue</v>
      </c>
      <c r="DN2273" t="str">
        <f>_xlfn.XLOOKUP($A2273,'[1]01_GC Supply - Item Database -'!$D$3:$D$14229,'[1]01_GC Supply - Item Database -'!BX$3:BX$14229)</f>
        <v>Navy</v>
      </c>
      <c r="DO2273" t="str">
        <f>_xlfn.XLOOKUP($A2273,'[1]01_GC Supply - Item Database -'!$D$3:$D$14229,'[1]01_GC Supply - Item Database -'!BY$3:BY$14229)</f>
        <v>Solid</v>
      </c>
      <c r="DP2273" t="s">
        <v>6968</v>
      </c>
      <c r="DQ2273" s="7" t="s">
        <v>10881</v>
      </c>
    </row>
    <row r="2274" spans="1:121">
      <c r="A2274" t="s">
        <v>10894</v>
      </c>
      <c r="B2274" t="s">
        <v>10895</v>
      </c>
      <c r="C2274" t="s">
        <v>123</v>
      </c>
      <c r="D2274" t="s">
        <v>124</v>
      </c>
      <c r="E2274" t="s">
        <v>10895</v>
      </c>
      <c r="F2274" t="s">
        <v>10828</v>
      </c>
      <c r="G2274" t="s">
        <v>10829</v>
      </c>
      <c r="I2274" t="s">
        <v>129</v>
      </c>
      <c r="J2274" t="s">
        <v>10830</v>
      </c>
      <c r="L2274" t="s">
        <v>10831</v>
      </c>
      <c r="M2274" t="s">
        <v>10832</v>
      </c>
      <c r="P2274" t="s">
        <v>10895</v>
      </c>
      <c r="Q2274" t="s">
        <v>504</v>
      </c>
      <c r="R2274" t="s">
        <v>1333</v>
      </c>
      <c r="S2274" t="s">
        <v>4028</v>
      </c>
      <c r="U2274" t="s">
        <v>136</v>
      </c>
      <c r="V2274" t="s">
        <v>1352</v>
      </c>
      <c r="Y2274" t="s">
        <v>5589</v>
      </c>
      <c r="Z2274" t="s">
        <v>4586</v>
      </c>
      <c r="AA2274" t="s">
        <v>10867</v>
      </c>
      <c r="AC2274" t="s">
        <v>10835</v>
      </c>
      <c r="AD2274" t="s">
        <v>10836</v>
      </c>
      <c r="AE2274" t="s">
        <v>10837</v>
      </c>
      <c r="AI2274" t="s">
        <v>348</v>
      </c>
      <c r="AJ2274" t="s">
        <v>146</v>
      </c>
      <c r="AK2274" t="s">
        <v>123</v>
      </c>
      <c r="AL2274" t="s">
        <v>124</v>
      </c>
      <c r="AM2274" t="s">
        <v>124</v>
      </c>
      <c r="AN2274" t="s">
        <v>124</v>
      </c>
      <c r="AO2274" t="s">
        <v>147</v>
      </c>
      <c r="AP2274" t="s">
        <v>850</v>
      </c>
      <c r="AQ2274" t="s">
        <v>147</v>
      </c>
      <c r="AR2274" t="s">
        <v>654</v>
      </c>
      <c r="AS2274" t="s">
        <v>3568</v>
      </c>
      <c r="AT2274" t="s">
        <v>735</v>
      </c>
      <c r="AU2274" t="s">
        <v>10876</v>
      </c>
      <c r="AV2274" t="s">
        <v>10877</v>
      </c>
      <c r="AW2274" t="s">
        <v>10878</v>
      </c>
      <c r="AX2274" t="s">
        <v>149</v>
      </c>
      <c r="AY2274" t="s">
        <v>2066</v>
      </c>
      <c r="AZ2274" t="s">
        <v>1999</v>
      </c>
      <c r="BA2274" t="s">
        <v>10140</v>
      </c>
      <c r="BB2274" t="s">
        <v>2429</v>
      </c>
      <c r="BC2274" t="s">
        <v>515</v>
      </c>
      <c r="BD2274" t="s">
        <v>1608</v>
      </c>
      <c r="BE2274" t="s">
        <v>10879</v>
      </c>
      <c r="BF2274" t="s">
        <v>375</v>
      </c>
      <c r="BG2274" t="s">
        <v>10880</v>
      </c>
      <c r="BH2274" t="s">
        <v>230</v>
      </c>
      <c r="BI2274" t="s">
        <v>348</v>
      </c>
      <c r="BJ2274" t="s">
        <v>770</v>
      </c>
      <c r="BK2274" t="s">
        <v>1920</v>
      </c>
      <c r="BL2274" t="s">
        <v>777</v>
      </c>
      <c r="BP2274" t="s">
        <v>534</v>
      </c>
      <c r="BQ2274" t="s">
        <v>129</v>
      </c>
      <c r="BR2274" t="s">
        <v>1588</v>
      </c>
      <c r="BS2274" t="s">
        <v>192</v>
      </c>
      <c r="BT2274" t="s">
        <v>2981</v>
      </c>
      <c r="BU2274" t="s">
        <v>172</v>
      </c>
      <c r="BV2274" t="s">
        <v>173</v>
      </c>
      <c r="BW2274" t="s">
        <v>1590</v>
      </c>
      <c r="BY2274" t="s">
        <v>175</v>
      </c>
      <c r="BZ2274" t="s">
        <v>175</v>
      </c>
      <c r="CA2274" t="s">
        <v>175</v>
      </c>
      <c r="CB2274" t="s">
        <v>175</v>
      </c>
      <c r="CC2274" t="s">
        <v>1591</v>
      </c>
      <c r="CD2274" t="s">
        <v>175</v>
      </c>
      <c r="CE2274" t="s">
        <v>170</v>
      </c>
      <c r="CF2274" t="s">
        <v>175</v>
      </c>
      <c r="CG2274" t="s">
        <v>175</v>
      </c>
      <c r="CH2274" t="s">
        <v>177</v>
      </c>
      <c r="CI2274" t="s">
        <v>1592</v>
      </c>
      <c r="CJ2274" t="s">
        <v>175</v>
      </c>
      <c r="CK2274" t="s">
        <v>10853</v>
      </c>
      <c r="CL2274" t="s">
        <v>10844</v>
      </c>
      <c r="CM2274" s="4" t="s">
        <v>458</v>
      </c>
      <c r="CN2274" t="s">
        <v>1364</v>
      </c>
      <c r="CO2274" t="s">
        <v>5037</v>
      </c>
      <c r="CP2274" t="s">
        <v>1265</v>
      </c>
      <c r="CQ2274" t="s">
        <v>1368</v>
      </c>
      <c r="CR2274" t="s">
        <v>175</v>
      </c>
      <c r="CS2274" t="s">
        <v>175</v>
      </c>
      <c r="CT2274" t="s">
        <v>175</v>
      </c>
      <c r="CU2274" t="s">
        <v>175</v>
      </c>
      <c r="CV2274" t="s">
        <v>10845</v>
      </c>
      <c r="CW2274" t="s">
        <v>10846</v>
      </c>
      <c r="CX2274" t="s">
        <v>129</v>
      </c>
      <c r="CY2274" t="s">
        <v>185</v>
      </c>
      <c r="DA2274" t="s">
        <v>10845</v>
      </c>
      <c r="DB2274" t="s">
        <v>10847</v>
      </c>
      <c r="DD2274" t="s">
        <v>468</v>
      </c>
      <c r="DF2274" t="s">
        <v>190</v>
      </c>
      <c r="DG2274" t="s">
        <v>191</v>
      </c>
      <c r="DH2274" t="s">
        <v>175</v>
      </c>
      <c r="DI2274" t="s">
        <v>175</v>
      </c>
      <c r="DJ2274" t="s">
        <v>175</v>
      </c>
      <c r="DK2274" t="s">
        <v>175</v>
      </c>
      <c r="DM2274" t="str">
        <f>_xlfn.XLOOKUP($A2274,'[1]01_GC Supply - Item Database -'!$D$3:$D$14229,'[1]01_GC Supply - Item Database -'!BW$3:BW$14229)</f>
        <v>Black</v>
      </c>
      <c r="DN2274" t="str">
        <f>_xlfn.XLOOKUP($A2274,'[1]01_GC Supply - Item Database -'!$D$3:$D$14229,'[1]01_GC Supply - Item Database -'!BX$3:BX$14229)</f>
        <v>Black Paw</v>
      </c>
      <c r="DO2274" t="str">
        <f>_xlfn.XLOOKUP($A2274,'[1]01_GC Supply - Item Database -'!$D$3:$D$14229,'[1]01_GC Supply - Item Database -'!BY$3:BY$14229)</f>
        <v>Paw</v>
      </c>
      <c r="DP2274" t="s">
        <v>6968</v>
      </c>
      <c r="DQ2274" s="7" t="s">
        <v>10881</v>
      </c>
    </row>
    <row r="2275" spans="1:121">
      <c r="A2275" t="s">
        <v>10896</v>
      </c>
      <c r="B2275" t="s">
        <v>10897</v>
      </c>
      <c r="C2275" t="s">
        <v>123</v>
      </c>
      <c r="D2275" t="s">
        <v>124</v>
      </c>
      <c r="E2275" t="s">
        <v>10898</v>
      </c>
      <c r="F2275" t="s">
        <v>10828</v>
      </c>
      <c r="G2275" t="s">
        <v>10829</v>
      </c>
      <c r="I2275" t="s">
        <v>129</v>
      </c>
      <c r="J2275" t="s">
        <v>10830</v>
      </c>
      <c r="L2275" t="s">
        <v>10831</v>
      </c>
      <c r="M2275" t="s">
        <v>10832</v>
      </c>
      <c r="P2275" t="s">
        <v>10897</v>
      </c>
      <c r="Q2275" t="s">
        <v>504</v>
      </c>
      <c r="R2275" t="s">
        <v>1333</v>
      </c>
      <c r="S2275" t="s">
        <v>1553</v>
      </c>
      <c r="U2275" t="s">
        <v>136</v>
      </c>
      <c r="V2275" t="s">
        <v>324</v>
      </c>
      <c r="Y2275" t="s">
        <v>10834</v>
      </c>
      <c r="Z2275" t="s">
        <v>4586</v>
      </c>
      <c r="AC2275" t="s">
        <v>10835</v>
      </c>
      <c r="AD2275" t="s">
        <v>10836</v>
      </c>
      <c r="AE2275" t="s">
        <v>10837</v>
      </c>
      <c r="AI2275" t="s">
        <v>348</v>
      </c>
      <c r="AJ2275" t="s">
        <v>146</v>
      </c>
      <c r="AK2275" t="s">
        <v>123</v>
      </c>
      <c r="AL2275" t="s">
        <v>124</v>
      </c>
      <c r="AM2275" t="s">
        <v>124</v>
      </c>
      <c r="AN2275" t="s">
        <v>124</v>
      </c>
      <c r="AO2275" t="s">
        <v>147</v>
      </c>
      <c r="AP2275" t="s">
        <v>850</v>
      </c>
      <c r="AQ2275" t="s">
        <v>147</v>
      </c>
      <c r="AR2275" t="s">
        <v>654</v>
      </c>
      <c r="AS2275" t="s">
        <v>845</v>
      </c>
      <c r="AT2275" t="s">
        <v>2825</v>
      </c>
      <c r="AU2275" t="s">
        <v>8667</v>
      </c>
      <c r="AV2275" t="s">
        <v>10899</v>
      </c>
      <c r="AW2275" t="s">
        <v>10900</v>
      </c>
      <c r="AX2275" t="s">
        <v>730</v>
      </c>
      <c r="AY2275" t="s">
        <v>288</v>
      </c>
      <c r="AZ2275" t="s">
        <v>1189</v>
      </c>
      <c r="BA2275" t="s">
        <v>10901</v>
      </c>
      <c r="BB2275" t="s">
        <v>777</v>
      </c>
      <c r="BC2275" t="s">
        <v>257</v>
      </c>
      <c r="BD2275" t="s">
        <v>1608</v>
      </c>
      <c r="BE2275" t="s">
        <v>10902</v>
      </c>
      <c r="BF2275" t="s">
        <v>1355</v>
      </c>
      <c r="BG2275" t="s">
        <v>10903</v>
      </c>
      <c r="BH2275" t="s">
        <v>936</v>
      </c>
      <c r="BI2275" t="s">
        <v>348</v>
      </c>
      <c r="BJ2275" t="s">
        <v>1999</v>
      </c>
      <c r="BK2275" t="s">
        <v>621</v>
      </c>
      <c r="BL2275" t="s">
        <v>732</v>
      </c>
      <c r="BP2275" t="s">
        <v>534</v>
      </c>
      <c r="BQ2275" t="s">
        <v>129</v>
      </c>
      <c r="BR2275" t="s">
        <v>1588</v>
      </c>
      <c r="BS2275" t="s">
        <v>192</v>
      </c>
      <c r="BT2275" t="s">
        <v>2981</v>
      </c>
      <c r="BU2275" t="s">
        <v>172</v>
      </c>
      <c r="BV2275" t="s">
        <v>173</v>
      </c>
      <c r="BW2275" t="s">
        <v>1590</v>
      </c>
      <c r="BY2275" t="s">
        <v>175</v>
      </c>
      <c r="BZ2275" t="s">
        <v>175</v>
      </c>
      <c r="CA2275" t="s">
        <v>175</v>
      </c>
      <c r="CB2275" t="s">
        <v>175</v>
      </c>
      <c r="CC2275" t="s">
        <v>1591</v>
      </c>
      <c r="CD2275" t="s">
        <v>175</v>
      </c>
      <c r="CE2275" t="s">
        <v>170</v>
      </c>
      <c r="CF2275" t="s">
        <v>175</v>
      </c>
      <c r="CG2275" t="s">
        <v>175</v>
      </c>
      <c r="CH2275" t="s">
        <v>177</v>
      </c>
      <c r="CI2275" t="s">
        <v>1592</v>
      </c>
      <c r="CJ2275" t="s">
        <v>175</v>
      </c>
      <c r="CK2275" t="s">
        <v>1168</v>
      </c>
      <c r="CL2275" t="s">
        <v>10844</v>
      </c>
      <c r="CM2275" s="4" t="s">
        <v>458</v>
      </c>
      <c r="CN2275" t="s">
        <v>1364</v>
      </c>
      <c r="CO2275" t="s">
        <v>5037</v>
      </c>
      <c r="CP2275" t="s">
        <v>1265</v>
      </c>
      <c r="CQ2275" t="s">
        <v>1368</v>
      </c>
      <c r="CR2275" t="s">
        <v>175</v>
      </c>
      <c r="CS2275" t="s">
        <v>175</v>
      </c>
      <c r="CT2275" t="s">
        <v>175</v>
      </c>
      <c r="CU2275" t="s">
        <v>175</v>
      </c>
      <c r="CV2275" t="s">
        <v>10845</v>
      </c>
      <c r="CW2275" t="s">
        <v>10846</v>
      </c>
      <c r="CX2275" t="s">
        <v>129</v>
      </c>
      <c r="CY2275" t="s">
        <v>185</v>
      </c>
      <c r="DA2275" t="s">
        <v>10845</v>
      </c>
      <c r="DB2275" t="s">
        <v>10847</v>
      </c>
      <c r="DD2275" t="s">
        <v>468</v>
      </c>
      <c r="DF2275" t="s">
        <v>190</v>
      </c>
      <c r="DG2275" t="s">
        <v>191</v>
      </c>
      <c r="DH2275" t="s">
        <v>175</v>
      </c>
      <c r="DI2275" t="s">
        <v>175</v>
      </c>
      <c r="DJ2275" t="s">
        <v>175</v>
      </c>
      <c r="DK2275" t="s">
        <v>175</v>
      </c>
      <c r="DM2275" t="str">
        <f>_xlfn.XLOOKUP($A2275,'[1]01_GC Supply - Item Database -'!$D$3:$D$14229,'[1]01_GC Supply - Item Database -'!BW$3:BW$14229)</f>
        <v>Black</v>
      </c>
      <c r="DN2275" t="str">
        <f>_xlfn.XLOOKUP($A2275,'[1]01_GC Supply - Item Database -'!$D$3:$D$14229,'[1]01_GC Supply - Item Database -'!BX$3:BX$14229)</f>
        <v>Black</v>
      </c>
      <c r="DO2275" t="str">
        <f>_xlfn.XLOOKUP($A2275,'[1]01_GC Supply - Item Database -'!$D$3:$D$14229,'[1]01_GC Supply - Item Database -'!BY$3:BY$14229)</f>
        <v>Solid</v>
      </c>
      <c r="DP2275" t="s">
        <v>6968</v>
      </c>
      <c r="DQ2275" s="7" t="s">
        <v>10904</v>
      </c>
    </row>
    <row r="2276" spans="1:121">
      <c r="A2276" t="s">
        <v>10905</v>
      </c>
      <c r="B2276" t="s">
        <v>10906</v>
      </c>
      <c r="C2276" t="s">
        <v>123</v>
      </c>
      <c r="D2276" t="s">
        <v>124</v>
      </c>
      <c r="E2276" t="s">
        <v>10906</v>
      </c>
      <c r="F2276" t="s">
        <v>10828</v>
      </c>
      <c r="G2276" t="s">
        <v>10829</v>
      </c>
      <c r="I2276" t="s">
        <v>129</v>
      </c>
      <c r="J2276" t="s">
        <v>10830</v>
      </c>
      <c r="L2276" t="s">
        <v>10831</v>
      </c>
      <c r="M2276" t="s">
        <v>10832</v>
      </c>
      <c r="P2276" t="s">
        <v>10906</v>
      </c>
      <c r="Q2276" t="s">
        <v>504</v>
      </c>
      <c r="R2276" t="s">
        <v>1333</v>
      </c>
      <c r="S2276" t="s">
        <v>10907</v>
      </c>
      <c r="U2276" t="s">
        <v>136</v>
      </c>
      <c r="V2276" t="s">
        <v>1352</v>
      </c>
      <c r="Y2276" t="s">
        <v>5589</v>
      </c>
      <c r="Z2276" t="s">
        <v>4586</v>
      </c>
      <c r="AA2276" t="s">
        <v>10852</v>
      </c>
      <c r="AC2276" t="s">
        <v>10835</v>
      </c>
      <c r="AD2276" t="s">
        <v>10836</v>
      </c>
      <c r="AE2276" t="s">
        <v>10837</v>
      </c>
      <c r="AI2276" t="s">
        <v>348</v>
      </c>
      <c r="AJ2276" t="s">
        <v>146</v>
      </c>
      <c r="AK2276" t="s">
        <v>123</v>
      </c>
      <c r="AL2276" t="s">
        <v>124</v>
      </c>
      <c r="AM2276" t="s">
        <v>124</v>
      </c>
      <c r="AN2276" t="s">
        <v>124</v>
      </c>
      <c r="AO2276" t="s">
        <v>147</v>
      </c>
      <c r="AP2276" t="s">
        <v>850</v>
      </c>
      <c r="AQ2276" t="s">
        <v>147</v>
      </c>
      <c r="AR2276" t="s">
        <v>654</v>
      </c>
      <c r="AS2276" t="s">
        <v>845</v>
      </c>
      <c r="AT2276" t="s">
        <v>2825</v>
      </c>
      <c r="AU2276" t="s">
        <v>8667</v>
      </c>
      <c r="AV2276" t="s">
        <v>10899</v>
      </c>
      <c r="AW2276" t="s">
        <v>10900</v>
      </c>
      <c r="AX2276" t="s">
        <v>730</v>
      </c>
      <c r="AY2276" t="s">
        <v>288</v>
      </c>
      <c r="AZ2276" t="s">
        <v>1189</v>
      </c>
      <c r="BA2276" t="s">
        <v>10901</v>
      </c>
      <c r="BB2276" t="s">
        <v>777</v>
      </c>
      <c r="BC2276" t="s">
        <v>257</v>
      </c>
      <c r="BD2276" t="s">
        <v>1608</v>
      </c>
      <c r="BE2276" t="s">
        <v>10902</v>
      </c>
      <c r="BF2276" t="s">
        <v>1355</v>
      </c>
      <c r="BG2276" t="s">
        <v>10903</v>
      </c>
      <c r="BH2276" t="s">
        <v>1318</v>
      </c>
      <c r="BI2276" t="s">
        <v>348</v>
      </c>
      <c r="BJ2276" t="s">
        <v>1999</v>
      </c>
      <c r="BK2276" t="s">
        <v>621</v>
      </c>
      <c r="BL2276" t="s">
        <v>732</v>
      </c>
      <c r="BP2276" t="s">
        <v>534</v>
      </c>
      <c r="BQ2276" t="s">
        <v>129</v>
      </c>
      <c r="BR2276" t="s">
        <v>1588</v>
      </c>
      <c r="BS2276" t="s">
        <v>192</v>
      </c>
      <c r="BT2276" t="s">
        <v>2981</v>
      </c>
      <c r="BU2276" t="s">
        <v>172</v>
      </c>
      <c r="BV2276" t="s">
        <v>173</v>
      </c>
      <c r="BW2276" t="s">
        <v>1590</v>
      </c>
      <c r="BY2276" t="s">
        <v>175</v>
      </c>
      <c r="BZ2276" t="s">
        <v>175</v>
      </c>
      <c r="CA2276" t="s">
        <v>175</v>
      </c>
      <c r="CB2276" t="s">
        <v>175</v>
      </c>
      <c r="CC2276" t="s">
        <v>1591</v>
      </c>
      <c r="CD2276" t="s">
        <v>175</v>
      </c>
      <c r="CE2276" t="s">
        <v>170</v>
      </c>
      <c r="CF2276" t="s">
        <v>175</v>
      </c>
      <c r="CG2276" t="s">
        <v>175</v>
      </c>
      <c r="CH2276" t="s">
        <v>177</v>
      </c>
      <c r="CI2276" t="s">
        <v>1592</v>
      </c>
      <c r="CJ2276" t="s">
        <v>175</v>
      </c>
      <c r="CK2276" t="s">
        <v>10853</v>
      </c>
      <c r="CL2276" t="s">
        <v>10844</v>
      </c>
      <c r="CM2276" s="4" t="s">
        <v>458</v>
      </c>
      <c r="CN2276" t="s">
        <v>1364</v>
      </c>
      <c r="CO2276" t="s">
        <v>5037</v>
      </c>
      <c r="CP2276" t="s">
        <v>1265</v>
      </c>
      <c r="CQ2276" t="s">
        <v>1368</v>
      </c>
      <c r="CR2276" t="s">
        <v>175</v>
      </c>
      <c r="CS2276" t="s">
        <v>175</v>
      </c>
      <c r="CT2276" t="s">
        <v>175</v>
      </c>
      <c r="CU2276" t="s">
        <v>175</v>
      </c>
      <c r="CV2276" t="s">
        <v>10845</v>
      </c>
      <c r="CW2276" t="s">
        <v>10846</v>
      </c>
      <c r="CX2276" t="s">
        <v>129</v>
      </c>
      <c r="CY2276" t="s">
        <v>185</v>
      </c>
      <c r="DA2276" t="s">
        <v>10845</v>
      </c>
      <c r="DB2276" t="s">
        <v>10847</v>
      </c>
      <c r="DD2276" t="s">
        <v>468</v>
      </c>
      <c r="DF2276" t="s">
        <v>190</v>
      </c>
      <c r="DG2276" t="s">
        <v>191</v>
      </c>
      <c r="DH2276" t="s">
        <v>175</v>
      </c>
      <c r="DI2276" t="s">
        <v>175</v>
      </c>
      <c r="DJ2276" t="s">
        <v>175</v>
      </c>
      <c r="DK2276" t="s">
        <v>175</v>
      </c>
      <c r="DM2276" t="str">
        <f>_xlfn.XLOOKUP($A2276,'[1]01_GC Supply - Item Database -'!$D$3:$D$14229,'[1]01_GC Supply - Item Database -'!BW$3:BW$14229)</f>
        <v>Beige</v>
      </c>
      <c r="DN2276" t="str">
        <f>_xlfn.XLOOKUP($A2276,'[1]01_GC Supply - Item Database -'!$D$3:$D$14229,'[1]01_GC Supply - Item Database -'!BX$3:BX$14229)</f>
        <v>Taupe Dogs</v>
      </c>
      <c r="DO2276" t="str">
        <f>_xlfn.XLOOKUP($A2276,'[1]01_GC Supply - Item Database -'!$D$3:$D$14229,'[1]01_GC Supply - Item Database -'!BY$3:BY$14229)</f>
        <v>Dog</v>
      </c>
      <c r="DP2276" t="s">
        <v>6968</v>
      </c>
      <c r="DQ2276" s="7" t="s">
        <v>10904</v>
      </c>
    </row>
    <row r="2277" spans="1:121">
      <c r="A2277" t="s">
        <v>10908</v>
      </c>
      <c r="B2277" t="s">
        <v>10909</v>
      </c>
      <c r="C2277" t="s">
        <v>123</v>
      </c>
      <c r="D2277" t="s">
        <v>124</v>
      </c>
      <c r="E2277" t="s">
        <v>10898</v>
      </c>
      <c r="F2277" t="s">
        <v>10828</v>
      </c>
      <c r="G2277" t="s">
        <v>10829</v>
      </c>
      <c r="I2277" t="s">
        <v>129</v>
      </c>
      <c r="J2277" t="s">
        <v>10830</v>
      </c>
      <c r="L2277" t="s">
        <v>10831</v>
      </c>
      <c r="M2277" t="s">
        <v>10832</v>
      </c>
      <c r="P2277" t="s">
        <v>10909</v>
      </c>
      <c r="Q2277" t="s">
        <v>504</v>
      </c>
      <c r="R2277" t="s">
        <v>1333</v>
      </c>
      <c r="S2277" t="s">
        <v>1553</v>
      </c>
      <c r="U2277" t="s">
        <v>136</v>
      </c>
      <c r="V2277" t="s">
        <v>324</v>
      </c>
      <c r="Y2277" t="s">
        <v>10834</v>
      </c>
      <c r="Z2277" t="s">
        <v>4586</v>
      </c>
      <c r="AC2277" t="s">
        <v>10835</v>
      </c>
      <c r="AD2277" t="s">
        <v>10836</v>
      </c>
      <c r="AE2277" t="s">
        <v>10837</v>
      </c>
      <c r="AI2277" t="s">
        <v>348</v>
      </c>
      <c r="AJ2277" t="s">
        <v>146</v>
      </c>
      <c r="AK2277" t="s">
        <v>123</v>
      </c>
      <c r="AL2277" t="s">
        <v>124</v>
      </c>
      <c r="AM2277" t="s">
        <v>124</v>
      </c>
      <c r="AN2277" t="s">
        <v>124</v>
      </c>
      <c r="AO2277" t="s">
        <v>147</v>
      </c>
      <c r="AP2277" t="s">
        <v>850</v>
      </c>
      <c r="AQ2277" t="s">
        <v>147</v>
      </c>
      <c r="AR2277" t="s">
        <v>654</v>
      </c>
      <c r="AS2277" t="s">
        <v>845</v>
      </c>
      <c r="AT2277" t="s">
        <v>2825</v>
      </c>
      <c r="AU2277" t="s">
        <v>8667</v>
      </c>
      <c r="AV2277" t="s">
        <v>10899</v>
      </c>
      <c r="AW2277" t="s">
        <v>10900</v>
      </c>
      <c r="AX2277" t="s">
        <v>730</v>
      </c>
      <c r="AY2277" t="s">
        <v>288</v>
      </c>
      <c r="AZ2277" t="s">
        <v>1189</v>
      </c>
      <c r="BA2277" t="s">
        <v>10901</v>
      </c>
      <c r="BB2277" t="s">
        <v>777</v>
      </c>
      <c r="BC2277" t="s">
        <v>257</v>
      </c>
      <c r="BD2277" t="s">
        <v>1608</v>
      </c>
      <c r="BE2277" t="s">
        <v>10902</v>
      </c>
      <c r="BF2277" t="s">
        <v>1355</v>
      </c>
      <c r="BG2277" t="s">
        <v>10903</v>
      </c>
      <c r="BH2277" t="s">
        <v>936</v>
      </c>
      <c r="BI2277" t="s">
        <v>348</v>
      </c>
      <c r="BJ2277" t="s">
        <v>1999</v>
      </c>
      <c r="BK2277" t="s">
        <v>621</v>
      </c>
      <c r="BL2277" t="s">
        <v>732</v>
      </c>
      <c r="BP2277" t="s">
        <v>534</v>
      </c>
      <c r="BQ2277" t="s">
        <v>129</v>
      </c>
      <c r="BR2277" t="s">
        <v>1588</v>
      </c>
      <c r="BS2277" t="s">
        <v>192</v>
      </c>
      <c r="BT2277" t="s">
        <v>2981</v>
      </c>
      <c r="BU2277" t="s">
        <v>172</v>
      </c>
      <c r="BV2277" t="s">
        <v>173</v>
      </c>
      <c r="BW2277" t="s">
        <v>1590</v>
      </c>
      <c r="BY2277" t="s">
        <v>175</v>
      </c>
      <c r="BZ2277" t="s">
        <v>175</v>
      </c>
      <c r="CA2277" t="s">
        <v>175</v>
      </c>
      <c r="CB2277" t="s">
        <v>175</v>
      </c>
      <c r="CC2277" t="s">
        <v>1591</v>
      </c>
      <c r="CD2277" t="s">
        <v>175</v>
      </c>
      <c r="CE2277" t="s">
        <v>170</v>
      </c>
      <c r="CF2277" t="s">
        <v>175</v>
      </c>
      <c r="CG2277" t="s">
        <v>175</v>
      </c>
      <c r="CH2277" t="s">
        <v>177</v>
      </c>
      <c r="CI2277" t="s">
        <v>1592</v>
      </c>
      <c r="CJ2277" t="s">
        <v>175</v>
      </c>
      <c r="CK2277" t="s">
        <v>1168</v>
      </c>
      <c r="CL2277" t="s">
        <v>10844</v>
      </c>
      <c r="CM2277" s="4" t="s">
        <v>458</v>
      </c>
      <c r="CN2277" t="s">
        <v>1364</v>
      </c>
      <c r="CO2277" t="s">
        <v>5037</v>
      </c>
      <c r="CP2277" t="s">
        <v>1265</v>
      </c>
      <c r="CQ2277" t="s">
        <v>1368</v>
      </c>
      <c r="CR2277" t="s">
        <v>175</v>
      </c>
      <c r="CS2277" t="s">
        <v>175</v>
      </c>
      <c r="CT2277" t="s">
        <v>175</v>
      </c>
      <c r="CU2277" t="s">
        <v>175</v>
      </c>
      <c r="CV2277" t="s">
        <v>10845</v>
      </c>
      <c r="CW2277" t="s">
        <v>10846</v>
      </c>
      <c r="CX2277" t="s">
        <v>129</v>
      </c>
      <c r="CY2277" t="s">
        <v>185</v>
      </c>
      <c r="DA2277" t="s">
        <v>10845</v>
      </c>
      <c r="DB2277" t="s">
        <v>10847</v>
      </c>
      <c r="DD2277" t="s">
        <v>468</v>
      </c>
      <c r="DF2277" t="s">
        <v>190</v>
      </c>
      <c r="DG2277" t="s">
        <v>191</v>
      </c>
      <c r="DH2277" t="s">
        <v>175</v>
      </c>
      <c r="DI2277" t="s">
        <v>175</v>
      </c>
      <c r="DJ2277" t="s">
        <v>175</v>
      </c>
      <c r="DK2277" t="s">
        <v>175</v>
      </c>
      <c r="DM2277" t="str">
        <f>_xlfn.XLOOKUP($A2277,'[1]01_GC Supply - Item Database -'!$D$3:$D$14229,'[1]01_GC Supply - Item Database -'!BW$3:BW$14229)</f>
        <v>Gray</v>
      </c>
      <c r="DN2277" t="str">
        <f>_xlfn.XLOOKUP($A2277,'[1]01_GC Supply - Item Database -'!$D$3:$D$14229,'[1]01_GC Supply - Item Database -'!BX$3:BX$14229)</f>
        <v>Gray</v>
      </c>
      <c r="DO2277" t="str">
        <f>_xlfn.XLOOKUP($A2277,'[1]01_GC Supply - Item Database -'!$D$3:$D$14229,'[1]01_GC Supply - Item Database -'!BY$3:BY$14229)</f>
        <v>Solid</v>
      </c>
      <c r="DP2277" t="s">
        <v>6968</v>
      </c>
      <c r="DQ2277" s="7" t="s">
        <v>10904</v>
      </c>
    </row>
    <row r="2278" spans="1:121">
      <c r="A2278" t="s">
        <v>10910</v>
      </c>
      <c r="B2278" t="s">
        <v>10906</v>
      </c>
      <c r="C2278" t="s">
        <v>123</v>
      </c>
      <c r="D2278" t="s">
        <v>124</v>
      </c>
      <c r="E2278" t="s">
        <v>10906</v>
      </c>
      <c r="F2278" t="s">
        <v>10828</v>
      </c>
      <c r="G2278" t="s">
        <v>10829</v>
      </c>
      <c r="I2278" t="s">
        <v>129</v>
      </c>
      <c r="J2278" t="s">
        <v>10830</v>
      </c>
      <c r="L2278" t="s">
        <v>10831</v>
      </c>
      <c r="M2278" t="s">
        <v>10832</v>
      </c>
      <c r="P2278" t="s">
        <v>10906</v>
      </c>
      <c r="Q2278" t="s">
        <v>504</v>
      </c>
      <c r="R2278" t="s">
        <v>1333</v>
      </c>
      <c r="S2278" t="s">
        <v>10907</v>
      </c>
      <c r="U2278" t="s">
        <v>136</v>
      </c>
      <c r="V2278" t="s">
        <v>324</v>
      </c>
      <c r="Y2278" t="s">
        <v>10834</v>
      </c>
      <c r="Z2278" t="s">
        <v>4586</v>
      </c>
      <c r="AA2278" t="s">
        <v>10852</v>
      </c>
      <c r="AC2278" t="s">
        <v>10835</v>
      </c>
      <c r="AD2278" t="s">
        <v>10836</v>
      </c>
      <c r="AE2278" t="s">
        <v>10837</v>
      </c>
      <c r="AI2278" t="s">
        <v>348</v>
      </c>
      <c r="AJ2278" t="s">
        <v>146</v>
      </c>
      <c r="AK2278" t="s">
        <v>123</v>
      </c>
      <c r="AL2278" t="s">
        <v>124</v>
      </c>
      <c r="AM2278" t="s">
        <v>124</v>
      </c>
      <c r="AN2278" t="s">
        <v>124</v>
      </c>
      <c r="AO2278" t="s">
        <v>147</v>
      </c>
      <c r="AP2278" t="s">
        <v>850</v>
      </c>
      <c r="AQ2278" t="s">
        <v>147</v>
      </c>
      <c r="AR2278" t="s">
        <v>654</v>
      </c>
      <c r="AS2278" t="s">
        <v>845</v>
      </c>
      <c r="AT2278" t="s">
        <v>2825</v>
      </c>
      <c r="AU2278" t="s">
        <v>8667</v>
      </c>
      <c r="AV2278" t="s">
        <v>10899</v>
      </c>
      <c r="AW2278" t="s">
        <v>10900</v>
      </c>
      <c r="AX2278" t="s">
        <v>730</v>
      </c>
      <c r="AY2278" t="s">
        <v>288</v>
      </c>
      <c r="AZ2278" t="s">
        <v>1189</v>
      </c>
      <c r="BA2278" t="s">
        <v>10901</v>
      </c>
      <c r="BB2278" t="s">
        <v>777</v>
      </c>
      <c r="BC2278" t="s">
        <v>257</v>
      </c>
      <c r="BD2278" t="s">
        <v>1608</v>
      </c>
      <c r="BE2278" t="s">
        <v>10902</v>
      </c>
      <c r="BF2278" t="s">
        <v>1355</v>
      </c>
      <c r="BG2278" t="s">
        <v>10903</v>
      </c>
      <c r="BH2278" t="s">
        <v>936</v>
      </c>
      <c r="BI2278" t="s">
        <v>348</v>
      </c>
      <c r="BJ2278" t="s">
        <v>1999</v>
      </c>
      <c r="BK2278" t="s">
        <v>621</v>
      </c>
      <c r="BL2278" t="s">
        <v>732</v>
      </c>
      <c r="BP2278" t="s">
        <v>534</v>
      </c>
      <c r="BQ2278" t="s">
        <v>129</v>
      </c>
      <c r="BR2278" t="s">
        <v>1588</v>
      </c>
      <c r="BS2278" t="s">
        <v>192</v>
      </c>
      <c r="BT2278" t="s">
        <v>2981</v>
      </c>
      <c r="BU2278" t="s">
        <v>172</v>
      </c>
      <c r="BV2278" t="s">
        <v>173</v>
      </c>
      <c r="BW2278" t="s">
        <v>1590</v>
      </c>
      <c r="BY2278" t="s">
        <v>175</v>
      </c>
      <c r="BZ2278" t="s">
        <v>175</v>
      </c>
      <c r="CA2278" t="s">
        <v>175</v>
      </c>
      <c r="CB2278" t="s">
        <v>175</v>
      </c>
      <c r="CC2278" t="s">
        <v>1591</v>
      </c>
      <c r="CD2278" t="s">
        <v>175</v>
      </c>
      <c r="CE2278" t="s">
        <v>170</v>
      </c>
      <c r="CF2278" t="s">
        <v>175</v>
      </c>
      <c r="CG2278" t="s">
        <v>175</v>
      </c>
      <c r="CH2278" t="s">
        <v>177</v>
      </c>
      <c r="CI2278" t="s">
        <v>1592</v>
      </c>
      <c r="CJ2278" t="s">
        <v>175</v>
      </c>
      <c r="CK2278" t="s">
        <v>1168</v>
      </c>
      <c r="CL2278" t="s">
        <v>10844</v>
      </c>
      <c r="CM2278" s="4" t="s">
        <v>458</v>
      </c>
      <c r="CN2278" t="s">
        <v>1364</v>
      </c>
      <c r="CO2278" t="s">
        <v>5037</v>
      </c>
      <c r="CP2278" t="s">
        <v>1265</v>
      </c>
      <c r="CQ2278" t="s">
        <v>1368</v>
      </c>
      <c r="CR2278" t="s">
        <v>175</v>
      </c>
      <c r="CS2278" t="s">
        <v>175</v>
      </c>
      <c r="CT2278" t="s">
        <v>175</v>
      </c>
      <c r="CU2278" t="s">
        <v>175</v>
      </c>
      <c r="CV2278" t="s">
        <v>10845</v>
      </c>
      <c r="CW2278" t="s">
        <v>10846</v>
      </c>
      <c r="CX2278" t="s">
        <v>129</v>
      </c>
      <c r="CY2278" t="s">
        <v>185</v>
      </c>
      <c r="DA2278" t="s">
        <v>10845</v>
      </c>
      <c r="DB2278" t="s">
        <v>10847</v>
      </c>
      <c r="DD2278" t="s">
        <v>468</v>
      </c>
      <c r="DF2278" t="s">
        <v>190</v>
      </c>
      <c r="DG2278" t="s">
        <v>191</v>
      </c>
      <c r="DH2278" t="s">
        <v>175</v>
      </c>
      <c r="DI2278" t="s">
        <v>175</v>
      </c>
      <c r="DJ2278" t="s">
        <v>175</v>
      </c>
      <c r="DK2278" t="s">
        <v>175</v>
      </c>
      <c r="DM2278" t="str">
        <f>_xlfn.XLOOKUP($A2278,'[1]01_GC Supply - Item Database -'!$D$3:$D$14229,'[1]01_GC Supply - Item Database -'!BW$3:BW$14229)</f>
        <v>Multi</v>
      </c>
      <c r="DN2278" t="str">
        <f>_xlfn.XLOOKUP($A2278,'[1]01_GC Supply - Item Database -'!$D$3:$D$14229,'[1]01_GC Supply - Item Database -'!BX$3:BX$14229)</f>
        <v>Gray Black Paw</v>
      </c>
      <c r="DO2278" t="str">
        <f>_xlfn.XLOOKUP($A2278,'[1]01_GC Supply - Item Database -'!$D$3:$D$14229,'[1]01_GC Supply - Item Database -'!BY$3:BY$14229)</f>
        <v>Paw</v>
      </c>
      <c r="DP2278" t="s">
        <v>6968</v>
      </c>
      <c r="DQ2278" s="7" t="s">
        <v>10904</v>
      </c>
    </row>
    <row r="2279" spans="1:121">
      <c r="A2279" t="s">
        <v>10911</v>
      </c>
      <c r="B2279" t="s">
        <v>10912</v>
      </c>
      <c r="C2279" t="s">
        <v>123</v>
      </c>
      <c r="D2279" t="s">
        <v>124</v>
      </c>
      <c r="E2279" t="s">
        <v>10898</v>
      </c>
      <c r="F2279" t="s">
        <v>10828</v>
      </c>
      <c r="G2279" t="s">
        <v>10829</v>
      </c>
      <c r="I2279" t="s">
        <v>129</v>
      </c>
      <c r="J2279" t="s">
        <v>10830</v>
      </c>
      <c r="L2279" t="s">
        <v>10831</v>
      </c>
      <c r="M2279" t="s">
        <v>10832</v>
      </c>
      <c r="P2279" t="s">
        <v>10912</v>
      </c>
      <c r="Q2279" t="s">
        <v>504</v>
      </c>
      <c r="R2279" t="s">
        <v>1333</v>
      </c>
      <c r="S2279" t="s">
        <v>1553</v>
      </c>
      <c r="U2279" t="s">
        <v>136</v>
      </c>
      <c r="V2279" t="s">
        <v>324</v>
      </c>
      <c r="Y2279" t="s">
        <v>5589</v>
      </c>
      <c r="Z2279" t="s">
        <v>4586</v>
      </c>
      <c r="AC2279" t="s">
        <v>10835</v>
      </c>
      <c r="AD2279" t="s">
        <v>10836</v>
      </c>
      <c r="AE2279" t="s">
        <v>10837</v>
      </c>
      <c r="AI2279" t="s">
        <v>348</v>
      </c>
      <c r="AJ2279" t="s">
        <v>146</v>
      </c>
      <c r="AK2279" t="s">
        <v>123</v>
      </c>
      <c r="AL2279" t="s">
        <v>124</v>
      </c>
      <c r="AM2279" t="s">
        <v>124</v>
      </c>
      <c r="AN2279" t="s">
        <v>124</v>
      </c>
      <c r="AO2279" t="s">
        <v>147</v>
      </c>
      <c r="AP2279" t="s">
        <v>850</v>
      </c>
      <c r="AQ2279" t="s">
        <v>147</v>
      </c>
      <c r="AR2279" t="s">
        <v>654</v>
      </c>
      <c r="AS2279" t="s">
        <v>845</v>
      </c>
      <c r="AT2279" t="s">
        <v>2825</v>
      </c>
      <c r="AU2279" t="s">
        <v>8667</v>
      </c>
      <c r="AV2279" t="s">
        <v>10899</v>
      </c>
      <c r="AW2279" t="s">
        <v>10900</v>
      </c>
      <c r="AX2279" t="s">
        <v>730</v>
      </c>
      <c r="AY2279" t="s">
        <v>288</v>
      </c>
      <c r="AZ2279" t="s">
        <v>1189</v>
      </c>
      <c r="BA2279" t="s">
        <v>10901</v>
      </c>
      <c r="BB2279" t="s">
        <v>777</v>
      </c>
      <c r="BC2279" t="s">
        <v>257</v>
      </c>
      <c r="BD2279" t="s">
        <v>1608</v>
      </c>
      <c r="BE2279" t="s">
        <v>10902</v>
      </c>
      <c r="BF2279" t="s">
        <v>1355</v>
      </c>
      <c r="BG2279" t="s">
        <v>10903</v>
      </c>
      <c r="BH2279" t="s">
        <v>1318</v>
      </c>
      <c r="BI2279" t="s">
        <v>348</v>
      </c>
      <c r="BJ2279" t="s">
        <v>1999</v>
      </c>
      <c r="BK2279" t="s">
        <v>621</v>
      </c>
      <c r="BL2279" t="s">
        <v>732</v>
      </c>
      <c r="BP2279" t="s">
        <v>534</v>
      </c>
      <c r="BQ2279" t="s">
        <v>129</v>
      </c>
      <c r="BR2279" t="s">
        <v>1588</v>
      </c>
      <c r="BS2279" t="s">
        <v>192</v>
      </c>
      <c r="BT2279" t="s">
        <v>2981</v>
      </c>
      <c r="BU2279" t="s">
        <v>172</v>
      </c>
      <c r="BV2279" t="s">
        <v>173</v>
      </c>
      <c r="BW2279" t="s">
        <v>1590</v>
      </c>
      <c r="BY2279" t="s">
        <v>175</v>
      </c>
      <c r="BZ2279" t="s">
        <v>175</v>
      </c>
      <c r="CA2279" t="s">
        <v>175</v>
      </c>
      <c r="CB2279" t="s">
        <v>175</v>
      </c>
      <c r="CC2279" t="s">
        <v>1591</v>
      </c>
      <c r="CD2279" t="s">
        <v>175</v>
      </c>
      <c r="CE2279" t="s">
        <v>170</v>
      </c>
      <c r="CF2279" t="s">
        <v>175</v>
      </c>
      <c r="CG2279" t="s">
        <v>175</v>
      </c>
      <c r="CH2279" t="s">
        <v>177</v>
      </c>
      <c r="CI2279" t="s">
        <v>1592</v>
      </c>
      <c r="CJ2279" t="s">
        <v>175</v>
      </c>
      <c r="CK2279" t="s">
        <v>10859</v>
      </c>
      <c r="CL2279" t="s">
        <v>10844</v>
      </c>
      <c r="CM2279" s="4" t="s">
        <v>458</v>
      </c>
      <c r="CN2279" t="s">
        <v>1364</v>
      </c>
      <c r="CO2279" t="s">
        <v>5037</v>
      </c>
      <c r="CP2279" t="s">
        <v>1265</v>
      </c>
      <c r="CQ2279" t="s">
        <v>1368</v>
      </c>
      <c r="CR2279" t="s">
        <v>175</v>
      </c>
      <c r="CS2279" t="s">
        <v>175</v>
      </c>
      <c r="CT2279" t="s">
        <v>175</v>
      </c>
      <c r="CU2279" t="s">
        <v>175</v>
      </c>
      <c r="CV2279" t="s">
        <v>10845</v>
      </c>
      <c r="CW2279" t="s">
        <v>10846</v>
      </c>
      <c r="CX2279" t="s">
        <v>129</v>
      </c>
      <c r="CY2279" t="s">
        <v>185</v>
      </c>
      <c r="DA2279" t="s">
        <v>10845</v>
      </c>
      <c r="DB2279" t="s">
        <v>10847</v>
      </c>
      <c r="DD2279" t="s">
        <v>468</v>
      </c>
      <c r="DF2279" t="s">
        <v>190</v>
      </c>
      <c r="DG2279" t="s">
        <v>191</v>
      </c>
      <c r="DH2279" t="s">
        <v>175</v>
      </c>
      <c r="DI2279" t="s">
        <v>175</v>
      </c>
      <c r="DJ2279" t="s">
        <v>175</v>
      </c>
      <c r="DK2279" t="s">
        <v>175</v>
      </c>
      <c r="DM2279" t="str">
        <f>_xlfn.XLOOKUP($A2279,'[1]01_GC Supply - Item Database -'!$D$3:$D$14229,'[1]01_GC Supply - Item Database -'!BW$3:BW$14229)</f>
        <v>Green</v>
      </c>
      <c r="DN2279" t="str">
        <f>_xlfn.XLOOKUP($A2279,'[1]01_GC Supply - Item Database -'!$D$3:$D$14229,'[1]01_GC Supply - Item Database -'!BX$3:BX$14229)</f>
        <v>Hunter Green</v>
      </c>
      <c r="DO2279" t="str">
        <f>_xlfn.XLOOKUP($A2279,'[1]01_GC Supply - Item Database -'!$D$3:$D$14229,'[1]01_GC Supply - Item Database -'!BY$3:BY$14229)</f>
        <v>Solid</v>
      </c>
      <c r="DP2279" t="s">
        <v>6968</v>
      </c>
      <c r="DQ2279" s="7" t="s">
        <v>10904</v>
      </c>
    </row>
    <row r="2280" spans="1:121">
      <c r="A2280" t="s">
        <v>10913</v>
      </c>
      <c r="B2280" t="s">
        <v>10914</v>
      </c>
      <c r="C2280" t="s">
        <v>123</v>
      </c>
      <c r="D2280" t="s">
        <v>124</v>
      </c>
      <c r="E2280" t="s">
        <v>10898</v>
      </c>
      <c r="F2280" t="s">
        <v>10828</v>
      </c>
      <c r="G2280" t="s">
        <v>10829</v>
      </c>
      <c r="I2280" t="s">
        <v>129</v>
      </c>
      <c r="J2280" t="s">
        <v>10830</v>
      </c>
      <c r="L2280" t="s">
        <v>10831</v>
      </c>
      <c r="M2280" t="s">
        <v>10832</v>
      </c>
      <c r="P2280" t="s">
        <v>10914</v>
      </c>
      <c r="Q2280" t="s">
        <v>504</v>
      </c>
      <c r="R2280" t="s">
        <v>1333</v>
      </c>
      <c r="S2280" t="s">
        <v>1553</v>
      </c>
      <c r="U2280" t="s">
        <v>136</v>
      </c>
      <c r="V2280" t="s">
        <v>324</v>
      </c>
      <c r="Y2280" t="s">
        <v>10834</v>
      </c>
      <c r="Z2280" t="s">
        <v>4586</v>
      </c>
      <c r="AC2280" t="s">
        <v>10835</v>
      </c>
      <c r="AD2280" t="s">
        <v>10836</v>
      </c>
      <c r="AE2280" t="s">
        <v>10837</v>
      </c>
      <c r="AI2280" t="s">
        <v>348</v>
      </c>
      <c r="AJ2280" t="s">
        <v>146</v>
      </c>
      <c r="AK2280" t="s">
        <v>123</v>
      </c>
      <c r="AL2280" t="s">
        <v>124</v>
      </c>
      <c r="AM2280" t="s">
        <v>124</v>
      </c>
      <c r="AN2280" t="s">
        <v>124</v>
      </c>
      <c r="AO2280" t="s">
        <v>147</v>
      </c>
      <c r="AP2280" t="s">
        <v>850</v>
      </c>
      <c r="AQ2280" t="s">
        <v>147</v>
      </c>
      <c r="AR2280" t="s">
        <v>654</v>
      </c>
      <c r="AS2280" t="s">
        <v>845</v>
      </c>
      <c r="AT2280" t="s">
        <v>2825</v>
      </c>
      <c r="AU2280" t="s">
        <v>8667</v>
      </c>
      <c r="AV2280" t="s">
        <v>10899</v>
      </c>
      <c r="AW2280" t="s">
        <v>10900</v>
      </c>
      <c r="AX2280" t="s">
        <v>730</v>
      </c>
      <c r="AY2280" t="s">
        <v>288</v>
      </c>
      <c r="AZ2280" t="s">
        <v>1189</v>
      </c>
      <c r="BA2280" t="s">
        <v>10901</v>
      </c>
      <c r="BB2280" t="s">
        <v>777</v>
      </c>
      <c r="BC2280" t="s">
        <v>257</v>
      </c>
      <c r="BD2280" t="s">
        <v>1608</v>
      </c>
      <c r="BE2280" t="s">
        <v>10902</v>
      </c>
      <c r="BF2280" t="s">
        <v>1355</v>
      </c>
      <c r="BG2280" t="s">
        <v>10903</v>
      </c>
      <c r="BH2280" t="s">
        <v>936</v>
      </c>
      <c r="BI2280" t="s">
        <v>348</v>
      </c>
      <c r="BJ2280" t="s">
        <v>1999</v>
      </c>
      <c r="BK2280" t="s">
        <v>621</v>
      </c>
      <c r="BL2280" t="s">
        <v>732</v>
      </c>
      <c r="BP2280" t="s">
        <v>534</v>
      </c>
      <c r="BQ2280" t="s">
        <v>129</v>
      </c>
      <c r="BR2280" t="s">
        <v>1588</v>
      </c>
      <c r="BS2280" t="s">
        <v>192</v>
      </c>
      <c r="BT2280" t="s">
        <v>2981</v>
      </c>
      <c r="BU2280" t="s">
        <v>172</v>
      </c>
      <c r="BV2280" t="s">
        <v>173</v>
      </c>
      <c r="BW2280" t="s">
        <v>1590</v>
      </c>
      <c r="BY2280" t="s">
        <v>175</v>
      </c>
      <c r="BZ2280" t="s">
        <v>175</v>
      </c>
      <c r="CA2280" t="s">
        <v>175</v>
      </c>
      <c r="CB2280" t="s">
        <v>175</v>
      </c>
      <c r="CC2280" t="s">
        <v>1591</v>
      </c>
      <c r="CD2280" t="s">
        <v>175</v>
      </c>
      <c r="CE2280" t="s">
        <v>170</v>
      </c>
      <c r="CF2280" t="s">
        <v>175</v>
      </c>
      <c r="CG2280" t="s">
        <v>175</v>
      </c>
      <c r="CH2280" t="s">
        <v>177</v>
      </c>
      <c r="CI2280" t="s">
        <v>1592</v>
      </c>
      <c r="CJ2280" t="s">
        <v>175</v>
      </c>
      <c r="CK2280" t="s">
        <v>1168</v>
      </c>
      <c r="CL2280" t="s">
        <v>10844</v>
      </c>
      <c r="CM2280" s="4" t="s">
        <v>458</v>
      </c>
      <c r="CN2280" t="s">
        <v>1364</v>
      </c>
      <c r="CO2280" t="s">
        <v>5037</v>
      </c>
      <c r="CP2280" t="s">
        <v>1265</v>
      </c>
      <c r="CQ2280" t="s">
        <v>1368</v>
      </c>
      <c r="CR2280" t="s">
        <v>175</v>
      </c>
      <c r="CS2280" t="s">
        <v>175</v>
      </c>
      <c r="CT2280" t="s">
        <v>175</v>
      </c>
      <c r="CU2280" t="s">
        <v>175</v>
      </c>
      <c r="CV2280" t="s">
        <v>10845</v>
      </c>
      <c r="CW2280" t="s">
        <v>10846</v>
      </c>
      <c r="CX2280" t="s">
        <v>129</v>
      </c>
      <c r="CY2280" t="s">
        <v>185</v>
      </c>
      <c r="DA2280" t="s">
        <v>10845</v>
      </c>
      <c r="DB2280" t="s">
        <v>10847</v>
      </c>
      <c r="DD2280" t="s">
        <v>468</v>
      </c>
      <c r="DF2280" t="s">
        <v>190</v>
      </c>
      <c r="DG2280" t="s">
        <v>191</v>
      </c>
      <c r="DH2280" t="s">
        <v>175</v>
      </c>
      <c r="DI2280" t="s">
        <v>175</v>
      </c>
      <c r="DJ2280" t="s">
        <v>175</v>
      </c>
      <c r="DK2280" t="s">
        <v>175</v>
      </c>
      <c r="DM2280" t="str">
        <f>_xlfn.XLOOKUP($A2280,'[1]01_GC Supply - Item Database -'!$D$3:$D$14229,'[1]01_GC Supply - Item Database -'!BW$3:BW$14229)</f>
        <v>Brown</v>
      </c>
      <c r="DN2280" t="str">
        <f>_xlfn.XLOOKUP($A2280,'[1]01_GC Supply - Item Database -'!$D$3:$D$14229,'[1]01_GC Supply - Item Database -'!BX$3:BX$14229)</f>
        <v>Light Taupe</v>
      </c>
      <c r="DO2280" t="str">
        <f>_xlfn.XLOOKUP($A2280,'[1]01_GC Supply - Item Database -'!$D$3:$D$14229,'[1]01_GC Supply - Item Database -'!BY$3:BY$14229)</f>
        <v>Solid</v>
      </c>
      <c r="DP2280" t="s">
        <v>6968</v>
      </c>
      <c r="DQ2280" s="7" t="s">
        <v>10904</v>
      </c>
    </row>
    <row r="2281" spans="1:121">
      <c r="A2281" t="s">
        <v>10915</v>
      </c>
      <c r="B2281" t="s">
        <v>10916</v>
      </c>
      <c r="C2281" t="s">
        <v>123</v>
      </c>
      <c r="D2281" t="s">
        <v>124</v>
      </c>
      <c r="E2281" t="s">
        <v>10898</v>
      </c>
      <c r="F2281" t="s">
        <v>10828</v>
      </c>
      <c r="G2281" t="s">
        <v>10829</v>
      </c>
      <c r="I2281" t="s">
        <v>129</v>
      </c>
      <c r="J2281" t="s">
        <v>10830</v>
      </c>
      <c r="L2281" t="s">
        <v>10831</v>
      </c>
      <c r="M2281" t="s">
        <v>10832</v>
      </c>
      <c r="P2281" t="s">
        <v>10916</v>
      </c>
      <c r="Q2281" t="s">
        <v>504</v>
      </c>
      <c r="R2281" t="s">
        <v>1333</v>
      </c>
      <c r="S2281" t="s">
        <v>1553</v>
      </c>
      <c r="U2281" t="s">
        <v>136</v>
      </c>
      <c r="V2281" t="s">
        <v>324</v>
      </c>
      <c r="Y2281" t="s">
        <v>5589</v>
      </c>
      <c r="Z2281" t="s">
        <v>4586</v>
      </c>
      <c r="AC2281" t="s">
        <v>10835</v>
      </c>
      <c r="AD2281" t="s">
        <v>10836</v>
      </c>
      <c r="AE2281" t="s">
        <v>10837</v>
      </c>
      <c r="AI2281" t="s">
        <v>348</v>
      </c>
      <c r="AJ2281" t="s">
        <v>146</v>
      </c>
      <c r="AK2281" t="s">
        <v>123</v>
      </c>
      <c r="AL2281" t="s">
        <v>124</v>
      </c>
      <c r="AM2281" t="s">
        <v>124</v>
      </c>
      <c r="AN2281" t="s">
        <v>124</v>
      </c>
      <c r="AO2281" t="s">
        <v>147</v>
      </c>
      <c r="AP2281" t="s">
        <v>850</v>
      </c>
      <c r="AQ2281" t="s">
        <v>147</v>
      </c>
      <c r="AR2281" t="s">
        <v>654</v>
      </c>
      <c r="AS2281" t="s">
        <v>845</v>
      </c>
      <c r="AT2281" t="s">
        <v>2825</v>
      </c>
      <c r="AU2281" t="s">
        <v>8667</v>
      </c>
      <c r="AV2281" t="s">
        <v>10899</v>
      </c>
      <c r="AW2281" t="s">
        <v>10900</v>
      </c>
      <c r="AX2281" t="s">
        <v>730</v>
      </c>
      <c r="AY2281" t="s">
        <v>288</v>
      </c>
      <c r="AZ2281" t="s">
        <v>1189</v>
      </c>
      <c r="BA2281" t="s">
        <v>10901</v>
      </c>
      <c r="BB2281" t="s">
        <v>777</v>
      </c>
      <c r="BC2281" t="s">
        <v>257</v>
      </c>
      <c r="BD2281" t="s">
        <v>1608</v>
      </c>
      <c r="BE2281" t="s">
        <v>10902</v>
      </c>
      <c r="BF2281" t="s">
        <v>1355</v>
      </c>
      <c r="BG2281" t="s">
        <v>10903</v>
      </c>
      <c r="BH2281" t="s">
        <v>1318</v>
      </c>
      <c r="BI2281" t="s">
        <v>348</v>
      </c>
      <c r="BJ2281" t="s">
        <v>1999</v>
      </c>
      <c r="BK2281" t="s">
        <v>621</v>
      </c>
      <c r="BL2281" t="s">
        <v>732</v>
      </c>
      <c r="BP2281" t="s">
        <v>534</v>
      </c>
      <c r="BQ2281" t="s">
        <v>129</v>
      </c>
      <c r="BR2281" t="s">
        <v>1588</v>
      </c>
      <c r="BS2281" t="s">
        <v>192</v>
      </c>
      <c r="BT2281" t="s">
        <v>2981</v>
      </c>
      <c r="BU2281" t="s">
        <v>172</v>
      </c>
      <c r="BV2281" t="s">
        <v>173</v>
      </c>
      <c r="BW2281" t="s">
        <v>1590</v>
      </c>
      <c r="BY2281" t="s">
        <v>175</v>
      </c>
      <c r="BZ2281" t="s">
        <v>175</v>
      </c>
      <c r="CA2281" t="s">
        <v>175</v>
      </c>
      <c r="CB2281" t="s">
        <v>175</v>
      </c>
      <c r="CC2281" t="s">
        <v>1591</v>
      </c>
      <c r="CD2281" t="s">
        <v>175</v>
      </c>
      <c r="CE2281" t="s">
        <v>170</v>
      </c>
      <c r="CF2281" t="s">
        <v>175</v>
      </c>
      <c r="CG2281" t="s">
        <v>175</v>
      </c>
      <c r="CH2281" t="s">
        <v>177</v>
      </c>
      <c r="CI2281" t="s">
        <v>1592</v>
      </c>
      <c r="CJ2281" t="s">
        <v>175</v>
      </c>
      <c r="CK2281" t="s">
        <v>10859</v>
      </c>
      <c r="CL2281" t="s">
        <v>10844</v>
      </c>
      <c r="CM2281" s="4" t="s">
        <v>458</v>
      </c>
      <c r="CN2281" t="s">
        <v>1364</v>
      </c>
      <c r="CO2281" t="s">
        <v>5037</v>
      </c>
      <c r="CP2281" t="s">
        <v>1265</v>
      </c>
      <c r="CQ2281" t="s">
        <v>1368</v>
      </c>
      <c r="CR2281" t="s">
        <v>175</v>
      </c>
      <c r="CS2281" t="s">
        <v>175</v>
      </c>
      <c r="CT2281" t="s">
        <v>175</v>
      </c>
      <c r="CU2281" t="s">
        <v>175</v>
      </c>
      <c r="CV2281" t="s">
        <v>10845</v>
      </c>
      <c r="CW2281" t="s">
        <v>10846</v>
      </c>
      <c r="CX2281" t="s">
        <v>129</v>
      </c>
      <c r="CY2281" t="s">
        <v>185</v>
      </c>
      <c r="DA2281" t="s">
        <v>10845</v>
      </c>
      <c r="DB2281" t="s">
        <v>10847</v>
      </c>
      <c r="DD2281" t="s">
        <v>468</v>
      </c>
      <c r="DF2281" t="s">
        <v>190</v>
      </c>
      <c r="DG2281" t="s">
        <v>191</v>
      </c>
      <c r="DH2281" t="s">
        <v>175</v>
      </c>
      <c r="DI2281" t="s">
        <v>175</v>
      </c>
      <c r="DJ2281" t="s">
        <v>175</v>
      </c>
      <c r="DK2281" t="s">
        <v>175</v>
      </c>
      <c r="DM2281" t="str">
        <f>_xlfn.XLOOKUP($A2281,'[1]01_GC Supply - Item Database -'!$D$3:$D$14229,'[1]01_GC Supply - Item Database -'!BW$3:BW$14229)</f>
        <v>Blue</v>
      </c>
      <c r="DN2281" t="str">
        <f>_xlfn.XLOOKUP($A2281,'[1]01_GC Supply - Item Database -'!$D$3:$D$14229,'[1]01_GC Supply - Item Database -'!BX$3:BX$14229)</f>
        <v>Navy</v>
      </c>
      <c r="DO2281" t="str">
        <f>_xlfn.XLOOKUP($A2281,'[1]01_GC Supply - Item Database -'!$D$3:$D$14229,'[1]01_GC Supply - Item Database -'!BY$3:BY$14229)</f>
        <v>Solid</v>
      </c>
      <c r="DP2281" t="s">
        <v>6968</v>
      </c>
      <c r="DQ2281" s="7" t="s">
        <v>10904</v>
      </c>
    </row>
    <row r="2282" spans="1:121">
      <c r="A2282" t="s">
        <v>10917</v>
      </c>
      <c r="B2282" t="s">
        <v>10918</v>
      </c>
      <c r="C2282" t="s">
        <v>123</v>
      </c>
      <c r="D2282" t="s">
        <v>124</v>
      </c>
      <c r="E2282" t="s">
        <v>10918</v>
      </c>
      <c r="F2282" t="s">
        <v>10828</v>
      </c>
      <c r="G2282" t="s">
        <v>10829</v>
      </c>
      <c r="I2282" t="s">
        <v>129</v>
      </c>
      <c r="J2282" t="s">
        <v>10830</v>
      </c>
      <c r="L2282" t="s">
        <v>10831</v>
      </c>
      <c r="M2282" t="s">
        <v>10832</v>
      </c>
      <c r="P2282" t="s">
        <v>10918</v>
      </c>
      <c r="Q2282" t="s">
        <v>504</v>
      </c>
      <c r="R2282" t="s">
        <v>1333</v>
      </c>
      <c r="S2282" t="s">
        <v>10919</v>
      </c>
      <c r="U2282" t="s">
        <v>136</v>
      </c>
      <c r="V2282" t="s">
        <v>1352</v>
      </c>
      <c r="Y2282" t="s">
        <v>5589</v>
      </c>
      <c r="Z2282" t="s">
        <v>4586</v>
      </c>
      <c r="AA2282" t="s">
        <v>10867</v>
      </c>
      <c r="AC2282" t="s">
        <v>10835</v>
      </c>
      <c r="AD2282" t="s">
        <v>10836</v>
      </c>
      <c r="AE2282" t="s">
        <v>10837</v>
      </c>
      <c r="AI2282" t="s">
        <v>348</v>
      </c>
      <c r="AJ2282" t="s">
        <v>146</v>
      </c>
      <c r="AK2282" t="s">
        <v>123</v>
      </c>
      <c r="AL2282" t="s">
        <v>124</v>
      </c>
      <c r="AM2282" t="s">
        <v>124</v>
      </c>
      <c r="AN2282" t="s">
        <v>124</v>
      </c>
      <c r="AO2282" t="s">
        <v>147</v>
      </c>
      <c r="AP2282" t="s">
        <v>850</v>
      </c>
      <c r="AQ2282" t="s">
        <v>147</v>
      </c>
      <c r="AR2282" t="s">
        <v>654</v>
      </c>
      <c r="AS2282" t="s">
        <v>845</v>
      </c>
      <c r="AT2282" t="s">
        <v>2825</v>
      </c>
      <c r="AU2282" t="s">
        <v>8667</v>
      </c>
      <c r="AV2282" t="s">
        <v>10899</v>
      </c>
      <c r="AW2282" t="s">
        <v>10900</v>
      </c>
      <c r="AX2282" t="s">
        <v>730</v>
      </c>
      <c r="AY2282" t="s">
        <v>288</v>
      </c>
      <c r="AZ2282" t="s">
        <v>1189</v>
      </c>
      <c r="BA2282" t="s">
        <v>10901</v>
      </c>
      <c r="BB2282" t="s">
        <v>777</v>
      </c>
      <c r="BC2282" t="s">
        <v>257</v>
      </c>
      <c r="BD2282" t="s">
        <v>1608</v>
      </c>
      <c r="BE2282" t="s">
        <v>10902</v>
      </c>
      <c r="BF2282" t="s">
        <v>1355</v>
      </c>
      <c r="BG2282" t="s">
        <v>10903</v>
      </c>
      <c r="BH2282" t="s">
        <v>1318</v>
      </c>
      <c r="BI2282" t="s">
        <v>348</v>
      </c>
      <c r="BJ2282" t="s">
        <v>1999</v>
      </c>
      <c r="BK2282" t="s">
        <v>621</v>
      </c>
      <c r="BL2282" t="s">
        <v>732</v>
      </c>
      <c r="BP2282" t="s">
        <v>534</v>
      </c>
      <c r="BQ2282" t="s">
        <v>129</v>
      </c>
      <c r="BR2282" t="s">
        <v>1588</v>
      </c>
      <c r="BS2282" t="s">
        <v>192</v>
      </c>
      <c r="BT2282" t="s">
        <v>2981</v>
      </c>
      <c r="BU2282" t="s">
        <v>172</v>
      </c>
      <c r="BV2282" t="s">
        <v>173</v>
      </c>
      <c r="BW2282" t="s">
        <v>1590</v>
      </c>
      <c r="BY2282" t="s">
        <v>175</v>
      </c>
      <c r="BZ2282" t="s">
        <v>175</v>
      </c>
      <c r="CA2282" t="s">
        <v>175</v>
      </c>
      <c r="CB2282" t="s">
        <v>175</v>
      </c>
      <c r="CC2282" t="s">
        <v>1591</v>
      </c>
      <c r="CD2282" t="s">
        <v>175</v>
      </c>
      <c r="CE2282" t="s">
        <v>170</v>
      </c>
      <c r="CF2282" t="s">
        <v>175</v>
      </c>
      <c r="CG2282" t="s">
        <v>175</v>
      </c>
      <c r="CH2282" t="s">
        <v>177</v>
      </c>
      <c r="CI2282" t="s">
        <v>1592</v>
      </c>
      <c r="CJ2282" t="s">
        <v>175</v>
      </c>
      <c r="CK2282" t="s">
        <v>10853</v>
      </c>
      <c r="CL2282" t="s">
        <v>10844</v>
      </c>
      <c r="CM2282" s="4" t="s">
        <v>458</v>
      </c>
      <c r="CN2282" t="s">
        <v>1364</v>
      </c>
      <c r="CO2282" t="s">
        <v>5037</v>
      </c>
      <c r="CP2282" t="s">
        <v>1265</v>
      </c>
      <c r="CQ2282" t="s">
        <v>1368</v>
      </c>
      <c r="CR2282" t="s">
        <v>175</v>
      </c>
      <c r="CS2282" t="s">
        <v>175</v>
      </c>
      <c r="CT2282" t="s">
        <v>175</v>
      </c>
      <c r="CU2282" t="s">
        <v>175</v>
      </c>
      <c r="CV2282" t="s">
        <v>10845</v>
      </c>
      <c r="CW2282" t="s">
        <v>10846</v>
      </c>
      <c r="CX2282" t="s">
        <v>129</v>
      </c>
      <c r="CY2282" t="s">
        <v>185</v>
      </c>
      <c r="DA2282" t="s">
        <v>10845</v>
      </c>
      <c r="DB2282" t="s">
        <v>10847</v>
      </c>
      <c r="DD2282" t="s">
        <v>468</v>
      </c>
      <c r="DF2282" t="s">
        <v>190</v>
      </c>
      <c r="DG2282" t="s">
        <v>191</v>
      </c>
      <c r="DH2282" t="s">
        <v>175</v>
      </c>
      <c r="DI2282" t="s">
        <v>175</v>
      </c>
      <c r="DJ2282" t="s">
        <v>175</v>
      </c>
      <c r="DK2282" t="s">
        <v>175</v>
      </c>
      <c r="DM2282" t="str">
        <f>_xlfn.XLOOKUP($A2282,'[1]01_GC Supply - Item Database -'!$D$3:$D$14229,'[1]01_GC Supply - Item Database -'!BW$3:BW$14229)</f>
        <v>Black</v>
      </c>
      <c r="DN2282" t="str">
        <f>_xlfn.XLOOKUP($A2282,'[1]01_GC Supply - Item Database -'!$D$3:$D$14229,'[1]01_GC Supply - Item Database -'!BX$3:BX$14229)</f>
        <v>Black Paw</v>
      </c>
      <c r="DO2282" t="str">
        <f>_xlfn.XLOOKUP($A2282,'[1]01_GC Supply - Item Database -'!$D$3:$D$14229,'[1]01_GC Supply - Item Database -'!BY$3:BY$14229)</f>
        <v>Paw</v>
      </c>
      <c r="DP2282" t="s">
        <v>6968</v>
      </c>
      <c r="DQ2282" s="7" t="s">
        <v>10904</v>
      </c>
    </row>
    <row r="2283" spans="1:121">
      <c r="A2283" t="s">
        <v>10920</v>
      </c>
      <c r="B2283" t="s">
        <v>10921</v>
      </c>
      <c r="C2283" t="s">
        <v>123</v>
      </c>
      <c r="D2283" t="s">
        <v>124</v>
      </c>
      <c r="E2283" t="s">
        <v>10898</v>
      </c>
      <c r="F2283" t="s">
        <v>10828</v>
      </c>
      <c r="G2283" t="s">
        <v>10829</v>
      </c>
      <c r="I2283" t="s">
        <v>129</v>
      </c>
      <c r="J2283" t="s">
        <v>10830</v>
      </c>
      <c r="L2283" t="s">
        <v>10831</v>
      </c>
      <c r="M2283" t="s">
        <v>10832</v>
      </c>
      <c r="P2283" t="s">
        <v>10921</v>
      </c>
      <c r="Q2283" t="s">
        <v>504</v>
      </c>
      <c r="R2283" t="s">
        <v>1333</v>
      </c>
      <c r="S2283" t="s">
        <v>1553</v>
      </c>
      <c r="U2283" t="s">
        <v>136</v>
      </c>
      <c r="V2283" t="s">
        <v>324</v>
      </c>
      <c r="Y2283" t="s">
        <v>5589</v>
      </c>
      <c r="Z2283" t="s">
        <v>4586</v>
      </c>
      <c r="AC2283" t="s">
        <v>10835</v>
      </c>
      <c r="AD2283" t="s">
        <v>10836</v>
      </c>
      <c r="AE2283" t="s">
        <v>10837</v>
      </c>
      <c r="AI2283" t="s">
        <v>348</v>
      </c>
      <c r="AJ2283" t="s">
        <v>146</v>
      </c>
      <c r="AK2283" t="s">
        <v>123</v>
      </c>
      <c r="AL2283" t="s">
        <v>124</v>
      </c>
      <c r="AM2283" t="s">
        <v>124</v>
      </c>
      <c r="AN2283" t="s">
        <v>124</v>
      </c>
      <c r="AO2283" t="s">
        <v>147</v>
      </c>
      <c r="AP2283" t="s">
        <v>850</v>
      </c>
      <c r="AQ2283" t="s">
        <v>147</v>
      </c>
      <c r="AR2283" t="s">
        <v>654</v>
      </c>
      <c r="AS2283" t="s">
        <v>10922</v>
      </c>
      <c r="AT2283" t="s">
        <v>10923</v>
      </c>
      <c r="AU2283" t="s">
        <v>8667</v>
      </c>
      <c r="AV2283" t="s">
        <v>10899</v>
      </c>
      <c r="AW2283" t="s">
        <v>10900</v>
      </c>
      <c r="AX2283" t="s">
        <v>730</v>
      </c>
      <c r="AY2283" t="s">
        <v>288</v>
      </c>
      <c r="AZ2283" t="s">
        <v>1189</v>
      </c>
      <c r="BA2283" t="s">
        <v>10901</v>
      </c>
      <c r="BB2283" t="s">
        <v>777</v>
      </c>
      <c r="BC2283" t="s">
        <v>257</v>
      </c>
      <c r="BD2283" t="s">
        <v>1608</v>
      </c>
      <c r="BE2283" t="s">
        <v>10902</v>
      </c>
      <c r="BF2283" t="s">
        <v>1355</v>
      </c>
      <c r="BG2283" t="s">
        <v>10903</v>
      </c>
      <c r="BH2283" t="s">
        <v>936</v>
      </c>
      <c r="BI2283" t="s">
        <v>348</v>
      </c>
      <c r="BJ2283" t="s">
        <v>819</v>
      </c>
      <c r="BK2283" t="s">
        <v>300</v>
      </c>
      <c r="BL2283" t="s">
        <v>159</v>
      </c>
      <c r="BP2283" t="s">
        <v>534</v>
      </c>
      <c r="BQ2283" t="s">
        <v>129</v>
      </c>
      <c r="BR2283" t="s">
        <v>1588</v>
      </c>
      <c r="BS2283" t="s">
        <v>192</v>
      </c>
      <c r="BT2283" t="s">
        <v>2981</v>
      </c>
      <c r="BU2283" t="s">
        <v>172</v>
      </c>
      <c r="BV2283" t="s">
        <v>173</v>
      </c>
      <c r="BW2283" t="s">
        <v>1590</v>
      </c>
      <c r="BY2283" t="s">
        <v>175</v>
      </c>
      <c r="BZ2283" t="s">
        <v>175</v>
      </c>
      <c r="CA2283" t="s">
        <v>175</v>
      </c>
      <c r="CB2283" t="s">
        <v>175</v>
      </c>
      <c r="CC2283" t="s">
        <v>1591</v>
      </c>
      <c r="CD2283" t="s">
        <v>175</v>
      </c>
      <c r="CE2283" t="s">
        <v>170</v>
      </c>
      <c r="CF2283" t="s">
        <v>175</v>
      </c>
      <c r="CG2283" t="s">
        <v>175</v>
      </c>
      <c r="CH2283" t="s">
        <v>177</v>
      </c>
      <c r="CI2283" t="s">
        <v>1592</v>
      </c>
      <c r="CJ2283" t="s">
        <v>175</v>
      </c>
      <c r="CK2283" t="s">
        <v>10871</v>
      </c>
      <c r="CL2283" t="s">
        <v>10844</v>
      </c>
      <c r="CM2283" s="4" t="s">
        <v>458</v>
      </c>
      <c r="CN2283" t="s">
        <v>1364</v>
      </c>
      <c r="CO2283" t="s">
        <v>5037</v>
      </c>
      <c r="CP2283" t="s">
        <v>1265</v>
      </c>
      <c r="CQ2283" t="s">
        <v>1368</v>
      </c>
      <c r="CR2283" t="s">
        <v>175</v>
      </c>
      <c r="CS2283" t="s">
        <v>175</v>
      </c>
      <c r="CT2283" t="s">
        <v>175</v>
      </c>
      <c r="CU2283" t="s">
        <v>175</v>
      </c>
      <c r="CV2283" t="s">
        <v>10845</v>
      </c>
      <c r="CW2283" t="s">
        <v>10846</v>
      </c>
      <c r="CX2283" t="s">
        <v>129</v>
      </c>
      <c r="CY2283" t="s">
        <v>185</v>
      </c>
      <c r="DA2283" t="s">
        <v>10845</v>
      </c>
      <c r="DB2283" t="s">
        <v>10847</v>
      </c>
      <c r="DD2283" t="s">
        <v>468</v>
      </c>
      <c r="DF2283" t="s">
        <v>190</v>
      </c>
      <c r="DG2283" t="s">
        <v>191</v>
      </c>
      <c r="DH2283" t="s">
        <v>175</v>
      </c>
      <c r="DI2283" t="s">
        <v>175</v>
      </c>
      <c r="DJ2283" t="s">
        <v>175</v>
      </c>
      <c r="DK2283" t="s">
        <v>175</v>
      </c>
      <c r="DM2283" t="str">
        <f>_xlfn.XLOOKUP($A2283,'[1]01_GC Supply - Item Database -'!$D$3:$D$14229,'[1]01_GC Supply - Item Database -'!BW$3:BW$14229)</f>
        <v>Pink</v>
      </c>
      <c r="DN2283" t="str">
        <f>_xlfn.XLOOKUP($A2283,'[1]01_GC Supply - Item Database -'!$D$3:$D$14229,'[1]01_GC Supply - Item Database -'!BX$3:BX$14229)</f>
        <v>Pink</v>
      </c>
      <c r="DO2283" t="str">
        <f>_xlfn.XLOOKUP($A2283,'[1]01_GC Supply - Item Database -'!$D$3:$D$14229,'[1]01_GC Supply - Item Database -'!BY$3:BY$14229)</f>
        <v>Solid</v>
      </c>
      <c r="DP2283" t="s">
        <v>6968</v>
      </c>
      <c r="DQ2283" s="7" t="s">
        <v>10904</v>
      </c>
    </row>
    <row r="2284" spans="1:121">
      <c r="A2284" t="s">
        <v>10924</v>
      </c>
      <c r="B2284" t="s">
        <v>10925</v>
      </c>
      <c r="C2284" t="s">
        <v>123</v>
      </c>
      <c r="D2284" t="s">
        <v>124</v>
      </c>
      <c r="E2284" t="s">
        <v>10926</v>
      </c>
      <c r="F2284" t="s">
        <v>10828</v>
      </c>
      <c r="G2284" t="s">
        <v>10829</v>
      </c>
      <c r="I2284" t="s">
        <v>129</v>
      </c>
      <c r="J2284" t="s">
        <v>10830</v>
      </c>
      <c r="L2284" t="s">
        <v>10831</v>
      </c>
      <c r="M2284" t="s">
        <v>10832</v>
      </c>
      <c r="P2284" t="s">
        <v>10925</v>
      </c>
      <c r="Q2284" t="s">
        <v>504</v>
      </c>
      <c r="R2284" t="s">
        <v>1333</v>
      </c>
      <c r="S2284" t="s">
        <v>10927</v>
      </c>
      <c r="U2284" t="s">
        <v>136</v>
      </c>
      <c r="V2284" t="s">
        <v>324</v>
      </c>
      <c r="Y2284" t="s">
        <v>10834</v>
      </c>
      <c r="Z2284" t="s">
        <v>4586</v>
      </c>
      <c r="AC2284" t="s">
        <v>10835</v>
      </c>
      <c r="AD2284" t="s">
        <v>10836</v>
      </c>
      <c r="AE2284" t="s">
        <v>10837</v>
      </c>
      <c r="AI2284" t="s">
        <v>348</v>
      </c>
      <c r="AJ2284" t="s">
        <v>146</v>
      </c>
      <c r="AK2284" t="s">
        <v>123</v>
      </c>
      <c r="AL2284" t="s">
        <v>124</v>
      </c>
      <c r="AM2284" t="s">
        <v>124</v>
      </c>
      <c r="AN2284" t="s">
        <v>124</v>
      </c>
      <c r="AO2284" t="s">
        <v>147</v>
      </c>
      <c r="AP2284" t="s">
        <v>850</v>
      </c>
      <c r="AQ2284" t="s">
        <v>147</v>
      </c>
      <c r="AR2284" t="s">
        <v>654</v>
      </c>
      <c r="AS2284" t="s">
        <v>1563</v>
      </c>
      <c r="AT2284" t="s">
        <v>7539</v>
      </c>
      <c r="AU2284" t="s">
        <v>10928</v>
      </c>
      <c r="AV2284" t="s">
        <v>10929</v>
      </c>
      <c r="AW2284" t="s">
        <v>10930</v>
      </c>
      <c r="AX2284" t="s">
        <v>775</v>
      </c>
      <c r="AY2284" t="s">
        <v>439</v>
      </c>
      <c r="AZ2284" t="s">
        <v>8494</v>
      </c>
      <c r="BA2284" t="s">
        <v>7345</v>
      </c>
      <c r="BB2284" t="s">
        <v>3076</v>
      </c>
      <c r="BC2284" t="s">
        <v>8497</v>
      </c>
      <c r="BD2284" t="s">
        <v>1608</v>
      </c>
      <c r="BE2284" t="s">
        <v>10931</v>
      </c>
      <c r="BF2284" t="s">
        <v>2103</v>
      </c>
      <c r="BG2284" t="s">
        <v>10932</v>
      </c>
      <c r="BH2284" t="s">
        <v>530</v>
      </c>
      <c r="BI2284" t="s">
        <v>348</v>
      </c>
      <c r="BJ2284" t="s">
        <v>882</v>
      </c>
      <c r="BK2284" t="s">
        <v>770</v>
      </c>
      <c r="BL2284" t="s">
        <v>732</v>
      </c>
      <c r="BP2284" t="s">
        <v>534</v>
      </c>
      <c r="BQ2284" t="s">
        <v>129</v>
      </c>
      <c r="BR2284" t="s">
        <v>1588</v>
      </c>
      <c r="BS2284" t="s">
        <v>192</v>
      </c>
      <c r="BT2284" t="s">
        <v>2981</v>
      </c>
      <c r="BU2284" t="s">
        <v>172</v>
      </c>
      <c r="BV2284" t="s">
        <v>173</v>
      </c>
      <c r="BW2284" t="s">
        <v>1590</v>
      </c>
      <c r="BY2284" t="s">
        <v>175</v>
      </c>
      <c r="BZ2284" t="s">
        <v>175</v>
      </c>
      <c r="CA2284" t="s">
        <v>175</v>
      </c>
      <c r="CB2284" t="s">
        <v>175</v>
      </c>
      <c r="CC2284" t="s">
        <v>1591</v>
      </c>
      <c r="CD2284" t="s">
        <v>175</v>
      </c>
      <c r="CE2284" t="s">
        <v>170</v>
      </c>
      <c r="CF2284" t="s">
        <v>175</v>
      </c>
      <c r="CG2284" t="s">
        <v>175</v>
      </c>
      <c r="CH2284" t="s">
        <v>177</v>
      </c>
      <c r="CI2284" t="s">
        <v>1592</v>
      </c>
      <c r="CJ2284" t="s">
        <v>175</v>
      </c>
      <c r="CK2284" t="s">
        <v>1168</v>
      </c>
      <c r="CL2284" t="s">
        <v>10844</v>
      </c>
      <c r="CM2284" s="4" t="s">
        <v>458</v>
      </c>
      <c r="CN2284" t="s">
        <v>1364</v>
      </c>
      <c r="CO2284" t="s">
        <v>5037</v>
      </c>
      <c r="CP2284" t="s">
        <v>1265</v>
      </c>
      <c r="CQ2284" t="s">
        <v>1368</v>
      </c>
      <c r="CR2284" t="s">
        <v>175</v>
      </c>
      <c r="CS2284" t="s">
        <v>175</v>
      </c>
      <c r="CT2284" t="s">
        <v>175</v>
      </c>
      <c r="CU2284" t="s">
        <v>175</v>
      </c>
      <c r="CV2284" t="s">
        <v>10845</v>
      </c>
      <c r="CW2284" t="s">
        <v>10846</v>
      </c>
      <c r="CX2284" t="s">
        <v>129</v>
      </c>
      <c r="CY2284" t="s">
        <v>185</v>
      </c>
      <c r="DA2284" t="s">
        <v>10845</v>
      </c>
      <c r="DB2284" t="s">
        <v>10847</v>
      </c>
      <c r="DD2284" t="s">
        <v>468</v>
      </c>
      <c r="DF2284" t="s">
        <v>190</v>
      </c>
      <c r="DG2284" t="s">
        <v>191</v>
      </c>
      <c r="DH2284" t="s">
        <v>175</v>
      </c>
      <c r="DI2284" t="s">
        <v>175</v>
      </c>
      <c r="DJ2284" t="s">
        <v>175</v>
      </c>
      <c r="DK2284" t="s">
        <v>175</v>
      </c>
      <c r="DM2284" t="str">
        <f>_xlfn.XLOOKUP($A2284,'[1]01_GC Supply - Item Database -'!$D$3:$D$14229,'[1]01_GC Supply - Item Database -'!BW$3:BW$14229)</f>
        <v>Black</v>
      </c>
      <c r="DN2284" t="str">
        <f>_xlfn.XLOOKUP($A2284,'[1]01_GC Supply - Item Database -'!$D$3:$D$14229,'[1]01_GC Supply - Item Database -'!BX$3:BX$14229)</f>
        <v>Black</v>
      </c>
      <c r="DO2284" t="str">
        <f>_xlfn.XLOOKUP($A2284,'[1]01_GC Supply - Item Database -'!$D$3:$D$14229,'[1]01_GC Supply - Item Database -'!BY$3:BY$14229)</f>
        <v>Solid</v>
      </c>
      <c r="DP2284" t="s">
        <v>6968</v>
      </c>
      <c r="DQ2284" s="7" t="s">
        <v>10933</v>
      </c>
    </row>
    <row r="2285" spans="1:121">
      <c r="A2285" t="s">
        <v>10934</v>
      </c>
      <c r="B2285" t="s">
        <v>10935</v>
      </c>
      <c r="C2285" t="s">
        <v>123</v>
      </c>
      <c r="D2285" t="s">
        <v>124</v>
      </c>
      <c r="E2285" t="s">
        <v>10935</v>
      </c>
      <c r="F2285" t="s">
        <v>10828</v>
      </c>
      <c r="G2285" t="s">
        <v>10829</v>
      </c>
      <c r="I2285" t="s">
        <v>129</v>
      </c>
      <c r="J2285" t="s">
        <v>10830</v>
      </c>
      <c r="L2285" t="s">
        <v>10831</v>
      </c>
      <c r="M2285" t="s">
        <v>10832</v>
      </c>
      <c r="P2285" t="s">
        <v>10935</v>
      </c>
      <c r="Q2285" t="s">
        <v>504</v>
      </c>
      <c r="R2285" t="s">
        <v>1333</v>
      </c>
      <c r="S2285" t="s">
        <v>10936</v>
      </c>
      <c r="U2285" t="s">
        <v>136</v>
      </c>
      <c r="V2285" t="s">
        <v>1352</v>
      </c>
      <c r="Y2285" t="s">
        <v>5589</v>
      </c>
      <c r="Z2285" t="s">
        <v>4586</v>
      </c>
      <c r="AA2285" t="s">
        <v>10852</v>
      </c>
      <c r="AC2285" t="s">
        <v>10835</v>
      </c>
      <c r="AD2285" t="s">
        <v>10836</v>
      </c>
      <c r="AE2285" t="s">
        <v>10837</v>
      </c>
      <c r="AI2285" t="s">
        <v>348</v>
      </c>
      <c r="AJ2285" t="s">
        <v>146</v>
      </c>
      <c r="AK2285" t="s">
        <v>123</v>
      </c>
      <c r="AL2285" t="s">
        <v>124</v>
      </c>
      <c r="AM2285" t="s">
        <v>124</v>
      </c>
      <c r="AN2285" t="s">
        <v>124</v>
      </c>
      <c r="AO2285" t="s">
        <v>147</v>
      </c>
      <c r="AP2285" t="s">
        <v>850</v>
      </c>
      <c r="AQ2285" t="s">
        <v>147</v>
      </c>
      <c r="AR2285" t="s">
        <v>654</v>
      </c>
      <c r="AS2285" t="s">
        <v>1563</v>
      </c>
      <c r="AT2285" t="s">
        <v>7539</v>
      </c>
      <c r="AU2285" t="s">
        <v>10928</v>
      </c>
      <c r="AV2285" t="s">
        <v>10929</v>
      </c>
      <c r="AW2285" t="s">
        <v>10930</v>
      </c>
      <c r="AX2285" t="s">
        <v>775</v>
      </c>
      <c r="AY2285" t="s">
        <v>439</v>
      </c>
      <c r="AZ2285" t="s">
        <v>8494</v>
      </c>
      <c r="BA2285" t="s">
        <v>7345</v>
      </c>
      <c r="BB2285" t="s">
        <v>3076</v>
      </c>
      <c r="BC2285" t="s">
        <v>8497</v>
      </c>
      <c r="BD2285" t="s">
        <v>1608</v>
      </c>
      <c r="BE2285" t="s">
        <v>10931</v>
      </c>
      <c r="BF2285" t="s">
        <v>2103</v>
      </c>
      <c r="BG2285" t="s">
        <v>10932</v>
      </c>
      <c r="BH2285" t="s">
        <v>3342</v>
      </c>
      <c r="BI2285" t="s">
        <v>348</v>
      </c>
      <c r="BJ2285" t="s">
        <v>882</v>
      </c>
      <c r="BK2285" t="s">
        <v>770</v>
      </c>
      <c r="BL2285" t="s">
        <v>732</v>
      </c>
      <c r="BP2285" t="s">
        <v>534</v>
      </c>
      <c r="BQ2285" t="s">
        <v>129</v>
      </c>
      <c r="BR2285" t="s">
        <v>1588</v>
      </c>
      <c r="BS2285" t="s">
        <v>192</v>
      </c>
      <c r="BT2285" t="s">
        <v>2981</v>
      </c>
      <c r="BU2285" t="s">
        <v>172</v>
      </c>
      <c r="BV2285" t="s">
        <v>173</v>
      </c>
      <c r="BW2285" t="s">
        <v>1590</v>
      </c>
      <c r="BY2285" t="s">
        <v>175</v>
      </c>
      <c r="BZ2285" t="s">
        <v>175</v>
      </c>
      <c r="CA2285" t="s">
        <v>175</v>
      </c>
      <c r="CB2285" t="s">
        <v>175</v>
      </c>
      <c r="CC2285" t="s">
        <v>1591</v>
      </c>
      <c r="CD2285" t="s">
        <v>175</v>
      </c>
      <c r="CE2285" t="s">
        <v>170</v>
      </c>
      <c r="CF2285" t="s">
        <v>175</v>
      </c>
      <c r="CG2285" t="s">
        <v>175</v>
      </c>
      <c r="CH2285" t="s">
        <v>177</v>
      </c>
      <c r="CI2285" t="s">
        <v>1592</v>
      </c>
      <c r="CJ2285" t="s">
        <v>175</v>
      </c>
      <c r="CK2285" t="s">
        <v>10853</v>
      </c>
      <c r="CL2285" t="s">
        <v>10844</v>
      </c>
      <c r="CM2285" s="4" t="s">
        <v>458</v>
      </c>
      <c r="CN2285" t="s">
        <v>1364</v>
      </c>
      <c r="CO2285" t="s">
        <v>5037</v>
      </c>
      <c r="CP2285" t="s">
        <v>1265</v>
      </c>
      <c r="CQ2285" t="s">
        <v>1368</v>
      </c>
      <c r="CR2285" t="s">
        <v>175</v>
      </c>
      <c r="CS2285" t="s">
        <v>175</v>
      </c>
      <c r="CT2285" t="s">
        <v>175</v>
      </c>
      <c r="CU2285" t="s">
        <v>175</v>
      </c>
      <c r="CV2285" t="s">
        <v>10845</v>
      </c>
      <c r="CW2285" t="s">
        <v>10846</v>
      </c>
      <c r="CX2285" t="s">
        <v>129</v>
      </c>
      <c r="CY2285" t="s">
        <v>185</v>
      </c>
      <c r="DA2285" t="s">
        <v>10845</v>
      </c>
      <c r="DB2285" t="s">
        <v>10847</v>
      </c>
      <c r="DD2285" t="s">
        <v>468</v>
      </c>
      <c r="DF2285" t="s">
        <v>190</v>
      </c>
      <c r="DG2285" t="s">
        <v>191</v>
      </c>
      <c r="DH2285" t="s">
        <v>175</v>
      </c>
      <c r="DI2285" t="s">
        <v>175</v>
      </c>
      <c r="DJ2285" t="s">
        <v>175</v>
      </c>
      <c r="DK2285" t="s">
        <v>175</v>
      </c>
      <c r="DM2285" t="str">
        <f>_xlfn.XLOOKUP($A2285,'[1]01_GC Supply - Item Database -'!$D$3:$D$14229,'[1]01_GC Supply - Item Database -'!BW$3:BW$14229)</f>
        <v>Beige</v>
      </c>
      <c r="DN2285" t="str">
        <f>_xlfn.XLOOKUP($A2285,'[1]01_GC Supply - Item Database -'!$D$3:$D$14229,'[1]01_GC Supply - Item Database -'!BX$3:BX$14229)</f>
        <v>Taupe Dogs</v>
      </c>
      <c r="DO2285" t="str">
        <f>_xlfn.XLOOKUP($A2285,'[1]01_GC Supply - Item Database -'!$D$3:$D$14229,'[1]01_GC Supply - Item Database -'!BY$3:BY$14229)</f>
        <v>Dog</v>
      </c>
      <c r="DP2285" t="s">
        <v>6968</v>
      </c>
      <c r="DQ2285" s="7" t="s">
        <v>10933</v>
      </c>
    </row>
    <row r="2286" spans="1:121">
      <c r="A2286" t="s">
        <v>10937</v>
      </c>
      <c r="B2286" t="s">
        <v>10938</v>
      </c>
      <c r="C2286" t="s">
        <v>123</v>
      </c>
      <c r="D2286" t="s">
        <v>124</v>
      </c>
      <c r="E2286" t="s">
        <v>10926</v>
      </c>
      <c r="F2286" t="s">
        <v>10828</v>
      </c>
      <c r="G2286" t="s">
        <v>10829</v>
      </c>
      <c r="I2286" t="s">
        <v>129</v>
      </c>
      <c r="J2286" t="s">
        <v>10830</v>
      </c>
      <c r="L2286" t="s">
        <v>10831</v>
      </c>
      <c r="M2286" t="s">
        <v>10832</v>
      </c>
      <c r="P2286" t="s">
        <v>10938</v>
      </c>
      <c r="Q2286" t="s">
        <v>504</v>
      </c>
      <c r="R2286" t="s">
        <v>1333</v>
      </c>
      <c r="S2286" t="s">
        <v>10927</v>
      </c>
      <c r="U2286" t="s">
        <v>136</v>
      </c>
      <c r="V2286" t="s">
        <v>324</v>
      </c>
      <c r="Y2286" t="s">
        <v>10834</v>
      </c>
      <c r="Z2286" t="s">
        <v>4586</v>
      </c>
      <c r="AC2286" t="s">
        <v>10835</v>
      </c>
      <c r="AD2286" t="s">
        <v>10836</v>
      </c>
      <c r="AE2286" t="s">
        <v>10837</v>
      </c>
      <c r="AI2286" t="s">
        <v>348</v>
      </c>
      <c r="AJ2286" t="s">
        <v>146</v>
      </c>
      <c r="AK2286" t="s">
        <v>123</v>
      </c>
      <c r="AL2286" t="s">
        <v>124</v>
      </c>
      <c r="AM2286" t="s">
        <v>124</v>
      </c>
      <c r="AN2286" t="s">
        <v>124</v>
      </c>
      <c r="AO2286" t="s">
        <v>147</v>
      </c>
      <c r="AP2286" t="s">
        <v>850</v>
      </c>
      <c r="AQ2286" t="s">
        <v>147</v>
      </c>
      <c r="AR2286" t="s">
        <v>654</v>
      </c>
      <c r="AS2286" t="s">
        <v>1563</v>
      </c>
      <c r="AT2286" t="s">
        <v>7539</v>
      </c>
      <c r="AU2286" t="s">
        <v>10928</v>
      </c>
      <c r="AV2286" t="s">
        <v>10929</v>
      </c>
      <c r="AW2286" t="s">
        <v>10930</v>
      </c>
      <c r="AX2286" t="s">
        <v>775</v>
      </c>
      <c r="AY2286" t="s">
        <v>439</v>
      </c>
      <c r="AZ2286" t="s">
        <v>8494</v>
      </c>
      <c r="BA2286" t="s">
        <v>7345</v>
      </c>
      <c r="BB2286" t="s">
        <v>3076</v>
      </c>
      <c r="BC2286" t="s">
        <v>8497</v>
      </c>
      <c r="BD2286" t="s">
        <v>1608</v>
      </c>
      <c r="BE2286" t="s">
        <v>10931</v>
      </c>
      <c r="BF2286" t="s">
        <v>2103</v>
      </c>
      <c r="BG2286" t="s">
        <v>10932</v>
      </c>
      <c r="BH2286" t="s">
        <v>530</v>
      </c>
      <c r="BI2286" t="s">
        <v>348</v>
      </c>
      <c r="BJ2286" t="s">
        <v>882</v>
      </c>
      <c r="BK2286" t="s">
        <v>770</v>
      </c>
      <c r="BL2286" t="s">
        <v>732</v>
      </c>
      <c r="BP2286" t="s">
        <v>534</v>
      </c>
      <c r="BQ2286" t="s">
        <v>129</v>
      </c>
      <c r="BR2286" t="s">
        <v>1588</v>
      </c>
      <c r="BS2286" t="s">
        <v>192</v>
      </c>
      <c r="BT2286" t="s">
        <v>2981</v>
      </c>
      <c r="BU2286" t="s">
        <v>172</v>
      </c>
      <c r="BV2286" t="s">
        <v>173</v>
      </c>
      <c r="BW2286" t="s">
        <v>1590</v>
      </c>
      <c r="BY2286" t="s">
        <v>175</v>
      </c>
      <c r="BZ2286" t="s">
        <v>175</v>
      </c>
      <c r="CA2286" t="s">
        <v>175</v>
      </c>
      <c r="CB2286" t="s">
        <v>175</v>
      </c>
      <c r="CC2286" t="s">
        <v>1591</v>
      </c>
      <c r="CD2286" t="s">
        <v>175</v>
      </c>
      <c r="CE2286" t="s">
        <v>170</v>
      </c>
      <c r="CF2286" t="s">
        <v>175</v>
      </c>
      <c r="CG2286" t="s">
        <v>175</v>
      </c>
      <c r="CH2286" t="s">
        <v>177</v>
      </c>
      <c r="CI2286" t="s">
        <v>1592</v>
      </c>
      <c r="CJ2286" t="s">
        <v>175</v>
      </c>
      <c r="CK2286" t="s">
        <v>1168</v>
      </c>
      <c r="CL2286" t="s">
        <v>10844</v>
      </c>
      <c r="CM2286" s="4" t="s">
        <v>458</v>
      </c>
      <c r="CN2286" t="s">
        <v>1364</v>
      </c>
      <c r="CO2286" t="s">
        <v>5037</v>
      </c>
      <c r="CP2286" t="s">
        <v>1265</v>
      </c>
      <c r="CQ2286" t="s">
        <v>1368</v>
      </c>
      <c r="CR2286" t="s">
        <v>175</v>
      </c>
      <c r="CS2286" t="s">
        <v>175</v>
      </c>
      <c r="CT2286" t="s">
        <v>175</v>
      </c>
      <c r="CU2286" t="s">
        <v>175</v>
      </c>
      <c r="CV2286" t="s">
        <v>10845</v>
      </c>
      <c r="CW2286" t="s">
        <v>10846</v>
      </c>
      <c r="CX2286" t="s">
        <v>129</v>
      </c>
      <c r="CY2286" t="s">
        <v>185</v>
      </c>
      <c r="DA2286" t="s">
        <v>10845</v>
      </c>
      <c r="DB2286" t="s">
        <v>10847</v>
      </c>
      <c r="DD2286" t="s">
        <v>468</v>
      </c>
      <c r="DF2286" t="s">
        <v>190</v>
      </c>
      <c r="DG2286" t="s">
        <v>191</v>
      </c>
      <c r="DH2286" t="s">
        <v>175</v>
      </c>
      <c r="DI2286" t="s">
        <v>175</v>
      </c>
      <c r="DJ2286" t="s">
        <v>175</v>
      </c>
      <c r="DK2286" t="s">
        <v>175</v>
      </c>
      <c r="DM2286" t="str">
        <f>_xlfn.XLOOKUP($A2286,'[1]01_GC Supply - Item Database -'!$D$3:$D$14229,'[1]01_GC Supply - Item Database -'!BW$3:BW$14229)</f>
        <v>Gray</v>
      </c>
      <c r="DN2286" t="str">
        <f>_xlfn.XLOOKUP($A2286,'[1]01_GC Supply - Item Database -'!$D$3:$D$14229,'[1]01_GC Supply - Item Database -'!BX$3:BX$14229)</f>
        <v>Gray</v>
      </c>
      <c r="DO2286" t="str">
        <f>_xlfn.XLOOKUP($A2286,'[1]01_GC Supply - Item Database -'!$D$3:$D$14229,'[1]01_GC Supply - Item Database -'!BY$3:BY$14229)</f>
        <v>Solid</v>
      </c>
      <c r="DP2286" t="s">
        <v>6968</v>
      </c>
      <c r="DQ2286" s="7" t="s">
        <v>10933</v>
      </c>
    </row>
    <row r="2287" spans="1:121">
      <c r="A2287" t="s">
        <v>10939</v>
      </c>
      <c r="B2287" t="s">
        <v>10935</v>
      </c>
      <c r="C2287" t="s">
        <v>123</v>
      </c>
      <c r="D2287" t="s">
        <v>124</v>
      </c>
      <c r="E2287" t="s">
        <v>10935</v>
      </c>
      <c r="F2287" t="s">
        <v>10828</v>
      </c>
      <c r="G2287" t="s">
        <v>10829</v>
      </c>
      <c r="I2287" t="s">
        <v>129</v>
      </c>
      <c r="J2287" t="s">
        <v>10830</v>
      </c>
      <c r="L2287" t="s">
        <v>10831</v>
      </c>
      <c r="M2287" t="s">
        <v>10832</v>
      </c>
      <c r="P2287" t="s">
        <v>10935</v>
      </c>
      <c r="Q2287" t="s">
        <v>504</v>
      </c>
      <c r="R2287" t="s">
        <v>1333</v>
      </c>
      <c r="S2287" t="s">
        <v>10936</v>
      </c>
      <c r="U2287" t="s">
        <v>136</v>
      </c>
      <c r="V2287" t="s">
        <v>324</v>
      </c>
      <c r="Y2287" t="s">
        <v>10834</v>
      </c>
      <c r="Z2287" t="s">
        <v>4586</v>
      </c>
      <c r="AA2287" t="s">
        <v>10852</v>
      </c>
      <c r="AC2287" t="s">
        <v>10835</v>
      </c>
      <c r="AD2287" t="s">
        <v>10836</v>
      </c>
      <c r="AE2287" t="s">
        <v>10837</v>
      </c>
      <c r="AI2287" t="s">
        <v>348</v>
      </c>
      <c r="AJ2287" t="s">
        <v>146</v>
      </c>
      <c r="AK2287" t="s">
        <v>123</v>
      </c>
      <c r="AL2287" t="s">
        <v>124</v>
      </c>
      <c r="AM2287" t="s">
        <v>124</v>
      </c>
      <c r="AN2287" t="s">
        <v>124</v>
      </c>
      <c r="AO2287" t="s">
        <v>147</v>
      </c>
      <c r="AP2287" t="s">
        <v>850</v>
      </c>
      <c r="AQ2287" t="s">
        <v>147</v>
      </c>
      <c r="AR2287" t="s">
        <v>654</v>
      </c>
      <c r="AS2287" t="s">
        <v>1563</v>
      </c>
      <c r="AT2287" t="s">
        <v>7539</v>
      </c>
      <c r="AU2287" t="s">
        <v>10928</v>
      </c>
      <c r="AV2287" t="s">
        <v>10929</v>
      </c>
      <c r="AW2287" t="s">
        <v>10930</v>
      </c>
      <c r="AX2287" t="s">
        <v>775</v>
      </c>
      <c r="AY2287" t="s">
        <v>439</v>
      </c>
      <c r="AZ2287" t="s">
        <v>8494</v>
      </c>
      <c r="BA2287" t="s">
        <v>7345</v>
      </c>
      <c r="BB2287" t="s">
        <v>3076</v>
      </c>
      <c r="BC2287" t="s">
        <v>8497</v>
      </c>
      <c r="BD2287" t="s">
        <v>1608</v>
      </c>
      <c r="BE2287" t="s">
        <v>10931</v>
      </c>
      <c r="BF2287" t="s">
        <v>2103</v>
      </c>
      <c r="BG2287" t="s">
        <v>10932</v>
      </c>
      <c r="BH2287" t="s">
        <v>530</v>
      </c>
      <c r="BI2287" t="s">
        <v>348</v>
      </c>
      <c r="BJ2287" t="s">
        <v>882</v>
      </c>
      <c r="BK2287" t="s">
        <v>770</v>
      </c>
      <c r="BL2287" t="s">
        <v>732</v>
      </c>
      <c r="BP2287" t="s">
        <v>534</v>
      </c>
      <c r="BQ2287" t="s">
        <v>129</v>
      </c>
      <c r="BR2287" t="s">
        <v>1588</v>
      </c>
      <c r="BS2287" t="s">
        <v>192</v>
      </c>
      <c r="BT2287" t="s">
        <v>2981</v>
      </c>
      <c r="BU2287" t="s">
        <v>172</v>
      </c>
      <c r="BV2287" t="s">
        <v>173</v>
      </c>
      <c r="BW2287" t="s">
        <v>1590</v>
      </c>
      <c r="BY2287" t="s">
        <v>175</v>
      </c>
      <c r="BZ2287" t="s">
        <v>175</v>
      </c>
      <c r="CA2287" t="s">
        <v>175</v>
      </c>
      <c r="CB2287" t="s">
        <v>175</v>
      </c>
      <c r="CC2287" t="s">
        <v>1591</v>
      </c>
      <c r="CD2287" t="s">
        <v>175</v>
      </c>
      <c r="CE2287" t="s">
        <v>170</v>
      </c>
      <c r="CF2287" t="s">
        <v>175</v>
      </c>
      <c r="CG2287" t="s">
        <v>175</v>
      </c>
      <c r="CH2287" t="s">
        <v>177</v>
      </c>
      <c r="CI2287" t="s">
        <v>1592</v>
      </c>
      <c r="CJ2287" t="s">
        <v>175</v>
      </c>
      <c r="CK2287" t="s">
        <v>1168</v>
      </c>
      <c r="CL2287" t="s">
        <v>10844</v>
      </c>
      <c r="CM2287" s="4" t="s">
        <v>458</v>
      </c>
      <c r="CN2287" t="s">
        <v>1364</v>
      </c>
      <c r="CO2287" t="s">
        <v>5037</v>
      </c>
      <c r="CP2287" t="s">
        <v>1265</v>
      </c>
      <c r="CQ2287" t="s">
        <v>1368</v>
      </c>
      <c r="CR2287" t="s">
        <v>175</v>
      </c>
      <c r="CS2287" t="s">
        <v>175</v>
      </c>
      <c r="CT2287" t="s">
        <v>175</v>
      </c>
      <c r="CU2287" t="s">
        <v>175</v>
      </c>
      <c r="CV2287" t="s">
        <v>10845</v>
      </c>
      <c r="CW2287" t="s">
        <v>10846</v>
      </c>
      <c r="CX2287" t="s">
        <v>129</v>
      </c>
      <c r="CY2287" t="s">
        <v>185</v>
      </c>
      <c r="DA2287" t="s">
        <v>10845</v>
      </c>
      <c r="DB2287" t="s">
        <v>10847</v>
      </c>
      <c r="DD2287" t="s">
        <v>468</v>
      </c>
      <c r="DF2287" t="s">
        <v>190</v>
      </c>
      <c r="DG2287" t="s">
        <v>191</v>
      </c>
      <c r="DH2287" t="s">
        <v>175</v>
      </c>
      <c r="DI2287" t="s">
        <v>175</v>
      </c>
      <c r="DJ2287" t="s">
        <v>175</v>
      </c>
      <c r="DK2287" t="s">
        <v>175</v>
      </c>
      <c r="DM2287" t="str">
        <f>_xlfn.XLOOKUP($A2287,'[1]01_GC Supply - Item Database -'!$D$3:$D$14229,'[1]01_GC Supply - Item Database -'!BW$3:BW$14229)</f>
        <v>Multi</v>
      </c>
      <c r="DN2287" t="str">
        <f>_xlfn.XLOOKUP($A2287,'[1]01_GC Supply - Item Database -'!$D$3:$D$14229,'[1]01_GC Supply - Item Database -'!BX$3:BX$14229)</f>
        <v>Gray Black Paw</v>
      </c>
      <c r="DO2287" t="str">
        <f>_xlfn.XLOOKUP($A2287,'[1]01_GC Supply - Item Database -'!$D$3:$D$14229,'[1]01_GC Supply - Item Database -'!BY$3:BY$14229)</f>
        <v>Paw</v>
      </c>
      <c r="DP2287" t="s">
        <v>6968</v>
      </c>
      <c r="DQ2287" s="7" t="s">
        <v>10933</v>
      </c>
    </row>
    <row r="2288" spans="1:121">
      <c r="A2288" t="s">
        <v>10940</v>
      </c>
      <c r="B2288" t="s">
        <v>10941</v>
      </c>
      <c r="C2288" t="s">
        <v>123</v>
      </c>
      <c r="D2288" t="s">
        <v>124</v>
      </c>
      <c r="E2288" t="s">
        <v>10926</v>
      </c>
      <c r="F2288" t="s">
        <v>10828</v>
      </c>
      <c r="G2288" t="s">
        <v>10829</v>
      </c>
      <c r="I2288" t="s">
        <v>129</v>
      </c>
      <c r="J2288" t="s">
        <v>10830</v>
      </c>
      <c r="L2288" t="s">
        <v>10831</v>
      </c>
      <c r="M2288" t="s">
        <v>10832</v>
      </c>
      <c r="P2288" t="s">
        <v>10941</v>
      </c>
      <c r="Q2288" t="s">
        <v>504</v>
      </c>
      <c r="R2288" t="s">
        <v>1333</v>
      </c>
      <c r="S2288" t="s">
        <v>10927</v>
      </c>
      <c r="U2288" t="s">
        <v>136</v>
      </c>
      <c r="V2288" t="s">
        <v>324</v>
      </c>
      <c r="Y2288" t="s">
        <v>5589</v>
      </c>
      <c r="Z2288" t="s">
        <v>4586</v>
      </c>
      <c r="AC2288" t="s">
        <v>10835</v>
      </c>
      <c r="AD2288" t="s">
        <v>10836</v>
      </c>
      <c r="AE2288" t="s">
        <v>10837</v>
      </c>
      <c r="AI2288" t="s">
        <v>348</v>
      </c>
      <c r="AJ2288" t="s">
        <v>146</v>
      </c>
      <c r="AK2288" t="s">
        <v>123</v>
      </c>
      <c r="AL2288" t="s">
        <v>124</v>
      </c>
      <c r="AM2288" t="s">
        <v>124</v>
      </c>
      <c r="AN2288" t="s">
        <v>124</v>
      </c>
      <c r="AO2288" t="s">
        <v>147</v>
      </c>
      <c r="AP2288" t="s">
        <v>850</v>
      </c>
      <c r="AQ2288" t="s">
        <v>147</v>
      </c>
      <c r="AR2288" t="s">
        <v>654</v>
      </c>
      <c r="AS2288" t="s">
        <v>1563</v>
      </c>
      <c r="AT2288" t="s">
        <v>7539</v>
      </c>
      <c r="AU2288" t="s">
        <v>10928</v>
      </c>
      <c r="AV2288" t="s">
        <v>10929</v>
      </c>
      <c r="AW2288" t="s">
        <v>10930</v>
      </c>
      <c r="AX2288" t="s">
        <v>775</v>
      </c>
      <c r="AY2288" t="s">
        <v>439</v>
      </c>
      <c r="AZ2288" t="s">
        <v>8494</v>
      </c>
      <c r="BA2288" t="s">
        <v>7345</v>
      </c>
      <c r="BB2288" t="s">
        <v>3076</v>
      </c>
      <c r="BC2288" t="s">
        <v>8497</v>
      </c>
      <c r="BD2288" t="s">
        <v>1608</v>
      </c>
      <c r="BE2288" t="s">
        <v>10931</v>
      </c>
      <c r="BF2288" t="s">
        <v>2103</v>
      </c>
      <c r="BG2288" t="s">
        <v>10932</v>
      </c>
      <c r="BH2288" t="s">
        <v>3342</v>
      </c>
      <c r="BI2288" t="s">
        <v>348</v>
      </c>
      <c r="BJ2288" t="s">
        <v>882</v>
      </c>
      <c r="BK2288" t="s">
        <v>770</v>
      </c>
      <c r="BL2288" t="s">
        <v>732</v>
      </c>
      <c r="BP2288" t="s">
        <v>534</v>
      </c>
      <c r="BQ2288" t="s">
        <v>129</v>
      </c>
      <c r="BR2288" t="s">
        <v>1588</v>
      </c>
      <c r="BS2288" t="s">
        <v>192</v>
      </c>
      <c r="BT2288" t="s">
        <v>2981</v>
      </c>
      <c r="BU2288" t="s">
        <v>172</v>
      </c>
      <c r="BV2288" t="s">
        <v>173</v>
      </c>
      <c r="BW2288" t="s">
        <v>1590</v>
      </c>
      <c r="BY2288" t="s">
        <v>175</v>
      </c>
      <c r="BZ2288" t="s">
        <v>175</v>
      </c>
      <c r="CA2288" t="s">
        <v>175</v>
      </c>
      <c r="CB2288" t="s">
        <v>175</v>
      </c>
      <c r="CC2288" t="s">
        <v>1591</v>
      </c>
      <c r="CD2288" t="s">
        <v>175</v>
      </c>
      <c r="CE2288" t="s">
        <v>170</v>
      </c>
      <c r="CF2288" t="s">
        <v>175</v>
      </c>
      <c r="CG2288" t="s">
        <v>175</v>
      </c>
      <c r="CH2288" t="s">
        <v>177</v>
      </c>
      <c r="CI2288" t="s">
        <v>1592</v>
      </c>
      <c r="CJ2288" t="s">
        <v>175</v>
      </c>
      <c r="CK2288" t="s">
        <v>10859</v>
      </c>
      <c r="CL2288" t="s">
        <v>10844</v>
      </c>
      <c r="CM2288" s="4" t="s">
        <v>458</v>
      </c>
      <c r="CN2288" t="s">
        <v>1364</v>
      </c>
      <c r="CO2288" t="s">
        <v>5037</v>
      </c>
      <c r="CP2288" t="s">
        <v>1265</v>
      </c>
      <c r="CQ2288" t="s">
        <v>1368</v>
      </c>
      <c r="CR2288" t="s">
        <v>175</v>
      </c>
      <c r="CS2288" t="s">
        <v>175</v>
      </c>
      <c r="CT2288" t="s">
        <v>175</v>
      </c>
      <c r="CU2288" t="s">
        <v>175</v>
      </c>
      <c r="CV2288" t="s">
        <v>10845</v>
      </c>
      <c r="CW2288" t="s">
        <v>10846</v>
      </c>
      <c r="CX2288" t="s">
        <v>129</v>
      </c>
      <c r="CY2288" t="s">
        <v>185</v>
      </c>
      <c r="DA2288" t="s">
        <v>10845</v>
      </c>
      <c r="DB2288" t="s">
        <v>10847</v>
      </c>
      <c r="DD2288" t="s">
        <v>468</v>
      </c>
      <c r="DF2288" t="s">
        <v>190</v>
      </c>
      <c r="DG2288" t="s">
        <v>191</v>
      </c>
      <c r="DH2288" t="s">
        <v>175</v>
      </c>
      <c r="DI2288" t="s">
        <v>175</v>
      </c>
      <c r="DJ2288" t="s">
        <v>175</v>
      </c>
      <c r="DK2288" t="s">
        <v>175</v>
      </c>
      <c r="DM2288" t="str">
        <f>_xlfn.XLOOKUP($A2288,'[1]01_GC Supply - Item Database -'!$D$3:$D$14229,'[1]01_GC Supply - Item Database -'!BW$3:BW$14229)</f>
        <v>Green</v>
      </c>
      <c r="DN2288" t="str">
        <f>_xlfn.XLOOKUP($A2288,'[1]01_GC Supply - Item Database -'!$D$3:$D$14229,'[1]01_GC Supply - Item Database -'!BX$3:BX$14229)</f>
        <v>Hunter Green</v>
      </c>
      <c r="DO2288" t="str">
        <f>_xlfn.XLOOKUP($A2288,'[1]01_GC Supply - Item Database -'!$D$3:$D$14229,'[1]01_GC Supply - Item Database -'!BY$3:BY$14229)</f>
        <v>Solid</v>
      </c>
      <c r="DP2288" t="s">
        <v>6968</v>
      </c>
      <c r="DQ2288" s="7" t="s">
        <v>10933</v>
      </c>
    </row>
    <row r="2289" spans="1:121">
      <c r="A2289" t="s">
        <v>10942</v>
      </c>
      <c r="B2289" t="s">
        <v>10943</v>
      </c>
      <c r="C2289" t="s">
        <v>123</v>
      </c>
      <c r="D2289" t="s">
        <v>124</v>
      </c>
      <c r="E2289" t="s">
        <v>10926</v>
      </c>
      <c r="F2289" t="s">
        <v>10828</v>
      </c>
      <c r="G2289" t="s">
        <v>10829</v>
      </c>
      <c r="I2289" t="s">
        <v>129</v>
      </c>
      <c r="J2289" t="s">
        <v>10830</v>
      </c>
      <c r="L2289" t="s">
        <v>10831</v>
      </c>
      <c r="M2289" t="s">
        <v>10832</v>
      </c>
      <c r="P2289" t="s">
        <v>10943</v>
      </c>
      <c r="Q2289" t="s">
        <v>504</v>
      </c>
      <c r="R2289" t="s">
        <v>1333</v>
      </c>
      <c r="S2289" t="s">
        <v>10927</v>
      </c>
      <c r="U2289" t="s">
        <v>136</v>
      </c>
      <c r="V2289" t="s">
        <v>324</v>
      </c>
      <c r="Y2289" t="s">
        <v>10834</v>
      </c>
      <c r="Z2289" t="s">
        <v>4586</v>
      </c>
      <c r="AC2289" t="s">
        <v>10835</v>
      </c>
      <c r="AD2289" t="s">
        <v>10836</v>
      </c>
      <c r="AE2289" t="s">
        <v>10837</v>
      </c>
      <c r="AI2289" t="s">
        <v>348</v>
      </c>
      <c r="AJ2289" t="s">
        <v>146</v>
      </c>
      <c r="AK2289" t="s">
        <v>123</v>
      </c>
      <c r="AL2289" t="s">
        <v>124</v>
      </c>
      <c r="AM2289" t="s">
        <v>124</v>
      </c>
      <c r="AN2289" t="s">
        <v>124</v>
      </c>
      <c r="AO2289" t="s">
        <v>147</v>
      </c>
      <c r="AP2289" t="s">
        <v>850</v>
      </c>
      <c r="AQ2289" t="s">
        <v>147</v>
      </c>
      <c r="AR2289" t="s">
        <v>654</v>
      </c>
      <c r="AS2289" t="s">
        <v>1563</v>
      </c>
      <c r="AT2289" t="s">
        <v>7539</v>
      </c>
      <c r="AU2289" t="s">
        <v>10928</v>
      </c>
      <c r="AV2289" t="s">
        <v>10929</v>
      </c>
      <c r="AW2289" t="s">
        <v>10930</v>
      </c>
      <c r="AX2289" t="s">
        <v>775</v>
      </c>
      <c r="AY2289" t="s">
        <v>439</v>
      </c>
      <c r="AZ2289" t="s">
        <v>8494</v>
      </c>
      <c r="BA2289" t="s">
        <v>7345</v>
      </c>
      <c r="BB2289" t="s">
        <v>3076</v>
      </c>
      <c r="BC2289" t="s">
        <v>8497</v>
      </c>
      <c r="BD2289" t="s">
        <v>1608</v>
      </c>
      <c r="BE2289" t="s">
        <v>10931</v>
      </c>
      <c r="BF2289" t="s">
        <v>2103</v>
      </c>
      <c r="BG2289" t="s">
        <v>10932</v>
      </c>
      <c r="BH2289" t="s">
        <v>530</v>
      </c>
      <c r="BI2289" t="s">
        <v>348</v>
      </c>
      <c r="BJ2289" t="s">
        <v>882</v>
      </c>
      <c r="BK2289" t="s">
        <v>770</v>
      </c>
      <c r="BL2289" t="s">
        <v>732</v>
      </c>
      <c r="BP2289" t="s">
        <v>534</v>
      </c>
      <c r="BQ2289" t="s">
        <v>129</v>
      </c>
      <c r="BR2289" t="s">
        <v>1588</v>
      </c>
      <c r="BS2289" t="s">
        <v>192</v>
      </c>
      <c r="BT2289" t="s">
        <v>2981</v>
      </c>
      <c r="BU2289" t="s">
        <v>172</v>
      </c>
      <c r="BV2289" t="s">
        <v>173</v>
      </c>
      <c r="BW2289" t="s">
        <v>1590</v>
      </c>
      <c r="BY2289" t="s">
        <v>175</v>
      </c>
      <c r="BZ2289" t="s">
        <v>175</v>
      </c>
      <c r="CA2289" t="s">
        <v>175</v>
      </c>
      <c r="CB2289" t="s">
        <v>175</v>
      </c>
      <c r="CC2289" t="s">
        <v>1591</v>
      </c>
      <c r="CD2289" t="s">
        <v>175</v>
      </c>
      <c r="CE2289" t="s">
        <v>170</v>
      </c>
      <c r="CF2289" t="s">
        <v>175</v>
      </c>
      <c r="CG2289" t="s">
        <v>175</v>
      </c>
      <c r="CH2289" t="s">
        <v>177</v>
      </c>
      <c r="CI2289" t="s">
        <v>1592</v>
      </c>
      <c r="CJ2289" t="s">
        <v>175</v>
      </c>
      <c r="CK2289" t="s">
        <v>1168</v>
      </c>
      <c r="CL2289" t="s">
        <v>10844</v>
      </c>
      <c r="CM2289" s="4" t="s">
        <v>458</v>
      </c>
      <c r="CN2289" t="s">
        <v>1364</v>
      </c>
      <c r="CO2289" t="s">
        <v>5037</v>
      </c>
      <c r="CP2289" t="s">
        <v>1265</v>
      </c>
      <c r="CQ2289" t="s">
        <v>1368</v>
      </c>
      <c r="CR2289" t="s">
        <v>175</v>
      </c>
      <c r="CS2289" t="s">
        <v>175</v>
      </c>
      <c r="CT2289" t="s">
        <v>175</v>
      </c>
      <c r="CU2289" t="s">
        <v>175</v>
      </c>
      <c r="CV2289" t="s">
        <v>10845</v>
      </c>
      <c r="CW2289" t="s">
        <v>10846</v>
      </c>
      <c r="CX2289" t="s">
        <v>129</v>
      </c>
      <c r="CY2289" t="s">
        <v>185</v>
      </c>
      <c r="DA2289" t="s">
        <v>10845</v>
      </c>
      <c r="DB2289" t="s">
        <v>10847</v>
      </c>
      <c r="DD2289" t="s">
        <v>468</v>
      </c>
      <c r="DF2289" t="s">
        <v>190</v>
      </c>
      <c r="DG2289" t="s">
        <v>191</v>
      </c>
      <c r="DH2289" t="s">
        <v>175</v>
      </c>
      <c r="DI2289" t="s">
        <v>175</v>
      </c>
      <c r="DJ2289" t="s">
        <v>175</v>
      </c>
      <c r="DK2289" t="s">
        <v>175</v>
      </c>
      <c r="DM2289" t="str">
        <f>_xlfn.XLOOKUP($A2289,'[1]01_GC Supply - Item Database -'!$D$3:$D$14229,'[1]01_GC Supply - Item Database -'!BW$3:BW$14229)</f>
        <v>Brown</v>
      </c>
      <c r="DN2289" t="str">
        <f>_xlfn.XLOOKUP($A2289,'[1]01_GC Supply - Item Database -'!$D$3:$D$14229,'[1]01_GC Supply - Item Database -'!BX$3:BX$14229)</f>
        <v>Light Taupe</v>
      </c>
      <c r="DO2289" t="str">
        <f>_xlfn.XLOOKUP($A2289,'[1]01_GC Supply - Item Database -'!$D$3:$D$14229,'[1]01_GC Supply - Item Database -'!BY$3:BY$14229)</f>
        <v>Solid</v>
      </c>
      <c r="DP2289" t="s">
        <v>6968</v>
      </c>
      <c r="DQ2289" s="7" t="s">
        <v>10933</v>
      </c>
    </row>
    <row r="2290" spans="1:121">
      <c r="A2290" t="s">
        <v>10944</v>
      </c>
      <c r="B2290" t="s">
        <v>10945</v>
      </c>
      <c r="C2290" t="s">
        <v>123</v>
      </c>
      <c r="D2290" t="s">
        <v>124</v>
      </c>
      <c r="E2290" t="s">
        <v>10926</v>
      </c>
      <c r="F2290" t="s">
        <v>10828</v>
      </c>
      <c r="G2290" t="s">
        <v>10829</v>
      </c>
      <c r="I2290" t="s">
        <v>129</v>
      </c>
      <c r="J2290" t="s">
        <v>10830</v>
      </c>
      <c r="L2290" t="s">
        <v>10831</v>
      </c>
      <c r="M2290" t="s">
        <v>10832</v>
      </c>
      <c r="P2290" t="s">
        <v>10945</v>
      </c>
      <c r="Q2290" t="s">
        <v>504</v>
      </c>
      <c r="R2290" t="s">
        <v>1333</v>
      </c>
      <c r="S2290" t="s">
        <v>10927</v>
      </c>
      <c r="U2290" t="s">
        <v>136</v>
      </c>
      <c r="V2290" t="s">
        <v>324</v>
      </c>
      <c r="Y2290" t="s">
        <v>5589</v>
      </c>
      <c r="Z2290" t="s">
        <v>4586</v>
      </c>
      <c r="AC2290" t="s">
        <v>10835</v>
      </c>
      <c r="AD2290" t="s">
        <v>10836</v>
      </c>
      <c r="AE2290" t="s">
        <v>10837</v>
      </c>
      <c r="AI2290" t="s">
        <v>348</v>
      </c>
      <c r="AJ2290" t="s">
        <v>146</v>
      </c>
      <c r="AK2290" t="s">
        <v>123</v>
      </c>
      <c r="AL2290" t="s">
        <v>124</v>
      </c>
      <c r="AM2290" t="s">
        <v>124</v>
      </c>
      <c r="AN2290" t="s">
        <v>124</v>
      </c>
      <c r="AO2290" t="s">
        <v>147</v>
      </c>
      <c r="AP2290" t="s">
        <v>850</v>
      </c>
      <c r="AQ2290" t="s">
        <v>147</v>
      </c>
      <c r="AR2290" t="s">
        <v>654</v>
      </c>
      <c r="AS2290" t="s">
        <v>1563</v>
      </c>
      <c r="AT2290" t="s">
        <v>7539</v>
      </c>
      <c r="AU2290" t="s">
        <v>10928</v>
      </c>
      <c r="AV2290" t="s">
        <v>10929</v>
      </c>
      <c r="AW2290" t="s">
        <v>10930</v>
      </c>
      <c r="AX2290" t="s">
        <v>775</v>
      </c>
      <c r="AY2290" t="s">
        <v>439</v>
      </c>
      <c r="AZ2290" t="s">
        <v>8494</v>
      </c>
      <c r="BA2290" t="s">
        <v>7345</v>
      </c>
      <c r="BB2290" t="s">
        <v>3076</v>
      </c>
      <c r="BC2290" t="s">
        <v>8497</v>
      </c>
      <c r="BD2290" t="s">
        <v>1608</v>
      </c>
      <c r="BE2290" t="s">
        <v>10931</v>
      </c>
      <c r="BF2290" t="s">
        <v>2103</v>
      </c>
      <c r="BG2290" t="s">
        <v>10932</v>
      </c>
      <c r="BH2290" t="s">
        <v>3342</v>
      </c>
      <c r="BI2290" t="s">
        <v>348</v>
      </c>
      <c r="BJ2290" t="s">
        <v>882</v>
      </c>
      <c r="BK2290" t="s">
        <v>770</v>
      </c>
      <c r="BL2290" t="s">
        <v>732</v>
      </c>
      <c r="BP2290" t="s">
        <v>534</v>
      </c>
      <c r="BQ2290" t="s">
        <v>129</v>
      </c>
      <c r="BR2290" t="s">
        <v>1588</v>
      </c>
      <c r="BS2290" t="s">
        <v>192</v>
      </c>
      <c r="BT2290" t="s">
        <v>2981</v>
      </c>
      <c r="BU2290" t="s">
        <v>172</v>
      </c>
      <c r="BV2290" t="s">
        <v>173</v>
      </c>
      <c r="BW2290" t="s">
        <v>1590</v>
      </c>
      <c r="BY2290" t="s">
        <v>175</v>
      </c>
      <c r="BZ2290" t="s">
        <v>175</v>
      </c>
      <c r="CA2290" t="s">
        <v>175</v>
      </c>
      <c r="CB2290" t="s">
        <v>175</v>
      </c>
      <c r="CC2290" t="s">
        <v>1591</v>
      </c>
      <c r="CD2290" t="s">
        <v>175</v>
      </c>
      <c r="CE2290" t="s">
        <v>170</v>
      </c>
      <c r="CF2290" t="s">
        <v>175</v>
      </c>
      <c r="CG2290" t="s">
        <v>175</v>
      </c>
      <c r="CH2290" t="s">
        <v>177</v>
      </c>
      <c r="CI2290" t="s">
        <v>1592</v>
      </c>
      <c r="CJ2290" t="s">
        <v>175</v>
      </c>
      <c r="CK2290" t="s">
        <v>10859</v>
      </c>
      <c r="CL2290" t="s">
        <v>10844</v>
      </c>
      <c r="CM2290" s="4" t="s">
        <v>458</v>
      </c>
      <c r="CN2290" t="s">
        <v>1364</v>
      </c>
      <c r="CO2290" t="s">
        <v>5037</v>
      </c>
      <c r="CP2290" t="s">
        <v>1265</v>
      </c>
      <c r="CQ2290" t="s">
        <v>1368</v>
      </c>
      <c r="CR2290" t="s">
        <v>175</v>
      </c>
      <c r="CS2290" t="s">
        <v>175</v>
      </c>
      <c r="CT2290" t="s">
        <v>175</v>
      </c>
      <c r="CU2290" t="s">
        <v>175</v>
      </c>
      <c r="CV2290" t="s">
        <v>10845</v>
      </c>
      <c r="CW2290" t="s">
        <v>10846</v>
      </c>
      <c r="CX2290" t="s">
        <v>129</v>
      </c>
      <c r="CY2290" t="s">
        <v>185</v>
      </c>
      <c r="DA2290" t="s">
        <v>10845</v>
      </c>
      <c r="DB2290" t="s">
        <v>10847</v>
      </c>
      <c r="DD2290" t="s">
        <v>468</v>
      </c>
      <c r="DF2290" t="s">
        <v>190</v>
      </c>
      <c r="DG2290" t="s">
        <v>191</v>
      </c>
      <c r="DH2290" t="s">
        <v>175</v>
      </c>
      <c r="DI2290" t="s">
        <v>175</v>
      </c>
      <c r="DJ2290" t="s">
        <v>175</v>
      </c>
      <c r="DK2290" t="s">
        <v>175</v>
      </c>
      <c r="DM2290" t="str">
        <f>_xlfn.XLOOKUP($A2290,'[1]01_GC Supply - Item Database -'!$D$3:$D$14229,'[1]01_GC Supply - Item Database -'!BW$3:BW$14229)</f>
        <v>Blue</v>
      </c>
      <c r="DN2290" t="str">
        <f>_xlfn.XLOOKUP($A2290,'[1]01_GC Supply - Item Database -'!$D$3:$D$14229,'[1]01_GC Supply - Item Database -'!BX$3:BX$14229)</f>
        <v>Navy</v>
      </c>
      <c r="DO2290" t="str">
        <f>_xlfn.XLOOKUP($A2290,'[1]01_GC Supply - Item Database -'!$D$3:$D$14229,'[1]01_GC Supply - Item Database -'!BY$3:BY$14229)</f>
        <v>Solid</v>
      </c>
      <c r="DP2290" t="s">
        <v>6968</v>
      </c>
      <c r="DQ2290" s="7" t="s">
        <v>10933</v>
      </c>
    </row>
    <row r="2291" spans="1:121">
      <c r="A2291" t="s">
        <v>10946</v>
      </c>
      <c r="B2291" t="s">
        <v>10947</v>
      </c>
      <c r="C2291" t="s">
        <v>123</v>
      </c>
      <c r="D2291" t="s">
        <v>124</v>
      </c>
      <c r="E2291" t="s">
        <v>10947</v>
      </c>
      <c r="F2291" t="s">
        <v>10828</v>
      </c>
      <c r="G2291" t="s">
        <v>10829</v>
      </c>
      <c r="I2291" t="s">
        <v>129</v>
      </c>
      <c r="J2291" t="s">
        <v>10830</v>
      </c>
      <c r="L2291" t="s">
        <v>10831</v>
      </c>
      <c r="M2291" t="s">
        <v>10832</v>
      </c>
      <c r="P2291" t="s">
        <v>10947</v>
      </c>
      <c r="Q2291" t="s">
        <v>504</v>
      </c>
      <c r="R2291" t="s">
        <v>1333</v>
      </c>
      <c r="S2291" t="s">
        <v>7043</v>
      </c>
      <c r="U2291" t="s">
        <v>136</v>
      </c>
      <c r="V2291" t="s">
        <v>1352</v>
      </c>
      <c r="Y2291" t="s">
        <v>5589</v>
      </c>
      <c r="Z2291" t="s">
        <v>4586</v>
      </c>
      <c r="AA2291" t="s">
        <v>10867</v>
      </c>
      <c r="AC2291" t="s">
        <v>10835</v>
      </c>
      <c r="AD2291" t="s">
        <v>10836</v>
      </c>
      <c r="AE2291" t="s">
        <v>10837</v>
      </c>
      <c r="AI2291" t="s">
        <v>348</v>
      </c>
      <c r="AJ2291" t="s">
        <v>146</v>
      </c>
      <c r="AK2291" t="s">
        <v>123</v>
      </c>
      <c r="AL2291" t="s">
        <v>124</v>
      </c>
      <c r="AM2291" t="s">
        <v>124</v>
      </c>
      <c r="AN2291" t="s">
        <v>124</v>
      </c>
      <c r="AO2291" t="s">
        <v>147</v>
      </c>
      <c r="AP2291" t="s">
        <v>850</v>
      </c>
      <c r="AQ2291" t="s">
        <v>147</v>
      </c>
      <c r="AR2291" t="s">
        <v>654</v>
      </c>
      <c r="AS2291" t="s">
        <v>1563</v>
      </c>
      <c r="AT2291" t="s">
        <v>7539</v>
      </c>
      <c r="AU2291" t="s">
        <v>10928</v>
      </c>
      <c r="AV2291" t="s">
        <v>10929</v>
      </c>
      <c r="AW2291" t="s">
        <v>10930</v>
      </c>
      <c r="AX2291" t="s">
        <v>775</v>
      </c>
      <c r="AY2291" t="s">
        <v>439</v>
      </c>
      <c r="AZ2291" t="s">
        <v>8494</v>
      </c>
      <c r="BA2291" t="s">
        <v>7345</v>
      </c>
      <c r="BB2291" t="s">
        <v>3076</v>
      </c>
      <c r="BC2291" t="s">
        <v>8497</v>
      </c>
      <c r="BD2291" t="s">
        <v>1608</v>
      </c>
      <c r="BE2291" t="s">
        <v>10931</v>
      </c>
      <c r="BF2291" t="s">
        <v>2103</v>
      </c>
      <c r="BG2291" t="s">
        <v>10932</v>
      </c>
      <c r="BH2291" t="s">
        <v>3342</v>
      </c>
      <c r="BI2291" t="s">
        <v>348</v>
      </c>
      <c r="BJ2291" t="s">
        <v>882</v>
      </c>
      <c r="BK2291" t="s">
        <v>770</v>
      </c>
      <c r="BL2291" t="s">
        <v>732</v>
      </c>
      <c r="BP2291" t="s">
        <v>534</v>
      </c>
      <c r="BQ2291" t="s">
        <v>129</v>
      </c>
      <c r="BR2291" t="s">
        <v>1588</v>
      </c>
      <c r="BS2291" t="s">
        <v>192</v>
      </c>
      <c r="BT2291" t="s">
        <v>2981</v>
      </c>
      <c r="BU2291" t="s">
        <v>172</v>
      </c>
      <c r="BV2291" t="s">
        <v>173</v>
      </c>
      <c r="BW2291" t="s">
        <v>1590</v>
      </c>
      <c r="BY2291" t="s">
        <v>175</v>
      </c>
      <c r="BZ2291" t="s">
        <v>175</v>
      </c>
      <c r="CA2291" t="s">
        <v>175</v>
      </c>
      <c r="CB2291" t="s">
        <v>175</v>
      </c>
      <c r="CC2291" t="s">
        <v>1591</v>
      </c>
      <c r="CD2291" t="s">
        <v>175</v>
      </c>
      <c r="CE2291" t="s">
        <v>170</v>
      </c>
      <c r="CF2291" t="s">
        <v>175</v>
      </c>
      <c r="CG2291" t="s">
        <v>175</v>
      </c>
      <c r="CH2291" t="s">
        <v>177</v>
      </c>
      <c r="CI2291" t="s">
        <v>1592</v>
      </c>
      <c r="CJ2291" t="s">
        <v>175</v>
      </c>
      <c r="CK2291" t="s">
        <v>10853</v>
      </c>
      <c r="CL2291" t="s">
        <v>10844</v>
      </c>
      <c r="CM2291" s="4" t="s">
        <v>458</v>
      </c>
      <c r="CN2291" t="s">
        <v>1364</v>
      </c>
      <c r="CO2291" t="s">
        <v>5037</v>
      </c>
      <c r="CP2291" t="s">
        <v>1265</v>
      </c>
      <c r="CQ2291" t="s">
        <v>1368</v>
      </c>
      <c r="CR2291" t="s">
        <v>175</v>
      </c>
      <c r="CS2291" t="s">
        <v>175</v>
      </c>
      <c r="CT2291" t="s">
        <v>175</v>
      </c>
      <c r="CU2291" t="s">
        <v>175</v>
      </c>
      <c r="CV2291" t="s">
        <v>10845</v>
      </c>
      <c r="CW2291" t="s">
        <v>10846</v>
      </c>
      <c r="CX2291" t="s">
        <v>129</v>
      </c>
      <c r="CY2291" t="s">
        <v>185</v>
      </c>
      <c r="DA2291" t="s">
        <v>10845</v>
      </c>
      <c r="DB2291" t="s">
        <v>10847</v>
      </c>
      <c r="DD2291" t="s">
        <v>468</v>
      </c>
      <c r="DF2291" t="s">
        <v>190</v>
      </c>
      <c r="DG2291" t="s">
        <v>191</v>
      </c>
      <c r="DH2291" t="s">
        <v>175</v>
      </c>
      <c r="DI2291" t="s">
        <v>175</v>
      </c>
      <c r="DJ2291" t="s">
        <v>175</v>
      </c>
      <c r="DK2291" t="s">
        <v>175</v>
      </c>
      <c r="DM2291" t="str">
        <f>_xlfn.XLOOKUP($A2291,'[1]01_GC Supply - Item Database -'!$D$3:$D$14229,'[1]01_GC Supply - Item Database -'!BW$3:BW$14229)</f>
        <v>Black</v>
      </c>
      <c r="DN2291" t="str">
        <f>_xlfn.XLOOKUP($A2291,'[1]01_GC Supply - Item Database -'!$D$3:$D$14229,'[1]01_GC Supply - Item Database -'!BX$3:BX$14229)</f>
        <v>Black Paw</v>
      </c>
      <c r="DO2291" t="str">
        <f>_xlfn.XLOOKUP($A2291,'[1]01_GC Supply - Item Database -'!$D$3:$D$14229,'[1]01_GC Supply - Item Database -'!BY$3:BY$14229)</f>
        <v>Paw</v>
      </c>
      <c r="DP2291" t="s">
        <v>6968</v>
      </c>
      <c r="DQ2291" s="7" t="s">
        <v>10933</v>
      </c>
    </row>
    <row r="2292" spans="1:121">
      <c r="A2292" t="s">
        <v>10948</v>
      </c>
      <c r="B2292" t="s">
        <v>10949</v>
      </c>
      <c r="C2292" t="s">
        <v>123</v>
      </c>
      <c r="D2292" t="s">
        <v>124</v>
      </c>
      <c r="E2292" t="s">
        <v>10926</v>
      </c>
      <c r="F2292" t="s">
        <v>10828</v>
      </c>
      <c r="G2292" t="s">
        <v>10829</v>
      </c>
      <c r="I2292" t="s">
        <v>129</v>
      </c>
      <c r="J2292" t="s">
        <v>10830</v>
      </c>
      <c r="L2292" t="s">
        <v>10831</v>
      </c>
      <c r="M2292" t="s">
        <v>10832</v>
      </c>
      <c r="P2292" t="s">
        <v>10949</v>
      </c>
      <c r="Q2292" t="s">
        <v>504</v>
      </c>
      <c r="R2292" t="s">
        <v>1333</v>
      </c>
      <c r="S2292" t="s">
        <v>10927</v>
      </c>
      <c r="U2292" t="s">
        <v>136</v>
      </c>
      <c r="V2292" t="s">
        <v>324</v>
      </c>
      <c r="Y2292" t="s">
        <v>5589</v>
      </c>
      <c r="Z2292" t="s">
        <v>4586</v>
      </c>
      <c r="AC2292" t="s">
        <v>10835</v>
      </c>
      <c r="AD2292" t="s">
        <v>10836</v>
      </c>
      <c r="AE2292" t="s">
        <v>10837</v>
      </c>
      <c r="AI2292" t="s">
        <v>348</v>
      </c>
      <c r="AJ2292" t="s">
        <v>146</v>
      </c>
      <c r="AK2292" t="s">
        <v>123</v>
      </c>
      <c r="AL2292" t="s">
        <v>124</v>
      </c>
      <c r="AM2292" t="s">
        <v>124</v>
      </c>
      <c r="AN2292" t="s">
        <v>124</v>
      </c>
      <c r="AO2292" t="s">
        <v>147</v>
      </c>
      <c r="AP2292" t="s">
        <v>850</v>
      </c>
      <c r="AQ2292" t="s">
        <v>147</v>
      </c>
      <c r="AR2292" t="s">
        <v>654</v>
      </c>
      <c r="AS2292" t="s">
        <v>6742</v>
      </c>
      <c r="AT2292" t="s">
        <v>10950</v>
      </c>
      <c r="AU2292" t="s">
        <v>10928</v>
      </c>
      <c r="AV2292" t="s">
        <v>10929</v>
      </c>
      <c r="AW2292" t="s">
        <v>10930</v>
      </c>
      <c r="AX2292" t="s">
        <v>775</v>
      </c>
      <c r="AY2292" t="s">
        <v>439</v>
      </c>
      <c r="AZ2292" t="s">
        <v>8494</v>
      </c>
      <c r="BA2292" t="s">
        <v>7345</v>
      </c>
      <c r="BB2292" t="s">
        <v>3076</v>
      </c>
      <c r="BC2292" t="s">
        <v>8497</v>
      </c>
      <c r="BD2292" t="s">
        <v>1608</v>
      </c>
      <c r="BE2292" t="s">
        <v>10931</v>
      </c>
      <c r="BF2292" t="s">
        <v>2103</v>
      </c>
      <c r="BG2292" t="s">
        <v>10932</v>
      </c>
      <c r="BH2292" t="s">
        <v>530</v>
      </c>
      <c r="BI2292" t="s">
        <v>348</v>
      </c>
      <c r="BJ2292" t="s">
        <v>781</v>
      </c>
      <c r="BK2292" t="s">
        <v>268</v>
      </c>
      <c r="BL2292" t="s">
        <v>166</v>
      </c>
      <c r="BP2292" t="s">
        <v>534</v>
      </c>
      <c r="BQ2292" t="s">
        <v>129</v>
      </c>
      <c r="BR2292" t="s">
        <v>1588</v>
      </c>
      <c r="BS2292" t="s">
        <v>192</v>
      </c>
      <c r="BT2292" t="s">
        <v>2981</v>
      </c>
      <c r="BU2292" t="s">
        <v>172</v>
      </c>
      <c r="BV2292" t="s">
        <v>173</v>
      </c>
      <c r="BW2292" t="s">
        <v>1590</v>
      </c>
      <c r="BY2292" t="s">
        <v>175</v>
      </c>
      <c r="BZ2292" t="s">
        <v>175</v>
      </c>
      <c r="CA2292" t="s">
        <v>175</v>
      </c>
      <c r="CB2292" t="s">
        <v>175</v>
      </c>
      <c r="CC2292" t="s">
        <v>1591</v>
      </c>
      <c r="CD2292" t="s">
        <v>175</v>
      </c>
      <c r="CE2292" t="s">
        <v>170</v>
      </c>
      <c r="CF2292" t="s">
        <v>175</v>
      </c>
      <c r="CG2292" t="s">
        <v>175</v>
      </c>
      <c r="CH2292" t="s">
        <v>177</v>
      </c>
      <c r="CI2292" t="s">
        <v>1592</v>
      </c>
      <c r="CJ2292" t="s">
        <v>175</v>
      </c>
      <c r="CK2292" t="s">
        <v>10871</v>
      </c>
      <c r="CL2292" t="s">
        <v>10844</v>
      </c>
      <c r="CM2292" s="4" t="s">
        <v>458</v>
      </c>
      <c r="CN2292" t="s">
        <v>1364</v>
      </c>
      <c r="CO2292" t="s">
        <v>5037</v>
      </c>
      <c r="CP2292" t="s">
        <v>1265</v>
      </c>
      <c r="CQ2292" t="s">
        <v>1368</v>
      </c>
      <c r="CR2292" t="s">
        <v>175</v>
      </c>
      <c r="CS2292" t="s">
        <v>175</v>
      </c>
      <c r="CT2292" t="s">
        <v>175</v>
      </c>
      <c r="CU2292" t="s">
        <v>175</v>
      </c>
      <c r="CV2292" t="s">
        <v>10845</v>
      </c>
      <c r="CW2292" t="s">
        <v>10846</v>
      </c>
      <c r="CX2292" t="s">
        <v>129</v>
      </c>
      <c r="CY2292" t="s">
        <v>185</v>
      </c>
      <c r="DA2292" t="s">
        <v>10845</v>
      </c>
      <c r="DB2292" t="s">
        <v>10847</v>
      </c>
      <c r="DD2292" t="s">
        <v>468</v>
      </c>
      <c r="DF2292" t="s">
        <v>190</v>
      </c>
      <c r="DG2292" t="s">
        <v>191</v>
      </c>
      <c r="DH2292" t="s">
        <v>175</v>
      </c>
      <c r="DI2292" t="s">
        <v>175</v>
      </c>
      <c r="DJ2292" t="s">
        <v>175</v>
      </c>
      <c r="DK2292" t="s">
        <v>175</v>
      </c>
      <c r="DM2292" t="str">
        <f>_xlfn.XLOOKUP($A2292,'[1]01_GC Supply - Item Database -'!$D$3:$D$14229,'[1]01_GC Supply - Item Database -'!BW$3:BW$14229)</f>
        <v>Pink</v>
      </c>
      <c r="DN2292" t="str">
        <f>_xlfn.XLOOKUP($A2292,'[1]01_GC Supply - Item Database -'!$D$3:$D$14229,'[1]01_GC Supply - Item Database -'!BX$3:BX$14229)</f>
        <v>Pink</v>
      </c>
      <c r="DO2292" t="str">
        <f>_xlfn.XLOOKUP($A2292,'[1]01_GC Supply - Item Database -'!$D$3:$D$14229,'[1]01_GC Supply - Item Database -'!BY$3:BY$14229)</f>
        <v>Solid</v>
      </c>
      <c r="DP2292" t="s">
        <v>6968</v>
      </c>
      <c r="DQ2292" s="7" t="s">
        <v>10933</v>
      </c>
    </row>
    <row r="2293" spans="1:121">
      <c r="A2293" t="s">
        <v>10951</v>
      </c>
      <c r="B2293" t="s">
        <v>10952</v>
      </c>
      <c r="C2293" t="s">
        <v>123</v>
      </c>
      <c r="D2293" t="s">
        <v>124</v>
      </c>
      <c r="E2293" t="s">
        <v>10953</v>
      </c>
      <c r="F2293" t="s">
        <v>10828</v>
      </c>
      <c r="G2293" t="s">
        <v>10829</v>
      </c>
      <c r="I2293" t="s">
        <v>129</v>
      </c>
      <c r="J2293" t="s">
        <v>10830</v>
      </c>
      <c r="L2293" t="s">
        <v>10831</v>
      </c>
      <c r="M2293" t="s">
        <v>10832</v>
      </c>
      <c r="P2293" t="s">
        <v>10952</v>
      </c>
      <c r="Q2293" t="s">
        <v>504</v>
      </c>
      <c r="R2293" t="s">
        <v>1333</v>
      </c>
      <c r="S2293" t="s">
        <v>10954</v>
      </c>
      <c r="U2293" t="s">
        <v>136</v>
      </c>
      <c r="V2293" t="s">
        <v>324</v>
      </c>
      <c r="Y2293" t="s">
        <v>10834</v>
      </c>
      <c r="Z2293" t="s">
        <v>4586</v>
      </c>
      <c r="AC2293" t="s">
        <v>10835</v>
      </c>
      <c r="AD2293" t="s">
        <v>10836</v>
      </c>
      <c r="AE2293" t="s">
        <v>10837</v>
      </c>
      <c r="AI2293" t="s">
        <v>348</v>
      </c>
      <c r="AJ2293" t="s">
        <v>146</v>
      </c>
      <c r="AK2293" t="s">
        <v>123</v>
      </c>
      <c r="AL2293" t="s">
        <v>124</v>
      </c>
      <c r="AM2293" t="s">
        <v>124</v>
      </c>
      <c r="AN2293" t="s">
        <v>124</v>
      </c>
      <c r="AO2293" t="s">
        <v>147</v>
      </c>
      <c r="AP2293" t="s">
        <v>850</v>
      </c>
      <c r="AQ2293" t="s">
        <v>147</v>
      </c>
      <c r="AR2293" t="s">
        <v>654</v>
      </c>
      <c r="AS2293" t="s">
        <v>1830</v>
      </c>
      <c r="AT2293" t="s">
        <v>6083</v>
      </c>
      <c r="AU2293" t="s">
        <v>10955</v>
      </c>
      <c r="AV2293" t="s">
        <v>10956</v>
      </c>
      <c r="AW2293" t="s">
        <v>10957</v>
      </c>
      <c r="AX2293" t="s">
        <v>812</v>
      </c>
      <c r="AY2293" t="s">
        <v>3183</v>
      </c>
      <c r="AZ2293" t="s">
        <v>10958</v>
      </c>
      <c r="BA2293" t="s">
        <v>9901</v>
      </c>
      <c r="BB2293" t="s">
        <v>770</v>
      </c>
      <c r="BC2293" t="s">
        <v>8497</v>
      </c>
      <c r="BD2293" t="s">
        <v>1608</v>
      </c>
      <c r="BE2293" t="s">
        <v>10959</v>
      </c>
      <c r="BF2293" t="s">
        <v>1765</v>
      </c>
      <c r="BG2293" t="s">
        <v>10960</v>
      </c>
      <c r="BH2293" t="s">
        <v>530</v>
      </c>
      <c r="BI2293" t="s">
        <v>348</v>
      </c>
      <c r="BJ2293" t="s">
        <v>882</v>
      </c>
      <c r="BK2293" t="s">
        <v>627</v>
      </c>
      <c r="BL2293" t="s">
        <v>732</v>
      </c>
      <c r="BP2293" t="s">
        <v>534</v>
      </c>
      <c r="BQ2293" t="s">
        <v>129</v>
      </c>
      <c r="BR2293" t="s">
        <v>1588</v>
      </c>
      <c r="BS2293" t="s">
        <v>192</v>
      </c>
      <c r="BT2293" t="s">
        <v>2981</v>
      </c>
      <c r="BU2293" t="s">
        <v>172</v>
      </c>
      <c r="BV2293" t="s">
        <v>173</v>
      </c>
      <c r="BW2293" t="s">
        <v>1590</v>
      </c>
      <c r="BY2293" t="s">
        <v>175</v>
      </c>
      <c r="BZ2293" t="s">
        <v>175</v>
      </c>
      <c r="CA2293" t="s">
        <v>175</v>
      </c>
      <c r="CB2293" t="s">
        <v>175</v>
      </c>
      <c r="CC2293" t="s">
        <v>1591</v>
      </c>
      <c r="CD2293" t="s">
        <v>175</v>
      </c>
      <c r="CE2293" t="s">
        <v>170</v>
      </c>
      <c r="CF2293" t="s">
        <v>175</v>
      </c>
      <c r="CG2293" t="s">
        <v>175</v>
      </c>
      <c r="CH2293" t="s">
        <v>177</v>
      </c>
      <c r="CI2293" t="s">
        <v>1592</v>
      </c>
      <c r="CJ2293" t="s">
        <v>175</v>
      </c>
      <c r="CK2293" t="s">
        <v>1168</v>
      </c>
      <c r="CL2293" t="s">
        <v>10844</v>
      </c>
      <c r="CM2293" s="4" t="s">
        <v>458</v>
      </c>
      <c r="CN2293" t="s">
        <v>1364</v>
      </c>
      <c r="CO2293" t="s">
        <v>5037</v>
      </c>
      <c r="CP2293" t="s">
        <v>1265</v>
      </c>
      <c r="CQ2293" t="s">
        <v>1368</v>
      </c>
      <c r="CR2293" t="s">
        <v>175</v>
      </c>
      <c r="CS2293" t="s">
        <v>175</v>
      </c>
      <c r="CT2293" t="s">
        <v>175</v>
      </c>
      <c r="CU2293" t="s">
        <v>175</v>
      </c>
      <c r="CV2293" t="s">
        <v>10845</v>
      </c>
      <c r="CW2293" t="s">
        <v>10846</v>
      </c>
      <c r="CX2293" t="s">
        <v>129</v>
      </c>
      <c r="CY2293" t="s">
        <v>185</v>
      </c>
      <c r="DA2293" t="s">
        <v>10845</v>
      </c>
      <c r="DB2293" t="s">
        <v>10847</v>
      </c>
      <c r="DD2293" t="s">
        <v>468</v>
      </c>
      <c r="DF2293" t="s">
        <v>190</v>
      </c>
      <c r="DG2293" t="s">
        <v>191</v>
      </c>
      <c r="DH2293" t="s">
        <v>175</v>
      </c>
      <c r="DI2293" t="s">
        <v>175</v>
      </c>
      <c r="DJ2293" t="s">
        <v>175</v>
      </c>
      <c r="DK2293" t="s">
        <v>175</v>
      </c>
      <c r="DM2293" t="str">
        <f>_xlfn.XLOOKUP($A2293,'[1]01_GC Supply - Item Database -'!$D$3:$D$14229,'[1]01_GC Supply - Item Database -'!BW$3:BW$14229)</f>
        <v>Black</v>
      </c>
      <c r="DN2293" t="str">
        <f>_xlfn.XLOOKUP($A2293,'[1]01_GC Supply - Item Database -'!$D$3:$D$14229,'[1]01_GC Supply - Item Database -'!BX$3:BX$14229)</f>
        <v>Black</v>
      </c>
      <c r="DO2293" t="str">
        <f>_xlfn.XLOOKUP($A2293,'[1]01_GC Supply - Item Database -'!$D$3:$D$14229,'[1]01_GC Supply - Item Database -'!BY$3:BY$14229)</f>
        <v>Solid</v>
      </c>
      <c r="DP2293" t="s">
        <v>6968</v>
      </c>
      <c r="DQ2293" s="7" t="s">
        <v>10961</v>
      </c>
    </row>
    <row r="2294" spans="1:121">
      <c r="A2294" t="s">
        <v>10962</v>
      </c>
      <c r="B2294" t="s">
        <v>10963</v>
      </c>
      <c r="C2294" t="s">
        <v>123</v>
      </c>
      <c r="D2294" t="s">
        <v>124</v>
      </c>
      <c r="E2294" t="s">
        <v>10963</v>
      </c>
      <c r="F2294" t="s">
        <v>10828</v>
      </c>
      <c r="G2294" t="s">
        <v>10829</v>
      </c>
      <c r="I2294" t="s">
        <v>129</v>
      </c>
      <c r="J2294" t="s">
        <v>10830</v>
      </c>
      <c r="L2294" t="s">
        <v>10831</v>
      </c>
      <c r="M2294" t="s">
        <v>10832</v>
      </c>
      <c r="P2294" t="s">
        <v>10963</v>
      </c>
      <c r="Q2294" t="s">
        <v>504</v>
      </c>
      <c r="R2294" t="s">
        <v>1333</v>
      </c>
      <c r="S2294" t="s">
        <v>10964</v>
      </c>
      <c r="U2294" t="s">
        <v>136</v>
      </c>
      <c r="V2294" t="s">
        <v>1352</v>
      </c>
      <c r="Y2294" t="s">
        <v>5589</v>
      </c>
      <c r="Z2294" t="s">
        <v>4586</v>
      </c>
      <c r="AA2294" t="s">
        <v>10852</v>
      </c>
      <c r="AC2294" t="s">
        <v>10835</v>
      </c>
      <c r="AD2294" t="s">
        <v>10836</v>
      </c>
      <c r="AE2294" t="s">
        <v>10837</v>
      </c>
      <c r="AI2294" t="s">
        <v>348</v>
      </c>
      <c r="AJ2294" t="s">
        <v>146</v>
      </c>
      <c r="AK2294" t="s">
        <v>123</v>
      </c>
      <c r="AL2294" t="s">
        <v>124</v>
      </c>
      <c r="AM2294" t="s">
        <v>124</v>
      </c>
      <c r="AN2294" t="s">
        <v>124</v>
      </c>
      <c r="AO2294" t="s">
        <v>147</v>
      </c>
      <c r="AP2294" t="s">
        <v>850</v>
      </c>
      <c r="AQ2294" t="s">
        <v>147</v>
      </c>
      <c r="AR2294" t="s">
        <v>654</v>
      </c>
      <c r="AS2294" t="s">
        <v>1830</v>
      </c>
      <c r="AT2294" t="s">
        <v>6083</v>
      </c>
      <c r="AU2294" t="s">
        <v>10955</v>
      </c>
      <c r="AV2294" t="s">
        <v>10956</v>
      </c>
      <c r="AW2294" t="s">
        <v>10957</v>
      </c>
      <c r="AX2294" t="s">
        <v>812</v>
      </c>
      <c r="AY2294" t="s">
        <v>3183</v>
      </c>
      <c r="AZ2294" t="s">
        <v>10958</v>
      </c>
      <c r="BA2294" t="s">
        <v>9901</v>
      </c>
      <c r="BB2294" t="s">
        <v>770</v>
      </c>
      <c r="BC2294" t="s">
        <v>8497</v>
      </c>
      <c r="BD2294" t="s">
        <v>1608</v>
      </c>
      <c r="BE2294" t="s">
        <v>10959</v>
      </c>
      <c r="BF2294" t="s">
        <v>1765</v>
      </c>
      <c r="BG2294" t="s">
        <v>10960</v>
      </c>
      <c r="BH2294" t="s">
        <v>1814</v>
      </c>
      <c r="BI2294" t="s">
        <v>348</v>
      </c>
      <c r="BJ2294" t="s">
        <v>882</v>
      </c>
      <c r="BK2294" t="s">
        <v>627</v>
      </c>
      <c r="BL2294" t="s">
        <v>732</v>
      </c>
      <c r="BP2294" t="s">
        <v>534</v>
      </c>
      <c r="BQ2294" t="s">
        <v>129</v>
      </c>
      <c r="BR2294" t="s">
        <v>1588</v>
      </c>
      <c r="BS2294" t="s">
        <v>192</v>
      </c>
      <c r="BT2294" t="s">
        <v>2981</v>
      </c>
      <c r="BU2294" t="s">
        <v>172</v>
      </c>
      <c r="BV2294" t="s">
        <v>173</v>
      </c>
      <c r="BW2294" t="s">
        <v>1590</v>
      </c>
      <c r="BY2294" t="s">
        <v>175</v>
      </c>
      <c r="BZ2294" t="s">
        <v>175</v>
      </c>
      <c r="CA2294" t="s">
        <v>175</v>
      </c>
      <c r="CB2294" t="s">
        <v>175</v>
      </c>
      <c r="CC2294" t="s">
        <v>1591</v>
      </c>
      <c r="CD2294" t="s">
        <v>175</v>
      </c>
      <c r="CE2294" t="s">
        <v>170</v>
      </c>
      <c r="CF2294" t="s">
        <v>175</v>
      </c>
      <c r="CG2294" t="s">
        <v>175</v>
      </c>
      <c r="CH2294" t="s">
        <v>177</v>
      </c>
      <c r="CI2294" t="s">
        <v>1592</v>
      </c>
      <c r="CJ2294" t="s">
        <v>175</v>
      </c>
      <c r="CK2294" t="s">
        <v>10853</v>
      </c>
      <c r="CL2294" t="s">
        <v>10844</v>
      </c>
      <c r="CM2294" s="4" t="s">
        <v>458</v>
      </c>
      <c r="CN2294" t="s">
        <v>1364</v>
      </c>
      <c r="CO2294" t="s">
        <v>5037</v>
      </c>
      <c r="CP2294" t="s">
        <v>1265</v>
      </c>
      <c r="CQ2294" t="s">
        <v>1368</v>
      </c>
      <c r="CR2294" t="s">
        <v>175</v>
      </c>
      <c r="CS2294" t="s">
        <v>175</v>
      </c>
      <c r="CT2294" t="s">
        <v>175</v>
      </c>
      <c r="CU2294" t="s">
        <v>175</v>
      </c>
      <c r="CV2294" t="s">
        <v>10845</v>
      </c>
      <c r="CW2294" t="s">
        <v>10846</v>
      </c>
      <c r="CX2294" t="s">
        <v>129</v>
      </c>
      <c r="CY2294" t="s">
        <v>185</v>
      </c>
      <c r="DA2294" t="s">
        <v>10845</v>
      </c>
      <c r="DB2294" t="s">
        <v>10847</v>
      </c>
      <c r="DD2294" t="s">
        <v>468</v>
      </c>
      <c r="DF2294" t="s">
        <v>190</v>
      </c>
      <c r="DG2294" t="s">
        <v>191</v>
      </c>
      <c r="DH2294" t="s">
        <v>175</v>
      </c>
      <c r="DI2294" t="s">
        <v>175</v>
      </c>
      <c r="DJ2294" t="s">
        <v>175</v>
      </c>
      <c r="DK2294" t="s">
        <v>175</v>
      </c>
      <c r="DM2294" t="str">
        <f>_xlfn.XLOOKUP($A2294,'[1]01_GC Supply - Item Database -'!$D$3:$D$14229,'[1]01_GC Supply - Item Database -'!BW$3:BW$14229)</f>
        <v>Beige</v>
      </c>
      <c r="DN2294" t="str">
        <f>_xlfn.XLOOKUP($A2294,'[1]01_GC Supply - Item Database -'!$D$3:$D$14229,'[1]01_GC Supply - Item Database -'!BX$3:BX$14229)</f>
        <v>Taupe Dogs</v>
      </c>
      <c r="DO2294" t="str">
        <f>_xlfn.XLOOKUP($A2294,'[1]01_GC Supply - Item Database -'!$D$3:$D$14229,'[1]01_GC Supply - Item Database -'!BY$3:BY$14229)</f>
        <v>Dog</v>
      </c>
      <c r="DP2294" t="s">
        <v>6968</v>
      </c>
      <c r="DQ2294" s="7" t="s">
        <v>10961</v>
      </c>
    </row>
    <row r="2295" spans="1:121">
      <c r="A2295" t="s">
        <v>10965</v>
      </c>
      <c r="B2295" t="s">
        <v>10966</v>
      </c>
      <c r="C2295" t="s">
        <v>123</v>
      </c>
      <c r="D2295" t="s">
        <v>124</v>
      </c>
      <c r="E2295" t="s">
        <v>10953</v>
      </c>
      <c r="F2295" t="s">
        <v>10828</v>
      </c>
      <c r="G2295" t="s">
        <v>10829</v>
      </c>
      <c r="I2295" t="s">
        <v>129</v>
      </c>
      <c r="J2295" t="s">
        <v>10830</v>
      </c>
      <c r="L2295" t="s">
        <v>10831</v>
      </c>
      <c r="M2295" t="s">
        <v>10832</v>
      </c>
      <c r="P2295" t="s">
        <v>10966</v>
      </c>
      <c r="Q2295" t="s">
        <v>504</v>
      </c>
      <c r="R2295" t="s">
        <v>1333</v>
      </c>
      <c r="S2295" t="s">
        <v>10954</v>
      </c>
      <c r="U2295" t="s">
        <v>136</v>
      </c>
      <c r="V2295" t="s">
        <v>324</v>
      </c>
      <c r="Y2295" t="s">
        <v>10834</v>
      </c>
      <c r="Z2295" t="s">
        <v>4586</v>
      </c>
      <c r="AC2295" t="s">
        <v>10835</v>
      </c>
      <c r="AD2295" t="s">
        <v>10836</v>
      </c>
      <c r="AE2295" t="s">
        <v>10837</v>
      </c>
      <c r="AI2295" t="s">
        <v>348</v>
      </c>
      <c r="AJ2295" t="s">
        <v>146</v>
      </c>
      <c r="AK2295" t="s">
        <v>123</v>
      </c>
      <c r="AL2295" t="s">
        <v>124</v>
      </c>
      <c r="AM2295" t="s">
        <v>124</v>
      </c>
      <c r="AN2295" t="s">
        <v>124</v>
      </c>
      <c r="AO2295" t="s">
        <v>147</v>
      </c>
      <c r="AP2295" t="s">
        <v>850</v>
      </c>
      <c r="AQ2295" t="s">
        <v>147</v>
      </c>
      <c r="AR2295" t="s">
        <v>654</v>
      </c>
      <c r="AS2295" t="s">
        <v>1830</v>
      </c>
      <c r="AT2295" t="s">
        <v>6083</v>
      </c>
      <c r="AU2295" t="s">
        <v>10955</v>
      </c>
      <c r="AV2295" t="s">
        <v>10956</v>
      </c>
      <c r="AW2295" t="s">
        <v>10957</v>
      </c>
      <c r="AX2295" t="s">
        <v>812</v>
      </c>
      <c r="AY2295" t="s">
        <v>3183</v>
      </c>
      <c r="AZ2295" t="s">
        <v>10958</v>
      </c>
      <c r="BA2295" t="s">
        <v>9901</v>
      </c>
      <c r="BB2295" t="s">
        <v>770</v>
      </c>
      <c r="BC2295" t="s">
        <v>8497</v>
      </c>
      <c r="BD2295" t="s">
        <v>1608</v>
      </c>
      <c r="BE2295" t="s">
        <v>10959</v>
      </c>
      <c r="BF2295" t="s">
        <v>1765</v>
      </c>
      <c r="BG2295" t="s">
        <v>10960</v>
      </c>
      <c r="BH2295" t="s">
        <v>530</v>
      </c>
      <c r="BI2295" t="s">
        <v>348</v>
      </c>
      <c r="BJ2295" t="s">
        <v>882</v>
      </c>
      <c r="BK2295" t="s">
        <v>627</v>
      </c>
      <c r="BL2295" t="s">
        <v>732</v>
      </c>
      <c r="BP2295" t="s">
        <v>534</v>
      </c>
      <c r="BQ2295" t="s">
        <v>129</v>
      </c>
      <c r="BR2295" t="s">
        <v>1588</v>
      </c>
      <c r="BS2295" t="s">
        <v>192</v>
      </c>
      <c r="BT2295" t="s">
        <v>2981</v>
      </c>
      <c r="BU2295" t="s">
        <v>172</v>
      </c>
      <c r="BV2295" t="s">
        <v>173</v>
      </c>
      <c r="BW2295" t="s">
        <v>1590</v>
      </c>
      <c r="BY2295" t="s">
        <v>175</v>
      </c>
      <c r="BZ2295" t="s">
        <v>175</v>
      </c>
      <c r="CA2295" t="s">
        <v>175</v>
      </c>
      <c r="CB2295" t="s">
        <v>175</v>
      </c>
      <c r="CC2295" t="s">
        <v>1591</v>
      </c>
      <c r="CD2295" t="s">
        <v>175</v>
      </c>
      <c r="CE2295" t="s">
        <v>170</v>
      </c>
      <c r="CF2295" t="s">
        <v>175</v>
      </c>
      <c r="CG2295" t="s">
        <v>175</v>
      </c>
      <c r="CH2295" t="s">
        <v>177</v>
      </c>
      <c r="CI2295" t="s">
        <v>1592</v>
      </c>
      <c r="CJ2295" t="s">
        <v>175</v>
      </c>
      <c r="CK2295" t="s">
        <v>1168</v>
      </c>
      <c r="CL2295" t="s">
        <v>10844</v>
      </c>
      <c r="CM2295" s="4" t="s">
        <v>458</v>
      </c>
      <c r="CN2295" t="s">
        <v>1364</v>
      </c>
      <c r="CO2295" t="s">
        <v>5037</v>
      </c>
      <c r="CP2295" t="s">
        <v>1265</v>
      </c>
      <c r="CQ2295" t="s">
        <v>1368</v>
      </c>
      <c r="CR2295" t="s">
        <v>175</v>
      </c>
      <c r="CS2295" t="s">
        <v>175</v>
      </c>
      <c r="CT2295" t="s">
        <v>175</v>
      </c>
      <c r="CU2295" t="s">
        <v>175</v>
      </c>
      <c r="CV2295" t="s">
        <v>10845</v>
      </c>
      <c r="CW2295" t="s">
        <v>10846</v>
      </c>
      <c r="CX2295" t="s">
        <v>129</v>
      </c>
      <c r="CY2295" t="s">
        <v>185</v>
      </c>
      <c r="DA2295" t="s">
        <v>10845</v>
      </c>
      <c r="DB2295" t="s">
        <v>10847</v>
      </c>
      <c r="DD2295" t="s">
        <v>468</v>
      </c>
      <c r="DF2295" t="s">
        <v>190</v>
      </c>
      <c r="DG2295" t="s">
        <v>191</v>
      </c>
      <c r="DH2295" t="s">
        <v>175</v>
      </c>
      <c r="DI2295" t="s">
        <v>175</v>
      </c>
      <c r="DJ2295" t="s">
        <v>175</v>
      </c>
      <c r="DK2295" t="s">
        <v>175</v>
      </c>
      <c r="DM2295" t="str">
        <f>_xlfn.XLOOKUP($A2295,'[1]01_GC Supply - Item Database -'!$D$3:$D$14229,'[1]01_GC Supply - Item Database -'!BW$3:BW$14229)</f>
        <v>Gray</v>
      </c>
      <c r="DN2295" t="str">
        <f>_xlfn.XLOOKUP($A2295,'[1]01_GC Supply - Item Database -'!$D$3:$D$14229,'[1]01_GC Supply - Item Database -'!BX$3:BX$14229)</f>
        <v>Gray</v>
      </c>
      <c r="DO2295" t="str">
        <f>_xlfn.XLOOKUP($A2295,'[1]01_GC Supply - Item Database -'!$D$3:$D$14229,'[1]01_GC Supply - Item Database -'!BY$3:BY$14229)</f>
        <v>Solid</v>
      </c>
      <c r="DP2295" t="s">
        <v>6968</v>
      </c>
      <c r="DQ2295" s="7" t="s">
        <v>10961</v>
      </c>
    </row>
    <row r="2296" spans="1:121">
      <c r="A2296" t="s">
        <v>10967</v>
      </c>
      <c r="B2296" t="s">
        <v>10963</v>
      </c>
      <c r="C2296" t="s">
        <v>123</v>
      </c>
      <c r="D2296" t="s">
        <v>124</v>
      </c>
      <c r="E2296" t="s">
        <v>10963</v>
      </c>
      <c r="F2296" t="s">
        <v>10828</v>
      </c>
      <c r="G2296" t="s">
        <v>10829</v>
      </c>
      <c r="I2296" t="s">
        <v>129</v>
      </c>
      <c r="J2296" t="s">
        <v>10830</v>
      </c>
      <c r="L2296" t="s">
        <v>10831</v>
      </c>
      <c r="M2296" t="s">
        <v>10832</v>
      </c>
      <c r="P2296" t="s">
        <v>10963</v>
      </c>
      <c r="Q2296" t="s">
        <v>504</v>
      </c>
      <c r="R2296" t="s">
        <v>1333</v>
      </c>
      <c r="S2296" t="s">
        <v>10964</v>
      </c>
      <c r="U2296" t="s">
        <v>136</v>
      </c>
      <c r="V2296" t="s">
        <v>324</v>
      </c>
      <c r="Y2296" t="s">
        <v>10834</v>
      </c>
      <c r="Z2296" t="s">
        <v>4586</v>
      </c>
      <c r="AA2296" t="s">
        <v>10852</v>
      </c>
      <c r="AC2296" t="s">
        <v>10835</v>
      </c>
      <c r="AD2296" t="s">
        <v>10836</v>
      </c>
      <c r="AE2296" t="s">
        <v>10837</v>
      </c>
      <c r="AI2296" t="s">
        <v>348</v>
      </c>
      <c r="AJ2296" t="s">
        <v>146</v>
      </c>
      <c r="AK2296" t="s">
        <v>123</v>
      </c>
      <c r="AL2296" t="s">
        <v>124</v>
      </c>
      <c r="AM2296" t="s">
        <v>124</v>
      </c>
      <c r="AN2296" t="s">
        <v>124</v>
      </c>
      <c r="AO2296" t="s">
        <v>147</v>
      </c>
      <c r="AP2296" t="s">
        <v>850</v>
      </c>
      <c r="AQ2296" t="s">
        <v>147</v>
      </c>
      <c r="AR2296" t="s">
        <v>654</v>
      </c>
      <c r="AS2296" t="s">
        <v>1830</v>
      </c>
      <c r="AT2296" t="s">
        <v>6083</v>
      </c>
      <c r="AU2296" t="s">
        <v>10955</v>
      </c>
      <c r="AV2296" t="s">
        <v>10956</v>
      </c>
      <c r="AW2296" t="s">
        <v>10957</v>
      </c>
      <c r="AX2296" t="s">
        <v>812</v>
      </c>
      <c r="AY2296" t="s">
        <v>3183</v>
      </c>
      <c r="AZ2296" t="s">
        <v>10958</v>
      </c>
      <c r="BA2296" t="s">
        <v>9901</v>
      </c>
      <c r="BB2296" t="s">
        <v>770</v>
      </c>
      <c r="BC2296" t="s">
        <v>8497</v>
      </c>
      <c r="BD2296" t="s">
        <v>1608</v>
      </c>
      <c r="BE2296" t="s">
        <v>10959</v>
      </c>
      <c r="BF2296" t="s">
        <v>1765</v>
      </c>
      <c r="BG2296" t="s">
        <v>10960</v>
      </c>
      <c r="BH2296" t="s">
        <v>530</v>
      </c>
      <c r="BI2296" t="s">
        <v>348</v>
      </c>
      <c r="BJ2296" t="s">
        <v>882</v>
      </c>
      <c r="BK2296" t="s">
        <v>627</v>
      </c>
      <c r="BL2296" t="s">
        <v>732</v>
      </c>
      <c r="BP2296" t="s">
        <v>534</v>
      </c>
      <c r="BQ2296" t="s">
        <v>129</v>
      </c>
      <c r="BR2296" t="s">
        <v>1588</v>
      </c>
      <c r="BS2296" t="s">
        <v>192</v>
      </c>
      <c r="BT2296" t="s">
        <v>2981</v>
      </c>
      <c r="BU2296" t="s">
        <v>172</v>
      </c>
      <c r="BV2296" t="s">
        <v>173</v>
      </c>
      <c r="BW2296" t="s">
        <v>1590</v>
      </c>
      <c r="BY2296" t="s">
        <v>175</v>
      </c>
      <c r="BZ2296" t="s">
        <v>175</v>
      </c>
      <c r="CA2296" t="s">
        <v>175</v>
      </c>
      <c r="CB2296" t="s">
        <v>175</v>
      </c>
      <c r="CC2296" t="s">
        <v>1591</v>
      </c>
      <c r="CD2296" t="s">
        <v>175</v>
      </c>
      <c r="CE2296" t="s">
        <v>170</v>
      </c>
      <c r="CF2296" t="s">
        <v>175</v>
      </c>
      <c r="CG2296" t="s">
        <v>175</v>
      </c>
      <c r="CH2296" t="s">
        <v>177</v>
      </c>
      <c r="CI2296" t="s">
        <v>1592</v>
      </c>
      <c r="CJ2296" t="s">
        <v>175</v>
      </c>
      <c r="CK2296" t="s">
        <v>10968</v>
      </c>
      <c r="CL2296" t="s">
        <v>10844</v>
      </c>
      <c r="CM2296" s="4" t="s">
        <v>458</v>
      </c>
      <c r="CN2296" t="s">
        <v>1364</v>
      </c>
      <c r="CO2296" t="s">
        <v>5037</v>
      </c>
      <c r="CP2296" t="s">
        <v>1265</v>
      </c>
      <c r="CQ2296" t="s">
        <v>1368</v>
      </c>
      <c r="CR2296" t="s">
        <v>175</v>
      </c>
      <c r="CS2296" t="s">
        <v>175</v>
      </c>
      <c r="CT2296" t="s">
        <v>175</v>
      </c>
      <c r="CU2296" t="s">
        <v>175</v>
      </c>
      <c r="CV2296" t="s">
        <v>10845</v>
      </c>
      <c r="CW2296" t="s">
        <v>10846</v>
      </c>
      <c r="CX2296" t="s">
        <v>129</v>
      </c>
      <c r="CY2296" t="s">
        <v>185</v>
      </c>
      <c r="DA2296" t="s">
        <v>10845</v>
      </c>
      <c r="DB2296" t="s">
        <v>10847</v>
      </c>
      <c r="DD2296" t="s">
        <v>468</v>
      </c>
      <c r="DF2296" t="s">
        <v>190</v>
      </c>
      <c r="DG2296" t="s">
        <v>191</v>
      </c>
      <c r="DH2296" t="s">
        <v>175</v>
      </c>
      <c r="DI2296" t="s">
        <v>175</v>
      </c>
      <c r="DJ2296" t="s">
        <v>175</v>
      </c>
      <c r="DK2296" t="s">
        <v>175</v>
      </c>
      <c r="DM2296" t="str">
        <f>_xlfn.XLOOKUP($A2296,'[1]01_GC Supply - Item Database -'!$D$3:$D$14229,'[1]01_GC Supply - Item Database -'!BW$3:BW$14229)</f>
        <v>Multi</v>
      </c>
      <c r="DN2296" t="str">
        <f>_xlfn.XLOOKUP($A2296,'[1]01_GC Supply - Item Database -'!$D$3:$D$14229,'[1]01_GC Supply - Item Database -'!BX$3:BX$14229)</f>
        <v>Gray Black Paw</v>
      </c>
      <c r="DO2296" t="str">
        <f>_xlfn.XLOOKUP($A2296,'[1]01_GC Supply - Item Database -'!$D$3:$D$14229,'[1]01_GC Supply - Item Database -'!BY$3:BY$14229)</f>
        <v>Paw</v>
      </c>
      <c r="DP2296" t="s">
        <v>6968</v>
      </c>
      <c r="DQ2296" s="7" t="s">
        <v>10961</v>
      </c>
    </row>
    <row r="2297" spans="1:121">
      <c r="A2297" t="s">
        <v>10969</v>
      </c>
      <c r="B2297" t="s">
        <v>10970</v>
      </c>
      <c r="C2297" t="s">
        <v>123</v>
      </c>
      <c r="D2297" t="s">
        <v>124</v>
      </c>
      <c r="E2297" t="s">
        <v>10953</v>
      </c>
      <c r="F2297" t="s">
        <v>10828</v>
      </c>
      <c r="G2297" t="s">
        <v>10829</v>
      </c>
      <c r="I2297" t="s">
        <v>129</v>
      </c>
      <c r="J2297" t="s">
        <v>10830</v>
      </c>
      <c r="L2297" t="s">
        <v>10831</v>
      </c>
      <c r="M2297" t="s">
        <v>10832</v>
      </c>
      <c r="P2297" t="s">
        <v>10970</v>
      </c>
      <c r="Q2297" t="s">
        <v>504</v>
      </c>
      <c r="R2297" t="s">
        <v>1333</v>
      </c>
      <c r="S2297" t="s">
        <v>10954</v>
      </c>
      <c r="U2297" t="s">
        <v>136</v>
      </c>
      <c r="V2297" t="s">
        <v>324</v>
      </c>
      <c r="Y2297" t="s">
        <v>5589</v>
      </c>
      <c r="Z2297" t="s">
        <v>4586</v>
      </c>
      <c r="AC2297" t="s">
        <v>10835</v>
      </c>
      <c r="AD2297" t="s">
        <v>10836</v>
      </c>
      <c r="AE2297" t="s">
        <v>10837</v>
      </c>
      <c r="AI2297" t="s">
        <v>348</v>
      </c>
      <c r="AJ2297" t="s">
        <v>146</v>
      </c>
      <c r="AK2297" t="s">
        <v>123</v>
      </c>
      <c r="AL2297" t="s">
        <v>124</v>
      </c>
      <c r="AM2297" t="s">
        <v>124</v>
      </c>
      <c r="AN2297" t="s">
        <v>124</v>
      </c>
      <c r="AO2297" t="s">
        <v>147</v>
      </c>
      <c r="AP2297" t="s">
        <v>850</v>
      </c>
      <c r="AQ2297" t="s">
        <v>147</v>
      </c>
      <c r="AR2297" t="s">
        <v>654</v>
      </c>
      <c r="AS2297" t="s">
        <v>1830</v>
      </c>
      <c r="AT2297" t="s">
        <v>6083</v>
      </c>
      <c r="AU2297" t="s">
        <v>10955</v>
      </c>
      <c r="AV2297" t="s">
        <v>10956</v>
      </c>
      <c r="AW2297" t="s">
        <v>10957</v>
      </c>
      <c r="AX2297" t="s">
        <v>812</v>
      </c>
      <c r="AY2297" t="s">
        <v>3183</v>
      </c>
      <c r="AZ2297" t="s">
        <v>10958</v>
      </c>
      <c r="BA2297" t="s">
        <v>9901</v>
      </c>
      <c r="BB2297" t="s">
        <v>770</v>
      </c>
      <c r="BC2297" t="s">
        <v>8497</v>
      </c>
      <c r="BD2297" t="s">
        <v>1608</v>
      </c>
      <c r="BE2297" t="s">
        <v>10959</v>
      </c>
      <c r="BF2297" t="s">
        <v>1765</v>
      </c>
      <c r="BG2297" t="s">
        <v>10960</v>
      </c>
      <c r="BH2297" t="s">
        <v>1814</v>
      </c>
      <c r="BI2297" t="s">
        <v>348</v>
      </c>
      <c r="BJ2297" t="s">
        <v>882</v>
      </c>
      <c r="BK2297" t="s">
        <v>627</v>
      </c>
      <c r="BL2297" t="s">
        <v>732</v>
      </c>
      <c r="BP2297" t="s">
        <v>534</v>
      </c>
      <c r="BQ2297" t="s">
        <v>129</v>
      </c>
      <c r="BR2297" t="s">
        <v>1588</v>
      </c>
      <c r="BS2297" t="s">
        <v>192</v>
      </c>
      <c r="BT2297" t="s">
        <v>2981</v>
      </c>
      <c r="BU2297" t="s">
        <v>172</v>
      </c>
      <c r="BV2297" t="s">
        <v>173</v>
      </c>
      <c r="BW2297" t="s">
        <v>1590</v>
      </c>
      <c r="BY2297" t="s">
        <v>175</v>
      </c>
      <c r="BZ2297" t="s">
        <v>175</v>
      </c>
      <c r="CA2297" t="s">
        <v>175</v>
      </c>
      <c r="CB2297" t="s">
        <v>175</v>
      </c>
      <c r="CC2297" t="s">
        <v>1591</v>
      </c>
      <c r="CD2297" t="s">
        <v>175</v>
      </c>
      <c r="CE2297" t="s">
        <v>170</v>
      </c>
      <c r="CF2297" t="s">
        <v>175</v>
      </c>
      <c r="CG2297" t="s">
        <v>175</v>
      </c>
      <c r="CH2297" t="s">
        <v>177</v>
      </c>
      <c r="CI2297" t="s">
        <v>1592</v>
      </c>
      <c r="CJ2297" t="s">
        <v>175</v>
      </c>
      <c r="CK2297" t="s">
        <v>10859</v>
      </c>
      <c r="CL2297" t="s">
        <v>10844</v>
      </c>
      <c r="CM2297" s="4" t="s">
        <v>458</v>
      </c>
      <c r="CN2297" t="s">
        <v>1364</v>
      </c>
      <c r="CO2297" t="s">
        <v>5037</v>
      </c>
      <c r="CP2297" t="s">
        <v>1265</v>
      </c>
      <c r="CQ2297" t="s">
        <v>1368</v>
      </c>
      <c r="CR2297" t="s">
        <v>175</v>
      </c>
      <c r="CS2297" t="s">
        <v>175</v>
      </c>
      <c r="CT2297" t="s">
        <v>175</v>
      </c>
      <c r="CU2297" t="s">
        <v>175</v>
      </c>
      <c r="CV2297" t="s">
        <v>10845</v>
      </c>
      <c r="CW2297" t="s">
        <v>10846</v>
      </c>
      <c r="CX2297" t="s">
        <v>129</v>
      </c>
      <c r="CY2297" t="s">
        <v>185</v>
      </c>
      <c r="DA2297" t="s">
        <v>10845</v>
      </c>
      <c r="DB2297" t="s">
        <v>10847</v>
      </c>
      <c r="DD2297" t="s">
        <v>468</v>
      </c>
      <c r="DF2297" t="s">
        <v>190</v>
      </c>
      <c r="DG2297" t="s">
        <v>191</v>
      </c>
      <c r="DH2297" t="s">
        <v>175</v>
      </c>
      <c r="DI2297" t="s">
        <v>175</v>
      </c>
      <c r="DJ2297" t="s">
        <v>175</v>
      </c>
      <c r="DK2297" t="s">
        <v>175</v>
      </c>
      <c r="DM2297" t="str">
        <f>_xlfn.XLOOKUP($A2297,'[1]01_GC Supply - Item Database -'!$D$3:$D$14229,'[1]01_GC Supply - Item Database -'!BW$3:BW$14229)</f>
        <v>Green</v>
      </c>
      <c r="DN2297" t="str">
        <f>_xlfn.XLOOKUP($A2297,'[1]01_GC Supply - Item Database -'!$D$3:$D$14229,'[1]01_GC Supply - Item Database -'!BX$3:BX$14229)</f>
        <v>Hunter Green</v>
      </c>
      <c r="DO2297" t="str">
        <f>_xlfn.XLOOKUP($A2297,'[1]01_GC Supply - Item Database -'!$D$3:$D$14229,'[1]01_GC Supply - Item Database -'!BY$3:BY$14229)</f>
        <v>Solid</v>
      </c>
      <c r="DP2297" t="s">
        <v>6968</v>
      </c>
      <c r="DQ2297" s="7" t="s">
        <v>10961</v>
      </c>
    </row>
    <row r="2298" spans="1:121">
      <c r="A2298" t="s">
        <v>10971</v>
      </c>
      <c r="B2298" t="s">
        <v>10972</v>
      </c>
      <c r="C2298" t="s">
        <v>123</v>
      </c>
      <c r="D2298" t="s">
        <v>124</v>
      </c>
      <c r="E2298" t="s">
        <v>10953</v>
      </c>
      <c r="F2298" t="s">
        <v>10828</v>
      </c>
      <c r="G2298" t="s">
        <v>10829</v>
      </c>
      <c r="I2298" t="s">
        <v>129</v>
      </c>
      <c r="J2298" t="s">
        <v>10830</v>
      </c>
      <c r="L2298" t="s">
        <v>10831</v>
      </c>
      <c r="M2298" t="s">
        <v>10832</v>
      </c>
      <c r="P2298" t="s">
        <v>10972</v>
      </c>
      <c r="Q2298" t="s">
        <v>504</v>
      </c>
      <c r="R2298" t="s">
        <v>1333</v>
      </c>
      <c r="S2298" t="s">
        <v>10954</v>
      </c>
      <c r="U2298" t="s">
        <v>136</v>
      </c>
      <c r="V2298" t="s">
        <v>324</v>
      </c>
      <c r="Y2298" t="s">
        <v>10834</v>
      </c>
      <c r="Z2298" t="s">
        <v>4586</v>
      </c>
      <c r="AC2298" t="s">
        <v>10835</v>
      </c>
      <c r="AD2298" t="s">
        <v>10836</v>
      </c>
      <c r="AE2298" t="s">
        <v>10837</v>
      </c>
      <c r="AI2298" t="s">
        <v>348</v>
      </c>
      <c r="AJ2298" t="s">
        <v>146</v>
      </c>
      <c r="AK2298" t="s">
        <v>123</v>
      </c>
      <c r="AL2298" t="s">
        <v>124</v>
      </c>
      <c r="AM2298" t="s">
        <v>124</v>
      </c>
      <c r="AN2298" t="s">
        <v>124</v>
      </c>
      <c r="AO2298" t="s">
        <v>147</v>
      </c>
      <c r="AP2298" t="s">
        <v>850</v>
      </c>
      <c r="AQ2298" t="s">
        <v>147</v>
      </c>
      <c r="AR2298" t="s">
        <v>654</v>
      </c>
      <c r="AS2298" t="s">
        <v>1830</v>
      </c>
      <c r="AT2298" t="s">
        <v>6083</v>
      </c>
      <c r="AU2298" t="s">
        <v>10955</v>
      </c>
      <c r="AV2298" t="s">
        <v>10956</v>
      </c>
      <c r="AW2298" t="s">
        <v>10957</v>
      </c>
      <c r="AX2298" t="s">
        <v>812</v>
      </c>
      <c r="AY2298" t="s">
        <v>3183</v>
      </c>
      <c r="AZ2298" t="s">
        <v>10958</v>
      </c>
      <c r="BA2298" t="s">
        <v>9901</v>
      </c>
      <c r="BB2298" t="s">
        <v>770</v>
      </c>
      <c r="BC2298" t="s">
        <v>8497</v>
      </c>
      <c r="BD2298" t="s">
        <v>1608</v>
      </c>
      <c r="BE2298" t="s">
        <v>10959</v>
      </c>
      <c r="BF2298" t="s">
        <v>1765</v>
      </c>
      <c r="BG2298" t="s">
        <v>10960</v>
      </c>
      <c r="BH2298" t="s">
        <v>530</v>
      </c>
      <c r="BI2298" t="s">
        <v>348</v>
      </c>
      <c r="BJ2298" t="s">
        <v>882</v>
      </c>
      <c r="BK2298" t="s">
        <v>627</v>
      </c>
      <c r="BL2298" t="s">
        <v>732</v>
      </c>
      <c r="BP2298" t="s">
        <v>534</v>
      </c>
      <c r="BQ2298" t="s">
        <v>129</v>
      </c>
      <c r="BR2298" t="s">
        <v>1588</v>
      </c>
      <c r="BS2298" t="s">
        <v>192</v>
      </c>
      <c r="BT2298" t="s">
        <v>2981</v>
      </c>
      <c r="BU2298" t="s">
        <v>172</v>
      </c>
      <c r="BV2298" t="s">
        <v>173</v>
      </c>
      <c r="BW2298" t="s">
        <v>1590</v>
      </c>
      <c r="BY2298" t="s">
        <v>175</v>
      </c>
      <c r="BZ2298" t="s">
        <v>175</v>
      </c>
      <c r="CA2298" t="s">
        <v>175</v>
      </c>
      <c r="CB2298" t="s">
        <v>175</v>
      </c>
      <c r="CC2298" t="s">
        <v>1591</v>
      </c>
      <c r="CD2298" t="s">
        <v>175</v>
      </c>
      <c r="CE2298" t="s">
        <v>170</v>
      </c>
      <c r="CF2298" t="s">
        <v>175</v>
      </c>
      <c r="CG2298" t="s">
        <v>175</v>
      </c>
      <c r="CH2298" t="s">
        <v>177</v>
      </c>
      <c r="CI2298" t="s">
        <v>1592</v>
      </c>
      <c r="CJ2298" t="s">
        <v>175</v>
      </c>
      <c r="CK2298" t="s">
        <v>10968</v>
      </c>
      <c r="CL2298" t="s">
        <v>10844</v>
      </c>
      <c r="CM2298" s="4" t="s">
        <v>458</v>
      </c>
      <c r="CN2298" t="s">
        <v>1364</v>
      </c>
      <c r="CO2298" t="s">
        <v>5037</v>
      </c>
      <c r="CP2298" t="s">
        <v>1265</v>
      </c>
      <c r="CQ2298" t="s">
        <v>1368</v>
      </c>
      <c r="CR2298" t="s">
        <v>175</v>
      </c>
      <c r="CS2298" t="s">
        <v>175</v>
      </c>
      <c r="CT2298" t="s">
        <v>175</v>
      </c>
      <c r="CU2298" t="s">
        <v>175</v>
      </c>
      <c r="CV2298" t="s">
        <v>10845</v>
      </c>
      <c r="CW2298" t="s">
        <v>10846</v>
      </c>
      <c r="CX2298" t="s">
        <v>129</v>
      </c>
      <c r="CY2298" t="s">
        <v>185</v>
      </c>
      <c r="DA2298" t="s">
        <v>10845</v>
      </c>
      <c r="DB2298" t="s">
        <v>10847</v>
      </c>
      <c r="DD2298" t="s">
        <v>468</v>
      </c>
      <c r="DF2298" t="s">
        <v>190</v>
      </c>
      <c r="DG2298" t="s">
        <v>191</v>
      </c>
      <c r="DH2298" t="s">
        <v>175</v>
      </c>
      <c r="DI2298" t="s">
        <v>175</v>
      </c>
      <c r="DJ2298" t="s">
        <v>175</v>
      </c>
      <c r="DK2298" t="s">
        <v>175</v>
      </c>
      <c r="DM2298" t="str">
        <f>_xlfn.XLOOKUP($A2298,'[1]01_GC Supply - Item Database -'!$D$3:$D$14229,'[1]01_GC Supply - Item Database -'!BW$3:BW$14229)</f>
        <v>Brown</v>
      </c>
      <c r="DN2298" t="str">
        <f>_xlfn.XLOOKUP($A2298,'[1]01_GC Supply - Item Database -'!$D$3:$D$14229,'[1]01_GC Supply - Item Database -'!BX$3:BX$14229)</f>
        <v>Light Taupe</v>
      </c>
      <c r="DO2298" t="str">
        <f>_xlfn.XLOOKUP($A2298,'[1]01_GC Supply - Item Database -'!$D$3:$D$14229,'[1]01_GC Supply - Item Database -'!BY$3:BY$14229)</f>
        <v>Solid</v>
      </c>
      <c r="DP2298" t="s">
        <v>6968</v>
      </c>
      <c r="DQ2298" s="7" t="s">
        <v>10961</v>
      </c>
    </row>
    <row r="2299" spans="1:121">
      <c r="A2299" t="s">
        <v>10973</v>
      </c>
      <c r="B2299" t="s">
        <v>10974</v>
      </c>
      <c r="C2299" t="s">
        <v>123</v>
      </c>
      <c r="D2299" t="s">
        <v>124</v>
      </c>
      <c r="E2299" t="s">
        <v>10953</v>
      </c>
      <c r="F2299" t="s">
        <v>10828</v>
      </c>
      <c r="G2299" t="s">
        <v>10829</v>
      </c>
      <c r="I2299" t="s">
        <v>129</v>
      </c>
      <c r="J2299" t="s">
        <v>10830</v>
      </c>
      <c r="L2299" t="s">
        <v>10831</v>
      </c>
      <c r="M2299" t="s">
        <v>10832</v>
      </c>
      <c r="P2299" t="s">
        <v>10974</v>
      </c>
      <c r="Q2299" t="s">
        <v>504</v>
      </c>
      <c r="R2299" t="s">
        <v>1333</v>
      </c>
      <c r="S2299" t="s">
        <v>10954</v>
      </c>
      <c r="U2299" t="s">
        <v>136</v>
      </c>
      <c r="V2299" t="s">
        <v>324</v>
      </c>
      <c r="Y2299" t="s">
        <v>5589</v>
      </c>
      <c r="Z2299" t="s">
        <v>4586</v>
      </c>
      <c r="AC2299" t="s">
        <v>10835</v>
      </c>
      <c r="AD2299" t="s">
        <v>10836</v>
      </c>
      <c r="AE2299" t="s">
        <v>10837</v>
      </c>
      <c r="AI2299" t="s">
        <v>348</v>
      </c>
      <c r="AJ2299" t="s">
        <v>146</v>
      </c>
      <c r="AK2299" t="s">
        <v>123</v>
      </c>
      <c r="AL2299" t="s">
        <v>124</v>
      </c>
      <c r="AM2299" t="s">
        <v>124</v>
      </c>
      <c r="AN2299" t="s">
        <v>124</v>
      </c>
      <c r="AO2299" t="s">
        <v>147</v>
      </c>
      <c r="AP2299" t="s">
        <v>850</v>
      </c>
      <c r="AQ2299" t="s">
        <v>147</v>
      </c>
      <c r="AR2299" t="s">
        <v>654</v>
      </c>
      <c r="AS2299" t="s">
        <v>1830</v>
      </c>
      <c r="AT2299" t="s">
        <v>6083</v>
      </c>
      <c r="AU2299" t="s">
        <v>10955</v>
      </c>
      <c r="AV2299" t="s">
        <v>10956</v>
      </c>
      <c r="AW2299" t="s">
        <v>10957</v>
      </c>
      <c r="AX2299" t="s">
        <v>812</v>
      </c>
      <c r="AY2299" t="s">
        <v>3183</v>
      </c>
      <c r="AZ2299" t="s">
        <v>10958</v>
      </c>
      <c r="BA2299" t="s">
        <v>9901</v>
      </c>
      <c r="BB2299" t="s">
        <v>770</v>
      </c>
      <c r="BC2299" t="s">
        <v>8497</v>
      </c>
      <c r="BD2299" t="s">
        <v>1608</v>
      </c>
      <c r="BE2299" t="s">
        <v>10959</v>
      </c>
      <c r="BF2299" t="s">
        <v>1765</v>
      </c>
      <c r="BG2299" t="s">
        <v>10960</v>
      </c>
      <c r="BH2299" t="s">
        <v>1814</v>
      </c>
      <c r="BI2299" t="s">
        <v>348</v>
      </c>
      <c r="BJ2299" t="s">
        <v>882</v>
      </c>
      <c r="BK2299" t="s">
        <v>627</v>
      </c>
      <c r="BL2299" t="s">
        <v>732</v>
      </c>
      <c r="BP2299" t="s">
        <v>534</v>
      </c>
      <c r="BQ2299" t="s">
        <v>129</v>
      </c>
      <c r="BR2299" t="s">
        <v>1588</v>
      </c>
      <c r="BS2299" t="s">
        <v>192</v>
      </c>
      <c r="BT2299" t="s">
        <v>2981</v>
      </c>
      <c r="BU2299" t="s">
        <v>172</v>
      </c>
      <c r="BV2299" t="s">
        <v>173</v>
      </c>
      <c r="BW2299" t="s">
        <v>1590</v>
      </c>
      <c r="BY2299" t="s">
        <v>175</v>
      </c>
      <c r="BZ2299" t="s">
        <v>175</v>
      </c>
      <c r="CA2299" t="s">
        <v>175</v>
      </c>
      <c r="CB2299" t="s">
        <v>175</v>
      </c>
      <c r="CC2299" t="s">
        <v>1591</v>
      </c>
      <c r="CD2299" t="s">
        <v>175</v>
      </c>
      <c r="CE2299" t="s">
        <v>170</v>
      </c>
      <c r="CF2299" t="s">
        <v>175</v>
      </c>
      <c r="CG2299" t="s">
        <v>175</v>
      </c>
      <c r="CH2299" t="s">
        <v>177</v>
      </c>
      <c r="CI2299" t="s">
        <v>1592</v>
      </c>
      <c r="CJ2299" t="s">
        <v>175</v>
      </c>
      <c r="CK2299" t="s">
        <v>10859</v>
      </c>
      <c r="CL2299" t="s">
        <v>10844</v>
      </c>
      <c r="CM2299" s="4" t="s">
        <v>458</v>
      </c>
      <c r="CN2299" t="s">
        <v>1364</v>
      </c>
      <c r="CO2299" t="s">
        <v>5037</v>
      </c>
      <c r="CP2299" t="s">
        <v>1265</v>
      </c>
      <c r="CQ2299" t="s">
        <v>1368</v>
      </c>
      <c r="CR2299" t="s">
        <v>175</v>
      </c>
      <c r="CS2299" t="s">
        <v>175</v>
      </c>
      <c r="CT2299" t="s">
        <v>175</v>
      </c>
      <c r="CU2299" t="s">
        <v>175</v>
      </c>
      <c r="CV2299" t="s">
        <v>10845</v>
      </c>
      <c r="CW2299" t="s">
        <v>10846</v>
      </c>
      <c r="CX2299" t="s">
        <v>129</v>
      </c>
      <c r="CY2299" t="s">
        <v>185</v>
      </c>
      <c r="DA2299" t="s">
        <v>10845</v>
      </c>
      <c r="DB2299" t="s">
        <v>10847</v>
      </c>
      <c r="DD2299" t="s">
        <v>468</v>
      </c>
      <c r="DF2299" t="s">
        <v>190</v>
      </c>
      <c r="DG2299" t="s">
        <v>191</v>
      </c>
      <c r="DH2299" t="s">
        <v>175</v>
      </c>
      <c r="DI2299" t="s">
        <v>175</v>
      </c>
      <c r="DJ2299" t="s">
        <v>175</v>
      </c>
      <c r="DK2299" t="s">
        <v>175</v>
      </c>
      <c r="DM2299" t="str">
        <f>_xlfn.XLOOKUP($A2299,'[1]01_GC Supply - Item Database -'!$D$3:$D$14229,'[1]01_GC Supply - Item Database -'!BW$3:BW$14229)</f>
        <v>Blue</v>
      </c>
      <c r="DN2299" t="str">
        <f>_xlfn.XLOOKUP($A2299,'[1]01_GC Supply - Item Database -'!$D$3:$D$14229,'[1]01_GC Supply - Item Database -'!BX$3:BX$14229)</f>
        <v>Navy</v>
      </c>
      <c r="DO2299" t="str">
        <f>_xlfn.XLOOKUP($A2299,'[1]01_GC Supply - Item Database -'!$D$3:$D$14229,'[1]01_GC Supply - Item Database -'!BY$3:BY$14229)</f>
        <v>Solid</v>
      </c>
      <c r="DP2299" t="s">
        <v>6968</v>
      </c>
      <c r="DQ2299" s="7" t="s">
        <v>10961</v>
      </c>
    </row>
    <row r="2300" spans="1:121">
      <c r="A2300" t="s">
        <v>10975</v>
      </c>
      <c r="B2300" t="s">
        <v>10976</v>
      </c>
      <c r="C2300" t="s">
        <v>123</v>
      </c>
      <c r="D2300" t="s">
        <v>124</v>
      </c>
      <c r="E2300" t="s">
        <v>10976</v>
      </c>
      <c r="F2300" t="s">
        <v>10828</v>
      </c>
      <c r="G2300" t="s">
        <v>10829</v>
      </c>
      <c r="I2300" t="s">
        <v>129</v>
      </c>
      <c r="J2300" t="s">
        <v>10830</v>
      </c>
      <c r="L2300" t="s">
        <v>10831</v>
      </c>
      <c r="M2300" t="s">
        <v>10832</v>
      </c>
      <c r="P2300" t="s">
        <v>10976</v>
      </c>
      <c r="Q2300" t="s">
        <v>504</v>
      </c>
      <c r="R2300" t="s">
        <v>1333</v>
      </c>
      <c r="S2300" t="s">
        <v>10977</v>
      </c>
      <c r="U2300" t="s">
        <v>136</v>
      </c>
      <c r="V2300" t="s">
        <v>1352</v>
      </c>
      <c r="Y2300" t="s">
        <v>5589</v>
      </c>
      <c r="Z2300" t="s">
        <v>4586</v>
      </c>
      <c r="AA2300" t="s">
        <v>10867</v>
      </c>
      <c r="AC2300" t="s">
        <v>10835</v>
      </c>
      <c r="AD2300" t="s">
        <v>10836</v>
      </c>
      <c r="AE2300" t="s">
        <v>10837</v>
      </c>
      <c r="AI2300" t="s">
        <v>348</v>
      </c>
      <c r="AJ2300" t="s">
        <v>146</v>
      </c>
      <c r="AK2300" t="s">
        <v>123</v>
      </c>
      <c r="AL2300" t="s">
        <v>124</v>
      </c>
      <c r="AM2300" t="s">
        <v>124</v>
      </c>
      <c r="AN2300" t="s">
        <v>124</v>
      </c>
      <c r="AO2300" t="s">
        <v>147</v>
      </c>
      <c r="AP2300" t="s">
        <v>850</v>
      </c>
      <c r="AQ2300" t="s">
        <v>147</v>
      </c>
      <c r="AR2300" t="s">
        <v>654</v>
      </c>
      <c r="AS2300" t="s">
        <v>1830</v>
      </c>
      <c r="AT2300" t="s">
        <v>6083</v>
      </c>
      <c r="AU2300" t="s">
        <v>10955</v>
      </c>
      <c r="AV2300" t="s">
        <v>10956</v>
      </c>
      <c r="AW2300" t="s">
        <v>10957</v>
      </c>
      <c r="AX2300" t="s">
        <v>812</v>
      </c>
      <c r="AY2300" t="s">
        <v>3183</v>
      </c>
      <c r="AZ2300" t="s">
        <v>10958</v>
      </c>
      <c r="BA2300" t="s">
        <v>9901</v>
      </c>
      <c r="BB2300" t="s">
        <v>770</v>
      </c>
      <c r="BC2300" t="s">
        <v>8497</v>
      </c>
      <c r="BD2300" t="s">
        <v>1608</v>
      </c>
      <c r="BE2300" t="s">
        <v>10959</v>
      </c>
      <c r="BF2300" t="s">
        <v>1765</v>
      </c>
      <c r="BG2300" t="s">
        <v>10960</v>
      </c>
      <c r="BH2300" t="s">
        <v>1814</v>
      </c>
      <c r="BI2300" t="s">
        <v>348</v>
      </c>
      <c r="BJ2300" t="s">
        <v>882</v>
      </c>
      <c r="BK2300" t="s">
        <v>627</v>
      </c>
      <c r="BL2300" t="s">
        <v>732</v>
      </c>
      <c r="BP2300" t="s">
        <v>534</v>
      </c>
      <c r="BQ2300" t="s">
        <v>129</v>
      </c>
      <c r="BR2300" t="s">
        <v>1588</v>
      </c>
      <c r="BS2300" t="s">
        <v>192</v>
      </c>
      <c r="BT2300" t="s">
        <v>2981</v>
      </c>
      <c r="BU2300" t="s">
        <v>172</v>
      </c>
      <c r="BV2300" t="s">
        <v>173</v>
      </c>
      <c r="BW2300" t="s">
        <v>1590</v>
      </c>
      <c r="BY2300" t="s">
        <v>175</v>
      </c>
      <c r="BZ2300" t="s">
        <v>175</v>
      </c>
      <c r="CA2300" t="s">
        <v>175</v>
      </c>
      <c r="CB2300" t="s">
        <v>175</v>
      </c>
      <c r="CC2300" t="s">
        <v>1591</v>
      </c>
      <c r="CD2300" t="s">
        <v>175</v>
      </c>
      <c r="CE2300" t="s">
        <v>170</v>
      </c>
      <c r="CF2300" t="s">
        <v>175</v>
      </c>
      <c r="CG2300" t="s">
        <v>175</v>
      </c>
      <c r="CH2300" t="s">
        <v>177</v>
      </c>
      <c r="CI2300" t="s">
        <v>1592</v>
      </c>
      <c r="CJ2300" t="s">
        <v>175</v>
      </c>
      <c r="CK2300" t="s">
        <v>10853</v>
      </c>
      <c r="CL2300" t="s">
        <v>10844</v>
      </c>
      <c r="CM2300" s="4" t="s">
        <v>458</v>
      </c>
      <c r="CN2300" t="s">
        <v>1364</v>
      </c>
      <c r="CO2300" t="s">
        <v>5037</v>
      </c>
      <c r="CP2300" t="s">
        <v>1265</v>
      </c>
      <c r="CQ2300" t="s">
        <v>1368</v>
      </c>
      <c r="CR2300" t="s">
        <v>175</v>
      </c>
      <c r="CS2300" t="s">
        <v>175</v>
      </c>
      <c r="CT2300" t="s">
        <v>175</v>
      </c>
      <c r="CU2300" t="s">
        <v>175</v>
      </c>
      <c r="CV2300" t="s">
        <v>10845</v>
      </c>
      <c r="CW2300" t="s">
        <v>10846</v>
      </c>
      <c r="CX2300" t="s">
        <v>129</v>
      </c>
      <c r="CY2300" t="s">
        <v>185</v>
      </c>
      <c r="DA2300" t="s">
        <v>10845</v>
      </c>
      <c r="DB2300" t="s">
        <v>10847</v>
      </c>
      <c r="DD2300" t="s">
        <v>468</v>
      </c>
      <c r="DF2300" t="s">
        <v>190</v>
      </c>
      <c r="DG2300" t="s">
        <v>191</v>
      </c>
      <c r="DH2300" t="s">
        <v>175</v>
      </c>
      <c r="DI2300" t="s">
        <v>175</v>
      </c>
      <c r="DJ2300" t="s">
        <v>175</v>
      </c>
      <c r="DK2300" t="s">
        <v>175</v>
      </c>
      <c r="DM2300" t="str">
        <f>_xlfn.XLOOKUP($A2300,'[1]01_GC Supply - Item Database -'!$D$3:$D$14229,'[1]01_GC Supply - Item Database -'!BW$3:BW$14229)</f>
        <v>Black</v>
      </c>
      <c r="DN2300" t="str">
        <f>_xlfn.XLOOKUP($A2300,'[1]01_GC Supply - Item Database -'!$D$3:$D$14229,'[1]01_GC Supply - Item Database -'!BX$3:BX$14229)</f>
        <v>Black Paw</v>
      </c>
      <c r="DO2300" t="str">
        <f>_xlfn.XLOOKUP($A2300,'[1]01_GC Supply - Item Database -'!$D$3:$D$14229,'[1]01_GC Supply - Item Database -'!BY$3:BY$14229)</f>
        <v>Paw</v>
      </c>
      <c r="DP2300" t="s">
        <v>6968</v>
      </c>
      <c r="DQ2300" s="7" t="s">
        <v>10961</v>
      </c>
    </row>
    <row r="2301" spans="1:121">
      <c r="A2301" t="s">
        <v>10978</v>
      </c>
      <c r="B2301" t="s">
        <v>10979</v>
      </c>
      <c r="C2301" t="s">
        <v>123</v>
      </c>
      <c r="D2301" t="s">
        <v>124</v>
      </c>
      <c r="E2301" t="s">
        <v>10980</v>
      </c>
      <c r="F2301" t="s">
        <v>10981</v>
      </c>
      <c r="G2301" t="s">
        <v>10982</v>
      </c>
      <c r="H2301" t="s">
        <v>500</v>
      </c>
      <c r="I2301" t="s">
        <v>129</v>
      </c>
      <c r="J2301" t="s">
        <v>10983</v>
      </c>
      <c r="L2301" t="s">
        <v>10984</v>
      </c>
      <c r="M2301" t="s">
        <v>10985</v>
      </c>
      <c r="P2301" t="s">
        <v>10979</v>
      </c>
      <c r="Q2301" t="s">
        <v>504</v>
      </c>
      <c r="R2301" t="s">
        <v>10986</v>
      </c>
      <c r="T2301" t="s">
        <v>3141</v>
      </c>
      <c r="U2301" t="s">
        <v>136</v>
      </c>
      <c r="V2301" t="s">
        <v>852</v>
      </c>
      <c r="Y2301" t="s">
        <v>10987</v>
      </c>
      <c r="Z2301" t="s">
        <v>3648</v>
      </c>
      <c r="AA2301" t="s">
        <v>10988</v>
      </c>
      <c r="AB2301" t="s">
        <v>10989</v>
      </c>
      <c r="AC2301" t="s">
        <v>2181</v>
      </c>
      <c r="AD2301" t="s">
        <v>10990</v>
      </c>
      <c r="AE2301" t="s">
        <v>10991</v>
      </c>
      <c r="AI2301" t="s">
        <v>10992</v>
      </c>
      <c r="AJ2301" t="s">
        <v>146</v>
      </c>
      <c r="AK2301" t="s">
        <v>124</v>
      </c>
      <c r="AL2301" t="s">
        <v>123</v>
      </c>
      <c r="AM2301" t="s">
        <v>124</v>
      </c>
      <c r="AN2301" t="s">
        <v>124</v>
      </c>
      <c r="AO2301" t="s">
        <v>147</v>
      </c>
      <c r="AP2301" t="s">
        <v>148</v>
      </c>
      <c r="AQ2301" t="s">
        <v>147</v>
      </c>
      <c r="AR2301" t="s">
        <v>149</v>
      </c>
      <c r="AS2301" t="s">
        <v>439</v>
      </c>
      <c r="AT2301" t="s">
        <v>10993</v>
      </c>
      <c r="AU2301" t="s">
        <v>7844</v>
      </c>
      <c r="AV2301" t="s">
        <v>10994</v>
      </c>
      <c r="AW2301" t="s">
        <v>10995</v>
      </c>
      <c r="AX2301" t="s">
        <v>147</v>
      </c>
      <c r="AY2301" t="s">
        <v>931</v>
      </c>
      <c r="AZ2301" t="s">
        <v>881</v>
      </c>
      <c r="BA2301" t="s">
        <v>1492</v>
      </c>
      <c r="BB2301" t="s">
        <v>515</v>
      </c>
      <c r="BC2301" t="s">
        <v>1160</v>
      </c>
      <c r="BD2301" t="s">
        <v>814</v>
      </c>
      <c r="BE2301" t="s">
        <v>8873</v>
      </c>
      <c r="BF2301" t="s">
        <v>1546</v>
      </c>
      <c r="BG2301" t="s">
        <v>8874</v>
      </c>
      <c r="BH2301" t="s">
        <v>530</v>
      </c>
      <c r="BI2301" t="s">
        <v>145</v>
      </c>
      <c r="BJ2301" t="s">
        <v>1815</v>
      </c>
      <c r="BK2301" t="s">
        <v>522</v>
      </c>
      <c r="BL2301" t="s">
        <v>884</v>
      </c>
      <c r="BM2301" t="s">
        <v>515</v>
      </c>
      <c r="BN2301" t="s">
        <v>1160</v>
      </c>
      <c r="BO2301" t="s">
        <v>814</v>
      </c>
      <c r="BP2301" t="s">
        <v>534</v>
      </c>
      <c r="BQ2301" t="s">
        <v>129</v>
      </c>
      <c r="BR2301" t="s">
        <v>938</v>
      </c>
      <c r="BS2301" t="s">
        <v>939</v>
      </c>
      <c r="BT2301" t="s">
        <v>175</v>
      </c>
      <c r="BU2301" t="s">
        <v>454</v>
      </c>
      <c r="BV2301" t="s">
        <v>455</v>
      </c>
      <c r="BW2301" t="s">
        <v>940</v>
      </c>
      <c r="BY2301" t="s">
        <v>175</v>
      </c>
      <c r="BZ2301" t="s">
        <v>175</v>
      </c>
      <c r="CA2301" t="s">
        <v>175</v>
      </c>
      <c r="CB2301" t="s">
        <v>175</v>
      </c>
      <c r="CC2301" t="s">
        <v>941</v>
      </c>
      <c r="CD2301" t="s">
        <v>175</v>
      </c>
      <c r="CE2301" t="s">
        <v>170</v>
      </c>
      <c r="CF2301" t="s">
        <v>175</v>
      </c>
      <c r="CG2301" t="s">
        <v>175</v>
      </c>
      <c r="CH2301" t="s">
        <v>177</v>
      </c>
      <c r="CI2301" t="s">
        <v>942</v>
      </c>
      <c r="CJ2301" t="s">
        <v>175</v>
      </c>
      <c r="CK2301" t="s">
        <v>2476</v>
      </c>
      <c r="CL2301" t="s">
        <v>1265</v>
      </c>
      <c r="CM2301" s="4" t="s">
        <v>163</v>
      </c>
      <c r="CN2301" t="s">
        <v>464</v>
      </c>
      <c r="CO2301" t="s">
        <v>1894</v>
      </c>
      <c r="CV2301" t="s">
        <v>10996</v>
      </c>
      <c r="CW2301" t="s">
        <v>10997</v>
      </c>
      <c r="CX2301" t="s">
        <v>129</v>
      </c>
      <c r="CY2301" t="s">
        <v>185</v>
      </c>
      <c r="DA2301" t="s">
        <v>10998</v>
      </c>
      <c r="DB2301" t="s">
        <v>10999</v>
      </c>
      <c r="DC2301" t="s">
        <v>11000</v>
      </c>
      <c r="DD2301" t="s">
        <v>468</v>
      </c>
      <c r="DF2301" t="s">
        <v>361</v>
      </c>
      <c r="DG2301" t="s">
        <v>362</v>
      </c>
      <c r="DH2301" t="s">
        <v>3056</v>
      </c>
      <c r="DI2301" t="s">
        <v>344</v>
      </c>
      <c r="DJ2301" t="s">
        <v>193</v>
      </c>
      <c r="DK2301" t="s">
        <v>344</v>
      </c>
      <c r="DM2301" t="str">
        <f>_xlfn.XLOOKUP($A2301,'[1]01_GC Supply - Item Database -'!$D$3:$D$14229,'[1]01_GC Supply - Item Database -'!BW$3:BW$14229)</f>
        <v>Brown</v>
      </c>
      <c r="DN2301" t="str">
        <f>_xlfn.XLOOKUP($A2301,'[1]01_GC Supply - Item Database -'!$D$3:$D$14229,'[1]01_GC Supply - Item Database -'!BX$3:BX$14229)</f>
        <v>Beige</v>
      </c>
      <c r="DO2301" t="str">
        <f>_xlfn.XLOOKUP($A2301,'[1]01_GC Supply - Item Database -'!$D$3:$D$14229,'[1]01_GC Supply - Item Database -'!BY$3:BY$14229)</f>
        <v>Solid</v>
      </c>
      <c r="DP2301" t="s">
        <v>11001</v>
      </c>
      <c r="DQ2301" s="7" t="s">
        <v>944</v>
      </c>
    </row>
    <row r="2302" spans="1:121">
      <c r="A2302" t="s">
        <v>11002</v>
      </c>
      <c r="B2302" t="s">
        <v>11003</v>
      </c>
      <c r="C2302" t="s">
        <v>123</v>
      </c>
      <c r="D2302" t="s">
        <v>124</v>
      </c>
      <c r="E2302" t="s">
        <v>10980</v>
      </c>
      <c r="F2302" t="s">
        <v>10981</v>
      </c>
      <c r="G2302" t="s">
        <v>11004</v>
      </c>
      <c r="H2302" t="s">
        <v>500</v>
      </c>
      <c r="I2302" t="s">
        <v>129</v>
      </c>
      <c r="J2302" t="s">
        <v>10983</v>
      </c>
      <c r="L2302" t="s">
        <v>10984</v>
      </c>
      <c r="M2302" t="s">
        <v>10985</v>
      </c>
      <c r="P2302" t="s">
        <v>11003</v>
      </c>
      <c r="Q2302" t="s">
        <v>504</v>
      </c>
      <c r="R2302" t="s">
        <v>10986</v>
      </c>
      <c r="T2302" t="s">
        <v>3141</v>
      </c>
      <c r="U2302" t="s">
        <v>136</v>
      </c>
      <c r="V2302" t="s">
        <v>852</v>
      </c>
      <c r="Y2302" t="s">
        <v>10987</v>
      </c>
      <c r="Z2302" t="s">
        <v>3648</v>
      </c>
      <c r="AA2302" t="s">
        <v>10988</v>
      </c>
      <c r="AB2302" t="s">
        <v>10989</v>
      </c>
      <c r="AC2302" t="s">
        <v>2181</v>
      </c>
      <c r="AD2302" t="s">
        <v>10990</v>
      </c>
      <c r="AE2302" t="s">
        <v>10991</v>
      </c>
      <c r="AI2302" t="s">
        <v>10992</v>
      </c>
      <c r="AJ2302" t="s">
        <v>146</v>
      </c>
      <c r="AK2302" t="s">
        <v>124</v>
      </c>
      <c r="AL2302" t="s">
        <v>123</v>
      </c>
      <c r="AM2302" t="s">
        <v>124</v>
      </c>
      <c r="AN2302" t="s">
        <v>124</v>
      </c>
      <c r="AO2302" t="s">
        <v>147</v>
      </c>
      <c r="AP2302" t="s">
        <v>148</v>
      </c>
      <c r="AQ2302" t="s">
        <v>147</v>
      </c>
      <c r="AR2302" t="s">
        <v>149</v>
      </c>
      <c r="AS2302" t="s">
        <v>439</v>
      </c>
      <c r="AT2302" t="s">
        <v>10993</v>
      </c>
      <c r="AU2302" t="s">
        <v>7844</v>
      </c>
      <c r="AV2302" t="s">
        <v>10994</v>
      </c>
      <c r="AW2302" t="s">
        <v>10995</v>
      </c>
      <c r="AX2302" t="s">
        <v>147</v>
      </c>
      <c r="AY2302" t="s">
        <v>931</v>
      </c>
      <c r="AZ2302" t="s">
        <v>881</v>
      </c>
      <c r="BA2302" t="s">
        <v>1492</v>
      </c>
      <c r="BB2302" t="s">
        <v>515</v>
      </c>
      <c r="BC2302" t="s">
        <v>1160</v>
      </c>
      <c r="BD2302" t="s">
        <v>814</v>
      </c>
      <c r="BE2302" t="s">
        <v>8873</v>
      </c>
      <c r="BF2302" t="s">
        <v>1546</v>
      </c>
      <c r="BG2302" t="s">
        <v>8874</v>
      </c>
      <c r="BH2302" t="s">
        <v>530</v>
      </c>
      <c r="BI2302" t="s">
        <v>145</v>
      </c>
      <c r="BJ2302" t="s">
        <v>1815</v>
      </c>
      <c r="BK2302" t="s">
        <v>522</v>
      </c>
      <c r="BL2302" t="s">
        <v>884</v>
      </c>
      <c r="BM2302" t="s">
        <v>515</v>
      </c>
      <c r="BN2302" t="s">
        <v>1160</v>
      </c>
      <c r="BO2302" t="s">
        <v>814</v>
      </c>
      <c r="BP2302" t="s">
        <v>534</v>
      </c>
      <c r="BQ2302" t="s">
        <v>129</v>
      </c>
      <c r="BR2302" t="s">
        <v>938</v>
      </c>
      <c r="BS2302" t="s">
        <v>939</v>
      </c>
      <c r="BT2302" t="s">
        <v>175</v>
      </c>
      <c r="BU2302" t="s">
        <v>454</v>
      </c>
      <c r="BV2302" t="s">
        <v>455</v>
      </c>
      <c r="BW2302" t="s">
        <v>940</v>
      </c>
      <c r="BY2302" t="s">
        <v>175</v>
      </c>
      <c r="BZ2302" t="s">
        <v>175</v>
      </c>
      <c r="CA2302" t="s">
        <v>175</v>
      </c>
      <c r="CB2302" t="s">
        <v>175</v>
      </c>
      <c r="CC2302" t="s">
        <v>941</v>
      </c>
      <c r="CD2302" t="s">
        <v>175</v>
      </c>
      <c r="CE2302" t="s">
        <v>170</v>
      </c>
      <c r="CF2302" t="s">
        <v>175</v>
      </c>
      <c r="CG2302" t="s">
        <v>175</v>
      </c>
      <c r="CH2302" t="s">
        <v>177</v>
      </c>
      <c r="CI2302" t="s">
        <v>942</v>
      </c>
      <c r="CJ2302" t="s">
        <v>175</v>
      </c>
      <c r="CK2302" t="s">
        <v>2476</v>
      </c>
      <c r="CL2302" t="s">
        <v>1265</v>
      </c>
      <c r="CM2302" s="4" t="s">
        <v>163</v>
      </c>
      <c r="CN2302" t="s">
        <v>464</v>
      </c>
      <c r="CO2302" t="s">
        <v>1894</v>
      </c>
      <c r="CV2302" t="s">
        <v>10996</v>
      </c>
      <c r="CW2302" t="s">
        <v>10997</v>
      </c>
      <c r="CX2302" t="s">
        <v>129</v>
      </c>
      <c r="CY2302" t="s">
        <v>185</v>
      </c>
      <c r="DA2302" t="s">
        <v>10998</v>
      </c>
      <c r="DB2302" t="s">
        <v>10999</v>
      </c>
      <c r="DC2302" t="s">
        <v>11000</v>
      </c>
      <c r="DD2302" t="s">
        <v>468</v>
      </c>
      <c r="DF2302" t="s">
        <v>361</v>
      </c>
      <c r="DG2302" t="s">
        <v>362</v>
      </c>
      <c r="DH2302" t="s">
        <v>3056</v>
      </c>
      <c r="DI2302" t="s">
        <v>344</v>
      </c>
      <c r="DJ2302" t="s">
        <v>193</v>
      </c>
      <c r="DK2302" t="s">
        <v>344</v>
      </c>
      <c r="DM2302" t="str">
        <f>_xlfn.XLOOKUP($A2302,'[1]01_GC Supply - Item Database -'!$D$3:$D$14229,'[1]01_GC Supply - Item Database -'!BW$3:BW$14229)</f>
        <v>Black</v>
      </c>
      <c r="DN2302" t="str">
        <f>_xlfn.XLOOKUP($A2302,'[1]01_GC Supply - Item Database -'!$D$3:$D$14229,'[1]01_GC Supply - Item Database -'!BX$3:BX$14229)</f>
        <v>Black</v>
      </c>
      <c r="DO2302" t="str">
        <f>_xlfn.XLOOKUP($A2302,'[1]01_GC Supply - Item Database -'!$D$3:$D$14229,'[1]01_GC Supply - Item Database -'!BY$3:BY$14229)</f>
        <v>Solid</v>
      </c>
      <c r="DP2302" t="s">
        <v>11001</v>
      </c>
      <c r="DQ2302" s="7" t="s">
        <v>944</v>
      </c>
    </row>
    <row r="2303" spans="1:121">
      <c r="A2303" t="s">
        <v>11005</v>
      </c>
      <c r="B2303" t="s">
        <v>11006</v>
      </c>
      <c r="C2303" t="s">
        <v>123</v>
      </c>
      <c r="D2303" t="s">
        <v>124</v>
      </c>
      <c r="E2303" t="s">
        <v>10980</v>
      </c>
      <c r="F2303" t="s">
        <v>10981</v>
      </c>
      <c r="G2303" t="s">
        <v>11007</v>
      </c>
      <c r="H2303" t="s">
        <v>500</v>
      </c>
      <c r="I2303" t="s">
        <v>129</v>
      </c>
      <c r="J2303" t="s">
        <v>10983</v>
      </c>
      <c r="L2303" t="s">
        <v>10984</v>
      </c>
      <c r="M2303" t="s">
        <v>10985</v>
      </c>
      <c r="P2303" t="s">
        <v>11006</v>
      </c>
      <c r="Q2303" t="s">
        <v>504</v>
      </c>
      <c r="R2303" t="s">
        <v>10986</v>
      </c>
      <c r="T2303" t="s">
        <v>3141</v>
      </c>
      <c r="U2303" t="s">
        <v>136</v>
      </c>
      <c r="V2303" t="s">
        <v>852</v>
      </c>
      <c r="Y2303" t="s">
        <v>10987</v>
      </c>
      <c r="Z2303" t="s">
        <v>3648</v>
      </c>
      <c r="AA2303" t="s">
        <v>10988</v>
      </c>
      <c r="AB2303" t="s">
        <v>10989</v>
      </c>
      <c r="AC2303" t="s">
        <v>2181</v>
      </c>
      <c r="AD2303" t="s">
        <v>10990</v>
      </c>
      <c r="AE2303" t="s">
        <v>10991</v>
      </c>
      <c r="AI2303" t="s">
        <v>10992</v>
      </c>
      <c r="AJ2303" t="s">
        <v>146</v>
      </c>
      <c r="AK2303" t="s">
        <v>124</v>
      </c>
      <c r="AL2303" t="s">
        <v>123</v>
      </c>
      <c r="AM2303" t="s">
        <v>124</v>
      </c>
      <c r="AN2303" t="s">
        <v>124</v>
      </c>
      <c r="AO2303" t="s">
        <v>147</v>
      </c>
      <c r="AP2303" t="s">
        <v>148</v>
      </c>
      <c r="AQ2303" t="s">
        <v>147</v>
      </c>
      <c r="AR2303" t="s">
        <v>149</v>
      </c>
      <c r="AS2303" t="s">
        <v>439</v>
      </c>
      <c r="AT2303" t="s">
        <v>10993</v>
      </c>
      <c r="AU2303" t="s">
        <v>7844</v>
      </c>
      <c r="AV2303" t="s">
        <v>10994</v>
      </c>
      <c r="AW2303" t="s">
        <v>10995</v>
      </c>
      <c r="AX2303" t="s">
        <v>147</v>
      </c>
      <c r="AY2303" t="s">
        <v>931</v>
      </c>
      <c r="AZ2303" t="s">
        <v>881</v>
      </c>
      <c r="BA2303" t="s">
        <v>1492</v>
      </c>
      <c r="BB2303" t="s">
        <v>515</v>
      </c>
      <c r="BC2303" t="s">
        <v>1160</v>
      </c>
      <c r="BD2303" t="s">
        <v>814</v>
      </c>
      <c r="BE2303" t="s">
        <v>8873</v>
      </c>
      <c r="BF2303" t="s">
        <v>1546</v>
      </c>
      <c r="BG2303" t="s">
        <v>8874</v>
      </c>
      <c r="BH2303" t="s">
        <v>530</v>
      </c>
      <c r="BI2303" t="s">
        <v>145</v>
      </c>
      <c r="BJ2303" t="s">
        <v>1815</v>
      </c>
      <c r="BK2303" t="s">
        <v>522</v>
      </c>
      <c r="BL2303" t="s">
        <v>884</v>
      </c>
      <c r="BM2303" t="s">
        <v>515</v>
      </c>
      <c r="BN2303" t="s">
        <v>1160</v>
      </c>
      <c r="BO2303" t="s">
        <v>814</v>
      </c>
      <c r="BP2303" t="s">
        <v>534</v>
      </c>
      <c r="BQ2303" t="s">
        <v>129</v>
      </c>
      <c r="BR2303" t="s">
        <v>938</v>
      </c>
      <c r="BS2303" t="s">
        <v>939</v>
      </c>
      <c r="BT2303" t="s">
        <v>175</v>
      </c>
      <c r="BU2303" t="s">
        <v>454</v>
      </c>
      <c r="BV2303" t="s">
        <v>455</v>
      </c>
      <c r="BW2303" t="s">
        <v>940</v>
      </c>
      <c r="BY2303" t="s">
        <v>175</v>
      </c>
      <c r="BZ2303" t="s">
        <v>175</v>
      </c>
      <c r="CA2303" t="s">
        <v>175</v>
      </c>
      <c r="CB2303" t="s">
        <v>175</v>
      </c>
      <c r="CC2303" t="s">
        <v>941</v>
      </c>
      <c r="CD2303" t="s">
        <v>175</v>
      </c>
      <c r="CE2303" t="s">
        <v>170</v>
      </c>
      <c r="CF2303" t="s">
        <v>175</v>
      </c>
      <c r="CG2303" t="s">
        <v>175</v>
      </c>
      <c r="CH2303" t="s">
        <v>177</v>
      </c>
      <c r="CI2303" t="s">
        <v>942</v>
      </c>
      <c r="CJ2303" t="s">
        <v>175</v>
      </c>
      <c r="CK2303" t="s">
        <v>2476</v>
      </c>
      <c r="CL2303" t="s">
        <v>1265</v>
      </c>
      <c r="CM2303" s="4" t="s">
        <v>163</v>
      </c>
      <c r="CN2303" t="s">
        <v>464</v>
      </c>
      <c r="CO2303" t="s">
        <v>1894</v>
      </c>
      <c r="CV2303" t="s">
        <v>10996</v>
      </c>
      <c r="CW2303" t="s">
        <v>10997</v>
      </c>
      <c r="CX2303" t="s">
        <v>129</v>
      </c>
      <c r="CY2303" t="s">
        <v>185</v>
      </c>
      <c r="DA2303" t="s">
        <v>10998</v>
      </c>
      <c r="DB2303" t="s">
        <v>10999</v>
      </c>
      <c r="DC2303" t="s">
        <v>11000</v>
      </c>
      <c r="DD2303" t="s">
        <v>468</v>
      </c>
      <c r="DF2303" t="s">
        <v>361</v>
      </c>
      <c r="DG2303" t="s">
        <v>362</v>
      </c>
      <c r="DH2303" t="s">
        <v>3056</v>
      </c>
      <c r="DI2303" t="s">
        <v>344</v>
      </c>
      <c r="DJ2303" t="s">
        <v>193</v>
      </c>
      <c r="DK2303" t="s">
        <v>344</v>
      </c>
      <c r="DM2303" t="str">
        <f>_xlfn.XLOOKUP($A2303,'[1]01_GC Supply - Item Database -'!$D$3:$D$14229,'[1]01_GC Supply - Item Database -'!BW$3:BW$14229)</f>
        <v>Blue</v>
      </c>
      <c r="DN2303" t="str">
        <f>_xlfn.XLOOKUP($A2303,'[1]01_GC Supply - Item Database -'!$D$3:$D$14229,'[1]01_GC Supply - Item Database -'!BX$3:BX$14229)</f>
        <v>Blue</v>
      </c>
      <c r="DO2303" t="str">
        <f>_xlfn.XLOOKUP($A2303,'[1]01_GC Supply - Item Database -'!$D$3:$D$14229,'[1]01_GC Supply - Item Database -'!BY$3:BY$14229)</f>
        <v>Solid</v>
      </c>
      <c r="DP2303" t="s">
        <v>11001</v>
      </c>
      <c r="DQ2303" s="7" t="s">
        <v>944</v>
      </c>
    </row>
    <row r="2304" spans="1:121">
      <c r="A2304" t="s">
        <v>11008</v>
      </c>
      <c r="B2304" t="s">
        <v>11009</v>
      </c>
      <c r="C2304" t="s">
        <v>123</v>
      </c>
      <c r="D2304" t="s">
        <v>124</v>
      </c>
      <c r="E2304" t="s">
        <v>10980</v>
      </c>
      <c r="F2304" t="s">
        <v>10981</v>
      </c>
      <c r="G2304" t="s">
        <v>11010</v>
      </c>
      <c r="H2304" t="s">
        <v>500</v>
      </c>
      <c r="I2304" t="s">
        <v>129</v>
      </c>
      <c r="J2304" t="s">
        <v>10983</v>
      </c>
      <c r="L2304" t="s">
        <v>10984</v>
      </c>
      <c r="M2304" t="s">
        <v>10985</v>
      </c>
      <c r="P2304" t="s">
        <v>11009</v>
      </c>
      <c r="Q2304" t="s">
        <v>504</v>
      </c>
      <c r="R2304" t="s">
        <v>10986</v>
      </c>
      <c r="T2304" t="s">
        <v>3141</v>
      </c>
      <c r="U2304" t="s">
        <v>136</v>
      </c>
      <c r="V2304" t="s">
        <v>852</v>
      </c>
      <c r="Y2304" t="s">
        <v>10987</v>
      </c>
      <c r="Z2304" t="s">
        <v>3648</v>
      </c>
      <c r="AA2304" t="s">
        <v>10988</v>
      </c>
      <c r="AB2304" t="s">
        <v>10989</v>
      </c>
      <c r="AC2304" t="s">
        <v>2181</v>
      </c>
      <c r="AD2304" t="s">
        <v>10990</v>
      </c>
      <c r="AE2304" t="s">
        <v>10991</v>
      </c>
      <c r="AI2304" t="s">
        <v>10992</v>
      </c>
      <c r="AJ2304" t="s">
        <v>146</v>
      </c>
      <c r="AK2304" t="s">
        <v>124</v>
      </c>
      <c r="AL2304" t="s">
        <v>123</v>
      </c>
      <c r="AM2304" t="s">
        <v>124</v>
      </c>
      <c r="AN2304" t="s">
        <v>124</v>
      </c>
      <c r="AO2304" t="s">
        <v>147</v>
      </c>
      <c r="AP2304" t="s">
        <v>148</v>
      </c>
      <c r="AQ2304" t="s">
        <v>147</v>
      </c>
      <c r="AR2304" t="s">
        <v>149</v>
      </c>
      <c r="AS2304" t="s">
        <v>439</v>
      </c>
      <c r="AT2304" t="s">
        <v>10993</v>
      </c>
      <c r="AU2304" t="s">
        <v>7844</v>
      </c>
      <c r="AV2304" t="s">
        <v>10994</v>
      </c>
      <c r="AW2304" t="s">
        <v>10995</v>
      </c>
      <c r="AX2304" t="s">
        <v>147</v>
      </c>
      <c r="AY2304" t="s">
        <v>931</v>
      </c>
      <c r="AZ2304" t="s">
        <v>881</v>
      </c>
      <c r="BA2304" t="s">
        <v>1492</v>
      </c>
      <c r="BB2304" t="s">
        <v>515</v>
      </c>
      <c r="BC2304" t="s">
        <v>1160</v>
      </c>
      <c r="BD2304" t="s">
        <v>814</v>
      </c>
      <c r="BE2304" t="s">
        <v>8873</v>
      </c>
      <c r="BF2304" t="s">
        <v>1546</v>
      </c>
      <c r="BG2304" t="s">
        <v>8874</v>
      </c>
      <c r="BH2304" t="s">
        <v>530</v>
      </c>
      <c r="BI2304" t="s">
        <v>145</v>
      </c>
      <c r="BJ2304" t="s">
        <v>1815</v>
      </c>
      <c r="BK2304" t="s">
        <v>522</v>
      </c>
      <c r="BL2304" t="s">
        <v>884</v>
      </c>
      <c r="BM2304" t="s">
        <v>515</v>
      </c>
      <c r="BN2304" t="s">
        <v>1160</v>
      </c>
      <c r="BO2304" t="s">
        <v>814</v>
      </c>
      <c r="BP2304" t="s">
        <v>534</v>
      </c>
      <c r="BQ2304" t="s">
        <v>129</v>
      </c>
      <c r="BR2304" t="s">
        <v>938</v>
      </c>
      <c r="BS2304" t="s">
        <v>939</v>
      </c>
      <c r="BT2304" t="s">
        <v>175</v>
      </c>
      <c r="BU2304" t="s">
        <v>454</v>
      </c>
      <c r="BV2304" t="s">
        <v>455</v>
      </c>
      <c r="BW2304" t="s">
        <v>940</v>
      </c>
      <c r="BY2304" t="s">
        <v>175</v>
      </c>
      <c r="BZ2304" t="s">
        <v>175</v>
      </c>
      <c r="CA2304" t="s">
        <v>175</v>
      </c>
      <c r="CB2304" t="s">
        <v>175</v>
      </c>
      <c r="CC2304" t="s">
        <v>941</v>
      </c>
      <c r="CD2304" t="s">
        <v>175</v>
      </c>
      <c r="CE2304" t="s">
        <v>170</v>
      </c>
      <c r="CF2304" t="s">
        <v>175</v>
      </c>
      <c r="CG2304" t="s">
        <v>175</v>
      </c>
      <c r="CH2304" t="s">
        <v>177</v>
      </c>
      <c r="CI2304" t="s">
        <v>942</v>
      </c>
      <c r="CJ2304" t="s">
        <v>175</v>
      </c>
      <c r="CK2304" t="s">
        <v>2476</v>
      </c>
      <c r="CL2304" t="s">
        <v>1265</v>
      </c>
      <c r="CM2304" s="4" t="s">
        <v>163</v>
      </c>
      <c r="CN2304" t="s">
        <v>464</v>
      </c>
      <c r="CO2304" t="s">
        <v>1894</v>
      </c>
      <c r="CV2304" t="s">
        <v>10996</v>
      </c>
      <c r="CW2304" t="s">
        <v>10997</v>
      </c>
      <c r="CX2304" t="s">
        <v>129</v>
      </c>
      <c r="CY2304" t="s">
        <v>185</v>
      </c>
      <c r="DA2304" t="s">
        <v>10998</v>
      </c>
      <c r="DB2304" t="s">
        <v>10999</v>
      </c>
      <c r="DC2304" t="s">
        <v>11000</v>
      </c>
      <c r="DD2304" t="s">
        <v>468</v>
      </c>
      <c r="DF2304" t="s">
        <v>361</v>
      </c>
      <c r="DG2304" t="s">
        <v>362</v>
      </c>
      <c r="DH2304" t="s">
        <v>3056</v>
      </c>
      <c r="DI2304" t="s">
        <v>344</v>
      </c>
      <c r="DJ2304" t="s">
        <v>193</v>
      </c>
      <c r="DK2304" t="s">
        <v>344</v>
      </c>
      <c r="DM2304" t="str">
        <f>_xlfn.XLOOKUP($A2304,'[1]01_GC Supply - Item Database -'!$D$3:$D$14229,'[1]01_GC Supply - Item Database -'!BW$3:BW$14229)</f>
        <v>Brown</v>
      </c>
      <c r="DN2304" t="str">
        <f>_xlfn.XLOOKUP($A2304,'[1]01_GC Supply - Item Database -'!$D$3:$D$14229,'[1]01_GC Supply - Item Database -'!BX$3:BX$14229)</f>
        <v>Brown</v>
      </c>
      <c r="DO2304" t="str">
        <f>_xlfn.XLOOKUP($A2304,'[1]01_GC Supply - Item Database -'!$D$3:$D$14229,'[1]01_GC Supply - Item Database -'!BY$3:BY$14229)</f>
        <v>Solid</v>
      </c>
      <c r="DP2304" t="s">
        <v>11001</v>
      </c>
      <c r="DQ2304" s="7" t="s">
        <v>944</v>
      </c>
    </row>
    <row r="2305" spans="1:121">
      <c r="A2305" t="s">
        <v>11011</v>
      </c>
      <c r="B2305" t="s">
        <v>11012</v>
      </c>
      <c r="C2305" t="s">
        <v>123</v>
      </c>
      <c r="D2305" t="s">
        <v>124</v>
      </c>
      <c r="E2305" t="s">
        <v>10980</v>
      </c>
      <c r="F2305" t="s">
        <v>10981</v>
      </c>
      <c r="G2305" t="s">
        <v>11013</v>
      </c>
      <c r="H2305" t="s">
        <v>500</v>
      </c>
      <c r="I2305" t="s">
        <v>129</v>
      </c>
      <c r="J2305" t="s">
        <v>10983</v>
      </c>
      <c r="L2305" t="s">
        <v>10984</v>
      </c>
      <c r="M2305" t="s">
        <v>10985</v>
      </c>
      <c r="P2305" t="s">
        <v>11012</v>
      </c>
      <c r="Q2305" t="s">
        <v>504</v>
      </c>
      <c r="R2305" t="s">
        <v>10986</v>
      </c>
      <c r="T2305" t="s">
        <v>3141</v>
      </c>
      <c r="U2305" t="s">
        <v>136</v>
      </c>
      <c r="V2305" t="s">
        <v>852</v>
      </c>
      <c r="Y2305" t="s">
        <v>10987</v>
      </c>
      <c r="Z2305" t="s">
        <v>3648</v>
      </c>
      <c r="AA2305" t="s">
        <v>10988</v>
      </c>
      <c r="AB2305" t="s">
        <v>10989</v>
      </c>
      <c r="AC2305" t="s">
        <v>2181</v>
      </c>
      <c r="AD2305" t="s">
        <v>10990</v>
      </c>
      <c r="AE2305" t="s">
        <v>10991</v>
      </c>
      <c r="AI2305" t="s">
        <v>10992</v>
      </c>
      <c r="AJ2305" t="s">
        <v>146</v>
      </c>
      <c r="AK2305" t="s">
        <v>124</v>
      </c>
      <c r="AL2305" t="s">
        <v>123</v>
      </c>
      <c r="AM2305" t="s">
        <v>124</v>
      </c>
      <c r="AN2305" t="s">
        <v>124</v>
      </c>
      <c r="AO2305" t="s">
        <v>147</v>
      </c>
      <c r="AP2305" t="s">
        <v>148</v>
      </c>
      <c r="AQ2305" t="s">
        <v>147</v>
      </c>
      <c r="AR2305" t="s">
        <v>149</v>
      </c>
      <c r="AS2305" t="s">
        <v>439</v>
      </c>
      <c r="AT2305" t="s">
        <v>10993</v>
      </c>
      <c r="AU2305" t="s">
        <v>7844</v>
      </c>
      <c r="AV2305" t="s">
        <v>10994</v>
      </c>
      <c r="AW2305" t="s">
        <v>10995</v>
      </c>
      <c r="AX2305" t="s">
        <v>147</v>
      </c>
      <c r="AY2305" t="s">
        <v>931</v>
      </c>
      <c r="AZ2305" t="s">
        <v>881</v>
      </c>
      <c r="BA2305" t="s">
        <v>1492</v>
      </c>
      <c r="BB2305" t="s">
        <v>515</v>
      </c>
      <c r="BC2305" t="s">
        <v>1160</v>
      </c>
      <c r="BD2305" t="s">
        <v>814</v>
      </c>
      <c r="BE2305" t="s">
        <v>8873</v>
      </c>
      <c r="BF2305" t="s">
        <v>1546</v>
      </c>
      <c r="BG2305" t="s">
        <v>8874</v>
      </c>
      <c r="BH2305" t="s">
        <v>530</v>
      </c>
      <c r="BI2305" t="s">
        <v>145</v>
      </c>
      <c r="BJ2305" t="s">
        <v>1815</v>
      </c>
      <c r="BK2305" t="s">
        <v>522</v>
      </c>
      <c r="BL2305" t="s">
        <v>884</v>
      </c>
      <c r="BM2305" t="s">
        <v>515</v>
      </c>
      <c r="BN2305" t="s">
        <v>1160</v>
      </c>
      <c r="BO2305" t="s">
        <v>814</v>
      </c>
      <c r="BP2305" t="s">
        <v>534</v>
      </c>
      <c r="BQ2305" t="s">
        <v>129</v>
      </c>
      <c r="BR2305" t="s">
        <v>938</v>
      </c>
      <c r="BS2305" t="s">
        <v>939</v>
      </c>
      <c r="BT2305" t="s">
        <v>175</v>
      </c>
      <c r="BU2305" t="s">
        <v>454</v>
      </c>
      <c r="BV2305" t="s">
        <v>455</v>
      </c>
      <c r="BW2305" t="s">
        <v>940</v>
      </c>
      <c r="BY2305" t="s">
        <v>175</v>
      </c>
      <c r="BZ2305" t="s">
        <v>175</v>
      </c>
      <c r="CA2305" t="s">
        <v>175</v>
      </c>
      <c r="CB2305" t="s">
        <v>175</v>
      </c>
      <c r="CC2305" t="s">
        <v>941</v>
      </c>
      <c r="CD2305" t="s">
        <v>175</v>
      </c>
      <c r="CE2305" t="s">
        <v>170</v>
      </c>
      <c r="CF2305" t="s">
        <v>175</v>
      </c>
      <c r="CG2305" t="s">
        <v>175</v>
      </c>
      <c r="CH2305" t="s">
        <v>177</v>
      </c>
      <c r="CI2305" t="s">
        <v>942</v>
      </c>
      <c r="CJ2305" t="s">
        <v>175</v>
      </c>
      <c r="CK2305" t="s">
        <v>2476</v>
      </c>
      <c r="CL2305" t="s">
        <v>1265</v>
      </c>
      <c r="CM2305" s="4" t="s">
        <v>163</v>
      </c>
      <c r="CN2305" t="s">
        <v>464</v>
      </c>
      <c r="CO2305" t="s">
        <v>1894</v>
      </c>
      <c r="CV2305" t="s">
        <v>10996</v>
      </c>
      <c r="CW2305" t="s">
        <v>10997</v>
      </c>
      <c r="CX2305" t="s">
        <v>129</v>
      </c>
      <c r="CY2305" t="s">
        <v>185</v>
      </c>
      <c r="DA2305" t="s">
        <v>10998</v>
      </c>
      <c r="DB2305" t="s">
        <v>10999</v>
      </c>
      <c r="DC2305" t="s">
        <v>11000</v>
      </c>
      <c r="DD2305" t="s">
        <v>468</v>
      </c>
      <c r="DF2305" t="s">
        <v>361</v>
      </c>
      <c r="DG2305" t="s">
        <v>362</v>
      </c>
      <c r="DH2305" t="s">
        <v>3056</v>
      </c>
      <c r="DI2305" t="s">
        <v>344</v>
      </c>
      <c r="DJ2305" t="s">
        <v>193</v>
      </c>
      <c r="DK2305" t="s">
        <v>344</v>
      </c>
      <c r="DM2305" t="str">
        <f>_xlfn.XLOOKUP($A2305,'[1]01_GC Supply - Item Database -'!$D$3:$D$14229,'[1]01_GC Supply - Item Database -'!BW$3:BW$14229)</f>
        <v>Red</v>
      </c>
      <c r="DN2305" t="str">
        <f>_xlfn.XLOOKUP($A2305,'[1]01_GC Supply - Item Database -'!$D$3:$D$14229,'[1]01_GC Supply - Item Database -'!BX$3:BX$14229)</f>
        <v>Burgundy</v>
      </c>
      <c r="DO2305" t="str">
        <f>_xlfn.XLOOKUP($A2305,'[1]01_GC Supply - Item Database -'!$D$3:$D$14229,'[1]01_GC Supply - Item Database -'!BY$3:BY$14229)</f>
        <v>Solid</v>
      </c>
      <c r="DP2305" t="s">
        <v>11001</v>
      </c>
      <c r="DQ2305" s="7" t="s">
        <v>944</v>
      </c>
    </row>
    <row r="2306" spans="1:121">
      <c r="A2306" t="s">
        <v>11014</v>
      </c>
      <c r="B2306" t="s">
        <v>11015</v>
      </c>
      <c r="C2306" t="s">
        <v>123</v>
      </c>
      <c r="D2306" t="s">
        <v>124</v>
      </c>
      <c r="E2306" t="s">
        <v>10980</v>
      </c>
      <c r="F2306" t="s">
        <v>10981</v>
      </c>
      <c r="G2306" t="s">
        <v>11016</v>
      </c>
      <c r="H2306" t="s">
        <v>500</v>
      </c>
      <c r="I2306" t="s">
        <v>129</v>
      </c>
      <c r="J2306" t="s">
        <v>10983</v>
      </c>
      <c r="L2306" t="s">
        <v>10984</v>
      </c>
      <c r="M2306" t="s">
        <v>10985</v>
      </c>
      <c r="P2306" t="s">
        <v>11015</v>
      </c>
      <c r="Q2306" t="s">
        <v>504</v>
      </c>
      <c r="R2306" t="s">
        <v>10986</v>
      </c>
      <c r="T2306" t="s">
        <v>3141</v>
      </c>
      <c r="U2306" t="s">
        <v>136</v>
      </c>
      <c r="V2306" t="s">
        <v>852</v>
      </c>
      <c r="Y2306" t="s">
        <v>10987</v>
      </c>
      <c r="Z2306" t="s">
        <v>3648</v>
      </c>
      <c r="AA2306" t="s">
        <v>10988</v>
      </c>
      <c r="AB2306" t="s">
        <v>10989</v>
      </c>
      <c r="AC2306" t="s">
        <v>2181</v>
      </c>
      <c r="AD2306" t="s">
        <v>10990</v>
      </c>
      <c r="AE2306" t="s">
        <v>10991</v>
      </c>
      <c r="AI2306" t="s">
        <v>10992</v>
      </c>
      <c r="AJ2306" t="s">
        <v>146</v>
      </c>
      <c r="AK2306" t="s">
        <v>124</v>
      </c>
      <c r="AL2306" t="s">
        <v>123</v>
      </c>
      <c r="AM2306" t="s">
        <v>124</v>
      </c>
      <c r="AN2306" t="s">
        <v>124</v>
      </c>
      <c r="AO2306" t="s">
        <v>147</v>
      </c>
      <c r="AP2306" t="s">
        <v>148</v>
      </c>
      <c r="AQ2306" t="s">
        <v>147</v>
      </c>
      <c r="AR2306" t="s">
        <v>149</v>
      </c>
      <c r="AS2306" t="s">
        <v>439</v>
      </c>
      <c r="AT2306" t="s">
        <v>10993</v>
      </c>
      <c r="AU2306" t="s">
        <v>7844</v>
      </c>
      <c r="AV2306" t="s">
        <v>10994</v>
      </c>
      <c r="AW2306" t="s">
        <v>10995</v>
      </c>
      <c r="AX2306" t="s">
        <v>147</v>
      </c>
      <c r="AY2306" t="s">
        <v>931</v>
      </c>
      <c r="AZ2306" t="s">
        <v>881</v>
      </c>
      <c r="BA2306" t="s">
        <v>1492</v>
      </c>
      <c r="BB2306" t="s">
        <v>515</v>
      </c>
      <c r="BC2306" t="s">
        <v>1160</v>
      </c>
      <c r="BD2306" t="s">
        <v>814</v>
      </c>
      <c r="BE2306" t="s">
        <v>8873</v>
      </c>
      <c r="BF2306" t="s">
        <v>1546</v>
      </c>
      <c r="BG2306" t="s">
        <v>8874</v>
      </c>
      <c r="BH2306" t="s">
        <v>530</v>
      </c>
      <c r="BI2306" t="s">
        <v>145</v>
      </c>
      <c r="BJ2306" t="s">
        <v>1815</v>
      </c>
      <c r="BK2306" t="s">
        <v>522</v>
      </c>
      <c r="BL2306" t="s">
        <v>884</v>
      </c>
      <c r="BM2306" t="s">
        <v>515</v>
      </c>
      <c r="BN2306" t="s">
        <v>1160</v>
      </c>
      <c r="BO2306" t="s">
        <v>814</v>
      </c>
      <c r="BP2306" t="s">
        <v>534</v>
      </c>
      <c r="BQ2306" t="s">
        <v>129</v>
      </c>
      <c r="BR2306" t="s">
        <v>938</v>
      </c>
      <c r="BS2306" t="s">
        <v>939</v>
      </c>
      <c r="BT2306" t="s">
        <v>175</v>
      </c>
      <c r="BU2306" t="s">
        <v>454</v>
      </c>
      <c r="BV2306" t="s">
        <v>455</v>
      </c>
      <c r="BW2306" t="s">
        <v>940</v>
      </c>
      <c r="BY2306" t="s">
        <v>175</v>
      </c>
      <c r="BZ2306" t="s">
        <v>175</v>
      </c>
      <c r="CA2306" t="s">
        <v>175</v>
      </c>
      <c r="CB2306" t="s">
        <v>175</v>
      </c>
      <c r="CC2306" t="s">
        <v>941</v>
      </c>
      <c r="CD2306" t="s">
        <v>175</v>
      </c>
      <c r="CE2306" t="s">
        <v>170</v>
      </c>
      <c r="CF2306" t="s">
        <v>175</v>
      </c>
      <c r="CG2306" t="s">
        <v>175</v>
      </c>
      <c r="CH2306" t="s">
        <v>177</v>
      </c>
      <c r="CI2306" t="s">
        <v>942</v>
      </c>
      <c r="CJ2306" t="s">
        <v>175</v>
      </c>
      <c r="CK2306" t="s">
        <v>2476</v>
      </c>
      <c r="CL2306" t="s">
        <v>1265</v>
      </c>
      <c r="CM2306" s="4" t="s">
        <v>163</v>
      </c>
      <c r="CN2306" t="s">
        <v>464</v>
      </c>
      <c r="CO2306" t="s">
        <v>1894</v>
      </c>
      <c r="CV2306" t="s">
        <v>10996</v>
      </c>
      <c r="CW2306" t="s">
        <v>10997</v>
      </c>
      <c r="CX2306" t="s">
        <v>129</v>
      </c>
      <c r="CY2306" t="s">
        <v>185</v>
      </c>
      <c r="DA2306" t="s">
        <v>10998</v>
      </c>
      <c r="DB2306" t="s">
        <v>10999</v>
      </c>
      <c r="DC2306" t="s">
        <v>11000</v>
      </c>
      <c r="DD2306" t="s">
        <v>468</v>
      </c>
      <c r="DF2306" t="s">
        <v>361</v>
      </c>
      <c r="DG2306" t="s">
        <v>362</v>
      </c>
      <c r="DH2306" t="s">
        <v>3056</v>
      </c>
      <c r="DI2306" t="s">
        <v>344</v>
      </c>
      <c r="DJ2306" t="s">
        <v>193</v>
      </c>
      <c r="DK2306" t="s">
        <v>344</v>
      </c>
      <c r="DM2306" t="str">
        <f>_xlfn.XLOOKUP($A2306,'[1]01_GC Supply - Item Database -'!$D$3:$D$14229,'[1]01_GC Supply - Item Database -'!BW$3:BW$14229)</f>
        <v>Gray</v>
      </c>
      <c r="DN2306" t="str">
        <f>_xlfn.XLOOKUP($A2306,'[1]01_GC Supply - Item Database -'!$D$3:$D$14229,'[1]01_GC Supply - Item Database -'!BX$3:BX$14229)</f>
        <v>Charcoal</v>
      </c>
      <c r="DO2306" t="str">
        <f>_xlfn.XLOOKUP($A2306,'[1]01_GC Supply - Item Database -'!$D$3:$D$14229,'[1]01_GC Supply - Item Database -'!BY$3:BY$14229)</f>
        <v>Solid</v>
      </c>
      <c r="DP2306" t="s">
        <v>11001</v>
      </c>
      <c r="DQ2306" s="7" t="s">
        <v>944</v>
      </c>
    </row>
    <row r="2307" spans="1:121">
      <c r="A2307" t="s">
        <v>11017</v>
      </c>
      <c r="B2307" t="s">
        <v>11018</v>
      </c>
      <c r="C2307" t="s">
        <v>123</v>
      </c>
      <c r="D2307" t="s">
        <v>124</v>
      </c>
      <c r="E2307" t="s">
        <v>10980</v>
      </c>
      <c r="F2307" t="s">
        <v>10981</v>
      </c>
      <c r="G2307" t="s">
        <v>11019</v>
      </c>
      <c r="H2307" t="s">
        <v>500</v>
      </c>
      <c r="I2307" t="s">
        <v>129</v>
      </c>
      <c r="J2307" t="s">
        <v>10983</v>
      </c>
      <c r="L2307" t="s">
        <v>10984</v>
      </c>
      <c r="M2307" t="s">
        <v>10985</v>
      </c>
      <c r="P2307" t="s">
        <v>11018</v>
      </c>
      <c r="Q2307" t="s">
        <v>504</v>
      </c>
      <c r="R2307" t="s">
        <v>10986</v>
      </c>
      <c r="T2307" t="s">
        <v>3141</v>
      </c>
      <c r="U2307" t="s">
        <v>136</v>
      </c>
      <c r="V2307" t="s">
        <v>852</v>
      </c>
      <c r="Y2307" t="s">
        <v>10987</v>
      </c>
      <c r="Z2307" t="s">
        <v>3648</v>
      </c>
      <c r="AA2307" t="s">
        <v>10988</v>
      </c>
      <c r="AB2307" t="s">
        <v>10989</v>
      </c>
      <c r="AC2307" t="s">
        <v>2181</v>
      </c>
      <c r="AD2307" t="s">
        <v>10990</v>
      </c>
      <c r="AE2307" t="s">
        <v>10991</v>
      </c>
      <c r="AI2307" t="s">
        <v>10992</v>
      </c>
      <c r="AJ2307" t="s">
        <v>146</v>
      </c>
      <c r="AK2307" t="s">
        <v>124</v>
      </c>
      <c r="AL2307" t="s">
        <v>123</v>
      </c>
      <c r="AM2307" t="s">
        <v>124</v>
      </c>
      <c r="AN2307" t="s">
        <v>124</v>
      </c>
      <c r="AO2307" t="s">
        <v>147</v>
      </c>
      <c r="AP2307" t="s">
        <v>148</v>
      </c>
      <c r="AQ2307" t="s">
        <v>147</v>
      </c>
      <c r="AR2307" t="s">
        <v>149</v>
      </c>
      <c r="AS2307" t="s">
        <v>439</v>
      </c>
      <c r="AT2307" t="s">
        <v>10993</v>
      </c>
      <c r="AU2307" t="s">
        <v>7844</v>
      </c>
      <c r="AV2307" t="s">
        <v>10994</v>
      </c>
      <c r="AW2307" t="s">
        <v>10995</v>
      </c>
      <c r="AX2307" t="s">
        <v>147</v>
      </c>
      <c r="AY2307" t="s">
        <v>931</v>
      </c>
      <c r="AZ2307" t="s">
        <v>881</v>
      </c>
      <c r="BA2307" t="s">
        <v>1492</v>
      </c>
      <c r="BB2307" t="s">
        <v>515</v>
      </c>
      <c r="BC2307" t="s">
        <v>1160</v>
      </c>
      <c r="BD2307" t="s">
        <v>814</v>
      </c>
      <c r="BE2307" t="s">
        <v>8873</v>
      </c>
      <c r="BF2307" t="s">
        <v>1546</v>
      </c>
      <c r="BG2307" t="s">
        <v>8874</v>
      </c>
      <c r="BH2307" t="s">
        <v>530</v>
      </c>
      <c r="BI2307" t="s">
        <v>145</v>
      </c>
      <c r="BJ2307" t="s">
        <v>1815</v>
      </c>
      <c r="BK2307" t="s">
        <v>522</v>
      </c>
      <c r="BL2307" t="s">
        <v>884</v>
      </c>
      <c r="BM2307" t="s">
        <v>515</v>
      </c>
      <c r="BN2307" t="s">
        <v>1160</v>
      </c>
      <c r="BO2307" t="s">
        <v>814</v>
      </c>
      <c r="BP2307" t="s">
        <v>534</v>
      </c>
      <c r="BQ2307" t="s">
        <v>129</v>
      </c>
      <c r="BR2307" t="s">
        <v>938</v>
      </c>
      <c r="BS2307" t="s">
        <v>939</v>
      </c>
      <c r="BT2307" t="s">
        <v>175</v>
      </c>
      <c r="BU2307" t="s">
        <v>454</v>
      </c>
      <c r="BV2307" t="s">
        <v>455</v>
      </c>
      <c r="BW2307" t="s">
        <v>940</v>
      </c>
      <c r="BY2307" t="s">
        <v>175</v>
      </c>
      <c r="BZ2307" t="s">
        <v>175</v>
      </c>
      <c r="CA2307" t="s">
        <v>175</v>
      </c>
      <c r="CB2307" t="s">
        <v>175</v>
      </c>
      <c r="CC2307" t="s">
        <v>941</v>
      </c>
      <c r="CD2307" t="s">
        <v>175</v>
      </c>
      <c r="CE2307" t="s">
        <v>170</v>
      </c>
      <c r="CF2307" t="s">
        <v>175</v>
      </c>
      <c r="CG2307" t="s">
        <v>175</v>
      </c>
      <c r="CH2307" t="s">
        <v>177</v>
      </c>
      <c r="CI2307" t="s">
        <v>942</v>
      </c>
      <c r="CJ2307" t="s">
        <v>175</v>
      </c>
      <c r="CK2307" t="s">
        <v>2476</v>
      </c>
      <c r="CL2307" t="s">
        <v>1265</v>
      </c>
      <c r="CM2307" s="4" t="s">
        <v>163</v>
      </c>
      <c r="CN2307" t="s">
        <v>464</v>
      </c>
      <c r="CO2307" t="s">
        <v>1894</v>
      </c>
      <c r="CV2307" t="s">
        <v>10996</v>
      </c>
      <c r="CW2307" t="s">
        <v>10997</v>
      </c>
      <c r="CX2307" t="s">
        <v>129</v>
      </c>
      <c r="CY2307" t="s">
        <v>185</v>
      </c>
      <c r="DA2307" t="s">
        <v>10998</v>
      </c>
      <c r="DB2307" t="s">
        <v>10999</v>
      </c>
      <c r="DC2307" t="s">
        <v>11000</v>
      </c>
      <c r="DD2307" t="s">
        <v>468</v>
      </c>
      <c r="DF2307" t="s">
        <v>361</v>
      </c>
      <c r="DG2307" t="s">
        <v>362</v>
      </c>
      <c r="DH2307" t="s">
        <v>3056</v>
      </c>
      <c r="DI2307" t="s">
        <v>344</v>
      </c>
      <c r="DJ2307" t="s">
        <v>193</v>
      </c>
      <c r="DK2307" t="s">
        <v>344</v>
      </c>
      <c r="DM2307" t="str">
        <f>_xlfn.XLOOKUP($A2307,'[1]01_GC Supply - Item Database -'!$D$3:$D$14229,'[1]01_GC Supply - Item Database -'!BW$3:BW$14229)</f>
        <v>Pink</v>
      </c>
      <c r="DN2307" t="str">
        <f>_xlfn.XLOOKUP($A2307,'[1]01_GC Supply - Item Database -'!$D$3:$D$14229,'[1]01_GC Supply - Item Database -'!BX$3:BX$14229)</f>
        <v>Coral</v>
      </c>
      <c r="DO2307" t="str">
        <f>_xlfn.XLOOKUP($A2307,'[1]01_GC Supply - Item Database -'!$D$3:$D$14229,'[1]01_GC Supply - Item Database -'!BY$3:BY$14229)</f>
        <v>Solid</v>
      </c>
      <c r="DP2307" t="s">
        <v>11001</v>
      </c>
      <c r="DQ2307" s="7" t="s">
        <v>944</v>
      </c>
    </row>
    <row r="2308" spans="1:121">
      <c r="A2308" t="s">
        <v>11020</v>
      </c>
      <c r="B2308" t="s">
        <v>11021</v>
      </c>
      <c r="C2308" t="s">
        <v>123</v>
      </c>
      <c r="D2308" t="s">
        <v>124</v>
      </c>
      <c r="E2308" t="s">
        <v>10980</v>
      </c>
      <c r="F2308" t="s">
        <v>10981</v>
      </c>
      <c r="G2308" t="s">
        <v>11022</v>
      </c>
      <c r="H2308" t="s">
        <v>500</v>
      </c>
      <c r="I2308" t="s">
        <v>129</v>
      </c>
      <c r="J2308" t="s">
        <v>10983</v>
      </c>
      <c r="L2308" t="s">
        <v>10984</v>
      </c>
      <c r="M2308" t="s">
        <v>10985</v>
      </c>
      <c r="P2308" t="s">
        <v>11021</v>
      </c>
      <c r="Q2308" t="s">
        <v>504</v>
      </c>
      <c r="R2308" t="s">
        <v>10986</v>
      </c>
      <c r="T2308" t="s">
        <v>3141</v>
      </c>
      <c r="U2308" t="s">
        <v>136</v>
      </c>
      <c r="V2308" t="s">
        <v>852</v>
      </c>
      <c r="Y2308" t="s">
        <v>10987</v>
      </c>
      <c r="Z2308" t="s">
        <v>3648</v>
      </c>
      <c r="AA2308" t="s">
        <v>10988</v>
      </c>
      <c r="AB2308" t="s">
        <v>10989</v>
      </c>
      <c r="AC2308" t="s">
        <v>2181</v>
      </c>
      <c r="AD2308" t="s">
        <v>10990</v>
      </c>
      <c r="AE2308" t="s">
        <v>10991</v>
      </c>
      <c r="AI2308" t="s">
        <v>10992</v>
      </c>
      <c r="AJ2308" t="s">
        <v>146</v>
      </c>
      <c r="AK2308" t="s">
        <v>124</v>
      </c>
      <c r="AL2308" t="s">
        <v>123</v>
      </c>
      <c r="AM2308" t="s">
        <v>124</v>
      </c>
      <c r="AN2308" t="s">
        <v>124</v>
      </c>
      <c r="AO2308" t="s">
        <v>147</v>
      </c>
      <c r="AP2308" t="s">
        <v>148</v>
      </c>
      <c r="AQ2308" t="s">
        <v>147</v>
      </c>
      <c r="AR2308" t="s">
        <v>149</v>
      </c>
      <c r="AS2308" t="s">
        <v>439</v>
      </c>
      <c r="AT2308" t="s">
        <v>10993</v>
      </c>
      <c r="AU2308" t="s">
        <v>7844</v>
      </c>
      <c r="AV2308" t="s">
        <v>10994</v>
      </c>
      <c r="AW2308" t="s">
        <v>10995</v>
      </c>
      <c r="AX2308" t="s">
        <v>147</v>
      </c>
      <c r="AY2308" t="s">
        <v>931</v>
      </c>
      <c r="AZ2308" t="s">
        <v>881</v>
      </c>
      <c r="BA2308" t="s">
        <v>1492</v>
      </c>
      <c r="BB2308" t="s">
        <v>515</v>
      </c>
      <c r="BC2308" t="s">
        <v>1160</v>
      </c>
      <c r="BD2308" t="s">
        <v>814</v>
      </c>
      <c r="BE2308" t="s">
        <v>8873</v>
      </c>
      <c r="BF2308" t="s">
        <v>1546</v>
      </c>
      <c r="BG2308" t="s">
        <v>8874</v>
      </c>
      <c r="BH2308" t="s">
        <v>530</v>
      </c>
      <c r="BI2308" t="s">
        <v>145</v>
      </c>
      <c r="BJ2308" t="s">
        <v>1815</v>
      </c>
      <c r="BK2308" t="s">
        <v>522</v>
      </c>
      <c r="BL2308" t="s">
        <v>884</v>
      </c>
      <c r="BM2308" t="s">
        <v>515</v>
      </c>
      <c r="BN2308" t="s">
        <v>1160</v>
      </c>
      <c r="BO2308" t="s">
        <v>814</v>
      </c>
      <c r="BP2308" t="s">
        <v>534</v>
      </c>
      <c r="BQ2308" t="s">
        <v>129</v>
      </c>
      <c r="BR2308" t="s">
        <v>938</v>
      </c>
      <c r="BS2308" t="s">
        <v>939</v>
      </c>
      <c r="BT2308" t="s">
        <v>175</v>
      </c>
      <c r="BU2308" t="s">
        <v>454</v>
      </c>
      <c r="BV2308" t="s">
        <v>455</v>
      </c>
      <c r="BW2308" t="s">
        <v>940</v>
      </c>
      <c r="BY2308" t="s">
        <v>175</v>
      </c>
      <c r="BZ2308" t="s">
        <v>175</v>
      </c>
      <c r="CA2308" t="s">
        <v>175</v>
      </c>
      <c r="CB2308" t="s">
        <v>175</v>
      </c>
      <c r="CC2308" t="s">
        <v>941</v>
      </c>
      <c r="CD2308" t="s">
        <v>175</v>
      </c>
      <c r="CE2308" t="s">
        <v>170</v>
      </c>
      <c r="CF2308" t="s">
        <v>175</v>
      </c>
      <c r="CG2308" t="s">
        <v>175</v>
      </c>
      <c r="CH2308" t="s">
        <v>177</v>
      </c>
      <c r="CI2308" t="s">
        <v>942</v>
      </c>
      <c r="CJ2308" t="s">
        <v>175</v>
      </c>
      <c r="CK2308" t="s">
        <v>2476</v>
      </c>
      <c r="CL2308" t="s">
        <v>1265</v>
      </c>
      <c r="CM2308" s="4" t="s">
        <v>163</v>
      </c>
      <c r="CN2308" t="s">
        <v>464</v>
      </c>
      <c r="CO2308" t="s">
        <v>1894</v>
      </c>
      <c r="CV2308" t="s">
        <v>10996</v>
      </c>
      <c r="CW2308" t="s">
        <v>10997</v>
      </c>
      <c r="CX2308" t="s">
        <v>129</v>
      </c>
      <c r="CY2308" t="s">
        <v>185</v>
      </c>
      <c r="DA2308" t="s">
        <v>10998</v>
      </c>
      <c r="DB2308" t="s">
        <v>10999</v>
      </c>
      <c r="DC2308" t="s">
        <v>11000</v>
      </c>
      <c r="DD2308" t="s">
        <v>468</v>
      </c>
      <c r="DF2308" t="s">
        <v>361</v>
      </c>
      <c r="DG2308" t="s">
        <v>362</v>
      </c>
      <c r="DH2308" t="s">
        <v>3056</v>
      </c>
      <c r="DI2308" t="s">
        <v>344</v>
      </c>
      <c r="DJ2308" t="s">
        <v>193</v>
      </c>
      <c r="DK2308" t="s">
        <v>344</v>
      </c>
      <c r="DM2308" t="str">
        <f>_xlfn.XLOOKUP($A2308,'[1]01_GC Supply - Item Database -'!$D$3:$D$14229,'[1]01_GC Supply - Item Database -'!BW$3:BW$14229)</f>
        <v>Gray</v>
      </c>
      <c r="DN2308" t="str">
        <f>_xlfn.XLOOKUP($A2308,'[1]01_GC Supply - Item Database -'!$D$3:$D$14229,'[1]01_GC Supply - Item Database -'!BX$3:BX$14229)</f>
        <v>Gray</v>
      </c>
      <c r="DO2308" t="str">
        <f>_xlfn.XLOOKUP($A2308,'[1]01_GC Supply - Item Database -'!$D$3:$D$14229,'[1]01_GC Supply - Item Database -'!BY$3:BY$14229)</f>
        <v>Solid</v>
      </c>
      <c r="DP2308" t="s">
        <v>11001</v>
      </c>
      <c r="DQ2308" s="7" t="s">
        <v>944</v>
      </c>
    </row>
    <row r="2309" spans="1:121">
      <c r="A2309" t="s">
        <v>11023</v>
      </c>
      <c r="B2309" t="s">
        <v>11024</v>
      </c>
      <c r="C2309" t="s">
        <v>123</v>
      </c>
      <c r="D2309" t="s">
        <v>124</v>
      </c>
      <c r="E2309" t="s">
        <v>10980</v>
      </c>
      <c r="F2309" t="s">
        <v>10981</v>
      </c>
      <c r="G2309" t="s">
        <v>11025</v>
      </c>
      <c r="H2309" t="s">
        <v>500</v>
      </c>
      <c r="I2309" t="s">
        <v>129</v>
      </c>
      <c r="J2309" t="s">
        <v>10983</v>
      </c>
      <c r="L2309" t="s">
        <v>10984</v>
      </c>
      <c r="M2309" t="s">
        <v>10985</v>
      </c>
      <c r="P2309" t="s">
        <v>11024</v>
      </c>
      <c r="Q2309" t="s">
        <v>504</v>
      </c>
      <c r="R2309" t="s">
        <v>10986</v>
      </c>
      <c r="T2309" t="s">
        <v>3141</v>
      </c>
      <c r="U2309" t="s">
        <v>136</v>
      </c>
      <c r="V2309" t="s">
        <v>852</v>
      </c>
      <c r="Y2309" t="s">
        <v>10987</v>
      </c>
      <c r="Z2309" t="s">
        <v>3648</v>
      </c>
      <c r="AA2309" t="s">
        <v>10988</v>
      </c>
      <c r="AB2309" t="s">
        <v>10989</v>
      </c>
      <c r="AC2309" t="s">
        <v>2181</v>
      </c>
      <c r="AD2309" t="s">
        <v>10990</v>
      </c>
      <c r="AE2309" t="s">
        <v>10991</v>
      </c>
      <c r="AI2309" t="s">
        <v>10992</v>
      </c>
      <c r="AJ2309" t="s">
        <v>146</v>
      </c>
      <c r="AK2309" t="s">
        <v>124</v>
      </c>
      <c r="AL2309" t="s">
        <v>123</v>
      </c>
      <c r="AM2309" t="s">
        <v>124</v>
      </c>
      <c r="AN2309" t="s">
        <v>124</v>
      </c>
      <c r="AO2309" t="s">
        <v>147</v>
      </c>
      <c r="AP2309" t="s">
        <v>148</v>
      </c>
      <c r="AQ2309" t="s">
        <v>147</v>
      </c>
      <c r="AR2309" t="s">
        <v>149</v>
      </c>
      <c r="AS2309" t="s">
        <v>439</v>
      </c>
      <c r="AT2309" t="s">
        <v>10993</v>
      </c>
      <c r="AU2309" t="s">
        <v>7844</v>
      </c>
      <c r="AV2309" t="s">
        <v>10994</v>
      </c>
      <c r="AW2309" t="s">
        <v>10995</v>
      </c>
      <c r="AX2309" t="s">
        <v>147</v>
      </c>
      <c r="AY2309" t="s">
        <v>931</v>
      </c>
      <c r="AZ2309" t="s">
        <v>881</v>
      </c>
      <c r="BA2309" t="s">
        <v>1492</v>
      </c>
      <c r="BB2309" t="s">
        <v>515</v>
      </c>
      <c r="BC2309" t="s">
        <v>1160</v>
      </c>
      <c r="BD2309" t="s">
        <v>814</v>
      </c>
      <c r="BE2309" t="s">
        <v>8873</v>
      </c>
      <c r="BF2309" t="s">
        <v>1546</v>
      </c>
      <c r="BG2309" t="s">
        <v>8874</v>
      </c>
      <c r="BH2309" t="s">
        <v>530</v>
      </c>
      <c r="BI2309" t="s">
        <v>145</v>
      </c>
      <c r="BJ2309" t="s">
        <v>1815</v>
      </c>
      <c r="BK2309" t="s">
        <v>522</v>
      </c>
      <c r="BL2309" t="s">
        <v>884</v>
      </c>
      <c r="BM2309" t="s">
        <v>515</v>
      </c>
      <c r="BN2309" t="s">
        <v>1160</v>
      </c>
      <c r="BO2309" t="s">
        <v>814</v>
      </c>
      <c r="BP2309" t="s">
        <v>534</v>
      </c>
      <c r="BQ2309" t="s">
        <v>129</v>
      </c>
      <c r="BR2309" t="s">
        <v>938</v>
      </c>
      <c r="BS2309" t="s">
        <v>939</v>
      </c>
      <c r="BT2309" t="s">
        <v>175</v>
      </c>
      <c r="BU2309" t="s">
        <v>454</v>
      </c>
      <c r="BV2309" t="s">
        <v>455</v>
      </c>
      <c r="BW2309" t="s">
        <v>940</v>
      </c>
      <c r="BY2309" t="s">
        <v>175</v>
      </c>
      <c r="BZ2309" t="s">
        <v>175</v>
      </c>
      <c r="CA2309" t="s">
        <v>175</v>
      </c>
      <c r="CB2309" t="s">
        <v>175</v>
      </c>
      <c r="CC2309" t="s">
        <v>941</v>
      </c>
      <c r="CD2309" t="s">
        <v>175</v>
      </c>
      <c r="CE2309" t="s">
        <v>170</v>
      </c>
      <c r="CF2309" t="s">
        <v>175</v>
      </c>
      <c r="CG2309" t="s">
        <v>175</v>
      </c>
      <c r="CH2309" t="s">
        <v>177</v>
      </c>
      <c r="CI2309" t="s">
        <v>942</v>
      </c>
      <c r="CJ2309" t="s">
        <v>175</v>
      </c>
      <c r="CK2309" t="s">
        <v>2476</v>
      </c>
      <c r="CL2309" t="s">
        <v>1265</v>
      </c>
      <c r="CM2309" s="4" t="s">
        <v>163</v>
      </c>
      <c r="CN2309" t="s">
        <v>464</v>
      </c>
      <c r="CO2309" t="s">
        <v>1894</v>
      </c>
      <c r="CV2309" t="s">
        <v>10996</v>
      </c>
      <c r="CW2309" t="s">
        <v>10997</v>
      </c>
      <c r="CX2309" t="s">
        <v>129</v>
      </c>
      <c r="CY2309" t="s">
        <v>185</v>
      </c>
      <c r="DA2309" t="s">
        <v>10998</v>
      </c>
      <c r="DB2309" t="s">
        <v>10999</v>
      </c>
      <c r="DC2309" t="s">
        <v>11000</v>
      </c>
      <c r="DD2309" t="s">
        <v>468</v>
      </c>
      <c r="DF2309" t="s">
        <v>361</v>
      </c>
      <c r="DG2309" t="s">
        <v>362</v>
      </c>
      <c r="DH2309" t="s">
        <v>3056</v>
      </c>
      <c r="DI2309" t="s">
        <v>344</v>
      </c>
      <c r="DJ2309" t="s">
        <v>193</v>
      </c>
      <c r="DK2309" t="s">
        <v>344</v>
      </c>
      <c r="DM2309" t="str">
        <f>_xlfn.XLOOKUP($A2309,'[1]01_GC Supply - Item Database -'!$D$3:$D$14229,'[1]01_GC Supply - Item Database -'!BW$3:BW$14229)</f>
        <v>Green</v>
      </c>
      <c r="DN2309" t="str">
        <f>_xlfn.XLOOKUP($A2309,'[1]01_GC Supply - Item Database -'!$D$3:$D$14229,'[1]01_GC Supply - Item Database -'!BX$3:BX$14229)</f>
        <v>Hunter Green</v>
      </c>
      <c r="DO2309" t="str">
        <f>_xlfn.XLOOKUP($A2309,'[1]01_GC Supply - Item Database -'!$D$3:$D$14229,'[1]01_GC Supply - Item Database -'!BY$3:BY$14229)</f>
        <v>Solid</v>
      </c>
      <c r="DP2309" t="s">
        <v>11001</v>
      </c>
      <c r="DQ2309" s="7" t="s">
        <v>944</v>
      </c>
    </row>
    <row r="2310" spans="1:121">
      <c r="A2310" t="s">
        <v>11026</v>
      </c>
      <c r="B2310" t="s">
        <v>11027</v>
      </c>
      <c r="C2310" t="s">
        <v>123</v>
      </c>
      <c r="D2310" t="s">
        <v>124</v>
      </c>
      <c r="E2310" t="s">
        <v>10980</v>
      </c>
      <c r="F2310" t="s">
        <v>10981</v>
      </c>
      <c r="G2310" t="s">
        <v>11028</v>
      </c>
      <c r="H2310" t="s">
        <v>500</v>
      </c>
      <c r="I2310" t="s">
        <v>129</v>
      </c>
      <c r="J2310" t="s">
        <v>10983</v>
      </c>
      <c r="L2310" t="s">
        <v>10984</v>
      </c>
      <c r="M2310" t="s">
        <v>10985</v>
      </c>
      <c r="P2310" t="s">
        <v>11027</v>
      </c>
      <c r="Q2310" t="s">
        <v>504</v>
      </c>
      <c r="R2310" t="s">
        <v>10986</v>
      </c>
      <c r="T2310" t="s">
        <v>3141</v>
      </c>
      <c r="U2310" t="s">
        <v>136</v>
      </c>
      <c r="V2310" t="s">
        <v>852</v>
      </c>
      <c r="Y2310" t="s">
        <v>10987</v>
      </c>
      <c r="Z2310" t="s">
        <v>3648</v>
      </c>
      <c r="AA2310" t="s">
        <v>10988</v>
      </c>
      <c r="AB2310" t="s">
        <v>10989</v>
      </c>
      <c r="AC2310" t="s">
        <v>2181</v>
      </c>
      <c r="AD2310" t="s">
        <v>10990</v>
      </c>
      <c r="AE2310" t="s">
        <v>10991</v>
      </c>
      <c r="AI2310" t="s">
        <v>10992</v>
      </c>
      <c r="AJ2310" t="s">
        <v>146</v>
      </c>
      <c r="AK2310" t="s">
        <v>124</v>
      </c>
      <c r="AL2310" t="s">
        <v>123</v>
      </c>
      <c r="AM2310" t="s">
        <v>124</v>
      </c>
      <c r="AN2310" t="s">
        <v>124</v>
      </c>
      <c r="AO2310" t="s">
        <v>147</v>
      </c>
      <c r="AP2310" t="s">
        <v>148</v>
      </c>
      <c r="AQ2310" t="s">
        <v>147</v>
      </c>
      <c r="AR2310" t="s">
        <v>149</v>
      </c>
      <c r="AS2310" t="s">
        <v>439</v>
      </c>
      <c r="AT2310" t="s">
        <v>10993</v>
      </c>
      <c r="AU2310" t="s">
        <v>7844</v>
      </c>
      <c r="AV2310" t="s">
        <v>10994</v>
      </c>
      <c r="AW2310" t="s">
        <v>10995</v>
      </c>
      <c r="AX2310" t="s">
        <v>147</v>
      </c>
      <c r="AY2310" t="s">
        <v>931</v>
      </c>
      <c r="AZ2310" t="s">
        <v>881</v>
      </c>
      <c r="BA2310" t="s">
        <v>1492</v>
      </c>
      <c r="BB2310" t="s">
        <v>515</v>
      </c>
      <c r="BC2310" t="s">
        <v>1160</v>
      </c>
      <c r="BD2310" t="s">
        <v>814</v>
      </c>
      <c r="BE2310" t="s">
        <v>8873</v>
      </c>
      <c r="BF2310" t="s">
        <v>1546</v>
      </c>
      <c r="BG2310" t="s">
        <v>8874</v>
      </c>
      <c r="BH2310" t="s">
        <v>530</v>
      </c>
      <c r="BI2310" t="s">
        <v>145</v>
      </c>
      <c r="BJ2310" t="s">
        <v>1815</v>
      </c>
      <c r="BK2310" t="s">
        <v>522</v>
      </c>
      <c r="BL2310" t="s">
        <v>884</v>
      </c>
      <c r="BM2310" t="s">
        <v>515</v>
      </c>
      <c r="BN2310" t="s">
        <v>1160</v>
      </c>
      <c r="BO2310" t="s">
        <v>814</v>
      </c>
      <c r="BP2310" t="s">
        <v>534</v>
      </c>
      <c r="BQ2310" t="s">
        <v>129</v>
      </c>
      <c r="BR2310" t="s">
        <v>938</v>
      </c>
      <c r="BS2310" t="s">
        <v>939</v>
      </c>
      <c r="BT2310" t="s">
        <v>175</v>
      </c>
      <c r="BU2310" t="s">
        <v>454</v>
      </c>
      <c r="BV2310" t="s">
        <v>455</v>
      </c>
      <c r="BW2310" t="s">
        <v>940</v>
      </c>
      <c r="BY2310" t="s">
        <v>175</v>
      </c>
      <c r="BZ2310" t="s">
        <v>175</v>
      </c>
      <c r="CA2310" t="s">
        <v>175</v>
      </c>
      <c r="CB2310" t="s">
        <v>175</v>
      </c>
      <c r="CC2310" t="s">
        <v>941</v>
      </c>
      <c r="CD2310" t="s">
        <v>175</v>
      </c>
      <c r="CE2310" t="s">
        <v>170</v>
      </c>
      <c r="CF2310" t="s">
        <v>175</v>
      </c>
      <c r="CG2310" t="s">
        <v>175</v>
      </c>
      <c r="CH2310" t="s">
        <v>177</v>
      </c>
      <c r="CI2310" t="s">
        <v>942</v>
      </c>
      <c r="CJ2310" t="s">
        <v>175</v>
      </c>
      <c r="CK2310" t="s">
        <v>2476</v>
      </c>
      <c r="CL2310" t="s">
        <v>1265</v>
      </c>
      <c r="CM2310" s="4" t="s">
        <v>163</v>
      </c>
      <c r="CN2310" t="s">
        <v>464</v>
      </c>
      <c r="CO2310" t="s">
        <v>1894</v>
      </c>
      <c r="CV2310" t="s">
        <v>10996</v>
      </c>
      <c r="CW2310" t="s">
        <v>10997</v>
      </c>
      <c r="CX2310" t="s">
        <v>129</v>
      </c>
      <c r="CY2310" t="s">
        <v>185</v>
      </c>
      <c r="DA2310" t="s">
        <v>10998</v>
      </c>
      <c r="DB2310" t="s">
        <v>10999</v>
      </c>
      <c r="DC2310" t="s">
        <v>11000</v>
      </c>
      <c r="DD2310" t="s">
        <v>468</v>
      </c>
      <c r="DF2310" t="s">
        <v>361</v>
      </c>
      <c r="DG2310" t="s">
        <v>362</v>
      </c>
      <c r="DH2310" t="s">
        <v>3056</v>
      </c>
      <c r="DI2310" t="s">
        <v>344</v>
      </c>
      <c r="DJ2310" t="s">
        <v>193</v>
      </c>
      <c r="DK2310" t="s">
        <v>344</v>
      </c>
      <c r="DM2310" t="str">
        <f>_xlfn.XLOOKUP($A2310,'[1]01_GC Supply - Item Database -'!$D$3:$D$14229,'[1]01_GC Supply - Item Database -'!BW$3:BW$14229)</f>
        <v>Ivory</v>
      </c>
      <c r="DN2310" t="str">
        <f>_xlfn.XLOOKUP($A2310,'[1]01_GC Supply - Item Database -'!$D$3:$D$14229,'[1]01_GC Supply - Item Database -'!BX$3:BX$14229)</f>
        <v>Ivory</v>
      </c>
      <c r="DO2310" t="str">
        <f>_xlfn.XLOOKUP($A2310,'[1]01_GC Supply - Item Database -'!$D$3:$D$14229,'[1]01_GC Supply - Item Database -'!BY$3:BY$14229)</f>
        <v>Solid</v>
      </c>
      <c r="DP2310" t="s">
        <v>11001</v>
      </c>
      <c r="DQ2310" s="7" t="s">
        <v>944</v>
      </c>
    </row>
    <row r="2311" spans="1:121">
      <c r="A2311" t="s">
        <v>11029</v>
      </c>
      <c r="B2311" t="s">
        <v>11030</v>
      </c>
      <c r="C2311" t="s">
        <v>123</v>
      </c>
      <c r="D2311" t="s">
        <v>124</v>
      </c>
      <c r="E2311" t="s">
        <v>10980</v>
      </c>
      <c r="F2311" t="s">
        <v>10981</v>
      </c>
      <c r="G2311" t="s">
        <v>11031</v>
      </c>
      <c r="H2311" t="s">
        <v>500</v>
      </c>
      <c r="I2311" t="s">
        <v>129</v>
      </c>
      <c r="J2311" t="s">
        <v>10983</v>
      </c>
      <c r="L2311" t="s">
        <v>10984</v>
      </c>
      <c r="M2311" t="s">
        <v>10985</v>
      </c>
      <c r="P2311" t="s">
        <v>11030</v>
      </c>
      <c r="Q2311" t="s">
        <v>504</v>
      </c>
      <c r="R2311" t="s">
        <v>10986</v>
      </c>
      <c r="T2311" t="s">
        <v>3141</v>
      </c>
      <c r="U2311" t="s">
        <v>136</v>
      </c>
      <c r="V2311" t="s">
        <v>852</v>
      </c>
      <c r="Y2311" t="s">
        <v>10987</v>
      </c>
      <c r="Z2311" t="s">
        <v>3648</v>
      </c>
      <c r="AA2311" t="s">
        <v>10988</v>
      </c>
      <c r="AB2311" t="s">
        <v>10989</v>
      </c>
      <c r="AC2311" t="s">
        <v>2181</v>
      </c>
      <c r="AD2311" t="s">
        <v>10990</v>
      </c>
      <c r="AE2311" t="s">
        <v>10991</v>
      </c>
      <c r="AI2311" t="s">
        <v>10992</v>
      </c>
      <c r="AJ2311" t="s">
        <v>146</v>
      </c>
      <c r="AK2311" t="s">
        <v>124</v>
      </c>
      <c r="AL2311" t="s">
        <v>123</v>
      </c>
      <c r="AM2311" t="s">
        <v>124</v>
      </c>
      <c r="AN2311" t="s">
        <v>124</v>
      </c>
      <c r="AO2311" t="s">
        <v>147</v>
      </c>
      <c r="AP2311" t="s">
        <v>148</v>
      </c>
      <c r="AQ2311" t="s">
        <v>147</v>
      </c>
      <c r="AR2311" t="s">
        <v>149</v>
      </c>
      <c r="AS2311" t="s">
        <v>439</v>
      </c>
      <c r="AT2311" t="s">
        <v>10993</v>
      </c>
      <c r="AU2311" t="s">
        <v>7844</v>
      </c>
      <c r="AV2311" t="s">
        <v>10994</v>
      </c>
      <c r="AW2311" t="s">
        <v>10995</v>
      </c>
      <c r="AX2311" t="s">
        <v>147</v>
      </c>
      <c r="AY2311" t="s">
        <v>931</v>
      </c>
      <c r="AZ2311" t="s">
        <v>881</v>
      </c>
      <c r="BA2311" t="s">
        <v>1492</v>
      </c>
      <c r="BB2311" t="s">
        <v>515</v>
      </c>
      <c r="BC2311" t="s">
        <v>1160</v>
      </c>
      <c r="BD2311" t="s">
        <v>814</v>
      </c>
      <c r="BE2311" t="s">
        <v>8873</v>
      </c>
      <c r="BF2311" t="s">
        <v>1546</v>
      </c>
      <c r="BG2311" t="s">
        <v>8874</v>
      </c>
      <c r="BH2311" t="s">
        <v>530</v>
      </c>
      <c r="BI2311" t="s">
        <v>145</v>
      </c>
      <c r="BJ2311" t="s">
        <v>1815</v>
      </c>
      <c r="BK2311" t="s">
        <v>522</v>
      </c>
      <c r="BL2311" t="s">
        <v>884</v>
      </c>
      <c r="BM2311" t="s">
        <v>515</v>
      </c>
      <c r="BN2311" t="s">
        <v>1160</v>
      </c>
      <c r="BO2311" t="s">
        <v>814</v>
      </c>
      <c r="BP2311" t="s">
        <v>534</v>
      </c>
      <c r="BQ2311" t="s">
        <v>129</v>
      </c>
      <c r="BR2311" t="s">
        <v>938</v>
      </c>
      <c r="BS2311" t="s">
        <v>939</v>
      </c>
      <c r="BT2311" t="s">
        <v>175</v>
      </c>
      <c r="BU2311" t="s">
        <v>454</v>
      </c>
      <c r="BV2311" t="s">
        <v>455</v>
      </c>
      <c r="BW2311" t="s">
        <v>940</v>
      </c>
      <c r="BY2311" t="s">
        <v>175</v>
      </c>
      <c r="BZ2311" t="s">
        <v>175</v>
      </c>
      <c r="CA2311" t="s">
        <v>175</v>
      </c>
      <c r="CB2311" t="s">
        <v>175</v>
      </c>
      <c r="CC2311" t="s">
        <v>941</v>
      </c>
      <c r="CD2311" t="s">
        <v>175</v>
      </c>
      <c r="CE2311" t="s">
        <v>170</v>
      </c>
      <c r="CF2311" t="s">
        <v>175</v>
      </c>
      <c r="CG2311" t="s">
        <v>175</v>
      </c>
      <c r="CH2311" t="s">
        <v>177</v>
      </c>
      <c r="CI2311" t="s">
        <v>942</v>
      </c>
      <c r="CJ2311" t="s">
        <v>175</v>
      </c>
      <c r="CK2311" t="s">
        <v>2476</v>
      </c>
      <c r="CL2311" t="s">
        <v>1265</v>
      </c>
      <c r="CM2311" s="4" t="s">
        <v>163</v>
      </c>
      <c r="CN2311" t="s">
        <v>464</v>
      </c>
      <c r="CO2311" t="s">
        <v>1894</v>
      </c>
      <c r="CV2311" t="s">
        <v>10996</v>
      </c>
      <c r="CW2311" t="s">
        <v>10997</v>
      </c>
      <c r="CX2311" t="s">
        <v>129</v>
      </c>
      <c r="CY2311" t="s">
        <v>185</v>
      </c>
      <c r="DA2311" t="s">
        <v>10998</v>
      </c>
      <c r="DB2311" t="s">
        <v>10999</v>
      </c>
      <c r="DC2311" t="s">
        <v>11000</v>
      </c>
      <c r="DD2311" t="s">
        <v>468</v>
      </c>
      <c r="DF2311" t="s">
        <v>361</v>
      </c>
      <c r="DG2311" t="s">
        <v>362</v>
      </c>
      <c r="DH2311" t="s">
        <v>3056</v>
      </c>
      <c r="DI2311" t="s">
        <v>344</v>
      </c>
      <c r="DJ2311" t="s">
        <v>193</v>
      </c>
      <c r="DK2311" t="s">
        <v>344</v>
      </c>
      <c r="DM2311" t="str">
        <f>_xlfn.XLOOKUP($A2311,'[1]01_GC Supply - Item Database -'!$D$3:$D$14229,'[1]01_GC Supply - Item Database -'!BW$3:BW$14229)</f>
        <v>Brown</v>
      </c>
      <c r="DN2311" t="str">
        <f>_xlfn.XLOOKUP($A2311,'[1]01_GC Supply - Item Database -'!$D$3:$D$14229,'[1]01_GC Supply - Item Database -'!BX$3:BX$14229)</f>
        <v>Latte</v>
      </c>
      <c r="DO2311" t="str">
        <f>_xlfn.XLOOKUP($A2311,'[1]01_GC Supply - Item Database -'!$D$3:$D$14229,'[1]01_GC Supply - Item Database -'!BY$3:BY$14229)</f>
        <v>Solid</v>
      </c>
      <c r="DP2311" t="s">
        <v>11001</v>
      </c>
      <c r="DQ2311" s="7" t="s">
        <v>944</v>
      </c>
    </row>
    <row r="2312" spans="1:121">
      <c r="A2312" t="s">
        <v>11032</v>
      </c>
      <c r="B2312" t="s">
        <v>11033</v>
      </c>
      <c r="C2312" t="s">
        <v>123</v>
      </c>
      <c r="D2312" t="s">
        <v>124</v>
      </c>
      <c r="E2312" t="s">
        <v>10980</v>
      </c>
      <c r="F2312" t="s">
        <v>10981</v>
      </c>
      <c r="G2312" t="s">
        <v>11034</v>
      </c>
      <c r="H2312" t="s">
        <v>500</v>
      </c>
      <c r="I2312" t="s">
        <v>129</v>
      </c>
      <c r="J2312" t="s">
        <v>10983</v>
      </c>
      <c r="L2312" t="s">
        <v>10984</v>
      </c>
      <c r="M2312" t="s">
        <v>10985</v>
      </c>
      <c r="P2312" t="s">
        <v>11033</v>
      </c>
      <c r="Q2312" t="s">
        <v>504</v>
      </c>
      <c r="R2312" t="s">
        <v>10986</v>
      </c>
      <c r="T2312" t="s">
        <v>3141</v>
      </c>
      <c r="U2312" t="s">
        <v>136</v>
      </c>
      <c r="V2312" t="s">
        <v>852</v>
      </c>
      <c r="Y2312" t="s">
        <v>10987</v>
      </c>
      <c r="Z2312" t="s">
        <v>3648</v>
      </c>
      <c r="AA2312" t="s">
        <v>10988</v>
      </c>
      <c r="AB2312" t="s">
        <v>10989</v>
      </c>
      <c r="AC2312" t="s">
        <v>2181</v>
      </c>
      <c r="AD2312" t="s">
        <v>10990</v>
      </c>
      <c r="AE2312" t="s">
        <v>10991</v>
      </c>
      <c r="AI2312" t="s">
        <v>10992</v>
      </c>
      <c r="AJ2312" t="s">
        <v>146</v>
      </c>
      <c r="AK2312" t="s">
        <v>124</v>
      </c>
      <c r="AL2312" t="s">
        <v>123</v>
      </c>
      <c r="AM2312" t="s">
        <v>124</v>
      </c>
      <c r="AN2312" t="s">
        <v>124</v>
      </c>
      <c r="AO2312" t="s">
        <v>147</v>
      </c>
      <c r="AP2312" t="s">
        <v>148</v>
      </c>
      <c r="AQ2312" t="s">
        <v>147</v>
      </c>
      <c r="AR2312" t="s">
        <v>149</v>
      </c>
      <c r="AS2312" t="s">
        <v>439</v>
      </c>
      <c r="AT2312" t="s">
        <v>10993</v>
      </c>
      <c r="AU2312" t="s">
        <v>7844</v>
      </c>
      <c r="AV2312" t="s">
        <v>10994</v>
      </c>
      <c r="AW2312" t="s">
        <v>10995</v>
      </c>
      <c r="AX2312" t="s">
        <v>147</v>
      </c>
      <c r="AY2312" t="s">
        <v>931</v>
      </c>
      <c r="AZ2312" t="s">
        <v>881</v>
      </c>
      <c r="BA2312" t="s">
        <v>1492</v>
      </c>
      <c r="BB2312" t="s">
        <v>515</v>
      </c>
      <c r="BC2312" t="s">
        <v>1160</v>
      </c>
      <c r="BD2312" t="s">
        <v>814</v>
      </c>
      <c r="BE2312" t="s">
        <v>8873</v>
      </c>
      <c r="BF2312" t="s">
        <v>1546</v>
      </c>
      <c r="BG2312" t="s">
        <v>8874</v>
      </c>
      <c r="BH2312" t="s">
        <v>530</v>
      </c>
      <c r="BI2312" t="s">
        <v>145</v>
      </c>
      <c r="BJ2312" t="s">
        <v>1815</v>
      </c>
      <c r="BK2312" t="s">
        <v>522</v>
      </c>
      <c r="BL2312" t="s">
        <v>884</v>
      </c>
      <c r="BM2312" t="s">
        <v>515</v>
      </c>
      <c r="BN2312" t="s">
        <v>1160</v>
      </c>
      <c r="BO2312" t="s">
        <v>814</v>
      </c>
      <c r="BP2312" t="s">
        <v>534</v>
      </c>
      <c r="BQ2312" t="s">
        <v>129</v>
      </c>
      <c r="BR2312" t="s">
        <v>938</v>
      </c>
      <c r="BS2312" t="s">
        <v>939</v>
      </c>
      <c r="BT2312" t="s">
        <v>175</v>
      </c>
      <c r="BU2312" t="s">
        <v>454</v>
      </c>
      <c r="BV2312" t="s">
        <v>455</v>
      </c>
      <c r="BW2312" t="s">
        <v>940</v>
      </c>
      <c r="BY2312" t="s">
        <v>175</v>
      </c>
      <c r="BZ2312" t="s">
        <v>175</v>
      </c>
      <c r="CA2312" t="s">
        <v>175</v>
      </c>
      <c r="CB2312" t="s">
        <v>175</v>
      </c>
      <c r="CC2312" t="s">
        <v>941</v>
      </c>
      <c r="CD2312" t="s">
        <v>175</v>
      </c>
      <c r="CE2312" t="s">
        <v>170</v>
      </c>
      <c r="CF2312" t="s">
        <v>175</v>
      </c>
      <c r="CG2312" t="s">
        <v>175</v>
      </c>
      <c r="CH2312" t="s">
        <v>177</v>
      </c>
      <c r="CI2312" t="s">
        <v>942</v>
      </c>
      <c r="CJ2312" t="s">
        <v>175</v>
      </c>
      <c r="CK2312" t="s">
        <v>2476</v>
      </c>
      <c r="CL2312" t="s">
        <v>1265</v>
      </c>
      <c r="CM2312" s="4" t="s">
        <v>163</v>
      </c>
      <c r="CN2312" t="s">
        <v>464</v>
      </c>
      <c r="CO2312" t="s">
        <v>1894</v>
      </c>
      <c r="CV2312" t="s">
        <v>10996</v>
      </c>
      <c r="CW2312" t="s">
        <v>10997</v>
      </c>
      <c r="CX2312" t="s">
        <v>129</v>
      </c>
      <c r="CY2312" t="s">
        <v>185</v>
      </c>
      <c r="DA2312" t="s">
        <v>10998</v>
      </c>
      <c r="DB2312" t="s">
        <v>10999</v>
      </c>
      <c r="DC2312" t="s">
        <v>11000</v>
      </c>
      <c r="DD2312" t="s">
        <v>468</v>
      </c>
      <c r="DF2312" t="s">
        <v>361</v>
      </c>
      <c r="DG2312" t="s">
        <v>362</v>
      </c>
      <c r="DH2312" t="s">
        <v>3056</v>
      </c>
      <c r="DI2312" t="s">
        <v>344</v>
      </c>
      <c r="DJ2312" t="s">
        <v>193</v>
      </c>
      <c r="DK2312" t="s">
        <v>344</v>
      </c>
      <c r="DM2312" t="str">
        <f>_xlfn.XLOOKUP($A2312,'[1]01_GC Supply - Item Database -'!$D$3:$D$14229,'[1]01_GC Supply - Item Database -'!BW$3:BW$14229)</f>
        <v>Gray</v>
      </c>
      <c r="DN2312" t="str">
        <f>_xlfn.XLOOKUP($A2312,'[1]01_GC Supply - Item Database -'!$D$3:$D$14229,'[1]01_GC Supply - Item Database -'!BX$3:BX$14229)</f>
        <v>Light Gray</v>
      </c>
      <c r="DO2312" t="str">
        <f>_xlfn.XLOOKUP($A2312,'[1]01_GC Supply - Item Database -'!$D$3:$D$14229,'[1]01_GC Supply - Item Database -'!BY$3:BY$14229)</f>
        <v>Solid</v>
      </c>
      <c r="DP2312" t="s">
        <v>11001</v>
      </c>
      <c r="DQ2312" s="7" t="s">
        <v>944</v>
      </c>
    </row>
    <row r="2313" spans="1:121">
      <c r="A2313" t="s">
        <v>11035</v>
      </c>
      <c r="B2313" t="s">
        <v>11036</v>
      </c>
      <c r="C2313" t="s">
        <v>123</v>
      </c>
      <c r="D2313" t="s">
        <v>124</v>
      </c>
      <c r="E2313" t="s">
        <v>10980</v>
      </c>
      <c r="F2313" t="s">
        <v>10981</v>
      </c>
      <c r="G2313" t="s">
        <v>11037</v>
      </c>
      <c r="H2313" t="s">
        <v>500</v>
      </c>
      <c r="I2313" t="s">
        <v>129</v>
      </c>
      <c r="J2313" t="s">
        <v>10983</v>
      </c>
      <c r="L2313" t="s">
        <v>10984</v>
      </c>
      <c r="M2313" t="s">
        <v>10985</v>
      </c>
      <c r="P2313" t="s">
        <v>11036</v>
      </c>
      <c r="Q2313" t="s">
        <v>504</v>
      </c>
      <c r="R2313" t="s">
        <v>10986</v>
      </c>
      <c r="T2313" t="s">
        <v>3141</v>
      </c>
      <c r="U2313" t="s">
        <v>136</v>
      </c>
      <c r="V2313" t="s">
        <v>852</v>
      </c>
      <c r="Y2313" t="s">
        <v>10987</v>
      </c>
      <c r="Z2313" t="s">
        <v>3648</v>
      </c>
      <c r="AA2313" t="s">
        <v>10988</v>
      </c>
      <c r="AB2313" t="s">
        <v>10989</v>
      </c>
      <c r="AC2313" t="s">
        <v>2181</v>
      </c>
      <c r="AD2313" t="s">
        <v>10990</v>
      </c>
      <c r="AE2313" t="s">
        <v>10991</v>
      </c>
      <c r="AI2313" t="s">
        <v>10992</v>
      </c>
      <c r="AJ2313" t="s">
        <v>146</v>
      </c>
      <c r="AK2313" t="s">
        <v>124</v>
      </c>
      <c r="AL2313" t="s">
        <v>123</v>
      </c>
      <c r="AM2313" t="s">
        <v>124</v>
      </c>
      <c r="AN2313" t="s">
        <v>124</v>
      </c>
      <c r="AO2313" t="s">
        <v>147</v>
      </c>
      <c r="AP2313" t="s">
        <v>148</v>
      </c>
      <c r="AQ2313" t="s">
        <v>147</v>
      </c>
      <c r="AR2313" t="s">
        <v>149</v>
      </c>
      <c r="AS2313" t="s">
        <v>439</v>
      </c>
      <c r="AT2313" t="s">
        <v>10993</v>
      </c>
      <c r="AU2313" t="s">
        <v>7844</v>
      </c>
      <c r="AV2313" t="s">
        <v>10994</v>
      </c>
      <c r="AW2313" t="s">
        <v>10995</v>
      </c>
      <c r="AX2313" t="s">
        <v>147</v>
      </c>
      <c r="AY2313" t="s">
        <v>931</v>
      </c>
      <c r="AZ2313" t="s">
        <v>881</v>
      </c>
      <c r="BA2313" t="s">
        <v>1492</v>
      </c>
      <c r="BB2313" t="s">
        <v>515</v>
      </c>
      <c r="BC2313" t="s">
        <v>1160</v>
      </c>
      <c r="BD2313" t="s">
        <v>814</v>
      </c>
      <c r="BE2313" t="s">
        <v>8873</v>
      </c>
      <c r="BF2313" t="s">
        <v>1546</v>
      </c>
      <c r="BG2313" t="s">
        <v>8874</v>
      </c>
      <c r="BH2313" t="s">
        <v>530</v>
      </c>
      <c r="BI2313" t="s">
        <v>145</v>
      </c>
      <c r="BJ2313" t="s">
        <v>1815</v>
      </c>
      <c r="BK2313" t="s">
        <v>522</v>
      </c>
      <c r="BL2313" t="s">
        <v>884</v>
      </c>
      <c r="BM2313" t="s">
        <v>515</v>
      </c>
      <c r="BN2313" t="s">
        <v>1160</v>
      </c>
      <c r="BO2313" t="s">
        <v>814</v>
      </c>
      <c r="BP2313" t="s">
        <v>534</v>
      </c>
      <c r="BQ2313" t="s">
        <v>129</v>
      </c>
      <c r="BR2313" t="s">
        <v>938</v>
      </c>
      <c r="BS2313" t="s">
        <v>939</v>
      </c>
      <c r="BT2313" t="s">
        <v>175</v>
      </c>
      <c r="BU2313" t="s">
        <v>454</v>
      </c>
      <c r="BV2313" t="s">
        <v>455</v>
      </c>
      <c r="BW2313" t="s">
        <v>940</v>
      </c>
      <c r="BY2313" t="s">
        <v>175</v>
      </c>
      <c r="BZ2313" t="s">
        <v>175</v>
      </c>
      <c r="CA2313" t="s">
        <v>175</v>
      </c>
      <c r="CB2313" t="s">
        <v>175</v>
      </c>
      <c r="CC2313" t="s">
        <v>941</v>
      </c>
      <c r="CD2313" t="s">
        <v>175</v>
      </c>
      <c r="CE2313" t="s">
        <v>170</v>
      </c>
      <c r="CF2313" t="s">
        <v>175</v>
      </c>
      <c r="CG2313" t="s">
        <v>175</v>
      </c>
      <c r="CH2313" t="s">
        <v>177</v>
      </c>
      <c r="CI2313" t="s">
        <v>942</v>
      </c>
      <c r="CJ2313" t="s">
        <v>175</v>
      </c>
      <c r="CK2313" t="s">
        <v>2476</v>
      </c>
      <c r="CL2313" t="s">
        <v>1265</v>
      </c>
      <c r="CM2313" s="4" t="s">
        <v>163</v>
      </c>
      <c r="CN2313" t="s">
        <v>464</v>
      </c>
      <c r="CO2313" t="s">
        <v>1894</v>
      </c>
      <c r="CV2313" t="s">
        <v>10996</v>
      </c>
      <c r="CW2313" t="s">
        <v>10997</v>
      </c>
      <c r="CX2313" t="s">
        <v>129</v>
      </c>
      <c r="CY2313" t="s">
        <v>185</v>
      </c>
      <c r="DA2313" t="s">
        <v>10998</v>
      </c>
      <c r="DB2313" t="s">
        <v>10999</v>
      </c>
      <c r="DC2313" t="s">
        <v>11000</v>
      </c>
      <c r="DD2313" t="s">
        <v>468</v>
      </c>
      <c r="DF2313" t="s">
        <v>361</v>
      </c>
      <c r="DG2313" t="s">
        <v>362</v>
      </c>
      <c r="DH2313" t="s">
        <v>3056</v>
      </c>
      <c r="DI2313" t="s">
        <v>344</v>
      </c>
      <c r="DJ2313" t="s">
        <v>193</v>
      </c>
      <c r="DK2313" t="s">
        <v>344</v>
      </c>
      <c r="DM2313" t="str">
        <f>_xlfn.XLOOKUP($A2313,'[1]01_GC Supply - Item Database -'!$D$3:$D$14229,'[1]01_GC Supply - Item Database -'!BW$3:BW$14229)</f>
        <v>Pink</v>
      </c>
      <c r="DN2313" t="str">
        <f>_xlfn.XLOOKUP($A2313,'[1]01_GC Supply - Item Database -'!$D$3:$D$14229,'[1]01_GC Supply - Item Database -'!BX$3:BX$14229)</f>
        <v>Light Pink</v>
      </c>
      <c r="DO2313" t="str">
        <f>_xlfn.XLOOKUP($A2313,'[1]01_GC Supply - Item Database -'!$D$3:$D$14229,'[1]01_GC Supply - Item Database -'!BY$3:BY$14229)</f>
        <v>Solid</v>
      </c>
      <c r="DP2313" t="s">
        <v>11001</v>
      </c>
      <c r="DQ2313" s="7" t="s">
        <v>944</v>
      </c>
    </row>
    <row r="2314" spans="1:121">
      <c r="A2314" t="s">
        <v>11038</v>
      </c>
      <c r="B2314" t="s">
        <v>11039</v>
      </c>
      <c r="C2314" t="s">
        <v>123</v>
      </c>
      <c r="D2314" t="s">
        <v>124</v>
      </c>
      <c r="E2314" t="s">
        <v>10980</v>
      </c>
      <c r="F2314" t="s">
        <v>10981</v>
      </c>
      <c r="G2314" t="s">
        <v>11040</v>
      </c>
      <c r="H2314" t="s">
        <v>500</v>
      </c>
      <c r="I2314" t="s">
        <v>129</v>
      </c>
      <c r="J2314" t="s">
        <v>10983</v>
      </c>
      <c r="L2314" t="s">
        <v>10984</v>
      </c>
      <c r="M2314" t="s">
        <v>10985</v>
      </c>
      <c r="P2314" t="s">
        <v>11039</v>
      </c>
      <c r="Q2314" t="s">
        <v>504</v>
      </c>
      <c r="R2314" t="s">
        <v>10986</v>
      </c>
      <c r="T2314" t="s">
        <v>3141</v>
      </c>
      <c r="U2314" t="s">
        <v>136</v>
      </c>
      <c r="V2314" t="s">
        <v>852</v>
      </c>
      <c r="Y2314" t="s">
        <v>10987</v>
      </c>
      <c r="Z2314" t="s">
        <v>3648</v>
      </c>
      <c r="AA2314" t="s">
        <v>10988</v>
      </c>
      <c r="AB2314" t="s">
        <v>10989</v>
      </c>
      <c r="AC2314" t="s">
        <v>2181</v>
      </c>
      <c r="AD2314" t="s">
        <v>10990</v>
      </c>
      <c r="AE2314" t="s">
        <v>10991</v>
      </c>
      <c r="AI2314" t="s">
        <v>10992</v>
      </c>
      <c r="AJ2314" t="s">
        <v>146</v>
      </c>
      <c r="AK2314" t="s">
        <v>124</v>
      </c>
      <c r="AL2314" t="s">
        <v>123</v>
      </c>
      <c r="AM2314" t="s">
        <v>124</v>
      </c>
      <c r="AN2314" t="s">
        <v>124</v>
      </c>
      <c r="AO2314" t="s">
        <v>147</v>
      </c>
      <c r="AP2314" t="s">
        <v>148</v>
      </c>
      <c r="AQ2314" t="s">
        <v>147</v>
      </c>
      <c r="AR2314" t="s">
        <v>149</v>
      </c>
      <c r="AS2314" t="s">
        <v>439</v>
      </c>
      <c r="AT2314" t="s">
        <v>10993</v>
      </c>
      <c r="AU2314" t="s">
        <v>7844</v>
      </c>
      <c r="AV2314" t="s">
        <v>10994</v>
      </c>
      <c r="AW2314" t="s">
        <v>10995</v>
      </c>
      <c r="AX2314" t="s">
        <v>147</v>
      </c>
      <c r="AY2314" t="s">
        <v>931</v>
      </c>
      <c r="AZ2314" t="s">
        <v>881</v>
      </c>
      <c r="BA2314" t="s">
        <v>1492</v>
      </c>
      <c r="BB2314" t="s">
        <v>515</v>
      </c>
      <c r="BC2314" t="s">
        <v>1160</v>
      </c>
      <c r="BD2314" t="s">
        <v>814</v>
      </c>
      <c r="BE2314" t="s">
        <v>8873</v>
      </c>
      <c r="BF2314" t="s">
        <v>1546</v>
      </c>
      <c r="BG2314" t="s">
        <v>8874</v>
      </c>
      <c r="BH2314" t="s">
        <v>530</v>
      </c>
      <c r="BI2314" t="s">
        <v>145</v>
      </c>
      <c r="BJ2314" t="s">
        <v>1815</v>
      </c>
      <c r="BK2314" t="s">
        <v>522</v>
      </c>
      <c r="BL2314" t="s">
        <v>884</v>
      </c>
      <c r="BM2314" t="s">
        <v>515</v>
      </c>
      <c r="BN2314" t="s">
        <v>1160</v>
      </c>
      <c r="BO2314" t="s">
        <v>814</v>
      </c>
      <c r="BP2314" t="s">
        <v>534</v>
      </c>
      <c r="BQ2314" t="s">
        <v>129</v>
      </c>
      <c r="BR2314" t="s">
        <v>938</v>
      </c>
      <c r="BS2314" t="s">
        <v>939</v>
      </c>
      <c r="BT2314" t="s">
        <v>175</v>
      </c>
      <c r="BU2314" t="s">
        <v>454</v>
      </c>
      <c r="BV2314" t="s">
        <v>455</v>
      </c>
      <c r="BW2314" t="s">
        <v>940</v>
      </c>
      <c r="BY2314" t="s">
        <v>175</v>
      </c>
      <c r="BZ2314" t="s">
        <v>175</v>
      </c>
      <c r="CA2314" t="s">
        <v>175</v>
      </c>
      <c r="CB2314" t="s">
        <v>175</v>
      </c>
      <c r="CC2314" t="s">
        <v>941</v>
      </c>
      <c r="CD2314" t="s">
        <v>175</v>
      </c>
      <c r="CE2314" t="s">
        <v>170</v>
      </c>
      <c r="CF2314" t="s">
        <v>175</v>
      </c>
      <c r="CG2314" t="s">
        <v>175</v>
      </c>
      <c r="CH2314" t="s">
        <v>177</v>
      </c>
      <c r="CI2314" t="s">
        <v>942</v>
      </c>
      <c r="CJ2314" t="s">
        <v>175</v>
      </c>
      <c r="CK2314" t="s">
        <v>2476</v>
      </c>
      <c r="CL2314" t="s">
        <v>1265</v>
      </c>
      <c r="CM2314" s="4" t="s">
        <v>163</v>
      </c>
      <c r="CN2314" t="s">
        <v>464</v>
      </c>
      <c r="CO2314" t="s">
        <v>1894</v>
      </c>
      <c r="CV2314" t="s">
        <v>10996</v>
      </c>
      <c r="CW2314" t="s">
        <v>10997</v>
      </c>
      <c r="CX2314" t="s">
        <v>129</v>
      </c>
      <c r="CY2314" t="s">
        <v>185</v>
      </c>
      <c r="DA2314" t="s">
        <v>10998</v>
      </c>
      <c r="DB2314" t="s">
        <v>10999</v>
      </c>
      <c r="DC2314" t="s">
        <v>11000</v>
      </c>
      <c r="DD2314" t="s">
        <v>468</v>
      </c>
      <c r="DF2314" t="s">
        <v>361</v>
      </c>
      <c r="DG2314" t="s">
        <v>362</v>
      </c>
      <c r="DH2314" t="s">
        <v>3056</v>
      </c>
      <c r="DI2314" t="s">
        <v>344</v>
      </c>
      <c r="DJ2314" t="s">
        <v>193</v>
      </c>
      <c r="DK2314" t="s">
        <v>344</v>
      </c>
      <c r="DM2314" t="str">
        <f>_xlfn.XLOOKUP($A2314,'[1]01_GC Supply - Item Database -'!$D$3:$D$14229,'[1]01_GC Supply - Item Database -'!BW$3:BW$14229)</f>
        <v>Purple</v>
      </c>
      <c r="DN2314" t="str">
        <f>_xlfn.XLOOKUP($A2314,'[1]01_GC Supply - Item Database -'!$D$3:$D$14229,'[1]01_GC Supply - Item Database -'!BX$3:BX$14229)</f>
        <v>Light Purple</v>
      </c>
      <c r="DO2314" t="str">
        <f>_xlfn.XLOOKUP($A2314,'[1]01_GC Supply - Item Database -'!$D$3:$D$14229,'[1]01_GC Supply - Item Database -'!BY$3:BY$14229)</f>
        <v>Solid</v>
      </c>
      <c r="DP2314" t="s">
        <v>11001</v>
      </c>
      <c r="DQ2314" s="7" t="s">
        <v>944</v>
      </c>
    </row>
    <row r="2315" spans="1:121">
      <c r="A2315" t="s">
        <v>11041</v>
      </c>
      <c r="B2315" t="s">
        <v>11042</v>
      </c>
      <c r="C2315" t="s">
        <v>123</v>
      </c>
      <c r="D2315" t="s">
        <v>124</v>
      </c>
      <c r="E2315" t="s">
        <v>10980</v>
      </c>
      <c r="F2315" t="s">
        <v>10981</v>
      </c>
      <c r="G2315" t="s">
        <v>11043</v>
      </c>
      <c r="H2315" t="s">
        <v>500</v>
      </c>
      <c r="I2315" t="s">
        <v>129</v>
      </c>
      <c r="J2315" t="s">
        <v>10983</v>
      </c>
      <c r="L2315" t="s">
        <v>10984</v>
      </c>
      <c r="M2315" t="s">
        <v>10985</v>
      </c>
      <c r="P2315" t="s">
        <v>11042</v>
      </c>
      <c r="Q2315" t="s">
        <v>504</v>
      </c>
      <c r="R2315" t="s">
        <v>10986</v>
      </c>
      <c r="T2315" t="s">
        <v>3141</v>
      </c>
      <c r="U2315" t="s">
        <v>136</v>
      </c>
      <c r="V2315" t="s">
        <v>852</v>
      </c>
      <c r="Y2315" t="s">
        <v>10987</v>
      </c>
      <c r="Z2315" t="s">
        <v>3648</v>
      </c>
      <c r="AA2315" t="s">
        <v>10988</v>
      </c>
      <c r="AB2315" t="s">
        <v>10989</v>
      </c>
      <c r="AC2315" t="s">
        <v>2181</v>
      </c>
      <c r="AD2315" t="s">
        <v>10990</v>
      </c>
      <c r="AE2315" t="s">
        <v>10991</v>
      </c>
      <c r="AI2315" t="s">
        <v>10992</v>
      </c>
      <c r="AJ2315" t="s">
        <v>146</v>
      </c>
      <c r="AK2315" t="s">
        <v>124</v>
      </c>
      <c r="AL2315" t="s">
        <v>123</v>
      </c>
      <c r="AM2315" t="s">
        <v>124</v>
      </c>
      <c r="AN2315" t="s">
        <v>124</v>
      </c>
      <c r="AO2315" t="s">
        <v>147</v>
      </c>
      <c r="AP2315" t="s">
        <v>148</v>
      </c>
      <c r="AQ2315" t="s">
        <v>147</v>
      </c>
      <c r="AR2315" t="s">
        <v>149</v>
      </c>
      <c r="AS2315" t="s">
        <v>439</v>
      </c>
      <c r="AT2315" t="s">
        <v>10993</v>
      </c>
      <c r="AU2315" t="s">
        <v>7844</v>
      </c>
      <c r="AV2315" t="s">
        <v>10994</v>
      </c>
      <c r="AW2315" t="s">
        <v>10995</v>
      </c>
      <c r="AX2315" t="s">
        <v>147</v>
      </c>
      <c r="AY2315" t="s">
        <v>931</v>
      </c>
      <c r="AZ2315" t="s">
        <v>881</v>
      </c>
      <c r="BA2315" t="s">
        <v>1492</v>
      </c>
      <c r="BB2315" t="s">
        <v>515</v>
      </c>
      <c r="BC2315" t="s">
        <v>1160</v>
      </c>
      <c r="BD2315" t="s">
        <v>814</v>
      </c>
      <c r="BE2315" t="s">
        <v>8873</v>
      </c>
      <c r="BF2315" t="s">
        <v>1546</v>
      </c>
      <c r="BG2315" t="s">
        <v>8874</v>
      </c>
      <c r="BH2315" t="s">
        <v>530</v>
      </c>
      <c r="BI2315" t="s">
        <v>145</v>
      </c>
      <c r="BJ2315" t="s">
        <v>1815</v>
      </c>
      <c r="BK2315" t="s">
        <v>522</v>
      </c>
      <c r="BL2315" t="s">
        <v>884</v>
      </c>
      <c r="BM2315" t="s">
        <v>515</v>
      </c>
      <c r="BN2315" t="s">
        <v>1160</v>
      </c>
      <c r="BO2315" t="s">
        <v>814</v>
      </c>
      <c r="BP2315" t="s">
        <v>534</v>
      </c>
      <c r="BQ2315" t="s">
        <v>129</v>
      </c>
      <c r="BR2315" t="s">
        <v>938</v>
      </c>
      <c r="BS2315" t="s">
        <v>939</v>
      </c>
      <c r="BT2315" t="s">
        <v>175</v>
      </c>
      <c r="BU2315" t="s">
        <v>454</v>
      </c>
      <c r="BV2315" t="s">
        <v>455</v>
      </c>
      <c r="BW2315" t="s">
        <v>940</v>
      </c>
      <c r="BY2315" t="s">
        <v>175</v>
      </c>
      <c r="BZ2315" t="s">
        <v>175</v>
      </c>
      <c r="CA2315" t="s">
        <v>175</v>
      </c>
      <c r="CB2315" t="s">
        <v>175</v>
      </c>
      <c r="CC2315" t="s">
        <v>941</v>
      </c>
      <c r="CD2315" t="s">
        <v>175</v>
      </c>
      <c r="CE2315" t="s">
        <v>170</v>
      </c>
      <c r="CF2315" t="s">
        <v>175</v>
      </c>
      <c r="CG2315" t="s">
        <v>175</v>
      </c>
      <c r="CH2315" t="s">
        <v>177</v>
      </c>
      <c r="CI2315" t="s">
        <v>942</v>
      </c>
      <c r="CJ2315" t="s">
        <v>175</v>
      </c>
      <c r="CK2315" t="s">
        <v>2476</v>
      </c>
      <c r="CL2315" t="s">
        <v>1265</v>
      </c>
      <c r="CM2315" s="4" t="s">
        <v>163</v>
      </c>
      <c r="CN2315" t="s">
        <v>464</v>
      </c>
      <c r="CO2315" t="s">
        <v>1894</v>
      </c>
      <c r="CV2315" t="s">
        <v>10996</v>
      </c>
      <c r="CW2315" t="s">
        <v>10997</v>
      </c>
      <c r="CX2315" t="s">
        <v>129</v>
      </c>
      <c r="CY2315" t="s">
        <v>185</v>
      </c>
      <c r="DA2315" t="s">
        <v>10998</v>
      </c>
      <c r="DB2315" t="s">
        <v>10999</v>
      </c>
      <c r="DC2315" t="s">
        <v>11000</v>
      </c>
      <c r="DD2315" t="s">
        <v>468</v>
      </c>
      <c r="DF2315" t="s">
        <v>361</v>
      </c>
      <c r="DG2315" t="s">
        <v>362</v>
      </c>
      <c r="DH2315" t="s">
        <v>3056</v>
      </c>
      <c r="DI2315" t="s">
        <v>344</v>
      </c>
      <c r="DJ2315" t="s">
        <v>193</v>
      </c>
      <c r="DK2315" t="s">
        <v>344</v>
      </c>
      <c r="DM2315" t="str">
        <f>_xlfn.XLOOKUP($A2315,'[1]01_GC Supply - Item Database -'!$D$3:$D$14229,'[1]01_GC Supply - Item Database -'!BW$3:BW$14229)</f>
        <v>Blue</v>
      </c>
      <c r="DN2315" t="str">
        <f>_xlfn.XLOOKUP($A2315,'[1]01_GC Supply - Item Database -'!$D$3:$D$14229,'[1]01_GC Supply - Item Database -'!BX$3:BX$14229)</f>
        <v>Navy</v>
      </c>
      <c r="DO2315" t="str">
        <f>_xlfn.XLOOKUP($A2315,'[1]01_GC Supply - Item Database -'!$D$3:$D$14229,'[1]01_GC Supply - Item Database -'!BY$3:BY$14229)</f>
        <v>Solid</v>
      </c>
      <c r="DP2315" t="s">
        <v>11001</v>
      </c>
      <c r="DQ2315" s="7" t="s">
        <v>944</v>
      </c>
    </row>
    <row r="2316" spans="1:121">
      <c r="A2316" t="s">
        <v>11044</v>
      </c>
      <c r="B2316" t="s">
        <v>11045</v>
      </c>
      <c r="C2316" t="s">
        <v>123</v>
      </c>
      <c r="D2316" t="s">
        <v>124</v>
      </c>
      <c r="E2316" t="s">
        <v>10980</v>
      </c>
      <c r="F2316" t="s">
        <v>10981</v>
      </c>
      <c r="G2316" t="s">
        <v>11046</v>
      </c>
      <c r="H2316" t="s">
        <v>500</v>
      </c>
      <c r="I2316" t="s">
        <v>129</v>
      </c>
      <c r="J2316" t="s">
        <v>10983</v>
      </c>
      <c r="L2316" t="s">
        <v>10984</v>
      </c>
      <c r="M2316" t="s">
        <v>10985</v>
      </c>
      <c r="P2316" t="s">
        <v>11045</v>
      </c>
      <c r="Q2316" t="s">
        <v>504</v>
      </c>
      <c r="R2316" t="s">
        <v>10986</v>
      </c>
      <c r="T2316" t="s">
        <v>3141</v>
      </c>
      <c r="U2316" t="s">
        <v>136</v>
      </c>
      <c r="V2316" t="s">
        <v>852</v>
      </c>
      <c r="Y2316" t="s">
        <v>10987</v>
      </c>
      <c r="Z2316" t="s">
        <v>3648</v>
      </c>
      <c r="AA2316" t="s">
        <v>10988</v>
      </c>
      <c r="AB2316" t="s">
        <v>10989</v>
      </c>
      <c r="AC2316" t="s">
        <v>2181</v>
      </c>
      <c r="AD2316" t="s">
        <v>10990</v>
      </c>
      <c r="AE2316" t="s">
        <v>10991</v>
      </c>
      <c r="AI2316" t="s">
        <v>10992</v>
      </c>
      <c r="AJ2316" t="s">
        <v>146</v>
      </c>
      <c r="AK2316" t="s">
        <v>124</v>
      </c>
      <c r="AL2316" t="s">
        <v>123</v>
      </c>
      <c r="AM2316" t="s">
        <v>124</v>
      </c>
      <c r="AN2316" t="s">
        <v>124</v>
      </c>
      <c r="AO2316" t="s">
        <v>147</v>
      </c>
      <c r="AP2316" t="s">
        <v>148</v>
      </c>
      <c r="AQ2316" t="s">
        <v>147</v>
      </c>
      <c r="AR2316" t="s">
        <v>149</v>
      </c>
      <c r="AS2316" t="s">
        <v>439</v>
      </c>
      <c r="AT2316" t="s">
        <v>10993</v>
      </c>
      <c r="AU2316" t="s">
        <v>7844</v>
      </c>
      <c r="AV2316" t="s">
        <v>10994</v>
      </c>
      <c r="AW2316" t="s">
        <v>10995</v>
      </c>
      <c r="AX2316" t="s">
        <v>147</v>
      </c>
      <c r="AY2316" t="s">
        <v>931</v>
      </c>
      <c r="AZ2316" t="s">
        <v>881</v>
      </c>
      <c r="BA2316" t="s">
        <v>1492</v>
      </c>
      <c r="BB2316" t="s">
        <v>515</v>
      </c>
      <c r="BC2316" t="s">
        <v>1160</v>
      </c>
      <c r="BD2316" t="s">
        <v>814</v>
      </c>
      <c r="BE2316" t="s">
        <v>8873</v>
      </c>
      <c r="BF2316" t="s">
        <v>1546</v>
      </c>
      <c r="BG2316" t="s">
        <v>8874</v>
      </c>
      <c r="BH2316" t="s">
        <v>530</v>
      </c>
      <c r="BI2316" t="s">
        <v>145</v>
      </c>
      <c r="BJ2316" t="s">
        <v>1815</v>
      </c>
      <c r="BK2316" t="s">
        <v>522</v>
      </c>
      <c r="BL2316" t="s">
        <v>884</v>
      </c>
      <c r="BM2316" t="s">
        <v>515</v>
      </c>
      <c r="BN2316" t="s">
        <v>1160</v>
      </c>
      <c r="BO2316" t="s">
        <v>814</v>
      </c>
      <c r="BP2316" t="s">
        <v>534</v>
      </c>
      <c r="BQ2316" t="s">
        <v>129</v>
      </c>
      <c r="BR2316" t="s">
        <v>938</v>
      </c>
      <c r="BS2316" t="s">
        <v>939</v>
      </c>
      <c r="BT2316" t="s">
        <v>175</v>
      </c>
      <c r="BU2316" t="s">
        <v>454</v>
      </c>
      <c r="BV2316" t="s">
        <v>455</v>
      </c>
      <c r="BW2316" t="s">
        <v>940</v>
      </c>
      <c r="BY2316" t="s">
        <v>175</v>
      </c>
      <c r="BZ2316" t="s">
        <v>175</v>
      </c>
      <c r="CA2316" t="s">
        <v>175</v>
      </c>
      <c r="CB2316" t="s">
        <v>175</v>
      </c>
      <c r="CC2316" t="s">
        <v>941</v>
      </c>
      <c r="CD2316" t="s">
        <v>175</v>
      </c>
      <c r="CE2316" t="s">
        <v>170</v>
      </c>
      <c r="CF2316" t="s">
        <v>175</v>
      </c>
      <c r="CG2316" t="s">
        <v>175</v>
      </c>
      <c r="CH2316" t="s">
        <v>177</v>
      </c>
      <c r="CI2316" t="s">
        <v>942</v>
      </c>
      <c r="CJ2316" t="s">
        <v>175</v>
      </c>
      <c r="CK2316" t="s">
        <v>2476</v>
      </c>
      <c r="CL2316" t="s">
        <v>1265</v>
      </c>
      <c r="CM2316" s="4" t="s">
        <v>163</v>
      </c>
      <c r="CN2316" t="s">
        <v>464</v>
      </c>
      <c r="CO2316" t="s">
        <v>1894</v>
      </c>
      <c r="CV2316" t="s">
        <v>10996</v>
      </c>
      <c r="CW2316" t="s">
        <v>10997</v>
      </c>
      <c r="CX2316" t="s">
        <v>129</v>
      </c>
      <c r="CY2316" t="s">
        <v>185</v>
      </c>
      <c r="DA2316" t="s">
        <v>10998</v>
      </c>
      <c r="DB2316" t="s">
        <v>10999</v>
      </c>
      <c r="DC2316" t="s">
        <v>11000</v>
      </c>
      <c r="DD2316" t="s">
        <v>468</v>
      </c>
      <c r="DF2316" t="s">
        <v>361</v>
      </c>
      <c r="DG2316" t="s">
        <v>362</v>
      </c>
      <c r="DH2316" t="s">
        <v>3056</v>
      </c>
      <c r="DI2316" t="s">
        <v>344</v>
      </c>
      <c r="DJ2316" t="s">
        <v>193</v>
      </c>
      <c r="DK2316" t="s">
        <v>344</v>
      </c>
      <c r="DM2316" t="str">
        <f>_xlfn.XLOOKUP($A2316,'[1]01_GC Supply - Item Database -'!$D$3:$D$14229,'[1]01_GC Supply - Item Database -'!BW$3:BW$14229)</f>
        <v>Red</v>
      </c>
      <c r="DN2316" t="str">
        <f>_xlfn.XLOOKUP($A2316,'[1]01_GC Supply - Item Database -'!$D$3:$D$14229,'[1]01_GC Supply - Item Database -'!BX$3:BX$14229)</f>
        <v>Red</v>
      </c>
      <c r="DO2316" t="str">
        <f>_xlfn.XLOOKUP($A2316,'[1]01_GC Supply - Item Database -'!$D$3:$D$14229,'[1]01_GC Supply - Item Database -'!BY$3:BY$14229)</f>
        <v>Solid</v>
      </c>
      <c r="DP2316" t="s">
        <v>11001</v>
      </c>
      <c r="DQ2316" s="7" t="s">
        <v>944</v>
      </c>
    </row>
    <row r="2317" spans="1:121">
      <c r="A2317" t="s">
        <v>11047</v>
      </c>
      <c r="B2317" t="s">
        <v>11048</v>
      </c>
      <c r="C2317" t="s">
        <v>123</v>
      </c>
      <c r="D2317" t="s">
        <v>124</v>
      </c>
      <c r="E2317" t="s">
        <v>10980</v>
      </c>
      <c r="F2317" t="s">
        <v>10981</v>
      </c>
      <c r="G2317" t="s">
        <v>11049</v>
      </c>
      <c r="H2317" t="s">
        <v>500</v>
      </c>
      <c r="I2317" t="s">
        <v>129</v>
      </c>
      <c r="J2317" t="s">
        <v>10983</v>
      </c>
      <c r="L2317" t="s">
        <v>10984</v>
      </c>
      <c r="M2317" t="s">
        <v>10985</v>
      </c>
      <c r="P2317" t="s">
        <v>11048</v>
      </c>
      <c r="Q2317" t="s">
        <v>504</v>
      </c>
      <c r="R2317" t="s">
        <v>10986</v>
      </c>
      <c r="T2317" t="s">
        <v>3141</v>
      </c>
      <c r="U2317" t="s">
        <v>136</v>
      </c>
      <c r="V2317" t="s">
        <v>852</v>
      </c>
      <c r="Y2317" t="s">
        <v>10987</v>
      </c>
      <c r="Z2317" t="s">
        <v>3648</v>
      </c>
      <c r="AA2317" t="s">
        <v>10988</v>
      </c>
      <c r="AB2317" t="s">
        <v>10989</v>
      </c>
      <c r="AC2317" t="s">
        <v>2181</v>
      </c>
      <c r="AD2317" t="s">
        <v>10990</v>
      </c>
      <c r="AE2317" t="s">
        <v>10991</v>
      </c>
      <c r="AI2317" t="s">
        <v>10992</v>
      </c>
      <c r="AJ2317" t="s">
        <v>146</v>
      </c>
      <c r="AK2317" t="s">
        <v>124</v>
      </c>
      <c r="AL2317" t="s">
        <v>123</v>
      </c>
      <c r="AM2317" t="s">
        <v>124</v>
      </c>
      <c r="AN2317" t="s">
        <v>124</v>
      </c>
      <c r="AO2317" t="s">
        <v>147</v>
      </c>
      <c r="AP2317" t="s">
        <v>148</v>
      </c>
      <c r="AQ2317" t="s">
        <v>147</v>
      </c>
      <c r="AR2317" t="s">
        <v>149</v>
      </c>
      <c r="AS2317" t="s">
        <v>439</v>
      </c>
      <c r="AT2317" t="s">
        <v>10993</v>
      </c>
      <c r="AU2317" t="s">
        <v>7844</v>
      </c>
      <c r="AV2317" t="s">
        <v>10994</v>
      </c>
      <c r="AW2317" t="s">
        <v>10995</v>
      </c>
      <c r="AX2317" t="s">
        <v>147</v>
      </c>
      <c r="AY2317" t="s">
        <v>931</v>
      </c>
      <c r="AZ2317" t="s">
        <v>881</v>
      </c>
      <c r="BA2317" t="s">
        <v>1492</v>
      </c>
      <c r="BB2317" t="s">
        <v>515</v>
      </c>
      <c r="BC2317" t="s">
        <v>1160</v>
      </c>
      <c r="BD2317" t="s">
        <v>814</v>
      </c>
      <c r="BE2317" t="s">
        <v>8873</v>
      </c>
      <c r="BF2317" t="s">
        <v>1546</v>
      </c>
      <c r="BG2317" t="s">
        <v>8874</v>
      </c>
      <c r="BH2317" t="s">
        <v>530</v>
      </c>
      <c r="BI2317" t="s">
        <v>145</v>
      </c>
      <c r="BJ2317" t="s">
        <v>1815</v>
      </c>
      <c r="BK2317" t="s">
        <v>522</v>
      </c>
      <c r="BL2317" t="s">
        <v>884</v>
      </c>
      <c r="BM2317" t="s">
        <v>515</v>
      </c>
      <c r="BN2317" t="s">
        <v>1160</v>
      </c>
      <c r="BO2317" t="s">
        <v>814</v>
      </c>
      <c r="BP2317" t="s">
        <v>534</v>
      </c>
      <c r="BQ2317" t="s">
        <v>129</v>
      </c>
      <c r="BR2317" t="s">
        <v>938</v>
      </c>
      <c r="BS2317" t="s">
        <v>939</v>
      </c>
      <c r="BT2317" t="s">
        <v>175</v>
      </c>
      <c r="BU2317" t="s">
        <v>454</v>
      </c>
      <c r="BV2317" t="s">
        <v>455</v>
      </c>
      <c r="BW2317" t="s">
        <v>940</v>
      </c>
      <c r="BY2317" t="s">
        <v>175</v>
      </c>
      <c r="BZ2317" t="s">
        <v>175</v>
      </c>
      <c r="CA2317" t="s">
        <v>175</v>
      </c>
      <c r="CB2317" t="s">
        <v>175</v>
      </c>
      <c r="CC2317" t="s">
        <v>941</v>
      </c>
      <c r="CD2317" t="s">
        <v>175</v>
      </c>
      <c r="CE2317" t="s">
        <v>170</v>
      </c>
      <c r="CF2317" t="s">
        <v>175</v>
      </c>
      <c r="CG2317" t="s">
        <v>175</v>
      </c>
      <c r="CH2317" t="s">
        <v>177</v>
      </c>
      <c r="CI2317" t="s">
        <v>942</v>
      </c>
      <c r="CJ2317" t="s">
        <v>175</v>
      </c>
      <c r="CK2317" t="s">
        <v>2476</v>
      </c>
      <c r="CL2317" t="s">
        <v>1265</v>
      </c>
      <c r="CM2317" s="4" t="s">
        <v>163</v>
      </c>
      <c r="CN2317" t="s">
        <v>464</v>
      </c>
      <c r="CO2317" t="s">
        <v>1894</v>
      </c>
      <c r="CV2317" t="s">
        <v>10996</v>
      </c>
      <c r="CW2317" t="s">
        <v>10997</v>
      </c>
      <c r="CX2317" t="s">
        <v>129</v>
      </c>
      <c r="CY2317" t="s">
        <v>185</v>
      </c>
      <c r="DA2317" t="s">
        <v>10998</v>
      </c>
      <c r="DB2317" t="s">
        <v>10999</v>
      </c>
      <c r="DC2317" t="s">
        <v>11000</v>
      </c>
      <c r="DD2317" t="s">
        <v>468</v>
      </c>
      <c r="DF2317" t="s">
        <v>361</v>
      </c>
      <c r="DG2317" t="s">
        <v>362</v>
      </c>
      <c r="DH2317" t="s">
        <v>3056</v>
      </c>
      <c r="DI2317" t="s">
        <v>344</v>
      </c>
      <c r="DJ2317" t="s">
        <v>193</v>
      </c>
      <c r="DK2317" t="s">
        <v>344</v>
      </c>
      <c r="DM2317" t="str">
        <f>_xlfn.XLOOKUP($A2317,'[1]01_GC Supply - Item Database -'!$D$3:$D$14229,'[1]01_GC Supply - Item Database -'!BW$3:BW$14229)</f>
        <v>Green</v>
      </c>
      <c r="DN2317" t="str">
        <f>_xlfn.XLOOKUP($A2317,'[1]01_GC Supply - Item Database -'!$D$3:$D$14229,'[1]01_GC Supply - Item Database -'!BX$3:BX$14229)</f>
        <v>Sage</v>
      </c>
      <c r="DO2317" t="str">
        <f>_xlfn.XLOOKUP($A2317,'[1]01_GC Supply - Item Database -'!$D$3:$D$14229,'[1]01_GC Supply - Item Database -'!BY$3:BY$14229)</f>
        <v>Solid</v>
      </c>
      <c r="DP2317" t="s">
        <v>11001</v>
      </c>
      <c r="DQ2317" s="7" t="s">
        <v>944</v>
      </c>
    </row>
    <row r="2318" spans="1:121">
      <c r="A2318" t="s">
        <v>11050</v>
      </c>
      <c r="B2318" t="s">
        <v>11051</v>
      </c>
      <c r="C2318" t="s">
        <v>123</v>
      </c>
      <c r="D2318" t="s">
        <v>124</v>
      </c>
      <c r="E2318" t="s">
        <v>10980</v>
      </c>
      <c r="F2318" t="s">
        <v>10981</v>
      </c>
      <c r="G2318" t="s">
        <v>11052</v>
      </c>
      <c r="H2318" t="s">
        <v>500</v>
      </c>
      <c r="I2318" t="s">
        <v>129</v>
      </c>
      <c r="J2318" t="s">
        <v>10983</v>
      </c>
      <c r="L2318" t="s">
        <v>10984</v>
      </c>
      <c r="M2318" t="s">
        <v>10985</v>
      </c>
      <c r="P2318" t="s">
        <v>11051</v>
      </c>
      <c r="Q2318" t="s">
        <v>504</v>
      </c>
      <c r="R2318" t="s">
        <v>10986</v>
      </c>
      <c r="T2318" t="s">
        <v>3141</v>
      </c>
      <c r="U2318" t="s">
        <v>136</v>
      </c>
      <c r="V2318" t="s">
        <v>852</v>
      </c>
      <c r="Y2318" t="s">
        <v>10987</v>
      </c>
      <c r="Z2318" t="s">
        <v>3648</v>
      </c>
      <c r="AA2318" t="s">
        <v>10988</v>
      </c>
      <c r="AB2318" t="s">
        <v>10989</v>
      </c>
      <c r="AC2318" t="s">
        <v>2181</v>
      </c>
      <c r="AD2318" t="s">
        <v>10990</v>
      </c>
      <c r="AE2318" t="s">
        <v>10991</v>
      </c>
      <c r="AI2318" t="s">
        <v>10992</v>
      </c>
      <c r="AJ2318" t="s">
        <v>146</v>
      </c>
      <c r="AK2318" t="s">
        <v>124</v>
      </c>
      <c r="AL2318" t="s">
        <v>123</v>
      </c>
      <c r="AM2318" t="s">
        <v>124</v>
      </c>
      <c r="AN2318" t="s">
        <v>124</v>
      </c>
      <c r="AO2318" t="s">
        <v>147</v>
      </c>
      <c r="AP2318" t="s">
        <v>148</v>
      </c>
      <c r="AQ2318" t="s">
        <v>147</v>
      </c>
      <c r="AR2318" t="s">
        <v>149</v>
      </c>
      <c r="AS2318" t="s">
        <v>439</v>
      </c>
      <c r="AT2318" t="s">
        <v>10993</v>
      </c>
      <c r="AU2318" t="s">
        <v>7844</v>
      </c>
      <c r="AV2318" t="s">
        <v>10994</v>
      </c>
      <c r="AW2318" t="s">
        <v>10995</v>
      </c>
      <c r="AX2318" t="s">
        <v>147</v>
      </c>
      <c r="AY2318" t="s">
        <v>931</v>
      </c>
      <c r="AZ2318" t="s">
        <v>881</v>
      </c>
      <c r="BA2318" t="s">
        <v>1492</v>
      </c>
      <c r="BB2318" t="s">
        <v>515</v>
      </c>
      <c r="BC2318" t="s">
        <v>1160</v>
      </c>
      <c r="BD2318" t="s">
        <v>814</v>
      </c>
      <c r="BE2318" t="s">
        <v>8873</v>
      </c>
      <c r="BF2318" t="s">
        <v>1546</v>
      </c>
      <c r="BG2318" t="s">
        <v>8874</v>
      </c>
      <c r="BH2318" t="s">
        <v>530</v>
      </c>
      <c r="BI2318" t="s">
        <v>145</v>
      </c>
      <c r="BJ2318" t="s">
        <v>1815</v>
      </c>
      <c r="BK2318" t="s">
        <v>522</v>
      </c>
      <c r="BL2318" t="s">
        <v>884</v>
      </c>
      <c r="BM2318" t="s">
        <v>515</v>
      </c>
      <c r="BN2318" t="s">
        <v>1160</v>
      </c>
      <c r="BO2318" t="s">
        <v>814</v>
      </c>
      <c r="BP2318" t="s">
        <v>534</v>
      </c>
      <c r="BQ2318" t="s">
        <v>129</v>
      </c>
      <c r="BR2318" t="s">
        <v>938</v>
      </c>
      <c r="BS2318" t="s">
        <v>939</v>
      </c>
      <c r="BT2318" t="s">
        <v>175</v>
      </c>
      <c r="BU2318" t="s">
        <v>454</v>
      </c>
      <c r="BV2318" t="s">
        <v>455</v>
      </c>
      <c r="BW2318" t="s">
        <v>940</v>
      </c>
      <c r="BY2318" t="s">
        <v>175</v>
      </c>
      <c r="BZ2318" t="s">
        <v>175</v>
      </c>
      <c r="CA2318" t="s">
        <v>175</v>
      </c>
      <c r="CB2318" t="s">
        <v>175</v>
      </c>
      <c r="CC2318" t="s">
        <v>941</v>
      </c>
      <c r="CD2318" t="s">
        <v>175</v>
      </c>
      <c r="CE2318" t="s">
        <v>170</v>
      </c>
      <c r="CF2318" t="s">
        <v>175</v>
      </c>
      <c r="CG2318" t="s">
        <v>175</v>
      </c>
      <c r="CH2318" t="s">
        <v>177</v>
      </c>
      <c r="CI2318" t="s">
        <v>942</v>
      </c>
      <c r="CJ2318" t="s">
        <v>175</v>
      </c>
      <c r="CK2318" t="s">
        <v>2476</v>
      </c>
      <c r="CL2318" t="s">
        <v>1265</v>
      </c>
      <c r="CM2318" s="4" t="s">
        <v>163</v>
      </c>
      <c r="CN2318" t="s">
        <v>464</v>
      </c>
      <c r="CO2318" t="s">
        <v>1894</v>
      </c>
      <c r="CV2318" t="s">
        <v>10996</v>
      </c>
      <c r="CW2318" t="s">
        <v>10997</v>
      </c>
      <c r="CX2318" t="s">
        <v>129</v>
      </c>
      <c r="CY2318" t="s">
        <v>185</v>
      </c>
      <c r="DA2318" t="s">
        <v>10998</v>
      </c>
      <c r="DB2318" t="s">
        <v>10999</v>
      </c>
      <c r="DC2318" t="s">
        <v>11000</v>
      </c>
      <c r="DD2318" t="s">
        <v>468</v>
      </c>
      <c r="DF2318" t="s">
        <v>361</v>
      </c>
      <c r="DG2318" t="s">
        <v>362</v>
      </c>
      <c r="DH2318" t="s">
        <v>3056</v>
      </c>
      <c r="DI2318" t="s">
        <v>344</v>
      </c>
      <c r="DJ2318" t="s">
        <v>193</v>
      </c>
      <c r="DK2318" t="s">
        <v>344</v>
      </c>
      <c r="DM2318" t="str">
        <f>_xlfn.XLOOKUP($A2318,'[1]01_GC Supply - Item Database -'!$D$3:$D$14229,'[1]01_GC Supply - Item Database -'!BW$3:BW$14229)</f>
        <v>Blue</v>
      </c>
      <c r="DN2318" t="str">
        <f>_xlfn.XLOOKUP($A2318,'[1]01_GC Supply - Item Database -'!$D$3:$D$14229,'[1]01_GC Supply - Item Database -'!BX$3:BX$14229)</f>
        <v>SeaBlue</v>
      </c>
      <c r="DO2318" t="str">
        <f>_xlfn.XLOOKUP($A2318,'[1]01_GC Supply - Item Database -'!$D$3:$D$14229,'[1]01_GC Supply - Item Database -'!BY$3:BY$14229)</f>
        <v>Solid</v>
      </c>
      <c r="DP2318" t="s">
        <v>11001</v>
      </c>
      <c r="DQ2318" s="7" t="s">
        <v>944</v>
      </c>
    </row>
    <row r="2319" spans="1:121">
      <c r="A2319" t="s">
        <v>11053</v>
      </c>
      <c r="B2319" t="s">
        <v>11054</v>
      </c>
      <c r="C2319" t="s">
        <v>123</v>
      </c>
      <c r="D2319" t="s">
        <v>124</v>
      </c>
      <c r="E2319" t="s">
        <v>10980</v>
      </c>
      <c r="F2319" t="s">
        <v>10981</v>
      </c>
      <c r="G2319" t="s">
        <v>11055</v>
      </c>
      <c r="H2319" t="s">
        <v>500</v>
      </c>
      <c r="I2319" t="s">
        <v>129</v>
      </c>
      <c r="J2319" t="s">
        <v>10983</v>
      </c>
      <c r="L2319" t="s">
        <v>10984</v>
      </c>
      <c r="M2319" t="s">
        <v>10985</v>
      </c>
      <c r="P2319" t="s">
        <v>11054</v>
      </c>
      <c r="Q2319" t="s">
        <v>504</v>
      </c>
      <c r="R2319" t="s">
        <v>10986</v>
      </c>
      <c r="T2319" t="s">
        <v>3141</v>
      </c>
      <c r="U2319" t="s">
        <v>136</v>
      </c>
      <c r="V2319" t="s">
        <v>852</v>
      </c>
      <c r="Y2319" t="s">
        <v>10987</v>
      </c>
      <c r="Z2319" t="s">
        <v>3648</v>
      </c>
      <c r="AA2319" t="s">
        <v>10988</v>
      </c>
      <c r="AB2319" t="s">
        <v>10989</v>
      </c>
      <c r="AC2319" t="s">
        <v>2181</v>
      </c>
      <c r="AD2319" t="s">
        <v>10990</v>
      </c>
      <c r="AE2319" t="s">
        <v>10991</v>
      </c>
      <c r="AI2319" t="s">
        <v>10992</v>
      </c>
      <c r="AJ2319" t="s">
        <v>146</v>
      </c>
      <c r="AK2319" t="s">
        <v>124</v>
      </c>
      <c r="AL2319" t="s">
        <v>123</v>
      </c>
      <c r="AM2319" t="s">
        <v>124</v>
      </c>
      <c r="AN2319" t="s">
        <v>124</v>
      </c>
      <c r="AO2319" t="s">
        <v>147</v>
      </c>
      <c r="AP2319" t="s">
        <v>148</v>
      </c>
      <c r="AQ2319" t="s">
        <v>147</v>
      </c>
      <c r="AR2319" t="s">
        <v>149</v>
      </c>
      <c r="AS2319" t="s">
        <v>439</v>
      </c>
      <c r="AT2319" t="s">
        <v>10993</v>
      </c>
      <c r="AU2319" t="s">
        <v>7844</v>
      </c>
      <c r="AV2319" t="s">
        <v>10994</v>
      </c>
      <c r="AW2319" t="s">
        <v>10995</v>
      </c>
      <c r="AX2319" t="s">
        <v>147</v>
      </c>
      <c r="AY2319" t="s">
        <v>931</v>
      </c>
      <c r="AZ2319" t="s">
        <v>881</v>
      </c>
      <c r="BA2319" t="s">
        <v>1492</v>
      </c>
      <c r="BB2319" t="s">
        <v>515</v>
      </c>
      <c r="BC2319" t="s">
        <v>1160</v>
      </c>
      <c r="BD2319" t="s">
        <v>814</v>
      </c>
      <c r="BE2319" t="s">
        <v>8873</v>
      </c>
      <c r="BF2319" t="s">
        <v>1546</v>
      </c>
      <c r="BG2319" t="s">
        <v>8874</v>
      </c>
      <c r="BH2319" t="s">
        <v>530</v>
      </c>
      <c r="BI2319" t="s">
        <v>145</v>
      </c>
      <c r="BJ2319" t="s">
        <v>1815</v>
      </c>
      <c r="BK2319" t="s">
        <v>522</v>
      </c>
      <c r="BL2319" t="s">
        <v>884</v>
      </c>
      <c r="BM2319" t="s">
        <v>515</v>
      </c>
      <c r="BN2319" t="s">
        <v>1160</v>
      </c>
      <c r="BO2319" t="s">
        <v>814</v>
      </c>
      <c r="BP2319" t="s">
        <v>534</v>
      </c>
      <c r="BQ2319" t="s">
        <v>129</v>
      </c>
      <c r="BR2319" t="s">
        <v>938</v>
      </c>
      <c r="BS2319" t="s">
        <v>939</v>
      </c>
      <c r="BT2319" t="s">
        <v>175</v>
      </c>
      <c r="BU2319" t="s">
        <v>454</v>
      </c>
      <c r="BV2319" t="s">
        <v>455</v>
      </c>
      <c r="BW2319" t="s">
        <v>940</v>
      </c>
      <c r="BY2319" t="s">
        <v>175</v>
      </c>
      <c r="BZ2319" t="s">
        <v>175</v>
      </c>
      <c r="CA2319" t="s">
        <v>175</v>
      </c>
      <c r="CB2319" t="s">
        <v>175</v>
      </c>
      <c r="CC2319" t="s">
        <v>941</v>
      </c>
      <c r="CD2319" t="s">
        <v>175</v>
      </c>
      <c r="CE2319" t="s">
        <v>170</v>
      </c>
      <c r="CF2319" t="s">
        <v>175</v>
      </c>
      <c r="CG2319" t="s">
        <v>175</v>
      </c>
      <c r="CH2319" t="s">
        <v>177</v>
      </c>
      <c r="CI2319" t="s">
        <v>942</v>
      </c>
      <c r="CJ2319" t="s">
        <v>175</v>
      </c>
      <c r="CK2319" t="s">
        <v>2476</v>
      </c>
      <c r="CL2319" t="s">
        <v>1265</v>
      </c>
      <c r="CM2319" s="4" t="s">
        <v>163</v>
      </c>
      <c r="CN2319" t="s">
        <v>464</v>
      </c>
      <c r="CO2319" t="s">
        <v>1894</v>
      </c>
      <c r="CV2319" t="s">
        <v>10996</v>
      </c>
      <c r="CW2319" t="s">
        <v>10997</v>
      </c>
      <c r="CX2319" t="s">
        <v>129</v>
      </c>
      <c r="CY2319" t="s">
        <v>185</v>
      </c>
      <c r="DA2319" t="s">
        <v>10998</v>
      </c>
      <c r="DB2319" t="s">
        <v>10999</v>
      </c>
      <c r="DC2319" t="s">
        <v>11000</v>
      </c>
      <c r="DD2319" t="s">
        <v>468</v>
      </c>
      <c r="DF2319" t="s">
        <v>361</v>
      </c>
      <c r="DG2319" t="s">
        <v>362</v>
      </c>
      <c r="DH2319" t="s">
        <v>3056</v>
      </c>
      <c r="DI2319" t="s">
        <v>344</v>
      </c>
      <c r="DJ2319" t="s">
        <v>193</v>
      </c>
      <c r="DK2319" t="s">
        <v>344</v>
      </c>
      <c r="DM2319" t="str">
        <f>_xlfn.XLOOKUP($A2319,'[1]01_GC Supply - Item Database -'!$D$3:$D$14229,'[1]01_GC Supply - Item Database -'!BW$3:BW$14229)</f>
        <v>Blue</v>
      </c>
      <c r="DN2319" t="str">
        <f>_xlfn.XLOOKUP($A2319,'[1]01_GC Supply - Item Database -'!$D$3:$D$14229,'[1]01_GC Supply - Item Database -'!BX$3:BX$14229)</f>
        <v>Sky Blue</v>
      </c>
      <c r="DO2319" t="str">
        <f>_xlfn.XLOOKUP($A2319,'[1]01_GC Supply - Item Database -'!$D$3:$D$14229,'[1]01_GC Supply - Item Database -'!BY$3:BY$14229)</f>
        <v>Solid</v>
      </c>
      <c r="DP2319" t="s">
        <v>11001</v>
      </c>
      <c r="DQ2319" s="7" t="s">
        <v>944</v>
      </c>
    </row>
    <row r="2320" spans="1:121">
      <c r="A2320" t="s">
        <v>11056</v>
      </c>
      <c r="B2320" t="s">
        <v>11057</v>
      </c>
      <c r="C2320" t="s">
        <v>123</v>
      </c>
      <c r="D2320" t="s">
        <v>124</v>
      </c>
      <c r="E2320" t="s">
        <v>10980</v>
      </c>
      <c r="F2320" t="s">
        <v>10981</v>
      </c>
      <c r="G2320" t="s">
        <v>11058</v>
      </c>
      <c r="H2320" t="s">
        <v>500</v>
      </c>
      <c r="I2320" t="s">
        <v>129</v>
      </c>
      <c r="J2320" t="s">
        <v>10983</v>
      </c>
      <c r="L2320" t="s">
        <v>10984</v>
      </c>
      <c r="M2320" t="s">
        <v>10985</v>
      </c>
      <c r="P2320" t="s">
        <v>11057</v>
      </c>
      <c r="Q2320" t="s">
        <v>504</v>
      </c>
      <c r="R2320" t="s">
        <v>10986</v>
      </c>
      <c r="T2320" t="s">
        <v>3141</v>
      </c>
      <c r="U2320" t="s">
        <v>136</v>
      </c>
      <c r="V2320" t="s">
        <v>852</v>
      </c>
      <c r="Y2320" t="s">
        <v>10987</v>
      </c>
      <c r="Z2320" t="s">
        <v>3648</v>
      </c>
      <c r="AA2320" t="s">
        <v>10988</v>
      </c>
      <c r="AB2320" t="s">
        <v>10989</v>
      </c>
      <c r="AC2320" t="s">
        <v>2181</v>
      </c>
      <c r="AD2320" t="s">
        <v>10990</v>
      </c>
      <c r="AE2320" t="s">
        <v>10991</v>
      </c>
      <c r="AI2320" t="s">
        <v>10992</v>
      </c>
      <c r="AJ2320" t="s">
        <v>146</v>
      </c>
      <c r="AK2320" t="s">
        <v>124</v>
      </c>
      <c r="AL2320" t="s">
        <v>123</v>
      </c>
      <c r="AM2320" t="s">
        <v>124</v>
      </c>
      <c r="AN2320" t="s">
        <v>124</v>
      </c>
      <c r="AO2320" t="s">
        <v>147</v>
      </c>
      <c r="AP2320" t="s">
        <v>148</v>
      </c>
      <c r="AQ2320" t="s">
        <v>147</v>
      </c>
      <c r="AR2320" t="s">
        <v>149</v>
      </c>
      <c r="AS2320" t="s">
        <v>439</v>
      </c>
      <c r="AT2320" t="s">
        <v>10993</v>
      </c>
      <c r="AU2320" t="s">
        <v>7844</v>
      </c>
      <c r="AV2320" t="s">
        <v>10994</v>
      </c>
      <c r="AW2320" t="s">
        <v>10995</v>
      </c>
      <c r="AX2320" t="s">
        <v>147</v>
      </c>
      <c r="AY2320" t="s">
        <v>931</v>
      </c>
      <c r="AZ2320" t="s">
        <v>881</v>
      </c>
      <c r="BA2320" t="s">
        <v>1492</v>
      </c>
      <c r="BB2320" t="s">
        <v>515</v>
      </c>
      <c r="BC2320" t="s">
        <v>1160</v>
      </c>
      <c r="BD2320" t="s">
        <v>814</v>
      </c>
      <c r="BE2320" t="s">
        <v>8873</v>
      </c>
      <c r="BF2320" t="s">
        <v>1546</v>
      </c>
      <c r="BG2320" t="s">
        <v>8874</v>
      </c>
      <c r="BH2320" t="s">
        <v>530</v>
      </c>
      <c r="BI2320" t="s">
        <v>145</v>
      </c>
      <c r="BJ2320" t="s">
        <v>1815</v>
      </c>
      <c r="BK2320" t="s">
        <v>522</v>
      </c>
      <c r="BL2320" t="s">
        <v>884</v>
      </c>
      <c r="BM2320" t="s">
        <v>515</v>
      </c>
      <c r="BN2320" t="s">
        <v>1160</v>
      </c>
      <c r="BO2320" t="s">
        <v>814</v>
      </c>
      <c r="BP2320" t="s">
        <v>534</v>
      </c>
      <c r="BQ2320" t="s">
        <v>129</v>
      </c>
      <c r="BR2320" t="s">
        <v>938</v>
      </c>
      <c r="BS2320" t="s">
        <v>939</v>
      </c>
      <c r="BT2320" t="s">
        <v>175</v>
      </c>
      <c r="BU2320" t="s">
        <v>454</v>
      </c>
      <c r="BV2320" t="s">
        <v>455</v>
      </c>
      <c r="BW2320" t="s">
        <v>940</v>
      </c>
      <c r="BY2320" t="s">
        <v>175</v>
      </c>
      <c r="BZ2320" t="s">
        <v>175</v>
      </c>
      <c r="CA2320" t="s">
        <v>175</v>
      </c>
      <c r="CB2320" t="s">
        <v>175</v>
      </c>
      <c r="CC2320" t="s">
        <v>941</v>
      </c>
      <c r="CD2320" t="s">
        <v>175</v>
      </c>
      <c r="CE2320" t="s">
        <v>170</v>
      </c>
      <c r="CF2320" t="s">
        <v>175</v>
      </c>
      <c r="CG2320" t="s">
        <v>175</v>
      </c>
      <c r="CH2320" t="s">
        <v>177</v>
      </c>
      <c r="CI2320" t="s">
        <v>942</v>
      </c>
      <c r="CJ2320" t="s">
        <v>175</v>
      </c>
      <c r="CK2320" t="s">
        <v>2476</v>
      </c>
      <c r="CL2320" t="s">
        <v>1265</v>
      </c>
      <c r="CM2320" s="4" t="s">
        <v>163</v>
      </c>
      <c r="CN2320" t="s">
        <v>464</v>
      </c>
      <c r="CO2320" t="s">
        <v>1894</v>
      </c>
      <c r="CV2320" t="s">
        <v>10996</v>
      </c>
      <c r="CW2320" t="s">
        <v>10997</v>
      </c>
      <c r="CX2320" t="s">
        <v>129</v>
      </c>
      <c r="CY2320" t="s">
        <v>185</v>
      </c>
      <c r="DA2320" t="s">
        <v>10998</v>
      </c>
      <c r="DB2320" t="s">
        <v>10999</v>
      </c>
      <c r="DC2320" t="s">
        <v>11000</v>
      </c>
      <c r="DD2320" t="s">
        <v>468</v>
      </c>
      <c r="DF2320" t="s">
        <v>361</v>
      </c>
      <c r="DG2320" t="s">
        <v>362</v>
      </c>
      <c r="DH2320" t="s">
        <v>3056</v>
      </c>
      <c r="DI2320" t="s">
        <v>344</v>
      </c>
      <c r="DJ2320" t="s">
        <v>193</v>
      </c>
      <c r="DK2320" t="s">
        <v>344</v>
      </c>
      <c r="DM2320" t="str">
        <f>_xlfn.XLOOKUP($A2320,'[1]01_GC Supply - Item Database -'!$D$3:$D$14229,'[1]01_GC Supply - Item Database -'!BW$3:BW$14229)</f>
        <v>Blue</v>
      </c>
      <c r="DN2320" t="str">
        <f>_xlfn.XLOOKUP($A2320,'[1]01_GC Supply - Item Database -'!$D$3:$D$14229,'[1]01_GC Supply - Item Database -'!BX$3:BX$14229)</f>
        <v>Turquoise</v>
      </c>
      <c r="DO2320" t="str">
        <f>_xlfn.XLOOKUP($A2320,'[1]01_GC Supply - Item Database -'!$D$3:$D$14229,'[1]01_GC Supply - Item Database -'!BY$3:BY$14229)</f>
        <v>Solid</v>
      </c>
      <c r="DP2320" t="s">
        <v>11001</v>
      </c>
      <c r="DQ2320" s="7" t="s">
        <v>944</v>
      </c>
    </row>
    <row r="2321" spans="1:121">
      <c r="A2321" t="s">
        <v>11059</v>
      </c>
      <c r="B2321" t="s">
        <v>11060</v>
      </c>
      <c r="C2321" t="s">
        <v>123</v>
      </c>
      <c r="D2321" t="s">
        <v>124</v>
      </c>
      <c r="E2321" t="s">
        <v>10980</v>
      </c>
      <c r="F2321" t="s">
        <v>10981</v>
      </c>
      <c r="G2321" t="s">
        <v>11061</v>
      </c>
      <c r="H2321" t="s">
        <v>500</v>
      </c>
      <c r="I2321" t="s">
        <v>129</v>
      </c>
      <c r="J2321" t="s">
        <v>10983</v>
      </c>
      <c r="L2321" t="s">
        <v>10984</v>
      </c>
      <c r="M2321" t="s">
        <v>10985</v>
      </c>
      <c r="P2321" t="s">
        <v>11060</v>
      </c>
      <c r="Q2321" t="s">
        <v>504</v>
      </c>
      <c r="R2321" t="s">
        <v>10986</v>
      </c>
      <c r="T2321" t="s">
        <v>3141</v>
      </c>
      <c r="U2321" t="s">
        <v>136</v>
      </c>
      <c r="V2321" t="s">
        <v>852</v>
      </c>
      <c r="Y2321" t="s">
        <v>10987</v>
      </c>
      <c r="Z2321" t="s">
        <v>3648</v>
      </c>
      <c r="AA2321" t="s">
        <v>10988</v>
      </c>
      <c r="AB2321" t="s">
        <v>10989</v>
      </c>
      <c r="AC2321" t="s">
        <v>2181</v>
      </c>
      <c r="AD2321" t="s">
        <v>10990</v>
      </c>
      <c r="AE2321" t="s">
        <v>10991</v>
      </c>
      <c r="AI2321" t="s">
        <v>10992</v>
      </c>
      <c r="AJ2321" t="s">
        <v>146</v>
      </c>
      <c r="AK2321" t="s">
        <v>124</v>
      </c>
      <c r="AL2321" t="s">
        <v>123</v>
      </c>
      <c r="AM2321" t="s">
        <v>124</v>
      </c>
      <c r="AN2321" t="s">
        <v>124</v>
      </c>
      <c r="AO2321" t="s">
        <v>147</v>
      </c>
      <c r="AP2321" t="s">
        <v>148</v>
      </c>
      <c r="AQ2321" t="s">
        <v>147</v>
      </c>
      <c r="AR2321" t="s">
        <v>149</v>
      </c>
      <c r="AS2321" t="s">
        <v>439</v>
      </c>
      <c r="AT2321" t="s">
        <v>10993</v>
      </c>
      <c r="AU2321" t="s">
        <v>7844</v>
      </c>
      <c r="AV2321" t="s">
        <v>10994</v>
      </c>
      <c r="AW2321" t="s">
        <v>10995</v>
      </c>
      <c r="AX2321" t="s">
        <v>147</v>
      </c>
      <c r="AY2321" t="s">
        <v>931</v>
      </c>
      <c r="AZ2321" t="s">
        <v>881</v>
      </c>
      <c r="BA2321" t="s">
        <v>1492</v>
      </c>
      <c r="BB2321" t="s">
        <v>515</v>
      </c>
      <c r="BC2321" t="s">
        <v>1160</v>
      </c>
      <c r="BD2321" t="s">
        <v>814</v>
      </c>
      <c r="BE2321" t="s">
        <v>8873</v>
      </c>
      <c r="BF2321" t="s">
        <v>1546</v>
      </c>
      <c r="BG2321" t="s">
        <v>8874</v>
      </c>
      <c r="BH2321" t="s">
        <v>530</v>
      </c>
      <c r="BI2321" t="s">
        <v>145</v>
      </c>
      <c r="BJ2321" t="s">
        <v>1815</v>
      </c>
      <c r="BK2321" t="s">
        <v>522</v>
      </c>
      <c r="BL2321" t="s">
        <v>884</v>
      </c>
      <c r="BM2321" t="s">
        <v>515</v>
      </c>
      <c r="BN2321" t="s">
        <v>1160</v>
      </c>
      <c r="BO2321" t="s">
        <v>814</v>
      </c>
      <c r="BP2321" t="s">
        <v>534</v>
      </c>
      <c r="BQ2321" t="s">
        <v>129</v>
      </c>
      <c r="BR2321" t="s">
        <v>938</v>
      </c>
      <c r="BS2321" t="s">
        <v>939</v>
      </c>
      <c r="BT2321" t="s">
        <v>175</v>
      </c>
      <c r="BU2321" t="s">
        <v>454</v>
      </c>
      <c r="BV2321" t="s">
        <v>455</v>
      </c>
      <c r="BW2321" t="s">
        <v>940</v>
      </c>
      <c r="BY2321" t="s">
        <v>175</v>
      </c>
      <c r="BZ2321" t="s">
        <v>175</v>
      </c>
      <c r="CA2321" t="s">
        <v>175</v>
      </c>
      <c r="CB2321" t="s">
        <v>175</v>
      </c>
      <c r="CC2321" t="s">
        <v>941</v>
      </c>
      <c r="CD2321" t="s">
        <v>175</v>
      </c>
      <c r="CE2321" t="s">
        <v>170</v>
      </c>
      <c r="CF2321" t="s">
        <v>175</v>
      </c>
      <c r="CG2321" t="s">
        <v>175</v>
      </c>
      <c r="CH2321" t="s">
        <v>177</v>
      </c>
      <c r="CI2321" t="s">
        <v>942</v>
      </c>
      <c r="CJ2321" t="s">
        <v>175</v>
      </c>
      <c r="CK2321" t="s">
        <v>2476</v>
      </c>
      <c r="CL2321" t="s">
        <v>1265</v>
      </c>
      <c r="CM2321" s="4" t="s">
        <v>163</v>
      </c>
      <c r="CN2321" t="s">
        <v>464</v>
      </c>
      <c r="CO2321" t="s">
        <v>1894</v>
      </c>
      <c r="CV2321" t="s">
        <v>10996</v>
      </c>
      <c r="CW2321" t="s">
        <v>10997</v>
      </c>
      <c r="CX2321" t="s">
        <v>129</v>
      </c>
      <c r="CY2321" t="s">
        <v>185</v>
      </c>
      <c r="DA2321" t="s">
        <v>10998</v>
      </c>
      <c r="DB2321" t="s">
        <v>10999</v>
      </c>
      <c r="DC2321" t="s">
        <v>11000</v>
      </c>
      <c r="DD2321" t="s">
        <v>468</v>
      </c>
      <c r="DF2321" t="s">
        <v>361</v>
      </c>
      <c r="DG2321" t="s">
        <v>362</v>
      </c>
      <c r="DH2321" t="s">
        <v>3056</v>
      </c>
      <c r="DI2321" t="s">
        <v>344</v>
      </c>
      <c r="DJ2321" t="s">
        <v>193</v>
      </c>
      <c r="DK2321" t="s">
        <v>344</v>
      </c>
      <c r="DM2321" t="str">
        <f>_xlfn.XLOOKUP($A2321,'[1]01_GC Supply - Item Database -'!$D$3:$D$14229,'[1]01_GC Supply - Item Database -'!BW$3:BW$14229)</f>
        <v>White</v>
      </c>
      <c r="DN2321" t="str">
        <f>_xlfn.XLOOKUP($A2321,'[1]01_GC Supply - Item Database -'!$D$3:$D$14229,'[1]01_GC Supply - Item Database -'!BX$3:BX$14229)</f>
        <v>White</v>
      </c>
      <c r="DO2321" t="str">
        <f>_xlfn.XLOOKUP($A2321,'[1]01_GC Supply - Item Database -'!$D$3:$D$14229,'[1]01_GC Supply - Item Database -'!BY$3:BY$14229)</f>
        <v>Solid</v>
      </c>
      <c r="DP2321" t="s">
        <v>11001</v>
      </c>
      <c r="DQ2321" s="7" t="s">
        <v>944</v>
      </c>
    </row>
    <row r="2322" spans="1:121">
      <c r="A2322" t="s">
        <v>11062</v>
      </c>
      <c r="B2322" t="s">
        <v>11063</v>
      </c>
      <c r="C2322" t="s">
        <v>123</v>
      </c>
      <c r="D2322" t="s">
        <v>124</v>
      </c>
      <c r="E2322" t="s">
        <v>10980</v>
      </c>
      <c r="F2322" t="s">
        <v>10981</v>
      </c>
      <c r="G2322" t="s">
        <v>11064</v>
      </c>
      <c r="H2322" t="s">
        <v>500</v>
      </c>
      <c r="I2322" t="s">
        <v>129</v>
      </c>
      <c r="J2322" t="s">
        <v>10983</v>
      </c>
      <c r="L2322" t="s">
        <v>10984</v>
      </c>
      <c r="M2322" t="s">
        <v>10985</v>
      </c>
      <c r="P2322" t="s">
        <v>11063</v>
      </c>
      <c r="Q2322" t="s">
        <v>504</v>
      </c>
      <c r="R2322" t="s">
        <v>10986</v>
      </c>
      <c r="T2322" t="s">
        <v>3141</v>
      </c>
      <c r="U2322" t="s">
        <v>136</v>
      </c>
      <c r="V2322" t="s">
        <v>852</v>
      </c>
      <c r="Y2322" t="s">
        <v>10987</v>
      </c>
      <c r="Z2322" t="s">
        <v>3648</v>
      </c>
      <c r="AA2322" t="s">
        <v>10988</v>
      </c>
      <c r="AB2322" t="s">
        <v>10989</v>
      </c>
      <c r="AC2322" t="s">
        <v>2181</v>
      </c>
      <c r="AD2322" t="s">
        <v>10990</v>
      </c>
      <c r="AE2322" t="s">
        <v>10991</v>
      </c>
      <c r="AI2322" t="s">
        <v>10992</v>
      </c>
      <c r="AJ2322" t="s">
        <v>146</v>
      </c>
      <c r="AK2322" t="s">
        <v>124</v>
      </c>
      <c r="AL2322" t="s">
        <v>123</v>
      </c>
      <c r="AM2322" t="s">
        <v>124</v>
      </c>
      <c r="AN2322" t="s">
        <v>124</v>
      </c>
      <c r="AO2322" t="s">
        <v>147</v>
      </c>
      <c r="AP2322" t="s">
        <v>148</v>
      </c>
      <c r="AQ2322" t="s">
        <v>147</v>
      </c>
      <c r="AR2322" t="s">
        <v>149</v>
      </c>
      <c r="AS2322" t="s">
        <v>439</v>
      </c>
      <c r="AT2322" t="s">
        <v>10993</v>
      </c>
      <c r="AU2322" t="s">
        <v>7844</v>
      </c>
      <c r="AV2322" t="s">
        <v>10994</v>
      </c>
      <c r="AW2322" t="s">
        <v>10995</v>
      </c>
      <c r="AX2322" t="s">
        <v>147</v>
      </c>
      <c r="AY2322" t="s">
        <v>931</v>
      </c>
      <c r="AZ2322" t="s">
        <v>881</v>
      </c>
      <c r="BA2322" t="s">
        <v>1492</v>
      </c>
      <c r="BB2322" t="s">
        <v>515</v>
      </c>
      <c r="BC2322" t="s">
        <v>1160</v>
      </c>
      <c r="BD2322" t="s">
        <v>814</v>
      </c>
      <c r="BE2322" t="s">
        <v>8873</v>
      </c>
      <c r="BF2322" t="s">
        <v>1546</v>
      </c>
      <c r="BG2322" t="s">
        <v>8874</v>
      </c>
      <c r="BH2322" t="s">
        <v>530</v>
      </c>
      <c r="BI2322" t="s">
        <v>145</v>
      </c>
      <c r="BJ2322" t="s">
        <v>1815</v>
      </c>
      <c r="BK2322" t="s">
        <v>522</v>
      </c>
      <c r="BL2322" t="s">
        <v>884</v>
      </c>
      <c r="BM2322" t="s">
        <v>515</v>
      </c>
      <c r="BN2322" t="s">
        <v>1160</v>
      </c>
      <c r="BO2322" t="s">
        <v>814</v>
      </c>
      <c r="BP2322" t="s">
        <v>534</v>
      </c>
      <c r="BQ2322" t="s">
        <v>129</v>
      </c>
      <c r="BR2322" t="s">
        <v>938</v>
      </c>
      <c r="BS2322" t="s">
        <v>939</v>
      </c>
      <c r="BT2322" t="s">
        <v>175</v>
      </c>
      <c r="BU2322" t="s">
        <v>454</v>
      </c>
      <c r="BV2322" t="s">
        <v>455</v>
      </c>
      <c r="BW2322" t="s">
        <v>940</v>
      </c>
      <c r="BY2322" t="s">
        <v>175</v>
      </c>
      <c r="BZ2322" t="s">
        <v>175</v>
      </c>
      <c r="CA2322" t="s">
        <v>175</v>
      </c>
      <c r="CB2322" t="s">
        <v>175</v>
      </c>
      <c r="CC2322" t="s">
        <v>941</v>
      </c>
      <c r="CD2322" t="s">
        <v>175</v>
      </c>
      <c r="CE2322" t="s">
        <v>170</v>
      </c>
      <c r="CF2322" t="s">
        <v>175</v>
      </c>
      <c r="CG2322" t="s">
        <v>175</v>
      </c>
      <c r="CH2322" t="s">
        <v>177</v>
      </c>
      <c r="CI2322" t="s">
        <v>942</v>
      </c>
      <c r="CJ2322" t="s">
        <v>175</v>
      </c>
      <c r="CK2322" t="s">
        <v>2476</v>
      </c>
      <c r="CL2322" t="s">
        <v>1265</v>
      </c>
      <c r="CM2322" s="4" t="s">
        <v>163</v>
      </c>
      <c r="CN2322" t="s">
        <v>464</v>
      </c>
      <c r="CO2322" t="s">
        <v>1894</v>
      </c>
      <c r="CV2322" t="s">
        <v>10996</v>
      </c>
      <c r="CW2322" t="s">
        <v>10997</v>
      </c>
      <c r="CX2322" t="s">
        <v>129</v>
      </c>
      <c r="CY2322" t="s">
        <v>185</v>
      </c>
      <c r="DA2322" t="s">
        <v>10998</v>
      </c>
      <c r="DB2322" t="s">
        <v>10999</v>
      </c>
      <c r="DC2322" t="s">
        <v>11000</v>
      </c>
      <c r="DD2322" t="s">
        <v>468</v>
      </c>
      <c r="DF2322" t="s">
        <v>361</v>
      </c>
      <c r="DG2322" t="s">
        <v>362</v>
      </c>
      <c r="DH2322" t="s">
        <v>3056</v>
      </c>
      <c r="DI2322" t="s">
        <v>344</v>
      </c>
      <c r="DJ2322" t="s">
        <v>193</v>
      </c>
      <c r="DK2322" t="s">
        <v>344</v>
      </c>
      <c r="DM2322" t="str">
        <f>_xlfn.XLOOKUP($A2322,'[1]01_GC Supply - Item Database -'!$D$3:$D$14229,'[1]01_GC Supply - Item Database -'!BW$3:BW$14229)</f>
        <v>Yellow</v>
      </c>
      <c r="DN2322" t="str">
        <f>_xlfn.XLOOKUP($A2322,'[1]01_GC Supply - Item Database -'!$D$3:$D$14229,'[1]01_GC Supply - Item Database -'!BX$3:BX$14229)</f>
        <v>Yellow Sun</v>
      </c>
      <c r="DO2322" t="str">
        <f>_xlfn.XLOOKUP($A2322,'[1]01_GC Supply - Item Database -'!$D$3:$D$14229,'[1]01_GC Supply - Item Database -'!BY$3:BY$14229)</f>
        <v>Solid</v>
      </c>
      <c r="DP2322" t="s">
        <v>11001</v>
      </c>
      <c r="DQ2322" s="7" t="s">
        <v>944</v>
      </c>
    </row>
    <row r="2323" spans="1:121">
      <c r="A2323" t="s">
        <v>11065</v>
      </c>
      <c r="B2323" t="s">
        <v>11066</v>
      </c>
      <c r="C2323" t="s">
        <v>123</v>
      </c>
      <c r="D2323" t="s">
        <v>124</v>
      </c>
      <c r="E2323" t="s">
        <v>11067</v>
      </c>
      <c r="F2323" t="s">
        <v>10981</v>
      </c>
      <c r="G2323" t="s">
        <v>11068</v>
      </c>
      <c r="H2323" t="s">
        <v>500</v>
      </c>
      <c r="I2323" t="s">
        <v>129</v>
      </c>
      <c r="J2323" t="s">
        <v>10983</v>
      </c>
      <c r="L2323" t="s">
        <v>10984</v>
      </c>
      <c r="M2323" t="s">
        <v>10985</v>
      </c>
      <c r="P2323" t="s">
        <v>11066</v>
      </c>
      <c r="Q2323" t="s">
        <v>504</v>
      </c>
      <c r="R2323" t="s">
        <v>10986</v>
      </c>
      <c r="T2323" t="s">
        <v>1344</v>
      </c>
      <c r="U2323" t="s">
        <v>136</v>
      </c>
      <c r="V2323" t="s">
        <v>852</v>
      </c>
      <c r="Y2323" t="s">
        <v>10987</v>
      </c>
      <c r="Z2323" t="s">
        <v>3648</v>
      </c>
      <c r="AA2323" t="s">
        <v>11069</v>
      </c>
      <c r="AB2323" t="s">
        <v>10989</v>
      </c>
      <c r="AC2323" t="s">
        <v>10990</v>
      </c>
      <c r="AD2323" t="s">
        <v>10991</v>
      </c>
      <c r="AI2323" t="s">
        <v>11070</v>
      </c>
      <c r="AJ2323" t="s">
        <v>1827</v>
      </c>
      <c r="AK2323" t="s">
        <v>124</v>
      </c>
      <c r="AL2323" t="s">
        <v>123</v>
      </c>
      <c r="AM2323" t="s">
        <v>124</v>
      </c>
      <c r="AN2323" t="s">
        <v>124</v>
      </c>
      <c r="AO2323" t="s">
        <v>147</v>
      </c>
      <c r="AP2323" t="s">
        <v>148</v>
      </c>
      <c r="AQ2323" t="s">
        <v>147</v>
      </c>
      <c r="AR2323" t="s">
        <v>149</v>
      </c>
      <c r="AS2323" t="s">
        <v>11071</v>
      </c>
      <c r="AT2323" t="s">
        <v>11072</v>
      </c>
      <c r="AU2323" t="s">
        <v>11073</v>
      </c>
      <c r="AV2323" t="s">
        <v>11074</v>
      </c>
      <c r="AW2323" t="s">
        <v>11075</v>
      </c>
      <c r="AX2323" t="s">
        <v>147</v>
      </c>
      <c r="AY2323" t="s">
        <v>881</v>
      </c>
      <c r="AZ2323" t="s">
        <v>521</v>
      </c>
      <c r="BA2323" t="s">
        <v>11076</v>
      </c>
      <c r="BB2323" t="s">
        <v>1809</v>
      </c>
      <c r="BC2323" t="s">
        <v>2273</v>
      </c>
      <c r="BD2323" t="s">
        <v>368</v>
      </c>
      <c r="BE2323" t="s">
        <v>11077</v>
      </c>
      <c r="BF2323" t="s">
        <v>253</v>
      </c>
      <c r="BG2323" t="s">
        <v>11078</v>
      </c>
      <c r="BH2323" t="s">
        <v>1291</v>
      </c>
      <c r="BI2323" t="s">
        <v>145</v>
      </c>
      <c r="BJ2323" t="s">
        <v>3240</v>
      </c>
      <c r="BK2323" t="s">
        <v>3334</v>
      </c>
      <c r="BL2323" t="s">
        <v>4836</v>
      </c>
      <c r="BM2323" t="s">
        <v>1809</v>
      </c>
      <c r="BN2323" t="s">
        <v>2273</v>
      </c>
      <c r="BO2323" t="s">
        <v>368</v>
      </c>
      <c r="BP2323" t="s">
        <v>534</v>
      </c>
      <c r="BQ2323" t="s">
        <v>129</v>
      </c>
      <c r="BR2323" t="s">
        <v>11079</v>
      </c>
      <c r="BS2323" t="s">
        <v>536</v>
      </c>
      <c r="BT2323" t="s">
        <v>453</v>
      </c>
      <c r="BU2323" t="s">
        <v>454</v>
      </c>
      <c r="BV2323" t="s">
        <v>455</v>
      </c>
      <c r="BW2323" t="s">
        <v>537</v>
      </c>
      <c r="BY2323" t="s">
        <v>175</v>
      </c>
      <c r="BZ2323" t="s">
        <v>175</v>
      </c>
      <c r="CA2323" t="s">
        <v>175</v>
      </c>
      <c r="CB2323" t="s">
        <v>175</v>
      </c>
      <c r="CC2323" t="s">
        <v>176</v>
      </c>
      <c r="CD2323" t="s">
        <v>175</v>
      </c>
      <c r="CE2323" t="s">
        <v>170</v>
      </c>
      <c r="CF2323" t="s">
        <v>175</v>
      </c>
      <c r="CG2323" t="s">
        <v>175</v>
      </c>
      <c r="CH2323" t="s">
        <v>177</v>
      </c>
      <c r="CI2323" t="s">
        <v>163</v>
      </c>
      <c r="CJ2323" t="s">
        <v>175</v>
      </c>
      <c r="CK2323" t="s">
        <v>9400</v>
      </c>
      <c r="CL2323" t="s">
        <v>1265</v>
      </c>
      <c r="CM2323" s="4" t="s">
        <v>163</v>
      </c>
      <c r="CN2323" t="s">
        <v>464</v>
      </c>
      <c r="CO2323" t="s">
        <v>1894</v>
      </c>
      <c r="CV2323" t="s">
        <v>10996</v>
      </c>
      <c r="CW2323" t="s">
        <v>10997</v>
      </c>
      <c r="CX2323" t="s">
        <v>129</v>
      </c>
      <c r="CY2323" t="s">
        <v>185</v>
      </c>
      <c r="DA2323" t="s">
        <v>10998</v>
      </c>
      <c r="DB2323" t="s">
        <v>10999</v>
      </c>
      <c r="DC2323" t="s">
        <v>11000</v>
      </c>
      <c r="DD2323" t="s">
        <v>468</v>
      </c>
      <c r="DF2323" t="s">
        <v>361</v>
      </c>
      <c r="DG2323" t="s">
        <v>362</v>
      </c>
      <c r="DH2323" t="s">
        <v>550</v>
      </c>
      <c r="DI2323" t="s">
        <v>551</v>
      </c>
      <c r="DJ2323" t="s">
        <v>193</v>
      </c>
      <c r="DK2323" t="s">
        <v>551</v>
      </c>
      <c r="DM2323" t="str">
        <f>_xlfn.XLOOKUP($A2323,'[1]01_GC Supply - Item Database -'!$D$3:$D$14229,'[1]01_GC Supply - Item Database -'!BW$3:BW$14229)</f>
        <v>Brown</v>
      </c>
      <c r="DN2323" t="str">
        <f>_xlfn.XLOOKUP($A2323,'[1]01_GC Supply - Item Database -'!$D$3:$D$14229,'[1]01_GC Supply - Item Database -'!BX$3:BX$14229)</f>
        <v>Beige</v>
      </c>
      <c r="DO2323" t="str">
        <f>_xlfn.XLOOKUP($A2323,'[1]01_GC Supply - Item Database -'!$D$3:$D$14229,'[1]01_GC Supply - Item Database -'!BY$3:BY$14229)</f>
        <v>Solid</v>
      </c>
      <c r="DP2323" t="s">
        <v>11001</v>
      </c>
      <c r="DQ2323" s="7" t="s">
        <v>891</v>
      </c>
    </row>
    <row r="2324" spans="1:121">
      <c r="A2324" t="s">
        <v>11080</v>
      </c>
      <c r="B2324" t="s">
        <v>11081</v>
      </c>
      <c r="C2324" t="s">
        <v>123</v>
      </c>
      <c r="D2324" t="s">
        <v>124</v>
      </c>
      <c r="E2324" t="s">
        <v>11067</v>
      </c>
      <c r="F2324" t="s">
        <v>10981</v>
      </c>
      <c r="G2324" t="s">
        <v>11082</v>
      </c>
      <c r="H2324" t="s">
        <v>500</v>
      </c>
      <c r="I2324" t="s">
        <v>129</v>
      </c>
      <c r="J2324" t="s">
        <v>10983</v>
      </c>
      <c r="L2324" t="s">
        <v>10984</v>
      </c>
      <c r="M2324" t="s">
        <v>10985</v>
      </c>
      <c r="P2324" t="s">
        <v>11081</v>
      </c>
      <c r="Q2324" t="s">
        <v>504</v>
      </c>
      <c r="R2324" t="s">
        <v>10986</v>
      </c>
      <c r="T2324" t="s">
        <v>1344</v>
      </c>
      <c r="U2324" t="s">
        <v>136</v>
      </c>
      <c r="V2324" t="s">
        <v>852</v>
      </c>
      <c r="Y2324" t="s">
        <v>10987</v>
      </c>
      <c r="Z2324" t="s">
        <v>3648</v>
      </c>
      <c r="AA2324" t="s">
        <v>11069</v>
      </c>
      <c r="AB2324" t="s">
        <v>10989</v>
      </c>
      <c r="AC2324" t="s">
        <v>10990</v>
      </c>
      <c r="AD2324" t="s">
        <v>10991</v>
      </c>
      <c r="AI2324" t="s">
        <v>11070</v>
      </c>
      <c r="AJ2324" t="s">
        <v>1827</v>
      </c>
      <c r="AK2324" t="s">
        <v>124</v>
      </c>
      <c r="AL2324" t="s">
        <v>123</v>
      </c>
      <c r="AM2324" t="s">
        <v>124</v>
      </c>
      <c r="AN2324" t="s">
        <v>124</v>
      </c>
      <c r="AO2324" t="s">
        <v>147</v>
      </c>
      <c r="AP2324" t="s">
        <v>148</v>
      </c>
      <c r="AQ2324" t="s">
        <v>147</v>
      </c>
      <c r="AR2324" t="s">
        <v>149</v>
      </c>
      <c r="AS2324" t="s">
        <v>11071</v>
      </c>
      <c r="AT2324" t="s">
        <v>11072</v>
      </c>
      <c r="AU2324" t="s">
        <v>11073</v>
      </c>
      <c r="AV2324" t="s">
        <v>11074</v>
      </c>
      <c r="AW2324" t="s">
        <v>11075</v>
      </c>
      <c r="AX2324" t="s">
        <v>147</v>
      </c>
      <c r="AY2324" t="s">
        <v>881</v>
      </c>
      <c r="AZ2324" t="s">
        <v>521</v>
      </c>
      <c r="BA2324" t="s">
        <v>11076</v>
      </c>
      <c r="BB2324" t="s">
        <v>1809</v>
      </c>
      <c r="BC2324" t="s">
        <v>2273</v>
      </c>
      <c r="BD2324" t="s">
        <v>368</v>
      </c>
      <c r="BE2324" t="s">
        <v>11077</v>
      </c>
      <c r="BF2324" t="s">
        <v>253</v>
      </c>
      <c r="BG2324" t="s">
        <v>11078</v>
      </c>
      <c r="BH2324" t="s">
        <v>1291</v>
      </c>
      <c r="BI2324" t="s">
        <v>145</v>
      </c>
      <c r="BJ2324" t="s">
        <v>3240</v>
      </c>
      <c r="BK2324" t="s">
        <v>3334</v>
      </c>
      <c r="BL2324" t="s">
        <v>4836</v>
      </c>
      <c r="BM2324" t="s">
        <v>1809</v>
      </c>
      <c r="BN2324" t="s">
        <v>2273</v>
      </c>
      <c r="BO2324" t="s">
        <v>368</v>
      </c>
      <c r="BP2324" t="s">
        <v>534</v>
      </c>
      <c r="BQ2324" t="s">
        <v>129</v>
      </c>
      <c r="BR2324" t="s">
        <v>11079</v>
      </c>
      <c r="BS2324" t="s">
        <v>536</v>
      </c>
      <c r="BT2324" t="s">
        <v>453</v>
      </c>
      <c r="BU2324" t="s">
        <v>454</v>
      </c>
      <c r="BV2324" t="s">
        <v>455</v>
      </c>
      <c r="BW2324" t="s">
        <v>537</v>
      </c>
      <c r="BY2324" t="s">
        <v>175</v>
      </c>
      <c r="BZ2324" t="s">
        <v>175</v>
      </c>
      <c r="CA2324" t="s">
        <v>175</v>
      </c>
      <c r="CB2324" t="s">
        <v>175</v>
      </c>
      <c r="CC2324" t="s">
        <v>176</v>
      </c>
      <c r="CD2324" t="s">
        <v>175</v>
      </c>
      <c r="CE2324" t="s">
        <v>170</v>
      </c>
      <c r="CF2324" t="s">
        <v>175</v>
      </c>
      <c r="CG2324" t="s">
        <v>175</v>
      </c>
      <c r="CH2324" t="s">
        <v>177</v>
      </c>
      <c r="CI2324" t="s">
        <v>163</v>
      </c>
      <c r="CJ2324" t="s">
        <v>175</v>
      </c>
      <c r="CK2324" t="s">
        <v>9400</v>
      </c>
      <c r="CL2324" t="s">
        <v>1265</v>
      </c>
      <c r="CM2324" s="4" t="s">
        <v>163</v>
      </c>
      <c r="CN2324" t="s">
        <v>464</v>
      </c>
      <c r="CO2324" t="s">
        <v>1894</v>
      </c>
      <c r="CV2324" t="s">
        <v>10996</v>
      </c>
      <c r="CW2324" t="s">
        <v>10997</v>
      </c>
      <c r="CX2324" t="s">
        <v>129</v>
      </c>
      <c r="CY2324" t="s">
        <v>185</v>
      </c>
      <c r="DA2324" t="s">
        <v>10998</v>
      </c>
      <c r="DB2324" t="s">
        <v>10999</v>
      </c>
      <c r="DC2324" t="s">
        <v>11000</v>
      </c>
      <c r="DD2324" t="s">
        <v>468</v>
      </c>
      <c r="DF2324" t="s">
        <v>361</v>
      </c>
      <c r="DG2324" t="s">
        <v>362</v>
      </c>
      <c r="DH2324" t="s">
        <v>550</v>
      </c>
      <c r="DI2324" t="s">
        <v>551</v>
      </c>
      <c r="DJ2324" t="s">
        <v>193</v>
      </c>
      <c r="DK2324" t="s">
        <v>551</v>
      </c>
      <c r="DM2324" t="str">
        <f>_xlfn.XLOOKUP($A2324,'[1]01_GC Supply - Item Database -'!$D$3:$D$14229,'[1]01_GC Supply - Item Database -'!BW$3:BW$14229)</f>
        <v>Black</v>
      </c>
      <c r="DN2324" t="str">
        <f>_xlfn.XLOOKUP($A2324,'[1]01_GC Supply - Item Database -'!$D$3:$D$14229,'[1]01_GC Supply - Item Database -'!BX$3:BX$14229)</f>
        <v>Black</v>
      </c>
      <c r="DO2324" t="str">
        <f>_xlfn.XLOOKUP($A2324,'[1]01_GC Supply - Item Database -'!$D$3:$D$14229,'[1]01_GC Supply - Item Database -'!BY$3:BY$14229)</f>
        <v>Solid</v>
      </c>
      <c r="DP2324" t="s">
        <v>11001</v>
      </c>
      <c r="DQ2324" s="7" t="s">
        <v>891</v>
      </c>
    </row>
    <row r="2325" spans="1:121">
      <c r="A2325" t="s">
        <v>11083</v>
      </c>
      <c r="B2325" t="s">
        <v>11084</v>
      </c>
      <c r="C2325" t="s">
        <v>123</v>
      </c>
      <c r="D2325" t="s">
        <v>124</v>
      </c>
      <c r="E2325" t="s">
        <v>11067</v>
      </c>
      <c r="F2325" t="s">
        <v>10981</v>
      </c>
      <c r="G2325" t="s">
        <v>11085</v>
      </c>
      <c r="H2325" t="s">
        <v>500</v>
      </c>
      <c r="I2325" t="s">
        <v>129</v>
      </c>
      <c r="J2325" t="s">
        <v>10983</v>
      </c>
      <c r="L2325" t="s">
        <v>10984</v>
      </c>
      <c r="M2325" t="s">
        <v>10985</v>
      </c>
      <c r="P2325" t="s">
        <v>11084</v>
      </c>
      <c r="Q2325" t="s">
        <v>504</v>
      </c>
      <c r="R2325" t="s">
        <v>10986</v>
      </c>
      <c r="T2325" t="s">
        <v>1344</v>
      </c>
      <c r="U2325" t="s">
        <v>136</v>
      </c>
      <c r="V2325" t="s">
        <v>852</v>
      </c>
      <c r="Y2325" t="s">
        <v>10987</v>
      </c>
      <c r="Z2325" t="s">
        <v>3648</v>
      </c>
      <c r="AA2325" t="s">
        <v>11069</v>
      </c>
      <c r="AB2325" t="s">
        <v>10989</v>
      </c>
      <c r="AC2325" t="s">
        <v>10990</v>
      </c>
      <c r="AD2325" t="s">
        <v>10991</v>
      </c>
      <c r="AI2325" t="s">
        <v>11070</v>
      </c>
      <c r="AJ2325" t="s">
        <v>1827</v>
      </c>
      <c r="AK2325" t="s">
        <v>124</v>
      </c>
      <c r="AL2325" t="s">
        <v>123</v>
      </c>
      <c r="AM2325" t="s">
        <v>124</v>
      </c>
      <c r="AN2325" t="s">
        <v>124</v>
      </c>
      <c r="AO2325" t="s">
        <v>147</v>
      </c>
      <c r="AP2325" t="s">
        <v>148</v>
      </c>
      <c r="AQ2325" t="s">
        <v>147</v>
      </c>
      <c r="AR2325" t="s">
        <v>149</v>
      </c>
      <c r="AS2325" t="s">
        <v>11071</v>
      </c>
      <c r="AT2325" t="s">
        <v>11072</v>
      </c>
      <c r="AU2325" t="s">
        <v>11073</v>
      </c>
      <c r="AV2325" t="s">
        <v>11074</v>
      </c>
      <c r="AW2325" t="s">
        <v>11075</v>
      </c>
      <c r="AX2325" t="s">
        <v>147</v>
      </c>
      <c r="AY2325" t="s">
        <v>881</v>
      </c>
      <c r="AZ2325" t="s">
        <v>521</v>
      </c>
      <c r="BA2325" t="s">
        <v>11076</v>
      </c>
      <c r="BB2325" t="s">
        <v>1809</v>
      </c>
      <c r="BC2325" t="s">
        <v>2273</v>
      </c>
      <c r="BD2325" t="s">
        <v>368</v>
      </c>
      <c r="BE2325" t="s">
        <v>11077</v>
      </c>
      <c r="BF2325" t="s">
        <v>253</v>
      </c>
      <c r="BG2325" t="s">
        <v>11078</v>
      </c>
      <c r="BH2325" t="s">
        <v>1291</v>
      </c>
      <c r="BI2325" t="s">
        <v>145</v>
      </c>
      <c r="BJ2325" t="s">
        <v>3240</v>
      </c>
      <c r="BK2325" t="s">
        <v>3334</v>
      </c>
      <c r="BL2325" t="s">
        <v>4836</v>
      </c>
      <c r="BM2325" t="s">
        <v>1809</v>
      </c>
      <c r="BN2325" t="s">
        <v>2273</v>
      </c>
      <c r="BO2325" t="s">
        <v>368</v>
      </c>
      <c r="BP2325" t="s">
        <v>534</v>
      </c>
      <c r="BQ2325" t="s">
        <v>129</v>
      </c>
      <c r="BR2325" t="s">
        <v>11079</v>
      </c>
      <c r="BS2325" t="s">
        <v>536</v>
      </c>
      <c r="BT2325" t="s">
        <v>453</v>
      </c>
      <c r="BU2325" t="s">
        <v>454</v>
      </c>
      <c r="BV2325" t="s">
        <v>455</v>
      </c>
      <c r="BW2325" t="s">
        <v>537</v>
      </c>
      <c r="BY2325" t="s">
        <v>175</v>
      </c>
      <c r="BZ2325" t="s">
        <v>175</v>
      </c>
      <c r="CA2325" t="s">
        <v>175</v>
      </c>
      <c r="CB2325" t="s">
        <v>175</v>
      </c>
      <c r="CC2325" t="s">
        <v>176</v>
      </c>
      <c r="CD2325" t="s">
        <v>175</v>
      </c>
      <c r="CE2325" t="s">
        <v>170</v>
      </c>
      <c r="CF2325" t="s">
        <v>175</v>
      </c>
      <c r="CG2325" t="s">
        <v>175</v>
      </c>
      <c r="CH2325" t="s">
        <v>177</v>
      </c>
      <c r="CI2325" t="s">
        <v>163</v>
      </c>
      <c r="CJ2325" t="s">
        <v>175</v>
      </c>
      <c r="CK2325" t="s">
        <v>9400</v>
      </c>
      <c r="CL2325" t="s">
        <v>1265</v>
      </c>
      <c r="CM2325" s="4" t="s">
        <v>163</v>
      </c>
      <c r="CN2325" t="s">
        <v>464</v>
      </c>
      <c r="CO2325" t="s">
        <v>1894</v>
      </c>
      <c r="CV2325" t="s">
        <v>10996</v>
      </c>
      <c r="CW2325" t="s">
        <v>10997</v>
      </c>
      <c r="CX2325" t="s">
        <v>129</v>
      </c>
      <c r="CY2325" t="s">
        <v>185</v>
      </c>
      <c r="DA2325" t="s">
        <v>10998</v>
      </c>
      <c r="DB2325" t="s">
        <v>10999</v>
      </c>
      <c r="DC2325" t="s">
        <v>11000</v>
      </c>
      <c r="DD2325" t="s">
        <v>468</v>
      </c>
      <c r="DF2325" t="s">
        <v>361</v>
      </c>
      <c r="DG2325" t="s">
        <v>362</v>
      </c>
      <c r="DH2325" t="s">
        <v>550</v>
      </c>
      <c r="DI2325" t="s">
        <v>551</v>
      </c>
      <c r="DJ2325" t="s">
        <v>193</v>
      </c>
      <c r="DK2325" t="s">
        <v>551</v>
      </c>
      <c r="DM2325" t="str">
        <f>_xlfn.XLOOKUP($A2325,'[1]01_GC Supply - Item Database -'!$D$3:$D$14229,'[1]01_GC Supply - Item Database -'!BW$3:BW$14229)</f>
        <v>Blue</v>
      </c>
      <c r="DN2325" t="str">
        <f>_xlfn.XLOOKUP($A2325,'[1]01_GC Supply - Item Database -'!$D$3:$D$14229,'[1]01_GC Supply - Item Database -'!BX$3:BX$14229)</f>
        <v>Blue</v>
      </c>
      <c r="DO2325" t="str">
        <f>_xlfn.XLOOKUP($A2325,'[1]01_GC Supply - Item Database -'!$D$3:$D$14229,'[1]01_GC Supply - Item Database -'!BY$3:BY$14229)</f>
        <v>Solid</v>
      </c>
      <c r="DP2325" t="s">
        <v>11001</v>
      </c>
      <c r="DQ2325" s="7" t="s">
        <v>891</v>
      </c>
    </row>
    <row r="2326" spans="1:121">
      <c r="A2326" t="s">
        <v>11086</v>
      </c>
      <c r="B2326" t="s">
        <v>11087</v>
      </c>
      <c r="C2326" t="s">
        <v>123</v>
      </c>
      <c r="D2326" t="s">
        <v>124</v>
      </c>
      <c r="E2326" t="s">
        <v>11067</v>
      </c>
      <c r="F2326" t="s">
        <v>10981</v>
      </c>
      <c r="G2326" t="s">
        <v>11088</v>
      </c>
      <c r="H2326" t="s">
        <v>500</v>
      </c>
      <c r="I2326" t="s">
        <v>129</v>
      </c>
      <c r="J2326" t="s">
        <v>10983</v>
      </c>
      <c r="L2326" t="s">
        <v>10984</v>
      </c>
      <c r="M2326" t="s">
        <v>10985</v>
      </c>
      <c r="P2326" t="s">
        <v>11087</v>
      </c>
      <c r="Q2326" t="s">
        <v>504</v>
      </c>
      <c r="R2326" t="s">
        <v>10986</v>
      </c>
      <c r="T2326" t="s">
        <v>1344</v>
      </c>
      <c r="U2326" t="s">
        <v>136</v>
      </c>
      <c r="V2326" t="s">
        <v>852</v>
      </c>
      <c r="Y2326" t="s">
        <v>10987</v>
      </c>
      <c r="Z2326" t="s">
        <v>3648</v>
      </c>
      <c r="AA2326" t="s">
        <v>11069</v>
      </c>
      <c r="AB2326" t="s">
        <v>10989</v>
      </c>
      <c r="AC2326" t="s">
        <v>10990</v>
      </c>
      <c r="AD2326" t="s">
        <v>10991</v>
      </c>
      <c r="AI2326" t="s">
        <v>11070</v>
      </c>
      <c r="AJ2326" t="s">
        <v>1827</v>
      </c>
      <c r="AK2326" t="s">
        <v>124</v>
      </c>
      <c r="AL2326" t="s">
        <v>123</v>
      </c>
      <c r="AM2326" t="s">
        <v>124</v>
      </c>
      <c r="AN2326" t="s">
        <v>124</v>
      </c>
      <c r="AO2326" t="s">
        <v>147</v>
      </c>
      <c r="AP2326" t="s">
        <v>148</v>
      </c>
      <c r="AQ2326" t="s">
        <v>147</v>
      </c>
      <c r="AR2326" t="s">
        <v>149</v>
      </c>
      <c r="AS2326" t="s">
        <v>11071</v>
      </c>
      <c r="AT2326" t="s">
        <v>11072</v>
      </c>
      <c r="AU2326" t="s">
        <v>11073</v>
      </c>
      <c r="AV2326" t="s">
        <v>11074</v>
      </c>
      <c r="AW2326" t="s">
        <v>11075</v>
      </c>
      <c r="AX2326" t="s">
        <v>147</v>
      </c>
      <c r="AY2326" t="s">
        <v>881</v>
      </c>
      <c r="AZ2326" t="s">
        <v>521</v>
      </c>
      <c r="BA2326" t="s">
        <v>11076</v>
      </c>
      <c r="BB2326" t="s">
        <v>1809</v>
      </c>
      <c r="BC2326" t="s">
        <v>2273</v>
      </c>
      <c r="BD2326" t="s">
        <v>368</v>
      </c>
      <c r="BE2326" t="s">
        <v>11077</v>
      </c>
      <c r="BF2326" t="s">
        <v>253</v>
      </c>
      <c r="BG2326" t="s">
        <v>11078</v>
      </c>
      <c r="BH2326" t="s">
        <v>1291</v>
      </c>
      <c r="BI2326" t="s">
        <v>145</v>
      </c>
      <c r="BJ2326" t="s">
        <v>3240</v>
      </c>
      <c r="BK2326" t="s">
        <v>3334</v>
      </c>
      <c r="BL2326" t="s">
        <v>4836</v>
      </c>
      <c r="BM2326" t="s">
        <v>1809</v>
      </c>
      <c r="BN2326" t="s">
        <v>2273</v>
      </c>
      <c r="BO2326" t="s">
        <v>368</v>
      </c>
      <c r="BP2326" t="s">
        <v>534</v>
      </c>
      <c r="BQ2326" t="s">
        <v>129</v>
      </c>
      <c r="BR2326" t="s">
        <v>11079</v>
      </c>
      <c r="BS2326" t="s">
        <v>536</v>
      </c>
      <c r="BT2326" t="s">
        <v>453</v>
      </c>
      <c r="BU2326" t="s">
        <v>454</v>
      </c>
      <c r="BV2326" t="s">
        <v>455</v>
      </c>
      <c r="BW2326" t="s">
        <v>537</v>
      </c>
      <c r="BY2326" t="s">
        <v>175</v>
      </c>
      <c r="BZ2326" t="s">
        <v>175</v>
      </c>
      <c r="CA2326" t="s">
        <v>175</v>
      </c>
      <c r="CB2326" t="s">
        <v>175</v>
      </c>
      <c r="CC2326" t="s">
        <v>176</v>
      </c>
      <c r="CD2326" t="s">
        <v>175</v>
      </c>
      <c r="CE2326" t="s">
        <v>170</v>
      </c>
      <c r="CF2326" t="s">
        <v>175</v>
      </c>
      <c r="CG2326" t="s">
        <v>175</v>
      </c>
      <c r="CH2326" t="s">
        <v>177</v>
      </c>
      <c r="CI2326" t="s">
        <v>163</v>
      </c>
      <c r="CJ2326" t="s">
        <v>175</v>
      </c>
      <c r="CK2326" t="s">
        <v>9400</v>
      </c>
      <c r="CL2326" t="s">
        <v>1265</v>
      </c>
      <c r="CM2326" s="4" t="s">
        <v>163</v>
      </c>
      <c r="CN2326" t="s">
        <v>464</v>
      </c>
      <c r="CO2326" t="s">
        <v>1894</v>
      </c>
      <c r="CV2326" t="s">
        <v>10996</v>
      </c>
      <c r="CW2326" t="s">
        <v>10997</v>
      </c>
      <c r="CX2326" t="s">
        <v>129</v>
      </c>
      <c r="CY2326" t="s">
        <v>185</v>
      </c>
      <c r="DA2326" t="s">
        <v>10998</v>
      </c>
      <c r="DB2326" t="s">
        <v>10999</v>
      </c>
      <c r="DC2326" t="s">
        <v>11000</v>
      </c>
      <c r="DD2326" t="s">
        <v>468</v>
      </c>
      <c r="DF2326" t="s">
        <v>361</v>
      </c>
      <c r="DG2326" t="s">
        <v>362</v>
      </c>
      <c r="DH2326" t="s">
        <v>550</v>
      </c>
      <c r="DI2326" t="s">
        <v>551</v>
      </c>
      <c r="DJ2326" t="s">
        <v>193</v>
      </c>
      <c r="DK2326" t="s">
        <v>551</v>
      </c>
      <c r="DM2326" t="str">
        <f>_xlfn.XLOOKUP($A2326,'[1]01_GC Supply - Item Database -'!$D$3:$D$14229,'[1]01_GC Supply - Item Database -'!BW$3:BW$14229)</f>
        <v>Brown</v>
      </c>
      <c r="DN2326" t="str">
        <f>_xlfn.XLOOKUP($A2326,'[1]01_GC Supply - Item Database -'!$D$3:$D$14229,'[1]01_GC Supply - Item Database -'!BX$3:BX$14229)</f>
        <v>Brown</v>
      </c>
      <c r="DO2326" t="str">
        <f>_xlfn.XLOOKUP($A2326,'[1]01_GC Supply - Item Database -'!$D$3:$D$14229,'[1]01_GC Supply - Item Database -'!BY$3:BY$14229)</f>
        <v>Solid</v>
      </c>
      <c r="DP2326" t="s">
        <v>11001</v>
      </c>
      <c r="DQ2326" s="7" t="s">
        <v>891</v>
      </c>
    </row>
    <row r="2327" spans="1:121">
      <c r="A2327" t="s">
        <v>11089</v>
      </c>
      <c r="B2327" t="s">
        <v>11090</v>
      </c>
      <c r="C2327" t="s">
        <v>123</v>
      </c>
      <c r="D2327" t="s">
        <v>124</v>
      </c>
      <c r="E2327" t="s">
        <v>11067</v>
      </c>
      <c r="F2327" t="s">
        <v>10981</v>
      </c>
      <c r="G2327" t="s">
        <v>11091</v>
      </c>
      <c r="H2327" t="s">
        <v>500</v>
      </c>
      <c r="I2327" t="s">
        <v>129</v>
      </c>
      <c r="J2327" t="s">
        <v>10983</v>
      </c>
      <c r="L2327" t="s">
        <v>10984</v>
      </c>
      <c r="M2327" t="s">
        <v>10985</v>
      </c>
      <c r="P2327" t="s">
        <v>11090</v>
      </c>
      <c r="Q2327" t="s">
        <v>504</v>
      </c>
      <c r="R2327" t="s">
        <v>10986</v>
      </c>
      <c r="T2327" t="s">
        <v>1344</v>
      </c>
      <c r="U2327" t="s">
        <v>136</v>
      </c>
      <c r="V2327" t="s">
        <v>852</v>
      </c>
      <c r="Y2327" t="s">
        <v>10987</v>
      </c>
      <c r="Z2327" t="s">
        <v>3648</v>
      </c>
      <c r="AA2327" t="s">
        <v>11069</v>
      </c>
      <c r="AB2327" t="s">
        <v>10989</v>
      </c>
      <c r="AC2327" t="s">
        <v>10990</v>
      </c>
      <c r="AD2327" t="s">
        <v>10991</v>
      </c>
      <c r="AI2327" t="s">
        <v>11070</v>
      </c>
      <c r="AJ2327" t="s">
        <v>1827</v>
      </c>
      <c r="AK2327" t="s">
        <v>124</v>
      </c>
      <c r="AL2327" t="s">
        <v>123</v>
      </c>
      <c r="AM2327" t="s">
        <v>124</v>
      </c>
      <c r="AN2327" t="s">
        <v>124</v>
      </c>
      <c r="AO2327" t="s">
        <v>147</v>
      </c>
      <c r="AP2327" t="s">
        <v>148</v>
      </c>
      <c r="AQ2327" t="s">
        <v>147</v>
      </c>
      <c r="AR2327" t="s">
        <v>149</v>
      </c>
      <c r="AS2327" t="s">
        <v>11071</v>
      </c>
      <c r="AT2327" t="s">
        <v>11072</v>
      </c>
      <c r="AU2327" t="s">
        <v>11073</v>
      </c>
      <c r="AV2327" t="s">
        <v>11074</v>
      </c>
      <c r="AW2327" t="s">
        <v>11075</v>
      </c>
      <c r="AX2327" t="s">
        <v>147</v>
      </c>
      <c r="AY2327" t="s">
        <v>881</v>
      </c>
      <c r="AZ2327" t="s">
        <v>521</v>
      </c>
      <c r="BA2327" t="s">
        <v>11076</v>
      </c>
      <c r="BB2327" t="s">
        <v>1809</v>
      </c>
      <c r="BC2327" t="s">
        <v>2273</v>
      </c>
      <c r="BD2327" t="s">
        <v>368</v>
      </c>
      <c r="BE2327" t="s">
        <v>11077</v>
      </c>
      <c r="BF2327" t="s">
        <v>253</v>
      </c>
      <c r="BG2327" t="s">
        <v>11078</v>
      </c>
      <c r="BH2327" t="s">
        <v>1291</v>
      </c>
      <c r="BI2327" t="s">
        <v>145</v>
      </c>
      <c r="BJ2327" t="s">
        <v>3240</v>
      </c>
      <c r="BK2327" t="s">
        <v>3334</v>
      </c>
      <c r="BL2327" t="s">
        <v>4836</v>
      </c>
      <c r="BM2327" t="s">
        <v>1809</v>
      </c>
      <c r="BN2327" t="s">
        <v>2273</v>
      </c>
      <c r="BO2327" t="s">
        <v>368</v>
      </c>
      <c r="BP2327" t="s">
        <v>534</v>
      </c>
      <c r="BQ2327" t="s">
        <v>129</v>
      </c>
      <c r="BR2327" t="s">
        <v>11079</v>
      </c>
      <c r="BS2327" t="s">
        <v>536</v>
      </c>
      <c r="BT2327" t="s">
        <v>453</v>
      </c>
      <c r="BU2327" t="s">
        <v>454</v>
      </c>
      <c r="BV2327" t="s">
        <v>455</v>
      </c>
      <c r="BW2327" t="s">
        <v>537</v>
      </c>
      <c r="BY2327" t="s">
        <v>175</v>
      </c>
      <c r="BZ2327" t="s">
        <v>175</v>
      </c>
      <c r="CA2327" t="s">
        <v>175</v>
      </c>
      <c r="CB2327" t="s">
        <v>175</v>
      </c>
      <c r="CC2327" t="s">
        <v>176</v>
      </c>
      <c r="CD2327" t="s">
        <v>175</v>
      </c>
      <c r="CE2327" t="s">
        <v>170</v>
      </c>
      <c r="CF2327" t="s">
        <v>175</v>
      </c>
      <c r="CG2327" t="s">
        <v>175</v>
      </c>
      <c r="CH2327" t="s">
        <v>177</v>
      </c>
      <c r="CI2327" t="s">
        <v>163</v>
      </c>
      <c r="CJ2327" t="s">
        <v>175</v>
      </c>
      <c r="CK2327" t="s">
        <v>9400</v>
      </c>
      <c r="CL2327" t="s">
        <v>1265</v>
      </c>
      <c r="CM2327" s="4" t="s">
        <v>163</v>
      </c>
      <c r="CN2327" t="s">
        <v>464</v>
      </c>
      <c r="CO2327" t="s">
        <v>1894</v>
      </c>
      <c r="CV2327" t="s">
        <v>10996</v>
      </c>
      <c r="CW2327" t="s">
        <v>10997</v>
      </c>
      <c r="CX2327" t="s">
        <v>129</v>
      </c>
      <c r="CY2327" t="s">
        <v>185</v>
      </c>
      <c r="DA2327" t="s">
        <v>10998</v>
      </c>
      <c r="DB2327" t="s">
        <v>10999</v>
      </c>
      <c r="DC2327" t="s">
        <v>11000</v>
      </c>
      <c r="DD2327" t="s">
        <v>468</v>
      </c>
      <c r="DF2327" t="s">
        <v>361</v>
      </c>
      <c r="DG2327" t="s">
        <v>362</v>
      </c>
      <c r="DH2327" t="s">
        <v>550</v>
      </c>
      <c r="DI2327" t="s">
        <v>551</v>
      </c>
      <c r="DJ2327" t="s">
        <v>193</v>
      </c>
      <c r="DK2327" t="s">
        <v>551</v>
      </c>
      <c r="DM2327" t="str">
        <f>_xlfn.XLOOKUP($A2327,'[1]01_GC Supply - Item Database -'!$D$3:$D$14229,'[1]01_GC Supply - Item Database -'!BW$3:BW$14229)</f>
        <v>Red</v>
      </c>
      <c r="DN2327" t="str">
        <f>_xlfn.XLOOKUP($A2327,'[1]01_GC Supply - Item Database -'!$D$3:$D$14229,'[1]01_GC Supply - Item Database -'!BX$3:BX$14229)</f>
        <v>Burgundy</v>
      </c>
      <c r="DO2327" t="str">
        <f>_xlfn.XLOOKUP($A2327,'[1]01_GC Supply - Item Database -'!$D$3:$D$14229,'[1]01_GC Supply - Item Database -'!BY$3:BY$14229)</f>
        <v>Solid</v>
      </c>
      <c r="DP2327" t="s">
        <v>11001</v>
      </c>
      <c r="DQ2327" s="7" t="s">
        <v>891</v>
      </c>
    </row>
    <row r="2328" spans="1:121">
      <c r="A2328" t="s">
        <v>11092</v>
      </c>
      <c r="B2328" t="s">
        <v>11093</v>
      </c>
      <c r="C2328" t="s">
        <v>123</v>
      </c>
      <c r="D2328" t="s">
        <v>124</v>
      </c>
      <c r="E2328" t="s">
        <v>11067</v>
      </c>
      <c r="F2328" t="s">
        <v>10981</v>
      </c>
      <c r="G2328" t="s">
        <v>11094</v>
      </c>
      <c r="H2328" t="s">
        <v>500</v>
      </c>
      <c r="I2328" t="s">
        <v>129</v>
      </c>
      <c r="J2328" t="s">
        <v>10983</v>
      </c>
      <c r="L2328" t="s">
        <v>10984</v>
      </c>
      <c r="M2328" t="s">
        <v>10985</v>
      </c>
      <c r="P2328" t="s">
        <v>11093</v>
      </c>
      <c r="Q2328" t="s">
        <v>504</v>
      </c>
      <c r="R2328" t="s">
        <v>10986</v>
      </c>
      <c r="T2328" t="s">
        <v>1344</v>
      </c>
      <c r="U2328" t="s">
        <v>136</v>
      </c>
      <c r="V2328" t="s">
        <v>852</v>
      </c>
      <c r="Y2328" t="s">
        <v>10987</v>
      </c>
      <c r="Z2328" t="s">
        <v>3648</v>
      </c>
      <c r="AA2328" t="s">
        <v>11069</v>
      </c>
      <c r="AB2328" t="s">
        <v>10989</v>
      </c>
      <c r="AC2328" t="s">
        <v>10990</v>
      </c>
      <c r="AD2328" t="s">
        <v>10991</v>
      </c>
      <c r="AI2328" t="s">
        <v>11070</v>
      </c>
      <c r="AJ2328" t="s">
        <v>1827</v>
      </c>
      <c r="AK2328" t="s">
        <v>124</v>
      </c>
      <c r="AL2328" t="s">
        <v>123</v>
      </c>
      <c r="AM2328" t="s">
        <v>124</v>
      </c>
      <c r="AN2328" t="s">
        <v>124</v>
      </c>
      <c r="AO2328" t="s">
        <v>147</v>
      </c>
      <c r="AP2328" t="s">
        <v>148</v>
      </c>
      <c r="AQ2328" t="s">
        <v>147</v>
      </c>
      <c r="AR2328" t="s">
        <v>149</v>
      </c>
      <c r="AS2328" t="s">
        <v>11071</v>
      </c>
      <c r="AT2328" t="s">
        <v>11072</v>
      </c>
      <c r="AU2328" t="s">
        <v>11073</v>
      </c>
      <c r="AV2328" t="s">
        <v>11074</v>
      </c>
      <c r="AW2328" t="s">
        <v>11075</v>
      </c>
      <c r="AX2328" t="s">
        <v>147</v>
      </c>
      <c r="AY2328" t="s">
        <v>881</v>
      </c>
      <c r="AZ2328" t="s">
        <v>521</v>
      </c>
      <c r="BA2328" t="s">
        <v>11076</v>
      </c>
      <c r="BB2328" t="s">
        <v>1809</v>
      </c>
      <c r="BC2328" t="s">
        <v>2273</v>
      </c>
      <c r="BD2328" t="s">
        <v>368</v>
      </c>
      <c r="BE2328" t="s">
        <v>11077</v>
      </c>
      <c r="BF2328" t="s">
        <v>253</v>
      </c>
      <c r="BG2328" t="s">
        <v>11078</v>
      </c>
      <c r="BH2328" t="s">
        <v>1291</v>
      </c>
      <c r="BI2328" t="s">
        <v>145</v>
      </c>
      <c r="BJ2328" t="s">
        <v>3240</v>
      </c>
      <c r="BK2328" t="s">
        <v>3334</v>
      </c>
      <c r="BL2328" t="s">
        <v>4836</v>
      </c>
      <c r="BM2328" t="s">
        <v>1809</v>
      </c>
      <c r="BN2328" t="s">
        <v>2273</v>
      </c>
      <c r="BO2328" t="s">
        <v>368</v>
      </c>
      <c r="BP2328" t="s">
        <v>534</v>
      </c>
      <c r="BQ2328" t="s">
        <v>129</v>
      </c>
      <c r="BR2328" t="s">
        <v>11079</v>
      </c>
      <c r="BS2328" t="s">
        <v>536</v>
      </c>
      <c r="BT2328" t="s">
        <v>453</v>
      </c>
      <c r="BU2328" t="s">
        <v>454</v>
      </c>
      <c r="BV2328" t="s">
        <v>455</v>
      </c>
      <c r="BW2328" t="s">
        <v>537</v>
      </c>
      <c r="BY2328" t="s">
        <v>175</v>
      </c>
      <c r="BZ2328" t="s">
        <v>175</v>
      </c>
      <c r="CA2328" t="s">
        <v>175</v>
      </c>
      <c r="CB2328" t="s">
        <v>175</v>
      </c>
      <c r="CC2328" t="s">
        <v>176</v>
      </c>
      <c r="CD2328" t="s">
        <v>175</v>
      </c>
      <c r="CE2328" t="s">
        <v>170</v>
      </c>
      <c r="CF2328" t="s">
        <v>175</v>
      </c>
      <c r="CG2328" t="s">
        <v>175</v>
      </c>
      <c r="CH2328" t="s">
        <v>177</v>
      </c>
      <c r="CI2328" t="s">
        <v>163</v>
      </c>
      <c r="CJ2328" t="s">
        <v>175</v>
      </c>
      <c r="CK2328" t="s">
        <v>9400</v>
      </c>
      <c r="CL2328" t="s">
        <v>1265</v>
      </c>
      <c r="CM2328" s="4" t="s">
        <v>163</v>
      </c>
      <c r="CN2328" t="s">
        <v>464</v>
      </c>
      <c r="CO2328" t="s">
        <v>1894</v>
      </c>
      <c r="CV2328" t="s">
        <v>10996</v>
      </c>
      <c r="CW2328" t="s">
        <v>10997</v>
      </c>
      <c r="CX2328" t="s">
        <v>129</v>
      </c>
      <c r="CY2328" t="s">
        <v>185</v>
      </c>
      <c r="DA2328" t="s">
        <v>10998</v>
      </c>
      <c r="DB2328" t="s">
        <v>10999</v>
      </c>
      <c r="DC2328" t="s">
        <v>11000</v>
      </c>
      <c r="DD2328" t="s">
        <v>468</v>
      </c>
      <c r="DF2328" t="s">
        <v>361</v>
      </c>
      <c r="DG2328" t="s">
        <v>362</v>
      </c>
      <c r="DH2328" t="s">
        <v>550</v>
      </c>
      <c r="DI2328" t="s">
        <v>551</v>
      </c>
      <c r="DJ2328" t="s">
        <v>193</v>
      </c>
      <c r="DK2328" t="s">
        <v>551</v>
      </c>
      <c r="DM2328" t="str">
        <f>_xlfn.XLOOKUP($A2328,'[1]01_GC Supply - Item Database -'!$D$3:$D$14229,'[1]01_GC Supply - Item Database -'!BW$3:BW$14229)</f>
        <v>Gray</v>
      </c>
      <c r="DN2328" t="str">
        <f>_xlfn.XLOOKUP($A2328,'[1]01_GC Supply - Item Database -'!$D$3:$D$14229,'[1]01_GC Supply - Item Database -'!BX$3:BX$14229)</f>
        <v>Charcoal</v>
      </c>
      <c r="DO2328" t="str">
        <f>_xlfn.XLOOKUP($A2328,'[1]01_GC Supply - Item Database -'!$D$3:$D$14229,'[1]01_GC Supply - Item Database -'!BY$3:BY$14229)</f>
        <v>Solid</v>
      </c>
      <c r="DP2328" t="s">
        <v>11001</v>
      </c>
      <c r="DQ2328" s="7" t="s">
        <v>891</v>
      </c>
    </row>
    <row r="2329" spans="1:121">
      <c r="A2329" t="s">
        <v>11095</v>
      </c>
      <c r="B2329" t="s">
        <v>11096</v>
      </c>
      <c r="C2329" t="s">
        <v>123</v>
      </c>
      <c r="D2329" t="s">
        <v>124</v>
      </c>
      <c r="E2329" t="s">
        <v>11067</v>
      </c>
      <c r="F2329" t="s">
        <v>10981</v>
      </c>
      <c r="G2329" t="s">
        <v>11097</v>
      </c>
      <c r="H2329" t="s">
        <v>500</v>
      </c>
      <c r="I2329" t="s">
        <v>129</v>
      </c>
      <c r="J2329" t="s">
        <v>10983</v>
      </c>
      <c r="L2329" t="s">
        <v>10984</v>
      </c>
      <c r="M2329" t="s">
        <v>10985</v>
      </c>
      <c r="P2329" t="s">
        <v>11096</v>
      </c>
      <c r="Q2329" t="s">
        <v>504</v>
      </c>
      <c r="R2329" t="s">
        <v>10986</v>
      </c>
      <c r="T2329" t="s">
        <v>1344</v>
      </c>
      <c r="U2329" t="s">
        <v>136</v>
      </c>
      <c r="V2329" t="s">
        <v>852</v>
      </c>
      <c r="Y2329" t="s">
        <v>10987</v>
      </c>
      <c r="Z2329" t="s">
        <v>3648</v>
      </c>
      <c r="AA2329" t="s">
        <v>11069</v>
      </c>
      <c r="AB2329" t="s">
        <v>10989</v>
      </c>
      <c r="AC2329" t="s">
        <v>10990</v>
      </c>
      <c r="AD2329" t="s">
        <v>10991</v>
      </c>
      <c r="AI2329" t="s">
        <v>11070</v>
      </c>
      <c r="AJ2329" t="s">
        <v>1827</v>
      </c>
      <c r="AK2329" t="s">
        <v>124</v>
      </c>
      <c r="AL2329" t="s">
        <v>123</v>
      </c>
      <c r="AM2329" t="s">
        <v>124</v>
      </c>
      <c r="AN2329" t="s">
        <v>124</v>
      </c>
      <c r="AO2329" t="s">
        <v>147</v>
      </c>
      <c r="AP2329" t="s">
        <v>148</v>
      </c>
      <c r="AQ2329" t="s">
        <v>147</v>
      </c>
      <c r="AR2329" t="s">
        <v>149</v>
      </c>
      <c r="AS2329" t="s">
        <v>11071</v>
      </c>
      <c r="AT2329" t="s">
        <v>11072</v>
      </c>
      <c r="AU2329" t="s">
        <v>11073</v>
      </c>
      <c r="AV2329" t="s">
        <v>11074</v>
      </c>
      <c r="AW2329" t="s">
        <v>11075</v>
      </c>
      <c r="AX2329" t="s">
        <v>147</v>
      </c>
      <c r="AY2329" t="s">
        <v>881</v>
      </c>
      <c r="AZ2329" t="s">
        <v>521</v>
      </c>
      <c r="BA2329" t="s">
        <v>11076</v>
      </c>
      <c r="BB2329" t="s">
        <v>1809</v>
      </c>
      <c r="BC2329" t="s">
        <v>2273</v>
      </c>
      <c r="BD2329" t="s">
        <v>368</v>
      </c>
      <c r="BE2329" t="s">
        <v>11077</v>
      </c>
      <c r="BF2329" t="s">
        <v>253</v>
      </c>
      <c r="BG2329" t="s">
        <v>11078</v>
      </c>
      <c r="BH2329" t="s">
        <v>1291</v>
      </c>
      <c r="BI2329" t="s">
        <v>145</v>
      </c>
      <c r="BJ2329" t="s">
        <v>3240</v>
      </c>
      <c r="BK2329" t="s">
        <v>3334</v>
      </c>
      <c r="BL2329" t="s">
        <v>4836</v>
      </c>
      <c r="BM2329" t="s">
        <v>1809</v>
      </c>
      <c r="BN2329" t="s">
        <v>2273</v>
      </c>
      <c r="BO2329" t="s">
        <v>368</v>
      </c>
      <c r="BP2329" t="s">
        <v>534</v>
      </c>
      <c r="BQ2329" t="s">
        <v>129</v>
      </c>
      <c r="BR2329" t="s">
        <v>11079</v>
      </c>
      <c r="BS2329" t="s">
        <v>536</v>
      </c>
      <c r="BT2329" t="s">
        <v>453</v>
      </c>
      <c r="BU2329" t="s">
        <v>454</v>
      </c>
      <c r="BV2329" t="s">
        <v>455</v>
      </c>
      <c r="BW2329" t="s">
        <v>537</v>
      </c>
      <c r="BY2329" t="s">
        <v>175</v>
      </c>
      <c r="BZ2329" t="s">
        <v>175</v>
      </c>
      <c r="CA2329" t="s">
        <v>175</v>
      </c>
      <c r="CB2329" t="s">
        <v>175</v>
      </c>
      <c r="CC2329" t="s">
        <v>176</v>
      </c>
      <c r="CD2329" t="s">
        <v>175</v>
      </c>
      <c r="CE2329" t="s">
        <v>170</v>
      </c>
      <c r="CF2329" t="s">
        <v>175</v>
      </c>
      <c r="CG2329" t="s">
        <v>175</v>
      </c>
      <c r="CH2329" t="s">
        <v>177</v>
      </c>
      <c r="CI2329" t="s">
        <v>163</v>
      </c>
      <c r="CJ2329" t="s">
        <v>175</v>
      </c>
      <c r="CK2329" t="s">
        <v>9400</v>
      </c>
      <c r="CL2329" t="s">
        <v>1265</v>
      </c>
      <c r="CM2329" s="4" t="s">
        <v>163</v>
      </c>
      <c r="CN2329" t="s">
        <v>464</v>
      </c>
      <c r="CO2329" t="s">
        <v>1894</v>
      </c>
      <c r="CV2329" t="s">
        <v>10996</v>
      </c>
      <c r="CW2329" t="s">
        <v>10997</v>
      </c>
      <c r="CX2329" t="s">
        <v>129</v>
      </c>
      <c r="CY2329" t="s">
        <v>185</v>
      </c>
      <c r="DA2329" t="s">
        <v>10998</v>
      </c>
      <c r="DB2329" t="s">
        <v>10999</v>
      </c>
      <c r="DC2329" t="s">
        <v>11000</v>
      </c>
      <c r="DD2329" t="s">
        <v>468</v>
      </c>
      <c r="DF2329" t="s">
        <v>361</v>
      </c>
      <c r="DG2329" t="s">
        <v>362</v>
      </c>
      <c r="DH2329" t="s">
        <v>550</v>
      </c>
      <c r="DI2329" t="s">
        <v>551</v>
      </c>
      <c r="DJ2329" t="s">
        <v>193</v>
      </c>
      <c r="DK2329" t="s">
        <v>551</v>
      </c>
      <c r="DM2329" t="str">
        <f>_xlfn.XLOOKUP($A2329,'[1]01_GC Supply - Item Database -'!$D$3:$D$14229,'[1]01_GC Supply - Item Database -'!BW$3:BW$14229)</f>
        <v>Pink</v>
      </c>
      <c r="DN2329" t="str">
        <f>_xlfn.XLOOKUP($A2329,'[1]01_GC Supply - Item Database -'!$D$3:$D$14229,'[1]01_GC Supply - Item Database -'!BX$3:BX$14229)</f>
        <v>Coral</v>
      </c>
      <c r="DO2329" t="str">
        <f>_xlfn.XLOOKUP($A2329,'[1]01_GC Supply - Item Database -'!$D$3:$D$14229,'[1]01_GC Supply - Item Database -'!BY$3:BY$14229)</f>
        <v>Solid</v>
      </c>
      <c r="DP2329" t="s">
        <v>11001</v>
      </c>
      <c r="DQ2329" s="7" t="s">
        <v>891</v>
      </c>
    </row>
    <row r="2330" spans="1:121">
      <c r="A2330" t="s">
        <v>11098</v>
      </c>
      <c r="B2330" t="s">
        <v>11099</v>
      </c>
      <c r="C2330" t="s">
        <v>123</v>
      </c>
      <c r="D2330" t="s">
        <v>124</v>
      </c>
      <c r="E2330" t="s">
        <v>11067</v>
      </c>
      <c r="F2330" t="s">
        <v>10981</v>
      </c>
      <c r="G2330" t="s">
        <v>11100</v>
      </c>
      <c r="H2330" t="s">
        <v>500</v>
      </c>
      <c r="I2330" t="s">
        <v>129</v>
      </c>
      <c r="J2330" t="s">
        <v>10983</v>
      </c>
      <c r="L2330" t="s">
        <v>10984</v>
      </c>
      <c r="M2330" t="s">
        <v>10985</v>
      </c>
      <c r="P2330" t="s">
        <v>11099</v>
      </c>
      <c r="Q2330" t="s">
        <v>504</v>
      </c>
      <c r="R2330" t="s">
        <v>10986</v>
      </c>
      <c r="T2330" t="s">
        <v>1344</v>
      </c>
      <c r="U2330" t="s">
        <v>136</v>
      </c>
      <c r="V2330" t="s">
        <v>852</v>
      </c>
      <c r="Y2330" t="s">
        <v>10987</v>
      </c>
      <c r="Z2330" t="s">
        <v>3648</v>
      </c>
      <c r="AA2330" t="s">
        <v>11069</v>
      </c>
      <c r="AB2330" t="s">
        <v>10989</v>
      </c>
      <c r="AC2330" t="s">
        <v>10990</v>
      </c>
      <c r="AD2330" t="s">
        <v>10991</v>
      </c>
      <c r="AI2330" t="s">
        <v>11070</v>
      </c>
      <c r="AJ2330" t="s">
        <v>1827</v>
      </c>
      <c r="AK2330" t="s">
        <v>124</v>
      </c>
      <c r="AL2330" t="s">
        <v>123</v>
      </c>
      <c r="AM2330" t="s">
        <v>124</v>
      </c>
      <c r="AN2330" t="s">
        <v>124</v>
      </c>
      <c r="AO2330" t="s">
        <v>147</v>
      </c>
      <c r="AP2330" t="s">
        <v>148</v>
      </c>
      <c r="AQ2330" t="s">
        <v>147</v>
      </c>
      <c r="AR2330" t="s">
        <v>149</v>
      </c>
      <c r="AS2330" t="s">
        <v>11071</v>
      </c>
      <c r="AT2330" t="s">
        <v>11072</v>
      </c>
      <c r="AU2330" t="s">
        <v>11073</v>
      </c>
      <c r="AV2330" t="s">
        <v>11074</v>
      </c>
      <c r="AW2330" t="s">
        <v>11075</v>
      </c>
      <c r="AX2330" t="s">
        <v>147</v>
      </c>
      <c r="AY2330" t="s">
        <v>881</v>
      </c>
      <c r="AZ2330" t="s">
        <v>521</v>
      </c>
      <c r="BA2330" t="s">
        <v>11076</v>
      </c>
      <c r="BB2330" t="s">
        <v>1809</v>
      </c>
      <c r="BC2330" t="s">
        <v>2273</v>
      </c>
      <c r="BD2330" t="s">
        <v>368</v>
      </c>
      <c r="BE2330" t="s">
        <v>11077</v>
      </c>
      <c r="BF2330" t="s">
        <v>253</v>
      </c>
      <c r="BG2330" t="s">
        <v>11078</v>
      </c>
      <c r="BH2330" t="s">
        <v>1291</v>
      </c>
      <c r="BI2330" t="s">
        <v>145</v>
      </c>
      <c r="BJ2330" t="s">
        <v>3240</v>
      </c>
      <c r="BK2330" t="s">
        <v>3334</v>
      </c>
      <c r="BL2330" t="s">
        <v>4836</v>
      </c>
      <c r="BM2330" t="s">
        <v>1809</v>
      </c>
      <c r="BN2330" t="s">
        <v>2273</v>
      </c>
      <c r="BO2330" t="s">
        <v>368</v>
      </c>
      <c r="BP2330" t="s">
        <v>534</v>
      </c>
      <c r="BQ2330" t="s">
        <v>129</v>
      </c>
      <c r="BR2330" t="s">
        <v>11079</v>
      </c>
      <c r="BS2330" t="s">
        <v>536</v>
      </c>
      <c r="BT2330" t="s">
        <v>453</v>
      </c>
      <c r="BU2330" t="s">
        <v>454</v>
      </c>
      <c r="BV2330" t="s">
        <v>455</v>
      </c>
      <c r="BW2330" t="s">
        <v>537</v>
      </c>
      <c r="BY2330" t="s">
        <v>175</v>
      </c>
      <c r="BZ2330" t="s">
        <v>175</v>
      </c>
      <c r="CA2330" t="s">
        <v>175</v>
      </c>
      <c r="CB2330" t="s">
        <v>175</v>
      </c>
      <c r="CC2330" t="s">
        <v>176</v>
      </c>
      <c r="CD2330" t="s">
        <v>175</v>
      </c>
      <c r="CE2330" t="s">
        <v>170</v>
      </c>
      <c r="CF2330" t="s">
        <v>175</v>
      </c>
      <c r="CG2330" t="s">
        <v>175</v>
      </c>
      <c r="CH2330" t="s">
        <v>177</v>
      </c>
      <c r="CI2330" t="s">
        <v>163</v>
      </c>
      <c r="CJ2330" t="s">
        <v>175</v>
      </c>
      <c r="CK2330" t="s">
        <v>9400</v>
      </c>
      <c r="CL2330" t="s">
        <v>1265</v>
      </c>
      <c r="CM2330" s="4" t="s">
        <v>163</v>
      </c>
      <c r="CN2330" t="s">
        <v>464</v>
      </c>
      <c r="CO2330" t="s">
        <v>1894</v>
      </c>
      <c r="CV2330" t="s">
        <v>10996</v>
      </c>
      <c r="CW2330" t="s">
        <v>10997</v>
      </c>
      <c r="CX2330" t="s">
        <v>129</v>
      </c>
      <c r="CY2330" t="s">
        <v>185</v>
      </c>
      <c r="DA2330" t="s">
        <v>10998</v>
      </c>
      <c r="DB2330" t="s">
        <v>10999</v>
      </c>
      <c r="DC2330" t="s">
        <v>11000</v>
      </c>
      <c r="DD2330" t="s">
        <v>468</v>
      </c>
      <c r="DF2330" t="s">
        <v>361</v>
      </c>
      <c r="DG2330" t="s">
        <v>362</v>
      </c>
      <c r="DH2330" t="s">
        <v>550</v>
      </c>
      <c r="DI2330" t="s">
        <v>551</v>
      </c>
      <c r="DJ2330" t="s">
        <v>193</v>
      </c>
      <c r="DK2330" t="s">
        <v>551</v>
      </c>
      <c r="DM2330" t="str">
        <f>_xlfn.XLOOKUP($A2330,'[1]01_GC Supply - Item Database -'!$D$3:$D$14229,'[1]01_GC Supply - Item Database -'!BW$3:BW$14229)</f>
        <v>Gray</v>
      </c>
      <c r="DN2330" t="str">
        <f>_xlfn.XLOOKUP($A2330,'[1]01_GC Supply - Item Database -'!$D$3:$D$14229,'[1]01_GC Supply - Item Database -'!BX$3:BX$14229)</f>
        <v>Gray</v>
      </c>
      <c r="DO2330" t="str">
        <f>_xlfn.XLOOKUP($A2330,'[1]01_GC Supply - Item Database -'!$D$3:$D$14229,'[1]01_GC Supply - Item Database -'!BY$3:BY$14229)</f>
        <v>Solid</v>
      </c>
      <c r="DP2330" t="s">
        <v>11001</v>
      </c>
      <c r="DQ2330" s="7" t="s">
        <v>891</v>
      </c>
    </row>
    <row r="2331" spans="1:121">
      <c r="A2331" t="s">
        <v>11101</v>
      </c>
      <c r="B2331" t="s">
        <v>11102</v>
      </c>
      <c r="C2331" t="s">
        <v>123</v>
      </c>
      <c r="D2331" t="s">
        <v>124</v>
      </c>
      <c r="E2331" t="s">
        <v>11067</v>
      </c>
      <c r="F2331" t="s">
        <v>10981</v>
      </c>
      <c r="G2331" t="s">
        <v>11103</v>
      </c>
      <c r="H2331" t="s">
        <v>500</v>
      </c>
      <c r="I2331" t="s">
        <v>129</v>
      </c>
      <c r="J2331" t="s">
        <v>10983</v>
      </c>
      <c r="L2331" t="s">
        <v>10984</v>
      </c>
      <c r="M2331" t="s">
        <v>10985</v>
      </c>
      <c r="P2331" t="s">
        <v>11102</v>
      </c>
      <c r="Q2331" t="s">
        <v>504</v>
      </c>
      <c r="R2331" t="s">
        <v>10986</v>
      </c>
      <c r="T2331" t="s">
        <v>1344</v>
      </c>
      <c r="U2331" t="s">
        <v>136</v>
      </c>
      <c r="V2331" t="s">
        <v>852</v>
      </c>
      <c r="Y2331" t="s">
        <v>10987</v>
      </c>
      <c r="Z2331" t="s">
        <v>3648</v>
      </c>
      <c r="AA2331" t="s">
        <v>11069</v>
      </c>
      <c r="AB2331" t="s">
        <v>10989</v>
      </c>
      <c r="AC2331" t="s">
        <v>10990</v>
      </c>
      <c r="AD2331" t="s">
        <v>10991</v>
      </c>
      <c r="AI2331" t="s">
        <v>11070</v>
      </c>
      <c r="AJ2331" t="s">
        <v>1827</v>
      </c>
      <c r="AK2331" t="s">
        <v>124</v>
      </c>
      <c r="AL2331" t="s">
        <v>123</v>
      </c>
      <c r="AM2331" t="s">
        <v>124</v>
      </c>
      <c r="AN2331" t="s">
        <v>124</v>
      </c>
      <c r="AO2331" t="s">
        <v>147</v>
      </c>
      <c r="AP2331" t="s">
        <v>148</v>
      </c>
      <c r="AQ2331" t="s">
        <v>147</v>
      </c>
      <c r="AR2331" t="s">
        <v>149</v>
      </c>
      <c r="AS2331" t="s">
        <v>11071</v>
      </c>
      <c r="AT2331" t="s">
        <v>11072</v>
      </c>
      <c r="AU2331" t="s">
        <v>11073</v>
      </c>
      <c r="AV2331" t="s">
        <v>11074</v>
      </c>
      <c r="AW2331" t="s">
        <v>11075</v>
      </c>
      <c r="AX2331" t="s">
        <v>147</v>
      </c>
      <c r="AY2331" t="s">
        <v>881</v>
      </c>
      <c r="AZ2331" t="s">
        <v>521</v>
      </c>
      <c r="BA2331" t="s">
        <v>11076</v>
      </c>
      <c r="BB2331" t="s">
        <v>1809</v>
      </c>
      <c r="BC2331" t="s">
        <v>2273</v>
      </c>
      <c r="BD2331" t="s">
        <v>368</v>
      </c>
      <c r="BE2331" t="s">
        <v>11077</v>
      </c>
      <c r="BF2331" t="s">
        <v>253</v>
      </c>
      <c r="BG2331" t="s">
        <v>11078</v>
      </c>
      <c r="BH2331" t="s">
        <v>1291</v>
      </c>
      <c r="BI2331" t="s">
        <v>145</v>
      </c>
      <c r="BJ2331" t="s">
        <v>3240</v>
      </c>
      <c r="BK2331" t="s">
        <v>3334</v>
      </c>
      <c r="BL2331" t="s">
        <v>4836</v>
      </c>
      <c r="BM2331" t="s">
        <v>1809</v>
      </c>
      <c r="BN2331" t="s">
        <v>2273</v>
      </c>
      <c r="BO2331" t="s">
        <v>368</v>
      </c>
      <c r="BP2331" t="s">
        <v>534</v>
      </c>
      <c r="BQ2331" t="s">
        <v>129</v>
      </c>
      <c r="BR2331" t="s">
        <v>11079</v>
      </c>
      <c r="BS2331" t="s">
        <v>536</v>
      </c>
      <c r="BT2331" t="s">
        <v>453</v>
      </c>
      <c r="BU2331" t="s">
        <v>454</v>
      </c>
      <c r="BV2331" t="s">
        <v>455</v>
      </c>
      <c r="BW2331" t="s">
        <v>537</v>
      </c>
      <c r="BY2331" t="s">
        <v>175</v>
      </c>
      <c r="BZ2331" t="s">
        <v>175</v>
      </c>
      <c r="CA2331" t="s">
        <v>175</v>
      </c>
      <c r="CB2331" t="s">
        <v>175</v>
      </c>
      <c r="CC2331" t="s">
        <v>176</v>
      </c>
      <c r="CD2331" t="s">
        <v>175</v>
      </c>
      <c r="CE2331" t="s">
        <v>170</v>
      </c>
      <c r="CF2331" t="s">
        <v>175</v>
      </c>
      <c r="CG2331" t="s">
        <v>175</v>
      </c>
      <c r="CH2331" t="s">
        <v>177</v>
      </c>
      <c r="CI2331" t="s">
        <v>163</v>
      </c>
      <c r="CJ2331" t="s">
        <v>175</v>
      </c>
      <c r="CK2331" t="s">
        <v>9400</v>
      </c>
      <c r="CL2331" t="s">
        <v>1265</v>
      </c>
      <c r="CM2331" s="4" t="s">
        <v>163</v>
      </c>
      <c r="CN2331" t="s">
        <v>464</v>
      </c>
      <c r="CO2331" t="s">
        <v>1894</v>
      </c>
      <c r="CV2331" t="s">
        <v>10996</v>
      </c>
      <c r="CW2331" t="s">
        <v>10997</v>
      </c>
      <c r="CX2331" t="s">
        <v>129</v>
      </c>
      <c r="CY2331" t="s">
        <v>185</v>
      </c>
      <c r="DA2331" t="s">
        <v>10998</v>
      </c>
      <c r="DB2331" t="s">
        <v>10999</v>
      </c>
      <c r="DC2331" t="s">
        <v>11000</v>
      </c>
      <c r="DD2331" t="s">
        <v>468</v>
      </c>
      <c r="DF2331" t="s">
        <v>361</v>
      </c>
      <c r="DG2331" t="s">
        <v>362</v>
      </c>
      <c r="DH2331" t="s">
        <v>550</v>
      </c>
      <c r="DI2331" t="s">
        <v>551</v>
      </c>
      <c r="DJ2331" t="s">
        <v>193</v>
      </c>
      <c r="DK2331" t="s">
        <v>551</v>
      </c>
      <c r="DM2331" t="str">
        <f>_xlfn.XLOOKUP($A2331,'[1]01_GC Supply - Item Database -'!$D$3:$D$14229,'[1]01_GC Supply - Item Database -'!BW$3:BW$14229)</f>
        <v>Green</v>
      </c>
      <c r="DN2331" t="str">
        <f>_xlfn.XLOOKUP($A2331,'[1]01_GC Supply - Item Database -'!$D$3:$D$14229,'[1]01_GC Supply - Item Database -'!BX$3:BX$14229)</f>
        <v>Hunter Green</v>
      </c>
      <c r="DO2331" t="str">
        <f>_xlfn.XLOOKUP($A2331,'[1]01_GC Supply - Item Database -'!$D$3:$D$14229,'[1]01_GC Supply - Item Database -'!BY$3:BY$14229)</f>
        <v>Solid</v>
      </c>
      <c r="DP2331" t="s">
        <v>11001</v>
      </c>
      <c r="DQ2331" s="7" t="s">
        <v>891</v>
      </c>
    </row>
    <row r="2332" spans="1:121">
      <c r="A2332" t="s">
        <v>11104</v>
      </c>
      <c r="B2332" t="s">
        <v>11105</v>
      </c>
      <c r="C2332" t="s">
        <v>123</v>
      </c>
      <c r="D2332" t="s">
        <v>124</v>
      </c>
      <c r="E2332" t="s">
        <v>11067</v>
      </c>
      <c r="F2332" t="s">
        <v>10981</v>
      </c>
      <c r="G2332" t="s">
        <v>11106</v>
      </c>
      <c r="H2332" t="s">
        <v>500</v>
      </c>
      <c r="I2332" t="s">
        <v>129</v>
      </c>
      <c r="J2332" t="s">
        <v>10983</v>
      </c>
      <c r="L2332" t="s">
        <v>10984</v>
      </c>
      <c r="M2332" t="s">
        <v>10985</v>
      </c>
      <c r="P2332" t="s">
        <v>11105</v>
      </c>
      <c r="Q2332" t="s">
        <v>504</v>
      </c>
      <c r="R2332" t="s">
        <v>10986</v>
      </c>
      <c r="T2332" t="s">
        <v>1344</v>
      </c>
      <c r="U2332" t="s">
        <v>136</v>
      </c>
      <c r="V2332" t="s">
        <v>852</v>
      </c>
      <c r="Y2332" t="s">
        <v>10987</v>
      </c>
      <c r="Z2332" t="s">
        <v>3648</v>
      </c>
      <c r="AA2332" t="s">
        <v>11069</v>
      </c>
      <c r="AB2332" t="s">
        <v>10989</v>
      </c>
      <c r="AC2332" t="s">
        <v>10990</v>
      </c>
      <c r="AD2332" t="s">
        <v>10991</v>
      </c>
      <c r="AI2332" t="s">
        <v>11070</v>
      </c>
      <c r="AJ2332" t="s">
        <v>1827</v>
      </c>
      <c r="AK2332" t="s">
        <v>124</v>
      </c>
      <c r="AL2332" t="s">
        <v>123</v>
      </c>
      <c r="AM2332" t="s">
        <v>124</v>
      </c>
      <c r="AN2332" t="s">
        <v>124</v>
      </c>
      <c r="AO2332" t="s">
        <v>147</v>
      </c>
      <c r="AP2332" t="s">
        <v>148</v>
      </c>
      <c r="AQ2332" t="s">
        <v>147</v>
      </c>
      <c r="AR2332" t="s">
        <v>149</v>
      </c>
      <c r="AS2332" t="s">
        <v>11071</v>
      </c>
      <c r="AT2332" t="s">
        <v>11072</v>
      </c>
      <c r="AU2332" t="s">
        <v>11073</v>
      </c>
      <c r="AV2332" t="s">
        <v>11074</v>
      </c>
      <c r="AW2332" t="s">
        <v>11075</v>
      </c>
      <c r="AX2332" t="s">
        <v>147</v>
      </c>
      <c r="AY2332" t="s">
        <v>881</v>
      </c>
      <c r="AZ2332" t="s">
        <v>521</v>
      </c>
      <c r="BA2332" t="s">
        <v>11076</v>
      </c>
      <c r="BB2332" t="s">
        <v>1809</v>
      </c>
      <c r="BC2332" t="s">
        <v>2273</v>
      </c>
      <c r="BD2332" t="s">
        <v>368</v>
      </c>
      <c r="BE2332" t="s">
        <v>11077</v>
      </c>
      <c r="BF2332" t="s">
        <v>253</v>
      </c>
      <c r="BG2332" t="s">
        <v>11078</v>
      </c>
      <c r="BH2332" t="s">
        <v>1291</v>
      </c>
      <c r="BI2332" t="s">
        <v>145</v>
      </c>
      <c r="BJ2332" t="s">
        <v>3240</v>
      </c>
      <c r="BK2332" t="s">
        <v>3334</v>
      </c>
      <c r="BL2332" t="s">
        <v>4836</v>
      </c>
      <c r="BM2332" t="s">
        <v>1809</v>
      </c>
      <c r="BN2332" t="s">
        <v>2273</v>
      </c>
      <c r="BO2332" t="s">
        <v>368</v>
      </c>
      <c r="BP2332" t="s">
        <v>534</v>
      </c>
      <c r="BQ2332" t="s">
        <v>129</v>
      </c>
      <c r="BR2332" t="s">
        <v>11079</v>
      </c>
      <c r="BS2332" t="s">
        <v>536</v>
      </c>
      <c r="BT2332" t="s">
        <v>453</v>
      </c>
      <c r="BU2332" t="s">
        <v>454</v>
      </c>
      <c r="BV2332" t="s">
        <v>455</v>
      </c>
      <c r="BW2332" t="s">
        <v>537</v>
      </c>
      <c r="BY2332" t="s">
        <v>175</v>
      </c>
      <c r="BZ2332" t="s">
        <v>175</v>
      </c>
      <c r="CA2332" t="s">
        <v>175</v>
      </c>
      <c r="CB2332" t="s">
        <v>175</v>
      </c>
      <c r="CC2332" t="s">
        <v>176</v>
      </c>
      <c r="CD2332" t="s">
        <v>175</v>
      </c>
      <c r="CE2332" t="s">
        <v>170</v>
      </c>
      <c r="CF2332" t="s">
        <v>175</v>
      </c>
      <c r="CG2332" t="s">
        <v>175</v>
      </c>
      <c r="CH2332" t="s">
        <v>177</v>
      </c>
      <c r="CI2332" t="s">
        <v>163</v>
      </c>
      <c r="CJ2332" t="s">
        <v>175</v>
      </c>
      <c r="CK2332" t="s">
        <v>9400</v>
      </c>
      <c r="CL2332" t="s">
        <v>1265</v>
      </c>
      <c r="CM2332" s="4" t="s">
        <v>163</v>
      </c>
      <c r="CN2332" t="s">
        <v>464</v>
      </c>
      <c r="CO2332" t="s">
        <v>1894</v>
      </c>
      <c r="CV2332" t="s">
        <v>10996</v>
      </c>
      <c r="CW2332" t="s">
        <v>10997</v>
      </c>
      <c r="CX2332" t="s">
        <v>129</v>
      </c>
      <c r="CY2332" t="s">
        <v>185</v>
      </c>
      <c r="DA2332" t="s">
        <v>10998</v>
      </c>
      <c r="DB2332" t="s">
        <v>10999</v>
      </c>
      <c r="DC2332" t="s">
        <v>11000</v>
      </c>
      <c r="DD2332" t="s">
        <v>468</v>
      </c>
      <c r="DF2332" t="s">
        <v>361</v>
      </c>
      <c r="DG2332" t="s">
        <v>362</v>
      </c>
      <c r="DH2332" t="s">
        <v>550</v>
      </c>
      <c r="DI2332" t="s">
        <v>551</v>
      </c>
      <c r="DJ2332" t="s">
        <v>193</v>
      </c>
      <c r="DK2332" t="s">
        <v>551</v>
      </c>
      <c r="DM2332" t="str">
        <f>_xlfn.XLOOKUP($A2332,'[1]01_GC Supply - Item Database -'!$D$3:$D$14229,'[1]01_GC Supply - Item Database -'!BW$3:BW$14229)</f>
        <v>Ivory</v>
      </c>
      <c r="DN2332" t="str">
        <f>_xlfn.XLOOKUP($A2332,'[1]01_GC Supply - Item Database -'!$D$3:$D$14229,'[1]01_GC Supply - Item Database -'!BX$3:BX$14229)</f>
        <v>Ivory</v>
      </c>
      <c r="DO2332" t="str">
        <f>_xlfn.XLOOKUP($A2332,'[1]01_GC Supply - Item Database -'!$D$3:$D$14229,'[1]01_GC Supply - Item Database -'!BY$3:BY$14229)</f>
        <v>Solid</v>
      </c>
      <c r="DP2332" t="s">
        <v>11001</v>
      </c>
      <c r="DQ2332" s="7" t="s">
        <v>891</v>
      </c>
    </row>
    <row r="2333" spans="1:121">
      <c r="A2333" t="s">
        <v>11107</v>
      </c>
      <c r="B2333" t="s">
        <v>11108</v>
      </c>
      <c r="C2333" t="s">
        <v>123</v>
      </c>
      <c r="D2333" t="s">
        <v>124</v>
      </c>
      <c r="E2333" t="s">
        <v>11067</v>
      </c>
      <c r="F2333" t="s">
        <v>10981</v>
      </c>
      <c r="G2333" t="s">
        <v>11109</v>
      </c>
      <c r="H2333" t="s">
        <v>500</v>
      </c>
      <c r="I2333" t="s">
        <v>129</v>
      </c>
      <c r="J2333" t="s">
        <v>10983</v>
      </c>
      <c r="L2333" t="s">
        <v>10984</v>
      </c>
      <c r="M2333" t="s">
        <v>10985</v>
      </c>
      <c r="P2333" t="s">
        <v>11108</v>
      </c>
      <c r="Q2333" t="s">
        <v>504</v>
      </c>
      <c r="R2333" t="s">
        <v>10986</v>
      </c>
      <c r="T2333" t="s">
        <v>1344</v>
      </c>
      <c r="U2333" t="s">
        <v>136</v>
      </c>
      <c r="V2333" t="s">
        <v>852</v>
      </c>
      <c r="Y2333" t="s">
        <v>10987</v>
      </c>
      <c r="Z2333" t="s">
        <v>3648</v>
      </c>
      <c r="AA2333" t="s">
        <v>11069</v>
      </c>
      <c r="AB2333" t="s">
        <v>10989</v>
      </c>
      <c r="AC2333" t="s">
        <v>10990</v>
      </c>
      <c r="AD2333" t="s">
        <v>10991</v>
      </c>
      <c r="AI2333" t="s">
        <v>11070</v>
      </c>
      <c r="AJ2333" t="s">
        <v>1827</v>
      </c>
      <c r="AK2333" t="s">
        <v>124</v>
      </c>
      <c r="AL2333" t="s">
        <v>123</v>
      </c>
      <c r="AM2333" t="s">
        <v>124</v>
      </c>
      <c r="AN2333" t="s">
        <v>124</v>
      </c>
      <c r="AO2333" t="s">
        <v>147</v>
      </c>
      <c r="AP2333" t="s">
        <v>148</v>
      </c>
      <c r="AQ2333" t="s">
        <v>147</v>
      </c>
      <c r="AR2333" t="s">
        <v>149</v>
      </c>
      <c r="AS2333" t="s">
        <v>11071</v>
      </c>
      <c r="AT2333" t="s">
        <v>11072</v>
      </c>
      <c r="AU2333" t="s">
        <v>11073</v>
      </c>
      <c r="AV2333" t="s">
        <v>11074</v>
      </c>
      <c r="AW2333" t="s">
        <v>11075</v>
      </c>
      <c r="AX2333" t="s">
        <v>147</v>
      </c>
      <c r="AY2333" t="s">
        <v>881</v>
      </c>
      <c r="AZ2333" t="s">
        <v>521</v>
      </c>
      <c r="BA2333" t="s">
        <v>11076</v>
      </c>
      <c r="BB2333" t="s">
        <v>1809</v>
      </c>
      <c r="BC2333" t="s">
        <v>2273</v>
      </c>
      <c r="BD2333" t="s">
        <v>368</v>
      </c>
      <c r="BE2333" t="s">
        <v>11077</v>
      </c>
      <c r="BF2333" t="s">
        <v>253</v>
      </c>
      <c r="BG2333" t="s">
        <v>11078</v>
      </c>
      <c r="BH2333" t="s">
        <v>1291</v>
      </c>
      <c r="BI2333" t="s">
        <v>145</v>
      </c>
      <c r="BJ2333" t="s">
        <v>3240</v>
      </c>
      <c r="BK2333" t="s">
        <v>3334</v>
      </c>
      <c r="BL2333" t="s">
        <v>4836</v>
      </c>
      <c r="BM2333" t="s">
        <v>1809</v>
      </c>
      <c r="BN2333" t="s">
        <v>2273</v>
      </c>
      <c r="BO2333" t="s">
        <v>368</v>
      </c>
      <c r="BP2333" t="s">
        <v>534</v>
      </c>
      <c r="BQ2333" t="s">
        <v>129</v>
      </c>
      <c r="BR2333" t="s">
        <v>11079</v>
      </c>
      <c r="BS2333" t="s">
        <v>536</v>
      </c>
      <c r="BT2333" t="s">
        <v>453</v>
      </c>
      <c r="BU2333" t="s">
        <v>454</v>
      </c>
      <c r="BV2333" t="s">
        <v>455</v>
      </c>
      <c r="BW2333" t="s">
        <v>537</v>
      </c>
      <c r="BY2333" t="s">
        <v>175</v>
      </c>
      <c r="BZ2333" t="s">
        <v>175</v>
      </c>
      <c r="CA2333" t="s">
        <v>175</v>
      </c>
      <c r="CB2333" t="s">
        <v>175</v>
      </c>
      <c r="CC2333" t="s">
        <v>176</v>
      </c>
      <c r="CD2333" t="s">
        <v>175</v>
      </c>
      <c r="CE2333" t="s">
        <v>170</v>
      </c>
      <c r="CF2333" t="s">
        <v>175</v>
      </c>
      <c r="CG2333" t="s">
        <v>175</v>
      </c>
      <c r="CH2333" t="s">
        <v>177</v>
      </c>
      <c r="CI2333" t="s">
        <v>163</v>
      </c>
      <c r="CJ2333" t="s">
        <v>175</v>
      </c>
      <c r="CK2333" t="s">
        <v>9400</v>
      </c>
      <c r="CL2333" t="s">
        <v>1265</v>
      </c>
      <c r="CM2333" s="4" t="s">
        <v>163</v>
      </c>
      <c r="CN2333" t="s">
        <v>464</v>
      </c>
      <c r="CO2333" t="s">
        <v>1894</v>
      </c>
      <c r="CV2333" t="s">
        <v>10996</v>
      </c>
      <c r="CW2333" t="s">
        <v>10997</v>
      </c>
      <c r="CX2333" t="s">
        <v>129</v>
      </c>
      <c r="CY2333" t="s">
        <v>185</v>
      </c>
      <c r="DA2333" t="s">
        <v>10998</v>
      </c>
      <c r="DB2333" t="s">
        <v>10999</v>
      </c>
      <c r="DC2333" t="s">
        <v>11000</v>
      </c>
      <c r="DD2333" t="s">
        <v>468</v>
      </c>
      <c r="DF2333" t="s">
        <v>361</v>
      </c>
      <c r="DG2333" t="s">
        <v>362</v>
      </c>
      <c r="DH2333" t="s">
        <v>550</v>
      </c>
      <c r="DI2333" t="s">
        <v>551</v>
      </c>
      <c r="DJ2333" t="s">
        <v>193</v>
      </c>
      <c r="DK2333" t="s">
        <v>551</v>
      </c>
      <c r="DM2333" t="str">
        <f>_xlfn.XLOOKUP($A2333,'[1]01_GC Supply - Item Database -'!$D$3:$D$14229,'[1]01_GC Supply - Item Database -'!BW$3:BW$14229)</f>
        <v>Brown</v>
      </c>
      <c r="DN2333" t="str">
        <f>_xlfn.XLOOKUP($A2333,'[1]01_GC Supply - Item Database -'!$D$3:$D$14229,'[1]01_GC Supply - Item Database -'!BX$3:BX$14229)</f>
        <v>Latte</v>
      </c>
      <c r="DO2333" t="str">
        <f>_xlfn.XLOOKUP($A2333,'[1]01_GC Supply - Item Database -'!$D$3:$D$14229,'[1]01_GC Supply - Item Database -'!BY$3:BY$14229)</f>
        <v>Solid</v>
      </c>
      <c r="DP2333" t="s">
        <v>11001</v>
      </c>
      <c r="DQ2333" s="7" t="s">
        <v>891</v>
      </c>
    </row>
    <row r="2334" spans="1:121">
      <c r="A2334" t="s">
        <v>11110</v>
      </c>
      <c r="B2334" t="s">
        <v>11111</v>
      </c>
      <c r="C2334" t="s">
        <v>123</v>
      </c>
      <c r="D2334" t="s">
        <v>124</v>
      </c>
      <c r="E2334" t="s">
        <v>11067</v>
      </c>
      <c r="F2334" t="s">
        <v>10981</v>
      </c>
      <c r="G2334" t="s">
        <v>11112</v>
      </c>
      <c r="H2334" t="s">
        <v>500</v>
      </c>
      <c r="I2334" t="s">
        <v>129</v>
      </c>
      <c r="J2334" t="s">
        <v>10983</v>
      </c>
      <c r="L2334" t="s">
        <v>10984</v>
      </c>
      <c r="M2334" t="s">
        <v>10985</v>
      </c>
      <c r="P2334" t="s">
        <v>11111</v>
      </c>
      <c r="Q2334" t="s">
        <v>504</v>
      </c>
      <c r="R2334" t="s">
        <v>10986</v>
      </c>
      <c r="T2334" t="s">
        <v>1344</v>
      </c>
      <c r="U2334" t="s">
        <v>136</v>
      </c>
      <c r="V2334" t="s">
        <v>852</v>
      </c>
      <c r="Y2334" t="s">
        <v>10987</v>
      </c>
      <c r="Z2334" t="s">
        <v>3648</v>
      </c>
      <c r="AA2334" t="s">
        <v>11069</v>
      </c>
      <c r="AB2334" t="s">
        <v>10989</v>
      </c>
      <c r="AC2334" t="s">
        <v>10990</v>
      </c>
      <c r="AD2334" t="s">
        <v>10991</v>
      </c>
      <c r="AI2334" t="s">
        <v>11070</v>
      </c>
      <c r="AJ2334" t="s">
        <v>1827</v>
      </c>
      <c r="AK2334" t="s">
        <v>124</v>
      </c>
      <c r="AL2334" t="s">
        <v>123</v>
      </c>
      <c r="AM2334" t="s">
        <v>124</v>
      </c>
      <c r="AN2334" t="s">
        <v>124</v>
      </c>
      <c r="AO2334" t="s">
        <v>147</v>
      </c>
      <c r="AP2334" t="s">
        <v>148</v>
      </c>
      <c r="AQ2334" t="s">
        <v>147</v>
      </c>
      <c r="AR2334" t="s">
        <v>149</v>
      </c>
      <c r="AS2334" t="s">
        <v>11071</v>
      </c>
      <c r="AT2334" t="s">
        <v>11072</v>
      </c>
      <c r="AU2334" t="s">
        <v>11073</v>
      </c>
      <c r="AV2334" t="s">
        <v>11074</v>
      </c>
      <c r="AW2334" t="s">
        <v>11075</v>
      </c>
      <c r="AX2334" t="s">
        <v>147</v>
      </c>
      <c r="AY2334" t="s">
        <v>881</v>
      </c>
      <c r="AZ2334" t="s">
        <v>521</v>
      </c>
      <c r="BA2334" t="s">
        <v>11076</v>
      </c>
      <c r="BB2334" t="s">
        <v>1809</v>
      </c>
      <c r="BC2334" t="s">
        <v>2273</v>
      </c>
      <c r="BD2334" t="s">
        <v>368</v>
      </c>
      <c r="BE2334" t="s">
        <v>11077</v>
      </c>
      <c r="BF2334" t="s">
        <v>253</v>
      </c>
      <c r="BG2334" t="s">
        <v>11078</v>
      </c>
      <c r="BH2334" t="s">
        <v>1291</v>
      </c>
      <c r="BI2334" t="s">
        <v>145</v>
      </c>
      <c r="BJ2334" t="s">
        <v>3240</v>
      </c>
      <c r="BK2334" t="s">
        <v>3334</v>
      </c>
      <c r="BL2334" t="s">
        <v>4836</v>
      </c>
      <c r="BM2334" t="s">
        <v>1809</v>
      </c>
      <c r="BN2334" t="s">
        <v>2273</v>
      </c>
      <c r="BO2334" t="s">
        <v>368</v>
      </c>
      <c r="BP2334" t="s">
        <v>534</v>
      </c>
      <c r="BQ2334" t="s">
        <v>129</v>
      </c>
      <c r="BR2334" t="s">
        <v>11079</v>
      </c>
      <c r="BS2334" t="s">
        <v>536</v>
      </c>
      <c r="BT2334" t="s">
        <v>453</v>
      </c>
      <c r="BU2334" t="s">
        <v>454</v>
      </c>
      <c r="BV2334" t="s">
        <v>455</v>
      </c>
      <c r="BW2334" t="s">
        <v>537</v>
      </c>
      <c r="BY2334" t="s">
        <v>175</v>
      </c>
      <c r="BZ2334" t="s">
        <v>175</v>
      </c>
      <c r="CA2334" t="s">
        <v>175</v>
      </c>
      <c r="CB2334" t="s">
        <v>175</v>
      </c>
      <c r="CC2334" t="s">
        <v>176</v>
      </c>
      <c r="CD2334" t="s">
        <v>175</v>
      </c>
      <c r="CE2334" t="s">
        <v>170</v>
      </c>
      <c r="CF2334" t="s">
        <v>175</v>
      </c>
      <c r="CG2334" t="s">
        <v>175</v>
      </c>
      <c r="CH2334" t="s">
        <v>177</v>
      </c>
      <c r="CI2334" t="s">
        <v>163</v>
      </c>
      <c r="CJ2334" t="s">
        <v>175</v>
      </c>
      <c r="CK2334" t="s">
        <v>9400</v>
      </c>
      <c r="CL2334" t="s">
        <v>1265</v>
      </c>
      <c r="CM2334" s="4" t="s">
        <v>163</v>
      </c>
      <c r="CN2334" t="s">
        <v>464</v>
      </c>
      <c r="CO2334" t="s">
        <v>1894</v>
      </c>
      <c r="CV2334" t="s">
        <v>10996</v>
      </c>
      <c r="CW2334" t="s">
        <v>10997</v>
      </c>
      <c r="CX2334" t="s">
        <v>129</v>
      </c>
      <c r="CY2334" t="s">
        <v>185</v>
      </c>
      <c r="DA2334" t="s">
        <v>10998</v>
      </c>
      <c r="DB2334" t="s">
        <v>10999</v>
      </c>
      <c r="DC2334" t="s">
        <v>11000</v>
      </c>
      <c r="DD2334" t="s">
        <v>468</v>
      </c>
      <c r="DF2334" t="s">
        <v>361</v>
      </c>
      <c r="DG2334" t="s">
        <v>362</v>
      </c>
      <c r="DH2334" t="s">
        <v>550</v>
      </c>
      <c r="DI2334" t="s">
        <v>551</v>
      </c>
      <c r="DJ2334" t="s">
        <v>193</v>
      </c>
      <c r="DK2334" t="s">
        <v>551</v>
      </c>
      <c r="DM2334" t="str">
        <f>_xlfn.XLOOKUP($A2334,'[1]01_GC Supply - Item Database -'!$D$3:$D$14229,'[1]01_GC Supply - Item Database -'!BW$3:BW$14229)</f>
        <v>Gray</v>
      </c>
      <c r="DN2334" t="str">
        <f>_xlfn.XLOOKUP($A2334,'[1]01_GC Supply - Item Database -'!$D$3:$D$14229,'[1]01_GC Supply - Item Database -'!BX$3:BX$14229)</f>
        <v>Light Gray</v>
      </c>
      <c r="DO2334" t="str">
        <f>_xlfn.XLOOKUP($A2334,'[1]01_GC Supply - Item Database -'!$D$3:$D$14229,'[1]01_GC Supply - Item Database -'!BY$3:BY$14229)</f>
        <v>Solid</v>
      </c>
      <c r="DP2334" t="s">
        <v>11001</v>
      </c>
      <c r="DQ2334" s="7" t="s">
        <v>891</v>
      </c>
    </row>
    <row r="2335" spans="1:121">
      <c r="A2335" t="s">
        <v>11113</v>
      </c>
      <c r="B2335" t="s">
        <v>11114</v>
      </c>
      <c r="C2335" t="s">
        <v>123</v>
      </c>
      <c r="D2335" t="s">
        <v>124</v>
      </c>
      <c r="E2335" t="s">
        <v>11067</v>
      </c>
      <c r="F2335" t="s">
        <v>10981</v>
      </c>
      <c r="G2335" t="s">
        <v>11115</v>
      </c>
      <c r="H2335" t="s">
        <v>500</v>
      </c>
      <c r="I2335" t="s">
        <v>129</v>
      </c>
      <c r="J2335" t="s">
        <v>10983</v>
      </c>
      <c r="L2335" t="s">
        <v>10984</v>
      </c>
      <c r="M2335" t="s">
        <v>10985</v>
      </c>
      <c r="P2335" t="s">
        <v>11114</v>
      </c>
      <c r="Q2335" t="s">
        <v>504</v>
      </c>
      <c r="R2335" t="s">
        <v>10986</v>
      </c>
      <c r="T2335" t="s">
        <v>1344</v>
      </c>
      <c r="U2335" t="s">
        <v>136</v>
      </c>
      <c r="V2335" t="s">
        <v>852</v>
      </c>
      <c r="Y2335" t="s">
        <v>10987</v>
      </c>
      <c r="Z2335" t="s">
        <v>3648</v>
      </c>
      <c r="AA2335" t="s">
        <v>11069</v>
      </c>
      <c r="AB2335" t="s">
        <v>10989</v>
      </c>
      <c r="AC2335" t="s">
        <v>10990</v>
      </c>
      <c r="AD2335" t="s">
        <v>10991</v>
      </c>
      <c r="AI2335" t="s">
        <v>11070</v>
      </c>
      <c r="AJ2335" t="s">
        <v>1827</v>
      </c>
      <c r="AK2335" t="s">
        <v>124</v>
      </c>
      <c r="AL2335" t="s">
        <v>123</v>
      </c>
      <c r="AM2335" t="s">
        <v>124</v>
      </c>
      <c r="AN2335" t="s">
        <v>124</v>
      </c>
      <c r="AO2335" t="s">
        <v>147</v>
      </c>
      <c r="AP2335" t="s">
        <v>148</v>
      </c>
      <c r="AQ2335" t="s">
        <v>147</v>
      </c>
      <c r="AR2335" t="s">
        <v>149</v>
      </c>
      <c r="AS2335" t="s">
        <v>11071</v>
      </c>
      <c r="AT2335" t="s">
        <v>11072</v>
      </c>
      <c r="AU2335" t="s">
        <v>11073</v>
      </c>
      <c r="AV2335" t="s">
        <v>11074</v>
      </c>
      <c r="AW2335" t="s">
        <v>11075</v>
      </c>
      <c r="AX2335" t="s">
        <v>147</v>
      </c>
      <c r="AY2335" t="s">
        <v>881</v>
      </c>
      <c r="AZ2335" t="s">
        <v>521</v>
      </c>
      <c r="BA2335" t="s">
        <v>11076</v>
      </c>
      <c r="BB2335" t="s">
        <v>1809</v>
      </c>
      <c r="BC2335" t="s">
        <v>2273</v>
      </c>
      <c r="BD2335" t="s">
        <v>368</v>
      </c>
      <c r="BE2335" t="s">
        <v>11077</v>
      </c>
      <c r="BF2335" t="s">
        <v>253</v>
      </c>
      <c r="BG2335" t="s">
        <v>11078</v>
      </c>
      <c r="BH2335" t="s">
        <v>1291</v>
      </c>
      <c r="BI2335" t="s">
        <v>145</v>
      </c>
      <c r="BJ2335" t="s">
        <v>3240</v>
      </c>
      <c r="BK2335" t="s">
        <v>3334</v>
      </c>
      <c r="BL2335" t="s">
        <v>4836</v>
      </c>
      <c r="BM2335" t="s">
        <v>1809</v>
      </c>
      <c r="BN2335" t="s">
        <v>2273</v>
      </c>
      <c r="BO2335" t="s">
        <v>368</v>
      </c>
      <c r="BP2335" t="s">
        <v>534</v>
      </c>
      <c r="BQ2335" t="s">
        <v>129</v>
      </c>
      <c r="BR2335" t="s">
        <v>11079</v>
      </c>
      <c r="BS2335" t="s">
        <v>536</v>
      </c>
      <c r="BT2335" t="s">
        <v>453</v>
      </c>
      <c r="BU2335" t="s">
        <v>454</v>
      </c>
      <c r="BV2335" t="s">
        <v>455</v>
      </c>
      <c r="BW2335" t="s">
        <v>537</v>
      </c>
      <c r="BY2335" t="s">
        <v>175</v>
      </c>
      <c r="BZ2335" t="s">
        <v>175</v>
      </c>
      <c r="CA2335" t="s">
        <v>175</v>
      </c>
      <c r="CB2335" t="s">
        <v>175</v>
      </c>
      <c r="CC2335" t="s">
        <v>176</v>
      </c>
      <c r="CD2335" t="s">
        <v>175</v>
      </c>
      <c r="CE2335" t="s">
        <v>170</v>
      </c>
      <c r="CF2335" t="s">
        <v>175</v>
      </c>
      <c r="CG2335" t="s">
        <v>175</v>
      </c>
      <c r="CH2335" t="s">
        <v>177</v>
      </c>
      <c r="CI2335" t="s">
        <v>163</v>
      </c>
      <c r="CJ2335" t="s">
        <v>175</v>
      </c>
      <c r="CK2335" t="s">
        <v>9400</v>
      </c>
      <c r="CL2335" t="s">
        <v>1265</v>
      </c>
      <c r="CM2335" s="4" t="s">
        <v>163</v>
      </c>
      <c r="CN2335" t="s">
        <v>464</v>
      </c>
      <c r="CO2335" t="s">
        <v>1894</v>
      </c>
      <c r="CV2335" t="s">
        <v>10996</v>
      </c>
      <c r="CW2335" t="s">
        <v>10997</v>
      </c>
      <c r="CX2335" t="s">
        <v>129</v>
      </c>
      <c r="CY2335" t="s">
        <v>185</v>
      </c>
      <c r="DA2335" t="s">
        <v>10998</v>
      </c>
      <c r="DB2335" t="s">
        <v>10999</v>
      </c>
      <c r="DC2335" t="s">
        <v>11000</v>
      </c>
      <c r="DD2335" t="s">
        <v>468</v>
      </c>
      <c r="DF2335" t="s">
        <v>361</v>
      </c>
      <c r="DG2335" t="s">
        <v>362</v>
      </c>
      <c r="DH2335" t="s">
        <v>550</v>
      </c>
      <c r="DI2335" t="s">
        <v>551</v>
      </c>
      <c r="DJ2335" t="s">
        <v>193</v>
      </c>
      <c r="DK2335" t="s">
        <v>551</v>
      </c>
      <c r="DM2335" t="str">
        <f>_xlfn.XLOOKUP($A2335,'[1]01_GC Supply - Item Database -'!$D$3:$D$14229,'[1]01_GC Supply - Item Database -'!BW$3:BW$14229)</f>
        <v>Pink</v>
      </c>
      <c r="DN2335" t="str">
        <f>_xlfn.XLOOKUP($A2335,'[1]01_GC Supply - Item Database -'!$D$3:$D$14229,'[1]01_GC Supply - Item Database -'!BX$3:BX$14229)</f>
        <v>Light Pink</v>
      </c>
      <c r="DO2335" t="str">
        <f>_xlfn.XLOOKUP($A2335,'[1]01_GC Supply - Item Database -'!$D$3:$D$14229,'[1]01_GC Supply - Item Database -'!BY$3:BY$14229)</f>
        <v>Solid</v>
      </c>
      <c r="DP2335" t="s">
        <v>11001</v>
      </c>
      <c r="DQ2335" s="7" t="s">
        <v>891</v>
      </c>
    </row>
    <row r="2336" spans="1:121">
      <c r="A2336" t="s">
        <v>11116</v>
      </c>
      <c r="B2336" t="s">
        <v>11117</v>
      </c>
      <c r="C2336" t="s">
        <v>123</v>
      </c>
      <c r="D2336" t="s">
        <v>124</v>
      </c>
      <c r="E2336" t="s">
        <v>11067</v>
      </c>
      <c r="F2336" t="s">
        <v>10981</v>
      </c>
      <c r="G2336" t="s">
        <v>11118</v>
      </c>
      <c r="H2336" t="s">
        <v>500</v>
      </c>
      <c r="I2336" t="s">
        <v>129</v>
      </c>
      <c r="J2336" t="s">
        <v>10983</v>
      </c>
      <c r="L2336" t="s">
        <v>10984</v>
      </c>
      <c r="M2336" t="s">
        <v>10985</v>
      </c>
      <c r="P2336" t="s">
        <v>11117</v>
      </c>
      <c r="Q2336" t="s">
        <v>504</v>
      </c>
      <c r="R2336" t="s">
        <v>10986</v>
      </c>
      <c r="T2336" t="s">
        <v>1344</v>
      </c>
      <c r="U2336" t="s">
        <v>136</v>
      </c>
      <c r="V2336" t="s">
        <v>852</v>
      </c>
      <c r="Y2336" t="s">
        <v>10987</v>
      </c>
      <c r="Z2336" t="s">
        <v>3648</v>
      </c>
      <c r="AA2336" t="s">
        <v>11069</v>
      </c>
      <c r="AB2336" t="s">
        <v>10989</v>
      </c>
      <c r="AC2336" t="s">
        <v>10990</v>
      </c>
      <c r="AD2336" t="s">
        <v>10991</v>
      </c>
      <c r="AI2336" t="s">
        <v>11070</v>
      </c>
      <c r="AJ2336" t="s">
        <v>1827</v>
      </c>
      <c r="AK2336" t="s">
        <v>124</v>
      </c>
      <c r="AL2336" t="s">
        <v>123</v>
      </c>
      <c r="AM2336" t="s">
        <v>124</v>
      </c>
      <c r="AN2336" t="s">
        <v>124</v>
      </c>
      <c r="AO2336" t="s">
        <v>147</v>
      </c>
      <c r="AP2336" t="s">
        <v>148</v>
      </c>
      <c r="AQ2336" t="s">
        <v>147</v>
      </c>
      <c r="AR2336" t="s">
        <v>149</v>
      </c>
      <c r="AS2336" t="s">
        <v>11071</v>
      </c>
      <c r="AT2336" t="s">
        <v>11072</v>
      </c>
      <c r="AU2336" t="s">
        <v>11073</v>
      </c>
      <c r="AV2336" t="s">
        <v>11074</v>
      </c>
      <c r="AW2336" t="s">
        <v>11075</v>
      </c>
      <c r="AX2336" t="s">
        <v>147</v>
      </c>
      <c r="AY2336" t="s">
        <v>881</v>
      </c>
      <c r="AZ2336" t="s">
        <v>521</v>
      </c>
      <c r="BA2336" t="s">
        <v>11076</v>
      </c>
      <c r="BB2336" t="s">
        <v>1809</v>
      </c>
      <c r="BC2336" t="s">
        <v>2273</v>
      </c>
      <c r="BD2336" t="s">
        <v>368</v>
      </c>
      <c r="BE2336" t="s">
        <v>11077</v>
      </c>
      <c r="BF2336" t="s">
        <v>253</v>
      </c>
      <c r="BG2336" t="s">
        <v>11078</v>
      </c>
      <c r="BH2336" t="s">
        <v>1291</v>
      </c>
      <c r="BI2336" t="s">
        <v>145</v>
      </c>
      <c r="BJ2336" t="s">
        <v>3240</v>
      </c>
      <c r="BK2336" t="s">
        <v>3334</v>
      </c>
      <c r="BL2336" t="s">
        <v>4836</v>
      </c>
      <c r="BM2336" t="s">
        <v>1809</v>
      </c>
      <c r="BN2336" t="s">
        <v>2273</v>
      </c>
      <c r="BO2336" t="s">
        <v>368</v>
      </c>
      <c r="BP2336" t="s">
        <v>534</v>
      </c>
      <c r="BQ2336" t="s">
        <v>129</v>
      </c>
      <c r="BR2336" t="s">
        <v>11079</v>
      </c>
      <c r="BS2336" t="s">
        <v>536</v>
      </c>
      <c r="BT2336" t="s">
        <v>453</v>
      </c>
      <c r="BU2336" t="s">
        <v>454</v>
      </c>
      <c r="BV2336" t="s">
        <v>455</v>
      </c>
      <c r="BW2336" t="s">
        <v>537</v>
      </c>
      <c r="BY2336" t="s">
        <v>175</v>
      </c>
      <c r="BZ2336" t="s">
        <v>175</v>
      </c>
      <c r="CA2336" t="s">
        <v>175</v>
      </c>
      <c r="CB2336" t="s">
        <v>175</v>
      </c>
      <c r="CC2336" t="s">
        <v>176</v>
      </c>
      <c r="CD2336" t="s">
        <v>175</v>
      </c>
      <c r="CE2336" t="s">
        <v>170</v>
      </c>
      <c r="CF2336" t="s">
        <v>175</v>
      </c>
      <c r="CG2336" t="s">
        <v>175</v>
      </c>
      <c r="CH2336" t="s">
        <v>177</v>
      </c>
      <c r="CI2336" t="s">
        <v>163</v>
      </c>
      <c r="CJ2336" t="s">
        <v>175</v>
      </c>
      <c r="CK2336" t="s">
        <v>9400</v>
      </c>
      <c r="CL2336" t="s">
        <v>1265</v>
      </c>
      <c r="CM2336" s="4" t="s">
        <v>163</v>
      </c>
      <c r="CN2336" t="s">
        <v>464</v>
      </c>
      <c r="CO2336" t="s">
        <v>1894</v>
      </c>
      <c r="CV2336" t="s">
        <v>10996</v>
      </c>
      <c r="CW2336" t="s">
        <v>10997</v>
      </c>
      <c r="CX2336" t="s">
        <v>129</v>
      </c>
      <c r="CY2336" t="s">
        <v>185</v>
      </c>
      <c r="DA2336" t="s">
        <v>10998</v>
      </c>
      <c r="DB2336" t="s">
        <v>10999</v>
      </c>
      <c r="DC2336" t="s">
        <v>11000</v>
      </c>
      <c r="DD2336" t="s">
        <v>468</v>
      </c>
      <c r="DF2336" t="s">
        <v>361</v>
      </c>
      <c r="DG2336" t="s">
        <v>362</v>
      </c>
      <c r="DH2336" t="s">
        <v>550</v>
      </c>
      <c r="DI2336" t="s">
        <v>551</v>
      </c>
      <c r="DJ2336" t="s">
        <v>193</v>
      </c>
      <c r="DK2336" t="s">
        <v>551</v>
      </c>
      <c r="DM2336" t="str">
        <f>_xlfn.XLOOKUP($A2336,'[1]01_GC Supply - Item Database -'!$D$3:$D$14229,'[1]01_GC Supply - Item Database -'!BW$3:BW$14229)</f>
        <v>Purple</v>
      </c>
      <c r="DN2336" t="str">
        <f>_xlfn.XLOOKUP($A2336,'[1]01_GC Supply - Item Database -'!$D$3:$D$14229,'[1]01_GC Supply - Item Database -'!BX$3:BX$14229)</f>
        <v>Light Purple</v>
      </c>
      <c r="DO2336" t="str">
        <f>_xlfn.XLOOKUP($A2336,'[1]01_GC Supply - Item Database -'!$D$3:$D$14229,'[1]01_GC Supply - Item Database -'!BY$3:BY$14229)</f>
        <v>Solid</v>
      </c>
      <c r="DP2336" t="s">
        <v>11001</v>
      </c>
      <c r="DQ2336" s="7" t="s">
        <v>891</v>
      </c>
    </row>
    <row r="2337" spans="1:121">
      <c r="A2337" t="s">
        <v>11119</v>
      </c>
      <c r="B2337" t="s">
        <v>11120</v>
      </c>
      <c r="C2337" t="s">
        <v>123</v>
      </c>
      <c r="D2337" t="s">
        <v>124</v>
      </c>
      <c r="E2337" t="s">
        <v>11067</v>
      </c>
      <c r="F2337" t="s">
        <v>10981</v>
      </c>
      <c r="G2337" t="s">
        <v>11121</v>
      </c>
      <c r="H2337" t="s">
        <v>500</v>
      </c>
      <c r="I2337" t="s">
        <v>129</v>
      </c>
      <c r="J2337" t="s">
        <v>10983</v>
      </c>
      <c r="L2337" t="s">
        <v>10984</v>
      </c>
      <c r="M2337" t="s">
        <v>10985</v>
      </c>
      <c r="P2337" t="s">
        <v>11120</v>
      </c>
      <c r="Q2337" t="s">
        <v>504</v>
      </c>
      <c r="R2337" t="s">
        <v>10986</v>
      </c>
      <c r="T2337" t="s">
        <v>1344</v>
      </c>
      <c r="U2337" t="s">
        <v>136</v>
      </c>
      <c r="V2337" t="s">
        <v>852</v>
      </c>
      <c r="Y2337" t="s">
        <v>10987</v>
      </c>
      <c r="Z2337" t="s">
        <v>3648</v>
      </c>
      <c r="AA2337" t="s">
        <v>11069</v>
      </c>
      <c r="AB2337" t="s">
        <v>10989</v>
      </c>
      <c r="AC2337" t="s">
        <v>10990</v>
      </c>
      <c r="AD2337" t="s">
        <v>10991</v>
      </c>
      <c r="AI2337" t="s">
        <v>11070</v>
      </c>
      <c r="AJ2337" t="s">
        <v>1827</v>
      </c>
      <c r="AK2337" t="s">
        <v>124</v>
      </c>
      <c r="AL2337" t="s">
        <v>123</v>
      </c>
      <c r="AM2337" t="s">
        <v>124</v>
      </c>
      <c r="AN2337" t="s">
        <v>124</v>
      </c>
      <c r="AO2337" t="s">
        <v>147</v>
      </c>
      <c r="AP2337" t="s">
        <v>148</v>
      </c>
      <c r="AQ2337" t="s">
        <v>147</v>
      </c>
      <c r="AR2337" t="s">
        <v>149</v>
      </c>
      <c r="AS2337" t="s">
        <v>11071</v>
      </c>
      <c r="AT2337" t="s">
        <v>11072</v>
      </c>
      <c r="AU2337" t="s">
        <v>11073</v>
      </c>
      <c r="AV2337" t="s">
        <v>11074</v>
      </c>
      <c r="AW2337" t="s">
        <v>11075</v>
      </c>
      <c r="AX2337" t="s">
        <v>147</v>
      </c>
      <c r="AY2337" t="s">
        <v>881</v>
      </c>
      <c r="AZ2337" t="s">
        <v>521</v>
      </c>
      <c r="BA2337" t="s">
        <v>11076</v>
      </c>
      <c r="BB2337" t="s">
        <v>1809</v>
      </c>
      <c r="BC2337" t="s">
        <v>2273</v>
      </c>
      <c r="BD2337" t="s">
        <v>368</v>
      </c>
      <c r="BE2337" t="s">
        <v>11077</v>
      </c>
      <c r="BF2337" t="s">
        <v>253</v>
      </c>
      <c r="BG2337" t="s">
        <v>11078</v>
      </c>
      <c r="BH2337" t="s">
        <v>1291</v>
      </c>
      <c r="BI2337" t="s">
        <v>145</v>
      </c>
      <c r="BJ2337" t="s">
        <v>3240</v>
      </c>
      <c r="BK2337" t="s">
        <v>3334</v>
      </c>
      <c r="BL2337" t="s">
        <v>4836</v>
      </c>
      <c r="BM2337" t="s">
        <v>1809</v>
      </c>
      <c r="BN2337" t="s">
        <v>2273</v>
      </c>
      <c r="BO2337" t="s">
        <v>368</v>
      </c>
      <c r="BP2337" t="s">
        <v>534</v>
      </c>
      <c r="BQ2337" t="s">
        <v>129</v>
      </c>
      <c r="BR2337" t="s">
        <v>11079</v>
      </c>
      <c r="BS2337" t="s">
        <v>536</v>
      </c>
      <c r="BT2337" t="s">
        <v>453</v>
      </c>
      <c r="BU2337" t="s">
        <v>454</v>
      </c>
      <c r="BV2337" t="s">
        <v>455</v>
      </c>
      <c r="BW2337" t="s">
        <v>537</v>
      </c>
      <c r="BY2337" t="s">
        <v>175</v>
      </c>
      <c r="BZ2337" t="s">
        <v>175</v>
      </c>
      <c r="CA2337" t="s">
        <v>175</v>
      </c>
      <c r="CB2337" t="s">
        <v>175</v>
      </c>
      <c r="CC2337" t="s">
        <v>176</v>
      </c>
      <c r="CD2337" t="s">
        <v>175</v>
      </c>
      <c r="CE2337" t="s">
        <v>170</v>
      </c>
      <c r="CF2337" t="s">
        <v>175</v>
      </c>
      <c r="CG2337" t="s">
        <v>175</v>
      </c>
      <c r="CH2337" t="s">
        <v>177</v>
      </c>
      <c r="CI2337" t="s">
        <v>163</v>
      </c>
      <c r="CJ2337" t="s">
        <v>175</v>
      </c>
      <c r="CK2337" t="s">
        <v>9400</v>
      </c>
      <c r="CL2337" t="s">
        <v>1265</v>
      </c>
      <c r="CM2337" s="4" t="s">
        <v>163</v>
      </c>
      <c r="CN2337" t="s">
        <v>464</v>
      </c>
      <c r="CO2337" t="s">
        <v>1894</v>
      </c>
      <c r="CV2337" t="s">
        <v>10996</v>
      </c>
      <c r="CW2337" t="s">
        <v>10997</v>
      </c>
      <c r="CX2337" t="s">
        <v>129</v>
      </c>
      <c r="CY2337" t="s">
        <v>185</v>
      </c>
      <c r="DA2337" t="s">
        <v>10998</v>
      </c>
      <c r="DB2337" t="s">
        <v>10999</v>
      </c>
      <c r="DC2337" t="s">
        <v>11000</v>
      </c>
      <c r="DD2337" t="s">
        <v>468</v>
      </c>
      <c r="DF2337" t="s">
        <v>361</v>
      </c>
      <c r="DG2337" t="s">
        <v>362</v>
      </c>
      <c r="DH2337" t="s">
        <v>550</v>
      </c>
      <c r="DI2337" t="s">
        <v>551</v>
      </c>
      <c r="DJ2337" t="s">
        <v>193</v>
      </c>
      <c r="DK2337" t="s">
        <v>551</v>
      </c>
      <c r="DM2337" t="str">
        <f>_xlfn.XLOOKUP($A2337,'[1]01_GC Supply - Item Database -'!$D$3:$D$14229,'[1]01_GC Supply - Item Database -'!BW$3:BW$14229)</f>
        <v>Blue</v>
      </c>
      <c r="DN2337" t="str">
        <f>_xlfn.XLOOKUP($A2337,'[1]01_GC Supply - Item Database -'!$D$3:$D$14229,'[1]01_GC Supply - Item Database -'!BX$3:BX$14229)</f>
        <v>Navy</v>
      </c>
      <c r="DO2337" t="str">
        <f>_xlfn.XLOOKUP($A2337,'[1]01_GC Supply - Item Database -'!$D$3:$D$14229,'[1]01_GC Supply - Item Database -'!BY$3:BY$14229)</f>
        <v>Solid</v>
      </c>
      <c r="DP2337" t="s">
        <v>11001</v>
      </c>
      <c r="DQ2337" s="7" t="s">
        <v>891</v>
      </c>
    </row>
    <row r="2338" spans="1:121">
      <c r="A2338" t="s">
        <v>11122</v>
      </c>
      <c r="B2338" t="s">
        <v>11123</v>
      </c>
      <c r="C2338" t="s">
        <v>123</v>
      </c>
      <c r="D2338" t="s">
        <v>124</v>
      </c>
      <c r="E2338" t="s">
        <v>11067</v>
      </c>
      <c r="F2338" t="s">
        <v>10981</v>
      </c>
      <c r="G2338" t="s">
        <v>11124</v>
      </c>
      <c r="H2338" t="s">
        <v>500</v>
      </c>
      <c r="I2338" t="s">
        <v>129</v>
      </c>
      <c r="J2338" t="s">
        <v>10983</v>
      </c>
      <c r="L2338" t="s">
        <v>10984</v>
      </c>
      <c r="M2338" t="s">
        <v>10985</v>
      </c>
      <c r="P2338" t="s">
        <v>11123</v>
      </c>
      <c r="Q2338" t="s">
        <v>504</v>
      </c>
      <c r="R2338" t="s">
        <v>10986</v>
      </c>
      <c r="T2338" t="s">
        <v>1344</v>
      </c>
      <c r="U2338" t="s">
        <v>136</v>
      </c>
      <c r="V2338" t="s">
        <v>852</v>
      </c>
      <c r="Y2338" t="s">
        <v>10987</v>
      </c>
      <c r="Z2338" t="s">
        <v>3648</v>
      </c>
      <c r="AA2338" t="s">
        <v>11069</v>
      </c>
      <c r="AB2338" t="s">
        <v>10989</v>
      </c>
      <c r="AC2338" t="s">
        <v>10990</v>
      </c>
      <c r="AD2338" t="s">
        <v>10991</v>
      </c>
      <c r="AI2338" t="s">
        <v>11070</v>
      </c>
      <c r="AJ2338" t="s">
        <v>1827</v>
      </c>
      <c r="AK2338" t="s">
        <v>124</v>
      </c>
      <c r="AL2338" t="s">
        <v>123</v>
      </c>
      <c r="AM2338" t="s">
        <v>124</v>
      </c>
      <c r="AN2338" t="s">
        <v>124</v>
      </c>
      <c r="AO2338" t="s">
        <v>147</v>
      </c>
      <c r="AP2338" t="s">
        <v>148</v>
      </c>
      <c r="AQ2338" t="s">
        <v>147</v>
      </c>
      <c r="AR2338" t="s">
        <v>149</v>
      </c>
      <c r="AS2338" t="s">
        <v>11071</v>
      </c>
      <c r="AT2338" t="s">
        <v>11072</v>
      </c>
      <c r="AU2338" t="s">
        <v>11073</v>
      </c>
      <c r="AV2338" t="s">
        <v>11074</v>
      </c>
      <c r="AW2338" t="s">
        <v>11075</v>
      </c>
      <c r="AX2338" t="s">
        <v>147</v>
      </c>
      <c r="AY2338" t="s">
        <v>881</v>
      </c>
      <c r="AZ2338" t="s">
        <v>521</v>
      </c>
      <c r="BA2338" t="s">
        <v>11076</v>
      </c>
      <c r="BB2338" t="s">
        <v>1809</v>
      </c>
      <c r="BC2338" t="s">
        <v>2273</v>
      </c>
      <c r="BD2338" t="s">
        <v>368</v>
      </c>
      <c r="BE2338" t="s">
        <v>11077</v>
      </c>
      <c r="BF2338" t="s">
        <v>253</v>
      </c>
      <c r="BG2338" t="s">
        <v>11078</v>
      </c>
      <c r="BH2338" t="s">
        <v>1291</v>
      </c>
      <c r="BI2338" t="s">
        <v>145</v>
      </c>
      <c r="BJ2338" t="s">
        <v>3240</v>
      </c>
      <c r="BK2338" t="s">
        <v>3334</v>
      </c>
      <c r="BL2338" t="s">
        <v>4836</v>
      </c>
      <c r="BM2338" t="s">
        <v>1809</v>
      </c>
      <c r="BN2338" t="s">
        <v>2273</v>
      </c>
      <c r="BO2338" t="s">
        <v>368</v>
      </c>
      <c r="BP2338" t="s">
        <v>534</v>
      </c>
      <c r="BQ2338" t="s">
        <v>129</v>
      </c>
      <c r="BR2338" t="s">
        <v>11079</v>
      </c>
      <c r="BS2338" t="s">
        <v>536</v>
      </c>
      <c r="BT2338" t="s">
        <v>453</v>
      </c>
      <c r="BU2338" t="s">
        <v>454</v>
      </c>
      <c r="BV2338" t="s">
        <v>455</v>
      </c>
      <c r="BW2338" t="s">
        <v>537</v>
      </c>
      <c r="BY2338" t="s">
        <v>175</v>
      </c>
      <c r="BZ2338" t="s">
        <v>175</v>
      </c>
      <c r="CA2338" t="s">
        <v>175</v>
      </c>
      <c r="CB2338" t="s">
        <v>175</v>
      </c>
      <c r="CC2338" t="s">
        <v>176</v>
      </c>
      <c r="CD2338" t="s">
        <v>175</v>
      </c>
      <c r="CE2338" t="s">
        <v>170</v>
      </c>
      <c r="CF2338" t="s">
        <v>175</v>
      </c>
      <c r="CG2338" t="s">
        <v>175</v>
      </c>
      <c r="CH2338" t="s">
        <v>177</v>
      </c>
      <c r="CI2338" t="s">
        <v>163</v>
      </c>
      <c r="CJ2338" t="s">
        <v>175</v>
      </c>
      <c r="CK2338" t="s">
        <v>9400</v>
      </c>
      <c r="CL2338" t="s">
        <v>1265</v>
      </c>
      <c r="CM2338" s="4" t="s">
        <v>163</v>
      </c>
      <c r="CN2338" t="s">
        <v>464</v>
      </c>
      <c r="CO2338" t="s">
        <v>1894</v>
      </c>
      <c r="CV2338" t="s">
        <v>10996</v>
      </c>
      <c r="CW2338" t="s">
        <v>10997</v>
      </c>
      <c r="CX2338" t="s">
        <v>129</v>
      </c>
      <c r="CY2338" t="s">
        <v>185</v>
      </c>
      <c r="DA2338" t="s">
        <v>10998</v>
      </c>
      <c r="DB2338" t="s">
        <v>10999</v>
      </c>
      <c r="DC2338" t="s">
        <v>11000</v>
      </c>
      <c r="DD2338" t="s">
        <v>468</v>
      </c>
      <c r="DF2338" t="s">
        <v>361</v>
      </c>
      <c r="DG2338" t="s">
        <v>362</v>
      </c>
      <c r="DH2338" t="s">
        <v>550</v>
      </c>
      <c r="DI2338" t="s">
        <v>551</v>
      </c>
      <c r="DJ2338" t="s">
        <v>193</v>
      </c>
      <c r="DK2338" t="s">
        <v>551</v>
      </c>
      <c r="DM2338" t="str">
        <f>_xlfn.XLOOKUP($A2338,'[1]01_GC Supply - Item Database -'!$D$3:$D$14229,'[1]01_GC Supply - Item Database -'!BW$3:BW$14229)</f>
        <v>Red</v>
      </c>
      <c r="DN2338" t="str">
        <f>_xlfn.XLOOKUP($A2338,'[1]01_GC Supply - Item Database -'!$D$3:$D$14229,'[1]01_GC Supply - Item Database -'!BX$3:BX$14229)</f>
        <v>Red</v>
      </c>
      <c r="DO2338" t="str">
        <f>_xlfn.XLOOKUP($A2338,'[1]01_GC Supply - Item Database -'!$D$3:$D$14229,'[1]01_GC Supply - Item Database -'!BY$3:BY$14229)</f>
        <v>Solid</v>
      </c>
      <c r="DP2338" t="s">
        <v>11001</v>
      </c>
      <c r="DQ2338" s="7" t="s">
        <v>891</v>
      </c>
    </row>
    <row r="2339" spans="1:121">
      <c r="A2339" t="s">
        <v>11125</v>
      </c>
      <c r="B2339" t="s">
        <v>11126</v>
      </c>
      <c r="C2339" t="s">
        <v>123</v>
      </c>
      <c r="D2339" t="s">
        <v>124</v>
      </c>
      <c r="E2339" t="s">
        <v>11067</v>
      </c>
      <c r="F2339" t="s">
        <v>10981</v>
      </c>
      <c r="G2339" t="s">
        <v>11127</v>
      </c>
      <c r="H2339" t="s">
        <v>500</v>
      </c>
      <c r="I2339" t="s">
        <v>129</v>
      </c>
      <c r="J2339" t="s">
        <v>10983</v>
      </c>
      <c r="L2339" t="s">
        <v>10984</v>
      </c>
      <c r="M2339" t="s">
        <v>10985</v>
      </c>
      <c r="P2339" t="s">
        <v>11126</v>
      </c>
      <c r="Q2339" t="s">
        <v>504</v>
      </c>
      <c r="R2339" t="s">
        <v>10986</v>
      </c>
      <c r="T2339" t="s">
        <v>1344</v>
      </c>
      <c r="U2339" t="s">
        <v>136</v>
      </c>
      <c r="V2339" t="s">
        <v>852</v>
      </c>
      <c r="Y2339" t="s">
        <v>10987</v>
      </c>
      <c r="Z2339" t="s">
        <v>3648</v>
      </c>
      <c r="AA2339" t="s">
        <v>11069</v>
      </c>
      <c r="AB2339" t="s">
        <v>10989</v>
      </c>
      <c r="AC2339" t="s">
        <v>10990</v>
      </c>
      <c r="AD2339" t="s">
        <v>10991</v>
      </c>
      <c r="AI2339" t="s">
        <v>11070</v>
      </c>
      <c r="AJ2339" t="s">
        <v>1827</v>
      </c>
      <c r="AK2339" t="s">
        <v>124</v>
      </c>
      <c r="AL2339" t="s">
        <v>123</v>
      </c>
      <c r="AM2339" t="s">
        <v>124</v>
      </c>
      <c r="AN2339" t="s">
        <v>124</v>
      </c>
      <c r="AO2339" t="s">
        <v>147</v>
      </c>
      <c r="AP2339" t="s">
        <v>148</v>
      </c>
      <c r="AQ2339" t="s">
        <v>147</v>
      </c>
      <c r="AR2339" t="s">
        <v>149</v>
      </c>
      <c r="AS2339" t="s">
        <v>11071</v>
      </c>
      <c r="AT2339" t="s">
        <v>11072</v>
      </c>
      <c r="AU2339" t="s">
        <v>11073</v>
      </c>
      <c r="AV2339" t="s">
        <v>11074</v>
      </c>
      <c r="AW2339" t="s">
        <v>11075</v>
      </c>
      <c r="AX2339" t="s">
        <v>147</v>
      </c>
      <c r="AY2339" t="s">
        <v>881</v>
      </c>
      <c r="AZ2339" t="s">
        <v>521</v>
      </c>
      <c r="BA2339" t="s">
        <v>11076</v>
      </c>
      <c r="BB2339" t="s">
        <v>1809</v>
      </c>
      <c r="BC2339" t="s">
        <v>2273</v>
      </c>
      <c r="BD2339" t="s">
        <v>368</v>
      </c>
      <c r="BE2339" t="s">
        <v>11077</v>
      </c>
      <c r="BF2339" t="s">
        <v>253</v>
      </c>
      <c r="BG2339" t="s">
        <v>11078</v>
      </c>
      <c r="BH2339" t="s">
        <v>1291</v>
      </c>
      <c r="BI2339" t="s">
        <v>145</v>
      </c>
      <c r="BJ2339" t="s">
        <v>3240</v>
      </c>
      <c r="BK2339" t="s">
        <v>3334</v>
      </c>
      <c r="BL2339" t="s">
        <v>4836</v>
      </c>
      <c r="BM2339" t="s">
        <v>1809</v>
      </c>
      <c r="BN2339" t="s">
        <v>2273</v>
      </c>
      <c r="BO2339" t="s">
        <v>368</v>
      </c>
      <c r="BP2339" t="s">
        <v>534</v>
      </c>
      <c r="BQ2339" t="s">
        <v>129</v>
      </c>
      <c r="BR2339" t="s">
        <v>11079</v>
      </c>
      <c r="BS2339" t="s">
        <v>536</v>
      </c>
      <c r="BT2339" t="s">
        <v>453</v>
      </c>
      <c r="BU2339" t="s">
        <v>454</v>
      </c>
      <c r="BV2339" t="s">
        <v>455</v>
      </c>
      <c r="BW2339" t="s">
        <v>537</v>
      </c>
      <c r="BY2339" t="s">
        <v>175</v>
      </c>
      <c r="BZ2339" t="s">
        <v>175</v>
      </c>
      <c r="CA2339" t="s">
        <v>175</v>
      </c>
      <c r="CB2339" t="s">
        <v>175</v>
      </c>
      <c r="CC2339" t="s">
        <v>176</v>
      </c>
      <c r="CD2339" t="s">
        <v>175</v>
      </c>
      <c r="CE2339" t="s">
        <v>170</v>
      </c>
      <c r="CF2339" t="s">
        <v>175</v>
      </c>
      <c r="CG2339" t="s">
        <v>175</v>
      </c>
      <c r="CH2339" t="s">
        <v>177</v>
      </c>
      <c r="CI2339" t="s">
        <v>163</v>
      </c>
      <c r="CJ2339" t="s">
        <v>175</v>
      </c>
      <c r="CK2339" t="s">
        <v>9400</v>
      </c>
      <c r="CL2339" t="s">
        <v>1265</v>
      </c>
      <c r="CM2339" s="4" t="s">
        <v>163</v>
      </c>
      <c r="CN2339" t="s">
        <v>464</v>
      </c>
      <c r="CO2339" t="s">
        <v>1894</v>
      </c>
      <c r="CV2339" t="s">
        <v>10996</v>
      </c>
      <c r="CW2339" t="s">
        <v>10997</v>
      </c>
      <c r="CX2339" t="s">
        <v>129</v>
      </c>
      <c r="CY2339" t="s">
        <v>185</v>
      </c>
      <c r="DA2339" t="s">
        <v>10998</v>
      </c>
      <c r="DB2339" t="s">
        <v>10999</v>
      </c>
      <c r="DC2339" t="s">
        <v>11000</v>
      </c>
      <c r="DD2339" t="s">
        <v>468</v>
      </c>
      <c r="DF2339" t="s">
        <v>361</v>
      </c>
      <c r="DG2339" t="s">
        <v>362</v>
      </c>
      <c r="DH2339" t="s">
        <v>550</v>
      </c>
      <c r="DI2339" t="s">
        <v>551</v>
      </c>
      <c r="DJ2339" t="s">
        <v>193</v>
      </c>
      <c r="DK2339" t="s">
        <v>551</v>
      </c>
      <c r="DM2339" t="str">
        <f>_xlfn.XLOOKUP($A2339,'[1]01_GC Supply - Item Database -'!$D$3:$D$14229,'[1]01_GC Supply - Item Database -'!BW$3:BW$14229)</f>
        <v>Green</v>
      </c>
      <c r="DN2339" t="str">
        <f>_xlfn.XLOOKUP($A2339,'[1]01_GC Supply - Item Database -'!$D$3:$D$14229,'[1]01_GC Supply - Item Database -'!BX$3:BX$14229)</f>
        <v>Sage</v>
      </c>
      <c r="DO2339" t="str">
        <f>_xlfn.XLOOKUP($A2339,'[1]01_GC Supply - Item Database -'!$D$3:$D$14229,'[1]01_GC Supply - Item Database -'!BY$3:BY$14229)</f>
        <v>Solid</v>
      </c>
      <c r="DP2339" t="s">
        <v>11001</v>
      </c>
      <c r="DQ2339" s="7" t="s">
        <v>891</v>
      </c>
    </row>
    <row r="2340" spans="1:121">
      <c r="A2340" t="s">
        <v>11128</v>
      </c>
      <c r="B2340" t="s">
        <v>11129</v>
      </c>
      <c r="C2340" t="s">
        <v>123</v>
      </c>
      <c r="D2340" t="s">
        <v>124</v>
      </c>
      <c r="E2340" t="s">
        <v>11067</v>
      </c>
      <c r="F2340" t="s">
        <v>10981</v>
      </c>
      <c r="G2340" t="s">
        <v>11130</v>
      </c>
      <c r="H2340" t="s">
        <v>500</v>
      </c>
      <c r="I2340" t="s">
        <v>129</v>
      </c>
      <c r="J2340" t="s">
        <v>10983</v>
      </c>
      <c r="L2340" t="s">
        <v>10984</v>
      </c>
      <c r="M2340" t="s">
        <v>10985</v>
      </c>
      <c r="P2340" t="s">
        <v>11129</v>
      </c>
      <c r="Q2340" t="s">
        <v>504</v>
      </c>
      <c r="R2340" t="s">
        <v>10986</v>
      </c>
      <c r="T2340" t="s">
        <v>1344</v>
      </c>
      <c r="U2340" t="s">
        <v>136</v>
      </c>
      <c r="V2340" t="s">
        <v>852</v>
      </c>
      <c r="Y2340" t="s">
        <v>10987</v>
      </c>
      <c r="Z2340" t="s">
        <v>3648</v>
      </c>
      <c r="AA2340" t="s">
        <v>11069</v>
      </c>
      <c r="AB2340" t="s">
        <v>10989</v>
      </c>
      <c r="AC2340" t="s">
        <v>10990</v>
      </c>
      <c r="AD2340" t="s">
        <v>10991</v>
      </c>
      <c r="AI2340" t="s">
        <v>11070</v>
      </c>
      <c r="AJ2340" t="s">
        <v>1827</v>
      </c>
      <c r="AK2340" t="s">
        <v>124</v>
      </c>
      <c r="AL2340" t="s">
        <v>123</v>
      </c>
      <c r="AM2340" t="s">
        <v>124</v>
      </c>
      <c r="AN2340" t="s">
        <v>124</v>
      </c>
      <c r="AO2340" t="s">
        <v>147</v>
      </c>
      <c r="AP2340" t="s">
        <v>148</v>
      </c>
      <c r="AQ2340" t="s">
        <v>147</v>
      </c>
      <c r="AR2340" t="s">
        <v>149</v>
      </c>
      <c r="AS2340" t="s">
        <v>11071</v>
      </c>
      <c r="AT2340" t="s">
        <v>11072</v>
      </c>
      <c r="AU2340" t="s">
        <v>11073</v>
      </c>
      <c r="AV2340" t="s">
        <v>11074</v>
      </c>
      <c r="AW2340" t="s">
        <v>11075</v>
      </c>
      <c r="AX2340" t="s">
        <v>147</v>
      </c>
      <c r="AY2340" t="s">
        <v>881</v>
      </c>
      <c r="AZ2340" t="s">
        <v>521</v>
      </c>
      <c r="BA2340" t="s">
        <v>11076</v>
      </c>
      <c r="BB2340" t="s">
        <v>1809</v>
      </c>
      <c r="BC2340" t="s">
        <v>2273</v>
      </c>
      <c r="BD2340" t="s">
        <v>368</v>
      </c>
      <c r="BE2340" t="s">
        <v>11077</v>
      </c>
      <c r="BF2340" t="s">
        <v>253</v>
      </c>
      <c r="BG2340" t="s">
        <v>11078</v>
      </c>
      <c r="BH2340" t="s">
        <v>1291</v>
      </c>
      <c r="BI2340" t="s">
        <v>145</v>
      </c>
      <c r="BJ2340" t="s">
        <v>3240</v>
      </c>
      <c r="BK2340" t="s">
        <v>3334</v>
      </c>
      <c r="BL2340" t="s">
        <v>4836</v>
      </c>
      <c r="BM2340" t="s">
        <v>1809</v>
      </c>
      <c r="BN2340" t="s">
        <v>2273</v>
      </c>
      <c r="BO2340" t="s">
        <v>368</v>
      </c>
      <c r="BP2340" t="s">
        <v>534</v>
      </c>
      <c r="BQ2340" t="s">
        <v>129</v>
      </c>
      <c r="BR2340" t="s">
        <v>11079</v>
      </c>
      <c r="BS2340" t="s">
        <v>536</v>
      </c>
      <c r="BT2340" t="s">
        <v>453</v>
      </c>
      <c r="BU2340" t="s">
        <v>454</v>
      </c>
      <c r="BV2340" t="s">
        <v>455</v>
      </c>
      <c r="BW2340" t="s">
        <v>537</v>
      </c>
      <c r="BY2340" t="s">
        <v>175</v>
      </c>
      <c r="BZ2340" t="s">
        <v>175</v>
      </c>
      <c r="CA2340" t="s">
        <v>175</v>
      </c>
      <c r="CB2340" t="s">
        <v>175</v>
      </c>
      <c r="CC2340" t="s">
        <v>176</v>
      </c>
      <c r="CD2340" t="s">
        <v>175</v>
      </c>
      <c r="CE2340" t="s">
        <v>170</v>
      </c>
      <c r="CF2340" t="s">
        <v>175</v>
      </c>
      <c r="CG2340" t="s">
        <v>175</v>
      </c>
      <c r="CH2340" t="s">
        <v>177</v>
      </c>
      <c r="CI2340" t="s">
        <v>163</v>
      </c>
      <c r="CJ2340" t="s">
        <v>175</v>
      </c>
      <c r="CK2340" t="s">
        <v>9400</v>
      </c>
      <c r="CL2340" t="s">
        <v>1265</v>
      </c>
      <c r="CM2340" s="4" t="s">
        <v>163</v>
      </c>
      <c r="CN2340" t="s">
        <v>464</v>
      </c>
      <c r="CO2340" t="s">
        <v>1894</v>
      </c>
      <c r="CV2340" t="s">
        <v>10996</v>
      </c>
      <c r="CW2340" t="s">
        <v>10997</v>
      </c>
      <c r="CX2340" t="s">
        <v>129</v>
      </c>
      <c r="CY2340" t="s">
        <v>185</v>
      </c>
      <c r="DA2340" t="s">
        <v>10998</v>
      </c>
      <c r="DB2340" t="s">
        <v>10999</v>
      </c>
      <c r="DC2340" t="s">
        <v>11000</v>
      </c>
      <c r="DD2340" t="s">
        <v>468</v>
      </c>
      <c r="DF2340" t="s">
        <v>361</v>
      </c>
      <c r="DG2340" t="s">
        <v>362</v>
      </c>
      <c r="DH2340" t="s">
        <v>550</v>
      </c>
      <c r="DI2340" t="s">
        <v>551</v>
      </c>
      <c r="DJ2340" t="s">
        <v>193</v>
      </c>
      <c r="DK2340" t="s">
        <v>551</v>
      </c>
      <c r="DM2340" t="str">
        <f>_xlfn.XLOOKUP($A2340,'[1]01_GC Supply - Item Database -'!$D$3:$D$14229,'[1]01_GC Supply - Item Database -'!BW$3:BW$14229)</f>
        <v>Blue</v>
      </c>
      <c r="DN2340" t="str">
        <f>_xlfn.XLOOKUP($A2340,'[1]01_GC Supply - Item Database -'!$D$3:$D$14229,'[1]01_GC Supply - Item Database -'!BX$3:BX$14229)</f>
        <v>SeaBlue</v>
      </c>
      <c r="DO2340" t="str">
        <f>_xlfn.XLOOKUP($A2340,'[1]01_GC Supply - Item Database -'!$D$3:$D$14229,'[1]01_GC Supply - Item Database -'!BY$3:BY$14229)</f>
        <v>Solid</v>
      </c>
      <c r="DP2340" t="s">
        <v>11001</v>
      </c>
      <c r="DQ2340" s="7" t="s">
        <v>891</v>
      </c>
    </row>
    <row r="2341" spans="1:121">
      <c r="A2341" t="s">
        <v>11131</v>
      </c>
      <c r="B2341" t="s">
        <v>11132</v>
      </c>
      <c r="C2341" t="s">
        <v>123</v>
      </c>
      <c r="D2341" t="s">
        <v>124</v>
      </c>
      <c r="E2341" t="s">
        <v>11067</v>
      </c>
      <c r="F2341" t="s">
        <v>10981</v>
      </c>
      <c r="G2341" t="s">
        <v>11133</v>
      </c>
      <c r="H2341" t="s">
        <v>500</v>
      </c>
      <c r="I2341" t="s">
        <v>129</v>
      </c>
      <c r="J2341" t="s">
        <v>10983</v>
      </c>
      <c r="L2341" t="s">
        <v>10984</v>
      </c>
      <c r="M2341" t="s">
        <v>10985</v>
      </c>
      <c r="P2341" t="s">
        <v>11132</v>
      </c>
      <c r="Q2341" t="s">
        <v>504</v>
      </c>
      <c r="R2341" t="s">
        <v>10986</v>
      </c>
      <c r="T2341" t="s">
        <v>1344</v>
      </c>
      <c r="U2341" t="s">
        <v>136</v>
      </c>
      <c r="V2341" t="s">
        <v>852</v>
      </c>
      <c r="Y2341" t="s">
        <v>10987</v>
      </c>
      <c r="Z2341" t="s">
        <v>3648</v>
      </c>
      <c r="AA2341" t="s">
        <v>11069</v>
      </c>
      <c r="AB2341" t="s">
        <v>10989</v>
      </c>
      <c r="AC2341" t="s">
        <v>10990</v>
      </c>
      <c r="AD2341" t="s">
        <v>10991</v>
      </c>
      <c r="AI2341" t="s">
        <v>11070</v>
      </c>
      <c r="AJ2341" t="s">
        <v>1827</v>
      </c>
      <c r="AK2341" t="s">
        <v>124</v>
      </c>
      <c r="AL2341" t="s">
        <v>123</v>
      </c>
      <c r="AM2341" t="s">
        <v>124</v>
      </c>
      <c r="AN2341" t="s">
        <v>124</v>
      </c>
      <c r="AO2341" t="s">
        <v>147</v>
      </c>
      <c r="AP2341" t="s">
        <v>148</v>
      </c>
      <c r="AQ2341" t="s">
        <v>147</v>
      </c>
      <c r="AR2341" t="s">
        <v>149</v>
      </c>
      <c r="AS2341" t="s">
        <v>11071</v>
      </c>
      <c r="AT2341" t="s">
        <v>11072</v>
      </c>
      <c r="AU2341" t="s">
        <v>11073</v>
      </c>
      <c r="AV2341" t="s">
        <v>11074</v>
      </c>
      <c r="AW2341" t="s">
        <v>11075</v>
      </c>
      <c r="AX2341" t="s">
        <v>147</v>
      </c>
      <c r="AY2341" t="s">
        <v>881</v>
      </c>
      <c r="AZ2341" t="s">
        <v>521</v>
      </c>
      <c r="BA2341" t="s">
        <v>11076</v>
      </c>
      <c r="BB2341" t="s">
        <v>1809</v>
      </c>
      <c r="BC2341" t="s">
        <v>2273</v>
      </c>
      <c r="BD2341" t="s">
        <v>368</v>
      </c>
      <c r="BE2341" t="s">
        <v>11077</v>
      </c>
      <c r="BF2341" t="s">
        <v>253</v>
      </c>
      <c r="BG2341" t="s">
        <v>11078</v>
      </c>
      <c r="BH2341" t="s">
        <v>1291</v>
      </c>
      <c r="BI2341" t="s">
        <v>145</v>
      </c>
      <c r="BJ2341" t="s">
        <v>3240</v>
      </c>
      <c r="BK2341" t="s">
        <v>3334</v>
      </c>
      <c r="BL2341" t="s">
        <v>4836</v>
      </c>
      <c r="BM2341" t="s">
        <v>1809</v>
      </c>
      <c r="BN2341" t="s">
        <v>2273</v>
      </c>
      <c r="BO2341" t="s">
        <v>368</v>
      </c>
      <c r="BP2341" t="s">
        <v>534</v>
      </c>
      <c r="BQ2341" t="s">
        <v>129</v>
      </c>
      <c r="BR2341" t="s">
        <v>11079</v>
      </c>
      <c r="BS2341" t="s">
        <v>536</v>
      </c>
      <c r="BT2341" t="s">
        <v>453</v>
      </c>
      <c r="BU2341" t="s">
        <v>454</v>
      </c>
      <c r="BV2341" t="s">
        <v>455</v>
      </c>
      <c r="BW2341" t="s">
        <v>537</v>
      </c>
      <c r="BY2341" t="s">
        <v>175</v>
      </c>
      <c r="BZ2341" t="s">
        <v>175</v>
      </c>
      <c r="CA2341" t="s">
        <v>175</v>
      </c>
      <c r="CB2341" t="s">
        <v>175</v>
      </c>
      <c r="CC2341" t="s">
        <v>176</v>
      </c>
      <c r="CD2341" t="s">
        <v>175</v>
      </c>
      <c r="CE2341" t="s">
        <v>170</v>
      </c>
      <c r="CF2341" t="s">
        <v>175</v>
      </c>
      <c r="CG2341" t="s">
        <v>175</v>
      </c>
      <c r="CH2341" t="s">
        <v>177</v>
      </c>
      <c r="CI2341" t="s">
        <v>163</v>
      </c>
      <c r="CJ2341" t="s">
        <v>175</v>
      </c>
      <c r="CK2341" t="s">
        <v>9400</v>
      </c>
      <c r="CL2341" t="s">
        <v>1265</v>
      </c>
      <c r="CM2341" s="4" t="s">
        <v>163</v>
      </c>
      <c r="CN2341" t="s">
        <v>464</v>
      </c>
      <c r="CO2341" t="s">
        <v>1894</v>
      </c>
      <c r="CV2341" t="s">
        <v>10996</v>
      </c>
      <c r="CW2341" t="s">
        <v>10997</v>
      </c>
      <c r="CX2341" t="s">
        <v>129</v>
      </c>
      <c r="CY2341" t="s">
        <v>185</v>
      </c>
      <c r="DA2341" t="s">
        <v>10998</v>
      </c>
      <c r="DB2341" t="s">
        <v>10999</v>
      </c>
      <c r="DC2341" t="s">
        <v>11000</v>
      </c>
      <c r="DD2341" t="s">
        <v>468</v>
      </c>
      <c r="DF2341" t="s">
        <v>361</v>
      </c>
      <c r="DG2341" t="s">
        <v>362</v>
      </c>
      <c r="DH2341" t="s">
        <v>550</v>
      </c>
      <c r="DI2341" t="s">
        <v>551</v>
      </c>
      <c r="DJ2341" t="s">
        <v>193</v>
      </c>
      <c r="DK2341" t="s">
        <v>551</v>
      </c>
      <c r="DM2341" t="str">
        <f>_xlfn.XLOOKUP($A2341,'[1]01_GC Supply - Item Database -'!$D$3:$D$14229,'[1]01_GC Supply - Item Database -'!BW$3:BW$14229)</f>
        <v>Blue</v>
      </c>
      <c r="DN2341" t="str">
        <f>_xlfn.XLOOKUP($A2341,'[1]01_GC Supply - Item Database -'!$D$3:$D$14229,'[1]01_GC Supply - Item Database -'!BX$3:BX$14229)</f>
        <v>Sky Blue</v>
      </c>
      <c r="DO2341" t="str">
        <f>_xlfn.XLOOKUP($A2341,'[1]01_GC Supply - Item Database -'!$D$3:$D$14229,'[1]01_GC Supply - Item Database -'!BY$3:BY$14229)</f>
        <v>Solid</v>
      </c>
      <c r="DP2341" t="s">
        <v>11001</v>
      </c>
      <c r="DQ2341" s="7" t="s">
        <v>891</v>
      </c>
    </row>
    <row r="2342" spans="1:121">
      <c r="A2342" t="s">
        <v>11134</v>
      </c>
      <c r="B2342" t="s">
        <v>11135</v>
      </c>
      <c r="C2342" t="s">
        <v>123</v>
      </c>
      <c r="D2342" t="s">
        <v>124</v>
      </c>
      <c r="E2342" t="s">
        <v>11067</v>
      </c>
      <c r="F2342" t="s">
        <v>10981</v>
      </c>
      <c r="G2342" t="s">
        <v>11136</v>
      </c>
      <c r="H2342" t="s">
        <v>500</v>
      </c>
      <c r="I2342" t="s">
        <v>129</v>
      </c>
      <c r="J2342" t="s">
        <v>10983</v>
      </c>
      <c r="L2342" t="s">
        <v>10984</v>
      </c>
      <c r="M2342" t="s">
        <v>10985</v>
      </c>
      <c r="P2342" t="s">
        <v>11135</v>
      </c>
      <c r="Q2342" t="s">
        <v>504</v>
      </c>
      <c r="R2342" t="s">
        <v>10986</v>
      </c>
      <c r="T2342" t="s">
        <v>1344</v>
      </c>
      <c r="U2342" t="s">
        <v>136</v>
      </c>
      <c r="V2342" t="s">
        <v>852</v>
      </c>
      <c r="Y2342" t="s">
        <v>10987</v>
      </c>
      <c r="Z2342" t="s">
        <v>3648</v>
      </c>
      <c r="AA2342" t="s">
        <v>11069</v>
      </c>
      <c r="AB2342" t="s">
        <v>10989</v>
      </c>
      <c r="AC2342" t="s">
        <v>10990</v>
      </c>
      <c r="AD2342" t="s">
        <v>10991</v>
      </c>
      <c r="AI2342" t="s">
        <v>11070</v>
      </c>
      <c r="AJ2342" t="s">
        <v>1827</v>
      </c>
      <c r="AK2342" t="s">
        <v>124</v>
      </c>
      <c r="AL2342" t="s">
        <v>123</v>
      </c>
      <c r="AM2342" t="s">
        <v>124</v>
      </c>
      <c r="AN2342" t="s">
        <v>124</v>
      </c>
      <c r="AO2342" t="s">
        <v>147</v>
      </c>
      <c r="AP2342" t="s">
        <v>148</v>
      </c>
      <c r="AQ2342" t="s">
        <v>147</v>
      </c>
      <c r="AR2342" t="s">
        <v>149</v>
      </c>
      <c r="AS2342" t="s">
        <v>11071</v>
      </c>
      <c r="AT2342" t="s">
        <v>11072</v>
      </c>
      <c r="AU2342" t="s">
        <v>11073</v>
      </c>
      <c r="AV2342" t="s">
        <v>11074</v>
      </c>
      <c r="AW2342" t="s">
        <v>11075</v>
      </c>
      <c r="AX2342" t="s">
        <v>147</v>
      </c>
      <c r="AY2342" t="s">
        <v>881</v>
      </c>
      <c r="AZ2342" t="s">
        <v>521</v>
      </c>
      <c r="BA2342" t="s">
        <v>11076</v>
      </c>
      <c r="BB2342" t="s">
        <v>1809</v>
      </c>
      <c r="BC2342" t="s">
        <v>2273</v>
      </c>
      <c r="BD2342" t="s">
        <v>368</v>
      </c>
      <c r="BE2342" t="s">
        <v>11077</v>
      </c>
      <c r="BF2342" t="s">
        <v>253</v>
      </c>
      <c r="BG2342" t="s">
        <v>11078</v>
      </c>
      <c r="BH2342" t="s">
        <v>1291</v>
      </c>
      <c r="BI2342" t="s">
        <v>145</v>
      </c>
      <c r="BJ2342" t="s">
        <v>3240</v>
      </c>
      <c r="BK2342" t="s">
        <v>3334</v>
      </c>
      <c r="BL2342" t="s">
        <v>4836</v>
      </c>
      <c r="BM2342" t="s">
        <v>1809</v>
      </c>
      <c r="BN2342" t="s">
        <v>2273</v>
      </c>
      <c r="BO2342" t="s">
        <v>368</v>
      </c>
      <c r="BP2342" t="s">
        <v>534</v>
      </c>
      <c r="BQ2342" t="s">
        <v>129</v>
      </c>
      <c r="BR2342" t="s">
        <v>11079</v>
      </c>
      <c r="BS2342" t="s">
        <v>536</v>
      </c>
      <c r="BT2342" t="s">
        <v>453</v>
      </c>
      <c r="BU2342" t="s">
        <v>454</v>
      </c>
      <c r="BV2342" t="s">
        <v>455</v>
      </c>
      <c r="BW2342" t="s">
        <v>537</v>
      </c>
      <c r="BY2342" t="s">
        <v>175</v>
      </c>
      <c r="BZ2342" t="s">
        <v>175</v>
      </c>
      <c r="CA2342" t="s">
        <v>175</v>
      </c>
      <c r="CB2342" t="s">
        <v>175</v>
      </c>
      <c r="CC2342" t="s">
        <v>176</v>
      </c>
      <c r="CD2342" t="s">
        <v>175</v>
      </c>
      <c r="CE2342" t="s">
        <v>170</v>
      </c>
      <c r="CF2342" t="s">
        <v>175</v>
      </c>
      <c r="CG2342" t="s">
        <v>175</v>
      </c>
      <c r="CH2342" t="s">
        <v>177</v>
      </c>
      <c r="CI2342" t="s">
        <v>163</v>
      </c>
      <c r="CJ2342" t="s">
        <v>175</v>
      </c>
      <c r="CK2342" t="s">
        <v>9400</v>
      </c>
      <c r="CL2342" t="s">
        <v>1265</v>
      </c>
      <c r="CM2342" s="4" t="s">
        <v>163</v>
      </c>
      <c r="CN2342" t="s">
        <v>464</v>
      </c>
      <c r="CO2342" t="s">
        <v>1894</v>
      </c>
      <c r="CV2342" t="s">
        <v>10996</v>
      </c>
      <c r="CW2342" t="s">
        <v>10997</v>
      </c>
      <c r="CX2342" t="s">
        <v>129</v>
      </c>
      <c r="CY2342" t="s">
        <v>185</v>
      </c>
      <c r="DA2342" t="s">
        <v>10998</v>
      </c>
      <c r="DB2342" t="s">
        <v>10999</v>
      </c>
      <c r="DC2342" t="s">
        <v>11000</v>
      </c>
      <c r="DD2342" t="s">
        <v>468</v>
      </c>
      <c r="DF2342" t="s">
        <v>361</v>
      </c>
      <c r="DG2342" t="s">
        <v>362</v>
      </c>
      <c r="DH2342" t="s">
        <v>550</v>
      </c>
      <c r="DI2342" t="s">
        <v>551</v>
      </c>
      <c r="DJ2342" t="s">
        <v>193</v>
      </c>
      <c r="DK2342" t="s">
        <v>551</v>
      </c>
      <c r="DM2342" t="str">
        <f>_xlfn.XLOOKUP($A2342,'[1]01_GC Supply - Item Database -'!$D$3:$D$14229,'[1]01_GC Supply - Item Database -'!BW$3:BW$14229)</f>
        <v>Blue</v>
      </c>
      <c r="DN2342" t="str">
        <f>_xlfn.XLOOKUP($A2342,'[1]01_GC Supply - Item Database -'!$D$3:$D$14229,'[1]01_GC Supply - Item Database -'!BX$3:BX$14229)</f>
        <v>Turquoise</v>
      </c>
      <c r="DO2342" t="str">
        <f>_xlfn.XLOOKUP($A2342,'[1]01_GC Supply - Item Database -'!$D$3:$D$14229,'[1]01_GC Supply - Item Database -'!BY$3:BY$14229)</f>
        <v>Solid</v>
      </c>
      <c r="DP2342" t="s">
        <v>11001</v>
      </c>
      <c r="DQ2342" s="7" t="s">
        <v>891</v>
      </c>
    </row>
    <row r="2343" spans="1:121">
      <c r="A2343" t="s">
        <v>11137</v>
      </c>
      <c r="B2343" t="s">
        <v>11138</v>
      </c>
      <c r="C2343" t="s">
        <v>123</v>
      </c>
      <c r="D2343" t="s">
        <v>124</v>
      </c>
      <c r="E2343" t="s">
        <v>11067</v>
      </c>
      <c r="F2343" t="s">
        <v>10981</v>
      </c>
      <c r="G2343" t="s">
        <v>11139</v>
      </c>
      <c r="H2343" t="s">
        <v>500</v>
      </c>
      <c r="I2343" t="s">
        <v>129</v>
      </c>
      <c r="J2343" t="s">
        <v>10983</v>
      </c>
      <c r="L2343" t="s">
        <v>10984</v>
      </c>
      <c r="M2343" t="s">
        <v>10985</v>
      </c>
      <c r="P2343" t="s">
        <v>11138</v>
      </c>
      <c r="Q2343" t="s">
        <v>504</v>
      </c>
      <c r="R2343" t="s">
        <v>10986</v>
      </c>
      <c r="T2343" t="s">
        <v>1344</v>
      </c>
      <c r="U2343" t="s">
        <v>136</v>
      </c>
      <c r="V2343" t="s">
        <v>852</v>
      </c>
      <c r="Y2343" t="s">
        <v>10987</v>
      </c>
      <c r="Z2343" t="s">
        <v>3648</v>
      </c>
      <c r="AA2343" t="s">
        <v>11069</v>
      </c>
      <c r="AB2343" t="s">
        <v>10989</v>
      </c>
      <c r="AC2343" t="s">
        <v>10990</v>
      </c>
      <c r="AD2343" t="s">
        <v>10991</v>
      </c>
      <c r="AI2343" t="s">
        <v>11070</v>
      </c>
      <c r="AJ2343" t="s">
        <v>1827</v>
      </c>
      <c r="AK2343" t="s">
        <v>124</v>
      </c>
      <c r="AL2343" t="s">
        <v>123</v>
      </c>
      <c r="AM2343" t="s">
        <v>124</v>
      </c>
      <c r="AN2343" t="s">
        <v>124</v>
      </c>
      <c r="AO2343" t="s">
        <v>147</v>
      </c>
      <c r="AP2343" t="s">
        <v>148</v>
      </c>
      <c r="AQ2343" t="s">
        <v>147</v>
      </c>
      <c r="AR2343" t="s">
        <v>149</v>
      </c>
      <c r="AS2343" t="s">
        <v>11071</v>
      </c>
      <c r="AT2343" t="s">
        <v>11072</v>
      </c>
      <c r="AU2343" t="s">
        <v>11073</v>
      </c>
      <c r="AV2343" t="s">
        <v>11074</v>
      </c>
      <c r="AW2343" t="s">
        <v>11075</v>
      </c>
      <c r="AX2343" t="s">
        <v>147</v>
      </c>
      <c r="AY2343" t="s">
        <v>881</v>
      </c>
      <c r="AZ2343" t="s">
        <v>521</v>
      </c>
      <c r="BA2343" t="s">
        <v>11076</v>
      </c>
      <c r="BB2343" t="s">
        <v>1809</v>
      </c>
      <c r="BC2343" t="s">
        <v>2273</v>
      </c>
      <c r="BD2343" t="s">
        <v>368</v>
      </c>
      <c r="BE2343" t="s">
        <v>11077</v>
      </c>
      <c r="BF2343" t="s">
        <v>253</v>
      </c>
      <c r="BG2343" t="s">
        <v>11078</v>
      </c>
      <c r="BH2343" t="s">
        <v>1291</v>
      </c>
      <c r="BI2343" t="s">
        <v>145</v>
      </c>
      <c r="BJ2343" t="s">
        <v>3240</v>
      </c>
      <c r="BK2343" t="s">
        <v>3334</v>
      </c>
      <c r="BL2343" t="s">
        <v>4836</v>
      </c>
      <c r="BM2343" t="s">
        <v>1809</v>
      </c>
      <c r="BN2343" t="s">
        <v>2273</v>
      </c>
      <c r="BO2343" t="s">
        <v>368</v>
      </c>
      <c r="BP2343" t="s">
        <v>534</v>
      </c>
      <c r="BQ2343" t="s">
        <v>129</v>
      </c>
      <c r="BR2343" t="s">
        <v>11079</v>
      </c>
      <c r="BS2343" t="s">
        <v>536</v>
      </c>
      <c r="BT2343" t="s">
        <v>453</v>
      </c>
      <c r="BU2343" t="s">
        <v>454</v>
      </c>
      <c r="BV2343" t="s">
        <v>455</v>
      </c>
      <c r="BW2343" t="s">
        <v>537</v>
      </c>
      <c r="BY2343" t="s">
        <v>175</v>
      </c>
      <c r="BZ2343" t="s">
        <v>175</v>
      </c>
      <c r="CA2343" t="s">
        <v>175</v>
      </c>
      <c r="CB2343" t="s">
        <v>175</v>
      </c>
      <c r="CC2343" t="s">
        <v>176</v>
      </c>
      <c r="CD2343" t="s">
        <v>175</v>
      </c>
      <c r="CE2343" t="s">
        <v>170</v>
      </c>
      <c r="CF2343" t="s">
        <v>175</v>
      </c>
      <c r="CG2343" t="s">
        <v>175</v>
      </c>
      <c r="CH2343" t="s">
        <v>177</v>
      </c>
      <c r="CI2343" t="s">
        <v>163</v>
      </c>
      <c r="CJ2343" t="s">
        <v>175</v>
      </c>
      <c r="CK2343" t="s">
        <v>9400</v>
      </c>
      <c r="CL2343" t="s">
        <v>1265</v>
      </c>
      <c r="CM2343" s="4" t="s">
        <v>163</v>
      </c>
      <c r="CN2343" t="s">
        <v>464</v>
      </c>
      <c r="CO2343" t="s">
        <v>1894</v>
      </c>
      <c r="CV2343" t="s">
        <v>10996</v>
      </c>
      <c r="CW2343" t="s">
        <v>10997</v>
      </c>
      <c r="CX2343" t="s">
        <v>129</v>
      </c>
      <c r="CY2343" t="s">
        <v>185</v>
      </c>
      <c r="DA2343" t="s">
        <v>10998</v>
      </c>
      <c r="DB2343" t="s">
        <v>10999</v>
      </c>
      <c r="DC2343" t="s">
        <v>11000</v>
      </c>
      <c r="DD2343" t="s">
        <v>468</v>
      </c>
      <c r="DF2343" t="s">
        <v>361</v>
      </c>
      <c r="DG2343" t="s">
        <v>362</v>
      </c>
      <c r="DH2343" t="s">
        <v>550</v>
      </c>
      <c r="DI2343" t="s">
        <v>551</v>
      </c>
      <c r="DJ2343" t="s">
        <v>193</v>
      </c>
      <c r="DK2343" t="s">
        <v>551</v>
      </c>
      <c r="DM2343" t="str">
        <f>_xlfn.XLOOKUP($A2343,'[1]01_GC Supply - Item Database -'!$D$3:$D$14229,'[1]01_GC Supply - Item Database -'!BW$3:BW$14229)</f>
        <v>White</v>
      </c>
      <c r="DN2343" t="str">
        <f>_xlfn.XLOOKUP($A2343,'[1]01_GC Supply - Item Database -'!$D$3:$D$14229,'[1]01_GC Supply - Item Database -'!BX$3:BX$14229)</f>
        <v>White</v>
      </c>
      <c r="DO2343" t="str">
        <f>_xlfn.XLOOKUP($A2343,'[1]01_GC Supply - Item Database -'!$D$3:$D$14229,'[1]01_GC Supply - Item Database -'!BY$3:BY$14229)</f>
        <v>Solid</v>
      </c>
      <c r="DP2343" t="s">
        <v>11001</v>
      </c>
      <c r="DQ2343" s="7" t="s">
        <v>891</v>
      </c>
    </row>
    <row r="2344" spans="1:121">
      <c r="A2344" t="s">
        <v>11140</v>
      </c>
      <c r="B2344" t="s">
        <v>11141</v>
      </c>
      <c r="C2344" t="s">
        <v>123</v>
      </c>
      <c r="D2344" t="s">
        <v>124</v>
      </c>
      <c r="E2344" t="s">
        <v>11067</v>
      </c>
      <c r="F2344" t="s">
        <v>10981</v>
      </c>
      <c r="G2344" t="s">
        <v>11142</v>
      </c>
      <c r="H2344" t="s">
        <v>500</v>
      </c>
      <c r="I2344" t="s">
        <v>129</v>
      </c>
      <c r="J2344" t="s">
        <v>10983</v>
      </c>
      <c r="L2344" t="s">
        <v>10984</v>
      </c>
      <c r="M2344" t="s">
        <v>10985</v>
      </c>
      <c r="P2344" t="s">
        <v>11141</v>
      </c>
      <c r="Q2344" t="s">
        <v>504</v>
      </c>
      <c r="R2344" t="s">
        <v>10986</v>
      </c>
      <c r="T2344" t="s">
        <v>1344</v>
      </c>
      <c r="U2344" t="s">
        <v>136</v>
      </c>
      <c r="V2344" t="s">
        <v>852</v>
      </c>
      <c r="Y2344" t="s">
        <v>10987</v>
      </c>
      <c r="Z2344" t="s">
        <v>3648</v>
      </c>
      <c r="AA2344" t="s">
        <v>11069</v>
      </c>
      <c r="AB2344" t="s">
        <v>10989</v>
      </c>
      <c r="AC2344" t="s">
        <v>10990</v>
      </c>
      <c r="AD2344" t="s">
        <v>10991</v>
      </c>
      <c r="AI2344" t="s">
        <v>11070</v>
      </c>
      <c r="AJ2344" t="s">
        <v>1827</v>
      </c>
      <c r="AK2344" t="s">
        <v>124</v>
      </c>
      <c r="AL2344" t="s">
        <v>123</v>
      </c>
      <c r="AM2344" t="s">
        <v>124</v>
      </c>
      <c r="AN2344" t="s">
        <v>124</v>
      </c>
      <c r="AO2344" t="s">
        <v>147</v>
      </c>
      <c r="AP2344" t="s">
        <v>148</v>
      </c>
      <c r="AQ2344" t="s">
        <v>147</v>
      </c>
      <c r="AR2344" t="s">
        <v>149</v>
      </c>
      <c r="AS2344" t="s">
        <v>11071</v>
      </c>
      <c r="AT2344" t="s">
        <v>11072</v>
      </c>
      <c r="AU2344" t="s">
        <v>11073</v>
      </c>
      <c r="AV2344" t="s">
        <v>11074</v>
      </c>
      <c r="AW2344" t="s">
        <v>11075</v>
      </c>
      <c r="AX2344" t="s">
        <v>147</v>
      </c>
      <c r="AY2344" t="s">
        <v>881</v>
      </c>
      <c r="AZ2344" t="s">
        <v>521</v>
      </c>
      <c r="BA2344" t="s">
        <v>11076</v>
      </c>
      <c r="BB2344" t="s">
        <v>1809</v>
      </c>
      <c r="BC2344" t="s">
        <v>2273</v>
      </c>
      <c r="BD2344" t="s">
        <v>368</v>
      </c>
      <c r="BE2344" t="s">
        <v>11077</v>
      </c>
      <c r="BF2344" t="s">
        <v>253</v>
      </c>
      <c r="BG2344" t="s">
        <v>11078</v>
      </c>
      <c r="BH2344" t="s">
        <v>1291</v>
      </c>
      <c r="BI2344" t="s">
        <v>145</v>
      </c>
      <c r="BJ2344" t="s">
        <v>3240</v>
      </c>
      <c r="BK2344" t="s">
        <v>3334</v>
      </c>
      <c r="BL2344" t="s">
        <v>4836</v>
      </c>
      <c r="BM2344" t="s">
        <v>1809</v>
      </c>
      <c r="BN2344" t="s">
        <v>2273</v>
      </c>
      <c r="BO2344" t="s">
        <v>368</v>
      </c>
      <c r="BP2344" t="s">
        <v>534</v>
      </c>
      <c r="BQ2344" t="s">
        <v>129</v>
      </c>
      <c r="BR2344" t="s">
        <v>11079</v>
      </c>
      <c r="BS2344" t="s">
        <v>536</v>
      </c>
      <c r="BT2344" t="s">
        <v>453</v>
      </c>
      <c r="BU2344" t="s">
        <v>454</v>
      </c>
      <c r="BV2344" t="s">
        <v>455</v>
      </c>
      <c r="BW2344" t="s">
        <v>537</v>
      </c>
      <c r="BY2344" t="s">
        <v>175</v>
      </c>
      <c r="BZ2344" t="s">
        <v>175</v>
      </c>
      <c r="CA2344" t="s">
        <v>175</v>
      </c>
      <c r="CB2344" t="s">
        <v>175</v>
      </c>
      <c r="CC2344" t="s">
        <v>176</v>
      </c>
      <c r="CD2344" t="s">
        <v>175</v>
      </c>
      <c r="CE2344" t="s">
        <v>170</v>
      </c>
      <c r="CF2344" t="s">
        <v>175</v>
      </c>
      <c r="CG2344" t="s">
        <v>175</v>
      </c>
      <c r="CH2344" t="s">
        <v>177</v>
      </c>
      <c r="CI2344" t="s">
        <v>163</v>
      </c>
      <c r="CJ2344" t="s">
        <v>175</v>
      </c>
      <c r="CK2344" t="s">
        <v>9400</v>
      </c>
      <c r="CL2344" t="s">
        <v>1265</v>
      </c>
      <c r="CM2344" s="4" t="s">
        <v>163</v>
      </c>
      <c r="CN2344" t="s">
        <v>464</v>
      </c>
      <c r="CO2344" t="s">
        <v>1894</v>
      </c>
      <c r="CV2344" t="s">
        <v>10996</v>
      </c>
      <c r="CW2344" t="s">
        <v>10997</v>
      </c>
      <c r="CX2344" t="s">
        <v>129</v>
      </c>
      <c r="CY2344" t="s">
        <v>185</v>
      </c>
      <c r="DA2344" t="s">
        <v>10998</v>
      </c>
      <c r="DB2344" t="s">
        <v>10999</v>
      </c>
      <c r="DC2344" t="s">
        <v>11000</v>
      </c>
      <c r="DD2344" t="s">
        <v>468</v>
      </c>
      <c r="DF2344" t="s">
        <v>361</v>
      </c>
      <c r="DG2344" t="s">
        <v>362</v>
      </c>
      <c r="DH2344" t="s">
        <v>550</v>
      </c>
      <c r="DI2344" t="s">
        <v>551</v>
      </c>
      <c r="DJ2344" t="s">
        <v>193</v>
      </c>
      <c r="DK2344" t="s">
        <v>551</v>
      </c>
      <c r="DM2344" t="str">
        <f>_xlfn.XLOOKUP($A2344,'[1]01_GC Supply - Item Database -'!$D$3:$D$14229,'[1]01_GC Supply - Item Database -'!BW$3:BW$14229)</f>
        <v>Yellow</v>
      </c>
      <c r="DN2344" t="str">
        <f>_xlfn.XLOOKUP($A2344,'[1]01_GC Supply - Item Database -'!$D$3:$D$14229,'[1]01_GC Supply - Item Database -'!BX$3:BX$14229)</f>
        <v>Yellow Sun</v>
      </c>
      <c r="DO2344" t="str">
        <f>_xlfn.XLOOKUP($A2344,'[1]01_GC Supply - Item Database -'!$D$3:$D$14229,'[1]01_GC Supply - Item Database -'!BY$3:BY$14229)</f>
        <v>Solid</v>
      </c>
      <c r="DP2344" t="s">
        <v>11001</v>
      </c>
      <c r="DQ2344" s="7" t="s">
        <v>891</v>
      </c>
    </row>
    <row r="2345" spans="1:121">
      <c r="A2345" t="s">
        <v>11143</v>
      </c>
      <c r="B2345" t="s">
        <v>11144</v>
      </c>
      <c r="C2345" t="s">
        <v>123</v>
      </c>
      <c r="D2345" t="s">
        <v>124</v>
      </c>
      <c r="E2345" t="s">
        <v>11145</v>
      </c>
      <c r="F2345" t="s">
        <v>10981</v>
      </c>
      <c r="G2345" t="s">
        <v>11146</v>
      </c>
      <c r="H2345" t="s">
        <v>500</v>
      </c>
      <c r="I2345" t="s">
        <v>129</v>
      </c>
      <c r="J2345" t="s">
        <v>10983</v>
      </c>
      <c r="L2345" t="s">
        <v>10984</v>
      </c>
      <c r="M2345" t="s">
        <v>10985</v>
      </c>
      <c r="P2345" t="s">
        <v>11144</v>
      </c>
      <c r="Q2345" t="s">
        <v>504</v>
      </c>
      <c r="R2345" t="s">
        <v>10986</v>
      </c>
      <c r="T2345" t="s">
        <v>1344</v>
      </c>
      <c r="U2345" t="s">
        <v>136</v>
      </c>
      <c r="V2345" t="s">
        <v>852</v>
      </c>
      <c r="Y2345" t="s">
        <v>10987</v>
      </c>
      <c r="Z2345" t="s">
        <v>3648</v>
      </c>
      <c r="AA2345" t="s">
        <v>11069</v>
      </c>
      <c r="AB2345" t="s">
        <v>10989</v>
      </c>
      <c r="AC2345" t="s">
        <v>10990</v>
      </c>
      <c r="AD2345" t="s">
        <v>10991</v>
      </c>
      <c r="AI2345" t="s">
        <v>11070</v>
      </c>
      <c r="AJ2345" t="s">
        <v>1827</v>
      </c>
      <c r="AK2345" t="s">
        <v>124</v>
      </c>
      <c r="AL2345" t="s">
        <v>123</v>
      </c>
      <c r="AM2345" t="s">
        <v>124</v>
      </c>
      <c r="AN2345" t="s">
        <v>124</v>
      </c>
      <c r="AO2345" t="s">
        <v>147</v>
      </c>
      <c r="AP2345" t="s">
        <v>148</v>
      </c>
      <c r="AQ2345" t="s">
        <v>147</v>
      </c>
      <c r="AR2345" t="s">
        <v>149</v>
      </c>
      <c r="AS2345" t="s">
        <v>11147</v>
      </c>
      <c r="AT2345" t="s">
        <v>11072</v>
      </c>
      <c r="AU2345" t="s">
        <v>11073</v>
      </c>
      <c r="AV2345" t="s">
        <v>11074</v>
      </c>
      <c r="AW2345" t="s">
        <v>11075</v>
      </c>
      <c r="AX2345" t="s">
        <v>147</v>
      </c>
      <c r="AY2345" t="s">
        <v>881</v>
      </c>
      <c r="AZ2345" t="s">
        <v>521</v>
      </c>
      <c r="BA2345" t="s">
        <v>11076</v>
      </c>
      <c r="BB2345" t="s">
        <v>1809</v>
      </c>
      <c r="BC2345" t="s">
        <v>2273</v>
      </c>
      <c r="BD2345" t="s">
        <v>368</v>
      </c>
      <c r="BE2345" t="s">
        <v>11077</v>
      </c>
      <c r="BF2345" t="s">
        <v>253</v>
      </c>
      <c r="BG2345" t="s">
        <v>11078</v>
      </c>
      <c r="BH2345" t="s">
        <v>1291</v>
      </c>
      <c r="BI2345" t="s">
        <v>145</v>
      </c>
      <c r="BJ2345" t="s">
        <v>3240</v>
      </c>
      <c r="BK2345" t="s">
        <v>3334</v>
      </c>
      <c r="BL2345" t="s">
        <v>4836</v>
      </c>
      <c r="BM2345" t="s">
        <v>1809</v>
      </c>
      <c r="BN2345" t="s">
        <v>2273</v>
      </c>
      <c r="BO2345" t="s">
        <v>368</v>
      </c>
      <c r="BP2345" t="s">
        <v>534</v>
      </c>
      <c r="BQ2345" t="s">
        <v>129</v>
      </c>
      <c r="BR2345" t="s">
        <v>11079</v>
      </c>
      <c r="BS2345" t="s">
        <v>536</v>
      </c>
      <c r="BT2345" t="s">
        <v>453</v>
      </c>
      <c r="BU2345" t="s">
        <v>454</v>
      </c>
      <c r="BV2345" t="s">
        <v>455</v>
      </c>
      <c r="BW2345" t="s">
        <v>537</v>
      </c>
      <c r="BY2345" t="s">
        <v>175</v>
      </c>
      <c r="BZ2345" t="s">
        <v>175</v>
      </c>
      <c r="CA2345" t="s">
        <v>175</v>
      </c>
      <c r="CB2345" t="s">
        <v>175</v>
      </c>
      <c r="CC2345" t="s">
        <v>176</v>
      </c>
      <c r="CD2345" t="s">
        <v>175</v>
      </c>
      <c r="CE2345" t="s">
        <v>170</v>
      </c>
      <c r="CF2345" t="s">
        <v>175</v>
      </c>
      <c r="CG2345" t="s">
        <v>175</v>
      </c>
      <c r="CH2345" t="s">
        <v>177</v>
      </c>
      <c r="CI2345" t="s">
        <v>163</v>
      </c>
      <c r="CJ2345" t="s">
        <v>175</v>
      </c>
      <c r="CK2345" t="s">
        <v>9400</v>
      </c>
      <c r="CL2345" t="s">
        <v>1265</v>
      </c>
      <c r="CM2345" s="4" t="s">
        <v>163</v>
      </c>
      <c r="CN2345" t="s">
        <v>464</v>
      </c>
      <c r="CO2345" t="s">
        <v>1894</v>
      </c>
      <c r="CV2345" t="s">
        <v>10996</v>
      </c>
      <c r="CW2345" t="s">
        <v>10997</v>
      </c>
      <c r="CX2345" t="s">
        <v>129</v>
      </c>
      <c r="CY2345" t="s">
        <v>185</v>
      </c>
      <c r="DA2345" t="s">
        <v>10998</v>
      </c>
      <c r="DB2345" t="s">
        <v>10999</v>
      </c>
      <c r="DC2345" t="s">
        <v>11000</v>
      </c>
      <c r="DD2345" t="s">
        <v>468</v>
      </c>
      <c r="DF2345" t="s">
        <v>361</v>
      </c>
      <c r="DG2345" t="s">
        <v>362</v>
      </c>
      <c r="DH2345" t="s">
        <v>550</v>
      </c>
      <c r="DI2345" t="s">
        <v>551</v>
      </c>
      <c r="DJ2345" t="s">
        <v>193</v>
      </c>
      <c r="DK2345" t="s">
        <v>551</v>
      </c>
      <c r="DM2345" t="str">
        <f>_xlfn.XLOOKUP($A2345,'[1]01_GC Supply - Item Database -'!$D$3:$D$14229,'[1]01_GC Supply - Item Database -'!BW$3:BW$14229)</f>
        <v>Brown</v>
      </c>
      <c r="DN2345" t="str">
        <f>_xlfn.XLOOKUP($A2345,'[1]01_GC Supply - Item Database -'!$D$3:$D$14229,'[1]01_GC Supply - Item Database -'!BX$3:BX$14229)</f>
        <v>Beige</v>
      </c>
      <c r="DO2345" t="str">
        <f>_xlfn.XLOOKUP($A2345,'[1]01_GC Supply - Item Database -'!$D$3:$D$14229,'[1]01_GC Supply - Item Database -'!BY$3:BY$14229)</f>
        <v>Solid</v>
      </c>
      <c r="DP2345" t="s">
        <v>11001</v>
      </c>
      <c r="DQ2345" s="7" t="s">
        <v>907</v>
      </c>
    </row>
    <row r="2346" spans="1:121">
      <c r="A2346" t="s">
        <v>11148</v>
      </c>
      <c r="B2346" t="s">
        <v>11149</v>
      </c>
      <c r="C2346" t="s">
        <v>123</v>
      </c>
      <c r="D2346" t="s">
        <v>124</v>
      </c>
      <c r="E2346" t="s">
        <v>11145</v>
      </c>
      <c r="F2346" t="s">
        <v>10981</v>
      </c>
      <c r="G2346" t="s">
        <v>11150</v>
      </c>
      <c r="H2346" t="s">
        <v>500</v>
      </c>
      <c r="I2346" t="s">
        <v>129</v>
      </c>
      <c r="J2346" t="s">
        <v>10983</v>
      </c>
      <c r="L2346" t="s">
        <v>10984</v>
      </c>
      <c r="M2346" t="s">
        <v>10985</v>
      </c>
      <c r="P2346" t="s">
        <v>11149</v>
      </c>
      <c r="Q2346" t="s">
        <v>504</v>
      </c>
      <c r="R2346" t="s">
        <v>10986</v>
      </c>
      <c r="T2346" t="s">
        <v>1344</v>
      </c>
      <c r="U2346" t="s">
        <v>136</v>
      </c>
      <c r="V2346" t="s">
        <v>852</v>
      </c>
      <c r="Y2346" t="s">
        <v>10987</v>
      </c>
      <c r="Z2346" t="s">
        <v>3648</v>
      </c>
      <c r="AA2346" t="s">
        <v>11069</v>
      </c>
      <c r="AB2346" t="s">
        <v>10989</v>
      </c>
      <c r="AC2346" t="s">
        <v>10990</v>
      </c>
      <c r="AD2346" t="s">
        <v>10991</v>
      </c>
      <c r="AI2346" t="s">
        <v>11070</v>
      </c>
      <c r="AJ2346" t="s">
        <v>1827</v>
      </c>
      <c r="AK2346" t="s">
        <v>124</v>
      </c>
      <c r="AL2346" t="s">
        <v>123</v>
      </c>
      <c r="AM2346" t="s">
        <v>124</v>
      </c>
      <c r="AN2346" t="s">
        <v>124</v>
      </c>
      <c r="AO2346" t="s">
        <v>147</v>
      </c>
      <c r="AP2346" t="s">
        <v>148</v>
      </c>
      <c r="AQ2346" t="s">
        <v>147</v>
      </c>
      <c r="AR2346" t="s">
        <v>149</v>
      </c>
      <c r="AS2346" t="s">
        <v>11147</v>
      </c>
      <c r="AT2346" t="s">
        <v>11072</v>
      </c>
      <c r="AU2346" t="s">
        <v>11073</v>
      </c>
      <c r="AV2346" t="s">
        <v>11074</v>
      </c>
      <c r="AW2346" t="s">
        <v>11075</v>
      </c>
      <c r="AX2346" t="s">
        <v>147</v>
      </c>
      <c r="AY2346" t="s">
        <v>881</v>
      </c>
      <c r="AZ2346" t="s">
        <v>521</v>
      </c>
      <c r="BA2346" t="s">
        <v>11076</v>
      </c>
      <c r="BB2346" t="s">
        <v>1809</v>
      </c>
      <c r="BC2346" t="s">
        <v>2273</v>
      </c>
      <c r="BD2346" t="s">
        <v>368</v>
      </c>
      <c r="BE2346" t="s">
        <v>11077</v>
      </c>
      <c r="BF2346" t="s">
        <v>253</v>
      </c>
      <c r="BG2346" t="s">
        <v>11078</v>
      </c>
      <c r="BH2346" t="s">
        <v>1291</v>
      </c>
      <c r="BI2346" t="s">
        <v>145</v>
      </c>
      <c r="BJ2346" t="s">
        <v>3240</v>
      </c>
      <c r="BK2346" t="s">
        <v>3334</v>
      </c>
      <c r="BL2346" t="s">
        <v>4836</v>
      </c>
      <c r="BM2346" t="s">
        <v>1809</v>
      </c>
      <c r="BN2346" t="s">
        <v>2273</v>
      </c>
      <c r="BO2346" t="s">
        <v>368</v>
      </c>
      <c r="BP2346" t="s">
        <v>534</v>
      </c>
      <c r="BQ2346" t="s">
        <v>129</v>
      </c>
      <c r="BR2346" t="s">
        <v>11079</v>
      </c>
      <c r="BS2346" t="s">
        <v>536</v>
      </c>
      <c r="BT2346" t="s">
        <v>453</v>
      </c>
      <c r="BU2346" t="s">
        <v>454</v>
      </c>
      <c r="BV2346" t="s">
        <v>455</v>
      </c>
      <c r="BW2346" t="s">
        <v>537</v>
      </c>
      <c r="BY2346" t="s">
        <v>175</v>
      </c>
      <c r="BZ2346" t="s">
        <v>175</v>
      </c>
      <c r="CA2346" t="s">
        <v>175</v>
      </c>
      <c r="CB2346" t="s">
        <v>175</v>
      </c>
      <c r="CC2346" t="s">
        <v>176</v>
      </c>
      <c r="CD2346" t="s">
        <v>175</v>
      </c>
      <c r="CE2346" t="s">
        <v>170</v>
      </c>
      <c r="CF2346" t="s">
        <v>175</v>
      </c>
      <c r="CG2346" t="s">
        <v>175</v>
      </c>
      <c r="CH2346" t="s">
        <v>177</v>
      </c>
      <c r="CI2346" t="s">
        <v>163</v>
      </c>
      <c r="CJ2346" t="s">
        <v>175</v>
      </c>
      <c r="CK2346" t="s">
        <v>9400</v>
      </c>
      <c r="CL2346" t="s">
        <v>1265</v>
      </c>
      <c r="CM2346" s="4" t="s">
        <v>163</v>
      </c>
      <c r="CN2346" t="s">
        <v>464</v>
      </c>
      <c r="CO2346" t="s">
        <v>1894</v>
      </c>
      <c r="CV2346" t="s">
        <v>10996</v>
      </c>
      <c r="CW2346" t="s">
        <v>10997</v>
      </c>
      <c r="CX2346" t="s">
        <v>129</v>
      </c>
      <c r="CY2346" t="s">
        <v>185</v>
      </c>
      <c r="DA2346" t="s">
        <v>10998</v>
      </c>
      <c r="DB2346" t="s">
        <v>10999</v>
      </c>
      <c r="DC2346" t="s">
        <v>11000</v>
      </c>
      <c r="DD2346" t="s">
        <v>468</v>
      </c>
      <c r="DF2346" t="s">
        <v>361</v>
      </c>
      <c r="DG2346" t="s">
        <v>362</v>
      </c>
      <c r="DH2346" t="s">
        <v>550</v>
      </c>
      <c r="DI2346" t="s">
        <v>551</v>
      </c>
      <c r="DJ2346" t="s">
        <v>193</v>
      </c>
      <c r="DK2346" t="s">
        <v>551</v>
      </c>
      <c r="DM2346" t="str">
        <f>_xlfn.XLOOKUP($A2346,'[1]01_GC Supply - Item Database -'!$D$3:$D$14229,'[1]01_GC Supply - Item Database -'!BW$3:BW$14229)</f>
        <v>Black</v>
      </c>
      <c r="DN2346" t="str">
        <f>_xlfn.XLOOKUP($A2346,'[1]01_GC Supply - Item Database -'!$D$3:$D$14229,'[1]01_GC Supply - Item Database -'!BX$3:BX$14229)</f>
        <v>Black</v>
      </c>
      <c r="DO2346" t="str">
        <f>_xlfn.XLOOKUP($A2346,'[1]01_GC Supply - Item Database -'!$D$3:$D$14229,'[1]01_GC Supply - Item Database -'!BY$3:BY$14229)</f>
        <v>Solid</v>
      </c>
      <c r="DP2346" t="s">
        <v>11001</v>
      </c>
      <c r="DQ2346" s="7" t="s">
        <v>907</v>
      </c>
    </row>
    <row r="2347" spans="1:121">
      <c r="A2347" t="s">
        <v>11151</v>
      </c>
      <c r="B2347" t="s">
        <v>11152</v>
      </c>
      <c r="C2347" t="s">
        <v>123</v>
      </c>
      <c r="D2347" t="s">
        <v>124</v>
      </c>
      <c r="E2347" t="s">
        <v>11145</v>
      </c>
      <c r="F2347" t="s">
        <v>10981</v>
      </c>
      <c r="G2347" t="s">
        <v>11153</v>
      </c>
      <c r="H2347" t="s">
        <v>500</v>
      </c>
      <c r="I2347" t="s">
        <v>129</v>
      </c>
      <c r="J2347" t="s">
        <v>10983</v>
      </c>
      <c r="L2347" t="s">
        <v>10984</v>
      </c>
      <c r="M2347" t="s">
        <v>10985</v>
      </c>
      <c r="P2347" t="s">
        <v>11152</v>
      </c>
      <c r="Q2347" t="s">
        <v>504</v>
      </c>
      <c r="R2347" t="s">
        <v>10986</v>
      </c>
      <c r="T2347" t="s">
        <v>1344</v>
      </c>
      <c r="U2347" t="s">
        <v>136</v>
      </c>
      <c r="V2347" t="s">
        <v>852</v>
      </c>
      <c r="Y2347" t="s">
        <v>10987</v>
      </c>
      <c r="Z2347" t="s">
        <v>3648</v>
      </c>
      <c r="AA2347" t="s">
        <v>11069</v>
      </c>
      <c r="AB2347" t="s">
        <v>10989</v>
      </c>
      <c r="AC2347" t="s">
        <v>10990</v>
      </c>
      <c r="AD2347" t="s">
        <v>10991</v>
      </c>
      <c r="AI2347" t="s">
        <v>11070</v>
      </c>
      <c r="AJ2347" t="s">
        <v>1827</v>
      </c>
      <c r="AK2347" t="s">
        <v>124</v>
      </c>
      <c r="AL2347" t="s">
        <v>123</v>
      </c>
      <c r="AM2347" t="s">
        <v>124</v>
      </c>
      <c r="AN2347" t="s">
        <v>124</v>
      </c>
      <c r="AO2347" t="s">
        <v>147</v>
      </c>
      <c r="AP2347" t="s">
        <v>148</v>
      </c>
      <c r="AQ2347" t="s">
        <v>147</v>
      </c>
      <c r="AR2347" t="s">
        <v>149</v>
      </c>
      <c r="AS2347" t="s">
        <v>11147</v>
      </c>
      <c r="AT2347" t="s">
        <v>11072</v>
      </c>
      <c r="AU2347" t="s">
        <v>11073</v>
      </c>
      <c r="AV2347" t="s">
        <v>11074</v>
      </c>
      <c r="AW2347" t="s">
        <v>11075</v>
      </c>
      <c r="AX2347" t="s">
        <v>147</v>
      </c>
      <c r="AY2347" t="s">
        <v>881</v>
      </c>
      <c r="AZ2347" t="s">
        <v>521</v>
      </c>
      <c r="BA2347" t="s">
        <v>11076</v>
      </c>
      <c r="BB2347" t="s">
        <v>1809</v>
      </c>
      <c r="BC2347" t="s">
        <v>2273</v>
      </c>
      <c r="BD2347" t="s">
        <v>368</v>
      </c>
      <c r="BE2347" t="s">
        <v>11077</v>
      </c>
      <c r="BF2347" t="s">
        <v>253</v>
      </c>
      <c r="BG2347" t="s">
        <v>11078</v>
      </c>
      <c r="BH2347" t="s">
        <v>1291</v>
      </c>
      <c r="BI2347" t="s">
        <v>145</v>
      </c>
      <c r="BJ2347" t="s">
        <v>3240</v>
      </c>
      <c r="BK2347" t="s">
        <v>3334</v>
      </c>
      <c r="BL2347" t="s">
        <v>4836</v>
      </c>
      <c r="BM2347" t="s">
        <v>1809</v>
      </c>
      <c r="BN2347" t="s">
        <v>2273</v>
      </c>
      <c r="BO2347" t="s">
        <v>368</v>
      </c>
      <c r="BP2347" t="s">
        <v>534</v>
      </c>
      <c r="BQ2347" t="s">
        <v>129</v>
      </c>
      <c r="BR2347" t="s">
        <v>11079</v>
      </c>
      <c r="BS2347" t="s">
        <v>536</v>
      </c>
      <c r="BT2347" t="s">
        <v>453</v>
      </c>
      <c r="BU2347" t="s">
        <v>454</v>
      </c>
      <c r="BV2347" t="s">
        <v>455</v>
      </c>
      <c r="BW2347" t="s">
        <v>537</v>
      </c>
      <c r="BY2347" t="s">
        <v>175</v>
      </c>
      <c r="BZ2347" t="s">
        <v>175</v>
      </c>
      <c r="CA2347" t="s">
        <v>175</v>
      </c>
      <c r="CB2347" t="s">
        <v>175</v>
      </c>
      <c r="CC2347" t="s">
        <v>176</v>
      </c>
      <c r="CD2347" t="s">
        <v>175</v>
      </c>
      <c r="CE2347" t="s">
        <v>170</v>
      </c>
      <c r="CF2347" t="s">
        <v>175</v>
      </c>
      <c r="CG2347" t="s">
        <v>175</v>
      </c>
      <c r="CH2347" t="s">
        <v>177</v>
      </c>
      <c r="CI2347" t="s">
        <v>163</v>
      </c>
      <c r="CJ2347" t="s">
        <v>175</v>
      </c>
      <c r="CK2347" t="s">
        <v>9400</v>
      </c>
      <c r="CL2347" t="s">
        <v>1265</v>
      </c>
      <c r="CM2347" s="4" t="s">
        <v>163</v>
      </c>
      <c r="CN2347" t="s">
        <v>464</v>
      </c>
      <c r="CO2347" t="s">
        <v>1894</v>
      </c>
      <c r="CV2347" t="s">
        <v>10996</v>
      </c>
      <c r="CW2347" t="s">
        <v>10997</v>
      </c>
      <c r="CX2347" t="s">
        <v>129</v>
      </c>
      <c r="CY2347" t="s">
        <v>185</v>
      </c>
      <c r="DA2347" t="s">
        <v>10998</v>
      </c>
      <c r="DB2347" t="s">
        <v>10999</v>
      </c>
      <c r="DC2347" t="s">
        <v>11000</v>
      </c>
      <c r="DD2347" t="s">
        <v>468</v>
      </c>
      <c r="DF2347" t="s">
        <v>361</v>
      </c>
      <c r="DG2347" t="s">
        <v>362</v>
      </c>
      <c r="DH2347" t="s">
        <v>550</v>
      </c>
      <c r="DI2347" t="s">
        <v>551</v>
      </c>
      <c r="DJ2347" t="s">
        <v>193</v>
      </c>
      <c r="DK2347" t="s">
        <v>551</v>
      </c>
      <c r="DM2347" t="str">
        <f>_xlfn.XLOOKUP($A2347,'[1]01_GC Supply - Item Database -'!$D$3:$D$14229,'[1]01_GC Supply - Item Database -'!BW$3:BW$14229)</f>
        <v>Blue</v>
      </c>
      <c r="DN2347" t="str">
        <f>_xlfn.XLOOKUP($A2347,'[1]01_GC Supply - Item Database -'!$D$3:$D$14229,'[1]01_GC Supply - Item Database -'!BX$3:BX$14229)</f>
        <v>Blue</v>
      </c>
      <c r="DO2347" t="str">
        <f>_xlfn.XLOOKUP($A2347,'[1]01_GC Supply - Item Database -'!$D$3:$D$14229,'[1]01_GC Supply - Item Database -'!BY$3:BY$14229)</f>
        <v>Solid</v>
      </c>
      <c r="DP2347" t="s">
        <v>11001</v>
      </c>
      <c r="DQ2347" s="7" t="s">
        <v>907</v>
      </c>
    </row>
    <row r="2348" spans="1:121">
      <c r="A2348" t="s">
        <v>11154</v>
      </c>
      <c r="B2348" t="s">
        <v>11155</v>
      </c>
      <c r="C2348" t="s">
        <v>123</v>
      </c>
      <c r="D2348" t="s">
        <v>124</v>
      </c>
      <c r="E2348" t="s">
        <v>11145</v>
      </c>
      <c r="F2348" t="s">
        <v>10981</v>
      </c>
      <c r="G2348" t="s">
        <v>11156</v>
      </c>
      <c r="H2348" t="s">
        <v>500</v>
      </c>
      <c r="I2348" t="s">
        <v>129</v>
      </c>
      <c r="J2348" t="s">
        <v>10983</v>
      </c>
      <c r="L2348" t="s">
        <v>10984</v>
      </c>
      <c r="M2348" t="s">
        <v>10985</v>
      </c>
      <c r="P2348" t="s">
        <v>11155</v>
      </c>
      <c r="Q2348" t="s">
        <v>504</v>
      </c>
      <c r="R2348" t="s">
        <v>10986</v>
      </c>
      <c r="T2348" t="s">
        <v>1344</v>
      </c>
      <c r="U2348" t="s">
        <v>136</v>
      </c>
      <c r="V2348" t="s">
        <v>852</v>
      </c>
      <c r="Y2348" t="s">
        <v>10987</v>
      </c>
      <c r="Z2348" t="s">
        <v>3648</v>
      </c>
      <c r="AA2348" t="s">
        <v>11069</v>
      </c>
      <c r="AB2348" t="s">
        <v>10989</v>
      </c>
      <c r="AC2348" t="s">
        <v>10990</v>
      </c>
      <c r="AD2348" t="s">
        <v>10991</v>
      </c>
      <c r="AI2348" t="s">
        <v>11070</v>
      </c>
      <c r="AJ2348" t="s">
        <v>1827</v>
      </c>
      <c r="AK2348" t="s">
        <v>124</v>
      </c>
      <c r="AL2348" t="s">
        <v>123</v>
      </c>
      <c r="AM2348" t="s">
        <v>124</v>
      </c>
      <c r="AN2348" t="s">
        <v>124</v>
      </c>
      <c r="AO2348" t="s">
        <v>147</v>
      </c>
      <c r="AP2348" t="s">
        <v>148</v>
      </c>
      <c r="AQ2348" t="s">
        <v>147</v>
      </c>
      <c r="AR2348" t="s">
        <v>149</v>
      </c>
      <c r="AS2348" t="s">
        <v>11147</v>
      </c>
      <c r="AT2348" t="s">
        <v>11072</v>
      </c>
      <c r="AU2348" t="s">
        <v>11073</v>
      </c>
      <c r="AV2348" t="s">
        <v>11074</v>
      </c>
      <c r="AW2348" t="s">
        <v>11075</v>
      </c>
      <c r="AX2348" t="s">
        <v>147</v>
      </c>
      <c r="AY2348" t="s">
        <v>881</v>
      </c>
      <c r="AZ2348" t="s">
        <v>521</v>
      </c>
      <c r="BA2348" t="s">
        <v>11076</v>
      </c>
      <c r="BB2348" t="s">
        <v>1809</v>
      </c>
      <c r="BC2348" t="s">
        <v>2273</v>
      </c>
      <c r="BD2348" t="s">
        <v>368</v>
      </c>
      <c r="BE2348" t="s">
        <v>11077</v>
      </c>
      <c r="BF2348" t="s">
        <v>253</v>
      </c>
      <c r="BG2348" t="s">
        <v>11078</v>
      </c>
      <c r="BH2348" t="s">
        <v>1291</v>
      </c>
      <c r="BI2348" t="s">
        <v>145</v>
      </c>
      <c r="BJ2348" t="s">
        <v>3240</v>
      </c>
      <c r="BK2348" t="s">
        <v>3334</v>
      </c>
      <c r="BL2348" t="s">
        <v>4836</v>
      </c>
      <c r="BM2348" t="s">
        <v>1809</v>
      </c>
      <c r="BN2348" t="s">
        <v>2273</v>
      </c>
      <c r="BO2348" t="s">
        <v>368</v>
      </c>
      <c r="BP2348" t="s">
        <v>534</v>
      </c>
      <c r="BQ2348" t="s">
        <v>129</v>
      </c>
      <c r="BR2348" t="s">
        <v>11079</v>
      </c>
      <c r="BS2348" t="s">
        <v>536</v>
      </c>
      <c r="BT2348" t="s">
        <v>453</v>
      </c>
      <c r="BU2348" t="s">
        <v>454</v>
      </c>
      <c r="BV2348" t="s">
        <v>455</v>
      </c>
      <c r="BW2348" t="s">
        <v>537</v>
      </c>
      <c r="BY2348" t="s">
        <v>175</v>
      </c>
      <c r="BZ2348" t="s">
        <v>175</v>
      </c>
      <c r="CA2348" t="s">
        <v>175</v>
      </c>
      <c r="CB2348" t="s">
        <v>175</v>
      </c>
      <c r="CC2348" t="s">
        <v>176</v>
      </c>
      <c r="CD2348" t="s">
        <v>175</v>
      </c>
      <c r="CE2348" t="s">
        <v>170</v>
      </c>
      <c r="CF2348" t="s">
        <v>175</v>
      </c>
      <c r="CG2348" t="s">
        <v>175</v>
      </c>
      <c r="CH2348" t="s">
        <v>177</v>
      </c>
      <c r="CI2348" t="s">
        <v>163</v>
      </c>
      <c r="CJ2348" t="s">
        <v>175</v>
      </c>
      <c r="CK2348" t="s">
        <v>9400</v>
      </c>
      <c r="CL2348" t="s">
        <v>1265</v>
      </c>
      <c r="CM2348" s="4" t="s">
        <v>163</v>
      </c>
      <c r="CN2348" t="s">
        <v>464</v>
      </c>
      <c r="CO2348" t="s">
        <v>1894</v>
      </c>
      <c r="CV2348" t="s">
        <v>10996</v>
      </c>
      <c r="CW2348" t="s">
        <v>10997</v>
      </c>
      <c r="CX2348" t="s">
        <v>129</v>
      </c>
      <c r="CY2348" t="s">
        <v>185</v>
      </c>
      <c r="DA2348" t="s">
        <v>10998</v>
      </c>
      <c r="DB2348" t="s">
        <v>10999</v>
      </c>
      <c r="DC2348" t="s">
        <v>11000</v>
      </c>
      <c r="DD2348" t="s">
        <v>468</v>
      </c>
      <c r="DF2348" t="s">
        <v>361</v>
      </c>
      <c r="DG2348" t="s">
        <v>362</v>
      </c>
      <c r="DH2348" t="s">
        <v>550</v>
      </c>
      <c r="DI2348" t="s">
        <v>551</v>
      </c>
      <c r="DJ2348" t="s">
        <v>193</v>
      </c>
      <c r="DK2348" t="s">
        <v>551</v>
      </c>
      <c r="DM2348" t="str">
        <f>_xlfn.XLOOKUP($A2348,'[1]01_GC Supply - Item Database -'!$D$3:$D$14229,'[1]01_GC Supply - Item Database -'!BW$3:BW$14229)</f>
        <v>Brown</v>
      </c>
      <c r="DN2348" t="str">
        <f>_xlfn.XLOOKUP($A2348,'[1]01_GC Supply - Item Database -'!$D$3:$D$14229,'[1]01_GC Supply - Item Database -'!BX$3:BX$14229)</f>
        <v>Brown</v>
      </c>
      <c r="DO2348" t="str">
        <f>_xlfn.XLOOKUP($A2348,'[1]01_GC Supply - Item Database -'!$D$3:$D$14229,'[1]01_GC Supply - Item Database -'!BY$3:BY$14229)</f>
        <v>Solid</v>
      </c>
      <c r="DP2348" t="s">
        <v>11001</v>
      </c>
      <c r="DQ2348" s="7" t="s">
        <v>907</v>
      </c>
    </row>
    <row r="2349" spans="1:121">
      <c r="A2349" t="s">
        <v>11157</v>
      </c>
      <c r="B2349" t="s">
        <v>11158</v>
      </c>
      <c r="C2349" t="s">
        <v>123</v>
      </c>
      <c r="D2349" t="s">
        <v>124</v>
      </c>
      <c r="E2349" t="s">
        <v>11145</v>
      </c>
      <c r="F2349" t="s">
        <v>10981</v>
      </c>
      <c r="G2349" t="s">
        <v>11159</v>
      </c>
      <c r="H2349" t="s">
        <v>500</v>
      </c>
      <c r="I2349" t="s">
        <v>129</v>
      </c>
      <c r="J2349" t="s">
        <v>10983</v>
      </c>
      <c r="L2349" t="s">
        <v>10984</v>
      </c>
      <c r="M2349" t="s">
        <v>10985</v>
      </c>
      <c r="P2349" t="s">
        <v>11158</v>
      </c>
      <c r="Q2349" t="s">
        <v>504</v>
      </c>
      <c r="R2349" t="s">
        <v>10986</v>
      </c>
      <c r="T2349" t="s">
        <v>1344</v>
      </c>
      <c r="U2349" t="s">
        <v>136</v>
      </c>
      <c r="V2349" t="s">
        <v>852</v>
      </c>
      <c r="Y2349" t="s">
        <v>10987</v>
      </c>
      <c r="Z2349" t="s">
        <v>3648</v>
      </c>
      <c r="AA2349" t="s">
        <v>11069</v>
      </c>
      <c r="AB2349" t="s">
        <v>10989</v>
      </c>
      <c r="AC2349" t="s">
        <v>10990</v>
      </c>
      <c r="AD2349" t="s">
        <v>10991</v>
      </c>
      <c r="AI2349" t="s">
        <v>11070</v>
      </c>
      <c r="AJ2349" t="s">
        <v>1827</v>
      </c>
      <c r="AK2349" t="s">
        <v>124</v>
      </c>
      <c r="AL2349" t="s">
        <v>123</v>
      </c>
      <c r="AM2349" t="s">
        <v>124</v>
      </c>
      <c r="AN2349" t="s">
        <v>124</v>
      </c>
      <c r="AO2349" t="s">
        <v>147</v>
      </c>
      <c r="AP2349" t="s">
        <v>148</v>
      </c>
      <c r="AQ2349" t="s">
        <v>147</v>
      </c>
      <c r="AR2349" t="s">
        <v>149</v>
      </c>
      <c r="AS2349" t="s">
        <v>11147</v>
      </c>
      <c r="AT2349" t="s">
        <v>11072</v>
      </c>
      <c r="AU2349" t="s">
        <v>11073</v>
      </c>
      <c r="AV2349" t="s">
        <v>11074</v>
      </c>
      <c r="AW2349" t="s">
        <v>11075</v>
      </c>
      <c r="AX2349" t="s">
        <v>147</v>
      </c>
      <c r="AY2349" t="s">
        <v>881</v>
      </c>
      <c r="AZ2349" t="s">
        <v>521</v>
      </c>
      <c r="BA2349" t="s">
        <v>11076</v>
      </c>
      <c r="BB2349" t="s">
        <v>1809</v>
      </c>
      <c r="BC2349" t="s">
        <v>2273</v>
      </c>
      <c r="BD2349" t="s">
        <v>368</v>
      </c>
      <c r="BE2349" t="s">
        <v>11077</v>
      </c>
      <c r="BF2349" t="s">
        <v>253</v>
      </c>
      <c r="BG2349" t="s">
        <v>11078</v>
      </c>
      <c r="BH2349" t="s">
        <v>1291</v>
      </c>
      <c r="BI2349" t="s">
        <v>145</v>
      </c>
      <c r="BJ2349" t="s">
        <v>3240</v>
      </c>
      <c r="BK2349" t="s">
        <v>3334</v>
      </c>
      <c r="BL2349" t="s">
        <v>4836</v>
      </c>
      <c r="BM2349" t="s">
        <v>1809</v>
      </c>
      <c r="BN2349" t="s">
        <v>2273</v>
      </c>
      <c r="BO2349" t="s">
        <v>368</v>
      </c>
      <c r="BP2349" t="s">
        <v>534</v>
      </c>
      <c r="BQ2349" t="s">
        <v>129</v>
      </c>
      <c r="BR2349" t="s">
        <v>11079</v>
      </c>
      <c r="BS2349" t="s">
        <v>536</v>
      </c>
      <c r="BT2349" t="s">
        <v>453</v>
      </c>
      <c r="BU2349" t="s">
        <v>454</v>
      </c>
      <c r="BV2349" t="s">
        <v>455</v>
      </c>
      <c r="BW2349" t="s">
        <v>537</v>
      </c>
      <c r="BY2349" t="s">
        <v>175</v>
      </c>
      <c r="BZ2349" t="s">
        <v>175</v>
      </c>
      <c r="CA2349" t="s">
        <v>175</v>
      </c>
      <c r="CB2349" t="s">
        <v>175</v>
      </c>
      <c r="CC2349" t="s">
        <v>176</v>
      </c>
      <c r="CD2349" t="s">
        <v>175</v>
      </c>
      <c r="CE2349" t="s">
        <v>170</v>
      </c>
      <c r="CF2349" t="s">
        <v>175</v>
      </c>
      <c r="CG2349" t="s">
        <v>175</v>
      </c>
      <c r="CH2349" t="s">
        <v>177</v>
      </c>
      <c r="CI2349" t="s">
        <v>163</v>
      </c>
      <c r="CJ2349" t="s">
        <v>175</v>
      </c>
      <c r="CK2349" t="s">
        <v>9400</v>
      </c>
      <c r="CL2349" t="s">
        <v>1265</v>
      </c>
      <c r="CM2349" s="4" t="s">
        <v>163</v>
      </c>
      <c r="CN2349" t="s">
        <v>464</v>
      </c>
      <c r="CO2349" t="s">
        <v>1894</v>
      </c>
      <c r="CV2349" t="s">
        <v>10996</v>
      </c>
      <c r="CW2349" t="s">
        <v>10997</v>
      </c>
      <c r="CX2349" t="s">
        <v>129</v>
      </c>
      <c r="CY2349" t="s">
        <v>185</v>
      </c>
      <c r="DA2349" t="s">
        <v>10998</v>
      </c>
      <c r="DB2349" t="s">
        <v>10999</v>
      </c>
      <c r="DC2349" t="s">
        <v>11000</v>
      </c>
      <c r="DD2349" t="s">
        <v>468</v>
      </c>
      <c r="DF2349" t="s">
        <v>361</v>
      </c>
      <c r="DG2349" t="s">
        <v>362</v>
      </c>
      <c r="DH2349" t="s">
        <v>550</v>
      </c>
      <c r="DI2349" t="s">
        <v>551</v>
      </c>
      <c r="DJ2349" t="s">
        <v>193</v>
      </c>
      <c r="DK2349" t="s">
        <v>551</v>
      </c>
      <c r="DM2349" t="str">
        <f>_xlfn.XLOOKUP($A2349,'[1]01_GC Supply - Item Database -'!$D$3:$D$14229,'[1]01_GC Supply - Item Database -'!BW$3:BW$14229)</f>
        <v>Red</v>
      </c>
      <c r="DN2349" t="str">
        <f>_xlfn.XLOOKUP($A2349,'[1]01_GC Supply - Item Database -'!$D$3:$D$14229,'[1]01_GC Supply - Item Database -'!BX$3:BX$14229)</f>
        <v>Burgundy</v>
      </c>
      <c r="DO2349" t="str">
        <f>_xlfn.XLOOKUP($A2349,'[1]01_GC Supply - Item Database -'!$D$3:$D$14229,'[1]01_GC Supply - Item Database -'!BY$3:BY$14229)</f>
        <v>Solid</v>
      </c>
      <c r="DP2349" t="s">
        <v>11001</v>
      </c>
      <c r="DQ2349" s="7" t="s">
        <v>907</v>
      </c>
    </row>
    <row r="2350" spans="1:121">
      <c r="A2350" t="s">
        <v>11160</v>
      </c>
      <c r="B2350" t="s">
        <v>11161</v>
      </c>
      <c r="C2350" t="s">
        <v>123</v>
      </c>
      <c r="D2350" t="s">
        <v>124</v>
      </c>
      <c r="E2350" t="s">
        <v>11145</v>
      </c>
      <c r="F2350" t="s">
        <v>10981</v>
      </c>
      <c r="G2350" t="s">
        <v>11162</v>
      </c>
      <c r="H2350" t="s">
        <v>500</v>
      </c>
      <c r="I2350" t="s">
        <v>129</v>
      </c>
      <c r="J2350" t="s">
        <v>10983</v>
      </c>
      <c r="L2350" t="s">
        <v>10984</v>
      </c>
      <c r="M2350" t="s">
        <v>10985</v>
      </c>
      <c r="P2350" t="s">
        <v>11161</v>
      </c>
      <c r="Q2350" t="s">
        <v>504</v>
      </c>
      <c r="R2350" t="s">
        <v>10986</v>
      </c>
      <c r="T2350" t="s">
        <v>1344</v>
      </c>
      <c r="U2350" t="s">
        <v>136</v>
      </c>
      <c r="V2350" t="s">
        <v>852</v>
      </c>
      <c r="Y2350" t="s">
        <v>10987</v>
      </c>
      <c r="Z2350" t="s">
        <v>3648</v>
      </c>
      <c r="AA2350" t="s">
        <v>11069</v>
      </c>
      <c r="AB2350" t="s">
        <v>10989</v>
      </c>
      <c r="AC2350" t="s">
        <v>10990</v>
      </c>
      <c r="AD2350" t="s">
        <v>10991</v>
      </c>
      <c r="AI2350" t="s">
        <v>11070</v>
      </c>
      <c r="AJ2350" t="s">
        <v>1827</v>
      </c>
      <c r="AK2350" t="s">
        <v>124</v>
      </c>
      <c r="AL2350" t="s">
        <v>123</v>
      </c>
      <c r="AM2350" t="s">
        <v>124</v>
      </c>
      <c r="AN2350" t="s">
        <v>124</v>
      </c>
      <c r="AO2350" t="s">
        <v>147</v>
      </c>
      <c r="AP2350" t="s">
        <v>148</v>
      </c>
      <c r="AQ2350" t="s">
        <v>147</v>
      </c>
      <c r="AR2350" t="s">
        <v>149</v>
      </c>
      <c r="AS2350" t="s">
        <v>11147</v>
      </c>
      <c r="AT2350" t="s">
        <v>11072</v>
      </c>
      <c r="AU2350" t="s">
        <v>11073</v>
      </c>
      <c r="AV2350" t="s">
        <v>11074</v>
      </c>
      <c r="AW2350" t="s">
        <v>11075</v>
      </c>
      <c r="AX2350" t="s">
        <v>147</v>
      </c>
      <c r="AY2350" t="s">
        <v>881</v>
      </c>
      <c r="AZ2350" t="s">
        <v>521</v>
      </c>
      <c r="BA2350" t="s">
        <v>11076</v>
      </c>
      <c r="BB2350" t="s">
        <v>1809</v>
      </c>
      <c r="BC2350" t="s">
        <v>2273</v>
      </c>
      <c r="BD2350" t="s">
        <v>368</v>
      </c>
      <c r="BE2350" t="s">
        <v>11077</v>
      </c>
      <c r="BF2350" t="s">
        <v>253</v>
      </c>
      <c r="BG2350" t="s">
        <v>11078</v>
      </c>
      <c r="BH2350" t="s">
        <v>1291</v>
      </c>
      <c r="BI2350" t="s">
        <v>145</v>
      </c>
      <c r="BJ2350" t="s">
        <v>3240</v>
      </c>
      <c r="BK2350" t="s">
        <v>3334</v>
      </c>
      <c r="BL2350" t="s">
        <v>4836</v>
      </c>
      <c r="BM2350" t="s">
        <v>1809</v>
      </c>
      <c r="BN2350" t="s">
        <v>2273</v>
      </c>
      <c r="BO2350" t="s">
        <v>368</v>
      </c>
      <c r="BP2350" t="s">
        <v>534</v>
      </c>
      <c r="BQ2350" t="s">
        <v>129</v>
      </c>
      <c r="BR2350" t="s">
        <v>11079</v>
      </c>
      <c r="BS2350" t="s">
        <v>536</v>
      </c>
      <c r="BT2350" t="s">
        <v>453</v>
      </c>
      <c r="BU2350" t="s">
        <v>454</v>
      </c>
      <c r="BV2350" t="s">
        <v>455</v>
      </c>
      <c r="BW2350" t="s">
        <v>537</v>
      </c>
      <c r="BY2350" t="s">
        <v>175</v>
      </c>
      <c r="BZ2350" t="s">
        <v>175</v>
      </c>
      <c r="CA2350" t="s">
        <v>175</v>
      </c>
      <c r="CB2350" t="s">
        <v>175</v>
      </c>
      <c r="CC2350" t="s">
        <v>176</v>
      </c>
      <c r="CD2350" t="s">
        <v>175</v>
      </c>
      <c r="CE2350" t="s">
        <v>170</v>
      </c>
      <c r="CF2350" t="s">
        <v>175</v>
      </c>
      <c r="CG2350" t="s">
        <v>175</v>
      </c>
      <c r="CH2350" t="s">
        <v>177</v>
      </c>
      <c r="CI2350" t="s">
        <v>163</v>
      </c>
      <c r="CJ2350" t="s">
        <v>175</v>
      </c>
      <c r="CK2350" t="s">
        <v>9400</v>
      </c>
      <c r="CL2350" t="s">
        <v>1265</v>
      </c>
      <c r="CM2350" s="4" t="s">
        <v>163</v>
      </c>
      <c r="CN2350" t="s">
        <v>464</v>
      </c>
      <c r="CO2350" t="s">
        <v>1894</v>
      </c>
      <c r="CV2350" t="s">
        <v>10996</v>
      </c>
      <c r="CW2350" t="s">
        <v>10997</v>
      </c>
      <c r="CX2350" t="s">
        <v>129</v>
      </c>
      <c r="CY2350" t="s">
        <v>185</v>
      </c>
      <c r="DA2350" t="s">
        <v>10998</v>
      </c>
      <c r="DB2350" t="s">
        <v>10999</v>
      </c>
      <c r="DC2350" t="s">
        <v>11000</v>
      </c>
      <c r="DD2350" t="s">
        <v>468</v>
      </c>
      <c r="DF2350" t="s">
        <v>361</v>
      </c>
      <c r="DG2350" t="s">
        <v>362</v>
      </c>
      <c r="DH2350" t="s">
        <v>550</v>
      </c>
      <c r="DI2350" t="s">
        <v>551</v>
      </c>
      <c r="DJ2350" t="s">
        <v>193</v>
      </c>
      <c r="DK2350" t="s">
        <v>551</v>
      </c>
      <c r="DM2350" t="str">
        <f>_xlfn.XLOOKUP($A2350,'[1]01_GC Supply - Item Database -'!$D$3:$D$14229,'[1]01_GC Supply - Item Database -'!BW$3:BW$14229)</f>
        <v>Gray</v>
      </c>
      <c r="DN2350" t="str">
        <f>_xlfn.XLOOKUP($A2350,'[1]01_GC Supply - Item Database -'!$D$3:$D$14229,'[1]01_GC Supply - Item Database -'!BX$3:BX$14229)</f>
        <v>Charcoal</v>
      </c>
      <c r="DO2350" t="str">
        <f>_xlfn.XLOOKUP($A2350,'[1]01_GC Supply - Item Database -'!$D$3:$D$14229,'[1]01_GC Supply - Item Database -'!BY$3:BY$14229)</f>
        <v>Solid</v>
      </c>
      <c r="DP2350" t="s">
        <v>11001</v>
      </c>
      <c r="DQ2350" s="7" t="s">
        <v>907</v>
      </c>
    </row>
    <row r="2351" spans="1:121">
      <c r="A2351" t="s">
        <v>11163</v>
      </c>
      <c r="B2351" t="s">
        <v>11164</v>
      </c>
      <c r="C2351" t="s">
        <v>123</v>
      </c>
      <c r="D2351" t="s">
        <v>124</v>
      </c>
      <c r="E2351" t="s">
        <v>11145</v>
      </c>
      <c r="F2351" t="s">
        <v>10981</v>
      </c>
      <c r="G2351" t="s">
        <v>11165</v>
      </c>
      <c r="H2351" t="s">
        <v>500</v>
      </c>
      <c r="I2351" t="s">
        <v>129</v>
      </c>
      <c r="J2351" t="s">
        <v>10983</v>
      </c>
      <c r="L2351" t="s">
        <v>10984</v>
      </c>
      <c r="M2351" t="s">
        <v>10985</v>
      </c>
      <c r="P2351" t="s">
        <v>11164</v>
      </c>
      <c r="Q2351" t="s">
        <v>504</v>
      </c>
      <c r="R2351" t="s">
        <v>10986</v>
      </c>
      <c r="T2351" t="s">
        <v>1344</v>
      </c>
      <c r="U2351" t="s">
        <v>136</v>
      </c>
      <c r="V2351" t="s">
        <v>852</v>
      </c>
      <c r="Y2351" t="s">
        <v>10987</v>
      </c>
      <c r="Z2351" t="s">
        <v>3648</v>
      </c>
      <c r="AA2351" t="s">
        <v>11069</v>
      </c>
      <c r="AB2351" t="s">
        <v>10989</v>
      </c>
      <c r="AC2351" t="s">
        <v>10990</v>
      </c>
      <c r="AD2351" t="s">
        <v>10991</v>
      </c>
      <c r="AI2351" t="s">
        <v>11070</v>
      </c>
      <c r="AJ2351" t="s">
        <v>1827</v>
      </c>
      <c r="AK2351" t="s">
        <v>124</v>
      </c>
      <c r="AL2351" t="s">
        <v>123</v>
      </c>
      <c r="AM2351" t="s">
        <v>124</v>
      </c>
      <c r="AN2351" t="s">
        <v>124</v>
      </c>
      <c r="AO2351" t="s">
        <v>147</v>
      </c>
      <c r="AP2351" t="s">
        <v>148</v>
      </c>
      <c r="AQ2351" t="s">
        <v>147</v>
      </c>
      <c r="AR2351" t="s">
        <v>149</v>
      </c>
      <c r="AS2351" t="s">
        <v>11147</v>
      </c>
      <c r="AT2351" t="s">
        <v>11072</v>
      </c>
      <c r="AU2351" t="s">
        <v>11073</v>
      </c>
      <c r="AV2351" t="s">
        <v>11074</v>
      </c>
      <c r="AW2351" t="s">
        <v>11075</v>
      </c>
      <c r="AX2351" t="s">
        <v>147</v>
      </c>
      <c r="AY2351" t="s">
        <v>881</v>
      </c>
      <c r="AZ2351" t="s">
        <v>521</v>
      </c>
      <c r="BA2351" t="s">
        <v>11076</v>
      </c>
      <c r="BB2351" t="s">
        <v>1809</v>
      </c>
      <c r="BC2351" t="s">
        <v>2273</v>
      </c>
      <c r="BD2351" t="s">
        <v>368</v>
      </c>
      <c r="BE2351" t="s">
        <v>11077</v>
      </c>
      <c r="BF2351" t="s">
        <v>253</v>
      </c>
      <c r="BG2351" t="s">
        <v>11078</v>
      </c>
      <c r="BH2351" t="s">
        <v>1291</v>
      </c>
      <c r="BI2351" t="s">
        <v>145</v>
      </c>
      <c r="BJ2351" t="s">
        <v>3240</v>
      </c>
      <c r="BK2351" t="s">
        <v>3334</v>
      </c>
      <c r="BL2351" t="s">
        <v>4836</v>
      </c>
      <c r="BM2351" t="s">
        <v>1809</v>
      </c>
      <c r="BN2351" t="s">
        <v>2273</v>
      </c>
      <c r="BO2351" t="s">
        <v>368</v>
      </c>
      <c r="BP2351" t="s">
        <v>534</v>
      </c>
      <c r="BQ2351" t="s">
        <v>129</v>
      </c>
      <c r="BR2351" t="s">
        <v>11079</v>
      </c>
      <c r="BS2351" t="s">
        <v>536</v>
      </c>
      <c r="BT2351" t="s">
        <v>453</v>
      </c>
      <c r="BU2351" t="s">
        <v>454</v>
      </c>
      <c r="BV2351" t="s">
        <v>455</v>
      </c>
      <c r="BW2351" t="s">
        <v>537</v>
      </c>
      <c r="BY2351" t="s">
        <v>175</v>
      </c>
      <c r="BZ2351" t="s">
        <v>175</v>
      </c>
      <c r="CA2351" t="s">
        <v>175</v>
      </c>
      <c r="CB2351" t="s">
        <v>175</v>
      </c>
      <c r="CC2351" t="s">
        <v>176</v>
      </c>
      <c r="CD2351" t="s">
        <v>175</v>
      </c>
      <c r="CE2351" t="s">
        <v>170</v>
      </c>
      <c r="CF2351" t="s">
        <v>175</v>
      </c>
      <c r="CG2351" t="s">
        <v>175</v>
      </c>
      <c r="CH2351" t="s">
        <v>177</v>
      </c>
      <c r="CI2351" t="s">
        <v>163</v>
      </c>
      <c r="CJ2351" t="s">
        <v>175</v>
      </c>
      <c r="CK2351" t="s">
        <v>9400</v>
      </c>
      <c r="CL2351" t="s">
        <v>1265</v>
      </c>
      <c r="CM2351" s="4" t="s">
        <v>163</v>
      </c>
      <c r="CN2351" t="s">
        <v>464</v>
      </c>
      <c r="CO2351" t="s">
        <v>1894</v>
      </c>
      <c r="CV2351" t="s">
        <v>10996</v>
      </c>
      <c r="CW2351" t="s">
        <v>10997</v>
      </c>
      <c r="CX2351" t="s">
        <v>129</v>
      </c>
      <c r="CY2351" t="s">
        <v>185</v>
      </c>
      <c r="DA2351" t="s">
        <v>10998</v>
      </c>
      <c r="DB2351" t="s">
        <v>10999</v>
      </c>
      <c r="DC2351" t="s">
        <v>11000</v>
      </c>
      <c r="DD2351" t="s">
        <v>468</v>
      </c>
      <c r="DF2351" t="s">
        <v>361</v>
      </c>
      <c r="DG2351" t="s">
        <v>362</v>
      </c>
      <c r="DH2351" t="s">
        <v>550</v>
      </c>
      <c r="DI2351" t="s">
        <v>551</v>
      </c>
      <c r="DJ2351" t="s">
        <v>193</v>
      </c>
      <c r="DK2351" t="s">
        <v>551</v>
      </c>
      <c r="DM2351" t="str">
        <f>_xlfn.XLOOKUP($A2351,'[1]01_GC Supply - Item Database -'!$D$3:$D$14229,'[1]01_GC Supply - Item Database -'!BW$3:BW$14229)</f>
        <v>Pink</v>
      </c>
      <c r="DN2351" t="str">
        <f>_xlfn.XLOOKUP($A2351,'[1]01_GC Supply - Item Database -'!$D$3:$D$14229,'[1]01_GC Supply - Item Database -'!BX$3:BX$14229)</f>
        <v>Coral</v>
      </c>
      <c r="DO2351" t="str">
        <f>_xlfn.XLOOKUP($A2351,'[1]01_GC Supply - Item Database -'!$D$3:$D$14229,'[1]01_GC Supply - Item Database -'!BY$3:BY$14229)</f>
        <v>Solid</v>
      </c>
      <c r="DP2351" t="s">
        <v>11001</v>
      </c>
      <c r="DQ2351" s="7" t="s">
        <v>907</v>
      </c>
    </row>
    <row r="2352" spans="1:121">
      <c r="A2352" t="s">
        <v>11166</v>
      </c>
      <c r="B2352" t="s">
        <v>11167</v>
      </c>
      <c r="C2352" t="s">
        <v>123</v>
      </c>
      <c r="D2352" t="s">
        <v>124</v>
      </c>
      <c r="E2352" t="s">
        <v>11145</v>
      </c>
      <c r="F2352" t="s">
        <v>10981</v>
      </c>
      <c r="G2352" t="s">
        <v>11168</v>
      </c>
      <c r="H2352" t="s">
        <v>500</v>
      </c>
      <c r="I2352" t="s">
        <v>129</v>
      </c>
      <c r="J2352" t="s">
        <v>10983</v>
      </c>
      <c r="L2352" t="s">
        <v>10984</v>
      </c>
      <c r="M2352" t="s">
        <v>10985</v>
      </c>
      <c r="P2352" t="s">
        <v>11167</v>
      </c>
      <c r="Q2352" t="s">
        <v>504</v>
      </c>
      <c r="R2352" t="s">
        <v>10986</v>
      </c>
      <c r="T2352" t="s">
        <v>1344</v>
      </c>
      <c r="U2352" t="s">
        <v>136</v>
      </c>
      <c r="V2352" t="s">
        <v>852</v>
      </c>
      <c r="Y2352" t="s">
        <v>10987</v>
      </c>
      <c r="Z2352" t="s">
        <v>3648</v>
      </c>
      <c r="AA2352" t="s">
        <v>11069</v>
      </c>
      <c r="AB2352" t="s">
        <v>10989</v>
      </c>
      <c r="AC2352" t="s">
        <v>10990</v>
      </c>
      <c r="AD2352" t="s">
        <v>10991</v>
      </c>
      <c r="AI2352" t="s">
        <v>11070</v>
      </c>
      <c r="AJ2352" t="s">
        <v>1827</v>
      </c>
      <c r="AK2352" t="s">
        <v>124</v>
      </c>
      <c r="AL2352" t="s">
        <v>123</v>
      </c>
      <c r="AM2352" t="s">
        <v>124</v>
      </c>
      <c r="AN2352" t="s">
        <v>124</v>
      </c>
      <c r="AO2352" t="s">
        <v>147</v>
      </c>
      <c r="AP2352" t="s">
        <v>148</v>
      </c>
      <c r="AQ2352" t="s">
        <v>147</v>
      </c>
      <c r="AR2352" t="s">
        <v>149</v>
      </c>
      <c r="AS2352" t="s">
        <v>11147</v>
      </c>
      <c r="AT2352" t="s">
        <v>11072</v>
      </c>
      <c r="AU2352" t="s">
        <v>11073</v>
      </c>
      <c r="AV2352" t="s">
        <v>11074</v>
      </c>
      <c r="AW2352" t="s">
        <v>11075</v>
      </c>
      <c r="AX2352" t="s">
        <v>147</v>
      </c>
      <c r="AY2352" t="s">
        <v>881</v>
      </c>
      <c r="AZ2352" t="s">
        <v>521</v>
      </c>
      <c r="BA2352" t="s">
        <v>11076</v>
      </c>
      <c r="BB2352" t="s">
        <v>1809</v>
      </c>
      <c r="BC2352" t="s">
        <v>2273</v>
      </c>
      <c r="BD2352" t="s">
        <v>368</v>
      </c>
      <c r="BE2352" t="s">
        <v>11077</v>
      </c>
      <c r="BF2352" t="s">
        <v>253</v>
      </c>
      <c r="BG2352" t="s">
        <v>11078</v>
      </c>
      <c r="BH2352" t="s">
        <v>1291</v>
      </c>
      <c r="BI2352" t="s">
        <v>145</v>
      </c>
      <c r="BJ2352" t="s">
        <v>3240</v>
      </c>
      <c r="BK2352" t="s">
        <v>3334</v>
      </c>
      <c r="BL2352" t="s">
        <v>4836</v>
      </c>
      <c r="BM2352" t="s">
        <v>1809</v>
      </c>
      <c r="BN2352" t="s">
        <v>2273</v>
      </c>
      <c r="BO2352" t="s">
        <v>368</v>
      </c>
      <c r="BP2352" t="s">
        <v>534</v>
      </c>
      <c r="BQ2352" t="s">
        <v>129</v>
      </c>
      <c r="BR2352" t="s">
        <v>11079</v>
      </c>
      <c r="BS2352" t="s">
        <v>536</v>
      </c>
      <c r="BT2352" t="s">
        <v>453</v>
      </c>
      <c r="BU2352" t="s">
        <v>454</v>
      </c>
      <c r="BV2352" t="s">
        <v>455</v>
      </c>
      <c r="BW2352" t="s">
        <v>537</v>
      </c>
      <c r="BY2352" t="s">
        <v>175</v>
      </c>
      <c r="BZ2352" t="s">
        <v>175</v>
      </c>
      <c r="CA2352" t="s">
        <v>175</v>
      </c>
      <c r="CB2352" t="s">
        <v>175</v>
      </c>
      <c r="CC2352" t="s">
        <v>176</v>
      </c>
      <c r="CD2352" t="s">
        <v>175</v>
      </c>
      <c r="CE2352" t="s">
        <v>170</v>
      </c>
      <c r="CF2352" t="s">
        <v>175</v>
      </c>
      <c r="CG2352" t="s">
        <v>175</v>
      </c>
      <c r="CH2352" t="s">
        <v>177</v>
      </c>
      <c r="CI2352" t="s">
        <v>163</v>
      </c>
      <c r="CJ2352" t="s">
        <v>175</v>
      </c>
      <c r="CK2352" t="s">
        <v>9400</v>
      </c>
      <c r="CL2352" t="s">
        <v>1265</v>
      </c>
      <c r="CM2352" s="4" t="s">
        <v>163</v>
      </c>
      <c r="CN2352" t="s">
        <v>464</v>
      </c>
      <c r="CO2352" t="s">
        <v>1894</v>
      </c>
      <c r="CV2352" t="s">
        <v>10996</v>
      </c>
      <c r="CW2352" t="s">
        <v>10997</v>
      </c>
      <c r="CX2352" t="s">
        <v>129</v>
      </c>
      <c r="CY2352" t="s">
        <v>185</v>
      </c>
      <c r="DA2352" t="s">
        <v>10998</v>
      </c>
      <c r="DB2352" t="s">
        <v>10999</v>
      </c>
      <c r="DC2352" t="s">
        <v>11000</v>
      </c>
      <c r="DD2352" t="s">
        <v>468</v>
      </c>
      <c r="DF2352" t="s">
        <v>361</v>
      </c>
      <c r="DG2352" t="s">
        <v>362</v>
      </c>
      <c r="DH2352" t="s">
        <v>550</v>
      </c>
      <c r="DI2352" t="s">
        <v>551</v>
      </c>
      <c r="DJ2352" t="s">
        <v>193</v>
      </c>
      <c r="DK2352" t="s">
        <v>551</v>
      </c>
      <c r="DM2352" t="str">
        <f>_xlfn.XLOOKUP($A2352,'[1]01_GC Supply - Item Database -'!$D$3:$D$14229,'[1]01_GC Supply - Item Database -'!BW$3:BW$14229)</f>
        <v>Gray</v>
      </c>
      <c r="DN2352" t="str">
        <f>_xlfn.XLOOKUP($A2352,'[1]01_GC Supply - Item Database -'!$D$3:$D$14229,'[1]01_GC Supply - Item Database -'!BX$3:BX$14229)</f>
        <v>Gray</v>
      </c>
      <c r="DO2352" t="str">
        <f>_xlfn.XLOOKUP($A2352,'[1]01_GC Supply - Item Database -'!$D$3:$D$14229,'[1]01_GC Supply - Item Database -'!BY$3:BY$14229)</f>
        <v>Solid</v>
      </c>
      <c r="DP2352" t="s">
        <v>11001</v>
      </c>
      <c r="DQ2352" s="7" t="s">
        <v>907</v>
      </c>
    </row>
    <row r="2353" spans="1:121">
      <c r="A2353" t="s">
        <v>11169</v>
      </c>
      <c r="B2353" t="s">
        <v>11170</v>
      </c>
      <c r="C2353" t="s">
        <v>123</v>
      </c>
      <c r="D2353" t="s">
        <v>124</v>
      </c>
      <c r="E2353" t="s">
        <v>11145</v>
      </c>
      <c r="F2353" t="s">
        <v>10981</v>
      </c>
      <c r="G2353" t="s">
        <v>11171</v>
      </c>
      <c r="H2353" t="s">
        <v>500</v>
      </c>
      <c r="I2353" t="s">
        <v>129</v>
      </c>
      <c r="J2353" t="s">
        <v>10983</v>
      </c>
      <c r="L2353" t="s">
        <v>10984</v>
      </c>
      <c r="M2353" t="s">
        <v>10985</v>
      </c>
      <c r="P2353" t="s">
        <v>11170</v>
      </c>
      <c r="Q2353" t="s">
        <v>504</v>
      </c>
      <c r="R2353" t="s">
        <v>10986</v>
      </c>
      <c r="T2353" t="s">
        <v>1344</v>
      </c>
      <c r="U2353" t="s">
        <v>136</v>
      </c>
      <c r="V2353" t="s">
        <v>852</v>
      </c>
      <c r="Y2353" t="s">
        <v>10987</v>
      </c>
      <c r="Z2353" t="s">
        <v>3648</v>
      </c>
      <c r="AA2353" t="s">
        <v>11069</v>
      </c>
      <c r="AB2353" t="s">
        <v>10989</v>
      </c>
      <c r="AC2353" t="s">
        <v>10990</v>
      </c>
      <c r="AD2353" t="s">
        <v>10991</v>
      </c>
      <c r="AI2353" t="s">
        <v>11070</v>
      </c>
      <c r="AJ2353" t="s">
        <v>1827</v>
      </c>
      <c r="AK2353" t="s">
        <v>124</v>
      </c>
      <c r="AL2353" t="s">
        <v>123</v>
      </c>
      <c r="AM2353" t="s">
        <v>124</v>
      </c>
      <c r="AN2353" t="s">
        <v>124</v>
      </c>
      <c r="AO2353" t="s">
        <v>147</v>
      </c>
      <c r="AP2353" t="s">
        <v>148</v>
      </c>
      <c r="AQ2353" t="s">
        <v>147</v>
      </c>
      <c r="AR2353" t="s">
        <v>149</v>
      </c>
      <c r="AS2353" t="s">
        <v>11147</v>
      </c>
      <c r="AT2353" t="s">
        <v>11072</v>
      </c>
      <c r="AU2353" t="s">
        <v>11073</v>
      </c>
      <c r="AV2353" t="s">
        <v>11074</v>
      </c>
      <c r="AW2353" t="s">
        <v>11075</v>
      </c>
      <c r="AX2353" t="s">
        <v>147</v>
      </c>
      <c r="AY2353" t="s">
        <v>881</v>
      </c>
      <c r="AZ2353" t="s">
        <v>521</v>
      </c>
      <c r="BA2353" t="s">
        <v>11076</v>
      </c>
      <c r="BB2353" t="s">
        <v>1809</v>
      </c>
      <c r="BC2353" t="s">
        <v>2273</v>
      </c>
      <c r="BD2353" t="s">
        <v>368</v>
      </c>
      <c r="BE2353" t="s">
        <v>11077</v>
      </c>
      <c r="BF2353" t="s">
        <v>253</v>
      </c>
      <c r="BG2353" t="s">
        <v>11078</v>
      </c>
      <c r="BH2353" t="s">
        <v>1291</v>
      </c>
      <c r="BI2353" t="s">
        <v>145</v>
      </c>
      <c r="BJ2353" t="s">
        <v>3240</v>
      </c>
      <c r="BK2353" t="s">
        <v>3334</v>
      </c>
      <c r="BL2353" t="s">
        <v>4836</v>
      </c>
      <c r="BM2353" t="s">
        <v>1809</v>
      </c>
      <c r="BN2353" t="s">
        <v>2273</v>
      </c>
      <c r="BO2353" t="s">
        <v>368</v>
      </c>
      <c r="BP2353" t="s">
        <v>534</v>
      </c>
      <c r="BQ2353" t="s">
        <v>129</v>
      </c>
      <c r="BR2353" t="s">
        <v>11079</v>
      </c>
      <c r="BS2353" t="s">
        <v>536</v>
      </c>
      <c r="BT2353" t="s">
        <v>453</v>
      </c>
      <c r="BU2353" t="s">
        <v>454</v>
      </c>
      <c r="BV2353" t="s">
        <v>455</v>
      </c>
      <c r="BW2353" t="s">
        <v>537</v>
      </c>
      <c r="BY2353" t="s">
        <v>175</v>
      </c>
      <c r="BZ2353" t="s">
        <v>175</v>
      </c>
      <c r="CA2353" t="s">
        <v>175</v>
      </c>
      <c r="CB2353" t="s">
        <v>175</v>
      </c>
      <c r="CC2353" t="s">
        <v>176</v>
      </c>
      <c r="CD2353" t="s">
        <v>175</v>
      </c>
      <c r="CE2353" t="s">
        <v>170</v>
      </c>
      <c r="CF2353" t="s">
        <v>175</v>
      </c>
      <c r="CG2353" t="s">
        <v>175</v>
      </c>
      <c r="CH2353" t="s">
        <v>177</v>
      </c>
      <c r="CI2353" t="s">
        <v>163</v>
      </c>
      <c r="CJ2353" t="s">
        <v>175</v>
      </c>
      <c r="CK2353" t="s">
        <v>9400</v>
      </c>
      <c r="CL2353" t="s">
        <v>1265</v>
      </c>
      <c r="CM2353" s="4" t="s">
        <v>163</v>
      </c>
      <c r="CN2353" t="s">
        <v>464</v>
      </c>
      <c r="CO2353" t="s">
        <v>1894</v>
      </c>
      <c r="CV2353" t="s">
        <v>10996</v>
      </c>
      <c r="CW2353" t="s">
        <v>10997</v>
      </c>
      <c r="CX2353" t="s">
        <v>129</v>
      </c>
      <c r="CY2353" t="s">
        <v>185</v>
      </c>
      <c r="DA2353" t="s">
        <v>10998</v>
      </c>
      <c r="DB2353" t="s">
        <v>10999</v>
      </c>
      <c r="DC2353" t="s">
        <v>11000</v>
      </c>
      <c r="DD2353" t="s">
        <v>468</v>
      </c>
      <c r="DF2353" t="s">
        <v>361</v>
      </c>
      <c r="DG2353" t="s">
        <v>362</v>
      </c>
      <c r="DH2353" t="s">
        <v>550</v>
      </c>
      <c r="DI2353" t="s">
        <v>551</v>
      </c>
      <c r="DJ2353" t="s">
        <v>193</v>
      </c>
      <c r="DK2353" t="s">
        <v>551</v>
      </c>
      <c r="DM2353" t="str">
        <f>_xlfn.XLOOKUP($A2353,'[1]01_GC Supply - Item Database -'!$D$3:$D$14229,'[1]01_GC Supply - Item Database -'!BW$3:BW$14229)</f>
        <v>Green</v>
      </c>
      <c r="DN2353" t="str">
        <f>_xlfn.XLOOKUP($A2353,'[1]01_GC Supply - Item Database -'!$D$3:$D$14229,'[1]01_GC Supply - Item Database -'!BX$3:BX$14229)</f>
        <v>Hunter Green</v>
      </c>
      <c r="DO2353" t="str">
        <f>_xlfn.XLOOKUP($A2353,'[1]01_GC Supply - Item Database -'!$D$3:$D$14229,'[1]01_GC Supply - Item Database -'!BY$3:BY$14229)</f>
        <v>Solid</v>
      </c>
      <c r="DP2353" t="s">
        <v>11001</v>
      </c>
      <c r="DQ2353" s="7" t="s">
        <v>907</v>
      </c>
    </row>
    <row r="2354" spans="1:121">
      <c r="A2354" t="s">
        <v>11172</v>
      </c>
      <c r="B2354" t="s">
        <v>11173</v>
      </c>
      <c r="C2354" t="s">
        <v>123</v>
      </c>
      <c r="D2354" t="s">
        <v>124</v>
      </c>
      <c r="E2354" t="s">
        <v>11145</v>
      </c>
      <c r="F2354" t="s">
        <v>10981</v>
      </c>
      <c r="G2354" t="s">
        <v>11174</v>
      </c>
      <c r="H2354" t="s">
        <v>500</v>
      </c>
      <c r="I2354" t="s">
        <v>129</v>
      </c>
      <c r="J2354" t="s">
        <v>10983</v>
      </c>
      <c r="L2354" t="s">
        <v>10984</v>
      </c>
      <c r="M2354" t="s">
        <v>10985</v>
      </c>
      <c r="P2354" t="s">
        <v>11173</v>
      </c>
      <c r="Q2354" t="s">
        <v>504</v>
      </c>
      <c r="R2354" t="s">
        <v>10986</v>
      </c>
      <c r="T2354" t="s">
        <v>1344</v>
      </c>
      <c r="U2354" t="s">
        <v>136</v>
      </c>
      <c r="V2354" t="s">
        <v>852</v>
      </c>
      <c r="Y2354" t="s">
        <v>10987</v>
      </c>
      <c r="Z2354" t="s">
        <v>3648</v>
      </c>
      <c r="AA2354" t="s">
        <v>11069</v>
      </c>
      <c r="AB2354" t="s">
        <v>10989</v>
      </c>
      <c r="AC2354" t="s">
        <v>10990</v>
      </c>
      <c r="AD2354" t="s">
        <v>10991</v>
      </c>
      <c r="AI2354" t="s">
        <v>11070</v>
      </c>
      <c r="AJ2354" t="s">
        <v>1827</v>
      </c>
      <c r="AK2354" t="s">
        <v>124</v>
      </c>
      <c r="AL2354" t="s">
        <v>123</v>
      </c>
      <c r="AM2354" t="s">
        <v>124</v>
      </c>
      <c r="AN2354" t="s">
        <v>124</v>
      </c>
      <c r="AO2354" t="s">
        <v>147</v>
      </c>
      <c r="AP2354" t="s">
        <v>148</v>
      </c>
      <c r="AQ2354" t="s">
        <v>147</v>
      </c>
      <c r="AR2354" t="s">
        <v>149</v>
      </c>
      <c r="AS2354" t="s">
        <v>11147</v>
      </c>
      <c r="AT2354" t="s">
        <v>11072</v>
      </c>
      <c r="AU2354" t="s">
        <v>11073</v>
      </c>
      <c r="AV2354" t="s">
        <v>11074</v>
      </c>
      <c r="AW2354" t="s">
        <v>11075</v>
      </c>
      <c r="AX2354" t="s">
        <v>147</v>
      </c>
      <c r="AY2354" t="s">
        <v>881</v>
      </c>
      <c r="AZ2354" t="s">
        <v>521</v>
      </c>
      <c r="BA2354" t="s">
        <v>11076</v>
      </c>
      <c r="BB2354" t="s">
        <v>1809</v>
      </c>
      <c r="BC2354" t="s">
        <v>2273</v>
      </c>
      <c r="BD2354" t="s">
        <v>368</v>
      </c>
      <c r="BE2354" t="s">
        <v>11077</v>
      </c>
      <c r="BF2354" t="s">
        <v>253</v>
      </c>
      <c r="BG2354" t="s">
        <v>11078</v>
      </c>
      <c r="BH2354" t="s">
        <v>1291</v>
      </c>
      <c r="BI2354" t="s">
        <v>145</v>
      </c>
      <c r="BJ2354" t="s">
        <v>3240</v>
      </c>
      <c r="BK2354" t="s">
        <v>3334</v>
      </c>
      <c r="BL2354" t="s">
        <v>4836</v>
      </c>
      <c r="BM2354" t="s">
        <v>1809</v>
      </c>
      <c r="BN2354" t="s">
        <v>2273</v>
      </c>
      <c r="BO2354" t="s">
        <v>368</v>
      </c>
      <c r="BP2354" t="s">
        <v>534</v>
      </c>
      <c r="BQ2354" t="s">
        <v>129</v>
      </c>
      <c r="BR2354" t="s">
        <v>11079</v>
      </c>
      <c r="BS2354" t="s">
        <v>536</v>
      </c>
      <c r="BT2354" t="s">
        <v>453</v>
      </c>
      <c r="BU2354" t="s">
        <v>454</v>
      </c>
      <c r="BV2354" t="s">
        <v>455</v>
      </c>
      <c r="BW2354" t="s">
        <v>537</v>
      </c>
      <c r="BY2354" t="s">
        <v>175</v>
      </c>
      <c r="BZ2354" t="s">
        <v>175</v>
      </c>
      <c r="CA2354" t="s">
        <v>175</v>
      </c>
      <c r="CB2354" t="s">
        <v>175</v>
      </c>
      <c r="CC2354" t="s">
        <v>176</v>
      </c>
      <c r="CD2354" t="s">
        <v>175</v>
      </c>
      <c r="CE2354" t="s">
        <v>170</v>
      </c>
      <c r="CF2354" t="s">
        <v>175</v>
      </c>
      <c r="CG2354" t="s">
        <v>175</v>
      </c>
      <c r="CH2354" t="s">
        <v>177</v>
      </c>
      <c r="CI2354" t="s">
        <v>163</v>
      </c>
      <c r="CJ2354" t="s">
        <v>175</v>
      </c>
      <c r="CK2354" t="s">
        <v>9400</v>
      </c>
      <c r="CL2354" t="s">
        <v>1265</v>
      </c>
      <c r="CM2354" s="4" t="s">
        <v>163</v>
      </c>
      <c r="CN2354" t="s">
        <v>464</v>
      </c>
      <c r="CO2354" t="s">
        <v>1894</v>
      </c>
      <c r="CV2354" t="s">
        <v>10996</v>
      </c>
      <c r="CW2354" t="s">
        <v>10997</v>
      </c>
      <c r="CX2354" t="s">
        <v>129</v>
      </c>
      <c r="CY2354" t="s">
        <v>185</v>
      </c>
      <c r="DA2354" t="s">
        <v>10998</v>
      </c>
      <c r="DB2354" t="s">
        <v>10999</v>
      </c>
      <c r="DC2354" t="s">
        <v>11000</v>
      </c>
      <c r="DD2354" t="s">
        <v>468</v>
      </c>
      <c r="DF2354" t="s">
        <v>361</v>
      </c>
      <c r="DG2354" t="s">
        <v>362</v>
      </c>
      <c r="DH2354" t="s">
        <v>550</v>
      </c>
      <c r="DI2354" t="s">
        <v>551</v>
      </c>
      <c r="DJ2354" t="s">
        <v>193</v>
      </c>
      <c r="DK2354" t="s">
        <v>551</v>
      </c>
      <c r="DM2354" t="str">
        <f>_xlfn.XLOOKUP($A2354,'[1]01_GC Supply - Item Database -'!$D$3:$D$14229,'[1]01_GC Supply - Item Database -'!BW$3:BW$14229)</f>
        <v>Ivory</v>
      </c>
      <c r="DN2354" t="str">
        <f>_xlfn.XLOOKUP($A2354,'[1]01_GC Supply - Item Database -'!$D$3:$D$14229,'[1]01_GC Supply - Item Database -'!BX$3:BX$14229)</f>
        <v>Ivory</v>
      </c>
      <c r="DO2354" t="str">
        <f>_xlfn.XLOOKUP($A2354,'[1]01_GC Supply - Item Database -'!$D$3:$D$14229,'[1]01_GC Supply - Item Database -'!BY$3:BY$14229)</f>
        <v>Solid</v>
      </c>
      <c r="DP2354" t="s">
        <v>11001</v>
      </c>
      <c r="DQ2354" s="7" t="s">
        <v>907</v>
      </c>
    </row>
    <row r="2355" spans="1:121">
      <c r="A2355" t="s">
        <v>11175</v>
      </c>
      <c r="B2355" t="s">
        <v>11176</v>
      </c>
      <c r="C2355" t="s">
        <v>123</v>
      </c>
      <c r="D2355" t="s">
        <v>124</v>
      </c>
      <c r="E2355" t="s">
        <v>11145</v>
      </c>
      <c r="F2355" t="s">
        <v>10981</v>
      </c>
      <c r="G2355" t="s">
        <v>11177</v>
      </c>
      <c r="H2355" t="s">
        <v>500</v>
      </c>
      <c r="I2355" t="s">
        <v>129</v>
      </c>
      <c r="J2355" t="s">
        <v>10983</v>
      </c>
      <c r="L2355" t="s">
        <v>10984</v>
      </c>
      <c r="M2355" t="s">
        <v>10985</v>
      </c>
      <c r="P2355" t="s">
        <v>11176</v>
      </c>
      <c r="Q2355" t="s">
        <v>504</v>
      </c>
      <c r="R2355" t="s">
        <v>10986</v>
      </c>
      <c r="T2355" t="s">
        <v>1344</v>
      </c>
      <c r="U2355" t="s">
        <v>136</v>
      </c>
      <c r="V2355" t="s">
        <v>852</v>
      </c>
      <c r="Y2355" t="s">
        <v>10987</v>
      </c>
      <c r="Z2355" t="s">
        <v>3648</v>
      </c>
      <c r="AA2355" t="s">
        <v>11069</v>
      </c>
      <c r="AB2355" t="s">
        <v>10989</v>
      </c>
      <c r="AC2355" t="s">
        <v>10990</v>
      </c>
      <c r="AD2355" t="s">
        <v>10991</v>
      </c>
      <c r="AI2355" t="s">
        <v>11070</v>
      </c>
      <c r="AJ2355" t="s">
        <v>1827</v>
      </c>
      <c r="AK2355" t="s">
        <v>124</v>
      </c>
      <c r="AL2355" t="s">
        <v>123</v>
      </c>
      <c r="AM2355" t="s">
        <v>124</v>
      </c>
      <c r="AN2355" t="s">
        <v>124</v>
      </c>
      <c r="AO2355" t="s">
        <v>147</v>
      </c>
      <c r="AP2355" t="s">
        <v>148</v>
      </c>
      <c r="AQ2355" t="s">
        <v>147</v>
      </c>
      <c r="AR2355" t="s">
        <v>149</v>
      </c>
      <c r="AS2355" t="s">
        <v>11147</v>
      </c>
      <c r="AT2355" t="s">
        <v>11072</v>
      </c>
      <c r="AU2355" t="s">
        <v>11073</v>
      </c>
      <c r="AV2355" t="s">
        <v>11074</v>
      </c>
      <c r="AW2355" t="s">
        <v>11075</v>
      </c>
      <c r="AX2355" t="s">
        <v>147</v>
      </c>
      <c r="AY2355" t="s">
        <v>881</v>
      </c>
      <c r="AZ2355" t="s">
        <v>521</v>
      </c>
      <c r="BA2355" t="s">
        <v>11076</v>
      </c>
      <c r="BB2355" t="s">
        <v>1809</v>
      </c>
      <c r="BC2355" t="s">
        <v>2273</v>
      </c>
      <c r="BD2355" t="s">
        <v>368</v>
      </c>
      <c r="BE2355" t="s">
        <v>11077</v>
      </c>
      <c r="BF2355" t="s">
        <v>253</v>
      </c>
      <c r="BG2355" t="s">
        <v>11078</v>
      </c>
      <c r="BH2355" t="s">
        <v>1291</v>
      </c>
      <c r="BI2355" t="s">
        <v>145</v>
      </c>
      <c r="BJ2355" t="s">
        <v>3240</v>
      </c>
      <c r="BK2355" t="s">
        <v>3334</v>
      </c>
      <c r="BL2355" t="s">
        <v>4836</v>
      </c>
      <c r="BM2355" t="s">
        <v>1809</v>
      </c>
      <c r="BN2355" t="s">
        <v>2273</v>
      </c>
      <c r="BO2355" t="s">
        <v>368</v>
      </c>
      <c r="BP2355" t="s">
        <v>534</v>
      </c>
      <c r="BQ2355" t="s">
        <v>129</v>
      </c>
      <c r="BR2355" t="s">
        <v>11079</v>
      </c>
      <c r="BS2355" t="s">
        <v>536</v>
      </c>
      <c r="BT2355" t="s">
        <v>453</v>
      </c>
      <c r="BU2355" t="s">
        <v>454</v>
      </c>
      <c r="BV2355" t="s">
        <v>455</v>
      </c>
      <c r="BW2355" t="s">
        <v>537</v>
      </c>
      <c r="BY2355" t="s">
        <v>175</v>
      </c>
      <c r="BZ2355" t="s">
        <v>175</v>
      </c>
      <c r="CA2355" t="s">
        <v>175</v>
      </c>
      <c r="CB2355" t="s">
        <v>175</v>
      </c>
      <c r="CC2355" t="s">
        <v>176</v>
      </c>
      <c r="CD2355" t="s">
        <v>175</v>
      </c>
      <c r="CE2355" t="s">
        <v>170</v>
      </c>
      <c r="CF2355" t="s">
        <v>175</v>
      </c>
      <c r="CG2355" t="s">
        <v>175</v>
      </c>
      <c r="CH2355" t="s">
        <v>177</v>
      </c>
      <c r="CI2355" t="s">
        <v>163</v>
      </c>
      <c r="CJ2355" t="s">
        <v>175</v>
      </c>
      <c r="CK2355" t="s">
        <v>9400</v>
      </c>
      <c r="CL2355" t="s">
        <v>1265</v>
      </c>
      <c r="CM2355" s="4" t="s">
        <v>163</v>
      </c>
      <c r="CN2355" t="s">
        <v>464</v>
      </c>
      <c r="CO2355" t="s">
        <v>1894</v>
      </c>
      <c r="CV2355" t="s">
        <v>10996</v>
      </c>
      <c r="CW2355" t="s">
        <v>10997</v>
      </c>
      <c r="CX2355" t="s">
        <v>129</v>
      </c>
      <c r="CY2355" t="s">
        <v>185</v>
      </c>
      <c r="DA2355" t="s">
        <v>10998</v>
      </c>
      <c r="DB2355" t="s">
        <v>10999</v>
      </c>
      <c r="DC2355" t="s">
        <v>11000</v>
      </c>
      <c r="DD2355" t="s">
        <v>468</v>
      </c>
      <c r="DF2355" t="s">
        <v>361</v>
      </c>
      <c r="DG2355" t="s">
        <v>362</v>
      </c>
      <c r="DH2355" t="s">
        <v>550</v>
      </c>
      <c r="DI2355" t="s">
        <v>551</v>
      </c>
      <c r="DJ2355" t="s">
        <v>193</v>
      </c>
      <c r="DK2355" t="s">
        <v>551</v>
      </c>
      <c r="DM2355" t="str">
        <f>_xlfn.XLOOKUP($A2355,'[1]01_GC Supply - Item Database -'!$D$3:$D$14229,'[1]01_GC Supply - Item Database -'!BW$3:BW$14229)</f>
        <v>Brown</v>
      </c>
      <c r="DN2355" t="str">
        <f>_xlfn.XLOOKUP($A2355,'[1]01_GC Supply - Item Database -'!$D$3:$D$14229,'[1]01_GC Supply - Item Database -'!BX$3:BX$14229)</f>
        <v>Latte</v>
      </c>
      <c r="DO2355" t="str">
        <f>_xlfn.XLOOKUP($A2355,'[1]01_GC Supply - Item Database -'!$D$3:$D$14229,'[1]01_GC Supply - Item Database -'!BY$3:BY$14229)</f>
        <v>Solid</v>
      </c>
      <c r="DP2355" t="s">
        <v>11001</v>
      </c>
      <c r="DQ2355" s="7" t="s">
        <v>907</v>
      </c>
    </row>
    <row r="2356" spans="1:121">
      <c r="A2356" t="s">
        <v>11178</v>
      </c>
      <c r="B2356" t="s">
        <v>11179</v>
      </c>
      <c r="C2356" t="s">
        <v>123</v>
      </c>
      <c r="D2356" t="s">
        <v>124</v>
      </c>
      <c r="E2356" t="s">
        <v>11145</v>
      </c>
      <c r="F2356" t="s">
        <v>10981</v>
      </c>
      <c r="G2356" t="s">
        <v>11180</v>
      </c>
      <c r="H2356" t="s">
        <v>500</v>
      </c>
      <c r="I2356" t="s">
        <v>129</v>
      </c>
      <c r="J2356" t="s">
        <v>10983</v>
      </c>
      <c r="L2356" t="s">
        <v>10984</v>
      </c>
      <c r="M2356" t="s">
        <v>10985</v>
      </c>
      <c r="P2356" t="s">
        <v>11179</v>
      </c>
      <c r="Q2356" t="s">
        <v>504</v>
      </c>
      <c r="R2356" t="s">
        <v>10986</v>
      </c>
      <c r="T2356" t="s">
        <v>1344</v>
      </c>
      <c r="U2356" t="s">
        <v>136</v>
      </c>
      <c r="V2356" t="s">
        <v>852</v>
      </c>
      <c r="Y2356" t="s">
        <v>10987</v>
      </c>
      <c r="Z2356" t="s">
        <v>3648</v>
      </c>
      <c r="AA2356" t="s">
        <v>11069</v>
      </c>
      <c r="AB2356" t="s">
        <v>10989</v>
      </c>
      <c r="AC2356" t="s">
        <v>10990</v>
      </c>
      <c r="AD2356" t="s">
        <v>10991</v>
      </c>
      <c r="AI2356" t="s">
        <v>11070</v>
      </c>
      <c r="AJ2356" t="s">
        <v>1827</v>
      </c>
      <c r="AK2356" t="s">
        <v>124</v>
      </c>
      <c r="AL2356" t="s">
        <v>123</v>
      </c>
      <c r="AM2356" t="s">
        <v>124</v>
      </c>
      <c r="AN2356" t="s">
        <v>124</v>
      </c>
      <c r="AO2356" t="s">
        <v>147</v>
      </c>
      <c r="AP2356" t="s">
        <v>148</v>
      </c>
      <c r="AQ2356" t="s">
        <v>147</v>
      </c>
      <c r="AR2356" t="s">
        <v>149</v>
      </c>
      <c r="AS2356" t="s">
        <v>11147</v>
      </c>
      <c r="AT2356" t="s">
        <v>11072</v>
      </c>
      <c r="AU2356" t="s">
        <v>11073</v>
      </c>
      <c r="AV2356" t="s">
        <v>11074</v>
      </c>
      <c r="AW2356" t="s">
        <v>11075</v>
      </c>
      <c r="AX2356" t="s">
        <v>147</v>
      </c>
      <c r="AY2356" t="s">
        <v>881</v>
      </c>
      <c r="AZ2356" t="s">
        <v>521</v>
      </c>
      <c r="BA2356" t="s">
        <v>11076</v>
      </c>
      <c r="BB2356" t="s">
        <v>1809</v>
      </c>
      <c r="BC2356" t="s">
        <v>2273</v>
      </c>
      <c r="BD2356" t="s">
        <v>368</v>
      </c>
      <c r="BE2356" t="s">
        <v>11077</v>
      </c>
      <c r="BF2356" t="s">
        <v>253</v>
      </c>
      <c r="BG2356" t="s">
        <v>11078</v>
      </c>
      <c r="BH2356" t="s">
        <v>1291</v>
      </c>
      <c r="BI2356" t="s">
        <v>145</v>
      </c>
      <c r="BJ2356" t="s">
        <v>3240</v>
      </c>
      <c r="BK2356" t="s">
        <v>3334</v>
      </c>
      <c r="BL2356" t="s">
        <v>4836</v>
      </c>
      <c r="BM2356" t="s">
        <v>1809</v>
      </c>
      <c r="BN2356" t="s">
        <v>2273</v>
      </c>
      <c r="BO2356" t="s">
        <v>368</v>
      </c>
      <c r="BP2356" t="s">
        <v>534</v>
      </c>
      <c r="BQ2356" t="s">
        <v>129</v>
      </c>
      <c r="BR2356" t="s">
        <v>11079</v>
      </c>
      <c r="BS2356" t="s">
        <v>536</v>
      </c>
      <c r="BT2356" t="s">
        <v>453</v>
      </c>
      <c r="BU2356" t="s">
        <v>454</v>
      </c>
      <c r="BV2356" t="s">
        <v>455</v>
      </c>
      <c r="BW2356" t="s">
        <v>537</v>
      </c>
      <c r="BY2356" t="s">
        <v>175</v>
      </c>
      <c r="BZ2356" t="s">
        <v>175</v>
      </c>
      <c r="CA2356" t="s">
        <v>175</v>
      </c>
      <c r="CB2356" t="s">
        <v>175</v>
      </c>
      <c r="CC2356" t="s">
        <v>176</v>
      </c>
      <c r="CD2356" t="s">
        <v>175</v>
      </c>
      <c r="CE2356" t="s">
        <v>170</v>
      </c>
      <c r="CF2356" t="s">
        <v>175</v>
      </c>
      <c r="CG2356" t="s">
        <v>175</v>
      </c>
      <c r="CH2356" t="s">
        <v>177</v>
      </c>
      <c r="CI2356" t="s">
        <v>163</v>
      </c>
      <c r="CJ2356" t="s">
        <v>175</v>
      </c>
      <c r="CK2356" t="s">
        <v>9400</v>
      </c>
      <c r="CL2356" t="s">
        <v>1265</v>
      </c>
      <c r="CM2356" s="4" t="s">
        <v>163</v>
      </c>
      <c r="CN2356" t="s">
        <v>464</v>
      </c>
      <c r="CO2356" t="s">
        <v>1894</v>
      </c>
      <c r="CV2356" t="s">
        <v>10996</v>
      </c>
      <c r="CW2356" t="s">
        <v>10997</v>
      </c>
      <c r="CX2356" t="s">
        <v>129</v>
      </c>
      <c r="CY2356" t="s">
        <v>185</v>
      </c>
      <c r="DA2356" t="s">
        <v>10998</v>
      </c>
      <c r="DB2356" t="s">
        <v>10999</v>
      </c>
      <c r="DC2356" t="s">
        <v>11000</v>
      </c>
      <c r="DD2356" t="s">
        <v>468</v>
      </c>
      <c r="DF2356" t="s">
        <v>361</v>
      </c>
      <c r="DG2356" t="s">
        <v>362</v>
      </c>
      <c r="DH2356" t="s">
        <v>550</v>
      </c>
      <c r="DI2356" t="s">
        <v>551</v>
      </c>
      <c r="DJ2356" t="s">
        <v>193</v>
      </c>
      <c r="DK2356" t="s">
        <v>551</v>
      </c>
      <c r="DM2356" t="str">
        <f>_xlfn.XLOOKUP($A2356,'[1]01_GC Supply - Item Database -'!$D$3:$D$14229,'[1]01_GC Supply - Item Database -'!BW$3:BW$14229)</f>
        <v>Gray</v>
      </c>
      <c r="DN2356" t="str">
        <f>_xlfn.XLOOKUP($A2356,'[1]01_GC Supply - Item Database -'!$D$3:$D$14229,'[1]01_GC Supply - Item Database -'!BX$3:BX$14229)</f>
        <v>Light Gray</v>
      </c>
      <c r="DO2356" t="str">
        <f>_xlfn.XLOOKUP($A2356,'[1]01_GC Supply - Item Database -'!$D$3:$D$14229,'[1]01_GC Supply - Item Database -'!BY$3:BY$14229)</f>
        <v>Solid</v>
      </c>
      <c r="DP2356" t="s">
        <v>11001</v>
      </c>
      <c r="DQ2356" s="7" t="s">
        <v>907</v>
      </c>
    </row>
    <row r="2357" spans="1:121">
      <c r="A2357" t="s">
        <v>11181</v>
      </c>
      <c r="B2357" t="s">
        <v>11182</v>
      </c>
      <c r="C2357" t="s">
        <v>123</v>
      </c>
      <c r="D2357" t="s">
        <v>124</v>
      </c>
      <c r="E2357" t="s">
        <v>11145</v>
      </c>
      <c r="F2357" t="s">
        <v>10981</v>
      </c>
      <c r="G2357" t="s">
        <v>11183</v>
      </c>
      <c r="H2357" t="s">
        <v>500</v>
      </c>
      <c r="I2357" t="s">
        <v>129</v>
      </c>
      <c r="J2357" t="s">
        <v>10983</v>
      </c>
      <c r="L2357" t="s">
        <v>10984</v>
      </c>
      <c r="M2357" t="s">
        <v>10985</v>
      </c>
      <c r="P2357" t="s">
        <v>11182</v>
      </c>
      <c r="Q2357" t="s">
        <v>504</v>
      </c>
      <c r="R2357" t="s">
        <v>10986</v>
      </c>
      <c r="T2357" t="s">
        <v>1344</v>
      </c>
      <c r="U2357" t="s">
        <v>136</v>
      </c>
      <c r="V2357" t="s">
        <v>852</v>
      </c>
      <c r="Y2357" t="s">
        <v>10987</v>
      </c>
      <c r="Z2357" t="s">
        <v>3648</v>
      </c>
      <c r="AA2357" t="s">
        <v>11069</v>
      </c>
      <c r="AB2357" t="s">
        <v>10989</v>
      </c>
      <c r="AC2357" t="s">
        <v>10990</v>
      </c>
      <c r="AD2357" t="s">
        <v>10991</v>
      </c>
      <c r="AI2357" t="s">
        <v>11070</v>
      </c>
      <c r="AJ2357" t="s">
        <v>1827</v>
      </c>
      <c r="AK2357" t="s">
        <v>124</v>
      </c>
      <c r="AL2357" t="s">
        <v>123</v>
      </c>
      <c r="AM2357" t="s">
        <v>124</v>
      </c>
      <c r="AN2357" t="s">
        <v>124</v>
      </c>
      <c r="AO2357" t="s">
        <v>147</v>
      </c>
      <c r="AP2357" t="s">
        <v>148</v>
      </c>
      <c r="AQ2357" t="s">
        <v>147</v>
      </c>
      <c r="AR2357" t="s">
        <v>149</v>
      </c>
      <c r="AS2357" t="s">
        <v>11147</v>
      </c>
      <c r="AT2357" t="s">
        <v>11072</v>
      </c>
      <c r="AU2357" t="s">
        <v>11073</v>
      </c>
      <c r="AV2357" t="s">
        <v>11074</v>
      </c>
      <c r="AW2357" t="s">
        <v>11075</v>
      </c>
      <c r="AX2357" t="s">
        <v>147</v>
      </c>
      <c r="AY2357" t="s">
        <v>881</v>
      </c>
      <c r="AZ2357" t="s">
        <v>521</v>
      </c>
      <c r="BA2357" t="s">
        <v>11076</v>
      </c>
      <c r="BB2357" t="s">
        <v>1809</v>
      </c>
      <c r="BC2357" t="s">
        <v>2273</v>
      </c>
      <c r="BD2357" t="s">
        <v>368</v>
      </c>
      <c r="BE2357" t="s">
        <v>11077</v>
      </c>
      <c r="BF2357" t="s">
        <v>253</v>
      </c>
      <c r="BG2357" t="s">
        <v>11078</v>
      </c>
      <c r="BH2357" t="s">
        <v>1291</v>
      </c>
      <c r="BI2357" t="s">
        <v>145</v>
      </c>
      <c r="BJ2357" t="s">
        <v>3240</v>
      </c>
      <c r="BK2357" t="s">
        <v>3334</v>
      </c>
      <c r="BL2357" t="s">
        <v>4836</v>
      </c>
      <c r="BM2357" t="s">
        <v>1809</v>
      </c>
      <c r="BN2357" t="s">
        <v>2273</v>
      </c>
      <c r="BO2357" t="s">
        <v>368</v>
      </c>
      <c r="BP2357" t="s">
        <v>534</v>
      </c>
      <c r="BQ2357" t="s">
        <v>129</v>
      </c>
      <c r="BR2357" t="s">
        <v>11079</v>
      </c>
      <c r="BS2357" t="s">
        <v>536</v>
      </c>
      <c r="BT2357" t="s">
        <v>453</v>
      </c>
      <c r="BU2357" t="s">
        <v>454</v>
      </c>
      <c r="BV2357" t="s">
        <v>455</v>
      </c>
      <c r="BW2357" t="s">
        <v>537</v>
      </c>
      <c r="BY2357" t="s">
        <v>175</v>
      </c>
      <c r="BZ2357" t="s">
        <v>175</v>
      </c>
      <c r="CA2357" t="s">
        <v>175</v>
      </c>
      <c r="CB2357" t="s">
        <v>175</v>
      </c>
      <c r="CC2357" t="s">
        <v>176</v>
      </c>
      <c r="CD2357" t="s">
        <v>175</v>
      </c>
      <c r="CE2357" t="s">
        <v>170</v>
      </c>
      <c r="CF2357" t="s">
        <v>175</v>
      </c>
      <c r="CG2357" t="s">
        <v>175</v>
      </c>
      <c r="CH2357" t="s">
        <v>177</v>
      </c>
      <c r="CI2357" t="s">
        <v>163</v>
      </c>
      <c r="CJ2357" t="s">
        <v>175</v>
      </c>
      <c r="CK2357" t="s">
        <v>9400</v>
      </c>
      <c r="CL2357" t="s">
        <v>1265</v>
      </c>
      <c r="CM2357" s="4" t="s">
        <v>163</v>
      </c>
      <c r="CN2357" t="s">
        <v>464</v>
      </c>
      <c r="CO2357" t="s">
        <v>1894</v>
      </c>
      <c r="CV2357" t="s">
        <v>10996</v>
      </c>
      <c r="CW2357" t="s">
        <v>10997</v>
      </c>
      <c r="CX2357" t="s">
        <v>129</v>
      </c>
      <c r="CY2357" t="s">
        <v>185</v>
      </c>
      <c r="DA2357" t="s">
        <v>10998</v>
      </c>
      <c r="DB2357" t="s">
        <v>10999</v>
      </c>
      <c r="DC2357" t="s">
        <v>11000</v>
      </c>
      <c r="DD2357" t="s">
        <v>468</v>
      </c>
      <c r="DF2357" t="s">
        <v>361</v>
      </c>
      <c r="DG2357" t="s">
        <v>362</v>
      </c>
      <c r="DH2357" t="s">
        <v>550</v>
      </c>
      <c r="DI2357" t="s">
        <v>551</v>
      </c>
      <c r="DJ2357" t="s">
        <v>193</v>
      </c>
      <c r="DK2357" t="s">
        <v>551</v>
      </c>
      <c r="DM2357" t="str">
        <f>_xlfn.XLOOKUP($A2357,'[1]01_GC Supply - Item Database -'!$D$3:$D$14229,'[1]01_GC Supply - Item Database -'!BW$3:BW$14229)</f>
        <v>Pink</v>
      </c>
      <c r="DN2357" t="str">
        <f>_xlfn.XLOOKUP($A2357,'[1]01_GC Supply - Item Database -'!$D$3:$D$14229,'[1]01_GC Supply - Item Database -'!BX$3:BX$14229)</f>
        <v>Light Pink</v>
      </c>
      <c r="DO2357" t="str">
        <f>_xlfn.XLOOKUP($A2357,'[1]01_GC Supply - Item Database -'!$D$3:$D$14229,'[1]01_GC Supply - Item Database -'!BY$3:BY$14229)</f>
        <v>Solid</v>
      </c>
      <c r="DP2357" t="s">
        <v>11001</v>
      </c>
      <c r="DQ2357" s="7" t="s">
        <v>907</v>
      </c>
    </row>
    <row r="2358" spans="1:121">
      <c r="A2358" t="s">
        <v>11184</v>
      </c>
      <c r="B2358" t="s">
        <v>11185</v>
      </c>
      <c r="C2358" t="s">
        <v>123</v>
      </c>
      <c r="D2358" t="s">
        <v>124</v>
      </c>
      <c r="E2358" t="s">
        <v>11145</v>
      </c>
      <c r="F2358" t="s">
        <v>10981</v>
      </c>
      <c r="G2358" t="s">
        <v>11186</v>
      </c>
      <c r="H2358" t="s">
        <v>500</v>
      </c>
      <c r="I2358" t="s">
        <v>129</v>
      </c>
      <c r="J2358" t="s">
        <v>10983</v>
      </c>
      <c r="L2358" t="s">
        <v>10984</v>
      </c>
      <c r="M2358" t="s">
        <v>10985</v>
      </c>
      <c r="P2358" t="s">
        <v>11185</v>
      </c>
      <c r="Q2358" t="s">
        <v>504</v>
      </c>
      <c r="R2358" t="s">
        <v>10986</v>
      </c>
      <c r="T2358" t="s">
        <v>1344</v>
      </c>
      <c r="U2358" t="s">
        <v>136</v>
      </c>
      <c r="V2358" t="s">
        <v>852</v>
      </c>
      <c r="Y2358" t="s">
        <v>10987</v>
      </c>
      <c r="Z2358" t="s">
        <v>3648</v>
      </c>
      <c r="AA2358" t="s">
        <v>11069</v>
      </c>
      <c r="AB2358" t="s">
        <v>10989</v>
      </c>
      <c r="AC2358" t="s">
        <v>10990</v>
      </c>
      <c r="AD2358" t="s">
        <v>10991</v>
      </c>
      <c r="AI2358" t="s">
        <v>11070</v>
      </c>
      <c r="AJ2358" t="s">
        <v>1827</v>
      </c>
      <c r="AK2358" t="s">
        <v>124</v>
      </c>
      <c r="AL2358" t="s">
        <v>123</v>
      </c>
      <c r="AM2358" t="s">
        <v>124</v>
      </c>
      <c r="AN2358" t="s">
        <v>124</v>
      </c>
      <c r="AO2358" t="s">
        <v>147</v>
      </c>
      <c r="AP2358" t="s">
        <v>148</v>
      </c>
      <c r="AQ2358" t="s">
        <v>147</v>
      </c>
      <c r="AR2358" t="s">
        <v>149</v>
      </c>
      <c r="AS2358" t="s">
        <v>11147</v>
      </c>
      <c r="AT2358" t="s">
        <v>11072</v>
      </c>
      <c r="AU2358" t="s">
        <v>11073</v>
      </c>
      <c r="AV2358" t="s">
        <v>11074</v>
      </c>
      <c r="AW2358" t="s">
        <v>11075</v>
      </c>
      <c r="AX2358" t="s">
        <v>147</v>
      </c>
      <c r="AY2358" t="s">
        <v>881</v>
      </c>
      <c r="AZ2358" t="s">
        <v>521</v>
      </c>
      <c r="BA2358" t="s">
        <v>11076</v>
      </c>
      <c r="BB2358" t="s">
        <v>1809</v>
      </c>
      <c r="BC2358" t="s">
        <v>2273</v>
      </c>
      <c r="BD2358" t="s">
        <v>368</v>
      </c>
      <c r="BE2358" t="s">
        <v>11077</v>
      </c>
      <c r="BF2358" t="s">
        <v>253</v>
      </c>
      <c r="BG2358" t="s">
        <v>11078</v>
      </c>
      <c r="BH2358" t="s">
        <v>1291</v>
      </c>
      <c r="BI2358" t="s">
        <v>145</v>
      </c>
      <c r="BJ2358" t="s">
        <v>3240</v>
      </c>
      <c r="BK2358" t="s">
        <v>3334</v>
      </c>
      <c r="BL2358" t="s">
        <v>4836</v>
      </c>
      <c r="BM2358" t="s">
        <v>1809</v>
      </c>
      <c r="BN2358" t="s">
        <v>2273</v>
      </c>
      <c r="BO2358" t="s">
        <v>368</v>
      </c>
      <c r="BP2358" t="s">
        <v>534</v>
      </c>
      <c r="BQ2358" t="s">
        <v>129</v>
      </c>
      <c r="BR2358" t="s">
        <v>11079</v>
      </c>
      <c r="BS2358" t="s">
        <v>536</v>
      </c>
      <c r="BT2358" t="s">
        <v>453</v>
      </c>
      <c r="BU2358" t="s">
        <v>454</v>
      </c>
      <c r="BV2358" t="s">
        <v>455</v>
      </c>
      <c r="BW2358" t="s">
        <v>537</v>
      </c>
      <c r="BY2358" t="s">
        <v>175</v>
      </c>
      <c r="BZ2358" t="s">
        <v>175</v>
      </c>
      <c r="CA2358" t="s">
        <v>175</v>
      </c>
      <c r="CB2358" t="s">
        <v>175</v>
      </c>
      <c r="CC2358" t="s">
        <v>176</v>
      </c>
      <c r="CD2358" t="s">
        <v>175</v>
      </c>
      <c r="CE2358" t="s">
        <v>170</v>
      </c>
      <c r="CF2358" t="s">
        <v>175</v>
      </c>
      <c r="CG2358" t="s">
        <v>175</v>
      </c>
      <c r="CH2358" t="s">
        <v>177</v>
      </c>
      <c r="CI2358" t="s">
        <v>163</v>
      </c>
      <c r="CJ2358" t="s">
        <v>175</v>
      </c>
      <c r="CK2358" t="s">
        <v>9400</v>
      </c>
      <c r="CL2358" t="s">
        <v>1265</v>
      </c>
      <c r="CM2358" s="4" t="s">
        <v>163</v>
      </c>
      <c r="CN2358" t="s">
        <v>464</v>
      </c>
      <c r="CO2358" t="s">
        <v>1894</v>
      </c>
      <c r="CV2358" t="s">
        <v>10996</v>
      </c>
      <c r="CW2358" t="s">
        <v>10997</v>
      </c>
      <c r="CX2358" t="s">
        <v>129</v>
      </c>
      <c r="CY2358" t="s">
        <v>185</v>
      </c>
      <c r="DA2358" t="s">
        <v>10998</v>
      </c>
      <c r="DB2358" t="s">
        <v>10999</v>
      </c>
      <c r="DC2358" t="s">
        <v>11000</v>
      </c>
      <c r="DD2358" t="s">
        <v>468</v>
      </c>
      <c r="DF2358" t="s">
        <v>361</v>
      </c>
      <c r="DG2358" t="s">
        <v>362</v>
      </c>
      <c r="DH2358" t="s">
        <v>550</v>
      </c>
      <c r="DI2358" t="s">
        <v>551</v>
      </c>
      <c r="DJ2358" t="s">
        <v>193</v>
      </c>
      <c r="DK2358" t="s">
        <v>551</v>
      </c>
      <c r="DM2358" t="str">
        <f>_xlfn.XLOOKUP($A2358,'[1]01_GC Supply - Item Database -'!$D$3:$D$14229,'[1]01_GC Supply - Item Database -'!BW$3:BW$14229)</f>
        <v>Purple</v>
      </c>
      <c r="DN2358" t="str">
        <f>_xlfn.XLOOKUP($A2358,'[1]01_GC Supply - Item Database -'!$D$3:$D$14229,'[1]01_GC Supply - Item Database -'!BX$3:BX$14229)</f>
        <v>Light Purple</v>
      </c>
      <c r="DO2358" t="str">
        <f>_xlfn.XLOOKUP($A2358,'[1]01_GC Supply - Item Database -'!$D$3:$D$14229,'[1]01_GC Supply - Item Database -'!BY$3:BY$14229)</f>
        <v>Solid</v>
      </c>
      <c r="DP2358" t="s">
        <v>11001</v>
      </c>
      <c r="DQ2358" s="7" t="s">
        <v>907</v>
      </c>
    </row>
    <row r="2359" spans="1:121">
      <c r="A2359" t="s">
        <v>11187</v>
      </c>
      <c r="B2359" t="s">
        <v>11188</v>
      </c>
      <c r="C2359" t="s">
        <v>123</v>
      </c>
      <c r="D2359" t="s">
        <v>124</v>
      </c>
      <c r="E2359" t="s">
        <v>11145</v>
      </c>
      <c r="F2359" t="s">
        <v>10981</v>
      </c>
      <c r="G2359" t="s">
        <v>11189</v>
      </c>
      <c r="H2359" t="s">
        <v>500</v>
      </c>
      <c r="I2359" t="s">
        <v>129</v>
      </c>
      <c r="J2359" t="s">
        <v>10983</v>
      </c>
      <c r="L2359" t="s">
        <v>10984</v>
      </c>
      <c r="M2359" t="s">
        <v>10985</v>
      </c>
      <c r="P2359" t="s">
        <v>11188</v>
      </c>
      <c r="Q2359" t="s">
        <v>504</v>
      </c>
      <c r="R2359" t="s">
        <v>10986</v>
      </c>
      <c r="T2359" t="s">
        <v>1344</v>
      </c>
      <c r="U2359" t="s">
        <v>136</v>
      </c>
      <c r="V2359" t="s">
        <v>852</v>
      </c>
      <c r="Y2359" t="s">
        <v>10987</v>
      </c>
      <c r="Z2359" t="s">
        <v>3648</v>
      </c>
      <c r="AA2359" t="s">
        <v>11069</v>
      </c>
      <c r="AB2359" t="s">
        <v>10989</v>
      </c>
      <c r="AC2359" t="s">
        <v>10990</v>
      </c>
      <c r="AD2359" t="s">
        <v>10991</v>
      </c>
      <c r="AI2359" t="s">
        <v>11070</v>
      </c>
      <c r="AJ2359" t="s">
        <v>1827</v>
      </c>
      <c r="AK2359" t="s">
        <v>124</v>
      </c>
      <c r="AL2359" t="s">
        <v>123</v>
      </c>
      <c r="AM2359" t="s">
        <v>124</v>
      </c>
      <c r="AN2359" t="s">
        <v>124</v>
      </c>
      <c r="AO2359" t="s">
        <v>147</v>
      </c>
      <c r="AP2359" t="s">
        <v>148</v>
      </c>
      <c r="AQ2359" t="s">
        <v>147</v>
      </c>
      <c r="AR2359" t="s">
        <v>149</v>
      </c>
      <c r="AS2359" t="s">
        <v>11147</v>
      </c>
      <c r="AT2359" t="s">
        <v>11072</v>
      </c>
      <c r="AU2359" t="s">
        <v>11073</v>
      </c>
      <c r="AV2359" t="s">
        <v>11074</v>
      </c>
      <c r="AW2359" t="s">
        <v>11075</v>
      </c>
      <c r="AX2359" t="s">
        <v>147</v>
      </c>
      <c r="AY2359" t="s">
        <v>881</v>
      </c>
      <c r="AZ2359" t="s">
        <v>521</v>
      </c>
      <c r="BA2359" t="s">
        <v>11076</v>
      </c>
      <c r="BB2359" t="s">
        <v>1809</v>
      </c>
      <c r="BC2359" t="s">
        <v>2273</v>
      </c>
      <c r="BD2359" t="s">
        <v>368</v>
      </c>
      <c r="BE2359" t="s">
        <v>11077</v>
      </c>
      <c r="BF2359" t="s">
        <v>253</v>
      </c>
      <c r="BG2359" t="s">
        <v>11078</v>
      </c>
      <c r="BH2359" t="s">
        <v>1291</v>
      </c>
      <c r="BI2359" t="s">
        <v>145</v>
      </c>
      <c r="BJ2359" t="s">
        <v>3240</v>
      </c>
      <c r="BK2359" t="s">
        <v>3334</v>
      </c>
      <c r="BL2359" t="s">
        <v>4836</v>
      </c>
      <c r="BM2359" t="s">
        <v>1809</v>
      </c>
      <c r="BN2359" t="s">
        <v>2273</v>
      </c>
      <c r="BO2359" t="s">
        <v>368</v>
      </c>
      <c r="BP2359" t="s">
        <v>534</v>
      </c>
      <c r="BQ2359" t="s">
        <v>129</v>
      </c>
      <c r="BR2359" t="s">
        <v>11079</v>
      </c>
      <c r="BS2359" t="s">
        <v>536</v>
      </c>
      <c r="BT2359" t="s">
        <v>453</v>
      </c>
      <c r="BU2359" t="s">
        <v>454</v>
      </c>
      <c r="BV2359" t="s">
        <v>455</v>
      </c>
      <c r="BW2359" t="s">
        <v>537</v>
      </c>
      <c r="BY2359" t="s">
        <v>175</v>
      </c>
      <c r="BZ2359" t="s">
        <v>175</v>
      </c>
      <c r="CA2359" t="s">
        <v>175</v>
      </c>
      <c r="CB2359" t="s">
        <v>175</v>
      </c>
      <c r="CC2359" t="s">
        <v>176</v>
      </c>
      <c r="CD2359" t="s">
        <v>175</v>
      </c>
      <c r="CE2359" t="s">
        <v>170</v>
      </c>
      <c r="CF2359" t="s">
        <v>175</v>
      </c>
      <c r="CG2359" t="s">
        <v>175</v>
      </c>
      <c r="CH2359" t="s">
        <v>177</v>
      </c>
      <c r="CI2359" t="s">
        <v>163</v>
      </c>
      <c r="CJ2359" t="s">
        <v>175</v>
      </c>
      <c r="CK2359" t="s">
        <v>9400</v>
      </c>
      <c r="CL2359" t="s">
        <v>1265</v>
      </c>
      <c r="CM2359" s="4" t="s">
        <v>163</v>
      </c>
      <c r="CN2359" t="s">
        <v>464</v>
      </c>
      <c r="CO2359" t="s">
        <v>1894</v>
      </c>
      <c r="CV2359" t="s">
        <v>10996</v>
      </c>
      <c r="CW2359" t="s">
        <v>10997</v>
      </c>
      <c r="CX2359" t="s">
        <v>129</v>
      </c>
      <c r="CY2359" t="s">
        <v>185</v>
      </c>
      <c r="DA2359" t="s">
        <v>10998</v>
      </c>
      <c r="DB2359" t="s">
        <v>10999</v>
      </c>
      <c r="DC2359" t="s">
        <v>11000</v>
      </c>
      <c r="DD2359" t="s">
        <v>468</v>
      </c>
      <c r="DF2359" t="s">
        <v>361</v>
      </c>
      <c r="DG2359" t="s">
        <v>362</v>
      </c>
      <c r="DH2359" t="s">
        <v>550</v>
      </c>
      <c r="DI2359" t="s">
        <v>551</v>
      </c>
      <c r="DJ2359" t="s">
        <v>193</v>
      </c>
      <c r="DK2359" t="s">
        <v>551</v>
      </c>
      <c r="DM2359" t="str">
        <f>_xlfn.XLOOKUP($A2359,'[1]01_GC Supply - Item Database -'!$D$3:$D$14229,'[1]01_GC Supply - Item Database -'!BW$3:BW$14229)</f>
        <v>Blue</v>
      </c>
      <c r="DN2359" t="str">
        <f>_xlfn.XLOOKUP($A2359,'[1]01_GC Supply - Item Database -'!$D$3:$D$14229,'[1]01_GC Supply - Item Database -'!BX$3:BX$14229)</f>
        <v>Navy</v>
      </c>
      <c r="DO2359" t="str">
        <f>_xlfn.XLOOKUP($A2359,'[1]01_GC Supply - Item Database -'!$D$3:$D$14229,'[1]01_GC Supply - Item Database -'!BY$3:BY$14229)</f>
        <v>Solid</v>
      </c>
      <c r="DP2359" t="s">
        <v>11001</v>
      </c>
      <c r="DQ2359" s="7" t="s">
        <v>907</v>
      </c>
    </row>
    <row r="2360" spans="1:121">
      <c r="A2360" t="s">
        <v>11190</v>
      </c>
      <c r="B2360" t="s">
        <v>11191</v>
      </c>
      <c r="C2360" t="s">
        <v>123</v>
      </c>
      <c r="D2360" t="s">
        <v>124</v>
      </c>
      <c r="E2360" t="s">
        <v>11145</v>
      </c>
      <c r="F2360" t="s">
        <v>10981</v>
      </c>
      <c r="G2360" t="s">
        <v>11192</v>
      </c>
      <c r="H2360" t="s">
        <v>500</v>
      </c>
      <c r="I2360" t="s">
        <v>129</v>
      </c>
      <c r="J2360" t="s">
        <v>10983</v>
      </c>
      <c r="L2360" t="s">
        <v>10984</v>
      </c>
      <c r="M2360" t="s">
        <v>10985</v>
      </c>
      <c r="P2360" t="s">
        <v>11191</v>
      </c>
      <c r="Q2360" t="s">
        <v>504</v>
      </c>
      <c r="R2360" t="s">
        <v>10986</v>
      </c>
      <c r="T2360" t="s">
        <v>1344</v>
      </c>
      <c r="U2360" t="s">
        <v>136</v>
      </c>
      <c r="V2360" t="s">
        <v>852</v>
      </c>
      <c r="Y2360" t="s">
        <v>10987</v>
      </c>
      <c r="Z2360" t="s">
        <v>3648</v>
      </c>
      <c r="AA2360" t="s">
        <v>11069</v>
      </c>
      <c r="AB2360" t="s">
        <v>10989</v>
      </c>
      <c r="AC2360" t="s">
        <v>10990</v>
      </c>
      <c r="AD2360" t="s">
        <v>10991</v>
      </c>
      <c r="AI2360" t="s">
        <v>11070</v>
      </c>
      <c r="AJ2360" t="s">
        <v>1827</v>
      </c>
      <c r="AK2360" t="s">
        <v>124</v>
      </c>
      <c r="AL2360" t="s">
        <v>123</v>
      </c>
      <c r="AM2360" t="s">
        <v>124</v>
      </c>
      <c r="AN2360" t="s">
        <v>124</v>
      </c>
      <c r="AO2360" t="s">
        <v>147</v>
      </c>
      <c r="AP2360" t="s">
        <v>148</v>
      </c>
      <c r="AQ2360" t="s">
        <v>147</v>
      </c>
      <c r="AR2360" t="s">
        <v>149</v>
      </c>
      <c r="AS2360" t="s">
        <v>11147</v>
      </c>
      <c r="AT2360" t="s">
        <v>11072</v>
      </c>
      <c r="AU2360" t="s">
        <v>11073</v>
      </c>
      <c r="AV2360" t="s">
        <v>11074</v>
      </c>
      <c r="AW2360" t="s">
        <v>11075</v>
      </c>
      <c r="AX2360" t="s">
        <v>147</v>
      </c>
      <c r="AY2360" t="s">
        <v>881</v>
      </c>
      <c r="AZ2360" t="s">
        <v>521</v>
      </c>
      <c r="BA2360" t="s">
        <v>11076</v>
      </c>
      <c r="BB2360" t="s">
        <v>1809</v>
      </c>
      <c r="BC2360" t="s">
        <v>2273</v>
      </c>
      <c r="BD2360" t="s">
        <v>368</v>
      </c>
      <c r="BE2360" t="s">
        <v>11077</v>
      </c>
      <c r="BF2360" t="s">
        <v>253</v>
      </c>
      <c r="BG2360" t="s">
        <v>11078</v>
      </c>
      <c r="BH2360" t="s">
        <v>1291</v>
      </c>
      <c r="BI2360" t="s">
        <v>145</v>
      </c>
      <c r="BJ2360" t="s">
        <v>3240</v>
      </c>
      <c r="BK2360" t="s">
        <v>3334</v>
      </c>
      <c r="BL2360" t="s">
        <v>4836</v>
      </c>
      <c r="BM2360" t="s">
        <v>1809</v>
      </c>
      <c r="BN2360" t="s">
        <v>2273</v>
      </c>
      <c r="BO2360" t="s">
        <v>368</v>
      </c>
      <c r="BP2360" t="s">
        <v>534</v>
      </c>
      <c r="BQ2360" t="s">
        <v>129</v>
      </c>
      <c r="BR2360" t="s">
        <v>11079</v>
      </c>
      <c r="BS2360" t="s">
        <v>536</v>
      </c>
      <c r="BT2360" t="s">
        <v>453</v>
      </c>
      <c r="BU2360" t="s">
        <v>454</v>
      </c>
      <c r="BV2360" t="s">
        <v>455</v>
      </c>
      <c r="BW2360" t="s">
        <v>537</v>
      </c>
      <c r="BY2360" t="s">
        <v>175</v>
      </c>
      <c r="BZ2360" t="s">
        <v>175</v>
      </c>
      <c r="CA2360" t="s">
        <v>175</v>
      </c>
      <c r="CB2360" t="s">
        <v>175</v>
      </c>
      <c r="CC2360" t="s">
        <v>176</v>
      </c>
      <c r="CD2360" t="s">
        <v>175</v>
      </c>
      <c r="CE2360" t="s">
        <v>170</v>
      </c>
      <c r="CF2360" t="s">
        <v>175</v>
      </c>
      <c r="CG2360" t="s">
        <v>175</v>
      </c>
      <c r="CH2360" t="s">
        <v>177</v>
      </c>
      <c r="CI2360" t="s">
        <v>163</v>
      </c>
      <c r="CJ2360" t="s">
        <v>175</v>
      </c>
      <c r="CK2360" t="s">
        <v>9400</v>
      </c>
      <c r="CL2360" t="s">
        <v>1265</v>
      </c>
      <c r="CM2360" s="4" t="s">
        <v>163</v>
      </c>
      <c r="CN2360" t="s">
        <v>464</v>
      </c>
      <c r="CO2360" t="s">
        <v>1894</v>
      </c>
      <c r="CV2360" t="s">
        <v>10996</v>
      </c>
      <c r="CW2360" t="s">
        <v>10997</v>
      </c>
      <c r="CX2360" t="s">
        <v>129</v>
      </c>
      <c r="CY2360" t="s">
        <v>185</v>
      </c>
      <c r="DA2360" t="s">
        <v>10998</v>
      </c>
      <c r="DB2360" t="s">
        <v>10999</v>
      </c>
      <c r="DC2360" t="s">
        <v>11000</v>
      </c>
      <c r="DD2360" t="s">
        <v>468</v>
      </c>
      <c r="DF2360" t="s">
        <v>361</v>
      </c>
      <c r="DG2360" t="s">
        <v>362</v>
      </c>
      <c r="DH2360" t="s">
        <v>550</v>
      </c>
      <c r="DI2360" t="s">
        <v>551</v>
      </c>
      <c r="DJ2360" t="s">
        <v>193</v>
      </c>
      <c r="DK2360" t="s">
        <v>551</v>
      </c>
      <c r="DM2360" t="str">
        <f>_xlfn.XLOOKUP($A2360,'[1]01_GC Supply - Item Database -'!$D$3:$D$14229,'[1]01_GC Supply - Item Database -'!BW$3:BW$14229)</f>
        <v>Red</v>
      </c>
      <c r="DN2360" t="str">
        <f>_xlfn.XLOOKUP($A2360,'[1]01_GC Supply - Item Database -'!$D$3:$D$14229,'[1]01_GC Supply - Item Database -'!BX$3:BX$14229)</f>
        <v>Red</v>
      </c>
      <c r="DO2360" t="str">
        <f>_xlfn.XLOOKUP($A2360,'[1]01_GC Supply - Item Database -'!$D$3:$D$14229,'[1]01_GC Supply - Item Database -'!BY$3:BY$14229)</f>
        <v>Solid</v>
      </c>
      <c r="DP2360" t="s">
        <v>11001</v>
      </c>
      <c r="DQ2360" s="7" t="s">
        <v>907</v>
      </c>
    </row>
    <row r="2361" spans="1:121">
      <c r="A2361" t="s">
        <v>11193</v>
      </c>
      <c r="B2361" t="s">
        <v>11194</v>
      </c>
      <c r="C2361" t="s">
        <v>123</v>
      </c>
      <c r="D2361" t="s">
        <v>124</v>
      </c>
      <c r="E2361" t="s">
        <v>11145</v>
      </c>
      <c r="F2361" t="s">
        <v>10981</v>
      </c>
      <c r="G2361" t="s">
        <v>11195</v>
      </c>
      <c r="H2361" t="s">
        <v>500</v>
      </c>
      <c r="I2361" t="s">
        <v>129</v>
      </c>
      <c r="J2361" t="s">
        <v>10983</v>
      </c>
      <c r="L2361" t="s">
        <v>10984</v>
      </c>
      <c r="M2361" t="s">
        <v>10985</v>
      </c>
      <c r="P2361" t="s">
        <v>11194</v>
      </c>
      <c r="Q2361" t="s">
        <v>504</v>
      </c>
      <c r="R2361" t="s">
        <v>10986</v>
      </c>
      <c r="T2361" t="s">
        <v>1344</v>
      </c>
      <c r="U2361" t="s">
        <v>136</v>
      </c>
      <c r="V2361" t="s">
        <v>852</v>
      </c>
      <c r="Y2361" t="s">
        <v>10987</v>
      </c>
      <c r="Z2361" t="s">
        <v>3648</v>
      </c>
      <c r="AA2361" t="s">
        <v>11069</v>
      </c>
      <c r="AB2361" t="s">
        <v>10989</v>
      </c>
      <c r="AC2361" t="s">
        <v>10990</v>
      </c>
      <c r="AD2361" t="s">
        <v>10991</v>
      </c>
      <c r="AI2361" t="s">
        <v>11070</v>
      </c>
      <c r="AJ2361" t="s">
        <v>1827</v>
      </c>
      <c r="AK2361" t="s">
        <v>124</v>
      </c>
      <c r="AL2361" t="s">
        <v>123</v>
      </c>
      <c r="AM2361" t="s">
        <v>124</v>
      </c>
      <c r="AN2361" t="s">
        <v>124</v>
      </c>
      <c r="AO2361" t="s">
        <v>147</v>
      </c>
      <c r="AP2361" t="s">
        <v>148</v>
      </c>
      <c r="AQ2361" t="s">
        <v>147</v>
      </c>
      <c r="AR2361" t="s">
        <v>149</v>
      </c>
      <c r="AS2361" t="s">
        <v>11147</v>
      </c>
      <c r="AT2361" t="s">
        <v>11072</v>
      </c>
      <c r="AU2361" t="s">
        <v>11073</v>
      </c>
      <c r="AV2361" t="s">
        <v>11074</v>
      </c>
      <c r="AW2361" t="s">
        <v>11075</v>
      </c>
      <c r="AX2361" t="s">
        <v>147</v>
      </c>
      <c r="AY2361" t="s">
        <v>881</v>
      </c>
      <c r="AZ2361" t="s">
        <v>521</v>
      </c>
      <c r="BA2361" t="s">
        <v>11076</v>
      </c>
      <c r="BB2361" t="s">
        <v>1809</v>
      </c>
      <c r="BC2361" t="s">
        <v>2273</v>
      </c>
      <c r="BD2361" t="s">
        <v>368</v>
      </c>
      <c r="BE2361" t="s">
        <v>11077</v>
      </c>
      <c r="BF2361" t="s">
        <v>253</v>
      </c>
      <c r="BG2361" t="s">
        <v>11078</v>
      </c>
      <c r="BH2361" t="s">
        <v>1291</v>
      </c>
      <c r="BI2361" t="s">
        <v>145</v>
      </c>
      <c r="BJ2361" t="s">
        <v>3240</v>
      </c>
      <c r="BK2361" t="s">
        <v>3334</v>
      </c>
      <c r="BL2361" t="s">
        <v>4836</v>
      </c>
      <c r="BM2361" t="s">
        <v>1809</v>
      </c>
      <c r="BN2361" t="s">
        <v>2273</v>
      </c>
      <c r="BO2361" t="s">
        <v>368</v>
      </c>
      <c r="BP2361" t="s">
        <v>534</v>
      </c>
      <c r="BQ2361" t="s">
        <v>129</v>
      </c>
      <c r="BR2361" t="s">
        <v>11079</v>
      </c>
      <c r="BS2361" t="s">
        <v>536</v>
      </c>
      <c r="BT2361" t="s">
        <v>453</v>
      </c>
      <c r="BU2361" t="s">
        <v>454</v>
      </c>
      <c r="BV2361" t="s">
        <v>455</v>
      </c>
      <c r="BW2361" t="s">
        <v>537</v>
      </c>
      <c r="BY2361" t="s">
        <v>175</v>
      </c>
      <c r="BZ2361" t="s">
        <v>175</v>
      </c>
      <c r="CA2361" t="s">
        <v>175</v>
      </c>
      <c r="CB2361" t="s">
        <v>175</v>
      </c>
      <c r="CC2361" t="s">
        <v>176</v>
      </c>
      <c r="CD2361" t="s">
        <v>175</v>
      </c>
      <c r="CE2361" t="s">
        <v>170</v>
      </c>
      <c r="CF2361" t="s">
        <v>175</v>
      </c>
      <c r="CG2361" t="s">
        <v>175</v>
      </c>
      <c r="CH2361" t="s">
        <v>177</v>
      </c>
      <c r="CI2361" t="s">
        <v>163</v>
      </c>
      <c r="CJ2361" t="s">
        <v>175</v>
      </c>
      <c r="CK2361" t="s">
        <v>9400</v>
      </c>
      <c r="CL2361" t="s">
        <v>1265</v>
      </c>
      <c r="CM2361" s="4" t="s">
        <v>163</v>
      </c>
      <c r="CN2361" t="s">
        <v>464</v>
      </c>
      <c r="CO2361" t="s">
        <v>1894</v>
      </c>
      <c r="CV2361" t="s">
        <v>10996</v>
      </c>
      <c r="CW2361" t="s">
        <v>10997</v>
      </c>
      <c r="CX2361" t="s">
        <v>129</v>
      </c>
      <c r="CY2361" t="s">
        <v>185</v>
      </c>
      <c r="DA2361" t="s">
        <v>10998</v>
      </c>
      <c r="DB2361" t="s">
        <v>10999</v>
      </c>
      <c r="DC2361" t="s">
        <v>11000</v>
      </c>
      <c r="DD2361" t="s">
        <v>468</v>
      </c>
      <c r="DF2361" t="s">
        <v>361</v>
      </c>
      <c r="DG2361" t="s">
        <v>362</v>
      </c>
      <c r="DH2361" t="s">
        <v>550</v>
      </c>
      <c r="DI2361" t="s">
        <v>551</v>
      </c>
      <c r="DJ2361" t="s">
        <v>193</v>
      </c>
      <c r="DK2361" t="s">
        <v>551</v>
      </c>
      <c r="DM2361" t="str">
        <f>_xlfn.XLOOKUP($A2361,'[1]01_GC Supply - Item Database -'!$D$3:$D$14229,'[1]01_GC Supply - Item Database -'!BW$3:BW$14229)</f>
        <v>Green</v>
      </c>
      <c r="DN2361" t="str">
        <f>_xlfn.XLOOKUP($A2361,'[1]01_GC Supply - Item Database -'!$D$3:$D$14229,'[1]01_GC Supply - Item Database -'!BX$3:BX$14229)</f>
        <v>Sage</v>
      </c>
      <c r="DO2361" t="str">
        <f>_xlfn.XLOOKUP($A2361,'[1]01_GC Supply - Item Database -'!$D$3:$D$14229,'[1]01_GC Supply - Item Database -'!BY$3:BY$14229)</f>
        <v>Solid</v>
      </c>
      <c r="DP2361" t="s">
        <v>11001</v>
      </c>
      <c r="DQ2361" s="7" t="s">
        <v>907</v>
      </c>
    </row>
    <row r="2362" spans="1:121">
      <c r="A2362" t="s">
        <v>11196</v>
      </c>
      <c r="B2362" t="s">
        <v>11197</v>
      </c>
      <c r="C2362" t="s">
        <v>123</v>
      </c>
      <c r="D2362" t="s">
        <v>124</v>
      </c>
      <c r="E2362" t="s">
        <v>11145</v>
      </c>
      <c r="F2362" t="s">
        <v>10981</v>
      </c>
      <c r="G2362" t="s">
        <v>11198</v>
      </c>
      <c r="H2362" t="s">
        <v>500</v>
      </c>
      <c r="I2362" t="s">
        <v>129</v>
      </c>
      <c r="J2362" t="s">
        <v>10983</v>
      </c>
      <c r="L2362" t="s">
        <v>10984</v>
      </c>
      <c r="M2362" t="s">
        <v>10985</v>
      </c>
      <c r="P2362" t="s">
        <v>11197</v>
      </c>
      <c r="Q2362" t="s">
        <v>504</v>
      </c>
      <c r="R2362" t="s">
        <v>10986</v>
      </c>
      <c r="T2362" t="s">
        <v>1344</v>
      </c>
      <c r="U2362" t="s">
        <v>136</v>
      </c>
      <c r="V2362" t="s">
        <v>852</v>
      </c>
      <c r="Y2362" t="s">
        <v>10987</v>
      </c>
      <c r="Z2362" t="s">
        <v>3648</v>
      </c>
      <c r="AA2362" t="s">
        <v>11069</v>
      </c>
      <c r="AB2362" t="s">
        <v>10989</v>
      </c>
      <c r="AC2362" t="s">
        <v>10990</v>
      </c>
      <c r="AD2362" t="s">
        <v>10991</v>
      </c>
      <c r="AI2362" t="s">
        <v>11070</v>
      </c>
      <c r="AJ2362" t="s">
        <v>1827</v>
      </c>
      <c r="AK2362" t="s">
        <v>124</v>
      </c>
      <c r="AL2362" t="s">
        <v>123</v>
      </c>
      <c r="AM2362" t="s">
        <v>124</v>
      </c>
      <c r="AN2362" t="s">
        <v>124</v>
      </c>
      <c r="AO2362" t="s">
        <v>147</v>
      </c>
      <c r="AP2362" t="s">
        <v>148</v>
      </c>
      <c r="AQ2362" t="s">
        <v>147</v>
      </c>
      <c r="AR2362" t="s">
        <v>149</v>
      </c>
      <c r="AS2362" t="s">
        <v>11147</v>
      </c>
      <c r="AT2362" t="s">
        <v>11072</v>
      </c>
      <c r="AU2362" t="s">
        <v>11073</v>
      </c>
      <c r="AV2362" t="s">
        <v>11074</v>
      </c>
      <c r="AW2362" t="s">
        <v>11075</v>
      </c>
      <c r="AX2362" t="s">
        <v>147</v>
      </c>
      <c r="AY2362" t="s">
        <v>881</v>
      </c>
      <c r="AZ2362" t="s">
        <v>521</v>
      </c>
      <c r="BA2362" t="s">
        <v>11076</v>
      </c>
      <c r="BB2362" t="s">
        <v>1809</v>
      </c>
      <c r="BC2362" t="s">
        <v>2273</v>
      </c>
      <c r="BD2362" t="s">
        <v>368</v>
      </c>
      <c r="BE2362" t="s">
        <v>11077</v>
      </c>
      <c r="BF2362" t="s">
        <v>253</v>
      </c>
      <c r="BG2362" t="s">
        <v>11078</v>
      </c>
      <c r="BH2362" t="s">
        <v>1291</v>
      </c>
      <c r="BI2362" t="s">
        <v>145</v>
      </c>
      <c r="BJ2362" t="s">
        <v>3240</v>
      </c>
      <c r="BK2362" t="s">
        <v>3334</v>
      </c>
      <c r="BL2362" t="s">
        <v>4836</v>
      </c>
      <c r="BM2362" t="s">
        <v>1809</v>
      </c>
      <c r="BN2362" t="s">
        <v>2273</v>
      </c>
      <c r="BO2362" t="s">
        <v>368</v>
      </c>
      <c r="BP2362" t="s">
        <v>534</v>
      </c>
      <c r="BQ2362" t="s">
        <v>129</v>
      </c>
      <c r="BR2362" t="s">
        <v>11079</v>
      </c>
      <c r="BS2362" t="s">
        <v>536</v>
      </c>
      <c r="BT2362" t="s">
        <v>453</v>
      </c>
      <c r="BU2362" t="s">
        <v>454</v>
      </c>
      <c r="BV2362" t="s">
        <v>455</v>
      </c>
      <c r="BW2362" t="s">
        <v>537</v>
      </c>
      <c r="BY2362" t="s">
        <v>175</v>
      </c>
      <c r="BZ2362" t="s">
        <v>175</v>
      </c>
      <c r="CA2362" t="s">
        <v>175</v>
      </c>
      <c r="CB2362" t="s">
        <v>175</v>
      </c>
      <c r="CC2362" t="s">
        <v>176</v>
      </c>
      <c r="CD2362" t="s">
        <v>175</v>
      </c>
      <c r="CE2362" t="s">
        <v>170</v>
      </c>
      <c r="CF2362" t="s">
        <v>175</v>
      </c>
      <c r="CG2362" t="s">
        <v>175</v>
      </c>
      <c r="CH2362" t="s">
        <v>177</v>
      </c>
      <c r="CI2362" t="s">
        <v>163</v>
      </c>
      <c r="CJ2362" t="s">
        <v>175</v>
      </c>
      <c r="CK2362" t="s">
        <v>9400</v>
      </c>
      <c r="CL2362" t="s">
        <v>1265</v>
      </c>
      <c r="CM2362" s="4" t="s">
        <v>163</v>
      </c>
      <c r="CN2362" t="s">
        <v>464</v>
      </c>
      <c r="CO2362" t="s">
        <v>1894</v>
      </c>
      <c r="CV2362" t="s">
        <v>10996</v>
      </c>
      <c r="CW2362" t="s">
        <v>10997</v>
      </c>
      <c r="CX2362" t="s">
        <v>129</v>
      </c>
      <c r="CY2362" t="s">
        <v>185</v>
      </c>
      <c r="DA2362" t="s">
        <v>10998</v>
      </c>
      <c r="DB2362" t="s">
        <v>10999</v>
      </c>
      <c r="DC2362" t="s">
        <v>11000</v>
      </c>
      <c r="DD2362" t="s">
        <v>468</v>
      </c>
      <c r="DF2362" t="s">
        <v>361</v>
      </c>
      <c r="DG2362" t="s">
        <v>362</v>
      </c>
      <c r="DH2362" t="s">
        <v>550</v>
      </c>
      <c r="DI2362" t="s">
        <v>551</v>
      </c>
      <c r="DJ2362" t="s">
        <v>193</v>
      </c>
      <c r="DK2362" t="s">
        <v>551</v>
      </c>
      <c r="DM2362" t="str">
        <f>_xlfn.XLOOKUP($A2362,'[1]01_GC Supply - Item Database -'!$D$3:$D$14229,'[1]01_GC Supply - Item Database -'!BW$3:BW$14229)</f>
        <v>Blue</v>
      </c>
      <c r="DN2362" t="str">
        <f>_xlfn.XLOOKUP($A2362,'[1]01_GC Supply - Item Database -'!$D$3:$D$14229,'[1]01_GC Supply - Item Database -'!BX$3:BX$14229)</f>
        <v>SeaBlue</v>
      </c>
      <c r="DO2362" t="str">
        <f>_xlfn.XLOOKUP($A2362,'[1]01_GC Supply - Item Database -'!$D$3:$D$14229,'[1]01_GC Supply - Item Database -'!BY$3:BY$14229)</f>
        <v>Solid</v>
      </c>
      <c r="DP2362" t="s">
        <v>11001</v>
      </c>
      <c r="DQ2362" s="7" t="s">
        <v>907</v>
      </c>
    </row>
    <row r="2363" spans="1:121">
      <c r="A2363" t="s">
        <v>11199</v>
      </c>
      <c r="B2363" t="s">
        <v>11200</v>
      </c>
      <c r="C2363" t="s">
        <v>123</v>
      </c>
      <c r="D2363" t="s">
        <v>124</v>
      </c>
      <c r="E2363" t="s">
        <v>11145</v>
      </c>
      <c r="F2363" t="s">
        <v>10981</v>
      </c>
      <c r="G2363" t="s">
        <v>11201</v>
      </c>
      <c r="H2363" t="s">
        <v>500</v>
      </c>
      <c r="I2363" t="s">
        <v>129</v>
      </c>
      <c r="J2363" t="s">
        <v>10983</v>
      </c>
      <c r="L2363" t="s">
        <v>10984</v>
      </c>
      <c r="M2363" t="s">
        <v>10985</v>
      </c>
      <c r="P2363" t="s">
        <v>11200</v>
      </c>
      <c r="Q2363" t="s">
        <v>504</v>
      </c>
      <c r="R2363" t="s">
        <v>10986</v>
      </c>
      <c r="T2363" t="s">
        <v>1344</v>
      </c>
      <c r="U2363" t="s">
        <v>136</v>
      </c>
      <c r="V2363" t="s">
        <v>852</v>
      </c>
      <c r="Y2363" t="s">
        <v>10987</v>
      </c>
      <c r="Z2363" t="s">
        <v>3648</v>
      </c>
      <c r="AA2363" t="s">
        <v>11069</v>
      </c>
      <c r="AB2363" t="s">
        <v>10989</v>
      </c>
      <c r="AC2363" t="s">
        <v>10990</v>
      </c>
      <c r="AD2363" t="s">
        <v>10991</v>
      </c>
      <c r="AI2363" t="s">
        <v>11070</v>
      </c>
      <c r="AJ2363" t="s">
        <v>1827</v>
      </c>
      <c r="AK2363" t="s">
        <v>124</v>
      </c>
      <c r="AL2363" t="s">
        <v>123</v>
      </c>
      <c r="AM2363" t="s">
        <v>124</v>
      </c>
      <c r="AN2363" t="s">
        <v>124</v>
      </c>
      <c r="AO2363" t="s">
        <v>147</v>
      </c>
      <c r="AP2363" t="s">
        <v>148</v>
      </c>
      <c r="AQ2363" t="s">
        <v>147</v>
      </c>
      <c r="AR2363" t="s">
        <v>149</v>
      </c>
      <c r="AS2363" t="s">
        <v>11147</v>
      </c>
      <c r="AT2363" t="s">
        <v>11072</v>
      </c>
      <c r="AU2363" t="s">
        <v>11073</v>
      </c>
      <c r="AV2363" t="s">
        <v>11074</v>
      </c>
      <c r="AW2363" t="s">
        <v>11075</v>
      </c>
      <c r="AX2363" t="s">
        <v>147</v>
      </c>
      <c r="AY2363" t="s">
        <v>881</v>
      </c>
      <c r="AZ2363" t="s">
        <v>521</v>
      </c>
      <c r="BA2363" t="s">
        <v>11076</v>
      </c>
      <c r="BB2363" t="s">
        <v>1809</v>
      </c>
      <c r="BC2363" t="s">
        <v>2273</v>
      </c>
      <c r="BD2363" t="s">
        <v>368</v>
      </c>
      <c r="BE2363" t="s">
        <v>11077</v>
      </c>
      <c r="BF2363" t="s">
        <v>253</v>
      </c>
      <c r="BG2363" t="s">
        <v>11078</v>
      </c>
      <c r="BH2363" t="s">
        <v>1291</v>
      </c>
      <c r="BI2363" t="s">
        <v>145</v>
      </c>
      <c r="BJ2363" t="s">
        <v>3240</v>
      </c>
      <c r="BK2363" t="s">
        <v>3334</v>
      </c>
      <c r="BL2363" t="s">
        <v>4836</v>
      </c>
      <c r="BM2363" t="s">
        <v>1809</v>
      </c>
      <c r="BN2363" t="s">
        <v>2273</v>
      </c>
      <c r="BO2363" t="s">
        <v>368</v>
      </c>
      <c r="BP2363" t="s">
        <v>534</v>
      </c>
      <c r="BQ2363" t="s">
        <v>129</v>
      </c>
      <c r="BR2363" t="s">
        <v>11079</v>
      </c>
      <c r="BS2363" t="s">
        <v>536</v>
      </c>
      <c r="BT2363" t="s">
        <v>453</v>
      </c>
      <c r="BU2363" t="s">
        <v>454</v>
      </c>
      <c r="BV2363" t="s">
        <v>455</v>
      </c>
      <c r="BW2363" t="s">
        <v>537</v>
      </c>
      <c r="BY2363" t="s">
        <v>175</v>
      </c>
      <c r="BZ2363" t="s">
        <v>175</v>
      </c>
      <c r="CA2363" t="s">
        <v>175</v>
      </c>
      <c r="CB2363" t="s">
        <v>175</v>
      </c>
      <c r="CC2363" t="s">
        <v>176</v>
      </c>
      <c r="CD2363" t="s">
        <v>175</v>
      </c>
      <c r="CE2363" t="s">
        <v>170</v>
      </c>
      <c r="CF2363" t="s">
        <v>175</v>
      </c>
      <c r="CG2363" t="s">
        <v>175</v>
      </c>
      <c r="CH2363" t="s">
        <v>177</v>
      </c>
      <c r="CI2363" t="s">
        <v>163</v>
      </c>
      <c r="CJ2363" t="s">
        <v>175</v>
      </c>
      <c r="CK2363" t="s">
        <v>9400</v>
      </c>
      <c r="CL2363" t="s">
        <v>1265</v>
      </c>
      <c r="CM2363" s="4" t="s">
        <v>163</v>
      </c>
      <c r="CN2363" t="s">
        <v>464</v>
      </c>
      <c r="CO2363" t="s">
        <v>1894</v>
      </c>
      <c r="CV2363" t="s">
        <v>10996</v>
      </c>
      <c r="CW2363" t="s">
        <v>10997</v>
      </c>
      <c r="CX2363" t="s">
        <v>129</v>
      </c>
      <c r="CY2363" t="s">
        <v>185</v>
      </c>
      <c r="DA2363" t="s">
        <v>10998</v>
      </c>
      <c r="DB2363" t="s">
        <v>10999</v>
      </c>
      <c r="DC2363" t="s">
        <v>11000</v>
      </c>
      <c r="DD2363" t="s">
        <v>468</v>
      </c>
      <c r="DF2363" t="s">
        <v>361</v>
      </c>
      <c r="DG2363" t="s">
        <v>362</v>
      </c>
      <c r="DH2363" t="s">
        <v>550</v>
      </c>
      <c r="DI2363" t="s">
        <v>551</v>
      </c>
      <c r="DJ2363" t="s">
        <v>193</v>
      </c>
      <c r="DK2363" t="s">
        <v>551</v>
      </c>
      <c r="DM2363" t="str">
        <f>_xlfn.XLOOKUP($A2363,'[1]01_GC Supply - Item Database -'!$D$3:$D$14229,'[1]01_GC Supply - Item Database -'!BW$3:BW$14229)</f>
        <v>Blue</v>
      </c>
      <c r="DN2363" t="str">
        <f>_xlfn.XLOOKUP($A2363,'[1]01_GC Supply - Item Database -'!$D$3:$D$14229,'[1]01_GC Supply - Item Database -'!BX$3:BX$14229)</f>
        <v>Sky Blue</v>
      </c>
      <c r="DO2363" t="str">
        <f>_xlfn.XLOOKUP($A2363,'[1]01_GC Supply - Item Database -'!$D$3:$D$14229,'[1]01_GC Supply - Item Database -'!BY$3:BY$14229)</f>
        <v>Solid</v>
      </c>
      <c r="DP2363" t="s">
        <v>11001</v>
      </c>
      <c r="DQ2363" s="7" t="s">
        <v>907</v>
      </c>
    </row>
    <row r="2364" spans="1:121">
      <c r="A2364" t="s">
        <v>11202</v>
      </c>
      <c r="B2364" t="s">
        <v>11203</v>
      </c>
      <c r="C2364" t="s">
        <v>123</v>
      </c>
      <c r="D2364" t="s">
        <v>124</v>
      </c>
      <c r="E2364" t="s">
        <v>11145</v>
      </c>
      <c r="F2364" t="s">
        <v>10981</v>
      </c>
      <c r="G2364" t="s">
        <v>11204</v>
      </c>
      <c r="H2364" t="s">
        <v>500</v>
      </c>
      <c r="I2364" t="s">
        <v>129</v>
      </c>
      <c r="J2364" t="s">
        <v>10983</v>
      </c>
      <c r="L2364" t="s">
        <v>10984</v>
      </c>
      <c r="M2364" t="s">
        <v>10985</v>
      </c>
      <c r="P2364" t="s">
        <v>11203</v>
      </c>
      <c r="Q2364" t="s">
        <v>504</v>
      </c>
      <c r="R2364" t="s">
        <v>10986</v>
      </c>
      <c r="T2364" t="s">
        <v>1344</v>
      </c>
      <c r="U2364" t="s">
        <v>136</v>
      </c>
      <c r="V2364" t="s">
        <v>852</v>
      </c>
      <c r="Y2364" t="s">
        <v>10987</v>
      </c>
      <c r="Z2364" t="s">
        <v>3648</v>
      </c>
      <c r="AA2364" t="s">
        <v>11069</v>
      </c>
      <c r="AB2364" t="s">
        <v>10989</v>
      </c>
      <c r="AC2364" t="s">
        <v>10990</v>
      </c>
      <c r="AD2364" t="s">
        <v>10991</v>
      </c>
      <c r="AI2364" t="s">
        <v>11070</v>
      </c>
      <c r="AJ2364" t="s">
        <v>1827</v>
      </c>
      <c r="AK2364" t="s">
        <v>124</v>
      </c>
      <c r="AL2364" t="s">
        <v>123</v>
      </c>
      <c r="AM2364" t="s">
        <v>124</v>
      </c>
      <c r="AN2364" t="s">
        <v>124</v>
      </c>
      <c r="AO2364" t="s">
        <v>147</v>
      </c>
      <c r="AP2364" t="s">
        <v>148</v>
      </c>
      <c r="AQ2364" t="s">
        <v>147</v>
      </c>
      <c r="AR2364" t="s">
        <v>149</v>
      </c>
      <c r="AS2364" t="s">
        <v>11147</v>
      </c>
      <c r="AT2364" t="s">
        <v>11072</v>
      </c>
      <c r="AU2364" t="s">
        <v>11073</v>
      </c>
      <c r="AV2364" t="s">
        <v>11074</v>
      </c>
      <c r="AW2364" t="s">
        <v>11075</v>
      </c>
      <c r="AX2364" t="s">
        <v>147</v>
      </c>
      <c r="AY2364" t="s">
        <v>881</v>
      </c>
      <c r="AZ2364" t="s">
        <v>521</v>
      </c>
      <c r="BA2364" t="s">
        <v>11076</v>
      </c>
      <c r="BB2364" t="s">
        <v>1809</v>
      </c>
      <c r="BC2364" t="s">
        <v>2273</v>
      </c>
      <c r="BD2364" t="s">
        <v>368</v>
      </c>
      <c r="BE2364" t="s">
        <v>11077</v>
      </c>
      <c r="BF2364" t="s">
        <v>253</v>
      </c>
      <c r="BG2364" t="s">
        <v>11078</v>
      </c>
      <c r="BH2364" t="s">
        <v>1291</v>
      </c>
      <c r="BI2364" t="s">
        <v>145</v>
      </c>
      <c r="BJ2364" t="s">
        <v>3240</v>
      </c>
      <c r="BK2364" t="s">
        <v>3334</v>
      </c>
      <c r="BL2364" t="s">
        <v>4836</v>
      </c>
      <c r="BM2364" t="s">
        <v>1809</v>
      </c>
      <c r="BN2364" t="s">
        <v>2273</v>
      </c>
      <c r="BO2364" t="s">
        <v>368</v>
      </c>
      <c r="BP2364" t="s">
        <v>534</v>
      </c>
      <c r="BQ2364" t="s">
        <v>129</v>
      </c>
      <c r="BR2364" t="s">
        <v>11079</v>
      </c>
      <c r="BS2364" t="s">
        <v>536</v>
      </c>
      <c r="BT2364" t="s">
        <v>453</v>
      </c>
      <c r="BU2364" t="s">
        <v>454</v>
      </c>
      <c r="BV2364" t="s">
        <v>455</v>
      </c>
      <c r="BW2364" t="s">
        <v>537</v>
      </c>
      <c r="BY2364" t="s">
        <v>175</v>
      </c>
      <c r="BZ2364" t="s">
        <v>175</v>
      </c>
      <c r="CA2364" t="s">
        <v>175</v>
      </c>
      <c r="CB2364" t="s">
        <v>175</v>
      </c>
      <c r="CC2364" t="s">
        <v>176</v>
      </c>
      <c r="CD2364" t="s">
        <v>175</v>
      </c>
      <c r="CE2364" t="s">
        <v>170</v>
      </c>
      <c r="CF2364" t="s">
        <v>175</v>
      </c>
      <c r="CG2364" t="s">
        <v>175</v>
      </c>
      <c r="CH2364" t="s">
        <v>177</v>
      </c>
      <c r="CI2364" t="s">
        <v>163</v>
      </c>
      <c r="CJ2364" t="s">
        <v>175</v>
      </c>
      <c r="CK2364" t="s">
        <v>9400</v>
      </c>
      <c r="CL2364" t="s">
        <v>1265</v>
      </c>
      <c r="CM2364" s="4" t="s">
        <v>163</v>
      </c>
      <c r="CN2364" t="s">
        <v>464</v>
      </c>
      <c r="CO2364" t="s">
        <v>1894</v>
      </c>
      <c r="CV2364" t="s">
        <v>10996</v>
      </c>
      <c r="CW2364" t="s">
        <v>10997</v>
      </c>
      <c r="CX2364" t="s">
        <v>129</v>
      </c>
      <c r="CY2364" t="s">
        <v>185</v>
      </c>
      <c r="DA2364" t="s">
        <v>10998</v>
      </c>
      <c r="DB2364" t="s">
        <v>10999</v>
      </c>
      <c r="DC2364" t="s">
        <v>11000</v>
      </c>
      <c r="DD2364" t="s">
        <v>468</v>
      </c>
      <c r="DF2364" t="s">
        <v>361</v>
      </c>
      <c r="DG2364" t="s">
        <v>362</v>
      </c>
      <c r="DH2364" t="s">
        <v>550</v>
      </c>
      <c r="DI2364" t="s">
        <v>551</v>
      </c>
      <c r="DJ2364" t="s">
        <v>193</v>
      </c>
      <c r="DK2364" t="s">
        <v>551</v>
      </c>
      <c r="DM2364" t="str">
        <f>_xlfn.XLOOKUP($A2364,'[1]01_GC Supply - Item Database -'!$D$3:$D$14229,'[1]01_GC Supply - Item Database -'!BW$3:BW$14229)</f>
        <v>Blue</v>
      </c>
      <c r="DN2364" t="str">
        <f>_xlfn.XLOOKUP($A2364,'[1]01_GC Supply - Item Database -'!$D$3:$D$14229,'[1]01_GC Supply - Item Database -'!BX$3:BX$14229)</f>
        <v>Turquoise</v>
      </c>
      <c r="DO2364" t="str">
        <f>_xlfn.XLOOKUP($A2364,'[1]01_GC Supply - Item Database -'!$D$3:$D$14229,'[1]01_GC Supply - Item Database -'!BY$3:BY$14229)</f>
        <v>Solid</v>
      </c>
      <c r="DP2364" t="s">
        <v>11001</v>
      </c>
      <c r="DQ2364" s="7" t="s">
        <v>907</v>
      </c>
    </row>
    <row r="2365" spans="1:121">
      <c r="A2365" t="s">
        <v>11205</v>
      </c>
      <c r="B2365" t="s">
        <v>11206</v>
      </c>
      <c r="C2365" t="s">
        <v>123</v>
      </c>
      <c r="D2365" t="s">
        <v>124</v>
      </c>
      <c r="E2365" t="s">
        <v>11145</v>
      </c>
      <c r="F2365" t="s">
        <v>10981</v>
      </c>
      <c r="G2365" t="s">
        <v>11207</v>
      </c>
      <c r="H2365" t="s">
        <v>500</v>
      </c>
      <c r="I2365" t="s">
        <v>129</v>
      </c>
      <c r="J2365" t="s">
        <v>10983</v>
      </c>
      <c r="L2365" t="s">
        <v>10984</v>
      </c>
      <c r="M2365" t="s">
        <v>10985</v>
      </c>
      <c r="P2365" t="s">
        <v>11206</v>
      </c>
      <c r="Q2365" t="s">
        <v>504</v>
      </c>
      <c r="R2365" t="s">
        <v>10986</v>
      </c>
      <c r="T2365" t="s">
        <v>1344</v>
      </c>
      <c r="U2365" t="s">
        <v>136</v>
      </c>
      <c r="V2365" t="s">
        <v>852</v>
      </c>
      <c r="Y2365" t="s">
        <v>10987</v>
      </c>
      <c r="Z2365" t="s">
        <v>3648</v>
      </c>
      <c r="AA2365" t="s">
        <v>11069</v>
      </c>
      <c r="AB2365" t="s">
        <v>10989</v>
      </c>
      <c r="AC2365" t="s">
        <v>10990</v>
      </c>
      <c r="AD2365" t="s">
        <v>10991</v>
      </c>
      <c r="AI2365" t="s">
        <v>11070</v>
      </c>
      <c r="AJ2365" t="s">
        <v>1827</v>
      </c>
      <c r="AK2365" t="s">
        <v>124</v>
      </c>
      <c r="AL2365" t="s">
        <v>123</v>
      </c>
      <c r="AM2365" t="s">
        <v>124</v>
      </c>
      <c r="AN2365" t="s">
        <v>124</v>
      </c>
      <c r="AO2365" t="s">
        <v>147</v>
      </c>
      <c r="AP2365" t="s">
        <v>148</v>
      </c>
      <c r="AQ2365" t="s">
        <v>147</v>
      </c>
      <c r="AR2365" t="s">
        <v>149</v>
      </c>
      <c r="AS2365" t="s">
        <v>11147</v>
      </c>
      <c r="AT2365" t="s">
        <v>11072</v>
      </c>
      <c r="AU2365" t="s">
        <v>11073</v>
      </c>
      <c r="AV2365" t="s">
        <v>11074</v>
      </c>
      <c r="AW2365" t="s">
        <v>11075</v>
      </c>
      <c r="AX2365" t="s">
        <v>147</v>
      </c>
      <c r="AY2365" t="s">
        <v>881</v>
      </c>
      <c r="AZ2365" t="s">
        <v>521</v>
      </c>
      <c r="BA2365" t="s">
        <v>11076</v>
      </c>
      <c r="BB2365" t="s">
        <v>1809</v>
      </c>
      <c r="BC2365" t="s">
        <v>2273</v>
      </c>
      <c r="BD2365" t="s">
        <v>368</v>
      </c>
      <c r="BE2365" t="s">
        <v>11077</v>
      </c>
      <c r="BF2365" t="s">
        <v>253</v>
      </c>
      <c r="BG2365" t="s">
        <v>11078</v>
      </c>
      <c r="BH2365" t="s">
        <v>1291</v>
      </c>
      <c r="BI2365" t="s">
        <v>145</v>
      </c>
      <c r="BJ2365" t="s">
        <v>3240</v>
      </c>
      <c r="BK2365" t="s">
        <v>3334</v>
      </c>
      <c r="BL2365" t="s">
        <v>4836</v>
      </c>
      <c r="BM2365" t="s">
        <v>1809</v>
      </c>
      <c r="BN2365" t="s">
        <v>2273</v>
      </c>
      <c r="BO2365" t="s">
        <v>368</v>
      </c>
      <c r="BP2365" t="s">
        <v>534</v>
      </c>
      <c r="BQ2365" t="s">
        <v>129</v>
      </c>
      <c r="BR2365" t="s">
        <v>11079</v>
      </c>
      <c r="BS2365" t="s">
        <v>536</v>
      </c>
      <c r="BT2365" t="s">
        <v>453</v>
      </c>
      <c r="BU2365" t="s">
        <v>454</v>
      </c>
      <c r="BV2365" t="s">
        <v>455</v>
      </c>
      <c r="BW2365" t="s">
        <v>537</v>
      </c>
      <c r="BY2365" t="s">
        <v>175</v>
      </c>
      <c r="BZ2365" t="s">
        <v>175</v>
      </c>
      <c r="CA2365" t="s">
        <v>175</v>
      </c>
      <c r="CB2365" t="s">
        <v>175</v>
      </c>
      <c r="CC2365" t="s">
        <v>176</v>
      </c>
      <c r="CD2365" t="s">
        <v>175</v>
      </c>
      <c r="CE2365" t="s">
        <v>170</v>
      </c>
      <c r="CF2365" t="s">
        <v>175</v>
      </c>
      <c r="CG2365" t="s">
        <v>175</v>
      </c>
      <c r="CH2365" t="s">
        <v>177</v>
      </c>
      <c r="CI2365" t="s">
        <v>163</v>
      </c>
      <c r="CJ2365" t="s">
        <v>175</v>
      </c>
      <c r="CK2365" t="s">
        <v>9400</v>
      </c>
      <c r="CL2365" t="s">
        <v>1265</v>
      </c>
      <c r="CM2365" s="4" t="s">
        <v>163</v>
      </c>
      <c r="CN2365" t="s">
        <v>464</v>
      </c>
      <c r="CO2365" t="s">
        <v>1894</v>
      </c>
      <c r="CV2365" t="s">
        <v>10996</v>
      </c>
      <c r="CW2365" t="s">
        <v>10997</v>
      </c>
      <c r="CX2365" t="s">
        <v>129</v>
      </c>
      <c r="CY2365" t="s">
        <v>185</v>
      </c>
      <c r="DA2365" t="s">
        <v>10998</v>
      </c>
      <c r="DB2365" t="s">
        <v>10999</v>
      </c>
      <c r="DC2365" t="s">
        <v>11000</v>
      </c>
      <c r="DD2365" t="s">
        <v>468</v>
      </c>
      <c r="DF2365" t="s">
        <v>361</v>
      </c>
      <c r="DG2365" t="s">
        <v>362</v>
      </c>
      <c r="DH2365" t="s">
        <v>550</v>
      </c>
      <c r="DI2365" t="s">
        <v>551</v>
      </c>
      <c r="DJ2365" t="s">
        <v>193</v>
      </c>
      <c r="DK2365" t="s">
        <v>551</v>
      </c>
      <c r="DM2365" t="str">
        <f>_xlfn.XLOOKUP($A2365,'[1]01_GC Supply - Item Database -'!$D$3:$D$14229,'[1]01_GC Supply - Item Database -'!BW$3:BW$14229)</f>
        <v>White</v>
      </c>
      <c r="DN2365" t="str">
        <f>_xlfn.XLOOKUP($A2365,'[1]01_GC Supply - Item Database -'!$D$3:$D$14229,'[1]01_GC Supply - Item Database -'!BX$3:BX$14229)</f>
        <v>White</v>
      </c>
      <c r="DO2365" t="str">
        <f>_xlfn.XLOOKUP($A2365,'[1]01_GC Supply - Item Database -'!$D$3:$D$14229,'[1]01_GC Supply - Item Database -'!BY$3:BY$14229)</f>
        <v>Solid</v>
      </c>
      <c r="DP2365" t="s">
        <v>11001</v>
      </c>
      <c r="DQ2365" s="7" t="s">
        <v>907</v>
      </c>
    </row>
    <row r="2366" spans="1:121">
      <c r="A2366" t="s">
        <v>11208</v>
      </c>
      <c r="B2366" t="s">
        <v>11209</v>
      </c>
      <c r="C2366" t="s">
        <v>123</v>
      </c>
      <c r="D2366" t="s">
        <v>124</v>
      </c>
      <c r="E2366" t="s">
        <v>11145</v>
      </c>
      <c r="F2366" t="s">
        <v>10981</v>
      </c>
      <c r="G2366" t="s">
        <v>11210</v>
      </c>
      <c r="H2366" t="s">
        <v>500</v>
      </c>
      <c r="I2366" t="s">
        <v>129</v>
      </c>
      <c r="J2366" t="s">
        <v>10983</v>
      </c>
      <c r="L2366" t="s">
        <v>10984</v>
      </c>
      <c r="M2366" t="s">
        <v>10985</v>
      </c>
      <c r="P2366" t="s">
        <v>11209</v>
      </c>
      <c r="Q2366" t="s">
        <v>504</v>
      </c>
      <c r="R2366" t="s">
        <v>10986</v>
      </c>
      <c r="T2366" t="s">
        <v>1344</v>
      </c>
      <c r="U2366" t="s">
        <v>136</v>
      </c>
      <c r="V2366" t="s">
        <v>852</v>
      </c>
      <c r="Y2366" t="s">
        <v>10987</v>
      </c>
      <c r="Z2366" t="s">
        <v>3648</v>
      </c>
      <c r="AA2366" t="s">
        <v>11069</v>
      </c>
      <c r="AB2366" t="s">
        <v>10989</v>
      </c>
      <c r="AC2366" t="s">
        <v>10990</v>
      </c>
      <c r="AD2366" t="s">
        <v>10991</v>
      </c>
      <c r="AI2366" t="s">
        <v>11070</v>
      </c>
      <c r="AJ2366" t="s">
        <v>1827</v>
      </c>
      <c r="AK2366" t="s">
        <v>124</v>
      </c>
      <c r="AL2366" t="s">
        <v>123</v>
      </c>
      <c r="AM2366" t="s">
        <v>124</v>
      </c>
      <c r="AN2366" t="s">
        <v>124</v>
      </c>
      <c r="AO2366" t="s">
        <v>147</v>
      </c>
      <c r="AP2366" t="s">
        <v>148</v>
      </c>
      <c r="AQ2366" t="s">
        <v>147</v>
      </c>
      <c r="AR2366" t="s">
        <v>149</v>
      </c>
      <c r="AS2366" t="s">
        <v>11147</v>
      </c>
      <c r="AT2366" t="s">
        <v>11072</v>
      </c>
      <c r="AU2366" t="s">
        <v>11073</v>
      </c>
      <c r="AV2366" t="s">
        <v>11074</v>
      </c>
      <c r="AW2366" t="s">
        <v>11075</v>
      </c>
      <c r="AX2366" t="s">
        <v>147</v>
      </c>
      <c r="AY2366" t="s">
        <v>881</v>
      </c>
      <c r="AZ2366" t="s">
        <v>521</v>
      </c>
      <c r="BA2366" t="s">
        <v>11076</v>
      </c>
      <c r="BB2366" t="s">
        <v>1809</v>
      </c>
      <c r="BC2366" t="s">
        <v>2273</v>
      </c>
      <c r="BD2366" t="s">
        <v>368</v>
      </c>
      <c r="BE2366" t="s">
        <v>11077</v>
      </c>
      <c r="BF2366" t="s">
        <v>253</v>
      </c>
      <c r="BG2366" t="s">
        <v>11078</v>
      </c>
      <c r="BH2366" t="s">
        <v>1291</v>
      </c>
      <c r="BI2366" t="s">
        <v>145</v>
      </c>
      <c r="BJ2366" t="s">
        <v>3240</v>
      </c>
      <c r="BK2366" t="s">
        <v>3334</v>
      </c>
      <c r="BL2366" t="s">
        <v>4836</v>
      </c>
      <c r="BM2366" t="s">
        <v>1809</v>
      </c>
      <c r="BN2366" t="s">
        <v>2273</v>
      </c>
      <c r="BO2366" t="s">
        <v>368</v>
      </c>
      <c r="BP2366" t="s">
        <v>534</v>
      </c>
      <c r="BQ2366" t="s">
        <v>129</v>
      </c>
      <c r="BR2366" t="s">
        <v>11079</v>
      </c>
      <c r="BS2366" t="s">
        <v>536</v>
      </c>
      <c r="BT2366" t="s">
        <v>453</v>
      </c>
      <c r="BU2366" t="s">
        <v>454</v>
      </c>
      <c r="BV2366" t="s">
        <v>455</v>
      </c>
      <c r="BW2366" t="s">
        <v>537</v>
      </c>
      <c r="BY2366" t="s">
        <v>175</v>
      </c>
      <c r="BZ2366" t="s">
        <v>175</v>
      </c>
      <c r="CA2366" t="s">
        <v>175</v>
      </c>
      <c r="CB2366" t="s">
        <v>175</v>
      </c>
      <c r="CC2366" t="s">
        <v>176</v>
      </c>
      <c r="CD2366" t="s">
        <v>175</v>
      </c>
      <c r="CE2366" t="s">
        <v>170</v>
      </c>
      <c r="CF2366" t="s">
        <v>175</v>
      </c>
      <c r="CG2366" t="s">
        <v>175</v>
      </c>
      <c r="CH2366" t="s">
        <v>177</v>
      </c>
      <c r="CI2366" t="s">
        <v>163</v>
      </c>
      <c r="CJ2366" t="s">
        <v>175</v>
      </c>
      <c r="CK2366" t="s">
        <v>9400</v>
      </c>
      <c r="CL2366" t="s">
        <v>1265</v>
      </c>
      <c r="CM2366" s="4" t="s">
        <v>163</v>
      </c>
      <c r="CN2366" t="s">
        <v>464</v>
      </c>
      <c r="CO2366" t="s">
        <v>1894</v>
      </c>
      <c r="CV2366" t="s">
        <v>10996</v>
      </c>
      <c r="CW2366" t="s">
        <v>10997</v>
      </c>
      <c r="CX2366" t="s">
        <v>129</v>
      </c>
      <c r="CY2366" t="s">
        <v>185</v>
      </c>
      <c r="DA2366" t="s">
        <v>10998</v>
      </c>
      <c r="DB2366" t="s">
        <v>10999</v>
      </c>
      <c r="DC2366" t="s">
        <v>11000</v>
      </c>
      <c r="DD2366" t="s">
        <v>468</v>
      </c>
      <c r="DF2366" t="s">
        <v>361</v>
      </c>
      <c r="DG2366" t="s">
        <v>362</v>
      </c>
      <c r="DH2366" t="s">
        <v>550</v>
      </c>
      <c r="DI2366" t="s">
        <v>551</v>
      </c>
      <c r="DJ2366" t="s">
        <v>193</v>
      </c>
      <c r="DK2366" t="s">
        <v>551</v>
      </c>
      <c r="DM2366" t="str">
        <f>_xlfn.XLOOKUP($A2366,'[1]01_GC Supply - Item Database -'!$D$3:$D$14229,'[1]01_GC Supply - Item Database -'!BW$3:BW$14229)</f>
        <v>Yellow</v>
      </c>
      <c r="DN2366" t="str">
        <f>_xlfn.XLOOKUP($A2366,'[1]01_GC Supply - Item Database -'!$D$3:$D$14229,'[1]01_GC Supply - Item Database -'!BX$3:BX$14229)</f>
        <v>Yellow Sun</v>
      </c>
      <c r="DO2366" t="str">
        <f>_xlfn.XLOOKUP($A2366,'[1]01_GC Supply - Item Database -'!$D$3:$D$14229,'[1]01_GC Supply - Item Database -'!BY$3:BY$14229)</f>
        <v>Solid</v>
      </c>
      <c r="DP2366" t="s">
        <v>11001</v>
      </c>
      <c r="DQ2366" s="7" t="s">
        <v>907</v>
      </c>
    </row>
    <row r="2367" spans="1:121">
      <c r="A2367" t="s">
        <v>11211</v>
      </c>
      <c r="B2367" t="s">
        <v>11212</v>
      </c>
      <c r="C2367" t="s">
        <v>123</v>
      </c>
      <c r="D2367" t="s">
        <v>124</v>
      </c>
      <c r="E2367" t="s">
        <v>11213</v>
      </c>
      <c r="F2367" t="s">
        <v>10981</v>
      </c>
      <c r="G2367" t="s">
        <v>11214</v>
      </c>
      <c r="H2367" t="s">
        <v>500</v>
      </c>
      <c r="I2367" t="s">
        <v>129</v>
      </c>
      <c r="J2367" t="s">
        <v>10983</v>
      </c>
      <c r="L2367" t="s">
        <v>10984</v>
      </c>
      <c r="M2367" t="s">
        <v>10985</v>
      </c>
      <c r="P2367" t="s">
        <v>11212</v>
      </c>
      <c r="Q2367" t="s">
        <v>504</v>
      </c>
      <c r="R2367" t="s">
        <v>10986</v>
      </c>
      <c r="T2367" t="s">
        <v>341</v>
      </c>
      <c r="U2367" t="s">
        <v>136</v>
      </c>
      <c r="V2367" t="s">
        <v>852</v>
      </c>
      <c r="Y2367" t="s">
        <v>10987</v>
      </c>
      <c r="Z2367" t="s">
        <v>3648</v>
      </c>
      <c r="AA2367" t="s">
        <v>11069</v>
      </c>
      <c r="AB2367" t="s">
        <v>10989</v>
      </c>
      <c r="AC2367" t="s">
        <v>10990</v>
      </c>
      <c r="AD2367" t="s">
        <v>10991</v>
      </c>
      <c r="AI2367" t="s">
        <v>11070</v>
      </c>
      <c r="AJ2367" t="s">
        <v>1827</v>
      </c>
      <c r="AK2367" t="s">
        <v>124</v>
      </c>
      <c r="AL2367" t="s">
        <v>123</v>
      </c>
      <c r="AM2367" t="s">
        <v>124</v>
      </c>
      <c r="AN2367" t="s">
        <v>124</v>
      </c>
      <c r="AO2367" t="s">
        <v>392</v>
      </c>
      <c r="AP2367" t="s">
        <v>148</v>
      </c>
      <c r="AQ2367" t="s">
        <v>392</v>
      </c>
      <c r="AR2367" t="s">
        <v>480</v>
      </c>
      <c r="AS2367" t="s">
        <v>11215</v>
      </c>
      <c r="AT2367" t="s">
        <v>11216</v>
      </c>
      <c r="AU2367" t="s">
        <v>11217</v>
      </c>
      <c r="AV2367" t="s">
        <v>11218</v>
      </c>
      <c r="AW2367" t="s">
        <v>11219</v>
      </c>
      <c r="AX2367" t="s">
        <v>147</v>
      </c>
      <c r="AY2367" t="s">
        <v>149</v>
      </c>
      <c r="AZ2367" t="s">
        <v>218</v>
      </c>
      <c r="BA2367" t="s">
        <v>1763</v>
      </c>
      <c r="BB2367" t="s">
        <v>8497</v>
      </c>
      <c r="BC2367" t="s">
        <v>814</v>
      </c>
      <c r="BD2367" t="s">
        <v>1895</v>
      </c>
      <c r="BE2367" t="s">
        <v>11220</v>
      </c>
      <c r="BF2367" t="s">
        <v>2424</v>
      </c>
      <c r="BG2367" t="s">
        <v>11221</v>
      </c>
      <c r="BH2367" t="s">
        <v>1814</v>
      </c>
      <c r="BI2367" t="s">
        <v>145</v>
      </c>
      <c r="BJ2367" t="s">
        <v>634</v>
      </c>
      <c r="BK2367" t="s">
        <v>532</v>
      </c>
      <c r="BL2367" t="s">
        <v>770</v>
      </c>
      <c r="BM2367" t="s">
        <v>8497</v>
      </c>
      <c r="BN2367" t="s">
        <v>814</v>
      </c>
      <c r="BO2367" t="s">
        <v>1895</v>
      </c>
      <c r="BP2367" t="s">
        <v>534</v>
      </c>
      <c r="BQ2367" t="s">
        <v>129</v>
      </c>
      <c r="BR2367" t="s">
        <v>11079</v>
      </c>
      <c r="BS2367" t="s">
        <v>536</v>
      </c>
      <c r="BT2367" t="s">
        <v>453</v>
      </c>
      <c r="BU2367" t="s">
        <v>454</v>
      </c>
      <c r="BV2367" t="s">
        <v>455</v>
      </c>
      <c r="BW2367" t="s">
        <v>537</v>
      </c>
      <c r="BY2367" t="s">
        <v>175</v>
      </c>
      <c r="BZ2367" t="s">
        <v>175</v>
      </c>
      <c r="CA2367" t="s">
        <v>175</v>
      </c>
      <c r="CB2367" t="s">
        <v>175</v>
      </c>
      <c r="CC2367" t="s">
        <v>176</v>
      </c>
      <c r="CD2367" t="s">
        <v>175</v>
      </c>
      <c r="CE2367" t="s">
        <v>170</v>
      </c>
      <c r="CF2367" t="s">
        <v>175</v>
      </c>
      <c r="CG2367" t="s">
        <v>175</v>
      </c>
      <c r="CH2367" t="s">
        <v>177</v>
      </c>
      <c r="CI2367" t="s">
        <v>163</v>
      </c>
      <c r="CJ2367" t="s">
        <v>175</v>
      </c>
      <c r="CK2367" t="s">
        <v>11222</v>
      </c>
      <c r="CL2367" t="s">
        <v>1265</v>
      </c>
      <c r="CM2367" s="4" t="s">
        <v>163</v>
      </c>
      <c r="CN2367" t="s">
        <v>464</v>
      </c>
      <c r="CO2367" t="s">
        <v>1894</v>
      </c>
      <c r="CV2367" t="s">
        <v>10996</v>
      </c>
      <c r="CW2367" t="s">
        <v>10997</v>
      </c>
      <c r="CX2367" t="s">
        <v>129</v>
      </c>
      <c r="CY2367" t="s">
        <v>185</v>
      </c>
      <c r="DA2367" t="s">
        <v>10998</v>
      </c>
      <c r="DB2367" t="s">
        <v>10999</v>
      </c>
      <c r="DC2367" t="s">
        <v>11000</v>
      </c>
      <c r="DD2367" t="s">
        <v>468</v>
      </c>
      <c r="DF2367" t="s">
        <v>361</v>
      </c>
      <c r="DG2367" t="s">
        <v>362</v>
      </c>
      <c r="DH2367" t="s">
        <v>550</v>
      </c>
      <c r="DI2367" t="s">
        <v>551</v>
      </c>
      <c r="DJ2367" t="s">
        <v>193</v>
      </c>
      <c r="DK2367" t="s">
        <v>551</v>
      </c>
      <c r="DM2367" t="str">
        <f>_xlfn.XLOOKUP($A2367,'[1]01_GC Supply - Item Database -'!$D$3:$D$14229,'[1]01_GC Supply - Item Database -'!BW$3:BW$14229)</f>
        <v>Brown</v>
      </c>
      <c r="DN2367" t="str">
        <f>_xlfn.XLOOKUP($A2367,'[1]01_GC Supply - Item Database -'!$D$3:$D$14229,'[1]01_GC Supply - Item Database -'!BX$3:BX$14229)</f>
        <v>Beige</v>
      </c>
      <c r="DO2367" t="str">
        <f>_xlfn.XLOOKUP($A2367,'[1]01_GC Supply - Item Database -'!$D$3:$D$14229,'[1]01_GC Supply - Item Database -'!BY$3:BY$14229)</f>
        <v>Solid</v>
      </c>
      <c r="DP2367" t="s">
        <v>11001</v>
      </c>
      <c r="DQ2367" s="7" t="s">
        <v>11223</v>
      </c>
    </row>
    <row r="2368" spans="1:121">
      <c r="A2368" t="s">
        <v>11224</v>
      </c>
      <c r="B2368" t="s">
        <v>11225</v>
      </c>
      <c r="C2368" t="s">
        <v>123</v>
      </c>
      <c r="D2368" t="s">
        <v>124</v>
      </c>
      <c r="E2368" t="s">
        <v>11213</v>
      </c>
      <c r="F2368" t="s">
        <v>10981</v>
      </c>
      <c r="G2368" t="s">
        <v>11226</v>
      </c>
      <c r="H2368" t="s">
        <v>500</v>
      </c>
      <c r="I2368" t="s">
        <v>129</v>
      </c>
      <c r="J2368" t="s">
        <v>10983</v>
      </c>
      <c r="L2368" t="s">
        <v>10984</v>
      </c>
      <c r="M2368" t="s">
        <v>10985</v>
      </c>
      <c r="P2368" t="s">
        <v>11225</v>
      </c>
      <c r="Q2368" t="s">
        <v>504</v>
      </c>
      <c r="R2368" t="s">
        <v>10986</v>
      </c>
      <c r="T2368" t="s">
        <v>341</v>
      </c>
      <c r="U2368" t="s">
        <v>136</v>
      </c>
      <c r="V2368" t="s">
        <v>852</v>
      </c>
      <c r="Y2368" t="s">
        <v>10987</v>
      </c>
      <c r="Z2368" t="s">
        <v>3648</v>
      </c>
      <c r="AA2368" t="s">
        <v>11069</v>
      </c>
      <c r="AB2368" t="s">
        <v>10989</v>
      </c>
      <c r="AC2368" t="s">
        <v>10990</v>
      </c>
      <c r="AD2368" t="s">
        <v>10991</v>
      </c>
      <c r="AI2368" t="s">
        <v>11070</v>
      </c>
      <c r="AJ2368" t="s">
        <v>1827</v>
      </c>
      <c r="AK2368" t="s">
        <v>124</v>
      </c>
      <c r="AL2368" t="s">
        <v>123</v>
      </c>
      <c r="AM2368" t="s">
        <v>124</v>
      </c>
      <c r="AN2368" t="s">
        <v>124</v>
      </c>
      <c r="AO2368" t="s">
        <v>392</v>
      </c>
      <c r="AP2368" t="s">
        <v>148</v>
      </c>
      <c r="AQ2368" t="s">
        <v>392</v>
      </c>
      <c r="AR2368" t="s">
        <v>480</v>
      </c>
      <c r="AS2368" t="s">
        <v>11215</v>
      </c>
      <c r="AT2368" t="s">
        <v>11216</v>
      </c>
      <c r="AU2368" t="s">
        <v>11217</v>
      </c>
      <c r="AV2368" t="s">
        <v>11218</v>
      </c>
      <c r="AW2368" t="s">
        <v>11219</v>
      </c>
      <c r="AX2368" t="s">
        <v>147</v>
      </c>
      <c r="AY2368" t="s">
        <v>149</v>
      </c>
      <c r="AZ2368" t="s">
        <v>218</v>
      </c>
      <c r="BA2368" t="s">
        <v>1763</v>
      </c>
      <c r="BB2368" t="s">
        <v>8497</v>
      </c>
      <c r="BC2368" t="s">
        <v>814</v>
      </c>
      <c r="BD2368" t="s">
        <v>1895</v>
      </c>
      <c r="BE2368" t="s">
        <v>11220</v>
      </c>
      <c r="BF2368" t="s">
        <v>2424</v>
      </c>
      <c r="BG2368" t="s">
        <v>11221</v>
      </c>
      <c r="BH2368" t="s">
        <v>1814</v>
      </c>
      <c r="BI2368" t="s">
        <v>145</v>
      </c>
      <c r="BJ2368" t="s">
        <v>634</v>
      </c>
      <c r="BK2368" t="s">
        <v>532</v>
      </c>
      <c r="BL2368" t="s">
        <v>770</v>
      </c>
      <c r="BM2368" t="s">
        <v>8497</v>
      </c>
      <c r="BN2368" t="s">
        <v>814</v>
      </c>
      <c r="BO2368" t="s">
        <v>1895</v>
      </c>
      <c r="BP2368" t="s">
        <v>534</v>
      </c>
      <c r="BQ2368" t="s">
        <v>129</v>
      </c>
      <c r="BR2368" t="s">
        <v>11079</v>
      </c>
      <c r="BS2368" t="s">
        <v>536</v>
      </c>
      <c r="BT2368" t="s">
        <v>453</v>
      </c>
      <c r="BU2368" t="s">
        <v>454</v>
      </c>
      <c r="BV2368" t="s">
        <v>455</v>
      </c>
      <c r="BW2368" t="s">
        <v>537</v>
      </c>
      <c r="BY2368" t="s">
        <v>175</v>
      </c>
      <c r="BZ2368" t="s">
        <v>175</v>
      </c>
      <c r="CA2368" t="s">
        <v>175</v>
      </c>
      <c r="CB2368" t="s">
        <v>175</v>
      </c>
      <c r="CC2368" t="s">
        <v>176</v>
      </c>
      <c r="CD2368" t="s">
        <v>175</v>
      </c>
      <c r="CE2368" t="s">
        <v>170</v>
      </c>
      <c r="CF2368" t="s">
        <v>175</v>
      </c>
      <c r="CG2368" t="s">
        <v>175</v>
      </c>
      <c r="CH2368" t="s">
        <v>177</v>
      </c>
      <c r="CI2368" t="s">
        <v>163</v>
      </c>
      <c r="CJ2368" t="s">
        <v>175</v>
      </c>
      <c r="CK2368" t="s">
        <v>11222</v>
      </c>
      <c r="CL2368" t="s">
        <v>1265</v>
      </c>
      <c r="CM2368" s="4" t="s">
        <v>163</v>
      </c>
      <c r="CN2368" t="s">
        <v>464</v>
      </c>
      <c r="CO2368" t="s">
        <v>1894</v>
      </c>
      <c r="CV2368" t="s">
        <v>10996</v>
      </c>
      <c r="CW2368" t="s">
        <v>10997</v>
      </c>
      <c r="CX2368" t="s">
        <v>129</v>
      </c>
      <c r="CY2368" t="s">
        <v>185</v>
      </c>
      <c r="DA2368" t="s">
        <v>10998</v>
      </c>
      <c r="DB2368" t="s">
        <v>10999</v>
      </c>
      <c r="DC2368" t="s">
        <v>11000</v>
      </c>
      <c r="DD2368" t="s">
        <v>468</v>
      </c>
      <c r="DF2368" t="s">
        <v>361</v>
      </c>
      <c r="DG2368" t="s">
        <v>362</v>
      </c>
      <c r="DH2368" t="s">
        <v>550</v>
      </c>
      <c r="DI2368" t="s">
        <v>551</v>
      </c>
      <c r="DJ2368" t="s">
        <v>193</v>
      </c>
      <c r="DK2368" t="s">
        <v>551</v>
      </c>
      <c r="DM2368" t="str">
        <f>_xlfn.XLOOKUP($A2368,'[1]01_GC Supply - Item Database -'!$D$3:$D$14229,'[1]01_GC Supply - Item Database -'!BW$3:BW$14229)</f>
        <v>Black</v>
      </c>
      <c r="DN2368" t="str">
        <f>_xlfn.XLOOKUP($A2368,'[1]01_GC Supply - Item Database -'!$D$3:$D$14229,'[1]01_GC Supply - Item Database -'!BX$3:BX$14229)</f>
        <v>Black</v>
      </c>
      <c r="DO2368" t="str">
        <f>_xlfn.XLOOKUP($A2368,'[1]01_GC Supply - Item Database -'!$D$3:$D$14229,'[1]01_GC Supply - Item Database -'!BY$3:BY$14229)</f>
        <v>Solid</v>
      </c>
      <c r="DP2368" t="s">
        <v>11001</v>
      </c>
      <c r="DQ2368" s="7" t="s">
        <v>11223</v>
      </c>
    </row>
    <row r="2369" spans="1:121">
      <c r="A2369" t="s">
        <v>11227</v>
      </c>
      <c r="B2369" t="s">
        <v>11228</v>
      </c>
      <c r="C2369" t="s">
        <v>123</v>
      </c>
      <c r="D2369" t="s">
        <v>124</v>
      </c>
      <c r="E2369" t="s">
        <v>11213</v>
      </c>
      <c r="F2369" t="s">
        <v>10981</v>
      </c>
      <c r="G2369" t="s">
        <v>11229</v>
      </c>
      <c r="H2369" t="s">
        <v>500</v>
      </c>
      <c r="I2369" t="s">
        <v>129</v>
      </c>
      <c r="J2369" t="s">
        <v>10983</v>
      </c>
      <c r="L2369" t="s">
        <v>10984</v>
      </c>
      <c r="M2369" t="s">
        <v>10985</v>
      </c>
      <c r="P2369" t="s">
        <v>11228</v>
      </c>
      <c r="Q2369" t="s">
        <v>504</v>
      </c>
      <c r="R2369" t="s">
        <v>10986</v>
      </c>
      <c r="T2369" t="s">
        <v>341</v>
      </c>
      <c r="U2369" t="s">
        <v>136</v>
      </c>
      <c r="V2369" t="s">
        <v>852</v>
      </c>
      <c r="Y2369" t="s">
        <v>10987</v>
      </c>
      <c r="Z2369" t="s">
        <v>3648</v>
      </c>
      <c r="AA2369" t="s">
        <v>11069</v>
      </c>
      <c r="AB2369" t="s">
        <v>10989</v>
      </c>
      <c r="AC2369" t="s">
        <v>10990</v>
      </c>
      <c r="AD2369" t="s">
        <v>10991</v>
      </c>
      <c r="AI2369" t="s">
        <v>11070</v>
      </c>
      <c r="AJ2369" t="s">
        <v>1827</v>
      </c>
      <c r="AK2369" t="s">
        <v>124</v>
      </c>
      <c r="AL2369" t="s">
        <v>123</v>
      </c>
      <c r="AM2369" t="s">
        <v>124</v>
      </c>
      <c r="AN2369" t="s">
        <v>124</v>
      </c>
      <c r="AO2369" t="s">
        <v>392</v>
      </c>
      <c r="AP2369" t="s">
        <v>148</v>
      </c>
      <c r="AQ2369" t="s">
        <v>392</v>
      </c>
      <c r="AR2369" t="s">
        <v>480</v>
      </c>
      <c r="AS2369" t="s">
        <v>11215</v>
      </c>
      <c r="AT2369" t="s">
        <v>11216</v>
      </c>
      <c r="AU2369" t="s">
        <v>11217</v>
      </c>
      <c r="AV2369" t="s">
        <v>11218</v>
      </c>
      <c r="AW2369" t="s">
        <v>11219</v>
      </c>
      <c r="AX2369" t="s">
        <v>147</v>
      </c>
      <c r="AY2369" t="s">
        <v>149</v>
      </c>
      <c r="AZ2369" t="s">
        <v>218</v>
      </c>
      <c r="BA2369" t="s">
        <v>1763</v>
      </c>
      <c r="BB2369" t="s">
        <v>8497</v>
      </c>
      <c r="BC2369" t="s">
        <v>814</v>
      </c>
      <c r="BD2369" t="s">
        <v>1895</v>
      </c>
      <c r="BE2369" t="s">
        <v>11220</v>
      </c>
      <c r="BF2369" t="s">
        <v>2424</v>
      </c>
      <c r="BG2369" t="s">
        <v>11221</v>
      </c>
      <c r="BH2369" t="s">
        <v>1814</v>
      </c>
      <c r="BI2369" t="s">
        <v>145</v>
      </c>
      <c r="BJ2369" t="s">
        <v>634</v>
      </c>
      <c r="BK2369" t="s">
        <v>532</v>
      </c>
      <c r="BL2369" t="s">
        <v>770</v>
      </c>
      <c r="BM2369" t="s">
        <v>8497</v>
      </c>
      <c r="BN2369" t="s">
        <v>814</v>
      </c>
      <c r="BO2369" t="s">
        <v>1895</v>
      </c>
      <c r="BP2369" t="s">
        <v>534</v>
      </c>
      <c r="BQ2369" t="s">
        <v>129</v>
      </c>
      <c r="BR2369" t="s">
        <v>11079</v>
      </c>
      <c r="BS2369" t="s">
        <v>536</v>
      </c>
      <c r="BT2369" t="s">
        <v>453</v>
      </c>
      <c r="BU2369" t="s">
        <v>454</v>
      </c>
      <c r="BV2369" t="s">
        <v>455</v>
      </c>
      <c r="BW2369" t="s">
        <v>537</v>
      </c>
      <c r="BY2369" t="s">
        <v>175</v>
      </c>
      <c r="BZ2369" t="s">
        <v>175</v>
      </c>
      <c r="CA2369" t="s">
        <v>175</v>
      </c>
      <c r="CB2369" t="s">
        <v>175</v>
      </c>
      <c r="CC2369" t="s">
        <v>176</v>
      </c>
      <c r="CD2369" t="s">
        <v>175</v>
      </c>
      <c r="CE2369" t="s">
        <v>170</v>
      </c>
      <c r="CF2369" t="s">
        <v>175</v>
      </c>
      <c r="CG2369" t="s">
        <v>175</v>
      </c>
      <c r="CH2369" t="s">
        <v>177</v>
      </c>
      <c r="CI2369" t="s">
        <v>163</v>
      </c>
      <c r="CJ2369" t="s">
        <v>175</v>
      </c>
      <c r="CK2369" t="s">
        <v>11222</v>
      </c>
      <c r="CL2369" t="s">
        <v>1265</v>
      </c>
      <c r="CM2369" s="4" t="s">
        <v>163</v>
      </c>
      <c r="CN2369" t="s">
        <v>464</v>
      </c>
      <c r="CO2369" t="s">
        <v>1894</v>
      </c>
      <c r="CV2369" t="s">
        <v>10996</v>
      </c>
      <c r="CW2369" t="s">
        <v>10997</v>
      </c>
      <c r="CX2369" t="s">
        <v>129</v>
      </c>
      <c r="CY2369" t="s">
        <v>185</v>
      </c>
      <c r="DA2369" t="s">
        <v>10998</v>
      </c>
      <c r="DB2369" t="s">
        <v>10999</v>
      </c>
      <c r="DC2369" t="s">
        <v>11000</v>
      </c>
      <c r="DD2369" t="s">
        <v>468</v>
      </c>
      <c r="DF2369" t="s">
        <v>361</v>
      </c>
      <c r="DG2369" t="s">
        <v>362</v>
      </c>
      <c r="DH2369" t="s">
        <v>550</v>
      </c>
      <c r="DI2369" t="s">
        <v>551</v>
      </c>
      <c r="DJ2369" t="s">
        <v>193</v>
      </c>
      <c r="DK2369" t="s">
        <v>551</v>
      </c>
      <c r="DM2369" t="str">
        <f>_xlfn.XLOOKUP($A2369,'[1]01_GC Supply - Item Database -'!$D$3:$D$14229,'[1]01_GC Supply - Item Database -'!BW$3:BW$14229)</f>
        <v>Blue</v>
      </c>
      <c r="DN2369" t="str">
        <f>_xlfn.XLOOKUP($A2369,'[1]01_GC Supply - Item Database -'!$D$3:$D$14229,'[1]01_GC Supply - Item Database -'!BX$3:BX$14229)</f>
        <v>Blue</v>
      </c>
      <c r="DO2369" t="str">
        <f>_xlfn.XLOOKUP($A2369,'[1]01_GC Supply - Item Database -'!$D$3:$D$14229,'[1]01_GC Supply - Item Database -'!BY$3:BY$14229)</f>
        <v>Solid</v>
      </c>
      <c r="DP2369" t="s">
        <v>11001</v>
      </c>
      <c r="DQ2369" s="7" t="s">
        <v>11223</v>
      </c>
    </row>
    <row r="2370" spans="1:121">
      <c r="A2370" t="s">
        <v>11230</v>
      </c>
      <c r="B2370" t="s">
        <v>11231</v>
      </c>
      <c r="C2370" t="s">
        <v>123</v>
      </c>
      <c r="D2370" t="s">
        <v>124</v>
      </c>
      <c r="E2370" t="s">
        <v>11213</v>
      </c>
      <c r="F2370" t="s">
        <v>10981</v>
      </c>
      <c r="G2370" t="s">
        <v>11232</v>
      </c>
      <c r="H2370" t="s">
        <v>500</v>
      </c>
      <c r="I2370" t="s">
        <v>129</v>
      </c>
      <c r="J2370" t="s">
        <v>10983</v>
      </c>
      <c r="L2370" t="s">
        <v>10984</v>
      </c>
      <c r="M2370" t="s">
        <v>10985</v>
      </c>
      <c r="P2370" t="s">
        <v>11231</v>
      </c>
      <c r="Q2370" t="s">
        <v>504</v>
      </c>
      <c r="R2370" t="s">
        <v>10986</v>
      </c>
      <c r="T2370" t="s">
        <v>341</v>
      </c>
      <c r="U2370" t="s">
        <v>136</v>
      </c>
      <c r="V2370" t="s">
        <v>852</v>
      </c>
      <c r="Y2370" t="s">
        <v>10987</v>
      </c>
      <c r="Z2370" t="s">
        <v>3648</v>
      </c>
      <c r="AA2370" t="s">
        <v>11069</v>
      </c>
      <c r="AB2370" t="s">
        <v>10989</v>
      </c>
      <c r="AC2370" t="s">
        <v>10990</v>
      </c>
      <c r="AD2370" t="s">
        <v>10991</v>
      </c>
      <c r="AI2370" t="s">
        <v>11070</v>
      </c>
      <c r="AJ2370" t="s">
        <v>1827</v>
      </c>
      <c r="AK2370" t="s">
        <v>124</v>
      </c>
      <c r="AL2370" t="s">
        <v>123</v>
      </c>
      <c r="AM2370" t="s">
        <v>124</v>
      </c>
      <c r="AN2370" t="s">
        <v>124</v>
      </c>
      <c r="AO2370" t="s">
        <v>392</v>
      </c>
      <c r="AP2370" t="s">
        <v>148</v>
      </c>
      <c r="AQ2370" t="s">
        <v>392</v>
      </c>
      <c r="AR2370" t="s">
        <v>480</v>
      </c>
      <c r="AS2370" t="s">
        <v>11215</v>
      </c>
      <c r="AT2370" t="s">
        <v>11216</v>
      </c>
      <c r="AU2370" t="s">
        <v>11217</v>
      </c>
      <c r="AV2370" t="s">
        <v>11218</v>
      </c>
      <c r="AW2370" t="s">
        <v>11219</v>
      </c>
      <c r="AX2370" t="s">
        <v>147</v>
      </c>
      <c r="AY2370" t="s">
        <v>149</v>
      </c>
      <c r="AZ2370" t="s">
        <v>218</v>
      </c>
      <c r="BA2370" t="s">
        <v>1763</v>
      </c>
      <c r="BB2370" t="s">
        <v>8497</v>
      </c>
      <c r="BC2370" t="s">
        <v>814</v>
      </c>
      <c r="BD2370" t="s">
        <v>1895</v>
      </c>
      <c r="BE2370" t="s">
        <v>11220</v>
      </c>
      <c r="BF2370" t="s">
        <v>2424</v>
      </c>
      <c r="BG2370" t="s">
        <v>11221</v>
      </c>
      <c r="BH2370" t="s">
        <v>1814</v>
      </c>
      <c r="BI2370" t="s">
        <v>145</v>
      </c>
      <c r="BJ2370" t="s">
        <v>634</v>
      </c>
      <c r="BK2370" t="s">
        <v>532</v>
      </c>
      <c r="BL2370" t="s">
        <v>770</v>
      </c>
      <c r="BM2370" t="s">
        <v>8497</v>
      </c>
      <c r="BN2370" t="s">
        <v>814</v>
      </c>
      <c r="BO2370" t="s">
        <v>1895</v>
      </c>
      <c r="BP2370" t="s">
        <v>534</v>
      </c>
      <c r="BQ2370" t="s">
        <v>129</v>
      </c>
      <c r="BR2370" t="s">
        <v>11079</v>
      </c>
      <c r="BS2370" t="s">
        <v>536</v>
      </c>
      <c r="BT2370" t="s">
        <v>453</v>
      </c>
      <c r="BU2370" t="s">
        <v>454</v>
      </c>
      <c r="BV2370" t="s">
        <v>455</v>
      </c>
      <c r="BW2370" t="s">
        <v>537</v>
      </c>
      <c r="BY2370" t="s">
        <v>175</v>
      </c>
      <c r="BZ2370" t="s">
        <v>175</v>
      </c>
      <c r="CA2370" t="s">
        <v>175</v>
      </c>
      <c r="CB2370" t="s">
        <v>175</v>
      </c>
      <c r="CC2370" t="s">
        <v>176</v>
      </c>
      <c r="CD2370" t="s">
        <v>175</v>
      </c>
      <c r="CE2370" t="s">
        <v>170</v>
      </c>
      <c r="CF2370" t="s">
        <v>175</v>
      </c>
      <c r="CG2370" t="s">
        <v>175</v>
      </c>
      <c r="CH2370" t="s">
        <v>177</v>
      </c>
      <c r="CI2370" t="s">
        <v>163</v>
      </c>
      <c r="CJ2370" t="s">
        <v>175</v>
      </c>
      <c r="CK2370" t="s">
        <v>11222</v>
      </c>
      <c r="CL2370" t="s">
        <v>1265</v>
      </c>
      <c r="CM2370" s="4" t="s">
        <v>163</v>
      </c>
      <c r="CN2370" t="s">
        <v>464</v>
      </c>
      <c r="CO2370" t="s">
        <v>1894</v>
      </c>
      <c r="CV2370" t="s">
        <v>10996</v>
      </c>
      <c r="CW2370" t="s">
        <v>10997</v>
      </c>
      <c r="CX2370" t="s">
        <v>129</v>
      </c>
      <c r="CY2370" t="s">
        <v>185</v>
      </c>
      <c r="DA2370" t="s">
        <v>10998</v>
      </c>
      <c r="DB2370" t="s">
        <v>10999</v>
      </c>
      <c r="DC2370" t="s">
        <v>11000</v>
      </c>
      <c r="DD2370" t="s">
        <v>468</v>
      </c>
      <c r="DF2370" t="s">
        <v>361</v>
      </c>
      <c r="DG2370" t="s">
        <v>362</v>
      </c>
      <c r="DH2370" t="s">
        <v>550</v>
      </c>
      <c r="DI2370" t="s">
        <v>551</v>
      </c>
      <c r="DJ2370" t="s">
        <v>193</v>
      </c>
      <c r="DK2370" t="s">
        <v>551</v>
      </c>
      <c r="DM2370" t="str">
        <f>_xlfn.XLOOKUP($A2370,'[1]01_GC Supply - Item Database -'!$D$3:$D$14229,'[1]01_GC Supply - Item Database -'!BW$3:BW$14229)</f>
        <v>Brown</v>
      </c>
      <c r="DN2370" t="str">
        <f>_xlfn.XLOOKUP($A2370,'[1]01_GC Supply - Item Database -'!$D$3:$D$14229,'[1]01_GC Supply - Item Database -'!BX$3:BX$14229)</f>
        <v>Brown</v>
      </c>
      <c r="DO2370" t="str">
        <f>_xlfn.XLOOKUP($A2370,'[1]01_GC Supply - Item Database -'!$D$3:$D$14229,'[1]01_GC Supply - Item Database -'!BY$3:BY$14229)</f>
        <v>Solid</v>
      </c>
      <c r="DP2370" t="s">
        <v>11001</v>
      </c>
      <c r="DQ2370" s="7" t="s">
        <v>11223</v>
      </c>
    </row>
    <row r="2371" spans="1:121">
      <c r="A2371" t="s">
        <v>11233</v>
      </c>
      <c r="B2371" t="s">
        <v>11234</v>
      </c>
      <c r="C2371" t="s">
        <v>123</v>
      </c>
      <c r="D2371" t="s">
        <v>124</v>
      </c>
      <c r="E2371" t="s">
        <v>11213</v>
      </c>
      <c r="F2371" t="s">
        <v>10981</v>
      </c>
      <c r="G2371" t="s">
        <v>11235</v>
      </c>
      <c r="H2371" t="s">
        <v>500</v>
      </c>
      <c r="I2371" t="s">
        <v>129</v>
      </c>
      <c r="J2371" t="s">
        <v>10983</v>
      </c>
      <c r="L2371" t="s">
        <v>10984</v>
      </c>
      <c r="M2371" t="s">
        <v>10985</v>
      </c>
      <c r="P2371" t="s">
        <v>11234</v>
      </c>
      <c r="Q2371" t="s">
        <v>504</v>
      </c>
      <c r="R2371" t="s">
        <v>10986</v>
      </c>
      <c r="T2371" t="s">
        <v>341</v>
      </c>
      <c r="U2371" t="s">
        <v>136</v>
      </c>
      <c r="V2371" t="s">
        <v>852</v>
      </c>
      <c r="Y2371" t="s">
        <v>10987</v>
      </c>
      <c r="Z2371" t="s">
        <v>3648</v>
      </c>
      <c r="AA2371" t="s">
        <v>11069</v>
      </c>
      <c r="AB2371" t="s">
        <v>10989</v>
      </c>
      <c r="AC2371" t="s">
        <v>10990</v>
      </c>
      <c r="AD2371" t="s">
        <v>10991</v>
      </c>
      <c r="AI2371" t="s">
        <v>11070</v>
      </c>
      <c r="AJ2371" t="s">
        <v>1827</v>
      </c>
      <c r="AK2371" t="s">
        <v>124</v>
      </c>
      <c r="AL2371" t="s">
        <v>123</v>
      </c>
      <c r="AM2371" t="s">
        <v>124</v>
      </c>
      <c r="AN2371" t="s">
        <v>124</v>
      </c>
      <c r="AO2371" t="s">
        <v>392</v>
      </c>
      <c r="AP2371" t="s">
        <v>148</v>
      </c>
      <c r="AQ2371" t="s">
        <v>392</v>
      </c>
      <c r="AR2371" t="s">
        <v>480</v>
      </c>
      <c r="AS2371" t="s">
        <v>11215</v>
      </c>
      <c r="AT2371" t="s">
        <v>11216</v>
      </c>
      <c r="AU2371" t="s">
        <v>11217</v>
      </c>
      <c r="AV2371" t="s">
        <v>11218</v>
      </c>
      <c r="AW2371" t="s">
        <v>11219</v>
      </c>
      <c r="AX2371" t="s">
        <v>147</v>
      </c>
      <c r="AY2371" t="s">
        <v>149</v>
      </c>
      <c r="AZ2371" t="s">
        <v>218</v>
      </c>
      <c r="BA2371" t="s">
        <v>1763</v>
      </c>
      <c r="BB2371" t="s">
        <v>8497</v>
      </c>
      <c r="BC2371" t="s">
        <v>814</v>
      </c>
      <c r="BD2371" t="s">
        <v>1895</v>
      </c>
      <c r="BE2371" t="s">
        <v>11220</v>
      </c>
      <c r="BF2371" t="s">
        <v>2424</v>
      </c>
      <c r="BG2371" t="s">
        <v>11221</v>
      </c>
      <c r="BH2371" t="s">
        <v>1814</v>
      </c>
      <c r="BI2371" t="s">
        <v>145</v>
      </c>
      <c r="BJ2371" t="s">
        <v>634</v>
      </c>
      <c r="BK2371" t="s">
        <v>532</v>
      </c>
      <c r="BL2371" t="s">
        <v>770</v>
      </c>
      <c r="BM2371" t="s">
        <v>8497</v>
      </c>
      <c r="BN2371" t="s">
        <v>814</v>
      </c>
      <c r="BO2371" t="s">
        <v>1895</v>
      </c>
      <c r="BP2371" t="s">
        <v>534</v>
      </c>
      <c r="BQ2371" t="s">
        <v>129</v>
      </c>
      <c r="BR2371" t="s">
        <v>11079</v>
      </c>
      <c r="BS2371" t="s">
        <v>536</v>
      </c>
      <c r="BT2371" t="s">
        <v>453</v>
      </c>
      <c r="BU2371" t="s">
        <v>454</v>
      </c>
      <c r="BV2371" t="s">
        <v>455</v>
      </c>
      <c r="BW2371" t="s">
        <v>537</v>
      </c>
      <c r="BY2371" t="s">
        <v>175</v>
      </c>
      <c r="BZ2371" t="s">
        <v>175</v>
      </c>
      <c r="CA2371" t="s">
        <v>175</v>
      </c>
      <c r="CB2371" t="s">
        <v>175</v>
      </c>
      <c r="CC2371" t="s">
        <v>176</v>
      </c>
      <c r="CD2371" t="s">
        <v>175</v>
      </c>
      <c r="CE2371" t="s">
        <v>170</v>
      </c>
      <c r="CF2371" t="s">
        <v>175</v>
      </c>
      <c r="CG2371" t="s">
        <v>175</v>
      </c>
      <c r="CH2371" t="s">
        <v>177</v>
      </c>
      <c r="CI2371" t="s">
        <v>163</v>
      </c>
      <c r="CJ2371" t="s">
        <v>175</v>
      </c>
      <c r="CK2371" t="s">
        <v>11222</v>
      </c>
      <c r="CL2371" t="s">
        <v>1265</v>
      </c>
      <c r="CM2371" s="4" t="s">
        <v>163</v>
      </c>
      <c r="CN2371" t="s">
        <v>464</v>
      </c>
      <c r="CO2371" t="s">
        <v>1894</v>
      </c>
      <c r="CV2371" t="s">
        <v>10996</v>
      </c>
      <c r="CW2371" t="s">
        <v>10997</v>
      </c>
      <c r="CX2371" t="s">
        <v>129</v>
      </c>
      <c r="CY2371" t="s">
        <v>185</v>
      </c>
      <c r="DA2371" t="s">
        <v>10998</v>
      </c>
      <c r="DB2371" t="s">
        <v>10999</v>
      </c>
      <c r="DC2371" t="s">
        <v>11000</v>
      </c>
      <c r="DD2371" t="s">
        <v>468</v>
      </c>
      <c r="DF2371" t="s">
        <v>361</v>
      </c>
      <c r="DG2371" t="s">
        <v>362</v>
      </c>
      <c r="DH2371" t="s">
        <v>550</v>
      </c>
      <c r="DI2371" t="s">
        <v>551</v>
      </c>
      <c r="DJ2371" t="s">
        <v>193</v>
      </c>
      <c r="DK2371" t="s">
        <v>551</v>
      </c>
      <c r="DM2371" t="str">
        <f>_xlfn.XLOOKUP($A2371,'[1]01_GC Supply - Item Database -'!$D$3:$D$14229,'[1]01_GC Supply - Item Database -'!BW$3:BW$14229)</f>
        <v>Red</v>
      </c>
      <c r="DN2371" t="str">
        <f>_xlfn.XLOOKUP($A2371,'[1]01_GC Supply - Item Database -'!$D$3:$D$14229,'[1]01_GC Supply - Item Database -'!BX$3:BX$14229)</f>
        <v>Burgundy</v>
      </c>
      <c r="DO2371" t="str">
        <f>_xlfn.XLOOKUP($A2371,'[1]01_GC Supply - Item Database -'!$D$3:$D$14229,'[1]01_GC Supply - Item Database -'!BY$3:BY$14229)</f>
        <v>Solid</v>
      </c>
      <c r="DP2371" t="s">
        <v>11001</v>
      </c>
      <c r="DQ2371" s="7" t="s">
        <v>11223</v>
      </c>
    </row>
    <row r="2372" spans="1:121">
      <c r="A2372" t="s">
        <v>11236</v>
      </c>
      <c r="B2372" t="s">
        <v>11237</v>
      </c>
      <c r="C2372" t="s">
        <v>123</v>
      </c>
      <c r="D2372" t="s">
        <v>124</v>
      </c>
      <c r="E2372" t="s">
        <v>11213</v>
      </c>
      <c r="F2372" t="s">
        <v>10981</v>
      </c>
      <c r="G2372" t="s">
        <v>11238</v>
      </c>
      <c r="H2372" t="s">
        <v>500</v>
      </c>
      <c r="I2372" t="s">
        <v>129</v>
      </c>
      <c r="J2372" t="s">
        <v>10983</v>
      </c>
      <c r="L2372" t="s">
        <v>10984</v>
      </c>
      <c r="M2372" t="s">
        <v>10985</v>
      </c>
      <c r="P2372" t="s">
        <v>11237</v>
      </c>
      <c r="Q2372" t="s">
        <v>504</v>
      </c>
      <c r="R2372" t="s">
        <v>10986</v>
      </c>
      <c r="T2372" t="s">
        <v>341</v>
      </c>
      <c r="U2372" t="s">
        <v>136</v>
      </c>
      <c r="V2372" t="s">
        <v>852</v>
      </c>
      <c r="Y2372" t="s">
        <v>10987</v>
      </c>
      <c r="Z2372" t="s">
        <v>3648</v>
      </c>
      <c r="AA2372" t="s">
        <v>11069</v>
      </c>
      <c r="AB2372" t="s">
        <v>10989</v>
      </c>
      <c r="AC2372" t="s">
        <v>10990</v>
      </c>
      <c r="AD2372" t="s">
        <v>10991</v>
      </c>
      <c r="AI2372" t="s">
        <v>11070</v>
      </c>
      <c r="AJ2372" t="s">
        <v>1827</v>
      </c>
      <c r="AK2372" t="s">
        <v>124</v>
      </c>
      <c r="AL2372" t="s">
        <v>123</v>
      </c>
      <c r="AM2372" t="s">
        <v>124</v>
      </c>
      <c r="AN2372" t="s">
        <v>124</v>
      </c>
      <c r="AO2372" t="s">
        <v>392</v>
      </c>
      <c r="AP2372" t="s">
        <v>148</v>
      </c>
      <c r="AQ2372" t="s">
        <v>392</v>
      </c>
      <c r="AR2372" t="s">
        <v>480</v>
      </c>
      <c r="AS2372" t="s">
        <v>11215</v>
      </c>
      <c r="AT2372" t="s">
        <v>11216</v>
      </c>
      <c r="AU2372" t="s">
        <v>11217</v>
      </c>
      <c r="AV2372" t="s">
        <v>11218</v>
      </c>
      <c r="AW2372" t="s">
        <v>11219</v>
      </c>
      <c r="AX2372" t="s">
        <v>147</v>
      </c>
      <c r="AY2372" t="s">
        <v>149</v>
      </c>
      <c r="AZ2372" t="s">
        <v>218</v>
      </c>
      <c r="BA2372" t="s">
        <v>1763</v>
      </c>
      <c r="BB2372" t="s">
        <v>8497</v>
      </c>
      <c r="BC2372" t="s">
        <v>814</v>
      </c>
      <c r="BD2372" t="s">
        <v>1895</v>
      </c>
      <c r="BE2372" t="s">
        <v>11220</v>
      </c>
      <c r="BF2372" t="s">
        <v>2424</v>
      </c>
      <c r="BG2372" t="s">
        <v>11221</v>
      </c>
      <c r="BH2372" t="s">
        <v>1814</v>
      </c>
      <c r="BI2372" t="s">
        <v>145</v>
      </c>
      <c r="BJ2372" t="s">
        <v>634</v>
      </c>
      <c r="BK2372" t="s">
        <v>532</v>
      </c>
      <c r="BL2372" t="s">
        <v>770</v>
      </c>
      <c r="BM2372" t="s">
        <v>8497</v>
      </c>
      <c r="BN2372" t="s">
        <v>814</v>
      </c>
      <c r="BO2372" t="s">
        <v>1895</v>
      </c>
      <c r="BP2372" t="s">
        <v>534</v>
      </c>
      <c r="BQ2372" t="s">
        <v>129</v>
      </c>
      <c r="BR2372" t="s">
        <v>11079</v>
      </c>
      <c r="BS2372" t="s">
        <v>536</v>
      </c>
      <c r="BT2372" t="s">
        <v>453</v>
      </c>
      <c r="BU2372" t="s">
        <v>454</v>
      </c>
      <c r="BV2372" t="s">
        <v>455</v>
      </c>
      <c r="BW2372" t="s">
        <v>537</v>
      </c>
      <c r="BY2372" t="s">
        <v>175</v>
      </c>
      <c r="BZ2372" t="s">
        <v>175</v>
      </c>
      <c r="CA2372" t="s">
        <v>175</v>
      </c>
      <c r="CB2372" t="s">
        <v>175</v>
      </c>
      <c r="CC2372" t="s">
        <v>176</v>
      </c>
      <c r="CD2372" t="s">
        <v>175</v>
      </c>
      <c r="CE2372" t="s">
        <v>170</v>
      </c>
      <c r="CF2372" t="s">
        <v>175</v>
      </c>
      <c r="CG2372" t="s">
        <v>175</v>
      </c>
      <c r="CH2372" t="s">
        <v>177</v>
      </c>
      <c r="CI2372" t="s">
        <v>163</v>
      </c>
      <c r="CJ2372" t="s">
        <v>175</v>
      </c>
      <c r="CK2372" t="s">
        <v>11222</v>
      </c>
      <c r="CL2372" t="s">
        <v>1265</v>
      </c>
      <c r="CM2372" s="4" t="s">
        <v>163</v>
      </c>
      <c r="CN2372" t="s">
        <v>464</v>
      </c>
      <c r="CO2372" t="s">
        <v>1894</v>
      </c>
      <c r="CV2372" t="s">
        <v>10996</v>
      </c>
      <c r="CW2372" t="s">
        <v>10997</v>
      </c>
      <c r="CX2372" t="s">
        <v>129</v>
      </c>
      <c r="CY2372" t="s">
        <v>185</v>
      </c>
      <c r="DA2372" t="s">
        <v>10998</v>
      </c>
      <c r="DB2372" t="s">
        <v>10999</v>
      </c>
      <c r="DC2372" t="s">
        <v>11000</v>
      </c>
      <c r="DD2372" t="s">
        <v>468</v>
      </c>
      <c r="DF2372" t="s">
        <v>361</v>
      </c>
      <c r="DG2372" t="s">
        <v>362</v>
      </c>
      <c r="DH2372" t="s">
        <v>550</v>
      </c>
      <c r="DI2372" t="s">
        <v>551</v>
      </c>
      <c r="DJ2372" t="s">
        <v>193</v>
      </c>
      <c r="DK2372" t="s">
        <v>551</v>
      </c>
      <c r="DM2372" t="str">
        <f>_xlfn.XLOOKUP($A2372,'[1]01_GC Supply - Item Database -'!$D$3:$D$14229,'[1]01_GC Supply - Item Database -'!BW$3:BW$14229)</f>
        <v>Gray</v>
      </c>
      <c r="DN2372" t="str">
        <f>_xlfn.XLOOKUP($A2372,'[1]01_GC Supply - Item Database -'!$D$3:$D$14229,'[1]01_GC Supply - Item Database -'!BX$3:BX$14229)</f>
        <v>Charcoal</v>
      </c>
      <c r="DO2372" t="str">
        <f>_xlfn.XLOOKUP($A2372,'[1]01_GC Supply - Item Database -'!$D$3:$D$14229,'[1]01_GC Supply - Item Database -'!BY$3:BY$14229)</f>
        <v>Solid</v>
      </c>
      <c r="DP2372" t="s">
        <v>11001</v>
      </c>
      <c r="DQ2372" s="7" t="s">
        <v>11223</v>
      </c>
    </row>
    <row r="2373" spans="1:121">
      <c r="A2373" t="s">
        <v>11239</v>
      </c>
      <c r="B2373" t="s">
        <v>11240</v>
      </c>
      <c r="C2373" t="s">
        <v>123</v>
      </c>
      <c r="D2373" t="s">
        <v>124</v>
      </c>
      <c r="E2373" t="s">
        <v>11213</v>
      </c>
      <c r="F2373" t="s">
        <v>10981</v>
      </c>
      <c r="G2373" t="s">
        <v>11241</v>
      </c>
      <c r="H2373" t="s">
        <v>500</v>
      </c>
      <c r="I2373" t="s">
        <v>129</v>
      </c>
      <c r="J2373" t="s">
        <v>10983</v>
      </c>
      <c r="L2373" t="s">
        <v>10984</v>
      </c>
      <c r="M2373" t="s">
        <v>10985</v>
      </c>
      <c r="P2373" t="s">
        <v>11240</v>
      </c>
      <c r="Q2373" t="s">
        <v>504</v>
      </c>
      <c r="R2373" t="s">
        <v>10986</v>
      </c>
      <c r="T2373" t="s">
        <v>341</v>
      </c>
      <c r="U2373" t="s">
        <v>136</v>
      </c>
      <c r="V2373" t="s">
        <v>852</v>
      </c>
      <c r="Y2373" t="s">
        <v>10987</v>
      </c>
      <c r="Z2373" t="s">
        <v>3648</v>
      </c>
      <c r="AA2373" t="s">
        <v>11069</v>
      </c>
      <c r="AB2373" t="s">
        <v>10989</v>
      </c>
      <c r="AC2373" t="s">
        <v>10990</v>
      </c>
      <c r="AD2373" t="s">
        <v>10991</v>
      </c>
      <c r="AI2373" t="s">
        <v>11070</v>
      </c>
      <c r="AJ2373" t="s">
        <v>1827</v>
      </c>
      <c r="AK2373" t="s">
        <v>124</v>
      </c>
      <c r="AL2373" t="s">
        <v>123</v>
      </c>
      <c r="AM2373" t="s">
        <v>124</v>
      </c>
      <c r="AN2373" t="s">
        <v>124</v>
      </c>
      <c r="AO2373" t="s">
        <v>392</v>
      </c>
      <c r="AP2373" t="s">
        <v>148</v>
      </c>
      <c r="AQ2373" t="s">
        <v>392</v>
      </c>
      <c r="AR2373" t="s">
        <v>480</v>
      </c>
      <c r="AS2373" t="s">
        <v>11215</v>
      </c>
      <c r="AT2373" t="s">
        <v>11216</v>
      </c>
      <c r="AU2373" t="s">
        <v>11217</v>
      </c>
      <c r="AV2373" t="s">
        <v>11218</v>
      </c>
      <c r="AW2373" t="s">
        <v>11219</v>
      </c>
      <c r="AX2373" t="s">
        <v>147</v>
      </c>
      <c r="AY2373" t="s">
        <v>149</v>
      </c>
      <c r="AZ2373" t="s">
        <v>218</v>
      </c>
      <c r="BA2373" t="s">
        <v>1763</v>
      </c>
      <c r="BB2373" t="s">
        <v>8497</v>
      </c>
      <c r="BC2373" t="s">
        <v>814</v>
      </c>
      <c r="BD2373" t="s">
        <v>1895</v>
      </c>
      <c r="BE2373" t="s">
        <v>11220</v>
      </c>
      <c r="BF2373" t="s">
        <v>2424</v>
      </c>
      <c r="BG2373" t="s">
        <v>11221</v>
      </c>
      <c r="BH2373" t="s">
        <v>1814</v>
      </c>
      <c r="BI2373" t="s">
        <v>145</v>
      </c>
      <c r="BJ2373" t="s">
        <v>634</v>
      </c>
      <c r="BK2373" t="s">
        <v>532</v>
      </c>
      <c r="BL2373" t="s">
        <v>770</v>
      </c>
      <c r="BM2373" t="s">
        <v>8497</v>
      </c>
      <c r="BN2373" t="s">
        <v>814</v>
      </c>
      <c r="BO2373" t="s">
        <v>1895</v>
      </c>
      <c r="BP2373" t="s">
        <v>534</v>
      </c>
      <c r="BQ2373" t="s">
        <v>129</v>
      </c>
      <c r="BR2373" t="s">
        <v>11079</v>
      </c>
      <c r="BS2373" t="s">
        <v>536</v>
      </c>
      <c r="BT2373" t="s">
        <v>453</v>
      </c>
      <c r="BU2373" t="s">
        <v>454</v>
      </c>
      <c r="BV2373" t="s">
        <v>455</v>
      </c>
      <c r="BW2373" t="s">
        <v>537</v>
      </c>
      <c r="BY2373" t="s">
        <v>175</v>
      </c>
      <c r="BZ2373" t="s">
        <v>175</v>
      </c>
      <c r="CA2373" t="s">
        <v>175</v>
      </c>
      <c r="CB2373" t="s">
        <v>175</v>
      </c>
      <c r="CC2373" t="s">
        <v>176</v>
      </c>
      <c r="CD2373" t="s">
        <v>175</v>
      </c>
      <c r="CE2373" t="s">
        <v>170</v>
      </c>
      <c r="CF2373" t="s">
        <v>175</v>
      </c>
      <c r="CG2373" t="s">
        <v>175</v>
      </c>
      <c r="CH2373" t="s">
        <v>177</v>
      </c>
      <c r="CI2373" t="s">
        <v>163</v>
      </c>
      <c r="CJ2373" t="s">
        <v>175</v>
      </c>
      <c r="CK2373" t="s">
        <v>11222</v>
      </c>
      <c r="CL2373" t="s">
        <v>1265</v>
      </c>
      <c r="CM2373" s="4" t="s">
        <v>163</v>
      </c>
      <c r="CN2373" t="s">
        <v>464</v>
      </c>
      <c r="CO2373" t="s">
        <v>1894</v>
      </c>
      <c r="CV2373" t="s">
        <v>10996</v>
      </c>
      <c r="CW2373" t="s">
        <v>10997</v>
      </c>
      <c r="CX2373" t="s">
        <v>129</v>
      </c>
      <c r="CY2373" t="s">
        <v>185</v>
      </c>
      <c r="DA2373" t="s">
        <v>10998</v>
      </c>
      <c r="DB2373" t="s">
        <v>10999</v>
      </c>
      <c r="DC2373" t="s">
        <v>11000</v>
      </c>
      <c r="DD2373" t="s">
        <v>468</v>
      </c>
      <c r="DF2373" t="s">
        <v>361</v>
      </c>
      <c r="DG2373" t="s">
        <v>362</v>
      </c>
      <c r="DH2373" t="s">
        <v>550</v>
      </c>
      <c r="DI2373" t="s">
        <v>551</v>
      </c>
      <c r="DJ2373" t="s">
        <v>193</v>
      </c>
      <c r="DK2373" t="s">
        <v>551</v>
      </c>
      <c r="DM2373" t="str">
        <f>_xlfn.XLOOKUP($A2373,'[1]01_GC Supply - Item Database -'!$D$3:$D$14229,'[1]01_GC Supply - Item Database -'!BW$3:BW$14229)</f>
        <v>Pink</v>
      </c>
      <c r="DN2373" t="str">
        <f>_xlfn.XLOOKUP($A2373,'[1]01_GC Supply - Item Database -'!$D$3:$D$14229,'[1]01_GC Supply - Item Database -'!BX$3:BX$14229)</f>
        <v>Coral</v>
      </c>
      <c r="DO2373" t="str">
        <f>_xlfn.XLOOKUP($A2373,'[1]01_GC Supply - Item Database -'!$D$3:$D$14229,'[1]01_GC Supply - Item Database -'!BY$3:BY$14229)</f>
        <v>Solid</v>
      </c>
      <c r="DP2373" t="s">
        <v>11001</v>
      </c>
      <c r="DQ2373" s="7" t="s">
        <v>11223</v>
      </c>
    </row>
    <row r="2374" spans="1:121">
      <c r="A2374" t="s">
        <v>11242</v>
      </c>
      <c r="B2374" t="s">
        <v>11243</v>
      </c>
      <c r="C2374" t="s">
        <v>123</v>
      </c>
      <c r="D2374" t="s">
        <v>124</v>
      </c>
      <c r="E2374" t="s">
        <v>11213</v>
      </c>
      <c r="F2374" t="s">
        <v>10981</v>
      </c>
      <c r="G2374" t="s">
        <v>11244</v>
      </c>
      <c r="H2374" t="s">
        <v>500</v>
      </c>
      <c r="I2374" t="s">
        <v>129</v>
      </c>
      <c r="J2374" t="s">
        <v>10983</v>
      </c>
      <c r="L2374" t="s">
        <v>10984</v>
      </c>
      <c r="M2374" t="s">
        <v>10985</v>
      </c>
      <c r="P2374" t="s">
        <v>11243</v>
      </c>
      <c r="Q2374" t="s">
        <v>504</v>
      </c>
      <c r="R2374" t="s">
        <v>10986</v>
      </c>
      <c r="T2374" t="s">
        <v>341</v>
      </c>
      <c r="U2374" t="s">
        <v>136</v>
      </c>
      <c r="V2374" t="s">
        <v>852</v>
      </c>
      <c r="Y2374" t="s">
        <v>10987</v>
      </c>
      <c r="Z2374" t="s">
        <v>3648</v>
      </c>
      <c r="AA2374" t="s">
        <v>11069</v>
      </c>
      <c r="AB2374" t="s">
        <v>10989</v>
      </c>
      <c r="AC2374" t="s">
        <v>10990</v>
      </c>
      <c r="AD2374" t="s">
        <v>10991</v>
      </c>
      <c r="AI2374" t="s">
        <v>11070</v>
      </c>
      <c r="AJ2374" t="s">
        <v>1827</v>
      </c>
      <c r="AK2374" t="s">
        <v>124</v>
      </c>
      <c r="AL2374" t="s">
        <v>123</v>
      </c>
      <c r="AM2374" t="s">
        <v>124</v>
      </c>
      <c r="AN2374" t="s">
        <v>124</v>
      </c>
      <c r="AO2374" t="s">
        <v>392</v>
      </c>
      <c r="AP2374" t="s">
        <v>148</v>
      </c>
      <c r="AQ2374" t="s">
        <v>392</v>
      </c>
      <c r="AR2374" t="s">
        <v>480</v>
      </c>
      <c r="AS2374" t="s">
        <v>11215</v>
      </c>
      <c r="AT2374" t="s">
        <v>11216</v>
      </c>
      <c r="AU2374" t="s">
        <v>11217</v>
      </c>
      <c r="AV2374" t="s">
        <v>11218</v>
      </c>
      <c r="AW2374" t="s">
        <v>11219</v>
      </c>
      <c r="AX2374" t="s">
        <v>147</v>
      </c>
      <c r="AY2374" t="s">
        <v>149</v>
      </c>
      <c r="AZ2374" t="s">
        <v>218</v>
      </c>
      <c r="BA2374" t="s">
        <v>1763</v>
      </c>
      <c r="BB2374" t="s">
        <v>8497</v>
      </c>
      <c r="BC2374" t="s">
        <v>814</v>
      </c>
      <c r="BD2374" t="s">
        <v>1895</v>
      </c>
      <c r="BE2374" t="s">
        <v>11220</v>
      </c>
      <c r="BF2374" t="s">
        <v>2424</v>
      </c>
      <c r="BG2374" t="s">
        <v>11221</v>
      </c>
      <c r="BH2374" t="s">
        <v>1814</v>
      </c>
      <c r="BI2374" t="s">
        <v>145</v>
      </c>
      <c r="BJ2374" t="s">
        <v>634</v>
      </c>
      <c r="BK2374" t="s">
        <v>532</v>
      </c>
      <c r="BL2374" t="s">
        <v>770</v>
      </c>
      <c r="BM2374" t="s">
        <v>8497</v>
      </c>
      <c r="BN2374" t="s">
        <v>814</v>
      </c>
      <c r="BO2374" t="s">
        <v>1895</v>
      </c>
      <c r="BP2374" t="s">
        <v>534</v>
      </c>
      <c r="BQ2374" t="s">
        <v>129</v>
      </c>
      <c r="BR2374" t="s">
        <v>11079</v>
      </c>
      <c r="BS2374" t="s">
        <v>536</v>
      </c>
      <c r="BT2374" t="s">
        <v>453</v>
      </c>
      <c r="BU2374" t="s">
        <v>454</v>
      </c>
      <c r="BV2374" t="s">
        <v>455</v>
      </c>
      <c r="BW2374" t="s">
        <v>537</v>
      </c>
      <c r="BY2374" t="s">
        <v>175</v>
      </c>
      <c r="BZ2374" t="s">
        <v>175</v>
      </c>
      <c r="CA2374" t="s">
        <v>175</v>
      </c>
      <c r="CB2374" t="s">
        <v>175</v>
      </c>
      <c r="CC2374" t="s">
        <v>176</v>
      </c>
      <c r="CD2374" t="s">
        <v>175</v>
      </c>
      <c r="CE2374" t="s">
        <v>170</v>
      </c>
      <c r="CF2374" t="s">
        <v>175</v>
      </c>
      <c r="CG2374" t="s">
        <v>175</v>
      </c>
      <c r="CH2374" t="s">
        <v>177</v>
      </c>
      <c r="CI2374" t="s">
        <v>163</v>
      </c>
      <c r="CJ2374" t="s">
        <v>175</v>
      </c>
      <c r="CK2374" t="s">
        <v>11222</v>
      </c>
      <c r="CL2374" t="s">
        <v>1265</v>
      </c>
      <c r="CM2374" s="4" t="s">
        <v>163</v>
      </c>
      <c r="CN2374" t="s">
        <v>464</v>
      </c>
      <c r="CO2374" t="s">
        <v>1894</v>
      </c>
      <c r="CV2374" t="s">
        <v>10996</v>
      </c>
      <c r="CW2374" t="s">
        <v>10997</v>
      </c>
      <c r="CX2374" t="s">
        <v>129</v>
      </c>
      <c r="CY2374" t="s">
        <v>185</v>
      </c>
      <c r="DA2374" t="s">
        <v>10998</v>
      </c>
      <c r="DB2374" t="s">
        <v>10999</v>
      </c>
      <c r="DC2374" t="s">
        <v>11000</v>
      </c>
      <c r="DD2374" t="s">
        <v>468</v>
      </c>
      <c r="DF2374" t="s">
        <v>361</v>
      </c>
      <c r="DG2374" t="s">
        <v>362</v>
      </c>
      <c r="DH2374" t="s">
        <v>550</v>
      </c>
      <c r="DI2374" t="s">
        <v>551</v>
      </c>
      <c r="DJ2374" t="s">
        <v>193</v>
      </c>
      <c r="DK2374" t="s">
        <v>551</v>
      </c>
      <c r="DM2374" t="str">
        <f>_xlfn.XLOOKUP($A2374,'[1]01_GC Supply - Item Database -'!$D$3:$D$14229,'[1]01_GC Supply - Item Database -'!BW$3:BW$14229)</f>
        <v>Gray</v>
      </c>
      <c r="DN2374" t="str">
        <f>_xlfn.XLOOKUP($A2374,'[1]01_GC Supply - Item Database -'!$D$3:$D$14229,'[1]01_GC Supply - Item Database -'!BX$3:BX$14229)</f>
        <v>Gray</v>
      </c>
      <c r="DO2374" t="str">
        <f>_xlfn.XLOOKUP($A2374,'[1]01_GC Supply - Item Database -'!$D$3:$D$14229,'[1]01_GC Supply - Item Database -'!BY$3:BY$14229)</f>
        <v>Solid</v>
      </c>
      <c r="DP2374" t="s">
        <v>11001</v>
      </c>
      <c r="DQ2374" s="7" t="s">
        <v>11223</v>
      </c>
    </row>
    <row r="2375" spans="1:121">
      <c r="A2375" t="s">
        <v>11245</v>
      </c>
      <c r="B2375" t="s">
        <v>11246</v>
      </c>
      <c r="C2375" t="s">
        <v>123</v>
      </c>
      <c r="D2375" t="s">
        <v>124</v>
      </c>
      <c r="E2375" t="s">
        <v>11213</v>
      </c>
      <c r="F2375" t="s">
        <v>10981</v>
      </c>
      <c r="G2375" t="s">
        <v>11247</v>
      </c>
      <c r="H2375" t="s">
        <v>500</v>
      </c>
      <c r="I2375" t="s">
        <v>129</v>
      </c>
      <c r="J2375" t="s">
        <v>10983</v>
      </c>
      <c r="L2375" t="s">
        <v>10984</v>
      </c>
      <c r="M2375" t="s">
        <v>10985</v>
      </c>
      <c r="P2375" t="s">
        <v>11246</v>
      </c>
      <c r="Q2375" t="s">
        <v>504</v>
      </c>
      <c r="R2375" t="s">
        <v>10986</v>
      </c>
      <c r="T2375" t="s">
        <v>341</v>
      </c>
      <c r="U2375" t="s">
        <v>136</v>
      </c>
      <c r="V2375" t="s">
        <v>852</v>
      </c>
      <c r="Y2375" t="s">
        <v>10987</v>
      </c>
      <c r="Z2375" t="s">
        <v>3648</v>
      </c>
      <c r="AA2375" t="s">
        <v>11069</v>
      </c>
      <c r="AB2375" t="s">
        <v>10989</v>
      </c>
      <c r="AC2375" t="s">
        <v>10990</v>
      </c>
      <c r="AD2375" t="s">
        <v>10991</v>
      </c>
      <c r="AI2375" t="s">
        <v>11070</v>
      </c>
      <c r="AJ2375" t="s">
        <v>1827</v>
      </c>
      <c r="AK2375" t="s">
        <v>124</v>
      </c>
      <c r="AL2375" t="s">
        <v>123</v>
      </c>
      <c r="AM2375" t="s">
        <v>124</v>
      </c>
      <c r="AN2375" t="s">
        <v>124</v>
      </c>
      <c r="AO2375" t="s">
        <v>392</v>
      </c>
      <c r="AP2375" t="s">
        <v>148</v>
      </c>
      <c r="AQ2375" t="s">
        <v>392</v>
      </c>
      <c r="AR2375" t="s">
        <v>480</v>
      </c>
      <c r="AS2375" t="s">
        <v>11215</v>
      </c>
      <c r="AT2375" t="s">
        <v>11216</v>
      </c>
      <c r="AU2375" t="s">
        <v>11217</v>
      </c>
      <c r="AV2375" t="s">
        <v>11218</v>
      </c>
      <c r="AW2375" t="s">
        <v>11219</v>
      </c>
      <c r="AX2375" t="s">
        <v>147</v>
      </c>
      <c r="AY2375" t="s">
        <v>149</v>
      </c>
      <c r="AZ2375" t="s">
        <v>218</v>
      </c>
      <c r="BA2375" t="s">
        <v>1763</v>
      </c>
      <c r="BB2375" t="s">
        <v>8497</v>
      </c>
      <c r="BC2375" t="s">
        <v>814</v>
      </c>
      <c r="BD2375" t="s">
        <v>1895</v>
      </c>
      <c r="BE2375" t="s">
        <v>11220</v>
      </c>
      <c r="BF2375" t="s">
        <v>2424</v>
      </c>
      <c r="BG2375" t="s">
        <v>11221</v>
      </c>
      <c r="BH2375" t="s">
        <v>1814</v>
      </c>
      <c r="BI2375" t="s">
        <v>145</v>
      </c>
      <c r="BJ2375" t="s">
        <v>634</v>
      </c>
      <c r="BK2375" t="s">
        <v>532</v>
      </c>
      <c r="BL2375" t="s">
        <v>770</v>
      </c>
      <c r="BM2375" t="s">
        <v>8497</v>
      </c>
      <c r="BN2375" t="s">
        <v>814</v>
      </c>
      <c r="BO2375" t="s">
        <v>1895</v>
      </c>
      <c r="BP2375" t="s">
        <v>534</v>
      </c>
      <c r="BQ2375" t="s">
        <v>129</v>
      </c>
      <c r="BR2375" t="s">
        <v>11079</v>
      </c>
      <c r="BS2375" t="s">
        <v>536</v>
      </c>
      <c r="BT2375" t="s">
        <v>453</v>
      </c>
      <c r="BU2375" t="s">
        <v>454</v>
      </c>
      <c r="BV2375" t="s">
        <v>455</v>
      </c>
      <c r="BW2375" t="s">
        <v>537</v>
      </c>
      <c r="BY2375" t="s">
        <v>175</v>
      </c>
      <c r="BZ2375" t="s">
        <v>175</v>
      </c>
      <c r="CA2375" t="s">
        <v>175</v>
      </c>
      <c r="CB2375" t="s">
        <v>175</v>
      </c>
      <c r="CC2375" t="s">
        <v>176</v>
      </c>
      <c r="CD2375" t="s">
        <v>175</v>
      </c>
      <c r="CE2375" t="s">
        <v>170</v>
      </c>
      <c r="CF2375" t="s">
        <v>175</v>
      </c>
      <c r="CG2375" t="s">
        <v>175</v>
      </c>
      <c r="CH2375" t="s">
        <v>177</v>
      </c>
      <c r="CI2375" t="s">
        <v>163</v>
      </c>
      <c r="CJ2375" t="s">
        <v>175</v>
      </c>
      <c r="CK2375" t="s">
        <v>11222</v>
      </c>
      <c r="CL2375" t="s">
        <v>1265</v>
      </c>
      <c r="CM2375" s="4" t="s">
        <v>163</v>
      </c>
      <c r="CN2375" t="s">
        <v>464</v>
      </c>
      <c r="CO2375" t="s">
        <v>1894</v>
      </c>
      <c r="CV2375" t="s">
        <v>10996</v>
      </c>
      <c r="CW2375" t="s">
        <v>10997</v>
      </c>
      <c r="CX2375" t="s">
        <v>129</v>
      </c>
      <c r="CY2375" t="s">
        <v>185</v>
      </c>
      <c r="DA2375" t="s">
        <v>10998</v>
      </c>
      <c r="DB2375" t="s">
        <v>10999</v>
      </c>
      <c r="DC2375" t="s">
        <v>11000</v>
      </c>
      <c r="DD2375" t="s">
        <v>468</v>
      </c>
      <c r="DF2375" t="s">
        <v>361</v>
      </c>
      <c r="DG2375" t="s">
        <v>362</v>
      </c>
      <c r="DH2375" t="s">
        <v>550</v>
      </c>
      <c r="DI2375" t="s">
        <v>551</v>
      </c>
      <c r="DJ2375" t="s">
        <v>193</v>
      </c>
      <c r="DK2375" t="s">
        <v>551</v>
      </c>
      <c r="DM2375" t="str">
        <f>_xlfn.XLOOKUP($A2375,'[1]01_GC Supply - Item Database -'!$D$3:$D$14229,'[1]01_GC Supply - Item Database -'!BW$3:BW$14229)</f>
        <v>Green</v>
      </c>
      <c r="DN2375" t="str">
        <f>_xlfn.XLOOKUP($A2375,'[1]01_GC Supply - Item Database -'!$D$3:$D$14229,'[1]01_GC Supply - Item Database -'!BX$3:BX$14229)</f>
        <v>Hunter Green</v>
      </c>
      <c r="DO2375" t="str">
        <f>_xlfn.XLOOKUP($A2375,'[1]01_GC Supply - Item Database -'!$D$3:$D$14229,'[1]01_GC Supply - Item Database -'!BY$3:BY$14229)</f>
        <v>Solid</v>
      </c>
      <c r="DP2375" t="s">
        <v>11001</v>
      </c>
      <c r="DQ2375" s="7" t="s">
        <v>11223</v>
      </c>
    </row>
    <row r="2376" spans="1:121">
      <c r="A2376" t="s">
        <v>11248</v>
      </c>
      <c r="B2376" t="s">
        <v>11249</v>
      </c>
      <c r="C2376" t="s">
        <v>123</v>
      </c>
      <c r="D2376" t="s">
        <v>124</v>
      </c>
      <c r="E2376" t="s">
        <v>11213</v>
      </c>
      <c r="F2376" t="s">
        <v>10981</v>
      </c>
      <c r="G2376" t="s">
        <v>11250</v>
      </c>
      <c r="H2376" t="s">
        <v>500</v>
      </c>
      <c r="I2376" t="s">
        <v>129</v>
      </c>
      <c r="J2376" t="s">
        <v>10983</v>
      </c>
      <c r="L2376" t="s">
        <v>10984</v>
      </c>
      <c r="M2376" t="s">
        <v>10985</v>
      </c>
      <c r="P2376" t="s">
        <v>11249</v>
      </c>
      <c r="Q2376" t="s">
        <v>504</v>
      </c>
      <c r="R2376" t="s">
        <v>10986</v>
      </c>
      <c r="T2376" t="s">
        <v>341</v>
      </c>
      <c r="U2376" t="s">
        <v>136</v>
      </c>
      <c r="V2376" t="s">
        <v>852</v>
      </c>
      <c r="Y2376" t="s">
        <v>10987</v>
      </c>
      <c r="Z2376" t="s">
        <v>3648</v>
      </c>
      <c r="AA2376" t="s">
        <v>11069</v>
      </c>
      <c r="AB2376" t="s">
        <v>10989</v>
      </c>
      <c r="AC2376" t="s">
        <v>10990</v>
      </c>
      <c r="AD2376" t="s">
        <v>10991</v>
      </c>
      <c r="AI2376" t="s">
        <v>11070</v>
      </c>
      <c r="AJ2376" t="s">
        <v>1827</v>
      </c>
      <c r="AK2376" t="s">
        <v>124</v>
      </c>
      <c r="AL2376" t="s">
        <v>123</v>
      </c>
      <c r="AM2376" t="s">
        <v>124</v>
      </c>
      <c r="AN2376" t="s">
        <v>124</v>
      </c>
      <c r="AO2376" t="s">
        <v>392</v>
      </c>
      <c r="AP2376" t="s">
        <v>148</v>
      </c>
      <c r="AQ2376" t="s">
        <v>392</v>
      </c>
      <c r="AR2376" t="s">
        <v>480</v>
      </c>
      <c r="AS2376" t="s">
        <v>11215</v>
      </c>
      <c r="AT2376" t="s">
        <v>11216</v>
      </c>
      <c r="AU2376" t="s">
        <v>11217</v>
      </c>
      <c r="AV2376" t="s">
        <v>11218</v>
      </c>
      <c r="AW2376" t="s">
        <v>11219</v>
      </c>
      <c r="AX2376" t="s">
        <v>147</v>
      </c>
      <c r="AY2376" t="s">
        <v>149</v>
      </c>
      <c r="AZ2376" t="s">
        <v>218</v>
      </c>
      <c r="BA2376" t="s">
        <v>1763</v>
      </c>
      <c r="BB2376" t="s">
        <v>8497</v>
      </c>
      <c r="BC2376" t="s">
        <v>814</v>
      </c>
      <c r="BD2376" t="s">
        <v>1895</v>
      </c>
      <c r="BE2376" t="s">
        <v>11220</v>
      </c>
      <c r="BF2376" t="s">
        <v>2424</v>
      </c>
      <c r="BG2376" t="s">
        <v>11221</v>
      </c>
      <c r="BH2376" t="s">
        <v>1814</v>
      </c>
      <c r="BI2376" t="s">
        <v>145</v>
      </c>
      <c r="BJ2376" t="s">
        <v>634</v>
      </c>
      <c r="BK2376" t="s">
        <v>532</v>
      </c>
      <c r="BL2376" t="s">
        <v>770</v>
      </c>
      <c r="BM2376" t="s">
        <v>8497</v>
      </c>
      <c r="BN2376" t="s">
        <v>814</v>
      </c>
      <c r="BO2376" t="s">
        <v>1895</v>
      </c>
      <c r="BP2376" t="s">
        <v>534</v>
      </c>
      <c r="BQ2376" t="s">
        <v>129</v>
      </c>
      <c r="BR2376" t="s">
        <v>11079</v>
      </c>
      <c r="BS2376" t="s">
        <v>536</v>
      </c>
      <c r="BT2376" t="s">
        <v>453</v>
      </c>
      <c r="BU2376" t="s">
        <v>454</v>
      </c>
      <c r="BV2376" t="s">
        <v>455</v>
      </c>
      <c r="BW2376" t="s">
        <v>537</v>
      </c>
      <c r="BY2376" t="s">
        <v>175</v>
      </c>
      <c r="BZ2376" t="s">
        <v>175</v>
      </c>
      <c r="CA2376" t="s">
        <v>175</v>
      </c>
      <c r="CB2376" t="s">
        <v>175</v>
      </c>
      <c r="CC2376" t="s">
        <v>176</v>
      </c>
      <c r="CD2376" t="s">
        <v>175</v>
      </c>
      <c r="CE2376" t="s">
        <v>170</v>
      </c>
      <c r="CF2376" t="s">
        <v>175</v>
      </c>
      <c r="CG2376" t="s">
        <v>175</v>
      </c>
      <c r="CH2376" t="s">
        <v>177</v>
      </c>
      <c r="CI2376" t="s">
        <v>163</v>
      </c>
      <c r="CJ2376" t="s">
        <v>175</v>
      </c>
      <c r="CK2376" t="s">
        <v>11222</v>
      </c>
      <c r="CL2376" t="s">
        <v>1265</v>
      </c>
      <c r="CM2376" s="4" t="s">
        <v>163</v>
      </c>
      <c r="CN2376" t="s">
        <v>464</v>
      </c>
      <c r="CO2376" t="s">
        <v>1894</v>
      </c>
      <c r="CV2376" t="s">
        <v>10996</v>
      </c>
      <c r="CW2376" t="s">
        <v>10997</v>
      </c>
      <c r="CX2376" t="s">
        <v>129</v>
      </c>
      <c r="CY2376" t="s">
        <v>185</v>
      </c>
      <c r="DA2376" t="s">
        <v>10998</v>
      </c>
      <c r="DB2376" t="s">
        <v>10999</v>
      </c>
      <c r="DC2376" t="s">
        <v>11000</v>
      </c>
      <c r="DD2376" t="s">
        <v>468</v>
      </c>
      <c r="DF2376" t="s">
        <v>361</v>
      </c>
      <c r="DG2376" t="s">
        <v>362</v>
      </c>
      <c r="DH2376" t="s">
        <v>550</v>
      </c>
      <c r="DI2376" t="s">
        <v>551</v>
      </c>
      <c r="DJ2376" t="s">
        <v>193</v>
      </c>
      <c r="DK2376" t="s">
        <v>551</v>
      </c>
      <c r="DM2376" t="str">
        <f>_xlfn.XLOOKUP($A2376,'[1]01_GC Supply - Item Database -'!$D$3:$D$14229,'[1]01_GC Supply - Item Database -'!BW$3:BW$14229)</f>
        <v>Ivory</v>
      </c>
      <c r="DN2376" t="str">
        <f>_xlfn.XLOOKUP($A2376,'[1]01_GC Supply - Item Database -'!$D$3:$D$14229,'[1]01_GC Supply - Item Database -'!BX$3:BX$14229)</f>
        <v>Ivory</v>
      </c>
      <c r="DO2376" t="str">
        <f>_xlfn.XLOOKUP($A2376,'[1]01_GC Supply - Item Database -'!$D$3:$D$14229,'[1]01_GC Supply - Item Database -'!BY$3:BY$14229)</f>
        <v>Solid</v>
      </c>
      <c r="DP2376" t="s">
        <v>11001</v>
      </c>
      <c r="DQ2376" s="7" t="s">
        <v>11223</v>
      </c>
    </row>
    <row r="2377" spans="1:121">
      <c r="A2377" t="s">
        <v>11251</v>
      </c>
      <c r="B2377" t="s">
        <v>11252</v>
      </c>
      <c r="C2377" t="s">
        <v>123</v>
      </c>
      <c r="D2377" t="s">
        <v>124</v>
      </c>
      <c r="E2377" t="s">
        <v>11213</v>
      </c>
      <c r="F2377" t="s">
        <v>10981</v>
      </c>
      <c r="G2377" t="s">
        <v>11253</v>
      </c>
      <c r="H2377" t="s">
        <v>500</v>
      </c>
      <c r="I2377" t="s">
        <v>129</v>
      </c>
      <c r="J2377" t="s">
        <v>10983</v>
      </c>
      <c r="L2377" t="s">
        <v>10984</v>
      </c>
      <c r="M2377" t="s">
        <v>10985</v>
      </c>
      <c r="P2377" t="s">
        <v>11252</v>
      </c>
      <c r="Q2377" t="s">
        <v>504</v>
      </c>
      <c r="R2377" t="s">
        <v>10986</v>
      </c>
      <c r="T2377" t="s">
        <v>341</v>
      </c>
      <c r="U2377" t="s">
        <v>136</v>
      </c>
      <c r="V2377" t="s">
        <v>852</v>
      </c>
      <c r="Y2377" t="s">
        <v>10987</v>
      </c>
      <c r="Z2377" t="s">
        <v>3648</v>
      </c>
      <c r="AA2377" t="s">
        <v>11069</v>
      </c>
      <c r="AB2377" t="s">
        <v>10989</v>
      </c>
      <c r="AC2377" t="s">
        <v>10990</v>
      </c>
      <c r="AD2377" t="s">
        <v>10991</v>
      </c>
      <c r="AI2377" t="s">
        <v>11070</v>
      </c>
      <c r="AJ2377" t="s">
        <v>1827</v>
      </c>
      <c r="AK2377" t="s">
        <v>124</v>
      </c>
      <c r="AL2377" t="s">
        <v>123</v>
      </c>
      <c r="AM2377" t="s">
        <v>124</v>
      </c>
      <c r="AN2377" t="s">
        <v>124</v>
      </c>
      <c r="AO2377" t="s">
        <v>392</v>
      </c>
      <c r="AP2377" t="s">
        <v>148</v>
      </c>
      <c r="AQ2377" t="s">
        <v>392</v>
      </c>
      <c r="AR2377" t="s">
        <v>480</v>
      </c>
      <c r="AS2377" t="s">
        <v>11215</v>
      </c>
      <c r="AT2377" t="s">
        <v>11216</v>
      </c>
      <c r="AU2377" t="s">
        <v>11217</v>
      </c>
      <c r="AV2377" t="s">
        <v>11218</v>
      </c>
      <c r="AW2377" t="s">
        <v>11219</v>
      </c>
      <c r="AX2377" t="s">
        <v>147</v>
      </c>
      <c r="AY2377" t="s">
        <v>149</v>
      </c>
      <c r="AZ2377" t="s">
        <v>218</v>
      </c>
      <c r="BA2377" t="s">
        <v>1763</v>
      </c>
      <c r="BB2377" t="s">
        <v>8497</v>
      </c>
      <c r="BC2377" t="s">
        <v>814</v>
      </c>
      <c r="BD2377" t="s">
        <v>1895</v>
      </c>
      <c r="BE2377" t="s">
        <v>11220</v>
      </c>
      <c r="BF2377" t="s">
        <v>2424</v>
      </c>
      <c r="BG2377" t="s">
        <v>11221</v>
      </c>
      <c r="BH2377" t="s">
        <v>1814</v>
      </c>
      <c r="BI2377" t="s">
        <v>145</v>
      </c>
      <c r="BJ2377" t="s">
        <v>634</v>
      </c>
      <c r="BK2377" t="s">
        <v>532</v>
      </c>
      <c r="BL2377" t="s">
        <v>770</v>
      </c>
      <c r="BM2377" t="s">
        <v>8497</v>
      </c>
      <c r="BN2377" t="s">
        <v>814</v>
      </c>
      <c r="BO2377" t="s">
        <v>1895</v>
      </c>
      <c r="BP2377" t="s">
        <v>534</v>
      </c>
      <c r="BQ2377" t="s">
        <v>129</v>
      </c>
      <c r="BR2377" t="s">
        <v>11079</v>
      </c>
      <c r="BS2377" t="s">
        <v>536</v>
      </c>
      <c r="BT2377" t="s">
        <v>453</v>
      </c>
      <c r="BU2377" t="s">
        <v>454</v>
      </c>
      <c r="BV2377" t="s">
        <v>455</v>
      </c>
      <c r="BW2377" t="s">
        <v>537</v>
      </c>
      <c r="BY2377" t="s">
        <v>175</v>
      </c>
      <c r="BZ2377" t="s">
        <v>175</v>
      </c>
      <c r="CA2377" t="s">
        <v>175</v>
      </c>
      <c r="CB2377" t="s">
        <v>175</v>
      </c>
      <c r="CC2377" t="s">
        <v>176</v>
      </c>
      <c r="CD2377" t="s">
        <v>175</v>
      </c>
      <c r="CE2377" t="s">
        <v>170</v>
      </c>
      <c r="CF2377" t="s">
        <v>175</v>
      </c>
      <c r="CG2377" t="s">
        <v>175</v>
      </c>
      <c r="CH2377" t="s">
        <v>177</v>
      </c>
      <c r="CI2377" t="s">
        <v>163</v>
      </c>
      <c r="CJ2377" t="s">
        <v>175</v>
      </c>
      <c r="CK2377" t="s">
        <v>11222</v>
      </c>
      <c r="CL2377" t="s">
        <v>1265</v>
      </c>
      <c r="CM2377" s="4" t="s">
        <v>163</v>
      </c>
      <c r="CN2377" t="s">
        <v>464</v>
      </c>
      <c r="CO2377" t="s">
        <v>1894</v>
      </c>
      <c r="CV2377" t="s">
        <v>10996</v>
      </c>
      <c r="CW2377" t="s">
        <v>10997</v>
      </c>
      <c r="CX2377" t="s">
        <v>129</v>
      </c>
      <c r="CY2377" t="s">
        <v>185</v>
      </c>
      <c r="DA2377" t="s">
        <v>10998</v>
      </c>
      <c r="DB2377" t="s">
        <v>10999</v>
      </c>
      <c r="DC2377" t="s">
        <v>11000</v>
      </c>
      <c r="DD2377" t="s">
        <v>468</v>
      </c>
      <c r="DF2377" t="s">
        <v>361</v>
      </c>
      <c r="DG2377" t="s">
        <v>362</v>
      </c>
      <c r="DH2377" t="s">
        <v>550</v>
      </c>
      <c r="DI2377" t="s">
        <v>551</v>
      </c>
      <c r="DJ2377" t="s">
        <v>193</v>
      </c>
      <c r="DK2377" t="s">
        <v>551</v>
      </c>
      <c r="DM2377" t="str">
        <f>_xlfn.XLOOKUP($A2377,'[1]01_GC Supply - Item Database -'!$D$3:$D$14229,'[1]01_GC Supply - Item Database -'!BW$3:BW$14229)</f>
        <v>Brown</v>
      </c>
      <c r="DN2377" t="str">
        <f>_xlfn.XLOOKUP($A2377,'[1]01_GC Supply - Item Database -'!$D$3:$D$14229,'[1]01_GC Supply - Item Database -'!BX$3:BX$14229)</f>
        <v>Latte</v>
      </c>
      <c r="DO2377" t="str">
        <f>_xlfn.XLOOKUP($A2377,'[1]01_GC Supply - Item Database -'!$D$3:$D$14229,'[1]01_GC Supply - Item Database -'!BY$3:BY$14229)</f>
        <v>Solid</v>
      </c>
      <c r="DP2377" t="s">
        <v>11001</v>
      </c>
      <c r="DQ2377" s="7" t="s">
        <v>11223</v>
      </c>
    </row>
    <row r="2378" spans="1:121">
      <c r="A2378" t="s">
        <v>11254</v>
      </c>
      <c r="B2378" t="s">
        <v>11255</v>
      </c>
      <c r="C2378" t="s">
        <v>123</v>
      </c>
      <c r="D2378" t="s">
        <v>124</v>
      </c>
      <c r="E2378" t="s">
        <v>11213</v>
      </c>
      <c r="F2378" t="s">
        <v>10981</v>
      </c>
      <c r="G2378" t="s">
        <v>11256</v>
      </c>
      <c r="H2378" t="s">
        <v>500</v>
      </c>
      <c r="I2378" t="s">
        <v>129</v>
      </c>
      <c r="J2378" t="s">
        <v>10983</v>
      </c>
      <c r="L2378" t="s">
        <v>10984</v>
      </c>
      <c r="M2378" t="s">
        <v>10985</v>
      </c>
      <c r="P2378" t="s">
        <v>11255</v>
      </c>
      <c r="Q2378" t="s">
        <v>504</v>
      </c>
      <c r="R2378" t="s">
        <v>10986</v>
      </c>
      <c r="T2378" t="s">
        <v>341</v>
      </c>
      <c r="U2378" t="s">
        <v>136</v>
      </c>
      <c r="V2378" t="s">
        <v>852</v>
      </c>
      <c r="Y2378" t="s">
        <v>10987</v>
      </c>
      <c r="Z2378" t="s">
        <v>3648</v>
      </c>
      <c r="AA2378" t="s">
        <v>11069</v>
      </c>
      <c r="AB2378" t="s">
        <v>10989</v>
      </c>
      <c r="AC2378" t="s">
        <v>10990</v>
      </c>
      <c r="AD2378" t="s">
        <v>10991</v>
      </c>
      <c r="AI2378" t="s">
        <v>11070</v>
      </c>
      <c r="AJ2378" t="s">
        <v>1827</v>
      </c>
      <c r="AK2378" t="s">
        <v>124</v>
      </c>
      <c r="AL2378" t="s">
        <v>123</v>
      </c>
      <c r="AM2378" t="s">
        <v>124</v>
      </c>
      <c r="AN2378" t="s">
        <v>124</v>
      </c>
      <c r="AO2378" t="s">
        <v>392</v>
      </c>
      <c r="AP2378" t="s">
        <v>148</v>
      </c>
      <c r="AQ2378" t="s">
        <v>392</v>
      </c>
      <c r="AR2378" t="s">
        <v>480</v>
      </c>
      <c r="AS2378" t="s">
        <v>11215</v>
      </c>
      <c r="AT2378" t="s">
        <v>11216</v>
      </c>
      <c r="AU2378" t="s">
        <v>11217</v>
      </c>
      <c r="AV2378" t="s">
        <v>11218</v>
      </c>
      <c r="AW2378" t="s">
        <v>11219</v>
      </c>
      <c r="AX2378" t="s">
        <v>147</v>
      </c>
      <c r="AY2378" t="s">
        <v>149</v>
      </c>
      <c r="AZ2378" t="s">
        <v>218</v>
      </c>
      <c r="BA2378" t="s">
        <v>1763</v>
      </c>
      <c r="BB2378" t="s">
        <v>8497</v>
      </c>
      <c r="BC2378" t="s">
        <v>814</v>
      </c>
      <c r="BD2378" t="s">
        <v>1895</v>
      </c>
      <c r="BE2378" t="s">
        <v>11220</v>
      </c>
      <c r="BF2378" t="s">
        <v>2424</v>
      </c>
      <c r="BG2378" t="s">
        <v>11221</v>
      </c>
      <c r="BH2378" t="s">
        <v>1814</v>
      </c>
      <c r="BI2378" t="s">
        <v>145</v>
      </c>
      <c r="BJ2378" t="s">
        <v>634</v>
      </c>
      <c r="BK2378" t="s">
        <v>532</v>
      </c>
      <c r="BL2378" t="s">
        <v>770</v>
      </c>
      <c r="BM2378" t="s">
        <v>8497</v>
      </c>
      <c r="BN2378" t="s">
        <v>814</v>
      </c>
      <c r="BO2378" t="s">
        <v>1895</v>
      </c>
      <c r="BP2378" t="s">
        <v>534</v>
      </c>
      <c r="BQ2378" t="s">
        <v>129</v>
      </c>
      <c r="BR2378" t="s">
        <v>11079</v>
      </c>
      <c r="BS2378" t="s">
        <v>536</v>
      </c>
      <c r="BT2378" t="s">
        <v>453</v>
      </c>
      <c r="BU2378" t="s">
        <v>454</v>
      </c>
      <c r="BV2378" t="s">
        <v>455</v>
      </c>
      <c r="BW2378" t="s">
        <v>537</v>
      </c>
      <c r="BY2378" t="s">
        <v>175</v>
      </c>
      <c r="BZ2378" t="s">
        <v>175</v>
      </c>
      <c r="CA2378" t="s">
        <v>175</v>
      </c>
      <c r="CB2378" t="s">
        <v>175</v>
      </c>
      <c r="CC2378" t="s">
        <v>176</v>
      </c>
      <c r="CD2378" t="s">
        <v>175</v>
      </c>
      <c r="CE2378" t="s">
        <v>170</v>
      </c>
      <c r="CF2378" t="s">
        <v>175</v>
      </c>
      <c r="CG2378" t="s">
        <v>175</v>
      </c>
      <c r="CH2378" t="s">
        <v>177</v>
      </c>
      <c r="CI2378" t="s">
        <v>163</v>
      </c>
      <c r="CJ2378" t="s">
        <v>175</v>
      </c>
      <c r="CK2378" t="s">
        <v>11222</v>
      </c>
      <c r="CL2378" t="s">
        <v>1265</v>
      </c>
      <c r="CM2378" s="4" t="s">
        <v>163</v>
      </c>
      <c r="CN2378" t="s">
        <v>464</v>
      </c>
      <c r="CO2378" t="s">
        <v>1894</v>
      </c>
      <c r="CV2378" t="s">
        <v>10996</v>
      </c>
      <c r="CW2378" t="s">
        <v>10997</v>
      </c>
      <c r="CX2378" t="s">
        <v>129</v>
      </c>
      <c r="CY2378" t="s">
        <v>185</v>
      </c>
      <c r="DA2378" t="s">
        <v>10998</v>
      </c>
      <c r="DB2378" t="s">
        <v>10999</v>
      </c>
      <c r="DC2378" t="s">
        <v>11000</v>
      </c>
      <c r="DD2378" t="s">
        <v>468</v>
      </c>
      <c r="DF2378" t="s">
        <v>361</v>
      </c>
      <c r="DG2378" t="s">
        <v>362</v>
      </c>
      <c r="DH2378" t="s">
        <v>550</v>
      </c>
      <c r="DI2378" t="s">
        <v>551</v>
      </c>
      <c r="DJ2378" t="s">
        <v>193</v>
      </c>
      <c r="DK2378" t="s">
        <v>551</v>
      </c>
      <c r="DM2378" t="str">
        <f>_xlfn.XLOOKUP($A2378,'[1]01_GC Supply - Item Database -'!$D$3:$D$14229,'[1]01_GC Supply - Item Database -'!BW$3:BW$14229)</f>
        <v>Gray</v>
      </c>
      <c r="DN2378" t="str">
        <f>_xlfn.XLOOKUP($A2378,'[1]01_GC Supply - Item Database -'!$D$3:$D$14229,'[1]01_GC Supply - Item Database -'!BX$3:BX$14229)</f>
        <v>Light Gray</v>
      </c>
      <c r="DO2378" t="str">
        <f>_xlfn.XLOOKUP($A2378,'[1]01_GC Supply - Item Database -'!$D$3:$D$14229,'[1]01_GC Supply - Item Database -'!BY$3:BY$14229)</f>
        <v>Solid</v>
      </c>
      <c r="DP2378" t="s">
        <v>11001</v>
      </c>
      <c r="DQ2378" s="7" t="s">
        <v>11223</v>
      </c>
    </row>
    <row r="2379" spans="1:121">
      <c r="A2379" t="s">
        <v>11257</v>
      </c>
      <c r="B2379" t="s">
        <v>11258</v>
      </c>
      <c r="C2379" t="s">
        <v>123</v>
      </c>
      <c r="D2379" t="s">
        <v>124</v>
      </c>
      <c r="E2379" t="s">
        <v>11213</v>
      </c>
      <c r="F2379" t="s">
        <v>10981</v>
      </c>
      <c r="G2379" t="s">
        <v>11259</v>
      </c>
      <c r="H2379" t="s">
        <v>500</v>
      </c>
      <c r="I2379" t="s">
        <v>129</v>
      </c>
      <c r="J2379" t="s">
        <v>10983</v>
      </c>
      <c r="L2379" t="s">
        <v>10984</v>
      </c>
      <c r="M2379" t="s">
        <v>10985</v>
      </c>
      <c r="P2379" t="s">
        <v>11258</v>
      </c>
      <c r="Q2379" t="s">
        <v>504</v>
      </c>
      <c r="R2379" t="s">
        <v>10986</v>
      </c>
      <c r="T2379" t="s">
        <v>341</v>
      </c>
      <c r="U2379" t="s">
        <v>136</v>
      </c>
      <c r="V2379" t="s">
        <v>852</v>
      </c>
      <c r="Y2379" t="s">
        <v>10987</v>
      </c>
      <c r="Z2379" t="s">
        <v>3648</v>
      </c>
      <c r="AA2379" t="s">
        <v>11069</v>
      </c>
      <c r="AB2379" t="s">
        <v>10989</v>
      </c>
      <c r="AC2379" t="s">
        <v>10990</v>
      </c>
      <c r="AD2379" t="s">
        <v>10991</v>
      </c>
      <c r="AI2379" t="s">
        <v>11070</v>
      </c>
      <c r="AJ2379" t="s">
        <v>1827</v>
      </c>
      <c r="AK2379" t="s">
        <v>124</v>
      </c>
      <c r="AL2379" t="s">
        <v>123</v>
      </c>
      <c r="AM2379" t="s">
        <v>124</v>
      </c>
      <c r="AN2379" t="s">
        <v>124</v>
      </c>
      <c r="AO2379" t="s">
        <v>392</v>
      </c>
      <c r="AP2379" t="s">
        <v>148</v>
      </c>
      <c r="AQ2379" t="s">
        <v>392</v>
      </c>
      <c r="AR2379" t="s">
        <v>480</v>
      </c>
      <c r="AS2379" t="s">
        <v>11215</v>
      </c>
      <c r="AT2379" t="s">
        <v>11216</v>
      </c>
      <c r="AU2379" t="s">
        <v>11217</v>
      </c>
      <c r="AV2379" t="s">
        <v>11218</v>
      </c>
      <c r="AW2379" t="s">
        <v>11219</v>
      </c>
      <c r="AX2379" t="s">
        <v>147</v>
      </c>
      <c r="AY2379" t="s">
        <v>149</v>
      </c>
      <c r="AZ2379" t="s">
        <v>218</v>
      </c>
      <c r="BA2379" t="s">
        <v>1763</v>
      </c>
      <c r="BB2379" t="s">
        <v>8497</v>
      </c>
      <c r="BC2379" t="s">
        <v>814</v>
      </c>
      <c r="BD2379" t="s">
        <v>1895</v>
      </c>
      <c r="BE2379" t="s">
        <v>11220</v>
      </c>
      <c r="BF2379" t="s">
        <v>2424</v>
      </c>
      <c r="BG2379" t="s">
        <v>11221</v>
      </c>
      <c r="BH2379" t="s">
        <v>1814</v>
      </c>
      <c r="BI2379" t="s">
        <v>145</v>
      </c>
      <c r="BJ2379" t="s">
        <v>634</v>
      </c>
      <c r="BK2379" t="s">
        <v>532</v>
      </c>
      <c r="BL2379" t="s">
        <v>770</v>
      </c>
      <c r="BM2379" t="s">
        <v>8497</v>
      </c>
      <c r="BN2379" t="s">
        <v>814</v>
      </c>
      <c r="BO2379" t="s">
        <v>1895</v>
      </c>
      <c r="BP2379" t="s">
        <v>534</v>
      </c>
      <c r="BQ2379" t="s">
        <v>129</v>
      </c>
      <c r="BR2379" t="s">
        <v>11079</v>
      </c>
      <c r="BS2379" t="s">
        <v>536</v>
      </c>
      <c r="BT2379" t="s">
        <v>453</v>
      </c>
      <c r="BU2379" t="s">
        <v>454</v>
      </c>
      <c r="BV2379" t="s">
        <v>455</v>
      </c>
      <c r="BW2379" t="s">
        <v>537</v>
      </c>
      <c r="BY2379" t="s">
        <v>175</v>
      </c>
      <c r="BZ2379" t="s">
        <v>175</v>
      </c>
      <c r="CA2379" t="s">
        <v>175</v>
      </c>
      <c r="CB2379" t="s">
        <v>175</v>
      </c>
      <c r="CC2379" t="s">
        <v>176</v>
      </c>
      <c r="CD2379" t="s">
        <v>175</v>
      </c>
      <c r="CE2379" t="s">
        <v>170</v>
      </c>
      <c r="CF2379" t="s">
        <v>175</v>
      </c>
      <c r="CG2379" t="s">
        <v>175</v>
      </c>
      <c r="CH2379" t="s">
        <v>177</v>
      </c>
      <c r="CI2379" t="s">
        <v>163</v>
      </c>
      <c r="CJ2379" t="s">
        <v>175</v>
      </c>
      <c r="CK2379" t="s">
        <v>11222</v>
      </c>
      <c r="CL2379" t="s">
        <v>1265</v>
      </c>
      <c r="CM2379" s="4" t="s">
        <v>163</v>
      </c>
      <c r="CN2379" t="s">
        <v>464</v>
      </c>
      <c r="CO2379" t="s">
        <v>1894</v>
      </c>
      <c r="CV2379" t="s">
        <v>10996</v>
      </c>
      <c r="CW2379" t="s">
        <v>10997</v>
      </c>
      <c r="CX2379" t="s">
        <v>129</v>
      </c>
      <c r="CY2379" t="s">
        <v>185</v>
      </c>
      <c r="DA2379" t="s">
        <v>10998</v>
      </c>
      <c r="DB2379" t="s">
        <v>10999</v>
      </c>
      <c r="DC2379" t="s">
        <v>11000</v>
      </c>
      <c r="DD2379" t="s">
        <v>468</v>
      </c>
      <c r="DF2379" t="s">
        <v>361</v>
      </c>
      <c r="DG2379" t="s">
        <v>362</v>
      </c>
      <c r="DH2379" t="s">
        <v>550</v>
      </c>
      <c r="DI2379" t="s">
        <v>551</v>
      </c>
      <c r="DJ2379" t="s">
        <v>193</v>
      </c>
      <c r="DK2379" t="s">
        <v>551</v>
      </c>
      <c r="DM2379" t="str">
        <f>_xlfn.XLOOKUP($A2379,'[1]01_GC Supply - Item Database -'!$D$3:$D$14229,'[1]01_GC Supply - Item Database -'!BW$3:BW$14229)</f>
        <v>Pink</v>
      </c>
      <c r="DN2379" t="str">
        <f>_xlfn.XLOOKUP($A2379,'[1]01_GC Supply - Item Database -'!$D$3:$D$14229,'[1]01_GC Supply - Item Database -'!BX$3:BX$14229)</f>
        <v>Light Pink</v>
      </c>
      <c r="DO2379" t="str">
        <f>_xlfn.XLOOKUP($A2379,'[1]01_GC Supply - Item Database -'!$D$3:$D$14229,'[1]01_GC Supply - Item Database -'!BY$3:BY$14229)</f>
        <v>Solid</v>
      </c>
      <c r="DP2379" t="s">
        <v>11001</v>
      </c>
      <c r="DQ2379" s="7" t="s">
        <v>11223</v>
      </c>
    </row>
    <row r="2380" spans="1:121">
      <c r="A2380" t="s">
        <v>11260</v>
      </c>
      <c r="B2380" t="s">
        <v>11261</v>
      </c>
      <c r="C2380" t="s">
        <v>123</v>
      </c>
      <c r="D2380" t="s">
        <v>124</v>
      </c>
      <c r="E2380" t="s">
        <v>11213</v>
      </c>
      <c r="F2380" t="s">
        <v>10981</v>
      </c>
      <c r="G2380" t="s">
        <v>11262</v>
      </c>
      <c r="H2380" t="s">
        <v>500</v>
      </c>
      <c r="I2380" t="s">
        <v>129</v>
      </c>
      <c r="J2380" t="s">
        <v>10983</v>
      </c>
      <c r="L2380" t="s">
        <v>10984</v>
      </c>
      <c r="M2380" t="s">
        <v>10985</v>
      </c>
      <c r="P2380" t="s">
        <v>11261</v>
      </c>
      <c r="Q2380" t="s">
        <v>504</v>
      </c>
      <c r="R2380" t="s">
        <v>10986</v>
      </c>
      <c r="T2380" t="s">
        <v>341</v>
      </c>
      <c r="U2380" t="s">
        <v>136</v>
      </c>
      <c r="V2380" t="s">
        <v>852</v>
      </c>
      <c r="Y2380" t="s">
        <v>10987</v>
      </c>
      <c r="Z2380" t="s">
        <v>3648</v>
      </c>
      <c r="AA2380" t="s">
        <v>11069</v>
      </c>
      <c r="AB2380" t="s">
        <v>10989</v>
      </c>
      <c r="AC2380" t="s">
        <v>10990</v>
      </c>
      <c r="AD2380" t="s">
        <v>10991</v>
      </c>
      <c r="AI2380" t="s">
        <v>11070</v>
      </c>
      <c r="AJ2380" t="s">
        <v>1827</v>
      </c>
      <c r="AK2380" t="s">
        <v>124</v>
      </c>
      <c r="AL2380" t="s">
        <v>123</v>
      </c>
      <c r="AM2380" t="s">
        <v>124</v>
      </c>
      <c r="AN2380" t="s">
        <v>124</v>
      </c>
      <c r="AO2380" t="s">
        <v>392</v>
      </c>
      <c r="AP2380" t="s">
        <v>148</v>
      </c>
      <c r="AQ2380" t="s">
        <v>392</v>
      </c>
      <c r="AR2380" t="s">
        <v>480</v>
      </c>
      <c r="AS2380" t="s">
        <v>11215</v>
      </c>
      <c r="AT2380" t="s">
        <v>11216</v>
      </c>
      <c r="AU2380" t="s">
        <v>11217</v>
      </c>
      <c r="AV2380" t="s">
        <v>11218</v>
      </c>
      <c r="AW2380" t="s">
        <v>11219</v>
      </c>
      <c r="AX2380" t="s">
        <v>147</v>
      </c>
      <c r="AY2380" t="s">
        <v>149</v>
      </c>
      <c r="AZ2380" t="s">
        <v>218</v>
      </c>
      <c r="BA2380" t="s">
        <v>1763</v>
      </c>
      <c r="BB2380" t="s">
        <v>8497</v>
      </c>
      <c r="BC2380" t="s">
        <v>814</v>
      </c>
      <c r="BD2380" t="s">
        <v>1895</v>
      </c>
      <c r="BE2380" t="s">
        <v>11220</v>
      </c>
      <c r="BF2380" t="s">
        <v>2424</v>
      </c>
      <c r="BG2380" t="s">
        <v>11221</v>
      </c>
      <c r="BH2380" t="s">
        <v>1814</v>
      </c>
      <c r="BI2380" t="s">
        <v>145</v>
      </c>
      <c r="BJ2380" t="s">
        <v>634</v>
      </c>
      <c r="BK2380" t="s">
        <v>532</v>
      </c>
      <c r="BL2380" t="s">
        <v>770</v>
      </c>
      <c r="BM2380" t="s">
        <v>8497</v>
      </c>
      <c r="BN2380" t="s">
        <v>814</v>
      </c>
      <c r="BO2380" t="s">
        <v>1895</v>
      </c>
      <c r="BP2380" t="s">
        <v>534</v>
      </c>
      <c r="BQ2380" t="s">
        <v>129</v>
      </c>
      <c r="BR2380" t="s">
        <v>11079</v>
      </c>
      <c r="BS2380" t="s">
        <v>536</v>
      </c>
      <c r="BT2380" t="s">
        <v>453</v>
      </c>
      <c r="BU2380" t="s">
        <v>454</v>
      </c>
      <c r="BV2380" t="s">
        <v>455</v>
      </c>
      <c r="BW2380" t="s">
        <v>537</v>
      </c>
      <c r="BY2380" t="s">
        <v>175</v>
      </c>
      <c r="BZ2380" t="s">
        <v>175</v>
      </c>
      <c r="CA2380" t="s">
        <v>175</v>
      </c>
      <c r="CB2380" t="s">
        <v>175</v>
      </c>
      <c r="CC2380" t="s">
        <v>176</v>
      </c>
      <c r="CD2380" t="s">
        <v>175</v>
      </c>
      <c r="CE2380" t="s">
        <v>170</v>
      </c>
      <c r="CF2380" t="s">
        <v>175</v>
      </c>
      <c r="CG2380" t="s">
        <v>175</v>
      </c>
      <c r="CH2380" t="s">
        <v>177</v>
      </c>
      <c r="CI2380" t="s">
        <v>163</v>
      </c>
      <c r="CJ2380" t="s">
        <v>175</v>
      </c>
      <c r="CK2380" t="s">
        <v>11222</v>
      </c>
      <c r="CL2380" t="s">
        <v>1265</v>
      </c>
      <c r="CM2380" s="4" t="s">
        <v>163</v>
      </c>
      <c r="CN2380" t="s">
        <v>464</v>
      </c>
      <c r="CO2380" t="s">
        <v>1894</v>
      </c>
      <c r="CV2380" t="s">
        <v>10996</v>
      </c>
      <c r="CW2380" t="s">
        <v>10997</v>
      </c>
      <c r="CX2380" t="s">
        <v>129</v>
      </c>
      <c r="CY2380" t="s">
        <v>185</v>
      </c>
      <c r="DA2380" t="s">
        <v>10998</v>
      </c>
      <c r="DB2380" t="s">
        <v>10999</v>
      </c>
      <c r="DC2380" t="s">
        <v>11000</v>
      </c>
      <c r="DD2380" t="s">
        <v>468</v>
      </c>
      <c r="DF2380" t="s">
        <v>361</v>
      </c>
      <c r="DG2380" t="s">
        <v>362</v>
      </c>
      <c r="DH2380" t="s">
        <v>550</v>
      </c>
      <c r="DI2380" t="s">
        <v>551</v>
      </c>
      <c r="DJ2380" t="s">
        <v>193</v>
      </c>
      <c r="DK2380" t="s">
        <v>551</v>
      </c>
      <c r="DM2380" t="str">
        <f>_xlfn.XLOOKUP($A2380,'[1]01_GC Supply - Item Database -'!$D$3:$D$14229,'[1]01_GC Supply - Item Database -'!BW$3:BW$14229)</f>
        <v>Purple</v>
      </c>
      <c r="DN2380" t="str">
        <f>_xlfn.XLOOKUP($A2380,'[1]01_GC Supply - Item Database -'!$D$3:$D$14229,'[1]01_GC Supply - Item Database -'!BX$3:BX$14229)</f>
        <v>Light Purple</v>
      </c>
      <c r="DO2380" t="str">
        <f>_xlfn.XLOOKUP($A2380,'[1]01_GC Supply - Item Database -'!$D$3:$D$14229,'[1]01_GC Supply - Item Database -'!BY$3:BY$14229)</f>
        <v>Solid</v>
      </c>
      <c r="DP2380" t="s">
        <v>11001</v>
      </c>
      <c r="DQ2380" s="7" t="s">
        <v>11223</v>
      </c>
    </row>
    <row r="2381" spans="1:121">
      <c r="A2381" t="s">
        <v>11263</v>
      </c>
      <c r="B2381" t="s">
        <v>11264</v>
      </c>
      <c r="C2381" t="s">
        <v>123</v>
      </c>
      <c r="D2381" t="s">
        <v>124</v>
      </c>
      <c r="E2381" t="s">
        <v>11213</v>
      </c>
      <c r="F2381" t="s">
        <v>10981</v>
      </c>
      <c r="G2381" t="s">
        <v>11265</v>
      </c>
      <c r="H2381" t="s">
        <v>500</v>
      </c>
      <c r="I2381" t="s">
        <v>129</v>
      </c>
      <c r="J2381" t="s">
        <v>10983</v>
      </c>
      <c r="L2381" t="s">
        <v>10984</v>
      </c>
      <c r="M2381" t="s">
        <v>10985</v>
      </c>
      <c r="P2381" t="s">
        <v>11264</v>
      </c>
      <c r="Q2381" t="s">
        <v>504</v>
      </c>
      <c r="R2381" t="s">
        <v>10986</v>
      </c>
      <c r="T2381" t="s">
        <v>341</v>
      </c>
      <c r="U2381" t="s">
        <v>136</v>
      </c>
      <c r="V2381" t="s">
        <v>852</v>
      </c>
      <c r="Y2381" t="s">
        <v>10987</v>
      </c>
      <c r="Z2381" t="s">
        <v>3648</v>
      </c>
      <c r="AA2381" t="s">
        <v>11069</v>
      </c>
      <c r="AB2381" t="s">
        <v>10989</v>
      </c>
      <c r="AC2381" t="s">
        <v>10990</v>
      </c>
      <c r="AD2381" t="s">
        <v>10991</v>
      </c>
      <c r="AI2381" t="s">
        <v>11070</v>
      </c>
      <c r="AJ2381" t="s">
        <v>1827</v>
      </c>
      <c r="AK2381" t="s">
        <v>124</v>
      </c>
      <c r="AL2381" t="s">
        <v>123</v>
      </c>
      <c r="AM2381" t="s">
        <v>124</v>
      </c>
      <c r="AN2381" t="s">
        <v>124</v>
      </c>
      <c r="AO2381" t="s">
        <v>392</v>
      </c>
      <c r="AP2381" t="s">
        <v>148</v>
      </c>
      <c r="AQ2381" t="s">
        <v>392</v>
      </c>
      <c r="AR2381" t="s">
        <v>480</v>
      </c>
      <c r="AS2381" t="s">
        <v>11215</v>
      </c>
      <c r="AT2381" t="s">
        <v>11216</v>
      </c>
      <c r="AU2381" t="s">
        <v>11217</v>
      </c>
      <c r="AV2381" t="s">
        <v>11218</v>
      </c>
      <c r="AW2381" t="s">
        <v>11219</v>
      </c>
      <c r="AX2381" t="s">
        <v>147</v>
      </c>
      <c r="AY2381" t="s">
        <v>149</v>
      </c>
      <c r="AZ2381" t="s">
        <v>218</v>
      </c>
      <c r="BA2381" t="s">
        <v>1763</v>
      </c>
      <c r="BB2381" t="s">
        <v>8497</v>
      </c>
      <c r="BC2381" t="s">
        <v>814</v>
      </c>
      <c r="BD2381" t="s">
        <v>1895</v>
      </c>
      <c r="BE2381" t="s">
        <v>11220</v>
      </c>
      <c r="BF2381" t="s">
        <v>2424</v>
      </c>
      <c r="BG2381" t="s">
        <v>11221</v>
      </c>
      <c r="BH2381" t="s">
        <v>1814</v>
      </c>
      <c r="BI2381" t="s">
        <v>145</v>
      </c>
      <c r="BJ2381" t="s">
        <v>634</v>
      </c>
      <c r="BK2381" t="s">
        <v>532</v>
      </c>
      <c r="BL2381" t="s">
        <v>770</v>
      </c>
      <c r="BM2381" t="s">
        <v>8497</v>
      </c>
      <c r="BN2381" t="s">
        <v>814</v>
      </c>
      <c r="BO2381" t="s">
        <v>1895</v>
      </c>
      <c r="BP2381" t="s">
        <v>534</v>
      </c>
      <c r="BQ2381" t="s">
        <v>129</v>
      </c>
      <c r="BR2381" t="s">
        <v>11079</v>
      </c>
      <c r="BS2381" t="s">
        <v>536</v>
      </c>
      <c r="BT2381" t="s">
        <v>453</v>
      </c>
      <c r="BU2381" t="s">
        <v>454</v>
      </c>
      <c r="BV2381" t="s">
        <v>455</v>
      </c>
      <c r="BW2381" t="s">
        <v>537</v>
      </c>
      <c r="BY2381" t="s">
        <v>175</v>
      </c>
      <c r="BZ2381" t="s">
        <v>175</v>
      </c>
      <c r="CA2381" t="s">
        <v>175</v>
      </c>
      <c r="CB2381" t="s">
        <v>175</v>
      </c>
      <c r="CC2381" t="s">
        <v>176</v>
      </c>
      <c r="CD2381" t="s">
        <v>175</v>
      </c>
      <c r="CE2381" t="s">
        <v>170</v>
      </c>
      <c r="CF2381" t="s">
        <v>175</v>
      </c>
      <c r="CG2381" t="s">
        <v>175</v>
      </c>
      <c r="CH2381" t="s">
        <v>177</v>
      </c>
      <c r="CI2381" t="s">
        <v>163</v>
      </c>
      <c r="CJ2381" t="s">
        <v>175</v>
      </c>
      <c r="CK2381" t="s">
        <v>11222</v>
      </c>
      <c r="CL2381" t="s">
        <v>1265</v>
      </c>
      <c r="CM2381" s="4" t="s">
        <v>163</v>
      </c>
      <c r="CN2381" t="s">
        <v>464</v>
      </c>
      <c r="CO2381" t="s">
        <v>1894</v>
      </c>
      <c r="CV2381" t="s">
        <v>10996</v>
      </c>
      <c r="CW2381" t="s">
        <v>10997</v>
      </c>
      <c r="CX2381" t="s">
        <v>129</v>
      </c>
      <c r="CY2381" t="s">
        <v>185</v>
      </c>
      <c r="DA2381" t="s">
        <v>10998</v>
      </c>
      <c r="DB2381" t="s">
        <v>10999</v>
      </c>
      <c r="DC2381" t="s">
        <v>11000</v>
      </c>
      <c r="DD2381" t="s">
        <v>468</v>
      </c>
      <c r="DF2381" t="s">
        <v>361</v>
      </c>
      <c r="DG2381" t="s">
        <v>362</v>
      </c>
      <c r="DH2381" t="s">
        <v>550</v>
      </c>
      <c r="DI2381" t="s">
        <v>551</v>
      </c>
      <c r="DJ2381" t="s">
        <v>193</v>
      </c>
      <c r="DK2381" t="s">
        <v>551</v>
      </c>
      <c r="DM2381" t="str">
        <f>_xlfn.XLOOKUP($A2381,'[1]01_GC Supply - Item Database -'!$D$3:$D$14229,'[1]01_GC Supply - Item Database -'!BW$3:BW$14229)</f>
        <v>Blue</v>
      </c>
      <c r="DN2381" t="str">
        <f>_xlfn.XLOOKUP($A2381,'[1]01_GC Supply - Item Database -'!$D$3:$D$14229,'[1]01_GC Supply - Item Database -'!BX$3:BX$14229)</f>
        <v>Navy</v>
      </c>
      <c r="DO2381" t="str">
        <f>_xlfn.XLOOKUP($A2381,'[1]01_GC Supply - Item Database -'!$D$3:$D$14229,'[1]01_GC Supply - Item Database -'!BY$3:BY$14229)</f>
        <v>Solid</v>
      </c>
      <c r="DP2381" t="s">
        <v>11001</v>
      </c>
      <c r="DQ2381" s="7" t="s">
        <v>11223</v>
      </c>
    </row>
    <row r="2382" spans="1:121">
      <c r="A2382" t="s">
        <v>11266</v>
      </c>
      <c r="B2382" t="s">
        <v>11267</v>
      </c>
      <c r="C2382" t="s">
        <v>123</v>
      </c>
      <c r="D2382" t="s">
        <v>124</v>
      </c>
      <c r="E2382" t="s">
        <v>11213</v>
      </c>
      <c r="F2382" t="s">
        <v>10981</v>
      </c>
      <c r="G2382" t="s">
        <v>11268</v>
      </c>
      <c r="H2382" t="s">
        <v>500</v>
      </c>
      <c r="I2382" t="s">
        <v>129</v>
      </c>
      <c r="J2382" t="s">
        <v>10983</v>
      </c>
      <c r="L2382" t="s">
        <v>10984</v>
      </c>
      <c r="M2382" t="s">
        <v>10985</v>
      </c>
      <c r="P2382" t="s">
        <v>11267</v>
      </c>
      <c r="Q2382" t="s">
        <v>504</v>
      </c>
      <c r="R2382" t="s">
        <v>10986</v>
      </c>
      <c r="T2382" t="s">
        <v>341</v>
      </c>
      <c r="U2382" t="s">
        <v>136</v>
      </c>
      <c r="V2382" t="s">
        <v>852</v>
      </c>
      <c r="Y2382" t="s">
        <v>10987</v>
      </c>
      <c r="Z2382" t="s">
        <v>3648</v>
      </c>
      <c r="AA2382" t="s">
        <v>11069</v>
      </c>
      <c r="AB2382" t="s">
        <v>10989</v>
      </c>
      <c r="AC2382" t="s">
        <v>10990</v>
      </c>
      <c r="AD2382" t="s">
        <v>10991</v>
      </c>
      <c r="AI2382" t="s">
        <v>11070</v>
      </c>
      <c r="AJ2382" t="s">
        <v>1827</v>
      </c>
      <c r="AK2382" t="s">
        <v>124</v>
      </c>
      <c r="AL2382" t="s">
        <v>123</v>
      </c>
      <c r="AM2382" t="s">
        <v>124</v>
      </c>
      <c r="AN2382" t="s">
        <v>124</v>
      </c>
      <c r="AO2382" t="s">
        <v>392</v>
      </c>
      <c r="AP2382" t="s">
        <v>148</v>
      </c>
      <c r="AQ2382" t="s">
        <v>392</v>
      </c>
      <c r="AR2382" t="s">
        <v>480</v>
      </c>
      <c r="AS2382" t="s">
        <v>11215</v>
      </c>
      <c r="AT2382" t="s">
        <v>11216</v>
      </c>
      <c r="AU2382" t="s">
        <v>11217</v>
      </c>
      <c r="AV2382" t="s">
        <v>11218</v>
      </c>
      <c r="AW2382" t="s">
        <v>11219</v>
      </c>
      <c r="AX2382" t="s">
        <v>147</v>
      </c>
      <c r="AY2382" t="s">
        <v>149</v>
      </c>
      <c r="AZ2382" t="s">
        <v>218</v>
      </c>
      <c r="BA2382" t="s">
        <v>1763</v>
      </c>
      <c r="BB2382" t="s">
        <v>8497</v>
      </c>
      <c r="BC2382" t="s">
        <v>814</v>
      </c>
      <c r="BD2382" t="s">
        <v>1895</v>
      </c>
      <c r="BE2382" t="s">
        <v>11220</v>
      </c>
      <c r="BF2382" t="s">
        <v>2424</v>
      </c>
      <c r="BG2382" t="s">
        <v>11221</v>
      </c>
      <c r="BH2382" t="s">
        <v>1814</v>
      </c>
      <c r="BI2382" t="s">
        <v>145</v>
      </c>
      <c r="BJ2382" t="s">
        <v>634</v>
      </c>
      <c r="BK2382" t="s">
        <v>532</v>
      </c>
      <c r="BL2382" t="s">
        <v>770</v>
      </c>
      <c r="BM2382" t="s">
        <v>8497</v>
      </c>
      <c r="BN2382" t="s">
        <v>814</v>
      </c>
      <c r="BO2382" t="s">
        <v>1895</v>
      </c>
      <c r="BP2382" t="s">
        <v>534</v>
      </c>
      <c r="BQ2382" t="s">
        <v>129</v>
      </c>
      <c r="BR2382" t="s">
        <v>11079</v>
      </c>
      <c r="BS2382" t="s">
        <v>536</v>
      </c>
      <c r="BT2382" t="s">
        <v>453</v>
      </c>
      <c r="BU2382" t="s">
        <v>454</v>
      </c>
      <c r="BV2382" t="s">
        <v>455</v>
      </c>
      <c r="BW2382" t="s">
        <v>537</v>
      </c>
      <c r="BY2382" t="s">
        <v>175</v>
      </c>
      <c r="BZ2382" t="s">
        <v>175</v>
      </c>
      <c r="CA2382" t="s">
        <v>175</v>
      </c>
      <c r="CB2382" t="s">
        <v>175</v>
      </c>
      <c r="CC2382" t="s">
        <v>176</v>
      </c>
      <c r="CD2382" t="s">
        <v>175</v>
      </c>
      <c r="CE2382" t="s">
        <v>170</v>
      </c>
      <c r="CF2382" t="s">
        <v>175</v>
      </c>
      <c r="CG2382" t="s">
        <v>175</v>
      </c>
      <c r="CH2382" t="s">
        <v>177</v>
      </c>
      <c r="CI2382" t="s">
        <v>163</v>
      </c>
      <c r="CJ2382" t="s">
        <v>175</v>
      </c>
      <c r="CK2382" t="s">
        <v>11222</v>
      </c>
      <c r="CL2382" t="s">
        <v>1265</v>
      </c>
      <c r="CM2382" s="4" t="s">
        <v>163</v>
      </c>
      <c r="CN2382" t="s">
        <v>464</v>
      </c>
      <c r="CO2382" t="s">
        <v>1894</v>
      </c>
      <c r="CV2382" t="s">
        <v>10996</v>
      </c>
      <c r="CW2382" t="s">
        <v>10997</v>
      </c>
      <c r="CX2382" t="s">
        <v>129</v>
      </c>
      <c r="CY2382" t="s">
        <v>185</v>
      </c>
      <c r="DA2382" t="s">
        <v>10998</v>
      </c>
      <c r="DB2382" t="s">
        <v>10999</v>
      </c>
      <c r="DC2382" t="s">
        <v>11000</v>
      </c>
      <c r="DD2382" t="s">
        <v>468</v>
      </c>
      <c r="DF2382" t="s">
        <v>361</v>
      </c>
      <c r="DG2382" t="s">
        <v>362</v>
      </c>
      <c r="DH2382" t="s">
        <v>550</v>
      </c>
      <c r="DI2382" t="s">
        <v>551</v>
      </c>
      <c r="DJ2382" t="s">
        <v>193</v>
      </c>
      <c r="DK2382" t="s">
        <v>551</v>
      </c>
      <c r="DM2382" t="str">
        <f>_xlfn.XLOOKUP($A2382,'[1]01_GC Supply - Item Database -'!$D$3:$D$14229,'[1]01_GC Supply - Item Database -'!BW$3:BW$14229)</f>
        <v>Red</v>
      </c>
      <c r="DN2382" t="str">
        <f>_xlfn.XLOOKUP($A2382,'[1]01_GC Supply - Item Database -'!$D$3:$D$14229,'[1]01_GC Supply - Item Database -'!BX$3:BX$14229)</f>
        <v>Red</v>
      </c>
      <c r="DO2382" t="str">
        <f>_xlfn.XLOOKUP($A2382,'[1]01_GC Supply - Item Database -'!$D$3:$D$14229,'[1]01_GC Supply - Item Database -'!BY$3:BY$14229)</f>
        <v>Solid</v>
      </c>
      <c r="DP2382" t="s">
        <v>11001</v>
      </c>
      <c r="DQ2382" s="7" t="s">
        <v>11223</v>
      </c>
    </row>
    <row r="2383" spans="1:121">
      <c r="A2383" t="s">
        <v>11269</v>
      </c>
      <c r="B2383" t="s">
        <v>11270</v>
      </c>
      <c r="C2383" t="s">
        <v>123</v>
      </c>
      <c r="D2383" t="s">
        <v>124</v>
      </c>
      <c r="E2383" t="s">
        <v>11213</v>
      </c>
      <c r="F2383" t="s">
        <v>10981</v>
      </c>
      <c r="G2383" t="s">
        <v>11271</v>
      </c>
      <c r="H2383" t="s">
        <v>500</v>
      </c>
      <c r="I2383" t="s">
        <v>129</v>
      </c>
      <c r="J2383" t="s">
        <v>10983</v>
      </c>
      <c r="L2383" t="s">
        <v>10984</v>
      </c>
      <c r="M2383" t="s">
        <v>10985</v>
      </c>
      <c r="P2383" t="s">
        <v>11270</v>
      </c>
      <c r="Q2383" t="s">
        <v>504</v>
      </c>
      <c r="R2383" t="s">
        <v>10986</v>
      </c>
      <c r="T2383" t="s">
        <v>341</v>
      </c>
      <c r="U2383" t="s">
        <v>136</v>
      </c>
      <c r="V2383" t="s">
        <v>852</v>
      </c>
      <c r="Y2383" t="s">
        <v>10987</v>
      </c>
      <c r="Z2383" t="s">
        <v>3648</v>
      </c>
      <c r="AA2383" t="s">
        <v>11069</v>
      </c>
      <c r="AB2383" t="s">
        <v>10989</v>
      </c>
      <c r="AC2383" t="s">
        <v>10990</v>
      </c>
      <c r="AD2383" t="s">
        <v>10991</v>
      </c>
      <c r="AI2383" t="s">
        <v>11070</v>
      </c>
      <c r="AJ2383" t="s">
        <v>1827</v>
      </c>
      <c r="AK2383" t="s">
        <v>124</v>
      </c>
      <c r="AL2383" t="s">
        <v>123</v>
      </c>
      <c r="AM2383" t="s">
        <v>124</v>
      </c>
      <c r="AN2383" t="s">
        <v>124</v>
      </c>
      <c r="AO2383" t="s">
        <v>392</v>
      </c>
      <c r="AP2383" t="s">
        <v>148</v>
      </c>
      <c r="AQ2383" t="s">
        <v>392</v>
      </c>
      <c r="AR2383" t="s">
        <v>480</v>
      </c>
      <c r="AS2383" t="s">
        <v>11215</v>
      </c>
      <c r="AT2383" t="s">
        <v>11216</v>
      </c>
      <c r="AU2383" t="s">
        <v>11217</v>
      </c>
      <c r="AV2383" t="s">
        <v>11218</v>
      </c>
      <c r="AW2383" t="s">
        <v>11219</v>
      </c>
      <c r="AX2383" t="s">
        <v>147</v>
      </c>
      <c r="AY2383" t="s">
        <v>149</v>
      </c>
      <c r="AZ2383" t="s">
        <v>218</v>
      </c>
      <c r="BA2383" t="s">
        <v>1763</v>
      </c>
      <c r="BB2383" t="s">
        <v>8497</v>
      </c>
      <c r="BC2383" t="s">
        <v>814</v>
      </c>
      <c r="BD2383" t="s">
        <v>1895</v>
      </c>
      <c r="BE2383" t="s">
        <v>11220</v>
      </c>
      <c r="BF2383" t="s">
        <v>2424</v>
      </c>
      <c r="BG2383" t="s">
        <v>11221</v>
      </c>
      <c r="BH2383" t="s">
        <v>1814</v>
      </c>
      <c r="BI2383" t="s">
        <v>145</v>
      </c>
      <c r="BJ2383" t="s">
        <v>634</v>
      </c>
      <c r="BK2383" t="s">
        <v>532</v>
      </c>
      <c r="BL2383" t="s">
        <v>770</v>
      </c>
      <c r="BM2383" t="s">
        <v>8497</v>
      </c>
      <c r="BN2383" t="s">
        <v>814</v>
      </c>
      <c r="BO2383" t="s">
        <v>1895</v>
      </c>
      <c r="BP2383" t="s">
        <v>534</v>
      </c>
      <c r="BQ2383" t="s">
        <v>129</v>
      </c>
      <c r="BR2383" t="s">
        <v>11079</v>
      </c>
      <c r="BS2383" t="s">
        <v>536</v>
      </c>
      <c r="BT2383" t="s">
        <v>453</v>
      </c>
      <c r="BU2383" t="s">
        <v>454</v>
      </c>
      <c r="BV2383" t="s">
        <v>455</v>
      </c>
      <c r="BW2383" t="s">
        <v>537</v>
      </c>
      <c r="BY2383" t="s">
        <v>175</v>
      </c>
      <c r="BZ2383" t="s">
        <v>175</v>
      </c>
      <c r="CA2383" t="s">
        <v>175</v>
      </c>
      <c r="CB2383" t="s">
        <v>175</v>
      </c>
      <c r="CC2383" t="s">
        <v>176</v>
      </c>
      <c r="CD2383" t="s">
        <v>175</v>
      </c>
      <c r="CE2383" t="s">
        <v>170</v>
      </c>
      <c r="CF2383" t="s">
        <v>175</v>
      </c>
      <c r="CG2383" t="s">
        <v>175</v>
      </c>
      <c r="CH2383" t="s">
        <v>177</v>
      </c>
      <c r="CI2383" t="s">
        <v>163</v>
      </c>
      <c r="CJ2383" t="s">
        <v>175</v>
      </c>
      <c r="CK2383" t="s">
        <v>11222</v>
      </c>
      <c r="CL2383" t="s">
        <v>1265</v>
      </c>
      <c r="CM2383" s="4" t="s">
        <v>163</v>
      </c>
      <c r="CN2383" t="s">
        <v>464</v>
      </c>
      <c r="CO2383" t="s">
        <v>1894</v>
      </c>
      <c r="CV2383" t="s">
        <v>10996</v>
      </c>
      <c r="CW2383" t="s">
        <v>10997</v>
      </c>
      <c r="CX2383" t="s">
        <v>129</v>
      </c>
      <c r="CY2383" t="s">
        <v>185</v>
      </c>
      <c r="DA2383" t="s">
        <v>10998</v>
      </c>
      <c r="DB2383" t="s">
        <v>10999</v>
      </c>
      <c r="DC2383" t="s">
        <v>11000</v>
      </c>
      <c r="DD2383" t="s">
        <v>468</v>
      </c>
      <c r="DF2383" t="s">
        <v>361</v>
      </c>
      <c r="DG2383" t="s">
        <v>362</v>
      </c>
      <c r="DH2383" t="s">
        <v>550</v>
      </c>
      <c r="DI2383" t="s">
        <v>551</v>
      </c>
      <c r="DJ2383" t="s">
        <v>193</v>
      </c>
      <c r="DK2383" t="s">
        <v>551</v>
      </c>
      <c r="DM2383" t="str">
        <f>_xlfn.XLOOKUP($A2383,'[1]01_GC Supply - Item Database -'!$D$3:$D$14229,'[1]01_GC Supply - Item Database -'!BW$3:BW$14229)</f>
        <v>Green</v>
      </c>
      <c r="DN2383" t="str">
        <f>_xlfn.XLOOKUP($A2383,'[1]01_GC Supply - Item Database -'!$D$3:$D$14229,'[1]01_GC Supply - Item Database -'!BX$3:BX$14229)</f>
        <v>Sage</v>
      </c>
      <c r="DO2383" t="str">
        <f>_xlfn.XLOOKUP($A2383,'[1]01_GC Supply - Item Database -'!$D$3:$D$14229,'[1]01_GC Supply - Item Database -'!BY$3:BY$14229)</f>
        <v>Solid</v>
      </c>
      <c r="DP2383" t="s">
        <v>11001</v>
      </c>
      <c r="DQ2383" s="7" t="s">
        <v>11223</v>
      </c>
    </row>
    <row r="2384" spans="1:121">
      <c r="A2384" t="s">
        <v>11272</v>
      </c>
      <c r="B2384" t="s">
        <v>11273</v>
      </c>
      <c r="C2384" t="s">
        <v>123</v>
      </c>
      <c r="D2384" t="s">
        <v>124</v>
      </c>
      <c r="E2384" t="s">
        <v>11213</v>
      </c>
      <c r="F2384" t="s">
        <v>10981</v>
      </c>
      <c r="G2384" t="s">
        <v>11274</v>
      </c>
      <c r="H2384" t="s">
        <v>500</v>
      </c>
      <c r="I2384" t="s">
        <v>129</v>
      </c>
      <c r="J2384" t="s">
        <v>10983</v>
      </c>
      <c r="L2384" t="s">
        <v>10984</v>
      </c>
      <c r="M2384" t="s">
        <v>10985</v>
      </c>
      <c r="P2384" t="s">
        <v>11273</v>
      </c>
      <c r="Q2384" t="s">
        <v>504</v>
      </c>
      <c r="R2384" t="s">
        <v>10986</v>
      </c>
      <c r="T2384" t="s">
        <v>341</v>
      </c>
      <c r="U2384" t="s">
        <v>136</v>
      </c>
      <c r="V2384" t="s">
        <v>852</v>
      </c>
      <c r="Y2384" t="s">
        <v>10987</v>
      </c>
      <c r="Z2384" t="s">
        <v>3648</v>
      </c>
      <c r="AA2384" t="s">
        <v>11069</v>
      </c>
      <c r="AB2384" t="s">
        <v>10989</v>
      </c>
      <c r="AC2384" t="s">
        <v>10990</v>
      </c>
      <c r="AD2384" t="s">
        <v>10991</v>
      </c>
      <c r="AI2384" t="s">
        <v>11070</v>
      </c>
      <c r="AJ2384" t="s">
        <v>1827</v>
      </c>
      <c r="AK2384" t="s">
        <v>124</v>
      </c>
      <c r="AL2384" t="s">
        <v>123</v>
      </c>
      <c r="AM2384" t="s">
        <v>124</v>
      </c>
      <c r="AN2384" t="s">
        <v>124</v>
      </c>
      <c r="AO2384" t="s">
        <v>392</v>
      </c>
      <c r="AP2384" t="s">
        <v>148</v>
      </c>
      <c r="AQ2384" t="s">
        <v>392</v>
      </c>
      <c r="AR2384" t="s">
        <v>480</v>
      </c>
      <c r="AS2384" t="s">
        <v>11215</v>
      </c>
      <c r="AT2384" t="s">
        <v>11216</v>
      </c>
      <c r="AU2384" t="s">
        <v>11217</v>
      </c>
      <c r="AV2384" t="s">
        <v>11218</v>
      </c>
      <c r="AW2384" t="s">
        <v>11219</v>
      </c>
      <c r="AX2384" t="s">
        <v>147</v>
      </c>
      <c r="AY2384" t="s">
        <v>149</v>
      </c>
      <c r="AZ2384" t="s">
        <v>218</v>
      </c>
      <c r="BA2384" t="s">
        <v>1763</v>
      </c>
      <c r="BB2384" t="s">
        <v>8497</v>
      </c>
      <c r="BC2384" t="s">
        <v>814</v>
      </c>
      <c r="BD2384" t="s">
        <v>1895</v>
      </c>
      <c r="BE2384" t="s">
        <v>11220</v>
      </c>
      <c r="BF2384" t="s">
        <v>2424</v>
      </c>
      <c r="BG2384" t="s">
        <v>11221</v>
      </c>
      <c r="BH2384" t="s">
        <v>1814</v>
      </c>
      <c r="BI2384" t="s">
        <v>145</v>
      </c>
      <c r="BJ2384" t="s">
        <v>634</v>
      </c>
      <c r="BK2384" t="s">
        <v>532</v>
      </c>
      <c r="BL2384" t="s">
        <v>770</v>
      </c>
      <c r="BM2384" t="s">
        <v>8497</v>
      </c>
      <c r="BN2384" t="s">
        <v>814</v>
      </c>
      <c r="BO2384" t="s">
        <v>1895</v>
      </c>
      <c r="BP2384" t="s">
        <v>534</v>
      </c>
      <c r="BQ2384" t="s">
        <v>129</v>
      </c>
      <c r="BR2384" t="s">
        <v>11079</v>
      </c>
      <c r="BS2384" t="s">
        <v>536</v>
      </c>
      <c r="BT2384" t="s">
        <v>453</v>
      </c>
      <c r="BU2384" t="s">
        <v>454</v>
      </c>
      <c r="BV2384" t="s">
        <v>455</v>
      </c>
      <c r="BW2384" t="s">
        <v>537</v>
      </c>
      <c r="BY2384" t="s">
        <v>175</v>
      </c>
      <c r="BZ2384" t="s">
        <v>175</v>
      </c>
      <c r="CA2384" t="s">
        <v>175</v>
      </c>
      <c r="CB2384" t="s">
        <v>175</v>
      </c>
      <c r="CC2384" t="s">
        <v>176</v>
      </c>
      <c r="CD2384" t="s">
        <v>175</v>
      </c>
      <c r="CE2384" t="s">
        <v>170</v>
      </c>
      <c r="CF2384" t="s">
        <v>175</v>
      </c>
      <c r="CG2384" t="s">
        <v>175</v>
      </c>
      <c r="CH2384" t="s">
        <v>177</v>
      </c>
      <c r="CI2384" t="s">
        <v>163</v>
      </c>
      <c r="CJ2384" t="s">
        <v>175</v>
      </c>
      <c r="CK2384" t="s">
        <v>11222</v>
      </c>
      <c r="CL2384" t="s">
        <v>1265</v>
      </c>
      <c r="CM2384" s="4" t="s">
        <v>163</v>
      </c>
      <c r="CN2384" t="s">
        <v>464</v>
      </c>
      <c r="CO2384" t="s">
        <v>1894</v>
      </c>
      <c r="CV2384" t="s">
        <v>10996</v>
      </c>
      <c r="CW2384" t="s">
        <v>10997</v>
      </c>
      <c r="CX2384" t="s">
        <v>129</v>
      </c>
      <c r="CY2384" t="s">
        <v>185</v>
      </c>
      <c r="DA2384" t="s">
        <v>10998</v>
      </c>
      <c r="DB2384" t="s">
        <v>10999</v>
      </c>
      <c r="DC2384" t="s">
        <v>11000</v>
      </c>
      <c r="DD2384" t="s">
        <v>468</v>
      </c>
      <c r="DF2384" t="s">
        <v>361</v>
      </c>
      <c r="DG2384" t="s">
        <v>362</v>
      </c>
      <c r="DH2384" t="s">
        <v>550</v>
      </c>
      <c r="DI2384" t="s">
        <v>551</v>
      </c>
      <c r="DJ2384" t="s">
        <v>193</v>
      </c>
      <c r="DK2384" t="s">
        <v>551</v>
      </c>
      <c r="DM2384" t="str">
        <f>_xlfn.XLOOKUP($A2384,'[1]01_GC Supply - Item Database -'!$D$3:$D$14229,'[1]01_GC Supply - Item Database -'!BW$3:BW$14229)</f>
        <v>Blue</v>
      </c>
      <c r="DN2384" t="str">
        <f>_xlfn.XLOOKUP($A2384,'[1]01_GC Supply - Item Database -'!$D$3:$D$14229,'[1]01_GC Supply - Item Database -'!BX$3:BX$14229)</f>
        <v>SeaBlue</v>
      </c>
      <c r="DO2384" t="str">
        <f>_xlfn.XLOOKUP($A2384,'[1]01_GC Supply - Item Database -'!$D$3:$D$14229,'[1]01_GC Supply - Item Database -'!BY$3:BY$14229)</f>
        <v>Solid</v>
      </c>
      <c r="DP2384" t="s">
        <v>11001</v>
      </c>
      <c r="DQ2384" s="7" t="s">
        <v>11223</v>
      </c>
    </row>
    <row r="2385" spans="1:121">
      <c r="A2385" t="s">
        <v>11275</v>
      </c>
      <c r="B2385" t="s">
        <v>11276</v>
      </c>
      <c r="C2385" t="s">
        <v>123</v>
      </c>
      <c r="D2385" t="s">
        <v>124</v>
      </c>
      <c r="E2385" t="s">
        <v>11213</v>
      </c>
      <c r="F2385" t="s">
        <v>10981</v>
      </c>
      <c r="G2385" t="s">
        <v>11277</v>
      </c>
      <c r="H2385" t="s">
        <v>500</v>
      </c>
      <c r="I2385" t="s">
        <v>129</v>
      </c>
      <c r="J2385" t="s">
        <v>10983</v>
      </c>
      <c r="L2385" t="s">
        <v>10984</v>
      </c>
      <c r="M2385" t="s">
        <v>10985</v>
      </c>
      <c r="P2385" t="s">
        <v>11276</v>
      </c>
      <c r="Q2385" t="s">
        <v>504</v>
      </c>
      <c r="R2385" t="s">
        <v>10986</v>
      </c>
      <c r="T2385" t="s">
        <v>341</v>
      </c>
      <c r="U2385" t="s">
        <v>136</v>
      </c>
      <c r="V2385" t="s">
        <v>852</v>
      </c>
      <c r="Y2385" t="s">
        <v>10987</v>
      </c>
      <c r="Z2385" t="s">
        <v>3648</v>
      </c>
      <c r="AA2385" t="s">
        <v>11069</v>
      </c>
      <c r="AB2385" t="s">
        <v>10989</v>
      </c>
      <c r="AC2385" t="s">
        <v>10990</v>
      </c>
      <c r="AD2385" t="s">
        <v>10991</v>
      </c>
      <c r="AI2385" t="s">
        <v>11070</v>
      </c>
      <c r="AJ2385" t="s">
        <v>1827</v>
      </c>
      <c r="AK2385" t="s">
        <v>124</v>
      </c>
      <c r="AL2385" t="s">
        <v>123</v>
      </c>
      <c r="AM2385" t="s">
        <v>124</v>
      </c>
      <c r="AN2385" t="s">
        <v>124</v>
      </c>
      <c r="AO2385" t="s">
        <v>392</v>
      </c>
      <c r="AP2385" t="s">
        <v>148</v>
      </c>
      <c r="AQ2385" t="s">
        <v>392</v>
      </c>
      <c r="AR2385" t="s">
        <v>480</v>
      </c>
      <c r="AS2385" t="s">
        <v>11215</v>
      </c>
      <c r="AT2385" t="s">
        <v>11216</v>
      </c>
      <c r="AU2385" t="s">
        <v>11217</v>
      </c>
      <c r="AV2385" t="s">
        <v>11218</v>
      </c>
      <c r="AW2385" t="s">
        <v>11219</v>
      </c>
      <c r="AX2385" t="s">
        <v>147</v>
      </c>
      <c r="AY2385" t="s">
        <v>149</v>
      </c>
      <c r="AZ2385" t="s">
        <v>218</v>
      </c>
      <c r="BA2385" t="s">
        <v>1763</v>
      </c>
      <c r="BB2385" t="s">
        <v>8497</v>
      </c>
      <c r="BC2385" t="s">
        <v>814</v>
      </c>
      <c r="BD2385" t="s">
        <v>1895</v>
      </c>
      <c r="BE2385" t="s">
        <v>11220</v>
      </c>
      <c r="BF2385" t="s">
        <v>2424</v>
      </c>
      <c r="BG2385" t="s">
        <v>11221</v>
      </c>
      <c r="BH2385" t="s">
        <v>1814</v>
      </c>
      <c r="BI2385" t="s">
        <v>145</v>
      </c>
      <c r="BJ2385" t="s">
        <v>634</v>
      </c>
      <c r="BK2385" t="s">
        <v>532</v>
      </c>
      <c r="BL2385" t="s">
        <v>770</v>
      </c>
      <c r="BM2385" t="s">
        <v>8497</v>
      </c>
      <c r="BN2385" t="s">
        <v>814</v>
      </c>
      <c r="BO2385" t="s">
        <v>1895</v>
      </c>
      <c r="BP2385" t="s">
        <v>534</v>
      </c>
      <c r="BQ2385" t="s">
        <v>129</v>
      </c>
      <c r="BR2385" t="s">
        <v>11079</v>
      </c>
      <c r="BS2385" t="s">
        <v>536</v>
      </c>
      <c r="BT2385" t="s">
        <v>453</v>
      </c>
      <c r="BU2385" t="s">
        <v>454</v>
      </c>
      <c r="BV2385" t="s">
        <v>455</v>
      </c>
      <c r="BW2385" t="s">
        <v>537</v>
      </c>
      <c r="BY2385" t="s">
        <v>175</v>
      </c>
      <c r="BZ2385" t="s">
        <v>175</v>
      </c>
      <c r="CA2385" t="s">
        <v>175</v>
      </c>
      <c r="CB2385" t="s">
        <v>175</v>
      </c>
      <c r="CC2385" t="s">
        <v>176</v>
      </c>
      <c r="CD2385" t="s">
        <v>175</v>
      </c>
      <c r="CE2385" t="s">
        <v>170</v>
      </c>
      <c r="CF2385" t="s">
        <v>175</v>
      </c>
      <c r="CG2385" t="s">
        <v>175</v>
      </c>
      <c r="CH2385" t="s">
        <v>177</v>
      </c>
      <c r="CI2385" t="s">
        <v>163</v>
      </c>
      <c r="CJ2385" t="s">
        <v>175</v>
      </c>
      <c r="CK2385" t="s">
        <v>11222</v>
      </c>
      <c r="CL2385" t="s">
        <v>1265</v>
      </c>
      <c r="CM2385" s="4" t="s">
        <v>163</v>
      </c>
      <c r="CN2385" t="s">
        <v>464</v>
      </c>
      <c r="CO2385" t="s">
        <v>1894</v>
      </c>
      <c r="CV2385" t="s">
        <v>10996</v>
      </c>
      <c r="CW2385" t="s">
        <v>10997</v>
      </c>
      <c r="CX2385" t="s">
        <v>129</v>
      </c>
      <c r="CY2385" t="s">
        <v>185</v>
      </c>
      <c r="DA2385" t="s">
        <v>10998</v>
      </c>
      <c r="DB2385" t="s">
        <v>10999</v>
      </c>
      <c r="DC2385" t="s">
        <v>11000</v>
      </c>
      <c r="DD2385" t="s">
        <v>468</v>
      </c>
      <c r="DF2385" t="s">
        <v>361</v>
      </c>
      <c r="DG2385" t="s">
        <v>362</v>
      </c>
      <c r="DH2385" t="s">
        <v>550</v>
      </c>
      <c r="DI2385" t="s">
        <v>551</v>
      </c>
      <c r="DJ2385" t="s">
        <v>193</v>
      </c>
      <c r="DK2385" t="s">
        <v>551</v>
      </c>
      <c r="DM2385" t="str">
        <f>_xlfn.XLOOKUP($A2385,'[1]01_GC Supply - Item Database -'!$D$3:$D$14229,'[1]01_GC Supply - Item Database -'!BW$3:BW$14229)</f>
        <v>Blue</v>
      </c>
      <c r="DN2385" t="str">
        <f>_xlfn.XLOOKUP($A2385,'[1]01_GC Supply - Item Database -'!$D$3:$D$14229,'[1]01_GC Supply - Item Database -'!BX$3:BX$14229)</f>
        <v>Sky Blue</v>
      </c>
      <c r="DO2385" t="str">
        <f>_xlfn.XLOOKUP($A2385,'[1]01_GC Supply - Item Database -'!$D$3:$D$14229,'[1]01_GC Supply - Item Database -'!BY$3:BY$14229)</f>
        <v>Solid</v>
      </c>
      <c r="DP2385" t="s">
        <v>11001</v>
      </c>
      <c r="DQ2385" s="7" t="s">
        <v>11223</v>
      </c>
    </row>
    <row r="2386" spans="1:121">
      <c r="A2386" t="s">
        <v>11278</v>
      </c>
      <c r="B2386" t="s">
        <v>11279</v>
      </c>
      <c r="C2386" t="s">
        <v>123</v>
      </c>
      <c r="D2386" t="s">
        <v>124</v>
      </c>
      <c r="E2386" t="s">
        <v>11213</v>
      </c>
      <c r="F2386" t="s">
        <v>10981</v>
      </c>
      <c r="G2386" t="s">
        <v>11280</v>
      </c>
      <c r="H2386" t="s">
        <v>500</v>
      </c>
      <c r="I2386" t="s">
        <v>129</v>
      </c>
      <c r="J2386" t="s">
        <v>10983</v>
      </c>
      <c r="L2386" t="s">
        <v>10984</v>
      </c>
      <c r="M2386" t="s">
        <v>10985</v>
      </c>
      <c r="P2386" t="s">
        <v>11279</v>
      </c>
      <c r="Q2386" t="s">
        <v>504</v>
      </c>
      <c r="R2386" t="s">
        <v>10986</v>
      </c>
      <c r="T2386" t="s">
        <v>341</v>
      </c>
      <c r="U2386" t="s">
        <v>136</v>
      </c>
      <c r="V2386" t="s">
        <v>852</v>
      </c>
      <c r="Y2386" t="s">
        <v>10987</v>
      </c>
      <c r="Z2386" t="s">
        <v>3648</v>
      </c>
      <c r="AA2386" t="s">
        <v>11069</v>
      </c>
      <c r="AB2386" t="s">
        <v>10989</v>
      </c>
      <c r="AC2386" t="s">
        <v>10990</v>
      </c>
      <c r="AD2386" t="s">
        <v>10991</v>
      </c>
      <c r="AI2386" t="s">
        <v>11070</v>
      </c>
      <c r="AJ2386" t="s">
        <v>1827</v>
      </c>
      <c r="AK2386" t="s">
        <v>124</v>
      </c>
      <c r="AL2386" t="s">
        <v>123</v>
      </c>
      <c r="AM2386" t="s">
        <v>124</v>
      </c>
      <c r="AN2386" t="s">
        <v>124</v>
      </c>
      <c r="AO2386" t="s">
        <v>392</v>
      </c>
      <c r="AP2386" t="s">
        <v>148</v>
      </c>
      <c r="AQ2386" t="s">
        <v>392</v>
      </c>
      <c r="AR2386" t="s">
        <v>480</v>
      </c>
      <c r="AS2386" t="s">
        <v>11215</v>
      </c>
      <c r="AT2386" t="s">
        <v>11216</v>
      </c>
      <c r="AU2386" t="s">
        <v>11217</v>
      </c>
      <c r="AV2386" t="s">
        <v>11218</v>
      </c>
      <c r="AW2386" t="s">
        <v>11219</v>
      </c>
      <c r="AX2386" t="s">
        <v>147</v>
      </c>
      <c r="AY2386" t="s">
        <v>149</v>
      </c>
      <c r="AZ2386" t="s">
        <v>218</v>
      </c>
      <c r="BA2386" t="s">
        <v>1763</v>
      </c>
      <c r="BB2386" t="s">
        <v>8497</v>
      </c>
      <c r="BC2386" t="s">
        <v>814</v>
      </c>
      <c r="BD2386" t="s">
        <v>1895</v>
      </c>
      <c r="BE2386" t="s">
        <v>11220</v>
      </c>
      <c r="BF2386" t="s">
        <v>2424</v>
      </c>
      <c r="BG2386" t="s">
        <v>11221</v>
      </c>
      <c r="BH2386" t="s">
        <v>1814</v>
      </c>
      <c r="BI2386" t="s">
        <v>145</v>
      </c>
      <c r="BJ2386" t="s">
        <v>634</v>
      </c>
      <c r="BK2386" t="s">
        <v>532</v>
      </c>
      <c r="BL2386" t="s">
        <v>770</v>
      </c>
      <c r="BM2386" t="s">
        <v>8497</v>
      </c>
      <c r="BN2386" t="s">
        <v>814</v>
      </c>
      <c r="BO2386" t="s">
        <v>1895</v>
      </c>
      <c r="BP2386" t="s">
        <v>534</v>
      </c>
      <c r="BQ2386" t="s">
        <v>129</v>
      </c>
      <c r="BR2386" t="s">
        <v>11079</v>
      </c>
      <c r="BS2386" t="s">
        <v>536</v>
      </c>
      <c r="BT2386" t="s">
        <v>453</v>
      </c>
      <c r="BU2386" t="s">
        <v>454</v>
      </c>
      <c r="BV2386" t="s">
        <v>455</v>
      </c>
      <c r="BW2386" t="s">
        <v>537</v>
      </c>
      <c r="BY2386" t="s">
        <v>175</v>
      </c>
      <c r="BZ2386" t="s">
        <v>175</v>
      </c>
      <c r="CA2386" t="s">
        <v>175</v>
      </c>
      <c r="CB2386" t="s">
        <v>175</v>
      </c>
      <c r="CC2386" t="s">
        <v>176</v>
      </c>
      <c r="CD2386" t="s">
        <v>175</v>
      </c>
      <c r="CE2386" t="s">
        <v>170</v>
      </c>
      <c r="CF2386" t="s">
        <v>175</v>
      </c>
      <c r="CG2386" t="s">
        <v>175</v>
      </c>
      <c r="CH2386" t="s">
        <v>177</v>
      </c>
      <c r="CI2386" t="s">
        <v>163</v>
      </c>
      <c r="CJ2386" t="s">
        <v>175</v>
      </c>
      <c r="CK2386" t="s">
        <v>11222</v>
      </c>
      <c r="CL2386" t="s">
        <v>1265</v>
      </c>
      <c r="CM2386" s="4" t="s">
        <v>163</v>
      </c>
      <c r="CN2386" t="s">
        <v>464</v>
      </c>
      <c r="CO2386" t="s">
        <v>1894</v>
      </c>
      <c r="CV2386" t="s">
        <v>10996</v>
      </c>
      <c r="CW2386" t="s">
        <v>10997</v>
      </c>
      <c r="CX2386" t="s">
        <v>129</v>
      </c>
      <c r="CY2386" t="s">
        <v>185</v>
      </c>
      <c r="DA2386" t="s">
        <v>10998</v>
      </c>
      <c r="DB2386" t="s">
        <v>10999</v>
      </c>
      <c r="DC2386" t="s">
        <v>11000</v>
      </c>
      <c r="DD2386" t="s">
        <v>468</v>
      </c>
      <c r="DF2386" t="s">
        <v>361</v>
      </c>
      <c r="DG2386" t="s">
        <v>362</v>
      </c>
      <c r="DH2386" t="s">
        <v>550</v>
      </c>
      <c r="DI2386" t="s">
        <v>551</v>
      </c>
      <c r="DJ2386" t="s">
        <v>193</v>
      </c>
      <c r="DK2386" t="s">
        <v>551</v>
      </c>
      <c r="DM2386" t="str">
        <f>_xlfn.XLOOKUP($A2386,'[1]01_GC Supply - Item Database -'!$D$3:$D$14229,'[1]01_GC Supply - Item Database -'!BW$3:BW$14229)</f>
        <v>Blue</v>
      </c>
      <c r="DN2386" t="str">
        <f>_xlfn.XLOOKUP($A2386,'[1]01_GC Supply - Item Database -'!$D$3:$D$14229,'[1]01_GC Supply - Item Database -'!BX$3:BX$14229)</f>
        <v>Turquoise</v>
      </c>
      <c r="DO2386" t="str">
        <f>_xlfn.XLOOKUP($A2386,'[1]01_GC Supply - Item Database -'!$D$3:$D$14229,'[1]01_GC Supply - Item Database -'!BY$3:BY$14229)</f>
        <v>Solid</v>
      </c>
      <c r="DP2386" t="s">
        <v>11001</v>
      </c>
      <c r="DQ2386" s="7" t="s">
        <v>11223</v>
      </c>
    </row>
    <row r="2387" spans="1:121">
      <c r="A2387" t="s">
        <v>11281</v>
      </c>
      <c r="B2387" t="s">
        <v>11282</v>
      </c>
      <c r="C2387" t="s">
        <v>123</v>
      </c>
      <c r="D2387" t="s">
        <v>124</v>
      </c>
      <c r="E2387" t="s">
        <v>11213</v>
      </c>
      <c r="F2387" t="s">
        <v>10981</v>
      </c>
      <c r="G2387" t="s">
        <v>11283</v>
      </c>
      <c r="H2387" t="s">
        <v>500</v>
      </c>
      <c r="I2387" t="s">
        <v>129</v>
      </c>
      <c r="J2387" t="s">
        <v>10983</v>
      </c>
      <c r="L2387" t="s">
        <v>10984</v>
      </c>
      <c r="M2387" t="s">
        <v>10985</v>
      </c>
      <c r="P2387" t="s">
        <v>11282</v>
      </c>
      <c r="Q2387" t="s">
        <v>504</v>
      </c>
      <c r="R2387" t="s">
        <v>10986</v>
      </c>
      <c r="T2387" t="s">
        <v>341</v>
      </c>
      <c r="U2387" t="s">
        <v>136</v>
      </c>
      <c r="V2387" t="s">
        <v>852</v>
      </c>
      <c r="Y2387" t="s">
        <v>10987</v>
      </c>
      <c r="Z2387" t="s">
        <v>3648</v>
      </c>
      <c r="AA2387" t="s">
        <v>11069</v>
      </c>
      <c r="AB2387" t="s">
        <v>10989</v>
      </c>
      <c r="AC2387" t="s">
        <v>10990</v>
      </c>
      <c r="AD2387" t="s">
        <v>10991</v>
      </c>
      <c r="AI2387" t="s">
        <v>11070</v>
      </c>
      <c r="AJ2387" t="s">
        <v>1827</v>
      </c>
      <c r="AK2387" t="s">
        <v>124</v>
      </c>
      <c r="AL2387" t="s">
        <v>123</v>
      </c>
      <c r="AM2387" t="s">
        <v>124</v>
      </c>
      <c r="AN2387" t="s">
        <v>124</v>
      </c>
      <c r="AO2387" t="s">
        <v>392</v>
      </c>
      <c r="AP2387" t="s">
        <v>148</v>
      </c>
      <c r="AQ2387" t="s">
        <v>392</v>
      </c>
      <c r="AR2387" t="s">
        <v>480</v>
      </c>
      <c r="AS2387" t="s">
        <v>11215</v>
      </c>
      <c r="AT2387" t="s">
        <v>11216</v>
      </c>
      <c r="AU2387" t="s">
        <v>11217</v>
      </c>
      <c r="AV2387" t="s">
        <v>11218</v>
      </c>
      <c r="AW2387" t="s">
        <v>11219</v>
      </c>
      <c r="AX2387" t="s">
        <v>147</v>
      </c>
      <c r="AY2387" t="s">
        <v>149</v>
      </c>
      <c r="AZ2387" t="s">
        <v>218</v>
      </c>
      <c r="BA2387" t="s">
        <v>1763</v>
      </c>
      <c r="BB2387" t="s">
        <v>8497</v>
      </c>
      <c r="BC2387" t="s">
        <v>814</v>
      </c>
      <c r="BD2387" t="s">
        <v>1895</v>
      </c>
      <c r="BE2387" t="s">
        <v>11220</v>
      </c>
      <c r="BF2387" t="s">
        <v>2424</v>
      </c>
      <c r="BG2387" t="s">
        <v>11221</v>
      </c>
      <c r="BH2387" t="s">
        <v>1814</v>
      </c>
      <c r="BI2387" t="s">
        <v>145</v>
      </c>
      <c r="BJ2387" t="s">
        <v>634</v>
      </c>
      <c r="BK2387" t="s">
        <v>532</v>
      </c>
      <c r="BL2387" t="s">
        <v>770</v>
      </c>
      <c r="BM2387" t="s">
        <v>8497</v>
      </c>
      <c r="BN2387" t="s">
        <v>814</v>
      </c>
      <c r="BO2387" t="s">
        <v>1895</v>
      </c>
      <c r="BP2387" t="s">
        <v>534</v>
      </c>
      <c r="BQ2387" t="s">
        <v>129</v>
      </c>
      <c r="BR2387" t="s">
        <v>11079</v>
      </c>
      <c r="BS2387" t="s">
        <v>536</v>
      </c>
      <c r="BT2387" t="s">
        <v>453</v>
      </c>
      <c r="BU2387" t="s">
        <v>454</v>
      </c>
      <c r="BV2387" t="s">
        <v>455</v>
      </c>
      <c r="BW2387" t="s">
        <v>537</v>
      </c>
      <c r="BY2387" t="s">
        <v>175</v>
      </c>
      <c r="BZ2387" t="s">
        <v>175</v>
      </c>
      <c r="CA2387" t="s">
        <v>175</v>
      </c>
      <c r="CB2387" t="s">
        <v>175</v>
      </c>
      <c r="CC2387" t="s">
        <v>176</v>
      </c>
      <c r="CD2387" t="s">
        <v>175</v>
      </c>
      <c r="CE2387" t="s">
        <v>170</v>
      </c>
      <c r="CF2387" t="s">
        <v>175</v>
      </c>
      <c r="CG2387" t="s">
        <v>175</v>
      </c>
      <c r="CH2387" t="s">
        <v>177</v>
      </c>
      <c r="CI2387" t="s">
        <v>163</v>
      </c>
      <c r="CJ2387" t="s">
        <v>175</v>
      </c>
      <c r="CK2387" t="s">
        <v>11222</v>
      </c>
      <c r="CL2387" t="s">
        <v>1265</v>
      </c>
      <c r="CM2387" s="4" t="s">
        <v>163</v>
      </c>
      <c r="CN2387" t="s">
        <v>464</v>
      </c>
      <c r="CO2387" t="s">
        <v>1894</v>
      </c>
      <c r="CV2387" t="s">
        <v>10996</v>
      </c>
      <c r="CW2387" t="s">
        <v>10997</v>
      </c>
      <c r="CX2387" t="s">
        <v>129</v>
      </c>
      <c r="CY2387" t="s">
        <v>185</v>
      </c>
      <c r="DA2387" t="s">
        <v>10998</v>
      </c>
      <c r="DB2387" t="s">
        <v>10999</v>
      </c>
      <c r="DC2387" t="s">
        <v>11000</v>
      </c>
      <c r="DD2387" t="s">
        <v>468</v>
      </c>
      <c r="DF2387" t="s">
        <v>361</v>
      </c>
      <c r="DG2387" t="s">
        <v>362</v>
      </c>
      <c r="DH2387" t="s">
        <v>550</v>
      </c>
      <c r="DI2387" t="s">
        <v>551</v>
      </c>
      <c r="DJ2387" t="s">
        <v>193</v>
      </c>
      <c r="DK2387" t="s">
        <v>551</v>
      </c>
      <c r="DM2387" t="str">
        <f>_xlfn.XLOOKUP($A2387,'[1]01_GC Supply - Item Database -'!$D$3:$D$14229,'[1]01_GC Supply - Item Database -'!BW$3:BW$14229)</f>
        <v>White</v>
      </c>
      <c r="DN2387" t="str">
        <f>_xlfn.XLOOKUP($A2387,'[1]01_GC Supply - Item Database -'!$D$3:$D$14229,'[1]01_GC Supply - Item Database -'!BX$3:BX$14229)</f>
        <v>White</v>
      </c>
      <c r="DO2387" t="str">
        <f>_xlfn.XLOOKUP($A2387,'[1]01_GC Supply - Item Database -'!$D$3:$D$14229,'[1]01_GC Supply - Item Database -'!BY$3:BY$14229)</f>
        <v>Solid</v>
      </c>
      <c r="DP2387" t="s">
        <v>11001</v>
      </c>
      <c r="DQ2387" s="7" t="s">
        <v>11223</v>
      </c>
    </row>
    <row r="2388" spans="1:121">
      <c r="A2388" t="s">
        <v>11284</v>
      </c>
      <c r="B2388" t="s">
        <v>11285</v>
      </c>
      <c r="C2388" t="s">
        <v>123</v>
      </c>
      <c r="D2388" t="s">
        <v>124</v>
      </c>
      <c r="E2388" t="s">
        <v>11286</v>
      </c>
      <c r="F2388" t="s">
        <v>10981</v>
      </c>
      <c r="G2388" t="s">
        <v>11287</v>
      </c>
      <c r="H2388" t="s">
        <v>500</v>
      </c>
      <c r="I2388" t="s">
        <v>129</v>
      </c>
      <c r="J2388" t="s">
        <v>10983</v>
      </c>
      <c r="L2388" t="s">
        <v>10984</v>
      </c>
      <c r="M2388" t="s">
        <v>10985</v>
      </c>
      <c r="P2388" t="s">
        <v>11285</v>
      </c>
      <c r="Q2388" t="s">
        <v>504</v>
      </c>
      <c r="R2388" t="s">
        <v>10986</v>
      </c>
      <c r="T2388" t="s">
        <v>341</v>
      </c>
      <c r="U2388" t="s">
        <v>136</v>
      </c>
      <c r="V2388" t="s">
        <v>852</v>
      </c>
      <c r="Y2388" t="s">
        <v>10987</v>
      </c>
      <c r="Z2388" t="s">
        <v>3648</v>
      </c>
      <c r="AA2388" t="s">
        <v>11069</v>
      </c>
      <c r="AB2388" t="s">
        <v>10989</v>
      </c>
      <c r="AC2388" t="s">
        <v>10990</v>
      </c>
      <c r="AD2388" t="s">
        <v>10991</v>
      </c>
      <c r="AI2388" t="s">
        <v>11070</v>
      </c>
      <c r="AJ2388" t="s">
        <v>1827</v>
      </c>
      <c r="AK2388" t="s">
        <v>124</v>
      </c>
      <c r="AL2388" t="s">
        <v>123</v>
      </c>
      <c r="AM2388" t="s">
        <v>124</v>
      </c>
      <c r="AN2388" t="s">
        <v>124</v>
      </c>
      <c r="AO2388" t="s">
        <v>392</v>
      </c>
      <c r="AP2388" t="s">
        <v>148</v>
      </c>
      <c r="AQ2388" t="s">
        <v>392</v>
      </c>
      <c r="AR2388" t="s">
        <v>480</v>
      </c>
      <c r="AS2388" t="s">
        <v>11288</v>
      </c>
      <c r="AT2388" t="s">
        <v>11216</v>
      </c>
      <c r="AU2388" t="s">
        <v>11217</v>
      </c>
      <c r="AV2388" t="s">
        <v>11218</v>
      </c>
      <c r="AW2388" t="s">
        <v>11219</v>
      </c>
      <c r="AX2388" t="s">
        <v>147</v>
      </c>
      <c r="AY2388" t="s">
        <v>149</v>
      </c>
      <c r="AZ2388" t="s">
        <v>218</v>
      </c>
      <c r="BA2388" t="s">
        <v>11289</v>
      </c>
      <c r="BB2388" t="s">
        <v>8497</v>
      </c>
      <c r="BC2388" t="s">
        <v>814</v>
      </c>
      <c r="BD2388" t="s">
        <v>1895</v>
      </c>
      <c r="BE2388" t="s">
        <v>11220</v>
      </c>
      <c r="BF2388" t="s">
        <v>2424</v>
      </c>
      <c r="BG2388" t="s">
        <v>11221</v>
      </c>
      <c r="BH2388" t="s">
        <v>1814</v>
      </c>
      <c r="BI2388" t="s">
        <v>145</v>
      </c>
      <c r="BJ2388" t="s">
        <v>634</v>
      </c>
      <c r="BK2388" t="s">
        <v>532</v>
      </c>
      <c r="BL2388" t="s">
        <v>770</v>
      </c>
      <c r="BM2388" t="s">
        <v>8497</v>
      </c>
      <c r="BN2388" t="s">
        <v>814</v>
      </c>
      <c r="BO2388" t="s">
        <v>1895</v>
      </c>
      <c r="BP2388" t="s">
        <v>534</v>
      </c>
      <c r="BQ2388" t="s">
        <v>129</v>
      </c>
      <c r="BR2388" t="s">
        <v>11079</v>
      </c>
      <c r="BS2388" t="s">
        <v>536</v>
      </c>
      <c r="BT2388" t="s">
        <v>453</v>
      </c>
      <c r="BU2388" t="s">
        <v>454</v>
      </c>
      <c r="BV2388" t="s">
        <v>455</v>
      </c>
      <c r="BW2388" t="s">
        <v>537</v>
      </c>
      <c r="BY2388" t="s">
        <v>175</v>
      </c>
      <c r="BZ2388" t="s">
        <v>175</v>
      </c>
      <c r="CA2388" t="s">
        <v>175</v>
      </c>
      <c r="CB2388" t="s">
        <v>175</v>
      </c>
      <c r="CC2388" t="s">
        <v>176</v>
      </c>
      <c r="CD2388" t="s">
        <v>175</v>
      </c>
      <c r="CE2388" t="s">
        <v>170</v>
      </c>
      <c r="CF2388" t="s">
        <v>175</v>
      </c>
      <c r="CG2388" t="s">
        <v>175</v>
      </c>
      <c r="CH2388" t="s">
        <v>177</v>
      </c>
      <c r="CI2388" t="s">
        <v>163</v>
      </c>
      <c r="CJ2388" t="s">
        <v>175</v>
      </c>
      <c r="CK2388" t="s">
        <v>11222</v>
      </c>
      <c r="CL2388" t="s">
        <v>1265</v>
      </c>
      <c r="CM2388" s="4" t="s">
        <v>163</v>
      </c>
      <c r="CN2388" t="s">
        <v>464</v>
      </c>
      <c r="CO2388" t="s">
        <v>1894</v>
      </c>
      <c r="CV2388" t="s">
        <v>10996</v>
      </c>
      <c r="CW2388" t="s">
        <v>10997</v>
      </c>
      <c r="CX2388" t="s">
        <v>129</v>
      </c>
      <c r="CY2388" t="s">
        <v>185</v>
      </c>
      <c r="DA2388" t="s">
        <v>10998</v>
      </c>
      <c r="DB2388" t="s">
        <v>10999</v>
      </c>
      <c r="DC2388" t="s">
        <v>11000</v>
      </c>
      <c r="DD2388" t="s">
        <v>468</v>
      </c>
      <c r="DF2388" t="s">
        <v>361</v>
      </c>
      <c r="DG2388" t="s">
        <v>362</v>
      </c>
      <c r="DH2388" t="s">
        <v>550</v>
      </c>
      <c r="DI2388" t="s">
        <v>551</v>
      </c>
      <c r="DJ2388" t="s">
        <v>193</v>
      </c>
      <c r="DK2388" t="s">
        <v>551</v>
      </c>
      <c r="DM2388" t="str">
        <f>_xlfn.XLOOKUP($A2388,'[1]01_GC Supply - Item Database -'!$D$3:$D$14229,'[1]01_GC Supply - Item Database -'!BW$3:BW$14229)</f>
        <v>Brown</v>
      </c>
      <c r="DN2388" t="str">
        <f>_xlfn.XLOOKUP($A2388,'[1]01_GC Supply - Item Database -'!$D$3:$D$14229,'[1]01_GC Supply - Item Database -'!BX$3:BX$14229)</f>
        <v>Beige</v>
      </c>
      <c r="DO2388" t="str">
        <f>_xlfn.XLOOKUP($A2388,'[1]01_GC Supply - Item Database -'!$D$3:$D$14229,'[1]01_GC Supply - Item Database -'!BY$3:BY$14229)</f>
        <v>Solid</v>
      </c>
      <c r="DP2388" t="s">
        <v>11001</v>
      </c>
      <c r="DQ2388" s="7" t="s">
        <v>11290</v>
      </c>
    </row>
    <row r="2389" spans="1:121">
      <c r="A2389" t="s">
        <v>11291</v>
      </c>
      <c r="B2389" t="s">
        <v>11292</v>
      </c>
      <c r="C2389" t="s">
        <v>123</v>
      </c>
      <c r="D2389" t="s">
        <v>124</v>
      </c>
      <c r="E2389" t="s">
        <v>11286</v>
      </c>
      <c r="F2389" t="s">
        <v>10981</v>
      </c>
      <c r="G2389" t="s">
        <v>11293</v>
      </c>
      <c r="H2389" t="s">
        <v>500</v>
      </c>
      <c r="I2389" t="s">
        <v>129</v>
      </c>
      <c r="J2389" t="s">
        <v>10983</v>
      </c>
      <c r="L2389" t="s">
        <v>10984</v>
      </c>
      <c r="M2389" t="s">
        <v>10985</v>
      </c>
      <c r="P2389" t="s">
        <v>11292</v>
      </c>
      <c r="Q2389" t="s">
        <v>504</v>
      </c>
      <c r="R2389" t="s">
        <v>10986</v>
      </c>
      <c r="T2389" t="s">
        <v>341</v>
      </c>
      <c r="U2389" t="s">
        <v>136</v>
      </c>
      <c r="V2389" t="s">
        <v>852</v>
      </c>
      <c r="Y2389" t="s">
        <v>10987</v>
      </c>
      <c r="Z2389" t="s">
        <v>3648</v>
      </c>
      <c r="AA2389" t="s">
        <v>11069</v>
      </c>
      <c r="AB2389" t="s">
        <v>10989</v>
      </c>
      <c r="AC2389" t="s">
        <v>10990</v>
      </c>
      <c r="AD2389" t="s">
        <v>10991</v>
      </c>
      <c r="AI2389" t="s">
        <v>11070</v>
      </c>
      <c r="AJ2389" t="s">
        <v>1827</v>
      </c>
      <c r="AK2389" t="s">
        <v>124</v>
      </c>
      <c r="AL2389" t="s">
        <v>123</v>
      </c>
      <c r="AM2389" t="s">
        <v>124</v>
      </c>
      <c r="AN2389" t="s">
        <v>124</v>
      </c>
      <c r="AO2389" t="s">
        <v>392</v>
      </c>
      <c r="AP2389" t="s">
        <v>148</v>
      </c>
      <c r="AQ2389" t="s">
        <v>392</v>
      </c>
      <c r="AR2389" t="s">
        <v>480</v>
      </c>
      <c r="AS2389" t="s">
        <v>11288</v>
      </c>
      <c r="AT2389" t="s">
        <v>11216</v>
      </c>
      <c r="AU2389" t="s">
        <v>11217</v>
      </c>
      <c r="AV2389" t="s">
        <v>11218</v>
      </c>
      <c r="AW2389" t="s">
        <v>11219</v>
      </c>
      <c r="AX2389" t="s">
        <v>147</v>
      </c>
      <c r="AY2389" t="s">
        <v>149</v>
      </c>
      <c r="AZ2389" t="s">
        <v>218</v>
      </c>
      <c r="BA2389" t="s">
        <v>11289</v>
      </c>
      <c r="BB2389" t="s">
        <v>8497</v>
      </c>
      <c r="BC2389" t="s">
        <v>814</v>
      </c>
      <c r="BD2389" t="s">
        <v>1895</v>
      </c>
      <c r="BE2389" t="s">
        <v>11220</v>
      </c>
      <c r="BF2389" t="s">
        <v>2424</v>
      </c>
      <c r="BG2389" t="s">
        <v>11221</v>
      </c>
      <c r="BH2389" t="s">
        <v>1814</v>
      </c>
      <c r="BI2389" t="s">
        <v>145</v>
      </c>
      <c r="BJ2389" t="s">
        <v>634</v>
      </c>
      <c r="BK2389" t="s">
        <v>532</v>
      </c>
      <c r="BL2389" t="s">
        <v>770</v>
      </c>
      <c r="BM2389" t="s">
        <v>8497</v>
      </c>
      <c r="BN2389" t="s">
        <v>814</v>
      </c>
      <c r="BO2389" t="s">
        <v>1895</v>
      </c>
      <c r="BP2389" t="s">
        <v>534</v>
      </c>
      <c r="BQ2389" t="s">
        <v>129</v>
      </c>
      <c r="BR2389" t="s">
        <v>11079</v>
      </c>
      <c r="BS2389" t="s">
        <v>536</v>
      </c>
      <c r="BT2389" t="s">
        <v>453</v>
      </c>
      <c r="BU2389" t="s">
        <v>454</v>
      </c>
      <c r="BV2389" t="s">
        <v>455</v>
      </c>
      <c r="BW2389" t="s">
        <v>537</v>
      </c>
      <c r="BY2389" t="s">
        <v>175</v>
      </c>
      <c r="BZ2389" t="s">
        <v>175</v>
      </c>
      <c r="CA2389" t="s">
        <v>175</v>
      </c>
      <c r="CB2389" t="s">
        <v>175</v>
      </c>
      <c r="CC2389" t="s">
        <v>176</v>
      </c>
      <c r="CD2389" t="s">
        <v>175</v>
      </c>
      <c r="CE2389" t="s">
        <v>170</v>
      </c>
      <c r="CF2389" t="s">
        <v>175</v>
      </c>
      <c r="CG2389" t="s">
        <v>175</v>
      </c>
      <c r="CH2389" t="s">
        <v>177</v>
      </c>
      <c r="CI2389" t="s">
        <v>163</v>
      </c>
      <c r="CJ2389" t="s">
        <v>175</v>
      </c>
      <c r="CK2389" t="s">
        <v>11222</v>
      </c>
      <c r="CL2389" t="s">
        <v>1265</v>
      </c>
      <c r="CM2389" s="4" t="s">
        <v>163</v>
      </c>
      <c r="CN2389" t="s">
        <v>464</v>
      </c>
      <c r="CO2389" t="s">
        <v>1894</v>
      </c>
      <c r="CV2389" t="s">
        <v>10996</v>
      </c>
      <c r="CW2389" t="s">
        <v>10997</v>
      </c>
      <c r="CX2389" t="s">
        <v>129</v>
      </c>
      <c r="CY2389" t="s">
        <v>185</v>
      </c>
      <c r="DA2389" t="s">
        <v>10998</v>
      </c>
      <c r="DB2389" t="s">
        <v>10999</v>
      </c>
      <c r="DC2389" t="s">
        <v>11000</v>
      </c>
      <c r="DD2389" t="s">
        <v>468</v>
      </c>
      <c r="DF2389" t="s">
        <v>361</v>
      </c>
      <c r="DG2389" t="s">
        <v>362</v>
      </c>
      <c r="DH2389" t="s">
        <v>550</v>
      </c>
      <c r="DI2389" t="s">
        <v>551</v>
      </c>
      <c r="DJ2389" t="s">
        <v>193</v>
      </c>
      <c r="DK2389" t="s">
        <v>551</v>
      </c>
      <c r="DM2389" t="str">
        <f>_xlfn.XLOOKUP($A2389,'[1]01_GC Supply - Item Database -'!$D$3:$D$14229,'[1]01_GC Supply - Item Database -'!BW$3:BW$14229)</f>
        <v>Black</v>
      </c>
      <c r="DN2389" t="str">
        <f>_xlfn.XLOOKUP($A2389,'[1]01_GC Supply - Item Database -'!$D$3:$D$14229,'[1]01_GC Supply - Item Database -'!BX$3:BX$14229)</f>
        <v>Black</v>
      </c>
      <c r="DO2389" t="str">
        <f>_xlfn.XLOOKUP($A2389,'[1]01_GC Supply - Item Database -'!$D$3:$D$14229,'[1]01_GC Supply - Item Database -'!BY$3:BY$14229)</f>
        <v>Solid</v>
      </c>
      <c r="DP2389" t="s">
        <v>11001</v>
      </c>
      <c r="DQ2389" s="7" t="s">
        <v>11290</v>
      </c>
    </row>
    <row r="2390" spans="1:121">
      <c r="A2390" t="s">
        <v>11294</v>
      </c>
      <c r="B2390" t="s">
        <v>11295</v>
      </c>
      <c r="C2390" t="s">
        <v>123</v>
      </c>
      <c r="D2390" t="s">
        <v>124</v>
      </c>
      <c r="E2390" t="s">
        <v>11286</v>
      </c>
      <c r="F2390" t="s">
        <v>10981</v>
      </c>
      <c r="G2390" t="s">
        <v>11296</v>
      </c>
      <c r="H2390" t="s">
        <v>500</v>
      </c>
      <c r="I2390" t="s">
        <v>129</v>
      </c>
      <c r="J2390" t="s">
        <v>10983</v>
      </c>
      <c r="L2390" t="s">
        <v>10984</v>
      </c>
      <c r="M2390" t="s">
        <v>10985</v>
      </c>
      <c r="P2390" t="s">
        <v>11295</v>
      </c>
      <c r="Q2390" t="s">
        <v>504</v>
      </c>
      <c r="R2390" t="s">
        <v>10986</v>
      </c>
      <c r="T2390" t="s">
        <v>341</v>
      </c>
      <c r="U2390" t="s">
        <v>136</v>
      </c>
      <c r="V2390" t="s">
        <v>852</v>
      </c>
      <c r="Y2390" t="s">
        <v>10987</v>
      </c>
      <c r="Z2390" t="s">
        <v>3648</v>
      </c>
      <c r="AA2390" t="s">
        <v>11069</v>
      </c>
      <c r="AB2390" t="s">
        <v>10989</v>
      </c>
      <c r="AC2390" t="s">
        <v>10990</v>
      </c>
      <c r="AD2390" t="s">
        <v>10991</v>
      </c>
      <c r="AI2390" t="s">
        <v>11070</v>
      </c>
      <c r="AJ2390" t="s">
        <v>1827</v>
      </c>
      <c r="AK2390" t="s">
        <v>124</v>
      </c>
      <c r="AL2390" t="s">
        <v>123</v>
      </c>
      <c r="AM2390" t="s">
        <v>124</v>
      </c>
      <c r="AN2390" t="s">
        <v>124</v>
      </c>
      <c r="AO2390" t="s">
        <v>392</v>
      </c>
      <c r="AP2390" t="s">
        <v>148</v>
      </c>
      <c r="AQ2390" t="s">
        <v>392</v>
      </c>
      <c r="AR2390" t="s">
        <v>480</v>
      </c>
      <c r="AS2390" t="s">
        <v>11288</v>
      </c>
      <c r="AT2390" t="s">
        <v>11216</v>
      </c>
      <c r="AU2390" t="s">
        <v>11217</v>
      </c>
      <c r="AV2390" t="s">
        <v>11218</v>
      </c>
      <c r="AW2390" t="s">
        <v>11219</v>
      </c>
      <c r="AX2390" t="s">
        <v>147</v>
      </c>
      <c r="AY2390" t="s">
        <v>149</v>
      </c>
      <c r="AZ2390" t="s">
        <v>218</v>
      </c>
      <c r="BA2390" t="s">
        <v>11289</v>
      </c>
      <c r="BB2390" t="s">
        <v>8497</v>
      </c>
      <c r="BC2390" t="s">
        <v>814</v>
      </c>
      <c r="BD2390" t="s">
        <v>1895</v>
      </c>
      <c r="BE2390" t="s">
        <v>11220</v>
      </c>
      <c r="BF2390" t="s">
        <v>2424</v>
      </c>
      <c r="BG2390" t="s">
        <v>11221</v>
      </c>
      <c r="BH2390" t="s">
        <v>1814</v>
      </c>
      <c r="BI2390" t="s">
        <v>145</v>
      </c>
      <c r="BJ2390" t="s">
        <v>634</v>
      </c>
      <c r="BK2390" t="s">
        <v>532</v>
      </c>
      <c r="BL2390" t="s">
        <v>770</v>
      </c>
      <c r="BM2390" t="s">
        <v>8497</v>
      </c>
      <c r="BN2390" t="s">
        <v>814</v>
      </c>
      <c r="BO2390" t="s">
        <v>1895</v>
      </c>
      <c r="BP2390" t="s">
        <v>534</v>
      </c>
      <c r="BQ2390" t="s">
        <v>129</v>
      </c>
      <c r="BR2390" t="s">
        <v>11079</v>
      </c>
      <c r="BS2390" t="s">
        <v>536</v>
      </c>
      <c r="BT2390" t="s">
        <v>453</v>
      </c>
      <c r="BU2390" t="s">
        <v>454</v>
      </c>
      <c r="BV2390" t="s">
        <v>455</v>
      </c>
      <c r="BW2390" t="s">
        <v>537</v>
      </c>
      <c r="BY2390" t="s">
        <v>175</v>
      </c>
      <c r="BZ2390" t="s">
        <v>175</v>
      </c>
      <c r="CA2390" t="s">
        <v>175</v>
      </c>
      <c r="CB2390" t="s">
        <v>175</v>
      </c>
      <c r="CC2390" t="s">
        <v>176</v>
      </c>
      <c r="CD2390" t="s">
        <v>175</v>
      </c>
      <c r="CE2390" t="s">
        <v>170</v>
      </c>
      <c r="CF2390" t="s">
        <v>175</v>
      </c>
      <c r="CG2390" t="s">
        <v>175</v>
      </c>
      <c r="CH2390" t="s">
        <v>177</v>
      </c>
      <c r="CI2390" t="s">
        <v>163</v>
      </c>
      <c r="CJ2390" t="s">
        <v>175</v>
      </c>
      <c r="CK2390" t="s">
        <v>11222</v>
      </c>
      <c r="CL2390" t="s">
        <v>1265</v>
      </c>
      <c r="CM2390" s="4" t="s">
        <v>163</v>
      </c>
      <c r="CN2390" t="s">
        <v>464</v>
      </c>
      <c r="CO2390" t="s">
        <v>1894</v>
      </c>
      <c r="CV2390" t="s">
        <v>10996</v>
      </c>
      <c r="CW2390" t="s">
        <v>10997</v>
      </c>
      <c r="CX2390" t="s">
        <v>129</v>
      </c>
      <c r="CY2390" t="s">
        <v>185</v>
      </c>
      <c r="DA2390" t="s">
        <v>10998</v>
      </c>
      <c r="DB2390" t="s">
        <v>10999</v>
      </c>
      <c r="DC2390" t="s">
        <v>11000</v>
      </c>
      <c r="DD2390" t="s">
        <v>468</v>
      </c>
      <c r="DF2390" t="s">
        <v>361</v>
      </c>
      <c r="DG2390" t="s">
        <v>362</v>
      </c>
      <c r="DH2390" t="s">
        <v>550</v>
      </c>
      <c r="DI2390" t="s">
        <v>551</v>
      </c>
      <c r="DJ2390" t="s">
        <v>193</v>
      </c>
      <c r="DK2390" t="s">
        <v>551</v>
      </c>
      <c r="DM2390" t="str">
        <f>_xlfn.XLOOKUP($A2390,'[1]01_GC Supply - Item Database -'!$D$3:$D$14229,'[1]01_GC Supply - Item Database -'!BW$3:BW$14229)</f>
        <v>Blue</v>
      </c>
      <c r="DN2390" t="str">
        <f>_xlfn.XLOOKUP($A2390,'[1]01_GC Supply - Item Database -'!$D$3:$D$14229,'[1]01_GC Supply - Item Database -'!BX$3:BX$14229)</f>
        <v>Blue</v>
      </c>
      <c r="DO2390" t="str">
        <f>_xlfn.XLOOKUP($A2390,'[1]01_GC Supply - Item Database -'!$D$3:$D$14229,'[1]01_GC Supply - Item Database -'!BY$3:BY$14229)</f>
        <v>Solid</v>
      </c>
      <c r="DP2390" t="s">
        <v>11001</v>
      </c>
      <c r="DQ2390" s="7" t="s">
        <v>11290</v>
      </c>
    </row>
    <row r="2391" spans="1:121">
      <c r="A2391" t="s">
        <v>11297</v>
      </c>
      <c r="B2391" t="s">
        <v>11298</v>
      </c>
      <c r="C2391" t="s">
        <v>123</v>
      </c>
      <c r="D2391" t="s">
        <v>124</v>
      </c>
      <c r="E2391" t="s">
        <v>11286</v>
      </c>
      <c r="F2391" t="s">
        <v>10981</v>
      </c>
      <c r="G2391" t="s">
        <v>11299</v>
      </c>
      <c r="H2391" t="s">
        <v>500</v>
      </c>
      <c r="I2391" t="s">
        <v>129</v>
      </c>
      <c r="J2391" t="s">
        <v>10983</v>
      </c>
      <c r="L2391" t="s">
        <v>10984</v>
      </c>
      <c r="M2391" t="s">
        <v>10985</v>
      </c>
      <c r="P2391" t="s">
        <v>11298</v>
      </c>
      <c r="Q2391" t="s">
        <v>504</v>
      </c>
      <c r="R2391" t="s">
        <v>10986</v>
      </c>
      <c r="T2391" t="s">
        <v>341</v>
      </c>
      <c r="U2391" t="s">
        <v>136</v>
      </c>
      <c r="V2391" t="s">
        <v>852</v>
      </c>
      <c r="Y2391" t="s">
        <v>10987</v>
      </c>
      <c r="Z2391" t="s">
        <v>3648</v>
      </c>
      <c r="AA2391" t="s">
        <v>11069</v>
      </c>
      <c r="AB2391" t="s">
        <v>10989</v>
      </c>
      <c r="AC2391" t="s">
        <v>10990</v>
      </c>
      <c r="AD2391" t="s">
        <v>10991</v>
      </c>
      <c r="AI2391" t="s">
        <v>11070</v>
      </c>
      <c r="AJ2391" t="s">
        <v>1827</v>
      </c>
      <c r="AK2391" t="s">
        <v>124</v>
      </c>
      <c r="AL2391" t="s">
        <v>123</v>
      </c>
      <c r="AM2391" t="s">
        <v>124</v>
      </c>
      <c r="AN2391" t="s">
        <v>124</v>
      </c>
      <c r="AO2391" t="s">
        <v>392</v>
      </c>
      <c r="AP2391" t="s">
        <v>148</v>
      </c>
      <c r="AQ2391" t="s">
        <v>392</v>
      </c>
      <c r="AR2391" t="s">
        <v>480</v>
      </c>
      <c r="AS2391" t="s">
        <v>11288</v>
      </c>
      <c r="AT2391" t="s">
        <v>11216</v>
      </c>
      <c r="AU2391" t="s">
        <v>11217</v>
      </c>
      <c r="AV2391" t="s">
        <v>11218</v>
      </c>
      <c r="AW2391" t="s">
        <v>11219</v>
      </c>
      <c r="AX2391" t="s">
        <v>147</v>
      </c>
      <c r="AY2391" t="s">
        <v>149</v>
      </c>
      <c r="AZ2391" t="s">
        <v>218</v>
      </c>
      <c r="BA2391" t="s">
        <v>11289</v>
      </c>
      <c r="BB2391" t="s">
        <v>8497</v>
      </c>
      <c r="BC2391" t="s">
        <v>814</v>
      </c>
      <c r="BD2391" t="s">
        <v>1895</v>
      </c>
      <c r="BE2391" t="s">
        <v>11220</v>
      </c>
      <c r="BF2391" t="s">
        <v>2424</v>
      </c>
      <c r="BG2391" t="s">
        <v>11221</v>
      </c>
      <c r="BH2391" t="s">
        <v>1814</v>
      </c>
      <c r="BI2391" t="s">
        <v>145</v>
      </c>
      <c r="BJ2391" t="s">
        <v>634</v>
      </c>
      <c r="BK2391" t="s">
        <v>532</v>
      </c>
      <c r="BL2391" t="s">
        <v>770</v>
      </c>
      <c r="BM2391" t="s">
        <v>8497</v>
      </c>
      <c r="BN2391" t="s">
        <v>814</v>
      </c>
      <c r="BO2391" t="s">
        <v>1895</v>
      </c>
      <c r="BP2391" t="s">
        <v>534</v>
      </c>
      <c r="BQ2391" t="s">
        <v>129</v>
      </c>
      <c r="BR2391" t="s">
        <v>11079</v>
      </c>
      <c r="BS2391" t="s">
        <v>536</v>
      </c>
      <c r="BT2391" t="s">
        <v>453</v>
      </c>
      <c r="BU2391" t="s">
        <v>454</v>
      </c>
      <c r="BV2391" t="s">
        <v>455</v>
      </c>
      <c r="BW2391" t="s">
        <v>537</v>
      </c>
      <c r="BY2391" t="s">
        <v>175</v>
      </c>
      <c r="BZ2391" t="s">
        <v>175</v>
      </c>
      <c r="CA2391" t="s">
        <v>175</v>
      </c>
      <c r="CB2391" t="s">
        <v>175</v>
      </c>
      <c r="CC2391" t="s">
        <v>176</v>
      </c>
      <c r="CD2391" t="s">
        <v>175</v>
      </c>
      <c r="CE2391" t="s">
        <v>170</v>
      </c>
      <c r="CF2391" t="s">
        <v>175</v>
      </c>
      <c r="CG2391" t="s">
        <v>175</v>
      </c>
      <c r="CH2391" t="s">
        <v>177</v>
      </c>
      <c r="CI2391" t="s">
        <v>163</v>
      </c>
      <c r="CJ2391" t="s">
        <v>175</v>
      </c>
      <c r="CK2391" t="s">
        <v>11222</v>
      </c>
      <c r="CL2391" t="s">
        <v>1265</v>
      </c>
      <c r="CM2391" s="4" t="s">
        <v>163</v>
      </c>
      <c r="CN2391" t="s">
        <v>464</v>
      </c>
      <c r="CO2391" t="s">
        <v>1894</v>
      </c>
      <c r="CV2391" t="s">
        <v>10996</v>
      </c>
      <c r="CW2391" t="s">
        <v>10997</v>
      </c>
      <c r="CX2391" t="s">
        <v>129</v>
      </c>
      <c r="CY2391" t="s">
        <v>185</v>
      </c>
      <c r="DA2391" t="s">
        <v>10998</v>
      </c>
      <c r="DB2391" t="s">
        <v>10999</v>
      </c>
      <c r="DC2391" t="s">
        <v>11000</v>
      </c>
      <c r="DD2391" t="s">
        <v>468</v>
      </c>
      <c r="DF2391" t="s">
        <v>361</v>
      </c>
      <c r="DG2391" t="s">
        <v>362</v>
      </c>
      <c r="DH2391" t="s">
        <v>550</v>
      </c>
      <c r="DI2391" t="s">
        <v>551</v>
      </c>
      <c r="DJ2391" t="s">
        <v>193</v>
      </c>
      <c r="DK2391" t="s">
        <v>551</v>
      </c>
      <c r="DM2391" t="str">
        <f>_xlfn.XLOOKUP($A2391,'[1]01_GC Supply - Item Database -'!$D$3:$D$14229,'[1]01_GC Supply - Item Database -'!BW$3:BW$14229)</f>
        <v>Brown</v>
      </c>
      <c r="DN2391" t="str">
        <f>_xlfn.XLOOKUP($A2391,'[1]01_GC Supply - Item Database -'!$D$3:$D$14229,'[1]01_GC Supply - Item Database -'!BX$3:BX$14229)</f>
        <v>Brown</v>
      </c>
      <c r="DO2391" t="str">
        <f>_xlfn.XLOOKUP($A2391,'[1]01_GC Supply - Item Database -'!$D$3:$D$14229,'[1]01_GC Supply - Item Database -'!BY$3:BY$14229)</f>
        <v>Solid</v>
      </c>
      <c r="DP2391" t="s">
        <v>11001</v>
      </c>
      <c r="DQ2391" s="7" t="s">
        <v>11290</v>
      </c>
    </row>
    <row r="2392" spans="1:121">
      <c r="A2392" t="s">
        <v>11300</v>
      </c>
      <c r="B2392" t="s">
        <v>11301</v>
      </c>
      <c r="C2392" t="s">
        <v>123</v>
      </c>
      <c r="D2392" t="s">
        <v>124</v>
      </c>
      <c r="E2392" t="s">
        <v>11286</v>
      </c>
      <c r="F2392" t="s">
        <v>10981</v>
      </c>
      <c r="G2392" t="s">
        <v>11302</v>
      </c>
      <c r="H2392" t="s">
        <v>500</v>
      </c>
      <c r="I2392" t="s">
        <v>129</v>
      </c>
      <c r="J2392" t="s">
        <v>10983</v>
      </c>
      <c r="L2392" t="s">
        <v>10984</v>
      </c>
      <c r="M2392" t="s">
        <v>10985</v>
      </c>
      <c r="P2392" t="s">
        <v>11301</v>
      </c>
      <c r="Q2392" t="s">
        <v>504</v>
      </c>
      <c r="R2392" t="s">
        <v>10986</v>
      </c>
      <c r="T2392" t="s">
        <v>341</v>
      </c>
      <c r="U2392" t="s">
        <v>136</v>
      </c>
      <c r="V2392" t="s">
        <v>852</v>
      </c>
      <c r="Y2392" t="s">
        <v>10987</v>
      </c>
      <c r="Z2392" t="s">
        <v>3648</v>
      </c>
      <c r="AA2392" t="s">
        <v>11069</v>
      </c>
      <c r="AB2392" t="s">
        <v>10989</v>
      </c>
      <c r="AC2392" t="s">
        <v>10990</v>
      </c>
      <c r="AD2392" t="s">
        <v>10991</v>
      </c>
      <c r="AI2392" t="s">
        <v>11070</v>
      </c>
      <c r="AJ2392" t="s">
        <v>1827</v>
      </c>
      <c r="AK2392" t="s">
        <v>124</v>
      </c>
      <c r="AL2392" t="s">
        <v>123</v>
      </c>
      <c r="AM2392" t="s">
        <v>124</v>
      </c>
      <c r="AN2392" t="s">
        <v>124</v>
      </c>
      <c r="AO2392" t="s">
        <v>392</v>
      </c>
      <c r="AP2392" t="s">
        <v>148</v>
      </c>
      <c r="AQ2392" t="s">
        <v>392</v>
      </c>
      <c r="AR2392" t="s">
        <v>480</v>
      </c>
      <c r="AS2392" t="s">
        <v>11288</v>
      </c>
      <c r="AT2392" t="s">
        <v>11216</v>
      </c>
      <c r="AU2392" t="s">
        <v>11217</v>
      </c>
      <c r="AV2392" t="s">
        <v>11218</v>
      </c>
      <c r="AW2392" t="s">
        <v>11219</v>
      </c>
      <c r="AX2392" t="s">
        <v>147</v>
      </c>
      <c r="AY2392" t="s">
        <v>149</v>
      </c>
      <c r="AZ2392" t="s">
        <v>218</v>
      </c>
      <c r="BA2392" t="s">
        <v>11289</v>
      </c>
      <c r="BB2392" t="s">
        <v>8497</v>
      </c>
      <c r="BC2392" t="s">
        <v>814</v>
      </c>
      <c r="BD2392" t="s">
        <v>1895</v>
      </c>
      <c r="BE2392" t="s">
        <v>11220</v>
      </c>
      <c r="BF2392" t="s">
        <v>2424</v>
      </c>
      <c r="BG2392" t="s">
        <v>11221</v>
      </c>
      <c r="BH2392" t="s">
        <v>1814</v>
      </c>
      <c r="BI2392" t="s">
        <v>145</v>
      </c>
      <c r="BJ2392" t="s">
        <v>634</v>
      </c>
      <c r="BK2392" t="s">
        <v>532</v>
      </c>
      <c r="BL2392" t="s">
        <v>770</v>
      </c>
      <c r="BM2392" t="s">
        <v>8497</v>
      </c>
      <c r="BN2392" t="s">
        <v>814</v>
      </c>
      <c r="BO2392" t="s">
        <v>1895</v>
      </c>
      <c r="BP2392" t="s">
        <v>534</v>
      </c>
      <c r="BQ2392" t="s">
        <v>129</v>
      </c>
      <c r="BR2392" t="s">
        <v>11079</v>
      </c>
      <c r="BS2392" t="s">
        <v>536</v>
      </c>
      <c r="BT2392" t="s">
        <v>453</v>
      </c>
      <c r="BU2392" t="s">
        <v>454</v>
      </c>
      <c r="BV2392" t="s">
        <v>455</v>
      </c>
      <c r="BW2392" t="s">
        <v>537</v>
      </c>
      <c r="BY2392" t="s">
        <v>175</v>
      </c>
      <c r="BZ2392" t="s">
        <v>175</v>
      </c>
      <c r="CA2392" t="s">
        <v>175</v>
      </c>
      <c r="CB2392" t="s">
        <v>175</v>
      </c>
      <c r="CC2392" t="s">
        <v>176</v>
      </c>
      <c r="CD2392" t="s">
        <v>175</v>
      </c>
      <c r="CE2392" t="s">
        <v>170</v>
      </c>
      <c r="CF2392" t="s">
        <v>175</v>
      </c>
      <c r="CG2392" t="s">
        <v>175</v>
      </c>
      <c r="CH2392" t="s">
        <v>177</v>
      </c>
      <c r="CI2392" t="s">
        <v>163</v>
      </c>
      <c r="CJ2392" t="s">
        <v>175</v>
      </c>
      <c r="CK2392" t="s">
        <v>11222</v>
      </c>
      <c r="CL2392" t="s">
        <v>1265</v>
      </c>
      <c r="CM2392" s="4" t="s">
        <v>163</v>
      </c>
      <c r="CN2392" t="s">
        <v>464</v>
      </c>
      <c r="CO2392" t="s">
        <v>1894</v>
      </c>
      <c r="CV2392" t="s">
        <v>10996</v>
      </c>
      <c r="CW2392" t="s">
        <v>10997</v>
      </c>
      <c r="CX2392" t="s">
        <v>129</v>
      </c>
      <c r="CY2392" t="s">
        <v>185</v>
      </c>
      <c r="DA2392" t="s">
        <v>10998</v>
      </c>
      <c r="DB2392" t="s">
        <v>10999</v>
      </c>
      <c r="DC2392" t="s">
        <v>11000</v>
      </c>
      <c r="DD2392" t="s">
        <v>468</v>
      </c>
      <c r="DF2392" t="s">
        <v>361</v>
      </c>
      <c r="DG2392" t="s">
        <v>362</v>
      </c>
      <c r="DH2392" t="s">
        <v>550</v>
      </c>
      <c r="DI2392" t="s">
        <v>551</v>
      </c>
      <c r="DJ2392" t="s">
        <v>193</v>
      </c>
      <c r="DK2392" t="s">
        <v>551</v>
      </c>
      <c r="DM2392" t="str">
        <f>_xlfn.XLOOKUP($A2392,'[1]01_GC Supply - Item Database -'!$D$3:$D$14229,'[1]01_GC Supply - Item Database -'!BW$3:BW$14229)</f>
        <v>Red</v>
      </c>
      <c r="DN2392" t="str">
        <f>_xlfn.XLOOKUP($A2392,'[1]01_GC Supply - Item Database -'!$D$3:$D$14229,'[1]01_GC Supply - Item Database -'!BX$3:BX$14229)</f>
        <v>Burgundy</v>
      </c>
      <c r="DO2392" t="str">
        <f>_xlfn.XLOOKUP($A2392,'[1]01_GC Supply - Item Database -'!$D$3:$D$14229,'[1]01_GC Supply - Item Database -'!BY$3:BY$14229)</f>
        <v>Solid</v>
      </c>
      <c r="DP2392" t="s">
        <v>11001</v>
      </c>
      <c r="DQ2392" s="7" t="s">
        <v>11290</v>
      </c>
    </row>
    <row r="2393" spans="1:121">
      <c r="A2393" t="s">
        <v>11303</v>
      </c>
      <c r="B2393" t="s">
        <v>11304</v>
      </c>
      <c r="C2393" t="s">
        <v>123</v>
      </c>
      <c r="D2393" t="s">
        <v>124</v>
      </c>
      <c r="E2393" t="s">
        <v>11286</v>
      </c>
      <c r="F2393" t="s">
        <v>10981</v>
      </c>
      <c r="G2393" t="s">
        <v>11305</v>
      </c>
      <c r="H2393" t="s">
        <v>500</v>
      </c>
      <c r="I2393" t="s">
        <v>129</v>
      </c>
      <c r="J2393" t="s">
        <v>10983</v>
      </c>
      <c r="L2393" t="s">
        <v>10984</v>
      </c>
      <c r="M2393" t="s">
        <v>10985</v>
      </c>
      <c r="P2393" t="s">
        <v>11304</v>
      </c>
      <c r="Q2393" t="s">
        <v>504</v>
      </c>
      <c r="R2393" t="s">
        <v>10986</v>
      </c>
      <c r="T2393" t="s">
        <v>341</v>
      </c>
      <c r="U2393" t="s">
        <v>136</v>
      </c>
      <c r="V2393" t="s">
        <v>852</v>
      </c>
      <c r="Y2393" t="s">
        <v>10987</v>
      </c>
      <c r="Z2393" t="s">
        <v>3648</v>
      </c>
      <c r="AA2393" t="s">
        <v>11069</v>
      </c>
      <c r="AB2393" t="s">
        <v>10989</v>
      </c>
      <c r="AC2393" t="s">
        <v>10990</v>
      </c>
      <c r="AD2393" t="s">
        <v>10991</v>
      </c>
      <c r="AI2393" t="s">
        <v>11070</v>
      </c>
      <c r="AJ2393" t="s">
        <v>1827</v>
      </c>
      <c r="AK2393" t="s">
        <v>124</v>
      </c>
      <c r="AL2393" t="s">
        <v>123</v>
      </c>
      <c r="AM2393" t="s">
        <v>124</v>
      </c>
      <c r="AN2393" t="s">
        <v>124</v>
      </c>
      <c r="AO2393" t="s">
        <v>392</v>
      </c>
      <c r="AP2393" t="s">
        <v>148</v>
      </c>
      <c r="AQ2393" t="s">
        <v>392</v>
      </c>
      <c r="AR2393" t="s">
        <v>480</v>
      </c>
      <c r="AS2393" t="s">
        <v>11288</v>
      </c>
      <c r="AT2393" t="s">
        <v>11216</v>
      </c>
      <c r="AU2393" t="s">
        <v>11217</v>
      </c>
      <c r="AV2393" t="s">
        <v>11218</v>
      </c>
      <c r="AW2393" t="s">
        <v>11219</v>
      </c>
      <c r="AX2393" t="s">
        <v>147</v>
      </c>
      <c r="AY2393" t="s">
        <v>149</v>
      </c>
      <c r="AZ2393" t="s">
        <v>218</v>
      </c>
      <c r="BA2393" t="s">
        <v>11289</v>
      </c>
      <c r="BB2393" t="s">
        <v>8497</v>
      </c>
      <c r="BC2393" t="s">
        <v>814</v>
      </c>
      <c r="BD2393" t="s">
        <v>1895</v>
      </c>
      <c r="BE2393" t="s">
        <v>11220</v>
      </c>
      <c r="BF2393" t="s">
        <v>2424</v>
      </c>
      <c r="BG2393" t="s">
        <v>11221</v>
      </c>
      <c r="BH2393" t="s">
        <v>1814</v>
      </c>
      <c r="BI2393" t="s">
        <v>145</v>
      </c>
      <c r="BJ2393" t="s">
        <v>634</v>
      </c>
      <c r="BK2393" t="s">
        <v>532</v>
      </c>
      <c r="BL2393" t="s">
        <v>770</v>
      </c>
      <c r="BM2393" t="s">
        <v>8497</v>
      </c>
      <c r="BN2393" t="s">
        <v>814</v>
      </c>
      <c r="BO2393" t="s">
        <v>1895</v>
      </c>
      <c r="BP2393" t="s">
        <v>534</v>
      </c>
      <c r="BQ2393" t="s">
        <v>129</v>
      </c>
      <c r="BR2393" t="s">
        <v>11079</v>
      </c>
      <c r="BS2393" t="s">
        <v>536</v>
      </c>
      <c r="BT2393" t="s">
        <v>453</v>
      </c>
      <c r="BU2393" t="s">
        <v>454</v>
      </c>
      <c r="BV2393" t="s">
        <v>455</v>
      </c>
      <c r="BW2393" t="s">
        <v>537</v>
      </c>
      <c r="BY2393" t="s">
        <v>175</v>
      </c>
      <c r="BZ2393" t="s">
        <v>175</v>
      </c>
      <c r="CA2393" t="s">
        <v>175</v>
      </c>
      <c r="CB2393" t="s">
        <v>175</v>
      </c>
      <c r="CC2393" t="s">
        <v>176</v>
      </c>
      <c r="CD2393" t="s">
        <v>175</v>
      </c>
      <c r="CE2393" t="s">
        <v>170</v>
      </c>
      <c r="CF2393" t="s">
        <v>175</v>
      </c>
      <c r="CG2393" t="s">
        <v>175</v>
      </c>
      <c r="CH2393" t="s">
        <v>177</v>
      </c>
      <c r="CI2393" t="s">
        <v>163</v>
      </c>
      <c r="CJ2393" t="s">
        <v>175</v>
      </c>
      <c r="CK2393" t="s">
        <v>11222</v>
      </c>
      <c r="CL2393" t="s">
        <v>1265</v>
      </c>
      <c r="CM2393" s="4" t="s">
        <v>163</v>
      </c>
      <c r="CN2393" t="s">
        <v>464</v>
      </c>
      <c r="CO2393" t="s">
        <v>1894</v>
      </c>
      <c r="CV2393" t="s">
        <v>10996</v>
      </c>
      <c r="CW2393" t="s">
        <v>10997</v>
      </c>
      <c r="CX2393" t="s">
        <v>129</v>
      </c>
      <c r="CY2393" t="s">
        <v>185</v>
      </c>
      <c r="DA2393" t="s">
        <v>10998</v>
      </c>
      <c r="DB2393" t="s">
        <v>10999</v>
      </c>
      <c r="DC2393" t="s">
        <v>11000</v>
      </c>
      <c r="DD2393" t="s">
        <v>468</v>
      </c>
      <c r="DF2393" t="s">
        <v>361</v>
      </c>
      <c r="DG2393" t="s">
        <v>362</v>
      </c>
      <c r="DH2393" t="s">
        <v>550</v>
      </c>
      <c r="DI2393" t="s">
        <v>551</v>
      </c>
      <c r="DJ2393" t="s">
        <v>193</v>
      </c>
      <c r="DK2393" t="s">
        <v>551</v>
      </c>
      <c r="DM2393" t="str">
        <f>_xlfn.XLOOKUP($A2393,'[1]01_GC Supply - Item Database -'!$D$3:$D$14229,'[1]01_GC Supply - Item Database -'!BW$3:BW$14229)</f>
        <v>Gray</v>
      </c>
      <c r="DN2393" t="str">
        <f>_xlfn.XLOOKUP($A2393,'[1]01_GC Supply - Item Database -'!$D$3:$D$14229,'[1]01_GC Supply - Item Database -'!BX$3:BX$14229)</f>
        <v>Charcoal</v>
      </c>
      <c r="DO2393" t="str">
        <f>_xlfn.XLOOKUP($A2393,'[1]01_GC Supply - Item Database -'!$D$3:$D$14229,'[1]01_GC Supply - Item Database -'!BY$3:BY$14229)</f>
        <v>Solid</v>
      </c>
      <c r="DP2393" t="s">
        <v>11001</v>
      </c>
      <c r="DQ2393" s="7" t="s">
        <v>11290</v>
      </c>
    </row>
    <row r="2394" spans="1:121">
      <c r="A2394" t="s">
        <v>11306</v>
      </c>
      <c r="B2394" t="s">
        <v>11307</v>
      </c>
      <c r="C2394" t="s">
        <v>123</v>
      </c>
      <c r="D2394" t="s">
        <v>124</v>
      </c>
      <c r="E2394" t="s">
        <v>11286</v>
      </c>
      <c r="F2394" t="s">
        <v>10981</v>
      </c>
      <c r="G2394" t="s">
        <v>11308</v>
      </c>
      <c r="H2394" t="s">
        <v>500</v>
      </c>
      <c r="I2394" t="s">
        <v>129</v>
      </c>
      <c r="J2394" t="s">
        <v>10983</v>
      </c>
      <c r="L2394" t="s">
        <v>10984</v>
      </c>
      <c r="M2394" t="s">
        <v>10985</v>
      </c>
      <c r="P2394" t="s">
        <v>11307</v>
      </c>
      <c r="Q2394" t="s">
        <v>504</v>
      </c>
      <c r="R2394" t="s">
        <v>10986</v>
      </c>
      <c r="T2394" t="s">
        <v>341</v>
      </c>
      <c r="U2394" t="s">
        <v>136</v>
      </c>
      <c r="V2394" t="s">
        <v>852</v>
      </c>
      <c r="Y2394" t="s">
        <v>10987</v>
      </c>
      <c r="Z2394" t="s">
        <v>3648</v>
      </c>
      <c r="AA2394" t="s">
        <v>11069</v>
      </c>
      <c r="AB2394" t="s">
        <v>10989</v>
      </c>
      <c r="AC2394" t="s">
        <v>10990</v>
      </c>
      <c r="AD2394" t="s">
        <v>10991</v>
      </c>
      <c r="AI2394" t="s">
        <v>11070</v>
      </c>
      <c r="AJ2394" t="s">
        <v>1827</v>
      </c>
      <c r="AK2394" t="s">
        <v>124</v>
      </c>
      <c r="AL2394" t="s">
        <v>123</v>
      </c>
      <c r="AM2394" t="s">
        <v>124</v>
      </c>
      <c r="AN2394" t="s">
        <v>124</v>
      </c>
      <c r="AO2394" t="s">
        <v>392</v>
      </c>
      <c r="AP2394" t="s">
        <v>148</v>
      </c>
      <c r="AQ2394" t="s">
        <v>392</v>
      </c>
      <c r="AR2394" t="s">
        <v>480</v>
      </c>
      <c r="AS2394" t="s">
        <v>11288</v>
      </c>
      <c r="AT2394" t="s">
        <v>11216</v>
      </c>
      <c r="AU2394" t="s">
        <v>11217</v>
      </c>
      <c r="AV2394" t="s">
        <v>11218</v>
      </c>
      <c r="AW2394" t="s">
        <v>11219</v>
      </c>
      <c r="AX2394" t="s">
        <v>147</v>
      </c>
      <c r="AY2394" t="s">
        <v>149</v>
      </c>
      <c r="AZ2394" t="s">
        <v>218</v>
      </c>
      <c r="BA2394" t="s">
        <v>11289</v>
      </c>
      <c r="BB2394" t="s">
        <v>8497</v>
      </c>
      <c r="BC2394" t="s">
        <v>814</v>
      </c>
      <c r="BD2394" t="s">
        <v>1895</v>
      </c>
      <c r="BE2394" t="s">
        <v>11220</v>
      </c>
      <c r="BF2394" t="s">
        <v>2424</v>
      </c>
      <c r="BG2394" t="s">
        <v>11221</v>
      </c>
      <c r="BH2394" t="s">
        <v>1814</v>
      </c>
      <c r="BI2394" t="s">
        <v>145</v>
      </c>
      <c r="BJ2394" t="s">
        <v>634</v>
      </c>
      <c r="BK2394" t="s">
        <v>532</v>
      </c>
      <c r="BL2394" t="s">
        <v>770</v>
      </c>
      <c r="BM2394" t="s">
        <v>8497</v>
      </c>
      <c r="BN2394" t="s">
        <v>814</v>
      </c>
      <c r="BO2394" t="s">
        <v>1895</v>
      </c>
      <c r="BP2394" t="s">
        <v>534</v>
      </c>
      <c r="BQ2394" t="s">
        <v>129</v>
      </c>
      <c r="BR2394" t="s">
        <v>11079</v>
      </c>
      <c r="BS2394" t="s">
        <v>536</v>
      </c>
      <c r="BT2394" t="s">
        <v>453</v>
      </c>
      <c r="BU2394" t="s">
        <v>454</v>
      </c>
      <c r="BV2394" t="s">
        <v>455</v>
      </c>
      <c r="BW2394" t="s">
        <v>537</v>
      </c>
      <c r="BY2394" t="s">
        <v>175</v>
      </c>
      <c r="BZ2394" t="s">
        <v>175</v>
      </c>
      <c r="CA2394" t="s">
        <v>175</v>
      </c>
      <c r="CB2394" t="s">
        <v>175</v>
      </c>
      <c r="CC2394" t="s">
        <v>176</v>
      </c>
      <c r="CD2394" t="s">
        <v>175</v>
      </c>
      <c r="CE2394" t="s">
        <v>170</v>
      </c>
      <c r="CF2394" t="s">
        <v>175</v>
      </c>
      <c r="CG2394" t="s">
        <v>175</v>
      </c>
      <c r="CH2394" t="s">
        <v>177</v>
      </c>
      <c r="CI2394" t="s">
        <v>163</v>
      </c>
      <c r="CJ2394" t="s">
        <v>175</v>
      </c>
      <c r="CK2394" t="s">
        <v>11222</v>
      </c>
      <c r="CL2394" t="s">
        <v>1265</v>
      </c>
      <c r="CM2394" s="4" t="s">
        <v>163</v>
      </c>
      <c r="CN2394" t="s">
        <v>464</v>
      </c>
      <c r="CO2394" t="s">
        <v>1894</v>
      </c>
      <c r="CV2394" t="s">
        <v>10996</v>
      </c>
      <c r="CW2394" t="s">
        <v>10997</v>
      </c>
      <c r="CX2394" t="s">
        <v>129</v>
      </c>
      <c r="CY2394" t="s">
        <v>185</v>
      </c>
      <c r="DA2394" t="s">
        <v>10998</v>
      </c>
      <c r="DB2394" t="s">
        <v>10999</v>
      </c>
      <c r="DC2394" t="s">
        <v>11000</v>
      </c>
      <c r="DD2394" t="s">
        <v>468</v>
      </c>
      <c r="DF2394" t="s">
        <v>361</v>
      </c>
      <c r="DG2394" t="s">
        <v>362</v>
      </c>
      <c r="DH2394" t="s">
        <v>550</v>
      </c>
      <c r="DI2394" t="s">
        <v>551</v>
      </c>
      <c r="DJ2394" t="s">
        <v>193</v>
      </c>
      <c r="DK2394" t="s">
        <v>551</v>
      </c>
      <c r="DM2394" t="str">
        <f>_xlfn.XLOOKUP($A2394,'[1]01_GC Supply - Item Database -'!$D$3:$D$14229,'[1]01_GC Supply - Item Database -'!BW$3:BW$14229)</f>
        <v>Pink</v>
      </c>
      <c r="DN2394" t="str">
        <f>_xlfn.XLOOKUP($A2394,'[1]01_GC Supply - Item Database -'!$D$3:$D$14229,'[1]01_GC Supply - Item Database -'!BX$3:BX$14229)</f>
        <v>Coral</v>
      </c>
      <c r="DO2394" t="str">
        <f>_xlfn.XLOOKUP($A2394,'[1]01_GC Supply - Item Database -'!$D$3:$D$14229,'[1]01_GC Supply - Item Database -'!BY$3:BY$14229)</f>
        <v>Solid</v>
      </c>
      <c r="DP2394" t="s">
        <v>11001</v>
      </c>
      <c r="DQ2394" s="7" t="s">
        <v>11290</v>
      </c>
    </row>
    <row r="2395" spans="1:121">
      <c r="A2395" t="s">
        <v>11309</v>
      </c>
      <c r="B2395" t="s">
        <v>11310</v>
      </c>
      <c r="C2395" t="s">
        <v>123</v>
      </c>
      <c r="D2395" t="s">
        <v>124</v>
      </c>
      <c r="E2395" t="s">
        <v>11286</v>
      </c>
      <c r="F2395" t="s">
        <v>10981</v>
      </c>
      <c r="G2395" t="s">
        <v>11311</v>
      </c>
      <c r="H2395" t="s">
        <v>500</v>
      </c>
      <c r="I2395" t="s">
        <v>129</v>
      </c>
      <c r="J2395" t="s">
        <v>10983</v>
      </c>
      <c r="L2395" t="s">
        <v>10984</v>
      </c>
      <c r="M2395" t="s">
        <v>10985</v>
      </c>
      <c r="P2395" t="s">
        <v>11310</v>
      </c>
      <c r="Q2395" t="s">
        <v>504</v>
      </c>
      <c r="R2395" t="s">
        <v>10986</v>
      </c>
      <c r="T2395" t="s">
        <v>341</v>
      </c>
      <c r="U2395" t="s">
        <v>136</v>
      </c>
      <c r="V2395" t="s">
        <v>852</v>
      </c>
      <c r="Y2395" t="s">
        <v>10987</v>
      </c>
      <c r="Z2395" t="s">
        <v>3648</v>
      </c>
      <c r="AA2395" t="s">
        <v>11069</v>
      </c>
      <c r="AB2395" t="s">
        <v>10989</v>
      </c>
      <c r="AC2395" t="s">
        <v>10990</v>
      </c>
      <c r="AD2395" t="s">
        <v>10991</v>
      </c>
      <c r="AI2395" t="s">
        <v>11070</v>
      </c>
      <c r="AJ2395" t="s">
        <v>1827</v>
      </c>
      <c r="AK2395" t="s">
        <v>124</v>
      </c>
      <c r="AL2395" t="s">
        <v>123</v>
      </c>
      <c r="AM2395" t="s">
        <v>124</v>
      </c>
      <c r="AN2395" t="s">
        <v>124</v>
      </c>
      <c r="AO2395" t="s">
        <v>392</v>
      </c>
      <c r="AP2395" t="s">
        <v>148</v>
      </c>
      <c r="AQ2395" t="s">
        <v>392</v>
      </c>
      <c r="AR2395" t="s">
        <v>480</v>
      </c>
      <c r="AS2395" t="s">
        <v>11288</v>
      </c>
      <c r="AT2395" t="s">
        <v>11216</v>
      </c>
      <c r="AU2395" t="s">
        <v>11217</v>
      </c>
      <c r="AV2395" t="s">
        <v>11218</v>
      </c>
      <c r="AW2395" t="s">
        <v>11219</v>
      </c>
      <c r="AX2395" t="s">
        <v>147</v>
      </c>
      <c r="AY2395" t="s">
        <v>149</v>
      </c>
      <c r="AZ2395" t="s">
        <v>218</v>
      </c>
      <c r="BA2395" t="s">
        <v>11289</v>
      </c>
      <c r="BB2395" t="s">
        <v>8497</v>
      </c>
      <c r="BC2395" t="s">
        <v>814</v>
      </c>
      <c r="BD2395" t="s">
        <v>1895</v>
      </c>
      <c r="BE2395" t="s">
        <v>11220</v>
      </c>
      <c r="BF2395" t="s">
        <v>2424</v>
      </c>
      <c r="BG2395" t="s">
        <v>11221</v>
      </c>
      <c r="BH2395" t="s">
        <v>1814</v>
      </c>
      <c r="BI2395" t="s">
        <v>145</v>
      </c>
      <c r="BJ2395" t="s">
        <v>634</v>
      </c>
      <c r="BK2395" t="s">
        <v>532</v>
      </c>
      <c r="BL2395" t="s">
        <v>770</v>
      </c>
      <c r="BM2395" t="s">
        <v>8497</v>
      </c>
      <c r="BN2395" t="s">
        <v>814</v>
      </c>
      <c r="BO2395" t="s">
        <v>1895</v>
      </c>
      <c r="BP2395" t="s">
        <v>534</v>
      </c>
      <c r="BQ2395" t="s">
        <v>129</v>
      </c>
      <c r="BR2395" t="s">
        <v>11079</v>
      </c>
      <c r="BS2395" t="s">
        <v>536</v>
      </c>
      <c r="BT2395" t="s">
        <v>453</v>
      </c>
      <c r="BU2395" t="s">
        <v>454</v>
      </c>
      <c r="BV2395" t="s">
        <v>455</v>
      </c>
      <c r="BW2395" t="s">
        <v>537</v>
      </c>
      <c r="BY2395" t="s">
        <v>175</v>
      </c>
      <c r="BZ2395" t="s">
        <v>175</v>
      </c>
      <c r="CA2395" t="s">
        <v>175</v>
      </c>
      <c r="CB2395" t="s">
        <v>175</v>
      </c>
      <c r="CC2395" t="s">
        <v>176</v>
      </c>
      <c r="CD2395" t="s">
        <v>175</v>
      </c>
      <c r="CE2395" t="s">
        <v>170</v>
      </c>
      <c r="CF2395" t="s">
        <v>175</v>
      </c>
      <c r="CG2395" t="s">
        <v>175</v>
      </c>
      <c r="CH2395" t="s">
        <v>177</v>
      </c>
      <c r="CI2395" t="s">
        <v>163</v>
      </c>
      <c r="CJ2395" t="s">
        <v>175</v>
      </c>
      <c r="CK2395" t="s">
        <v>11222</v>
      </c>
      <c r="CL2395" t="s">
        <v>1265</v>
      </c>
      <c r="CM2395" s="4" t="s">
        <v>163</v>
      </c>
      <c r="CN2395" t="s">
        <v>464</v>
      </c>
      <c r="CO2395" t="s">
        <v>1894</v>
      </c>
      <c r="CV2395" t="s">
        <v>10996</v>
      </c>
      <c r="CW2395" t="s">
        <v>10997</v>
      </c>
      <c r="CX2395" t="s">
        <v>129</v>
      </c>
      <c r="CY2395" t="s">
        <v>185</v>
      </c>
      <c r="DA2395" t="s">
        <v>10998</v>
      </c>
      <c r="DB2395" t="s">
        <v>10999</v>
      </c>
      <c r="DC2395" t="s">
        <v>11000</v>
      </c>
      <c r="DD2395" t="s">
        <v>468</v>
      </c>
      <c r="DF2395" t="s">
        <v>361</v>
      </c>
      <c r="DG2395" t="s">
        <v>362</v>
      </c>
      <c r="DH2395" t="s">
        <v>550</v>
      </c>
      <c r="DI2395" t="s">
        <v>551</v>
      </c>
      <c r="DJ2395" t="s">
        <v>193</v>
      </c>
      <c r="DK2395" t="s">
        <v>551</v>
      </c>
      <c r="DM2395" t="str">
        <f>_xlfn.XLOOKUP($A2395,'[1]01_GC Supply - Item Database -'!$D$3:$D$14229,'[1]01_GC Supply - Item Database -'!BW$3:BW$14229)</f>
        <v>Gray</v>
      </c>
      <c r="DN2395" t="str">
        <f>_xlfn.XLOOKUP($A2395,'[1]01_GC Supply - Item Database -'!$D$3:$D$14229,'[1]01_GC Supply - Item Database -'!BX$3:BX$14229)</f>
        <v>Gray</v>
      </c>
      <c r="DO2395" t="str">
        <f>_xlfn.XLOOKUP($A2395,'[1]01_GC Supply - Item Database -'!$D$3:$D$14229,'[1]01_GC Supply - Item Database -'!BY$3:BY$14229)</f>
        <v>Solid</v>
      </c>
      <c r="DP2395" t="s">
        <v>11001</v>
      </c>
      <c r="DQ2395" s="7" t="s">
        <v>11290</v>
      </c>
    </row>
    <row r="2396" spans="1:121">
      <c r="A2396" t="s">
        <v>11312</v>
      </c>
      <c r="B2396" t="s">
        <v>11313</v>
      </c>
      <c r="C2396" t="s">
        <v>123</v>
      </c>
      <c r="D2396" t="s">
        <v>124</v>
      </c>
      <c r="E2396" t="s">
        <v>11286</v>
      </c>
      <c r="F2396" t="s">
        <v>10981</v>
      </c>
      <c r="G2396" t="s">
        <v>11314</v>
      </c>
      <c r="H2396" t="s">
        <v>500</v>
      </c>
      <c r="I2396" t="s">
        <v>129</v>
      </c>
      <c r="J2396" t="s">
        <v>10983</v>
      </c>
      <c r="L2396" t="s">
        <v>10984</v>
      </c>
      <c r="M2396" t="s">
        <v>10985</v>
      </c>
      <c r="P2396" t="s">
        <v>11313</v>
      </c>
      <c r="Q2396" t="s">
        <v>504</v>
      </c>
      <c r="R2396" t="s">
        <v>10986</v>
      </c>
      <c r="T2396" t="s">
        <v>341</v>
      </c>
      <c r="U2396" t="s">
        <v>136</v>
      </c>
      <c r="V2396" t="s">
        <v>852</v>
      </c>
      <c r="Y2396" t="s">
        <v>10987</v>
      </c>
      <c r="Z2396" t="s">
        <v>3648</v>
      </c>
      <c r="AA2396" t="s">
        <v>11069</v>
      </c>
      <c r="AB2396" t="s">
        <v>10989</v>
      </c>
      <c r="AC2396" t="s">
        <v>10990</v>
      </c>
      <c r="AD2396" t="s">
        <v>10991</v>
      </c>
      <c r="AI2396" t="s">
        <v>11070</v>
      </c>
      <c r="AJ2396" t="s">
        <v>1827</v>
      </c>
      <c r="AK2396" t="s">
        <v>124</v>
      </c>
      <c r="AL2396" t="s">
        <v>123</v>
      </c>
      <c r="AM2396" t="s">
        <v>124</v>
      </c>
      <c r="AN2396" t="s">
        <v>124</v>
      </c>
      <c r="AO2396" t="s">
        <v>392</v>
      </c>
      <c r="AP2396" t="s">
        <v>148</v>
      </c>
      <c r="AQ2396" t="s">
        <v>392</v>
      </c>
      <c r="AR2396" t="s">
        <v>480</v>
      </c>
      <c r="AS2396" t="s">
        <v>11288</v>
      </c>
      <c r="AT2396" t="s">
        <v>11216</v>
      </c>
      <c r="AU2396" t="s">
        <v>11217</v>
      </c>
      <c r="AV2396" t="s">
        <v>11218</v>
      </c>
      <c r="AW2396" t="s">
        <v>11219</v>
      </c>
      <c r="AX2396" t="s">
        <v>147</v>
      </c>
      <c r="AY2396" t="s">
        <v>149</v>
      </c>
      <c r="AZ2396" t="s">
        <v>218</v>
      </c>
      <c r="BA2396" t="s">
        <v>11289</v>
      </c>
      <c r="BB2396" t="s">
        <v>8497</v>
      </c>
      <c r="BC2396" t="s">
        <v>814</v>
      </c>
      <c r="BD2396" t="s">
        <v>1895</v>
      </c>
      <c r="BE2396" t="s">
        <v>11220</v>
      </c>
      <c r="BF2396" t="s">
        <v>2424</v>
      </c>
      <c r="BG2396" t="s">
        <v>11221</v>
      </c>
      <c r="BH2396" t="s">
        <v>1814</v>
      </c>
      <c r="BI2396" t="s">
        <v>145</v>
      </c>
      <c r="BJ2396" t="s">
        <v>634</v>
      </c>
      <c r="BK2396" t="s">
        <v>532</v>
      </c>
      <c r="BL2396" t="s">
        <v>770</v>
      </c>
      <c r="BM2396" t="s">
        <v>8497</v>
      </c>
      <c r="BN2396" t="s">
        <v>814</v>
      </c>
      <c r="BO2396" t="s">
        <v>1895</v>
      </c>
      <c r="BP2396" t="s">
        <v>534</v>
      </c>
      <c r="BQ2396" t="s">
        <v>129</v>
      </c>
      <c r="BR2396" t="s">
        <v>11079</v>
      </c>
      <c r="BS2396" t="s">
        <v>536</v>
      </c>
      <c r="BT2396" t="s">
        <v>453</v>
      </c>
      <c r="BU2396" t="s">
        <v>454</v>
      </c>
      <c r="BV2396" t="s">
        <v>455</v>
      </c>
      <c r="BW2396" t="s">
        <v>537</v>
      </c>
      <c r="BY2396" t="s">
        <v>175</v>
      </c>
      <c r="BZ2396" t="s">
        <v>175</v>
      </c>
      <c r="CA2396" t="s">
        <v>175</v>
      </c>
      <c r="CB2396" t="s">
        <v>175</v>
      </c>
      <c r="CC2396" t="s">
        <v>176</v>
      </c>
      <c r="CD2396" t="s">
        <v>175</v>
      </c>
      <c r="CE2396" t="s">
        <v>170</v>
      </c>
      <c r="CF2396" t="s">
        <v>175</v>
      </c>
      <c r="CG2396" t="s">
        <v>175</v>
      </c>
      <c r="CH2396" t="s">
        <v>177</v>
      </c>
      <c r="CI2396" t="s">
        <v>163</v>
      </c>
      <c r="CJ2396" t="s">
        <v>175</v>
      </c>
      <c r="CK2396" t="s">
        <v>11222</v>
      </c>
      <c r="CL2396" t="s">
        <v>1265</v>
      </c>
      <c r="CM2396" s="4" t="s">
        <v>163</v>
      </c>
      <c r="CN2396" t="s">
        <v>464</v>
      </c>
      <c r="CO2396" t="s">
        <v>1894</v>
      </c>
      <c r="CV2396" t="s">
        <v>10996</v>
      </c>
      <c r="CW2396" t="s">
        <v>10997</v>
      </c>
      <c r="CX2396" t="s">
        <v>129</v>
      </c>
      <c r="CY2396" t="s">
        <v>185</v>
      </c>
      <c r="DA2396" t="s">
        <v>10998</v>
      </c>
      <c r="DB2396" t="s">
        <v>10999</v>
      </c>
      <c r="DC2396" t="s">
        <v>11000</v>
      </c>
      <c r="DD2396" t="s">
        <v>468</v>
      </c>
      <c r="DF2396" t="s">
        <v>361</v>
      </c>
      <c r="DG2396" t="s">
        <v>362</v>
      </c>
      <c r="DH2396" t="s">
        <v>550</v>
      </c>
      <c r="DI2396" t="s">
        <v>551</v>
      </c>
      <c r="DJ2396" t="s">
        <v>193</v>
      </c>
      <c r="DK2396" t="s">
        <v>551</v>
      </c>
      <c r="DM2396" t="str">
        <f>_xlfn.XLOOKUP($A2396,'[1]01_GC Supply - Item Database -'!$D$3:$D$14229,'[1]01_GC Supply - Item Database -'!BW$3:BW$14229)</f>
        <v>Green</v>
      </c>
      <c r="DN2396" t="str">
        <f>_xlfn.XLOOKUP($A2396,'[1]01_GC Supply - Item Database -'!$D$3:$D$14229,'[1]01_GC Supply - Item Database -'!BX$3:BX$14229)</f>
        <v>Hunter Green</v>
      </c>
      <c r="DO2396" t="str">
        <f>_xlfn.XLOOKUP($A2396,'[1]01_GC Supply - Item Database -'!$D$3:$D$14229,'[1]01_GC Supply - Item Database -'!BY$3:BY$14229)</f>
        <v>Solid</v>
      </c>
      <c r="DP2396" t="s">
        <v>11001</v>
      </c>
      <c r="DQ2396" s="7" t="s">
        <v>11290</v>
      </c>
    </row>
    <row r="2397" spans="1:121">
      <c r="A2397" t="s">
        <v>11315</v>
      </c>
      <c r="B2397" t="s">
        <v>11316</v>
      </c>
      <c r="C2397" t="s">
        <v>123</v>
      </c>
      <c r="D2397" t="s">
        <v>124</v>
      </c>
      <c r="E2397" t="s">
        <v>11286</v>
      </c>
      <c r="F2397" t="s">
        <v>10981</v>
      </c>
      <c r="G2397" t="s">
        <v>11317</v>
      </c>
      <c r="H2397" t="s">
        <v>500</v>
      </c>
      <c r="I2397" t="s">
        <v>129</v>
      </c>
      <c r="J2397" t="s">
        <v>10983</v>
      </c>
      <c r="L2397" t="s">
        <v>10984</v>
      </c>
      <c r="M2397" t="s">
        <v>10985</v>
      </c>
      <c r="P2397" t="s">
        <v>11316</v>
      </c>
      <c r="Q2397" t="s">
        <v>504</v>
      </c>
      <c r="R2397" t="s">
        <v>10986</v>
      </c>
      <c r="T2397" t="s">
        <v>341</v>
      </c>
      <c r="U2397" t="s">
        <v>136</v>
      </c>
      <c r="V2397" t="s">
        <v>852</v>
      </c>
      <c r="Y2397" t="s">
        <v>10987</v>
      </c>
      <c r="Z2397" t="s">
        <v>3648</v>
      </c>
      <c r="AA2397" t="s">
        <v>11069</v>
      </c>
      <c r="AB2397" t="s">
        <v>10989</v>
      </c>
      <c r="AC2397" t="s">
        <v>10990</v>
      </c>
      <c r="AD2397" t="s">
        <v>10991</v>
      </c>
      <c r="AI2397" t="s">
        <v>11070</v>
      </c>
      <c r="AJ2397" t="s">
        <v>1827</v>
      </c>
      <c r="AK2397" t="s">
        <v>124</v>
      </c>
      <c r="AL2397" t="s">
        <v>123</v>
      </c>
      <c r="AM2397" t="s">
        <v>124</v>
      </c>
      <c r="AN2397" t="s">
        <v>124</v>
      </c>
      <c r="AO2397" t="s">
        <v>392</v>
      </c>
      <c r="AP2397" t="s">
        <v>148</v>
      </c>
      <c r="AQ2397" t="s">
        <v>392</v>
      </c>
      <c r="AR2397" t="s">
        <v>480</v>
      </c>
      <c r="AS2397" t="s">
        <v>11288</v>
      </c>
      <c r="AT2397" t="s">
        <v>11216</v>
      </c>
      <c r="AU2397" t="s">
        <v>11217</v>
      </c>
      <c r="AV2397" t="s">
        <v>11218</v>
      </c>
      <c r="AW2397" t="s">
        <v>11219</v>
      </c>
      <c r="AX2397" t="s">
        <v>147</v>
      </c>
      <c r="AY2397" t="s">
        <v>149</v>
      </c>
      <c r="AZ2397" t="s">
        <v>218</v>
      </c>
      <c r="BA2397" t="s">
        <v>11289</v>
      </c>
      <c r="BB2397" t="s">
        <v>8497</v>
      </c>
      <c r="BC2397" t="s">
        <v>814</v>
      </c>
      <c r="BD2397" t="s">
        <v>1895</v>
      </c>
      <c r="BE2397" t="s">
        <v>11220</v>
      </c>
      <c r="BF2397" t="s">
        <v>2424</v>
      </c>
      <c r="BG2397" t="s">
        <v>11221</v>
      </c>
      <c r="BH2397" t="s">
        <v>1814</v>
      </c>
      <c r="BI2397" t="s">
        <v>145</v>
      </c>
      <c r="BJ2397" t="s">
        <v>634</v>
      </c>
      <c r="BK2397" t="s">
        <v>532</v>
      </c>
      <c r="BL2397" t="s">
        <v>770</v>
      </c>
      <c r="BM2397" t="s">
        <v>8497</v>
      </c>
      <c r="BN2397" t="s">
        <v>814</v>
      </c>
      <c r="BO2397" t="s">
        <v>1895</v>
      </c>
      <c r="BP2397" t="s">
        <v>534</v>
      </c>
      <c r="BQ2397" t="s">
        <v>129</v>
      </c>
      <c r="BR2397" t="s">
        <v>11079</v>
      </c>
      <c r="BS2397" t="s">
        <v>536</v>
      </c>
      <c r="BT2397" t="s">
        <v>453</v>
      </c>
      <c r="BU2397" t="s">
        <v>454</v>
      </c>
      <c r="BV2397" t="s">
        <v>455</v>
      </c>
      <c r="BW2397" t="s">
        <v>537</v>
      </c>
      <c r="BY2397" t="s">
        <v>175</v>
      </c>
      <c r="BZ2397" t="s">
        <v>175</v>
      </c>
      <c r="CA2397" t="s">
        <v>175</v>
      </c>
      <c r="CB2397" t="s">
        <v>175</v>
      </c>
      <c r="CC2397" t="s">
        <v>176</v>
      </c>
      <c r="CD2397" t="s">
        <v>175</v>
      </c>
      <c r="CE2397" t="s">
        <v>170</v>
      </c>
      <c r="CF2397" t="s">
        <v>175</v>
      </c>
      <c r="CG2397" t="s">
        <v>175</v>
      </c>
      <c r="CH2397" t="s">
        <v>177</v>
      </c>
      <c r="CI2397" t="s">
        <v>163</v>
      </c>
      <c r="CJ2397" t="s">
        <v>175</v>
      </c>
      <c r="CK2397" t="s">
        <v>11222</v>
      </c>
      <c r="CL2397" t="s">
        <v>1265</v>
      </c>
      <c r="CM2397" s="4" t="s">
        <v>163</v>
      </c>
      <c r="CN2397" t="s">
        <v>464</v>
      </c>
      <c r="CO2397" t="s">
        <v>1894</v>
      </c>
      <c r="CV2397" t="s">
        <v>10996</v>
      </c>
      <c r="CW2397" t="s">
        <v>10997</v>
      </c>
      <c r="CX2397" t="s">
        <v>129</v>
      </c>
      <c r="CY2397" t="s">
        <v>185</v>
      </c>
      <c r="DA2397" t="s">
        <v>10998</v>
      </c>
      <c r="DB2397" t="s">
        <v>10999</v>
      </c>
      <c r="DC2397" t="s">
        <v>11000</v>
      </c>
      <c r="DD2397" t="s">
        <v>468</v>
      </c>
      <c r="DF2397" t="s">
        <v>361</v>
      </c>
      <c r="DG2397" t="s">
        <v>362</v>
      </c>
      <c r="DH2397" t="s">
        <v>550</v>
      </c>
      <c r="DI2397" t="s">
        <v>551</v>
      </c>
      <c r="DJ2397" t="s">
        <v>193</v>
      </c>
      <c r="DK2397" t="s">
        <v>551</v>
      </c>
      <c r="DM2397" t="str">
        <f>_xlfn.XLOOKUP($A2397,'[1]01_GC Supply - Item Database -'!$D$3:$D$14229,'[1]01_GC Supply - Item Database -'!BW$3:BW$14229)</f>
        <v>Ivory</v>
      </c>
      <c r="DN2397" t="str">
        <f>_xlfn.XLOOKUP($A2397,'[1]01_GC Supply - Item Database -'!$D$3:$D$14229,'[1]01_GC Supply - Item Database -'!BX$3:BX$14229)</f>
        <v>Ivory</v>
      </c>
      <c r="DO2397" t="str">
        <f>_xlfn.XLOOKUP($A2397,'[1]01_GC Supply - Item Database -'!$D$3:$D$14229,'[1]01_GC Supply - Item Database -'!BY$3:BY$14229)</f>
        <v>Solid</v>
      </c>
      <c r="DP2397" t="s">
        <v>11001</v>
      </c>
      <c r="DQ2397" s="7" t="s">
        <v>11290</v>
      </c>
    </row>
    <row r="2398" spans="1:121">
      <c r="A2398" t="s">
        <v>11318</v>
      </c>
      <c r="B2398" t="s">
        <v>11319</v>
      </c>
      <c r="C2398" t="s">
        <v>123</v>
      </c>
      <c r="D2398" t="s">
        <v>124</v>
      </c>
      <c r="E2398" t="s">
        <v>11286</v>
      </c>
      <c r="F2398" t="s">
        <v>10981</v>
      </c>
      <c r="G2398" t="s">
        <v>11320</v>
      </c>
      <c r="H2398" t="s">
        <v>500</v>
      </c>
      <c r="I2398" t="s">
        <v>129</v>
      </c>
      <c r="J2398" t="s">
        <v>10983</v>
      </c>
      <c r="L2398" t="s">
        <v>10984</v>
      </c>
      <c r="M2398" t="s">
        <v>10985</v>
      </c>
      <c r="P2398" t="s">
        <v>11319</v>
      </c>
      <c r="Q2398" t="s">
        <v>504</v>
      </c>
      <c r="R2398" t="s">
        <v>10986</v>
      </c>
      <c r="T2398" t="s">
        <v>341</v>
      </c>
      <c r="U2398" t="s">
        <v>136</v>
      </c>
      <c r="V2398" t="s">
        <v>852</v>
      </c>
      <c r="Y2398" t="s">
        <v>10987</v>
      </c>
      <c r="Z2398" t="s">
        <v>3648</v>
      </c>
      <c r="AA2398" t="s">
        <v>11069</v>
      </c>
      <c r="AB2398" t="s">
        <v>10989</v>
      </c>
      <c r="AC2398" t="s">
        <v>10990</v>
      </c>
      <c r="AD2398" t="s">
        <v>10991</v>
      </c>
      <c r="AI2398" t="s">
        <v>11070</v>
      </c>
      <c r="AJ2398" t="s">
        <v>1827</v>
      </c>
      <c r="AK2398" t="s">
        <v>124</v>
      </c>
      <c r="AL2398" t="s">
        <v>123</v>
      </c>
      <c r="AM2398" t="s">
        <v>124</v>
      </c>
      <c r="AN2398" t="s">
        <v>124</v>
      </c>
      <c r="AO2398" t="s">
        <v>392</v>
      </c>
      <c r="AP2398" t="s">
        <v>148</v>
      </c>
      <c r="AQ2398" t="s">
        <v>392</v>
      </c>
      <c r="AR2398" t="s">
        <v>480</v>
      </c>
      <c r="AS2398" t="s">
        <v>11288</v>
      </c>
      <c r="AT2398" t="s">
        <v>11216</v>
      </c>
      <c r="AU2398" t="s">
        <v>11217</v>
      </c>
      <c r="AV2398" t="s">
        <v>11218</v>
      </c>
      <c r="AW2398" t="s">
        <v>11219</v>
      </c>
      <c r="AX2398" t="s">
        <v>147</v>
      </c>
      <c r="AY2398" t="s">
        <v>149</v>
      </c>
      <c r="AZ2398" t="s">
        <v>218</v>
      </c>
      <c r="BA2398" t="s">
        <v>11289</v>
      </c>
      <c r="BB2398" t="s">
        <v>8497</v>
      </c>
      <c r="BC2398" t="s">
        <v>814</v>
      </c>
      <c r="BD2398" t="s">
        <v>1895</v>
      </c>
      <c r="BE2398" t="s">
        <v>11220</v>
      </c>
      <c r="BF2398" t="s">
        <v>2424</v>
      </c>
      <c r="BG2398" t="s">
        <v>11221</v>
      </c>
      <c r="BH2398" t="s">
        <v>1814</v>
      </c>
      <c r="BI2398" t="s">
        <v>145</v>
      </c>
      <c r="BJ2398" t="s">
        <v>634</v>
      </c>
      <c r="BK2398" t="s">
        <v>532</v>
      </c>
      <c r="BL2398" t="s">
        <v>770</v>
      </c>
      <c r="BM2398" t="s">
        <v>8497</v>
      </c>
      <c r="BN2398" t="s">
        <v>814</v>
      </c>
      <c r="BO2398" t="s">
        <v>1895</v>
      </c>
      <c r="BP2398" t="s">
        <v>534</v>
      </c>
      <c r="BQ2398" t="s">
        <v>129</v>
      </c>
      <c r="BR2398" t="s">
        <v>11079</v>
      </c>
      <c r="BS2398" t="s">
        <v>536</v>
      </c>
      <c r="BT2398" t="s">
        <v>453</v>
      </c>
      <c r="BU2398" t="s">
        <v>454</v>
      </c>
      <c r="BV2398" t="s">
        <v>455</v>
      </c>
      <c r="BW2398" t="s">
        <v>537</v>
      </c>
      <c r="BY2398" t="s">
        <v>175</v>
      </c>
      <c r="BZ2398" t="s">
        <v>175</v>
      </c>
      <c r="CA2398" t="s">
        <v>175</v>
      </c>
      <c r="CB2398" t="s">
        <v>175</v>
      </c>
      <c r="CC2398" t="s">
        <v>176</v>
      </c>
      <c r="CD2398" t="s">
        <v>175</v>
      </c>
      <c r="CE2398" t="s">
        <v>170</v>
      </c>
      <c r="CF2398" t="s">
        <v>175</v>
      </c>
      <c r="CG2398" t="s">
        <v>175</v>
      </c>
      <c r="CH2398" t="s">
        <v>177</v>
      </c>
      <c r="CI2398" t="s">
        <v>163</v>
      </c>
      <c r="CJ2398" t="s">
        <v>175</v>
      </c>
      <c r="CK2398" t="s">
        <v>11222</v>
      </c>
      <c r="CL2398" t="s">
        <v>1265</v>
      </c>
      <c r="CM2398" s="4" t="s">
        <v>163</v>
      </c>
      <c r="CN2398" t="s">
        <v>464</v>
      </c>
      <c r="CO2398" t="s">
        <v>1894</v>
      </c>
      <c r="CV2398" t="s">
        <v>10996</v>
      </c>
      <c r="CW2398" t="s">
        <v>10997</v>
      </c>
      <c r="CX2398" t="s">
        <v>129</v>
      </c>
      <c r="CY2398" t="s">
        <v>185</v>
      </c>
      <c r="DA2398" t="s">
        <v>10998</v>
      </c>
      <c r="DB2398" t="s">
        <v>10999</v>
      </c>
      <c r="DC2398" t="s">
        <v>11000</v>
      </c>
      <c r="DD2398" t="s">
        <v>468</v>
      </c>
      <c r="DF2398" t="s">
        <v>361</v>
      </c>
      <c r="DG2398" t="s">
        <v>362</v>
      </c>
      <c r="DH2398" t="s">
        <v>550</v>
      </c>
      <c r="DI2398" t="s">
        <v>551</v>
      </c>
      <c r="DJ2398" t="s">
        <v>193</v>
      </c>
      <c r="DK2398" t="s">
        <v>551</v>
      </c>
      <c r="DM2398" t="str">
        <f>_xlfn.XLOOKUP($A2398,'[1]01_GC Supply - Item Database -'!$D$3:$D$14229,'[1]01_GC Supply - Item Database -'!BW$3:BW$14229)</f>
        <v>Brown</v>
      </c>
      <c r="DN2398" t="str">
        <f>_xlfn.XLOOKUP($A2398,'[1]01_GC Supply - Item Database -'!$D$3:$D$14229,'[1]01_GC Supply - Item Database -'!BX$3:BX$14229)</f>
        <v>Latte</v>
      </c>
      <c r="DO2398" t="str">
        <f>_xlfn.XLOOKUP($A2398,'[1]01_GC Supply - Item Database -'!$D$3:$D$14229,'[1]01_GC Supply - Item Database -'!BY$3:BY$14229)</f>
        <v>Solid</v>
      </c>
      <c r="DP2398" t="s">
        <v>11001</v>
      </c>
      <c r="DQ2398" s="7" t="s">
        <v>11290</v>
      </c>
    </row>
    <row r="2399" spans="1:121">
      <c r="A2399" t="s">
        <v>11321</v>
      </c>
      <c r="B2399" t="s">
        <v>11322</v>
      </c>
      <c r="C2399" t="s">
        <v>123</v>
      </c>
      <c r="D2399" t="s">
        <v>124</v>
      </c>
      <c r="E2399" t="s">
        <v>11286</v>
      </c>
      <c r="F2399" t="s">
        <v>10981</v>
      </c>
      <c r="G2399" t="s">
        <v>11323</v>
      </c>
      <c r="H2399" t="s">
        <v>500</v>
      </c>
      <c r="I2399" t="s">
        <v>129</v>
      </c>
      <c r="J2399" t="s">
        <v>10983</v>
      </c>
      <c r="L2399" t="s">
        <v>10984</v>
      </c>
      <c r="M2399" t="s">
        <v>10985</v>
      </c>
      <c r="P2399" t="s">
        <v>11322</v>
      </c>
      <c r="Q2399" t="s">
        <v>504</v>
      </c>
      <c r="R2399" t="s">
        <v>10986</v>
      </c>
      <c r="T2399" t="s">
        <v>341</v>
      </c>
      <c r="U2399" t="s">
        <v>136</v>
      </c>
      <c r="V2399" t="s">
        <v>852</v>
      </c>
      <c r="Y2399" t="s">
        <v>10987</v>
      </c>
      <c r="Z2399" t="s">
        <v>3648</v>
      </c>
      <c r="AA2399" t="s">
        <v>11069</v>
      </c>
      <c r="AB2399" t="s">
        <v>10989</v>
      </c>
      <c r="AC2399" t="s">
        <v>10990</v>
      </c>
      <c r="AD2399" t="s">
        <v>10991</v>
      </c>
      <c r="AI2399" t="s">
        <v>11070</v>
      </c>
      <c r="AJ2399" t="s">
        <v>1827</v>
      </c>
      <c r="AK2399" t="s">
        <v>124</v>
      </c>
      <c r="AL2399" t="s">
        <v>123</v>
      </c>
      <c r="AM2399" t="s">
        <v>124</v>
      </c>
      <c r="AN2399" t="s">
        <v>124</v>
      </c>
      <c r="AO2399" t="s">
        <v>392</v>
      </c>
      <c r="AP2399" t="s">
        <v>148</v>
      </c>
      <c r="AQ2399" t="s">
        <v>392</v>
      </c>
      <c r="AR2399" t="s">
        <v>480</v>
      </c>
      <c r="AS2399" t="s">
        <v>11288</v>
      </c>
      <c r="AT2399" t="s">
        <v>11216</v>
      </c>
      <c r="AU2399" t="s">
        <v>11217</v>
      </c>
      <c r="AV2399" t="s">
        <v>11218</v>
      </c>
      <c r="AW2399" t="s">
        <v>11219</v>
      </c>
      <c r="AX2399" t="s">
        <v>147</v>
      </c>
      <c r="AY2399" t="s">
        <v>149</v>
      </c>
      <c r="AZ2399" t="s">
        <v>218</v>
      </c>
      <c r="BA2399" t="s">
        <v>11289</v>
      </c>
      <c r="BB2399" t="s">
        <v>8497</v>
      </c>
      <c r="BC2399" t="s">
        <v>814</v>
      </c>
      <c r="BD2399" t="s">
        <v>1895</v>
      </c>
      <c r="BE2399" t="s">
        <v>11220</v>
      </c>
      <c r="BF2399" t="s">
        <v>2424</v>
      </c>
      <c r="BG2399" t="s">
        <v>11221</v>
      </c>
      <c r="BH2399" t="s">
        <v>1814</v>
      </c>
      <c r="BI2399" t="s">
        <v>145</v>
      </c>
      <c r="BJ2399" t="s">
        <v>634</v>
      </c>
      <c r="BK2399" t="s">
        <v>532</v>
      </c>
      <c r="BL2399" t="s">
        <v>770</v>
      </c>
      <c r="BM2399" t="s">
        <v>8497</v>
      </c>
      <c r="BN2399" t="s">
        <v>814</v>
      </c>
      <c r="BO2399" t="s">
        <v>1895</v>
      </c>
      <c r="BP2399" t="s">
        <v>534</v>
      </c>
      <c r="BQ2399" t="s">
        <v>129</v>
      </c>
      <c r="BR2399" t="s">
        <v>11079</v>
      </c>
      <c r="BS2399" t="s">
        <v>536</v>
      </c>
      <c r="BT2399" t="s">
        <v>453</v>
      </c>
      <c r="BU2399" t="s">
        <v>454</v>
      </c>
      <c r="BV2399" t="s">
        <v>455</v>
      </c>
      <c r="BW2399" t="s">
        <v>537</v>
      </c>
      <c r="BY2399" t="s">
        <v>175</v>
      </c>
      <c r="BZ2399" t="s">
        <v>175</v>
      </c>
      <c r="CA2399" t="s">
        <v>175</v>
      </c>
      <c r="CB2399" t="s">
        <v>175</v>
      </c>
      <c r="CC2399" t="s">
        <v>176</v>
      </c>
      <c r="CD2399" t="s">
        <v>175</v>
      </c>
      <c r="CE2399" t="s">
        <v>170</v>
      </c>
      <c r="CF2399" t="s">
        <v>175</v>
      </c>
      <c r="CG2399" t="s">
        <v>175</v>
      </c>
      <c r="CH2399" t="s">
        <v>177</v>
      </c>
      <c r="CI2399" t="s">
        <v>163</v>
      </c>
      <c r="CJ2399" t="s">
        <v>175</v>
      </c>
      <c r="CK2399" t="s">
        <v>11222</v>
      </c>
      <c r="CL2399" t="s">
        <v>1265</v>
      </c>
      <c r="CM2399" s="4" t="s">
        <v>163</v>
      </c>
      <c r="CN2399" t="s">
        <v>464</v>
      </c>
      <c r="CO2399" t="s">
        <v>1894</v>
      </c>
      <c r="CV2399" t="s">
        <v>10996</v>
      </c>
      <c r="CW2399" t="s">
        <v>10997</v>
      </c>
      <c r="CX2399" t="s">
        <v>129</v>
      </c>
      <c r="CY2399" t="s">
        <v>185</v>
      </c>
      <c r="DA2399" t="s">
        <v>10998</v>
      </c>
      <c r="DB2399" t="s">
        <v>10999</v>
      </c>
      <c r="DC2399" t="s">
        <v>11000</v>
      </c>
      <c r="DD2399" t="s">
        <v>468</v>
      </c>
      <c r="DF2399" t="s">
        <v>361</v>
      </c>
      <c r="DG2399" t="s">
        <v>362</v>
      </c>
      <c r="DH2399" t="s">
        <v>550</v>
      </c>
      <c r="DI2399" t="s">
        <v>551</v>
      </c>
      <c r="DJ2399" t="s">
        <v>193</v>
      </c>
      <c r="DK2399" t="s">
        <v>551</v>
      </c>
      <c r="DM2399" t="str">
        <f>_xlfn.XLOOKUP($A2399,'[1]01_GC Supply - Item Database -'!$D$3:$D$14229,'[1]01_GC Supply - Item Database -'!BW$3:BW$14229)</f>
        <v>Gray</v>
      </c>
      <c r="DN2399" t="str">
        <f>_xlfn.XLOOKUP($A2399,'[1]01_GC Supply - Item Database -'!$D$3:$D$14229,'[1]01_GC Supply - Item Database -'!BX$3:BX$14229)</f>
        <v>Light Gray</v>
      </c>
      <c r="DO2399" t="str">
        <f>_xlfn.XLOOKUP($A2399,'[1]01_GC Supply - Item Database -'!$D$3:$D$14229,'[1]01_GC Supply - Item Database -'!BY$3:BY$14229)</f>
        <v>Solid</v>
      </c>
      <c r="DP2399" t="s">
        <v>11001</v>
      </c>
      <c r="DQ2399" s="7" t="s">
        <v>11290</v>
      </c>
    </row>
    <row r="2400" spans="1:121">
      <c r="A2400" t="s">
        <v>11324</v>
      </c>
      <c r="B2400" t="s">
        <v>11325</v>
      </c>
      <c r="C2400" t="s">
        <v>123</v>
      </c>
      <c r="D2400" t="s">
        <v>124</v>
      </c>
      <c r="E2400" t="s">
        <v>11286</v>
      </c>
      <c r="F2400" t="s">
        <v>10981</v>
      </c>
      <c r="G2400" t="s">
        <v>11326</v>
      </c>
      <c r="H2400" t="s">
        <v>500</v>
      </c>
      <c r="I2400" t="s">
        <v>129</v>
      </c>
      <c r="J2400" t="s">
        <v>10983</v>
      </c>
      <c r="L2400" t="s">
        <v>10984</v>
      </c>
      <c r="M2400" t="s">
        <v>10985</v>
      </c>
      <c r="P2400" t="s">
        <v>11325</v>
      </c>
      <c r="Q2400" t="s">
        <v>504</v>
      </c>
      <c r="R2400" t="s">
        <v>10986</v>
      </c>
      <c r="T2400" t="s">
        <v>341</v>
      </c>
      <c r="U2400" t="s">
        <v>136</v>
      </c>
      <c r="V2400" t="s">
        <v>852</v>
      </c>
      <c r="Y2400" t="s">
        <v>10987</v>
      </c>
      <c r="Z2400" t="s">
        <v>3648</v>
      </c>
      <c r="AA2400" t="s">
        <v>11069</v>
      </c>
      <c r="AB2400" t="s">
        <v>10989</v>
      </c>
      <c r="AC2400" t="s">
        <v>10990</v>
      </c>
      <c r="AD2400" t="s">
        <v>10991</v>
      </c>
      <c r="AI2400" t="s">
        <v>11070</v>
      </c>
      <c r="AJ2400" t="s">
        <v>1827</v>
      </c>
      <c r="AK2400" t="s">
        <v>124</v>
      </c>
      <c r="AL2400" t="s">
        <v>123</v>
      </c>
      <c r="AM2400" t="s">
        <v>124</v>
      </c>
      <c r="AN2400" t="s">
        <v>124</v>
      </c>
      <c r="AO2400" t="s">
        <v>392</v>
      </c>
      <c r="AP2400" t="s">
        <v>148</v>
      </c>
      <c r="AQ2400" t="s">
        <v>392</v>
      </c>
      <c r="AR2400" t="s">
        <v>480</v>
      </c>
      <c r="AS2400" t="s">
        <v>11288</v>
      </c>
      <c r="AT2400" t="s">
        <v>11216</v>
      </c>
      <c r="AU2400" t="s">
        <v>11217</v>
      </c>
      <c r="AV2400" t="s">
        <v>11218</v>
      </c>
      <c r="AW2400" t="s">
        <v>11219</v>
      </c>
      <c r="AX2400" t="s">
        <v>147</v>
      </c>
      <c r="AY2400" t="s">
        <v>149</v>
      </c>
      <c r="AZ2400" t="s">
        <v>218</v>
      </c>
      <c r="BA2400" t="s">
        <v>11289</v>
      </c>
      <c r="BB2400" t="s">
        <v>8497</v>
      </c>
      <c r="BC2400" t="s">
        <v>814</v>
      </c>
      <c r="BD2400" t="s">
        <v>1895</v>
      </c>
      <c r="BE2400" t="s">
        <v>11220</v>
      </c>
      <c r="BF2400" t="s">
        <v>2424</v>
      </c>
      <c r="BG2400" t="s">
        <v>11221</v>
      </c>
      <c r="BH2400" t="s">
        <v>1814</v>
      </c>
      <c r="BI2400" t="s">
        <v>145</v>
      </c>
      <c r="BJ2400" t="s">
        <v>634</v>
      </c>
      <c r="BK2400" t="s">
        <v>532</v>
      </c>
      <c r="BL2400" t="s">
        <v>770</v>
      </c>
      <c r="BM2400" t="s">
        <v>8497</v>
      </c>
      <c r="BN2400" t="s">
        <v>814</v>
      </c>
      <c r="BO2400" t="s">
        <v>1895</v>
      </c>
      <c r="BP2400" t="s">
        <v>534</v>
      </c>
      <c r="BQ2400" t="s">
        <v>129</v>
      </c>
      <c r="BR2400" t="s">
        <v>11079</v>
      </c>
      <c r="BS2400" t="s">
        <v>536</v>
      </c>
      <c r="BT2400" t="s">
        <v>453</v>
      </c>
      <c r="BU2400" t="s">
        <v>454</v>
      </c>
      <c r="BV2400" t="s">
        <v>455</v>
      </c>
      <c r="BW2400" t="s">
        <v>537</v>
      </c>
      <c r="BY2400" t="s">
        <v>175</v>
      </c>
      <c r="BZ2400" t="s">
        <v>175</v>
      </c>
      <c r="CA2400" t="s">
        <v>175</v>
      </c>
      <c r="CB2400" t="s">
        <v>175</v>
      </c>
      <c r="CC2400" t="s">
        <v>176</v>
      </c>
      <c r="CD2400" t="s">
        <v>175</v>
      </c>
      <c r="CE2400" t="s">
        <v>170</v>
      </c>
      <c r="CF2400" t="s">
        <v>175</v>
      </c>
      <c r="CG2400" t="s">
        <v>175</v>
      </c>
      <c r="CH2400" t="s">
        <v>177</v>
      </c>
      <c r="CI2400" t="s">
        <v>163</v>
      </c>
      <c r="CJ2400" t="s">
        <v>175</v>
      </c>
      <c r="CK2400" t="s">
        <v>11222</v>
      </c>
      <c r="CL2400" t="s">
        <v>1265</v>
      </c>
      <c r="CM2400" s="4" t="s">
        <v>163</v>
      </c>
      <c r="CN2400" t="s">
        <v>464</v>
      </c>
      <c r="CO2400" t="s">
        <v>1894</v>
      </c>
      <c r="CV2400" t="s">
        <v>10996</v>
      </c>
      <c r="CW2400" t="s">
        <v>10997</v>
      </c>
      <c r="CX2400" t="s">
        <v>129</v>
      </c>
      <c r="CY2400" t="s">
        <v>185</v>
      </c>
      <c r="DA2400" t="s">
        <v>10998</v>
      </c>
      <c r="DB2400" t="s">
        <v>10999</v>
      </c>
      <c r="DC2400" t="s">
        <v>11000</v>
      </c>
      <c r="DD2400" t="s">
        <v>468</v>
      </c>
      <c r="DF2400" t="s">
        <v>361</v>
      </c>
      <c r="DG2400" t="s">
        <v>362</v>
      </c>
      <c r="DH2400" t="s">
        <v>550</v>
      </c>
      <c r="DI2400" t="s">
        <v>551</v>
      </c>
      <c r="DJ2400" t="s">
        <v>193</v>
      </c>
      <c r="DK2400" t="s">
        <v>551</v>
      </c>
      <c r="DM2400" t="str">
        <f>_xlfn.XLOOKUP($A2400,'[1]01_GC Supply - Item Database -'!$D$3:$D$14229,'[1]01_GC Supply - Item Database -'!BW$3:BW$14229)</f>
        <v>Pink</v>
      </c>
      <c r="DN2400" t="str">
        <f>_xlfn.XLOOKUP($A2400,'[1]01_GC Supply - Item Database -'!$D$3:$D$14229,'[1]01_GC Supply - Item Database -'!BX$3:BX$14229)</f>
        <v>Light Pink</v>
      </c>
      <c r="DO2400" t="str">
        <f>_xlfn.XLOOKUP($A2400,'[1]01_GC Supply - Item Database -'!$D$3:$D$14229,'[1]01_GC Supply - Item Database -'!BY$3:BY$14229)</f>
        <v>Solid</v>
      </c>
      <c r="DP2400" t="s">
        <v>11001</v>
      </c>
      <c r="DQ2400" s="7" t="s">
        <v>11290</v>
      </c>
    </row>
    <row r="2401" spans="1:121">
      <c r="A2401" t="s">
        <v>11327</v>
      </c>
      <c r="B2401" t="s">
        <v>11328</v>
      </c>
      <c r="C2401" t="s">
        <v>123</v>
      </c>
      <c r="D2401" t="s">
        <v>124</v>
      </c>
      <c r="E2401" t="s">
        <v>11286</v>
      </c>
      <c r="F2401" t="s">
        <v>10981</v>
      </c>
      <c r="G2401" t="s">
        <v>11329</v>
      </c>
      <c r="H2401" t="s">
        <v>500</v>
      </c>
      <c r="I2401" t="s">
        <v>129</v>
      </c>
      <c r="J2401" t="s">
        <v>10983</v>
      </c>
      <c r="L2401" t="s">
        <v>10984</v>
      </c>
      <c r="M2401" t="s">
        <v>10985</v>
      </c>
      <c r="P2401" t="s">
        <v>11328</v>
      </c>
      <c r="Q2401" t="s">
        <v>504</v>
      </c>
      <c r="R2401" t="s">
        <v>10986</v>
      </c>
      <c r="T2401" t="s">
        <v>341</v>
      </c>
      <c r="U2401" t="s">
        <v>136</v>
      </c>
      <c r="V2401" t="s">
        <v>852</v>
      </c>
      <c r="Y2401" t="s">
        <v>10987</v>
      </c>
      <c r="Z2401" t="s">
        <v>3648</v>
      </c>
      <c r="AA2401" t="s">
        <v>11069</v>
      </c>
      <c r="AB2401" t="s">
        <v>10989</v>
      </c>
      <c r="AC2401" t="s">
        <v>10990</v>
      </c>
      <c r="AD2401" t="s">
        <v>10991</v>
      </c>
      <c r="AI2401" t="s">
        <v>11070</v>
      </c>
      <c r="AJ2401" t="s">
        <v>1827</v>
      </c>
      <c r="AK2401" t="s">
        <v>124</v>
      </c>
      <c r="AL2401" t="s">
        <v>123</v>
      </c>
      <c r="AM2401" t="s">
        <v>124</v>
      </c>
      <c r="AN2401" t="s">
        <v>124</v>
      </c>
      <c r="AO2401" t="s">
        <v>392</v>
      </c>
      <c r="AP2401" t="s">
        <v>148</v>
      </c>
      <c r="AQ2401" t="s">
        <v>392</v>
      </c>
      <c r="AR2401" t="s">
        <v>480</v>
      </c>
      <c r="AS2401" t="s">
        <v>11288</v>
      </c>
      <c r="AT2401" t="s">
        <v>11216</v>
      </c>
      <c r="AU2401" t="s">
        <v>11217</v>
      </c>
      <c r="AV2401" t="s">
        <v>11218</v>
      </c>
      <c r="AW2401" t="s">
        <v>11219</v>
      </c>
      <c r="AX2401" t="s">
        <v>147</v>
      </c>
      <c r="AY2401" t="s">
        <v>149</v>
      </c>
      <c r="AZ2401" t="s">
        <v>218</v>
      </c>
      <c r="BA2401" t="s">
        <v>11289</v>
      </c>
      <c r="BB2401" t="s">
        <v>8497</v>
      </c>
      <c r="BC2401" t="s">
        <v>814</v>
      </c>
      <c r="BD2401" t="s">
        <v>1895</v>
      </c>
      <c r="BE2401" t="s">
        <v>11220</v>
      </c>
      <c r="BF2401" t="s">
        <v>2424</v>
      </c>
      <c r="BG2401" t="s">
        <v>11221</v>
      </c>
      <c r="BH2401" t="s">
        <v>1814</v>
      </c>
      <c r="BI2401" t="s">
        <v>145</v>
      </c>
      <c r="BJ2401" t="s">
        <v>634</v>
      </c>
      <c r="BK2401" t="s">
        <v>532</v>
      </c>
      <c r="BL2401" t="s">
        <v>770</v>
      </c>
      <c r="BM2401" t="s">
        <v>8497</v>
      </c>
      <c r="BN2401" t="s">
        <v>814</v>
      </c>
      <c r="BO2401" t="s">
        <v>1895</v>
      </c>
      <c r="BP2401" t="s">
        <v>534</v>
      </c>
      <c r="BQ2401" t="s">
        <v>129</v>
      </c>
      <c r="BR2401" t="s">
        <v>11079</v>
      </c>
      <c r="BS2401" t="s">
        <v>536</v>
      </c>
      <c r="BT2401" t="s">
        <v>453</v>
      </c>
      <c r="BU2401" t="s">
        <v>454</v>
      </c>
      <c r="BV2401" t="s">
        <v>455</v>
      </c>
      <c r="BW2401" t="s">
        <v>537</v>
      </c>
      <c r="BY2401" t="s">
        <v>175</v>
      </c>
      <c r="BZ2401" t="s">
        <v>175</v>
      </c>
      <c r="CA2401" t="s">
        <v>175</v>
      </c>
      <c r="CB2401" t="s">
        <v>175</v>
      </c>
      <c r="CC2401" t="s">
        <v>176</v>
      </c>
      <c r="CD2401" t="s">
        <v>175</v>
      </c>
      <c r="CE2401" t="s">
        <v>170</v>
      </c>
      <c r="CF2401" t="s">
        <v>175</v>
      </c>
      <c r="CG2401" t="s">
        <v>175</v>
      </c>
      <c r="CH2401" t="s">
        <v>177</v>
      </c>
      <c r="CI2401" t="s">
        <v>163</v>
      </c>
      <c r="CJ2401" t="s">
        <v>175</v>
      </c>
      <c r="CK2401" t="s">
        <v>11222</v>
      </c>
      <c r="CL2401" t="s">
        <v>1265</v>
      </c>
      <c r="CM2401" s="4" t="s">
        <v>163</v>
      </c>
      <c r="CN2401" t="s">
        <v>464</v>
      </c>
      <c r="CO2401" t="s">
        <v>1894</v>
      </c>
      <c r="CV2401" t="s">
        <v>10996</v>
      </c>
      <c r="CW2401" t="s">
        <v>10997</v>
      </c>
      <c r="CX2401" t="s">
        <v>129</v>
      </c>
      <c r="CY2401" t="s">
        <v>185</v>
      </c>
      <c r="DA2401" t="s">
        <v>10998</v>
      </c>
      <c r="DB2401" t="s">
        <v>10999</v>
      </c>
      <c r="DC2401" t="s">
        <v>11000</v>
      </c>
      <c r="DD2401" t="s">
        <v>468</v>
      </c>
      <c r="DF2401" t="s">
        <v>361</v>
      </c>
      <c r="DG2401" t="s">
        <v>362</v>
      </c>
      <c r="DH2401" t="s">
        <v>550</v>
      </c>
      <c r="DI2401" t="s">
        <v>551</v>
      </c>
      <c r="DJ2401" t="s">
        <v>193</v>
      </c>
      <c r="DK2401" t="s">
        <v>551</v>
      </c>
      <c r="DM2401" t="str">
        <f>_xlfn.XLOOKUP($A2401,'[1]01_GC Supply - Item Database -'!$D$3:$D$14229,'[1]01_GC Supply - Item Database -'!BW$3:BW$14229)</f>
        <v>Purple</v>
      </c>
      <c r="DN2401" t="str">
        <f>_xlfn.XLOOKUP($A2401,'[1]01_GC Supply - Item Database -'!$D$3:$D$14229,'[1]01_GC Supply - Item Database -'!BX$3:BX$14229)</f>
        <v>Light Purple</v>
      </c>
      <c r="DO2401" t="str">
        <f>_xlfn.XLOOKUP($A2401,'[1]01_GC Supply - Item Database -'!$D$3:$D$14229,'[1]01_GC Supply - Item Database -'!BY$3:BY$14229)</f>
        <v>Solid</v>
      </c>
      <c r="DP2401" t="s">
        <v>11001</v>
      </c>
      <c r="DQ2401" s="7" t="s">
        <v>11290</v>
      </c>
    </row>
    <row r="2402" spans="1:121">
      <c r="A2402" t="s">
        <v>11330</v>
      </c>
      <c r="B2402" t="s">
        <v>11331</v>
      </c>
      <c r="C2402" t="s">
        <v>123</v>
      </c>
      <c r="D2402" t="s">
        <v>124</v>
      </c>
      <c r="E2402" t="s">
        <v>11286</v>
      </c>
      <c r="F2402" t="s">
        <v>10981</v>
      </c>
      <c r="G2402" t="s">
        <v>11332</v>
      </c>
      <c r="H2402" t="s">
        <v>500</v>
      </c>
      <c r="I2402" t="s">
        <v>129</v>
      </c>
      <c r="J2402" t="s">
        <v>10983</v>
      </c>
      <c r="L2402" t="s">
        <v>10984</v>
      </c>
      <c r="M2402" t="s">
        <v>10985</v>
      </c>
      <c r="P2402" t="s">
        <v>11331</v>
      </c>
      <c r="Q2402" t="s">
        <v>504</v>
      </c>
      <c r="R2402" t="s">
        <v>10986</v>
      </c>
      <c r="T2402" t="s">
        <v>341</v>
      </c>
      <c r="U2402" t="s">
        <v>136</v>
      </c>
      <c r="V2402" t="s">
        <v>852</v>
      </c>
      <c r="Y2402" t="s">
        <v>10987</v>
      </c>
      <c r="Z2402" t="s">
        <v>3648</v>
      </c>
      <c r="AA2402" t="s">
        <v>11069</v>
      </c>
      <c r="AB2402" t="s">
        <v>10989</v>
      </c>
      <c r="AC2402" t="s">
        <v>10990</v>
      </c>
      <c r="AD2402" t="s">
        <v>10991</v>
      </c>
      <c r="AI2402" t="s">
        <v>11070</v>
      </c>
      <c r="AJ2402" t="s">
        <v>1827</v>
      </c>
      <c r="AK2402" t="s">
        <v>124</v>
      </c>
      <c r="AL2402" t="s">
        <v>123</v>
      </c>
      <c r="AM2402" t="s">
        <v>124</v>
      </c>
      <c r="AN2402" t="s">
        <v>124</v>
      </c>
      <c r="AO2402" t="s">
        <v>392</v>
      </c>
      <c r="AP2402" t="s">
        <v>148</v>
      </c>
      <c r="AQ2402" t="s">
        <v>392</v>
      </c>
      <c r="AR2402" t="s">
        <v>480</v>
      </c>
      <c r="AS2402" t="s">
        <v>11288</v>
      </c>
      <c r="AT2402" t="s">
        <v>11216</v>
      </c>
      <c r="AU2402" t="s">
        <v>11217</v>
      </c>
      <c r="AV2402" t="s">
        <v>11218</v>
      </c>
      <c r="AW2402" t="s">
        <v>11219</v>
      </c>
      <c r="AX2402" t="s">
        <v>147</v>
      </c>
      <c r="AY2402" t="s">
        <v>149</v>
      </c>
      <c r="AZ2402" t="s">
        <v>218</v>
      </c>
      <c r="BA2402" t="s">
        <v>11289</v>
      </c>
      <c r="BB2402" t="s">
        <v>8497</v>
      </c>
      <c r="BC2402" t="s">
        <v>814</v>
      </c>
      <c r="BD2402" t="s">
        <v>1895</v>
      </c>
      <c r="BE2402" t="s">
        <v>11220</v>
      </c>
      <c r="BF2402" t="s">
        <v>2424</v>
      </c>
      <c r="BG2402" t="s">
        <v>11221</v>
      </c>
      <c r="BH2402" t="s">
        <v>1814</v>
      </c>
      <c r="BI2402" t="s">
        <v>145</v>
      </c>
      <c r="BJ2402" t="s">
        <v>634</v>
      </c>
      <c r="BK2402" t="s">
        <v>532</v>
      </c>
      <c r="BL2402" t="s">
        <v>770</v>
      </c>
      <c r="BM2402" t="s">
        <v>8497</v>
      </c>
      <c r="BN2402" t="s">
        <v>814</v>
      </c>
      <c r="BO2402" t="s">
        <v>1895</v>
      </c>
      <c r="BP2402" t="s">
        <v>534</v>
      </c>
      <c r="BQ2402" t="s">
        <v>129</v>
      </c>
      <c r="BR2402" t="s">
        <v>11079</v>
      </c>
      <c r="BS2402" t="s">
        <v>536</v>
      </c>
      <c r="BT2402" t="s">
        <v>453</v>
      </c>
      <c r="BU2402" t="s">
        <v>454</v>
      </c>
      <c r="BV2402" t="s">
        <v>455</v>
      </c>
      <c r="BW2402" t="s">
        <v>537</v>
      </c>
      <c r="BY2402" t="s">
        <v>175</v>
      </c>
      <c r="BZ2402" t="s">
        <v>175</v>
      </c>
      <c r="CA2402" t="s">
        <v>175</v>
      </c>
      <c r="CB2402" t="s">
        <v>175</v>
      </c>
      <c r="CC2402" t="s">
        <v>176</v>
      </c>
      <c r="CD2402" t="s">
        <v>175</v>
      </c>
      <c r="CE2402" t="s">
        <v>170</v>
      </c>
      <c r="CF2402" t="s">
        <v>175</v>
      </c>
      <c r="CG2402" t="s">
        <v>175</v>
      </c>
      <c r="CH2402" t="s">
        <v>177</v>
      </c>
      <c r="CI2402" t="s">
        <v>163</v>
      </c>
      <c r="CJ2402" t="s">
        <v>175</v>
      </c>
      <c r="CK2402" t="s">
        <v>11222</v>
      </c>
      <c r="CL2402" t="s">
        <v>1265</v>
      </c>
      <c r="CM2402" s="4" t="s">
        <v>163</v>
      </c>
      <c r="CN2402" t="s">
        <v>464</v>
      </c>
      <c r="CO2402" t="s">
        <v>1894</v>
      </c>
      <c r="CV2402" t="s">
        <v>10996</v>
      </c>
      <c r="CW2402" t="s">
        <v>10997</v>
      </c>
      <c r="CX2402" t="s">
        <v>129</v>
      </c>
      <c r="CY2402" t="s">
        <v>185</v>
      </c>
      <c r="DA2402" t="s">
        <v>10998</v>
      </c>
      <c r="DB2402" t="s">
        <v>10999</v>
      </c>
      <c r="DC2402" t="s">
        <v>11000</v>
      </c>
      <c r="DD2402" t="s">
        <v>468</v>
      </c>
      <c r="DF2402" t="s">
        <v>361</v>
      </c>
      <c r="DG2402" t="s">
        <v>362</v>
      </c>
      <c r="DH2402" t="s">
        <v>550</v>
      </c>
      <c r="DI2402" t="s">
        <v>551</v>
      </c>
      <c r="DJ2402" t="s">
        <v>193</v>
      </c>
      <c r="DK2402" t="s">
        <v>551</v>
      </c>
      <c r="DM2402" t="str">
        <f>_xlfn.XLOOKUP($A2402,'[1]01_GC Supply - Item Database -'!$D$3:$D$14229,'[1]01_GC Supply - Item Database -'!BW$3:BW$14229)</f>
        <v>Blue</v>
      </c>
      <c r="DN2402" t="str">
        <f>_xlfn.XLOOKUP($A2402,'[1]01_GC Supply - Item Database -'!$D$3:$D$14229,'[1]01_GC Supply - Item Database -'!BX$3:BX$14229)</f>
        <v>Navy</v>
      </c>
      <c r="DO2402" t="str">
        <f>_xlfn.XLOOKUP($A2402,'[1]01_GC Supply - Item Database -'!$D$3:$D$14229,'[1]01_GC Supply - Item Database -'!BY$3:BY$14229)</f>
        <v>Solid</v>
      </c>
      <c r="DP2402" t="s">
        <v>11001</v>
      </c>
      <c r="DQ2402" s="7" t="s">
        <v>11290</v>
      </c>
    </row>
    <row r="2403" spans="1:121">
      <c r="A2403" t="s">
        <v>11333</v>
      </c>
      <c r="B2403" t="s">
        <v>11334</v>
      </c>
      <c r="C2403" t="s">
        <v>123</v>
      </c>
      <c r="D2403" t="s">
        <v>124</v>
      </c>
      <c r="E2403" t="s">
        <v>11286</v>
      </c>
      <c r="F2403" t="s">
        <v>10981</v>
      </c>
      <c r="G2403" t="s">
        <v>11335</v>
      </c>
      <c r="H2403" t="s">
        <v>500</v>
      </c>
      <c r="I2403" t="s">
        <v>129</v>
      </c>
      <c r="J2403" t="s">
        <v>10983</v>
      </c>
      <c r="L2403" t="s">
        <v>10984</v>
      </c>
      <c r="M2403" t="s">
        <v>10985</v>
      </c>
      <c r="P2403" t="s">
        <v>11334</v>
      </c>
      <c r="Q2403" t="s">
        <v>504</v>
      </c>
      <c r="R2403" t="s">
        <v>10986</v>
      </c>
      <c r="T2403" t="s">
        <v>341</v>
      </c>
      <c r="U2403" t="s">
        <v>136</v>
      </c>
      <c r="V2403" t="s">
        <v>852</v>
      </c>
      <c r="Y2403" t="s">
        <v>10987</v>
      </c>
      <c r="Z2403" t="s">
        <v>3648</v>
      </c>
      <c r="AA2403" t="s">
        <v>11069</v>
      </c>
      <c r="AB2403" t="s">
        <v>10989</v>
      </c>
      <c r="AC2403" t="s">
        <v>10990</v>
      </c>
      <c r="AD2403" t="s">
        <v>10991</v>
      </c>
      <c r="AI2403" t="s">
        <v>11070</v>
      </c>
      <c r="AJ2403" t="s">
        <v>1827</v>
      </c>
      <c r="AK2403" t="s">
        <v>124</v>
      </c>
      <c r="AL2403" t="s">
        <v>123</v>
      </c>
      <c r="AM2403" t="s">
        <v>124</v>
      </c>
      <c r="AN2403" t="s">
        <v>124</v>
      </c>
      <c r="AO2403" t="s">
        <v>392</v>
      </c>
      <c r="AP2403" t="s">
        <v>148</v>
      </c>
      <c r="AQ2403" t="s">
        <v>392</v>
      </c>
      <c r="AR2403" t="s">
        <v>480</v>
      </c>
      <c r="AS2403" t="s">
        <v>11288</v>
      </c>
      <c r="AT2403" t="s">
        <v>11216</v>
      </c>
      <c r="AU2403" t="s">
        <v>11217</v>
      </c>
      <c r="AV2403" t="s">
        <v>11218</v>
      </c>
      <c r="AW2403" t="s">
        <v>11219</v>
      </c>
      <c r="AX2403" t="s">
        <v>147</v>
      </c>
      <c r="AY2403" t="s">
        <v>149</v>
      </c>
      <c r="AZ2403" t="s">
        <v>218</v>
      </c>
      <c r="BA2403" t="s">
        <v>11289</v>
      </c>
      <c r="BB2403" t="s">
        <v>8497</v>
      </c>
      <c r="BC2403" t="s">
        <v>814</v>
      </c>
      <c r="BD2403" t="s">
        <v>1895</v>
      </c>
      <c r="BE2403" t="s">
        <v>11220</v>
      </c>
      <c r="BF2403" t="s">
        <v>2424</v>
      </c>
      <c r="BG2403" t="s">
        <v>11221</v>
      </c>
      <c r="BH2403" t="s">
        <v>1814</v>
      </c>
      <c r="BI2403" t="s">
        <v>145</v>
      </c>
      <c r="BJ2403" t="s">
        <v>634</v>
      </c>
      <c r="BK2403" t="s">
        <v>532</v>
      </c>
      <c r="BL2403" t="s">
        <v>770</v>
      </c>
      <c r="BM2403" t="s">
        <v>8497</v>
      </c>
      <c r="BN2403" t="s">
        <v>814</v>
      </c>
      <c r="BO2403" t="s">
        <v>1895</v>
      </c>
      <c r="BP2403" t="s">
        <v>534</v>
      </c>
      <c r="BQ2403" t="s">
        <v>129</v>
      </c>
      <c r="BR2403" t="s">
        <v>11079</v>
      </c>
      <c r="BS2403" t="s">
        <v>536</v>
      </c>
      <c r="BT2403" t="s">
        <v>453</v>
      </c>
      <c r="BU2403" t="s">
        <v>454</v>
      </c>
      <c r="BV2403" t="s">
        <v>455</v>
      </c>
      <c r="BW2403" t="s">
        <v>537</v>
      </c>
      <c r="BY2403" t="s">
        <v>175</v>
      </c>
      <c r="BZ2403" t="s">
        <v>175</v>
      </c>
      <c r="CA2403" t="s">
        <v>175</v>
      </c>
      <c r="CB2403" t="s">
        <v>175</v>
      </c>
      <c r="CC2403" t="s">
        <v>176</v>
      </c>
      <c r="CD2403" t="s">
        <v>175</v>
      </c>
      <c r="CE2403" t="s">
        <v>170</v>
      </c>
      <c r="CF2403" t="s">
        <v>175</v>
      </c>
      <c r="CG2403" t="s">
        <v>175</v>
      </c>
      <c r="CH2403" t="s">
        <v>177</v>
      </c>
      <c r="CI2403" t="s">
        <v>163</v>
      </c>
      <c r="CJ2403" t="s">
        <v>175</v>
      </c>
      <c r="CK2403" t="s">
        <v>11222</v>
      </c>
      <c r="CL2403" t="s">
        <v>1265</v>
      </c>
      <c r="CM2403" s="4" t="s">
        <v>163</v>
      </c>
      <c r="CN2403" t="s">
        <v>464</v>
      </c>
      <c r="CO2403" t="s">
        <v>1894</v>
      </c>
      <c r="CV2403" t="s">
        <v>10996</v>
      </c>
      <c r="CW2403" t="s">
        <v>10997</v>
      </c>
      <c r="CX2403" t="s">
        <v>129</v>
      </c>
      <c r="CY2403" t="s">
        <v>185</v>
      </c>
      <c r="DA2403" t="s">
        <v>10998</v>
      </c>
      <c r="DB2403" t="s">
        <v>10999</v>
      </c>
      <c r="DC2403" t="s">
        <v>11000</v>
      </c>
      <c r="DD2403" t="s">
        <v>468</v>
      </c>
      <c r="DF2403" t="s">
        <v>361</v>
      </c>
      <c r="DG2403" t="s">
        <v>362</v>
      </c>
      <c r="DH2403" t="s">
        <v>550</v>
      </c>
      <c r="DI2403" t="s">
        <v>551</v>
      </c>
      <c r="DJ2403" t="s">
        <v>193</v>
      </c>
      <c r="DK2403" t="s">
        <v>551</v>
      </c>
      <c r="DM2403" t="str">
        <f>_xlfn.XLOOKUP($A2403,'[1]01_GC Supply - Item Database -'!$D$3:$D$14229,'[1]01_GC Supply - Item Database -'!BW$3:BW$14229)</f>
        <v>Red</v>
      </c>
      <c r="DN2403" t="str">
        <f>_xlfn.XLOOKUP($A2403,'[1]01_GC Supply - Item Database -'!$D$3:$D$14229,'[1]01_GC Supply - Item Database -'!BX$3:BX$14229)</f>
        <v>Red</v>
      </c>
      <c r="DO2403" t="str">
        <f>_xlfn.XLOOKUP($A2403,'[1]01_GC Supply - Item Database -'!$D$3:$D$14229,'[1]01_GC Supply - Item Database -'!BY$3:BY$14229)</f>
        <v>Solid</v>
      </c>
      <c r="DP2403" t="s">
        <v>11001</v>
      </c>
      <c r="DQ2403" s="7" t="s">
        <v>11290</v>
      </c>
    </row>
    <row r="2404" spans="1:121">
      <c r="A2404" t="s">
        <v>11336</v>
      </c>
      <c r="B2404" t="s">
        <v>11337</v>
      </c>
      <c r="C2404" t="s">
        <v>123</v>
      </c>
      <c r="D2404" t="s">
        <v>124</v>
      </c>
      <c r="E2404" t="s">
        <v>11286</v>
      </c>
      <c r="F2404" t="s">
        <v>10981</v>
      </c>
      <c r="G2404" t="s">
        <v>11338</v>
      </c>
      <c r="H2404" t="s">
        <v>500</v>
      </c>
      <c r="I2404" t="s">
        <v>129</v>
      </c>
      <c r="J2404" t="s">
        <v>10983</v>
      </c>
      <c r="L2404" t="s">
        <v>10984</v>
      </c>
      <c r="M2404" t="s">
        <v>10985</v>
      </c>
      <c r="P2404" t="s">
        <v>11337</v>
      </c>
      <c r="Q2404" t="s">
        <v>504</v>
      </c>
      <c r="R2404" t="s">
        <v>10986</v>
      </c>
      <c r="T2404" t="s">
        <v>341</v>
      </c>
      <c r="U2404" t="s">
        <v>136</v>
      </c>
      <c r="V2404" t="s">
        <v>852</v>
      </c>
      <c r="Y2404" t="s">
        <v>10987</v>
      </c>
      <c r="Z2404" t="s">
        <v>3648</v>
      </c>
      <c r="AA2404" t="s">
        <v>11069</v>
      </c>
      <c r="AB2404" t="s">
        <v>10989</v>
      </c>
      <c r="AC2404" t="s">
        <v>10990</v>
      </c>
      <c r="AD2404" t="s">
        <v>10991</v>
      </c>
      <c r="AI2404" t="s">
        <v>11070</v>
      </c>
      <c r="AJ2404" t="s">
        <v>1827</v>
      </c>
      <c r="AK2404" t="s">
        <v>124</v>
      </c>
      <c r="AL2404" t="s">
        <v>123</v>
      </c>
      <c r="AM2404" t="s">
        <v>124</v>
      </c>
      <c r="AN2404" t="s">
        <v>124</v>
      </c>
      <c r="AO2404" t="s">
        <v>392</v>
      </c>
      <c r="AP2404" t="s">
        <v>148</v>
      </c>
      <c r="AQ2404" t="s">
        <v>392</v>
      </c>
      <c r="AR2404" t="s">
        <v>480</v>
      </c>
      <c r="AS2404" t="s">
        <v>11288</v>
      </c>
      <c r="AT2404" t="s">
        <v>11216</v>
      </c>
      <c r="AU2404" t="s">
        <v>11217</v>
      </c>
      <c r="AV2404" t="s">
        <v>11218</v>
      </c>
      <c r="AW2404" t="s">
        <v>11219</v>
      </c>
      <c r="AX2404" t="s">
        <v>147</v>
      </c>
      <c r="AY2404" t="s">
        <v>149</v>
      </c>
      <c r="AZ2404" t="s">
        <v>218</v>
      </c>
      <c r="BA2404" t="s">
        <v>11289</v>
      </c>
      <c r="BB2404" t="s">
        <v>8497</v>
      </c>
      <c r="BC2404" t="s">
        <v>814</v>
      </c>
      <c r="BD2404" t="s">
        <v>1895</v>
      </c>
      <c r="BE2404" t="s">
        <v>11220</v>
      </c>
      <c r="BF2404" t="s">
        <v>2424</v>
      </c>
      <c r="BG2404" t="s">
        <v>11221</v>
      </c>
      <c r="BH2404" t="s">
        <v>1814</v>
      </c>
      <c r="BI2404" t="s">
        <v>145</v>
      </c>
      <c r="BJ2404" t="s">
        <v>634</v>
      </c>
      <c r="BK2404" t="s">
        <v>532</v>
      </c>
      <c r="BL2404" t="s">
        <v>770</v>
      </c>
      <c r="BM2404" t="s">
        <v>8497</v>
      </c>
      <c r="BN2404" t="s">
        <v>814</v>
      </c>
      <c r="BO2404" t="s">
        <v>1895</v>
      </c>
      <c r="BP2404" t="s">
        <v>534</v>
      </c>
      <c r="BQ2404" t="s">
        <v>129</v>
      </c>
      <c r="BR2404" t="s">
        <v>11079</v>
      </c>
      <c r="BS2404" t="s">
        <v>536</v>
      </c>
      <c r="BT2404" t="s">
        <v>453</v>
      </c>
      <c r="BU2404" t="s">
        <v>454</v>
      </c>
      <c r="BV2404" t="s">
        <v>455</v>
      </c>
      <c r="BW2404" t="s">
        <v>537</v>
      </c>
      <c r="BY2404" t="s">
        <v>175</v>
      </c>
      <c r="BZ2404" t="s">
        <v>175</v>
      </c>
      <c r="CA2404" t="s">
        <v>175</v>
      </c>
      <c r="CB2404" t="s">
        <v>175</v>
      </c>
      <c r="CC2404" t="s">
        <v>176</v>
      </c>
      <c r="CD2404" t="s">
        <v>175</v>
      </c>
      <c r="CE2404" t="s">
        <v>170</v>
      </c>
      <c r="CF2404" t="s">
        <v>175</v>
      </c>
      <c r="CG2404" t="s">
        <v>175</v>
      </c>
      <c r="CH2404" t="s">
        <v>177</v>
      </c>
      <c r="CI2404" t="s">
        <v>163</v>
      </c>
      <c r="CJ2404" t="s">
        <v>175</v>
      </c>
      <c r="CK2404" t="s">
        <v>11222</v>
      </c>
      <c r="CL2404" t="s">
        <v>1265</v>
      </c>
      <c r="CM2404" s="4" t="s">
        <v>163</v>
      </c>
      <c r="CN2404" t="s">
        <v>464</v>
      </c>
      <c r="CO2404" t="s">
        <v>1894</v>
      </c>
      <c r="CV2404" t="s">
        <v>10996</v>
      </c>
      <c r="CW2404" t="s">
        <v>10997</v>
      </c>
      <c r="CX2404" t="s">
        <v>129</v>
      </c>
      <c r="CY2404" t="s">
        <v>185</v>
      </c>
      <c r="DA2404" t="s">
        <v>10998</v>
      </c>
      <c r="DB2404" t="s">
        <v>10999</v>
      </c>
      <c r="DC2404" t="s">
        <v>11000</v>
      </c>
      <c r="DD2404" t="s">
        <v>468</v>
      </c>
      <c r="DF2404" t="s">
        <v>361</v>
      </c>
      <c r="DG2404" t="s">
        <v>362</v>
      </c>
      <c r="DH2404" t="s">
        <v>550</v>
      </c>
      <c r="DI2404" t="s">
        <v>551</v>
      </c>
      <c r="DJ2404" t="s">
        <v>193</v>
      </c>
      <c r="DK2404" t="s">
        <v>551</v>
      </c>
      <c r="DM2404" t="str">
        <f>_xlfn.XLOOKUP($A2404,'[1]01_GC Supply - Item Database -'!$D$3:$D$14229,'[1]01_GC Supply - Item Database -'!BW$3:BW$14229)</f>
        <v>Green</v>
      </c>
      <c r="DN2404" t="str">
        <f>_xlfn.XLOOKUP($A2404,'[1]01_GC Supply - Item Database -'!$D$3:$D$14229,'[1]01_GC Supply - Item Database -'!BX$3:BX$14229)</f>
        <v>Sage</v>
      </c>
      <c r="DO2404" t="str">
        <f>_xlfn.XLOOKUP($A2404,'[1]01_GC Supply - Item Database -'!$D$3:$D$14229,'[1]01_GC Supply - Item Database -'!BY$3:BY$14229)</f>
        <v>Solid</v>
      </c>
      <c r="DP2404" t="s">
        <v>11001</v>
      </c>
      <c r="DQ2404" s="7" t="s">
        <v>11290</v>
      </c>
    </row>
    <row r="2405" spans="1:121">
      <c r="A2405" t="s">
        <v>11339</v>
      </c>
      <c r="B2405" t="s">
        <v>11340</v>
      </c>
      <c r="C2405" t="s">
        <v>123</v>
      </c>
      <c r="D2405" t="s">
        <v>124</v>
      </c>
      <c r="E2405" t="s">
        <v>11286</v>
      </c>
      <c r="F2405" t="s">
        <v>10981</v>
      </c>
      <c r="G2405" t="s">
        <v>11341</v>
      </c>
      <c r="H2405" t="s">
        <v>500</v>
      </c>
      <c r="I2405" t="s">
        <v>129</v>
      </c>
      <c r="J2405" t="s">
        <v>10983</v>
      </c>
      <c r="L2405" t="s">
        <v>10984</v>
      </c>
      <c r="M2405" t="s">
        <v>10985</v>
      </c>
      <c r="P2405" t="s">
        <v>11340</v>
      </c>
      <c r="Q2405" t="s">
        <v>504</v>
      </c>
      <c r="R2405" t="s">
        <v>10986</v>
      </c>
      <c r="T2405" t="s">
        <v>341</v>
      </c>
      <c r="U2405" t="s">
        <v>136</v>
      </c>
      <c r="V2405" t="s">
        <v>852</v>
      </c>
      <c r="Y2405" t="s">
        <v>10987</v>
      </c>
      <c r="Z2405" t="s">
        <v>3648</v>
      </c>
      <c r="AA2405" t="s">
        <v>11069</v>
      </c>
      <c r="AB2405" t="s">
        <v>10989</v>
      </c>
      <c r="AC2405" t="s">
        <v>10990</v>
      </c>
      <c r="AD2405" t="s">
        <v>10991</v>
      </c>
      <c r="AI2405" t="s">
        <v>11070</v>
      </c>
      <c r="AJ2405" t="s">
        <v>1827</v>
      </c>
      <c r="AK2405" t="s">
        <v>124</v>
      </c>
      <c r="AL2405" t="s">
        <v>123</v>
      </c>
      <c r="AM2405" t="s">
        <v>124</v>
      </c>
      <c r="AN2405" t="s">
        <v>124</v>
      </c>
      <c r="AO2405" t="s">
        <v>392</v>
      </c>
      <c r="AP2405" t="s">
        <v>148</v>
      </c>
      <c r="AQ2405" t="s">
        <v>392</v>
      </c>
      <c r="AR2405" t="s">
        <v>480</v>
      </c>
      <c r="AS2405" t="s">
        <v>11288</v>
      </c>
      <c r="AT2405" t="s">
        <v>11216</v>
      </c>
      <c r="AU2405" t="s">
        <v>11217</v>
      </c>
      <c r="AV2405" t="s">
        <v>11218</v>
      </c>
      <c r="AW2405" t="s">
        <v>11219</v>
      </c>
      <c r="AX2405" t="s">
        <v>147</v>
      </c>
      <c r="AY2405" t="s">
        <v>149</v>
      </c>
      <c r="AZ2405" t="s">
        <v>218</v>
      </c>
      <c r="BA2405" t="s">
        <v>11289</v>
      </c>
      <c r="BB2405" t="s">
        <v>8497</v>
      </c>
      <c r="BC2405" t="s">
        <v>814</v>
      </c>
      <c r="BD2405" t="s">
        <v>1895</v>
      </c>
      <c r="BE2405" t="s">
        <v>11220</v>
      </c>
      <c r="BF2405" t="s">
        <v>2424</v>
      </c>
      <c r="BG2405" t="s">
        <v>11221</v>
      </c>
      <c r="BH2405" t="s">
        <v>1814</v>
      </c>
      <c r="BI2405" t="s">
        <v>145</v>
      </c>
      <c r="BJ2405" t="s">
        <v>634</v>
      </c>
      <c r="BK2405" t="s">
        <v>532</v>
      </c>
      <c r="BL2405" t="s">
        <v>770</v>
      </c>
      <c r="BM2405" t="s">
        <v>8497</v>
      </c>
      <c r="BN2405" t="s">
        <v>814</v>
      </c>
      <c r="BO2405" t="s">
        <v>1895</v>
      </c>
      <c r="BP2405" t="s">
        <v>534</v>
      </c>
      <c r="BQ2405" t="s">
        <v>129</v>
      </c>
      <c r="BR2405" t="s">
        <v>11079</v>
      </c>
      <c r="BS2405" t="s">
        <v>536</v>
      </c>
      <c r="BT2405" t="s">
        <v>453</v>
      </c>
      <c r="BU2405" t="s">
        <v>454</v>
      </c>
      <c r="BV2405" t="s">
        <v>455</v>
      </c>
      <c r="BW2405" t="s">
        <v>537</v>
      </c>
      <c r="BY2405" t="s">
        <v>175</v>
      </c>
      <c r="BZ2405" t="s">
        <v>175</v>
      </c>
      <c r="CA2405" t="s">
        <v>175</v>
      </c>
      <c r="CB2405" t="s">
        <v>175</v>
      </c>
      <c r="CC2405" t="s">
        <v>176</v>
      </c>
      <c r="CD2405" t="s">
        <v>175</v>
      </c>
      <c r="CE2405" t="s">
        <v>170</v>
      </c>
      <c r="CF2405" t="s">
        <v>175</v>
      </c>
      <c r="CG2405" t="s">
        <v>175</v>
      </c>
      <c r="CH2405" t="s">
        <v>177</v>
      </c>
      <c r="CI2405" t="s">
        <v>163</v>
      </c>
      <c r="CJ2405" t="s">
        <v>175</v>
      </c>
      <c r="CK2405" t="s">
        <v>11222</v>
      </c>
      <c r="CL2405" t="s">
        <v>1265</v>
      </c>
      <c r="CM2405" s="4" t="s">
        <v>163</v>
      </c>
      <c r="CN2405" t="s">
        <v>464</v>
      </c>
      <c r="CO2405" t="s">
        <v>1894</v>
      </c>
      <c r="CV2405" t="s">
        <v>10996</v>
      </c>
      <c r="CW2405" t="s">
        <v>10997</v>
      </c>
      <c r="CX2405" t="s">
        <v>129</v>
      </c>
      <c r="CY2405" t="s">
        <v>185</v>
      </c>
      <c r="DA2405" t="s">
        <v>10998</v>
      </c>
      <c r="DB2405" t="s">
        <v>10999</v>
      </c>
      <c r="DC2405" t="s">
        <v>11000</v>
      </c>
      <c r="DD2405" t="s">
        <v>468</v>
      </c>
      <c r="DF2405" t="s">
        <v>361</v>
      </c>
      <c r="DG2405" t="s">
        <v>362</v>
      </c>
      <c r="DH2405" t="s">
        <v>550</v>
      </c>
      <c r="DI2405" t="s">
        <v>551</v>
      </c>
      <c r="DJ2405" t="s">
        <v>193</v>
      </c>
      <c r="DK2405" t="s">
        <v>551</v>
      </c>
      <c r="DM2405" t="str">
        <f>_xlfn.XLOOKUP($A2405,'[1]01_GC Supply - Item Database -'!$D$3:$D$14229,'[1]01_GC Supply - Item Database -'!BW$3:BW$14229)</f>
        <v>Blue</v>
      </c>
      <c r="DN2405" t="str">
        <f>_xlfn.XLOOKUP($A2405,'[1]01_GC Supply - Item Database -'!$D$3:$D$14229,'[1]01_GC Supply - Item Database -'!BX$3:BX$14229)</f>
        <v>SeaBlue</v>
      </c>
      <c r="DO2405" t="str">
        <f>_xlfn.XLOOKUP($A2405,'[1]01_GC Supply - Item Database -'!$D$3:$D$14229,'[1]01_GC Supply - Item Database -'!BY$3:BY$14229)</f>
        <v>Solid</v>
      </c>
      <c r="DP2405" t="s">
        <v>11001</v>
      </c>
      <c r="DQ2405" s="7" t="s">
        <v>11290</v>
      </c>
    </row>
    <row r="2406" spans="1:121">
      <c r="A2406" t="s">
        <v>11342</v>
      </c>
      <c r="B2406" t="s">
        <v>11343</v>
      </c>
      <c r="C2406" t="s">
        <v>123</v>
      </c>
      <c r="D2406" t="s">
        <v>124</v>
      </c>
      <c r="E2406" t="s">
        <v>11286</v>
      </c>
      <c r="F2406" t="s">
        <v>10981</v>
      </c>
      <c r="G2406" t="s">
        <v>11344</v>
      </c>
      <c r="H2406" t="s">
        <v>500</v>
      </c>
      <c r="I2406" t="s">
        <v>129</v>
      </c>
      <c r="J2406" t="s">
        <v>10983</v>
      </c>
      <c r="L2406" t="s">
        <v>10984</v>
      </c>
      <c r="M2406" t="s">
        <v>10985</v>
      </c>
      <c r="P2406" t="s">
        <v>11343</v>
      </c>
      <c r="Q2406" t="s">
        <v>504</v>
      </c>
      <c r="R2406" t="s">
        <v>10986</v>
      </c>
      <c r="T2406" t="s">
        <v>341</v>
      </c>
      <c r="U2406" t="s">
        <v>136</v>
      </c>
      <c r="V2406" t="s">
        <v>852</v>
      </c>
      <c r="Y2406" t="s">
        <v>10987</v>
      </c>
      <c r="Z2406" t="s">
        <v>3648</v>
      </c>
      <c r="AA2406" t="s">
        <v>11069</v>
      </c>
      <c r="AB2406" t="s">
        <v>10989</v>
      </c>
      <c r="AC2406" t="s">
        <v>10990</v>
      </c>
      <c r="AD2406" t="s">
        <v>10991</v>
      </c>
      <c r="AI2406" t="s">
        <v>11070</v>
      </c>
      <c r="AJ2406" t="s">
        <v>1827</v>
      </c>
      <c r="AK2406" t="s">
        <v>124</v>
      </c>
      <c r="AL2406" t="s">
        <v>123</v>
      </c>
      <c r="AM2406" t="s">
        <v>124</v>
      </c>
      <c r="AN2406" t="s">
        <v>124</v>
      </c>
      <c r="AO2406" t="s">
        <v>392</v>
      </c>
      <c r="AP2406" t="s">
        <v>148</v>
      </c>
      <c r="AQ2406" t="s">
        <v>392</v>
      </c>
      <c r="AR2406" t="s">
        <v>480</v>
      </c>
      <c r="AS2406" t="s">
        <v>11288</v>
      </c>
      <c r="AT2406" t="s">
        <v>11216</v>
      </c>
      <c r="AU2406" t="s">
        <v>11217</v>
      </c>
      <c r="AV2406" t="s">
        <v>11218</v>
      </c>
      <c r="AW2406" t="s">
        <v>11219</v>
      </c>
      <c r="AX2406" t="s">
        <v>147</v>
      </c>
      <c r="AY2406" t="s">
        <v>149</v>
      </c>
      <c r="AZ2406" t="s">
        <v>218</v>
      </c>
      <c r="BA2406" t="s">
        <v>11289</v>
      </c>
      <c r="BB2406" t="s">
        <v>8497</v>
      </c>
      <c r="BC2406" t="s">
        <v>814</v>
      </c>
      <c r="BD2406" t="s">
        <v>1895</v>
      </c>
      <c r="BE2406" t="s">
        <v>11220</v>
      </c>
      <c r="BF2406" t="s">
        <v>2424</v>
      </c>
      <c r="BG2406" t="s">
        <v>11221</v>
      </c>
      <c r="BH2406" t="s">
        <v>1814</v>
      </c>
      <c r="BI2406" t="s">
        <v>145</v>
      </c>
      <c r="BJ2406" t="s">
        <v>634</v>
      </c>
      <c r="BK2406" t="s">
        <v>532</v>
      </c>
      <c r="BL2406" t="s">
        <v>770</v>
      </c>
      <c r="BM2406" t="s">
        <v>8497</v>
      </c>
      <c r="BN2406" t="s">
        <v>814</v>
      </c>
      <c r="BO2406" t="s">
        <v>1895</v>
      </c>
      <c r="BP2406" t="s">
        <v>534</v>
      </c>
      <c r="BQ2406" t="s">
        <v>129</v>
      </c>
      <c r="BR2406" t="s">
        <v>11079</v>
      </c>
      <c r="BS2406" t="s">
        <v>536</v>
      </c>
      <c r="BT2406" t="s">
        <v>453</v>
      </c>
      <c r="BU2406" t="s">
        <v>454</v>
      </c>
      <c r="BV2406" t="s">
        <v>455</v>
      </c>
      <c r="BW2406" t="s">
        <v>537</v>
      </c>
      <c r="BY2406" t="s">
        <v>175</v>
      </c>
      <c r="BZ2406" t="s">
        <v>175</v>
      </c>
      <c r="CA2406" t="s">
        <v>175</v>
      </c>
      <c r="CB2406" t="s">
        <v>175</v>
      </c>
      <c r="CC2406" t="s">
        <v>176</v>
      </c>
      <c r="CD2406" t="s">
        <v>175</v>
      </c>
      <c r="CE2406" t="s">
        <v>170</v>
      </c>
      <c r="CF2406" t="s">
        <v>175</v>
      </c>
      <c r="CG2406" t="s">
        <v>175</v>
      </c>
      <c r="CH2406" t="s">
        <v>177</v>
      </c>
      <c r="CI2406" t="s">
        <v>163</v>
      </c>
      <c r="CJ2406" t="s">
        <v>175</v>
      </c>
      <c r="CK2406" t="s">
        <v>11222</v>
      </c>
      <c r="CL2406" t="s">
        <v>1265</v>
      </c>
      <c r="CM2406" s="4" t="s">
        <v>163</v>
      </c>
      <c r="CN2406" t="s">
        <v>464</v>
      </c>
      <c r="CO2406" t="s">
        <v>1894</v>
      </c>
      <c r="CV2406" t="s">
        <v>10996</v>
      </c>
      <c r="CW2406" t="s">
        <v>10997</v>
      </c>
      <c r="CX2406" t="s">
        <v>129</v>
      </c>
      <c r="CY2406" t="s">
        <v>185</v>
      </c>
      <c r="DA2406" t="s">
        <v>10998</v>
      </c>
      <c r="DB2406" t="s">
        <v>10999</v>
      </c>
      <c r="DC2406" t="s">
        <v>11000</v>
      </c>
      <c r="DD2406" t="s">
        <v>468</v>
      </c>
      <c r="DF2406" t="s">
        <v>361</v>
      </c>
      <c r="DG2406" t="s">
        <v>362</v>
      </c>
      <c r="DH2406" t="s">
        <v>550</v>
      </c>
      <c r="DI2406" t="s">
        <v>551</v>
      </c>
      <c r="DJ2406" t="s">
        <v>193</v>
      </c>
      <c r="DK2406" t="s">
        <v>551</v>
      </c>
      <c r="DM2406" t="str">
        <f>_xlfn.XLOOKUP($A2406,'[1]01_GC Supply - Item Database -'!$D$3:$D$14229,'[1]01_GC Supply - Item Database -'!BW$3:BW$14229)</f>
        <v>Blue</v>
      </c>
      <c r="DN2406" t="str">
        <f>_xlfn.XLOOKUP($A2406,'[1]01_GC Supply - Item Database -'!$D$3:$D$14229,'[1]01_GC Supply - Item Database -'!BX$3:BX$14229)</f>
        <v>Sky Blue</v>
      </c>
      <c r="DO2406" t="str">
        <f>_xlfn.XLOOKUP($A2406,'[1]01_GC Supply - Item Database -'!$D$3:$D$14229,'[1]01_GC Supply - Item Database -'!BY$3:BY$14229)</f>
        <v>Solid</v>
      </c>
      <c r="DP2406" t="s">
        <v>11001</v>
      </c>
      <c r="DQ2406" s="7" t="s">
        <v>11290</v>
      </c>
    </row>
    <row r="2407" spans="1:121">
      <c r="A2407" t="s">
        <v>11345</v>
      </c>
      <c r="B2407" t="s">
        <v>11346</v>
      </c>
      <c r="C2407" t="s">
        <v>123</v>
      </c>
      <c r="D2407" t="s">
        <v>124</v>
      </c>
      <c r="E2407" t="s">
        <v>11286</v>
      </c>
      <c r="F2407" t="s">
        <v>10981</v>
      </c>
      <c r="G2407" t="s">
        <v>11347</v>
      </c>
      <c r="H2407" t="s">
        <v>500</v>
      </c>
      <c r="I2407" t="s">
        <v>129</v>
      </c>
      <c r="J2407" t="s">
        <v>10983</v>
      </c>
      <c r="L2407" t="s">
        <v>10984</v>
      </c>
      <c r="M2407" t="s">
        <v>10985</v>
      </c>
      <c r="P2407" t="s">
        <v>11346</v>
      </c>
      <c r="Q2407" t="s">
        <v>504</v>
      </c>
      <c r="R2407" t="s">
        <v>10986</v>
      </c>
      <c r="T2407" t="s">
        <v>341</v>
      </c>
      <c r="U2407" t="s">
        <v>136</v>
      </c>
      <c r="V2407" t="s">
        <v>852</v>
      </c>
      <c r="Y2407" t="s">
        <v>10987</v>
      </c>
      <c r="Z2407" t="s">
        <v>3648</v>
      </c>
      <c r="AA2407" t="s">
        <v>11069</v>
      </c>
      <c r="AB2407" t="s">
        <v>10989</v>
      </c>
      <c r="AC2407" t="s">
        <v>10990</v>
      </c>
      <c r="AD2407" t="s">
        <v>10991</v>
      </c>
      <c r="AI2407" t="s">
        <v>11070</v>
      </c>
      <c r="AJ2407" t="s">
        <v>1827</v>
      </c>
      <c r="AK2407" t="s">
        <v>124</v>
      </c>
      <c r="AL2407" t="s">
        <v>123</v>
      </c>
      <c r="AM2407" t="s">
        <v>124</v>
      </c>
      <c r="AN2407" t="s">
        <v>124</v>
      </c>
      <c r="AO2407" t="s">
        <v>392</v>
      </c>
      <c r="AP2407" t="s">
        <v>148</v>
      </c>
      <c r="AQ2407" t="s">
        <v>392</v>
      </c>
      <c r="AR2407" t="s">
        <v>480</v>
      </c>
      <c r="AS2407" t="s">
        <v>11288</v>
      </c>
      <c r="AT2407" t="s">
        <v>11216</v>
      </c>
      <c r="AU2407" t="s">
        <v>11217</v>
      </c>
      <c r="AV2407" t="s">
        <v>11218</v>
      </c>
      <c r="AW2407" t="s">
        <v>11219</v>
      </c>
      <c r="AX2407" t="s">
        <v>147</v>
      </c>
      <c r="AY2407" t="s">
        <v>149</v>
      </c>
      <c r="AZ2407" t="s">
        <v>218</v>
      </c>
      <c r="BA2407" t="s">
        <v>11289</v>
      </c>
      <c r="BB2407" t="s">
        <v>8497</v>
      </c>
      <c r="BC2407" t="s">
        <v>814</v>
      </c>
      <c r="BD2407" t="s">
        <v>1895</v>
      </c>
      <c r="BE2407" t="s">
        <v>11220</v>
      </c>
      <c r="BF2407" t="s">
        <v>2424</v>
      </c>
      <c r="BG2407" t="s">
        <v>11221</v>
      </c>
      <c r="BH2407" t="s">
        <v>1814</v>
      </c>
      <c r="BI2407" t="s">
        <v>145</v>
      </c>
      <c r="BJ2407" t="s">
        <v>634</v>
      </c>
      <c r="BK2407" t="s">
        <v>532</v>
      </c>
      <c r="BL2407" t="s">
        <v>770</v>
      </c>
      <c r="BM2407" t="s">
        <v>8497</v>
      </c>
      <c r="BN2407" t="s">
        <v>814</v>
      </c>
      <c r="BO2407" t="s">
        <v>1895</v>
      </c>
      <c r="BP2407" t="s">
        <v>534</v>
      </c>
      <c r="BQ2407" t="s">
        <v>129</v>
      </c>
      <c r="BR2407" t="s">
        <v>11079</v>
      </c>
      <c r="BS2407" t="s">
        <v>536</v>
      </c>
      <c r="BT2407" t="s">
        <v>453</v>
      </c>
      <c r="BU2407" t="s">
        <v>454</v>
      </c>
      <c r="BV2407" t="s">
        <v>455</v>
      </c>
      <c r="BW2407" t="s">
        <v>537</v>
      </c>
      <c r="BY2407" t="s">
        <v>175</v>
      </c>
      <c r="BZ2407" t="s">
        <v>175</v>
      </c>
      <c r="CA2407" t="s">
        <v>175</v>
      </c>
      <c r="CB2407" t="s">
        <v>175</v>
      </c>
      <c r="CC2407" t="s">
        <v>176</v>
      </c>
      <c r="CD2407" t="s">
        <v>175</v>
      </c>
      <c r="CE2407" t="s">
        <v>170</v>
      </c>
      <c r="CF2407" t="s">
        <v>175</v>
      </c>
      <c r="CG2407" t="s">
        <v>175</v>
      </c>
      <c r="CH2407" t="s">
        <v>177</v>
      </c>
      <c r="CI2407" t="s">
        <v>163</v>
      </c>
      <c r="CJ2407" t="s">
        <v>175</v>
      </c>
      <c r="CK2407" t="s">
        <v>11222</v>
      </c>
      <c r="CL2407" t="s">
        <v>1265</v>
      </c>
      <c r="CM2407" s="4" t="s">
        <v>163</v>
      </c>
      <c r="CN2407" t="s">
        <v>464</v>
      </c>
      <c r="CO2407" t="s">
        <v>1894</v>
      </c>
      <c r="CV2407" t="s">
        <v>10996</v>
      </c>
      <c r="CW2407" t="s">
        <v>10997</v>
      </c>
      <c r="CX2407" t="s">
        <v>129</v>
      </c>
      <c r="CY2407" t="s">
        <v>185</v>
      </c>
      <c r="DA2407" t="s">
        <v>10998</v>
      </c>
      <c r="DB2407" t="s">
        <v>10999</v>
      </c>
      <c r="DC2407" t="s">
        <v>11000</v>
      </c>
      <c r="DD2407" t="s">
        <v>468</v>
      </c>
      <c r="DF2407" t="s">
        <v>361</v>
      </c>
      <c r="DG2407" t="s">
        <v>362</v>
      </c>
      <c r="DH2407" t="s">
        <v>550</v>
      </c>
      <c r="DI2407" t="s">
        <v>551</v>
      </c>
      <c r="DJ2407" t="s">
        <v>193</v>
      </c>
      <c r="DK2407" t="s">
        <v>551</v>
      </c>
      <c r="DM2407" t="str">
        <f>_xlfn.XLOOKUP($A2407,'[1]01_GC Supply - Item Database -'!$D$3:$D$14229,'[1]01_GC Supply - Item Database -'!BW$3:BW$14229)</f>
        <v>Blue</v>
      </c>
      <c r="DN2407" t="str">
        <f>_xlfn.XLOOKUP($A2407,'[1]01_GC Supply - Item Database -'!$D$3:$D$14229,'[1]01_GC Supply - Item Database -'!BX$3:BX$14229)</f>
        <v>Turquoise</v>
      </c>
      <c r="DO2407" t="str">
        <f>_xlfn.XLOOKUP($A2407,'[1]01_GC Supply - Item Database -'!$D$3:$D$14229,'[1]01_GC Supply - Item Database -'!BY$3:BY$14229)</f>
        <v>Solid</v>
      </c>
      <c r="DP2407" t="s">
        <v>11001</v>
      </c>
      <c r="DQ2407" s="7" t="s">
        <v>11290</v>
      </c>
    </row>
    <row r="2408" spans="1:121">
      <c r="A2408" t="s">
        <v>11348</v>
      </c>
      <c r="B2408" t="s">
        <v>11349</v>
      </c>
      <c r="C2408" t="s">
        <v>123</v>
      </c>
      <c r="D2408" t="s">
        <v>124</v>
      </c>
      <c r="E2408" t="s">
        <v>11286</v>
      </c>
      <c r="F2408" t="s">
        <v>10981</v>
      </c>
      <c r="G2408" t="s">
        <v>11350</v>
      </c>
      <c r="H2408" t="s">
        <v>500</v>
      </c>
      <c r="I2408" t="s">
        <v>129</v>
      </c>
      <c r="J2408" t="s">
        <v>10983</v>
      </c>
      <c r="L2408" t="s">
        <v>10984</v>
      </c>
      <c r="M2408" t="s">
        <v>10985</v>
      </c>
      <c r="P2408" t="s">
        <v>11349</v>
      </c>
      <c r="Q2408" t="s">
        <v>504</v>
      </c>
      <c r="R2408" t="s">
        <v>10986</v>
      </c>
      <c r="T2408" t="s">
        <v>341</v>
      </c>
      <c r="U2408" t="s">
        <v>136</v>
      </c>
      <c r="V2408" t="s">
        <v>852</v>
      </c>
      <c r="Y2408" t="s">
        <v>10987</v>
      </c>
      <c r="Z2408" t="s">
        <v>3648</v>
      </c>
      <c r="AA2408" t="s">
        <v>11069</v>
      </c>
      <c r="AB2408" t="s">
        <v>10989</v>
      </c>
      <c r="AC2408" t="s">
        <v>10990</v>
      </c>
      <c r="AD2408" t="s">
        <v>10991</v>
      </c>
      <c r="AI2408" t="s">
        <v>11070</v>
      </c>
      <c r="AJ2408" t="s">
        <v>1827</v>
      </c>
      <c r="AK2408" t="s">
        <v>124</v>
      </c>
      <c r="AL2408" t="s">
        <v>123</v>
      </c>
      <c r="AM2408" t="s">
        <v>124</v>
      </c>
      <c r="AN2408" t="s">
        <v>124</v>
      </c>
      <c r="AO2408" t="s">
        <v>392</v>
      </c>
      <c r="AP2408" t="s">
        <v>148</v>
      </c>
      <c r="AQ2408" t="s">
        <v>392</v>
      </c>
      <c r="AR2408" t="s">
        <v>480</v>
      </c>
      <c r="AS2408" t="s">
        <v>11288</v>
      </c>
      <c r="AT2408" t="s">
        <v>11216</v>
      </c>
      <c r="AU2408" t="s">
        <v>11217</v>
      </c>
      <c r="AV2408" t="s">
        <v>11218</v>
      </c>
      <c r="AW2408" t="s">
        <v>11219</v>
      </c>
      <c r="AX2408" t="s">
        <v>147</v>
      </c>
      <c r="AY2408" t="s">
        <v>149</v>
      </c>
      <c r="AZ2408" t="s">
        <v>218</v>
      </c>
      <c r="BA2408" t="s">
        <v>11289</v>
      </c>
      <c r="BB2408" t="s">
        <v>8497</v>
      </c>
      <c r="BC2408" t="s">
        <v>814</v>
      </c>
      <c r="BD2408" t="s">
        <v>1895</v>
      </c>
      <c r="BE2408" t="s">
        <v>11220</v>
      </c>
      <c r="BF2408" t="s">
        <v>2424</v>
      </c>
      <c r="BG2408" t="s">
        <v>11221</v>
      </c>
      <c r="BH2408" t="s">
        <v>1814</v>
      </c>
      <c r="BI2408" t="s">
        <v>145</v>
      </c>
      <c r="BJ2408" t="s">
        <v>634</v>
      </c>
      <c r="BK2408" t="s">
        <v>532</v>
      </c>
      <c r="BL2408" t="s">
        <v>770</v>
      </c>
      <c r="BM2408" t="s">
        <v>8497</v>
      </c>
      <c r="BN2408" t="s">
        <v>814</v>
      </c>
      <c r="BO2408" t="s">
        <v>1895</v>
      </c>
      <c r="BP2408" t="s">
        <v>534</v>
      </c>
      <c r="BQ2408" t="s">
        <v>129</v>
      </c>
      <c r="BR2408" t="s">
        <v>11079</v>
      </c>
      <c r="BS2408" t="s">
        <v>536</v>
      </c>
      <c r="BT2408" t="s">
        <v>453</v>
      </c>
      <c r="BU2408" t="s">
        <v>454</v>
      </c>
      <c r="BV2408" t="s">
        <v>455</v>
      </c>
      <c r="BW2408" t="s">
        <v>537</v>
      </c>
      <c r="BY2408" t="s">
        <v>175</v>
      </c>
      <c r="BZ2408" t="s">
        <v>175</v>
      </c>
      <c r="CA2408" t="s">
        <v>175</v>
      </c>
      <c r="CB2408" t="s">
        <v>175</v>
      </c>
      <c r="CC2408" t="s">
        <v>176</v>
      </c>
      <c r="CD2408" t="s">
        <v>175</v>
      </c>
      <c r="CE2408" t="s">
        <v>170</v>
      </c>
      <c r="CF2408" t="s">
        <v>175</v>
      </c>
      <c r="CG2408" t="s">
        <v>175</v>
      </c>
      <c r="CH2408" t="s">
        <v>177</v>
      </c>
      <c r="CI2408" t="s">
        <v>163</v>
      </c>
      <c r="CJ2408" t="s">
        <v>175</v>
      </c>
      <c r="CK2408" t="s">
        <v>11222</v>
      </c>
      <c r="CL2408" t="s">
        <v>1265</v>
      </c>
      <c r="CM2408" s="4" t="s">
        <v>163</v>
      </c>
      <c r="CN2408" t="s">
        <v>464</v>
      </c>
      <c r="CO2408" t="s">
        <v>1894</v>
      </c>
      <c r="CV2408" t="s">
        <v>10996</v>
      </c>
      <c r="CW2408" t="s">
        <v>10997</v>
      </c>
      <c r="CX2408" t="s">
        <v>129</v>
      </c>
      <c r="CY2408" t="s">
        <v>185</v>
      </c>
      <c r="DA2408" t="s">
        <v>10998</v>
      </c>
      <c r="DB2408" t="s">
        <v>10999</v>
      </c>
      <c r="DC2408" t="s">
        <v>11000</v>
      </c>
      <c r="DD2408" t="s">
        <v>468</v>
      </c>
      <c r="DF2408" t="s">
        <v>361</v>
      </c>
      <c r="DG2408" t="s">
        <v>362</v>
      </c>
      <c r="DH2408" t="s">
        <v>550</v>
      </c>
      <c r="DI2408" t="s">
        <v>551</v>
      </c>
      <c r="DJ2408" t="s">
        <v>193</v>
      </c>
      <c r="DK2408" t="s">
        <v>551</v>
      </c>
      <c r="DM2408" t="str">
        <f>_xlfn.XLOOKUP($A2408,'[1]01_GC Supply - Item Database -'!$D$3:$D$14229,'[1]01_GC Supply - Item Database -'!BW$3:BW$14229)</f>
        <v>White</v>
      </c>
      <c r="DN2408" t="str">
        <f>_xlfn.XLOOKUP($A2408,'[1]01_GC Supply - Item Database -'!$D$3:$D$14229,'[1]01_GC Supply - Item Database -'!BX$3:BX$14229)</f>
        <v>White</v>
      </c>
      <c r="DO2408" t="str">
        <f>_xlfn.XLOOKUP($A2408,'[1]01_GC Supply - Item Database -'!$D$3:$D$14229,'[1]01_GC Supply - Item Database -'!BY$3:BY$14229)</f>
        <v>Solid</v>
      </c>
      <c r="DP2408" t="s">
        <v>11001</v>
      </c>
      <c r="DQ2408" s="7" t="s">
        <v>11290</v>
      </c>
    </row>
    <row r="2409" spans="1:121">
      <c r="A2409" t="s">
        <v>11351</v>
      </c>
      <c r="B2409" t="s">
        <v>11352</v>
      </c>
      <c r="C2409" t="s">
        <v>123</v>
      </c>
      <c r="D2409" t="s">
        <v>124</v>
      </c>
      <c r="E2409" t="s">
        <v>11353</v>
      </c>
      <c r="F2409" t="s">
        <v>10981</v>
      </c>
      <c r="G2409" t="s">
        <v>11354</v>
      </c>
      <c r="H2409" t="s">
        <v>500</v>
      </c>
      <c r="I2409" t="s">
        <v>129</v>
      </c>
      <c r="J2409" t="s">
        <v>10983</v>
      </c>
      <c r="L2409" t="s">
        <v>10984</v>
      </c>
      <c r="M2409" t="s">
        <v>10985</v>
      </c>
      <c r="P2409" t="s">
        <v>11352</v>
      </c>
      <c r="Q2409" t="s">
        <v>504</v>
      </c>
      <c r="R2409" t="s">
        <v>10986</v>
      </c>
      <c r="T2409" t="s">
        <v>3141</v>
      </c>
      <c r="U2409" t="s">
        <v>136</v>
      </c>
      <c r="V2409" t="s">
        <v>852</v>
      </c>
      <c r="Y2409" t="s">
        <v>10987</v>
      </c>
      <c r="Z2409" t="s">
        <v>4518</v>
      </c>
      <c r="AA2409" t="s">
        <v>11069</v>
      </c>
      <c r="AB2409" t="s">
        <v>10989</v>
      </c>
      <c r="AC2409" t="s">
        <v>10990</v>
      </c>
      <c r="AD2409" t="s">
        <v>10991</v>
      </c>
      <c r="AI2409" t="s">
        <v>11070</v>
      </c>
      <c r="AJ2409" t="s">
        <v>1827</v>
      </c>
      <c r="AK2409" t="s">
        <v>124</v>
      </c>
      <c r="AL2409" t="s">
        <v>123</v>
      </c>
      <c r="AM2409" t="s">
        <v>124</v>
      </c>
      <c r="AN2409" t="s">
        <v>124</v>
      </c>
      <c r="AO2409" t="s">
        <v>147</v>
      </c>
      <c r="AP2409" t="s">
        <v>148</v>
      </c>
      <c r="AQ2409" t="s">
        <v>147</v>
      </c>
      <c r="AR2409" t="s">
        <v>149</v>
      </c>
      <c r="AS2409" t="s">
        <v>11355</v>
      </c>
      <c r="AT2409" t="s">
        <v>11356</v>
      </c>
      <c r="AU2409" t="s">
        <v>11357</v>
      </c>
      <c r="AV2409" t="s">
        <v>11358</v>
      </c>
      <c r="AW2409" t="s">
        <v>11359</v>
      </c>
      <c r="AX2409" t="s">
        <v>573</v>
      </c>
      <c r="AY2409" t="s">
        <v>521</v>
      </c>
      <c r="AZ2409" t="s">
        <v>147</v>
      </c>
      <c r="BA2409" t="s">
        <v>147</v>
      </c>
      <c r="BB2409" t="s">
        <v>3876</v>
      </c>
      <c r="BC2409" t="s">
        <v>2273</v>
      </c>
      <c r="BD2409" t="s">
        <v>368</v>
      </c>
      <c r="BE2409" t="s">
        <v>11360</v>
      </c>
      <c r="BF2409" t="s">
        <v>11361</v>
      </c>
      <c r="BG2409" t="s">
        <v>11362</v>
      </c>
      <c r="BH2409" t="s">
        <v>230</v>
      </c>
      <c r="BI2409" t="s">
        <v>145</v>
      </c>
      <c r="BJ2409" t="s">
        <v>710</v>
      </c>
      <c r="BK2409" t="s">
        <v>3100</v>
      </c>
      <c r="BL2409" t="s">
        <v>1357</v>
      </c>
      <c r="BM2409" t="s">
        <v>3876</v>
      </c>
      <c r="BN2409" t="s">
        <v>2273</v>
      </c>
      <c r="BO2409" t="s">
        <v>368</v>
      </c>
      <c r="BP2409" t="s">
        <v>534</v>
      </c>
      <c r="BQ2409" t="s">
        <v>129</v>
      </c>
      <c r="BR2409" t="s">
        <v>11079</v>
      </c>
      <c r="BS2409" t="s">
        <v>536</v>
      </c>
      <c r="BT2409" t="s">
        <v>453</v>
      </c>
      <c r="BU2409" t="s">
        <v>454</v>
      </c>
      <c r="BV2409" t="s">
        <v>455</v>
      </c>
      <c r="BW2409" t="s">
        <v>537</v>
      </c>
      <c r="BY2409" t="s">
        <v>175</v>
      </c>
      <c r="BZ2409" t="s">
        <v>175</v>
      </c>
      <c r="CA2409" t="s">
        <v>175</v>
      </c>
      <c r="CB2409" t="s">
        <v>175</v>
      </c>
      <c r="CC2409" t="s">
        <v>176</v>
      </c>
      <c r="CD2409" t="s">
        <v>175</v>
      </c>
      <c r="CE2409" t="s">
        <v>170</v>
      </c>
      <c r="CF2409" t="s">
        <v>175</v>
      </c>
      <c r="CG2409" t="s">
        <v>175</v>
      </c>
      <c r="CH2409" t="s">
        <v>177</v>
      </c>
      <c r="CI2409" t="s">
        <v>163</v>
      </c>
      <c r="CJ2409" t="s">
        <v>175</v>
      </c>
      <c r="CK2409" t="s">
        <v>11363</v>
      </c>
      <c r="CL2409" t="s">
        <v>1265</v>
      </c>
      <c r="CM2409" s="4" t="s">
        <v>163</v>
      </c>
      <c r="CN2409" t="s">
        <v>464</v>
      </c>
      <c r="CO2409" t="s">
        <v>1894</v>
      </c>
      <c r="CV2409" t="s">
        <v>10996</v>
      </c>
      <c r="CW2409" t="s">
        <v>10997</v>
      </c>
      <c r="CX2409" t="s">
        <v>129</v>
      </c>
      <c r="CY2409" t="s">
        <v>185</v>
      </c>
      <c r="DA2409" t="s">
        <v>10998</v>
      </c>
      <c r="DB2409" t="s">
        <v>10999</v>
      </c>
      <c r="DC2409" t="s">
        <v>11000</v>
      </c>
      <c r="DD2409" t="s">
        <v>468</v>
      </c>
      <c r="DF2409" t="s">
        <v>361</v>
      </c>
      <c r="DG2409" t="s">
        <v>362</v>
      </c>
      <c r="DH2409" t="s">
        <v>11364</v>
      </c>
      <c r="DI2409" t="s">
        <v>5516</v>
      </c>
      <c r="DJ2409" t="s">
        <v>193</v>
      </c>
      <c r="DK2409" t="s">
        <v>5516</v>
      </c>
      <c r="DM2409" t="str">
        <f>_xlfn.XLOOKUP($A2409,'[1]01_GC Supply - Item Database -'!$D$3:$D$14229,'[1]01_GC Supply - Item Database -'!BW$3:BW$14229)</f>
        <v>Brown</v>
      </c>
      <c r="DN2409" t="str">
        <f>_xlfn.XLOOKUP($A2409,'[1]01_GC Supply - Item Database -'!$D$3:$D$14229,'[1]01_GC Supply - Item Database -'!BX$3:BX$14229)</f>
        <v>Beige</v>
      </c>
      <c r="DO2409" t="str">
        <f>_xlfn.XLOOKUP($A2409,'[1]01_GC Supply - Item Database -'!$D$3:$D$14229,'[1]01_GC Supply - Item Database -'!BY$3:BY$14229)</f>
        <v>Solid</v>
      </c>
      <c r="DP2409" t="s">
        <v>11365</v>
      </c>
      <c r="DQ2409" s="7" t="s">
        <v>581</v>
      </c>
    </row>
    <row r="2410" spans="1:121">
      <c r="A2410" t="s">
        <v>11366</v>
      </c>
      <c r="B2410" t="s">
        <v>11367</v>
      </c>
      <c r="C2410" t="s">
        <v>123</v>
      </c>
      <c r="D2410" t="s">
        <v>124</v>
      </c>
      <c r="E2410" t="s">
        <v>11353</v>
      </c>
      <c r="F2410" t="s">
        <v>10981</v>
      </c>
      <c r="G2410" t="s">
        <v>11368</v>
      </c>
      <c r="H2410" t="s">
        <v>500</v>
      </c>
      <c r="I2410" t="s">
        <v>129</v>
      </c>
      <c r="J2410" t="s">
        <v>10983</v>
      </c>
      <c r="L2410" t="s">
        <v>10984</v>
      </c>
      <c r="M2410" t="s">
        <v>10985</v>
      </c>
      <c r="P2410" t="s">
        <v>11367</v>
      </c>
      <c r="Q2410" t="s">
        <v>504</v>
      </c>
      <c r="R2410" t="s">
        <v>10986</v>
      </c>
      <c r="T2410" t="s">
        <v>3141</v>
      </c>
      <c r="U2410" t="s">
        <v>136</v>
      </c>
      <c r="V2410" t="s">
        <v>852</v>
      </c>
      <c r="Y2410" t="s">
        <v>10987</v>
      </c>
      <c r="Z2410" t="s">
        <v>4518</v>
      </c>
      <c r="AA2410" t="s">
        <v>11069</v>
      </c>
      <c r="AB2410" t="s">
        <v>10989</v>
      </c>
      <c r="AC2410" t="s">
        <v>10990</v>
      </c>
      <c r="AD2410" t="s">
        <v>10991</v>
      </c>
      <c r="AI2410" t="s">
        <v>11070</v>
      </c>
      <c r="AJ2410" t="s">
        <v>1827</v>
      </c>
      <c r="AK2410" t="s">
        <v>124</v>
      </c>
      <c r="AL2410" t="s">
        <v>123</v>
      </c>
      <c r="AM2410" t="s">
        <v>124</v>
      </c>
      <c r="AN2410" t="s">
        <v>124</v>
      </c>
      <c r="AO2410" t="s">
        <v>147</v>
      </c>
      <c r="AP2410" t="s">
        <v>148</v>
      </c>
      <c r="AQ2410" t="s">
        <v>147</v>
      </c>
      <c r="AR2410" t="s">
        <v>149</v>
      </c>
      <c r="AS2410" t="s">
        <v>11355</v>
      </c>
      <c r="AT2410" t="s">
        <v>11356</v>
      </c>
      <c r="AU2410" t="s">
        <v>11357</v>
      </c>
      <c r="AV2410" t="s">
        <v>11358</v>
      </c>
      <c r="AW2410" t="s">
        <v>11359</v>
      </c>
      <c r="AX2410" t="s">
        <v>573</v>
      </c>
      <c r="AY2410" t="s">
        <v>521</v>
      </c>
      <c r="AZ2410" t="s">
        <v>147</v>
      </c>
      <c r="BA2410" t="s">
        <v>147</v>
      </c>
      <c r="BB2410" t="s">
        <v>3876</v>
      </c>
      <c r="BC2410" t="s">
        <v>2273</v>
      </c>
      <c r="BD2410" t="s">
        <v>368</v>
      </c>
      <c r="BE2410" t="s">
        <v>11360</v>
      </c>
      <c r="BF2410" t="s">
        <v>11361</v>
      </c>
      <c r="BG2410" t="s">
        <v>11362</v>
      </c>
      <c r="BH2410" t="s">
        <v>230</v>
      </c>
      <c r="BI2410" t="s">
        <v>145</v>
      </c>
      <c r="BJ2410" t="s">
        <v>710</v>
      </c>
      <c r="BK2410" t="s">
        <v>3100</v>
      </c>
      <c r="BL2410" t="s">
        <v>1357</v>
      </c>
      <c r="BM2410" t="s">
        <v>3876</v>
      </c>
      <c r="BN2410" t="s">
        <v>2273</v>
      </c>
      <c r="BO2410" t="s">
        <v>368</v>
      </c>
      <c r="BP2410" t="s">
        <v>534</v>
      </c>
      <c r="BQ2410" t="s">
        <v>129</v>
      </c>
      <c r="BR2410" t="s">
        <v>11079</v>
      </c>
      <c r="BS2410" t="s">
        <v>536</v>
      </c>
      <c r="BT2410" t="s">
        <v>453</v>
      </c>
      <c r="BU2410" t="s">
        <v>454</v>
      </c>
      <c r="BV2410" t="s">
        <v>455</v>
      </c>
      <c r="BW2410" t="s">
        <v>537</v>
      </c>
      <c r="BY2410" t="s">
        <v>175</v>
      </c>
      <c r="BZ2410" t="s">
        <v>175</v>
      </c>
      <c r="CA2410" t="s">
        <v>175</v>
      </c>
      <c r="CB2410" t="s">
        <v>175</v>
      </c>
      <c r="CC2410" t="s">
        <v>176</v>
      </c>
      <c r="CD2410" t="s">
        <v>175</v>
      </c>
      <c r="CE2410" t="s">
        <v>170</v>
      </c>
      <c r="CF2410" t="s">
        <v>175</v>
      </c>
      <c r="CG2410" t="s">
        <v>175</v>
      </c>
      <c r="CH2410" t="s">
        <v>177</v>
      </c>
      <c r="CI2410" t="s">
        <v>163</v>
      </c>
      <c r="CJ2410" t="s">
        <v>175</v>
      </c>
      <c r="CK2410" t="s">
        <v>11363</v>
      </c>
      <c r="CL2410" t="s">
        <v>1265</v>
      </c>
      <c r="CM2410" s="4" t="s">
        <v>163</v>
      </c>
      <c r="CN2410" t="s">
        <v>464</v>
      </c>
      <c r="CO2410" t="s">
        <v>1894</v>
      </c>
      <c r="CV2410" t="s">
        <v>10996</v>
      </c>
      <c r="CW2410" t="s">
        <v>10997</v>
      </c>
      <c r="CX2410" t="s">
        <v>129</v>
      </c>
      <c r="CY2410" t="s">
        <v>185</v>
      </c>
      <c r="DA2410" t="s">
        <v>10998</v>
      </c>
      <c r="DB2410" t="s">
        <v>10999</v>
      </c>
      <c r="DC2410" t="s">
        <v>11000</v>
      </c>
      <c r="DD2410" t="s">
        <v>468</v>
      </c>
      <c r="DF2410" t="s">
        <v>361</v>
      </c>
      <c r="DG2410" t="s">
        <v>362</v>
      </c>
      <c r="DH2410" t="s">
        <v>11364</v>
      </c>
      <c r="DI2410" t="s">
        <v>5516</v>
      </c>
      <c r="DJ2410" t="s">
        <v>193</v>
      </c>
      <c r="DK2410" t="s">
        <v>5516</v>
      </c>
      <c r="DM2410" t="str">
        <f>_xlfn.XLOOKUP($A2410,'[1]01_GC Supply - Item Database -'!$D$3:$D$14229,'[1]01_GC Supply - Item Database -'!BW$3:BW$14229)</f>
        <v>Black</v>
      </c>
      <c r="DN2410" t="str">
        <f>_xlfn.XLOOKUP($A2410,'[1]01_GC Supply - Item Database -'!$D$3:$D$14229,'[1]01_GC Supply - Item Database -'!BX$3:BX$14229)</f>
        <v>Black</v>
      </c>
      <c r="DO2410" t="str">
        <f>_xlfn.XLOOKUP($A2410,'[1]01_GC Supply - Item Database -'!$D$3:$D$14229,'[1]01_GC Supply - Item Database -'!BY$3:BY$14229)</f>
        <v>Solid</v>
      </c>
      <c r="DP2410" t="s">
        <v>11365</v>
      </c>
      <c r="DQ2410" s="7" t="s">
        <v>581</v>
      </c>
    </row>
    <row r="2411" spans="1:121">
      <c r="A2411" t="s">
        <v>11369</v>
      </c>
      <c r="B2411" t="s">
        <v>11370</v>
      </c>
      <c r="C2411" t="s">
        <v>123</v>
      </c>
      <c r="D2411" t="s">
        <v>124</v>
      </c>
      <c r="E2411" t="s">
        <v>11353</v>
      </c>
      <c r="F2411" t="s">
        <v>10981</v>
      </c>
      <c r="G2411" t="s">
        <v>11371</v>
      </c>
      <c r="H2411" t="s">
        <v>500</v>
      </c>
      <c r="I2411" t="s">
        <v>129</v>
      </c>
      <c r="J2411" t="s">
        <v>10983</v>
      </c>
      <c r="L2411" t="s">
        <v>10984</v>
      </c>
      <c r="M2411" t="s">
        <v>10985</v>
      </c>
      <c r="P2411" t="s">
        <v>11370</v>
      </c>
      <c r="Q2411" t="s">
        <v>504</v>
      </c>
      <c r="R2411" t="s">
        <v>10986</v>
      </c>
      <c r="T2411" t="s">
        <v>3141</v>
      </c>
      <c r="U2411" t="s">
        <v>136</v>
      </c>
      <c r="V2411" t="s">
        <v>852</v>
      </c>
      <c r="Y2411" t="s">
        <v>10987</v>
      </c>
      <c r="Z2411" t="s">
        <v>4518</v>
      </c>
      <c r="AA2411" t="s">
        <v>11069</v>
      </c>
      <c r="AB2411" t="s">
        <v>10989</v>
      </c>
      <c r="AC2411" t="s">
        <v>10990</v>
      </c>
      <c r="AD2411" t="s">
        <v>10991</v>
      </c>
      <c r="AI2411" t="s">
        <v>11070</v>
      </c>
      <c r="AJ2411" t="s">
        <v>1827</v>
      </c>
      <c r="AK2411" t="s">
        <v>124</v>
      </c>
      <c r="AL2411" t="s">
        <v>123</v>
      </c>
      <c r="AM2411" t="s">
        <v>124</v>
      </c>
      <c r="AN2411" t="s">
        <v>124</v>
      </c>
      <c r="AO2411" t="s">
        <v>147</v>
      </c>
      <c r="AP2411" t="s">
        <v>148</v>
      </c>
      <c r="AQ2411" t="s">
        <v>147</v>
      </c>
      <c r="AR2411" t="s">
        <v>149</v>
      </c>
      <c r="AS2411" t="s">
        <v>11355</v>
      </c>
      <c r="AT2411" t="s">
        <v>11356</v>
      </c>
      <c r="AU2411" t="s">
        <v>11357</v>
      </c>
      <c r="AV2411" t="s">
        <v>11358</v>
      </c>
      <c r="AW2411" t="s">
        <v>11359</v>
      </c>
      <c r="AX2411" t="s">
        <v>573</v>
      </c>
      <c r="AY2411" t="s">
        <v>521</v>
      </c>
      <c r="AZ2411" t="s">
        <v>147</v>
      </c>
      <c r="BA2411" t="s">
        <v>147</v>
      </c>
      <c r="BB2411" t="s">
        <v>3876</v>
      </c>
      <c r="BC2411" t="s">
        <v>2273</v>
      </c>
      <c r="BD2411" t="s">
        <v>368</v>
      </c>
      <c r="BE2411" t="s">
        <v>11360</v>
      </c>
      <c r="BF2411" t="s">
        <v>11361</v>
      </c>
      <c r="BG2411" t="s">
        <v>11362</v>
      </c>
      <c r="BH2411" t="s">
        <v>230</v>
      </c>
      <c r="BI2411" t="s">
        <v>145</v>
      </c>
      <c r="BJ2411" t="s">
        <v>710</v>
      </c>
      <c r="BK2411" t="s">
        <v>3100</v>
      </c>
      <c r="BL2411" t="s">
        <v>1357</v>
      </c>
      <c r="BM2411" t="s">
        <v>3876</v>
      </c>
      <c r="BN2411" t="s">
        <v>2273</v>
      </c>
      <c r="BO2411" t="s">
        <v>368</v>
      </c>
      <c r="BP2411" t="s">
        <v>534</v>
      </c>
      <c r="BQ2411" t="s">
        <v>129</v>
      </c>
      <c r="BR2411" t="s">
        <v>11079</v>
      </c>
      <c r="BS2411" t="s">
        <v>536</v>
      </c>
      <c r="BT2411" t="s">
        <v>453</v>
      </c>
      <c r="BU2411" t="s">
        <v>454</v>
      </c>
      <c r="BV2411" t="s">
        <v>455</v>
      </c>
      <c r="BW2411" t="s">
        <v>537</v>
      </c>
      <c r="BY2411" t="s">
        <v>175</v>
      </c>
      <c r="BZ2411" t="s">
        <v>175</v>
      </c>
      <c r="CA2411" t="s">
        <v>175</v>
      </c>
      <c r="CB2411" t="s">
        <v>175</v>
      </c>
      <c r="CC2411" t="s">
        <v>176</v>
      </c>
      <c r="CD2411" t="s">
        <v>175</v>
      </c>
      <c r="CE2411" t="s">
        <v>170</v>
      </c>
      <c r="CF2411" t="s">
        <v>175</v>
      </c>
      <c r="CG2411" t="s">
        <v>175</v>
      </c>
      <c r="CH2411" t="s">
        <v>177</v>
      </c>
      <c r="CI2411" t="s">
        <v>163</v>
      </c>
      <c r="CJ2411" t="s">
        <v>175</v>
      </c>
      <c r="CK2411" t="s">
        <v>11363</v>
      </c>
      <c r="CL2411" t="s">
        <v>1265</v>
      </c>
      <c r="CM2411" s="4" t="s">
        <v>163</v>
      </c>
      <c r="CN2411" t="s">
        <v>464</v>
      </c>
      <c r="CO2411" t="s">
        <v>1894</v>
      </c>
      <c r="CV2411" t="s">
        <v>10996</v>
      </c>
      <c r="CW2411" t="s">
        <v>10997</v>
      </c>
      <c r="CX2411" t="s">
        <v>129</v>
      </c>
      <c r="CY2411" t="s">
        <v>185</v>
      </c>
      <c r="DA2411" t="s">
        <v>10998</v>
      </c>
      <c r="DB2411" t="s">
        <v>10999</v>
      </c>
      <c r="DC2411" t="s">
        <v>11000</v>
      </c>
      <c r="DD2411" t="s">
        <v>468</v>
      </c>
      <c r="DF2411" t="s">
        <v>361</v>
      </c>
      <c r="DG2411" t="s">
        <v>362</v>
      </c>
      <c r="DH2411" t="s">
        <v>11364</v>
      </c>
      <c r="DI2411" t="s">
        <v>5516</v>
      </c>
      <c r="DJ2411" t="s">
        <v>193</v>
      </c>
      <c r="DK2411" t="s">
        <v>5516</v>
      </c>
      <c r="DM2411" t="str">
        <f>_xlfn.XLOOKUP($A2411,'[1]01_GC Supply - Item Database -'!$D$3:$D$14229,'[1]01_GC Supply - Item Database -'!BW$3:BW$14229)</f>
        <v>Blue</v>
      </c>
      <c r="DN2411" t="str">
        <f>_xlfn.XLOOKUP($A2411,'[1]01_GC Supply - Item Database -'!$D$3:$D$14229,'[1]01_GC Supply - Item Database -'!BX$3:BX$14229)</f>
        <v>Blue</v>
      </c>
      <c r="DO2411" t="str">
        <f>_xlfn.XLOOKUP($A2411,'[1]01_GC Supply - Item Database -'!$D$3:$D$14229,'[1]01_GC Supply - Item Database -'!BY$3:BY$14229)</f>
        <v>Solid</v>
      </c>
      <c r="DP2411" t="s">
        <v>11365</v>
      </c>
      <c r="DQ2411" s="7" t="s">
        <v>581</v>
      </c>
    </row>
    <row r="2412" spans="1:121">
      <c r="A2412" t="s">
        <v>11372</v>
      </c>
      <c r="B2412" t="s">
        <v>11373</v>
      </c>
      <c r="C2412" t="s">
        <v>123</v>
      </c>
      <c r="D2412" t="s">
        <v>124</v>
      </c>
      <c r="E2412" t="s">
        <v>11353</v>
      </c>
      <c r="F2412" t="s">
        <v>10981</v>
      </c>
      <c r="G2412" t="s">
        <v>11374</v>
      </c>
      <c r="H2412" t="s">
        <v>500</v>
      </c>
      <c r="I2412" t="s">
        <v>129</v>
      </c>
      <c r="J2412" t="s">
        <v>10983</v>
      </c>
      <c r="L2412" t="s">
        <v>10984</v>
      </c>
      <c r="M2412" t="s">
        <v>10985</v>
      </c>
      <c r="P2412" t="s">
        <v>11373</v>
      </c>
      <c r="Q2412" t="s">
        <v>504</v>
      </c>
      <c r="R2412" t="s">
        <v>10986</v>
      </c>
      <c r="T2412" t="s">
        <v>3141</v>
      </c>
      <c r="U2412" t="s">
        <v>136</v>
      </c>
      <c r="V2412" t="s">
        <v>852</v>
      </c>
      <c r="Y2412" t="s">
        <v>10987</v>
      </c>
      <c r="Z2412" t="s">
        <v>4518</v>
      </c>
      <c r="AA2412" t="s">
        <v>11069</v>
      </c>
      <c r="AB2412" t="s">
        <v>10989</v>
      </c>
      <c r="AC2412" t="s">
        <v>10990</v>
      </c>
      <c r="AD2412" t="s">
        <v>10991</v>
      </c>
      <c r="AI2412" t="s">
        <v>11070</v>
      </c>
      <c r="AJ2412" t="s">
        <v>1827</v>
      </c>
      <c r="AK2412" t="s">
        <v>124</v>
      </c>
      <c r="AL2412" t="s">
        <v>123</v>
      </c>
      <c r="AM2412" t="s">
        <v>124</v>
      </c>
      <c r="AN2412" t="s">
        <v>124</v>
      </c>
      <c r="AO2412" t="s">
        <v>147</v>
      </c>
      <c r="AP2412" t="s">
        <v>148</v>
      </c>
      <c r="AQ2412" t="s">
        <v>147</v>
      </c>
      <c r="AR2412" t="s">
        <v>149</v>
      </c>
      <c r="AS2412" t="s">
        <v>11355</v>
      </c>
      <c r="AT2412" t="s">
        <v>11356</v>
      </c>
      <c r="AU2412" t="s">
        <v>11357</v>
      </c>
      <c r="AV2412" t="s">
        <v>11358</v>
      </c>
      <c r="AW2412" t="s">
        <v>11359</v>
      </c>
      <c r="AX2412" t="s">
        <v>573</v>
      </c>
      <c r="AY2412" t="s">
        <v>521</v>
      </c>
      <c r="AZ2412" t="s">
        <v>147</v>
      </c>
      <c r="BA2412" t="s">
        <v>147</v>
      </c>
      <c r="BB2412" t="s">
        <v>3876</v>
      </c>
      <c r="BC2412" t="s">
        <v>2273</v>
      </c>
      <c r="BD2412" t="s">
        <v>368</v>
      </c>
      <c r="BE2412" t="s">
        <v>11360</v>
      </c>
      <c r="BF2412" t="s">
        <v>11361</v>
      </c>
      <c r="BG2412" t="s">
        <v>11362</v>
      </c>
      <c r="BH2412" t="s">
        <v>230</v>
      </c>
      <c r="BI2412" t="s">
        <v>145</v>
      </c>
      <c r="BJ2412" t="s">
        <v>710</v>
      </c>
      <c r="BK2412" t="s">
        <v>3100</v>
      </c>
      <c r="BL2412" t="s">
        <v>1357</v>
      </c>
      <c r="BM2412" t="s">
        <v>3876</v>
      </c>
      <c r="BN2412" t="s">
        <v>2273</v>
      </c>
      <c r="BO2412" t="s">
        <v>368</v>
      </c>
      <c r="BP2412" t="s">
        <v>534</v>
      </c>
      <c r="BQ2412" t="s">
        <v>129</v>
      </c>
      <c r="BR2412" t="s">
        <v>11079</v>
      </c>
      <c r="BS2412" t="s">
        <v>536</v>
      </c>
      <c r="BT2412" t="s">
        <v>453</v>
      </c>
      <c r="BU2412" t="s">
        <v>454</v>
      </c>
      <c r="BV2412" t="s">
        <v>455</v>
      </c>
      <c r="BW2412" t="s">
        <v>537</v>
      </c>
      <c r="BY2412" t="s">
        <v>175</v>
      </c>
      <c r="BZ2412" t="s">
        <v>175</v>
      </c>
      <c r="CA2412" t="s">
        <v>175</v>
      </c>
      <c r="CB2412" t="s">
        <v>175</v>
      </c>
      <c r="CC2412" t="s">
        <v>176</v>
      </c>
      <c r="CD2412" t="s">
        <v>175</v>
      </c>
      <c r="CE2412" t="s">
        <v>170</v>
      </c>
      <c r="CF2412" t="s">
        <v>175</v>
      </c>
      <c r="CG2412" t="s">
        <v>175</v>
      </c>
      <c r="CH2412" t="s">
        <v>177</v>
      </c>
      <c r="CI2412" t="s">
        <v>163</v>
      </c>
      <c r="CJ2412" t="s">
        <v>175</v>
      </c>
      <c r="CK2412" t="s">
        <v>11363</v>
      </c>
      <c r="CL2412" t="s">
        <v>1265</v>
      </c>
      <c r="CM2412" s="4" t="s">
        <v>163</v>
      </c>
      <c r="CN2412" t="s">
        <v>464</v>
      </c>
      <c r="CO2412" t="s">
        <v>1894</v>
      </c>
      <c r="CV2412" t="s">
        <v>10996</v>
      </c>
      <c r="CW2412" t="s">
        <v>10997</v>
      </c>
      <c r="CX2412" t="s">
        <v>129</v>
      </c>
      <c r="CY2412" t="s">
        <v>185</v>
      </c>
      <c r="DA2412" t="s">
        <v>10998</v>
      </c>
      <c r="DB2412" t="s">
        <v>10999</v>
      </c>
      <c r="DC2412" t="s">
        <v>11000</v>
      </c>
      <c r="DD2412" t="s">
        <v>468</v>
      </c>
      <c r="DF2412" t="s">
        <v>361</v>
      </c>
      <c r="DG2412" t="s">
        <v>362</v>
      </c>
      <c r="DH2412" t="s">
        <v>11364</v>
      </c>
      <c r="DI2412" t="s">
        <v>5516</v>
      </c>
      <c r="DJ2412" t="s">
        <v>193</v>
      </c>
      <c r="DK2412" t="s">
        <v>5516</v>
      </c>
      <c r="DM2412" t="str">
        <f>_xlfn.XLOOKUP($A2412,'[1]01_GC Supply - Item Database -'!$D$3:$D$14229,'[1]01_GC Supply - Item Database -'!BW$3:BW$14229)</f>
        <v>Brown</v>
      </c>
      <c r="DN2412" t="str">
        <f>_xlfn.XLOOKUP($A2412,'[1]01_GC Supply - Item Database -'!$D$3:$D$14229,'[1]01_GC Supply - Item Database -'!BX$3:BX$14229)</f>
        <v>Brown</v>
      </c>
      <c r="DO2412" t="str">
        <f>_xlfn.XLOOKUP($A2412,'[1]01_GC Supply - Item Database -'!$D$3:$D$14229,'[1]01_GC Supply - Item Database -'!BY$3:BY$14229)</f>
        <v>Solid</v>
      </c>
      <c r="DP2412" t="s">
        <v>11365</v>
      </c>
      <c r="DQ2412" s="7" t="s">
        <v>581</v>
      </c>
    </row>
    <row r="2413" spans="1:121">
      <c r="A2413" t="s">
        <v>11375</v>
      </c>
      <c r="B2413" t="s">
        <v>11376</v>
      </c>
      <c r="C2413" t="s">
        <v>123</v>
      </c>
      <c r="D2413" t="s">
        <v>124</v>
      </c>
      <c r="E2413" t="s">
        <v>11353</v>
      </c>
      <c r="F2413" t="s">
        <v>10981</v>
      </c>
      <c r="G2413" t="s">
        <v>11377</v>
      </c>
      <c r="H2413" t="s">
        <v>500</v>
      </c>
      <c r="I2413" t="s">
        <v>129</v>
      </c>
      <c r="J2413" t="s">
        <v>10983</v>
      </c>
      <c r="L2413" t="s">
        <v>10984</v>
      </c>
      <c r="M2413" t="s">
        <v>10985</v>
      </c>
      <c r="P2413" t="s">
        <v>11376</v>
      </c>
      <c r="Q2413" t="s">
        <v>504</v>
      </c>
      <c r="R2413" t="s">
        <v>10986</v>
      </c>
      <c r="T2413" t="s">
        <v>3141</v>
      </c>
      <c r="U2413" t="s">
        <v>136</v>
      </c>
      <c r="V2413" t="s">
        <v>852</v>
      </c>
      <c r="Y2413" t="s">
        <v>10987</v>
      </c>
      <c r="Z2413" t="s">
        <v>4518</v>
      </c>
      <c r="AA2413" t="s">
        <v>11069</v>
      </c>
      <c r="AB2413" t="s">
        <v>10989</v>
      </c>
      <c r="AC2413" t="s">
        <v>10990</v>
      </c>
      <c r="AD2413" t="s">
        <v>10991</v>
      </c>
      <c r="AI2413" t="s">
        <v>11070</v>
      </c>
      <c r="AJ2413" t="s">
        <v>1827</v>
      </c>
      <c r="AK2413" t="s">
        <v>124</v>
      </c>
      <c r="AL2413" t="s">
        <v>123</v>
      </c>
      <c r="AM2413" t="s">
        <v>124</v>
      </c>
      <c r="AN2413" t="s">
        <v>124</v>
      </c>
      <c r="AO2413" t="s">
        <v>147</v>
      </c>
      <c r="AP2413" t="s">
        <v>148</v>
      </c>
      <c r="AQ2413" t="s">
        <v>147</v>
      </c>
      <c r="AR2413" t="s">
        <v>149</v>
      </c>
      <c r="AS2413" t="s">
        <v>11355</v>
      </c>
      <c r="AT2413" t="s">
        <v>11356</v>
      </c>
      <c r="AU2413" t="s">
        <v>11357</v>
      </c>
      <c r="AV2413" t="s">
        <v>11358</v>
      </c>
      <c r="AW2413" t="s">
        <v>11359</v>
      </c>
      <c r="AX2413" t="s">
        <v>573</v>
      </c>
      <c r="AY2413" t="s">
        <v>521</v>
      </c>
      <c r="AZ2413" t="s">
        <v>147</v>
      </c>
      <c r="BA2413" t="s">
        <v>147</v>
      </c>
      <c r="BB2413" t="s">
        <v>3876</v>
      </c>
      <c r="BC2413" t="s">
        <v>2273</v>
      </c>
      <c r="BD2413" t="s">
        <v>368</v>
      </c>
      <c r="BE2413" t="s">
        <v>11360</v>
      </c>
      <c r="BF2413" t="s">
        <v>11361</v>
      </c>
      <c r="BG2413" t="s">
        <v>11362</v>
      </c>
      <c r="BH2413" t="s">
        <v>230</v>
      </c>
      <c r="BI2413" t="s">
        <v>145</v>
      </c>
      <c r="BJ2413" t="s">
        <v>710</v>
      </c>
      <c r="BK2413" t="s">
        <v>3100</v>
      </c>
      <c r="BL2413" t="s">
        <v>1357</v>
      </c>
      <c r="BM2413" t="s">
        <v>3876</v>
      </c>
      <c r="BN2413" t="s">
        <v>2273</v>
      </c>
      <c r="BO2413" t="s">
        <v>368</v>
      </c>
      <c r="BP2413" t="s">
        <v>534</v>
      </c>
      <c r="BQ2413" t="s">
        <v>129</v>
      </c>
      <c r="BR2413" t="s">
        <v>11079</v>
      </c>
      <c r="BS2413" t="s">
        <v>536</v>
      </c>
      <c r="BT2413" t="s">
        <v>453</v>
      </c>
      <c r="BU2413" t="s">
        <v>454</v>
      </c>
      <c r="BV2413" t="s">
        <v>455</v>
      </c>
      <c r="BW2413" t="s">
        <v>537</v>
      </c>
      <c r="BY2413" t="s">
        <v>175</v>
      </c>
      <c r="BZ2413" t="s">
        <v>175</v>
      </c>
      <c r="CA2413" t="s">
        <v>175</v>
      </c>
      <c r="CB2413" t="s">
        <v>175</v>
      </c>
      <c r="CC2413" t="s">
        <v>176</v>
      </c>
      <c r="CD2413" t="s">
        <v>175</v>
      </c>
      <c r="CE2413" t="s">
        <v>170</v>
      </c>
      <c r="CF2413" t="s">
        <v>175</v>
      </c>
      <c r="CG2413" t="s">
        <v>175</v>
      </c>
      <c r="CH2413" t="s">
        <v>177</v>
      </c>
      <c r="CI2413" t="s">
        <v>163</v>
      </c>
      <c r="CJ2413" t="s">
        <v>175</v>
      </c>
      <c r="CK2413" t="s">
        <v>11363</v>
      </c>
      <c r="CL2413" t="s">
        <v>1265</v>
      </c>
      <c r="CM2413" s="4" t="s">
        <v>163</v>
      </c>
      <c r="CN2413" t="s">
        <v>464</v>
      </c>
      <c r="CO2413" t="s">
        <v>1894</v>
      </c>
      <c r="CV2413" t="s">
        <v>10996</v>
      </c>
      <c r="CW2413" t="s">
        <v>10997</v>
      </c>
      <c r="CX2413" t="s">
        <v>129</v>
      </c>
      <c r="CY2413" t="s">
        <v>185</v>
      </c>
      <c r="DA2413" t="s">
        <v>10998</v>
      </c>
      <c r="DB2413" t="s">
        <v>10999</v>
      </c>
      <c r="DC2413" t="s">
        <v>11000</v>
      </c>
      <c r="DD2413" t="s">
        <v>468</v>
      </c>
      <c r="DF2413" t="s">
        <v>361</v>
      </c>
      <c r="DG2413" t="s">
        <v>362</v>
      </c>
      <c r="DH2413" t="s">
        <v>11364</v>
      </c>
      <c r="DI2413" t="s">
        <v>5516</v>
      </c>
      <c r="DJ2413" t="s">
        <v>193</v>
      </c>
      <c r="DK2413" t="s">
        <v>5516</v>
      </c>
      <c r="DM2413" t="str">
        <f>_xlfn.XLOOKUP($A2413,'[1]01_GC Supply - Item Database -'!$D$3:$D$14229,'[1]01_GC Supply - Item Database -'!BW$3:BW$14229)</f>
        <v>Red</v>
      </c>
      <c r="DN2413" t="str">
        <f>_xlfn.XLOOKUP($A2413,'[1]01_GC Supply - Item Database -'!$D$3:$D$14229,'[1]01_GC Supply - Item Database -'!BX$3:BX$14229)</f>
        <v>Burgundy</v>
      </c>
      <c r="DO2413" t="str">
        <f>_xlfn.XLOOKUP($A2413,'[1]01_GC Supply - Item Database -'!$D$3:$D$14229,'[1]01_GC Supply - Item Database -'!BY$3:BY$14229)</f>
        <v>Solid</v>
      </c>
      <c r="DP2413" t="s">
        <v>11365</v>
      </c>
      <c r="DQ2413" s="7" t="s">
        <v>581</v>
      </c>
    </row>
    <row r="2414" spans="1:121">
      <c r="A2414" t="s">
        <v>11378</v>
      </c>
      <c r="B2414" t="s">
        <v>11379</v>
      </c>
      <c r="C2414" t="s">
        <v>123</v>
      </c>
      <c r="D2414" t="s">
        <v>124</v>
      </c>
      <c r="E2414" t="s">
        <v>11353</v>
      </c>
      <c r="F2414" t="s">
        <v>10981</v>
      </c>
      <c r="G2414" t="s">
        <v>11380</v>
      </c>
      <c r="H2414" t="s">
        <v>500</v>
      </c>
      <c r="I2414" t="s">
        <v>129</v>
      </c>
      <c r="J2414" t="s">
        <v>10983</v>
      </c>
      <c r="L2414" t="s">
        <v>10984</v>
      </c>
      <c r="M2414" t="s">
        <v>10985</v>
      </c>
      <c r="P2414" t="s">
        <v>11379</v>
      </c>
      <c r="Q2414" t="s">
        <v>504</v>
      </c>
      <c r="R2414" t="s">
        <v>10986</v>
      </c>
      <c r="T2414" t="s">
        <v>3141</v>
      </c>
      <c r="U2414" t="s">
        <v>136</v>
      </c>
      <c r="V2414" t="s">
        <v>852</v>
      </c>
      <c r="Y2414" t="s">
        <v>10987</v>
      </c>
      <c r="Z2414" t="s">
        <v>4518</v>
      </c>
      <c r="AA2414" t="s">
        <v>11069</v>
      </c>
      <c r="AB2414" t="s">
        <v>10989</v>
      </c>
      <c r="AC2414" t="s">
        <v>10990</v>
      </c>
      <c r="AD2414" t="s">
        <v>10991</v>
      </c>
      <c r="AI2414" t="s">
        <v>11070</v>
      </c>
      <c r="AJ2414" t="s">
        <v>1827</v>
      </c>
      <c r="AK2414" t="s">
        <v>124</v>
      </c>
      <c r="AL2414" t="s">
        <v>123</v>
      </c>
      <c r="AM2414" t="s">
        <v>124</v>
      </c>
      <c r="AN2414" t="s">
        <v>124</v>
      </c>
      <c r="AO2414" t="s">
        <v>147</v>
      </c>
      <c r="AP2414" t="s">
        <v>148</v>
      </c>
      <c r="AQ2414" t="s">
        <v>147</v>
      </c>
      <c r="AR2414" t="s">
        <v>149</v>
      </c>
      <c r="AS2414" t="s">
        <v>11355</v>
      </c>
      <c r="AT2414" t="s">
        <v>11356</v>
      </c>
      <c r="AU2414" t="s">
        <v>11357</v>
      </c>
      <c r="AV2414" t="s">
        <v>11358</v>
      </c>
      <c r="AW2414" t="s">
        <v>11359</v>
      </c>
      <c r="AX2414" t="s">
        <v>573</v>
      </c>
      <c r="AY2414" t="s">
        <v>521</v>
      </c>
      <c r="AZ2414" t="s">
        <v>147</v>
      </c>
      <c r="BA2414" t="s">
        <v>147</v>
      </c>
      <c r="BB2414" t="s">
        <v>3876</v>
      </c>
      <c r="BC2414" t="s">
        <v>2273</v>
      </c>
      <c r="BD2414" t="s">
        <v>368</v>
      </c>
      <c r="BE2414" t="s">
        <v>11360</v>
      </c>
      <c r="BF2414" t="s">
        <v>11361</v>
      </c>
      <c r="BG2414" t="s">
        <v>11362</v>
      </c>
      <c r="BH2414" t="s">
        <v>230</v>
      </c>
      <c r="BI2414" t="s">
        <v>145</v>
      </c>
      <c r="BJ2414" t="s">
        <v>710</v>
      </c>
      <c r="BK2414" t="s">
        <v>3100</v>
      </c>
      <c r="BL2414" t="s">
        <v>1357</v>
      </c>
      <c r="BM2414" t="s">
        <v>3876</v>
      </c>
      <c r="BN2414" t="s">
        <v>2273</v>
      </c>
      <c r="BO2414" t="s">
        <v>368</v>
      </c>
      <c r="BP2414" t="s">
        <v>534</v>
      </c>
      <c r="BQ2414" t="s">
        <v>129</v>
      </c>
      <c r="BR2414" t="s">
        <v>11079</v>
      </c>
      <c r="BS2414" t="s">
        <v>536</v>
      </c>
      <c r="BT2414" t="s">
        <v>453</v>
      </c>
      <c r="BU2414" t="s">
        <v>454</v>
      </c>
      <c r="BV2414" t="s">
        <v>455</v>
      </c>
      <c r="BW2414" t="s">
        <v>537</v>
      </c>
      <c r="BY2414" t="s">
        <v>175</v>
      </c>
      <c r="BZ2414" t="s">
        <v>175</v>
      </c>
      <c r="CA2414" t="s">
        <v>175</v>
      </c>
      <c r="CB2414" t="s">
        <v>175</v>
      </c>
      <c r="CC2414" t="s">
        <v>176</v>
      </c>
      <c r="CD2414" t="s">
        <v>175</v>
      </c>
      <c r="CE2414" t="s">
        <v>170</v>
      </c>
      <c r="CF2414" t="s">
        <v>175</v>
      </c>
      <c r="CG2414" t="s">
        <v>175</v>
      </c>
      <c r="CH2414" t="s">
        <v>177</v>
      </c>
      <c r="CI2414" t="s">
        <v>163</v>
      </c>
      <c r="CJ2414" t="s">
        <v>175</v>
      </c>
      <c r="CK2414" t="s">
        <v>11363</v>
      </c>
      <c r="CL2414" t="s">
        <v>1265</v>
      </c>
      <c r="CM2414" s="4" t="s">
        <v>163</v>
      </c>
      <c r="CN2414" t="s">
        <v>464</v>
      </c>
      <c r="CO2414" t="s">
        <v>1894</v>
      </c>
      <c r="CV2414" t="s">
        <v>10996</v>
      </c>
      <c r="CW2414" t="s">
        <v>10997</v>
      </c>
      <c r="CX2414" t="s">
        <v>129</v>
      </c>
      <c r="CY2414" t="s">
        <v>185</v>
      </c>
      <c r="DA2414" t="s">
        <v>10998</v>
      </c>
      <c r="DB2414" t="s">
        <v>10999</v>
      </c>
      <c r="DC2414" t="s">
        <v>11000</v>
      </c>
      <c r="DD2414" t="s">
        <v>468</v>
      </c>
      <c r="DF2414" t="s">
        <v>361</v>
      </c>
      <c r="DG2414" t="s">
        <v>362</v>
      </c>
      <c r="DH2414" t="s">
        <v>11364</v>
      </c>
      <c r="DI2414" t="s">
        <v>5516</v>
      </c>
      <c r="DJ2414" t="s">
        <v>193</v>
      </c>
      <c r="DK2414" t="s">
        <v>5516</v>
      </c>
      <c r="DM2414" t="str">
        <f>_xlfn.XLOOKUP($A2414,'[1]01_GC Supply - Item Database -'!$D$3:$D$14229,'[1]01_GC Supply - Item Database -'!BW$3:BW$14229)</f>
        <v>Gray</v>
      </c>
      <c r="DN2414" t="str">
        <f>_xlfn.XLOOKUP($A2414,'[1]01_GC Supply - Item Database -'!$D$3:$D$14229,'[1]01_GC Supply - Item Database -'!BX$3:BX$14229)</f>
        <v>Charcoal</v>
      </c>
      <c r="DO2414" t="str">
        <f>_xlfn.XLOOKUP($A2414,'[1]01_GC Supply - Item Database -'!$D$3:$D$14229,'[1]01_GC Supply - Item Database -'!BY$3:BY$14229)</f>
        <v>Solid</v>
      </c>
      <c r="DP2414" t="s">
        <v>11365</v>
      </c>
      <c r="DQ2414" s="7" t="s">
        <v>581</v>
      </c>
    </row>
    <row r="2415" spans="1:121">
      <c r="A2415" t="s">
        <v>11381</v>
      </c>
      <c r="B2415" t="s">
        <v>11382</v>
      </c>
      <c r="C2415" t="s">
        <v>123</v>
      </c>
      <c r="D2415" t="s">
        <v>124</v>
      </c>
      <c r="E2415" t="s">
        <v>11353</v>
      </c>
      <c r="F2415" t="s">
        <v>10981</v>
      </c>
      <c r="G2415" t="s">
        <v>11383</v>
      </c>
      <c r="H2415" t="s">
        <v>500</v>
      </c>
      <c r="I2415" t="s">
        <v>129</v>
      </c>
      <c r="J2415" t="s">
        <v>10983</v>
      </c>
      <c r="L2415" t="s">
        <v>10984</v>
      </c>
      <c r="M2415" t="s">
        <v>10985</v>
      </c>
      <c r="P2415" t="s">
        <v>11382</v>
      </c>
      <c r="Q2415" t="s">
        <v>504</v>
      </c>
      <c r="R2415" t="s">
        <v>10986</v>
      </c>
      <c r="T2415" t="s">
        <v>3141</v>
      </c>
      <c r="U2415" t="s">
        <v>136</v>
      </c>
      <c r="V2415" t="s">
        <v>852</v>
      </c>
      <c r="Y2415" t="s">
        <v>10987</v>
      </c>
      <c r="Z2415" t="s">
        <v>4518</v>
      </c>
      <c r="AA2415" t="s">
        <v>11069</v>
      </c>
      <c r="AB2415" t="s">
        <v>10989</v>
      </c>
      <c r="AC2415" t="s">
        <v>10990</v>
      </c>
      <c r="AD2415" t="s">
        <v>10991</v>
      </c>
      <c r="AI2415" t="s">
        <v>11070</v>
      </c>
      <c r="AJ2415" t="s">
        <v>1827</v>
      </c>
      <c r="AK2415" t="s">
        <v>124</v>
      </c>
      <c r="AL2415" t="s">
        <v>123</v>
      </c>
      <c r="AM2415" t="s">
        <v>124</v>
      </c>
      <c r="AN2415" t="s">
        <v>124</v>
      </c>
      <c r="AO2415" t="s">
        <v>147</v>
      </c>
      <c r="AP2415" t="s">
        <v>148</v>
      </c>
      <c r="AQ2415" t="s">
        <v>147</v>
      </c>
      <c r="AR2415" t="s">
        <v>149</v>
      </c>
      <c r="AS2415" t="s">
        <v>11355</v>
      </c>
      <c r="AT2415" t="s">
        <v>11356</v>
      </c>
      <c r="AU2415" t="s">
        <v>11357</v>
      </c>
      <c r="AV2415" t="s">
        <v>11358</v>
      </c>
      <c r="AW2415" t="s">
        <v>11359</v>
      </c>
      <c r="AX2415" t="s">
        <v>573</v>
      </c>
      <c r="AY2415" t="s">
        <v>521</v>
      </c>
      <c r="AZ2415" t="s">
        <v>147</v>
      </c>
      <c r="BA2415" t="s">
        <v>147</v>
      </c>
      <c r="BB2415" t="s">
        <v>3876</v>
      </c>
      <c r="BC2415" t="s">
        <v>2273</v>
      </c>
      <c r="BD2415" t="s">
        <v>368</v>
      </c>
      <c r="BE2415" t="s">
        <v>11360</v>
      </c>
      <c r="BF2415" t="s">
        <v>11361</v>
      </c>
      <c r="BG2415" t="s">
        <v>11362</v>
      </c>
      <c r="BH2415" t="s">
        <v>230</v>
      </c>
      <c r="BI2415" t="s">
        <v>145</v>
      </c>
      <c r="BJ2415" t="s">
        <v>710</v>
      </c>
      <c r="BK2415" t="s">
        <v>3100</v>
      </c>
      <c r="BL2415" t="s">
        <v>1357</v>
      </c>
      <c r="BM2415" t="s">
        <v>3876</v>
      </c>
      <c r="BN2415" t="s">
        <v>2273</v>
      </c>
      <c r="BO2415" t="s">
        <v>368</v>
      </c>
      <c r="BP2415" t="s">
        <v>534</v>
      </c>
      <c r="BQ2415" t="s">
        <v>129</v>
      </c>
      <c r="BR2415" t="s">
        <v>11079</v>
      </c>
      <c r="BS2415" t="s">
        <v>536</v>
      </c>
      <c r="BT2415" t="s">
        <v>453</v>
      </c>
      <c r="BU2415" t="s">
        <v>454</v>
      </c>
      <c r="BV2415" t="s">
        <v>455</v>
      </c>
      <c r="BW2415" t="s">
        <v>537</v>
      </c>
      <c r="BY2415" t="s">
        <v>175</v>
      </c>
      <c r="BZ2415" t="s">
        <v>175</v>
      </c>
      <c r="CA2415" t="s">
        <v>175</v>
      </c>
      <c r="CB2415" t="s">
        <v>175</v>
      </c>
      <c r="CC2415" t="s">
        <v>176</v>
      </c>
      <c r="CD2415" t="s">
        <v>175</v>
      </c>
      <c r="CE2415" t="s">
        <v>170</v>
      </c>
      <c r="CF2415" t="s">
        <v>175</v>
      </c>
      <c r="CG2415" t="s">
        <v>175</v>
      </c>
      <c r="CH2415" t="s">
        <v>177</v>
      </c>
      <c r="CI2415" t="s">
        <v>163</v>
      </c>
      <c r="CJ2415" t="s">
        <v>175</v>
      </c>
      <c r="CK2415" t="s">
        <v>11363</v>
      </c>
      <c r="CL2415" t="s">
        <v>1265</v>
      </c>
      <c r="CM2415" s="4" t="s">
        <v>163</v>
      </c>
      <c r="CN2415" t="s">
        <v>464</v>
      </c>
      <c r="CO2415" t="s">
        <v>1894</v>
      </c>
      <c r="CV2415" t="s">
        <v>10996</v>
      </c>
      <c r="CW2415" t="s">
        <v>10997</v>
      </c>
      <c r="CX2415" t="s">
        <v>129</v>
      </c>
      <c r="CY2415" t="s">
        <v>185</v>
      </c>
      <c r="DA2415" t="s">
        <v>10998</v>
      </c>
      <c r="DB2415" t="s">
        <v>10999</v>
      </c>
      <c r="DC2415" t="s">
        <v>11000</v>
      </c>
      <c r="DD2415" t="s">
        <v>468</v>
      </c>
      <c r="DF2415" t="s">
        <v>361</v>
      </c>
      <c r="DG2415" t="s">
        <v>362</v>
      </c>
      <c r="DH2415" t="s">
        <v>11364</v>
      </c>
      <c r="DI2415" t="s">
        <v>5516</v>
      </c>
      <c r="DJ2415" t="s">
        <v>193</v>
      </c>
      <c r="DK2415" t="s">
        <v>5516</v>
      </c>
      <c r="DM2415" t="str">
        <f>_xlfn.XLOOKUP($A2415,'[1]01_GC Supply - Item Database -'!$D$3:$D$14229,'[1]01_GC Supply - Item Database -'!BW$3:BW$14229)</f>
        <v>White</v>
      </c>
      <c r="DN2415" t="str">
        <f>_xlfn.XLOOKUP($A2415,'[1]01_GC Supply - Item Database -'!$D$3:$D$14229,'[1]01_GC Supply - Item Database -'!BX$3:BX$14229)</f>
        <v>Cloud</v>
      </c>
      <c r="DO2415" t="str">
        <f>_xlfn.XLOOKUP($A2415,'[1]01_GC Supply - Item Database -'!$D$3:$D$14229,'[1]01_GC Supply - Item Database -'!BY$3:BY$14229)</f>
        <v>Solid</v>
      </c>
      <c r="DP2415" t="s">
        <v>11365</v>
      </c>
      <c r="DQ2415" s="7" t="s">
        <v>581</v>
      </c>
    </row>
    <row r="2416" spans="1:121">
      <c r="A2416" t="s">
        <v>11384</v>
      </c>
      <c r="B2416" t="s">
        <v>11385</v>
      </c>
      <c r="C2416" t="s">
        <v>123</v>
      </c>
      <c r="D2416" t="s">
        <v>124</v>
      </c>
      <c r="E2416" t="s">
        <v>11353</v>
      </c>
      <c r="F2416" t="s">
        <v>10981</v>
      </c>
      <c r="G2416" t="s">
        <v>11386</v>
      </c>
      <c r="H2416" t="s">
        <v>500</v>
      </c>
      <c r="I2416" t="s">
        <v>129</v>
      </c>
      <c r="J2416" t="s">
        <v>10983</v>
      </c>
      <c r="L2416" t="s">
        <v>10984</v>
      </c>
      <c r="M2416" t="s">
        <v>10985</v>
      </c>
      <c r="P2416" t="s">
        <v>11385</v>
      </c>
      <c r="Q2416" t="s">
        <v>504</v>
      </c>
      <c r="R2416" t="s">
        <v>10986</v>
      </c>
      <c r="T2416" t="s">
        <v>3141</v>
      </c>
      <c r="U2416" t="s">
        <v>136</v>
      </c>
      <c r="V2416" t="s">
        <v>852</v>
      </c>
      <c r="Y2416" t="s">
        <v>10987</v>
      </c>
      <c r="Z2416" t="s">
        <v>4518</v>
      </c>
      <c r="AA2416" t="s">
        <v>11069</v>
      </c>
      <c r="AB2416" t="s">
        <v>10989</v>
      </c>
      <c r="AC2416" t="s">
        <v>10990</v>
      </c>
      <c r="AD2416" t="s">
        <v>10991</v>
      </c>
      <c r="AI2416" t="s">
        <v>11070</v>
      </c>
      <c r="AJ2416" t="s">
        <v>1827</v>
      </c>
      <c r="AK2416" t="s">
        <v>124</v>
      </c>
      <c r="AL2416" t="s">
        <v>123</v>
      </c>
      <c r="AM2416" t="s">
        <v>124</v>
      </c>
      <c r="AN2416" t="s">
        <v>124</v>
      </c>
      <c r="AO2416" t="s">
        <v>147</v>
      </c>
      <c r="AP2416" t="s">
        <v>148</v>
      </c>
      <c r="AQ2416" t="s">
        <v>147</v>
      </c>
      <c r="AR2416" t="s">
        <v>149</v>
      </c>
      <c r="AS2416" t="s">
        <v>11355</v>
      </c>
      <c r="AT2416" t="s">
        <v>11356</v>
      </c>
      <c r="AU2416" t="s">
        <v>11357</v>
      </c>
      <c r="AV2416" t="s">
        <v>11358</v>
      </c>
      <c r="AW2416" t="s">
        <v>11359</v>
      </c>
      <c r="AX2416" t="s">
        <v>573</v>
      </c>
      <c r="AY2416" t="s">
        <v>521</v>
      </c>
      <c r="AZ2416" t="s">
        <v>147</v>
      </c>
      <c r="BA2416" t="s">
        <v>147</v>
      </c>
      <c r="BB2416" t="s">
        <v>3876</v>
      </c>
      <c r="BC2416" t="s">
        <v>2273</v>
      </c>
      <c r="BD2416" t="s">
        <v>368</v>
      </c>
      <c r="BE2416" t="s">
        <v>11360</v>
      </c>
      <c r="BF2416" t="s">
        <v>11361</v>
      </c>
      <c r="BG2416" t="s">
        <v>11362</v>
      </c>
      <c r="BH2416" t="s">
        <v>230</v>
      </c>
      <c r="BI2416" t="s">
        <v>145</v>
      </c>
      <c r="BJ2416" t="s">
        <v>710</v>
      </c>
      <c r="BK2416" t="s">
        <v>3100</v>
      </c>
      <c r="BL2416" t="s">
        <v>1357</v>
      </c>
      <c r="BM2416" t="s">
        <v>3876</v>
      </c>
      <c r="BN2416" t="s">
        <v>2273</v>
      </c>
      <c r="BO2416" t="s">
        <v>368</v>
      </c>
      <c r="BP2416" t="s">
        <v>534</v>
      </c>
      <c r="BQ2416" t="s">
        <v>129</v>
      </c>
      <c r="BR2416" t="s">
        <v>11079</v>
      </c>
      <c r="BS2416" t="s">
        <v>536</v>
      </c>
      <c r="BT2416" t="s">
        <v>453</v>
      </c>
      <c r="BU2416" t="s">
        <v>454</v>
      </c>
      <c r="BV2416" t="s">
        <v>455</v>
      </c>
      <c r="BW2416" t="s">
        <v>537</v>
      </c>
      <c r="BY2416" t="s">
        <v>175</v>
      </c>
      <c r="BZ2416" t="s">
        <v>175</v>
      </c>
      <c r="CA2416" t="s">
        <v>175</v>
      </c>
      <c r="CB2416" t="s">
        <v>175</v>
      </c>
      <c r="CC2416" t="s">
        <v>176</v>
      </c>
      <c r="CD2416" t="s">
        <v>175</v>
      </c>
      <c r="CE2416" t="s">
        <v>170</v>
      </c>
      <c r="CF2416" t="s">
        <v>175</v>
      </c>
      <c r="CG2416" t="s">
        <v>175</v>
      </c>
      <c r="CH2416" t="s">
        <v>177</v>
      </c>
      <c r="CI2416" t="s">
        <v>163</v>
      </c>
      <c r="CJ2416" t="s">
        <v>175</v>
      </c>
      <c r="CK2416" t="s">
        <v>11363</v>
      </c>
      <c r="CL2416" t="s">
        <v>1265</v>
      </c>
      <c r="CM2416" s="4" t="s">
        <v>163</v>
      </c>
      <c r="CN2416" t="s">
        <v>464</v>
      </c>
      <c r="CO2416" t="s">
        <v>1894</v>
      </c>
      <c r="CV2416" t="s">
        <v>10996</v>
      </c>
      <c r="CW2416" t="s">
        <v>10997</v>
      </c>
      <c r="CX2416" t="s">
        <v>129</v>
      </c>
      <c r="CY2416" t="s">
        <v>185</v>
      </c>
      <c r="DA2416" t="s">
        <v>10998</v>
      </c>
      <c r="DB2416" t="s">
        <v>10999</v>
      </c>
      <c r="DC2416" t="s">
        <v>11000</v>
      </c>
      <c r="DD2416" t="s">
        <v>468</v>
      </c>
      <c r="DF2416" t="s">
        <v>361</v>
      </c>
      <c r="DG2416" t="s">
        <v>362</v>
      </c>
      <c r="DH2416" t="s">
        <v>11364</v>
      </c>
      <c r="DI2416" t="s">
        <v>5516</v>
      </c>
      <c r="DJ2416" t="s">
        <v>193</v>
      </c>
      <c r="DK2416" t="s">
        <v>5516</v>
      </c>
      <c r="DM2416" t="str">
        <f>_xlfn.XLOOKUP($A2416,'[1]01_GC Supply - Item Database -'!$D$3:$D$14229,'[1]01_GC Supply - Item Database -'!BW$3:BW$14229)</f>
        <v>Pink</v>
      </c>
      <c r="DN2416" t="str">
        <f>_xlfn.XLOOKUP($A2416,'[1]01_GC Supply - Item Database -'!$D$3:$D$14229,'[1]01_GC Supply - Item Database -'!BX$3:BX$14229)</f>
        <v>Coral</v>
      </c>
      <c r="DO2416" t="str">
        <f>_xlfn.XLOOKUP($A2416,'[1]01_GC Supply - Item Database -'!$D$3:$D$14229,'[1]01_GC Supply - Item Database -'!BY$3:BY$14229)</f>
        <v>Solid</v>
      </c>
      <c r="DP2416" t="s">
        <v>11365</v>
      </c>
      <c r="DQ2416" s="7" t="s">
        <v>581</v>
      </c>
    </row>
    <row r="2417" spans="1:121">
      <c r="A2417" t="s">
        <v>11387</v>
      </c>
      <c r="B2417" t="s">
        <v>11388</v>
      </c>
      <c r="C2417" t="s">
        <v>123</v>
      </c>
      <c r="D2417" t="s">
        <v>124</v>
      </c>
      <c r="E2417" t="s">
        <v>11353</v>
      </c>
      <c r="F2417" t="s">
        <v>10981</v>
      </c>
      <c r="G2417" t="s">
        <v>11389</v>
      </c>
      <c r="H2417" t="s">
        <v>500</v>
      </c>
      <c r="I2417" t="s">
        <v>129</v>
      </c>
      <c r="J2417" t="s">
        <v>10983</v>
      </c>
      <c r="L2417" t="s">
        <v>10984</v>
      </c>
      <c r="M2417" t="s">
        <v>10985</v>
      </c>
      <c r="P2417" t="s">
        <v>11388</v>
      </c>
      <c r="Q2417" t="s">
        <v>504</v>
      </c>
      <c r="R2417" t="s">
        <v>10986</v>
      </c>
      <c r="T2417" t="s">
        <v>3141</v>
      </c>
      <c r="U2417" t="s">
        <v>136</v>
      </c>
      <c r="V2417" t="s">
        <v>852</v>
      </c>
      <c r="Y2417" t="s">
        <v>10987</v>
      </c>
      <c r="Z2417" t="s">
        <v>4518</v>
      </c>
      <c r="AA2417" t="s">
        <v>11069</v>
      </c>
      <c r="AB2417" t="s">
        <v>10989</v>
      </c>
      <c r="AC2417" t="s">
        <v>10990</v>
      </c>
      <c r="AD2417" t="s">
        <v>10991</v>
      </c>
      <c r="AI2417" t="s">
        <v>11070</v>
      </c>
      <c r="AJ2417" t="s">
        <v>1827</v>
      </c>
      <c r="AK2417" t="s">
        <v>124</v>
      </c>
      <c r="AL2417" t="s">
        <v>123</v>
      </c>
      <c r="AM2417" t="s">
        <v>124</v>
      </c>
      <c r="AN2417" t="s">
        <v>124</v>
      </c>
      <c r="AO2417" t="s">
        <v>147</v>
      </c>
      <c r="AP2417" t="s">
        <v>148</v>
      </c>
      <c r="AQ2417" t="s">
        <v>147</v>
      </c>
      <c r="AR2417" t="s">
        <v>149</v>
      </c>
      <c r="AS2417" t="s">
        <v>11355</v>
      </c>
      <c r="AT2417" t="s">
        <v>11356</v>
      </c>
      <c r="AU2417" t="s">
        <v>11357</v>
      </c>
      <c r="AV2417" t="s">
        <v>11358</v>
      </c>
      <c r="AW2417" t="s">
        <v>11359</v>
      </c>
      <c r="AX2417" t="s">
        <v>573</v>
      </c>
      <c r="AY2417" t="s">
        <v>521</v>
      </c>
      <c r="AZ2417" t="s">
        <v>147</v>
      </c>
      <c r="BA2417" t="s">
        <v>147</v>
      </c>
      <c r="BB2417" t="s">
        <v>3876</v>
      </c>
      <c r="BC2417" t="s">
        <v>2273</v>
      </c>
      <c r="BD2417" t="s">
        <v>368</v>
      </c>
      <c r="BE2417" t="s">
        <v>11360</v>
      </c>
      <c r="BF2417" t="s">
        <v>11361</v>
      </c>
      <c r="BG2417" t="s">
        <v>11362</v>
      </c>
      <c r="BH2417" t="s">
        <v>230</v>
      </c>
      <c r="BI2417" t="s">
        <v>145</v>
      </c>
      <c r="BJ2417" t="s">
        <v>710</v>
      </c>
      <c r="BK2417" t="s">
        <v>3100</v>
      </c>
      <c r="BL2417" t="s">
        <v>1357</v>
      </c>
      <c r="BM2417" t="s">
        <v>3876</v>
      </c>
      <c r="BN2417" t="s">
        <v>2273</v>
      </c>
      <c r="BO2417" t="s">
        <v>368</v>
      </c>
      <c r="BP2417" t="s">
        <v>534</v>
      </c>
      <c r="BQ2417" t="s">
        <v>129</v>
      </c>
      <c r="BR2417" t="s">
        <v>11079</v>
      </c>
      <c r="BS2417" t="s">
        <v>536</v>
      </c>
      <c r="BT2417" t="s">
        <v>453</v>
      </c>
      <c r="BU2417" t="s">
        <v>454</v>
      </c>
      <c r="BV2417" t="s">
        <v>455</v>
      </c>
      <c r="BW2417" t="s">
        <v>537</v>
      </c>
      <c r="BY2417" t="s">
        <v>175</v>
      </c>
      <c r="BZ2417" t="s">
        <v>175</v>
      </c>
      <c r="CA2417" t="s">
        <v>175</v>
      </c>
      <c r="CB2417" t="s">
        <v>175</v>
      </c>
      <c r="CC2417" t="s">
        <v>176</v>
      </c>
      <c r="CD2417" t="s">
        <v>175</v>
      </c>
      <c r="CE2417" t="s">
        <v>170</v>
      </c>
      <c r="CF2417" t="s">
        <v>175</v>
      </c>
      <c r="CG2417" t="s">
        <v>175</v>
      </c>
      <c r="CH2417" t="s">
        <v>177</v>
      </c>
      <c r="CI2417" t="s">
        <v>163</v>
      </c>
      <c r="CJ2417" t="s">
        <v>175</v>
      </c>
      <c r="CK2417" t="s">
        <v>11363</v>
      </c>
      <c r="CL2417" t="s">
        <v>1265</v>
      </c>
      <c r="CM2417" s="4" t="s">
        <v>163</v>
      </c>
      <c r="CN2417" t="s">
        <v>464</v>
      </c>
      <c r="CO2417" t="s">
        <v>1894</v>
      </c>
      <c r="CV2417" t="s">
        <v>10996</v>
      </c>
      <c r="CW2417" t="s">
        <v>10997</v>
      </c>
      <c r="CX2417" t="s">
        <v>129</v>
      </c>
      <c r="CY2417" t="s">
        <v>185</v>
      </c>
      <c r="DA2417" t="s">
        <v>10998</v>
      </c>
      <c r="DB2417" t="s">
        <v>10999</v>
      </c>
      <c r="DC2417" t="s">
        <v>11000</v>
      </c>
      <c r="DD2417" t="s">
        <v>468</v>
      </c>
      <c r="DF2417" t="s">
        <v>361</v>
      </c>
      <c r="DG2417" t="s">
        <v>362</v>
      </c>
      <c r="DH2417" t="s">
        <v>11364</v>
      </c>
      <c r="DI2417" t="s">
        <v>5516</v>
      </c>
      <c r="DJ2417" t="s">
        <v>193</v>
      </c>
      <c r="DK2417" t="s">
        <v>5516</v>
      </c>
      <c r="DM2417" t="str">
        <f>_xlfn.XLOOKUP($A2417,'[1]01_GC Supply - Item Database -'!$D$3:$D$14229,'[1]01_GC Supply - Item Database -'!BW$3:BW$14229)</f>
        <v>Pink</v>
      </c>
      <c r="DN2417" t="str">
        <f>_xlfn.XLOOKUP($A2417,'[1]01_GC Supply - Item Database -'!$D$3:$D$14229,'[1]01_GC Supply - Item Database -'!BX$3:BX$14229)</f>
        <v>Dusty Rose</v>
      </c>
      <c r="DO2417" t="str">
        <f>_xlfn.XLOOKUP($A2417,'[1]01_GC Supply - Item Database -'!$D$3:$D$14229,'[1]01_GC Supply - Item Database -'!BY$3:BY$14229)</f>
        <v>Solid</v>
      </c>
      <c r="DP2417" t="s">
        <v>11365</v>
      </c>
      <c r="DQ2417" s="7" t="s">
        <v>581</v>
      </c>
    </row>
    <row r="2418" spans="1:121">
      <c r="A2418" t="s">
        <v>11390</v>
      </c>
      <c r="B2418" t="s">
        <v>11391</v>
      </c>
      <c r="C2418" t="s">
        <v>123</v>
      </c>
      <c r="D2418" t="s">
        <v>124</v>
      </c>
      <c r="E2418" t="s">
        <v>11353</v>
      </c>
      <c r="F2418" t="s">
        <v>10981</v>
      </c>
      <c r="G2418" t="s">
        <v>11392</v>
      </c>
      <c r="H2418" t="s">
        <v>500</v>
      </c>
      <c r="I2418" t="s">
        <v>129</v>
      </c>
      <c r="J2418" t="s">
        <v>10983</v>
      </c>
      <c r="L2418" t="s">
        <v>10984</v>
      </c>
      <c r="M2418" t="s">
        <v>10985</v>
      </c>
      <c r="P2418" t="s">
        <v>11391</v>
      </c>
      <c r="Q2418" t="s">
        <v>504</v>
      </c>
      <c r="R2418" t="s">
        <v>10986</v>
      </c>
      <c r="T2418" t="s">
        <v>3141</v>
      </c>
      <c r="U2418" t="s">
        <v>136</v>
      </c>
      <c r="V2418" t="s">
        <v>852</v>
      </c>
      <c r="Y2418" t="s">
        <v>10987</v>
      </c>
      <c r="Z2418" t="s">
        <v>4518</v>
      </c>
      <c r="AA2418" t="s">
        <v>11069</v>
      </c>
      <c r="AB2418" t="s">
        <v>10989</v>
      </c>
      <c r="AC2418" t="s">
        <v>10990</v>
      </c>
      <c r="AD2418" t="s">
        <v>10991</v>
      </c>
      <c r="AI2418" t="s">
        <v>11070</v>
      </c>
      <c r="AJ2418" t="s">
        <v>1827</v>
      </c>
      <c r="AK2418" t="s">
        <v>124</v>
      </c>
      <c r="AL2418" t="s">
        <v>123</v>
      </c>
      <c r="AM2418" t="s">
        <v>124</v>
      </c>
      <c r="AN2418" t="s">
        <v>124</v>
      </c>
      <c r="AO2418" t="s">
        <v>147</v>
      </c>
      <c r="AP2418" t="s">
        <v>148</v>
      </c>
      <c r="AQ2418" t="s">
        <v>147</v>
      </c>
      <c r="AR2418" t="s">
        <v>149</v>
      </c>
      <c r="AS2418" t="s">
        <v>11355</v>
      </c>
      <c r="AT2418" t="s">
        <v>11356</v>
      </c>
      <c r="AU2418" t="s">
        <v>11357</v>
      </c>
      <c r="AV2418" t="s">
        <v>11358</v>
      </c>
      <c r="AW2418" t="s">
        <v>11359</v>
      </c>
      <c r="AX2418" t="s">
        <v>573</v>
      </c>
      <c r="AY2418" t="s">
        <v>521</v>
      </c>
      <c r="AZ2418" t="s">
        <v>147</v>
      </c>
      <c r="BA2418" t="s">
        <v>147</v>
      </c>
      <c r="BB2418" t="s">
        <v>3876</v>
      </c>
      <c r="BC2418" t="s">
        <v>2273</v>
      </c>
      <c r="BD2418" t="s">
        <v>368</v>
      </c>
      <c r="BE2418" t="s">
        <v>11360</v>
      </c>
      <c r="BF2418" t="s">
        <v>11361</v>
      </c>
      <c r="BG2418" t="s">
        <v>11362</v>
      </c>
      <c r="BH2418" t="s">
        <v>230</v>
      </c>
      <c r="BI2418" t="s">
        <v>145</v>
      </c>
      <c r="BJ2418" t="s">
        <v>710</v>
      </c>
      <c r="BK2418" t="s">
        <v>3100</v>
      </c>
      <c r="BL2418" t="s">
        <v>1357</v>
      </c>
      <c r="BM2418" t="s">
        <v>3876</v>
      </c>
      <c r="BN2418" t="s">
        <v>2273</v>
      </c>
      <c r="BO2418" t="s">
        <v>368</v>
      </c>
      <c r="BP2418" t="s">
        <v>534</v>
      </c>
      <c r="BQ2418" t="s">
        <v>129</v>
      </c>
      <c r="BR2418" t="s">
        <v>11079</v>
      </c>
      <c r="BS2418" t="s">
        <v>536</v>
      </c>
      <c r="BT2418" t="s">
        <v>453</v>
      </c>
      <c r="BU2418" t="s">
        <v>454</v>
      </c>
      <c r="BV2418" t="s">
        <v>455</v>
      </c>
      <c r="BW2418" t="s">
        <v>537</v>
      </c>
      <c r="BY2418" t="s">
        <v>175</v>
      </c>
      <c r="BZ2418" t="s">
        <v>175</v>
      </c>
      <c r="CA2418" t="s">
        <v>175</v>
      </c>
      <c r="CB2418" t="s">
        <v>175</v>
      </c>
      <c r="CC2418" t="s">
        <v>176</v>
      </c>
      <c r="CD2418" t="s">
        <v>175</v>
      </c>
      <c r="CE2418" t="s">
        <v>170</v>
      </c>
      <c r="CF2418" t="s">
        <v>175</v>
      </c>
      <c r="CG2418" t="s">
        <v>175</v>
      </c>
      <c r="CH2418" t="s">
        <v>177</v>
      </c>
      <c r="CI2418" t="s">
        <v>163</v>
      </c>
      <c r="CJ2418" t="s">
        <v>175</v>
      </c>
      <c r="CK2418" t="s">
        <v>11363</v>
      </c>
      <c r="CL2418" t="s">
        <v>1265</v>
      </c>
      <c r="CM2418" s="4" t="s">
        <v>163</v>
      </c>
      <c r="CN2418" t="s">
        <v>464</v>
      </c>
      <c r="CO2418" t="s">
        <v>1894</v>
      </c>
      <c r="CV2418" t="s">
        <v>10996</v>
      </c>
      <c r="CW2418" t="s">
        <v>10997</v>
      </c>
      <c r="CX2418" t="s">
        <v>129</v>
      </c>
      <c r="CY2418" t="s">
        <v>185</v>
      </c>
      <c r="DA2418" t="s">
        <v>10998</v>
      </c>
      <c r="DB2418" t="s">
        <v>10999</v>
      </c>
      <c r="DC2418" t="s">
        <v>11000</v>
      </c>
      <c r="DD2418" t="s">
        <v>468</v>
      </c>
      <c r="DF2418" t="s">
        <v>361</v>
      </c>
      <c r="DG2418" t="s">
        <v>362</v>
      </c>
      <c r="DH2418" t="s">
        <v>11364</v>
      </c>
      <c r="DI2418" t="s">
        <v>5516</v>
      </c>
      <c r="DJ2418" t="s">
        <v>193</v>
      </c>
      <c r="DK2418" t="s">
        <v>5516</v>
      </c>
      <c r="DM2418" t="str">
        <f>_xlfn.XLOOKUP($A2418,'[1]01_GC Supply - Item Database -'!$D$3:$D$14229,'[1]01_GC Supply - Item Database -'!BW$3:BW$14229)</f>
        <v>Gray</v>
      </c>
      <c r="DN2418" t="str">
        <f>_xlfn.XLOOKUP($A2418,'[1]01_GC Supply - Item Database -'!$D$3:$D$14229,'[1]01_GC Supply - Item Database -'!BX$3:BX$14229)</f>
        <v>Gray</v>
      </c>
      <c r="DO2418" t="str">
        <f>_xlfn.XLOOKUP($A2418,'[1]01_GC Supply - Item Database -'!$D$3:$D$14229,'[1]01_GC Supply - Item Database -'!BY$3:BY$14229)</f>
        <v>Solid</v>
      </c>
      <c r="DP2418" t="s">
        <v>11365</v>
      </c>
      <c r="DQ2418" s="7" t="s">
        <v>581</v>
      </c>
    </row>
    <row r="2419" spans="1:121">
      <c r="A2419" t="s">
        <v>11393</v>
      </c>
      <c r="B2419" t="s">
        <v>11394</v>
      </c>
      <c r="C2419" t="s">
        <v>123</v>
      </c>
      <c r="D2419" t="s">
        <v>124</v>
      </c>
      <c r="E2419" t="s">
        <v>11353</v>
      </c>
      <c r="F2419" t="s">
        <v>10981</v>
      </c>
      <c r="G2419" t="s">
        <v>11395</v>
      </c>
      <c r="H2419" t="s">
        <v>500</v>
      </c>
      <c r="I2419" t="s">
        <v>129</v>
      </c>
      <c r="J2419" t="s">
        <v>10983</v>
      </c>
      <c r="L2419" t="s">
        <v>10984</v>
      </c>
      <c r="M2419" t="s">
        <v>10985</v>
      </c>
      <c r="P2419" t="s">
        <v>11394</v>
      </c>
      <c r="Q2419" t="s">
        <v>504</v>
      </c>
      <c r="R2419" t="s">
        <v>10986</v>
      </c>
      <c r="T2419" t="s">
        <v>3141</v>
      </c>
      <c r="U2419" t="s">
        <v>136</v>
      </c>
      <c r="V2419" t="s">
        <v>852</v>
      </c>
      <c r="Y2419" t="s">
        <v>10987</v>
      </c>
      <c r="Z2419" t="s">
        <v>4518</v>
      </c>
      <c r="AA2419" t="s">
        <v>11069</v>
      </c>
      <c r="AB2419" t="s">
        <v>10989</v>
      </c>
      <c r="AC2419" t="s">
        <v>10990</v>
      </c>
      <c r="AD2419" t="s">
        <v>10991</v>
      </c>
      <c r="AI2419" t="s">
        <v>11070</v>
      </c>
      <c r="AJ2419" t="s">
        <v>1827</v>
      </c>
      <c r="AK2419" t="s">
        <v>124</v>
      </c>
      <c r="AL2419" t="s">
        <v>123</v>
      </c>
      <c r="AM2419" t="s">
        <v>124</v>
      </c>
      <c r="AN2419" t="s">
        <v>124</v>
      </c>
      <c r="AO2419" t="s">
        <v>147</v>
      </c>
      <c r="AP2419" t="s">
        <v>148</v>
      </c>
      <c r="AQ2419" t="s">
        <v>147</v>
      </c>
      <c r="AR2419" t="s">
        <v>149</v>
      </c>
      <c r="AS2419" t="s">
        <v>11355</v>
      </c>
      <c r="AT2419" t="s">
        <v>11356</v>
      </c>
      <c r="AU2419" t="s">
        <v>11357</v>
      </c>
      <c r="AV2419" t="s">
        <v>11358</v>
      </c>
      <c r="AW2419" t="s">
        <v>11359</v>
      </c>
      <c r="AX2419" t="s">
        <v>573</v>
      </c>
      <c r="AY2419" t="s">
        <v>521</v>
      </c>
      <c r="AZ2419" t="s">
        <v>147</v>
      </c>
      <c r="BA2419" t="s">
        <v>147</v>
      </c>
      <c r="BB2419" t="s">
        <v>3876</v>
      </c>
      <c r="BC2419" t="s">
        <v>2273</v>
      </c>
      <c r="BD2419" t="s">
        <v>368</v>
      </c>
      <c r="BE2419" t="s">
        <v>11360</v>
      </c>
      <c r="BF2419" t="s">
        <v>11361</v>
      </c>
      <c r="BG2419" t="s">
        <v>11362</v>
      </c>
      <c r="BH2419" t="s">
        <v>230</v>
      </c>
      <c r="BI2419" t="s">
        <v>145</v>
      </c>
      <c r="BJ2419" t="s">
        <v>710</v>
      </c>
      <c r="BK2419" t="s">
        <v>3100</v>
      </c>
      <c r="BL2419" t="s">
        <v>1357</v>
      </c>
      <c r="BM2419" t="s">
        <v>3876</v>
      </c>
      <c r="BN2419" t="s">
        <v>2273</v>
      </c>
      <c r="BO2419" t="s">
        <v>368</v>
      </c>
      <c r="BP2419" t="s">
        <v>534</v>
      </c>
      <c r="BQ2419" t="s">
        <v>129</v>
      </c>
      <c r="BR2419" t="s">
        <v>11079</v>
      </c>
      <c r="BS2419" t="s">
        <v>536</v>
      </c>
      <c r="BT2419" t="s">
        <v>453</v>
      </c>
      <c r="BU2419" t="s">
        <v>454</v>
      </c>
      <c r="BV2419" t="s">
        <v>455</v>
      </c>
      <c r="BW2419" t="s">
        <v>537</v>
      </c>
      <c r="BY2419" t="s">
        <v>175</v>
      </c>
      <c r="BZ2419" t="s">
        <v>175</v>
      </c>
      <c r="CA2419" t="s">
        <v>175</v>
      </c>
      <c r="CB2419" t="s">
        <v>175</v>
      </c>
      <c r="CC2419" t="s">
        <v>176</v>
      </c>
      <c r="CD2419" t="s">
        <v>175</v>
      </c>
      <c r="CE2419" t="s">
        <v>170</v>
      </c>
      <c r="CF2419" t="s">
        <v>175</v>
      </c>
      <c r="CG2419" t="s">
        <v>175</v>
      </c>
      <c r="CH2419" t="s">
        <v>177</v>
      </c>
      <c r="CI2419" t="s">
        <v>163</v>
      </c>
      <c r="CJ2419" t="s">
        <v>175</v>
      </c>
      <c r="CK2419" t="s">
        <v>11363</v>
      </c>
      <c r="CL2419" t="s">
        <v>1265</v>
      </c>
      <c r="CM2419" s="4" t="s">
        <v>163</v>
      </c>
      <c r="CN2419" t="s">
        <v>464</v>
      </c>
      <c r="CO2419" t="s">
        <v>1894</v>
      </c>
      <c r="CV2419" t="s">
        <v>10996</v>
      </c>
      <c r="CW2419" t="s">
        <v>10997</v>
      </c>
      <c r="CX2419" t="s">
        <v>129</v>
      </c>
      <c r="CY2419" t="s">
        <v>185</v>
      </c>
      <c r="DA2419" t="s">
        <v>10998</v>
      </c>
      <c r="DB2419" t="s">
        <v>10999</v>
      </c>
      <c r="DC2419" t="s">
        <v>11000</v>
      </c>
      <c r="DD2419" t="s">
        <v>468</v>
      </c>
      <c r="DF2419" t="s">
        <v>361</v>
      </c>
      <c r="DG2419" t="s">
        <v>362</v>
      </c>
      <c r="DH2419" t="s">
        <v>11364</v>
      </c>
      <c r="DI2419" t="s">
        <v>5516</v>
      </c>
      <c r="DJ2419" t="s">
        <v>193</v>
      </c>
      <c r="DK2419" t="s">
        <v>5516</v>
      </c>
      <c r="DM2419" t="str">
        <f>_xlfn.XLOOKUP($A2419,'[1]01_GC Supply - Item Database -'!$D$3:$D$14229,'[1]01_GC Supply - Item Database -'!BW$3:BW$14229)</f>
        <v>Green</v>
      </c>
      <c r="DN2419" t="str">
        <f>_xlfn.XLOOKUP($A2419,'[1]01_GC Supply - Item Database -'!$D$3:$D$14229,'[1]01_GC Supply - Item Database -'!BX$3:BX$14229)</f>
        <v>Hunter Green</v>
      </c>
      <c r="DO2419" t="str">
        <f>_xlfn.XLOOKUP($A2419,'[1]01_GC Supply - Item Database -'!$D$3:$D$14229,'[1]01_GC Supply - Item Database -'!BY$3:BY$14229)</f>
        <v>Solid</v>
      </c>
      <c r="DP2419" t="s">
        <v>11365</v>
      </c>
      <c r="DQ2419" s="7" t="s">
        <v>581</v>
      </c>
    </row>
    <row r="2420" spans="1:121">
      <c r="A2420" t="s">
        <v>11396</v>
      </c>
      <c r="B2420" t="s">
        <v>11397</v>
      </c>
      <c r="C2420" t="s">
        <v>123</v>
      </c>
      <c r="D2420" t="s">
        <v>124</v>
      </c>
      <c r="E2420" t="s">
        <v>11353</v>
      </c>
      <c r="F2420" t="s">
        <v>10981</v>
      </c>
      <c r="G2420" t="s">
        <v>11398</v>
      </c>
      <c r="H2420" t="s">
        <v>500</v>
      </c>
      <c r="I2420" t="s">
        <v>129</v>
      </c>
      <c r="J2420" t="s">
        <v>10983</v>
      </c>
      <c r="L2420" t="s">
        <v>10984</v>
      </c>
      <c r="M2420" t="s">
        <v>10985</v>
      </c>
      <c r="P2420" t="s">
        <v>11397</v>
      </c>
      <c r="Q2420" t="s">
        <v>504</v>
      </c>
      <c r="R2420" t="s">
        <v>10986</v>
      </c>
      <c r="T2420" t="s">
        <v>3141</v>
      </c>
      <c r="U2420" t="s">
        <v>136</v>
      </c>
      <c r="V2420" t="s">
        <v>852</v>
      </c>
      <c r="Y2420" t="s">
        <v>10987</v>
      </c>
      <c r="Z2420" t="s">
        <v>4518</v>
      </c>
      <c r="AA2420" t="s">
        <v>11069</v>
      </c>
      <c r="AB2420" t="s">
        <v>10989</v>
      </c>
      <c r="AC2420" t="s">
        <v>10990</v>
      </c>
      <c r="AD2420" t="s">
        <v>10991</v>
      </c>
      <c r="AI2420" t="s">
        <v>11070</v>
      </c>
      <c r="AJ2420" t="s">
        <v>1827</v>
      </c>
      <c r="AK2420" t="s">
        <v>124</v>
      </c>
      <c r="AL2420" t="s">
        <v>123</v>
      </c>
      <c r="AM2420" t="s">
        <v>124</v>
      </c>
      <c r="AN2420" t="s">
        <v>124</v>
      </c>
      <c r="AO2420" t="s">
        <v>147</v>
      </c>
      <c r="AP2420" t="s">
        <v>148</v>
      </c>
      <c r="AQ2420" t="s">
        <v>147</v>
      </c>
      <c r="AR2420" t="s">
        <v>149</v>
      </c>
      <c r="AS2420" t="s">
        <v>11355</v>
      </c>
      <c r="AT2420" t="s">
        <v>11356</v>
      </c>
      <c r="AU2420" t="s">
        <v>11357</v>
      </c>
      <c r="AV2420" t="s">
        <v>11358</v>
      </c>
      <c r="AW2420" t="s">
        <v>11359</v>
      </c>
      <c r="AX2420" t="s">
        <v>573</v>
      </c>
      <c r="AY2420" t="s">
        <v>521</v>
      </c>
      <c r="AZ2420" t="s">
        <v>147</v>
      </c>
      <c r="BA2420" t="s">
        <v>147</v>
      </c>
      <c r="BB2420" t="s">
        <v>3876</v>
      </c>
      <c r="BC2420" t="s">
        <v>2273</v>
      </c>
      <c r="BD2420" t="s">
        <v>368</v>
      </c>
      <c r="BE2420" t="s">
        <v>11360</v>
      </c>
      <c r="BF2420" t="s">
        <v>11361</v>
      </c>
      <c r="BG2420" t="s">
        <v>11362</v>
      </c>
      <c r="BH2420" t="s">
        <v>230</v>
      </c>
      <c r="BI2420" t="s">
        <v>145</v>
      </c>
      <c r="BJ2420" t="s">
        <v>710</v>
      </c>
      <c r="BK2420" t="s">
        <v>3100</v>
      </c>
      <c r="BL2420" t="s">
        <v>1357</v>
      </c>
      <c r="BM2420" t="s">
        <v>3876</v>
      </c>
      <c r="BN2420" t="s">
        <v>2273</v>
      </c>
      <c r="BO2420" t="s">
        <v>368</v>
      </c>
      <c r="BP2420" t="s">
        <v>534</v>
      </c>
      <c r="BQ2420" t="s">
        <v>129</v>
      </c>
      <c r="BR2420" t="s">
        <v>11079</v>
      </c>
      <c r="BS2420" t="s">
        <v>536</v>
      </c>
      <c r="BT2420" t="s">
        <v>453</v>
      </c>
      <c r="BU2420" t="s">
        <v>454</v>
      </c>
      <c r="BV2420" t="s">
        <v>455</v>
      </c>
      <c r="BW2420" t="s">
        <v>537</v>
      </c>
      <c r="BY2420" t="s">
        <v>175</v>
      </c>
      <c r="BZ2420" t="s">
        <v>175</v>
      </c>
      <c r="CA2420" t="s">
        <v>175</v>
      </c>
      <c r="CB2420" t="s">
        <v>175</v>
      </c>
      <c r="CC2420" t="s">
        <v>176</v>
      </c>
      <c r="CD2420" t="s">
        <v>175</v>
      </c>
      <c r="CE2420" t="s">
        <v>170</v>
      </c>
      <c r="CF2420" t="s">
        <v>175</v>
      </c>
      <c r="CG2420" t="s">
        <v>175</v>
      </c>
      <c r="CH2420" t="s">
        <v>177</v>
      </c>
      <c r="CI2420" t="s">
        <v>163</v>
      </c>
      <c r="CJ2420" t="s">
        <v>175</v>
      </c>
      <c r="CK2420" t="s">
        <v>11363</v>
      </c>
      <c r="CL2420" t="s">
        <v>1265</v>
      </c>
      <c r="CM2420" s="4" t="s">
        <v>163</v>
      </c>
      <c r="CN2420" t="s">
        <v>464</v>
      </c>
      <c r="CO2420" t="s">
        <v>1894</v>
      </c>
      <c r="CV2420" t="s">
        <v>10996</v>
      </c>
      <c r="CW2420" t="s">
        <v>10997</v>
      </c>
      <c r="CX2420" t="s">
        <v>129</v>
      </c>
      <c r="CY2420" t="s">
        <v>185</v>
      </c>
      <c r="DA2420" t="s">
        <v>10998</v>
      </c>
      <c r="DB2420" t="s">
        <v>10999</v>
      </c>
      <c r="DC2420" t="s">
        <v>11000</v>
      </c>
      <c r="DD2420" t="s">
        <v>468</v>
      </c>
      <c r="DF2420" t="s">
        <v>361</v>
      </c>
      <c r="DG2420" t="s">
        <v>362</v>
      </c>
      <c r="DH2420" t="s">
        <v>11364</v>
      </c>
      <c r="DI2420" t="s">
        <v>5516</v>
      </c>
      <c r="DJ2420" t="s">
        <v>193</v>
      </c>
      <c r="DK2420" t="s">
        <v>5516</v>
      </c>
      <c r="DM2420" t="str">
        <f>_xlfn.XLOOKUP($A2420,'[1]01_GC Supply - Item Database -'!$D$3:$D$14229,'[1]01_GC Supply - Item Database -'!BW$3:BW$14229)</f>
        <v>Ivory</v>
      </c>
      <c r="DN2420" t="str">
        <f>_xlfn.XLOOKUP($A2420,'[1]01_GC Supply - Item Database -'!$D$3:$D$14229,'[1]01_GC Supply - Item Database -'!BX$3:BX$14229)</f>
        <v>Ivory</v>
      </c>
      <c r="DO2420" t="str">
        <f>_xlfn.XLOOKUP($A2420,'[1]01_GC Supply - Item Database -'!$D$3:$D$14229,'[1]01_GC Supply - Item Database -'!BY$3:BY$14229)</f>
        <v>Solid</v>
      </c>
      <c r="DP2420" t="s">
        <v>11365</v>
      </c>
      <c r="DQ2420" s="7" t="s">
        <v>581</v>
      </c>
    </row>
    <row r="2421" spans="1:121">
      <c r="A2421" t="s">
        <v>11399</v>
      </c>
      <c r="B2421" t="s">
        <v>11400</v>
      </c>
      <c r="C2421" t="s">
        <v>123</v>
      </c>
      <c r="D2421" t="s">
        <v>124</v>
      </c>
      <c r="E2421" t="s">
        <v>11353</v>
      </c>
      <c r="F2421" t="s">
        <v>10981</v>
      </c>
      <c r="G2421" t="s">
        <v>11401</v>
      </c>
      <c r="H2421" t="s">
        <v>500</v>
      </c>
      <c r="I2421" t="s">
        <v>129</v>
      </c>
      <c r="J2421" t="s">
        <v>10983</v>
      </c>
      <c r="L2421" t="s">
        <v>10984</v>
      </c>
      <c r="M2421" t="s">
        <v>10985</v>
      </c>
      <c r="P2421" t="s">
        <v>11400</v>
      </c>
      <c r="Q2421" t="s">
        <v>504</v>
      </c>
      <c r="R2421" t="s">
        <v>10986</v>
      </c>
      <c r="T2421" t="s">
        <v>3141</v>
      </c>
      <c r="U2421" t="s">
        <v>136</v>
      </c>
      <c r="V2421" t="s">
        <v>852</v>
      </c>
      <c r="Y2421" t="s">
        <v>10987</v>
      </c>
      <c r="Z2421" t="s">
        <v>4518</v>
      </c>
      <c r="AA2421" t="s">
        <v>11069</v>
      </c>
      <c r="AB2421" t="s">
        <v>10989</v>
      </c>
      <c r="AC2421" t="s">
        <v>10990</v>
      </c>
      <c r="AD2421" t="s">
        <v>10991</v>
      </c>
      <c r="AI2421" t="s">
        <v>11070</v>
      </c>
      <c r="AJ2421" t="s">
        <v>1827</v>
      </c>
      <c r="AK2421" t="s">
        <v>124</v>
      </c>
      <c r="AL2421" t="s">
        <v>123</v>
      </c>
      <c r="AM2421" t="s">
        <v>124</v>
      </c>
      <c r="AN2421" t="s">
        <v>124</v>
      </c>
      <c r="AO2421" t="s">
        <v>147</v>
      </c>
      <c r="AP2421" t="s">
        <v>148</v>
      </c>
      <c r="AQ2421" t="s">
        <v>147</v>
      </c>
      <c r="AR2421" t="s">
        <v>149</v>
      </c>
      <c r="AS2421" t="s">
        <v>11355</v>
      </c>
      <c r="AT2421" t="s">
        <v>11356</v>
      </c>
      <c r="AU2421" t="s">
        <v>11357</v>
      </c>
      <c r="AV2421" t="s">
        <v>11358</v>
      </c>
      <c r="AW2421" t="s">
        <v>11359</v>
      </c>
      <c r="AX2421" t="s">
        <v>573</v>
      </c>
      <c r="AY2421" t="s">
        <v>521</v>
      </c>
      <c r="AZ2421" t="s">
        <v>147</v>
      </c>
      <c r="BA2421" t="s">
        <v>147</v>
      </c>
      <c r="BB2421" t="s">
        <v>3876</v>
      </c>
      <c r="BC2421" t="s">
        <v>2273</v>
      </c>
      <c r="BD2421" t="s">
        <v>368</v>
      </c>
      <c r="BE2421" t="s">
        <v>11360</v>
      </c>
      <c r="BF2421" t="s">
        <v>11361</v>
      </c>
      <c r="BG2421" t="s">
        <v>11362</v>
      </c>
      <c r="BH2421" t="s">
        <v>230</v>
      </c>
      <c r="BI2421" t="s">
        <v>145</v>
      </c>
      <c r="BJ2421" t="s">
        <v>710</v>
      </c>
      <c r="BK2421" t="s">
        <v>3100</v>
      </c>
      <c r="BL2421" t="s">
        <v>1357</v>
      </c>
      <c r="BM2421" t="s">
        <v>3876</v>
      </c>
      <c r="BN2421" t="s">
        <v>2273</v>
      </c>
      <c r="BO2421" t="s">
        <v>368</v>
      </c>
      <c r="BP2421" t="s">
        <v>534</v>
      </c>
      <c r="BQ2421" t="s">
        <v>129</v>
      </c>
      <c r="BR2421" t="s">
        <v>11079</v>
      </c>
      <c r="BS2421" t="s">
        <v>536</v>
      </c>
      <c r="BT2421" t="s">
        <v>453</v>
      </c>
      <c r="BU2421" t="s">
        <v>454</v>
      </c>
      <c r="BV2421" t="s">
        <v>455</v>
      </c>
      <c r="BW2421" t="s">
        <v>537</v>
      </c>
      <c r="BY2421" t="s">
        <v>175</v>
      </c>
      <c r="BZ2421" t="s">
        <v>175</v>
      </c>
      <c r="CA2421" t="s">
        <v>175</v>
      </c>
      <c r="CB2421" t="s">
        <v>175</v>
      </c>
      <c r="CC2421" t="s">
        <v>176</v>
      </c>
      <c r="CD2421" t="s">
        <v>175</v>
      </c>
      <c r="CE2421" t="s">
        <v>170</v>
      </c>
      <c r="CF2421" t="s">
        <v>175</v>
      </c>
      <c r="CG2421" t="s">
        <v>175</v>
      </c>
      <c r="CH2421" t="s">
        <v>177</v>
      </c>
      <c r="CI2421" t="s">
        <v>163</v>
      </c>
      <c r="CJ2421" t="s">
        <v>175</v>
      </c>
      <c r="CK2421" t="s">
        <v>11363</v>
      </c>
      <c r="CL2421" t="s">
        <v>1265</v>
      </c>
      <c r="CM2421" s="4" t="s">
        <v>163</v>
      </c>
      <c r="CN2421" t="s">
        <v>464</v>
      </c>
      <c r="CO2421" t="s">
        <v>1894</v>
      </c>
      <c r="CV2421" t="s">
        <v>10996</v>
      </c>
      <c r="CW2421" t="s">
        <v>10997</v>
      </c>
      <c r="CX2421" t="s">
        <v>129</v>
      </c>
      <c r="CY2421" t="s">
        <v>185</v>
      </c>
      <c r="DA2421" t="s">
        <v>10998</v>
      </c>
      <c r="DB2421" t="s">
        <v>10999</v>
      </c>
      <c r="DC2421" t="s">
        <v>11000</v>
      </c>
      <c r="DD2421" t="s">
        <v>468</v>
      </c>
      <c r="DF2421" t="s">
        <v>361</v>
      </c>
      <c r="DG2421" t="s">
        <v>362</v>
      </c>
      <c r="DH2421" t="s">
        <v>11364</v>
      </c>
      <c r="DI2421" t="s">
        <v>5516</v>
      </c>
      <c r="DJ2421" t="s">
        <v>193</v>
      </c>
      <c r="DK2421" t="s">
        <v>5516</v>
      </c>
      <c r="DM2421" t="str">
        <f>_xlfn.XLOOKUP($A2421,'[1]01_GC Supply - Item Database -'!$D$3:$D$14229,'[1]01_GC Supply - Item Database -'!BW$3:BW$14229)</f>
        <v>Brown</v>
      </c>
      <c r="DN2421" t="str">
        <f>_xlfn.XLOOKUP($A2421,'[1]01_GC Supply - Item Database -'!$D$3:$D$14229,'[1]01_GC Supply - Item Database -'!BX$3:BX$14229)</f>
        <v>Latte</v>
      </c>
      <c r="DO2421" t="str">
        <f>_xlfn.XLOOKUP($A2421,'[1]01_GC Supply - Item Database -'!$D$3:$D$14229,'[1]01_GC Supply - Item Database -'!BY$3:BY$14229)</f>
        <v>Solid</v>
      </c>
      <c r="DP2421" t="s">
        <v>11365</v>
      </c>
      <c r="DQ2421" s="7" t="s">
        <v>581</v>
      </c>
    </row>
    <row r="2422" spans="1:121">
      <c r="A2422" t="s">
        <v>11402</v>
      </c>
      <c r="B2422" t="s">
        <v>11403</v>
      </c>
      <c r="C2422" t="s">
        <v>123</v>
      </c>
      <c r="D2422" t="s">
        <v>124</v>
      </c>
      <c r="E2422" t="s">
        <v>11353</v>
      </c>
      <c r="F2422" t="s">
        <v>10981</v>
      </c>
      <c r="G2422" t="s">
        <v>11404</v>
      </c>
      <c r="H2422" t="s">
        <v>500</v>
      </c>
      <c r="I2422" t="s">
        <v>129</v>
      </c>
      <c r="J2422" t="s">
        <v>10983</v>
      </c>
      <c r="L2422" t="s">
        <v>10984</v>
      </c>
      <c r="M2422" t="s">
        <v>10985</v>
      </c>
      <c r="P2422" t="s">
        <v>11403</v>
      </c>
      <c r="Q2422" t="s">
        <v>504</v>
      </c>
      <c r="R2422" t="s">
        <v>10986</v>
      </c>
      <c r="T2422" t="s">
        <v>3141</v>
      </c>
      <c r="U2422" t="s">
        <v>136</v>
      </c>
      <c r="V2422" t="s">
        <v>852</v>
      </c>
      <c r="Y2422" t="s">
        <v>10987</v>
      </c>
      <c r="Z2422" t="s">
        <v>4518</v>
      </c>
      <c r="AA2422" t="s">
        <v>11069</v>
      </c>
      <c r="AB2422" t="s">
        <v>10989</v>
      </c>
      <c r="AC2422" t="s">
        <v>10990</v>
      </c>
      <c r="AD2422" t="s">
        <v>10991</v>
      </c>
      <c r="AI2422" t="s">
        <v>11070</v>
      </c>
      <c r="AJ2422" t="s">
        <v>1827</v>
      </c>
      <c r="AK2422" t="s">
        <v>124</v>
      </c>
      <c r="AL2422" t="s">
        <v>123</v>
      </c>
      <c r="AM2422" t="s">
        <v>124</v>
      </c>
      <c r="AN2422" t="s">
        <v>124</v>
      </c>
      <c r="AO2422" t="s">
        <v>147</v>
      </c>
      <c r="AP2422" t="s">
        <v>148</v>
      </c>
      <c r="AQ2422" t="s">
        <v>147</v>
      </c>
      <c r="AR2422" t="s">
        <v>149</v>
      </c>
      <c r="AS2422" t="s">
        <v>11355</v>
      </c>
      <c r="AT2422" t="s">
        <v>11356</v>
      </c>
      <c r="AU2422" t="s">
        <v>11357</v>
      </c>
      <c r="AV2422" t="s">
        <v>11358</v>
      </c>
      <c r="AW2422" t="s">
        <v>11359</v>
      </c>
      <c r="AX2422" t="s">
        <v>573</v>
      </c>
      <c r="AY2422" t="s">
        <v>521</v>
      </c>
      <c r="AZ2422" t="s">
        <v>147</v>
      </c>
      <c r="BA2422" t="s">
        <v>147</v>
      </c>
      <c r="BB2422" t="s">
        <v>3876</v>
      </c>
      <c r="BC2422" t="s">
        <v>2273</v>
      </c>
      <c r="BD2422" t="s">
        <v>368</v>
      </c>
      <c r="BE2422" t="s">
        <v>11360</v>
      </c>
      <c r="BF2422" t="s">
        <v>11361</v>
      </c>
      <c r="BG2422" t="s">
        <v>11362</v>
      </c>
      <c r="BH2422" t="s">
        <v>230</v>
      </c>
      <c r="BI2422" t="s">
        <v>145</v>
      </c>
      <c r="BJ2422" t="s">
        <v>710</v>
      </c>
      <c r="BK2422" t="s">
        <v>3100</v>
      </c>
      <c r="BL2422" t="s">
        <v>1357</v>
      </c>
      <c r="BM2422" t="s">
        <v>3876</v>
      </c>
      <c r="BN2422" t="s">
        <v>2273</v>
      </c>
      <c r="BO2422" t="s">
        <v>368</v>
      </c>
      <c r="BP2422" t="s">
        <v>534</v>
      </c>
      <c r="BQ2422" t="s">
        <v>129</v>
      </c>
      <c r="BR2422" t="s">
        <v>11079</v>
      </c>
      <c r="BS2422" t="s">
        <v>536</v>
      </c>
      <c r="BT2422" t="s">
        <v>453</v>
      </c>
      <c r="BU2422" t="s">
        <v>454</v>
      </c>
      <c r="BV2422" t="s">
        <v>455</v>
      </c>
      <c r="BW2422" t="s">
        <v>537</v>
      </c>
      <c r="BY2422" t="s">
        <v>175</v>
      </c>
      <c r="BZ2422" t="s">
        <v>175</v>
      </c>
      <c r="CA2422" t="s">
        <v>175</v>
      </c>
      <c r="CB2422" t="s">
        <v>175</v>
      </c>
      <c r="CC2422" t="s">
        <v>176</v>
      </c>
      <c r="CD2422" t="s">
        <v>175</v>
      </c>
      <c r="CE2422" t="s">
        <v>170</v>
      </c>
      <c r="CF2422" t="s">
        <v>175</v>
      </c>
      <c r="CG2422" t="s">
        <v>175</v>
      </c>
      <c r="CH2422" t="s">
        <v>177</v>
      </c>
      <c r="CI2422" t="s">
        <v>163</v>
      </c>
      <c r="CJ2422" t="s">
        <v>175</v>
      </c>
      <c r="CK2422" t="s">
        <v>11363</v>
      </c>
      <c r="CL2422" t="s">
        <v>1265</v>
      </c>
      <c r="CM2422" s="4" t="s">
        <v>163</v>
      </c>
      <c r="CN2422" t="s">
        <v>464</v>
      </c>
      <c r="CO2422" t="s">
        <v>1894</v>
      </c>
      <c r="CV2422" t="s">
        <v>10996</v>
      </c>
      <c r="CW2422" t="s">
        <v>10997</v>
      </c>
      <c r="CX2422" t="s">
        <v>129</v>
      </c>
      <c r="CY2422" t="s">
        <v>185</v>
      </c>
      <c r="DA2422" t="s">
        <v>10998</v>
      </c>
      <c r="DB2422" t="s">
        <v>10999</v>
      </c>
      <c r="DC2422" t="s">
        <v>11000</v>
      </c>
      <c r="DD2422" t="s">
        <v>468</v>
      </c>
      <c r="DF2422" t="s">
        <v>361</v>
      </c>
      <c r="DG2422" t="s">
        <v>362</v>
      </c>
      <c r="DH2422" t="s">
        <v>11364</v>
      </c>
      <c r="DI2422" t="s">
        <v>5516</v>
      </c>
      <c r="DJ2422" t="s">
        <v>193</v>
      </c>
      <c r="DK2422" t="s">
        <v>5516</v>
      </c>
      <c r="DM2422" t="str">
        <f>_xlfn.XLOOKUP($A2422,'[1]01_GC Supply - Item Database -'!$D$3:$D$14229,'[1]01_GC Supply - Item Database -'!BW$3:BW$14229)</f>
        <v>Gray</v>
      </c>
      <c r="DN2422" t="str">
        <f>_xlfn.XLOOKUP($A2422,'[1]01_GC Supply - Item Database -'!$D$3:$D$14229,'[1]01_GC Supply - Item Database -'!BX$3:BX$14229)</f>
        <v>Light Gray</v>
      </c>
      <c r="DO2422" t="str">
        <f>_xlfn.XLOOKUP($A2422,'[1]01_GC Supply - Item Database -'!$D$3:$D$14229,'[1]01_GC Supply - Item Database -'!BY$3:BY$14229)</f>
        <v>Solid</v>
      </c>
      <c r="DP2422" t="s">
        <v>11365</v>
      </c>
      <c r="DQ2422" s="7" t="s">
        <v>581</v>
      </c>
    </row>
    <row r="2423" spans="1:121">
      <c r="A2423" t="s">
        <v>11405</v>
      </c>
      <c r="B2423" t="s">
        <v>11406</v>
      </c>
      <c r="C2423" t="s">
        <v>123</v>
      </c>
      <c r="D2423" t="s">
        <v>124</v>
      </c>
      <c r="E2423" t="s">
        <v>11353</v>
      </c>
      <c r="F2423" t="s">
        <v>10981</v>
      </c>
      <c r="G2423" t="s">
        <v>11407</v>
      </c>
      <c r="H2423" t="s">
        <v>500</v>
      </c>
      <c r="I2423" t="s">
        <v>129</v>
      </c>
      <c r="J2423" t="s">
        <v>10983</v>
      </c>
      <c r="L2423" t="s">
        <v>10984</v>
      </c>
      <c r="M2423" t="s">
        <v>10985</v>
      </c>
      <c r="P2423" t="s">
        <v>11406</v>
      </c>
      <c r="Q2423" t="s">
        <v>504</v>
      </c>
      <c r="R2423" t="s">
        <v>10986</v>
      </c>
      <c r="T2423" t="s">
        <v>3141</v>
      </c>
      <c r="U2423" t="s">
        <v>136</v>
      </c>
      <c r="V2423" t="s">
        <v>852</v>
      </c>
      <c r="Y2423" t="s">
        <v>10987</v>
      </c>
      <c r="Z2423" t="s">
        <v>4518</v>
      </c>
      <c r="AA2423" t="s">
        <v>11069</v>
      </c>
      <c r="AB2423" t="s">
        <v>10989</v>
      </c>
      <c r="AC2423" t="s">
        <v>10990</v>
      </c>
      <c r="AD2423" t="s">
        <v>10991</v>
      </c>
      <c r="AI2423" t="s">
        <v>11070</v>
      </c>
      <c r="AJ2423" t="s">
        <v>1827</v>
      </c>
      <c r="AK2423" t="s">
        <v>124</v>
      </c>
      <c r="AL2423" t="s">
        <v>123</v>
      </c>
      <c r="AM2423" t="s">
        <v>124</v>
      </c>
      <c r="AN2423" t="s">
        <v>124</v>
      </c>
      <c r="AO2423" t="s">
        <v>147</v>
      </c>
      <c r="AP2423" t="s">
        <v>148</v>
      </c>
      <c r="AQ2423" t="s">
        <v>147</v>
      </c>
      <c r="AR2423" t="s">
        <v>149</v>
      </c>
      <c r="AS2423" t="s">
        <v>11355</v>
      </c>
      <c r="AT2423" t="s">
        <v>11356</v>
      </c>
      <c r="AU2423" t="s">
        <v>11357</v>
      </c>
      <c r="AV2423" t="s">
        <v>11358</v>
      </c>
      <c r="AW2423" t="s">
        <v>11359</v>
      </c>
      <c r="AX2423" t="s">
        <v>573</v>
      </c>
      <c r="AY2423" t="s">
        <v>521</v>
      </c>
      <c r="AZ2423" t="s">
        <v>147</v>
      </c>
      <c r="BA2423" t="s">
        <v>147</v>
      </c>
      <c r="BB2423" t="s">
        <v>3876</v>
      </c>
      <c r="BC2423" t="s">
        <v>2273</v>
      </c>
      <c r="BD2423" t="s">
        <v>368</v>
      </c>
      <c r="BE2423" t="s">
        <v>11360</v>
      </c>
      <c r="BF2423" t="s">
        <v>11361</v>
      </c>
      <c r="BG2423" t="s">
        <v>11362</v>
      </c>
      <c r="BH2423" t="s">
        <v>230</v>
      </c>
      <c r="BI2423" t="s">
        <v>145</v>
      </c>
      <c r="BJ2423" t="s">
        <v>710</v>
      </c>
      <c r="BK2423" t="s">
        <v>3100</v>
      </c>
      <c r="BL2423" t="s">
        <v>1357</v>
      </c>
      <c r="BM2423" t="s">
        <v>3876</v>
      </c>
      <c r="BN2423" t="s">
        <v>2273</v>
      </c>
      <c r="BO2423" t="s">
        <v>368</v>
      </c>
      <c r="BP2423" t="s">
        <v>534</v>
      </c>
      <c r="BQ2423" t="s">
        <v>129</v>
      </c>
      <c r="BR2423" t="s">
        <v>11079</v>
      </c>
      <c r="BS2423" t="s">
        <v>536</v>
      </c>
      <c r="BT2423" t="s">
        <v>453</v>
      </c>
      <c r="BU2423" t="s">
        <v>454</v>
      </c>
      <c r="BV2423" t="s">
        <v>455</v>
      </c>
      <c r="BW2423" t="s">
        <v>537</v>
      </c>
      <c r="BY2423" t="s">
        <v>175</v>
      </c>
      <c r="BZ2423" t="s">
        <v>175</v>
      </c>
      <c r="CA2423" t="s">
        <v>175</v>
      </c>
      <c r="CB2423" t="s">
        <v>175</v>
      </c>
      <c r="CC2423" t="s">
        <v>176</v>
      </c>
      <c r="CD2423" t="s">
        <v>175</v>
      </c>
      <c r="CE2423" t="s">
        <v>170</v>
      </c>
      <c r="CF2423" t="s">
        <v>175</v>
      </c>
      <c r="CG2423" t="s">
        <v>175</v>
      </c>
      <c r="CH2423" t="s">
        <v>177</v>
      </c>
      <c r="CI2423" t="s">
        <v>163</v>
      </c>
      <c r="CJ2423" t="s">
        <v>175</v>
      </c>
      <c r="CK2423" t="s">
        <v>11363</v>
      </c>
      <c r="CL2423" t="s">
        <v>1265</v>
      </c>
      <c r="CM2423" s="4" t="s">
        <v>163</v>
      </c>
      <c r="CN2423" t="s">
        <v>464</v>
      </c>
      <c r="CO2423" t="s">
        <v>1894</v>
      </c>
      <c r="CV2423" t="s">
        <v>10996</v>
      </c>
      <c r="CW2423" t="s">
        <v>10997</v>
      </c>
      <c r="CX2423" t="s">
        <v>129</v>
      </c>
      <c r="CY2423" t="s">
        <v>185</v>
      </c>
      <c r="DA2423" t="s">
        <v>10998</v>
      </c>
      <c r="DB2423" t="s">
        <v>10999</v>
      </c>
      <c r="DC2423" t="s">
        <v>11000</v>
      </c>
      <c r="DD2423" t="s">
        <v>468</v>
      </c>
      <c r="DF2423" t="s">
        <v>361</v>
      </c>
      <c r="DG2423" t="s">
        <v>362</v>
      </c>
      <c r="DH2423" t="s">
        <v>11364</v>
      </c>
      <c r="DI2423" t="s">
        <v>5516</v>
      </c>
      <c r="DJ2423" t="s">
        <v>193</v>
      </c>
      <c r="DK2423" t="s">
        <v>5516</v>
      </c>
      <c r="DM2423" t="str">
        <f>_xlfn.XLOOKUP($A2423,'[1]01_GC Supply - Item Database -'!$D$3:$D$14229,'[1]01_GC Supply - Item Database -'!BW$3:BW$14229)</f>
        <v>Pink</v>
      </c>
      <c r="DN2423" t="str">
        <f>_xlfn.XLOOKUP($A2423,'[1]01_GC Supply - Item Database -'!$D$3:$D$14229,'[1]01_GC Supply - Item Database -'!BX$3:BX$14229)</f>
        <v>Light Pink</v>
      </c>
      <c r="DO2423" t="str">
        <f>_xlfn.XLOOKUP($A2423,'[1]01_GC Supply - Item Database -'!$D$3:$D$14229,'[1]01_GC Supply - Item Database -'!BY$3:BY$14229)</f>
        <v>Solid</v>
      </c>
      <c r="DP2423" t="s">
        <v>11365</v>
      </c>
      <c r="DQ2423" s="7" t="s">
        <v>581</v>
      </c>
    </row>
    <row r="2424" spans="1:121">
      <c r="A2424" t="s">
        <v>11408</v>
      </c>
      <c r="B2424" t="s">
        <v>11409</v>
      </c>
      <c r="C2424" t="s">
        <v>123</v>
      </c>
      <c r="D2424" t="s">
        <v>124</v>
      </c>
      <c r="E2424" t="s">
        <v>11353</v>
      </c>
      <c r="F2424" t="s">
        <v>10981</v>
      </c>
      <c r="G2424" t="s">
        <v>11410</v>
      </c>
      <c r="H2424" t="s">
        <v>500</v>
      </c>
      <c r="I2424" t="s">
        <v>129</v>
      </c>
      <c r="J2424" t="s">
        <v>10983</v>
      </c>
      <c r="L2424" t="s">
        <v>10984</v>
      </c>
      <c r="M2424" t="s">
        <v>10985</v>
      </c>
      <c r="P2424" t="s">
        <v>11409</v>
      </c>
      <c r="Q2424" t="s">
        <v>504</v>
      </c>
      <c r="R2424" t="s">
        <v>10986</v>
      </c>
      <c r="T2424" t="s">
        <v>3141</v>
      </c>
      <c r="U2424" t="s">
        <v>136</v>
      </c>
      <c r="V2424" t="s">
        <v>852</v>
      </c>
      <c r="Y2424" t="s">
        <v>10987</v>
      </c>
      <c r="Z2424" t="s">
        <v>4518</v>
      </c>
      <c r="AA2424" t="s">
        <v>11069</v>
      </c>
      <c r="AB2424" t="s">
        <v>10989</v>
      </c>
      <c r="AC2424" t="s">
        <v>10990</v>
      </c>
      <c r="AD2424" t="s">
        <v>10991</v>
      </c>
      <c r="AI2424" t="s">
        <v>11070</v>
      </c>
      <c r="AJ2424" t="s">
        <v>1827</v>
      </c>
      <c r="AK2424" t="s">
        <v>124</v>
      </c>
      <c r="AL2424" t="s">
        <v>123</v>
      </c>
      <c r="AM2424" t="s">
        <v>124</v>
      </c>
      <c r="AN2424" t="s">
        <v>124</v>
      </c>
      <c r="AO2424" t="s">
        <v>147</v>
      </c>
      <c r="AP2424" t="s">
        <v>148</v>
      </c>
      <c r="AQ2424" t="s">
        <v>147</v>
      </c>
      <c r="AR2424" t="s">
        <v>149</v>
      </c>
      <c r="AS2424" t="s">
        <v>11355</v>
      </c>
      <c r="AT2424" t="s">
        <v>11356</v>
      </c>
      <c r="AU2424" t="s">
        <v>11357</v>
      </c>
      <c r="AV2424" t="s">
        <v>11358</v>
      </c>
      <c r="AW2424" t="s">
        <v>11359</v>
      </c>
      <c r="AX2424" t="s">
        <v>573</v>
      </c>
      <c r="AY2424" t="s">
        <v>521</v>
      </c>
      <c r="AZ2424" t="s">
        <v>147</v>
      </c>
      <c r="BA2424" t="s">
        <v>147</v>
      </c>
      <c r="BB2424" t="s">
        <v>3876</v>
      </c>
      <c r="BC2424" t="s">
        <v>2273</v>
      </c>
      <c r="BD2424" t="s">
        <v>368</v>
      </c>
      <c r="BE2424" t="s">
        <v>11360</v>
      </c>
      <c r="BF2424" t="s">
        <v>11361</v>
      </c>
      <c r="BG2424" t="s">
        <v>11362</v>
      </c>
      <c r="BH2424" t="s">
        <v>230</v>
      </c>
      <c r="BI2424" t="s">
        <v>145</v>
      </c>
      <c r="BJ2424" t="s">
        <v>710</v>
      </c>
      <c r="BK2424" t="s">
        <v>3100</v>
      </c>
      <c r="BL2424" t="s">
        <v>1357</v>
      </c>
      <c r="BM2424" t="s">
        <v>3876</v>
      </c>
      <c r="BN2424" t="s">
        <v>2273</v>
      </c>
      <c r="BO2424" t="s">
        <v>368</v>
      </c>
      <c r="BP2424" t="s">
        <v>534</v>
      </c>
      <c r="BQ2424" t="s">
        <v>129</v>
      </c>
      <c r="BR2424" t="s">
        <v>11079</v>
      </c>
      <c r="BS2424" t="s">
        <v>536</v>
      </c>
      <c r="BT2424" t="s">
        <v>453</v>
      </c>
      <c r="BU2424" t="s">
        <v>454</v>
      </c>
      <c r="BV2424" t="s">
        <v>455</v>
      </c>
      <c r="BW2424" t="s">
        <v>537</v>
      </c>
      <c r="BY2424" t="s">
        <v>175</v>
      </c>
      <c r="BZ2424" t="s">
        <v>175</v>
      </c>
      <c r="CA2424" t="s">
        <v>175</v>
      </c>
      <c r="CB2424" t="s">
        <v>175</v>
      </c>
      <c r="CC2424" t="s">
        <v>176</v>
      </c>
      <c r="CD2424" t="s">
        <v>175</v>
      </c>
      <c r="CE2424" t="s">
        <v>170</v>
      </c>
      <c r="CF2424" t="s">
        <v>175</v>
      </c>
      <c r="CG2424" t="s">
        <v>175</v>
      </c>
      <c r="CH2424" t="s">
        <v>177</v>
      </c>
      <c r="CI2424" t="s">
        <v>163</v>
      </c>
      <c r="CJ2424" t="s">
        <v>175</v>
      </c>
      <c r="CK2424" t="s">
        <v>11411</v>
      </c>
      <c r="CL2424" t="s">
        <v>1265</v>
      </c>
      <c r="CM2424" s="4" t="s">
        <v>163</v>
      </c>
      <c r="CN2424" t="s">
        <v>464</v>
      </c>
      <c r="CO2424" t="s">
        <v>1894</v>
      </c>
      <c r="CV2424" t="s">
        <v>10996</v>
      </c>
      <c r="CW2424" t="s">
        <v>10997</v>
      </c>
      <c r="CX2424" t="s">
        <v>129</v>
      </c>
      <c r="CY2424" t="s">
        <v>185</v>
      </c>
      <c r="DA2424" t="s">
        <v>10998</v>
      </c>
      <c r="DB2424" t="s">
        <v>10999</v>
      </c>
      <c r="DC2424" t="s">
        <v>11000</v>
      </c>
      <c r="DD2424" t="s">
        <v>468</v>
      </c>
      <c r="DF2424" t="s">
        <v>361</v>
      </c>
      <c r="DG2424" t="s">
        <v>362</v>
      </c>
      <c r="DH2424" t="s">
        <v>11364</v>
      </c>
      <c r="DI2424" t="s">
        <v>5516</v>
      </c>
      <c r="DJ2424" t="s">
        <v>193</v>
      </c>
      <c r="DK2424" t="s">
        <v>5516</v>
      </c>
      <c r="DM2424" t="str">
        <f>_xlfn.XLOOKUP($A2424,'[1]01_GC Supply - Item Database -'!$D$3:$D$14229,'[1]01_GC Supply - Item Database -'!BW$3:BW$14229)</f>
        <v>Purple</v>
      </c>
      <c r="DN2424" t="str">
        <f>_xlfn.XLOOKUP($A2424,'[1]01_GC Supply - Item Database -'!$D$3:$D$14229,'[1]01_GC Supply - Item Database -'!BX$3:BX$14229)</f>
        <v>Light Purple</v>
      </c>
      <c r="DO2424" t="str">
        <f>_xlfn.XLOOKUP($A2424,'[1]01_GC Supply - Item Database -'!$D$3:$D$14229,'[1]01_GC Supply - Item Database -'!BY$3:BY$14229)</f>
        <v>Solid</v>
      </c>
      <c r="DP2424" t="s">
        <v>11365</v>
      </c>
      <c r="DQ2424" s="7" t="s">
        <v>581</v>
      </c>
    </row>
    <row r="2425" spans="1:121">
      <c r="A2425" t="s">
        <v>11412</v>
      </c>
      <c r="B2425" t="s">
        <v>11413</v>
      </c>
      <c r="C2425" t="s">
        <v>123</v>
      </c>
      <c r="D2425" t="s">
        <v>124</v>
      </c>
      <c r="E2425" t="s">
        <v>11353</v>
      </c>
      <c r="F2425" t="s">
        <v>10981</v>
      </c>
      <c r="G2425" t="s">
        <v>11414</v>
      </c>
      <c r="H2425" t="s">
        <v>500</v>
      </c>
      <c r="I2425" t="s">
        <v>129</v>
      </c>
      <c r="J2425" t="s">
        <v>10983</v>
      </c>
      <c r="L2425" t="s">
        <v>10984</v>
      </c>
      <c r="M2425" t="s">
        <v>10985</v>
      </c>
      <c r="P2425" t="s">
        <v>11413</v>
      </c>
      <c r="Q2425" t="s">
        <v>504</v>
      </c>
      <c r="R2425" t="s">
        <v>10986</v>
      </c>
      <c r="T2425" t="s">
        <v>3141</v>
      </c>
      <c r="U2425" t="s">
        <v>136</v>
      </c>
      <c r="V2425" t="s">
        <v>852</v>
      </c>
      <c r="Y2425" t="s">
        <v>10987</v>
      </c>
      <c r="Z2425" t="s">
        <v>4518</v>
      </c>
      <c r="AA2425" t="s">
        <v>11069</v>
      </c>
      <c r="AB2425" t="s">
        <v>10989</v>
      </c>
      <c r="AC2425" t="s">
        <v>10990</v>
      </c>
      <c r="AD2425" t="s">
        <v>10991</v>
      </c>
      <c r="AI2425" t="s">
        <v>11070</v>
      </c>
      <c r="AJ2425" t="s">
        <v>1827</v>
      </c>
      <c r="AK2425" t="s">
        <v>124</v>
      </c>
      <c r="AL2425" t="s">
        <v>123</v>
      </c>
      <c r="AM2425" t="s">
        <v>124</v>
      </c>
      <c r="AN2425" t="s">
        <v>124</v>
      </c>
      <c r="AO2425" t="s">
        <v>147</v>
      </c>
      <c r="AP2425" t="s">
        <v>148</v>
      </c>
      <c r="AQ2425" t="s">
        <v>147</v>
      </c>
      <c r="AR2425" t="s">
        <v>149</v>
      </c>
      <c r="AS2425" t="s">
        <v>11355</v>
      </c>
      <c r="AT2425" t="s">
        <v>11356</v>
      </c>
      <c r="AU2425" t="s">
        <v>11357</v>
      </c>
      <c r="AV2425" t="s">
        <v>11358</v>
      </c>
      <c r="AW2425" t="s">
        <v>11359</v>
      </c>
      <c r="AX2425" t="s">
        <v>573</v>
      </c>
      <c r="AY2425" t="s">
        <v>521</v>
      </c>
      <c r="AZ2425" t="s">
        <v>147</v>
      </c>
      <c r="BA2425" t="s">
        <v>147</v>
      </c>
      <c r="BB2425" t="s">
        <v>3876</v>
      </c>
      <c r="BC2425" t="s">
        <v>2273</v>
      </c>
      <c r="BD2425" t="s">
        <v>368</v>
      </c>
      <c r="BE2425" t="s">
        <v>11360</v>
      </c>
      <c r="BF2425" t="s">
        <v>11361</v>
      </c>
      <c r="BG2425" t="s">
        <v>11362</v>
      </c>
      <c r="BH2425" t="s">
        <v>230</v>
      </c>
      <c r="BI2425" t="s">
        <v>145</v>
      </c>
      <c r="BJ2425" t="s">
        <v>710</v>
      </c>
      <c r="BK2425" t="s">
        <v>3100</v>
      </c>
      <c r="BL2425" t="s">
        <v>1357</v>
      </c>
      <c r="BM2425" t="s">
        <v>3876</v>
      </c>
      <c r="BN2425" t="s">
        <v>2273</v>
      </c>
      <c r="BO2425" t="s">
        <v>368</v>
      </c>
      <c r="BP2425" t="s">
        <v>534</v>
      </c>
      <c r="BQ2425" t="s">
        <v>129</v>
      </c>
      <c r="BR2425" t="s">
        <v>11079</v>
      </c>
      <c r="BS2425" t="s">
        <v>536</v>
      </c>
      <c r="BT2425" t="s">
        <v>453</v>
      </c>
      <c r="BU2425" t="s">
        <v>454</v>
      </c>
      <c r="BV2425" t="s">
        <v>455</v>
      </c>
      <c r="BW2425" t="s">
        <v>537</v>
      </c>
      <c r="BY2425" t="s">
        <v>175</v>
      </c>
      <c r="BZ2425" t="s">
        <v>175</v>
      </c>
      <c r="CA2425" t="s">
        <v>175</v>
      </c>
      <c r="CB2425" t="s">
        <v>175</v>
      </c>
      <c r="CC2425" t="s">
        <v>176</v>
      </c>
      <c r="CD2425" t="s">
        <v>175</v>
      </c>
      <c r="CE2425" t="s">
        <v>170</v>
      </c>
      <c r="CF2425" t="s">
        <v>175</v>
      </c>
      <c r="CG2425" t="s">
        <v>175</v>
      </c>
      <c r="CH2425" t="s">
        <v>177</v>
      </c>
      <c r="CI2425" t="s">
        <v>163</v>
      </c>
      <c r="CJ2425" t="s">
        <v>175</v>
      </c>
      <c r="CK2425" t="s">
        <v>11363</v>
      </c>
      <c r="CL2425" t="s">
        <v>1265</v>
      </c>
      <c r="CM2425" s="4" t="s">
        <v>163</v>
      </c>
      <c r="CN2425" t="s">
        <v>464</v>
      </c>
      <c r="CO2425" t="s">
        <v>1894</v>
      </c>
      <c r="CV2425" t="s">
        <v>10996</v>
      </c>
      <c r="CW2425" t="s">
        <v>10997</v>
      </c>
      <c r="CX2425" t="s">
        <v>129</v>
      </c>
      <c r="CY2425" t="s">
        <v>185</v>
      </c>
      <c r="DA2425" t="s">
        <v>10998</v>
      </c>
      <c r="DB2425" t="s">
        <v>10999</v>
      </c>
      <c r="DC2425" t="s">
        <v>11000</v>
      </c>
      <c r="DD2425" t="s">
        <v>468</v>
      </c>
      <c r="DF2425" t="s">
        <v>361</v>
      </c>
      <c r="DG2425" t="s">
        <v>362</v>
      </c>
      <c r="DH2425" t="s">
        <v>11364</v>
      </c>
      <c r="DI2425" t="s">
        <v>5516</v>
      </c>
      <c r="DJ2425" t="s">
        <v>193</v>
      </c>
      <c r="DK2425" t="s">
        <v>5516</v>
      </c>
      <c r="DM2425" t="str">
        <f>_xlfn.XLOOKUP($A2425,'[1]01_GC Supply - Item Database -'!$D$3:$D$14229,'[1]01_GC Supply - Item Database -'!BW$3:BW$14229)</f>
        <v>Blue</v>
      </c>
      <c r="DN2425" t="str">
        <f>_xlfn.XLOOKUP($A2425,'[1]01_GC Supply - Item Database -'!$D$3:$D$14229,'[1]01_GC Supply - Item Database -'!BX$3:BX$14229)</f>
        <v>Navy</v>
      </c>
      <c r="DO2425" t="str">
        <f>_xlfn.XLOOKUP($A2425,'[1]01_GC Supply - Item Database -'!$D$3:$D$14229,'[1]01_GC Supply - Item Database -'!BY$3:BY$14229)</f>
        <v>Solid</v>
      </c>
      <c r="DP2425" t="s">
        <v>11365</v>
      </c>
      <c r="DQ2425" s="7" t="s">
        <v>581</v>
      </c>
    </row>
    <row r="2426" spans="1:121">
      <c r="A2426" t="s">
        <v>11415</v>
      </c>
      <c r="B2426" t="s">
        <v>11416</v>
      </c>
      <c r="C2426" t="s">
        <v>123</v>
      </c>
      <c r="D2426" t="s">
        <v>124</v>
      </c>
      <c r="E2426" t="s">
        <v>11353</v>
      </c>
      <c r="F2426" t="s">
        <v>10981</v>
      </c>
      <c r="G2426" t="s">
        <v>11417</v>
      </c>
      <c r="H2426" t="s">
        <v>500</v>
      </c>
      <c r="I2426" t="s">
        <v>129</v>
      </c>
      <c r="J2426" t="s">
        <v>10983</v>
      </c>
      <c r="L2426" t="s">
        <v>10984</v>
      </c>
      <c r="M2426" t="s">
        <v>10985</v>
      </c>
      <c r="P2426" t="s">
        <v>11416</v>
      </c>
      <c r="Q2426" t="s">
        <v>504</v>
      </c>
      <c r="R2426" t="s">
        <v>10986</v>
      </c>
      <c r="T2426" t="s">
        <v>3141</v>
      </c>
      <c r="U2426" t="s">
        <v>136</v>
      </c>
      <c r="V2426" t="s">
        <v>852</v>
      </c>
      <c r="Y2426" t="s">
        <v>10987</v>
      </c>
      <c r="Z2426" t="s">
        <v>4518</v>
      </c>
      <c r="AA2426" t="s">
        <v>11069</v>
      </c>
      <c r="AB2426" t="s">
        <v>10989</v>
      </c>
      <c r="AC2426" t="s">
        <v>10990</v>
      </c>
      <c r="AD2426" t="s">
        <v>10991</v>
      </c>
      <c r="AI2426" t="s">
        <v>11070</v>
      </c>
      <c r="AJ2426" t="s">
        <v>1827</v>
      </c>
      <c r="AK2426" t="s">
        <v>124</v>
      </c>
      <c r="AL2426" t="s">
        <v>123</v>
      </c>
      <c r="AM2426" t="s">
        <v>124</v>
      </c>
      <c r="AN2426" t="s">
        <v>124</v>
      </c>
      <c r="AO2426" t="s">
        <v>147</v>
      </c>
      <c r="AP2426" t="s">
        <v>148</v>
      </c>
      <c r="AQ2426" t="s">
        <v>147</v>
      </c>
      <c r="AR2426" t="s">
        <v>149</v>
      </c>
      <c r="AS2426" t="s">
        <v>11355</v>
      </c>
      <c r="AT2426" t="s">
        <v>11356</v>
      </c>
      <c r="AU2426" t="s">
        <v>11357</v>
      </c>
      <c r="AV2426" t="s">
        <v>11358</v>
      </c>
      <c r="AW2426" t="s">
        <v>11359</v>
      </c>
      <c r="AX2426" t="s">
        <v>573</v>
      </c>
      <c r="AY2426" t="s">
        <v>521</v>
      </c>
      <c r="AZ2426" t="s">
        <v>147</v>
      </c>
      <c r="BA2426" t="s">
        <v>147</v>
      </c>
      <c r="BB2426" t="s">
        <v>3876</v>
      </c>
      <c r="BC2426" t="s">
        <v>2273</v>
      </c>
      <c r="BD2426" t="s">
        <v>368</v>
      </c>
      <c r="BE2426" t="s">
        <v>11360</v>
      </c>
      <c r="BF2426" t="s">
        <v>11361</v>
      </c>
      <c r="BG2426" t="s">
        <v>11362</v>
      </c>
      <c r="BH2426" t="s">
        <v>230</v>
      </c>
      <c r="BI2426" t="s">
        <v>145</v>
      </c>
      <c r="BJ2426" t="s">
        <v>710</v>
      </c>
      <c r="BK2426" t="s">
        <v>3100</v>
      </c>
      <c r="BL2426" t="s">
        <v>1357</v>
      </c>
      <c r="BM2426" t="s">
        <v>3876</v>
      </c>
      <c r="BN2426" t="s">
        <v>2273</v>
      </c>
      <c r="BO2426" t="s">
        <v>368</v>
      </c>
      <c r="BP2426" t="s">
        <v>534</v>
      </c>
      <c r="BQ2426" t="s">
        <v>129</v>
      </c>
      <c r="BR2426" t="s">
        <v>11079</v>
      </c>
      <c r="BS2426" t="s">
        <v>536</v>
      </c>
      <c r="BT2426" t="s">
        <v>453</v>
      </c>
      <c r="BU2426" t="s">
        <v>454</v>
      </c>
      <c r="BV2426" t="s">
        <v>455</v>
      </c>
      <c r="BW2426" t="s">
        <v>537</v>
      </c>
      <c r="BY2426" t="s">
        <v>175</v>
      </c>
      <c r="BZ2426" t="s">
        <v>175</v>
      </c>
      <c r="CA2426" t="s">
        <v>175</v>
      </c>
      <c r="CB2426" t="s">
        <v>175</v>
      </c>
      <c r="CC2426" t="s">
        <v>176</v>
      </c>
      <c r="CD2426" t="s">
        <v>175</v>
      </c>
      <c r="CE2426" t="s">
        <v>170</v>
      </c>
      <c r="CF2426" t="s">
        <v>175</v>
      </c>
      <c r="CG2426" t="s">
        <v>175</v>
      </c>
      <c r="CH2426" t="s">
        <v>177</v>
      </c>
      <c r="CI2426" t="s">
        <v>163</v>
      </c>
      <c r="CJ2426" t="s">
        <v>175</v>
      </c>
      <c r="CK2426" t="s">
        <v>11363</v>
      </c>
      <c r="CL2426" t="s">
        <v>1265</v>
      </c>
      <c r="CM2426" s="4" t="s">
        <v>163</v>
      </c>
      <c r="CN2426" t="s">
        <v>464</v>
      </c>
      <c r="CO2426" t="s">
        <v>1894</v>
      </c>
      <c r="CV2426" t="s">
        <v>10996</v>
      </c>
      <c r="CW2426" t="s">
        <v>10997</v>
      </c>
      <c r="CX2426" t="s">
        <v>129</v>
      </c>
      <c r="CY2426" t="s">
        <v>185</v>
      </c>
      <c r="DA2426" t="s">
        <v>10998</v>
      </c>
      <c r="DB2426" t="s">
        <v>10999</v>
      </c>
      <c r="DC2426" t="s">
        <v>11000</v>
      </c>
      <c r="DD2426" t="s">
        <v>468</v>
      </c>
      <c r="DF2426" t="s">
        <v>361</v>
      </c>
      <c r="DG2426" t="s">
        <v>362</v>
      </c>
      <c r="DH2426" t="s">
        <v>11364</v>
      </c>
      <c r="DI2426" t="s">
        <v>5516</v>
      </c>
      <c r="DJ2426" t="s">
        <v>193</v>
      </c>
      <c r="DK2426" t="s">
        <v>5516</v>
      </c>
      <c r="DM2426" t="str">
        <f>_xlfn.XLOOKUP($A2426,'[1]01_GC Supply - Item Database -'!$D$3:$D$14229,'[1]01_GC Supply - Item Database -'!BW$3:BW$14229)</f>
        <v>Red</v>
      </c>
      <c r="DN2426" t="str">
        <f>_xlfn.XLOOKUP($A2426,'[1]01_GC Supply - Item Database -'!$D$3:$D$14229,'[1]01_GC Supply - Item Database -'!BX$3:BX$14229)</f>
        <v>Red</v>
      </c>
      <c r="DO2426" t="str">
        <f>_xlfn.XLOOKUP($A2426,'[1]01_GC Supply - Item Database -'!$D$3:$D$14229,'[1]01_GC Supply - Item Database -'!BY$3:BY$14229)</f>
        <v>Solid</v>
      </c>
      <c r="DP2426" t="s">
        <v>11365</v>
      </c>
      <c r="DQ2426" s="7" t="s">
        <v>581</v>
      </c>
    </row>
    <row r="2427" spans="1:121">
      <c r="A2427" t="s">
        <v>11418</v>
      </c>
      <c r="B2427" t="s">
        <v>11419</v>
      </c>
      <c r="C2427" t="s">
        <v>123</v>
      </c>
      <c r="D2427" t="s">
        <v>124</v>
      </c>
      <c r="E2427" t="s">
        <v>11353</v>
      </c>
      <c r="F2427" t="s">
        <v>10981</v>
      </c>
      <c r="G2427" t="s">
        <v>11420</v>
      </c>
      <c r="H2427" t="s">
        <v>500</v>
      </c>
      <c r="I2427" t="s">
        <v>129</v>
      </c>
      <c r="J2427" t="s">
        <v>10983</v>
      </c>
      <c r="L2427" t="s">
        <v>10984</v>
      </c>
      <c r="M2427" t="s">
        <v>10985</v>
      </c>
      <c r="P2427" t="s">
        <v>11419</v>
      </c>
      <c r="Q2427" t="s">
        <v>504</v>
      </c>
      <c r="R2427" t="s">
        <v>10986</v>
      </c>
      <c r="T2427" t="s">
        <v>3141</v>
      </c>
      <c r="U2427" t="s">
        <v>136</v>
      </c>
      <c r="V2427" t="s">
        <v>852</v>
      </c>
      <c r="Y2427" t="s">
        <v>10987</v>
      </c>
      <c r="Z2427" t="s">
        <v>4518</v>
      </c>
      <c r="AA2427" t="s">
        <v>11069</v>
      </c>
      <c r="AB2427" t="s">
        <v>10989</v>
      </c>
      <c r="AC2427" t="s">
        <v>10990</v>
      </c>
      <c r="AD2427" t="s">
        <v>10991</v>
      </c>
      <c r="AI2427" t="s">
        <v>11070</v>
      </c>
      <c r="AJ2427" t="s">
        <v>1827</v>
      </c>
      <c r="AK2427" t="s">
        <v>124</v>
      </c>
      <c r="AL2427" t="s">
        <v>123</v>
      </c>
      <c r="AM2427" t="s">
        <v>124</v>
      </c>
      <c r="AN2427" t="s">
        <v>124</v>
      </c>
      <c r="AO2427" t="s">
        <v>147</v>
      </c>
      <c r="AP2427" t="s">
        <v>148</v>
      </c>
      <c r="AQ2427" t="s">
        <v>147</v>
      </c>
      <c r="AR2427" t="s">
        <v>149</v>
      </c>
      <c r="AS2427" t="s">
        <v>11355</v>
      </c>
      <c r="AT2427" t="s">
        <v>11356</v>
      </c>
      <c r="AU2427" t="s">
        <v>11357</v>
      </c>
      <c r="AV2427" t="s">
        <v>11358</v>
      </c>
      <c r="AW2427" t="s">
        <v>11359</v>
      </c>
      <c r="AX2427" t="s">
        <v>573</v>
      </c>
      <c r="AY2427" t="s">
        <v>521</v>
      </c>
      <c r="AZ2427" t="s">
        <v>147</v>
      </c>
      <c r="BA2427" t="s">
        <v>147</v>
      </c>
      <c r="BB2427" t="s">
        <v>3876</v>
      </c>
      <c r="BC2427" t="s">
        <v>2273</v>
      </c>
      <c r="BD2427" t="s">
        <v>368</v>
      </c>
      <c r="BE2427" t="s">
        <v>11360</v>
      </c>
      <c r="BF2427" t="s">
        <v>11361</v>
      </c>
      <c r="BG2427" t="s">
        <v>11362</v>
      </c>
      <c r="BH2427" t="s">
        <v>230</v>
      </c>
      <c r="BI2427" t="s">
        <v>145</v>
      </c>
      <c r="BJ2427" t="s">
        <v>710</v>
      </c>
      <c r="BK2427" t="s">
        <v>3100</v>
      </c>
      <c r="BL2427" t="s">
        <v>1357</v>
      </c>
      <c r="BM2427" t="s">
        <v>3876</v>
      </c>
      <c r="BN2427" t="s">
        <v>2273</v>
      </c>
      <c r="BO2427" t="s">
        <v>368</v>
      </c>
      <c r="BP2427" t="s">
        <v>534</v>
      </c>
      <c r="BQ2427" t="s">
        <v>129</v>
      </c>
      <c r="BR2427" t="s">
        <v>11079</v>
      </c>
      <c r="BS2427" t="s">
        <v>536</v>
      </c>
      <c r="BT2427" t="s">
        <v>453</v>
      </c>
      <c r="BU2427" t="s">
        <v>454</v>
      </c>
      <c r="BV2427" t="s">
        <v>455</v>
      </c>
      <c r="BW2427" t="s">
        <v>537</v>
      </c>
      <c r="BY2427" t="s">
        <v>175</v>
      </c>
      <c r="BZ2427" t="s">
        <v>175</v>
      </c>
      <c r="CA2427" t="s">
        <v>175</v>
      </c>
      <c r="CB2427" t="s">
        <v>175</v>
      </c>
      <c r="CC2427" t="s">
        <v>176</v>
      </c>
      <c r="CD2427" t="s">
        <v>175</v>
      </c>
      <c r="CE2427" t="s">
        <v>170</v>
      </c>
      <c r="CF2427" t="s">
        <v>175</v>
      </c>
      <c r="CG2427" t="s">
        <v>175</v>
      </c>
      <c r="CH2427" t="s">
        <v>177</v>
      </c>
      <c r="CI2427" t="s">
        <v>163</v>
      </c>
      <c r="CJ2427" t="s">
        <v>175</v>
      </c>
      <c r="CK2427" t="s">
        <v>11363</v>
      </c>
      <c r="CL2427" t="s">
        <v>1265</v>
      </c>
      <c r="CM2427" s="4" t="s">
        <v>163</v>
      </c>
      <c r="CN2427" t="s">
        <v>464</v>
      </c>
      <c r="CO2427" t="s">
        <v>1894</v>
      </c>
      <c r="CV2427" t="s">
        <v>10996</v>
      </c>
      <c r="CW2427" t="s">
        <v>10997</v>
      </c>
      <c r="CX2427" t="s">
        <v>129</v>
      </c>
      <c r="CY2427" t="s">
        <v>185</v>
      </c>
      <c r="DA2427" t="s">
        <v>10998</v>
      </c>
      <c r="DB2427" t="s">
        <v>10999</v>
      </c>
      <c r="DC2427" t="s">
        <v>11000</v>
      </c>
      <c r="DD2427" t="s">
        <v>468</v>
      </c>
      <c r="DF2427" t="s">
        <v>361</v>
      </c>
      <c r="DG2427" t="s">
        <v>362</v>
      </c>
      <c r="DH2427" t="s">
        <v>11364</v>
      </c>
      <c r="DI2427" t="s">
        <v>5516</v>
      </c>
      <c r="DJ2427" t="s">
        <v>193</v>
      </c>
      <c r="DK2427" t="s">
        <v>5516</v>
      </c>
      <c r="DM2427" t="str">
        <f>_xlfn.XLOOKUP($A2427,'[1]01_GC Supply - Item Database -'!$D$3:$D$14229,'[1]01_GC Supply - Item Database -'!BW$3:BW$14229)</f>
        <v>Blue</v>
      </c>
      <c r="DN2427" t="str">
        <f>_xlfn.XLOOKUP($A2427,'[1]01_GC Supply - Item Database -'!$D$3:$D$14229,'[1]01_GC Supply - Item Database -'!BX$3:BX$14229)</f>
        <v>Royal Blue</v>
      </c>
      <c r="DO2427" t="str">
        <f>_xlfn.XLOOKUP($A2427,'[1]01_GC Supply - Item Database -'!$D$3:$D$14229,'[1]01_GC Supply - Item Database -'!BY$3:BY$14229)</f>
        <v>Solid</v>
      </c>
      <c r="DP2427" t="s">
        <v>11365</v>
      </c>
      <c r="DQ2427" s="7" t="s">
        <v>581</v>
      </c>
    </row>
    <row r="2428" spans="1:121">
      <c r="A2428" t="s">
        <v>11421</v>
      </c>
      <c r="B2428" t="s">
        <v>11422</v>
      </c>
      <c r="C2428" t="s">
        <v>123</v>
      </c>
      <c r="D2428" t="s">
        <v>124</v>
      </c>
      <c r="E2428" t="s">
        <v>11353</v>
      </c>
      <c r="F2428" t="s">
        <v>10981</v>
      </c>
      <c r="G2428" t="s">
        <v>11423</v>
      </c>
      <c r="H2428" t="s">
        <v>500</v>
      </c>
      <c r="I2428" t="s">
        <v>129</v>
      </c>
      <c r="J2428" t="s">
        <v>10983</v>
      </c>
      <c r="L2428" t="s">
        <v>10984</v>
      </c>
      <c r="M2428" t="s">
        <v>10985</v>
      </c>
      <c r="P2428" t="s">
        <v>11422</v>
      </c>
      <c r="Q2428" t="s">
        <v>504</v>
      </c>
      <c r="R2428" t="s">
        <v>10986</v>
      </c>
      <c r="T2428" t="s">
        <v>3141</v>
      </c>
      <c r="U2428" t="s">
        <v>136</v>
      </c>
      <c r="V2428" t="s">
        <v>852</v>
      </c>
      <c r="Y2428" t="s">
        <v>10987</v>
      </c>
      <c r="Z2428" t="s">
        <v>4518</v>
      </c>
      <c r="AA2428" t="s">
        <v>11069</v>
      </c>
      <c r="AB2428" t="s">
        <v>10989</v>
      </c>
      <c r="AC2428" t="s">
        <v>10990</v>
      </c>
      <c r="AD2428" t="s">
        <v>10991</v>
      </c>
      <c r="AI2428" t="s">
        <v>11070</v>
      </c>
      <c r="AJ2428" t="s">
        <v>1827</v>
      </c>
      <c r="AK2428" t="s">
        <v>124</v>
      </c>
      <c r="AL2428" t="s">
        <v>123</v>
      </c>
      <c r="AM2428" t="s">
        <v>124</v>
      </c>
      <c r="AN2428" t="s">
        <v>124</v>
      </c>
      <c r="AO2428" t="s">
        <v>147</v>
      </c>
      <c r="AP2428" t="s">
        <v>148</v>
      </c>
      <c r="AQ2428" t="s">
        <v>147</v>
      </c>
      <c r="AR2428" t="s">
        <v>149</v>
      </c>
      <c r="AS2428" t="s">
        <v>11355</v>
      </c>
      <c r="AT2428" t="s">
        <v>11356</v>
      </c>
      <c r="AU2428" t="s">
        <v>11357</v>
      </c>
      <c r="AV2428" t="s">
        <v>11358</v>
      </c>
      <c r="AW2428" t="s">
        <v>11359</v>
      </c>
      <c r="AX2428" t="s">
        <v>573</v>
      </c>
      <c r="AY2428" t="s">
        <v>521</v>
      </c>
      <c r="AZ2428" t="s">
        <v>147</v>
      </c>
      <c r="BA2428" t="s">
        <v>147</v>
      </c>
      <c r="BB2428" t="s">
        <v>3876</v>
      </c>
      <c r="BC2428" t="s">
        <v>2273</v>
      </c>
      <c r="BD2428" t="s">
        <v>368</v>
      </c>
      <c r="BE2428" t="s">
        <v>11360</v>
      </c>
      <c r="BF2428" t="s">
        <v>11361</v>
      </c>
      <c r="BG2428" t="s">
        <v>11362</v>
      </c>
      <c r="BH2428" t="s">
        <v>230</v>
      </c>
      <c r="BI2428" t="s">
        <v>145</v>
      </c>
      <c r="BJ2428" t="s">
        <v>710</v>
      </c>
      <c r="BK2428" t="s">
        <v>3100</v>
      </c>
      <c r="BL2428" t="s">
        <v>1357</v>
      </c>
      <c r="BM2428" t="s">
        <v>3876</v>
      </c>
      <c r="BN2428" t="s">
        <v>2273</v>
      </c>
      <c r="BO2428" t="s">
        <v>368</v>
      </c>
      <c r="BP2428" t="s">
        <v>534</v>
      </c>
      <c r="BQ2428" t="s">
        <v>129</v>
      </c>
      <c r="BR2428" t="s">
        <v>11079</v>
      </c>
      <c r="BS2428" t="s">
        <v>536</v>
      </c>
      <c r="BT2428" t="s">
        <v>453</v>
      </c>
      <c r="BU2428" t="s">
        <v>454</v>
      </c>
      <c r="BV2428" t="s">
        <v>455</v>
      </c>
      <c r="BW2428" t="s">
        <v>537</v>
      </c>
      <c r="BY2428" t="s">
        <v>175</v>
      </c>
      <c r="BZ2428" t="s">
        <v>175</v>
      </c>
      <c r="CA2428" t="s">
        <v>175</v>
      </c>
      <c r="CB2428" t="s">
        <v>175</v>
      </c>
      <c r="CC2428" t="s">
        <v>176</v>
      </c>
      <c r="CD2428" t="s">
        <v>175</v>
      </c>
      <c r="CE2428" t="s">
        <v>170</v>
      </c>
      <c r="CF2428" t="s">
        <v>175</v>
      </c>
      <c r="CG2428" t="s">
        <v>175</v>
      </c>
      <c r="CH2428" t="s">
        <v>177</v>
      </c>
      <c r="CI2428" t="s">
        <v>163</v>
      </c>
      <c r="CJ2428" t="s">
        <v>175</v>
      </c>
      <c r="CK2428" t="s">
        <v>11363</v>
      </c>
      <c r="CL2428" t="s">
        <v>1265</v>
      </c>
      <c r="CM2428" s="4" t="s">
        <v>163</v>
      </c>
      <c r="CN2428" t="s">
        <v>464</v>
      </c>
      <c r="CO2428" t="s">
        <v>1894</v>
      </c>
      <c r="CV2428" t="s">
        <v>10996</v>
      </c>
      <c r="CW2428" t="s">
        <v>10997</v>
      </c>
      <c r="CX2428" t="s">
        <v>129</v>
      </c>
      <c r="CY2428" t="s">
        <v>185</v>
      </c>
      <c r="DA2428" t="s">
        <v>10998</v>
      </c>
      <c r="DB2428" t="s">
        <v>10999</v>
      </c>
      <c r="DC2428" t="s">
        <v>11000</v>
      </c>
      <c r="DD2428" t="s">
        <v>468</v>
      </c>
      <c r="DF2428" t="s">
        <v>361</v>
      </c>
      <c r="DG2428" t="s">
        <v>362</v>
      </c>
      <c r="DH2428" t="s">
        <v>11364</v>
      </c>
      <c r="DI2428" t="s">
        <v>5516</v>
      </c>
      <c r="DJ2428" t="s">
        <v>193</v>
      </c>
      <c r="DK2428" t="s">
        <v>5516</v>
      </c>
      <c r="DM2428" t="str">
        <f>_xlfn.XLOOKUP($A2428,'[1]01_GC Supply - Item Database -'!$D$3:$D$14229,'[1]01_GC Supply - Item Database -'!BW$3:BW$14229)</f>
        <v>Green</v>
      </c>
      <c r="DN2428" t="str">
        <f>_xlfn.XLOOKUP($A2428,'[1]01_GC Supply - Item Database -'!$D$3:$D$14229,'[1]01_GC Supply - Item Database -'!BX$3:BX$14229)</f>
        <v>Sage</v>
      </c>
      <c r="DO2428" t="str">
        <f>_xlfn.XLOOKUP($A2428,'[1]01_GC Supply - Item Database -'!$D$3:$D$14229,'[1]01_GC Supply - Item Database -'!BY$3:BY$14229)</f>
        <v>Solid</v>
      </c>
      <c r="DP2428" t="s">
        <v>11365</v>
      </c>
      <c r="DQ2428" s="7" t="s">
        <v>581</v>
      </c>
    </row>
    <row r="2429" spans="1:121">
      <c r="A2429" t="s">
        <v>11424</v>
      </c>
      <c r="B2429" t="s">
        <v>11425</v>
      </c>
      <c r="C2429" t="s">
        <v>123</v>
      </c>
      <c r="D2429" t="s">
        <v>124</v>
      </c>
      <c r="E2429" t="s">
        <v>11353</v>
      </c>
      <c r="F2429" t="s">
        <v>10981</v>
      </c>
      <c r="G2429" t="s">
        <v>11426</v>
      </c>
      <c r="H2429" t="s">
        <v>500</v>
      </c>
      <c r="I2429" t="s">
        <v>129</v>
      </c>
      <c r="J2429" t="s">
        <v>10983</v>
      </c>
      <c r="L2429" t="s">
        <v>10984</v>
      </c>
      <c r="M2429" t="s">
        <v>10985</v>
      </c>
      <c r="P2429" t="s">
        <v>11425</v>
      </c>
      <c r="Q2429" t="s">
        <v>504</v>
      </c>
      <c r="R2429" t="s">
        <v>10986</v>
      </c>
      <c r="T2429" t="s">
        <v>3141</v>
      </c>
      <c r="U2429" t="s">
        <v>136</v>
      </c>
      <c r="V2429" t="s">
        <v>852</v>
      </c>
      <c r="Y2429" t="s">
        <v>10987</v>
      </c>
      <c r="Z2429" t="s">
        <v>4518</v>
      </c>
      <c r="AA2429" t="s">
        <v>11069</v>
      </c>
      <c r="AB2429" t="s">
        <v>10989</v>
      </c>
      <c r="AC2429" t="s">
        <v>10990</v>
      </c>
      <c r="AD2429" t="s">
        <v>10991</v>
      </c>
      <c r="AI2429" t="s">
        <v>11070</v>
      </c>
      <c r="AJ2429" t="s">
        <v>1827</v>
      </c>
      <c r="AK2429" t="s">
        <v>124</v>
      </c>
      <c r="AL2429" t="s">
        <v>123</v>
      </c>
      <c r="AM2429" t="s">
        <v>124</v>
      </c>
      <c r="AN2429" t="s">
        <v>124</v>
      </c>
      <c r="AO2429" t="s">
        <v>147</v>
      </c>
      <c r="AP2429" t="s">
        <v>148</v>
      </c>
      <c r="AQ2429" t="s">
        <v>147</v>
      </c>
      <c r="AR2429" t="s">
        <v>149</v>
      </c>
      <c r="AS2429" t="s">
        <v>11355</v>
      </c>
      <c r="AT2429" t="s">
        <v>11356</v>
      </c>
      <c r="AU2429" t="s">
        <v>11357</v>
      </c>
      <c r="AV2429" t="s">
        <v>11358</v>
      </c>
      <c r="AW2429" t="s">
        <v>11359</v>
      </c>
      <c r="AX2429" t="s">
        <v>573</v>
      </c>
      <c r="AY2429" t="s">
        <v>521</v>
      </c>
      <c r="AZ2429" t="s">
        <v>147</v>
      </c>
      <c r="BA2429" t="s">
        <v>147</v>
      </c>
      <c r="BB2429" t="s">
        <v>3876</v>
      </c>
      <c r="BC2429" t="s">
        <v>2273</v>
      </c>
      <c r="BD2429" t="s">
        <v>368</v>
      </c>
      <c r="BE2429" t="s">
        <v>11360</v>
      </c>
      <c r="BF2429" t="s">
        <v>11361</v>
      </c>
      <c r="BG2429" t="s">
        <v>11362</v>
      </c>
      <c r="BH2429" t="s">
        <v>230</v>
      </c>
      <c r="BI2429" t="s">
        <v>145</v>
      </c>
      <c r="BJ2429" t="s">
        <v>710</v>
      </c>
      <c r="BK2429" t="s">
        <v>3100</v>
      </c>
      <c r="BL2429" t="s">
        <v>1357</v>
      </c>
      <c r="BM2429" t="s">
        <v>3876</v>
      </c>
      <c r="BN2429" t="s">
        <v>2273</v>
      </c>
      <c r="BO2429" t="s">
        <v>368</v>
      </c>
      <c r="BP2429" t="s">
        <v>534</v>
      </c>
      <c r="BQ2429" t="s">
        <v>129</v>
      </c>
      <c r="BR2429" t="s">
        <v>11079</v>
      </c>
      <c r="BS2429" t="s">
        <v>536</v>
      </c>
      <c r="BT2429" t="s">
        <v>453</v>
      </c>
      <c r="BU2429" t="s">
        <v>454</v>
      </c>
      <c r="BV2429" t="s">
        <v>455</v>
      </c>
      <c r="BW2429" t="s">
        <v>537</v>
      </c>
      <c r="BY2429" t="s">
        <v>175</v>
      </c>
      <c r="BZ2429" t="s">
        <v>175</v>
      </c>
      <c r="CA2429" t="s">
        <v>175</v>
      </c>
      <c r="CB2429" t="s">
        <v>175</v>
      </c>
      <c r="CC2429" t="s">
        <v>176</v>
      </c>
      <c r="CD2429" t="s">
        <v>175</v>
      </c>
      <c r="CE2429" t="s">
        <v>170</v>
      </c>
      <c r="CF2429" t="s">
        <v>175</v>
      </c>
      <c r="CG2429" t="s">
        <v>175</v>
      </c>
      <c r="CH2429" t="s">
        <v>177</v>
      </c>
      <c r="CI2429" t="s">
        <v>163</v>
      </c>
      <c r="CJ2429" t="s">
        <v>175</v>
      </c>
      <c r="CK2429" t="s">
        <v>11363</v>
      </c>
      <c r="CL2429" t="s">
        <v>1265</v>
      </c>
      <c r="CM2429" s="4" t="s">
        <v>163</v>
      </c>
      <c r="CN2429" t="s">
        <v>464</v>
      </c>
      <c r="CO2429" t="s">
        <v>1894</v>
      </c>
      <c r="CV2429" t="s">
        <v>10996</v>
      </c>
      <c r="CW2429" t="s">
        <v>10997</v>
      </c>
      <c r="CX2429" t="s">
        <v>129</v>
      </c>
      <c r="CY2429" t="s">
        <v>185</v>
      </c>
      <c r="DA2429" t="s">
        <v>10998</v>
      </c>
      <c r="DB2429" t="s">
        <v>10999</v>
      </c>
      <c r="DC2429" t="s">
        <v>11000</v>
      </c>
      <c r="DD2429" t="s">
        <v>468</v>
      </c>
      <c r="DF2429" t="s">
        <v>361</v>
      </c>
      <c r="DG2429" t="s">
        <v>362</v>
      </c>
      <c r="DH2429" t="s">
        <v>11364</v>
      </c>
      <c r="DI2429" t="s">
        <v>5516</v>
      </c>
      <c r="DJ2429" t="s">
        <v>193</v>
      </c>
      <c r="DK2429" t="s">
        <v>5516</v>
      </c>
      <c r="DM2429" t="str">
        <f>_xlfn.XLOOKUP($A2429,'[1]01_GC Supply - Item Database -'!$D$3:$D$14229,'[1]01_GC Supply - Item Database -'!BW$3:BW$14229)</f>
        <v>Brown</v>
      </c>
      <c r="DN2429" t="str">
        <f>_xlfn.XLOOKUP($A2429,'[1]01_GC Supply - Item Database -'!$D$3:$D$14229,'[1]01_GC Supply - Item Database -'!BX$3:BX$14229)</f>
        <v>Sand</v>
      </c>
      <c r="DO2429" t="str">
        <f>_xlfn.XLOOKUP($A2429,'[1]01_GC Supply - Item Database -'!$D$3:$D$14229,'[1]01_GC Supply - Item Database -'!BY$3:BY$14229)</f>
        <v>Solid</v>
      </c>
      <c r="DP2429" t="s">
        <v>11365</v>
      </c>
      <c r="DQ2429" s="7" t="s">
        <v>581</v>
      </c>
    </row>
    <row r="2430" spans="1:121">
      <c r="A2430" t="s">
        <v>11427</v>
      </c>
      <c r="B2430" t="s">
        <v>11428</v>
      </c>
      <c r="C2430" t="s">
        <v>123</v>
      </c>
      <c r="D2430" t="s">
        <v>124</v>
      </c>
      <c r="E2430" t="s">
        <v>11353</v>
      </c>
      <c r="F2430" t="s">
        <v>10981</v>
      </c>
      <c r="G2430" t="s">
        <v>11429</v>
      </c>
      <c r="H2430" t="s">
        <v>500</v>
      </c>
      <c r="I2430" t="s">
        <v>129</v>
      </c>
      <c r="J2430" t="s">
        <v>10983</v>
      </c>
      <c r="L2430" t="s">
        <v>10984</v>
      </c>
      <c r="M2430" t="s">
        <v>10985</v>
      </c>
      <c r="P2430" t="s">
        <v>11428</v>
      </c>
      <c r="Q2430" t="s">
        <v>504</v>
      </c>
      <c r="R2430" t="s">
        <v>10986</v>
      </c>
      <c r="T2430" t="s">
        <v>3141</v>
      </c>
      <c r="U2430" t="s">
        <v>136</v>
      </c>
      <c r="V2430" t="s">
        <v>852</v>
      </c>
      <c r="Y2430" t="s">
        <v>10987</v>
      </c>
      <c r="Z2430" t="s">
        <v>4518</v>
      </c>
      <c r="AA2430" t="s">
        <v>11069</v>
      </c>
      <c r="AB2430" t="s">
        <v>10989</v>
      </c>
      <c r="AC2430" t="s">
        <v>10990</v>
      </c>
      <c r="AD2430" t="s">
        <v>10991</v>
      </c>
      <c r="AI2430" t="s">
        <v>11070</v>
      </c>
      <c r="AJ2430" t="s">
        <v>1827</v>
      </c>
      <c r="AK2430" t="s">
        <v>124</v>
      </c>
      <c r="AL2430" t="s">
        <v>123</v>
      </c>
      <c r="AM2430" t="s">
        <v>124</v>
      </c>
      <c r="AN2430" t="s">
        <v>124</v>
      </c>
      <c r="AO2430" t="s">
        <v>147</v>
      </c>
      <c r="AP2430" t="s">
        <v>148</v>
      </c>
      <c r="AQ2430" t="s">
        <v>147</v>
      </c>
      <c r="AR2430" t="s">
        <v>149</v>
      </c>
      <c r="AS2430" t="s">
        <v>11355</v>
      </c>
      <c r="AT2430" t="s">
        <v>11356</v>
      </c>
      <c r="AU2430" t="s">
        <v>11357</v>
      </c>
      <c r="AV2430" t="s">
        <v>11358</v>
      </c>
      <c r="AW2430" t="s">
        <v>11359</v>
      </c>
      <c r="AX2430" t="s">
        <v>573</v>
      </c>
      <c r="AY2430" t="s">
        <v>521</v>
      </c>
      <c r="AZ2430" t="s">
        <v>147</v>
      </c>
      <c r="BA2430" t="s">
        <v>147</v>
      </c>
      <c r="BB2430" t="s">
        <v>3876</v>
      </c>
      <c r="BC2430" t="s">
        <v>2273</v>
      </c>
      <c r="BD2430" t="s">
        <v>368</v>
      </c>
      <c r="BE2430" t="s">
        <v>11360</v>
      </c>
      <c r="BF2430" t="s">
        <v>11361</v>
      </c>
      <c r="BG2430" t="s">
        <v>11362</v>
      </c>
      <c r="BH2430" t="s">
        <v>230</v>
      </c>
      <c r="BI2430" t="s">
        <v>145</v>
      </c>
      <c r="BJ2430" t="s">
        <v>710</v>
      </c>
      <c r="BK2430" t="s">
        <v>3100</v>
      </c>
      <c r="BL2430" t="s">
        <v>1357</v>
      </c>
      <c r="BM2430" t="s">
        <v>3876</v>
      </c>
      <c r="BN2430" t="s">
        <v>2273</v>
      </c>
      <c r="BO2430" t="s">
        <v>368</v>
      </c>
      <c r="BP2430" t="s">
        <v>534</v>
      </c>
      <c r="BQ2430" t="s">
        <v>129</v>
      </c>
      <c r="BR2430" t="s">
        <v>11079</v>
      </c>
      <c r="BS2430" t="s">
        <v>536</v>
      </c>
      <c r="BT2430" t="s">
        <v>453</v>
      </c>
      <c r="BU2430" t="s">
        <v>454</v>
      </c>
      <c r="BV2430" t="s">
        <v>455</v>
      </c>
      <c r="BW2430" t="s">
        <v>537</v>
      </c>
      <c r="BY2430" t="s">
        <v>175</v>
      </c>
      <c r="BZ2430" t="s">
        <v>175</v>
      </c>
      <c r="CA2430" t="s">
        <v>175</v>
      </c>
      <c r="CB2430" t="s">
        <v>175</v>
      </c>
      <c r="CC2430" t="s">
        <v>176</v>
      </c>
      <c r="CD2430" t="s">
        <v>175</v>
      </c>
      <c r="CE2430" t="s">
        <v>170</v>
      </c>
      <c r="CF2430" t="s">
        <v>175</v>
      </c>
      <c r="CG2430" t="s">
        <v>175</v>
      </c>
      <c r="CH2430" t="s">
        <v>177</v>
      </c>
      <c r="CI2430" t="s">
        <v>163</v>
      </c>
      <c r="CJ2430" t="s">
        <v>175</v>
      </c>
      <c r="CK2430" t="s">
        <v>11411</v>
      </c>
      <c r="CL2430" t="s">
        <v>1265</v>
      </c>
      <c r="CM2430" s="4" t="s">
        <v>163</v>
      </c>
      <c r="CN2430" t="s">
        <v>464</v>
      </c>
      <c r="CO2430" t="s">
        <v>1894</v>
      </c>
      <c r="CV2430" t="s">
        <v>10996</v>
      </c>
      <c r="CW2430" t="s">
        <v>10997</v>
      </c>
      <c r="CX2430" t="s">
        <v>129</v>
      </c>
      <c r="CY2430" t="s">
        <v>185</v>
      </c>
      <c r="DA2430" t="s">
        <v>10998</v>
      </c>
      <c r="DB2430" t="s">
        <v>10999</v>
      </c>
      <c r="DC2430" t="s">
        <v>11000</v>
      </c>
      <c r="DD2430" t="s">
        <v>468</v>
      </c>
      <c r="DF2430" t="s">
        <v>361</v>
      </c>
      <c r="DG2430" t="s">
        <v>362</v>
      </c>
      <c r="DH2430" t="s">
        <v>11364</v>
      </c>
      <c r="DI2430" t="s">
        <v>5516</v>
      </c>
      <c r="DJ2430" t="s">
        <v>193</v>
      </c>
      <c r="DK2430" t="s">
        <v>5516</v>
      </c>
      <c r="DM2430" t="str">
        <f>_xlfn.XLOOKUP($A2430,'[1]01_GC Supply - Item Database -'!$D$3:$D$14229,'[1]01_GC Supply - Item Database -'!BW$3:BW$14229)</f>
        <v>Blue</v>
      </c>
      <c r="DN2430" t="str">
        <f>_xlfn.XLOOKUP($A2430,'[1]01_GC Supply - Item Database -'!$D$3:$D$14229,'[1]01_GC Supply - Item Database -'!BX$3:BX$14229)</f>
        <v>SeaBlue</v>
      </c>
      <c r="DO2430" t="str">
        <f>_xlfn.XLOOKUP($A2430,'[1]01_GC Supply - Item Database -'!$D$3:$D$14229,'[1]01_GC Supply - Item Database -'!BY$3:BY$14229)</f>
        <v>Solid</v>
      </c>
      <c r="DP2430" t="s">
        <v>11365</v>
      </c>
      <c r="DQ2430" s="7" t="s">
        <v>581</v>
      </c>
    </row>
    <row r="2431" spans="1:121">
      <c r="A2431" t="s">
        <v>11430</v>
      </c>
      <c r="B2431" t="s">
        <v>11431</v>
      </c>
      <c r="C2431" t="s">
        <v>123</v>
      </c>
      <c r="D2431" t="s">
        <v>124</v>
      </c>
      <c r="E2431" t="s">
        <v>11353</v>
      </c>
      <c r="F2431" t="s">
        <v>10981</v>
      </c>
      <c r="G2431" t="s">
        <v>11432</v>
      </c>
      <c r="H2431" t="s">
        <v>500</v>
      </c>
      <c r="I2431" t="s">
        <v>129</v>
      </c>
      <c r="J2431" t="s">
        <v>10983</v>
      </c>
      <c r="L2431" t="s">
        <v>10984</v>
      </c>
      <c r="M2431" t="s">
        <v>10985</v>
      </c>
      <c r="P2431" t="s">
        <v>11431</v>
      </c>
      <c r="Q2431" t="s">
        <v>504</v>
      </c>
      <c r="R2431" t="s">
        <v>10986</v>
      </c>
      <c r="T2431" t="s">
        <v>3141</v>
      </c>
      <c r="U2431" t="s">
        <v>136</v>
      </c>
      <c r="V2431" t="s">
        <v>852</v>
      </c>
      <c r="Y2431" t="s">
        <v>10987</v>
      </c>
      <c r="Z2431" t="s">
        <v>4518</v>
      </c>
      <c r="AA2431" t="s">
        <v>11069</v>
      </c>
      <c r="AB2431" t="s">
        <v>10989</v>
      </c>
      <c r="AC2431" t="s">
        <v>10990</v>
      </c>
      <c r="AD2431" t="s">
        <v>10991</v>
      </c>
      <c r="AI2431" t="s">
        <v>11070</v>
      </c>
      <c r="AJ2431" t="s">
        <v>1827</v>
      </c>
      <c r="AK2431" t="s">
        <v>124</v>
      </c>
      <c r="AL2431" t="s">
        <v>123</v>
      </c>
      <c r="AM2431" t="s">
        <v>124</v>
      </c>
      <c r="AN2431" t="s">
        <v>124</v>
      </c>
      <c r="AO2431" t="s">
        <v>147</v>
      </c>
      <c r="AP2431" t="s">
        <v>148</v>
      </c>
      <c r="AQ2431" t="s">
        <v>147</v>
      </c>
      <c r="AR2431" t="s">
        <v>149</v>
      </c>
      <c r="AS2431" t="s">
        <v>11355</v>
      </c>
      <c r="AT2431" t="s">
        <v>11356</v>
      </c>
      <c r="AU2431" t="s">
        <v>11357</v>
      </c>
      <c r="AV2431" t="s">
        <v>11358</v>
      </c>
      <c r="AW2431" t="s">
        <v>11359</v>
      </c>
      <c r="AX2431" t="s">
        <v>573</v>
      </c>
      <c r="AY2431" t="s">
        <v>521</v>
      </c>
      <c r="AZ2431" t="s">
        <v>147</v>
      </c>
      <c r="BA2431" t="s">
        <v>147</v>
      </c>
      <c r="BB2431" t="s">
        <v>3876</v>
      </c>
      <c r="BC2431" t="s">
        <v>2273</v>
      </c>
      <c r="BD2431" t="s">
        <v>368</v>
      </c>
      <c r="BE2431" t="s">
        <v>11360</v>
      </c>
      <c r="BF2431" t="s">
        <v>11361</v>
      </c>
      <c r="BG2431" t="s">
        <v>11362</v>
      </c>
      <c r="BH2431" t="s">
        <v>230</v>
      </c>
      <c r="BI2431" t="s">
        <v>145</v>
      </c>
      <c r="BJ2431" t="s">
        <v>710</v>
      </c>
      <c r="BK2431" t="s">
        <v>3100</v>
      </c>
      <c r="BL2431" t="s">
        <v>1357</v>
      </c>
      <c r="BM2431" t="s">
        <v>3876</v>
      </c>
      <c r="BN2431" t="s">
        <v>2273</v>
      </c>
      <c r="BO2431" t="s">
        <v>368</v>
      </c>
      <c r="BP2431" t="s">
        <v>534</v>
      </c>
      <c r="BQ2431" t="s">
        <v>129</v>
      </c>
      <c r="BR2431" t="s">
        <v>11079</v>
      </c>
      <c r="BS2431" t="s">
        <v>536</v>
      </c>
      <c r="BT2431" t="s">
        <v>453</v>
      </c>
      <c r="BU2431" t="s">
        <v>454</v>
      </c>
      <c r="BV2431" t="s">
        <v>455</v>
      </c>
      <c r="BW2431" t="s">
        <v>537</v>
      </c>
      <c r="BY2431" t="s">
        <v>175</v>
      </c>
      <c r="BZ2431" t="s">
        <v>175</v>
      </c>
      <c r="CA2431" t="s">
        <v>175</v>
      </c>
      <c r="CB2431" t="s">
        <v>175</v>
      </c>
      <c r="CC2431" t="s">
        <v>176</v>
      </c>
      <c r="CD2431" t="s">
        <v>175</v>
      </c>
      <c r="CE2431" t="s">
        <v>170</v>
      </c>
      <c r="CF2431" t="s">
        <v>175</v>
      </c>
      <c r="CG2431" t="s">
        <v>175</v>
      </c>
      <c r="CH2431" t="s">
        <v>177</v>
      </c>
      <c r="CI2431" t="s">
        <v>163</v>
      </c>
      <c r="CJ2431" t="s">
        <v>175</v>
      </c>
      <c r="CK2431" t="s">
        <v>11363</v>
      </c>
      <c r="CL2431" t="s">
        <v>1265</v>
      </c>
      <c r="CM2431" s="4" t="s">
        <v>163</v>
      </c>
      <c r="CN2431" t="s">
        <v>464</v>
      </c>
      <c r="CO2431" t="s">
        <v>1894</v>
      </c>
      <c r="CV2431" t="s">
        <v>10996</v>
      </c>
      <c r="CW2431" t="s">
        <v>10997</v>
      </c>
      <c r="CX2431" t="s">
        <v>129</v>
      </c>
      <c r="CY2431" t="s">
        <v>185</v>
      </c>
      <c r="DA2431" t="s">
        <v>10998</v>
      </c>
      <c r="DB2431" t="s">
        <v>10999</v>
      </c>
      <c r="DC2431" t="s">
        <v>11000</v>
      </c>
      <c r="DD2431" t="s">
        <v>468</v>
      </c>
      <c r="DF2431" t="s">
        <v>361</v>
      </c>
      <c r="DG2431" t="s">
        <v>362</v>
      </c>
      <c r="DH2431" t="s">
        <v>11364</v>
      </c>
      <c r="DI2431" t="s">
        <v>5516</v>
      </c>
      <c r="DJ2431" t="s">
        <v>193</v>
      </c>
      <c r="DK2431" t="s">
        <v>5516</v>
      </c>
      <c r="DM2431" t="str">
        <f>_xlfn.XLOOKUP($A2431,'[1]01_GC Supply - Item Database -'!$D$3:$D$14229,'[1]01_GC Supply - Item Database -'!BW$3:BW$14229)</f>
        <v>Blue</v>
      </c>
      <c r="DN2431" t="str">
        <f>_xlfn.XLOOKUP($A2431,'[1]01_GC Supply - Item Database -'!$D$3:$D$14229,'[1]01_GC Supply - Item Database -'!BX$3:BX$14229)</f>
        <v>Sky Blue</v>
      </c>
      <c r="DO2431" t="str">
        <f>_xlfn.XLOOKUP($A2431,'[1]01_GC Supply - Item Database -'!$D$3:$D$14229,'[1]01_GC Supply - Item Database -'!BY$3:BY$14229)</f>
        <v>Solid</v>
      </c>
      <c r="DP2431" t="s">
        <v>11365</v>
      </c>
      <c r="DQ2431" s="7" t="s">
        <v>581</v>
      </c>
    </row>
    <row r="2432" spans="1:121">
      <c r="A2432" t="s">
        <v>11433</v>
      </c>
      <c r="B2432" t="s">
        <v>11434</v>
      </c>
      <c r="C2432" t="s">
        <v>123</v>
      </c>
      <c r="D2432" t="s">
        <v>124</v>
      </c>
      <c r="E2432" t="s">
        <v>11353</v>
      </c>
      <c r="F2432" t="s">
        <v>10981</v>
      </c>
      <c r="G2432" t="s">
        <v>11435</v>
      </c>
      <c r="H2432" t="s">
        <v>500</v>
      </c>
      <c r="I2432" t="s">
        <v>129</v>
      </c>
      <c r="J2432" t="s">
        <v>10983</v>
      </c>
      <c r="L2432" t="s">
        <v>10984</v>
      </c>
      <c r="M2432" t="s">
        <v>10985</v>
      </c>
      <c r="P2432" t="s">
        <v>11434</v>
      </c>
      <c r="Q2432" t="s">
        <v>504</v>
      </c>
      <c r="R2432" t="s">
        <v>10986</v>
      </c>
      <c r="T2432" t="s">
        <v>3141</v>
      </c>
      <c r="U2432" t="s">
        <v>136</v>
      </c>
      <c r="V2432" t="s">
        <v>852</v>
      </c>
      <c r="Y2432" t="s">
        <v>10987</v>
      </c>
      <c r="Z2432" t="s">
        <v>4518</v>
      </c>
      <c r="AA2432" t="s">
        <v>11069</v>
      </c>
      <c r="AB2432" t="s">
        <v>10989</v>
      </c>
      <c r="AC2432" t="s">
        <v>10990</v>
      </c>
      <c r="AD2432" t="s">
        <v>10991</v>
      </c>
      <c r="AI2432" t="s">
        <v>11070</v>
      </c>
      <c r="AJ2432" t="s">
        <v>1827</v>
      </c>
      <c r="AK2432" t="s">
        <v>124</v>
      </c>
      <c r="AL2432" t="s">
        <v>123</v>
      </c>
      <c r="AM2432" t="s">
        <v>124</v>
      </c>
      <c r="AN2432" t="s">
        <v>124</v>
      </c>
      <c r="AO2432" t="s">
        <v>147</v>
      </c>
      <c r="AP2432" t="s">
        <v>148</v>
      </c>
      <c r="AQ2432" t="s">
        <v>147</v>
      </c>
      <c r="AR2432" t="s">
        <v>149</v>
      </c>
      <c r="AS2432" t="s">
        <v>11355</v>
      </c>
      <c r="AT2432" t="s">
        <v>11356</v>
      </c>
      <c r="AU2432" t="s">
        <v>11357</v>
      </c>
      <c r="AV2432" t="s">
        <v>11358</v>
      </c>
      <c r="AW2432" t="s">
        <v>11359</v>
      </c>
      <c r="AX2432" t="s">
        <v>573</v>
      </c>
      <c r="AY2432" t="s">
        <v>521</v>
      </c>
      <c r="AZ2432" t="s">
        <v>147</v>
      </c>
      <c r="BA2432" t="s">
        <v>147</v>
      </c>
      <c r="BB2432" t="s">
        <v>3876</v>
      </c>
      <c r="BC2432" t="s">
        <v>2273</v>
      </c>
      <c r="BD2432" t="s">
        <v>368</v>
      </c>
      <c r="BE2432" t="s">
        <v>11360</v>
      </c>
      <c r="BF2432" t="s">
        <v>11361</v>
      </c>
      <c r="BG2432" t="s">
        <v>11362</v>
      </c>
      <c r="BH2432" t="s">
        <v>230</v>
      </c>
      <c r="BI2432" t="s">
        <v>145</v>
      </c>
      <c r="BJ2432" t="s">
        <v>710</v>
      </c>
      <c r="BK2432" t="s">
        <v>3100</v>
      </c>
      <c r="BL2432" t="s">
        <v>1357</v>
      </c>
      <c r="BM2432" t="s">
        <v>3876</v>
      </c>
      <c r="BN2432" t="s">
        <v>2273</v>
      </c>
      <c r="BO2432" t="s">
        <v>368</v>
      </c>
      <c r="BP2432" t="s">
        <v>534</v>
      </c>
      <c r="BQ2432" t="s">
        <v>129</v>
      </c>
      <c r="BR2432" t="s">
        <v>11079</v>
      </c>
      <c r="BS2432" t="s">
        <v>536</v>
      </c>
      <c r="BT2432" t="s">
        <v>453</v>
      </c>
      <c r="BU2432" t="s">
        <v>454</v>
      </c>
      <c r="BV2432" t="s">
        <v>455</v>
      </c>
      <c r="BW2432" t="s">
        <v>537</v>
      </c>
      <c r="BY2432" t="s">
        <v>175</v>
      </c>
      <c r="BZ2432" t="s">
        <v>175</v>
      </c>
      <c r="CA2432" t="s">
        <v>175</v>
      </c>
      <c r="CB2432" t="s">
        <v>175</v>
      </c>
      <c r="CC2432" t="s">
        <v>176</v>
      </c>
      <c r="CD2432" t="s">
        <v>175</v>
      </c>
      <c r="CE2432" t="s">
        <v>170</v>
      </c>
      <c r="CF2432" t="s">
        <v>175</v>
      </c>
      <c r="CG2432" t="s">
        <v>175</v>
      </c>
      <c r="CH2432" t="s">
        <v>177</v>
      </c>
      <c r="CI2432" t="s">
        <v>163</v>
      </c>
      <c r="CJ2432" t="s">
        <v>175</v>
      </c>
      <c r="CK2432" t="s">
        <v>11363</v>
      </c>
      <c r="CL2432" t="s">
        <v>1265</v>
      </c>
      <c r="CM2432" s="4" t="s">
        <v>163</v>
      </c>
      <c r="CN2432" t="s">
        <v>464</v>
      </c>
      <c r="CO2432" t="s">
        <v>1894</v>
      </c>
      <c r="CV2432" t="s">
        <v>10996</v>
      </c>
      <c r="CW2432" t="s">
        <v>10997</v>
      </c>
      <c r="CX2432" t="s">
        <v>129</v>
      </c>
      <c r="CY2432" t="s">
        <v>185</v>
      </c>
      <c r="DA2432" t="s">
        <v>10998</v>
      </c>
      <c r="DB2432" t="s">
        <v>10999</v>
      </c>
      <c r="DC2432" t="s">
        <v>11000</v>
      </c>
      <c r="DD2432" t="s">
        <v>468</v>
      </c>
      <c r="DF2432" t="s">
        <v>361</v>
      </c>
      <c r="DG2432" t="s">
        <v>362</v>
      </c>
      <c r="DH2432" t="s">
        <v>11364</v>
      </c>
      <c r="DI2432" t="s">
        <v>5516</v>
      </c>
      <c r="DJ2432" t="s">
        <v>193</v>
      </c>
      <c r="DK2432" t="s">
        <v>5516</v>
      </c>
      <c r="DM2432" t="str">
        <f>_xlfn.XLOOKUP($A2432,'[1]01_GC Supply - Item Database -'!$D$3:$D$14229,'[1]01_GC Supply - Item Database -'!BW$3:BW$14229)</f>
        <v>Orange</v>
      </c>
      <c r="DN2432" t="str">
        <f>_xlfn.XLOOKUP($A2432,'[1]01_GC Supply - Item Database -'!$D$3:$D$14229,'[1]01_GC Supply - Item Database -'!BX$3:BX$14229)</f>
        <v>Sunset Orange</v>
      </c>
      <c r="DO2432" t="str">
        <f>_xlfn.XLOOKUP($A2432,'[1]01_GC Supply - Item Database -'!$D$3:$D$14229,'[1]01_GC Supply - Item Database -'!BY$3:BY$14229)</f>
        <v>Solid</v>
      </c>
      <c r="DP2432" t="s">
        <v>11365</v>
      </c>
      <c r="DQ2432" s="7" t="s">
        <v>581</v>
      </c>
    </row>
    <row r="2433" spans="1:121">
      <c r="A2433" t="s">
        <v>11436</v>
      </c>
      <c r="B2433" t="s">
        <v>11437</v>
      </c>
      <c r="C2433" t="s">
        <v>123</v>
      </c>
      <c r="D2433" t="s">
        <v>124</v>
      </c>
      <c r="E2433" t="s">
        <v>11353</v>
      </c>
      <c r="F2433" t="s">
        <v>10981</v>
      </c>
      <c r="G2433" t="s">
        <v>11438</v>
      </c>
      <c r="H2433" t="s">
        <v>500</v>
      </c>
      <c r="I2433" t="s">
        <v>129</v>
      </c>
      <c r="J2433" t="s">
        <v>10983</v>
      </c>
      <c r="L2433" t="s">
        <v>10984</v>
      </c>
      <c r="M2433" t="s">
        <v>10985</v>
      </c>
      <c r="P2433" t="s">
        <v>11437</v>
      </c>
      <c r="Q2433" t="s">
        <v>504</v>
      </c>
      <c r="R2433" t="s">
        <v>10986</v>
      </c>
      <c r="T2433" t="s">
        <v>3141</v>
      </c>
      <c r="U2433" t="s">
        <v>136</v>
      </c>
      <c r="V2433" t="s">
        <v>852</v>
      </c>
      <c r="Y2433" t="s">
        <v>10987</v>
      </c>
      <c r="Z2433" t="s">
        <v>4518</v>
      </c>
      <c r="AA2433" t="s">
        <v>11069</v>
      </c>
      <c r="AB2433" t="s">
        <v>10989</v>
      </c>
      <c r="AC2433" t="s">
        <v>10990</v>
      </c>
      <c r="AD2433" t="s">
        <v>10991</v>
      </c>
      <c r="AI2433" t="s">
        <v>11070</v>
      </c>
      <c r="AJ2433" t="s">
        <v>1827</v>
      </c>
      <c r="AK2433" t="s">
        <v>124</v>
      </c>
      <c r="AL2433" t="s">
        <v>123</v>
      </c>
      <c r="AM2433" t="s">
        <v>124</v>
      </c>
      <c r="AN2433" t="s">
        <v>124</v>
      </c>
      <c r="AO2433" t="s">
        <v>147</v>
      </c>
      <c r="AP2433" t="s">
        <v>148</v>
      </c>
      <c r="AQ2433" t="s">
        <v>147</v>
      </c>
      <c r="AR2433" t="s">
        <v>149</v>
      </c>
      <c r="AS2433" t="s">
        <v>11355</v>
      </c>
      <c r="AT2433" t="s">
        <v>11356</v>
      </c>
      <c r="AU2433" t="s">
        <v>11357</v>
      </c>
      <c r="AV2433" t="s">
        <v>11358</v>
      </c>
      <c r="AW2433" t="s">
        <v>11359</v>
      </c>
      <c r="AX2433" t="s">
        <v>573</v>
      </c>
      <c r="AY2433" t="s">
        <v>521</v>
      </c>
      <c r="AZ2433" t="s">
        <v>147</v>
      </c>
      <c r="BA2433" t="s">
        <v>147</v>
      </c>
      <c r="BB2433" t="s">
        <v>3876</v>
      </c>
      <c r="BC2433" t="s">
        <v>2273</v>
      </c>
      <c r="BD2433" t="s">
        <v>368</v>
      </c>
      <c r="BE2433" t="s">
        <v>11360</v>
      </c>
      <c r="BF2433" t="s">
        <v>11361</v>
      </c>
      <c r="BG2433" t="s">
        <v>11362</v>
      </c>
      <c r="BH2433" t="s">
        <v>230</v>
      </c>
      <c r="BI2433" t="s">
        <v>145</v>
      </c>
      <c r="BJ2433" t="s">
        <v>710</v>
      </c>
      <c r="BK2433" t="s">
        <v>3100</v>
      </c>
      <c r="BL2433" t="s">
        <v>1357</v>
      </c>
      <c r="BM2433" t="s">
        <v>3876</v>
      </c>
      <c r="BN2433" t="s">
        <v>2273</v>
      </c>
      <c r="BO2433" t="s">
        <v>368</v>
      </c>
      <c r="BP2433" t="s">
        <v>534</v>
      </c>
      <c r="BQ2433" t="s">
        <v>129</v>
      </c>
      <c r="BR2433" t="s">
        <v>11079</v>
      </c>
      <c r="BS2433" t="s">
        <v>536</v>
      </c>
      <c r="BT2433" t="s">
        <v>453</v>
      </c>
      <c r="BU2433" t="s">
        <v>454</v>
      </c>
      <c r="BV2433" t="s">
        <v>455</v>
      </c>
      <c r="BW2433" t="s">
        <v>537</v>
      </c>
      <c r="BY2433" t="s">
        <v>175</v>
      </c>
      <c r="BZ2433" t="s">
        <v>175</v>
      </c>
      <c r="CA2433" t="s">
        <v>175</v>
      </c>
      <c r="CB2433" t="s">
        <v>175</v>
      </c>
      <c r="CC2433" t="s">
        <v>176</v>
      </c>
      <c r="CD2433" t="s">
        <v>175</v>
      </c>
      <c r="CE2433" t="s">
        <v>170</v>
      </c>
      <c r="CF2433" t="s">
        <v>175</v>
      </c>
      <c r="CG2433" t="s">
        <v>175</v>
      </c>
      <c r="CH2433" t="s">
        <v>177</v>
      </c>
      <c r="CI2433" t="s">
        <v>163</v>
      </c>
      <c r="CJ2433" t="s">
        <v>175</v>
      </c>
      <c r="CK2433" t="s">
        <v>11363</v>
      </c>
      <c r="CL2433" t="s">
        <v>1265</v>
      </c>
      <c r="CM2433" s="4" t="s">
        <v>163</v>
      </c>
      <c r="CN2433" t="s">
        <v>464</v>
      </c>
      <c r="CO2433" t="s">
        <v>1894</v>
      </c>
      <c r="CV2433" t="s">
        <v>10996</v>
      </c>
      <c r="CW2433" t="s">
        <v>10997</v>
      </c>
      <c r="CX2433" t="s">
        <v>129</v>
      </c>
      <c r="CY2433" t="s">
        <v>185</v>
      </c>
      <c r="DA2433" t="s">
        <v>10998</v>
      </c>
      <c r="DB2433" t="s">
        <v>10999</v>
      </c>
      <c r="DC2433" t="s">
        <v>11000</v>
      </c>
      <c r="DD2433" t="s">
        <v>468</v>
      </c>
      <c r="DF2433" t="s">
        <v>361</v>
      </c>
      <c r="DG2433" t="s">
        <v>362</v>
      </c>
      <c r="DH2433" t="s">
        <v>11364</v>
      </c>
      <c r="DI2433" t="s">
        <v>5516</v>
      </c>
      <c r="DJ2433" t="s">
        <v>193</v>
      </c>
      <c r="DK2433" t="s">
        <v>5516</v>
      </c>
      <c r="DM2433" t="str">
        <f>_xlfn.XLOOKUP($A2433,'[1]01_GC Supply - Item Database -'!$D$3:$D$14229,'[1]01_GC Supply - Item Database -'!BW$3:BW$14229)</f>
        <v>Blue</v>
      </c>
      <c r="DN2433" t="str">
        <f>_xlfn.XLOOKUP($A2433,'[1]01_GC Supply - Item Database -'!$D$3:$D$14229,'[1]01_GC Supply - Item Database -'!BX$3:BX$14229)</f>
        <v>Turquoise</v>
      </c>
      <c r="DO2433" t="str">
        <f>_xlfn.XLOOKUP($A2433,'[1]01_GC Supply - Item Database -'!$D$3:$D$14229,'[1]01_GC Supply - Item Database -'!BY$3:BY$14229)</f>
        <v>Solid</v>
      </c>
      <c r="DP2433" t="s">
        <v>11365</v>
      </c>
      <c r="DQ2433" s="7" t="s">
        <v>581</v>
      </c>
    </row>
    <row r="2434" spans="1:121">
      <c r="A2434" t="s">
        <v>11439</v>
      </c>
      <c r="B2434" t="s">
        <v>11440</v>
      </c>
      <c r="C2434" t="s">
        <v>123</v>
      </c>
      <c r="D2434" t="s">
        <v>124</v>
      </c>
      <c r="E2434" t="s">
        <v>11353</v>
      </c>
      <c r="F2434" t="s">
        <v>10981</v>
      </c>
      <c r="G2434" t="s">
        <v>11441</v>
      </c>
      <c r="H2434" t="s">
        <v>500</v>
      </c>
      <c r="I2434" t="s">
        <v>129</v>
      </c>
      <c r="J2434" t="s">
        <v>10983</v>
      </c>
      <c r="L2434" t="s">
        <v>10984</v>
      </c>
      <c r="M2434" t="s">
        <v>10985</v>
      </c>
      <c r="P2434" t="s">
        <v>11440</v>
      </c>
      <c r="Q2434" t="s">
        <v>504</v>
      </c>
      <c r="R2434" t="s">
        <v>10986</v>
      </c>
      <c r="T2434" t="s">
        <v>3141</v>
      </c>
      <c r="U2434" t="s">
        <v>136</v>
      </c>
      <c r="V2434" t="s">
        <v>852</v>
      </c>
      <c r="Y2434" t="s">
        <v>10987</v>
      </c>
      <c r="Z2434" t="s">
        <v>4518</v>
      </c>
      <c r="AA2434" t="s">
        <v>11069</v>
      </c>
      <c r="AB2434" t="s">
        <v>10989</v>
      </c>
      <c r="AC2434" t="s">
        <v>10990</v>
      </c>
      <c r="AD2434" t="s">
        <v>10991</v>
      </c>
      <c r="AI2434" t="s">
        <v>11070</v>
      </c>
      <c r="AJ2434" t="s">
        <v>1827</v>
      </c>
      <c r="AK2434" t="s">
        <v>124</v>
      </c>
      <c r="AL2434" t="s">
        <v>123</v>
      </c>
      <c r="AM2434" t="s">
        <v>124</v>
      </c>
      <c r="AN2434" t="s">
        <v>124</v>
      </c>
      <c r="AO2434" t="s">
        <v>147</v>
      </c>
      <c r="AP2434" t="s">
        <v>148</v>
      </c>
      <c r="AQ2434" t="s">
        <v>147</v>
      </c>
      <c r="AR2434" t="s">
        <v>149</v>
      </c>
      <c r="AS2434" t="s">
        <v>11355</v>
      </c>
      <c r="AT2434" t="s">
        <v>11356</v>
      </c>
      <c r="AU2434" t="s">
        <v>11357</v>
      </c>
      <c r="AV2434" t="s">
        <v>11358</v>
      </c>
      <c r="AW2434" t="s">
        <v>11359</v>
      </c>
      <c r="AX2434" t="s">
        <v>573</v>
      </c>
      <c r="AY2434" t="s">
        <v>521</v>
      </c>
      <c r="AZ2434" t="s">
        <v>147</v>
      </c>
      <c r="BA2434" t="s">
        <v>147</v>
      </c>
      <c r="BB2434" t="s">
        <v>3876</v>
      </c>
      <c r="BC2434" t="s">
        <v>2273</v>
      </c>
      <c r="BD2434" t="s">
        <v>368</v>
      </c>
      <c r="BE2434" t="s">
        <v>11360</v>
      </c>
      <c r="BF2434" t="s">
        <v>11361</v>
      </c>
      <c r="BG2434" t="s">
        <v>11362</v>
      </c>
      <c r="BH2434" t="s">
        <v>230</v>
      </c>
      <c r="BI2434" t="s">
        <v>145</v>
      </c>
      <c r="BJ2434" t="s">
        <v>710</v>
      </c>
      <c r="BK2434" t="s">
        <v>3100</v>
      </c>
      <c r="BL2434" t="s">
        <v>1357</v>
      </c>
      <c r="BM2434" t="s">
        <v>3876</v>
      </c>
      <c r="BN2434" t="s">
        <v>2273</v>
      </c>
      <c r="BO2434" t="s">
        <v>368</v>
      </c>
      <c r="BP2434" t="s">
        <v>534</v>
      </c>
      <c r="BQ2434" t="s">
        <v>129</v>
      </c>
      <c r="BR2434" t="s">
        <v>11079</v>
      </c>
      <c r="BS2434" t="s">
        <v>536</v>
      </c>
      <c r="BT2434" t="s">
        <v>453</v>
      </c>
      <c r="BU2434" t="s">
        <v>454</v>
      </c>
      <c r="BV2434" t="s">
        <v>455</v>
      </c>
      <c r="BW2434" t="s">
        <v>537</v>
      </c>
      <c r="BY2434" t="s">
        <v>175</v>
      </c>
      <c r="BZ2434" t="s">
        <v>175</v>
      </c>
      <c r="CA2434" t="s">
        <v>175</v>
      </c>
      <c r="CB2434" t="s">
        <v>175</v>
      </c>
      <c r="CC2434" t="s">
        <v>176</v>
      </c>
      <c r="CD2434" t="s">
        <v>175</v>
      </c>
      <c r="CE2434" t="s">
        <v>170</v>
      </c>
      <c r="CF2434" t="s">
        <v>175</v>
      </c>
      <c r="CG2434" t="s">
        <v>175</v>
      </c>
      <c r="CH2434" t="s">
        <v>177</v>
      </c>
      <c r="CI2434" t="s">
        <v>163</v>
      </c>
      <c r="CJ2434" t="s">
        <v>175</v>
      </c>
      <c r="CK2434" t="s">
        <v>11363</v>
      </c>
      <c r="CL2434" t="s">
        <v>1265</v>
      </c>
      <c r="CM2434" s="4" t="s">
        <v>163</v>
      </c>
      <c r="CN2434" t="s">
        <v>464</v>
      </c>
      <c r="CO2434" t="s">
        <v>1894</v>
      </c>
      <c r="CV2434" t="s">
        <v>10996</v>
      </c>
      <c r="CW2434" t="s">
        <v>10997</v>
      </c>
      <c r="CX2434" t="s">
        <v>129</v>
      </c>
      <c r="CY2434" t="s">
        <v>185</v>
      </c>
      <c r="DA2434" t="s">
        <v>10998</v>
      </c>
      <c r="DB2434" t="s">
        <v>10999</v>
      </c>
      <c r="DC2434" t="s">
        <v>11000</v>
      </c>
      <c r="DD2434" t="s">
        <v>468</v>
      </c>
      <c r="DF2434" t="s">
        <v>361</v>
      </c>
      <c r="DG2434" t="s">
        <v>362</v>
      </c>
      <c r="DH2434" t="s">
        <v>11364</v>
      </c>
      <c r="DI2434" t="s">
        <v>5516</v>
      </c>
      <c r="DJ2434" t="s">
        <v>193</v>
      </c>
      <c r="DK2434" t="s">
        <v>5516</v>
      </c>
      <c r="DM2434" t="str">
        <f>_xlfn.XLOOKUP($A2434,'[1]01_GC Supply - Item Database -'!$D$3:$D$14229,'[1]01_GC Supply - Item Database -'!BW$3:BW$14229)</f>
        <v>White</v>
      </c>
      <c r="DN2434" t="str">
        <f>_xlfn.XLOOKUP($A2434,'[1]01_GC Supply - Item Database -'!$D$3:$D$14229,'[1]01_GC Supply - Item Database -'!BX$3:BX$14229)</f>
        <v>White</v>
      </c>
      <c r="DO2434" t="str">
        <f>_xlfn.XLOOKUP($A2434,'[1]01_GC Supply - Item Database -'!$D$3:$D$14229,'[1]01_GC Supply - Item Database -'!BY$3:BY$14229)</f>
        <v>Solid</v>
      </c>
      <c r="DP2434" t="s">
        <v>11365</v>
      </c>
      <c r="DQ2434" s="7" t="s">
        <v>581</v>
      </c>
    </row>
    <row r="2435" spans="1:121">
      <c r="A2435" t="s">
        <v>11442</v>
      </c>
      <c r="B2435" t="s">
        <v>11443</v>
      </c>
      <c r="C2435" t="s">
        <v>123</v>
      </c>
      <c r="D2435" t="s">
        <v>124</v>
      </c>
      <c r="E2435" t="s">
        <v>11353</v>
      </c>
      <c r="F2435" t="s">
        <v>10981</v>
      </c>
      <c r="G2435" t="s">
        <v>11444</v>
      </c>
      <c r="H2435" t="s">
        <v>500</v>
      </c>
      <c r="I2435" t="s">
        <v>129</v>
      </c>
      <c r="J2435" t="s">
        <v>10983</v>
      </c>
      <c r="L2435" t="s">
        <v>10984</v>
      </c>
      <c r="M2435" t="s">
        <v>10985</v>
      </c>
      <c r="P2435" t="s">
        <v>11443</v>
      </c>
      <c r="Q2435" t="s">
        <v>504</v>
      </c>
      <c r="R2435" t="s">
        <v>10986</v>
      </c>
      <c r="T2435" t="s">
        <v>3141</v>
      </c>
      <c r="U2435" t="s">
        <v>136</v>
      </c>
      <c r="V2435" t="s">
        <v>852</v>
      </c>
      <c r="Y2435" t="s">
        <v>10987</v>
      </c>
      <c r="Z2435" t="s">
        <v>4518</v>
      </c>
      <c r="AA2435" t="s">
        <v>11069</v>
      </c>
      <c r="AB2435" t="s">
        <v>10989</v>
      </c>
      <c r="AC2435" t="s">
        <v>10990</v>
      </c>
      <c r="AD2435" t="s">
        <v>10991</v>
      </c>
      <c r="AI2435" t="s">
        <v>11070</v>
      </c>
      <c r="AJ2435" t="s">
        <v>1827</v>
      </c>
      <c r="AK2435" t="s">
        <v>124</v>
      </c>
      <c r="AL2435" t="s">
        <v>123</v>
      </c>
      <c r="AM2435" t="s">
        <v>124</v>
      </c>
      <c r="AN2435" t="s">
        <v>124</v>
      </c>
      <c r="AO2435" t="s">
        <v>147</v>
      </c>
      <c r="AP2435" t="s">
        <v>148</v>
      </c>
      <c r="AQ2435" t="s">
        <v>147</v>
      </c>
      <c r="AR2435" t="s">
        <v>149</v>
      </c>
      <c r="AS2435" t="s">
        <v>11355</v>
      </c>
      <c r="AT2435" t="s">
        <v>11356</v>
      </c>
      <c r="AU2435" t="s">
        <v>11357</v>
      </c>
      <c r="AV2435" t="s">
        <v>11358</v>
      </c>
      <c r="AW2435" t="s">
        <v>11359</v>
      </c>
      <c r="AX2435" t="s">
        <v>573</v>
      </c>
      <c r="AY2435" t="s">
        <v>521</v>
      </c>
      <c r="AZ2435" t="s">
        <v>147</v>
      </c>
      <c r="BA2435" t="s">
        <v>147</v>
      </c>
      <c r="BB2435" t="s">
        <v>3876</v>
      </c>
      <c r="BC2435" t="s">
        <v>2273</v>
      </c>
      <c r="BD2435" t="s">
        <v>368</v>
      </c>
      <c r="BE2435" t="s">
        <v>11360</v>
      </c>
      <c r="BF2435" t="s">
        <v>11361</v>
      </c>
      <c r="BG2435" t="s">
        <v>11362</v>
      </c>
      <c r="BH2435" t="s">
        <v>230</v>
      </c>
      <c r="BI2435" t="s">
        <v>145</v>
      </c>
      <c r="BJ2435" t="s">
        <v>710</v>
      </c>
      <c r="BK2435" t="s">
        <v>3100</v>
      </c>
      <c r="BL2435" t="s">
        <v>1357</v>
      </c>
      <c r="BM2435" t="s">
        <v>3876</v>
      </c>
      <c r="BN2435" t="s">
        <v>2273</v>
      </c>
      <c r="BO2435" t="s">
        <v>368</v>
      </c>
      <c r="BP2435" t="s">
        <v>534</v>
      </c>
      <c r="BQ2435" t="s">
        <v>129</v>
      </c>
      <c r="BR2435" t="s">
        <v>11079</v>
      </c>
      <c r="BS2435" t="s">
        <v>536</v>
      </c>
      <c r="BT2435" t="s">
        <v>453</v>
      </c>
      <c r="BU2435" t="s">
        <v>454</v>
      </c>
      <c r="BV2435" t="s">
        <v>455</v>
      </c>
      <c r="BW2435" t="s">
        <v>537</v>
      </c>
      <c r="BY2435" t="s">
        <v>175</v>
      </c>
      <c r="BZ2435" t="s">
        <v>175</v>
      </c>
      <c r="CA2435" t="s">
        <v>175</v>
      </c>
      <c r="CB2435" t="s">
        <v>175</v>
      </c>
      <c r="CC2435" t="s">
        <v>176</v>
      </c>
      <c r="CD2435" t="s">
        <v>175</v>
      </c>
      <c r="CE2435" t="s">
        <v>170</v>
      </c>
      <c r="CF2435" t="s">
        <v>175</v>
      </c>
      <c r="CG2435" t="s">
        <v>175</v>
      </c>
      <c r="CH2435" t="s">
        <v>177</v>
      </c>
      <c r="CI2435" t="s">
        <v>163</v>
      </c>
      <c r="CJ2435" t="s">
        <v>175</v>
      </c>
      <c r="CK2435" t="s">
        <v>11363</v>
      </c>
      <c r="CL2435" t="s">
        <v>1265</v>
      </c>
      <c r="CM2435" s="4" t="s">
        <v>163</v>
      </c>
      <c r="CN2435" t="s">
        <v>464</v>
      </c>
      <c r="CO2435" t="s">
        <v>1894</v>
      </c>
      <c r="CV2435" t="s">
        <v>10996</v>
      </c>
      <c r="CW2435" t="s">
        <v>10997</v>
      </c>
      <c r="CX2435" t="s">
        <v>129</v>
      </c>
      <c r="CY2435" t="s">
        <v>185</v>
      </c>
      <c r="DA2435" t="s">
        <v>10998</v>
      </c>
      <c r="DB2435" t="s">
        <v>10999</v>
      </c>
      <c r="DC2435" t="s">
        <v>11000</v>
      </c>
      <c r="DD2435" t="s">
        <v>468</v>
      </c>
      <c r="DF2435" t="s">
        <v>361</v>
      </c>
      <c r="DG2435" t="s">
        <v>362</v>
      </c>
      <c r="DH2435" t="s">
        <v>11364</v>
      </c>
      <c r="DI2435" t="s">
        <v>5516</v>
      </c>
      <c r="DJ2435" t="s">
        <v>193</v>
      </c>
      <c r="DK2435" t="s">
        <v>5516</v>
      </c>
      <c r="DM2435" t="str">
        <f>_xlfn.XLOOKUP($A2435,'[1]01_GC Supply - Item Database -'!$D$3:$D$14229,'[1]01_GC Supply - Item Database -'!BW$3:BW$14229)</f>
        <v>Yellow</v>
      </c>
      <c r="DN2435" t="str">
        <f>_xlfn.XLOOKUP($A2435,'[1]01_GC Supply - Item Database -'!$D$3:$D$14229,'[1]01_GC Supply - Item Database -'!BX$3:BX$14229)</f>
        <v>Yellow Sun</v>
      </c>
      <c r="DO2435" t="str">
        <f>_xlfn.XLOOKUP($A2435,'[1]01_GC Supply - Item Database -'!$D$3:$D$14229,'[1]01_GC Supply - Item Database -'!BY$3:BY$14229)</f>
        <v>Solid</v>
      </c>
      <c r="DP2435" t="s">
        <v>11365</v>
      </c>
      <c r="DQ2435" s="7" t="s">
        <v>581</v>
      </c>
    </row>
    <row r="2436" spans="1:121">
      <c r="A2436" t="s">
        <v>11445</v>
      </c>
      <c r="B2436" t="s">
        <v>11446</v>
      </c>
      <c r="C2436" t="s">
        <v>123</v>
      </c>
      <c r="D2436" t="s">
        <v>124</v>
      </c>
      <c r="E2436" t="s">
        <v>11447</v>
      </c>
      <c r="F2436" t="s">
        <v>10981</v>
      </c>
      <c r="G2436" t="s">
        <v>11448</v>
      </c>
      <c r="H2436" t="s">
        <v>500</v>
      </c>
      <c r="I2436" t="s">
        <v>129</v>
      </c>
      <c r="J2436" t="s">
        <v>10983</v>
      </c>
      <c r="L2436" t="s">
        <v>10984</v>
      </c>
      <c r="M2436" t="s">
        <v>10985</v>
      </c>
      <c r="P2436" t="s">
        <v>11446</v>
      </c>
      <c r="Q2436" t="s">
        <v>504</v>
      </c>
      <c r="R2436" t="s">
        <v>10986</v>
      </c>
      <c r="T2436" t="s">
        <v>1506</v>
      </c>
      <c r="U2436" t="s">
        <v>136</v>
      </c>
      <c r="Y2436" t="s">
        <v>10987</v>
      </c>
      <c r="Z2436" t="s">
        <v>4518</v>
      </c>
      <c r="AA2436" t="s">
        <v>11069</v>
      </c>
      <c r="AB2436" t="s">
        <v>10989</v>
      </c>
      <c r="AC2436" t="s">
        <v>10990</v>
      </c>
      <c r="AD2436" t="s">
        <v>10991</v>
      </c>
      <c r="AI2436" t="s">
        <v>11070</v>
      </c>
      <c r="AJ2436" t="s">
        <v>1827</v>
      </c>
      <c r="AK2436" t="s">
        <v>124</v>
      </c>
      <c r="AL2436" t="s">
        <v>123</v>
      </c>
      <c r="AM2436" t="s">
        <v>124</v>
      </c>
      <c r="AN2436" t="s">
        <v>124</v>
      </c>
      <c r="AO2436" t="s">
        <v>147</v>
      </c>
      <c r="AP2436" t="s">
        <v>148</v>
      </c>
      <c r="AQ2436" t="s">
        <v>147</v>
      </c>
      <c r="AR2436" t="s">
        <v>149</v>
      </c>
      <c r="AS2436" t="s">
        <v>11449</v>
      </c>
      <c r="AT2436" t="s">
        <v>11450</v>
      </c>
      <c r="AU2436" t="s">
        <v>11451</v>
      </c>
      <c r="AV2436" t="s">
        <v>11452</v>
      </c>
      <c r="AW2436" t="s">
        <v>11453</v>
      </c>
      <c r="AX2436" t="s">
        <v>521</v>
      </c>
      <c r="AY2436" t="s">
        <v>522</v>
      </c>
      <c r="AZ2436" t="s">
        <v>147</v>
      </c>
      <c r="BA2436" t="s">
        <v>1546</v>
      </c>
      <c r="BB2436" t="s">
        <v>400</v>
      </c>
      <c r="BC2436" t="s">
        <v>1431</v>
      </c>
      <c r="BD2436" t="s">
        <v>1431</v>
      </c>
      <c r="BE2436" t="s">
        <v>11454</v>
      </c>
      <c r="BF2436" t="s">
        <v>147</v>
      </c>
      <c r="BG2436" t="s">
        <v>11455</v>
      </c>
      <c r="BH2436" t="s">
        <v>936</v>
      </c>
      <c r="BI2436" t="s">
        <v>145</v>
      </c>
      <c r="BJ2436" t="s">
        <v>6273</v>
      </c>
      <c r="BK2436" t="s">
        <v>777</v>
      </c>
      <c r="BL2436" t="s">
        <v>8098</v>
      </c>
      <c r="BM2436" t="s">
        <v>400</v>
      </c>
      <c r="BN2436" t="s">
        <v>1431</v>
      </c>
      <c r="BO2436" t="s">
        <v>1431</v>
      </c>
      <c r="BP2436" t="s">
        <v>534</v>
      </c>
      <c r="BQ2436" t="s">
        <v>129</v>
      </c>
      <c r="BR2436" t="s">
        <v>11079</v>
      </c>
      <c r="BS2436" t="s">
        <v>536</v>
      </c>
      <c r="BT2436" t="s">
        <v>453</v>
      </c>
      <c r="BU2436" t="s">
        <v>454</v>
      </c>
      <c r="BV2436" t="s">
        <v>455</v>
      </c>
      <c r="BW2436" t="s">
        <v>537</v>
      </c>
      <c r="BY2436" t="s">
        <v>175</v>
      </c>
      <c r="BZ2436" t="s">
        <v>175</v>
      </c>
      <c r="CA2436" t="s">
        <v>175</v>
      </c>
      <c r="CB2436" t="s">
        <v>175</v>
      </c>
      <c r="CC2436" t="s">
        <v>176</v>
      </c>
      <c r="CD2436" t="s">
        <v>175</v>
      </c>
      <c r="CE2436" t="s">
        <v>170</v>
      </c>
      <c r="CF2436" t="s">
        <v>175</v>
      </c>
      <c r="CG2436" t="s">
        <v>175</v>
      </c>
      <c r="CH2436" t="s">
        <v>177</v>
      </c>
      <c r="CI2436" t="s">
        <v>163</v>
      </c>
      <c r="CJ2436" t="s">
        <v>175</v>
      </c>
      <c r="CK2436" t="s">
        <v>538</v>
      </c>
      <c r="CL2436" t="s">
        <v>1265</v>
      </c>
      <c r="CM2436" s="4" t="s">
        <v>163</v>
      </c>
      <c r="CN2436" t="s">
        <v>464</v>
      </c>
      <c r="CO2436" t="s">
        <v>1894</v>
      </c>
      <c r="CV2436" t="s">
        <v>10996</v>
      </c>
      <c r="CW2436" t="s">
        <v>10997</v>
      </c>
      <c r="CX2436" t="s">
        <v>129</v>
      </c>
      <c r="CY2436" t="s">
        <v>185</v>
      </c>
      <c r="DA2436" t="s">
        <v>10998</v>
      </c>
      <c r="DB2436" t="s">
        <v>10999</v>
      </c>
      <c r="DC2436" t="s">
        <v>11000</v>
      </c>
      <c r="DD2436" t="s">
        <v>468</v>
      </c>
      <c r="DF2436" t="s">
        <v>361</v>
      </c>
      <c r="DG2436" t="s">
        <v>191</v>
      </c>
      <c r="DH2436" t="s">
        <v>11364</v>
      </c>
      <c r="DI2436" t="s">
        <v>5516</v>
      </c>
      <c r="DJ2436" t="s">
        <v>193</v>
      </c>
      <c r="DK2436" t="s">
        <v>5516</v>
      </c>
      <c r="DM2436" t="str">
        <f>_xlfn.XLOOKUP($A2436,'[1]01_GC Supply - Item Database -'!$D$3:$D$14229,'[1]01_GC Supply - Item Database -'!BW$3:BW$14229)</f>
        <v>Brown</v>
      </c>
      <c r="DN2436" t="str">
        <f>_xlfn.XLOOKUP($A2436,'[1]01_GC Supply - Item Database -'!$D$3:$D$14229,'[1]01_GC Supply - Item Database -'!BX$3:BX$14229)</f>
        <v>Beige</v>
      </c>
      <c r="DO2436" t="str">
        <f>_xlfn.XLOOKUP($A2436,'[1]01_GC Supply - Item Database -'!$D$3:$D$14229,'[1]01_GC Supply - Item Database -'!BY$3:BY$14229)</f>
        <v>Solid</v>
      </c>
      <c r="DP2436" t="s">
        <v>11365</v>
      </c>
      <c r="DQ2436" s="7" t="s">
        <v>553</v>
      </c>
    </row>
    <row r="2437" spans="1:121">
      <c r="A2437" t="s">
        <v>11456</v>
      </c>
      <c r="B2437" t="s">
        <v>11457</v>
      </c>
      <c r="C2437" t="s">
        <v>123</v>
      </c>
      <c r="D2437" t="s">
        <v>124</v>
      </c>
      <c r="E2437" t="s">
        <v>11447</v>
      </c>
      <c r="F2437" t="s">
        <v>10981</v>
      </c>
      <c r="G2437" t="s">
        <v>11458</v>
      </c>
      <c r="H2437" t="s">
        <v>500</v>
      </c>
      <c r="I2437" t="s">
        <v>129</v>
      </c>
      <c r="J2437" t="s">
        <v>10983</v>
      </c>
      <c r="L2437" t="s">
        <v>10984</v>
      </c>
      <c r="M2437" t="s">
        <v>10985</v>
      </c>
      <c r="P2437" t="s">
        <v>11457</v>
      </c>
      <c r="Q2437" t="s">
        <v>504</v>
      </c>
      <c r="R2437" t="s">
        <v>10986</v>
      </c>
      <c r="T2437" t="s">
        <v>1506</v>
      </c>
      <c r="U2437" t="s">
        <v>136</v>
      </c>
      <c r="Y2437" t="s">
        <v>10987</v>
      </c>
      <c r="Z2437" t="s">
        <v>4518</v>
      </c>
      <c r="AA2437" t="s">
        <v>11069</v>
      </c>
      <c r="AB2437" t="s">
        <v>10989</v>
      </c>
      <c r="AC2437" t="s">
        <v>10990</v>
      </c>
      <c r="AD2437" t="s">
        <v>10991</v>
      </c>
      <c r="AI2437" t="s">
        <v>11070</v>
      </c>
      <c r="AJ2437" t="s">
        <v>1827</v>
      </c>
      <c r="AK2437" t="s">
        <v>124</v>
      </c>
      <c r="AL2437" t="s">
        <v>123</v>
      </c>
      <c r="AM2437" t="s">
        <v>124</v>
      </c>
      <c r="AN2437" t="s">
        <v>124</v>
      </c>
      <c r="AO2437" t="s">
        <v>147</v>
      </c>
      <c r="AP2437" t="s">
        <v>148</v>
      </c>
      <c r="AQ2437" t="s">
        <v>147</v>
      </c>
      <c r="AR2437" t="s">
        <v>149</v>
      </c>
      <c r="AS2437" t="s">
        <v>11449</v>
      </c>
      <c r="AT2437" t="s">
        <v>11450</v>
      </c>
      <c r="AU2437" t="s">
        <v>11451</v>
      </c>
      <c r="AV2437" t="s">
        <v>11452</v>
      </c>
      <c r="AW2437" t="s">
        <v>11453</v>
      </c>
      <c r="AX2437" t="s">
        <v>521</v>
      </c>
      <c r="AY2437" t="s">
        <v>522</v>
      </c>
      <c r="AZ2437" t="s">
        <v>147</v>
      </c>
      <c r="BA2437" t="s">
        <v>1546</v>
      </c>
      <c r="BB2437" t="s">
        <v>400</v>
      </c>
      <c r="BC2437" t="s">
        <v>1431</v>
      </c>
      <c r="BD2437" t="s">
        <v>1431</v>
      </c>
      <c r="BE2437" t="s">
        <v>11454</v>
      </c>
      <c r="BF2437" t="s">
        <v>147</v>
      </c>
      <c r="BG2437" t="s">
        <v>11455</v>
      </c>
      <c r="BH2437" t="s">
        <v>936</v>
      </c>
      <c r="BI2437" t="s">
        <v>145</v>
      </c>
      <c r="BJ2437" t="s">
        <v>6273</v>
      </c>
      <c r="BK2437" t="s">
        <v>777</v>
      </c>
      <c r="BL2437" t="s">
        <v>8098</v>
      </c>
      <c r="BM2437" t="s">
        <v>400</v>
      </c>
      <c r="BN2437" t="s">
        <v>1431</v>
      </c>
      <c r="BO2437" t="s">
        <v>1431</v>
      </c>
      <c r="BP2437" t="s">
        <v>534</v>
      </c>
      <c r="BQ2437" t="s">
        <v>129</v>
      </c>
      <c r="BR2437" t="s">
        <v>11079</v>
      </c>
      <c r="BS2437" t="s">
        <v>536</v>
      </c>
      <c r="BT2437" t="s">
        <v>453</v>
      </c>
      <c r="BU2437" t="s">
        <v>454</v>
      </c>
      <c r="BV2437" t="s">
        <v>455</v>
      </c>
      <c r="BW2437" t="s">
        <v>537</v>
      </c>
      <c r="BY2437" t="s">
        <v>175</v>
      </c>
      <c r="BZ2437" t="s">
        <v>175</v>
      </c>
      <c r="CA2437" t="s">
        <v>175</v>
      </c>
      <c r="CB2437" t="s">
        <v>175</v>
      </c>
      <c r="CC2437" t="s">
        <v>176</v>
      </c>
      <c r="CD2437" t="s">
        <v>175</v>
      </c>
      <c r="CE2437" t="s">
        <v>170</v>
      </c>
      <c r="CF2437" t="s">
        <v>175</v>
      </c>
      <c r="CG2437" t="s">
        <v>175</v>
      </c>
      <c r="CH2437" t="s">
        <v>177</v>
      </c>
      <c r="CI2437" t="s">
        <v>163</v>
      </c>
      <c r="CJ2437" t="s">
        <v>175</v>
      </c>
      <c r="CK2437" t="s">
        <v>538</v>
      </c>
      <c r="CL2437" t="s">
        <v>1265</v>
      </c>
      <c r="CM2437" s="4" t="s">
        <v>163</v>
      </c>
      <c r="CN2437" t="s">
        <v>464</v>
      </c>
      <c r="CO2437" t="s">
        <v>1894</v>
      </c>
      <c r="CV2437" t="s">
        <v>10996</v>
      </c>
      <c r="CW2437" t="s">
        <v>10997</v>
      </c>
      <c r="CX2437" t="s">
        <v>129</v>
      </c>
      <c r="CY2437" t="s">
        <v>185</v>
      </c>
      <c r="DA2437" t="s">
        <v>10998</v>
      </c>
      <c r="DB2437" t="s">
        <v>10999</v>
      </c>
      <c r="DC2437" t="s">
        <v>11000</v>
      </c>
      <c r="DD2437" t="s">
        <v>468</v>
      </c>
      <c r="DF2437" t="s">
        <v>361</v>
      </c>
      <c r="DG2437" t="s">
        <v>191</v>
      </c>
      <c r="DH2437" t="s">
        <v>11364</v>
      </c>
      <c r="DI2437" t="s">
        <v>5516</v>
      </c>
      <c r="DJ2437" t="s">
        <v>193</v>
      </c>
      <c r="DK2437" t="s">
        <v>5516</v>
      </c>
      <c r="DM2437" t="str">
        <f>_xlfn.XLOOKUP($A2437,'[1]01_GC Supply - Item Database -'!$D$3:$D$14229,'[1]01_GC Supply - Item Database -'!BW$3:BW$14229)</f>
        <v>Black</v>
      </c>
      <c r="DN2437" t="str">
        <f>_xlfn.XLOOKUP($A2437,'[1]01_GC Supply - Item Database -'!$D$3:$D$14229,'[1]01_GC Supply - Item Database -'!BX$3:BX$14229)</f>
        <v>Black</v>
      </c>
      <c r="DO2437" t="str">
        <f>_xlfn.XLOOKUP($A2437,'[1]01_GC Supply - Item Database -'!$D$3:$D$14229,'[1]01_GC Supply - Item Database -'!BY$3:BY$14229)</f>
        <v>Solid</v>
      </c>
      <c r="DP2437" t="s">
        <v>11365</v>
      </c>
      <c r="DQ2437" s="7" t="s">
        <v>553</v>
      </c>
    </row>
    <row r="2438" spans="1:121">
      <c r="A2438" t="s">
        <v>11459</v>
      </c>
      <c r="B2438" t="s">
        <v>11460</v>
      </c>
      <c r="C2438" t="s">
        <v>123</v>
      </c>
      <c r="D2438" t="s">
        <v>124</v>
      </c>
      <c r="E2438" t="s">
        <v>11447</v>
      </c>
      <c r="F2438" t="s">
        <v>10981</v>
      </c>
      <c r="G2438" t="s">
        <v>11461</v>
      </c>
      <c r="H2438" t="s">
        <v>500</v>
      </c>
      <c r="I2438" t="s">
        <v>129</v>
      </c>
      <c r="J2438" t="s">
        <v>10983</v>
      </c>
      <c r="L2438" t="s">
        <v>10984</v>
      </c>
      <c r="M2438" t="s">
        <v>10985</v>
      </c>
      <c r="P2438" t="s">
        <v>11460</v>
      </c>
      <c r="Q2438" t="s">
        <v>504</v>
      </c>
      <c r="R2438" t="s">
        <v>10986</v>
      </c>
      <c r="T2438" t="s">
        <v>1506</v>
      </c>
      <c r="U2438" t="s">
        <v>136</v>
      </c>
      <c r="Y2438" t="s">
        <v>10987</v>
      </c>
      <c r="Z2438" t="s">
        <v>4518</v>
      </c>
      <c r="AA2438" t="s">
        <v>11069</v>
      </c>
      <c r="AB2438" t="s">
        <v>10989</v>
      </c>
      <c r="AC2438" t="s">
        <v>10990</v>
      </c>
      <c r="AD2438" t="s">
        <v>10991</v>
      </c>
      <c r="AI2438" t="s">
        <v>11070</v>
      </c>
      <c r="AJ2438" t="s">
        <v>1827</v>
      </c>
      <c r="AK2438" t="s">
        <v>124</v>
      </c>
      <c r="AL2438" t="s">
        <v>123</v>
      </c>
      <c r="AM2438" t="s">
        <v>124</v>
      </c>
      <c r="AN2438" t="s">
        <v>124</v>
      </c>
      <c r="AO2438" t="s">
        <v>147</v>
      </c>
      <c r="AP2438" t="s">
        <v>148</v>
      </c>
      <c r="AQ2438" t="s">
        <v>147</v>
      </c>
      <c r="AR2438" t="s">
        <v>149</v>
      </c>
      <c r="AS2438" t="s">
        <v>11449</v>
      </c>
      <c r="AT2438" t="s">
        <v>11450</v>
      </c>
      <c r="AU2438" t="s">
        <v>11451</v>
      </c>
      <c r="AV2438" t="s">
        <v>11452</v>
      </c>
      <c r="AW2438" t="s">
        <v>11453</v>
      </c>
      <c r="AX2438" t="s">
        <v>521</v>
      </c>
      <c r="AY2438" t="s">
        <v>522</v>
      </c>
      <c r="AZ2438" t="s">
        <v>147</v>
      </c>
      <c r="BA2438" t="s">
        <v>1546</v>
      </c>
      <c r="BB2438" t="s">
        <v>400</v>
      </c>
      <c r="BC2438" t="s">
        <v>1431</v>
      </c>
      <c r="BD2438" t="s">
        <v>1431</v>
      </c>
      <c r="BE2438" t="s">
        <v>11454</v>
      </c>
      <c r="BF2438" t="s">
        <v>147</v>
      </c>
      <c r="BG2438" t="s">
        <v>11455</v>
      </c>
      <c r="BH2438" t="s">
        <v>936</v>
      </c>
      <c r="BI2438" t="s">
        <v>145</v>
      </c>
      <c r="BJ2438" t="s">
        <v>6273</v>
      </c>
      <c r="BK2438" t="s">
        <v>777</v>
      </c>
      <c r="BL2438" t="s">
        <v>8098</v>
      </c>
      <c r="BM2438" t="s">
        <v>400</v>
      </c>
      <c r="BN2438" t="s">
        <v>1431</v>
      </c>
      <c r="BO2438" t="s">
        <v>1431</v>
      </c>
      <c r="BP2438" t="s">
        <v>534</v>
      </c>
      <c r="BQ2438" t="s">
        <v>129</v>
      </c>
      <c r="BR2438" t="s">
        <v>11079</v>
      </c>
      <c r="BS2438" t="s">
        <v>536</v>
      </c>
      <c r="BT2438" t="s">
        <v>453</v>
      </c>
      <c r="BU2438" t="s">
        <v>454</v>
      </c>
      <c r="BV2438" t="s">
        <v>455</v>
      </c>
      <c r="BW2438" t="s">
        <v>537</v>
      </c>
      <c r="BY2438" t="s">
        <v>175</v>
      </c>
      <c r="BZ2438" t="s">
        <v>175</v>
      </c>
      <c r="CA2438" t="s">
        <v>175</v>
      </c>
      <c r="CB2438" t="s">
        <v>175</v>
      </c>
      <c r="CC2438" t="s">
        <v>176</v>
      </c>
      <c r="CD2438" t="s">
        <v>175</v>
      </c>
      <c r="CE2438" t="s">
        <v>170</v>
      </c>
      <c r="CF2438" t="s">
        <v>175</v>
      </c>
      <c r="CG2438" t="s">
        <v>175</v>
      </c>
      <c r="CH2438" t="s">
        <v>177</v>
      </c>
      <c r="CI2438" t="s">
        <v>163</v>
      </c>
      <c r="CJ2438" t="s">
        <v>175</v>
      </c>
      <c r="CK2438" t="s">
        <v>538</v>
      </c>
      <c r="CL2438" t="s">
        <v>1265</v>
      </c>
      <c r="CM2438" s="4" t="s">
        <v>163</v>
      </c>
      <c r="CN2438" t="s">
        <v>464</v>
      </c>
      <c r="CO2438" t="s">
        <v>1894</v>
      </c>
      <c r="CV2438" t="s">
        <v>10996</v>
      </c>
      <c r="CW2438" t="s">
        <v>10997</v>
      </c>
      <c r="CX2438" t="s">
        <v>129</v>
      </c>
      <c r="CY2438" t="s">
        <v>185</v>
      </c>
      <c r="DA2438" t="s">
        <v>10998</v>
      </c>
      <c r="DB2438" t="s">
        <v>10999</v>
      </c>
      <c r="DC2438" t="s">
        <v>11000</v>
      </c>
      <c r="DD2438" t="s">
        <v>468</v>
      </c>
      <c r="DF2438" t="s">
        <v>361</v>
      </c>
      <c r="DG2438" t="s">
        <v>191</v>
      </c>
      <c r="DH2438" t="s">
        <v>11364</v>
      </c>
      <c r="DI2438" t="s">
        <v>5516</v>
      </c>
      <c r="DJ2438" t="s">
        <v>193</v>
      </c>
      <c r="DK2438" t="s">
        <v>5516</v>
      </c>
      <c r="DM2438" t="str">
        <f>_xlfn.XLOOKUP($A2438,'[1]01_GC Supply - Item Database -'!$D$3:$D$14229,'[1]01_GC Supply - Item Database -'!BW$3:BW$14229)</f>
        <v>Gray</v>
      </c>
      <c r="DN2438" t="str">
        <f>_xlfn.XLOOKUP($A2438,'[1]01_GC Supply - Item Database -'!$D$3:$D$14229,'[1]01_GC Supply - Item Database -'!BX$3:BX$14229)</f>
        <v>Gray</v>
      </c>
      <c r="DO2438" t="str">
        <f>_xlfn.XLOOKUP($A2438,'[1]01_GC Supply - Item Database -'!$D$3:$D$14229,'[1]01_GC Supply - Item Database -'!BY$3:BY$14229)</f>
        <v>Solid</v>
      </c>
      <c r="DP2438" t="s">
        <v>11365</v>
      </c>
      <c r="DQ2438" s="7" t="s">
        <v>553</v>
      </c>
    </row>
    <row r="2439" spans="1:121">
      <c r="A2439" t="s">
        <v>11462</v>
      </c>
      <c r="B2439" t="s">
        <v>11463</v>
      </c>
      <c r="C2439" t="s">
        <v>123</v>
      </c>
      <c r="D2439" t="s">
        <v>124</v>
      </c>
      <c r="E2439" t="s">
        <v>11447</v>
      </c>
      <c r="F2439" t="s">
        <v>10981</v>
      </c>
      <c r="G2439" t="s">
        <v>11464</v>
      </c>
      <c r="H2439" t="s">
        <v>500</v>
      </c>
      <c r="I2439" t="s">
        <v>129</v>
      </c>
      <c r="J2439" t="s">
        <v>10983</v>
      </c>
      <c r="L2439" t="s">
        <v>10984</v>
      </c>
      <c r="M2439" t="s">
        <v>10985</v>
      </c>
      <c r="P2439" t="s">
        <v>11463</v>
      </c>
      <c r="Q2439" t="s">
        <v>504</v>
      </c>
      <c r="R2439" t="s">
        <v>10986</v>
      </c>
      <c r="T2439" t="s">
        <v>1506</v>
      </c>
      <c r="U2439" t="s">
        <v>136</v>
      </c>
      <c r="Y2439" t="s">
        <v>10987</v>
      </c>
      <c r="Z2439" t="s">
        <v>4518</v>
      </c>
      <c r="AA2439" t="s">
        <v>11069</v>
      </c>
      <c r="AB2439" t="s">
        <v>10989</v>
      </c>
      <c r="AC2439" t="s">
        <v>10990</v>
      </c>
      <c r="AD2439" t="s">
        <v>10991</v>
      </c>
      <c r="AI2439" t="s">
        <v>11070</v>
      </c>
      <c r="AJ2439" t="s">
        <v>1827</v>
      </c>
      <c r="AK2439" t="s">
        <v>124</v>
      </c>
      <c r="AL2439" t="s">
        <v>123</v>
      </c>
      <c r="AM2439" t="s">
        <v>124</v>
      </c>
      <c r="AN2439" t="s">
        <v>124</v>
      </c>
      <c r="AO2439" t="s">
        <v>147</v>
      </c>
      <c r="AP2439" t="s">
        <v>148</v>
      </c>
      <c r="AQ2439" t="s">
        <v>147</v>
      </c>
      <c r="AR2439" t="s">
        <v>149</v>
      </c>
      <c r="AS2439" t="s">
        <v>11449</v>
      </c>
      <c r="AT2439" t="s">
        <v>11450</v>
      </c>
      <c r="AU2439" t="s">
        <v>11451</v>
      </c>
      <c r="AV2439" t="s">
        <v>11452</v>
      </c>
      <c r="AW2439" t="s">
        <v>11453</v>
      </c>
      <c r="AX2439" t="s">
        <v>521</v>
      </c>
      <c r="AY2439" t="s">
        <v>522</v>
      </c>
      <c r="AZ2439" t="s">
        <v>147</v>
      </c>
      <c r="BA2439" t="s">
        <v>1546</v>
      </c>
      <c r="BB2439" t="s">
        <v>400</v>
      </c>
      <c r="BC2439" t="s">
        <v>1431</v>
      </c>
      <c r="BD2439" t="s">
        <v>1431</v>
      </c>
      <c r="BE2439" t="s">
        <v>11454</v>
      </c>
      <c r="BF2439" t="s">
        <v>147</v>
      </c>
      <c r="BG2439" t="s">
        <v>11455</v>
      </c>
      <c r="BH2439" t="s">
        <v>936</v>
      </c>
      <c r="BI2439" t="s">
        <v>145</v>
      </c>
      <c r="BJ2439" t="s">
        <v>6273</v>
      </c>
      <c r="BK2439" t="s">
        <v>777</v>
      </c>
      <c r="BL2439" t="s">
        <v>8098</v>
      </c>
      <c r="BM2439" t="s">
        <v>400</v>
      </c>
      <c r="BN2439" t="s">
        <v>1431</v>
      </c>
      <c r="BO2439" t="s">
        <v>1431</v>
      </c>
      <c r="BP2439" t="s">
        <v>534</v>
      </c>
      <c r="BQ2439" t="s">
        <v>129</v>
      </c>
      <c r="BR2439" t="s">
        <v>11079</v>
      </c>
      <c r="BS2439" t="s">
        <v>536</v>
      </c>
      <c r="BT2439" t="s">
        <v>453</v>
      </c>
      <c r="BU2439" t="s">
        <v>454</v>
      </c>
      <c r="BV2439" t="s">
        <v>455</v>
      </c>
      <c r="BW2439" t="s">
        <v>537</v>
      </c>
      <c r="BY2439" t="s">
        <v>175</v>
      </c>
      <c r="BZ2439" t="s">
        <v>175</v>
      </c>
      <c r="CA2439" t="s">
        <v>175</v>
      </c>
      <c r="CB2439" t="s">
        <v>175</v>
      </c>
      <c r="CC2439" t="s">
        <v>176</v>
      </c>
      <c r="CD2439" t="s">
        <v>175</v>
      </c>
      <c r="CE2439" t="s">
        <v>170</v>
      </c>
      <c r="CF2439" t="s">
        <v>175</v>
      </c>
      <c r="CG2439" t="s">
        <v>175</v>
      </c>
      <c r="CH2439" t="s">
        <v>177</v>
      </c>
      <c r="CI2439" t="s">
        <v>163</v>
      </c>
      <c r="CJ2439" t="s">
        <v>175</v>
      </c>
      <c r="CK2439" t="s">
        <v>538</v>
      </c>
      <c r="CL2439" t="s">
        <v>1265</v>
      </c>
      <c r="CM2439" s="4" t="s">
        <v>163</v>
      </c>
      <c r="CN2439" t="s">
        <v>464</v>
      </c>
      <c r="CO2439" t="s">
        <v>1894</v>
      </c>
      <c r="CV2439" t="s">
        <v>10996</v>
      </c>
      <c r="CW2439" t="s">
        <v>10997</v>
      </c>
      <c r="CX2439" t="s">
        <v>129</v>
      </c>
      <c r="CY2439" t="s">
        <v>185</v>
      </c>
      <c r="DA2439" t="s">
        <v>10998</v>
      </c>
      <c r="DB2439" t="s">
        <v>10999</v>
      </c>
      <c r="DC2439" t="s">
        <v>11000</v>
      </c>
      <c r="DD2439" t="s">
        <v>468</v>
      </c>
      <c r="DF2439" t="s">
        <v>361</v>
      </c>
      <c r="DG2439" t="s">
        <v>191</v>
      </c>
      <c r="DH2439" t="s">
        <v>11364</v>
      </c>
      <c r="DI2439" t="s">
        <v>5516</v>
      </c>
      <c r="DJ2439" t="s">
        <v>193</v>
      </c>
      <c r="DK2439" t="s">
        <v>5516</v>
      </c>
      <c r="DM2439" t="str">
        <f>_xlfn.XLOOKUP($A2439,'[1]01_GC Supply - Item Database -'!$D$3:$D$14229,'[1]01_GC Supply - Item Database -'!BW$3:BW$14229)</f>
        <v>Gray</v>
      </c>
      <c r="DN2439" t="str">
        <f>_xlfn.XLOOKUP($A2439,'[1]01_GC Supply - Item Database -'!$D$3:$D$14229,'[1]01_GC Supply - Item Database -'!BX$3:BX$14229)</f>
        <v>Light Gray</v>
      </c>
      <c r="DO2439" t="str">
        <f>_xlfn.XLOOKUP($A2439,'[1]01_GC Supply - Item Database -'!$D$3:$D$14229,'[1]01_GC Supply - Item Database -'!BY$3:BY$14229)</f>
        <v>Solid</v>
      </c>
      <c r="DP2439" t="s">
        <v>11365</v>
      </c>
      <c r="DQ2439" s="7" t="s">
        <v>553</v>
      </c>
    </row>
    <row r="2440" spans="1:121">
      <c r="A2440" t="s">
        <v>11465</v>
      </c>
      <c r="B2440" t="s">
        <v>11466</v>
      </c>
      <c r="C2440" t="s">
        <v>123</v>
      </c>
      <c r="D2440" t="s">
        <v>124</v>
      </c>
      <c r="E2440" t="s">
        <v>11447</v>
      </c>
      <c r="F2440" t="s">
        <v>10981</v>
      </c>
      <c r="G2440" t="s">
        <v>11467</v>
      </c>
      <c r="H2440" t="s">
        <v>500</v>
      </c>
      <c r="I2440" t="s">
        <v>129</v>
      </c>
      <c r="J2440" t="s">
        <v>10983</v>
      </c>
      <c r="L2440" t="s">
        <v>10984</v>
      </c>
      <c r="M2440" t="s">
        <v>10985</v>
      </c>
      <c r="P2440" t="s">
        <v>11466</v>
      </c>
      <c r="Q2440" t="s">
        <v>504</v>
      </c>
      <c r="R2440" t="s">
        <v>10986</v>
      </c>
      <c r="T2440" t="s">
        <v>1506</v>
      </c>
      <c r="U2440" t="s">
        <v>136</v>
      </c>
      <c r="Y2440" t="s">
        <v>10987</v>
      </c>
      <c r="Z2440" t="s">
        <v>4518</v>
      </c>
      <c r="AA2440" t="s">
        <v>11069</v>
      </c>
      <c r="AB2440" t="s">
        <v>10989</v>
      </c>
      <c r="AC2440" t="s">
        <v>10990</v>
      </c>
      <c r="AD2440" t="s">
        <v>10991</v>
      </c>
      <c r="AI2440" t="s">
        <v>11070</v>
      </c>
      <c r="AJ2440" t="s">
        <v>1827</v>
      </c>
      <c r="AK2440" t="s">
        <v>124</v>
      </c>
      <c r="AL2440" t="s">
        <v>123</v>
      </c>
      <c r="AM2440" t="s">
        <v>124</v>
      </c>
      <c r="AN2440" t="s">
        <v>124</v>
      </c>
      <c r="AO2440" t="s">
        <v>147</v>
      </c>
      <c r="AP2440" t="s">
        <v>148</v>
      </c>
      <c r="AQ2440" t="s">
        <v>147</v>
      </c>
      <c r="AR2440" t="s">
        <v>149</v>
      </c>
      <c r="AS2440" t="s">
        <v>11449</v>
      </c>
      <c r="AT2440" t="s">
        <v>11450</v>
      </c>
      <c r="AU2440" t="s">
        <v>11451</v>
      </c>
      <c r="AV2440" t="s">
        <v>11452</v>
      </c>
      <c r="AW2440" t="s">
        <v>11453</v>
      </c>
      <c r="AX2440" t="s">
        <v>521</v>
      </c>
      <c r="AY2440" t="s">
        <v>522</v>
      </c>
      <c r="AZ2440" t="s">
        <v>147</v>
      </c>
      <c r="BA2440" t="s">
        <v>1546</v>
      </c>
      <c r="BB2440" t="s">
        <v>400</v>
      </c>
      <c r="BC2440" t="s">
        <v>1431</v>
      </c>
      <c r="BD2440" t="s">
        <v>1431</v>
      </c>
      <c r="BE2440" t="s">
        <v>11454</v>
      </c>
      <c r="BF2440" t="s">
        <v>147</v>
      </c>
      <c r="BG2440" t="s">
        <v>11455</v>
      </c>
      <c r="BH2440" t="s">
        <v>936</v>
      </c>
      <c r="BI2440" t="s">
        <v>145</v>
      </c>
      <c r="BJ2440" t="s">
        <v>6273</v>
      </c>
      <c r="BK2440" t="s">
        <v>777</v>
      </c>
      <c r="BL2440" t="s">
        <v>8098</v>
      </c>
      <c r="BM2440" t="s">
        <v>400</v>
      </c>
      <c r="BN2440" t="s">
        <v>1431</v>
      </c>
      <c r="BO2440" t="s">
        <v>1431</v>
      </c>
      <c r="BP2440" t="s">
        <v>534</v>
      </c>
      <c r="BQ2440" t="s">
        <v>129</v>
      </c>
      <c r="BR2440" t="s">
        <v>11079</v>
      </c>
      <c r="BS2440" t="s">
        <v>536</v>
      </c>
      <c r="BT2440" t="s">
        <v>453</v>
      </c>
      <c r="BU2440" t="s">
        <v>454</v>
      </c>
      <c r="BV2440" t="s">
        <v>455</v>
      </c>
      <c r="BW2440" t="s">
        <v>537</v>
      </c>
      <c r="BY2440" t="s">
        <v>175</v>
      </c>
      <c r="BZ2440" t="s">
        <v>175</v>
      </c>
      <c r="CA2440" t="s">
        <v>175</v>
      </c>
      <c r="CB2440" t="s">
        <v>175</v>
      </c>
      <c r="CC2440" t="s">
        <v>176</v>
      </c>
      <c r="CD2440" t="s">
        <v>175</v>
      </c>
      <c r="CE2440" t="s">
        <v>170</v>
      </c>
      <c r="CF2440" t="s">
        <v>175</v>
      </c>
      <c r="CG2440" t="s">
        <v>175</v>
      </c>
      <c r="CH2440" t="s">
        <v>177</v>
      </c>
      <c r="CI2440" t="s">
        <v>163</v>
      </c>
      <c r="CJ2440" t="s">
        <v>175</v>
      </c>
      <c r="CK2440" t="s">
        <v>538</v>
      </c>
      <c r="CL2440" t="s">
        <v>1265</v>
      </c>
      <c r="CM2440" s="4" t="s">
        <v>163</v>
      </c>
      <c r="CN2440" t="s">
        <v>464</v>
      </c>
      <c r="CO2440" t="s">
        <v>1894</v>
      </c>
      <c r="CV2440" t="s">
        <v>10996</v>
      </c>
      <c r="CW2440" t="s">
        <v>10997</v>
      </c>
      <c r="CX2440" t="s">
        <v>129</v>
      </c>
      <c r="CY2440" t="s">
        <v>185</v>
      </c>
      <c r="DA2440" t="s">
        <v>10998</v>
      </c>
      <c r="DB2440" t="s">
        <v>10999</v>
      </c>
      <c r="DC2440" t="s">
        <v>11000</v>
      </c>
      <c r="DD2440" t="s">
        <v>468</v>
      </c>
      <c r="DF2440" t="s">
        <v>361</v>
      </c>
      <c r="DG2440" t="s">
        <v>191</v>
      </c>
      <c r="DH2440" t="s">
        <v>11364</v>
      </c>
      <c r="DI2440" t="s">
        <v>5516</v>
      </c>
      <c r="DJ2440" t="s">
        <v>193</v>
      </c>
      <c r="DK2440" t="s">
        <v>5516</v>
      </c>
      <c r="DM2440" t="str">
        <f>_xlfn.XLOOKUP($A2440,'[1]01_GC Supply - Item Database -'!$D$3:$D$14229,'[1]01_GC Supply - Item Database -'!BW$3:BW$14229)</f>
        <v>Blue</v>
      </c>
      <c r="DN2440" t="str">
        <f>_xlfn.XLOOKUP($A2440,'[1]01_GC Supply - Item Database -'!$D$3:$D$14229,'[1]01_GC Supply - Item Database -'!BX$3:BX$14229)</f>
        <v>Navy</v>
      </c>
      <c r="DO2440" t="str">
        <f>_xlfn.XLOOKUP($A2440,'[1]01_GC Supply - Item Database -'!$D$3:$D$14229,'[1]01_GC Supply - Item Database -'!BY$3:BY$14229)</f>
        <v>Solid</v>
      </c>
      <c r="DP2440" t="s">
        <v>11365</v>
      </c>
      <c r="DQ2440" s="7" t="s">
        <v>553</v>
      </c>
    </row>
    <row r="2441" spans="1:121">
      <c r="A2441" t="s">
        <v>11468</v>
      </c>
      <c r="B2441" t="s">
        <v>11469</v>
      </c>
      <c r="C2441" t="s">
        <v>123</v>
      </c>
      <c r="D2441" t="s">
        <v>124</v>
      </c>
      <c r="E2441" t="s">
        <v>11447</v>
      </c>
      <c r="F2441" t="s">
        <v>10981</v>
      </c>
      <c r="G2441" t="s">
        <v>11470</v>
      </c>
      <c r="H2441" t="s">
        <v>500</v>
      </c>
      <c r="I2441" t="s">
        <v>129</v>
      </c>
      <c r="J2441" t="s">
        <v>10983</v>
      </c>
      <c r="L2441" t="s">
        <v>10984</v>
      </c>
      <c r="M2441" t="s">
        <v>10985</v>
      </c>
      <c r="P2441" t="s">
        <v>11469</v>
      </c>
      <c r="Q2441" t="s">
        <v>504</v>
      </c>
      <c r="R2441" t="s">
        <v>10986</v>
      </c>
      <c r="T2441" t="s">
        <v>1506</v>
      </c>
      <c r="U2441" t="s">
        <v>136</v>
      </c>
      <c r="Y2441" t="s">
        <v>10987</v>
      </c>
      <c r="Z2441" t="s">
        <v>4518</v>
      </c>
      <c r="AA2441" t="s">
        <v>11069</v>
      </c>
      <c r="AB2441" t="s">
        <v>10989</v>
      </c>
      <c r="AC2441" t="s">
        <v>10990</v>
      </c>
      <c r="AD2441" t="s">
        <v>10991</v>
      </c>
      <c r="AI2441" t="s">
        <v>11070</v>
      </c>
      <c r="AJ2441" t="s">
        <v>1827</v>
      </c>
      <c r="AK2441" t="s">
        <v>124</v>
      </c>
      <c r="AL2441" t="s">
        <v>123</v>
      </c>
      <c r="AM2441" t="s">
        <v>124</v>
      </c>
      <c r="AN2441" t="s">
        <v>124</v>
      </c>
      <c r="AO2441" t="s">
        <v>147</v>
      </c>
      <c r="AP2441" t="s">
        <v>148</v>
      </c>
      <c r="AQ2441" t="s">
        <v>147</v>
      </c>
      <c r="AR2441" t="s">
        <v>149</v>
      </c>
      <c r="AS2441" t="s">
        <v>11449</v>
      </c>
      <c r="AT2441" t="s">
        <v>11450</v>
      </c>
      <c r="AU2441" t="s">
        <v>11451</v>
      </c>
      <c r="AV2441" t="s">
        <v>11452</v>
      </c>
      <c r="AW2441" t="s">
        <v>11453</v>
      </c>
      <c r="AX2441" t="s">
        <v>521</v>
      </c>
      <c r="AY2441" t="s">
        <v>522</v>
      </c>
      <c r="AZ2441" t="s">
        <v>147</v>
      </c>
      <c r="BA2441" t="s">
        <v>1546</v>
      </c>
      <c r="BB2441" t="s">
        <v>400</v>
      </c>
      <c r="BC2441" t="s">
        <v>1431</v>
      </c>
      <c r="BD2441" t="s">
        <v>1431</v>
      </c>
      <c r="BE2441" t="s">
        <v>11454</v>
      </c>
      <c r="BF2441" t="s">
        <v>147</v>
      </c>
      <c r="BG2441" t="s">
        <v>11455</v>
      </c>
      <c r="BH2441" t="s">
        <v>936</v>
      </c>
      <c r="BI2441" t="s">
        <v>145</v>
      </c>
      <c r="BJ2441" t="s">
        <v>6273</v>
      </c>
      <c r="BK2441" t="s">
        <v>777</v>
      </c>
      <c r="BL2441" t="s">
        <v>8098</v>
      </c>
      <c r="BM2441" t="s">
        <v>400</v>
      </c>
      <c r="BN2441" t="s">
        <v>1431</v>
      </c>
      <c r="BO2441" t="s">
        <v>1431</v>
      </c>
      <c r="BP2441" t="s">
        <v>534</v>
      </c>
      <c r="BQ2441" t="s">
        <v>129</v>
      </c>
      <c r="BR2441" t="s">
        <v>11079</v>
      </c>
      <c r="BS2441" t="s">
        <v>536</v>
      </c>
      <c r="BT2441" t="s">
        <v>453</v>
      </c>
      <c r="BU2441" t="s">
        <v>454</v>
      </c>
      <c r="BV2441" t="s">
        <v>455</v>
      </c>
      <c r="BW2441" t="s">
        <v>537</v>
      </c>
      <c r="BY2441" t="s">
        <v>175</v>
      </c>
      <c r="BZ2441" t="s">
        <v>175</v>
      </c>
      <c r="CA2441" t="s">
        <v>175</v>
      </c>
      <c r="CB2441" t="s">
        <v>175</v>
      </c>
      <c r="CC2441" t="s">
        <v>176</v>
      </c>
      <c r="CD2441" t="s">
        <v>175</v>
      </c>
      <c r="CE2441" t="s">
        <v>170</v>
      </c>
      <c r="CF2441" t="s">
        <v>175</v>
      </c>
      <c r="CG2441" t="s">
        <v>175</v>
      </c>
      <c r="CH2441" t="s">
        <v>177</v>
      </c>
      <c r="CI2441" t="s">
        <v>163</v>
      </c>
      <c r="CJ2441" t="s">
        <v>175</v>
      </c>
      <c r="CK2441" t="s">
        <v>538</v>
      </c>
      <c r="CL2441" t="s">
        <v>1265</v>
      </c>
      <c r="CM2441" s="4" t="s">
        <v>163</v>
      </c>
      <c r="CN2441" t="s">
        <v>464</v>
      </c>
      <c r="CO2441" t="s">
        <v>1894</v>
      </c>
      <c r="CV2441" t="s">
        <v>10996</v>
      </c>
      <c r="CW2441" t="s">
        <v>10997</v>
      </c>
      <c r="CX2441" t="s">
        <v>129</v>
      </c>
      <c r="CY2441" t="s">
        <v>185</v>
      </c>
      <c r="DA2441" t="s">
        <v>10998</v>
      </c>
      <c r="DB2441" t="s">
        <v>10999</v>
      </c>
      <c r="DC2441" t="s">
        <v>11000</v>
      </c>
      <c r="DD2441" t="s">
        <v>468</v>
      </c>
      <c r="DF2441" t="s">
        <v>361</v>
      </c>
      <c r="DG2441" t="s">
        <v>191</v>
      </c>
      <c r="DH2441" t="s">
        <v>11364</v>
      </c>
      <c r="DI2441" t="s">
        <v>5516</v>
      </c>
      <c r="DJ2441" t="s">
        <v>193</v>
      </c>
      <c r="DK2441" t="s">
        <v>5516</v>
      </c>
      <c r="DM2441" t="str">
        <f>_xlfn.XLOOKUP($A2441,'[1]01_GC Supply - Item Database -'!$D$3:$D$14229,'[1]01_GC Supply - Item Database -'!BW$3:BW$14229)</f>
        <v>Green</v>
      </c>
      <c r="DN2441" t="str">
        <f>_xlfn.XLOOKUP($A2441,'[1]01_GC Supply - Item Database -'!$D$3:$D$14229,'[1]01_GC Supply - Item Database -'!BX$3:BX$14229)</f>
        <v>Sage</v>
      </c>
      <c r="DO2441" t="str">
        <f>_xlfn.XLOOKUP($A2441,'[1]01_GC Supply - Item Database -'!$D$3:$D$14229,'[1]01_GC Supply - Item Database -'!BY$3:BY$14229)</f>
        <v>Solid</v>
      </c>
      <c r="DP2441" t="s">
        <v>11365</v>
      </c>
      <c r="DQ2441" s="7" t="s">
        <v>553</v>
      </c>
    </row>
    <row r="2442" spans="1:121">
      <c r="A2442" t="s">
        <v>11471</v>
      </c>
      <c r="B2442" t="s">
        <v>11472</v>
      </c>
      <c r="C2442" t="s">
        <v>123</v>
      </c>
      <c r="D2442" t="s">
        <v>124</v>
      </c>
      <c r="E2442" t="s">
        <v>11447</v>
      </c>
      <c r="F2442" t="s">
        <v>10981</v>
      </c>
      <c r="G2442" t="s">
        <v>11473</v>
      </c>
      <c r="H2442" t="s">
        <v>500</v>
      </c>
      <c r="I2442" t="s">
        <v>129</v>
      </c>
      <c r="J2442" t="s">
        <v>10983</v>
      </c>
      <c r="L2442" t="s">
        <v>10984</v>
      </c>
      <c r="M2442" t="s">
        <v>10985</v>
      </c>
      <c r="P2442" t="s">
        <v>11472</v>
      </c>
      <c r="Q2442" t="s">
        <v>504</v>
      </c>
      <c r="R2442" t="s">
        <v>10986</v>
      </c>
      <c r="T2442" t="s">
        <v>1506</v>
      </c>
      <c r="U2442" t="s">
        <v>136</v>
      </c>
      <c r="Y2442" t="s">
        <v>10987</v>
      </c>
      <c r="Z2442" t="s">
        <v>4518</v>
      </c>
      <c r="AA2442" t="s">
        <v>11069</v>
      </c>
      <c r="AB2442" t="s">
        <v>10989</v>
      </c>
      <c r="AC2442" t="s">
        <v>10990</v>
      </c>
      <c r="AD2442" t="s">
        <v>10991</v>
      </c>
      <c r="AI2442" t="s">
        <v>11070</v>
      </c>
      <c r="AJ2442" t="s">
        <v>1827</v>
      </c>
      <c r="AK2442" t="s">
        <v>124</v>
      </c>
      <c r="AL2442" t="s">
        <v>123</v>
      </c>
      <c r="AM2442" t="s">
        <v>124</v>
      </c>
      <c r="AN2442" t="s">
        <v>124</v>
      </c>
      <c r="AO2442" t="s">
        <v>147</v>
      </c>
      <c r="AP2442" t="s">
        <v>148</v>
      </c>
      <c r="AQ2442" t="s">
        <v>147</v>
      </c>
      <c r="AR2442" t="s">
        <v>149</v>
      </c>
      <c r="AS2442" t="s">
        <v>11449</v>
      </c>
      <c r="AT2442" t="s">
        <v>11450</v>
      </c>
      <c r="AU2442" t="s">
        <v>11451</v>
      </c>
      <c r="AV2442" t="s">
        <v>11452</v>
      </c>
      <c r="AW2442" t="s">
        <v>11453</v>
      </c>
      <c r="AX2442" t="s">
        <v>521</v>
      </c>
      <c r="AY2442" t="s">
        <v>522</v>
      </c>
      <c r="AZ2442" t="s">
        <v>147</v>
      </c>
      <c r="BA2442" t="s">
        <v>1546</v>
      </c>
      <c r="BB2442" t="s">
        <v>400</v>
      </c>
      <c r="BC2442" t="s">
        <v>1431</v>
      </c>
      <c r="BD2442" t="s">
        <v>1431</v>
      </c>
      <c r="BE2442" t="s">
        <v>11454</v>
      </c>
      <c r="BF2442" t="s">
        <v>147</v>
      </c>
      <c r="BG2442" t="s">
        <v>11455</v>
      </c>
      <c r="BH2442" t="s">
        <v>936</v>
      </c>
      <c r="BI2442" t="s">
        <v>145</v>
      </c>
      <c r="BJ2442" t="s">
        <v>6273</v>
      </c>
      <c r="BK2442" t="s">
        <v>777</v>
      </c>
      <c r="BL2442" t="s">
        <v>8098</v>
      </c>
      <c r="BM2442" t="s">
        <v>400</v>
      </c>
      <c r="BN2442" t="s">
        <v>1431</v>
      </c>
      <c r="BO2442" t="s">
        <v>1431</v>
      </c>
      <c r="BP2442" t="s">
        <v>534</v>
      </c>
      <c r="BQ2442" t="s">
        <v>129</v>
      </c>
      <c r="BR2442" t="s">
        <v>11079</v>
      </c>
      <c r="BS2442" t="s">
        <v>536</v>
      </c>
      <c r="BT2442" t="s">
        <v>453</v>
      </c>
      <c r="BU2442" t="s">
        <v>454</v>
      </c>
      <c r="BV2442" t="s">
        <v>455</v>
      </c>
      <c r="BW2442" t="s">
        <v>537</v>
      </c>
      <c r="BY2442" t="s">
        <v>175</v>
      </c>
      <c r="BZ2442" t="s">
        <v>175</v>
      </c>
      <c r="CA2442" t="s">
        <v>175</v>
      </c>
      <c r="CB2442" t="s">
        <v>175</v>
      </c>
      <c r="CC2442" t="s">
        <v>176</v>
      </c>
      <c r="CD2442" t="s">
        <v>175</v>
      </c>
      <c r="CE2442" t="s">
        <v>170</v>
      </c>
      <c r="CF2442" t="s">
        <v>175</v>
      </c>
      <c r="CG2442" t="s">
        <v>175</v>
      </c>
      <c r="CH2442" t="s">
        <v>177</v>
      </c>
      <c r="CI2442" t="s">
        <v>163</v>
      </c>
      <c r="CJ2442" t="s">
        <v>175</v>
      </c>
      <c r="CK2442" t="s">
        <v>538</v>
      </c>
      <c r="CL2442" t="s">
        <v>1265</v>
      </c>
      <c r="CM2442" s="4" t="s">
        <v>163</v>
      </c>
      <c r="CN2442" t="s">
        <v>464</v>
      </c>
      <c r="CO2442" t="s">
        <v>1894</v>
      </c>
      <c r="CV2442" t="s">
        <v>10996</v>
      </c>
      <c r="CW2442" t="s">
        <v>10997</v>
      </c>
      <c r="CX2442" t="s">
        <v>129</v>
      </c>
      <c r="CY2442" t="s">
        <v>185</v>
      </c>
      <c r="DA2442" t="s">
        <v>10998</v>
      </c>
      <c r="DB2442" t="s">
        <v>10999</v>
      </c>
      <c r="DC2442" t="s">
        <v>11000</v>
      </c>
      <c r="DD2442" t="s">
        <v>468</v>
      </c>
      <c r="DF2442" t="s">
        <v>361</v>
      </c>
      <c r="DG2442" t="s">
        <v>191</v>
      </c>
      <c r="DH2442" t="s">
        <v>11364</v>
      </c>
      <c r="DI2442" t="s">
        <v>5516</v>
      </c>
      <c r="DJ2442" t="s">
        <v>193</v>
      </c>
      <c r="DK2442" t="s">
        <v>5516</v>
      </c>
      <c r="DM2442" t="str">
        <f>_xlfn.XLOOKUP($A2442,'[1]01_GC Supply - Item Database -'!$D$3:$D$14229,'[1]01_GC Supply - Item Database -'!BW$3:BW$14229)</f>
        <v>White</v>
      </c>
      <c r="DN2442" t="str">
        <f>_xlfn.XLOOKUP($A2442,'[1]01_GC Supply - Item Database -'!$D$3:$D$14229,'[1]01_GC Supply - Item Database -'!BX$3:BX$14229)</f>
        <v>White</v>
      </c>
      <c r="DO2442" t="str">
        <f>_xlfn.XLOOKUP($A2442,'[1]01_GC Supply - Item Database -'!$D$3:$D$14229,'[1]01_GC Supply - Item Database -'!BY$3:BY$14229)</f>
        <v>Solid</v>
      </c>
      <c r="DP2442" t="s">
        <v>11365</v>
      </c>
      <c r="DQ2442" s="7" t="s">
        <v>553</v>
      </c>
    </row>
    <row r="2443" spans="1:121">
      <c r="A2443" t="s">
        <v>11474</v>
      </c>
      <c r="B2443" t="s">
        <v>11475</v>
      </c>
      <c r="C2443" t="s">
        <v>123</v>
      </c>
      <c r="D2443" t="s">
        <v>124</v>
      </c>
      <c r="E2443" t="s">
        <v>11476</v>
      </c>
      <c r="F2443" t="s">
        <v>10981</v>
      </c>
      <c r="G2443" t="s">
        <v>11477</v>
      </c>
      <c r="H2443" t="s">
        <v>500</v>
      </c>
      <c r="I2443" t="s">
        <v>129</v>
      </c>
      <c r="J2443" t="s">
        <v>10983</v>
      </c>
      <c r="L2443" t="s">
        <v>10984</v>
      </c>
      <c r="M2443" t="s">
        <v>10985</v>
      </c>
      <c r="P2443" t="s">
        <v>11475</v>
      </c>
      <c r="Q2443" t="s">
        <v>504</v>
      </c>
      <c r="R2443" t="s">
        <v>10986</v>
      </c>
      <c r="T2443" t="s">
        <v>642</v>
      </c>
      <c r="U2443" t="s">
        <v>136</v>
      </c>
      <c r="V2443" t="s">
        <v>852</v>
      </c>
      <c r="Y2443" t="s">
        <v>10987</v>
      </c>
      <c r="Z2443" t="s">
        <v>4518</v>
      </c>
      <c r="AA2443" t="s">
        <v>11069</v>
      </c>
      <c r="AB2443" t="s">
        <v>10989</v>
      </c>
      <c r="AC2443" t="s">
        <v>10990</v>
      </c>
      <c r="AD2443" t="s">
        <v>10991</v>
      </c>
      <c r="AI2443" t="s">
        <v>11070</v>
      </c>
      <c r="AJ2443" t="s">
        <v>1827</v>
      </c>
      <c r="AK2443" t="s">
        <v>124</v>
      </c>
      <c r="AL2443" t="s">
        <v>123</v>
      </c>
      <c r="AM2443" t="s">
        <v>124</v>
      </c>
      <c r="AN2443" t="s">
        <v>124</v>
      </c>
      <c r="AO2443" t="s">
        <v>147</v>
      </c>
      <c r="AP2443" t="s">
        <v>148</v>
      </c>
      <c r="AQ2443" t="s">
        <v>147</v>
      </c>
      <c r="AR2443" t="s">
        <v>1912</v>
      </c>
      <c r="AS2443" t="s">
        <v>11478</v>
      </c>
      <c r="AT2443" t="s">
        <v>11479</v>
      </c>
      <c r="AU2443" t="s">
        <v>11480</v>
      </c>
      <c r="AV2443" t="s">
        <v>11481</v>
      </c>
      <c r="AW2443" t="s">
        <v>11482</v>
      </c>
      <c r="AX2443" t="s">
        <v>218</v>
      </c>
      <c r="AY2443" t="s">
        <v>149</v>
      </c>
      <c r="AZ2443" t="s">
        <v>147</v>
      </c>
      <c r="BA2443" t="s">
        <v>10777</v>
      </c>
      <c r="BB2443" t="s">
        <v>8497</v>
      </c>
      <c r="BC2443" t="s">
        <v>1334</v>
      </c>
      <c r="BD2443" t="s">
        <v>334</v>
      </c>
      <c r="BE2443" t="s">
        <v>11483</v>
      </c>
      <c r="BF2443" t="s">
        <v>1355</v>
      </c>
      <c r="BG2443" t="s">
        <v>11484</v>
      </c>
      <c r="BH2443" t="s">
        <v>1318</v>
      </c>
      <c r="BI2443" t="s">
        <v>145</v>
      </c>
      <c r="BJ2443" t="s">
        <v>448</v>
      </c>
      <c r="BK2443" t="s">
        <v>268</v>
      </c>
      <c r="BL2443" t="s">
        <v>710</v>
      </c>
      <c r="BM2443" t="s">
        <v>8497</v>
      </c>
      <c r="BN2443" t="s">
        <v>1334</v>
      </c>
      <c r="BO2443" t="s">
        <v>334</v>
      </c>
      <c r="BP2443" t="s">
        <v>534</v>
      </c>
      <c r="BQ2443" t="s">
        <v>129</v>
      </c>
      <c r="BR2443" t="s">
        <v>11079</v>
      </c>
      <c r="BS2443" t="s">
        <v>536</v>
      </c>
      <c r="BT2443" t="s">
        <v>453</v>
      </c>
      <c r="BU2443" t="s">
        <v>454</v>
      </c>
      <c r="BV2443" t="s">
        <v>455</v>
      </c>
      <c r="BW2443" t="s">
        <v>537</v>
      </c>
      <c r="BY2443" t="s">
        <v>175</v>
      </c>
      <c r="BZ2443" t="s">
        <v>175</v>
      </c>
      <c r="CA2443" t="s">
        <v>175</v>
      </c>
      <c r="CB2443" t="s">
        <v>175</v>
      </c>
      <c r="CC2443" t="s">
        <v>176</v>
      </c>
      <c r="CD2443" t="s">
        <v>175</v>
      </c>
      <c r="CE2443" t="s">
        <v>170</v>
      </c>
      <c r="CF2443" t="s">
        <v>175</v>
      </c>
      <c r="CG2443" t="s">
        <v>175</v>
      </c>
      <c r="CH2443" t="s">
        <v>177</v>
      </c>
      <c r="CI2443" t="s">
        <v>163</v>
      </c>
      <c r="CJ2443" t="s">
        <v>175</v>
      </c>
      <c r="CK2443" t="s">
        <v>11363</v>
      </c>
      <c r="CL2443" t="s">
        <v>1265</v>
      </c>
      <c r="CM2443" s="4" t="s">
        <v>163</v>
      </c>
      <c r="CN2443" t="s">
        <v>464</v>
      </c>
      <c r="CO2443" t="s">
        <v>1894</v>
      </c>
      <c r="CV2443" t="s">
        <v>10996</v>
      </c>
      <c r="CW2443" t="s">
        <v>10997</v>
      </c>
      <c r="CX2443" t="s">
        <v>129</v>
      </c>
      <c r="CY2443" t="s">
        <v>185</v>
      </c>
      <c r="DA2443" t="s">
        <v>10998</v>
      </c>
      <c r="DB2443" t="s">
        <v>10999</v>
      </c>
      <c r="DC2443" t="s">
        <v>11000</v>
      </c>
      <c r="DD2443" t="s">
        <v>468</v>
      </c>
      <c r="DF2443" t="s">
        <v>361</v>
      </c>
      <c r="DG2443" t="s">
        <v>362</v>
      </c>
      <c r="DH2443" t="s">
        <v>11364</v>
      </c>
      <c r="DI2443" t="s">
        <v>5516</v>
      </c>
      <c r="DJ2443" t="s">
        <v>193</v>
      </c>
      <c r="DK2443" t="s">
        <v>5516</v>
      </c>
      <c r="DM2443" t="str">
        <f>_xlfn.XLOOKUP($A2443,'[1]01_GC Supply - Item Database -'!$D$3:$D$14229,'[1]01_GC Supply - Item Database -'!BW$3:BW$14229)</f>
        <v>Brown</v>
      </c>
      <c r="DN2443" t="str">
        <f>_xlfn.XLOOKUP($A2443,'[1]01_GC Supply - Item Database -'!$D$3:$D$14229,'[1]01_GC Supply - Item Database -'!BX$3:BX$14229)</f>
        <v>Beige</v>
      </c>
      <c r="DO2443" t="str">
        <f>_xlfn.XLOOKUP($A2443,'[1]01_GC Supply - Item Database -'!$D$3:$D$14229,'[1]01_GC Supply - Item Database -'!BY$3:BY$14229)</f>
        <v>Solid</v>
      </c>
      <c r="DP2443" t="s">
        <v>11365</v>
      </c>
      <c r="DQ2443" s="7" t="s">
        <v>660</v>
      </c>
    </row>
    <row r="2444" spans="1:121">
      <c r="A2444" t="s">
        <v>11485</v>
      </c>
      <c r="B2444" t="s">
        <v>11486</v>
      </c>
      <c r="C2444" t="s">
        <v>123</v>
      </c>
      <c r="D2444" t="s">
        <v>124</v>
      </c>
      <c r="E2444" t="s">
        <v>11476</v>
      </c>
      <c r="F2444" t="s">
        <v>10981</v>
      </c>
      <c r="G2444" t="s">
        <v>11487</v>
      </c>
      <c r="H2444" t="s">
        <v>500</v>
      </c>
      <c r="I2444" t="s">
        <v>129</v>
      </c>
      <c r="J2444" t="s">
        <v>10983</v>
      </c>
      <c r="L2444" t="s">
        <v>10984</v>
      </c>
      <c r="M2444" t="s">
        <v>10985</v>
      </c>
      <c r="P2444" t="s">
        <v>11486</v>
      </c>
      <c r="Q2444" t="s">
        <v>504</v>
      </c>
      <c r="R2444" t="s">
        <v>10986</v>
      </c>
      <c r="T2444" t="s">
        <v>642</v>
      </c>
      <c r="U2444" t="s">
        <v>136</v>
      </c>
      <c r="V2444" t="s">
        <v>852</v>
      </c>
      <c r="Y2444" t="s">
        <v>10987</v>
      </c>
      <c r="Z2444" t="s">
        <v>4518</v>
      </c>
      <c r="AA2444" t="s">
        <v>11069</v>
      </c>
      <c r="AB2444" t="s">
        <v>10989</v>
      </c>
      <c r="AC2444" t="s">
        <v>10990</v>
      </c>
      <c r="AD2444" t="s">
        <v>10991</v>
      </c>
      <c r="AI2444" t="s">
        <v>11070</v>
      </c>
      <c r="AJ2444" t="s">
        <v>1827</v>
      </c>
      <c r="AK2444" t="s">
        <v>124</v>
      </c>
      <c r="AL2444" t="s">
        <v>123</v>
      </c>
      <c r="AM2444" t="s">
        <v>124</v>
      </c>
      <c r="AN2444" t="s">
        <v>124</v>
      </c>
      <c r="AO2444" t="s">
        <v>147</v>
      </c>
      <c r="AP2444" t="s">
        <v>148</v>
      </c>
      <c r="AQ2444" t="s">
        <v>147</v>
      </c>
      <c r="AR2444" t="s">
        <v>1912</v>
      </c>
      <c r="AS2444" t="s">
        <v>11478</v>
      </c>
      <c r="AT2444" t="s">
        <v>11479</v>
      </c>
      <c r="AU2444" t="s">
        <v>11480</v>
      </c>
      <c r="AV2444" t="s">
        <v>11481</v>
      </c>
      <c r="AW2444" t="s">
        <v>11482</v>
      </c>
      <c r="AX2444" t="s">
        <v>218</v>
      </c>
      <c r="AY2444" t="s">
        <v>149</v>
      </c>
      <c r="AZ2444" t="s">
        <v>147</v>
      </c>
      <c r="BA2444" t="s">
        <v>10777</v>
      </c>
      <c r="BB2444" t="s">
        <v>8497</v>
      </c>
      <c r="BC2444" t="s">
        <v>1334</v>
      </c>
      <c r="BD2444" t="s">
        <v>334</v>
      </c>
      <c r="BE2444" t="s">
        <v>11483</v>
      </c>
      <c r="BF2444" t="s">
        <v>1355</v>
      </c>
      <c r="BG2444" t="s">
        <v>11484</v>
      </c>
      <c r="BH2444" t="s">
        <v>1318</v>
      </c>
      <c r="BI2444" t="s">
        <v>145</v>
      </c>
      <c r="BJ2444" t="s">
        <v>448</v>
      </c>
      <c r="BK2444" t="s">
        <v>268</v>
      </c>
      <c r="BL2444" t="s">
        <v>710</v>
      </c>
      <c r="BM2444" t="s">
        <v>8497</v>
      </c>
      <c r="BN2444" t="s">
        <v>1334</v>
      </c>
      <c r="BO2444" t="s">
        <v>334</v>
      </c>
      <c r="BP2444" t="s">
        <v>534</v>
      </c>
      <c r="BQ2444" t="s">
        <v>129</v>
      </c>
      <c r="BR2444" t="s">
        <v>11079</v>
      </c>
      <c r="BS2444" t="s">
        <v>536</v>
      </c>
      <c r="BT2444" t="s">
        <v>453</v>
      </c>
      <c r="BU2444" t="s">
        <v>454</v>
      </c>
      <c r="BV2444" t="s">
        <v>455</v>
      </c>
      <c r="BW2444" t="s">
        <v>537</v>
      </c>
      <c r="BY2444" t="s">
        <v>175</v>
      </c>
      <c r="BZ2444" t="s">
        <v>175</v>
      </c>
      <c r="CA2444" t="s">
        <v>175</v>
      </c>
      <c r="CB2444" t="s">
        <v>175</v>
      </c>
      <c r="CC2444" t="s">
        <v>176</v>
      </c>
      <c r="CD2444" t="s">
        <v>175</v>
      </c>
      <c r="CE2444" t="s">
        <v>170</v>
      </c>
      <c r="CF2444" t="s">
        <v>175</v>
      </c>
      <c r="CG2444" t="s">
        <v>175</v>
      </c>
      <c r="CH2444" t="s">
        <v>177</v>
      </c>
      <c r="CI2444" t="s">
        <v>163</v>
      </c>
      <c r="CJ2444" t="s">
        <v>175</v>
      </c>
      <c r="CK2444" t="s">
        <v>11363</v>
      </c>
      <c r="CL2444" t="s">
        <v>1265</v>
      </c>
      <c r="CM2444" s="4" t="s">
        <v>163</v>
      </c>
      <c r="CN2444" t="s">
        <v>464</v>
      </c>
      <c r="CO2444" t="s">
        <v>1894</v>
      </c>
      <c r="CV2444" t="s">
        <v>10996</v>
      </c>
      <c r="CW2444" t="s">
        <v>10997</v>
      </c>
      <c r="CX2444" t="s">
        <v>129</v>
      </c>
      <c r="CY2444" t="s">
        <v>185</v>
      </c>
      <c r="DA2444" t="s">
        <v>10998</v>
      </c>
      <c r="DB2444" t="s">
        <v>10999</v>
      </c>
      <c r="DC2444" t="s">
        <v>11000</v>
      </c>
      <c r="DD2444" t="s">
        <v>468</v>
      </c>
      <c r="DF2444" t="s">
        <v>361</v>
      </c>
      <c r="DG2444" t="s">
        <v>362</v>
      </c>
      <c r="DH2444" t="s">
        <v>11364</v>
      </c>
      <c r="DI2444" t="s">
        <v>5516</v>
      </c>
      <c r="DJ2444" t="s">
        <v>193</v>
      </c>
      <c r="DK2444" t="s">
        <v>5516</v>
      </c>
      <c r="DM2444" t="str">
        <f>_xlfn.XLOOKUP($A2444,'[1]01_GC Supply - Item Database -'!$D$3:$D$14229,'[1]01_GC Supply - Item Database -'!BW$3:BW$14229)</f>
        <v>Black</v>
      </c>
      <c r="DN2444" t="str">
        <f>_xlfn.XLOOKUP($A2444,'[1]01_GC Supply - Item Database -'!$D$3:$D$14229,'[1]01_GC Supply - Item Database -'!BX$3:BX$14229)</f>
        <v>Black</v>
      </c>
      <c r="DO2444" t="str">
        <f>_xlfn.XLOOKUP($A2444,'[1]01_GC Supply - Item Database -'!$D$3:$D$14229,'[1]01_GC Supply - Item Database -'!BY$3:BY$14229)</f>
        <v>Solid</v>
      </c>
      <c r="DP2444" t="s">
        <v>11365</v>
      </c>
      <c r="DQ2444" s="7" t="s">
        <v>660</v>
      </c>
    </row>
    <row r="2445" spans="1:121">
      <c r="A2445" t="s">
        <v>11488</v>
      </c>
      <c r="B2445" t="s">
        <v>11489</v>
      </c>
      <c r="C2445" t="s">
        <v>123</v>
      </c>
      <c r="D2445" t="s">
        <v>124</v>
      </c>
      <c r="E2445" t="s">
        <v>11476</v>
      </c>
      <c r="F2445" t="s">
        <v>10981</v>
      </c>
      <c r="G2445" t="s">
        <v>11490</v>
      </c>
      <c r="H2445" t="s">
        <v>500</v>
      </c>
      <c r="I2445" t="s">
        <v>129</v>
      </c>
      <c r="J2445" t="s">
        <v>10983</v>
      </c>
      <c r="L2445" t="s">
        <v>10984</v>
      </c>
      <c r="M2445" t="s">
        <v>10985</v>
      </c>
      <c r="P2445" t="s">
        <v>11489</v>
      </c>
      <c r="Q2445" t="s">
        <v>504</v>
      </c>
      <c r="R2445" t="s">
        <v>10986</v>
      </c>
      <c r="T2445" t="s">
        <v>642</v>
      </c>
      <c r="U2445" t="s">
        <v>136</v>
      </c>
      <c r="V2445" t="s">
        <v>852</v>
      </c>
      <c r="Y2445" t="s">
        <v>10987</v>
      </c>
      <c r="Z2445" t="s">
        <v>4518</v>
      </c>
      <c r="AA2445" t="s">
        <v>11069</v>
      </c>
      <c r="AB2445" t="s">
        <v>10989</v>
      </c>
      <c r="AC2445" t="s">
        <v>10990</v>
      </c>
      <c r="AD2445" t="s">
        <v>10991</v>
      </c>
      <c r="AI2445" t="s">
        <v>11070</v>
      </c>
      <c r="AJ2445" t="s">
        <v>1827</v>
      </c>
      <c r="AK2445" t="s">
        <v>124</v>
      </c>
      <c r="AL2445" t="s">
        <v>123</v>
      </c>
      <c r="AM2445" t="s">
        <v>124</v>
      </c>
      <c r="AN2445" t="s">
        <v>124</v>
      </c>
      <c r="AO2445" t="s">
        <v>147</v>
      </c>
      <c r="AP2445" t="s">
        <v>148</v>
      </c>
      <c r="AQ2445" t="s">
        <v>147</v>
      </c>
      <c r="AR2445" t="s">
        <v>1912</v>
      </c>
      <c r="AS2445" t="s">
        <v>11478</v>
      </c>
      <c r="AT2445" t="s">
        <v>11479</v>
      </c>
      <c r="AU2445" t="s">
        <v>11480</v>
      </c>
      <c r="AV2445" t="s">
        <v>11481</v>
      </c>
      <c r="AW2445" t="s">
        <v>11482</v>
      </c>
      <c r="AX2445" t="s">
        <v>218</v>
      </c>
      <c r="AY2445" t="s">
        <v>149</v>
      </c>
      <c r="AZ2445" t="s">
        <v>147</v>
      </c>
      <c r="BA2445" t="s">
        <v>10777</v>
      </c>
      <c r="BB2445" t="s">
        <v>8497</v>
      </c>
      <c r="BC2445" t="s">
        <v>1334</v>
      </c>
      <c r="BD2445" t="s">
        <v>334</v>
      </c>
      <c r="BE2445" t="s">
        <v>11483</v>
      </c>
      <c r="BF2445" t="s">
        <v>1355</v>
      </c>
      <c r="BG2445" t="s">
        <v>11484</v>
      </c>
      <c r="BH2445" t="s">
        <v>1318</v>
      </c>
      <c r="BI2445" t="s">
        <v>145</v>
      </c>
      <c r="BJ2445" t="s">
        <v>448</v>
      </c>
      <c r="BK2445" t="s">
        <v>268</v>
      </c>
      <c r="BL2445" t="s">
        <v>710</v>
      </c>
      <c r="BM2445" t="s">
        <v>8497</v>
      </c>
      <c r="BN2445" t="s">
        <v>1334</v>
      </c>
      <c r="BO2445" t="s">
        <v>334</v>
      </c>
      <c r="BP2445" t="s">
        <v>534</v>
      </c>
      <c r="BQ2445" t="s">
        <v>129</v>
      </c>
      <c r="BR2445" t="s">
        <v>11079</v>
      </c>
      <c r="BS2445" t="s">
        <v>536</v>
      </c>
      <c r="BT2445" t="s">
        <v>453</v>
      </c>
      <c r="BU2445" t="s">
        <v>454</v>
      </c>
      <c r="BV2445" t="s">
        <v>455</v>
      </c>
      <c r="BW2445" t="s">
        <v>537</v>
      </c>
      <c r="BY2445" t="s">
        <v>175</v>
      </c>
      <c r="BZ2445" t="s">
        <v>175</v>
      </c>
      <c r="CA2445" t="s">
        <v>175</v>
      </c>
      <c r="CB2445" t="s">
        <v>175</v>
      </c>
      <c r="CC2445" t="s">
        <v>176</v>
      </c>
      <c r="CD2445" t="s">
        <v>175</v>
      </c>
      <c r="CE2445" t="s">
        <v>170</v>
      </c>
      <c r="CF2445" t="s">
        <v>175</v>
      </c>
      <c r="CG2445" t="s">
        <v>175</v>
      </c>
      <c r="CH2445" t="s">
        <v>177</v>
      </c>
      <c r="CI2445" t="s">
        <v>163</v>
      </c>
      <c r="CJ2445" t="s">
        <v>175</v>
      </c>
      <c r="CK2445" t="s">
        <v>11363</v>
      </c>
      <c r="CL2445" t="s">
        <v>1265</v>
      </c>
      <c r="CM2445" s="4" t="s">
        <v>163</v>
      </c>
      <c r="CN2445" t="s">
        <v>464</v>
      </c>
      <c r="CO2445" t="s">
        <v>1894</v>
      </c>
      <c r="CV2445" t="s">
        <v>10996</v>
      </c>
      <c r="CW2445" t="s">
        <v>10997</v>
      </c>
      <c r="CX2445" t="s">
        <v>129</v>
      </c>
      <c r="CY2445" t="s">
        <v>185</v>
      </c>
      <c r="DA2445" t="s">
        <v>10998</v>
      </c>
      <c r="DB2445" t="s">
        <v>10999</v>
      </c>
      <c r="DC2445" t="s">
        <v>11000</v>
      </c>
      <c r="DD2445" t="s">
        <v>468</v>
      </c>
      <c r="DF2445" t="s">
        <v>361</v>
      </c>
      <c r="DG2445" t="s">
        <v>362</v>
      </c>
      <c r="DH2445" t="s">
        <v>11364</v>
      </c>
      <c r="DI2445" t="s">
        <v>5516</v>
      </c>
      <c r="DJ2445" t="s">
        <v>193</v>
      </c>
      <c r="DK2445" t="s">
        <v>5516</v>
      </c>
      <c r="DM2445" t="str">
        <f>_xlfn.XLOOKUP($A2445,'[1]01_GC Supply - Item Database -'!$D$3:$D$14229,'[1]01_GC Supply - Item Database -'!BW$3:BW$14229)</f>
        <v>Brown</v>
      </c>
      <c r="DN2445" t="str">
        <f>_xlfn.XLOOKUP($A2445,'[1]01_GC Supply - Item Database -'!$D$3:$D$14229,'[1]01_GC Supply - Item Database -'!BX$3:BX$14229)</f>
        <v>Brown</v>
      </c>
      <c r="DO2445" t="str">
        <f>_xlfn.XLOOKUP($A2445,'[1]01_GC Supply - Item Database -'!$D$3:$D$14229,'[1]01_GC Supply - Item Database -'!BY$3:BY$14229)</f>
        <v>Solid</v>
      </c>
      <c r="DP2445" t="s">
        <v>11365</v>
      </c>
      <c r="DQ2445" s="7" t="s">
        <v>660</v>
      </c>
    </row>
    <row r="2446" spans="1:121">
      <c r="A2446" t="s">
        <v>11491</v>
      </c>
      <c r="B2446" t="s">
        <v>11492</v>
      </c>
      <c r="C2446" t="s">
        <v>123</v>
      </c>
      <c r="D2446" t="s">
        <v>124</v>
      </c>
      <c r="E2446" t="s">
        <v>11476</v>
      </c>
      <c r="F2446" t="s">
        <v>10981</v>
      </c>
      <c r="G2446" t="s">
        <v>11493</v>
      </c>
      <c r="H2446" t="s">
        <v>500</v>
      </c>
      <c r="I2446" t="s">
        <v>129</v>
      </c>
      <c r="J2446" t="s">
        <v>10983</v>
      </c>
      <c r="L2446" t="s">
        <v>10984</v>
      </c>
      <c r="M2446" t="s">
        <v>10985</v>
      </c>
      <c r="P2446" t="s">
        <v>11492</v>
      </c>
      <c r="Q2446" t="s">
        <v>504</v>
      </c>
      <c r="R2446" t="s">
        <v>10986</v>
      </c>
      <c r="T2446" t="s">
        <v>642</v>
      </c>
      <c r="U2446" t="s">
        <v>136</v>
      </c>
      <c r="V2446" t="s">
        <v>852</v>
      </c>
      <c r="Y2446" t="s">
        <v>10987</v>
      </c>
      <c r="Z2446" t="s">
        <v>4518</v>
      </c>
      <c r="AA2446" t="s">
        <v>11069</v>
      </c>
      <c r="AB2446" t="s">
        <v>10989</v>
      </c>
      <c r="AC2446" t="s">
        <v>10990</v>
      </c>
      <c r="AD2446" t="s">
        <v>10991</v>
      </c>
      <c r="AI2446" t="s">
        <v>11070</v>
      </c>
      <c r="AJ2446" t="s">
        <v>1827</v>
      </c>
      <c r="AK2446" t="s">
        <v>124</v>
      </c>
      <c r="AL2446" t="s">
        <v>123</v>
      </c>
      <c r="AM2446" t="s">
        <v>124</v>
      </c>
      <c r="AN2446" t="s">
        <v>124</v>
      </c>
      <c r="AO2446" t="s">
        <v>147</v>
      </c>
      <c r="AP2446" t="s">
        <v>148</v>
      </c>
      <c r="AQ2446" t="s">
        <v>147</v>
      </c>
      <c r="AR2446" t="s">
        <v>1912</v>
      </c>
      <c r="AS2446" t="s">
        <v>11478</v>
      </c>
      <c r="AT2446" t="s">
        <v>11479</v>
      </c>
      <c r="AU2446" t="s">
        <v>11480</v>
      </c>
      <c r="AV2446" t="s">
        <v>11481</v>
      </c>
      <c r="AW2446" t="s">
        <v>11482</v>
      </c>
      <c r="AX2446" t="s">
        <v>218</v>
      </c>
      <c r="AY2446" t="s">
        <v>149</v>
      </c>
      <c r="AZ2446" t="s">
        <v>147</v>
      </c>
      <c r="BA2446" t="s">
        <v>10777</v>
      </c>
      <c r="BB2446" t="s">
        <v>8497</v>
      </c>
      <c r="BC2446" t="s">
        <v>1334</v>
      </c>
      <c r="BD2446" t="s">
        <v>334</v>
      </c>
      <c r="BE2446" t="s">
        <v>11483</v>
      </c>
      <c r="BF2446" t="s">
        <v>1355</v>
      </c>
      <c r="BG2446" t="s">
        <v>11484</v>
      </c>
      <c r="BH2446" t="s">
        <v>1318</v>
      </c>
      <c r="BI2446" t="s">
        <v>145</v>
      </c>
      <c r="BJ2446" t="s">
        <v>448</v>
      </c>
      <c r="BK2446" t="s">
        <v>268</v>
      </c>
      <c r="BL2446" t="s">
        <v>710</v>
      </c>
      <c r="BM2446" t="s">
        <v>8497</v>
      </c>
      <c r="BN2446" t="s">
        <v>1334</v>
      </c>
      <c r="BO2446" t="s">
        <v>334</v>
      </c>
      <c r="BP2446" t="s">
        <v>534</v>
      </c>
      <c r="BQ2446" t="s">
        <v>129</v>
      </c>
      <c r="BR2446" t="s">
        <v>11079</v>
      </c>
      <c r="BS2446" t="s">
        <v>536</v>
      </c>
      <c r="BT2446" t="s">
        <v>453</v>
      </c>
      <c r="BU2446" t="s">
        <v>454</v>
      </c>
      <c r="BV2446" t="s">
        <v>455</v>
      </c>
      <c r="BW2446" t="s">
        <v>537</v>
      </c>
      <c r="BY2446" t="s">
        <v>175</v>
      </c>
      <c r="BZ2446" t="s">
        <v>175</v>
      </c>
      <c r="CA2446" t="s">
        <v>175</v>
      </c>
      <c r="CB2446" t="s">
        <v>175</v>
      </c>
      <c r="CC2446" t="s">
        <v>176</v>
      </c>
      <c r="CD2446" t="s">
        <v>175</v>
      </c>
      <c r="CE2446" t="s">
        <v>170</v>
      </c>
      <c r="CF2446" t="s">
        <v>175</v>
      </c>
      <c r="CG2446" t="s">
        <v>175</v>
      </c>
      <c r="CH2446" t="s">
        <v>177</v>
      </c>
      <c r="CI2446" t="s">
        <v>163</v>
      </c>
      <c r="CJ2446" t="s">
        <v>175</v>
      </c>
      <c r="CK2446" t="s">
        <v>11411</v>
      </c>
      <c r="CL2446" t="s">
        <v>1265</v>
      </c>
      <c r="CM2446" s="4" t="s">
        <v>163</v>
      </c>
      <c r="CN2446" t="s">
        <v>464</v>
      </c>
      <c r="CO2446" t="s">
        <v>1894</v>
      </c>
      <c r="CV2446" t="s">
        <v>10996</v>
      </c>
      <c r="CW2446" t="s">
        <v>10997</v>
      </c>
      <c r="CX2446" t="s">
        <v>129</v>
      </c>
      <c r="CY2446" t="s">
        <v>185</v>
      </c>
      <c r="DA2446" t="s">
        <v>10998</v>
      </c>
      <c r="DB2446" t="s">
        <v>10999</v>
      </c>
      <c r="DC2446" t="s">
        <v>11000</v>
      </c>
      <c r="DD2446" t="s">
        <v>468</v>
      </c>
      <c r="DF2446" t="s">
        <v>361</v>
      </c>
      <c r="DG2446" t="s">
        <v>362</v>
      </c>
      <c r="DH2446" t="s">
        <v>11364</v>
      </c>
      <c r="DI2446" t="s">
        <v>5516</v>
      </c>
      <c r="DJ2446" t="s">
        <v>193</v>
      </c>
      <c r="DK2446" t="s">
        <v>5516</v>
      </c>
      <c r="DM2446" t="str">
        <f>_xlfn.XLOOKUP($A2446,'[1]01_GC Supply - Item Database -'!$D$3:$D$14229,'[1]01_GC Supply - Item Database -'!BW$3:BW$14229)</f>
        <v>Red</v>
      </c>
      <c r="DN2446" t="str">
        <f>_xlfn.XLOOKUP($A2446,'[1]01_GC Supply - Item Database -'!$D$3:$D$14229,'[1]01_GC Supply - Item Database -'!BX$3:BX$14229)</f>
        <v>Burgundy</v>
      </c>
      <c r="DO2446" t="str">
        <f>_xlfn.XLOOKUP($A2446,'[1]01_GC Supply - Item Database -'!$D$3:$D$14229,'[1]01_GC Supply - Item Database -'!BY$3:BY$14229)</f>
        <v>Solid</v>
      </c>
      <c r="DP2446" t="s">
        <v>11365</v>
      </c>
      <c r="DQ2446" s="7" t="s">
        <v>660</v>
      </c>
    </row>
    <row r="2447" spans="1:121">
      <c r="A2447" t="s">
        <v>11494</v>
      </c>
      <c r="B2447" t="s">
        <v>11495</v>
      </c>
      <c r="C2447" t="s">
        <v>123</v>
      </c>
      <c r="D2447" t="s">
        <v>124</v>
      </c>
      <c r="E2447" t="s">
        <v>11476</v>
      </c>
      <c r="F2447" t="s">
        <v>10981</v>
      </c>
      <c r="G2447" t="s">
        <v>11496</v>
      </c>
      <c r="H2447" t="s">
        <v>500</v>
      </c>
      <c r="I2447" t="s">
        <v>129</v>
      </c>
      <c r="J2447" t="s">
        <v>10983</v>
      </c>
      <c r="L2447" t="s">
        <v>10984</v>
      </c>
      <c r="M2447" t="s">
        <v>10985</v>
      </c>
      <c r="P2447" t="s">
        <v>11495</v>
      </c>
      <c r="Q2447" t="s">
        <v>504</v>
      </c>
      <c r="R2447" t="s">
        <v>10986</v>
      </c>
      <c r="T2447" t="s">
        <v>642</v>
      </c>
      <c r="U2447" t="s">
        <v>136</v>
      </c>
      <c r="V2447" t="s">
        <v>852</v>
      </c>
      <c r="Y2447" t="s">
        <v>10987</v>
      </c>
      <c r="Z2447" t="s">
        <v>4518</v>
      </c>
      <c r="AA2447" t="s">
        <v>11069</v>
      </c>
      <c r="AB2447" t="s">
        <v>10989</v>
      </c>
      <c r="AC2447" t="s">
        <v>10990</v>
      </c>
      <c r="AD2447" t="s">
        <v>10991</v>
      </c>
      <c r="AI2447" t="s">
        <v>11070</v>
      </c>
      <c r="AJ2447" t="s">
        <v>1827</v>
      </c>
      <c r="AK2447" t="s">
        <v>124</v>
      </c>
      <c r="AL2447" t="s">
        <v>123</v>
      </c>
      <c r="AM2447" t="s">
        <v>124</v>
      </c>
      <c r="AN2447" t="s">
        <v>124</v>
      </c>
      <c r="AO2447" t="s">
        <v>147</v>
      </c>
      <c r="AP2447" t="s">
        <v>148</v>
      </c>
      <c r="AQ2447" t="s">
        <v>147</v>
      </c>
      <c r="AR2447" t="s">
        <v>1912</v>
      </c>
      <c r="AS2447" t="s">
        <v>11478</v>
      </c>
      <c r="AT2447" t="s">
        <v>11479</v>
      </c>
      <c r="AU2447" t="s">
        <v>11480</v>
      </c>
      <c r="AV2447" t="s">
        <v>11481</v>
      </c>
      <c r="AW2447" t="s">
        <v>11482</v>
      </c>
      <c r="AX2447" t="s">
        <v>218</v>
      </c>
      <c r="AY2447" t="s">
        <v>149</v>
      </c>
      <c r="AZ2447" t="s">
        <v>147</v>
      </c>
      <c r="BA2447" t="s">
        <v>10777</v>
      </c>
      <c r="BB2447" t="s">
        <v>8497</v>
      </c>
      <c r="BC2447" t="s">
        <v>1334</v>
      </c>
      <c r="BD2447" t="s">
        <v>334</v>
      </c>
      <c r="BE2447" t="s">
        <v>11483</v>
      </c>
      <c r="BF2447" t="s">
        <v>1355</v>
      </c>
      <c r="BG2447" t="s">
        <v>11484</v>
      </c>
      <c r="BH2447" t="s">
        <v>1318</v>
      </c>
      <c r="BI2447" t="s">
        <v>145</v>
      </c>
      <c r="BJ2447" t="s">
        <v>448</v>
      </c>
      <c r="BK2447" t="s">
        <v>268</v>
      </c>
      <c r="BL2447" t="s">
        <v>710</v>
      </c>
      <c r="BM2447" t="s">
        <v>8497</v>
      </c>
      <c r="BN2447" t="s">
        <v>1334</v>
      </c>
      <c r="BO2447" t="s">
        <v>334</v>
      </c>
      <c r="BP2447" t="s">
        <v>534</v>
      </c>
      <c r="BQ2447" t="s">
        <v>129</v>
      </c>
      <c r="BR2447" t="s">
        <v>11079</v>
      </c>
      <c r="BS2447" t="s">
        <v>536</v>
      </c>
      <c r="BT2447" t="s">
        <v>453</v>
      </c>
      <c r="BU2447" t="s">
        <v>454</v>
      </c>
      <c r="BV2447" t="s">
        <v>455</v>
      </c>
      <c r="BW2447" t="s">
        <v>537</v>
      </c>
      <c r="BY2447" t="s">
        <v>175</v>
      </c>
      <c r="BZ2447" t="s">
        <v>175</v>
      </c>
      <c r="CA2447" t="s">
        <v>175</v>
      </c>
      <c r="CB2447" t="s">
        <v>175</v>
      </c>
      <c r="CC2447" t="s">
        <v>176</v>
      </c>
      <c r="CD2447" t="s">
        <v>175</v>
      </c>
      <c r="CE2447" t="s">
        <v>170</v>
      </c>
      <c r="CF2447" t="s">
        <v>175</v>
      </c>
      <c r="CG2447" t="s">
        <v>175</v>
      </c>
      <c r="CH2447" t="s">
        <v>177</v>
      </c>
      <c r="CI2447" t="s">
        <v>163</v>
      </c>
      <c r="CJ2447" t="s">
        <v>175</v>
      </c>
      <c r="CK2447" t="s">
        <v>11363</v>
      </c>
      <c r="CL2447" t="s">
        <v>1265</v>
      </c>
      <c r="CM2447" s="4" t="s">
        <v>163</v>
      </c>
      <c r="CN2447" t="s">
        <v>464</v>
      </c>
      <c r="CO2447" t="s">
        <v>1894</v>
      </c>
      <c r="CV2447" t="s">
        <v>10996</v>
      </c>
      <c r="CW2447" t="s">
        <v>10997</v>
      </c>
      <c r="CX2447" t="s">
        <v>129</v>
      </c>
      <c r="CY2447" t="s">
        <v>185</v>
      </c>
      <c r="DA2447" t="s">
        <v>10998</v>
      </c>
      <c r="DB2447" t="s">
        <v>10999</v>
      </c>
      <c r="DC2447" t="s">
        <v>11000</v>
      </c>
      <c r="DD2447" t="s">
        <v>468</v>
      </c>
      <c r="DF2447" t="s">
        <v>361</v>
      </c>
      <c r="DG2447" t="s">
        <v>362</v>
      </c>
      <c r="DH2447" t="s">
        <v>11364</v>
      </c>
      <c r="DI2447" t="s">
        <v>5516</v>
      </c>
      <c r="DJ2447" t="s">
        <v>193</v>
      </c>
      <c r="DK2447" t="s">
        <v>5516</v>
      </c>
      <c r="DM2447" t="str">
        <f>_xlfn.XLOOKUP($A2447,'[1]01_GC Supply - Item Database -'!$D$3:$D$14229,'[1]01_GC Supply - Item Database -'!BW$3:BW$14229)</f>
        <v>Gray</v>
      </c>
      <c r="DN2447" t="str">
        <f>_xlfn.XLOOKUP($A2447,'[1]01_GC Supply - Item Database -'!$D$3:$D$14229,'[1]01_GC Supply - Item Database -'!BX$3:BX$14229)</f>
        <v>Charcoal</v>
      </c>
      <c r="DO2447" t="str">
        <f>_xlfn.XLOOKUP($A2447,'[1]01_GC Supply - Item Database -'!$D$3:$D$14229,'[1]01_GC Supply - Item Database -'!BY$3:BY$14229)</f>
        <v>Solid</v>
      </c>
      <c r="DP2447" t="s">
        <v>11365</v>
      </c>
      <c r="DQ2447" s="7" t="s">
        <v>660</v>
      </c>
    </row>
    <row r="2448" spans="1:121">
      <c r="A2448" t="s">
        <v>11497</v>
      </c>
      <c r="B2448" t="s">
        <v>11498</v>
      </c>
      <c r="C2448" t="s">
        <v>123</v>
      </c>
      <c r="D2448" t="s">
        <v>124</v>
      </c>
      <c r="E2448" t="s">
        <v>11476</v>
      </c>
      <c r="F2448" t="s">
        <v>10981</v>
      </c>
      <c r="G2448" t="s">
        <v>11499</v>
      </c>
      <c r="H2448" t="s">
        <v>500</v>
      </c>
      <c r="I2448" t="s">
        <v>129</v>
      </c>
      <c r="J2448" t="s">
        <v>10983</v>
      </c>
      <c r="L2448" t="s">
        <v>10984</v>
      </c>
      <c r="M2448" t="s">
        <v>10985</v>
      </c>
      <c r="P2448" t="s">
        <v>11498</v>
      </c>
      <c r="Q2448" t="s">
        <v>504</v>
      </c>
      <c r="R2448" t="s">
        <v>10986</v>
      </c>
      <c r="T2448" t="s">
        <v>642</v>
      </c>
      <c r="U2448" t="s">
        <v>136</v>
      </c>
      <c r="V2448" t="s">
        <v>852</v>
      </c>
      <c r="Y2448" t="s">
        <v>10987</v>
      </c>
      <c r="Z2448" t="s">
        <v>4518</v>
      </c>
      <c r="AA2448" t="s">
        <v>11069</v>
      </c>
      <c r="AB2448" t="s">
        <v>10989</v>
      </c>
      <c r="AC2448" t="s">
        <v>10990</v>
      </c>
      <c r="AD2448" t="s">
        <v>10991</v>
      </c>
      <c r="AI2448" t="s">
        <v>11070</v>
      </c>
      <c r="AJ2448" t="s">
        <v>1827</v>
      </c>
      <c r="AK2448" t="s">
        <v>124</v>
      </c>
      <c r="AL2448" t="s">
        <v>123</v>
      </c>
      <c r="AM2448" t="s">
        <v>124</v>
      </c>
      <c r="AN2448" t="s">
        <v>124</v>
      </c>
      <c r="AO2448" t="s">
        <v>147</v>
      </c>
      <c r="AP2448" t="s">
        <v>148</v>
      </c>
      <c r="AQ2448" t="s">
        <v>147</v>
      </c>
      <c r="AR2448" t="s">
        <v>1912</v>
      </c>
      <c r="AS2448" t="s">
        <v>11478</v>
      </c>
      <c r="AT2448" t="s">
        <v>11479</v>
      </c>
      <c r="AU2448" t="s">
        <v>11480</v>
      </c>
      <c r="AV2448" t="s">
        <v>11481</v>
      </c>
      <c r="AW2448" t="s">
        <v>11482</v>
      </c>
      <c r="AX2448" t="s">
        <v>218</v>
      </c>
      <c r="AY2448" t="s">
        <v>149</v>
      </c>
      <c r="AZ2448" t="s">
        <v>147</v>
      </c>
      <c r="BA2448" t="s">
        <v>10777</v>
      </c>
      <c r="BB2448" t="s">
        <v>8497</v>
      </c>
      <c r="BC2448" t="s">
        <v>1334</v>
      </c>
      <c r="BD2448" t="s">
        <v>334</v>
      </c>
      <c r="BE2448" t="s">
        <v>11483</v>
      </c>
      <c r="BF2448" t="s">
        <v>1355</v>
      </c>
      <c r="BG2448" t="s">
        <v>11484</v>
      </c>
      <c r="BH2448" t="s">
        <v>1318</v>
      </c>
      <c r="BI2448" t="s">
        <v>145</v>
      </c>
      <c r="BJ2448" t="s">
        <v>448</v>
      </c>
      <c r="BK2448" t="s">
        <v>268</v>
      </c>
      <c r="BL2448" t="s">
        <v>710</v>
      </c>
      <c r="BM2448" t="s">
        <v>8497</v>
      </c>
      <c r="BN2448" t="s">
        <v>1334</v>
      </c>
      <c r="BO2448" t="s">
        <v>334</v>
      </c>
      <c r="BP2448" t="s">
        <v>534</v>
      </c>
      <c r="BQ2448" t="s">
        <v>129</v>
      </c>
      <c r="BR2448" t="s">
        <v>11079</v>
      </c>
      <c r="BS2448" t="s">
        <v>536</v>
      </c>
      <c r="BT2448" t="s">
        <v>453</v>
      </c>
      <c r="BU2448" t="s">
        <v>454</v>
      </c>
      <c r="BV2448" t="s">
        <v>455</v>
      </c>
      <c r="BW2448" t="s">
        <v>537</v>
      </c>
      <c r="BY2448" t="s">
        <v>175</v>
      </c>
      <c r="BZ2448" t="s">
        <v>175</v>
      </c>
      <c r="CA2448" t="s">
        <v>175</v>
      </c>
      <c r="CB2448" t="s">
        <v>175</v>
      </c>
      <c r="CC2448" t="s">
        <v>176</v>
      </c>
      <c r="CD2448" t="s">
        <v>175</v>
      </c>
      <c r="CE2448" t="s">
        <v>170</v>
      </c>
      <c r="CF2448" t="s">
        <v>175</v>
      </c>
      <c r="CG2448" t="s">
        <v>175</v>
      </c>
      <c r="CH2448" t="s">
        <v>177</v>
      </c>
      <c r="CI2448" t="s">
        <v>163</v>
      </c>
      <c r="CJ2448" t="s">
        <v>175</v>
      </c>
      <c r="CK2448" t="s">
        <v>11411</v>
      </c>
      <c r="CL2448" t="s">
        <v>1265</v>
      </c>
      <c r="CM2448" s="4" t="s">
        <v>163</v>
      </c>
      <c r="CN2448" t="s">
        <v>464</v>
      </c>
      <c r="CO2448" t="s">
        <v>1894</v>
      </c>
      <c r="CV2448" t="s">
        <v>10996</v>
      </c>
      <c r="CW2448" t="s">
        <v>10997</v>
      </c>
      <c r="CX2448" t="s">
        <v>129</v>
      </c>
      <c r="CY2448" t="s">
        <v>185</v>
      </c>
      <c r="DA2448" t="s">
        <v>10998</v>
      </c>
      <c r="DB2448" t="s">
        <v>10999</v>
      </c>
      <c r="DC2448" t="s">
        <v>11000</v>
      </c>
      <c r="DD2448" t="s">
        <v>468</v>
      </c>
      <c r="DF2448" t="s">
        <v>361</v>
      </c>
      <c r="DG2448" t="s">
        <v>362</v>
      </c>
      <c r="DH2448" t="s">
        <v>11364</v>
      </c>
      <c r="DI2448" t="s">
        <v>5516</v>
      </c>
      <c r="DJ2448" t="s">
        <v>193</v>
      </c>
      <c r="DK2448" t="s">
        <v>5516</v>
      </c>
      <c r="DM2448" t="str">
        <f>_xlfn.XLOOKUP($A2448,'[1]01_GC Supply - Item Database -'!$D$3:$D$14229,'[1]01_GC Supply - Item Database -'!BW$3:BW$14229)</f>
        <v>Pink</v>
      </c>
      <c r="DN2448" t="str">
        <f>_xlfn.XLOOKUP($A2448,'[1]01_GC Supply - Item Database -'!$D$3:$D$14229,'[1]01_GC Supply - Item Database -'!BX$3:BX$14229)</f>
        <v>Coral</v>
      </c>
      <c r="DO2448" t="str">
        <f>_xlfn.XLOOKUP($A2448,'[1]01_GC Supply - Item Database -'!$D$3:$D$14229,'[1]01_GC Supply - Item Database -'!BY$3:BY$14229)</f>
        <v>Solid</v>
      </c>
      <c r="DP2448" t="s">
        <v>11365</v>
      </c>
      <c r="DQ2448" s="7" t="s">
        <v>660</v>
      </c>
    </row>
    <row r="2449" spans="1:121">
      <c r="A2449" t="s">
        <v>11500</v>
      </c>
      <c r="B2449" t="s">
        <v>11501</v>
      </c>
      <c r="C2449" t="s">
        <v>123</v>
      </c>
      <c r="D2449" t="s">
        <v>124</v>
      </c>
      <c r="E2449" t="s">
        <v>11476</v>
      </c>
      <c r="F2449" t="s">
        <v>10981</v>
      </c>
      <c r="G2449" t="s">
        <v>11502</v>
      </c>
      <c r="H2449" t="s">
        <v>500</v>
      </c>
      <c r="I2449" t="s">
        <v>129</v>
      </c>
      <c r="J2449" t="s">
        <v>10983</v>
      </c>
      <c r="L2449" t="s">
        <v>10984</v>
      </c>
      <c r="M2449" t="s">
        <v>10985</v>
      </c>
      <c r="P2449" t="s">
        <v>11501</v>
      </c>
      <c r="Q2449" t="s">
        <v>504</v>
      </c>
      <c r="R2449" t="s">
        <v>10986</v>
      </c>
      <c r="T2449" t="s">
        <v>642</v>
      </c>
      <c r="U2449" t="s">
        <v>136</v>
      </c>
      <c r="V2449" t="s">
        <v>852</v>
      </c>
      <c r="Y2449" t="s">
        <v>10987</v>
      </c>
      <c r="Z2449" t="s">
        <v>4518</v>
      </c>
      <c r="AA2449" t="s">
        <v>11069</v>
      </c>
      <c r="AB2449" t="s">
        <v>10989</v>
      </c>
      <c r="AC2449" t="s">
        <v>10990</v>
      </c>
      <c r="AD2449" t="s">
        <v>10991</v>
      </c>
      <c r="AI2449" t="s">
        <v>11070</v>
      </c>
      <c r="AJ2449" t="s">
        <v>1827</v>
      </c>
      <c r="AK2449" t="s">
        <v>124</v>
      </c>
      <c r="AL2449" t="s">
        <v>123</v>
      </c>
      <c r="AM2449" t="s">
        <v>124</v>
      </c>
      <c r="AN2449" t="s">
        <v>124</v>
      </c>
      <c r="AO2449" t="s">
        <v>147</v>
      </c>
      <c r="AP2449" t="s">
        <v>148</v>
      </c>
      <c r="AQ2449" t="s">
        <v>147</v>
      </c>
      <c r="AR2449" t="s">
        <v>1912</v>
      </c>
      <c r="AS2449" t="s">
        <v>11478</v>
      </c>
      <c r="AT2449" t="s">
        <v>11479</v>
      </c>
      <c r="AU2449" t="s">
        <v>11480</v>
      </c>
      <c r="AV2449" t="s">
        <v>11481</v>
      </c>
      <c r="AW2449" t="s">
        <v>11482</v>
      </c>
      <c r="AX2449" t="s">
        <v>218</v>
      </c>
      <c r="AY2449" t="s">
        <v>149</v>
      </c>
      <c r="AZ2449" t="s">
        <v>147</v>
      </c>
      <c r="BA2449" t="s">
        <v>10777</v>
      </c>
      <c r="BB2449" t="s">
        <v>8497</v>
      </c>
      <c r="BC2449" t="s">
        <v>1334</v>
      </c>
      <c r="BD2449" t="s">
        <v>334</v>
      </c>
      <c r="BE2449" t="s">
        <v>11483</v>
      </c>
      <c r="BF2449" t="s">
        <v>1355</v>
      </c>
      <c r="BG2449" t="s">
        <v>11484</v>
      </c>
      <c r="BH2449" t="s">
        <v>1318</v>
      </c>
      <c r="BI2449" t="s">
        <v>145</v>
      </c>
      <c r="BJ2449" t="s">
        <v>448</v>
      </c>
      <c r="BK2449" t="s">
        <v>268</v>
      </c>
      <c r="BL2449" t="s">
        <v>710</v>
      </c>
      <c r="BM2449" t="s">
        <v>8497</v>
      </c>
      <c r="BN2449" t="s">
        <v>1334</v>
      </c>
      <c r="BO2449" t="s">
        <v>334</v>
      </c>
      <c r="BP2449" t="s">
        <v>534</v>
      </c>
      <c r="BQ2449" t="s">
        <v>129</v>
      </c>
      <c r="BR2449" t="s">
        <v>11079</v>
      </c>
      <c r="BS2449" t="s">
        <v>536</v>
      </c>
      <c r="BT2449" t="s">
        <v>453</v>
      </c>
      <c r="BU2449" t="s">
        <v>454</v>
      </c>
      <c r="BV2449" t="s">
        <v>455</v>
      </c>
      <c r="BW2449" t="s">
        <v>537</v>
      </c>
      <c r="BY2449" t="s">
        <v>175</v>
      </c>
      <c r="BZ2449" t="s">
        <v>175</v>
      </c>
      <c r="CA2449" t="s">
        <v>175</v>
      </c>
      <c r="CB2449" t="s">
        <v>175</v>
      </c>
      <c r="CC2449" t="s">
        <v>176</v>
      </c>
      <c r="CD2449" t="s">
        <v>175</v>
      </c>
      <c r="CE2449" t="s">
        <v>170</v>
      </c>
      <c r="CF2449" t="s">
        <v>175</v>
      </c>
      <c r="CG2449" t="s">
        <v>175</v>
      </c>
      <c r="CH2449" t="s">
        <v>177</v>
      </c>
      <c r="CI2449" t="s">
        <v>163</v>
      </c>
      <c r="CJ2449" t="s">
        <v>175</v>
      </c>
      <c r="CK2449" t="s">
        <v>11363</v>
      </c>
      <c r="CL2449" t="s">
        <v>1265</v>
      </c>
      <c r="CM2449" s="4" t="s">
        <v>163</v>
      </c>
      <c r="CN2449" t="s">
        <v>464</v>
      </c>
      <c r="CO2449" t="s">
        <v>1894</v>
      </c>
      <c r="CV2449" t="s">
        <v>10996</v>
      </c>
      <c r="CW2449" t="s">
        <v>10997</v>
      </c>
      <c r="CX2449" t="s">
        <v>129</v>
      </c>
      <c r="CY2449" t="s">
        <v>185</v>
      </c>
      <c r="DA2449" t="s">
        <v>10998</v>
      </c>
      <c r="DB2449" t="s">
        <v>10999</v>
      </c>
      <c r="DC2449" t="s">
        <v>11000</v>
      </c>
      <c r="DD2449" t="s">
        <v>468</v>
      </c>
      <c r="DF2449" t="s">
        <v>361</v>
      </c>
      <c r="DG2449" t="s">
        <v>362</v>
      </c>
      <c r="DH2449" t="s">
        <v>11364</v>
      </c>
      <c r="DI2449" t="s">
        <v>5516</v>
      </c>
      <c r="DJ2449" t="s">
        <v>193</v>
      </c>
      <c r="DK2449" t="s">
        <v>5516</v>
      </c>
      <c r="DM2449" t="str">
        <f>_xlfn.XLOOKUP($A2449,'[1]01_GC Supply - Item Database -'!$D$3:$D$14229,'[1]01_GC Supply - Item Database -'!BW$3:BW$14229)</f>
        <v>Gray</v>
      </c>
      <c r="DN2449" t="str">
        <f>_xlfn.XLOOKUP($A2449,'[1]01_GC Supply - Item Database -'!$D$3:$D$14229,'[1]01_GC Supply - Item Database -'!BX$3:BX$14229)</f>
        <v>Gray</v>
      </c>
      <c r="DO2449" t="str">
        <f>_xlfn.XLOOKUP($A2449,'[1]01_GC Supply - Item Database -'!$D$3:$D$14229,'[1]01_GC Supply - Item Database -'!BY$3:BY$14229)</f>
        <v>Solid</v>
      </c>
      <c r="DP2449" t="s">
        <v>11365</v>
      </c>
      <c r="DQ2449" s="7" t="s">
        <v>660</v>
      </c>
    </row>
    <row r="2450" spans="1:121">
      <c r="A2450" t="s">
        <v>11503</v>
      </c>
      <c r="B2450" t="s">
        <v>11504</v>
      </c>
      <c r="C2450" t="s">
        <v>123</v>
      </c>
      <c r="D2450" t="s">
        <v>124</v>
      </c>
      <c r="E2450" t="s">
        <v>11476</v>
      </c>
      <c r="F2450" t="s">
        <v>10981</v>
      </c>
      <c r="G2450" t="s">
        <v>11505</v>
      </c>
      <c r="H2450" t="s">
        <v>500</v>
      </c>
      <c r="I2450" t="s">
        <v>129</v>
      </c>
      <c r="J2450" t="s">
        <v>10983</v>
      </c>
      <c r="L2450" t="s">
        <v>10984</v>
      </c>
      <c r="M2450" t="s">
        <v>10985</v>
      </c>
      <c r="P2450" t="s">
        <v>11504</v>
      </c>
      <c r="Q2450" t="s">
        <v>504</v>
      </c>
      <c r="R2450" t="s">
        <v>10986</v>
      </c>
      <c r="T2450" t="s">
        <v>642</v>
      </c>
      <c r="U2450" t="s">
        <v>136</v>
      </c>
      <c r="V2450" t="s">
        <v>852</v>
      </c>
      <c r="Y2450" t="s">
        <v>10987</v>
      </c>
      <c r="Z2450" t="s">
        <v>4518</v>
      </c>
      <c r="AA2450" t="s">
        <v>11069</v>
      </c>
      <c r="AB2450" t="s">
        <v>10989</v>
      </c>
      <c r="AC2450" t="s">
        <v>10990</v>
      </c>
      <c r="AD2450" t="s">
        <v>10991</v>
      </c>
      <c r="AI2450" t="s">
        <v>11070</v>
      </c>
      <c r="AJ2450" t="s">
        <v>1827</v>
      </c>
      <c r="AK2450" t="s">
        <v>124</v>
      </c>
      <c r="AL2450" t="s">
        <v>123</v>
      </c>
      <c r="AM2450" t="s">
        <v>124</v>
      </c>
      <c r="AN2450" t="s">
        <v>124</v>
      </c>
      <c r="AO2450" t="s">
        <v>147</v>
      </c>
      <c r="AP2450" t="s">
        <v>148</v>
      </c>
      <c r="AQ2450" t="s">
        <v>147</v>
      </c>
      <c r="AR2450" t="s">
        <v>1912</v>
      </c>
      <c r="AS2450" t="s">
        <v>11478</v>
      </c>
      <c r="AT2450" t="s">
        <v>11479</v>
      </c>
      <c r="AU2450" t="s">
        <v>11480</v>
      </c>
      <c r="AV2450" t="s">
        <v>11481</v>
      </c>
      <c r="AW2450" t="s">
        <v>11482</v>
      </c>
      <c r="AX2450" t="s">
        <v>218</v>
      </c>
      <c r="AY2450" t="s">
        <v>149</v>
      </c>
      <c r="AZ2450" t="s">
        <v>147</v>
      </c>
      <c r="BA2450" t="s">
        <v>10777</v>
      </c>
      <c r="BB2450" t="s">
        <v>8497</v>
      </c>
      <c r="BC2450" t="s">
        <v>1334</v>
      </c>
      <c r="BD2450" t="s">
        <v>334</v>
      </c>
      <c r="BE2450" t="s">
        <v>11483</v>
      </c>
      <c r="BF2450" t="s">
        <v>1355</v>
      </c>
      <c r="BG2450" t="s">
        <v>11484</v>
      </c>
      <c r="BH2450" t="s">
        <v>1318</v>
      </c>
      <c r="BI2450" t="s">
        <v>145</v>
      </c>
      <c r="BJ2450" t="s">
        <v>448</v>
      </c>
      <c r="BK2450" t="s">
        <v>268</v>
      </c>
      <c r="BL2450" t="s">
        <v>710</v>
      </c>
      <c r="BM2450" t="s">
        <v>8497</v>
      </c>
      <c r="BN2450" t="s">
        <v>1334</v>
      </c>
      <c r="BO2450" t="s">
        <v>334</v>
      </c>
      <c r="BP2450" t="s">
        <v>534</v>
      </c>
      <c r="BQ2450" t="s">
        <v>129</v>
      </c>
      <c r="BR2450" t="s">
        <v>11079</v>
      </c>
      <c r="BS2450" t="s">
        <v>536</v>
      </c>
      <c r="BT2450" t="s">
        <v>453</v>
      </c>
      <c r="BU2450" t="s">
        <v>454</v>
      </c>
      <c r="BV2450" t="s">
        <v>455</v>
      </c>
      <c r="BW2450" t="s">
        <v>537</v>
      </c>
      <c r="BY2450" t="s">
        <v>175</v>
      </c>
      <c r="BZ2450" t="s">
        <v>175</v>
      </c>
      <c r="CA2450" t="s">
        <v>175</v>
      </c>
      <c r="CB2450" t="s">
        <v>175</v>
      </c>
      <c r="CC2450" t="s">
        <v>176</v>
      </c>
      <c r="CD2450" t="s">
        <v>175</v>
      </c>
      <c r="CE2450" t="s">
        <v>170</v>
      </c>
      <c r="CF2450" t="s">
        <v>175</v>
      </c>
      <c r="CG2450" t="s">
        <v>175</v>
      </c>
      <c r="CH2450" t="s">
        <v>177</v>
      </c>
      <c r="CI2450" t="s">
        <v>163</v>
      </c>
      <c r="CJ2450" t="s">
        <v>175</v>
      </c>
      <c r="CK2450" t="s">
        <v>11363</v>
      </c>
      <c r="CL2450" t="s">
        <v>1265</v>
      </c>
      <c r="CM2450" s="4" t="s">
        <v>163</v>
      </c>
      <c r="CN2450" t="s">
        <v>464</v>
      </c>
      <c r="CO2450" t="s">
        <v>1894</v>
      </c>
      <c r="CV2450" t="s">
        <v>10996</v>
      </c>
      <c r="CW2450" t="s">
        <v>10997</v>
      </c>
      <c r="CX2450" t="s">
        <v>129</v>
      </c>
      <c r="CY2450" t="s">
        <v>185</v>
      </c>
      <c r="DA2450" t="s">
        <v>10998</v>
      </c>
      <c r="DB2450" t="s">
        <v>10999</v>
      </c>
      <c r="DC2450" t="s">
        <v>11000</v>
      </c>
      <c r="DD2450" t="s">
        <v>468</v>
      </c>
      <c r="DF2450" t="s">
        <v>361</v>
      </c>
      <c r="DG2450" t="s">
        <v>362</v>
      </c>
      <c r="DH2450" t="s">
        <v>11364</v>
      </c>
      <c r="DI2450" t="s">
        <v>5516</v>
      </c>
      <c r="DJ2450" t="s">
        <v>193</v>
      </c>
      <c r="DK2450" t="s">
        <v>5516</v>
      </c>
      <c r="DM2450" t="str">
        <f>_xlfn.XLOOKUP($A2450,'[1]01_GC Supply - Item Database -'!$D$3:$D$14229,'[1]01_GC Supply - Item Database -'!BW$3:BW$14229)</f>
        <v>Green</v>
      </c>
      <c r="DN2450" t="str">
        <f>_xlfn.XLOOKUP($A2450,'[1]01_GC Supply - Item Database -'!$D$3:$D$14229,'[1]01_GC Supply - Item Database -'!BX$3:BX$14229)</f>
        <v>Hunter Green</v>
      </c>
      <c r="DO2450" t="str">
        <f>_xlfn.XLOOKUP($A2450,'[1]01_GC Supply - Item Database -'!$D$3:$D$14229,'[1]01_GC Supply - Item Database -'!BY$3:BY$14229)</f>
        <v>Solid</v>
      </c>
      <c r="DP2450" t="s">
        <v>11365</v>
      </c>
      <c r="DQ2450" s="7" t="s">
        <v>660</v>
      </c>
    </row>
    <row r="2451" spans="1:121">
      <c r="A2451" t="s">
        <v>11506</v>
      </c>
      <c r="B2451" t="s">
        <v>11507</v>
      </c>
      <c r="C2451" t="s">
        <v>123</v>
      </c>
      <c r="D2451" t="s">
        <v>124</v>
      </c>
      <c r="E2451" t="s">
        <v>11476</v>
      </c>
      <c r="F2451" t="s">
        <v>10981</v>
      </c>
      <c r="G2451" t="s">
        <v>11508</v>
      </c>
      <c r="H2451" t="s">
        <v>500</v>
      </c>
      <c r="I2451" t="s">
        <v>129</v>
      </c>
      <c r="J2451" t="s">
        <v>10983</v>
      </c>
      <c r="L2451" t="s">
        <v>10984</v>
      </c>
      <c r="M2451" t="s">
        <v>10985</v>
      </c>
      <c r="P2451" t="s">
        <v>11507</v>
      </c>
      <c r="Q2451" t="s">
        <v>504</v>
      </c>
      <c r="R2451" t="s">
        <v>10986</v>
      </c>
      <c r="T2451" t="s">
        <v>642</v>
      </c>
      <c r="U2451" t="s">
        <v>136</v>
      </c>
      <c r="V2451" t="s">
        <v>852</v>
      </c>
      <c r="Y2451" t="s">
        <v>10987</v>
      </c>
      <c r="Z2451" t="s">
        <v>4518</v>
      </c>
      <c r="AA2451" t="s">
        <v>11069</v>
      </c>
      <c r="AB2451" t="s">
        <v>10989</v>
      </c>
      <c r="AC2451" t="s">
        <v>10990</v>
      </c>
      <c r="AD2451" t="s">
        <v>10991</v>
      </c>
      <c r="AI2451" t="s">
        <v>11070</v>
      </c>
      <c r="AJ2451" t="s">
        <v>1827</v>
      </c>
      <c r="AK2451" t="s">
        <v>124</v>
      </c>
      <c r="AL2451" t="s">
        <v>123</v>
      </c>
      <c r="AM2451" t="s">
        <v>124</v>
      </c>
      <c r="AN2451" t="s">
        <v>124</v>
      </c>
      <c r="AO2451" t="s">
        <v>147</v>
      </c>
      <c r="AP2451" t="s">
        <v>148</v>
      </c>
      <c r="AQ2451" t="s">
        <v>147</v>
      </c>
      <c r="AR2451" t="s">
        <v>1912</v>
      </c>
      <c r="AS2451" t="s">
        <v>11478</v>
      </c>
      <c r="AT2451" t="s">
        <v>11479</v>
      </c>
      <c r="AU2451" t="s">
        <v>11480</v>
      </c>
      <c r="AV2451" t="s">
        <v>11481</v>
      </c>
      <c r="AW2451" t="s">
        <v>11482</v>
      </c>
      <c r="AX2451" t="s">
        <v>218</v>
      </c>
      <c r="AY2451" t="s">
        <v>149</v>
      </c>
      <c r="AZ2451" t="s">
        <v>147</v>
      </c>
      <c r="BA2451" t="s">
        <v>10777</v>
      </c>
      <c r="BB2451" t="s">
        <v>8497</v>
      </c>
      <c r="BC2451" t="s">
        <v>1334</v>
      </c>
      <c r="BD2451" t="s">
        <v>334</v>
      </c>
      <c r="BE2451" t="s">
        <v>11483</v>
      </c>
      <c r="BF2451" t="s">
        <v>1355</v>
      </c>
      <c r="BG2451" t="s">
        <v>11484</v>
      </c>
      <c r="BH2451" t="s">
        <v>1318</v>
      </c>
      <c r="BI2451" t="s">
        <v>145</v>
      </c>
      <c r="BJ2451" t="s">
        <v>448</v>
      </c>
      <c r="BK2451" t="s">
        <v>268</v>
      </c>
      <c r="BL2451" t="s">
        <v>710</v>
      </c>
      <c r="BM2451" t="s">
        <v>8497</v>
      </c>
      <c r="BN2451" t="s">
        <v>1334</v>
      </c>
      <c r="BO2451" t="s">
        <v>334</v>
      </c>
      <c r="BP2451" t="s">
        <v>534</v>
      </c>
      <c r="BQ2451" t="s">
        <v>129</v>
      </c>
      <c r="BR2451" t="s">
        <v>11079</v>
      </c>
      <c r="BS2451" t="s">
        <v>536</v>
      </c>
      <c r="BT2451" t="s">
        <v>453</v>
      </c>
      <c r="BU2451" t="s">
        <v>454</v>
      </c>
      <c r="BV2451" t="s">
        <v>455</v>
      </c>
      <c r="BW2451" t="s">
        <v>537</v>
      </c>
      <c r="BY2451" t="s">
        <v>175</v>
      </c>
      <c r="BZ2451" t="s">
        <v>175</v>
      </c>
      <c r="CA2451" t="s">
        <v>175</v>
      </c>
      <c r="CB2451" t="s">
        <v>175</v>
      </c>
      <c r="CC2451" t="s">
        <v>176</v>
      </c>
      <c r="CD2451" t="s">
        <v>175</v>
      </c>
      <c r="CE2451" t="s">
        <v>170</v>
      </c>
      <c r="CF2451" t="s">
        <v>175</v>
      </c>
      <c r="CG2451" t="s">
        <v>175</v>
      </c>
      <c r="CH2451" t="s">
        <v>177</v>
      </c>
      <c r="CI2451" t="s">
        <v>163</v>
      </c>
      <c r="CJ2451" t="s">
        <v>175</v>
      </c>
      <c r="CK2451" t="s">
        <v>11363</v>
      </c>
      <c r="CL2451" t="s">
        <v>1265</v>
      </c>
      <c r="CM2451" s="4" t="s">
        <v>163</v>
      </c>
      <c r="CN2451" t="s">
        <v>464</v>
      </c>
      <c r="CO2451" t="s">
        <v>1894</v>
      </c>
      <c r="CV2451" t="s">
        <v>10996</v>
      </c>
      <c r="CW2451" t="s">
        <v>10997</v>
      </c>
      <c r="CX2451" t="s">
        <v>129</v>
      </c>
      <c r="CY2451" t="s">
        <v>185</v>
      </c>
      <c r="DA2451" t="s">
        <v>10998</v>
      </c>
      <c r="DB2451" t="s">
        <v>10999</v>
      </c>
      <c r="DC2451" t="s">
        <v>11000</v>
      </c>
      <c r="DD2451" t="s">
        <v>468</v>
      </c>
      <c r="DF2451" t="s">
        <v>361</v>
      </c>
      <c r="DG2451" t="s">
        <v>362</v>
      </c>
      <c r="DH2451" t="s">
        <v>11364</v>
      </c>
      <c r="DI2451" t="s">
        <v>5516</v>
      </c>
      <c r="DJ2451" t="s">
        <v>193</v>
      </c>
      <c r="DK2451" t="s">
        <v>5516</v>
      </c>
      <c r="DM2451" t="str">
        <f>_xlfn.XLOOKUP($A2451,'[1]01_GC Supply - Item Database -'!$D$3:$D$14229,'[1]01_GC Supply - Item Database -'!BW$3:BW$14229)</f>
        <v>Gray</v>
      </c>
      <c r="DN2451" t="str">
        <f>_xlfn.XLOOKUP($A2451,'[1]01_GC Supply - Item Database -'!$D$3:$D$14229,'[1]01_GC Supply - Item Database -'!BX$3:BX$14229)</f>
        <v>Light Gray</v>
      </c>
      <c r="DO2451" t="str">
        <f>_xlfn.XLOOKUP($A2451,'[1]01_GC Supply - Item Database -'!$D$3:$D$14229,'[1]01_GC Supply - Item Database -'!BY$3:BY$14229)</f>
        <v>Solid</v>
      </c>
      <c r="DP2451" t="s">
        <v>11365</v>
      </c>
      <c r="DQ2451" s="7" t="s">
        <v>660</v>
      </c>
    </row>
    <row r="2452" spans="1:121">
      <c r="A2452" t="s">
        <v>11509</v>
      </c>
      <c r="B2452" t="s">
        <v>11510</v>
      </c>
      <c r="C2452" t="s">
        <v>123</v>
      </c>
      <c r="D2452" t="s">
        <v>124</v>
      </c>
      <c r="E2452" t="s">
        <v>11476</v>
      </c>
      <c r="F2452" t="s">
        <v>10981</v>
      </c>
      <c r="G2452" t="s">
        <v>11511</v>
      </c>
      <c r="H2452" t="s">
        <v>500</v>
      </c>
      <c r="I2452" t="s">
        <v>129</v>
      </c>
      <c r="J2452" t="s">
        <v>10983</v>
      </c>
      <c r="L2452" t="s">
        <v>10984</v>
      </c>
      <c r="M2452" t="s">
        <v>10985</v>
      </c>
      <c r="P2452" t="s">
        <v>11510</v>
      </c>
      <c r="Q2452" t="s">
        <v>504</v>
      </c>
      <c r="R2452" t="s">
        <v>10986</v>
      </c>
      <c r="T2452" t="s">
        <v>642</v>
      </c>
      <c r="U2452" t="s">
        <v>136</v>
      </c>
      <c r="V2452" t="s">
        <v>852</v>
      </c>
      <c r="Y2452" t="s">
        <v>10987</v>
      </c>
      <c r="Z2452" t="s">
        <v>4518</v>
      </c>
      <c r="AA2452" t="s">
        <v>11069</v>
      </c>
      <c r="AB2452" t="s">
        <v>10989</v>
      </c>
      <c r="AC2452" t="s">
        <v>10990</v>
      </c>
      <c r="AD2452" t="s">
        <v>10991</v>
      </c>
      <c r="AI2452" t="s">
        <v>11070</v>
      </c>
      <c r="AJ2452" t="s">
        <v>1827</v>
      </c>
      <c r="AK2452" t="s">
        <v>124</v>
      </c>
      <c r="AL2452" t="s">
        <v>123</v>
      </c>
      <c r="AM2452" t="s">
        <v>124</v>
      </c>
      <c r="AN2452" t="s">
        <v>124</v>
      </c>
      <c r="AO2452" t="s">
        <v>147</v>
      </c>
      <c r="AP2452" t="s">
        <v>148</v>
      </c>
      <c r="AQ2452" t="s">
        <v>147</v>
      </c>
      <c r="AR2452" t="s">
        <v>1912</v>
      </c>
      <c r="AS2452" t="s">
        <v>11478</v>
      </c>
      <c r="AT2452" t="s">
        <v>11479</v>
      </c>
      <c r="AU2452" t="s">
        <v>11480</v>
      </c>
      <c r="AV2452" t="s">
        <v>11481</v>
      </c>
      <c r="AW2452" t="s">
        <v>11482</v>
      </c>
      <c r="AX2452" t="s">
        <v>218</v>
      </c>
      <c r="AY2452" t="s">
        <v>149</v>
      </c>
      <c r="AZ2452" t="s">
        <v>147</v>
      </c>
      <c r="BA2452" t="s">
        <v>10777</v>
      </c>
      <c r="BB2452" t="s">
        <v>8497</v>
      </c>
      <c r="BC2452" t="s">
        <v>1334</v>
      </c>
      <c r="BD2452" t="s">
        <v>334</v>
      </c>
      <c r="BE2452" t="s">
        <v>11483</v>
      </c>
      <c r="BF2452" t="s">
        <v>1355</v>
      </c>
      <c r="BG2452" t="s">
        <v>11484</v>
      </c>
      <c r="BH2452" t="s">
        <v>1318</v>
      </c>
      <c r="BI2452" t="s">
        <v>145</v>
      </c>
      <c r="BJ2452" t="s">
        <v>448</v>
      </c>
      <c r="BK2452" t="s">
        <v>268</v>
      </c>
      <c r="BL2452" t="s">
        <v>710</v>
      </c>
      <c r="BM2452" t="s">
        <v>8497</v>
      </c>
      <c r="BN2452" t="s">
        <v>1334</v>
      </c>
      <c r="BO2452" t="s">
        <v>334</v>
      </c>
      <c r="BP2452" t="s">
        <v>534</v>
      </c>
      <c r="BQ2452" t="s">
        <v>129</v>
      </c>
      <c r="BR2452" t="s">
        <v>11079</v>
      </c>
      <c r="BS2452" t="s">
        <v>536</v>
      </c>
      <c r="BT2452" t="s">
        <v>453</v>
      </c>
      <c r="BU2452" t="s">
        <v>454</v>
      </c>
      <c r="BV2452" t="s">
        <v>455</v>
      </c>
      <c r="BW2452" t="s">
        <v>537</v>
      </c>
      <c r="BY2452" t="s">
        <v>175</v>
      </c>
      <c r="BZ2452" t="s">
        <v>175</v>
      </c>
      <c r="CA2452" t="s">
        <v>175</v>
      </c>
      <c r="CB2452" t="s">
        <v>175</v>
      </c>
      <c r="CC2452" t="s">
        <v>176</v>
      </c>
      <c r="CD2452" t="s">
        <v>175</v>
      </c>
      <c r="CE2452" t="s">
        <v>170</v>
      </c>
      <c r="CF2452" t="s">
        <v>175</v>
      </c>
      <c r="CG2452" t="s">
        <v>175</v>
      </c>
      <c r="CH2452" t="s">
        <v>177</v>
      </c>
      <c r="CI2452" t="s">
        <v>163</v>
      </c>
      <c r="CJ2452" t="s">
        <v>175</v>
      </c>
      <c r="CK2452" t="s">
        <v>11411</v>
      </c>
      <c r="CL2452" t="s">
        <v>1265</v>
      </c>
      <c r="CM2452" s="4" t="s">
        <v>163</v>
      </c>
      <c r="CN2452" t="s">
        <v>464</v>
      </c>
      <c r="CO2452" t="s">
        <v>1894</v>
      </c>
      <c r="CV2452" t="s">
        <v>10996</v>
      </c>
      <c r="CW2452" t="s">
        <v>10997</v>
      </c>
      <c r="CX2452" t="s">
        <v>129</v>
      </c>
      <c r="CY2452" t="s">
        <v>185</v>
      </c>
      <c r="DA2452" t="s">
        <v>10998</v>
      </c>
      <c r="DB2452" t="s">
        <v>10999</v>
      </c>
      <c r="DC2452" t="s">
        <v>11000</v>
      </c>
      <c r="DD2452" t="s">
        <v>468</v>
      </c>
      <c r="DF2452" t="s">
        <v>361</v>
      </c>
      <c r="DG2452" t="s">
        <v>362</v>
      </c>
      <c r="DH2452" t="s">
        <v>11364</v>
      </c>
      <c r="DI2452" t="s">
        <v>5516</v>
      </c>
      <c r="DJ2452" t="s">
        <v>193</v>
      </c>
      <c r="DK2452" t="s">
        <v>5516</v>
      </c>
      <c r="DM2452" t="str">
        <f>_xlfn.XLOOKUP($A2452,'[1]01_GC Supply - Item Database -'!$D$3:$D$14229,'[1]01_GC Supply - Item Database -'!BW$3:BW$14229)</f>
        <v>Pink</v>
      </c>
      <c r="DN2452" t="str">
        <f>_xlfn.XLOOKUP($A2452,'[1]01_GC Supply - Item Database -'!$D$3:$D$14229,'[1]01_GC Supply - Item Database -'!BX$3:BX$14229)</f>
        <v>Light Pink</v>
      </c>
      <c r="DO2452" t="str">
        <f>_xlfn.XLOOKUP($A2452,'[1]01_GC Supply - Item Database -'!$D$3:$D$14229,'[1]01_GC Supply - Item Database -'!BY$3:BY$14229)</f>
        <v>Solid</v>
      </c>
      <c r="DP2452" t="s">
        <v>11365</v>
      </c>
      <c r="DQ2452" s="7" t="s">
        <v>660</v>
      </c>
    </row>
    <row r="2453" spans="1:121">
      <c r="A2453" t="s">
        <v>11512</v>
      </c>
      <c r="B2453" t="s">
        <v>11513</v>
      </c>
      <c r="C2453" t="s">
        <v>123</v>
      </c>
      <c r="D2453" t="s">
        <v>124</v>
      </c>
      <c r="E2453" t="s">
        <v>11476</v>
      </c>
      <c r="F2453" t="s">
        <v>10981</v>
      </c>
      <c r="G2453" t="s">
        <v>11514</v>
      </c>
      <c r="H2453" t="s">
        <v>500</v>
      </c>
      <c r="I2453" t="s">
        <v>129</v>
      </c>
      <c r="J2453" t="s">
        <v>10983</v>
      </c>
      <c r="L2453" t="s">
        <v>10984</v>
      </c>
      <c r="M2453" t="s">
        <v>10985</v>
      </c>
      <c r="P2453" t="s">
        <v>11513</v>
      </c>
      <c r="Q2453" t="s">
        <v>504</v>
      </c>
      <c r="R2453" t="s">
        <v>10986</v>
      </c>
      <c r="T2453" t="s">
        <v>642</v>
      </c>
      <c r="U2453" t="s">
        <v>136</v>
      </c>
      <c r="V2453" t="s">
        <v>852</v>
      </c>
      <c r="Y2453" t="s">
        <v>10987</v>
      </c>
      <c r="Z2453" t="s">
        <v>4518</v>
      </c>
      <c r="AA2453" t="s">
        <v>11069</v>
      </c>
      <c r="AB2453" t="s">
        <v>10989</v>
      </c>
      <c r="AC2453" t="s">
        <v>10990</v>
      </c>
      <c r="AD2453" t="s">
        <v>10991</v>
      </c>
      <c r="AI2453" t="s">
        <v>11070</v>
      </c>
      <c r="AJ2453" t="s">
        <v>1827</v>
      </c>
      <c r="AK2453" t="s">
        <v>124</v>
      </c>
      <c r="AL2453" t="s">
        <v>123</v>
      </c>
      <c r="AM2453" t="s">
        <v>124</v>
      </c>
      <c r="AN2453" t="s">
        <v>124</v>
      </c>
      <c r="AO2453" t="s">
        <v>147</v>
      </c>
      <c r="AP2453" t="s">
        <v>148</v>
      </c>
      <c r="AQ2453" t="s">
        <v>147</v>
      </c>
      <c r="AR2453" t="s">
        <v>1912</v>
      </c>
      <c r="AS2453" t="s">
        <v>11478</v>
      </c>
      <c r="AT2453" t="s">
        <v>11479</v>
      </c>
      <c r="AU2453" t="s">
        <v>11480</v>
      </c>
      <c r="AV2453" t="s">
        <v>11481</v>
      </c>
      <c r="AW2453" t="s">
        <v>11482</v>
      </c>
      <c r="AX2453" t="s">
        <v>218</v>
      </c>
      <c r="AY2453" t="s">
        <v>149</v>
      </c>
      <c r="AZ2453" t="s">
        <v>147</v>
      </c>
      <c r="BA2453" t="s">
        <v>10777</v>
      </c>
      <c r="BB2453" t="s">
        <v>8497</v>
      </c>
      <c r="BC2453" t="s">
        <v>1334</v>
      </c>
      <c r="BD2453" t="s">
        <v>334</v>
      </c>
      <c r="BE2453" t="s">
        <v>11483</v>
      </c>
      <c r="BF2453" t="s">
        <v>1355</v>
      </c>
      <c r="BG2453" t="s">
        <v>11484</v>
      </c>
      <c r="BH2453" t="s">
        <v>1318</v>
      </c>
      <c r="BI2453" t="s">
        <v>145</v>
      </c>
      <c r="BJ2453" t="s">
        <v>448</v>
      </c>
      <c r="BK2453" t="s">
        <v>268</v>
      </c>
      <c r="BL2453" t="s">
        <v>710</v>
      </c>
      <c r="BM2453" t="s">
        <v>8497</v>
      </c>
      <c r="BN2453" t="s">
        <v>1334</v>
      </c>
      <c r="BO2453" t="s">
        <v>334</v>
      </c>
      <c r="BP2453" t="s">
        <v>534</v>
      </c>
      <c r="BQ2453" t="s">
        <v>129</v>
      </c>
      <c r="BR2453" t="s">
        <v>11079</v>
      </c>
      <c r="BS2453" t="s">
        <v>536</v>
      </c>
      <c r="BT2453" t="s">
        <v>453</v>
      </c>
      <c r="BU2453" t="s">
        <v>454</v>
      </c>
      <c r="BV2453" t="s">
        <v>455</v>
      </c>
      <c r="BW2453" t="s">
        <v>537</v>
      </c>
      <c r="BY2453" t="s">
        <v>175</v>
      </c>
      <c r="BZ2453" t="s">
        <v>175</v>
      </c>
      <c r="CA2453" t="s">
        <v>175</v>
      </c>
      <c r="CB2453" t="s">
        <v>175</v>
      </c>
      <c r="CC2453" t="s">
        <v>176</v>
      </c>
      <c r="CD2453" t="s">
        <v>175</v>
      </c>
      <c r="CE2453" t="s">
        <v>170</v>
      </c>
      <c r="CF2453" t="s">
        <v>175</v>
      </c>
      <c r="CG2453" t="s">
        <v>175</v>
      </c>
      <c r="CH2453" t="s">
        <v>177</v>
      </c>
      <c r="CI2453" t="s">
        <v>163</v>
      </c>
      <c r="CJ2453" t="s">
        <v>175</v>
      </c>
      <c r="CK2453" t="s">
        <v>11411</v>
      </c>
      <c r="CL2453" t="s">
        <v>1265</v>
      </c>
      <c r="CM2453" s="4" t="s">
        <v>163</v>
      </c>
      <c r="CN2453" t="s">
        <v>464</v>
      </c>
      <c r="CO2453" t="s">
        <v>1894</v>
      </c>
      <c r="CV2453" t="s">
        <v>10996</v>
      </c>
      <c r="CW2453" t="s">
        <v>10997</v>
      </c>
      <c r="CX2453" t="s">
        <v>129</v>
      </c>
      <c r="CY2453" t="s">
        <v>185</v>
      </c>
      <c r="DA2453" t="s">
        <v>10998</v>
      </c>
      <c r="DB2453" t="s">
        <v>10999</v>
      </c>
      <c r="DC2453" t="s">
        <v>11000</v>
      </c>
      <c r="DD2453" t="s">
        <v>468</v>
      </c>
      <c r="DF2453" t="s">
        <v>361</v>
      </c>
      <c r="DG2453" t="s">
        <v>362</v>
      </c>
      <c r="DH2453" t="s">
        <v>11364</v>
      </c>
      <c r="DI2453" t="s">
        <v>5516</v>
      </c>
      <c r="DJ2453" t="s">
        <v>193</v>
      </c>
      <c r="DK2453" t="s">
        <v>5516</v>
      </c>
      <c r="DM2453" t="str">
        <f>_xlfn.XLOOKUP($A2453,'[1]01_GC Supply - Item Database -'!$D$3:$D$14229,'[1]01_GC Supply - Item Database -'!BW$3:BW$14229)</f>
        <v>Purple</v>
      </c>
      <c r="DN2453" t="str">
        <f>_xlfn.XLOOKUP($A2453,'[1]01_GC Supply - Item Database -'!$D$3:$D$14229,'[1]01_GC Supply - Item Database -'!BX$3:BX$14229)</f>
        <v>Light Purple</v>
      </c>
      <c r="DO2453" t="str">
        <f>_xlfn.XLOOKUP($A2453,'[1]01_GC Supply - Item Database -'!$D$3:$D$14229,'[1]01_GC Supply - Item Database -'!BY$3:BY$14229)</f>
        <v>Solid</v>
      </c>
      <c r="DP2453" t="s">
        <v>11365</v>
      </c>
      <c r="DQ2453" s="7" t="s">
        <v>660</v>
      </c>
    </row>
    <row r="2454" spans="1:121">
      <c r="A2454" t="s">
        <v>11515</v>
      </c>
      <c r="B2454" t="s">
        <v>11516</v>
      </c>
      <c r="C2454" t="s">
        <v>123</v>
      </c>
      <c r="D2454" t="s">
        <v>124</v>
      </c>
      <c r="E2454" t="s">
        <v>11476</v>
      </c>
      <c r="F2454" t="s">
        <v>10981</v>
      </c>
      <c r="G2454" t="s">
        <v>11517</v>
      </c>
      <c r="H2454" t="s">
        <v>500</v>
      </c>
      <c r="I2454" t="s">
        <v>129</v>
      </c>
      <c r="J2454" t="s">
        <v>10983</v>
      </c>
      <c r="L2454" t="s">
        <v>10984</v>
      </c>
      <c r="M2454" t="s">
        <v>10985</v>
      </c>
      <c r="P2454" t="s">
        <v>11516</v>
      </c>
      <c r="Q2454" t="s">
        <v>504</v>
      </c>
      <c r="R2454" t="s">
        <v>10986</v>
      </c>
      <c r="T2454" t="s">
        <v>642</v>
      </c>
      <c r="U2454" t="s">
        <v>136</v>
      </c>
      <c r="V2454" t="s">
        <v>852</v>
      </c>
      <c r="Y2454" t="s">
        <v>10987</v>
      </c>
      <c r="Z2454" t="s">
        <v>4518</v>
      </c>
      <c r="AA2454" t="s">
        <v>11069</v>
      </c>
      <c r="AB2454" t="s">
        <v>10989</v>
      </c>
      <c r="AC2454" t="s">
        <v>10990</v>
      </c>
      <c r="AD2454" t="s">
        <v>10991</v>
      </c>
      <c r="AI2454" t="s">
        <v>11070</v>
      </c>
      <c r="AJ2454" t="s">
        <v>1827</v>
      </c>
      <c r="AK2454" t="s">
        <v>124</v>
      </c>
      <c r="AL2454" t="s">
        <v>123</v>
      </c>
      <c r="AM2454" t="s">
        <v>124</v>
      </c>
      <c r="AN2454" t="s">
        <v>124</v>
      </c>
      <c r="AO2454" t="s">
        <v>147</v>
      </c>
      <c r="AP2454" t="s">
        <v>148</v>
      </c>
      <c r="AQ2454" t="s">
        <v>147</v>
      </c>
      <c r="AR2454" t="s">
        <v>1912</v>
      </c>
      <c r="AS2454" t="s">
        <v>11478</v>
      </c>
      <c r="AT2454" t="s">
        <v>11479</v>
      </c>
      <c r="AU2454" t="s">
        <v>11480</v>
      </c>
      <c r="AV2454" t="s">
        <v>11481</v>
      </c>
      <c r="AW2454" t="s">
        <v>11482</v>
      </c>
      <c r="AX2454" t="s">
        <v>218</v>
      </c>
      <c r="AY2454" t="s">
        <v>149</v>
      </c>
      <c r="AZ2454" t="s">
        <v>147</v>
      </c>
      <c r="BA2454" t="s">
        <v>10777</v>
      </c>
      <c r="BB2454" t="s">
        <v>8497</v>
      </c>
      <c r="BC2454" t="s">
        <v>1334</v>
      </c>
      <c r="BD2454" t="s">
        <v>334</v>
      </c>
      <c r="BE2454" t="s">
        <v>11483</v>
      </c>
      <c r="BF2454" t="s">
        <v>1355</v>
      </c>
      <c r="BG2454" t="s">
        <v>11484</v>
      </c>
      <c r="BH2454" t="s">
        <v>1318</v>
      </c>
      <c r="BI2454" t="s">
        <v>145</v>
      </c>
      <c r="BJ2454" t="s">
        <v>448</v>
      </c>
      <c r="BK2454" t="s">
        <v>268</v>
      </c>
      <c r="BL2454" t="s">
        <v>710</v>
      </c>
      <c r="BM2454" t="s">
        <v>8497</v>
      </c>
      <c r="BN2454" t="s">
        <v>1334</v>
      </c>
      <c r="BO2454" t="s">
        <v>334</v>
      </c>
      <c r="BP2454" t="s">
        <v>534</v>
      </c>
      <c r="BQ2454" t="s">
        <v>129</v>
      </c>
      <c r="BR2454" t="s">
        <v>11079</v>
      </c>
      <c r="BS2454" t="s">
        <v>536</v>
      </c>
      <c r="BT2454" t="s">
        <v>453</v>
      </c>
      <c r="BU2454" t="s">
        <v>454</v>
      </c>
      <c r="BV2454" t="s">
        <v>455</v>
      </c>
      <c r="BW2454" t="s">
        <v>537</v>
      </c>
      <c r="BY2454" t="s">
        <v>175</v>
      </c>
      <c r="BZ2454" t="s">
        <v>175</v>
      </c>
      <c r="CA2454" t="s">
        <v>175</v>
      </c>
      <c r="CB2454" t="s">
        <v>175</v>
      </c>
      <c r="CC2454" t="s">
        <v>176</v>
      </c>
      <c r="CD2454" t="s">
        <v>175</v>
      </c>
      <c r="CE2454" t="s">
        <v>170</v>
      </c>
      <c r="CF2454" t="s">
        <v>175</v>
      </c>
      <c r="CG2454" t="s">
        <v>175</v>
      </c>
      <c r="CH2454" t="s">
        <v>177</v>
      </c>
      <c r="CI2454" t="s">
        <v>163</v>
      </c>
      <c r="CJ2454" t="s">
        <v>175</v>
      </c>
      <c r="CK2454" t="s">
        <v>11363</v>
      </c>
      <c r="CL2454" t="s">
        <v>1265</v>
      </c>
      <c r="CM2454" s="4" t="s">
        <v>163</v>
      </c>
      <c r="CN2454" t="s">
        <v>464</v>
      </c>
      <c r="CO2454" t="s">
        <v>1894</v>
      </c>
      <c r="CV2454" t="s">
        <v>10996</v>
      </c>
      <c r="CW2454" t="s">
        <v>10997</v>
      </c>
      <c r="CX2454" t="s">
        <v>129</v>
      </c>
      <c r="CY2454" t="s">
        <v>185</v>
      </c>
      <c r="DA2454" t="s">
        <v>10998</v>
      </c>
      <c r="DB2454" t="s">
        <v>10999</v>
      </c>
      <c r="DC2454" t="s">
        <v>11000</v>
      </c>
      <c r="DD2454" t="s">
        <v>468</v>
      </c>
      <c r="DF2454" t="s">
        <v>361</v>
      </c>
      <c r="DG2454" t="s">
        <v>362</v>
      </c>
      <c r="DH2454" t="s">
        <v>11364</v>
      </c>
      <c r="DI2454" t="s">
        <v>5516</v>
      </c>
      <c r="DJ2454" t="s">
        <v>193</v>
      </c>
      <c r="DK2454" t="s">
        <v>5516</v>
      </c>
      <c r="DM2454" t="str">
        <f>_xlfn.XLOOKUP($A2454,'[1]01_GC Supply - Item Database -'!$D$3:$D$14229,'[1]01_GC Supply - Item Database -'!BW$3:BW$14229)</f>
        <v>Blue</v>
      </c>
      <c r="DN2454" t="str">
        <f>_xlfn.XLOOKUP($A2454,'[1]01_GC Supply - Item Database -'!$D$3:$D$14229,'[1]01_GC Supply - Item Database -'!BX$3:BX$14229)</f>
        <v>Navy</v>
      </c>
      <c r="DO2454" t="str">
        <f>_xlfn.XLOOKUP($A2454,'[1]01_GC Supply - Item Database -'!$D$3:$D$14229,'[1]01_GC Supply - Item Database -'!BY$3:BY$14229)</f>
        <v>Solid</v>
      </c>
      <c r="DP2454" t="s">
        <v>11365</v>
      </c>
      <c r="DQ2454" s="7" t="s">
        <v>660</v>
      </c>
    </row>
    <row r="2455" spans="1:121">
      <c r="A2455" t="s">
        <v>11518</v>
      </c>
      <c r="B2455" t="s">
        <v>11519</v>
      </c>
      <c r="C2455" t="s">
        <v>123</v>
      </c>
      <c r="D2455" t="s">
        <v>124</v>
      </c>
      <c r="E2455" t="s">
        <v>11476</v>
      </c>
      <c r="F2455" t="s">
        <v>10981</v>
      </c>
      <c r="G2455" t="s">
        <v>11520</v>
      </c>
      <c r="H2455" t="s">
        <v>500</v>
      </c>
      <c r="I2455" t="s">
        <v>129</v>
      </c>
      <c r="J2455" t="s">
        <v>10983</v>
      </c>
      <c r="L2455" t="s">
        <v>10984</v>
      </c>
      <c r="M2455" t="s">
        <v>10985</v>
      </c>
      <c r="P2455" t="s">
        <v>11519</v>
      </c>
      <c r="Q2455" t="s">
        <v>504</v>
      </c>
      <c r="R2455" t="s">
        <v>10986</v>
      </c>
      <c r="T2455" t="s">
        <v>642</v>
      </c>
      <c r="U2455" t="s">
        <v>136</v>
      </c>
      <c r="V2455" t="s">
        <v>852</v>
      </c>
      <c r="Y2455" t="s">
        <v>10987</v>
      </c>
      <c r="Z2455" t="s">
        <v>4518</v>
      </c>
      <c r="AA2455" t="s">
        <v>11069</v>
      </c>
      <c r="AB2455" t="s">
        <v>10989</v>
      </c>
      <c r="AC2455" t="s">
        <v>10990</v>
      </c>
      <c r="AD2455" t="s">
        <v>10991</v>
      </c>
      <c r="AI2455" t="s">
        <v>11070</v>
      </c>
      <c r="AJ2455" t="s">
        <v>1827</v>
      </c>
      <c r="AK2455" t="s">
        <v>124</v>
      </c>
      <c r="AL2455" t="s">
        <v>123</v>
      </c>
      <c r="AM2455" t="s">
        <v>124</v>
      </c>
      <c r="AN2455" t="s">
        <v>124</v>
      </c>
      <c r="AO2455" t="s">
        <v>147</v>
      </c>
      <c r="AP2455" t="s">
        <v>148</v>
      </c>
      <c r="AQ2455" t="s">
        <v>147</v>
      </c>
      <c r="AR2455" t="s">
        <v>1912</v>
      </c>
      <c r="AS2455" t="s">
        <v>11478</v>
      </c>
      <c r="AT2455" t="s">
        <v>11479</v>
      </c>
      <c r="AU2455" t="s">
        <v>11480</v>
      </c>
      <c r="AV2455" t="s">
        <v>11481</v>
      </c>
      <c r="AW2455" t="s">
        <v>11482</v>
      </c>
      <c r="AX2455" t="s">
        <v>218</v>
      </c>
      <c r="AY2455" t="s">
        <v>149</v>
      </c>
      <c r="AZ2455" t="s">
        <v>147</v>
      </c>
      <c r="BA2455" t="s">
        <v>10777</v>
      </c>
      <c r="BB2455" t="s">
        <v>8497</v>
      </c>
      <c r="BC2455" t="s">
        <v>1334</v>
      </c>
      <c r="BD2455" t="s">
        <v>334</v>
      </c>
      <c r="BE2455" t="s">
        <v>11483</v>
      </c>
      <c r="BF2455" t="s">
        <v>1355</v>
      </c>
      <c r="BG2455" t="s">
        <v>11484</v>
      </c>
      <c r="BH2455" t="s">
        <v>1318</v>
      </c>
      <c r="BI2455" t="s">
        <v>145</v>
      </c>
      <c r="BJ2455" t="s">
        <v>448</v>
      </c>
      <c r="BK2455" t="s">
        <v>268</v>
      </c>
      <c r="BL2455" t="s">
        <v>710</v>
      </c>
      <c r="BM2455" t="s">
        <v>8497</v>
      </c>
      <c r="BN2455" t="s">
        <v>1334</v>
      </c>
      <c r="BO2455" t="s">
        <v>334</v>
      </c>
      <c r="BP2455" t="s">
        <v>534</v>
      </c>
      <c r="BQ2455" t="s">
        <v>129</v>
      </c>
      <c r="BR2455" t="s">
        <v>11079</v>
      </c>
      <c r="BS2455" t="s">
        <v>536</v>
      </c>
      <c r="BT2455" t="s">
        <v>453</v>
      </c>
      <c r="BU2455" t="s">
        <v>454</v>
      </c>
      <c r="BV2455" t="s">
        <v>455</v>
      </c>
      <c r="BW2455" t="s">
        <v>537</v>
      </c>
      <c r="BY2455" t="s">
        <v>175</v>
      </c>
      <c r="BZ2455" t="s">
        <v>175</v>
      </c>
      <c r="CA2455" t="s">
        <v>175</v>
      </c>
      <c r="CB2455" t="s">
        <v>175</v>
      </c>
      <c r="CC2455" t="s">
        <v>176</v>
      </c>
      <c r="CD2455" t="s">
        <v>175</v>
      </c>
      <c r="CE2455" t="s">
        <v>170</v>
      </c>
      <c r="CF2455" t="s">
        <v>175</v>
      </c>
      <c r="CG2455" t="s">
        <v>175</v>
      </c>
      <c r="CH2455" t="s">
        <v>177</v>
      </c>
      <c r="CI2455" t="s">
        <v>163</v>
      </c>
      <c r="CJ2455" t="s">
        <v>175</v>
      </c>
      <c r="CK2455" t="s">
        <v>11363</v>
      </c>
      <c r="CL2455" t="s">
        <v>1265</v>
      </c>
      <c r="CM2455" s="4" t="s">
        <v>163</v>
      </c>
      <c r="CN2455" t="s">
        <v>464</v>
      </c>
      <c r="CO2455" t="s">
        <v>1894</v>
      </c>
      <c r="CV2455" t="s">
        <v>10996</v>
      </c>
      <c r="CW2455" t="s">
        <v>10997</v>
      </c>
      <c r="CX2455" t="s">
        <v>129</v>
      </c>
      <c r="CY2455" t="s">
        <v>185</v>
      </c>
      <c r="DA2455" t="s">
        <v>10998</v>
      </c>
      <c r="DB2455" t="s">
        <v>10999</v>
      </c>
      <c r="DC2455" t="s">
        <v>11000</v>
      </c>
      <c r="DD2455" t="s">
        <v>468</v>
      </c>
      <c r="DF2455" t="s">
        <v>361</v>
      </c>
      <c r="DG2455" t="s">
        <v>362</v>
      </c>
      <c r="DH2455" t="s">
        <v>11364</v>
      </c>
      <c r="DI2455" t="s">
        <v>5516</v>
      </c>
      <c r="DJ2455" t="s">
        <v>193</v>
      </c>
      <c r="DK2455" t="s">
        <v>5516</v>
      </c>
      <c r="DM2455" t="str">
        <f>_xlfn.XLOOKUP($A2455,'[1]01_GC Supply - Item Database -'!$D$3:$D$14229,'[1]01_GC Supply - Item Database -'!BW$3:BW$14229)</f>
        <v>Blue</v>
      </c>
      <c r="DN2455" t="str">
        <f>_xlfn.XLOOKUP($A2455,'[1]01_GC Supply - Item Database -'!$D$3:$D$14229,'[1]01_GC Supply - Item Database -'!BX$3:BX$14229)</f>
        <v>Royal Blue</v>
      </c>
      <c r="DO2455" t="str">
        <f>_xlfn.XLOOKUP($A2455,'[1]01_GC Supply - Item Database -'!$D$3:$D$14229,'[1]01_GC Supply - Item Database -'!BY$3:BY$14229)</f>
        <v>Solid</v>
      </c>
      <c r="DP2455" t="s">
        <v>11365</v>
      </c>
      <c r="DQ2455" s="7" t="s">
        <v>660</v>
      </c>
    </row>
    <row r="2456" spans="1:121">
      <c r="A2456" t="s">
        <v>11521</v>
      </c>
      <c r="B2456" t="s">
        <v>11522</v>
      </c>
      <c r="C2456" t="s">
        <v>123</v>
      </c>
      <c r="D2456" t="s">
        <v>124</v>
      </c>
      <c r="E2456" t="s">
        <v>11476</v>
      </c>
      <c r="F2456" t="s">
        <v>10981</v>
      </c>
      <c r="G2456" t="s">
        <v>11523</v>
      </c>
      <c r="H2456" t="s">
        <v>500</v>
      </c>
      <c r="I2456" t="s">
        <v>129</v>
      </c>
      <c r="J2456" t="s">
        <v>10983</v>
      </c>
      <c r="L2456" t="s">
        <v>10984</v>
      </c>
      <c r="M2456" t="s">
        <v>10985</v>
      </c>
      <c r="P2456" t="s">
        <v>11522</v>
      </c>
      <c r="Q2456" t="s">
        <v>504</v>
      </c>
      <c r="R2456" t="s">
        <v>10986</v>
      </c>
      <c r="T2456" t="s">
        <v>642</v>
      </c>
      <c r="U2456" t="s">
        <v>136</v>
      </c>
      <c r="V2456" t="s">
        <v>852</v>
      </c>
      <c r="Y2456" t="s">
        <v>10987</v>
      </c>
      <c r="Z2456" t="s">
        <v>4518</v>
      </c>
      <c r="AA2456" t="s">
        <v>11069</v>
      </c>
      <c r="AB2456" t="s">
        <v>10989</v>
      </c>
      <c r="AC2456" t="s">
        <v>10990</v>
      </c>
      <c r="AD2456" t="s">
        <v>10991</v>
      </c>
      <c r="AI2456" t="s">
        <v>11070</v>
      </c>
      <c r="AJ2456" t="s">
        <v>1827</v>
      </c>
      <c r="AK2456" t="s">
        <v>124</v>
      </c>
      <c r="AL2456" t="s">
        <v>123</v>
      </c>
      <c r="AM2456" t="s">
        <v>124</v>
      </c>
      <c r="AN2456" t="s">
        <v>124</v>
      </c>
      <c r="AO2456" t="s">
        <v>147</v>
      </c>
      <c r="AP2456" t="s">
        <v>148</v>
      </c>
      <c r="AQ2456" t="s">
        <v>147</v>
      </c>
      <c r="AR2456" t="s">
        <v>1912</v>
      </c>
      <c r="AS2456" t="s">
        <v>11478</v>
      </c>
      <c r="AT2456" t="s">
        <v>11479</v>
      </c>
      <c r="AU2456" t="s">
        <v>11480</v>
      </c>
      <c r="AV2456" t="s">
        <v>11481</v>
      </c>
      <c r="AW2456" t="s">
        <v>11482</v>
      </c>
      <c r="AX2456" t="s">
        <v>218</v>
      </c>
      <c r="AY2456" t="s">
        <v>149</v>
      </c>
      <c r="AZ2456" t="s">
        <v>147</v>
      </c>
      <c r="BA2456" t="s">
        <v>10777</v>
      </c>
      <c r="BB2456" t="s">
        <v>8497</v>
      </c>
      <c r="BC2456" t="s">
        <v>1334</v>
      </c>
      <c r="BD2456" t="s">
        <v>334</v>
      </c>
      <c r="BE2456" t="s">
        <v>11483</v>
      </c>
      <c r="BF2456" t="s">
        <v>1355</v>
      </c>
      <c r="BG2456" t="s">
        <v>11484</v>
      </c>
      <c r="BH2456" t="s">
        <v>1318</v>
      </c>
      <c r="BI2456" t="s">
        <v>145</v>
      </c>
      <c r="BJ2456" t="s">
        <v>448</v>
      </c>
      <c r="BK2456" t="s">
        <v>268</v>
      </c>
      <c r="BL2456" t="s">
        <v>710</v>
      </c>
      <c r="BM2456" t="s">
        <v>8497</v>
      </c>
      <c r="BN2456" t="s">
        <v>1334</v>
      </c>
      <c r="BO2456" t="s">
        <v>334</v>
      </c>
      <c r="BP2456" t="s">
        <v>534</v>
      </c>
      <c r="BQ2456" t="s">
        <v>129</v>
      </c>
      <c r="BR2456" t="s">
        <v>11079</v>
      </c>
      <c r="BS2456" t="s">
        <v>536</v>
      </c>
      <c r="BT2456" t="s">
        <v>453</v>
      </c>
      <c r="BU2456" t="s">
        <v>454</v>
      </c>
      <c r="BV2456" t="s">
        <v>455</v>
      </c>
      <c r="BW2456" t="s">
        <v>537</v>
      </c>
      <c r="BY2456" t="s">
        <v>175</v>
      </c>
      <c r="BZ2456" t="s">
        <v>175</v>
      </c>
      <c r="CA2456" t="s">
        <v>175</v>
      </c>
      <c r="CB2456" t="s">
        <v>175</v>
      </c>
      <c r="CC2456" t="s">
        <v>176</v>
      </c>
      <c r="CD2456" t="s">
        <v>175</v>
      </c>
      <c r="CE2456" t="s">
        <v>170</v>
      </c>
      <c r="CF2456" t="s">
        <v>175</v>
      </c>
      <c r="CG2456" t="s">
        <v>175</v>
      </c>
      <c r="CH2456" t="s">
        <v>177</v>
      </c>
      <c r="CI2456" t="s">
        <v>163</v>
      </c>
      <c r="CJ2456" t="s">
        <v>175</v>
      </c>
      <c r="CK2456" t="s">
        <v>11363</v>
      </c>
      <c r="CL2456" t="s">
        <v>1265</v>
      </c>
      <c r="CM2456" s="4" t="s">
        <v>163</v>
      </c>
      <c r="CN2456" t="s">
        <v>464</v>
      </c>
      <c r="CO2456" t="s">
        <v>1894</v>
      </c>
      <c r="CV2456" t="s">
        <v>10996</v>
      </c>
      <c r="CW2456" t="s">
        <v>10997</v>
      </c>
      <c r="CX2456" t="s">
        <v>129</v>
      </c>
      <c r="CY2456" t="s">
        <v>185</v>
      </c>
      <c r="DA2456" t="s">
        <v>10998</v>
      </c>
      <c r="DB2456" t="s">
        <v>10999</v>
      </c>
      <c r="DC2456" t="s">
        <v>11000</v>
      </c>
      <c r="DD2456" t="s">
        <v>468</v>
      </c>
      <c r="DF2456" t="s">
        <v>361</v>
      </c>
      <c r="DG2456" t="s">
        <v>362</v>
      </c>
      <c r="DH2456" t="s">
        <v>11364</v>
      </c>
      <c r="DI2456" t="s">
        <v>5516</v>
      </c>
      <c r="DJ2456" t="s">
        <v>193</v>
      </c>
      <c r="DK2456" t="s">
        <v>5516</v>
      </c>
      <c r="DM2456" t="str">
        <f>_xlfn.XLOOKUP($A2456,'[1]01_GC Supply - Item Database -'!$D$3:$D$14229,'[1]01_GC Supply - Item Database -'!BW$3:BW$14229)</f>
        <v>Green</v>
      </c>
      <c r="DN2456" t="str">
        <f>_xlfn.XLOOKUP($A2456,'[1]01_GC Supply - Item Database -'!$D$3:$D$14229,'[1]01_GC Supply - Item Database -'!BX$3:BX$14229)</f>
        <v>Sage</v>
      </c>
      <c r="DO2456" t="str">
        <f>_xlfn.XLOOKUP($A2456,'[1]01_GC Supply - Item Database -'!$D$3:$D$14229,'[1]01_GC Supply - Item Database -'!BY$3:BY$14229)</f>
        <v>Solid</v>
      </c>
      <c r="DP2456" t="s">
        <v>11365</v>
      </c>
      <c r="DQ2456" s="7" t="s">
        <v>660</v>
      </c>
    </row>
    <row r="2457" spans="1:121">
      <c r="A2457" t="s">
        <v>11524</v>
      </c>
      <c r="B2457" t="s">
        <v>11525</v>
      </c>
      <c r="C2457" t="s">
        <v>123</v>
      </c>
      <c r="D2457" t="s">
        <v>124</v>
      </c>
      <c r="E2457" t="s">
        <v>11476</v>
      </c>
      <c r="F2457" t="s">
        <v>10981</v>
      </c>
      <c r="G2457" t="s">
        <v>11526</v>
      </c>
      <c r="H2457" t="s">
        <v>500</v>
      </c>
      <c r="I2457" t="s">
        <v>129</v>
      </c>
      <c r="J2457" t="s">
        <v>10983</v>
      </c>
      <c r="L2457" t="s">
        <v>10984</v>
      </c>
      <c r="M2457" t="s">
        <v>10985</v>
      </c>
      <c r="P2457" t="s">
        <v>11525</v>
      </c>
      <c r="Q2457" t="s">
        <v>504</v>
      </c>
      <c r="R2457" t="s">
        <v>10986</v>
      </c>
      <c r="T2457" t="s">
        <v>642</v>
      </c>
      <c r="U2457" t="s">
        <v>136</v>
      </c>
      <c r="V2457" t="s">
        <v>852</v>
      </c>
      <c r="Y2457" t="s">
        <v>10987</v>
      </c>
      <c r="Z2457" t="s">
        <v>4518</v>
      </c>
      <c r="AA2457" t="s">
        <v>11069</v>
      </c>
      <c r="AB2457" t="s">
        <v>10989</v>
      </c>
      <c r="AC2457" t="s">
        <v>10990</v>
      </c>
      <c r="AD2457" t="s">
        <v>10991</v>
      </c>
      <c r="AI2457" t="s">
        <v>11070</v>
      </c>
      <c r="AJ2457" t="s">
        <v>1827</v>
      </c>
      <c r="AK2457" t="s">
        <v>124</v>
      </c>
      <c r="AL2457" t="s">
        <v>123</v>
      </c>
      <c r="AM2457" t="s">
        <v>124</v>
      </c>
      <c r="AN2457" t="s">
        <v>124</v>
      </c>
      <c r="AO2457" t="s">
        <v>147</v>
      </c>
      <c r="AP2457" t="s">
        <v>148</v>
      </c>
      <c r="AQ2457" t="s">
        <v>147</v>
      </c>
      <c r="AR2457" t="s">
        <v>1912</v>
      </c>
      <c r="AS2457" t="s">
        <v>11478</v>
      </c>
      <c r="AT2457" t="s">
        <v>11479</v>
      </c>
      <c r="AU2457" t="s">
        <v>11480</v>
      </c>
      <c r="AV2457" t="s">
        <v>11481</v>
      </c>
      <c r="AW2457" t="s">
        <v>11482</v>
      </c>
      <c r="AX2457" t="s">
        <v>218</v>
      </c>
      <c r="AY2457" t="s">
        <v>149</v>
      </c>
      <c r="AZ2457" t="s">
        <v>147</v>
      </c>
      <c r="BA2457" t="s">
        <v>10777</v>
      </c>
      <c r="BB2457" t="s">
        <v>8497</v>
      </c>
      <c r="BC2457" t="s">
        <v>1334</v>
      </c>
      <c r="BD2457" t="s">
        <v>334</v>
      </c>
      <c r="BE2457" t="s">
        <v>11483</v>
      </c>
      <c r="BF2457" t="s">
        <v>1355</v>
      </c>
      <c r="BG2457" t="s">
        <v>11484</v>
      </c>
      <c r="BH2457" t="s">
        <v>1318</v>
      </c>
      <c r="BI2457" t="s">
        <v>145</v>
      </c>
      <c r="BJ2457" t="s">
        <v>448</v>
      </c>
      <c r="BK2457" t="s">
        <v>268</v>
      </c>
      <c r="BL2457" t="s">
        <v>710</v>
      </c>
      <c r="BM2457" t="s">
        <v>8497</v>
      </c>
      <c r="BN2457" t="s">
        <v>1334</v>
      </c>
      <c r="BO2457" t="s">
        <v>334</v>
      </c>
      <c r="BP2457" t="s">
        <v>534</v>
      </c>
      <c r="BQ2457" t="s">
        <v>129</v>
      </c>
      <c r="BR2457" t="s">
        <v>11079</v>
      </c>
      <c r="BS2457" t="s">
        <v>536</v>
      </c>
      <c r="BT2457" t="s">
        <v>453</v>
      </c>
      <c r="BU2457" t="s">
        <v>454</v>
      </c>
      <c r="BV2457" t="s">
        <v>455</v>
      </c>
      <c r="BW2457" t="s">
        <v>537</v>
      </c>
      <c r="BY2457" t="s">
        <v>175</v>
      </c>
      <c r="BZ2457" t="s">
        <v>175</v>
      </c>
      <c r="CA2457" t="s">
        <v>175</v>
      </c>
      <c r="CB2457" t="s">
        <v>175</v>
      </c>
      <c r="CC2457" t="s">
        <v>176</v>
      </c>
      <c r="CD2457" t="s">
        <v>175</v>
      </c>
      <c r="CE2457" t="s">
        <v>170</v>
      </c>
      <c r="CF2457" t="s">
        <v>175</v>
      </c>
      <c r="CG2457" t="s">
        <v>175</v>
      </c>
      <c r="CH2457" t="s">
        <v>177</v>
      </c>
      <c r="CI2457" t="s">
        <v>163</v>
      </c>
      <c r="CJ2457" t="s">
        <v>175</v>
      </c>
      <c r="CK2457" t="s">
        <v>11363</v>
      </c>
      <c r="CL2457" t="s">
        <v>1265</v>
      </c>
      <c r="CM2457" s="4" t="s">
        <v>163</v>
      </c>
      <c r="CN2457" t="s">
        <v>464</v>
      </c>
      <c r="CO2457" t="s">
        <v>1894</v>
      </c>
      <c r="CV2457" t="s">
        <v>10996</v>
      </c>
      <c r="CW2457" t="s">
        <v>10997</v>
      </c>
      <c r="CX2457" t="s">
        <v>129</v>
      </c>
      <c r="CY2457" t="s">
        <v>185</v>
      </c>
      <c r="DA2457" t="s">
        <v>10998</v>
      </c>
      <c r="DB2457" t="s">
        <v>10999</v>
      </c>
      <c r="DC2457" t="s">
        <v>11000</v>
      </c>
      <c r="DD2457" t="s">
        <v>468</v>
      </c>
      <c r="DF2457" t="s">
        <v>361</v>
      </c>
      <c r="DG2457" t="s">
        <v>362</v>
      </c>
      <c r="DH2457" t="s">
        <v>11364</v>
      </c>
      <c r="DI2457" t="s">
        <v>5516</v>
      </c>
      <c r="DJ2457" t="s">
        <v>193</v>
      </c>
      <c r="DK2457" t="s">
        <v>5516</v>
      </c>
      <c r="DM2457" t="str">
        <f>_xlfn.XLOOKUP($A2457,'[1]01_GC Supply - Item Database -'!$D$3:$D$14229,'[1]01_GC Supply - Item Database -'!BW$3:BW$14229)</f>
        <v>Blue</v>
      </c>
      <c r="DN2457" t="str">
        <f>_xlfn.XLOOKUP($A2457,'[1]01_GC Supply - Item Database -'!$D$3:$D$14229,'[1]01_GC Supply - Item Database -'!BX$3:BX$14229)</f>
        <v>Sky Blue</v>
      </c>
      <c r="DO2457" t="str">
        <f>_xlfn.XLOOKUP($A2457,'[1]01_GC Supply - Item Database -'!$D$3:$D$14229,'[1]01_GC Supply - Item Database -'!BY$3:BY$14229)</f>
        <v>Solid</v>
      </c>
      <c r="DP2457" t="s">
        <v>11365</v>
      </c>
      <c r="DQ2457" s="7" t="s">
        <v>660</v>
      </c>
    </row>
    <row r="2458" spans="1:121">
      <c r="A2458" t="s">
        <v>11527</v>
      </c>
      <c r="B2458" t="s">
        <v>11528</v>
      </c>
      <c r="C2458" t="s">
        <v>123</v>
      </c>
      <c r="D2458" t="s">
        <v>124</v>
      </c>
      <c r="E2458" t="s">
        <v>11476</v>
      </c>
      <c r="F2458" t="s">
        <v>10981</v>
      </c>
      <c r="G2458" t="s">
        <v>11529</v>
      </c>
      <c r="H2458" t="s">
        <v>500</v>
      </c>
      <c r="I2458" t="s">
        <v>129</v>
      </c>
      <c r="J2458" t="s">
        <v>10983</v>
      </c>
      <c r="L2458" t="s">
        <v>10984</v>
      </c>
      <c r="M2458" t="s">
        <v>10985</v>
      </c>
      <c r="P2458" t="s">
        <v>11528</v>
      </c>
      <c r="Q2458" t="s">
        <v>504</v>
      </c>
      <c r="R2458" t="s">
        <v>10986</v>
      </c>
      <c r="T2458" t="s">
        <v>642</v>
      </c>
      <c r="U2458" t="s">
        <v>136</v>
      </c>
      <c r="V2458" t="s">
        <v>852</v>
      </c>
      <c r="Y2458" t="s">
        <v>10987</v>
      </c>
      <c r="Z2458" t="s">
        <v>4518</v>
      </c>
      <c r="AA2458" t="s">
        <v>11069</v>
      </c>
      <c r="AB2458" t="s">
        <v>10989</v>
      </c>
      <c r="AC2458" t="s">
        <v>10990</v>
      </c>
      <c r="AD2458" t="s">
        <v>10991</v>
      </c>
      <c r="AI2458" t="s">
        <v>11070</v>
      </c>
      <c r="AJ2458" t="s">
        <v>1827</v>
      </c>
      <c r="AK2458" t="s">
        <v>124</v>
      </c>
      <c r="AL2458" t="s">
        <v>123</v>
      </c>
      <c r="AM2458" t="s">
        <v>124</v>
      </c>
      <c r="AN2458" t="s">
        <v>124</v>
      </c>
      <c r="AO2458" t="s">
        <v>147</v>
      </c>
      <c r="AP2458" t="s">
        <v>148</v>
      </c>
      <c r="AQ2458" t="s">
        <v>147</v>
      </c>
      <c r="AR2458" t="s">
        <v>1912</v>
      </c>
      <c r="AS2458" t="s">
        <v>11478</v>
      </c>
      <c r="AT2458" t="s">
        <v>11479</v>
      </c>
      <c r="AU2458" t="s">
        <v>11480</v>
      </c>
      <c r="AV2458" t="s">
        <v>11481</v>
      </c>
      <c r="AW2458" t="s">
        <v>11482</v>
      </c>
      <c r="AX2458" t="s">
        <v>218</v>
      </c>
      <c r="AY2458" t="s">
        <v>149</v>
      </c>
      <c r="AZ2458" t="s">
        <v>147</v>
      </c>
      <c r="BA2458" t="s">
        <v>10777</v>
      </c>
      <c r="BB2458" t="s">
        <v>8497</v>
      </c>
      <c r="BC2458" t="s">
        <v>1334</v>
      </c>
      <c r="BD2458" t="s">
        <v>334</v>
      </c>
      <c r="BE2458" t="s">
        <v>11483</v>
      </c>
      <c r="BF2458" t="s">
        <v>1355</v>
      </c>
      <c r="BG2458" t="s">
        <v>11484</v>
      </c>
      <c r="BH2458" t="s">
        <v>1318</v>
      </c>
      <c r="BI2458" t="s">
        <v>145</v>
      </c>
      <c r="BJ2458" t="s">
        <v>448</v>
      </c>
      <c r="BK2458" t="s">
        <v>268</v>
      </c>
      <c r="BL2458" t="s">
        <v>710</v>
      </c>
      <c r="BM2458" t="s">
        <v>8497</v>
      </c>
      <c r="BN2458" t="s">
        <v>1334</v>
      </c>
      <c r="BO2458" t="s">
        <v>334</v>
      </c>
      <c r="BP2458" t="s">
        <v>534</v>
      </c>
      <c r="BQ2458" t="s">
        <v>129</v>
      </c>
      <c r="BR2458" t="s">
        <v>11079</v>
      </c>
      <c r="BS2458" t="s">
        <v>536</v>
      </c>
      <c r="BT2458" t="s">
        <v>453</v>
      </c>
      <c r="BU2458" t="s">
        <v>454</v>
      </c>
      <c r="BV2458" t="s">
        <v>455</v>
      </c>
      <c r="BW2458" t="s">
        <v>537</v>
      </c>
      <c r="BY2458" t="s">
        <v>175</v>
      </c>
      <c r="BZ2458" t="s">
        <v>175</v>
      </c>
      <c r="CA2458" t="s">
        <v>175</v>
      </c>
      <c r="CB2458" t="s">
        <v>175</v>
      </c>
      <c r="CC2458" t="s">
        <v>176</v>
      </c>
      <c r="CD2458" t="s">
        <v>175</v>
      </c>
      <c r="CE2458" t="s">
        <v>170</v>
      </c>
      <c r="CF2458" t="s">
        <v>175</v>
      </c>
      <c r="CG2458" t="s">
        <v>175</v>
      </c>
      <c r="CH2458" t="s">
        <v>177</v>
      </c>
      <c r="CI2458" t="s">
        <v>163</v>
      </c>
      <c r="CJ2458" t="s">
        <v>175</v>
      </c>
      <c r="CK2458" t="s">
        <v>11411</v>
      </c>
      <c r="CL2458" t="s">
        <v>1265</v>
      </c>
      <c r="CM2458" s="4" t="s">
        <v>163</v>
      </c>
      <c r="CN2458" t="s">
        <v>464</v>
      </c>
      <c r="CO2458" t="s">
        <v>1894</v>
      </c>
      <c r="CV2458" t="s">
        <v>10996</v>
      </c>
      <c r="CW2458" t="s">
        <v>10997</v>
      </c>
      <c r="CX2458" t="s">
        <v>129</v>
      </c>
      <c r="CY2458" t="s">
        <v>185</v>
      </c>
      <c r="DA2458" t="s">
        <v>10998</v>
      </c>
      <c r="DB2458" t="s">
        <v>10999</v>
      </c>
      <c r="DC2458" t="s">
        <v>11000</v>
      </c>
      <c r="DD2458" t="s">
        <v>468</v>
      </c>
      <c r="DF2458" t="s">
        <v>361</v>
      </c>
      <c r="DG2458" t="s">
        <v>362</v>
      </c>
      <c r="DH2458" t="s">
        <v>11364</v>
      </c>
      <c r="DI2458" t="s">
        <v>5516</v>
      </c>
      <c r="DJ2458" t="s">
        <v>193</v>
      </c>
      <c r="DK2458" t="s">
        <v>5516</v>
      </c>
      <c r="DM2458" t="str">
        <f>_xlfn.XLOOKUP($A2458,'[1]01_GC Supply - Item Database -'!$D$3:$D$14229,'[1]01_GC Supply - Item Database -'!BW$3:BW$14229)</f>
        <v>Orange</v>
      </c>
      <c r="DN2458" t="str">
        <f>_xlfn.XLOOKUP($A2458,'[1]01_GC Supply - Item Database -'!$D$3:$D$14229,'[1]01_GC Supply - Item Database -'!BX$3:BX$14229)</f>
        <v>Sunset Orange</v>
      </c>
      <c r="DO2458" t="str">
        <f>_xlfn.XLOOKUP($A2458,'[1]01_GC Supply - Item Database -'!$D$3:$D$14229,'[1]01_GC Supply - Item Database -'!BY$3:BY$14229)</f>
        <v>Solid</v>
      </c>
      <c r="DP2458" t="s">
        <v>11365</v>
      </c>
      <c r="DQ2458" s="7" t="s">
        <v>660</v>
      </c>
    </row>
    <row r="2459" spans="1:121">
      <c r="A2459" t="s">
        <v>11530</v>
      </c>
      <c r="B2459" t="s">
        <v>11531</v>
      </c>
      <c r="C2459" t="s">
        <v>123</v>
      </c>
      <c r="D2459" t="s">
        <v>124</v>
      </c>
      <c r="E2459" t="s">
        <v>11476</v>
      </c>
      <c r="F2459" t="s">
        <v>10981</v>
      </c>
      <c r="G2459" t="s">
        <v>11532</v>
      </c>
      <c r="H2459" t="s">
        <v>500</v>
      </c>
      <c r="I2459" t="s">
        <v>129</v>
      </c>
      <c r="J2459" t="s">
        <v>10983</v>
      </c>
      <c r="L2459" t="s">
        <v>10984</v>
      </c>
      <c r="M2459" t="s">
        <v>10985</v>
      </c>
      <c r="P2459" t="s">
        <v>11531</v>
      </c>
      <c r="Q2459" t="s">
        <v>504</v>
      </c>
      <c r="R2459" t="s">
        <v>10986</v>
      </c>
      <c r="T2459" t="s">
        <v>642</v>
      </c>
      <c r="U2459" t="s">
        <v>136</v>
      </c>
      <c r="V2459" t="s">
        <v>852</v>
      </c>
      <c r="Y2459" t="s">
        <v>10987</v>
      </c>
      <c r="Z2459" t="s">
        <v>4518</v>
      </c>
      <c r="AA2459" t="s">
        <v>11069</v>
      </c>
      <c r="AB2459" t="s">
        <v>10989</v>
      </c>
      <c r="AC2459" t="s">
        <v>10990</v>
      </c>
      <c r="AD2459" t="s">
        <v>10991</v>
      </c>
      <c r="AI2459" t="s">
        <v>11070</v>
      </c>
      <c r="AJ2459" t="s">
        <v>1827</v>
      </c>
      <c r="AK2459" t="s">
        <v>124</v>
      </c>
      <c r="AL2459" t="s">
        <v>123</v>
      </c>
      <c r="AM2459" t="s">
        <v>124</v>
      </c>
      <c r="AN2459" t="s">
        <v>124</v>
      </c>
      <c r="AO2459" t="s">
        <v>147</v>
      </c>
      <c r="AP2459" t="s">
        <v>148</v>
      </c>
      <c r="AQ2459" t="s">
        <v>147</v>
      </c>
      <c r="AR2459" t="s">
        <v>1912</v>
      </c>
      <c r="AS2459" t="s">
        <v>11478</v>
      </c>
      <c r="AT2459" t="s">
        <v>11479</v>
      </c>
      <c r="AU2459" t="s">
        <v>11480</v>
      </c>
      <c r="AV2459" t="s">
        <v>11481</v>
      </c>
      <c r="AW2459" t="s">
        <v>11482</v>
      </c>
      <c r="AX2459" t="s">
        <v>218</v>
      </c>
      <c r="AY2459" t="s">
        <v>149</v>
      </c>
      <c r="AZ2459" t="s">
        <v>147</v>
      </c>
      <c r="BA2459" t="s">
        <v>10777</v>
      </c>
      <c r="BB2459" t="s">
        <v>8497</v>
      </c>
      <c r="BC2459" t="s">
        <v>1334</v>
      </c>
      <c r="BD2459" t="s">
        <v>334</v>
      </c>
      <c r="BE2459" t="s">
        <v>11483</v>
      </c>
      <c r="BF2459" t="s">
        <v>1355</v>
      </c>
      <c r="BG2459" t="s">
        <v>11484</v>
      </c>
      <c r="BH2459" t="s">
        <v>1318</v>
      </c>
      <c r="BI2459" t="s">
        <v>145</v>
      </c>
      <c r="BJ2459" t="s">
        <v>448</v>
      </c>
      <c r="BK2459" t="s">
        <v>268</v>
      </c>
      <c r="BL2459" t="s">
        <v>710</v>
      </c>
      <c r="BM2459" t="s">
        <v>8497</v>
      </c>
      <c r="BN2459" t="s">
        <v>1334</v>
      </c>
      <c r="BO2459" t="s">
        <v>334</v>
      </c>
      <c r="BP2459" t="s">
        <v>534</v>
      </c>
      <c r="BQ2459" t="s">
        <v>129</v>
      </c>
      <c r="BR2459" t="s">
        <v>11079</v>
      </c>
      <c r="BS2459" t="s">
        <v>536</v>
      </c>
      <c r="BT2459" t="s">
        <v>453</v>
      </c>
      <c r="BU2459" t="s">
        <v>454</v>
      </c>
      <c r="BV2459" t="s">
        <v>455</v>
      </c>
      <c r="BW2459" t="s">
        <v>537</v>
      </c>
      <c r="BY2459" t="s">
        <v>175</v>
      </c>
      <c r="BZ2459" t="s">
        <v>175</v>
      </c>
      <c r="CA2459" t="s">
        <v>175</v>
      </c>
      <c r="CB2459" t="s">
        <v>175</v>
      </c>
      <c r="CC2459" t="s">
        <v>176</v>
      </c>
      <c r="CD2459" t="s">
        <v>175</v>
      </c>
      <c r="CE2459" t="s">
        <v>170</v>
      </c>
      <c r="CF2459" t="s">
        <v>175</v>
      </c>
      <c r="CG2459" t="s">
        <v>175</v>
      </c>
      <c r="CH2459" t="s">
        <v>177</v>
      </c>
      <c r="CI2459" t="s">
        <v>163</v>
      </c>
      <c r="CJ2459" t="s">
        <v>175</v>
      </c>
      <c r="CK2459" t="s">
        <v>11363</v>
      </c>
      <c r="CL2459" t="s">
        <v>1265</v>
      </c>
      <c r="CM2459" s="4" t="s">
        <v>163</v>
      </c>
      <c r="CN2459" t="s">
        <v>464</v>
      </c>
      <c r="CO2459" t="s">
        <v>1894</v>
      </c>
      <c r="CV2459" t="s">
        <v>10996</v>
      </c>
      <c r="CW2459" t="s">
        <v>10997</v>
      </c>
      <c r="CX2459" t="s">
        <v>129</v>
      </c>
      <c r="CY2459" t="s">
        <v>185</v>
      </c>
      <c r="DA2459" t="s">
        <v>10998</v>
      </c>
      <c r="DB2459" t="s">
        <v>10999</v>
      </c>
      <c r="DC2459" t="s">
        <v>11000</v>
      </c>
      <c r="DD2459" t="s">
        <v>468</v>
      </c>
      <c r="DF2459" t="s">
        <v>361</v>
      </c>
      <c r="DG2459" t="s">
        <v>362</v>
      </c>
      <c r="DH2459" t="s">
        <v>11364</v>
      </c>
      <c r="DI2459" t="s">
        <v>5516</v>
      </c>
      <c r="DJ2459" t="s">
        <v>193</v>
      </c>
      <c r="DK2459" t="s">
        <v>5516</v>
      </c>
      <c r="DM2459" t="str">
        <f>_xlfn.XLOOKUP($A2459,'[1]01_GC Supply - Item Database -'!$D$3:$D$14229,'[1]01_GC Supply - Item Database -'!BW$3:BW$14229)</f>
        <v>Blue</v>
      </c>
      <c r="DN2459" t="str">
        <f>_xlfn.XLOOKUP($A2459,'[1]01_GC Supply - Item Database -'!$D$3:$D$14229,'[1]01_GC Supply - Item Database -'!BX$3:BX$14229)</f>
        <v>Turquoise</v>
      </c>
      <c r="DO2459" t="str">
        <f>_xlfn.XLOOKUP($A2459,'[1]01_GC Supply - Item Database -'!$D$3:$D$14229,'[1]01_GC Supply - Item Database -'!BY$3:BY$14229)</f>
        <v>Solid</v>
      </c>
      <c r="DP2459" t="s">
        <v>11365</v>
      </c>
      <c r="DQ2459" s="7" t="s">
        <v>660</v>
      </c>
    </row>
    <row r="2460" spans="1:121">
      <c r="A2460" t="s">
        <v>11533</v>
      </c>
      <c r="B2460" t="s">
        <v>11534</v>
      </c>
      <c r="C2460" t="s">
        <v>123</v>
      </c>
      <c r="D2460" t="s">
        <v>124</v>
      </c>
      <c r="E2460" t="s">
        <v>11476</v>
      </c>
      <c r="F2460" t="s">
        <v>10981</v>
      </c>
      <c r="G2460" t="s">
        <v>11535</v>
      </c>
      <c r="H2460" t="s">
        <v>500</v>
      </c>
      <c r="I2460" t="s">
        <v>129</v>
      </c>
      <c r="J2460" t="s">
        <v>10983</v>
      </c>
      <c r="L2460" t="s">
        <v>10984</v>
      </c>
      <c r="M2460" t="s">
        <v>10985</v>
      </c>
      <c r="P2460" t="s">
        <v>11534</v>
      </c>
      <c r="Q2460" t="s">
        <v>504</v>
      </c>
      <c r="R2460" t="s">
        <v>10986</v>
      </c>
      <c r="T2460" t="s">
        <v>642</v>
      </c>
      <c r="U2460" t="s">
        <v>136</v>
      </c>
      <c r="V2460" t="s">
        <v>852</v>
      </c>
      <c r="Y2460" t="s">
        <v>10987</v>
      </c>
      <c r="Z2460" t="s">
        <v>4518</v>
      </c>
      <c r="AA2460" t="s">
        <v>11069</v>
      </c>
      <c r="AB2460" t="s">
        <v>10989</v>
      </c>
      <c r="AC2460" t="s">
        <v>10990</v>
      </c>
      <c r="AD2460" t="s">
        <v>10991</v>
      </c>
      <c r="AI2460" t="s">
        <v>11070</v>
      </c>
      <c r="AJ2460" t="s">
        <v>1827</v>
      </c>
      <c r="AK2460" t="s">
        <v>124</v>
      </c>
      <c r="AL2460" t="s">
        <v>123</v>
      </c>
      <c r="AM2460" t="s">
        <v>124</v>
      </c>
      <c r="AN2460" t="s">
        <v>124</v>
      </c>
      <c r="AO2460" t="s">
        <v>147</v>
      </c>
      <c r="AP2460" t="s">
        <v>148</v>
      </c>
      <c r="AQ2460" t="s">
        <v>147</v>
      </c>
      <c r="AR2460" t="s">
        <v>1912</v>
      </c>
      <c r="AS2460" t="s">
        <v>11478</v>
      </c>
      <c r="AT2460" t="s">
        <v>11479</v>
      </c>
      <c r="AU2460" t="s">
        <v>11480</v>
      </c>
      <c r="AV2460" t="s">
        <v>11481</v>
      </c>
      <c r="AW2460" t="s">
        <v>11482</v>
      </c>
      <c r="AX2460" t="s">
        <v>218</v>
      </c>
      <c r="AY2460" t="s">
        <v>149</v>
      </c>
      <c r="AZ2460" t="s">
        <v>147</v>
      </c>
      <c r="BA2460" t="s">
        <v>10777</v>
      </c>
      <c r="BB2460" t="s">
        <v>8497</v>
      </c>
      <c r="BC2460" t="s">
        <v>1334</v>
      </c>
      <c r="BD2460" t="s">
        <v>334</v>
      </c>
      <c r="BE2460" t="s">
        <v>11483</v>
      </c>
      <c r="BF2460" t="s">
        <v>1355</v>
      </c>
      <c r="BG2460" t="s">
        <v>11484</v>
      </c>
      <c r="BH2460" t="s">
        <v>1318</v>
      </c>
      <c r="BI2460" t="s">
        <v>145</v>
      </c>
      <c r="BJ2460" t="s">
        <v>448</v>
      </c>
      <c r="BK2460" t="s">
        <v>268</v>
      </c>
      <c r="BL2460" t="s">
        <v>710</v>
      </c>
      <c r="BM2460" t="s">
        <v>8497</v>
      </c>
      <c r="BN2460" t="s">
        <v>1334</v>
      </c>
      <c r="BO2460" t="s">
        <v>334</v>
      </c>
      <c r="BP2460" t="s">
        <v>534</v>
      </c>
      <c r="BQ2460" t="s">
        <v>129</v>
      </c>
      <c r="BR2460" t="s">
        <v>11079</v>
      </c>
      <c r="BS2460" t="s">
        <v>536</v>
      </c>
      <c r="BT2460" t="s">
        <v>453</v>
      </c>
      <c r="BU2460" t="s">
        <v>454</v>
      </c>
      <c r="BV2460" t="s">
        <v>455</v>
      </c>
      <c r="BW2460" t="s">
        <v>537</v>
      </c>
      <c r="BY2460" t="s">
        <v>175</v>
      </c>
      <c r="BZ2460" t="s">
        <v>175</v>
      </c>
      <c r="CA2460" t="s">
        <v>175</v>
      </c>
      <c r="CB2460" t="s">
        <v>175</v>
      </c>
      <c r="CC2460" t="s">
        <v>176</v>
      </c>
      <c r="CD2460" t="s">
        <v>175</v>
      </c>
      <c r="CE2460" t="s">
        <v>170</v>
      </c>
      <c r="CF2460" t="s">
        <v>175</v>
      </c>
      <c r="CG2460" t="s">
        <v>175</v>
      </c>
      <c r="CH2460" t="s">
        <v>177</v>
      </c>
      <c r="CI2460" t="s">
        <v>163</v>
      </c>
      <c r="CJ2460" t="s">
        <v>175</v>
      </c>
      <c r="CK2460" t="s">
        <v>11363</v>
      </c>
      <c r="CL2460" t="s">
        <v>1265</v>
      </c>
      <c r="CM2460" s="4" t="s">
        <v>163</v>
      </c>
      <c r="CN2460" t="s">
        <v>464</v>
      </c>
      <c r="CO2460" t="s">
        <v>1894</v>
      </c>
      <c r="CV2460" t="s">
        <v>10996</v>
      </c>
      <c r="CW2460" t="s">
        <v>10997</v>
      </c>
      <c r="CX2460" t="s">
        <v>129</v>
      </c>
      <c r="CY2460" t="s">
        <v>185</v>
      </c>
      <c r="DA2460" t="s">
        <v>10998</v>
      </c>
      <c r="DB2460" t="s">
        <v>10999</v>
      </c>
      <c r="DC2460" t="s">
        <v>11000</v>
      </c>
      <c r="DD2460" t="s">
        <v>468</v>
      </c>
      <c r="DF2460" t="s">
        <v>361</v>
      </c>
      <c r="DG2460" t="s">
        <v>362</v>
      </c>
      <c r="DH2460" t="s">
        <v>11364</v>
      </c>
      <c r="DI2460" t="s">
        <v>5516</v>
      </c>
      <c r="DJ2460" t="s">
        <v>193</v>
      </c>
      <c r="DK2460" t="s">
        <v>5516</v>
      </c>
      <c r="DM2460" t="str">
        <f>_xlfn.XLOOKUP($A2460,'[1]01_GC Supply - Item Database -'!$D$3:$D$14229,'[1]01_GC Supply - Item Database -'!BW$3:BW$14229)</f>
        <v>White</v>
      </c>
      <c r="DN2460" t="str">
        <f>_xlfn.XLOOKUP($A2460,'[1]01_GC Supply - Item Database -'!$D$3:$D$14229,'[1]01_GC Supply - Item Database -'!BX$3:BX$14229)</f>
        <v>White</v>
      </c>
      <c r="DO2460" t="str">
        <f>_xlfn.XLOOKUP($A2460,'[1]01_GC Supply - Item Database -'!$D$3:$D$14229,'[1]01_GC Supply - Item Database -'!BY$3:BY$14229)</f>
        <v>Solid</v>
      </c>
      <c r="DP2460" t="s">
        <v>11365</v>
      </c>
      <c r="DQ2460" s="7" t="s">
        <v>660</v>
      </c>
    </row>
    <row r="2461" spans="1:121">
      <c r="A2461" t="s">
        <v>11536</v>
      </c>
      <c r="B2461" t="s">
        <v>11537</v>
      </c>
      <c r="C2461" t="s">
        <v>123</v>
      </c>
      <c r="D2461" t="s">
        <v>124</v>
      </c>
      <c r="E2461" t="s">
        <v>11476</v>
      </c>
      <c r="F2461" t="s">
        <v>10981</v>
      </c>
      <c r="G2461" t="s">
        <v>11538</v>
      </c>
      <c r="H2461" t="s">
        <v>500</v>
      </c>
      <c r="I2461" t="s">
        <v>129</v>
      </c>
      <c r="J2461" t="s">
        <v>10983</v>
      </c>
      <c r="L2461" t="s">
        <v>10984</v>
      </c>
      <c r="M2461" t="s">
        <v>10985</v>
      </c>
      <c r="P2461" t="s">
        <v>11537</v>
      </c>
      <c r="Q2461" t="s">
        <v>504</v>
      </c>
      <c r="R2461" t="s">
        <v>10986</v>
      </c>
      <c r="T2461" t="s">
        <v>642</v>
      </c>
      <c r="U2461" t="s">
        <v>136</v>
      </c>
      <c r="V2461" t="s">
        <v>852</v>
      </c>
      <c r="Y2461" t="s">
        <v>10987</v>
      </c>
      <c r="Z2461" t="s">
        <v>4518</v>
      </c>
      <c r="AA2461" t="s">
        <v>11069</v>
      </c>
      <c r="AB2461" t="s">
        <v>10989</v>
      </c>
      <c r="AC2461" t="s">
        <v>10990</v>
      </c>
      <c r="AD2461" t="s">
        <v>10991</v>
      </c>
      <c r="AI2461" t="s">
        <v>11070</v>
      </c>
      <c r="AJ2461" t="s">
        <v>1827</v>
      </c>
      <c r="AK2461" t="s">
        <v>124</v>
      </c>
      <c r="AL2461" t="s">
        <v>123</v>
      </c>
      <c r="AM2461" t="s">
        <v>124</v>
      </c>
      <c r="AN2461" t="s">
        <v>124</v>
      </c>
      <c r="AO2461" t="s">
        <v>147</v>
      </c>
      <c r="AP2461" t="s">
        <v>148</v>
      </c>
      <c r="AQ2461" t="s">
        <v>147</v>
      </c>
      <c r="AR2461" t="s">
        <v>1912</v>
      </c>
      <c r="AS2461" t="s">
        <v>11478</v>
      </c>
      <c r="AT2461" t="s">
        <v>11479</v>
      </c>
      <c r="AU2461" t="s">
        <v>11480</v>
      </c>
      <c r="AV2461" t="s">
        <v>11481</v>
      </c>
      <c r="AW2461" t="s">
        <v>11482</v>
      </c>
      <c r="AX2461" t="s">
        <v>218</v>
      </c>
      <c r="AY2461" t="s">
        <v>149</v>
      </c>
      <c r="AZ2461" t="s">
        <v>147</v>
      </c>
      <c r="BA2461" t="s">
        <v>10777</v>
      </c>
      <c r="BB2461" t="s">
        <v>8497</v>
      </c>
      <c r="BC2461" t="s">
        <v>1334</v>
      </c>
      <c r="BD2461" t="s">
        <v>334</v>
      </c>
      <c r="BE2461" t="s">
        <v>11483</v>
      </c>
      <c r="BF2461" t="s">
        <v>1355</v>
      </c>
      <c r="BG2461" t="s">
        <v>11484</v>
      </c>
      <c r="BH2461" t="s">
        <v>1318</v>
      </c>
      <c r="BI2461" t="s">
        <v>145</v>
      </c>
      <c r="BJ2461" t="s">
        <v>448</v>
      </c>
      <c r="BK2461" t="s">
        <v>268</v>
      </c>
      <c r="BL2461" t="s">
        <v>710</v>
      </c>
      <c r="BM2461" t="s">
        <v>8497</v>
      </c>
      <c r="BN2461" t="s">
        <v>1334</v>
      </c>
      <c r="BO2461" t="s">
        <v>334</v>
      </c>
      <c r="BP2461" t="s">
        <v>534</v>
      </c>
      <c r="BQ2461" t="s">
        <v>129</v>
      </c>
      <c r="BR2461" t="s">
        <v>11079</v>
      </c>
      <c r="BS2461" t="s">
        <v>536</v>
      </c>
      <c r="BT2461" t="s">
        <v>453</v>
      </c>
      <c r="BU2461" t="s">
        <v>454</v>
      </c>
      <c r="BV2461" t="s">
        <v>455</v>
      </c>
      <c r="BW2461" t="s">
        <v>537</v>
      </c>
      <c r="BY2461" t="s">
        <v>175</v>
      </c>
      <c r="BZ2461" t="s">
        <v>175</v>
      </c>
      <c r="CA2461" t="s">
        <v>175</v>
      </c>
      <c r="CB2461" t="s">
        <v>175</v>
      </c>
      <c r="CC2461" t="s">
        <v>176</v>
      </c>
      <c r="CD2461" t="s">
        <v>175</v>
      </c>
      <c r="CE2461" t="s">
        <v>170</v>
      </c>
      <c r="CF2461" t="s">
        <v>175</v>
      </c>
      <c r="CG2461" t="s">
        <v>175</v>
      </c>
      <c r="CH2461" t="s">
        <v>177</v>
      </c>
      <c r="CI2461" t="s">
        <v>163</v>
      </c>
      <c r="CJ2461" t="s">
        <v>175</v>
      </c>
      <c r="CK2461" t="s">
        <v>11363</v>
      </c>
      <c r="CL2461" t="s">
        <v>1265</v>
      </c>
      <c r="CM2461" s="4" t="s">
        <v>163</v>
      </c>
      <c r="CN2461" t="s">
        <v>464</v>
      </c>
      <c r="CO2461" t="s">
        <v>1894</v>
      </c>
      <c r="CV2461" t="s">
        <v>10996</v>
      </c>
      <c r="CW2461" t="s">
        <v>10997</v>
      </c>
      <c r="CX2461" t="s">
        <v>129</v>
      </c>
      <c r="CY2461" t="s">
        <v>185</v>
      </c>
      <c r="DA2461" t="s">
        <v>10998</v>
      </c>
      <c r="DB2461" t="s">
        <v>10999</v>
      </c>
      <c r="DC2461" t="s">
        <v>11000</v>
      </c>
      <c r="DD2461" t="s">
        <v>468</v>
      </c>
      <c r="DF2461" t="s">
        <v>361</v>
      </c>
      <c r="DG2461" t="s">
        <v>362</v>
      </c>
      <c r="DH2461" t="s">
        <v>11364</v>
      </c>
      <c r="DI2461" t="s">
        <v>5516</v>
      </c>
      <c r="DJ2461" t="s">
        <v>193</v>
      </c>
      <c r="DK2461" t="s">
        <v>5516</v>
      </c>
      <c r="DM2461" t="str">
        <f>_xlfn.XLOOKUP($A2461,'[1]01_GC Supply - Item Database -'!$D$3:$D$14229,'[1]01_GC Supply - Item Database -'!BW$3:BW$14229)</f>
        <v>Yellow</v>
      </c>
      <c r="DN2461" t="str">
        <f>_xlfn.XLOOKUP($A2461,'[1]01_GC Supply - Item Database -'!$D$3:$D$14229,'[1]01_GC Supply - Item Database -'!BX$3:BX$14229)</f>
        <v>Yellow Sun</v>
      </c>
      <c r="DO2461" t="str">
        <f>_xlfn.XLOOKUP($A2461,'[1]01_GC Supply - Item Database -'!$D$3:$D$14229,'[1]01_GC Supply - Item Database -'!BY$3:BY$14229)</f>
        <v>Solid</v>
      </c>
      <c r="DP2461" t="s">
        <v>11365</v>
      </c>
      <c r="DQ2461" s="7" t="s">
        <v>660</v>
      </c>
    </row>
    <row r="2462" spans="1:121">
      <c r="A2462" t="s">
        <v>11539</v>
      </c>
      <c r="B2462" t="s">
        <v>11540</v>
      </c>
      <c r="C2462" t="s">
        <v>123</v>
      </c>
      <c r="D2462" t="s">
        <v>124</v>
      </c>
      <c r="E2462" t="s">
        <v>11476</v>
      </c>
      <c r="F2462" t="s">
        <v>10981</v>
      </c>
      <c r="G2462" t="s">
        <v>11541</v>
      </c>
      <c r="H2462" t="s">
        <v>500</v>
      </c>
      <c r="I2462" t="s">
        <v>129</v>
      </c>
      <c r="J2462" t="s">
        <v>10983</v>
      </c>
      <c r="L2462" t="s">
        <v>10984</v>
      </c>
      <c r="M2462" t="s">
        <v>10985</v>
      </c>
      <c r="P2462" t="s">
        <v>11540</v>
      </c>
      <c r="Q2462" t="s">
        <v>504</v>
      </c>
      <c r="R2462" t="s">
        <v>10986</v>
      </c>
      <c r="T2462" t="s">
        <v>642</v>
      </c>
      <c r="U2462" t="s">
        <v>136</v>
      </c>
      <c r="V2462" t="s">
        <v>852</v>
      </c>
      <c r="Y2462" t="s">
        <v>10987</v>
      </c>
      <c r="Z2462" t="s">
        <v>4518</v>
      </c>
      <c r="AA2462" t="s">
        <v>11069</v>
      </c>
      <c r="AB2462" t="s">
        <v>10989</v>
      </c>
      <c r="AC2462" t="s">
        <v>10990</v>
      </c>
      <c r="AD2462" t="s">
        <v>10991</v>
      </c>
      <c r="AI2462" t="s">
        <v>11070</v>
      </c>
      <c r="AJ2462" t="s">
        <v>1827</v>
      </c>
      <c r="AK2462" t="s">
        <v>124</v>
      </c>
      <c r="AL2462" t="s">
        <v>123</v>
      </c>
      <c r="AM2462" t="s">
        <v>124</v>
      </c>
      <c r="AN2462" t="s">
        <v>124</v>
      </c>
      <c r="AO2462" t="s">
        <v>147</v>
      </c>
      <c r="AP2462" t="s">
        <v>148</v>
      </c>
      <c r="AQ2462" t="s">
        <v>147</v>
      </c>
      <c r="AR2462" t="s">
        <v>1912</v>
      </c>
      <c r="AS2462" t="s">
        <v>11478</v>
      </c>
      <c r="AT2462" t="s">
        <v>11479</v>
      </c>
      <c r="AU2462" t="s">
        <v>11480</v>
      </c>
      <c r="AV2462" t="s">
        <v>11481</v>
      </c>
      <c r="AW2462" t="s">
        <v>11482</v>
      </c>
      <c r="AX2462" t="s">
        <v>218</v>
      </c>
      <c r="AY2462" t="s">
        <v>149</v>
      </c>
      <c r="AZ2462" t="s">
        <v>147</v>
      </c>
      <c r="BA2462" t="s">
        <v>10777</v>
      </c>
      <c r="BB2462" t="s">
        <v>8497</v>
      </c>
      <c r="BC2462" t="s">
        <v>1334</v>
      </c>
      <c r="BD2462" t="s">
        <v>334</v>
      </c>
      <c r="BE2462" t="s">
        <v>11483</v>
      </c>
      <c r="BF2462" t="s">
        <v>1355</v>
      </c>
      <c r="BG2462" t="s">
        <v>11484</v>
      </c>
      <c r="BH2462" t="s">
        <v>1318</v>
      </c>
      <c r="BI2462" t="s">
        <v>145</v>
      </c>
      <c r="BJ2462" t="s">
        <v>448</v>
      </c>
      <c r="BK2462" t="s">
        <v>268</v>
      </c>
      <c r="BL2462" t="s">
        <v>710</v>
      </c>
      <c r="BM2462" t="s">
        <v>8497</v>
      </c>
      <c r="BN2462" t="s">
        <v>1334</v>
      </c>
      <c r="BO2462" t="s">
        <v>334</v>
      </c>
      <c r="BP2462" t="s">
        <v>534</v>
      </c>
      <c r="BQ2462" t="s">
        <v>129</v>
      </c>
      <c r="BR2462" t="s">
        <v>11079</v>
      </c>
      <c r="BS2462" t="s">
        <v>536</v>
      </c>
      <c r="BT2462" t="s">
        <v>453</v>
      </c>
      <c r="BU2462" t="s">
        <v>454</v>
      </c>
      <c r="BV2462" t="s">
        <v>455</v>
      </c>
      <c r="BW2462" t="s">
        <v>537</v>
      </c>
      <c r="BY2462" t="s">
        <v>175</v>
      </c>
      <c r="BZ2462" t="s">
        <v>175</v>
      </c>
      <c r="CA2462" t="s">
        <v>175</v>
      </c>
      <c r="CB2462" t="s">
        <v>175</v>
      </c>
      <c r="CC2462" t="s">
        <v>176</v>
      </c>
      <c r="CD2462" t="s">
        <v>175</v>
      </c>
      <c r="CE2462" t="s">
        <v>170</v>
      </c>
      <c r="CF2462" t="s">
        <v>175</v>
      </c>
      <c r="CG2462" t="s">
        <v>175</v>
      </c>
      <c r="CH2462" t="s">
        <v>177</v>
      </c>
      <c r="CI2462" t="s">
        <v>163</v>
      </c>
      <c r="CJ2462" t="s">
        <v>175</v>
      </c>
      <c r="CK2462" t="s">
        <v>11363</v>
      </c>
      <c r="CL2462" t="s">
        <v>1265</v>
      </c>
      <c r="CM2462" s="4" t="s">
        <v>163</v>
      </c>
      <c r="CN2462" t="s">
        <v>464</v>
      </c>
      <c r="CO2462" t="s">
        <v>1894</v>
      </c>
      <c r="CV2462" t="s">
        <v>10996</v>
      </c>
      <c r="CW2462" t="s">
        <v>10997</v>
      </c>
      <c r="CX2462" t="s">
        <v>129</v>
      </c>
      <c r="CY2462" t="s">
        <v>185</v>
      </c>
      <c r="DA2462" t="s">
        <v>10998</v>
      </c>
      <c r="DB2462" t="s">
        <v>10999</v>
      </c>
      <c r="DC2462" t="s">
        <v>11000</v>
      </c>
      <c r="DD2462" t="s">
        <v>468</v>
      </c>
      <c r="DF2462" t="s">
        <v>361</v>
      </c>
      <c r="DG2462" t="s">
        <v>362</v>
      </c>
      <c r="DH2462" t="s">
        <v>11364</v>
      </c>
      <c r="DI2462" t="s">
        <v>5516</v>
      </c>
      <c r="DJ2462" t="s">
        <v>193</v>
      </c>
      <c r="DK2462" t="s">
        <v>5516</v>
      </c>
      <c r="DM2462" t="str">
        <f>_xlfn.XLOOKUP($A2462,'[1]01_GC Supply - Item Database -'!$D$3:$D$14229,'[1]01_GC Supply - Item Database -'!BW$3:BW$14229)</f>
        <v>Blue</v>
      </c>
      <c r="DN2462" t="str">
        <f>_xlfn.XLOOKUP($A2462,'[1]01_GC Supply - Item Database -'!$D$3:$D$14229,'[1]01_GC Supply - Item Database -'!BX$3:BX$14229)</f>
        <v>Blue</v>
      </c>
      <c r="DO2462" t="str">
        <f>_xlfn.XLOOKUP($A2462,'[1]01_GC Supply - Item Database -'!$D$3:$D$14229,'[1]01_GC Supply - Item Database -'!BY$3:BY$14229)</f>
        <v>Solid</v>
      </c>
      <c r="DP2462" t="s">
        <v>11365</v>
      </c>
      <c r="DQ2462" s="7" t="s">
        <v>660</v>
      </c>
    </row>
    <row r="2463" spans="1:121">
      <c r="A2463" t="s">
        <v>11542</v>
      </c>
      <c r="B2463" t="s">
        <v>11543</v>
      </c>
      <c r="C2463" t="s">
        <v>123</v>
      </c>
      <c r="D2463" t="s">
        <v>124</v>
      </c>
      <c r="E2463" t="s">
        <v>11476</v>
      </c>
      <c r="F2463" t="s">
        <v>10981</v>
      </c>
      <c r="G2463" t="s">
        <v>11544</v>
      </c>
      <c r="H2463" t="s">
        <v>500</v>
      </c>
      <c r="I2463" t="s">
        <v>129</v>
      </c>
      <c r="J2463" t="s">
        <v>10983</v>
      </c>
      <c r="L2463" t="s">
        <v>10984</v>
      </c>
      <c r="M2463" t="s">
        <v>10985</v>
      </c>
      <c r="P2463" t="s">
        <v>11543</v>
      </c>
      <c r="Q2463" t="s">
        <v>504</v>
      </c>
      <c r="R2463" t="s">
        <v>10986</v>
      </c>
      <c r="T2463" t="s">
        <v>642</v>
      </c>
      <c r="U2463" t="s">
        <v>136</v>
      </c>
      <c r="V2463" t="s">
        <v>852</v>
      </c>
      <c r="Y2463" t="s">
        <v>10987</v>
      </c>
      <c r="Z2463" t="s">
        <v>4518</v>
      </c>
      <c r="AA2463" t="s">
        <v>11069</v>
      </c>
      <c r="AB2463" t="s">
        <v>10989</v>
      </c>
      <c r="AC2463" t="s">
        <v>10990</v>
      </c>
      <c r="AD2463" t="s">
        <v>10991</v>
      </c>
      <c r="AI2463" t="s">
        <v>11070</v>
      </c>
      <c r="AJ2463" t="s">
        <v>1827</v>
      </c>
      <c r="AK2463" t="s">
        <v>124</v>
      </c>
      <c r="AL2463" t="s">
        <v>123</v>
      </c>
      <c r="AM2463" t="s">
        <v>124</v>
      </c>
      <c r="AN2463" t="s">
        <v>124</v>
      </c>
      <c r="AO2463" t="s">
        <v>147</v>
      </c>
      <c r="AP2463" t="s">
        <v>148</v>
      </c>
      <c r="AQ2463" t="s">
        <v>147</v>
      </c>
      <c r="AR2463" t="s">
        <v>1912</v>
      </c>
      <c r="AS2463" t="s">
        <v>11478</v>
      </c>
      <c r="AT2463" t="s">
        <v>11479</v>
      </c>
      <c r="AU2463" t="s">
        <v>11480</v>
      </c>
      <c r="AV2463" t="s">
        <v>11481</v>
      </c>
      <c r="AW2463" t="s">
        <v>11482</v>
      </c>
      <c r="AX2463" t="s">
        <v>218</v>
      </c>
      <c r="AY2463" t="s">
        <v>149</v>
      </c>
      <c r="AZ2463" t="s">
        <v>147</v>
      </c>
      <c r="BA2463" t="s">
        <v>10777</v>
      </c>
      <c r="BB2463" t="s">
        <v>8497</v>
      </c>
      <c r="BC2463" t="s">
        <v>1334</v>
      </c>
      <c r="BD2463" t="s">
        <v>334</v>
      </c>
      <c r="BE2463" t="s">
        <v>11483</v>
      </c>
      <c r="BF2463" t="s">
        <v>1355</v>
      </c>
      <c r="BG2463" t="s">
        <v>11484</v>
      </c>
      <c r="BH2463" t="s">
        <v>1318</v>
      </c>
      <c r="BI2463" t="s">
        <v>145</v>
      </c>
      <c r="BJ2463" t="s">
        <v>448</v>
      </c>
      <c r="BK2463" t="s">
        <v>268</v>
      </c>
      <c r="BL2463" t="s">
        <v>710</v>
      </c>
      <c r="BM2463" t="s">
        <v>8497</v>
      </c>
      <c r="BN2463" t="s">
        <v>1334</v>
      </c>
      <c r="BO2463" t="s">
        <v>334</v>
      </c>
      <c r="BP2463" t="s">
        <v>534</v>
      </c>
      <c r="BQ2463" t="s">
        <v>129</v>
      </c>
      <c r="BR2463" t="s">
        <v>11079</v>
      </c>
      <c r="BS2463" t="s">
        <v>536</v>
      </c>
      <c r="BT2463" t="s">
        <v>453</v>
      </c>
      <c r="BU2463" t="s">
        <v>454</v>
      </c>
      <c r="BV2463" t="s">
        <v>455</v>
      </c>
      <c r="BW2463" t="s">
        <v>537</v>
      </c>
      <c r="BY2463" t="s">
        <v>175</v>
      </c>
      <c r="BZ2463" t="s">
        <v>175</v>
      </c>
      <c r="CA2463" t="s">
        <v>175</v>
      </c>
      <c r="CB2463" t="s">
        <v>175</v>
      </c>
      <c r="CC2463" t="s">
        <v>176</v>
      </c>
      <c r="CD2463" t="s">
        <v>175</v>
      </c>
      <c r="CE2463" t="s">
        <v>170</v>
      </c>
      <c r="CF2463" t="s">
        <v>175</v>
      </c>
      <c r="CG2463" t="s">
        <v>175</v>
      </c>
      <c r="CH2463" t="s">
        <v>177</v>
      </c>
      <c r="CI2463" t="s">
        <v>163</v>
      </c>
      <c r="CJ2463" t="s">
        <v>175</v>
      </c>
      <c r="CK2463" t="s">
        <v>11363</v>
      </c>
      <c r="CL2463" t="s">
        <v>1265</v>
      </c>
      <c r="CM2463" s="4" t="s">
        <v>163</v>
      </c>
      <c r="CN2463" t="s">
        <v>464</v>
      </c>
      <c r="CO2463" t="s">
        <v>1894</v>
      </c>
      <c r="CV2463" t="s">
        <v>10996</v>
      </c>
      <c r="CW2463" t="s">
        <v>10997</v>
      </c>
      <c r="CX2463" t="s">
        <v>129</v>
      </c>
      <c r="CY2463" t="s">
        <v>185</v>
      </c>
      <c r="DA2463" t="s">
        <v>10998</v>
      </c>
      <c r="DB2463" t="s">
        <v>10999</v>
      </c>
      <c r="DC2463" t="s">
        <v>11000</v>
      </c>
      <c r="DD2463" t="s">
        <v>468</v>
      </c>
      <c r="DF2463" t="s">
        <v>361</v>
      </c>
      <c r="DG2463" t="s">
        <v>362</v>
      </c>
      <c r="DH2463" t="s">
        <v>11364</v>
      </c>
      <c r="DI2463" t="s">
        <v>5516</v>
      </c>
      <c r="DJ2463" t="s">
        <v>193</v>
      </c>
      <c r="DK2463" t="s">
        <v>5516</v>
      </c>
      <c r="DM2463" t="str">
        <f>_xlfn.XLOOKUP($A2463,'[1]01_GC Supply - Item Database -'!$D$3:$D$14229,'[1]01_GC Supply - Item Database -'!BW$3:BW$14229)</f>
        <v>White</v>
      </c>
      <c r="DN2463" t="str">
        <f>_xlfn.XLOOKUP($A2463,'[1]01_GC Supply - Item Database -'!$D$3:$D$14229,'[1]01_GC Supply - Item Database -'!BX$3:BX$14229)</f>
        <v>Cloud</v>
      </c>
      <c r="DO2463" t="str">
        <f>_xlfn.XLOOKUP($A2463,'[1]01_GC Supply - Item Database -'!$D$3:$D$14229,'[1]01_GC Supply - Item Database -'!BY$3:BY$14229)</f>
        <v>Solid</v>
      </c>
      <c r="DP2463" t="s">
        <v>11365</v>
      </c>
      <c r="DQ2463" s="7" t="s">
        <v>660</v>
      </c>
    </row>
    <row r="2464" spans="1:121">
      <c r="A2464" t="s">
        <v>11545</v>
      </c>
      <c r="B2464" t="s">
        <v>11546</v>
      </c>
      <c r="C2464" t="s">
        <v>123</v>
      </c>
      <c r="D2464" t="s">
        <v>124</v>
      </c>
      <c r="E2464" t="s">
        <v>11476</v>
      </c>
      <c r="F2464" t="s">
        <v>10981</v>
      </c>
      <c r="G2464" t="s">
        <v>11547</v>
      </c>
      <c r="H2464" t="s">
        <v>500</v>
      </c>
      <c r="I2464" t="s">
        <v>129</v>
      </c>
      <c r="J2464" t="s">
        <v>10983</v>
      </c>
      <c r="L2464" t="s">
        <v>10984</v>
      </c>
      <c r="M2464" t="s">
        <v>10985</v>
      </c>
      <c r="P2464" t="s">
        <v>11546</v>
      </c>
      <c r="Q2464" t="s">
        <v>504</v>
      </c>
      <c r="R2464" t="s">
        <v>10986</v>
      </c>
      <c r="T2464" t="s">
        <v>642</v>
      </c>
      <c r="U2464" t="s">
        <v>136</v>
      </c>
      <c r="V2464" t="s">
        <v>852</v>
      </c>
      <c r="Y2464" t="s">
        <v>10987</v>
      </c>
      <c r="Z2464" t="s">
        <v>4518</v>
      </c>
      <c r="AA2464" t="s">
        <v>11069</v>
      </c>
      <c r="AB2464" t="s">
        <v>10989</v>
      </c>
      <c r="AC2464" t="s">
        <v>10990</v>
      </c>
      <c r="AD2464" t="s">
        <v>10991</v>
      </c>
      <c r="AI2464" t="s">
        <v>11070</v>
      </c>
      <c r="AJ2464" t="s">
        <v>1827</v>
      </c>
      <c r="AK2464" t="s">
        <v>124</v>
      </c>
      <c r="AL2464" t="s">
        <v>123</v>
      </c>
      <c r="AM2464" t="s">
        <v>124</v>
      </c>
      <c r="AN2464" t="s">
        <v>124</v>
      </c>
      <c r="AO2464" t="s">
        <v>147</v>
      </c>
      <c r="AP2464" t="s">
        <v>148</v>
      </c>
      <c r="AQ2464" t="s">
        <v>147</v>
      </c>
      <c r="AR2464" t="s">
        <v>1912</v>
      </c>
      <c r="AS2464" t="s">
        <v>11478</v>
      </c>
      <c r="AT2464" t="s">
        <v>11479</v>
      </c>
      <c r="AU2464" t="s">
        <v>11480</v>
      </c>
      <c r="AV2464" t="s">
        <v>11481</v>
      </c>
      <c r="AW2464" t="s">
        <v>11482</v>
      </c>
      <c r="AX2464" t="s">
        <v>218</v>
      </c>
      <c r="AY2464" t="s">
        <v>149</v>
      </c>
      <c r="AZ2464" t="s">
        <v>147</v>
      </c>
      <c r="BA2464" t="s">
        <v>10777</v>
      </c>
      <c r="BB2464" t="s">
        <v>8497</v>
      </c>
      <c r="BC2464" t="s">
        <v>1334</v>
      </c>
      <c r="BD2464" t="s">
        <v>334</v>
      </c>
      <c r="BE2464" t="s">
        <v>11483</v>
      </c>
      <c r="BF2464" t="s">
        <v>1355</v>
      </c>
      <c r="BG2464" t="s">
        <v>11484</v>
      </c>
      <c r="BH2464" t="s">
        <v>1318</v>
      </c>
      <c r="BI2464" t="s">
        <v>145</v>
      </c>
      <c r="BJ2464" t="s">
        <v>448</v>
      </c>
      <c r="BK2464" t="s">
        <v>268</v>
      </c>
      <c r="BL2464" t="s">
        <v>710</v>
      </c>
      <c r="BM2464" t="s">
        <v>8497</v>
      </c>
      <c r="BN2464" t="s">
        <v>1334</v>
      </c>
      <c r="BO2464" t="s">
        <v>334</v>
      </c>
      <c r="BP2464" t="s">
        <v>534</v>
      </c>
      <c r="BQ2464" t="s">
        <v>129</v>
      </c>
      <c r="BR2464" t="s">
        <v>11079</v>
      </c>
      <c r="BS2464" t="s">
        <v>536</v>
      </c>
      <c r="BT2464" t="s">
        <v>453</v>
      </c>
      <c r="BU2464" t="s">
        <v>454</v>
      </c>
      <c r="BV2464" t="s">
        <v>455</v>
      </c>
      <c r="BW2464" t="s">
        <v>537</v>
      </c>
      <c r="BY2464" t="s">
        <v>175</v>
      </c>
      <c r="BZ2464" t="s">
        <v>175</v>
      </c>
      <c r="CA2464" t="s">
        <v>175</v>
      </c>
      <c r="CB2464" t="s">
        <v>175</v>
      </c>
      <c r="CC2464" t="s">
        <v>176</v>
      </c>
      <c r="CD2464" t="s">
        <v>175</v>
      </c>
      <c r="CE2464" t="s">
        <v>170</v>
      </c>
      <c r="CF2464" t="s">
        <v>175</v>
      </c>
      <c r="CG2464" t="s">
        <v>175</v>
      </c>
      <c r="CH2464" t="s">
        <v>177</v>
      </c>
      <c r="CI2464" t="s">
        <v>163</v>
      </c>
      <c r="CJ2464" t="s">
        <v>175</v>
      </c>
      <c r="CK2464" t="s">
        <v>11363</v>
      </c>
      <c r="CL2464" t="s">
        <v>1265</v>
      </c>
      <c r="CM2464" s="4" t="s">
        <v>163</v>
      </c>
      <c r="CN2464" t="s">
        <v>464</v>
      </c>
      <c r="CO2464" t="s">
        <v>1894</v>
      </c>
      <c r="CV2464" t="s">
        <v>10996</v>
      </c>
      <c r="CW2464" t="s">
        <v>10997</v>
      </c>
      <c r="CX2464" t="s">
        <v>129</v>
      </c>
      <c r="CY2464" t="s">
        <v>185</v>
      </c>
      <c r="DA2464" t="s">
        <v>10998</v>
      </c>
      <c r="DB2464" t="s">
        <v>10999</v>
      </c>
      <c r="DC2464" t="s">
        <v>11000</v>
      </c>
      <c r="DD2464" t="s">
        <v>468</v>
      </c>
      <c r="DF2464" t="s">
        <v>361</v>
      </c>
      <c r="DG2464" t="s">
        <v>362</v>
      </c>
      <c r="DH2464" t="s">
        <v>11364</v>
      </c>
      <c r="DI2464" t="s">
        <v>5516</v>
      </c>
      <c r="DJ2464" t="s">
        <v>193</v>
      </c>
      <c r="DK2464" t="s">
        <v>5516</v>
      </c>
      <c r="DM2464" t="str">
        <f>_xlfn.XLOOKUP($A2464,'[1]01_GC Supply - Item Database -'!$D$3:$D$14229,'[1]01_GC Supply - Item Database -'!BW$3:BW$14229)</f>
        <v>Pink</v>
      </c>
      <c r="DN2464" t="str">
        <f>_xlfn.XLOOKUP($A2464,'[1]01_GC Supply - Item Database -'!$D$3:$D$14229,'[1]01_GC Supply - Item Database -'!BX$3:BX$14229)</f>
        <v>Dusty Rose</v>
      </c>
      <c r="DO2464" t="str">
        <f>_xlfn.XLOOKUP($A2464,'[1]01_GC Supply - Item Database -'!$D$3:$D$14229,'[1]01_GC Supply - Item Database -'!BY$3:BY$14229)</f>
        <v>Solid</v>
      </c>
      <c r="DP2464" t="s">
        <v>11365</v>
      </c>
      <c r="DQ2464" s="7" t="s">
        <v>660</v>
      </c>
    </row>
    <row r="2465" spans="1:121">
      <c r="A2465" t="s">
        <v>11548</v>
      </c>
      <c r="B2465" t="s">
        <v>11549</v>
      </c>
      <c r="C2465" t="s">
        <v>123</v>
      </c>
      <c r="D2465" t="s">
        <v>124</v>
      </c>
      <c r="E2465" t="s">
        <v>11476</v>
      </c>
      <c r="F2465" t="s">
        <v>10981</v>
      </c>
      <c r="G2465" t="s">
        <v>11550</v>
      </c>
      <c r="H2465" t="s">
        <v>500</v>
      </c>
      <c r="I2465" t="s">
        <v>129</v>
      </c>
      <c r="J2465" t="s">
        <v>10983</v>
      </c>
      <c r="L2465" t="s">
        <v>10984</v>
      </c>
      <c r="M2465" t="s">
        <v>10985</v>
      </c>
      <c r="P2465" t="s">
        <v>11549</v>
      </c>
      <c r="Q2465" t="s">
        <v>504</v>
      </c>
      <c r="R2465" t="s">
        <v>10986</v>
      </c>
      <c r="T2465" t="s">
        <v>642</v>
      </c>
      <c r="U2465" t="s">
        <v>136</v>
      </c>
      <c r="V2465" t="s">
        <v>852</v>
      </c>
      <c r="Y2465" t="s">
        <v>10987</v>
      </c>
      <c r="Z2465" t="s">
        <v>4518</v>
      </c>
      <c r="AA2465" t="s">
        <v>11069</v>
      </c>
      <c r="AB2465" t="s">
        <v>10989</v>
      </c>
      <c r="AC2465" t="s">
        <v>10990</v>
      </c>
      <c r="AD2465" t="s">
        <v>10991</v>
      </c>
      <c r="AI2465" t="s">
        <v>11070</v>
      </c>
      <c r="AJ2465" t="s">
        <v>1827</v>
      </c>
      <c r="AK2465" t="s">
        <v>124</v>
      </c>
      <c r="AL2465" t="s">
        <v>123</v>
      </c>
      <c r="AM2465" t="s">
        <v>124</v>
      </c>
      <c r="AN2465" t="s">
        <v>124</v>
      </c>
      <c r="AO2465" t="s">
        <v>147</v>
      </c>
      <c r="AP2465" t="s">
        <v>148</v>
      </c>
      <c r="AQ2465" t="s">
        <v>147</v>
      </c>
      <c r="AR2465" t="s">
        <v>1912</v>
      </c>
      <c r="AS2465" t="s">
        <v>11478</v>
      </c>
      <c r="AT2465" t="s">
        <v>11479</v>
      </c>
      <c r="AU2465" t="s">
        <v>11480</v>
      </c>
      <c r="AV2465" t="s">
        <v>11481</v>
      </c>
      <c r="AW2465" t="s">
        <v>11482</v>
      </c>
      <c r="AX2465" t="s">
        <v>218</v>
      </c>
      <c r="AY2465" t="s">
        <v>149</v>
      </c>
      <c r="AZ2465" t="s">
        <v>147</v>
      </c>
      <c r="BA2465" t="s">
        <v>10777</v>
      </c>
      <c r="BB2465" t="s">
        <v>8497</v>
      </c>
      <c r="BC2465" t="s">
        <v>1334</v>
      </c>
      <c r="BD2465" t="s">
        <v>334</v>
      </c>
      <c r="BE2465" t="s">
        <v>11483</v>
      </c>
      <c r="BF2465" t="s">
        <v>1355</v>
      </c>
      <c r="BG2465" t="s">
        <v>11484</v>
      </c>
      <c r="BH2465" t="s">
        <v>1318</v>
      </c>
      <c r="BI2465" t="s">
        <v>145</v>
      </c>
      <c r="BJ2465" t="s">
        <v>448</v>
      </c>
      <c r="BK2465" t="s">
        <v>268</v>
      </c>
      <c r="BL2465" t="s">
        <v>710</v>
      </c>
      <c r="BM2465" t="s">
        <v>8497</v>
      </c>
      <c r="BN2465" t="s">
        <v>1334</v>
      </c>
      <c r="BO2465" t="s">
        <v>334</v>
      </c>
      <c r="BP2465" t="s">
        <v>534</v>
      </c>
      <c r="BQ2465" t="s">
        <v>129</v>
      </c>
      <c r="BR2465" t="s">
        <v>11079</v>
      </c>
      <c r="BS2465" t="s">
        <v>536</v>
      </c>
      <c r="BT2465" t="s">
        <v>453</v>
      </c>
      <c r="BU2465" t="s">
        <v>454</v>
      </c>
      <c r="BV2465" t="s">
        <v>455</v>
      </c>
      <c r="BW2465" t="s">
        <v>537</v>
      </c>
      <c r="BY2465" t="s">
        <v>175</v>
      </c>
      <c r="BZ2465" t="s">
        <v>175</v>
      </c>
      <c r="CA2465" t="s">
        <v>175</v>
      </c>
      <c r="CB2465" t="s">
        <v>175</v>
      </c>
      <c r="CC2465" t="s">
        <v>176</v>
      </c>
      <c r="CD2465" t="s">
        <v>175</v>
      </c>
      <c r="CE2465" t="s">
        <v>170</v>
      </c>
      <c r="CF2465" t="s">
        <v>175</v>
      </c>
      <c r="CG2465" t="s">
        <v>175</v>
      </c>
      <c r="CH2465" t="s">
        <v>177</v>
      </c>
      <c r="CI2465" t="s">
        <v>163</v>
      </c>
      <c r="CJ2465" t="s">
        <v>175</v>
      </c>
      <c r="CK2465" t="s">
        <v>11363</v>
      </c>
      <c r="CL2465" t="s">
        <v>1265</v>
      </c>
      <c r="CM2465" s="4" t="s">
        <v>163</v>
      </c>
      <c r="CN2465" t="s">
        <v>464</v>
      </c>
      <c r="CO2465" t="s">
        <v>1894</v>
      </c>
      <c r="CV2465" t="s">
        <v>10996</v>
      </c>
      <c r="CW2465" t="s">
        <v>10997</v>
      </c>
      <c r="CX2465" t="s">
        <v>129</v>
      </c>
      <c r="CY2465" t="s">
        <v>185</v>
      </c>
      <c r="DA2465" t="s">
        <v>10998</v>
      </c>
      <c r="DB2465" t="s">
        <v>10999</v>
      </c>
      <c r="DC2465" t="s">
        <v>11000</v>
      </c>
      <c r="DD2465" t="s">
        <v>468</v>
      </c>
      <c r="DF2465" t="s">
        <v>361</v>
      </c>
      <c r="DG2465" t="s">
        <v>362</v>
      </c>
      <c r="DH2465" t="s">
        <v>11364</v>
      </c>
      <c r="DI2465" t="s">
        <v>5516</v>
      </c>
      <c r="DJ2465" t="s">
        <v>193</v>
      </c>
      <c r="DK2465" t="s">
        <v>5516</v>
      </c>
      <c r="DM2465" t="str">
        <f>_xlfn.XLOOKUP($A2465,'[1]01_GC Supply - Item Database -'!$D$3:$D$14229,'[1]01_GC Supply - Item Database -'!BW$3:BW$14229)</f>
        <v>Ivory</v>
      </c>
      <c r="DN2465" t="str">
        <f>_xlfn.XLOOKUP($A2465,'[1]01_GC Supply - Item Database -'!$D$3:$D$14229,'[1]01_GC Supply - Item Database -'!BX$3:BX$14229)</f>
        <v>Ivory</v>
      </c>
      <c r="DO2465" t="str">
        <f>_xlfn.XLOOKUP($A2465,'[1]01_GC Supply - Item Database -'!$D$3:$D$14229,'[1]01_GC Supply - Item Database -'!BY$3:BY$14229)</f>
        <v>Solid</v>
      </c>
      <c r="DP2465" t="s">
        <v>11365</v>
      </c>
      <c r="DQ2465" s="7" t="s">
        <v>660</v>
      </c>
    </row>
    <row r="2466" spans="1:121">
      <c r="A2466" t="s">
        <v>11551</v>
      </c>
      <c r="B2466" t="s">
        <v>11552</v>
      </c>
      <c r="C2466" t="s">
        <v>123</v>
      </c>
      <c r="D2466" t="s">
        <v>124</v>
      </c>
      <c r="E2466" t="s">
        <v>11476</v>
      </c>
      <c r="F2466" t="s">
        <v>10981</v>
      </c>
      <c r="G2466" t="s">
        <v>11553</v>
      </c>
      <c r="H2466" t="s">
        <v>500</v>
      </c>
      <c r="I2466" t="s">
        <v>129</v>
      </c>
      <c r="J2466" t="s">
        <v>10983</v>
      </c>
      <c r="L2466" t="s">
        <v>10984</v>
      </c>
      <c r="M2466" t="s">
        <v>10985</v>
      </c>
      <c r="P2466" t="s">
        <v>11552</v>
      </c>
      <c r="Q2466" t="s">
        <v>504</v>
      </c>
      <c r="R2466" t="s">
        <v>10986</v>
      </c>
      <c r="T2466" t="s">
        <v>642</v>
      </c>
      <c r="U2466" t="s">
        <v>136</v>
      </c>
      <c r="V2466" t="s">
        <v>852</v>
      </c>
      <c r="Y2466" t="s">
        <v>10987</v>
      </c>
      <c r="Z2466" t="s">
        <v>4518</v>
      </c>
      <c r="AA2466" t="s">
        <v>11069</v>
      </c>
      <c r="AB2466" t="s">
        <v>10989</v>
      </c>
      <c r="AC2466" t="s">
        <v>10990</v>
      </c>
      <c r="AD2466" t="s">
        <v>10991</v>
      </c>
      <c r="AI2466" t="s">
        <v>11070</v>
      </c>
      <c r="AJ2466" t="s">
        <v>1827</v>
      </c>
      <c r="AK2466" t="s">
        <v>124</v>
      </c>
      <c r="AL2466" t="s">
        <v>123</v>
      </c>
      <c r="AM2466" t="s">
        <v>124</v>
      </c>
      <c r="AN2466" t="s">
        <v>124</v>
      </c>
      <c r="AO2466" t="s">
        <v>147</v>
      </c>
      <c r="AP2466" t="s">
        <v>148</v>
      </c>
      <c r="AQ2466" t="s">
        <v>147</v>
      </c>
      <c r="AR2466" t="s">
        <v>1912</v>
      </c>
      <c r="AS2466" t="s">
        <v>11478</v>
      </c>
      <c r="AT2466" t="s">
        <v>11479</v>
      </c>
      <c r="AU2466" t="s">
        <v>11480</v>
      </c>
      <c r="AV2466" t="s">
        <v>11481</v>
      </c>
      <c r="AW2466" t="s">
        <v>11482</v>
      </c>
      <c r="AX2466" t="s">
        <v>218</v>
      </c>
      <c r="AY2466" t="s">
        <v>149</v>
      </c>
      <c r="AZ2466" t="s">
        <v>147</v>
      </c>
      <c r="BA2466" t="s">
        <v>10777</v>
      </c>
      <c r="BB2466" t="s">
        <v>8497</v>
      </c>
      <c r="BC2466" t="s">
        <v>1334</v>
      </c>
      <c r="BD2466" t="s">
        <v>334</v>
      </c>
      <c r="BE2466" t="s">
        <v>11483</v>
      </c>
      <c r="BF2466" t="s">
        <v>1355</v>
      </c>
      <c r="BG2466" t="s">
        <v>11484</v>
      </c>
      <c r="BH2466" t="s">
        <v>1318</v>
      </c>
      <c r="BI2466" t="s">
        <v>145</v>
      </c>
      <c r="BJ2466" t="s">
        <v>448</v>
      </c>
      <c r="BK2466" t="s">
        <v>268</v>
      </c>
      <c r="BL2466" t="s">
        <v>710</v>
      </c>
      <c r="BM2466" t="s">
        <v>8497</v>
      </c>
      <c r="BN2466" t="s">
        <v>1334</v>
      </c>
      <c r="BO2466" t="s">
        <v>334</v>
      </c>
      <c r="BP2466" t="s">
        <v>534</v>
      </c>
      <c r="BQ2466" t="s">
        <v>129</v>
      </c>
      <c r="BR2466" t="s">
        <v>11079</v>
      </c>
      <c r="BS2466" t="s">
        <v>536</v>
      </c>
      <c r="BT2466" t="s">
        <v>453</v>
      </c>
      <c r="BU2466" t="s">
        <v>454</v>
      </c>
      <c r="BV2466" t="s">
        <v>455</v>
      </c>
      <c r="BW2466" t="s">
        <v>537</v>
      </c>
      <c r="BY2466" t="s">
        <v>175</v>
      </c>
      <c r="BZ2466" t="s">
        <v>175</v>
      </c>
      <c r="CA2466" t="s">
        <v>175</v>
      </c>
      <c r="CB2466" t="s">
        <v>175</v>
      </c>
      <c r="CC2466" t="s">
        <v>176</v>
      </c>
      <c r="CD2466" t="s">
        <v>175</v>
      </c>
      <c r="CE2466" t="s">
        <v>170</v>
      </c>
      <c r="CF2466" t="s">
        <v>175</v>
      </c>
      <c r="CG2466" t="s">
        <v>175</v>
      </c>
      <c r="CH2466" t="s">
        <v>177</v>
      </c>
      <c r="CI2466" t="s">
        <v>163</v>
      </c>
      <c r="CJ2466" t="s">
        <v>175</v>
      </c>
      <c r="CK2466" t="s">
        <v>11363</v>
      </c>
      <c r="CL2466" t="s">
        <v>1265</v>
      </c>
      <c r="CM2466" s="4" t="s">
        <v>163</v>
      </c>
      <c r="CN2466" t="s">
        <v>464</v>
      </c>
      <c r="CO2466" t="s">
        <v>1894</v>
      </c>
      <c r="CV2466" t="s">
        <v>10996</v>
      </c>
      <c r="CW2466" t="s">
        <v>10997</v>
      </c>
      <c r="CX2466" t="s">
        <v>129</v>
      </c>
      <c r="CY2466" t="s">
        <v>185</v>
      </c>
      <c r="DA2466" t="s">
        <v>10998</v>
      </c>
      <c r="DB2466" t="s">
        <v>10999</v>
      </c>
      <c r="DC2466" t="s">
        <v>11000</v>
      </c>
      <c r="DD2466" t="s">
        <v>468</v>
      </c>
      <c r="DF2466" t="s">
        <v>361</v>
      </c>
      <c r="DG2466" t="s">
        <v>362</v>
      </c>
      <c r="DH2466" t="s">
        <v>11364</v>
      </c>
      <c r="DI2466" t="s">
        <v>5516</v>
      </c>
      <c r="DJ2466" t="s">
        <v>193</v>
      </c>
      <c r="DK2466" t="s">
        <v>5516</v>
      </c>
      <c r="DM2466" t="str">
        <f>_xlfn.XLOOKUP($A2466,'[1]01_GC Supply - Item Database -'!$D$3:$D$14229,'[1]01_GC Supply - Item Database -'!BW$3:BW$14229)</f>
        <v>Brown</v>
      </c>
      <c r="DN2466" t="str">
        <f>_xlfn.XLOOKUP($A2466,'[1]01_GC Supply - Item Database -'!$D$3:$D$14229,'[1]01_GC Supply - Item Database -'!BX$3:BX$14229)</f>
        <v>Latte</v>
      </c>
      <c r="DO2466" t="str">
        <f>_xlfn.XLOOKUP($A2466,'[1]01_GC Supply - Item Database -'!$D$3:$D$14229,'[1]01_GC Supply - Item Database -'!BY$3:BY$14229)</f>
        <v>Solid</v>
      </c>
      <c r="DP2466" t="s">
        <v>11365</v>
      </c>
      <c r="DQ2466" s="7" t="s">
        <v>660</v>
      </c>
    </row>
    <row r="2467" spans="1:121">
      <c r="A2467" t="s">
        <v>11554</v>
      </c>
      <c r="B2467" t="s">
        <v>11555</v>
      </c>
      <c r="C2467" t="s">
        <v>123</v>
      </c>
      <c r="D2467" t="s">
        <v>124</v>
      </c>
      <c r="E2467" t="s">
        <v>11476</v>
      </c>
      <c r="F2467" t="s">
        <v>10981</v>
      </c>
      <c r="G2467" t="s">
        <v>11556</v>
      </c>
      <c r="H2467" t="s">
        <v>500</v>
      </c>
      <c r="I2467" t="s">
        <v>129</v>
      </c>
      <c r="J2467" t="s">
        <v>10983</v>
      </c>
      <c r="L2467" t="s">
        <v>10984</v>
      </c>
      <c r="M2467" t="s">
        <v>10985</v>
      </c>
      <c r="P2467" t="s">
        <v>11555</v>
      </c>
      <c r="Q2467" t="s">
        <v>504</v>
      </c>
      <c r="R2467" t="s">
        <v>10986</v>
      </c>
      <c r="T2467" t="s">
        <v>642</v>
      </c>
      <c r="U2467" t="s">
        <v>136</v>
      </c>
      <c r="V2467" t="s">
        <v>852</v>
      </c>
      <c r="Y2467" t="s">
        <v>10987</v>
      </c>
      <c r="Z2467" t="s">
        <v>4518</v>
      </c>
      <c r="AA2467" t="s">
        <v>11069</v>
      </c>
      <c r="AB2467" t="s">
        <v>10989</v>
      </c>
      <c r="AC2467" t="s">
        <v>10990</v>
      </c>
      <c r="AD2467" t="s">
        <v>10991</v>
      </c>
      <c r="AI2467" t="s">
        <v>11070</v>
      </c>
      <c r="AJ2467" t="s">
        <v>1827</v>
      </c>
      <c r="AK2467" t="s">
        <v>124</v>
      </c>
      <c r="AL2467" t="s">
        <v>123</v>
      </c>
      <c r="AM2467" t="s">
        <v>124</v>
      </c>
      <c r="AN2467" t="s">
        <v>124</v>
      </c>
      <c r="AO2467" t="s">
        <v>147</v>
      </c>
      <c r="AP2467" t="s">
        <v>148</v>
      </c>
      <c r="AQ2467" t="s">
        <v>147</v>
      </c>
      <c r="AR2467" t="s">
        <v>1912</v>
      </c>
      <c r="AS2467" t="s">
        <v>11478</v>
      </c>
      <c r="AT2467" t="s">
        <v>11479</v>
      </c>
      <c r="AU2467" t="s">
        <v>11480</v>
      </c>
      <c r="AV2467" t="s">
        <v>11481</v>
      </c>
      <c r="AW2467" t="s">
        <v>11482</v>
      </c>
      <c r="AX2467" t="s">
        <v>218</v>
      </c>
      <c r="AY2467" t="s">
        <v>149</v>
      </c>
      <c r="AZ2467" t="s">
        <v>147</v>
      </c>
      <c r="BA2467" t="s">
        <v>10777</v>
      </c>
      <c r="BB2467" t="s">
        <v>8497</v>
      </c>
      <c r="BC2467" t="s">
        <v>1334</v>
      </c>
      <c r="BD2467" t="s">
        <v>334</v>
      </c>
      <c r="BE2467" t="s">
        <v>11483</v>
      </c>
      <c r="BF2467" t="s">
        <v>1355</v>
      </c>
      <c r="BG2467" t="s">
        <v>11484</v>
      </c>
      <c r="BH2467" t="s">
        <v>1318</v>
      </c>
      <c r="BI2467" t="s">
        <v>145</v>
      </c>
      <c r="BJ2467" t="s">
        <v>448</v>
      </c>
      <c r="BK2467" t="s">
        <v>268</v>
      </c>
      <c r="BL2467" t="s">
        <v>710</v>
      </c>
      <c r="BM2467" t="s">
        <v>8497</v>
      </c>
      <c r="BN2467" t="s">
        <v>1334</v>
      </c>
      <c r="BO2467" t="s">
        <v>334</v>
      </c>
      <c r="BP2467" t="s">
        <v>534</v>
      </c>
      <c r="BQ2467" t="s">
        <v>129</v>
      </c>
      <c r="BR2467" t="s">
        <v>11079</v>
      </c>
      <c r="BS2467" t="s">
        <v>536</v>
      </c>
      <c r="BT2467" t="s">
        <v>453</v>
      </c>
      <c r="BU2467" t="s">
        <v>454</v>
      </c>
      <c r="BV2467" t="s">
        <v>455</v>
      </c>
      <c r="BW2467" t="s">
        <v>537</v>
      </c>
      <c r="BY2467" t="s">
        <v>175</v>
      </c>
      <c r="BZ2467" t="s">
        <v>175</v>
      </c>
      <c r="CA2467" t="s">
        <v>175</v>
      </c>
      <c r="CB2467" t="s">
        <v>175</v>
      </c>
      <c r="CC2467" t="s">
        <v>176</v>
      </c>
      <c r="CD2467" t="s">
        <v>175</v>
      </c>
      <c r="CE2467" t="s">
        <v>170</v>
      </c>
      <c r="CF2467" t="s">
        <v>175</v>
      </c>
      <c r="CG2467" t="s">
        <v>175</v>
      </c>
      <c r="CH2467" t="s">
        <v>177</v>
      </c>
      <c r="CI2467" t="s">
        <v>163</v>
      </c>
      <c r="CJ2467" t="s">
        <v>175</v>
      </c>
      <c r="CK2467" t="s">
        <v>11363</v>
      </c>
      <c r="CL2467" t="s">
        <v>1265</v>
      </c>
      <c r="CM2467" s="4" t="s">
        <v>163</v>
      </c>
      <c r="CN2467" t="s">
        <v>464</v>
      </c>
      <c r="CO2467" t="s">
        <v>1894</v>
      </c>
      <c r="CV2467" t="s">
        <v>10996</v>
      </c>
      <c r="CW2467" t="s">
        <v>10997</v>
      </c>
      <c r="CX2467" t="s">
        <v>129</v>
      </c>
      <c r="CY2467" t="s">
        <v>185</v>
      </c>
      <c r="DA2467" t="s">
        <v>10998</v>
      </c>
      <c r="DB2467" t="s">
        <v>10999</v>
      </c>
      <c r="DC2467" t="s">
        <v>11000</v>
      </c>
      <c r="DD2467" t="s">
        <v>468</v>
      </c>
      <c r="DF2467" t="s">
        <v>361</v>
      </c>
      <c r="DG2467" t="s">
        <v>362</v>
      </c>
      <c r="DH2467" t="s">
        <v>11364</v>
      </c>
      <c r="DI2467" t="s">
        <v>5516</v>
      </c>
      <c r="DJ2467" t="s">
        <v>193</v>
      </c>
      <c r="DK2467" t="s">
        <v>5516</v>
      </c>
      <c r="DM2467" t="str">
        <f>_xlfn.XLOOKUP($A2467,'[1]01_GC Supply - Item Database -'!$D$3:$D$14229,'[1]01_GC Supply - Item Database -'!BW$3:BW$14229)</f>
        <v>Red</v>
      </c>
      <c r="DN2467" t="str">
        <f>_xlfn.XLOOKUP($A2467,'[1]01_GC Supply - Item Database -'!$D$3:$D$14229,'[1]01_GC Supply - Item Database -'!BX$3:BX$14229)</f>
        <v>Red</v>
      </c>
      <c r="DO2467" t="str">
        <f>_xlfn.XLOOKUP($A2467,'[1]01_GC Supply - Item Database -'!$D$3:$D$14229,'[1]01_GC Supply - Item Database -'!BY$3:BY$14229)</f>
        <v>Solid</v>
      </c>
      <c r="DP2467" t="s">
        <v>11365</v>
      </c>
      <c r="DQ2467" s="7" t="s">
        <v>660</v>
      </c>
    </row>
    <row r="2468" spans="1:121">
      <c r="A2468" t="s">
        <v>11557</v>
      </c>
      <c r="B2468" t="s">
        <v>11558</v>
      </c>
      <c r="C2468" t="s">
        <v>123</v>
      </c>
      <c r="D2468" t="s">
        <v>124</v>
      </c>
      <c r="E2468" t="s">
        <v>11476</v>
      </c>
      <c r="F2468" t="s">
        <v>10981</v>
      </c>
      <c r="G2468" t="s">
        <v>11559</v>
      </c>
      <c r="H2468" t="s">
        <v>500</v>
      </c>
      <c r="I2468" t="s">
        <v>129</v>
      </c>
      <c r="J2468" t="s">
        <v>10983</v>
      </c>
      <c r="L2468" t="s">
        <v>10984</v>
      </c>
      <c r="M2468" t="s">
        <v>10985</v>
      </c>
      <c r="P2468" t="s">
        <v>11558</v>
      </c>
      <c r="Q2468" t="s">
        <v>504</v>
      </c>
      <c r="R2468" t="s">
        <v>10986</v>
      </c>
      <c r="T2468" t="s">
        <v>642</v>
      </c>
      <c r="U2468" t="s">
        <v>136</v>
      </c>
      <c r="V2468" t="s">
        <v>852</v>
      </c>
      <c r="Y2468" t="s">
        <v>10987</v>
      </c>
      <c r="Z2468" t="s">
        <v>4518</v>
      </c>
      <c r="AA2468" t="s">
        <v>11069</v>
      </c>
      <c r="AB2468" t="s">
        <v>10989</v>
      </c>
      <c r="AC2468" t="s">
        <v>10990</v>
      </c>
      <c r="AD2468" t="s">
        <v>10991</v>
      </c>
      <c r="AI2468" t="s">
        <v>11070</v>
      </c>
      <c r="AJ2468" t="s">
        <v>1827</v>
      </c>
      <c r="AK2468" t="s">
        <v>124</v>
      </c>
      <c r="AL2468" t="s">
        <v>123</v>
      </c>
      <c r="AM2468" t="s">
        <v>124</v>
      </c>
      <c r="AN2468" t="s">
        <v>124</v>
      </c>
      <c r="AO2468" t="s">
        <v>147</v>
      </c>
      <c r="AP2468" t="s">
        <v>148</v>
      </c>
      <c r="AQ2468" t="s">
        <v>147</v>
      </c>
      <c r="AR2468" t="s">
        <v>1912</v>
      </c>
      <c r="AS2468" t="s">
        <v>11478</v>
      </c>
      <c r="AT2468" t="s">
        <v>11479</v>
      </c>
      <c r="AU2468" t="s">
        <v>11480</v>
      </c>
      <c r="AV2468" t="s">
        <v>11481</v>
      </c>
      <c r="AW2468" t="s">
        <v>11482</v>
      </c>
      <c r="AX2468" t="s">
        <v>218</v>
      </c>
      <c r="AY2468" t="s">
        <v>149</v>
      </c>
      <c r="AZ2468" t="s">
        <v>147</v>
      </c>
      <c r="BA2468" t="s">
        <v>10777</v>
      </c>
      <c r="BB2468" t="s">
        <v>8497</v>
      </c>
      <c r="BC2468" t="s">
        <v>1334</v>
      </c>
      <c r="BD2468" t="s">
        <v>334</v>
      </c>
      <c r="BE2468" t="s">
        <v>11483</v>
      </c>
      <c r="BF2468" t="s">
        <v>1355</v>
      </c>
      <c r="BG2468" t="s">
        <v>11484</v>
      </c>
      <c r="BH2468" t="s">
        <v>1318</v>
      </c>
      <c r="BI2468" t="s">
        <v>145</v>
      </c>
      <c r="BJ2468" t="s">
        <v>448</v>
      </c>
      <c r="BK2468" t="s">
        <v>268</v>
      </c>
      <c r="BL2468" t="s">
        <v>710</v>
      </c>
      <c r="BM2468" t="s">
        <v>8497</v>
      </c>
      <c r="BN2468" t="s">
        <v>1334</v>
      </c>
      <c r="BO2468" t="s">
        <v>334</v>
      </c>
      <c r="BP2468" t="s">
        <v>534</v>
      </c>
      <c r="BQ2468" t="s">
        <v>129</v>
      </c>
      <c r="BR2468" t="s">
        <v>11079</v>
      </c>
      <c r="BS2468" t="s">
        <v>536</v>
      </c>
      <c r="BT2468" t="s">
        <v>453</v>
      </c>
      <c r="BU2468" t="s">
        <v>454</v>
      </c>
      <c r="BV2468" t="s">
        <v>455</v>
      </c>
      <c r="BW2468" t="s">
        <v>537</v>
      </c>
      <c r="BY2468" t="s">
        <v>175</v>
      </c>
      <c r="BZ2468" t="s">
        <v>175</v>
      </c>
      <c r="CA2468" t="s">
        <v>175</v>
      </c>
      <c r="CB2468" t="s">
        <v>175</v>
      </c>
      <c r="CC2468" t="s">
        <v>176</v>
      </c>
      <c r="CD2468" t="s">
        <v>175</v>
      </c>
      <c r="CE2468" t="s">
        <v>170</v>
      </c>
      <c r="CF2468" t="s">
        <v>175</v>
      </c>
      <c r="CG2468" t="s">
        <v>175</v>
      </c>
      <c r="CH2468" t="s">
        <v>177</v>
      </c>
      <c r="CI2468" t="s">
        <v>163</v>
      </c>
      <c r="CJ2468" t="s">
        <v>175</v>
      </c>
      <c r="CK2468" t="s">
        <v>11363</v>
      </c>
      <c r="CL2468" t="s">
        <v>1265</v>
      </c>
      <c r="CM2468" s="4" t="s">
        <v>163</v>
      </c>
      <c r="CN2468" t="s">
        <v>464</v>
      </c>
      <c r="CO2468" t="s">
        <v>1894</v>
      </c>
      <c r="CV2468" t="s">
        <v>10996</v>
      </c>
      <c r="CW2468" t="s">
        <v>10997</v>
      </c>
      <c r="CX2468" t="s">
        <v>129</v>
      </c>
      <c r="CY2468" t="s">
        <v>185</v>
      </c>
      <c r="DA2468" t="s">
        <v>10998</v>
      </c>
      <c r="DB2468" t="s">
        <v>10999</v>
      </c>
      <c r="DC2468" t="s">
        <v>11000</v>
      </c>
      <c r="DD2468" t="s">
        <v>468</v>
      </c>
      <c r="DF2468" t="s">
        <v>361</v>
      </c>
      <c r="DG2468" t="s">
        <v>362</v>
      </c>
      <c r="DH2468" t="s">
        <v>11364</v>
      </c>
      <c r="DI2468" t="s">
        <v>5516</v>
      </c>
      <c r="DJ2468" t="s">
        <v>193</v>
      </c>
      <c r="DK2468" t="s">
        <v>5516</v>
      </c>
      <c r="DM2468" t="str">
        <f>_xlfn.XLOOKUP($A2468,'[1]01_GC Supply - Item Database -'!$D$3:$D$14229,'[1]01_GC Supply - Item Database -'!BW$3:BW$14229)</f>
        <v>Brown</v>
      </c>
      <c r="DN2468" t="str">
        <f>_xlfn.XLOOKUP($A2468,'[1]01_GC Supply - Item Database -'!$D$3:$D$14229,'[1]01_GC Supply - Item Database -'!BX$3:BX$14229)</f>
        <v>Sand</v>
      </c>
      <c r="DO2468" t="str">
        <f>_xlfn.XLOOKUP($A2468,'[1]01_GC Supply - Item Database -'!$D$3:$D$14229,'[1]01_GC Supply - Item Database -'!BY$3:BY$14229)</f>
        <v>Solid</v>
      </c>
      <c r="DP2468" t="s">
        <v>11365</v>
      </c>
      <c r="DQ2468" s="7" t="s">
        <v>660</v>
      </c>
    </row>
    <row r="2469" spans="1:121">
      <c r="A2469" t="s">
        <v>11560</v>
      </c>
      <c r="B2469" t="s">
        <v>11561</v>
      </c>
      <c r="C2469" t="s">
        <v>123</v>
      </c>
      <c r="D2469" t="s">
        <v>124</v>
      </c>
      <c r="E2469" t="s">
        <v>11476</v>
      </c>
      <c r="F2469" t="s">
        <v>10981</v>
      </c>
      <c r="G2469" t="s">
        <v>11562</v>
      </c>
      <c r="H2469" t="s">
        <v>500</v>
      </c>
      <c r="I2469" t="s">
        <v>129</v>
      </c>
      <c r="J2469" t="s">
        <v>10983</v>
      </c>
      <c r="L2469" t="s">
        <v>10984</v>
      </c>
      <c r="M2469" t="s">
        <v>10985</v>
      </c>
      <c r="P2469" t="s">
        <v>11561</v>
      </c>
      <c r="Q2469" t="s">
        <v>504</v>
      </c>
      <c r="R2469" t="s">
        <v>10986</v>
      </c>
      <c r="T2469" t="s">
        <v>642</v>
      </c>
      <c r="U2469" t="s">
        <v>136</v>
      </c>
      <c r="V2469" t="s">
        <v>852</v>
      </c>
      <c r="Y2469" t="s">
        <v>10987</v>
      </c>
      <c r="Z2469" t="s">
        <v>4518</v>
      </c>
      <c r="AA2469" t="s">
        <v>11069</v>
      </c>
      <c r="AB2469" t="s">
        <v>10989</v>
      </c>
      <c r="AC2469" t="s">
        <v>10990</v>
      </c>
      <c r="AD2469" t="s">
        <v>10991</v>
      </c>
      <c r="AI2469" t="s">
        <v>11070</v>
      </c>
      <c r="AJ2469" t="s">
        <v>1827</v>
      </c>
      <c r="AK2469" t="s">
        <v>124</v>
      </c>
      <c r="AL2469" t="s">
        <v>123</v>
      </c>
      <c r="AM2469" t="s">
        <v>124</v>
      </c>
      <c r="AN2469" t="s">
        <v>124</v>
      </c>
      <c r="AO2469" t="s">
        <v>147</v>
      </c>
      <c r="AP2469" t="s">
        <v>148</v>
      </c>
      <c r="AQ2469" t="s">
        <v>147</v>
      </c>
      <c r="AR2469" t="s">
        <v>1912</v>
      </c>
      <c r="AS2469" t="s">
        <v>11478</v>
      </c>
      <c r="AT2469" t="s">
        <v>11479</v>
      </c>
      <c r="AU2469" t="s">
        <v>11480</v>
      </c>
      <c r="AV2469" t="s">
        <v>11481</v>
      </c>
      <c r="AW2469" t="s">
        <v>11482</v>
      </c>
      <c r="AX2469" t="s">
        <v>218</v>
      </c>
      <c r="AY2469" t="s">
        <v>149</v>
      </c>
      <c r="AZ2469" t="s">
        <v>147</v>
      </c>
      <c r="BA2469" t="s">
        <v>10777</v>
      </c>
      <c r="BB2469" t="s">
        <v>8497</v>
      </c>
      <c r="BC2469" t="s">
        <v>1334</v>
      </c>
      <c r="BD2469" t="s">
        <v>334</v>
      </c>
      <c r="BE2469" t="s">
        <v>11483</v>
      </c>
      <c r="BF2469" t="s">
        <v>1355</v>
      </c>
      <c r="BG2469" t="s">
        <v>11484</v>
      </c>
      <c r="BH2469" t="s">
        <v>1318</v>
      </c>
      <c r="BI2469" t="s">
        <v>145</v>
      </c>
      <c r="BJ2469" t="s">
        <v>448</v>
      </c>
      <c r="BK2469" t="s">
        <v>268</v>
      </c>
      <c r="BL2469" t="s">
        <v>710</v>
      </c>
      <c r="BM2469" t="s">
        <v>8497</v>
      </c>
      <c r="BN2469" t="s">
        <v>1334</v>
      </c>
      <c r="BO2469" t="s">
        <v>334</v>
      </c>
      <c r="BP2469" t="s">
        <v>534</v>
      </c>
      <c r="BQ2469" t="s">
        <v>129</v>
      </c>
      <c r="BR2469" t="s">
        <v>11079</v>
      </c>
      <c r="BS2469" t="s">
        <v>536</v>
      </c>
      <c r="BT2469" t="s">
        <v>453</v>
      </c>
      <c r="BU2469" t="s">
        <v>454</v>
      </c>
      <c r="BV2469" t="s">
        <v>455</v>
      </c>
      <c r="BW2469" t="s">
        <v>537</v>
      </c>
      <c r="BY2469" t="s">
        <v>175</v>
      </c>
      <c r="BZ2469" t="s">
        <v>175</v>
      </c>
      <c r="CA2469" t="s">
        <v>175</v>
      </c>
      <c r="CB2469" t="s">
        <v>175</v>
      </c>
      <c r="CC2469" t="s">
        <v>176</v>
      </c>
      <c r="CD2469" t="s">
        <v>175</v>
      </c>
      <c r="CE2469" t="s">
        <v>170</v>
      </c>
      <c r="CF2469" t="s">
        <v>175</v>
      </c>
      <c r="CG2469" t="s">
        <v>175</v>
      </c>
      <c r="CH2469" t="s">
        <v>177</v>
      </c>
      <c r="CI2469" t="s">
        <v>163</v>
      </c>
      <c r="CJ2469" t="s">
        <v>175</v>
      </c>
      <c r="CK2469" t="s">
        <v>11411</v>
      </c>
      <c r="CL2469" t="s">
        <v>1265</v>
      </c>
      <c r="CM2469" s="4" t="s">
        <v>163</v>
      </c>
      <c r="CN2469" t="s">
        <v>464</v>
      </c>
      <c r="CO2469" t="s">
        <v>1894</v>
      </c>
      <c r="CV2469" t="s">
        <v>10996</v>
      </c>
      <c r="CW2469" t="s">
        <v>10997</v>
      </c>
      <c r="CX2469" t="s">
        <v>129</v>
      </c>
      <c r="CY2469" t="s">
        <v>185</v>
      </c>
      <c r="DA2469" t="s">
        <v>10998</v>
      </c>
      <c r="DB2469" t="s">
        <v>10999</v>
      </c>
      <c r="DC2469" t="s">
        <v>11000</v>
      </c>
      <c r="DD2469" t="s">
        <v>468</v>
      </c>
      <c r="DF2469" t="s">
        <v>361</v>
      </c>
      <c r="DG2469" t="s">
        <v>362</v>
      </c>
      <c r="DH2469" t="s">
        <v>11364</v>
      </c>
      <c r="DI2469" t="s">
        <v>5516</v>
      </c>
      <c r="DJ2469" t="s">
        <v>193</v>
      </c>
      <c r="DK2469" t="s">
        <v>5516</v>
      </c>
      <c r="DM2469" t="str">
        <f>_xlfn.XLOOKUP($A2469,'[1]01_GC Supply - Item Database -'!$D$3:$D$14229,'[1]01_GC Supply - Item Database -'!BW$3:BW$14229)</f>
        <v>Blue</v>
      </c>
      <c r="DN2469" t="str">
        <f>_xlfn.XLOOKUP($A2469,'[1]01_GC Supply - Item Database -'!$D$3:$D$14229,'[1]01_GC Supply - Item Database -'!BX$3:BX$14229)</f>
        <v>SeaBlue</v>
      </c>
      <c r="DO2469" t="str">
        <f>_xlfn.XLOOKUP($A2469,'[1]01_GC Supply - Item Database -'!$D$3:$D$14229,'[1]01_GC Supply - Item Database -'!BY$3:BY$14229)</f>
        <v>Solid</v>
      </c>
      <c r="DP2469" t="s">
        <v>11365</v>
      </c>
      <c r="DQ2469" s="7" t="s">
        <v>660</v>
      </c>
    </row>
    <row r="2470" spans="1:121">
      <c r="A2470" t="s">
        <v>11563</v>
      </c>
      <c r="B2470" t="s">
        <v>11564</v>
      </c>
      <c r="C2470" t="s">
        <v>123</v>
      </c>
      <c r="D2470" t="s">
        <v>124</v>
      </c>
      <c r="E2470" t="s">
        <v>11565</v>
      </c>
      <c r="F2470" t="s">
        <v>10981</v>
      </c>
      <c r="G2470" t="s">
        <v>11566</v>
      </c>
      <c r="H2470" t="s">
        <v>500</v>
      </c>
      <c r="I2470" t="s">
        <v>129</v>
      </c>
      <c r="J2470" t="s">
        <v>10983</v>
      </c>
      <c r="L2470" t="s">
        <v>10984</v>
      </c>
      <c r="M2470" t="s">
        <v>10985</v>
      </c>
      <c r="P2470" t="s">
        <v>11564</v>
      </c>
      <c r="Q2470" t="s">
        <v>504</v>
      </c>
      <c r="R2470" t="s">
        <v>10986</v>
      </c>
      <c r="T2470" t="s">
        <v>1251</v>
      </c>
      <c r="U2470" t="s">
        <v>136</v>
      </c>
      <c r="Y2470" t="s">
        <v>10987</v>
      </c>
      <c r="Z2470" t="s">
        <v>4518</v>
      </c>
      <c r="AA2470" t="s">
        <v>11069</v>
      </c>
      <c r="AB2470" t="s">
        <v>10989</v>
      </c>
      <c r="AC2470" t="s">
        <v>10990</v>
      </c>
      <c r="AD2470" t="s">
        <v>10991</v>
      </c>
      <c r="AI2470" t="s">
        <v>11070</v>
      </c>
      <c r="AJ2470" t="s">
        <v>1827</v>
      </c>
      <c r="AK2470" t="s">
        <v>124</v>
      </c>
      <c r="AL2470" t="s">
        <v>123</v>
      </c>
      <c r="AM2470" t="s">
        <v>124</v>
      </c>
      <c r="AN2470" t="s">
        <v>124</v>
      </c>
      <c r="AO2470" t="s">
        <v>147</v>
      </c>
      <c r="AP2470" t="s">
        <v>148</v>
      </c>
      <c r="AQ2470" t="s">
        <v>147</v>
      </c>
      <c r="AR2470" t="s">
        <v>1912</v>
      </c>
      <c r="AS2470" t="s">
        <v>11567</v>
      </c>
      <c r="AT2470" t="s">
        <v>11568</v>
      </c>
      <c r="AU2470" t="s">
        <v>10182</v>
      </c>
      <c r="AV2470" t="s">
        <v>11569</v>
      </c>
      <c r="AW2470" t="s">
        <v>11570</v>
      </c>
      <c r="AX2470" t="s">
        <v>149</v>
      </c>
      <c r="AY2470" t="s">
        <v>627</v>
      </c>
      <c r="AZ2470" t="s">
        <v>147</v>
      </c>
      <c r="BA2470" t="s">
        <v>3110</v>
      </c>
      <c r="BB2470" t="s">
        <v>8497</v>
      </c>
      <c r="BC2470" t="s">
        <v>1334</v>
      </c>
      <c r="BD2470" t="s">
        <v>334</v>
      </c>
      <c r="BE2470" t="s">
        <v>11483</v>
      </c>
      <c r="BF2470" t="s">
        <v>1818</v>
      </c>
      <c r="BG2470" t="s">
        <v>11484</v>
      </c>
      <c r="BH2470" t="s">
        <v>530</v>
      </c>
      <c r="BI2470" t="s">
        <v>145</v>
      </c>
      <c r="BJ2470" t="s">
        <v>11571</v>
      </c>
      <c r="BK2470" t="s">
        <v>11572</v>
      </c>
      <c r="BL2470" t="s">
        <v>710</v>
      </c>
      <c r="BM2470" t="s">
        <v>8497</v>
      </c>
      <c r="BN2470" t="s">
        <v>1334</v>
      </c>
      <c r="BO2470" t="s">
        <v>334</v>
      </c>
      <c r="BP2470" t="s">
        <v>534</v>
      </c>
      <c r="BQ2470" t="s">
        <v>129</v>
      </c>
      <c r="BR2470" t="s">
        <v>11079</v>
      </c>
      <c r="BS2470" t="s">
        <v>536</v>
      </c>
      <c r="BT2470" t="s">
        <v>453</v>
      </c>
      <c r="BU2470" t="s">
        <v>454</v>
      </c>
      <c r="BV2470" t="s">
        <v>455</v>
      </c>
      <c r="BW2470" t="s">
        <v>537</v>
      </c>
      <c r="BY2470" t="s">
        <v>175</v>
      </c>
      <c r="BZ2470" t="s">
        <v>175</v>
      </c>
      <c r="CA2470" t="s">
        <v>175</v>
      </c>
      <c r="CB2470" t="s">
        <v>175</v>
      </c>
      <c r="CC2470" t="s">
        <v>176</v>
      </c>
      <c r="CD2470" t="s">
        <v>175</v>
      </c>
      <c r="CE2470" t="s">
        <v>170</v>
      </c>
      <c r="CF2470" t="s">
        <v>175</v>
      </c>
      <c r="CG2470" t="s">
        <v>175</v>
      </c>
      <c r="CH2470" t="s">
        <v>177</v>
      </c>
      <c r="CI2470" t="s">
        <v>163</v>
      </c>
      <c r="CJ2470" t="s">
        <v>175</v>
      </c>
      <c r="CK2470" t="s">
        <v>538</v>
      </c>
      <c r="CL2470" t="s">
        <v>1265</v>
      </c>
      <c r="CM2470" s="4" t="s">
        <v>163</v>
      </c>
      <c r="CN2470" t="s">
        <v>464</v>
      </c>
      <c r="CO2470" t="s">
        <v>1894</v>
      </c>
      <c r="CV2470" t="s">
        <v>10996</v>
      </c>
      <c r="CW2470" t="s">
        <v>10997</v>
      </c>
      <c r="CX2470" t="s">
        <v>129</v>
      </c>
      <c r="CY2470" t="s">
        <v>185</v>
      </c>
      <c r="DA2470" t="s">
        <v>10998</v>
      </c>
      <c r="DB2470" t="s">
        <v>10999</v>
      </c>
      <c r="DC2470" t="s">
        <v>11000</v>
      </c>
      <c r="DD2470" t="s">
        <v>468</v>
      </c>
      <c r="DF2470" t="s">
        <v>361</v>
      </c>
      <c r="DG2470" t="s">
        <v>191</v>
      </c>
      <c r="DH2470" t="s">
        <v>11364</v>
      </c>
      <c r="DI2470" t="s">
        <v>5516</v>
      </c>
      <c r="DJ2470" t="s">
        <v>193</v>
      </c>
      <c r="DK2470" t="s">
        <v>5516</v>
      </c>
      <c r="DM2470" t="str">
        <f>_xlfn.XLOOKUP($A2470,'[1]01_GC Supply - Item Database -'!$D$3:$D$14229,'[1]01_GC Supply - Item Database -'!BW$3:BW$14229)</f>
        <v>Brown</v>
      </c>
      <c r="DN2470" t="str">
        <f>_xlfn.XLOOKUP($A2470,'[1]01_GC Supply - Item Database -'!$D$3:$D$14229,'[1]01_GC Supply - Item Database -'!BX$3:BX$14229)</f>
        <v>Beige</v>
      </c>
      <c r="DO2470" t="str">
        <f>_xlfn.XLOOKUP($A2470,'[1]01_GC Supply - Item Database -'!$D$3:$D$14229,'[1]01_GC Supply - Item Database -'!BY$3:BY$14229)</f>
        <v>Solid</v>
      </c>
      <c r="DP2470" t="s">
        <v>11365</v>
      </c>
      <c r="DQ2470" s="7" t="s">
        <v>635</v>
      </c>
    </row>
    <row r="2471" spans="1:121">
      <c r="A2471" t="s">
        <v>11573</v>
      </c>
      <c r="B2471" t="s">
        <v>11574</v>
      </c>
      <c r="C2471" t="s">
        <v>123</v>
      </c>
      <c r="D2471" t="s">
        <v>124</v>
      </c>
      <c r="E2471" t="s">
        <v>11565</v>
      </c>
      <c r="F2471" t="s">
        <v>10981</v>
      </c>
      <c r="G2471" t="s">
        <v>11575</v>
      </c>
      <c r="H2471" t="s">
        <v>500</v>
      </c>
      <c r="I2471" t="s">
        <v>129</v>
      </c>
      <c r="J2471" t="s">
        <v>10983</v>
      </c>
      <c r="L2471" t="s">
        <v>10984</v>
      </c>
      <c r="M2471" t="s">
        <v>10985</v>
      </c>
      <c r="P2471" t="s">
        <v>11574</v>
      </c>
      <c r="Q2471" t="s">
        <v>504</v>
      </c>
      <c r="R2471" t="s">
        <v>10986</v>
      </c>
      <c r="T2471" t="s">
        <v>1251</v>
      </c>
      <c r="U2471" t="s">
        <v>136</v>
      </c>
      <c r="Y2471" t="s">
        <v>10987</v>
      </c>
      <c r="Z2471" t="s">
        <v>4518</v>
      </c>
      <c r="AA2471" t="s">
        <v>11069</v>
      </c>
      <c r="AB2471" t="s">
        <v>10989</v>
      </c>
      <c r="AC2471" t="s">
        <v>10990</v>
      </c>
      <c r="AD2471" t="s">
        <v>10991</v>
      </c>
      <c r="AI2471" t="s">
        <v>11070</v>
      </c>
      <c r="AJ2471" t="s">
        <v>1827</v>
      </c>
      <c r="AK2471" t="s">
        <v>124</v>
      </c>
      <c r="AL2471" t="s">
        <v>123</v>
      </c>
      <c r="AM2471" t="s">
        <v>124</v>
      </c>
      <c r="AN2471" t="s">
        <v>124</v>
      </c>
      <c r="AO2471" t="s">
        <v>147</v>
      </c>
      <c r="AP2471" t="s">
        <v>148</v>
      </c>
      <c r="AQ2471" t="s">
        <v>147</v>
      </c>
      <c r="AR2471" t="s">
        <v>1912</v>
      </c>
      <c r="AS2471" t="s">
        <v>11567</v>
      </c>
      <c r="AT2471" t="s">
        <v>11568</v>
      </c>
      <c r="AU2471" t="s">
        <v>10182</v>
      </c>
      <c r="AV2471" t="s">
        <v>11569</v>
      </c>
      <c r="AW2471" t="s">
        <v>11570</v>
      </c>
      <c r="AX2471" t="s">
        <v>149</v>
      </c>
      <c r="AY2471" t="s">
        <v>627</v>
      </c>
      <c r="AZ2471" t="s">
        <v>147</v>
      </c>
      <c r="BA2471" t="s">
        <v>3110</v>
      </c>
      <c r="BB2471" t="s">
        <v>8497</v>
      </c>
      <c r="BC2471" t="s">
        <v>1334</v>
      </c>
      <c r="BD2471" t="s">
        <v>334</v>
      </c>
      <c r="BE2471" t="s">
        <v>11483</v>
      </c>
      <c r="BF2471" t="s">
        <v>1818</v>
      </c>
      <c r="BG2471" t="s">
        <v>11484</v>
      </c>
      <c r="BH2471" t="s">
        <v>530</v>
      </c>
      <c r="BI2471" t="s">
        <v>145</v>
      </c>
      <c r="BJ2471" t="s">
        <v>11571</v>
      </c>
      <c r="BK2471" t="s">
        <v>11572</v>
      </c>
      <c r="BL2471" t="s">
        <v>710</v>
      </c>
      <c r="BM2471" t="s">
        <v>8497</v>
      </c>
      <c r="BN2471" t="s">
        <v>1334</v>
      </c>
      <c r="BO2471" t="s">
        <v>334</v>
      </c>
      <c r="BP2471" t="s">
        <v>534</v>
      </c>
      <c r="BQ2471" t="s">
        <v>129</v>
      </c>
      <c r="BR2471" t="s">
        <v>11079</v>
      </c>
      <c r="BS2471" t="s">
        <v>536</v>
      </c>
      <c r="BT2471" t="s">
        <v>453</v>
      </c>
      <c r="BU2471" t="s">
        <v>454</v>
      </c>
      <c r="BV2471" t="s">
        <v>455</v>
      </c>
      <c r="BW2471" t="s">
        <v>537</v>
      </c>
      <c r="BY2471" t="s">
        <v>175</v>
      </c>
      <c r="BZ2471" t="s">
        <v>175</v>
      </c>
      <c r="CA2471" t="s">
        <v>175</v>
      </c>
      <c r="CB2471" t="s">
        <v>175</v>
      </c>
      <c r="CC2471" t="s">
        <v>176</v>
      </c>
      <c r="CD2471" t="s">
        <v>175</v>
      </c>
      <c r="CE2471" t="s">
        <v>170</v>
      </c>
      <c r="CF2471" t="s">
        <v>175</v>
      </c>
      <c r="CG2471" t="s">
        <v>175</v>
      </c>
      <c r="CH2471" t="s">
        <v>177</v>
      </c>
      <c r="CI2471" t="s">
        <v>163</v>
      </c>
      <c r="CJ2471" t="s">
        <v>175</v>
      </c>
      <c r="CK2471" t="s">
        <v>538</v>
      </c>
      <c r="CL2471" t="s">
        <v>1265</v>
      </c>
      <c r="CM2471" s="4" t="s">
        <v>163</v>
      </c>
      <c r="CN2471" t="s">
        <v>464</v>
      </c>
      <c r="CO2471" t="s">
        <v>1894</v>
      </c>
      <c r="CV2471" t="s">
        <v>10996</v>
      </c>
      <c r="CW2471" t="s">
        <v>10997</v>
      </c>
      <c r="CX2471" t="s">
        <v>129</v>
      </c>
      <c r="CY2471" t="s">
        <v>185</v>
      </c>
      <c r="DA2471" t="s">
        <v>10998</v>
      </c>
      <c r="DB2471" t="s">
        <v>10999</v>
      </c>
      <c r="DC2471" t="s">
        <v>11000</v>
      </c>
      <c r="DD2471" t="s">
        <v>468</v>
      </c>
      <c r="DF2471" t="s">
        <v>361</v>
      </c>
      <c r="DG2471" t="s">
        <v>191</v>
      </c>
      <c r="DH2471" t="s">
        <v>11364</v>
      </c>
      <c r="DI2471" t="s">
        <v>5516</v>
      </c>
      <c r="DJ2471" t="s">
        <v>193</v>
      </c>
      <c r="DK2471" t="s">
        <v>5516</v>
      </c>
      <c r="DM2471" t="str">
        <f>_xlfn.XLOOKUP($A2471,'[1]01_GC Supply - Item Database -'!$D$3:$D$14229,'[1]01_GC Supply - Item Database -'!BW$3:BW$14229)</f>
        <v>Black</v>
      </c>
      <c r="DN2471" t="str">
        <f>_xlfn.XLOOKUP($A2471,'[1]01_GC Supply - Item Database -'!$D$3:$D$14229,'[1]01_GC Supply - Item Database -'!BX$3:BX$14229)</f>
        <v>Black</v>
      </c>
      <c r="DO2471" t="str">
        <f>_xlfn.XLOOKUP($A2471,'[1]01_GC Supply - Item Database -'!$D$3:$D$14229,'[1]01_GC Supply - Item Database -'!BY$3:BY$14229)</f>
        <v>Solid</v>
      </c>
      <c r="DP2471" t="s">
        <v>11365</v>
      </c>
      <c r="DQ2471" s="7" t="s">
        <v>635</v>
      </c>
    </row>
    <row r="2472" spans="1:121">
      <c r="A2472" t="s">
        <v>11576</v>
      </c>
      <c r="B2472" t="s">
        <v>11577</v>
      </c>
      <c r="C2472" t="s">
        <v>123</v>
      </c>
      <c r="D2472" t="s">
        <v>124</v>
      </c>
      <c r="E2472" t="s">
        <v>11565</v>
      </c>
      <c r="F2472" t="s">
        <v>10981</v>
      </c>
      <c r="G2472" t="s">
        <v>11578</v>
      </c>
      <c r="H2472" t="s">
        <v>500</v>
      </c>
      <c r="I2472" t="s">
        <v>129</v>
      </c>
      <c r="J2472" t="s">
        <v>10983</v>
      </c>
      <c r="L2472" t="s">
        <v>10984</v>
      </c>
      <c r="M2472" t="s">
        <v>10985</v>
      </c>
      <c r="P2472" t="s">
        <v>11577</v>
      </c>
      <c r="Q2472" t="s">
        <v>504</v>
      </c>
      <c r="R2472" t="s">
        <v>10986</v>
      </c>
      <c r="T2472" t="s">
        <v>1251</v>
      </c>
      <c r="U2472" t="s">
        <v>136</v>
      </c>
      <c r="Y2472" t="s">
        <v>10987</v>
      </c>
      <c r="Z2472" t="s">
        <v>4518</v>
      </c>
      <c r="AA2472" t="s">
        <v>11069</v>
      </c>
      <c r="AB2472" t="s">
        <v>10989</v>
      </c>
      <c r="AC2472" t="s">
        <v>10990</v>
      </c>
      <c r="AD2472" t="s">
        <v>10991</v>
      </c>
      <c r="AI2472" t="s">
        <v>11070</v>
      </c>
      <c r="AJ2472" t="s">
        <v>1827</v>
      </c>
      <c r="AK2472" t="s">
        <v>124</v>
      </c>
      <c r="AL2472" t="s">
        <v>123</v>
      </c>
      <c r="AM2472" t="s">
        <v>124</v>
      </c>
      <c r="AN2472" t="s">
        <v>124</v>
      </c>
      <c r="AO2472" t="s">
        <v>147</v>
      </c>
      <c r="AP2472" t="s">
        <v>148</v>
      </c>
      <c r="AQ2472" t="s">
        <v>147</v>
      </c>
      <c r="AR2472" t="s">
        <v>1912</v>
      </c>
      <c r="AS2472" t="s">
        <v>11567</v>
      </c>
      <c r="AT2472" t="s">
        <v>11568</v>
      </c>
      <c r="AU2472" t="s">
        <v>10182</v>
      </c>
      <c r="AV2472" t="s">
        <v>11569</v>
      </c>
      <c r="AW2472" t="s">
        <v>11570</v>
      </c>
      <c r="AX2472" t="s">
        <v>149</v>
      </c>
      <c r="AY2472" t="s">
        <v>627</v>
      </c>
      <c r="AZ2472" t="s">
        <v>147</v>
      </c>
      <c r="BA2472" t="s">
        <v>3110</v>
      </c>
      <c r="BB2472" t="s">
        <v>8497</v>
      </c>
      <c r="BC2472" t="s">
        <v>1334</v>
      </c>
      <c r="BD2472" t="s">
        <v>334</v>
      </c>
      <c r="BE2472" t="s">
        <v>11483</v>
      </c>
      <c r="BF2472" t="s">
        <v>1818</v>
      </c>
      <c r="BG2472" t="s">
        <v>11484</v>
      </c>
      <c r="BH2472" t="s">
        <v>530</v>
      </c>
      <c r="BI2472" t="s">
        <v>145</v>
      </c>
      <c r="BJ2472" t="s">
        <v>11571</v>
      </c>
      <c r="BK2472" t="s">
        <v>11572</v>
      </c>
      <c r="BL2472" t="s">
        <v>710</v>
      </c>
      <c r="BM2472" t="s">
        <v>8497</v>
      </c>
      <c r="BN2472" t="s">
        <v>1334</v>
      </c>
      <c r="BO2472" t="s">
        <v>334</v>
      </c>
      <c r="BP2472" t="s">
        <v>534</v>
      </c>
      <c r="BQ2472" t="s">
        <v>129</v>
      </c>
      <c r="BR2472" t="s">
        <v>11079</v>
      </c>
      <c r="BS2472" t="s">
        <v>536</v>
      </c>
      <c r="BT2472" t="s">
        <v>453</v>
      </c>
      <c r="BU2472" t="s">
        <v>454</v>
      </c>
      <c r="BV2472" t="s">
        <v>455</v>
      </c>
      <c r="BW2472" t="s">
        <v>537</v>
      </c>
      <c r="BY2472" t="s">
        <v>175</v>
      </c>
      <c r="BZ2472" t="s">
        <v>175</v>
      </c>
      <c r="CA2472" t="s">
        <v>175</v>
      </c>
      <c r="CB2472" t="s">
        <v>175</v>
      </c>
      <c r="CC2472" t="s">
        <v>176</v>
      </c>
      <c r="CD2472" t="s">
        <v>175</v>
      </c>
      <c r="CE2472" t="s">
        <v>170</v>
      </c>
      <c r="CF2472" t="s">
        <v>175</v>
      </c>
      <c r="CG2472" t="s">
        <v>175</v>
      </c>
      <c r="CH2472" t="s">
        <v>177</v>
      </c>
      <c r="CI2472" t="s">
        <v>163</v>
      </c>
      <c r="CJ2472" t="s">
        <v>175</v>
      </c>
      <c r="CK2472" t="s">
        <v>538</v>
      </c>
      <c r="CL2472" t="s">
        <v>1265</v>
      </c>
      <c r="CM2472" s="4" t="s">
        <v>163</v>
      </c>
      <c r="CN2472" t="s">
        <v>464</v>
      </c>
      <c r="CO2472" t="s">
        <v>1894</v>
      </c>
      <c r="CV2472" t="s">
        <v>10996</v>
      </c>
      <c r="CW2472" t="s">
        <v>10997</v>
      </c>
      <c r="CX2472" t="s">
        <v>129</v>
      </c>
      <c r="CY2472" t="s">
        <v>185</v>
      </c>
      <c r="DA2472" t="s">
        <v>10998</v>
      </c>
      <c r="DB2472" t="s">
        <v>10999</v>
      </c>
      <c r="DC2472" t="s">
        <v>11000</v>
      </c>
      <c r="DD2472" t="s">
        <v>468</v>
      </c>
      <c r="DF2472" t="s">
        <v>361</v>
      </c>
      <c r="DG2472" t="s">
        <v>191</v>
      </c>
      <c r="DH2472" t="s">
        <v>11364</v>
      </c>
      <c r="DI2472" t="s">
        <v>5516</v>
      </c>
      <c r="DJ2472" t="s">
        <v>193</v>
      </c>
      <c r="DK2472" t="s">
        <v>5516</v>
      </c>
      <c r="DM2472" t="str">
        <f>_xlfn.XLOOKUP($A2472,'[1]01_GC Supply - Item Database -'!$D$3:$D$14229,'[1]01_GC Supply - Item Database -'!BW$3:BW$14229)</f>
        <v>Gray</v>
      </c>
      <c r="DN2472" t="str">
        <f>_xlfn.XLOOKUP($A2472,'[1]01_GC Supply - Item Database -'!$D$3:$D$14229,'[1]01_GC Supply - Item Database -'!BX$3:BX$14229)</f>
        <v>Gray</v>
      </c>
      <c r="DO2472" t="str">
        <f>_xlfn.XLOOKUP($A2472,'[1]01_GC Supply - Item Database -'!$D$3:$D$14229,'[1]01_GC Supply - Item Database -'!BY$3:BY$14229)</f>
        <v>Solid</v>
      </c>
      <c r="DP2472" t="s">
        <v>11365</v>
      </c>
      <c r="DQ2472" s="7" t="s">
        <v>635</v>
      </c>
    </row>
    <row r="2473" spans="1:121">
      <c r="A2473" t="s">
        <v>11579</v>
      </c>
      <c r="B2473" t="s">
        <v>11580</v>
      </c>
      <c r="C2473" t="s">
        <v>123</v>
      </c>
      <c r="D2473" t="s">
        <v>124</v>
      </c>
      <c r="E2473" t="s">
        <v>11565</v>
      </c>
      <c r="F2473" t="s">
        <v>10981</v>
      </c>
      <c r="G2473" t="s">
        <v>11581</v>
      </c>
      <c r="H2473" t="s">
        <v>500</v>
      </c>
      <c r="I2473" t="s">
        <v>129</v>
      </c>
      <c r="J2473" t="s">
        <v>10983</v>
      </c>
      <c r="L2473" t="s">
        <v>10984</v>
      </c>
      <c r="M2473" t="s">
        <v>10985</v>
      </c>
      <c r="P2473" t="s">
        <v>11580</v>
      </c>
      <c r="Q2473" t="s">
        <v>504</v>
      </c>
      <c r="R2473" t="s">
        <v>10986</v>
      </c>
      <c r="T2473" t="s">
        <v>1251</v>
      </c>
      <c r="U2473" t="s">
        <v>136</v>
      </c>
      <c r="Y2473" t="s">
        <v>10987</v>
      </c>
      <c r="Z2473" t="s">
        <v>4518</v>
      </c>
      <c r="AA2473" t="s">
        <v>11069</v>
      </c>
      <c r="AB2473" t="s">
        <v>10989</v>
      </c>
      <c r="AC2473" t="s">
        <v>10990</v>
      </c>
      <c r="AD2473" t="s">
        <v>10991</v>
      </c>
      <c r="AI2473" t="s">
        <v>11070</v>
      </c>
      <c r="AJ2473" t="s">
        <v>1827</v>
      </c>
      <c r="AK2473" t="s">
        <v>124</v>
      </c>
      <c r="AL2473" t="s">
        <v>123</v>
      </c>
      <c r="AM2473" t="s">
        <v>124</v>
      </c>
      <c r="AN2473" t="s">
        <v>124</v>
      </c>
      <c r="AO2473" t="s">
        <v>147</v>
      </c>
      <c r="AP2473" t="s">
        <v>148</v>
      </c>
      <c r="AQ2473" t="s">
        <v>147</v>
      </c>
      <c r="AR2473" t="s">
        <v>1912</v>
      </c>
      <c r="AS2473" t="s">
        <v>11567</v>
      </c>
      <c r="AT2473" t="s">
        <v>11568</v>
      </c>
      <c r="AU2473" t="s">
        <v>10182</v>
      </c>
      <c r="AV2473" t="s">
        <v>11569</v>
      </c>
      <c r="AW2473" t="s">
        <v>11570</v>
      </c>
      <c r="AX2473" t="s">
        <v>149</v>
      </c>
      <c r="AY2473" t="s">
        <v>627</v>
      </c>
      <c r="AZ2473" t="s">
        <v>147</v>
      </c>
      <c r="BA2473" t="s">
        <v>3110</v>
      </c>
      <c r="BB2473" t="s">
        <v>8497</v>
      </c>
      <c r="BC2473" t="s">
        <v>1334</v>
      </c>
      <c r="BD2473" t="s">
        <v>334</v>
      </c>
      <c r="BE2473" t="s">
        <v>11483</v>
      </c>
      <c r="BF2473" t="s">
        <v>1818</v>
      </c>
      <c r="BG2473" t="s">
        <v>11484</v>
      </c>
      <c r="BH2473" t="s">
        <v>530</v>
      </c>
      <c r="BI2473" t="s">
        <v>145</v>
      </c>
      <c r="BJ2473" t="s">
        <v>11571</v>
      </c>
      <c r="BK2473" t="s">
        <v>11572</v>
      </c>
      <c r="BL2473" t="s">
        <v>710</v>
      </c>
      <c r="BM2473" t="s">
        <v>8497</v>
      </c>
      <c r="BN2473" t="s">
        <v>1334</v>
      </c>
      <c r="BO2473" t="s">
        <v>334</v>
      </c>
      <c r="BP2473" t="s">
        <v>534</v>
      </c>
      <c r="BQ2473" t="s">
        <v>129</v>
      </c>
      <c r="BR2473" t="s">
        <v>11079</v>
      </c>
      <c r="BS2473" t="s">
        <v>536</v>
      </c>
      <c r="BT2473" t="s">
        <v>453</v>
      </c>
      <c r="BU2473" t="s">
        <v>454</v>
      </c>
      <c r="BV2473" t="s">
        <v>455</v>
      </c>
      <c r="BW2473" t="s">
        <v>537</v>
      </c>
      <c r="BY2473" t="s">
        <v>175</v>
      </c>
      <c r="BZ2473" t="s">
        <v>175</v>
      </c>
      <c r="CA2473" t="s">
        <v>175</v>
      </c>
      <c r="CB2473" t="s">
        <v>175</v>
      </c>
      <c r="CC2473" t="s">
        <v>176</v>
      </c>
      <c r="CD2473" t="s">
        <v>175</v>
      </c>
      <c r="CE2473" t="s">
        <v>170</v>
      </c>
      <c r="CF2473" t="s">
        <v>175</v>
      </c>
      <c r="CG2473" t="s">
        <v>175</v>
      </c>
      <c r="CH2473" t="s">
        <v>177</v>
      </c>
      <c r="CI2473" t="s">
        <v>163</v>
      </c>
      <c r="CJ2473" t="s">
        <v>175</v>
      </c>
      <c r="CK2473" t="s">
        <v>538</v>
      </c>
      <c r="CL2473" t="s">
        <v>1265</v>
      </c>
      <c r="CM2473" s="4" t="s">
        <v>163</v>
      </c>
      <c r="CN2473" t="s">
        <v>464</v>
      </c>
      <c r="CO2473" t="s">
        <v>1894</v>
      </c>
      <c r="CV2473" t="s">
        <v>10996</v>
      </c>
      <c r="CW2473" t="s">
        <v>10997</v>
      </c>
      <c r="CX2473" t="s">
        <v>129</v>
      </c>
      <c r="CY2473" t="s">
        <v>185</v>
      </c>
      <c r="DA2473" t="s">
        <v>10998</v>
      </c>
      <c r="DB2473" t="s">
        <v>10999</v>
      </c>
      <c r="DC2473" t="s">
        <v>11000</v>
      </c>
      <c r="DD2473" t="s">
        <v>468</v>
      </c>
      <c r="DF2473" t="s">
        <v>361</v>
      </c>
      <c r="DG2473" t="s">
        <v>191</v>
      </c>
      <c r="DH2473" t="s">
        <v>11364</v>
      </c>
      <c r="DI2473" t="s">
        <v>5516</v>
      </c>
      <c r="DJ2473" t="s">
        <v>193</v>
      </c>
      <c r="DK2473" t="s">
        <v>5516</v>
      </c>
      <c r="DM2473" t="str">
        <f>_xlfn.XLOOKUP($A2473,'[1]01_GC Supply - Item Database -'!$D$3:$D$14229,'[1]01_GC Supply - Item Database -'!BW$3:BW$14229)</f>
        <v>Gray</v>
      </c>
      <c r="DN2473" t="str">
        <f>_xlfn.XLOOKUP($A2473,'[1]01_GC Supply - Item Database -'!$D$3:$D$14229,'[1]01_GC Supply - Item Database -'!BX$3:BX$14229)</f>
        <v>Light Gray</v>
      </c>
      <c r="DO2473" t="str">
        <f>_xlfn.XLOOKUP($A2473,'[1]01_GC Supply - Item Database -'!$D$3:$D$14229,'[1]01_GC Supply - Item Database -'!BY$3:BY$14229)</f>
        <v>Solid</v>
      </c>
      <c r="DP2473" t="s">
        <v>11365</v>
      </c>
      <c r="DQ2473" s="7" t="s">
        <v>635</v>
      </c>
    </row>
    <row r="2474" spans="1:121">
      <c r="A2474" t="s">
        <v>11582</v>
      </c>
      <c r="B2474" t="s">
        <v>11583</v>
      </c>
      <c r="C2474" t="s">
        <v>123</v>
      </c>
      <c r="D2474" t="s">
        <v>124</v>
      </c>
      <c r="E2474" t="s">
        <v>11565</v>
      </c>
      <c r="F2474" t="s">
        <v>10981</v>
      </c>
      <c r="G2474" t="s">
        <v>11584</v>
      </c>
      <c r="H2474" t="s">
        <v>500</v>
      </c>
      <c r="I2474" t="s">
        <v>129</v>
      </c>
      <c r="J2474" t="s">
        <v>10983</v>
      </c>
      <c r="L2474" t="s">
        <v>10984</v>
      </c>
      <c r="M2474" t="s">
        <v>10985</v>
      </c>
      <c r="P2474" t="s">
        <v>11583</v>
      </c>
      <c r="Q2474" t="s">
        <v>504</v>
      </c>
      <c r="R2474" t="s">
        <v>10986</v>
      </c>
      <c r="T2474" t="s">
        <v>1251</v>
      </c>
      <c r="U2474" t="s">
        <v>136</v>
      </c>
      <c r="Y2474" t="s">
        <v>10987</v>
      </c>
      <c r="Z2474" t="s">
        <v>4518</v>
      </c>
      <c r="AA2474" t="s">
        <v>11069</v>
      </c>
      <c r="AB2474" t="s">
        <v>10989</v>
      </c>
      <c r="AC2474" t="s">
        <v>10990</v>
      </c>
      <c r="AD2474" t="s">
        <v>10991</v>
      </c>
      <c r="AI2474" t="s">
        <v>11070</v>
      </c>
      <c r="AJ2474" t="s">
        <v>1827</v>
      </c>
      <c r="AK2474" t="s">
        <v>124</v>
      </c>
      <c r="AL2474" t="s">
        <v>123</v>
      </c>
      <c r="AM2474" t="s">
        <v>124</v>
      </c>
      <c r="AN2474" t="s">
        <v>124</v>
      </c>
      <c r="AO2474" t="s">
        <v>147</v>
      </c>
      <c r="AP2474" t="s">
        <v>148</v>
      </c>
      <c r="AQ2474" t="s">
        <v>147</v>
      </c>
      <c r="AR2474" t="s">
        <v>1912</v>
      </c>
      <c r="AS2474" t="s">
        <v>11567</v>
      </c>
      <c r="AT2474" t="s">
        <v>11568</v>
      </c>
      <c r="AU2474" t="s">
        <v>10182</v>
      </c>
      <c r="AV2474" t="s">
        <v>11569</v>
      </c>
      <c r="AW2474" t="s">
        <v>11570</v>
      </c>
      <c r="AX2474" t="s">
        <v>149</v>
      </c>
      <c r="AY2474" t="s">
        <v>627</v>
      </c>
      <c r="AZ2474" t="s">
        <v>147</v>
      </c>
      <c r="BA2474" t="s">
        <v>3110</v>
      </c>
      <c r="BB2474" t="s">
        <v>8497</v>
      </c>
      <c r="BC2474" t="s">
        <v>1334</v>
      </c>
      <c r="BD2474" t="s">
        <v>334</v>
      </c>
      <c r="BE2474" t="s">
        <v>11483</v>
      </c>
      <c r="BF2474" t="s">
        <v>1818</v>
      </c>
      <c r="BG2474" t="s">
        <v>11484</v>
      </c>
      <c r="BH2474" t="s">
        <v>530</v>
      </c>
      <c r="BI2474" t="s">
        <v>145</v>
      </c>
      <c r="BJ2474" t="s">
        <v>11571</v>
      </c>
      <c r="BK2474" t="s">
        <v>11572</v>
      </c>
      <c r="BL2474" t="s">
        <v>710</v>
      </c>
      <c r="BM2474" t="s">
        <v>8497</v>
      </c>
      <c r="BN2474" t="s">
        <v>1334</v>
      </c>
      <c r="BO2474" t="s">
        <v>334</v>
      </c>
      <c r="BP2474" t="s">
        <v>534</v>
      </c>
      <c r="BQ2474" t="s">
        <v>129</v>
      </c>
      <c r="BR2474" t="s">
        <v>11079</v>
      </c>
      <c r="BS2474" t="s">
        <v>536</v>
      </c>
      <c r="BT2474" t="s">
        <v>453</v>
      </c>
      <c r="BU2474" t="s">
        <v>454</v>
      </c>
      <c r="BV2474" t="s">
        <v>455</v>
      </c>
      <c r="BW2474" t="s">
        <v>537</v>
      </c>
      <c r="BY2474" t="s">
        <v>175</v>
      </c>
      <c r="BZ2474" t="s">
        <v>175</v>
      </c>
      <c r="CA2474" t="s">
        <v>175</v>
      </c>
      <c r="CB2474" t="s">
        <v>175</v>
      </c>
      <c r="CC2474" t="s">
        <v>176</v>
      </c>
      <c r="CD2474" t="s">
        <v>175</v>
      </c>
      <c r="CE2474" t="s">
        <v>170</v>
      </c>
      <c r="CF2474" t="s">
        <v>175</v>
      </c>
      <c r="CG2474" t="s">
        <v>175</v>
      </c>
      <c r="CH2474" t="s">
        <v>177</v>
      </c>
      <c r="CI2474" t="s">
        <v>163</v>
      </c>
      <c r="CJ2474" t="s">
        <v>175</v>
      </c>
      <c r="CK2474" t="s">
        <v>538</v>
      </c>
      <c r="CL2474" t="s">
        <v>1265</v>
      </c>
      <c r="CM2474" s="4" t="s">
        <v>163</v>
      </c>
      <c r="CN2474" t="s">
        <v>464</v>
      </c>
      <c r="CO2474" t="s">
        <v>1894</v>
      </c>
      <c r="CV2474" t="s">
        <v>10996</v>
      </c>
      <c r="CW2474" t="s">
        <v>10997</v>
      </c>
      <c r="CX2474" t="s">
        <v>129</v>
      </c>
      <c r="CY2474" t="s">
        <v>185</v>
      </c>
      <c r="DA2474" t="s">
        <v>10998</v>
      </c>
      <c r="DB2474" t="s">
        <v>10999</v>
      </c>
      <c r="DC2474" t="s">
        <v>11000</v>
      </c>
      <c r="DD2474" t="s">
        <v>468</v>
      </c>
      <c r="DF2474" t="s">
        <v>361</v>
      </c>
      <c r="DG2474" t="s">
        <v>191</v>
      </c>
      <c r="DH2474" t="s">
        <v>11364</v>
      </c>
      <c r="DI2474" t="s">
        <v>5516</v>
      </c>
      <c r="DJ2474" t="s">
        <v>193</v>
      </c>
      <c r="DK2474" t="s">
        <v>5516</v>
      </c>
      <c r="DM2474" t="str">
        <f>_xlfn.XLOOKUP($A2474,'[1]01_GC Supply - Item Database -'!$D$3:$D$14229,'[1]01_GC Supply - Item Database -'!BW$3:BW$14229)</f>
        <v>Blue</v>
      </c>
      <c r="DN2474" t="str">
        <f>_xlfn.XLOOKUP($A2474,'[1]01_GC Supply - Item Database -'!$D$3:$D$14229,'[1]01_GC Supply - Item Database -'!BX$3:BX$14229)</f>
        <v>Navy</v>
      </c>
      <c r="DO2474" t="str">
        <f>_xlfn.XLOOKUP($A2474,'[1]01_GC Supply - Item Database -'!$D$3:$D$14229,'[1]01_GC Supply - Item Database -'!BY$3:BY$14229)</f>
        <v>Solid</v>
      </c>
      <c r="DP2474" t="s">
        <v>11365</v>
      </c>
      <c r="DQ2474" s="7" t="s">
        <v>635</v>
      </c>
    </row>
    <row r="2475" spans="1:121">
      <c r="A2475" t="s">
        <v>11585</v>
      </c>
      <c r="B2475" t="s">
        <v>11586</v>
      </c>
      <c r="C2475" t="s">
        <v>123</v>
      </c>
      <c r="D2475" t="s">
        <v>124</v>
      </c>
      <c r="E2475" t="s">
        <v>11565</v>
      </c>
      <c r="F2475" t="s">
        <v>10981</v>
      </c>
      <c r="G2475" t="s">
        <v>11587</v>
      </c>
      <c r="H2475" t="s">
        <v>500</v>
      </c>
      <c r="I2475" t="s">
        <v>129</v>
      </c>
      <c r="J2475" t="s">
        <v>10983</v>
      </c>
      <c r="L2475" t="s">
        <v>10984</v>
      </c>
      <c r="M2475" t="s">
        <v>10985</v>
      </c>
      <c r="P2475" t="s">
        <v>11586</v>
      </c>
      <c r="Q2475" t="s">
        <v>504</v>
      </c>
      <c r="R2475" t="s">
        <v>10986</v>
      </c>
      <c r="T2475" t="s">
        <v>1251</v>
      </c>
      <c r="U2475" t="s">
        <v>136</v>
      </c>
      <c r="Y2475" t="s">
        <v>10987</v>
      </c>
      <c r="Z2475" t="s">
        <v>4518</v>
      </c>
      <c r="AA2475" t="s">
        <v>11069</v>
      </c>
      <c r="AB2475" t="s">
        <v>10989</v>
      </c>
      <c r="AC2475" t="s">
        <v>10990</v>
      </c>
      <c r="AD2475" t="s">
        <v>10991</v>
      </c>
      <c r="AI2475" t="s">
        <v>11070</v>
      </c>
      <c r="AJ2475" t="s">
        <v>1827</v>
      </c>
      <c r="AK2475" t="s">
        <v>124</v>
      </c>
      <c r="AL2475" t="s">
        <v>123</v>
      </c>
      <c r="AM2475" t="s">
        <v>124</v>
      </c>
      <c r="AN2475" t="s">
        <v>124</v>
      </c>
      <c r="AO2475" t="s">
        <v>147</v>
      </c>
      <c r="AP2475" t="s">
        <v>148</v>
      </c>
      <c r="AQ2475" t="s">
        <v>147</v>
      </c>
      <c r="AR2475" t="s">
        <v>1912</v>
      </c>
      <c r="AS2475" t="s">
        <v>11567</v>
      </c>
      <c r="AT2475" t="s">
        <v>11568</v>
      </c>
      <c r="AU2475" t="s">
        <v>10182</v>
      </c>
      <c r="AV2475" t="s">
        <v>11569</v>
      </c>
      <c r="AW2475" t="s">
        <v>11570</v>
      </c>
      <c r="AX2475" t="s">
        <v>149</v>
      </c>
      <c r="AY2475" t="s">
        <v>627</v>
      </c>
      <c r="AZ2475" t="s">
        <v>147</v>
      </c>
      <c r="BA2475" t="s">
        <v>3110</v>
      </c>
      <c r="BB2475" t="s">
        <v>8497</v>
      </c>
      <c r="BC2475" t="s">
        <v>1334</v>
      </c>
      <c r="BD2475" t="s">
        <v>334</v>
      </c>
      <c r="BE2475" t="s">
        <v>11483</v>
      </c>
      <c r="BF2475" t="s">
        <v>1818</v>
      </c>
      <c r="BG2475" t="s">
        <v>11484</v>
      </c>
      <c r="BH2475" t="s">
        <v>530</v>
      </c>
      <c r="BI2475" t="s">
        <v>145</v>
      </c>
      <c r="BJ2475" t="s">
        <v>11571</v>
      </c>
      <c r="BK2475" t="s">
        <v>11572</v>
      </c>
      <c r="BL2475" t="s">
        <v>710</v>
      </c>
      <c r="BM2475" t="s">
        <v>8497</v>
      </c>
      <c r="BN2475" t="s">
        <v>1334</v>
      </c>
      <c r="BO2475" t="s">
        <v>334</v>
      </c>
      <c r="BP2475" t="s">
        <v>534</v>
      </c>
      <c r="BQ2475" t="s">
        <v>129</v>
      </c>
      <c r="BR2475" t="s">
        <v>11079</v>
      </c>
      <c r="BS2475" t="s">
        <v>536</v>
      </c>
      <c r="BT2475" t="s">
        <v>453</v>
      </c>
      <c r="BU2475" t="s">
        <v>454</v>
      </c>
      <c r="BV2475" t="s">
        <v>455</v>
      </c>
      <c r="BW2475" t="s">
        <v>537</v>
      </c>
      <c r="BY2475" t="s">
        <v>175</v>
      </c>
      <c r="BZ2475" t="s">
        <v>175</v>
      </c>
      <c r="CA2475" t="s">
        <v>175</v>
      </c>
      <c r="CB2475" t="s">
        <v>175</v>
      </c>
      <c r="CC2475" t="s">
        <v>176</v>
      </c>
      <c r="CD2475" t="s">
        <v>175</v>
      </c>
      <c r="CE2475" t="s">
        <v>170</v>
      </c>
      <c r="CF2475" t="s">
        <v>175</v>
      </c>
      <c r="CG2475" t="s">
        <v>175</v>
      </c>
      <c r="CH2475" t="s">
        <v>177</v>
      </c>
      <c r="CI2475" t="s">
        <v>163</v>
      </c>
      <c r="CJ2475" t="s">
        <v>175</v>
      </c>
      <c r="CK2475" t="s">
        <v>538</v>
      </c>
      <c r="CL2475" t="s">
        <v>1265</v>
      </c>
      <c r="CM2475" s="4" t="s">
        <v>163</v>
      </c>
      <c r="CN2475" t="s">
        <v>464</v>
      </c>
      <c r="CO2475" t="s">
        <v>1894</v>
      </c>
      <c r="CV2475" t="s">
        <v>10996</v>
      </c>
      <c r="CW2475" t="s">
        <v>10997</v>
      </c>
      <c r="CX2475" t="s">
        <v>129</v>
      </c>
      <c r="CY2475" t="s">
        <v>185</v>
      </c>
      <c r="DA2475" t="s">
        <v>10998</v>
      </c>
      <c r="DB2475" t="s">
        <v>10999</v>
      </c>
      <c r="DC2475" t="s">
        <v>11000</v>
      </c>
      <c r="DD2475" t="s">
        <v>468</v>
      </c>
      <c r="DF2475" t="s">
        <v>361</v>
      </c>
      <c r="DG2475" t="s">
        <v>191</v>
      </c>
      <c r="DH2475" t="s">
        <v>11364</v>
      </c>
      <c r="DI2475" t="s">
        <v>5516</v>
      </c>
      <c r="DJ2475" t="s">
        <v>193</v>
      </c>
      <c r="DK2475" t="s">
        <v>5516</v>
      </c>
      <c r="DM2475" t="str">
        <f>_xlfn.XLOOKUP($A2475,'[1]01_GC Supply - Item Database -'!$D$3:$D$14229,'[1]01_GC Supply - Item Database -'!BW$3:BW$14229)</f>
        <v>Green</v>
      </c>
      <c r="DN2475" t="str">
        <f>_xlfn.XLOOKUP($A2475,'[1]01_GC Supply - Item Database -'!$D$3:$D$14229,'[1]01_GC Supply - Item Database -'!BX$3:BX$14229)</f>
        <v>Sage</v>
      </c>
      <c r="DO2475" t="str">
        <f>_xlfn.XLOOKUP($A2475,'[1]01_GC Supply - Item Database -'!$D$3:$D$14229,'[1]01_GC Supply - Item Database -'!BY$3:BY$14229)</f>
        <v>Solid</v>
      </c>
      <c r="DP2475" t="s">
        <v>11365</v>
      </c>
      <c r="DQ2475" s="7" t="s">
        <v>635</v>
      </c>
    </row>
    <row r="2476" spans="1:121">
      <c r="A2476" t="s">
        <v>11588</v>
      </c>
      <c r="B2476" t="s">
        <v>11589</v>
      </c>
      <c r="C2476" t="s">
        <v>123</v>
      </c>
      <c r="D2476" t="s">
        <v>124</v>
      </c>
      <c r="E2476" t="s">
        <v>11565</v>
      </c>
      <c r="F2476" t="s">
        <v>10981</v>
      </c>
      <c r="G2476" t="s">
        <v>11590</v>
      </c>
      <c r="H2476" t="s">
        <v>500</v>
      </c>
      <c r="I2476" t="s">
        <v>129</v>
      </c>
      <c r="J2476" t="s">
        <v>10983</v>
      </c>
      <c r="L2476" t="s">
        <v>10984</v>
      </c>
      <c r="M2476" t="s">
        <v>10985</v>
      </c>
      <c r="P2476" t="s">
        <v>11589</v>
      </c>
      <c r="Q2476" t="s">
        <v>504</v>
      </c>
      <c r="R2476" t="s">
        <v>10986</v>
      </c>
      <c r="T2476" t="s">
        <v>1251</v>
      </c>
      <c r="U2476" t="s">
        <v>136</v>
      </c>
      <c r="Y2476" t="s">
        <v>10987</v>
      </c>
      <c r="Z2476" t="s">
        <v>4518</v>
      </c>
      <c r="AA2476" t="s">
        <v>11069</v>
      </c>
      <c r="AB2476" t="s">
        <v>10989</v>
      </c>
      <c r="AC2476" t="s">
        <v>10990</v>
      </c>
      <c r="AD2476" t="s">
        <v>10991</v>
      </c>
      <c r="AI2476" t="s">
        <v>11070</v>
      </c>
      <c r="AJ2476" t="s">
        <v>1827</v>
      </c>
      <c r="AK2476" t="s">
        <v>124</v>
      </c>
      <c r="AL2476" t="s">
        <v>123</v>
      </c>
      <c r="AM2476" t="s">
        <v>124</v>
      </c>
      <c r="AN2476" t="s">
        <v>124</v>
      </c>
      <c r="AO2476" t="s">
        <v>147</v>
      </c>
      <c r="AP2476" t="s">
        <v>148</v>
      </c>
      <c r="AQ2476" t="s">
        <v>147</v>
      </c>
      <c r="AR2476" t="s">
        <v>1912</v>
      </c>
      <c r="AS2476" t="s">
        <v>11567</v>
      </c>
      <c r="AT2476" t="s">
        <v>11568</v>
      </c>
      <c r="AU2476" t="s">
        <v>10182</v>
      </c>
      <c r="AV2476" t="s">
        <v>11569</v>
      </c>
      <c r="AW2476" t="s">
        <v>11570</v>
      </c>
      <c r="AX2476" t="s">
        <v>149</v>
      </c>
      <c r="AY2476" t="s">
        <v>627</v>
      </c>
      <c r="AZ2476" t="s">
        <v>147</v>
      </c>
      <c r="BA2476" t="s">
        <v>3110</v>
      </c>
      <c r="BB2476" t="s">
        <v>8497</v>
      </c>
      <c r="BC2476" t="s">
        <v>1334</v>
      </c>
      <c r="BD2476" t="s">
        <v>334</v>
      </c>
      <c r="BE2476" t="s">
        <v>11483</v>
      </c>
      <c r="BF2476" t="s">
        <v>1818</v>
      </c>
      <c r="BG2476" t="s">
        <v>11484</v>
      </c>
      <c r="BH2476" t="s">
        <v>530</v>
      </c>
      <c r="BI2476" t="s">
        <v>145</v>
      </c>
      <c r="BJ2476" t="s">
        <v>11571</v>
      </c>
      <c r="BK2476" t="s">
        <v>11572</v>
      </c>
      <c r="BL2476" t="s">
        <v>710</v>
      </c>
      <c r="BM2476" t="s">
        <v>8497</v>
      </c>
      <c r="BN2476" t="s">
        <v>1334</v>
      </c>
      <c r="BO2476" t="s">
        <v>334</v>
      </c>
      <c r="BP2476" t="s">
        <v>534</v>
      </c>
      <c r="BQ2476" t="s">
        <v>129</v>
      </c>
      <c r="BR2476" t="s">
        <v>11079</v>
      </c>
      <c r="BS2476" t="s">
        <v>536</v>
      </c>
      <c r="BT2476" t="s">
        <v>453</v>
      </c>
      <c r="BU2476" t="s">
        <v>454</v>
      </c>
      <c r="BV2476" t="s">
        <v>455</v>
      </c>
      <c r="BW2476" t="s">
        <v>537</v>
      </c>
      <c r="BY2476" t="s">
        <v>175</v>
      </c>
      <c r="BZ2476" t="s">
        <v>175</v>
      </c>
      <c r="CA2476" t="s">
        <v>175</v>
      </c>
      <c r="CB2476" t="s">
        <v>175</v>
      </c>
      <c r="CC2476" t="s">
        <v>176</v>
      </c>
      <c r="CD2476" t="s">
        <v>175</v>
      </c>
      <c r="CE2476" t="s">
        <v>170</v>
      </c>
      <c r="CF2476" t="s">
        <v>175</v>
      </c>
      <c r="CG2476" t="s">
        <v>175</v>
      </c>
      <c r="CH2476" t="s">
        <v>177</v>
      </c>
      <c r="CI2476" t="s">
        <v>163</v>
      </c>
      <c r="CJ2476" t="s">
        <v>175</v>
      </c>
      <c r="CK2476" t="s">
        <v>538</v>
      </c>
      <c r="CL2476" t="s">
        <v>1265</v>
      </c>
      <c r="CM2476" s="4" t="s">
        <v>163</v>
      </c>
      <c r="CN2476" t="s">
        <v>464</v>
      </c>
      <c r="CO2476" t="s">
        <v>1894</v>
      </c>
      <c r="CV2476" t="s">
        <v>10996</v>
      </c>
      <c r="CW2476" t="s">
        <v>10997</v>
      </c>
      <c r="CX2476" t="s">
        <v>129</v>
      </c>
      <c r="CY2476" t="s">
        <v>185</v>
      </c>
      <c r="DA2476" t="s">
        <v>10998</v>
      </c>
      <c r="DB2476" t="s">
        <v>10999</v>
      </c>
      <c r="DC2476" t="s">
        <v>11000</v>
      </c>
      <c r="DD2476" t="s">
        <v>468</v>
      </c>
      <c r="DF2476" t="s">
        <v>361</v>
      </c>
      <c r="DG2476" t="s">
        <v>191</v>
      </c>
      <c r="DH2476" t="s">
        <v>11364</v>
      </c>
      <c r="DI2476" t="s">
        <v>5516</v>
      </c>
      <c r="DJ2476" t="s">
        <v>193</v>
      </c>
      <c r="DK2476" t="s">
        <v>5516</v>
      </c>
      <c r="DM2476" t="str">
        <f>_xlfn.XLOOKUP($A2476,'[1]01_GC Supply - Item Database -'!$D$3:$D$14229,'[1]01_GC Supply - Item Database -'!BW$3:BW$14229)</f>
        <v>White</v>
      </c>
      <c r="DN2476" t="str">
        <f>_xlfn.XLOOKUP($A2476,'[1]01_GC Supply - Item Database -'!$D$3:$D$14229,'[1]01_GC Supply - Item Database -'!BX$3:BX$14229)</f>
        <v>White</v>
      </c>
      <c r="DO2476" t="str">
        <f>_xlfn.XLOOKUP($A2476,'[1]01_GC Supply - Item Database -'!$D$3:$D$14229,'[1]01_GC Supply - Item Database -'!BY$3:BY$14229)</f>
        <v>Solid</v>
      </c>
      <c r="DP2476" t="s">
        <v>11365</v>
      </c>
      <c r="DQ2476" s="7" t="s">
        <v>635</v>
      </c>
    </row>
    <row r="2477" spans="1:121">
      <c r="A2477" t="s">
        <v>11591</v>
      </c>
      <c r="B2477" t="s">
        <v>11592</v>
      </c>
      <c r="C2477" t="s">
        <v>123</v>
      </c>
      <c r="D2477" t="s">
        <v>124</v>
      </c>
      <c r="E2477" t="s">
        <v>11593</v>
      </c>
      <c r="F2477" t="s">
        <v>10981</v>
      </c>
      <c r="G2477" t="s">
        <v>11594</v>
      </c>
      <c r="H2477" t="s">
        <v>500</v>
      </c>
      <c r="I2477" t="s">
        <v>129</v>
      </c>
      <c r="J2477" t="s">
        <v>10983</v>
      </c>
      <c r="L2477" t="s">
        <v>10984</v>
      </c>
      <c r="M2477" t="s">
        <v>10985</v>
      </c>
      <c r="P2477" t="s">
        <v>11592</v>
      </c>
      <c r="Q2477" t="s">
        <v>504</v>
      </c>
      <c r="R2477" t="s">
        <v>10986</v>
      </c>
      <c r="T2477" t="s">
        <v>4588</v>
      </c>
      <c r="U2477" t="s">
        <v>136</v>
      </c>
      <c r="V2477" t="s">
        <v>852</v>
      </c>
      <c r="Y2477" t="s">
        <v>10987</v>
      </c>
      <c r="Z2477" t="s">
        <v>4518</v>
      </c>
      <c r="AA2477" t="s">
        <v>11069</v>
      </c>
      <c r="AB2477" t="s">
        <v>10989</v>
      </c>
      <c r="AC2477" t="s">
        <v>10990</v>
      </c>
      <c r="AD2477" t="s">
        <v>10991</v>
      </c>
      <c r="AI2477" t="s">
        <v>11070</v>
      </c>
      <c r="AJ2477" t="s">
        <v>1827</v>
      </c>
      <c r="AK2477" t="s">
        <v>124</v>
      </c>
      <c r="AL2477" t="s">
        <v>123</v>
      </c>
      <c r="AM2477" t="s">
        <v>124</v>
      </c>
      <c r="AN2477" t="s">
        <v>124</v>
      </c>
      <c r="AO2477" t="s">
        <v>147</v>
      </c>
      <c r="AP2477" t="s">
        <v>148</v>
      </c>
      <c r="AQ2477" t="s">
        <v>147</v>
      </c>
      <c r="AR2477" t="s">
        <v>480</v>
      </c>
      <c r="AS2477" t="s">
        <v>11595</v>
      </c>
      <c r="AT2477" t="s">
        <v>11596</v>
      </c>
      <c r="AU2477" t="s">
        <v>3873</v>
      </c>
      <c r="AV2477" t="s">
        <v>11597</v>
      </c>
      <c r="AW2477" t="s">
        <v>11598</v>
      </c>
      <c r="AX2477" t="s">
        <v>812</v>
      </c>
      <c r="AY2477" t="s">
        <v>573</v>
      </c>
      <c r="AZ2477" t="s">
        <v>147</v>
      </c>
      <c r="BA2477" t="s">
        <v>11599</v>
      </c>
      <c r="BB2477" t="s">
        <v>1810</v>
      </c>
      <c r="BC2477" t="s">
        <v>933</v>
      </c>
      <c r="BD2477" t="s">
        <v>814</v>
      </c>
      <c r="BE2477" t="s">
        <v>11600</v>
      </c>
      <c r="BF2477" t="s">
        <v>2103</v>
      </c>
      <c r="BG2477" t="s">
        <v>11601</v>
      </c>
      <c r="BH2477" t="s">
        <v>530</v>
      </c>
      <c r="BI2477" t="s">
        <v>145</v>
      </c>
      <c r="BJ2477" t="s">
        <v>3100</v>
      </c>
      <c r="BK2477" t="s">
        <v>1706</v>
      </c>
      <c r="BL2477" t="s">
        <v>3321</v>
      </c>
      <c r="BM2477" t="s">
        <v>1810</v>
      </c>
      <c r="BN2477" t="s">
        <v>933</v>
      </c>
      <c r="BO2477" t="s">
        <v>814</v>
      </c>
      <c r="BP2477" t="s">
        <v>534</v>
      </c>
      <c r="BQ2477" t="s">
        <v>129</v>
      </c>
      <c r="BR2477" t="s">
        <v>11079</v>
      </c>
      <c r="BS2477" t="s">
        <v>536</v>
      </c>
      <c r="BT2477" t="s">
        <v>453</v>
      </c>
      <c r="BU2477" t="s">
        <v>454</v>
      </c>
      <c r="BV2477" t="s">
        <v>455</v>
      </c>
      <c r="BW2477" t="s">
        <v>537</v>
      </c>
      <c r="BY2477" t="s">
        <v>175</v>
      </c>
      <c r="BZ2477" t="s">
        <v>175</v>
      </c>
      <c r="CA2477" t="s">
        <v>175</v>
      </c>
      <c r="CB2477" t="s">
        <v>175</v>
      </c>
      <c r="CC2477" t="s">
        <v>176</v>
      </c>
      <c r="CD2477" t="s">
        <v>175</v>
      </c>
      <c r="CE2477" t="s">
        <v>170</v>
      </c>
      <c r="CF2477" t="s">
        <v>175</v>
      </c>
      <c r="CG2477" t="s">
        <v>175</v>
      </c>
      <c r="CH2477" t="s">
        <v>177</v>
      </c>
      <c r="CI2477" t="s">
        <v>163</v>
      </c>
      <c r="CJ2477" t="s">
        <v>175</v>
      </c>
      <c r="CK2477" t="s">
        <v>538</v>
      </c>
      <c r="CL2477" t="s">
        <v>1265</v>
      </c>
      <c r="CM2477" s="4" t="s">
        <v>163</v>
      </c>
      <c r="CN2477" t="s">
        <v>464</v>
      </c>
      <c r="CO2477" t="s">
        <v>1894</v>
      </c>
      <c r="CV2477" t="s">
        <v>10996</v>
      </c>
      <c r="CW2477" t="s">
        <v>10997</v>
      </c>
      <c r="CX2477" t="s">
        <v>129</v>
      </c>
      <c r="CY2477" t="s">
        <v>185</v>
      </c>
      <c r="DA2477" t="s">
        <v>10998</v>
      </c>
      <c r="DB2477" t="s">
        <v>10999</v>
      </c>
      <c r="DC2477" t="s">
        <v>11000</v>
      </c>
      <c r="DD2477" t="s">
        <v>468</v>
      </c>
      <c r="DF2477" t="s">
        <v>361</v>
      </c>
      <c r="DG2477" t="s">
        <v>191</v>
      </c>
      <c r="DH2477" t="s">
        <v>11364</v>
      </c>
      <c r="DI2477" t="s">
        <v>5516</v>
      </c>
      <c r="DJ2477" t="s">
        <v>193</v>
      </c>
      <c r="DK2477" t="s">
        <v>5516</v>
      </c>
      <c r="DM2477" t="str">
        <f>_xlfn.XLOOKUP($A2477,'[1]01_GC Supply - Item Database -'!$D$3:$D$14229,'[1]01_GC Supply - Item Database -'!BW$3:BW$14229)</f>
        <v>Brown</v>
      </c>
      <c r="DN2477" t="str">
        <f>_xlfn.XLOOKUP($A2477,'[1]01_GC Supply - Item Database -'!$D$3:$D$14229,'[1]01_GC Supply - Item Database -'!BX$3:BX$14229)</f>
        <v>Beige</v>
      </c>
      <c r="DO2477" t="str">
        <f>_xlfn.XLOOKUP($A2477,'[1]01_GC Supply - Item Database -'!$D$3:$D$14229,'[1]01_GC Supply - Item Database -'!BY$3:BY$14229)</f>
        <v>Solid</v>
      </c>
      <c r="DP2477" t="s">
        <v>11365</v>
      </c>
      <c r="DQ2477" s="7" t="s">
        <v>11602</v>
      </c>
    </row>
    <row r="2478" spans="1:121">
      <c r="A2478" t="s">
        <v>11603</v>
      </c>
      <c r="B2478" t="s">
        <v>11604</v>
      </c>
      <c r="C2478" t="s">
        <v>123</v>
      </c>
      <c r="D2478" t="s">
        <v>124</v>
      </c>
      <c r="E2478" t="s">
        <v>11593</v>
      </c>
      <c r="F2478" t="s">
        <v>10981</v>
      </c>
      <c r="G2478" t="s">
        <v>11605</v>
      </c>
      <c r="H2478" t="s">
        <v>500</v>
      </c>
      <c r="I2478" t="s">
        <v>129</v>
      </c>
      <c r="J2478" t="s">
        <v>10983</v>
      </c>
      <c r="L2478" t="s">
        <v>10984</v>
      </c>
      <c r="M2478" t="s">
        <v>10985</v>
      </c>
      <c r="P2478" t="s">
        <v>11604</v>
      </c>
      <c r="Q2478" t="s">
        <v>504</v>
      </c>
      <c r="R2478" t="s">
        <v>10986</v>
      </c>
      <c r="T2478" t="s">
        <v>4588</v>
      </c>
      <c r="U2478" t="s">
        <v>136</v>
      </c>
      <c r="V2478" t="s">
        <v>852</v>
      </c>
      <c r="Y2478" t="s">
        <v>10987</v>
      </c>
      <c r="Z2478" t="s">
        <v>4518</v>
      </c>
      <c r="AA2478" t="s">
        <v>11069</v>
      </c>
      <c r="AB2478" t="s">
        <v>10989</v>
      </c>
      <c r="AC2478" t="s">
        <v>10990</v>
      </c>
      <c r="AD2478" t="s">
        <v>10991</v>
      </c>
      <c r="AI2478" t="s">
        <v>11070</v>
      </c>
      <c r="AJ2478" t="s">
        <v>1827</v>
      </c>
      <c r="AK2478" t="s">
        <v>124</v>
      </c>
      <c r="AL2478" t="s">
        <v>123</v>
      </c>
      <c r="AM2478" t="s">
        <v>124</v>
      </c>
      <c r="AN2478" t="s">
        <v>124</v>
      </c>
      <c r="AO2478" t="s">
        <v>147</v>
      </c>
      <c r="AP2478" t="s">
        <v>148</v>
      </c>
      <c r="AQ2478" t="s">
        <v>147</v>
      </c>
      <c r="AR2478" t="s">
        <v>480</v>
      </c>
      <c r="AS2478" t="s">
        <v>11595</v>
      </c>
      <c r="AT2478" t="s">
        <v>11596</v>
      </c>
      <c r="AU2478" t="s">
        <v>3873</v>
      </c>
      <c r="AV2478" t="s">
        <v>11597</v>
      </c>
      <c r="AW2478" t="s">
        <v>11598</v>
      </c>
      <c r="AX2478" t="s">
        <v>812</v>
      </c>
      <c r="AY2478" t="s">
        <v>573</v>
      </c>
      <c r="AZ2478" t="s">
        <v>147</v>
      </c>
      <c r="BA2478" t="s">
        <v>11599</v>
      </c>
      <c r="BB2478" t="s">
        <v>1810</v>
      </c>
      <c r="BC2478" t="s">
        <v>933</v>
      </c>
      <c r="BD2478" t="s">
        <v>814</v>
      </c>
      <c r="BE2478" t="s">
        <v>11600</v>
      </c>
      <c r="BF2478" t="s">
        <v>2103</v>
      </c>
      <c r="BG2478" t="s">
        <v>11601</v>
      </c>
      <c r="BH2478" t="s">
        <v>530</v>
      </c>
      <c r="BI2478" t="s">
        <v>145</v>
      </c>
      <c r="BJ2478" t="s">
        <v>3100</v>
      </c>
      <c r="BK2478" t="s">
        <v>1706</v>
      </c>
      <c r="BL2478" t="s">
        <v>3321</v>
      </c>
      <c r="BM2478" t="s">
        <v>1810</v>
      </c>
      <c r="BN2478" t="s">
        <v>933</v>
      </c>
      <c r="BO2478" t="s">
        <v>814</v>
      </c>
      <c r="BP2478" t="s">
        <v>534</v>
      </c>
      <c r="BQ2478" t="s">
        <v>129</v>
      </c>
      <c r="BR2478" t="s">
        <v>11079</v>
      </c>
      <c r="BS2478" t="s">
        <v>536</v>
      </c>
      <c r="BT2478" t="s">
        <v>453</v>
      </c>
      <c r="BU2478" t="s">
        <v>454</v>
      </c>
      <c r="BV2478" t="s">
        <v>455</v>
      </c>
      <c r="BW2478" t="s">
        <v>537</v>
      </c>
      <c r="BY2478" t="s">
        <v>175</v>
      </c>
      <c r="BZ2478" t="s">
        <v>175</v>
      </c>
      <c r="CA2478" t="s">
        <v>175</v>
      </c>
      <c r="CB2478" t="s">
        <v>175</v>
      </c>
      <c r="CC2478" t="s">
        <v>176</v>
      </c>
      <c r="CD2478" t="s">
        <v>175</v>
      </c>
      <c r="CE2478" t="s">
        <v>170</v>
      </c>
      <c r="CF2478" t="s">
        <v>175</v>
      </c>
      <c r="CG2478" t="s">
        <v>175</v>
      </c>
      <c r="CH2478" t="s">
        <v>177</v>
      </c>
      <c r="CI2478" t="s">
        <v>163</v>
      </c>
      <c r="CJ2478" t="s">
        <v>175</v>
      </c>
      <c r="CK2478" t="s">
        <v>538</v>
      </c>
      <c r="CL2478" t="s">
        <v>1265</v>
      </c>
      <c r="CM2478" s="4" t="s">
        <v>163</v>
      </c>
      <c r="CN2478" t="s">
        <v>464</v>
      </c>
      <c r="CO2478" t="s">
        <v>1894</v>
      </c>
      <c r="CV2478" t="s">
        <v>10996</v>
      </c>
      <c r="CW2478" t="s">
        <v>10997</v>
      </c>
      <c r="CX2478" t="s">
        <v>129</v>
      </c>
      <c r="CY2478" t="s">
        <v>185</v>
      </c>
      <c r="DA2478" t="s">
        <v>10998</v>
      </c>
      <c r="DB2478" t="s">
        <v>10999</v>
      </c>
      <c r="DC2478" t="s">
        <v>11000</v>
      </c>
      <c r="DD2478" t="s">
        <v>468</v>
      </c>
      <c r="DF2478" t="s">
        <v>361</v>
      </c>
      <c r="DG2478" t="s">
        <v>191</v>
      </c>
      <c r="DH2478" t="s">
        <v>11364</v>
      </c>
      <c r="DI2478" t="s">
        <v>5516</v>
      </c>
      <c r="DJ2478" t="s">
        <v>193</v>
      </c>
      <c r="DK2478" t="s">
        <v>5516</v>
      </c>
      <c r="DM2478" t="str">
        <f>_xlfn.XLOOKUP($A2478,'[1]01_GC Supply - Item Database -'!$D$3:$D$14229,'[1]01_GC Supply - Item Database -'!BW$3:BW$14229)</f>
        <v>Black</v>
      </c>
      <c r="DN2478" t="str">
        <f>_xlfn.XLOOKUP($A2478,'[1]01_GC Supply - Item Database -'!$D$3:$D$14229,'[1]01_GC Supply - Item Database -'!BX$3:BX$14229)</f>
        <v>Black</v>
      </c>
      <c r="DO2478" t="str">
        <f>_xlfn.XLOOKUP($A2478,'[1]01_GC Supply - Item Database -'!$D$3:$D$14229,'[1]01_GC Supply - Item Database -'!BY$3:BY$14229)</f>
        <v>Solid</v>
      </c>
      <c r="DP2478" t="s">
        <v>11365</v>
      </c>
      <c r="DQ2478" s="7" t="s">
        <v>11602</v>
      </c>
    </row>
    <row r="2479" spans="1:121">
      <c r="A2479" t="s">
        <v>11606</v>
      </c>
      <c r="B2479" t="s">
        <v>11607</v>
      </c>
      <c r="C2479" t="s">
        <v>123</v>
      </c>
      <c r="D2479" t="s">
        <v>124</v>
      </c>
      <c r="E2479" t="s">
        <v>11593</v>
      </c>
      <c r="F2479" t="s">
        <v>10981</v>
      </c>
      <c r="G2479" t="s">
        <v>11608</v>
      </c>
      <c r="H2479" t="s">
        <v>500</v>
      </c>
      <c r="I2479" t="s">
        <v>129</v>
      </c>
      <c r="J2479" t="s">
        <v>10983</v>
      </c>
      <c r="L2479" t="s">
        <v>10984</v>
      </c>
      <c r="M2479" t="s">
        <v>10985</v>
      </c>
      <c r="P2479" t="s">
        <v>11607</v>
      </c>
      <c r="Q2479" t="s">
        <v>504</v>
      </c>
      <c r="R2479" t="s">
        <v>10986</v>
      </c>
      <c r="T2479" t="s">
        <v>4588</v>
      </c>
      <c r="U2479" t="s">
        <v>136</v>
      </c>
      <c r="V2479" t="s">
        <v>852</v>
      </c>
      <c r="Y2479" t="s">
        <v>10987</v>
      </c>
      <c r="Z2479" t="s">
        <v>4518</v>
      </c>
      <c r="AA2479" t="s">
        <v>11069</v>
      </c>
      <c r="AB2479" t="s">
        <v>10989</v>
      </c>
      <c r="AC2479" t="s">
        <v>10990</v>
      </c>
      <c r="AD2479" t="s">
        <v>10991</v>
      </c>
      <c r="AI2479" t="s">
        <v>11070</v>
      </c>
      <c r="AJ2479" t="s">
        <v>1827</v>
      </c>
      <c r="AK2479" t="s">
        <v>124</v>
      </c>
      <c r="AL2479" t="s">
        <v>123</v>
      </c>
      <c r="AM2479" t="s">
        <v>124</v>
      </c>
      <c r="AN2479" t="s">
        <v>124</v>
      </c>
      <c r="AO2479" t="s">
        <v>147</v>
      </c>
      <c r="AP2479" t="s">
        <v>148</v>
      </c>
      <c r="AQ2479" t="s">
        <v>147</v>
      </c>
      <c r="AR2479" t="s">
        <v>480</v>
      </c>
      <c r="AS2479" t="s">
        <v>11595</v>
      </c>
      <c r="AT2479" t="s">
        <v>11596</v>
      </c>
      <c r="AU2479" t="s">
        <v>3873</v>
      </c>
      <c r="AV2479" t="s">
        <v>11597</v>
      </c>
      <c r="AW2479" t="s">
        <v>11598</v>
      </c>
      <c r="AX2479" t="s">
        <v>812</v>
      </c>
      <c r="AY2479" t="s">
        <v>573</v>
      </c>
      <c r="AZ2479" t="s">
        <v>147</v>
      </c>
      <c r="BA2479" t="s">
        <v>11599</v>
      </c>
      <c r="BB2479" t="s">
        <v>1810</v>
      </c>
      <c r="BC2479" t="s">
        <v>933</v>
      </c>
      <c r="BD2479" t="s">
        <v>814</v>
      </c>
      <c r="BE2479" t="s">
        <v>11600</v>
      </c>
      <c r="BF2479" t="s">
        <v>2103</v>
      </c>
      <c r="BG2479" t="s">
        <v>11601</v>
      </c>
      <c r="BH2479" t="s">
        <v>530</v>
      </c>
      <c r="BI2479" t="s">
        <v>145</v>
      </c>
      <c r="BJ2479" t="s">
        <v>3100</v>
      </c>
      <c r="BK2479" t="s">
        <v>1706</v>
      </c>
      <c r="BL2479" t="s">
        <v>3321</v>
      </c>
      <c r="BM2479" t="s">
        <v>1810</v>
      </c>
      <c r="BN2479" t="s">
        <v>933</v>
      </c>
      <c r="BO2479" t="s">
        <v>814</v>
      </c>
      <c r="BP2479" t="s">
        <v>534</v>
      </c>
      <c r="BQ2479" t="s">
        <v>129</v>
      </c>
      <c r="BR2479" t="s">
        <v>11079</v>
      </c>
      <c r="BS2479" t="s">
        <v>536</v>
      </c>
      <c r="BT2479" t="s">
        <v>453</v>
      </c>
      <c r="BU2479" t="s">
        <v>454</v>
      </c>
      <c r="BV2479" t="s">
        <v>455</v>
      </c>
      <c r="BW2479" t="s">
        <v>537</v>
      </c>
      <c r="BY2479" t="s">
        <v>175</v>
      </c>
      <c r="BZ2479" t="s">
        <v>175</v>
      </c>
      <c r="CA2479" t="s">
        <v>175</v>
      </c>
      <c r="CB2479" t="s">
        <v>175</v>
      </c>
      <c r="CC2479" t="s">
        <v>176</v>
      </c>
      <c r="CD2479" t="s">
        <v>175</v>
      </c>
      <c r="CE2479" t="s">
        <v>170</v>
      </c>
      <c r="CF2479" t="s">
        <v>175</v>
      </c>
      <c r="CG2479" t="s">
        <v>175</v>
      </c>
      <c r="CH2479" t="s">
        <v>177</v>
      </c>
      <c r="CI2479" t="s">
        <v>163</v>
      </c>
      <c r="CJ2479" t="s">
        <v>175</v>
      </c>
      <c r="CK2479" t="s">
        <v>538</v>
      </c>
      <c r="CL2479" t="s">
        <v>1265</v>
      </c>
      <c r="CM2479" s="4" t="s">
        <v>163</v>
      </c>
      <c r="CN2479" t="s">
        <v>464</v>
      </c>
      <c r="CO2479" t="s">
        <v>1894</v>
      </c>
      <c r="CV2479" t="s">
        <v>10996</v>
      </c>
      <c r="CW2479" t="s">
        <v>10997</v>
      </c>
      <c r="CX2479" t="s">
        <v>129</v>
      </c>
      <c r="CY2479" t="s">
        <v>185</v>
      </c>
      <c r="DA2479" t="s">
        <v>10998</v>
      </c>
      <c r="DB2479" t="s">
        <v>10999</v>
      </c>
      <c r="DC2479" t="s">
        <v>11000</v>
      </c>
      <c r="DD2479" t="s">
        <v>468</v>
      </c>
      <c r="DF2479" t="s">
        <v>361</v>
      </c>
      <c r="DG2479" t="s">
        <v>191</v>
      </c>
      <c r="DH2479" t="s">
        <v>11364</v>
      </c>
      <c r="DI2479" t="s">
        <v>5516</v>
      </c>
      <c r="DJ2479" t="s">
        <v>193</v>
      </c>
      <c r="DK2479" t="s">
        <v>5516</v>
      </c>
      <c r="DM2479" t="str">
        <f>_xlfn.XLOOKUP($A2479,'[1]01_GC Supply - Item Database -'!$D$3:$D$14229,'[1]01_GC Supply - Item Database -'!BW$3:BW$14229)</f>
        <v>Blue</v>
      </c>
      <c r="DN2479" t="str">
        <f>_xlfn.XLOOKUP($A2479,'[1]01_GC Supply - Item Database -'!$D$3:$D$14229,'[1]01_GC Supply - Item Database -'!BX$3:BX$14229)</f>
        <v>Blue</v>
      </c>
      <c r="DO2479" t="str">
        <f>_xlfn.XLOOKUP($A2479,'[1]01_GC Supply - Item Database -'!$D$3:$D$14229,'[1]01_GC Supply - Item Database -'!BY$3:BY$14229)</f>
        <v>Solid</v>
      </c>
      <c r="DP2479" t="s">
        <v>11365</v>
      </c>
      <c r="DQ2479" s="7" t="s">
        <v>11602</v>
      </c>
    </row>
    <row r="2480" spans="1:121">
      <c r="A2480" t="s">
        <v>11609</v>
      </c>
      <c r="B2480" t="s">
        <v>11610</v>
      </c>
      <c r="C2480" t="s">
        <v>123</v>
      </c>
      <c r="D2480" t="s">
        <v>124</v>
      </c>
      <c r="E2480" t="s">
        <v>11593</v>
      </c>
      <c r="F2480" t="s">
        <v>10981</v>
      </c>
      <c r="G2480" t="s">
        <v>11611</v>
      </c>
      <c r="H2480" t="s">
        <v>500</v>
      </c>
      <c r="I2480" t="s">
        <v>129</v>
      </c>
      <c r="J2480" t="s">
        <v>10983</v>
      </c>
      <c r="L2480" t="s">
        <v>10984</v>
      </c>
      <c r="M2480" t="s">
        <v>10985</v>
      </c>
      <c r="P2480" t="s">
        <v>11610</v>
      </c>
      <c r="Q2480" t="s">
        <v>504</v>
      </c>
      <c r="R2480" t="s">
        <v>10986</v>
      </c>
      <c r="T2480" t="s">
        <v>4588</v>
      </c>
      <c r="U2480" t="s">
        <v>136</v>
      </c>
      <c r="V2480" t="s">
        <v>852</v>
      </c>
      <c r="Y2480" t="s">
        <v>10987</v>
      </c>
      <c r="Z2480" t="s">
        <v>4518</v>
      </c>
      <c r="AA2480" t="s">
        <v>11069</v>
      </c>
      <c r="AB2480" t="s">
        <v>10989</v>
      </c>
      <c r="AC2480" t="s">
        <v>10990</v>
      </c>
      <c r="AD2480" t="s">
        <v>10991</v>
      </c>
      <c r="AI2480" t="s">
        <v>11070</v>
      </c>
      <c r="AJ2480" t="s">
        <v>1827</v>
      </c>
      <c r="AK2480" t="s">
        <v>124</v>
      </c>
      <c r="AL2480" t="s">
        <v>123</v>
      </c>
      <c r="AM2480" t="s">
        <v>124</v>
      </c>
      <c r="AN2480" t="s">
        <v>124</v>
      </c>
      <c r="AO2480" t="s">
        <v>147</v>
      </c>
      <c r="AP2480" t="s">
        <v>148</v>
      </c>
      <c r="AQ2480" t="s">
        <v>147</v>
      </c>
      <c r="AR2480" t="s">
        <v>480</v>
      </c>
      <c r="AS2480" t="s">
        <v>11595</v>
      </c>
      <c r="AT2480" t="s">
        <v>11596</v>
      </c>
      <c r="AU2480" t="s">
        <v>3873</v>
      </c>
      <c r="AV2480" t="s">
        <v>11597</v>
      </c>
      <c r="AW2480" t="s">
        <v>11598</v>
      </c>
      <c r="AX2480" t="s">
        <v>812</v>
      </c>
      <c r="AY2480" t="s">
        <v>573</v>
      </c>
      <c r="AZ2480" t="s">
        <v>147</v>
      </c>
      <c r="BA2480" t="s">
        <v>11599</v>
      </c>
      <c r="BB2480" t="s">
        <v>1810</v>
      </c>
      <c r="BC2480" t="s">
        <v>933</v>
      </c>
      <c r="BD2480" t="s">
        <v>814</v>
      </c>
      <c r="BE2480" t="s">
        <v>11600</v>
      </c>
      <c r="BF2480" t="s">
        <v>2103</v>
      </c>
      <c r="BG2480" t="s">
        <v>11601</v>
      </c>
      <c r="BH2480" t="s">
        <v>530</v>
      </c>
      <c r="BI2480" t="s">
        <v>145</v>
      </c>
      <c r="BJ2480" t="s">
        <v>3100</v>
      </c>
      <c r="BK2480" t="s">
        <v>1706</v>
      </c>
      <c r="BL2480" t="s">
        <v>3321</v>
      </c>
      <c r="BM2480" t="s">
        <v>1810</v>
      </c>
      <c r="BN2480" t="s">
        <v>933</v>
      </c>
      <c r="BO2480" t="s">
        <v>814</v>
      </c>
      <c r="BP2480" t="s">
        <v>534</v>
      </c>
      <c r="BQ2480" t="s">
        <v>129</v>
      </c>
      <c r="BR2480" t="s">
        <v>11079</v>
      </c>
      <c r="BS2480" t="s">
        <v>536</v>
      </c>
      <c r="BT2480" t="s">
        <v>453</v>
      </c>
      <c r="BU2480" t="s">
        <v>454</v>
      </c>
      <c r="BV2480" t="s">
        <v>455</v>
      </c>
      <c r="BW2480" t="s">
        <v>537</v>
      </c>
      <c r="BY2480" t="s">
        <v>175</v>
      </c>
      <c r="BZ2480" t="s">
        <v>175</v>
      </c>
      <c r="CA2480" t="s">
        <v>175</v>
      </c>
      <c r="CB2480" t="s">
        <v>175</v>
      </c>
      <c r="CC2480" t="s">
        <v>176</v>
      </c>
      <c r="CD2480" t="s">
        <v>175</v>
      </c>
      <c r="CE2480" t="s">
        <v>170</v>
      </c>
      <c r="CF2480" t="s">
        <v>175</v>
      </c>
      <c r="CG2480" t="s">
        <v>175</v>
      </c>
      <c r="CH2480" t="s">
        <v>177</v>
      </c>
      <c r="CI2480" t="s">
        <v>163</v>
      </c>
      <c r="CJ2480" t="s">
        <v>175</v>
      </c>
      <c r="CK2480" t="s">
        <v>538</v>
      </c>
      <c r="CL2480" t="s">
        <v>1265</v>
      </c>
      <c r="CM2480" s="4" t="s">
        <v>163</v>
      </c>
      <c r="CN2480" t="s">
        <v>464</v>
      </c>
      <c r="CO2480" t="s">
        <v>1894</v>
      </c>
      <c r="CV2480" t="s">
        <v>10996</v>
      </c>
      <c r="CW2480" t="s">
        <v>10997</v>
      </c>
      <c r="CX2480" t="s">
        <v>129</v>
      </c>
      <c r="CY2480" t="s">
        <v>185</v>
      </c>
      <c r="DA2480" t="s">
        <v>10998</v>
      </c>
      <c r="DB2480" t="s">
        <v>10999</v>
      </c>
      <c r="DC2480" t="s">
        <v>11000</v>
      </c>
      <c r="DD2480" t="s">
        <v>468</v>
      </c>
      <c r="DF2480" t="s">
        <v>361</v>
      </c>
      <c r="DG2480" t="s">
        <v>191</v>
      </c>
      <c r="DH2480" t="s">
        <v>11364</v>
      </c>
      <c r="DI2480" t="s">
        <v>5516</v>
      </c>
      <c r="DJ2480" t="s">
        <v>193</v>
      </c>
      <c r="DK2480" t="s">
        <v>5516</v>
      </c>
      <c r="DM2480" t="str">
        <f>_xlfn.XLOOKUP($A2480,'[1]01_GC Supply - Item Database -'!$D$3:$D$14229,'[1]01_GC Supply - Item Database -'!BW$3:BW$14229)</f>
        <v>Brown</v>
      </c>
      <c r="DN2480" t="str">
        <f>_xlfn.XLOOKUP($A2480,'[1]01_GC Supply - Item Database -'!$D$3:$D$14229,'[1]01_GC Supply - Item Database -'!BX$3:BX$14229)</f>
        <v>Brown</v>
      </c>
      <c r="DO2480" t="str">
        <f>_xlfn.XLOOKUP($A2480,'[1]01_GC Supply - Item Database -'!$D$3:$D$14229,'[1]01_GC Supply - Item Database -'!BY$3:BY$14229)</f>
        <v>Solid</v>
      </c>
      <c r="DP2480" t="s">
        <v>11365</v>
      </c>
      <c r="DQ2480" s="7" t="s">
        <v>11602</v>
      </c>
    </row>
    <row r="2481" spans="1:121">
      <c r="A2481" t="s">
        <v>11612</v>
      </c>
      <c r="B2481" t="s">
        <v>11613</v>
      </c>
      <c r="C2481" t="s">
        <v>123</v>
      </c>
      <c r="D2481" t="s">
        <v>124</v>
      </c>
      <c r="E2481" t="s">
        <v>11593</v>
      </c>
      <c r="F2481" t="s">
        <v>10981</v>
      </c>
      <c r="G2481" t="s">
        <v>11614</v>
      </c>
      <c r="H2481" t="s">
        <v>500</v>
      </c>
      <c r="I2481" t="s">
        <v>129</v>
      </c>
      <c r="J2481" t="s">
        <v>10983</v>
      </c>
      <c r="L2481" t="s">
        <v>10984</v>
      </c>
      <c r="M2481" t="s">
        <v>10985</v>
      </c>
      <c r="P2481" t="s">
        <v>11613</v>
      </c>
      <c r="Q2481" t="s">
        <v>504</v>
      </c>
      <c r="R2481" t="s">
        <v>10986</v>
      </c>
      <c r="T2481" t="s">
        <v>4588</v>
      </c>
      <c r="U2481" t="s">
        <v>136</v>
      </c>
      <c r="V2481" t="s">
        <v>852</v>
      </c>
      <c r="Y2481" t="s">
        <v>10987</v>
      </c>
      <c r="Z2481" t="s">
        <v>4518</v>
      </c>
      <c r="AA2481" t="s">
        <v>11069</v>
      </c>
      <c r="AB2481" t="s">
        <v>10989</v>
      </c>
      <c r="AC2481" t="s">
        <v>10990</v>
      </c>
      <c r="AD2481" t="s">
        <v>10991</v>
      </c>
      <c r="AI2481" t="s">
        <v>11070</v>
      </c>
      <c r="AJ2481" t="s">
        <v>1827</v>
      </c>
      <c r="AK2481" t="s">
        <v>124</v>
      </c>
      <c r="AL2481" t="s">
        <v>123</v>
      </c>
      <c r="AM2481" t="s">
        <v>124</v>
      </c>
      <c r="AN2481" t="s">
        <v>124</v>
      </c>
      <c r="AO2481" t="s">
        <v>147</v>
      </c>
      <c r="AP2481" t="s">
        <v>148</v>
      </c>
      <c r="AQ2481" t="s">
        <v>147</v>
      </c>
      <c r="AR2481" t="s">
        <v>480</v>
      </c>
      <c r="AS2481" t="s">
        <v>11595</v>
      </c>
      <c r="AT2481" t="s">
        <v>11596</v>
      </c>
      <c r="AU2481" t="s">
        <v>3873</v>
      </c>
      <c r="AV2481" t="s">
        <v>11597</v>
      </c>
      <c r="AW2481" t="s">
        <v>11598</v>
      </c>
      <c r="AX2481" t="s">
        <v>812</v>
      </c>
      <c r="AY2481" t="s">
        <v>573</v>
      </c>
      <c r="AZ2481" t="s">
        <v>147</v>
      </c>
      <c r="BA2481" t="s">
        <v>11599</v>
      </c>
      <c r="BB2481" t="s">
        <v>1810</v>
      </c>
      <c r="BC2481" t="s">
        <v>933</v>
      </c>
      <c r="BD2481" t="s">
        <v>814</v>
      </c>
      <c r="BE2481" t="s">
        <v>11600</v>
      </c>
      <c r="BF2481" t="s">
        <v>2103</v>
      </c>
      <c r="BG2481" t="s">
        <v>11601</v>
      </c>
      <c r="BH2481" t="s">
        <v>530</v>
      </c>
      <c r="BI2481" t="s">
        <v>145</v>
      </c>
      <c r="BJ2481" t="s">
        <v>3100</v>
      </c>
      <c r="BK2481" t="s">
        <v>1706</v>
      </c>
      <c r="BL2481" t="s">
        <v>3321</v>
      </c>
      <c r="BM2481" t="s">
        <v>1810</v>
      </c>
      <c r="BN2481" t="s">
        <v>933</v>
      </c>
      <c r="BO2481" t="s">
        <v>814</v>
      </c>
      <c r="BP2481" t="s">
        <v>534</v>
      </c>
      <c r="BQ2481" t="s">
        <v>129</v>
      </c>
      <c r="BR2481" t="s">
        <v>11079</v>
      </c>
      <c r="BS2481" t="s">
        <v>536</v>
      </c>
      <c r="BT2481" t="s">
        <v>453</v>
      </c>
      <c r="BU2481" t="s">
        <v>454</v>
      </c>
      <c r="BV2481" t="s">
        <v>455</v>
      </c>
      <c r="BW2481" t="s">
        <v>537</v>
      </c>
      <c r="BY2481" t="s">
        <v>175</v>
      </c>
      <c r="BZ2481" t="s">
        <v>175</v>
      </c>
      <c r="CA2481" t="s">
        <v>175</v>
      </c>
      <c r="CB2481" t="s">
        <v>175</v>
      </c>
      <c r="CC2481" t="s">
        <v>176</v>
      </c>
      <c r="CD2481" t="s">
        <v>175</v>
      </c>
      <c r="CE2481" t="s">
        <v>170</v>
      </c>
      <c r="CF2481" t="s">
        <v>175</v>
      </c>
      <c r="CG2481" t="s">
        <v>175</v>
      </c>
      <c r="CH2481" t="s">
        <v>177</v>
      </c>
      <c r="CI2481" t="s">
        <v>163</v>
      </c>
      <c r="CJ2481" t="s">
        <v>175</v>
      </c>
      <c r="CK2481" t="s">
        <v>538</v>
      </c>
      <c r="CL2481" t="s">
        <v>1265</v>
      </c>
      <c r="CM2481" s="4" t="s">
        <v>163</v>
      </c>
      <c r="CN2481" t="s">
        <v>464</v>
      </c>
      <c r="CO2481" t="s">
        <v>1894</v>
      </c>
      <c r="CV2481" t="s">
        <v>10996</v>
      </c>
      <c r="CW2481" t="s">
        <v>10997</v>
      </c>
      <c r="CX2481" t="s">
        <v>129</v>
      </c>
      <c r="CY2481" t="s">
        <v>185</v>
      </c>
      <c r="DA2481" t="s">
        <v>10998</v>
      </c>
      <c r="DB2481" t="s">
        <v>10999</v>
      </c>
      <c r="DC2481" t="s">
        <v>11000</v>
      </c>
      <c r="DD2481" t="s">
        <v>468</v>
      </c>
      <c r="DF2481" t="s">
        <v>361</v>
      </c>
      <c r="DG2481" t="s">
        <v>191</v>
      </c>
      <c r="DH2481" t="s">
        <v>11364</v>
      </c>
      <c r="DI2481" t="s">
        <v>5516</v>
      </c>
      <c r="DJ2481" t="s">
        <v>193</v>
      </c>
      <c r="DK2481" t="s">
        <v>5516</v>
      </c>
      <c r="DM2481" t="str">
        <f>_xlfn.XLOOKUP($A2481,'[1]01_GC Supply - Item Database -'!$D$3:$D$14229,'[1]01_GC Supply - Item Database -'!BW$3:BW$14229)</f>
        <v>Red</v>
      </c>
      <c r="DN2481" t="str">
        <f>_xlfn.XLOOKUP($A2481,'[1]01_GC Supply - Item Database -'!$D$3:$D$14229,'[1]01_GC Supply - Item Database -'!BX$3:BX$14229)</f>
        <v>Burgundy</v>
      </c>
      <c r="DO2481" t="str">
        <f>_xlfn.XLOOKUP($A2481,'[1]01_GC Supply - Item Database -'!$D$3:$D$14229,'[1]01_GC Supply - Item Database -'!BY$3:BY$14229)</f>
        <v>Solid</v>
      </c>
      <c r="DP2481" t="s">
        <v>11365</v>
      </c>
      <c r="DQ2481" s="7" t="s">
        <v>11602</v>
      </c>
    </row>
    <row r="2482" spans="1:121">
      <c r="A2482" t="s">
        <v>11615</v>
      </c>
      <c r="B2482" t="s">
        <v>11616</v>
      </c>
      <c r="C2482" t="s">
        <v>123</v>
      </c>
      <c r="D2482" t="s">
        <v>124</v>
      </c>
      <c r="E2482" t="s">
        <v>11593</v>
      </c>
      <c r="F2482" t="s">
        <v>10981</v>
      </c>
      <c r="G2482" t="s">
        <v>11617</v>
      </c>
      <c r="H2482" t="s">
        <v>500</v>
      </c>
      <c r="I2482" t="s">
        <v>129</v>
      </c>
      <c r="J2482" t="s">
        <v>10983</v>
      </c>
      <c r="L2482" t="s">
        <v>10984</v>
      </c>
      <c r="M2482" t="s">
        <v>10985</v>
      </c>
      <c r="P2482" t="s">
        <v>11616</v>
      </c>
      <c r="Q2482" t="s">
        <v>504</v>
      </c>
      <c r="R2482" t="s">
        <v>10986</v>
      </c>
      <c r="T2482" t="s">
        <v>4588</v>
      </c>
      <c r="U2482" t="s">
        <v>136</v>
      </c>
      <c r="V2482" t="s">
        <v>852</v>
      </c>
      <c r="Y2482" t="s">
        <v>10987</v>
      </c>
      <c r="Z2482" t="s">
        <v>4518</v>
      </c>
      <c r="AA2482" t="s">
        <v>11069</v>
      </c>
      <c r="AB2482" t="s">
        <v>10989</v>
      </c>
      <c r="AC2482" t="s">
        <v>10990</v>
      </c>
      <c r="AD2482" t="s">
        <v>10991</v>
      </c>
      <c r="AI2482" t="s">
        <v>11070</v>
      </c>
      <c r="AJ2482" t="s">
        <v>1827</v>
      </c>
      <c r="AK2482" t="s">
        <v>124</v>
      </c>
      <c r="AL2482" t="s">
        <v>123</v>
      </c>
      <c r="AM2482" t="s">
        <v>124</v>
      </c>
      <c r="AN2482" t="s">
        <v>124</v>
      </c>
      <c r="AO2482" t="s">
        <v>147</v>
      </c>
      <c r="AP2482" t="s">
        <v>148</v>
      </c>
      <c r="AQ2482" t="s">
        <v>147</v>
      </c>
      <c r="AR2482" t="s">
        <v>480</v>
      </c>
      <c r="AS2482" t="s">
        <v>11595</v>
      </c>
      <c r="AT2482" t="s">
        <v>11596</v>
      </c>
      <c r="AU2482" t="s">
        <v>3873</v>
      </c>
      <c r="AV2482" t="s">
        <v>11597</v>
      </c>
      <c r="AW2482" t="s">
        <v>11598</v>
      </c>
      <c r="AX2482" t="s">
        <v>812</v>
      </c>
      <c r="AY2482" t="s">
        <v>573</v>
      </c>
      <c r="AZ2482" t="s">
        <v>147</v>
      </c>
      <c r="BA2482" t="s">
        <v>11599</v>
      </c>
      <c r="BB2482" t="s">
        <v>1810</v>
      </c>
      <c r="BC2482" t="s">
        <v>933</v>
      </c>
      <c r="BD2482" t="s">
        <v>814</v>
      </c>
      <c r="BE2482" t="s">
        <v>11600</v>
      </c>
      <c r="BF2482" t="s">
        <v>2103</v>
      </c>
      <c r="BG2482" t="s">
        <v>11601</v>
      </c>
      <c r="BH2482" t="s">
        <v>530</v>
      </c>
      <c r="BI2482" t="s">
        <v>145</v>
      </c>
      <c r="BJ2482" t="s">
        <v>3100</v>
      </c>
      <c r="BK2482" t="s">
        <v>1706</v>
      </c>
      <c r="BL2482" t="s">
        <v>3321</v>
      </c>
      <c r="BM2482" t="s">
        <v>1810</v>
      </c>
      <c r="BN2482" t="s">
        <v>933</v>
      </c>
      <c r="BO2482" t="s">
        <v>814</v>
      </c>
      <c r="BP2482" t="s">
        <v>534</v>
      </c>
      <c r="BQ2482" t="s">
        <v>129</v>
      </c>
      <c r="BR2482" t="s">
        <v>11079</v>
      </c>
      <c r="BS2482" t="s">
        <v>536</v>
      </c>
      <c r="BT2482" t="s">
        <v>453</v>
      </c>
      <c r="BU2482" t="s">
        <v>454</v>
      </c>
      <c r="BV2482" t="s">
        <v>455</v>
      </c>
      <c r="BW2482" t="s">
        <v>537</v>
      </c>
      <c r="BY2482" t="s">
        <v>175</v>
      </c>
      <c r="BZ2482" t="s">
        <v>175</v>
      </c>
      <c r="CA2482" t="s">
        <v>175</v>
      </c>
      <c r="CB2482" t="s">
        <v>175</v>
      </c>
      <c r="CC2482" t="s">
        <v>176</v>
      </c>
      <c r="CD2482" t="s">
        <v>175</v>
      </c>
      <c r="CE2482" t="s">
        <v>170</v>
      </c>
      <c r="CF2482" t="s">
        <v>175</v>
      </c>
      <c r="CG2482" t="s">
        <v>175</v>
      </c>
      <c r="CH2482" t="s">
        <v>177</v>
      </c>
      <c r="CI2482" t="s">
        <v>163</v>
      </c>
      <c r="CJ2482" t="s">
        <v>175</v>
      </c>
      <c r="CK2482" t="s">
        <v>538</v>
      </c>
      <c r="CL2482" t="s">
        <v>1265</v>
      </c>
      <c r="CM2482" s="4" t="s">
        <v>163</v>
      </c>
      <c r="CN2482" t="s">
        <v>464</v>
      </c>
      <c r="CO2482" t="s">
        <v>1894</v>
      </c>
      <c r="CV2482" t="s">
        <v>10996</v>
      </c>
      <c r="CW2482" t="s">
        <v>10997</v>
      </c>
      <c r="CX2482" t="s">
        <v>129</v>
      </c>
      <c r="CY2482" t="s">
        <v>185</v>
      </c>
      <c r="DA2482" t="s">
        <v>10998</v>
      </c>
      <c r="DB2482" t="s">
        <v>10999</v>
      </c>
      <c r="DC2482" t="s">
        <v>11000</v>
      </c>
      <c r="DD2482" t="s">
        <v>468</v>
      </c>
      <c r="DF2482" t="s">
        <v>361</v>
      </c>
      <c r="DG2482" t="s">
        <v>191</v>
      </c>
      <c r="DH2482" t="s">
        <v>11364</v>
      </c>
      <c r="DI2482" t="s">
        <v>5516</v>
      </c>
      <c r="DJ2482" t="s">
        <v>193</v>
      </c>
      <c r="DK2482" t="s">
        <v>5516</v>
      </c>
      <c r="DM2482" t="str">
        <f>_xlfn.XLOOKUP($A2482,'[1]01_GC Supply - Item Database -'!$D$3:$D$14229,'[1]01_GC Supply - Item Database -'!BW$3:BW$14229)</f>
        <v>Gray</v>
      </c>
      <c r="DN2482" t="str">
        <f>_xlfn.XLOOKUP($A2482,'[1]01_GC Supply - Item Database -'!$D$3:$D$14229,'[1]01_GC Supply - Item Database -'!BX$3:BX$14229)</f>
        <v>Charcoal</v>
      </c>
      <c r="DO2482" t="str">
        <f>_xlfn.XLOOKUP($A2482,'[1]01_GC Supply - Item Database -'!$D$3:$D$14229,'[1]01_GC Supply - Item Database -'!BY$3:BY$14229)</f>
        <v>Solid</v>
      </c>
      <c r="DP2482" t="s">
        <v>11365</v>
      </c>
      <c r="DQ2482" s="7" t="s">
        <v>11602</v>
      </c>
    </row>
    <row r="2483" spans="1:121">
      <c r="A2483" t="s">
        <v>11618</v>
      </c>
      <c r="B2483" t="s">
        <v>11619</v>
      </c>
      <c r="C2483" t="s">
        <v>123</v>
      </c>
      <c r="D2483" t="s">
        <v>124</v>
      </c>
      <c r="E2483" t="s">
        <v>11593</v>
      </c>
      <c r="F2483" t="s">
        <v>10981</v>
      </c>
      <c r="G2483" t="s">
        <v>11620</v>
      </c>
      <c r="H2483" t="s">
        <v>500</v>
      </c>
      <c r="I2483" t="s">
        <v>129</v>
      </c>
      <c r="J2483" t="s">
        <v>10983</v>
      </c>
      <c r="L2483" t="s">
        <v>10984</v>
      </c>
      <c r="M2483" t="s">
        <v>10985</v>
      </c>
      <c r="P2483" t="s">
        <v>11619</v>
      </c>
      <c r="Q2483" t="s">
        <v>504</v>
      </c>
      <c r="R2483" t="s">
        <v>10986</v>
      </c>
      <c r="T2483" t="s">
        <v>4588</v>
      </c>
      <c r="U2483" t="s">
        <v>136</v>
      </c>
      <c r="V2483" t="s">
        <v>852</v>
      </c>
      <c r="Y2483" t="s">
        <v>10987</v>
      </c>
      <c r="Z2483" t="s">
        <v>4518</v>
      </c>
      <c r="AA2483" t="s">
        <v>11069</v>
      </c>
      <c r="AB2483" t="s">
        <v>10989</v>
      </c>
      <c r="AC2483" t="s">
        <v>10990</v>
      </c>
      <c r="AD2483" t="s">
        <v>10991</v>
      </c>
      <c r="AI2483" t="s">
        <v>11070</v>
      </c>
      <c r="AJ2483" t="s">
        <v>1827</v>
      </c>
      <c r="AK2483" t="s">
        <v>124</v>
      </c>
      <c r="AL2483" t="s">
        <v>123</v>
      </c>
      <c r="AM2483" t="s">
        <v>124</v>
      </c>
      <c r="AN2483" t="s">
        <v>124</v>
      </c>
      <c r="AO2483" t="s">
        <v>147</v>
      </c>
      <c r="AP2483" t="s">
        <v>148</v>
      </c>
      <c r="AQ2483" t="s">
        <v>147</v>
      </c>
      <c r="AR2483" t="s">
        <v>480</v>
      </c>
      <c r="AS2483" t="s">
        <v>11595</v>
      </c>
      <c r="AT2483" t="s">
        <v>11596</v>
      </c>
      <c r="AU2483" t="s">
        <v>3873</v>
      </c>
      <c r="AV2483" t="s">
        <v>11597</v>
      </c>
      <c r="AW2483" t="s">
        <v>11598</v>
      </c>
      <c r="AX2483" t="s">
        <v>812</v>
      </c>
      <c r="AY2483" t="s">
        <v>573</v>
      </c>
      <c r="AZ2483" t="s">
        <v>147</v>
      </c>
      <c r="BA2483" t="s">
        <v>11599</v>
      </c>
      <c r="BB2483" t="s">
        <v>1810</v>
      </c>
      <c r="BC2483" t="s">
        <v>933</v>
      </c>
      <c r="BD2483" t="s">
        <v>814</v>
      </c>
      <c r="BE2483" t="s">
        <v>11600</v>
      </c>
      <c r="BF2483" t="s">
        <v>2103</v>
      </c>
      <c r="BG2483" t="s">
        <v>11601</v>
      </c>
      <c r="BH2483" t="s">
        <v>530</v>
      </c>
      <c r="BI2483" t="s">
        <v>145</v>
      </c>
      <c r="BJ2483" t="s">
        <v>3100</v>
      </c>
      <c r="BK2483" t="s">
        <v>1706</v>
      </c>
      <c r="BL2483" t="s">
        <v>3321</v>
      </c>
      <c r="BM2483" t="s">
        <v>1810</v>
      </c>
      <c r="BN2483" t="s">
        <v>933</v>
      </c>
      <c r="BO2483" t="s">
        <v>814</v>
      </c>
      <c r="BP2483" t="s">
        <v>534</v>
      </c>
      <c r="BQ2483" t="s">
        <v>129</v>
      </c>
      <c r="BR2483" t="s">
        <v>11079</v>
      </c>
      <c r="BS2483" t="s">
        <v>536</v>
      </c>
      <c r="BT2483" t="s">
        <v>453</v>
      </c>
      <c r="BU2483" t="s">
        <v>454</v>
      </c>
      <c r="BV2483" t="s">
        <v>455</v>
      </c>
      <c r="BW2483" t="s">
        <v>537</v>
      </c>
      <c r="BY2483" t="s">
        <v>175</v>
      </c>
      <c r="BZ2483" t="s">
        <v>175</v>
      </c>
      <c r="CA2483" t="s">
        <v>175</v>
      </c>
      <c r="CB2483" t="s">
        <v>175</v>
      </c>
      <c r="CC2483" t="s">
        <v>176</v>
      </c>
      <c r="CD2483" t="s">
        <v>175</v>
      </c>
      <c r="CE2483" t="s">
        <v>170</v>
      </c>
      <c r="CF2483" t="s">
        <v>175</v>
      </c>
      <c r="CG2483" t="s">
        <v>175</v>
      </c>
      <c r="CH2483" t="s">
        <v>177</v>
      </c>
      <c r="CI2483" t="s">
        <v>163</v>
      </c>
      <c r="CJ2483" t="s">
        <v>175</v>
      </c>
      <c r="CK2483" t="s">
        <v>538</v>
      </c>
      <c r="CL2483" t="s">
        <v>1265</v>
      </c>
      <c r="CM2483" s="4" t="s">
        <v>163</v>
      </c>
      <c r="CN2483" t="s">
        <v>464</v>
      </c>
      <c r="CO2483" t="s">
        <v>1894</v>
      </c>
      <c r="CV2483" t="s">
        <v>10996</v>
      </c>
      <c r="CW2483" t="s">
        <v>10997</v>
      </c>
      <c r="CX2483" t="s">
        <v>129</v>
      </c>
      <c r="CY2483" t="s">
        <v>185</v>
      </c>
      <c r="DA2483" t="s">
        <v>10998</v>
      </c>
      <c r="DB2483" t="s">
        <v>10999</v>
      </c>
      <c r="DC2483" t="s">
        <v>11000</v>
      </c>
      <c r="DD2483" t="s">
        <v>468</v>
      </c>
      <c r="DF2483" t="s">
        <v>361</v>
      </c>
      <c r="DG2483" t="s">
        <v>191</v>
      </c>
      <c r="DH2483" t="s">
        <v>11364</v>
      </c>
      <c r="DI2483" t="s">
        <v>5516</v>
      </c>
      <c r="DJ2483" t="s">
        <v>193</v>
      </c>
      <c r="DK2483" t="s">
        <v>5516</v>
      </c>
      <c r="DM2483" t="str">
        <f>_xlfn.XLOOKUP($A2483,'[1]01_GC Supply - Item Database -'!$D$3:$D$14229,'[1]01_GC Supply - Item Database -'!BW$3:BW$14229)</f>
        <v>Gray</v>
      </c>
      <c r="DN2483" t="str">
        <f>_xlfn.XLOOKUP($A2483,'[1]01_GC Supply - Item Database -'!$D$3:$D$14229,'[1]01_GC Supply - Item Database -'!BX$3:BX$14229)</f>
        <v>Gray</v>
      </c>
      <c r="DO2483" t="str">
        <f>_xlfn.XLOOKUP($A2483,'[1]01_GC Supply - Item Database -'!$D$3:$D$14229,'[1]01_GC Supply - Item Database -'!BY$3:BY$14229)</f>
        <v>Solid</v>
      </c>
      <c r="DP2483" t="s">
        <v>11365</v>
      </c>
      <c r="DQ2483" s="7" t="s">
        <v>11602</v>
      </c>
    </row>
    <row r="2484" spans="1:121">
      <c r="A2484" t="s">
        <v>11621</v>
      </c>
      <c r="B2484" t="s">
        <v>11622</v>
      </c>
      <c r="C2484" t="s">
        <v>123</v>
      </c>
      <c r="D2484" t="s">
        <v>124</v>
      </c>
      <c r="E2484" t="s">
        <v>11593</v>
      </c>
      <c r="F2484" t="s">
        <v>10981</v>
      </c>
      <c r="G2484" t="s">
        <v>11623</v>
      </c>
      <c r="H2484" t="s">
        <v>500</v>
      </c>
      <c r="I2484" t="s">
        <v>129</v>
      </c>
      <c r="J2484" t="s">
        <v>10983</v>
      </c>
      <c r="L2484" t="s">
        <v>10984</v>
      </c>
      <c r="M2484" t="s">
        <v>10985</v>
      </c>
      <c r="P2484" t="s">
        <v>11622</v>
      </c>
      <c r="Q2484" t="s">
        <v>504</v>
      </c>
      <c r="R2484" t="s">
        <v>10986</v>
      </c>
      <c r="T2484" t="s">
        <v>4588</v>
      </c>
      <c r="U2484" t="s">
        <v>136</v>
      </c>
      <c r="V2484" t="s">
        <v>852</v>
      </c>
      <c r="Y2484" t="s">
        <v>10987</v>
      </c>
      <c r="Z2484" t="s">
        <v>4518</v>
      </c>
      <c r="AA2484" t="s">
        <v>11069</v>
      </c>
      <c r="AB2484" t="s">
        <v>10989</v>
      </c>
      <c r="AC2484" t="s">
        <v>10990</v>
      </c>
      <c r="AD2484" t="s">
        <v>10991</v>
      </c>
      <c r="AI2484" t="s">
        <v>11070</v>
      </c>
      <c r="AJ2484" t="s">
        <v>1827</v>
      </c>
      <c r="AK2484" t="s">
        <v>124</v>
      </c>
      <c r="AL2484" t="s">
        <v>123</v>
      </c>
      <c r="AM2484" t="s">
        <v>124</v>
      </c>
      <c r="AN2484" t="s">
        <v>124</v>
      </c>
      <c r="AO2484" t="s">
        <v>147</v>
      </c>
      <c r="AP2484" t="s">
        <v>148</v>
      </c>
      <c r="AQ2484" t="s">
        <v>147</v>
      </c>
      <c r="AR2484" t="s">
        <v>480</v>
      </c>
      <c r="AS2484" t="s">
        <v>11595</v>
      </c>
      <c r="AT2484" t="s">
        <v>11596</v>
      </c>
      <c r="AU2484" t="s">
        <v>3873</v>
      </c>
      <c r="AV2484" t="s">
        <v>11597</v>
      </c>
      <c r="AW2484" t="s">
        <v>11598</v>
      </c>
      <c r="AX2484" t="s">
        <v>812</v>
      </c>
      <c r="AY2484" t="s">
        <v>573</v>
      </c>
      <c r="AZ2484" t="s">
        <v>147</v>
      </c>
      <c r="BA2484" t="s">
        <v>11599</v>
      </c>
      <c r="BB2484" t="s">
        <v>1810</v>
      </c>
      <c r="BC2484" t="s">
        <v>933</v>
      </c>
      <c r="BD2484" t="s">
        <v>814</v>
      </c>
      <c r="BE2484" t="s">
        <v>11600</v>
      </c>
      <c r="BF2484" t="s">
        <v>2103</v>
      </c>
      <c r="BG2484" t="s">
        <v>11601</v>
      </c>
      <c r="BH2484" t="s">
        <v>530</v>
      </c>
      <c r="BI2484" t="s">
        <v>145</v>
      </c>
      <c r="BJ2484" t="s">
        <v>3100</v>
      </c>
      <c r="BK2484" t="s">
        <v>1706</v>
      </c>
      <c r="BL2484" t="s">
        <v>3321</v>
      </c>
      <c r="BM2484" t="s">
        <v>1810</v>
      </c>
      <c r="BN2484" t="s">
        <v>933</v>
      </c>
      <c r="BO2484" t="s">
        <v>814</v>
      </c>
      <c r="BP2484" t="s">
        <v>534</v>
      </c>
      <c r="BQ2484" t="s">
        <v>129</v>
      </c>
      <c r="BR2484" t="s">
        <v>11079</v>
      </c>
      <c r="BS2484" t="s">
        <v>536</v>
      </c>
      <c r="BT2484" t="s">
        <v>453</v>
      </c>
      <c r="BU2484" t="s">
        <v>454</v>
      </c>
      <c r="BV2484" t="s">
        <v>455</v>
      </c>
      <c r="BW2484" t="s">
        <v>537</v>
      </c>
      <c r="BY2484" t="s">
        <v>175</v>
      </c>
      <c r="BZ2484" t="s">
        <v>175</v>
      </c>
      <c r="CA2484" t="s">
        <v>175</v>
      </c>
      <c r="CB2484" t="s">
        <v>175</v>
      </c>
      <c r="CC2484" t="s">
        <v>176</v>
      </c>
      <c r="CD2484" t="s">
        <v>175</v>
      </c>
      <c r="CE2484" t="s">
        <v>170</v>
      </c>
      <c r="CF2484" t="s">
        <v>175</v>
      </c>
      <c r="CG2484" t="s">
        <v>175</v>
      </c>
      <c r="CH2484" t="s">
        <v>177</v>
      </c>
      <c r="CI2484" t="s">
        <v>163</v>
      </c>
      <c r="CJ2484" t="s">
        <v>175</v>
      </c>
      <c r="CK2484" t="s">
        <v>538</v>
      </c>
      <c r="CL2484" t="s">
        <v>1265</v>
      </c>
      <c r="CM2484" s="4" t="s">
        <v>163</v>
      </c>
      <c r="CN2484" t="s">
        <v>464</v>
      </c>
      <c r="CO2484" t="s">
        <v>1894</v>
      </c>
      <c r="CV2484" t="s">
        <v>10996</v>
      </c>
      <c r="CW2484" t="s">
        <v>10997</v>
      </c>
      <c r="CX2484" t="s">
        <v>129</v>
      </c>
      <c r="CY2484" t="s">
        <v>185</v>
      </c>
      <c r="DA2484" t="s">
        <v>10998</v>
      </c>
      <c r="DB2484" t="s">
        <v>10999</v>
      </c>
      <c r="DC2484" t="s">
        <v>11000</v>
      </c>
      <c r="DD2484" t="s">
        <v>468</v>
      </c>
      <c r="DF2484" t="s">
        <v>361</v>
      </c>
      <c r="DG2484" t="s">
        <v>191</v>
      </c>
      <c r="DH2484" t="s">
        <v>11364</v>
      </c>
      <c r="DI2484" t="s">
        <v>5516</v>
      </c>
      <c r="DJ2484" t="s">
        <v>193</v>
      </c>
      <c r="DK2484" t="s">
        <v>5516</v>
      </c>
      <c r="DM2484" t="str">
        <f>_xlfn.XLOOKUP($A2484,'[1]01_GC Supply - Item Database -'!$D$3:$D$14229,'[1]01_GC Supply - Item Database -'!BW$3:BW$14229)</f>
        <v>Ivory</v>
      </c>
      <c r="DN2484" t="str">
        <f>_xlfn.XLOOKUP($A2484,'[1]01_GC Supply - Item Database -'!$D$3:$D$14229,'[1]01_GC Supply - Item Database -'!BX$3:BX$14229)</f>
        <v>Ivory</v>
      </c>
      <c r="DO2484" t="str">
        <f>_xlfn.XLOOKUP($A2484,'[1]01_GC Supply - Item Database -'!$D$3:$D$14229,'[1]01_GC Supply - Item Database -'!BY$3:BY$14229)</f>
        <v>Solid</v>
      </c>
      <c r="DP2484" t="s">
        <v>11365</v>
      </c>
      <c r="DQ2484" s="7" t="s">
        <v>11602</v>
      </c>
    </row>
    <row r="2485" spans="1:121">
      <c r="A2485" t="s">
        <v>11624</v>
      </c>
      <c r="B2485" t="s">
        <v>11625</v>
      </c>
      <c r="C2485" t="s">
        <v>123</v>
      </c>
      <c r="D2485" t="s">
        <v>124</v>
      </c>
      <c r="E2485" t="s">
        <v>11593</v>
      </c>
      <c r="F2485" t="s">
        <v>10981</v>
      </c>
      <c r="G2485" t="s">
        <v>11626</v>
      </c>
      <c r="H2485" t="s">
        <v>500</v>
      </c>
      <c r="I2485" t="s">
        <v>129</v>
      </c>
      <c r="J2485" t="s">
        <v>10983</v>
      </c>
      <c r="L2485" t="s">
        <v>10984</v>
      </c>
      <c r="M2485" t="s">
        <v>10985</v>
      </c>
      <c r="P2485" t="s">
        <v>11625</v>
      </c>
      <c r="Q2485" t="s">
        <v>504</v>
      </c>
      <c r="R2485" t="s">
        <v>10986</v>
      </c>
      <c r="T2485" t="s">
        <v>4588</v>
      </c>
      <c r="U2485" t="s">
        <v>136</v>
      </c>
      <c r="V2485" t="s">
        <v>852</v>
      </c>
      <c r="Y2485" t="s">
        <v>10987</v>
      </c>
      <c r="Z2485" t="s">
        <v>4518</v>
      </c>
      <c r="AA2485" t="s">
        <v>11069</v>
      </c>
      <c r="AB2485" t="s">
        <v>10989</v>
      </c>
      <c r="AC2485" t="s">
        <v>10990</v>
      </c>
      <c r="AD2485" t="s">
        <v>10991</v>
      </c>
      <c r="AI2485" t="s">
        <v>11070</v>
      </c>
      <c r="AJ2485" t="s">
        <v>1827</v>
      </c>
      <c r="AK2485" t="s">
        <v>124</v>
      </c>
      <c r="AL2485" t="s">
        <v>123</v>
      </c>
      <c r="AM2485" t="s">
        <v>124</v>
      </c>
      <c r="AN2485" t="s">
        <v>124</v>
      </c>
      <c r="AO2485" t="s">
        <v>147</v>
      </c>
      <c r="AP2485" t="s">
        <v>148</v>
      </c>
      <c r="AQ2485" t="s">
        <v>147</v>
      </c>
      <c r="AR2485" t="s">
        <v>480</v>
      </c>
      <c r="AS2485" t="s">
        <v>11595</v>
      </c>
      <c r="AT2485" t="s">
        <v>11596</v>
      </c>
      <c r="AU2485" t="s">
        <v>3873</v>
      </c>
      <c r="AV2485" t="s">
        <v>11597</v>
      </c>
      <c r="AW2485" t="s">
        <v>11598</v>
      </c>
      <c r="AX2485" t="s">
        <v>812</v>
      </c>
      <c r="AY2485" t="s">
        <v>573</v>
      </c>
      <c r="AZ2485" t="s">
        <v>147</v>
      </c>
      <c r="BA2485" t="s">
        <v>11599</v>
      </c>
      <c r="BB2485" t="s">
        <v>1810</v>
      </c>
      <c r="BC2485" t="s">
        <v>933</v>
      </c>
      <c r="BD2485" t="s">
        <v>814</v>
      </c>
      <c r="BE2485" t="s">
        <v>11600</v>
      </c>
      <c r="BF2485" t="s">
        <v>2103</v>
      </c>
      <c r="BG2485" t="s">
        <v>11601</v>
      </c>
      <c r="BH2485" t="s">
        <v>530</v>
      </c>
      <c r="BI2485" t="s">
        <v>145</v>
      </c>
      <c r="BJ2485" t="s">
        <v>3100</v>
      </c>
      <c r="BK2485" t="s">
        <v>1706</v>
      </c>
      <c r="BL2485" t="s">
        <v>3321</v>
      </c>
      <c r="BM2485" t="s">
        <v>1810</v>
      </c>
      <c r="BN2485" t="s">
        <v>933</v>
      </c>
      <c r="BO2485" t="s">
        <v>814</v>
      </c>
      <c r="BP2485" t="s">
        <v>534</v>
      </c>
      <c r="BQ2485" t="s">
        <v>129</v>
      </c>
      <c r="BR2485" t="s">
        <v>11079</v>
      </c>
      <c r="BS2485" t="s">
        <v>536</v>
      </c>
      <c r="BT2485" t="s">
        <v>453</v>
      </c>
      <c r="BU2485" t="s">
        <v>454</v>
      </c>
      <c r="BV2485" t="s">
        <v>455</v>
      </c>
      <c r="BW2485" t="s">
        <v>537</v>
      </c>
      <c r="BY2485" t="s">
        <v>175</v>
      </c>
      <c r="BZ2485" t="s">
        <v>175</v>
      </c>
      <c r="CA2485" t="s">
        <v>175</v>
      </c>
      <c r="CB2485" t="s">
        <v>175</v>
      </c>
      <c r="CC2485" t="s">
        <v>176</v>
      </c>
      <c r="CD2485" t="s">
        <v>175</v>
      </c>
      <c r="CE2485" t="s">
        <v>170</v>
      </c>
      <c r="CF2485" t="s">
        <v>175</v>
      </c>
      <c r="CG2485" t="s">
        <v>175</v>
      </c>
      <c r="CH2485" t="s">
        <v>177</v>
      </c>
      <c r="CI2485" t="s">
        <v>163</v>
      </c>
      <c r="CJ2485" t="s">
        <v>175</v>
      </c>
      <c r="CK2485" t="s">
        <v>538</v>
      </c>
      <c r="CL2485" t="s">
        <v>1265</v>
      </c>
      <c r="CM2485" s="4" t="s">
        <v>163</v>
      </c>
      <c r="CN2485" t="s">
        <v>464</v>
      </c>
      <c r="CO2485" t="s">
        <v>1894</v>
      </c>
      <c r="CV2485" t="s">
        <v>10996</v>
      </c>
      <c r="CW2485" t="s">
        <v>10997</v>
      </c>
      <c r="CX2485" t="s">
        <v>129</v>
      </c>
      <c r="CY2485" t="s">
        <v>185</v>
      </c>
      <c r="DA2485" t="s">
        <v>10998</v>
      </c>
      <c r="DB2485" t="s">
        <v>10999</v>
      </c>
      <c r="DC2485" t="s">
        <v>11000</v>
      </c>
      <c r="DD2485" t="s">
        <v>468</v>
      </c>
      <c r="DF2485" t="s">
        <v>361</v>
      </c>
      <c r="DG2485" t="s">
        <v>191</v>
      </c>
      <c r="DH2485" t="s">
        <v>11364</v>
      </c>
      <c r="DI2485" t="s">
        <v>5516</v>
      </c>
      <c r="DJ2485" t="s">
        <v>193</v>
      </c>
      <c r="DK2485" t="s">
        <v>5516</v>
      </c>
      <c r="DM2485" t="str">
        <f>_xlfn.XLOOKUP($A2485,'[1]01_GC Supply - Item Database -'!$D$3:$D$14229,'[1]01_GC Supply - Item Database -'!BW$3:BW$14229)</f>
        <v>Gray</v>
      </c>
      <c r="DN2485" t="str">
        <f>_xlfn.XLOOKUP($A2485,'[1]01_GC Supply - Item Database -'!$D$3:$D$14229,'[1]01_GC Supply - Item Database -'!BX$3:BX$14229)</f>
        <v>Light Gray</v>
      </c>
      <c r="DO2485" t="str">
        <f>_xlfn.XLOOKUP($A2485,'[1]01_GC Supply - Item Database -'!$D$3:$D$14229,'[1]01_GC Supply - Item Database -'!BY$3:BY$14229)</f>
        <v>Solid</v>
      </c>
      <c r="DP2485" t="s">
        <v>11365</v>
      </c>
      <c r="DQ2485" s="7" t="s">
        <v>11602</v>
      </c>
    </row>
    <row r="2486" spans="1:121">
      <c r="A2486" t="s">
        <v>11627</v>
      </c>
      <c r="B2486" t="s">
        <v>11628</v>
      </c>
      <c r="C2486" t="s">
        <v>123</v>
      </c>
      <c r="D2486" t="s">
        <v>124</v>
      </c>
      <c r="E2486" t="s">
        <v>11593</v>
      </c>
      <c r="F2486" t="s">
        <v>10981</v>
      </c>
      <c r="G2486" t="s">
        <v>11629</v>
      </c>
      <c r="H2486" t="s">
        <v>500</v>
      </c>
      <c r="I2486" t="s">
        <v>129</v>
      </c>
      <c r="J2486" t="s">
        <v>10983</v>
      </c>
      <c r="L2486" t="s">
        <v>10984</v>
      </c>
      <c r="M2486" t="s">
        <v>10985</v>
      </c>
      <c r="P2486" t="s">
        <v>11628</v>
      </c>
      <c r="Q2486" t="s">
        <v>504</v>
      </c>
      <c r="R2486" t="s">
        <v>10986</v>
      </c>
      <c r="T2486" t="s">
        <v>4588</v>
      </c>
      <c r="U2486" t="s">
        <v>136</v>
      </c>
      <c r="V2486" t="s">
        <v>852</v>
      </c>
      <c r="Y2486" t="s">
        <v>10987</v>
      </c>
      <c r="Z2486" t="s">
        <v>4518</v>
      </c>
      <c r="AA2486" t="s">
        <v>11069</v>
      </c>
      <c r="AB2486" t="s">
        <v>10989</v>
      </c>
      <c r="AC2486" t="s">
        <v>10990</v>
      </c>
      <c r="AD2486" t="s">
        <v>10991</v>
      </c>
      <c r="AI2486" t="s">
        <v>11070</v>
      </c>
      <c r="AJ2486" t="s">
        <v>1827</v>
      </c>
      <c r="AK2486" t="s">
        <v>124</v>
      </c>
      <c r="AL2486" t="s">
        <v>123</v>
      </c>
      <c r="AM2486" t="s">
        <v>124</v>
      </c>
      <c r="AN2486" t="s">
        <v>124</v>
      </c>
      <c r="AO2486" t="s">
        <v>147</v>
      </c>
      <c r="AP2486" t="s">
        <v>148</v>
      </c>
      <c r="AQ2486" t="s">
        <v>147</v>
      </c>
      <c r="AR2486" t="s">
        <v>480</v>
      </c>
      <c r="AS2486" t="s">
        <v>11595</v>
      </c>
      <c r="AT2486" t="s">
        <v>11596</v>
      </c>
      <c r="AU2486" t="s">
        <v>3873</v>
      </c>
      <c r="AV2486" t="s">
        <v>11597</v>
      </c>
      <c r="AW2486" t="s">
        <v>11598</v>
      </c>
      <c r="AX2486" t="s">
        <v>812</v>
      </c>
      <c r="AY2486" t="s">
        <v>573</v>
      </c>
      <c r="AZ2486" t="s">
        <v>147</v>
      </c>
      <c r="BA2486" t="s">
        <v>11599</v>
      </c>
      <c r="BB2486" t="s">
        <v>1810</v>
      </c>
      <c r="BC2486" t="s">
        <v>933</v>
      </c>
      <c r="BD2486" t="s">
        <v>814</v>
      </c>
      <c r="BE2486" t="s">
        <v>11600</v>
      </c>
      <c r="BF2486" t="s">
        <v>2103</v>
      </c>
      <c r="BG2486" t="s">
        <v>11601</v>
      </c>
      <c r="BH2486" t="s">
        <v>530</v>
      </c>
      <c r="BI2486" t="s">
        <v>145</v>
      </c>
      <c r="BJ2486" t="s">
        <v>3100</v>
      </c>
      <c r="BK2486" t="s">
        <v>1706</v>
      </c>
      <c r="BL2486" t="s">
        <v>3321</v>
      </c>
      <c r="BM2486" t="s">
        <v>1810</v>
      </c>
      <c r="BN2486" t="s">
        <v>933</v>
      </c>
      <c r="BO2486" t="s">
        <v>814</v>
      </c>
      <c r="BP2486" t="s">
        <v>534</v>
      </c>
      <c r="BQ2486" t="s">
        <v>129</v>
      </c>
      <c r="BR2486" t="s">
        <v>11079</v>
      </c>
      <c r="BS2486" t="s">
        <v>536</v>
      </c>
      <c r="BT2486" t="s">
        <v>453</v>
      </c>
      <c r="BU2486" t="s">
        <v>454</v>
      </c>
      <c r="BV2486" t="s">
        <v>455</v>
      </c>
      <c r="BW2486" t="s">
        <v>537</v>
      </c>
      <c r="BY2486" t="s">
        <v>175</v>
      </c>
      <c r="BZ2486" t="s">
        <v>175</v>
      </c>
      <c r="CA2486" t="s">
        <v>175</v>
      </c>
      <c r="CB2486" t="s">
        <v>175</v>
      </c>
      <c r="CC2486" t="s">
        <v>176</v>
      </c>
      <c r="CD2486" t="s">
        <v>175</v>
      </c>
      <c r="CE2486" t="s">
        <v>170</v>
      </c>
      <c r="CF2486" t="s">
        <v>175</v>
      </c>
      <c r="CG2486" t="s">
        <v>175</v>
      </c>
      <c r="CH2486" t="s">
        <v>177</v>
      </c>
      <c r="CI2486" t="s">
        <v>163</v>
      </c>
      <c r="CJ2486" t="s">
        <v>175</v>
      </c>
      <c r="CK2486" t="s">
        <v>538</v>
      </c>
      <c r="CL2486" t="s">
        <v>1265</v>
      </c>
      <c r="CM2486" s="4" t="s">
        <v>163</v>
      </c>
      <c r="CN2486" t="s">
        <v>464</v>
      </c>
      <c r="CO2486" t="s">
        <v>1894</v>
      </c>
      <c r="CV2486" t="s">
        <v>10996</v>
      </c>
      <c r="CW2486" t="s">
        <v>10997</v>
      </c>
      <c r="CX2486" t="s">
        <v>129</v>
      </c>
      <c r="CY2486" t="s">
        <v>185</v>
      </c>
      <c r="DA2486" t="s">
        <v>10998</v>
      </c>
      <c r="DB2486" t="s">
        <v>10999</v>
      </c>
      <c r="DC2486" t="s">
        <v>11000</v>
      </c>
      <c r="DD2486" t="s">
        <v>468</v>
      </c>
      <c r="DF2486" t="s">
        <v>361</v>
      </c>
      <c r="DG2486" t="s">
        <v>191</v>
      </c>
      <c r="DH2486" t="s">
        <v>11364</v>
      </c>
      <c r="DI2486" t="s">
        <v>5516</v>
      </c>
      <c r="DJ2486" t="s">
        <v>193</v>
      </c>
      <c r="DK2486" t="s">
        <v>5516</v>
      </c>
      <c r="DM2486" t="str">
        <f>_xlfn.XLOOKUP($A2486,'[1]01_GC Supply - Item Database -'!$D$3:$D$14229,'[1]01_GC Supply - Item Database -'!BW$3:BW$14229)</f>
        <v>Blue</v>
      </c>
      <c r="DN2486" t="str">
        <f>_xlfn.XLOOKUP($A2486,'[1]01_GC Supply - Item Database -'!$D$3:$D$14229,'[1]01_GC Supply - Item Database -'!BX$3:BX$14229)</f>
        <v>Navy</v>
      </c>
      <c r="DO2486" t="str">
        <f>_xlfn.XLOOKUP($A2486,'[1]01_GC Supply - Item Database -'!$D$3:$D$14229,'[1]01_GC Supply - Item Database -'!BY$3:BY$14229)</f>
        <v>Solid</v>
      </c>
      <c r="DP2486" t="s">
        <v>11365</v>
      </c>
      <c r="DQ2486" s="7" t="s">
        <v>11602</v>
      </c>
    </row>
    <row r="2487" spans="1:121">
      <c r="A2487" t="s">
        <v>11630</v>
      </c>
      <c r="B2487" t="s">
        <v>11631</v>
      </c>
      <c r="C2487" t="s">
        <v>123</v>
      </c>
      <c r="D2487" t="s">
        <v>124</v>
      </c>
      <c r="E2487" t="s">
        <v>11593</v>
      </c>
      <c r="F2487" t="s">
        <v>10981</v>
      </c>
      <c r="G2487" t="s">
        <v>11632</v>
      </c>
      <c r="H2487" t="s">
        <v>500</v>
      </c>
      <c r="I2487" t="s">
        <v>129</v>
      </c>
      <c r="J2487" t="s">
        <v>10983</v>
      </c>
      <c r="L2487" t="s">
        <v>10984</v>
      </c>
      <c r="M2487" t="s">
        <v>10985</v>
      </c>
      <c r="P2487" t="s">
        <v>11631</v>
      </c>
      <c r="Q2487" t="s">
        <v>504</v>
      </c>
      <c r="R2487" t="s">
        <v>10986</v>
      </c>
      <c r="T2487" t="s">
        <v>4588</v>
      </c>
      <c r="U2487" t="s">
        <v>136</v>
      </c>
      <c r="V2487" t="s">
        <v>852</v>
      </c>
      <c r="Y2487" t="s">
        <v>10987</v>
      </c>
      <c r="Z2487" t="s">
        <v>4518</v>
      </c>
      <c r="AA2487" t="s">
        <v>11069</v>
      </c>
      <c r="AB2487" t="s">
        <v>10989</v>
      </c>
      <c r="AC2487" t="s">
        <v>10990</v>
      </c>
      <c r="AD2487" t="s">
        <v>10991</v>
      </c>
      <c r="AI2487" t="s">
        <v>11070</v>
      </c>
      <c r="AJ2487" t="s">
        <v>1827</v>
      </c>
      <c r="AK2487" t="s">
        <v>124</v>
      </c>
      <c r="AL2487" t="s">
        <v>123</v>
      </c>
      <c r="AM2487" t="s">
        <v>124</v>
      </c>
      <c r="AN2487" t="s">
        <v>124</v>
      </c>
      <c r="AO2487" t="s">
        <v>147</v>
      </c>
      <c r="AP2487" t="s">
        <v>148</v>
      </c>
      <c r="AQ2487" t="s">
        <v>147</v>
      </c>
      <c r="AR2487" t="s">
        <v>480</v>
      </c>
      <c r="AS2487" t="s">
        <v>11595</v>
      </c>
      <c r="AT2487" t="s">
        <v>11596</v>
      </c>
      <c r="AU2487" t="s">
        <v>3873</v>
      </c>
      <c r="AV2487" t="s">
        <v>11597</v>
      </c>
      <c r="AW2487" t="s">
        <v>11598</v>
      </c>
      <c r="AX2487" t="s">
        <v>812</v>
      </c>
      <c r="AY2487" t="s">
        <v>573</v>
      </c>
      <c r="AZ2487" t="s">
        <v>147</v>
      </c>
      <c r="BA2487" t="s">
        <v>11599</v>
      </c>
      <c r="BB2487" t="s">
        <v>1810</v>
      </c>
      <c r="BC2487" t="s">
        <v>933</v>
      </c>
      <c r="BD2487" t="s">
        <v>814</v>
      </c>
      <c r="BE2487" t="s">
        <v>11600</v>
      </c>
      <c r="BF2487" t="s">
        <v>2103</v>
      </c>
      <c r="BG2487" t="s">
        <v>11601</v>
      </c>
      <c r="BH2487" t="s">
        <v>530</v>
      </c>
      <c r="BI2487" t="s">
        <v>145</v>
      </c>
      <c r="BJ2487" t="s">
        <v>3100</v>
      </c>
      <c r="BK2487" t="s">
        <v>1706</v>
      </c>
      <c r="BL2487" t="s">
        <v>3321</v>
      </c>
      <c r="BM2487" t="s">
        <v>1810</v>
      </c>
      <c r="BN2487" t="s">
        <v>933</v>
      </c>
      <c r="BO2487" t="s">
        <v>814</v>
      </c>
      <c r="BP2487" t="s">
        <v>534</v>
      </c>
      <c r="BQ2487" t="s">
        <v>129</v>
      </c>
      <c r="BR2487" t="s">
        <v>11079</v>
      </c>
      <c r="BS2487" t="s">
        <v>536</v>
      </c>
      <c r="BT2487" t="s">
        <v>453</v>
      </c>
      <c r="BU2487" t="s">
        <v>454</v>
      </c>
      <c r="BV2487" t="s">
        <v>455</v>
      </c>
      <c r="BW2487" t="s">
        <v>537</v>
      </c>
      <c r="BY2487" t="s">
        <v>175</v>
      </c>
      <c r="BZ2487" t="s">
        <v>175</v>
      </c>
      <c r="CA2487" t="s">
        <v>175</v>
      </c>
      <c r="CB2487" t="s">
        <v>175</v>
      </c>
      <c r="CC2487" t="s">
        <v>176</v>
      </c>
      <c r="CD2487" t="s">
        <v>175</v>
      </c>
      <c r="CE2487" t="s">
        <v>170</v>
      </c>
      <c r="CF2487" t="s">
        <v>175</v>
      </c>
      <c r="CG2487" t="s">
        <v>175</v>
      </c>
      <c r="CH2487" t="s">
        <v>177</v>
      </c>
      <c r="CI2487" t="s">
        <v>163</v>
      </c>
      <c r="CJ2487" t="s">
        <v>175</v>
      </c>
      <c r="CK2487" t="s">
        <v>538</v>
      </c>
      <c r="CL2487" t="s">
        <v>1265</v>
      </c>
      <c r="CM2487" s="4" t="s">
        <v>163</v>
      </c>
      <c r="CN2487" t="s">
        <v>464</v>
      </c>
      <c r="CO2487" t="s">
        <v>1894</v>
      </c>
      <c r="CV2487" t="s">
        <v>10996</v>
      </c>
      <c r="CW2487" t="s">
        <v>10997</v>
      </c>
      <c r="CX2487" t="s">
        <v>129</v>
      </c>
      <c r="CY2487" t="s">
        <v>185</v>
      </c>
      <c r="DA2487" t="s">
        <v>10998</v>
      </c>
      <c r="DB2487" t="s">
        <v>10999</v>
      </c>
      <c r="DC2487" t="s">
        <v>11000</v>
      </c>
      <c r="DD2487" t="s">
        <v>468</v>
      </c>
      <c r="DF2487" t="s">
        <v>361</v>
      </c>
      <c r="DG2487" t="s">
        <v>191</v>
      </c>
      <c r="DH2487" t="s">
        <v>11364</v>
      </c>
      <c r="DI2487" t="s">
        <v>5516</v>
      </c>
      <c r="DJ2487" t="s">
        <v>193</v>
      </c>
      <c r="DK2487" t="s">
        <v>5516</v>
      </c>
      <c r="DM2487" t="str">
        <f>_xlfn.XLOOKUP($A2487,'[1]01_GC Supply - Item Database -'!$D$3:$D$14229,'[1]01_GC Supply - Item Database -'!BW$3:BW$14229)</f>
        <v>Green</v>
      </c>
      <c r="DN2487" t="str">
        <f>_xlfn.XLOOKUP($A2487,'[1]01_GC Supply - Item Database -'!$D$3:$D$14229,'[1]01_GC Supply - Item Database -'!BX$3:BX$14229)</f>
        <v>Sage</v>
      </c>
      <c r="DO2487" t="str">
        <f>_xlfn.XLOOKUP($A2487,'[1]01_GC Supply - Item Database -'!$D$3:$D$14229,'[1]01_GC Supply - Item Database -'!BY$3:BY$14229)</f>
        <v>Solid</v>
      </c>
      <c r="DP2487" t="s">
        <v>11365</v>
      </c>
      <c r="DQ2487" s="7" t="s">
        <v>11602</v>
      </c>
    </row>
    <row r="2488" spans="1:121">
      <c r="A2488" t="s">
        <v>11633</v>
      </c>
      <c r="B2488" t="s">
        <v>11634</v>
      </c>
      <c r="C2488" t="s">
        <v>123</v>
      </c>
      <c r="D2488" t="s">
        <v>124</v>
      </c>
      <c r="E2488" t="s">
        <v>11593</v>
      </c>
      <c r="F2488" t="s">
        <v>10981</v>
      </c>
      <c r="G2488" t="s">
        <v>11635</v>
      </c>
      <c r="H2488" t="s">
        <v>500</v>
      </c>
      <c r="I2488" t="s">
        <v>129</v>
      </c>
      <c r="J2488" t="s">
        <v>10983</v>
      </c>
      <c r="L2488" t="s">
        <v>10984</v>
      </c>
      <c r="M2488" t="s">
        <v>10985</v>
      </c>
      <c r="P2488" t="s">
        <v>11634</v>
      </c>
      <c r="Q2488" t="s">
        <v>504</v>
      </c>
      <c r="R2488" t="s">
        <v>10986</v>
      </c>
      <c r="T2488" t="s">
        <v>4588</v>
      </c>
      <c r="U2488" t="s">
        <v>136</v>
      </c>
      <c r="V2488" t="s">
        <v>852</v>
      </c>
      <c r="Y2488" t="s">
        <v>10987</v>
      </c>
      <c r="Z2488" t="s">
        <v>4518</v>
      </c>
      <c r="AA2488" t="s">
        <v>11069</v>
      </c>
      <c r="AB2488" t="s">
        <v>10989</v>
      </c>
      <c r="AC2488" t="s">
        <v>10990</v>
      </c>
      <c r="AD2488" t="s">
        <v>10991</v>
      </c>
      <c r="AI2488" t="s">
        <v>11070</v>
      </c>
      <c r="AJ2488" t="s">
        <v>1827</v>
      </c>
      <c r="AK2488" t="s">
        <v>124</v>
      </c>
      <c r="AL2488" t="s">
        <v>123</v>
      </c>
      <c r="AM2488" t="s">
        <v>124</v>
      </c>
      <c r="AN2488" t="s">
        <v>124</v>
      </c>
      <c r="AO2488" t="s">
        <v>147</v>
      </c>
      <c r="AP2488" t="s">
        <v>148</v>
      </c>
      <c r="AQ2488" t="s">
        <v>147</v>
      </c>
      <c r="AR2488" t="s">
        <v>480</v>
      </c>
      <c r="AS2488" t="s">
        <v>11595</v>
      </c>
      <c r="AT2488" t="s">
        <v>11596</v>
      </c>
      <c r="AU2488" t="s">
        <v>3873</v>
      </c>
      <c r="AV2488" t="s">
        <v>11597</v>
      </c>
      <c r="AW2488" t="s">
        <v>11598</v>
      </c>
      <c r="AX2488" t="s">
        <v>812</v>
      </c>
      <c r="AY2488" t="s">
        <v>573</v>
      </c>
      <c r="AZ2488" t="s">
        <v>147</v>
      </c>
      <c r="BA2488" t="s">
        <v>11599</v>
      </c>
      <c r="BB2488" t="s">
        <v>1810</v>
      </c>
      <c r="BC2488" t="s">
        <v>933</v>
      </c>
      <c r="BD2488" t="s">
        <v>814</v>
      </c>
      <c r="BE2488" t="s">
        <v>11600</v>
      </c>
      <c r="BF2488" t="s">
        <v>2103</v>
      </c>
      <c r="BG2488" t="s">
        <v>11601</v>
      </c>
      <c r="BH2488" t="s">
        <v>530</v>
      </c>
      <c r="BI2488" t="s">
        <v>145</v>
      </c>
      <c r="BJ2488" t="s">
        <v>3100</v>
      </c>
      <c r="BK2488" t="s">
        <v>1706</v>
      </c>
      <c r="BL2488" t="s">
        <v>3321</v>
      </c>
      <c r="BM2488" t="s">
        <v>1810</v>
      </c>
      <c r="BN2488" t="s">
        <v>933</v>
      </c>
      <c r="BO2488" t="s">
        <v>814</v>
      </c>
      <c r="BP2488" t="s">
        <v>534</v>
      </c>
      <c r="BQ2488" t="s">
        <v>129</v>
      </c>
      <c r="BR2488" t="s">
        <v>11079</v>
      </c>
      <c r="BS2488" t="s">
        <v>536</v>
      </c>
      <c r="BT2488" t="s">
        <v>453</v>
      </c>
      <c r="BU2488" t="s">
        <v>454</v>
      </c>
      <c r="BV2488" t="s">
        <v>455</v>
      </c>
      <c r="BW2488" t="s">
        <v>537</v>
      </c>
      <c r="BY2488" t="s">
        <v>175</v>
      </c>
      <c r="BZ2488" t="s">
        <v>175</v>
      </c>
      <c r="CA2488" t="s">
        <v>175</v>
      </c>
      <c r="CB2488" t="s">
        <v>175</v>
      </c>
      <c r="CC2488" t="s">
        <v>176</v>
      </c>
      <c r="CD2488" t="s">
        <v>175</v>
      </c>
      <c r="CE2488" t="s">
        <v>170</v>
      </c>
      <c r="CF2488" t="s">
        <v>175</v>
      </c>
      <c r="CG2488" t="s">
        <v>175</v>
      </c>
      <c r="CH2488" t="s">
        <v>177</v>
      </c>
      <c r="CI2488" t="s">
        <v>163</v>
      </c>
      <c r="CJ2488" t="s">
        <v>175</v>
      </c>
      <c r="CK2488" t="s">
        <v>538</v>
      </c>
      <c r="CL2488" t="s">
        <v>1265</v>
      </c>
      <c r="CM2488" s="4" t="s">
        <v>163</v>
      </c>
      <c r="CN2488" t="s">
        <v>464</v>
      </c>
      <c r="CO2488" t="s">
        <v>1894</v>
      </c>
      <c r="CV2488" t="s">
        <v>10996</v>
      </c>
      <c r="CW2488" t="s">
        <v>10997</v>
      </c>
      <c r="CX2488" t="s">
        <v>129</v>
      </c>
      <c r="CY2488" t="s">
        <v>185</v>
      </c>
      <c r="DA2488" t="s">
        <v>10998</v>
      </c>
      <c r="DB2488" t="s">
        <v>10999</v>
      </c>
      <c r="DC2488" t="s">
        <v>11000</v>
      </c>
      <c r="DD2488" t="s">
        <v>468</v>
      </c>
      <c r="DF2488" t="s">
        <v>361</v>
      </c>
      <c r="DG2488" t="s">
        <v>191</v>
      </c>
      <c r="DH2488" t="s">
        <v>11364</v>
      </c>
      <c r="DI2488" t="s">
        <v>5516</v>
      </c>
      <c r="DJ2488" t="s">
        <v>193</v>
      </c>
      <c r="DK2488" t="s">
        <v>5516</v>
      </c>
      <c r="DM2488" t="str">
        <f>_xlfn.XLOOKUP($A2488,'[1]01_GC Supply - Item Database -'!$D$3:$D$14229,'[1]01_GC Supply - Item Database -'!BW$3:BW$14229)</f>
        <v>White</v>
      </c>
      <c r="DN2488" t="str">
        <f>_xlfn.XLOOKUP($A2488,'[1]01_GC Supply - Item Database -'!$D$3:$D$14229,'[1]01_GC Supply - Item Database -'!BX$3:BX$14229)</f>
        <v>White</v>
      </c>
      <c r="DO2488" t="str">
        <f>_xlfn.XLOOKUP($A2488,'[1]01_GC Supply - Item Database -'!$D$3:$D$14229,'[1]01_GC Supply - Item Database -'!BY$3:BY$14229)</f>
        <v>Solid</v>
      </c>
      <c r="DP2488" t="s">
        <v>11365</v>
      </c>
      <c r="DQ2488" s="7" t="s">
        <v>11602</v>
      </c>
    </row>
    <row r="2489" spans="1:121">
      <c r="A2489" t="s">
        <v>11636</v>
      </c>
      <c r="B2489" t="s">
        <v>11637</v>
      </c>
      <c r="C2489" t="s">
        <v>123</v>
      </c>
      <c r="D2489" t="s">
        <v>124</v>
      </c>
      <c r="E2489" t="s">
        <v>11638</v>
      </c>
      <c r="F2489" t="s">
        <v>10981</v>
      </c>
      <c r="G2489" t="s">
        <v>11639</v>
      </c>
      <c r="H2489" t="s">
        <v>500</v>
      </c>
      <c r="I2489" t="s">
        <v>129</v>
      </c>
      <c r="J2489" t="s">
        <v>10983</v>
      </c>
      <c r="L2489" t="s">
        <v>10984</v>
      </c>
      <c r="M2489" t="s">
        <v>10985</v>
      </c>
      <c r="P2489" t="s">
        <v>11637</v>
      </c>
      <c r="Q2489" t="s">
        <v>504</v>
      </c>
      <c r="R2489" t="s">
        <v>10986</v>
      </c>
      <c r="T2489" t="s">
        <v>1929</v>
      </c>
      <c r="U2489" t="s">
        <v>136</v>
      </c>
      <c r="V2489" t="s">
        <v>852</v>
      </c>
      <c r="Y2489" t="s">
        <v>10987</v>
      </c>
      <c r="Z2489" t="s">
        <v>4518</v>
      </c>
      <c r="AA2489" t="s">
        <v>11069</v>
      </c>
      <c r="AB2489" t="s">
        <v>10989</v>
      </c>
      <c r="AC2489" t="s">
        <v>10990</v>
      </c>
      <c r="AD2489" t="s">
        <v>10991</v>
      </c>
      <c r="AI2489" t="s">
        <v>11070</v>
      </c>
      <c r="AJ2489" t="s">
        <v>1827</v>
      </c>
      <c r="AK2489" t="s">
        <v>124</v>
      </c>
      <c r="AL2489" t="s">
        <v>123</v>
      </c>
      <c r="AM2489" t="s">
        <v>124</v>
      </c>
      <c r="AN2489" t="s">
        <v>124</v>
      </c>
      <c r="AO2489" t="s">
        <v>147</v>
      </c>
      <c r="AP2489" t="s">
        <v>148</v>
      </c>
      <c r="AQ2489" t="s">
        <v>147</v>
      </c>
      <c r="AR2489" t="s">
        <v>522</v>
      </c>
      <c r="AS2489" t="s">
        <v>11640</v>
      </c>
      <c r="AT2489" t="s">
        <v>11641</v>
      </c>
      <c r="AU2489" t="s">
        <v>11642</v>
      </c>
      <c r="AV2489" t="s">
        <v>11643</v>
      </c>
      <c r="AW2489" t="s">
        <v>11644</v>
      </c>
      <c r="AX2489" t="s">
        <v>521</v>
      </c>
      <c r="AY2489" t="s">
        <v>730</v>
      </c>
      <c r="AZ2489" t="s">
        <v>147</v>
      </c>
      <c r="BA2489" t="s">
        <v>2111</v>
      </c>
      <c r="BB2489" t="s">
        <v>777</v>
      </c>
      <c r="BC2489" t="s">
        <v>525</v>
      </c>
      <c r="BD2489" t="s">
        <v>655</v>
      </c>
      <c r="BE2489" t="s">
        <v>11645</v>
      </c>
      <c r="BF2489" t="s">
        <v>1386</v>
      </c>
      <c r="BG2489" t="s">
        <v>11646</v>
      </c>
      <c r="BH2489" t="s">
        <v>3342</v>
      </c>
      <c r="BI2489" t="s">
        <v>145</v>
      </c>
      <c r="BJ2489" t="s">
        <v>448</v>
      </c>
      <c r="BK2489" t="s">
        <v>268</v>
      </c>
      <c r="BL2489" t="s">
        <v>448</v>
      </c>
      <c r="BM2489" t="s">
        <v>777</v>
      </c>
      <c r="BN2489" t="s">
        <v>525</v>
      </c>
      <c r="BO2489" t="s">
        <v>655</v>
      </c>
      <c r="BP2489" t="s">
        <v>534</v>
      </c>
      <c r="BQ2489" t="s">
        <v>129</v>
      </c>
      <c r="BR2489" t="s">
        <v>11079</v>
      </c>
      <c r="BS2489" t="s">
        <v>536</v>
      </c>
      <c r="BT2489" t="s">
        <v>453</v>
      </c>
      <c r="BU2489" t="s">
        <v>454</v>
      </c>
      <c r="BV2489" t="s">
        <v>455</v>
      </c>
      <c r="BW2489" t="s">
        <v>537</v>
      </c>
      <c r="BY2489" t="s">
        <v>175</v>
      </c>
      <c r="BZ2489" t="s">
        <v>175</v>
      </c>
      <c r="CA2489" t="s">
        <v>175</v>
      </c>
      <c r="CB2489" t="s">
        <v>175</v>
      </c>
      <c r="CC2489" t="s">
        <v>176</v>
      </c>
      <c r="CD2489" t="s">
        <v>175</v>
      </c>
      <c r="CE2489" t="s">
        <v>170</v>
      </c>
      <c r="CF2489" t="s">
        <v>175</v>
      </c>
      <c r="CG2489" t="s">
        <v>175</v>
      </c>
      <c r="CH2489" t="s">
        <v>177</v>
      </c>
      <c r="CI2489" t="s">
        <v>163</v>
      </c>
      <c r="CJ2489" t="s">
        <v>175</v>
      </c>
      <c r="CK2489" t="s">
        <v>11363</v>
      </c>
      <c r="CL2489" t="s">
        <v>1265</v>
      </c>
      <c r="CM2489" s="4" t="s">
        <v>163</v>
      </c>
      <c r="CN2489" t="s">
        <v>464</v>
      </c>
      <c r="CO2489" t="s">
        <v>1894</v>
      </c>
      <c r="CV2489" t="s">
        <v>10996</v>
      </c>
      <c r="CW2489" t="s">
        <v>10997</v>
      </c>
      <c r="CX2489" t="s">
        <v>129</v>
      </c>
      <c r="CY2489" t="s">
        <v>185</v>
      </c>
      <c r="DA2489" t="s">
        <v>10998</v>
      </c>
      <c r="DB2489" t="s">
        <v>10999</v>
      </c>
      <c r="DC2489" t="s">
        <v>11000</v>
      </c>
      <c r="DD2489" t="s">
        <v>468</v>
      </c>
      <c r="DF2489" t="s">
        <v>361</v>
      </c>
      <c r="DG2489" t="s">
        <v>362</v>
      </c>
      <c r="DH2489" t="s">
        <v>11364</v>
      </c>
      <c r="DI2489" t="s">
        <v>5516</v>
      </c>
      <c r="DJ2489" t="s">
        <v>193</v>
      </c>
      <c r="DK2489" t="s">
        <v>5516</v>
      </c>
      <c r="DM2489" t="str">
        <f>_xlfn.XLOOKUP($A2489,'[1]01_GC Supply - Item Database -'!$D$3:$D$14229,'[1]01_GC Supply - Item Database -'!BW$3:BW$14229)</f>
        <v>Brown</v>
      </c>
      <c r="DN2489" t="str">
        <f>_xlfn.XLOOKUP($A2489,'[1]01_GC Supply - Item Database -'!$D$3:$D$14229,'[1]01_GC Supply - Item Database -'!BX$3:BX$14229)</f>
        <v>Beige</v>
      </c>
      <c r="DO2489" t="str">
        <f>_xlfn.XLOOKUP($A2489,'[1]01_GC Supply - Item Database -'!$D$3:$D$14229,'[1]01_GC Supply - Item Database -'!BY$3:BY$14229)</f>
        <v>Solid</v>
      </c>
      <c r="DP2489" t="s">
        <v>11365</v>
      </c>
      <c r="DQ2489" s="7" t="s">
        <v>739</v>
      </c>
    </row>
    <row r="2490" spans="1:121">
      <c r="A2490" t="s">
        <v>11647</v>
      </c>
      <c r="B2490" t="s">
        <v>11648</v>
      </c>
      <c r="C2490" t="s">
        <v>123</v>
      </c>
      <c r="D2490" t="s">
        <v>124</v>
      </c>
      <c r="E2490" t="s">
        <v>11638</v>
      </c>
      <c r="F2490" t="s">
        <v>10981</v>
      </c>
      <c r="G2490" t="s">
        <v>11649</v>
      </c>
      <c r="H2490" t="s">
        <v>500</v>
      </c>
      <c r="I2490" t="s">
        <v>129</v>
      </c>
      <c r="J2490" t="s">
        <v>10983</v>
      </c>
      <c r="L2490" t="s">
        <v>10984</v>
      </c>
      <c r="M2490" t="s">
        <v>10985</v>
      </c>
      <c r="P2490" t="s">
        <v>11648</v>
      </c>
      <c r="Q2490" t="s">
        <v>504</v>
      </c>
      <c r="R2490" t="s">
        <v>10986</v>
      </c>
      <c r="T2490" t="s">
        <v>1929</v>
      </c>
      <c r="U2490" t="s">
        <v>136</v>
      </c>
      <c r="V2490" t="s">
        <v>852</v>
      </c>
      <c r="Y2490" t="s">
        <v>10987</v>
      </c>
      <c r="Z2490" t="s">
        <v>4518</v>
      </c>
      <c r="AA2490" t="s">
        <v>11069</v>
      </c>
      <c r="AB2490" t="s">
        <v>10989</v>
      </c>
      <c r="AC2490" t="s">
        <v>10990</v>
      </c>
      <c r="AD2490" t="s">
        <v>10991</v>
      </c>
      <c r="AI2490" t="s">
        <v>11070</v>
      </c>
      <c r="AJ2490" t="s">
        <v>1827</v>
      </c>
      <c r="AK2490" t="s">
        <v>124</v>
      </c>
      <c r="AL2490" t="s">
        <v>123</v>
      </c>
      <c r="AM2490" t="s">
        <v>124</v>
      </c>
      <c r="AN2490" t="s">
        <v>124</v>
      </c>
      <c r="AO2490" t="s">
        <v>147</v>
      </c>
      <c r="AP2490" t="s">
        <v>148</v>
      </c>
      <c r="AQ2490" t="s">
        <v>147</v>
      </c>
      <c r="AR2490" t="s">
        <v>522</v>
      </c>
      <c r="AS2490" t="s">
        <v>11640</v>
      </c>
      <c r="AT2490" t="s">
        <v>11641</v>
      </c>
      <c r="AU2490" t="s">
        <v>11642</v>
      </c>
      <c r="AV2490" t="s">
        <v>11643</v>
      </c>
      <c r="AW2490" t="s">
        <v>11644</v>
      </c>
      <c r="AX2490" t="s">
        <v>521</v>
      </c>
      <c r="AY2490" t="s">
        <v>730</v>
      </c>
      <c r="AZ2490" t="s">
        <v>147</v>
      </c>
      <c r="BA2490" t="s">
        <v>2111</v>
      </c>
      <c r="BB2490" t="s">
        <v>777</v>
      </c>
      <c r="BC2490" t="s">
        <v>525</v>
      </c>
      <c r="BD2490" t="s">
        <v>655</v>
      </c>
      <c r="BE2490" t="s">
        <v>11645</v>
      </c>
      <c r="BF2490" t="s">
        <v>1386</v>
      </c>
      <c r="BG2490" t="s">
        <v>11646</v>
      </c>
      <c r="BH2490" t="s">
        <v>3342</v>
      </c>
      <c r="BI2490" t="s">
        <v>145</v>
      </c>
      <c r="BJ2490" t="s">
        <v>448</v>
      </c>
      <c r="BK2490" t="s">
        <v>268</v>
      </c>
      <c r="BL2490" t="s">
        <v>448</v>
      </c>
      <c r="BM2490" t="s">
        <v>777</v>
      </c>
      <c r="BN2490" t="s">
        <v>525</v>
      </c>
      <c r="BO2490" t="s">
        <v>655</v>
      </c>
      <c r="BP2490" t="s">
        <v>534</v>
      </c>
      <c r="BQ2490" t="s">
        <v>129</v>
      </c>
      <c r="BR2490" t="s">
        <v>11079</v>
      </c>
      <c r="BS2490" t="s">
        <v>536</v>
      </c>
      <c r="BT2490" t="s">
        <v>453</v>
      </c>
      <c r="BU2490" t="s">
        <v>454</v>
      </c>
      <c r="BV2490" t="s">
        <v>455</v>
      </c>
      <c r="BW2490" t="s">
        <v>537</v>
      </c>
      <c r="BY2490" t="s">
        <v>175</v>
      </c>
      <c r="BZ2490" t="s">
        <v>175</v>
      </c>
      <c r="CA2490" t="s">
        <v>175</v>
      </c>
      <c r="CB2490" t="s">
        <v>175</v>
      </c>
      <c r="CC2490" t="s">
        <v>176</v>
      </c>
      <c r="CD2490" t="s">
        <v>175</v>
      </c>
      <c r="CE2490" t="s">
        <v>170</v>
      </c>
      <c r="CF2490" t="s">
        <v>175</v>
      </c>
      <c r="CG2490" t="s">
        <v>175</v>
      </c>
      <c r="CH2490" t="s">
        <v>177</v>
      </c>
      <c r="CI2490" t="s">
        <v>163</v>
      </c>
      <c r="CJ2490" t="s">
        <v>175</v>
      </c>
      <c r="CK2490" t="s">
        <v>11363</v>
      </c>
      <c r="CL2490" t="s">
        <v>1265</v>
      </c>
      <c r="CM2490" s="4" t="s">
        <v>163</v>
      </c>
      <c r="CN2490" t="s">
        <v>464</v>
      </c>
      <c r="CO2490" t="s">
        <v>1894</v>
      </c>
      <c r="CV2490" t="s">
        <v>10996</v>
      </c>
      <c r="CW2490" t="s">
        <v>10997</v>
      </c>
      <c r="CX2490" t="s">
        <v>129</v>
      </c>
      <c r="CY2490" t="s">
        <v>185</v>
      </c>
      <c r="DA2490" t="s">
        <v>10998</v>
      </c>
      <c r="DB2490" t="s">
        <v>10999</v>
      </c>
      <c r="DC2490" t="s">
        <v>11000</v>
      </c>
      <c r="DD2490" t="s">
        <v>468</v>
      </c>
      <c r="DF2490" t="s">
        <v>361</v>
      </c>
      <c r="DG2490" t="s">
        <v>362</v>
      </c>
      <c r="DH2490" t="s">
        <v>11364</v>
      </c>
      <c r="DI2490" t="s">
        <v>5516</v>
      </c>
      <c r="DJ2490" t="s">
        <v>193</v>
      </c>
      <c r="DK2490" t="s">
        <v>5516</v>
      </c>
      <c r="DM2490" t="str">
        <f>_xlfn.XLOOKUP($A2490,'[1]01_GC Supply - Item Database -'!$D$3:$D$14229,'[1]01_GC Supply - Item Database -'!BW$3:BW$14229)</f>
        <v>Black</v>
      </c>
      <c r="DN2490" t="str">
        <f>_xlfn.XLOOKUP($A2490,'[1]01_GC Supply - Item Database -'!$D$3:$D$14229,'[1]01_GC Supply - Item Database -'!BX$3:BX$14229)</f>
        <v>Black</v>
      </c>
      <c r="DO2490" t="str">
        <f>_xlfn.XLOOKUP($A2490,'[1]01_GC Supply - Item Database -'!$D$3:$D$14229,'[1]01_GC Supply - Item Database -'!BY$3:BY$14229)</f>
        <v>Solid</v>
      </c>
      <c r="DP2490" t="s">
        <v>11365</v>
      </c>
      <c r="DQ2490" s="7" t="s">
        <v>739</v>
      </c>
    </row>
    <row r="2491" spans="1:121">
      <c r="A2491" t="s">
        <v>11650</v>
      </c>
      <c r="B2491" t="s">
        <v>11651</v>
      </c>
      <c r="C2491" t="s">
        <v>123</v>
      </c>
      <c r="D2491" t="s">
        <v>124</v>
      </c>
      <c r="E2491" t="s">
        <v>11638</v>
      </c>
      <c r="F2491" t="s">
        <v>10981</v>
      </c>
      <c r="G2491" t="s">
        <v>11652</v>
      </c>
      <c r="H2491" t="s">
        <v>500</v>
      </c>
      <c r="I2491" t="s">
        <v>129</v>
      </c>
      <c r="J2491" t="s">
        <v>10983</v>
      </c>
      <c r="L2491" t="s">
        <v>10984</v>
      </c>
      <c r="M2491" t="s">
        <v>10985</v>
      </c>
      <c r="P2491" t="s">
        <v>11651</v>
      </c>
      <c r="Q2491" t="s">
        <v>504</v>
      </c>
      <c r="R2491" t="s">
        <v>10986</v>
      </c>
      <c r="T2491" t="s">
        <v>1929</v>
      </c>
      <c r="U2491" t="s">
        <v>136</v>
      </c>
      <c r="V2491" t="s">
        <v>852</v>
      </c>
      <c r="Y2491" t="s">
        <v>10987</v>
      </c>
      <c r="Z2491" t="s">
        <v>4518</v>
      </c>
      <c r="AA2491" t="s">
        <v>11069</v>
      </c>
      <c r="AB2491" t="s">
        <v>10989</v>
      </c>
      <c r="AC2491" t="s">
        <v>10990</v>
      </c>
      <c r="AD2491" t="s">
        <v>10991</v>
      </c>
      <c r="AI2491" t="s">
        <v>11070</v>
      </c>
      <c r="AJ2491" t="s">
        <v>1827</v>
      </c>
      <c r="AK2491" t="s">
        <v>124</v>
      </c>
      <c r="AL2491" t="s">
        <v>123</v>
      </c>
      <c r="AM2491" t="s">
        <v>124</v>
      </c>
      <c r="AN2491" t="s">
        <v>124</v>
      </c>
      <c r="AO2491" t="s">
        <v>147</v>
      </c>
      <c r="AP2491" t="s">
        <v>148</v>
      </c>
      <c r="AQ2491" t="s">
        <v>147</v>
      </c>
      <c r="AR2491" t="s">
        <v>522</v>
      </c>
      <c r="AS2491" t="s">
        <v>11640</v>
      </c>
      <c r="AT2491" t="s">
        <v>11641</v>
      </c>
      <c r="AU2491" t="s">
        <v>11642</v>
      </c>
      <c r="AV2491" t="s">
        <v>11643</v>
      </c>
      <c r="AW2491" t="s">
        <v>11644</v>
      </c>
      <c r="AX2491" t="s">
        <v>521</v>
      </c>
      <c r="AY2491" t="s">
        <v>730</v>
      </c>
      <c r="AZ2491" t="s">
        <v>147</v>
      </c>
      <c r="BA2491" t="s">
        <v>2111</v>
      </c>
      <c r="BB2491" t="s">
        <v>777</v>
      </c>
      <c r="BC2491" t="s">
        <v>525</v>
      </c>
      <c r="BD2491" t="s">
        <v>655</v>
      </c>
      <c r="BE2491" t="s">
        <v>11645</v>
      </c>
      <c r="BF2491" t="s">
        <v>1386</v>
      </c>
      <c r="BG2491" t="s">
        <v>11646</v>
      </c>
      <c r="BH2491" t="s">
        <v>3342</v>
      </c>
      <c r="BI2491" t="s">
        <v>145</v>
      </c>
      <c r="BJ2491" t="s">
        <v>448</v>
      </c>
      <c r="BK2491" t="s">
        <v>268</v>
      </c>
      <c r="BL2491" t="s">
        <v>448</v>
      </c>
      <c r="BM2491" t="s">
        <v>777</v>
      </c>
      <c r="BN2491" t="s">
        <v>525</v>
      </c>
      <c r="BO2491" t="s">
        <v>655</v>
      </c>
      <c r="BP2491" t="s">
        <v>534</v>
      </c>
      <c r="BQ2491" t="s">
        <v>129</v>
      </c>
      <c r="BR2491" t="s">
        <v>11079</v>
      </c>
      <c r="BS2491" t="s">
        <v>536</v>
      </c>
      <c r="BT2491" t="s">
        <v>453</v>
      </c>
      <c r="BU2491" t="s">
        <v>454</v>
      </c>
      <c r="BV2491" t="s">
        <v>455</v>
      </c>
      <c r="BW2491" t="s">
        <v>537</v>
      </c>
      <c r="BY2491" t="s">
        <v>175</v>
      </c>
      <c r="BZ2491" t="s">
        <v>175</v>
      </c>
      <c r="CA2491" t="s">
        <v>175</v>
      </c>
      <c r="CB2491" t="s">
        <v>175</v>
      </c>
      <c r="CC2491" t="s">
        <v>176</v>
      </c>
      <c r="CD2491" t="s">
        <v>175</v>
      </c>
      <c r="CE2491" t="s">
        <v>170</v>
      </c>
      <c r="CF2491" t="s">
        <v>175</v>
      </c>
      <c r="CG2491" t="s">
        <v>175</v>
      </c>
      <c r="CH2491" t="s">
        <v>177</v>
      </c>
      <c r="CI2491" t="s">
        <v>163</v>
      </c>
      <c r="CJ2491" t="s">
        <v>175</v>
      </c>
      <c r="CK2491" t="s">
        <v>11411</v>
      </c>
      <c r="CL2491" t="s">
        <v>1265</v>
      </c>
      <c r="CM2491" s="4" t="s">
        <v>163</v>
      </c>
      <c r="CN2491" t="s">
        <v>464</v>
      </c>
      <c r="CO2491" t="s">
        <v>1894</v>
      </c>
      <c r="CV2491" t="s">
        <v>10996</v>
      </c>
      <c r="CW2491" t="s">
        <v>10997</v>
      </c>
      <c r="CX2491" t="s">
        <v>129</v>
      </c>
      <c r="CY2491" t="s">
        <v>185</v>
      </c>
      <c r="DA2491" t="s">
        <v>10998</v>
      </c>
      <c r="DB2491" t="s">
        <v>10999</v>
      </c>
      <c r="DC2491" t="s">
        <v>11000</v>
      </c>
      <c r="DD2491" t="s">
        <v>468</v>
      </c>
      <c r="DF2491" t="s">
        <v>361</v>
      </c>
      <c r="DG2491" t="s">
        <v>362</v>
      </c>
      <c r="DH2491" t="s">
        <v>11364</v>
      </c>
      <c r="DI2491" t="s">
        <v>5516</v>
      </c>
      <c r="DJ2491" t="s">
        <v>193</v>
      </c>
      <c r="DK2491" t="s">
        <v>5516</v>
      </c>
      <c r="DM2491" t="str">
        <f>_xlfn.XLOOKUP($A2491,'[1]01_GC Supply - Item Database -'!$D$3:$D$14229,'[1]01_GC Supply - Item Database -'!BW$3:BW$14229)</f>
        <v>Blue</v>
      </c>
      <c r="DN2491" t="str">
        <f>_xlfn.XLOOKUP($A2491,'[1]01_GC Supply - Item Database -'!$D$3:$D$14229,'[1]01_GC Supply - Item Database -'!BX$3:BX$14229)</f>
        <v>Blue</v>
      </c>
      <c r="DO2491" t="str">
        <f>_xlfn.XLOOKUP($A2491,'[1]01_GC Supply - Item Database -'!$D$3:$D$14229,'[1]01_GC Supply - Item Database -'!BY$3:BY$14229)</f>
        <v>Solid</v>
      </c>
      <c r="DP2491" t="s">
        <v>11365</v>
      </c>
      <c r="DQ2491" s="7" t="s">
        <v>739</v>
      </c>
    </row>
    <row r="2492" spans="1:121">
      <c r="A2492" t="s">
        <v>11653</v>
      </c>
      <c r="B2492" t="s">
        <v>11654</v>
      </c>
      <c r="C2492" t="s">
        <v>123</v>
      </c>
      <c r="D2492" t="s">
        <v>124</v>
      </c>
      <c r="E2492" t="s">
        <v>11638</v>
      </c>
      <c r="F2492" t="s">
        <v>10981</v>
      </c>
      <c r="G2492" t="s">
        <v>11655</v>
      </c>
      <c r="H2492" t="s">
        <v>500</v>
      </c>
      <c r="I2492" t="s">
        <v>129</v>
      </c>
      <c r="J2492" t="s">
        <v>10983</v>
      </c>
      <c r="L2492" t="s">
        <v>10984</v>
      </c>
      <c r="M2492" t="s">
        <v>10985</v>
      </c>
      <c r="P2492" t="s">
        <v>11654</v>
      </c>
      <c r="Q2492" t="s">
        <v>504</v>
      </c>
      <c r="R2492" t="s">
        <v>10986</v>
      </c>
      <c r="T2492" t="s">
        <v>1929</v>
      </c>
      <c r="U2492" t="s">
        <v>136</v>
      </c>
      <c r="V2492" t="s">
        <v>852</v>
      </c>
      <c r="Y2492" t="s">
        <v>10987</v>
      </c>
      <c r="Z2492" t="s">
        <v>4518</v>
      </c>
      <c r="AA2492" t="s">
        <v>11069</v>
      </c>
      <c r="AB2492" t="s">
        <v>10989</v>
      </c>
      <c r="AC2492" t="s">
        <v>10990</v>
      </c>
      <c r="AD2492" t="s">
        <v>10991</v>
      </c>
      <c r="AI2492" t="s">
        <v>11070</v>
      </c>
      <c r="AJ2492" t="s">
        <v>1827</v>
      </c>
      <c r="AK2492" t="s">
        <v>124</v>
      </c>
      <c r="AL2492" t="s">
        <v>123</v>
      </c>
      <c r="AM2492" t="s">
        <v>124</v>
      </c>
      <c r="AN2492" t="s">
        <v>124</v>
      </c>
      <c r="AO2492" t="s">
        <v>147</v>
      </c>
      <c r="AP2492" t="s">
        <v>148</v>
      </c>
      <c r="AQ2492" t="s">
        <v>147</v>
      </c>
      <c r="AR2492" t="s">
        <v>522</v>
      </c>
      <c r="AS2492" t="s">
        <v>11640</v>
      </c>
      <c r="AT2492" t="s">
        <v>11641</v>
      </c>
      <c r="AU2492" t="s">
        <v>11642</v>
      </c>
      <c r="AV2492" t="s">
        <v>11643</v>
      </c>
      <c r="AW2492" t="s">
        <v>11644</v>
      </c>
      <c r="AX2492" t="s">
        <v>521</v>
      </c>
      <c r="AY2492" t="s">
        <v>730</v>
      </c>
      <c r="AZ2492" t="s">
        <v>147</v>
      </c>
      <c r="BA2492" t="s">
        <v>2111</v>
      </c>
      <c r="BB2492" t="s">
        <v>777</v>
      </c>
      <c r="BC2492" t="s">
        <v>525</v>
      </c>
      <c r="BD2492" t="s">
        <v>655</v>
      </c>
      <c r="BE2492" t="s">
        <v>11645</v>
      </c>
      <c r="BF2492" t="s">
        <v>1386</v>
      </c>
      <c r="BG2492" t="s">
        <v>11646</v>
      </c>
      <c r="BH2492" t="s">
        <v>3342</v>
      </c>
      <c r="BI2492" t="s">
        <v>145</v>
      </c>
      <c r="BJ2492" t="s">
        <v>448</v>
      </c>
      <c r="BK2492" t="s">
        <v>268</v>
      </c>
      <c r="BL2492" t="s">
        <v>448</v>
      </c>
      <c r="BM2492" t="s">
        <v>777</v>
      </c>
      <c r="BN2492" t="s">
        <v>525</v>
      </c>
      <c r="BO2492" t="s">
        <v>655</v>
      </c>
      <c r="BP2492" t="s">
        <v>534</v>
      </c>
      <c r="BQ2492" t="s">
        <v>129</v>
      </c>
      <c r="BR2492" t="s">
        <v>11079</v>
      </c>
      <c r="BS2492" t="s">
        <v>536</v>
      </c>
      <c r="BT2492" t="s">
        <v>453</v>
      </c>
      <c r="BU2492" t="s">
        <v>454</v>
      </c>
      <c r="BV2492" t="s">
        <v>455</v>
      </c>
      <c r="BW2492" t="s">
        <v>537</v>
      </c>
      <c r="BY2492" t="s">
        <v>175</v>
      </c>
      <c r="BZ2492" t="s">
        <v>175</v>
      </c>
      <c r="CA2492" t="s">
        <v>175</v>
      </c>
      <c r="CB2492" t="s">
        <v>175</v>
      </c>
      <c r="CC2492" t="s">
        <v>176</v>
      </c>
      <c r="CD2492" t="s">
        <v>175</v>
      </c>
      <c r="CE2492" t="s">
        <v>170</v>
      </c>
      <c r="CF2492" t="s">
        <v>175</v>
      </c>
      <c r="CG2492" t="s">
        <v>175</v>
      </c>
      <c r="CH2492" t="s">
        <v>177</v>
      </c>
      <c r="CI2492" t="s">
        <v>163</v>
      </c>
      <c r="CJ2492" t="s">
        <v>175</v>
      </c>
      <c r="CK2492" t="s">
        <v>11411</v>
      </c>
      <c r="CL2492" t="s">
        <v>1265</v>
      </c>
      <c r="CM2492" s="4" t="s">
        <v>163</v>
      </c>
      <c r="CN2492" t="s">
        <v>464</v>
      </c>
      <c r="CO2492" t="s">
        <v>1894</v>
      </c>
      <c r="CV2492" t="s">
        <v>10996</v>
      </c>
      <c r="CW2492" t="s">
        <v>10997</v>
      </c>
      <c r="CX2492" t="s">
        <v>129</v>
      </c>
      <c r="CY2492" t="s">
        <v>185</v>
      </c>
      <c r="DA2492" t="s">
        <v>10998</v>
      </c>
      <c r="DB2492" t="s">
        <v>10999</v>
      </c>
      <c r="DC2492" t="s">
        <v>11000</v>
      </c>
      <c r="DD2492" t="s">
        <v>468</v>
      </c>
      <c r="DF2492" t="s">
        <v>361</v>
      </c>
      <c r="DG2492" t="s">
        <v>362</v>
      </c>
      <c r="DH2492" t="s">
        <v>11364</v>
      </c>
      <c r="DI2492" t="s">
        <v>5516</v>
      </c>
      <c r="DJ2492" t="s">
        <v>193</v>
      </c>
      <c r="DK2492" t="s">
        <v>5516</v>
      </c>
      <c r="DM2492" t="str">
        <f>_xlfn.XLOOKUP($A2492,'[1]01_GC Supply - Item Database -'!$D$3:$D$14229,'[1]01_GC Supply - Item Database -'!BW$3:BW$14229)</f>
        <v>Brown</v>
      </c>
      <c r="DN2492" t="str">
        <f>_xlfn.XLOOKUP($A2492,'[1]01_GC Supply - Item Database -'!$D$3:$D$14229,'[1]01_GC Supply - Item Database -'!BX$3:BX$14229)</f>
        <v>Brown</v>
      </c>
      <c r="DO2492" t="str">
        <f>_xlfn.XLOOKUP($A2492,'[1]01_GC Supply - Item Database -'!$D$3:$D$14229,'[1]01_GC Supply - Item Database -'!BY$3:BY$14229)</f>
        <v>Solid</v>
      </c>
      <c r="DP2492" t="s">
        <v>11365</v>
      </c>
      <c r="DQ2492" s="7" t="s">
        <v>739</v>
      </c>
    </row>
    <row r="2493" spans="1:121">
      <c r="A2493" t="s">
        <v>11656</v>
      </c>
      <c r="B2493" t="s">
        <v>11657</v>
      </c>
      <c r="C2493" t="s">
        <v>123</v>
      </c>
      <c r="D2493" t="s">
        <v>124</v>
      </c>
      <c r="E2493" t="s">
        <v>11638</v>
      </c>
      <c r="F2493" t="s">
        <v>10981</v>
      </c>
      <c r="G2493" t="s">
        <v>11658</v>
      </c>
      <c r="H2493" t="s">
        <v>500</v>
      </c>
      <c r="I2493" t="s">
        <v>129</v>
      </c>
      <c r="J2493" t="s">
        <v>10983</v>
      </c>
      <c r="L2493" t="s">
        <v>10984</v>
      </c>
      <c r="M2493" t="s">
        <v>10985</v>
      </c>
      <c r="P2493" t="s">
        <v>11657</v>
      </c>
      <c r="Q2493" t="s">
        <v>504</v>
      </c>
      <c r="R2493" t="s">
        <v>10986</v>
      </c>
      <c r="T2493" t="s">
        <v>1929</v>
      </c>
      <c r="U2493" t="s">
        <v>136</v>
      </c>
      <c r="V2493" t="s">
        <v>852</v>
      </c>
      <c r="Y2493" t="s">
        <v>10987</v>
      </c>
      <c r="Z2493" t="s">
        <v>4518</v>
      </c>
      <c r="AA2493" t="s">
        <v>11069</v>
      </c>
      <c r="AB2493" t="s">
        <v>10989</v>
      </c>
      <c r="AC2493" t="s">
        <v>10990</v>
      </c>
      <c r="AD2493" t="s">
        <v>10991</v>
      </c>
      <c r="AI2493" t="s">
        <v>11070</v>
      </c>
      <c r="AJ2493" t="s">
        <v>1827</v>
      </c>
      <c r="AK2493" t="s">
        <v>124</v>
      </c>
      <c r="AL2493" t="s">
        <v>123</v>
      </c>
      <c r="AM2493" t="s">
        <v>124</v>
      </c>
      <c r="AN2493" t="s">
        <v>124</v>
      </c>
      <c r="AO2493" t="s">
        <v>147</v>
      </c>
      <c r="AP2493" t="s">
        <v>148</v>
      </c>
      <c r="AQ2493" t="s">
        <v>147</v>
      </c>
      <c r="AR2493" t="s">
        <v>522</v>
      </c>
      <c r="AS2493" t="s">
        <v>11640</v>
      </c>
      <c r="AT2493" t="s">
        <v>11641</v>
      </c>
      <c r="AU2493" t="s">
        <v>11642</v>
      </c>
      <c r="AV2493" t="s">
        <v>11643</v>
      </c>
      <c r="AW2493" t="s">
        <v>11644</v>
      </c>
      <c r="AX2493" t="s">
        <v>521</v>
      </c>
      <c r="AY2493" t="s">
        <v>730</v>
      </c>
      <c r="AZ2493" t="s">
        <v>147</v>
      </c>
      <c r="BA2493" t="s">
        <v>2111</v>
      </c>
      <c r="BB2493" t="s">
        <v>777</v>
      </c>
      <c r="BC2493" t="s">
        <v>525</v>
      </c>
      <c r="BD2493" t="s">
        <v>655</v>
      </c>
      <c r="BE2493" t="s">
        <v>11645</v>
      </c>
      <c r="BF2493" t="s">
        <v>1386</v>
      </c>
      <c r="BG2493" t="s">
        <v>11646</v>
      </c>
      <c r="BH2493" t="s">
        <v>3342</v>
      </c>
      <c r="BI2493" t="s">
        <v>145</v>
      </c>
      <c r="BJ2493" t="s">
        <v>448</v>
      </c>
      <c r="BK2493" t="s">
        <v>268</v>
      </c>
      <c r="BL2493" t="s">
        <v>448</v>
      </c>
      <c r="BM2493" t="s">
        <v>777</v>
      </c>
      <c r="BN2493" t="s">
        <v>525</v>
      </c>
      <c r="BO2493" t="s">
        <v>655</v>
      </c>
      <c r="BP2493" t="s">
        <v>534</v>
      </c>
      <c r="BQ2493" t="s">
        <v>129</v>
      </c>
      <c r="BR2493" t="s">
        <v>11079</v>
      </c>
      <c r="BS2493" t="s">
        <v>536</v>
      </c>
      <c r="BT2493" t="s">
        <v>453</v>
      </c>
      <c r="BU2493" t="s">
        <v>454</v>
      </c>
      <c r="BV2493" t="s">
        <v>455</v>
      </c>
      <c r="BW2493" t="s">
        <v>537</v>
      </c>
      <c r="BY2493" t="s">
        <v>175</v>
      </c>
      <c r="BZ2493" t="s">
        <v>175</v>
      </c>
      <c r="CA2493" t="s">
        <v>175</v>
      </c>
      <c r="CB2493" t="s">
        <v>175</v>
      </c>
      <c r="CC2493" t="s">
        <v>176</v>
      </c>
      <c r="CD2493" t="s">
        <v>175</v>
      </c>
      <c r="CE2493" t="s">
        <v>170</v>
      </c>
      <c r="CF2493" t="s">
        <v>175</v>
      </c>
      <c r="CG2493" t="s">
        <v>175</v>
      </c>
      <c r="CH2493" t="s">
        <v>177</v>
      </c>
      <c r="CI2493" t="s">
        <v>163</v>
      </c>
      <c r="CJ2493" t="s">
        <v>175</v>
      </c>
      <c r="CK2493" t="s">
        <v>11411</v>
      </c>
      <c r="CL2493" t="s">
        <v>1265</v>
      </c>
      <c r="CM2493" s="4" t="s">
        <v>163</v>
      </c>
      <c r="CN2493" t="s">
        <v>464</v>
      </c>
      <c r="CO2493" t="s">
        <v>1894</v>
      </c>
      <c r="CV2493" t="s">
        <v>10996</v>
      </c>
      <c r="CW2493" t="s">
        <v>10997</v>
      </c>
      <c r="CX2493" t="s">
        <v>129</v>
      </c>
      <c r="CY2493" t="s">
        <v>185</v>
      </c>
      <c r="DA2493" t="s">
        <v>10998</v>
      </c>
      <c r="DB2493" t="s">
        <v>10999</v>
      </c>
      <c r="DC2493" t="s">
        <v>11000</v>
      </c>
      <c r="DD2493" t="s">
        <v>468</v>
      </c>
      <c r="DF2493" t="s">
        <v>361</v>
      </c>
      <c r="DG2493" t="s">
        <v>362</v>
      </c>
      <c r="DH2493" t="s">
        <v>11364</v>
      </c>
      <c r="DI2493" t="s">
        <v>5516</v>
      </c>
      <c r="DJ2493" t="s">
        <v>193</v>
      </c>
      <c r="DK2493" t="s">
        <v>5516</v>
      </c>
      <c r="DM2493" t="str">
        <f>_xlfn.XLOOKUP($A2493,'[1]01_GC Supply - Item Database -'!$D$3:$D$14229,'[1]01_GC Supply - Item Database -'!BW$3:BW$14229)</f>
        <v>Red</v>
      </c>
      <c r="DN2493" t="str">
        <f>_xlfn.XLOOKUP($A2493,'[1]01_GC Supply - Item Database -'!$D$3:$D$14229,'[1]01_GC Supply - Item Database -'!BX$3:BX$14229)</f>
        <v>Burgundy</v>
      </c>
      <c r="DO2493" t="str">
        <f>_xlfn.XLOOKUP($A2493,'[1]01_GC Supply - Item Database -'!$D$3:$D$14229,'[1]01_GC Supply - Item Database -'!BY$3:BY$14229)</f>
        <v>Solid</v>
      </c>
      <c r="DP2493" t="s">
        <v>11365</v>
      </c>
      <c r="DQ2493" s="7" t="s">
        <v>739</v>
      </c>
    </row>
    <row r="2494" spans="1:121">
      <c r="A2494" t="s">
        <v>11659</v>
      </c>
      <c r="B2494" t="s">
        <v>11660</v>
      </c>
      <c r="C2494" t="s">
        <v>123</v>
      </c>
      <c r="D2494" t="s">
        <v>124</v>
      </c>
      <c r="E2494" t="s">
        <v>11638</v>
      </c>
      <c r="F2494" t="s">
        <v>10981</v>
      </c>
      <c r="G2494" t="s">
        <v>11661</v>
      </c>
      <c r="H2494" t="s">
        <v>500</v>
      </c>
      <c r="I2494" t="s">
        <v>129</v>
      </c>
      <c r="J2494" t="s">
        <v>10983</v>
      </c>
      <c r="L2494" t="s">
        <v>10984</v>
      </c>
      <c r="M2494" t="s">
        <v>10985</v>
      </c>
      <c r="P2494" t="s">
        <v>11660</v>
      </c>
      <c r="Q2494" t="s">
        <v>504</v>
      </c>
      <c r="R2494" t="s">
        <v>10986</v>
      </c>
      <c r="T2494" t="s">
        <v>1929</v>
      </c>
      <c r="U2494" t="s">
        <v>136</v>
      </c>
      <c r="V2494" t="s">
        <v>852</v>
      </c>
      <c r="Y2494" t="s">
        <v>10987</v>
      </c>
      <c r="Z2494" t="s">
        <v>4518</v>
      </c>
      <c r="AA2494" t="s">
        <v>11069</v>
      </c>
      <c r="AB2494" t="s">
        <v>10989</v>
      </c>
      <c r="AC2494" t="s">
        <v>10990</v>
      </c>
      <c r="AD2494" t="s">
        <v>10991</v>
      </c>
      <c r="AI2494" t="s">
        <v>11070</v>
      </c>
      <c r="AJ2494" t="s">
        <v>1827</v>
      </c>
      <c r="AK2494" t="s">
        <v>124</v>
      </c>
      <c r="AL2494" t="s">
        <v>123</v>
      </c>
      <c r="AM2494" t="s">
        <v>124</v>
      </c>
      <c r="AN2494" t="s">
        <v>124</v>
      </c>
      <c r="AO2494" t="s">
        <v>147</v>
      </c>
      <c r="AP2494" t="s">
        <v>148</v>
      </c>
      <c r="AQ2494" t="s">
        <v>147</v>
      </c>
      <c r="AR2494" t="s">
        <v>522</v>
      </c>
      <c r="AS2494" t="s">
        <v>11640</v>
      </c>
      <c r="AT2494" t="s">
        <v>11641</v>
      </c>
      <c r="AU2494" t="s">
        <v>11642</v>
      </c>
      <c r="AV2494" t="s">
        <v>11643</v>
      </c>
      <c r="AW2494" t="s">
        <v>11644</v>
      </c>
      <c r="AX2494" t="s">
        <v>521</v>
      </c>
      <c r="AY2494" t="s">
        <v>730</v>
      </c>
      <c r="AZ2494" t="s">
        <v>147</v>
      </c>
      <c r="BA2494" t="s">
        <v>2111</v>
      </c>
      <c r="BB2494" t="s">
        <v>777</v>
      </c>
      <c r="BC2494" t="s">
        <v>525</v>
      </c>
      <c r="BD2494" t="s">
        <v>655</v>
      </c>
      <c r="BE2494" t="s">
        <v>11645</v>
      </c>
      <c r="BF2494" t="s">
        <v>1386</v>
      </c>
      <c r="BG2494" t="s">
        <v>11646</v>
      </c>
      <c r="BH2494" t="s">
        <v>3342</v>
      </c>
      <c r="BI2494" t="s">
        <v>145</v>
      </c>
      <c r="BJ2494" t="s">
        <v>448</v>
      </c>
      <c r="BK2494" t="s">
        <v>268</v>
      </c>
      <c r="BL2494" t="s">
        <v>448</v>
      </c>
      <c r="BM2494" t="s">
        <v>777</v>
      </c>
      <c r="BN2494" t="s">
        <v>525</v>
      </c>
      <c r="BO2494" t="s">
        <v>655</v>
      </c>
      <c r="BP2494" t="s">
        <v>534</v>
      </c>
      <c r="BQ2494" t="s">
        <v>129</v>
      </c>
      <c r="BR2494" t="s">
        <v>11079</v>
      </c>
      <c r="BS2494" t="s">
        <v>536</v>
      </c>
      <c r="BT2494" t="s">
        <v>453</v>
      </c>
      <c r="BU2494" t="s">
        <v>454</v>
      </c>
      <c r="BV2494" t="s">
        <v>455</v>
      </c>
      <c r="BW2494" t="s">
        <v>537</v>
      </c>
      <c r="BY2494" t="s">
        <v>175</v>
      </c>
      <c r="BZ2494" t="s">
        <v>175</v>
      </c>
      <c r="CA2494" t="s">
        <v>175</v>
      </c>
      <c r="CB2494" t="s">
        <v>175</v>
      </c>
      <c r="CC2494" t="s">
        <v>176</v>
      </c>
      <c r="CD2494" t="s">
        <v>175</v>
      </c>
      <c r="CE2494" t="s">
        <v>170</v>
      </c>
      <c r="CF2494" t="s">
        <v>175</v>
      </c>
      <c r="CG2494" t="s">
        <v>175</v>
      </c>
      <c r="CH2494" t="s">
        <v>177</v>
      </c>
      <c r="CI2494" t="s">
        <v>163</v>
      </c>
      <c r="CJ2494" t="s">
        <v>175</v>
      </c>
      <c r="CK2494" t="s">
        <v>11411</v>
      </c>
      <c r="CL2494" t="s">
        <v>1265</v>
      </c>
      <c r="CM2494" s="4" t="s">
        <v>163</v>
      </c>
      <c r="CN2494" t="s">
        <v>464</v>
      </c>
      <c r="CO2494" t="s">
        <v>1894</v>
      </c>
      <c r="CV2494" t="s">
        <v>10996</v>
      </c>
      <c r="CW2494" t="s">
        <v>10997</v>
      </c>
      <c r="CX2494" t="s">
        <v>129</v>
      </c>
      <c r="CY2494" t="s">
        <v>185</v>
      </c>
      <c r="DA2494" t="s">
        <v>10998</v>
      </c>
      <c r="DB2494" t="s">
        <v>10999</v>
      </c>
      <c r="DC2494" t="s">
        <v>11000</v>
      </c>
      <c r="DD2494" t="s">
        <v>468</v>
      </c>
      <c r="DF2494" t="s">
        <v>361</v>
      </c>
      <c r="DG2494" t="s">
        <v>362</v>
      </c>
      <c r="DH2494" t="s">
        <v>11364</v>
      </c>
      <c r="DI2494" t="s">
        <v>5516</v>
      </c>
      <c r="DJ2494" t="s">
        <v>193</v>
      </c>
      <c r="DK2494" t="s">
        <v>5516</v>
      </c>
      <c r="DM2494" t="str">
        <f>_xlfn.XLOOKUP($A2494,'[1]01_GC Supply - Item Database -'!$D$3:$D$14229,'[1]01_GC Supply - Item Database -'!BW$3:BW$14229)</f>
        <v>Gray</v>
      </c>
      <c r="DN2494" t="str">
        <f>_xlfn.XLOOKUP($A2494,'[1]01_GC Supply - Item Database -'!$D$3:$D$14229,'[1]01_GC Supply - Item Database -'!BX$3:BX$14229)</f>
        <v>Charcoal</v>
      </c>
      <c r="DO2494" t="str">
        <f>_xlfn.XLOOKUP($A2494,'[1]01_GC Supply - Item Database -'!$D$3:$D$14229,'[1]01_GC Supply - Item Database -'!BY$3:BY$14229)</f>
        <v>Solid</v>
      </c>
      <c r="DP2494" t="s">
        <v>11365</v>
      </c>
      <c r="DQ2494" s="7" t="s">
        <v>739</v>
      </c>
    </row>
    <row r="2495" spans="1:121">
      <c r="A2495" t="s">
        <v>11662</v>
      </c>
      <c r="B2495" t="s">
        <v>11663</v>
      </c>
      <c r="C2495" t="s">
        <v>123</v>
      </c>
      <c r="D2495" t="s">
        <v>124</v>
      </c>
      <c r="E2495" t="s">
        <v>11638</v>
      </c>
      <c r="F2495" t="s">
        <v>10981</v>
      </c>
      <c r="G2495" t="s">
        <v>11664</v>
      </c>
      <c r="H2495" t="s">
        <v>500</v>
      </c>
      <c r="I2495" t="s">
        <v>129</v>
      </c>
      <c r="J2495" t="s">
        <v>10983</v>
      </c>
      <c r="L2495" t="s">
        <v>10984</v>
      </c>
      <c r="M2495" t="s">
        <v>10985</v>
      </c>
      <c r="P2495" t="s">
        <v>11663</v>
      </c>
      <c r="Q2495" t="s">
        <v>504</v>
      </c>
      <c r="R2495" t="s">
        <v>10986</v>
      </c>
      <c r="T2495" t="s">
        <v>1929</v>
      </c>
      <c r="U2495" t="s">
        <v>136</v>
      </c>
      <c r="V2495" t="s">
        <v>852</v>
      </c>
      <c r="Y2495" t="s">
        <v>10987</v>
      </c>
      <c r="Z2495" t="s">
        <v>4518</v>
      </c>
      <c r="AA2495" t="s">
        <v>11069</v>
      </c>
      <c r="AB2495" t="s">
        <v>10989</v>
      </c>
      <c r="AC2495" t="s">
        <v>10990</v>
      </c>
      <c r="AD2495" t="s">
        <v>10991</v>
      </c>
      <c r="AI2495" t="s">
        <v>11070</v>
      </c>
      <c r="AJ2495" t="s">
        <v>1827</v>
      </c>
      <c r="AK2495" t="s">
        <v>124</v>
      </c>
      <c r="AL2495" t="s">
        <v>123</v>
      </c>
      <c r="AM2495" t="s">
        <v>124</v>
      </c>
      <c r="AN2495" t="s">
        <v>124</v>
      </c>
      <c r="AO2495" t="s">
        <v>147</v>
      </c>
      <c r="AP2495" t="s">
        <v>148</v>
      </c>
      <c r="AQ2495" t="s">
        <v>147</v>
      </c>
      <c r="AR2495" t="s">
        <v>522</v>
      </c>
      <c r="AS2495" t="s">
        <v>11640</v>
      </c>
      <c r="AT2495" t="s">
        <v>11641</v>
      </c>
      <c r="AU2495" t="s">
        <v>11642</v>
      </c>
      <c r="AV2495" t="s">
        <v>11643</v>
      </c>
      <c r="AW2495" t="s">
        <v>11644</v>
      </c>
      <c r="AX2495" t="s">
        <v>521</v>
      </c>
      <c r="AY2495" t="s">
        <v>730</v>
      </c>
      <c r="AZ2495" t="s">
        <v>147</v>
      </c>
      <c r="BA2495" t="s">
        <v>2111</v>
      </c>
      <c r="BB2495" t="s">
        <v>777</v>
      </c>
      <c r="BC2495" t="s">
        <v>525</v>
      </c>
      <c r="BD2495" t="s">
        <v>655</v>
      </c>
      <c r="BE2495" t="s">
        <v>11645</v>
      </c>
      <c r="BF2495" t="s">
        <v>1386</v>
      </c>
      <c r="BG2495" t="s">
        <v>11646</v>
      </c>
      <c r="BH2495" t="s">
        <v>3342</v>
      </c>
      <c r="BI2495" t="s">
        <v>145</v>
      </c>
      <c r="BJ2495" t="s">
        <v>448</v>
      </c>
      <c r="BK2495" t="s">
        <v>268</v>
      </c>
      <c r="BL2495" t="s">
        <v>448</v>
      </c>
      <c r="BM2495" t="s">
        <v>777</v>
      </c>
      <c r="BN2495" t="s">
        <v>525</v>
      </c>
      <c r="BO2495" t="s">
        <v>655</v>
      </c>
      <c r="BP2495" t="s">
        <v>534</v>
      </c>
      <c r="BQ2495" t="s">
        <v>129</v>
      </c>
      <c r="BR2495" t="s">
        <v>11079</v>
      </c>
      <c r="BS2495" t="s">
        <v>536</v>
      </c>
      <c r="BT2495" t="s">
        <v>453</v>
      </c>
      <c r="BU2495" t="s">
        <v>454</v>
      </c>
      <c r="BV2495" t="s">
        <v>455</v>
      </c>
      <c r="BW2495" t="s">
        <v>537</v>
      </c>
      <c r="BY2495" t="s">
        <v>175</v>
      </c>
      <c r="BZ2495" t="s">
        <v>175</v>
      </c>
      <c r="CA2495" t="s">
        <v>175</v>
      </c>
      <c r="CB2495" t="s">
        <v>175</v>
      </c>
      <c r="CC2495" t="s">
        <v>176</v>
      </c>
      <c r="CD2495" t="s">
        <v>175</v>
      </c>
      <c r="CE2495" t="s">
        <v>170</v>
      </c>
      <c r="CF2495" t="s">
        <v>175</v>
      </c>
      <c r="CG2495" t="s">
        <v>175</v>
      </c>
      <c r="CH2495" t="s">
        <v>177</v>
      </c>
      <c r="CI2495" t="s">
        <v>163</v>
      </c>
      <c r="CJ2495" t="s">
        <v>175</v>
      </c>
      <c r="CK2495" t="s">
        <v>11411</v>
      </c>
      <c r="CL2495" t="s">
        <v>1265</v>
      </c>
      <c r="CM2495" s="4" t="s">
        <v>163</v>
      </c>
      <c r="CN2495" t="s">
        <v>464</v>
      </c>
      <c r="CO2495" t="s">
        <v>1894</v>
      </c>
      <c r="CV2495" t="s">
        <v>10996</v>
      </c>
      <c r="CW2495" t="s">
        <v>10997</v>
      </c>
      <c r="CX2495" t="s">
        <v>129</v>
      </c>
      <c r="CY2495" t="s">
        <v>185</v>
      </c>
      <c r="DA2495" t="s">
        <v>10998</v>
      </c>
      <c r="DB2495" t="s">
        <v>10999</v>
      </c>
      <c r="DC2495" t="s">
        <v>11000</v>
      </c>
      <c r="DD2495" t="s">
        <v>468</v>
      </c>
      <c r="DF2495" t="s">
        <v>361</v>
      </c>
      <c r="DG2495" t="s">
        <v>362</v>
      </c>
      <c r="DH2495" t="s">
        <v>11364</v>
      </c>
      <c r="DI2495" t="s">
        <v>5516</v>
      </c>
      <c r="DJ2495" t="s">
        <v>193</v>
      </c>
      <c r="DK2495" t="s">
        <v>5516</v>
      </c>
      <c r="DM2495" t="str">
        <f>_xlfn.XLOOKUP($A2495,'[1]01_GC Supply - Item Database -'!$D$3:$D$14229,'[1]01_GC Supply - Item Database -'!BW$3:BW$14229)</f>
        <v>White</v>
      </c>
      <c r="DN2495" t="str">
        <f>_xlfn.XLOOKUP($A2495,'[1]01_GC Supply - Item Database -'!$D$3:$D$14229,'[1]01_GC Supply - Item Database -'!BX$3:BX$14229)</f>
        <v>Cloud</v>
      </c>
      <c r="DO2495" t="str">
        <f>_xlfn.XLOOKUP($A2495,'[1]01_GC Supply - Item Database -'!$D$3:$D$14229,'[1]01_GC Supply - Item Database -'!BY$3:BY$14229)</f>
        <v>Solid</v>
      </c>
      <c r="DP2495" t="s">
        <v>11365</v>
      </c>
      <c r="DQ2495" s="7" t="s">
        <v>739</v>
      </c>
    </row>
    <row r="2496" spans="1:121">
      <c r="A2496" t="s">
        <v>11665</v>
      </c>
      <c r="B2496" t="s">
        <v>11666</v>
      </c>
      <c r="C2496" t="s">
        <v>123</v>
      </c>
      <c r="D2496" t="s">
        <v>124</v>
      </c>
      <c r="E2496" t="s">
        <v>11638</v>
      </c>
      <c r="F2496" t="s">
        <v>10981</v>
      </c>
      <c r="G2496" t="s">
        <v>11667</v>
      </c>
      <c r="H2496" t="s">
        <v>500</v>
      </c>
      <c r="I2496" t="s">
        <v>129</v>
      </c>
      <c r="J2496" t="s">
        <v>10983</v>
      </c>
      <c r="L2496" t="s">
        <v>10984</v>
      </c>
      <c r="M2496" t="s">
        <v>10985</v>
      </c>
      <c r="P2496" t="s">
        <v>11666</v>
      </c>
      <c r="Q2496" t="s">
        <v>504</v>
      </c>
      <c r="R2496" t="s">
        <v>10986</v>
      </c>
      <c r="T2496" t="s">
        <v>1929</v>
      </c>
      <c r="U2496" t="s">
        <v>136</v>
      </c>
      <c r="V2496" t="s">
        <v>852</v>
      </c>
      <c r="Y2496" t="s">
        <v>10987</v>
      </c>
      <c r="Z2496" t="s">
        <v>4518</v>
      </c>
      <c r="AA2496" t="s">
        <v>11069</v>
      </c>
      <c r="AB2496" t="s">
        <v>10989</v>
      </c>
      <c r="AC2496" t="s">
        <v>10990</v>
      </c>
      <c r="AD2496" t="s">
        <v>10991</v>
      </c>
      <c r="AI2496" t="s">
        <v>11070</v>
      </c>
      <c r="AJ2496" t="s">
        <v>1827</v>
      </c>
      <c r="AK2496" t="s">
        <v>124</v>
      </c>
      <c r="AL2496" t="s">
        <v>123</v>
      </c>
      <c r="AM2496" t="s">
        <v>124</v>
      </c>
      <c r="AN2496" t="s">
        <v>124</v>
      </c>
      <c r="AO2496" t="s">
        <v>147</v>
      </c>
      <c r="AP2496" t="s">
        <v>148</v>
      </c>
      <c r="AQ2496" t="s">
        <v>147</v>
      </c>
      <c r="AR2496" t="s">
        <v>522</v>
      </c>
      <c r="AS2496" t="s">
        <v>11640</v>
      </c>
      <c r="AT2496" t="s">
        <v>11641</v>
      </c>
      <c r="AU2496" t="s">
        <v>11642</v>
      </c>
      <c r="AV2496" t="s">
        <v>11643</v>
      </c>
      <c r="AW2496" t="s">
        <v>11644</v>
      </c>
      <c r="AX2496" t="s">
        <v>521</v>
      </c>
      <c r="AY2496" t="s">
        <v>730</v>
      </c>
      <c r="AZ2496" t="s">
        <v>147</v>
      </c>
      <c r="BA2496" t="s">
        <v>2111</v>
      </c>
      <c r="BB2496" t="s">
        <v>777</v>
      </c>
      <c r="BC2496" t="s">
        <v>525</v>
      </c>
      <c r="BD2496" t="s">
        <v>655</v>
      </c>
      <c r="BE2496" t="s">
        <v>11645</v>
      </c>
      <c r="BF2496" t="s">
        <v>1386</v>
      </c>
      <c r="BG2496" t="s">
        <v>11646</v>
      </c>
      <c r="BH2496" t="s">
        <v>3342</v>
      </c>
      <c r="BI2496" t="s">
        <v>145</v>
      </c>
      <c r="BJ2496" t="s">
        <v>448</v>
      </c>
      <c r="BK2496" t="s">
        <v>268</v>
      </c>
      <c r="BL2496" t="s">
        <v>448</v>
      </c>
      <c r="BM2496" t="s">
        <v>777</v>
      </c>
      <c r="BN2496" t="s">
        <v>525</v>
      </c>
      <c r="BO2496" t="s">
        <v>655</v>
      </c>
      <c r="BP2496" t="s">
        <v>534</v>
      </c>
      <c r="BQ2496" t="s">
        <v>129</v>
      </c>
      <c r="BR2496" t="s">
        <v>11079</v>
      </c>
      <c r="BS2496" t="s">
        <v>536</v>
      </c>
      <c r="BT2496" t="s">
        <v>453</v>
      </c>
      <c r="BU2496" t="s">
        <v>454</v>
      </c>
      <c r="BV2496" t="s">
        <v>455</v>
      </c>
      <c r="BW2496" t="s">
        <v>537</v>
      </c>
      <c r="BY2496" t="s">
        <v>175</v>
      </c>
      <c r="BZ2496" t="s">
        <v>175</v>
      </c>
      <c r="CA2496" t="s">
        <v>175</v>
      </c>
      <c r="CB2496" t="s">
        <v>175</v>
      </c>
      <c r="CC2496" t="s">
        <v>176</v>
      </c>
      <c r="CD2496" t="s">
        <v>175</v>
      </c>
      <c r="CE2496" t="s">
        <v>170</v>
      </c>
      <c r="CF2496" t="s">
        <v>175</v>
      </c>
      <c r="CG2496" t="s">
        <v>175</v>
      </c>
      <c r="CH2496" t="s">
        <v>177</v>
      </c>
      <c r="CI2496" t="s">
        <v>163</v>
      </c>
      <c r="CJ2496" t="s">
        <v>175</v>
      </c>
      <c r="CK2496" t="s">
        <v>11411</v>
      </c>
      <c r="CL2496" t="s">
        <v>1265</v>
      </c>
      <c r="CM2496" s="4" t="s">
        <v>163</v>
      </c>
      <c r="CN2496" t="s">
        <v>464</v>
      </c>
      <c r="CO2496" t="s">
        <v>1894</v>
      </c>
      <c r="CV2496" t="s">
        <v>10996</v>
      </c>
      <c r="CW2496" t="s">
        <v>10997</v>
      </c>
      <c r="CX2496" t="s">
        <v>129</v>
      </c>
      <c r="CY2496" t="s">
        <v>185</v>
      </c>
      <c r="DA2496" t="s">
        <v>10998</v>
      </c>
      <c r="DB2496" t="s">
        <v>10999</v>
      </c>
      <c r="DC2496" t="s">
        <v>11000</v>
      </c>
      <c r="DD2496" t="s">
        <v>468</v>
      </c>
      <c r="DF2496" t="s">
        <v>361</v>
      </c>
      <c r="DG2496" t="s">
        <v>362</v>
      </c>
      <c r="DH2496" t="s">
        <v>11364</v>
      </c>
      <c r="DI2496" t="s">
        <v>5516</v>
      </c>
      <c r="DJ2496" t="s">
        <v>193</v>
      </c>
      <c r="DK2496" t="s">
        <v>5516</v>
      </c>
      <c r="DM2496" t="str">
        <f>_xlfn.XLOOKUP($A2496,'[1]01_GC Supply - Item Database -'!$D$3:$D$14229,'[1]01_GC Supply - Item Database -'!BW$3:BW$14229)</f>
        <v>Pink</v>
      </c>
      <c r="DN2496" t="str">
        <f>_xlfn.XLOOKUP($A2496,'[1]01_GC Supply - Item Database -'!$D$3:$D$14229,'[1]01_GC Supply - Item Database -'!BX$3:BX$14229)</f>
        <v>Coral</v>
      </c>
      <c r="DO2496" t="str">
        <f>_xlfn.XLOOKUP($A2496,'[1]01_GC Supply - Item Database -'!$D$3:$D$14229,'[1]01_GC Supply - Item Database -'!BY$3:BY$14229)</f>
        <v>Solid</v>
      </c>
      <c r="DP2496" t="s">
        <v>11365</v>
      </c>
      <c r="DQ2496" s="7" t="s">
        <v>739</v>
      </c>
    </row>
    <row r="2497" spans="1:121">
      <c r="A2497" t="s">
        <v>11668</v>
      </c>
      <c r="B2497" t="s">
        <v>11669</v>
      </c>
      <c r="C2497" t="s">
        <v>123</v>
      </c>
      <c r="D2497" t="s">
        <v>124</v>
      </c>
      <c r="E2497" t="s">
        <v>11638</v>
      </c>
      <c r="F2497" t="s">
        <v>10981</v>
      </c>
      <c r="G2497" t="s">
        <v>11670</v>
      </c>
      <c r="H2497" t="s">
        <v>500</v>
      </c>
      <c r="I2497" t="s">
        <v>129</v>
      </c>
      <c r="J2497" t="s">
        <v>10983</v>
      </c>
      <c r="L2497" t="s">
        <v>10984</v>
      </c>
      <c r="M2497" t="s">
        <v>10985</v>
      </c>
      <c r="P2497" t="s">
        <v>11669</v>
      </c>
      <c r="Q2497" t="s">
        <v>504</v>
      </c>
      <c r="R2497" t="s">
        <v>10986</v>
      </c>
      <c r="T2497" t="s">
        <v>1929</v>
      </c>
      <c r="U2497" t="s">
        <v>136</v>
      </c>
      <c r="V2497" t="s">
        <v>852</v>
      </c>
      <c r="Y2497" t="s">
        <v>10987</v>
      </c>
      <c r="Z2497" t="s">
        <v>4518</v>
      </c>
      <c r="AA2497" t="s">
        <v>11069</v>
      </c>
      <c r="AB2497" t="s">
        <v>10989</v>
      </c>
      <c r="AC2497" t="s">
        <v>10990</v>
      </c>
      <c r="AD2497" t="s">
        <v>10991</v>
      </c>
      <c r="AI2497" t="s">
        <v>11070</v>
      </c>
      <c r="AJ2497" t="s">
        <v>1827</v>
      </c>
      <c r="AK2497" t="s">
        <v>124</v>
      </c>
      <c r="AL2497" t="s">
        <v>123</v>
      </c>
      <c r="AM2497" t="s">
        <v>124</v>
      </c>
      <c r="AN2497" t="s">
        <v>124</v>
      </c>
      <c r="AO2497" t="s">
        <v>147</v>
      </c>
      <c r="AP2497" t="s">
        <v>148</v>
      </c>
      <c r="AQ2497" t="s">
        <v>147</v>
      </c>
      <c r="AR2497" t="s">
        <v>522</v>
      </c>
      <c r="AS2497" t="s">
        <v>11640</v>
      </c>
      <c r="AT2497" t="s">
        <v>11641</v>
      </c>
      <c r="AU2497" t="s">
        <v>11642</v>
      </c>
      <c r="AV2497" t="s">
        <v>11643</v>
      </c>
      <c r="AW2497" t="s">
        <v>11644</v>
      </c>
      <c r="AX2497" t="s">
        <v>521</v>
      </c>
      <c r="AY2497" t="s">
        <v>730</v>
      </c>
      <c r="AZ2497" t="s">
        <v>147</v>
      </c>
      <c r="BA2497" t="s">
        <v>2111</v>
      </c>
      <c r="BB2497" t="s">
        <v>777</v>
      </c>
      <c r="BC2497" t="s">
        <v>525</v>
      </c>
      <c r="BD2497" t="s">
        <v>655</v>
      </c>
      <c r="BE2497" t="s">
        <v>11645</v>
      </c>
      <c r="BF2497" t="s">
        <v>1386</v>
      </c>
      <c r="BG2497" t="s">
        <v>11646</v>
      </c>
      <c r="BH2497" t="s">
        <v>3342</v>
      </c>
      <c r="BI2497" t="s">
        <v>145</v>
      </c>
      <c r="BJ2497" t="s">
        <v>448</v>
      </c>
      <c r="BK2497" t="s">
        <v>268</v>
      </c>
      <c r="BL2497" t="s">
        <v>448</v>
      </c>
      <c r="BM2497" t="s">
        <v>777</v>
      </c>
      <c r="BN2497" t="s">
        <v>525</v>
      </c>
      <c r="BO2497" t="s">
        <v>655</v>
      </c>
      <c r="BP2497" t="s">
        <v>534</v>
      </c>
      <c r="BQ2497" t="s">
        <v>129</v>
      </c>
      <c r="BR2497" t="s">
        <v>11079</v>
      </c>
      <c r="BS2497" t="s">
        <v>536</v>
      </c>
      <c r="BT2497" t="s">
        <v>453</v>
      </c>
      <c r="BU2497" t="s">
        <v>454</v>
      </c>
      <c r="BV2497" t="s">
        <v>455</v>
      </c>
      <c r="BW2497" t="s">
        <v>537</v>
      </c>
      <c r="BY2497" t="s">
        <v>175</v>
      </c>
      <c r="BZ2497" t="s">
        <v>175</v>
      </c>
      <c r="CA2497" t="s">
        <v>175</v>
      </c>
      <c r="CB2497" t="s">
        <v>175</v>
      </c>
      <c r="CC2497" t="s">
        <v>176</v>
      </c>
      <c r="CD2497" t="s">
        <v>175</v>
      </c>
      <c r="CE2497" t="s">
        <v>170</v>
      </c>
      <c r="CF2497" t="s">
        <v>175</v>
      </c>
      <c r="CG2497" t="s">
        <v>175</v>
      </c>
      <c r="CH2497" t="s">
        <v>177</v>
      </c>
      <c r="CI2497" t="s">
        <v>163</v>
      </c>
      <c r="CJ2497" t="s">
        <v>175</v>
      </c>
      <c r="CK2497" t="s">
        <v>11411</v>
      </c>
      <c r="CL2497" t="s">
        <v>1265</v>
      </c>
      <c r="CM2497" s="4" t="s">
        <v>163</v>
      </c>
      <c r="CN2497" t="s">
        <v>464</v>
      </c>
      <c r="CO2497" t="s">
        <v>1894</v>
      </c>
      <c r="CV2497" t="s">
        <v>10996</v>
      </c>
      <c r="CW2497" t="s">
        <v>10997</v>
      </c>
      <c r="CX2497" t="s">
        <v>129</v>
      </c>
      <c r="CY2497" t="s">
        <v>185</v>
      </c>
      <c r="DA2497" t="s">
        <v>10998</v>
      </c>
      <c r="DB2497" t="s">
        <v>10999</v>
      </c>
      <c r="DC2497" t="s">
        <v>11000</v>
      </c>
      <c r="DD2497" t="s">
        <v>468</v>
      </c>
      <c r="DF2497" t="s">
        <v>361</v>
      </c>
      <c r="DG2497" t="s">
        <v>362</v>
      </c>
      <c r="DH2497" t="s">
        <v>11364</v>
      </c>
      <c r="DI2497" t="s">
        <v>5516</v>
      </c>
      <c r="DJ2497" t="s">
        <v>193</v>
      </c>
      <c r="DK2497" t="s">
        <v>5516</v>
      </c>
      <c r="DM2497" t="str">
        <f>_xlfn.XLOOKUP($A2497,'[1]01_GC Supply - Item Database -'!$D$3:$D$14229,'[1]01_GC Supply - Item Database -'!BW$3:BW$14229)</f>
        <v>Pink</v>
      </c>
      <c r="DN2497" t="str">
        <f>_xlfn.XLOOKUP($A2497,'[1]01_GC Supply - Item Database -'!$D$3:$D$14229,'[1]01_GC Supply - Item Database -'!BX$3:BX$14229)</f>
        <v>Dusty Rose</v>
      </c>
      <c r="DO2497" t="str">
        <f>_xlfn.XLOOKUP($A2497,'[1]01_GC Supply - Item Database -'!$D$3:$D$14229,'[1]01_GC Supply - Item Database -'!BY$3:BY$14229)</f>
        <v>Solid</v>
      </c>
      <c r="DP2497" t="s">
        <v>11365</v>
      </c>
      <c r="DQ2497" s="7" t="s">
        <v>739</v>
      </c>
    </row>
    <row r="2498" spans="1:121">
      <c r="A2498" t="s">
        <v>11671</v>
      </c>
      <c r="B2498" t="s">
        <v>11672</v>
      </c>
      <c r="C2498" t="s">
        <v>123</v>
      </c>
      <c r="D2498" t="s">
        <v>124</v>
      </c>
      <c r="E2498" t="s">
        <v>11638</v>
      </c>
      <c r="F2498" t="s">
        <v>10981</v>
      </c>
      <c r="G2498" t="s">
        <v>11673</v>
      </c>
      <c r="H2498" t="s">
        <v>500</v>
      </c>
      <c r="I2498" t="s">
        <v>129</v>
      </c>
      <c r="J2498" t="s">
        <v>10983</v>
      </c>
      <c r="L2498" t="s">
        <v>10984</v>
      </c>
      <c r="M2498" t="s">
        <v>10985</v>
      </c>
      <c r="P2498" t="s">
        <v>11672</v>
      </c>
      <c r="Q2498" t="s">
        <v>504</v>
      </c>
      <c r="R2498" t="s">
        <v>10986</v>
      </c>
      <c r="T2498" t="s">
        <v>1929</v>
      </c>
      <c r="U2498" t="s">
        <v>136</v>
      </c>
      <c r="V2498" t="s">
        <v>852</v>
      </c>
      <c r="Y2498" t="s">
        <v>10987</v>
      </c>
      <c r="Z2498" t="s">
        <v>4518</v>
      </c>
      <c r="AA2498" t="s">
        <v>11069</v>
      </c>
      <c r="AB2498" t="s">
        <v>10989</v>
      </c>
      <c r="AC2498" t="s">
        <v>10990</v>
      </c>
      <c r="AD2498" t="s">
        <v>10991</v>
      </c>
      <c r="AI2498" t="s">
        <v>11070</v>
      </c>
      <c r="AJ2498" t="s">
        <v>1827</v>
      </c>
      <c r="AK2498" t="s">
        <v>124</v>
      </c>
      <c r="AL2498" t="s">
        <v>123</v>
      </c>
      <c r="AM2498" t="s">
        <v>124</v>
      </c>
      <c r="AN2498" t="s">
        <v>124</v>
      </c>
      <c r="AO2498" t="s">
        <v>147</v>
      </c>
      <c r="AP2498" t="s">
        <v>148</v>
      </c>
      <c r="AQ2498" t="s">
        <v>147</v>
      </c>
      <c r="AR2498" t="s">
        <v>522</v>
      </c>
      <c r="AS2498" t="s">
        <v>11640</v>
      </c>
      <c r="AT2498" t="s">
        <v>11641</v>
      </c>
      <c r="AU2498" t="s">
        <v>11642</v>
      </c>
      <c r="AV2498" t="s">
        <v>11643</v>
      </c>
      <c r="AW2498" t="s">
        <v>11644</v>
      </c>
      <c r="AX2498" t="s">
        <v>521</v>
      </c>
      <c r="AY2498" t="s">
        <v>730</v>
      </c>
      <c r="AZ2498" t="s">
        <v>147</v>
      </c>
      <c r="BA2498" t="s">
        <v>2111</v>
      </c>
      <c r="BB2498" t="s">
        <v>777</v>
      </c>
      <c r="BC2498" t="s">
        <v>525</v>
      </c>
      <c r="BD2498" t="s">
        <v>655</v>
      </c>
      <c r="BE2498" t="s">
        <v>11645</v>
      </c>
      <c r="BF2498" t="s">
        <v>1386</v>
      </c>
      <c r="BG2498" t="s">
        <v>11646</v>
      </c>
      <c r="BH2498" t="s">
        <v>3342</v>
      </c>
      <c r="BI2498" t="s">
        <v>145</v>
      </c>
      <c r="BJ2498" t="s">
        <v>448</v>
      </c>
      <c r="BK2498" t="s">
        <v>268</v>
      </c>
      <c r="BL2498" t="s">
        <v>448</v>
      </c>
      <c r="BM2498" t="s">
        <v>777</v>
      </c>
      <c r="BN2498" t="s">
        <v>525</v>
      </c>
      <c r="BO2498" t="s">
        <v>655</v>
      </c>
      <c r="BP2498" t="s">
        <v>534</v>
      </c>
      <c r="BQ2498" t="s">
        <v>129</v>
      </c>
      <c r="BR2498" t="s">
        <v>11079</v>
      </c>
      <c r="BS2498" t="s">
        <v>536</v>
      </c>
      <c r="BT2498" t="s">
        <v>453</v>
      </c>
      <c r="BU2498" t="s">
        <v>454</v>
      </c>
      <c r="BV2498" t="s">
        <v>455</v>
      </c>
      <c r="BW2498" t="s">
        <v>537</v>
      </c>
      <c r="BY2498" t="s">
        <v>175</v>
      </c>
      <c r="BZ2498" t="s">
        <v>175</v>
      </c>
      <c r="CA2498" t="s">
        <v>175</v>
      </c>
      <c r="CB2498" t="s">
        <v>175</v>
      </c>
      <c r="CC2498" t="s">
        <v>176</v>
      </c>
      <c r="CD2498" t="s">
        <v>175</v>
      </c>
      <c r="CE2498" t="s">
        <v>170</v>
      </c>
      <c r="CF2498" t="s">
        <v>175</v>
      </c>
      <c r="CG2498" t="s">
        <v>175</v>
      </c>
      <c r="CH2498" t="s">
        <v>177</v>
      </c>
      <c r="CI2498" t="s">
        <v>163</v>
      </c>
      <c r="CJ2498" t="s">
        <v>175</v>
      </c>
      <c r="CK2498" t="s">
        <v>11363</v>
      </c>
      <c r="CL2498" t="s">
        <v>1265</v>
      </c>
      <c r="CM2498" s="4" t="s">
        <v>163</v>
      </c>
      <c r="CN2498" t="s">
        <v>464</v>
      </c>
      <c r="CO2498" t="s">
        <v>1894</v>
      </c>
      <c r="CV2498" t="s">
        <v>10996</v>
      </c>
      <c r="CW2498" t="s">
        <v>10997</v>
      </c>
      <c r="CX2498" t="s">
        <v>129</v>
      </c>
      <c r="CY2498" t="s">
        <v>185</v>
      </c>
      <c r="DA2498" t="s">
        <v>10998</v>
      </c>
      <c r="DB2498" t="s">
        <v>10999</v>
      </c>
      <c r="DC2498" t="s">
        <v>11000</v>
      </c>
      <c r="DD2498" t="s">
        <v>468</v>
      </c>
      <c r="DF2498" t="s">
        <v>361</v>
      </c>
      <c r="DG2498" t="s">
        <v>362</v>
      </c>
      <c r="DH2498" t="s">
        <v>11364</v>
      </c>
      <c r="DI2498" t="s">
        <v>5516</v>
      </c>
      <c r="DJ2498" t="s">
        <v>193</v>
      </c>
      <c r="DK2498" t="s">
        <v>5516</v>
      </c>
      <c r="DM2498" t="str">
        <f>_xlfn.XLOOKUP($A2498,'[1]01_GC Supply - Item Database -'!$D$3:$D$14229,'[1]01_GC Supply - Item Database -'!BW$3:BW$14229)</f>
        <v>Gray</v>
      </c>
      <c r="DN2498" t="str">
        <f>_xlfn.XLOOKUP($A2498,'[1]01_GC Supply - Item Database -'!$D$3:$D$14229,'[1]01_GC Supply - Item Database -'!BX$3:BX$14229)</f>
        <v>Gray</v>
      </c>
      <c r="DO2498" t="str">
        <f>_xlfn.XLOOKUP($A2498,'[1]01_GC Supply - Item Database -'!$D$3:$D$14229,'[1]01_GC Supply - Item Database -'!BY$3:BY$14229)</f>
        <v>Solid</v>
      </c>
      <c r="DP2498" t="s">
        <v>11365</v>
      </c>
      <c r="DQ2498" s="7" t="s">
        <v>739</v>
      </c>
    </row>
    <row r="2499" spans="1:121">
      <c r="A2499" t="s">
        <v>11674</v>
      </c>
      <c r="B2499" t="s">
        <v>11675</v>
      </c>
      <c r="C2499" t="s">
        <v>123</v>
      </c>
      <c r="D2499" t="s">
        <v>124</v>
      </c>
      <c r="E2499" t="s">
        <v>11638</v>
      </c>
      <c r="F2499" t="s">
        <v>10981</v>
      </c>
      <c r="G2499" t="s">
        <v>11676</v>
      </c>
      <c r="H2499" t="s">
        <v>500</v>
      </c>
      <c r="I2499" t="s">
        <v>129</v>
      </c>
      <c r="J2499" t="s">
        <v>10983</v>
      </c>
      <c r="L2499" t="s">
        <v>10984</v>
      </c>
      <c r="M2499" t="s">
        <v>10985</v>
      </c>
      <c r="P2499" t="s">
        <v>11675</v>
      </c>
      <c r="Q2499" t="s">
        <v>504</v>
      </c>
      <c r="R2499" t="s">
        <v>10986</v>
      </c>
      <c r="T2499" t="s">
        <v>1929</v>
      </c>
      <c r="U2499" t="s">
        <v>136</v>
      </c>
      <c r="V2499" t="s">
        <v>852</v>
      </c>
      <c r="Y2499" t="s">
        <v>10987</v>
      </c>
      <c r="Z2499" t="s">
        <v>4518</v>
      </c>
      <c r="AA2499" t="s">
        <v>11069</v>
      </c>
      <c r="AB2499" t="s">
        <v>10989</v>
      </c>
      <c r="AC2499" t="s">
        <v>10990</v>
      </c>
      <c r="AD2499" t="s">
        <v>10991</v>
      </c>
      <c r="AI2499" t="s">
        <v>11070</v>
      </c>
      <c r="AJ2499" t="s">
        <v>1827</v>
      </c>
      <c r="AK2499" t="s">
        <v>124</v>
      </c>
      <c r="AL2499" t="s">
        <v>123</v>
      </c>
      <c r="AM2499" t="s">
        <v>124</v>
      </c>
      <c r="AN2499" t="s">
        <v>124</v>
      </c>
      <c r="AO2499" t="s">
        <v>147</v>
      </c>
      <c r="AP2499" t="s">
        <v>148</v>
      </c>
      <c r="AQ2499" t="s">
        <v>147</v>
      </c>
      <c r="AR2499" t="s">
        <v>522</v>
      </c>
      <c r="AS2499" t="s">
        <v>11640</v>
      </c>
      <c r="AT2499" t="s">
        <v>11641</v>
      </c>
      <c r="AU2499" t="s">
        <v>11642</v>
      </c>
      <c r="AV2499" t="s">
        <v>11643</v>
      </c>
      <c r="AW2499" t="s">
        <v>11644</v>
      </c>
      <c r="AX2499" t="s">
        <v>521</v>
      </c>
      <c r="AY2499" t="s">
        <v>730</v>
      </c>
      <c r="AZ2499" t="s">
        <v>147</v>
      </c>
      <c r="BA2499" t="s">
        <v>2111</v>
      </c>
      <c r="BB2499" t="s">
        <v>777</v>
      </c>
      <c r="BC2499" t="s">
        <v>525</v>
      </c>
      <c r="BD2499" t="s">
        <v>655</v>
      </c>
      <c r="BE2499" t="s">
        <v>11645</v>
      </c>
      <c r="BF2499" t="s">
        <v>1386</v>
      </c>
      <c r="BG2499" t="s">
        <v>11646</v>
      </c>
      <c r="BH2499" t="s">
        <v>3342</v>
      </c>
      <c r="BI2499" t="s">
        <v>145</v>
      </c>
      <c r="BJ2499" t="s">
        <v>448</v>
      </c>
      <c r="BK2499" t="s">
        <v>268</v>
      </c>
      <c r="BL2499" t="s">
        <v>448</v>
      </c>
      <c r="BM2499" t="s">
        <v>777</v>
      </c>
      <c r="BN2499" t="s">
        <v>525</v>
      </c>
      <c r="BO2499" t="s">
        <v>655</v>
      </c>
      <c r="BP2499" t="s">
        <v>534</v>
      </c>
      <c r="BQ2499" t="s">
        <v>129</v>
      </c>
      <c r="BR2499" t="s">
        <v>11079</v>
      </c>
      <c r="BS2499" t="s">
        <v>536</v>
      </c>
      <c r="BT2499" t="s">
        <v>453</v>
      </c>
      <c r="BU2499" t="s">
        <v>454</v>
      </c>
      <c r="BV2499" t="s">
        <v>455</v>
      </c>
      <c r="BW2499" t="s">
        <v>537</v>
      </c>
      <c r="BY2499" t="s">
        <v>175</v>
      </c>
      <c r="BZ2499" t="s">
        <v>175</v>
      </c>
      <c r="CA2499" t="s">
        <v>175</v>
      </c>
      <c r="CB2499" t="s">
        <v>175</v>
      </c>
      <c r="CC2499" t="s">
        <v>176</v>
      </c>
      <c r="CD2499" t="s">
        <v>175</v>
      </c>
      <c r="CE2499" t="s">
        <v>170</v>
      </c>
      <c r="CF2499" t="s">
        <v>175</v>
      </c>
      <c r="CG2499" t="s">
        <v>175</v>
      </c>
      <c r="CH2499" t="s">
        <v>177</v>
      </c>
      <c r="CI2499" t="s">
        <v>163</v>
      </c>
      <c r="CJ2499" t="s">
        <v>175</v>
      </c>
      <c r="CK2499" t="s">
        <v>11411</v>
      </c>
      <c r="CL2499" t="s">
        <v>1265</v>
      </c>
      <c r="CM2499" s="4" t="s">
        <v>163</v>
      </c>
      <c r="CN2499" t="s">
        <v>464</v>
      </c>
      <c r="CO2499" t="s">
        <v>1894</v>
      </c>
      <c r="CV2499" t="s">
        <v>10996</v>
      </c>
      <c r="CW2499" t="s">
        <v>10997</v>
      </c>
      <c r="CX2499" t="s">
        <v>129</v>
      </c>
      <c r="CY2499" t="s">
        <v>185</v>
      </c>
      <c r="DA2499" t="s">
        <v>10998</v>
      </c>
      <c r="DB2499" t="s">
        <v>10999</v>
      </c>
      <c r="DC2499" t="s">
        <v>11000</v>
      </c>
      <c r="DD2499" t="s">
        <v>468</v>
      </c>
      <c r="DF2499" t="s">
        <v>361</v>
      </c>
      <c r="DG2499" t="s">
        <v>362</v>
      </c>
      <c r="DH2499" t="s">
        <v>11364</v>
      </c>
      <c r="DI2499" t="s">
        <v>5516</v>
      </c>
      <c r="DJ2499" t="s">
        <v>193</v>
      </c>
      <c r="DK2499" t="s">
        <v>5516</v>
      </c>
      <c r="DM2499" t="str">
        <f>_xlfn.XLOOKUP($A2499,'[1]01_GC Supply - Item Database -'!$D$3:$D$14229,'[1]01_GC Supply - Item Database -'!BW$3:BW$14229)</f>
        <v>Green</v>
      </c>
      <c r="DN2499" t="str">
        <f>_xlfn.XLOOKUP($A2499,'[1]01_GC Supply - Item Database -'!$D$3:$D$14229,'[1]01_GC Supply - Item Database -'!BX$3:BX$14229)</f>
        <v>Hunter Green</v>
      </c>
      <c r="DO2499" t="str">
        <f>_xlfn.XLOOKUP($A2499,'[1]01_GC Supply - Item Database -'!$D$3:$D$14229,'[1]01_GC Supply - Item Database -'!BY$3:BY$14229)</f>
        <v>Solid</v>
      </c>
      <c r="DP2499" t="s">
        <v>11365</v>
      </c>
      <c r="DQ2499" s="7" t="s">
        <v>739</v>
      </c>
    </row>
    <row r="2500" spans="1:121">
      <c r="A2500" t="s">
        <v>11677</v>
      </c>
      <c r="B2500" t="s">
        <v>11678</v>
      </c>
      <c r="C2500" t="s">
        <v>123</v>
      </c>
      <c r="D2500" t="s">
        <v>124</v>
      </c>
      <c r="E2500" t="s">
        <v>11638</v>
      </c>
      <c r="F2500" t="s">
        <v>10981</v>
      </c>
      <c r="G2500" t="s">
        <v>11679</v>
      </c>
      <c r="H2500" t="s">
        <v>500</v>
      </c>
      <c r="I2500" t="s">
        <v>129</v>
      </c>
      <c r="J2500" t="s">
        <v>10983</v>
      </c>
      <c r="L2500" t="s">
        <v>10984</v>
      </c>
      <c r="M2500" t="s">
        <v>10985</v>
      </c>
      <c r="P2500" t="s">
        <v>11678</v>
      </c>
      <c r="Q2500" t="s">
        <v>504</v>
      </c>
      <c r="R2500" t="s">
        <v>10986</v>
      </c>
      <c r="T2500" t="s">
        <v>1929</v>
      </c>
      <c r="U2500" t="s">
        <v>136</v>
      </c>
      <c r="V2500" t="s">
        <v>852</v>
      </c>
      <c r="Y2500" t="s">
        <v>10987</v>
      </c>
      <c r="Z2500" t="s">
        <v>4518</v>
      </c>
      <c r="AA2500" t="s">
        <v>11069</v>
      </c>
      <c r="AB2500" t="s">
        <v>10989</v>
      </c>
      <c r="AC2500" t="s">
        <v>10990</v>
      </c>
      <c r="AD2500" t="s">
        <v>10991</v>
      </c>
      <c r="AI2500" t="s">
        <v>11070</v>
      </c>
      <c r="AJ2500" t="s">
        <v>1827</v>
      </c>
      <c r="AK2500" t="s">
        <v>124</v>
      </c>
      <c r="AL2500" t="s">
        <v>123</v>
      </c>
      <c r="AM2500" t="s">
        <v>124</v>
      </c>
      <c r="AN2500" t="s">
        <v>124</v>
      </c>
      <c r="AO2500" t="s">
        <v>147</v>
      </c>
      <c r="AP2500" t="s">
        <v>148</v>
      </c>
      <c r="AQ2500" t="s">
        <v>147</v>
      </c>
      <c r="AR2500" t="s">
        <v>522</v>
      </c>
      <c r="AS2500" t="s">
        <v>11640</v>
      </c>
      <c r="AT2500" t="s">
        <v>11641</v>
      </c>
      <c r="AU2500" t="s">
        <v>11642</v>
      </c>
      <c r="AV2500" t="s">
        <v>11643</v>
      </c>
      <c r="AW2500" t="s">
        <v>11644</v>
      </c>
      <c r="AX2500" t="s">
        <v>521</v>
      </c>
      <c r="AY2500" t="s">
        <v>730</v>
      </c>
      <c r="AZ2500" t="s">
        <v>147</v>
      </c>
      <c r="BA2500" t="s">
        <v>2111</v>
      </c>
      <c r="BB2500" t="s">
        <v>777</v>
      </c>
      <c r="BC2500" t="s">
        <v>525</v>
      </c>
      <c r="BD2500" t="s">
        <v>655</v>
      </c>
      <c r="BE2500" t="s">
        <v>11645</v>
      </c>
      <c r="BF2500" t="s">
        <v>1386</v>
      </c>
      <c r="BG2500" t="s">
        <v>11646</v>
      </c>
      <c r="BH2500" t="s">
        <v>3342</v>
      </c>
      <c r="BI2500" t="s">
        <v>145</v>
      </c>
      <c r="BJ2500" t="s">
        <v>448</v>
      </c>
      <c r="BK2500" t="s">
        <v>268</v>
      </c>
      <c r="BL2500" t="s">
        <v>448</v>
      </c>
      <c r="BM2500" t="s">
        <v>777</v>
      </c>
      <c r="BN2500" t="s">
        <v>525</v>
      </c>
      <c r="BO2500" t="s">
        <v>655</v>
      </c>
      <c r="BP2500" t="s">
        <v>534</v>
      </c>
      <c r="BQ2500" t="s">
        <v>129</v>
      </c>
      <c r="BR2500" t="s">
        <v>11079</v>
      </c>
      <c r="BS2500" t="s">
        <v>536</v>
      </c>
      <c r="BT2500" t="s">
        <v>453</v>
      </c>
      <c r="BU2500" t="s">
        <v>454</v>
      </c>
      <c r="BV2500" t="s">
        <v>455</v>
      </c>
      <c r="BW2500" t="s">
        <v>537</v>
      </c>
      <c r="BY2500" t="s">
        <v>175</v>
      </c>
      <c r="BZ2500" t="s">
        <v>175</v>
      </c>
      <c r="CA2500" t="s">
        <v>175</v>
      </c>
      <c r="CB2500" t="s">
        <v>175</v>
      </c>
      <c r="CC2500" t="s">
        <v>176</v>
      </c>
      <c r="CD2500" t="s">
        <v>175</v>
      </c>
      <c r="CE2500" t="s">
        <v>170</v>
      </c>
      <c r="CF2500" t="s">
        <v>175</v>
      </c>
      <c r="CG2500" t="s">
        <v>175</v>
      </c>
      <c r="CH2500" t="s">
        <v>177</v>
      </c>
      <c r="CI2500" t="s">
        <v>163</v>
      </c>
      <c r="CJ2500" t="s">
        <v>175</v>
      </c>
      <c r="CK2500" t="s">
        <v>11411</v>
      </c>
      <c r="CL2500" t="s">
        <v>1265</v>
      </c>
      <c r="CM2500" s="4" t="s">
        <v>163</v>
      </c>
      <c r="CN2500" t="s">
        <v>464</v>
      </c>
      <c r="CO2500" t="s">
        <v>1894</v>
      </c>
      <c r="CV2500" t="s">
        <v>10996</v>
      </c>
      <c r="CW2500" t="s">
        <v>10997</v>
      </c>
      <c r="CX2500" t="s">
        <v>129</v>
      </c>
      <c r="CY2500" t="s">
        <v>185</v>
      </c>
      <c r="DA2500" t="s">
        <v>10998</v>
      </c>
      <c r="DB2500" t="s">
        <v>10999</v>
      </c>
      <c r="DC2500" t="s">
        <v>11000</v>
      </c>
      <c r="DD2500" t="s">
        <v>468</v>
      </c>
      <c r="DF2500" t="s">
        <v>361</v>
      </c>
      <c r="DG2500" t="s">
        <v>362</v>
      </c>
      <c r="DH2500" t="s">
        <v>11364</v>
      </c>
      <c r="DI2500" t="s">
        <v>5516</v>
      </c>
      <c r="DJ2500" t="s">
        <v>193</v>
      </c>
      <c r="DK2500" t="s">
        <v>5516</v>
      </c>
      <c r="DM2500" t="str">
        <f>_xlfn.XLOOKUP($A2500,'[1]01_GC Supply - Item Database -'!$D$3:$D$14229,'[1]01_GC Supply - Item Database -'!BW$3:BW$14229)</f>
        <v>Ivory</v>
      </c>
      <c r="DN2500" t="str">
        <f>_xlfn.XLOOKUP($A2500,'[1]01_GC Supply - Item Database -'!$D$3:$D$14229,'[1]01_GC Supply - Item Database -'!BX$3:BX$14229)</f>
        <v>Ivory</v>
      </c>
      <c r="DO2500" t="str">
        <f>_xlfn.XLOOKUP($A2500,'[1]01_GC Supply - Item Database -'!$D$3:$D$14229,'[1]01_GC Supply - Item Database -'!BY$3:BY$14229)</f>
        <v>Solid</v>
      </c>
      <c r="DP2500" t="s">
        <v>11365</v>
      </c>
      <c r="DQ2500" s="7" t="s">
        <v>739</v>
      </c>
    </row>
    <row r="2501" spans="1:121">
      <c r="A2501" t="s">
        <v>11680</v>
      </c>
      <c r="B2501" t="s">
        <v>11681</v>
      </c>
      <c r="C2501" t="s">
        <v>123</v>
      </c>
      <c r="D2501" t="s">
        <v>124</v>
      </c>
      <c r="E2501" t="s">
        <v>11638</v>
      </c>
      <c r="F2501" t="s">
        <v>10981</v>
      </c>
      <c r="G2501" t="s">
        <v>11682</v>
      </c>
      <c r="H2501" t="s">
        <v>500</v>
      </c>
      <c r="I2501" t="s">
        <v>129</v>
      </c>
      <c r="J2501" t="s">
        <v>10983</v>
      </c>
      <c r="L2501" t="s">
        <v>10984</v>
      </c>
      <c r="M2501" t="s">
        <v>10985</v>
      </c>
      <c r="P2501" t="s">
        <v>11681</v>
      </c>
      <c r="Q2501" t="s">
        <v>504</v>
      </c>
      <c r="R2501" t="s">
        <v>10986</v>
      </c>
      <c r="T2501" t="s">
        <v>1929</v>
      </c>
      <c r="U2501" t="s">
        <v>136</v>
      </c>
      <c r="V2501" t="s">
        <v>852</v>
      </c>
      <c r="Y2501" t="s">
        <v>10987</v>
      </c>
      <c r="Z2501" t="s">
        <v>4518</v>
      </c>
      <c r="AA2501" t="s">
        <v>11069</v>
      </c>
      <c r="AB2501" t="s">
        <v>10989</v>
      </c>
      <c r="AC2501" t="s">
        <v>10990</v>
      </c>
      <c r="AD2501" t="s">
        <v>10991</v>
      </c>
      <c r="AI2501" t="s">
        <v>11070</v>
      </c>
      <c r="AJ2501" t="s">
        <v>1827</v>
      </c>
      <c r="AK2501" t="s">
        <v>124</v>
      </c>
      <c r="AL2501" t="s">
        <v>123</v>
      </c>
      <c r="AM2501" t="s">
        <v>124</v>
      </c>
      <c r="AN2501" t="s">
        <v>124</v>
      </c>
      <c r="AO2501" t="s">
        <v>147</v>
      </c>
      <c r="AP2501" t="s">
        <v>148</v>
      </c>
      <c r="AQ2501" t="s">
        <v>147</v>
      </c>
      <c r="AR2501" t="s">
        <v>522</v>
      </c>
      <c r="AS2501" t="s">
        <v>11640</v>
      </c>
      <c r="AT2501" t="s">
        <v>11641</v>
      </c>
      <c r="AU2501" t="s">
        <v>11642</v>
      </c>
      <c r="AV2501" t="s">
        <v>11643</v>
      </c>
      <c r="AW2501" t="s">
        <v>11644</v>
      </c>
      <c r="AX2501" t="s">
        <v>521</v>
      </c>
      <c r="AY2501" t="s">
        <v>730</v>
      </c>
      <c r="AZ2501" t="s">
        <v>147</v>
      </c>
      <c r="BA2501" t="s">
        <v>2111</v>
      </c>
      <c r="BB2501" t="s">
        <v>777</v>
      </c>
      <c r="BC2501" t="s">
        <v>525</v>
      </c>
      <c r="BD2501" t="s">
        <v>655</v>
      </c>
      <c r="BE2501" t="s">
        <v>11645</v>
      </c>
      <c r="BF2501" t="s">
        <v>1386</v>
      </c>
      <c r="BG2501" t="s">
        <v>11646</v>
      </c>
      <c r="BH2501" t="s">
        <v>3342</v>
      </c>
      <c r="BI2501" t="s">
        <v>145</v>
      </c>
      <c r="BJ2501" t="s">
        <v>448</v>
      </c>
      <c r="BK2501" t="s">
        <v>268</v>
      </c>
      <c r="BL2501" t="s">
        <v>448</v>
      </c>
      <c r="BM2501" t="s">
        <v>777</v>
      </c>
      <c r="BN2501" t="s">
        <v>525</v>
      </c>
      <c r="BO2501" t="s">
        <v>655</v>
      </c>
      <c r="BP2501" t="s">
        <v>534</v>
      </c>
      <c r="BQ2501" t="s">
        <v>129</v>
      </c>
      <c r="BR2501" t="s">
        <v>11079</v>
      </c>
      <c r="BS2501" t="s">
        <v>536</v>
      </c>
      <c r="BT2501" t="s">
        <v>453</v>
      </c>
      <c r="BU2501" t="s">
        <v>454</v>
      </c>
      <c r="BV2501" t="s">
        <v>455</v>
      </c>
      <c r="BW2501" t="s">
        <v>537</v>
      </c>
      <c r="BY2501" t="s">
        <v>175</v>
      </c>
      <c r="BZ2501" t="s">
        <v>175</v>
      </c>
      <c r="CA2501" t="s">
        <v>175</v>
      </c>
      <c r="CB2501" t="s">
        <v>175</v>
      </c>
      <c r="CC2501" t="s">
        <v>176</v>
      </c>
      <c r="CD2501" t="s">
        <v>175</v>
      </c>
      <c r="CE2501" t="s">
        <v>170</v>
      </c>
      <c r="CF2501" t="s">
        <v>175</v>
      </c>
      <c r="CG2501" t="s">
        <v>175</v>
      </c>
      <c r="CH2501" t="s">
        <v>177</v>
      </c>
      <c r="CI2501" t="s">
        <v>163</v>
      </c>
      <c r="CJ2501" t="s">
        <v>175</v>
      </c>
      <c r="CK2501" t="s">
        <v>11411</v>
      </c>
      <c r="CL2501" t="s">
        <v>1265</v>
      </c>
      <c r="CM2501" s="4" t="s">
        <v>163</v>
      </c>
      <c r="CN2501" t="s">
        <v>464</v>
      </c>
      <c r="CO2501" t="s">
        <v>1894</v>
      </c>
      <c r="CV2501" t="s">
        <v>10996</v>
      </c>
      <c r="CW2501" t="s">
        <v>10997</v>
      </c>
      <c r="CX2501" t="s">
        <v>129</v>
      </c>
      <c r="CY2501" t="s">
        <v>185</v>
      </c>
      <c r="DA2501" t="s">
        <v>10998</v>
      </c>
      <c r="DB2501" t="s">
        <v>10999</v>
      </c>
      <c r="DC2501" t="s">
        <v>11000</v>
      </c>
      <c r="DD2501" t="s">
        <v>468</v>
      </c>
      <c r="DF2501" t="s">
        <v>361</v>
      </c>
      <c r="DG2501" t="s">
        <v>362</v>
      </c>
      <c r="DH2501" t="s">
        <v>11364</v>
      </c>
      <c r="DI2501" t="s">
        <v>5516</v>
      </c>
      <c r="DJ2501" t="s">
        <v>193</v>
      </c>
      <c r="DK2501" t="s">
        <v>5516</v>
      </c>
      <c r="DM2501" t="str">
        <f>_xlfn.XLOOKUP($A2501,'[1]01_GC Supply - Item Database -'!$D$3:$D$14229,'[1]01_GC Supply - Item Database -'!BW$3:BW$14229)</f>
        <v>Brown</v>
      </c>
      <c r="DN2501" t="str">
        <f>_xlfn.XLOOKUP($A2501,'[1]01_GC Supply - Item Database -'!$D$3:$D$14229,'[1]01_GC Supply - Item Database -'!BX$3:BX$14229)</f>
        <v>Latte</v>
      </c>
      <c r="DO2501" t="str">
        <f>_xlfn.XLOOKUP($A2501,'[1]01_GC Supply - Item Database -'!$D$3:$D$14229,'[1]01_GC Supply - Item Database -'!BY$3:BY$14229)</f>
        <v>Solid</v>
      </c>
      <c r="DP2501" t="s">
        <v>11365</v>
      </c>
      <c r="DQ2501" s="7" t="s">
        <v>739</v>
      </c>
    </row>
    <row r="2502" spans="1:121">
      <c r="A2502" t="s">
        <v>11683</v>
      </c>
      <c r="B2502" t="s">
        <v>11684</v>
      </c>
      <c r="C2502" t="s">
        <v>123</v>
      </c>
      <c r="D2502" t="s">
        <v>124</v>
      </c>
      <c r="E2502" t="s">
        <v>11638</v>
      </c>
      <c r="F2502" t="s">
        <v>10981</v>
      </c>
      <c r="G2502" t="s">
        <v>11685</v>
      </c>
      <c r="H2502" t="s">
        <v>500</v>
      </c>
      <c r="I2502" t="s">
        <v>129</v>
      </c>
      <c r="J2502" t="s">
        <v>10983</v>
      </c>
      <c r="L2502" t="s">
        <v>10984</v>
      </c>
      <c r="M2502" t="s">
        <v>10985</v>
      </c>
      <c r="P2502" t="s">
        <v>11684</v>
      </c>
      <c r="Q2502" t="s">
        <v>504</v>
      </c>
      <c r="R2502" t="s">
        <v>10986</v>
      </c>
      <c r="T2502" t="s">
        <v>1929</v>
      </c>
      <c r="U2502" t="s">
        <v>136</v>
      </c>
      <c r="V2502" t="s">
        <v>852</v>
      </c>
      <c r="Y2502" t="s">
        <v>10987</v>
      </c>
      <c r="Z2502" t="s">
        <v>4518</v>
      </c>
      <c r="AA2502" t="s">
        <v>11069</v>
      </c>
      <c r="AB2502" t="s">
        <v>10989</v>
      </c>
      <c r="AC2502" t="s">
        <v>10990</v>
      </c>
      <c r="AD2502" t="s">
        <v>10991</v>
      </c>
      <c r="AI2502" t="s">
        <v>11070</v>
      </c>
      <c r="AJ2502" t="s">
        <v>1827</v>
      </c>
      <c r="AK2502" t="s">
        <v>124</v>
      </c>
      <c r="AL2502" t="s">
        <v>123</v>
      </c>
      <c r="AM2502" t="s">
        <v>124</v>
      </c>
      <c r="AN2502" t="s">
        <v>124</v>
      </c>
      <c r="AO2502" t="s">
        <v>147</v>
      </c>
      <c r="AP2502" t="s">
        <v>148</v>
      </c>
      <c r="AQ2502" t="s">
        <v>147</v>
      </c>
      <c r="AR2502" t="s">
        <v>522</v>
      </c>
      <c r="AS2502" t="s">
        <v>11640</v>
      </c>
      <c r="AT2502" t="s">
        <v>11641</v>
      </c>
      <c r="AU2502" t="s">
        <v>11642</v>
      </c>
      <c r="AV2502" t="s">
        <v>11643</v>
      </c>
      <c r="AW2502" t="s">
        <v>11644</v>
      </c>
      <c r="AX2502" t="s">
        <v>521</v>
      </c>
      <c r="AY2502" t="s">
        <v>730</v>
      </c>
      <c r="AZ2502" t="s">
        <v>147</v>
      </c>
      <c r="BA2502" t="s">
        <v>2111</v>
      </c>
      <c r="BB2502" t="s">
        <v>777</v>
      </c>
      <c r="BC2502" t="s">
        <v>525</v>
      </c>
      <c r="BD2502" t="s">
        <v>655</v>
      </c>
      <c r="BE2502" t="s">
        <v>11645</v>
      </c>
      <c r="BF2502" t="s">
        <v>1386</v>
      </c>
      <c r="BG2502" t="s">
        <v>11646</v>
      </c>
      <c r="BH2502" t="s">
        <v>3342</v>
      </c>
      <c r="BI2502" t="s">
        <v>145</v>
      </c>
      <c r="BJ2502" t="s">
        <v>448</v>
      </c>
      <c r="BK2502" t="s">
        <v>268</v>
      </c>
      <c r="BL2502" t="s">
        <v>448</v>
      </c>
      <c r="BM2502" t="s">
        <v>777</v>
      </c>
      <c r="BN2502" t="s">
        <v>525</v>
      </c>
      <c r="BO2502" t="s">
        <v>655</v>
      </c>
      <c r="BP2502" t="s">
        <v>534</v>
      </c>
      <c r="BQ2502" t="s">
        <v>129</v>
      </c>
      <c r="BR2502" t="s">
        <v>11079</v>
      </c>
      <c r="BS2502" t="s">
        <v>536</v>
      </c>
      <c r="BT2502" t="s">
        <v>453</v>
      </c>
      <c r="BU2502" t="s">
        <v>454</v>
      </c>
      <c r="BV2502" t="s">
        <v>455</v>
      </c>
      <c r="BW2502" t="s">
        <v>537</v>
      </c>
      <c r="BY2502" t="s">
        <v>175</v>
      </c>
      <c r="BZ2502" t="s">
        <v>175</v>
      </c>
      <c r="CA2502" t="s">
        <v>175</v>
      </c>
      <c r="CB2502" t="s">
        <v>175</v>
      </c>
      <c r="CC2502" t="s">
        <v>176</v>
      </c>
      <c r="CD2502" t="s">
        <v>175</v>
      </c>
      <c r="CE2502" t="s">
        <v>170</v>
      </c>
      <c r="CF2502" t="s">
        <v>175</v>
      </c>
      <c r="CG2502" t="s">
        <v>175</v>
      </c>
      <c r="CH2502" t="s">
        <v>177</v>
      </c>
      <c r="CI2502" t="s">
        <v>163</v>
      </c>
      <c r="CJ2502" t="s">
        <v>175</v>
      </c>
      <c r="CK2502" t="s">
        <v>11363</v>
      </c>
      <c r="CL2502" t="s">
        <v>1265</v>
      </c>
      <c r="CM2502" s="4" t="s">
        <v>163</v>
      </c>
      <c r="CN2502" t="s">
        <v>464</v>
      </c>
      <c r="CO2502" t="s">
        <v>1894</v>
      </c>
      <c r="CV2502" t="s">
        <v>10996</v>
      </c>
      <c r="CW2502" t="s">
        <v>10997</v>
      </c>
      <c r="CX2502" t="s">
        <v>129</v>
      </c>
      <c r="CY2502" t="s">
        <v>185</v>
      </c>
      <c r="DA2502" t="s">
        <v>10998</v>
      </c>
      <c r="DB2502" t="s">
        <v>10999</v>
      </c>
      <c r="DC2502" t="s">
        <v>11000</v>
      </c>
      <c r="DD2502" t="s">
        <v>468</v>
      </c>
      <c r="DF2502" t="s">
        <v>361</v>
      </c>
      <c r="DG2502" t="s">
        <v>362</v>
      </c>
      <c r="DH2502" t="s">
        <v>11364</v>
      </c>
      <c r="DI2502" t="s">
        <v>5516</v>
      </c>
      <c r="DJ2502" t="s">
        <v>193</v>
      </c>
      <c r="DK2502" t="s">
        <v>5516</v>
      </c>
      <c r="DM2502" t="str">
        <f>_xlfn.XLOOKUP($A2502,'[1]01_GC Supply - Item Database -'!$D$3:$D$14229,'[1]01_GC Supply - Item Database -'!BW$3:BW$14229)</f>
        <v>Gray</v>
      </c>
      <c r="DN2502" t="str">
        <f>_xlfn.XLOOKUP($A2502,'[1]01_GC Supply - Item Database -'!$D$3:$D$14229,'[1]01_GC Supply - Item Database -'!BX$3:BX$14229)</f>
        <v>Light Gray</v>
      </c>
      <c r="DO2502" t="str">
        <f>_xlfn.XLOOKUP($A2502,'[1]01_GC Supply - Item Database -'!$D$3:$D$14229,'[1]01_GC Supply - Item Database -'!BY$3:BY$14229)</f>
        <v>Solid</v>
      </c>
      <c r="DP2502" t="s">
        <v>11365</v>
      </c>
      <c r="DQ2502" s="7" t="s">
        <v>739</v>
      </c>
    </row>
    <row r="2503" spans="1:121">
      <c r="A2503" t="s">
        <v>11686</v>
      </c>
      <c r="B2503" t="s">
        <v>11687</v>
      </c>
      <c r="C2503" t="s">
        <v>123</v>
      </c>
      <c r="D2503" t="s">
        <v>124</v>
      </c>
      <c r="E2503" t="s">
        <v>11638</v>
      </c>
      <c r="F2503" t="s">
        <v>10981</v>
      </c>
      <c r="G2503" t="s">
        <v>11688</v>
      </c>
      <c r="H2503" t="s">
        <v>500</v>
      </c>
      <c r="I2503" t="s">
        <v>129</v>
      </c>
      <c r="J2503" t="s">
        <v>10983</v>
      </c>
      <c r="L2503" t="s">
        <v>10984</v>
      </c>
      <c r="M2503" t="s">
        <v>10985</v>
      </c>
      <c r="P2503" t="s">
        <v>11687</v>
      </c>
      <c r="Q2503" t="s">
        <v>504</v>
      </c>
      <c r="R2503" t="s">
        <v>10986</v>
      </c>
      <c r="T2503" t="s">
        <v>1929</v>
      </c>
      <c r="U2503" t="s">
        <v>136</v>
      </c>
      <c r="V2503" t="s">
        <v>852</v>
      </c>
      <c r="Y2503" t="s">
        <v>10987</v>
      </c>
      <c r="Z2503" t="s">
        <v>4518</v>
      </c>
      <c r="AA2503" t="s">
        <v>11069</v>
      </c>
      <c r="AB2503" t="s">
        <v>10989</v>
      </c>
      <c r="AC2503" t="s">
        <v>10990</v>
      </c>
      <c r="AD2503" t="s">
        <v>10991</v>
      </c>
      <c r="AI2503" t="s">
        <v>11070</v>
      </c>
      <c r="AJ2503" t="s">
        <v>1827</v>
      </c>
      <c r="AK2503" t="s">
        <v>124</v>
      </c>
      <c r="AL2503" t="s">
        <v>123</v>
      </c>
      <c r="AM2503" t="s">
        <v>124</v>
      </c>
      <c r="AN2503" t="s">
        <v>124</v>
      </c>
      <c r="AO2503" t="s">
        <v>147</v>
      </c>
      <c r="AP2503" t="s">
        <v>148</v>
      </c>
      <c r="AQ2503" t="s">
        <v>147</v>
      </c>
      <c r="AR2503" t="s">
        <v>522</v>
      </c>
      <c r="AS2503" t="s">
        <v>11640</v>
      </c>
      <c r="AT2503" t="s">
        <v>11641</v>
      </c>
      <c r="AU2503" t="s">
        <v>11642</v>
      </c>
      <c r="AV2503" t="s">
        <v>11643</v>
      </c>
      <c r="AW2503" t="s">
        <v>11644</v>
      </c>
      <c r="AX2503" t="s">
        <v>521</v>
      </c>
      <c r="AY2503" t="s">
        <v>730</v>
      </c>
      <c r="AZ2503" t="s">
        <v>147</v>
      </c>
      <c r="BA2503" t="s">
        <v>2111</v>
      </c>
      <c r="BB2503" t="s">
        <v>777</v>
      </c>
      <c r="BC2503" t="s">
        <v>525</v>
      </c>
      <c r="BD2503" t="s">
        <v>655</v>
      </c>
      <c r="BE2503" t="s">
        <v>11645</v>
      </c>
      <c r="BF2503" t="s">
        <v>1386</v>
      </c>
      <c r="BG2503" t="s">
        <v>11646</v>
      </c>
      <c r="BH2503" t="s">
        <v>3342</v>
      </c>
      <c r="BI2503" t="s">
        <v>145</v>
      </c>
      <c r="BJ2503" t="s">
        <v>448</v>
      </c>
      <c r="BK2503" t="s">
        <v>268</v>
      </c>
      <c r="BL2503" t="s">
        <v>448</v>
      </c>
      <c r="BM2503" t="s">
        <v>777</v>
      </c>
      <c r="BN2503" t="s">
        <v>525</v>
      </c>
      <c r="BO2503" t="s">
        <v>655</v>
      </c>
      <c r="BP2503" t="s">
        <v>534</v>
      </c>
      <c r="BQ2503" t="s">
        <v>129</v>
      </c>
      <c r="BR2503" t="s">
        <v>11079</v>
      </c>
      <c r="BS2503" t="s">
        <v>536</v>
      </c>
      <c r="BT2503" t="s">
        <v>453</v>
      </c>
      <c r="BU2503" t="s">
        <v>454</v>
      </c>
      <c r="BV2503" t="s">
        <v>455</v>
      </c>
      <c r="BW2503" t="s">
        <v>537</v>
      </c>
      <c r="BY2503" t="s">
        <v>175</v>
      </c>
      <c r="BZ2503" t="s">
        <v>175</v>
      </c>
      <c r="CA2503" t="s">
        <v>175</v>
      </c>
      <c r="CB2503" t="s">
        <v>175</v>
      </c>
      <c r="CC2503" t="s">
        <v>176</v>
      </c>
      <c r="CD2503" t="s">
        <v>175</v>
      </c>
      <c r="CE2503" t="s">
        <v>170</v>
      </c>
      <c r="CF2503" t="s">
        <v>175</v>
      </c>
      <c r="CG2503" t="s">
        <v>175</v>
      </c>
      <c r="CH2503" t="s">
        <v>177</v>
      </c>
      <c r="CI2503" t="s">
        <v>163</v>
      </c>
      <c r="CJ2503" t="s">
        <v>175</v>
      </c>
      <c r="CK2503" t="s">
        <v>11411</v>
      </c>
      <c r="CL2503" t="s">
        <v>1265</v>
      </c>
      <c r="CM2503" s="4" t="s">
        <v>163</v>
      </c>
      <c r="CN2503" t="s">
        <v>464</v>
      </c>
      <c r="CO2503" t="s">
        <v>1894</v>
      </c>
      <c r="CV2503" t="s">
        <v>10996</v>
      </c>
      <c r="CW2503" t="s">
        <v>10997</v>
      </c>
      <c r="CX2503" t="s">
        <v>129</v>
      </c>
      <c r="CY2503" t="s">
        <v>185</v>
      </c>
      <c r="DA2503" t="s">
        <v>10998</v>
      </c>
      <c r="DB2503" t="s">
        <v>10999</v>
      </c>
      <c r="DC2503" t="s">
        <v>11000</v>
      </c>
      <c r="DD2503" t="s">
        <v>468</v>
      </c>
      <c r="DF2503" t="s">
        <v>361</v>
      </c>
      <c r="DG2503" t="s">
        <v>362</v>
      </c>
      <c r="DH2503" t="s">
        <v>11364</v>
      </c>
      <c r="DI2503" t="s">
        <v>5516</v>
      </c>
      <c r="DJ2503" t="s">
        <v>193</v>
      </c>
      <c r="DK2503" t="s">
        <v>5516</v>
      </c>
      <c r="DM2503" t="str">
        <f>_xlfn.XLOOKUP($A2503,'[1]01_GC Supply - Item Database -'!$D$3:$D$14229,'[1]01_GC Supply - Item Database -'!BW$3:BW$14229)</f>
        <v>Pink</v>
      </c>
      <c r="DN2503" t="str">
        <f>_xlfn.XLOOKUP($A2503,'[1]01_GC Supply - Item Database -'!$D$3:$D$14229,'[1]01_GC Supply - Item Database -'!BX$3:BX$14229)</f>
        <v>Light Pink</v>
      </c>
      <c r="DO2503" t="str">
        <f>_xlfn.XLOOKUP($A2503,'[1]01_GC Supply - Item Database -'!$D$3:$D$14229,'[1]01_GC Supply - Item Database -'!BY$3:BY$14229)</f>
        <v>Solid</v>
      </c>
      <c r="DP2503" t="s">
        <v>11365</v>
      </c>
      <c r="DQ2503" s="7" t="s">
        <v>739</v>
      </c>
    </row>
    <row r="2504" spans="1:121">
      <c r="A2504" t="s">
        <v>11689</v>
      </c>
      <c r="B2504" t="s">
        <v>11690</v>
      </c>
      <c r="C2504" t="s">
        <v>123</v>
      </c>
      <c r="D2504" t="s">
        <v>124</v>
      </c>
      <c r="E2504" t="s">
        <v>11638</v>
      </c>
      <c r="F2504" t="s">
        <v>10981</v>
      </c>
      <c r="G2504" t="s">
        <v>11691</v>
      </c>
      <c r="H2504" t="s">
        <v>500</v>
      </c>
      <c r="I2504" t="s">
        <v>129</v>
      </c>
      <c r="J2504" t="s">
        <v>10983</v>
      </c>
      <c r="L2504" t="s">
        <v>10984</v>
      </c>
      <c r="M2504" t="s">
        <v>10985</v>
      </c>
      <c r="P2504" t="s">
        <v>11690</v>
      </c>
      <c r="Q2504" t="s">
        <v>504</v>
      </c>
      <c r="R2504" t="s">
        <v>10986</v>
      </c>
      <c r="T2504" t="s">
        <v>1929</v>
      </c>
      <c r="U2504" t="s">
        <v>136</v>
      </c>
      <c r="V2504" t="s">
        <v>852</v>
      </c>
      <c r="Y2504" t="s">
        <v>10987</v>
      </c>
      <c r="Z2504" t="s">
        <v>4518</v>
      </c>
      <c r="AA2504" t="s">
        <v>11069</v>
      </c>
      <c r="AB2504" t="s">
        <v>10989</v>
      </c>
      <c r="AC2504" t="s">
        <v>10990</v>
      </c>
      <c r="AD2504" t="s">
        <v>10991</v>
      </c>
      <c r="AI2504" t="s">
        <v>11070</v>
      </c>
      <c r="AJ2504" t="s">
        <v>1827</v>
      </c>
      <c r="AK2504" t="s">
        <v>124</v>
      </c>
      <c r="AL2504" t="s">
        <v>123</v>
      </c>
      <c r="AM2504" t="s">
        <v>124</v>
      </c>
      <c r="AN2504" t="s">
        <v>124</v>
      </c>
      <c r="AO2504" t="s">
        <v>147</v>
      </c>
      <c r="AP2504" t="s">
        <v>148</v>
      </c>
      <c r="AQ2504" t="s">
        <v>147</v>
      </c>
      <c r="AR2504" t="s">
        <v>522</v>
      </c>
      <c r="AS2504" t="s">
        <v>11640</v>
      </c>
      <c r="AT2504" t="s">
        <v>11641</v>
      </c>
      <c r="AU2504" t="s">
        <v>11642</v>
      </c>
      <c r="AV2504" t="s">
        <v>11643</v>
      </c>
      <c r="AW2504" t="s">
        <v>11644</v>
      </c>
      <c r="AX2504" t="s">
        <v>521</v>
      </c>
      <c r="AY2504" t="s">
        <v>730</v>
      </c>
      <c r="AZ2504" t="s">
        <v>147</v>
      </c>
      <c r="BA2504" t="s">
        <v>2111</v>
      </c>
      <c r="BB2504" t="s">
        <v>777</v>
      </c>
      <c r="BC2504" t="s">
        <v>525</v>
      </c>
      <c r="BD2504" t="s">
        <v>655</v>
      </c>
      <c r="BE2504" t="s">
        <v>11645</v>
      </c>
      <c r="BF2504" t="s">
        <v>1386</v>
      </c>
      <c r="BG2504" t="s">
        <v>11646</v>
      </c>
      <c r="BH2504" t="s">
        <v>3342</v>
      </c>
      <c r="BI2504" t="s">
        <v>145</v>
      </c>
      <c r="BJ2504" t="s">
        <v>448</v>
      </c>
      <c r="BK2504" t="s">
        <v>268</v>
      </c>
      <c r="BL2504" t="s">
        <v>448</v>
      </c>
      <c r="BM2504" t="s">
        <v>777</v>
      </c>
      <c r="BN2504" t="s">
        <v>525</v>
      </c>
      <c r="BO2504" t="s">
        <v>655</v>
      </c>
      <c r="BP2504" t="s">
        <v>534</v>
      </c>
      <c r="BQ2504" t="s">
        <v>129</v>
      </c>
      <c r="BR2504" t="s">
        <v>11079</v>
      </c>
      <c r="BS2504" t="s">
        <v>536</v>
      </c>
      <c r="BT2504" t="s">
        <v>453</v>
      </c>
      <c r="BU2504" t="s">
        <v>454</v>
      </c>
      <c r="BV2504" t="s">
        <v>455</v>
      </c>
      <c r="BW2504" t="s">
        <v>537</v>
      </c>
      <c r="BY2504" t="s">
        <v>175</v>
      </c>
      <c r="BZ2504" t="s">
        <v>175</v>
      </c>
      <c r="CA2504" t="s">
        <v>175</v>
      </c>
      <c r="CB2504" t="s">
        <v>175</v>
      </c>
      <c r="CC2504" t="s">
        <v>176</v>
      </c>
      <c r="CD2504" t="s">
        <v>175</v>
      </c>
      <c r="CE2504" t="s">
        <v>170</v>
      </c>
      <c r="CF2504" t="s">
        <v>175</v>
      </c>
      <c r="CG2504" t="s">
        <v>175</v>
      </c>
      <c r="CH2504" t="s">
        <v>177</v>
      </c>
      <c r="CI2504" t="s">
        <v>163</v>
      </c>
      <c r="CJ2504" t="s">
        <v>175</v>
      </c>
      <c r="CK2504" t="s">
        <v>11411</v>
      </c>
      <c r="CL2504" t="s">
        <v>1265</v>
      </c>
      <c r="CM2504" s="4" t="s">
        <v>163</v>
      </c>
      <c r="CN2504" t="s">
        <v>464</v>
      </c>
      <c r="CO2504" t="s">
        <v>1894</v>
      </c>
      <c r="CV2504" t="s">
        <v>10996</v>
      </c>
      <c r="CW2504" t="s">
        <v>10997</v>
      </c>
      <c r="CX2504" t="s">
        <v>129</v>
      </c>
      <c r="CY2504" t="s">
        <v>185</v>
      </c>
      <c r="DA2504" t="s">
        <v>10998</v>
      </c>
      <c r="DB2504" t="s">
        <v>10999</v>
      </c>
      <c r="DC2504" t="s">
        <v>11000</v>
      </c>
      <c r="DD2504" t="s">
        <v>468</v>
      </c>
      <c r="DF2504" t="s">
        <v>361</v>
      </c>
      <c r="DG2504" t="s">
        <v>362</v>
      </c>
      <c r="DH2504" t="s">
        <v>11364</v>
      </c>
      <c r="DI2504" t="s">
        <v>5516</v>
      </c>
      <c r="DJ2504" t="s">
        <v>193</v>
      </c>
      <c r="DK2504" t="s">
        <v>5516</v>
      </c>
      <c r="DM2504" t="str">
        <f>_xlfn.XLOOKUP($A2504,'[1]01_GC Supply - Item Database -'!$D$3:$D$14229,'[1]01_GC Supply - Item Database -'!BW$3:BW$14229)</f>
        <v>Purple</v>
      </c>
      <c r="DN2504" t="str">
        <f>_xlfn.XLOOKUP($A2504,'[1]01_GC Supply - Item Database -'!$D$3:$D$14229,'[1]01_GC Supply - Item Database -'!BX$3:BX$14229)</f>
        <v>Light Purple</v>
      </c>
      <c r="DO2504" t="str">
        <f>_xlfn.XLOOKUP($A2504,'[1]01_GC Supply - Item Database -'!$D$3:$D$14229,'[1]01_GC Supply - Item Database -'!BY$3:BY$14229)</f>
        <v>Solid</v>
      </c>
      <c r="DP2504" t="s">
        <v>11365</v>
      </c>
      <c r="DQ2504" s="7" t="s">
        <v>739</v>
      </c>
    </row>
    <row r="2505" spans="1:121">
      <c r="A2505" t="s">
        <v>11692</v>
      </c>
      <c r="B2505" t="s">
        <v>11693</v>
      </c>
      <c r="C2505" t="s">
        <v>123</v>
      </c>
      <c r="D2505" t="s">
        <v>124</v>
      </c>
      <c r="E2505" t="s">
        <v>11638</v>
      </c>
      <c r="F2505" t="s">
        <v>10981</v>
      </c>
      <c r="G2505" t="s">
        <v>11694</v>
      </c>
      <c r="H2505" t="s">
        <v>500</v>
      </c>
      <c r="I2505" t="s">
        <v>129</v>
      </c>
      <c r="J2505" t="s">
        <v>10983</v>
      </c>
      <c r="L2505" t="s">
        <v>10984</v>
      </c>
      <c r="M2505" t="s">
        <v>10985</v>
      </c>
      <c r="P2505" t="s">
        <v>11693</v>
      </c>
      <c r="Q2505" t="s">
        <v>504</v>
      </c>
      <c r="R2505" t="s">
        <v>10986</v>
      </c>
      <c r="T2505" t="s">
        <v>1929</v>
      </c>
      <c r="U2505" t="s">
        <v>136</v>
      </c>
      <c r="V2505" t="s">
        <v>852</v>
      </c>
      <c r="Y2505" t="s">
        <v>10987</v>
      </c>
      <c r="Z2505" t="s">
        <v>4518</v>
      </c>
      <c r="AA2505" t="s">
        <v>11069</v>
      </c>
      <c r="AB2505" t="s">
        <v>10989</v>
      </c>
      <c r="AC2505" t="s">
        <v>10990</v>
      </c>
      <c r="AD2505" t="s">
        <v>10991</v>
      </c>
      <c r="AI2505" t="s">
        <v>11070</v>
      </c>
      <c r="AJ2505" t="s">
        <v>1827</v>
      </c>
      <c r="AK2505" t="s">
        <v>124</v>
      </c>
      <c r="AL2505" t="s">
        <v>123</v>
      </c>
      <c r="AM2505" t="s">
        <v>124</v>
      </c>
      <c r="AN2505" t="s">
        <v>124</v>
      </c>
      <c r="AO2505" t="s">
        <v>147</v>
      </c>
      <c r="AP2505" t="s">
        <v>148</v>
      </c>
      <c r="AQ2505" t="s">
        <v>147</v>
      </c>
      <c r="AR2505" t="s">
        <v>522</v>
      </c>
      <c r="AS2505" t="s">
        <v>11640</v>
      </c>
      <c r="AT2505" t="s">
        <v>11641</v>
      </c>
      <c r="AU2505" t="s">
        <v>11642</v>
      </c>
      <c r="AV2505" t="s">
        <v>11643</v>
      </c>
      <c r="AW2505" t="s">
        <v>11644</v>
      </c>
      <c r="AX2505" t="s">
        <v>521</v>
      </c>
      <c r="AY2505" t="s">
        <v>730</v>
      </c>
      <c r="AZ2505" t="s">
        <v>147</v>
      </c>
      <c r="BA2505" t="s">
        <v>2111</v>
      </c>
      <c r="BB2505" t="s">
        <v>777</v>
      </c>
      <c r="BC2505" t="s">
        <v>525</v>
      </c>
      <c r="BD2505" t="s">
        <v>655</v>
      </c>
      <c r="BE2505" t="s">
        <v>11645</v>
      </c>
      <c r="BF2505" t="s">
        <v>1386</v>
      </c>
      <c r="BG2505" t="s">
        <v>11646</v>
      </c>
      <c r="BH2505" t="s">
        <v>3342</v>
      </c>
      <c r="BI2505" t="s">
        <v>145</v>
      </c>
      <c r="BJ2505" t="s">
        <v>448</v>
      </c>
      <c r="BK2505" t="s">
        <v>268</v>
      </c>
      <c r="BL2505" t="s">
        <v>448</v>
      </c>
      <c r="BM2505" t="s">
        <v>777</v>
      </c>
      <c r="BN2505" t="s">
        <v>525</v>
      </c>
      <c r="BO2505" t="s">
        <v>655</v>
      </c>
      <c r="BP2505" t="s">
        <v>534</v>
      </c>
      <c r="BQ2505" t="s">
        <v>129</v>
      </c>
      <c r="BR2505" t="s">
        <v>11079</v>
      </c>
      <c r="BS2505" t="s">
        <v>536</v>
      </c>
      <c r="BT2505" t="s">
        <v>453</v>
      </c>
      <c r="BU2505" t="s">
        <v>454</v>
      </c>
      <c r="BV2505" t="s">
        <v>455</v>
      </c>
      <c r="BW2505" t="s">
        <v>537</v>
      </c>
      <c r="BY2505" t="s">
        <v>175</v>
      </c>
      <c r="BZ2505" t="s">
        <v>175</v>
      </c>
      <c r="CA2505" t="s">
        <v>175</v>
      </c>
      <c r="CB2505" t="s">
        <v>175</v>
      </c>
      <c r="CC2505" t="s">
        <v>176</v>
      </c>
      <c r="CD2505" t="s">
        <v>175</v>
      </c>
      <c r="CE2505" t="s">
        <v>170</v>
      </c>
      <c r="CF2505" t="s">
        <v>175</v>
      </c>
      <c r="CG2505" t="s">
        <v>175</v>
      </c>
      <c r="CH2505" t="s">
        <v>177</v>
      </c>
      <c r="CI2505" t="s">
        <v>163</v>
      </c>
      <c r="CJ2505" t="s">
        <v>175</v>
      </c>
      <c r="CK2505" t="s">
        <v>11363</v>
      </c>
      <c r="CL2505" t="s">
        <v>1265</v>
      </c>
      <c r="CM2505" s="4" t="s">
        <v>163</v>
      </c>
      <c r="CN2505" t="s">
        <v>464</v>
      </c>
      <c r="CO2505" t="s">
        <v>1894</v>
      </c>
      <c r="CV2505" t="s">
        <v>10996</v>
      </c>
      <c r="CW2505" t="s">
        <v>10997</v>
      </c>
      <c r="CX2505" t="s">
        <v>129</v>
      </c>
      <c r="CY2505" t="s">
        <v>185</v>
      </c>
      <c r="DA2505" t="s">
        <v>10998</v>
      </c>
      <c r="DB2505" t="s">
        <v>10999</v>
      </c>
      <c r="DC2505" t="s">
        <v>11000</v>
      </c>
      <c r="DD2505" t="s">
        <v>468</v>
      </c>
      <c r="DF2505" t="s">
        <v>361</v>
      </c>
      <c r="DG2505" t="s">
        <v>362</v>
      </c>
      <c r="DH2505" t="s">
        <v>11364</v>
      </c>
      <c r="DI2505" t="s">
        <v>5516</v>
      </c>
      <c r="DJ2505" t="s">
        <v>193</v>
      </c>
      <c r="DK2505" t="s">
        <v>5516</v>
      </c>
      <c r="DM2505" t="str">
        <f>_xlfn.XLOOKUP($A2505,'[1]01_GC Supply - Item Database -'!$D$3:$D$14229,'[1]01_GC Supply - Item Database -'!BW$3:BW$14229)</f>
        <v>Blue</v>
      </c>
      <c r="DN2505" t="str">
        <f>_xlfn.XLOOKUP($A2505,'[1]01_GC Supply - Item Database -'!$D$3:$D$14229,'[1]01_GC Supply - Item Database -'!BX$3:BX$14229)</f>
        <v>Navy</v>
      </c>
      <c r="DO2505" t="str">
        <f>_xlfn.XLOOKUP($A2505,'[1]01_GC Supply - Item Database -'!$D$3:$D$14229,'[1]01_GC Supply - Item Database -'!BY$3:BY$14229)</f>
        <v>Solid</v>
      </c>
      <c r="DP2505" t="s">
        <v>11365</v>
      </c>
      <c r="DQ2505" s="7" t="s">
        <v>739</v>
      </c>
    </row>
    <row r="2506" spans="1:121">
      <c r="A2506" t="s">
        <v>11695</v>
      </c>
      <c r="B2506" t="s">
        <v>11696</v>
      </c>
      <c r="C2506" t="s">
        <v>123</v>
      </c>
      <c r="D2506" t="s">
        <v>124</v>
      </c>
      <c r="E2506" t="s">
        <v>11638</v>
      </c>
      <c r="F2506" t="s">
        <v>10981</v>
      </c>
      <c r="G2506" t="s">
        <v>11697</v>
      </c>
      <c r="H2506" t="s">
        <v>500</v>
      </c>
      <c r="I2506" t="s">
        <v>129</v>
      </c>
      <c r="J2506" t="s">
        <v>10983</v>
      </c>
      <c r="L2506" t="s">
        <v>10984</v>
      </c>
      <c r="M2506" t="s">
        <v>10985</v>
      </c>
      <c r="P2506" t="s">
        <v>11696</v>
      </c>
      <c r="Q2506" t="s">
        <v>504</v>
      </c>
      <c r="R2506" t="s">
        <v>10986</v>
      </c>
      <c r="T2506" t="s">
        <v>1929</v>
      </c>
      <c r="U2506" t="s">
        <v>136</v>
      </c>
      <c r="V2506" t="s">
        <v>852</v>
      </c>
      <c r="Y2506" t="s">
        <v>10987</v>
      </c>
      <c r="Z2506" t="s">
        <v>4518</v>
      </c>
      <c r="AA2506" t="s">
        <v>11069</v>
      </c>
      <c r="AB2506" t="s">
        <v>10989</v>
      </c>
      <c r="AC2506" t="s">
        <v>10990</v>
      </c>
      <c r="AD2506" t="s">
        <v>10991</v>
      </c>
      <c r="AI2506" t="s">
        <v>11070</v>
      </c>
      <c r="AJ2506" t="s">
        <v>1827</v>
      </c>
      <c r="AK2506" t="s">
        <v>124</v>
      </c>
      <c r="AL2506" t="s">
        <v>123</v>
      </c>
      <c r="AM2506" t="s">
        <v>124</v>
      </c>
      <c r="AN2506" t="s">
        <v>124</v>
      </c>
      <c r="AO2506" t="s">
        <v>147</v>
      </c>
      <c r="AP2506" t="s">
        <v>148</v>
      </c>
      <c r="AQ2506" t="s">
        <v>147</v>
      </c>
      <c r="AR2506" t="s">
        <v>522</v>
      </c>
      <c r="AS2506" t="s">
        <v>11640</v>
      </c>
      <c r="AT2506" t="s">
        <v>11641</v>
      </c>
      <c r="AU2506" t="s">
        <v>11642</v>
      </c>
      <c r="AV2506" t="s">
        <v>11643</v>
      </c>
      <c r="AW2506" t="s">
        <v>11644</v>
      </c>
      <c r="AX2506" t="s">
        <v>521</v>
      </c>
      <c r="AY2506" t="s">
        <v>730</v>
      </c>
      <c r="AZ2506" t="s">
        <v>147</v>
      </c>
      <c r="BA2506" t="s">
        <v>2111</v>
      </c>
      <c r="BB2506" t="s">
        <v>777</v>
      </c>
      <c r="BC2506" t="s">
        <v>525</v>
      </c>
      <c r="BD2506" t="s">
        <v>655</v>
      </c>
      <c r="BE2506" t="s">
        <v>11645</v>
      </c>
      <c r="BF2506" t="s">
        <v>1386</v>
      </c>
      <c r="BG2506" t="s">
        <v>11646</v>
      </c>
      <c r="BH2506" t="s">
        <v>3342</v>
      </c>
      <c r="BI2506" t="s">
        <v>145</v>
      </c>
      <c r="BJ2506" t="s">
        <v>448</v>
      </c>
      <c r="BK2506" t="s">
        <v>268</v>
      </c>
      <c r="BL2506" t="s">
        <v>448</v>
      </c>
      <c r="BM2506" t="s">
        <v>777</v>
      </c>
      <c r="BN2506" t="s">
        <v>525</v>
      </c>
      <c r="BO2506" t="s">
        <v>655</v>
      </c>
      <c r="BP2506" t="s">
        <v>534</v>
      </c>
      <c r="BQ2506" t="s">
        <v>129</v>
      </c>
      <c r="BR2506" t="s">
        <v>11079</v>
      </c>
      <c r="BS2506" t="s">
        <v>536</v>
      </c>
      <c r="BT2506" t="s">
        <v>453</v>
      </c>
      <c r="BU2506" t="s">
        <v>454</v>
      </c>
      <c r="BV2506" t="s">
        <v>455</v>
      </c>
      <c r="BW2506" t="s">
        <v>537</v>
      </c>
      <c r="BY2506" t="s">
        <v>175</v>
      </c>
      <c r="BZ2506" t="s">
        <v>175</v>
      </c>
      <c r="CA2506" t="s">
        <v>175</v>
      </c>
      <c r="CB2506" t="s">
        <v>175</v>
      </c>
      <c r="CC2506" t="s">
        <v>176</v>
      </c>
      <c r="CD2506" t="s">
        <v>175</v>
      </c>
      <c r="CE2506" t="s">
        <v>170</v>
      </c>
      <c r="CF2506" t="s">
        <v>175</v>
      </c>
      <c r="CG2506" t="s">
        <v>175</v>
      </c>
      <c r="CH2506" t="s">
        <v>177</v>
      </c>
      <c r="CI2506" t="s">
        <v>163</v>
      </c>
      <c r="CJ2506" t="s">
        <v>175</v>
      </c>
      <c r="CK2506" t="s">
        <v>11411</v>
      </c>
      <c r="CL2506" t="s">
        <v>1265</v>
      </c>
      <c r="CM2506" s="4" t="s">
        <v>163</v>
      </c>
      <c r="CN2506" t="s">
        <v>464</v>
      </c>
      <c r="CO2506" t="s">
        <v>1894</v>
      </c>
      <c r="CV2506" t="s">
        <v>10996</v>
      </c>
      <c r="CW2506" t="s">
        <v>10997</v>
      </c>
      <c r="CX2506" t="s">
        <v>129</v>
      </c>
      <c r="CY2506" t="s">
        <v>185</v>
      </c>
      <c r="DA2506" t="s">
        <v>10998</v>
      </c>
      <c r="DB2506" t="s">
        <v>10999</v>
      </c>
      <c r="DC2506" t="s">
        <v>11000</v>
      </c>
      <c r="DD2506" t="s">
        <v>468</v>
      </c>
      <c r="DF2506" t="s">
        <v>361</v>
      </c>
      <c r="DG2506" t="s">
        <v>362</v>
      </c>
      <c r="DH2506" t="s">
        <v>11364</v>
      </c>
      <c r="DI2506" t="s">
        <v>5516</v>
      </c>
      <c r="DJ2506" t="s">
        <v>193</v>
      </c>
      <c r="DK2506" t="s">
        <v>5516</v>
      </c>
      <c r="DM2506" t="str">
        <f>_xlfn.XLOOKUP($A2506,'[1]01_GC Supply - Item Database -'!$D$3:$D$14229,'[1]01_GC Supply - Item Database -'!BW$3:BW$14229)</f>
        <v>Red</v>
      </c>
      <c r="DN2506" t="str">
        <f>_xlfn.XLOOKUP($A2506,'[1]01_GC Supply - Item Database -'!$D$3:$D$14229,'[1]01_GC Supply - Item Database -'!BX$3:BX$14229)</f>
        <v>Red</v>
      </c>
      <c r="DO2506" t="str">
        <f>_xlfn.XLOOKUP($A2506,'[1]01_GC Supply - Item Database -'!$D$3:$D$14229,'[1]01_GC Supply - Item Database -'!BY$3:BY$14229)</f>
        <v>Solid</v>
      </c>
      <c r="DP2506" t="s">
        <v>11365</v>
      </c>
      <c r="DQ2506" s="7" t="s">
        <v>739</v>
      </c>
    </row>
    <row r="2507" spans="1:121">
      <c r="A2507" t="s">
        <v>11698</v>
      </c>
      <c r="B2507" t="s">
        <v>11699</v>
      </c>
      <c r="C2507" t="s">
        <v>123</v>
      </c>
      <c r="D2507" t="s">
        <v>124</v>
      </c>
      <c r="E2507" t="s">
        <v>11638</v>
      </c>
      <c r="F2507" t="s">
        <v>10981</v>
      </c>
      <c r="G2507" t="s">
        <v>11700</v>
      </c>
      <c r="H2507" t="s">
        <v>500</v>
      </c>
      <c r="I2507" t="s">
        <v>129</v>
      </c>
      <c r="J2507" t="s">
        <v>10983</v>
      </c>
      <c r="L2507" t="s">
        <v>10984</v>
      </c>
      <c r="M2507" t="s">
        <v>10985</v>
      </c>
      <c r="P2507" t="s">
        <v>11699</v>
      </c>
      <c r="Q2507" t="s">
        <v>504</v>
      </c>
      <c r="R2507" t="s">
        <v>10986</v>
      </c>
      <c r="T2507" t="s">
        <v>1929</v>
      </c>
      <c r="U2507" t="s">
        <v>136</v>
      </c>
      <c r="V2507" t="s">
        <v>852</v>
      </c>
      <c r="Y2507" t="s">
        <v>10987</v>
      </c>
      <c r="Z2507" t="s">
        <v>4518</v>
      </c>
      <c r="AA2507" t="s">
        <v>11069</v>
      </c>
      <c r="AB2507" t="s">
        <v>10989</v>
      </c>
      <c r="AC2507" t="s">
        <v>10990</v>
      </c>
      <c r="AD2507" t="s">
        <v>10991</v>
      </c>
      <c r="AI2507" t="s">
        <v>11070</v>
      </c>
      <c r="AJ2507" t="s">
        <v>1827</v>
      </c>
      <c r="AK2507" t="s">
        <v>124</v>
      </c>
      <c r="AL2507" t="s">
        <v>123</v>
      </c>
      <c r="AM2507" t="s">
        <v>124</v>
      </c>
      <c r="AN2507" t="s">
        <v>124</v>
      </c>
      <c r="AO2507" t="s">
        <v>147</v>
      </c>
      <c r="AP2507" t="s">
        <v>148</v>
      </c>
      <c r="AQ2507" t="s">
        <v>147</v>
      </c>
      <c r="AR2507" t="s">
        <v>522</v>
      </c>
      <c r="AS2507" t="s">
        <v>11640</v>
      </c>
      <c r="AT2507" t="s">
        <v>11641</v>
      </c>
      <c r="AU2507" t="s">
        <v>11642</v>
      </c>
      <c r="AV2507" t="s">
        <v>11643</v>
      </c>
      <c r="AW2507" t="s">
        <v>11644</v>
      </c>
      <c r="AX2507" t="s">
        <v>521</v>
      </c>
      <c r="AY2507" t="s">
        <v>730</v>
      </c>
      <c r="AZ2507" t="s">
        <v>147</v>
      </c>
      <c r="BA2507" t="s">
        <v>2111</v>
      </c>
      <c r="BB2507" t="s">
        <v>777</v>
      </c>
      <c r="BC2507" t="s">
        <v>525</v>
      </c>
      <c r="BD2507" t="s">
        <v>655</v>
      </c>
      <c r="BE2507" t="s">
        <v>11645</v>
      </c>
      <c r="BF2507" t="s">
        <v>1386</v>
      </c>
      <c r="BG2507" t="s">
        <v>11646</v>
      </c>
      <c r="BH2507" t="s">
        <v>3342</v>
      </c>
      <c r="BI2507" t="s">
        <v>145</v>
      </c>
      <c r="BJ2507" t="s">
        <v>448</v>
      </c>
      <c r="BK2507" t="s">
        <v>268</v>
      </c>
      <c r="BL2507" t="s">
        <v>448</v>
      </c>
      <c r="BM2507" t="s">
        <v>777</v>
      </c>
      <c r="BN2507" t="s">
        <v>525</v>
      </c>
      <c r="BO2507" t="s">
        <v>655</v>
      </c>
      <c r="BP2507" t="s">
        <v>534</v>
      </c>
      <c r="BQ2507" t="s">
        <v>129</v>
      </c>
      <c r="BR2507" t="s">
        <v>11079</v>
      </c>
      <c r="BS2507" t="s">
        <v>536</v>
      </c>
      <c r="BT2507" t="s">
        <v>453</v>
      </c>
      <c r="BU2507" t="s">
        <v>454</v>
      </c>
      <c r="BV2507" t="s">
        <v>455</v>
      </c>
      <c r="BW2507" t="s">
        <v>537</v>
      </c>
      <c r="BY2507" t="s">
        <v>175</v>
      </c>
      <c r="BZ2507" t="s">
        <v>175</v>
      </c>
      <c r="CA2507" t="s">
        <v>175</v>
      </c>
      <c r="CB2507" t="s">
        <v>175</v>
      </c>
      <c r="CC2507" t="s">
        <v>176</v>
      </c>
      <c r="CD2507" t="s">
        <v>175</v>
      </c>
      <c r="CE2507" t="s">
        <v>170</v>
      </c>
      <c r="CF2507" t="s">
        <v>175</v>
      </c>
      <c r="CG2507" t="s">
        <v>175</v>
      </c>
      <c r="CH2507" t="s">
        <v>177</v>
      </c>
      <c r="CI2507" t="s">
        <v>163</v>
      </c>
      <c r="CJ2507" t="s">
        <v>175</v>
      </c>
      <c r="CK2507" t="s">
        <v>11411</v>
      </c>
      <c r="CL2507" t="s">
        <v>1265</v>
      </c>
      <c r="CM2507" s="4" t="s">
        <v>163</v>
      </c>
      <c r="CN2507" t="s">
        <v>464</v>
      </c>
      <c r="CO2507" t="s">
        <v>1894</v>
      </c>
      <c r="CV2507" t="s">
        <v>10996</v>
      </c>
      <c r="CW2507" t="s">
        <v>10997</v>
      </c>
      <c r="CX2507" t="s">
        <v>129</v>
      </c>
      <c r="CY2507" t="s">
        <v>185</v>
      </c>
      <c r="DA2507" t="s">
        <v>10998</v>
      </c>
      <c r="DB2507" t="s">
        <v>10999</v>
      </c>
      <c r="DC2507" t="s">
        <v>11000</v>
      </c>
      <c r="DD2507" t="s">
        <v>468</v>
      </c>
      <c r="DF2507" t="s">
        <v>361</v>
      </c>
      <c r="DG2507" t="s">
        <v>362</v>
      </c>
      <c r="DH2507" t="s">
        <v>11364</v>
      </c>
      <c r="DI2507" t="s">
        <v>5516</v>
      </c>
      <c r="DJ2507" t="s">
        <v>193</v>
      </c>
      <c r="DK2507" t="s">
        <v>5516</v>
      </c>
      <c r="DM2507" t="str">
        <f>_xlfn.XLOOKUP($A2507,'[1]01_GC Supply - Item Database -'!$D$3:$D$14229,'[1]01_GC Supply - Item Database -'!BW$3:BW$14229)</f>
        <v>Blue</v>
      </c>
      <c r="DN2507" t="str">
        <f>_xlfn.XLOOKUP($A2507,'[1]01_GC Supply - Item Database -'!$D$3:$D$14229,'[1]01_GC Supply - Item Database -'!BX$3:BX$14229)</f>
        <v>Royal Blue</v>
      </c>
      <c r="DO2507" t="str">
        <f>_xlfn.XLOOKUP($A2507,'[1]01_GC Supply - Item Database -'!$D$3:$D$14229,'[1]01_GC Supply - Item Database -'!BY$3:BY$14229)</f>
        <v>Solid</v>
      </c>
      <c r="DP2507" t="s">
        <v>11365</v>
      </c>
      <c r="DQ2507" s="7" t="s">
        <v>739</v>
      </c>
    </row>
    <row r="2508" spans="1:121">
      <c r="A2508" t="s">
        <v>11701</v>
      </c>
      <c r="B2508" t="s">
        <v>11702</v>
      </c>
      <c r="C2508" t="s">
        <v>123</v>
      </c>
      <c r="D2508" t="s">
        <v>124</v>
      </c>
      <c r="E2508" t="s">
        <v>11638</v>
      </c>
      <c r="F2508" t="s">
        <v>10981</v>
      </c>
      <c r="G2508" t="s">
        <v>11703</v>
      </c>
      <c r="H2508" t="s">
        <v>500</v>
      </c>
      <c r="I2508" t="s">
        <v>129</v>
      </c>
      <c r="J2508" t="s">
        <v>10983</v>
      </c>
      <c r="L2508" t="s">
        <v>10984</v>
      </c>
      <c r="M2508" t="s">
        <v>10985</v>
      </c>
      <c r="P2508" t="s">
        <v>11702</v>
      </c>
      <c r="Q2508" t="s">
        <v>504</v>
      </c>
      <c r="R2508" t="s">
        <v>10986</v>
      </c>
      <c r="T2508" t="s">
        <v>1929</v>
      </c>
      <c r="U2508" t="s">
        <v>136</v>
      </c>
      <c r="V2508" t="s">
        <v>852</v>
      </c>
      <c r="Y2508" t="s">
        <v>10987</v>
      </c>
      <c r="Z2508" t="s">
        <v>4518</v>
      </c>
      <c r="AA2508" t="s">
        <v>11069</v>
      </c>
      <c r="AB2508" t="s">
        <v>10989</v>
      </c>
      <c r="AC2508" t="s">
        <v>10990</v>
      </c>
      <c r="AD2508" t="s">
        <v>10991</v>
      </c>
      <c r="AI2508" t="s">
        <v>11070</v>
      </c>
      <c r="AJ2508" t="s">
        <v>1827</v>
      </c>
      <c r="AK2508" t="s">
        <v>124</v>
      </c>
      <c r="AL2508" t="s">
        <v>123</v>
      </c>
      <c r="AM2508" t="s">
        <v>124</v>
      </c>
      <c r="AN2508" t="s">
        <v>124</v>
      </c>
      <c r="AO2508" t="s">
        <v>147</v>
      </c>
      <c r="AP2508" t="s">
        <v>148</v>
      </c>
      <c r="AQ2508" t="s">
        <v>147</v>
      </c>
      <c r="AR2508" t="s">
        <v>522</v>
      </c>
      <c r="AS2508" t="s">
        <v>11640</v>
      </c>
      <c r="AT2508" t="s">
        <v>11641</v>
      </c>
      <c r="AU2508" t="s">
        <v>11642</v>
      </c>
      <c r="AV2508" t="s">
        <v>11643</v>
      </c>
      <c r="AW2508" t="s">
        <v>11644</v>
      </c>
      <c r="AX2508" t="s">
        <v>521</v>
      </c>
      <c r="AY2508" t="s">
        <v>730</v>
      </c>
      <c r="AZ2508" t="s">
        <v>147</v>
      </c>
      <c r="BA2508" t="s">
        <v>2111</v>
      </c>
      <c r="BB2508" t="s">
        <v>777</v>
      </c>
      <c r="BC2508" t="s">
        <v>525</v>
      </c>
      <c r="BD2508" t="s">
        <v>655</v>
      </c>
      <c r="BE2508" t="s">
        <v>11645</v>
      </c>
      <c r="BF2508" t="s">
        <v>1386</v>
      </c>
      <c r="BG2508" t="s">
        <v>11646</v>
      </c>
      <c r="BH2508" t="s">
        <v>3342</v>
      </c>
      <c r="BI2508" t="s">
        <v>145</v>
      </c>
      <c r="BJ2508" t="s">
        <v>448</v>
      </c>
      <c r="BK2508" t="s">
        <v>268</v>
      </c>
      <c r="BL2508" t="s">
        <v>448</v>
      </c>
      <c r="BM2508" t="s">
        <v>777</v>
      </c>
      <c r="BN2508" t="s">
        <v>525</v>
      </c>
      <c r="BO2508" t="s">
        <v>655</v>
      </c>
      <c r="BP2508" t="s">
        <v>534</v>
      </c>
      <c r="BQ2508" t="s">
        <v>129</v>
      </c>
      <c r="BR2508" t="s">
        <v>11079</v>
      </c>
      <c r="BS2508" t="s">
        <v>536</v>
      </c>
      <c r="BT2508" t="s">
        <v>453</v>
      </c>
      <c r="BU2508" t="s">
        <v>454</v>
      </c>
      <c r="BV2508" t="s">
        <v>455</v>
      </c>
      <c r="BW2508" t="s">
        <v>537</v>
      </c>
      <c r="BY2508" t="s">
        <v>175</v>
      </c>
      <c r="BZ2508" t="s">
        <v>175</v>
      </c>
      <c r="CA2508" t="s">
        <v>175</v>
      </c>
      <c r="CB2508" t="s">
        <v>175</v>
      </c>
      <c r="CC2508" t="s">
        <v>176</v>
      </c>
      <c r="CD2508" t="s">
        <v>175</v>
      </c>
      <c r="CE2508" t="s">
        <v>170</v>
      </c>
      <c r="CF2508" t="s">
        <v>175</v>
      </c>
      <c r="CG2508" t="s">
        <v>175</v>
      </c>
      <c r="CH2508" t="s">
        <v>177</v>
      </c>
      <c r="CI2508" t="s">
        <v>163</v>
      </c>
      <c r="CJ2508" t="s">
        <v>175</v>
      </c>
      <c r="CK2508" t="s">
        <v>11363</v>
      </c>
      <c r="CL2508" t="s">
        <v>1265</v>
      </c>
      <c r="CM2508" s="4" t="s">
        <v>163</v>
      </c>
      <c r="CN2508" t="s">
        <v>464</v>
      </c>
      <c r="CO2508" t="s">
        <v>1894</v>
      </c>
      <c r="CV2508" t="s">
        <v>10996</v>
      </c>
      <c r="CW2508" t="s">
        <v>10997</v>
      </c>
      <c r="CX2508" t="s">
        <v>129</v>
      </c>
      <c r="CY2508" t="s">
        <v>185</v>
      </c>
      <c r="DA2508" t="s">
        <v>10998</v>
      </c>
      <c r="DB2508" t="s">
        <v>10999</v>
      </c>
      <c r="DC2508" t="s">
        <v>11000</v>
      </c>
      <c r="DD2508" t="s">
        <v>468</v>
      </c>
      <c r="DF2508" t="s">
        <v>361</v>
      </c>
      <c r="DG2508" t="s">
        <v>362</v>
      </c>
      <c r="DH2508" t="s">
        <v>11364</v>
      </c>
      <c r="DI2508" t="s">
        <v>5516</v>
      </c>
      <c r="DJ2508" t="s">
        <v>193</v>
      </c>
      <c r="DK2508" t="s">
        <v>5516</v>
      </c>
      <c r="DM2508" t="str">
        <f>_xlfn.XLOOKUP($A2508,'[1]01_GC Supply - Item Database -'!$D$3:$D$14229,'[1]01_GC Supply - Item Database -'!BW$3:BW$14229)</f>
        <v>Green</v>
      </c>
      <c r="DN2508" t="str">
        <f>_xlfn.XLOOKUP($A2508,'[1]01_GC Supply - Item Database -'!$D$3:$D$14229,'[1]01_GC Supply - Item Database -'!BX$3:BX$14229)</f>
        <v>Sage</v>
      </c>
      <c r="DO2508" t="str">
        <f>_xlfn.XLOOKUP($A2508,'[1]01_GC Supply - Item Database -'!$D$3:$D$14229,'[1]01_GC Supply - Item Database -'!BY$3:BY$14229)</f>
        <v>Solid</v>
      </c>
      <c r="DP2508" t="s">
        <v>11365</v>
      </c>
      <c r="DQ2508" s="7" t="s">
        <v>739</v>
      </c>
    </row>
    <row r="2509" spans="1:121">
      <c r="A2509" t="s">
        <v>11704</v>
      </c>
      <c r="B2509" t="s">
        <v>11705</v>
      </c>
      <c r="C2509" t="s">
        <v>123</v>
      </c>
      <c r="D2509" t="s">
        <v>124</v>
      </c>
      <c r="E2509" t="s">
        <v>11638</v>
      </c>
      <c r="F2509" t="s">
        <v>10981</v>
      </c>
      <c r="G2509" t="s">
        <v>11706</v>
      </c>
      <c r="H2509" t="s">
        <v>500</v>
      </c>
      <c r="I2509" t="s">
        <v>129</v>
      </c>
      <c r="J2509" t="s">
        <v>10983</v>
      </c>
      <c r="L2509" t="s">
        <v>10984</v>
      </c>
      <c r="M2509" t="s">
        <v>10985</v>
      </c>
      <c r="P2509" t="s">
        <v>11705</v>
      </c>
      <c r="Q2509" t="s">
        <v>504</v>
      </c>
      <c r="R2509" t="s">
        <v>10986</v>
      </c>
      <c r="T2509" t="s">
        <v>1929</v>
      </c>
      <c r="U2509" t="s">
        <v>136</v>
      </c>
      <c r="V2509" t="s">
        <v>852</v>
      </c>
      <c r="Y2509" t="s">
        <v>10987</v>
      </c>
      <c r="Z2509" t="s">
        <v>4518</v>
      </c>
      <c r="AA2509" t="s">
        <v>11069</v>
      </c>
      <c r="AB2509" t="s">
        <v>10989</v>
      </c>
      <c r="AC2509" t="s">
        <v>10990</v>
      </c>
      <c r="AD2509" t="s">
        <v>10991</v>
      </c>
      <c r="AI2509" t="s">
        <v>11070</v>
      </c>
      <c r="AJ2509" t="s">
        <v>1827</v>
      </c>
      <c r="AK2509" t="s">
        <v>124</v>
      </c>
      <c r="AL2509" t="s">
        <v>123</v>
      </c>
      <c r="AM2509" t="s">
        <v>124</v>
      </c>
      <c r="AN2509" t="s">
        <v>124</v>
      </c>
      <c r="AO2509" t="s">
        <v>147</v>
      </c>
      <c r="AP2509" t="s">
        <v>148</v>
      </c>
      <c r="AQ2509" t="s">
        <v>147</v>
      </c>
      <c r="AR2509" t="s">
        <v>522</v>
      </c>
      <c r="AS2509" t="s">
        <v>11640</v>
      </c>
      <c r="AT2509" t="s">
        <v>11641</v>
      </c>
      <c r="AU2509" t="s">
        <v>11642</v>
      </c>
      <c r="AV2509" t="s">
        <v>11643</v>
      </c>
      <c r="AW2509" t="s">
        <v>11644</v>
      </c>
      <c r="AX2509" t="s">
        <v>521</v>
      </c>
      <c r="AY2509" t="s">
        <v>730</v>
      </c>
      <c r="AZ2509" t="s">
        <v>147</v>
      </c>
      <c r="BA2509" t="s">
        <v>2111</v>
      </c>
      <c r="BB2509" t="s">
        <v>777</v>
      </c>
      <c r="BC2509" t="s">
        <v>525</v>
      </c>
      <c r="BD2509" t="s">
        <v>655</v>
      </c>
      <c r="BE2509" t="s">
        <v>11645</v>
      </c>
      <c r="BF2509" t="s">
        <v>1386</v>
      </c>
      <c r="BG2509" t="s">
        <v>11646</v>
      </c>
      <c r="BH2509" t="s">
        <v>3342</v>
      </c>
      <c r="BI2509" t="s">
        <v>145</v>
      </c>
      <c r="BJ2509" t="s">
        <v>448</v>
      </c>
      <c r="BK2509" t="s">
        <v>268</v>
      </c>
      <c r="BL2509" t="s">
        <v>448</v>
      </c>
      <c r="BM2509" t="s">
        <v>777</v>
      </c>
      <c r="BN2509" t="s">
        <v>525</v>
      </c>
      <c r="BO2509" t="s">
        <v>655</v>
      </c>
      <c r="BP2509" t="s">
        <v>534</v>
      </c>
      <c r="BQ2509" t="s">
        <v>129</v>
      </c>
      <c r="BR2509" t="s">
        <v>11079</v>
      </c>
      <c r="BS2509" t="s">
        <v>536</v>
      </c>
      <c r="BT2509" t="s">
        <v>453</v>
      </c>
      <c r="BU2509" t="s">
        <v>454</v>
      </c>
      <c r="BV2509" t="s">
        <v>455</v>
      </c>
      <c r="BW2509" t="s">
        <v>537</v>
      </c>
      <c r="BY2509" t="s">
        <v>175</v>
      </c>
      <c r="BZ2509" t="s">
        <v>175</v>
      </c>
      <c r="CA2509" t="s">
        <v>175</v>
      </c>
      <c r="CB2509" t="s">
        <v>175</v>
      </c>
      <c r="CC2509" t="s">
        <v>176</v>
      </c>
      <c r="CD2509" t="s">
        <v>175</v>
      </c>
      <c r="CE2509" t="s">
        <v>170</v>
      </c>
      <c r="CF2509" t="s">
        <v>175</v>
      </c>
      <c r="CG2509" t="s">
        <v>175</v>
      </c>
      <c r="CH2509" t="s">
        <v>177</v>
      </c>
      <c r="CI2509" t="s">
        <v>163</v>
      </c>
      <c r="CJ2509" t="s">
        <v>175</v>
      </c>
      <c r="CK2509" t="s">
        <v>11411</v>
      </c>
      <c r="CL2509" t="s">
        <v>1265</v>
      </c>
      <c r="CM2509" s="4" t="s">
        <v>163</v>
      </c>
      <c r="CN2509" t="s">
        <v>464</v>
      </c>
      <c r="CO2509" t="s">
        <v>1894</v>
      </c>
      <c r="CV2509" t="s">
        <v>10996</v>
      </c>
      <c r="CW2509" t="s">
        <v>10997</v>
      </c>
      <c r="CX2509" t="s">
        <v>129</v>
      </c>
      <c r="CY2509" t="s">
        <v>185</v>
      </c>
      <c r="DA2509" t="s">
        <v>10998</v>
      </c>
      <c r="DB2509" t="s">
        <v>10999</v>
      </c>
      <c r="DC2509" t="s">
        <v>11000</v>
      </c>
      <c r="DD2509" t="s">
        <v>468</v>
      </c>
      <c r="DF2509" t="s">
        <v>361</v>
      </c>
      <c r="DG2509" t="s">
        <v>362</v>
      </c>
      <c r="DH2509" t="s">
        <v>11364</v>
      </c>
      <c r="DI2509" t="s">
        <v>5516</v>
      </c>
      <c r="DJ2509" t="s">
        <v>193</v>
      </c>
      <c r="DK2509" t="s">
        <v>5516</v>
      </c>
      <c r="DM2509" t="str">
        <f>_xlfn.XLOOKUP($A2509,'[1]01_GC Supply - Item Database -'!$D$3:$D$14229,'[1]01_GC Supply - Item Database -'!BW$3:BW$14229)</f>
        <v>Brown</v>
      </c>
      <c r="DN2509" t="str">
        <f>_xlfn.XLOOKUP($A2509,'[1]01_GC Supply - Item Database -'!$D$3:$D$14229,'[1]01_GC Supply - Item Database -'!BX$3:BX$14229)</f>
        <v>Sand</v>
      </c>
      <c r="DO2509" t="str">
        <f>_xlfn.XLOOKUP($A2509,'[1]01_GC Supply - Item Database -'!$D$3:$D$14229,'[1]01_GC Supply - Item Database -'!BY$3:BY$14229)</f>
        <v>Solid</v>
      </c>
      <c r="DP2509" t="s">
        <v>11365</v>
      </c>
      <c r="DQ2509" s="7" t="s">
        <v>739</v>
      </c>
    </row>
    <row r="2510" spans="1:121">
      <c r="A2510" t="s">
        <v>11707</v>
      </c>
      <c r="B2510" t="s">
        <v>11708</v>
      </c>
      <c r="C2510" t="s">
        <v>123</v>
      </c>
      <c r="D2510" t="s">
        <v>124</v>
      </c>
      <c r="E2510" t="s">
        <v>11638</v>
      </c>
      <c r="F2510" t="s">
        <v>10981</v>
      </c>
      <c r="G2510" t="s">
        <v>11709</v>
      </c>
      <c r="H2510" t="s">
        <v>500</v>
      </c>
      <c r="I2510" t="s">
        <v>129</v>
      </c>
      <c r="J2510" t="s">
        <v>10983</v>
      </c>
      <c r="L2510" t="s">
        <v>10984</v>
      </c>
      <c r="M2510" t="s">
        <v>10985</v>
      </c>
      <c r="P2510" t="s">
        <v>11708</v>
      </c>
      <c r="Q2510" t="s">
        <v>504</v>
      </c>
      <c r="R2510" t="s">
        <v>10986</v>
      </c>
      <c r="T2510" t="s">
        <v>1929</v>
      </c>
      <c r="U2510" t="s">
        <v>136</v>
      </c>
      <c r="V2510" t="s">
        <v>852</v>
      </c>
      <c r="Y2510" t="s">
        <v>10987</v>
      </c>
      <c r="Z2510" t="s">
        <v>4518</v>
      </c>
      <c r="AA2510" t="s">
        <v>11069</v>
      </c>
      <c r="AB2510" t="s">
        <v>10989</v>
      </c>
      <c r="AC2510" t="s">
        <v>10990</v>
      </c>
      <c r="AD2510" t="s">
        <v>10991</v>
      </c>
      <c r="AI2510" t="s">
        <v>11070</v>
      </c>
      <c r="AJ2510" t="s">
        <v>1827</v>
      </c>
      <c r="AK2510" t="s">
        <v>124</v>
      </c>
      <c r="AL2510" t="s">
        <v>123</v>
      </c>
      <c r="AM2510" t="s">
        <v>124</v>
      </c>
      <c r="AN2510" t="s">
        <v>124</v>
      </c>
      <c r="AO2510" t="s">
        <v>147</v>
      </c>
      <c r="AP2510" t="s">
        <v>148</v>
      </c>
      <c r="AQ2510" t="s">
        <v>147</v>
      </c>
      <c r="AR2510" t="s">
        <v>522</v>
      </c>
      <c r="AS2510" t="s">
        <v>11640</v>
      </c>
      <c r="AT2510" t="s">
        <v>11641</v>
      </c>
      <c r="AU2510" t="s">
        <v>11642</v>
      </c>
      <c r="AV2510" t="s">
        <v>11643</v>
      </c>
      <c r="AW2510" t="s">
        <v>11644</v>
      </c>
      <c r="AX2510" t="s">
        <v>521</v>
      </c>
      <c r="AY2510" t="s">
        <v>730</v>
      </c>
      <c r="AZ2510" t="s">
        <v>147</v>
      </c>
      <c r="BA2510" t="s">
        <v>2111</v>
      </c>
      <c r="BB2510" t="s">
        <v>777</v>
      </c>
      <c r="BC2510" t="s">
        <v>525</v>
      </c>
      <c r="BD2510" t="s">
        <v>655</v>
      </c>
      <c r="BE2510" t="s">
        <v>11645</v>
      </c>
      <c r="BF2510" t="s">
        <v>1386</v>
      </c>
      <c r="BG2510" t="s">
        <v>11646</v>
      </c>
      <c r="BH2510" t="s">
        <v>3342</v>
      </c>
      <c r="BI2510" t="s">
        <v>145</v>
      </c>
      <c r="BJ2510" t="s">
        <v>448</v>
      </c>
      <c r="BK2510" t="s">
        <v>268</v>
      </c>
      <c r="BL2510" t="s">
        <v>448</v>
      </c>
      <c r="BM2510" t="s">
        <v>777</v>
      </c>
      <c r="BN2510" t="s">
        <v>525</v>
      </c>
      <c r="BO2510" t="s">
        <v>655</v>
      </c>
      <c r="BP2510" t="s">
        <v>534</v>
      </c>
      <c r="BQ2510" t="s">
        <v>129</v>
      </c>
      <c r="BR2510" t="s">
        <v>11079</v>
      </c>
      <c r="BS2510" t="s">
        <v>536</v>
      </c>
      <c r="BT2510" t="s">
        <v>453</v>
      </c>
      <c r="BU2510" t="s">
        <v>454</v>
      </c>
      <c r="BV2510" t="s">
        <v>455</v>
      </c>
      <c r="BW2510" t="s">
        <v>537</v>
      </c>
      <c r="BY2510" t="s">
        <v>175</v>
      </c>
      <c r="BZ2510" t="s">
        <v>175</v>
      </c>
      <c r="CA2510" t="s">
        <v>175</v>
      </c>
      <c r="CB2510" t="s">
        <v>175</v>
      </c>
      <c r="CC2510" t="s">
        <v>176</v>
      </c>
      <c r="CD2510" t="s">
        <v>175</v>
      </c>
      <c r="CE2510" t="s">
        <v>170</v>
      </c>
      <c r="CF2510" t="s">
        <v>175</v>
      </c>
      <c r="CG2510" t="s">
        <v>175</v>
      </c>
      <c r="CH2510" t="s">
        <v>177</v>
      </c>
      <c r="CI2510" t="s">
        <v>163</v>
      </c>
      <c r="CJ2510" t="s">
        <v>175</v>
      </c>
      <c r="CK2510" t="s">
        <v>11411</v>
      </c>
      <c r="CL2510" t="s">
        <v>1265</v>
      </c>
      <c r="CM2510" s="4" t="s">
        <v>163</v>
      </c>
      <c r="CN2510" t="s">
        <v>464</v>
      </c>
      <c r="CO2510" t="s">
        <v>1894</v>
      </c>
      <c r="CV2510" t="s">
        <v>10996</v>
      </c>
      <c r="CW2510" t="s">
        <v>10997</v>
      </c>
      <c r="CX2510" t="s">
        <v>129</v>
      </c>
      <c r="CY2510" t="s">
        <v>185</v>
      </c>
      <c r="DA2510" t="s">
        <v>10998</v>
      </c>
      <c r="DB2510" t="s">
        <v>10999</v>
      </c>
      <c r="DC2510" t="s">
        <v>11000</v>
      </c>
      <c r="DD2510" t="s">
        <v>468</v>
      </c>
      <c r="DF2510" t="s">
        <v>361</v>
      </c>
      <c r="DG2510" t="s">
        <v>362</v>
      </c>
      <c r="DH2510" t="s">
        <v>11364</v>
      </c>
      <c r="DI2510" t="s">
        <v>5516</v>
      </c>
      <c r="DJ2510" t="s">
        <v>193</v>
      </c>
      <c r="DK2510" t="s">
        <v>5516</v>
      </c>
      <c r="DM2510" t="str">
        <f>_xlfn.XLOOKUP($A2510,'[1]01_GC Supply - Item Database -'!$D$3:$D$14229,'[1]01_GC Supply - Item Database -'!BW$3:BW$14229)</f>
        <v>Blue</v>
      </c>
      <c r="DN2510" t="str">
        <f>_xlfn.XLOOKUP($A2510,'[1]01_GC Supply - Item Database -'!$D$3:$D$14229,'[1]01_GC Supply - Item Database -'!BX$3:BX$14229)</f>
        <v>SeaBlue</v>
      </c>
      <c r="DO2510" t="str">
        <f>_xlfn.XLOOKUP($A2510,'[1]01_GC Supply - Item Database -'!$D$3:$D$14229,'[1]01_GC Supply - Item Database -'!BY$3:BY$14229)</f>
        <v>Solid</v>
      </c>
      <c r="DP2510" t="s">
        <v>11365</v>
      </c>
      <c r="DQ2510" s="7" t="s">
        <v>739</v>
      </c>
    </row>
    <row r="2511" spans="1:121">
      <c r="A2511" t="s">
        <v>11710</v>
      </c>
      <c r="B2511" t="s">
        <v>11711</v>
      </c>
      <c r="C2511" t="s">
        <v>123</v>
      </c>
      <c r="D2511" t="s">
        <v>124</v>
      </c>
      <c r="E2511" t="s">
        <v>11638</v>
      </c>
      <c r="F2511" t="s">
        <v>10981</v>
      </c>
      <c r="G2511" t="s">
        <v>11712</v>
      </c>
      <c r="H2511" t="s">
        <v>500</v>
      </c>
      <c r="I2511" t="s">
        <v>129</v>
      </c>
      <c r="J2511" t="s">
        <v>10983</v>
      </c>
      <c r="L2511" t="s">
        <v>10984</v>
      </c>
      <c r="M2511" t="s">
        <v>10985</v>
      </c>
      <c r="P2511" t="s">
        <v>11711</v>
      </c>
      <c r="Q2511" t="s">
        <v>504</v>
      </c>
      <c r="R2511" t="s">
        <v>10986</v>
      </c>
      <c r="T2511" t="s">
        <v>1929</v>
      </c>
      <c r="U2511" t="s">
        <v>136</v>
      </c>
      <c r="V2511" t="s">
        <v>852</v>
      </c>
      <c r="Y2511" t="s">
        <v>10987</v>
      </c>
      <c r="Z2511" t="s">
        <v>4518</v>
      </c>
      <c r="AA2511" t="s">
        <v>11069</v>
      </c>
      <c r="AB2511" t="s">
        <v>10989</v>
      </c>
      <c r="AC2511" t="s">
        <v>10990</v>
      </c>
      <c r="AD2511" t="s">
        <v>10991</v>
      </c>
      <c r="AI2511" t="s">
        <v>11070</v>
      </c>
      <c r="AJ2511" t="s">
        <v>1827</v>
      </c>
      <c r="AK2511" t="s">
        <v>124</v>
      </c>
      <c r="AL2511" t="s">
        <v>123</v>
      </c>
      <c r="AM2511" t="s">
        <v>124</v>
      </c>
      <c r="AN2511" t="s">
        <v>124</v>
      </c>
      <c r="AO2511" t="s">
        <v>147</v>
      </c>
      <c r="AP2511" t="s">
        <v>148</v>
      </c>
      <c r="AQ2511" t="s">
        <v>147</v>
      </c>
      <c r="AR2511" t="s">
        <v>522</v>
      </c>
      <c r="AS2511" t="s">
        <v>11640</v>
      </c>
      <c r="AT2511" t="s">
        <v>11641</v>
      </c>
      <c r="AU2511" t="s">
        <v>11642</v>
      </c>
      <c r="AV2511" t="s">
        <v>11643</v>
      </c>
      <c r="AW2511" t="s">
        <v>11644</v>
      </c>
      <c r="AX2511" t="s">
        <v>521</v>
      </c>
      <c r="AY2511" t="s">
        <v>730</v>
      </c>
      <c r="AZ2511" t="s">
        <v>147</v>
      </c>
      <c r="BA2511" t="s">
        <v>2111</v>
      </c>
      <c r="BB2511" t="s">
        <v>777</v>
      </c>
      <c r="BC2511" t="s">
        <v>525</v>
      </c>
      <c r="BD2511" t="s">
        <v>655</v>
      </c>
      <c r="BE2511" t="s">
        <v>11645</v>
      </c>
      <c r="BF2511" t="s">
        <v>1386</v>
      </c>
      <c r="BG2511" t="s">
        <v>11646</v>
      </c>
      <c r="BH2511" t="s">
        <v>3342</v>
      </c>
      <c r="BI2511" t="s">
        <v>145</v>
      </c>
      <c r="BJ2511" t="s">
        <v>448</v>
      </c>
      <c r="BK2511" t="s">
        <v>268</v>
      </c>
      <c r="BL2511" t="s">
        <v>448</v>
      </c>
      <c r="BM2511" t="s">
        <v>777</v>
      </c>
      <c r="BN2511" t="s">
        <v>525</v>
      </c>
      <c r="BO2511" t="s">
        <v>655</v>
      </c>
      <c r="BP2511" t="s">
        <v>534</v>
      </c>
      <c r="BQ2511" t="s">
        <v>129</v>
      </c>
      <c r="BR2511" t="s">
        <v>11079</v>
      </c>
      <c r="BS2511" t="s">
        <v>536</v>
      </c>
      <c r="BT2511" t="s">
        <v>453</v>
      </c>
      <c r="BU2511" t="s">
        <v>454</v>
      </c>
      <c r="BV2511" t="s">
        <v>455</v>
      </c>
      <c r="BW2511" t="s">
        <v>537</v>
      </c>
      <c r="BY2511" t="s">
        <v>175</v>
      </c>
      <c r="BZ2511" t="s">
        <v>175</v>
      </c>
      <c r="CA2511" t="s">
        <v>175</v>
      </c>
      <c r="CB2511" t="s">
        <v>175</v>
      </c>
      <c r="CC2511" t="s">
        <v>176</v>
      </c>
      <c r="CD2511" t="s">
        <v>175</v>
      </c>
      <c r="CE2511" t="s">
        <v>170</v>
      </c>
      <c r="CF2511" t="s">
        <v>175</v>
      </c>
      <c r="CG2511" t="s">
        <v>175</v>
      </c>
      <c r="CH2511" t="s">
        <v>177</v>
      </c>
      <c r="CI2511" t="s">
        <v>163</v>
      </c>
      <c r="CJ2511" t="s">
        <v>175</v>
      </c>
      <c r="CK2511" t="s">
        <v>11411</v>
      </c>
      <c r="CL2511" t="s">
        <v>1265</v>
      </c>
      <c r="CM2511" s="4" t="s">
        <v>163</v>
      </c>
      <c r="CN2511" t="s">
        <v>464</v>
      </c>
      <c r="CO2511" t="s">
        <v>1894</v>
      </c>
      <c r="CV2511" t="s">
        <v>10996</v>
      </c>
      <c r="CW2511" t="s">
        <v>10997</v>
      </c>
      <c r="CX2511" t="s">
        <v>129</v>
      </c>
      <c r="CY2511" t="s">
        <v>185</v>
      </c>
      <c r="DA2511" t="s">
        <v>10998</v>
      </c>
      <c r="DB2511" t="s">
        <v>10999</v>
      </c>
      <c r="DC2511" t="s">
        <v>11000</v>
      </c>
      <c r="DD2511" t="s">
        <v>468</v>
      </c>
      <c r="DF2511" t="s">
        <v>361</v>
      </c>
      <c r="DG2511" t="s">
        <v>362</v>
      </c>
      <c r="DH2511" t="s">
        <v>11364</v>
      </c>
      <c r="DI2511" t="s">
        <v>5516</v>
      </c>
      <c r="DJ2511" t="s">
        <v>193</v>
      </c>
      <c r="DK2511" t="s">
        <v>5516</v>
      </c>
      <c r="DM2511" t="str">
        <f>_xlfn.XLOOKUP($A2511,'[1]01_GC Supply - Item Database -'!$D$3:$D$14229,'[1]01_GC Supply - Item Database -'!BW$3:BW$14229)</f>
        <v>Blue</v>
      </c>
      <c r="DN2511" t="str">
        <f>_xlfn.XLOOKUP($A2511,'[1]01_GC Supply - Item Database -'!$D$3:$D$14229,'[1]01_GC Supply - Item Database -'!BX$3:BX$14229)</f>
        <v>Sky Blue</v>
      </c>
      <c r="DO2511" t="str">
        <f>_xlfn.XLOOKUP($A2511,'[1]01_GC Supply - Item Database -'!$D$3:$D$14229,'[1]01_GC Supply - Item Database -'!BY$3:BY$14229)</f>
        <v>Solid</v>
      </c>
      <c r="DP2511" t="s">
        <v>11365</v>
      </c>
      <c r="DQ2511" s="7" t="s">
        <v>739</v>
      </c>
    </row>
    <row r="2512" spans="1:121">
      <c r="A2512" t="s">
        <v>11713</v>
      </c>
      <c r="B2512" t="s">
        <v>11714</v>
      </c>
      <c r="C2512" t="s">
        <v>123</v>
      </c>
      <c r="D2512" t="s">
        <v>124</v>
      </c>
      <c r="E2512" t="s">
        <v>11638</v>
      </c>
      <c r="F2512" t="s">
        <v>10981</v>
      </c>
      <c r="G2512" t="s">
        <v>11715</v>
      </c>
      <c r="H2512" t="s">
        <v>500</v>
      </c>
      <c r="I2512" t="s">
        <v>129</v>
      </c>
      <c r="J2512" t="s">
        <v>10983</v>
      </c>
      <c r="L2512" t="s">
        <v>10984</v>
      </c>
      <c r="M2512" t="s">
        <v>10985</v>
      </c>
      <c r="P2512" t="s">
        <v>11714</v>
      </c>
      <c r="Q2512" t="s">
        <v>504</v>
      </c>
      <c r="R2512" t="s">
        <v>10986</v>
      </c>
      <c r="T2512" t="s">
        <v>1929</v>
      </c>
      <c r="U2512" t="s">
        <v>136</v>
      </c>
      <c r="V2512" t="s">
        <v>852</v>
      </c>
      <c r="Y2512" t="s">
        <v>10987</v>
      </c>
      <c r="Z2512" t="s">
        <v>4518</v>
      </c>
      <c r="AA2512" t="s">
        <v>11069</v>
      </c>
      <c r="AB2512" t="s">
        <v>10989</v>
      </c>
      <c r="AC2512" t="s">
        <v>10990</v>
      </c>
      <c r="AD2512" t="s">
        <v>10991</v>
      </c>
      <c r="AI2512" t="s">
        <v>11070</v>
      </c>
      <c r="AJ2512" t="s">
        <v>1827</v>
      </c>
      <c r="AK2512" t="s">
        <v>124</v>
      </c>
      <c r="AL2512" t="s">
        <v>123</v>
      </c>
      <c r="AM2512" t="s">
        <v>124</v>
      </c>
      <c r="AN2512" t="s">
        <v>124</v>
      </c>
      <c r="AO2512" t="s">
        <v>147</v>
      </c>
      <c r="AP2512" t="s">
        <v>148</v>
      </c>
      <c r="AQ2512" t="s">
        <v>147</v>
      </c>
      <c r="AR2512" t="s">
        <v>522</v>
      </c>
      <c r="AS2512" t="s">
        <v>11640</v>
      </c>
      <c r="AT2512" t="s">
        <v>11641</v>
      </c>
      <c r="AU2512" t="s">
        <v>11642</v>
      </c>
      <c r="AV2512" t="s">
        <v>11643</v>
      </c>
      <c r="AW2512" t="s">
        <v>11644</v>
      </c>
      <c r="AX2512" t="s">
        <v>521</v>
      </c>
      <c r="AY2512" t="s">
        <v>730</v>
      </c>
      <c r="AZ2512" t="s">
        <v>147</v>
      </c>
      <c r="BA2512" t="s">
        <v>2111</v>
      </c>
      <c r="BB2512" t="s">
        <v>777</v>
      </c>
      <c r="BC2512" t="s">
        <v>525</v>
      </c>
      <c r="BD2512" t="s">
        <v>655</v>
      </c>
      <c r="BE2512" t="s">
        <v>11645</v>
      </c>
      <c r="BF2512" t="s">
        <v>1386</v>
      </c>
      <c r="BG2512" t="s">
        <v>11646</v>
      </c>
      <c r="BH2512" t="s">
        <v>3342</v>
      </c>
      <c r="BI2512" t="s">
        <v>145</v>
      </c>
      <c r="BJ2512" t="s">
        <v>448</v>
      </c>
      <c r="BK2512" t="s">
        <v>268</v>
      </c>
      <c r="BL2512" t="s">
        <v>448</v>
      </c>
      <c r="BM2512" t="s">
        <v>777</v>
      </c>
      <c r="BN2512" t="s">
        <v>525</v>
      </c>
      <c r="BO2512" t="s">
        <v>655</v>
      </c>
      <c r="BP2512" t="s">
        <v>534</v>
      </c>
      <c r="BQ2512" t="s">
        <v>129</v>
      </c>
      <c r="BR2512" t="s">
        <v>11079</v>
      </c>
      <c r="BS2512" t="s">
        <v>536</v>
      </c>
      <c r="BT2512" t="s">
        <v>453</v>
      </c>
      <c r="BU2512" t="s">
        <v>454</v>
      </c>
      <c r="BV2512" t="s">
        <v>455</v>
      </c>
      <c r="BW2512" t="s">
        <v>537</v>
      </c>
      <c r="BY2512" t="s">
        <v>175</v>
      </c>
      <c r="BZ2512" t="s">
        <v>175</v>
      </c>
      <c r="CA2512" t="s">
        <v>175</v>
      </c>
      <c r="CB2512" t="s">
        <v>175</v>
      </c>
      <c r="CC2512" t="s">
        <v>176</v>
      </c>
      <c r="CD2512" t="s">
        <v>175</v>
      </c>
      <c r="CE2512" t="s">
        <v>170</v>
      </c>
      <c r="CF2512" t="s">
        <v>175</v>
      </c>
      <c r="CG2512" t="s">
        <v>175</v>
      </c>
      <c r="CH2512" t="s">
        <v>177</v>
      </c>
      <c r="CI2512" t="s">
        <v>163</v>
      </c>
      <c r="CJ2512" t="s">
        <v>175</v>
      </c>
      <c r="CK2512" t="s">
        <v>11411</v>
      </c>
      <c r="CL2512" t="s">
        <v>1265</v>
      </c>
      <c r="CM2512" s="4" t="s">
        <v>163</v>
      </c>
      <c r="CN2512" t="s">
        <v>464</v>
      </c>
      <c r="CO2512" t="s">
        <v>1894</v>
      </c>
      <c r="CV2512" t="s">
        <v>10996</v>
      </c>
      <c r="CW2512" t="s">
        <v>10997</v>
      </c>
      <c r="CX2512" t="s">
        <v>129</v>
      </c>
      <c r="CY2512" t="s">
        <v>185</v>
      </c>
      <c r="DA2512" t="s">
        <v>10998</v>
      </c>
      <c r="DB2512" t="s">
        <v>10999</v>
      </c>
      <c r="DC2512" t="s">
        <v>11000</v>
      </c>
      <c r="DD2512" t="s">
        <v>468</v>
      </c>
      <c r="DF2512" t="s">
        <v>361</v>
      </c>
      <c r="DG2512" t="s">
        <v>362</v>
      </c>
      <c r="DH2512" t="s">
        <v>11364</v>
      </c>
      <c r="DI2512" t="s">
        <v>5516</v>
      </c>
      <c r="DJ2512" t="s">
        <v>193</v>
      </c>
      <c r="DK2512" t="s">
        <v>5516</v>
      </c>
      <c r="DM2512" t="str">
        <f>_xlfn.XLOOKUP($A2512,'[1]01_GC Supply - Item Database -'!$D$3:$D$14229,'[1]01_GC Supply - Item Database -'!BW$3:BW$14229)</f>
        <v>Orange</v>
      </c>
      <c r="DN2512" t="str">
        <f>_xlfn.XLOOKUP($A2512,'[1]01_GC Supply - Item Database -'!$D$3:$D$14229,'[1]01_GC Supply - Item Database -'!BX$3:BX$14229)</f>
        <v>Sunset Orange</v>
      </c>
      <c r="DO2512" t="str">
        <f>_xlfn.XLOOKUP($A2512,'[1]01_GC Supply - Item Database -'!$D$3:$D$14229,'[1]01_GC Supply - Item Database -'!BY$3:BY$14229)</f>
        <v>Solid</v>
      </c>
      <c r="DP2512" t="s">
        <v>11365</v>
      </c>
      <c r="DQ2512" s="7" t="s">
        <v>739</v>
      </c>
    </row>
    <row r="2513" spans="1:121">
      <c r="A2513" t="s">
        <v>11716</v>
      </c>
      <c r="B2513" t="s">
        <v>11717</v>
      </c>
      <c r="C2513" t="s">
        <v>123</v>
      </c>
      <c r="D2513" t="s">
        <v>124</v>
      </c>
      <c r="E2513" t="s">
        <v>11638</v>
      </c>
      <c r="F2513" t="s">
        <v>10981</v>
      </c>
      <c r="G2513" t="s">
        <v>11718</v>
      </c>
      <c r="H2513" t="s">
        <v>500</v>
      </c>
      <c r="I2513" t="s">
        <v>129</v>
      </c>
      <c r="J2513" t="s">
        <v>10983</v>
      </c>
      <c r="L2513" t="s">
        <v>10984</v>
      </c>
      <c r="M2513" t="s">
        <v>10985</v>
      </c>
      <c r="P2513" t="s">
        <v>11717</v>
      </c>
      <c r="Q2513" t="s">
        <v>504</v>
      </c>
      <c r="R2513" t="s">
        <v>10986</v>
      </c>
      <c r="T2513" t="s">
        <v>1929</v>
      </c>
      <c r="U2513" t="s">
        <v>136</v>
      </c>
      <c r="V2513" t="s">
        <v>852</v>
      </c>
      <c r="Y2513" t="s">
        <v>10987</v>
      </c>
      <c r="Z2513" t="s">
        <v>4518</v>
      </c>
      <c r="AA2513" t="s">
        <v>11069</v>
      </c>
      <c r="AB2513" t="s">
        <v>10989</v>
      </c>
      <c r="AC2513" t="s">
        <v>10990</v>
      </c>
      <c r="AD2513" t="s">
        <v>10991</v>
      </c>
      <c r="AI2513" t="s">
        <v>11070</v>
      </c>
      <c r="AJ2513" t="s">
        <v>1827</v>
      </c>
      <c r="AK2513" t="s">
        <v>124</v>
      </c>
      <c r="AL2513" t="s">
        <v>123</v>
      </c>
      <c r="AM2513" t="s">
        <v>124</v>
      </c>
      <c r="AN2513" t="s">
        <v>124</v>
      </c>
      <c r="AO2513" t="s">
        <v>147</v>
      </c>
      <c r="AP2513" t="s">
        <v>148</v>
      </c>
      <c r="AQ2513" t="s">
        <v>147</v>
      </c>
      <c r="AR2513" t="s">
        <v>522</v>
      </c>
      <c r="AS2513" t="s">
        <v>11640</v>
      </c>
      <c r="AT2513" t="s">
        <v>11641</v>
      </c>
      <c r="AU2513" t="s">
        <v>11642</v>
      </c>
      <c r="AV2513" t="s">
        <v>11643</v>
      </c>
      <c r="AW2513" t="s">
        <v>11644</v>
      </c>
      <c r="AX2513" t="s">
        <v>521</v>
      </c>
      <c r="AY2513" t="s">
        <v>730</v>
      </c>
      <c r="AZ2513" t="s">
        <v>147</v>
      </c>
      <c r="BA2513" t="s">
        <v>2111</v>
      </c>
      <c r="BB2513" t="s">
        <v>777</v>
      </c>
      <c r="BC2513" t="s">
        <v>525</v>
      </c>
      <c r="BD2513" t="s">
        <v>655</v>
      </c>
      <c r="BE2513" t="s">
        <v>11645</v>
      </c>
      <c r="BF2513" t="s">
        <v>1386</v>
      </c>
      <c r="BG2513" t="s">
        <v>11646</v>
      </c>
      <c r="BH2513" t="s">
        <v>3342</v>
      </c>
      <c r="BI2513" t="s">
        <v>145</v>
      </c>
      <c r="BJ2513" t="s">
        <v>448</v>
      </c>
      <c r="BK2513" t="s">
        <v>268</v>
      </c>
      <c r="BL2513" t="s">
        <v>448</v>
      </c>
      <c r="BM2513" t="s">
        <v>777</v>
      </c>
      <c r="BN2513" t="s">
        <v>525</v>
      </c>
      <c r="BO2513" t="s">
        <v>655</v>
      </c>
      <c r="BP2513" t="s">
        <v>534</v>
      </c>
      <c r="BQ2513" t="s">
        <v>129</v>
      </c>
      <c r="BR2513" t="s">
        <v>11079</v>
      </c>
      <c r="BS2513" t="s">
        <v>536</v>
      </c>
      <c r="BT2513" t="s">
        <v>453</v>
      </c>
      <c r="BU2513" t="s">
        <v>454</v>
      </c>
      <c r="BV2513" t="s">
        <v>455</v>
      </c>
      <c r="BW2513" t="s">
        <v>537</v>
      </c>
      <c r="BY2513" t="s">
        <v>175</v>
      </c>
      <c r="BZ2513" t="s">
        <v>175</v>
      </c>
      <c r="CA2513" t="s">
        <v>175</v>
      </c>
      <c r="CB2513" t="s">
        <v>175</v>
      </c>
      <c r="CC2513" t="s">
        <v>176</v>
      </c>
      <c r="CD2513" t="s">
        <v>175</v>
      </c>
      <c r="CE2513" t="s">
        <v>170</v>
      </c>
      <c r="CF2513" t="s">
        <v>175</v>
      </c>
      <c r="CG2513" t="s">
        <v>175</v>
      </c>
      <c r="CH2513" t="s">
        <v>177</v>
      </c>
      <c r="CI2513" t="s">
        <v>163</v>
      </c>
      <c r="CJ2513" t="s">
        <v>175</v>
      </c>
      <c r="CK2513" t="s">
        <v>11411</v>
      </c>
      <c r="CL2513" t="s">
        <v>1265</v>
      </c>
      <c r="CM2513" s="4" t="s">
        <v>163</v>
      </c>
      <c r="CN2513" t="s">
        <v>464</v>
      </c>
      <c r="CO2513" t="s">
        <v>1894</v>
      </c>
      <c r="CV2513" t="s">
        <v>10996</v>
      </c>
      <c r="CW2513" t="s">
        <v>10997</v>
      </c>
      <c r="CX2513" t="s">
        <v>129</v>
      </c>
      <c r="CY2513" t="s">
        <v>185</v>
      </c>
      <c r="DA2513" t="s">
        <v>10998</v>
      </c>
      <c r="DB2513" t="s">
        <v>10999</v>
      </c>
      <c r="DC2513" t="s">
        <v>11000</v>
      </c>
      <c r="DD2513" t="s">
        <v>468</v>
      </c>
      <c r="DF2513" t="s">
        <v>361</v>
      </c>
      <c r="DG2513" t="s">
        <v>362</v>
      </c>
      <c r="DH2513" t="s">
        <v>11364</v>
      </c>
      <c r="DI2513" t="s">
        <v>5516</v>
      </c>
      <c r="DJ2513" t="s">
        <v>193</v>
      </c>
      <c r="DK2513" t="s">
        <v>5516</v>
      </c>
      <c r="DM2513" t="str">
        <f>_xlfn.XLOOKUP($A2513,'[1]01_GC Supply - Item Database -'!$D$3:$D$14229,'[1]01_GC Supply - Item Database -'!BW$3:BW$14229)</f>
        <v>Blue</v>
      </c>
      <c r="DN2513" t="str">
        <f>_xlfn.XLOOKUP($A2513,'[1]01_GC Supply - Item Database -'!$D$3:$D$14229,'[1]01_GC Supply - Item Database -'!BX$3:BX$14229)</f>
        <v>Turquoise</v>
      </c>
      <c r="DO2513" t="str">
        <f>_xlfn.XLOOKUP($A2513,'[1]01_GC Supply - Item Database -'!$D$3:$D$14229,'[1]01_GC Supply - Item Database -'!BY$3:BY$14229)</f>
        <v>Solid</v>
      </c>
      <c r="DP2513" t="s">
        <v>11365</v>
      </c>
      <c r="DQ2513" s="7" t="s">
        <v>739</v>
      </c>
    </row>
    <row r="2514" spans="1:121">
      <c r="A2514" t="s">
        <v>11719</v>
      </c>
      <c r="B2514" t="s">
        <v>11720</v>
      </c>
      <c r="C2514" t="s">
        <v>123</v>
      </c>
      <c r="D2514" t="s">
        <v>124</v>
      </c>
      <c r="E2514" t="s">
        <v>11638</v>
      </c>
      <c r="F2514" t="s">
        <v>10981</v>
      </c>
      <c r="G2514" t="s">
        <v>11721</v>
      </c>
      <c r="H2514" t="s">
        <v>500</v>
      </c>
      <c r="I2514" t="s">
        <v>129</v>
      </c>
      <c r="J2514" t="s">
        <v>10983</v>
      </c>
      <c r="L2514" t="s">
        <v>10984</v>
      </c>
      <c r="M2514" t="s">
        <v>10985</v>
      </c>
      <c r="P2514" t="s">
        <v>11720</v>
      </c>
      <c r="Q2514" t="s">
        <v>504</v>
      </c>
      <c r="R2514" t="s">
        <v>10986</v>
      </c>
      <c r="T2514" t="s">
        <v>1929</v>
      </c>
      <c r="U2514" t="s">
        <v>136</v>
      </c>
      <c r="V2514" t="s">
        <v>852</v>
      </c>
      <c r="Y2514" t="s">
        <v>10987</v>
      </c>
      <c r="Z2514" t="s">
        <v>4518</v>
      </c>
      <c r="AA2514" t="s">
        <v>11069</v>
      </c>
      <c r="AB2514" t="s">
        <v>10989</v>
      </c>
      <c r="AC2514" t="s">
        <v>10990</v>
      </c>
      <c r="AD2514" t="s">
        <v>10991</v>
      </c>
      <c r="AI2514" t="s">
        <v>11070</v>
      </c>
      <c r="AJ2514" t="s">
        <v>1827</v>
      </c>
      <c r="AK2514" t="s">
        <v>124</v>
      </c>
      <c r="AL2514" t="s">
        <v>123</v>
      </c>
      <c r="AM2514" t="s">
        <v>124</v>
      </c>
      <c r="AN2514" t="s">
        <v>124</v>
      </c>
      <c r="AO2514" t="s">
        <v>147</v>
      </c>
      <c r="AP2514" t="s">
        <v>148</v>
      </c>
      <c r="AQ2514" t="s">
        <v>147</v>
      </c>
      <c r="AR2514" t="s">
        <v>522</v>
      </c>
      <c r="AS2514" t="s">
        <v>11640</v>
      </c>
      <c r="AT2514" t="s">
        <v>11641</v>
      </c>
      <c r="AU2514" t="s">
        <v>11642</v>
      </c>
      <c r="AV2514" t="s">
        <v>11643</v>
      </c>
      <c r="AW2514" t="s">
        <v>11644</v>
      </c>
      <c r="AX2514" t="s">
        <v>521</v>
      </c>
      <c r="AY2514" t="s">
        <v>730</v>
      </c>
      <c r="AZ2514" t="s">
        <v>147</v>
      </c>
      <c r="BA2514" t="s">
        <v>2111</v>
      </c>
      <c r="BB2514" t="s">
        <v>777</v>
      </c>
      <c r="BC2514" t="s">
        <v>525</v>
      </c>
      <c r="BD2514" t="s">
        <v>655</v>
      </c>
      <c r="BE2514" t="s">
        <v>11645</v>
      </c>
      <c r="BF2514" t="s">
        <v>1386</v>
      </c>
      <c r="BG2514" t="s">
        <v>11646</v>
      </c>
      <c r="BH2514" t="s">
        <v>3342</v>
      </c>
      <c r="BI2514" t="s">
        <v>145</v>
      </c>
      <c r="BJ2514" t="s">
        <v>448</v>
      </c>
      <c r="BK2514" t="s">
        <v>268</v>
      </c>
      <c r="BL2514" t="s">
        <v>448</v>
      </c>
      <c r="BM2514" t="s">
        <v>777</v>
      </c>
      <c r="BN2514" t="s">
        <v>525</v>
      </c>
      <c r="BO2514" t="s">
        <v>655</v>
      </c>
      <c r="BP2514" t="s">
        <v>534</v>
      </c>
      <c r="BQ2514" t="s">
        <v>129</v>
      </c>
      <c r="BR2514" t="s">
        <v>11079</v>
      </c>
      <c r="BS2514" t="s">
        <v>536</v>
      </c>
      <c r="BT2514" t="s">
        <v>453</v>
      </c>
      <c r="BU2514" t="s">
        <v>454</v>
      </c>
      <c r="BV2514" t="s">
        <v>455</v>
      </c>
      <c r="BW2514" t="s">
        <v>537</v>
      </c>
      <c r="BY2514" t="s">
        <v>175</v>
      </c>
      <c r="BZ2514" t="s">
        <v>175</v>
      </c>
      <c r="CA2514" t="s">
        <v>175</v>
      </c>
      <c r="CB2514" t="s">
        <v>175</v>
      </c>
      <c r="CC2514" t="s">
        <v>176</v>
      </c>
      <c r="CD2514" t="s">
        <v>175</v>
      </c>
      <c r="CE2514" t="s">
        <v>170</v>
      </c>
      <c r="CF2514" t="s">
        <v>175</v>
      </c>
      <c r="CG2514" t="s">
        <v>175</v>
      </c>
      <c r="CH2514" t="s">
        <v>177</v>
      </c>
      <c r="CI2514" t="s">
        <v>163</v>
      </c>
      <c r="CJ2514" t="s">
        <v>175</v>
      </c>
      <c r="CK2514" t="s">
        <v>11363</v>
      </c>
      <c r="CL2514" t="s">
        <v>1265</v>
      </c>
      <c r="CM2514" s="4" t="s">
        <v>163</v>
      </c>
      <c r="CN2514" t="s">
        <v>464</v>
      </c>
      <c r="CO2514" t="s">
        <v>1894</v>
      </c>
      <c r="CV2514" t="s">
        <v>10996</v>
      </c>
      <c r="CW2514" t="s">
        <v>10997</v>
      </c>
      <c r="CX2514" t="s">
        <v>129</v>
      </c>
      <c r="CY2514" t="s">
        <v>185</v>
      </c>
      <c r="DA2514" t="s">
        <v>10998</v>
      </c>
      <c r="DB2514" t="s">
        <v>10999</v>
      </c>
      <c r="DC2514" t="s">
        <v>11000</v>
      </c>
      <c r="DD2514" t="s">
        <v>468</v>
      </c>
      <c r="DF2514" t="s">
        <v>361</v>
      </c>
      <c r="DG2514" t="s">
        <v>362</v>
      </c>
      <c r="DH2514" t="s">
        <v>11364</v>
      </c>
      <c r="DI2514" t="s">
        <v>5516</v>
      </c>
      <c r="DJ2514" t="s">
        <v>193</v>
      </c>
      <c r="DK2514" t="s">
        <v>5516</v>
      </c>
      <c r="DM2514" t="str">
        <f>_xlfn.XLOOKUP($A2514,'[1]01_GC Supply - Item Database -'!$D$3:$D$14229,'[1]01_GC Supply - Item Database -'!BW$3:BW$14229)</f>
        <v>White</v>
      </c>
      <c r="DN2514" t="str">
        <f>_xlfn.XLOOKUP($A2514,'[1]01_GC Supply - Item Database -'!$D$3:$D$14229,'[1]01_GC Supply - Item Database -'!BX$3:BX$14229)</f>
        <v>White</v>
      </c>
      <c r="DO2514" t="str">
        <f>_xlfn.XLOOKUP($A2514,'[1]01_GC Supply - Item Database -'!$D$3:$D$14229,'[1]01_GC Supply - Item Database -'!BY$3:BY$14229)</f>
        <v>Solid</v>
      </c>
      <c r="DP2514" t="s">
        <v>11365</v>
      </c>
      <c r="DQ2514" s="7" t="s">
        <v>739</v>
      </c>
    </row>
    <row r="2515" spans="1:121">
      <c r="A2515" t="s">
        <v>11722</v>
      </c>
      <c r="B2515" t="s">
        <v>11723</v>
      </c>
      <c r="C2515" t="s">
        <v>123</v>
      </c>
      <c r="D2515" t="s">
        <v>124</v>
      </c>
      <c r="E2515" t="s">
        <v>11638</v>
      </c>
      <c r="F2515" t="s">
        <v>10981</v>
      </c>
      <c r="G2515" t="s">
        <v>11724</v>
      </c>
      <c r="H2515" t="s">
        <v>500</v>
      </c>
      <c r="I2515" t="s">
        <v>129</v>
      </c>
      <c r="J2515" t="s">
        <v>10983</v>
      </c>
      <c r="L2515" t="s">
        <v>10984</v>
      </c>
      <c r="M2515" t="s">
        <v>10985</v>
      </c>
      <c r="P2515" t="s">
        <v>11723</v>
      </c>
      <c r="Q2515" t="s">
        <v>504</v>
      </c>
      <c r="R2515" t="s">
        <v>10986</v>
      </c>
      <c r="T2515" t="s">
        <v>1929</v>
      </c>
      <c r="U2515" t="s">
        <v>136</v>
      </c>
      <c r="V2515" t="s">
        <v>852</v>
      </c>
      <c r="Y2515" t="s">
        <v>10987</v>
      </c>
      <c r="Z2515" t="s">
        <v>4518</v>
      </c>
      <c r="AA2515" t="s">
        <v>11069</v>
      </c>
      <c r="AB2515" t="s">
        <v>10989</v>
      </c>
      <c r="AC2515" t="s">
        <v>10990</v>
      </c>
      <c r="AD2515" t="s">
        <v>10991</v>
      </c>
      <c r="AI2515" t="s">
        <v>11070</v>
      </c>
      <c r="AJ2515" t="s">
        <v>1827</v>
      </c>
      <c r="AK2515" t="s">
        <v>124</v>
      </c>
      <c r="AL2515" t="s">
        <v>123</v>
      </c>
      <c r="AM2515" t="s">
        <v>124</v>
      </c>
      <c r="AN2515" t="s">
        <v>124</v>
      </c>
      <c r="AO2515" t="s">
        <v>147</v>
      </c>
      <c r="AP2515" t="s">
        <v>148</v>
      </c>
      <c r="AQ2515" t="s">
        <v>147</v>
      </c>
      <c r="AR2515" t="s">
        <v>522</v>
      </c>
      <c r="AS2515" t="s">
        <v>11640</v>
      </c>
      <c r="AT2515" t="s">
        <v>11641</v>
      </c>
      <c r="AU2515" t="s">
        <v>11642</v>
      </c>
      <c r="AV2515" t="s">
        <v>11643</v>
      </c>
      <c r="AW2515" t="s">
        <v>11644</v>
      </c>
      <c r="AX2515" t="s">
        <v>521</v>
      </c>
      <c r="AY2515" t="s">
        <v>730</v>
      </c>
      <c r="AZ2515" t="s">
        <v>147</v>
      </c>
      <c r="BA2515" t="s">
        <v>2111</v>
      </c>
      <c r="BB2515" t="s">
        <v>777</v>
      </c>
      <c r="BC2515" t="s">
        <v>525</v>
      </c>
      <c r="BD2515" t="s">
        <v>655</v>
      </c>
      <c r="BE2515" t="s">
        <v>11645</v>
      </c>
      <c r="BF2515" t="s">
        <v>1386</v>
      </c>
      <c r="BG2515" t="s">
        <v>11646</v>
      </c>
      <c r="BH2515" t="s">
        <v>3342</v>
      </c>
      <c r="BI2515" t="s">
        <v>145</v>
      </c>
      <c r="BJ2515" t="s">
        <v>448</v>
      </c>
      <c r="BK2515" t="s">
        <v>268</v>
      </c>
      <c r="BL2515" t="s">
        <v>448</v>
      </c>
      <c r="BM2515" t="s">
        <v>777</v>
      </c>
      <c r="BN2515" t="s">
        <v>525</v>
      </c>
      <c r="BO2515" t="s">
        <v>655</v>
      </c>
      <c r="BP2515" t="s">
        <v>534</v>
      </c>
      <c r="BQ2515" t="s">
        <v>129</v>
      </c>
      <c r="BR2515" t="s">
        <v>11079</v>
      </c>
      <c r="BS2515" t="s">
        <v>536</v>
      </c>
      <c r="BT2515" t="s">
        <v>453</v>
      </c>
      <c r="BU2515" t="s">
        <v>454</v>
      </c>
      <c r="BV2515" t="s">
        <v>455</v>
      </c>
      <c r="BW2515" t="s">
        <v>537</v>
      </c>
      <c r="BY2515" t="s">
        <v>175</v>
      </c>
      <c r="BZ2515" t="s">
        <v>175</v>
      </c>
      <c r="CA2515" t="s">
        <v>175</v>
      </c>
      <c r="CB2515" t="s">
        <v>175</v>
      </c>
      <c r="CC2515" t="s">
        <v>176</v>
      </c>
      <c r="CD2515" t="s">
        <v>175</v>
      </c>
      <c r="CE2515" t="s">
        <v>170</v>
      </c>
      <c r="CF2515" t="s">
        <v>175</v>
      </c>
      <c r="CG2515" t="s">
        <v>175</v>
      </c>
      <c r="CH2515" t="s">
        <v>177</v>
      </c>
      <c r="CI2515" t="s">
        <v>163</v>
      </c>
      <c r="CJ2515" t="s">
        <v>175</v>
      </c>
      <c r="CK2515" t="s">
        <v>11411</v>
      </c>
      <c r="CL2515" t="s">
        <v>1265</v>
      </c>
      <c r="CM2515" s="4" t="s">
        <v>163</v>
      </c>
      <c r="CN2515" t="s">
        <v>464</v>
      </c>
      <c r="CO2515" t="s">
        <v>1894</v>
      </c>
      <c r="CV2515" t="s">
        <v>10996</v>
      </c>
      <c r="CW2515" t="s">
        <v>10997</v>
      </c>
      <c r="CX2515" t="s">
        <v>129</v>
      </c>
      <c r="CY2515" t="s">
        <v>185</v>
      </c>
      <c r="DA2515" t="s">
        <v>10998</v>
      </c>
      <c r="DB2515" t="s">
        <v>10999</v>
      </c>
      <c r="DC2515" t="s">
        <v>11000</v>
      </c>
      <c r="DD2515" t="s">
        <v>468</v>
      </c>
      <c r="DF2515" t="s">
        <v>361</v>
      </c>
      <c r="DG2515" t="s">
        <v>362</v>
      </c>
      <c r="DH2515" t="s">
        <v>11364</v>
      </c>
      <c r="DI2515" t="s">
        <v>5516</v>
      </c>
      <c r="DJ2515" t="s">
        <v>193</v>
      </c>
      <c r="DK2515" t="s">
        <v>5516</v>
      </c>
      <c r="DM2515" t="str">
        <f>_xlfn.XLOOKUP($A2515,'[1]01_GC Supply - Item Database -'!$D$3:$D$14229,'[1]01_GC Supply - Item Database -'!BW$3:BW$14229)</f>
        <v>Yellow</v>
      </c>
      <c r="DN2515" t="str">
        <f>_xlfn.XLOOKUP($A2515,'[1]01_GC Supply - Item Database -'!$D$3:$D$14229,'[1]01_GC Supply - Item Database -'!BX$3:BX$14229)</f>
        <v>Yellow Sun</v>
      </c>
      <c r="DO2515" t="str">
        <f>_xlfn.XLOOKUP($A2515,'[1]01_GC Supply - Item Database -'!$D$3:$D$14229,'[1]01_GC Supply - Item Database -'!BY$3:BY$14229)</f>
        <v>Solid</v>
      </c>
      <c r="DP2515" t="s">
        <v>11365</v>
      </c>
      <c r="DQ2515" s="7" t="s">
        <v>739</v>
      </c>
    </row>
    <row r="2516" spans="1:121">
      <c r="A2516" t="s">
        <v>11725</v>
      </c>
      <c r="B2516" t="s">
        <v>11726</v>
      </c>
      <c r="C2516" t="s">
        <v>123</v>
      </c>
      <c r="D2516" t="s">
        <v>124</v>
      </c>
      <c r="E2516" t="s">
        <v>11727</v>
      </c>
      <c r="F2516" t="s">
        <v>10981</v>
      </c>
      <c r="G2516" t="s">
        <v>11728</v>
      </c>
      <c r="H2516" t="s">
        <v>500</v>
      </c>
      <c r="I2516" t="s">
        <v>129</v>
      </c>
      <c r="J2516" t="s">
        <v>10983</v>
      </c>
      <c r="L2516" t="s">
        <v>10984</v>
      </c>
      <c r="M2516" t="s">
        <v>10985</v>
      </c>
      <c r="P2516" t="s">
        <v>11726</v>
      </c>
      <c r="Q2516" t="s">
        <v>504</v>
      </c>
      <c r="R2516" t="s">
        <v>10986</v>
      </c>
      <c r="T2516" t="s">
        <v>2723</v>
      </c>
      <c r="U2516" t="s">
        <v>136</v>
      </c>
      <c r="Y2516" t="s">
        <v>10987</v>
      </c>
      <c r="Z2516" t="s">
        <v>4518</v>
      </c>
      <c r="AA2516" t="s">
        <v>11069</v>
      </c>
      <c r="AB2516" t="s">
        <v>10989</v>
      </c>
      <c r="AC2516" t="s">
        <v>10990</v>
      </c>
      <c r="AD2516" t="s">
        <v>10991</v>
      </c>
      <c r="AI2516" t="s">
        <v>11070</v>
      </c>
      <c r="AJ2516" t="s">
        <v>1827</v>
      </c>
      <c r="AK2516" t="s">
        <v>124</v>
      </c>
      <c r="AL2516" t="s">
        <v>123</v>
      </c>
      <c r="AM2516" t="s">
        <v>124</v>
      </c>
      <c r="AN2516" t="s">
        <v>124</v>
      </c>
      <c r="AO2516" t="s">
        <v>147</v>
      </c>
      <c r="AP2516" t="s">
        <v>148</v>
      </c>
      <c r="AQ2516" t="s">
        <v>147</v>
      </c>
      <c r="AR2516" t="s">
        <v>522</v>
      </c>
      <c r="AS2516" t="s">
        <v>11729</v>
      </c>
      <c r="AT2516" t="s">
        <v>11730</v>
      </c>
      <c r="AU2516" t="s">
        <v>11731</v>
      </c>
      <c r="AV2516" t="s">
        <v>4863</v>
      </c>
      <c r="AW2516" t="s">
        <v>11732</v>
      </c>
      <c r="AX2516" t="s">
        <v>704</v>
      </c>
      <c r="AY2516" t="s">
        <v>521</v>
      </c>
      <c r="AZ2516" t="s">
        <v>147</v>
      </c>
      <c r="BA2516" t="s">
        <v>2111</v>
      </c>
      <c r="BB2516" t="s">
        <v>777</v>
      </c>
      <c r="BC2516" t="s">
        <v>814</v>
      </c>
      <c r="BD2516" t="s">
        <v>1431</v>
      </c>
      <c r="BE2516" t="s">
        <v>11733</v>
      </c>
      <c r="BF2516" t="s">
        <v>1663</v>
      </c>
      <c r="BG2516" t="s">
        <v>11734</v>
      </c>
      <c r="BH2516" t="s">
        <v>530</v>
      </c>
      <c r="BI2516" t="s">
        <v>145</v>
      </c>
      <c r="BJ2516" t="s">
        <v>1912</v>
      </c>
      <c r="BK2516" t="s">
        <v>777</v>
      </c>
      <c r="BL2516" t="s">
        <v>3100</v>
      </c>
      <c r="BM2516" t="s">
        <v>777</v>
      </c>
      <c r="BN2516" t="s">
        <v>814</v>
      </c>
      <c r="BO2516" t="s">
        <v>1431</v>
      </c>
      <c r="BP2516" t="s">
        <v>534</v>
      </c>
      <c r="BQ2516" t="s">
        <v>129</v>
      </c>
      <c r="BR2516" t="s">
        <v>11079</v>
      </c>
      <c r="BS2516" t="s">
        <v>536</v>
      </c>
      <c r="BT2516" t="s">
        <v>453</v>
      </c>
      <c r="BU2516" t="s">
        <v>454</v>
      </c>
      <c r="BV2516" t="s">
        <v>455</v>
      </c>
      <c r="BW2516" t="s">
        <v>537</v>
      </c>
      <c r="BY2516" t="s">
        <v>175</v>
      </c>
      <c r="BZ2516" t="s">
        <v>175</v>
      </c>
      <c r="CA2516" t="s">
        <v>175</v>
      </c>
      <c r="CB2516" t="s">
        <v>175</v>
      </c>
      <c r="CC2516" t="s">
        <v>176</v>
      </c>
      <c r="CD2516" t="s">
        <v>175</v>
      </c>
      <c r="CE2516" t="s">
        <v>170</v>
      </c>
      <c r="CF2516" t="s">
        <v>175</v>
      </c>
      <c r="CG2516" t="s">
        <v>175</v>
      </c>
      <c r="CH2516" t="s">
        <v>177</v>
      </c>
      <c r="CI2516" t="s">
        <v>163</v>
      </c>
      <c r="CJ2516" t="s">
        <v>175</v>
      </c>
      <c r="CK2516" t="s">
        <v>538</v>
      </c>
      <c r="CL2516" t="s">
        <v>1265</v>
      </c>
      <c r="CM2516" s="4" t="s">
        <v>163</v>
      </c>
      <c r="CN2516" t="s">
        <v>464</v>
      </c>
      <c r="CO2516" t="s">
        <v>1894</v>
      </c>
      <c r="CV2516" t="s">
        <v>10996</v>
      </c>
      <c r="CW2516" t="s">
        <v>10997</v>
      </c>
      <c r="CX2516" t="s">
        <v>129</v>
      </c>
      <c r="CY2516" t="s">
        <v>185</v>
      </c>
      <c r="DA2516" t="s">
        <v>10998</v>
      </c>
      <c r="DB2516" t="s">
        <v>10999</v>
      </c>
      <c r="DC2516" t="s">
        <v>11000</v>
      </c>
      <c r="DD2516" t="s">
        <v>468</v>
      </c>
      <c r="DF2516" t="s">
        <v>361</v>
      </c>
      <c r="DG2516" t="s">
        <v>191</v>
      </c>
      <c r="DH2516" t="s">
        <v>11364</v>
      </c>
      <c r="DI2516" t="s">
        <v>5516</v>
      </c>
      <c r="DJ2516" t="s">
        <v>193</v>
      </c>
      <c r="DK2516" t="s">
        <v>5516</v>
      </c>
      <c r="DM2516" t="str">
        <f>_xlfn.XLOOKUP($A2516,'[1]01_GC Supply - Item Database -'!$D$3:$D$14229,'[1]01_GC Supply - Item Database -'!BW$3:BW$14229)</f>
        <v>Brown</v>
      </c>
      <c r="DN2516" t="str">
        <f>_xlfn.XLOOKUP($A2516,'[1]01_GC Supply - Item Database -'!$D$3:$D$14229,'[1]01_GC Supply - Item Database -'!BX$3:BX$14229)</f>
        <v>Beige</v>
      </c>
      <c r="DO2516" t="str">
        <f>_xlfn.XLOOKUP($A2516,'[1]01_GC Supply - Item Database -'!$D$3:$D$14229,'[1]01_GC Supply - Item Database -'!BY$3:BY$14229)</f>
        <v>Solid</v>
      </c>
      <c r="DP2516" t="s">
        <v>11365</v>
      </c>
      <c r="DQ2516" s="7" t="s">
        <v>712</v>
      </c>
    </row>
    <row r="2517" spans="1:121">
      <c r="A2517" t="s">
        <v>11735</v>
      </c>
      <c r="B2517" t="s">
        <v>11736</v>
      </c>
      <c r="C2517" t="s">
        <v>123</v>
      </c>
      <c r="D2517" t="s">
        <v>124</v>
      </c>
      <c r="E2517" t="s">
        <v>11727</v>
      </c>
      <c r="F2517" t="s">
        <v>10981</v>
      </c>
      <c r="G2517" t="s">
        <v>11737</v>
      </c>
      <c r="H2517" t="s">
        <v>500</v>
      </c>
      <c r="I2517" t="s">
        <v>129</v>
      </c>
      <c r="J2517" t="s">
        <v>10983</v>
      </c>
      <c r="L2517" t="s">
        <v>10984</v>
      </c>
      <c r="M2517" t="s">
        <v>10985</v>
      </c>
      <c r="P2517" t="s">
        <v>11736</v>
      </c>
      <c r="Q2517" t="s">
        <v>504</v>
      </c>
      <c r="R2517" t="s">
        <v>10986</v>
      </c>
      <c r="T2517" t="s">
        <v>2723</v>
      </c>
      <c r="U2517" t="s">
        <v>136</v>
      </c>
      <c r="Y2517" t="s">
        <v>10987</v>
      </c>
      <c r="Z2517" t="s">
        <v>4518</v>
      </c>
      <c r="AA2517" t="s">
        <v>11069</v>
      </c>
      <c r="AB2517" t="s">
        <v>10989</v>
      </c>
      <c r="AC2517" t="s">
        <v>10990</v>
      </c>
      <c r="AD2517" t="s">
        <v>10991</v>
      </c>
      <c r="AI2517" t="s">
        <v>11070</v>
      </c>
      <c r="AJ2517" t="s">
        <v>1827</v>
      </c>
      <c r="AK2517" t="s">
        <v>124</v>
      </c>
      <c r="AL2517" t="s">
        <v>123</v>
      </c>
      <c r="AM2517" t="s">
        <v>124</v>
      </c>
      <c r="AN2517" t="s">
        <v>124</v>
      </c>
      <c r="AO2517" t="s">
        <v>147</v>
      </c>
      <c r="AP2517" t="s">
        <v>148</v>
      </c>
      <c r="AQ2517" t="s">
        <v>147</v>
      </c>
      <c r="AR2517" t="s">
        <v>522</v>
      </c>
      <c r="AS2517" t="s">
        <v>11729</v>
      </c>
      <c r="AT2517" t="s">
        <v>11730</v>
      </c>
      <c r="AU2517" t="s">
        <v>11731</v>
      </c>
      <c r="AV2517" t="s">
        <v>4863</v>
      </c>
      <c r="AW2517" t="s">
        <v>11732</v>
      </c>
      <c r="AX2517" t="s">
        <v>704</v>
      </c>
      <c r="AY2517" t="s">
        <v>521</v>
      </c>
      <c r="AZ2517" t="s">
        <v>147</v>
      </c>
      <c r="BA2517" t="s">
        <v>2111</v>
      </c>
      <c r="BB2517" t="s">
        <v>777</v>
      </c>
      <c r="BC2517" t="s">
        <v>814</v>
      </c>
      <c r="BD2517" t="s">
        <v>1431</v>
      </c>
      <c r="BE2517" t="s">
        <v>11733</v>
      </c>
      <c r="BF2517" t="s">
        <v>1663</v>
      </c>
      <c r="BG2517" t="s">
        <v>11734</v>
      </c>
      <c r="BH2517" t="s">
        <v>530</v>
      </c>
      <c r="BI2517" t="s">
        <v>145</v>
      </c>
      <c r="BJ2517" t="s">
        <v>1912</v>
      </c>
      <c r="BK2517" t="s">
        <v>777</v>
      </c>
      <c r="BL2517" t="s">
        <v>3100</v>
      </c>
      <c r="BM2517" t="s">
        <v>777</v>
      </c>
      <c r="BN2517" t="s">
        <v>814</v>
      </c>
      <c r="BO2517" t="s">
        <v>1431</v>
      </c>
      <c r="BP2517" t="s">
        <v>534</v>
      </c>
      <c r="BQ2517" t="s">
        <v>129</v>
      </c>
      <c r="BR2517" t="s">
        <v>11079</v>
      </c>
      <c r="BS2517" t="s">
        <v>536</v>
      </c>
      <c r="BT2517" t="s">
        <v>453</v>
      </c>
      <c r="BU2517" t="s">
        <v>454</v>
      </c>
      <c r="BV2517" t="s">
        <v>455</v>
      </c>
      <c r="BW2517" t="s">
        <v>537</v>
      </c>
      <c r="BY2517" t="s">
        <v>175</v>
      </c>
      <c r="BZ2517" t="s">
        <v>175</v>
      </c>
      <c r="CA2517" t="s">
        <v>175</v>
      </c>
      <c r="CB2517" t="s">
        <v>175</v>
      </c>
      <c r="CC2517" t="s">
        <v>176</v>
      </c>
      <c r="CD2517" t="s">
        <v>175</v>
      </c>
      <c r="CE2517" t="s">
        <v>170</v>
      </c>
      <c r="CF2517" t="s">
        <v>175</v>
      </c>
      <c r="CG2517" t="s">
        <v>175</v>
      </c>
      <c r="CH2517" t="s">
        <v>177</v>
      </c>
      <c r="CI2517" t="s">
        <v>163</v>
      </c>
      <c r="CJ2517" t="s">
        <v>175</v>
      </c>
      <c r="CK2517" t="s">
        <v>538</v>
      </c>
      <c r="CL2517" t="s">
        <v>1265</v>
      </c>
      <c r="CM2517" s="4" t="s">
        <v>163</v>
      </c>
      <c r="CN2517" t="s">
        <v>464</v>
      </c>
      <c r="CO2517" t="s">
        <v>1894</v>
      </c>
      <c r="CV2517" t="s">
        <v>10996</v>
      </c>
      <c r="CW2517" t="s">
        <v>10997</v>
      </c>
      <c r="CX2517" t="s">
        <v>129</v>
      </c>
      <c r="CY2517" t="s">
        <v>185</v>
      </c>
      <c r="DA2517" t="s">
        <v>10998</v>
      </c>
      <c r="DB2517" t="s">
        <v>10999</v>
      </c>
      <c r="DC2517" t="s">
        <v>11000</v>
      </c>
      <c r="DD2517" t="s">
        <v>468</v>
      </c>
      <c r="DF2517" t="s">
        <v>361</v>
      </c>
      <c r="DG2517" t="s">
        <v>191</v>
      </c>
      <c r="DH2517" t="s">
        <v>11364</v>
      </c>
      <c r="DI2517" t="s">
        <v>5516</v>
      </c>
      <c r="DJ2517" t="s">
        <v>193</v>
      </c>
      <c r="DK2517" t="s">
        <v>5516</v>
      </c>
      <c r="DM2517" t="str">
        <f>_xlfn.XLOOKUP($A2517,'[1]01_GC Supply - Item Database -'!$D$3:$D$14229,'[1]01_GC Supply - Item Database -'!BW$3:BW$14229)</f>
        <v>Black</v>
      </c>
      <c r="DN2517" t="str">
        <f>_xlfn.XLOOKUP($A2517,'[1]01_GC Supply - Item Database -'!$D$3:$D$14229,'[1]01_GC Supply - Item Database -'!BX$3:BX$14229)</f>
        <v>Black</v>
      </c>
      <c r="DO2517" t="str">
        <f>_xlfn.XLOOKUP($A2517,'[1]01_GC Supply - Item Database -'!$D$3:$D$14229,'[1]01_GC Supply - Item Database -'!BY$3:BY$14229)</f>
        <v>Solid</v>
      </c>
      <c r="DP2517" t="s">
        <v>11365</v>
      </c>
      <c r="DQ2517" s="7" t="s">
        <v>712</v>
      </c>
    </row>
    <row r="2518" spans="1:121">
      <c r="A2518" t="s">
        <v>11738</v>
      </c>
      <c r="B2518" t="s">
        <v>11739</v>
      </c>
      <c r="C2518" t="s">
        <v>123</v>
      </c>
      <c r="D2518" t="s">
        <v>124</v>
      </c>
      <c r="E2518" t="s">
        <v>11727</v>
      </c>
      <c r="F2518" t="s">
        <v>10981</v>
      </c>
      <c r="G2518" t="s">
        <v>11740</v>
      </c>
      <c r="H2518" t="s">
        <v>500</v>
      </c>
      <c r="I2518" t="s">
        <v>129</v>
      </c>
      <c r="J2518" t="s">
        <v>10983</v>
      </c>
      <c r="L2518" t="s">
        <v>10984</v>
      </c>
      <c r="M2518" t="s">
        <v>10985</v>
      </c>
      <c r="P2518" t="s">
        <v>11739</v>
      </c>
      <c r="Q2518" t="s">
        <v>504</v>
      </c>
      <c r="R2518" t="s">
        <v>10986</v>
      </c>
      <c r="T2518" t="s">
        <v>2723</v>
      </c>
      <c r="U2518" t="s">
        <v>136</v>
      </c>
      <c r="Y2518" t="s">
        <v>10987</v>
      </c>
      <c r="Z2518" t="s">
        <v>4518</v>
      </c>
      <c r="AA2518" t="s">
        <v>11069</v>
      </c>
      <c r="AB2518" t="s">
        <v>10989</v>
      </c>
      <c r="AC2518" t="s">
        <v>10990</v>
      </c>
      <c r="AD2518" t="s">
        <v>10991</v>
      </c>
      <c r="AI2518" t="s">
        <v>11070</v>
      </c>
      <c r="AJ2518" t="s">
        <v>1827</v>
      </c>
      <c r="AK2518" t="s">
        <v>124</v>
      </c>
      <c r="AL2518" t="s">
        <v>123</v>
      </c>
      <c r="AM2518" t="s">
        <v>124</v>
      </c>
      <c r="AN2518" t="s">
        <v>124</v>
      </c>
      <c r="AO2518" t="s">
        <v>147</v>
      </c>
      <c r="AP2518" t="s">
        <v>148</v>
      </c>
      <c r="AQ2518" t="s">
        <v>147</v>
      </c>
      <c r="AR2518" t="s">
        <v>522</v>
      </c>
      <c r="AS2518" t="s">
        <v>11729</v>
      </c>
      <c r="AT2518" t="s">
        <v>11730</v>
      </c>
      <c r="AU2518" t="s">
        <v>11731</v>
      </c>
      <c r="AV2518" t="s">
        <v>4863</v>
      </c>
      <c r="AW2518" t="s">
        <v>11732</v>
      </c>
      <c r="AX2518" t="s">
        <v>704</v>
      </c>
      <c r="AY2518" t="s">
        <v>521</v>
      </c>
      <c r="AZ2518" t="s">
        <v>147</v>
      </c>
      <c r="BA2518" t="s">
        <v>2111</v>
      </c>
      <c r="BB2518" t="s">
        <v>777</v>
      </c>
      <c r="BC2518" t="s">
        <v>814</v>
      </c>
      <c r="BD2518" t="s">
        <v>1431</v>
      </c>
      <c r="BE2518" t="s">
        <v>11733</v>
      </c>
      <c r="BF2518" t="s">
        <v>1663</v>
      </c>
      <c r="BG2518" t="s">
        <v>11734</v>
      </c>
      <c r="BH2518" t="s">
        <v>530</v>
      </c>
      <c r="BI2518" t="s">
        <v>145</v>
      </c>
      <c r="BJ2518" t="s">
        <v>1912</v>
      </c>
      <c r="BK2518" t="s">
        <v>777</v>
      </c>
      <c r="BL2518" t="s">
        <v>3100</v>
      </c>
      <c r="BM2518" t="s">
        <v>777</v>
      </c>
      <c r="BN2518" t="s">
        <v>814</v>
      </c>
      <c r="BO2518" t="s">
        <v>1431</v>
      </c>
      <c r="BP2518" t="s">
        <v>534</v>
      </c>
      <c r="BQ2518" t="s">
        <v>129</v>
      </c>
      <c r="BR2518" t="s">
        <v>11079</v>
      </c>
      <c r="BS2518" t="s">
        <v>536</v>
      </c>
      <c r="BT2518" t="s">
        <v>453</v>
      </c>
      <c r="BU2518" t="s">
        <v>454</v>
      </c>
      <c r="BV2518" t="s">
        <v>455</v>
      </c>
      <c r="BW2518" t="s">
        <v>537</v>
      </c>
      <c r="BY2518" t="s">
        <v>175</v>
      </c>
      <c r="BZ2518" t="s">
        <v>175</v>
      </c>
      <c r="CA2518" t="s">
        <v>175</v>
      </c>
      <c r="CB2518" t="s">
        <v>175</v>
      </c>
      <c r="CC2518" t="s">
        <v>176</v>
      </c>
      <c r="CD2518" t="s">
        <v>175</v>
      </c>
      <c r="CE2518" t="s">
        <v>170</v>
      </c>
      <c r="CF2518" t="s">
        <v>175</v>
      </c>
      <c r="CG2518" t="s">
        <v>175</v>
      </c>
      <c r="CH2518" t="s">
        <v>177</v>
      </c>
      <c r="CI2518" t="s">
        <v>163</v>
      </c>
      <c r="CJ2518" t="s">
        <v>175</v>
      </c>
      <c r="CK2518" t="s">
        <v>538</v>
      </c>
      <c r="CL2518" t="s">
        <v>1265</v>
      </c>
      <c r="CM2518" s="4" t="s">
        <v>163</v>
      </c>
      <c r="CN2518" t="s">
        <v>464</v>
      </c>
      <c r="CO2518" t="s">
        <v>1894</v>
      </c>
      <c r="CV2518" t="s">
        <v>10996</v>
      </c>
      <c r="CW2518" t="s">
        <v>10997</v>
      </c>
      <c r="CX2518" t="s">
        <v>129</v>
      </c>
      <c r="CY2518" t="s">
        <v>185</v>
      </c>
      <c r="DA2518" t="s">
        <v>10998</v>
      </c>
      <c r="DB2518" t="s">
        <v>10999</v>
      </c>
      <c r="DC2518" t="s">
        <v>11000</v>
      </c>
      <c r="DD2518" t="s">
        <v>468</v>
      </c>
      <c r="DF2518" t="s">
        <v>361</v>
      </c>
      <c r="DG2518" t="s">
        <v>191</v>
      </c>
      <c r="DH2518" t="s">
        <v>11364</v>
      </c>
      <c r="DI2518" t="s">
        <v>5516</v>
      </c>
      <c r="DJ2518" t="s">
        <v>193</v>
      </c>
      <c r="DK2518" t="s">
        <v>5516</v>
      </c>
      <c r="DM2518" t="str">
        <f>_xlfn.XLOOKUP($A2518,'[1]01_GC Supply - Item Database -'!$D$3:$D$14229,'[1]01_GC Supply - Item Database -'!BW$3:BW$14229)</f>
        <v>Gray</v>
      </c>
      <c r="DN2518" t="str">
        <f>_xlfn.XLOOKUP($A2518,'[1]01_GC Supply - Item Database -'!$D$3:$D$14229,'[1]01_GC Supply - Item Database -'!BX$3:BX$14229)</f>
        <v>Gray</v>
      </c>
      <c r="DO2518" t="str">
        <f>_xlfn.XLOOKUP($A2518,'[1]01_GC Supply - Item Database -'!$D$3:$D$14229,'[1]01_GC Supply - Item Database -'!BY$3:BY$14229)</f>
        <v>Solid</v>
      </c>
      <c r="DP2518" t="s">
        <v>11365</v>
      </c>
      <c r="DQ2518" s="7" t="s">
        <v>712</v>
      </c>
    </row>
    <row r="2519" spans="1:121">
      <c r="A2519" t="s">
        <v>11741</v>
      </c>
      <c r="B2519" t="s">
        <v>11742</v>
      </c>
      <c r="C2519" t="s">
        <v>123</v>
      </c>
      <c r="D2519" t="s">
        <v>124</v>
      </c>
      <c r="E2519" t="s">
        <v>11727</v>
      </c>
      <c r="F2519" t="s">
        <v>10981</v>
      </c>
      <c r="G2519" t="s">
        <v>11743</v>
      </c>
      <c r="H2519" t="s">
        <v>500</v>
      </c>
      <c r="I2519" t="s">
        <v>129</v>
      </c>
      <c r="J2519" t="s">
        <v>10983</v>
      </c>
      <c r="L2519" t="s">
        <v>10984</v>
      </c>
      <c r="M2519" t="s">
        <v>10985</v>
      </c>
      <c r="P2519" t="s">
        <v>11742</v>
      </c>
      <c r="Q2519" t="s">
        <v>504</v>
      </c>
      <c r="R2519" t="s">
        <v>10986</v>
      </c>
      <c r="T2519" t="s">
        <v>2723</v>
      </c>
      <c r="U2519" t="s">
        <v>136</v>
      </c>
      <c r="Y2519" t="s">
        <v>10987</v>
      </c>
      <c r="Z2519" t="s">
        <v>4518</v>
      </c>
      <c r="AA2519" t="s">
        <v>11069</v>
      </c>
      <c r="AB2519" t="s">
        <v>10989</v>
      </c>
      <c r="AC2519" t="s">
        <v>10990</v>
      </c>
      <c r="AD2519" t="s">
        <v>10991</v>
      </c>
      <c r="AI2519" t="s">
        <v>11070</v>
      </c>
      <c r="AJ2519" t="s">
        <v>1827</v>
      </c>
      <c r="AK2519" t="s">
        <v>124</v>
      </c>
      <c r="AL2519" t="s">
        <v>123</v>
      </c>
      <c r="AM2519" t="s">
        <v>124</v>
      </c>
      <c r="AN2519" t="s">
        <v>124</v>
      </c>
      <c r="AO2519" t="s">
        <v>147</v>
      </c>
      <c r="AP2519" t="s">
        <v>148</v>
      </c>
      <c r="AQ2519" t="s">
        <v>147</v>
      </c>
      <c r="AR2519" t="s">
        <v>522</v>
      </c>
      <c r="AS2519" t="s">
        <v>11729</v>
      </c>
      <c r="AT2519" t="s">
        <v>11730</v>
      </c>
      <c r="AU2519" t="s">
        <v>11731</v>
      </c>
      <c r="AV2519" t="s">
        <v>4863</v>
      </c>
      <c r="AW2519" t="s">
        <v>11732</v>
      </c>
      <c r="AX2519" t="s">
        <v>704</v>
      </c>
      <c r="AY2519" t="s">
        <v>521</v>
      </c>
      <c r="AZ2519" t="s">
        <v>147</v>
      </c>
      <c r="BA2519" t="s">
        <v>2111</v>
      </c>
      <c r="BB2519" t="s">
        <v>777</v>
      </c>
      <c r="BC2519" t="s">
        <v>814</v>
      </c>
      <c r="BD2519" t="s">
        <v>1431</v>
      </c>
      <c r="BE2519" t="s">
        <v>11733</v>
      </c>
      <c r="BF2519" t="s">
        <v>1663</v>
      </c>
      <c r="BG2519" t="s">
        <v>11734</v>
      </c>
      <c r="BH2519" t="s">
        <v>530</v>
      </c>
      <c r="BI2519" t="s">
        <v>145</v>
      </c>
      <c r="BJ2519" t="s">
        <v>1912</v>
      </c>
      <c r="BK2519" t="s">
        <v>777</v>
      </c>
      <c r="BL2519" t="s">
        <v>3100</v>
      </c>
      <c r="BM2519" t="s">
        <v>777</v>
      </c>
      <c r="BN2519" t="s">
        <v>814</v>
      </c>
      <c r="BO2519" t="s">
        <v>1431</v>
      </c>
      <c r="BP2519" t="s">
        <v>534</v>
      </c>
      <c r="BQ2519" t="s">
        <v>129</v>
      </c>
      <c r="BR2519" t="s">
        <v>11079</v>
      </c>
      <c r="BS2519" t="s">
        <v>536</v>
      </c>
      <c r="BT2519" t="s">
        <v>453</v>
      </c>
      <c r="BU2519" t="s">
        <v>454</v>
      </c>
      <c r="BV2519" t="s">
        <v>455</v>
      </c>
      <c r="BW2519" t="s">
        <v>537</v>
      </c>
      <c r="BY2519" t="s">
        <v>175</v>
      </c>
      <c r="BZ2519" t="s">
        <v>175</v>
      </c>
      <c r="CA2519" t="s">
        <v>175</v>
      </c>
      <c r="CB2519" t="s">
        <v>175</v>
      </c>
      <c r="CC2519" t="s">
        <v>176</v>
      </c>
      <c r="CD2519" t="s">
        <v>175</v>
      </c>
      <c r="CE2519" t="s">
        <v>170</v>
      </c>
      <c r="CF2519" t="s">
        <v>175</v>
      </c>
      <c r="CG2519" t="s">
        <v>175</v>
      </c>
      <c r="CH2519" t="s">
        <v>177</v>
      </c>
      <c r="CI2519" t="s">
        <v>163</v>
      </c>
      <c r="CJ2519" t="s">
        <v>175</v>
      </c>
      <c r="CK2519" t="s">
        <v>538</v>
      </c>
      <c r="CL2519" t="s">
        <v>1265</v>
      </c>
      <c r="CM2519" s="4" t="s">
        <v>163</v>
      </c>
      <c r="CN2519" t="s">
        <v>464</v>
      </c>
      <c r="CO2519" t="s">
        <v>1894</v>
      </c>
      <c r="CV2519" t="s">
        <v>10996</v>
      </c>
      <c r="CW2519" t="s">
        <v>10997</v>
      </c>
      <c r="CX2519" t="s">
        <v>129</v>
      </c>
      <c r="CY2519" t="s">
        <v>185</v>
      </c>
      <c r="DA2519" t="s">
        <v>10998</v>
      </c>
      <c r="DB2519" t="s">
        <v>10999</v>
      </c>
      <c r="DC2519" t="s">
        <v>11000</v>
      </c>
      <c r="DD2519" t="s">
        <v>468</v>
      </c>
      <c r="DF2519" t="s">
        <v>361</v>
      </c>
      <c r="DG2519" t="s">
        <v>191</v>
      </c>
      <c r="DH2519" t="s">
        <v>11364</v>
      </c>
      <c r="DI2519" t="s">
        <v>5516</v>
      </c>
      <c r="DJ2519" t="s">
        <v>193</v>
      </c>
      <c r="DK2519" t="s">
        <v>5516</v>
      </c>
      <c r="DM2519" t="str">
        <f>_xlfn.XLOOKUP($A2519,'[1]01_GC Supply - Item Database -'!$D$3:$D$14229,'[1]01_GC Supply - Item Database -'!BW$3:BW$14229)</f>
        <v>Gray</v>
      </c>
      <c r="DN2519" t="str">
        <f>_xlfn.XLOOKUP($A2519,'[1]01_GC Supply - Item Database -'!$D$3:$D$14229,'[1]01_GC Supply - Item Database -'!BX$3:BX$14229)</f>
        <v>Light Gray</v>
      </c>
      <c r="DO2519" t="str">
        <f>_xlfn.XLOOKUP($A2519,'[1]01_GC Supply - Item Database -'!$D$3:$D$14229,'[1]01_GC Supply - Item Database -'!BY$3:BY$14229)</f>
        <v>Solid</v>
      </c>
      <c r="DP2519" t="s">
        <v>11365</v>
      </c>
      <c r="DQ2519" s="7" t="s">
        <v>712</v>
      </c>
    </row>
    <row r="2520" spans="1:121">
      <c r="A2520" t="s">
        <v>11744</v>
      </c>
      <c r="B2520" t="s">
        <v>11745</v>
      </c>
      <c r="C2520" t="s">
        <v>123</v>
      </c>
      <c r="D2520" t="s">
        <v>124</v>
      </c>
      <c r="E2520" t="s">
        <v>11727</v>
      </c>
      <c r="F2520" t="s">
        <v>10981</v>
      </c>
      <c r="G2520" t="s">
        <v>11746</v>
      </c>
      <c r="H2520" t="s">
        <v>500</v>
      </c>
      <c r="I2520" t="s">
        <v>129</v>
      </c>
      <c r="J2520" t="s">
        <v>10983</v>
      </c>
      <c r="L2520" t="s">
        <v>10984</v>
      </c>
      <c r="M2520" t="s">
        <v>10985</v>
      </c>
      <c r="P2520" t="s">
        <v>11745</v>
      </c>
      <c r="Q2520" t="s">
        <v>504</v>
      </c>
      <c r="R2520" t="s">
        <v>10986</v>
      </c>
      <c r="T2520" t="s">
        <v>2723</v>
      </c>
      <c r="U2520" t="s">
        <v>136</v>
      </c>
      <c r="Y2520" t="s">
        <v>10987</v>
      </c>
      <c r="Z2520" t="s">
        <v>4518</v>
      </c>
      <c r="AA2520" t="s">
        <v>11069</v>
      </c>
      <c r="AB2520" t="s">
        <v>10989</v>
      </c>
      <c r="AC2520" t="s">
        <v>10990</v>
      </c>
      <c r="AD2520" t="s">
        <v>10991</v>
      </c>
      <c r="AI2520" t="s">
        <v>11070</v>
      </c>
      <c r="AJ2520" t="s">
        <v>1827</v>
      </c>
      <c r="AK2520" t="s">
        <v>124</v>
      </c>
      <c r="AL2520" t="s">
        <v>123</v>
      </c>
      <c r="AM2520" t="s">
        <v>124</v>
      </c>
      <c r="AN2520" t="s">
        <v>124</v>
      </c>
      <c r="AO2520" t="s">
        <v>147</v>
      </c>
      <c r="AP2520" t="s">
        <v>148</v>
      </c>
      <c r="AQ2520" t="s">
        <v>147</v>
      </c>
      <c r="AR2520" t="s">
        <v>522</v>
      </c>
      <c r="AS2520" t="s">
        <v>11729</v>
      </c>
      <c r="AT2520" t="s">
        <v>11730</v>
      </c>
      <c r="AU2520" t="s">
        <v>11731</v>
      </c>
      <c r="AV2520" t="s">
        <v>4863</v>
      </c>
      <c r="AW2520" t="s">
        <v>11732</v>
      </c>
      <c r="AX2520" t="s">
        <v>704</v>
      </c>
      <c r="AY2520" t="s">
        <v>521</v>
      </c>
      <c r="AZ2520" t="s">
        <v>147</v>
      </c>
      <c r="BA2520" t="s">
        <v>2111</v>
      </c>
      <c r="BB2520" t="s">
        <v>777</v>
      </c>
      <c r="BC2520" t="s">
        <v>814</v>
      </c>
      <c r="BD2520" t="s">
        <v>1431</v>
      </c>
      <c r="BE2520" t="s">
        <v>11733</v>
      </c>
      <c r="BF2520" t="s">
        <v>1663</v>
      </c>
      <c r="BG2520" t="s">
        <v>11734</v>
      </c>
      <c r="BH2520" t="s">
        <v>530</v>
      </c>
      <c r="BI2520" t="s">
        <v>145</v>
      </c>
      <c r="BJ2520" t="s">
        <v>1912</v>
      </c>
      <c r="BK2520" t="s">
        <v>777</v>
      </c>
      <c r="BL2520" t="s">
        <v>3100</v>
      </c>
      <c r="BM2520" t="s">
        <v>777</v>
      </c>
      <c r="BN2520" t="s">
        <v>814</v>
      </c>
      <c r="BO2520" t="s">
        <v>1431</v>
      </c>
      <c r="BP2520" t="s">
        <v>534</v>
      </c>
      <c r="BQ2520" t="s">
        <v>129</v>
      </c>
      <c r="BR2520" t="s">
        <v>11079</v>
      </c>
      <c r="BS2520" t="s">
        <v>536</v>
      </c>
      <c r="BT2520" t="s">
        <v>453</v>
      </c>
      <c r="BU2520" t="s">
        <v>454</v>
      </c>
      <c r="BV2520" t="s">
        <v>455</v>
      </c>
      <c r="BW2520" t="s">
        <v>537</v>
      </c>
      <c r="BY2520" t="s">
        <v>175</v>
      </c>
      <c r="BZ2520" t="s">
        <v>175</v>
      </c>
      <c r="CA2520" t="s">
        <v>175</v>
      </c>
      <c r="CB2520" t="s">
        <v>175</v>
      </c>
      <c r="CC2520" t="s">
        <v>176</v>
      </c>
      <c r="CD2520" t="s">
        <v>175</v>
      </c>
      <c r="CE2520" t="s">
        <v>170</v>
      </c>
      <c r="CF2520" t="s">
        <v>175</v>
      </c>
      <c r="CG2520" t="s">
        <v>175</v>
      </c>
      <c r="CH2520" t="s">
        <v>177</v>
      </c>
      <c r="CI2520" t="s">
        <v>163</v>
      </c>
      <c r="CJ2520" t="s">
        <v>175</v>
      </c>
      <c r="CK2520" t="s">
        <v>538</v>
      </c>
      <c r="CL2520" t="s">
        <v>1265</v>
      </c>
      <c r="CM2520" s="4" t="s">
        <v>163</v>
      </c>
      <c r="CN2520" t="s">
        <v>464</v>
      </c>
      <c r="CO2520" t="s">
        <v>1894</v>
      </c>
      <c r="CV2520" t="s">
        <v>10996</v>
      </c>
      <c r="CW2520" t="s">
        <v>10997</v>
      </c>
      <c r="CX2520" t="s">
        <v>129</v>
      </c>
      <c r="CY2520" t="s">
        <v>185</v>
      </c>
      <c r="DA2520" t="s">
        <v>10998</v>
      </c>
      <c r="DB2520" t="s">
        <v>10999</v>
      </c>
      <c r="DC2520" t="s">
        <v>11000</v>
      </c>
      <c r="DD2520" t="s">
        <v>468</v>
      </c>
      <c r="DF2520" t="s">
        <v>361</v>
      </c>
      <c r="DG2520" t="s">
        <v>191</v>
      </c>
      <c r="DH2520" t="s">
        <v>11364</v>
      </c>
      <c r="DI2520" t="s">
        <v>5516</v>
      </c>
      <c r="DJ2520" t="s">
        <v>193</v>
      </c>
      <c r="DK2520" t="s">
        <v>5516</v>
      </c>
      <c r="DM2520" t="str">
        <f>_xlfn.XLOOKUP($A2520,'[1]01_GC Supply - Item Database -'!$D$3:$D$14229,'[1]01_GC Supply - Item Database -'!BW$3:BW$14229)</f>
        <v>Blue</v>
      </c>
      <c r="DN2520" t="str">
        <f>_xlfn.XLOOKUP($A2520,'[1]01_GC Supply - Item Database -'!$D$3:$D$14229,'[1]01_GC Supply - Item Database -'!BX$3:BX$14229)</f>
        <v>Navy</v>
      </c>
      <c r="DO2520" t="str">
        <f>_xlfn.XLOOKUP($A2520,'[1]01_GC Supply - Item Database -'!$D$3:$D$14229,'[1]01_GC Supply - Item Database -'!BY$3:BY$14229)</f>
        <v>Solid</v>
      </c>
      <c r="DP2520" t="s">
        <v>11365</v>
      </c>
      <c r="DQ2520" s="7" t="s">
        <v>712</v>
      </c>
    </row>
    <row r="2521" spans="1:121">
      <c r="A2521" t="s">
        <v>11747</v>
      </c>
      <c r="B2521" t="s">
        <v>11748</v>
      </c>
      <c r="C2521" t="s">
        <v>123</v>
      </c>
      <c r="D2521" t="s">
        <v>124</v>
      </c>
      <c r="E2521" t="s">
        <v>11727</v>
      </c>
      <c r="F2521" t="s">
        <v>10981</v>
      </c>
      <c r="G2521" t="s">
        <v>11749</v>
      </c>
      <c r="H2521" t="s">
        <v>500</v>
      </c>
      <c r="I2521" t="s">
        <v>129</v>
      </c>
      <c r="J2521" t="s">
        <v>10983</v>
      </c>
      <c r="L2521" t="s">
        <v>10984</v>
      </c>
      <c r="M2521" t="s">
        <v>10985</v>
      </c>
      <c r="P2521" t="s">
        <v>11748</v>
      </c>
      <c r="Q2521" t="s">
        <v>504</v>
      </c>
      <c r="R2521" t="s">
        <v>10986</v>
      </c>
      <c r="T2521" t="s">
        <v>2723</v>
      </c>
      <c r="U2521" t="s">
        <v>136</v>
      </c>
      <c r="Y2521" t="s">
        <v>10987</v>
      </c>
      <c r="Z2521" t="s">
        <v>4518</v>
      </c>
      <c r="AA2521" t="s">
        <v>11069</v>
      </c>
      <c r="AB2521" t="s">
        <v>10989</v>
      </c>
      <c r="AC2521" t="s">
        <v>10990</v>
      </c>
      <c r="AD2521" t="s">
        <v>10991</v>
      </c>
      <c r="AI2521" t="s">
        <v>11070</v>
      </c>
      <c r="AJ2521" t="s">
        <v>1827</v>
      </c>
      <c r="AK2521" t="s">
        <v>124</v>
      </c>
      <c r="AL2521" t="s">
        <v>123</v>
      </c>
      <c r="AM2521" t="s">
        <v>124</v>
      </c>
      <c r="AN2521" t="s">
        <v>124</v>
      </c>
      <c r="AO2521" t="s">
        <v>147</v>
      </c>
      <c r="AP2521" t="s">
        <v>148</v>
      </c>
      <c r="AQ2521" t="s">
        <v>147</v>
      </c>
      <c r="AR2521" t="s">
        <v>522</v>
      </c>
      <c r="AS2521" t="s">
        <v>11729</v>
      </c>
      <c r="AT2521" t="s">
        <v>11730</v>
      </c>
      <c r="AU2521" t="s">
        <v>11731</v>
      </c>
      <c r="AV2521" t="s">
        <v>4863</v>
      </c>
      <c r="AW2521" t="s">
        <v>11732</v>
      </c>
      <c r="AX2521" t="s">
        <v>704</v>
      </c>
      <c r="AY2521" t="s">
        <v>521</v>
      </c>
      <c r="AZ2521" t="s">
        <v>147</v>
      </c>
      <c r="BA2521" t="s">
        <v>2111</v>
      </c>
      <c r="BB2521" t="s">
        <v>777</v>
      </c>
      <c r="BC2521" t="s">
        <v>814</v>
      </c>
      <c r="BD2521" t="s">
        <v>1431</v>
      </c>
      <c r="BE2521" t="s">
        <v>11733</v>
      </c>
      <c r="BF2521" t="s">
        <v>1663</v>
      </c>
      <c r="BG2521" t="s">
        <v>11734</v>
      </c>
      <c r="BH2521" t="s">
        <v>530</v>
      </c>
      <c r="BI2521" t="s">
        <v>145</v>
      </c>
      <c r="BJ2521" t="s">
        <v>1912</v>
      </c>
      <c r="BK2521" t="s">
        <v>777</v>
      </c>
      <c r="BL2521" t="s">
        <v>3100</v>
      </c>
      <c r="BM2521" t="s">
        <v>777</v>
      </c>
      <c r="BN2521" t="s">
        <v>814</v>
      </c>
      <c r="BO2521" t="s">
        <v>1431</v>
      </c>
      <c r="BP2521" t="s">
        <v>534</v>
      </c>
      <c r="BQ2521" t="s">
        <v>129</v>
      </c>
      <c r="BR2521" t="s">
        <v>11079</v>
      </c>
      <c r="BS2521" t="s">
        <v>536</v>
      </c>
      <c r="BT2521" t="s">
        <v>453</v>
      </c>
      <c r="BU2521" t="s">
        <v>454</v>
      </c>
      <c r="BV2521" t="s">
        <v>455</v>
      </c>
      <c r="BW2521" t="s">
        <v>537</v>
      </c>
      <c r="BY2521" t="s">
        <v>175</v>
      </c>
      <c r="BZ2521" t="s">
        <v>175</v>
      </c>
      <c r="CA2521" t="s">
        <v>175</v>
      </c>
      <c r="CB2521" t="s">
        <v>175</v>
      </c>
      <c r="CC2521" t="s">
        <v>176</v>
      </c>
      <c r="CD2521" t="s">
        <v>175</v>
      </c>
      <c r="CE2521" t="s">
        <v>170</v>
      </c>
      <c r="CF2521" t="s">
        <v>175</v>
      </c>
      <c r="CG2521" t="s">
        <v>175</v>
      </c>
      <c r="CH2521" t="s">
        <v>177</v>
      </c>
      <c r="CI2521" t="s">
        <v>163</v>
      </c>
      <c r="CJ2521" t="s">
        <v>175</v>
      </c>
      <c r="CK2521" t="s">
        <v>538</v>
      </c>
      <c r="CL2521" t="s">
        <v>1265</v>
      </c>
      <c r="CM2521" s="4" t="s">
        <v>163</v>
      </c>
      <c r="CN2521" t="s">
        <v>464</v>
      </c>
      <c r="CO2521" t="s">
        <v>1894</v>
      </c>
      <c r="CV2521" t="s">
        <v>10996</v>
      </c>
      <c r="CW2521" t="s">
        <v>10997</v>
      </c>
      <c r="CX2521" t="s">
        <v>129</v>
      </c>
      <c r="CY2521" t="s">
        <v>185</v>
      </c>
      <c r="DA2521" t="s">
        <v>10998</v>
      </c>
      <c r="DB2521" t="s">
        <v>10999</v>
      </c>
      <c r="DC2521" t="s">
        <v>11000</v>
      </c>
      <c r="DD2521" t="s">
        <v>468</v>
      </c>
      <c r="DF2521" t="s">
        <v>361</v>
      </c>
      <c r="DG2521" t="s">
        <v>191</v>
      </c>
      <c r="DH2521" t="s">
        <v>11364</v>
      </c>
      <c r="DI2521" t="s">
        <v>5516</v>
      </c>
      <c r="DJ2521" t="s">
        <v>193</v>
      </c>
      <c r="DK2521" t="s">
        <v>5516</v>
      </c>
      <c r="DM2521" t="str">
        <f>_xlfn.XLOOKUP($A2521,'[1]01_GC Supply - Item Database -'!$D$3:$D$14229,'[1]01_GC Supply - Item Database -'!BW$3:BW$14229)</f>
        <v>Green</v>
      </c>
      <c r="DN2521" t="str">
        <f>_xlfn.XLOOKUP($A2521,'[1]01_GC Supply - Item Database -'!$D$3:$D$14229,'[1]01_GC Supply - Item Database -'!BX$3:BX$14229)</f>
        <v>Sage</v>
      </c>
      <c r="DO2521" t="str">
        <f>_xlfn.XLOOKUP($A2521,'[1]01_GC Supply - Item Database -'!$D$3:$D$14229,'[1]01_GC Supply - Item Database -'!BY$3:BY$14229)</f>
        <v>Solid</v>
      </c>
      <c r="DP2521" t="s">
        <v>11365</v>
      </c>
      <c r="DQ2521" s="7" t="s">
        <v>712</v>
      </c>
    </row>
    <row r="2522" spans="1:121">
      <c r="A2522" t="s">
        <v>11750</v>
      </c>
      <c r="B2522" t="s">
        <v>11751</v>
      </c>
      <c r="C2522" t="s">
        <v>123</v>
      </c>
      <c r="D2522" t="s">
        <v>124</v>
      </c>
      <c r="E2522" t="s">
        <v>11727</v>
      </c>
      <c r="F2522" t="s">
        <v>10981</v>
      </c>
      <c r="G2522" t="s">
        <v>11752</v>
      </c>
      <c r="H2522" t="s">
        <v>500</v>
      </c>
      <c r="I2522" t="s">
        <v>129</v>
      </c>
      <c r="J2522" t="s">
        <v>10983</v>
      </c>
      <c r="L2522" t="s">
        <v>10984</v>
      </c>
      <c r="M2522" t="s">
        <v>10985</v>
      </c>
      <c r="P2522" t="s">
        <v>11751</v>
      </c>
      <c r="Q2522" t="s">
        <v>504</v>
      </c>
      <c r="R2522" t="s">
        <v>10986</v>
      </c>
      <c r="T2522" t="s">
        <v>2723</v>
      </c>
      <c r="U2522" t="s">
        <v>136</v>
      </c>
      <c r="Y2522" t="s">
        <v>10987</v>
      </c>
      <c r="Z2522" t="s">
        <v>4518</v>
      </c>
      <c r="AA2522" t="s">
        <v>11069</v>
      </c>
      <c r="AB2522" t="s">
        <v>10989</v>
      </c>
      <c r="AC2522" t="s">
        <v>10990</v>
      </c>
      <c r="AD2522" t="s">
        <v>10991</v>
      </c>
      <c r="AI2522" t="s">
        <v>11070</v>
      </c>
      <c r="AJ2522" t="s">
        <v>1827</v>
      </c>
      <c r="AK2522" t="s">
        <v>124</v>
      </c>
      <c r="AL2522" t="s">
        <v>123</v>
      </c>
      <c r="AM2522" t="s">
        <v>124</v>
      </c>
      <c r="AN2522" t="s">
        <v>124</v>
      </c>
      <c r="AO2522" t="s">
        <v>147</v>
      </c>
      <c r="AP2522" t="s">
        <v>148</v>
      </c>
      <c r="AQ2522" t="s">
        <v>147</v>
      </c>
      <c r="AR2522" t="s">
        <v>522</v>
      </c>
      <c r="AS2522" t="s">
        <v>11729</v>
      </c>
      <c r="AT2522" t="s">
        <v>11730</v>
      </c>
      <c r="AU2522" t="s">
        <v>11731</v>
      </c>
      <c r="AV2522" t="s">
        <v>4863</v>
      </c>
      <c r="AW2522" t="s">
        <v>11732</v>
      </c>
      <c r="AX2522" t="s">
        <v>704</v>
      </c>
      <c r="AY2522" t="s">
        <v>521</v>
      </c>
      <c r="AZ2522" t="s">
        <v>147</v>
      </c>
      <c r="BA2522" t="s">
        <v>2111</v>
      </c>
      <c r="BB2522" t="s">
        <v>777</v>
      </c>
      <c r="BC2522" t="s">
        <v>814</v>
      </c>
      <c r="BD2522" t="s">
        <v>1431</v>
      </c>
      <c r="BE2522" t="s">
        <v>11733</v>
      </c>
      <c r="BF2522" t="s">
        <v>1663</v>
      </c>
      <c r="BG2522" t="s">
        <v>11734</v>
      </c>
      <c r="BH2522" t="s">
        <v>530</v>
      </c>
      <c r="BI2522" t="s">
        <v>145</v>
      </c>
      <c r="BJ2522" t="s">
        <v>1912</v>
      </c>
      <c r="BK2522" t="s">
        <v>777</v>
      </c>
      <c r="BL2522" t="s">
        <v>3100</v>
      </c>
      <c r="BM2522" t="s">
        <v>777</v>
      </c>
      <c r="BN2522" t="s">
        <v>814</v>
      </c>
      <c r="BO2522" t="s">
        <v>1431</v>
      </c>
      <c r="BP2522" t="s">
        <v>534</v>
      </c>
      <c r="BQ2522" t="s">
        <v>129</v>
      </c>
      <c r="BR2522" t="s">
        <v>11079</v>
      </c>
      <c r="BS2522" t="s">
        <v>536</v>
      </c>
      <c r="BT2522" t="s">
        <v>453</v>
      </c>
      <c r="BU2522" t="s">
        <v>454</v>
      </c>
      <c r="BV2522" t="s">
        <v>455</v>
      </c>
      <c r="BW2522" t="s">
        <v>537</v>
      </c>
      <c r="BY2522" t="s">
        <v>175</v>
      </c>
      <c r="BZ2522" t="s">
        <v>175</v>
      </c>
      <c r="CA2522" t="s">
        <v>175</v>
      </c>
      <c r="CB2522" t="s">
        <v>175</v>
      </c>
      <c r="CC2522" t="s">
        <v>176</v>
      </c>
      <c r="CD2522" t="s">
        <v>175</v>
      </c>
      <c r="CE2522" t="s">
        <v>170</v>
      </c>
      <c r="CF2522" t="s">
        <v>175</v>
      </c>
      <c r="CG2522" t="s">
        <v>175</v>
      </c>
      <c r="CH2522" t="s">
        <v>177</v>
      </c>
      <c r="CI2522" t="s">
        <v>163</v>
      </c>
      <c r="CJ2522" t="s">
        <v>175</v>
      </c>
      <c r="CK2522" t="s">
        <v>538</v>
      </c>
      <c r="CL2522" t="s">
        <v>1265</v>
      </c>
      <c r="CM2522" s="4" t="s">
        <v>163</v>
      </c>
      <c r="CN2522" t="s">
        <v>464</v>
      </c>
      <c r="CO2522" t="s">
        <v>1894</v>
      </c>
      <c r="CV2522" t="s">
        <v>10996</v>
      </c>
      <c r="CW2522" t="s">
        <v>10997</v>
      </c>
      <c r="CX2522" t="s">
        <v>129</v>
      </c>
      <c r="CY2522" t="s">
        <v>185</v>
      </c>
      <c r="DA2522" t="s">
        <v>10998</v>
      </c>
      <c r="DB2522" t="s">
        <v>10999</v>
      </c>
      <c r="DC2522" t="s">
        <v>11000</v>
      </c>
      <c r="DD2522" t="s">
        <v>468</v>
      </c>
      <c r="DF2522" t="s">
        <v>361</v>
      </c>
      <c r="DG2522" t="s">
        <v>191</v>
      </c>
      <c r="DH2522" t="s">
        <v>11364</v>
      </c>
      <c r="DI2522" t="s">
        <v>5516</v>
      </c>
      <c r="DJ2522" t="s">
        <v>193</v>
      </c>
      <c r="DK2522" t="s">
        <v>5516</v>
      </c>
      <c r="DM2522" t="str">
        <f>_xlfn.XLOOKUP($A2522,'[1]01_GC Supply - Item Database -'!$D$3:$D$14229,'[1]01_GC Supply - Item Database -'!BW$3:BW$14229)</f>
        <v>White</v>
      </c>
      <c r="DN2522" t="str">
        <f>_xlfn.XLOOKUP($A2522,'[1]01_GC Supply - Item Database -'!$D$3:$D$14229,'[1]01_GC Supply - Item Database -'!BX$3:BX$14229)</f>
        <v>White</v>
      </c>
      <c r="DO2522" t="str">
        <f>_xlfn.XLOOKUP($A2522,'[1]01_GC Supply - Item Database -'!$D$3:$D$14229,'[1]01_GC Supply - Item Database -'!BY$3:BY$14229)</f>
        <v>Solid</v>
      </c>
      <c r="DP2522" t="s">
        <v>11365</v>
      </c>
      <c r="DQ2522" s="7" t="s">
        <v>712</v>
      </c>
    </row>
    <row r="2523" spans="1:121">
      <c r="A2523" t="s">
        <v>11753</v>
      </c>
      <c r="B2523" t="s">
        <v>11754</v>
      </c>
      <c r="C2523" t="s">
        <v>123</v>
      </c>
      <c r="D2523" t="s">
        <v>124</v>
      </c>
      <c r="E2523" t="s">
        <v>11755</v>
      </c>
      <c r="F2523" t="s">
        <v>10981</v>
      </c>
      <c r="G2523" t="s">
        <v>11756</v>
      </c>
      <c r="H2523" t="s">
        <v>500</v>
      </c>
      <c r="I2523" t="s">
        <v>129</v>
      </c>
      <c r="J2523" t="s">
        <v>10983</v>
      </c>
      <c r="L2523" t="s">
        <v>10984</v>
      </c>
      <c r="M2523" t="s">
        <v>10985</v>
      </c>
      <c r="P2523" t="s">
        <v>11754</v>
      </c>
      <c r="Q2523" t="s">
        <v>504</v>
      </c>
      <c r="R2523" t="s">
        <v>10986</v>
      </c>
      <c r="T2523" t="s">
        <v>3361</v>
      </c>
      <c r="U2523" t="s">
        <v>136</v>
      </c>
      <c r="V2523" t="s">
        <v>852</v>
      </c>
      <c r="Y2523" t="s">
        <v>10987</v>
      </c>
      <c r="Z2523" t="s">
        <v>4518</v>
      </c>
      <c r="AA2523" t="s">
        <v>11069</v>
      </c>
      <c r="AB2523" t="s">
        <v>10989</v>
      </c>
      <c r="AC2523" t="s">
        <v>10990</v>
      </c>
      <c r="AD2523" t="s">
        <v>10991</v>
      </c>
      <c r="AI2523" t="s">
        <v>11070</v>
      </c>
      <c r="AJ2523" t="s">
        <v>1827</v>
      </c>
      <c r="AK2523" t="s">
        <v>124</v>
      </c>
      <c r="AL2523" t="s">
        <v>123</v>
      </c>
      <c r="AM2523" t="s">
        <v>124</v>
      </c>
      <c r="AN2523" t="s">
        <v>124</v>
      </c>
      <c r="AO2523" t="s">
        <v>147</v>
      </c>
      <c r="AP2523" t="s">
        <v>148</v>
      </c>
      <c r="AQ2523" t="s">
        <v>147</v>
      </c>
      <c r="AR2523" t="s">
        <v>480</v>
      </c>
      <c r="AS2523" t="s">
        <v>11757</v>
      </c>
      <c r="AT2523" t="s">
        <v>11758</v>
      </c>
      <c r="AU2523" t="s">
        <v>8667</v>
      </c>
      <c r="AV2523" t="s">
        <v>11759</v>
      </c>
      <c r="AW2523" t="s">
        <v>11760</v>
      </c>
      <c r="AX2523" t="s">
        <v>573</v>
      </c>
      <c r="AY2523" t="s">
        <v>850</v>
      </c>
      <c r="AZ2523" t="s">
        <v>147</v>
      </c>
      <c r="BA2523" t="s">
        <v>3168</v>
      </c>
      <c r="BB2523" t="s">
        <v>654</v>
      </c>
      <c r="BC2523" t="s">
        <v>568</v>
      </c>
      <c r="BD2523" t="s">
        <v>844</v>
      </c>
      <c r="BE2523" t="s">
        <v>11761</v>
      </c>
      <c r="BF2523" t="s">
        <v>2137</v>
      </c>
      <c r="BG2523" t="s">
        <v>11762</v>
      </c>
      <c r="BH2523" t="s">
        <v>1769</v>
      </c>
      <c r="BI2523" t="s">
        <v>145</v>
      </c>
      <c r="BJ2523" t="s">
        <v>252</v>
      </c>
      <c r="BK2523" t="s">
        <v>223</v>
      </c>
      <c r="BL2523" t="s">
        <v>448</v>
      </c>
      <c r="BM2523" t="s">
        <v>654</v>
      </c>
      <c r="BN2523" t="s">
        <v>568</v>
      </c>
      <c r="BO2523" t="s">
        <v>844</v>
      </c>
      <c r="BP2523" t="s">
        <v>534</v>
      </c>
      <c r="BQ2523" t="s">
        <v>129</v>
      </c>
      <c r="BR2523" t="s">
        <v>11079</v>
      </c>
      <c r="BS2523" t="s">
        <v>536</v>
      </c>
      <c r="BT2523" t="s">
        <v>453</v>
      </c>
      <c r="BU2523" t="s">
        <v>454</v>
      </c>
      <c r="BV2523" t="s">
        <v>455</v>
      </c>
      <c r="BW2523" t="s">
        <v>537</v>
      </c>
      <c r="BY2523" t="s">
        <v>175</v>
      </c>
      <c r="BZ2523" t="s">
        <v>175</v>
      </c>
      <c r="CA2523" t="s">
        <v>175</v>
      </c>
      <c r="CB2523" t="s">
        <v>175</v>
      </c>
      <c r="CC2523" t="s">
        <v>176</v>
      </c>
      <c r="CD2523" t="s">
        <v>175</v>
      </c>
      <c r="CE2523" t="s">
        <v>170</v>
      </c>
      <c r="CF2523" t="s">
        <v>175</v>
      </c>
      <c r="CG2523" t="s">
        <v>175</v>
      </c>
      <c r="CH2523" t="s">
        <v>177</v>
      </c>
      <c r="CI2523" t="s">
        <v>163</v>
      </c>
      <c r="CJ2523" t="s">
        <v>175</v>
      </c>
      <c r="CK2523" t="s">
        <v>11363</v>
      </c>
      <c r="CL2523" t="s">
        <v>1265</v>
      </c>
      <c r="CM2523" s="4" t="s">
        <v>163</v>
      </c>
      <c r="CN2523" t="s">
        <v>464</v>
      </c>
      <c r="CO2523" t="s">
        <v>1894</v>
      </c>
      <c r="CV2523" t="s">
        <v>10996</v>
      </c>
      <c r="CW2523" t="s">
        <v>10997</v>
      </c>
      <c r="CX2523" t="s">
        <v>129</v>
      </c>
      <c r="CY2523" t="s">
        <v>185</v>
      </c>
      <c r="DA2523" t="s">
        <v>10998</v>
      </c>
      <c r="DB2523" t="s">
        <v>10999</v>
      </c>
      <c r="DC2523" t="s">
        <v>11000</v>
      </c>
      <c r="DD2523" t="s">
        <v>468</v>
      </c>
      <c r="DF2523" t="s">
        <v>361</v>
      </c>
      <c r="DG2523" t="s">
        <v>362</v>
      </c>
      <c r="DH2523" t="s">
        <v>11364</v>
      </c>
      <c r="DI2523" t="s">
        <v>5516</v>
      </c>
      <c r="DJ2523" t="s">
        <v>193</v>
      </c>
      <c r="DK2523" t="s">
        <v>5516</v>
      </c>
      <c r="DM2523" t="str">
        <f>_xlfn.XLOOKUP($A2523,'[1]01_GC Supply - Item Database -'!$D$3:$D$14229,'[1]01_GC Supply - Item Database -'!BW$3:BW$14229)</f>
        <v>Brown</v>
      </c>
      <c r="DN2523" t="str">
        <f>_xlfn.XLOOKUP($A2523,'[1]01_GC Supply - Item Database -'!$D$3:$D$14229,'[1]01_GC Supply - Item Database -'!BX$3:BX$14229)</f>
        <v>Beige</v>
      </c>
      <c r="DO2523" t="str">
        <f>_xlfn.XLOOKUP($A2523,'[1]01_GC Supply - Item Database -'!$D$3:$D$14229,'[1]01_GC Supply - Item Database -'!BY$3:BY$14229)</f>
        <v>Solid</v>
      </c>
      <c r="DP2523" t="s">
        <v>11365</v>
      </c>
      <c r="DQ2523" s="7" t="s">
        <v>11763</v>
      </c>
    </row>
    <row r="2524" spans="1:121">
      <c r="A2524" t="s">
        <v>11764</v>
      </c>
      <c r="B2524" t="s">
        <v>11765</v>
      </c>
      <c r="C2524" t="s">
        <v>123</v>
      </c>
      <c r="D2524" t="s">
        <v>124</v>
      </c>
      <c r="E2524" t="s">
        <v>11755</v>
      </c>
      <c r="F2524" t="s">
        <v>10981</v>
      </c>
      <c r="G2524" t="s">
        <v>11766</v>
      </c>
      <c r="H2524" t="s">
        <v>500</v>
      </c>
      <c r="I2524" t="s">
        <v>129</v>
      </c>
      <c r="J2524" t="s">
        <v>10983</v>
      </c>
      <c r="L2524" t="s">
        <v>10984</v>
      </c>
      <c r="M2524" t="s">
        <v>10985</v>
      </c>
      <c r="P2524" t="s">
        <v>11765</v>
      </c>
      <c r="Q2524" t="s">
        <v>504</v>
      </c>
      <c r="R2524" t="s">
        <v>10986</v>
      </c>
      <c r="T2524" t="s">
        <v>3361</v>
      </c>
      <c r="U2524" t="s">
        <v>136</v>
      </c>
      <c r="V2524" t="s">
        <v>852</v>
      </c>
      <c r="Y2524" t="s">
        <v>10987</v>
      </c>
      <c r="Z2524" t="s">
        <v>4518</v>
      </c>
      <c r="AA2524" t="s">
        <v>11069</v>
      </c>
      <c r="AB2524" t="s">
        <v>10989</v>
      </c>
      <c r="AC2524" t="s">
        <v>10990</v>
      </c>
      <c r="AD2524" t="s">
        <v>10991</v>
      </c>
      <c r="AI2524" t="s">
        <v>11070</v>
      </c>
      <c r="AJ2524" t="s">
        <v>1827</v>
      </c>
      <c r="AK2524" t="s">
        <v>124</v>
      </c>
      <c r="AL2524" t="s">
        <v>123</v>
      </c>
      <c r="AM2524" t="s">
        <v>124</v>
      </c>
      <c r="AN2524" t="s">
        <v>124</v>
      </c>
      <c r="AO2524" t="s">
        <v>147</v>
      </c>
      <c r="AP2524" t="s">
        <v>148</v>
      </c>
      <c r="AQ2524" t="s">
        <v>147</v>
      </c>
      <c r="AR2524" t="s">
        <v>480</v>
      </c>
      <c r="AS2524" t="s">
        <v>11757</v>
      </c>
      <c r="AT2524" t="s">
        <v>11758</v>
      </c>
      <c r="AU2524" t="s">
        <v>8667</v>
      </c>
      <c r="AV2524" t="s">
        <v>11759</v>
      </c>
      <c r="AW2524" t="s">
        <v>11760</v>
      </c>
      <c r="AX2524" t="s">
        <v>573</v>
      </c>
      <c r="AY2524" t="s">
        <v>850</v>
      </c>
      <c r="AZ2524" t="s">
        <v>147</v>
      </c>
      <c r="BA2524" t="s">
        <v>3168</v>
      </c>
      <c r="BB2524" t="s">
        <v>654</v>
      </c>
      <c r="BC2524" t="s">
        <v>568</v>
      </c>
      <c r="BD2524" t="s">
        <v>844</v>
      </c>
      <c r="BE2524" t="s">
        <v>11761</v>
      </c>
      <c r="BF2524" t="s">
        <v>2137</v>
      </c>
      <c r="BG2524" t="s">
        <v>11762</v>
      </c>
      <c r="BH2524" t="s">
        <v>1769</v>
      </c>
      <c r="BI2524" t="s">
        <v>145</v>
      </c>
      <c r="BJ2524" t="s">
        <v>252</v>
      </c>
      <c r="BK2524" t="s">
        <v>223</v>
      </c>
      <c r="BL2524" t="s">
        <v>448</v>
      </c>
      <c r="BM2524" t="s">
        <v>654</v>
      </c>
      <c r="BN2524" t="s">
        <v>568</v>
      </c>
      <c r="BO2524" t="s">
        <v>844</v>
      </c>
      <c r="BP2524" t="s">
        <v>534</v>
      </c>
      <c r="BQ2524" t="s">
        <v>129</v>
      </c>
      <c r="BR2524" t="s">
        <v>11079</v>
      </c>
      <c r="BS2524" t="s">
        <v>536</v>
      </c>
      <c r="BT2524" t="s">
        <v>453</v>
      </c>
      <c r="BU2524" t="s">
        <v>454</v>
      </c>
      <c r="BV2524" t="s">
        <v>455</v>
      </c>
      <c r="BW2524" t="s">
        <v>537</v>
      </c>
      <c r="BY2524" t="s">
        <v>175</v>
      </c>
      <c r="BZ2524" t="s">
        <v>175</v>
      </c>
      <c r="CA2524" t="s">
        <v>175</v>
      </c>
      <c r="CB2524" t="s">
        <v>175</v>
      </c>
      <c r="CC2524" t="s">
        <v>176</v>
      </c>
      <c r="CD2524" t="s">
        <v>175</v>
      </c>
      <c r="CE2524" t="s">
        <v>170</v>
      </c>
      <c r="CF2524" t="s">
        <v>175</v>
      </c>
      <c r="CG2524" t="s">
        <v>175</v>
      </c>
      <c r="CH2524" t="s">
        <v>177</v>
      </c>
      <c r="CI2524" t="s">
        <v>163</v>
      </c>
      <c r="CJ2524" t="s">
        <v>175</v>
      </c>
      <c r="CK2524" t="s">
        <v>11363</v>
      </c>
      <c r="CL2524" t="s">
        <v>1265</v>
      </c>
      <c r="CM2524" s="4" t="s">
        <v>163</v>
      </c>
      <c r="CN2524" t="s">
        <v>464</v>
      </c>
      <c r="CO2524" t="s">
        <v>1894</v>
      </c>
      <c r="CV2524" t="s">
        <v>10996</v>
      </c>
      <c r="CW2524" t="s">
        <v>10997</v>
      </c>
      <c r="CX2524" t="s">
        <v>129</v>
      </c>
      <c r="CY2524" t="s">
        <v>185</v>
      </c>
      <c r="DA2524" t="s">
        <v>10998</v>
      </c>
      <c r="DB2524" t="s">
        <v>10999</v>
      </c>
      <c r="DC2524" t="s">
        <v>11000</v>
      </c>
      <c r="DD2524" t="s">
        <v>468</v>
      </c>
      <c r="DF2524" t="s">
        <v>361</v>
      </c>
      <c r="DG2524" t="s">
        <v>362</v>
      </c>
      <c r="DH2524" t="s">
        <v>11364</v>
      </c>
      <c r="DI2524" t="s">
        <v>5516</v>
      </c>
      <c r="DJ2524" t="s">
        <v>193</v>
      </c>
      <c r="DK2524" t="s">
        <v>5516</v>
      </c>
      <c r="DM2524" t="str">
        <f>_xlfn.XLOOKUP($A2524,'[1]01_GC Supply - Item Database -'!$D$3:$D$14229,'[1]01_GC Supply - Item Database -'!BW$3:BW$14229)</f>
        <v>Black</v>
      </c>
      <c r="DN2524" t="str">
        <f>_xlfn.XLOOKUP($A2524,'[1]01_GC Supply - Item Database -'!$D$3:$D$14229,'[1]01_GC Supply - Item Database -'!BX$3:BX$14229)</f>
        <v>Black</v>
      </c>
      <c r="DO2524" t="str">
        <f>_xlfn.XLOOKUP($A2524,'[1]01_GC Supply - Item Database -'!$D$3:$D$14229,'[1]01_GC Supply - Item Database -'!BY$3:BY$14229)</f>
        <v>Solid</v>
      </c>
      <c r="DP2524" t="s">
        <v>11365</v>
      </c>
      <c r="DQ2524" s="7" t="s">
        <v>11763</v>
      </c>
    </row>
    <row r="2525" spans="1:121">
      <c r="A2525" t="s">
        <v>11767</v>
      </c>
      <c r="B2525" t="s">
        <v>11768</v>
      </c>
      <c r="C2525" t="s">
        <v>123</v>
      </c>
      <c r="D2525" t="s">
        <v>124</v>
      </c>
      <c r="E2525" t="s">
        <v>11755</v>
      </c>
      <c r="F2525" t="s">
        <v>10981</v>
      </c>
      <c r="G2525" t="s">
        <v>11769</v>
      </c>
      <c r="H2525" t="s">
        <v>500</v>
      </c>
      <c r="I2525" t="s">
        <v>129</v>
      </c>
      <c r="J2525" t="s">
        <v>10983</v>
      </c>
      <c r="L2525" t="s">
        <v>10984</v>
      </c>
      <c r="M2525" t="s">
        <v>10985</v>
      </c>
      <c r="P2525" t="s">
        <v>11768</v>
      </c>
      <c r="Q2525" t="s">
        <v>504</v>
      </c>
      <c r="R2525" t="s">
        <v>10986</v>
      </c>
      <c r="T2525" t="s">
        <v>3361</v>
      </c>
      <c r="U2525" t="s">
        <v>136</v>
      </c>
      <c r="V2525" t="s">
        <v>852</v>
      </c>
      <c r="Y2525" t="s">
        <v>10987</v>
      </c>
      <c r="Z2525" t="s">
        <v>4518</v>
      </c>
      <c r="AA2525" t="s">
        <v>11069</v>
      </c>
      <c r="AB2525" t="s">
        <v>10989</v>
      </c>
      <c r="AC2525" t="s">
        <v>10990</v>
      </c>
      <c r="AD2525" t="s">
        <v>10991</v>
      </c>
      <c r="AI2525" t="s">
        <v>11070</v>
      </c>
      <c r="AJ2525" t="s">
        <v>1827</v>
      </c>
      <c r="AK2525" t="s">
        <v>124</v>
      </c>
      <c r="AL2525" t="s">
        <v>123</v>
      </c>
      <c r="AM2525" t="s">
        <v>124</v>
      </c>
      <c r="AN2525" t="s">
        <v>124</v>
      </c>
      <c r="AO2525" t="s">
        <v>147</v>
      </c>
      <c r="AP2525" t="s">
        <v>148</v>
      </c>
      <c r="AQ2525" t="s">
        <v>147</v>
      </c>
      <c r="AR2525" t="s">
        <v>480</v>
      </c>
      <c r="AS2525" t="s">
        <v>8642</v>
      </c>
      <c r="AT2525" t="s">
        <v>11770</v>
      </c>
      <c r="AU2525" t="s">
        <v>11771</v>
      </c>
      <c r="AV2525" t="s">
        <v>11772</v>
      </c>
      <c r="AW2525" t="s">
        <v>11773</v>
      </c>
      <c r="AX2525" t="s">
        <v>850</v>
      </c>
      <c r="AY2525" t="s">
        <v>573</v>
      </c>
      <c r="AZ2525" t="s">
        <v>147</v>
      </c>
      <c r="BA2525" t="s">
        <v>3168</v>
      </c>
      <c r="BB2525" t="s">
        <v>1809</v>
      </c>
      <c r="BC2525" t="s">
        <v>515</v>
      </c>
      <c r="BD2525" t="s">
        <v>380</v>
      </c>
      <c r="BE2525" t="s">
        <v>11774</v>
      </c>
      <c r="BF2525" t="s">
        <v>1767</v>
      </c>
      <c r="BG2525" t="s">
        <v>11775</v>
      </c>
      <c r="BH2525" t="s">
        <v>347</v>
      </c>
      <c r="BI2525" t="s">
        <v>145</v>
      </c>
      <c r="BJ2525" t="s">
        <v>3100</v>
      </c>
      <c r="BK2525" t="s">
        <v>634</v>
      </c>
      <c r="BL2525" t="s">
        <v>2444</v>
      </c>
      <c r="BM2525" t="s">
        <v>1809</v>
      </c>
      <c r="BN2525" t="s">
        <v>515</v>
      </c>
      <c r="BO2525" t="s">
        <v>380</v>
      </c>
      <c r="BP2525" t="s">
        <v>534</v>
      </c>
      <c r="BQ2525" t="s">
        <v>129</v>
      </c>
      <c r="BR2525" t="s">
        <v>11079</v>
      </c>
      <c r="BS2525" t="s">
        <v>536</v>
      </c>
      <c r="BT2525" t="s">
        <v>453</v>
      </c>
      <c r="BU2525" t="s">
        <v>454</v>
      </c>
      <c r="BV2525" t="s">
        <v>455</v>
      </c>
      <c r="BW2525" t="s">
        <v>537</v>
      </c>
      <c r="BY2525" t="s">
        <v>175</v>
      </c>
      <c r="BZ2525" t="s">
        <v>175</v>
      </c>
      <c r="CA2525" t="s">
        <v>175</v>
      </c>
      <c r="CB2525" t="s">
        <v>175</v>
      </c>
      <c r="CC2525" t="s">
        <v>176</v>
      </c>
      <c r="CD2525" t="s">
        <v>175</v>
      </c>
      <c r="CE2525" t="s">
        <v>170</v>
      </c>
      <c r="CF2525" t="s">
        <v>175</v>
      </c>
      <c r="CG2525" t="s">
        <v>175</v>
      </c>
      <c r="CH2525" t="s">
        <v>177</v>
      </c>
      <c r="CI2525" t="s">
        <v>163</v>
      </c>
      <c r="CJ2525" t="s">
        <v>175</v>
      </c>
      <c r="CK2525" t="s">
        <v>538</v>
      </c>
      <c r="CL2525" t="s">
        <v>1265</v>
      </c>
      <c r="CM2525" s="4" t="s">
        <v>163</v>
      </c>
      <c r="CN2525" t="s">
        <v>464</v>
      </c>
      <c r="CO2525" t="s">
        <v>1894</v>
      </c>
      <c r="CV2525" t="s">
        <v>10996</v>
      </c>
      <c r="CW2525" t="s">
        <v>10997</v>
      </c>
      <c r="CX2525" t="s">
        <v>129</v>
      </c>
      <c r="CY2525" t="s">
        <v>185</v>
      </c>
      <c r="DA2525" t="s">
        <v>10998</v>
      </c>
      <c r="DB2525" t="s">
        <v>10999</v>
      </c>
      <c r="DC2525" t="s">
        <v>11000</v>
      </c>
      <c r="DD2525" t="s">
        <v>468</v>
      </c>
      <c r="DF2525" t="s">
        <v>361</v>
      </c>
      <c r="DG2525" t="s">
        <v>191</v>
      </c>
      <c r="DH2525" t="s">
        <v>11364</v>
      </c>
      <c r="DI2525" t="s">
        <v>5516</v>
      </c>
      <c r="DJ2525" t="s">
        <v>193</v>
      </c>
      <c r="DK2525" t="s">
        <v>5516</v>
      </c>
      <c r="DM2525" t="str">
        <f>_xlfn.XLOOKUP($A2525,'[1]01_GC Supply - Item Database -'!$D$3:$D$14229,'[1]01_GC Supply - Item Database -'!BW$3:BW$14229)</f>
        <v>Blue</v>
      </c>
      <c r="DN2525" t="str">
        <f>_xlfn.XLOOKUP($A2525,'[1]01_GC Supply - Item Database -'!$D$3:$D$14229,'[1]01_GC Supply - Item Database -'!BX$3:BX$14229)</f>
        <v>Blue</v>
      </c>
      <c r="DO2525" t="str">
        <f>_xlfn.XLOOKUP($A2525,'[1]01_GC Supply - Item Database -'!$D$3:$D$14229,'[1]01_GC Supply - Item Database -'!BY$3:BY$14229)</f>
        <v>Solid</v>
      </c>
      <c r="DP2525" t="s">
        <v>11365</v>
      </c>
      <c r="DQ2525" s="7" t="s">
        <v>11763</v>
      </c>
    </row>
    <row r="2526" spans="1:121">
      <c r="A2526" t="s">
        <v>11776</v>
      </c>
      <c r="B2526" t="s">
        <v>11777</v>
      </c>
      <c r="C2526" t="s">
        <v>123</v>
      </c>
      <c r="D2526" t="s">
        <v>124</v>
      </c>
      <c r="E2526" t="s">
        <v>11755</v>
      </c>
      <c r="F2526" t="s">
        <v>10981</v>
      </c>
      <c r="G2526" t="s">
        <v>11778</v>
      </c>
      <c r="H2526" t="s">
        <v>500</v>
      </c>
      <c r="I2526" t="s">
        <v>129</v>
      </c>
      <c r="J2526" t="s">
        <v>10983</v>
      </c>
      <c r="L2526" t="s">
        <v>10984</v>
      </c>
      <c r="M2526" t="s">
        <v>10985</v>
      </c>
      <c r="P2526" t="s">
        <v>11777</v>
      </c>
      <c r="Q2526" t="s">
        <v>504</v>
      </c>
      <c r="R2526" t="s">
        <v>10986</v>
      </c>
      <c r="T2526" t="s">
        <v>3361</v>
      </c>
      <c r="U2526" t="s">
        <v>136</v>
      </c>
      <c r="V2526" t="s">
        <v>852</v>
      </c>
      <c r="Y2526" t="s">
        <v>10987</v>
      </c>
      <c r="Z2526" t="s">
        <v>4518</v>
      </c>
      <c r="AA2526" t="s">
        <v>11069</v>
      </c>
      <c r="AB2526" t="s">
        <v>10989</v>
      </c>
      <c r="AC2526" t="s">
        <v>10990</v>
      </c>
      <c r="AD2526" t="s">
        <v>10991</v>
      </c>
      <c r="AI2526" t="s">
        <v>11070</v>
      </c>
      <c r="AJ2526" t="s">
        <v>1827</v>
      </c>
      <c r="AK2526" t="s">
        <v>124</v>
      </c>
      <c r="AL2526" t="s">
        <v>123</v>
      </c>
      <c r="AM2526" t="s">
        <v>124</v>
      </c>
      <c r="AN2526" t="s">
        <v>124</v>
      </c>
      <c r="AO2526" t="s">
        <v>147</v>
      </c>
      <c r="AP2526" t="s">
        <v>148</v>
      </c>
      <c r="AQ2526" t="s">
        <v>147</v>
      </c>
      <c r="AR2526" t="s">
        <v>480</v>
      </c>
      <c r="AS2526" t="s">
        <v>8642</v>
      </c>
      <c r="AT2526" t="s">
        <v>11770</v>
      </c>
      <c r="AU2526" t="s">
        <v>11771</v>
      </c>
      <c r="AV2526" t="s">
        <v>11772</v>
      </c>
      <c r="AW2526" t="s">
        <v>11773</v>
      </c>
      <c r="AX2526" t="s">
        <v>850</v>
      </c>
      <c r="AY2526" t="s">
        <v>573</v>
      </c>
      <c r="AZ2526" t="s">
        <v>147</v>
      </c>
      <c r="BA2526" t="s">
        <v>3168</v>
      </c>
      <c r="BB2526" t="s">
        <v>1809</v>
      </c>
      <c r="BC2526" t="s">
        <v>515</v>
      </c>
      <c r="BD2526" t="s">
        <v>380</v>
      </c>
      <c r="BE2526" t="s">
        <v>11774</v>
      </c>
      <c r="BF2526" t="s">
        <v>1767</v>
      </c>
      <c r="BG2526" t="s">
        <v>11775</v>
      </c>
      <c r="BH2526" t="s">
        <v>347</v>
      </c>
      <c r="BI2526" t="s">
        <v>145</v>
      </c>
      <c r="BJ2526" t="s">
        <v>3100</v>
      </c>
      <c r="BK2526" t="s">
        <v>634</v>
      </c>
      <c r="BL2526" t="s">
        <v>2444</v>
      </c>
      <c r="BM2526" t="s">
        <v>1809</v>
      </c>
      <c r="BN2526" t="s">
        <v>515</v>
      </c>
      <c r="BO2526" t="s">
        <v>380</v>
      </c>
      <c r="BP2526" t="s">
        <v>534</v>
      </c>
      <c r="BQ2526" t="s">
        <v>129</v>
      </c>
      <c r="BR2526" t="s">
        <v>11079</v>
      </c>
      <c r="BS2526" t="s">
        <v>536</v>
      </c>
      <c r="BT2526" t="s">
        <v>453</v>
      </c>
      <c r="BU2526" t="s">
        <v>454</v>
      </c>
      <c r="BV2526" t="s">
        <v>455</v>
      </c>
      <c r="BW2526" t="s">
        <v>537</v>
      </c>
      <c r="BY2526" t="s">
        <v>175</v>
      </c>
      <c r="BZ2526" t="s">
        <v>175</v>
      </c>
      <c r="CA2526" t="s">
        <v>175</v>
      </c>
      <c r="CB2526" t="s">
        <v>175</v>
      </c>
      <c r="CC2526" t="s">
        <v>176</v>
      </c>
      <c r="CD2526" t="s">
        <v>175</v>
      </c>
      <c r="CE2526" t="s">
        <v>170</v>
      </c>
      <c r="CF2526" t="s">
        <v>175</v>
      </c>
      <c r="CG2526" t="s">
        <v>175</v>
      </c>
      <c r="CH2526" t="s">
        <v>177</v>
      </c>
      <c r="CI2526" t="s">
        <v>163</v>
      </c>
      <c r="CJ2526" t="s">
        <v>175</v>
      </c>
      <c r="CK2526" t="s">
        <v>538</v>
      </c>
      <c r="CL2526" t="s">
        <v>1265</v>
      </c>
      <c r="CM2526" s="4" t="s">
        <v>163</v>
      </c>
      <c r="CN2526" t="s">
        <v>464</v>
      </c>
      <c r="CO2526" t="s">
        <v>1894</v>
      </c>
      <c r="CV2526" t="s">
        <v>10996</v>
      </c>
      <c r="CW2526" t="s">
        <v>10997</v>
      </c>
      <c r="CX2526" t="s">
        <v>129</v>
      </c>
      <c r="CY2526" t="s">
        <v>185</v>
      </c>
      <c r="DA2526" t="s">
        <v>10998</v>
      </c>
      <c r="DB2526" t="s">
        <v>10999</v>
      </c>
      <c r="DC2526" t="s">
        <v>11000</v>
      </c>
      <c r="DD2526" t="s">
        <v>468</v>
      </c>
      <c r="DF2526" t="s">
        <v>361</v>
      </c>
      <c r="DG2526" t="s">
        <v>191</v>
      </c>
      <c r="DH2526" t="s">
        <v>11364</v>
      </c>
      <c r="DI2526" t="s">
        <v>5516</v>
      </c>
      <c r="DJ2526" t="s">
        <v>193</v>
      </c>
      <c r="DK2526" t="s">
        <v>5516</v>
      </c>
      <c r="DM2526" t="str">
        <f>_xlfn.XLOOKUP($A2526,'[1]01_GC Supply - Item Database -'!$D$3:$D$14229,'[1]01_GC Supply - Item Database -'!BW$3:BW$14229)</f>
        <v>Gray</v>
      </c>
      <c r="DN2526" t="str">
        <f>_xlfn.XLOOKUP($A2526,'[1]01_GC Supply - Item Database -'!$D$3:$D$14229,'[1]01_GC Supply - Item Database -'!BX$3:BX$14229)</f>
        <v>Charcoal</v>
      </c>
      <c r="DO2526" t="str">
        <f>_xlfn.XLOOKUP($A2526,'[1]01_GC Supply - Item Database -'!$D$3:$D$14229,'[1]01_GC Supply - Item Database -'!BY$3:BY$14229)</f>
        <v>Solid</v>
      </c>
      <c r="DP2526" t="s">
        <v>11365</v>
      </c>
      <c r="DQ2526" s="7" t="s">
        <v>11763</v>
      </c>
    </row>
    <row r="2527" spans="1:121">
      <c r="A2527" t="s">
        <v>11779</v>
      </c>
      <c r="B2527" t="s">
        <v>11780</v>
      </c>
      <c r="C2527" t="s">
        <v>123</v>
      </c>
      <c r="D2527" t="s">
        <v>124</v>
      </c>
      <c r="E2527" t="s">
        <v>11755</v>
      </c>
      <c r="F2527" t="s">
        <v>10981</v>
      </c>
      <c r="G2527" t="s">
        <v>11781</v>
      </c>
      <c r="H2527" t="s">
        <v>500</v>
      </c>
      <c r="I2527" t="s">
        <v>129</v>
      </c>
      <c r="J2527" t="s">
        <v>10983</v>
      </c>
      <c r="L2527" t="s">
        <v>10984</v>
      </c>
      <c r="M2527" t="s">
        <v>10985</v>
      </c>
      <c r="P2527" t="s">
        <v>11780</v>
      </c>
      <c r="Q2527" t="s">
        <v>504</v>
      </c>
      <c r="R2527" t="s">
        <v>10986</v>
      </c>
      <c r="T2527" t="s">
        <v>3361</v>
      </c>
      <c r="U2527" t="s">
        <v>136</v>
      </c>
      <c r="V2527" t="s">
        <v>852</v>
      </c>
      <c r="Y2527" t="s">
        <v>10987</v>
      </c>
      <c r="Z2527" t="s">
        <v>4518</v>
      </c>
      <c r="AA2527" t="s">
        <v>11069</v>
      </c>
      <c r="AB2527" t="s">
        <v>10989</v>
      </c>
      <c r="AC2527" t="s">
        <v>10990</v>
      </c>
      <c r="AD2527" t="s">
        <v>10991</v>
      </c>
      <c r="AI2527" t="s">
        <v>11070</v>
      </c>
      <c r="AJ2527" t="s">
        <v>1827</v>
      </c>
      <c r="AK2527" t="s">
        <v>124</v>
      </c>
      <c r="AL2527" t="s">
        <v>123</v>
      </c>
      <c r="AM2527" t="s">
        <v>124</v>
      </c>
      <c r="AN2527" t="s">
        <v>124</v>
      </c>
      <c r="AO2527" t="s">
        <v>147</v>
      </c>
      <c r="AP2527" t="s">
        <v>148</v>
      </c>
      <c r="AQ2527" t="s">
        <v>147</v>
      </c>
      <c r="AR2527" t="s">
        <v>480</v>
      </c>
      <c r="AS2527" t="s">
        <v>11757</v>
      </c>
      <c r="AT2527" t="s">
        <v>11758</v>
      </c>
      <c r="AU2527" t="s">
        <v>8667</v>
      </c>
      <c r="AV2527" t="s">
        <v>11759</v>
      </c>
      <c r="AW2527" t="s">
        <v>11760</v>
      </c>
      <c r="AX2527" t="s">
        <v>573</v>
      </c>
      <c r="AY2527" t="s">
        <v>850</v>
      </c>
      <c r="AZ2527" t="s">
        <v>147</v>
      </c>
      <c r="BA2527" t="s">
        <v>3168</v>
      </c>
      <c r="BB2527" t="s">
        <v>654</v>
      </c>
      <c r="BC2527" t="s">
        <v>568</v>
      </c>
      <c r="BD2527" t="s">
        <v>844</v>
      </c>
      <c r="BE2527" t="s">
        <v>11761</v>
      </c>
      <c r="BF2527" t="s">
        <v>2137</v>
      </c>
      <c r="BG2527" t="s">
        <v>11762</v>
      </c>
      <c r="BH2527" t="s">
        <v>1769</v>
      </c>
      <c r="BI2527" t="s">
        <v>145</v>
      </c>
      <c r="BJ2527" t="s">
        <v>252</v>
      </c>
      <c r="BK2527" t="s">
        <v>223</v>
      </c>
      <c r="BL2527" t="s">
        <v>448</v>
      </c>
      <c r="BM2527" t="s">
        <v>654</v>
      </c>
      <c r="BN2527" t="s">
        <v>568</v>
      </c>
      <c r="BO2527" t="s">
        <v>844</v>
      </c>
      <c r="BP2527" t="s">
        <v>534</v>
      </c>
      <c r="BQ2527" t="s">
        <v>129</v>
      </c>
      <c r="BR2527" t="s">
        <v>11079</v>
      </c>
      <c r="BS2527" t="s">
        <v>536</v>
      </c>
      <c r="BT2527" t="s">
        <v>453</v>
      </c>
      <c r="BU2527" t="s">
        <v>454</v>
      </c>
      <c r="BV2527" t="s">
        <v>455</v>
      </c>
      <c r="BW2527" t="s">
        <v>537</v>
      </c>
      <c r="BY2527" t="s">
        <v>175</v>
      </c>
      <c r="BZ2527" t="s">
        <v>175</v>
      </c>
      <c r="CA2527" t="s">
        <v>175</v>
      </c>
      <c r="CB2527" t="s">
        <v>175</v>
      </c>
      <c r="CC2527" t="s">
        <v>176</v>
      </c>
      <c r="CD2527" t="s">
        <v>175</v>
      </c>
      <c r="CE2527" t="s">
        <v>170</v>
      </c>
      <c r="CF2527" t="s">
        <v>175</v>
      </c>
      <c r="CG2527" t="s">
        <v>175</v>
      </c>
      <c r="CH2527" t="s">
        <v>177</v>
      </c>
      <c r="CI2527" t="s">
        <v>163</v>
      </c>
      <c r="CJ2527" t="s">
        <v>175</v>
      </c>
      <c r="CK2527" t="s">
        <v>11363</v>
      </c>
      <c r="CL2527" t="s">
        <v>1265</v>
      </c>
      <c r="CM2527" s="4" t="s">
        <v>163</v>
      </c>
      <c r="CN2527" t="s">
        <v>464</v>
      </c>
      <c r="CO2527" t="s">
        <v>1894</v>
      </c>
      <c r="CV2527" t="s">
        <v>10996</v>
      </c>
      <c r="CW2527" t="s">
        <v>10997</v>
      </c>
      <c r="CX2527" t="s">
        <v>129</v>
      </c>
      <c r="CY2527" t="s">
        <v>185</v>
      </c>
      <c r="DA2527" t="s">
        <v>10998</v>
      </c>
      <c r="DB2527" t="s">
        <v>10999</v>
      </c>
      <c r="DC2527" t="s">
        <v>11000</v>
      </c>
      <c r="DD2527" t="s">
        <v>468</v>
      </c>
      <c r="DF2527" t="s">
        <v>361</v>
      </c>
      <c r="DG2527" t="s">
        <v>362</v>
      </c>
      <c r="DH2527" t="s">
        <v>11364</v>
      </c>
      <c r="DI2527" t="s">
        <v>5516</v>
      </c>
      <c r="DJ2527" t="s">
        <v>193</v>
      </c>
      <c r="DK2527" t="s">
        <v>5516</v>
      </c>
      <c r="DM2527" t="str">
        <f>_xlfn.XLOOKUP($A2527,'[1]01_GC Supply - Item Database -'!$D$3:$D$14229,'[1]01_GC Supply - Item Database -'!BW$3:BW$14229)</f>
        <v>Gray</v>
      </c>
      <c r="DN2527" t="str">
        <f>_xlfn.XLOOKUP($A2527,'[1]01_GC Supply - Item Database -'!$D$3:$D$14229,'[1]01_GC Supply - Item Database -'!BX$3:BX$14229)</f>
        <v>Gray</v>
      </c>
      <c r="DO2527" t="str">
        <f>_xlfn.XLOOKUP($A2527,'[1]01_GC Supply - Item Database -'!$D$3:$D$14229,'[1]01_GC Supply - Item Database -'!BY$3:BY$14229)</f>
        <v>Solid</v>
      </c>
      <c r="DP2527" t="s">
        <v>11365</v>
      </c>
      <c r="DQ2527" s="7" t="s">
        <v>11763</v>
      </c>
    </row>
    <row r="2528" spans="1:121">
      <c r="A2528" t="s">
        <v>11782</v>
      </c>
      <c r="B2528" t="s">
        <v>11783</v>
      </c>
      <c r="C2528" t="s">
        <v>123</v>
      </c>
      <c r="D2528" t="s">
        <v>124</v>
      </c>
      <c r="E2528" t="s">
        <v>11755</v>
      </c>
      <c r="F2528" t="s">
        <v>10981</v>
      </c>
      <c r="G2528" t="s">
        <v>11784</v>
      </c>
      <c r="H2528" t="s">
        <v>500</v>
      </c>
      <c r="I2528" t="s">
        <v>129</v>
      </c>
      <c r="J2528" t="s">
        <v>10983</v>
      </c>
      <c r="L2528" t="s">
        <v>10984</v>
      </c>
      <c r="M2528" t="s">
        <v>10985</v>
      </c>
      <c r="P2528" t="s">
        <v>11783</v>
      </c>
      <c r="Q2528" t="s">
        <v>504</v>
      </c>
      <c r="R2528" t="s">
        <v>10986</v>
      </c>
      <c r="T2528" t="s">
        <v>3361</v>
      </c>
      <c r="U2528" t="s">
        <v>136</v>
      </c>
      <c r="V2528" t="s">
        <v>852</v>
      </c>
      <c r="Y2528" t="s">
        <v>10987</v>
      </c>
      <c r="Z2528" t="s">
        <v>4518</v>
      </c>
      <c r="AA2528" t="s">
        <v>11069</v>
      </c>
      <c r="AB2528" t="s">
        <v>10989</v>
      </c>
      <c r="AC2528" t="s">
        <v>10990</v>
      </c>
      <c r="AD2528" t="s">
        <v>10991</v>
      </c>
      <c r="AI2528" t="s">
        <v>11070</v>
      </c>
      <c r="AJ2528" t="s">
        <v>1827</v>
      </c>
      <c r="AK2528" t="s">
        <v>124</v>
      </c>
      <c r="AL2528" t="s">
        <v>123</v>
      </c>
      <c r="AM2528" t="s">
        <v>124</v>
      </c>
      <c r="AN2528" t="s">
        <v>124</v>
      </c>
      <c r="AO2528" t="s">
        <v>147</v>
      </c>
      <c r="AP2528" t="s">
        <v>148</v>
      </c>
      <c r="AQ2528" t="s">
        <v>147</v>
      </c>
      <c r="AR2528" t="s">
        <v>480</v>
      </c>
      <c r="AS2528" t="s">
        <v>8642</v>
      </c>
      <c r="AT2528" t="s">
        <v>11770</v>
      </c>
      <c r="AU2528" t="s">
        <v>11771</v>
      </c>
      <c r="AV2528" t="s">
        <v>11772</v>
      </c>
      <c r="AW2528" t="s">
        <v>11773</v>
      </c>
      <c r="AX2528" t="s">
        <v>850</v>
      </c>
      <c r="AY2528" t="s">
        <v>573</v>
      </c>
      <c r="AZ2528" t="s">
        <v>147</v>
      </c>
      <c r="BA2528" t="s">
        <v>3168</v>
      </c>
      <c r="BB2528" t="s">
        <v>1809</v>
      </c>
      <c r="BC2528" t="s">
        <v>515</v>
      </c>
      <c r="BD2528" t="s">
        <v>380</v>
      </c>
      <c r="BE2528" t="s">
        <v>11774</v>
      </c>
      <c r="BF2528" t="s">
        <v>1767</v>
      </c>
      <c r="BG2528" t="s">
        <v>11775</v>
      </c>
      <c r="BH2528" t="s">
        <v>347</v>
      </c>
      <c r="BI2528" t="s">
        <v>145</v>
      </c>
      <c r="BJ2528" t="s">
        <v>3100</v>
      </c>
      <c r="BK2528" t="s">
        <v>634</v>
      </c>
      <c r="BL2528" t="s">
        <v>2444</v>
      </c>
      <c r="BM2528" t="s">
        <v>1809</v>
      </c>
      <c r="BN2528" t="s">
        <v>515</v>
      </c>
      <c r="BO2528" t="s">
        <v>380</v>
      </c>
      <c r="BP2528" t="s">
        <v>534</v>
      </c>
      <c r="BQ2528" t="s">
        <v>129</v>
      </c>
      <c r="BR2528" t="s">
        <v>11079</v>
      </c>
      <c r="BS2528" t="s">
        <v>536</v>
      </c>
      <c r="BT2528" t="s">
        <v>453</v>
      </c>
      <c r="BU2528" t="s">
        <v>454</v>
      </c>
      <c r="BV2528" t="s">
        <v>455</v>
      </c>
      <c r="BW2528" t="s">
        <v>537</v>
      </c>
      <c r="BY2528" t="s">
        <v>175</v>
      </c>
      <c r="BZ2528" t="s">
        <v>175</v>
      </c>
      <c r="CA2528" t="s">
        <v>175</v>
      </c>
      <c r="CB2528" t="s">
        <v>175</v>
      </c>
      <c r="CC2528" t="s">
        <v>176</v>
      </c>
      <c r="CD2528" t="s">
        <v>175</v>
      </c>
      <c r="CE2528" t="s">
        <v>170</v>
      </c>
      <c r="CF2528" t="s">
        <v>175</v>
      </c>
      <c r="CG2528" t="s">
        <v>175</v>
      </c>
      <c r="CH2528" t="s">
        <v>177</v>
      </c>
      <c r="CI2528" t="s">
        <v>163</v>
      </c>
      <c r="CJ2528" t="s">
        <v>175</v>
      </c>
      <c r="CK2528" t="s">
        <v>538</v>
      </c>
      <c r="CL2528" t="s">
        <v>1265</v>
      </c>
      <c r="CM2528" s="4" t="s">
        <v>163</v>
      </c>
      <c r="CN2528" t="s">
        <v>464</v>
      </c>
      <c r="CO2528" t="s">
        <v>1894</v>
      </c>
      <c r="CV2528" t="s">
        <v>10996</v>
      </c>
      <c r="CW2528" t="s">
        <v>10997</v>
      </c>
      <c r="CX2528" t="s">
        <v>129</v>
      </c>
      <c r="CY2528" t="s">
        <v>185</v>
      </c>
      <c r="DA2528" t="s">
        <v>10998</v>
      </c>
      <c r="DB2528" t="s">
        <v>10999</v>
      </c>
      <c r="DC2528" t="s">
        <v>11000</v>
      </c>
      <c r="DD2528" t="s">
        <v>468</v>
      </c>
      <c r="DF2528" t="s">
        <v>361</v>
      </c>
      <c r="DG2528" t="s">
        <v>191</v>
      </c>
      <c r="DH2528" t="s">
        <v>11364</v>
      </c>
      <c r="DI2528" t="s">
        <v>5516</v>
      </c>
      <c r="DJ2528" t="s">
        <v>193</v>
      </c>
      <c r="DK2528" t="s">
        <v>5516</v>
      </c>
      <c r="DM2528" t="str">
        <f>_xlfn.XLOOKUP($A2528,'[1]01_GC Supply - Item Database -'!$D$3:$D$14229,'[1]01_GC Supply - Item Database -'!BW$3:BW$14229)</f>
        <v>Ivory</v>
      </c>
      <c r="DN2528" t="str">
        <f>_xlfn.XLOOKUP($A2528,'[1]01_GC Supply - Item Database -'!$D$3:$D$14229,'[1]01_GC Supply - Item Database -'!BX$3:BX$14229)</f>
        <v>Ivory</v>
      </c>
      <c r="DO2528" t="str">
        <f>_xlfn.XLOOKUP($A2528,'[1]01_GC Supply - Item Database -'!$D$3:$D$14229,'[1]01_GC Supply - Item Database -'!BY$3:BY$14229)</f>
        <v>Solid</v>
      </c>
      <c r="DP2528" t="s">
        <v>11365</v>
      </c>
      <c r="DQ2528" s="7" t="s">
        <v>11763</v>
      </c>
    </row>
    <row r="2529" spans="1:121">
      <c r="A2529" t="s">
        <v>11785</v>
      </c>
      <c r="B2529" t="s">
        <v>11786</v>
      </c>
      <c r="C2529" t="s">
        <v>123</v>
      </c>
      <c r="D2529" t="s">
        <v>124</v>
      </c>
      <c r="E2529" t="s">
        <v>11755</v>
      </c>
      <c r="F2529" t="s">
        <v>10981</v>
      </c>
      <c r="G2529" t="s">
        <v>11787</v>
      </c>
      <c r="H2529" t="s">
        <v>500</v>
      </c>
      <c r="I2529" t="s">
        <v>129</v>
      </c>
      <c r="J2529" t="s">
        <v>10983</v>
      </c>
      <c r="L2529" t="s">
        <v>10984</v>
      </c>
      <c r="M2529" t="s">
        <v>10985</v>
      </c>
      <c r="P2529" t="s">
        <v>11786</v>
      </c>
      <c r="Q2529" t="s">
        <v>504</v>
      </c>
      <c r="R2529" t="s">
        <v>10986</v>
      </c>
      <c r="T2529" t="s">
        <v>3361</v>
      </c>
      <c r="U2529" t="s">
        <v>136</v>
      </c>
      <c r="V2529" t="s">
        <v>852</v>
      </c>
      <c r="Y2529" t="s">
        <v>10987</v>
      </c>
      <c r="Z2529" t="s">
        <v>4518</v>
      </c>
      <c r="AA2529" t="s">
        <v>11069</v>
      </c>
      <c r="AB2529" t="s">
        <v>10989</v>
      </c>
      <c r="AC2529" t="s">
        <v>10990</v>
      </c>
      <c r="AD2529" t="s">
        <v>10991</v>
      </c>
      <c r="AI2529" t="s">
        <v>11070</v>
      </c>
      <c r="AJ2529" t="s">
        <v>1827</v>
      </c>
      <c r="AK2529" t="s">
        <v>124</v>
      </c>
      <c r="AL2529" t="s">
        <v>123</v>
      </c>
      <c r="AM2529" t="s">
        <v>124</v>
      </c>
      <c r="AN2529" t="s">
        <v>124</v>
      </c>
      <c r="AO2529" t="s">
        <v>147</v>
      </c>
      <c r="AP2529" t="s">
        <v>148</v>
      </c>
      <c r="AQ2529" t="s">
        <v>147</v>
      </c>
      <c r="AR2529" t="s">
        <v>480</v>
      </c>
      <c r="AS2529" t="s">
        <v>11757</v>
      </c>
      <c r="AT2529" t="s">
        <v>11758</v>
      </c>
      <c r="AU2529" t="s">
        <v>8667</v>
      </c>
      <c r="AV2529" t="s">
        <v>11759</v>
      </c>
      <c r="AW2529" t="s">
        <v>11760</v>
      </c>
      <c r="AX2529" t="s">
        <v>573</v>
      </c>
      <c r="AY2529" t="s">
        <v>850</v>
      </c>
      <c r="AZ2529" t="s">
        <v>147</v>
      </c>
      <c r="BA2529" t="s">
        <v>3168</v>
      </c>
      <c r="BB2529" t="s">
        <v>654</v>
      </c>
      <c r="BC2529" t="s">
        <v>568</v>
      </c>
      <c r="BD2529" t="s">
        <v>844</v>
      </c>
      <c r="BE2529" t="s">
        <v>11761</v>
      </c>
      <c r="BF2529" t="s">
        <v>2137</v>
      </c>
      <c r="BG2529" t="s">
        <v>11762</v>
      </c>
      <c r="BH2529" t="s">
        <v>1769</v>
      </c>
      <c r="BI2529" t="s">
        <v>145</v>
      </c>
      <c r="BJ2529" t="s">
        <v>252</v>
      </c>
      <c r="BK2529" t="s">
        <v>223</v>
      </c>
      <c r="BL2529" t="s">
        <v>448</v>
      </c>
      <c r="BM2529" t="s">
        <v>654</v>
      </c>
      <c r="BN2529" t="s">
        <v>568</v>
      </c>
      <c r="BO2529" t="s">
        <v>844</v>
      </c>
      <c r="BP2529" t="s">
        <v>534</v>
      </c>
      <c r="BQ2529" t="s">
        <v>129</v>
      </c>
      <c r="BR2529" t="s">
        <v>11079</v>
      </c>
      <c r="BS2529" t="s">
        <v>536</v>
      </c>
      <c r="BT2529" t="s">
        <v>453</v>
      </c>
      <c r="BU2529" t="s">
        <v>454</v>
      </c>
      <c r="BV2529" t="s">
        <v>455</v>
      </c>
      <c r="BW2529" t="s">
        <v>537</v>
      </c>
      <c r="BY2529" t="s">
        <v>175</v>
      </c>
      <c r="BZ2529" t="s">
        <v>175</v>
      </c>
      <c r="CA2529" t="s">
        <v>175</v>
      </c>
      <c r="CB2529" t="s">
        <v>175</v>
      </c>
      <c r="CC2529" t="s">
        <v>176</v>
      </c>
      <c r="CD2529" t="s">
        <v>175</v>
      </c>
      <c r="CE2529" t="s">
        <v>170</v>
      </c>
      <c r="CF2529" t="s">
        <v>175</v>
      </c>
      <c r="CG2529" t="s">
        <v>175</v>
      </c>
      <c r="CH2529" t="s">
        <v>177</v>
      </c>
      <c r="CI2529" t="s">
        <v>163</v>
      </c>
      <c r="CJ2529" t="s">
        <v>175</v>
      </c>
      <c r="CK2529" t="s">
        <v>11363</v>
      </c>
      <c r="CL2529" t="s">
        <v>1265</v>
      </c>
      <c r="CM2529" s="4" t="s">
        <v>163</v>
      </c>
      <c r="CN2529" t="s">
        <v>464</v>
      </c>
      <c r="CO2529" t="s">
        <v>1894</v>
      </c>
      <c r="CV2529" t="s">
        <v>10996</v>
      </c>
      <c r="CW2529" t="s">
        <v>10997</v>
      </c>
      <c r="CX2529" t="s">
        <v>129</v>
      </c>
      <c r="CY2529" t="s">
        <v>185</v>
      </c>
      <c r="DA2529" t="s">
        <v>10998</v>
      </c>
      <c r="DB2529" t="s">
        <v>10999</v>
      </c>
      <c r="DC2529" t="s">
        <v>11000</v>
      </c>
      <c r="DD2529" t="s">
        <v>468</v>
      </c>
      <c r="DF2529" t="s">
        <v>361</v>
      </c>
      <c r="DG2529" t="s">
        <v>362</v>
      </c>
      <c r="DH2529" t="s">
        <v>11364</v>
      </c>
      <c r="DI2529" t="s">
        <v>5516</v>
      </c>
      <c r="DJ2529" t="s">
        <v>193</v>
      </c>
      <c r="DK2529" t="s">
        <v>5516</v>
      </c>
      <c r="DM2529" t="str">
        <f>_xlfn.XLOOKUP($A2529,'[1]01_GC Supply - Item Database -'!$D$3:$D$14229,'[1]01_GC Supply - Item Database -'!BW$3:BW$14229)</f>
        <v>Gray</v>
      </c>
      <c r="DN2529" t="str">
        <f>_xlfn.XLOOKUP($A2529,'[1]01_GC Supply - Item Database -'!$D$3:$D$14229,'[1]01_GC Supply - Item Database -'!BX$3:BX$14229)</f>
        <v>Light Gray</v>
      </c>
      <c r="DO2529" t="str">
        <f>_xlfn.XLOOKUP($A2529,'[1]01_GC Supply - Item Database -'!$D$3:$D$14229,'[1]01_GC Supply - Item Database -'!BY$3:BY$14229)</f>
        <v>Solid</v>
      </c>
      <c r="DP2529" t="s">
        <v>11365</v>
      </c>
      <c r="DQ2529" s="7" t="s">
        <v>11763</v>
      </c>
    </row>
    <row r="2530" spans="1:121">
      <c r="A2530" t="s">
        <v>11788</v>
      </c>
      <c r="B2530" t="s">
        <v>11789</v>
      </c>
      <c r="C2530" t="s">
        <v>123</v>
      </c>
      <c r="D2530" t="s">
        <v>124</v>
      </c>
      <c r="E2530" t="s">
        <v>11755</v>
      </c>
      <c r="F2530" t="s">
        <v>10981</v>
      </c>
      <c r="G2530" t="s">
        <v>11790</v>
      </c>
      <c r="H2530" t="s">
        <v>500</v>
      </c>
      <c r="I2530" t="s">
        <v>129</v>
      </c>
      <c r="J2530" t="s">
        <v>10983</v>
      </c>
      <c r="L2530" t="s">
        <v>10984</v>
      </c>
      <c r="M2530" t="s">
        <v>10985</v>
      </c>
      <c r="P2530" t="s">
        <v>11789</v>
      </c>
      <c r="Q2530" t="s">
        <v>504</v>
      </c>
      <c r="R2530" t="s">
        <v>10986</v>
      </c>
      <c r="T2530" t="s">
        <v>3361</v>
      </c>
      <c r="U2530" t="s">
        <v>136</v>
      </c>
      <c r="V2530" t="s">
        <v>852</v>
      </c>
      <c r="Y2530" t="s">
        <v>10987</v>
      </c>
      <c r="Z2530" t="s">
        <v>4518</v>
      </c>
      <c r="AA2530" t="s">
        <v>11069</v>
      </c>
      <c r="AB2530" t="s">
        <v>10989</v>
      </c>
      <c r="AC2530" t="s">
        <v>10990</v>
      </c>
      <c r="AD2530" t="s">
        <v>10991</v>
      </c>
      <c r="AI2530" t="s">
        <v>11070</v>
      </c>
      <c r="AJ2530" t="s">
        <v>1827</v>
      </c>
      <c r="AK2530" t="s">
        <v>124</v>
      </c>
      <c r="AL2530" t="s">
        <v>123</v>
      </c>
      <c r="AM2530" t="s">
        <v>124</v>
      </c>
      <c r="AN2530" t="s">
        <v>124</v>
      </c>
      <c r="AO2530" t="s">
        <v>147</v>
      </c>
      <c r="AP2530" t="s">
        <v>148</v>
      </c>
      <c r="AQ2530" t="s">
        <v>147</v>
      </c>
      <c r="AR2530" t="s">
        <v>480</v>
      </c>
      <c r="AS2530" t="s">
        <v>11757</v>
      </c>
      <c r="AT2530" t="s">
        <v>11758</v>
      </c>
      <c r="AU2530" t="s">
        <v>8667</v>
      </c>
      <c r="AV2530" t="s">
        <v>11759</v>
      </c>
      <c r="AW2530" t="s">
        <v>11760</v>
      </c>
      <c r="AX2530" t="s">
        <v>573</v>
      </c>
      <c r="AY2530" t="s">
        <v>850</v>
      </c>
      <c r="AZ2530" t="s">
        <v>147</v>
      </c>
      <c r="BA2530" t="s">
        <v>3168</v>
      </c>
      <c r="BB2530" t="s">
        <v>654</v>
      </c>
      <c r="BC2530" t="s">
        <v>568</v>
      </c>
      <c r="BD2530" t="s">
        <v>844</v>
      </c>
      <c r="BE2530" t="s">
        <v>11761</v>
      </c>
      <c r="BF2530" t="s">
        <v>2137</v>
      </c>
      <c r="BG2530" t="s">
        <v>11762</v>
      </c>
      <c r="BH2530" t="s">
        <v>1769</v>
      </c>
      <c r="BI2530" t="s">
        <v>145</v>
      </c>
      <c r="BJ2530" t="s">
        <v>252</v>
      </c>
      <c r="BK2530" t="s">
        <v>223</v>
      </c>
      <c r="BL2530" t="s">
        <v>448</v>
      </c>
      <c r="BM2530" t="s">
        <v>654</v>
      </c>
      <c r="BN2530" t="s">
        <v>568</v>
      </c>
      <c r="BO2530" t="s">
        <v>844</v>
      </c>
      <c r="BP2530" t="s">
        <v>534</v>
      </c>
      <c r="BQ2530" t="s">
        <v>129</v>
      </c>
      <c r="BR2530" t="s">
        <v>11079</v>
      </c>
      <c r="BS2530" t="s">
        <v>536</v>
      </c>
      <c r="BT2530" t="s">
        <v>453</v>
      </c>
      <c r="BU2530" t="s">
        <v>454</v>
      </c>
      <c r="BV2530" t="s">
        <v>455</v>
      </c>
      <c r="BW2530" t="s">
        <v>537</v>
      </c>
      <c r="BY2530" t="s">
        <v>175</v>
      </c>
      <c r="BZ2530" t="s">
        <v>175</v>
      </c>
      <c r="CA2530" t="s">
        <v>175</v>
      </c>
      <c r="CB2530" t="s">
        <v>175</v>
      </c>
      <c r="CC2530" t="s">
        <v>176</v>
      </c>
      <c r="CD2530" t="s">
        <v>175</v>
      </c>
      <c r="CE2530" t="s">
        <v>170</v>
      </c>
      <c r="CF2530" t="s">
        <v>175</v>
      </c>
      <c r="CG2530" t="s">
        <v>175</v>
      </c>
      <c r="CH2530" t="s">
        <v>177</v>
      </c>
      <c r="CI2530" t="s">
        <v>163</v>
      </c>
      <c r="CJ2530" t="s">
        <v>175</v>
      </c>
      <c r="CK2530" t="s">
        <v>11363</v>
      </c>
      <c r="CL2530" t="s">
        <v>1265</v>
      </c>
      <c r="CM2530" s="4" t="s">
        <v>163</v>
      </c>
      <c r="CN2530" t="s">
        <v>464</v>
      </c>
      <c r="CO2530" t="s">
        <v>1894</v>
      </c>
      <c r="CV2530" t="s">
        <v>10996</v>
      </c>
      <c r="CW2530" t="s">
        <v>10997</v>
      </c>
      <c r="CX2530" t="s">
        <v>129</v>
      </c>
      <c r="CY2530" t="s">
        <v>185</v>
      </c>
      <c r="DA2530" t="s">
        <v>10998</v>
      </c>
      <c r="DB2530" t="s">
        <v>10999</v>
      </c>
      <c r="DC2530" t="s">
        <v>11000</v>
      </c>
      <c r="DD2530" t="s">
        <v>468</v>
      </c>
      <c r="DF2530" t="s">
        <v>361</v>
      </c>
      <c r="DG2530" t="s">
        <v>362</v>
      </c>
      <c r="DH2530" t="s">
        <v>11364</v>
      </c>
      <c r="DI2530" t="s">
        <v>5516</v>
      </c>
      <c r="DJ2530" t="s">
        <v>193</v>
      </c>
      <c r="DK2530" t="s">
        <v>5516</v>
      </c>
      <c r="DM2530" t="str">
        <f>_xlfn.XLOOKUP($A2530,'[1]01_GC Supply - Item Database -'!$D$3:$D$14229,'[1]01_GC Supply - Item Database -'!BW$3:BW$14229)</f>
        <v>Blue</v>
      </c>
      <c r="DN2530" t="str">
        <f>_xlfn.XLOOKUP($A2530,'[1]01_GC Supply - Item Database -'!$D$3:$D$14229,'[1]01_GC Supply - Item Database -'!BX$3:BX$14229)</f>
        <v>Navy</v>
      </c>
      <c r="DO2530" t="str">
        <f>_xlfn.XLOOKUP($A2530,'[1]01_GC Supply - Item Database -'!$D$3:$D$14229,'[1]01_GC Supply - Item Database -'!BY$3:BY$14229)</f>
        <v>Solid</v>
      </c>
      <c r="DP2530" t="s">
        <v>11365</v>
      </c>
      <c r="DQ2530" s="7" t="s">
        <v>11763</v>
      </c>
    </row>
    <row r="2531" spans="1:121">
      <c r="A2531" t="s">
        <v>11791</v>
      </c>
      <c r="B2531" t="s">
        <v>11792</v>
      </c>
      <c r="C2531" t="s">
        <v>123</v>
      </c>
      <c r="D2531" t="s">
        <v>124</v>
      </c>
      <c r="E2531" t="s">
        <v>11755</v>
      </c>
      <c r="F2531" t="s">
        <v>10981</v>
      </c>
      <c r="G2531" t="s">
        <v>11793</v>
      </c>
      <c r="H2531" t="s">
        <v>500</v>
      </c>
      <c r="I2531" t="s">
        <v>129</v>
      </c>
      <c r="J2531" t="s">
        <v>10983</v>
      </c>
      <c r="L2531" t="s">
        <v>10984</v>
      </c>
      <c r="M2531" t="s">
        <v>10985</v>
      </c>
      <c r="P2531" t="s">
        <v>11792</v>
      </c>
      <c r="Q2531" t="s">
        <v>504</v>
      </c>
      <c r="R2531" t="s">
        <v>10986</v>
      </c>
      <c r="T2531" t="s">
        <v>3361</v>
      </c>
      <c r="U2531" t="s">
        <v>136</v>
      </c>
      <c r="V2531" t="s">
        <v>852</v>
      </c>
      <c r="Y2531" t="s">
        <v>10987</v>
      </c>
      <c r="Z2531" t="s">
        <v>4518</v>
      </c>
      <c r="AA2531" t="s">
        <v>11069</v>
      </c>
      <c r="AB2531" t="s">
        <v>10989</v>
      </c>
      <c r="AC2531" t="s">
        <v>10990</v>
      </c>
      <c r="AD2531" t="s">
        <v>10991</v>
      </c>
      <c r="AI2531" t="s">
        <v>11070</v>
      </c>
      <c r="AJ2531" t="s">
        <v>1827</v>
      </c>
      <c r="AK2531" t="s">
        <v>124</v>
      </c>
      <c r="AL2531" t="s">
        <v>123</v>
      </c>
      <c r="AM2531" t="s">
        <v>124</v>
      </c>
      <c r="AN2531" t="s">
        <v>124</v>
      </c>
      <c r="AO2531" t="s">
        <v>147</v>
      </c>
      <c r="AP2531" t="s">
        <v>148</v>
      </c>
      <c r="AQ2531" t="s">
        <v>147</v>
      </c>
      <c r="AR2531" t="s">
        <v>480</v>
      </c>
      <c r="AS2531" t="s">
        <v>8642</v>
      </c>
      <c r="AT2531" t="s">
        <v>11770</v>
      </c>
      <c r="AU2531" t="s">
        <v>11771</v>
      </c>
      <c r="AV2531" t="s">
        <v>11772</v>
      </c>
      <c r="AW2531" t="s">
        <v>11773</v>
      </c>
      <c r="AX2531" t="s">
        <v>850</v>
      </c>
      <c r="AY2531" t="s">
        <v>573</v>
      </c>
      <c r="AZ2531" t="s">
        <v>147</v>
      </c>
      <c r="BA2531" t="s">
        <v>3168</v>
      </c>
      <c r="BB2531" t="s">
        <v>1809</v>
      </c>
      <c r="BC2531" t="s">
        <v>515</v>
      </c>
      <c r="BD2531" t="s">
        <v>380</v>
      </c>
      <c r="BE2531" t="s">
        <v>11774</v>
      </c>
      <c r="BF2531" t="s">
        <v>1767</v>
      </c>
      <c r="BG2531" t="s">
        <v>11775</v>
      </c>
      <c r="BH2531" t="s">
        <v>347</v>
      </c>
      <c r="BI2531" t="s">
        <v>145</v>
      </c>
      <c r="BJ2531" t="s">
        <v>3100</v>
      </c>
      <c r="BK2531" t="s">
        <v>634</v>
      </c>
      <c r="BL2531" t="s">
        <v>2444</v>
      </c>
      <c r="BM2531" t="s">
        <v>1809</v>
      </c>
      <c r="BN2531" t="s">
        <v>515</v>
      </c>
      <c r="BO2531" t="s">
        <v>380</v>
      </c>
      <c r="BP2531" t="s">
        <v>534</v>
      </c>
      <c r="BQ2531" t="s">
        <v>129</v>
      </c>
      <c r="BR2531" t="s">
        <v>11079</v>
      </c>
      <c r="BS2531" t="s">
        <v>536</v>
      </c>
      <c r="BT2531" t="s">
        <v>453</v>
      </c>
      <c r="BU2531" t="s">
        <v>454</v>
      </c>
      <c r="BV2531" t="s">
        <v>455</v>
      </c>
      <c r="BW2531" t="s">
        <v>537</v>
      </c>
      <c r="BY2531" t="s">
        <v>175</v>
      </c>
      <c r="BZ2531" t="s">
        <v>175</v>
      </c>
      <c r="CA2531" t="s">
        <v>175</v>
      </c>
      <c r="CB2531" t="s">
        <v>175</v>
      </c>
      <c r="CC2531" t="s">
        <v>176</v>
      </c>
      <c r="CD2531" t="s">
        <v>175</v>
      </c>
      <c r="CE2531" t="s">
        <v>170</v>
      </c>
      <c r="CF2531" t="s">
        <v>175</v>
      </c>
      <c r="CG2531" t="s">
        <v>175</v>
      </c>
      <c r="CH2531" t="s">
        <v>177</v>
      </c>
      <c r="CI2531" t="s">
        <v>163</v>
      </c>
      <c r="CJ2531" t="s">
        <v>175</v>
      </c>
      <c r="CK2531" t="s">
        <v>538</v>
      </c>
      <c r="CL2531" t="s">
        <v>1265</v>
      </c>
      <c r="CM2531" s="4" t="s">
        <v>163</v>
      </c>
      <c r="CN2531" t="s">
        <v>464</v>
      </c>
      <c r="CO2531" t="s">
        <v>1894</v>
      </c>
      <c r="CV2531" t="s">
        <v>10996</v>
      </c>
      <c r="CW2531" t="s">
        <v>10997</v>
      </c>
      <c r="CX2531" t="s">
        <v>129</v>
      </c>
      <c r="CY2531" t="s">
        <v>185</v>
      </c>
      <c r="DA2531" t="s">
        <v>10998</v>
      </c>
      <c r="DB2531" t="s">
        <v>10999</v>
      </c>
      <c r="DC2531" t="s">
        <v>11000</v>
      </c>
      <c r="DD2531" t="s">
        <v>468</v>
      </c>
      <c r="DF2531" t="s">
        <v>361</v>
      </c>
      <c r="DG2531" t="s">
        <v>191</v>
      </c>
      <c r="DH2531" t="s">
        <v>11364</v>
      </c>
      <c r="DI2531" t="s">
        <v>5516</v>
      </c>
      <c r="DJ2531" t="s">
        <v>193</v>
      </c>
      <c r="DK2531" t="s">
        <v>5516</v>
      </c>
      <c r="DM2531" t="str">
        <f>_xlfn.XLOOKUP($A2531,'[1]01_GC Supply - Item Database -'!$D$3:$D$14229,'[1]01_GC Supply - Item Database -'!BW$3:BW$14229)</f>
        <v>Green</v>
      </c>
      <c r="DN2531" t="str">
        <f>_xlfn.XLOOKUP($A2531,'[1]01_GC Supply - Item Database -'!$D$3:$D$14229,'[1]01_GC Supply - Item Database -'!BX$3:BX$14229)</f>
        <v>Sage</v>
      </c>
      <c r="DO2531" t="str">
        <f>_xlfn.XLOOKUP($A2531,'[1]01_GC Supply - Item Database -'!$D$3:$D$14229,'[1]01_GC Supply - Item Database -'!BY$3:BY$14229)</f>
        <v>Solid</v>
      </c>
      <c r="DP2531" t="s">
        <v>11365</v>
      </c>
      <c r="DQ2531" s="7" t="s">
        <v>11763</v>
      </c>
    </row>
    <row r="2532" spans="1:121">
      <c r="A2532" t="s">
        <v>11794</v>
      </c>
      <c r="B2532" t="s">
        <v>11795</v>
      </c>
      <c r="C2532" t="s">
        <v>123</v>
      </c>
      <c r="D2532" t="s">
        <v>124</v>
      </c>
      <c r="E2532" t="s">
        <v>11755</v>
      </c>
      <c r="F2532" t="s">
        <v>10981</v>
      </c>
      <c r="G2532" t="s">
        <v>11796</v>
      </c>
      <c r="H2532" t="s">
        <v>500</v>
      </c>
      <c r="I2532" t="s">
        <v>129</v>
      </c>
      <c r="J2532" t="s">
        <v>10983</v>
      </c>
      <c r="L2532" t="s">
        <v>10984</v>
      </c>
      <c r="M2532" t="s">
        <v>10985</v>
      </c>
      <c r="P2532" t="s">
        <v>11795</v>
      </c>
      <c r="Q2532" t="s">
        <v>504</v>
      </c>
      <c r="R2532" t="s">
        <v>10986</v>
      </c>
      <c r="T2532" t="s">
        <v>3361</v>
      </c>
      <c r="U2532" t="s">
        <v>136</v>
      </c>
      <c r="V2532" t="s">
        <v>852</v>
      </c>
      <c r="Y2532" t="s">
        <v>10987</v>
      </c>
      <c r="Z2532" t="s">
        <v>4518</v>
      </c>
      <c r="AA2532" t="s">
        <v>11069</v>
      </c>
      <c r="AB2532" t="s">
        <v>10989</v>
      </c>
      <c r="AC2532" t="s">
        <v>10990</v>
      </c>
      <c r="AD2532" t="s">
        <v>10991</v>
      </c>
      <c r="AI2532" t="s">
        <v>11070</v>
      </c>
      <c r="AJ2532" t="s">
        <v>1827</v>
      </c>
      <c r="AK2532" t="s">
        <v>124</v>
      </c>
      <c r="AL2532" t="s">
        <v>123</v>
      </c>
      <c r="AM2532" t="s">
        <v>124</v>
      </c>
      <c r="AN2532" t="s">
        <v>124</v>
      </c>
      <c r="AO2532" t="s">
        <v>147</v>
      </c>
      <c r="AP2532" t="s">
        <v>148</v>
      </c>
      <c r="AQ2532" t="s">
        <v>147</v>
      </c>
      <c r="AR2532" t="s">
        <v>480</v>
      </c>
      <c r="AS2532" t="s">
        <v>11757</v>
      </c>
      <c r="AT2532" t="s">
        <v>11758</v>
      </c>
      <c r="AU2532" t="s">
        <v>8667</v>
      </c>
      <c r="AV2532" t="s">
        <v>11759</v>
      </c>
      <c r="AW2532" t="s">
        <v>11760</v>
      </c>
      <c r="AX2532" t="s">
        <v>573</v>
      </c>
      <c r="AY2532" t="s">
        <v>850</v>
      </c>
      <c r="AZ2532" t="s">
        <v>147</v>
      </c>
      <c r="BA2532" t="s">
        <v>3168</v>
      </c>
      <c r="BB2532" t="s">
        <v>654</v>
      </c>
      <c r="BC2532" t="s">
        <v>568</v>
      </c>
      <c r="BD2532" t="s">
        <v>844</v>
      </c>
      <c r="BE2532" t="s">
        <v>11761</v>
      </c>
      <c r="BF2532" t="s">
        <v>2137</v>
      </c>
      <c r="BG2532" t="s">
        <v>11762</v>
      </c>
      <c r="BH2532" t="s">
        <v>1769</v>
      </c>
      <c r="BI2532" t="s">
        <v>145</v>
      </c>
      <c r="BJ2532" t="s">
        <v>252</v>
      </c>
      <c r="BK2532" t="s">
        <v>223</v>
      </c>
      <c r="BL2532" t="s">
        <v>448</v>
      </c>
      <c r="BM2532" t="s">
        <v>654</v>
      </c>
      <c r="BN2532" t="s">
        <v>568</v>
      </c>
      <c r="BO2532" t="s">
        <v>844</v>
      </c>
      <c r="BP2532" t="s">
        <v>534</v>
      </c>
      <c r="BQ2532" t="s">
        <v>129</v>
      </c>
      <c r="BR2532" t="s">
        <v>11079</v>
      </c>
      <c r="BS2532" t="s">
        <v>536</v>
      </c>
      <c r="BT2532" t="s">
        <v>453</v>
      </c>
      <c r="BU2532" t="s">
        <v>454</v>
      </c>
      <c r="BV2532" t="s">
        <v>455</v>
      </c>
      <c r="BW2532" t="s">
        <v>537</v>
      </c>
      <c r="BY2532" t="s">
        <v>175</v>
      </c>
      <c r="BZ2532" t="s">
        <v>175</v>
      </c>
      <c r="CA2532" t="s">
        <v>175</v>
      </c>
      <c r="CB2532" t="s">
        <v>175</v>
      </c>
      <c r="CC2532" t="s">
        <v>176</v>
      </c>
      <c r="CD2532" t="s">
        <v>175</v>
      </c>
      <c r="CE2532" t="s">
        <v>170</v>
      </c>
      <c r="CF2532" t="s">
        <v>175</v>
      </c>
      <c r="CG2532" t="s">
        <v>175</v>
      </c>
      <c r="CH2532" t="s">
        <v>177</v>
      </c>
      <c r="CI2532" t="s">
        <v>163</v>
      </c>
      <c r="CJ2532" t="s">
        <v>175</v>
      </c>
      <c r="CK2532" t="s">
        <v>11363</v>
      </c>
      <c r="CL2532" t="s">
        <v>1265</v>
      </c>
      <c r="CM2532" s="4" t="s">
        <v>163</v>
      </c>
      <c r="CN2532" t="s">
        <v>464</v>
      </c>
      <c r="CO2532" t="s">
        <v>1894</v>
      </c>
      <c r="CV2532" t="s">
        <v>10996</v>
      </c>
      <c r="CW2532" t="s">
        <v>10997</v>
      </c>
      <c r="CX2532" t="s">
        <v>129</v>
      </c>
      <c r="CY2532" t="s">
        <v>185</v>
      </c>
      <c r="DA2532" t="s">
        <v>10998</v>
      </c>
      <c r="DB2532" t="s">
        <v>10999</v>
      </c>
      <c r="DC2532" t="s">
        <v>11000</v>
      </c>
      <c r="DD2532" t="s">
        <v>468</v>
      </c>
      <c r="DF2532" t="s">
        <v>361</v>
      </c>
      <c r="DG2532" t="s">
        <v>362</v>
      </c>
      <c r="DH2532" t="s">
        <v>11364</v>
      </c>
      <c r="DI2532" t="s">
        <v>5516</v>
      </c>
      <c r="DJ2532" t="s">
        <v>193</v>
      </c>
      <c r="DK2532" t="s">
        <v>5516</v>
      </c>
      <c r="DM2532" t="str">
        <f>_xlfn.XLOOKUP($A2532,'[1]01_GC Supply - Item Database -'!$D$3:$D$14229,'[1]01_GC Supply - Item Database -'!BW$3:BW$14229)</f>
        <v>White</v>
      </c>
      <c r="DN2532" t="str">
        <f>_xlfn.XLOOKUP($A2532,'[1]01_GC Supply - Item Database -'!$D$3:$D$14229,'[1]01_GC Supply - Item Database -'!BX$3:BX$14229)</f>
        <v>White</v>
      </c>
      <c r="DO2532" t="str">
        <f>_xlfn.XLOOKUP($A2532,'[1]01_GC Supply - Item Database -'!$D$3:$D$14229,'[1]01_GC Supply - Item Database -'!BY$3:BY$14229)</f>
        <v>Solid</v>
      </c>
      <c r="DP2532" t="s">
        <v>11365</v>
      </c>
      <c r="DQ2532" s="7" t="s">
        <v>11763</v>
      </c>
    </row>
    <row r="2533" spans="1:121">
      <c r="A2533" t="s">
        <v>11797</v>
      </c>
      <c r="B2533" t="s">
        <v>11798</v>
      </c>
      <c r="C2533" t="s">
        <v>123</v>
      </c>
      <c r="D2533" t="s">
        <v>124</v>
      </c>
      <c r="E2533" t="s">
        <v>11799</v>
      </c>
      <c r="F2533" t="s">
        <v>10981</v>
      </c>
      <c r="G2533" t="s">
        <v>11800</v>
      </c>
      <c r="H2533" t="s">
        <v>500</v>
      </c>
      <c r="I2533" t="s">
        <v>129</v>
      </c>
      <c r="J2533" t="s">
        <v>10983</v>
      </c>
      <c r="L2533" t="s">
        <v>10984</v>
      </c>
      <c r="M2533" t="s">
        <v>10985</v>
      </c>
      <c r="P2533" t="s">
        <v>11798</v>
      </c>
      <c r="Q2533" t="s">
        <v>504</v>
      </c>
      <c r="R2533" t="s">
        <v>10986</v>
      </c>
      <c r="T2533" t="s">
        <v>5318</v>
      </c>
      <c r="U2533" t="s">
        <v>136</v>
      </c>
      <c r="V2533" t="s">
        <v>852</v>
      </c>
      <c r="Y2533" t="s">
        <v>10987</v>
      </c>
      <c r="Z2533" t="s">
        <v>4518</v>
      </c>
      <c r="AA2533" t="s">
        <v>11069</v>
      </c>
      <c r="AB2533" t="s">
        <v>10989</v>
      </c>
      <c r="AC2533" t="s">
        <v>10990</v>
      </c>
      <c r="AD2533" t="s">
        <v>10991</v>
      </c>
      <c r="AI2533" t="s">
        <v>11070</v>
      </c>
      <c r="AJ2533" t="s">
        <v>1827</v>
      </c>
      <c r="AK2533" t="s">
        <v>124</v>
      </c>
      <c r="AL2533" t="s">
        <v>123</v>
      </c>
      <c r="AM2533" t="s">
        <v>124</v>
      </c>
      <c r="AN2533" t="s">
        <v>124</v>
      </c>
      <c r="AO2533" t="s">
        <v>147</v>
      </c>
      <c r="AP2533" t="s">
        <v>148</v>
      </c>
      <c r="AQ2533" t="s">
        <v>147</v>
      </c>
      <c r="AR2533" t="s">
        <v>654</v>
      </c>
      <c r="AS2533" t="s">
        <v>11801</v>
      </c>
      <c r="AT2533" t="s">
        <v>11802</v>
      </c>
      <c r="AU2533" t="s">
        <v>11803</v>
      </c>
      <c r="AV2533" t="s">
        <v>11804</v>
      </c>
      <c r="AW2533" t="s">
        <v>11805</v>
      </c>
      <c r="AX2533" t="s">
        <v>521</v>
      </c>
      <c r="AY2533" t="s">
        <v>775</v>
      </c>
      <c r="AZ2533" t="s">
        <v>147</v>
      </c>
      <c r="BA2533" t="s">
        <v>2091</v>
      </c>
      <c r="BB2533" t="s">
        <v>777</v>
      </c>
      <c r="BC2533" t="s">
        <v>3915</v>
      </c>
      <c r="BD2533" t="s">
        <v>525</v>
      </c>
      <c r="BE2533" t="s">
        <v>11806</v>
      </c>
      <c r="BF2533" t="s">
        <v>2137</v>
      </c>
      <c r="BG2533" t="s">
        <v>11807</v>
      </c>
      <c r="BH2533" t="s">
        <v>1769</v>
      </c>
      <c r="BI2533" t="s">
        <v>145</v>
      </c>
      <c r="BJ2533" t="s">
        <v>8846</v>
      </c>
      <c r="BK2533" t="s">
        <v>268</v>
      </c>
      <c r="BL2533" t="s">
        <v>2033</v>
      </c>
      <c r="BM2533" t="s">
        <v>777</v>
      </c>
      <c r="BN2533" t="s">
        <v>3915</v>
      </c>
      <c r="BO2533" t="s">
        <v>525</v>
      </c>
      <c r="BP2533" t="s">
        <v>534</v>
      </c>
      <c r="BQ2533" t="s">
        <v>129</v>
      </c>
      <c r="BR2533" t="s">
        <v>11079</v>
      </c>
      <c r="BS2533" t="s">
        <v>536</v>
      </c>
      <c r="BT2533" t="s">
        <v>453</v>
      </c>
      <c r="BU2533" t="s">
        <v>454</v>
      </c>
      <c r="BV2533" t="s">
        <v>455</v>
      </c>
      <c r="BW2533" t="s">
        <v>537</v>
      </c>
      <c r="BY2533" t="s">
        <v>175</v>
      </c>
      <c r="BZ2533" t="s">
        <v>175</v>
      </c>
      <c r="CA2533" t="s">
        <v>175</v>
      </c>
      <c r="CB2533" t="s">
        <v>175</v>
      </c>
      <c r="CC2533" t="s">
        <v>176</v>
      </c>
      <c r="CD2533" t="s">
        <v>175</v>
      </c>
      <c r="CE2533" t="s">
        <v>170</v>
      </c>
      <c r="CF2533" t="s">
        <v>175</v>
      </c>
      <c r="CG2533" t="s">
        <v>175</v>
      </c>
      <c r="CH2533" t="s">
        <v>177</v>
      </c>
      <c r="CI2533" t="s">
        <v>163</v>
      </c>
      <c r="CJ2533" t="s">
        <v>175</v>
      </c>
      <c r="CK2533" t="s">
        <v>11411</v>
      </c>
      <c r="CL2533" t="s">
        <v>1265</v>
      </c>
      <c r="CM2533" s="4" t="s">
        <v>163</v>
      </c>
      <c r="CN2533" t="s">
        <v>464</v>
      </c>
      <c r="CO2533" t="s">
        <v>1894</v>
      </c>
      <c r="CV2533" t="s">
        <v>10996</v>
      </c>
      <c r="CW2533" t="s">
        <v>10997</v>
      </c>
      <c r="CX2533" t="s">
        <v>129</v>
      </c>
      <c r="CY2533" t="s">
        <v>185</v>
      </c>
      <c r="DA2533" t="s">
        <v>10998</v>
      </c>
      <c r="DB2533" t="s">
        <v>10999</v>
      </c>
      <c r="DC2533" t="s">
        <v>11000</v>
      </c>
      <c r="DD2533" t="s">
        <v>468</v>
      </c>
      <c r="DF2533" t="s">
        <v>361</v>
      </c>
      <c r="DG2533" t="s">
        <v>362</v>
      </c>
      <c r="DH2533" t="s">
        <v>11364</v>
      </c>
      <c r="DI2533" t="s">
        <v>5516</v>
      </c>
      <c r="DJ2533" t="s">
        <v>193</v>
      </c>
      <c r="DK2533" t="s">
        <v>5516</v>
      </c>
      <c r="DM2533" t="str">
        <f>_xlfn.XLOOKUP($A2533,'[1]01_GC Supply - Item Database -'!$D$3:$D$14229,'[1]01_GC Supply - Item Database -'!BW$3:BW$14229)</f>
        <v>Brown</v>
      </c>
      <c r="DN2533" t="str">
        <f>_xlfn.XLOOKUP($A2533,'[1]01_GC Supply - Item Database -'!$D$3:$D$14229,'[1]01_GC Supply - Item Database -'!BX$3:BX$14229)</f>
        <v>Beige</v>
      </c>
      <c r="DO2533" t="str">
        <f>_xlfn.XLOOKUP($A2533,'[1]01_GC Supply - Item Database -'!$D$3:$D$14229,'[1]01_GC Supply - Item Database -'!BY$3:BY$14229)</f>
        <v>Solid</v>
      </c>
      <c r="DP2533" t="s">
        <v>11365</v>
      </c>
      <c r="DQ2533" s="7" t="s">
        <v>782</v>
      </c>
    </row>
    <row r="2534" spans="1:121">
      <c r="A2534" t="s">
        <v>11808</v>
      </c>
      <c r="B2534" t="s">
        <v>11809</v>
      </c>
      <c r="C2534" t="s">
        <v>123</v>
      </c>
      <c r="D2534" t="s">
        <v>124</v>
      </c>
      <c r="E2534" t="s">
        <v>11799</v>
      </c>
      <c r="F2534" t="s">
        <v>10981</v>
      </c>
      <c r="G2534" t="s">
        <v>11810</v>
      </c>
      <c r="H2534" t="s">
        <v>500</v>
      </c>
      <c r="I2534" t="s">
        <v>129</v>
      </c>
      <c r="J2534" t="s">
        <v>10983</v>
      </c>
      <c r="L2534" t="s">
        <v>10984</v>
      </c>
      <c r="M2534" t="s">
        <v>10985</v>
      </c>
      <c r="P2534" t="s">
        <v>11809</v>
      </c>
      <c r="Q2534" t="s">
        <v>504</v>
      </c>
      <c r="R2534" t="s">
        <v>10986</v>
      </c>
      <c r="T2534" t="s">
        <v>5318</v>
      </c>
      <c r="U2534" t="s">
        <v>136</v>
      </c>
      <c r="V2534" t="s">
        <v>852</v>
      </c>
      <c r="Y2534" t="s">
        <v>10987</v>
      </c>
      <c r="Z2534" t="s">
        <v>4518</v>
      </c>
      <c r="AA2534" t="s">
        <v>11069</v>
      </c>
      <c r="AB2534" t="s">
        <v>10989</v>
      </c>
      <c r="AC2534" t="s">
        <v>10990</v>
      </c>
      <c r="AD2534" t="s">
        <v>10991</v>
      </c>
      <c r="AI2534" t="s">
        <v>11070</v>
      </c>
      <c r="AJ2534" t="s">
        <v>1827</v>
      </c>
      <c r="AK2534" t="s">
        <v>124</v>
      </c>
      <c r="AL2534" t="s">
        <v>123</v>
      </c>
      <c r="AM2534" t="s">
        <v>124</v>
      </c>
      <c r="AN2534" t="s">
        <v>124</v>
      </c>
      <c r="AO2534" t="s">
        <v>147</v>
      </c>
      <c r="AP2534" t="s">
        <v>148</v>
      </c>
      <c r="AQ2534" t="s">
        <v>147</v>
      </c>
      <c r="AR2534" t="s">
        <v>654</v>
      </c>
      <c r="AS2534" t="s">
        <v>11801</v>
      </c>
      <c r="AT2534" t="s">
        <v>11802</v>
      </c>
      <c r="AU2534" t="s">
        <v>11803</v>
      </c>
      <c r="AV2534" t="s">
        <v>11804</v>
      </c>
      <c r="AW2534" t="s">
        <v>11805</v>
      </c>
      <c r="AX2534" t="s">
        <v>521</v>
      </c>
      <c r="AY2534" t="s">
        <v>775</v>
      </c>
      <c r="AZ2534" t="s">
        <v>147</v>
      </c>
      <c r="BA2534" t="s">
        <v>2091</v>
      </c>
      <c r="BB2534" t="s">
        <v>777</v>
      </c>
      <c r="BC2534" t="s">
        <v>3915</v>
      </c>
      <c r="BD2534" t="s">
        <v>525</v>
      </c>
      <c r="BE2534" t="s">
        <v>11806</v>
      </c>
      <c r="BF2534" t="s">
        <v>2137</v>
      </c>
      <c r="BG2534" t="s">
        <v>11807</v>
      </c>
      <c r="BH2534" t="s">
        <v>1769</v>
      </c>
      <c r="BI2534" t="s">
        <v>145</v>
      </c>
      <c r="BJ2534" t="s">
        <v>8846</v>
      </c>
      <c r="BK2534" t="s">
        <v>268</v>
      </c>
      <c r="BL2534" t="s">
        <v>2033</v>
      </c>
      <c r="BM2534" t="s">
        <v>777</v>
      </c>
      <c r="BN2534" t="s">
        <v>3915</v>
      </c>
      <c r="BO2534" t="s">
        <v>525</v>
      </c>
      <c r="BP2534" t="s">
        <v>534</v>
      </c>
      <c r="BQ2534" t="s">
        <v>129</v>
      </c>
      <c r="BR2534" t="s">
        <v>11079</v>
      </c>
      <c r="BS2534" t="s">
        <v>536</v>
      </c>
      <c r="BT2534" t="s">
        <v>453</v>
      </c>
      <c r="BU2534" t="s">
        <v>454</v>
      </c>
      <c r="BV2534" t="s">
        <v>455</v>
      </c>
      <c r="BW2534" t="s">
        <v>537</v>
      </c>
      <c r="BY2534" t="s">
        <v>175</v>
      </c>
      <c r="BZ2534" t="s">
        <v>175</v>
      </c>
      <c r="CA2534" t="s">
        <v>175</v>
      </c>
      <c r="CB2534" t="s">
        <v>175</v>
      </c>
      <c r="CC2534" t="s">
        <v>176</v>
      </c>
      <c r="CD2534" t="s">
        <v>175</v>
      </c>
      <c r="CE2534" t="s">
        <v>170</v>
      </c>
      <c r="CF2534" t="s">
        <v>175</v>
      </c>
      <c r="CG2534" t="s">
        <v>175</v>
      </c>
      <c r="CH2534" t="s">
        <v>177</v>
      </c>
      <c r="CI2534" t="s">
        <v>163</v>
      </c>
      <c r="CJ2534" t="s">
        <v>175</v>
      </c>
      <c r="CK2534" t="s">
        <v>11411</v>
      </c>
      <c r="CL2534" t="s">
        <v>1265</v>
      </c>
      <c r="CM2534" s="4" t="s">
        <v>163</v>
      </c>
      <c r="CN2534" t="s">
        <v>464</v>
      </c>
      <c r="CO2534" t="s">
        <v>1894</v>
      </c>
      <c r="CV2534" t="s">
        <v>10996</v>
      </c>
      <c r="CW2534" t="s">
        <v>10997</v>
      </c>
      <c r="CX2534" t="s">
        <v>129</v>
      </c>
      <c r="CY2534" t="s">
        <v>185</v>
      </c>
      <c r="DA2534" t="s">
        <v>10998</v>
      </c>
      <c r="DB2534" t="s">
        <v>10999</v>
      </c>
      <c r="DC2534" t="s">
        <v>11000</v>
      </c>
      <c r="DD2534" t="s">
        <v>468</v>
      </c>
      <c r="DF2534" t="s">
        <v>361</v>
      </c>
      <c r="DG2534" t="s">
        <v>362</v>
      </c>
      <c r="DH2534" t="s">
        <v>11364</v>
      </c>
      <c r="DI2534" t="s">
        <v>5516</v>
      </c>
      <c r="DJ2534" t="s">
        <v>193</v>
      </c>
      <c r="DK2534" t="s">
        <v>5516</v>
      </c>
      <c r="DM2534" t="str">
        <f>_xlfn.XLOOKUP($A2534,'[1]01_GC Supply - Item Database -'!$D$3:$D$14229,'[1]01_GC Supply - Item Database -'!BW$3:BW$14229)</f>
        <v>Black</v>
      </c>
      <c r="DN2534" t="str">
        <f>_xlfn.XLOOKUP($A2534,'[1]01_GC Supply - Item Database -'!$D$3:$D$14229,'[1]01_GC Supply - Item Database -'!BX$3:BX$14229)</f>
        <v>Black</v>
      </c>
      <c r="DO2534" t="str">
        <f>_xlfn.XLOOKUP($A2534,'[1]01_GC Supply - Item Database -'!$D$3:$D$14229,'[1]01_GC Supply - Item Database -'!BY$3:BY$14229)</f>
        <v>Solid</v>
      </c>
      <c r="DP2534" t="s">
        <v>11365</v>
      </c>
      <c r="DQ2534" s="7" t="s">
        <v>782</v>
      </c>
    </row>
    <row r="2535" spans="1:121">
      <c r="A2535" t="s">
        <v>11811</v>
      </c>
      <c r="B2535" t="s">
        <v>11812</v>
      </c>
      <c r="C2535" t="s">
        <v>123</v>
      </c>
      <c r="D2535" t="s">
        <v>124</v>
      </c>
      <c r="E2535" t="s">
        <v>11799</v>
      </c>
      <c r="F2535" t="s">
        <v>10981</v>
      </c>
      <c r="G2535" t="s">
        <v>11813</v>
      </c>
      <c r="H2535" t="s">
        <v>500</v>
      </c>
      <c r="I2535" t="s">
        <v>129</v>
      </c>
      <c r="J2535" t="s">
        <v>10983</v>
      </c>
      <c r="L2535" t="s">
        <v>10984</v>
      </c>
      <c r="M2535" t="s">
        <v>10985</v>
      </c>
      <c r="P2535" t="s">
        <v>11812</v>
      </c>
      <c r="Q2535" t="s">
        <v>504</v>
      </c>
      <c r="R2535" t="s">
        <v>10986</v>
      </c>
      <c r="T2535" t="s">
        <v>5318</v>
      </c>
      <c r="U2535" t="s">
        <v>136</v>
      </c>
      <c r="V2535" t="s">
        <v>852</v>
      </c>
      <c r="Y2535" t="s">
        <v>10987</v>
      </c>
      <c r="Z2535" t="s">
        <v>4518</v>
      </c>
      <c r="AA2535" t="s">
        <v>11069</v>
      </c>
      <c r="AB2535" t="s">
        <v>10989</v>
      </c>
      <c r="AC2535" t="s">
        <v>10990</v>
      </c>
      <c r="AD2535" t="s">
        <v>10991</v>
      </c>
      <c r="AI2535" t="s">
        <v>11070</v>
      </c>
      <c r="AJ2535" t="s">
        <v>1827</v>
      </c>
      <c r="AK2535" t="s">
        <v>124</v>
      </c>
      <c r="AL2535" t="s">
        <v>123</v>
      </c>
      <c r="AM2535" t="s">
        <v>124</v>
      </c>
      <c r="AN2535" t="s">
        <v>124</v>
      </c>
      <c r="AO2535" t="s">
        <v>147</v>
      </c>
      <c r="AP2535" t="s">
        <v>148</v>
      </c>
      <c r="AQ2535" t="s">
        <v>147</v>
      </c>
      <c r="AR2535" t="s">
        <v>654</v>
      </c>
      <c r="AS2535" t="s">
        <v>11801</v>
      </c>
      <c r="AT2535" t="s">
        <v>11802</v>
      </c>
      <c r="AU2535" t="s">
        <v>11803</v>
      </c>
      <c r="AV2535" t="s">
        <v>11804</v>
      </c>
      <c r="AW2535" t="s">
        <v>11805</v>
      </c>
      <c r="AX2535" t="s">
        <v>521</v>
      </c>
      <c r="AY2535" t="s">
        <v>775</v>
      </c>
      <c r="AZ2535" t="s">
        <v>147</v>
      </c>
      <c r="BA2535" t="s">
        <v>2091</v>
      </c>
      <c r="BB2535" t="s">
        <v>777</v>
      </c>
      <c r="BC2535" t="s">
        <v>3915</v>
      </c>
      <c r="BD2535" t="s">
        <v>525</v>
      </c>
      <c r="BE2535" t="s">
        <v>11806</v>
      </c>
      <c r="BF2535" t="s">
        <v>2137</v>
      </c>
      <c r="BG2535" t="s">
        <v>11807</v>
      </c>
      <c r="BH2535" t="s">
        <v>1769</v>
      </c>
      <c r="BI2535" t="s">
        <v>145</v>
      </c>
      <c r="BJ2535" t="s">
        <v>8846</v>
      </c>
      <c r="BK2535" t="s">
        <v>268</v>
      </c>
      <c r="BL2535" t="s">
        <v>2033</v>
      </c>
      <c r="BM2535" t="s">
        <v>777</v>
      </c>
      <c r="BN2535" t="s">
        <v>3915</v>
      </c>
      <c r="BO2535" t="s">
        <v>525</v>
      </c>
      <c r="BP2535" t="s">
        <v>534</v>
      </c>
      <c r="BQ2535" t="s">
        <v>129</v>
      </c>
      <c r="BR2535" t="s">
        <v>11079</v>
      </c>
      <c r="BS2535" t="s">
        <v>536</v>
      </c>
      <c r="BT2535" t="s">
        <v>453</v>
      </c>
      <c r="BU2535" t="s">
        <v>454</v>
      </c>
      <c r="BV2535" t="s">
        <v>455</v>
      </c>
      <c r="BW2535" t="s">
        <v>537</v>
      </c>
      <c r="BY2535" t="s">
        <v>175</v>
      </c>
      <c r="BZ2535" t="s">
        <v>175</v>
      </c>
      <c r="CA2535" t="s">
        <v>175</v>
      </c>
      <c r="CB2535" t="s">
        <v>175</v>
      </c>
      <c r="CC2535" t="s">
        <v>176</v>
      </c>
      <c r="CD2535" t="s">
        <v>175</v>
      </c>
      <c r="CE2535" t="s">
        <v>170</v>
      </c>
      <c r="CF2535" t="s">
        <v>175</v>
      </c>
      <c r="CG2535" t="s">
        <v>175</v>
      </c>
      <c r="CH2535" t="s">
        <v>177</v>
      </c>
      <c r="CI2535" t="s">
        <v>163</v>
      </c>
      <c r="CJ2535" t="s">
        <v>175</v>
      </c>
      <c r="CK2535" t="s">
        <v>11411</v>
      </c>
      <c r="CL2535" t="s">
        <v>1265</v>
      </c>
      <c r="CM2535" s="4" t="s">
        <v>163</v>
      </c>
      <c r="CN2535" t="s">
        <v>464</v>
      </c>
      <c r="CO2535" t="s">
        <v>1894</v>
      </c>
      <c r="CV2535" t="s">
        <v>10996</v>
      </c>
      <c r="CW2535" t="s">
        <v>10997</v>
      </c>
      <c r="CX2535" t="s">
        <v>129</v>
      </c>
      <c r="CY2535" t="s">
        <v>185</v>
      </c>
      <c r="DA2535" t="s">
        <v>10998</v>
      </c>
      <c r="DB2535" t="s">
        <v>10999</v>
      </c>
      <c r="DC2535" t="s">
        <v>11000</v>
      </c>
      <c r="DD2535" t="s">
        <v>468</v>
      </c>
      <c r="DF2535" t="s">
        <v>361</v>
      </c>
      <c r="DG2535" t="s">
        <v>362</v>
      </c>
      <c r="DH2535" t="s">
        <v>11364</v>
      </c>
      <c r="DI2535" t="s">
        <v>5516</v>
      </c>
      <c r="DJ2535" t="s">
        <v>193</v>
      </c>
      <c r="DK2535" t="s">
        <v>5516</v>
      </c>
      <c r="DM2535" t="str">
        <f>_xlfn.XLOOKUP($A2535,'[1]01_GC Supply - Item Database -'!$D$3:$D$14229,'[1]01_GC Supply - Item Database -'!BW$3:BW$14229)</f>
        <v>Gray</v>
      </c>
      <c r="DN2535" t="str">
        <f>_xlfn.XLOOKUP($A2535,'[1]01_GC Supply - Item Database -'!$D$3:$D$14229,'[1]01_GC Supply - Item Database -'!BX$3:BX$14229)</f>
        <v>Gray</v>
      </c>
      <c r="DO2535" t="str">
        <f>_xlfn.XLOOKUP($A2535,'[1]01_GC Supply - Item Database -'!$D$3:$D$14229,'[1]01_GC Supply - Item Database -'!BY$3:BY$14229)</f>
        <v>Solid</v>
      </c>
      <c r="DP2535" t="s">
        <v>11365</v>
      </c>
      <c r="DQ2535" s="7" t="s">
        <v>782</v>
      </c>
    </row>
    <row r="2536" spans="1:121">
      <c r="A2536" t="s">
        <v>11814</v>
      </c>
      <c r="B2536" t="s">
        <v>11815</v>
      </c>
      <c r="C2536" t="s">
        <v>123</v>
      </c>
      <c r="D2536" t="s">
        <v>124</v>
      </c>
      <c r="E2536" t="s">
        <v>11799</v>
      </c>
      <c r="F2536" t="s">
        <v>10981</v>
      </c>
      <c r="G2536" t="s">
        <v>11816</v>
      </c>
      <c r="H2536" t="s">
        <v>500</v>
      </c>
      <c r="I2536" t="s">
        <v>129</v>
      </c>
      <c r="J2536" t="s">
        <v>10983</v>
      </c>
      <c r="L2536" t="s">
        <v>10984</v>
      </c>
      <c r="M2536" t="s">
        <v>10985</v>
      </c>
      <c r="P2536" t="s">
        <v>11815</v>
      </c>
      <c r="Q2536" t="s">
        <v>504</v>
      </c>
      <c r="R2536" t="s">
        <v>10986</v>
      </c>
      <c r="T2536" t="s">
        <v>5318</v>
      </c>
      <c r="U2536" t="s">
        <v>136</v>
      </c>
      <c r="V2536" t="s">
        <v>852</v>
      </c>
      <c r="Y2536" t="s">
        <v>10987</v>
      </c>
      <c r="Z2536" t="s">
        <v>4518</v>
      </c>
      <c r="AA2536" t="s">
        <v>11069</v>
      </c>
      <c r="AB2536" t="s">
        <v>10989</v>
      </c>
      <c r="AC2536" t="s">
        <v>10990</v>
      </c>
      <c r="AD2536" t="s">
        <v>10991</v>
      </c>
      <c r="AI2536" t="s">
        <v>11070</v>
      </c>
      <c r="AJ2536" t="s">
        <v>1827</v>
      </c>
      <c r="AK2536" t="s">
        <v>124</v>
      </c>
      <c r="AL2536" t="s">
        <v>123</v>
      </c>
      <c r="AM2536" t="s">
        <v>124</v>
      </c>
      <c r="AN2536" t="s">
        <v>124</v>
      </c>
      <c r="AO2536" t="s">
        <v>147</v>
      </c>
      <c r="AP2536" t="s">
        <v>148</v>
      </c>
      <c r="AQ2536" t="s">
        <v>147</v>
      </c>
      <c r="AR2536" t="s">
        <v>654</v>
      </c>
      <c r="AS2536" t="s">
        <v>11801</v>
      </c>
      <c r="AT2536" t="s">
        <v>11802</v>
      </c>
      <c r="AU2536" t="s">
        <v>11803</v>
      </c>
      <c r="AV2536" t="s">
        <v>11804</v>
      </c>
      <c r="AW2536" t="s">
        <v>11805</v>
      </c>
      <c r="AX2536" t="s">
        <v>521</v>
      </c>
      <c r="AY2536" t="s">
        <v>775</v>
      </c>
      <c r="AZ2536" t="s">
        <v>147</v>
      </c>
      <c r="BA2536" t="s">
        <v>2091</v>
      </c>
      <c r="BB2536" t="s">
        <v>777</v>
      </c>
      <c r="BC2536" t="s">
        <v>3915</v>
      </c>
      <c r="BD2536" t="s">
        <v>525</v>
      </c>
      <c r="BE2536" t="s">
        <v>11806</v>
      </c>
      <c r="BF2536" t="s">
        <v>2137</v>
      </c>
      <c r="BG2536" t="s">
        <v>11807</v>
      </c>
      <c r="BH2536" t="s">
        <v>1769</v>
      </c>
      <c r="BI2536" t="s">
        <v>145</v>
      </c>
      <c r="BJ2536" t="s">
        <v>8846</v>
      </c>
      <c r="BK2536" t="s">
        <v>268</v>
      </c>
      <c r="BL2536" t="s">
        <v>2033</v>
      </c>
      <c r="BM2536" t="s">
        <v>777</v>
      </c>
      <c r="BN2536" t="s">
        <v>3915</v>
      </c>
      <c r="BO2536" t="s">
        <v>525</v>
      </c>
      <c r="BP2536" t="s">
        <v>534</v>
      </c>
      <c r="BQ2536" t="s">
        <v>129</v>
      </c>
      <c r="BR2536" t="s">
        <v>11079</v>
      </c>
      <c r="BS2536" t="s">
        <v>536</v>
      </c>
      <c r="BT2536" t="s">
        <v>453</v>
      </c>
      <c r="BU2536" t="s">
        <v>454</v>
      </c>
      <c r="BV2536" t="s">
        <v>455</v>
      </c>
      <c r="BW2536" t="s">
        <v>537</v>
      </c>
      <c r="BY2536" t="s">
        <v>175</v>
      </c>
      <c r="BZ2536" t="s">
        <v>175</v>
      </c>
      <c r="CA2536" t="s">
        <v>175</v>
      </c>
      <c r="CB2536" t="s">
        <v>175</v>
      </c>
      <c r="CC2536" t="s">
        <v>176</v>
      </c>
      <c r="CD2536" t="s">
        <v>175</v>
      </c>
      <c r="CE2536" t="s">
        <v>170</v>
      </c>
      <c r="CF2536" t="s">
        <v>175</v>
      </c>
      <c r="CG2536" t="s">
        <v>175</v>
      </c>
      <c r="CH2536" t="s">
        <v>177</v>
      </c>
      <c r="CI2536" t="s">
        <v>163</v>
      </c>
      <c r="CJ2536" t="s">
        <v>175</v>
      </c>
      <c r="CK2536" t="s">
        <v>11411</v>
      </c>
      <c r="CL2536" t="s">
        <v>1265</v>
      </c>
      <c r="CM2536" s="4" t="s">
        <v>163</v>
      </c>
      <c r="CN2536" t="s">
        <v>464</v>
      </c>
      <c r="CO2536" t="s">
        <v>1894</v>
      </c>
      <c r="CV2536" t="s">
        <v>10996</v>
      </c>
      <c r="CW2536" t="s">
        <v>10997</v>
      </c>
      <c r="CX2536" t="s">
        <v>129</v>
      </c>
      <c r="CY2536" t="s">
        <v>185</v>
      </c>
      <c r="DA2536" t="s">
        <v>10998</v>
      </c>
      <c r="DB2536" t="s">
        <v>10999</v>
      </c>
      <c r="DC2536" t="s">
        <v>11000</v>
      </c>
      <c r="DD2536" t="s">
        <v>468</v>
      </c>
      <c r="DF2536" t="s">
        <v>361</v>
      </c>
      <c r="DG2536" t="s">
        <v>362</v>
      </c>
      <c r="DH2536" t="s">
        <v>11364</v>
      </c>
      <c r="DI2536" t="s">
        <v>5516</v>
      </c>
      <c r="DJ2536" t="s">
        <v>193</v>
      </c>
      <c r="DK2536" t="s">
        <v>5516</v>
      </c>
      <c r="DM2536" t="str">
        <f>_xlfn.XLOOKUP($A2536,'[1]01_GC Supply - Item Database -'!$D$3:$D$14229,'[1]01_GC Supply - Item Database -'!BW$3:BW$14229)</f>
        <v>Gray</v>
      </c>
      <c r="DN2536" t="str">
        <f>_xlfn.XLOOKUP($A2536,'[1]01_GC Supply - Item Database -'!$D$3:$D$14229,'[1]01_GC Supply - Item Database -'!BX$3:BX$14229)</f>
        <v>Light Gray</v>
      </c>
      <c r="DO2536" t="str">
        <f>_xlfn.XLOOKUP($A2536,'[1]01_GC Supply - Item Database -'!$D$3:$D$14229,'[1]01_GC Supply - Item Database -'!BY$3:BY$14229)</f>
        <v>Solid</v>
      </c>
      <c r="DP2536" t="s">
        <v>11365</v>
      </c>
      <c r="DQ2536" s="7" t="s">
        <v>782</v>
      </c>
    </row>
    <row r="2537" spans="1:121">
      <c r="A2537" t="s">
        <v>11817</v>
      </c>
      <c r="B2537" t="s">
        <v>11818</v>
      </c>
      <c r="C2537" t="s">
        <v>123</v>
      </c>
      <c r="D2537" t="s">
        <v>124</v>
      </c>
      <c r="E2537" t="s">
        <v>11799</v>
      </c>
      <c r="F2537" t="s">
        <v>10981</v>
      </c>
      <c r="G2537" t="s">
        <v>11819</v>
      </c>
      <c r="H2537" t="s">
        <v>500</v>
      </c>
      <c r="I2537" t="s">
        <v>129</v>
      </c>
      <c r="J2537" t="s">
        <v>10983</v>
      </c>
      <c r="L2537" t="s">
        <v>10984</v>
      </c>
      <c r="M2537" t="s">
        <v>10985</v>
      </c>
      <c r="P2537" t="s">
        <v>11818</v>
      </c>
      <c r="Q2537" t="s">
        <v>504</v>
      </c>
      <c r="R2537" t="s">
        <v>10986</v>
      </c>
      <c r="T2537" t="s">
        <v>5318</v>
      </c>
      <c r="U2537" t="s">
        <v>136</v>
      </c>
      <c r="V2537" t="s">
        <v>852</v>
      </c>
      <c r="Y2537" t="s">
        <v>10987</v>
      </c>
      <c r="Z2537" t="s">
        <v>4518</v>
      </c>
      <c r="AA2537" t="s">
        <v>11069</v>
      </c>
      <c r="AB2537" t="s">
        <v>10989</v>
      </c>
      <c r="AC2537" t="s">
        <v>10990</v>
      </c>
      <c r="AD2537" t="s">
        <v>10991</v>
      </c>
      <c r="AI2537" t="s">
        <v>11070</v>
      </c>
      <c r="AJ2537" t="s">
        <v>1827</v>
      </c>
      <c r="AK2537" t="s">
        <v>124</v>
      </c>
      <c r="AL2537" t="s">
        <v>123</v>
      </c>
      <c r="AM2537" t="s">
        <v>124</v>
      </c>
      <c r="AN2537" t="s">
        <v>124</v>
      </c>
      <c r="AO2537" t="s">
        <v>147</v>
      </c>
      <c r="AP2537" t="s">
        <v>148</v>
      </c>
      <c r="AQ2537" t="s">
        <v>147</v>
      </c>
      <c r="AR2537" t="s">
        <v>654</v>
      </c>
      <c r="AS2537" t="s">
        <v>11801</v>
      </c>
      <c r="AT2537" t="s">
        <v>11802</v>
      </c>
      <c r="AU2537" t="s">
        <v>11803</v>
      </c>
      <c r="AV2537" t="s">
        <v>11804</v>
      </c>
      <c r="AW2537" t="s">
        <v>11805</v>
      </c>
      <c r="AX2537" t="s">
        <v>521</v>
      </c>
      <c r="AY2537" t="s">
        <v>775</v>
      </c>
      <c r="AZ2537" t="s">
        <v>147</v>
      </c>
      <c r="BA2537" t="s">
        <v>2091</v>
      </c>
      <c r="BB2537" t="s">
        <v>777</v>
      </c>
      <c r="BC2537" t="s">
        <v>3915</v>
      </c>
      <c r="BD2537" t="s">
        <v>525</v>
      </c>
      <c r="BE2537" t="s">
        <v>11806</v>
      </c>
      <c r="BF2537" t="s">
        <v>2137</v>
      </c>
      <c r="BG2537" t="s">
        <v>11807</v>
      </c>
      <c r="BH2537" t="s">
        <v>1769</v>
      </c>
      <c r="BI2537" t="s">
        <v>145</v>
      </c>
      <c r="BJ2537" t="s">
        <v>8846</v>
      </c>
      <c r="BK2537" t="s">
        <v>268</v>
      </c>
      <c r="BL2537" t="s">
        <v>2033</v>
      </c>
      <c r="BM2537" t="s">
        <v>777</v>
      </c>
      <c r="BN2537" t="s">
        <v>3915</v>
      </c>
      <c r="BO2537" t="s">
        <v>525</v>
      </c>
      <c r="BP2537" t="s">
        <v>534</v>
      </c>
      <c r="BQ2537" t="s">
        <v>129</v>
      </c>
      <c r="BR2537" t="s">
        <v>11079</v>
      </c>
      <c r="BS2537" t="s">
        <v>536</v>
      </c>
      <c r="BT2537" t="s">
        <v>453</v>
      </c>
      <c r="BU2537" t="s">
        <v>454</v>
      </c>
      <c r="BV2537" t="s">
        <v>455</v>
      </c>
      <c r="BW2537" t="s">
        <v>537</v>
      </c>
      <c r="BY2537" t="s">
        <v>175</v>
      </c>
      <c r="BZ2537" t="s">
        <v>175</v>
      </c>
      <c r="CA2537" t="s">
        <v>175</v>
      </c>
      <c r="CB2537" t="s">
        <v>175</v>
      </c>
      <c r="CC2537" t="s">
        <v>176</v>
      </c>
      <c r="CD2537" t="s">
        <v>175</v>
      </c>
      <c r="CE2537" t="s">
        <v>170</v>
      </c>
      <c r="CF2537" t="s">
        <v>175</v>
      </c>
      <c r="CG2537" t="s">
        <v>175</v>
      </c>
      <c r="CH2537" t="s">
        <v>177</v>
      </c>
      <c r="CI2537" t="s">
        <v>163</v>
      </c>
      <c r="CJ2537" t="s">
        <v>175</v>
      </c>
      <c r="CK2537" t="s">
        <v>11411</v>
      </c>
      <c r="CL2537" t="s">
        <v>1265</v>
      </c>
      <c r="CM2537" s="4" t="s">
        <v>163</v>
      </c>
      <c r="CN2537" t="s">
        <v>464</v>
      </c>
      <c r="CO2537" t="s">
        <v>1894</v>
      </c>
      <c r="CV2537" t="s">
        <v>10996</v>
      </c>
      <c r="CW2537" t="s">
        <v>10997</v>
      </c>
      <c r="CX2537" t="s">
        <v>129</v>
      </c>
      <c r="CY2537" t="s">
        <v>185</v>
      </c>
      <c r="DA2537" t="s">
        <v>10998</v>
      </c>
      <c r="DB2537" t="s">
        <v>10999</v>
      </c>
      <c r="DC2537" t="s">
        <v>11000</v>
      </c>
      <c r="DD2537" t="s">
        <v>468</v>
      </c>
      <c r="DF2537" t="s">
        <v>361</v>
      </c>
      <c r="DG2537" t="s">
        <v>362</v>
      </c>
      <c r="DH2537" t="s">
        <v>11364</v>
      </c>
      <c r="DI2537" t="s">
        <v>5516</v>
      </c>
      <c r="DJ2537" t="s">
        <v>193</v>
      </c>
      <c r="DK2537" t="s">
        <v>5516</v>
      </c>
      <c r="DM2537" t="str">
        <f>_xlfn.XLOOKUP($A2537,'[1]01_GC Supply - Item Database -'!$D$3:$D$14229,'[1]01_GC Supply - Item Database -'!BW$3:BW$14229)</f>
        <v>Blue</v>
      </c>
      <c r="DN2537" t="str">
        <f>_xlfn.XLOOKUP($A2537,'[1]01_GC Supply - Item Database -'!$D$3:$D$14229,'[1]01_GC Supply - Item Database -'!BX$3:BX$14229)</f>
        <v>Navy</v>
      </c>
      <c r="DO2537" t="str">
        <f>_xlfn.XLOOKUP($A2537,'[1]01_GC Supply - Item Database -'!$D$3:$D$14229,'[1]01_GC Supply - Item Database -'!BY$3:BY$14229)</f>
        <v>Solid</v>
      </c>
      <c r="DP2537" t="s">
        <v>11365</v>
      </c>
      <c r="DQ2537" s="7" t="s">
        <v>782</v>
      </c>
    </row>
    <row r="2538" spans="1:121">
      <c r="A2538" t="s">
        <v>11820</v>
      </c>
      <c r="B2538" t="s">
        <v>11821</v>
      </c>
      <c r="C2538" t="s">
        <v>123</v>
      </c>
      <c r="D2538" t="s">
        <v>124</v>
      </c>
      <c r="E2538" t="s">
        <v>11799</v>
      </c>
      <c r="F2538" t="s">
        <v>10981</v>
      </c>
      <c r="G2538" t="s">
        <v>11822</v>
      </c>
      <c r="H2538" t="s">
        <v>500</v>
      </c>
      <c r="I2538" t="s">
        <v>129</v>
      </c>
      <c r="J2538" t="s">
        <v>10983</v>
      </c>
      <c r="L2538" t="s">
        <v>10984</v>
      </c>
      <c r="M2538" t="s">
        <v>10985</v>
      </c>
      <c r="P2538" t="s">
        <v>11821</v>
      </c>
      <c r="Q2538" t="s">
        <v>504</v>
      </c>
      <c r="R2538" t="s">
        <v>10986</v>
      </c>
      <c r="T2538" t="s">
        <v>5318</v>
      </c>
      <c r="U2538" t="s">
        <v>136</v>
      </c>
      <c r="V2538" t="s">
        <v>852</v>
      </c>
      <c r="Y2538" t="s">
        <v>10987</v>
      </c>
      <c r="Z2538" t="s">
        <v>4518</v>
      </c>
      <c r="AA2538" t="s">
        <v>11069</v>
      </c>
      <c r="AB2538" t="s">
        <v>10989</v>
      </c>
      <c r="AC2538" t="s">
        <v>10990</v>
      </c>
      <c r="AD2538" t="s">
        <v>10991</v>
      </c>
      <c r="AI2538" t="s">
        <v>11070</v>
      </c>
      <c r="AJ2538" t="s">
        <v>1827</v>
      </c>
      <c r="AK2538" t="s">
        <v>124</v>
      </c>
      <c r="AL2538" t="s">
        <v>123</v>
      </c>
      <c r="AM2538" t="s">
        <v>124</v>
      </c>
      <c r="AN2538" t="s">
        <v>124</v>
      </c>
      <c r="AO2538" t="s">
        <v>147</v>
      </c>
      <c r="AP2538" t="s">
        <v>148</v>
      </c>
      <c r="AQ2538" t="s">
        <v>147</v>
      </c>
      <c r="AR2538" t="s">
        <v>654</v>
      </c>
      <c r="AS2538" t="s">
        <v>11801</v>
      </c>
      <c r="AT2538" t="s">
        <v>11802</v>
      </c>
      <c r="AU2538" t="s">
        <v>11803</v>
      </c>
      <c r="AV2538" t="s">
        <v>11804</v>
      </c>
      <c r="AW2538" t="s">
        <v>11805</v>
      </c>
      <c r="AX2538" t="s">
        <v>521</v>
      </c>
      <c r="AY2538" t="s">
        <v>775</v>
      </c>
      <c r="AZ2538" t="s">
        <v>147</v>
      </c>
      <c r="BA2538" t="s">
        <v>2091</v>
      </c>
      <c r="BB2538" t="s">
        <v>777</v>
      </c>
      <c r="BC2538" t="s">
        <v>3915</v>
      </c>
      <c r="BD2538" t="s">
        <v>525</v>
      </c>
      <c r="BE2538" t="s">
        <v>11806</v>
      </c>
      <c r="BF2538" t="s">
        <v>2137</v>
      </c>
      <c r="BG2538" t="s">
        <v>11807</v>
      </c>
      <c r="BH2538" t="s">
        <v>1769</v>
      </c>
      <c r="BI2538" t="s">
        <v>145</v>
      </c>
      <c r="BJ2538" t="s">
        <v>8846</v>
      </c>
      <c r="BK2538" t="s">
        <v>268</v>
      </c>
      <c r="BL2538" t="s">
        <v>2033</v>
      </c>
      <c r="BM2538" t="s">
        <v>777</v>
      </c>
      <c r="BN2538" t="s">
        <v>3915</v>
      </c>
      <c r="BO2538" t="s">
        <v>525</v>
      </c>
      <c r="BP2538" t="s">
        <v>534</v>
      </c>
      <c r="BQ2538" t="s">
        <v>129</v>
      </c>
      <c r="BR2538" t="s">
        <v>11079</v>
      </c>
      <c r="BS2538" t="s">
        <v>536</v>
      </c>
      <c r="BT2538" t="s">
        <v>453</v>
      </c>
      <c r="BU2538" t="s">
        <v>454</v>
      </c>
      <c r="BV2538" t="s">
        <v>455</v>
      </c>
      <c r="BW2538" t="s">
        <v>537</v>
      </c>
      <c r="BY2538" t="s">
        <v>175</v>
      </c>
      <c r="BZ2538" t="s">
        <v>175</v>
      </c>
      <c r="CA2538" t="s">
        <v>175</v>
      </c>
      <c r="CB2538" t="s">
        <v>175</v>
      </c>
      <c r="CC2538" t="s">
        <v>176</v>
      </c>
      <c r="CD2538" t="s">
        <v>175</v>
      </c>
      <c r="CE2538" t="s">
        <v>170</v>
      </c>
      <c r="CF2538" t="s">
        <v>175</v>
      </c>
      <c r="CG2538" t="s">
        <v>175</v>
      </c>
      <c r="CH2538" t="s">
        <v>177</v>
      </c>
      <c r="CI2538" t="s">
        <v>163</v>
      </c>
      <c r="CJ2538" t="s">
        <v>175</v>
      </c>
      <c r="CK2538" t="s">
        <v>11411</v>
      </c>
      <c r="CL2538" t="s">
        <v>1265</v>
      </c>
      <c r="CM2538" s="4" t="s">
        <v>163</v>
      </c>
      <c r="CN2538" t="s">
        <v>464</v>
      </c>
      <c r="CO2538" t="s">
        <v>1894</v>
      </c>
      <c r="CV2538" t="s">
        <v>10996</v>
      </c>
      <c r="CW2538" t="s">
        <v>10997</v>
      </c>
      <c r="CX2538" t="s">
        <v>129</v>
      </c>
      <c r="CY2538" t="s">
        <v>185</v>
      </c>
      <c r="DA2538" t="s">
        <v>10998</v>
      </c>
      <c r="DB2538" t="s">
        <v>10999</v>
      </c>
      <c r="DC2538" t="s">
        <v>11000</v>
      </c>
      <c r="DD2538" t="s">
        <v>468</v>
      </c>
      <c r="DF2538" t="s">
        <v>361</v>
      </c>
      <c r="DG2538" t="s">
        <v>362</v>
      </c>
      <c r="DH2538" t="s">
        <v>11364</v>
      </c>
      <c r="DI2538" t="s">
        <v>5516</v>
      </c>
      <c r="DJ2538" t="s">
        <v>193</v>
      </c>
      <c r="DK2538" t="s">
        <v>5516</v>
      </c>
      <c r="DM2538" t="str">
        <f>_xlfn.XLOOKUP($A2538,'[1]01_GC Supply - Item Database -'!$D$3:$D$14229,'[1]01_GC Supply - Item Database -'!BW$3:BW$14229)</f>
        <v>White</v>
      </c>
      <c r="DN2538" t="str">
        <f>_xlfn.XLOOKUP($A2538,'[1]01_GC Supply - Item Database -'!$D$3:$D$14229,'[1]01_GC Supply - Item Database -'!BX$3:BX$14229)</f>
        <v>White</v>
      </c>
      <c r="DO2538" t="str">
        <f>_xlfn.XLOOKUP($A2538,'[1]01_GC Supply - Item Database -'!$D$3:$D$14229,'[1]01_GC Supply - Item Database -'!BY$3:BY$14229)</f>
        <v>Solid</v>
      </c>
      <c r="DP2538" t="s">
        <v>11365</v>
      </c>
      <c r="DQ2538" s="7" t="s">
        <v>782</v>
      </c>
    </row>
    <row r="2539" spans="1:121">
      <c r="A2539" t="s">
        <v>11823</v>
      </c>
      <c r="B2539" t="s">
        <v>11824</v>
      </c>
      <c r="C2539" t="s">
        <v>123</v>
      </c>
      <c r="D2539" t="s">
        <v>124</v>
      </c>
      <c r="E2539" t="s">
        <v>11825</v>
      </c>
      <c r="F2539" t="s">
        <v>10981</v>
      </c>
      <c r="G2539" t="s">
        <v>11826</v>
      </c>
      <c r="H2539" t="s">
        <v>500</v>
      </c>
      <c r="I2539" t="s">
        <v>129</v>
      </c>
      <c r="J2539" t="s">
        <v>10983</v>
      </c>
      <c r="L2539" t="s">
        <v>10984</v>
      </c>
      <c r="M2539" t="s">
        <v>10985</v>
      </c>
      <c r="P2539" t="s">
        <v>11824</v>
      </c>
      <c r="Q2539" t="s">
        <v>504</v>
      </c>
      <c r="R2539" t="s">
        <v>10986</v>
      </c>
      <c r="T2539" t="s">
        <v>3866</v>
      </c>
      <c r="U2539" t="s">
        <v>136</v>
      </c>
      <c r="V2539" t="s">
        <v>852</v>
      </c>
      <c r="Y2539" t="s">
        <v>10987</v>
      </c>
      <c r="Z2539" t="s">
        <v>4518</v>
      </c>
      <c r="AA2539" t="s">
        <v>11069</v>
      </c>
      <c r="AB2539" t="s">
        <v>10989</v>
      </c>
      <c r="AC2539" t="s">
        <v>10990</v>
      </c>
      <c r="AD2539" t="s">
        <v>10991</v>
      </c>
      <c r="AI2539" t="s">
        <v>11070</v>
      </c>
      <c r="AJ2539" t="s">
        <v>1827</v>
      </c>
      <c r="AK2539" t="s">
        <v>124</v>
      </c>
      <c r="AL2539" t="s">
        <v>123</v>
      </c>
      <c r="AM2539" t="s">
        <v>124</v>
      </c>
      <c r="AN2539" t="s">
        <v>124</v>
      </c>
      <c r="AO2539" t="s">
        <v>147</v>
      </c>
      <c r="AP2539" t="s">
        <v>148</v>
      </c>
      <c r="AQ2539" t="s">
        <v>147</v>
      </c>
      <c r="AR2539" t="s">
        <v>400</v>
      </c>
      <c r="AS2539" t="s">
        <v>11827</v>
      </c>
      <c r="AT2539" t="s">
        <v>11828</v>
      </c>
      <c r="AU2539" t="s">
        <v>11829</v>
      </c>
      <c r="AV2539" t="s">
        <v>11830</v>
      </c>
      <c r="AW2539" t="s">
        <v>6131</v>
      </c>
      <c r="AX2539" t="s">
        <v>2400</v>
      </c>
      <c r="AY2539" t="s">
        <v>1385</v>
      </c>
      <c r="AZ2539" t="s">
        <v>147</v>
      </c>
      <c r="BA2539" t="s">
        <v>11831</v>
      </c>
      <c r="BB2539" t="s">
        <v>1899</v>
      </c>
      <c r="BC2539" t="s">
        <v>576</v>
      </c>
      <c r="BD2539" t="s">
        <v>1431</v>
      </c>
      <c r="BE2539" t="s">
        <v>11832</v>
      </c>
      <c r="BF2539" t="s">
        <v>1560</v>
      </c>
      <c r="BG2539" t="s">
        <v>11833</v>
      </c>
      <c r="BH2539" t="s">
        <v>1769</v>
      </c>
      <c r="BI2539" t="s">
        <v>145</v>
      </c>
      <c r="BJ2539" t="s">
        <v>156</v>
      </c>
      <c r="BK2539" t="s">
        <v>156</v>
      </c>
      <c r="BL2539" t="s">
        <v>711</v>
      </c>
      <c r="BM2539" t="s">
        <v>1899</v>
      </c>
      <c r="BN2539" t="s">
        <v>576</v>
      </c>
      <c r="BO2539" t="s">
        <v>1431</v>
      </c>
      <c r="BP2539" t="s">
        <v>534</v>
      </c>
      <c r="BQ2539" t="s">
        <v>129</v>
      </c>
      <c r="BR2539" t="s">
        <v>11079</v>
      </c>
      <c r="BS2539" t="s">
        <v>536</v>
      </c>
      <c r="BT2539" t="s">
        <v>453</v>
      </c>
      <c r="BU2539" t="s">
        <v>454</v>
      </c>
      <c r="BV2539" t="s">
        <v>455</v>
      </c>
      <c r="BW2539" t="s">
        <v>537</v>
      </c>
      <c r="BY2539" t="s">
        <v>175</v>
      </c>
      <c r="BZ2539" t="s">
        <v>175</v>
      </c>
      <c r="CA2539" t="s">
        <v>175</v>
      </c>
      <c r="CB2539" t="s">
        <v>175</v>
      </c>
      <c r="CC2539" t="s">
        <v>176</v>
      </c>
      <c r="CD2539" t="s">
        <v>175</v>
      </c>
      <c r="CE2539" t="s">
        <v>170</v>
      </c>
      <c r="CF2539" t="s">
        <v>175</v>
      </c>
      <c r="CG2539" t="s">
        <v>175</v>
      </c>
      <c r="CH2539" t="s">
        <v>177</v>
      </c>
      <c r="CI2539" t="s">
        <v>163</v>
      </c>
      <c r="CJ2539" t="s">
        <v>175</v>
      </c>
      <c r="CK2539" t="s">
        <v>11363</v>
      </c>
      <c r="CL2539" t="s">
        <v>1265</v>
      </c>
      <c r="CM2539" s="4" t="s">
        <v>163</v>
      </c>
      <c r="CN2539" t="s">
        <v>464</v>
      </c>
      <c r="CO2539" t="s">
        <v>1894</v>
      </c>
      <c r="CV2539" t="s">
        <v>10996</v>
      </c>
      <c r="CW2539" t="s">
        <v>10997</v>
      </c>
      <c r="CX2539" t="s">
        <v>129</v>
      </c>
      <c r="CY2539" t="s">
        <v>185</v>
      </c>
      <c r="DA2539" t="s">
        <v>10998</v>
      </c>
      <c r="DB2539" t="s">
        <v>10999</v>
      </c>
      <c r="DC2539" t="s">
        <v>11000</v>
      </c>
      <c r="DD2539" t="s">
        <v>468</v>
      </c>
      <c r="DF2539" t="s">
        <v>361</v>
      </c>
      <c r="DG2539" t="s">
        <v>362</v>
      </c>
      <c r="DH2539" t="s">
        <v>11364</v>
      </c>
      <c r="DI2539" t="s">
        <v>5516</v>
      </c>
      <c r="DJ2539" t="s">
        <v>193</v>
      </c>
      <c r="DK2539" t="s">
        <v>5516</v>
      </c>
      <c r="DM2539" t="str">
        <f>_xlfn.XLOOKUP($A2539,'[1]01_GC Supply - Item Database -'!$D$3:$D$14229,'[1]01_GC Supply - Item Database -'!BW$3:BW$14229)</f>
        <v>Brown</v>
      </c>
      <c r="DN2539" t="str">
        <f>_xlfn.XLOOKUP($A2539,'[1]01_GC Supply - Item Database -'!$D$3:$D$14229,'[1]01_GC Supply - Item Database -'!BX$3:BX$14229)</f>
        <v>Beige</v>
      </c>
      <c r="DO2539" t="str">
        <f>_xlfn.XLOOKUP($A2539,'[1]01_GC Supply - Item Database -'!$D$3:$D$14229,'[1]01_GC Supply - Item Database -'!BY$3:BY$14229)</f>
        <v>Solid</v>
      </c>
      <c r="DP2539" t="s">
        <v>11365</v>
      </c>
      <c r="DQ2539" s="7" t="s">
        <v>11834</v>
      </c>
    </row>
    <row r="2540" spans="1:121">
      <c r="A2540" t="s">
        <v>11835</v>
      </c>
      <c r="B2540" t="s">
        <v>11836</v>
      </c>
      <c r="C2540" t="s">
        <v>123</v>
      </c>
      <c r="D2540" t="s">
        <v>124</v>
      </c>
      <c r="E2540" t="s">
        <v>11825</v>
      </c>
      <c r="F2540" t="s">
        <v>10981</v>
      </c>
      <c r="G2540" t="s">
        <v>11837</v>
      </c>
      <c r="H2540" t="s">
        <v>500</v>
      </c>
      <c r="I2540" t="s">
        <v>129</v>
      </c>
      <c r="J2540" t="s">
        <v>10983</v>
      </c>
      <c r="L2540" t="s">
        <v>10984</v>
      </c>
      <c r="M2540" t="s">
        <v>10985</v>
      </c>
      <c r="P2540" t="s">
        <v>11836</v>
      </c>
      <c r="Q2540" t="s">
        <v>504</v>
      </c>
      <c r="R2540" t="s">
        <v>10986</v>
      </c>
      <c r="T2540" t="s">
        <v>3866</v>
      </c>
      <c r="U2540" t="s">
        <v>136</v>
      </c>
      <c r="V2540" t="s">
        <v>852</v>
      </c>
      <c r="Y2540" t="s">
        <v>10987</v>
      </c>
      <c r="Z2540" t="s">
        <v>4518</v>
      </c>
      <c r="AA2540" t="s">
        <v>11069</v>
      </c>
      <c r="AB2540" t="s">
        <v>10989</v>
      </c>
      <c r="AC2540" t="s">
        <v>10990</v>
      </c>
      <c r="AD2540" t="s">
        <v>10991</v>
      </c>
      <c r="AI2540" t="s">
        <v>11070</v>
      </c>
      <c r="AJ2540" t="s">
        <v>1827</v>
      </c>
      <c r="AK2540" t="s">
        <v>124</v>
      </c>
      <c r="AL2540" t="s">
        <v>123</v>
      </c>
      <c r="AM2540" t="s">
        <v>124</v>
      </c>
      <c r="AN2540" t="s">
        <v>124</v>
      </c>
      <c r="AO2540" t="s">
        <v>147</v>
      </c>
      <c r="AP2540" t="s">
        <v>148</v>
      </c>
      <c r="AQ2540" t="s">
        <v>147</v>
      </c>
      <c r="AR2540" t="s">
        <v>400</v>
      </c>
      <c r="AS2540" t="s">
        <v>11827</v>
      </c>
      <c r="AT2540" t="s">
        <v>11828</v>
      </c>
      <c r="AU2540" t="s">
        <v>11829</v>
      </c>
      <c r="AV2540" t="s">
        <v>11830</v>
      </c>
      <c r="AW2540" t="s">
        <v>6131</v>
      </c>
      <c r="AX2540" t="s">
        <v>2400</v>
      </c>
      <c r="AY2540" t="s">
        <v>1385</v>
      </c>
      <c r="AZ2540" t="s">
        <v>147</v>
      </c>
      <c r="BA2540" t="s">
        <v>11831</v>
      </c>
      <c r="BB2540" t="s">
        <v>1899</v>
      </c>
      <c r="BC2540" t="s">
        <v>576</v>
      </c>
      <c r="BD2540" t="s">
        <v>1431</v>
      </c>
      <c r="BE2540" t="s">
        <v>11832</v>
      </c>
      <c r="BF2540" t="s">
        <v>1560</v>
      </c>
      <c r="BG2540" t="s">
        <v>11833</v>
      </c>
      <c r="BH2540" t="s">
        <v>1769</v>
      </c>
      <c r="BI2540" t="s">
        <v>145</v>
      </c>
      <c r="BJ2540" t="s">
        <v>156</v>
      </c>
      <c r="BK2540" t="s">
        <v>156</v>
      </c>
      <c r="BL2540" t="s">
        <v>711</v>
      </c>
      <c r="BM2540" t="s">
        <v>1899</v>
      </c>
      <c r="BN2540" t="s">
        <v>576</v>
      </c>
      <c r="BO2540" t="s">
        <v>1431</v>
      </c>
      <c r="BP2540" t="s">
        <v>534</v>
      </c>
      <c r="BQ2540" t="s">
        <v>129</v>
      </c>
      <c r="BR2540" t="s">
        <v>11079</v>
      </c>
      <c r="BS2540" t="s">
        <v>536</v>
      </c>
      <c r="BT2540" t="s">
        <v>453</v>
      </c>
      <c r="BU2540" t="s">
        <v>454</v>
      </c>
      <c r="BV2540" t="s">
        <v>455</v>
      </c>
      <c r="BW2540" t="s">
        <v>537</v>
      </c>
      <c r="BY2540" t="s">
        <v>175</v>
      </c>
      <c r="BZ2540" t="s">
        <v>175</v>
      </c>
      <c r="CA2540" t="s">
        <v>175</v>
      </c>
      <c r="CB2540" t="s">
        <v>175</v>
      </c>
      <c r="CC2540" t="s">
        <v>176</v>
      </c>
      <c r="CD2540" t="s">
        <v>175</v>
      </c>
      <c r="CE2540" t="s">
        <v>170</v>
      </c>
      <c r="CF2540" t="s">
        <v>175</v>
      </c>
      <c r="CG2540" t="s">
        <v>175</v>
      </c>
      <c r="CH2540" t="s">
        <v>177</v>
      </c>
      <c r="CI2540" t="s">
        <v>163</v>
      </c>
      <c r="CJ2540" t="s">
        <v>175</v>
      </c>
      <c r="CK2540" t="s">
        <v>11363</v>
      </c>
      <c r="CL2540" t="s">
        <v>1265</v>
      </c>
      <c r="CM2540" s="4" t="s">
        <v>163</v>
      </c>
      <c r="CN2540" t="s">
        <v>464</v>
      </c>
      <c r="CO2540" t="s">
        <v>1894</v>
      </c>
      <c r="CV2540" t="s">
        <v>10996</v>
      </c>
      <c r="CW2540" t="s">
        <v>10997</v>
      </c>
      <c r="CX2540" t="s">
        <v>129</v>
      </c>
      <c r="CY2540" t="s">
        <v>185</v>
      </c>
      <c r="DA2540" t="s">
        <v>10998</v>
      </c>
      <c r="DB2540" t="s">
        <v>10999</v>
      </c>
      <c r="DC2540" t="s">
        <v>11000</v>
      </c>
      <c r="DD2540" t="s">
        <v>468</v>
      </c>
      <c r="DF2540" t="s">
        <v>361</v>
      </c>
      <c r="DG2540" t="s">
        <v>362</v>
      </c>
      <c r="DH2540" t="s">
        <v>11364</v>
      </c>
      <c r="DI2540" t="s">
        <v>5516</v>
      </c>
      <c r="DJ2540" t="s">
        <v>193</v>
      </c>
      <c r="DK2540" t="s">
        <v>5516</v>
      </c>
      <c r="DM2540" t="str">
        <f>_xlfn.XLOOKUP($A2540,'[1]01_GC Supply - Item Database -'!$D$3:$D$14229,'[1]01_GC Supply - Item Database -'!BW$3:BW$14229)</f>
        <v>Black</v>
      </c>
      <c r="DN2540" t="str">
        <f>_xlfn.XLOOKUP($A2540,'[1]01_GC Supply - Item Database -'!$D$3:$D$14229,'[1]01_GC Supply - Item Database -'!BX$3:BX$14229)</f>
        <v>Black</v>
      </c>
      <c r="DO2540" t="str">
        <f>_xlfn.XLOOKUP($A2540,'[1]01_GC Supply - Item Database -'!$D$3:$D$14229,'[1]01_GC Supply - Item Database -'!BY$3:BY$14229)</f>
        <v>Solid</v>
      </c>
      <c r="DP2540" t="s">
        <v>11365</v>
      </c>
      <c r="DQ2540" s="7" t="s">
        <v>11834</v>
      </c>
    </row>
    <row r="2541" spans="1:121">
      <c r="A2541" t="s">
        <v>11838</v>
      </c>
      <c r="B2541" t="s">
        <v>11839</v>
      </c>
      <c r="C2541" t="s">
        <v>123</v>
      </c>
      <c r="D2541" t="s">
        <v>124</v>
      </c>
      <c r="E2541" t="s">
        <v>11825</v>
      </c>
      <c r="F2541" t="s">
        <v>10981</v>
      </c>
      <c r="G2541" t="s">
        <v>11840</v>
      </c>
      <c r="H2541" t="s">
        <v>500</v>
      </c>
      <c r="I2541" t="s">
        <v>129</v>
      </c>
      <c r="J2541" t="s">
        <v>10983</v>
      </c>
      <c r="L2541" t="s">
        <v>10984</v>
      </c>
      <c r="M2541" t="s">
        <v>10985</v>
      </c>
      <c r="P2541" t="s">
        <v>11839</v>
      </c>
      <c r="Q2541" t="s">
        <v>504</v>
      </c>
      <c r="R2541" t="s">
        <v>10986</v>
      </c>
      <c r="T2541" t="s">
        <v>3866</v>
      </c>
      <c r="U2541" t="s">
        <v>136</v>
      </c>
      <c r="V2541" t="s">
        <v>852</v>
      </c>
      <c r="Y2541" t="s">
        <v>10987</v>
      </c>
      <c r="Z2541" t="s">
        <v>4518</v>
      </c>
      <c r="AA2541" t="s">
        <v>11069</v>
      </c>
      <c r="AB2541" t="s">
        <v>10989</v>
      </c>
      <c r="AC2541" t="s">
        <v>10990</v>
      </c>
      <c r="AD2541" t="s">
        <v>10991</v>
      </c>
      <c r="AI2541" t="s">
        <v>11070</v>
      </c>
      <c r="AJ2541" t="s">
        <v>1827</v>
      </c>
      <c r="AK2541" t="s">
        <v>124</v>
      </c>
      <c r="AL2541" t="s">
        <v>123</v>
      </c>
      <c r="AM2541" t="s">
        <v>124</v>
      </c>
      <c r="AN2541" t="s">
        <v>124</v>
      </c>
      <c r="AO2541" t="s">
        <v>147</v>
      </c>
      <c r="AP2541" t="s">
        <v>148</v>
      </c>
      <c r="AQ2541" t="s">
        <v>147</v>
      </c>
      <c r="AR2541" t="s">
        <v>400</v>
      </c>
      <c r="AS2541" t="s">
        <v>11827</v>
      </c>
      <c r="AT2541" t="s">
        <v>11828</v>
      </c>
      <c r="AU2541" t="s">
        <v>11829</v>
      </c>
      <c r="AV2541" t="s">
        <v>11830</v>
      </c>
      <c r="AW2541" t="s">
        <v>6131</v>
      </c>
      <c r="AX2541" t="s">
        <v>2400</v>
      </c>
      <c r="AY2541" t="s">
        <v>1385</v>
      </c>
      <c r="AZ2541" t="s">
        <v>147</v>
      </c>
      <c r="BA2541" t="s">
        <v>11831</v>
      </c>
      <c r="BB2541" t="s">
        <v>1899</v>
      </c>
      <c r="BC2541" t="s">
        <v>576</v>
      </c>
      <c r="BD2541" t="s">
        <v>1431</v>
      </c>
      <c r="BE2541" t="s">
        <v>11832</v>
      </c>
      <c r="BF2541" t="s">
        <v>1560</v>
      </c>
      <c r="BG2541" t="s">
        <v>11833</v>
      </c>
      <c r="BH2541" t="s">
        <v>1769</v>
      </c>
      <c r="BI2541" t="s">
        <v>145</v>
      </c>
      <c r="BJ2541" t="s">
        <v>156</v>
      </c>
      <c r="BK2541" t="s">
        <v>156</v>
      </c>
      <c r="BL2541" t="s">
        <v>711</v>
      </c>
      <c r="BM2541" t="s">
        <v>1899</v>
      </c>
      <c r="BN2541" t="s">
        <v>576</v>
      </c>
      <c r="BO2541" t="s">
        <v>1431</v>
      </c>
      <c r="BP2541" t="s">
        <v>534</v>
      </c>
      <c r="BQ2541" t="s">
        <v>129</v>
      </c>
      <c r="BR2541" t="s">
        <v>11079</v>
      </c>
      <c r="BS2541" t="s">
        <v>536</v>
      </c>
      <c r="BT2541" t="s">
        <v>453</v>
      </c>
      <c r="BU2541" t="s">
        <v>454</v>
      </c>
      <c r="BV2541" t="s">
        <v>455</v>
      </c>
      <c r="BW2541" t="s">
        <v>537</v>
      </c>
      <c r="BY2541" t="s">
        <v>175</v>
      </c>
      <c r="BZ2541" t="s">
        <v>175</v>
      </c>
      <c r="CA2541" t="s">
        <v>175</v>
      </c>
      <c r="CB2541" t="s">
        <v>175</v>
      </c>
      <c r="CC2541" t="s">
        <v>176</v>
      </c>
      <c r="CD2541" t="s">
        <v>175</v>
      </c>
      <c r="CE2541" t="s">
        <v>170</v>
      </c>
      <c r="CF2541" t="s">
        <v>175</v>
      </c>
      <c r="CG2541" t="s">
        <v>175</v>
      </c>
      <c r="CH2541" t="s">
        <v>177</v>
      </c>
      <c r="CI2541" t="s">
        <v>163</v>
      </c>
      <c r="CJ2541" t="s">
        <v>175</v>
      </c>
      <c r="CK2541" t="s">
        <v>11363</v>
      </c>
      <c r="CL2541" t="s">
        <v>1265</v>
      </c>
      <c r="CM2541" s="4" t="s">
        <v>163</v>
      </c>
      <c r="CN2541" t="s">
        <v>464</v>
      </c>
      <c r="CO2541" t="s">
        <v>1894</v>
      </c>
      <c r="CV2541" t="s">
        <v>10996</v>
      </c>
      <c r="CW2541" t="s">
        <v>10997</v>
      </c>
      <c r="CX2541" t="s">
        <v>129</v>
      </c>
      <c r="CY2541" t="s">
        <v>185</v>
      </c>
      <c r="DA2541" t="s">
        <v>10998</v>
      </c>
      <c r="DB2541" t="s">
        <v>10999</v>
      </c>
      <c r="DC2541" t="s">
        <v>11000</v>
      </c>
      <c r="DD2541" t="s">
        <v>468</v>
      </c>
      <c r="DF2541" t="s">
        <v>361</v>
      </c>
      <c r="DG2541" t="s">
        <v>362</v>
      </c>
      <c r="DH2541" t="s">
        <v>11364</v>
      </c>
      <c r="DI2541" t="s">
        <v>5516</v>
      </c>
      <c r="DJ2541" t="s">
        <v>193</v>
      </c>
      <c r="DK2541" t="s">
        <v>5516</v>
      </c>
      <c r="DM2541" t="str">
        <f>_xlfn.XLOOKUP($A2541,'[1]01_GC Supply - Item Database -'!$D$3:$D$14229,'[1]01_GC Supply - Item Database -'!BW$3:BW$14229)</f>
        <v>Blue</v>
      </c>
      <c r="DN2541" t="str">
        <f>_xlfn.XLOOKUP($A2541,'[1]01_GC Supply - Item Database -'!$D$3:$D$14229,'[1]01_GC Supply - Item Database -'!BX$3:BX$14229)</f>
        <v>Blue</v>
      </c>
      <c r="DO2541" t="str">
        <f>_xlfn.XLOOKUP($A2541,'[1]01_GC Supply - Item Database -'!$D$3:$D$14229,'[1]01_GC Supply - Item Database -'!BY$3:BY$14229)</f>
        <v>Solid</v>
      </c>
      <c r="DP2541" t="s">
        <v>11365</v>
      </c>
      <c r="DQ2541" s="7" t="s">
        <v>11834</v>
      </c>
    </row>
    <row r="2542" spans="1:121">
      <c r="A2542" t="s">
        <v>11841</v>
      </c>
      <c r="B2542" t="s">
        <v>11842</v>
      </c>
      <c r="C2542" t="s">
        <v>123</v>
      </c>
      <c r="D2542" t="s">
        <v>124</v>
      </c>
      <c r="E2542" t="s">
        <v>11825</v>
      </c>
      <c r="F2542" t="s">
        <v>10981</v>
      </c>
      <c r="G2542" t="s">
        <v>11843</v>
      </c>
      <c r="H2542" t="s">
        <v>500</v>
      </c>
      <c r="I2542" t="s">
        <v>129</v>
      </c>
      <c r="J2542" t="s">
        <v>10983</v>
      </c>
      <c r="L2542" t="s">
        <v>10984</v>
      </c>
      <c r="M2542" t="s">
        <v>10985</v>
      </c>
      <c r="P2542" t="s">
        <v>11842</v>
      </c>
      <c r="Q2542" t="s">
        <v>504</v>
      </c>
      <c r="R2542" t="s">
        <v>10986</v>
      </c>
      <c r="T2542" t="s">
        <v>3866</v>
      </c>
      <c r="U2542" t="s">
        <v>136</v>
      </c>
      <c r="V2542" t="s">
        <v>852</v>
      </c>
      <c r="Y2542" t="s">
        <v>10987</v>
      </c>
      <c r="Z2542" t="s">
        <v>4518</v>
      </c>
      <c r="AA2542" t="s">
        <v>11069</v>
      </c>
      <c r="AB2542" t="s">
        <v>10989</v>
      </c>
      <c r="AC2542" t="s">
        <v>10990</v>
      </c>
      <c r="AD2542" t="s">
        <v>10991</v>
      </c>
      <c r="AI2542" t="s">
        <v>11070</v>
      </c>
      <c r="AJ2542" t="s">
        <v>1827</v>
      </c>
      <c r="AK2542" t="s">
        <v>124</v>
      </c>
      <c r="AL2542" t="s">
        <v>123</v>
      </c>
      <c r="AM2542" t="s">
        <v>124</v>
      </c>
      <c r="AN2542" t="s">
        <v>124</v>
      </c>
      <c r="AO2542" t="s">
        <v>147</v>
      </c>
      <c r="AP2542" t="s">
        <v>148</v>
      </c>
      <c r="AQ2542" t="s">
        <v>147</v>
      </c>
      <c r="AR2542" t="s">
        <v>400</v>
      </c>
      <c r="AS2542" t="s">
        <v>11827</v>
      </c>
      <c r="AT2542" t="s">
        <v>11828</v>
      </c>
      <c r="AU2542" t="s">
        <v>11829</v>
      </c>
      <c r="AV2542" t="s">
        <v>11830</v>
      </c>
      <c r="AW2542" t="s">
        <v>6131</v>
      </c>
      <c r="AX2542" t="s">
        <v>2400</v>
      </c>
      <c r="AY2542" t="s">
        <v>1385</v>
      </c>
      <c r="AZ2542" t="s">
        <v>147</v>
      </c>
      <c r="BA2542" t="s">
        <v>11831</v>
      </c>
      <c r="BB2542" t="s">
        <v>1899</v>
      </c>
      <c r="BC2542" t="s">
        <v>576</v>
      </c>
      <c r="BD2542" t="s">
        <v>1431</v>
      </c>
      <c r="BE2542" t="s">
        <v>11832</v>
      </c>
      <c r="BF2542" t="s">
        <v>1560</v>
      </c>
      <c r="BG2542" t="s">
        <v>11833</v>
      </c>
      <c r="BH2542" t="s">
        <v>1769</v>
      </c>
      <c r="BI2542" t="s">
        <v>145</v>
      </c>
      <c r="BJ2542" t="s">
        <v>156</v>
      </c>
      <c r="BK2542" t="s">
        <v>156</v>
      </c>
      <c r="BL2542" t="s">
        <v>711</v>
      </c>
      <c r="BM2542" t="s">
        <v>1899</v>
      </c>
      <c r="BN2542" t="s">
        <v>576</v>
      </c>
      <c r="BO2542" t="s">
        <v>1431</v>
      </c>
      <c r="BP2542" t="s">
        <v>534</v>
      </c>
      <c r="BQ2542" t="s">
        <v>129</v>
      </c>
      <c r="BR2542" t="s">
        <v>11079</v>
      </c>
      <c r="BS2542" t="s">
        <v>536</v>
      </c>
      <c r="BT2542" t="s">
        <v>453</v>
      </c>
      <c r="BU2542" t="s">
        <v>454</v>
      </c>
      <c r="BV2542" t="s">
        <v>455</v>
      </c>
      <c r="BW2542" t="s">
        <v>537</v>
      </c>
      <c r="BY2542" t="s">
        <v>175</v>
      </c>
      <c r="BZ2542" t="s">
        <v>175</v>
      </c>
      <c r="CA2542" t="s">
        <v>175</v>
      </c>
      <c r="CB2542" t="s">
        <v>175</v>
      </c>
      <c r="CC2542" t="s">
        <v>176</v>
      </c>
      <c r="CD2542" t="s">
        <v>175</v>
      </c>
      <c r="CE2542" t="s">
        <v>170</v>
      </c>
      <c r="CF2542" t="s">
        <v>175</v>
      </c>
      <c r="CG2542" t="s">
        <v>175</v>
      </c>
      <c r="CH2542" t="s">
        <v>177</v>
      </c>
      <c r="CI2542" t="s">
        <v>163</v>
      </c>
      <c r="CJ2542" t="s">
        <v>175</v>
      </c>
      <c r="CK2542" t="s">
        <v>11411</v>
      </c>
      <c r="CL2542" t="s">
        <v>1265</v>
      </c>
      <c r="CM2542" s="4" t="s">
        <v>163</v>
      </c>
      <c r="CN2542" t="s">
        <v>464</v>
      </c>
      <c r="CO2542" t="s">
        <v>1894</v>
      </c>
      <c r="CV2542" t="s">
        <v>10996</v>
      </c>
      <c r="CW2542" t="s">
        <v>10997</v>
      </c>
      <c r="CX2542" t="s">
        <v>129</v>
      </c>
      <c r="CY2542" t="s">
        <v>185</v>
      </c>
      <c r="DA2542" t="s">
        <v>10998</v>
      </c>
      <c r="DB2542" t="s">
        <v>10999</v>
      </c>
      <c r="DC2542" t="s">
        <v>11000</v>
      </c>
      <c r="DD2542" t="s">
        <v>468</v>
      </c>
      <c r="DF2542" t="s">
        <v>361</v>
      </c>
      <c r="DG2542" t="s">
        <v>362</v>
      </c>
      <c r="DH2542" t="s">
        <v>11364</v>
      </c>
      <c r="DI2542" t="s">
        <v>5516</v>
      </c>
      <c r="DJ2542" t="s">
        <v>193</v>
      </c>
      <c r="DK2542" t="s">
        <v>5516</v>
      </c>
      <c r="DM2542" t="str">
        <f>_xlfn.XLOOKUP($A2542,'[1]01_GC Supply - Item Database -'!$D$3:$D$14229,'[1]01_GC Supply - Item Database -'!BW$3:BW$14229)</f>
        <v>Brown</v>
      </c>
      <c r="DN2542" t="str">
        <f>_xlfn.XLOOKUP($A2542,'[1]01_GC Supply - Item Database -'!$D$3:$D$14229,'[1]01_GC Supply - Item Database -'!BX$3:BX$14229)</f>
        <v>Brown</v>
      </c>
      <c r="DO2542" t="str">
        <f>_xlfn.XLOOKUP($A2542,'[1]01_GC Supply - Item Database -'!$D$3:$D$14229,'[1]01_GC Supply - Item Database -'!BY$3:BY$14229)</f>
        <v>Solid</v>
      </c>
      <c r="DP2542" t="s">
        <v>11365</v>
      </c>
      <c r="DQ2542" s="7" t="s">
        <v>11834</v>
      </c>
    </row>
    <row r="2543" spans="1:121">
      <c r="A2543" t="s">
        <v>11844</v>
      </c>
      <c r="B2543" t="s">
        <v>11845</v>
      </c>
      <c r="C2543" t="s">
        <v>123</v>
      </c>
      <c r="D2543" t="s">
        <v>124</v>
      </c>
      <c r="E2543" t="s">
        <v>11825</v>
      </c>
      <c r="F2543" t="s">
        <v>10981</v>
      </c>
      <c r="G2543" t="s">
        <v>11846</v>
      </c>
      <c r="H2543" t="s">
        <v>500</v>
      </c>
      <c r="I2543" t="s">
        <v>129</v>
      </c>
      <c r="J2543" t="s">
        <v>10983</v>
      </c>
      <c r="L2543" t="s">
        <v>10984</v>
      </c>
      <c r="M2543" t="s">
        <v>10985</v>
      </c>
      <c r="P2543" t="s">
        <v>11845</v>
      </c>
      <c r="Q2543" t="s">
        <v>504</v>
      </c>
      <c r="R2543" t="s">
        <v>10986</v>
      </c>
      <c r="T2543" t="s">
        <v>3866</v>
      </c>
      <c r="U2543" t="s">
        <v>136</v>
      </c>
      <c r="V2543" t="s">
        <v>852</v>
      </c>
      <c r="Y2543" t="s">
        <v>10987</v>
      </c>
      <c r="Z2543" t="s">
        <v>4518</v>
      </c>
      <c r="AA2543" t="s">
        <v>11069</v>
      </c>
      <c r="AB2543" t="s">
        <v>10989</v>
      </c>
      <c r="AC2543" t="s">
        <v>10990</v>
      </c>
      <c r="AD2543" t="s">
        <v>10991</v>
      </c>
      <c r="AI2543" t="s">
        <v>11070</v>
      </c>
      <c r="AJ2543" t="s">
        <v>1827</v>
      </c>
      <c r="AK2543" t="s">
        <v>124</v>
      </c>
      <c r="AL2543" t="s">
        <v>123</v>
      </c>
      <c r="AM2543" t="s">
        <v>124</v>
      </c>
      <c r="AN2543" t="s">
        <v>124</v>
      </c>
      <c r="AO2543" t="s">
        <v>147</v>
      </c>
      <c r="AP2543" t="s">
        <v>148</v>
      </c>
      <c r="AQ2543" t="s">
        <v>147</v>
      </c>
      <c r="AR2543" t="s">
        <v>400</v>
      </c>
      <c r="AS2543" t="s">
        <v>11827</v>
      </c>
      <c r="AT2543" t="s">
        <v>11828</v>
      </c>
      <c r="AU2543" t="s">
        <v>11829</v>
      </c>
      <c r="AV2543" t="s">
        <v>11830</v>
      </c>
      <c r="AW2543" t="s">
        <v>6131</v>
      </c>
      <c r="AX2543" t="s">
        <v>2400</v>
      </c>
      <c r="AY2543" t="s">
        <v>1385</v>
      </c>
      <c r="AZ2543" t="s">
        <v>147</v>
      </c>
      <c r="BA2543" t="s">
        <v>11831</v>
      </c>
      <c r="BB2543" t="s">
        <v>1899</v>
      </c>
      <c r="BC2543" t="s">
        <v>576</v>
      </c>
      <c r="BD2543" t="s">
        <v>1431</v>
      </c>
      <c r="BE2543" t="s">
        <v>11832</v>
      </c>
      <c r="BF2543" t="s">
        <v>1560</v>
      </c>
      <c r="BG2543" t="s">
        <v>11833</v>
      </c>
      <c r="BH2543" t="s">
        <v>1769</v>
      </c>
      <c r="BI2543" t="s">
        <v>145</v>
      </c>
      <c r="BJ2543" t="s">
        <v>156</v>
      </c>
      <c r="BK2543" t="s">
        <v>156</v>
      </c>
      <c r="BL2543" t="s">
        <v>711</v>
      </c>
      <c r="BM2543" t="s">
        <v>1899</v>
      </c>
      <c r="BN2543" t="s">
        <v>576</v>
      </c>
      <c r="BO2543" t="s">
        <v>1431</v>
      </c>
      <c r="BP2543" t="s">
        <v>534</v>
      </c>
      <c r="BQ2543" t="s">
        <v>129</v>
      </c>
      <c r="BR2543" t="s">
        <v>11079</v>
      </c>
      <c r="BS2543" t="s">
        <v>536</v>
      </c>
      <c r="BT2543" t="s">
        <v>453</v>
      </c>
      <c r="BU2543" t="s">
        <v>454</v>
      </c>
      <c r="BV2543" t="s">
        <v>455</v>
      </c>
      <c r="BW2543" t="s">
        <v>537</v>
      </c>
      <c r="BY2543" t="s">
        <v>175</v>
      </c>
      <c r="BZ2543" t="s">
        <v>175</v>
      </c>
      <c r="CA2543" t="s">
        <v>175</v>
      </c>
      <c r="CB2543" t="s">
        <v>175</v>
      </c>
      <c r="CC2543" t="s">
        <v>176</v>
      </c>
      <c r="CD2543" t="s">
        <v>175</v>
      </c>
      <c r="CE2543" t="s">
        <v>170</v>
      </c>
      <c r="CF2543" t="s">
        <v>175</v>
      </c>
      <c r="CG2543" t="s">
        <v>175</v>
      </c>
      <c r="CH2543" t="s">
        <v>177</v>
      </c>
      <c r="CI2543" t="s">
        <v>163</v>
      </c>
      <c r="CJ2543" t="s">
        <v>175</v>
      </c>
      <c r="CK2543" t="s">
        <v>11411</v>
      </c>
      <c r="CL2543" t="s">
        <v>1265</v>
      </c>
      <c r="CM2543" s="4" t="s">
        <v>163</v>
      </c>
      <c r="CN2543" t="s">
        <v>464</v>
      </c>
      <c r="CO2543" t="s">
        <v>1894</v>
      </c>
      <c r="CV2543" t="s">
        <v>10996</v>
      </c>
      <c r="CW2543" t="s">
        <v>10997</v>
      </c>
      <c r="CX2543" t="s">
        <v>129</v>
      </c>
      <c r="CY2543" t="s">
        <v>185</v>
      </c>
      <c r="DA2543" t="s">
        <v>10998</v>
      </c>
      <c r="DB2543" t="s">
        <v>10999</v>
      </c>
      <c r="DC2543" t="s">
        <v>11000</v>
      </c>
      <c r="DD2543" t="s">
        <v>468</v>
      </c>
      <c r="DF2543" t="s">
        <v>361</v>
      </c>
      <c r="DG2543" t="s">
        <v>362</v>
      </c>
      <c r="DH2543" t="s">
        <v>11364</v>
      </c>
      <c r="DI2543" t="s">
        <v>5516</v>
      </c>
      <c r="DJ2543" t="s">
        <v>193</v>
      </c>
      <c r="DK2543" t="s">
        <v>5516</v>
      </c>
      <c r="DM2543" t="str">
        <f>_xlfn.XLOOKUP($A2543,'[1]01_GC Supply - Item Database -'!$D$3:$D$14229,'[1]01_GC Supply - Item Database -'!BW$3:BW$14229)</f>
        <v>Red</v>
      </c>
      <c r="DN2543" t="str">
        <f>_xlfn.XLOOKUP($A2543,'[1]01_GC Supply - Item Database -'!$D$3:$D$14229,'[1]01_GC Supply - Item Database -'!BX$3:BX$14229)</f>
        <v>Burgundy</v>
      </c>
      <c r="DO2543" t="str">
        <f>_xlfn.XLOOKUP($A2543,'[1]01_GC Supply - Item Database -'!$D$3:$D$14229,'[1]01_GC Supply - Item Database -'!BY$3:BY$14229)</f>
        <v>Solid</v>
      </c>
      <c r="DP2543" t="s">
        <v>11365</v>
      </c>
      <c r="DQ2543" s="7" t="s">
        <v>11834</v>
      </c>
    </row>
    <row r="2544" spans="1:121">
      <c r="A2544" t="s">
        <v>11847</v>
      </c>
      <c r="B2544" t="s">
        <v>11848</v>
      </c>
      <c r="C2544" t="s">
        <v>123</v>
      </c>
      <c r="D2544" t="s">
        <v>124</v>
      </c>
      <c r="E2544" t="s">
        <v>11825</v>
      </c>
      <c r="F2544" t="s">
        <v>10981</v>
      </c>
      <c r="G2544" t="s">
        <v>11849</v>
      </c>
      <c r="H2544" t="s">
        <v>500</v>
      </c>
      <c r="I2544" t="s">
        <v>129</v>
      </c>
      <c r="J2544" t="s">
        <v>10983</v>
      </c>
      <c r="L2544" t="s">
        <v>10984</v>
      </c>
      <c r="M2544" t="s">
        <v>10985</v>
      </c>
      <c r="P2544" t="s">
        <v>11848</v>
      </c>
      <c r="Q2544" t="s">
        <v>504</v>
      </c>
      <c r="R2544" t="s">
        <v>10986</v>
      </c>
      <c r="T2544" t="s">
        <v>3866</v>
      </c>
      <c r="U2544" t="s">
        <v>136</v>
      </c>
      <c r="V2544" t="s">
        <v>852</v>
      </c>
      <c r="Y2544" t="s">
        <v>10987</v>
      </c>
      <c r="Z2544" t="s">
        <v>4518</v>
      </c>
      <c r="AA2544" t="s">
        <v>11069</v>
      </c>
      <c r="AB2544" t="s">
        <v>10989</v>
      </c>
      <c r="AC2544" t="s">
        <v>10990</v>
      </c>
      <c r="AD2544" t="s">
        <v>10991</v>
      </c>
      <c r="AI2544" t="s">
        <v>11070</v>
      </c>
      <c r="AJ2544" t="s">
        <v>1827</v>
      </c>
      <c r="AK2544" t="s">
        <v>124</v>
      </c>
      <c r="AL2544" t="s">
        <v>123</v>
      </c>
      <c r="AM2544" t="s">
        <v>124</v>
      </c>
      <c r="AN2544" t="s">
        <v>124</v>
      </c>
      <c r="AO2544" t="s">
        <v>147</v>
      </c>
      <c r="AP2544" t="s">
        <v>148</v>
      </c>
      <c r="AQ2544" t="s">
        <v>147</v>
      </c>
      <c r="AR2544" t="s">
        <v>400</v>
      </c>
      <c r="AS2544" t="s">
        <v>11827</v>
      </c>
      <c r="AT2544" t="s">
        <v>11828</v>
      </c>
      <c r="AU2544" t="s">
        <v>11829</v>
      </c>
      <c r="AV2544" t="s">
        <v>11830</v>
      </c>
      <c r="AW2544" t="s">
        <v>6131</v>
      </c>
      <c r="AX2544" t="s">
        <v>2400</v>
      </c>
      <c r="AY2544" t="s">
        <v>1385</v>
      </c>
      <c r="AZ2544" t="s">
        <v>147</v>
      </c>
      <c r="BA2544" t="s">
        <v>11831</v>
      </c>
      <c r="BB2544" t="s">
        <v>1899</v>
      </c>
      <c r="BC2544" t="s">
        <v>576</v>
      </c>
      <c r="BD2544" t="s">
        <v>1431</v>
      </c>
      <c r="BE2544" t="s">
        <v>11832</v>
      </c>
      <c r="BF2544" t="s">
        <v>1560</v>
      </c>
      <c r="BG2544" t="s">
        <v>11833</v>
      </c>
      <c r="BH2544" t="s">
        <v>1769</v>
      </c>
      <c r="BI2544" t="s">
        <v>145</v>
      </c>
      <c r="BJ2544" t="s">
        <v>156</v>
      </c>
      <c r="BK2544" t="s">
        <v>156</v>
      </c>
      <c r="BL2544" t="s">
        <v>711</v>
      </c>
      <c r="BM2544" t="s">
        <v>1899</v>
      </c>
      <c r="BN2544" t="s">
        <v>576</v>
      </c>
      <c r="BO2544" t="s">
        <v>1431</v>
      </c>
      <c r="BP2544" t="s">
        <v>534</v>
      </c>
      <c r="BQ2544" t="s">
        <v>129</v>
      </c>
      <c r="BR2544" t="s">
        <v>11079</v>
      </c>
      <c r="BS2544" t="s">
        <v>536</v>
      </c>
      <c r="BT2544" t="s">
        <v>453</v>
      </c>
      <c r="BU2544" t="s">
        <v>454</v>
      </c>
      <c r="BV2544" t="s">
        <v>455</v>
      </c>
      <c r="BW2544" t="s">
        <v>537</v>
      </c>
      <c r="BY2544" t="s">
        <v>175</v>
      </c>
      <c r="BZ2544" t="s">
        <v>175</v>
      </c>
      <c r="CA2544" t="s">
        <v>175</v>
      </c>
      <c r="CB2544" t="s">
        <v>175</v>
      </c>
      <c r="CC2544" t="s">
        <v>176</v>
      </c>
      <c r="CD2544" t="s">
        <v>175</v>
      </c>
      <c r="CE2544" t="s">
        <v>170</v>
      </c>
      <c r="CF2544" t="s">
        <v>175</v>
      </c>
      <c r="CG2544" t="s">
        <v>175</v>
      </c>
      <c r="CH2544" t="s">
        <v>177</v>
      </c>
      <c r="CI2544" t="s">
        <v>163</v>
      </c>
      <c r="CJ2544" t="s">
        <v>175</v>
      </c>
      <c r="CK2544" t="s">
        <v>11411</v>
      </c>
      <c r="CL2544" t="s">
        <v>1265</v>
      </c>
      <c r="CM2544" s="4" t="s">
        <v>163</v>
      </c>
      <c r="CN2544" t="s">
        <v>464</v>
      </c>
      <c r="CO2544" t="s">
        <v>1894</v>
      </c>
      <c r="CV2544" t="s">
        <v>10996</v>
      </c>
      <c r="CW2544" t="s">
        <v>10997</v>
      </c>
      <c r="CX2544" t="s">
        <v>129</v>
      </c>
      <c r="CY2544" t="s">
        <v>185</v>
      </c>
      <c r="DA2544" t="s">
        <v>10998</v>
      </c>
      <c r="DB2544" t="s">
        <v>10999</v>
      </c>
      <c r="DC2544" t="s">
        <v>11000</v>
      </c>
      <c r="DD2544" t="s">
        <v>468</v>
      </c>
      <c r="DF2544" t="s">
        <v>361</v>
      </c>
      <c r="DG2544" t="s">
        <v>362</v>
      </c>
      <c r="DH2544" t="s">
        <v>11364</v>
      </c>
      <c r="DI2544" t="s">
        <v>5516</v>
      </c>
      <c r="DJ2544" t="s">
        <v>193</v>
      </c>
      <c r="DK2544" t="s">
        <v>5516</v>
      </c>
      <c r="DM2544" t="str">
        <f>_xlfn.XLOOKUP($A2544,'[1]01_GC Supply - Item Database -'!$D$3:$D$14229,'[1]01_GC Supply - Item Database -'!BW$3:BW$14229)</f>
        <v>Gray</v>
      </c>
      <c r="DN2544" t="str">
        <f>_xlfn.XLOOKUP($A2544,'[1]01_GC Supply - Item Database -'!$D$3:$D$14229,'[1]01_GC Supply - Item Database -'!BX$3:BX$14229)</f>
        <v>Charcoal</v>
      </c>
      <c r="DO2544" t="str">
        <f>_xlfn.XLOOKUP($A2544,'[1]01_GC Supply - Item Database -'!$D$3:$D$14229,'[1]01_GC Supply - Item Database -'!BY$3:BY$14229)</f>
        <v>Solid</v>
      </c>
      <c r="DP2544" t="s">
        <v>11365</v>
      </c>
      <c r="DQ2544" s="7" t="s">
        <v>11834</v>
      </c>
    </row>
    <row r="2545" spans="1:121">
      <c r="A2545" t="s">
        <v>11850</v>
      </c>
      <c r="B2545" t="s">
        <v>11851</v>
      </c>
      <c r="C2545" t="s">
        <v>123</v>
      </c>
      <c r="D2545" t="s">
        <v>124</v>
      </c>
      <c r="E2545" t="s">
        <v>11825</v>
      </c>
      <c r="F2545" t="s">
        <v>10981</v>
      </c>
      <c r="G2545" t="s">
        <v>11852</v>
      </c>
      <c r="H2545" t="s">
        <v>500</v>
      </c>
      <c r="I2545" t="s">
        <v>129</v>
      </c>
      <c r="J2545" t="s">
        <v>10983</v>
      </c>
      <c r="L2545" t="s">
        <v>10984</v>
      </c>
      <c r="M2545" t="s">
        <v>10985</v>
      </c>
      <c r="P2545" t="s">
        <v>11851</v>
      </c>
      <c r="Q2545" t="s">
        <v>504</v>
      </c>
      <c r="R2545" t="s">
        <v>10986</v>
      </c>
      <c r="T2545" t="s">
        <v>3866</v>
      </c>
      <c r="U2545" t="s">
        <v>136</v>
      </c>
      <c r="V2545" t="s">
        <v>852</v>
      </c>
      <c r="Y2545" t="s">
        <v>10987</v>
      </c>
      <c r="Z2545" t="s">
        <v>4518</v>
      </c>
      <c r="AA2545" t="s">
        <v>11069</v>
      </c>
      <c r="AB2545" t="s">
        <v>10989</v>
      </c>
      <c r="AC2545" t="s">
        <v>10990</v>
      </c>
      <c r="AD2545" t="s">
        <v>10991</v>
      </c>
      <c r="AI2545" t="s">
        <v>11070</v>
      </c>
      <c r="AJ2545" t="s">
        <v>1827</v>
      </c>
      <c r="AK2545" t="s">
        <v>124</v>
      </c>
      <c r="AL2545" t="s">
        <v>123</v>
      </c>
      <c r="AM2545" t="s">
        <v>124</v>
      </c>
      <c r="AN2545" t="s">
        <v>124</v>
      </c>
      <c r="AO2545" t="s">
        <v>147</v>
      </c>
      <c r="AP2545" t="s">
        <v>148</v>
      </c>
      <c r="AQ2545" t="s">
        <v>147</v>
      </c>
      <c r="AR2545" t="s">
        <v>400</v>
      </c>
      <c r="AS2545" t="s">
        <v>11827</v>
      </c>
      <c r="AT2545" t="s">
        <v>11828</v>
      </c>
      <c r="AU2545" t="s">
        <v>11829</v>
      </c>
      <c r="AV2545" t="s">
        <v>11830</v>
      </c>
      <c r="AW2545" t="s">
        <v>6131</v>
      </c>
      <c r="AX2545" t="s">
        <v>2400</v>
      </c>
      <c r="AY2545" t="s">
        <v>1385</v>
      </c>
      <c r="AZ2545" t="s">
        <v>147</v>
      </c>
      <c r="BA2545" t="s">
        <v>11831</v>
      </c>
      <c r="BB2545" t="s">
        <v>1899</v>
      </c>
      <c r="BC2545" t="s">
        <v>576</v>
      </c>
      <c r="BD2545" t="s">
        <v>1431</v>
      </c>
      <c r="BE2545" t="s">
        <v>11832</v>
      </c>
      <c r="BF2545" t="s">
        <v>1560</v>
      </c>
      <c r="BG2545" t="s">
        <v>11833</v>
      </c>
      <c r="BH2545" t="s">
        <v>1769</v>
      </c>
      <c r="BI2545" t="s">
        <v>145</v>
      </c>
      <c r="BJ2545" t="s">
        <v>156</v>
      </c>
      <c r="BK2545" t="s">
        <v>156</v>
      </c>
      <c r="BL2545" t="s">
        <v>711</v>
      </c>
      <c r="BM2545" t="s">
        <v>1899</v>
      </c>
      <c r="BN2545" t="s">
        <v>576</v>
      </c>
      <c r="BO2545" t="s">
        <v>1431</v>
      </c>
      <c r="BP2545" t="s">
        <v>534</v>
      </c>
      <c r="BQ2545" t="s">
        <v>129</v>
      </c>
      <c r="BR2545" t="s">
        <v>11079</v>
      </c>
      <c r="BS2545" t="s">
        <v>536</v>
      </c>
      <c r="BT2545" t="s">
        <v>453</v>
      </c>
      <c r="BU2545" t="s">
        <v>454</v>
      </c>
      <c r="BV2545" t="s">
        <v>455</v>
      </c>
      <c r="BW2545" t="s">
        <v>537</v>
      </c>
      <c r="BY2545" t="s">
        <v>175</v>
      </c>
      <c r="BZ2545" t="s">
        <v>175</v>
      </c>
      <c r="CA2545" t="s">
        <v>175</v>
      </c>
      <c r="CB2545" t="s">
        <v>175</v>
      </c>
      <c r="CC2545" t="s">
        <v>176</v>
      </c>
      <c r="CD2545" t="s">
        <v>175</v>
      </c>
      <c r="CE2545" t="s">
        <v>170</v>
      </c>
      <c r="CF2545" t="s">
        <v>175</v>
      </c>
      <c r="CG2545" t="s">
        <v>175</v>
      </c>
      <c r="CH2545" t="s">
        <v>177</v>
      </c>
      <c r="CI2545" t="s">
        <v>163</v>
      </c>
      <c r="CJ2545" t="s">
        <v>175</v>
      </c>
      <c r="CK2545" t="s">
        <v>11411</v>
      </c>
      <c r="CL2545" t="s">
        <v>1265</v>
      </c>
      <c r="CM2545" s="4" t="s">
        <v>163</v>
      </c>
      <c r="CN2545" t="s">
        <v>464</v>
      </c>
      <c r="CO2545" t="s">
        <v>1894</v>
      </c>
      <c r="CV2545" t="s">
        <v>10996</v>
      </c>
      <c r="CW2545" t="s">
        <v>10997</v>
      </c>
      <c r="CX2545" t="s">
        <v>129</v>
      </c>
      <c r="CY2545" t="s">
        <v>185</v>
      </c>
      <c r="DA2545" t="s">
        <v>10998</v>
      </c>
      <c r="DB2545" t="s">
        <v>10999</v>
      </c>
      <c r="DC2545" t="s">
        <v>11000</v>
      </c>
      <c r="DD2545" t="s">
        <v>468</v>
      </c>
      <c r="DF2545" t="s">
        <v>361</v>
      </c>
      <c r="DG2545" t="s">
        <v>362</v>
      </c>
      <c r="DH2545" t="s">
        <v>11364</v>
      </c>
      <c r="DI2545" t="s">
        <v>5516</v>
      </c>
      <c r="DJ2545" t="s">
        <v>193</v>
      </c>
      <c r="DK2545" t="s">
        <v>5516</v>
      </c>
      <c r="DM2545" t="str">
        <f>_xlfn.XLOOKUP($A2545,'[1]01_GC Supply - Item Database -'!$D$3:$D$14229,'[1]01_GC Supply - Item Database -'!BW$3:BW$14229)</f>
        <v>White</v>
      </c>
      <c r="DN2545" t="str">
        <f>_xlfn.XLOOKUP($A2545,'[1]01_GC Supply - Item Database -'!$D$3:$D$14229,'[1]01_GC Supply - Item Database -'!BX$3:BX$14229)</f>
        <v>Cloud</v>
      </c>
      <c r="DO2545" t="str">
        <f>_xlfn.XLOOKUP($A2545,'[1]01_GC Supply - Item Database -'!$D$3:$D$14229,'[1]01_GC Supply - Item Database -'!BY$3:BY$14229)</f>
        <v>Solid</v>
      </c>
      <c r="DP2545" t="s">
        <v>11365</v>
      </c>
      <c r="DQ2545" s="7" t="s">
        <v>11834</v>
      </c>
    </row>
    <row r="2546" spans="1:121">
      <c r="A2546" t="s">
        <v>11853</v>
      </c>
      <c r="B2546" t="s">
        <v>11854</v>
      </c>
      <c r="C2546" t="s">
        <v>123</v>
      </c>
      <c r="D2546" t="s">
        <v>124</v>
      </c>
      <c r="E2546" t="s">
        <v>11825</v>
      </c>
      <c r="F2546" t="s">
        <v>10981</v>
      </c>
      <c r="G2546" t="s">
        <v>11855</v>
      </c>
      <c r="H2546" t="s">
        <v>500</v>
      </c>
      <c r="I2546" t="s">
        <v>129</v>
      </c>
      <c r="J2546" t="s">
        <v>10983</v>
      </c>
      <c r="L2546" t="s">
        <v>10984</v>
      </c>
      <c r="M2546" t="s">
        <v>10985</v>
      </c>
      <c r="P2546" t="s">
        <v>11854</v>
      </c>
      <c r="Q2546" t="s">
        <v>504</v>
      </c>
      <c r="R2546" t="s">
        <v>10986</v>
      </c>
      <c r="T2546" t="s">
        <v>3866</v>
      </c>
      <c r="U2546" t="s">
        <v>136</v>
      </c>
      <c r="V2546" t="s">
        <v>852</v>
      </c>
      <c r="Y2546" t="s">
        <v>10987</v>
      </c>
      <c r="Z2546" t="s">
        <v>4518</v>
      </c>
      <c r="AA2546" t="s">
        <v>11069</v>
      </c>
      <c r="AB2546" t="s">
        <v>10989</v>
      </c>
      <c r="AC2546" t="s">
        <v>10990</v>
      </c>
      <c r="AD2546" t="s">
        <v>10991</v>
      </c>
      <c r="AI2546" t="s">
        <v>11070</v>
      </c>
      <c r="AJ2546" t="s">
        <v>1827</v>
      </c>
      <c r="AK2546" t="s">
        <v>124</v>
      </c>
      <c r="AL2546" t="s">
        <v>123</v>
      </c>
      <c r="AM2546" t="s">
        <v>124</v>
      </c>
      <c r="AN2546" t="s">
        <v>124</v>
      </c>
      <c r="AO2546" t="s">
        <v>147</v>
      </c>
      <c r="AP2546" t="s">
        <v>148</v>
      </c>
      <c r="AQ2546" t="s">
        <v>147</v>
      </c>
      <c r="AR2546" t="s">
        <v>400</v>
      </c>
      <c r="AS2546" t="s">
        <v>11827</v>
      </c>
      <c r="AT2546" t="s">
        <v>11828</v>
      </c>
      <c r="AU2546" t="s">
        <v>11829</v>
      </c>
      <c r="AV2546" t="s">
        <v>11830</v>
      </c>
      <c r="AW2546" t="s">
        <v>6131</v>
      </c>
      <c r="AX2546" t="s">
        <v>2400</v>
      </c>
      <c r="AY2546" t="s">
        <v>1385</v>
      </c>
      <c r="AZ2546" t="s">
        <v>147</v>
      </c>
      <c r="BA2546" t="s">
        <v>11831</v>
      </c>
      <c r="BB2546" t="s">
        <v>1899</v>
      </c>
      <c r="BC2546" t="s">
        <v>576</v>
      </c>
      <c r="BD2546" t="s">
        <v>1431</v>
      </c>
      <c r="BE2546" t="s">
        <v>11832</v>
      </c>
      <c r="BF2546" t="s">
        <v>1560</v>
      </c>
      <c r="BG2546" t="s">
        <v>11833</v>
      </c>
      <c r="BH2546" t="s">
        <v>1769</v>
      </c>
      <c r="BI2546" t="s">
        <v>145</v>
      </c>
      <c r="BJ2546" t="s">
        <v>156</v>
      </c>
      <c r="BK2546" t="s">
        <v>156</v>
      </c>
      <c r="BL2546" t="s">
        <v>711</v>
      </c>
      <c r="BM2546" t="s">
        <v>1899</v>
      </c>
      <c r="BN2546" t="s">
        <v>576</v>
      </c>
      <c r="BO2546" t="s">
        <v>1431</v>
      </c>
      <c r="BP2546" t="s">
        <v>534</v>
      </c>
      <c r="BQ2546" t="s">
        <v>129</v>
      </c>
      <c r="BR2546" t="s">
        <v>11079</v>
      </c>
      <c r="BS2546" t="s">
        <v>536</v>
      </c>
      <c r="BT2546" t="s">
        <v>453</v>
      </c>
      <c r="BU2546" t="s">
        <v>454</v>
      </c>
      <c r="BV2546" t="s">
        <v>455</v>
      </c>
      <c r="BW2546" t="s">
        <v>537</v>
      </c>
      <c r="BY2546" t="s">
        <v>175</v>
      </c>
      <c r="BZ2546" t="s">
        <v>175</v>
      </c>
      <c r="CA2546" t="s">
        <v>175</v>
      </c>
      <c r="CB2546" t="s">
        <v>175</v>
      </c>
      <c r="CC2546" t="s">
        <v>176</v>
      </c>
      <c r="CD2546" t="s">
        <v>175</v>
      </c>
      <c r="CE2546" t="s">
        <v>170</v>
      </c>
      <c r="CF2546" t="s">
        <v>175</v>
      </c>
      <c r="CG2546" t="s">
        <v>175</v>
      </c>
      <c r="CH2546" t="s">
        <v>177</v>
      </c>
      <c r="CI2546" t="s">
        <v>163</v>
      </c>
      <c r="CJ2546" t="s">
        <v>175</v>
      </c>
      <c r="CK2546" t="s">
        <v>11411</v>
      </c>
      <c r="CL2546" t="s">
        <v>1265</v>
      </c>
      <c r="CM2546" s="4" t="s">
        <v>163</v>
      </c>
      <c r="CN2546" t="s">
        <v>464</v>
      </c>
      <c r="CO2546" t="s">
        <v>1894</v>
      </c>
      <c r="CV2546" t="s">
        <v>10996</v>
      </c>
      <c r="CW2546" t="s">
        <v>10997</v>
      </c>
      <c r="CX2546" t="s">
        <v>129</v>
      </c>
      <c r="CY2546" t="s">
        <v>185</v>
      </c>
      <c r="DA2546" t="s">
        <v>10998</v>
      </c>
      <c r="DB2546" t="s">
        <v>10999</v>
      </c>
      <c r="DC2546" t="s">
        <v>11000</v>
      </c>
      <c r="DD2546" t="s">
        <v>468</v>
      </c>
      <c r="DF2546" t="s">
        <v>361</v>
      </c>
      <c r="DG2546" t="s">
        <v>362</v>
      </c>
      <c r="DH2546" t="s">
        <v>11364</v>
      </c>
      <c r="DI2546" t="s">
        <v>5516</v>
      </c>
      <c r="DJ2546" t="s">
        <v>193</v>
      </c>
      <c r="DK2546" t="s">
        <v>5516</v>
      </c>
      <c r="DM2546" t="str">
        <f>_xlfn.XLOOKUP($A2546,'[1]01_GC Supply - Item Database -'!$D$3:$D$14229,'[1]01_GC Supply - Item Database -'!BW$3:BW$14229)</f>
        <v>Pink</v>
      </c>
      <c r="DN2546" t="str">
        <f>_xlfn.XLOOKUP($A2546,'[1]01_GC Supply - Item Database -'!$D$3:$D$14229,'[1]01_GC Supply - Item Database -'!BX$3:BX$14229)</f>
        <v>Coral</v>
      </c>
      <c r="DO2546" t="str">
        <f>_xlfn.XLOOKUP($A2546,'[1]01_GC Supply - Item Database -'!$D$3:$D$14229,'[1]01_GC Supply - Item Database -'!BY$3:BY$14229)</f>
        <v>Solid</v>
      </c>
      <c r="DP2546" t="s">
        <v>11365</v>
      </c>
      <c r="DQ2546" s="7" t="s">
        <v>11834</v>
      </c>
    </row>
    <row r="2547" spans="1:121">
      <c r="A2547" t="s">
        <v>11856</v>
      </c>
      <c r="B2547" t="s">
        <v>11857</v>
      </c>
      <c r="C2547" t="s">
        <v>123</v>
      </c>
      <c r="D2547" t="s">
        <v>124</v>
      </c>
      <c r="E2547" t="s">
        <v>11825</v>
      </c>
      <c r="F2547" t="s">
        <v>10981</v>
      </c>
      <c r="G2547" t="s">
        <v>11858</v>
      </c>
      <c r="H2547" t="s">
        <v>500</v>
      </c>
      <c r="I2547" t="s">
        <v>129</v>
      </c>
      <c r="J2547" t="s">
        <v>10983</v>
      </c>
      <c r="L2547" t="s">
        <v>10984</v>
      </c>
      <c r="M2547" t="s">
        <v>10985</v>
      </c>
      <c r="P2547" t="s">
        <v>11857</v>
      </c>
      <c r="Q2547" t="s">
        <v>504</v>
      </c>
      <c r="R2547" t="s">
        <v>10986</v>
      </c>
      <c r="T2547" t="s">
        <v>3866</v>
      </c>
      <c r="U2547" t="s">
        <v>136</v>
      </c>
      <c r="V2547" t="s">
        <v>852</v>
      </c>
      <c r="Y2547" t="s">
        <v>10987</v>
      </c>
      <c r="Z2547" t="s">
        <v>4518</v>
      </c>
      <c r="AA2547" t="s">
        <v>11069</v>
      </c>
      <c r="AB2547" t="s">
        <v>10989</v>
      </c>
      <c r="AC2547" t="s">
        <v>10990</v>
      </c>
      <c r="AD2547" t="s">
        <v>10991</v>
      </c>
      <c r="AI2547" t="s">
        <v>11070</v>
      </c>
      <c r="AJ2547" t="s">
        <v>1827</v>
      </c>
      <c r="AK2547" t="s">
        <v>124</v>
      </c>
      <c r="AL2547" t="s">
        <v>123</v>
      </c>
      <c r="AM2547" t="s">
        <v>124</v>
      </c>
      <c r="AN2547" t="s">
        <v>124</v>
      </c>
      <c r="AO2547" t="s">
        <v>147</v>
      </c>
      <c r="AP2547" t="s">
        <v>148</v>
      </c>
      <c r="AQ2547" t="s">
        <v>147</v>
      </c>
      <c r="AR2547" t="s">
        <v>400</v>
      </c>
      <c r="AS2547" t="s">
        <v>11827</v>
      </c>
      <c r="AT2547" t="s">
        <v>11828</v>
      </c>
      <c r="AU2547" t="s">
        <v>11829</v>
      </c>
      <c r="AV2547" t="s">
        <v>11830</v>
      </c>
      <c r="AW2547" t="s">
        <v>6131</v>
      </c>
      <c r="AX2547" t="s">
        <v>2400</v>
      </c>
      <c r="AY2547" t="s">
        <v>1385</v>
      </c>
      <c r="AZ2547" t="s">
        <v>147</v>
      </c>
      <c r="BA2547" t="s">
        <v>11831</v>
      </c>
      <c r="BB2547" t="s">
        <v>1899</v>
      </c>
      <c r="BC2547" t="s">
        <v>576</v>
      </c>
      <c r="BD2547" t="s">
        <v>1431</v>
      </c>
      <c r="BE2547" t="s">
        <v>11832</v>
      </c>
      <c r="BF2547" t="s">
        <v>1560</v>
      </c>
      <c r="BG2547" t="s">
        <v>11833</v>
      </c>
      <c r="BH2547" t="s">
        <v>1769</v>
      </c>
      <c r="BI2547" t="s">
        <v>145</v>
      </c>
      <c r="BJ2547" t="s">
        <v>156</v>
      </c>
      <c r="BK2547" t="s">
        <v>156</v>
      </c>
      <c r="BL2547" t="s">
        <v>711</v>
      </c>
      <c r="BM2547" t="s">
        <v>1899</v>
      </c>
      <c r="BN2547" t="s">
        <v>576</v>
      </c>
      <c r="BO2547" t="s">
        <v>1431</v>
      </c>
      <c r="BP2547" t="s">
        <v>534</v>
      </c>
      <c r="BQ2547" t="s">
        <v>129</v>
      </c>
      <c r="BR2547" t="s">
        <v>11079</v>
      </c>
      <c r="BS2547" t="s">
        <v>536</v>
      </c>
      <c r="BT2547" t="s">
        <v>453</v>
      </c>
      <c r="BU2547" t="s">
        <v>454</v>
      </c>
      <c r="BV2547" t="s">
        <v>455</v>
      </c>
      <c r="BW2547" t="s">
        <v>537</v>
      </c>
      <c r="BY2547" t="s">
        <v>175</v>
      </c>
      <c r="BZ2547" t="s">
        <v>175</v>
      </c>
      <c r="CA2547" t="s">
        <v>175</v>
      </c>
      <c r="CB2547" t="s">
        <v>175</v>
      </c>
      <c r="CC2547" t="s">
        <v>176</v>
      </c>
      <c r="CD2547" t="s">
        <v>175</v>
      </c>
      <c r="CE2547" t="s">
        <v>170</v>
      </c>
      <c r="CF2547" t="s">
        <v>175</v>
      </c>
      <c r="CG2547" t="s">
        <v>175</v>
      </c>
      <c r="CH2547" t="s">
        <v>177</v>
      </c>
      <c r="CI2547" t="s">
        <v>163</v>
      </c>
      <c r="CJ2547" t="s">
        <v>175</v>
      </c>
      <c r="CK2547" t="s">
        <v>11411</v>
      </c>
      <c r="CL2547" t="s">
        <v>1265</v>
      </c>
      <c r="CM2547" s="4" t="s">
        <v>163</v>
      </c>
      <c r="CN2547" t="s">
        <v>464</v>
      </c>
      <c r="CO2547" t="s">
        <v>1894</v>
      </c>
      <c r="CV2547" t="s">
        <v>10996</v>
      </c>
      <c r="CW2547" t="s">
        <v>10997</v>
      </c>
      <c r="CX2547" t="s">
        <v>129</v>
      </c>
      <c r="CY2547" t="s">
        <v>185</v>
      </c>
      <c r="DA2547" t="s">
        <v>10998</v>
      </c>
      <c r="DB2547" t="s">
        <v>10999</v>
      </c>
      <c r="DC2547" t="s">
        <v>11000</v>
      </c>
      <c r="DD2547" t="s">
        <v>468</v>
      </c>
      <c r="DF2547" t="s">
        <v>361</v>
      </c>
      <c r="DG2547" t="s">
        <v>362</v>
      </c>
      <c r="DH2547" t="s">
        <v>11364</v>
      </c>
      <c r="DI2547" t="s">
        <v>5516</v>
      </c>
      <c r="DJ2547" t="s">
        <v>193</v>
      </c>
      <c r="DK2547" t="s">
        <v>5516</v>
      </c>
      <c r="DM2547" t="str">
        <f>_xlfn.XLOOKUP($A2547,'[1]01_GC Supply - Item Database -'!$D$3:$D$14229,'[1]01_GC Supply - Item Database -'!BW$3:BW$14229)</f>
        <v>Pink</v>
      </c>
      <c r="DN2547" t="str">
        <f>_xlfn.XLOOKUP($A2547,'[1]01_GC Supply - Item Database -'!$D$3:$D$14229,'[1]01_GC Supply - Item Database -'!BX$3:BX$14229)</f>
        <v>Dusty Rose</v>
      </c>
      <c r="DO2547" t="str">
        <f>_xlfn.XLOOKUP($A2547,'[1]01_GC Supply - Item Database -'!$D$3:$D$14229,'[1]01_GC Supply - Item Database -'!BY$3:BY$14229)</f>
        <v>Solid</v>
      </c>
      <c r="DP2547" t="s">
        <v>11365</v>
      </c>
      <c r="DQ2547" s="7" t="s">
        <v>11834</v>
      </c>
    </row>
    <row r="2548" spans="1:121">
      <c r="A2548" t="s">
        <v>11859</v>
      </c>
      <c r="B2548" t="s">
        <v>11860</v>
      </c>
      <c r="C2548" t="s">
        <v>123</v>
      </c>
      <c r="D2548" t="s">
        <v>124</v>
      </c>
      <c r="E2548" t="s">
        <v>11825</v>
      </c>
      <c r="F2548" t="s">
        <v>10981</v>
      </c>
      <c r="G2548" t="s">
        <v>11861</v>
      </c>
      <c r="H2548" t="s">
        <v>500</v>
      </c>
      <c r="I2548" t="s">
        <v>129</v>
      </c>
      <c r="J2548" t="s">
        <v>10983</v>
      </c>
      <c r="L2548" t="s">
        <v>10984</v>
      </c>
      <c r="M2548" t="s">
        <v>10985</v>
      </c>
      <c r="P2548" t="s">
        <v>11860</v>
      </c>
      <c r="Q2548" t="s">
        <v>504</v>
      </c>
      <c r="R2548" t="s">
        <v>10986</v>
      </c>
      <c r="T2548" t="s">
        <v>3866</v>
      </c>
      <c r="U2548" t="s">
        <v>136</v>
      </c>
      <c r="V2548" t="s">
        <v>852</v>
      </c>
      <c r="Y2548" t="s">
        <v>10987</v>
      </c>
      <c r="Z2548" t="s">
        <v>4518</v>
      </c>
      <c r="AA2548" t="s">
        <v>11069</v>
      </c>
      <c r="AB2548" t="s">
        <v>10989</v>
      </c>
      <c r="AC2548" t="s">
        <v>10990</v>
      </c>
      <c r="AD2548" t="s">
        <v>10991</v>
      </c>
      <c r="AI2548" t="s">
        <v>11070</v>
      </c>
      <c r="AJ2548" t="s">
        <v>1827</v>
      </c>
      <c r="AK2548" t="s">
        <v>124</v>
      </c>
      <c r="AL2548" t="s">
        <v>123</v>
      </c>
      <c r="AM2548" t="s">
        <v>124</v>
      </c>
      <c r="AN2548" t="s">
        <v>124</v>
      </c>
      <c r="AO2548" t="s">
        <v>147</v>
      </c>
      <c r="AP2548" t="s">
        <v>148</v>
      </c>
      <c r="AQ2548" t="s">
        <v>147</v>
      </c>
      <c r="AR2548" t="s">
        <v>400</v>
      </c>
      <c r="AS2548" t="s">
        <v>11827</v>
      </c>
      <c r="AT2548" t="s">
        <v>11828</v>
      </c>
      <c r="AU2548" t="s">
        <v>11829</v>
      </c>
      <c r="AV2548" t="s">
        <v>11830</v>
      </c>
      <c r="AW2548" t="s">
        <v>6131</v>
      </c>
      <c r="AX2548" t="s">
        <v>2400</v>
      </c>
      <c r="AY2548" t="s">
        <v>1385</v>
      </c>
      <c r="AZ2548" t="s">
        <v>147</v>
      </c>
      <c r="BA2548" t="s">
        <v>11831</v>
      </c>
      <c r="BB2548" t="s">
        <v>1899</v>
      </c>
      <c r="BC2548" t="s">
        <v>576</v>
      </c>
      <c r="BD2548" t="s">
        <v>1431</v>
      </c>
      <c r="BE2548" t="s">
        <v>11832</v>
      </c>
      <c r="BF2548" t="s">
        <v>1560</v>
      </c>
      <c r="BG2548" t="s">
        <v>11833</v>
      </c>
      <c r="BH2548" t="s">
        <v>1769</v>
      </c>
      <c r="BI2548" t="s">
        <v>145</v>
      </c>
      <c r="BJ2548" t="s">
        <v>156</v>
      </c>
      <c r="BK2548" t="s">
        <v>156</v>
      </c>
      <c r="BL2548" t="s">
        <v>711</v>
      </c>
      <c r="BM2548" t="s">
        <v>1899</v>
      </c>
      <c r="BN2548" t="s">
        <v>576</v>
      </c>
      <c r="BO2548" t="s">
        <v>1431</v>
      </c>
      <c r="BP2548" t="s">
        <v>534</v>
      </c>
      <c r="BQ2548" t="s">
        <v>129</v>
      </c>
      <c r="BR2548" t="s">
        <v>11079</v>
      </c>
      <c r="BS2548" t="s">
        <v>536</v>
      </c>
      <c r="BT2548" t="s">
        <v>453</v>
      </c>
      <c r="BU2548" t="s">
        <v>454</v>
      </c>
      <c r="BV2548" t="s">
        <v>455</v>
      </c>
      <c r="BW2548" t="s">
        <v>537</v>
      </c>
      <c r="BY2548" t="s">
        <v>175</v>
      </c>
      <c r="BZ2548" t="s">
        <v>175</v>
      </c>
      <c r="CA2548" t="s">
        <v>175</v>
      </c>
      <c r="CB2548" t="s">
        <v>175</v>
      </c>
      <c r="CC2548" t="s">
        <v>176</v>
      </c>
      <c r="CD2548" t="s">
        <v>175</v>
      </c>
      <c r="CE2548" t="s">
        <v>170</v>
      </c>
      <c r="CF2548" t="s">
        <v>175</v>
      </c>
      <c r="CG2548" t="s">
        <v>175</v>
      </c>
      <c r="CH2548" t="s">
        <v>177</v>
      </c>
      <c r="CI2548" t="s">
        <v>163</v>
      </c>
      <c r="CJ2548" t="s">
        <v>175</v>
      </c>
      <c r="CK2548" t="s">
        <v>11363</v>
      </c>
      <c r="CL2548" t="s">
        <v>1265</v>
      </c>
      <c r="CM2548" s="4" t="s">
        <v>163</v>
      </c>
      <c r="CN2548" t="s">
        <v>464</v>
      </c>
      <c r="CO2548" t="s">
        <v>1894</v>
      </c>
      <c r="CV2548" t="s">
        <v>10996</v>
      </c>
      <c r="CW2548" t="s">
        <v>10997</v>
      </c>
      <c r="CX2548" t="s">
        <v>129</v>
      </c>
      <c r="CY2548" t="s">
        <v>185</v>
      </c>
      <c r="DA2548" t="s">
        <v>10998</v>
      </c>
      <c r="DB2548" t="s">
        <v>10999</v>
      </c>
      <c r="DC2548" t="s">
        <v>11000</v>
      </c>
      <c r="DD2548" t="s">
        <v>468</v>
      </c>
      <c r="DF2548" t="s">
        <v>361</v>
      </c>
      <c r="DG2548" t="s">
        <v>362</v>
      </c>
      <c r="DH2548" t="s">
        <v>11364</v>
      </c>
      <c r="DI2548" t="s">
        <v>5516</v>
      </c>
      <c r="DJ2548" t="s">
        <v>193</v>
      </c>
      <c r="DK2548" t="s">
        <v>5516</v>
      </c>
      <c r="DM2548" t="str">
        <f>_xlfn.XLOOKUP($A2548,'[1]01_GC Supply - Item Database -'!$D$3:$D$14229,'[1]01_GC Supply - Item Database -'!BW$3:BW$14229)</f>
        <v>Gray</v>
      </c>
      <c r="DN2548" t="str">
        <f>_xlfn.XLOOKUP($A2548,'[1]01_GC Supply - Item Database -'!$D$3:$D$14229,'[1]01_GC Supply - Item Database -'!BX$3:BX$14229)</f>
        <v>Gray</v>
      </c>
      <c r="DO2548" t="str">
        <f>_xlfn.XLOOKUP($A2548,'[1]01_GC Supply - Item Database -'!$D$3:$D$14229,'[1]01_GC Supply - Item Database -'!BY$3:BY$14229)</f>
        <v>Solid</v>
      </c>
      <c r="DP2548" t="s">
        <v>11365</v>
      </c>
      <c r="DQ2548" s="7" t="s">
        <v>11834</v>
      </c>
    </row>
    <row r="2549" spans="1:121">
      <c r="A2549" t="s">
        <v>11862</v>
      </c>
      <c r="B2549" t="s">
        <v>11863</v>
      </c>
      <c r="C2549" t="s">
        <v>123</v>
      </c>
      <c r="D2549" t="s">
        <v>124</v>
      </c>
      <c r="E2549" t="s">
        <v>11825</v>
      </c>
      <c r="F2549" t="s">
        <v>10981</v>
      </c>
      <c r="G2549" t="s">
        <v>11864</v>
      </c>
      <c r="H2549" t="s">
        <v>500</v>
      </c>
      <c r="I2549" t="s">
        <v>129</v>
      </c>
      <c r="J2549" t="s">
        <v>10983</v>
      </c>
      <c r="L2549" t="s">
        <v>10984</v>
      </c>
      <c r="M2549" t="s">
        <v>10985</v>
      </c>
      <c r="P2549" t="s">
        <v>11863</v>
      </c>
      <c r="Q2549" t="s">
        <v>504</v>
      </c>
      <c r="R2549" t="s">
        <v>10986</v>
      </c>
      <c r="T2549" t="s">
        <v>3866</v>
      </c>
      <c r="U2549" t="s">
        <v>136</v>
      </c>
      <c r="V2549" t="s">
        <v>852</v>
      </c>
      <c r="Y2549" t="s">
        <v>10987</v>
      </c>
      <c r="Z2549" t="s">
        <v>4518</v>
      </c>
      <c r="AA2549" t="s">
        <v>11069</v>
      </c>
      <c r="AB2549" t="s">
        <v>10989</v>
      </c>
      <c r="AC2549" t="s">
        <v>10990</v>
      </c>
      <c r="AD2549" t="s">
        <v>10991</v>
      </c>
      <c r="AI2549" t="s">
        <v>11070</v>
      </c>
      <c r="AJ2549" t="s">
        <v>1827</v>
      </c>
      <c r="AK2549" t="s">
        <v>124</v>
      </c>
      <c r="AL2549" t="s">
        <v>123</v>
      </c>
      <c r="AM2549" t="s">
        <v>124</v>
      </c>
      <c r="AN2549" t="s">
        <v>124</v>
      </c>
      <c r="AO2549" t="s">
        <v>147</v>
      </c>
      <c r="AP2549" t="s">
        <v>148</v>
      </c>
      <c r="AQ2549" t="s">
        <v>147</v>
      </c>
      <c r="AR2549" t="s">
        <v>400</v>
      </c>
      <c r="AS2549" t="s">
        <v>11827</v>
      </c>
      <c r="AT2549" t="s">
        <v>11828</v>
      </c>
      <c r="AU2549" t="s">
        <v>11829</v>
      </c>
      <c r="AV2549" t="s">
        <v>11830</v>
      </c>
      <c r="AW2549" t="s">
        <v>6131</v>
      </c>
      <c r="AX2549" t="s">
        <v>2400</v>
      </c>
      <c r="AY2549" t="s">
        <v>1385</v>
      </c>
      <c r="AZ2549" t="s">
        <v>147</v>
      </c>
      <c r="BA2549" t="s">
        <v>11831</v>
      </c>
      <c r="BB2549" t="s">
        <v>1899</v>
      </c>
      <c r="BC2549" t="s">
        <v>576</v>
      </c>
      <c r="BD2549" t="s">
        <v>1431</v>
      </c>
      <c r="BE2549" t="s">
        <v>11832</v>
      </c>
      <c r="BF2549" t="s">
        <v>1560</v>
      </c>
      <c r="BG2549" t="s">
        <v>11833</v>
      </c>
      <c r="BH2549" t="s">
        <v>1769</v>
      </c>
      <c r="BI2549" t="s">
        <v>145</v>
      </c>
      <c r="BJ2549" t="s">
        <v>156</v>
      </c>
      <c r="BK2549" t="s">
        <v>156</v>
      </c>
      <c r="BL2549" t="s">
        <v>711</v>
      </c>
      <c r="BM2549" t="s">
        <v>1899</v>
      </c>
      <c r="BN2549" t="s">
        <v>576</v>
      </c>
      <c r="BO2549" t="s">
        <v>1431</v>
      </c>
      <c r="BP2549" t="s">
        <v>534</v>
      </c>
      <c r="BQ2549" t="s">
        <v>129</v>
      </c>
      <c r="BR2549" t="s">
        <v>11079</v>
      </c>
      <c r="BS2549" t="s">
        <v>536</v>
      </c>
      <c r="BT2549" t="s">
        <v>453</v>
      </c>
      <c r="BU2549" t="s">
        <v>454</v>
      </c>
      <c r="BV2549" t="s">
        <v>455</v>
      </c>
      <c r="BW2549" t="s">
        <v>537</v>
      </c>
      <c r="BY2549" t="s">
        <v>175</v>
      </c>
      <c r="BZ2549" t="s">
        <v>175</v>
      </c>
      <c r="CA2549" t="s">
        <v>175</v>
      </c>
      <c r="CB2549" t="s">
        <v>175</v>
      </c>
      <c r="CC2549" t="s">
        <v>176</v>
      </c>
      <c r="CD2549" t="s">
        <v>175</v>
      </c>
      <c r="CE2549" t="s">
        <v>170</v>
      </c>
      <c r="CF2549" t="s">
        <v>175</v>
      </c>
      <c r="CG2549" t="s">
        <v>175</v>
      </c>
      <c r="CH2549" t="s">
        <v>177</v>
      </c>
      <c r="CI2549" t="s">
        <v>163</v>
      </c>
      <c r="CJ2549" t="s">
        <v>175</v>
      </c>
      <c r="CK2549" t="s">
        <v>11411</v>
      </c>
      <c r="CL2549" t="s">
        <v>1265</v>
      </c>
      <c r="CM2549" s="4" t="s">
        <v>163</v>
      </c>
      <c r="CN2549" t="s">
        <v>464</v>
      </c>
      <c r="CO2549" t="s">
        <v>1894</v>
      </c>
      <c r="CV2549" t="s">
        <v>10996</v>
      </c>
      <c r="CW2549" t="s">
        <v>10997</v>
      </c>
      <c r="CX2549" t="s">
        <v>129</v>
      </c>
      <c r="CY2549" t="s">
        <v>185</v>
      </c>
      <c r="DA2549" t="s">
        <v>10998</v>
      </c>
      <c r="DB2549" t="s">
        <v>10999</v>
      </c>
      <c r="DC2549" t="s">
        <v>11000</v>
      </c>
      <c r="DD2549" t="s">
        <v>468</v>
      </c>
      <c r="DF2549" t="s">
        <v>361</v>
      </c>
      <c r="DG2549" t="s">
        <v>362</v>
      </c>
      <c r="DH2549" t="s">
        <v>11364</v>
      </c>
      <c r="DI2549" t="s">
        <v>5516</v>
      </c>
      <c r="DJ2549" t="s">
        <v>193</v>
      </c>
      <c r="DK2549" t="s">
        <v>5516</v>
      </c>
      <c r="DM2549" t="str">
        <f>_xlfn.XLOOKUP($A2549,'[1]01_GC Supply - Item Database -'!$D$3:$D$14229,'[1]01_GC Supply - Item Database -'!BW$3:BW$14229)</f>
        <v>Green</v>
      </c>
      <c r="DN2549" t="str">
        <f>_xlfn.XLOOKUP($A2549,'[1]01_GC Supply - Item Database -'!$D$3:$D$14229,'[1]01_GC Supply - Item Database -'!BX$3:BX$14229)</f>
        <v>Hunter Green</v>
      </c>
      <c r="DO2549" t="str">
        <f>_xlfn.XLOOKUP($A2549,'[1]01_GC Supply - Item Database -'!$D$3:$D$14229,'[1]01_GC Supply - Item Database -'!BY$3:BY$14229)</f>
        <v>Solid</v>
      </c>
      <c r="DP2549" t="s">
        <v>11365</v>
      </c>
      <c r="DQ2549" s="7" t="s">
        <v>11834</v>
      </c>
    </row>
    <row r="2550" spans="1:121">
      <c r="A2550" t="s">
        <v>11865</v>
      </c>
      <c r="B2550" t="s">
        <v>11866</v>
      </c>
      <c r="C2550" t="s">
        <v>123</v>
      </c>
      <c r="D2550" t="s">
        <v>124</v>
      </c>
      <c r="E2550" t="s">
        <v>11825</v>
      </c>
      <c r="F2550" t="s">
        <v>10981</v>
      </c>
      <c r="G2550" t="s">
        <v>11867</v>
      </c>
      <c r="H2550" t="s">
        <v>500</v>
      </c>
      <c r="I2550" t="s">
        <v>129</v>
      </c>
      <c r="J2550" t="s">
        <v>10983</v>
      </c>
      <c r="L2550" t="s">
        <v>10984</v>
      </c>
      <c r="M2550" t="s">
        <v>10985</v>
      </c>
      <c r="P2550" t="s">
        <v>11866</v>
      </c>
      <c r="Q2550" t="s">
        <v>504</v>
      </c>
      <c r="R2550" t="s">
        <v>10986</v>
      </c>
      <c r="T2550" t="s">
        <v>3866</v>
      </c>
      <c r="U2550" t="s">
        <v>136</v>
      </c>
      <c r="V2550" t="s">
        <v>852</v>
      </c>
      <c r="Y2550" t="s">
        <v>10987</v>
      </c>
      <c r="Z2550" t="s">
        <v>4518</v>
      </c>
      <c r="AA2550" t="s">
        <v>11069</v>
      </c>
      <c r="AB2550" t="s">
        <v>10989</v>
      </c>
      <c r="AC2550" t="s">
        <v>10990</v>
      </c>
      <c r="AD2550" t="s">
        <v>10991</v>
      </c>
      <c r="AI2550" t="s">
        <v>11070</v>
      </c>
      <c r="AJ2550" t="s">
        <v>1827</v>
      </c>
      <c r="AK2550" t="s">
        <v>124</v>
      </c>
      <c r="AL2550" t="s">
        <v>123</v>
      </c>
      <c r="AM2550" t="s">
        <v>124</v>
      </c>
      <c r="AN2550" t="s">
        <v>124</v>
      </c>
      <c r="AO2550" t="s">
        <v>147</v>
      </c>
      <c r="AP2550" t="s">
        <v>148</v>
      </c>
      <c r="AQ2550" t="s">
        <v>147</v>
      </c>
      <c r="AR2550" t="s">
        <v>400</v>
      </c>
      <c r="AS2550" t="s">
        <v>11827</v>
      </c>
      <c r="AT2550" t="s">
        <v>11828</v>
      </c>
      <c r="AU2550" t="s">
        <v>11829</v>
      </c>
      <c r="AV2550" t="s">
        <v>11830</v>
      </c>
      <c r="AW2550" t="s">
        <v>6131</v>
      </c>
      <c r="AX2550" t="s">
        <v>2400</v>
      </c>
      <c r="AY2550" t="s">
        <v>1385</v>
      </c>
      <c r="AZ2550" t="s">
        <v>147</v>
      </c>
      <c r="BA2550" t="s">
        <v>11831</v>
      </c>
      <c r="BB2550" t="s">
        <v>1899</v>
      </c>
      <c r="BC2550" t="s">
        <v>576</v>
      </c>
      <c r="BD2550" t="s">
        <v>1431</v>
      </c>
      <c r="BE2550" t="s">
        <v>11832</v>
      </c>
      <c r="BF2550" t="s">
        <v>1560</v>
      </c>
      <c r="BG2550" t="s">
        <v>11833</v>
      </c>
      <c r="BH2550" t="s">
        <v>1769</v>
      </c>
      <c r="BI2550" t="s">
        <v>145</v>
      </c>
      <c r="BJ2550" t="s">
        <v>156</v>
      </c>
      <c r="BK2550" t="s">
        <v>156</v>
      </c>
      <c r="BL2550" t="s">
        <v>711</v>
      </c>
      <c r="BM2550" t="s">
        <v>1899</v>
      </c>
      <c r="BN2550" t="s">
        <v>576</v>
      </c>
      <c r="BO2550" t="s">
        <v>1431</v>
      </c>
      <c r="BP2550" t="s">
        <v>534</v>
      </c>
      <c r="BQ2550" t="s">
        <v>129</v>
      </c>
      <c r="BR2550" t="s">
        <v>11079</v>
      </c>
      <c r="BS2550" t="s">
        <v>536</v>
      </c>
      <c r="BT2550" t="s">
        <v>453</v>
      </c>
      <c r="BU2550" t="s">
        <v>454</v>
      </c>
      <c r="BV2550" t="s">
        <v>455</v>
      </c>
      <c r="BW2550" t="s">
        <v>537</v>
      </c>
      <c r="BY2550" t="s">
        <v>175</v>
      </c>
      <c r="BZ2550" t="s">
        <v>175</v>
      </c>
      <c r="CA2550" t="s">
        <v>175</v>
      </c>
      <c r="CB2550" t="s">
        <v>175</v>
      </c>
      <c r="CC2550" t="s">
        <v>176</v>
      </c>
      <c r="CD2550" t="s">
        <v>175</v>
      </c>
      <c r="CE2550" t="s">
        <v>170</v>
      </c>
      <c r="CF2550" t="s">
        <v>175</v>
      </c>
      <c r="CG2550" t="s">
        <v>175</v>
      </c>
      <c r="CH2550" t="s">
        <v>177</v>
      </c>
      <c r="CI2550" t="s">
        <v>163</v>
      </c>
      <c r="CJ2550" t="s">
        <v>175</v>
      </c>
      <c r="CK2550" t="s">
        <v>11411</v>
      </c>
      <c r="CL2550" t="s">
        <v>1265</v>
      </c>
      <c r="CM2550" s="4" t="s">
        <v>163</v>
      </c>
      <c r="CN2550" t="s">
        <v>464</v>
      </c>
      <c r="CO2550" t="s">
        <v>1894</v>
      </c>
      <c r="CV2550" t="s">
        <v>10996</v>
      </c>
      <c r="CW2550" t="s">
        <v>10997</v>
      </c>
      <c r="CX2550" t="s">
        <v>129</v>
      </c>
      <c r="CY2550" t="s">
        <v>185</v>
      </c>
      <c r="DA2550" t="s">
        <v>10998</v>
      </c>
      <c r="DB2550" t="s">
        <v>10999</v>
      </c>
      <c r="DC2550" t="s">
        <v>11000</v>
      </c>
      <c r="DD2550" t="s">
        <v>468</v>
      </c>
      <c r="DF2550" t="s">
        <v>361</v>
      </c>
      <c r="DG2550" t="s">
        <v>362</v>
      </c>
      <c r="DH2550" t="s">
        <v>11364</v>
      </c>
      <c r="DI2550" t="s">
        <v>5516</v>
      </c>
      <c r="DJ2550" t="s">
        <v>193</v>
      </c>
      <c r="DK2550" t="s">
        <v>5516</v>
      </c>
      <c r="DM2550" t="str">
        <f>_xlfn.XLOOKUP($A2550,'[1]01_GC Supply - Item Database -'!$D$3:$D$14229,'[1]01_GC Supply - Item Database -'!BW$3:BW$14229)</f>
        <v>Ivory</v>
      </c>
      <c r="DN2550" t="str">
        <f>_xlfn.XLOOKUP($A2550,'[1]01_GC Supply - Item Database -'!$D$3:$D$14229,'[1]01_GC Supply - Item Database -'!BX$3:BX$14229)</f>
        <v>Ivory</v>
      </c>
      <c r="DO2550" t="str">
        <f>_xlfn.XLOOKUP($A2550,'[1]01_GC Supply - Item Database -'!$D$3:$D$14229,'[1]01_GC Supply - Item Database -'!BY$3:BY$14229)</f>
        <v>Solid</v>
      </c>
      <c r="DP2550" t="s">
        <v>11365</v>
      </c>
      <c r="DQ2550" s="7" t="s">
        <v>11834</v>
      </c>
    </row>
    <row r="2551" spans="1:121">
      <c r="A2551" t="s">
        <v>11868</v>
      </c>
      <c r="B2551" t="s">
        <v>11869</v>
      </c>
      <c r="C2551" t="s">
        <v>123</v>
      </c>
      <c r="D2551" t="s">
        <v>124</v>
      </c>
      <c r="E2551" t="s">
        <v>11825</v>
      </c>
      <c r="F2551" t="s">
        <v>10981</v>
      </c>
      <c r="G2551" t="s">
        <v>11870</v>
      </c>
      <c r="H2551" t="s">
        <v>500</v>
      </c>
      <c r="I2551" t="s">
        <v>129</v>
      </c>
      <c r="J2551" t="s">
        <v>10983</v>
      </c>
      <c r="L2551" t="s">
        <v>10984</v>
      </c>
      <c r="M2551" t="s">
        <v>10985</v>
      </c>
      <c r="P2551" t="s">
        <v>11869</v>
      </c>
      <c r="Q2551" t="s">
        <v>504</v>
      </c>
      <c r="R2551" t="s">
        <v>10986</v>
      </c>
      <c r="T2551" t="s">
        <v>3866</v>
      </c>
      <c r="U2551" t="s">
        <v>136</v>
      </c>
      <c r="V2551" t="s">
        <v>852</v>
      </c>
      <c r="Y2551" t="s">
        <v>10987</v>
      </c>
      <c r="Z2551" t="s">
        <v>4518</v>
      </c>
      <c r="AA2551" t="s">
        <v>11069</v>
      </c>
      <c r="AB2551" t="s">
        <v>10989</v>
      </c>
      <c r="AC2551" t="s">
        <v>10990</v>
      </c>
      <c r="AD2551" t="s">
        <v>10991</v>
      </c>
      <c r="AI2551" t="s">
        <v>11070</v>
      </c>
      <c r="AJ2551" t="s">
        <v>1827</v>
      </c>
      <c r="AK2551" t="s">
        <v>124</v>
      </c>
      <c r="AL2551" t="s">
        <v>123</v>
      </c>
      <c r="AM2551" t="s">
        <v>124</v>
      </c>
      <c r="AN2551" t="s">
        <v>124</v>
      </c>
      <c r="AO2551" t="s">
        <v>147</v>
      </c>
      <c r="AP2551" t="s">
        <v>148</v>
      </c>
      <c r="AQ2551" t="s">
        <v>147</v>
      </c>
      <c r="AR2551" t="s">
        <v>400</v>
      </c>
      <c r="AS2551" t="s">
        <v>11827</v>
      </c>
      <c r="AT2551" t="s">
        <v>11828</v>
      </c>
      <c r="AU2551" t="s">
        <v>11829</v>
      </c>
      <c r="AV2551" t="s">
        <v>11830</v>
      </c>
      <c r="AW2551" t="s">
        <v>6131</v>
      </c>
      <c r="AX2551" t="s">
        <v>2400</v>
      </c>
      <c r="AY2551" t="s">
        <v>1385</v>
      </c>
      <c r="AZ2551" t="s">
        <v>147</v>
      </c>
      <c r="BA2551" t="s">
        <v>11831</v>
      </c>
      <c r="BB2551" t="s">
        <v>1899</v>
      </c>
      <c r="BC2551" t="s">
        <v>576</v>
      </c>
      <c r="BD2551" t="s">
        <v>1431</v>
      </c>
      <c r="BE2551" t="s">
        <v>11832</v>
      </c>
      <c r="BF2551" t="s">
        <v>1560</v>
      </c>
      <c r="BG2551" t="s">
        <v>11833</v>
      </c>
      <c r="BH2551" t="s">
        <v>1769</v>
      </c>
      <c r="BI2551" t="s">
        <v>145</v>
      </c>
      <c r="BJ2551" t="s">
        <v>156</v>
      </c>
      <c r="BK2551" t="s">
        <v>156</v>
      </c>
      <c r="BL2551" t="s">
        <v>711</v>
      </c>
      <c r="BM2551" t="s">
        <v>1899</v>
      </c>
      <c r="BN2551" t="s">
        <v>576</v>
      </c>
      <c r="BO2551" t="s">
        <v>1431</v>
      </c>
      <c r="BP2551" t="s">
        <v>534</v>
      </c>
      <c r="BQ2551" t="s">
        <v>129</v>
      </c>
      <c r="BR2551" t="s">
        <v>11079</v>
      </c>
      <c r="BS2551" t="s">
        <v>536</v>
      </c>
      <c r="BT2551" t="s">
        <v>453</v>
      </c>
      <c r="BU2551" t="s">
        <v>454</v>
      </c>
      <c r="BV2551" t="s">
        <v>455</v>
      </c>
      <c r="BW2551" t="s">
        <v>537</v>
      </c>
      <c r="BY2551" t="s">
        <v>175</v>
      </c>
      <c r="BZ2551" t="s">
        <v>175</v>
      </c>
      <c r="CA2551" t="s">
        <v>175</v>
      </c>
      <c r="CB2551" t="s">
        <v>175</v>
      </c>
      <c r="CC2551" t="s">
        <v>176</v>
      </c>
      <c r="CD2551" t="s">
        <v>175</v>
      </c>
      <c r="CE2551" t="s">
        <v>170</v>
      </c>
      <c r="CF2551" t="s">
        <v>175</v>
      </c>
      <c r="CG2551" t="s">
        <v>175</v>
      </c>
      <c r="CH2551" t="s">
        <v>177</v>
      </c>
      <c r="CI2551" t="s">
        <v>163</v>
      </c>
      <c r="CJ2551" t="s">
        <v>175</v>
      </c>
      <c r="CK2551" t="s">
        <v>11411</v>
      </c>
      <c r="CL2551" t="s">
        <v>1265</v>
      </c>
      <c r="CM2551" s="4" t="s">
        <v>163</v>
      </c>
      <c r="CN2551" t="s">
        <v>464</v>
      </c>
      <c r="CO2551" t="s">
        <v>1894</v>
      </c>
      <c r="CV2551" t="s">
        <v>10996</v>
      </c>
      <c r="CW2551" t="s">
        <v>10997</v>
      </c>
      <c r="CX2551" t="s">
        <v>129</v>
      </c>
      <c r="CY2551" t="s">
        <v>185</v>
      </c>
      <c r="DA2551" t="s">
        <v>10998</v>
      </c>
      <c r="DB2551" t="s">
        <v>10999</v>
      </c>
      <c r="DC2551" t="s">
        <v>11000</v>
      </c>
      <c r="DD2551" t="s">
        <v>468</v>
      </c>
      <c r="DF2551" t="s">
        <v>361</v>
      </c>
      <c r="DG2551" t="s">
        <v>362</v>
      </c>
      <c r="DH2551" t="s">
        <v>11364</v>
      </c>
      <c r="DI2551" t="s">
        <v>5516</v>
      </c>
      <c r="DJ2551" t="s">
        <v>193</v>
      </c>
      <c r="DK2551" t="s">
        <v>5516</v>
      </c>
      <c r="DM2551" t="str">
        <f>_xlfn.XLOOKUP($A2551,'[1]01_GC Supply - Item Database -'!$D$3:$D$14229,'[1]01_GC Supply - Item Database -'!BW$3:BW$14229)</f>
        <v>Brown</v>
      </c>
      <c r="DN2551" t="str">
        <f>_xlfn.XLOOKUP($A2551,'[1]01_GC Supply - Item Database -'!$D$3:$D$14229,'[1]01_GC Supply - Item Database -'!BX$3:BX$14229)</f>
        <v>Latte</v>
      </c>
      <c r="DO2551" t="str">
        <f>_xlfn.XLOOKUP($A2551,'[1]01_GC Supply - Item Database -'!$D$3:$D$14229,'[1]01_GC Supply - Item Database -'!BY$3:BY$14229)</f>
        <v>Solid</v>
      </c>
      <c r="DP2551" t="s">
        <v>11365</v>
      </c>
      <c r="DQ2551" s="7" t="s">
        <v>11834</v>
      </c>
    </row>
    <row r="2552" spans="1:121">
      <c r="A2552" t="s">
        <v>11871</v>
      </c>
      <c r="B2552" t="s">
        <v>11872</v>
      </c>
      <c r="C2552" t="s">
        <v>123</v>
      </c>
      <c r="D2552" t="s">
        <v>124</v>
      </c>
      <c r="E2552" t="s">
        <v>11825</v>
      </c>
      <c r="F2552" t="s">
        <v>10981</v>
      </c>
      <c r="G2552" t="s">
        <v>11873</v>
      </c>
      <c r="H2552" t="s">
        <v>500</v>
      </c>
      <c r="I2552" t="s">
        <v>129</v>
      </c>
      <c r="J2552" t="s">
        <v>10983</v>
      </c>
      <c r="L2552" t="s">
        <v>10984</v>
      </c>
      <c r="M2552" t="s">
        <v>10985</v>
      </c>
      <c r="P2552" t="s">
        <v>11872</v>
      </c>
      <c r="Q2552" t="s">
        <v>504</v>
      </c>
      <c r="R2552" t="s">
        <v>10986</v>
      </c>
      <c r="T2552" t="s">
        <v>3866</v>
      </c>
      <c r="U2552" t="s">
        <v>136</v>
      </c>
      <c r="V2552" t="s">
        <v>852</v>
      </c>
      <c r="Y2552" t="s">
        <v>10987</v>
      </c>
      <c r="Z2552" t="s">
        <v>4518</v>
      </c>
      <c r="AA2552" t="s">
        <v>11069</v>
      </c>
      <c r="AB2552" t="s">
        <v>10989</v>
      </c>
      <c r="AC2552" t="s">
        <v>10990</v>
      </c>
      <c r="AD2552" t="s">
        <v>10991</v>
      </c>
      <c r="AI2552" t="s">
        <v>11070</v>
      </c>
      <c r="AJ2552" t="s">
        <v>1827</v>
      </c>
      <c r="AK2552" t="s">
        <v>124</v>
      </c>
      <c r="AL2552" t="s">
        <v>123</v>
      </c>
      <c r="AM2552" t="s">
        <v>124</v>
      </c>
      <c r="AN2552" t="s">
        <v>124</v>
      </c>
      <c r="AO2552" t="s">
        <v>147</v>
      </c>
      <c r="AP2552" t="s">
        <v>148</v>
      </c>
      <c r="AQ2552" t="s">
        <v>147</v>
      </c>
      <c r="AR2552" t="s">
        <v>400</v>
      </c>
      <c r="AS2552" t="s">
        <v>11827</v>
      </c>
      <c r="AT2552" t="s">
        <v>11828</v>
      </c>
      <c r="AU2552" t="s">
        <v>11829</v>
      </c>
      <c r="AV2552" t="s">
        <v>11830</v>
      </c>
      <c r="AW2552" t="s">
        <v>6131</v>
      </c>
      <c r="AX2552" t="s">
        <v>2400</v>
      </c>
      <c r="AY2552" t="s">
        <v>1385</v>
      </c>
      <c r="AZ2552" t="s">
        <v>147</v>
      </c>
      <c r="BA2552" t="s">
        <v>11831</v>
      </c>
      <c r="BB2552" t="s">
        <v>1899</v>
      </c>
      <c r="BC2552" t="s">
        <v>576</v>
      </c>
      <c r="BD2552" t="s">
        <v>1431</v>
      </c>
      <c r="BE2552" t="s">
        <v>11832</v>
      </c>
      <c r="BF2552" t="s">
        <v>1560</v>
      </c>
      <c r="BG2552" t="s">
        <v>11833</v>
      </c>
      <c r="BH2552" t="s">
        <v>1769</v>
      </c>
      <c r="BI2552" t="s">
        <v>145</v>
      </c>
      <c r="BJ2552" t="s">
        <v>156</v>
      </c>
      <c r="BK2552" t="s">
        <v>156</v>
      </c>
      <c r="BL2552" t="s">
        <v>711</v>
      </c>
      <c r="BM2552" t="s">
        <v>1899</v>
      </c>
      <c r="BN2552" t="s">
        <v>576</v>
      </c>
      <c r="BO2552" t="s">
        <v>1431</v>
      </c>
      <c r="BP2552" t="s">
        <v>534</v>
      </c>
      <c r="BQ2552" t="s">
        <v>129</v>
      </c>
      <c r="BR2552" t="s">
        <v>11079</v>
      </c>
      <c r="BS2552" t="s">
        <v>536</v>
      </c>
      <c r="BT2552" t="s">
        <v>453</v>
      </c>
      <c r="BU2552" t="s">
        <v>454</v>
      </c>
      <c r="BV2552" t="s">
        <v>455</v>
      </c>
      <c r="BW2552" t="s">
        <v>537</v>
      </c>
      <c r="BY2552" t="s">
        <v>175</v>
      </c>
      <c r="BZ2552" t="s">
        <v>175</v>
      </c>
      <c r="CA2552" t="s">
        <v>175</v>
      </c>
      <c r="CB2552" t="s">
        <v>175</v>
      </c>
      <c r="CC2552" t="s">
        <v>176</v>
      </c>
      <c r="CD2552" t="s">
        <v>175</v>
      </c>
      <c r="CE2552" t="s">
        <v>170</v>
      </c>
      <c r="CF2552" t="s">
        <v>175</v>
      </c>
      <c r="CG2552" t="s">
        <v>175</v>
      </c>
      <c r="CH2552" t="s">
        <v>177</v>
      </c>
      <c r="CI2552" t="s">
        <v>163</v>
      </c>
      <c r="CJ2552" t="s">
        <v>175</v>
      </c>
      <c r="CK2552" t="s">
        <v>11363</v>
      </c>
      <c r="CL2552" t="s">
        <v>1265</v>
      </c>
      <c r="CM2552" s="4" t="s">
        <v>163</v>
      </c>
      <c r="CN2552" t="s">
        <v>464</v>
      </c>
      <c r="CO2552" t="s">
        <v>1894</v>
      </c>
      <c r="CV2552" t="s">
        <v>10996</v>
      </c>
      <c r="CW2552" t="s">
        <v>10997</v>
      </c>
      <c r="CX2552" t="s">
        <v>129</v>
      </c>
      <c r="CY2552" t="s">
        <v>185</v>
      </c>
      <c r="DA2552" t="s">
        <v>10998</v>
      </c>
      <c r="DB2552" t="s">
        <v>10999</v>
      </c>
      <c r="DC2552" t="s">
        <v>11000</v>
      </c>
      <c r="DD2552" t="s">
        <v>468</v>
      </c>
      <c r="DF2552" t="s">
        <v>361</v>
      </c>
      <c r="DG2552" t="s">
        <v>362</v>
      </c>
      <c r="DH2552" t="s">
        <v>11364</v>
      </c>
      <c r="DI2552" t="s">
        <v>5516</v>
      </c>
      <c r="DJ2552" t="s">
        <v>193</v>
      </c>
      <c r="DK2552" t="s">
        <v>5516</v>
      </c>
      <c r="DM2552" t="str">
        <f>_xlfn.XLOOKUP($A2552,'[1]01_GC Supply - Item Database -'!$D$3:$D$14229,'[1]01_GC Supply - Item Database -'!BW$3:BW$14229)</f>
        <v>Gray</v>
      </c>
      <c r="DN2552" t="str">
        <f>_xlfn.XLOOKUP($A2552,'[1]01_GC Supply - Item Database -'!$D$3:$D$14229,'[1]01_GC Supply - Item Database -'!BX$3:BX$14229)</f>
        <v>Light Gray</v>
      </c>
      <c r="DO2552" t="str">
        <f>_xlfn.XLOOKUP($A2552,'[1]01_GC Supply - Item Database -'!$D$3:$D$14229,'[1]01_GC Supply - Item Database -'!BY$3:BY$14229)</f>
        <v>Solid</v>
      </c>
      <c r="DP2552" t="s">
        <v>11365</v>
      </c>
      <c r="DQ2552" s="7" t="s">
        <v>11834</v>
      </c>
    </row>
    <row r="2553" spans="1:121">
      <c r="A2553" t="s">
        <v>11874</v>
      </c>
      <c r="B2553" t="s">
        <v>11875</v>
      </c>
      <c r="C2553" t="s">
        <v>123</v>
      </c>
      <c r="D2553" t="s">
        <v>124</v>
      </c>
      <c r="E2553" t="s">
        <v>11825</v>
      </c>
      <c r="F2553" t="s">
        <v>10981</v>
      </c>
      <c r="G2553" t="s">
        <v>11876</v>
      </c>
      <c r="H2553" t="s">
        <v>500</v>
      </c>
      <c r="I2553" t="s">
        <v>129</v>
      </c>
      <c r="J2553" t="s">
        <v>10983</v>
      </c>
      <c r="L2553" t="s">
        <v>10984</v>
      </c>
      <c r="M2553" t="s">
        <v>10985</v>
      </c>
      <c r="P2553" t="s">
        <v>11875</v>
      </c>
      <c r="Q2553" t="s">
        <v>504</v>
      </c>
      <c r="R2553" t="s">
        <v>10986</v>
      </c>
      <c r="T2553" t="s">
        <v>3866</v>
      </c>
      <c r="U2553" t="s">
        <v>136</v>
      </c>
      <c r="V2553" t="s">
        <v>852</v>
      </c>
      <c r="Y2553" t="s">
        <v>10987</v>
      </c>
      <c r="Z2553" t="s">
        <v>4518</v>
      </c>
      <c r="AA2553" t="s">
        <v>11069</v>
      </c>
      <c r="AB2553" t="s">
        <v>10989</v>
      </c>
      <c r="AC2553" t="s">
        <v>10990</v>
      </c>
      <c r="AD2553" t="s">
        <v>10991</v>
      </c>
      <c r="AI2553" t="s">
        <v>11070</v>
      </c>
      <c r="AJ2553" t="s">
        <v>1827</v>
      </c>
      <c r="AK2553" t="s">
        <v>124</v>
      </c>
      <c r="AL2553" t="s">
        <v>123</v>
      </c>
      <c r="AM2553" t="s">
        <v>124</v>
      </c>
      <c r="AN2553" t="s">
        <v>124</v>
      </c>
      <c r="AO2553" t="s">
        <v>147</v>
      </c>
      <c r="AP2553" t="s">
        <v>148</v>
      </c>
      <c r="AQ2553" t="s">
        <v>147</v>
      </c>
      <c r="AR2553" t="s">
        <v>400</v>
      </c>
      <c r="AS2553" t="s">
        <v>11827</v>
      </c>
      <c r="AT2553" t="s">
        <v>11828</v>
      </c>
      <c r="AU2553" t="s">
        <v>11829</v>
      </c>
      <c r="AV2553" t="s">
        <v>11830</v>
      </c>
      <c r="AW2553" t="s">
        <v>6131</v>
      </c>
      <c r="AX2553" t="s">
        <v>2400</v>
      </c>
      <c r="AY2553" t="s">
        <v>1385</v>
      </c>
      <c r="AZ2553" t="s">
        <v>147</v>
      </c>
      <c r="BA2553" t="s">
        <v>11831</v>
      </c>
      <c r="BB2553" t="s">
        <v>1899</v>
      </c>
      <c r="BC2553" t="s">
        <v>576</v>
      </c>
      <c r="BD2553" t="s">
        <v>1431</v>
      </c>
      <c r="BE2553" t="s">
        <v>11832</v>
      </c>
      <c r="BF2553" t="s">
        <v>1560</v>
      </c>
      <c r="BG2553" t="s">
        <v>11833</v>
      </c>
      <c r="BH2553" t="s">
        <v>1769</v>
      </c>
      <c r="BI2553" t="s">
        <v>145</v>
      </c>
      <c r="BJ2553" t="s">
        <v>156</v>
      </c>
      <c r="BK2553" t="s">
        <v>156</v>
      </c>
      <c r="BL2553" t="s">
        <v>711</v>
      </c>
      <c r="BM2553" t="s">
        <v>1899</v>
      </c>
      <c r="BN2553" t="s">
        <v>576</v>
      </c>
      <c r="BO2553" t="s">
        <v>1431</v>
      </c>
      <c r="BP2553" t="s">
        <v>534</v>
      </c>
      <c r="BQ2553" t="s">
        <v>129</v>
      </c>
      <c r="BR2553" t="s">
        <v>11079</v>
      </c>
      <c r="BS2553" t="s">
        <v>536</v>
      </c>
      <c r="BT2553" t="s">
        <v>453</v>
      </c>
      <c r="BU2553" t="s">
        <v>454</v>
      </c>
      <c r="BV2553" t="s">
        <v>455</v>
      </c>
      <c r="BW2553" t="s">
        <v>537</v>
      </c>
      <c r="BY2553" t="s">
        <v>175</v>
      </c>
      <c r="BZ2553" t="s">
        <v>175</v>
      </c>
      <c r="CA2553" t="s">
        <v>175</v>
      </c>
      <c r="CB2553" t="s">
        <v>175</v>
      </c>
      <c r="CC2553" t="s">
        <v>176</v>
      </c>
      <c r="CD2553" t="s">
        <v>175</v>
      </c>
      <c r="CE2553" t="s">
        <v>170</v>
      </c>
      <c r="CF2553" t="s">
        <v>175</v>
      </c>
      <c r="CG2553" t="s">
        <v>175</v>
      </c>
      <c r="CH2553" t="s">
        <v>177</v>
      </c>
      <c r="CI2553" t="s">
        <v>163</v>
      </c>
      <c r="CJ2553" t="s">
        <v>175</v>
      </c>
      <c r="CK2553" t="s">
        <v>11411</v>
      </c>
      <c r="CL2553" t="s">
        <v>1265</v>
      </c>
      <c r="CM2553" s="4" t="s">
        <v>163</v>
      </c>
      <c r="CN2553" t="s">
        <v>464</v>
      </c>
      <c r="CO2553" t="s">
        <v>1894</v>
      </c>
      <c r="CV2553" t="s">
        <v>10996</v>
      </c>
      <c r="CW2553" t="s">
        <v>10997</v>
      </c>
      <c r="CX2553" t="s">
        <v>129</v>
      </c>
      <c r="CY2553" t="s">
        <v>185</v>
      </c>
      <c r="DA2553" t="s">
        <v>10998</v>
      </c>
      <c r="DB2553" t="s">
        <v>10999</v>
      </c>
      <c r="DC2553" t="s">
        <v>11000</v>
      </c>
      <c r="DD2553" t="s">
        <v>468</v>
      </c>
      <c r="DF2553" t="s">
        <v>361</v>
      </c>
      <c r="DG2553" t="s">
        <v>362</v>
      </c>
      <c r="DH2553" t="s">
        <v>11364</v>
      </c>
      <c r="DI2553" t="s">
        <v>5516</v>
      </c>
      <c r="DJ2553" t="s">
        <v>193</v>
      </c>
      <c r="DK2553" t="s">
        <v>5516</v>
      </c>
      <c r="DM2553" t="str">
        <f>_xlfn.XLOOKUP($A2553,'[1]01_GC Supply - Item Database -'!$D$3:$D$14229,'[1]01_GC Supply - Item Database -'!BW$3:BW$14229)</f>
        <v>Pink</v>
      </c>
      <c r="DN2553" t="str">
        <f>_xlfn.XLOOKUP($A2553,'[1]01_GC Supply - Item Database -'!$D$3:$D$14229,'[1]01_GC Supply - Item Database -'!BX$3:BX$14229)</f>
        <v>Light Pink</v>
      </c>
      <c r="DO2553" t="str">
        <f>_xlfn.XLOOKUP($A2553,'[1]01_GC Supply - Item Database -'!$D$3:$D$14229,'[1]01_GC Supply - Item Database -'!BY$3:BY$14229)</f>
        <v>Solid</v>
      </c>
      <c r="DP2553" t="s">
        <v>11365</v>
      </c>
      <c r="DQ2553" s="7" t="s">
        <v>11834</v>
      </c>
    </row>
    <row r="2554" spans="1:121">
      <c r="A2554" t="s">
        <v>11877</v>
      </c>
      <c r="B2554" t="s">
        <v>11878</v>
      </c>
      <c r="C2554" t="s">
        <v>123</v>
      </c>
      <c r="D2554" t="s">
        <v>124</v>
      </c>
      <c r="E2554" t="s">
        <v>11825</v>
      </c>
      <c r="F2554" t="s">
        <v>10981</v>
      </c>
      <c r="G2554" t="s">
        <v>11879</v>
      </c>
      <c r="H2554" t="s">
        <v>500</v>
      </c>
      <c r="I2554" t="s">
        <v>129</v>
      </c>
      <c r="J2554" t="s">
        <v>10983</v>
      </c>
      <c r="L2554" t="s">
        <v>10984</v>
      </c>
      <c r="M2554" t="s">
        <v>10985</v>
      </c>
      <c r="P2554" t="s">
        <v>11878</v>
      </c>
      <c r="Q2554" t="s">
        <v>504</v>
      </c>
      <c r="R2554" t="s">
        <v>10986</v>
      </c>
      <c r="T2554" t="s">
        <v>3866</v>
      </c>
      <c r="U2554" t="s">
        <v>136</v>
      </c>
      <c r="V2554" t="s">
        <v>852</v>
      </c>
      <c r="Y2554" t="s">
        <v>10987</v>
      </c>
      <c r="Z2554" t="s">
        <v>4518</v>
      </c>
      <c r="AA2554" t="s">
        <v>11069</v>
      </c>
      <c r="AB2554" t="s">
        <v>10989</v>
      </c>
      <c r="AC2554" t="s">
        <v>10990</v>
      </c>
      <c r="AD2554" t="s">
        <v>10991</v>
      </c>
      <c r="AI2554" t="s">
        <v>11070</v>
      </c>
      <c r="AJ2554" t="s">
        <v>1827</v>
      </c>
      <c r="AK2554" t="s">
        <v>124</v>
      </c>
      <c r="AL2554" t="s">
        <v>123</v>
      </c>
      <c r="AM2554" t="s">
        <v>124</v>
      </c>
      <c r="AN2554" t="s">
        <v>124</v>
      </c>
      <c r="AO2554" t="s">
        <v>147</v>
      </c>
      <c r="AP2554" t="s">
        <v>148</v>
      </c>
      <c r="AQ2554" t="s">
        <v>147</v>
      </c>
      <c r="AR2554" t="s">
        <v>400</v>
      </c>
      <c r="AS2554" t="s">
        <v>11827</v>
      </c>
      <c r="AT2554" t="s">
        <v>11828</v>
      </c>
      <c r="AU2554" t="s">
        <v>11829</v>
      </c>
      <c r="AV2554" t="s">
        <v>11830</v>
      </c>
      <c r="AW2554" t="s">
        <v>6131</v>
      </c>
      <c r="AX2554" t="s">
        <v>2400</v>
      </c>
      <c r="AY2554" t="s">
        <v>1385</v>
      </c>
      <c r="AZ2554" t="s">
        <v>147</v>
      </c>
      <c r="BA2554" t="s">
        <v>11831</v>
      </c>
      <c r="BB2554" t="s">
        <v>1899</v>
      </c>
      <c r="BC2554" t="s">
        <v>576</v>
      </c>
      <c r="BD2554" t="s">
        <v>1431</v>
      </c>
      <c r="BE2554" t="s">
        <v>11832</v>
      </c>
      <c r="BF2554" t="s">
        <v>1560</v>
      </c>
      <c r="BG2554" t="s">
        <v>11833</v>
      </c>
      <c r="BH2554" t="s">
        <v>1769</v>
      </c>
      <c r="BI2554" t="s">
        <v>145</v>
      </c>
      <c r="BJ2554" t="s">
        <v>156</v>
      </c>
      <c r="BK2554" t="s">
        <v>156</v>
      </c>
      <c r="BL2554" t="s">
        <v>711</v>
      </c>
      <c r="BM2554" t="s">
        <v>1899</v>
      </c>
      <c r="BN2554" t="s">
        <v>576</v>
      </c>
      <c r="BO2554" t="s">
        <v>1431</v>
      </c>
      <c r="BP2554" t="s">
        <v>534</v>
      </c>
      <c r="BQ2554" t="s">
        <v>129</v>
      </c>
      <c r="BR2554" t="s">
        <v>11079</v>
      </c>
      <c r="BS2554" t="s">
        <v>536</v>
      </c>
      <c r="BT2554" t="s">
        <v>453</v>
      </c>
      <c r="BU2554" t="s">
        <v>454</v>
      </c>
      <c r="BV2554" t="s">
        <v>455</v>
      </c>
      <c r="BW2554" t="s">
        <v>537</v>
      </c>
      <c r="BY2554" t="s">
        <v>175</v>
      </c>
      <c r="BZ2554" t="s">
        <v>175</v>
      </c>
      <c r="CA2554" t="s">
        <v>175</v>
      </c>
      <c r="CB2554" t="s">
        <v>175</v>
      </c>
      <c r="CC2554" t="s">
        <v>176</v>
      </c>
      <c r="CD2554" t="s">
        <v>175</v>
      </c>
      <c r="CE2554" t="s">
        <v>170</v>
      </c>
      <c r="CF2554" t="s">
        <v>175</v>
      </c>
      <c r="CG2554" t="s">
        <v>175</v>
      </c>
      <c r="CH2554" t="s">
        <v>177</v>
      </c>
      <c r="CI2554" t="s">
        <v>163</v>
      </c>
      <c r="CJ2554" t="s">
        <v>175</v>
      </c>
      <c r="CK2554" t="s">
        <v>11411</v>
      </c>
      <c r="CL2554" t="s">
        <v>1265</v>
      </c>
      <c r="CM2554" s="4" t="s">
        <v>163</v>
      </c>
      <c r="CN2554" t="s">
        <v>464</v>
      </c>
      <c r="CO2554" t="s">
        <v>1894</v>
      </c>
      <c r="CV2554" t="s">
        <v>10996</v>
      </c>
      <c r="CW2554" t="s">
        <v>10997</v>
      </c>
      <c r="CX2554" t="s">
        <v>129</v>
      </c>
      <c r="CY2554" t="s">
        <v>185</v>
      </c>
      <c r="DA2554" t="s">
        <v>10998</v>
      </c>
      <c r="DB2554" t="s">
        <v>10999</v>
      </c>
      <c r="DC2554" t="s">
        <v>11000</v>
      </c>
      <c r="DD2554" t="s">
        <v>468</v>
      </c>
      <c r="DF2554" t="s">
        <v>361</v>
      </c>
      <c r="DG2554" t="s">
        <v>362</v>
      </c>
      <c r="DH2554" t="s">
        <v>11364</v>
      </c>
      <c r="DI2554" t="s">
        <v>5516</v>
      </c>
      <c r="DJ2554" t="s">
        <v>193</v>
      </c>
      <c r="DK2554" t="s">
        <v>5516</v>
      </c>
      <c r="DM2554" t="str">
        <f>_xlfn.XLOOKUP($A2554,'[1]01_GC Supply - Item Database -'!$D$3:$D$14229,'[1]01_GC Supply - Item Database -'!BW$3:BW$14229)</f>
        <v>Purple</v>
      </c>
      <c r="DN2554" t="str">
        <f>_xlfn.XLOOKUP($A2554,'[1]01_GC Supply - Item Database -'!$D$3:$D$14229,'[1]01_GC Supply - Item Database -'!BX$3:BX$14229)</f>
        <v>Light Purple</v>
      </c>
      <c r="DO2554" t="str">
        <f>_xlfn.XLOOKUP($A2554,'[1]01_GC Supply - Item Database -'!$D$3:$D$14229,'[1]01_GC Supply - Item Database -'!BY$3:BY$14229)</f>
        <v>Solid</v>
      </c>
      <c r="DP2554" t="s">
        <v>11365</v>
      </c>
      <c r="DQ2554" s="7" t="s">
        <v>11834</v>
      </c>
    </row>
    <row r="2555" spans="1:121">
      <c r="A2555" t="s">
        <v>11880</v>
      </c>
      <c r="B2555" t="s">
        <v>11881</v>
      </c>
      <c r="C2555" t="s">
        <v>123</v>
      </c>
      <c r="D2555" t="s">
        <v>124</v>
      </c>
      <c r="E2555" t="s">
        <v>11825</v>
      </c>
      <c r="F2555" t="s">
        <v>10981</v>
      </c>
      <c r="G2555" t="s">
        <v>11882</v>
      </c>
      <c r="H2555" t="s">
        <v>500</v>
      </c>
      <c r="I2555" t="s">
        <v>129</v>
      </c>
      <c r="J2555" t="s">
        <v>10983</v>
      </c>
      <c r="L2555" t="s">
        <v>10984</v>
      </c>
      <c r="M2555" t="s">
        <v>10985</v>
      </c>
      <c r="P2555" t="s">
        <v>11881</v>
      </c>
      <c r="Q2555" t="s">
        <v>504</v>
      </c>
      <c r="R2555" t="s">
        <v>10986</v>
      </c>
      <c r="T2555" t="s">
        <v>3866</v>
      </c>
      <c r="U2555" t="s">
        <v>136</v>
      </c>
      <c r="V2555" t="s">
        <v>852</v>
      </c>
      <c r="Y2555" t="s">
        <v>10987</v>
      </c>
      <c r="Z2555" t="s">
        <v>4518</v>
      </c>
      <c r="AA2555" t="s">
        <v>11069</v>
      </c>
      <c r="AB2555" t="s">
        <v>10989</v>
      </c>
      <c r="AC2555" t="s">
        <v>10990</v>
      </c>
      <c r="AD2555" t="s">
        <v>10991</v>
      </c>
      <c r="AI2555" t="s">
        <v>11070</v>
      </c>
      <c r="AJ2555" t="s">
        <v>1827</v>
      </c>
      <c r="AK2555" t="s">
        <v>124</v>
      </c>
      <c r="AL2555" t="s">
        <v>123</v>
      </c>
      <c r="AM2555" t="s">
        <v>124</v>
      </c>
      <c r="AN2555" t="s">
        <v>124</v>
      </c>
      <c r="AO2555" t="s">
        <v>147</v>
      </c>
      <c r="AP2555" t="s">
        <v>148</v>
      </c>
      <c r="AQ2555" t="s">
        <v>147</v>
      </c>
      <c r="AR2555" t="s">
        <v>400</v>
      </c>
      <c r="AS2555" t="s">
        <v>11827</v>
      </c>
      <c r="AT2555" t="s">
        <v>11828</v>
      </c>
      <c r="AU2555" t="s">
        <v>11829</v>
      </c>
      <c r="AV2555" t="s">
        <v>11830</v>
      </c>
      <c r="AW2555" t="s">
        <v>6131</v>
      </c>
      <c r="AX2555" t="s">
        <v>2400</v>
      </c>
      <c r="AY2555" t="s">
        <v>1385</v>
      </c>
      <c r="AZ2555" t="s">
        <v>147</v>
      </c>
      <c r="BA2555" t="s">
        <v>11831</v>
      </c>
      <c r="BB2555" t="s">
        <v>1899</v>
      </c>
      <c r="BC2555" t="s">
        <v>576</v>
      </c>
      <c r="BD2555" t="s">
        <v>1431</v>
      </c>
      <c r="BE2555" t="s">
        <v>11832</v>
      </c>
      <c r="BF2555" t="s">
        <v>1560</v>
      </c>
      <c r="BG2555" t="s">
        <v>11833</v>
      </c>
      <c r="BH2555" t="s">
        <v>1769</v>
      </c>
      <c r="BI2555" t="s">
        <v>145</v>
      </c>
      <c r="BJ2555" t="s">
        <v>156</v>
      </c>
      <c r="BK2555" t="s">
        <v>156</v>
      </c>
      <c r="BL2555" t="s">
        <v>711</v>
      </c>
      <c r="BM2555" t="s">
        <v>1899</v>
      </c>
      <c r="BN2555" t="s">
        <v>576</v>
      </c>
      <c r="BO2555" t="s">
        <v>1431</v>
      </c>
      <c r="BP2555" t="s">
        <v>534</v>
      </c>
      <c r="BQ2555" t="s">
        <v>129</v>
      </c>
      <c r="BR2555" t="s">
        <v>11079</v>
      </c>
      <c r="BS2555" t="s">
        <v>536</v>
      </c>
      <c r="BT2555" t="s">
        <v>453</v>
      </c>
      <c r="BU2555" t="s">
        <v>454</v>
      </c>
      <c r="BV2555" t="s">
        <v>455</v>
      </c>
      <c r="BW2555" t="s">
        <v>537</v>
      </c>
      <c r="BY2555" t="s">
        <v>175</v>
      </c>
      <c r="BZ2555" t="s">
        <v>175</v>
      </c>
      <c r="CA2555" t="s">
        <v>175</v>
      </c>
      <c r="CB2555" t="s">
        <v>175</v>
      </c>
      <c r="CC2555" t="s">
        <v>176</v>
      </c>
      <c r="CD2555" t="s">
        <v>175</v>
      </c>
      <c r="CE2555" t="s">
        <v>170</v>
      </c>
      <c r="CF2555" t="s">
        <v>175</v>
      </c>
      <c r="CG2555" t="s">
        <v>175</v>
      </c>
      <c r="CH2555" t="s">
        <v>177</v>
      </c>
      <c r="CI2555" t="s">
        <v>163</v>
      </c>
      <c r="CJ2555" t="s">
        <v>175</v>
      </c>
      <c r="CK2555" t="s">
        <v>11363</v>
      </c>
      <c r="CL2555" t="s">
        <v>1265</v>
      </c>
      <c r="CM2555" s="4" t="s">
        <v>163</v>
      </c>
      <c r="CN2555" t="s">
        <v>464</v>
      </c>
      <c r="CO2555" t="s">
        <v>1894</v>
      </c>
      <c r="CV2555" t="s">
        <v>10996</v>
      </c>
      <c r="CW2555" t="s">
        <v>10997</v>
      </c>
      <c r="CX2555" t="s">
        <v>129</v>
      </c>
      <c r="CY2555" t="s">
        <v>185</v>
      </c>
      <c r="DA2555" t="s">
        <v>10998</v>
      </c>
      <c r="DB2555" t="s">
        <v>10999</v>
      </c>
      <c r="DC2555" t="s">
        <v>11000</v>
      </c>
      <c r="DD2555" t="s">
        <v>468</v>
      </c>
      <c r="DF2555" t="s">
        <v>361</v>
      </c>
      <c r="DG2555" t="s">
        <v>362</v>
      </c>
      <c r="DH2555" t="s">
        <v>11364</v>
      </c>
      <c r="DI2555" t="s">
        <v>5516</v>
      </c>
      <c r="DJ2555" t="s">
        <v>193</v>
      </c>
      <c r="DK2555" t="s">
        <v>5516</v>
      </c>
      <c r="DM2555" t="str">
        <f>_xlfn.XLOOKUP($A2555,'[1]01_GC Supply - Item Database -'!$D$3:$D$14229,'[1]01_GC Supply - Item Database -'!BW$3:BW$14229)</f>
        <v>Blue</v>
      </c>
      <c r="DN2555" t="str">
        <f>_xlfn.XLOOKUP($A2555,'[1]01_GC Supply - Item Database -'!$D$3:$D$14229,'[1]01_GC Supply - Item Database -'!BX$3:BX$14229)</f>
        <v>Navy</v>
      </c>
      <c r="DO2555" t="str">
        <f>_xlfn.XLOOKUP($A2555,'[1]01_GC Supply - Item Database -'!$D$3:$D$14229,'[1]01_GC Supply - Item Database -'!BY$3:BY$14229)</f>
        <v>Solid</v>
      </c>
      <c r="DP2555" t="s">
        <v>11365</v>
      </c>
      <c r="DQ2555" s="7" t="s">
        <v>11834</v>
      </c>
    </row>
    <row r="2556" spans="1:121">
      <c r="A2556" t="s">
        <v>11883</v>
      </c>
      <c r="B2556" t="s">
        <v>11884</v>
      </c>
      <c r="C2556" t="s">
        <v>123</v>
      </c>
      <c r="D2556" t="s">
        <v>124</v>
      </c>
      <c r="E2556" t="s">
        <v>11825</v>
      </c>
      <c r="F2556" t="s">
        <v>10981</v>
      </c>
      <c r="G2556" t="s">
        <v>11885</v>
      </c>
      <c r="H2556" t="s">
        <v>500</v>
      </c>
      <c r="I2556" t="s">
        <v>129</v>
      </c>
      <c r="J2556" t="s">
        <v>10983</v>
      </c>
      <c r="L2556" t="s">
        <v>10984</v>
      </c>
      <c r="M2556" t="s">
        <v>10985</v>
      </c>
      <c r="P2556" t="s">
        <v>11884</v>
      </c>
      <c r="Q2556" t="s">
        <v>504</v>
      </c>
      <c r="R2556" t="s">
        <v>10986</v>
      </c>
      <c r="T2556" t="s">
        <v>3866</v>
      </c>
      <c r="U2556" t="s">
        <v>136</v>
      </c>
      <c r="V2556" t="s">
        <v>852</v>
      </c>
      <c r="Y2556" t="s">
        <v>10987</v>
      </c>
      <c r="Z2556" t="s">
        <v>4518</v>
      </c>
      <c r="AA2556" t="s">
        <v>11069</v>
      </c>
      <c r="AB2556" t="s">
        <v>10989</v>
      </c>
      <c r="AC2556" t="s">
        <v>10990</v>
      </c>
      <c r="AD2556" t="s">
        <v>10991</v>
      </c>
      <c r="AI2556" t="s">
        <v>11070</v>
      </c>
      <c r="AJ2556" t="s">
        <v>1827</v>
      </c>
      <c r="AK2556" t="s">
        <v>124</v>
      </c>
      <c r="AL2556" t="s">
        <v>123</v>
      </c>
      <c r="AM2556" t="s">
        <v>124</v>
      </c>
      <c r="AN2556" t="s">
        <v>124</v>
      </c>
      <c r="AO2556" t="s">
        <v>147</v>
      </c>
      <c r="AP2556" t="s">
        <v>148</v>
      </c>
      <c r="AQ2556" t="s">
        <v>147</v>
      </c>
      <c r="AR2556" t="s">
        <v>400</v>
      </c>
      <c r="AS2556" t="s">
        <v>11827</v>
      </c>
      <c r="AT2556" t="s">
        <v>11828</v>
      </c>
      <c r="AU2556" t="s">
        <v>11829</v>
      </c>
      <c r="AV2556" t="s">
        <v>11830</v>
      </c>
      <c r="AW2556" t="s">
        <v>6131</v>
      </c>
      <c r="AX2556" t="s">
        <v>2400</v>
      </c>
      <c r="AY2556" t="s">
        <v>1385</v>
      </c>
      <c r="AZ2556" t="s">
        <v>147</v>
      </c>
      <c r="BA2556" t="s">
        <v>11831</v>
      </c>
      <c r="BB2556" t="s">
        <v>1899</v>
      </c>
      <c r="BC2556" t="s">
        <v>576</v>
      </c>
      <c r="BD2556" t="s">
        <v>1431</v>
      </c>
      <c r="BE2556" t="s">
        <v>11832</v>
      </c>
      <c r="BF2556" t="s">
        <v>1560</v>
      </c>
      <c r="BG2556" t="s">
        <v>11833</v>
      </c>
      <c r="BH2556" t="s">
        <v>1769</v>
      </c>
      <c r="BI2556" t="s">
        <v>145</v>
      </c>
      <c r="BJ2556" t="s">
        <v>156</v>
      </c>
      <c r="BK2556" t="s">
        <v>156</v>
      </c>
      <c r="BL2556" t="s">
        <v>711</v>
      </c>
      <c r="BM2556" t="s">
        <v>1899</v>
      </c>
      <c r="BN2556" t="s">
        <v>576</v>
      </c>
      <c r="BO2556" t="s">
        <v>1431</v>
      </c>
      <c r="BP2556" t="s">
        <v>534</v>
      </c>
      <c r="BQ2556" t="s">
        <v>129</v>
      </c>
      <c r="BR2556" t="s">
        <v>11079</v>
      </c>
      <c r="BS2556" t="s">
        <v>536</v>
      </c>
      <c r="BT2556" t="s">
        <v>453</v>
      </c>
      <c r="BU2556" t="s">
        <v>454</v>
      </c>
      <c r="BV2556" t="s">
        <v>455</v>
      </c>
      <c r="BW2556" t="s">
        <v>537</v>
      </c>
      <c r="BY2556" t="s">
        <v>175</v>
      </c>
      <c r="BZ2556" t="s">
        <v>175</v>
      </c>
      <c r="CA2556" t="s">
        <v>175</v>
      </c>
      <c r="CB2556" t="s">
        <v>175</v>
      </c>
      <c r="CC2556" t="s">
        <v>176</v>
      </c>
      <c r="CD2556" t="s">
        <v>175</v>
      </c>
      <c r="CE2556" t="s">
        <v>170</v>
      </c>
      <c r="CF2556" t="s">
        <v>175</v>
      </c>
      <c r="CG2556" t="s">
        <v>175</v>
      </c>
      <c r="CH2556" t="s">
        <v>177</v>
      </c>
      <c r="CI2556" t="s">
        <v>163</v>
      </c>
      <c r="CJ2556" t="s">
        <v>175</v>
      </c>
      <c r="CK2556" t="s">
        <v>11411</v>
      </c>
      <c r="CL2556" t="s">
        <v>1265</v>
      </c>
      <c r="CM2556" s="4" t="s">
        <v>163</v>
      </c>
      <c r="CN2556" t="s">
        <v>464</v>
      </c>
      <c r="CO2556" t="s">
        <v>1894</v>
      </c>
      <c r="CV2556" t="s">
        <v>10996</v>
      </c>
      <c r="CW2556" t="s">
        <v>10997</v>
      </c>
      <c r="CX2556" t="s">
        <v>129</v>
      </c>
      <c r="CY2556" t="s">
        <v>185</v>
      </c>
      <c r="DA2556" t="s">
        <v>10998</v>
      </c>
      <c r="DB2556" t="s">
        <v>10999</v>
      </c>
      <c r="DC2556" t="s">
        <v>11000</v>
      </c>
      <c r="DD2556" t="s">
        <v>468</v>
      </c>
      <c r="DF2556" t="s">
        <v>361</v>
      </c>
      <c r="DG2556" t="s">
        <v>362</v>
      </c>
      <c r="DH2556" t="s">
        <v>11364</v>
      </c>
      <c r="DI2556" t="s">
        <v>5516</v>
      </c>
      <c r="DJ2556" t="s">
        <v>193</v>
      </c>
      <c r="DK2556" t="s">
        <v>5516</v>
      </c>
      <c r="DM2556" t="str">
        <f>_xlfn.XLOOKUP($A2556,'[1]01_GC Supply - Item Database -'!$D$3:$D$14229,'[1]01_GC Supply - Item Database -'!BW$3:BW$14229)</f>
        <v>Red</v>
      </c>
      <c r="DN2556" t="str">
        <f>_xlfn.XLOOKUP($A2556,'[1]01_GC Supply - Item Database -'!$D$3:$D$14229,'[1]01_GC Supply - Item Database -'!BX$3:BX$14229)</f>
        <v>Red</v>
      </c>
      <c r="DO2556" t="str">
        <f>_xlfn.XLOOKUP($A2556,'[1]01_GC Supply - Item Database -'!$D$3:$D$14229,'[1]01_GC Supply - Item Database -'!BY$3:BY$14229)</f>
        <v>Solid</v>
      </c>
      <c r="DP2556" t="s">
        <v>11365</v>
      </c>
      <c r="DQ2556" s="7" t="s">
        <v>11834</v>
      </c>
    </row>
    <row r="2557" spans="1:121">
      <c r="A2557" t="s">
        <v>11886</v>
      </c>
      <c r="B2557" t="s">
        <v>11887</v>
      </c>
      <c r="C2557" t="s">
        <v>123</v>
      </c>
      <c r="D2557" t="s">
        <v>124</v>
      </c>
      <c r="E2557" t="s">
        <v>11825</v>
      </c>
      <c r="F2557" t="s">
        <v>10981</v>
      </c>
      <c r="G2557" t="s">
        <v>11888</v>
      </c>
      <c r="H2557" t="s">
        <v>500</v>
      </c>
      <c r="I2557" t="s">
        <v>129</v>
      </c>
      <c r="J2557" t="s">
        <v>10983</v>
      </c>
      <c r="L2557" t="s">
        <v>10984</v>
      </c>
      <c r="M2557" t="s">
        <v>10985</v>
      </c>
      <c r="P2557" t="s">
        <v>11887</v>
      </c>
      <c r="Q2557" t="s">
        <v>504</v>
      </c>
      <c r="R2557" t="s">
        <v>10986</v>
      </c>
      <c r="T2557" t="s">
        <v>3866</v>
      </c>
      <c r="U2557" t="s">
        <v>136</v>
      </c>
      <c r="V2557" t="s">
        <v>852</v>
      </c>
      <c r="Y2557" t="s">
        <v>10987</v>
      </c>
      <c r="Z2557" t="s">
        <v>4518</v>
      </c>
      <c r="AA2557" t="s">
        <v>11069</v>
      </c>
      <c r="AB2557" t="s">
        <v>10989</v>
      </c>
      <c r="AC2557" t="s">
        <v>10990</v>
      </c>
      <c r="AD2557" t="s">
        <v>10991</v>
      </c>
      <c r="AI2557" t="s">
        <v>11070</v>
      </c>
      <c r="AJ2557" t="s">
        <v>1827</v>
      </c>
      <c r="AK2557" t="s">
        <v>124</v>
      </c>
      <c r="AL2557" t="s">
        <v>123</v>
      </c>
      <c r="AM2557" t="s">
        <v>124</v>
      </c>
      <c r="AN2557" t="s">
        <v>124</v>
      </c>
      <c r="AO2557" t="s">
        <v>147</v>
      </c>
      <c r="AP2557" t="s">
        <v>148</v>
      </c>
      <c r="AQ2557" t="s">
        <v>147</v>
      </c>
      <c r="AR2557" t="s">
        <v>400</v>
      </c>
      <c r="AS2557" t="s">
        <v>11827</v>
      </c>
      <c r="AT2557" t="s">
        <v>11828</v>
      </c>
      <c r="AU2557" t="s">
        <v>11829</v>
      </c>
      <c r="AV2557" t="s">
        <v>11830</v>
      </c>
      <c r="AW2557" t="s">
        <v>6131</v>
      </c>
      <c r="AX2557" t="s">
        <v>2400</v>
      </c>
      <c r="AY2557" t="s">
        <v>1385</v>
      </c>
      <c r="AZ2557" t="s">
        <v>147</v>
      </c>
      <c r="BA2557" t="s">
        <v>11831</v>
      </c>
      <c r="BB2557" t="s">
        <v>1899</v>
      </c>
      <c r="BC2557" t="s">
        <v>576</v>
      </c>
      <c r="BD2557" t="s">
        <v>1431</v>
      </c>
      <c r="BE2557" t="s">
        <v>11832</v>
      </c>
      <c r="BF2557" t="s">
        <v>1560</v>
      </c>
      <c r="BG2557" t="s">
        <v>11833</v>
      </c>
      <c r="BH2557" t="s">
        <v>1769</v>
      </c>
      <c r="BI2557" t="s">
        <v>145</v>
      </c>
      <c r="BJ2557" t="s">
        <v>156</v>
      </c>
      <c r="BK2557" t="s">
        <v>156</v>
      </c>
      <c r="BL2557" t="s">
        <v>711</v>
      </c>
      <c r="BM2557" t="s">
        <v>1899</v>
      </c>
      <c r="BN2557" t="s">
        <v>576</v>
      </c>
      <c r="BO2557" t="s">
        <v>1431</v>
      </c>
      <c r="BP2557" t="s">
        <v>534</v>
      </c>
      <c r="BQ2557" t="s">
        <v>129</v>
      </c>
      <c r="BR2557" t="s">
        <v>11079</v>
      </c>
      <c r="BS2557" t="s">
        <v>536</v>
      </c>
      <c r="BT2557" t="s">
        <v>453</v>
      </c>
      <c r="BU2557" t="s">
        <v>454</v>
      </c>
      <c r="BV2557" t="s">
        <v>455</v>
      </c>
      <c r="BW2557" t="s">
        <v>537</v>
      </c>
      <c r="BY2557" t="s">
        <v>175</v>
      </c>
      <c r="BZ2557" t="s">
        <v>175</v>
      </c>
      <c r="CA2557" t="s">
        <v>175</v>
      </c>
      <c r="CB2557" t="s">
        <v>175</v>
      </c>
      <c r="CC2557" t="s">
        <v>176</v>
      </c>
      <c r="CD2557" t="s">
        <v>175</v>
      </c>
      <c r="CE2557" t="s">
        <v>170</v>
      </c>
      <c r="CF2557" t="s">
        <v>175</v>
      </c>
      <c r="CG2557" t="s">
        <v>175</v>
      </c>
      <c r="CH2557" t="s">
        <v>177</v>
      </c>
      <c r="CI2557" t="s">
        <v>163</v>
      </c>
      <c r="CJ2557" t="s">
        <v>175</v>
      </c>
      <c r="CK2557" t="s">
        <v>11411</v>
      </c>
      <c r="CL2557" t="s">
        <v>1265</v>
      </c>
      <c r="CM2557" s="4" t="s">
        <v>163</v>
      </c>
      <c r="CN2557" t="s">
        <v>464</v>
      </c>
      <c r="CO2557" t="s">
        <v>1894</v>
      </c>
      <c r="CV2557" t="s">
        <v>10996</v>
      </c>
      <c r="CW2557" t="s">
        <v>10997</v>
      </c>
      <c r="CX2557" t="s">
        <v>129</v>
      </c>
      <c r="CY2557" t="s">
        <v>185</v>
      </c>
      <c r="DA2557" t="s">
        <v>10998</v>
      </c>
      <c r="DB2557" t="s">
        <v>10999</v>
      </c>
      <c r="DC2557" t="s">
        <v>11000</v>
      </c>
      <c r="DD2557" t="s">
        <v>468</v>
      </c>
      <c r="DF2557" t="s">
        <v>361</v>
      </c>
      <c r="DG2557" t="s">
        <v>362</v>
      </c>
      <c r="DH2557" t="s">
        <v>11364</v>
      </c>
      <c r="DI2557" t="s">
        <v>5516</v>
      </c>
      <c r="DJ2557" t="s">
        <v>193</v>
      </c>
      <c r="DK2557" t="s">
        <v>5516</v>
      </c>
      <c r="DM2557" t="str">
        <f>_xlfn.XLOOKUP($A2557,'[1]01_GC Supply - Item Database -'!$D$3:$D$14229,'[1]01_GC Supply - Item Database -'!BW$3:BW$14229)</f>
        <v>Blue</v>
      </c>
      <c r="DN2557" t="str">
        <f>_xlfn.XLOOKUP($A2557,'[1]01_GC Supply - Item Database -'!$D$3:$D$14229,'[1]01_GC Supply - Item Database -'!BX$3:BX$14229)</f>
        <v>Royal Blue</v>
      </c>
      <c r="DO2557" t="str">
        <f>_xlfn.XLOOKUP($A2557,'[1]01_GC Supply - Item Database -'!$D$3:$D$14229,'[1]01_GC Supply - Item Database -'!BY$3:BY$14229)</f>
        <v>Solid</v>
      </c>
      <c r="DP2557" t="s">
        <v>11365</v>
      </c>
      <c r="DQ2557" s="7" t="s">
        <v>11834</v>
      </c>
    </row>
    <row r="2558" spans="1:121">
      <c r="A2558" t="s">
        <v>11889</v>
      </c>
      <c r="B2558" t="s">
        <v>11890</v>
      </c>
      <c r="C2558" t="s">
        <v>123</v>
      </c>
      <c r="D2558" t="s">
        <v>124</v>
      </c>
      <c r="E2558" t="s">
        <v>11825</v>
      </c>
      <c r="F2558" t="s">
        <v>10981</v>
      </c>
      <c r="G2558" t="s">
        <v>11891</v>
      </c>
      <c r="H2558" t="s">
        <v>500</v>
      </c>
      <c r="I2558" t="s">
        <v>129</v>
      </c>
      <c r="J2558" t="s">
        <v>10983</v>
      </c>
      <c r="L2558" t="s">
        <v>10984</v>
      </c>
      <c r="M2558" t="s">
        <v>10985</v>
      </c>
      <c r="P2558" t="s">
        <v>11890</v>
      </c>
      <c r="Q2558" t="s">
        <v>504</v>
      </c>
      <c r="R2558" t="s">
        <v>10986</v>
      </c>
      <c r="T2558" t="s">
        <v>3866</v>
      </c>
      <c r="U2558" t="s">
        <v>136</v>
      </c>
      <c r="V2558" t="s">
        <v>852</v>
      </c>
      <c r="Y2558" t="s">
        <v>10987</v>
      </c>
      <c r="Z2558" t="s">
        <v>4518</v>
      </c>
      <c r="AA2558" t="s">
        <v>11069</v>
      </c>
      <c r="AB2558" t="s">
        <v>10989</v>
      </c>
      <c r="AC2558" t="s">
        <v>10990</v>
      </c>
      <c r="AD2558" t="s">
        <v>10991</v>
      </c>
      <c r="AI2558" t="s">
        <v>11070</v>
      </c>
      <c r="AJ2558" t="s">
        <v>1827</v>
      </c>
      <c r="AK2558" t="s">
        <v>124</v>
      </c>
      <c r="AL2558" t="s">
        <v>123</v>
      </c>
      <c r="AM2558" t="s">
        <v>124</v>
      </c>
      <c r="AN2558" t="s">
        <v>124</v>
      </c>
      <c r="AO2558" t="s">
        <v>147</v>
      </c>
      <c r="AP2558" t="s">
        <v>148</v>
      </c>
      <c r="AQ2558" t="s">
        <v>147</v>
      </c>
      <c r="AR2558" t="s">
        <v>400</v>
      </c>
      <c r="AS2558" t="s">
        <v>11827</v>
      </c>
      <c r="AT2558" t="s">
        <v>11828</v>
      </c>
      <c r="AU2558" t="s">
        <v>11829</v>
      </c>
      <c r="AV2558" t="s">
        <v>11830</v>
      </c>
      <c r="AW2558" t="s">
        <v>6131</v>
      </c>
      <c r="AX2558" t="s">
        <v>2400</v>
      </c>
      <c r="AY2558" t="s">
        <v>1385</v>
      </c>
      <c r="AZ2558" t="s">
        <v>147</v>
      </c>
      <c r="BA2558" t="s">
        <v>11831</v>
      </c>
      <c r="BB2558" t="s">
        <v>1899</v>
      </c>
      <c r="BC2558" t="s">
        <v>576</v>
      </c>
      <c r="BD2558" t="s">
        <v>1431</v>
      </c>
      <c r="BE2558" t="s">
        <v>11832</v>
      </c>
      <c r="BF2558" t="s">
        <v>1560</v>
      </c>
      <c r="BG2558" t="s">
        <v>11833</v>
      </c>
      <c r="BH2558" t="s">
        <v>1769</v>
      </c>
      <c r="BI2558" t="s">
        <v>145</v>
      </c>
      <c r="BJ2558" t="s">
        <v>156</v>
      </c>
      <c r="BK2558" t="s">
        <v>156</v>
      </c>
      <c r="BL2558" t="s">
        <v>711</v>
      </c>
      <c r="BM2558" t="s">
        <v>1899</v>
      </c>
      <c r="BN2558" t="s">
        <v>576</v>
      </c>
      <c r="BO2558" t="s">
        <v>1431</v>
      </c>
      <c r="BP2558" t="s">
        <v>534</v>
      </c>
      <c r="BQ2558" t="s">
        <v>129</v>
      </c>
      <c r="BR2558" t="s">
        <v>11079</v>
      </c>
      <c r="BS2558" t="s">
        <v>536</v>
      </c>
      <c r="BT2558" t="s">
        <v>453</v>
      </c>
      <c r="BU2558" t="s">
        <v>454</v>
      </c>
      <c r="BV2558" t="s">
        <v>455</v>
      </c>
      <c r="BW2558" t="s">
        <v>537</v>
      </c>
      <c r="BY2558" t="s">
        <v>175</v>
      </c>
      <c r="BZ2558" t="s">
        <v>175</v>
      </c>
      <c r="CA2558" t="s">
        <v>175</v>
      </c>
      <c r="CB2558" t="s">
        <v>175</v>
      </c>
      <c r="CC2558" t="s">
        <v>176</v>
      </c>
      <c r="CD2558" t="s">
        <v>175</v>
      </c>
      <c r="CE2558" t="s">
        <v>170</v>
      </c>
      <c r="CF2558" t="s">
        <v>175</v>
      </c>
      <c r="CG2558" t="s">
        <v>175</v>
      </c>
      <c r="CH2558" t="s">
        <v>177</v>
      </c>
      <c r="CI2558" t="s">
        <v>163</v>
      </c>
      <c r="CJ2558" t="s">
        <v>175</v>
      </c>
      <c r="CK2558" t="s">
        <v>11363</v>
      </c>
      <c r="CL2558" t="s">
        <v>1265</v>
      </c>
      <c r="CM2558" s="4" t="s">
        <v>163</v>
      </c>
      <c r="CN2558" t="s">
        <v>464</v>
      </c>
      <c r="CO2558" t="s">
        <v>1894</v>
      </c>
      <c r="CV2558" t="s">
        <v>10996</v>
      </c>
      <c r="CW2558" t="s">
        <v>10997</v>
      </c>
      <c r="CX2558" t="s">
        <v>129</v>
      </c>
      <c r="CY2558" t="s">
        <v>185</v>
      </c>
      <c r="DA2558" t="s">
        <v>10998</v>
      </c>
      <c r="DB2558" t="s">
        <v>10999</v>
      </c>
      <c r="DC2558" t="s">
        <v>11000</v>
      </c>
      <c r="DD2558" t="s">
        <v>468</v>
      </c>
      <c r="DF2558" t="s">
        <v>361</v>
      </c>
      <c r="DG2558" t="s">
        <v>362</v>
      </c>
      <c r="DH2558" t="s">
        <v>11364</v>
      </c>
      <c r="DI2558" t="s">
        <v>5516</v>
      </c>
      <c r="DJ2558" t="s">
        <v>193</v>
      </c>
      <c r="DK2558" t="s">
        <v>5516</v>
      </c>
      <c r="DM2558" t="str">
        <f>_xlfn.XLOOKUP($A2558,'[1]01_GC Supply - Item Database -'!$D$3:$D$14229,'[1]01_GC Supply - Item Database -'!BW$3:BW$14229)</f>
        <v>Green</v>
      </c>
      <c r="DN2558" t="str">
        <f>_xlfn.XLOOKUP($A2558,'[1]01_GC Supply - Item Database -'!$D$3:$D$14229,'[1]01_GC Supply - Item Database -'!BX$3:BX$14229)</f>
        <v>Sage</v>
      </c>
      <c r="DO2558" t="str">
        <f>_xlfn.XLOOKUP($A2558,'[1]01_GC Supply - Item Database -'!$D$3:$D$14229,'[1]01_GC Supply - Item Database -'!BY$3:BY$14229)</f>
        <v>Solid</v>
      </c>
      <c r="DP2558" t="s">
        <v>11365</v>
      </c>
      <c r="DQ2558" s="7" t="s">
        <v>11834</v>
      </c>
    </row>
    <row r="2559" spans="1:121">
      <c r="A2559" t="s">
        <v>11892</v>
      </c>
      <c r="B2559" t="s">
        <v>11893</v>
      </c>
      <c r="C2559" t="s">
        <v>123</v>
      </c>
      <c r="D2559" t="s">
        <v>124</v>
      </c>
      <c r="E2559" t="s">
        <v>11825</v>
      </c>
      <c r="F2559" t="s">
        <v>10981</v>
      </c>
      <c r="G2559" t="s">
        <v>11894</v>
      </c>
      <c r="H2559" t="s">
        <v>500</v>
      </c>
      <c r="I2559" t="s">
        <v>129</v>
      </c>
      <c r="J2559" t="s">
        <v>10983</v>
      </c>
      <c r="L2559" t="s">
        <v>10984</v>
      </c>
      <c r="M2559" t="s">
        <v>10985</v>
      </c>
      <c r="P2559" t="s">
        <v>11893</v>
      </c>
      <c r="Q2559" t="s">
        <v>504</v>
      </c>
      <c r="R2559" t="s">
        <v>10986</v>
      </c>
      <c r="T2559" t="s">
        <v>3866</v>
      </c>
      <c r="U2559" t="s">
        <v>136</v>
      </c>
      <c r="V2559" t="s">
        <v>852</v>
      </c>
      <c r="Y2559" t="s">
        <v>10987</v>
      </c>
      <c r="Z2559" t="s">
        <v>4518</v>
      </c>
      <c r="AA2559" t="s">
        <v>11069</v>
      </c>
      <c r="AB2559" t="s">
        <v>10989</v>
      </c>
      <c r="AC2559" t="s">
        <v>10990</v>
      </c>
      <c r="AD2559" t="s">
        <v>10991</v>
      </c>
      <c r="AI2559" t="s">
        <v>11070</v>
      </c>
      <c r="AJ2559" t="s">
        <v>1827</v>
      </c>
      <c r="AK2559" t="s">
        <v>124</v>
      </c>
      <c r="AL2559" t="s">
        <v>123</v>
      </c>
      <c r="AM2559" t="s">
        <v>124</v>
      </c>
      <c r="AN2559" t="s">
        <v>124</v>
      </c>
      <c r="AO2559" t="s">
        <v>147</v>
      </c>
      <c r="AP2559" t="s">
        <v>148</v>
      </c>
      <c r="AQ2559" t="s">
        <v>147</v>
      </c>
      <c r="AR2559" t="s">
        <v>400</v>
      </c>
      <c r="AS2559" t="s">
        <v>11827</v>
      </c>
      <c r="AT2559" t="s">
        <v>11828</v>
      </c>
      <c r="AU2559" t="s">
        <v>11829</v>
      </c>
      <c r="AV2559" t="s">
        <v>11830</v>
      </c>
      <c r="AW2559" t="s">
        <v>6131</v>
      </c>
      <c r="AX2559" t="s">
        <v>2400</v>
      </c>
      <c r="AY2559" t="s">
        <v>1385</v>
      </c>
      <c r="AZ2559" t="s">
        <v>147</v>
      </c>
      <c r="BA2559" t="s">
        <v>11831</v>
      </c>
      <c r="BB2559" t="s">
        <v>1899</v>
      </c>
      <c r="BC2559" t="s">
        <v>576</v>
      </c>
      <c r="BD2559" t="s">
        <v>1431</v>
      </c>
      <c r="BE2559" t="s">
        <v>11832</v>
      </c>
      <c r="BF2559" t="s">
        <v>1560</v>
      </c>
      <c r="BG2559" t="s">
        <v>11833</v>
      </c>
      <c r="BH2559" t="s">
        <v>1769</v>
      </c>
      <c r="BI2559" t="s">
        <v>145</v>
      </c>
      <c r="BJ2559" t="s">
        <v>156</v>
      </c>
      <c r="BK2559" t="s">
        <v>156</v>
      </c>
      <c r="BL2559" t="s">
        <v>711</v>
      </c>
      <c r="BM2559" t="s">
        <v>1899</v>
      </c>
      <c r="BN2559" t="s">
        <v>576</v>
      </c>
      <c r="BO2559" t="s">
        <v>1431</v>
      </c>
      <c r="BP2559" t="s">
        <v>534</v>
      </c>
      <c r="BQ2559" t="s">
        <v>129</v>
      </c>
      <c r="BR2559" t="s">
        <v>11079</v>
      </c>
      <c r="BS2559" t="s">
        <v>536</v>
      </c>
      <c r="BT2559" t="s">
        <v>453</v>
      </c>
      <c r="BU2559" t="s">
        <v>454</v>
      </c>
      <c r="BV2559" t="s">
        <v>455</v>
      </c>
      <c r="BW2559" t="s">
        <v>537</v>
      </c>
      <c r="BY2559" t="s">
        <v>175</v>
      </c>
      <c r="BZ2559" t="s">
        <v>175</v>
      </c>
      <c r="CA2559" t="s">
        <v>175</v>
      </c>
      <c r="CB2559" t="s">
        <v>175</v>
      </c>
      <c r="CC2559" t="s">
        <v>176</v>
      </c>
      <c r="CD2559" t="s">
        <v>175</v>
      </c>
      <c r="CE2559" t="s">
        <v>170</v>
      </c>
      <c r="CF2559" t="s">
        <v>175</v>
      </c>
      <c r="CG2559" t="s">
        <v>175</v>
      </c>
      <c r="CH2559" t="s">
        <v>177</v>
      </c>
      <c r="CI2559" t="s">
        <v>163</v>
      </c>
      <c r="CJ2559" t="s">
        <v>175</v>
      </c>
      <c r="CK2559" t="s">
        <v>11411</v>
      </c>
      <c r="CL2559" t="s">
        <v>1265</v>
      </c>
      <c r="CM2559" s="4" t="s">
        <v>163</v>
      </c>
      <c r="CN2559" t="s">
        <v>464</v>
      </c>
      <c r="CO2559" t="s">
        <v>1894</v>
      </c>
      <c r="CV2559" t="s">
        <v>10996</v>
      </c>
      <c r="CW2559" t="s">
        <v>10997</v>
      </c>
      <c r="CX2559" t="s">
        <v>129</v>
      </c>
      <c r="CY2559" t="s">
        <v>185</v>
      </c>
      <c r="DA2559" t="s">
        <v>10998</v>
      </c>
      <c r="DB2559" t="s">
        <v>10999</v>
      </c>
      <c r="DC2559" t="s">
        <v>11000</v>
      </c>
      <c r="DD2559" t="s">
        <v>468</v>
      </c>
      <c r="DF2559" t="s">
        <v>361</v>
      </c>
      <c r="DG2559" t="s">
        <v>362</v>
      </c>
      <c r="DH2559" t="s">
        <v>11364</v>
      </c>
      <c r="DI2559" t="s">
        <v>5516</v>
      </c>
      <c r="DJ2559" t="s">
        <v>193</v>
      </c>
      <c r="DK2559" t="s">
        <v>5516</v>
      </c>
      <c r="DM2559" t="str">
        <f>_xlfn.XLOOKUP($A2559,'[1]01_GC Supply - Item Database -'!$D$3:$D$14229,'[1]01_GC Supply - Item Database -'!BW$3:BW$14229)</f>
        <v>Brown</v>
      </c>
      <c r="DN2559" t="str">
        <f>_xlfn.XLOOKUP($A2559,'[1]01_GC Supply - Item Database -'!$D$3:$D$14229,'[1]01_GC Supply - Item Database -'!BX$3:BX$14229)</f>
        <v>Sand</v>
      </c>
      <c r="DO2559" t="str">
        <f>_xlfn.XLOOKUP($A2559,'[1]01_GC Supply - Item Database -'!$D$3:$D$14229,'[1]01_GC Supply - Item Database -'!BY$3:BY$14229)</f>
        <v>Solid</v>
      </c>
      <c r="DP2559" t="s">
        <v>11365</v>
      </c>
      <c r="DQ2559" s="7" t="s">
        <v>11834</v>
      </c>
    </row>
    <row r="2560" spans="1:121">
      <c r="A2560" t="s">
        <v>11895</v>
      </c>
      <c r="B2560" t="s">
        <v>11896</v>
      </c>
      <c r="C2560" t="s">
        <v>123</v>
      </c>
      <c r="D2560" t="s">
        <v>124</v>
      </c>
      <c r="E2560" t="s">
        <v>11825</v>
      </c>
      <c r="F2560" t="s">
        <v>10981</v>
      </c>
      <c r="G2560" t="s">
        <v>11897</v>
      </c>
      <c r="H2560" t="s">
        <v>500</v>
      </c>
      <c r="I2560" t="s">
        <v>129</v>
      </c>
      <c r="J2560" t="s">
        <v>10983</v>
      </c>
      <c r="L2560" t="s">
        <v>10984</v>
      </c>
      <c r="M2560" t="s">
        <v>10985</v>
      </c>
      <c r="P2560" t="s">
        <v>11896</v>
      </c>
      <c r="Q2560" t="s">
        <v>504</v>
      </c>
      <c r="R2560" t="s">
        <v>10986</v>
      </c>
      <c r="T2560" t="s">
        <v>3866</v>
      </c>
      <c r="U2560" t="s">
        <v>136</v>
      </c>
      <c r="V2560" t="s">
        <v>852</v>
      </c>
      <c r="Y2560" t="s">
        <v>10987</v>
      </c>
      <c r="Z2560" t="s">
        <v>4518</v>
      </c>
      <c r="AA2560" t="s">
        <v>11069</v>
      </c>
      <c r="AB2560" t="s">
        <v>10989</v>
      </c>
      <c r="AC2560" t="s">
        <v>10990</v>
      </c>
      <c r="AD2560" t="s">
        <v>10991</v>
      </c>
      <c r="AI2560" t="s">
        <v>11070</v>
      </c>
      <c r="AJ2560" t="s">
        <v>1827</v>
      </c>
      <c r="AK2560" t="s">
        <v>124</v>
      </c>
      <c r="AL2560" t="s">
        <v>123</v>
      </c>
      <c r="AM2560" t="s">
        <v>124</v>
      </c>
      <c r="AN2560" t="s">
        <v>124</v>
      </c>
      <c r="AO2560" t="s">
        <v>147</v>
      </c>
      <c r="AP2560" t="s">
        <v>148</v>
      </c>
      <c r="AQ2560" t="s">
        <v>147</v>
      </c>
      <c r="AR2560" t="s">
        <v>400</v>
      </c>
      <c r="AS2560" t="s">
        <v>11827</v>
      </c>
      <c r="AT2560" t="s">
        <v>11828</v>
      </c>
      <c r="AU2560" t="s">
        <v>11829</v>
      </c>
      <c r="AV2560" t="s">
        <v>11830</v>
      </c>
      <c r="AW2560" t="s">
        <v>6131</v>
      </c>
      <c r="AX2560" t="s">
        <v>2400</v>
      </c>
      <c r="AY2560" t="s">
        <v>1385</v>
      </c>
      <c r="AZ2560" t="s">
        <v>147</v>
      </c>
      <c r="BA2560" t="s">
        <v>11831</v>
      </c>
      <c r="BB2560" t="s">
        <v>1899</v>
      </c>
      <c r="BC2560" t="s">
        <v>576</v>
      </c>
      <c r="BD2560" t="s">
        <v>1431</v>
      </c>
      <c r="BE2560" t="s">
        <v>11832</v>
      </c>
      <c r="BF2560" t="s">
        <v>1560</v>
      </c>
      <c r="BG2560" t="s">
        <v>11833</v>
      </c>
      <c r="BH2560" t="s">
        <v>1769</v>
      </c>
      <c r="BI2560" t="s">
        <v>145</v>
      </c>
      <c r="BJ2560" t="s">
        <v>156</v>
      </c>
      <c r="BK2560" t="s">
        <v>156</v>
      </c>
      <c r="BL2560" t="s">
        <v>711</v>
      </c>
      <c r="BM2560" t="s">
        <v>1899</v>
      </c>
      <c r="BN2560" t="s">
        <v>576</v>
      </c>
      <c r="BO2560" t="s">
        <v>1431</v>
      </c>
      <c r="BP2560" t="s">
        <v>534</v>
      </c>
      <c r="BQ2560" t="s">
        <v>129</v>
      </c>
      <c r="BR2560" t="s">
        <v>11079</v>
      </c>
      <c r="BS2560" t="s">
        <v>536</v>
      </c>
      <c r="BT2560" t="s">
        <v>453</v>
      </c>
      <c r="BU2560" t="s">
        <v>454</v>
      </c>
      <c r="BV2560" t="s">
        <v>455</v>
      </c>
      <c r="BW2560" t="s">
        <v>537</v>
      </c>
      <c r="BY2560" t="s">
        <v>175</v>
      </c>
      <c r="BZ2560" t="s">
        <v>175</v>
      </c>
      <c r="CA2560" t="s">
        <v>175</v>
      </c>
      <c r="CB2560" t="s">
        <v>175</v>
      </c>
      <c r="CC2560" t="s">
        <v>176</v>
      </c>
      <c r="CD2560" t="s">
        <v>175</v>
      </c>
      <c r="CE2560" t="s">
        <v>170</v>
      </c>
      <c r="CF2560" t="s">
        <v>175</v>
      </c>
      <c r="CG2560" t="s">
        <v>175</v>
      </c>
      <c r="CH2560" t="s">
        <v>177</v>
      </c>
      <c r="CI2560" t="s">
        <v>163</v>
      </c>
      <c r="CJ2560" t="s">
        <v>175</v>
      </c>
      <c r="CK2560" t="s">
        <v>11411</v>
      </c>
      <c r="CL2560" t="s">
        <v>1265</v>
      </c>
      <c r="CM2560" s="4" t="s">
        <v>163</v>
      </c>
      <c r="CN2560" t="s">
        <v>464</v>
      </c>
      <c r="CO2560" t="s">
        <v>1894</v>
      </c>
      <c r="CV2560" t="s">
        <v>10996</v>
      </c>
      <c r="CW2560" t="s">
        <v>10997</v>
      </c>
      <c r="CX2560" t="s">
        <v>129</v>
      </c>
      <c r="CY2560" t="s">
        <v>185</v>
      </c>
      <c r="DA2560" t="s">
        <v>10998</v>
      </c>
      <c r="DB2560" t="s">
        <v>10999</v>
      </c>
      <c r="DC2560" t="s">
        <v>11000</v>
      </c>
      <c r="DD2560" t="s">
        <v>468</v>
      </c>
      <c r="DF2560" t="s">
        <v>361</v>
      </c>
      <c r="DG2560" t="s">
        <v>362</v>
      </c>
      <c r="DH2560" t="s">
        <v>11364</v>
      </c>
      <c r="DI2560" t="s">
        <v>5516</v>
      </c>
      <c r="DJ2560" t="s">
        <v>193</v>
      </c>
      <c r="DK2560" t="s">
        <v>5516</v>
      </c>
      <c r="DM2560" t="str">
        <f>_xlfn.XLOOKUP($A2560,'[1]01_GC Supply - Item Database -'!$D$3:$D$14229,'[1]01_GC Supply - Item Database -'!BW$3:BW$14229)</f>
        <v>Blue</v>
      </c>
      <c r="DN2560" t="str">
        <f>_xlfn.XLOOKUP($A2560,'[1]01_GC Supply - Item Database -'!$D$3:$D$14229,'[1]01_GC Supply - Item Database -'!BX$3:BX$14229)</f>
        <v>SeaBlue</v>
      </c>
      <c r="DO2560" t="str">
        <f>_xlfn.XLOOKUP($A2560,'[1]01_GC Supply - Item Database -'!$D$3:$D$14229,'[1]01_GC Supply - Item Database -'!BY$3:BY$14229)</f>
        <v>Solid</v>
      </c>
      <c r="DP2560" t="s">
        <v>11365</v>
      </c>
      <c r="DQ2560" s="7" t="s">
        <v>11834</v>
      </c>
    </row>
    <row r="2561" spans="1:121">
      <c r="A2561" t="s">
        <v>11898</v>
      </c>
      <c r="B2561" t="s">
        <v>11899</v>
      </c>
      <c r="C2561" t="s">
        <v>123</v>
      </c>
      <c r="D2561" t="s">
        <v>124</v>
      </c>
      <c r="E2561" t="s">
        <v>11825</v>
      </c>
      <c r="F2561" t="s">
        <v>10981</v>
      </c>
      <c r="G2561" t="s">
        <v>11900</v>
      </c>
      <c r="H2561" t="s">
        <v>500</v>
      </c>
      <c r="I2561" t="s">
        <v>129</v>
      </c>
      <c r="J2561" t="s">
        <v>10983</v>
      </c>
      <c r="L2561" t="s">
        <v>10984</v>
      </c>
      <c r="M2561" t="s">
        <v>10985</v>
      </c>
      <c r="P2561" t="s">
        <v>11899</v>
      </c>
      <c r="Q2561" t="s">
        <v>504</v>
      </c>
      <c r="R2561" t="s">
        <v>10986</v>
      </c>
      <c r="T2561" t="s">
        <v>3866</v>
      </c>
      <c r="U2561" t="s">
        <v>136</v>
      </c>
      <c r="V2561" t="s">
        <v>852</v>
      </c>
      <c r="Y2561" t="s">
        <v>10987</v>
      </c>
      <c r="Z2561" t="s">
        <v>4518</v>
      </c>
      <c r="AA2561" t="s">
        <v>11069</v>
      </c>
      <c r="AB2561" t="s">
        <v>10989</v>
      </c>
      <c r="AC2561" t="s">
        <v>10990</v>
      </c>
      <c r="AD2561" t="s">
        <v>10991</v>
      </c>
      <c r="AI2561" t="s">
        <v>11070</v>
      </c>
      <c r="AJ2561" t="s">
        <v>1827</v>
      </c>
      <c r="AK2561" t="s">
        <v>124</v>
      </c>
      <c r="AL2561" t="s">
        <v>123</v>
      </c>
      <c r="AM2561" t="s">
        <v>124</v>
      </c>
      <c r="AN2561" t="s">
        <v>124</v>
      </c>
      <c r="AO2561" t="s">
        <v>147</v>
      </c>
      <c r="AP2561" t="s">
        <v>148</v>
      </c>
      <c r="AQ2561" t="s">
        <v>147</v>
      </c>
      <c r="AR2561" t="s">
        <v>400</v>
      </c>
      <c r="AS2561" t="s">
        <v>11827</v>
      </c>
      <c r="AT2561" t="s">
        <v>11828</v>
      </c>
      <c r="AU2561" t="s">
        <v>11829</v>
      </c>
      <c r="AV2561" t="s">
        <v>11830</v>
      </c>
      <c r="AW2561" t="s">
        <v>6131</v>
      </c>
      <c r="AX2561" t="s">
        <v>2400</v>
      </c>
      <c r="AY2561" t="s">
        <v>1385</v>
      </c>
      <c r="AZ2561" t="s">
        <v>147</v>
      </c>
      <c r="BA2561" t="s">
        <v>11831</v>
      </c>
      <c r="BB2561" t="s">
        <v>1899</v>
      </c>
      <c r="BC2561" t="s">
        <v>576</v>
      </c>
      <c r="BD2561" t="s">
        <v>1431</v>
      </c>
      <c r="BE2561" t="s">
        <v>11832</v>
      </c>
      <c r="BF2561" t="s">
        <v>1560</v>
      </c>
      <c r="BG2561" t="s">
        <v>11833</v>
      </c>
      <c r="BH2561" t="s">
        <v>1769</v>
      </c>
      <c r="BI2561" t="s">
        <v>145</v>
      </c>
      <c r="BJ2561" t="s">
        <v>156</v>
      </c>
      <c r="BK2561" t="s">
        <v>156</v>
      </c>
      <c r="BL2561" t="s">
        <v>711</v>
      </c>
      <c r="BM2561" t="s">
        <v>1899</v>
      </c>
      <c r="BN2561" t="s">
        <v>576</v>
      </c>
      <c r="BO2561" t="s">
        <v>1431</v>
      </c>
      <c r="BP2561" t="s">
        <v>534</v>
      </c>
      <c r="BQ2561" t="s">
        <v>129</v>
      </c>
      <c r="BR2561" t="s">
        <v>11079</v>
      </c>
      <c r="BS2561" t="s">
        <v>536</v>
      </c>
      <c r="BT2561" t="s">
        <v>453</v>
      </c>
      <c r="BU2561" t="s">
        <v>454</v>
      </c>
      <c r="BV2561" t="s">
        <v>455</v>
      </c>
      <c r="BW2561" t="s">
        <v>537</v>
      </c>
      <c r="BY2561" t="s">
        <v>175</v>
      </c>
      <c r="BZ2561" t="s">
        <v>175</v>
      </c>
      <c r="CA2561" t="s">
        <v>175</v>
      </c>
      <c r="CB2561" t="s">
        <v>175</v>
      </c>
      <c r="CC2561" t="s">
        <v>176</v>
      </c>
      <c r="CD2561" t="s">
        <v>175</v>
      </c>
      <c r="CE2561" t="s">
        <v>170</v>
      </c>
      <c r="CF2561" t="s">
        <v>175</v>
      </c>
      <c r="CG2561" t="s">
        <v>175</v>
      </c>
      <c r="CH2561" t="s">
        <v>177</v>
      </c>
      <c r="CI2561" t="s">
        <v>163</v>
      </c>
      <c r="CJ2561" t="s">
        <v>175</v>
      </c>
      <c r="CK2561" t="s">
        <v>11411</v>
      </c>
      <c r="CL2561" t="s">
        <v>1265</v>
      </c>
      <c r="CM2561" s="4" t="s">
        <v>163</v>
      </c>
      <c r="CN2561" t="s">
        <v>464</v>
      </c>
      <c r="CO2561" t="s">
        <v>1894</v>
      </c>
      <c r="CV2561" t="s">
        <v>10996</v>
      </c>
      <c r="CW2561" t="s">
        <v>10997</v>
      </c>
      <c r="CX2561" t="s">
        <v>129</v>
      </c>
      <c r="CY2561" t="s">
        <v>185</v>
      </c>
      <c r="DA2561" t="s">
        <v>10998</v>
      </c>
      <c r="DB2561" t="s">
        <v>10999</v>
      </c>
      <c r="DC2561" t="s">
        <v>11000</v>
      </c>
      <c r="DD2561" t="s">
        <v>468</v>
      </c>
      <c r="DF2561" t="s">
        <v>361</v>
      </c>
      <c r="DG2561" t="s">
        <v>362</v>
      </c>
      <c r="DH2561" t="s">
        <v>11364</v>
      </c>
      <c r="DI2561" t="s">
        <v>5516</v>
      </c>
      <c r="DJ2561" t="s">
        <v>193</v>
      </c>
      <c r="DK2561" t="s">
        <v>5516</v>
      </c>
      <c r="DM2561" t="str">
        <f>_xlfn.XLOOKUP($A2561,'[1]01_GC Supply - Item Database -'!$D$3:$D$14229,'[1]01_GC Supply - Item Database -'!BW$3:BW$14229)</f>
        <v>Blue</v>
      </c>
      <c r="DN2561" t="str">
        <f>_xlfn.XLOOKUP($A2561,'[1]01_GC Supply - Item Database -'!$D$3:$D$14229,'[1]01_GC Supply - Item Database -'!BX$3:BX$14229)</f>
        <v>Sky Blue</v>
      </c>
      <c r="DO2561" t="str">
        <f>_xlfn.XLOOKUP($A2561,'[1]01_GC Supply - Item Database -'!$D$3:$D$14229,'[1]01_GC Supply - Item Database -'!BY$3:BY$14229)</f>
        <v>Solid</v>
      </c>
      <c r="DP2561" t="s">
        <v>11365</v>
      </c>
      <c r="DQ2561" s="7" t="s">
        <v>11834</v>
      </c>
    </row>
    <row r="2562" spans="1:121">
      <c r="A2562" t="s">
        <v>11901</v>
      </c>
      <c r="B2562" t="s">
        <v>11902</v>
      </c>
      <c r="C2562" t="s">
        <v>123</v>
      </c>
      <c r="D2562" t="s">
        <v>124</v>
      </c>
      <c r="E2562" t="s">
        <v>11825</v>
      </c>
      <c r="F2562" t="s">
        <v>10981</v>
      </c>
      <c r="G2562" t="s">
        <v>11903</v>
      </c>
      <c r="H2562" t="s">
        <v>500</v>
      </c>
      <c r="I2562" t="s">
        <v>129</v>
      </c>
      <c r="J2562" t="s">
        <v>10983</v>
      </c>
      <c r="L2562" t="s">
        <v>10984</v>
      </c>
      <c r="M2562" t="s">
        <v>10985</v>
      </c>
      <c r="P2562" t="s">
        <v>11902</v>
      </c>
      <c r="Q2562" t="s">
        <v>504</v>
      </c>
      <c r="R2562" t="s">
        <v>10986</v>
      </c>
      <c r="T2562" t="s">
        <v>3866</v>
      </c>
      <c r="U2562" t="s">
        <v>136</v>
      </c>
      <c r="V2562" t="s">
        <v>852</v>
      </c>
      <c r="Y2562" t="s">
        <v>10987</v>
      </c>
      <c r="Z2562" t="s">
        <v>4518</v>
      </c>
      <c r="AA2562" t="s">
        <v>11069</v>
      </c>
      <c r="AB2562" t="s">
        <v>10989</v>
      </c>
      <c r="AC2562" t="s">
        <v>10990</v>
      </c>
      <c r="AD2562" t="s">
        <v>10991</v>
      </c>
      <c r="AI2562" t="s">
        <v>11070</v>
      </c>
      <c r="AJ2562" t="s">
        <v>1827</v>
      </c>
      <c r="AK2562" t="s">
        <v>124</v>
      </c>
      <c r="AL2562" t="s">
        <v>123</v>
      </c>
      <c r="AM2562" t="s">
        <v>124</v>
      </c>
      <c r="AN2562" t="s">
        <v>124</v>
      </c>
      <c r="AO2562" t="s">
        <v>147</v>
      </c>
      <c r="AP2562" t="s">
        <v>148</v>
      </c>
      <c r="AQ2562" t="s">
        <v>147</v>
      </c>
      <c r="AR2562" t="s">
        <v>400</v>
      </c>
      <c r="AS2562" t="s">
        <v>11827</v>
      </c>
      <c r="AT2562" t="s">
        <v>11828</v>
      </c>
      <c r="AU2562" t="s">
        <v>11829</v>
      </c>
      <c r="AV2562" t="s">
        <v>11830</v>
      </c>
      <c r="AW2562" t="s">
        <v>6131</v>
      </c>
      <c r="AX2562" t="s">
        <v>2400</v>
      </c>
      <c r="AY2562" t="s">
        <v>1385</v>
      </c>
      <c r="AZ2562" t="s">
        <v>147</v>
      </c>
      <c r="BA2562" t="s">
        <v>11831</v>
      </c>
      <c r="BB2562" t="s">
        <v>1899</v>
      </c>
      <c r="BC2562" t="s">
        <v>576</v>
      </c>
      <c r="BD2562" t="s">
        <v>1431</v>
      </c>
      <c r="BE2562" t="s">
        <v>11832</v>
      </c>
      <c r="BF2562" t="s">
        <v>1560</v>
      </c>
      <c r="BG2562" t="s">
        <v>11833</v>
      </c>
      <c r="BH2562" t="s">
        <v>1769</v>
      </c>
      <c r="BI2562" t="s">
        <v>145</v>
      </c>
      <c r="BJ2562" t="s">
        <v>156</v>
      </c>
      <c r="BK2562" t="s">
        <v>156</v>
      </c>
      <c r="BL2562" t="s">
        <v>711</v>
      </c>
      <c r="BM2562" t="s">
        <v>1899</v>
      </c>
      <c r="BN2562" t="s">
        <v>576</v>
      </c>
      <c r="BO2562" t="s">
        <v>1431</v>
      </c>
      <c r="BP2562" t="s">
        <v>534</v>
      </c>
      <c r="BQ2562" t="s">
        <v>129</v>
      </c>
      <c r="BR2562" t="s">
        <v>11079</v>
      </c>
      <c r="BS2562" t="s">
        <v>536</v>
      </c>
      <c r="BT2562" t="s">
        <v>453</v>
      </c>
      <c r="BU2562" t="s">
        <v>454</v>
      </c>
      <c r="BV2562" t="s">
        <v>455</v>
      </c>
      <c r="BW2562" t="s">
        <v>537</v>
      </c>
      <c r="BY2562" t="s">
        <v>175</v>
      </c>
      <c r="BZ2562" t="s">
        <v>175</v>
      </c>
      <c r="CA2562" t="s">
        <v>175</v>
      </c>
      <c r="CB2562" t="s">
        <v>175</v>
      </c>
      <c r="CC2562" t="s">
        <v>176</v>
      </c>
      <c r="CD2562" t="s">
        <v>175</v>
      </c>
      <c r="CE2562" t="s">
        <v>170</v>
      </c>
      <c r="CF2562" t="s">
        <v>175</v>
      </c>
      <c r="CG2562" t="s">
        <v>175</v>
      </c>
      <c r="CH2562" t="s">
        <v>177</v>
      </c>
      <c r="CI2562" t="s">
        <v>163</v>
      </c>
      <c r="CJ2562" t="s">
        <v>175</v>
      </c>
      <c r="CK2562" t="s">
        <v>11411</v>
      </c>
      <c r="CL2562" t="s">
        <v>1265</v>
      </c>
      <c r="CM2562" s="4" t="s">
        <v>163</v>
      </c>
      <c r="CN2562" t="s">
        <v>464</v>
      </c>
      <c r="CO2562" t="s">
        <v>1894</v>
      </c>
      <c r="CV2562" t="s">
        <v>10996</v>
      </c>
      <c r="CW2562" t="s">
        <v>10997</v>
      </c>
      <c r="CX2562" t="s">
        <v>129</v>
      </c>
      <c r="CY2562" t="s">
        <v>185</v>
      </c>
      <c r="DA2562" t="s">
        <v>10998</v>
      </c>
      <c r="DB2562" t="s">
        <v>10999</v>
      </c>
      <c r="DC2562" t="s">
        <v>11000</v>
      </c>
      <c r="DD2562" t="s">
        <v>468</v>
      </c>
      <c r="DF2562" t="s">
        <v>361</v>
      </c>
      <c r="DG2562" t="s">
        <v>362</v>
      </c>
      <c r="DH2562" t="s">
        <v>11364</v>
      </c>
      <c r="DI2562" t="s">
        <v>5516</v>
      </c>
      <c r="DJ2562" t="s">
        <v>193</v>
      </c>
      <c r="DK2562" t="s">
        <v>5516</v>
      </c>
      <c r="DM2562" t="str">
        <f>_xlfn.XLOOKUP($A2562,'[1]01_GC Supply - Item Database -'!$D$3:$D$14229,'[1]01_GC Supply - Item Database -'!BW$3:BW$14229)</f>
        <v>Orange</v>
      </c>
      <c r="DN2562" t="str">
        <f>_xlfn.XLOOKUP($A2562,'[1]01_GC Supply - Item Database -'!$D$3:$D$14229,'[1]01_GC Supply - Item Database -'!BX$3:BX$14229)</f>
        <v>Sunset Orange</v>
      </c>
      <c r="DO2562" t="str">
        <f>_xlfn.XLOOKUP($A2562,'[1]01_GC Supply - Item Database -'!$D$3:$D$14229,'[1]01_GC Supply - Item Database -'!BY$3:BY$14229)</f>
        <v>Solid</v>
      </c>
      <c r="DP2562" t="s">
        <v>11365</v>
      </c>
      <c r="DQ2562" s="7" t="s">
        <v>11834</v>
      </c>
    </row>
    <row r="2563" spans="1:121">
      <c r="A2563" t="s">
        <v>11904</v>
      </c>
      <c r="B2563" t="s">
        <v>11905</v>
      </c>
      <c r="C2563" t="s">
        <v>123</v>
      </c>
      <c r="D2563" t="s">
        <v>124</v>
      </c>
      <c r="E2563" t="s">
        <v>11825</v>
      </c>
      <c r="F2563" t="s">
        <v>10981</v>
      </c>
      <c r="G2563" t="s">
        <v>11906</v>
      </c>
      <c r="H2563" t="s">
        <v>500</v>
      </c>
      <c r="I2563" t="s">
        <v>129</v>
      </c>
      <c r="J2563" t="s">
        <v>10983</v>
      </c>
      <c r="L2563" t="s">
        <v>10984</v>
      </c>
      <c r="M2563" t="s">
        <v>10985</v>
      </c>
      <c r="P2563" t="s">
        <v>11905</v>
      </c>
      <c r="Q2563" t="s">
        <v>504</v>
      </c>
      <c r="R2563" t="s">
        <v>10986</v>
      </c>
      <c r="T2563" t="s">
        <v>3866</v>
      </c>
      <c r="U2563" t="s">
        <v>136</v>
      </c>
      <c r="V2563" t="s">
        <v>852</v>
      </c>
      <c r="Y2563" t="s">
        <v>10987</v>
      </c>
      <c r="Z2563" t="s">
        <v>4518</v>
      </c>
      <c r="AA2563" t="s">
        <v>11069</v>
      </c>
      <c r="AB2563" t="s">
        <v>10989</v>
      </c>
      <c r="AC2563" t="s">
        <v>10990</v>
      </c>
      <c r="AD2563" t="s">
        <v>10991</v>
      </c>
      <c r="AI2563" t="s">
        <v>11070</v>
      </c>
      <c r="AJ2563" t="s">
        <v>1827</v>
      </c>
      <c r="AK2563" t="s">
        <v>124</v>
      </c>
      <c r="AL2563" t="s">
        <v>123</v>
      </c>
      <c r="AM2563" t="s">
        <v>124</v>
      </c>
      <c r="AN2563" t="s">
        <v>124</v>
      </c>
      <c r="AO2563" t="s">
        <v>147</v>
      </c>
      <c r="AP2563" t="s">
        <v>148</v>
      </c>
      <c r="AQ2563" t="s">
        <v>147</v>
      </c>
      <c r="AR2563" t="s">
        <v>400</v>
      </c>
      <c r="AS2563" t="s">
        <v>11827</v>
      </c>
      <c r="AT2563" t="s">
        <v>11828</v>
      </c>
      <c r="AU2563" t="s">
        <v>11829</v>
      </c>
      <c r="AV2563" t="s">
        <v>11830</v>
      </c>
      <c r="AW2563" t="s">
        <v>6131</v>
      </c>
      <c r="AX2563" t="s">
        <v>2400</v>
      </c>
      <c r="AY2563" t="s">
        <v>1385</v>
      </c>
      <c r="AZ2563" t="s">
        <v>147</v>
      </c>
      <c r="BA2563" t="s">
        <v>11831</v>
      </c>
      <c r="BB2563" t="s">
        <v>1899</v>
      </c>
      <c r="BC2563" t="s">
        <v>576</v>
      </c>
      <c r="BD2563" t="s">
        <v>1431</v>
      </c>
      <c r="BE2563" t="s">
        <v>11832</v>
      </c>
      <c r="BF2563" t="s">
        <v>1560</v>
      </c>
      <c r="BG2563" t="s">
        <v>11833</v>
      </c>
      <c r="BH2563" t="s">
        <v>1769</v>
      </c>
      <c r="BI2563" t="s">
        <v>145</v>
      </c>
      <c r="BJ2563" t="s">
        <v>156</v>
      </c>
      <c r="BK2563" t="s">
        <v>156</v>
      </c>
      <c r="BL2563" t="s">
        <v>711</v>
      </c>
      <c r="BM2563" t="s">
        <v>1899</v>
      </c>
      <c r="BN2563" t="s">
        <v>576</v>
      </c>
      <c r="BO2563" t="s">
        <v>1431</v>
      </c>
      <c r="BP2563" t="s">
        <v>534</v>
      </c>
      <c r="BQ2563" t="s">
        <v>129</v>
      </c>
      <c r="BR2563" t="s">
        <v>11079</v>
      </c>
      <c r="BS2563" t="s">
        <v>536</v>
      </c>
      <c r="BT2563" t="s">
        <v>453</v>
      </c>
      <c r="BU2563" t="s">
        <v>454</v>
      </c>
      <c r="BV2563" t="s">
        <v>455</v>
      </c>
      <c r="BW2563" t="s">
        <v>537</v>
      </c>
      <c r="BY2563" t="s">
        <v>175</v>
      </c>
      <c r="BZ2563" t="s">
        <v>175</v>
      </c>
      <c r="CA2563" t="s">
        <v>175</v>
      </c>
      <c r="CB2563" t="s">
        <v>175</v>
      </c>
      <c r="CC2563" t="s">
        <v>176</v>
      </c>
      <c r="CD2563" t="s">
        <v>175</v>
      </c>
      <c r="CE2563" t="s">
        <v>170</v>
      </c>
      <c r="CF2563" t="s">
        <v>175</v>
      </c>
      <c r="CG2563" t="s">
        <v>175</v>
      </c>
      <c r="CH2563" t="s">
        <v>177</v>
      </c>
      <c r="CI2563" t="s">
        <v>163</v>
      </c>
      <c r="CJ2563" t="s">
        <v>175</v>
      </c>
      <c r="CK2563" t="s">
        <v>11411</v>
      </c>
      <c r="CL2563" t="s">
        <v>1265</v>
      </c>
      <c r="CM2563" s="4" t="s">
        <v>163</v>
      </c>
      <c r="CN2563" t="s">
        <v>464</v>
      </c>
      <c r="CO2563" t="s">
        <v>1894</v>
      </c>
      <c r="CV2563" t="s">
        <v>10996</v>
      </c>
      <c r="CW2563" t="s">
        <v>10997</v>
      </c>
      <c r="CX2563" t="s">
        <v>129</v>
      </c>
      <c r="CY2563" t="s">
        <v>185</v>
      </c>
      <c r="DA2563" t="s">
        <v>10998</v>
      </c>
      <c r="DB2563" t="s">
        <v>10999</v>
      </c>
      <c r="DC2563" t="s">
        <v>11000</v>
      </c>
      <c r="DD2563" t="s">
        <v>468</v>
      </c>
      <c r="DF2563" t="s">
        <v>361</v>
      </c>
      <c r="DG2563" t="s">
        <v>362</v>
      </c>
      <c r="DH2563" t="s">
        <v>11364</v>
      </c>
      <c r="DI2563" t="s">
        <v>5516</v>
      </c>
      <c r="DJ2563" t="s">
        <v>193</v>
      </c>
      <c r="DK2563" t="s">
        <v>5516</v>
      </c>
      <c r="DM2563" t="str">
        <f>_xlfn.XLOOKUP($A2563,'[1]01_GC Supply - Item Database -'!$D$3:$D$14229,'[1]01_GC Supply - Item Database -'!BW$3:BW$14229)</f>
        <v>Blue</v>
      </c>
      <c r="DN2563" t="str">
        <f>_xlfn.XLOOKUP($A2563,'[1]01_GC Supply - Item Database -'!$D$3:$D$14229,'[1]01_GC Supply - Item Database -'!BX$3:BX$14229)</f>
        <v>Turquoise</v>
      </c>
      <c r="DO2563" t="str">
        <f>_xlfn.XLOOKUP($A2563,'[1]01_GC Supply - Item Database -'!$D$3:$D$14229,'[1]01_GC Supply - Item Database -'!BY$3:BY$14229)</f>
        <v>Solid</v>
      </c>
      <c r="DP2563" t="s">
        <v>11365</v>
      </c>
      <c r="DQ2563" s="7" t="s">
        <v>11834</v>
      </c>
    </row>
    <row r="2564" spans="1:121">
      <c r="A2564" t="s">
        <v>11907</v>
      </c>
      <c r="B2564" t="s">
        <v>11908</v>
      </c>
      <c r="C2564" t="s">
        <v>123</v>
      </c>
      <c r="D2564" t="s">
        <v>124</v>
      </c>
      <c r="E2564" t="s">
        <v>11825</v>
      </c>
      <c r="F2564" t="s">
        <v>10981</v>
      </c>
      <c r="G2564" t="s">
        <v>11909</v>
      </c>
      <c r="H2564" t="s">
        <v>500</v>
      </c>
      <c r="I2564" t="s">
        <v>129</v>
      </c>
      <c r="J2564" t="s">
        <v>10983</v>
      </c>
      <c r="L2564" t="s">
        <v>10984</v>
      </c>
      <c r="M2564" t="s">
        <v>10985</v>
      </c>
      <c r="P2564" t="s">
        <v>11908</v>
      </c>
      <c r="Q2564" t="s">
        <v>504</v>
      </c>
      <c r="R2564" t="s">
        <v>10986</v>
      </c>
      <c r="T2564" t="s">
        <v>3866</v>
      </c>
      <c r="U2564" t="s">
        <v>136</v>
      </c>
      <c r="V2564" t="s">
        <v>852</v>
      </c>
      <c r="Y2564" t="s">
        <v>10987</v>
      </c>
      <c r="Z2564" t="s">
        <v>4518</v>
      </c>
      <c r="AA2564" t="s">
        <v>11069</v>
      </c>
      <c r="AB2564" t="s">
        <v>10989</v>
      </c>
      <c r="AC2564" t="s">
        <v>10990</v>
      </c>
      <c r="AD2564" t="s">
        <v>10991</v>
      </c>
      <c r="AI2564" t="s">
        <v>11070</v>
      </c>
      <c r="AJ2564" t="s">
        <v>1827</v>
      </c>
      <c r="AK2564" t="s">
        <v>124</v>
      </c>
      <c r="AL2564" t="s">
        <v>123</v>
      </c>
      <c r="AM2564" t="s">
        <v>124</v>
      </c>
      <c r="AN2564" t="s">
        <v>124</v>
      </c>
      <c r="AO2564" t="s">
        <v>147</v>
      </c>
      <c r="AP2564" t="s">
        <v>148</v>
      </c>
      <c r="AQ2564" t="s">
        <v>147</v>
      </c>
      <c r="AR2564" t="s">
        <v>400</v>
      </c>
      <c r="AS2564" t="s">
        <v>11827</v>
      </c>
      <c r="AT2564" t="s">
        <v>11828</v>
      </c>
      <c r="AU2564" t="s">
        <v>11829</v>
      </c>
      <c r="AV2564" t="s">
        <v>11830</v>
      </c>
      <c r="AW2564" t="s">
        <v>6131</v>
      </c>
      <c r="AX2564" t="s">
        <v>2400</v>
      </c>
      <c r="AY2564" t="s">
        <v>1385</v>
      </c>
      <c r="AZ2564" t="s">
        <v>147</v>
      </c>
      <c r="BA2564" t="s">
        <v>11831</v>
      </c>
      <c r="BB2564" t="s">
        <v>1899</v>
      </c>
      <c r="BC2564" t="s">
        <v>576</v>
      </c>
      <c r="BD2564" t="s">
        <v>1431</v>
      </c>
      <c r="BE2564" t="s">
        <v>11832</v>
      </c>
      <c r="BF2564" t="s">
        <v>1560</v>
      </c>
      <c r="BG2564" t="s">
        <v>11833</v>
      </c>
      <c r="BH2564" t="s">
        <v>1769</v>
      </c>
      <c r="BI2564" t="s">
        <v>145</v>
      </c>
      <c r="BJ2564" t="s">
        <v>156</v>
      </c>
      <c r="BK2564" t="s">
        <v>156</v>
      </c>
      <c r="BL2564" t="s">
        <v>711</v>
      </c>
      <c r="BM2564" t="s">
        <v>1899</v>
      </c>
      <c r="BN2564" t="s">
        <v>576</v>
      </c>
      <c r="BO2564" t="s">
        <v>1431</v>
      </c>
      <c r="BP2564" t="s">
        <v>534</v>
      </c>
      <c r="BQ2564" t="s">
        <v>129</v>
      </c>
      <c r="BR2564" t="s">
        <v>11079</v>
      </c>
      <c r="BS2564" t="s">
        <v>536</v>
      </c>
      <c r="BT2564" t="s">
        <v>453</v>
      </c>
      <c r="BU2564" t="s">
        <v>454</v>
      </c>
      <c r="BV2564" t="s">
        <v>455</v>
      </c>
      <c r="BW2564" t="s">
        <v>537</v>
      </c>
      <c r="BY2564" t="s">
        <v>175</v>
      </c>
      <c r="BZ2564" t="s">
        <v>175</v>
      </c>
      <c r="CA2564" t="s">
        <v>175</v>
      </c>
      <c r="CB2564" t="s">
        <v>175</v>
      </c>
      <c r="CC2564" t="s">
        <v>176</v>
      </c>
      <c r="CD2564" t="s">
        <v>175</v>
      </c>
      <c r="CE2564" t="s">
        <v>170</v>
      </c>
      <c r="CF2564" t="s">
        <v>175</v>
      </c>
      <c r="CG2564" t="s">
        <v>175</v>
      </c>
      <c r="CH2564" t="s">
        <v>177</v>
      </c>
      <c r="CI2564" t="s">
        <v>163</v>
      </c>
      <c r="CJ2564" t="s">
        <v>175</v>
      </c>
      <c r="CK2564" t="s">
        <v>11363</v>
      </c>
      <c r="CL2564" t="s">
        <v>1265</v>
      </c>
      <c r="CM2564" s="4" t="s">
        <v>163</v>
      </c>
      <c r="CN2564" t="s">
        <v>464</v>
      </c>
      <c r="CO2564" t="s">
        <v>1894</v>
      </c>
      <c r="CV2564" t="s">
        <v>10996</v>
      </c>
      <c r="CW2564" t="s">
        <v>10997</v>
      </c>
      <c r="CX2564" t="s">
        <v>129</v>
      </c>
      <c r="CY2564" t="s">
        <v>185</v>
      </c>
      <c r="DA2564" t="s">
        <v>10998</v>
      </c>
      <c r="DB2564" t="s">
        <v>10999</v>
      </c>
      <c r="DC2564" t="s">
        <v>11000</v>
      </c>
      <c r="DD2564" t="s">
        <v>468</v>
      </c>
      <c r="DF2564" t="s">
        <v>361</v>
      </c>
      <c r="DG2564" t="s">
        <v>362</v>
      </c>
      <c r="DH2564" t="s">
        <v>11364</v>
      </c>
      <c r="DI2564" t="s">
        <v>5516</v>
      </c>
      <c r="DJ2564" t="s">
        <v>193</v>
      </c>
      <c r="DK2564" t="s">
        <v>5516</v>
      </c>
      <c r="DM2564" t="str">
        <f>_xlfn.XLOOKUP($A2564,'[1]01_GC Supply - Item Database -'!$D$3:$D$14229,'[1]01_GC Supply - Item Database -'!BW$3:BW$14229)</f>
        <v>White</v>
      </c>
      <c r="DN2564" t="str">
        <f>_xlfn.XLOOKUP($A2564,'[1]01_GC Supply - Item Database -'!$D$3:$D$14229,'[1]01_GC Supply - Item Database -'!BX$3:BX$14229)</f>
        <v>White</v>
      </c>
      <c r="DO2564" t="str">
        <f>_xlfn.XLOOKUP($A2564,'[1]01_GC Supply - Item Database -'!$D$3:$D$14229,'[1]01_GC Supply - Item Database -'!BY$3:BY$14229)</f>
        <v>Solid</v>
      </c>
      <c r="DP2564" t="s">
        <v>11365</v>
      </c>
      <c r="DQ2564" s="7" t="s">
        <v>11834</v>
      </c>
    </row>
    <row r="2565" spans="1:121">
      <c r="A2565" t="s">
        <v>11910</v>
      </c>
      <c r="B2565" t="s">
        <v>11911</v>
      </c>
      <c r="C2565" t="s">
        <v>123</v>
      </c>
      <c r="D2565" t="s">
        <v>124</v>
      </c>
      <c r="E2565" t="s">
        <v>11825</v>
      </c>
      <c r="F2565" t="s">
        <v>10981</v>
      </c>
      <c r="G2565" t="s">
        <v>11912</v>
      </c>
      <c r="H2565" t="s">
        <v>500</v>
      </c>
      <c r="I2565" t="s">
        <v>129</v>
      </c>
      <c r="J2565" t="s">
        <v>10983</v>
      </c>
      <c r="L2565" t="s">
        <v>10984</v>
      </c>
      <c r="M2565" t="s">
        <v>10985</v>
      </c>
      <c r="P2565" t="s">
        <v>11911</v>
      </c>
      <c r="Q2565" t="s">
        <v>504</v>
      </c>
      <c r="R2565" t="s">
        <v>10986</v>
      </c>
      <c r="T2565" t="s">
        <v>3866</v>
      </c>
      <c r="U2565" t="s">
        <v>136</v>
      </c>
      <c r="V2565" t="s">
        <v>852</v>
      </c>
      <c r="Y2565" t="s">
        <v>10987</v>
      </c>
      <c r="Z2565" t="s">
        <v>4518</v>
      </c>
      <c r="AA2565" t="s">
        <v>11069</v>
      </c>
      <c r="AB2565" t="s">
        <v>10989</v>
      </c>
      <c r="AC2565" t="s">
        <v>10990</v>
      </c>
      <c r="AD2565" t="s">
        <v>10991</v>
      </c>
      <c r="AI2565" t="s">
        <v>11070</v>
      </c>
      <c r="AJ2565" t="s">
        <v>1827</v>
      </c>
      <c r="AK2565" t="s">
        <v>124</v>
      </c>
      <c r="AL2565" t="s">
        <v>123</v>
      </c>
      <c r="AM2565" t="s">
        <v>124</v>
      </c>
      <c r="AN2565" t="s">
        <v>124</v>
      </c>
      <c r="AO2565" t="s">
        <v>147</v>
      </c>
      <c r="AP2565" t="s">
        <v>148</v>
      </c>
      <c r="AQ2565" t="s">
        <v>147</v>
      </c>
      <c r="AR2565" t="s">
        <v>400</v>
      </c>
      <c r="AS2565" t="s">
        <v>11827</v>
      </c>
      <c r="AT2565" t="s">
        <v>11828</v>
      </c>
      <c r="AU2565" t="s">
        <v>11829</v>
      </c>
      <c r="AV2565" t="s">
        <v>11830</v>
      </c>
      <c r="AW2565" t="s">
        <v>6131</v>
      </c>
      <c r="AX2565" t="s">
        <v>2400</v>
      </c>
      <c r="AY2565" t="s">
        <v>1385</v>
      </c>
      <c r="AZ2565" t="s">
        <v>147</v>
      </c>
      <c r="BA2565" t="s">
        <v>11831</v>
      </c>
      <c r="BB2565" t="s">
        <v>1899</v>
      </c>
      <c r="BC2565" t="s">
        <v>576</v>
      </c>
      <c r="BD2565" t="s">
        <v>1431</v>
      </c>
      <c r="BE2565" t="s">
        <v>11832</v>
      </c>
      <c r="BF2565" t="s">
        <v>1560</v>
      </c>
      <c r="BG2565" t="s">
        <v>11833</v>
      </c>
      <c r="BH2565" t="s">
        <v>1769</v>
      </c>
      <c r="BI2565" t="s">
        <v>145</v>
      </c>
      <c r="BJ2565" t="s">
        <v>156</v>
      </c>
      <c r="BK2565" t="s">
        <v>156</v>
      </c>
      <c r="BL2565" t="s">
        <v>711</v>
      </c>
      <c r="BM2565" t="s">
        <v>1899</v>
      </c>
      <c r="BN2565" t="s">
        <v>576</v>
      </c>
      <c r="BO2565" t="s">
        <v>1431</v>
      </c>
      <c r="BP2565" t="s">
        <v>534</v>
      </c>
      <c r="BQ2565" t="s">
        <v>129</v>
      </c>
      <c r="BR2565" t="s">
        <v>11079</v>
      </c>
      <c r="BS2565" t="s">
        <v>536</v>
      </c>
      <c r="BT2565" t="s">
        <v>453</v>
      </c>
      <c r="BU2565" t="s">
        <v>454</v>
      </c>
      <c r="BV2565" t="s">
        <v>455</v>
      </c>
      <c r="BW2565" t="s">
        <v>537</v>
      </c>
      <c r="BY2565" t="s">
        <v>175</v>
      </c>
      <c r="BZ2565" t="s">
        <v>175</v>
      </c>
      <c r="CA2565" t="s">
        <v>175</v>
      </c>
      <c r="CB2565" t="s">
        <v>175</v>
      </c>
      <c r="CC2565" t="s">
        <v>176</v>
      </c>
      <c r="CD2565" t="s">
        <v>175</v>
      </c>
      <c r="CE2565" t="s">
        <v>170</v>
      </c>
      <c r="CF2565" t="s">
        <v>175</v>
      </c>
      <c r="CG2565" t="s">
        <v>175</v>
      </c>
      <c r="CH2565" t="s">
        <v>177</v>
      </c>
      <c r="CI2565" t="s">
        <v>163</v>
      </c>
      <c r="CJ2565" t="s">
        <v>175</v>
      </c>
      <c r="CK2565" t="s">
        <v>11411</v>
      </c>
      <c r="CL2565" t="s">
        <v>1265</v>
      </c>
      <c r="CM2565" s="4" t="s">
        <v>163</v>
      </c>
      <c r="CN2565" t="s">
        <v>464</v>
      </c>
      <c r="CO2565" t="s">
        <v>1894</v>
      </c>
      <c r="CV2565" t="s">
        <v>10996</v>
      </c>
      <c r="CW2565" t="s">
        <v>10997</v>
      </c>
      <c r="CX2565" t="s">
        <v>129</v>
      </c>
      <c r="CY2565" t="s">
        <v>185</v>
      </c>
      <c r="DA2565" t="s">
        <v>10998</v>
      </c>
      <c r="DB2565" t="s">
        <v>10999</v>
      </c>
      <c r="DC2565" t="s">
        <v>11000</v>
      </c>
      <c r="DD2565" t="s">
        <v>468</v>
      </c>
      <c r="DF2565" t="s">
        <v>361</v>
      </c>
      <c r="DG2565" t="s">
        <v>362</v>
      </c>
      <c r="DH2565" t="s">
        <v>11364</v>
      </c>
      <c r="DI2565" t="s">
        <v>5516</v>
      </c>
      <c r="DJ2565" t="s">
        <v>193</v>
      </c>
      <c r="DK2565" t="s">
        <v>5516</v>
      </c>
      <c r="DM2565" t="str">
        <f>_xlfn.XLOOKUP($A2565,'[1]01_GC Supply - Item Database -'!$D$3:$D$14229,'[1]01_GC Supply - Item Database -'!BW$3:BW$14229)</f>
        <v>Yellow</v>
      </c>
      <c r="DN2565" t="str">
        <f>_xlfn.XLOOKUP($A2565,'[1]01_GC Supply - Item Database -'!$D$3:$D$14229,'[1]01_GC Supply - Item Database -'!BX$3:BX$14229)</f>
        <v>Yellow Sun</v>
      </c>
      <c r="DO2565" t="str">
        <f>_xlfn.XLOOKUP($A2565,'[1]01_GC Supply - Item Database -'!$D$3:$D$14229,'[1]01_GC Supply - Item Database -'!BY$3:BY$14229)</f>
        <v>Solid</v>
      </c>
      <c r="DP2565" t="s">
        <v>11365</v>
      </c>
      <c r="DQ2565" s="7" t="s">
        <v>11834</v>
      </c>
    </row>
    <row r="2566" spans="1:121">
      <c r="A2566" t="s">
        <v>11913</v>
      </c>
      <c r="B2566" t="s">
        <v>11914</v>
      </c>
      <c r="C2566" t="s">
        <v>123</v>
      </c>
      <c r="D2566" t="s">
        <v>124</v>
      </c>
      <c r="E2566" t="s">
        <v>11915</v>
      </c>
      <c r="F2566" t="s">
        <v>10981</v>
      </c>
      <c r="G2566" t="s">
        <v>11916</v>
      </c>
      <c r="H2566" t="s">
        <v>500</v>
      </c>
      <c r="I2566" t="s">
        <v>129</v>
      </c>
      <c r="J2566" t="s">
        <v>10983</v>
      </c>
      <c r="L2566" t="s">
        <v>10984</v>
      </c>
      <c r="M2566" t="s">
        <v>10985</v>
      </c>
      <c r="P2566" t="s">
        <v>11914</v>
      </c>
      <c r="Q2566" t="s">
        <v>504</v>
      </c>
      <c r="R2566" t="s">
        <v>10986</v>
      </c>
      <c r="T2566" t="s">
        <v>1353</v>
      </c>
      <c r="U2566" t="s">
        <v>136</v>
      </c>
      <c r="V2566" t="s">
        <v>852</v>
      </c>
      <c r="Y2566" t="s">
        <v>10987</v>
      </c>
      <c r="Z2566" t="s">
        <v>4518</v>
      </c>
      <c r="AA2566" t="s">
        <v>11069</v>
      </c>
      <c r="AB2566" t="s">
        <v>10989</v>
      </c>
      <c r="AC2566" t="s">
        <v>10990</v>
      </c>
      <c r="AD2566" t="s">
        <v>10991</v>
      </c>
      <c r="AI2566" t="s">
        <v>11070</v>
      </c>
      <c r="AJ2566" t="s">
        <v>1827</v>
      </c>
      <c r="AK2566" t="s">
        <v>124</v>
      </c>
      <c r="AL2566" t="s">
        <v>123</v>
      </c>
      <c r="AM2566" t="s">
        <v>124</v>
      </c>
      <c r="AN2566" t="s">
        <v>124</v>
      </c>
      <c r="AO2566" t="s">
        <v>147</v>
      </c>
      <c r="AP2566" t="s">
        <v>148</v>
      </c>
      <c r="AQ2566" t="s">
        <v>147</v>
      </c>
      <c r="AR2566" t="s">
        <v>400</v>
      </c>
      <c r="AS2566" t="s">
        <v>11917</v>
      </c>
      <c r="AT2566" t="s">
        <v>11918</v>
      </c>
      <c r="AU2566" t="s">
        <v>5963</v>
      </c>
      <c r="AV2566" t="s">
        <v>11919</v>
      </c>
      <c r="AW2566" t="s">
        <v>11920</v>
      </c>
      <c r="AX2566" t="s">
        <v>521</v>
      </c>
      <c r="AY2566" t="s">
        <v>812</v>
      </c>
      <c r="AZ2566" t="s">
        <v>147</v>
      </c>
      <c r="BA2566" t="s">
        <v>1765</v>
      </c>
      <c r="BB2566" t="s">
        <v>777</v>
      </c>
      <c r="BC2566" t="s">
        <v>844</v>
      </c>
      <c r="BD2566" t="s">
        <v>525</v>
      </c>
      <c r="BE2566" t="s">
        <v>11921</v>
      </c>
      <c r="BF2566" t="s">
        <v>11922</v>
      </c>
      <c r="BG2566" t="s">
        <v>11923</v>
      </c>
      <c r="BH2566" t="s">
        <v>1769</v>
      </c>
      <c r="BI2566" t="s">
        <v>145</v>
      </c>
      <c r="BJ2566" t="s">
        <v>2473</v>
      </c>
      <c r="BK2566" t="s">
        <v>4496</v>
      </c>
      <c r="BL2566" t="s">
        <v>300</v>
      </c>
      <c r="BM2566" t="s">
        <v>777</v>
      </c>
      <c r="BN2566" t="s">
        <v>844</v>
      </c>
      <c r="BO2566" t="s">
        <v>525</v>
      </c>
      <c r="BP2566" t="s">
        <v>534</v>
      </c>
      <c r="BQ2566" t="s">
        <v>129</v>
      </c>
      <c r="BR2566" t="s">
        <v>11079</v>
      </c>
      <c r="BS2566" t="s">
        <v>536</v>
      </c>
      <c r="BT2566" t="s">
        <v>453</v>
      </c>
      <c r="BU2566" t="s">
        <v>454</v>
      </c>
      <c r="BV2566" t="s">
        <v>455</v>
      </c>
      <c r="BW2566" t="s">
        <v>537</v>
      </c>
      <c r="BY2566" t="s">
        <v>175</v>
      </c>
      <c r="BZ2566" t="s">
        <v>175</v>
      </c>
      <c r="CA2566" t="s">
        <v>175</v>
      </c>
      <c r="CB2566" t="s">
        <v>175</v>
      </c>
      <c r="CC2566" t="s">
        <v>176</v>
      </c>
      <c r="CD2566" t="s">
        <v>175</v>
      </c>
      <c r="CE2566" t="s">
        <v>170</v>
      </c>
      <c r="CF2566" t="s">
        <v>175</v>
      </c>
      <c r="CG2566" t="s">
        <v>175</v>
      </c>
      <c r="CH2566" t="s">
        <v>177</v>
      </c>
      <c r="CI2566" t="s">
        <v>163</v>
      </c>
      <c r="CJ2566" t="s">
        <v>175</v>
      </c>
      <c r="CK2566" t="s">
        <v>11411</v>
      </c>
      <c r="CL2566" t="s">
        <v>1265</v>
      </c>
      <c r="CM2566" s="4" t="s">
        <v>163</v>
      </c>
      <c r="CN2566" t="s">
        <v>464</v>
      </c>
      <c r="CO2566" t="s">
        <v>1894</v>
      </c>
      <c r="CV2566" t="s">
        <v>10996</v>
      </c>
      <c r="CW2566" t="s">
        <v>10997</v>
      </c>
      <c r="CX2566" t="s">
        <v>129</v>
      </c>
      <c r="CY2566" t="s">
        <v>185</v>
      </c>
      <c r="DA2566" t="s">
        <v>10998</v>
      </c>
      <c r="DB2566" t="s">
        <v>10999</v>
      </c>
      <c r="DC2566" t="s">
        <v>11000</v>
      </c>
      <c r="DD2566" t="s">
        <v>468</v>
      </c>
      <c r="DF2566" t="s">
        <v>361</v>
      </c>
      <c r="DG2566" t="s">
        <v>362</v>
      </c>
      <c r="DH2566" t="s">
        <v>11364</v>
      </c>
      <c r="DI2566" t="s">
        <v>5516</v>
      </c>
      <c r="DJ2566" t="s">
        <v>193</v>
      </c>
      <c r="DK2566" t="s">
        <v>5516</v>
      </c>
      <c r="DM2566" t="str">
        <f>_xlfn.XLOOKUP($A2566,'[1]01_GC Supply - Item Database -'!$D$3:$D$14229,'[1]01_GC Supply - Item Database -'!BW$3:BW$14229)</f>
        <v>Brown</v>
      </c>
      <c r="DN2566" t="str">
        <f>_xlfn.XLOOKUP($A2566,'[1]01_GC Supply - Item Database -'!$D$3:$D$14229,'[1]01_GC Supply - Item Database -'!BX$3:BX$14229)</f>
        <v>Beige</v>
      </c>
      <c r="DO2566" t="str">
        <f>_xlfn.XLOOKUP($A2566,'[1]01_GC Supply - Item Database -'!$D$3:$D$14229,'[1]01_GC Supply - Item Database -'!BY$3:BY$14229)</f>
        <v>Solid</v>
      </c>
      <c r="DP2566" t="s">
        <v>11365</v>
      </c>
      <c r="DQ2566" s="7" t="s">
        <v>820</v>
      </c>
    </row>
    <row r="2567" spans="1:121">
      <c r="A2567" t="s">
        <v>11924</v>
      </c>
      <c r="B2567" t="s">
        <v>11925</v>
      </c>
      <c r="C2567" t="s">
        <v>123</v>
      </c>
      <c r="D2567" t="s">
        <v>124</v>
      </c>
      <c r="E2567" t="s">
        <v>11915</v>
      </c>
      <c r="F2567" t="s">
        <v>10981</v>
      </c>
      <c r="G2567" t="s">
        <v>11926</v>
      </c>
      <c r="H2567" t="s">
        <v>500</v>
      </c>
      <c r="I2567" t="s">
        <v>129</v>
      </c>
      <c r="J2567" t="s">
        <v>10983</v>
      </c>
      <c r="L2567" t="s">
        <v>10984</v>
      </c>
      <c r="M2567" t="s">
        <v>10985</v>
      </c>
      <c r="P2567" t="s">
        <v>11925</v>
      </c>
      <c r="Q2567" t="s">
        <v>504</v>
      </c>
      <c r="R2567" t="s">
        <v>10986</v>
      </c>
      <c r="T2567" t="s">
        <v>1353</v>
      </c>
      <c r="U2567" t="s">
        <v>136</v>
      </c>
      <c r="V2567" t="s">
        <v>852</v>
      </c>
      <c r="Y2567" t="s">
        <v>10987</v>
      </c>
      <c r="Z2567" t="s">
        <v>4518</v>
      </c>
      <c r="AA2567" t="s">
        <v>11069</v>
      </c>
      <c r="AB2567" t="s">
        <v>10989</v>
      </c>
      <c r="AC2567" t="s">
        <v>10990</v>
      </c>
      <c r="AD2567" t="s">
        <v>10991</v>
      </c>
      <c r="AI2567" t="s">
        <v>11070</v>
      </c>
      <c r="AJ2567" t="s">
        <v>1827</v>
      </c>
      <c r="AK2567" t="s">
        <v>124</v>
      </c>
      <c r="AL2567" t="s">
        <v>123</v>
      </c>
      <c r="AM2567" t="s">
        <v>124</v>
      </c>
      <c r="AN2567" t="s">
        <v>124</v>
      </c>
      <c r="AO2567" t="s">
        <v>147</v>
      </c>
      <c r="AP2567" t="s">
        <v>148</v>
      </c>
      <c r="AQ2567" t="s">
        <v>147</v>
      </c>
      <c r="AR2567" t="s">
        <v>400</v>
      </c>
      <c r="AS2567" t="s">
        <v>11917</v>
      </c>
      <c r="AT2567" t="s">
        <v>11918</v>
      </c>
      <c r="AU2567" t="s">
        <v>5963</v>
      </c>
      <c r="AV2567" t="s">
        <v>11919</v>
      </c>
      <c r="AW2567" t="s">
        <v>11920</v>
      </c>
      <c r="AX2567" t="s">
        <v>521</v>
      </c>
      <c r="AY2567" t="s">
        <v>812</v>
      </c>
      <c r="AZ2567" t="s">
        <v>147</v>
      </c>
      <c r="BA2567" t="s">
        <v>1765</v>
      </c>
      <c r="BB2567" t="s">
        <v>777</v>
      </c>
      <c r="BC2567" t="s">
        <v>844</v>
      </c>
      <c r="BD2567" t="s">
        <v>525</v>
      </c>
      <c r="BE2567" t="s">
        <v>11921</v>
      </c>
      <c r="BF2567" t="s">
        <v>11922</v>
      </c>
      <c r="BG2567" t="s">
        <v>11923</v>
      </c>
      <c r="BH2567" t="s">
        <v>1769</v>
      </c>
      <c r="BI2567" t="s">
        <v>145</v>
      </c>
      <c r="BJ2567" t="s">
        <v>2473</v>
      </c>
      <c r="BK2567" t="s">
        <v>4496</v>
      </c>
      <c r="BL2567" t="s">
        <v>300</v>
      </c>
      <c r="BM2567" t="s">
        <v>777</v>
      </c>
      <c r="BN2567" t="s">
        <v>844</v>
      </c>
      <c r="BO2567" t="s">
        <v>525</v>
      </c>
      <c r="BP2567" t="s">
        <v>534</v>
      </c>
      <c r="BQ2567" t="s">
        <v>129</v>
      </c>
      <c r="BR2567" t="s">
        <v>11079</v>
      </c>
      <c r="BS2567" t="s">
        <v>536</v>
      </c>
      <c r="BT2567" t="s">
        <v>453</v>
      </c>
      <c r="BU2567" t="s">
        <v>454</v>
      </c>
      <c r="BV2567" t="s">
        <v>455</v>
      </c>
      <c r="BW2567" t="s">
        <v>537</v>
      </c>
      <c r="BY2567" t="s">
        <v>175</v>
      </c>
      <c r="BZ2567" t="s">
        <v>175</v>
      </c>
      <c r="CA2567" t="s">
        <v>175</v>
      </c>
      <c r="CB2567" t="s">
        <v>175</v>
      </c>
      <c r="CC2567" t="s">
        <v>176</v>
      </c>
      <c r="CD2567" t="s">
        <v>175</v>
      </c>
      <c r="CE2567" t="s">
        <v>170</v>
      </c>
      <c r="CF2567" t="s">
        <v>175</v>
      </c>
      <c r="CG2567" t="s">
        <v>175</v>
      </c>
      <c r="CH2567" t="s">
        <v>177</v>
      </c>
      <c r="CI2567" t="s">
        <v>163</v>
      </c>
      <c r="CJ2567" t="s">
        <v>175</v>
      </c>
      <c r="CK2567" t="s">
        <v>11411</v>
      </c>
      <c r="CL2567" t="s">
        <v>1265</v>
      </c>
      <c r="CM2567" s="4" t="s">
        <v>163</v>
      </c>
      <c r="CN2567" t="s">
        <v>464</v>
      </c>
      <c r="CO2567" t="s">
        <v>1894</v>
      </c>
      <c r="CV2567" t="s">
        <v>10996</v>
      </c>
      <c r="CW2567" t="s">
        <v>10997</v>
      </c>
      <c r="CX2567" t="s">
        <v>129</v>
      </c>
      <c r="CY2567" t="s">
        <v>185</v>
      </c>
      <c r="DA2567" t="s">
        <v>10998</v>
      </c>
      <c r="DB2567" t="s">
        <v>10999</v>
      </c>
      <c r="DC2567" t="s">
        <v>11000</v>
      </c>
      <c r="DD2567" t="s">
        <v>468</v>
      </c>
      <c r="DF2567" t="s">
        <v>361</v>
      </c>
      <c r="DG2567" t="s">
        <v>362</v>
      </c>
      <c r="DH2567" t="s">
        <v>11364</v>
      </c>
      <c r="DI2567" t="s">
        <v>5516</v>
      </c>
      <c r="DJ2567" t="s">
        <v>193</v>
      </c>
      <c r="DK2567" t="s">
        <v>5516</v>
      </c>
      <c r="DM2567" t="str">
        <f>_xlfn.XLOOKUP($A2567,'[1]01_GC Supply - Item Database -'!$D$3:$D$14229,'[1]01_GC Supply - Item Database -'!BW$3:BW$14229)</f>
        <v>Black</v>
      </c>
      <c r="DN2567" t="str">
        <f>_xlfn.XLOOKUP($A2567,'[1]01_GC Supply - Item Database -'!$D$3:$D$14229,'[1]01_GC Supply - Item Database -'!BX$3:BX$14229)</f>
        <v>Black</v>
      </c>
      <c r="DO2567" t="str">
        <f>_xlfn.XLOOKUP($A2567,'[1]01_GC Supply - Item Database -'!$D$3:$D$14229,'[1]01_GC Supply - Item Database -'!BY$3:BY$14229)</f>
        <v>Solid</v>
      </c>
      <c r="DP2567" t="s">
        <v>11365</v>
      </c>
      <c r="DQ2567" s="7" t="s">
        <v>820</v>
      </c>
    </row>
    <row r="2568" spans="1:121">
      <c r="A2568" t="s">
        <v>11927</v>
      </c>
      <c r="B2568" t="s">
        <v>11928</v>
      </c>
      <c r="C2568" t="s">
        <v>123</v>
      </c>
      <c r="D2568" t="s">
        <v>124</v>
      </c>
      <c r="E2568" t="s">
        <v>11915</v>
      </c>
      <c r="F2568" t="s">
        <v>10981</v>
      </c>
      <c r="G2568" t="s">
        <v>11929</v>
      </c>
      <c r="H2568" t="s">
        <v>500</v>
      </c>
      <c r="I2568" t="s">
        <v>129</v>
      </c>
      <c r="J2568" t="s">
        <v>10983</v>
      </c>
      <c r="L2568" t="s">
        <v>10984</v>
      </c>
      <c r="M2568" t="s">
        <v>10985</v>
      </c>
      <c r="P2568" t="s">
        <v>11928</v>
      </c>
      <c r="Q2568" t="s">
        <v>504</v>
      </c>
      <c r="R2568" t="s">
        <v>10986</v>
      </c>
      <c r="T2568" t="s">
        <v>1353</v>
      </c>
      <c r="U2568" t="s">
        <v>136</v>
      </c>
      <c r="V2568" t="s">
        <v>852</v>
      </c>
      <c r="Y2568" t="s">
        <v>10987</v>
      </c>
      <c r="Z2568" t="s">
        <v>4518</v>
      </c>
      <c r="AA2568" t="s">
        <v>11069</v>
      </c>
      <c r="AB2568" t="s">
        <v>10989</v>
      </c>
      <c r="AC2568" t="s">
        <v>10990</v>
      </c>
      <c r="AD2568" t="s">
        <v>10991</v>
      </c>
      <c r="AI2568" t="s">
        <v>11070</v>
      </c>
      <c r="AJ2568" t="s">
        <v>1827</v>
      </c>
      <c r="AK2568" t="s">
        <v>124</v>
      </c>
      <c r="AL2568" t="s">
        <v>123</v>
      </c>
      <c r="AM2568" t="s">
        <v>124</v>
      </c>
      <c r="AN2568" t="s">
        <v>124</v>
      </c>
      <c r="AO2568" t="s">
        <v>147</v>
      </c>
      <c r="AP2568" t="s">
        <v>148</v>
      </c>
      <c r="AQ2568" t="s">
        <v>147</v>
      </c>
      <c r="AR2568" t="s">
        <v>400</v>
      </c>
      <c r="AS2568" t="s">
        <v>11917</v>
      </c>
      <c r="AT2568" t="s">
        <v>11918</v>
      </c>
      <c r="AU2568" t="s">
        <v>5963</v>
      </c>
      <c r="AV2568" t="s">
        <v>11919</v>
      </c>
      <c r="AW2568" t="s">
        <v>11920</v>
      </c>
      <c r="AX2568" t="s">
        <v>521</v>
      </c>
      <c r="AY2568" t="s">
        <v>812</v>
      </c>
      <c r="AZ2568" t="s">
        <v>147</v>
      </c>
      <c r="BA2568" t="s">
        <v>1765</v>
      </c>
      <c r="BB2568" t="s">
        <v>777</v>
      </c>
      <c r="BC2568" t="s">
        <v>844</v>
      </c>
      <c r="BD2568" t="s">
        <v>525</v>
      </c>
      <c r="BE2568" t="s">
        <v>11921</v>
      </c>
      <c r="BF2568" t="s">
        <v>11922</v>
      </c>
      <c r="BG2568" t="s">
        <v>11923</v>
      </c>
      <c r="BH2568" t="s">
        <v>1769</v>
      </c>
      <c r="BI2568" t="s">
        <v>145</v>
      </c>
      <c r="BJ2568" t="s">
        <v>2473</v>
      </c>
      <c r="BK2568" t="s">
        <v>4496</v>
      </c>
      <c r="BL2568" t="s">
        <v>300</v>
      </c>
      <c r="BM2568" t="s">
        <v>777</v>
      </c>
      <c r="BN2568" t="s">
        <v>844</v>
      </c>
      <c r="BO2568" t="s">
        <v>525</v>
      </c>
      <c r="BP2568" t="s">
        <v>534</v>
      </c>
      <c r="BQ2568" t="s">
        <v>129</v>
      </c>
      <c r="BR2568" t="s">
        <v>11079</v>
      </c>
      <c r="BS2568" t="s">
        <v>536</v>
      </c>
      <c r="BT2568" t="s">
        <v>453</v>
      </c>
      <c r="BU2568" t="s">
        <v>454</v>
      </c>
      <c r="BV2568" t="s">
        <v>455</v>
      </c>
      <c r="BW2568" t="s">
        <v>537</v>
      </c>
      <c r="BY2568" t="s">
        <v>175</v>
      </c>
      <c r="BZ2568" t="s">
        <v>175</v>
      </c>
      <c r="CA2568" t="s">
        <v>175</v>
      </c>
      <c r="CB2568" t="s">
        <v>175</v>
      </c>
      <c r="CC2568" t="s">
        <v>176</v>
      </c>
      <c r="CD2568" t="s">
        <v>175</v>
      </c>
      <c r="CE2568" t="s">
        <v>170</v>
      </c>
      <c r="CF2568" t="s">
        <v>175</v>
      </c>
      <c r="CG2568" t="s">
        <v>175</v>
      </c>
      <c r="CH2568" t="s">
        <v>177</v>
      </c>
      <c r="CI2568" t="s">
        <v>163</v>
      </c>
      <c r="CJ2568" t="s">
        <v>175</v>
      </c>
      <c r="CK2568" t="s">
        <v>11411</v>
      </c>
      <c r="CL2568" t="s">
        <v>1265</v>
      </c>
      <c r="CM2568" s="4" t="s">
        <v>163</v>
      </c>
      <c r="CN2568" t="s">
        <v>464</v>
      </c>
      <c r="CO2568" t="s">
        <v>1894</v>
      </c>
      <c r="CV2568" t="s">
        <v>10996</v>
      </c>
      <c r="CW2568" t="s">
        <v>10997</v>
      </c>
      <c r="CX2568" t="s">
        <v>129</v>
      </c>
      <c r="CY2568" t="s">
        <v>185</v>
      </c>
      <c r="DA2568" t="s">
        <v>10998</v>
      </c>
      <c r="DB2568" t="s">
        <v>10999</v>
      </c>
      <c r="DC2568" t="s">
        <v>11000</v>
      </c>
      <c r="DD2568" t="s">
        <v>468</v>
      </c>
      <c r="DF2568" t="s">
        <v>361</v>
      </c>
      <c r="DG2568" t="s">
        <v>362</v>
      </c>
      <c r="DH2568" t="s">
        <v>11364</v>
      </c>
      <c r="DI2568" t="s">
        <v>5516</v>
      </c>
      <c r="DJ2568" t="s">
        <v>193</v>
      </c>
      <c r="DK2568" t="s">
        <v>5516</v>
      </c>
      <c r="DM2568" t="str">
        <f>_xlfn.XLOOKUP($A2568,'[1]01_GC Supply - Item Database -'!$D$3:$D$14229,'[1]01_GC Supply - Item Database -'!BW$3:BW$14229)</f>
        <v>Brown</v>
      </c>
      <c r="DN2568" t="str">
        <f>_xlfn.XLOOKUP($A2568,'[1]01_GC Supply - Item Database -'!$D$3:$D$14229,'[1]01_GC Supply - Item Database -'!BX$3:BX$14229)</f>
        <v>Brown</v>
      </c>
      <c r="DO2568" t="str">
        <f>_xlfn.XLOOKUP($A2568,'[1]01_GC Supply - Item Database -'!$D$3:$D$14229,'[1]01_GC Supply - Item Database -'!BY$3:BY$14229)</f>
        <v>Solid</v>
      </c>
      <c r="DP2568" t="s">
        <v>11365</v>
      </c>
      <c r="DQ2568" s="7" t="s">
        <v>820</v>
      </c>
    </row>
    <row r="2569" spans="1:121">
      <c r="A2569" t="s">
        <v>11930</v>
      </c>
      <c r="B2569" t="s">
        <v>11931</v>
      </c>
      <c r="C2569" t="s">
        <v>123</v>
      </c>
      <c r="D2569" t="s">
        <v>124</v>
      </c>
      <c r="E2569" t="s">
        <v>11915</v>
      </c>
      <c r="F2569" t="s">
        <v>10981</v>
      </c>
      <c r="G2569" t="s">
        <v>11932</v>
      </c>
      <c r="H2569" t="s">
        <v>500</v>
      </c>
      <c r="I2569" t="s">
        <v>129</v>
      </c>
      <c r="J2569" t="s">
        <v>10983</v>
      </c>
      <c r="L2569" t="s">
        <v>10984</v>
      </c>
      <c r="M2569" t="s">
        <v>10985</v>
      </c>
      <c r="P2569" t="s">
        <v>11931</v>
      </c>
      <c r="Q2569" t="s">
        <v>504</v>
      </c>
      <c r="R2569" t="s">
        <v>10986</v>
      </c>
      <c r="T2569" t="s">
        <v>1353</v>
      </c>
      <c r="U2569" t="s">
        <v>136</v>
      </c>
      <c r="V2569" t="s">
        <v>852</v>
      </c>
      <c r="Y2569" t="s">
        <v>10987</v>
      </c>
      <c r="Z2569" t="s">
        <v>4518</v>
      </c>
      <c r="AA2569" t="s">
        <v>11069</v>
      </c>
      <c r="AB2569" t="s">
        <v>10989</v>
      </c>
      <c r="AC2569" t="s">
        <v>10990</v>
      </c>
      <c r="AD2569" t="s">
        <v>10991</v>
      </c>
      <c r="AI2569" t="s">
        <v>11070</v>
      </c>
      <c r="AJ2569" t="s">
        <v>1827</v>
      </c>
      <c r="AK2569" t="s">
        <v>124</v>
      </c>
      <c r="AL2569" t="s">
        <v>123</v>
      </c>
      <c r="AM2569" t="s">
        <v>124</v>
      </c>
      <c r="AN2569" t="s">
        <v>124</v>
      </c>
      <c r="AO2569" t="s">
        <v>147</v>
      </c>
      <c r="AP2569" t="s">
        <v>148</v>
      </c>
      <c r="AQ2569" t="s">
        <v>147</v>
      </c>
      <c r="AR2569" t="s">
        <v>400</v>
      </c>
      <c r="AS2569" t="s">
        <v>11917</v>
      </c>
      <c r="AT2569" t="s">
        <v>11918</v>
      </c>
      <c r="AU2569" t="s">
        <v>5963</v>
      </c>
      <c r="AV2569" t="s">
        <v>11919</v>
      </c>
      <c r="AW2569" t="s">
        <v>11920</v>
      </c>
      <c r="AX2569" t="s">
        <v>521</v>
      </c>
      <c r="AY2569" t="s">
        <v>812</v>
      </c>
      <c r="AZ2569" t="s">
        <v>147</v>
      </c>
      <c r="BA2569" t="s">
        <v>1765</v>
      </c>
      <c r="BB2569" t="s">
        <v>777</v>
      </c>
      <c r="BC2569" t="s">
        <v>844</v>
      </c>
      <c r="BD2569" t="s">
        <v>525</v>
      </c>
      <c r="BE2569" t="s">
        <v>11921</v>
      </c>
      <c r="BF2569" t="s">
        <v>11922</v>
      </c>
      <c r="BG2569" t="s">
        <v>11923</v>
      </c>
      <c r="BH2569" t="s">
        <v>1769</v>
      </c>
      <c r="BI2569" t="s">
        <v>145</v>
      </c>
      <c r="BJ2569" t="s">
        <v>2473</v>
      </c>
      <c r="BK2569" t="s">
        <v>4496</v>
      </c>
      <c r="BL2569" t="s">
        <v>300</v>
      </c>
      <c r="BM2569" t="s">
        <v>777</v>
      </c>
      <c r="BN2569" t="s">
        <v>844</v>
      </c>
      <c r="BO2569" t="s">
        <v>525</v>
      </c>
      <c r="BP2569" t="s">
        <v>534</v>
      </c>
      <c r="BQ2569" t="s">
        <v>129</v>
      </c>
      <c r="BR2569" t="s">
        <v>11079</v>
      </c>
      <c r="BS2569" t="s">
        <v>536</v>
      </c>
      <c r="BT2569" t="s">
        <v>453</v>
      </c>
      <c r="BU2569" t="s">
        <v>454</v>
      </c>
      <c r="BV2569" t="s">
        <v>455</v>
      </c>
      <c r="BW2569" t="s">
        <v>537</v>
      </c>
      <c r="BY2569" t="s">
        <v>175</v>
      </c>
      <c r="BZ2569" t="s">
        <v>175</v>
      </c>
      <c r="CA2569" t="s">
        <v>175</v>
      </c>
      <c r="CB2569" t="s">
        <v>175</v>
      </c>
      <c r="CC2569" t="s">
        <v>176</v>
      </c>
      <c r="CD2569" t="s">
        <v>175</v>
      </c>
      <c r="CE2569" t="s">
        <v>170</v>
      </c>
      <c r="CF2569" t="s">
        <v>175</v>
      </c>
      <c r="CG2569" t="s">
        <v>175</v>
      </c>
      <c r="CH2569" t="s">
        <v>177</v>
      </c>
      <c r="CI2569" t="s">
        <v>163</v>
      </c>
      <c r="CJ2569" t="s">
        <v>175</v>
      </c>
      <c r="CK2569" t="s">
        <v>11411</v>
      </c>
      <c r="CL2569" t="s">
        <v>1265</v>
      </c>
      <c r="CM2569" s="4" t="s">
        <v>163</v>
      </c>
      <c r="CN2569" t="s">
        <v>464</v>
      </c>
      <c r="CO2569" t="s">
        <v>1894</v>
      </c>
      <c r="CV2569" t="s">
        <v>10996</v>
      </c>
      <c r="CW2569" t="s">
        <v>10997</v>
      </c>
      <c r="CX2569" t="s">
        <v>129</v>
      </c>
      <c r="CY2569" t="s">
        <v>185</v>
      </c>
      <c r="DA2569" t="s">
        <v>10998</v>
      </c>
      <c r="DB2569" t="s">
        <v>10999</v>
      </c>
      <c r="DC2569" t="s">
        <v>11000</v>
      </c>
      <c r="DD2569" t="s">
        <v>468</v>
      </c>
      <c r="DF2569" t="s">
        <v>361</v>
      </c>
      <c r="DG2569" t="s">
        <v>362</v>
      </c>
      <c r="DH2569" t="s">
        <v>11364</v>
      </c>
      <c r="DI2569" t="s">
        <v>5516</v>
      </c>
      <c r="DJ2569" t="s">
        <v>193</v>
      </c>
      <c r="DK2569" t="s">
        <v>5516</v>
      </c>
      <c r="DM2569" t="str">
        <f>_xlfn.XLOOKUP($A2569,'[1]01_GC Supply - Item Database -'!$D$3:$D$14229,'[1]01_GC Supply - Item Database -'!BW$3:BW$14229)</f>
        <v>Red</v>
      </c>
      <c r="DN2569" t="str">
        <f>_xlfn.XLOOKUP($A2569,'[1]01_GC Supply - Item Database -'!$D$3:$D$14229,'[1]01_GC Supply - Item Database -'!BX$3:BX$14229)</f>
        <v>Burgundy</v>
      </c>
      <c r="DO2569" t="str">
        <f>_xlfn.XLOOKUP($A2569,'[1]01_GC Supply - Item Database -'!$D$3:$D$14229,'[1]01_GC Supply - Item Database -'!BY$3:BY$14229)</f>
        <v>Solid</v>
      </c>
      <c r="DP2569" t="s">
        <v>11365</v>
      </c>
      <c r="DQ2569" s="7" t="s">
        <v>820</v>
      </c>
    </row>
    <row r="2570" spans="1:121">
      <c r="A2570" t="s">
        <v>11933</v>
      </c>
      <c r="B2570" t="s">
        <v>11934</v>
      </c>
      <c r="C2570" t="s">
        <v>123</v>
      </c>
      <c r="D2570" t="s">
        <v>124</v>
      </c>
      <c r="E2570" t="s">
        <v>11915</v>
      </c>
      <c r="F2570" t="s">
        <v>10981</v>
      </c>
      <c r="G2570" t="s">
        <v>11935</v>
      </c>
      <c r="H2570" t="s">
        <v>500</v>
      </c>
      <c r="I2570" t="s">
        <v>129</v>
      </c>
      <c r="J2570" t="s">
        <v>10983</v>
      </c>
      <c r="L2570" t="s">
        <v>10984</v>
      </c>
      <c r="M2570" t="s">
        <v>10985</v>
      </c>
      <c r="P2570" t="s">
        <v>11934</v>
      </c>
      <c r="Q2570" t="s">
        <v>504</v>
      </c>
      <c r="R2570" t="s">
        <v>10986</v>
      </c>
      <c r="T2570" t="s">
        <v>1353</v>
      </c>
      <c r="U2570" t="s">
        <v>136</v>
      </c>
      <c r="V2570" t="s">
        <v>852</v>
      </c>
      <c r="Y2570" t="s">
        <v>10987</v>
      </c>
      <c r="Z2570" t="s">
        <v>4518</v>
      </c>
      <c r="AA2570" t="s">
        <v>11069</v>
      </c>
      <c r="AB2570" t="s">
        <v>10989</v>
      </c>
      <c r="AC2570" t="s">
        <v>10990</v>
      </c>
      <c r="AD2570" t="s">
        <v>10991</v>
      </c>
      <c r="AI2570" t="s">
        <v>11070</v>
      </c>
      <c r="AJ2570" t="s">
        <v>1827</v>
      </c>
      <c r="AK2570" t="s">
        <v>124</v>
      </c>
      <c r="AL2570" t="s">
        <v>123</v>
      </c>
      <c r="AM2570" t="s">
        <v>124</v>
      </c>
      <c r="AN2570" t="s">
        <v>124</v>
      </c>
      <c r="AO2570" t="s">
        <v>147</v>
      </c>
      <c r="AP2570" t="s">
        <v>148</v>
      </c>
      <c r="AQ2570" t="s">
        <v>147</v>
      </c>
      <c r="AR2570" t="s">
        <v>400</v>
      </c>
      <c r="AS2570" t="s">
        <v>11917</v>
      </c>
      <c r="AT2570" t="s">
        <v>11918</v>
      </c>
      <c r="AU2570" t="s">
        <v>5963</v>
      </c>
      <c r="AV2570" t="s">
        <v>11919</v>
      </c>
      <c r="AW2570" t="s">
        <v>11920</v>
      </c>
      <c r="AX2570" t="s">
        <v>521</v>
      </c>
      <c r="AY2570" t="s">
        <v>812</v>
      </c>
      <c r="AZ2570" t="s">
        <v>147</v>
      </c>
      <c r="BA2570" t="s">
        <v>1765</v>
      </c>
      <c r="BB2570" t="s">
        <v>777</v>
      </c>
      <c r="BC2570" t="s">
        <v>844</v>
      </c>
      <c r="BD2570" t="s">
        <v>525</v>
      </c>
      <c r="BE2570" t="s">
        <v>11921</v>
      </c>
      <c r="BF2570" t="s">
        <v>11922</v>
      </c>
      <c r="BG2570" t="s">
        <v>11923</v>
      </c>
      <c r="BH2570" t="s">
        <v>1769</v>
      </c>
      <c r="BI2570" t="s">
        <v>145</v>
      </c>
      <c r="BJ2570" t="s">
        <v>2473</v>
      </c>
      <c r="BK2570" t="s">
        <v>4496</v>
      </c>
      <c r="BL2570" t="s">
        <v>300</v>
      </c>
      <c r="BM2570" t="s">
        <v>777</v>
      </c>
      <c r="BN2570" t="s">
        <v>844</v>
      </c>
      <c r="BO2570" t="s">
        <v>525</v>
      </c>
      <c r="BP2570" t="s">
        <v>534</v>
      </c>
      <c r="BQ2570" t="s">
        <v>129</v>
      </c>
      <c r="BR2570" t="s">
        <v>11079</v>
      </c>
      <c r="BS2570" t="s">
        <v>536</v>
      </c>
      <c r="BT2570" t="s">
        <v>453</v>
      </c>
      <c r="BU2570" t="s">
        <v>454</v>
      </c>
      <c r="BV2570" t="s">
        <v>455</v>
      </c>
      <c r="BW2570" t="s">
        <v>537</v>
      </c>
      <c r="BY2570" t="s">
        <v>175</v>
      </c>
      <c r="BZ2570" t="s">
        <v>175</v>
      </c>
      <c r="CA2570" t="s">
        <v>175</v>
      </c>
      <c r="CB2570" t="s">
        <v>175</v>
      </c>
      <c r="CC2570" t="s">
        <v>176</v>
      </c>
      <c r="CD2570" t="s">
        <v>175</v>
      </c>
      <c r="CE2570" t="s">
        <v>170</v>
      </c>
      <c r="CF2570" t="s">
        <v>175</v>
      </c>
      <c r="CG2570" t="s">
        <v>175</v>
      </c>
      <c r="CH2570" t="s">
        <v>177</v>
      </c>
      <c r="CI2570" t="s">
        <v>163</v>
      </c>
      <c r="CJ2570" t="s">
        <v>175</v>
      </c>
      <c r="CK2570" t="s">
        <v>11411</v>
      </c>
      <c r="CL2570" t="s">
        <v>1265</v>
      </c>
      <c r="CM2570" s="4" t="s">
        <v>163</v>
      </c>
      <c r="CN2570" t="s">
        <v>464</v>
      </c>
      <c r="CO2570" t="s">
        <v>1894</v>
      </c>
      <c r="CV2570" t="s">
        <v>10996</v>
      </c>
      <c r="CW2570" t="s">
        <v>10997</v>
      </c>
      <c r="CX2570" t="s">
        <v>129</v>
      </c>
      <c r="CY2570" t="s">
        <v>185</v>
      </c>
      <c r="DA2570" t="s">
        <v>10998</v>
      </c>
      <c r="DB2570" t="s">
        <v>10999</v>
      </c>
      <c r="DC2570" t="s">
        <v>11000</v>
      </c>
      <c r="DD2570" t="s">
        <v>468</v>
      </c>
      <c r="DF2570" t="s">
        <v>361</v>
      </c>
      <c r="DG2570" t="s">
        <v>362</v>
      </c>
      <c r="DH2570" t="s">
        <v>11364</v>
      </c>
      <c r="DI2570" t="s">
        <v>5516</v>
      </c>
      <c r="DJ2570" t="s">
        <v>193</v>
      </c>
      <c r="DK2570" t="s">
        <v>5516</v>
      </c>
      <c r="DM2570" t="str">
        <f>_xlfn.XLOOKUP($A2570,'[1]01_GC Supply - Item Database -'!$D$3:$D$14229,'[1]01_GC Supply - Item Database -'!BW$3:BW$14229)</f>
        <v>Gray</v>
      </c>
      <c r="DN2570" t="str">
        <f>_xlfn.XLOOKUP($A2570,'[1]01_GC Supply - Item Database -'!$D$3:$D$14229,'[1]01_GC Supply - Item Database -'!BX$3:BX$14229)</f>
        <v>Charcoal</v>
      </c>
      <c r="DO2570" t="str">
        <f>_xlfn.XLOOKUP($A2570,'[1]01_GC Supply - Item Database -'!$D$3:$D$14229,'[1]01_GC Supply - Item Database -'!BY$3:BY$14229)</f>
        <v>Solid</v>
      </c>
      <c r="DP2570" t="s">
        <v>11365</v>
      </c>
      <c r="DQ2570" s="7" t="s">
        <v>820</v>
      </c>
    </row>
    <row r="2571" spans="1:121">
      <c r="A2571" t="s">
        <v>11936</v>
      </c>
      <c r="B2571" t="s">
        <v>11937</v>
      </c>
      <c r="C2571" t="s">
        <v>123</v>
      </c>
      <c r="D2571" t="s">
        <v>124</v>
      </c>
      <c r="E2571" t="s">
        <v>11915</v>
      </c>
      <c r="F2571" t="s">
        <v>10981</v>
      </c>
      <c r="G2571" t="s">
        <v>11938</v>
      </c>
      <c r="H2571" t="s">
        <v>500</v>
      </c>
      <c r="I2571" t="s">
        <v>129</v>
      </c>
      <c r="J2571" t="s">
        <v>10983</v>
      </c>
      <c r="L2571" t="s">
        <v>10984</v>
      </c>
      <c r="M2571" t="s">
        <v>10985</v>
      </c>
      <c r="P2571" t="s">
        <v>11937</v>
      </c>
      <c r="Q2571" t="s">
        <v>504</v>
      </c>
      <c r="R2571" t="s">
        <v>10986</v>
      </c>
      <c r="T2571" t="s">
        <v>1353</v>
      </c>
      <c r="U2571" t="s">
        <v>136</v>
      </c>
      <c r="V2571" t="s">
        <v>852</v>
      </c>
      <c r="Y2571" t="s">
        <v>10987</v>
      </c>
      <c r="Z2571" t="s">
        <v>4518</v>
      </c>
      <c r="AA2571" t="s">
        <v>11069</v>
      </c>
      <c r="AB2571" t="s">
        <v>10989</v>
      </c>
      <c r="AC2571" t="s">
        <v>10990</v>
      </c>
      <c r="AD2571" t="s">
        <v>10991</v>
      </c>
      <c r="AI2571" t="s">
        <v>11070</v>
      </c>
      <c r="AJ2571" t="s">
        <v>1827</v>
      </c>
      <c r="AK2571" t="s">
        <v>124</v>
      </c>
      <c r="AL2571" t="s">
        <v>123</v>
      </c>
      <c r="AM2571" t="s">
        <v>124</v>
      </c>
      <c r="AN2571" t="s">
        <v>124</v>
      </c>
      <c r="AO2571" t="s">
        <v>147</v>
      </c>
      <c r="AP2571" t="s">
        <v>148</v>
      </c>
      <c r="AQ2571" t="s">
        <v>147</v>
      </c>
      <c r="AR2571" t="s">
        <v>400</v>
      </c>
      <c r="AS2571" t="s">
        <v>11917</v>
      </c>
      <c r="AT2571" t="s">
        <v>11918</v>
      </c>
      <c r="AU2571" t="s">
        <v>5963</v>
      </c>
      <c r="AV2571" t="s">
        <v>11919</v>
      </c>
      <c r="AW2571" t="s">
        <v>11920</v>
      </c>
      <c r="AX2571" t="s">
        <v>521</v>
      </c>
      <c r="AY2571" t="s">
        <v>812</v>
      </c>
      <c r="AZ2571" t="s">
        <v>147</v>
      </c>
      <c r="BA2571" t="s">
        <v>1765</v>
      </c>
      <c r="BB2571" t="s">
        <v>777</v>
      </c>
      <c r="BC2571" t="s">
        <v>844</v>
      </c>
      <c r="BD2571" t="s">
        <v>525</v>
      </c>
      <c r="BE2571" t="s">
        <v>11921</v>
      </c>
      <c r="BF2571" t="s">
        <v>11922</v>
      </c>
      <c r="BG2571" t="s">
        <v>11923</v>
      </c>
      <c r="BH2571" t="s">
        <v>1769</v>
      </c>
      <c r="BI2571" t="s">
        <v>145</v>
      </c>
      <c r="BJ2571" t="s">
        <v>2473</v>
      </c>
      <c r="BK2571" t="s">
        <v>4496</v>
      </c>
      <c r="BL2571" t="s">
        <v>300</v>
      </c>
      <c r="BM2571" t="s">
        <v>777</v>
      </c>
      <c r="BN2571" t="s">
        <v>844</v>
      </c>
      <c r="BO2571" t="s">
        <v>525</v>
      </c>
      <c r="BP2571" t="s">
        <v>534</v>
      </c>
      <c r="BQ2571" t="s">
        <v>129</v>
      </c>
      <c r="BR2571" t="s">
        <v>11079</v>
      </c>
      <c r="BS2571" t="s">
        <v>536</v>
      </c>
      <c r="BT2571" t="s">
        <v>453</v>
      </c>
      <c r="BU2571" t="s">
        <v>454</v>
      </c>
      <c r="BV2571" t="s">
        <v>455</v>
      </c>
      <c r="BW2571" t="s">
        <v>537</v>
      </c>
      <c r="BY2571" t="s">
        <v>175</v>
      </c>
      <c r="BZ2571" t="s">
        <v>175</v>
      </c>
      <c r="CA2571" t="s">
        <v>175</v>
      </c>
      <c r="CB2571" t="s">
        <v>175</v>
      </c>
      <c r="CC2571" t="s">
        <v>176</v>
      </c>
      <c r="CD2571" t="s">
        <v>175</v>
      </c>
      <c r="CE2571" t="s">
        <v>170</v>
      </c>
      <c r="CF2571" t="s">
        <v>175</v>
      </c>
      <c r="CG2571" t="s">
        <v>175</v>
      </c>
      <c r="CH2571" t="s">
        <v>177</v>
      </c>
      <c r="CI2571" t="s">
        <v>163</v>
      </c>
      <c r="CJ2571" t="s">
        <v>175</v>
      </c>
      <c r="CK2571" t="s">
        <v>11411</v>
      </c>
      <c r="CL2571" t="s">
        <v>1265</v>
      </c>
      <c r="CM2571" s="4" t="s">
        <v>163</v>
      </c>
      <c r="CN2571" t="s">
        <v>464</v>
      </c>
      <c r="CO2571" t="s">
        <v>1894</v>
      </c>
      <c r="CV2571" t="s">
        <v>10996</v>
      </c>
      <c r="CW2571" t="s">
        <v>10997</v>
      </c>
      <c r="CX2571" t="s">
        <v>129</v>
      </c>
      <c r="CY2571" t="s">
        <v>185</v>
      </c>
      <c r="DA2571" t="s">
        <v>10998</v>
      </c>
      <c r="DB2571" t="s">
        <v>10999</v>
      </c>
      <c r="DC2571" t="s">
        <v>11000</v>
      </c>
      <c r="DD2571" t="s">
        <v>468</v>
      </c>
      <c r="DF2571" t="s">
        <v>361</v>
      </c>
      <c r="DG2571" t="s">
        <v>362</v>
      </c>
      <c r="DH2571" t="s">
        <v>11364</v>
      </c>
      <c r="DI2571" t="s">
        <v>5516</v>
      </c>
      <c r="DJ2571" t="s">
        <v>193</v>
      </c>
      <c r="DK2571" t="s">
        <v>5516</v>
      </c>
      <c r="DM2571" t="str">
        <f>_xlfn.XLOOKUP($A2571,'[1]01_GC Supply - Item Database -'!$D$3:$D$14229,'[1]01_GC Supply - Item Database -'!BW$3:BW$14229)</f>
        <v>White</v>
      </c>
      <c r="DN2571" t="str">
        <f>_xlfn.XLOOKUP($A2571,'[1]01_GC Supply - Item Database -'!$D$3:$D$14229,'[1]01_GC Supply - Item Database -'!BX$3:BX$14229)</f>
        <v>Cloud</v>
      </c>
      <c r="DO2571" t="str">
        <f>_xlfn.XLOOKUP($A2571,'[1]01_GC Supply - Item Database -'!$D$3:$D$14229,'[1]01_GC Supply - Item Database -'!BY$3:BY$14229)</f>
        <v>Solid</v>
      </c>
      <c r="DP2571" t="s">
        <v>11365</v>
      </c>
      <c r="DQ2571" s="7" t="s">
        <v>820</v>
      </c>
    </row>
    <row r="2572" spans="1:121">
      <c r="A2572" t="s">
        <v>11939</v>
      </c>
      <c r="B2572" t="s">
        <v>11940</v>
      </c>
      <c r="C2572" t="s">
        <v>123</v>
      </c>
      <c r="D2572" t="s">
        <v>124</v>
      </c>
      <c r="E2572" t="s">
        <v>11915</v>
      </c>
      <c r="F2572" t="s">
        <v>10981</v>
      </c>
      <c r="G2572" t="s">
        <v>11941</v>
      </c>
      <c r="H2572" t="s">
        <v>500</v>
      </c>
      <c r="I2572" t="s">
        <v>129</v>
      </c>
      <c r="J2572" t="s">
        <v>10983</v>
      </c>
      <c r="L2572" t="s">
        <v>10984</v>
      </c>
      <c r="M2572" t="s">
        <v>10985</v>
      </c>
      <c r="P2572" t="s">
        <v>11940</v>
      </c>
      <c r="Q2572" t="s">
        <v>504</v>
      </c>
      <c r="R2572" t="s">
        <v>10986</v>
      </c>
      <c r="T2572" t="s">
        <v>1353</v>
      </c>
      <c r="U2572" t="s">
        <v>136</v>
      </c>
      <c r="V2572" t="s">
        <v>852</v>
      </c>
      <c r="Y2572" t="s">
        <v>10987</v>
      </c>
      <c r="Z2572" t="s">
        <v>4518</v>
      </c>
      <c r="AA2572" t="s">
        <v>11069</v>
      </c>
      <c r="AB2572" t="s">
        <v>10989</v>
      </c>
      <c r="AC2572" t="s">
        <v>10990</v>
      </c>
      <c r="AD2572" t="s">
        <v>10991</v>
      </c>
      <c r="AI2572" t="s">
        <v>11070</v>
      </c>
      <c r="AJ2572" t="s">
        <v>1827</v>
      </c>
      <c r="AK2572" t="s">
        <v>124</v>
      </c>
      <c r="AL2572" t="s">
        <v>123</v>
      </c>
      <c r="AM2572" t="s">
        <v>124</v>
      </c>
      <c r="AN2572" t="s">
        <v>124</v>
      </c>
      <c r="AO2572" t="s">
        <v>147</v>
      </c>
      <c r="AP2572" t="s">
        <v>148</v>
      </c>
      <c r="AQ2572" t="s">
        <v>147</v>
      </c>
      <c r="AR2572" t="s">
        <v>400</v>
      </c>
      <c r="AS2572" t="s">
        <v>11917</v>
      </c>
      <c r="AT2572" t="s">
        <v>11918</v>
      </c>
      <c r="AU2572" t="s">
        <v>5963</v>
      </c>
      <c r="AV2572" t="s">
        <v>11919</v>
      </c>
      <c r="AW2572" t="s">
        <v>11920</v>
      </c>
      <c r="AX2572" t="s">
        <v>521</v>
      </c>
      <c r="AY2572" t="s">
        <v>812</v>
      </c>
      <c r="AZ2572" t="s">
        <v>147</v>
      </c>
      <c r="BA2572" t="s">
        <v>1765</v>
      </c>
      <c r="BB2572" t="s">
        <v>777</v>
      </c>
      <c r="BC2572" t="s">
        <v>844</v>
      </c>
      <c r="BD2572" t="s">
        <v>525</v>
      </c>
      <c r="BE2572" t="s">
        <v>11921</v>
      </c>
      <c r="BF2572" t="s">
        <v>11922</v>
      </c>
      <c r="BG2572" t="s">
        <v>11923</v>
      </c>
      <c r="BH2572" t="s">
        <v>1769</v>
      </c>
      <c r="BI2572" t="s">
        <v>145</v>
      </c>
      <c r="BJ2572" t="s">
        <v>2473</v>
      </c>
      <c r="BK2572" t="s">
        <v>4496</v>
      </c>
      <c r="BL2572" t="s">
        <v>300</v>
      </c>
      <c r="BM2572" t="s">
        <v>777</v>
      </c>
      <c r="BN2572" t="s">
        <v>844</v>
      </c>
      <c r="BO2572" t="s">
        <v>525</v>
      </c>
      <c r="BP2572" t="s">
        <v>534</v>
      </c>
      <c r="BQ2572" t="s">
        <v>129</v>
      </c>
      <c r="BR2572" t="s">
        <v>11079</v>
      </c>
      <c r="BS2572" t="s">
        <v>536</v>
      </c>
      <c r="BT2572" t="s">
        <v>453</v>
      </c>
      <c r="BU2572" t="s">
        <v>454</v>
      </c>
      <c r="BV2572" t="s">
        <v>455</v>
      </c>
      <c r="BW2572" t="s">
        <v>537</v>
      </c>
      <c r="BY2572" t="s">
        <v>175</v>
      </c>
      <c r="BZ2572" t="s">
        <v>175</v>
      </c>
      <c r="CA2572" t="s">
        <v>175</v>
      </c>
      <c r="CB2572" t="s">
        <v>175</v>
      </c>
      <c r="CC2572" t="s">
        <v>176</v>
      </c>
      <c r="CD2572" t="s">
        <v>175</v>
      </c>
      <c r="CE2572" t="s">
        <v>170</v>
      </c>
      <c r="CF2572" t="s">
        <v>175</v>
      </c>
      <c r="CG2572" t="s">
        <v>175</v>
      </c>
      <c r="CH2572" t="s">
        <v>177</v>
      </c>
      <c r="CI2572" t="s">
        <v>163</v>
      </c>
      <c r="CJ2572" t="s">
        <v>175</v>
      </c>
      <c r="CK2572" t="s">
        <v>11363</v>
      </c>
      <c r="CL2572" t="s">
        <v>1265</v>
      </c>
      <c r="CM2572" s="4" t="s">
        <v>163</v>
      </c>
      <c r="CN2572" t="s">
        <v>464</v>
      </c>
      <c r="CO2572" t="s">
        <v>1894</v>
      </c>
      <c r="CV2572" t="s">
        <v>10996</v>
      </c>
      <c r="CW2572" t="s">
        <v>10997</v>
      </c>
      <c r="CX2572" t="s">
        <v>129</v>
      </c>
      <c r="CY2572" t="s">
        <v>185</v>
      </c>
      <c r="DA2572" t="s">
        <v>10998</v>
      </c>
      <c r="DB2572" t="s">
        <v>10999</v>
      </c>
      <c r="DC2572" t="s">
        <v>11000</v>
      </c>
      <c r="DD2572" t="s">
        <v>468</v>
      </c>
      <c r="DF2572" t="s">
        <v>361</v>
      </c>
      <c r="DG2572" t="s">
        <v>362</v>
      </c>
      <c r="DH2572" t="s">
        <v>11364</v>
      </c>
      <c r="DI2572" t="s">
        <v>5516</v>
      </c>
      <c r="DJ2572" t="s">
        <v>193</v>
      </c>
      <c r="DK2572" t="s">
        <v>5516</v>
      </c>
      <c r="DM2572" t="str">
        <f>_xlfn.XLOOKUP($A2572,'[1]01_GC Supply - Item Database -'!$D$3:$D$14229,'[1]01_GC Supply - Item Database -'!BW$3:BW$14229)</f>
        <v>Gray</v>
      </c>
      <c r="DN2572" t="str">
        <f>_xlfn.XLOOKUP($A2572,'[1]01_GC Supply - Item Database -'!$D$3:$D$14229,'[1]01_GC Supply - Item Database -'!BX$3:BX$14229)</f>
        <v>Gray</v>
      </c>
      <c r="DO2572" t="str">
        <f>_xlfn.XLOOKUP($A2572,'[1]01_GC Supply - Item Database -'!$D$3:$D$14229,'[1]01_GC Supply - Item Database -'!BY$3:BY$14229)</f>
        <v>Solid</v>
      </c>
      <c r="DP2572" t="s">
        <v>11365</v>
      </c>
      <c r="DQ2572" s="7" t="s">
        <v>820</v>
      </c>
    </row>
    <row r="2573" spans="1:121">
      <c r="A2573" t="s">
        <v>11942</v>
      </c>
      <c r="B2573" t="s">
        <v>11943</v>
      </c>
      <c r="C2573" t="s">
        <v>123</v>
      </c>
      <c r="D2573" t="s">
        <v>124</v>
      </c>
      <c r="E2573" t="s">
        <v>11915</v>
      </c>
      <c r="F2573" t="s">
        <v>10981</v>
      </c>
      <c r="G2573" t="s">
        <v>11944</v>
      </c>
      <c r="H2573" t="s">
        <v>500</v>
      </c>
      <c r="I2573" t="s">
        <v>129</v>
      </c>
      <c r="J2573" t="s">
        <v>10983</v>
      </c>
      <c r="L2573" t="s">
        <v>10984</v>
      </c>
      <c r="M2573" t="s">
        <v>10985</v>
      </c>
      <c r="P2573" t="s">
        <v>11943</v>
      </c>
      <c r="Q2573" t="s">
        <v>504</v>
      </c>
      <c r="R2573" t="s">
        <v>10986</v>
      </c>
      <c r="T2573" t="s">
        <v>1353</v>
      </c>
      <c r="U2573" t="s">
        <v>136</v>
      </c>
      <c r="V2573" t="s">
        <v>852</v>
      </c>
      <c r="Y2573" t="s">
        <v>10987</v>
      </c>
      <c r="Z2573" t="s">
        <v>4518</v>
      </c>
      <c r="AA2573" t="s">
        <v>11069</v>
      </c>
      <c r="AB2573" t="s">
        <v>10989</v>
      </c>
      <c r="AC2573" t="s">
        <v>10990</v>
      </c>
      <c r="AD2573" t="s">
        <v>10991</v>
      </c>
      <c r="AI2573" t="s">
        <v>11070</v>
      </c>
      <c r="AJ2573" t="s">
        <v>1827</v>
      </c>
      <c r="AK2573" t="s">
        <v>124</v>
      </c>
      <c r="AL2573" t="s">
        <v>123</v>
      </c>
      <c r="AM2573" t="s">
        <v>124</v>
      </c>
      <c r="AN2573" t="s">
        <v>124</v>
      </c>
      <c r="AO2573" t="s">
        <v>147</v>
      </c>
      <c r="AP2573" t="s">
        <v>148</v>
      </c>
      <c r="AQ2573" t="s">
        <v>147</v>
      </c>
      <c r="AR2573" t="s">
        <v>400</v>
      </c>
      <c r="AS2573" t="s">
        <v>11917</v>
      </c>
      <c r="AT2573" t="s">
        <v>11918</v>
      </c>
      <c r="AU2573" t="s">
        <v>5963</v>
      </c>
      <c r="AV2573" t="s">
        <v>11919</v>
      </c>
      <c r="AW2573" t="s">
        <v>11920</v>
      </c>
      <c r="AX2573" t="s">
        <v>521</v>
      </c>
      <c r="AY2573" t="s">
        <v>812</v>
      </c>
      <c r="AZ2573" t="s">
        <v>147</v>
      </c>
      <c r="BA2573" t="s">
        <v>1765</v>
      </c>
      <c r="BB2573" t="s">
        <v>777</v>
      </c>
      <c r="BC2573" t="s">
        <v>844</v>
      </c>
      <c r="BD2573" t="s">
        <v>525</v>
      </c>
      <c r="BE2573" t="s">
        <v>11921</v>
      </c>
      <c r="BF2573" t="s">
        <v>11922</v>
      </c>
      <c r="BG2573" t="s">
        <v>11923</v>
      </c>
      <c r="BH2573" t="s">
        <v>1769</v>
      </c>
      <c r="BI2573" t="s">
        <v>145</v>
      </c>
      <c r="BJ2573" t="s">
        <v>2473</v>
      </c>
      <c r="BK2573" t="s">
        <v>4496</v>
      </c>
      <c r="BL2573" t="s">
        <v>300</v>
      </c>
      <c r="BM2573" t="s">
        <v>777</v>
      </c>
      <c r="BN2573" t="s">
        <v>844</v>
      </c>
      <c r="BO2573" t="s">
        <v>525</v>
      </c>
      <c r="BP2573" t="s">
        <v>534</v>
      </c>
      <c r="BQ2573" t="s">
        <v>129</v>
      </c>
      <c r="BR2573" t="s">
        <v>11079</v>
      </c>
      <c r="BS2573" t="s">
        <v>536</v>
      </c>
      <c r="BT2573" t="s">
        <v>453</v>
      </c>
      <c r="BU2573" t="s">
        <v>454</v>
      </c>
      <c r="BV2573" t="s">
        <v>455</v>
      </c>
      <c r="BW2573" t="s">
        <v>537</v>
      </c>
      <c r="BY2573" t="s">
        <v>175</v>
      </c>
      <c r="BZ2573" t="s">
        <v>175</v>
      </c>
      <c r="CA2573" t="s">
        <v>175</v>
      </c>
      <c r="CB2573" t="s">
        <v>175</v>
      </c>
      <c r="CC2573" t="s">
        <v>176</v>
      </c>
      <c r="CD2573" t="s">
        <v>175</v>
      </c>
      <c r="CE2573" t="s">
        <v>170</v>
      </c>
      <c r="CF2573" t="s">
        <v>175</v>
      </c>
      <c r="CG2573" t="s">
        <v>175</v>
      </c>
      <c r="CH2573" t="s">
        <v>177</v>
      </c>
      <c r="CI2573" t="s">
        <v>163</v>
      </c>
      <c r="CJ2573" t="s">
        <v>175</v>
      </c>
      <c r="CK2573" t="s">
        <v>11363</v>
      </c>
      <c r="CL2573" t="s">
        <v>1265</v>
      </c>
      <c r="CM2573" s="4" t="s">
        <v>163</v>
      </c>
      <c r="CN2573" t="s">
        <v>464</v>
      </c>
      <c r="CO2573" t="s">
        <v>1894</v>
      </c>
      <c r="CV2573" t="s">
        <v>10996</v>
      </c>
      <c r="CW2573" t="s">
        <v>10997</v>
      </c>
      <c r="CX2573" t="s">
        <v>129</v>
      </c>
      <c r="CY2573" t="s">
        <v>185</v>
      </c>
      <c r="DA2573" t="s">
        <v>10998</v>
      </c>
      <c r="DB2573" t="s">
        <v>10999</v>
      </c>
      <c r="DC2573" t="s">
        <v>11000</v>
      </c>
      <c r="DD2573" t="s">
        <v>468</v>
      </c>
      <c r="DF2573" t="s">
        <v>361</v>
      </c>
      <c r="DG2573" t="s">
        <v>362</v>
      </c>
      <c r="DH2573" t="s">
        <v>11364</v>
      </c>
      <c r="DI2573" t="s">
        <v>5516</v>
      </c>
      <c r="DJ2573" t="s">
        <v>193</v>
      </c>
      <c r="DK2573" t="s">
        <v>5516</v>
      </c>
      <c r="DM2573" t="str">
        <f>_xlfn.XLOOKUP($A2573,'[1]01_GC Supply - Item Database -'!$D$3:$D$14229,'[1]01_GC Supply - Item Database -'!BW$3:BW$14229)</f>
        <v>Ivory</v>
      </c>
      <c r="DN2573" t="str">
        <f>_xlfn.XLOOKUP($A2573,'[1]01_GC Supply - Item Database -'!$D$3:$D$14229,'[1]01_GC Supply - Item Database -'!BX$3:BX$14229)</f>
        <v>Ivory</v>
      </c>
      <c r="DO2573" t="str">
        <f>_xlfn.XLOOKUP($A2573,'[1]01_GC Supply - Item Database -'!$D$3:$D$14229,'[1]01_GC Supply - Item Database -'!BY$3:BY$14229)</f>
        <v>Solid</v>
      </c>
      <c r="DP2573" t="s">
        <v>11365</v>
      </c>
      <c r="DQ2573" s="7" t="s">
        <v>820</v>
      </c>
    </row>
    <row r="2574" spans="1:121">
      <c r="A2574" t="s">
        <v>11945</v>
      </c>
      <c r="B2574" t="s">
        <v>11946</v>
      </c>
      <c r="C2574" t="s">
        <v>123</v>
      </c>
      <c r="D2574" t="s">
        <v>124</v>
      </c>
      <c r="E2574" t="s">
        <v>11915</v>
      </c>
      <c r="F2574" t="s">
        <v>10981</v>
      </c>
      <c r="G2574" t="s">
        <v>11947</v>
      </c>
      <c r="H2574" t="s">
        <v>500</v>
      </c>
      <c r="I2574" t="s">
        <v>129</v>
      </c>
      <c r="J2574" t="s">
        <v>10983</v>
      </c>
      <c r="L2574" t="s">
        <v>10984</v>
      </c>
      <c r="M2574" t="s">
        <v>10985</v>
      </c>
      <c r="P2574" t="s">
        <v>11946</v>
      </c>
      <c r="Q2574" t="s">
        <v>504</v>
      </c>
      <c r="R2574" t="s">
        <v>10986</v>
      </c>
      <c r="T2574" t="s">
        <v>1353</v>
      </c>
      <c r="U2574" t="s">
        <v>136</v>
      </c>
      <c r="V2574" t="s">
        <v>852</v>
      </c>
      <c r="Y2574" t="s">
        <v>10987</v>
      </c>
      <c r="Z2574" t="s">
        <v>4518</v>
      </c>
      <c r="AA2574" t="s">
        <v>11069</v>
      </c>
      <c r="AB2574" t="s">
        <v>10989</v>
      </c>
      <c r="AC2574" t="s">
        <v>10990</v>
      </c>
      <c r="AD2574" t="s">
        <v>10991</v>
      </c>
      <c r="AI2574" t="s">
        <v>11070</v>
      </c>
      <c r="AJ2574" t="s">
        <v>1827</v>
      </c>
      <c r="AK2574" t="s">
        <v>124</v>
      </c>
      <c r="AL2574" t="s">
        <v>123</v>
      </c>
      <c r="AM2574" t="s">
        <v>124</v>
      </c>
      <c r="AN2574" t="s">
        <v>124</v>
      </c>
      <c r="AO2574" t="s">
        <v>147</v>
      </c>
      <c r="AP2574" t="s">
        <v>148</v>
      </c>
      <c r="AQ2574" t="s">
        <v>147</v>
      </c>
      <c r="AR2574" t="s">
        <v>400</v>
      </c>
      <c r="AS2574" t="s">
        <v>11917</v>
      </c>
      <c r="AT2574" t="s">
        <v>11918</v>
      </c>
      <c r="AU2574" t="s">
        <v>5963</v>
      </c>
      <c r="AV2574" t="s">
        <v>11919</v>
      </c>
      <c r="AW2574" t="s">
        <v>11920</v>
      </c>
      <c r="AX2574" t="s">
        <v>521</v>
      </c>
      <c r="AY2574" t="s">
        <v>812</v>
      </c>
      <c r="AZ2574" t="s">
        <v>147</v>
      </c>
      <c r="BA2574" t="s">
        <v>1765</v>
      </c>
      <c r="BB2574" t="s">
        <v>777</v>
      </c>
      <c r="BC2574" t="s">
        <v>844</v>
      </c>
      <c r="BD2574" t="s">
        <v>525</v>
      </c>
      <c r="BE2574" t="s">
        <v>11921</v>
      </c>
      <c r="BF2574" t="s">
        <v>11922</v>
      </c>
      <c r="BG2574" t="s">
        <v>11923</v>
      </c>
      <c r="BH2574" t="s">
        <v>1769</v>
      </c>
      <c r="BI2574" t="s">
        <v>145</v>
      </c>
      <c r="BJ2574" t="s">
        <v>2473</v>
      </c>
      <c r="BK2574" t="s">
        <v>4496</v>
      </c>
      <c r="BL2574" t="s">
        <v>300</v>
      </c>
      <c r="BM2574" t="s">
        <v>777</v>
      </c>
      <c r="BN2574" t="s">
        <v>844</v>
      </c>
      <c r="BO2574" t="s">
        <v>525</v>
      </c>
      <c r="BP2574" t="s">
        <v>534</v>
      </c>
      <c r="BQ2574" t="s">
        <v>129</v>
      </c>
      <c r="BR2574" t="s">
        <v>11079</v>
      </c>
      <c r="BS2574" t="s">
        <v>536</v>
      </c>
      <c r="BT2574" t="s">
        <v>453</v>
      </c>
      <c r="BU2574" t="s">
        <v>454</v>
      </c>
      <c r="BV2574" t="s">
        <v>455</v>
      </c>
      <c r="BW2574" t="s">
        <v>537</v>
      </c>
      <c r="BY2574" t="s">
        <v>175</v>
      </c>
      <c r="BZ2574" t="s">
        <v>175</v>
      </c>
      <c r="CA2574" t="s">
        <v>175</v>
      </c>
      <c r="CB2574" t="s">
        <v>175</v>
      </c>
      <c r="CC2574" t="s">
        <v>176</v>
      </c>
      <c r="CD2574" t="s">
        <v>175</v>
      </c>
      <c r="CE2574" t="s">
        <v>170</v>
      </c>
      <c r="CF2574" t="s">
        <v>175</v>
      </c>
      <c r="CG2574" t="s">
        <v>175</v>
      </c>
      <c r="CH2574" t="s">
        <v>177</v>
      </c>
      <c r="CI2574" t="s">
        <v>163</v>
      </c>
      <c r="CJ2574" t="s">
        <v>175</v>
      </c>
      <c r="CK2574" t="s">
        <v>11363</v>
      </c>
      <c r="CL2574" t="s">
        <v>1265</v>
      </c>
      <c r="CM2574" s="4" t="s">
        <v>163</v>
      </c>
      <c r="CN2574" t="s">
        <v>464</v>
      </c>
      <c r="CO2574" t="s">
        <v>1894</v>
      </c>
      <c r="CV2574" t="s">
        <v>10996</v>
      </c>
      <c r="CW2574" t="s">
        <v>10997</v>
      </c>
      <c r="CX2574" t="s">
        <v>129</v>
      </c>
      <c r="CY2574" t="s">
        <v>185</v>
      </c>
      <c r="DA2574" t="s">
        <v>10998</v>
      </c>
      <c r="DB2574" t="s">
        <v>10999</v>
      </c>
      <c r="DC2574" t="s">
        <v>11000</v>
      </c>
      <c r="DD2574" t="s">
        <v>468</v>
      </c>
      <c r="DF2574" t="s">
        <v>361</v>
      </c>
      <c r="DG2574" t="s">
        <v>362</v>
      </c>
      <c r="DH2574" t="s">
        <v>11364</v>
      </c>
      <c r="DI2574" t="s">
        <v>5516</v>
      </c>
      <c r="DJ2574" t="s">
        <v>193</v>
      </c>
      <c r="DK2574" t="s">
        <v>5516</v>
      </c>
      <c r="DM2574" t="str">
        <f>_xlfn.XLOOKUP($A2574,'[1]01_GC Supply - Item Database -'!$D$3:$D$14229,'[1]01_GC Supply - Item Database -'!BW$3:BW$14229)</f>
        <v>Gray</v>
      </c>
      <c r="DN2574" t="str">
        <f>_xlfn.XLOOKUP($A2574,'[1]01_GC Supply - Item Database -'!$D$3:$D$14229,'[1]01_GC Supply - Item Database -'!BX$3:BX$14229)</f>
        <v>Light Gray</v>
      </c>
      <c r="DO2574" t="str">
        <f>_xlfn.XLOOKUP($A2574,'[1]01_GC Supply - Item Database -'!$D$3:$D$14229,'[1]01_GC Supply - Item Database -'!BY$3:BY$14229)</f>
        <v>Solid</v>
      </c>
      <c r="DP2574" t="s">
        <v>11365</v>
      </c>
      <c r="DQ2574" s="7" t="s">
        <v>820</v>
      </c>
    </row>
    <row r="2575" spans="1:121">
      <c r="A2575" t="s">
        <v>11948</v>
      </c>
      <c r="B2575" t="s">
        <v>11949</v>
      </c>
      <c r="C2575" t="s">
        <v>123</v>
      </c>
      <c r="D2575" t="s">
        <v>124</v>
      </c>
      <c r="E2575" t="s">
        <v>11915</v>
      </c>
      <c r="F2575" t="s">
        <v>10981</v>
      </c>
      <c r="G2575" t="s">
        <v>11950</v>
      </c>
      <c r="H2575" t="s">
        <v>500</v>
      </c>
      <c r="I2575" t="s">
        <v>129</v>
      </c>
      <c r="J2575" t="s">
        <v>10983</v>
      </c>
      <c r="L2575" t="s">
        <v>10984</v>
      </c>
      <c r="M2575" t="s">
        <v>10985</v>
      </c>
      <c r="P2575" t="s">
        <v>11949</v>
      </c>
      <c r="Q2575" t="s">
        <v>504</v>
      </c>
      <c r="R2575" t="s">
        <v>10986</v>
      </c>
      <c r="T2575" t="s">
        <v>1353</v>
      </c>
      <c r="U2575" t="s">
        <v>136</v>
      </c>
      <c r="V2575" t="s">
        <v>852</v>
      </c>
      <c r="Y2575" t="s">
        <v>10987</v>
      </c>
      <c r="Z2575" t="s">
        <v>4518</v>
      </c>
      <c r="AA2575" t="s">
        <v>11069</v>
      </c>
      <c r="AB2575" t="s">
        <v>10989</v>
      </c>
      <c r="AC2575" t="s">
        <v>10990</v>
      </c>
      <c r="AD2575" t="s">
        <v>10991</v>
      </c>
      <c r="AI2575" t="s">
        <v>11070</v>
      </c>
      <c r="AJ2575" t="s">
        <v>1827</v>
      </c>
      <c r="AK2575" t="s">
        <v>124</v>
      </c>
      <c r="AL2575" t="s">
        <v>123</v>
      </c>
      <c r="AM2575" t="s">
        <v>124</v>
      </c>
      <c r="AN2575" t="s">
        <v>124</v>
      </c>
      <c r="AO2575" t="s">
        <v>147</v>
      </c>
      <c r="AP2575" t="s">
        <v>148</v>
      </c>
      <c r="AQ2575" t="s">
        <v>147</v>
      </c>
      <c r="AR2575" t="s">
        <v>400</v>
      </c>
      <c r="AS2575" t="s">
        <v>11917</v>
      </c>
      <c r="AT2575" t="s">
        <v>11918</v>
      </c>
      <c r="AU2575" t="s">
        <v>5963</v>
      </c>
      <c r="AV2575" t="s">
        <v>11919</v>
      </c>
      <c r="AW2575" t="s">
        <v>11920</v>
      </c>
      <c r="AX2575" t="s">
        <v>521</v>
      </c>
      <c r="AY2575" t="s">
        <v>812</v>
      </c>
      <c r="AZ2575" t="s">
        <v>147</v>
      </c>
      <c r="BA2575" t="s">
        <v>1765</v>
      </c>
      <c r="BB2575" t="s">
        <v>777</v>
      </c>
      <c r="BC2575" t="s">
        <v>844</v>
      </c>
      <c r="BD2575" t="s">
        <v>525</v>
      </c>
      <c r="BE2575" t="s">
        <v>11921</v>
      </c>
      <c r="BF2575" t="s">
        <v>11922</v>
      </c>
      <c r="BG2575" t="s">
        <v>11923</v>
      </c>
      <c r="BH2575" t="s">
        <v>1769</v>
      </c>
      <c r="BI2575" t="s">
        <v>145</v>
      </c>
      <c r="BJ2575" t="s">
        <v>2473</v>
      </c>
      <c r="BK2575" t="s">
        <v>4496</v>
      </c>
      <c r="BL2575" t="s">
        <v>300</v>
      </c>
      <c r="BM2575" t="s">
        <v>777</v>
      </c>
      <c r="BN2575" t="s">
        <v>844</v>
      </c>
      <c r="BO2575" t="s">
        <v>525</v>
      </c>
      <c r="BP2575" t="s">
        <v>534</v>
      </c>
      <c r="BQ2575" t="s">
        <v>129</v>
      </c>
      <c r="BR2575" t="s">
        <v>11079</v>
      </c>
      <c r="BS2575" t="s">
        <v>536</v>
      </c>
      <c r="BT2575" t="s">
        <v>453</v>
      </c>
      <c r="BU2575" t="s">
        <v>454</v>
      </c>
      <c r="BV2575" t="s">
        <v>455</v>
      </c>
      <c r="BW2575" t="s">
        <v>537</v>
      </c>
      <c r="BY2575" t="s">
        <v>175</v>
      </c>
      <c r="BZ2575" t="s">
        <v>175</v>
      </c>
      <c r="CA2575" t="s">
        <v>175</v>
      </c>
      <c r="CB2575" t="s">
        <v>175</v>
      </c>
      <c r="CC2575" t="s">
        <v>176</v>
      </c>
      <c r="CD2575" t="s">
        <v>175</v>
      </c>
      <c r="CE2575" t="s">
        <v>170</v>
      </c>
      <c r="CF2575" t="s">
        <v>175</v>
      </c>
      <c r="CG2575" t="s">
        <v>175</v>
      </c>
      <c r="CH2575" t="s">
        <v>177</v>
      </c>
      <c r="CI2575" t="s">
        <v>163</v>
      </c>
      <c r="CJ2575" t="s">
        <v>175</v>
      </c>
      <c r="CK2575" t="s">
        <v>11411</v>
      </c>
      <c r="CL2575" t="s">
        <v>1265</v>
      </c>
      <c r="CM2575" s="4" t="s">
        <v>163</v>
      </c>
      <c r="CN2575" t="s">
        <v>464</v>
      </c>
      <c r="CO2575" t="s">
        <v>1894</v>
      </c>
      <c r="CV2575" t="s">
        <v>10996</v>
      </c>
      <c r="CW2575" t="s">
        <v>10997</v>
      </c>
      <c r="CX2575" t="s">
        <v>129</v>
      </c>
      <c r="CY2575" t="s">
        <v>185</v>
      </c>
      <c r="DA2575" t="s">
        <v>10998</v>
      </c>
      <c r="DB2575" t="s">
        <v>10999</v>
      </c>
      <c r="DC2575" t="s">
        <v>11000</v>
      </c>
      <c r="DD2575" t="s">
        <v>468</v>
      </c>
      <c r="DF2575" t="s">
        <v>361</v>
      </c>
      <c r="DG2575" t="s">
        <v>362</v>
      </c>
      <c r="DH2575" t="s">
        <v>11364</v>
      </c>
      <c r="DI2575" t="s">
        <v>5516</v>
      </c>
      <c r="DJ2575" t="s">
        <v>193</v>
      </c>
      <c r="DK2575" t="s">
        <v>5516</v>
      </c>
      <c r="DM2575" t="str">
        <f>_xlfn.XLOOKUP($A2575,'[1]01_GC Supply - Item Database -'!$D$3:$D$14229,'[1]01_GC Supply - Item Database -'!BW$3:BW$14229)</f>
        <v>Blue</v>
      </c>
      <c r="DN2575" t="str">
        <f>_xlfn.XLOOKUP($A2575,'[1]01_GC Supply - Item Database -'!$D$3:$D$14229,'[1]01_GC Supply - Item Database -'!BX$3:BX$14229)</f>
        <v>Navy</v>
      </c>
      <c r="DO2575" t="str">
        <f>_xlfn.XLOOKUP($A2575,'[1]01_GC Supply - Item Database -'!$D$3:$D$14229,'[1]01_GC Supply - Item Database -'!BY$3:BY$14229)</f>
        <v>Solid</v>
      </c>
      <c r="DP2575" t="s">
        <v>11365</v>
      </c>
      <c r="DQ2575" s="7" t="s">
        <v>820</v>
      </c>
    </row>
    <row r="2576" spans="1:121">
      <c r="A2576" t="s">
        <v>11951</v>
      </c>
      <c r="B2576" t="s">
        <v>11952</v>
      </c>
      <c r="C2576" t="s">
        <v>123</v>
      </c>
      <c r="D2576" t="s">
        <v>124</v>
      </c>
      <c r="E2576" t="s">
        <v>11915</v>
      </c>
      <c r="F2576" t="s">
        <v>10981</v>
      </c>
      <c r="G2576" t="s">
        <v>11953</v>
      </c>
      <c r="H2576" t="s">
        <v>500</v>
      </c>
      <c r="I2576" t="s">
        <v>129</v>
      </c>
      <c r="J2576" t="s">
        <v>10983</v>
      </c>
      <c r="L2576" t="s">
        <v>10984</v>
      </c>
      <c r="M2576" t="s">
        <v>10985</v>
      </c>
      <c r="P2576" t="s">
        <v>11952</v>
      </c>
      <c r="Q2576" t="s">
        <v>504</v>
      </c>
      <c r="R2576" t="s">
        <v>10986</v>
      </c>
      <c r="T2576" t="s">
        <v>1353</v>
      </c>
      <c r="U2576" t="s">
        <v>136</v>
      </c>
      <c r="V2576" t="s">
        <v>852</v>
      </c>
      <c r="Y2576" t="s">
        <v>10987</v>
      </c>
      <c r="Z2576" t="s">
        <v>4518</v>
      </c>
      <c r="AA2576" t="s">
        <v>11069</v>
      </c>
      <c r="AB2576" t="s">
        <v>10989</v>
      </c>
      <c r="AC2576" t="s">
        <v>10990</v>
      </c>
      <c r="AD2576" t="s">
        <v>10991</v>
      </c>
      <c r="AI2576" t="s">
        <v>11070</v>
      </c>
      <c r="AJ2576" t="s">
        <v>1827</v>
      </c>
      <c r="AK2576" t="s">
        <v>124</v>
      </c>
      <c r="AL2576" t="s">
        <v>123</v>
      </c>
      <c r="AM2576" t="s">
        <v>124</v>
      </c>
      <c r="AN2576" t="s">
        <v>124</v>
      </c>
      <c r="AO2576" t="s">
        <v>147</v>
      </c>
      <c r="AP2576" t="s">
        <v>148</v>
      </c>
      <c r="AQ2576" t="s">
        <v>147</v>
      </c>
      <c r="AR2576" t="s">
        <v>400</v>
      </c>
      <c r="AS2576" t="s">
        <v>11917</v>
      </c>
      <c r="AT2576" t="s">
        <v>11918</v>
      </c>
      <c r="AU2576" t="s">
        <v>5963</v>
      </c>
      <c r="AV2576" t="s">
        <v>11919</v>
      </c>
      <c r="AW2576" t="s">
        <v>11920</v>
      </c>
      <c r="AX2576" t="s">
        <v>521</v>
      </c>
      <c r="AY2576" t="s">
        <v>812</v>
      </c>
      <c r="AZ2576" t="s">
        <v>147</v>
      </c>
      <c r="BA2576" t="s">
        <v>1765</v>
      </c>
      <c r="BB2576" t="s">
        <v>777</v>
      </c>
      <c r="BC2576" t="s">
        <v>844</v>
      </c>
      <c r="BD2576" t="s">
        <v>525</v>
      </c>
      <c r="BE2576" t="s">
        <v>11921</v>
      </c>
      <c r="BF2576" t="s">
        <v>11922</v>
      </c>
      <c r="BG2576" t="s">
        <v>11923</v>
      </c>
      <c r="BH2576" t="s">
        <v>1769</v>
      </c>
      <c r="BI2576" t="s">
        <v>145</v>
      </c>
      <c r="BJ2576" t="s">
        <v>2473</v>
      </c>
      <c r="BK2576" t="s">
        <v>4496</v>
      </c>
      <c r="BL2576" t="s">
        <v>300</v>
      </c>
      <c r="BM2576" t="s">
        <v>777</v>
      </c>
      <c r="BN2576" t="s">
        <v>844</v>
      </c>
      <c r="BO2576" t="s">
        <v>525</v>
      </c>
      <c r="BP2576" t="s">
        <v>534</v>
      </c>
      <c r="BQ2576" t="s">
        <v>129</v>
      </c>
      <c r="BR2576" t="s">
        <v>11079</v>
      </c>
      <c r="BS2576" t="s">
        <v>536</v>
      </c>
      <c r="BT2576" t="s">
        <v>453</v>
      </c>
      <c r="BU2576" t="s">
        <v>454</v>
      </c>
      <c r="BV2576" t="s">
        <v>455</v>
      </c>
      <c r="BW2576" t="s">
        <v>537</v>
      </c>
      <c r="BY2576" t="s">
        <v>175</v>
      </c>
      <c r="BZ2576" t="s">
        <v>175</v>
      </c>
      <c r="CA2576" t="s">
        <v>175</v>
      </c>
      <c r="CB2576" t="s">
        <v>175</v>
      </c>
      <c r="CC2576" t="s">
        <v>176</v>
      </c>
      <c r="CD2576" t="s">
        <v>175</v>
      </c>
      <c r="CE2576" t="s">
        <v>170</v>
      </c>
      <c r="CF2576" t="s">
        <v>175</v>
      </c>
      <c r="CG2576" t="s">
        <v>175</v>
      </c>
      <c r="CH2576" t="s">
        <v>177</v>
      </c>
      <c r="CI2576" t="s">
        <v>163</v>
      </c>
      <c r="CJ2576" t="s">
        <v>175</v>
      </c>
      <c r="CK2576" t="s">
        <v>11411</v>
      </c>
      <c r="CL2576" t="s">
        <v>1265</v>
      </c>
      <c r="CM2576" s="4" t="s">
        <v>163</v>
      </c>
      <c r="CN2576" t="s">
        <v>464</v>
      </c>
      <c r="CO2576" t="s">
        <v>1894</v>
      </c>
      <c r="CV2576" t="s">
        <v>10996</v>
      </c>
      <c r="CW2576" t="s">
        <v>10997</v>
      </c>
      <c r="CX2576" t="s">
        <v>129</v>
      </c>
      <c r="CY2576" t="s">
        <v>185</v>
      </c>
      <c r="DA2576" t="s">
        <v>10998</v>
      </c>
      <c r="DB2576" t="s">
        <v>10999</v>
      </c>
      <c r="DC2576" t="s">
        <v>11000</v>
      </c>
      <c r="DD2576" t="s">
        <v>468</v>
      </c>
      <c r="DF2576" t="s">
        <v>361</v>
      </c>
      <c r="DG2576" t="s">
        <v>362</v>
      </c>
      <c r="DH2576" t="s">
        <v>11364</v>
      </c>
      <c r="DI2576" t="s">
        <v>5516</v>
      </c>
      <c r="DJ2576" t="s">
        <v>193</v>
      </c>
      <c r="DK2576" t="s">
        <v>5516</v>
      </c>
      <c r="DM2576" t="str">
        <f>_xlfn.XLOOKUP($A2576,'[1]01_GC Supply - Item Database -'!$D$3:$D$14229,'[1]01_GC Supply - Item Database -'!BW$3:BW$14229)</f>
        <v>Green</v>
      </c>
      <c r="DN2576" t="str">
        <f>_xlfn.XLOOKUP($A2576,'[1]01_GC Supply - Item Database -'!$D$3:$D$14229,'[1]01_GC Supply - Item Database -'!BX$3:BX$14229)</f>
        <v>Sage</v>
      </c>
      <c r="DO2576" t="str">
        <f>_xlfn.XLOOKUP($A2576,'[1]01_GC Supply - Item Database -'!$D$3:$D$14229,'[1]01_GC Supply - Item Database -'!BY$3:BY$14229)</f>
        <v>Solid</v>
      </c>
      <c r="DP2576" t="s">
        <v>11365</v>
      </c>
      <c r="DQ2576" s="7" t="s">
        <v>820</v>
      </c>
    </row>
    <row r="2577" spans="1:121">
      <c r="A2577" t="s">
        <v>11954</v>
      </c>
      <c r="B2577" t="s">
        <v>11955</v>
      </c>
      <c r="C2577" t="s">
        <v>123</v>
      </c>
      <c r="D2577" t="s">
        <v>124</v>
      </c>
      <c r="E2577" t="s">
        <v>11915</v>
      </c>
      <c r="F2577" t="s">
        <v>10981</v>
      </c>
      <c r="G2577" t="s">
        <v>11956</v>
      </c>
      <c r="H2577" t="s">
        <v>500</v>
      </c>
      <c r="I2577" t="s">
        <v>129</v>
      </c>
      <c r="J2577" t="s">
        <v>10983</v>
      </c>
      <c r="L2577" t="s">
        <v>10984</v>
      </c>
      <c r="M2577" t="s">
        <v>10985</v>
      </c>
      <c r="P2577" t="s">
        <v>11955</v>
      </c>
      <c r="Q2577" t="s">
        <v>504</v>
      </c>
      <c r="R2577" t="s">
        <v>10986</v>
      </c>
      <c r="T2577" t="s">
        <v>1353</v>
      </c>
      <c r="U2577" t="s">
        <v>136</v>
      </c>
      <c r="V2577" t="s">
        <v>852</v>
      </c>
      <c r="Y2577" t="s">
        <v>10987</v>
      </c>
      <c r="Z2577" t="s">
        <v>4518</v>
      </c>
      <c r="AA2577" t="s">
        <v>11069</v>
      </c>
      <c r="AB2577" t="s">
        <v>10989</v>
      </c>
      <c r="AC2577" t="s">
        <v>10990</v>
      </c>
      <c r="AD2577" t="s">
        <v>10991</v>
      </c>
      <c r="AI2577" t="s">
        <v>11070</v>
      </c>
      <c r="AJ2577" t="s">
        <v>1827</v>
      </c>
      <c r="AK2577" t="s">
        <v>124</v>
      </c>
      <c r="AL2577" t="s">
        <v>123</v>
      </c>
      <c r="AM2577" t="s">
        <v>124</v>
      </c>
      <c r="AN2577" t="s">
        <v>124</v>
      </c>
      <c r="AO2577" t="s">
        <v>147</v>
      </c>
      <c r="AP2577" t="s">
        <v>148</v>
      </c>
      <c r="AQ2577" t="s">
        <v>147</v>
      </c>
      <c r="AR2577" t="s">
        <v>400</v>
      </c>
      <c r="AS2577" t="s">
        <v>11917</v>
      </c>
      <c r="AT2577" t="s">
        <v>11918</v>
      </c>
      <c r="AU2577" t="s">
        <v>5963</v>
      </c>
      <c r="AV2577" t="s">
        <v>11919</v>
      </c>
      <c r="AW2577" t="s">
        <v>11920</v>
      </c>
      <c r="AX2577" t="s">
        <v>521</v>
      </c>
      <c r="AY2577" t="s">
        <v>812</v>
      </c>
      <c r="AZ2577" t="s">
        <v>147</v>
      </c>
      <c r="BA2577" t="s">
        <v>1765</v>
      </c>
      <c r="BB2577" t="s">
        <v>777</v>
      </c>
      <c r="BC2577" t="s">
        <v>844</v>
      </c>
      <c r="BD2577" t="s">
        <v>525</v>
      </c>
      <c r="BE2577" t="s">
        <v>11921</v>
      </c>
      <c r="BF2577" t="s">
        <v>11922</v>
      </c>
      <c r="BG2577" t="s">
        <v>11923</v>
      </c>
      <c r="BH2577" t="s">
        <v>1769</v>
      </c>
      <c r="BI2577" t="s">
        <v>145</v>
      </c>
      <c r="BJ2577" t="s">
        <v>2473</v>
      </c>
      <c r="BK2577" t="s">
        <v>4496</v>
      </c>
      <c r="BL2577" t="s">
        <v>300</v>
      </c>
      <c r="BM2577" t="s">
        <v>777</v>
      </c>
      <c r="BN2577" t="s">
        <v>844</v>
      </c>
      <c r="BO2577" t="s">
        <v>525</v>
      </c>
      <c r="BP2577" t="s">
        <v>534</v>
      </c>
      <c r="BQ2577" t="s">
        <v>129</v>
      </c>
      <c r="BR2577" t="s">
        <v>11079</v>
      </c>
      <c r="BS2577" t="s">
        <v>536</v>
      </c>
      <c r="BT2577" t="s">
        <v>453</v>
      </c>
      <c r="BU2577" t="s">
        <v>454</v>
      </c>
      <c r="BV2577" t="s">
        <v>455</v>
      </c>
      <c r="BW2577" t="s">
        <v>537</v>
      </c>
      <c r="BY2577" t="s">
        <v>175</v>
      </c>
      <c r="BZ2577" t="s">
        <v>175</v>
      </c>
      <c r="CA2577" t="s">
        <v>175</v>
      </c>
      <c r="CB2577" t="s">
        <v>175</v>
      </c>
      <c r="CC2577" t="s">
        <v>176</v>
      </c>
      <c r="CD2577" t="s">
        <v>175</v>
      </c>
      <c r="CE2577" t="s">
        <v>170</v>
      </c>
      <c r="CF2577" t="s">
        <v>175</v>
      </c>
      <c r="CG2577" t="s">
        <v>175</v>
      </c>
      <c r="CH2577" t="s">
        <v>177</v>
      </c>
      <c r="CI2577" t="s">
        <v>163</v>
      </c>
      <c r="CJ2577" t="s">
        <v>175</v>
      </c>
      <c r="CK2577" t="s">
        <v>11411</v>
      </c>
      <c r="CL2577" t="s">
        <v>1265</v>
      </c>
      <c r="CM2577" s="4" t="s">
        <v>163</v>
      </c>
      <c r="CN2577" t="s">
        <v>464</v>
      </c>
      <c r="CO2577" t="s">
        <v>1894</v>
      </c>
      <c r="CV2577" t="s">
        <v>10996</v>
      </c>
      <c r="CW2577" t="s">
        <v>10997</v>
      </c>
      <c r="CX2577" t="s">
        <v>129</v>
      </c>
      <c r="CY2577" t="s">
        <v>185</v>
      </c>
      <c r="DA2577" t="s">
        <v>10998</v>
      </c>
      <c r="DB2577" t="s">
        <v>10999</v>
      </c>
      <c r="DC2577" t="s">
        <v>11000</v>
      </c>
      <c r="DD2577" t="s">
        <v>468</v>
      </c>
      <c r="DF2577" t="s">
        <v>361</v>
      </c>
      <c r="DG2577" t="s">
        <v>362</v>
      </c>
      <c r="DH2577" t="s">
        <v>11364</v>
      </c>
      <c r="DI2577" t="s">
        <v>5516</v>
      </c>
      <c r="DJ2577" t="s">
        <v>193</v>
      </c>
      <c r="DK2577" t="s">
        <v>5516</v>
      </c>
      <c r="DM2577" t="str">
        <f>_xlfn.XLOOKUP($A2577,'[1]01_GC Supply - Item Database -'!$D$3:$D$14229,'[1]01_GC Supply - Item Database -'!BW$3:BW$14229)</f>
        <v>Blue</v>
      </c>
      <c r="DN2577" t="str">
        <f>_xlfn.XLOOKUP($A2577,'[1]01_GC Supply - Item Database -'!$D$3:$D$14229,'[1]01_GC Supply - Item Database -'!BX$3:BX$14229)</f>
        <v>SeaBlue</v>
      </c>
      <c r="DO2577" t="str">
        <f>_xlfn.XLOOKUP($A2577,'[1]01_GC Supply - Item Database -'!$D$3:$D$14229,'[1]01_GC Supply - Item Database -'!BY$3:BY$14229)</f>
        <v>Solid</v>
      </c>
      <c r="DP2577" t="s">
        <v>11365</v>
      </c>
      <c r="DQ2577" s="7" t="s">
        <v>820</v>
      </c>
    </row>
    <row r="2578" spans="1:121">
      <c r="A2578" t="s">
        <v>11957</v>
      </c>
      <c r="B2578" t="s">
        <v>11958</v>
      </c>
      <c r="C2578" t="s">
        <v>123</v>
      </c>
      <c r="D2578" t="s">
        <v>124</v>
      </c>
      <c r="E2578" t="s">
        <v>11915</v>
      </c>
      <c r="F2578" t="s">
        <v>10981</v>
      </c>
      <c r="G2578" t="s">
        <v>11959</v>
      </c>
      <c r="H2578" t="s">
        <v>500</v>
      </c>
      <c r="I2578" t="s">
        <v>129</v>
      </c>
      <c r="J2578" t="s">
        <v>10983</v>
      </c>
      <c r="L2578" t="s">
        <v>10984</v>
      </c>
      <c r="M2578" t="s">
        <v>10985</v>
      </c>
      <c r="P2578" t="s">
        <v>11958</v>
      </c>
      <c r="Q2578" t="s">
        <v>504</v>
      </c>
      <c r="R2578" t="s">
        <v>10986</v>
      </c>
      <c r="T2578" t="s">
        <v>1353</v>
      </c>
      <c r="U2578" t="s">
        <v>136</v>
      </c>
      <c r="V2578" t="s">
        <v>852</v>
      </c>
      <c r="Y2578" t="s">
        <v>10987</v>
      </c>
      <c r="Z2578" t="s">
        <v>4518</v>
      </c>
      <c r="AA2578" t="s">
        <v>11069</v>
      </c>
      <c r="AB2578" t="s">
        <v>10989</v>
      </c>
      <c r="AC2578" t="s">
        <v>10990</v>
      </c>
      <c r="AD2578" t="s">
        <v>10991</v>
      </c>
      <c r="AI2578" t="s">
        <v>11070</v>
      </c>
      <c r="AJ2578" t="s">
        <v>1827</v>
      </c>
      <c r="AK2578" t="s">
        <v>124</v>
      </c>
      <c r="AL2578" t="s">
        <v>123</v>
      </c>
      <c r="AM2578" t="s">
        <v>124</v>
      </c>
      <c r="AN2578" t="s">
        <v>124</v>
      </c>
      <c r="AO2578" t="s">
        <v>147</v>
      </c>
      <c r="AP2578" t="s">
        <v>148</v>
      </c>
      <c r="AQ2578" t="s">
        <v>147</v>
      </c>
      <c r="AR2578" t="s">
        <v>400</v>
      </c>
      <c r="AS2578" t="s">
        <v>11917</v>
      </c>
      <c r="AT2578" t="s">
        <v>11918</v>
      </c>
      <c r="AU2578" t="s">
        <v>5963</v>
      </c>
      <c r="AV2578" t="s">
        <v>11919</v>
      </c>
      <c r="AW2578" t="s">
        <v>11920</v>
      </c>
      <c r="AX2578" t="s">
        <v>521</v>
      </c>
      <c r="AY2578" t="s">
        <v>812</v>
      </c>
      <c r="AZ2578" t="s">
        <v>147</v>
      </c>
      <c r="BA2578" t="s">
        <v>1765</v>
      </c>
      <c r="BB2578" t="s">
        <v>777</v>
      </c>
      <c r="BC2578" t="s">
        <v>844</v>
      </c>
      <c r="BD2578" t="s">
        <v>525</v>
      </c>
      <c r="BE2578" t="s">
        <v>11921</v>
      </c>
      <c r="BF2578" t="s">
        <v>11922</v>
      </c>
      <c r="BG2578" t="s">
        <v>11923</v>
      </c>
      <c r="BH2578" t="s">
        <v>1769</v>
      </c>
      <c r="BI2578" t="s">
        <v>145</v>
      </c>
      <c r="BJ2578" t="s">
        <v>2473</v>
      </c>
      <c r="BK2578" t="s">
        <v>4496</v>
      </c>
      <c r="BL2578" t="s">
        <v>300</v>
      </c>
      <c r="BM2578" t="s">
        <v>777</v>
      </c>
      <c r="BN2578" t="s">
        <v>844</v>
      </c>
      <c r="BO2578" t="s">
        <v>525</v>
      </c>
      <c r="BP2578" t="s">
        <v>534</v>
      </c>
      <c r="BQ2578" t="s">
        <v>129</v>
      </c>
      <c r="BR2578" t="s">
        <v>11079</v>
      </c>
      <c r="BS2578" t="s">
        <v>536</v>
      </c>
      <c r="BT2578" t="s">
        <v>453</v>
      </c>
      <c r="BU2578" t="s">
        <v>454</v>
      </c>
      <c r="BV2578" t="s">
        <v>455</v>
      </c>
      <c r="BW2578" t="s">
        <v>537</v>
      </c>
      <c r="BY2578" t="s">
        <v>175</v>
      </c>
      <c r="BZ2578" t="s">
        <v>175</v>
      </c>
      <c r="CA2578" t="s">
        <v>175</v>
      </c>
      <c r="CB2578" t="s">
        <v>175</v>
      </c>
      <c r="CC2578" t="s">
        <v>176</v>
      </c>
      <c r="CD2578" t="s">
        <v>175</v>
      </c>
      <c r="CE2578" t="s">
        <v>170</v>
      </c>
      <c r="CF2578" t="s">
        <v>175</v>
      </c>
      <c r="CG2578" t="s">
        <v>175</v>
      </c>
      <c r="CH2578" t="s">
        <v>177</v>
      </c>
      <c r="CI2578" t="s">
        <v>163</v>
      </c>
      <c r="CJ2578" t="s">
        <v>175</v>
      </c>
      <c r="CK2578" t="s">
        <v>11411</v>
      </c>
      <c r="CL2578" t="s">
        <v>1265</v>
      </c>
      <c r="CM2578" s="4" t="s">
        <v>163</v>
      </c>
      <c r="CN2578" t="s">
        <v>464</v>
      </c>
      <c r="CO2578" t="s">
        <v>1894</v>
      </c>
      <c r="CV2578" t="s">
        <v>10996</v>
      </c>
      <c r="CW2578" t="s">
        <v>10997</v>
      </c>
      <c r="CX2578" t="s">
        <v>129</v>
      </c>
      <c r="CY2578" t="s">
        <v>185</v>
      </c>
      <c r="DA2578" t="s">
        <v>10998</v>
      </c>
      <c r="DB2578" t="s">
        <v>10999</v>
      </c>
      <c r="DC2578" t="s">
        <v>11000</v>
      </c>
      <c r="DD2578" t="s">
        <v>468</v>
      </c>
      <c r="DF2578" t="s">
        <v>361</v>
      </c>
      <c r="DG2578" t="s">
        <v>362</v>
      </c>
      <c r="DH2578" t="s">
        <v>11364</v>
      </c>
      <c r="DI2578" t="s">
        <v>5516</v>
      </c>
      <c r="DJ2578" t="s">
        <v>193</v>
      </c>
      <c r="DK2578" t="s">
        <v>5516</v>
      </c>
      <c r="DM2578" t="str">
        <f>_xlfn.XLOOKUP($A2578,'[1]01_GC Supply - Item Database -'!$D$3:$D$14229,'[1]01_GC Supply - Item Database -'!BW$3:BW$14229)</f>
        <v>White</v>
      </c>
      <c r="DN2578" t="str">
        <f>_xlfn.XLOOKUP($A2578,'[1]01_GC Supply - Item Database -'!$D$3:$D$14229,'[1]01_GC Supply - Item Database -'!BX$3:BX$14229)</f>
        <v>White</v>
      </c>
      <c r="DO2578" t="str">
        <f>_xlfn.XLOOKUP($A2578,'[1]01_GC Supply - Item Database -'!$D$3:$D$14229,'[1]01_GC Supply - Item Database -'!BY$3:BY$14229)</f>
        <v>Solid</v>
      </c>
      <c r="DP2578" t="s">
        <v>11365</v>
      </c>
      <c r="DQ2578" s="7" t="s">
        <v>820</v>
      </c>
    </row>
    <row r="2579" spans="1:121">
      <c r="A2579" t="s">
        <v>11960</v>
      </c>
      <c r="B2579" t="s">
        <v>11961</v>
      </c>
      <c r="C2579" t="s">
        <v>123</v>
      </c>
      <c r="D2579" t="s">
        <v>124</v>
      </c>
      <c r="E2579" t="s">
        <v>11962</v>
      </c>
      <c r="F2579" t="s">
        <v>10981</v>
      </c>
      <c r="G2579" t="s">
        <v>11963</v>
      </c>
      <c r="H2579" t="s">
        <v>500</v>
      </c>
      <c r="I2579" t="s">
        <v>129</v>
      </c>
      <c r="J2579" t="s">
        <v>10983</v>
      </c>
      <c r="L2579" t="s">
        <v>10984</v>
      </c>
      <c r="M2579" t="s">
        <v>10985</v>
      </c>
      <c r="P2579" t="s">
        <v>11961</v>
      </c>
      <c r="Q2579" t="s">
        <v>504</v>
      </c>
      <c r="R2579" t="s">
        <v>10986</v>
      </c>
      <c r="T2579" t="s">
        <v>4063</v>
      </c>
      <c r="U2579" t="s">
        <v>136</v>
      </c>
      <c r="V2579" t="s">
        <v>852</v>
      </c>
      <c r="Y2579" t="s">
        <v>10987</v>
      </c>
      <c r="Z2579" t="s">
        <v>4518</v>
      </c>
      <c r="AA2579" t="s">
        <v>11069</v>
      </c>
      <c r="AB2579" t="s">
        <v>10989</v>
      </c>
      <c r="AC2579" t="s">
        <v>10990</v>
      </c>
      <c r="AD2579" t="s">
        <v>10991</v>
      </c>
      <c r="AI2579" t="s">
        <v>11070</v>
      </c>
      <c r="AJ2579" t="s">
        <v>1827</v>
      </c>
      <c r="AK2579" t="s">
        <v>124</v>
      </c>
      <c r="AL2579" t="s">
        <v>123</v>
      </c>
      <c r="AM2579" t="s">
        <v>124</v>
      </c>
      <c r="AN2579" t="s">
        <v>124</v>
      </c>
      <c r="AO2579" t="s">
        <v>147</v>
      </c>
      <c r="AP2579" t="s">
        <v>148</v>
      </c>
      <c r="AQ2579" t="s">
        <v>147</v>
      </c>
      <c r="AR2579" t="s">
        <v>400</v>
      </c>
      <c r="AS2579" t="s">
        <v>11964</v>
      </c>
      <c r="AT2579" t="s">
        <v>11965</v>
      </c>
      <c r="AU2579" t="s">
        <v>11966</v>
      </c>
      <c r="AV2579" t="s">
        <v>11967</v>
      </c>
      <c r="AW2579" t="s">
        <v>11968</v>
      </c>
      <c r="AX2579" t="s">
        <v>521</v>
      </c>
      <c r="AY2579" t="s">
        <v>850</v>
      </c>
      <c r="AZ2579" t="s">
        <v>147</v>
      </c>
      <c r="BA2579" t="s">
        <v>2284</v>
      </c>
      <c r="BB2579" t="s">
        <v>777</v>
      </c>
      <c r="BC2579" t="s">
        <v>343</v>
      </c>
      <c r="BD2579" t="s">
        <v>844</v>
      </c>
      <c r="BE2579" t="s">
        <v>11969</v>
      </c>
      <c r="BF2579" t="s">
        <v>237</v>
      </c>
      <c r="BG2579" t="s">
        <v>11970</v>
      </c>
      <c r="BH2579" t="s">
        <v>1769</v>
      </c>
      <c r="BI2579" t="s">
        <v>145</v>
      </c>
      <c r="BJ2579" t="s">
        <v>405</v>
      </c>
      <c r="BK2579" t="s">
        <v>11971</v>
      </c>
      <c r="BL2579" t="s">
        <v>156</v>
      </c>
      <c r="BM2579" t="s">
        <v>777</v>
      </c>
      <c r="BN2579" t="s">
        <v>343</v>
      </c>
      <c r="BO2579" t="s">
        <v>844</v>
      </c>
      <c r="BP2579" t="s">
        <v>534</v>
      </c>
      <c r="BQ2579" t="s">
        <v>129</v>
      </c>
      <c r="BR2579" t="s">
        <v>11079</v>
      </c>
      <c r="BS2579" t="s">
        <v>536</v>
      </c>
      <c r="BT2579" t="s">
        <v>453</v>
      </c>
      <c r="BU2579" t="s">
        <v>454</v>
      </c>
      <c r="BV2579" t="s">
        <v>455</v>
      </c>
      <c r="BW2579" t="s">
        <v>537</v>
      </c>
      <c r="BY2579" t="s">
        <v>175</v>
      </c>
      <c r="BZ2579" t="s">
        <v>175</v>
      </c>
      <c r="CA2579" t="s">
        <v>175</v>
      </c>
      <c r="CB2579" t="s">
        <v>175</v>
      </c>
      <c r="CC2579" t="s">
        <v>176</v>
      </c>
      <c r="CD2579" t="s">
        <v>175</v>
      </c>
      <c r="CE2579" t="s">
        <v>170</v>
      </c>
      <c r="CF2579" t="s">
        <v>175</v>
      </c>
      <c r="CG2579" t="s">
        <v>175</v>
      </c>
      <c r="CH2579" t="s">
        <v>177</v>
      </c>
      <c r="CI2579" t="s">
        <v>163</v>
      </c>
      <c r="CJ2579" t="s">
        <v>175</v>
      </c>
      <c r="CK2579" t="s">
        <v>11363</v>
      </c>
      <c r="CL2579" t="s">
        <v>1265</v>
      </c>
      <c r="CM2579" s="4" t="s">
        <v>163</v>
      </c>
      <c r="CN2579" t="s">
        <v>464</v>
      </c>
      <c r="CO2579" t="s">
        <v>1894</v>
      </c>
      <c r="CV2579" t="s">
        <v>10996</v>
      </c>
      <c r="CW2579" t="s">
        <v>10997</v>
      </c>
      <c r="CX2579" t="s">
        <v>129</v>
      </c>
      <c r="CY2579" t="s">
        <v>185</v>
      </c>
      <c r="DA2579" t="s">
        <v>10998</v>
      </c>
      <c r="DB2579" t="s">
        <v>10999</v>
      </c>
      <c r="DC2579" t="s">
        <v>11000</v>
      </c>
      <c r="DD2579" t="s">
        <v>468</v>
      </c>
      <c r="DF2579" t="s">
        <v>361</v>
      </c>
      <c r="DG2579" t="s">
        <v>362</v>
      </c>
      <c r="DH2579" t="s">
        <v>11364</v>
      </c>
      <c r="DI2579" t="s">
        <v>5516</v>
      </c>
      <c r="DJ2579" t="s">
        <v>193</v>
      </c>
      <c r="DK2579" t="s">
        <v>5516</v>
      </c>
      <c r="DM2579" t="str">
        <f>_xlfn.XLOOKUP($A2579,'[1]01_GC Supply - Item Database -'!$D$3:$D$14229,'[1]01_GC Supply - Item Database -'!BW$3:BW$14229)</f>
        <v>Brown</v>
      </c>
      <c r="DN2579" t="str">
        <f>_xlfn.XLOOKUP($A2579,'[1]01_GC Supply - Item Database -'!$D$3:$D$14229,'[1]01_GC Supply - Item Database -'!BX$3:BX$14229)</f>
        <v>Beige</v>
      </c>
      <c r="DO2579" t="str">
        <f>_xlfn.XLOOKUP($A2579,'[1]01_GC Supply - Item Database -'!$D$3:$D$14229,'[1]01_GC Supply - Item Database -'!BY$3:BY$14229)</f>
        <v>Solid</v>
      </c>
      <c r="DP2579" t="s">
        <v>11365</v>
      </c>
      <c r="DQ2579" s="7" t="s">
        <v>858</v>
      </c>
    </row>
    <row r="2580" spans="1:121">
      <c r="A2580" t="s">
        <v>11972</v>
      </c>
      <c r="B2580" t="s">
        <v>11973</v>
      </c>
      <c r="C2580" t="s">
        <v>123</v>
      </c>
      <c r="D2580" t="s">
        <v>124</v>
      </c>
      <c r="E2580" t="s">
        <v>11962</v>
      </c>
      <c r="F2580" t="s">
        <v>10981</v>
      </c>
      <c r="G2580" t="s">
        <v>11974</v>
      </c>
      <c r="H2580" t="s">
        <v>500</v>
      </c>
      <c r="I2580" t="s">
        <v>129</v>
      </c>
      <c r="J2580" t="s">
        <v>10983</v>
      </c>
      <c r="L2580" t="s">
        <v>10984</v>
      </c>
      <c r="M2580" t="s">
        <v>10985</v>
      </c>
      <c r="P2580" t="s">
        <v>11973</v>
      </c>
      <c r="Q2580" t="s">
        <v>504</v>
      </c>
      <c r="R2580" t="s">
        <v>10986</v>
      </c>
      <c r="T2580" t="s">
        <v>4063</v>
      </c>
      <c r="U2580" t="s">
        <v>136</v>
      </c>
      <c r="V2580" t="s">
        <v>852</v>
      </c>
      <c r="Y2580" t="s">
        <v>10987</v>
      </c>
      <c r="Z2580" t="s">
        <v>4518</v>
      </c>
      <c r="AA2580" t="s">
        <v>11069</v>
      </c>
      <c r="AB2580" t="s">
        <v>10989</v>
      </c>
      <c r="AC2580" t="s">
        <v>10990</v>
      </c>
      <c r="AD2580" t="s">
        <v>10991</v>
      </c>
      <c r="AI2580" t="s">
        <v>11070</v>
      </c>
      <c r="AJ2580" t="s">
        <v>1827</v>
      </c>
      <c r="AK2580" t="s">
        <v>124</v>
      </c>
      <c r="AL2580" t="s">
        <v>123</v>
      </c>
      <c r="AM2580" t="s">
        <v>124</v>
      </c>
      <c r="AN2580" t="s">
        <v>124</v>
      </c>
      <c r="AO2580" t="s">
        <v>147</v>
      </c>
      <c r="AP2580" t="s">
        <v>148</v>
      </c>
      <c r="AQ2580" t="s">
        <v>147</v>
      </c>
      <c r="AR2580" t="s">
        <v>400</v>
      </c>
      <c r="AS2580" t="s">
        <v>11964</v>
      </c>
      <c r="AT2580" t="s">
        <v>11965</v>
      </c>
      <c r="AU2580" t="s">
        <v>11966</v>
      </c>
      <c r="AV2580" t="s">
        <v>11967</v>
      </c>
      <c r="AW2580" t="s">
        <v>11968</v>
      </c>
      <c r="AX2580" t="s">
        <v>521</v>
      </c>
      <c r="AY2580" t="s">
        <v>850</v>
      </c>
      <c r="AZ2580" t="s">
        <v>147</v>
      </c>
      <c r="BA2580" t="s">
        <v>2284</v>
      </c>
      <c r="BB2580" t="s">
        <v>777</v>
      </c>
      <c r="BC2580" t="s">
        <v>343</v>
      </c>
      <c r="BD2580" t="s">
        <v>844</v>
      </c>
      <c r="BE2580" t="s">
        <v>11969</v>
      </c>
      <c r="BF2580" t="s">
        <v>237</v>
      </c>
      <c r="BG2580" t="s">
        <v>11970</v>
      </c>
      <c r="BH2580" t="s">
        <v>1769</v>
      </c>
      <c r="BI2580" t="s">
        <v>145</v>
      </c>
      <c r="BJ2580" t="s">
        <v>405</v>
      </c>
      <c r="BK2580" t="s">
        <v>11971</v>
      </c>
      <c r="BL2580" t="s">
        <v>156</v>
      </c>
      <c r="BM2580" t="s">
        <v>777</v>
      </c>
      <c r="BN2580" t="s">
        <v>343</v>
      </c>
      <c r="BO2580" t="s">
        <v>844</v>
      </c>
      <c r="BP2580" t="s">
        <v>534</v>
      </c>
      <c r="BQ2580" t="s">
        <v>129</v>
      </c>
      <c r="BR2580" t="s">
        <v>11079</v>
      </c>
      <c r="BS2580" t="s">
        <v>536</v>
      </c>
      <c r="BT2580" t="s">
        <v>453</v>
      </c>
      <c r="BU2580" t="s">
        <v>454</v>
      </c>
      <c r="BV2580" t="s">
        <v>455</v>
      </c>
      <c r="BW2580" t="s">
        <v>537</v>
      </c>
      <c r="BY2580" t="s">
        <v>175</v>
      </c>
      <c r="BZ2580" t="s">
        <v>175</v>
      </c>
      <c r="CA2580" t="s">
        <v>175</v>
      </c>
      <c r="CB2580" t="s">
        <v>175</v>
      </c>
      <c r="CC2580" t="s">
        <v>176</v>
      </c>
      <c r="CD2580" t="s">
        <v>175</v>
      </c>
      <c r="CE2580" t="s">
        <v>170</v>
      </c>
      <c r="CF2580" t="s">
        <v>175</v>
      </c>
      <c r="CG2580" t="s">
        <v>175</v>
      </c>
      <c r="CH2580" t="s">
        <v>177</v>
      </c>
      <c r="CI2580" t="s">
        <v>163</v>
      </c>
      <c r="CJ2580" t="s">
        <v>175</v>
      </c>
      <c r="CK2580" t="s">
        <v>11363</v>
      </c>
      <c r="CL2580" t="s">
        <v>1265</v>
      </c>
      <c r="CM2580" s="4" t="s">
        <v>163</v>
      </c>
      <c r="CN2580" t="s">
        <v>464</v>
      </c>
      <c r="CO2580" t="s">
        <v>1894</v>
      </c>
      <c r="CV2580" t="s">
        <v>10996</v>
      </c>
      <c r="CW2580" t="s">
        <v>10997</v>
      </c>
      <c r="CX2580" t="s">
        <v>129</v>
      </c>
      <c r="CY2580" t="s">
        <v>185</v>
      </c>
      <c r="DA2580" t="s">
        <v>10998</v>
      </c>
      <c r="DB2580" t="s">
        <v>10999</v>
      </c>
      <c r="DC2580" t="s">
        <v>11000</v>
      </c>
      <c r="DD2580" t="s">
        <v>468</v>
      </c>
      <c r="DF2580" t="s">
        <v>361</v>
      </c>
      <c r="DG2580" t="s">
        <v>362</v>
      </c>
      <c r="DH2580" t="s">
        <v>11364</v>
      </c>
      <c r="DI2580" t="s">
        <v>5516</v>
      </c>
      <c r="DJ2580" t="s">
        <v>193</v>
      </c>
      <c r="DK2580" t="s">
        <v>5516</v>
      </c>
      <c r="DM2580" t="str">
        <f>_xlfn.XLOOKUP($A2580,'[1]01_GC Supply - Item Database -'!$D$3:$D$14229,'[1]01_GC Supply - Item Database -'!BW$3:BW$14229)</f>
        <v>Black</v>
      </c>
      <c r="DN2580" t="str">
        <f>_xlfn.XLOOKUP($A2580,'[1]01_GC Supply - Item Database -'!$D$3:$D$14229,'[1]01_GC Supply - Item Database -'!BX$3:BX$14229)</f>
        <v>Black</v>
      </c>
      <c r="DO2580" t="str">
        <f>_xlfn.XLOOKUP($A2580,'[1]01_GC Supply - Item Database -'!$D$3:$D$14229,'[1]01_GC Supply - Item Database -'!BY$3:BY$14229)</f>
        <v>Solid</v>
      </c>
      <c r="DP2580" t="s">
        <v>11365</v>
      </c>
      <c r="DQ2580" s="7" t="s">
        <v>858</v>
      </c>
    </row>
    <row r="2581" spans="1:121">
      <c r="A2581" t="s">
        <v>11975</v>
      </c>
      <c r="B2581" t="s">
        <v>11976</v>
      </c>
      <c r="C2581" t="s">
        <v>123</v>
      </c>
      <c r="D2581" t="s">
        <v>124</v>
      </c>
      <c r="E2581" t="s">
        <v>11962</v>
      </c>
      <c r="F2581" t="s">
        <v>10981</v>
      </c>
      <c r="G2581" t="s">
        <v>11977</v>
      </c>
      <c r="H2581" t="s">
        <v>500</v>
      </c>
      <c r="I2581" t="s">
        <v>129</v>
      </c>
      <c r="J2581" t="s">
        <v>10983</v>
      </c>
      <c r="L2581" t="s">
        <v>10984</v>
      </c>
      <c r="M2581" t="s">
        <v>10985</v>
      </c>
      <c r="P2581" t="s">
        <v>11976</v>
      </c>
      <c r="Q2581" t="s">
        <v>504</v>
      </c>
      <c r="R2581" t="s">
        <v>10986</v>
      </c>
      <c r="T2581" t="s">
        <v>4063</v>
      </c>
      <c r="U2581" t="s">
        <v>136</v>
      </c>
      <c r="V2581" t="s">
        <v>852</v>
      </c>
      <c r="Y2581" t="s">
        <v>10987</v>
      </c>
      <c r="Z2581" t="s">
        <v>4518</v>
      </c>
      <c r="AA2581" t="s">
        <v>11069</v>
      </c>
      <c r="AB2581" t="s">
        <v>10989</v>
      </c>
      <c r="AC2581" t="s">
        <v>10990</v>
      </c>
      <c r="AD2581" t="s">
        <v>10991</v>
      </c>
      <c r="AI2581" t="s">
        <v>11070</v>
      </c>
      <c r="AJ2581" t="s">
        <v>1827</v>
      </c>
      <c r="AK2581" t="s">
        <v>124</v>
      </c>
      <c r="AL2581" t="s">
        <v>123</v>
      </c>
      <c r="AM2581" t="s">
        <v>124</v>
      </c>
      <c r="AN2581" t="s">
        <v>124</v>
      </c>
      <c r="AO2581" t="s">
        <v>147</v>
      </c>
      <c r="AP2581" t="s">
        <v>148</v>
      </c>
      <c r="AQ2581" t="s">
        <v>147</v>
      </c>
      <c r="AR2581" t="s">
        <v>400</v>
      </c>
      <c r="AS2581" t="s">
        <v>11964</v>
      </c>
      <c r="AT2581" t="s">
        <v>11965</v>
      </c>
      <c r="AU2581" t="s">
        <v>11966</v>
      </c>
      <c r="AV2581" t="s">
        <v>11967</v>
      </c>
      <c r="AW2581" t="s">
        <v>11968</v>
      </c>
      <c r="AX2581" t="s">
        <v>521</v>
      </c>
      <c r="AY2581" t="s">
        <v>850</v>
      </c>
      <c r="AZ2581" t="s">
        <v>147</v>
      </c>
      <c r="BA2581" t="s">
        <v>2284</v>
      </c>
      <c r="BB2581" t="s">
        <v>777</v>
      </c>
      <c r="BC2581" t="s">
        <v>343</v>
      </c>
      <c r="BD2581" t="s">
        <v>844</v>
      </c>
      <c r="BE2581" t="s">
        <v>11969</v>
      </c>
      <c r="BF2581" t="s">
        <v>237</v>
      </c>
      <c r="BG2581" t="s">
        <v>11970</v>
      </c>
      <c r="BH2581" t="s">
        <v>1769</v>
      </c>
      <c r="BI2581" t="s">
        <v>145</v>
      </c>
      <c r="BJ2581" t="s">
        <v>405</v>
      </c>
      <c r="BK2581" t="s">
        <v>11971</v>
      </c>
      <c r="BL2581" t="s">
        <v>156</v>
      </c>
      <c r="BM2581" t="s">
        <v>777</v>
      </c>
      <c r="BN2581" t="s">
        <v>343</v>
      </c>
      <c r="BO2581" t="s">
        <v>844</v>
      </c>
      <c r="BP2581" t="s">
        <v>534</v>
      </c>
      <c r="BQ2581" t="s">
        <v>129</v>
      </c>
      <c r="BR2581" t="s">
        <v>11079</v>
      </c>
      <c r="BS2581" t="s">
        <v>536</v>
      </c>
      <c r="BT2581" t="s">
        <v>453</v>
      </c>
      <c r="BU2581" t="s">
        <v>454</v>
      </c>
      <c r="BV2581" t="s">
        <v>455</v>
      </c>
      <c r="BW2581" t="s">
        <v>537</v>
      </c>
      <c r="BY2581" t="s">
        <v>175</v>
      </c>
      <c r="BZ2581" t="s">
        <v>175</v>
      </c>
      <c r="CA2581" t="s">
        <v>175</v>
      </c>
      <c r="CB2581" t="s">
        <v>175</v>
      </c>
      <c r="CC2581" t="s">
        <v>176</v>
      </c>
      <c r="CD2581" t="s">
        <v>175</v>
      </c>
      <c r="CE2581" t="s">
        <v>170</v>
      </c>
      <c r="CF2581" t="s">
        <v>175</v>
      </c>
      <c r="CG2581" t="s">
        <v>175</v>
      </c>
      <c r="CH2581" t="s">
        <v>177</v>
      </c>
      <c r="CI2581" t="s">
        <v>163</v>
      </c>
      <c r="CJ2581" t="s">
        <v>175</v>
      </c>
      <c r="CK2581" t="s">
        <v>11363</v>
      </c>
      <c r="CL2581" t="s">
        <v>1265</v>
      </c>
      <c r="CM2581" s="4" t="s">
        <v>163</v>
      </c>
      <c r="CN2581" t="s">
        <v>464</v>
      </c>
      <c r="CO2581" t="s">
        <v>1894</v>
      </c>
      <c r="CV2581" t="s">
        <v>10996</v>
      </c>
      <c r="CW2581" t="s">
        <v>10997</v>
      </c>
      <c r="CX2581" t="s">
        <v>129</v>
      </c>
      <c r="CY2581" t="s">
        <v>185</v>
      </c>
      <c r="DA2581" t="s">
        <v>10998</v>
      </c>
      <c r="DB2581" t="s">
        <v>10999</v>
      </c>
      <c r="DC2581" t="s">
        <v>11000</v>
      </c>
      <c r="DD2581" t="s">
        <v>468</v>
      </c>
      <c r="DF2581" t="s">
        <v>361</v>
      </c>
      <c r="DG2581" t="s">
        <v>362</v>
      </c>
      <c r="DH2581" t="s">
        <v>11364</v>
      </c>
      <c r="DI2581" t="s">
        <v>5516</v>
      </c>
      <c r="DJ2581" t="s">
        <v>193</v>
      </c>
      <c r="DK2581" t="s">
        <v>5516</v>
      </c>
      <c r="DM2581" t="str">
        <f>_xlfn.XLOOKUP($A2581,'[1]01_GC Supply - Item Database -'!$D$3:$D$14229,'[1]01_GC Supply - Item Database -'!BW$3:BW$14229)</f>
        <v>Blue</v>
      </c>
      <c r="DN2581" t="str">
        <f>_xlfn.XLOOKUP($A2581,'[1]01_GC Supply - Item Database -'!$D$3:$D$14229,'[1]01_GC Supply - Item Database -'!BX$3:BX$14229)</f>
        <v>Blue</v>
      </c>
      <c r="DO2581" t="str">
        <f>_xlfn.XLOOKUP($A2581,'[1]01_GC Supply - Item Database -'!$D$3:$D$14229,'[1]01_GC Supply - Item Database -'!BY$3:BY$14229)</f>
        <v>Solid</v>
      </c>
      <c r="DP2581" t="s">
        <v>11365</v>
      </c>
      <c r="DQ2581" s="7" t="s">
        <v>858</v>
      </c>
    </row>
    <row r="2582" spans="1:121">
      <c r="A2582" t="s">
        <v>11978</v>
      </c>
      <c r="B2582" t="s">
        <v>11979</v>
      </c>
      <c r="C2582" t="s">
        <v>123</v>
      </c>
      <c r="D2582" t="s">
        <v>124</v>
      </c>
      <c r="E2582" t="s">
        <v>11962</v>
      </c>
      <c r="F2582" t="s">
        <v>10981</v>
      </c>
      <c r="G2582" t="s">
        <v>11980</v>
      </c>
      <c r="H2582" t="s">
        <v>500</v>
      </c>
      <c r="I2582" t="s">
        <v>129</v>
      </c>
      <c r="J2582" t="s">
        <v>10983</v>
      </c>
      <c r="L2582" t="s">
        <v>10984</v>
      </c>
      <c r="M2582" t="s">
        <v>10985</v>
      </c>
      <c r="P2582" t="s">
        <v>11979</v>
      </c>
      <c r="Q2582" t="s">
        <v>504</v>
      </c>
      <c r="R2582" t="s">
        <v>10986</v>
      </c>
      <c r="T2582" t="s">
        <v>4063</v>
      </c>
      <c r="U2582" t="s">
        <v>136</v>
      </c>
      <c r="V2582" t="s">
        <v>852</v>
      </c>
      <c r="Y2582" t="s">
        <v>10987</v>
      </c>
      <c r="Z2582" t="s">
        <v>4518</v>
      </c>
      <c r="AA2582" t="s">
        <v>11069</v>
      </c>
      <c r="AB2582" t="s">
        <v>10989</v>
      </c>
      <c r="AC2582" t="s">
        <v>10990</v>
      </c>
      <c r="AD2582" t="s">
        <v>10991</v>
      </c>
      <c r="AI2582" t="s">
        <v>11070</v>
      </c>
      <c r="AJ2582" t="s">
        <v>1827</v>
      </c>
      <c r="AK2582" t="s">
        <v>124</v>
      </c>
      <c r="AL2582" t="s">
        <v>123</v>
      </c>
      <c r="AM2582" t="s">
        <v>124</v>
      </c>
      <c r="AN2582" t="s">
        <v>124</v>
      </c>
      <c r="AO2582" t="s">
        <v>147</v>
      </c>
      <c r="AP2582" t="s">
        <v>148</v>
      </c>
      <c r="AQ2582" t="s">
        <v>147</v>
      </c>
      <c r="AR2582" t="s">
        <v>400</v>
      </c>
      <c r="AS2582" t="s">
        <v>11964</v>
      </c>
      <c r="AT2582" t="s">
        <v>11965</v>
      </c>
      <c r="AU2582" t="s">
        <v>11966</v>
      </c>
      <c r="AV2582" t="s">
        <v>11967</v>
      </c>
      <c r="AW2582" t="s">
        <v>11968</v>
      </c>
      <c r="AX2582" t="s">
        <v>521</v>
      </c>
      <c r="AY2582" t="s">
        <v>850</v>
      </c>
      <c r="AZ2582" t="s">
        <v>147</v>
      </c>
      <c r="BA2582" t="s">
        <v>2284</v>
      </c>
      <c r="BB2582" t="s">
        <v>777</v>
      </c>
      <c r="BC2582" t="s">
        <v>343</v>
      </c>
      <c r="BD2582" t="s">
        <v>844</v>
      </c>
      <c r="BE2582" t="s">
        <v>11969</v>
      </c>
      <c r="BF2582" t="s">
        <v>237</v>
      </c>
      <c r="BG2582" t="s">
        <v>11970</v>
      </c>
      <c r="BH2582" t="s">
        <v>1769</v>
      </c>
      <c r="BI2582" t="s">
        <v>145</v>
      </c>
      <c r="BJ2582" t="s">
        <v>405</v>
      </c>
      <c r="BK2582" t="s">
        <v>11971</v>
      </c>
      <c r="BL2582" t="s">
        <v>156</v>
      </c>
      <c r="BM2582" t="s">
        <v>777</v>
      </c>
      <c r="BN2582" t="s">
        <v>343</v>
      </c>
      <c r="BO2582" t="s">
        <v>844</v>
      </c>
      <c r="BP2582" t="s">
        <v>534</v>
      </c>
      <c r="BQ2582" t="s">
        <v>129</v>
      </c>
      <c r="BR2582" t="s">
        <v>11079</v>
      </c>
      <c r="BS2582" t="s">
        <v>536</v>
      </c>
      <c r="BT2582" t="s">
        <v>453</v>
      </c>
      <c r="BU2582" t="s">
        <v>454</v>
      </c>
      <c r="BV2582" t="s">
        <v>455</v>
      </c>
      <c r="BW2582" t="s">
        <v>537</v>
      </c>
      <c r="BY2582" t="s">
        <v>175</v>
      </c>
      <c r="BZ2582" t="s">
        <v>175</v>
      </c>
      <c r="CA2582" t="s">
        <v>175</v>
      </c>
      <c r="CB2582" t="s">
        <v>175</v>
      </c>
      <c r="CC2582" t="s">
        <v>176</v>
      </c>
      <c r="CD2582" t="s">
        <v>175</v>
      </c>
      <c r="CE2582" t="s">
        <v>170</v>
      </c>
      <c r="CF2582" t="s">
        <v>175</v>
      </c>
      <c r="CG2582" t="s">
        <v>175</v>
      </c>
      <c r="CH2582" t="s">
        <v>177</v>
      </c>
      <c r="CI2582" t="s">
        <v>163</v>
      </c>
      <c r="CJ2582" t="s">
        <v>175</v>
      </c>
      <c r="CK2582" t="s">
        <v>11363</v>
      </c>
      <c r="CL2582" t="s">
        <v>1265</v>
      </c>
      <c r="CM2582" s="4" t="s">
        <v>163</v>
      </c>
      <c r="CN2582" t="s">
        <v>464</v>
      </c>
      <c r="CO2582" t="s">
        <v>1894</v>
      </c>
      <c r="CV2582" t="s">
        <v>10996</v>
      </c>
      <c r="CW2582" t="s">
        <v>10997</v>
      </c>
      <c r="CX2582" t="s">
        <v>129</v>
      </c>
      <c r="CY2582" t="s">
        <v>185</v>
      </c>
      <c r="DA2582" t="s">
        <v>10998</v>
      </c>
      <c r="DB2582" t="s">
        <v>10999</v>
      </c>
      <c r="DC2582" t="s">
        <v>11000</v>
      </c>
      <c r="DD2582" t="s">
        <v>468</v>
      </c>
      <c r="DF2582" t="s">
        <v>361</v>
      </c>
      <c r="DG2582" t="s">
        <v>362</v>
      </c>
      <c r="DH2582" t="s">
        <v>11364</v>
      </c>
      <c r="DI2582" t="s">
        <v>5516</v>
      </c>
      <c r="DJ2582" t="s">
        <v>193</v>
      </c>
      <c r="DK2582" t="s">
        <v>5516</v>
      </c>
      <c r="DM2582" t="str">
        <f>_xlfn.XLOOKUP($A2582,'[1]01_GC Supply - Item Database -'!$D$3:$D$14229,'[1]01_GC Supply - Item Database -'!BW$3:BW$14229)</f>
        <v>Brown</v>
      </c>
      <c r="DN2582" t="str">
        <f>_xlfn.XLOOKUP($A2582,'[1]01_GC Supply - Item Database -'!$D$3:$D$14229,'[1]01_GC Supply - Item Database -'!BX$3:BX$14229)</f>
        <v>Brown</v>
      </c>
      <c r="DO2582" t="str">
        <f>_xlfn.XLOOKUP($A2582,'[1]01_GC Supply - Item Database -'!$D$3:$D$14229,'[1]01_GC Supply - Item Database -'!BY$3:BY$14229)</f>
        <v>Solid</v>
      </c>
      <c r="DP2582" t="s">
        <v>11365</v>
      </c>
      <c r="DQ2582" s="7" t="s">
        <v>858</v>
      </c>
    </row>
    <row r="2583" spans="1:121">
      <c r="A2583" t="s">
        <v>11981</v>
      </c>
      <c r="B2583" t="s">
        <v>11982</v>
      </c>
      <c r="C2583" t="s">
        <v>123</v>
      </c>
      <c r="D2583" t="s">
        <v>124</v>
      </c>
      <c r="E2583" t="s">
        <v>11962</v>
      </c>
      <c r="F2583" t="s">
        <v>10981</v>
      </c>
      <c r="G2583" t="s">
        <v>11983</v>
      </c>
      <c r="H2583" t="s">
        <v>500</v>
      </c>
      <c r="I2583" t="s">
        <v>129</v>
      </c>
      <c r="J2583" t="s">
        <v>10983</v>
      </c>
      <c r="L2583" t="s">
        <v>10984</v>
      </c>
      <c r="M2583" t="s">
        <v>10985</v>
      </c>
      <c r="P2583" t="s">
        <v>11982</v>
      </c>
      <c r="Q2583" t="s">
        <v>504</v>
      </c>
      <c r="R2583" t="s">
        <v>10986</v>
      </c>
      <c r="T2583" t="s">
        <v>4063</v>
      </c>
      <c r="U2583" t="s">
        <v>136</v>
      </c>
      <c r="V2583" t="s">
        <v>852</v>
      </c>
      <c r="Y2583" t="s">
        <v>10987</v>
      </c>
      <c r="Z2583" t="s">
        <v>4518</v>
      </c>
      <c r="AA2583" t="s">
        <v>11069</v>
      </c>
      <c r="AB2583" t="s">
        <v>10989</v>
      </c>
      <c r="AC2583" t="s">
        <v>10990</v>
      </c>
      <c r="AD2583" t="s">
        <v>10991</v>
      </c>
      <c r="AI2583" t="s">
        <v>11070</v>
      </c>
      <c r="AJ2583" t="s">
        <v>1827</v>
      </c>
      <c r="AK2583" t="s">
        <v>124</v>
      </c>
      <c r="AL2583" t="s">
        <v>123</v>
      </c>
      <c r="AM2583" t="s">
        <v>124</v>
      </c>
      <c r="AN2583" t="s">
        <v>124</v>
      </c>
      <c r="AO2583" t="s">
        <v>147</v>
      </c>
      <c r="AP2583" t="s">
        <v>148</v>
      </c>
      <c r="AQ2583" t="s">
        <v>147</v>
      </c>
      <c r="AR2583" t="s">
        <v>400</v>
      </c>
      <c r="AS2583" t="s">
        <v>11964</v>
      </c>
      <c r="AT2583" t="s">
        <v>11965</v>
      </c>
      <c r="AU2583" t="s">
        <v>11966</v>
      </c>
      <c r="AV2583" t="s">
        <v>11967</v>
      </c>
      <c r="AW2583" t="s">
        <v>11968</v>
      </c>
      <c r="AX2583" t="s">
        <v>521</v>
      </c>
      <c r="AY2583" t="s">
        <v>850</v>
      </c>
      <c r="AZ2583" t="s">
        <v>147</v>
      </c>
      <c r="BA2583" t="s">
        <v>2284</v>
      </c>
      <c r="BB2583" t="s">
        <v>777</v>
      </c>
      <c r="BC2583" t="s">
        <v>343</v>
      </c>
      <c r="BD2583" t="s">
        <v>844</v>
      </c>
      <c r="BE2583" t="s">
        <v>11969</v>
      </c>
      <c r="BF2583" t="s">
        <v>237</v>
      </c>
      <c r="BG2583" t="s">
        <v>11970</v>
      </c>
      <c r="BH2583" t="s">
        <v>1769</v>
      </c>
      <c r="BI2583" t="s">
        <v>145</v>
      </c>
      <c r="BJ2583" t="s">
        <v>405</v>
      </c>
      <c r="BK2583" t="s">
        <v>11971</v>
      </c>
      <c r="BL2583" t="s">
        <v>156</v>
      </c>
      <c r="BM2583" t="s">
        <v>777</v>
      </c>
      <c r="BN2583" t="s">
        <v>343</v>
      </c>
      <c r="BO2583" t="s">
        <v>844</v>
      </c>
      <c r="BP2583" t="s">
        <v>534</v>
      </c>
      <c r="BQ2583" t="s">
        <v>129</v>
      </c>
      <c r="BR2583" t="s">
        <v>11079</v>
      </c>
      <c r="BS2583" t="s">
        <v>536</v>
      </c>
      <c r="BT2583" t="s">
        <v>453</v>
      </c>
      <c r="BU2583" t="s">
        <v>454</v>
      </c>
      <c r="BV2583" t="s">
        <v>455</v>
      </c>
      <c r="BW2583" t="s">
        <v>537</v>
      </c>
      <c r="BY2583" t="s">
        <v>175</v>
      </c>
      <c r="BZ2583" t="s">
        <v>175</v>
      </c>
      <c r="CA2583" t="s">
        <v>175</v>
      </c>
      <c r="CB2583" t="s">
        <v>175</v>
      </c>
      <c r="CC2583" t="s">
        <v>176</v>
      </c>
      <c r="CD2583" t="s">
        <v>175</v>
      </c>
      <c r="CE2583" t="s">
        <v>170</v>
      </c>
      <c r="CF2583" t="s">
        <v>175</v>
      </c>
      <c r="CG2583" t="s">
        <v>175</v>
      </c>
      <c r="CH2583" t="s">
        <v>177</v>
      </c>
      <c r="CI2583" t="s">
        <v>163</v>
      </c>
      <c r="CJ2583" t="s">
        <v>175</v>
      </c>
      <c r="CK2583" t="s">
        <v>11363</v>
      </c>
      <c r="CL2583" t="s">
        <v>1265</v>
      </c>
      <c r="CM2583" s="4" t="s">
        <v>163</v>
      </c>
      <c r="CN2583" t="s">
        <v>464</v>
      </c>
      <c r="CO2583" t="s">
        <v>1894</v>
      </c>
      <c r="CV2583" t="s">
        <v>10996</v>
      </c>
      <c r="CW2583" t="s">
        <v>10997</v>
      </c>
      <c r="CX2583" t="s">
        <v>129</v>
      </c>
      <c r="CY2583" t="s">
        <v>185</v>
      </c>
      <c r="DA2583" t="s">
        <v>10998</v>
      </c>
      <c r="DB2583" t="s">
        <v>10999</v>
      </c>
      <c r="DC2583" t="s">
        <v>11000</v>
      </c>
      <c r="DD2583" t="s">
        <v>468</v>
      </c>
      <c r="DF2583" t="s">
        <v>361</v>
      </c>
      <c r="DG2583" t="s">
        <v>362</v>
      </c>
      <c r="DH2583" t="s">
        <v>11364</v>
      </c>
      <c r="DI2583" t="s">
        <v>5516</v>
      </c>
      <c r="DJ2583" t="s">
        <v>193</v>
      </c>
      <c r="DK2583" t="s">
        <v>5516</v>
      </c>
      <c r="DM2583" t="str">
        <f>_xlfn.XLOOKUP($A2583,'[1]01_GC Supply - Item Database -'!$D$3:$D$14229,'[1]01_GC Supply - Item Database -'!BW$3:BW$14229)</f>
        <v>Red</v>
      </c>
      <c r="DN2583" t="str">
        <f>_xlfn.XLOOKUP($A2583,'[1]01_GC Supply - Item Database -'!$D$3:$D$14229,'[1]01_GC Supply - Item Database -'!BX$3:BX$14229)</f>
        <v>Burgundy</v>
      </c>
      <c r="DO2583" t="str">
        <f>_xlfn.XLOOKUP($A2583,'[1]01_GC Supply - Item Database -'!$D$3:$D$14229,'[1]01_GC Supply - Item Database -'!BY$3:BY$14229)</f>
        <v>Solid</v>
      </c>
      <c r="DP2583" t="s">
        <v>11365</v>
      </c>
      <c r="DQ2583" s="7" t="s">
        <v>858</v>
      </c>
    </row>
    <row r="2584" spans="1:121">
      <c r="A2584" t="s">
        <v>11984</v>
      </c>
      <c r="B2584" t="s">
        <v>11985</v>
      </c>
      <c r="C2584" t="s">
        <v>123</v>
      </c>
      <c r="D2584" t="s">
        <v>124</v>
      </c>
      <c r="E2584" t="s">
        <v>11962</v>
      </c>
      <c r="F2584" t="s">
        <v>10981</v>
      </c>
      <c r="G2584" t="s">
        <v>11986</v>
      </c>
      <c r="H2584" t="s">
        <v>500</v>
      </c>
      <c r="I2584" t="s">
        <v>129</v>
      </c>
      <c r="J2584" t="s">
        <v>10983</v>
      </c>
      <c r="L2584" t="s">
        <v>10984</v>
      </c>
      <c r="M2584" t="s">
        <v>10985</v>
      </c>
      <c r="P2584" t="s">
        <v>11985</v>
      </c>
      <c r="Q2584" t="s">
        <v>504</v>
      </c>
      <c r="R2584" t="s">
        <v>10986</v>
      </c>
      <c r="T2584" t="s">
        <v>4063</v>
      </c>
      <c r="U2584" t="s">
        <v>136</v>
      </c>
      <c r="V2584" t="s">
        <v>852</v>
      </c>
      <c r="Y2584" t="s">
        <v>10987</v>
      </c>
      <c r="Z2584" t="s">
        <v>4518</v>
      </c>
      <c r="AA2584" t="s">
        <v>11069</v>
      </c>
      <c r="AB2584" t="s">
        <v>10989</v>
      </c>
      <c r="AC2584" t="s">
        <v>10990</v>
      </c>
      <c r="AD2584" t="s">
        <v>10991</v>
      </c>
      <c r="AI2584" t="s">
        <v>11070</v>
      </c>
      <c r="AJ2584" t="s">
        <v>1827</v>
      </c>
      <c r="AK2584" t="s">
        <v>124</v>
      </c>
      <c r="AL2584" t="s">
        <v>123</v>
      </c>
      <c r="AM2584" t="s">
        <v>124</v>
      </c>
      <c r="AN2584" t="s">
        <v>124</v>
      </c>
      <c r="AO2584" t="s">
        <v>147</v>
      </c>
      <c r="AP2584" t="s">
        <v>148</v>
      </c>
      <c r="AQ2584" t="s">
        <v>147</v>
      </c>
      <c r="AR2584" t="s">
        <v>400</v>
      </c>
      <c r="AS2584" t="s">
        <v>11964</v>
      </c>
      <c r="AT2584" t="s">
        <v>11965</v>
      </c>
      <c r="AU2584" t="s">
        <v>11966</v>
      </c>
      <c r="AV2584" t="s">
        <v>11967</v>
      </c>
      <c r="AW2584" t="s">
        <v>11968</v>
      </c>
      <c r="AX2584" t="s">
        <v>521</v>
      </c>
      <c r="AY2584" t="s">
        <v>850</v>
      </c>
      <c r="AZ2584" t="s">
        <v>147</v>
      </c>
      <c r="BA2584" t="s">
        <v>2284</v>
      </c>
      <c r="BB2584" t="s">
        <v>777</v>
      </c>
      <c r="BC2584" t="s">
        <v>343</v>
      </c>
      <c r="BD2584" t="s">
        <v>844</v>
      </c>
      <c r="BE2584" t="s">
        <v>11969</v>
      </c>
      <c r="BF2584" t="s">
        <v>237</v>
      </c>
      <c r="BG2584" t="s">
        <v>11970</v>
      </c>
      <c r="BH2584" t="s">
        <v>1769</v>
      </c>
      <c r="BI2584" t="s">
        <v>145</v>
      </c>
      <c r="BJ2584" t="s">
        <v>405</v>
      </c>
      <c r="BK2584" t="s">
        <v>11971</v>
      </c>
      <c r="BL2584" t="s">
        <v>156</v>
      </c>
      <c r="BM2584" t="s">
        <v>777</v>
      </c>
      <c r="BN2584" t="s">
        <v>343</v>
      </c>
      <c r="BO2584" t="s">
        <v>844</v>
      </c>
      <c r="BP2584" t="s">
        <v>534</v>
      </c>
      <c r="BQ2584" t="s">
        <v>129</v>
      </c>
      <c r="BR2584" t="s">
        <v>11079</v>
      </c>
      <c r="BS2584" t="s">
        <v>536</v>
      </c>
      <c r="BT2584" t="s">
        <v>453</v>
      </c>
      <c r="BU2584" t="s">
        <v>454</v>
      </c>
      <c r="BV2584" t="s">
        <v>455</v>
      </c>
      <c r="BW2584" t="s">
        <v>537</v>
      </c>
      <c r="BY2584" t="s">
        <v>175</v>
      </c>
      <c r="BZ2584" t="s">
        <v>175</v>
      </c>
      <c r="CA2584" t="s">
        <v>175</v>
      </c>
      <c r="CB2584" t="s">
        <v>175</v>
      </c>
      <c r="CC2584" t="s">
        <v>176</v>
      </c>
      <c r="CD2584" t="s">
        <v>175</v>
      </c>
      <c r="CE2584" t="s">
        <v>170</v>
      </c>
      <c r="CF2584" t="s">
        <v>175</v>
      </c>
      <c r="CG2584" t="s">
        <v>175</v>
      </c>
      <c r="CH2584" t="s">
        <v>177</v>
      </c>
      <c r="CI2584" t="s">
        <v>163</v>
      </c>
      <c r="CJ2584" t="s">
        <v>175</v>
      </c>
      <c r="CK2584" t="s">
        <v>11363</v>
      </c>
      <c r="CL2584" t="s">
        <v>1265</v>
      </c>
      <c r="CM2584" s="4" t="s">
        <v>163</v>
      </c>
      <c r="CN2584" t="s">
        <v>464</v>
      </c>
      <c r="CO2584" t="s">
        <v>1894</v>
      </c>
      <c r="CV2584" t="s">
        <v>10996</v>
      </c>
      <c r="CW2584" t="s">
        <v>10997</v>
      </c>
      <c r="CX2584" t="s">
        <v>129</v>
      </c>
      <c r="CY2584" t="s">
        <v>185</v>
      </c>
      <c r="DA2584" t="s">
        <v>10998</v>
      </c>
      <c r="DB2584" t="s">
        <v>10999</v>
      </c>
      <c r="DC2584" t="s">
        <v>11000</v>
      </c>
      <c r="DD2584" t="s">
        <v>468</v>
      </c>
      <c r="DF2584" t="s">
        <v>361</v>
      </c>
      <c r="DG2584" t="s">
        <v>362</v>
      </c>
      <c r="DH2584" t="s">
        <v>11364</v>
      </c>
      <c r="DI2584" t="s">
        <v>5516</v>
      </c>
      <c r="DJ2584" t="s">
        <v>193</v>
      </c>
      <c r="DK2584" t="s">
        <v>5516</v>
      </c>
      <c r="DM2584" t="str">
        <f>_xlfn.XLOOKUP($A2584,'[1]01_GC Supply - Item Database -'!$D$3:$D$14229,'[1]01_GC Supply - Item Database -'!BW$3:BW$14229)</f>
        <v>Gray</v>
      </c>
      <c r="DN2584" t="str">
        <f>_xlfn.XLOOKUP($A2584,'[1]01_GC Supply - Item Database -'!$D$3:$D$14229,'[1]01_GC Supply - Item Database -'!BX$3:BX$14229)</f>
        <v>Charcoal</v>
      </c>
      <c r="DO2584" t="str">
        <f>_xlfn.XLOOKUP($A2584,'[1]01_GC Supply - Item Database -'!$D$3:$D$14229,'[1]01_GC Supply - Item Database -'!BY$3:BY$14229)</f>
        <v>Solid</v>
      </c>
      <c r="DP2584" t="s">
        <v>11365</v>
      </c>
      <c r="DQ2584" s="7" t="s">
        <v>858</v>
      </c>
    </row>
    <row r="2585" spans="1:121">
      <c r="A2585" t="s">
        <v>11987</v>
      </c>
      <c r="B2585" t="s">
        <v>11988</v>
      </c>
      <c r="C2585" t="s">
        <v>123</v>
      </c>
      <c r="D2585" t="s">
        <v>124</v>
      </c>
      <c r="E2585" t="s">
        <v>11962</v>
      </c>
      <c r="F2585" t="s">
        <v>10981</v>
      </c>
      <c r="G2585" t="s">
        <v>11989</v>
      </c>
      <c r="H2585" t="s">
        <v>500</v>
      </c>
      <c r="I2585" t="s">
        <v>129</v>
      </c>
      <c r="J2585" t="s">
        <v>10983</v>
      </c>
      <c r="L2585" t="s">
        <v>10984</v>
      </c>
      <c r="M2585" t="s">
        <v>10985</v>
      </c>
      <c r="P2585" t="s">
        <v>11988</v>
      </c>
      <c r="Q2585" t="s">
        <v>504</v>
      </c>
      <c r="R2585" t="s">
        <v>10986</v>
      </c>
      <c r="T2585" t="s">
        <v>4063</v>
      </c>
      <c r="U2585" t="s">
        <v>136</v>
      </c>
      <c r="V2585" t="s">
        <v>852</v>
      </c>
      <c r="Y2585" t="s">
        <v>10987</v>
      </c>
      <c r="Z2585" t="s">
        <v>4518</v>
      </c>
      <c r="AA2585" t="s">
        <v>11069</v>
      </c>
      <c r="AB2585" t="s">
        <v>10989</v>
      </c>
      <c r="AC2585" t="s">
        <v>10990</v>
      </c>
      <c r="AD2585" t="s">
        <v>10991</v>
      </c>
      <c r="AI2585" t="s">
        <v>11070</v>
      </c>
      <c r="AJ2585" t="s">
        <v>1827</v>
      </c>
      <c r="AK2585" t="s">
        <v>124</v>
      </c>
      <c r="AL2585" t="s">
        <v>123</v>
      </c>
      <c r="AM2585" t="s">
        <v>124</v>
      </c>
      <c r="AN2585" t="s">
        <v>124</v>
      </c>
      <c r="AO2585" t="s">
        <v>147</v>
      </c>
      <c r="AP2585" t="s">
        <v>148</v>
      </c>
      <c r="AQ2585" t="s">
        <v>147</v>
      </c>
      <c r="AR2585" t="s">
        <v>400</v>
      </c>
      <c r="AS2585" t="s">
        <v>11964</v>
      </c>
      <c r="AT2585" t="s">
        <v>11965</v>
      </c>
      <c r="AU2585" t="s">
        <v>11966</v>
      </c>
      <c r="AV2585" t="s">
        <v>11967</v>
      </c>
      <c r="AW2585" t="s">
        <v>11968</v>
      </c>
      <c r="AX2585" t="s">
        <v>521</v>
      </c>
      <c r="AY2585" t="s">
        <v>850</v>
      </c>
      <c r="AZ2585" t="s">
        <v>147</v>
      </c>
      <c r="BA2585" t="s">
        <v>2284</v>
      </c>
      <c r="BB2585" t="s">
        <v>777</v>
      </c>
      <c r="BC2585" t="s">
        <v>343</v>
      </c>
      <c r="BD2585" t="s">
        <v>844</v>
      </c>
      <c r="BE2585" t="s">
        <v>11969</v>
      </c>
      <c r="BF2585" t="s">
        <v>237</v>
      </c>
      <c r="BG2585" t="s">
        <v>11970</v>
      </c>
      <c r="BH2585" t="s">
        <v>1769</v>
      </c>
      <c r="BI2585" t="s">
        <v>145</v>
      </c>
      <c r="BJ2585" t="s">
        <v>405</v>
      </c>
      <c r="BK2585" t="s">
        <v>11971</v>
      </c>
      <c r="BL2585" t="s">
        <v>156</v>
      </c>
      <c r="BM2585" t="s">
        <v>777</v>
      </c>
      <c r="BN2585" t="s">
        <v>343</v>
      </c>
      <c r="BO2585" t="s">
        <v>844</v>
      </c>
      <c r="BP2585" t="s">
        <v>534</v>
      </c>
      <c r="BQ2585" t="s">
        <v>129</v>
      </c>
      <c r="BR2585" t="s">
        <v>11079</v>
      </c>
      <c r="BS2585" t="s">
        <v>536</v>
      </c>
      <c r="BT2585" t="s">
        <v>453</v>
      </c>
      <c r="BU2585" t="s">
        <v>454</v>
      </c>
      <c r="BV2585" t="s">
        <v>455</v>
      </c>
      <c r="BW2585" t="s">
        <v>537</v>
      </c>
      <c r="BY2585" t="s">
        <v>175</v>
      </c>
      <c r="BZ2585" t="s">
        <v>175</v>
      </c>
      <c r="CA2585" t="s">
        <v>175</v>
      </c>
      <c r="CB2585" t="s">
        <v>175</v>
      </c>
      <c r="CC2585" t="s">
        <v>176</v>
      </c>
      <c r="CD2585" t="s">
        <v>175</v>
      </c>
      <c r="CE2585" t="s">
        <v>170</v>
      </c>
      <c r="CF2585" t="s">
        <v>175</v>
      </c>
      <c r="CG2585" t="s">
        <v>175</v>
      </c>
      <c r="CH2585" t="s">
        <v>177</v>
      </c>
      <c r="CI2585" t="s">
        <v>163</v>
      </c>
      <c r="CJ2585" t="s">
        <v>175</v>
      </c>
      <c r="CK2585" t="s">
        <v>11363</v>
      </c>
      <c r="CL2585" t="s">
        <v>1265</v>
      </c>
      <c r="CM2585" s="4" t="s">
        <v>163</v>
      </c>
      <c r="CN2585" t="s">
        <v>464</v>
      </c>
      <c r="CO2585" t="s">
        <v>1894</v>
      </c>
      <c r="CV2585" t="s">
        <v>10996</v>
      </c>
      <c r="CW2585" t="s">
        <v>10997</v>
      </c>
      <c r="CX2585" t="s">
        <v>129</v>
      </c>
      <c r="CY2585" t="s">
        <v>185</v>
      </c>
      <c r="DA2585" t="s">
        <v>10998</v>
      </c>
      <c r="DB2585" t="s">
        <v>10999</v>
      </c>
      <c r="DC2585" t="s">
        <v>11000</v>
      </c>
      <c r="DD2585" t="s">
        <v>468</v>
      </c>
      <c r="DF2585" t="s">
        <v>361</v>
      </c>
      <c r="DG2585" t="s">
        <v>362</v>
      </c>
      <c r="DH2585" t="s">
        <v>11364</v>
      </c>
      <c r="DI2585" t="s">
        <v>5516</v>
      </c>
      <c r="DJ2585" t="s">
        <v>193</v>
      </c>
      <c r="DK2585" t="s">
        <v>5516</v>
      </c>
      <c r="DM2585" t="str">
        <f>_xlfn.XLOOKUP($A2585,'[1]01_GC Supply - Item Database -'!$D$3:$D$14229,'[1]01_GC Supply - Item Database -'!BW$3:BW$14229)</f>
        <v>White</v>
      </c>
      <c r="DN2585" t="str">
        <f>_xlfn.XLOOKUP($A2585,'[1]01_GC Supply - Item Database -'!$D$3:$D$14229,'[1]01_GC Supply - Item Database -'!BX$3:BX$14229)</f>
        <v>Cloud</v>
      </c>
      <c r="DO2585" t="str">
        <f>_xlfn.XLOOKUP($A2585,'[1]01_GC Supply - Item Database -'!$D$3:$D$14229,'[1]01_GC Supply - Item Database -'!BY$3:BY$14229)</f>
        <v>Solid</v>
      </c>
      <c r="DP2585" t="s">
        <v>11365</v>
      </c>
      <c r="DQ2585" s="7" t="s">
        <v>858</v>
      </c>
    </row>
    <row r="2586" spans="1:121">
      <c r="A2586" t="s">
        <v>11990</v>
      </c>
      <c r="B2586" t="s">
        <v>11991</v>
      </c>
      <c r="C2586" t="s">
        <v>123</v>
      </c>
      <c r="D2586" t="s">
        <v>124</v>
      </c>
      <c r="E2586" t="s">
        <v>11962</v>
      </c>
      <c r="F2586" t="s">
        <v>10981</v>
      </c>
      <c r="G2586" t="s">
        <v>11992</v>
      </c>
      <c r="H2586" t="s">
        <v>500</v>
      </c>
      <c r="I2586" t="s">
        <v>129</v>
      </c>
      <c r="J2586" t="s">
        <v>10983</v>
      </c>
      <c r="L2586" t="s">
        <v>10984</v>
      </c>
      <c r="M2586" t="s">
        <v>10985</v>
      </c>
      <c r="P2586" t="s">
        <v>11991</v>
      </c>
      <c r="Q2586" t="s">
        <v>504</v>
      </c>
      <c r="R2586" t="s">
        <v>10986</v>
      </c>
      <c r="T2586" t="s">
        <v>4063</v>
      </c>
      <c r="U2586" t="s">
        <v>136</v>
      </c>
      <c r="V2586" t="s">
        <v>852</v>
      </c>
      <c r="Y2586" t="s">
        <v>10987</v>
      </c>
      <c r="Z2586" t="s">
        <v>4518</v>
      </c>
      <c r="AA2586" t="s">
        <v>11069</v>
      </c>
      <c r="AB2586" t="s">
        <v>10989</v>
      </c>
      <c r="AC2586" t="s">
        <v>10990</v>
      </c>
      <c r="AD2586" t="s">
        <v>10991</v>
      </c>
      <c r="AI2586" t="s">
        <v>11070</v>
      </c>
      <c r="AJ2586" t="s">
        <v>1827</v>
      </c>
      <c r="AK2586" t="s">
        <v>124</v>
      </c>
      <c r="AL2586" t="s">
        <v>123</v>
      </c>
      <c r="AM2586" t="s">
        <v>124</v>
      </c>
      <c r="AN2586" t="s">
        <v>124</v>
      </c>
      <c r="AO2586" t="s">
        <v>147</v>
      </c>
      <c r="AP2586" t="s">
        <v>148</v>
      </c>
      <c r="AQ2586" t="s">
        <v>147</v>
      </c>
      <c r="AR2586" t="s">
        <v>400</v>
      </c>
      <c r="AS2586" t="s">
        <v>11964</v>
      </c>
      <c r="AT2586" t="s">
        <v>11965</v>
      </c>
      <c r="AU2586" t="s">
        <v>11966</v>
      </c>
      <c r="AV2586" t="s">
        <v>11967</v>
      </c>
      <c r="AW2586" t="s">
        <v>11968</v>
      </c>
      <c r="AX2586" t="s">
        <v>521</v>
      </c>
      <c r="AY2586" t="s">
        <v>850</v>
      </c>
      <c r="AZ2586" t="s">
        <v>147</v>
      </c>
      <c r="BA2586" t="s">
        <v>2284</v>
      </c>
      <c r="BB2586" t="s">
        <v>777</v>
      </c>
      <c r="BC2586" t="s">
        <v>343</v>
      </c>
      <c r="BD2586" t="s">
        <v>844</v>
      </c>
      <c r="BE2586" t="s">
        <v>11969</v>
      </c>
      <c r="BF2586" t="s">
        <v>237</v>
      </c>
      <c r="BG2586" t="s">
        <v>11970</v>
      </c>
      <c r="BH2586" t="s">
        <v>1769</v>
      </c>
      <c r="BI2586" t="s">
        <v>145</v>
      </c>
      <c r="BJ2586" t="s">
        <v>405</v>
      </c>
      <c r="BK2586" t="s">
        <v>11971</v>
      </c>
      <c r="BL2586" t="s">
        <v>156</v>
      </c>
      <c r="BM2586" t="s">
        <v>777</v>
      </c>
      <c r="BN2586" t="s">
        <v>343</v>
      </c>
      <c r="BO2586" t="s">
        <v>844</v>
      </c>
      <c r="BP2586" t="s">
        <v>534</v>
      </c>
      <c r="BQ2586" t="s">
        <v>129</v>
      </c>
      <c r="BR2586" t="s">
        <v>11079</v>
      </c>
      <c r="BS2586" t="s">
        <v>536</v>
      </c>
      <c r="BT2586" t="s">
        <v>453</v>
      </c>
      <c r="BU2586" t="s">
        <v>454</v>
      </c>
      <c r="BV2586" t="s">
        <v>455</v>
      </c>
      <c r="BW2586" t="s">
        <v>537</v>
      </c>
      <c r="BY2586" t="s">
        <v>175</v>
      </c>
      <c r="BZ2586" t="s">
        <v>175</v>
      </c>
      <c r="CA2586" t="s">
        <v>175</v>
      </c>
      <c r="CB2586" t="s">
        <v>175</v>
      </c>
      <c r="CC2586" t="s">
        <v>176</v>
      </c>
      <c r="CD2586" t="s">
        <v>175</v>
      </c>
      <c r="CE2586" t="s">
        <v>170</v>
      </c>
      <c r="CF2586" t="s">
        <v>175</v>
      </c>
      <c r="CG2586" t="s">
        <v>175</v>
      </c>
      <c r="CH2586" t="s">
        <v>177</v>
      </c>
      <c r="CI2586" t="s">
        <v>163</v>
      </c>
      <c r="CJ2586" t="s">
        <v>175</v>
      </c>
      <c r="CK2586" t="s">
        <v>11363</v>
      </c>
      <c r="CL2586" t="s">
        <v>1265</v>
      </c>
      <c r="CM2586" s="4" t="s">
        <v>163</v>
      </c>
      <c r="CN2586" t="s">
        <v>464</v>
      </c>
      <c r="CO2586" t="s">
        <v>1894</v>
      </c>
      <c r="CV2586" t="s">
        <v>10996</v>
      </c>
      <c r="CW2586" t="s">
        <v>10997</v>
      </c>
      <c r="CX2586" t="s">
        <v>129</v>
      </c>
      <c r="CY2586" t="s">
        <v>185</v>
      </c>
      <c r="DA2586" t="s">
        <v>10998</v>
      </c>
      <c r="DB2586" t="s">
        <v>10999</v>
      </c>
      <c r="DC2586" t="s">
        <v>11000</v>
      </c>
      <c r="DD2586" t="s">
        <v>468</v>
      </c>
      <c r="DF2586" t="s">
        <v>361</v>
      </c>
      <c r="DG2586" t="s">
        <v>362</v>
      </c>
      <c r="DH2586" t="s">
        <v>11364</v>
      </c>
      <c r="DI2586" t="s">
        <v>5516</v>
      </c>
      <c r="DJ2586" t="s">
        <v>193</v>
      </c>
      <c r="DK2586" t="s">
        <v>5516</v>
      </c>
      <c r="DM2586" t="str">
        <f>_xlfn.XLOOKUP($A2586,'[1]01_GC Supply - Item Database -'!$D$3:$D$14229,'[1]01_GC Supply - Item Database -'!BW$3:BW$14229)</f>
        <v>Pink</v>
      </c>
      <c r="DN2586" t="str">
        <f>_xlfn.XLOOKUP($A2586,'[1]01_GC Supply - Item Database -'!$D$3:$D$14229,'[1]01_GC Supply - Item Database -'!BX$3:BX$14229)</f>
        <v>Coral</v>
      </c>
      <c r="DO2586" t="str">
        <f>_xlfn.XLOOKUP($A2586,'[1]01_GC Supply - Item Database -'!$D$3:$D$14229,'[1]01_GC Supply - Item Database -'!BY$3:BY$14229)</f>
        <v>Solid</v>
      </c>
      <c r="DP2586" t="s">
        <v>11365</v>
      </c>
      <c r="DQ2586" s="7" t="s">
        <v>858</v>
      </c>
    </row>
    <row r="2587" spans="1:121">
      <c r="A2587" t="s">
        <v>11993</v>
      </c>
      <c r="B2587" t="s">
        <v>11994</v>
      </c>
      <c r="C2587" t="s">
        <v>123</v>
      </c>
      <c r="D2587" t="s">
        <v>124</v>
      </c>
      <c r="E2587" t="s">
        <v>11962</v>
      </c>
      <c r="F2587" t="s">
        <v>10981</v>
      </c>
      <c r="G2587" t="s">
        <v>11995</v>
      </c>
      <c r="H2587" t="s">
        <v>500</v>
      </c>
      <c r="I2587" t="s">
        <v>129</v>
      </c>
      <c r="J2587" t="s">
        <v>10983</v>
      </c>
      <c r="L2587" t="s">
        <v>10984</v>
      </c>
      <c r="M2587" t="s">
        <v>10985</v>
      </c>
      <c r="P2587" t="s">
        <v>11994</v>
      </c>
      <c r="Q2587" t="s">
        <v>504</v>
      </c>
      <c r="R2587" t="s">
        <v>10986</v>
      </c>
      <c r="T2587" t="s">
        <v>4063</v>
      </c>
      <c r="U2587" t="s">
        <v>136</v>
      </c>
      <c r="V2587" t="s">
        <v>852</v>
      </c>
      <c r="Y2587" t="s">
        <v>10987</v>
      </c>
      <c r="Z2587" t="s">
        <v>4518</v>
      </c>
      <c r="AA2587" t="s">
        <v>11069</v>
      </c>
      <c r="AB2587" t="s">
        <v>10989</v>
      </c>
      <c r="AC2587" t="s">
        <v>10990</v>
      </c>
      <c r="AD2587" t="s">
        <v>10991</v>
      </c>
      <c r="AI2587" t="s">
        <v>11070</v>
      </c>
      <c r="AJ2587" t="s">
        <v>1827</v>
      </c>
      <c r="AK2587" t="s">
        <v>124</v>
      </c>
      <c r="AL2587" t="s">
        <v>123</v>
      </c>
      <c r="AM2587" t="s">
        <v>124</v>
      </c>
      <c r="AN2587" t="s">
        <v>124</v>
      </c>
      <c r="AO2587" t="s">
        <v>147</v>
      </c>
      <c r="AP2587" t="s">
        <v>148</v>
      </c>
      <c r="AQ2587" t="s">
        <v>147</v>
      </c>
      <c r="AR2587" t="s">
        <v>400</v>
      </c>
      <c r="AS2587" t="s">
        <v>11964</v>
      </c>
      <c r="AT2587" t="s">
        <v>11965</v>
      </c>
      <c r="AU2587" t="s">
        <v>11966</v>
      </c>
      <c r="AV2587" t="s">
        <v>11967</v>
      </c>
      <c r="AW2587" t="s">
        <v>11968</v>
      </c>
      <c r="AX2587" t="s">
        <v>521</v>
      </c>
      <c r="AY2587" t="s">
        <v>850</v>
      </c>
      <c r="AZ2587" t="s">
        <v>147</v>
      </c>
      <c r="BA2587" t="s">
        <v>2284</v>
      </c>
      <c r="BB2587" t="s">
        <v>777</v>
      </c>
      <c r="BC2587" t="s">
        <v>343</v>
      </c>
      <c r="BD2587" t="s">
        <v>844</v>
      </c>
      <c r="BE2587" t="s">
        <v>11969</v>
      </c>
      <c r="BF2587" t="s">
        <v>237</v>
      </c>
      <c r="BG2587" t="s">
        <v>11970</v>
      </c>
      <c r="BH2587" t="s">
        <v>1769</v>
      </c>
      <c r="BI2587" t="s">
        <v>145</v>
      </c>
      <c r="BJ2587" t="s">
        <v>405</v>
      </c>
      <c r="BK2587" t="s">
        <v>11971</v>
      </c>
      <c r="BL2587" t="s">
        <v>156</v>
      </c>
      <c r="BM2587" t="s">
        <v>777</v>
      </c>
      <c r="BN2587" t="s">
        <v>343</v>
      </c>
      <c r="BO2587" t="s">
        <v>844</v>
      </c>
      <c r="BP2587" t="s">
        <v>534</v>
      </c>
      <c r="BQ2587" t="s">
        <v>129</v>
      </c>
      <c r="BR2587" t="s">
        <v>11079</v>
      </c>
      <c r="BS2587" t="s">
        <v>536</v>
      </c>
      <c r="BT2587" t="s">
        <v>453</v>
      </c>
      <c r="BU2587" t="s">
        <v>454</v>
      </c>
      <c r="BV2587" t="s">
        <v>455</v>
      </c>
      <c r="BW2587" t="s">
        <v>537</v>
      </c>
      <c r="BY2587" t="s">
        <v>175</v>
      </c>
      <c r="BZ2587" t="s">
        <v>175</v>
      </c>
      <c r="CA2587" t="s">
        <v>175</v>
      </c>
      <c r="CB2587" t="s">
        <v>175</v>
      </c>
      <c r="CC2587" t="s">
        <v>176</v>
      </c>
      <c r="CD2587" t="s">
        <v>175</v>
      </c>
      <c r="CE2587" t="s">
        <v>170</v>
      </c>
      <c r="CF2587" t="s">
        <v>175</v>
      </c>
      <c r="CG2587" t="s">
        <v>175</v>
      </c>
      <c r="CH2587" t="s">
        <v>177</v>
      </c>
      <c r="CI2587" t="s">
        <v>163</v>
      </c>
      <c r="CJ2587" t="s">
        <v>175</v>
      </c>
      <c r="CK2587" t="s">
        <v>11363</v>
      </c>
      <c r="CL2587" t="s">
        <v>1265</v>
      </c>
      <c r="CM2587" s="4" t="s">
        <v>163</v>
      </c>
      <c r="CN2587" t="s">
        <v>464</v>
      </c>
      <c r="CO2587" t="s">
        <v>1894</v>
      </c>
      <c r="CV2587" t="s">
        <v>10996</v>
      </c>
      <c r="CW2587" t="s">
        <v>10997</v>
      </c>
      <c r="CX2587" t="s">
        <v>129</v>
      </c>
      <c r="CY2587" t="s">
        <v>185</v>
      </c>
      <c r="DA2587" t="s">
        <v>10998</v>
      </c>
      <c r="DB2587" t="s">
        <v>10999</v>
      </c>
      <c r="DC2587" t="s">
        <v>11000</v>
      </c>
      <c r="DD2587" t="s">
        <v>468</v>
      </c>
      <c r="DF2587" t="s">
        <v>361</v>
      </c>
      <c r="DG2587" t="s">
        <v>362</v>
      </c>
      <c r="DH2587" t="s">
        <v>11364</v>
      </c>
      <c r="DI2587" t="s">
        <v>5516</v>
      </c>
      <c r="DJ2587" t="s">
        <v>193</v>
      </c>
      <c r="DK2587" t="s">
        <v>5516</v>
      </c>
      <c r="DM2587" t="str">
        <f>_xlfn.XLOOKUP($A2587,'[1]01_GC Supply - Item Database -'!$D$3:$D$14229,'[1]01_GC Supply - Item Database -'!BW$3:BW$14229)</f>
        <v>Pink</v>
      </c>
      <c r="DN2587" t="str">
        <f>_xlfn.XLOOKUP($A2587,'[1]01_GC Supply - Item Database -'!$D$3:$D$14229,'[1]01_GC Supply - Item Database -'!BX$3:BX$14229)</f>
        <v>Dusty Rose</v>
      </c>
      <c r="DO2587" t="str">
        <f>_xlfn.XLOOKUP($A2587,'[1]01_GC Supply - Item Database -'!$D$3:$D$14229,'[1]01_GC Supply - Item Database -'!BY$3:BY$14229)</f>
        <v>Solid</v>
      </c>
      <c r="DP2587" t="s">
        <v>11365</v>
      </c>
      <c r="DQ2587" s="7" t="s">
        <v>858</v>
      </c>
    </row>
    <row r="2588" spans="1:121">
      <c r="A2588" t="s">
        <v>11996</v>
      </c>
      <c r="B2588" t="s">
        <v>11997</v>
      </c>
      <c r="C2588" t="s">
        <v>123</v>
      </c>
      <c r="D2588" t="s">
        <v>124</v>
      </c>
      <c r="E2588" t="s">
        <v>11962</v>
      </c>
      <c r="F2588" t="s">
        <v>10981</v>
      </c>
      <c r="G2588" t="s">
        <v>11998</v>
      </c>
      <c r="H2588" t="s">
        <v>500</v>
      </c>
      <c r="I2588" t="s">
        <v>129</v>
      </c>
      <c r="J2588" t="s">
        <v>10983</v>
      </c>
      <c r="L2588" t="s">
        <v>10984</v>
      </c>
      <c r="M2588" t="s">
        <v>10985</v>
      </c>
      <c r="P2588" t="s">
        <v>11997</v>
      </c>
      <c r="Q2588" t="s">
        <v>504</v>
      </c>
      <c r="R2588" t="s">
        <v>10986</v>
      </c>
      <c r="T2588" t="s">
        <v>4063</v>
      </c>
      <c r="U2588" t="s">
        <v>136</v>
      </c>
      <c r="V2588" t="s">
        <v>852</v>
      </c>
      <c r="Y2588" t="s">
        <v>10987</v>
      </c>
      <c r="Z2588" t="s">
        <v>4518</v>
      </c>
      <c r="AA2588" t="s">
        <v>11069</v>
      </c>
      <c r="AB2588" t="s">
        <v>10989</v>
      </c>
      <c r="AC2588" t="s">
        <v>10990</v>
      </c>
      <c r="AD2588" t="s">
        <v>10991</v>
      </c>
      <c r="AI2588" t="s">
        <v>11070</v>
      </c>
      <c r="AJ2588" t="s">
        <v>1827</v>
      </c>
      <c r="AK2588" t="s">
        <v>124</v>
      </c>
      <c r="AL2588" t="s">
        <v>123</v>
      </c>
      <c r="AM2588" t="s">
        <v>124</v>
      </c>
      <c r="AN2588" t="s">
        <v>124</v>
      </c>
      <c r="AO2588" t="s">
        <v>147</v>
      </c>
      <c r="AP2588" t="s">
        <v>148</v>
      </c>
      <c r="AQ2588" t="s">
        <v>147</v>
      </c>
      <c r="AR2588" t="s">
        <v>400</v>
      </c>
      <c r="AS2588" t="s">
        <v>11964</v>
      </c>
      <c r="AT2588" t="s">
        <v>11965</v>
      </c>
      <c r="AU2588" t="s">
        <v>11966</v>
      </c>
      <c r="AV2588" t="s">
        <v>11967</v>
      </c>
      <c r="AW2588" t="s">
        <v>11968</v>
      </c>
      <c r="AX2588" t="s">
        <v>521</v>
      </c>
      <c r="AY2588" t="s">
        <v>850</v>
      </c>
      <c r="AZ2588" t="s">
        <v>147</v>
      </c>
      <c r="BA2588" t="s">
        <v>2284</v>
      </c>
      <c r="BB2588" t="s">
        <v>777</v>
      </c>
      <c r="BC2588" t="s">
        <v>343</v>
      </c>
      <c r="BD2588" t="s">
        <v>844</v>
      </c>
      <c r="BE2588" t="s">
        <v>11969</v>
      </c>
      <c r="BF2588" t="s">
        <v>237</v>
      </c>
      <c r="BG2588" t="s">
        <v>11970</v>
      </c>
      <c r="BH2588" t="s">
        <v>1769</v>
      </c>
      <c r="BI2588" t="s">
        <v>145</v>
      </c>
      <c r="BJ2588" t="s">
        <v>405</v>
      </c>
      <c r="BK2588" t="s">
        <v>11971</v>
      </c>
      <c r="BL2588" t="s">
        <v>156</v>
      </c>
      <c r="BM2588" t="s">
        <v>777</v>
      </c>
      <c r="BN2588" t="s">
        <v>343</v>
      </c>
      <c r="BO2588" t="s">
        <v>844</v>
      </c>
      <c r="BP2588" t="s">
        <v>534</v>
      </c>
      <c r="BQ2588" t="s">
        <v>129</v>
      </c>
      <c r="BR2588" t="s">
        <v>11079</v>
      </c>
      <c r="BS2588" t="s">
        <v>536</v>
      </c>
      <c r="BT2588" t="s">
        <v>453</v>
      </c>
      <c r="BU2588" t="s">
        <v>454</v>
      </c>
      <c r="BV2588" t="s">
        <v>455</v>
      </c>
      <c r="BW2588" t="s">
        <v>537</v>
      </c>
      <c r="BY2588" t="s">
        <v>175</v>
      </c>
      <c r="BZ2588" t="s">
        <v>175</v>
      </c>
      <c r="CA2588" t="s">
        <v>175</v>
      </c>
      <c r="CB2588" t="s">
        <v>175</v>
      </c>
      <c r="CC2588" t="s">
        <v>176</v>
      </c>
      <c r="CD2588" t="s">
        <v>175</v>
      </c>
      <c r="CE2588" t="s">
        <v>170</v>
      </c>
      <c r="CF2588" t="s">
        <v>175</v>
      </c>
      <c r="CG2588" t="s">
        <v>175</v>
      </c>
      <c r="CH2588" t="s">
        <v>177</v>
      </c>
      <c r="CI2588" t="s">
        <v>163</v>
      </c>
      <c r="CJ2588" t="s">
        <v>175</v>
      </c>
      <c r="CK2588" t="s">
        <v>11363</v>
      </c>
      <c r="CL2588" t="s">
        <v>1265</v>
      </c>
      <c r="CM2588" s="4" t="s">
        <v>163</v>
      </c>
      <c r="CN2588" t="s">
        <v>464</v>
      </c>
      <c r="CO2588" t="s">
        <v>1894</v>
      </c>
      <c r="CV2588" t="s">
        <v>10996</v>
      </c>
      <c r="CW2588" t="s">
        <v>10997</v>
      </c>
      <c r="CX2588" t="s">
        <v>129</v>
      </c>
      <c r="CY2588" t="s">
        <v>185</v>
      </c>
      <c r="DA2588" t="s">
        <v>10998</v>
      </c>
      <c r="DB2588" t="s">
        <v>10999</v>
      </c>
      <c r="DC2588" t="s">
        <v>11000</v>
      </c>
      <c r="DD2588" t="s">
        <v>468</v>
      </c>
      <c r="DF2588" t="s">
        <v>361</v>
      </c>
      <c r="DG2588" t="s">
        <v>362</v>
      </c>
      <c r="DH2588" t="s">
        <v>11364</v>
      </c>
      <c r="DI2588" t="s">
        <v>5516</v>
      </c>
      <c r="DJ2588" t="s">
        <v>193</v>
      </c>
      <c r="DK2588" t="s">
        <v>5516</v>
      </c>
      <c r="DM2588" t="str">
        <f>_xlfn.XLOOKUP($A2588,'[1]01_GC Supply - Item Database -'!$D$3:$D$14229,'[1]01_GC Supply - Item Database -'!BW$3:BW$14229)</f>
        <v>Gray</v>
      </c>
      <c r="DN2588" t="str">
        <f>_xlfn.XLOOKUP($A2588,'[1]01_GC Supply - Item Database -'!$D$3:$D$14229,'[1]01_GC Supply - Item Database -'!BX$3:BX$14229)</f>
        <v>Gray</v>
      </c>
      <c r="DO2588" t="str">
        <f>_xlfn.XLOOKUP($A2588,'[1]01_GC Supply - Item Database -'!$D$3:$D$14229,'[1]01_GC Supply - Item Database -'!BY$3:BY$14229)</f>
        <v>Solid</v>
      </c>
      <c r="DP2588" t="s">
        <v>11365</v>
      </c>
      <c r="DQ2588" s="7" t="s">
        <v>858</v>
      </c>
    </row>
    <row r="2589" spans="1:121">
      <c r="A2589" t="s">
        <v>11999</v>
      </c>
      <c r="B2589" t="s">
        <v>12000</v>
      </c>
      <c r="C2589" t="s">
        <v>123</v>
      </c>
      <c r="D2589" t="s">
        <v>124</v>
      </c>
      <c r="E2589" t="s">
        <v>11962</v>
      </c>
      <c r="F2589" t="s">
        <v>10981</v>
      </c>
      <c r="G2589" t="s">
        <v>12001</v>
      </c>
      <c r="H2589" t="s">
        <v>500</v>
      </c>
      <c r="I2589" t="s">
        <v>129</v>
      </c>
      <c r="J2589" t="s">
        <v>10983</v>
      </c>
      <c r="L2589" t="s">
        <v>10984</v>
      </c>
      <c r="M2589" t="s">
        <v>10985</v>
      </c>
      <c r="P2589" t="s">
        <v>12000</v>
      </c>
      <c r="Q2589" t="s">
        <v>504</v>
      </c>
      <c r="R2589" t="s">
        <v>10986</v>
      </c>
      <c r="T2589" t="s">
        <v>4063</v>
      </c>
      <c r="U2589" t="s">
        <v>136</v>
      </c>
      <c r="V2589" t="s">
        <v>852</v>
      </c>
      <c r="Y2589" t="s">
        <v>10987</v>
      </c>
      <c r="Z2589" t="s">
        <v>4518</v>
      </c>
      <c r="AA2589" t="s">
        <v>11069</v>
      </c>
      <c r="AB2589" t="s">
        <v>10989</v>
      </c>
      <c r="AC2589" t="s">
        <v>10990</v>
      </c>
      <c r="AD2589" t="s">
        <v>10991</v>
      </c>
      <c r="AI2589" t="s">
        <v>11070</v>
      </c>
      <c r="AJ2589" t="s">
        <v>1827</v>
      </c>
      <c r="AK2589" t="s">
        <v>124</v>
      </c>
      <c r="AL2589" t="s">
        <v>123</v>
      </c>
      <c r="AM2589" t="s">
        <v>124</v>
      </c>
      <c r="AN2589" t="s">
        <v>124</v>
      </c>
      <c r="AO2589" t="s">
        <v>147</v>
      </c>
      <c r="AP2589" t="s">
        <v>148</v>
      </c>
      <c r="AQ2589" t="s">
        <v>147</v>
      </c>
      <c r="AR2589" t="s">
        <v>400</v>
      </c>
      <c r="AS2589" t="s">
        <v>11964</v>
      </c>
      <c r="AT2589" t="s">
        <v>11965</v>
      </c>
      <c r="AU2589" t="s">
        <v>11966</v>
      </c>
      <c r="AV2589" t="s">
        <v>11967</v>
      </c>
      <c r="AW2589" t="s">
        <v>11968</v>
      </c>
      <c r="AX2589" t="s">
        <v>521</v>
      </c>
      <c r="AY2589" t="s">
        <v>850</v>
      </c>
      <c r="AZ2589" t="s">
        <v>147</v>
      </c>
      <c r="BA2589" t="s">
        <v>2284</v>
      </c>
      <c r="BB2589" t="s">
        <v>777</v>
      </c>
      <c r="BC2589" t="s">
        <v>343</v>
      </c>
      <c r="BD2589" t="s">
        <v>844</v>
      </c>
      <c r="BE2589" t="s">
        <v>11969</v>
      </c>
      <c r="BF2589" t="s">
        <v>237</v>
      </c>
      <c r="BG2589" t="s">
        <v>11970</v>
      </c>
      <c r="BH2589" t="s">
        <v>1769</v>
      </c>
      <c r="BI2589" t="s">
        <v>145</v>
      </c>
      <c r="BJ2589" t="s">
        <v>405</v>
      </c>
      <c r="BK2589" t="s">
        <v>11971</v>
      </c>
      <c r="BL2589" t="s">
        <v>156</v>
      </c>
      <c r="BM2589" t="s">
        <v>777</v>
      </c>
      <c r="BN2589" t="s">
        <v>343</v>
      </c>
      <c r="BO2589" t="s">
        <v>844</v>
      </c>
      <c r="BP2589" t="s">
        <v>534</v>
      </c>
      <c r="BQ2589" t="s">
        <v>129</v>
      </c>
      <c r="BR2589" t="s">
        <v>11079</v>
      </c>
      <c r="BS2589" t="s">
        <v>536</v>
      </c>
      <c r="BT2589" t="s">
        <v>453</v>
      </c>
      <c r="BU2589" t="s">
        <v>454</v>
      </c>
      <c r="BV2589" t="s">
        <v>455</v>
      </c>
      <c r="BW2589" t="s">
        <v>537</v>
      </c>
      <c r="BY2589" t="s">
        <v>175</v>
      </c>
      <c r="BZ2589" t="s">
        <v>175</v>
      </c>
      <c r="CA2589" t="s">
        <v>175</v>
      </c>
      <c r="CB2589" t="s">
        <v>175</v>
      </c>
      <c r="CC2589" t="s">
        <v>176</v>
      </c>
      <c r="CD2589" t="s">
        <v>175</v>
      </c>
      <c r="CE2589" t="s">
        <v>170</v>
      </c>
      <c r="CF2589" t="s">
        <v>175</v>
      </c>
      <c r="CG2589" t="s">
        <v>175</v>
      </c>
      <c r="CH2589" t="s">
        <v>177</v>
      </c>
      <c r="CI2589" t="s">
        <v>163</v>
      </c>
      <c r="CJ2589" t="s">
        <v>175</v>
      </c>
      <c r="CK2589" t="s">
        <v>11363</v>
      </c>
      <c r="CL2589" t="s">
        <v>1265</v>
      </c>
      <c r="CM2589" s="4" t="s">
        <v>163</v>
      </c>
      <c r="CN2589" t="s">
        <v>464</v>
      </c>
      <c r="CO2589" t="s">
        <v>1894</v>
      </c>
      <c r="CV2589" t="s">
        <v>10996</v>
      </c>
      <c r="CW2589" t="s">
        <v>10997</v>
      </c>
      <c r="CX2589" t="s">
        <v>129</v>
      </c>
      <c r="CY2589" t="s">
        <v>185</v>
      </c>
      <c r="DA2589" t="s">
        <v>10998</v>
      </c>
      <c r="DB2589" t="s">
        <v>10999</v>
      </c>
      <c r="DC2589" t="s">
        <v>11000</v>
      </c>
      <c r="DD2589" t="s">
        <v>468</v>
      </c>
      <c r="DF2589" t="s">
        <v>361</v>
      </c>
      <c r="DG2589" t="s">
        <v>362</v>
      </c>
      <c r="DH2589" t="s">
        <v>11364</v>
      </c>
      <c r="DI2589" t="s">
        <v>5516</v>
      </c>
      <c r="DJ2589" t="s">
        <v>193</v>
      </c>
      <c r="DK2589" t="s">
        <v>5516</v>
      </c>
      <c r="DM2589" t="str">
        <f>_xlfn.XLOOKUP($A2589,'[1]01_GC Supply - Item Database -'!$D$3:$D$14229,'[1]01_GC Supply - Item Database -'!BW$3:BW$14229)</f>
        <v>Green</v>
      </c>
      <c r="DN2589" t="str">
        <f>_xlfn.XLOOKUP($A2589,'[1]01_GC Supply - Item Database -'!$D$3:$D$14229,'[1]01_GC Supply - Item Database -'!BX$3:BX$14229)</f>
        <v>Hunter Green</v>
      </c>
      <c r="DO2589" t="str">
        <f>_xlfn.XLOOKUP($A2589,'[1]01_GC Supply - Item Database -'!$D$3:$D$14229,'[1]01_GC Supply - Item Database -'!BY$3:BY$14229)</f>
        <v>Solid</v>
      </c>
      <c r="DP2589" t="s">
        <v>11365</v>
      </c>
      <c r="DQ2589" s="7" t="s">
        <v>858</v>
      </c>
    </row>
    <row r="2590" spans="1:121">
      <c r="A2590" t="s">
        <v>12002</v>
      </c>
      <c r="B2590" t="s">
        <v>12003</v>
      </c>
      <c r="C2590" t="s">
        <v>123</v>
      </c>
      <c r="D2590" t="s">
        <v>124</v>
      </c>
      <c r="E2590" t="s">
        <v>11962</v>
      </c>
      <c r="F2590" t="s">
        <v>10981</v>
      </c>
      <c r="G2590" t="s">
        <v>12004</v>
      </c>
      <c r="H2590" t="s">
        <v>500</v>
      </c>
      <c r="I2590" t="s">
        <v>129</v>
      </c>
      <c r="J2590" t="s">
        <v>10983</v>
      </c>
      <c r="L2590" t="s">
        <v>10984</v>
      </c>
      <c r="M2590" t="s">
        <v>10985</v>
      </c>
      <c r="P2590" t="s">
        <v>12003</v>
      </c>
      <c r="Q2590" t="s">
        <v>504</v>
      </c>
      <c r="R2590" t="s">
        <v>10986</v>
      </c>
      <c r="T2590" t="s">
        <v>4063</v>
      </c>
      <c r="U2590" t="s">
        <v>136</v>
      </c>
      <c r="V2590" t="s">
        <v>852</v>
      </c>
      <c r="Y2590" t="s">
        <v>10987</v>
      </c>
      <c r="Z2590" t="s">
        <v>4518</v>
      </c>
      <c r="AA2590" t="s">
        <v>11069</v>
      </c>
      <c r="AB2590" t="s">
        <v>10989</v>
      </c>
      <c r="AC2590" t="s">
        <v>10990</v>
      </c>
      <c r="AD2590" t="s">
        <v>10991</v>
      </c>
      <c r="AI2590" t="s">
        <v>11070</v>
      </c>
      <c r="AJ2590" t="s">
        <v>1827</v>
      </c>
      <c r="AK2590" t="s">
        <v>124</v>
      </c>
      <c r="AL2590" t="s">
        <v>123</v>
      </c>
      <c r="AM2590" t="s">
        <v>124</v>
      </c>
      <c r="AN2590" t="s">
        <v>124</v>
      </c>
      <c r="AO2590" t="s">
        <v>147</v>
      </c>
      <c r="AP2590" t="s">
        <v>148</v>
      </c>
      <c r="AQ2590" t="s">
        <v>147</v>
      </c>
      <c r="AR2590" t="s">
        <v>400</v>
      </c>
      <c r="AS2590" t="s">
        <v>11964</v>
      </c>
      <c r="AT2590" t="s">
        <v>11965</v>
      </c>
      <c r="AU2590" t="s">
        <v>11966</v>
      </c>
      <c r="AV2590" t="s">
        <v>11967</v>
      </c>
      <c r="AW2590" t="s">
        <v>11968</v>
      </c>
      <c r="AX2590" t="s">
        <v>521</v>
      </c>
      <c r="AY2590" t="s">
        <v>850</v>
      </c>
      <c r="AZ2590" t="s">
        <v>147</v>
      </c>
      <c r="BA2590" t="s">
        <v>2284</v>
      </c>
      <c r="BB2590" t="s">
        <v>777</v>
      </c>
      <c r="BC2590" t="s">
        <v>343</v>
      </c>
      <c r="BD2590" t="s">
        <v>844</v>
      </c>
      <c r="BE2590" t="s">
        <v>11969</v>
      </c>
      <c r="BF2590" t="s">
        <v>237</v>
      </c>
      <c r="BG2590" t="s">
        <v>11970</v>
      </c>
      <c r="BH2590" t="s">
        <v>1769</v>
      </c>
      <c r="BI2590" t="s">
        <v>145</v>
      </c>
      <c r="BJ2590" t="s">
        <v>405</v>
      </c>
      <c r="BK2590" t="s">
        <v>11971</v>
      </c>
      <c r="BL2590" t="s">
        <v>156</v>
      </c>
      <c r="BM2590" t="s">
        <v>777</v>
      </c>
      <c r="BN2590" t="s">
        <v>343</v>
      </c>
      <c r="BO2590" t="s">
        <v>844</v>
      </c>
      <c r="BP2590" t="s">
        <v>534</v>
      </c>
      <c r="BQ2590" t="s">
        <v>129</v>
      </c>
      <c r="BR2590" t="s">
        <v>11079</v>
      </c>
      <c r="BS2590" t="s">
        <v>536</v>
      </c>
      <c r="BT2590" t="s">
        <v>453</v>
      </c>
      <c r="BU2590" t="s">
        <v>454</v>
      </c>
      <c r="BV2590" t="s">
        <v>455</v>
      </c>
      <c r="BW2590" t="s">
        <v>537</v>
      </c>
      <c r="BY2590" t="s">
        <v>175</v>
      </c>
      <c r="BZ2590" t="s">
        <v>175</v>
      </c>
      <c r="CA2590" t="s">
        <v>175</v>
      </c>
      <c r="CB2590" t="s">
        <v>175</v>
      </c>
      <c r="CC2590" t="s">
        <v>176</v>
      </c>
      <c r="CD2590" t="s">
        <v>175</v>
      </c>
      <c r="CE2590" t="s">
        <v>170</v>
      </c>
      <c r="CF2590" t="s">
        <v>175</v>
      </c>
      <c r="CG2590" t="s">
        <v>175</v>
      </c>
      <c r="CH2590" t="s">
        <v>177</v>
      </c>
      <c r="CI2590" t="s">
        <v>163</v>
      </c>
      <c r="CJ2590" t="s">
        <v>175</v>
      </c>
      <c r="CK2590" t="s">
        <v>11363</v>
      </c>
      <c r="CL2590" t="s">
        <v>1265</v>
      </c>
      <c r="CM2590" s="4" t="s">
        <v>163</v>
      </c>
      <c r="CN2590" t="s">
        <v>464</v>
      </c>
      <c r="CO2590" t="s">
        <v>1894</v>
      </c>
      <c r="CV2590" t="s">
        <v>10996</v>
      </c>
      <c r="CW2590" t="s">
        <v>10997</v>
      </c>
      <c r="CX2590" t="s">
        <v>129</v>
      </c>
      <c r="CY2590" t="s">
        <v>185</v>
      </c>
      <c r="DA2590" t="s">
        <v>10998</v>
      </c>
      <c r="DB2590" t="s">
        <v>10999</v>
      </c>
      <c r="DC2590" t="s">
        <v>11000</v>
      </c>
      <c r="DD2590" t="s">
        <v>468</v>
      </c>
      <c r="DF2590" t="s">
        <v>361</v>
      </c>
      <c r="DG2590" t="s">
        <v>362</v>
      </c>
      <c r="DH2590" t="s">
        <v>11364</v>
      </c>
      <c r="DI2590" t="s">
        <v>5516</v>
      </c>
      <c r="DJ2590" t="s">
        <v>193</v>
      </c>
      <c r="DK2590" t="s">
        <v>5516</v>
      </c>
      <c r="DM2590" t="str">
        <f>_xlfn.XLOOKUP($A2590,'[1]01_GC Supply - Item Database -'!$D$3:$D$14229,'[1]01_GC Supply - Item Database -'!BW$3:BW$14229)</f>
        <v>Ivory</v>
      </c>
      <c r="DN2590" t="str">
        <f>_xlfn.XLOOKUP($A2590,'[1]01_GC Supply - Item Database -'!$D$3:$D$14229,'[1]01_GC Supply - Item Database -'!BX$3:BX$14229)</f>
        <v>Ivory</v>
      </c>
      <c r="DO2590" t="str">
        <f>_xlfn.XLOOKUP($A2590,'[1]01_GC Supply - Item Database -'!$D$3:$D$14229,'[1]01_GC Supply - Item Database -'!BY$3:BY$14229)</f>
        <v>Solid</v>
      </c>
      <c r="DP2590" t="s">
        <v>11365</v>
      </c>
      <c r="DQ2590" s="7" t="s">
        <v>858</v>
      </c>
    </row>
    <row r="2591" spans="1:121">
      <c r="A2591" t="s">
        <v>12005</v>
      </c>
      <c r="B2591" t="s">
        <v>12006</v>
      </c>
      <c r="C2591" t="s">
        <v>123</v>
      </c>
      <c r="D2591" t="s">
        <v>124</v>
      </c>
      <c r="E2591" t="s">
        <v>11962</v>
      </c>
      <c r="F2591" t="s">
        <v>10981</v>
      </c>
      <c r="G2591" t="s">
        <v>12007</v>
      </c>
      <c r="H2591" t="s">
        <v>500</v>
      </c>
      <c r="I2591" t="s">
        <v>129</v>
      </c>
      <c r="J2591" t="s">
        <v>10983</v>
      </c>
      <c r="L2591" t="s">
        <v>10984</v>
      </c>
      <c r="M2591" t="s">
        <v>10985</v>
      </c>
      <c r="P2591" t="s">
        <v>12006</v>
      </c>
      <c r="Q2591" t="s">
        <v>504</v>
      </c>
      <c r="R2591" t="s">
        <v>10986</v>
      </c>
      <c r="T2591" t="s">
        <v>4063</v>
      </c>
      <c r="U2591" t="s">
        <v>136</v>
      </c>
      <c r="V2591" t="s">
        <v>852</v>
      </c>
      <c r="Y2591" t="s">
        <v>10987</v>
      </c>
      <c r="Z2591" t="s">
        <v>4518</v>
      </c>
      <c r="AA2591" t="s">
        <v>11069</v>
      </c>
      <c r="AB2591" t="s">
        <v>10989</v>
      </c>
      <c r="AC2591" t="s">
        <v>10990</v>
      </c>
      <c r="AD2591" t="s">
        <v>10991</v>
      </c>
      <c r="AI2591" t="s">
        <v>11070</v>
      </c>
      <c r="AJ2591" t="s">
        <v>1827</v>
      </c>
      <c r="AK2591" t="s">
        <v>124</v>
      </c>
      <c r="AL2591" t="s">
        <v>123</v>
      </c>
      <c r="AM2591" t="s">
        <v>124</v>
      </c>
      <c r="AN2591" t="s">
        <v>124</v>
      </c>
      <c r="AO2591" t="s">
        <v>147</v>
      </c>
      <c r="AP2591" t="s">
        <v>148</v>
      </c>
      <c r="AQ2591" t="s">
        <v>147</v>
      </c>
      <c r="AR2591" t="s">
        <v>400</v>
      </c>
      <c r="AS2591" t="s">
        <v>11964</v>
      </c>
      <c r="AT2591" t="s">
        <v>11965</v>
      </c>
      <c r="AU2591" t="s">
        <v>11966</v>
      </c>
      <c r="AV2591" t="s">
        <v>11967</v>
      </c>
      <c r="AW2591" t="s">
        <v>11968</v>
      </c>
      <c r="AX2591" t="s">
        <v>521</v>
      </c>
      <c r="AY2591" t="s">
        <v>850</v>
      </c>
      <c r="AZ2591" t="s">
        <v>147</v>
      </c>
      <c r="BA2591" t="s">
        <v>2284</v>
      </c>
      <c r="BB2591" t="s">
        <v>777</v>
      </c>
      <c r="BC2591" t="s">
        <v>343</v>
      </c>
      <c r="BD2591" t="s">
        <v>844</v>
      </c>
      <c r="BE2591" t="s">
        <v>11969</v>
      </c>
      <c r="BF2591" t="s">
        <v>237</v>
      </c>
      <c r="BG2591" t="s">
        <v>11970</v>
      </c>
      <c r="BH2591" t="s">
        <v>1769</v>
      </c>
      <c r="BI2591" t="s">
        <v>145</v>
      </c>
      <c r="BJ2591" t="s">
        <v>405</v>
      </c>
      <c r="BK2591" t="s">
        <v>11971</v>
      </c>
      <c r="BL2591" t="s">
        <v>156</v>
      </c>
      <c r="BM2591" t="s">
        <v>777</v>
      </c>
      <c r="BN2591" t="s">
        <v>343</v>
      </c>
      <c r="BO2591" t="s">
        <v>844</v>
      </c>
      <c r="BP2591" t="s">
        <v>534</v>
      </c>
      <c r="BQ2591" t="s">
        <v>129</v>
      </c>
      <c r="BR2591" t="s">
        <v>11079</v>
      </c>
      <c r="BS2591" t="s">
        <v>536</v>
      </c>
      <c r="BT2591" t="s">
        <v>453</v>
      </c>
      <c r="BU2591" t="s">
        <v>454</v>
      </c>
      <c r="BV2591" t="s">
        <v>455</v>
      </c>
      <c r="BW2591" t="s">
        <v>537</v>
      </c>
      <c r="BY2591" t="s">
        <v>175</v>
      </c>
      <c r="BZ2591" t="s">
        <v>175</v>
      </c>
      <c r="CA2591" t="s">
        <v>175</v>
      </c>
      <c r="CB2591" t="s">
        <v>175</v>
      </c>
      <c r="CC2591" t="s">
        <v>176</v>
      </c>
      <c r="CD2591" t="s">
        <v>175</v>
      </c>
      <c r="CE2591" t="s">
        <v>170</v>
      </c>
      <c r="CF2591" t="s">
        <v>175</v>
      </c>
      <c r="CG2591" t="s">
        <v>175</v>
      </c>
      <c r="CH2591" t="s">
        <v>177</v>
      </c>
      <c r="CI2591" t="s">
        <v>163</v>
      </c>
      <c r="CJ2591" t="s">
        <v>175</v>
      </c>
      <c r="CK2591" t="s">
        <v>11363</v>
      </c>
      <c r="CL2591" t="s">
        <v>1265</v>
      </c>
      <c r="CM2591" s="4" t="s">
        <v>163</v>
      </c>
      <c r="CN2591" t="s">
        <v>464</v>
      </c>
      <c r="CO2591" t="s">
        <v>1894</v>
      </c>
      <c r="CV2591" t="s">
        <v>10996</v>
      </c>
      <c r="CW2591" t="s">
        <v>10997</v>
      </c>
      <c r="CX2591" t="s">
        <v>129</v>
      </c>
      <c r="CY2591" t="s">
        <v>185</v>
      </c>
      <c r="DA2591" t="s">
        <v>10998</v>
      </c>
      <c r="DB2591" t="s">
        <v>10999</v>
      </c>
      <c r="DC2591" t="s">
        <v>11000</v>
      </c>
      <c r="DD2591" t="s">
        <v>468</v>
      </c>
      <c r="DF2591" t="s">
        <v>361</v>
      </c>
      <c r="DG2591" t="s">
        <v>362</v>
      </c>
      <c r="DH2591" t="s">
        <v>11364</v>
      </c>
      <c r="DI2591" t="s">
        <v>5516</v>
      </c>
      <c r="DJ2591" t="s">
        <v>193</v>
      </c>
      <c r="DK2591" t="s">
        <v>5516</v>
      </c>
      <c r="DM2591" t="str">
        <f>_xlfn.XLOOKUP($A2591,'[1]01_GC Supply - Item Database -'!$D$3:$D$14229,'[1]01_GC Supply - Item Database -'!BW$3:BW$14229)</f>
        <v>Brown</v>
      </c>
      <c r="DN2591" t="str">
        <f>_xlfn.XLOOKUP($A2591,'[1]01_GC Supply - Item Database -'!$D$3:$D$14229,'[1]01_GC Supply - Item Database -'!BX$3:BX$14229)</f>
        <v>Latte</v>
      </c>
      <c r="DO2591" t="str">
        <f>_xlfn.XLOOKUP($A2591,'[1]01_GC Supply - Item Database -'!$D$3:$D$14229,'[1]01_GC Supply - Item Database -'!BY$3:BY$14229)</f>
        <v>Solid</v>
      </c>
      <c r="DP2591" t="s">
        <v>11365</v>
      </c>
      <c r="DQ2591" s="7" t="s">
        <v>858</v>
      </c>
    </row>
    <row r="2592" spans="1:121">
      <c r="A2592" t="s">
        <v>12008</v>
      </c>
      <c r="B2592" t="s">
        <v>12009</v>
      </c>
      <c r="C2592" t="s">
        <v>123</v>
      </c>
      <c r="D2592" t="s">
        <v>124</v>
      </c>
      <c r="E2592" t="s">
        <v>11962</v>
      </c>
      <c r="F2592" t="s">
        <v>10981</v>
      </c>
      <c r="G2592" t="s">
        <v>12010</v>
      </c>
      <c r="H2592" t="s">
        <v>500</v>
      </c>
      <c r="I2592" t="s">
        <v>129</v>
      </c>
      <c r="J2592" t="s">
        <v>10983</v>
      </c>
      <c r="L2592" t="s">
        <v>10984</v>
      </c>
      <c r="M2592" t="s">
        <v>10985</v>
      </c>
      <c r="P2592" t="s">
        <v>12009</v>
      </c>
      <c r="Q2592" t="s">
        <v>504</v>
      </c>
      <c r="R2592" t="s">
        <v>10986</v>
      </c>
      <c r="T2592" t="s">
        <v>4063</v>
      </c>
      <c r="U2592" t="s">
        <v>136</v>
      </c>
      <c r="V2592" t="s">
        <v>852</v>
      </c>
      <c r="Y2592" t="s">
        <v>10987</v>
      </c>
      <c r="Z2592" t="s">
        <v>4518</v>
      </c>
      <c r="AA2592" t="s">
        <v>11069</v>
      </c>
      <c r="AB2592" t="s">
        <v>10989</v>
      </c>
      <c r="AC2592" t="s">
        <v>10990</v>
      </c>
      <c r="AD2592" t="s">
        <v>10991</v>
      </c>
      <c r="AI2592" t="s">
        <v>11070</v>
      </c>
      <c r="AJ2592" t="s">
        <v>1827</v>
      </c>
      <c r="AK2592" t="s">
        <v>124</v>
      </c>
      <c r="AL2592" t="s">
        <v>123</v>
      </c>
      <c r="AM2592" t="s">
        <v>124</v>
      </c>
      <c r="AN2592" t="s">
        <v>124</v>
      </c>
      <c r="AO2592" t="s">
        <v>147</v>
      </c>
      <c r="AP2592" t="s">
        <v>148</v>
      </c>
      <c r="AQ2592" t="s">
        <v>147</v>
      </c>
      <c r="AR2592" t="s">
        <v>400</v>
      </c>
      <c r="AS2592" t="s">
        <v>11964</v>
      </c>
      <c r="AT2592" t="s">
        <v>11965</v>
      </c>
      <c r="AU2592" t="s">
        <v>11966</v>
      </c>
      <c r="AV2592" t="s">
        <v>11967</v>
      </c>
      <c r="AW2592" t="s">
        <v>11968</v>
      </c>
      <c r="AX2592" t="s">
        <v>521</v>
      </c>
      <c r="AY2592" t="s">
        <v>850</v>
      </c>
      <c r="AZ2592" t="s">
        <v>147</v>
      </c>
      <c r="BA2592" t="s">
        <v>2284</v>
      </c>
      <c r="BB2592" t="s">
        <v>777</v>
      </c>
      <c r="BC2592" t="s">
        <v>343</v>
      </c>
      <c r="BD2592" t="s">
        <v>844</v>
      </c>
      <c r="BE2592" t="s">
        <v>11969</v>
      </c>
      <c r="BF2592" t="s">
        <v>237</v>
      </c>
      <c r="BG2592" t="s">
        <v>11970</v>
      </c>
      <c r="BH2592" t="s">
        <v>1769</v>
      </c>
      <c r="BI2592" t="s">
        <v>145</v>
      </c>
      <c r="BJ2592" t="s">
        <v>405</v>
      </c>
      <c r="BK2592" t="s">
        <v>11971</v>
      </c>
      <c r="BL2592" t="s">
        <v>156</v>
      </c>
      <c r="BM2592" t="s">
        <v>777</v>
      </c>
      <c r="BN2592" t="s">
        <v>343</v>
      </c>
      <c r="BO2592" t="s">
        <v>844</v>
      </c>
      <c r="BP2592" t="s">
        <v>534</v>
      </c>
      <c r="BQ2592" t="s">
        <v>129</v>
      </c>
      <c r="BR2592" t="s">
        <v>11079</v>
      </c>
      <c r="BS2592" t="s">
        <v>536</v>
      </c>
      <c r="BT2592" t="s">
        <v>453</v>
      </c>
      <c r="BU2592" t="s">
        <v>454</v>
      </c>
      <c r="BV2592" t="s">
        <v>455</v>
      </c>
      <c r="BW2592" t="s">
        <v>537</v>
      </c>
      <c r="BY2592" t="s">
        <v>175</v>
      </c>
      <c r="BZ2592" t="s">
        <v>175</v>
      </c>
      <c r="CA2592" t="s">
        <v>175</v>
      </c>
      <c r="CB2592" t="s">
        <v>175</v>
      </c>
      <c r="CC2592" t="s">
        <v>176</v>
      </c>
      <c r="CD2592" t="s">
        <v>175</v>
      </c>
      <c r="CE2592" t="s">
        <v>170</v>
      </c>
      <c r="CF2592" t="s">
        <v>175</v>
      </c>
      <c r="CG2592" t="s">
        <v>175</v>
      </c>
      <c r="CH2592" t="s">
        <v>177</v>
      </c>
      <c r="CI2592" t="s">
        <v>163</v>
      </c>
      <c r="CJ2592" t="s">
        <v>175</v>
      </c>
      <c r="CK2592" t="s">
        <v>11363</v>
      </c>
      <c r="CL2592" t="s">
        <v>1265</v>
      </c>
      <c r="CM2592" s="4" t="s">
        <v>163</v>
      </c>
      <c r="CN2592" t="s">
        <v>464</v>
      </c>
      <c r="CO2592" t="s">
        <v>1894</v>
      </c>
      <c r="CV2592" t="s">
        <v>10996</v>
      </c>
      <c r="CW2592" t="s">
        <v>10997</v>
      </c>
      <c r="CX2592" t="s">
        <v>129</v>
      </c>
      <c r="CY2592" t="s">
        <v>185</v>
      </c>
      <c r="DA2592" t="s">
        <v>10998</v>
      </c>
      <c r="DB2592" t="s">
        <v>10999</v>
      </c>
      <c r="DC2592" t="s">
        <v>11000</v>
      </c>
      <c r="DD2592" t="s">
        <v>468</v>
      </c>
      <c r="DF2592" t="s">
        <v>361</v>
      </c>
      <c r="DG2592" t="s">
        <v>362</v>
      </c>
      <c r="DH2592" t="s">
        <v>11364</v>
      </c>
      <c r="DI2592" t="s">
        <v>5516</v>
      </c>
      <c r="DJ2592" t="s">
        <v>193</v>
      </c>
      <c r="DK2592" t="s">
        <v>5516</v>
      </c>
      <c r="DM2592" t="str">
        <f>_xlfn.XLOOKUP($A2592,'[1]01_GC Supply - Item Database -'!$D$3:$D$14229,'[1]01_GC Supply - Item Database -'!BW$3:BW$14229)</f>
        <v>Gray</v>
      </c>
      <c r="DN2592" t="str">
        <f>_xlfn.XLOOKUP($A2592,'[1]01_GC Supply - Item Database -'!$D$3:$D$14229,'[1]01_GC Supply - Item Database -'!BX$3:BX$14229)</f>
        <v>Light Gray</v>
      </c>
      <c r="DO2592" t="str">
        <f>_xlfn.XLOOKUP($A2592,'[1]01_GC Supply - Item Database -'!$D$3:$D$14229,'[1]01_GC Supply - Item Database -'!BY$3:BY$14229)</f>
        <v>Solid</v>
      </c>
      <c r="DP2592" t="s">
        <v>11365</v>
      </c>
      <c r="DQ2592" s="7" t="s">
        <v>858</v>
      </c>
    </row>
    <row r="2593" spans="1:121">
      <c r="A2593" t="s">
        <v>12011</v>
      </c>
      <c r="B2593" t="s">
        <v>12012</v>
      </c>
      <c r="C2593" t="s">
        <v>123</v>
      </c>
      <c r="D2593" t="s">
        <v>124</v>
      </c>
      <c r="E2593" t="s">
        <v>11962</v>
      </c>
      <c r="F2593" t="s">
        <v>10981</v>
      </c>
      <c r="G2593" t="s">
        <v>12013</v>
      </c>
      <c r="H2593" t="s">
        <v>500</v>
      </c>
      <c r="I2593" t="s">
        <v>129</v>
      </c>
      <c r="J2593" t="s">
        <v>10983</v>
      </c>
      <c r="L2593" t="s">
        <v>10984</v>
      </c>
      <c r="M2593" t="s">
        <v>10985</v>
      </c>
      <c r="P2593" t="s">
        <v>12012</v>
      </c>
      <c r="Q2593" t="s">
        <v>504</v>
      </c>
      <c r="R2593" t="s">
        <v>10986</v>
      </c>
      <c r="T2593" t="s">
        <v>4063</v>
      </c>
      <c r="U2593" t="s">
        <v>136</v>
      </c>
      <c r="V2593" t="s">
        <v>852</v>
      </c>
      <c r="Y2593" t="s">
        <v>10987</v>
      </c>
      <c r="Z2593" t="s">
        <v>4518</v>
      </c>
      <c r="AA2593" t="s">
        <v>11069</v>
      </c>
      <c r="AB2593" t="s">
        <v>10989</v>
      </c>
      <c r="AC2593" t="s">
        <v>10990</v>
      </c>
      <c r="AD2593" t="s">
        <v>10991</v>
      </c>
      <c r="AI2593" t="s">
        <v>11070</v>
      </c>
      <c r="AJ2593" t="s">
        <v>1827</v>
      </c>
      <c r="AK2593" t="s">
        <v>124</v>
      </c>
      <c r="AL2593" t="s">
        <v>123</v>
      </c>
      <c r="AM2593" t="s">
        <v>124</v>
      </c>
      <c r="AN2593" t="s">
        <v>124</v>
      </c>
      <c r="AO2593" t="s">
        <v>147</v>
      </c>
      <c r="AP2593" t="s">
        <v>148</v>
      </c>
      <c r="AQ2593" t="s">
        <v>147</v>
      </c>
      <c r="AR2593" t="s">
        <v>400</v>
      </c>
      <c r="AS2593" t="s">
        <v>11964</v>
      </c>
      <c r="AT2593" t="s">
        <v>11965</v>
      </c>
      <c r="AU2593" t="s">
        <v>11966</v>
      </c>
      <c r="AV2593" t="s">
        <v>11967</v>
      </c>
      <c r="AW2593" t="s">
        <v>11968</v>
      </c>
      <c r="AX2593" t="s">
        <v>521</v>
      </c>
      <c r="AY2593" t="s">
        <v>850</v>
      </c>
      <c r="AZ2593" t="s">
        <v>147</v>
      </c>
      <c r="BA2593" t="s">
        <v>2284</v>
      </c>
      <c r="BB2593" t="s">
        <v>777</v>
      </c>
      <c r="BC2593" t="s">
        <v>343</v>
      </c>
      <c r="BD2593" t="s">
        <v>844</v>
      </c>
      <c r="BE2593" t="s">
        <v>11969</v>
      </c>
      <c r="BF2593" t="s">
        <v>237</v>
      </c>
      <c r="BG2593" t="s">
        <v>11970</v>
      </c>
      <c r="BH2593" t="s">
        <v>1769</v>
      </c>
      <c r="BI2593" t="s">
        <v>145</v>
      </c>
      <c r="BJ2593" t="s">
        <v>405</v>
      </c>
      <c r="BK2593" t="s">
        <v>11971</v>
      </c>
      <c r="BL2593" t="s">
        <v>156</v>
      </c>
      <c r="BM2593" t="s">
        <v>777</v>
      </c>
      <c r="BN2593" t="s">
        <v>343</v>
      </c>
      <c r="BO2593" t="s">
        <v>844</v>
      </c>
      <c r="BP2593" t="s">
        <v>534</v>
      </c>
      <c r="BQ2593" t="s">
        <v>129</v>
      </c>
      <c r="BR2593" t="s">
        <v>11079</v>
      </c>
      <c r="BS2593" t="s">
        <v>536</v>
      </c>
      <c r="BT2593" t="s">
        <v>453</v>
      </c>
      <c r="BU2593" t="s">
        <v>454</v>
      </c>
      <c r="BV2593" t="s">
        <v>455</v>
      </c>
      <c r="BW2593" t="s">
        <v>537</v>
      </c>
      <c r="BY2593" t="s">
        <v>175</v>
      </c>
      <c r="BZ2593" t="s">
        <v>175</v>
      </c>
      <c r="CA2593" t="s">
        <v>175</v>
      </c>
      <c r="CB2593" t="s">
        <v>175</v>
      </c>
      <c r="CC2593" t="s">
        <v>176</v>
      </c>
      <c r="CD2593" t="s">
        <v>175</v>
      </c>
      <c r="CE2593" t="s">
        <v>170</v>
      </c>
      <c r="CF2593" t="s">
        <v>175</v>
      </c>
      <c r="CG2593" t="s">
        <v>175</v>
      </c>
      <c r="CH2593" t="s">
        <v>177</v>
      </c>
      <c r="CI2593" t="s">
        <v>163</v>
      </c>
      <c r="CJ2593" t="s">
        <v>175</v>
      </c>
      <c r="CK2593" t="s">
        <v>11363</v>
      </c>
      <c r="CL2593" t="s">
        <v>1265</v>
      </c>
      <c r="CM2593" s="4" t="s">
        <v>163</v>
      </c>
      <c r="CN2593" t="s">
        <v>464</v>
      </c>
      <c r="CO2593" t="s">
        <v>1894</v>
      </c>
      <c r="CV2593" t="s">
        <v>10996</v>
      </c>
      <c r="CW2593" t="s">
        <v>10997</v>
      </c>
      <c r="CX2593" t="s">
        <v>129</v>
      </c>
      <c r="CY2593" t="s">
        <v>185</v>
      </c>
      <c r="DA2593" t="s">
        <v>10998</v>
      </c>
      <c r="DB2593" t="s">
        <v>10999</v>
      </c>
      <c r="DC2593" t="s">
        <v>11000</v>
      </c>
      <c r="DD2593" t="s">
        <v>468</v>
      </c>
      <c r="DF2593" t="s">
        <v>361</v>
      </c>
      <c r="DG2593" t="s">
        <v>362</v>
      </c>
      <c r="DH2593" t="s">
        <v>11364</v>
      </c>
      <c r="DI2593" t="s">
        <v>5516</v>
      </c>
      <c r="DJ2593" t="s">
        <v>193</v>
      </c>
      <c r="DK2593" t="s">
        <v>5516</v>
      </c>
      <c r="DM2593" t="str">
        <f>_xlfn.XLOOKUP($A2593,'[1]01_GC Supply - Item Database -'!$D$3:$D$14229,'[1]01_GC Supply - Item Database -'!BW$3:BW$14229)</f>
        <v>Pink</v>
      </c>
      <c r="DN2593" t="str">
        <f>_xlfn.XLOOKUP($A2593,'[1]01_GC Supply - Item Database -'!$D$3:$D$14229,'[1]01_GC Supply - Item Database -'!BX$3:BX$14229)</f>
        <v>Light Pink</v>
      </c>
      <c r="DO2593" t="str">
        <f>_xlfn.XLOOKUP($A2593,'[1]01_GC Supply - Item Database -'!$D$3:$D$14229,'[1]01_GC Supply - Item Database -'!BY$3:BY$14229)</f>
        <v>Solid</v>
      </c>
      <c r="DP2593" t="s">
        <v>11365</v>
      </c>
      <c r="DQ2593" s="7" t="s">
        <v>858</v>
      </c>
    </row>
    <row r="2594" spans="1:121">
      <c r="A2594" t="s">
        <v>12014</v>
      </c>
      <c r="B2594" t="s">
        <v>12015</v>
      </c>
      <c r="C2594" t="s">
        <v>123</v>
      </c>
      <c r="D2594" t="s">
        <v>124</v>
      </c>
      <c r="E2594" t="s">
        <v>11962</v>
      </c>
      <c r="F2594" t="s">
        <v>10981</v>
      </c>
      <c r="G2594" t="s">
        <v>12016</v>
      </c>
      <c r="H2594" t="s">
        <v>500</v>
      </c>
      <c r="I2594" t="s">
        <v>129</v>
      </c>
      <c r="J2594" t="s">
        <v>10983</v>
      </c>
      <c r="L2594" t="s">
        <v>10984</v>
      </c>
      <c r="M2594" t="s">
        <v>10985</v>
      </c>
      <c r="P2594" t="s">
        <v>12015</v>
      </c>
      <c r="Q2594" t="s">
        <v>504</v>
      </c>
      <c r="R2594" t="s">
        <v>10986</v>
      </c>
      <c r="T2594" t="s">
        <v>4063</v>
      </c>
      <c r="U2594" t="s">
        <v>136</v>
      </c>
      <c r="V2594" t="s">
        <v>852</v>
      </c>
      <c r="Y2594" t="s">
        <v>10987</v>
      </c>
      <c r="Z2594" t="s">
        <v>4518</v>
      </c>
      <c r="AA2594" t="s">
        <v>11069</v>
      </c>
      <c r="AB2594" t="s">
        <v>10989</v>
      </c>
      <c r="AC2594" t="s">
        <v>10990</v>
      </c>
      <c r="AD2594" t="s">
        <v>10991</v>
      </c>
      <c r="AI2594" t="s">
        <v>11070</v>
      </c>
      <c r="AJ2594" t="s">
        <v>1827</v>
      </c>
      <c r="AK2594" t="s">
        <v>124</v>
      </c>
      <c r="AL2594" t="s">
        <v>123</v>
      </c>
      <c r="AM2594" t="s">
        <v>124</v>
      </c>
      <c r="AN2594" t="s">
        <v>124</v>
      </c>
      <c r="AO2594" t="s">
        <v>147</v>
      </c>
      <c r="AP2594" t="s">
        <v>148</v>
      </c>
      <c r="AQ2594" t="s">
        <v>147</v>
      </c>
      <c r="AR2594" t="s">
        <v>400</v>
      </c>
      <c r="AS2594" t="s">
        <v>11964</v>
      </c>
      <c r="AT2594" t="s">
        <v>11965</v>
      </c>
      <c r="AU2594" t="s">
        <v>11966</v>
      </c>
      <c r="AV2594" t="s">
        <v>11967</v>
      </c>
      <c r="AW2594" t="s">
        <v>11968</v>
      </c>
      <c r="AX2594" t="s">
        <v>521</v>
      </c>
      <c r="AY2594" t="s">
        <v>850</v>
      </c>
      <c r="AZ2594" t="s">
        <v>147</v>
      </c>
      <c r="BA2594" t="s">
        <v>2284</v>
      </c>
      <c r="BB2594" t="s">
        <v>777</v>
      </c>
      <c r="BC2594" t="s">
        <v>343</v>
      </c>
      <c r="BD2594" t="s">
        <v>844</v>
      </c>
      <c r="BE2594" t="s">
        <v>11969</v>
      </c>
      <c r="BF2594" t="s">
        <v>237</v>
      </c>
      <c r="BG2594" t="s">
        <v>11970</v>
      </c>
      <c r="BH2594" t="s">
        <v>1769</v>
      </c>
      <c r="BI2594" t="s">
        <v>145</v>
      </c>
      <c r="BJ2594" t="s">
        <v>405</v>
      </c>
      <c r="BK2594" t="s">
        <v>11971</v>
      </c>
      <c r="BL2594" t="s">
        <v>156</v>
      </c>
      <c r="BM2594" t="s">
        <v>777</v>
      </c>
      <c r="BN2594" t="s">
        <v>343</v>
      </c>
      <c r="BO2594" t="s">
        <v>844</v>
      </c>
      <c r="BP2594" t="s">
        <v>534</v>
      </c>
      <c r="BQ2594" t="s">
        <v>129</v>
      </c>
      <c r="BR2594" t="s">
        <v>11079</v>
      </c>
      <c r="BS2594" t="s">
        <v>536</v>
      </c>
      <c r="BT2594" t="s">
        <v>453</v>
      </c>
      <c r="BU2594" t="s">
        <v>454</v>
      </c>
      <c r="BV2594" t="s">
        <v>455</v>
      </c>
      <c r="BW2594" t="s">
        <v>537</v>
      </c>
      <c r="BY2594" t="s">
        <v>175</v>
      </c>
      <c r="BZ2594" t="s">
        <v>175</v>
      </c>
      <c r="CA2594" t="s">
        <v>175</v>
      </c>
      <c r="CB2594" t="s">
        <v>175</v>
      </c>
      <c r="CC2594" t="s">
        <v>176</v>
      </c>
      <c r="CD2594" t="s">
        <v>175</v>
      </c>
      <c r="CE2594" t="s">
        <v>170</v>
      </c>
      <c r="CF2594" t="s">
        <v>175</v>
      </c>
      <c r="CG2594" t="s">
        <v>175</v>
      </c>
      <c r="CH2594" t="s">
        <v>177</v>
      </c>
      <c r="CI2594" t="s">
        <v>163</v>
      </c>
      <c r="CJ2594" t="s">
        <v>175</v>
      </c>
      <c r="CK2594" t="s">
        <v>11411</v>
      </c>
      <c r="CL2594" t="s">
        <v>1265</v>
      </c>
      <c r="CM2594" s="4" t="s">
        <v>163</v>
      </c>
      <c r="CN2594" t="s">
        <v>464</v>
      </c>
      <c r="CO2594" t="s">
        <v>1894</v>
      </c>
      <c r="CV2594" t="s">
        <v>10996</v>
      </c>
      <c r="CW2594" t="s">
        <v>10997</v>
      </c>
      <c r="CX2594" t="s">
        <v>129</v>
      </c>
      <c r="CY2594" t="s">
        <v>185</v>
      </c>
      <c r="DA2594" t="s">
        <v>10998</v>
      </c>
      <c r="DB2594" t="s">
        <v>10999</v>
      </c>
      <c r="DC2594" t="s">
        <v>11000</v>
      </c>
      <c r="DD2594" t="s">
        <v>468</v>
      </c>
      <c r="DF2594" t="s">
        <v>361</v>
      </c>
      <c r="DG2594" t="s">
        <v>362</v>
      </c>
      <c r="DH2594" t="s">
        <v>11364</v>
      </c>
      <c r="DI2594" t="s">
        <v>5516</v>
      </c>
      <c r="DJ2594" t="s">
        <v>193</v>
      </c>
      <c r="DK2594" t="s">
        <v>5516</v>
      </c>
      <c r="DM2594" t="str">
        <f>_xlfn.XLOOKUP($A2594,'[1]01_GC Supply - Item Database -'!$D$3:$D$14229,'[1]01_GC Supply - Item Database -'!BW$3:BW$14229)</f>
        <v>Purple</v>
      </c>
      <c r="DN2594" t="str">
        <f>_xlfn.XLOOKUP($A2594,'[1]01_GC Supply - Item Database -'!$D$3:$D$14229,'[1]01_GC Supply - Item Database -'!BX$3:BX$14229)</f>
        <v>Light Purple</v>
      </c>
      <c r="DO2594" t="str">
        <f>_xlfn.XLOOKUP($A2594,'[1]01_GC Supply - Item Database -'!$D$3:$D$14229,'[1]01_GC Supply - Item Database -'!BY$3:BY$14229)</f>
        <v>Solid</v>
      </c>
      <c r="DP2594" t="s">
        <v>11365</v>
      </c>
      <c r="DQ2594" s="7" t="s">
        <v>858</v>
      </c>
    </row>
    <row r="2595" spans="1:121">
      <c r="A2595" t="s">
        <v>12017</v>
      </c>
      <c r="B2595" t="s">
        <v>12018</v>
      </c>
      <c r="C2595" t="s">
        <v>123</v>
      </c>
      <c r="D2595" t="s">
        <v>124</v>
      </c>
      <c r="E2595" t="s">
        <v>11962</v>
      </c>
      <c r="F2595" t="s">
        <v>10981</v>
      </c>
      <c r="G2595" t="s">
        <v>12019</v>
      </c>
      <c r="H2595" t="s">
        <v>500</v>
      </c>
      <c r="I2595" t="s">
        <v>129</v>
      </c>
      <c r="J2595" t="s">
        <v>10983</v>
      </c>
      <c r="L2595" t="s">
        <v>10984</v>
      </c>
      <c r="M2595" t="s">
        <v>10985</v>
      </c>
      <c r="P2595" t="s">
        <v>12018</v>
      </c>
      <c r="Q2595" t="s">
        <v>504</v>
      </c>
      <c r="R2595" t="s">
        <v>10986</v>
      </c>
      <c r="T2595" t="s">
        <v>4063</v>
      </c>
      <c r="U2595" t="s">
        <v>136</v>
      </c>
      <c r="V2595" t="s">
        <v>852</v>
      </c>
      <c r="Y2595" t="s">
        <v>10987</v>
      </c>
      <c r="Z2595" t="s">
        <v>4518</v>
      </c>
      <c r="AA2595" t="s">
        <v>11069</v>
      </c>
      <c r="AB2595" t="s">
        <v>10989</v>
      </c>
      <c r="AC2595" t="s">
        <v>10990</v>
      </c>
      <c r="AD2595" t="s">
        <v>10991</v>
      </c>
      <c r="AI2595" t="s">
        <v>11070</v>
      </c>
      <c r="AJ2595" t="s">
        <v>1827</v>
      </c>
      <c r="AK2595" t="s">
        <v>124</v>
      </c>
      <c r="AL2595" t="s">
        <v>123</v>
      </c>
      <c r="AM2595" t="s">
        <v>124</v>
      </c>
      <c r="AN2595" t="s">
        <v>124</v>
      </c>
      <c r="AO2595" t="s">
        <v>147</v>
      </c>
      <c r="AP2595" t="s">
        <v>148</v>
      </c>
      <c r="AQ2595" t="s">
        <v>147</v>
      </c>
      <c r="AR2595" t="s">
        <v>400</v>
      </c>
      <c r="AS2595" t="s">
        <v>11964</v>
      </c>
      <c r="AT2595" t="s">
        <v>11965</v>
      </c>
      <c r="AU2595" t="s">
        <v>11966</v>
      </c>
      <c r="AV2595" t="s">
        <v>11967</v>
      </c>
      <c r="AW2595" t="s">
        <v>11968</v>
      </c>
      <c r="AX2595" t="s">
        <v>521</v>
      </c>
      <c r="AY2595" t="s">
        <v>850</v>
      </c>
      <c r="AZ2595" t="s">
        <v>147</v>
      </c>
      <c r="BA2595" t="s">
        <v>2284</v>
      </c>
      <c r="BB2595" t="s">
        <v>777</v>
      </c>
      <c r="BC2595" t="s">
        <v>343</v>
      </c>
      <c r="BD2595" t="s">
        <v>844</v>
      </c>
      <c r="BE2595" t="s">
        <v>11969</v>
      </c>
      <c r="BF2595" t="s">
        <v>237</v>
      </c>
      <c r="BG2595" t="s">
        <v>11970</v>
      </c>
      <c r="BH2595" t="s">
        <v>1769</v>
      </c>
      <c r="BI2595" t="s">
        <v>145</v>
      </c>
      <c r="BJ2595" t="s">
        <v>405</v>
      </c>
      <c r="BK2595" t="s">
        <v>11971</v>
      </c>
      <c r="BL2595" t="s">
        <v>156</v>
      </c>
      <c r="BM2595" t="s">
        <v>777</v>
      </c>
      <c r="BN2595" t="s">
        <v>343</v>
      </c>
      <c r="BO2595" t="s">
        <v>844</v>
      </c>
      <c r="BP2595" t="s">
        <v>534</v>
      </c>
      <c r="BQ2595" t="s">
        <v>129</v>
      </c>
      <c r="BR2595" t="s">
        <v>11079</v>
      </c>
      <c r="BS2595" t="s">
        <v>536</v>
      </c>
      <c r="BT2595" t="s">
        <v>453</v>
      </c>
      <c r="BU2595" t="s">
        <v>454</v>
      </c>
      <c r="BV2595" t="s">
        <v>455</v>
      </c>
      <c r="BW2595" t="s">
        <v>537</v>
      </c>
      <c r="BY2595" t="s">
        <v>175</v>
      </c>
      <c r="BZ2595" t="s">
        <v>175</v>
      </c>
      <c r="CA2595" t="s">
        <v>175</v>
      </c>
      <c r="CB2595" t="s">
        <v>175</v>
      </c>
      <c r="CC2595" t="s">
        <v>176</v>
      </c>
      <c r="CD2595" t="s">
        <v>175</v>
      </c>
      <c r="CE2595" t="s">
        <v>170</v>
      </c>
      <c r="CF2595" t="s">
        <v>175</v>
      </c>
      <c r="CG2595" t="s">
        <v>175</v>
      </c>
      <c r="CH2595" t="s">
        <v>177</v>
      </c>
      <c r="CI2595" t="s">
        <v>163</v>
      </c>
      <c r="CJ2595" t="s">
        <v>175</v>
      </c>
      <c r="CK2595" t="s">
        <v>11363</v>
      </c>
      <c r="CL2595" t="s">
        <v>1265</v>
      </c>
      <c r="CM2595" s="4" t="s">
        <v>163</v>
      </c>
      <c r="CN2595" t="s">
        <v>464</v>
      </c>
      <c r="CO2595" t="s">
        <v>1894</v>
      </c>
      <c r="CV2595" t="s">
        <v>10996</v>
      </c>
      <c r="CW2595" t="s">
        <v>10997</v>
      </c>
      <c r="CX2595" t="s">
        <v>129</v>
      </c>
      <c r="CY2595" t="s">
        <v>185</v>
      </c>
      <c r="DA2595" t="s">
        <v>10998</v>
      </c>
      <c r="DB2595" t="s">
        <v>10999</v>
      </c>
      <c r="DC2595" t="s">
        <v>11000</v>
      </c>
      <c r="DD2595" t="s">
        <v>468</v>
      </c>
      <c r="DF2595" t="s">
        <v>361</v>
      </c>
      <c r="DG2595" t="s">
        <v>362</v>
      </c>
      <c r="DH2595" t="s">
        <v>11364</v>
      </c>
      <c r="DI2595" t="s">
        <v>5516</v>
      </c>
      <c r="DJ2595" t="s">
        <v>193</v>
      </c>
      <c r="DK2595" t="s">
        <v>5516</v>
      </c>
      <c r="DM2595" t="str">
        <f>_xlfn.XLOOKUP($A2595,'[1]01_GC Supply - Item Database -'!$D$3:$D$14229,'[1]01_GC Supply - Item Database -'!BW$3:BW$14229)</f>
        <v>Blue</v>
      </c>
      <c r="DN2595" t="str">
        <f>_xlfn.XLOOKUP($A2595,'[1]01_GC Supply - Item Database -'!$D$3:$D$14229,'[1]01_GC Supply - Item Database -'!BX$3:BX$14229)</f>
        <v>Navy</v>
      </c>
      <c r="DO2595" t="str">
        <f>_xlfn.XLOOKUP($A2595,'[1]01_GC Supply - Item Database -'!$D$3:$D$14229,'[1]01_GC Supply - Item Database -'!BY$3:BY$14229)</f>
        <v>Solid</v>
      </c>
      <c r="DP2595" t="s">
        <v>11365</v>
      </c>
      <c r="DQ2595" s="7" t="s">
        <v>858</v>
      </c>
    </row>
    <row r="2596" spans="1:121">
      <c r="A2596" t="s">
        <v>12020</v>
      </c>
      <c r="B2596" t="s">
        <v>12021</v>
      </c>
      <c r="C2596" t="s">
        <v>123</v>
      </c>
      <c r="D2596" t="s">
        <v>124</v>
      </c>
      <c r="E2596" t="s">
        <v>11962</v>
      </c>
      <c r="F2596" t="s">
        <v>10981</v>
      </c>
      <c r="G2596" t="s">
        <v>12022</v>
      </c>
      <c r="H2596" t="s">
        <v>500</v>
      </c>
      <c r="I2596" t="s">
        <v>129</v>
      </c>
      <c r="J2596" t="s">
        <v>10983</v>
      </c>
      <c r="L2596" t="s">
        <v>10984</v>
      </c>
      <c r="M2596" t="s">
        <v>10985</v>
      </c>
      <c r="P2596" t="s">
        <v>12021</v>
      </c>
      <c r="Q2596" t="s">
        <v>504</v>
      </c>
      <c r="R2596" t="s">
        <v>10986</v>
      </c>
      <c r="T2596" t="s">
        <v>4063</v>
      </c>
      <c r="U2596" t="s">
        <v>136</v>
      </c>
      <c r="V2596" t="s">
        <v>852</v>
      </c>
      <c r="Y2596" t="s">
        <v>10987</v>
      </c>
      <c r="Z2596" t="s">
        <v>4518</v>
      </c>
      <c r="AA2596" t="s">
        <v>11069</v>
      </c>
      <c r="AB2596" t="s">
        <v>10989</v>
      </c>
      <c r="AC2596" t="s">
        <v>10990</v>
      </c>
      <c r="AD2596" t="s">
        <v>10991</v>
      </c>
      <c r="AI2596" t="s">
        <v>11070</v>
      </c>
      <c r="AJ2596" t="s">
        <v>1827</v>
      </c>
      <c r="AK2596" t="s">
        <v>124</v>
      </c>
      <c r="AL2596" t="s">
        <v>123</v>
      </c>
      <c r="AM2596" t="s">
        <v>124</v>
      </c>
      <c r="AN2596" t="s">
        <v>124</v>
      </c>
      <c r="AO2596" t="s">
        <v>147</v>
      </c>
      <c r="AP2596" t="s">
        <v>148</v>
      </c>
      <c r="AQ2596" t="s">
        <v>147</v>
      </c>
      <c r="AR2596" t="s">
        <v>400</v>
      </c>
      <c r="AS2596" t="s">
        <v>11964</v>
      </c>
      <c r="AT2596" t="s">
        <v>11965</v>
      </c>
      <c r="AU2596" t="s">
        <v>11966</v>
      </c>
      <c r="AV2596" t="s">
        <v>11967</v>
      </c>
      <c r="AW2596" t="s">
        <v>11968</v>
      </c>
      <c r="AX2596" t="s">
        <v>521</v>
      </c>
      <c r="AY2596" t="s">
        <v>850</v>
      </c>
      <c r="AZ2596" t="s">
        <v>147</v>
      </c>
      <c r="BA2596" t="s">
        <v>2284</v>
      </c>
      <c r="BB2596" t="s">
        <v>777</v>
      </c>
      <c r="BC2596" t="s">
        <v>343</v>
      </c>
      <c r="BD2596" t="s">
        <v>844</v>
      </c>
      <c r="BE2596" t="s">
        <v>11969</v>
      </c>
      <c r="BF2596" t="s">
        <v>237</v>
      </c>
      <c r="BG2596" t="s">
        <v>11970</v>
      </c>
      <c r="BH2596" t="s">
        <v>1769</v>
      </c>
      <c r="BI2596" t="s">
        <v>145</v>
      </c>
      <c r="BJ2596" t="s">
        <v>405</v>
      </c>
      <c r="BK2596" t="s">
        <v>11971</v>
      </c>
      <c r="BL2596" t="s">
        <v>156</v>
      </c>
      <c r="BM2596" t="s">
        <v>777</v>
      </c>
      <c r="BN2596" t="s">
        <v>343</v>
      </c>
      <c r="BO2596" t="s">
        <v>844</v>
      </c>
      <c r="BP2596" t="s">
        <v>534</v>
      </c>
      <c r="BQ2596" t="s">
        <v>129</v>
      </c>
      <c r="BR2596" t="s">
        <v>11079</v>
      </c>
      <c r="BS2596" t="s">
        <v>536</v>
      </c>
      <c r="BT2596" t="s">
        <v>453</v>
      </c>
      <c r="BU2596" t="s">
        <v>454</v>
      </c>
      <c r="BV2596" t="s">
        <v>455</v>
      </c>
      <c r="BW2596" t="s">
        <v>537</v>
      </c>
      <c r="BY2596" t="s">
        <v>175</v>
      </c>
      <c r="BZ2596" t="s">
        <v>175</v>
      </c>
      <c r="CA2596" t="s">
        <v>175</v>
      </c>
      <c r="CB2596" t="s">
        <v>175</v>
      </c>
      <c r="CC2596" t="s">
        <v>176</v>
      </c>
      <c r="CD2596" t="s">
        <v>175</v>
      </c>
      <c r="CE2596" t="s">
        <v>170</v>
      </c>
      <c r="CF2596" t="s">
        <v>175</v>
      </c>
      <c r="CG2596" t="s">
        <v>175</v>
      </c>
      <c r="CH2596" t="s">
        <v>177</v>
      </c>
      <c r="CI2596" t="s">
        <v>163</v>
      </c>
      <c r="CJ2596" t="s">
        <v>175</v>
      </c>
      <c r="CK2596" t="s">
        <v>11363</v>
      </c>
      <c r="CL2596" t="s">
        <v>1265</v>
      </c>
      <c r="CM2596" s="4" t="s">
        <v>163</v>
      </c>
      <c r="CN2596" t="s">
        <v>464</v>
      </c>
      <c r="CO2596" t="s">
        <v>1894</v>
      </c>
      <c r="CV2596" t="s">
        <v>10996</v>
      </c>
      <c r="CW2596" t="s">
        <v>10997</v>
      </c>
      <c r="CX2596" t="s">
        <v>129</v>
      </c>
      <c r="CY2596" t="s">
        <v>185</v>
      </c>
      <c r="DA2596" t="s">
        <v>10998</v>
      </c>
      <c r="DB2596" t="s">
        <v>10999</v>
      </c>
      <c r="DC2596" t="s">
        <v>11000</v>
      </c>
      <c r="DD2596" t="s">
        <v>468</v>
      </c>
      <c r="DF2596" t="s">
        <v>361</v>
      </c>
      <c r="DG2596" t="s">
        <v>362</v>
      </c>
      <c r="DH2596" t="s">
        <v>11364</v>
      </c>
      <c r="DI2596" t="s">
        <v>5516</v>
      </c>
      <c r="DJ2596" t="s">
        <v>193</v>
      </c>
      <c r="DK2596" t="s">
        <v>5516</v>
      </c>
      <c r="DM2596" t="str">
        <f>_xlfn.XLOOKUP($A2596,'[1]01_GC Supply - Item Database -'!$D$3:$D$14229,'[1]01_GC Supply - Item Database -'!BW$3:BW$14229)</f>
        <v>Red</v>
      </c>
      <c r="DN2596" t="str">
        <f>_xlfn.XLOOKUP($A2596,'[1]01_GC Supply - Item Database -'!$D$3:$D$14229,'[1]01_GC Supply - Item Database -'!BX$3:BX$14229)</f>
        <v>Red</v>
      </c>
      <c r="DO2596" t="str">
        <f>_xlfn.XLOOKUP($A2596,'[1]01_GC Supply - Item Database -'!$D$3:$D$14229,'[1]01_GC Supply - Item Database -'!BY$3:BY$14229)</f>
        <v>Solid</v>
      </c>
      <c r="DP2596" t="s">
        <v>11365</v>
      </c>
      <c r="DQ2596" s="7" t="s">
        <v>858</v>
      </c>
    </row>
    <row r="2597" spans="1:121">
      <c r="A2597" t="s">
        <v>12023</v>
      </c>
      <c r="B2597" t="s">
        <v>12024</v>
      </c>
      <c r="C2597" t="s">
        <v>123</v>
      </c>
      <c r="D2597" t="s">
        <v>124</v>
      </c>
      <c r="E2597" t="s">
        <v>11962</v>
      </c>
      <c r="F2597" t="s">
        <v>10981</v>
      </c>
      <c r="G2597" t="s">
        <v>12025</v>
      </c>
      <c r="H2597" t="s">
        <v>500</v>
      </c>
      <c r="I2597" t="s">
        <v>129</v>
      </c>
      <c r="J2597" t="s">
        <v>10983</v>
      </c>
      <c r="L2597" t="s">
        <v>10984</v>
      </c>
      <c r="M2597" t="s">
        <v>10985</v>
      </c>
      <c r="P2597" t="s">
        <v>12024</v>
      </c>
      <c r="Q2597" t="s">
        <v>504</v>
      </c>
      <c r="R2597" t="s">
        <v>10986</v>
      </c>
      <c r="T2597" t="s">
        <v>4063</v>
      </c>
      <c r="U2597" t="s">
        <v>136</v>
      </c>
      <c r="V2597" t="s">
        <v>852</v>
      </c>
      <c r="Y2597" t="s">
        <v>10987</v>
      </c>
      <c r="Z2597" t="s">
        <v>4518</v>
      </c>
      <c r="AA2597" t="s">
        <v>11069</v>
      </c>
      <c r="AB2597" t="s">
        <v>10989</v>
      </c>
      <c r="AC2597" t="s">
        <v>10990</v>
      </c>
      <c r="AD2597" t="s">
        <v>10991</v>
      </c>
      <c r="AI2597" t="s">
        <v>11070</v>
      </c>
      <c r="AJ2597" t="s">
        <v>1827</v>
      </c>
      <c r="AK2597" t="s">
        <v>124</v>
      </c>
      <c r="AL2597" t="s">
        <v>123</v>
      </c>
      <c r="AM2597" t="s">
        <v>124</v>
      </c>
      <c r="AN2597" t="s">
        <v>124</v>
      </c>
      <c r="AO2597" t="s">
        <v>147</v>
      </c>
      <c r="AP2597" t="s">
        <v>148</v>
      </c>
      <c r="AQ2597" t="s">
        <v>147</v>
      </c>
      <c r="AR2597" t="s">
        <v>400</v>
      </c>
      <c r="AS2597" t="s">
        <v>11964</v>
      </c>
      <c r="AT2597" t="s">
        <v>11965</v>
      </c>
      <c r="AU2597" t="s">
        <v>11966</v>
      </c>
      <c r="AV2597" t="s">
        <v>11967</v>
      </c>
      <c r="AW2597" t="s">
        <v>11968</v>
      </c>
      <c r="AX2597" t="s">
        <v>521</v>
      </c>
      <c r="AY2597" t="s">
        <v>850</v>
      </c>
      <c r="AZ2597" t="s">
        <v>147</v>
      </c>
      <c r="BA2597" t="s">
        <v>2284</v>
      </c>
      <c r="BB2597" t="s">
        <v>777</v>
      </c>
      <c r="BC2597" t="s">
        <v>343</v>
      </c>
      <c r="BD2597" t="s">
        <v>844</v>
      </c>
      <c r="BE2597" t="s">
        <v>11969</v>
      </c>
      <c r="BF2597" t="s">
        <v>237</v>
      </c>
      <c r="BG2597" t="s">
        <v>11970</v>
      </c>
      <c r="BH2597" t="s">
        <v>1769</v>
      </c>
      <c r="BI2597" t="s">
        <v>145</v>
      </c>
      <c r="BJ2597" t="s">
        <v>405</v>
      </c>
      <c r="BK2597" t="s">
        <v>11971</v>
      </c>
      <c r="BL2597" t="s">
        <v>156</v>
      </c>
      <c r="BM2597" t="s">
        <v>777</v>
      </c>
      <c r="BN2597" t="s">
        <v>343</v>
      </c>
      <c r="BO2597" t="s">
        <v>844</v>
      </c>
      <c r="BP2597" t="s">
        <v>534</v>
      </c>
      <c r="BQ2597" t="s">
        <v>129</v>
      </c>
      <c r="BR2597" t="s">
        <v>11079</v>
      </c>
      <c r="BS2597" t="s">
        <v>536</v>
      </c>
      <c r="BT2597" t="s">
        <v>453</v>
      </c>
      <c r="BU2597" t="s">
        <v>454</v>
      </c>
      <c r="BV2597" t="s">
        <v>455</v>
      </c>
      <c r="BW2597" t="s">
        <v>537</v>
      </c>
      <c r="BY2597" t="s">
        <v>175</v>
      </c>
      <c r="BZ2597" t="s">
        <v>175</v>
      </c>
      <c r="CA2597" t="s">
        <v>175</v>
      </c>
      <c r="CB2597" t="s">
        <v>175</v>
      </c>
      <c r="CC2597" t="s">
        <v>176</v>
      </c>
      <c r="CD2597" t="s">
        <v>175</v>
      </c>
      <c r="CE2597" t="s">
        <v>170</v>
      </c>
      <c r="CF2597" t="s">
        <v>175</v>
      </c>
      <c r="CG2597" t="s">
        <v>175</v>
      </c>
      <c r="CH2597" t="s">
        <v>177</v>
      </c>
      <c r="CI2597" t="s">
        <v>163</v>
      </c>
      <c r="CJ2597" t="s">
        <v>175</v>
      </c>
      <c r="CK2597" t="s">
        <v>11363</v>
      </c>
      <c r="CL2597" t="s">
        <v>1265</v>
      </c>
      <c r="CM2597" s="4" t="s">
        <v>163</v>
      </c>
      <c r="CN2597" t="s">
        <v>464</v>
      </c>
      <c r="CO2597" t="s">
        <v>1894</v>
      </c>
      <c r="CV2597" t="s">
        <v>10996</v>
      </c>
      <c r="CW2597" t="s">
        <v>10997</v>
      </c>
      <c r="CX2597" t="s">
        <v>129</v>
      </c>
      <c r="CY2597" t="s">
        <v>185</v>
      </c>
      <c r="DA2597" t="s">
        <v>10998</v>
      </c>
      <c r="DB2597" t="s">
        <v>10999</v>
      </c>
      <c r="DC2597" t="s">
        <v>11000</v>
      </c>
      <c r="DD2597" t="s">
        <v>468</v>
      </c>
      <c r="DF2597" t="s">
        <v>361</v>
      </c>
      <c r="DG2597" t="s">
        <v>362</v>
      </c>
      <c r="DH2597" t="s">
        <v>11364</v>
      </c>
      <c r="DI2597" t="s">
        <v>5516</v>
      </c>
      <c r="DJ2597" t="s">
        <v>193</v>
      </c>
      <c r="DK2597" t="s">
        <v>5516</v>
      </c>
      <c r="DM2597" t="str">
        <f>_xlfn.XLOOKUP($A2597,'[1]01_GC Supply - Item Database -'!$D$3:$D$14229,'[1]01_GC Supply - Item Database -'!BW$3:BW$14229)</f>
        <v>Blue</v>
      </c>
      <c r="DN2597" t="str">
        <f>_xlfn.XLOOKUP($A2597,'[1]01_GC Supply - Item Database -'!$D$3:$D$14229,'[1]01_GC Supply - Item Database -'!BX$3:BX$14229)</f>
        <v>Royal Blue</v>
      </c>
      <c r="DO2597" t="str">
        <f>_xlfn.XLOOKUP($A2597,'[1]01_GC Supply - Item Database -'!$D$3:$D$14229,'[1]01_GC Supply - Item Database -'!BY$3:BY$14229)</f>
        <v>Solid</v>
      </c>
      <c r="DP2597" t="s">
        <v>11365</v>
      </c>
      <c r="DQ2597" s="7" t="s">
        <v>858</v>
      </c>
    </row>
    <row r="2598" spans="1:121">
      <c r="A2598" t="s">
        <v>12026</v>
      </c>
      <c r="B2598" t="s">
        <v>12027</v>
      </c>
      <c r="C2598" t="s">
        <v>123</v>
      </c>
      <c r="D2598" t="s">
        <v>124</v>
      </c>
      <c r="E2598" t="s">
        <v>11962</v>
      </c>
      <c r="F2598" t="s">
        <v>10981</v>
      </c>
      <c r="G2598" t="s">
        <v>12028</v>
      </c>
      <c r="H2598" t="s">
        <v>500</v>
      </c>
      <c r="I2598" t="s">
        <v>129</v>
      </c>
      <c r="J2598" t="s">
        <v>10983</v>
      </c>
      <c r="L2598" t="s">
        <v>10984</v>
      </c>
      <c r="M2598" t="s">
        <v>10985</v>
      </c>
      <c r="P2598" t="s">
        <v>12027</v>
      </c>
      <c r="Q2598" t="s">
        <v>504</v>
      </c>
      <c r="R2598" t="s">
        <v>10986</v>
      </c>
      <c r="T2598" t="s">
        <v>4063</v>
      </c>
      <c r="U2598" t="s">
        <v>136</v>
      </c>
      <c r="V2598" t="s">
        <v>852</v>
      </c>
      <c r="Y2598" t="s">
        <v>10987</v>
      </c>
      <c r="Z2598" t="s">
        <v>4518</v>
      </c>
      <c r="AA2598" t="s">
        <v>11069</v>
      </c>
      <c r="AB2598" t="s">
        <v>10989</v>
      </c>
      <c r="AC2598" t="s">
        <v>10990</v>
      </c>
      <c r="AD2598" t="s">
        <v>10991</v>
      </c>
      <c r="AI2598" t="s">
        <v>11070</v>
      </c>
      <c r="AJ2598" t="s">
        <v>1827</v>
      </c>
      <c r="AK2598" t="s">
        <v>124</v>
      </c>
      <c r="AL2598" t="s">
        <v>123</v>
      </c>
      <c r="AM2598" t="s">
        <v>124</v>
      </c>
      <c r="AN2598" t="s">
        <v>124</v>
      </c>
      <c r="AO2598" t="s">
        <v>147</v>
      </c>
      <c r="AP2598" t="s">
        <v>148</v>
      </c>
      <c r="AQ2598" t="s">
        <v>147</v>
      </c>
      <c r="AR2598" t="s">
        <v>400</v>
      </c>
      <c r="AS2598" t="s">
        <v>11964</v>
      </c>
      <c r="AT2598" t="s">
        <v>11965</v>
      </c>
      <c r="AU2598" t="s">
        <v>11966</v>
      </c>
      <c r="AV2598" t="s">
        <v>11967</v>
      </c>
      <c r="AW2598" t="s">
        <v>11968</v>
      </c>
      <c r="AX2598" t="s">
        <v>521</v>
      </c>
      <c r="AY2598" t="s">
        <v>850</v>
      </c>
      <c r="AZ2598" t="s">
        <v>147</v>
      </c>
      <c r="BA2598" t="s">
        <v>2284</v>
      </c>
      <c r="BB2598" t="s">
        <v>777</v>
      </c>
      <c r="BC2598" t="s">
        <v>343</v>
      </c>
      <c r="BD2598" t="s">
        <v>844</v>
      </c>
      <c r="BE2598" t="s">
        <v>11969</v>
      </c>
      <c r="BF2598" t="s">
        <v>237</v>
      </c>
      <c r="BG2598" t="s">
        <v>11970</v>
      </c>
      <c r="BH2598" t="s">
        <v>1769</v>
      </c>
      <c r="BI2598" t="s">
        <v>145</v>
      </c>
      <c r="BJ2598" t="s">
        <v>405</v>
      </c>
      <c r="BK2598" t="s">
        <v>11971</v>
      </c>
      <c r="BL2598" t="s">
        <v>156</v>
      </c>
      <c r="BM2598" t="s">
        <v>777</v>
      </c>
      <c r="BN2598" t="s">
        <v>343</v>
      </c>
      <c r="BO2598" t="s">
        <v>844</v>
      </c>
      <c r="BP2598" t="s">
        <v>534</v>
      </c>
      <c r="BQ2598" t="s">
        <v>129</v>
      </c>
      <c r="BR2598" t="s">
        <v>11079</v>
      </c>
      <c r="BS2598" t="s">
        <v>536</v>
      </c>
      <c r="BT2598" t="s">
        <v>453</v>
      </c>
      <c r="BU2598" t="s">
        <v>454</v>
      </c>
      <c r="BV2598" t="s">
        <v>455</v>
      </c>
      <c r="BW2598" t="s">
        <v>537</v>
      </c>
      <c r="BY2598" t="s">
        <v>175</v>
      </c>
      <c r="BZ2598" t="s">
        <v>175</v>
      </c>
      <c r="CA2598" t="s">
        <v>175</v>
      </c>
      <c r="CB2598" t="s">
        <v>175</v>
      </c>
      <c r="CC2598" t="s">
        <v>176</v>
      </c>
      <c r="CD2598" t="s">
        <v>175</v>
      </c>
      <c r="CE2598" t="s">
        <v>170</v>
      </c>
      <c r="CF2598" t="s">
        <v>175</v>
      </c>
      <c r="CG2598" t="s">
        <v>175</v>
      </c>
      <c r="CH2598" t="s">
        <v>177</v>
      </c>
      <c r="CI2598" t="s">
        <v>163</v>
      </c>
      <c r="CJ2598" t="s">
        <v>175</v>
      </c>
      <c r="CK2598" t="s">
        <v>11363</v>
      </c>
      <c r="CL2598" t="s">
        <v>1265</v>
      </c>
      <c r="CM2598" s="4" t="s">
        <v>163</v>
      </c>
      <c r="CN2598" t="s">
        <v>464</v>
      </c>
      <c r="CO2598" t="s">
        <v>1894</v>
      </c>
      <c r="CV2598" t="s">
        <v>10996</v>
      </c>
      <c r="CW2598" t="s">
        <v>10997</v>
      </c>
      <c r="CX2598" t="s">
        <v>129</v>
      </c>
      <c r="CY2598" t="s">
        <v>185</v>
      </c>
      <c r="DA2598" t="s">
        <v>10998</v>
      </c>
      <c r="DB2598" t="s">
        <v>10999</v>
      </c>
      <c r="DC2598" t="s">
        <v>11000</v>
      </c>
      <c r="DD2598" t="s">
        <v>468</v>
      </c>
      <c r="DF2598" t="s">
        <v>361</v>
      </c>
      <c r="DG2598" t="s">
        <v>362</v>
      </c>
      <c r="DH2598" t="s">
        <v>11364</v>
      </c>
      <c r="DI2598" t="s">
        <v>5516</v>
      </c>
      <c r="DJ2598" t="s">
        <v>193</v>
      </c>
      <c r="DK2598" t="s">
        <v>5516</v>
      </c>
      <c r="DM2598" t="str">
        <f>_xlfn.XLOOKUP($A2598,'[1]01_GC Supply - Item Database -'!$D$3:$D$14229,'[1]01_GC Supply - Item Database -'!BW$3:BW$14229)</f>
        <v>Green</v>
      </c>
      <c r="DN2598" t="str">
        <f>_xlfn.XLOOKUP($A2598,'[1]01_GC Supply - Item Database -'!$D$3:$D$14229,'[1]01_GC Supply - Item Database -'!BX$3:BX$14229)</f>
        <v>Sage</v>
      </c>
      <c r="DO2598" t="str">
        <f>_xlfn.XLOOKUP($A2598,'[1]01_GC Supply - Item Database -'!$D$3:$D$14229,'[1]01_GC Supply - Item Database -'!BY$3:BY$14229)</f>
        <v>Solid</v>
      </c>
      <c r="DP2598" t="s">
        <v>11365</v>
      </c>
      <c r="DQ2598" s="7" t="s">
        <v>858</v>
      </c>
    </row>
    <row r="2599" spans="1:121">
      <c r="A2599" t="s">
        <v>12029</v>
      </c>
      <c r="B2599" t="s">
        <v>12030</v>
      </c>
      <c r="C2599" t="s">
        <v>123</v>
      </c>
      <c r="D2599" t="s">
        <v>124</v>
      </c>
      <c r="E2599" t="s">
        <v>11962</v>
      </c>
      <c r="F2599" t="s">
        <v>10981</v>
      </c>
      <c r="G2599" t="s">
        <v>12031</v>
      </c>
      <c r="H2599" t="s">
        <v>500</v>
      </c>
      <c r="I2599" t="s">
        <v>129</v>
      </c>
      <c r="J2599" t="s">
        <v>10983</v>
      </c>
      <c r="L2599" t="s">
        <v>10984</v>
      </c>
      <c r="M2599" t="s">
        <v>10985</v>
      </c>
      <c r="P2599" t="s">
        <v>12030</v>
      </c>
      <c r="Q2599" t="s">
        <v>504</v>
      </c>
      <c r="R2599" t="s">
        <v>10986</v>
      </c>
      <c r="T2599" t="s">
        <v>4063</v>
      </c>
      <c r="U2599" t="s">
        <v>136</v>
      </c>
      <c r="V2599" t="s">
        <v>852</v>
      </c>
      <c r="Y2599" t="s">
        <v>10987</v>
      </c>
      <c r="Z2599" t="s">
        <v>4518</v>
      </c>
      <c r="AA2599" t="s">
        <v>11069</v>
      </c>
      <c r="AB2599" t="s">
        <v>10989</v>
      </c>
      <c r="AC2599" t="s">
        <v>10990</v>
      </c>
      <c r="AD2599" t="s">
        <v>10991</v>
      </c>
      <c r="AI2599" t="s">
        <v>11070</v>
      </c>
      <c r="AJ2599" t="s">
        <v>1827</v>
      </c>
      <c r="AK2599" t="s">
        <v>124</v>
      </c>
      <c r="AL2599" t="s">
        <v>123</v>
      </c>
      <c r="AM2599" t="s">
        <v>124</v>
      </c>
      <c r="AN2599" t="s">
        <v>124</v>
      </c>
      <c r="AO2599" t="s">
        <v>147</v>
      </c>
      <c r="AP2599" t="s">
        <v>148</v>
      </c>
      <c r="AQ2599" t="s">
        <v>147</v>
      </c>
      <c r="AR2599" t="s">
        <v>400</v>
      </c>
      <c r="AS2599" t="s">
        <v>11964</v>
      </c>
      <c r="AT2599" t="s">
        <v>11965</v>
      </c>
      <c r="AU2599" t="s">
        <v>11966</v>
      </c>
      <c r="AV2599" t="s">
        <v>11967</v>
      </c>
      <c r="AW2599" t="s">
        <v>11968</v>
      </c>
      <c r="AX2599" t="s">
        <v>521</v>
      </c>
      <c r="AY2599" t="s">
        <v>850</v>
      </c>
      <c r="AZ2599" t="s">
        <v>147</v>
      </c>
      <c r="BA2599" t="s">
        <v>2284</v>
      </c>
      <c r="BB2599" t="s">
        <v>777</v>
      </c>
      <c r="BC2599" t="s">
        <v>343</v>
      </c>
      <c r="BD2599" t="s">
        <v>844</v>
      </c>
      <c r="BE2599" t="s">
        <v>11969</v>
      </c>
      <c r="BF2599" t="s">
        <v>237</v>
      </c>
      <c r="BG2599" t="s">
        <v>11970</v>
      </c>
      <c r="BH2599" t="s">
        <v>1769</v>
      </c>
      <c r="BI2599" t="s">
        <v>145</v>
      </c>
      <c r="BJ2599" t="s">
        <v>405</v>
      </c>
      <c r="BK2599" t="s">
        <v>11971</v>
      </c>
      <c r="BL2599" t="s">
        <v>156</v>
      </c>
      <c r="BM2599" t="s">
        <v>777</v>
      </c>
      <c r="BN2599" t="s">
        <v>343</v>
      </c>
      <c r="BO2599" t="s">
        <v>844</v>
      </c>
      <c r="BP2599" t="s">
        <v>534</v>
      </c>
      <c r="BQ2599" t="s">
        <v>129</v>
      </c>
      <c r="BR2599" t="s">
        <v>11079</v>
      </c>
      <c r="BS2599" t="s">
        <v>536</v>
      </c>
      <c r="BT2599" t="s">
        <v>453</v>
      </c>
      <c r="BU2599" t="s">
        <v>454</v>
      </c>
      <c r="BV2599" t="s">
        <v>455</v>
      </c>
      <c r="BW2599" t="s">
        <v>537</v>
      </c>
      <c r="BY2599" t="s">
        <v>175</v>
      </c>
      <c r="BZ2599" t="s">
        <v>175</v>
      </c>
      <c r="CA2599" t="s">
        <v>175</v>
      </c>
      <c r="CB2599" t="s">
        <v>175</v>
      </c>
      <c r="CC2599" t="s">
        <v>176</v>
      </c>
      <c r="CD2599" t="s">
        <v>175</v>
      </c>
      <c r="CE2599" t="s">
        <v>170</v>
      </c>
      <c r="CF2599" t="s">
        <v>175</v>
      </c>
      <c r="CG2599" t="s">
        <v>175</v>
      </c>
      <c r="CH2599" t="s">
        <v>177</v>
      </c>
      <c r="CI2599" t="s">
        <v>163</v>
      </c>
      <c r="CJ2599" t="s">
        <v>175</v>
      </c>
      <c r="CK2599" t="s">
        <v>11363</v>
      </c>
      <c r="CL2599" t="s">
        <v>1265</v>
      </c>
      <c r="CM2599" s="4" t="s">
        <v>163</v>
      </c>
      <c r="CN2599" t="s">
        <v>464</v>
      </c>
      <c r="CO2599" t="s">
        <v>1894</v>
      </c>
      <c r="CV2599" t="s">
        <v>10996</v>
      </c>
      <c r="CW2599" t="s">
        <v>10997</v>
      </c>
      <c r="CX2599" t="s">
        <v>129</v>
      </c>
      <c r="CY2599" t="s">
        <v>185</v>
      </c>
      <c r="DA2599" t="s">
        <v>10998</v>
      </c>
      <c r="DB2599" t="s">
        <v>10999</v>
      </c>
      <c r="DC2599" t="s">
        <v>11000</v>
      </c>
      <c r="DD2599" t="s">
        <v>468</v>
      </c>
      <c r="DF2599" t="s">
        <v>361</v>
      </c>
      <c r="DG2599" t="s">
        <v>362</v>
      </c>
      <c r="DH2599" t="s">
        <v>11364</v>
      </c>
      <c r="DI2599" t="s">
        <v>5516</v>
      </c>
      <c r="DJ2599" t="s">
        <v>193</v>
      </c>
      <c r="DK2599" t="s">
        <v>5516</v>
      </c>
      <c r="DM2599" t="str">
        <f>_xlfn.XLOOKUP($A2599,'[1]01_GC Supply - Item Database -'!$D$3:$D$14229,'[1]01_GC Supply - Item Database -'!BW$3:BW$14229)</f>
        <v>Brown</v>
      </c>
      <c r="DN2599" t="str">
        <f>_xlfn.XLOOKUP($A2599,'[1]01_GC Supply - Item Database -'!$D$3:$D$14229,'[1]01_GC Supply - Item Database -'!BX$3:BX$14229)</f>
        <v>Sand</v>
      </c>
      <c r="DO2599" t="str">
        <f>_xlfn.XLOOKUP($A2599,'[1]01_GC Supply - Item Database -'!$D$3:$D$14229,'[1]01_GC Supply - Item Database -'!BY$3:BY$14229)</f>
        <v>Solid</v>
      </c>
      <c r="DP2599" t="s">
        <v>11365</v>
      </c>
      <c r="DQ2599" s="7" t="s">
        <v>858</v>
      </c>
    </row>
    <row r="2600" spans="1:121">
      <c r="A2600" t="s">
        <v>12032</v>
      </c>
      <c r="B2600" t="s">
        <v>12033</v>
      </c>
      <c r="C2600" t="s">
        <v>123</v>
      </c>
      <c r="D2600" t="s">
        <v>124</v>
      </c>
      <c r="E2600" t="s">
        <v>11962</v>
      </c>
      <c r="F2600" t="s">
        <v>10981</v>
      </c>
      <c r="G2600" t="s">
        <v>12034</v>
      </c>
      <c r="H2600" t="s">
        <v>500</v>
      </c>
      <c r="I2600" t="s">
        <v>129</v>
      </c>
      <c r="J2600" t="s">
        <v>10983</v>
      </c>
      <c r="L2600" t="s">
        <v>10984</v>
      </c>
      <c r="M2600" t="s">
        <v>10985</v>
      </c>
      <c r="P2600" t="s">
        <v>12033</v>
      </c>
      <c r="Q2600" t="s">
        <v>504</v>
      </c>
      <c r="R2600" t="s">
        <v>10986</v>
      </c>
      <c r="T2600" t="s">
        <v>4063</v>
      </c>
      <c r="U2600" t="s">
        <v>136</v>
      </c>
      <c r="V2600" t="s">
        <v>852</v>
      </c>
      <c r="Y2600" t="s">
        <v>10987</v>
      </c>
      <c r="Z2600" t="s">
        <v>4518</v>
      </c>
      <c r="AA2600" t="s">
        <v>11069</v>
      </c>
      <c r="AB2600" t="s">
        <v>10989</v>
      </c>
      <c r="AC2600" t="s">
        <v>10990</v>
      </c>
      <c r="AD2600" t="s">
        <v>10991</v>
      </c>
      <c r="AI2600" t="s">
        <v>11070</v>
      </c>
      <c r="AJ2600" t="s">
        <v>1827</v>
      </c>
      <c r="AK2600" t="s">
        <v>124</v>
      </c>
      <c r="AL2600" t="s">
        <v>123</v>
      </c>
      <c r="AM2600" t="s">
        <v>124</v>
      </c>
      <c r="AN2600" t="s">
        <v>124</v>
      </c>
      <c r="AO2600" t="s">
        <v>147</v>
      </c>
      <c r="AP2600" t="s">
        <v>148</v>
      </c>
      <c r="AQ2600" t="s">
        <v>147</v>
      </c>
      <c r="AR2600" t="s">
        <v>400</v>
      </c>
      <c r="AS2600" t="s">
        <v>11964</v>
      </c>
      <c r="AT2600" t="s">
        <v>11965</v>
      </c>
      <c r="AU2600" t="s">
        <v>11966</v>
      </c>
      <c r="AV2600" t="s">
        <v>11967</v>
      </c>
      <c r="AW2600" t="s">
        <v>11968</v>
      </c>
      <c r="AX2600" t="s">
        <v>521</v>
      </c>
      <c r="AY2600" t="s">
        <v>850</v>
      </c>
      <c r="AZ2600" t="s">
        <v>147</v>
      </c>
      <c r="BA2600" t="s">
        <v>2284</v>
      </c>
      <c r="BB2600" t="s">
        <v>777</v>
      </c>
      <c r="BC2600" t="s">
        <v>343</v>
      </c>
      <c r="BD2600" t="s">
        <v>844</v>
      </c>
      <c r="BE2600" t="s">
        <v>11969</v>
      </c>
      <c r="BF2600" t="s">
        <v>237</v>
      </c>
      <c r="BG2600" t="s">
        <v>11970</v>
      </c>
      <c r="BH2600" t="s">
        <v>1769</v>
      </c>
      <c r="BI2600" t="s">
        <v>145</v>
      </c>
      <c r="BJ2600" t="s">
        <v>405</v>
      </c>
      <c r="BK2600" t="s">
        <v>11971</v>
      </c>
      <c r="BL2600" t="s">
        <v>156</v>
      </c>
      <c r="BM2600" t="s">
        <v>777</v>
      </c>
      <c r="BN2600" t="s">
        <v>343</v>
      </c>
      <c r="BO2600" t="s">
        <v>844</v>
      </c>
      <c r="BP2600" t="s">
        <v>534</v>
      </c>
      <c r="BQ2600" t="s">
        <v>129</v>
      </c>
      <c r="BR2600" t="s">
        <v>11079</v>
      </c>
      <c r="BS2600" t="s">
        <v>536</v>
      </c>
      <c r="BT2600" t="s">
        <v>453</v>
      </c>
      <c r="BU2600" t="s">
        <v>454</v>
      </c>
      <c r="BV2600" t="s">
        <v>455</v>
      </c>
      <c r="BW2600" t="s">
        <v>537</v>
      </c>
      <c r="BY2600" t="s">
        <v>175</v>
      </c>
      <c r="BZ2600" t="s">
        <v>175</v>
      </c>
      <c r="CA2600" t="s">
        <v>175</v>
      </c>
      <c r="CB2600" t="s">
        <v>175</v>
      </c>
      <c r="CC2600" t="s">
        <v>176</v>
      </c>
      <c r="CD2600" t="s">
        <v>175</v>
      </c>
      <c r="CE2600" t="s">
        <v>170</v>
      </c>
      <c r="CF2600" t="s">
        <v>175</v>
      </c>
      <c r="CG2600" t="s">
        <v>175</v>
      </c>
      <c r="CH2600" t="s">
        <v>177</v>
      </c>
      <c r="CI2600" t="s">
        <v>163</v>
      </c>
      <c r="CJ2600" t="s">
        <v>175</v>
      </c>
      <c r="CK2600" t="s">
        <v>11411</v>
      </c>
      <c r="CL2600" t="s">
        <v>1265</v>
      </c>
      <c r="CM2600" s="4" t="s">
        <v>163</v>
      </c>
      <c r="CN2600" t="s">
        <v>464</v>
      </c>
      <c r="CO2600" t="s">
        <v>1894</v>
      </c>
      <c r="CV2600" t="s">
        <v>10996</v>
      </c>
      <c r="CW2600" t="s">
        <v>10997</v>
      </c>
      <c r="CX2600" t="s">
        <v>129</v>
      </c>
      <c r="CY2600" t="s">
        <v>185</v>
      </c>
      <c r="DA2600" t="s">
        <v>10998</v>
      </c>
      <c r="DB2600" t="s">
        <v>10999</v>
      </c>
      <c r="DC2600" t="s">
        <v>11000</v>
      </c>
      <c r="DD2600" t="s">
        <v>468</v>
      </c>
      <c r="DF2600" t="s">
        <v>361</v>
      </c>
      <c r="DG2600" t="s">
        <v>362</v>
      </c>
      <c r="DH2600" t="s">
        <v>11364</v>
      </c>
      <c r="DI2600" t="s">
        <v>5516</v>
      </c>
      <c r="DJ2600" t="s">
        <v>193</v>
      </c>
      <c r="DK2600" t="s">
        <v>5516</v>
      </c>
      <c r="DM2600" t="str">
        <f>_xlfn.XLOOKUP($A2600,'[1]01_GC Supply - Item Database -'!$D$3:$D$14229,'[1]01_GC Supply - Item Database -'!BW$3:BW$14229)</f>
        <v>Blue</v>
      </c>
      <c r="DN2600" t="str">
        <f>_xlfn.XLOOKUP($A2600,'[1]01_GC Supply - Item Database -'!$D$3:$D$14229,'[1]01_GC Supply - Item Database -'!BX$3:BX$14229)</f>
        <v>SeaBlue</v>
      </c>
      <c r="DO2600" t="str">
        <f>_xlfn.XLOOKUP($A2600,'[1]01_GC Supply - Item Database -'!$D$3:$D$14229,'[1]01_GC Supply - Item Database -'!BY$3:BY$14229)</f>
        <v>Solid</v>
      </c>
      <c r="DP2600" t="s">
        <v>11365</v>
      </c>
      <c r="DQ2600" s="7" t="s">
        <v>858</v>
      </c>
    </row>
    <row r="2601" spans="1:121">
      <c r="A2601" t="s">
        <v>12035</v>
      </c>
      <c r="B2601" t="s">
        <v>12036</v>
      </c>
      <c r="C2601" t="s">
        <v>123</v>
      </c>
      <c r="D2601" t="s">
        <v>124</v>
      </c>
      <c r="E2601" t="s">
        <v>11962</v>
      </c>
      <c r="F2601" t="s">
        <v>10981</v>
      </c>
      <c r="G2601" t="s">
        <v>12037</v>
      </c>
      <c r="H2601" t="s">
        <v>500</v>
      </c>
      <c r="I2601" t="s">
        <v>129</v>
      </c>
      <c r="J2601" t="s">
        <v>10983</v>
      </c>
      <c r="L2601" t="s">
        <v>10984</v>
      </c>
      <c r="M2601" t="s">
        <v>10985</v>
      </c>
      <c r="P2601" t="s">
        <v>12036</v>
      </c>
      <c r="Q2601" t="s">
        <v>504</v>
      </c>
      <c r="R2601" t="s">
        <v>10986</v>
      </c>
      <c r="T2601" t="s">
        <v>4063</v>
      </c>
      <c r="U2601" t="s">
        <v>136</v>
      </c>
      <c r="V2601" t="s">
        <v>852</v>
      </c>
      <c r="Y2601" t="s">
        <v>10987</v>
      </c>
      <c r="Z2601" t="s">
        <v>4518</v>
      </c>
      <c r="AA2601" t="s">
        <v>11069</v>
      </c>
      <c r="AB2601" t="s">
        <v>10989</v>
      </c>
      <c r="AC2601" t="s">
        <v>10990</v>
      </c>
      <c r="AD2601" t="s">
        <v>10991</v>
      </c>
      <c r="AI2601" t="s">
        <v>11070</v>
      </c>
      <c r="AJ2601" t="s">
        <v>1827</v>
      </c>
      <c r="AK2601" t="s">
        <v>124</v>
      </c>
      <c r="AL2601" t="s">
        <v>123</v>
      </c>
      <c r="AM2601" t="s">
        <v>124</v>
      </c>
      <c r="AN2601" t="s">
        <v>124</v>
      </c>
      <c r="AO2601" t="s">
        <v>147</v>
      </c>
      <c r="AP2601" t="s">
        <v>148</v>
      </c>
      <c r="AQ2601" t="s">
        <v>147</v>
      </c>
      <c r="AR2601" t="s">
        <v>400</v>
      </c>
      <c r="AS2601" t="s">
        <v>11964</v>
      </c>
      <c r="AT2601" t="s">
        <v>11965</v>
      </c>
      <c r="AU2601" t="s">
        <v>11966</v>
      </c>
      <c r="AV2601" t="s">
        <v>11967</v>
      </c>
      <c r="AW2601" t="s">
        <v>11968</v>
      </c>
      <c r="AX2601" t="s">
        <v>521</v>
      </c>
      <c r="AY2601" t="s">
        <v>850</v>
      </c>
      <c r="AZ2601" t="s">
        <v>147</v>
      </c>
      <c r="BA2601" t="s">
        <v>2284</v>
      </c>
      <c r="BB2601" t="s">
        <v>777</v>
      </c>
      <c r="BC2601" t="s">
        <v>343</v>
      </c>
      <c r="BD2601" t="s">
        <v>844</v>
      </c>
      <c r="BE2601" t="s">
        <v>11969</v>
      </c>
      <c r="BF2601" t="s">
        <v>237</v>
      </c>
      <c r="BG2601" t="s">
        <v>11970</v>
      </c>
      <c r="BH2601" t="s">
        <v>1769</v>
      </c>
      <c r="BI2601" t="s">
        <v>145</v>
      </c>
      <c r="BJ2601" t="s">
        <v>405</v>
      </c>
      <c r="BK2601" t="s">
        <v>11971</v>
      </c>
      <c r="BL2601" t="s">
        <v>156</v>
      </c>
      <c r="BM2601" t="s">
        <v>777</v>
      </c>
      <c r="BN2601" t="s">
        <v>343</v>
      </c>
      <c r="BO2601" t="s">
        <v>844</v>
      </c>
      <c r="BP2601" t="s">
        <v>534</v>
      </c>
      <c r="BQ2601" t="s">
        <v>129</v>
      </c>
      <c r="BR2601" t="s">
        <v>11079</v>
      </c>
      <c r="BS2601" t="s">
        <v>536</v>
      </c>
      <c r="BT2601" t="s">
        <v>453</v>
      </c>
      <c r="BU2601" t="s">
        <v>454</v>
      </c>
      <c r="BV2601" t="s">
        <v>455</v>
      </c>
      <c r="BW2601" t="s">
        <v>537</v>
      </c>
      <c r="BY2601" t="s">
        <v>175</v>
      </c>
      <c r="BZ2601" t="s">
        <v>175</v>
      </c>
      <c r="CA2601" t="s">
        <v>175</v>
      </c>
      <c r="CB2601" t="s">
        <v>175</v>
      </c>
      <c r="CC2601" t="s">
        <v>176</v>
      </c>
      <c r="CD2601" t="s">
        <v>175</v>
      </c>
      <c r="CE2601" t="s">
        <v>170</v>
      </c>
      <c r="CF2601" t="s">
        <v>175</v>
      </c>
      <c r="CG2601" t="s">
        <v>175</v>
      </c>
      <c r="CH2601" t="s">
        <v>177</v>
      </c>
      <c r="CI2601" t="s">
        <v>163</v>
      </c>
      <c r="CJ2601" t="s">
        <v>175</v>
      </c>
      <c r="CK2601" t="s">
        <v>11363</v>
      </c>
      <c r="CL2601" t="s">
        <v>1265</v>
      </c>
      <c r="CM2601" s="4" t="s">
        <v>163</v>
      </c>
      <c r="CN2601" t="s">
        <v>464</v>
      </c>
      <c r="CO2601" t="s">
        <v>1894</v>
      </c>
      <c r="CV2601" t="s">
        <v>10996</v>
      </c>
      <c r="CW2601" t="s">
        <v>10997</v>
      </c>
      <c r="CX2601" t="s">
        <v>129</v>
      </c>
      <c r="CY2601" t="s">
        <v>185</v>
      </c>
      <c r="DA2601" t="s">
        <v>10998</v>
      </c>
      <c r="DB2601" t="s">
        <v>10999</v>
      </c>
      <c r="DC2601" t="s">
        <v>11000</v>
      </c>
      <c r="DD2601" t="s">
        <v>468</v>
      </c>
      <c r="DF2601" t="s">
        <v>361</v>
      </c>
      <c r="DG2601" t="s">
        <v>362</v>
      </c>
      <c r="DH2601" t="s">
        <v>11364</v>
      </c>
      <c r="DI2601" t="s">
        <v>5516</v>
      </c>
      <c r="DJ2601" t="s">
        <v>193</v>
      </c>
      <c r="DK2601" t="s">
        <v>5516</v>
      </c>
      <c r="DM2601" t="str">
        <f>_xlfn.XLOOKUP($A2601,'[1]01_GC Supply - Item Database -'!$D$3:$D$14229,'[1]01_GC Supply - Item Database -'!BW$3:BW$14229)</f>
        <v>Blue</v>
      </c>
      <c r="DN2601" t="str">
        <f>_xlfn.XLOOKUP($A2601,'[1]01_GC Supply - Item Database -'!$D$3:$D$14229,'[1]01_GC Supply - Item Database -'!BX$3:BX$14229)</f>
        <v>Sky Blue</v>
      </c>
      <c r="DO2601" t="str">
        <f>_xlfn.XLOOKUP($A2601,'[1]01_GC Supply - Item Database -'!$D$3:$D$14229,'[1]01_GC Supply - Item Database -'!BY$3:BY$14229)</f>
        <v>Solid</v>
      </c>
      <c r="DP2601" t="s">
        <v>11365</v>
      </c>
      <c r="DQ2601" s="7" t="s">
        <v>858</v>
      </c>
    </row>
    <row r="2602" spans="1:121">
      <c r="A2602" t="s">
        <v>12038</v>
      </c>
      <c r="B2602" t="s">
        <v>12039</v>
      </c>
      <c r="C2602" t="s">
        <v>123</v>
      </c>
      <c r="D2602" t="s">
        <v>124</v>
      </c>
      <c r="E2602" t="s">
        <v>11962</v>
      </c>
      <c r="F2602" t="s">
        <v>10981</v>
      </c>
      <c r="G2602" t="s">
        <v>12040</v>
      </c>
      <c r="H2602" t="s">
        <v>500</v>
      </c>
      <c r="I2602" t="s">
        <v>129</v>
      </c>
      <c r="J2602" t="s">
        <v>10983</v>
      </c>
      <c r="L2602" t="s">
        <v>10984</v>
      </c>
      <c r="M2602" t="s">
        <v>10985</v>
      </c>
      <c r="P2602" t="s">
        <v>12039</v>
      </c>
      <c r="Q2602" t="s">
        <v>504</v>
      </c>
      <c r="R2602" t="s">
        <v>10986</v>
      </c>
      <c r="T2602" t="s">
        <v>4063</v>
      </c>
      <c r="U2602" t="s">
        <v>136</v>
      </c>
      <c r="V2602" t="s">
        <v>852</v>
      </c>
      <c r="Y2602" t="s">
        <v>10987</v>
      </c>
      <c r="Z2602" t="s">
        <v>4518</v>
      </c>
      <c r="AA2602" t="s">
        <v>11069</v>
      </c>
      <c r="AB2602" t="s">
        <v>10989</v>
      </c>
      <c r="AC2602" t="s">
        <v>10990</v>
      </c>
      <c r="AD2602" t="s">
        <v>10991</v>
      </c>
      <c r="AI2602" t="s">
        <v>11070</v>
      </c>
      <c r="AJ2602" t="s">
        <v>1827</v>
      </c>
      <c r="AK2602" t="s">
        <v>124</v>
      </c>
      <c r="AL2602" t="s">
        <v>123</v>
      </c>
      <c r="AM2602" t="s">
        <v>124</v>
      </c>
      <c r="AN2602" t="s">
        <v>124</v>
      </c>
      <c r="AO2602" t="s">
        <v>147</v>
      </c>
      <c r="AP2602" t="s">
        <v>148</v>
      </c>
      <c r="AQ2602" t="s">
        <v>147</v>
      </c>
      <c r="AR2602" t="s">
        <v>400</v>
      </c>
      <c r="AS2602" t="s">
        <v>11964</v>
      </c>
      <c r="AT2602" t="s">
        <v>11965</v>
      </c>
      <c r="AU2602" t="s">
        <v>11966</v>
      </c>
      <c r="AV2602" t="s">
        <v>11967</v>
      </c>
      <c r="AW2602" t="s">
        <v>11968</v>
      </c>
      <c r="AX2602" t="s">
        <v>521</v>
      </c>
      <c r="AY2602" t="s">
        <v>850</v>
      </c>
      <c r="AZ2602" t="s">
        <v>147</v>
      </c>
      <c r="BA2602" t="s">
        <v>2284</v>
      </c>
      <c r="BB2602" t="s">
        <v>777</v>
      </c>
      <c r="BC2602" t="s">
        <v>343</v>
      </c>
      <c r="BD2602" t="s">
        <v>844</v>
      </c>
      <c r="BE2602" t="s">
        <v>11969</v>
      </c>
      <c r="BF2602" t="s">
        <v>237</v>
      </c>
      <c r="BG2602" t="s">
        <v>11970</v>
      </c>
      <c r="BH2602" t="s">
        <v>1769</v>
      </c>
      <c r="BI2602" t="s">
        <v>145</v>
      </c>
      <c r="BJ2602" t="s">
        <v>405</v>
      </c>
      <c r="BK2602" t="s">
        <v>11971</v>
      </c>
      <c r="BL2602" t="s">
        <v>156</v>
      </c>
      <c r="BM2602" t="s">
        <v>777</v>
      </c>
      <c r="BN2602" t="s">
        <v>343</v>
      </c>
      <c r="BO2602" t="s">
        <v>844</v>
      </c>
      <c r="BP2602" t="s">
        <v>534</v>
      </c>
      <c r="BQ2602" t="s">
        <v>129</v>
      </c>
      <c r="BR2602" t="s">
        <v>11079</v>
      </c>
      <c r="BS2602" t="s">
        <v>536</v>
      </c>
      <c r="BT2602" t="s">
        <v>453</v>
      </c>
      <c r="BU2602" t="s">
        <v>454</v>
      </c>
      <c r="BV2602" t="s">
        <v>455</v>
      </c>
      <c r="BW2602" t="s">
        <v>537</v>
      </c>
      <c r="BY2602" t="s">
        <v>175</v>
      </c>
      <c r="BZ2602" t="s">
        <v>175</v>
      </c>
      <c r="CA2602" t="s">
        <v>175</v>
      </c>
      <c r="CB2602" t="s">
        <v>175</v>
      </c>
      <c r="CC2602" t="s">
        <v>176</v>
      </c>
      <c r="CD2602" t="s">
        <v>175</v>
      </c>
      <c r="CE2602" t="s">
        <v>170</v>
      </c>
      <c r="CF2602" t="s">
        <v>175</v>
      </c>
      <c r="CG2602" t="s">
        <v>175</v>
      </c>
      <c r="CH2602" t="s">
        <v>177</v>
      </c>
      <c r="CI2602" t="s">
        <v>163</v>
      </c>
      <c r="CJ2602" t="s">
        <v>175</v>
      </c>
      <c r="CK2602" t="s">
        <v>11363</v>
      </c>
      <c r="CL2602" t="s">
        <v>1265</v>
      </c>
      <c r="CM2602" s="4" t="s">
        <v>163</v>
      </c>
      <c r="CN2602" t="s">
        <v>464</v>
      </c>
      <c r="CO2602" t="s">
        <v>1894</v>
      </c>
      <c r="CV2602" t="s">
        <v>10996</v>
      </c>
      <c r="CW2602" t="s">
        <v>10997</v>
      </c>
      <c r="CX2602" t="s">
        <v>129</v>
      </c>
      <c r="CY2602" t="s">
        <v>185</v>
      </c>
      <c r="DA2602" t="s">
        <v>10998</v>
      </c>
      <c r="DB2602" t="s">
        <v>10999</v>
      </c>
      <c r="DC2602" t="s">
        <v>11000</v>
      </c>
      <c r="DD2602" t="s">
        <v>468</v>
      </c>
      <c r="DF2602" t="s">
        <v>361</v>
      </c>
      <c r="DG2602" t="s">
        <v>362</v>
      </c>
      <c r="DH2602" t="s">
        <v>11364</v>
      </c>
      <c r="DI2602" t="s">
        <v>5516</v>
      </c>
      <c r="DJ2602" t="s">
        <v>193</v>
      </c>
      <c r="DK2602" t="s">
        <v>5516</v>
      </c>
      <c r="DM2602" t="str">
        <f>_xlfn.XLOOKUP($A2602,'[1]01_GC Supply - Item Database -'!$D$3:$D$14229,'[1]01_GC Supply - Item Database -'!BW$3:BW$14229)</f>
        <v>Orange</v>
      </c>
      <c r="DN2602" t="str">
        <f>_xlfn.XLOOKUP($A2602,'[1]01_GC Supply - Item Database -'!$D$3:$D$14229,'[1]01_GC Supply - Item Database -'!BX$3:BX$14229)</f>
        <v>Sunset Orange</v>
      </c>
      <c r="DO2602" t="str">
        <f>_xlfn.XLOOKUP($A2602,'[1]01_GC Supply - Item Database -'!$D$3:$D$14229,'[1]01_GC Supply - Item Database -'!BY$3:BY$14229)</f>
        <v>Solid</v>
      </c>
      <c r="DP2602" t="s">
        <v>11365</v>
      </c>
      <c r="DQ2602" s="7" t="s">
        <v>858</v>
      </c>
    </row>
    <row r="2603" spans="1:121">
      <c r="A2603" t="s">
        <v>12041</v>
      </c>
      <c r="B2603" t="s">
        <v>12042</v>
      </c>
      <c r="C2603" t="s">
        <v>123</v>
      </c>
      <c r="D2603" t="s">
        <v>124</v>
      </c>
      <c r="E2603" t="s">
        <v>11962</v>
      </c>
      <c r="F2603" t="s">
        <v>10981</v>
      </c>
      <c r="G2603" t="s">
        <v>12043</v>
      </c>
      <c r="H2603" t="s">
        <v>500</v>
      </c>
      <c r="I2603" t="s">
        <v>129</v>
      </c>
      <c r="J2603" t="s">
        <v>10983</v>
      </c>
      <c r="L2603" t="s">
        <v>10984</v>
      </c>
      <c r="M2603" t="s">
        <v>10985</v>
      </c>
      <c r="P2603" t="s">
        <v>12042</v>
      </c>
      <c r="Q2603" t="s">
        <v>504</v>
      </c>
      <c r="R2603" t="s">
        <v>10986</v>
      </c>
      <c r="T2603" t="s">
        <v>4063</v>
      </c>
      <c r="U2603" t="s">
        <v>136</v>
      </c>
      <c r="V2603" t="s">
        <v>852</v>
      </c>
      <c r="Y2603" t="s">
        <v>10987</v>
      </c>
      <c r="Z2603" t="s">
        <v>4518</v>
      </c>
      <c r="AA2603" t="s">
        <v>11069</v>
      </c>
      <c r="AB2603" t="s">
        <v>10989</v>
      </c>
      <c r="AC2603" t="s">
        <v>10990</v>
      </c>
      <c r="AD2603" t="s">
        <v>10991</v>
      </c>
      <c r="AI2603" t="s">
        <v>11070</v>
      </c>
      <c r="AJ2603" t="s">
        <v>1827</v>
      </c>
      <c r="AK2603" t="s">
        <v>124</v>
      </c>
      <c r="AL2603" t="s">
        <v>123</v>
      </c>
      <c r="AM2603" t="s">
        <v>124</v>
      </c>
      <c r="AN2603" t="s">
        <v>124</v>
      </c>
      <c r="AO2603" t="s">
        <v>147</v>
      </c>
      <c r="AP2603" t="s">
        <v>148</v>
      </c>
      <c r="AQ2603" t="s">
        <v>147</v>
      </c>
      <c r="AR2603" t="s">
        <v>400</v>
      </c>
      <c r="AS2603" t="s">
        <v>11964</v>
      </c>
      <c r="AT2603" t="s">
        <v>11965</v>
      </c>
      <c r="AU2603" t="s">
        <v>11966</v>
      </c>
      <c r="AV2603" t="s">
        <v>11967</v>
      </c>
      <c r="AW2603" t="s">
        <v>11968</v>
      </c>
      <c r="AX2603" t="s">
        <v>521</v>
      </c>
      <c r="AY2603" t="s">
        <v>850</v>
      </c>
      <c r="AZ2603" t="s">
        <v>147</v>
      </c>
      <c r="BA2603" t="s">
        <v>2284</v>
      </c>
      <c r="BB2603" t="s">
        <v>777</v>
      </c>
      <c r="BC2603" t="s">
        <v>343</v>
      </c>
      <c r="BD2603" t="s">
        <v>844</v>
      </c>
      <c r="BE2603" t="s">
        <v>11969</v>
      </c>
      <c r="BF2603" t="s">
        <v>237</v>
      </c>
      <c r="BG2603" t="s">
        <v>11970</v>
      </c>
      <c r="BH2603" t="s">
        <v>1769</v>
      </c>
      <c r="BI2603" t="s">
        <v>145</v>
      </c>
      <c r="BJ2603" t="s">
        <v>405</v>
      </c>
      <c r="BK2603" t="s">
        <v>11971</v>
      </c>
      <c r="BL2603" t="s">
        <v>156</v>
      </c>
      <c r="BM2603" t="s">
        <v>777</v>
      </c>
      <c r="BN2603" t="s">
        <v>343</v>
      </c>
      <c r="BO2603" t="s">
        <v>844</v>
      </c>
      <c r="BP2603" t="s">
        <v>534</v>
      </c>
      <c r="BQ2603" t="s">
        <v>129</v>
      </c>
      <c r="BR2603" t="s">
        <v>11079</v>
      </c>
      <c r="BS2603" t="s">
        <v>536</v>
      </c>
      <c r="BT2603" t="s">
        <v>453</v>
      </c>
      <c r="BU2603" t="s">
        <v>454</v>
      </c>
      <c r="BV2603" t="s">
        <v>455</v>
      </c>
      <c r="BW2603" t="s">
        <v>537</v>
      </c>
      <c r="BY2603" t="s">
        <v>175</v>
      </c>
      <c r="BZ2603" t="s">
        <v>175</v>
      </c>
      <c r="CA2603" t="s">
        <v>175</v>
      </c>
      <c r="CB2603" t="s">
        <v>175</v>
      </c>
      <c r="CC2603" t="s">
        <v>176</v>
      </c>
      <c r="CD2603" t="s">
        <v>175</v>
      </c>
      <c r="CE2603" t="s">
        <v>170</v>
      </c>
      <c r="CF2603" t="s">
        <v>175</v>
      </c>
      <c r="CG2603" t="s">
        <v>175</v>
      </c>
      <c r="CH2603" t="s">
        <v>177</v>
      </c>
      <c r="CI2603" t="s">
        <v>163</v>
      </c>
      <c r="CJ2603" t="s">
        <v>175</v>
      </c>
      <c r="CK2603" t="s">
        <v>11363</v>
      </c>
      <c r="CL2603" t="s">
        <v>1265</v>
      </c>
      <c r="CM2603" s="4" t="s">
        <v>163</v>
      </c>
      <c r="CN2603" t="s">
        <v>464</v>
      </c>
      <c r="CO2603" t="s">
        <v>1894</v>
      </c>
      <c r="CV2603" t="s">
        <v>10996</v>
      </c>
      <c r="CW2603" t="s">
        <v>10997</v>
      </c>
      <c r="CX2603" t="s">
        <v>129</v>
      </c>
      <c r="CY2603" t="s">
        <v>185</v>
      </c>
      <c r="DA2603" t="s">
        <v>10998</v>
      </c>
      <c r="DB2603" t="s">
        <v>10999</v>
      </c>
      <c r="DC2603" t="s">
        <v>11000</v>
      </c>
      <c r="DD2603" t="s">
        <v>468</v>
      </c>
      <c r="DF2603" t="s">
        <v>361</v>
      </c>
      <c r="DG2603" t="s">
        <v>362</v>
      </c>
      <c r="DH2603" t="s">
        <v>11364</v>
      </c>
      <c r="DI2603" t="s">
        <v>5516</v>
      </c>
      <c r="DJ2603" t="s">
        <v>193</v>
      </c>
      <c r="DK2603" t="s">
        <v>5516</v>
      </c>
      <c r="DM2603" t="str">
        <f>_xlfn.XLOOKUP($A2603,'[1]01_GC Supply - Item Database -'!$D$3:$D$14229,'[1]01_GC Supply - Item Database -'!BW$3:BW$14229)</f>
        <v>Blue</v>
      </c>
      <c r="DN2603" t="str">
        <f>_xlfn.XLOOKUP($A2603,'[1]01_GC Supply - Item Database -'!$D$3:$D$14229,'[1]01_GC Supply - Item Database -'!BX$3:BX$14229)</f>
        <v>Turquoise</v>
      </c>
      <c r="DO2603" t="str">
        <f>_xlfn.XLOOKUP($A2603,'[1]01_GC Supply - Item Database -'!$D$3:$D$14229,'[1]01_GC Supply - Item Database -'!BY$3:BY$14229)</f>
        <v>Solid</v>
      </c>
      <c r="DP2603" t="s">
        <v>11365</v>
      </c>
      <c r="DQ2603" s="7" t="s">
        <v>858</v>
      </c>
    </row>
    <row r="2604" spans="1:121">
      <c r="A2604" t="s">
        <v>12044</v>
      </c>
      <c r="B2604" t="s">
        <v>12045</v>
      </c>
      <c r="C2604" t="s">
        <v>123</v>
      </c>
      <c r="D2604" t="s">
        <v>124</v>
      </c>
      <c r="E2604" t="s">
        <v>11962</v>
      </c>
      <c r="F2604" t="s">
        <v>10981</v>
      </c>
      <c r="G2604" t="s">
        <v>12046</v>
      </c>
      <c r="H2604" t="s">
        <v>500</v>
      </c>
      <c r="I2604" t="s">
        <v>129</v>
      </c>
      <c r="J2604" t="s">
        <v>10983</v>
      </c>
      <c r="L2604" t="s">
        <v>10984</v>
      </c>
      <c r="M2604" t="s">
        <v>10985</v>
      </c>
      <c r="P2604" t="s">
        <v>12045</v>
      </c>
      <c r="Q2604" t="s">
        <v>504</v>
      </c>
      <c r="R2604" t="s">
        <v>10986</v>
      </c>
      <c r="T2604" t="s">
        <v>4063</v>
      </c>
      <c r="U2604" t="s">
        <v>136</v>
      </c>
      <c r="V2604" t="s">
        <v>852</v>
      </c>
      <c r="Y2604" t="s">
        <v>10987</v>
      </c>
      <c r="Z2604" t="s">
        <v>4518</v>
      </c>
      <c r="AA2604" t="s">
        <v>11069</v>
      </c>
      <c r="AB2604" t="s">
        <v>10989</v>
      </c>
      <c r="AC2604" t="s">
        <v>10990</v>
      </c>
      <c r="AD2604" t="s">
        <v>10991</v>
      </c>
      <c r="AI2604" t="s">
        <v>11070</v>
      </c>
      <c r="AJ2604" t="s">
        <v>1827</v>
      </c>
      <c r="AK2604" t="s">
        <v>124</v>
      </c>
      <c r="AL2604" t="s">
        <v>123</v>
      </c>
      <c r="AM2604" t="s">
        <v>124</v>
      </c>
      <c r="AN2604" t="s">
        <v>124</v>
      </c>
      <c r="AO2604" t="s">
        <v>147</v>
      </c>
      <c r="AP2604" t="s">
        <v>148</v>
      </c>
      <c r="AQ2604" t="s">
        <v>147</v>
      </c>
      <c r="AR2604" t="s">
        <v>400</v>
      </c>
      <c r="AS2604" t="s">
        <v>11964</v>
      </c>
      <c r="AT2604" t="s">
        <v>11965</v>
      </c>
      <c r="AU2604" t="s">
        <v>11966</v>
      </c>
      <c r="AV2604" t="s">
        <v>11967</v>
      </c>
      <c r="AW2604" t="s">
        <v>11968</v>
      </c>
      <c r="AX2604" t="s">
        <v>521</v>
      </c>
      <c r="AY2604" t="s">
        <v>850</v>
      </c>
      <c r="AZ2604" t="s">
        <v>147</v>
      </c>
      <c r="BA2604" t="s">
        <v>2284</v>
      </c>
      <c r="BB2604" t="s">
        <v>777</v>
      </c>
      <c r="BC2604" t="s">
        <v>343</v>
      </c>
      <c r="BD2604" t="s">
        <v>844</v>
      </c>
      <c r="BE2604" t="s">
        <v>11969</v>
      </c>
      <c r="BF2604" t="s">
        <v>237</v>
      </c>
      <c r="BG2604" t="s">
        <v>11970</v>
      </c>
      <c r="BH2604" t="s">
        <v>1769</v>
      </c>
      <c r="BI2604" t="s">
        <v>145</v>
      </c>
      <c r="BJ2604" t="s">
        <v>405</v>
      </c>
      <c r="BK2604" t="s">
        <v>11971</v>
      </c>
      <c r="BL2604" t="s">
        <v>156</v>
      </c>
      <c r="BM2604" t="s">
        <v>777</v>
      </c>
      <c r="BN2604" t="s">
        <v>343</v>
      </c>
      <c r="BO2604" t="s">
        <v>844</v>
      </c>
      <c r="BP2604" t="s">
        <v>534</v>
      </c>
      <c r="BQ2604" t="s">
        <v>129</v>
      </c>
      <c r="BR2604" t="s">
        <v>11079</v>
      </c>
      <c r="BS2604" t="s">
        <v>536</v>
      </c>
      <c r="BT2604" t="s">
        <v>453</v>
      </c>
      <c r="BU2604" t="s">
        <v>454</v>
      </c>
      <c r="BV2604" t="s">
        <v>455</v>
      </c>
      <c r="BW2604" t="s">
        <v>537</v>
      </c>
      <c r="BY2604" t="s">
        <v>175</v>
      </c>
      <c r="BZ2604" t="s">
        <v>175</v>
      </c>
      <c r="CA2604" t="s">
        <v>175</v>
      </c>
      <c r="CB2604" t="s">
        <v>175</v>
      </c>
      <c r="CC2604" t="s">
        <v>176</v>
      </c>
      <c r="CD2604" t="s">
        <v>175</v>
      </c>
      <c r="CE2604" t="s">
        <v>170</v>
      </c>
      <c r="CF2604" t="s">
        <v>175</v>
      </c>
      <c r="CG2604" t="s">
        <v>175</v>
      </c>
      <c r="CH2604" t="s">
        <v>177</v>
      </c>
      <c r="CI2604" t="s">
        <v>163</v>
      </c>
      <c r="CJ2604" t="s">
        <v>175</v>
      </c>
      <c r="CK2604" t="s">
        <v>11363</v>
      </c>
      <c r="CL2604" t="s">
        <v>1265</v>
      </c>
      <c r="CM2604" s="4" t="s">
        <v>163</v>
      </c>
      <c r="CN2604" t="s">
        <v>464</v>
      </c>
      <c r="CO2604" t="s">
        <v>1894</v>
      </c>
      <c r="CV2604" t="s">
        <v>10996</v>
      </c>
      <c r="CW2604" t="s">
        <v>10997</v>
      </c>
      <c r="CX2604" t="s">
        <v>129</v>
      </c>
      <c r="CY2604" t="s">
        <v>185</v>
      </c>
      <c r="DA2604" t="s">
        <v>10998</v>
      </c>
      <c r="DB2604" t="s">
        <v>10999</v>
      </c>
      <c r="DC2604" t="s">
        <v>11000</v>
      </c>
      <c r="DD2604" t="s">
        <v>468</v>
      </c>
      <c r="DF2604" t="s">
        <v>361</v>
      </c>
      <c r="DG2604" t="s">
        <v>362</v>
      </c>
      <c r="DH2604" t="s">
        <v>11364</v>
      </c>
      <c r="DI2604" t="s">
        <v>5516</v>
      </c>
      <c r="DJ2604" t="s">
        <v>193</v>
      </c>
      <c r="DK2604" t="s">
        <v>5516</v>
      </c>
      <c r="DM2604" t="str">
        <f>_xlfn.XLOOKUP($A2604,'[1]01_GC Supply - Item Database -'!$D$3:$D$14229,'[1]01_GC Supply - Item Database -'!BW$3:BW$14229)</f>
        <v>White</v>
      </c>
      <c r="DN2604" t="str">
        <f>_xlfn.XLOOKUP($A2604,'[1]01_GC Supply - Item Database -'!$D$3:$D$14229,'[1]01_GC Supply - Item Database -'!BX$3:BX$14229)</f>
        <v>White</v>
      </c>
      <c r="DO2604" t="str">
        <f>_xlfn.XLOOKUP($A2604,'[1]01_GC Supply - Item Database -'!$D$3:$D$14229,'[1]01_GC Supply - Item Database -'!BY$3:BY$14229)</f>
        <v>Solid</v>
      </c>
      <c r="DP2604" t="s">
        <v>11365</v>
      </c>
      <c r="DQ2604" s="7" t="s">
        <v>858</v>
      </c>
    </row>
    <row r="2605" spans="1:121">
      <c r="A2605" t="s">
        <v>12047</v>
      </c>
      <c r="B2605" t="s">
        <v>12048</v>
      </c>
      <c r="C2605" t="s">
        <v>123</v>
      </c>
      <c r="D2605" t="s">
        <v>124</v>
      </c>
      <c r="E2605" t="s">
        <v>11962</v>
      </c>
      <c r="F2605" t="s">
        <v>10981</v>
      </c>
      <c r="G2605" t="s">
        <v>12049</v>
      </c>
      <c r="H2605" t="s">
        <v>500</v>
      </c>
      <c r="I2605" t="s">
        <v>129</v>
      </c>
      <c r="J2605" t="s">
        <v>10983</v>
      </c>
      <c r="L2605" t="s">
        <v>10984</v>
      </c>
      <c r="M2605" t="s">
        <v>10985</v>
      </c>
      <c r="P2605" t="s">
        <v>12048</v>
      </c>
      <c r="Q2605" t="s">
        <v>504</v>
      </c>
      <c r="R2605" t="s">
        <v>10986</v>
      </c>
      <c r="T2605" t="s">
        <v>4063</v>
      </c>
      <c r="U2605" t="s">
        <v>136</v>
      </c>
      <c r="V2605" t="s">
        <v>852</v>
      </c>
      <c r="Y2605" t="s">
        <v>10987</v>
      </c>
      <c r="Z2605" t="s">
        <v>4518</v>
      </c>
      <c r="AA2605" t="s">
        <v>11069</v>
      </c>
      <c r="AB2605" t="s">
        <v>10989</v>
      </c>
      <c r="AC2605" t="s">
        <v>10990</v>
      </c>
      <c r="AD2605" t="s">
        <v>10991</v>
      </c>
      <c r="AI2605" t="s">
        <v>11070</v>
      </c>
      <c r="AJ2605" t="s">
        <v>1827</v>
      </c>
      <c r="AK2605" t="s">
        <v>124</v>
      </c>
      <c r="AL2605" t="s">
        <v>123</v>
      </c>
      <c r="AM2605" t="s">
        <v>124</v>
      </c>
      <c r="AN2605" t="s">
        <v>124</v>
      </c>
      <c r="AO2605" t="s">
        <v>147</v>
      </c>
      <c r="AP2605" t="s">
        <v>148</v>
      </c>
      <c r="AQ2605" t="s">
        <v>147</v>
      </c>
      <c r="AR2605" t="s">
        <v>400</v>
      </c>
      <c r="AS2605" t="s">
        <v>11964</v>
      </c>
      <c r="AT2605" t="s">
        <v>11965</v>
      </c>
      <c r="AU2605" t="s">
        <v>11966</v>
      </c>
      <c r="AV2605" t="s">
        <v>11967</v>
      </c>
      <c r="AW2605" t="s">
        <v>11968</v>
      </c>
      <c r="AX2605" t="s">
        <v>521</v>
      </c>
      <c r="AY2605" t="s">
        <v>850</v>
      </c>
      <c r="AZ2605" t="s">
        <v>147</v>
      </c>
      <c r="BA2605" t="s">
        <v>2284</v>
      </c>
      <c r="BB2605" t="s">
        <v>777</v>
      </c>
      <c r="BC2605" t="s">
        <v>343</v>
      </c>
      <c r="BD2605" t="s">
        <v>844</v>
      </c>
      <c r="BE2605" t="s">
        <v>11969</v>
      </c>
      <c r="BF2605" t="s">
        <v>237</v>
      </c>
      <c r="BG2605" t="s">
        <v>11970</v>
      </c>
      <c r="BH2605" t="s">
        <v>1769</v>
      </c>
      <c r="BI2605" t="s">
        <v>145</v>
      </c>
      <c r="BJ2605" t="s">
        <v>405</v>
      </c>
      <c r="BK2605" t="s">
        <v>11971</v>
      </c>
      <c r="BL2605" t="s">
        <v>156</v>
      </c>
      <c r="BM2605" t="s">
        <v>777</v>
      </c>
      <c r="BN2605" t="s">
        <v>343</v>
      </c>
      <c r="BO2605" t="s">
        <v>844</v>
      </c>
      <c r="BP2605" t="s">
        <v>534</v>
      </c>
      <c r="BQ2605" t="s">
        <v>129</v>
      </c>
      <c r="BR2605" t="s">
        <v>11079</v>
      </c>
      <c r="BS2605" t="s">
        <v>536</v>
      </c>
      <c r="BT2605" t="s">
        <v>453</v>
      </c>
      <c r="BU2605" t="s">
        <v>454</v>
      </c>
      <c r="BV2605" t="s">
        <v>455</v>
      </c>
      <c r="BW2605" t="s">
        <v>537</v>
      </c>
      <c r="BY2605" t="s">
        <v>175</v>
      </c>
      <c r="BZ2605" t="s">
        <v>175</v>
      </c>
      <c r="CA2605" t="s">
        <v>175</v>
      </c>
      <c r="CB2605" t="s">
        <v>175</v>
      </c>
      <c r="CC2605" t="s">
        <v>176</v>
      </c>
      <c r="CD2605" t="s">
        <v>175</v>
      </c>
      <c r="CE2605" t="s">
        <v>170</v>
      </c>
      <c r="CF2605" t="s">
        <v>175</v>
      </c>
      <c r="CG2605" t="s">
        <v>175</v>
      </c>
      <c r="CH2605" t="s">
        <v>177</v>
      </c>
      <c r="CI2605" t="s">
        <v>163</v>
      </c>
      <c r="CJ2605" t="s">
        <v>175</v>
      </c>
      <c r="CK2605" t="s">
        <v>11363</v>
      </c>
      <c r="CL2605" t="s">
        <v>1265</v>
      </c>
      <c r="CM2605" s="4" t="s">
        <v>163</v>
      </c>
      <c r="CN2605" t="s">
        <v>464</v>
      </c>
      <c r="CO2605" t="s">
        <v>1894</v>
      </c>
      <c r="CV2605" t="s">
        <v>10996</v>
      </c>
      <c r="CW2605" t="s">
        <v>10997</v>
      </c>
      <c r="CX2605" t="s">
        <v>129</v>
      </c>
      <c r="CY2605" t="s">
        <v>185</v>
      </c>
      <c r="DA2605" t="s">
        <v>10998</v>
      </c>
      <c r="DB2605" t="s">
        <v>10999</v>
      </c>
      <c r="DC2605" t="s">
        <v>11000</v>
      </c>
      <c r="DD2605" t="s">
        <v>468</v>
      </c>
      <c r="DF2605" t="s">
        <v>361</v>
      </c>
      <c r="DG2605" t="s">
        <v>362</v>
      </c>
      <c r="DH2605" t="s">
        <v>11364</v>
      </c>
      <c r="DI2605" t="s">
        <v>5516</v>
      </c>
      <c r="DJ2605" t="s">
        <v>193</v>
      </c>
      <c r="DK2605" t="s">
        <v>5516</v>
      </c>
      <c r="DM2605" t="str">
        <f>_xlfn.XLOOKUP($A2605,'[1]01_GC Supply - Item Database -'!$D$3:$D$14229,'[1]01_GC Supply - Item Database -'!BW$3:BW$14229)</f>
        <v>Yellow</v>
      </c>
      <c r="DN2605" t="str">
        <f>_xlfn.XLOOKUP($A2605,'[1]01_GC Supply - Item Database -'!$D$3:$D$14229,'[1]01_GC Supply - Item Database -'!BX$3:BX$14229)</f>
        <v>Yellow Sun</v>
      </c>
      <c r="DO2605" t="str">
        <f>_xlfn.XLOOKUP($A2605,'[1]01_GC Supply - Item Database -'!$D$3:$D$14229,'[1]01_GC Supply - Item Database -'!BY$3:BY$14229)</f>
        <v>Solid</v>
      </c>
      <c r="DP2605" t="s">
        <v>11365</v>
      </c>
      <c r="DQ2605" s="7" t="s">
        <v>858</v>
      </c>
    </row>
    <row r="2606" spans="1:121">
      <c r="A2606" t="s">
        <v>12050</v>
      </c>
      <c r="B2606" t="s">
        <v>12051</v>
      </c>
      <c r="C2606" t="s">
        <v>123</v>
      </c>
      <c r="D2606" t="s">
        <v>124</v>
      </c>
      <c r="E2606" t="s">
        <v>12052</v>
      </c>
      <c r="F2606" t="s">
        <v>10981</v>
      </c>
      <c r="G2606" t="s">
        <v>12053</v>
      </c>
      <c r="H2606" t="s">
        <v>500</v>
      </c>
      <c r="I2606" t="s">
        <v>129</v>
      </c>
      <c r="J2606" t="s">
        <v>10983</v>
      </c>
      <c r="L2606" t="s">
        <v>10984</v>
      </c>
      <c r="M2606" t="s">
        <v>10985</v>
      </c>
      <c r="P2606" t="s">
        <v>12051</v>
      </c>
      <c r="Q2606" t="s">
        <v>504</v>
      </c>
      <c r="R2606" t="s">
        <v>10986</v>
      </c>
      <c r="T2606" t="s">
        <v>4059</v>
      </c>
      <c r="U2606" t="s">
        <v>136</v>
      </c>
      <c r="V2606" t="s">
        <v>852</v>
      </c>
      <c r="Y2606" t="s">
        <v>10987</v>
      </c>
      <c r="Z2606" t="s">
        <v>4518</v>
      </c>
      <c r="AA2606" t="s">
        <v>11069</v>
      </c>
      <c r="AB2606" t="s">
        <v>10989</v>
      </c>
      <c r="AC2606" t="s">
        <v>10990</v>
      </c>
      <c r="AD2606" t="s">
        <v>10991</v>
      </c>
      <c r="AI2606" t="s">
        <v>11070</v>
      </c>
      <c r="AJ2606" t="s">
        <v>1827</v>
      </c>
      <c r="AK2606" t="s">
        <v>124</v>
      </c>
      <c r="AL2606" t="s">
        <v>123</v>
      </c>
      <c r="AM2606" t="s">
        <v>124</v>
      </c>
      <c r="AN2606" t="s">
        <v>124</v>
      </c>
      <c r="AO2606" t="s">
        <v>147</v>
      </c>
      <c r="AP2606" t="s">
        <v>148</v>
      </c>
      <c r="AQ2606" t="s">
        <v>147</v>
      </c>
      <c r="AR2606" t="s">
        <v>400</v>
      </c>
      <c r="AS2606" t="s">
        <v>12054</v>
      </c>
      <c r="AT2606" t="s">
        <v>12055</v>
      </c>
      <c r="AU2606" t="s">
        <v>12056</v>
      </c>
      <c r="AV2606" t="s">
        <v>4584</v>
      </c>
      <c r="AW2606" t="s">
        <v>12057</v>
      </c>
      <c r="AX2606" t="s">
        <v>521</v>
      </c>
      <c r="AY2606" t="s">
        <v>1350</v>
      </c>
      <c r="AZ2606" t="s">
        <v>147</v>
      </c>
      <c r="BA2606" t="s">
        <v>2137</v>
      </c>
      <c r="BB2606" t="s">
        <v>777</v>
      </c>
      <c r="BC2606" t="s">
        <v>568</v>
      </c>
      <c r="BD2606" t="s">
        <v>576</v>
      </c>
      <c r="BE2606" t="s">
        <v>12058</v>
      </c>
      <c r="BF2606" t="s">
        <v>12059</v>
      </c>
      <c r="BG2606" t="s">
        <v>12060</v>
      </c>
      <c r="BH2606" t="s">
        <v>1769</v>
      </c>
      <c r="BI2606" t="s">
        <v>145</v>
      </c>
      <c r="BJ2606" t="s">
        <v>443</v>
      </c>
      <c r="BK2606" t="s">
        <v>443</v>
      </c>
      <c r="BL2606" t="s">
        <v>268</v>
      </c>
      <c r="BM2606" t="s">
        <v>777</v>
      </c>
      <c r="BN2606" t="s">
        <v>568</v>
      </c>
      <c r="BO2606" t="s">
        <v>576</v>
      </c>
      <c r="BP2606" t="s">
        <v>534</v>
      </c>
      <c r="BQ2606" t="s">
        <v>129</v>
      </c>
      <c r="BR2606" t="s">
        <v>11079</v>
      </c>
      <c r="BS2606" t="s">
        <v>536</v>
      </c>
      <c r="BT2606" t="s">
        <v>453</v>
      </c>
      <c r="BU2606" t="s">
        <v>454</v>
      </c>
      <c r="BV2606" t="s">
        <v>455</v>
      </c>
      <c r="BW2606" t="s">
        <v>537</v>
      </c>
      <c r="BY2606" t="s">
        <v>175</v>
      </c>
      <c r="BZ2606" t="s">
        <v>175</v>
      </c>
      <c r="CA2606" t="s">
        <v>175</v>
      </c>
      <c r="CB2606" t="s">
        <v>175</v>
      </c>
      <c r="CC2606" t="s">
        <v>176</v>
      </c>
      <c r="CD2606" t="s">
        <v>175</v>
      </c>
      <c r="CE2606" t="s">
        <v>170</v>
      </c>
      <c r="CF2606" t="s">
        <v>175</v>
      </c>
      <c r="CG2606" t="s">
        <v>175</v>
      </c>
      <c r="CH2606" t="s">
        <v>177</v>
      </c>
      <c r="CI2606" t="s">
        <v>163</v>
      </c>
      <c r="CJ2606" t="s">
        <v>175</v>
      </c>
      <c r="CK2606" t="s">
        <v>11411</v>
      </c>
      <c r="CL2606" t="s">
        <v>1265</v>
      </c>
      <c r="CM2606" s="4" t="s">
        <v>163</v>
      </c>
      <c r="CN2606" t="s">
        <v>464</v>
      </c>
      <c r="CO2606" t="s">
        <v>1894</v>
      </c>
      <c r="CV2606" t="s">
        <v>10996</v>
      </c>
      <c r="CW2606" t="s">
        <v>10997</v>
      </c>
      <c r="CX2606" t="s">
        <v>129</v>
      </c>
      <c r="CY2606" t="s">
        <v>185</v>
      </c>
      <c r="DA2606" t="s">
        <v>10998</v>
      </c>
      <c r="DB2606" t="s">
        <v>10999</v>
      </c>
      <c r="DC2606" t="s">
        <v>11000</v>
      </c>
      <c r="DD2606" t="s">
        <v>468</v>
      </c>
      <c r="DF2606" t="s">
        <v>361</v>
      </c>
      <c r="DG2606" t="s">
        <v>362</v>
      </c>
      <c r="DH2606" t="s">
        <v>11364</v>
      </c>
      <c r="DI2606" t="s">
        <v>5516</v>
      </c>
      <c r="DJ2606" t="s">
        <v>193</v>
      </c>
      <c r="DK2606" t="s">
        <v>5516</v>
      </c>
      <c r="DM2606" t="str">
        <f>_xlfn.XLOOKUP($A2606,'[1]01_GC Supply - Item Database -'!$D$3:$D$14229,'[1]01_GC Supply - Item Database -'!BW$3:BW$14229)</f>
        <v>Brown</v>
      </c>
      <c r="DN2606" t="str">
        <f>_xlfn.XLOOKUP($A2606,'[1]01_GC Supply - Item Database -'!$D$3:$D$14229,'[1]01_GC Supply - Item Database -'!BX$3:BX$14229)</f>
        <v>Beige</v>
      </c>
      <c r="DO2606" t="str">
        <f>_xlfn.XLOOKUP($A2606,'[1]01_GC Supply - Item Database -'!$D$3:$D$14229,'[1]01_GC Supply - Item Database -'!BY$3:BY$14229)</f>
        <v>Solid</v>
      </c>
      <c r="DP2606" t="s">
        <v>11365</v>
      </c>
      <c r="DQ2606" s="7" t="s">
        <v>12061</v>
      </c>
    </row>
    <row r="2607" spans="1:121">
      <c r="A2607" t="s">
        <v>12062</v>
      </c>
      <c r="B2607" t="s">
        <v>12063</v>
      </c>
      <c r="C2607" t="s">
        <v>123</v>
      </c>
      <c r="D2607" t="s">
        <v>124</v>
      </c>
      <c r="E2607" t="s">
        <v>12052</v>
      </c>
      <c r="F2607" t="s">
        <v>10981</v>
      </c>
      <c r="G2607" t="s">
        <v>12064</v>
      </c>
      <c r="H2607" t="s">
        <v>500</v>
      </c>
      <c r="I2607" t="s">
        <v>129</v>
      </c>
      <c r="J2607" t="s">
        <v>10983</v>
      </c>
      <c r="L2607" t="s">
        <v>10984</v>
      </c>
      <c r="M2607" t="s">
        <v>10985</v>
      </c>
      <c r="P2607" t="s">
        <v>12063</v>
      </c>
      <c r="Q2607" t="s">
        <v>504</v>
      </c>
      <c r="R2607" t="s">
        <v>10986</v>
      </c>
      <c r="T2607" t="s">
        <v>4059</v>
      </c>
      <c r="U2607" t="s">
        <v>136</v>
      </c>
      <c r="V2607" t="s">
        <v>852</v>
      </c>
      <c r="Y2607" t="s">
        <v>10987</v>
      </c>
      <c r="Z2607" t="s">
        <v>4518</v>
      </c>
      <c r="AA2607" t="s">
        <v>11069</v>
      </c>
      <c r="AB2607" t="s">
        <v>10989</v>
      </c>
      <c r="AC2607" t="s">
        <v>10990</v>
      </c>
      <c r="AD2607" t="s">
        <v>10991</v>
      </c>
      <c r="AI2607" t="s">
        <v>11070</v>
      </c>
      <c r="AJ2607" t="s">
        <v>1827</v>
      </c>
      <c r="AK2607" t="s">
        <v>124</v>
      </c>
      <c r="AL2607" t="s">
        <v>123</v>
      </c>
      <c r="AM2607" t="s">
        <v>124</v>
      </c>
      <c r="AN2607" t="s">
        <v>124</v>
      </c>
      <c r="AO2607" t="s">
        <v>147</v>
      </c>
      <c r="AP2607" t="s">
        <v>148</v>
      </c>
      <c r="AQ2607" t="s">
        <v>147</v>
      </c>
      <c r="AR2607" t="s">
        <v>400</v>
      </c>
      <c r="AS2607" t="s">
        <v>12054</v>
      </c>
      <c r="AT2607" t="s">
        <v>12055</v>
      </c>
      <c r="AU2607" t="s">
        <v>12056</v>
      </c>
      <c r="AV2607" t="s">
        <v>4584</v>
      </c>
      <c r="AW2607" t="s">
        <v>12057</v>
      </c>
      <c r="AX2607" t="s">
        <v>521</v>
      </c>
      <c r="AY2607" t="s">
        <v>1350</v>
      </c>
      <c r="AZ2607" t="s">
        <v>147</v>
      </c>
      <c r="BA2607" t="s">
        <v>2137</v>
      </c>
      <c r="BB2607" t="s">
        <v>777</v>
      </c>
      <c r="BC2607" t="s">
        <v>568</v>
      </c>
      <c r="BD2607" t="s">
        <v>576</v>
      </c>
      <c r="BE2607" t="s">
        <v>12058</v>
      </c>
      <c r="BF2607" t="s">
        <v>12059</v>
      </c>
      <c r="BG2607" t="s">
        <v>12060</v>
      </c>
      <c r="BH2607" t="s">
        <v>1769</v>
      </c>
      <c r="BI2607" t="s">
        <v>145</v>
      </c>
      <c r="BJ2607" t="s">
        <v>443</v>
      </c>
      <c r="BK2607" t="s">
        <v>443</v>
      </c>
      <c r="BL2607" t="s">
        <v>268</v>
      </c>
      <c r="BM2607" t="s">
        <v>777</v>
      </c>
      <c r="BN2607" t="s">
        <v>568</v>
      </c>
      <c r="BO2607" t="s">
        <v>576</v>
      </c>
      <c r="BP2607" t="s">
        <v>534</v>
      </c>
      <c r="BQ2607" t="s">
        <v>129</v>
      </c>
      <c r="BR2607" t="s">
        <v>11079</v>
      </c>
      <c r="BS2607" t="s">
        <v>536</v>
      </c>
      <c r="BT2607" t="s">
        <v>453</v>
      </c>
      <c r="BU2607" t="s">
        <v>454</v>
      </c>
      <c r="BV2607" t="s">
        <v>455</v>
      </c>
      <c r="BW2607" t="s">
        <v>537</v>
      </c>
      <c r="BY2607" t="s">
        <v>175</v>
      </c>
      <c r="BZ2607" t="s">
        <v>175</v>
      </c>
      <c r="CA2607" t="s">
        <v>175</v>
      </c>
      <c r="CB2607" t="s">
        <v>175</v>
      </c>
      <c r="CC2607" t="s">
        <v>176</v>
      </c>
      <c r="CD2607" t="s">
        <v>175</v>
      </c>
      <c r="CE2607" t="s">
        <v>170</v>
      </c>
      <c r="CF2607" t="s">
        <v>175</v>
      </c>
      <c r="CG2607" t="s">
        <v>175</v>
      </c>
      <c r="CH2607" t="s">
        <v>177</v>
      </c>
      <c r="CI2607" t="s">
        <v>163</v>
      </c>
      <c r="CJ2607" t="s">
        <v>175</v>
      </c>
      <c r="CK2607" t="s">
        <v>11411</v>
      </c>
      <c r="CL2607" t="s">
        <v>1265</v>
      </c>
      <c r="CM2607" s="4" t="s">
        <v>163</v>
      </c>
      <c r="CN2607" t="s">
        <v>464</v>
      </c>
      <c r="CO2607" t="s">
        <v>1894</v>
      </c>
      <c r="CV2607" t="s">
        <v>10996</v>
      </c>
      <c r="CW2607" t="s">
        <v>10997</v>
      </c>
      <c r="CX2607" t="s">
        <v>129</v>
      </c>
      <c r="CY2607" t="s">
        <v>185</v>
      </c>
      <c r="DA2607" t="s">
        <v>10998</v>
      </c>
      <c r="DB2607" t="s">
        <v>10999</v>
      </c>
      <c r="DC2607" t="s">
        <v>11000</v>
      </c>
      <c r="DD2607" t="s">
        <v>468</v>
      </c>
      <c r="DF2607" t="s">
        <v>361</v>
      </c>
      <c r="DG2607" t="s">
        <v>362</v>
      </c>
      <c r="DH2607" t="s">
        <v>11364</v>
      </c>
      <c r="DI2607" t="s">
        <v>5516</v>
      </c>
      <c r="DJ2607" t="s">
        <v>193</v>
      </c>
      <c r="DK2607" t="s">
        <v>5516</v>
      </c>
      <c r="DM2607" t="str">
        <f>_xlfn.XLOOKUP($A2607,'[1]01_GC Supply - Item Database -'!$D$3:$D$14229,'[1]01_GC Supply - Item Database -'!BW$3:BW$14229)</f>
        <v>Black</v>
      </c>
      <c r="DN2607" t="str">
        <f>_xlfn.XLOOKUP($A2607,'[1]01_GC Supply - Item Database -'!$D$3:$D$14229,'[1]01_GC Supply - Item Database -'!BX$3:BX$14229)</f>
        <v>Black</v>
      </c>
      <c r="DO2607" t="str">
        <f>_xlfn.XLOOKUP($A2607,'[1]01_GC Supply - Item Database -'!$D$3:$D$14229,'[1]01_GC Supply - Item Database -'!BY$3:BY$14229)</f>
        <v>Solid</v>
      </c>
      <c r="DP2607" t="s">
        <v>11365</v>
      </c>
      <c r="DQ2607" s="7" t="s">
        <v>12061</v>
      </c>
    </row>
    <row r="2608" spans="1:121">
      <c r="A2608" t="s">
        <v>12065</v>
      </c>
      <c r="B2608" t="s">
        <v>12066</v>
      </c>
      <c r="C2608" t="s">
        <v>123</v>
      </c>
      <c r="D2608" t="s">
        <v>124</v>
      </c>
      <c r="E2608" t="s">
        <v>12052</v>
      </c>
      <c r="F2608" t="s">
        <v>10981</v>
      </c>
      <c r="G2608" t="s">
        <v>12067</v>
      </c>
      <c r="H2608" t="s">
        <v>500</v>
      </c>
      <c r="I2608" t="s">
        <v>129</v>
      </c>
      <c r="J2608" t="s">
        <v>10983</v>
      </c>
      <c r="L2608" t="s">
        <v>10984</v>
      </c>
      <c r="M2608" t="s">
        <v>10985</v>
      </c>
      <c r="P2608" t="s">
        <v>12066</v>
      </c>
      <c r="Q2608" t="s">
        <v>504</v>
      </c>
      <c r="R2608" t="s">
        <v>10986</v>
      </c>
      <c r="T2608" t="s">
        <v>4059</v>
      </c>
      <c r="U2608" t="s">
        <v>136</v>
      </c>
      <c r="V2608" t="s">
        <v>852</v>
      </c>
      <c r="Y2608" t="s">
        <v>10987</v>
      </c>
      <c r="Z2608" t="s">
        <v>4518</v>
      </c>
      <c r="AA2608" t="s">
        <v>11069</v>
      </c>
      <c r="AB2608" t="s">
        <v>10989</v>
      </c>
      <c r="AC2608" t="s">
        <v>10990</v>
      </c>
      <c r="AD2608" t="s">
        <v>10991</v>
      </c>
      <c r="AI2608" t="s">
        <v>11070</v>
      </c>
      <c r="AJ2608" t="s">
        <v>1827</v>
      </c>
      <c r="AK2608" t="s">
        <v>124</v>
      </c>
      <c r="AL2608" t="s">
        <v>123</v>
      </c>
      <c r="AM2608" t="s">
        <v>124</v>
      </c>
      <c r="AN2608" t="s">
        <v>124</v>
      </c>
      <c r="AO2608" t="s">
        <v>147</v>
      </c>
      <c r="AP2608" t="s">
        <v>148</v>
      </c>
      <c r="AQ2608" t="s">
        <v>147</v>
      </c>
      <c r="AR2608" t="s">
        <v>400</v>
      </c>
      <c r="AS2608" t="s">
        <v>12054</v>
      </c>
      <c r="AT2608" t="s">
        <v>12055</v>
      </c>
      <c r="AU2608" t="s">
        <v>12056</v>
      </c>
      <c r="AV2608" t="s">
        <v>4584</v>
      </c>
      <c r="AW2608" t="s">
        <v>12057</v>
      </c>
      <c r="AX2608" t="s">
        <v>521</v>
      </c>
      <c r="AY2608" t="s">
        <v>1350</v>
      </c>
      <c r="AZ2608" t="s">
        <v>147</v>
      </c>
      <c r="BA2608" t="s">
        <v>2137</v>
      </c>
      <c r="BB2608" t="s">
        <v>777</v>
      </c>
      <c r="BC2608" t="s">
        <v>568</v>
      </c>
      <c r="BD2608" t="s">
        <v>576</v>
      </c>
      <c r="BE2608" t="s">
        <v>12058</v>
      </c>
      <c r="BF2608" t="s">
        <v>12059</v>
      </c>
      <c r="BG2608" t="s">
        <v>12060</v>
      </c>
      <c r="BH2608" t="s">
        <v>1769</v>
      </c>
      <c r="BI2608" t="s">
        <v>145</v>
      </c>
      <c r="BJ2608" t="s">
        <v>443</v>
      </c>
      <c r="BK2608" t="s">
        <v>443</v>
      </c>
      <c r="BL2608" t="s">
        <v>268</v>
      </c>
      <c r="BM2608" t="s">
        <v>777</v>
      </c>
      <c r="BN2608" t="s">
        <v>568</v>
      </c>
      <c r="BO2608" t="s">
        <v>576</v>
      </c>
      <c r="BP2608" t="s">
        <v>534</v>
      </c>
      <c r="BQ2608" t="s">
        <v>129</v>
      </c>
      <c r="BR2608" t="s">
        <v>11079</v>
      </c>
      <c r="BS2608" t="s">
        <v>536</v>
      </c>
      <c r="BT2608" t="s">
        <v>453</v>
      </c>
      <c r="BU2608" t="s">
        <v>454</v>
      </c>
      <c r="BV2608" t="s">
        <v>455</v>
      </c>
      <c r="BW2608" t="s">
        <v>537</v>
      </c>
      <c r="BY2608" t="s">
        <v>175</v>
      </c>
      <c r="BZ2608" t="s">
        <v>175</v>
      </c>
      <c r="CA2608" t="s">
        <v>175</v>
      </c>
      <c r="CB2608" t="s">
        <v>175</v>
      </c>
      <c r="CC2608" t="s">
        <v>176</v>
      </c>
      <c r="CD2608" t="s">
        <v>175</v>
      </c>
      <c r="CE2608" t="s">
        <v>170</v>
      </c>
      <c r="CF2608" t="s">
        <v>175</v>
      </c>
      <c r="CG2608" t="s">
        <v>175</v>
      </c>
      <c r="CH2608" t="s">
        <v>177</v>
      </c>
      <c r="CI2608" t="s">
        <v>163</v>
      </c>
      <c r="CJ2608" t="s">
        <v>175</v>
      </c>
      <c r="CK2608" t="s">
        <v>11411</v>
      </c>
      <c r="CL2608" t="s">
        <v>1265</v>
      </c>
      <c r="CM2608" s="4" t="s">
        <v>163</v>
      </c>
      <c r="CN2608" t="s">
        <v>464</v>
      </c>
      <c r="CO2608" t="s">
        <v>1894</v>
      </c>
      <c r="CV2608" t="s">
        <v>10996</v>
      </c>
      <c r="CW2608" t="s">
        <v>10997</v>
      </c>
      <c r="CX2608" t="s">
        <v>129</v>
      </c>
      <c r="CY2608" t="s">
        <v>185</v>
      </c>
      <c r="DA2608" t="s">
        <v>10998</v>
      </c>
      <c r="DB2608" t="s">
        <v>10999</v>
      </c>
      <c r="DC2608" t="s">
        <v>11000</v>
      </c>
      <c r="DD2608" t="s">
        <v>468</v>
      </c>
      <c r="DF2608" t="s">
        <v>361</v>
      </c>
      <c r="DG2608" t="s">
        <v>362</v>
      </c>
      <c r="DH2608" t="s">
        <v>11364</v>
      </c>
      <c r="DI2608" t="s">
        <v>5516</v>
      </c>
      <c r="DJ2608" t="s">
        <v>193</v>
      </c>
      <c r="DK2608" t="s">
        <v>5516</v>
      </c>
      <c r="DM2608" t="str">
        <f>_xlfn.XLOOKUP($A2608,'[1]01_GC Supply - Item Database -'!$D$3:$D$14229,'[1]01_GC Supply - Item Database -'!BW$3:BW$14229)</f>
        <v>Gray</v>
      </c>
      <c r="DN2608" t="str">
        <f>_xlfn.XLOOKUP($A2608,'[1]01_GC Supply - Item Database -'!$D$3:$D$14229,'[1]01_GC Supply - Item Database -'!BX$3:BX$14229)</f>
        <v>Gray</v>
      </c>
      <c r="DO2608" t="str">
        <f>_xlfn.XLOOKUP($A2608,'[1]01_GC Supply - Item Database -'!$D$3:$D$14229,'[1]01_GC Supply - Item Database -'!BY$3:BY$14229)</f>
        <v>Solid</v>
      </c>
      <c r="DP2608" t="s">
        <v>11365</v>
      </c>
      <c r="DQ2608" s="7" t="s">
        <v>12061</v>
      </c>
    </row>
    <row r="2609" spans="1:121">
      <c r="A2609" t="s">
        <v>12068</v>
      </c>
      <c r="B2609" t="s">
        <v>12069</v>
      </c>
      <c r="C2609" t="s">
        <v>123</v>
      </c>
      <c r="D2609" t="s">
        <v>124</v>
      </c>
      <c r="E2609" t="s">
        <v>12052</v>
      </c>
      <c r="F2609" t="s">
        <v>10981</v>
      </c>
      <c r="G2609" t="s">
        <v>12070</v>
      </c>
      <c r="H2609" t="s">
        <v>500</v>
      </c>
      <c r="I2609" t="s">
        <v>129</v>
      </c>
      <c r="J2609" t="s">
        <v>10983</v>
      </c>
      <c r="L2609" t="s">
        <v>10984</v>
      </c>
      <c r="M2609" t="s">
        <v>10985</v>
      </c>
      <c r="P2609" t="s">
        <v>12069</v>
      </c>
      <c r="Q2609" t="s">
        <v>504</v>
      </c>
      <c r="R2609" t="s">
        <v>10986</v>
      </c>
      <c r="T2609" t="s">
        <v>4059</v>
      </c>
      <c r="U2609" t="s">
        <v>136</v>
      </c>
      <c r="V2609" t="s">
        <v>852</v>
      </c>
      <c r="Y2609" t="s">
        <v>10987</v>
      </c>
      <c r="Z2609" t="s">
        <v>4518</v>
      </c>
      <c r="AA2609" t="s">
        <v>11069</v>
      </c>
      <c r="AB2609" t="s">
        <v>10989</v>
      </c>
      <c r="AC2609" t="s">
        <v>10990</v>
      </c>
      <c r="AD2609" t="s">
        <v>10991</v>
      </c>
      <c r="AI2609" t="s">
        <v>11070</v>
      </c>
      <c r="AJ2609" t="s">
        <v>1827</v>
      </c>
      <c r="AK2609" t="s">
        <v>124</v>
      </c>
      <c r="AL2609" t="s">
        <v>123</v>
      </c>
      <c r="AM2609" t="s">
        <v>124</v>
      </c>
      <c r="AN2609" t="s">
        <v>124</v>
      </c>
      <c r="AO2609" t="s">
        <v>147</v>
      </c>
      <c r="AP2609" t="s">
        <v>148</v>
      </c>
      <c r="AQ2609" t="s">
        <v>147</v>
      </c>
      <c r="AR2609" t="s">
        <v>400</v>
      </c>
      <c r="AS2609" t="s">
        <v>12054</v>
      </c>
      <c r="AT2609" t="s">
        <v>12055</v>
      </c>
      <c r="AU2609" t="s">
        <v>12056</v>
      </c>
      <c r="AV2609" t="s">
        <v>4584</v>
      </c>
      <c r="AW2609" t="s">
        <v>12057</v>
      </c>
      <c r="AX2609" t="s">
        <v>521</v>
      </c>
      <c r="AY2609" t="s">
        <v>1350</v>
      </c>
      <c r="AZ2609" t="s">
        <v>147</v>
      </c>
      <c r="BA2609" t="s">
        <v>2137</v>
      </c>
      <c r="BB2609" t="s">
        <v>777</v>
      </c>
      <c r="BC2609" t="s">
        <v>568</v>
      </c>
      <c r="BD2609" t="s">
        <v>576</v>
      </c>
      <c r="BE2609" t="s">
        <v>12058</v>
      </c>
      <c r="BF2609" t="s">
        <v>12059</v>
      </c>
      <c r="BG2609" t="s">
        <v>12060</v>
      </c>
      <c r="BH2609" t="s">
        <v>1769</v>
      </c>
      <c r="BI2609" t="s">
        <v>145</v>
      </c>
      <c r="BJ2609" t="s">
        <v>443</v>
      </c>
      <c r="BK2609" t="s">
        <v>443</v>
      </c>
      <c r="BL2609" t="s">
        <v>268</v>
      </c>
      <c r="BM2609" t="s">
        <v>777</v>
      </c>
      <c r="BN2609" t="s">
        <v>568</v>
      </c>
      <c r="BO2609" t="s">
        <v>576</v>
      </c>
      <c r="BP2609" t="s">
        <v>534</v>
      </c>
      <c r="BQ2609" t="s">
        <v>129</v>
      </c>
      <c r="BR2609" t="s">
        <v>11079</v>
      </c>
      <c r="BS2609" t="s">
        <v>536</v>
      </c>
      <c r="BT2609" t="s">
        <v>453</v>
      </c>
      <c r="BU2609" t="s">
        <v>454</v>
      </c>
      <c r="BV2609" t="s">
        <v>455</v>
      </c>
      <c r="BW2609" t="s">
        <v>537</v>
      </c>
      <c r="BY2609" t="s">
        <v>175</v>
      </c>
      <c r="BZ2609" t="s">
        <v>175</v>
      </c>
      <c r="CA2609" t="s">
        <v>175</v>
      </c>
      <c r="CB2609" t="s">
        <v>175</v>
      </c>
      <c r="CC2609" t="s">
        <v>176</v>
      </c>
      <c r="CD2609" t="s">
        <v>175</v>
      </c>
      <c r="CE2609" t="s">
        <v>170</v>
      </c>
      <c r="CF2609" t="s">
        <v>175</v>
      </c>
      <c r="CG2609" t="s">
        <v>175</v>
      </c>
      <c r="CH2609" t="s">
        <v>177</v>
      </c>
      <c r="CI2609" t="s">
        <v>163</v>
      </c>
      <c r="CJ2609" t="s">
        <v>175</v>
      </c>
      <c r="CK2609" t="s">
        <v>11411</v>
      </c>
      <c r="CL2609" t="s">
        <v>1265</v>
      </c>
      <c r="CM2609" s="4" t="s">
        <v>163</v>
      </c>
      <c r="CN2609" t="s">
        <v>464</v>
      </c>
      <c r="CO2609" t="s">
        <v>1894</v>
      </c>
      <c r="CV2609" t="s">
        <v>10996</v>
      </c>
      <c r="CW2609" t="s">
        <v>10997</v>
      </c>
      <c r="CX2609" t="s">
        <v>129</v>
      </c>
      <c r="CY2609" t="s">
        <v>185</v>
      </c>
      <c r="DA2609" t="s">
        <v>10998</v>
      </c>
      <c r="DB2609" t="s">
        <v>10999</v>
      </c>
      <c r="DC2609" t="s">
        <v>11000</v>
      </c>
      <c r="DD2609" t="s">
        <v>468</v>
      </c>
      <c r="DF2609" t="s">
        <v>361</v>
      </c>
      <c r="DG2609" t="s">
        <v>362</v>
      </c>
      <c r="DH2609" t="s">
        <v>11364</v>
      </c>
      <c r="DI2609" t="s">
        <v>5516</v>
      </c>
      <c r="DJ2609" t="s">
        <v>193</v>
      </c>
      <c r="DK2609" t="s">
        <v>5516</v>
      </c>
      <c r="DM2609" t="str">
        <f>_xlfn.XLOOKUP($A2609,'[1]01_GC Supply - Item Database -'!$D$3:$D$14229,'[1]01_GC Supply - Item Database -'!BW$3:BW$14229)</f>
        <v>Gray</v>
      </c>
      <c r="DN2609" t="str">
        <f>_xlfn.XLOOKUP($A2609,'[1]01_GC Supply - Item Database -'!$D$3:$D$14229,'[1]01_GC Supply - Item Database -'!BX$3:BX$14229)</f>
        <v>Light Gray</v>
      </c>
      <c r="DO2609" t="str">
        <f>_xlfn.XLOOKUP($A2609,'[1]01_GC Supply - Item Database -'!$D$3:$D$14229,'[1]01_GC Supply - Item Database -'!BY$3:BY$14229)</f>
        <v>Solid</v>
      </c>
      <c r="DP2609" t="s">
        <v>11365</v>
      </c>
      <c r="DQ2609" s="7" t="s">
        <v>12061</v>
      </c>
    </row>
    <row r="2610" spans="1:121">
      <c r="A2610" t="s">
        <v>12071</v>
      </c>
      <c r="B2610" t="s">
        <v>12072</v>
      </c>
      <c r="C2610" t="s">
        <v>123</v>
      </c>
      <c r="D2610" t="s">
        <v>124</v>
      </c>
      <c r="E2610" t="s">
        <v>12052</v>
      </c>
      <c r="F2610" t="s">
        <v>10981</v>
      </c>
      <c r="G2610" t="s">
        <v>12073</v>
      </c>
      <c r="H2610" t="s">
        <v>500</v>
      </c>
      <c r="I2610" t="s">
        <v>129</v>
      </c>
      <c r="J2610" t="s">
        <v>10983</v>
      </c>
      <c r="L2610" t="s">
        <v>10984</v>
      </c>
      <c r="M2610" t="s">
        <v>10985</v>
      </c>
      <c r="P2610" t="s">
        <v>12072</v>
      </c>
      <c r="Q2610" t="s">
        <v>504</v>
      </c>
      <c r="R2610" t="s">
        <v>10986</v>
      </c>
      <c r="T2610" t="s">
        <v>4059</v>
      </c>
      <c r="U2610" t="s">
        <v>136</v>
      </c>
      <c r="V2610" t="s">
        <v>852</v>
      </c>
      <c r="Y2610" t="s">
        <v>10987</v>
      </c>
      <c r="Z2610" t="s">
        <v>4518</v>
      </c>
      <c r="AA2610" t="s">
        <v>11069</v>
      </c>
      <c r="AB2610" t="s">
        <v>10989</v>
      </c>
      <c r="AC2610" t="s">
        <v>10990</v>
      </c>
      <c r="AD2610" t="s">
        <v>10991</v>
      </c>
      <c r="AI2610" t="s">
        <v>11070</v>
      </c>
      <c r="AJ2610" t="s">
        <v>1827</v>
      </c>
      <c r="AK2610" t="s">
        <v>124</v>
      </c>
      <c r="AL2610" t="s">
        <v>123</v>
      </c>
      <c r="AM2610" t="s">
        <v>124</v>
      </c>
      <c r="AN2610" t="s">
        <v>124</v>
      </c>
      <c r="AO2610" t="s">
        <v>147</v>
      </c>
      <c r="AP2610" t="s">
        <v>148</v>
      </c>
      <c r="AQ2610" t="s">
        <v>147</v>
      </c>
      <c r="AR2610" t="s">
        <v>400</v>
      </c>
      <c r="AS2610" t="s">
        <v>12054</v>
      </c>
      <c r="AT2610" t="s">
        <v>12055</v>
      </c>
      <c r="AU2610" t="s">
        <v>12056</v>
      </c>
      <c r="AV2610" t="s">
        <v>4584</v>
      </c>
      <c r="AW2610" t="s">
        <v>12057</v>
      </c>
      <c r="AX2610" t="s">
        <v>521</v>
      </c>
      <c r="AY2610" t="s">
        <v>1350</v>
      </c>
      <c r="AZ2610" t="s">
        <v>147</v>
      </c>
      <c r="BA2610" t="s">
        <v>2137</v>
      </c>
      <c r="BB2610" t="s">
        <v>777</v>
      </c>
      <c r="BC2610" t="s">
        <v>568</v>
      </c>
      <c r="BD2610" t="s">
        <v>576</v>
      </c>
      <c r="BE2610" t="s">
        <v>12058</v>
      </c>
      <c r="BF2610" t="s">
        <v>12059</v>
      </c>
      <c r="BG2610" t="s">
        <v>12060</v>
      </c>
      <c r="BH2610" t="s">
        <v>1769</v>
      </c>
      <c r="BI2610" t="s">
        <v>145</v>
      </c>
      <c r="BJ2610" t="s">
        <v>443</v>
      </c>
      <c r="BK2610" t="s">
        <v>443</v>
      </c>
      <c r="BL2610" t="s">
        <v>268</v>
      </c>
      <c r="BM2610" t="s">
        <v>777</v>
      </c>
      <c r="BN2610" t="s">
        <v>568</v>
      </c>
      <c r="BO2610" t="s">
        <v>576</v>
      </c>
      <c r="BP2610" t="s">
        <v>534</v>
      </c>
      <c r="BQ2610" t="s">
        <v>129</v>
      </c>
      <c r="BR2610" t="s">
        <v>11079</v>
      </c>
      <c r="BS2610" t="s">
        <v>536</v>
      </c>
      <c r="BT2610" t="s">
        <v>453</v>
      </c>
      <c r="BU2610" t="s">
        <v>454</v>
      </c>
      <c r="BV2610" t="s">
        <v>455</v>
      </c>
      <c r="BW2610" t="s">
        <v>537</v>
      </c>
      <c r="BY2610" t="s">
        <v>175</v>
      </c>
      <c r="BZ2610" t="s">
        <v>175</v>
      </c>
      <c r="CA2610" t="s">
        <v>175</v>
      </c>
      <c r="CB2610" t="s">
        <v>175</v>
      </c>
      <c r="CC2610" t="s">
        <v>176</v>
      </c>
      <c r="CD2610" t="s">
        <v>175</v>
      </c>
      <c r="CE2610" t="s">
        <v>170</v>
      </c>
      <c r="CF2610" t="s">
        <v>175</v>
      </c>
      <c r="CG2610" t="s">
        <v>175</v>
      </c>
      <c r="CH2610" t="s">
        <v>177</v>
      </c>
      <c r="CI2610" t="s">
        <v>163</v>
      </c>
      <c r="CJ2610" t="s">
        <v>175</v>
      </c>
      <c r="CK2610" t="s">
        <v>11411</v>
      </c>
      <c r="CL2610" t="s">
        <v>1265</v>
      </c>
      <c r="CM2610" s="4" t="s">
        <v>163</v>
      </c>
      <c r="CN2610" t="s">
        <v>464</v>
      </c>
      <c r="CO2610" t="s">
        <v>1894</v>
      </c>
      <c r="CV2610" t="s">
        <v>10996</v>
      </c>
      <c r="CW2610" t="s">
        <v>10997</v>
      </c>
      <c r="CX2610" t="s">
        <v>129</v>
      </c>
      <c r="CY2610" t="s">
        <v>185</v>
      </c>
      <c r="DA2610" t="s">
        <v>10998</v>
      </c>
      <c r="DB2610" t="s">
        <v>10999</v>
      </c>
      <c r="DC2610" t="s">
        <v>11000</v>
      </c>
      <c r="DD2610" t="s">
        <v>468</v>
      </c>
      <c r="DF2610" t="s">
        <v>361</v>
      </c>
      <c r="DG2610" t="s">
        <v>362</v>
      </c>
      <c r="DH2610" t="s">
        <v>11364</v>
      </c>
      <c r="DI2610" t="s">
        <v>5516</v>
      </c>
      <c r="DJ2610" t="s">
        <v>193</v>
      </c>
      <c r="DK2610" t="s">
        <v>5516</v>
      </c>
      <c r="DM2610" t="str">
        <f>_xlfn.XLOOKUP($A2610,'[1]01_GC Supply - Item Database -'!$D$3:$D$14229,'[1]01_GC Supply - Item Database -'!BW$3:BW$14229)</f>
        <v>Blue</v>
      </c>
      <c r="DN2610" t="str">
        <f>_xlfn.XLOOKUP($A2610,'[1]01_GC Supply - Item Database -'!$D$3:$D$14229,'[1]01_GC Supply - Item Database -'!BX$3:BX$14229)</f>
        <v>Navy</v>
      </c>
      <c r="DO2610" t="str">
        <f>_xlfn.XLOOKUP($A2610,'[1]01_GC Supply - Item Database -'!$D$3:$D$14229,'[1]01_GC Supply - Item Database -'!BY$3:BY$14229)</f>
        <v>Solid</v>
      </c>
      <c r="DP2610" t="s">
        <v>11365</v>
      </c>
      <c r="DQ2610" s="7" t="s">
        <v>12061</v>
      </c>
    </row>
    <row r="2611" spans="1:121">
      <c r="A2611" t="s">
        <v>12074</v>
      </c>
      <c r="B2611" t="s">
        <v>12075</v>
      </c>
      <c r="C2611" t="s">
        <v>123</v>
      </c>
      <c r="D2611" t="s">
        <v>124</v>
      </c>
      <c r="E2611" t="s">
        <v>12052</v>
      </c>
      <c r="F2611" t="s">
        <v>10981</v>
      </c>
      <c r="G2611" t="s">
        <v>12076</v>
      </c>
      <c r="H2611" t="s">
        <v>500</v>
      </c>
      <c r="I2611" t="s">
        <v>129</v>
      </c>
      <c r="J2611" t="s">
        <v>10983</v>
      </c>
      <c r="L2611" t="s">
        <v>10984</v>
      </c>
      <c r="M2611" t="s">
        <v>10985</v>
      </c>
      <c r="P2611" t="s">
        <v>12075</v>
      </c>
      <c r="Q2611" t="s">
        <v>504</v>
      </c>
      <c r="R2611" t="s">
        <v>10986</v>
      </c>
      <c r="T2611" t="s">
        <v>4059</v>
      </c>
      <c r="U2611" t="s">
        <v>136</v>
      </c>
      <c r="V2611" t="s">
        <v>852</v>
      </c>
      <c r="Y2611" t="s">
        <v>10987</v>
      </c>
      <c r="Z2611" t="s">
        <v>4518</v>
      </c>
      <c r="AA2611" t="s">
        <v>11069</v>
      </c>
      <c r="AB2611" t="s">
        <v>10989</v>
      </c>
      <c r="AC2611" t="s">
        <v>10990</v>
      </c>
      <c r="AD2611" t="s">
        <v>10991</v>
      </c>
      <c r="AI2611" t="s">
        <v>11070</v>
      </c>
      <c r="AJ2611" t="s">
        <v>1827</v>
      </c>
      <c r="AK2611" t="s">
        <v>124</v>
      </c>
      <c r="AL2611" t="s">
        <v>123</v>
      </c>
      <c r="AM2611" t="s">
        <v>124</v>
      </c>
      <c r="AN2611" t="s">
        <v>124</v>
      </c>
      <c r="AO2611" t="s">
        <v>147</v>
      </c>
      <c r="AP2611" t="s">
        <v>148</v>
      </c>
      <c r="AQ2611" t="s">
        <v>147</v>
      </c>
      <c r="AR2611" t="s">
        <v>400</v>
      </c>
      <c r="AS2611" t="s">
        <v>12054</v>
      </c>
      <c r="AT2611" t="s">
        <v>12055</v>
      </c>
      <c r="AU2611" t="s">
        <v>12056</v>
      </c>
      <c r="AV2611" t="s">
        <v>4584</v>
      </c>
      <c r="AW2611" t="s">
        <v>12057</v>
      </c>
      <c r="AX2611" t="s">
        <v>521</v>
      </c>
      <c r="AY2611" t="s">
        <v>1350</v>
      </c>
      <c r="AZ2611" t="s">
        <v>147</v>
      </c>
      <c r="BA2611" t="s">
        <v>2137</v>
      </c>
      <c r="BB2611" t="s">
        <v>777</v>
      </c>
      <c r="BC2611" t="s">
        <v>568</v>
      </c>
      <c r="BD2611" t="s">
        <v>576</v>
      </c>
      <c r="BE2611" t="s">
        <v>12058</v>
      </c>
      <c r="BF2611" t="s">
        <v>12059</v>
      </c>
      <c r="BG2611" t="s">
        <v>12060</v>
      </c>
      <c r="BH2611" t="s">
        <v>1769</v>
      </c>
      <c r="BI2611" t="s">
        <v>145</v>
      </c>
      <c r="BJ2611" t="s">
        <v>443</v>
      </c>
      <c r="BK2611" t="s">
        <v>443</v>
      </c>
      <c r="BL2611" t="s">
        <v>268</v>
      </c>
      <c r="BM2611" t="s">
        <v>777</v>
      </c>
      <c r="BN2611" t="s">
        <v>568</v>
      </c>
      <c r="BO2611" t="s">
        <v>576</v>
      </c>
      <c r="BP2611" t="s">
        <v>534</v>
      </c>
      <c r="BQ2611" t="s">
        <v>129</v>
      </c>
      <c r="BR2611" t="s">
        <v>11079</v>
      </c>
      <c r="BS2611" t="s">
        <v>536</v>
      </c>
      <c r="BT2611" t="s">
        <v>453</v>
      </c>
      <c r="BU2611" t="s">
        <v>454</v>
      </c>
      <c r="BV2611" t="s">
        <v>455</v>
      </c>
      <c r="BW2611" t="s">
        <v>537</v>
      </c>
      <c r="BY2611" t="s">
        <v>175</v>
      </c>
      <c r="BZ2611" t="s">
        <v>175</v>
      </c>
      <c r="CA2611" t="s">
        <v>175</v>
      </c>
      <c r="CB2611" t="s">
        <v>175</v>
      </c>
      <c r="CC2611" t="s">
        <v>176</v>
      </c>
      <c r="CD2611" t="s">
        <v>175</v>
      </c>
      <c r="CE2611" t="s">
        <v>170</v>
      </c>
      <c r="CF2611" t="s">
        <v>175</v>
      </c>
      <c r="CG2611" t="s">
        <v>175</v>
      </c>
      <c r="CH2611" t="s">
        <v>177</v>
      </c>
      <c r="CI2611" t="s">
        <v>163</v>
      </c>
      <c r="CJ2611" t="s">
        <v>175</v>
      </c>
      <c r="CK2611" t="s">
        <v>11363</v>
      </c>
      <c r="CL2611" t="s">
        <v>1265</v>
      </c>
      <c r="CM2611" s="4" t="s">
        <v>163</v>
      </c>
      <c r="CN2611" t="s">
        <v>464</v>
      </c>
      <c r="CO2611" t="s">
        <v>1894</v>
      </c>
      <c r="CV2611" t="s">
        <v>10996</v>
      </c>
      <c r="CW2611" t="s">
        <v>10997</v>
      </c>
      <c r="CX2611" t="s">
        <v>129</v>
      </c>
      <c r="CY2611" t="s">
        <v>185</v>
      </c>
      <c r="DA2611" t="s">
        <v>10998</v>
      </c>
      <c r="DB2611" t="s">
        <v>10999</v>
      </c>
      <c r="DC2611" t="s">
        <v>11000</v>
      </c>
      <c r="DD2611" t="s">
        <v>468</v>
      </c>
      <c r="DF2611" t="s">
        <v>361</v>
      </c>
      <c r="DG2611" t="s">
        <v>362</v>
      </c>
      <c r="DH2611" t="s">
        <v>11364</v>
      </c>
      <c r="DI2611" t="s">
        <v>5516</v>
      </c>
      <c r="DJ2611" t="s">
        <v>193</v>
      </c>
      <c r="DK2611" t="s">
        <v>5516</v>
      </c>
      <c r="DM2611" t="str">
        <f>_xlfn.XLOOKUP($A2611,'[1]01_GC Supply - Item Database -'!$D$3:$D$14229,'[1]01_GC Supply - Item Database -'!BW$3:BW$14229)</f>
        <v>White</v>
      </c>
      <c r="DN2611" t="str">
        <f>_xlfn.XLOOKUP($A2611,'[1]01_GC Supply - Item Database -'!$D$3:$D$14229,'[1]01_GC Supply - Item Database -'!BX$3:BX$14229)</f>
        <v>White</v>
      </c>
      <c r="DO2611" t="str">
        <f>_xlfn.XLOOKUP($A2611,'[1]01_GC Supply - Item Database -'!$D$3:$D$14229,'[1]01_GC Supply - Item Database -'!BY$3:BY$14229)</f>
        <v>Solid</v>
      </c>
      <c r="DP2611" t="s">
        <v>11365</v>
      </c>
      <c r="DQ2611" s="7" t="s">
        <v>12061</v>
      </c>
    </row>
    <row r="2612" spans="1:121">
      <c r="A2612" t="s">
        <v>12077</v>
      </c>
      <c r="B2612" t="s">
        <v>12078</v>
      </c>
      <c r="C2612" t="s">
        <v>123</v>
      </c>
      <c r="D2612" t="s">
        <v>124</v>
      </c>
      <c r="E2612" t="s">
        <v>12079</v>
      </c>
      <c r="F2612" t="s">
        <v>10981</v>
      </c>
      <c r="G2612" t="s">
        <v>12080</v>
      </c>
      <c r="H2612" t="s">
        <v>500</v>
      </c>
      <c r="I2612" t="s">
        <v>129</v>
      </c>
      <c r="J2612" t="s">
        <v>10983</v>
      </c>
      <c r="L2612" t="s">
        <v>10984</v>
      </c>
      <c r="M2612" t="s">
        <v>10985</v>
      </c>
      <c r="P2612" t="s">
        <v>12078</v>
      </c>
      <c r="Q2612" t="s">
        <v>504</v>
      </c>
      <c r="R2612" t="s">
        <v>10986</v>
      </c>
      <c r="T2612" t="s">
        <v>3174</v>
      </c>
      <c r="U2612" t="s">
        <v>136</v>
      </c>
      <c r="V2612" t="s">
        <v>852</v>
      </c>
      <c r="Y2612" t="s">
        <v>10987</v>
      </c>
      <c r="Z2612" t="s">
        <v>4518</v>
      </c>
      <c r="AA2612" t="s">
        <v>11069</v>
      </c>
      <c r="AB2612" t="s">
        <v>10989</v>
      </c>
      <c r="AC2612" t="s">
        <v>10990</v>
      </c>
      <c r="AD2612" t="s">
        <v>10991</v>
      </c>
      <c r="AI2612" t="s">
        <v>11070</v>
      </c>
      <c r="AJ2612" t="s">
        <v>1827</v>
      </c>
      <c r="AK2612" t="s">
        <v>124</v>
      </c>
      <c r="AL2612" t="s">
        <v>123</v>
      </c>
      <c r="AM2612" t="s">
        <v>124</v>
      </c>
      <c r="AN2612" t="s">
        <v>124</v>
      </c>
      <c r="AO2612" t="s">
        <v>147</v>
      </c>
      <c r="AP2612" t="s">
        <v>148</v>
      </c>
      <c r="AQ2612" t="s">
        <v>147</v>
      </c>
      <c r="AR2612" t="s">
        <v>814</v>
      </c>
      <c r="AS2612" t="s">
        <v>12081</v>
      </c>
      <c r="AT2612" t="s">
        <v>12082</v>
      </c>
      <c r="AU2612" t="s">
        <v>12083</v>
      </c>
      <c r="AV2612" t="s">
        <v>12084</v>
      </c>
      <c r="AW2612" t="s">
        <v>12085</v>
      </c>
      <c r="AX2612" t="s">
        <v>521</v>
      </c>
      <c r="AY2612" t="s">
        <v>4731</v>
      </c>
      <c r="AZ2612" t="s">
        <v>147</v>
      </c>
      <c r="BA2612" t="s">
        <v>655</v>
      </c>
      <c r="BB2612" t="s">
        <v>777</v>
      </c>
      <c r="BC2612" t="s">
        <v>343</v>
      </c>
      <c r="BD2612" t="s">
        <v>5472</v>
      </c>
      <c r="BE2612" t="s">
        <v>12086</v>
      </c>
      <c r="BF2612" t="s">
        <v>2213</v>
      </c>
      <c r="BG2612" t="s">
        <v>12087</v>
      </c>
      <c r="BH2612" t="s">
        <v>1769</v>
      </c>
      <c r="BI2612" t="s">
        <v>145</v>
      </c>
      <c r="BJ2612" t="s">
        <v>405</v>
      </c>
      <c r="BK2612" t="s">
        <v>268</v>
      </c>
      <c r="BL2612" t="s">
        <v>706</v>
      </c>
      <c r="BM2612" t="s">
        <v>777</v>
      </c>
      <c r="BN2612" t="s">
        <v>343</v>
      </c>
      <c r="BO2612" t="s">
        <v>5472</v>
      </c>
      <c r="BP2612" t="s">
        <v>534</v>
      </c>
      <c r="BQ2612" t="s">
        <v>129</v>
      </c>
      <c r="BR2612" t="s">
        <v>11079</v>
      </c>
      <c r="BS2612" t="s">
        <v>536</v>
      </c>
      <c r="BT2612" t="s">
        <v>453</v>
      </c>
      <c r="BU2612" t="s">
        <v>454</v>
      </c>
      <c r="BV2612" t="s">
        <v>455</v>
      </c>
      <c r="BW2612" t="s">
        <v>537</v>
      </c>
      <c r="BY2612" t="s">
        <v>175</v>
      </c>
      <c r="BZ2612" t="s">
        <v>175</v>
      </c>
      <c r="CA2612" t="s">
        <v>175</v>
      </c>
      <c r="CB2612" t="s">
        <v>175</v>
      </c>
      <c r="CC2612" t="s">
        <v>176</v>
      </c>
      <c r="CD2612" t="s">
        <v>175</v>
      </c>
      <c r="CE2612" t="s">
        <v>170</v>
      </c>
      <c r="CF2612" t="s">
        <v>175</v>
      </c>
      <c r="CG2612" t="s">
        <v>175</v>
      </c>
      <c r="CH2612" t="s">
        <v>177</v>
      </c>
      <c r="CI2612" t="s">
        <v>163</v>
      </c>
      <c r="CJ2612" t="s">
        <v>175</v>
      </c>
      <c r="CK2612" t="s">
        <v>11363</v>
      </c>
      <c r="CL2612" t="s">
        <v>1265</v>
      </c>
      <c r="CM2612" s="4" t="s">
        <v>163</v>
      </c>
      <c r="CN2612" t="s">
        <v>464</v>
      </c>
      <c r="CO2612" t="s">
        <v>1894</v>
      </c>
      <c r="CV2612" t="s">
        <v>10996</v>
      </c>
      <c r="CW2612" t="s">
        <v>10997</v>
      </c>
      <c r="CX2612" t="s">
        <v>129</v>
      </c>
      <c r="CY2612" t="s">
        <v>185</v>
      </c>
      <c r="DA2612" t="s">
        <v>10998</v>
      </c>
      <c r="DB2612" t="s">
        <v>10999</v>
      </c>
      <c r="DC2612" t="s">
        <v>11000</v>
      </c>
      <c r="DD2612" t="s">
        <v>468</v>
      </c>
      <c r="DF2612" t="s">
        <v>361</v>
      </c>
      <c r="DG2612" t="s">
        <v>362</v>
      </c>
      <c r="DH2612" t="s">
        <v>11364</v>
      </c>
      <c r="DI2612" t="s">
        <v>5516</v>
      </c>
      <c r="DJ2612" t="s">
        <v>193</v>
      </c>
      <c r="DK2612" t="s">
        <v>5516</v>
      </c>
      <c r="DM2612" t="str">
        <f>_xlfn.XLOOKUP($A2612,'[1]01_GC Supply - Item Database -'!$D$3:$D$14229,'[1]01_GC Supply - Item Database -'!BW$3:BW$14229)</f>
        <v>Brown</v>
      </c>
      <c r="DN2612" t="str">
        <f>_xlfn.XLOOKUP($A2612,'[1]01_GC Supply - Item Database -'!$D$3:$D$14229,'[1]01_GC Supply - Item Database -'!BX$3:BX$14229)</f>
        <v>Beige</v>
      </c>
      <c r="DO2612" t="str">
        <f>_xlfn.XLOOKUP($A2612,'[1]01_GC Supply - Item Database -'!$D$3:$D$14229,'[1]01_GC Supply - Item Database -'!BY$3:BY$14229)</f>
        <v>Solid</v>
      </c>
      <c r="DP2612" t="s">
        <v>11365</v>
      </c>
      <c r="DQ2612" s="7" t="s">
        <v>8671</v>
      </c>
    </row>
    <row r="2613" spans="1:121">
      <c r="A2613" t="s">
        <v>12088</v>
      </c>
      <c r="B2613" t="s">
        <v>12089</v>
      </c>
      <c r="C2613" t="s">
        <v>123</v>
      </c>
      <c r="D2613" t="s">
        <v>124</v>
      </c>
      <c r="E2613" t="s">
        <v>12079</v>
      </c>
      <c r="F2613" t="s">
        <v>10981</v>
      </c>
      <c r="G2613" t="s">
        <v>12090</v>
      </c>
      <c r="H2613" t="s">
        <v>500</v>
      </c>
      <c r="I2613" t="s">
        <v>129</v>
      </c>
      <c r="J2613" t="s">
        <v>10983</v>
      </c>
      <c r="L2613" t="s">
        <v>10984</v>
      </c>
      <c r="M2613" t="s">
        <v>10985</v>
      </c>
      <c r="P2613" t="s">
        <v>12089</v>
      </c>
      <c r="Q2613" t="s">
        <v>504</v>
      </c>
      <c r="R2613" t="s">
        <v>10986</v>
      </c>
      <c r="T2613" t="s">
        <v>3174</v>
      </c>
      <c r="U2613" t="s">
        <v>136</v>
      </c>
      <c r="V2613" t="s">
        <v>852</v>
      </c>
      <c r="Y2613" t="s">
        <v>10987</v>
      </c>
      <c r="Z2613" t="s">
        <v>4518</v>
      </c>
      <c r="AA2613" t="s">
        <v>11069</v>
      </c>
      <c r="AB2613" t="s">
        <v>10989</v>
      </c>
      <c r="AC2613" t="s">
        <v>10990</v>
      </c>
      <c r="AD2613" t="s">
        <v>10991</v>
      </c>
      <c r="AI2613" t="s">
        <v>11070</v>
      </c>
      <c r="AJ2613" t="s">
        <v>1827</v>
      </c>
      <c r="AK2613" t="s">
        <v>124</v>
      </c>
      <c r="AL2613" t="s">
        <v>123</v>
      </c>
      <c r="AM2613" t="s">
        <v>124</v>
      </c>
      <c r="AN2613" t="s">
        <v>124</v>
      </c>
      <c r="AO2613" t="s">
        <v>147</v>
      </c>
      <c r="AP2613" t="s">
        <v>148</v>
      </c>
      <c r="AQ2613" t="s">
        <v>147</v>
      </c>
      <c r="AR2613" t="s">
        <v>814</v>
      </c>
      <c r="AS2613" t="s">
        <v>12081</v>
      </c>
      <c r="AT2613" t="s">
        <v>12082</v>
      </c>
      <c r="AU2613" t="s">
        <v>12083</v>
      </c>
      <c r="AV2613" t="s">
        <v>12084</v>
      </c>
      <c r="AW2613" t="s">
        <v>12085</v>
      </c>
      <c r="AX2613" t="s">
        <v>521</v>
      </c>
      <c r="AY2613" t="s">
        <v>4731</v>
      </c>
      <c r="AZ2613" t="s">
        <v>147</v>
      </c>
      <c r="BA2613" t="s">
        <v>655</v>
      </c>
      <c r="BB2613" t="s">
        <v>777</v>
      </c>
      <c r="BC2613" t="s">
        <v>343</v>
      </c>
      <c r="BD2613" t="s">
        <v>5472</v>
      </c>
      <c r="BE2613" t="s">
        <v>12086</v>
      </c>
      <c r="BF2613" t="s">
        <v>2213</v>
      </c>
      <c r="BG2613" t="s">
        <v>12087</v>
      </c>
      <c r="BH2613" t="s">
        <v>1769</v>
      </c>
      <c r="BI2613" t="s">
        <v>145</v>
      </c>
      <c r="BJ2613" t="s">
        <v>405</v>
      </c>
      <c r="BK2613" t="s">
        <v>268</v>
      </c>
      <c r="BL2613" t="s">
        <v>706</v>
      </c>
      <c r="BM2613" t="s">
        <v>777</v>
      </c>
      <c r="BN2613" t="s">
        <v>343</v>
      </c>
      <c r="BO2613" t="s">
        <v>5472</v>
      </c>
      <c r="BP2613" t="s">
        <v>534</v>
      </c>
      <c r="BQ2613" t="s">
        <v>129</v>
      </c>
      <c r="BR2613" t="s">
        <v>11079</v>
      </c>
      <c r="BS2613" t="s">
        <v>536</v>
      </c>
      <c r="BT2613" t="s">
        <v>453</v>
      </c>
      <c r="BU2613" t="s">
        <v>454</v>
      </c>
      <c r="BV2613" t="s">
        <v>455</v>
      </c>
      <c r="BW2613" t="s">
        <v>537</v>
      </c>
      <c r="BY2613" t="s">
        <v>175</v>
      </c>
      <c r="BZ2613" t="s">
        <v>175</v>
      </c>
      <c r="CA2613" t="s">
        <v>175</v>
      </c>
      <c r="CB2613" t="s">
        <v>175</v>
      </c>
      <c r="CC2613" t="s">
        <v>176</v>
      </c>
      <c r="CD2613" t="s">
        <v>175</v>
      </c>
      <c r="CE2613" t="s">
        <v>170</v>
      </c>
      <c r="CF2613" t="s">
        <v>175</v>
      </c>
      <c r="CG2613" t="s">
        <v>175</v>
      </c>
      <c r="CH2613" t="s">
        <v>177</v>
      </c>
      <c r="CI2613" t="s">
        <v>163</v>
      </c>
      <c r="CJ2613" t="s">
        <v>175</v>
      </c>
      <c r="CK2613" t="s">
        <v>11363</v>
      </c>
      <c r="CL2613" t="s">
        <v>1265</v>
      </c>
      <c r="CM2613" s="4" t="s">
        <v>163</v>
      </c>
      <c r="CN2613" t="s">
        <v>464</v>
      </c>
      <c r="CO2613" t="s">
        <v>1894</v>
      </c>
      <c r="CV2613" t="s">
        <v>10996</v>
      </c>
      <c r="CW2613" t="s">
        <v>10997</v>
      </c>
      <c r="CX2613" t="s">
        <v>129</v>
      </c>
      <c r="CY2613" t="s">
        <v>185</v>
      </c>
      <c r="DA2613" t="s">
        <v>10998</v>
      </c>
      <c r="DB2613" t="s">
        <v>10999</v>
      </c>
      <c r="DC2613" t="s">
        <v>11000</v>
      </c>
      <c r="DD2613" t="s">
        <v>468</v>
      </c>
      <c r="DF2613" t="s">
        <v>361</v>
      </c>
      <c r="DG2613" t="s">
        <v>362</v>
      </c>
      <c r="DH2613" t="s">
        <v>11364</v>
      </c>
      <c r="DI2613" t="s">
        <v>5516</v>
      </c>
      <c r="DJ2613" t="s">
        <v>193</v>
      </c>
      <c r="DK2613" t="s">
        <v>5516</v>
      </c>
      <c r="DM2613" t="str">
        <f>_xlfn.XLOOKUP($A2613,'[1]01_GC Supply - Item Database -'!$D$3:$D$14229,'[1]01_GC Supply - Item Database -'!BW$3:BW$14229)</f>
        <v>Black</v>
      </c>
      <c r="DN2613" t="str">
        <f>_xlfn.XLOOKUP($A2613,'[1]01_GC Supply - Item Database -'!$D$3:$D$14229,'[1]01_GC Supply - Item Database -'!BX$3:BX$14229)</f>
        <v>Black</v>
      </c>
      <c r="DO2613" t="str">
        <f>_xlfn.XLOOKUP($A2613,'[1]01_GC Supply - Item Database -'!$D$3:$D$14229,'[1]01_GC Supply - Item Database -'!BY$3:BY$14229)</f>
        <v>Solid</v>
      </c>
      <c r="DP2613" t="s">
        <v>11365</v>
      </c>
      <c r="DQ2613" s="7" t="s">
        <v>8671</v>
      </c>
    </row>
    <row r="2614" spans="1:121">
      <c r="A2614" t="s">
        <v>12091</v>
      </c>
      <c r="B2614" t="s">
        <v>12092</v>
      </c>
      <c r="C2614" t="s">
        <v>123</v>
      </c>
      <c r="D2614" t="s">
        <v>124</v>
      </c>
      <c r="E2614" t="s">
        <v>12079</v>
      </c>
      <c r="F2614" t="s">
        <v>10981</v>
      </c>
      <c r="G2614" t="s">
        <v>12093</v>
      </c>
      <c r="H2614" t="s">
        <v>500</v>
      </c>
      <c r="I2614" t="s">
        <v>129</v>
      </c>
      <c r="J2614" t="s">
        <v>10983</v>
      </c>
      <c r="L2614" t="s">
        <v>10984</v>
      </c>
      <c r="M2614" t="s">
        <v>10985</v>
      </c>
      <c r="P2614" t="s">
        <v>12092</v>
      </c>
      <c r="Q2614" t="s">
        <v>504</v>
      </c>
      <c r="R2614" t="s">
        <v>10986</v>
      </c>
      <c r="T2614" t="s">
        <v>3174</v>
      </c>
      <c r="U2614" t="s">
        <v>136</v>
      </c>
      <c r="V2614" t="s">
        <v>852</v>
      </c>
      <c r="Y2614" t="s">
        <v>10987</v>
      </c>
      <c r="Z2614" t="s">
        <v>4518</v>
      </c>
      <c r="AA2614" t="s">
        <v>11069</v>
      </c>
      <c r="AB2614" t="s">
        <v>10989</v>
      </c>
      <c r="AC2614" t="s">
        <v>10990</v>
      </c>
      <c r="AD2614" t="s">
        <v>10991</v>
      </c>
      <c r="AI2614" t="s">
        <v>11070</v>
      </c>
      <c r="AJ2614" t="s">
        <v>1827</v>
      </c>
      <c r="AK2614" t="s">
        <v>124</v>
      </c>
      <c r="AL2614" t="s">
        <v>123</v>
      </c>
      <c r="AM2614" t="s">
        <v>124</v>
      </c>
      <c r="AN2614" t="s">
        <v>124</v>
      </c>
      <c r="AO2614" t="s">
        <v>147</v>
      </c>
      <c r="AP2614" t="s">
        <v>148</v>
      </c>
      <c r="AQ2614" t="s">
        <v>147</v>
      </c>
      <c r="AR2614" t="s">
        <v>814</v>
      </c>
      <c r="AS2614" t="s">
        <v>12081</v>
      </c>
      <c r="AT2614" t="s">
        <v>12082</v>
      </c>
      <c r="AU2614" t="s">
        <v>12083</v>
      </c>
      <c r="AV2614" t="s">
        <v>12084</v>
      </c>
      <c r="AW2614" t="s">
        <v>12085</v>
      </c>
      <c r="AX2614" t="s">
        <v>521</v>
      </c>
      <c r="AY2614" t="s">
        <v>4731</v>
      </c>
      <c r="AZ2614" t="s">
        <v>147</v>
      </c>
      <c r="BA2614" t="s">
        <v>655</v>
      </c>
      <c r="BB2614" t="s">
        <v>777</v>
      </c>
      <c r="BC2614" t="s">
        <v>343</v>
      </c>
      <c r="BD2614" t="s">
        <v>5472</v>
      </c>
      <c r="BE2614" t="s">
        <v>12086</v>
      </c>
      <c r="BF2614" t="s">
        <v>2213</v>
      </c>
      <c r="BG2614" t="s">
        <v>12087</v>
      </c>
      <c r="BH2614" t="s">
        <v>1769</v>
      </c>
      <c r="BI2614" t="s">
        <v>145</v>
      </c>
      <c r="BJ2614" t="s">
        <v>405</v>
      </c>
      <c r="BK2614" t="s">
        <v>268</v>
      </c>
      <c r="BL2614" t="s">
        <v>706</v>
      </c>
      <c r="BM2614" t="s">
        <v>777</v>
      </c>
      <c r="BN2614" t="s">
        <v>343</v>
      </c>
      <c r="BO2614" t="s">
        <v>5472</v>
      </c>
      <c r="BP2614" t="s">
        <v>534</v>
      </c>
      <c r="BQ2614" t="s">
        <v>129</v>
      </c>
      <c r="BR2614" t="s">
        <v>11079</v>
      </c>
      <c r="BS2614" t="s">
        <v>536</v>
      </c>
      <c r="BT2614" t="s">
        <v>453</v>
      </c>
      <c r="BU2614" t="s">
        <v>454</v>
      </c>
      <c r="BV2614" t="s">
        <v>455</v>
      </c>
      <c r="BW2614" t="s">
        <v>537</v>
      </c>
      <c r="BY2614" t="s">
        <v>175</v>
      </c>
      <c r="BZ2614" t="s">
        <v>175</v>
      </c>
      <c r="CA2614" t="s">
        <v>175</v>
      </c>
      <c r="CB2614" t="s">
        <v>175</v>
      </c>
      <c r="CC2614" t="s">
        <v>176</v>
      </c>
      <c r="CD2614" t="s">
        <v>175</v>
      </c>
      <c r="CE2614" t="s">
        <v>170</v>
      </c>
      <c r="CF2614" t="s">
        <v>175</v>
      </c>
      <c r="CG2614" t="s">
        <v>175</v>
      </c>
      <c r="CH2614" t="s">
        <v>177</v>
      </c>
      <c r="CI2614" t="s">
        <v>163</v>
      </c>
      <c r="CJ2614" t="s">
        <v>175</v>
      </c>
      <c r="CK2614" t="s">
        <v>11363</v>
      </c>
      <c r="CL2614" t="s">
        <v>1265</v>
      </c>
      <c r="CM2614" s="4" t="s">
        <v>163</v>
      </c>
      <c r="CN2614" t="s">
        <v>464</v>
      </c>
      <c r="CO2614" t="s">
        <v>1894</v>
      </c>
      <c r="CV2614" t="s">
        <v>10996</v>
      </c>
      <c r="CW2614" t="s">
        <v>10997</v>
      </c>
      <c r="CX2614" t="s">
        <v>129</v>
      </c>
      <c r="CY2614" t="s">
        <v>185</v>
      </c>
      <c r="DA2614" t="s">
        <v>10998</v>
      </c>
      <c r="DB2614" t="s">
        <v>10999</v>
      </c>
      <c r="DC2614" t="s">
        <v>11000</v>
      </c>
      <c r="DD2614" t="s">
        <v>468</v>
      </c>
      <c r="DF2614" t="s">
        <v>361</v>
      </c>
      <c r="DG2614" t="s">
        <v>362</v>
      </c>
      <c r="DH2614" t="s">
        <v>11364</v>
      </c>
      <c r="DI2614" t="s">
        <v>5516</v>
      </c>
      <c r="DJ2614" t="s">
        <v>193</v>
      </c>
      <c r="DK2614" t="s">
        <v>5516</v>
      </c>
      <c r="DM2614" t="str">
        <f>_xlfn.XLOOKUP($A2614,'[1]01_GC Supply - Item Database -'!$D$3:$D$14229,'[1]01_GC Supply - Item Database -'!BW$3:BW$14229)</f>
        <v>Gray</v>
      </c>
      <c r="DN2614" t="str">
        <f>_xlfn.XLOOKUP($A2614,'[1]01_GC Supply - Item Database -'!$D$3:$D$14229,'[1]01_GC Supply - Item Database -'!BX$3:BX$14229)</f>
        <v>Gray</v>
      </c>
      <c r="DO2614" t="str">
        <f>_xlfn.XLOOKUP($A2614,'[1]01_GC Supply - Item Database -'!$D$3:$D$14229,'[1]01_GC Supply - Item Database -'!BY$3:BY$14229)</f>
        <v>Solid</v>
      </c>
      <c r="DP2614" t="s">
        <v>11365</v>
      </c>
      <c r="DQ2614" s="7" t="s">
        <v>8671</v>
      </c>
    </row>
    <row r="2615" spans="1:121">
      <c r="A2615" t="s">
        <v>12094</v>
      </c>
      <c r="B2615" t="s">
        <v>12095</v>
      </c>
      <c r="C2615" t="s">
        <v>123</v>
      </c>
      <c r="D2615" t="s">
        <v>124</v>
      </c>
      <c r="E2615" t="s">
        <v>12079</v>
      </c>
      <c r="F2615" t="s">
        <v>10981</v>
      </c>
      <c r="G2615" t="s">
        <v>12096</v>
      </c>
      <c r="H2615" t="s">
        <v>500</v>
      </c>
      <c r="I2615" t="s">
        <v>129</v>
      </c>
      <c r="J2615" t="s">
        <v>10983</v>
      </c>
      <c r="L2615" t="s">
        <v>10984</v>
      </c>
      <c r="M2615" t="s">
        <v>10985</v>
      </c>
      <c r="P2615" t="s">
        <v>12095</v>
      </c>
      <c r="Q2615" t="s">
        <v>504</v>
      </c>
      <c r="R2615" t="s">
        <v>10986</v>
      </c>
      <c r="T2615" t="s">
        <v>3174</v>
      </c>
      <c r="U2615" t="s">
        <v>136</v>
      </c>
      <c r="V2615" t="s">
        <v>852</v>
      </c>
      <c r="Y2615" t="s">
        <v>10987</v>
      </c>
      <c r="Z2615" t="s">
        <v>4518</v>
      </c>
      <c r="AA2615" t="s">
        <v>11069</v>
      </c>
      <c r="AB2615" t="s">
        <v>10989</v>
      </c>
      <c r="AC2615" t="s">
        <v>10990</v>
      </c>
      <c r="AD2615" t="s">
        <v>10991</v>
      </c>
      <c r="AI2615" t="s">
        <v>11070</v>
      </c>
      <c r="AJ2615" t="s">
        <v>1827</v>
      </c>
      <c r="AK2615" t="s">
        <v>124</v>
      </c>
      <c r="AL2615" t="s">
        <v>123</v>
      </c>
      <c r="AM2615" t="s">
        <v>124</v>
      </c>
      <c r="AN2615" t="s">
        <v>124</v>
      </c>
      <c r="AO2615" t="s">
        <v>147</v>
      </c>
      <c r="AP2615" t="s">
        <v>148</v>
      </c>
      <c r="AQ2615" t="s">
        <v>147</v>
      </c>
      <c r="AR2615" t="s">
        <v>814</v>
      </c>
      <c r="AS2615" t="s">
        <v>12081</v>
      </c>
      <c r="AT2615" t="s">
        <v>12082</v>
      </c>
      <c r="AU2615" t="s">
        <v>12083</v>
      </c>
      <c r="AV2615" t="s">
        <v>12084</v>
      </c>
      <c r="AW2615" t="s">
        <v>12085</v>
      </c>
      <c r="AX2615" t="s">
        <v>521</v>
      </c>
      <c r="AY2615" t="s">
        <v>4731</v>
      </c>
      <c r="AZ2615" t="s">
        <v>147</v>
      </c>
      <c r="BA2615" t="s">
        <v>655</v>
      </c>
      <c r="BB2615" t="s">
        <v>777</v>
      </c>
      <c r="BC2615" t="s">
        <v>343</v>
      </c>
      <c r="BD2615" t="s">
        <v>5472</v>
      </c>
      <c r="BE2615" t="s">
        <v>12086</v>
      </c>
      <c r="BF2615" t="s">
        <v>2213</v>
      </c>
      <c r="BG2615" t="s">
        <v>12087</v>
      </c>
      <c r="BH2615" t="s">
        <v>1769</v>
      </c>
      <c r="BI2615" t="s">
        <v>145</v>
      </c>
      <c r="BJ2615" t="s">
        <v>405</v>
      </c>
      <c r="BK2615" t="s">
        <v>268</v>
      </c>
      <c r="BL2615" t="s">
        <v>706</v>
      </c>
      <c r="BM2615" t="s">
        <v>777</v>
      </c>
      <c r="BN2615" t="s">
        <v>343</v>
      </c>
      <c r="BO2615" t="s">
        <v>5472</v>
      </c>
      <c r="BP2615" t="s">
        <v>534</v>
      </c>
      <c r="BQ2615" t="s">
        <v>129</v>
      </c>
      <c r="BR2615" t="s">
        <v>11079</v>
      </c>
      <c r="BS2615" t="s">
        <v>536</v>
      </c>
      <c r="BT2615" t="s">
        <v>453</v>
      </c>
      <c r="BU2615" t="s">
        <v>454</v>
      </c>
      <c r="BV2615" t="s">
        <v>455</v>
      </c>
      <c r="BW2615" t="s">
        <v>537</v>
      </c>
      <c r="BY2615" t="s">
        <v>175</v>
      </c>
      <c r="BZ2615" t="s">
        <v>175</v>
      </c>
      <c r="CA2615" t="s">
        <v>175</v>
      </c>
      <c r="CB2615" t="s">
        <v>175</v>
      </c>
      <c r="CC2615" t="s">
        <v>176</v>
      </c>
      <c r="CD2615" t="s">
        <v>175</v>
      </c>
      <c r="CE2615" t="s">
        <v>170</v>
      </c>
      <c r="CF2615" t="s">
        <v>175</v>
      </c>
      <c r="CG2615" t="s">
        <v>175</v>
      </c>
      <c r="CH2615" t="s">
        <v>177</v>
      </c>
      <c r="CI2615" t="s">
        <v>163</v>
      </c>
      <c r="CJ2615" t="s">
        <v>175</v>
      </c>
      <c r="CK2615" t="s">
        <v>11363</v>
      </c>
      <c r="CL2615" t="s">
        <v>1265</v>
      </c>
      <c r="CM2615" s="4" t="s">
        <v>163</v>
      </c>
      <c r="CN2615" t="s">
        <v>464</v>
      </c>
      <c r="CO2615" t="s">
        <v>1894</v>
      </c>
      <c r="CV2615" t="s">
        <v>10996</v>
      </c>
      <c r="CW2615" t="s">
        <v>10997</v>
      </c>
      <c r="CX2615" t="s">
        <v>129</v>
      </c>
      <c r="CY2615" t="s">
        <v>185</v>
      </c>
      <c r="DA2615" t="s">
        <v>10998</v>
      </c>
      <c r="DB2615" t="s">
        <v>10999</v>
      </c>
      <c r="DC2615" t="s">
        <v>11000</v>
      </c>
      <c r="DD2615" t="s">
        <v>468</v>
      </c>
      <c r="DF2615" t="s">
        <v>361</v>
      </c>
      <c r="DG2615" t="s">
        <v>362</v>
      </c>
      <c r="DH2615" t="s">
        <v>11364</v>
      </c>
      <c r="DI2615" t="s">
        <v>5516</v>
      </c>
      <c r="DJ2615" t="s">
        <v>193</v>
      </c>
      <c r="DK2615" t="s">
        <v>5516</v>
      </c>
      <c r="DM2615" t="str">
        <f>_xlfn.XLOOKUP($A2615,'[1]01_GC Supply - Item Database -'!$D$3:$D$14229,'[1]01_GC Supply - Item Database -'!BW$3:BW$14229)</f>
        <v>Gray</v>
      </c>
      <c r="DN2615" t="str">
        <f>_xlfn.XLOOKUP($A2615,'[1]01_GC Supply - Item Database -'!$D$3:$D$14229,'[1]01_GC Supply - Item Database -'!BX$3:BX$14229)</f>
        <v>Light Gray</v>
      </c>
      <c r="DO2615" t="str">
        <f>_xlfn.XLOOKUP($A2615,'[1]01_GC Supply - Item Database -'!$D$3:$D$14229,'[1]01_GC Supply - Item Database -'!BY$3:BY$14229)</f>
        <v>Solid</v>
      </c>
      <c r="DP2615" t="s">
        <v>11365</v>
      </c>
      <c r="DQ2615" s="7" t="s">
        <v>8671</v>
      </c>
    </row>
    <row r="2616" spans="1:121">
      <c r="A2616" t="s">
        <v>12097</v>
      </c>
      <c r="B2616" t="s">
        <v>12098</v>
      </c>
      <c r="C2616" t="s">
        <v>123</v>
      </c>
      <c r="D2616" t="s">
        <v>124</v>
      </c>
      <c r="E2616" t="s">
        <v>12079</v>
      </c>
      <c r="F2616" t="s">
        <v>10981</v>
      </c>
      <c r="G2616" t="s">
        <v>12099</v>
      </c>
      <c r="H2616" t="s">
        <v>500</v>
      </c>
      <c r="I2616" t="s">
        <v>129</v>
      </c>
      <c r="J2616" t="s">
        <v>10983</v>
      </c>
      <c r="L2616" t="s">
        <v>10984</v>
      </c>
      <c r="M2616" t="s">
        <v>10985</v>
      </c>
      <c r="P2616" t="s">
        <v>12098</v>
      </c>
      <c r="Q2616" t="s">
        <v>504</v>
      </c>
      <c r="R2616" t="s">
        <v>10986</v>
      </c>
      <c r="T2616" t="s">
        <v>3174</v>
      </c>
      <c r="U2616" t="s">
        <v>136</v>
      </c>
      <c r="V2616" t="s">
        <v>852</v>
      </c>
      <c r="Y2616" t="s">
        <v>10987</v>
      </c>
      <c r="Z2616" t="s">
        <v>4518</v>
      </c>
      <c r="AA2616" t="s">
        <v>11069</v>
      </c>
      <c r="AB2616" t="s">
        <v>10989</v>
      </c>
      <c r="AC2616" t="s">
        <v>10990</v>
      </c>
      <c r="AD2616" t="s">
        <v>10991</v>
      </c>
      <c r="AI2616" t="s">
        <v>11070</v>
      </c>
      <c r="AJ2616" t="s">
        <v>1827</v>
      </c>
      <c r="AK2616" t="s">
        <v>124</v>
      </c>
      <c r="AL2616" t="s">
        <v>123</v>
      </c>
      <c r="AM2616" t="s">
        <v>124</v>
      </c>
      <c r="AN2616" t="s">
        <v>124</v>
      </c>
      <c r="AO2616" t="s">
        <v>147</v>
      </c>
      <c r="AP2616" t="s">
        <v>148</v>
      </c>
      <c r="AQ2616" t="s">
        <v>147</v>
      </c>
      <c r="AR2616" t="s">
        <v>814</v>
      </c>
      <c r="AS2616" t="s">
        <v>12081</v>
      </c>
      <c r="AT2616" t="s">
        <v>12082</v>
      </c>
      <c r="AU2616" t="s">
        <v>12083</v>
      </c>
      <c r="AV2616" t="s">
        <v>12084</v>
      </c>
      <c r="AW2616" t="s">
        <v>12085</v>
      </c>
      <c r="AX2616" t="s">
        <v>521</v>
      </c>
      <c r="AY2616" t="s">
        <v>4731</v>
      </c>
      <c r="AZ2616" t="s">
        <v>147</v>
      </c>
      <c r="BA2616" t="s">
        <v>655</v>
      </c>
      <c r="BB2616" t="s">
        <v>777</v>
      </c>
      <c r="BC2616" t="s">
        <v>343</v>
      </c>
      <c r="BD2616" t="s">
        <v>5472</v>
      </c>
      <c r="BE2616" t="s">
        <v>12086</v>
      </c>
      <c r="BF2616" t="s">
        <v>2213</v>
      </c>
      <c r="BG2616" t="s">
        <v>12087</v>
      </c>
      <c r="BH2616" t="s">
        <v>1769</v>
      </c>
      <c r="BI2616" t="s">
        <v>145</v>
      </c>
      <c r="BJ2616" t="s">
        <v>405</v>
      </c>
      <c r="BK2616" t="s">
        <v>268</v>
      </c>
      <c r="BL2616" t="s">
        <v>706</v>
      </c>
      <c r="BM2616" t="s">
        <v>777</v>
      </c>
      <c r="BN2616" t="s">
        <v>343</v>
      </c>
      <c r="BO2616" t="s">
        <v>5472</v>
      </c>
      <c r="BP2616" t="s">
        <v>534</v>
      </c>
      <c r="BQ2616" t="s">
        <v>129</v>
      </c>
      <c r="BR2616" t="s">
        <v>11079</v>
      </c>
      <c r="BS2616" t="s">
        <v>536</v>
      </c>
      <c r="BT2616" t="s">
        <v>453</v>
      </c>
      <c r="BU2616" t="s">
        <v>454</v>
      </c>
      <c r="BV2616" t="s">
        <v>455</v>
      </c>
      <c r="BW2616" t="s">
        <v>537</v>
      </c>
      <c r="BY2616" t="s">
        <v>175</v>
      </c>
      <c r="BZ2616" t="s">
        <v>175</v>
      </c>
      <c r="CA2616" t="s">
        <v>175</v>
      </c>
      <c r="CB2616" t="s">
        <v>175</v>
      </c>
      <c r="CC2616" t="s">
        <v>176</v>
      </c>
      <c r="CD2616" t="s">
        <v>175</v>
      </c>
      <c r="CE2616" t="s">
        <v>170</v>
      </c>
      <c r="CF2616" t="s">
        <v>175</v>
      </c>
      <c r="CG2616" t="s">
        <v>175</v>
      </c>
      <c r="CH2616" t="s">
        <v>177</v>
      </c>
      <c r="CI2616" t="s">
        <v>163</v>
      </c>
      <c r="CJ2616" t="s">
        <v>175</v>
      </c>
      <c r="CK2616" t="s">
        <v>11363</v>
      </c>
      <c r="CL2616" t="s">
        <v>1265</v>
      </c>
      <c r="CM2616" s="4" t="s">
        <v>163</v>
      </c>
      <c r="CN2616" t="s">
        <v>464</v>
      </c>
      <c r="CO2616" t="s">
        <v>1894</v>
      </c>
      <c r="CV2616" t="s">
        <v>10996</v>
      </c>
      <c r="CW2616" t="s">
        <v>10997</v>
      </c>
      <c r="CX2616" t="s">
        <v>129</v>
      </c>
      <c r="CY2616" t="s">
        <v>185</v>
      </c>
      <c r="DA2616" t="s">
        <v>10998</v>
      </c>
      <c r="DB2616" t="s">
        <v>10999</v>
      </c>
      <c r="DC2616" t="s">
        <v>11000</v>
      </c>
      <c r="DD2616" t="s">
        <v>468</v>
      </c>
      <c r="DF2616" t="s">
        <v>361</v>
      </c>
      <c r="DG2616" t="s">
        <v>362</v>
      </c>
      <c r="DH2616" t="s">
        <v>11364</v>
      </c>
      <c r="DI2616" t="s">
        <v>5516</v>
      </c>
      <c r="DJ2616" t="s">
        <v>193</v>
      </c>
      <c r="DK2616" t="s">
        <v>5516</v>
      </c>
      <c r="DM2616" t="str">
        <f>_xlfn.XLOOKUP($A2616,'[1]01_GC Supply - Item Database -'!$D$3:$D$14229,'[1]01_GC Supply - Item Database -'!BW$3:BW$14229)</f>
        <v>Blue</v>
      </c>
      <c r="DN2616" t="str">
        <f>_xlfn.XLOOKUP($A2616,'[1]01_GC Supply - Item Database -'!$D$3:$D$14229,'[1]01_GC Supply - Item Database -'!BX$3:BX$14229)</f>
        <v>Navy</v>
      </c>
      <c r="DO2616" t="str">
        <f>_xlfn.XLOOKUP($A2616,'[1]01_GC Supply - Item Database -'!$D$3:$D$14229,'[1]01_GC Supply - Item Database -'!BY$3:BY$14229)</f>
        <v>Solid</v>
      </c>
      <c r="DP2616" t="s">
        <v>11365</v>
      </c>
      <c r="DQ2616" s="7" t="s">
        <v>8671</v>
      </c>
    </row>
    <row r="2617" spans="1:121">
      <c r="A2617" t="s">
        <v>12100</v>
      </c>
      <c r="B2617" t="s">
        <v>12101</v>
      </c>
      <c r="C2617" t="s">
        <v>123</v>
      </c>
      <c r="D2617" t="s">
        <v>124</v>
      </c>
      <c r="E2617" t="s">
        <v>12079</v>
      </c>
      <c r="F2617" t="s">
        <v>10981</v>
      </c>
      <c r="G2617" t="s">
        <v>12102</v>
      </c>
      <c r="H2617" t="s">
        <v>500</v>
      </c>
      <c r="I2617" t="s">
        <v>129</v>
      </c>
      <c r="J2617" t="s">
        <v>10983</v>
      </c>
      <c r="L2617" t="s">
        <v>10984</v>
      </c>
      <c r="M2617" t="s">
        <v>10985</v>
      </c>
      <c r="P2617" t="s">
        <v>12101</v>
      </c>
      <c r="Q2617" t="s">
        <v>504</v>
      </c>
      <c r="R2617" t="s">
        <v>10986</v>
      </c>
      <c r="T2617" t="s">
        <v>3174</v>
      </c>
      <c r="U2617" t="s">
        <v>136</v>
      </c>
      <c r="V2617" t="s">
        <v>852</v>
      </c>
      <c r="Y2617" t="s">
        <v>10987</v>
      </c>
      <c r="Z2617" t="s">
        <v>4518</v>
      </c>
      <c r="AA2617" t="s">
        <v>11069</v>
      </c>
      <c r="AB2617" t="s">
        <v>10989</v>
      </c>
      <c r="AC2617" t="s">
        <v>10990</v>
      </c>
      <c r="AD2617" t="s">
        <v>10991</v>
      </c>
      <c r="AI2617" t="s">
        <v>11070</v>
      </c>
      <c r="AJ2617" t="s">
        <v>1827</v>
      </c>
      <c r="AK2617" t="s">
        <v>124</v>
      </c>
      <c r="AL2617" t="s">
        <v>123</v>
      </c>
      <c r="AM2617" t="s">
        <v>124</v>
      </c>
      <c r="AN2617" t="s">
        <v>124</v>
      </c>
      <c r="AO2617" t="s">
        <v>147</v>
      </c>
      <c r="AP2617" t="s">
        <v>148</v>
      </c>
      <c r="AQ2617" t="s">
        <v>147</v>
      </c>
      <c r="AR2617" t="s">
        <v>814</v>
      </c>
      <c r="AS2617" t="s">
        <v>12081</v>
      </c>
      <c r="AT2617" t="s">
        <v>12082</v>
      </c>
      <c r="AU2617" t="s">
        <v>12083</v>
      </c>
      <c r="AV2617" t="s">
        <v>12084</v>
      </c>
      <c r="AW2617" t="s">
        <v>12085</v>
      </c>
      <c r="AX2617" t="s">
        <v>521</v>
      </c>
      <c r="AY2617" t="s">
        <v>4731</v>
      </c>
      <c r="AZ2617" t="s">
        <v>147</v>
      </c>
      <c r="BA2617" t="s">
        <v>655</v>
      </c>
      <c r="BB2617" t="s">
        <v>777</v>
      </c>
      <c r="BC2617" t="s">
        <v>343</v>
      </c>
      <c r="BD2617" t="s">
        <v>5472</v>
      </c>
      <c r="BE2617" t="s">
        <v>12086</v>
      </c>
      <c r="BF2617" t="s">
        <v>2213</v>
      </c>
      <c r="BG2617" t="s">
        <v>12087</v>
      </c>
      <c r="BH2617" t="s">
        <v>1769</v>
      </c>
      <c r="BI2617" t="s">
        <v>145</v>
      </c>
      <c r="BJ2617" t="s">
        <v>405</v>
      </c>
      <c r="BK2617" t="s">
        <v>268</v>
      </c>
      <c r="BL2617" t="s">
        <v>706</v>
      </c>
      <c r="BM2617" t="s">
        <v>777</v>
      </c>
      <c r="BN2617" t="s">
        <v>343</v>
      </c>
      <c r="BO2617" t="s">
        <v>5472</v>
      </c>
      <c r="BP2617" t="s">
        <v>534</v>
      </c>
      <c r="BQ2617" t="s">
        <v>129</v>
      </c>
      <c r="BR2617" t="s">
        <v>11079</v>
      </c>
      <c r="BS2617" t="s">
        <v>536</v>
      </c>
      <c r="BT2617" t="s">
        <v>453</v>
      </c>
      <c r="BU2617" t="s">
        <v>454</v>
      </c>
      <c r="BV2617" t="s">
        <v>455</v>
      </c>
      <c r="BW2617" t="s">
        <v>537</v>
      </c>
      <c r="BY2617" t="s">
        <v>175</v>
      </c>
      <c r="BZ2617" t="s">
        <v>175</v>
      </c>
      <c r="CA2617" t="s">
        <v>175</v>
      </c>
      <c r="CB2617" t="s">
        <v>175</v>
      </c>
      <c r="CC2617" t="s">
        <v>176</v>
      </c>
      <c r="CD2617" t="s">
        <v>175</v>
      </c>
      <c r="CE2617" t="s">
        <v>170</v>
      </c>
      <c r="CF2617" t="s">
        <v>175</v>
      </c>
      <c r="CG2617" t="s">
        <v>175</v>
      </c>
      <c r="CH2617" t="s">
        <v>177</v>
      </c>
      <c r="CI2617" t="s">
        <v>163</v>
      </c>
      <c r="CJ2617" t="s">
        <v>175</v>
      </c>
      <c r="CK2617" t="s">
        <v>11363</v>
      </c>
      <c r="CL2617" t="s">
        <v>1265</v>
      </c>
      <c r="CM2617" s="4" t="s">
        <v>163</v>
      </c>
      <c r="CN2617" t="s">
        <v>464</v>
      </c>
      <c r="CO2617" t="s">
        <v>1894</v>
      </c>
      <c r="CV2617" t="s">
        <v>10996</v>
      </c>
      <c r="CW2617" t="s">
        <v>10997</v>
      </c>
      <c r="CX2617" t="s">
        <v>129</v>
      </c>
      <c r="CY2617" t="s">
        <v>185</v>
      </c>
      <c r="DA2617" t="s">
        <v>10998</v>
      </c>
      <c r="DB2617" t="s">
        <v>10999</v>
      </c>
      <c r="DC2617" t="s">
        <v>11000</v>
      </c>
      <c r="DD2617" t="s">
        <v>468</v>
      </c>
      <c r="DF2617" t="s">
        <v>361</v>
      </c>
      <c r="DG2617" t="s">
        <v>362</v>
      </c>
      <c r="DH2617" t="s">
        <v>11364</v>
      </c>
      <c r="DI2617" t="s">
        <v>5516</v>
      </c>
      <c r="DJ2617" t="s">
        <v>193</v>
      </c>
      <c r="DK2617" t="s">
        <v>5516</v>
      </c>
      <c r="DM2617" t="str">
        <f>_xlfn.XLOOKUP($A2617,'[1]01_GC Supply - Item Database -'!$D$3:$D$14229,'[1]01_GC Supply - Item Database -'!BW$3:BW$14229)</f>
        <v>White</v>
      </c>
      <c r="DN2617" t="str">
        <f>_xlfn.XLOOKUP($A2617,'[1]01_GC Supply - Item Database -'!$D$3:$D$14229,'[1]01_GC Supply - Item Database -'!BX$3:BX$14229)</f>
        <v>White</v>
      </c>
      <c r="DO2617" t="str">
        <f>_xlfn.XLOOKUP($A2617,'[1]01_GC Supply - Item Database -'!$D$3:$D$14229,'[1]01_GC Supply - Item Database -'!BY$3:BY$14229)</f>
        <v>Solid</v>
      </c>
      <c r="DP2617" t="s">
        <v>11365</v>
      </c>
      <c r="DQ2617" s="7" t="s">
        <v>8671</v>
      </c>
    </row>
    <row r="2618" spans="1:121">
      <c r="A2618" t="s">
        <v>12103</v>
      </c>
      <c r="B2618" t="s">
        <v>12104</v>
      </c>
      <c r="C2618" t="s">
        <v>123</v>
      </c>
      <c r="D2618" t="s">
        <v>124</v>
      </c>
      <c r="E2618" t="s">
        <v>12105</v>
      </c>
      <c r="F2618" t="s">
        <v>10981</v>
      </c>
      <c r="G2618" t="s">
        <v>12106</v>
      </c>
      <c r="H2618" t="s">
        <v>500</v>
      </c>
      <c r="I2618" t="s">
        <v>129</v>
      </c>
      <c r="J2618" t="s">
        <v>10983</v>
      </c>
      <c r="L2618" t="s">
        <v>10984</v>
      </c>
      <c r="M2618" t="s">
        <v>10985</v>
      </c>
      <c r="P2618" t="s">
        <v>12104</v>
      </c>
      <c r="Q2618" t="s">
        <v>504</v>
      </c>
      <c r="R2618" t="s">
        <v>10986</v>
      </c>
      <c r="T2618" t="s">
        <v>3141</v>
      </c>
      <c r="U2618" t="s">
        <v>136</v>
      </c>
      <c r="V2618" t="s">
        <v>852</v>
      </c>
      <c r="Y2618" t="s">
        <v>10987</v>
      </c>
      <c r="Z2618" t="s">
        <v>3648</v>
      </c>
      <c r="AA2618" t="s">
        <v>11069</v>
      </c>
      <c r="AB2618" t="s">
        <v>10989</v>
      </c>
      <c r="AC2618" t="s">
        <v>10990</v>
      </c>
      <c r="AD2618" t="s">
        <v>10991</v>
      </c>
      <c r="AI2618" t="s">
        <v>11070</v>
      </c>
      <c r="AJ2618" t="s">
        <v>1827</v>
      </c>
      <c r="AK2618" t="s">
        <v>124</v>
      </c>
      <c r="AL2618" t="s">
        <v>123</v>
      </c>
      <c r="AM2618" t="s">
        <v>124</v>
      </c>
      <c r="AN2618" t="s">
        <v>124</v>
      </c>
      <c r="AO2618" t="s">
        <v>147</v>
      </c>
      <c r="AP2618" t="s">
        <v>148</v>
      </c>
      <c r="AQ2618" t="s">
        <v>147</v>
      </c>
      <c r="AR2618" t="s">
        <v>149</v>
      </c>
      <c r="AS2618" t="s">
        <v>11355</v>
      </c>
      <c r="AT2618" t="s">
        <v>11356</v>
      </c>
      <c r="AU2618" t="s">
        <v>11357</v>
      </c>
      <c r="AV2618" t="s">
        <v>11358</v>
      </c>
      <c r="AW2618" t="s">
        <v>11359</v>
      </c>
      <c r="AX2618" t="s">
        <v>573</v>
      </c>
      <c r="AY2618" t="s">
        <v>521</v>
      </c>
      <c r="AZ2618" t="s">
        <v>147</v>
      </c>
      <c r="BA2618" t="s">
        <v>147</v>
      </c>
      <c r="BB2618" t="s">
        <v>3876</v>
      </c>
      <c r="BC2618" t="s">
        <v>2273</v>
      </c>
      <c r="BD2618" t="s">
        <v>368</v>
      </c>
      <c r="BE2618" t="s">
        <v>11360</v>
      </c>
      <c r="BF2618" t="s">
        <v>11361</v>
      </c>
      <c r="BG2618" t="s">
        <v>11362</v>
      </c>
      <c r="BH2618" t="s">
        <v>230</v>
      </c>
      <c r="BI2618" t="s">
        <v>145</v>
      </c>
      <c r="BJ2618" t="s">
        <v>710</v>
      </c>
      <c r="BK2618" t="s">
        <v>3100</v>
      </c>
      <c r="BL2618" t="s">
        <v>1357</v>
      </c>
      <c r="BM2618" t="s">
        <v>3876</v>
      </c>
      <c r="BN2618" t="s">
        <v>2273</v>
      </c>
      <c r="BO2618" t="s">
        <v>368</v>
      </c>
      <c r="BP2618" t="s">
        <v>534</v>
      </c>
      <c r="BQ2618" t="s">
        <v>129</v>
      </c>
      <c r="BR2618" t="s">
        <v>11079</v>
      </c>
      <c r="BS2618" t="s">
        <v>536</v>
      </c>
      <c r="BT2618" t="s">
        <v>453</v>
      </c>
      <c r="BU2618" t="s">
        <v>454</v>
      </c>
      <c r="BV2618" t="s">
        <v>455</v>
      </c>
      <c r="BW2618" t="s">
        <v>537</v>
      </c>
      <c r="BY2618" t="s">
        <v>175</v>
      </c>
      <c r="BZ2618" t="s">
        <v>175</v>
      </c>
      <c r="CA2618" t="s">
        <v>175</v>
      </c>
      <c r="CB2618" t="s">
        <v>175</v>
      </c>
      <c r="CC2618" t="s">
        <v>176</v>
      </c>
      <c r="CD2618" t="s">
        <v>175</v>
      </c>
      <c r="CE2618" t="s">
        <v>170</v>
      </c>
      <c r="CF2618" t="s">
        <v>175</v>
      </c>
      <c r="CG2618" t="s">
        <v>175</v>
      </c>
      <c r="CH2618" t="s">
        <v>177</v>
      </c>
      <c r="CI2618" t="s">
        <v>163</v>
      </c>
      <c r="CJ2618" t="s">
        <v>175</v>
      </c>
      <c r="CK2618" t="s">
        <v>12107</v>
      </c>
      <c r="CL2618" t="s">
        <v>1265</v>
      </c>
      <c r="CM2618" s="4" t="s">
        <v>163</v>
      </c>
      <c r="CN2618" t="s">
        <v>464</v>
      </c>
      <c r="CO2618" t="s">
        <v>1894</v>
      </c>
      <c r="CV2618" t="s">
        <v>10996</v>
      </c>
      <c r="CW2618" t="s">
        <v>10997</v>
      </c>
      <c r="CX2618" t="s">
        <v>129</v>
      </c>
      <c r="CY2618" t="s">
        <v>185</v>
      </c>
      <c r="DA2618" t="s">
        <v>10998</v>
      </c>
      <c r="DB2618" t="s">
        <v>10999</v>
      </c>
      <c r="DC2618" t="s">
        <v>11000</v>
      </c>
      <c r="DD2618" t="s">
        <v>468</v>
      </c>
      <c r="DF2618" t="s">
        <v>190</v>
      </c>
      <c r="DG2618" t="s">
        <v>362</v>
      </c>
      <c r="DH2618" t="s">
        <v>11364</v>
      </c>
      <c r="DI2618" t="s">
        <v>5516</v>
      </c>
      <c r="DJ2618" t="s">
        <v>193</v>
      </c>
      <c r="DK2618" t="s">
        <v>5516</v>
      </c>
      <c r="DM2618" t="str">
        <f>_xlfn.XLOOKUP($A2618,'[1]01_GC Supply - Item Database -'!$D$3:$D$14229,'[1]01_GC Supply - Item Database -'!BW$3:BW$14229)</f>
        <v>Brown</v>
      </c>
      <c r="DN2618" t="str">
        <f>_xlfn.XLOOKUP($A2618,'[1]01_GC Supply - Item Database -'!$D$3:$D$14229,'[1]01_GC Supply - Item Database -'!BX$3:BX$14229)</f>
        <v>Beige</v>
      </c>
      <c r="DO2618" t="str">
        <f>_xlfn.XLOOKUP($A2618,'[1]01_GC Supply - Item Database -'!$D$3:$D$14229,'[1]01_GC Supply - Item Database -'!BY$3:BY$14229)</f>
        <v>Solid</v>
      </c>
      <c r="DP2618" t="s">
        <v>11001</v>
      </c>
      <c r="DQ2618" s="7" t="s">
        <v>581</v>
      </c>
    </row>
    <row r="2619" spans="1:121">
      <c r="A2619" t="s">
        <v>12108</v>
      </c>
      <c r="B2619" t="s">
        <v>12109</v>
      </c>
      <c r="C2619" t="s">
        <v>123</v>
      </c>
      <c r="D2619" t="s">
        <v>124</v>
      </c>
      <c r="E2619" t="s">
        <v>12105</v>
      </c>
      <c r="F2619" t="s">
        <v>10981</v>
      </c>
      <c r="G2619" t="s">
        <v>12110</v>
      </c>
      <c r="H2619" t="s">
        <v>500</v>
      </c>
      <c r="I2619" t="s">
        <v>129</v>
      </c>
      <c r="J2619" t="s">
        <v>10983</v>
      </c>
      <c r="L2619" t="s">
        <v>10984</v>
      </c>
      <c r="M2619" t="s">
        <v>10985</v>
      </c>
      <c r="P2619" t="s">
        <v>12109</v>
      </c>
      <c r="Q2619" t="s">
        <v>504</v>
      </c>
      <c r="R2619" t="s">
        <v>10986</v>
      </c>
      <c r="T2619" t="s">
        <v>3141</v>
      </c>
      <c r="U2619" t="s">
        <v>136</v>
      </c>
      <c r="V2619" t="s">
        <v>852</v>
      </c>
      <c r="Y2619" t="s">
        <v>10987</v>
      </c>
      <c r="Z2619" t="s">
        <v>3648</v>
      </c>
      <c r="AA2619" t="s">
        <v>11069</v>
      </c>
      <c r="AB2619" t="s">
        <v>10989</v>
      </c>
      <c r="AC2619" t="s">
        <v>10990</v>
      </c>
      <c r="AD2619" t="s">
        <v>10991</v>
      </c>
      <c r="AI2619" t="s">
        <v>11070</v>
      </c>
      <c r="AJ2619" t="s">
        <v>1827</v>
      </c>
      <c r="AK2619" t="s">
        <v>124</v>
      </c>
      <c r="AL2619" t="s">
        <v>123</v>
      </c>
      <c r="AM2619" t="s">
        <v>124</v>
      </c>
      <c r="AN2619" t="s">
        <v>124</v>
      </c>
      <c r="AO2619" t="s">
        <v>147</v>
      </c>
      <c r="AP2619" t="s">
        <v>148</v>
      </c>
      <c r="AQ2619" t="s">
        <v>147</v>
      </c>
      <c r="AR2619" t="s">
        <v>149</v>
      </c>
      <c r="AS2619" t="s">
        <v>11355</v>
      </c>
      <c r="AT2619" t="s">
        <v>11356</v>
      </c>
      <c r="AU2619" t="s">
        <v>11357</v>
      </c>
      <c r="AV2619" t="s">
        <v>11358</v>
      </c>
      <c r="AW2619" t="s">
        <v>11359</v>
      </c>
      <c r="AX2619" t="s">
        <v>573</v>
      </c>
      <c r="AY2619" t="s">
        <v>521</v>
      </c>
      <c r="AZ2619" t="s">
        <v>147</v>
      </c>
      <c r="BA2619" t="s">
        <v>147</v>
      </c>
      <c r="BB2619" t="s">
        <v>3876</v>
      </c>
      <c r="BC2619" t="s">
        <v>2273</v>
      </c>
      <c r="BD2619" t="s">
        <v>368</v>
      </c>
      <c r="BE2619" t="s">
        <v>11360</v>
      </c>
      <c r="BF2619" t="s">
        <v>11361</v>
      </c>
      <c r="BG2619" t="s">
        <v>11362</v>
      </c>
      <c r="BH2619" t="s">
        <v>230</v>
      </c>
      <c r="BI2619" t="s">
        <v>145</v>
      </c>
      <c r="BJ2619" t="s">
        <v>710</v>
      </c>
      <c r="BK2619" t="s">
        <v>3100</v>
      </c>
      <c r="BL2619" t="s">
        <v>1357</v>
      </c>
      <c r="BM2619" t="s">
        <v>3876</v>
      </c>
      <c r="BN2619" t="s">
        <v>2273</v>
      </c>
      <c r="BO2619" t="s">
        <v>368</v>
      </c>
      <c r="BP2619" t="s">
        <v>534</v>
      </c>
      <c r="BQ2619" t="s">
        <v>129</v>
      </c>
      <c r="BR2619" t="s">
        <v>11079</v>
      </c>
      <c r="BS2619" t="s">
        <v>536</v>
      </c>
      <c r="BT2619" t="s">
        <v>453</v>
      </c>
      <c r="BU2619" t="s">
        <v>454</v>
      </c>
      <c r="BV2619" t="s">
        <v>455</v>
      </c>
      <c r="BW2619" t="s">
        <v>537</v>
      </c>
      <c r="BY2619" t="s">
        <v>175</v>
      </c>
      <c r="BZ2619" t="s">
        <v>175</v>
      </c>
      <c r="CA2619" t="s">
        <v>175</v>
      </c>
      <c r="CB2619" t="s">
        <v>175</v>
      </c>
      <c r="CC2619" t="s">
        <v>176</v>
      </c>
      <c r="CD2619" t="s">
        <v>175</v>
      </c>
      <c r="CE2619" t="s">
        <v>170</v>
      </c>
      <c r="CF2619" t="s">
        <v>175</v>
      </c>
      <c r="CG2619" t="s">
        <v>175</v>
      </c>
      <c r="CH2619" t="s">
        <v>177</v>
      </c>
      <c r="CI2619" t="s">
        <v>163</v>
      </c>
      <c r="CJ2619" t="s">
        <v>175</v>
      </c>
      <c r="CK2619" t="s">
        <v>12107</v>
      </c>
      <c r="CL2619" t="s">
        <v>1265</v>
      </c>
      <c r="CM2619" s="4" t="s">
        <v>163</v>
      </c>
      <c r="CN2619" t="s">
        <v>464</v>
      </c>
      <c r="CO2619" t="s">
        <v>1894</v>
      </c>
      <c r="CV2619" t="s">
        <v>10996</v>
      </c>
      <c r="CW2619" t="s">
        <v>10997</v>
      </c>
      <c r="CX2619" t="s">
        <v>129</v>
      </c>
      <c r="CY2619" t="s">
        <v>185</v>
      </c>
      <c r="DA2619" t="s">
        <v>10998</v>
      </c>
      <c r="DB2619" t="s">
        <v>10999</v>
      </c>
      <c r="DC2619" t="s">
        <v>11000</v>
      </c>
      <c r="DD2619" t="s">
        <v>468</v>
      </c>
      <c r="DF2619" t="s">
        <v>190</v>
      </c>
      <c r="DG2619" t="s">
        <v>362</v>
      </c>
      <c r="DH2619" t="s">
        <v>11364</v>
      </c>
      <c r="DI2619" t="s">
        <v>5516</v>
      </c>
      <c r="DJ2619" t="s">
        <v>193</v>
      </c>
      <c r="DK2619" t="s">
        <v>5516</v>
      </c>
      <c r="DM2619" t="str">
        <f>_xlfn.XLOOKUP($A2619,'[1]01_GC Supply - Item Database -'!$D$3:$D$14229,'[1]01_GC Supply - Item Database -'!BW$3:BW$14229)</f>
        <v>Black</v>
      </c>
      <c r="DN2619" t="str">
        <f>_xlfn.XLOOKUP($A2619,'[1]01_GC Supply - Item Database -'!$D$3:$D$14229,'[1]01_GC Supply - Item Database -'!BX$3:BX$14229)</f>
        <v>Black</v>
      </c>
      <c r="DO2619" t="str">
        <f>_xlfn.XLOOKUP($A2619,'[1]01_GC Supply - Item Database -'!$D$3:$D$14229,'[1]01_GC Supply - Item Database -'!BY$3:BY$14229)</f>
        <v>Solid</v>
      </c>
      <c r="DP2619" t="s">
        <v>11001</v>
      </c>
      <c r="DQ2619" s="7" t="s">
        <v>581</v>
      </c>
    </row>
    <row r="2620" spans="1:121">
      <c r="A2620" t="s">
        <v>12111</v>
      </c>
      <c r="B2620" t="s">
        <v>12112</v>
      </c>
      <c r="C2620" t="s">
        <v>123</v>
      </c>
      <c r="D2620" t="s">
        <v>124</v>
      </c>
      <c r="E2620" t="s">
        <v>12105</v>
      </c>
      <c r="F2620" t="s">
        <v>10981</v>
      </c>
      <c r="G2620" t="s">
        <v>12113</v>
      </c>
      <c r="H2620" t="s">
        <v>500</v>
      </c>
      <c r="I2620" t="s">
        <v>129</v>
      </c>
      <c r="J2620" t="s">
        <v>10983</v>
      </c>
      <c r="L2620" t="s">
        <v>10984</v>
      </c>
      <c r="M2620" t="s">
        <v>10985</v>
      </c>
      <c r="P2620" t="s">
        <v>12112</v>
      </c>
      <c r="Q2620" t="s">
        <v>504</v>
      </c>
      <c r="R2620" t="s">
        <v>10986</v>
      </c>
      <c r="T2620" t="s">
        <v>3141</v>
      </c>
      <c r="U2620" t="s">
        <v>136</v>
      </c>
      <c r="V2620" t="s">
        <v>852</v>
      </c>
      <c r="Y2620" t="s">
        <v>10987</v>
      </c>
      <c r="Z2620" t="s">
        <v>3648</v>
      </c>
      <c r="AA2620" t="s">
        <v>11069</v>
      </c>
      <c r="AB2620" t="s">
        <v>10989</v>
      </c>
      <c r="AC2620" t="s">
        <v>10990</v>
      </c>
      <c r="AD2620" t="s">
        <v>10991</v>
      </c>
      <c r="AI2620" t="s">
        <v>11070</v>
      </c>
      <c r="AJ2620" t="s">
        <v>1827</v>
      </c>
      <c r="AK2620" t="s">
        <v>124</v>
      </c>
      <c r="AL2620" t="s">
        <v>123</v>
      </c>
      <c r="AM2620" t="s">
        <v>124</v>
      </c>
      <c r="AN2620" t="s">
        <v>124</v>
      </c>
      <c r="AO2620" t="s">
        <v>147</v>
      </c>
      <c r="AP2620" t="s">
        <v>148</v>
      </c>
      <c r="AQ2620" t="s">
        <v>147</v>
      </c>
      <c r="AR2620" t="s">
        <v>149</v>
      </c>
      <c r="AS2620" t="s">
        <v>11355</v>
      </c>
      <c r="AT2620" t="s">
        <v>11356</v>
      </c>
      <c r="AU2620" t="s">
        <v>11357</v>
      </c>
      <c r="AV2620" t="s">
        <v>11358</v>
      </c>
      <c r="AW2620" t="s">
        <v>11359</v>
      </c>
      <c r="AX2620" t="s">
        <v>573</v>
      </c>
      <c r="AY2620" t="s">
        <v>521</v>
      </c>
      <c r="AZ2620" t="s">
        <v>147</v>
      </c>
      <c r="BA2620" t="s">
        <v>147</v>
      </c>
      <c r="BB2620" t="s">
        <v>3876</v>
      </c>
      <c r="BC2620" t="s">
        <v>2273</v>
      </c>
      <c r="BD2620" t="s">
        <v>368</v>
      </c>
      <c r="BE2620" t="s">
        <v>11360</v>
      </c>
      <c r="BF2620" t="s">
        <v>11361</v>
      </c>
      <c r="BG2620" t="s">
        <v>11362</v>
      </c>
      <c r="BH2620" t="s">
        <v>230</v>
      </c>
      <c r="BI2620" t="s">
        <v>145</v>
      </c>
      <c r="BJ2620" t="s">
        <v>710</v>
      </c>
      <c r="BK2620" t="s">
        <v>3100</v>
      </c>
      <c r="BL2620" t="s">
        <v>1357</v>
      </c>
      <c r="BM2620" t="s">
        <v>3876</v>
      </c>
      <c r="BN2620" t="s">
        <v>2273</v>
      </c>
      <c r="BO2620" t="s">
        <v>368</v>
      </c>
      <c r="BP2620" t="s">
        <v>534</v>
      </c>
      <c r="BQ2620" t="s">
        <v>129</v>
      </c>
      <c r="BR2620" t="s">
        <v>11079</v>
      </c>
      <c r="BS2620" t="s">
        <v>536</v>
      </c>
      <c r="BT2620" t="s">
        <v>453</v>
      </c>
      <c r="BU2620" t="s">
        <v>454</v>
      </c>
      <c r="BV2620" t="s">
        <v>455</v>
      </c>
      <c r="BW2620" t="s">
        <v>537</v>
      </c>
      <c r="BY2620" t="s">
        <v>175</v>
      </c>
      <c r="BZ2620" t="s">
        <v>175</v>
      </c>
      <c r="CA2620" t="s">
        <v>175</v>
      </c>
      <c r="CB2620" t="s">
        <v>175</v>
      </c>
      <c r="CC2620" t="s">
        <v>176</v>
      </c>
      <c r="CD2620" t="s">
        <v>175</v>
      </c>
      <c r="CE2620" t="s">
        <v>170</v>
      </c>
      <c r="CF2620" t="s">
        <v>175</v>
      </c>
      <c r="CG2620" t="s">
        <v>175</v>
      </c>
      <c r="CH2620" t="s">
        <v>177</v>
      </c>
      <c r="CI2620" t="s">
        <v>163</v>
      </c>
      <c r="CJ2620" t="s">
        <v>175</v>
      </c>
      <c r="CK2620" t="s">
        <v>12107</v>
      </c>
      <c r="CL2620" t="s">
        <v>1265</v>
      </c>
      <c r="CM2620" s="4" t="s">
        <v>163</v>
      </c>
      <c r="CN2620" t="s">
        <v>464</v>
      </c>
      <c r="CO2620" t="s">
        <v>1894</v>
      </c>
      <c r="CV2620" t="s">
        <v>10996</v>
      </c>
      <c r="CW2620" t="s">
        <v>10997</v>
      </c>
      <c r="CX2620" t="s">
        <v>129</v>
      </c>
      <c r="CY2620" t="s">
        <v>185</v>
      </c>
      <c r="DA2620" t="s">
        <v>10998</v>
      </c>
      <c r="DB2620" t="s">
        <v>10999</v>
      </c>
      <c r="DC2620" t="s">
        <v>11000</v>
      </c>
      <c r="DD2620" t="s">
        <v>468</v>
      </c>
      <c r="DF2620" t="s">
        <v>190</v>
      </c>
      <c r="DG2620" t="s">
        <v>362</v>
      </c>
      <c r="DH2620" t="s">
        <v>11364</v>
      </c>
      <c r="DI2620" t="s">
        <v>5516</v>
      </c>
      <c r="DJ2620" t="s">
        <v>193</v>
      </c>
      <c r="DK2620" t="s">
        <v>5516</v>
      </c>
      <c r="DM2620" t="str">
        <f>_xlfn.XLOOKUP($A2620,'[1]01_GC Supply - Item Database -'!$D$3:$D$14229,'[1]01_GC Supply - Item Database -'!BW$3:BW$14229)</f>
        <v>Brown</v>
      </c>
      <c r="DN2620" t="str">
        <f>_xlfn.XLOOKUP($A2620,'[1]01_GC Supply - Item Database -'!$D$3:$D$14229,'[1]01_GC Supply - Item Database -'!BX$3:BX$14229)</f>
        <v>Brown</v>
      </c>
      <c r="DO2620" t="str">
        <f>_xlfn.XLOOKUP($A2620,'[1]01_GC Supply - Item Database -'!$D$3:$D$14229,'[1]01_GC Supply - Item Database -'!BY$3:BY$14229)</f>
        <v>Solid</v>
      </c>
      <c r="DP2620" t="s">
        <v>11001</v>
      </c>
      <c r="DQ2620" s="7" t="s">
        <v>581</v>
      </c>
    </row>
    <row r="2621" spans="1:121">
      <c r="A2621" t="s">
        <v>12114</v>
      </c>
      <c r="B2621" t="s">
        <v>12115</v>
      </c>
      <c r="C2621" t="s">
        <v>123</v>
      </c>
      <c r="D2621" t="s">
        <v>124</v>
      </c>
      <c r="E2621" t="s">
        <v>12105</v>
      </c>
      <c r="F2621" t="s">
        <v>10981</v>
      </c>
      <c r="G2621" t="s">
        <v>12116</v>
      </c>
      <c r="H2621" t="s">
        <v>500</v>
      </c>
      <c r="I2621" t="s">
        <v>129</v>
      </c>
      <c r="J2621" t="s">
        <v>10983</v>
      </c>
      <c r="L2621" t="s">
        <v>10984</v>
      </c>
      <c r="M2621" t="s">
        <v>10985</v>
      </c>
      <c r="P2621" t="s">
        <v>12115</v>
      </c>
      <c r="Q2621" t="s">
        <v>504</v>
      </c>
      <c r="R2621" t="s">
        <v>10986</v>
      </c>
      <c r="T2621" t="s">
        <v>3141</v>
      </c>
      <c r="U2621" t="s">
        <v>136</v>
      </c>
      <c r="V2621" t="s">
        <v>852</v>
      </c>
      <c r="Y2621" t="s">
        <v>10987</v>
      </c>
      <c r="Z2621" t="s">
        <v>3648</v>
      </c>
      <c r="AA2621" t="s">
        <v>11069</v>
      </c>
      <c r="AB2621" t="s">
        <v>10989</v>
      </c>
      <c r="AC2621" t="s">
        <v>10990</v>
      </c>
      <c r="AD2621" t="s">
        <v>10991</v>
      </c>
      <c r="AI2621" t="s">
        <v>11070</v>
      </c>
      <c r="AJ2621" t="s">
        <v>1827</v>
      </c>
      <c r="AK2621" t="s">
        <v>124</v>
      </c>
      <c r="AL2621" t="s">
        <v>123</v>
      </c>
      <c r="AM2621" t="s">
        <v>124</v>
      </c>
      <c r="AN2621" t="s">
        <v>124</v>
      </c>
      <c r="AO2621" t="s">
        <v>147</v>
      </c>
      <c r="AP2621" t="s">
        <v>148</v>
      </c>
      <c r="AQ2621" t="s">
        <v>147</v>
      </c>
      <c r="AR2621" t="s">
        <v>149</v>
      </c>
      <c r="AS2621" t="s">
        <v>11355</v>
      </c>
      <c r="AT2621" t="s">
        <v>11356</v>
      </c>
      <c r="AU2621" t="s">
        <v>11357</v>
      </c>
      <c r="AV2621" t="s">
        <v>11358</v>
      </c>
      <c r="AW2621" t="s">
        <v>11359</v>
      </c>
      <c r="AX2621" t="s">
        <v>573</v>
      </c>
      <c r="AY2621" t="s">
        <v>521</v>
      </c>
      <c r="AZ2621" t="s">
        <v>147</v>
      </c>
      <c r="BA2621" t="s">
        <v>147</v>
      </c>
      <c r="BB2621" t="s">
        <v>3876</v>
      </c>
      <c r="BC2621" t="s">
        <v>2273</v>
      </c>
      <c r="BD2621" t="s">
        <v>368</v>
      </c>
      <c r="BE2621" t="s">
        <v>11360</v>
      </c>
      <c r="BF2621" t="s">
        <v>11361</v>
      </c>
      <c r="BG2621" t="s">
        <v>11362</v>
      </c>
      <c r="BH2621" t="s">
        <v>230</v>
      </c>
      <c r="BI2621" t="s">
        <v>145</v>
      </c>
      <c r="BJ2621" t="s">
        <v>710</v>
      </c>
      <c r="BK2621" t="s">
        <v>3100</v>
      </c>
      <c r="BL2621" t="s">
        <v>1357</v>
      </c>
      <c r="BM2621" t="s">
        <v>3876</v>
      </c>
      <c r="BN2621" t="s">
        <v>2273</v>
      </c>
      <c r="BO2621" t="s">
        <v>368</v>
      </c>
      <c r="BP2621" t="s">
        <v>534</v>
      </c>
      <c r="BQ2621" t="s">
        <v>129</v>
      </c>
      <c r="BR2621" t="s">
        <v>11079</v>
      </c>
      <c r="BS2621" t="s">
        <v>536</v>
      </c>
      <c r="BT2621" t="s">
        <v>453</v>
      </c>
      <c r="BU2621" t="s">
        <v>454</v>
      </c>
      <c r="BV2621" t="s">
        <v>455</v>
      </c>
      <c r="BW2621" t="s">
        <v>537</v>
      </c>
      <c r="BY2621" t="s">
        <v>175</v>
      </c>
      <c r="BZ2621" t="s">
        <v>175</v>
      </c>
      <c r="CA2621" t="s">
        <v>175</v>
      </c>
      <c r="CB2621" t="s">
        <v>175</v>
      </c>
      <c r="CC2621" t="s">
        <v>176</v>
      </c>
      <c r="CD2621" t="s">
        <v>175</v>
      </c>
      <c r="CE2621" t="s">
        <v>170</v>
      </c>
      <c r="CF2621" t="s">
        <v>175</v>
      </c>
      <c r="CG2621" t="s">
        <v>175</v>
      </c>
      <c r="CH2621" t="s">
        <v>177</v>
      </c>
      <c r="CI2621" t="s">
        <v>163</v>
      </c>
      <c r="CJ2621" t="s">
        <v>175</v>
      </c>
      <c r="CK2621" t="s">
        <v>12107</v>
      </c>
      <c r="CL2621" t="s">
        <v>1265</v>
      </c>
      <c r="CM2621" s="4" t="s">
        <v>163</v>
      </c>
      <c r="CN2621" t="s">
        <v>464</v>
      </c>
      <c r="CO2621" t="s">
        <v>1894</v>
      </c>
      <c r="CV2621" t="s">
        <v>10996</v>
      </c>
      <c r="CW2621" t="s">
        <v>10997</v>
      </c>
      <c r="CX2621" t="s">
        <v>129</v>
      </c>
      <c r="CY2621" t="s">
        <v>185</v>
      </c>
      <c r="DA2621" t="s">
        <v>10998</v>
      </c>
      <c r="DB2621" t="s">
        <v>10999</v>
      </c>
      <c r="DC2621" t="s">
        <v>11000</v>
      </c>
      <c r="DD2621" t="s">
        <v>468</v>
      </c>
      <c r="DF2621" t="s">
        <v>190</v>
      </c>
      <c r="DG2621" t="s">
        <v>362</v>
      </c>
      <c r="DH2621" t="s">
        <v>11364</v>
      </c>
      <c r="DI2621" t="s">
        <v>5516</v>
      </c>
      <c r="DJ2621" t="s">
        <v>193</v>
      </c>
      <c r="DK2621" t="s">
        <v>5516</v>
      </c>
      <c r="DM2621" t="str">
        <f>_xlfn.XLOOKUP($A2621,'[1]01_GC Supply - Item Database -'!$D$3:$D$14229,'[1]01_GC Supply - Item Database -'!BW$3:BW$14229)</f>
        <v>Ivory</v>
      </c>
      <c r="DN2621" t="str">
        <f>_xlfn.XLOOKUP($A2621,'[1]01_GC Supply - Item Database -'!$D$3:$D$14229,'[1]01_GC Supply - Item Database -'!BX$3:BX$14229)</f>
        <v>Cream</v>
      </c>
      <c r="DO2621" t="str">
        <f>_xlfn.XLOOKUP($A2621,'[1]01_GC Supply - Item Database -'!$D$3:$D$14229,'[1]01_GC Supply - Item Database -'!BY$3:BY$14229)</f>
        <v>Solid</v>
      </c>
      <c r="DP2621" t="s">
        <v>11001</v>
      </c>
      <c r="DQ2621" s="7" t="s">
        <v>581</v>
      </c>
    </row>
    <row r="2622" spans="1:121">
      <c r="A2622" t="s">
        <v>12117</v>
      </c>
      <c r="B2622" t="s">
        <v>12118</v>
      </c>
      <c r="C2622" t="s">
        <v>123</v>
      </c>
      <c r="D2622" t="s">
        <v>124</v>
      </c>
      <c r="E2622" t="s">
        <v>12105</v>
      </c>
      <c r="F2622" t="s">
        <v>10981</v>
      </c>
      <c r="G2622" t="s">
        <v>12119</v>
      </c>
      <c r="H2622" t="s">
        <v>500</v>
      </c>
      <c r="I2622" t="s">
        <v>129</v>
      </c>
      <c r="J2622" t="s">
        <v>10983</v>
      </c>
      <c r="L2622" t="s">
        <v>10984</v>
      </c>
      <c r="M2622" t="s">
        <v>10985</v>
      </c>
      <c r="P2622" t="s">
        <v>12118</v>
      </c>
      <c r="Q2622" t="s">
        <v>504</v>
      </c>
      <c r="R2622" t="s">
        <v>10986</v>
      </c>
      <c r="T2622" t="s">
        <v>3141</v>
      </c>
      <c r="U2622" t="s">
        <v>136</v>
      </c>
      <c r="V2622" t="s">
        <v>852</v>
      </c>
      <c r="Y2622" t="s">
        <v>10987</v>
      </c>
      <c r="Z2622" t="s">
        <v>3648</v>
      </c>
      <c r="AA2622" t="s">
        <v>11069</v>
      </c>
      <c r="AB2622" t="s">
        <v>10989</v>
      </c>
      <c r="AC2622" t="s">
        <v>10990</v>
      </c>
      <c r="AD2622" t="s">
        <v>10991</v>
      </c>
      <c r="AI2622" t="s">
        <v>11070</v>
      </c>
      <c r="AJ2622" t="s">
        <v>1827</v>
      </c>
      <c r="AK2622" t="s">
        <v>124</v>
      </c>
      <c r="AL2622" t="s">
        <v>123</v>
      </c>
      <c r="AM2622" t="s">
        <v>124</v>
      </c>
      <c r="AN2622" t="s">
        <v>124</v>
      </c>
      <c r="AO2622" t="s">
        <v>147</v>
      </c>
      <c r="AP2622" t="s">
        <v>148</v>
      </c>
      <c r="AQ2622" t="s">
        <v>147</v>
      </c>
      <c r="AR2622" t="s">
        <v>149</v>
      </c>
      <c r="AS2622" t="s">
        <v>11355</v>
      </c>
      <c r="AT2622" t="s">
        <v>11356</v>
      </c>
      <c r="AU2622" t="s">
        <v>11357</v>
      </c>
      <c r="AV2622" t="s">
        <v>11358</v>
      </c>
      <c r="AW2622" t="s">
        <v>11359</v>
      </c>
      <c r="AX2622" t="s">
        <v>573</v>
      </c>
      <c r="AY2622" t="s">
        <v>521</v>
      </c>
      <c r="AZ2622" t="s">
        <v>147</v>
      </c>
      <c r="BA2622" t="s">
        <v>147</v>
      </c>
      <c r="BB2622" t="s">
        <v>3876</v>
      </c>
      <c r="BC2622" t="s">
        <v>2273</v>
      </c>
      <c r="BD2622" t="s">
        <v>368</v>
      </c>
      <c r="BE2622" t="s">
        <v>11360</v>
      </c>
      <c r="BF2622" t="s">
        <v>11361</v>
      </c>
      <c r="BG2622" t="s">
        <v>11362</v>
      </c>
      <c r="BH2622" t="s">
        <v>230</v>
      </c>
      <c r="BI2622" t="s">
        <v>145</v>
      </c>
      <c r="BJ2622" t="s">
        <v>710</v>
      </c>
      <c r="BK2622" t="s">
        <v>3100</v>
      </c>
      <c r="BL2622" t="s">
        <v>1357</v>
      </c>
      <c r="BM2622" t="s">
        <v>3876</v>
      </c>
      <c r="BN2622" t="s">
        <v>2273</v>
      </c>
      <c r="BO2622" t="s">
        <v>368</v>
      </c>
      <c r="BP2622" t="s">
        <v>534</v>
      </c>
      <c r="BQ2622" t="s">
        <v>129</v>
      </c>
      <c r="BR2622" t="s">
        <v>11079</v>
      </c>
      <c r="BS2622" t="s">
        <v>536</v>
      </c>
      <c r="BT2622" t="s">
        <v>453</v>
      </c>
      <c r="BU2622" t="s">
        <v>454</v>
      </c>
      <c r="BV2622" t="s">
        <v>455</v>
      </c>
      <c r="BW2622" t="s">
        <v>537</v>
      </c>
      <c r="BY2622" t="s">
        <v>175</v>
      </c>
      <c r="BZ2622" t="s">
        <v>175</v>
      </c>
      <c r="CA2622" t="s">
        <v>175</v>
      </c>
      <c r="CB2622" t="s">
        <v>175</v>
      </c>
      <c r="CC2622" t="s">
        <v>176</v>
      </c>
      <c r="CD2622" t="s">
        <v>175</v>
      </c>
      <c r="CE2622" t="s">
        <v>170</v>
      </c>
      <c r="CF2622" t="s">
        <v>175</v>
      </c>
      <c r="CG2622" t="s">
        <v>175</v>
      </c>
      <c r="CH2622" t="s">
        <v>177</v>
      </c>
      <c r="CI2622" t="s">
        <v>163</v>
      </c>
      <c r="CJ2622" t="s">
        <v>175</v>
      </c>
      <c r="CK2622" t="s">
        <v>12107</v>
      </c>
      <c r="CL2622" t="s">
        <v>1265</v>
      </c>
      <c r="CM2622" s="4" t="s">
        <v>163</v>
      </c>
      <c r="CN2622" t="s">
        <v>464</v>
      </c>
      <c r="CO2622" t="s">
        <v>1894</v>
      </c>
      <c r="CV2622" t="s">
        <v>10996</v>
      </c>
      <c r="CW2622" t="s">
        <v>10997</v>
      </c>
      <c r="CX2622" t="s">
        <v>129</v>
      </c>
      <c r="CY2622" t="s">
        <v>185</v>
      </c>
      <c r="DA2622" t="s">
        <v>10998</v>
      </c>
      <c r="DB2622" t="s">
        <v>10999</v>
      </c>
      <c r="DC2622" t="s">
        <v>11000</v>
      </c>
      <c r="DD2622" t="s">
        <v>468</v>
      </c>
      <c r="DF2622" t="s">
        <v>190</v>
      </c>
      <c r="DG2622" t="s">
        <v>362</v>
      </c>
      <c r="DH2622" t="s">
        <v>11364</v>
      </c>
      <c r="DI2622" t="s">
        <v>5516</v>
      </c>
      <c r="DJ2622" t="s">
        <v>193</v>
      </c>
      <c r="DK2622" t="s">
        <v>5516</v>
      </c>
      <c r="DM2622" t="str">
        <f>_xlfn.XLOOKUP($A2622,'[1]01_GC Supply - Item Database -'!$D$3:$D$14229,'[1]01_GC Supply - Item Database -'!BW$3:BW$14229)</f>
        <v>Gray</v>
      </c>
      <c r="DN2622" t="str">
        <f>_xlfn.XLOOKUP($A2622,'[1]01_GC Supply - Item Database -'!$D$3:$D$14229,'[1]01_GC Supply - Item Database -'!BX$3:BX$14229)</f>
        <v>Gray</v>
      </c>
      <c r="DO2622" t="str">
        <f>_xlfn.XLOOKUP($A2622,'[1]01_GC Supply - Item Database -'!$D$3:$D$14229,'[1]01_GC Supply - Item Database -'!BY$3:BY$14229)</f>
        <v>Solid</v>
      </c>
      <c r="DP2622" t="s">
        <v>11001</v>
      </c>
      <c r="DQ2622" s="7" t="s">
        <v>581</v>
      </c>
    </row>
    <row r="2623" spans="1:121">
      <c r="A2623" t="s">
        <v>12120</v>
      </c>
      <c r="B2623" t="s">
        <v>12121</v>
      </c>
      <c r="C2623" t="s">
        <v>123</v>
      </c>
      <c r="D2623" t="s">
        <v>124</v>
      </c>
      <c r="E2623" t="s">
        <v>12105</v>
      </c>
      <c r="F2623" t="s">
        <v>10981</v>
      </c>
      <c r="G2623" t="s">
        <v>12122</v>
      </c>
      <c r="H2623" t="s">
        <v>500</v>
      </c>
      <c r="I2623" t="s">
        <v>129</v>
      </c>
      <c r="J2623" t="s">
        <v>10983</v>
      </c>
      <c r="L2623" t="s">
        <v>10984</v>
      </c>
      <c r="M2623" t="s">
        <v>10985</v>
      </c>
      <c r="P2623" t="s">
        <v>12121</v>
      </c>
      <c r="Q2623" t="s">
        <v>504</v>
      </c>
      <c r="R2623" t="s">
        <v>10986</v>
      </c>
      <c r="T2623" t="s">
        <v>3141</v>
      </c>
      <c r="U2623" t="s">
        <v>136</v>
      </c>
      <c r="V2623" t="s">
        <v>852</v>
      </c>
      <c r="Y2623" t="s">
        <v>10987</v>
      </c>
      <c r="Z2623" t="s">
        <v>3648</v>
      </c>
      <c r="AA2623" t="s">
        <v>11069</v>
      </c>
      <c r="AB2623" t="s">
        <v>10989</v>
      </c>
      <c r="AC2623" t="s">
        <v>10990</v>
      </c>
      <c r="AD2623" t="s">
        <v>10991</v>
      </c>
      <c r="AI2623" t="s">
        <v>11070</v>
      </c>
      <c r="AJ2623" t="s">
        <v>1827</v>
      </c>
      <c r="AK2623" t="s">
        <v>124</v>
      </c>
      <c r="AL2623" t="s">
        <v>123</v>
      </c>
      <c r="AM2623" t="s">
        <v>124</v>
      </c>
      <c r="AN2623" t="s">
        <v>124</v>
      </c>
      <c r="AO2623" t="s">
        <v>147</v>
      </c>
      <c r="AP2623" t="s">
        <v>148</v>
      </c>
      <c r="AQ2623" t="s">
        <v>147</v>
      </c>
      <c r="AR2623" t="s">
        <v>149</v>
      </c>
      <c r="AS2623" t="s">
        <v>11355</v>
      </c>
      <c r="AT2623" t="s">
        <v>11356</v>
      </c>
      <c r="AU2623" t="s">
        <v>11357</v>
      </c>
      <c r="AV2623" t="s">
        <v>11358</v>
      </c>
      <c r="AW2623" t="s">
        <v>11359</v>
      </c>
      <c r="AX2623" t="s">
        <v>573</v>
      </c>
      <c r="AY2623" t="s">
        <v>521</v>
      </c>
      <c r="AZ2623" t="s">
        <v>147</v>
      </c>
      <c r="BA2623" t="s">
        <v>147</v>
      </c>
      <c r="BB2623" t="s">
        <v>3876</v>
      </c>
      <c r="BC2623" t="s">
        <v>2273</v>
      </c>
      <c r="BD2623" t="s">
        <v>368</v>
      </c>
      <c r="BE2623" t="s">
        <v>11360</v>
      </c>
      <c r="BF2623" t="s">
        <v>11361</v>
      </c>
      <c r="BG2623" t="s">
        <v>11362</v>
      </c>
      <c r="BH2623" t="s">
        <v>230</v>
      </c>
      <c r="BI2623" t="s">
        <v>145</v>
      </c>
      <c r="BJ2623" t="s">
        <v>710</v>
      </c>
      <c r="BK2623" t="s">
        <v>3100</v>
      </c>
      <c r="BL2623" t="s">
        <v>1357</v>
      </c>
      <c r="BM2623" t="s">
        <v>3876</v>
      </c>
      <c r="BN2623" t="s">
        <v>2273</v>
      </c>
      <c r="BO2623" t="s">
        <v>368</v>
      </c>
      <c r="BP2623" t="s">
        <v>534</v>
      </c>
      <c r="BQ2623" t="s">
        <v>129</v>
      </c>
      <c r="BR2623" t="s">
        <v>11079</v>
      </c>
      <c r="BS2623" t="s">
        <v>536</v>
      </c>
      <c r="BT2623" t="s">
        <v>453</v>
      </c>
      <c r="BU2623" t="s">
        <v>454</v>
      </c>
      <c r="BV2623" t="s">
        <v>455</v>
      </c>
      <c r="BW2623" t="s">
        <v>537</v>
      </c>
      <c r="BY2623" t="s">
        <v>175</v>
      </c>
      <c r="BZ2623" t="s">
        <v>175</v>
      </c>
      <c r="CA2623" t="s">
        <v>175</v>
      </c>
      <c r="CB2623" t="s">
        <v>175</v>
      </c>
      <c r="CC2623" t="s">
        <v>176</v>
      </c>
      <c r="CD2623" t="s">
        <v>175</v>
      </c>
      <c r="CE2623" t="s">
        <v>170</v>
      </c>
      <c r="CF2623" t="s">
        <v>175</v>
      </c>
      <c r="CG2623" t="s">
        <v>175</v>
      </c>
      <c r="CH2623" t="s">
        <v>177</v>
      </c>
      <c r="CI2623" t="s">
        <v>163</v>
      </c>
      <c r="CJ2623" t="s">
        <v>175</v>
      </c>
      <c r="CK2623" t="s">
        <v>12107</v>
      </c>
      <c r="CL2623" t="s">
        <v>1265</v>
      </c>
      <c r="CM2623" s="4" t="s">
        <v>163</v>
      </c>
      <c r="CN2623" t="s">
        <v>464</v>
      </c>
      <c r="CO2623" t="s">
        <v>1894</v>
      </c>
      <c r="CV2623" t="s">
        <v>10996</v>
      </c>
      <c r="CW2623" t="s">
        <v>10997</v>
      </c>
      <c r="CX2623" t="s">
        <v>129</v>
      </c>
      <c r="CY2623" t="s">
        <v>185</v>
      </c>
      <c r="DA2623" t="s">
        <v>10998</v>
      </c>
      <c r="DB2623" t="s">
        <v>10999</v>
      </c>
      <c r="DC2623" t="s">
        <v>11000</v>
      </c>
      <c r="DD2623" t="s">
        <v>468</v>
      </c>
      <c r="DF2623" t="s">
        <v>190</v>
      </c>
      <c r="DG2623" t="s">
        <v>362</v>
      </c>
      <c r="DH2623" t="s">
        <v>11364</v>
      </c>
      <c r="DI2623" t="s">
        <v>5516</v>
      </c>
      <c r="DJ2623" t="s">
        <v>193</v>
      </c>
      <c r="DK2623" t="s">
        <v>5516</v>
      </c>
      <c r="DM2623" t="str">
        <f>_xlfn.XLOOKUP($A2623,'[1]01_GC Supply - Item Database -'!$D$3:$D$14229,'[1]01_GC Supply - Item Database -'!BW$3:BW$14229)</f>
        <v>Gray</v>
      </c>
      <c r="DN2623" t="str">
        <f>_xlfn.XLOOKUP($A2623,'[1]01_GC Supply - Item Database -'!$D$3:$D$14229,'[1]01_GC Supply - Item Database -'!BX$3:BX$14229)</f>
        <v>Light Gray</v>
      </c>
      <c r="DO2623" t="str">
        <f>_xlfn.XLOOKUP($A2623,'[1]01_GC Supply - Item Database -'!$D$3:$D$14229,'[1]01_GC Supply - Item Database -'!BY$3:BY$14229)</f>
        <v>Solid</v>
      </c>
      <c r="DP2623" t="s">
        <v>11001</v>
      </c>
      <c r="DQ2623" s="7" t="s">
        <v>581</v>
      </c>
    </row>
    <row r="2624" spans="1:121">
      <c r="A2624" t="s">
        <v>12123</v>
      </c>
      <c r="B2624" t="s">
        <v>12124</v>
      </c>
      <c r="C2624" t="s">
        <v>123</v>
      </c>
      <c r="D2624" t="s">
        <v>124</v>
      </c>
      <c r="E2624" t="s">
        <v>12105</v>
      </c>
      <c r="F2624" t="s">
        <v>10981</v>
      </c>
      <c r="G2624" t="s">
        <v>12125</v>
      </c>
      <c r="H2624" t="s">
        <v>500</v>
      </c>
      <c r="I2624" t="s">
        <v>129</v>
      </c>
      <c r="J2624" t="s">
        <v>10983</v>
      </c>
      <c r="L2624" t="s">
        <v>10984</v>
      </c>
      <c r="M2624" t="s">
        <v>10985</v>
      </c>
      <c r="P2624" t="s">
        <v>12124</v>
      </c>
      <c r="Q2624" t="s">
        <v>504</v>
      </c>
      <c r="R2624" t="s">
        <v>10986</v>
      </c>
      <c r="T2624" t="s">
        <v>3141</v>
      </c>
      <c r="U2624" t="s">
        <v>136</v>
      </c>
      <c r="V2624" t="s">
        <v>852</v>
      </c>
      <c r="Y2624" t="s">
        <v>10987</v>
      </c>
      <c r="Z2624" t="s">
        <v>3648</v>
      </c>
      <c r="AA2624" t="s">
        <v>11069</v>
      </c>
      <c r="AB2624" t="s">
        <v>10989</v>
      </c>
      <c r="AC2624" t="s">
        <v>10990</v>
      </c>
      <c r="AD2624" t="s">
        <v>10991</v>
      </c>
      <c r="AI2624" t="s">
        <v>11070</v>
      </c>
      <c r="AJ2624" t="s">
        <v>1827</v>
      </c>
      <c r="AK2624" t="s">
        <v>124</v>
      </c>
      <c r="AL2624" t="s">
        <v>123</v>
      </c>
      <c r="AM2624" t="s">
        <v>124</v>
      </c>
      <c r="AN2624" t="s">
        <v>124</v>
      </c>
      <c r="AO2624" t="s">
        <v>147</v>
      </c>
      <c r="AP2624" t="s">
        <v>148</v>
      </c>
      <c r="AQ2624" t="s">
        <v>147</v>
      </c>
      <c r="AR2624" t="s">
        <v>149</v>
      </c>
      <c r="AS2624" t="s">
        <v>11355</v>
      </c>
      <c r="AT2624" t="s">
        <v>11356</v>
      </c>
      <c r="AU2624" t="s">
        <v>11357</v>
      </c>
      <c r="AV2624" t="s">
        <v>11358</v>
      </c>
      <c r="AW2624" t="s">
        <v>11359</v>
      </c>
      <c r="AX2624" t="s">
        <v>573</v>
      </c>
      <c r="AY2624" t="s">
        <v>521</v>
      </c>
      <c r="AZ2624" t="s">
        <v>147</v>
      </c>
      <c r="BA2624" t="s">
        <v>147</v>
      </c>
      <c r="BB2624" t="s">
        <v>3876</v>
      </c>
      <c r="BC2624" t="s">
        <v>2273</v>
      </c>
      <c r="BD2624" t="s">
        <v>368</v>
      </c>
      <c r="BE2624" t="s">
        <v>11360</v>
      </c>
      <c r="BF2624" t="s">
        <v>11361</v>
      </c>
      <c r="BG2624" t="s">
        <v>11362</v>
      </c>
      <c r="BH2624" t="s">
        <v>230</v>
      </c>
      <c r="BI2624" t="s">
        <v>145</v>
      </c>
      <c r="BJ2624" t="s">
        <v>710</v>
      </c>
      <c r="BK2624" t="s">
        <v>3100</v>
      </c>
      <c r="BL2624" t="s">
        <v>1357</v>
      </c>
      <c r="BM2624" t="s">
        <v>3876</v>
      </c>
      <c r="BN2624" t="s">
        <v>2273</v>
      </c>
      <c r="BO2624" t="s">
        <v>368</v>
      </c>
      <c r="BP2624" t="s">
        <v>534</v>
      </c>
      <c r="BQ2624" t="s">
        <v>129</v>
      </c>
      <c r="BR2624" t="s">
        <v>11079</v>
      </c>
      <c r="BS2624" t="s">
        <v>536</v>
      </c>
      <c r="BT2624" t="s">
        <v>453</v>
      </c>
      <c r="BU2624" t="s">
        <v>454</v>
      </c>
      <c r="BV2624" t="s">
        <v>455</v>
      </c>
      <c r="BW2624" t="s">
        <v>537</v>
      </c>
      <c r="BY2624" t="s">
        <v>175</v>
      </c>
      <c r="BZ2624" t="s">
        <v>175</v>
      </c>
      <c r="CA2624" t="s">
        <v>175</v>
      </c>
      <c r="CB2624" t="s">
        <v>175</v>
      </c>
      <c r="CC2624" t="s">
        <v>176</v>
      </c>
      <c r="CD2624" t="s">
        <v>175</v>
      </c>
      <c r="CE2624" t="s">
        <v>170</v>
      </c>
      <c r="CF2624" t="s">
        <v>175</v>
      </c>
      <c r="CG2624" t="s">
        <v>175</v>
      </c>
      <c r="CH2624" t="s">
        <v>177</v>
      </c>
      <c r="CI2624" t="s">
        <v>163</v>
      </c>
      <c r="CJ2624" t="s">
        <v>175</v>
      </c>
      <c r="CK2624" t="s">
        <v>12107</v>
      </c>
      <c r="CL2624" t="s">
        <v>1265</v>
      </c>
      <c r="CM2624" s="4" t="s">
        <v>163</v>
      </c>
      <c r="CN2624" t="s">
        <v>464</v>
      </c>
      <c r="CO2624" t="s">
        <v>1894</v>
      </c>
      <c r="CV2624" t="s">
        <v>10996</v>
      </c>
      <c r="CW2624" t="s">
        <v>10997</v>
      </c>
      <c r="CX2624" t="s">
        <v>129</v>
      </c>
      <c r="CY2624" t="s">
        <v>185</v>
      </c>
      <c r="DA2624" t="s">
        <v>10998</v>
      </c>
      <c r="DB2624" t="s">
        <v>10999</v>
      </c>
      <c r="DC2624" t="s">
        <v>11000</v>
      </c>
      <c r="DD2624" t="s">
        <v>468</v>
      </c>
      <c r="DF2624" t="s">
        <v>190</v>
      </c>
      <c r="DG2624" t="s">
        <v>362</v>
      </c>
      <c r="DH2624" t="s">
        <v>11364</v>
      </c>
      <c r="DI2624" t="s">
        <v>5516</v>
      </c>
      <c r="DJ2624" t="s">
        <v>193</v>
      </c>
      <c r="DK2624" t="s">
        <v>5516</v>
      </c>
      <c r="DM2624" t="str">
        <f>_xlfn.XLOOKUP($A2624,'[1]01_GC Supply - Item Database -'!$D$3:$D$14229,'[1]01_GC Supply - Item Database -'!BW$3:BW$14229)</f>
        <v>Pink</v>
      </c>
      <c r="DN2624" t="str">
        <f>_xlfn.XLOOKUP($A2624,'[1]01_GC Supply - Item Database -'!$D$3:$D$14229,'[1]01_GC Supply - Item Database -'!BX$3:BX$14229)</f>
        <v>Light Pink</v>
      </c>
      <c r="DO2624" t="str">
        <f>_xlfn.XLOOKUP($A2624,'[1]01_GC Supply - Item Database -'!$D$3:$D$14229,'[1]01_GC Supply - Item Database -'!BY$3:BY$14229)</f>
        <v>Solid</v>
      </c>
      <c r="DP2624" t="s">
        <v>11001</v>
      </c>
      <c r="DQ2624" s="7" t="s">
        <v>581</v>
      </c>
    </row>
    <row r="2625" spans="1:121">
      <c r="A2625" t="s">
        <v>12126</v>
      </c>
      <c r="B2625" t="s">
        <v>12127</v>
      </c>
      <c r="C2625" t="s">
        <v>123</v>
      </c>
      <c r="D2625" t="s">
        <v>124</v>
      </c>
      <c r="E2625" t="s">
        <v>12105</v>
      </c>
      <c r="F2625" t="s">
        <v>10981</v>
      </c>
      <c r="G2625" t="s">
        <v>12128</v>
      </c>
      <c r="H2625" t="s">
        <v>500</v>
      </c>
      <c r="I2625" t="s">
        <v>129</v>
      </c>
      <c r="J2625" t="s">
        <v>10983</v>
      </c>
      <c r="L2625" t="s">
        <v>10984</v>
      </c>
      <c r="M2625" t="s">
        <v>10985</v>
      </c>
      <c r="P2625" t="s">
        <v>12127</v>
      </c>
      <c r="Q2625" t="s">
        <v>504</v>
      </c>
      <c r="R2625" t="s">
        <v>10986</v>
      </c>
      <c r="T2625" t="s">
        <v>3141</v>
      </c>
      <c r="U2625" t="s">
        <v>136</v>
      </c>
      <c r="V2625" t="s">
        <v>852</v>
      </c>
      <c r="Y2625" t="s">
        <v>10987</v>
      </c>
      <c r="Z2625" t="s">
        <v>3648</v>
      </c>
      <c r="AA2625" t="s">
        <v>11069</v>
      </c>
      <c r="AB2625" t="s">
        <v>10989</v>
      </c>
      <c r="AC2625" t="s">
        <v>10990</v>
      </c>
      <c r="AD2625" t="s">
        <v>10991</v>
      </c>
      <c r="AI2625" t="s">
        <v>11070</v>
      </c>
      <c r="AJ2625" t="s">
        <v>1827</v>
      </c>
      <c r="AK2625" t="s">
        <v>124</v>
      </c>
      <c r="AL2625" t="s">
        <v>123</v>
      </c>
      <c r="AM2625" t="s">
        <v>124</v>
      </c>
      <c r="AN2625" t="s">
        <v>124</v>
      </c>
      <c r="AO2625" t="s">
        <v>147</v>
      </c>
      <c r="AP2625" t="s">
        <v>148</v>
      </c>
      <c r="AQ2625" t="s">
        <v>147</v>
      </c>
      <c r="AR2625" t="s">
        <v>149</v>
      </c>
      <c r="AS2625" t="s">
        <v>11355</v>
      </c>
      <c r="AT2625" t="s">
        <v>11356</v>
      </c>
      <c r="AU2625" t="s">
        <v>11357</v>
      </c>
      <c r="AV2625" t="s">
        <v>11358</v>
      </c>
      <c r="AW2625" t="s">
        <v>11359</v>
      </c>
      <c r="AX2625" t="s">
        <v>573</v>
      </c>
      <c r="AY2625" t="s">
        <v>521</v>
      </c>
      <c r="AZ2625" t="s">
        <v>147</v>
      </c>
      <c r="BA2625" t="s">
        <v>147</v>
      </c>
      <c r="BB2625" t="s">
        <v>3876</v>
      </c>
      <c r="BC2625" t="s">
        <v>2273</v>
      </c>
      <c r="BD2625" t="s">
        <v>368</v>
      </c>
      <c r="BE2625" t="s">
        <v>11360</v>
      </c>
      <c r="BF2625" t="s">
        <v>11361</v>
      </c>
      <c r="BG2625" t="s">
        <v>11362</v>
      </c>
      <c r="BH2625" t="s">
        <v>230</v>
      </c>
      <c r="BI2625" t="s">
        <v>145</v>
      </c>
      <c r="BJ2625" t="s">
        <v>710</v>
      </c>
      <c r="BK2625" t="s">
        <v>3100</v>
      </c>
      <c r="BL2625" t="s">
        <v>1357</v>
      </c>
      <c r="BM2625" t="s">
        <v>3876</v>
      </c>
      <c r="BN2625" t="s">
        <v>2273</v>
      </c>
      <c r="BO2625" t="s">
        <v>368</v>
      </c>
      <c r="BP2625" t="s">
        <v>534</v>
      </c>
      <c r="BQ2625" t="s">
        <v>129</v>
      </c>
      <c r="BR2625" t="s">
        <v>11079</v>
      </c>
      <c r="BS2625" t="s">
        <v>536</v>
      </c>
      <c r="BT2625" t="s">
        <v>453</v>
      </c>
      <c r="BU2625" t="s">
        <v>454</v>
      </c>
      <c r="BV2625" t="s">
        <v>455</v>
      </c>
      <c r="BW2625" t="s">
        <v>537</v>
      </c>
      <c r="BY2625" t="s">
        <v>175</v>
      </c>
      <c r="BZ2625" t="s">
        <v>175</v>
      </c>
      <c r="CA2625" t="s">
        <v>175</v>
      </c>
      <c r="CB2625" t="s">
        <v>175</v>
      </c>
      <c r="CC2625" t="s">
        <v>176</v>
      </c>
      <c r="CD2625" t="s">
        <v>175</v>
      </c>
      <c r="CE2625" t="s">
        <v>170</v>
      </c>
      <c r="CF2625" t="s">
        <v>175</v>
      </c>
      <c r="CG2625" t="s">
        <v>175</v>
      </c>
      <c r="CH2625" t="s">
        <v>177</v>
      </c>
      <c r="CI2625" t="s">
        <v>163</v>
      </c>
      <c r="CJ2625" t="s">
        <v>175</v>
      </c>
      <c r="CK2625" t="s">
        <v>12107</v>
      </c>
      <c r="CL2625" t="s">
        <v>1265</v>
      </c>
      <c r="CM2625" s="4" t="s">
        <v>163</v>
      </c>
      <c r="CN2625" t="s">
        <v>464</v>
      </c>
      <c r="CO2625" t="s">
        <v>1894</v>
      </c>
      <c r="CV2625" t="s">
        <v>10996</v>
      </c>
      <c r="CW2625" t="s">
        <v>10997</v>
      </c>
      <c r="CX2625" t="s">
        <v>129</v>
      </c>
      <c r="CY2625" t="s">
        <v>185</v>
      </c>
      <c r="DA2625" t="s">
        <v>10998</v>
      </c>
      <c r="DB2625" t="s">
        <v>10999</v>
      </c>
      <c r="DC2625" t="s">
        <v>11000</v>
      </c>
      <c r="DD2625" t="s">
        <v>468</v>
      </c>
      <c r="DF2625" t="s">
        <v>190</v>
      </c>
      <c r="DG2625" t="s">
        <v>362</v>
      </c>
      <c r="DH2625" t="s">
        <v>11364</v>
      </c>
      <c r="DI2625" t="s">
        <v>5516</v>
      </c>
      <c r="DJ2625" t="s">
        <v>193</v>
      </c>
      <c r="DK2625" t="s">
        <v>5516</v>
      </c>
      <c r="DM2625" t="str">
        <f>_xlfn.XLOOKUP($A2625,'[1]01_GC Supply - Item Database -'!$D$3:$D$14229,'[1]01_GC Supply - Item Database -'!BW$3:BW$14229)</f>
        <v>Purple</v>
      </c>
      <c r="DN2625" t="str">
        <f>_xlfn.XLOOKUP($A2625,'[1]01_GC Supply - Item Database -'!$D$3:$D$14229,'[1]01_GC Supply - Item Database -'!BX$3:BX$14229)</f>
        <v>Light Purple</v>
      </c>
      <c r="DO2625" t="str">
        <f>_xlfn.XLOOKUP($A2625,'[1]01_GC Supply - Item Database -'!$D$3:$D$14229,'[1]01_GC Supply - Item Database -'!BY$3:BY$14229)</f>
        <v>Solid</v>
      </c>
      <c r="DP2625" t="s">
        <v>11001</v>
      </c>
      <c r="DQ2625" s="7" t="s">
        <v>581</v>
      </c>
    </row>
    <row r="2626" spans="1:121">
      <c r="A2626" t="s">
        <v>12129</v>
      </c>
      <c r="B2626" t="s">
        <v>12130</v>
      </c>
      <c r="C2626" t="s">
        <v>123</v>
      </c>
      <c r="D2626" t="s">
        <v>124</v>
      </c>
      <c r="E2626" t="s">
        <v>12105</v>
      </c>
      <c r="F2626" t="s">
        <v>10981</v>
      </c>
      <c r="G2626" t="s">
        <v>12131</v>
      </c>
      <c r="H2626" t="s">
        <v>500</v>
      </c>
      <c r="I2626" t="s">
        <v>129</v>
      </c>
      <c r="J2626" t="s">
        <v>10983</v>
      </c>
      <c r="L2626" t="s">
        <v>10984</v>
      </c>
      <c r="M2626" t="s">
        <v>10985</v>
      </c>
      <c r="P2626" t="s">
        <v>12130</v>
      </c>
      <c r="Q2626" t="s">
        <v>504</v>
      </c>
      <c r="R2626" t="s">
        <v>10986</v>
      </c>
      <c r="T2626" t="s">
        <v>3141</v>
      </c>
      <c r="U2626" t="s">
        <v>136</v>
      </c>
      <c r="V2626" t="s">
        <v>852</v>
      </c>
      <c r="Y2626" t="s">
        <v>10987</v>
      </c>
      <c r="Z2626" t="s">
        <v>3648</v>
      </c>
      <c r="AA2626" t="s">
        <v>11069</v>
      </c>
      <c r="AB2626" t="s">
        <v>10989</v>
      </c>
      <c r="AC2626" t="s">
        <v>10990</v>
      </c>
      <c r="AD2626" t="s">
        <v>10991</v>
      </c>
      <c r="AI2626" t="s">
        <v>11070</v>
      </c>
      <c r="AJ2626" t="s">
        <v>1827</v>
      </c>
      <c r="AK2626" t="s">
        <v>124</v>
      </c>
      <c r="AL2626" t="s">
        <v>123</v>
      </c>
      <c r="AM2626" t="s">
        <v>124</v>
      </c>
      <c r="AN2626" t="s">
        <v>124</v>
      </c>
      <c r="AO2626" t="s">
        <v>147</v>
      </c>
      <c r="AP2626" t="s">
        <v>148</v>
      </c>
      <c r="AQ2626" t="s">
        <v>147</v>
      </c>
      <c r="AR2626" t="s">
        <v>149</v>
      </c>
      <c r="AS2626" t="s">
        <v>11355</v>
      </c>
      <c r="AT2626" t="s">
        <v>11356</v>
      </c>
      <c r="AU2626" t="s">
        <v>11357</v>
      </c>
      <c r="AV2626" t="s">
        <v>11358</v>
      </c>
      <c r="AW2626" t="s">
        <v>11359</v>
      </c>
      <c r="AX2626" t="s">
        <v>573</v>
      </c>
      <c r="AY2626" t="s">
        <v>521</v>
      </c>
      <c r="AZ2626" t="s">
        <v>147</v>
      </c>
      <c r="BA2626" t="s">
        <v>147</v>
      </c>
      <c r="BB2626" t="s">
        <v>3876</v>
      </c>
      <c r="BC2626" t="s">
        <v>2273</v>
      </c>
      <c r="BD2626" t="s">
        <v>368</v>
      </c>
      <c r="BE2626" t="s">
        <v>11360</v>
      </c>
      <c r="BF2626" t="s">
        <v>11361</v>
      </c>
      <c r="BG2626" t="s">
        <v>11362</v>
      </c>
      <c r="BH2626" t="s">
        <v>230</v>
      </c>
      <c r="BI2626" t="s">
        <v>145</v>
      </c>
      <c r="BJ2626" t="s">
        <v>710</v>
      </c>
      <c r="BK2626" t="s">
        <v>3100</v>
      </c>
      <c r="BL2626" t="s">
        <v>1357</v>
      </c>
      <c r="BM2626" t="s">
        <v>3876</v>
      </c>
      <c r="BN2626" t="s">
        <v>2273</v>
      </c>
      <c r="BO2626" t="s">
        <v>368</v>
      </c>
      <c r="BP2626" t="s">
        <v>534</v>
      </c>
      <c r="BQ2626" t="s">
        <v>129</v>
      </c>
      <c r="BR2626" t="s">
        <v>11079</v>
      </c>
      <c r="BS2626" t="s">
        <v>536</v>
      </c>
      <c r="BT2626" t="s">
        <v>453</v>
      </c>
      <c r="BU2626" t="s">
        <v>454</v>
      </c>
      <c r="BV2626" t="s">
        <v>455</v>
      </c>
      <c r="BW2626" t="s">
        <v>537</v>
      </c>
      <c r="BY2626" t="s">
        <v>175</v>
      </c>
      <c r="BZ2626" t="s">
        <v>175</v>
      </c>
      <c r="CA2626" t="s">
        <v>175</v>
      </c>
      <c r="CB2626" t="s">
        <v>175</v>
      </c>
      <c r="CC2626" t="s">
        <v>176</v>
      </c>
      <c r="CD2626" t="s">
        <v>175</v>
      </c>
      <c r="CE2626" t="s">
        <v>170</v>
      </c>
      <c r="CF2626" t="s">
        <v>175</v>
      </c>
      <c r="CG2626" t="s">
        <v>175</v>
      </c>
      <c r="CH2626" t="s">
        <v>177</v>
      </c>
      <c r="CI2626" t="s">
        <v>163</v>
      </c>
      <c r="CJ2626" t="s">
        <v>175</v>
      </c>
      <c r="CK2626" t="s">
        <v>12107</v>
      </c>
      <c r="CL2626" t="s">
        <v>1265</v>
      </c>
      <c r="CM2626" s="4" t="s">
        <v>163</v>
      </c>
      <c r="CN2626" t="s">
        <v>464</v>
      </c>
      <c r="CO2626" t="s">
        <v>1894</v>
      </c>
      <c r="CV2626" t="s">
        <v>10996</v>
      </c>
      <c r="CW2626" t="s">
        <v>10997</v>
      </c>
      <c r="CX2626" t="s">
        <v>129</v>
      </c>
      <c r="CY2626" t="s">
        <v>185</v>
      </c>
      <c r="DA2626" t="s">
        <v>10998</v>
      </c>
      <c r="DB2626" t="s">
        <v>10999</v>
      </c>
      <c r="DC2626" t="s">
        <v>11000</v>
      </c>
      <c r="DD2626" t="s">
        <v>468</v>
      </c>
      <c r="DF2626" t="s">
        <v>190</v>
      </c>
      <c r="DG2626" t="s">
        <v>362</v>
      </c>
      <c r="DH2626" t="s">
        <v>11364</v>
      </c>
      <c r="DI2626" t="s">
        <v>5516</v>
      </c>
      <c r="DJ2626" t="s">
        <v>193</v>
      </c>
      <c r="DK2626" t="s">
        <v>5516</v>
      </c>
      <c r="DM2626" t="str">
        <f>_xlfn.XLOOKUP($A2626,'[1]01_GC Supply - Item Database -'!$D$3:$D$14229,'[1]01_GC Supply - Item Database -'!BW$3:BW$14229)</f>
        <v>Blue</v>
      </c>
      <c r="DN2626" t="str">
        <f>_xlfn.XLOOKUP($A2626,'[1]01_GC Supply - Item Database -'!$D$3:$D$14229,'[1]01_GC Supply - Item Database -'!BX$3:BX$14229)</f>
        <v>Navy</v>
      </c>
      <c r="DO2626" t="str">
        <f>_xlfn.XLOOKUP($A2626,'[1]01_GC Supply - Item Database -'!$D$3:$D$14229,'[1]01_GC Supply - Item Database -'!BY$3:BY$14229)</f>
        <v>Solid</v>
      </c>
      <c r="DP2626" t="s">
        <v>11001</v>
      </c>
      <c r="DQ2626" s="7" t="s">
        <v>581</v>
      </c>
    </row>
    <row r="2627" spans="1:121">
      <c r="A2627" t="s">
        <v>12132</v>
      </c>
      <c r="B2627" t="s">
        <v>12133</v>
      </c>
      <c r="C2627" t="s">
        <v>123</v>
      </c>
      <c r="D2627" t="s">
        <v>124</v>
      </c>
      <c r="E2627" t="s">
        <v>12105</v>
      </c>
      <c r="F2627" t="s">
        <v>10981</v>
      </c>
      <c r="G2627" t="s">
        <v>12134</v>
      </c>
      <c r="H2627" t="s">
        <v>500</v>
      </c>
      <c r="I2627" t="s">
        <v>129</v>
      </c>
      <c r="J2627" t="s">
        <v>10983</v>
      </c>
      <c r="L2627" t="s">
        <v>10984</v>
      </c>
      <c r="M2627" t="s">
        <v>10985</v>
      </c>
      <c r="P2627" t="s">
        <v>12133</v>
      </c>
      <c r="Q2627" t="s">
        <v>504</v>
      </c>
      <c r="R2627" t="s">
        <v>10986</v>
      </c>
      <c r="T2627" t="s">
        <v>3141</v>
      </c>
      <c r="U2627" t="s">
        <v>136</v>
      </c>
      <c r="V2627" t="s">
        <v>852</v>
      </c>
      <c r="Y2627" t="s">
        <v>10987</v>
      </c>
      <c r="Z2627" t="s">
        <v>3648</v>
      </c>
      <c r="AA2627" t="s">
        <v>11069</v>
      </c>
      <c r="AB2627" t="s">
        <v>10989</v>
      </c>
      <c r="AC2627" t="s">
        <v>10990</v>
      </c>
      <c r="AD2627" t="s">
        <v>10991</v>
      </c>
      <c r="AI2627" t="s">
        <v>11070</v>
      </c>
      <c r="AJ2627" t="s">
        <v>1827</v>
      </c>
      <c r="AK2627" t="s">
        <v>124</v>
      </c>
      <c r="AL2627" t="s">
        <v>123</v>
      </c>
      <c r="AM2627" t="s">
        <v>124</v>
      </c>
      <c r="AN2627" t="s">
        <v>124</v>
      </c>
      <c r="AO2627" t="s">
        <v>147</v>
      </c>
      <c r="AP2627" t="s">
        <v>148</v>
      </c>
      <c r="AQ2627" t="s">
        <v>147</v>
      </c>
      <c r="AR2627" t="s">
        <v>149</v>
      </c>
      <c r="AS2627" t="s">
        <v>11355</v>
      </c>
      <c r="AT2627" t="s">
        <v>11356</v>
      </c>
      <c r="AU2627" t="s">
        <v>11357</v>
      </c>
      <c r="AV2627" t="s">
        <v>11358</v>
      </c>
      <c r="AW2627" t="s">
        <v>11359</v>
      </c>
      <c r="AX2627" t="s">
        <v>573</v>
      </c>
      <c r="AY2627" t="s">
        <v>521</v>
      </c>
      <c r="AZ2627" t="s">
        <v>147</v>
      </c>
      <c r="BA2627" t="s">
        <v>147</v>
      </c>
      <c r="BB2627" t="s">
        <v>3876</v>
      </c>
      <c r="BC2627" t="s">
        <v>2273</v>
      </c>
      <c r="BD2627" t="s">
        <v>368</v>
      </c>
      <c r="BE2627" t="s">
        <v>11360</v>
      </c>
      <c r="BF2627" t="s">
        <v>11361</v>
      </c>
      <c r="BG2627" t="s">
        <v>11362</v>
      </c>
      <c r="BH2627" t="s">
        <v>230</v>
      </c>
      <c r="BI2627" t="s">
        <v>145</v>
      </c>
      <c r="BJ2627" t="s">
        <v>710</v>
      </c>
      <c r="BK2627" t="s">
        <v>3100</v>
      </c>
      <c r="BL2627" t="s">
        <v>1357</v>
      </c>
      <c r="BM2627" t="s">
        <v>3876</v>
      </c>
      <c r="BN2627" t="s">
        <v>2273</v>
      </c>
      <c r="BO2627" t="s">
        <v>368</v>
      </c>
      <c r="BP2627" t="s">
        <v>534</v>
      </c>
      <c r="BQ2627" t="s">
        <v>129</v>
      </c>
      <c r="BR2627" t="s">
        <v>11079</v>
      </c>
      <c r="BS2627" t="s">
        <v>536</v>
      </c>
      <c r="BT2627" t="s">
        <v>453</v>
      </c>
      <c r="BU2627" t="s">
        <v>454</v>
      </c>
      <c r="BV2627" t="s">
        <v>455</v>
      </c>
      <c r="BW2627" t="s">
        <v>537</v>
      </c>
      <c r="BY2627" t="s">
        <v>175</v>
      </c>
      <c r="BZ2627" t="s">
        <v>175</v>
      </c>
      <c r="CA2627" t="s">
        <v>175</v>
      </c>
      <c r="CB2627" t="s">
        <v>175</v>
      </c>
      <c r="CC2627" t="s">
        <v>176</v>
      </c>
      <c r="CD2627" t="s">
        <v>175</v>
      </c>
      <c r="CE2627" t="s">
        <v>170</v>
      </c>
      <c r="CF2627" t="s">
        <v>175</v>
      </c>
      <c r="CG2627" t="s">
        <v>175</v>
      </c>
      <c r="CH2627" t="s">
        <v>177</v>
      </c>
      <c r="CI2627" t="s">
        <v>163</v>
      </c>
      <c r="CJ2627" t="s">
        <v>175</v>
      </c>
      <c r="CK2627" t="s">
        <v>12107</v>
      </c>
      <c r="CL2627" t="s">
        <v>1265</v>
      </c>
      <c r="CM2627" s="4" t="s">
        <v>163</v>
      </c>
      <c r="CN2627" t="s">
        <v>464</v>
      </c>
      <c r="CO2627" t="s">
        <v>1894</v>
      </c>
      <c r="CV2627" t="s">
        <v>10996</v>
      </c>
      <c r="CW2627" t="s">
        <v>10997</v>
      </c>
      <c r="CX2627" t="s">
        <v>129</v>
      </c>
      <c r="CY2627" t="s">
        <v>185</v>
      </c>
      <c r="DA2627" t="s">
        <v>10998</v>
      </c>
      <c r="DB2627" t="s">
        <v>10999</v>
      </c>
      <c r="DC2627" t="s">
        <v>11000</v>
      </c>
      <c r="DD2627" t="s">
        <v>468</v>
      </c>
      <c r="DF2627" t="s">
        <v>190</v>
      </c>
      <c r="DG2627" t="s">
        <v>362</v>
      </c>
      <c r="DH2627" t="s">
        <v>11364</v>
      </c>
      <c r="DI2627" t="s">
        <v>5516</v>
      </c>
      <c r="DJ2627" t="s">
        <v>193</v>
      </c>
      <c r="DK2627" t="s">
        <v>5516</v>
      </c>
      <c r="DM2627" t="str">
        <f>_xlfn.XLOOKUP($A2627,'[1]01_GC Supply - Item Database -'!$D$3:$D$14229,'[1]01_GC Supply - Item Database -'!BW$3:BW$14229)</f>
        <v>Red</v>
      </c>
      <c r="DN2627" t="str">
        <f>_xlfn.XLOOKUP($A2627,'[1]01_GC Supply - Item Database -'!$D$3:$D$14229,'[1]01_GC Supply - Item Database -'!BX$3:BX$14229)</f>
        <v>Red</v>
      </c>
      <c r="DO2627" t="str">
        <f>_xlfn.XLOOKUP($A2627,'[1]01_GC Supply - Item Database -'!$D$3:$D$14229,'[1]01_GC Supply - Item Database -'!BY$3:BY$14229)</f>
        <v>Solid</v>
      </c>
      <c r="DP2627" t="s">
        <v>11001</v>
      </c>
      <c r="DQ2627" s="7" t="s">
        <v>581</v>
      </c>
    </row>
    <row r="2628" spans="1:121">
      <c r="A2628" t="s">
        <v>12135</v>
      </c>
      <c r="B2628" t="s">
        <v>12136</v>
      </c>
      <c r="C2628" t="s">
        <v>123</v>
      </c>
      <c r="D2628" t="s">
        <v>124</v>
      </c>
      <c r="E2628" t="s">
        <v>12105</v>
      </c>
      <c r="F2628" t="s">
        <v>10981</v>
      </c>
      <c r="G2628" t="s">
        <v>12137</v>
      </c>
      <c r="H2628" t="s">
        <v>500</v>
      </c>
      <c r="I2628" t="s">
        <v>129</v>
      </c>
      <c r="J2628" t="s">
        <v>10983</v>
      </c>
      <c r="L2628" t="s">
        <v>10984</v>
      </c>
      <c r="M2628" t="s">
        <v>10985</v>
      </c>
      <c r="P2628" t="s">
        <v>12136</v>
      </c>
      <c r="Q2628" t="s">
        <v>504</v>
      </c>
      <c r="R2628" t="s">
        <v>10986</v>
      </c>
      <c r="T2628" t="s">
        <v>3141</v>
      </c>
      <c r="U2628" t="s">
        <v>136</v>
      </c>
      <c r="V2628" t="s">
        <v>852</v>
      </c>
      <c r="Y2628" t="s">
        <v>10987</v>
      </c>
      <c r="Z2628" t="s">
        <v>3648</v>
      </c>
      <c r="AA2628" t="s">
        <v>11069</v>
      </c>
      <c r="AB2628" t="s">
        <v>10989</v>
      </c>
      <c r="AC2628" t="s">
        <v>10990</v>
      </c>
      <c r="AD2628" t="s">
        <v>10991</v>
      </c>
      <c r="AI2628" t="s">
        <v>11070</v>
      </c>
      <c r="AJ2628" t="s">
        <v>1827</v>
      </c>
      <c r="AK2628" t="s">
        <v>124</v>
      </c>
      <c r="AL2628" t="s">
        <v>123</v>
      </c>
      <c r="AM2628" t="s">
        <v>124</v>
      </c>
      <c r="AN2628" t="s">
        <v>124</v>
      </c>
      <c r="AO2628" t="s">
        <v>147</v>
      </c>
      <c r="AP2628" t="s">
        <v>148</v>
      </c>
      <c r="AQ2628" t="s">
        <v>147</v>
      </c>
      <c r="AR2628" t="s">
        <v>149</v>
      </c>
      <c r="AS2628" t="s">
        <v>11355</v>
      </c>
      <c r="AT2628" t="s">
        <v>11356</v>
      </c>
      <c r="AU2628" t="s">
        <v>11357</v>
      </c>
      <c r="AV2628" t="s">
        <v>11358</v>
      </c>
      <c r="AW2628" t="s">
        <v>11359</v>
      </c>
      <c r="AX2628" t="s">
        <v>573</v>
      </c>
      <c r="AY2628" t="s">
        <v>521</v>
      </c>
      <c r="AZ2628" t="s">
        <v>147</v>
      </c>
      <c r="BA2628" t="s">
        <v>147</v>
      </c>
      <c r="BB2628" t="s">
        <v>3876</v>
      </c>
      <c r="BC2628" t="s">
        <v>2273</v>
      </c>
      <c r="BD2628" t="s">
        <v>368</v>
      </c>
      <c r="BE2628" t="s">
        <v>11360</v>
      </c>
      <c r="BF2628" t="s">
        <v>11361</v>
      </c>
      <c r="BG2628" t="s">
        <v>11362</v>
      </c>
      <c r="BH2628" t="s">
        <v>230</v>
      </c>
      <c r="BI2628" t="s">
        <v>145</v>
      </c>
      <c r="BJ2628" t="s">
        <v>710</v>
      </c>
      <c r="BK2628" t="s">
        <v>3100</v>
      </c>
      <c r="BL2628" t="s">
        <v>1357</v>
      </c>
      <c r="BM2628" t="s">
        <v>3876</v>
      </c>
      <c r="BN2628" t="s">
        <v>2273</v>
      </c>
      <c r="BO2628" t="s">
        <v>368</v>
      </c>
      <c r="BP2628" t="s">
        <v>534</v>
      </c>
      <c r="BQ2628" t="s">
        <v>129</v>
      </c>
      <c r="BR2628" t="s">
        <v>11079</v>
      </c>
      <c r="BS2628" t="s">
        <v>536</v>
      </c>
      <c r="BT2628" t="s">
        <v>453</v>
      </c>
      <c r="BU2628" t="s">
        <v>454</v>
      </c>
      <c r="BV2628" t="s">
        <v>455</v>
      </c>
      <c r="BW2628" t="s">
        <v>537</v>
      </c>
      <c r="BY2628" t="s">
        <v>175</v>
      </c>
      <c r="BZ2628" t="s">
        <v>175</v>
      </c>
      <c r="CA2628" t="s">
        <v>175</v>
      </c>
      <c r="CB2628" t="s">
        <v>175</v>
      </c>
      <c r="CC2628" t="s">
        <v>176</v>
      </c>
      <c r="CD2628" t="s">
        <v>175</v>
      </c>
      <c r="CE2628" t="s">
        <v>170</v>
      </c>
      <c r="CF2628" t="s">
        <v>175</v>
      </c>
      <c r="CG2628" t="s">
        <v>175</v>
      </c>
      <c r="CH2628" t="s">
        <v>177</v>
      </c>
      <c r="CI2628" t="s">
        <v>163</v>
      </c>
      <c r="CJ2628" t="s">
        <v>175</v>
      </c>
      <c r="CK2628" t="s">
        <v>12107</v>
      </c>
      <c r="CL2628" t="s">
        <v>1265</v>
      </c>
      <c r="CM2628" s="4" t="s">
        <v>163</v>
      </c>
      <c r="CN2628" t="s">
        <v>464</v>
      </c>
      <c r="CO2628" t="s">
        <v>1894</v>
      </c>
      <c r="CV2628" t="s">
        <v>10996</v>
      </c>
      <c r="CW2628" t="s">
        <v>10997</v>
      </c>
      <c r="CX2628" t="s">
        <v>129</v>
      </c>
      <c r="CY2628" t="s">
        <v>185</v>
      </c>
      <c r="DA2628" t="s">
        <v>10998</v>
      </c>
      <c r="DB2628" t="s">
        <v>10999</v>
      </c>
      <c r="DC2628" t="s">
        <v>11000</v>
      </c>
      <c r="DD2628" t="s">
        <v>468</v>
      </c>
      <c r="DF2628" t="s">
        <v>190</v>
      </c>
      <c r="DG2628" t="s">
        <v>362</v>
      </c>
      <c r="DH2628" t="s">
        <v>11364</v>
      </c>
      <c r="DI2628" t="s">
        <v>5516</v>
      </c>
      <c r="DJ2628" t="s">
        <v>193</v>
      </c>
      <c r="DK2628" t="s">
        <v>5516</v>
      </c>
      <c r="DM2628" t="str">
        <f>_xlfn.XLOOKUP($A2628,'[1]01_GC Supply - Item Database -'!$D$3:$D$14229,'[1]01_GC Supply - Item Database -'!BW$3:BW$14229)</f>
        <v>Green</v>
      </c>
      <c r="DN2628" t="str">
        <f>_xlfn.XLOOKUP($A2628,'[1]01_GC Supply - Item Database -'!$D$3:$D$14229,'[1]01_GC Supply - Item Database -'!BX$3:BX$14229)</f>
        <v>Sage</v>
      </c>
      <c r="DO2628" t="str">
        <f>_xlfn.XLOOKUP($A2628,'[1]01_GC Supply - Item Database -'!$D$3:$D$14229,'[1]01_GC Supply - Item Database -'!BY$3:BY$14229)</f>
        <v>Solid</v>
      </c>
      <c r="DP2628" t="s">
        <v>11001</v>
      </c>
      <c r="DQ2628" s="7" t="s">
        <v>581</v>
      </c>
    </row>
    <row r="2629" spans="1:121">
      <c r="A2629" t="s">
        <v>12138</v>
      </c>
      <c r="B2629" t="s">
        <v>12139</v>
      </c>
      <c r="C2629" t="s">
        <v>123</v>
      </c>
      <c r="D2629" t="s">
        <v>124</v>
      </c>
      <c r="E2629" t="s">
        <v>12105</v>
      </c>
      <c r="F2629" t="s">
        <v>10981</v>
      </c>
      <c r="G2629" t="s">
        <v>12140</v>
      </c>
      <c r="H2629" t="s">
        <v>500</v>
      </c>
      <c r="I2629" t="s">
        <v>129</v>
      </c>
      <c r="J2629" t="s">
        <v>10983</v>
      </c>
      <c r="L2629" t="s">
        <v>10984</v>
      </c>
      <c r="M2629" t="s">
        <v>10985</v>
      </c>
      <c r="P2629" t="s">
        <v>12139</v>
      </c>
      <c r="Q2629" t="s">
        <v>504</v>
      </c>
      <c r="R2629" t="s">
        <v>10986</v>
      </c>
      <c r="T2629" t="s">
        <v>3141</v>
      </c>
      <c r="U2629" t="s">
        <v>136</v>
      </c>
      <c r="V2629" t="s">
        <v>852</v>
      </c>
      <c r="Y2629" t="s">
        <v>10987</v>
      </c>
      <c r="Z2629" t="s">
        <v>3648</v>
      </c>
      <c r="AA2629" t="s">
        <v>11069</v>
      </c>
      <c r="AB2629" t="s">
        <v>10989</v>
      </c>
      <c r="AC2629" t="s">
        <v>10990</v>
      </c>
      <c r="AD2629" t="s">
        <v>10991</v>
      </c>
      <c r="AI2629" t="s">
        <v>11070</v>
      </c>
      <c r="AJ2629" t="s">
        <v>1827</v>
      </c>
      <c r="AK2629" t="s">
        <v>124</v>
      </c>
      <c r="AL2629" t="s">
        <v>123</v>
      </c>
      <c r="AM2629" t="s">
        <v>124</v>
      </c>
      <c r="AN2629" t="s">
        <v>124</v>
      </c>
      <c r="AO2629" t="s">
        <v>147</v>
      </c>
      <c r="AP2629" t="s">
        <v>148</v>
      </c>
      <c r="AQ2629" t="s">
        <v>147</v>
      </c>
      <c r="AR2629" t="s">
        <v>149</v>
      </c>
      <c r="AS2629" t="s">
        <v>11355</v>
      </c>
      <c r="AT2629" t="s">
        <v>11356</v>
      </c>
      <c r="AU2629" t="s">
        <v>11357</v>
      </c>
      <c r="AV2629" t="s">
        <v>11358</v>
      </c>
      <c r="AW2629" t="s">
        <v>11359</v>
      </c>
      <c r="AX2629" t="s">
        <v>573</v>
      </c>
      <c r="AY2629" t="s">
        <v>521</v>
      </c>
      <c r="AZ2629" t="s">
        <v>147</v>
      </c>
      <c r="BA2629" t="s">
        <v>147</v>
      </c>
      <c r="BB2629" t="s">
        <v>3876</v>
      </c>
      <c r="BC2629" t="s">
        <v>2273</v>
      </c>
      <c r="BD2629" t="s">
        <v>368</v>
      </c>
      <c r="BE2629" t="s">
        <v>11360</v>
      </c>
      <c r="BF2629" t="s">
        <v>11361</v>
      </c>
      <c r="BG2629" t="s">
        <v>11362</v>
      </c>
      <c r="BH2629" t="s">
        <v>230</v>
      </c>
      <c r="BI2629" t="s">
        <v>145</v>
      </c>
      <c r="BJ2629" t="s">
        <v>710</v>
      </c>
      <c r="BK2629" t="s">
        <v>3100</v>
      </c>
      <c r="BL2629" t="s">
        <v>1357</v>
      </c>
      <c r="BM2629" t="s">
        <v>3876</v>
      </c>
      <c r="BN2629" t="s">
        <v>2273</v>
      </c>
      <c r="BO2629" t="s">
        <v>368</v>
      </c>
      <c r="BP2629" t="s">
        <v>534</v>
      </c>
      <c r="BQ2629" t="s">
        <v>129</v>
      </c>
      <c r="BR2629" t="s">
        <v>11079</v>
      </c>
      <c r="BS2629" t="s">
        <v>536</v>
      </c>
      <c r="BT2629" t="s">
        <v>453</v>
      </c>
      <c r="BU2629" t="s">
        <v>454</v>
      </c>
      <c r="BV2629" t="s">
        <v>455</v>
      </c>
      <c r="BW2629" t="s">
        <v>537</v>
      </c>
      <c r="BY2629" t="s">
        <v>175</v>
      </c>
      <c r="BZ2629" t="s">
        <v>175</v>
      </c>
      <c r="CA2629" t="s">
        <v>175</v>
      </c>
      <c r="CB2629" t="s">
        <v>175</v>
      </c>
      <c r="CC2629" t="s">
        <v>176</v>
      </c>
      <c r="CD2629" t="s">
        <v>175</v>
      </c>
      <c r="CE2629" t="s">
        <v>170</v>
      </c>
      <c r="CF2629" t="s">
        <v>175</v>
      </c>
      <c r="CG2629" t="s">
        <v>175</v>
      </c>
      <c r="CH2629" t="s">
        <v>177</v>
      </c>
      <c r="CI2629" t="s">
        <v>163</v>
      </c>
      <c r="CJ2629" t="s">
        <v>175</v>
      </c>
      <c r="CK2629" t="s">
        <v>12107</v>
      </c>
      <c r="CL2629" t="s">
        <v>1265</v>
      </c>
      <c r="CM2629" s="4" t="s">
        <v>163</v>
      </c>
      <c r="CN2629" t="s">
        <v>464</v>
      </c>
      <c r="CO2629" t="s">
        <v>1894</v>
      </c>
      <c r="CV2629" t="s">
        <v>10996</v>
      </c>
      <c r="CW2629" t="s">
        <v>10997</v>
      </c>
      <c r="CX2629" t="s">
        <v>129</v>
      </c>
      <c r="CY2629" t="s">
        <v>185</v>
      </c>
      <c r="DA2629" t="s">
        <v>10998</v>
      </c>
      <c r="DB2629" t="s">
        <v>10999</v>
      </c>
      <c r="DC2629" t="s">
        <v>11000</v>
      </c>
      <c r="DD2629" t="s">
        <v>468</v>
      </c>
      <c r="DF2629" t="s">
        <v>190</v>
      </c>
      <c r="DG2629" t="s">
        <v>362</v>
      </c>
      <c r="DH2629" t="s">
        <v>11364</v>
      </c>
      <c r="DI2629" t="s">
        <v>5516</v>
      </c>
      <c r="DJ2629" t="s">
        <v>193</v>
      </c>
      <c r="DK2629" t="s">
        <v>5516</v>
      </c>
      <c r="DM2629" t="str">
        <f>_xlfn.XLOOKUP($A2629,'[1]01_GC Supply - Item Database -'!$D$3:$D$14229,'[1]01_GC Supply - Item Database -'!BW$3:BW$14229)</f>
        <v>Blue</v>
      </c>
      <c r="DN2629" t="str">
        <f>_xlfn.XLOOKUP($A2629,'[1]01_GC Supply - Item Database -'!$D$3:$D$14229,'[1]01_GC Supply - Item Database -'!BX$3:BX$14229)</f>
        <v>Seafoam</v>
      </c>
      <c r="DO2629" t="str">
        <f>_xlfn.XLOOKUP($A2629,'[1]01_GC Supply - Item Database -'!$D$3:$D$14229,'[1]01_GC Supply - Item Database -'!BY$3:BY$14229)</f>
        <v>Solid</v>
      </c>
      <c r="DP2629" t="s">
        <v>11001</v>
      </c>
      <c r="DQ2629" s="7" t="s">
        <v>581</v>
      </c>
    </row>
    <row r="2630" spans="1:121">
      <c r="A2630" t="s">
        <v>12141</v>
      </c>
      <c r="B2630" t="s">
        <v>12142</v>
      </c>
      <c r="C2630" t="s">
        <v>123</v>
      </c>
      <c r="D2630" t="s">
        <v>124</v>
      </c>
      <c r="E2630" t="s">
        <v>12105</v>
      </c>
      <c r="F2630" t="s">
        <v>10981</v>
      </c>
      <c r="G2630" t="s">
        <v>12143</v>
      </c>
      <c r="H2630" t="s">
        <v>500</v>
      </c>
      <c r="I2630" t="s">
        <v>129</v>
      </c>
      <c r="J2630" t="s">
        <v>10983</v>
      </c>
      <c r="L2630" t="s">
        <v>10984</v>
      </c>
      <c r="M2630" t="s">
        <v>10985</v>
      </c>
      <c r="P2630" t="s">
        <v>12142</v>
      </c>
      <c r="Q2630" t="s">
        <v>504</v>
      </c>
      <c r="R2630" t="s">
        <v>10986</v>
      </c>
      <c r="T2630" t="s">
        <v>3141</v>
      </c>
      <c r="U2630" t="s">
        <v>136</v>
      </c>
      <c r="V2630" t="s">
        <v>852</v>
      </c>
      <c r="Y2630" t="s">
        <v>10987</v>
      </c>
      <c r="Z2630" t="s">
        <v>3648</v>
      </c>
      <c r="AA2630" t="s">
        <v>11069</v>
      </c>
      <c r="AB2630" t="s">
        <v>10989</v>
      </c>
      <c r="AC2630" t="s">
        <v>10990</v>
      </c>
      <c r="AD2630" t="s">
        <v>10991</v>
      </c>
      <c r="AI2630" t="s">
        <v>11070</v>
      </c>
      <c r="AJ2630" t="s">
        <v>1827</v>
      </c>
      <c r="AK2630" t="s">
        <v>124</v>
      </c>
      <c r="AL2630" t="s">
        <v>123</v>
      </c>
      <c r="AM2630" t="s">
        <v>124</v>
      </c>
      <c r="AN2630" t="s">
        <v>124</v>
      </c>
      <c r="AO2630" t="s">
        <v>147</v>
      </c>
      <c r="AP2630" t="s">
        <v>148</v>
      </c>
      <c r="AQ2630" t="s">
        <v>147</v>
      </c>
      <c r="AR2630" t="s">
        <v>149</v>
      </c>
      <c r="AS2630" t="s">
        <v>11355</v>
      </c>
      <c r="AT2630" t="s">
        <v>11356</v>
      </c>
      <c r="AU2630" t="s">
        <v>11357</v>
      </c>
      <c r="AV2630" t="s">
        <v>11358</v>
      </c>
      <c r="AW2630" t="s">
        <v>11359</v>
      </c>
      <c r="AX2630" t="s">
        <v>573</v>
      </c>
      <c r="AY2630" t="s">
        <v>521</v>
      </c>
      <c r="AZ2630" t="s">
        <v>147</v>
      </c>
      <c r="BA2630" t="s">
        <v>147</v>
      </c>
      <c r="BB2630" t="s">
        <v>3876</v>
      </c>
      <c r="BC2630" t="s">
        <v>2273</v>
      </c>
      <c r="BD2630" t="s">
        <v>368</v>
      </c>
      <c r="BE2630" t="s">
        <v>11360</v>
      </c>
      <c r="BF2630" t="s">
        <v>11361</v>
      </c>
      <c r="BG2630" t="s">
        <v>11362</v>
      </c>
      <c r="BH2630" t="s">
        <v>230</v>
      </c>
      <c r="BI2630" t="s">
        <v>145</v>
      </c>
      <c r="BJ2630" t="s">
        <v>710</v>
      </c>
      <c r="BK2630" t="s">
        <v>3100</v>
      </c>
      <c r="BL2630" t="s">
        <v>1357</v>
      </c>
      <c r="BM2630" t="s">
        <v>3876</v>
      </c>
      <c r="BN2630" t="s">
        <v>2273</v>
      </c>
      <c r="BO2630" t="s">
        <v>368</v>
      </c>
      <c r="BP2630" t="s">
        <v>534</v>
      </c>
      <c r="BQ2630" t="s">
        <v>129</v>
      </c>
      <c r="BR2630" t="s">
        <v>11079</v>
      </c>
      <c r="BS2630" t="s">
        <v>536</v>
      </c>
      <c r="BT2630" t="s">
        <v>453</v>
      </c>
      <c r="BU2630" t="s">
        <v>454</v>
      </c>
      <c r="BV2630" t="s">
        <v>455</v>
      </c>
      <c r="BW2630" t="s">
        <v>537</v>
      </c>
      <c r="BY2630" t="s">
        <v>175</v>
      </c>
      <c r="BZ2630" t="s">
        <v>175</v>
      </c>
      <c r="CA2630" t="s">
        <v>175</v>
      </c>
      <c r="CB2630" t="s">
        <v>175</v>
      </c>
      <c r="CC2630" t="s">
        <v>176</v>
      </c>
      <c r="CD2630" t="s">
        <v>175</v>
      </c>
      <c r="CE2630" t="s">
        <v>170</v>
      </c>
      <c r="CF2630" t="s">
        <v>175</v>
      </c>
      <c r="CG2630" t="s">
        <v>175</v>
      </c>
      <c r="CH2630" t="s">
        <v>177</v>
      </c>
      <c r="CI2630" t="s">
        <v>163</v>
      </c>
      <c r="CJ2630" t="s">
        <v>175</v>
      </c>
      <c r="CK2630" t="s">
        <v>12107</v>
      </c>
      <c r="CL2630" t="s">
        <v>1265</v>
      </c>
      <c r="CM2630" s="4" t="s">
        <v>163</v>
      </c>
      <c r="CN2630" t="s">
        <v>464</v>
      </c>
      <c r="CO2630" t="s">
        <v>1894</v>
      </c>
      <c r="CV2630" t="s">
        <v>10996</v>
      </c>
      <c r="CW2630" t="s">
        <v>10997</v>
      </c>
      <c r="CX2630" t="s">
        <v>129</v>
      </c>
      <c r="CY2630" t="s">
        <v>185</v>
      </c>
      <c r="DA2630" t="s">
        <v>10998</v>
      </c>
      <c r="DB2630" t="s">
        <v>10999</v>
      </c>
      <c r="DC2630" t="s">
        <v>11000</v>
      </c>
      <c r="DD2630" t="s">
        <v>468</v>
      </c>
      <c r="DF2630" t="s">
        <v>190</v>
      </c>
      <c r="DG2630" t="s">
        <v>362</v>
      </c>
      <c r="DH2630" t="s">
        <v>11364</v>
      </c>
      <c r="DI2630" t="s">
        <v>5516</v>
      </c>
      <c r="DJ2630" t="s">
        <v>193</v>
      </c>
      <c r="DK2630" t="s">
        <v>5516</v>
      </c>
      <c r="DM2630" t="str">
        <f>_xlfn.XLOOKUP($A2630,'[1]01_GC Supply - Item Database -'!$D$3:$D$14229,'[1]01_GC Supply - Item Database -'!BW$3:BW$14229)</f>
        <v>Blue</v>
      </c>
      <c r="DN2630" t="str">
        <f>_xlfn.XLOOKUP($A2630,'[1]01_GC Supply - Item Database -'!$D$3:$D$14229,'[1]01_GC Supply - Item Database -'!BX$3:BX$14229)</f>
        <v>Turquoise</v>
      </c>
      <c r="DO2630" t="str">
        <f>_xlfn.XLOOKUP($A2630,'[1]01_GC Supply - Item Database -'!$D$3:$D$14229,'[1]01_GC Supply - Item Database -'!BY$3:BY$14229)</f>
        <v>Solid</v>
      </c>
      <c r="DP2630" t="s">
        <v>11001</v>
      </c>
      <c r="DQ2630" s="7" t="s">
        <v>581</v>
      </c>
    </row>
    <row r="2631" spans="1:121">
      <c r="A2631" t="s">
        <v>12144</v>
      </c>
      <c r="B2631" t="s">
        <v>12145</v>
      </c>
      <c r="C2631" t="s">
        <v>123</v>
      </c>
      <c r="D2631" t="s">
        <v>124</v>
      </c>
      <c r="E2631" t="s">
        <v>12105</v>
      </c>
      <c r="F2631" t="s">
        <v>10981</v>
      </c>
      <c r="G2631" t="s">
        <v>12146</v>
      </c>
      <c r="H2631" t="s">
        <v>500</v>
      </c>
      <c r="I2631" t="s">
        <v>129</v>
      </c>
      <c r="J2631" t="s">
        <v>10983</v>
      </c>
      <c r="L2631" t="s">
        <v>10984</v>
      </c>
      <c r="M2631" t="s">
        <v>10985</v>
      </c>
      <c r="P2631" t="s">
        <v>12145</v>
      </c>
      <c r="Q2631" t="s">
        <v>504</v>
      </c>
      <c r="R2631" t="s">
        <v>10986</v>
      </c>
      <c r="T2631" t="s">
        <v>3141</v>
      </c>
      <c r="U2631" t="s">
        <v>136</v>
      </c>
      <c r="V2631" t="s">
        <v>852</v>
      </c>
      <c r="Y2631" t="s">
        <v>10987</v>
      </c>
      <c r="Z2631" t="s">
        <v>3648</v>
      </c>
      <c r="AA2631" t="s">
        <v>11069</v>
      </c>
      <c r="AB2631" t="s">
        <v>10989</v>
      </c>
      <c r="AC2631" t="s">
        <v>10990</v>
      </c>
      <c r="AD2631" t="s">
        <v>10991</v>
      </c>
      <c r="AI2631" t="s">
        <v>11070</v>
      </c>
      <c r="AJ2631" t="s">
        <v>1827</v>
      </c>
      <c r="AK2631" t="s">
        <v>124</v>
      </c>
      <c r="AL2631" t="s">
        <v>123</v>
      </c>
      <c r="AM2631" t="s">
        <v>124</v>
      </c>
      <c r="AN2631" t="s">
        <v>124</v>
      </c>
      <c r="AO2631" t="s">
        <v>147</v>
      </c>
      <c r="AP2631" t="s">
        <v>148</v>
      </c>
      <c r="AQ2631" t="s">
        <v>147</v>
      </c>
      <c r="AR2631" t="s">
        <v>149</v>
      </c>
      <c r="AS2631" t="s">
        <v>11355</v>
      </c>
      <c r="AT2631" t="s">
        <v>11356</v>
      </c>
      <c r="AU2631" t="s">
        <v>11357</v>
      </c>
      <c r="AV2631" t="s">
        <v>11358</v>
      </c>
      <c r="AW2631" t="s">
        <v>11359</v>
      </c>
      <c r="AX2631" t="s">
        <v>573</v>
      </c>
      <c r="AY2631" t="s">
        <v>521</v>
      </c>
      <c r="AZ2631" t="s">
        <v>147</v>
      </c>
      <c r="BA2631" t="s">
        <v>147</v>
      </c>
      <c r="BB2631" t="s">
        <v>3876</v>
      </c>
      <c r="BC2631" t="s">
        <v>2273</v>
      </c>
      <c r="BD2631" t="s">
        <v>368</v>
      </c>
      <c r="BE2631" t="s">
        <v>11360</v>
      </c>
      <c r="BF2631" t="s">
        <v>11361</v>
      </c>
      <c r="BG2631" t="s">
        <v>11362</v>
      </c>
      <c r="BH2631" t="s">
        <v>230</v>
      </c>
      <c r="BI2631" t="s">
        <v>145</v>
      </c>
      <c r="BJ2631" t="s">
        <v>710</v>
      </c>
      <c r="BK2631" t="s">
        <v>3100</v>
      </c>
      <c r="BL2631" t="s">
        <v>1357</v>
      </c>
      <c r="BM2631" t="s">
        <v>3876</v>
      </c>
      <c r="BN2631" t="s">
        <v>2273</v>
      </c>
      <c r="BO2631" t="s">
        <v>368</v>
      </c>
      <c r="BP2631" t="s">
        <v>534</v>
      </c>
      <c r="BQ2631" t="s">
        <v>129</v>
      </c>
      <c r="BR2631" t="s">
        <v>11079</v>
      </c>
      <c r="BS2631" t="s">
        <v>536</v>
      </c>
      <c r="BT2631" t="s">
        <v>453</v>
      </c>
      <c r="BU2631" t="s">
        <v>454</v>
      </c>
      <c r="BV2631" t="s">
        <v>455</v>
      </c>
      <c r="BW2631" t="s">
        <v>537</v>
      </c>
      <c r="BY2631" t="s">
        <v>175</v>
      </c>
      <c r="BZ2631" t="s">
        <v>175</v>
      </c>
      <c r="CA2631" t="s">
        <v>175</v>
      </c>
      <c r="CB2631" t="s">
        <v>175</v>
      </c>
      <c r="CC2631" t="s">
        <v>176</v>
      </c>
      <c r="CD2631" t="s">
        <v>175</v>
      </c>
      <c r="CE2631" t="s">
        <v>170</v>
      </c>
      <c r="CF2631" t="s">
        <v>175</v>
      </c>
      <c r="CG2631" t="s">
        <v>175</v>
      </c>
      <c r="CH2631" t="s">
        <v>177</v>
      </c>
      <c r="CI2631" t="s">
        <v>163</v>
      </c>
      <c r="CJ2631" t="s">
        <v>175</v>
      </c>
      <c r="CK2631" t="s">
        <v>12107</v>
      </c>
      <c r="CL2631" t="s">
        <v>1265</v>
      </c>
      <c r="CM2631" s="4" t="s">
        <v>163</v>
      </c>
      <c r="CN2631" t="s">
        <v>464</v>
      </c>
      <c r="CO2631" t="s">
        <v>1894</v>
      </c>
      <c r="CV2631" t="s">
        <v>10996</v>
      </c>
      <c r="CW2631" t="s">
        <v>10997</v>
      </c>
      <c r="CX2631" t="s">
        <v>129</v>
      </c>
      <c r="CY2631" t="s">
        <v>185</v>
      </c>
      <c r="DA2631" t="s">
        <v>10998</v>
      </c>
      <c r="DB2631" t="s">
        <v>10999</v>
      </c>
      <c r="DC2631" t="s">
        <v>11000</v>
      </c>
      <c r="DD2631" t="s">
        <v>468</v>
      </c>
      <c r="DF2631" t="s">
        <v>190</v>
      </c>
      <c r="DG2631" t="s">
        <v>362</v>
      </c>
      <c r="DH2631" t="s">
        <v>11364</v>
      </c>
      <c r="DI2631" t="s">
        <v>5516</v>
      </c>
      <c r="DJ2631" t="s">
        <v>193</v>
      </c>
      <c r="DK2631" t="s">
        <v>5516</v>
      </c>
      <c r="DM2631" t="str">
        <f>_xlfn.XLOOKUP($A2631,'[1]01_GC Supply - Item Database -'!$D$3:$D$14229,'[1]01_GC Supply - Item Database -'!BW$3:BW$14229)</f>
        <v>White</v>
      </c>
      <c r="DN2631" t="str">
        <f>_xlfn.XLOOKUP($A2631,'[1]01_GC Supply - Item Database -'!$D$3:$D$14229,'[1]01_GC Supply - Item Database -'!BX$3:BX$14229)</f>
        <v>White</v>
      </c>
      <c r="DO2631" t="str">
        <f>_xlfn.XLOOKUP($A2631,'[1]01_GC Supply - Item Database -'!$D$3:$D$14229,'[1]01_GC Supply - Item Database -'!BY$3:BY$14229)</f>
        <v>Solid</v>
      </c>
      <c r="DP2631" t="s">
        <v>11001</v>
      </c>
      <c r="DQ2631" s="7" t="s">
        <v>581</v>
      </c>
    </row>
    <row r="2632" spans="1:121">
      <c r="A2632" t="s">
        <v>12147</v>
      </c>
      <c r="B2632" t="s">
        <v>12148</v>
      </c>
      <c r="C2632" t="s">
        <v>123</v>
      </c>
      <c r="D2632" t="s">
        <v>124</v>
      </c>
      <c r="E2632" t="s">
        <v>12149</v>
      </c>
      <c r="F2632" t="s">
        <v>10981</v>
      </c>
      <c r="G2632" t="s">
        <v>12150</v>
      </c>
      <c r="H2632" t="s">
        <v>500</v>
      </c>
      <c r="I2632" t="s">
        <v>129</v>
      </c>
      <c r="J2632" t="s">
        <v>10983</v>
      </c>
      <c r="L2632" t="s">
        <v>10984</v>
      </c>
      <c r="M2632" t="s">
        <v>10985</v>
      </c>
      <c r="P2632" t="s">
        <v>12148</v>
      </c>
      <c r="Q2632" t="s">
        <v>504</v>
      </c>
      <c r="R2632" t="s">
        <v>10986</v>
      </c>
      <c r="T2632" t="s">
        <v>642</v>
      </c>
      <c r="U2632" t="s">
        <v>136</v>
      </c>
      <c r="V2632" t="s">
        <v>852</v>
      </c>
      <c r="Y2632" t="s">
        <v>10987</v>
      </c>
      <c r="Z2632" t="s">
        <v>3648</v>
      </c>
      <c r="AA2632" t="s">
        <v>11069</v>
      </c>
      <c r="AB2632" t="s">
        <v>10989</v>
      </c>
      <c r="AC2632" t="s">
        <v>10990</v>
      </c>
      <c r="AD2632" t="s">
        <v>10991</v>
      </c>
      <c r="AI2632" t="s">
        <v>11070</v>
      </c>
      <c r="AJ2632" t="s">
        <v>1827</v>
      </c>
      <c r="AK2632" t="s">
        <v>124</v>
      </c>
      <c r="AL2632" t="s">
        <v>123</v>
      </c>
      <c r="AM2632" t="s">
        <v>124</v>
      </c>
      <c r="AN2632" t="s">
        <v>124</v>
      </c>
      <c r="AO2632" t="s">
        <v>147</v>
      </c>
      <c r="AP2632" t="s">
        <v>148</v>
      </c>
      <c r="AQ2632" t="s">
        <v>147</v>
      </c>
      <c r="AR2632" t="s">
        <v>1912</v>
      </c>
      <c r="AS2632" t="s">
        <v>11478</v>
      </c>
      <c r="AT2632" t="s">
        <v>11479</v>
      </c>
      <c r="AU2632" t="s">
        <v>11480</v>
      </c>
      <c r="AV2632" t="s">
        <v>11481</v>
      </c>
      <c r="AW2632" t="s">
        <v>11482</v>
      </c>
      <c r="AX2632" t="s">
        <v>218</v>
      </c>
      <c r="AY2632" t="s">
        <v>149</v>
      </c>
      <c r="AZ2632" t="s">
        <v>147</v>
      </c>
      <c r="BA2632" t="s">
        <v>10777</v>
      </c>
      <c r="BB2632" t="s">
        <v>8497</v>
      </c>
      <c r="BC2632" t="s">
        <v>1334</v>
      </c>
      <c r="BD2632" t="s">
        <v>334</v>
      </c>
      <c r="BE2632" t="s">
        <v>11483</v>
      </c>
      <c r="BF2632" t="s">
        <v>1355</v>
      </c>
      <c r="BG2632" t="s">
        <v>11484</v>
      </c>
      <c r="BH2632" t="s">
        <v>1318</v>
      </c>
      <c r="BI2632" t="s">
        <v>145</v>
      </c>
      <c r="BJ2632" t="s">
        <v>448</v>
      </c>
      <c r="BK2632" t="s">
        <v>268</v>
      </c>
      <c r="BL2632" t="s">
        <v>710</v>
      </c>
      <c r="BM2632" t="s">
        <v>8497</v>
      </c>
      <c r="BN2632" t="s">
        <v>1334</v>
      </c>
      <c r="BO2632" t="s">
        <v>334</v>
      </c>
      <c r="BP2632" t="s">
        <v>534</v>
      </c>
      <c r="BQ2632" t="s">
        <v>129</v>
      </c>
      <c r="BR2632" t="s">
        <v>11079</v>
      </c>
      <c r="BS2632" t="s">
        <v>536</v>
      </c>
      <c r="BT2632" t="s">
        <v>453</v>
      </c>
      <c r="BU2632" t="s">
        <v>454</v>
      </c>
      <c r="BV2632" t="s">
        <v>455</v>
      </c>
      <c r="BW2632" t="s">
        <v>537</v>
      </c>
      <c r="BY2632" t="s">
        <v>175</v>
      </c>
      <c r="BZ2632" t="s">
        <v>175</v>
      </c>
      <c r="CA2632" t="s">
        <v>175</v>
      </c>
      <c r="CB2632" t="s">
        <v>175</v>
      </c>
      <c r="CC2632" t="s">
        <v>176</v>
      </c>
      <c r="CD2632" t="s">
        <v>175</v>
      </c>
      <c r="CE2632" t="s">
        <v>170</v>
      </c>
      <c r="CF2632" t="s">
        <v>175</v>
      </c>
      <c r="CG2632" t="s">
        <v>175</v>
      </c>
      <c r="CH2632" t="s">
        <v>177</v>
      </c>
      <c r="CI2632" t="s">
        <v>163</v>
      </c>
      <c r="CJ2632" t="s">
        <v>175</v>
      </c>
      <c r="CK2632" t="s">
        <v>12107</v>
      </c>
      <c r="CL2632" t="s">
        <v>1265</v>
      </c>
      <c r="CM2632" s="4" t="s">
        <v>163</v>
      </c>
      <c r="CN2632" t="s">
        <v>464</v>
      </c>
      <c r="CO2632" t="s">
        <v>1894</v>
      </c>
      <c r="CV2632" t="s">
        <v>10996</v>
      </c>
      <c r="CW2632" t="s">
        <v>10997</v>
      </c>
      <c r="CX2632" t="s">
        <v>129</v>
      </c>
      <c r="CY2632" t="s">
        <v>185</v>
      </c>
      <c r="DA2632" t="s">
        <v>10998</v>
      </c>
      <c r="DB2632" t="s">
        <v>10999</v>
      </c>
      <c r="DC2632" t="s">
        <v>11000</v>
      </c>
      <c r="DD2632" t="s">
        <v>468</v>
      </c>
      <c r="DF2632" t="s">
        <v>190</v>
      </c>
      <c r="DG2632" t="s">
        <v>362</v>
      </c>
      <c r="DH2632" t="s">
        <v>11364</v>
      </c>
      <c r="DI2632" t="s">
        <v>5516</v>
      </c>
      <c r="DJ2632" t="s">
        <v>193</v>
      </c>
      <c r="DK2632" t="s">
        <v>5516</v>
      </c>
      <c r="DM2632" t="str">
        <f>_xlfn.XLOOKUP($A2632,'[1]01_GC Supply - Item Database -'!$D$3:$D$14229,'[1]01_GC Supply - Item Database -'!BW$3:BW$14229)</f>
        <v>Brown</v>
      </c>
      <c r="DN2632" t="str">
        <f>_xlfn.XLOOKUP($A2632,'[1]01_GC Supply - Item Database -'!$D$3:$D$14229,'[1]01_GC Supply - Item Database -'!BX$3:BX$14229)</f>
        <v>Beige</v>
      </c>
      <c r="DO2632" t="str">
        <f>_xlfn.XLOOKUP($A2632,'[1]01_GC Supply - Item Database -'!$D$3:$D$14229,'[1]01_GC Supply - Item Database -'!BY$3:BY$14229)</f>
        <v>Solid</v>
      </c>
      <c r="DP2632" t="s">
        <v>11001</v>
      </c>
      <c r="DQ2632" s="7" t="s">
        <v>660</v>
      </c>
    </row>
    <row r="2633" spans="1:121">
      <c r="A2633" t="s">
        <v>12151</v>
      </c>
      <c r="B2633" t="s">
        <v>12152</v>
      </c>
      <c r="C2633" t="s">
        <v>123</v>
      </c>
      <c r="D2633" t="s">
        <v>124</v>
      </c>
      <c r="E2633" t="s">
        <v>12149</v>
      </c>
      <c r="F2633" t="s">
        <v>10981</v>
      </c>
      <c r="G2633" t="s">
        <v>12153</v>
      </c>
      <c r="H2633" t="s">
        <v>500</v>
      </c>
      <c r="I2633" t="s">
        <v>129</v>
      </c>
      <c r="J2633" t="s">
        <v>10983</v>
      </c>
      <c r="L2633" t="s">
        <v>10984</v>
      </c>
      <c r="M2633" t="s">
        <v>10985</v>
      </c>
      <c r="P2633" t="s">
        <v>12152</v>
      </c>
      <c r="Q2633" t="s">
        <v>504</v>
      </c>
      <c r="R2633" t="s">
        <v>10986</v>
      </c>
      <c r="T2633" t="s">
        <v>642</v>
      </c>
      <c r="U2633" t="s">
        <v>136</v>
      </c>
      <c r="V2633" t="s">
        <v>852</v>
      </c>
      <c r="Y2633" t="s">
        <v>10987</v>
      </c>
      <c r="Z2633" t="s">
        <v>3648</v>
      </c>
      <c r="AA2633" t="s">
        <v>11069</v>
      </c>
      <c r="AB2633" t="s">
        <v>10989</v>
      </c>
      <c r="AC2633" t="s">
        <v>10990</v>
      </c>
      <c r="AD2633" t="s">
        <v>10991</v>
      </c>
      <c r="AI2633" t="s">
        <v>11070</v>
      </c>
      <c r="AJ2633" t="s">
        <v>1827</v>
      </c>
      <c r="AK2633" t="s">
        <v>124</v>
      </c>
      <c r="AL2633" t="s">
        <v>123</v>
      </c>
      <c r="AM2633" t="s">
        <v>124</v>
      </c>
      <c r="AN2633" t="s">
        <v>124</v>
      </c>
      <c r="AO2633" t="s">
        <v>147</v>
      </c>
      <c r="AP2633" t="s">
        <v>148</v>
      </c>
      <c r="AQ2633" t="s">
        <v>147</v>
      </c>
      <c r="AR2633" t="s">
        <v>1912</v>
      </c>
      <c r="AS2633" t="s">
        <v>11478</v>
      </c>
      <c r="AT2633" t="s">
        <v>11479</v>
      </c>
      <c r="AU2633" t="s">
        <v>11480</v>
      </c>
      <c r="AV2633" t="s">
        <v>11481</v>
      </c>
      <c r="AW2633" t="s">
        <v>11482</v>
      </c>
      <c r="AX2633" t="s">
        <v>218</v>
      </c>
      <c r="AY2633" t="s">
        <v>149</v>
      </c>
      <c r="AZ2633" t="s">
        <v>147</v>
      </c>
      <c r="BA2633" t="s">
        <v>10777</v>
      </c>
      <c r="BB2633" t="s">
        <v>8497</v>
      </c>
      <c r="BC2633" t="s">
        <v>1334</v>
      </c>
      <c r="BD2633" t="s">
        <v>334</v>
      </c>
      <c r="BE2633" t="s">
        <v>11483</v>
      </c>
      <c r="BF2633" t="s">
        <v>1355</v>
      </c>
      <c r="BG2633" t="s">
        <v>11484</v>
      </c>
      <c r="BH2633" t="s">
        <v>1318</v>
      </c>
      <c r="BI2633" t="s">
        <v>145</v>
      </c>
      <c r="BJ2633" t="s">
        <v>448</v>
      </c>
      <c r="BK2633" t="s">
        <v>268</v>
      </c>
      <c r="BL2633" t="s">
        <v>710</v>
      </c>
      <c r="BM2633" t="s">
        <v>8497</v>
      </c>
      <c r="BN2633" t="s">
        <v>1334</v>
      </c>
      <c r="BO2633" t="s">
        <v>334</v>
      </c>
      <c r="BP2633" t="s">
        <v>534</v>
      </c>
      <c r="BQ2633" t="s">
        <v>129</v>
      </c>
      <c r="BR2633" t="s">
        <v>11079</v>
      </c>
      <c r="BS2633" t="s">
        <v>536</v>
      </c>
      <c r="BT2633" t="s">
        <v>453</v>
      </c>
      <c r="BU2633" t="s">
        <v>454</v>
      </c>
      <c r="BV2633" t="s">
        <v>455</v>
      </c>
      <c r="BW2633" t="s">
        <v>537</v>
      </c>
      <c r="BY2633" t="s">
        <v>175</v>
      </c>
      <c r="BZ2633" t="s">
        <v>175</v>
      </c>
      <c r="CA2633" t="s">
        <v>175</v>
      </c>
      <c r="CB2633" t="s">
        <v>175</v>
      </c>
      <c r="CC2633" t="s">
        <v>176</v>
      </c>
      <c r="CD2633" t="s">
        <v>175</v>
      </c>
      <c r="CE2633" t="s">
        <v>170</v>
      </c>
      <c r="CF2633" t="s">
        <v>175</v>
      </c>
      <c r="CG2633" t="s">
        <v>175</v>
      </c>
      <c r="CH2633" t="s">
        <v>177</v>
      </c>
      <c r="CI2633" t="s">
        <v>163</v>
      </c>
      <c r="CJ2633" t="s">
        <v>175</v>
      </c>
      <c r="CK2633" t="s">
        <v>12107</v>
      </c>
      <c r="CL2633" t="s">
        <v>1265</v>
      </c>
      <c r="CM2633" s="4" t="s">
        <v>163</v>
      </c>
      <c r="CN2633" t="s">
        <v>464</v>
      </c>
      <c r="CO2633" t="s">
        <v>1894</v>
      </c>
      <c r="CV2633" t="s">
        <v>10996</v>
      </c>
      <c r="CW2633" t="s">
        <v>10997</v>
      </c>
      <c r="CX2633" t="s">
        <v>129</v>
      </c>
      <c r="CY2633" t="s">
        <v>185</v>
      </c>
      <c r="DA2633" t="s">
        <v>10998</v>
      </c>
      <c r="DB2633" t="s">
        <v>10999</v>
      </c>
      <c r="DC2633" t="s">
        <v>11000</v>
      </c>
      <c r="DD2633" t="s">
        <v>468</v>
      </c>
      <c r="DF2633" t="s">
        <v>190</v>
      </c>
      <c r="DG2633" t="s">
        <v>362</v>
      </c>
      <c r="DH2633" t="s">
        <v>11364</v>
      </c>
      <c r="DI2633" t="s">
        <v>5516</v>
      </c>
      <c r="DJ2633" t="s">
        <v>193</v>
      </c>
      <c r="DK2633" t="s">
        <v>5516</v>
      </c>
      <c r="DM2633" t="str">
        <f>_xlfn.XLOOKUP($A2633,'[1]01_GC Supply - Item Database -'!$D$3:$D$14229,'[1]01_GC Supply - Item Database -'!BW$3:BW$14229)</f>
        <v>Black</v>
      </c>
      <c r="DN2633" t="str">
        <f>_xlfn.XLOOKUP($A2633,'[1]01_GC Supply - Item Database -'!$D$3:$D$14229,'[1]01_GC Supply - Item Database -'!BX$3:BX$14229)</f>
        <v>Black</v>
      </c>
      <c r="DO2633" t="str">
        <f>_xlfn.XLOOKUP($A2633,'[1]01_GC Supply - Item Database -'!$D$3:$D$14229,'[1]01_GC Supply - Item Database -'!BY$3:BY$14229)</f>
        <v>Solid</v>
      </c>
      <c r="DP2633" t="s">
        <v>11001</v>
      </c>
      <c r="DQ2633" s="7" t="s">
        <v>660</v>
      </c>
    </row>
    <row r="2634" spans="1:121">
      <c r="A2634" t="s">
        <v>12154</v>
      </c>
      <c r="B2634" t="s">
        <v>12155</v>
      </c>
      <c r="C2634" t="s">
        <v>123</v>
      </c>
      <c r="D2634" t="s">
        <v>124</v>
      </c>
      <c r="E2634" t="s">
        <v>12149</v>
      </c>
      <c r="F2634" t="s">
        <v>10981</v>
      </c>
      <c r="G2634" t="s">
        <v>12156</v>
      </c>
      <c r="H2634" t="s">
        <v>500</v>
      </c>
      <c r="I2634" t="s">
        <v>129</v>
      </c>
      <c r="J2634" t="s">
        <v>10983</v>
      </c>
      <c r="L2634" t="s">
        <v>10984</v>
      </c>
      <c r="M2634" t="s">
        <v>10985</v>
      </c>
      <c r="P2634" t="s">
        <v>12155</v>
      </c>
      <c r="Q2634" t="s">
        <v>504</v>
      </c>
      <c r="R2634" t="s">
        <v>10986</v>
      </c>
      <c r="T2634" t="s">
        <v>642</v>
      </c>
      <c r="U2634" t="s">
        <v>136</v>
      </c>
      <c r="V2634" t="s">
        <v>852</v>
      </c>
      <c r="Y2634" t="s">
        <v>10987</v>
      </c>
      <c r="Z2634" t="s">
        <v>3648</v>
      </c>
      <c r="AA2634" t="s">
        <v>11069</v>
      </c>
      <c r="AB2634" t="s">
        <v>10989</v>
      </c>
      <c r="AC2634" t="s">
        <v>10990</v>
      </c>
      <c r="AD2634" t="s">
        <v>10991</v>
      </c>
      <c r="AI2634" t="s">
        <v>11070</v>
      </c>
      <c r="AJ2634" t="s">
        <v>1827</v>
      </c>
      <c r="AK2634" t="s">
        <v>124</v>
      </c>
      <c r="AL2634" t="s">
        <v>123</v>
      </c>
      <c r="AM2634" t="s">
        <v>124</v>
      </c>
      <c r="AN2634" t="s">
        <v>124</v>
      </c>
      <c r="AO2634" t="s">
        <v>147</v>
      </c>
      <c r="AP2634" t="s">
        <v>148</v>
      </c>
      <c r="AQ2634" t="s">
        <v>147</v>
      </c>
      <c r="AR2634" t="s">
        <v>1912</v>
      </c>
      <c r="AS2634" t="s">
        <v>11478</v>
      </c>
      <c r="AT2634" t="s">
        <v>11479</v>
      </c>
      <c r="AU2634" t="s">
        <v>11480</v>
      </c>
      <c r="AV2634" t="s">
        <v>11481</v>
      </c>
      <c r="AW2634" t="s">
        <v>11482</v>
      </c>
      <c r="AX2634" t="s">
        <v>218</v>
      </c>
      <c r="AY2634" t="s">
        <v>149</v>
      </c>
      <c r="AZ2634" t="s">
        <v>147</v>
      </c>
      <c r="BA2634" t="s">
        <v>10777</v>
      </c>
      <c r="BB2634" t="s">
        <v>8497</v>
      </c>
      <c r="BC2634" t="s">
        <v>1334</v>
      </c>
      <c r="BD2634" t="s">
        <v>334</v>
      </c>
      <c r="BE2634" t="s">
        <v>11483</v>
      </c>
      <c r="BF2634" t="s">
        <v>1355</v>
      </c>
      <c r="BG2634" t="s">
        <v>11484</v>
      </c>
      <c r="BH2634" t="s">
        <v>1318</v>
      </c>
      <c r="BI2634" t="s">
        <v>145</v>
      </c>
      <c r="BJ2634" t="s">
        <v>448</v>
      </c>
      <c r="BK2634" t="s">
        <v>268</v>
      </c>
      <c r="BL2634" t="s">
        <v>710</v>
      </c>
      <c r="BM2634" t="s">
        <v>8497</v>
      </c>
      <c r="BN2634" t="s">
        <v>1334</v>
      </c>
      <c r="BO2634" t="s">
        <v>334</v>
      </c>
      <c r="BP2634" t="s">
        <v>534</v>
      </c>
      <c r="BQ2634" t="s">
        <v>129</v>
      </c>
      <c r="BR2634" t="s">
        <v>11079</v>
      </c>
      <c r="BS2634" t="s">
        <v>536</v>
      </c>
      <c r="BT2634" t="s">
        <v>453</v>
      </c>
      <c r="BU2634" t="s">
        <v>454</v>
      </c>
      <c r="BV2634" t="s">
        <v>455</v>
      </c>
      <c r="BW2634" t="s">
        <v>537</v>
      </c>
      <c r="BY2634" t="s">
        <v>175</v>
      </c>
      <c r="BZ2634" t="s">
        <v>175</v>
      </c>
      <c r="CA2634" t="s">
        <v>175</v>
      </c>
      <c r="CB2634" t="s">
        <v>175</v>
      </c>
      <c r="CC2634" t="s">
        <v>176</v>
      </c>
      <c r="CD2634" t="s">
        <v>175</v>
      </c>
      <c r="CE2634" t="s">
        <v>170</v>
      </c>
      <c r="CF2634" t="s">
        <v>175</v>
      </c>
      <c r="CG2634" t="s">
        <v>175</v>
      </c>
      <c r="CH2634" t="s">
        <v>177</v>
      </c>
      <c r="CI2634" t="s">
        <v>163</v>
      </c>
      <c r="CJ2634" t="s">
        <v>175</v>
      </c>
      <c r="CK2634" t="s">
        <v>12107</v>
      </c>
      <c r="CL2634" t="s">
        <v>1265</v>
      </c>
      <c r="CM2634" s="4" t="s">
        <v>163</v>
      </c>
      <c r="CN2634" t="s">
        <v>464</v>
      </c>
      <c r="CO2634" t="s">
        <v>1894</v>
      </c>
      <c r="CV2634" t="s">
        <v>10996</v>
      </c>
      <c r="CW2634" t="s">
        <v>10997</v>
      </c>
      <c r="CX2634" t="s">
        <v>129</v>
      </c>
      <c r="CY2634" t="s">
        <v>185</v>
      </c>
      <c r="DA2634" t="s">
        <v>10998</v>
      </c>
      <c r="DB2634" t="s">
        <v>10999</v>
      </c>
      <c r="DC2634" t="s">
        <v>11000</v>
      </c>
      <c r="DD2634" t="s">
        <v>468</v>
      </c>
      <c r="DF2634" t="s">
        <v>190</v>
      </c>
      <c r="DG2634" t="s">
        <v>362</v>
      </c>
      <c r="DH2634" t="s">
        <v>11364</v>
      </c>
      <c r="DI2634" t="s">
        <v>5516</v>
      </c>
      <c r="DJ2634" t="s">
        <v>193</v>
      </c>
      <c r="DK2634" t="s">
        <v>5516</v>
      </c>
      <c r="DM2634" t="str">
        <f>_xlfn.XLOOKUP($A2634,'[1]01_GC Supply - Item Database -'!$D$3:$D$14229,'[1]01_GC Supply - Item Database -'!BW$3:BW$14229)</f>
        <v>Brown</v>
      </c>
      <c r="DN2634" t="str">
        <f>_xlfn.XLOOKUP($A2634,'[1]01_GC Supply - Item Database -'!$D$3:$D$14229,'[1]01_GC Supply - Item Database -'!BX$3:BX$14229)</f>
        <v>Brown</v>
      </c>
      <c r="DO2634" t="str">
        <f>_xlfn.XLOOKUP($A2634,'[1]01_GC Supply - Item Database -'!$D$3:$D$14229,'[1]01_GC Supply - Item Database -'!BY$3:BY$14229)</f>
        <v>Solid</v>
      </c>
      <c r="DP2634" t="s">
        <v>11001</v>
      </c>
      <c r="DQ2634" s="7" t="s">
        <v>660</v>
      </c>
    </row>
    <row r="2635" spans="1:121">
      <c r="A2635" t="s">
        <v>12157</v>
      </c>
      <c r="B2635" t="s">
        <v>12158</v>
      </c>
      <c r="C2635" t="s">
        <v>123</v>
      </c>
      <c r="D2635" t="s">
        <v>124</v>
      </c>
      <c r="E2635" t="s">
        <v>12149</v>
      </c>
      <c r="F2635" t="s">
        <v>10981</v>
      </c>
      <c r="G2635" t="s">
        <v>12159</v>
      </c>
      <c r="H2635" t="s">
        <v>500</v>
      </c>
      <c r="I2635" t="s">
        <v>129</v>
      </c>
      <c r="J2635" t="s">
        <v>10983</v>
      </c>
      <c r="L2635" t="s">
        <v>10984</v>
      </c>
      <c r="M2635" t="s">
        <v>10985</v>
      </c>
      <c r="P2635" t="s">
        <v>12158</v>
      </c>
      <c r="Q2635" t="s">
        <v>504</v>
      </c>
      <c r="R2635" t="s">
        <v>10986</v>
      </c>
      <c r="T2635" t="s">
        <v>642</v>
      </c>
      <c r="U2635" t="s">
        <v>136</v>
      </c>
      <c r="V2635" t="s">
        <v>852</v>
      </c>
      <c r="Y2635" t="s">
        <v>10987</v>
      </c>
      <c r="Z2635" t="s">
        <v>3648</v>
      </c>
      <c r="AA2635" t="s">
        <v>11069</v>
      </c>
      <c r="AB2635" t="s">
        <v>10989</v>
      </c>
      <c r="AC2635" t="s">
        <v>10990</v>
      </c>
      <c r="AD2635" t="s">
        <v>10991</v>
      </c>
      <c r="AI2635" t="s">
        <v>11070</v>
      </c>
      <c r="AJ2635" t="s">
        <v>1827</v>
      </c>
      <c r="AK2635" t="s">
        <v>124</v>
      </c>
      <c r="AL2635" t="s">
        <v>123</v>
      </c>
      <c r="AM2635" t="s">
        <v>124</v>
      </c>
      <c r="AN2635" t="s">
        <v>124</v>
      </c>
      <c r="AO2635" t="s">
        <v>147</v>
      </c>
      <c r="AP2635" t="s">
        <v>148</v>
      </c>
      <c r="AQ2635" t="s">
        <v>147</v>
      </c>
      <c r="AR2635" t="s">
        <v>1912</v>
      </c>
      <c r="AS2635" t="s">
        <v>11478</v>
      </c>
      <c r="AT2635" t="s">
        <v>11479</v>
      </c>
      <c r="AU2635" t="s">
        <v>11480</v>
      </c>
      <c r="AV2635" t="s">
        <v>11481</v>
      </c>
      <c r="AW2635" t="s">
        <v>11482</v>
      </c>
      <c r="AX2635" t="s">
        <v>218</v>
      </c>
      <c r="AY2635" t="s">
        <v>149</v>
      </c>
      <c r="AZ2635" t="s">
        <v>147</v>
      </c>
      <c r="BA2635" t="s">
        <v>10777</v>
      </c>
      <c r="BB2635" t="s">
        <v>8497</v>
      </c>
      <c r="BC2635" t="s">
        <v>1334</v>
      </c>
      <c r="BD2635" t="s">
        <v>334</v>
      </c>
      <c r="BE2635" t="s">
        <v>11483</v>
      </c>
      <c r="BF2635" t="s">
        <v>1355</v>
      </c>
      <c r="BG2635" t="s">
        <v>11484</v>
      </c>
      <c r="BH2635" t="s">
        <v>1318</v>
      </c>
      <c r="BI2635" t="s">
        <v>145</v>
      </c>
      <c r="BJ2635" t="s">
        <v>448</v>
      </c>
      <c r="BK2635" t="s">
        <v>268</v>
      </c>
      <c r="BL2635" t="s">
        <v>710</v>
      </c>
      <c r="BM2635" t="s">
        <v>8497</v>
      </c>
      <c r="BN2635" t="s">
        <v>1334</v>
      </c>
      <c r="BO2635" t="s">
        <v>334</v>
      </c>
      <c r="BP2635" t="s">
        <v>534</v>
      </c>
      <c r="BQ2635" t="s">
        <v>129</v>
      </c>
      <c r="BR2635" t="s">
        <v>11079</v>
      </c>
      <c r="BS2635" t="s">
        <v>536</v>
      </c>
      <c r="BT2635" t="s">
        <v>453</v>
      </c>
      <c r="BU2635" t="s">
        <v>454</v>
      </c>
      <c r="BV2635" t="s">
        <v>455</v>
      </c>
      <c r="BW2635" t="s">
        <v>537</v>
      </c>
      <c r="BY2635" t="s">
        <v>175</v>
      </c>
      <c r="BZ2635" t="s">
        <v>175</v>
      </c>
      <c r="CA2635" t="s">
        <v>175</v>
      </c>
      <c r="CB2635" t="s">
        <v>175</v>
      </c>
      <c r="CC2635" t="s">
        <v>176</v>
      </c>
      <c r="CD2635" t="s">
        <v>175</v>
      </c>
      <c r="CE2635" t="s">
        <v>170</v>
      </c>
      <c r="CF2635" t="s">
        <v>175</v>
      </c>
      <c r="CG2635" t="s">
        <v>175</v>
      </c>
      <c r="CH2635" t="s">
        <v>177</v>
      </c>
      <c r="CI2635" t="s">
        <v>163</v>
      </c>
      <c r="CJ2635" t="s">
        <v>175</v>
      </c>
      <c r="CK2635" t="s">
        <v>12107</v>
      </c>
      <c r="CL2635" t="s">
        <v>1265</v>
      </c>
      <c r="CM2635" s="4" t="s">
        <v>163</v>
      </c>
      <c r="CN2635" t="s">
        <v>464</v>
      </c>
      <c r="CO2635" t="s">
        <v>1894</v>
      </c>
      <c r="CV2635" t="s">
        <v>10996</v>
      </c>
      <c r="CW2635" t="s">
        <v>10997</v>
      </c>
      <c r="CX2635" t="s">
        <v>129</v>
      </c>
      <c r="CY2635" t="s">
        <v>185</v>
      </c>
      <c r="DA2635" t="s">
        <v>10998</v>
      </c>
      <c r="DB2635" t="s">
        <v>10999</v>
      </c>
      <c r="DC2635" t="s">
        <v>11000</v>
      </c>
      <c r="DD2635" t="s">
        <v>468</v>
      </c>
      <c r="DF2635" t="s">
        <v>190</v>
      </c>
      <c r="DG2635" t="s">
        <v>362</v>
      </c>
      <c r="DH2635" t="s">
        <v>11364</v>
      </c>
      <c r="DI2635" t="s">
        <v>5516</v>
      </c>
      <c r="DJ2635" t="s">
        <v>193</v>
      </c>
      <c r="DK2635" t="s">
        <v>5516</v>
      </c>
      <c r="DM2635" t="str">
        <f>_xlfn.XLOOKUP($A2635,'[1]01_GC Supply - Item Database -'!$D$3:$D$14229,'[1]01_GC Supply - Item Database -'!BW$3:BW$14229)</f>
        <v>Ivory</v>
      </c>
      <c r="DN2635" t="str">
        <f>_xlfn.XLOOKUP($A2635,'[1]01_GC Supply - Item Database -'!$D$3:$D$14229,'[1]01_GC Supply - Item Database -'!BX$3:BX$14229)</f>
        <v>Cream</v>
      </c>
      <c r="DO2635" t="str">
        <f>_xlfn.XLOOKUP($A2635,'[1]01_GC Supply - Item Database -'!$D$3:$D$14229,'[1]01_GC Supply - Item Database -'!BY$3:BY$14229)</f>
        <v>Solid</v>
      </c>
      <c r="DP2635" t="s">
        <v>11001</v>
      </c>
      <c r="DQ2635" s="7" t="s">
        <v>660</v>
      </c>
    </row>
    <row r="2636" spans="1:121">
      <c r="A2636" t="s">
        <v>12160</v>
      </c>
      <c r="B2636" t="s">
        <v>12161</v>
      </c>
      <c r="C2636" t="s">
        <v>123</v>
      </c>
      <c r="D2636" t="s">
        <v>124</v>
      </c>
      <c r="E2636" t="s">
        <v>12149</v>
      </c>
      <c r="F2636" t="s">
        <v>10981</v>
      </c>
      <c r="G2636" t="s">
        <v>12162</v>
      </c>
      <c r="H2636" t="s">
        <v>500</v>
      </c>
      <c r="I2636" t="s">
        <v>129</v>
      </c>
      <c r="J2636" t="s">
        <v>10983</v>
      </c>
      <c r="L2636" t="s">
        <v>10984</v>
      </c>
      <c r="M2636" t="s">
        <v>10985</v>
      </c>
      <c r="P2636" t="s">
        <v>12161</v>
      </c>
      <c r="Q2636" t="s">
        <v>504</v>
      </c>
      <c r="R2636" t="s">
        <v>10986</v>
      </c>
      <c r="T2636" t="s">
        <v>642</v>
      </c>
      <c r="U2636" t="s">
        <v>136</v>
      </c>
      <c r="V2636" t="s">
        <v>852</v>
      </c>
      <c r="Y2636" t="s">
        <v>10987</v>
      </c>
      <c r="Z2636" t="s">
        <v>3648</v>
      </c>
      <c r="AA2636" t="s">
        <v>11069</v>
      </c>
      <c r="AB2636" t="s">
        <v>10989</v>
      </c>
      <c r="AC2636" t="s">
        <v>10990</v>
      </c>
      <c r="AD2636" t="s">
        <v>10991</v>
      </c>
      <c r="AI2636" t="s">
        <v>11070</v>
      </c>
      <c r="AJ2636" t="s">
        <v>1827</v>
      </c>
      <c r="AK2636" t="s">
        <v>124</v>
      </c>
      <c r="AL2636" t="s">
        <v>123</v>
      </c>
      <c r="AM2636" t="s">
        <v>124</v>
      </c>
      <c r="AN2636" t="s">
        <v>124</v>
      </c>
      <c r="AO2636" t="s">
        <v>147</v>
      </c>
      <c r="AP2636" t="s">
        <v>148</v>
      </c>
      <c r="AQ2636" t="s">
        <v>147</v>
      </c>
      <c r="AR2636" t="s">
        <v>1912</v>
      </c>
      <c r="AS2636" t="s">
        <v>11478</v>
      </c>
      <c r="AT2636" t="s">
        <v>11479</v>
      </c>
      <c r="AU2636" t="s">
        <v>11480</v>
      </c>
      <c r="AV2636" t="s">
        <v>11481</v>
      </c>
      <c r="AW2636" t="s">
        <v>11482</v>
      </c>
      <c r="AX2636" t="s">
        <v>218</v>
      </c>
      <c r="AY2636" t="s">
        <v>149</v>
      </c>
      <c r="AZ2636" t="s">
        <v>147</v>
      </c>
      <c r="BA2636" t="s">
        <v>10777</v>
      </c>
      <c r="BB2636" t="s">
        <v>8497</v>
      </c>
      <c r="BC2636" t="s">
        <v>1334</v>
      </c>
      <c r="BD2636" t="s">
        <v>334</v>
      </c>
      <c r="BE2636" t="s">
        <v>11483</v>
      </c>
      <c r="BF2636" t="s">
        <v>1355</v>
      </c>
      <c r="BG2636" t="s">
        <v>11484</v>
      </c>
      <c r="BH2636" t="s">
        <v>1318</v>
      </c>
      <c r="BI2636" t="s">
        <v>145</v>
      </c>
      <c r="BJ2636" t="s">
        <v>448</v>
      </c>
      <c r="BK2636" t="s">
        <v>268</v>
      </c>
      <c r="BL2636" t="s">
        <v>710</v>
      </c>
      <c r="BM2636" t="s">
        <v>8497</v>
      </c>
      <c r="BN2636" t="s">
        <v>1334</v>
      </c>
      <c r="BO2636" t="s">
        <v>334</v>
      </c>
      <c r="BP2636" t="s">
        <v>534</v>
      </c>
      <c r="BQ2636" t="s">
        <v>129</v>
      </c>
      <c r="BR2636" t="s">
        <v>11079</v>
      </c>
      <c r="BS2636" t="s">
        <v>536</v>
      </c>
      <c r="BT2636" t="s">
        <v>453</v>
      </c>
      <c r="BU2636" t="s">
        <v>454</v>
      </c>
      <c r="BV2636" t="s">
        <v>455</v>
      </c>
      <c r="BW2636" t="s">
        <v>537</v>
      </c>
      <c r="BY2636" t="s">
        <v>175</v>
      </c>
      <c r="BZ2636" t="s">
        <v>175</v>
      </c>
      <c r="CA2636" t="s">
        <v>175</v>
      </c>
      <c r="CB2636" t="s">
        <v>175</v>
      </c>
      <c r="CC2636" t="s">
        <v>176</v>
      </c>
      <c r="CD2636" t="s">
        <v>175</v>
      </c>
      <c r="CE2636" t="s">
        <v>170</v>
      </c>
      <c r="CF2636" t="s">
        <v>175</v>
      </c>
      <c r="CG2636" t="s">
        <v>175</v>
      </c>
      <c r="CH2636" t="s">
        <v>177</v>
      </c>
      <c r="CI2636" t="s">
        <v>163</v>
      </c>
      <c r="CJ2636" t="s">
        <v>175</v>
      </c>
      <c r="CK2636" t="s">
        <v>12107</v>
      </c>
      <c r="CL2636" t="s">
        <v>1265</v>
      </c>
      <c r="CM2636" s="4" t="s">
        <v>163</v>
      </c>
      <c r="CN2636" t="s">
        <v>464</v>
      </c>
      <c r="CO2636" t="s">
        <v>1894</v>
      </c>
      <c r="CV2636" t="s">
        <v>10996</v>
      </c>
      <c r="CW2636" t="s">
        <v>10997</v>
      </c>
      <c r="CX2636" t="s">
        <v>129</v>
      </c>
      <c r="CY2636" t="s">
        <v>185</v>
      </c>
      <c r="DA2636" t="s">
        <v>10998</v>
      </c>
      <c r="DB2636" t="s">
        <v>10999</v>
      </c>
      <c r="DC2636" t="s">
        <v>11000</v>
      </c>
      <c r="DD2636" t="s">
        <v>468</v>
      </c>
      <c r="DF2636" t="s">
        <v>190</v>
      </c>
      <c r="DG2636" t="s">
        <v>362</v>
      </c>
      <c r="DH2636" t="s">
        <v>11364</v>
      </c>
      <c r="DI2636" t="s">
        <v>5516</v>
      </c>
      <c r="DJ2636" t="s">
        <v>193</v>
      </c>
      <c r="DK2636" t="s">
        <v>5516</v>
      </c>
      <c r="DM2636" t="str">
        <f>_xlfn.XLOOKUP($A2636,'[1]01_GC Supply - Item Database -'!$D$3:$D$14229,'[1]01_GC Supply - Item Database -'!BW$3:BW$14229)</f>
        <v>Gray</v>
      </c>
      <c r="DN2636" t="str">
        <f>_xlfn.XLOOKUP($A2636,'[1]01_GC Supply - Item Database -'!$D$3:$D$14229,'[1]01_GC Supply - Item Database -'!BX$3:BX$14229)</f>
        <v>Gray</v>
      </c>
      <c r="DO2636" t="str">
        <f>_xlfn.XLOOKUP($A2636,'[1]01_GC Supply - Item Database -'!$D$3:$D$14229,'[1]01_GC Supply - Item Database -'!BY$3:BY$14229)</f>
        <v>Solid</v>
      </c>
      <c r="DP2636" t="s">
        <v>11001</v>
      </c>
      <c r="DQ2636" s="7" t="s">
        <v>660</v>
      </c>
    </row>
    <row r="2637" spans="1:121">
      <c r="A2637" t="s">
        <v>12163</v>
      </c>
      <c r="B2637" t="s">
        <v>12164</v>
      </c>
      <c r="C2637" t="s">
        <v>123</v>
      </c>
      <c r="D2637" t="s">
        <v>124</v>
      </c>
      <c r="E2637" t="s">
        <v>12149</v>
      </c>
      <c r="F2637" t="s">
        <v>10981</v>
      </c>
      <c r="G2637" t="s">
        <v>12165</v>
      </c>
      <c r="H2637" t="s">
        <v>500</v>
      </c>
      <c r="I2637" t="s">
        <v>129</v>
      </c>
      <c r="J2637" t="s">
        <v>10983</v>
      </c>
      <c r="L2637" t="s">
        <v>10984</v>
      </c>
      <c r="M2637" t="s">
        <v>10985</v>
      </c>
      <c r="P2637" t="s">
        <v>12164</v>
      </c>
      <c r="Q2637" t="s">
        <v>504</v>
      </c>
      <c r="R2637" t="s">
        <v>10986</v>
      </c>
      <c r="T2637" t="s">
        <v>642</v>
      </c>
      <c r="U2637" t="s">
        <v>136</v>
      </c>
      <c r="V2637" t="s">
        <v>852</v>
      </c>
      <c r="Y2637" t="s">
        <v>10987</v>
      </c>
      <c r="Z2637" t="s">
        <v>3648</v>
      </c>
      <c r="AA2637" t="s">
        <v>11069</v>
      </c>
      <c r="AB2637" t="s">
        <v>10989</v>
      </c>
      <c r="AC2637" t="s">
        <v>10990</v>
      </c>
      <c r="AD2637" t="s">
        <v>10991</v>
      </c>
      <c r="AI2637" t="s">
        <v>11070</v>
      </c>
      <c r="AJ2637" t="s">
        <v>1827</v>
      </c>
      <c r="AK2637" t="s">
        <v>124</v>
      </c>
      <c r="AL2637" t="s">
        <v>123</v>
      </c>
      <c r="AM2637" t="s">
        <v>124</v>
      </c>
      <c r="AN2637" t="s">
        <v>124</v>
      </c>
      <c r="AO2637" t="s">
        <v>147</v>
      </c>
      <c r="AP2637" t="s">
        <v>148</v>
      </c>
      <c r="AQ2637" t="s">
        <v>147</v>
      </c>
      <c r="AR2637" t="s">
        <v>1912</v>
      </c>
      <c r="AS2637" t="s">
        <v>11478</v>
      </c>
      <c r="AT2637" t="s">
        <v>11479</v>
      </c>
      <c r="AU2637" t="s">
        <v>11480</v>
      </c>
      <c r="AV2637" t="s">
        <v>11481</v>
      </c>
      <c r="AW2637" t="s">
        <v>11482</v>
      </c>
      <c r="AX2637" t="s">
        <v>218</v>
      </c>
      <c r="AY2637" t="s">
        <v>149</v>
      </c>
      <c r="AZ2637" t="s">
        <v>147</v>
      </c>
      <c r="BA2637" t="s">
        <v>10777</v>
      </c>
      <c r="BB2637" t="s">
        <v>8497</v>
      </c>
      <c r="BC2637" t="s">
        <v>1334</v>
      </c>
      <c r="BD2637" t="s">
        <v>334</v>
      </c>
      <c r="BE2637" t="s">
        <v>11483</v>
      </c>
      <c r="BF2637" t="s">
        <v>1355</v>
      </c>
      <c r="BG2637" t="s">
        <v>11484</v>
      </c>
      <c r="BH2637" t="s">
        <v>1318</v>
      </c>
      <c r="BI2637" t="s">
        <v>145</v>
      </c>
      <c r="BJ2637" t="s">
        <v>448</v>
      </c>
      <c r="BK2637" t="s">
        <v>268</v>
      </c>
      <c r="BL2637" t="s">
        <v>710</v>
      </c>
      <c r="BM2637" t="s">
        <v>8497</v>
      </c>
      <c r="BN2637" t="s">
        <v>1334</v>
      </c>
      <c r="BO2637" t="s">
        <v>334</v>
      </c>
      <c r="BP2637" t="s">
        <v>534</v>
      </c>
      <c r="BQ2637" t="s">
        <v>129</v>
      </c>
      <c r="BR2637" t="s">
        <v>11079</v>
      </c>
      <c r="BS2637" t="s">
        <v>536</v>
      </c>
      <c r="BT2637" t="s">
        <v>453</v>
      </c>
      <c r="BU2637" t="s">
        <v>454</v>
      </c>
      <c r="BV2637" t="s">
        <v>455</v>
      </c>
      <c r="BW2637" t="s">
        <v>537</v>
      </c>
      <c r="BY2637" t="s">
        <v>175</v>
      </c>
      <c r="BZ2637" t="s">
        <v>175</v>
      </c>
      <c r="CA2637" t="s">
        <v>175</v>
      </c>
      <c r="CB2637" t="s">
        <v>175</v>
      </c>
      <c r="CC2637" t="s">
        <v>176</v>
      </c>
      <c r="CD2637" t="s">
        <v>175</v>
      </c>
      <c r="CE2637" t="s">
        <v>170</v>
      </c>
      <c r="CF2637" t="s">
        <v>175</v>
      </c>
      <c r="CG2637" t="s">
        <v>175</v>
      </c>
      <c r="CH2637" t="s">
        <v>177</v>
      </c>
      <c r="CI2637" t="s">
        <v>163</v>
      </c>
      <c r="CJ2637" t="s">
        <v>175</v>
      </c>
      <c r="CK2637" t="s">
        <v>12107</v>
      </c>
      <c r="CL2637" t="s">
        <v>1265</v>
      </c>
      <c r="CM2637" s="4" t="s">
        <v>163</v>
      </c>
      <c r="CN2637" t="s">
        <v>464</v>
      </c>
      <c r="CO2637" t="s">
        <v>1894</v>
      </c>
      <c r="CV2637" t="s">
        <v>10996</v>
      </c>
      <c r="CW2637" t="s">
        <v>10997</v>
      </c>
      <c r="CX2637" t="s">
        <v>129</v>
      </c>
      <c r="CY2637" t="s">
        <v>185</v>
      </c>
      <c r="DA2637" t="s">
        <v>10998</v>
      </c>
      <c r="DB2637" t="s">
        <v>10999</v>
      </c>
      <c r="DC2637" t="s">
        <v>11000</v>
      </c>
      <c r="DD2637" t="s">
        <v>468</v>
      </c>
      <c r="DF2637" t="s">
        <v>190</v>
      </c>
      <c r="DG2637" t="s">
        <v>362</v>
      </c>
      <c r="DH2637" t="s">
        <v>11364</v>
      </c>
      <c r="DI2637" t="s">
        <v>5516</v>
      </c>
      <c r="DJ2637" t="s">
        <v>193</v>
      </c>
      <c r="DK2637" t="s">
        <v>5516</v>
      </c>
      <c r="DM2637" t="str">
        <f>_xlfn.XLOOKUP($A2637,'[1]01_GC Supply - Item Database -'!$D$3:$D$14229,'[1]01_GC Supply - Item Database -'!BW$3:BW$14229)</f>
        <v>Gray</v>
      </c>
      <c r="DN2637" t="str">
        <f>_xlfn.XLOOKUP($A2637,'[1]01_GC Supply - Item Database -'!$D$3:$D$14229,'[1]01_GC Supply - Item Database -'!BX$3:BX$14229)</f>
        <v>Light Gray</v>
      </c>
      <c r="DO2637" t="str">
        <f>_xlfn.XLOOKUP($A2637,'[1]01_GC Supply - Item Database -'!$D$3:$D$14229,'[1]01_GC Supply - Item Database -'!BY$3:BY$14229)</f>
        <v>Solid</v>
      </c>
      <c r="DP2637" t="s">
        <v>11001</v>
      </c>
      <c r="DQ2637" s="7" t="s">
        <v>660</v>
      </c>
    </row>
    <row r="2638" spans="1:121">
      <c r="A2638" t="s">
        <v>12166</v>
      </c>
      <c r="B2638" t="s">
        <v>12167</v>
      </c>
      <c r="C2638" t="s">
        <v>123</v>
      </c>
      <c r="D2638" t="s">
        <v>124</v>
      </c>
      <c r="E2638" t="s">
        <v>12149</v>
      </c>
      <c r="F2638" t="s">
        <v>10981</v>
      </c>
      <c r="G2638" t="s">
        <v>12168</v>
      </c>
      <c r="H2638" t="s">
        <v>500</v>
      </c>
      <c r="I2638" t="s">
        <v>129</v>
      </c>
      <c r="J2638" t="s">
        <v>10983</v>
      </c>
      <c r="L2638" t="s">
        <v>10984</v>
      </c>
      <c r="M2638" t="s">
        <v>10985</v>
      </c>
      <c r="P2638" t="s">
        <v>12167</v>
      </c>
      <c r="Q2638" t="s">
        <v>504</v>
      </c>
      <c r="R2638" t="s">
        <v>10986</v>
      </c>
      <c r="T2638" t="s">
        <v>642</v>
      </c>
      <c r="U2638" t="s">
        <v>136</v>
      </c>
      <c r="V2638" t="s">
        <v>852</v>
      </c>
      <c r="Y2638" t="s">
        <v>10987</v>
      </c>
      <c r="Z2638" t="s">
        <v>3648</v>
      </c>
      <c r="AA2638" t="s">
        <v>11069</v>
      </c>
      <c r="AB2638" t="s">
        <v>10989</v>
      </c>
      <c r="AC2638" t="s">
        <v>10990</v>
      </c>
      <c r="AD2638" t="s">
        <v>10991</v>
      </c>
      <c r="AI2638" t="s">
        <v>11070</v>
      </c>
      <c r="AJ2638" t="s">
        <v>1827</v>
      </c>
      <c r="AK2638" t="s">
        <v>124</v>
      </c>
      <c r="AL2638" t="s">
        <v>123</v>
      </c>
      <c r="AM2638" t="s">
        <v>124</v>
      </c>
      <c r="AN2638" t="s">
        <v>124</v>
      </c>
      <c r="AO2638" t="s">
        <v>147</v>
      </c>
      <c r="AP2638" t="s">
        <v>148</v>
      </c>
      <c r="AQ2638" t="s">
        <v>147</v>
      </c>
      <c r="AR2638" t="s">
        <v>1912</v>
      </c>
      <c r="AS2638" t="s">
        <v>11478</v>
      </c>
      <c r="AT2638" t="s">
        <v>11479</v>
      </c>
      <c r="AU2638" t="s">
        <v>11480</v>
      </c>
      <c r="AV2638" t="s">
        <v>11481</v>
      </c>
      <c r="AW2638" t="s">
        <v>11482</v>
      </c>
      <c r="AX2638" t="s">
        <v>218</v>
      </c>
      <c r="AY2638" t="s">
        <v>149</v>
      </c>
      <c r="AZ2638" t="s">
        <v>147</v>
      </c>
      <c r="BA2638" t="s">
        <v>10777</v>
      </c>
      <c r="BB2638" t="s">
        <v>8497</v>
      </c>
      <c r="BC2638" t="s">
        <v>1334</v>
      </c>
      <c r="BD2638" t="s">
        <v>334</v>
      </c>
      <c r="BE2638" t="s">
        <v>11483</v>
      </c>
      <c r="BF2638" t="s">
        <v>1355</v>
      </c>
      <c r="BG2638" t="s">
        <v>11484</v>
      </c>
      <c r="BH2638" t="s">
        <v>1318</v>
      </c>
      <c r="BI2638" t="s">
        <v>145</v>
      </c>
      <c r="BJ2638" t="s">
        <v>448</v>
      </c>
      <c r="BK2638" t="s">
        <v>268</v>
      </c>
      <c r="BL2638" t="s">
        <v>710</v>
      </c>
      <c r="BM2638" t="s">
        <v>8497</v>
      </c>
      <c r="BN2638" t="s">
        <v>1334</v>
      </c>
      <c r="BO2638" t="s">
        <v>334</v>
      </c>
      <c r="BP2638" t="s">
        <v>534</v>
      </c>
      <c r="BQ2638" t="s">
        <v>129</v>
      </c>
      <c r="BR2638" t="s">
        <v>11079</v>
      </c>
      <c r="BS2638" t="s">
        <v>536</v>
      </c>
      <c r="BT2638" t="s">
        <v>453</v>
      </c>
      <c r="BU2638" t="s">
        <v>454</v>
      </c>
      <c r="BV2638" t="s">
        <v>455</v>
      </c>
      <c r="BW2638" t="s">
        <v>537</v>
      </c>
      <c r="BY2638" t="s">
        <v>175</v>
      </c>
      <c r="BZ2638" t="s">
        <v>175</v>
      </c>
      <c r="CA2638" t="s">
        <v>175</v>
      </c>
      <c r="CB2638" t="s">
        <v>175</v>
      </c>
      <c r="CC2638" t="s">
        <v>176</v>
      </c>
      <c r="CD2638" t="s">
        <v>175</v>
      </c>
      <c r="CE2638" t="s">
        <v>170</v>
      </c>
      <c r="CF2638" t="s">
        <v>175</v>
      </c>
      <c r="CG2638" t="s">
        <v>175</v>
      </c>
      <c r="CH2638" t="s">
        <v>177</v>
      </c>
      <c r="CI2638" t="s">
        <v>163</v>
      </c>
      <c r="CJ2638" t="s">
        <v>175</v>
      </c>
      <c r="CK2638" t="s">
        <v>12107</v>
      </c>
      <c r="CL2638" t="s">
        <v>1265</v>
      </c>
      <c r="CM2638" s="4" t="s">
        <v>163</v>
      </c>
      <c r="CN2638" t="s">
        <v>464</v>
      </c>
      <c r="CO2638" t="s">
        <v>1894</v>
      </c>
      <c r="CV2638" t="s">
        <v>10996</v>
      </c>
      <c r="CW2638" t="s">
        <v>10997</v>
      </c>
      <c r="CX2638" t="s">
        <v>129</v>
      </c>
      <c r="CY2638" t="s">
        <v>185</v>
      </c>
      <c r="DA2638" t="s">
        <v>10998</v>
      </c>
      <c r="DB2638" t="s">
        <v>10999</v>
      </c>
      <c r="DC2638" t="s">
        <v>11000</v>
      </c>
      <c r="DD2638" t="s">
        <v>468</v>
      </c>
      <c r="DF2638" t="s">
        <v>190</v>
      </c>
      <c r="DG2638" t="s">
        <v>362</v>
      </c>
      <c r="DH2638" t="s">
        <v>11364</v>
      </c>
      <c r="DI2638" t="s">
        <v>5516</v>
      </c>
      <c r="DJ2638" t="s">
        <v>193</v>
      </c>
      <c r="DK2638" t="s">
        <v>5516</v>
      </c>
      <c r="DM2638" t="str">
        <f>_xlfn.XLOOKUP($A2638,'[1]01_GC Supply - Item Database -'!$D$3:$D$14229,'[1]01_GC Supply - Item Database -'!BW$3:BW$14229)</f>
        <v>Pink</v>
      </c>
      <c r="DN2638" t="str">
        <f>_xlfn.XLOOKUP($A2638,'[1]01_GC Supply - Item Database -'!$D$3:$D$14229,'[1]01_GC Supply - Item Database -'!BX$3:BX$14229)</f>
        <v>Light Pink</v>
      </c>
      <c r="DO2638" t="str">
        <f>_xlfn.XLOOKUP($A2638,'[1]01_GC Supply - Item Database -'!$D$3:$D$14229,'[1]01_GC Supply - Item Database -'!BY$3:BY$14229)</f>
        <v>Solid</v>
      </c>
      <c r="DP2638" t="s">
        <v>11001</v>
      </c>
      <c r="DQ2638" s="7" t="s">
        <v>660</v>
      </c>
    </row>
    <row r="2639" spans="1:121">
      <c r="A2639" t="s">
        <v>12169</v>
      </c>
      <c r="B2639" t="s">
        <v>12170</v>
      </c>
      <c r="C2639" t="s">
        <v>123</v>
      </c>
      <c r="D2639" t="s">
        <v>124</v>
      </c>
      <c r="E2639" t="s">
        <v>12149</v>
      </c>
      <c r="F2639" t="s">
        <v>10981</v>
      </c>
      <c r="G2639" t="s">
        <v>12171</v>
      </c>
      <c r="H2639" t="s">
        <v>500</v>
      </c>
      <c r="I2639" t="s">
        <v>129</v>
      </c>
      <c r="J2639" t="s">
        <v>10983</v>
      </c>
      <c r="L2639" t="s">
        <v>10984</v>
      </c>
      <c r="M2639" t="s">
        <v>10985</v>
      </c>
      <c r="P2639" t="s">
        <v>12170</v>
      </c>
      <c r="Q2639" t="s">
        <v>504</v>
      </c>
      <c r="R2639" t="s">
        <v>10986</v>
      </c>
      <c r="T2639" t="s">
        <v>642</v>
      </c>
      <c r="U2639" t="s">
        <v>136</v>
      </c>
      <c r="V2639" t="s">
        <v>852</v>
      </c>
      <c r="Y2639" t="s">
        <v>10987</v>
      </c>
      <c r="Z2639" t="s">
        <v>3648</v>
      </c>
      <c r="AA2639" t="s">
        <v>11069</v>
      </c>
      <c r="AB2639" t="s">
        <v>10989</v>
      </c>
      <c r="AC2639" t="s">
        <v>10990</v>
      </c>
      <c r="AD2639" t="s">
        <v>10991</v>
      </c>
      <c r="AI2639" t="s">
        <v>11070</v>
      </c>
      <c r="AJ2639" t="s">
        <v>1827</v>
      </c>
      <c r="AK2639" t="s">
        <v>124</v>
      </c>
      <c r="AL2639" t="s">
        <v>123</v>
      </c>
      <c r="AM2639" t="s">
        <v>124</v>
      </c>
      <c r="AN2639" t="s">
        <v>124</v>
      </c>
      <c r="AO2639" t="s">
        <v>147</v>
      </c>
      <c r="AP2639" t="s">
        <v>148</v>
      </c>
      <c r="AQ2639" t="s">
        <v>147</v>
      </c>
      <c r="AR2639" t="s">
        <v>1912</v>
      </c>
      <c r="AS2639" t="s">
        <v>11478</v>
      </c>
      <c r="AT2639" t="s">
        <v>11479</v>
      </c>
      <c r="AU2639" t="s">
        <v>11480</v>
      </c>
      <c r="AV2639" t="s">
        <v>11481</v>
      </c>
      <c r="AW2639" t="s">
        <v>11482</v>
      </c>
      <c r="AX2639" t="s">
        <v>218</v>
      </c>
      <c r="AY2639" t="s">
        <v>149</v>
      </c>
      <c r="AZ2639" t="s">
        <v>147</v>
      </c>
      <c r="BA2639" t="s">
        <v>10777</v>
      </c>
      <c r="BB2639" t="s">
        <v>8497</v>
      </c>
      <c r="BC2639" t="s">
        <v>1334</v>
      </c>
      <c r="BD2639" t="s">
        <v>334</v>
      </c>
      <c r="BE2639" t="s">
        <v>11483</v>
      </c>
      <c r="BF2639" t="s">
        <v>1355</v>
      </c>
      <c r="BG2639" t="s">
        <v>11484</v>
      </c>
      <c r="BH2639" t="s">
        <v>1318</v>
      </c>
      <c r="BI2639" t="s">
        <v>145</v>
      </c>
      <c r="BJ2639" t="s">
        <v>448</v>
      </c>
      <c r="BK2639" t="s">
        <v>268</v>
      </c>
      <c r="BL2639" t="s">
        <v>710</v>
      </c>
      <c r="BM2639" t="s">
        <v>8497</v>
      </c>
      <c r="BN2639" t="s">
        <v>1334</v>
      </c>
      <c r="BO2639" t="s">
        <v>334</v>
      </c>
      <c r="BP2639" t="s">
        <v>534</v>
      </c>
      <c r="BQ2639" t="s">
        <v>129</v>
      </c>
      <c r="BR2639" t="s">
        <v>11079</v>
      </c>
      <c r="BS2639" t="s">
        <v>536</v>
      </c>
      <c r="BT2639" t="s">
        <v>453</v>
      </c>
      <c r="BU2639" t="s">
        <v>454</v>
      </c>
      <c r="BV2639" t="s">
        <v>455</v>
      </c>
      <c r="BW2639" t="s">
        <v>537</v>
      </c>
      <c r="BY2639" t="s">
        <v>175</v>
      </c>
      <c r="BZ2639" t="s">
        <v>175</v>
      </c>
      <c r="CA2639" t="s">
        <v>175</v>
      </c>
      <c r="CB2639" t="s">
        <v>175</v>
      </c>
      <c r="CC2639" t="s">
        <v>176</v>
      </c>
      <c r="CD2639" t="s">
        <v>175</v>
      </c>
      <c r="CE2639" t="s">
        <v>170</v>
      </c>
      <c r="CF2639" t="s">
        <v>175</v>
      </c>
      <c r="CG2639" t="s">
        <v>175</v>
      </c>
      <c r="CH2639" t="s">
        <v>177</v>
      </c>
      <c r="CI2639" t="s">
        <v>163</v>
      </c>
      <c r="CJ2639" t="s">
        <v>175</v>
      </c>
      <c r="CK2639" t="s">
        <v>12107</v>
      </c>
      <c r="CL2639" t="s">
        <v>1265</v>
      </c>
      <c r="CM2639" s="4" t="s">
        <v>163</v>
      </c>
      <c r="CN2639" t="s">
        <v>464</v>
      </c>
      <c r="CO2639" t="s">
        <v>1894</v>
      </c>
      <c r="CV2639" t="s">
        <v>10996</v>
      </c>
      <c r="CW2639" t="s">
        <v>10997</v>
      </c>
      <c r="CX2639" t="s">
        <v>129</v>
      </c>
      <c r="CY2639" t="s">
        <v>185</v>
      </c>
      <c r="DA2639" t="s">
        <v>10998</v>
      </c>
      <c r="DB2639" t="s">
        <v>10999</v>
      </c>
      <c r="DC2639" t="s">
        <v>11000</v>
      </c>
      <c r="DD2639" t="s">
        <v>468</v>
      </c>
      <c r="DF2639" t="s">
        <v>190</v>
      </c>
      <c r="DG2639" t="s">
        <v>362</v>
      </c>
      <c r="DH2639" t="s">
        <v>11364</v>
      </c>
      <c r="DI2639" t="s">
        <v>5516</v>
      </c>
      <c r="DJ2639" t="s">
        <v>193</v>
      </c>
      <c r="DK2639" t="s">
        <v>5516</v>
      </c>
      <c r="DM2639" t="str">
        <f>_xlfn.XLOOKUP($A2639,'[1]01_GC Supply - Item Database -'!$D$3:$D$14229,'[1]01_GC Supply - Item Database -'!BW$3:BW$14229)</f>
        <v>Purple</v>
      </c>
      <c r="DN2639" t="str">
        <f>_xlfn.XLOOKUP($A2639,'[1]01_GC Supply - Item Database -'!$D$3:$D$14229,'[1]01_GC Supply - Item Database -'!BX$3:BX$14229)</f>
        <v>Light Purple</v>
      </c>
      <c r="DO2639" t="str">
        <f>_xlfn.XLOOKUP($A2639,'[1]01_GC Supply - Item Database -'!$D$3:$D$14229,'[1]01_GC Supply - Item Database -'!BY$3:BY$14229)</f>
        <v>Solid</v>
      </c>
      <c r="DP2639" t="s">
        <v>11001</v>
      </c>
      <c r="DQ2639" s="7" t="s">
        <v>660</v>
      </c>
    </row>
    <row r="2640" spans="1:121">
      <c r="A2640" t="s">
        <v>12172</v>
      </c>
      <c r="B2640" t="s">
        <v>12173</v>
      </c>
      <c r="C2640" t="s">
        <v>123</v>
      </c>
      <c r="D2640" t="s">
        <v>124</v>
      </c>
      <c r="E2640" t="s">
        <v>12149</v>
      </c>
      <c r="F2640" t="s">
        <v>10981</v>
      </c>
      <c r="G2640" t="s">
        <v>12174</v>
      </c>
      <c r="H2640" t="s">
        <v>500</v>
      </c>
      <c r="I2640" t="s">
        <v>129</v>
      </c>
      <c r="J2640" t="s">
        <v>10983</v>
      </c>
      <c r="L2640" t="s">
        <v>10984</v>
      </c>
      <c r="M2640" t="s">
        <v>10985</v>
      </c>
      <c r="P2640" t="s">
        <v>12173</v>
      </c>
      <c r="Q2640" t="s">
        <v>504</v>
      </c>
      <c r="R2640" t="s">
        <v>10986</v>
      </c>
      <c r="T2640" t="s">
        <v>642</v>
      </c>
      <c r="U2640" t="s">
        <v>136</v>
      </c>
      <c r="V2640" t="s">
        <v>852</v>
      </c>
      <c r="Y2640" t="s">
        <v>10987</v>
      </c>
      <c r="Z2640" t="s">
        <v>3648</v>
      </c>
      <c r="AA2640" t="s">
        <v>11069</v>
      </c>
      <c r="AB2640" t="s">
        <v>10989</v>
      </c>
      <c r="AC2640" t="s">
        <v>10990</v>
      </c>
      <c r="AD2640" t="s">
        <v>10991</v>
      </c>
      <c r="AI2640" t="s">
        <v>11070</v>
      </c>
      <c r="AJ2640" t="s">
        <v>1827</v>
      </c>
      <c r="AK2640" t="s">
        <v>124</v>
      </c>
      <c r="AL2640" t="s">
        <v>123</v>
      </c>
      <c r="AM2640" t="s">
        <v>124</v>
      </c>
      <c r="AN2640" t="s">
        <v>124</v>
      </c>
      <c r="AO2640" t="s">
        <v>147</v>
      </c>
      <c r="AP2640" t="s">
        <v>148</v>
      </c>
      <c r="AQ2640" t="s">
        <v>147</v>
      </c>
      <c r="AR2640" t="s">
        <v>1912</v>
      </c>
      <c r="AS2640" t="s">
        <v>11478</v>
      </c>
      <c r="AT2640" t="s">
        <v>11479</v>
      </c>
      <c r="AU2640" t="s">
        <v>11480</v>
      </c>
      <c r="AV2640" t="s">
        <v>11481</v>
      </c>
      <c r="AW2640" t="s">
        <v>11482</v>
      </c>
      <c r="AX2640" t="s">
        <v>218</v>
      </c>
      <c r="AY2640" t="s">
        <v>149</v>
      </c>
      <c r="AZ2640" t="s">
        <v>147</v>
      </c>
      <c r="BA2640" t="s">
        <v>10777</v>
      </c>
      <c r="BB2640" t="s">
        <v>8497</v>
      </c>
      <c r="BC2640" t="s">
        <v>1334</v>
      </c>
      <c r="BD2640" t="s">
        <v>334</v>
      </c>
      <c r="BE2640" t="s">
        <v>11483</v>
      </c>
      <c r="BF2640" t="s">
        <v>1355</v>
      </c>
      <c r="BG2640" t="s">
        <v>11484</v>
      </c>
      <c r="BH2640" t="s">
        <v>1318</v>
      </c>
      <c r="BI2640" t="s">
        <v>145</v>
      </c>
      <c r="BJ2640" t="s">
        <v>448</v>
      </c>
      <c r="BK2640" t="s">
        <v>268</v>
      </c>
      <c r="BL2640" t="s">
        <v>710</v>
      </c>
      <c r="BM2640" t="s">
        <v>8497</v>
      </c>
      <c r="BN2640" t="s">
        <v>1334</v>
      </c>
      <c r="BO2640" t="s">
        <v>334</v>
      </c>
      <c r="BP2640" t="s">
        <v>534</v>
      </c>
      <c r="BQ2640" t="s">
        <v>129</v>
      </c>
      <c r="BR2640" t="s">
        <v>11079</v>
      </c>
      <c r="BS2640" t="s">
        <v>536</v>
      </c>
      <c r="BT2640" t="s">
        <v>453</v>
      </c>
      <c r="BU2640" t="s">
        <v>454</v>
      </c>
      <c r="BV2640" t="s">
        <v>455</v>
      </c>
      <c r="BW2640" t="s">
        <v>537</v>
      </c>
      <c r="BY2640" t="s">
        <v>175</v>
      </c>
      <c r="BZ2640" t="s">
        <v>175</v>
      </c>
      <c r="CA2640" t="s">
        <v>175</v>
      </c>
      <c r="CB2640" t="s">
        <v>175</v>
      </c>
      <c r="CC2640" t="s">
        <v>176</v>
      </c>
      <c r="CD2640" t="s">
        <v>175</v>
      </c>
      <c r="CE2640" t="s">
        <v>170</v>
      </c>
      <c r="CF2640" t="s">
        <v>175</v>
      </c>
      <c r="CG2640" t="s">
        <v>175</v>
      </c>
      <c r="CH2640" t="s">
        <v>177</v>
      </c>
      <c r="CI2640" t="s">
        <v>163</v>
      </c>
      <c r="CJ2640" t="s">
        <v>175</v>
      </c>
      <c r="CK2640" t="s">
        <v>12107</v>
      </c>
      <c r="CL2640" t="s">
        <v>1265</v>
      </c>
      <c r="CM2640" s="4" t="s">
        <v>163</v>
      </c>
      <c r="CN2640" t="s">
        <v>464</v>
      </c>
      <c r="CO2640" t="s">
        <v>1894</v>
      </c>
      <c r="CV2640" t="s">
        <v>10996</v>
      </c>
      <c r="CW2640" t="s">
        <v>10997</v>
      </c>
      <c r="CX2640" t="s">
        <v>129</v>
      </c>
      <c r="CY2640" t="s">
        <v>185</v>
      </c>
      <c r="DA2640" t="s">
        <v>10998</v>
      </c>
      <c r="DB2640" t="s">
        <v>10999</v>
      </c>
      <c r="DC2640" t="s">
        <v>11000</v>
      </c>
      <c r="DD2640" t="s">
        <v>468</v>
      </c>
      <c r="DF2640" t="s">
        <v>190</v>
      </c>
      <c r="DG2640" t="s">
        <v>362</v>
      </c>
      <c r="DH2640" t="s">
        <v>11364</v>
      </c>
      <c r="DI2640" t="s">
        <v>5516</v>
      </c>
      <c r="DJ2640" t="s">
        <v>193</v>
      </c>
      <c r="DK2640" t="s">
        <v>5516</v>
      </c>
      <c r="DM2640" t="str">
        <f>_xlfn.XLOOKUP($A2640,'[1]01_GC Supply - Item Database -'!$D$3:$D$14229,'[1]01_GC Supply - Item Database -'!BW$3:BW$14229)</f>
        <v>Blue</v>
      </c>
      <c r="DN2640" t="str">
        <f>_xlfn.XLOOKUP($A2640,'[1]01_GC Supply - Item Database -'!$D$3:$D$14229,'[1]01_GC Supply - Item Database -'!BX$3:BX$14229)</f>
        <v>Navy</v>
      </c>
      <c r="DO2640" t="str">
        <f>_xlfn.XLOOKUP($A2640,'[1]01_GC Supply - Item Database -'!$D$3:$D$14229,'[1]01_GC Supply - Item Database -'!BY$3:BY$14229)</f>
        <v>Solid</v>
      </c>
      <c r="DP2640" t="s">
        <v>11001</v>
      </c>
      <c r="DQ2640" s="7" t="s">
        <v>660</v>
      </c>
    </row>
    <row r="2641" spans="1:121">
      <c r="A2641" t="s">
        <v>12175</v>
      </c>
      <c r="B2641" t="s">
        <v>12176</v>
      </c>
      <c r="C2641" t="s">
        <v>123</v>
      </c>
      <c r="D2641" t="s">
        <v>124</v>
      </c>
      <c r="E2641" t="s">
        <v>12149</v>
      </c>
      <c r="F2641" t="s">
        <v>10981</v>
      </c>
      <c r="G2641" t="s">
        <v>12177</v>
      </c>
      <c r="H2641" t="s">
        <v>500</v>
      </c>
      <c r="I2641" t="s">
        <v>129</v>
      </c>
      <c r="J2641" t="s">
        <v>10983</v>
      </c>
      <c r="L2641" t="s">
        <v>10984</v>
      </c>
      <c r="M2641" t="s">
        <v>10985</v>
      </c>
      <c r="P2641" t="s">
        <v>12176</v>
      </c>
      <c r="Q2641" t="s">
        <v>504</v>
      </c>
      <c r="R2641" t="s">
        <v>10986</v>
      </c>
      <c r="T2641" t="s">
        <v>642</v>
      </c>
      <c r="U2641" t="s">
        <v>136</v>
      </c>
      <c r="V2641" t="s">
        <v>852</v>
      </c>
      <c r="Y2641" t="s">
        <v>10987</v>
      </c>
      <c r="Z2641" t="s">
        <v>3648</v>
      </c>
      <c r="AA2641" t="s">
        <v>11069</v>
      </c>
      <c r="AB2641" t="s">
        <v>10989</v>
      </c>
      <c r="AC2641" t="s">
        <v>10990</v>
      </c>
      <c r="AD2641" t="s">
        <v>10991</v>
      </c>
      <c r="AI2641" t="s">
        <v>11070</v>
      </c>
      <c r="AJ2641" t="s">
        <v>1827</v>
      </c>
      <c r="AK2641" t="s">
        <v>124</v>
      </c>
      <c r="AL2641" t="s">
        <v>123</v>
      </c>
      <c r="AM2641" t="s">
        <v>124</v>
      </c>
      <c r="AN2641" t="s">
        <v>124</v>
      </c>
      <c r="AO2641" t="s">
        <v>147</v>
      </c>
      <c r="AP2641" t="s">
        <v>148</v>
      </c>
      <c r="AQ2641" t="s">
        <v>147</v>
      </c>
      <c r="AR2641" t="s">
        <v>1912</v>
      </c>
      <c r="AS2641" t="s">
        <v>11478</v>
      </c>
      <c r="AT2641" t="s">
        <v>11479</v>
      </c>
      <c r="AU2641" t="s">
        <v>11480</v>
      </c>
      <c r="AV2641" t="s">
        <v>11481</v>
      </c>
      <c r="AW2641" t="s">
        <v>11482</v>
      </c>
      <c r="AX2641" t="s">
        <v>218</v>
      </c>
      <c r="AY2641" t="s">
        <v>149</v>
      </c>
      <c r="AZ2641" t="s">
        <v>147</v>
      </c>
      <c r="BA2641" t="s">
        <v>10777</v>
      </c>
      <c r="BB2641" t="s">
        <v>8497</v>
      </c>
      <c r="BC2641" t="s">
        <v>1334</v>
      </c>
      <c r="BD2641" t="s">
        <v>334</v>
      </c>
      <c r="BE2641" t="s">
        <v>11483</v>
      </c>
      <c r="BF2641" t="s">
        <v>1355</v>
      </c>
      <c r="BG2641" t="s">
        <v>11484</v>
      </c>
      <c r="BH2641" t="s">
        <v>1318</v>
      </c>
      <c r="BI2641" t="s">
        <v>145</v>
      </c>
      <c r="BJ2641" t="s">
        <v>448</v>
      </c>
      <c r="BK2641" t="s">
        <v>268</v>
      </c>
      <c r="BL2641" t="s">
        <v>710</v>
      </c>
      <c r="BM2641" t="s">
        <v>8497</v>
      </c>
      <c r="BN2641" t="s">
        <v>1334</v>
      </c>
      <c r="BO2641" t="s">
        <v>334</v>
      </c>
      <c r="BP2641" t="s">
        <v>534</v>
      </c>
      <c r="BQ2641" t="s">
        <v>129</v>
      </c>
      <c r="BR2641" t="s">
        <v>11079</v>
      </c>
      <c r="BS2641" t="s">
        <v>536</v>
      </c>
      <c r="BT2641" t="s">
        <v>453</v>
      </c>
      <c r="BU2641" t="s">
        <v>454</v>
      </c>
      <c r="BV2641" t="s">
        <v>455</v>
      </c>
      <c r="BW2641" t="s">
        <v>537</v>
      </c>
      <c r="BY2641" t="s">
        <v>175</v>
      </c>
      <c r="BZ2641" t="s">
        <v>175</v>
      </c>
      <c r="CA2641" t="s">
        <v>175</v>
      </c>
      <c r="CB2641" t="s">
        <v>175</v>
      </c>
      <c r="CC2641" t="s">
        <v>176</v>
      </c>
      <c r="CD2641" t="s">
        <v>175</v>
      </c>
      <c r="CE2641" t="s">
        <v>170</v>
      </c>
      <c r="CF2641" t="s">
        <v>175</v>
      </c>
      <c r="CG2641" t="s">
        <v>175</v>
      </c>
      <c r="CH2641" t="s">
        <v>177</v>
      </c>
      <c r="CI2641" t="s">
        <v>163</v>
      </c>
      <c r="CJ2641" t="s">
        <v>175</v>
      </c>
      <c r="CK2641" t="s">
        <v>12107</v>
      </c>
      <c r="CL2641" t="s">
        <v>1265</v>
      </c>
      <c r="CM2641" s="4" t="s">
        <v>163</v>
      </c>
      <c r="CN2641" t="s">
        <v>464</v>
      </c>
      <c r="CO2641" t="s">
        <v>1894</v>
      </c>
      <c r="CV2641" t="s">
        <v>10996</v>
      </c>
      <c r="CW2641" t="s">
        <v>10997</v>
      </c>
      <c r="CX2641" t="s">
        <v>129</v>
      </c>
      <c r="CY2641" t="s">
        <v>185</v>
      </c>
      <c r="DA2641" t="s">
        <v>10998</v>
      </c>
      <c r="DB2641" t="s">
        <v>10999</v>
      </c>
      <c r="DC2641" t="s">
        <v>11000</v>
      </c>
      <c r="DD2641" t="s">
        <v>468</v>
      </c>
      <c r="DF2641" t="s">
        <v>190</v>
      </c>
      <c r="DG2641" t="s">
        <v>362</v>
      </c>
      <c r="DH2641" t="s">
        <v>11364</v>
      </c>
      <c r="DI2641" t="s">
        <v>5516</v>
      </c>
      <c r="DJ2641" t="s">
        <v>193</v>
      </c>
      <c r="DK2641" t="s">
        <v>5516</v>
      </c>
      <c r="DM2641" t="str">
        <f>_xlfn.XLOOKUP($A2641,'[1]01_GC Supply - Item Database -'!$D$3:$D$14229,'[1]01_GC Supply - Item Database -'!BW$3:BW$14229)</f>
        <v>Red</v>
      </c>
      <c r="DN2641" t="str">
        <f>_xlfn.XLOOKUP($A2641,'[1]01_GC Supply - Item Database -'!$D$3:$D$14229,'[1]01_GC Supply - Item Database -'!BX$3:BX$14229)</f>
        <v>Red</v>
      </c>
      <c r="DO2641" t="str">
        <f>_xlfn.XLOOKUP($A2641,'[1]01_GC Supply - Item Database -'!$D$3:$D$14229,'[1]01_GC Supply - Item Database -'!BY$3:BY$14229)</f>
        <v>Solid</v>
      </c>
      <c r="DP2641" t="s">
        <v>11001</v>
      </c>
      <c r="DQ2641" s="7" t="s">
        <v>660</v>
      </c>
    </row>
    <row r="2642" spans="1:121">
      <c r="A2642" t="s">
        <v>12178</v>
      </c>
      <c r="B2642" t="s">
        <v>12179</v>
      </c>
      <c r="C2642" t="s">
        <v>123</v>
      </c>
      <c r="D2642" t="s">
        <v>124</v>
      </c>
      <c r="E2642" t="s">
        <v>12149</v>
      </c>
      <c r="F2642" t="s">
        <v>10981</v>
      </c>
      <c r="G2642" t="s">
        <v>12180</v>
      </c>
      <c r="H2642" t="s">
        <v>500</v>
      </c>
      <c r="I2642" t="s">
        <v>129</v>
      </c>
      <c r="J2642" t="s">
        <v>10983</v>
      </c>
      <c r="L2642" t="s">
        <v>10984</v>
      </c>
      <c r="M2642" t="s">
        <v>10985</v>
      </c>
      <c r="P2642" t="s">
        <v>12179</v>
      </c>
      <c r="Q2642" t="s">
        <v>504</v>
      </c>
      <c r="R2642" t="s">
        <v>10986</v>
      </c>
      <c r="T2642" t="s">
        <v>642</v>
      </c>
      <c r="U2642" t="s">
        <v>136</v>
      </c>
      <c r="V2642" t="s">
        <v>852</v>
      </c>
      <c r="Y2642" t="s">
        <v>10987</v>
      </c>
      <c r="Z2642" t="s">
        <v>3648</v>
      </c>
      <c r="AA2642" t="s">
        <v>11069</v>
      </c>
      <c r="AB2642" t="s">
        <v>10989</v>
      </c>
      <c r="AC2642" t="s">
        <v>10990</v>
      </c>
      <c r="AD2642" t="s">
        <v>10991</v>
      </c>
      <c r="AI2642" t="s">
        <v>11070</v>
      </c>
      <c r="AJ2642" t="s">
        <v>1827</v>
      </c>
      <c r="AK2642" t="s">
        <v>124</v>
      </c>
      <c r="AL2642" t="s">
        <v>123</v>
      </c>
      <c r="AM2642" t="s">
        <v>124</v>
      </c>
      <c r="AN2642" t="s">
        <v>124</v>
      </c>
      <c r="AO2642" t="s">
        <v>147</v>
      </c>
      <c r="AP2642" t="s">
        <v>148</v>
      </c>
      <c r="AQ2642" t="s">
        <v>147</v>
      </c>
      <c r="AR2642" t="s">
        <v>1912</v>
      </c>
      <c r="AS2642" t="s">
        <v>11478</v>
      </c>
      <c r="AT2642" t="s">
        <v>11479</v>
      </c>
      <c r="AU2642" t="s">
        <v>11480</v>
      </c>
      <c r="AV2642" t="s">
        <v>11481</v>
      </c>
      <c r="AW2642" t="s">
        <v>11482</v>
      </c>
      <c r="AX2642" t="s">
        <v>218</v>
      </c>
      <c r="AY2642" t="s">
        <v>149</v>
      </c>
      <c r="AZ2642" t="s">
        <v>147</v>
      </c>
      <c r="BA2642" t="s">
        <v>10777</v>
      </c>
      <c r="BB2642" t="s">
        <v>8497</v>
      </c>
      <c r="BC2642" t="s">
        <v>1334</v>
      </c>
      <c r="BD2642" t="s">
        <v>334</v>
      </c>
      <c r="BE2642" t="s">
        <v>11483</v>
      </c>
      <c r="BF2642" t="s">
        <v>1355</v>
      </c>
      <c r="BG2642" t="s">
        <v>11484</v>
      </c>
      <c r="BH2642" t="s">
        <v>1318</v>
      </c>
      <c r="BI2642" t="s">
        <v>145</v>
      </c>
      <c r="BJ2642" t="s">
        <v>448</v>
      </c>
      <c r="BK2642" t="s">
        <v>268</v>
      </c>
      <c r="BL2642" t="s">
        <v>710</v>
      </c>
      <c r="BM2642" t="s">
        <v>8497</v>
      </c>
      <c r="BN2642" t="s">
        <v>1334</v>
      </c>
      <c r="BO2642" t="s">
        <v>334</v>
      </c>
      <c r="BP2642" t="s">
        <v>534</v>
      </c>
      <c r="BQ2642" t="s">
        <v>129</v>
      </c>
      <c r="BR2642" t="s">
        <v>11079</v>
      </c>
      <c r="BS2642" t="s">
        <v>536</v>
      </c>
      <c r="BT2642" t="s">
        <v>453</v>
      </c>
      <c r="BU2642" t="s">
        <v>454</v>
      </c>
      <c r="BV2642" t="s">
        <v>455</v>
      </c>
      <c r="BW2642" t="s">
        <v>537</v>
      </c>
      <c r="BY2642" t="s">
        <v>175</v>
      </c>
      <c r="BZ2642" t="s">
        <v>175</v>
      </c>
      <c r="CA2642" t="s">
        <v>175</v>
      </c>
      <c r="CB2642" t="s">
        <v>175</v>
      </c>
      <c r="CC2642" t="s">
        <v>176</v>
      </c>
      <c r="CD2642" t="s">
        <v>175</v>
      </c>
      <c r="CE2642" t="s">
        <v>170</v>
      </c>
      <c r="CF2642" t="s">
        <v>175</v>
      </c>
      <c r="CG2642" t="s">
        <v>175</v>
      </c>
      <c r="CH2642" t="s">
        <v>177</v>
      </c>
      <c r="CI2642" t="s">
        <v>163</v>
      </c>
      <c r="CJ2642" t="s">
        <v>175</v>
      </c>
      <c r="CK2642" t="s">
        <v>12107</v>
      </c>
      <c r="CL2642" t="s">
        <v>1265</v>
      </c>
      <c r="CM2642" s="4" t="s">
        <v>163</v>
      </c>
      <c r="CN2642" t="s">
        <v>464</v>
      </c>
      <c r="CO2642" t="s">
        <v>1894</v>
      </c>
      <c r="CV2642" t="s">
        <v>10996</v>
      </c>
      <c r="CW2642" t="s">
        <v>10997</v>
      </c>
      <c r="CX2642" t="s">
        <v>129</v>
      </c>
      <c r="CY2642" t="s">
        <v>185</v>
      </c>
      <c r="DA2642" t="s">
        <v>10998</v>
      </c>
      <c r="DB2642" t="s">
        <v>10999</v>
      </c>
      <c r="DC2642" t="s">
        <v>11000</v>
      </c>
      <c r="DD2642" t="s">
        <v>468</v>
      </c>
      <c r="DF2642" t="s">
        <v>190</v>
      </c>
      <c r="DG2642" t="s">
        <v>362</v>
      </c>
      <c r="DH2642" t="s">
        <v>11364</v>
      </c>
      <c r="DI2642" t="s">
        <v>5516</v>
      </c>
      <c r="DJ2642" t="s">
        <v>193</v>
      </c>
      <c r="DK2642" t="s">
        <v>5516</v>
      </c>
      <c r="DM2642" t="str">
        <f>_xlfn.XLOOKUP($A2642,'[1]01_GC Supply - Item Database -'!$D$3:$D$14229,'[1]01_GC Supply - Item Database -'!BW$3:BW$14229)</f>
        <v>Green</v>
      </c>
      <c r="DN2642" t="str">
        <f>_xlfn.XLOOKUP($A2642,'[1]01_GC Supply - Item Database -'!$D$3:$D$14229,'[1]01_GC Supply - Item Database -'!BX$3:BX$14229)</f>
        <v>Sage</v>
      </c>
      <c r="DO2642" t="str">
        <f>_xlfn.XLOOKUP($A2642,'[1]01_GC Supply - Item Database -'!$D$3:$D$14229,'[1]01_GC Supply - Item Database -'!BY$3:BY$14229)</f>
        <v>Solid</v>
      </c>
      <c r="DP2642" t="s">
        <v>11001</v>
      </c>
      <c r="DQ2642" s="7" t="s">
        <v>660</v>
      </c>
    </row>
    <row r="2643" spans="1:121">
      <c r="A2643" t="s">
        <v>12181</v>
      </c>
      <c r="B2643" t="s">
        <v>12182</v>
      </c>
      <c r="C2643" t="s">
        <v>123</v>
      </c>
      <c r="D2643" t="s">
        <v>124</v>
      </c>
      <c r="E2643" t="s">
        <v>12149</v>
      </c>
      <c r="F2643" t="s">
        <v>10981</v>
      </c>
      <c r="G2643" t="s">
        <v>12183</v>
      </c>
      <c r="H2643" t="s">
        <v>500</v>
      </c>
      <c r="I2643" t="s">
        <v>129</v>
      </c>
      <c r="J2643" t="s">
        <v>10983</v>
      </c>
      <c r="L2643" t="s">
        <v>10984</v>
      </c>
      <c r="M2643" t="s">
        <v>10985</v>
      </c>
      <c r="P2643" t="s">
        <v>12182</v>
      </c>
      <c r="Q2643" t="s">
        <v>504</v>
      </c>
      <c r="R2643" t="s">
        <v>10986</v>
      </c>
      <c r="T2643" t="s">
        <v>642</v>
      </c>
      <c r="U2643" t="s">
        <v>136</v>
      </c>
      <c r="V2643" t="s">
        <v>852</v>
      </c>
      <c r="Y2643" t="s">
        <v>10987</v>
      </c>
      <c r="Z2643" t="s">
        <v>3648</v>
      </c>
      <c r="AA2643" t="s">
        <v>11069</v>
      </c>
      <c r="AB2643" t="s">
        <v>10989</v>
      </c>
      <c r="AC2643" t="s">
        <v>10990</v>
      </c>
      <c r="AD2643" t="s">
        <v>10991</v>
      </c>
      <c r="AI2643" t="s">
        <v>11070</v>
      </c>
      <c r="AJ2643" t="s">
        <v>1827</v>
      </c>
      <c r="AK2643" t="s">
        <v>124</v>
      </c>
      <c r="AL2643" t="s">
        <v>123</v>
      </c>
      <c r="AM2643" t="s">
        <v>124</v>
      </c>
      <c r="AN2643" t="s">
        <v>124</v>
      </c>
      <c r="AO2643" t="s">
        <v>147</v>
      </c>
      <c r="AP2643" t="s">
        <v>148</v>
      </c>
      <c r="AQ2643" t="s">
        <v>147</v>
      </c>
      <c r="AR2643" t="s">
        <v>1912</v>
      </c>
      <c r="AS2643" t="s">
        <v>11478</v>
      </c>
      <c r="AT2643" t="s">
        <v>11479</v>
      </c>
      <c r="AU2643" t="s">
        <v>11480</v>
      </c>
      <c r="AV2643" t="s">
        <v>11481</v>
      </c>
      <c r="AW2643" t="s">
        <v>11482</v>
      </c>
      <c r="AX2643" t="s">
        <v>218</v>
      </c>
      <c r="AY2643" t="s">
        <v>149</v>
      </c>
      <c r="AZ2643" t="s">
        <v>147</v>
      </c>
      <c r="BA2643" t="s">
        <v>10777</v>
      </c>
      <c r="BB2643" t="s">
        <v>8497</v>
      </c>
      <c r="BC2643" t="s">
        <v>1334</v>
      </c>
      <c r="BD2643" t="s">
        <v>334</v>
      </c>
      <c r="BE2643" t="s">
        <v>11483</v>
      </c>
      <c r="BF2643" t="s">
        <v>1355</v>
      </c>
      <c r="BG2643" t="s">
        <v>11484</v>
      </c>
      <c r="BH2643" t="s">
        <v>1318</v>
      </c>
      <c r="BI2643" t="s">
        <v>145</v>
      </c>
      <c r="BJ2643" t="s">
        <v>448</v>
      </c>
      <c r="BK2643" t="s">
        <v>268</v>
      </c>
      <c r="BL2643" t="s">
        <v>710</v>
      </c>
      <c r="BM2643" t="s">
        <v>8497</v>
      </c>
      <c r="BN2643" t="s">
        <v>1334</v>
      </c>
      <c r="BO2643" t="s">
        <v>334</v>
      </c>
      <c r="BP2643" t="s">
        <v>534</v>
      </c>
      <c r="BQ2643" t="s">
        <v>129</v>
      </c>
      <c r="BR2643" t="s">
        <v>11079</v>
      </c>
      <c r="BS2643" t="s">
        <v>536</v>
      </c>
      <c r="BT2643" t="s">
        <v>453</v>
      </c>
      <c r="BU2643" t="s">
        <v>454</v>
      </c>
      <c r="BV2643" t="s">
        <v>455</v>
      </c>
      <c r="BW2643" t="s">
        <v>537</v>
      </c>
      <c r="BY2643" t="s">
        <v>175</v>
      </c>
      <c r="BZ2643" t="s">
        <v>175</v>
      </c>
      <c r="CA2643" t="s">
        <v>175</v>
      </c>
      <c r="CB2643" t="s">
        <v>175</v>
      </c>
      <c r="CC2643" t="s">
        <v>176</v>
      </c>
      <c r="CD2643" t="s">
        <v>175</v>
      </c>
      <c r="CE2643" t="s">
        <v>170</v>
      </c>
      <c r="CF2643" t="s">
        <v>175</v>
      </c>
      <c r="CG2643" t="s">
        <v>175</v>
      </c>
      <c r="CH2643" t="s">
        <v>177</v>
      </c>
      <c r="CI2643" t="s">
        <v>163</v>
      </c>
      <c r="CJ2643" t="s">
        <v>175</v>
      </c>
      <c r="CK2643" t="s">
        <v>12107</v>
      </c>
      <c r="CL2643" t="s">
        <v>1265</v>
      </c>
      <c r="CM2643" s="4" t="s">
        <v>163</v>
      </c>
      <c r="CN2643" t="s">
        <v>464</v>
      </c>
      <c r="CO2643" t="s">
        <v>1894</v>
      </c>
      <c r="CV2643" t="s">
        <v>10996</v>
      </c>
      <c r="CW2643" t="s">
        <v>10997</v>
      </c>
      <c r="CX2643" t="s">
        <v>129</v>
      </c>
      <c r="CY2643" t="s">
        <v>185</v>
      </c>
      <c r="DA2643" t="s">
        <v>10998</v>
      </c>
      <c r="DB2643" t="s">
        <v>10999</v>
      </c>
      <c r="DC2643" t="s">
        <v>11000</v>
      </c>
      <c r="DD2643" t="s">
        <v>468</v>
      </c>
      <c r="DF2643" t="s">
        <v>190</v>
      </c>
      <c r="DG2643" t="s">
        <v>362</v>
      </c>
      <c r="DH2643" t="s">
        <v>11364</v>
      </c>
      <c r="DI2643" t="s">
        <v>5516</v>
      </c>
      <c r="DJ2643" t="s">
        <v>193</v>
      </c>
      <c r="DK2643" t="s">
        <v>5516</v>
      </c>
      <c r="DM2643" t="str">
        <f>_xlfn.XLOOKUP($A2643,'[1]01_GC Supply - Item Database -'!$D$3:$D$14229,'[1]01_GC Supply - Item Database -'!BW$3:BW$14229)</f>
        <v>Blue</v>
      </c>
      <c r="DN2643" t="str">
        <f>_xlfn.XLOOKUP($A2643,'[1]01_GC Supply - Item Database -'!$D$3:$D$14229,'[1]01_GC Supply - Item Database -'!BX$3:BX$14229)</f>
        <v>Seafoam</v>
      </c>
      <c r="DO2643" t="str">
        <f>_xlfn.XLOOKUP($A2643,'[1]01_GC Supply - Item Database -'!$D$3:$D$14229,'[1]01_GC Supply - Item Database -'!BY$3:BY$14229)</f>
        <v>Solid</v>
      </c>
      <c r="DP2643" t="s">
        <v>11001</v>
      </c>
      <c r="DQ2643" s="7" t="s">
        <v>660</v>
      </c>
    </row>
    <row r="2644" spans="1:121">
      <c r="A2644" t="s">
        <v>12184</v>
      </c>
      <c r="B2644" t="s">
        <v>12185</v>
      </c>
      <c r="C2644" t="s">
        <v>123</v>
      </c>
      <c r="D2644" t="s">
        <v>124</v>
      </c>
      <c r="E2644" t="s">
        <v>12149</v>
      </c>
      <c r="F2644" t="s">
        <v>10981</v>
      </c>
      <c r="G2644" t="s">
        <v>12186</v>
      </c>
      <c r="H2644" t="s">
        <v>500</v>
      </c>
      <c r="I2644" t="s">
        <v>129</v>
      </c>
      <c r="J2644" t="s">
        <v>10983</v>
      </c>
      <c r="L2644" t="s">
        <v>10984</v>
      </c>
      <c r="M2644" t="s">
        <v>10985</v>
      </c>
      <c r="P2644" t="s">
        <v>12185</v>
      </c>
      <c r="Q2644" t="s">
        <v>504</v>
      </c>
      <c r="R2644" t="s">
        <v>10986</v>
      </c>
      <c r="T2644" t="s">
        <v>642</v>
      </c>
      <c r="U2644" t="s">
        <v>136</v>
      </c>
      <c r="V2644" t="s">
        <v>852</v>
      </c>
      <c r="Y2644" t="s">
        <v>10987</v>
      </c>
      <c r="Z2644" t="s">
        <v>3648</v>
      </c>
      <c r="AA2644" t="s">
        <v>11069</v>
      </c>
      <c r="AB2644" t="s">
        <v>10989</v>
      </c>
      <c r="AC2644" t="s">
        <v>10990</v>
      </c>
      <c r="AD2644" t="s">
        <v>10991</v>
      </c>
      <c r="AI2644" t="s">
        <v>11070</v>
      </c>
      <c r="AJ2644" t="s">
        <v>1827</v>
      </c>
      <c r="AK2644" t="s">
        <v>124</v>
      </c>
      <c r="AL2644" t="s">
        <v>123</v>
      </c>
      <c r="AM2644" t="s">
        <v>124</v>
      </c>
      <c r="AN2644" t="s">
        <v>124</v>
      </c>
      <c r="AO2644" t="s">
        <v>147</v>
      </c>
      <c r="AP2644" t="s">
        <v>148</v>
      </c>
      <c r="AQ2644" t="s">
        <v>147</v>
      </c>
      <c r="AR2644" t="s">
        <v>1912</v>
      </c>
      <c r="AS2644" t="s">
        <v>11478</v>
      </c>
      <c r="AT2644" t="s">
        <v>11479</v>
      </c>
      <c r="AU2644" t="s">
        <v>11480</v>
      </c>
      <c r="AV2644" t="s">
        <v>11481</v>
      </c>
      <c r="AW2644" t="s">
        <v>11482</v>
      </c>
      <c r="AX2644" t="s">
        <v>218</v>
      </c>
      <c r="AY2644" t="s">
        <v>149</v>
      </c>
      <c r="AZ2644" t="s">
        <v>147</v>
      </c>
      <c r="BA2644" t="s">
        <v>10777</v>
      </c>
      <c r="BB2644" t="s">
        <v>8497</v>
      </c>
      <c r="BC2644" t="s">
        <v>1334</v>
      </c>
      <c r="BD2644" t="s">
        <v>334</v>
      </c>
      <c r="BE2644" t="s">
        <v>11483</v>
      </c>
      <c r="BF2644" t="s">
        <v>1355</v>
      </c>
      <c r="BG2644" t="s">
        <v>11484</v>
      </c>
      <c r="BH2644" t="s">
        <v>1318</v>
      </c>
      <c r="BI2644" t="s">
        <v>145</v>
      </c>
      <c r="BJ2644" t="s">
        <v>448</v>
      </c>
      <c r="BK2644" t="s">
        <v>268</v>
      </c>
      <c r="BL2644" t="s">
        <v>710</v>
      </c>
      <c r="BM2644" t="s">
        <v>8497</v>
      </c>
      <c r="BN2644" t="s">
        <v>1334</v>
      </c>
      <c r="BO2644" t="s">
        <v>334</v>
      </c>
      <c r="BP2644" t="s">
        <v>534</v>
      </c>
      <c r="BQ2644" t="s">
        <v>129</v>
      </c>
      <c r="BR2644" t="s">
        <v>11079</v>
      </c>
      <c r="BS2644" t="s">
        <v>536</v>
      </c>
      <c r="BT2644" t="s">
        <v>453</v>
      </c>
      <c r="BU2644" t="s">
        <v>454</v>
      </c>
      <c r="BV2644" t="s">
        <v>455</v>
      </c>
      <c r="BW2644" t="s">
        <v>537</v>
      </c>
      <c r="BY2644" t="s">
        <v>175</v>
      </c>
      <c r="BZ2644" t="s">
        <v>175</v>
      </c>
      <c r="CA2644" t="s">
        <v>175</v>
      </c>
      <c r="CB2644" t="s">
        <v>175</v>
      </c>
      <c r="CC2644" t="s">
        <v>176</v>
      </c>
      <c r="CD2644" t="s">
        <v>175</v>
      </c>
      <c r="CE2644" t="s">
        <v>170</v>
      </c>
      <c r="CF2644" t="s">
        <v>175</v>
      </c>
      <c r="CG2644" t="s">
        <v>175</v>
      </c>
      <c r="CH2644" t="s">
        <v>177</v>
      </c>
      <c r="CI2644" t="s">
        <v>163</v>
      </c>
      <c r="CJ2644" t="s">
        <v>175</v>
      </c>
      <c r="CK2644" t="s">
        <v>12107</v>
      </c>
      <c r="CL2644" t="s">
        <v>1265</v>
      </c>
      <c r="CM2644" s="4" t="s">
        <v>163</v>
      </c>
      <c r="CN2644" t="s">
        <v>464</v>
      </c>
      <c r="CO2644" t="s">
        <v>1894</v>
      </c>
      <c r="CV2644" t="s">
        <v>10996</v>
      </c>
      <c r="CW2644" t="s">
        <v>10997</v>
      </c>
      <c r="CX2644" t="s">
        <v>129</v>
      </c>
      <c r="CY2644" t="s">
        <v>185</v>
      </c>
      <c r="DA2644" t="s">
        <v>10998</v>
      </c>
      <c r="DB2644" t="s">
        <v>10999</v>
      </c>
      <c r="DC2644" t="s">
        <v>11000</v>
      </c>
      <c r="DD2644" t="s">
        <v>468</v>
      </c>
      <c r="DF2644" t="s">
        <v>190</v>
      </c>
      <c r="DG2644" t="s">
        <v>362</v>
      </c>
      <c r="DH2644" t="s">
        <v>11364</v>
      </c>
      <c r="DI2644" t="s">
        <v>5516</v>
      </c>
      <c r="DJ2644" t="s">
        <v>193</v>
      </c>
      <c r="DK2644" t="s">
        <v>5516</v>
      </c>
      <c r="DM2644" t="str">
        <f>_xlfn.XLOOKUP($A2644,'[1]01_GC Supply - Item Database -'!$D$3:$D$14229,'[1]01_GC Supply - Item Database -'!BW$3:BW$14229)</f>
        <v>Blue</v>
      </c>
      <c r="DN2644" t="str">
        <f>_xlfn.XLOOKUP($A2644,'[1]01_GC Supply - Item Database -'!$D$3:$D$14229,'[1]01_GC Supply - Item Database -'!BX$3:BX$14229)</f>
        <v>Turquoise</v>
      </c>
      <c r="DO2644" t="str">
        <f>_xlfn.XLOOKUP($A2644,'[1]01_GC Supply - Item Database -'!$D$3:$D$14229,'[1]01_GC Supply - Item Database -'!BY$3:BY$14229)</f>
        <v>Solid</v>
      </c>
      <c r="DP2644" t="s">
        <v>11001</v>
      </c>
      <c r="DQ2644" s="7" t="s">
        <v>660</v>
      </c>
    </row>
    <row r="2645" spans="1:121">
      <c r="A2645" t="s">
        <v>12187</v>
      </c>
      <c r="B2645" t="s">
        <v>12188</v>
      </c>
      <c r="C2645" t="s">
        <v>123</v>
      </c>
      <c r="D2645" t="s">
        <v>124</v>
      </c>
      <c r="E2645" t="s">
        <v>12149</v>
      </c>
      <c r="F2645" t="s">
        <v>10981</v>
      </c>
      <c r="G2645" t="s">
        <v>12189</v>
      </c>
      <c r="H2645" t="s">
        <v>500</v>
      </c>
      <c r="I2645" t="s">
        <v>129</v>
      </c>
      <c r="J2645" t="s">
        <v>10983</v>
      </c>
      <c r="L2645" t="s">
        <v>10984</v>
      </c>
      <c r="M2645" t="s">
        <v>10985</v>
      </c>
      <c r="P2645" t="s">
        <v>12188</v>
      </c>
      <c r="Q2645" t="s">
        <v>504</v>
      </c>
      <c r="R2645" t="s">
        <v>10986</v>
      </c>
      <c r="T2645" t="s">
        <v>642</v>
      </c>
      <c r="U2645" t="s">
        <v>136</v>
      </c>
      <c r="V2645" t="s">
        <v>852</v>
      </c>
      <c r="Y2645" t="s">
        <v>10987</v>
      </c>
      <c r="Z2645" t="s">
        <v>3648</v>
      </c>
      <c r="AA2645" t="s">
        <v>11069</v>
      </c>
      <c r="AB2645" t="s">
        <v>10989</v>
      </c>
      <c r="AC2645" t="s">
        <v>10990</v>
      </c>
      <c r="AD2645" t="s">
        <v>10991</v>
      </c>
      <c r="AI2645" t="s">
        <v>11070</v>
      </c>
      <c r="AJ2645" t="s">
        <v>1827</v>
      </c>
      <c r="AK2645" t="s">
        <v>124</v>
      </c>
      <c r="AL2645" t="s">
        <v>123</v>
      </c>
      <c r="AM2645" t="s">
        <v>124</v>
      </c>
      <c r="AN2645" t="s">
        <v>124</v>
      </c>
      <c r="AO2645" t="s">
        <v>147</v>
      </c>
      <c r="AP2645" t="s">
        <v>148</v>
      </c>
      <c r="AQ2645" t="s">
        <v>147</v>
      </c>
      <c r="AR2645" t="s">
        <v>1912</v>
      </c>
      <c r="AS2645" t="s">
        <v>11478</v>
      </c>
      <c r="AT2645" t="s">
        <v>11479</v>
      </c>
      <c r="AU2645" t="s">
        <v>11480</v>
      </c>
      <c r="AV2645" t="s">
        <v>11481</v>
      </c>
      <c r="AW2645" t="s">
        <v>11482</v>
      </c>
      <c r="AX2645" t="s">
        <v>218</v>
      </c>
      <c r="AY2645" t="s">
        <v>149</v>
      </c>
      <c r="AZ2645" t="s">
        <v>147</v>
      </c>
      <c r="BA2645" t="s">
        <v>10777</v>
      </c>
      <c r="BB2645" t="s">
        <v>8497</v>
      </c>
      <c r="BC2645" t="s">
        <v>1334</v>
      </c>
      <c r="BD2645" t="s">
        <v>334</v>
      </c>
      <c r="BE2645" t="s">
        <v>11483</v>
      </c>
      <c r="BF2645" t="s">
        <v>1355</v>
      </c>
      <c r="BG2645" t="s">
        <v>11484</v>
      </c>
      <c r="BH2645" t="s">
        <v>1318</v>
      </c>
      <c r="BI2645" t="s">
        <v>145</v>
      </c>
      <c r="BJ2645" t="s">
        <v>448</v>
      </c>
      <c r="BK2645" t="s">
        <v>268</v>
      </c>
      <c r="BL2645" t="s">
        <v>710</v>
      </c>
      <c r="BM2645" t="s">
        <v>8497</v>
      </c>
      <c r="BN2645" t="s">
        <v>1334</v>
      </c>
      <c r="BO2645" t="s">
        <v>334</v>
      </c>
      <c r="BP2645" t="s">
        <v>534</v>
      </c>
      <c r="BQ2645" t="s">
        <v>129</v>
      </c>
      <c r="BR2645" t="s">
        <v>11079</v>
      </c>
      <c r="BS2645" t="s">
        <v>536</v>
      </c>
      <c r="BT2645" t="s">
        <v>453</v>
      </c>
      <c r="BU2645" t="s">
        <v>454</v>
      </c>
      <c r="BV2645" t="s">
        <v>455</v>
      </c>
      <c r="BW2645" t="s">
        <v>537</v>
      </c>
      <c r="BY2645" t="s">
        <v>175</v>
      </c>
      <c r="BZ2645" t="s">
        <v>175</v>
      </c>
      <c r="CA2645" t="s">
        <v>175</v>
      </c>
      <c r="CB2645" t="s">
        <v>175</v>
      </c>
      <c r="CC2645" t="s">
        <v>176</v>
      </c>
      <c r="CD2645" t="s">
        <v>175</v>
      </c>
      <c r="CE2645" t="s">
        <v>170</v>
      </c>
      <c r="CF2645" t="s">
        <v>175</v>
      </c>
      <c r="CG2645" t="s">
        <v>175</v>
      </c>
      <c r="CH2645" t="s">
        <v>177</v>
      </c>
      <c r="CI2645" t="s">
        <v>163</v>
      </c>
      <c r="CJ2645" t="s">
        <v>175</v>
      </c>
      <c r="CK2645" t="s">
        <v>12107</v>
      </c>
      <c r="CL2645" t="s">
        <v>1265</v>
      </c>
      <c r="CM2645" s="4" t="s">
        <v>163</v>
      </c>
      <c r="CN2645" t="s">
        <v>464</v>
      </c>
      <c r="CO2645" t="s">
        <v>1894</v>
      </c>
      <c r="CV2645" t="s">
        <v>10996</v>
      </c>
      <c r="CW2645" t="s">
        <v>10997</v>
      </c>
      <c r="CX2645" t="s">
        <v>129</v>
      </c>
      <c r="CY2645" t="s">
        <v>185</v>
      </c>
      <c r="DA2645" t="s">
        <v>10998</v>
      </c>
      <c r="DB2645" t="s">
        <v>10999</v>
      </c>
      <c r="DC2645" t="s">
        <v>11000</v>
      </c>
      <c r="DD2645" t="s">
        <v>468</v>
      </c>
      <c r="DF2645" t="s">
        <v>190</v>
      </c>
      <c r="DG2645" t="s">
        <v>362</v>
      </c>
      <c r="DH2645" t="s">
        <v>11364</v>
      </c>
      <c r="DI2645" t="s">
        <v>5516</v>
      </c>
      <c r="DJ2645" t="s">
        <v>193</v>
      </c>
      <c r="DK2645" t="s">
        <v>5516</v>
      </c>
      <c r="DM2645" t="str">
        <f>_xlfn.XLOOKUP($A2645,'[1]01_GC Supply - Item Database -'!$D$3:$D$14229,'[1]01_GC Supply - Item Database -'!BW$3:BW$14229)</f>
        <v>White</v>
      </c>
      <c r="DN2645" t="str">
        <f>_xlfn.XLOOKUP($A2645,'[1]01_GC Supply - Item Database -'!$D$3:$D$14229,'[1]01_GC Supply - Item Database -'!BX$3:BX$14229)</f>
        <v>White</v>
      </c>
      <c r="DO2645" t="str">
        <f>_xlfn.XLOOKUP($A2645,'[1]01_GC Supply - Item Database -'!$D$3:$D$14229,'[1]01_GC Supply - Item Database -'!BY$3:BY$14229)</f>
        <v>Solid</v>
      </c>
      <c r="DP2645" t="s">
        <v>11001</v>
      </c>
      <c r="DQ2645" s="7" t="s">
        <v>660</v>
      </c>
    </row>
    <row r="2646" spans="1:121">
      <c r="A2646" t="s">
        <v>12190</v>
      </c>
      <c r="B2646" t="s">
        <v>12191</v>
      </c>
      <c r="C2646" t="s">
        <v>123</v>
      </c>
      <c r="D2646" t="s">
        <v>124</v>
      </c>
      <c r="E2646" t="s">
        <v>12192</v>
      </c>
      <c r="F2646" t="s">
        <v>10981</v>
      </c>
      <c r="G2646" t="s">
        <v>12193</v>
      </c>
      <c r="H2646" t="s">
        <v>500</v>
      </c>
      <c r="I2646" t="s">
        <v>129</v>
      </c>
      <c r="J2646" t="s">
        <v>10983</v>
      </c>
      <c r="L2646" t="s">
        <v>10984</v>
      </c>
      <c r="M2646" t="s">
        <v>10985</v>
      </c>
      <c r="P2646" t="s">
        <v>12191</v>
      </c>
      <c r="Q2646" t="s">
        <v>504</v>
      </c>
      <c r="R2646" t="s">
        <v>10986</v>
      </c>
      <c r="T2646" t="s">
        <v>5318</v>
      </c>
      <c r="U2646" t="s">
        <v>136</v>
      </c>
      <c r="V2646" t="s">
        <v>852</v>
      </c>
      <c r="Y2646" t="s">
        <v>10987</v>
      </c>
      <c r="Z2646" t="s">
        <v>3648</v>
      </c>
      <c r="AA2646" t="s">
        <v>11069</v>
      </c>
      <c r="AB2646" t="s">
        <v>10989</v>
      </c>
      <c r="AC2646" t="s">
        <v>10990</v>
      </c>
      <c r="AD2646" t="s">
        <v>10991</v>
      </c>
      <c r="AI2646" t="s">
        <v>11070</v>
      </c>
      <c r="AJ2646" t="s">
        <v>1827</v>
      </c>
      <c r="AK2646" t="s">
        <v>124</v>
      </c>
      <c r="AL2646" t="s">
        <v>123</v>
      </c>
      <c r="AM2646" t="s">
        <v>124</v>
      </c>
      <c r="AN2646" t="s">
        <v>124</v>
      </c>
      <c r="AO2646" t="s">
        <v>147</v>
      </c>
      <c r="AP2646" t="s">
        <v>148</v>
      </c>
      <c r="AQ2646" t="s">
        <v>147</v>
      </c>
      <c r="AR2646" t="s">
        <v>654</v>
      </c>
      <c r="AS2646" t="s">
        <v>11801</v>
      </c>
      <c r="AT2646" t="s">
        <v>11802</v>
      </c>
      <c r="AU2646" t="s">
        <v>11803</v>
      </c>
      <c r="AV2646" t="s">
        <v>11804</v>
      </c>
      <c r="AW2646" t="s">
        <v>11805</v>
      </c>
      <c r="AX2646" t="s">
        <v>521</v>
      </c>
      <c r="AY2646" t="s">
        <v>775</v>
      </c>
      <c r="AZ2646" t="s">
        <v>147</v>
      </c>
      <c r="BA2646" t="s">
        <v>2091</v>
      </c>
      <c r="BB2646" t="s">
        <v>777</v>
      </c>
      <c r="BC2646" t="s">
        <v>3915</v>
      </c>
      <c r="BD2646" t="s">
        <v>525</v>
      </c>
      <c r="BE2646" t="s">
        <v>11806</v>
      </c>
      <c r="BF2646" t="s">
        <v>2137</v>
      </c>
      <c r="BG2646" t="s">
        <v>11807</v>
      </c>
      <c r="BH2646" t="s">
        <v>1814</v>
      </c>
      <c r="BI2646" t="s">
        <v>145</v>
      </c>
      <c r="BJ2646" t="s">
        <v>8846</v>
      </c>
      <c r="BK2646" t="s">
        <v>268</v>
      </c>
      <c r="BL2646" t="s">
        <v>2033</v>
      </c>
      <c r="BM2646" t="s">
        <v>777</v>
      </c>
      <c r="BN2646" t="s">
        <v>3915</v>
      </c>
      <c r="BO2646" t="s">
        <v>525</v>
      </c>
      <c r="BP2646" t="s">
        <v>534</v>
      </c>
      <c r="BQ2646" t="s">
        <v>129</v>
      </c>
      <c r="BR2646" t="s">
        <v>11079</v>
      </c>
      <c r="BS2646" t="s">
        <v>536</v>
      </c>
      <c r="BT2646" t="s">
        <v>453</v>
      </c>
      <c r="BU2646" t="s">
        <v>454</v>
      </c>
      <c r="BV2646" t="s">
        <v>455</v>
      </c>
      <c r="BW2646" t="s">
        <v>537</v>
      </c>
      <c r="BY2646" t="s">
        <v>175</v>
      </c>
      <c r="BZ2646" t="s">
        <v>175</v>
      </c>
      <c r="CA2646" t="s">
        <v>175</v>
      </c>
      <c r="CB2646" t="s">
        <v>175</v>
      </c>
      <c r="CC2646" t="s">
        <v>176</v>
      </c>
      <c r="CD2646" t="s">
        <v>175</v>
      </c>
      <c r="CE2646" t="s">
        <v>170</v>
      </c>
      <c r="CF2646" t="s">
        <v>175</v>
      </c>
      <c r="CG2646" t="s">
        <v>175</v>
      </c>
      <c r="CH2646" t="s">
        <v>177</v>
      </c>
      <c r="CI2646" t="s">
        <v>163</v>
      </c>
      <c r="CJ2646" t="s">
        <v>175</v>
      </c>
      <c r="CK2646" t="s">
        <v>12107</v>
      </c>
      <c r="CL2646" t="s">
        <v>1265</v>
      </c>
      <c r="CM2646" s="4" t="s">
        <v>163</v>
      </c>
      <c r="CN2646" t="s">
        <v>464</v>
      </c>
      <c r="CO2646" t="s">
        <v>1894</v>
      </c>
      <c r="CV2646" t="s">
        <v>10996</v>
      </c>
      <c r="CW2646" t="s">
        <v>10997</v>
      </c>
      <c r="CX2646" t="s">
        <v>129</v>
      </c>
      <c r="CY2646" t="s">
        <v>185</v>
      </c>
      <c r="DA2646" t="s">
        <v>10998</v>
      </c>
      <c r="DB2646" t="s">
        <v>10999</v>
      </c>
      <c r="DC2646" t="s">
        <v>11000</v>
      </c>
      <c r="DD2646" t="s">
        <v>468</v>
      </c>
      <c r="DF2646" t="s">
        <v>190</v>
      </c>
      <c r="DG2646" t="s">
        <v>362</v>
      </c>
      <c r="DH2646" t="s">
        <v>11364</v>
      </c>
      <c r="DI2646" t="s">
        <v>5516</v>
      </c>
      <c r="DJ2646" t="s">
        <v>193</v>
      </c>
      <c r="DK2646" t="s">
        <v>5516</v>
      </c>
      <c r="DM2646" t="str">
        <f>_xlfn.XLOOKUP($A2646,'[1]01_GC Supply - Item Database -'!$D$3:$D$14229,'[1]01_GC Supply - Item Database -'!BW$3:BW$14229)</f>
        <v>Brown</v>
      </c>
      <c r="DN2646" t="str">
        <f>_xlfn.XLOOKUP($A2646,'[1]01_GC Supply - Item Database -'!$D$3:$D$14229,'[1]01_GC Supply - Item Database -'!BX$3:BX$14229)</f>
        <v>Beige</v>
      </c>
      <c r="DO2646" t="str">
        <f>_xlfn.XLOOKUP($A2646,'[1]01_GC Supply - Item Database -'!$D$3:$D$14229,'[1]01_GC Supply - Item Database -'!BY$3:BY$14229)</f>
        <v>Solid</v>
      </c>
      <c r="DP2646" t="s">
        <v>11001</v>
      </c>
      <c r="DQ2646" s="7" t="s">
        <v>782</v>
      </c>
    </row>
    <row r="2647" spans="1:121">
      <c r="A2647" t="s">
        <v>12194</v>
      </c>
      <c r="B2647" t="s">
        <v>12195</v>
      </c>
      <c r="C2647" t="s">
        <v>123</v>
      </c>
      <c r="D2647" t="s">
        <v>124</v>
      </c>
      <c r="E2647" t="s">
        <v>12192</v>
      </c>
      <c r="F2647" t="s">
        <v>10981</v>
      </c>
      <c r="G2647" t="s">
        <v>12196</v>
      </c>
      <c r="H2647" t="s">
        <v>500</v>
      </c>
      <c r="I2647" t="s">
        <v>129</v>
      </c>
      <c r="J2647" t="s">
        <v>10983</v>
      </c>
      <c r="L2647" t="s">
        <v>10984</v>
      </c>
      <c r="M2647" t="s">
        <v>10985</v>
      </c>
      <c r="P2647" t="s">
        <v>12195</v>
      </c>
      <c r="Q2647" t="s">
        <v>504</v>
      </c>
      <c r="R2647" t="s">
        <v>10986</v>
      </c>
      <c r="T2647" t="s">
        <v>5318</v>
      </c>
      <c r="U2647" t="s">
        <v>136</v>
      </c>
      <c r="V2647" t="s">
        <v>852</v>
      </c>
      <c r="Y2647" t="s">
        <v>10987</v>
      </c>
      <c r="Z2647" t="s">
        <v>3648</v>
      </c>
      <c r="AA2647" t="s">
        <v>11069</v>
      </c>
      <c r="AB2647" t="s">
        <v>10989</v>
      </c>
      <c r="AC2647" t="s">
        <v>10990</v>
      </c>
      <c r="AD2647" t="s">
        <v>10991</v>
      </c>
      <c r="AI2647" t="s">
        <v>11070</v>
      </c>
      <c r="AJ2647" t="s">
        <v>1827</v>
      </c>
      <c r="AK2647" t="s">
        <v>124</v>
      </c>
      <c r="AL2647" t="s">
        <v>123</v>
      </c>
      <c r="AM2647" t="s">
        <v>124</v>
      </c>
      <c r="AN2647" t="s">
        <v>124</v>
      </c>
      <c r="AO2647" t="s">
        <v>147</v>
      </c>
      <c r="AP2647" t="s">
        <v>148</v>
      </c>
      <c r="AQ2647" t="s">
        <v>147</v>
      </c>
      <c r="AR2647" t="s">
        <v>654</v>
      </c>
      <c r="AS2647" t="s">
        <v>11801</v>
      </c>
      <c r="AT2647" t="s">
        <v>11802</v>
      </c>
      <c r="AU2647" t="s">
        <v>11803</v>
      </c>
      <c r="AV2647" t="s">
        <v>11804</v>
      </c>
      <c r="AW2647" t="s">
        <v>11805</v>
      </c>
      <c r="AX2647" t="s">
        <v>521</v>
      </c>
      <c r="AY2647" t="s">
        <v>775</v>
      </c>
      <c r="AZ2647" t="s">
        <v>147</v>
      </c>
      <c r="BA2647" t="s">
        <v>2091</v>
      </c>
      <c r="BB2647" t="s">
        <v>777</v>
      </c>
      <c r="BC2647" t="s">
        <v>3915</v>
      </c>
      <c r="BD2647" t="s">
        <v>525</v>
      </c>
      <c r="BE2647" t="s">
        <v>11806</v>
      </c>
      <c r="BF2647" t="s">
        <v>2137</v>
      </c>
      <c r="BG2647" t="s">
        <v>11807</v>
      </c>
      <c r="BH2647" t="s">
        <v>1814</v>
      </c>
      <c r="BI2647" t="s">
        <v>145</v>
      </c>
      <c r="BJ2647" t="s">
        <v>8846</v>
      </c>
      <c r="BK2647" t="s">
        <v>268</v>
      </c>
      <c r="BL2647" t="s">
        <v>2033</v>
      </c>
      <c r="BM2647" t="s">
        <v>777</v>
      </c>
      <c r="BN2647" t="s">
        <v>3915</v>
      </c>
      <c r="BO2647" t="s">
        <v>525</v>
      </c>
      <c r="BP2647" t="s">
        <v>534</v>
      </c>
      <c r="BQ2647" t="s">
        <v>129</v>
      </c>
      <c r="BR2647" t="s">
        <v>11079</v>
      </c>
      <c r="BS2647" t="s">
        <v>536</v>
      </c>
      <c r="BT2647" t="s">
        <v>453</v>
      </c>
      <c r="BU2647" t="s">
        <v>454</v>
      </c>
      <c r="BV2647" t="s">
        <v>455</v>
      </c>
      <c r="BW2647" t="s">
        <v>537</v>
      </c>
      <c r="BY2647" t="s">
        <v>175</v>
      </c>
      <c r="BZ2647" t="s">
        <v>175</v>
      </c>
      <c r="CA2647" t="s">
        <v>175</v>
      </c>
      <c r="CB2647" t="s">
        <v>175</v>
      </c>
      <c r="CC2647" t="s">
        <v>176</v>
      </c>
      <c r="CD2647" t="s">
        <v>175</v>
      </c>
      <c r="CE2647" t="s">
        <v>170</v>
      </c>
      <c r="CF2647" t="s">
        <v>175</v>
      </c>
      <c r="CG2647" t="s">
        <v>175</v>
      </c>
      <c r="CH2647" t="s">
        <v>177</v>
      </c>
      <c r="CI2647" t="s">
        <v>163</v>
      </c>
      <c r="CJ2647" t="s">
        <v>175</v>
      </c>
      <c r="CK2647" t="s">
        <v>12107</v>
      </c>
      <c r="CL2647" t="s">
        <v>1265</v>
      </c>
      <c r="CM2647" s="4" t="s">
        <v>163</v>
      </c>
      <c r="CN2647" t="s">
        <v>464</v>
      </c>
      <c r="CO2647" t="s">
        <v>1894</v>
      </c>
      <c r="CV2647" t="s">
        <v>10996</v>
      </c>
      <c r="CW2647" t="s">
        <v>10997</v>
      </c>
      <c r="CX2647" t="s">
        <v>129</v>
      </c>
      <c r="CY2647" t="s">
        <v>185</v>
      </c>
      <c r="DA2647" t="s">
        <v>10998</v>
      </c>
      <c r="DB2647" t="s">
        <v>10999</v>
      </c>
      <c r="DC2647" t="s">
        <v>11000</v>
      </c>
      <c r="DD2647" t="s">
        <v>468</v>
      </c>
      <c r="DF2647" t="s">
        <v>190</v>
      </c>
      <c r="DG2647" t="s">
        <v>362</v>
      </c>
      <c r="DH2647" t="s">
        <v>11364</v>
      </c>
      <c r="DI2647" t="s">
        <v>5516</v>
      </c>
      <c r="DJ2647" t="s">
        <v>193</v>
      </c>
      <c r="DK2647" t="s">
        <v>5516</v>
      </c>
      <c r="DM2647" t="str">
        <f>_xlfn.XLOOKUP($A2647,'[1]01_GC Supply - Item Database -'!$D$3:$D$14229,'[1]01_GC Supply - Item Database -'!BW$3:BW$14229)</f>
        <v>Black</v>
      </c>
      <c r="DN2647" t="str">
        <f>_xlfn.XLOOKUP($A2647,'[1]01_GC Supply - Item Database -'!$D$3:$D$14229,'[1]01_GC Supply - Item Database -'!BX$3:BX$14229)</f>
        <v>Black</v>
      </c>
      <c r="DO2647" t="str">
        <f>_xlfn.XLOOKUP($A2647,'[1]01_GC Supply - Item Database -'!$D$3:$D$14229,'[1]01_GC Supply - Item Database -'!BY$3:BY$14229)</f>
        <v>Solid</v>
      </c>
      <c r="DP2647" t="s">
        <v>11001</v>
      </c>
      <c r="DQ2647" s="7" t="s">
        <v>782</v>
      </c>
    </row>
    <row r="2648" spans="1:121">
      <c r="A2648" t="s">
        <v>12197</v>
      </c>
      <c r="B2648" t="s">
        <v>12198</v>
      </c>
      <c r="C2648" t="s">
        <v>123</v>
      </c>
      <c r="D2648" t="s">
        <v>124</v>
      </c>
      <c r="E2648" t="s">
        <v>12192</v>
      </c>
      <c r="F2648" t="s">
        <v>10981</v>
      </c>
      <c r="G2648" t="s">
        <v>12199</v>
      </c>
      <c r="H2648" t="s">
        <v>500</v>
      </c>
      <c r="I2648" t="s">
        <v>129</v>
      </c>
      <c r="J2648" t="s">
        <v>10983</v>
      </c>
      <c r="L2648" t="s">
        <v>10984</v>
      </c>
      <c r="M2648" t="s">
        <v>10985</v>
      </c>
      <c r="P2648" t="s">
        <v>12198</v>
      </c>
      <c r="Q2648" t="s">
        <v>504</v>
      </c>
      <c r="R2648" t="s">
        <v>10986</v>
      </c>
      <c r="T2648" t="s">
        <v>5318</v>
      </c>
      <c r="U2648" t="s">
        <v>136</v>
      </c>
      <c r="V2648" t="s">
        <v>852</v>
      </c>
      <c r="Y2648" t="s">
        <v>10987</v>
      </c>
      <c r="Z2648" t="s">
        <v>3648</v>
      </c>
      <c r="AA2648" t="s">
        <v>11069</v>
      </c>
      <c r="AB2648" t="s">
        <v>10989</v>
      </c>
      <c r="AC2648" t="s">
        <v>10990</v>
      </c>
      <c r="AD2648" t="s">
        <v>10991</v>
      </c>
      <c r="AI2648" t="s">
        <v>11070</v>
      </c>
      <c r="AJ2648" t="s">
        <v>1827</v>
      </c>
      <c r="AK2648" t="s">
        <v>124</v>
      </c>
      <c r="AL2648" t="s">
        <v>123</v>
      </c>
      <c r="AM2648" t="s">
        <v>124</v>
      </c>
      <c r="AN2648" t="s">
        <v>124</v>
      </c>
      <c r="AO2648" t="s">
        <v>147</v>
      </c>
      <c r="AP2648" t="s">
        <v>148</v>
      </c>
      <c r="AQ2648" t="s">
        <v>147</v>
      </c>
      <c r="AR2648" t="s">
        <v>654</v>
      </c>
      <c r="AS2648" t="s">
        <v>11801</v>
      </c>
      <c r="AT2648" t="s">
        <v>11802</v>
      </c>
      <c r="AU2648" t="s">
        <v>11803</v>
      </c>
      <c r="AV2648" t="s">
        <v>11804</v>
      </c>
      <c r="AW2648" t="s">
        <v>11805</v>
      </c>
      <c r="AX2648" t="s">
        <v>521</v>
      </c>
      <c r="AY2648" t="s">
        <v>775</v>
      </c>
      <c r="AZ2648" t="s">
        <v>147</v>
      </c>
      <c r="BA2648" t="s">
        <v>2091</v>
      </c>
      <c r="BB2648" t="s">
        <v>777</v>
      </c>
      <c r="BC2648" t="s">
        <v>3915</v>
      </c>
      <c r="BD2648" t="s">
        <v>525</v>
      </c>
      <c r="BE2648" t="s">
        <v>11806</v>
      </c>
      <c r="BF2648" t="s">
        <v>2137</v>
      </c>
      <c r="BG2648" t="s">
        <v>11807</v>
      </c>
      <c r="BH2648" t="s">
        <v>1814</v>
      </c>
      <c r="BI2648" t="s">
        <v>145</v>
      </c>
      <c r="BJ2648" t="s">
        <v>8846</v>
      </c>
      <c r="BK2648" t="s">
        <v>268</v>
      </c>
      <c r="BL2648" t="s">
        <v>2033</v>
      </c>
      <c r="BM2648" t="s">
        <v>777</v>
      </c>
      <c r="BN2648" t="s">
        <v>3915</v>
      </c>
      <c r="BO2648" t="s">
        <v>525</v>
      </c>
      <c r="BP2648" t="s">
        <v>534</v>
      </c>
      <c r="BQ2648" t="s">
        <v>129</v>
      </c>
      <c r="BR2648" t="s">
        <v>11079</v>
      </c>
      <c r="BS2648" t="s">
        <v>536</v>
      </c>
      <c r="BT2648" t="s">
        <v>453</v>
      </c>
      <c r="BU2648" t="s">
        <v>454</v>
      </c>
      <c r="BV2648" t="s">
        <v>455</v>
      </c>
      <c r="BW2648" t="s">
        <v>537</v>
      </c>
      <c r="BY2648" t="s">
        <v>175</v>
      </c>
      <c r="BZ2648" t="s">
        <v>175</v>
      </c>
      <c r="CA2648" t="s">
        <v>175</v>
      </c>
      <c r="CB2648" t="s">
        <v>175</v>
      </c>
      <c r="CC2648" t="s">
        <v>176</v>
      </c>
      <c r="CD2648" t="s">
        <v>175</v>
      </c>
      <c r="CE2648" t="s">
        <v>170</v>
      </c>
      <c r="CF2648" t="s">
        <v>175</v>
      </c>
      <c r="CG2648" t="s">
        <v>175</v>
      </c>
      <c r="CH2648" t="s">
        <v>177</v>
      </c>
      <c r="CI2648" t="s">
        <v>163</v>
      </c>
      <c r="CJ2648" t="s">
        <v>175</v>
      </c>
      <c r="CK2648" t="s">
        <v>12107</v>
      </c>
      <c r="CL2648" t="s">
        <v>1265</v>
      </c>
      <c r="CM2648" s="4" t="s">
        <v>163</v>
      </c>
      <c r="CN2648" t="s">
        <v>464</v>
      </c>
      <c r="CO2648" t="s">
        <v>1894</v>
      </c>
      <c r="CV2648" t="s">
        <v>10996</v>
      </c>
      <c r="CW2648" t="s">
        <v>10997</v>
      </c>
      <c r="CX2648" t="s">
        <v>129</v>
      </c>
      <c r="CY2648" t="s">
        <v>185</v>
      </c>
      <c r="DA2648" t="s">
        <v>10998</v>
      </c>
      <c r="DB2648" t="s">
        <v>10999</v>
      </c>
      <c r="DC2648" t="s">
        <v>11000</v>
      </c>
      <c r="DD2648" t="s">
        <v>468</v>
      </c>
      <c r="DF2648" t="s">
        <v>190</v>
      </c>
      <c r="DG2648" t="s">
        <v>362</v>
      </c>
      <c r="DH2648" t="s">
        <v>11364</v>
      </c>
      <c r="DI2648" t="s">
        <v>5516</v>
      </c>
      <c r="DJ2648" t="s">
        <v>193</v>
      </c>
      <c r="DK2648" t="s">
        <v>5516</v>
      </c>
      <c r="DM2648" t="str">
        <f>_xlfn.XLOOKUP($A2648,'[1]01_GC Supply - Item Database -'!$D$3:$D$14229,'[1]01_GC Supply - Item Database -'!BW$3:BW$14229)</f>
        <v>Gray</v>
      </c>
      <c r="DN2648" t="str">
        <f>_xlfn.XLOOKUP($A2648,'[1]01_GC Supply - Item Database -'!$D$3:$D$14229,'[1]01_GC Supply - Item Database -'!BX$3:BX$14229)</f>
        <v>Gray</v>
      </c>
      <c r="DO2648" t="str">
        <f>_xlfn.XLOOKUP($A2648,'[1]01_GC Supply - Item Database -'!$D$3:$D$14229,'[1]01_GC Supply - Item Database -'!BY$3:BY$14229)</f>
        <v>Solid</v>
      </c>
      <c r="DP2648" t="s">
        <v>11001</v>
      </c>
      <c r="DQ2648" s="7" t="s">
        <v>782</v>
      </c>
    </row>
    <row r="2649" spans="1:121">
      <c r="A2649" t="s">
        <v>12200</v>
      </c>
      <c r="B2649" t="s">
        <v>12201</v>
      </c>
      <c r="C2649" t="s">
        <v>123</v>
      </c>
      <c r="D2649" t="s">
        <v>124</v>
      </c>
      <c r="E2649" t="s">
        <v>12192</v>
      </c>
      <c r="F2649" t="s">
        <v>10981</v>
      </c>
      <c r="G2649" t="s">
        <v>12202</v>
      </c>
      <c r="H2649" t="s">
        <v>500</v>
      </c>
      <c r="I2649" t="s">
        <v>129</v>
      </c>
      <c r="J2649" t="s">
        <v>10983</v>
      </c>
      <c r="L2649" t="s">
        <v>10984</v>
      </c>
      <c r="M2649" t="s">
        <v>10985</v>
      </c>
      <c r="P2649" t="s">
        <v>12201</v>
      </c>
      <c r="Q2649" t="s">
        <v>504</v>
      </c>
      <c r="R2649" t="s">
        <v>10986</v>
      </c>
      <c r="T2649" t="s">
        <v>5318</v>
      </c>
      <c r="U2649" t="s">
        <v>136</v>
      </c>
      <c r="V2649" t="s">
        <v>852</v>
      </c>
      <c r="Y2649" t="s">
        <v>10987</v>
      </c>
      <c r="Z2649" t="s">
        <v>3648</v>
      </c>
      <c r="AA2649" t="s">
        <v>11069</v>
      </c>
      <c r="AB2649" t="s">
        <v>10989</v>
      </c>
      <c r="AC2649" t="s">
        <v>10990</v>
      </c>
      <c r="AD2649" t="s">
        <v>10991</v>
      </c>
      <c r="AI2649" t="s">
        <v>11070</v>
      </c>
      <c r="AJ2649" t="s">
        <v>1827</v>
      </c>
      <c r="AK2649" t="s">
        <v>124</v>
      </c>
      <c r="AL2649" t="s">
        <v>123</v>
      </c>
      <c r="AM2649" t="s">
        <v>124</v>
      </c>
      <c r="AN2649" t="s">
        <v>124</v>
      </c>
      <c r="AO2649" t="s">
        <v>147</v>
      </c>
      <c r="AP2649" t="s">
        <v>148</v>
      </c>
      <c r="AQ2649" t="s">
        <v>147</v>
      </c>
      <c r="AR2649" t="s">
        <v>654</v>
      </c>
      <c r="AS2649" t="s">
        <v>11801</v>
      </c>
      <c r="AT2649" t="s">
        <v>11802</v>
      </c>
      <c r="AU2649" t="s">
        <v>11803</v>
      </c>
      <c r="AV2649" t="s">
        <v>11804</v>
      </c>
      <c r="AW2649" t="s">
        <v>11805</v>
      </c>
      <c r="AX2649" t="s">
        <v>521</v>
      </c>
      <c r="AY2649" t="s">
        <v>775</v>
      </c>
      <c r="AZ2649" t="s">
        <v>147</v>
      </c>
      <c r="BA2649" t="s">
        <v>2091</v>
      </c>
      <c r="BB2649" t="s">
        <v>777</v>
      </c>
      <c r="BC2649" t="s">
        <v>3915</v>
      </c>
      <c r="BD2649" t="s">
        <v>525</v>
      </c>
      <c r="BE2649" t="s">
        <v>11806</v>
      </c>
      <c r="BF2649" t="s">
        <v>2137</v>
      </c>
      <c r="BG2649" t="s">
        <v>11807</v>
      </c>
      <c r="BH2649" t="s">
        <v>1814</v>
      </c>
      <c r="BI2649" t="s">
        <v>145</v>
      </c>
      <c r="BJ2649" t="s">
        <v>8846</v>
      </c>
      <c r="BK2649" t="s">
        <v>268</v>
      </c>
      <c r="BL2649" t="s">
        <v>2033</v>
      </c>
      <c r="BM2649" t="s">
        <v>777</v>
      </c>
      <c r="BN2649" t="s">
        <v>3915</v>
      </c>
      <c r="BO2649" t="s">
        <v>525</v>
      </c>
      <c r="BP2649" t="s">
        <v>534</v>
      </c>
      <c r="BQ2649" t="s">
        <v>129</v>
      </c>
      <c r="BR2649" t="s">
        <v>11079</v>
      </c>
      <c r="BS2649" t="s">
        <v>536</v>
      </c>
      <c r="BT2649" t="s">
        <v>453</v>
      </c>
      <c r="BU2649" t="s">
        <v>454</v>
      </c>
      <c r="BV2649" t="s">
        <v>455</v>
      </c>
      <c r="BW2649" t="s">
        <v>537</v>
      </c>
      <c r="BY2649" t="s">
        <v>175</v>
      </c>
      <c r="BZ2649" t="s">
        <v>175</v>
      </c>
      <c r="CA2649" t="s">
        <v>175</v>
      </c>
      <c r="CB2649" t="s">
        <v>175</v>
      </c>
      <c r="CC2649" t="s">
        <v>176</v>
      </c>
      <c r="CD2649" t="s">
        <v>175</v>
      </c>
      <c r="CE2649" t="s">
        <v>170</v>
      </c>
      <c r="CF2649" t="s">
        <v>175</v>
      </c>
      <c r="CG2649" t="s">
        <v>175</v>
      </c>
      <c r="CH2649" t="s">
        <v>177</v>
      </c>
      <c r="CI2649" t="s">
        <v>163</v>
      </c>
      <c r="CJ2649" t="s">
        <v>175</v>
      </c>
      <c r="CK2649" t="s">
        <v>12107</v>
      </c>
      <c r="CL2649" t="s">
        <v>1265</v>
      </c>
      <c r="CM2649" s="4" t="s">
        <v>163</v>
      </c>
      <c r="CN2649" t="s">
        <v>464</v>
      </c>
      <c r="CO2649" t="s">
        <v>1894</v>
      </c>
      <c r="CV2649" t="s">
        <v>10996</v>
      </c>
      <c r="CW2649" t="s">
        <v>10997</v>
      </c>
      <c r="CX2649" t="s">
        <v>129</v>
      </c>
      <c r="CY2649" t="s">
        <v>185</v>
      </c>
      <c r="DA2649" t="s">
        <v>10998</v>
      </c>
      <c r="DB2649" t="s">
        <v>10999</v>
      </c>
      <c r="DC2649" t="s">
        <v>11000</v>
      </c>
      <c r="DD2649" t="s">
        <v>468</v>
      </c>
      <c r="DF2649" t="s">
        <v>190</v>
      </c>
      <c r="DG2649" t="s">
        <v>362</v>
      </c>
      <c r="DH2649" t="s">
        <v>11364</v>
      </c>
      <c r="DI2649" t="s">
        <v>5516</v>
      </c>
      <c r="DJ2649" t="s">
        <v>193</v>
      </c>
      <c r="DK2649" t="s">
        <v>5516</v>
      </c>
      <c r="DM2649" t="str">
        <f>_xlfn.XLOOKUP($A2649,'[1]01_GC Supply - Item Database -'!$D$3:$D$14229,'[1]01_GC Supply - Item Database -'!BW$3:BW$14229)</f>
        <v>Gray</v>
      </c>
      <c r="DN2649" t="str">
        <f>_xlfn.XLOOKUP($A2649,'[1]01_GC Supply - Item Database -'!$D$3:$D$14229,'[1]01_GC Supply - Item Database -'!BX$3:BX$14229)</f>
        <v>Light Gray</v>
      </c>
      <c r="DO2649" t="str">
        <f>_xlfn.XLOOKUP($A2649,'[1]01_GC Supply - Item Database -'!$D$3:$D$14229,'[1]01_GC Supply - Item Database -'!BY$3:BY$14229)</f>
        <v>Solid</v>
      </c>
      <c r="DP2649" t="s">
        <v>11001</v>
      </c>
      <c r="DQ2649" s="7" t="s">
        <v>782</v>
      </c>
    </row>
    <row r="2650" spans="1:121">
      <c r="A2650" t="s">
        <v>12203</v>
      </c>
      <c r="B2650" t="s">
        <v>12204</v>
      </c>
      <c r="C2650" t="s">
        <v>123</v>
      </c>
      <c r="D2650" t="s">
        <v>124</v>
      </c>
      <c r="E2650" t="s">
        <v>12192</v>
      </c>
      <c r="F2650" t="s">
        <v>10981</v>
      </c>
      <c r="G2650" t="s">
        <v>12205</v>
      </c>
      <c r="H2650" t="s">
        <v>500</v>
      </c>
      <c r="I2650" t="s">
        <v>129</v>
      </c>
      <c r="J2650" t="s">
        <v>10983</v>
      </c>
      <c r="L2650" t="s">
        <v>10984</v>
      </c>
      <c r="M2650" t="s">
        <v>10985</v>
      </c>
      <c r="P2650" t="s">
        <v>12204</v>
      </c>
      <c r="Q2650" t="s">
        <v>504</v>
      </c>
      <c r="R2650" t="s">
        <v>10986</v>
      </c>
      <c r="T2650" t="s">
        <v>5318</v>
      </c>
      <c r="U2650" t="s">
        <v>136</v>
      </c>
      <c r="V2650" t="s">
        <v>852</v>
      </c>
      <c r="Y2650" t="s">
        <v>10987</v>
      </c>
      <c r="Z2650" t="s">
        <v>3648</v>
      </c>
      <c r="AA2650" t="s">
        <v>11069</v>
      </c>
      <c r="AB2650" t="s">
        <v>10989</v>
      </c>
      <c r="AC2650" t="s">
        <v>10990</v>
      </c>
      <c r="AD2650" t="s">
        <v>10991</v>
      </c>
      <c r="AI2650" t="s">
        <v>11070</v>
      </c>
      <c r="AJ2650" t="s">
        <v>1827</v>
      </c>
      <c r="AK2650" t="s">
        <v>124</v>
      </c>
      <c r="AL2650" t="s">
        <v>123</v>
      </c>
      <c r="AM2650" t="s">
        <v>124</v>
      </c>
      <c r="AN2650" t="s">
        <v>124</v>
      </c>
      <c r="AO2650" t="s">
        <v>147</v>
      </c>
      <c r="AP2650" t="s">
        <v>148</v>
      </c>
      <c r="AQ2650" t="s">
        <v>147</v>
      </c>
      <c r="AR2650" t="s">
        <v>654</v>
      </c>
      <c r="AS2650" t="s">
        <v>11801</v>
      </c>
      <c r="AT2650" t="s">
        <v>11802</v>
      </c>
      <c r="AU2650" t="s">
        <v>11803</v>
      </c>
      <c r="AV2650" t="s">
        <v>11804</v>
      </c>
      <c r="AW2650" t="s">
        <v>11805</v>
      </c>
      <c r="AX2650" t="s">
        <v>521</v>
      </c>
      <c r="AY2650" t="s">
        <v>775</v>
      </c>
      <c r="AZ2650" t="s">
        <v>147</v>
      </c>
      <c r="BA2650" t="s">
        <v>2091</v>
      </c>
      <c r="BB2650" t="s">
        <v>777</v>
      </c>
      <c r="BC2650" t="s">
        <v>3915</v>
      </c>
      <c r="BD2650" t="s">
        <v>525</v>
      </c>
      <c r="BE2650" t="s">
        <v>11806</v>
      </c>
      <c r="BF2650" t="s">
        <v>2137</v>
      </c>
      <c r="BG2650" t="s">
        <v>11807</v>
      </c>
      <c r="BH2650" t="s">
        <v>1814</v>
      </c>
      <c r="BI2650" t="s">
        <v>145</v>
      </c>
      <c r="BJ2650" t="s">
        <v>8846</v>
      </c>
      <c r="BK2650" t="s">
        <v>268</v>
      </c>
      <c r="BL2650" t="s">
        <v>2033</v>
      </c>
      <c r="BM2650" t="s">
        <v>777</v>
      </c>
      <c r="BN2650" t="s">
        <v>3915</v>
      </c>
      <c r="BO2650" t="s">
        <v>525</v>
      </c>
      <c r="BP2650" t="s">
        <v>534</v>
      </c>
      <c r="BQ2650" t="s">
        <v>129</v>
      </c>
      <c r="BR2650" t="s">
        <v>11079</v>
      </c>
      <c r="BS2650" t="s">
        <v>536</v>
      </c>
      <c r="BT2650" t="s">
        <v>453</v>
      </c>
      <c r="BU2650" t="s">
        <v>454</v>
      </c>
      <c r="BV2650" t="s">
        <v>455</v>
      </c>
      <c r="BW2650" t="s">
        <v>537</v>
      </c>
      <c r="BY2650" t="s">
        <v>175</v>
      </c>
      <c r="BZ2650" t="s">
        <v>175</v>
      </c>
      <c r="CA2650" t="s">
        <v>175</v>
      </c>
      <c r="CB2650" t="s">
        <v>175</v>
      </c>
      <c r="CC2650" t="s">
        <v>176</v>
      </c>
      <c r="CD2650" t="s">
        <v>175</v>
      </c>
      <c r="CE2650" t="s">
        <v>170</v>
      </c>
      <c r="CF2650" t="s">
        <v>175</v>
      </c>
      <c r="CG2650" t="s">
        <v>175</v>
      </c>
      <c r="CH2650" t="s">
        <v>177</v>
      </c>
      <c r="CI2650" t="s">
        <v>163</v>
      </c>
      <c r="CJ2650" t="s">
        <v>175</v>
      </c>
      <c r="CK2650" t="s">
        <v>12107</v>
      </c>
      <c r="CL2650" t="s">
        <v>1265</v>
      </c>
      <c r="CM2650" s="4" t="s">
        <v>163</v>
      </c>
      <c r="CN2650" t="s">
        <v>464</v>
      </c>
      <c r="CO2650" t="s">
        <v>1894</v>
      </c>
      <c r="CV2650" t="s">
        <v>10996</v>
      </c>
      <c r="CW2650" t="s">
        <v>10997</v>
      </c>
      <c r="CX2650" t="s">
        <v>129</v>
      </c>
      <c r="CY2650" t="s">
        <v>185</v>
      </c>
      <c r="DA2650" t="s">
        <v>10998</v>
      </c>
      <c r="DB2650" t="s">
        <v>10999</v>
      </c>
      <c r="DC2650" t="s">
        <v>11000</v>
      </c>
      <c r="DD2650" t="s">
        <v>468</v>
      </c>
      <c r="DF2650" t="s">
        <v>190</v>
      </c>
      <c r="DG2650" t="s">
        <v>362</v>
      </c>
      <c r="DH2650" t="s">
        <v>11364</v>
      </c>
      <c r="DI2650" t="s">
        <v>5516</v>
      </c>
      <c r="DJ2650" t="s">
        <v>193</v>
      </c>
      <c r="DK2650" t="s">
        <v>5516</v>
      </c>
      <c r="DM2650" t="str">
        <f>_xlfn.XLOOKUP($A2650,'[1]01_GC Supply - Item Database -'!$D$3:$D$14229,'[1]01_GC Supply - Item Database -'!BW$3:BW$14229)</f>
        <v>Blue</v>
      </c>
      <c r="DN2650" t="str">
        <f>_xlfn.XLOOKUP($A2650,'[1]01_GC Supply - Item Database -'!$D$3:$D$14229,'[1]01_GC Supply - Item Database -'!BX$3:BX$14229)</f>
        <v>Navy</v>
      </c>
      <c r="DO2650" t="str">
        <f>_xlfn.XLOOKUP($A2650,'[1]01_GC Supply - Item Database -'!$D$3:$D$14229,'[1]01_GC Supply - Item Database -'!BY$3:BY$14229)</f>
        <v>Solid</v>
      </c>
      <c r="DP2650" t="s">
        <v>11001</v>
      </c>
      <c r="DQ2650" s="7" t="s">
        <v>782</v>
      </c>
    </row>
    <row r="2651" spans="1:121">
      <c r="A2651" t="s">
        <v>12206</v>
      </c>
      <c r="B2651" t="s">
        <v>12207</v>
      </c>
      <c r="C2651" t="s">
        <v>123</v>
      </c>
      <c r="D2651" t="s">
        <v>124</v>
      </c>
      <c r="E2651" t="s">
        <v>12192</v>
      </c>
      <c r="F2651" t="s">
        <v>10981</v>
      </c>
      <c r="G2651" t="s">
        <v>12208</v>
      </c>
      <c r="H2651" t="s">
        <v>500</v>
      </c>
      <c r="I2651" t="s">
        <v>129</v>
      </c>
      <c r="J2651" t="s">
        <v>10983</v>
      </c>
      <c r="L2651" t="s">
        <v>10984</v>
      </c>
      <c r="M2651" t="s">
        <v>10985</v>
      </c>
      <c r="P2651" t="s">
        <v>12207</v>
      </c>
      <c r="Q2651" t="s">
        <v>504</v>
      </c>
      <c r="R2651" t="s">
        <v>10986</v>
      </c>
      <c r="T2651" t="s">
        <v>5318</v>
      </c>
      <c r="U2651" t="s">
        <v>136</v>
      </c>
      <c r="V2651" t="s">
        <v>852</v>
      </c>
      <c r="Y2651" t="s">
        <v>10987</v>
      </c>
      <c r="Z2651" t="s">
        <v>3648</v>
      </c>
      <c r="AA2651" t="s">
        <v>11069</v>
      </c>
      <c r="AB2651" t="s">
        <v>10989</v>
      </c>
      <c r="AC2651" t="s">
        <v>10990</v>
      </c>
      <c r="AD2651" t="s">
        <v>10991</v>
      </c>
      <c r="AI2651" t="s">
        <v>11070</v>
      </c>
      <c r="AJ2651" t="s">
        <v>1827</v>
      </c>
      <c r="AK2651" t="s">
        <v>124</v>
      </c>
      <c r="AL2651" t="s">
        <v>123</v>
      </c>
      <c r="AM2651" t="s">
        <v>124</v>
      </c>
      <c r="AN2651" t="s">
        <v>124</v>
      </c>
      <c r="AO2651" t="s">
        <v>147</v>
      </c>
      <c r="AP2651" t="s">
        <v>148</v>
      </c>
      <c r="AQ2651" t="s">
        <v>147</v>
      </c>
      <c r="AR2651" t="s">
        <v>654</v>
      </c>
      <c r="AS2651" t="s">
        <v>11801</v>
      </c>
      <c r="AT2651" t="s">
        <v>11802</v>
      </c>
      <c r="AU2651" t="s">
        <v>11803</v>
      </c>
      <c r="AV2651" t="s">
        <v>11804</v>
      </c>
      <c r="AW2651" t="s">
        <v>11805</v>
      </c>
      <c r="AX2651" t="s">
        <v>521</v>
      </c>
      <c r="AY2651" t="s">
        <v>775</v>
      </c>
      <c r="AZ2651" t="s">
        <v>147</v>
      </c>
      <c r="BA2651" t="s">
        <v>2091</v>
      </c>
      <c r="BB2651" t="s">
        <v>777</v>
      </c>
      <c r="BC2651" t="s">
        <v>3915</v>
      </c>
      <c r="BD2651" t="s">
        <v>525</v>
      </c>
      <c r="BE2651" t="s">
        <v>11806</v>
      </c>
      <c r="BF2651" t="s">
        <v>2137</v>
      </c>
      <c r="BG2651" t="s">
        <v>11807</v>
      </c>
      <c r="BH2651" t="s">
        <v>1814</v>
      </c>
      <c r="BI2651" t="s">
        <v>145</v>
      </c>
      <c r="BJ2651" t="s">
        <v>8846</v>
      </c>
      <c r="BK2651" t="s">
        <v>268</v>
      </c>
      <c r="BL2651" t="s">
        <v>2033</v>
      </c>
      <c r="BM2651" t="s">
        <v>777</v>
      </c>
      <c r="BN2651" t="s">
        <v>3915</v>
      </c>
      <c r="BO2651" t="s">
        <v>525</v>
      </c>
      <c r="BP2651" t="s">
        <v>534</v>
      </c>
      <c r="BQ2651" t="s">
        <v>129</v>
      </c>
      <c r="BR2651" t="s">
        <v>11079</v>
      </c>
      <c r="BS2651" t="s">
        <v>536</v>
      </c>
      <c r="BT2651" t="s">
        <v>453</v>
      </c>
      <c r="BU2651" t="s">
        <v>454</v>
      </c>
      <c r="BV2651" t="s">
        <v>455</v>
      </c>
      <c r="BW2651" t="s">
        <v>537</v>
      </c>
      <c r="BY2651" t="s">
        <v>175</v>
      </c>
      <c r="BZ2651" t="s">
        <v>175</v>
      </c>
      <c r="CA2651" t="s">
        <v>175</v>
      </c>
      <c r="CB2651" t="s">
        <v>175</v>
      </c>
      <c r="CC2651" t="s">
        <v>176</v>
      </c>
      <c r="CD2651" t="s">
        <v>175</v>
      </c>
      <c r="CE2651" t="s">
        <v>170</v>
      </c>
      <c r="CF2651" t="s">
        <v>175</v>
      </c>
      <c r="CG2651" t="s">
        <v>175</v>
      </c>
      <c r="CH2651" t="s">
        <v>177</v>
      </c>
      <c r="CI2651" t="s">
        <v>163</v>
      </c>
      <c r="CJ2651" t="s">
        <v>175</v>
      </c>
      <c r="CK2651" t="s">
        <v>12107</v>
      </c>
      <c r="CL2651" t="s">
        <v>1265</v>
      </c>
      <c r="CM2651" s="4" t="s">
        <v>163</v>
      </c>
      <c r="CN2651" t="s">
        <v>464</v>
      </c>
      <c r="CO2651" t="s">
        <v>1894</v>
      </c>
      <c r="CV2651" t="s">
        <v>10996</v>
      </c>
      <c r="CW2651" t="s">
        <v>10997</v>
      </c>
      <c r="CX2651" t="s">
        <v>129</v>
      </c>
      <c r="CY2651" t="s">
        <v>185</v>
      </c>
      <c r="DA2651" t="s">
        <v>10998</v>
      </c>
      <c r="DB2651" t="s">
        <v>10999</v>
      </c>
      <c r="DC2651" t="s">
        <v>11000</v>
      </c>
      <c r="DD2651" t="s">
        <v>468</v>
      </c>
      <c r="DF2651" t="s">
        <v>190</v>
      </c>
      <c r="DG2651" t="s">
        <v>362</v>
      </c>
      <c r="DH2651" t="s">
        <v>11364</v>
      </c>
      <c r="DI2651" t="s">
        <v>5516</v>
      </c>
      <c r="DJ2651" t="s">
        <v>193</v>
      </c>
      <c r="DK2651" t="s">
        <v>5516</v>
      </c>
      <c r="DM2651" t="str">
        <f>_xlfn.XLOOKUP($A2651,'[1]01_GC Supply - Item Database -'!$D$3:$D$14229,'[1]01_GC Supply - Item Database -'!BW$3:BW$14229)</f>
        <v>Green</v>
      </c>
      <c r="DN2651" t="str">
        <f>_xlfn.XLOOKUP($A2651,'[1]01_GC Supply - Item Database -'!$D$3:$D$14229,'[1]01_GC Supply - Item Database -'!BX$3:BX$14229)</f>
        <v>Sage</v>
      </c>
      <c r="DO2651" t="str">
        <f>_xlfn.XLOOKUP($A2651,'[1]01_GC Supply - Item Database -'!$D$3:$D$14229,'[1]01_GC Supply - Item Database -'!BY$3:BY$14229)</f>
        <v>Solid</v>
      </c>
      <c r="DP2651" t="s">
        <v>11001</v>
      </c>
      <c r="DQ2651" s="7" t="s">
        <v>782</v>
      </c>
    </row>
    <row r="2652" spans="1:121">
      <c r="A2652" t="s">
        <v>12209</v>
      </c>
      <c r="B2652" t="s">
        <v>12210</v>
      </c>
      <c r="C2652" t="s">
        <v>123</v>
      </c>
      <c r="D2652" t="s">
        <v>124</v>
      </c>
      <c r="E2652" t="s">
        <v>12192</v>
      </c>
      <c r="F2652" t="s">
        <v>10981</v>
      </c>
      <c r="G2652" t="s">
        <v>12211</v>
      </c>
      <c r="H2652" t="s">
        <v>500</v>
      </c>
      <c r="I2652" t="s">
        <v>129</v>
      </c>
      <c r="J2652" t="s">
        <v>10983</v>
      </c>
      <c r="L2652" t="s">
        <v>10984</v>
      </c>
      <c r="M2652" t="s">
        <v>10985</v>
      </c>
      <c r="P2652" t="s">
        <v>12210</v>
      </c>
      <c r="Q2652" t="s">
        <v>504</v>
      </c>
      <c r="R2652" t="s">
        <v>10986</v>
      </c>
      <c r="T2652" t="s">
        <v>5318</v>
      </c>
      <c r="U2652" t="s">
        <v>136</v>
      </c>
      <c r="V2652" t="s">
        <v>852</v>
      </c>
      <c r="Y2652" t="s">
        <v>10987</v>
      </c>
      <c r="Z2652" t="s">
        <v>3648</v>
      </c>
      <c r="AA2652" t="s">
        <v>11069</v>
      </c>
      <c r="AB2652" t="s">
        <v>10989</v>
      </c>
      <c r="AC2652" t="s">
        <v>10990</v>
      </c>
      <c r="AD2652" t="s">
        <v>10991</v>
      </c>
      <c r="AI2652" t="s">
        <v>11070</v>
      </c>
      <c r="AJ2652" t="s">
        <v>1827</v>
      </c>
      <c r="AK2652" t="s">
        <v>124</v>
      </c>
      <c r="AL2652" t="s">
        <v>123</v>
      </c>
      <c r="AM2652" t="s">
        <v>124</v>
      </c>
      <c r="AN2652" t="s">
        <v>124</v>
      </c>
      <c r="AO2652" t="s">
        <v>147</v>
      </c>
      <c r="AP2652" t="s">
        <v>148</v>
      </c>
      <c r="AQ2652" t="s">
        <v>147</v>
      </c>
      <c r="AR2652" t="s">
        <v>654</v>
      </c>
      <c r="AS2652" t="s">
        <v>11801</v>
      </c>
      <c r="AT2652" t="s">
        <v>11802</v>
      </c>
      <c r="AU2652" t="s">
        <v>11803</v>
      </c>
      <c r="AV2652" t="s">
        <v>11804</v>
      </c>
      <c r="AW2652" t="s">
        <v>11805</v>
      </c>
      <c r="AX2652" t="s">
        <v>521</v>
      </c>
      <c r="AY2652" t="s">
        <v>775</v>
      </c>
      <c r="AZ2652" t="s">
        <v>147</v>
      </c>
      <c r="BA2652" t="s">
        <v>2091</v>
      </c>
      <c r="BB2652" t="s">
        <v>777</v>
      </c>
      <c r="BC2652" t="s">
        <v>3915</v>
      </c>
      <c r="BD2652" t="s">
        <v>525</v>
      </c>
      <c r="BE2652" t="s">
        <v>11806</v>
      </c>
      <c r="BF2652" t="s">
        <v>2137</v>
      </c>
      <c r="BG2652" t="s">
        <v>11807</v>
      </c>
      <c r="BH2652" t="s">
        <v>1814</v>
      </c>
      <c r="BI2652" t="s">
        <v>145</v>
      </c>
      <c r="BJ2652" t="s">
        <v>8846</v>
      </c>
      <c r="BK2652" t="s">
        <v>268</v>
      </c>
      <c r="BL2652" t="s">
        <v>2033</v>
      </c>
      <c r="BM2652" t="s">
        <v>777</v>
      </c>
      <c r="BN2652" t="s">
        <v>3915</v>
      </c>
      <c r="BO2652" t="s">
        <v>525</v>
      </c>
      <c r="BP2652" t="s">
        <v>534</v>
      </c>
      <c r="BQ2652" t="s">
        <v>129</v>
      </c>
      <c r="BR2652" t="s">
        <v>11079</v>
      </c>
      <c r="BS2652" t="s">
        <v>536</v>
      </c>
      <c r="BT2652" t="s">
        <v>453</v>
      </c>
      <c r="BU2652" t="s">
        <v>454</v>
      </c>
      <c r="BV2652" t="s">
        <v>455</v>
      </c>
      <c r="BW2652" t="s">
        <v>537</v>
      </c>
      <c r="BY2652" t="s">
        <v>175</v>
      </c>
      <c r="BZ2652" t="s">
        <v>175</v>
      </c>
      <c r="CA2652" t="s">
        <v>175</v>
      </c>
      <c r="CB2652" t="s">
        <v>175</v>
      </c>
      <c r="CC2652" t="s">
        <v>176</v>
      </c>
      <c r="CD2652" t="s">
        <v>175</v>
      </c>
      <c r="CE2652" t="s">
        <v>170</v>
      </c>
      <c r="CF2652" t="s">
        <v>175</v>
      </c>
      <c r="CG2652" t="s">
        <v>175</v>
      </c>
      <c r="CH2652" t="s">
        <v>177</v>
      </c>
      <c r="CI2652" t="s">
        <v>163</v>
      </c>
      <c r="CJ2652" t="s">
        <v>175</v>
      </c>
      <c r="CK2652" t="s">
        <v>12107</v>
      </c>
      <c r="CL2652" t="s">
        <v>1265</v>
      </c>
      <c r="CM2652" s="4" t="s">
        <v>163</v>
      </c>
      <c r="CN2652" t="s">
        <v>464</v>
      </c>
      <c r="CO2652" t="s">
        <v>1894</v>
      </c>
      <c r="CV2652" t="s">
        <v>10996</v>
      </c>
      <c r="CW2652" t="s">
        <v>10997</v>
      </c>
      <c r="CX2652" t="s">
        <v>129</v>
      </c>
      <c r="CY2652" t="s">
        <v>185</v>
      </c>
      <c r="DA2652" t="s">
        <v>10998</v>
      </c>
      <c r="DB2652" t="s">
        <v>10999</v>
      </c>
      <c r="DC2652" t="s">
        <v>11000</v>
      </c>
      <c r="DD2652" t="s">
        <v>468</v>
      </c>
      <c r="DF2652" t="s">
        <v>190</v>
      </c>
      <c r="DG2652" t="s">
        <v>362</v>
      </c>
      <c r="DH2652" t="s">
        <v>11364</v>
      </c>
      <c r="DI2652" t="s">
        <v>5516</v>
      </c>
      <c r="DJ2652" t="s">
        <v>193</v>
      </c>
      <c r="DK2652" t="s">
        <v>5516</v>
      </c>
      <c r="DM2652" t="str">
        <f>_xlfn.XLOOKUP($A2652,'[1]01_GC Supply - Item Database -'!$D$3:$D$14229,'[1]01_GC Supply - Item Database -'!BW$3:BW$14229)</f>
        <v>Blue</v>
      </c>
      <c r="DN2652" t="str">
        <f>_xlfn.XLOOKUP($A2652,'[1]01_GC Supply - Item Database -'!$D$3:$D$14229,'[1]01_GC Supply - Item Database -'!BX$3:BX$14229)</f>
        <v>Seafoam</v>
      </c>
      <c r="DO2652" t="str">
        <f>_xlfn.XLOOKUP($A2652,'[1]01_GC Supply - Item Database -'!$D$3:$D$14229,'[1]01_GC Supply - Item Database -'!BY$3:BY$14229)</f>
        <v>Solid</v>
      </c>
      <c r="DP2652" t="s">
        <v>11001</v>
      </c>
      <c r="DQ2652" s="7" t="s">
        <v>782</v>
      </c>
    </row>
    <row r="2653" spans="1:121">
      <c r="A2653" t="s">
        <v>12212</v>
      </c>
      <c r="B2653" t="s">
        <v>12213</v>
      </c>
      <c r="C2653" t="s">
        <v>123</v>
      </c>
      <c r="D2653" t="s">
        <v>124</v>
      </c>
      <c r="E2653" t="s">
        <v>12192</v>
      </c>
      <c r="F2653" t="s">
        <v>10981</v>
      </c>
      <c r="G2653" t="s">
        <v>12214</v>
      </c>
      <c r="H2653" t="s">
        <v>500</v>
      </c>
      <c r="I2653" t="s">
        <v>129</v>
      </c>
      <c r="J2653" t="s">
        <v>10983</v>
      </c>
      <c r="L2653" t="s">
        <v>10984</v>
      </c>
      <c r="M2653" t="s">
        <v>10985</v>
      </c>
      <c r="P2653" t="s">
        <v>12213</v>
      </c>
      <c r="Q2653" t="s">
        <v>504</v>
      </c>
      <c r="R2653" t="s">
        <v>10986</v>
      </c>
      <c r="T2653" t="s">
        <v>5318</v>
      </c>
      <c r="U2653" t="s">
        <v>136</v>
      </c>
      <c r="V2653" t="s">
        <v>852</v>
      </c>
      <c r="Y2653" t="s">
        <v>10987</v>
      </c>
      <c r="Z2653" t="s">
        <v>3648</v>
      </c>
      <c r="AA2653" t="s">
        <v>11069</v>
      </c>
      <c r="AB2653" t="s">
        <v>10989</v>
      </c>
      <c r="AC2653" t="s">
        <v>10990</v>
      </c>
      <c r="AD2653" t="s">
        <v>10991</v>
      </c>
      <c r="AI2653" t="s">
        <v>11070</v>
      </c>
      <c r="AJ2653" t="s">
        <v>1827</v>
      </c>
      <c r="AK2653" t="s">
        <v>124</v>
      </c>
      <c r="AL2653" t="s">
        <v>123</v>
      </c>
      <c r="AM2653" t="s">
        <v>124</v>
      </c>
      <c r="AN2653" t="s">
        <v>124</v>
      </c>
      <c r="AO2653" t="s">
        <v>147</v>
      </c>
      <c r="AP2653" t="s">
        <v>148</v>
      </c>
      <c r="AQ2653" t="s">
        <v>147</v>
      </c>
      <c r="AR2653" t="s">
        <v>654</v>
      </c>
      <c r="AS2653" t="s">
        <v>11801</v>
      </c>
      <c r="AT2653" t="s">
        <v>11802</v>
      </c>
      <c r="AU2653" t="s">
        <v>11803</v>
      </c>
      <c r="AV2653" t="s">
        <v>11804</v>
      </c>
      <c r="AW2653" t="s">
        <v>11805</v>
      </c>
      <c r="AX2653" t="s">
        <v>521</v>
      </c>
      <c r="AY2653" t="s">
        <v>775</v>
      </c>
      <c r="AZ2653" t="s">
        <v>147</v>
      </c>
      <c r="BA2653" t="s">
        <v>2091</v>
      </c>
      <c r="BB2653" t="s">
        <v>777</v>
      </c>
      <c r="BC2653" t="s">
        <v>3915</v>
      </c>
      <c r="BD2653" t="s">
        <v>525</v>
      </c>
      <c r="BE2653" t="s">
        <v>11806</v>
      </c>
      <c r="BF2653" t="s">
        <v>2137</v>
      </c>
      <c r="BG2653" t="s">
        <v>11807</v>
      </c>
      <c r="BH2653" t="s">
        <v>1814</v>
      </c>
      <c r="BI2653" t="s">
        <v>145</v>
      </c>
      <c r="BJ2653" t="s">
        <v>8846</v>
      </c>
      <c r="BK2653" t="s">
        <v>268</v>
      </c>
      <c r="BL2653" t="s">
        <v>2033</v>
      </c>
      <c r="BM2653" t="s">
        <v>777</v>
      </c>
      <c r="BN2653" t="s">
        <v>3915</v>
      </c>
      <c r="BO2653" t="s">
        <v>525</v>
      </c>
      <c r="BP2653" t="s">
        <v>534</v>
      </c>
      <c r="BQ2653" t="s">
        <v>129</v>
      </c>
      <c r="BR2653" t="s">
        <v>11079</v>
      </c>
      <c r="BS2653" t="s">
        <v>536</v>
      </c>
      <c r="BT2653" t="s">
        <v>453</v>
      </c>
      <c r="BU2653" t="s">
        <v>454</v>
      </c>
      <c r="BV2653" t="s">
        <v>455</v>
      </c>
      <c r="BW2653" t="s">
        <v>537</v>
      </c>
      <c r="BY2653" t="s">
        <v>175</v>
      </c>
      <c r="BZ2653" t="s">
        <v>175</v>
      </c>
      <c r="CA2653" t="s">
        <v>175</v>
      </c>
      <c r="CB2653" t="s">
        <v>175</v>
      </c>
      <c r="CC2653" t="s">
        <v>176</v>
      </c>
      <c r="CD2653" t="s">
        <v>175</v>
      </c>
      <c r="CE2653" t="s">
        <v>170</v>
      </c>
      <c r="CF2653" t="s">
        <v>175</v>
      </c>
      <c r="CG2653" t="s">
        <v>175</v>
      </c>
      <c r="CH2653" t="s">
        <v>177</v>
      </c>
      <c r="CI2653" t="s">
        <v>163</v>
      </c>
      <c r="CJ2653" t="s">
        <v>175</v>
      </c>
      <c r="CK2653" t="s">
        <v>12107</v>
      </c>
      <c r="CL2653" t="s">
        <v>1265</v>
      </c>
      <c r="CM2653" s="4" t="s">
        <v>163</v>
      </c>
      <c r="CN2653" t="s">
        <v>464</v>
      </c>
      <c r="CO2653" t="s">
        <v>1894</v>
      </c>
      <c r="CV2653" t="s">
        <v>10996</v>
      </c>
      <c r="CW2653" t="s">
        <v>10997</v>
      </c>
      <c r="CX2653" t="s">
        <v>129</v>
      </c>
      <c r="CY2653" t="s">
        <v>185</v>
      </c>
      <c r="DA2653" t="s">
        <v>10998</v>
      </c>
      <c r="DB2653" t="s">
        <v>10999</v>
      </c>
      <c r="DC2653" t="s">
        <v>11000</v>
      </c>
      <c r="DD2653" t="s">
        <v>468</v>
      </c>
      <c r="DF2653" t="s">
        <v>190</v>
      </c>
      <c r="DG2653" t="s">
        <v>362</v>
      </c>
      <c r="DH2653" t="s">
        <v>11364</v>
      </c>
      <c r="DI2653" t="s">
        <v>5516</v>
      </c>
      <c r="DJ2653" t="s">
        <v>193</v>
      </c>
      <c r="DK2653" t="s">
        <v>5516</v>
      </c>
      <c r="DM2653" t="str">
        <f>_xlfn.XLOOKUP($A2653,'[1]01_GC Supply - Item Database -'!$D$3:$D$14229,'[1]01_GC Supply - Item Database -'!BW$3:BW$14229)</f>
        <v>White</v>
      </c>
      <c r="DN2653" t="str">
        <f>_xlfn.XLOOKUP($A2653,'[1]01_GC Supply - Item Database -'!$D$3:$D$14229,'[1]01_GC Supply - Item Database -'!BX$3:BX$14229)</f>
        <v>White</v>
      </c>
      <c r="DO2653" t="str">
        <f>_xlfn.XLOOKUP($A2653,'[1]01_GC Supply - Item Database -'!$D$3:$D$14229,'[1]01_GC Supply - Item Database -'!BY$3:BY$14229)</f>
        <v>Solid</v>
      </c>
      <c r="DP2653" t="s">
        <v>11001</v>
      </c>
      <c r="DQ2653" s="7" t="s">
        <v>782</v>
      </c>
    </row>
    <row r="2654" spans="1:121">
      <c r="A2654" t="s">
        <v>12215</v>
      </c>
      <c r="B2654" t="s">
        <v>12216</v>
      </c>
      <c r="C2654" t="s">
        <v>123</v>
      </c>
      <c r="D2654" t="s">
        <v>124</v>
      </c>
      <c r="E2654" t="s">
        <v>12217</v>
      </c>
      <c r="F2654" t="s">
        <v>10981</v>
      </c>
      <c r="G2654" t="s">
        <v>12218</v>
      </c>
      <c r="H2654" t="s">
        <v>500</v>
      </c>
      <c r="I2654" t="s">
        <v>129</v>
      </c>
      <c r="J2654" t="s">
        <v>10983</v>
      </c>
      <c r="L2654" t="s">
        <v>10984</v>
      </c>
      <c r="M2654" t="s">
        <v>10985</v>
      </c>
      <c r="P2654" t="s">
        <v>12216</v>
      </c>
      <c r="Q2654" t="s">
        <v>504</v>
      </c>
      <c r="R2654" t="s">
        <v>10986</v>
      </c>
      <c r="T2654" t="s">
        <v>4063</v>
      </c>
      <c r="U2654" t="s">
        <v>136</v>
      </c>
      <c r="V2654" t="s">
        <v>852</v>
      </c>
      <c r="Y2654" t="s">
        <v>10987</v>
      </c>
      <c r="Z2654" t="s">
        <v>3648</v>
      </c>
      <c r="AA2654" t="s">
        <v>11069</v>
      </c>
      <c r="AB2654" t="s">
        <v>10989</v>
      </c>
      <c r="AC2654" t="s">
        <v>10990</v>
      </c>
      <c r="AD2654" t="s">
        <v>10991</v>
      </c>
      <c r="AI2654" t="s">
        <v>11070</v>
      </c>
      <c r="AJ2654" t="s">
        <v>1827</v>
      </c>
      <c r="AK2654" t="s">
        <v>124</v>
      </c>
      <c r="AL2654" t="s">
        <v>123</v>
      </c>
      <c r="AM2654" t="s">
        <v>124</v>
      </c>
      <c r="AN2654" t="s">
        <v>124</v>
      </c>
      <c r="AO2654" t="s">
        <v>147</v>
      </c>
      <c r="AP2654" t="s">
        <v>148</v>
      </c>
      <c r="AQ2654" t="s">
        <v>147</v>
      </c>
      <c r="AR2654" t="s">
        <v>400</v>
      </c>
      <c r="AS2654" t="s">
        <v>11964</v>
      </c>
      <c r="AT2654" t="s">
        <v>11965</v>
      </c>
      <c r="AU2654" t="s">
        <v>11966</v>
      </c>
      <c r="AV2654" t="s">
        <v>11967</v>
      </c>
      <c r="AW2654" t="s">
        <v>11968</v>
      </c>
      <c r="AX2654" t="s">
        <v>521</v>
      </c>
      <c r="AY2654" t="s">
        <v>850</v>
      </c>
      <c r="AZ2654" t="s">
        <v>147</v>
      </c>
      <c r="BA2654" t="s">
        <v>2284</v>
      </c>
      <c r="BB2654" t="s">
        <v>777</v>
      </c>
      <c r="BC2654" t="s">
        <v>343</v>
      </c>
      <c r="BD2654" t="s">
        <v>844</v>
      </c>
      <c r="BE2654" t="s">
        <v>11969</v>
      </c>
      <c r="BF2654" t="s">
        <v>237</v>
      </c>
      <c r="BG2654" t="s">
        <v>11970</v>
      </c>
      <c r="BH2654" t="s">
        <v>1769</v>
      </c>
      <c r="BI2654" t="s">
        <v>145</v>
      </c>
      <c r="BJ2654" t="s">
        <v>405</v>
      </c>
      <c r="BK2654" t="s">
        <v>11971</v>
      </c>
      <c r="BL2654" t="s">
        <v>156</v>
      </c>
      <c r="BM2654" t="s">
        <v>777</v>
      </c>
      <c r="BN2654" t="s">
        <v>343</v>
      </c>
      <c r="BO2654" t="s">
        <v>844</v>
      </c>
      <c r="BP2654" t="s">
        <v>534</v>
      </c>
      <c r="BQ2654" t="s">
        <v>129</v>
      </c>
      <c r="BR2654" t="s">
        <v>11079</v>
      </c>
      <c r="BS2654" t="s">
        <v>536</v>
      </c>
      <c r="BT2654" t="s">
        <v>453</v>
      </c>
      <c r="BU2654" t="s">
        <v>454</v>
      </c>
      <c r="BV2654" t="s">
        <v>455</v>
      </c>
      <c r="BW2654" t="s">
        <v>537</v>
      </c>
      <c r="BY2654" t="s">
        <v>175</v>
      </c>
      <c r="BZ2654" t="s">
        <v>175</v>
      </c>
      <c r="CA2654" t="s">
        <v>175</v>
      </c>
      <c r="CB2654" t="s">
        <v>175</v>
      </c>
      <c r="CC2654" t="s">
        <v>176</v>
      </c>
      <c r="CD2654" t="s">
        <v>175</v>
      </c>
      <c r="CE2654" t="s">
        <v>170</v>
      </c>
      <c r="CF2654" t="s">
        <v>175</v>
      </c>
      <c r="CG2654" t="s">
        <v>175</v>
      </c>
      <c r="CH2654" t="s">
        <v>177</v>
      </c>
      <c r="CI2654" t="s">
        <v>163</v>
      </c>
      <c r="CJ2654" t="s">
        <v>175</v>
      </c>
      <c r="CK2654" t="s">
        <v>12107</v>
      </c>
      <c r="CL2654" t="s">
        <v>1265</v>
      </c>
      <c r="CM2654" s="4" t="s">
        <v>163</v>
      </c>
      <c r="CN2654" t="s">
        <v>464</v>
      </c>
      <c r="CO2654" t="s">
        <v>1894</v>
      </c>
      <c r="CV2654" t="s">
        <v>10996</v>
      </c>
      <c r="CW2654" t="s">
        <v>10997</v>
      </c>
      <c r="CX2654" t="s">
        <v>129</v>
      </c>
      <c r="CY2654" t="s">
        <v>185</v>
      </c>
      <c r="DA2654" t="s">
        <v>10998</v>
      </c>
      <c r="DB2654" t="s">
        <v>10999</v>
      </c>
      <c r="DC2654" t="s">
        <v>11000</v>
      </c>
      <c r="DD2654" t="s">
        <v>468</v>
      </c>
      <c r="DF2654" t="s">
        <v>190</v>
      </c>
      <c r="DG2654" t="s">
        <v>362</v>
      </c>
      <c r="DH2654" t="s">
        <v>11364</v>
      </c>
      <c r="DI2654" t="s">
        <v>5516</v>
      </c>
      <c r="DJ2654" t="s">
        <v>193</v>
      </c>
      <c r="DK2654" t="s">
        <v>5516</v>
      </c>
      <c r="DM2654" t="str">
        <f>_xlfn.XLOOKUP($A2654,'[1]01_GC Supply - Item Database -'!$D$3:$D$14229,'[1]01_GC Supply - Item Database -'!BW$3:BW$14229)</f>
        <v>Brown</v>
      </c>
      <c r="DN2654" t="str">
        <f>_xlfn.XLOOKUP($A2654,'[1]01_GC Supply - Item Database -'!$D$3:$D$14229,'[1]01_GC Supply - Item Database -'!BX$3:BX$14229)</f>
        <v>Beige</v>
      </c>
      <c r="DO2654" t="str">
        <f>_xlfn.XLOOKUP($A2654,'[1]01_GC Supply - Item Database -'!$D$3:$D$14229,'[1]01_GC Supply - Item Database -'!BY$3:BY$14229)</f>
        <v>Solid</v>
      </c>
      <c r="DP2654" t="s">
        <v>11001</v>
      </c>
      <c r="DQ2654" s="7" t="s">
        <v>858</v>
      </c>
    </row>
    <row r="2655" spans="1:121">
      <c r="A2655" t="s">
        <v>12219</v>
      </c>
      <c r="B2655" t="s">
        <v>12220</v>
      </c>
      <c r="C2655" t="s">
        <v>123</v>
      </c>
      <c r="D2655" t="s">
        <v>124</v>
      </c>
      <c r="E2655" t="s">
        <v>12217</v>
      </c>
      <c r="F2655" t="s">
        <v>10981</v>
      </c>
      <c r="G2655" t="s">
        <v>12221</v>
      </c>
      <c r="H2655" t="s">
        <v>500</v>
      </c>
      <c r="I2655" t="s">
        <v>129</v>
      </c>
      <c r="J2655" t="s">
        <v>10983</v>
      </c>
      <c r="L2655" t="s">
        <v>10984</v>
      </c>
      <c r="M2655" t="s">
        <v>10985</v>
      </c>
      <c r="P2655" t="s">
        <v>12220</v>
      </c>
      <c r="Q2655" t="s">
        <v>504</v>
      </c>
      <c r="R2655" t="s">
        <v>10986</v>
      </c>
      <c r="T2655" t="s">
        <v>4063</v>
      </c>
      <c r="U2655" t="s">
        <v>136</v>
      </c>
      <c r="V2655" t="s">
        <v>852</v>
      </c>
      <c r="Y2655" t="s">
        <v>10987</v>
      </c>
      <c r="Z2655" t="s">
        <v>3648</v>
      </c>
      <c r="AA2655" t="s">
        <v>11069</v>
      </c>
      <c r="AB2655" t="s">
        <v>10989</v>
      </c>
      <c r="AC2655" t="s">
        <v>10990</v>
      </c>
      <c r="AD2655" t="s">
        <v>10991</v>
      </c>
      <c r="AI2655" t="s">
        <v>11070</v>
      </c>
      <c r="AJ2655" t="s">
        <v>1827</v>
      </c>
      <c r="AK2655" t="s">
        <v>124</v>
      </c>
      <c r="AL2655" t="s">
        <v>123</v>
      </c>
      <c r="AM2655" t="s">
        <v>124</v>
      </c>
      <c r="AN2655" t="s">
        <v>124</v>
      </c>
      <c r="AO2655" t="s">
        <v>147</v>
      </c>
      <c r="AP2655" t="s">
        <v>148</v>
      </c>
      <c r="AQ2655" t="s">
        <v>147</v>
      </c>
      <c r="AR2655" t="s">
        <v>400</v>
      </c>
      <c r="AS2655" t="s">
        <v>11964</v>
      </c>
      <c r="AT2655" t="s">
        <v>11965</v>
      </c>
      <c r="AU2655" t="s">
        <v>11966</v>
      </c>
      <c r="AV2655" t="s">
        <v>11967</v>
      </c>
      <c r="AW2655" t="s">
        <v>11968</v>
      </c>
      <c r="AX2655" t="s">
        <v>521</v>
      </c>
      <c r="AY2655" t="s">
        <v>850</v>
      </c>
      <c r="AZ2655" t="s">
        <v>147</v>
      </c>
      <c r="BA2655" t="s">
        <v>2284</v>
      </c>
      <c r="BB2655" t="s">
        <v>777</v>
      </c>
      <c r="BC2655" t="s">
        <v>343</v>
      </c>
      <c r="BD2655" t="s">
        <v>844</v>
      </c>
      <c r="BE2655" t="s">
        <v>11969</v>
      </c>
      <c r="BF2655" t="s">
        <v>237</v>
      </c>
      <c r="BG2655" t="s">
        <v>11970</v>
      </c>
      <c r="BH2655" t="s">
        <v>1769</v>
      </c>
      <c r="BI2655" t="s">
        <v>145</v>
      </c>
      <c r="BJ2655" t="s">
        <v>405</v>
      </c>
      <c r="BK2655" t="s">
        <v>11971</v>
      </c>
      <c r="BL2655" t="s">
        <v>156</v>
      </c>
      <c r="BM2655" t="s">
        <v>777</v>
      </c>
      <c r="BN2655" t="s">
        <v>343</v>
      </c>
      <c r="BO2655" t="s">
        <v>844</v>
      </c>
      <c r="BP2655" t="s">
        <v>534</v>
      </c>
      <c r="BQ2655" t="s">
        <v>129</v>
      </c>
      <c r="BR2655" t="s">
        <v>11079</v>
      </c>
      <c r="BS2655" t="s">
        <v>536</v>
      </c>
      <c r="BT2655" t="s">
        <v>453</v>
      </c>
      <c r="BU2655" t="s">
        <v>454</v>
      </c>
      <c r="BV2655" t="s">
        <v>455</v>
      </c>
      <c r="BW2655" t="s">
        <v>537</v>
      </c>
      <c r="BY2655" t="s">
        <v>175</v>
      </c>
      <c r="BZ2655" t="s">
        <v>175</v>
      </c>
      <c r="CA2655" t="s">
        <v>175</v>
      </c>
      <c r="CB2655" t="s">
        <v>175</v>
      </c>
      <c r="CC2655" t="s">
        <v>176</v>
      </c>
      <c r="CD2655" t="s">
        <v>175</v>
      </c>
      <c r="CE2655" t="s">
        <v>170</v>
      </c>
      <c r="CF2655" t="s">
        <v>175</v>
      </c>
      <c r="CG2655" t="s">
        <v>175</v>
      </c>
      <c r="CH2655" t="s">
        <v>177</v>
      </c>
      <c r="CI2655" t="s">
        <v>163</v>
      </c>
      <c r="CJ2655" t="s">
        <v>175</v>
      </c>
      <c r="CK2655" t="s">
        <v>12107</v>
      </c>
      <c r="CL2655" t="s">
        <v>1265</v>
      </c>
      <c r="CM2655" s="4" t="s">
        <v>163</v>
      </c>
      <c r="CN2655" t="s">
        <v>464</v>
      </c>
      <c r="CO2655" t="s">
        <v>1894</v>
      </c>
      <c r="CV2655" t="s">
        <v>10996</v>
      </c>
      <c r="CW2655" t="s">
        <v>10997</v>
      </c>
      <c r="CX2655" t="s">
        <v>129</v>
      </c>
      <c r="CY2655" t="s">
        <v>185</v>
      </c>
      <c r="DA2655" t="s">
        <v>10998</v>
      </c>
      <c r="DB2655" t="s">
        <v>10999</v>
      </c>
      <c r="DC2655" t="s">
        <v>11000</v>
      </c>
      <c r="DD2655" t="s">
        <v>468</v>
      </c>
      <c r="DF2655" t="s">
        <v>190</v>
      </c>
      <c r="DG2655" t="s">
        <v>362</v>
      </c>
      <c r="DH2655" t="s">
        <v>11364</v>
      </c>
      <c r="DI2655" t="s">
        <v>5516</v>
      </c>
      <c r="DJ2655" t="s">
        <v>193</v>
      </c>
      <c r="DK2655" t="s">
        <v>5516</v>
      </c>
      <c r="DM2655" t="str">
        <f>_xlfn.XLOOKUP($A2655,'[1]01_GC Supply - Item Database -'!$D$3:$D$14229,'[1]01_GC Supply - Item Database -'!BW$3:BW$14229)</f>
        <v>Black</v>
      </c>
      <c r="DN2655" t="str">
        <f>_xlfn.XLOOKUP($A2655,'[1]01_GC Supply - Item Database -'!$D$3:$D$14229,'[1]01_GC Supply - Item Database -'!BX$3:BX$14229)</f>
        <v>Black</v>
      </c>
      <c r="DO2655" t="str">
        <f>_xlfn.XLOOKUP($A2655,'[1]01_GC Supply - Item Database -'!$D$3:$D$14229,'[1]01_GC Supply - Item Database -'!BY$3:BY$14229)</f>
        <v>Solid</v>
      </c>
      <c r="DP2655" t="s">
        <v>11001</v>
      </c>
      <c r="DQ2655" s="7" t="s">
        <v>858</v>
      </c>
    </row>
    <row r="2656" spans="1:121">
      <c r="A2656" t="s">
        <v>12222</v>
      </c>
      <c r="B2656" t="s">
        <v>12223</v>
      </c>
      <c r="C2656" t="s">
        <v>123</v>
      </c>
      <c r="D2656" t="s">
        <v>124</v>
      </c>
      <c r="E2656" t="s">
        <v>12217</v>
      </c>
      <c r="F2656" t="s">
        <v>10981</v>
      </c>
      <c r="G2656" t="s">
        <v>12224</v>
      </c>
      <c r="H2656" t="s">
        <v>500</v>
      </c>
      <c r="I2656" t="s">
        <v>129</v>
      </c>
      <c r="J2656" t="s">
        <v>10983</v>
      </c>
      <c r="L2656" t="s">
        <v>10984</v>
      </c>
      <c r="M2656" t="s">
        <v>10985</v>
      </c>
      <c r="P2656" t="s">
        <v>12223</v>
      </c>
      <c r="Q2656" t="s">
        <v>504</v>
      </c>
      <c r="R2656" t="s">
        <v>10986</v>
      </c>
      <c r="T2656" t="s">
        <v>4063</v>
      </c>
      <c r="U2656" t="s">
        <v>136</v>
      </c>
      <c r="V2656" t="s">
        <v>852</v>
      </c>
      <c r="Y2656" t="s">
        <v>10987</v>
      </c>
      <c r="Z2656" t="s">
        <v>3648</v>
      </c>
      <c r="AA2656" t="s">
        <v>11069</v>
      </c>
      <c r="AB2656" t="s">
        <v>10989</v>
      </c>
      <c r="AC2656" t="s">
        <v>10990</v>
      </c>
      <c r="AD2656" t="s">
        <v>10991</v>
      </c>
      <c r="AI2656" t="s">
        <v>11070</v>
      </c>
      <c r="AJ2656" t="s">
        <v>1827</v>
      </c>
      <c r="AK2656" t="s">
        <v>124</v>
      </c>
      <c r="AL2656" t="s">
        <v>123</v>
      </c>
      <c r="AM2656" t="s">
        <v>124</v>
      </c>
      <c r="AN2656" t="s">
        <v>124</v>
      </c>
      <c r="AO2656" t="s">
        <v>147</v>
      </c>
      <c r="AP2656" t="s">
        <v>148</v>
      </c>
      <c r="AQ2656" t="s">
        <v>147</v>
      </c>
      <c r="AR2656" t="s">
        <v>400</v>
      </c>
      <c r="AS2656" t="s">
        <v>11964</v>
      </c>
      <c r="AT2656" t="s">
        <v>11965</v>
      </c>
      <c r="AU2656" t="s">
        <v>11966</v>
      </c>
      <c r="AV2656" t="s">
        <v>11967</v>
      </c>
      <c r="AW2656" t="s">
        <v>11968</v>
      </c>
      <c r="AX2656" t="s">
        <v>521</v>
      </c>
      <c r="AY2656" t="s">
        <v>850</v>
      </c>
      <c r="AZ2656" t="s">
        <v>147</v>
      </c>
      <c r="BA2656" t="s">
        <v>2284</v>
      </c>
      <c r="BB2656" t="s">
        <v>777</v>
      </c>
      <c r="BC2656" t="s">
        <v>343</v>
      </c>
      <c r="BD2656" t="s">
        <v>844</v>
      </c>
      <c r="BE2656" t="s">
        <v>11969</v>
      </c>
      <c r="BF2656" t="s">
        <v>237</v>
      </c>
      <c r="BG2656" t="s">
        <v>11970</v>
      </c>
      <c r="BH2656" t="s">
        <v>1769</v>
      </c>
      <c r="BI2656" t="s">
        <v>145</v>
      </c>
      <c r="BJ2656" t="s">
        <v>405</v>
      </c>
      <c r="BK2656" t="s">
        <v>11971</v>
      </c>
      <c r="BL2656" t="s">
        <v>156</v>
      </c>
      <c r="BM2656" t="s">
        <v>777</v>
      </c>
      <c r="BN2656" t="s">
        <v>343</v>
      </c>
      <c r="BO2656" t="s">
        <v>844</v>
      </c>
      <c r="BP2656" t="s">
        <v>534</v>
      </c>
      <c r="BQ2656" t="s">
        <v>129</v>
      </c>
      <c r="BR2656" t="s">
        <v>11079</v>
      </c>
      <c r="BS2656" t="s">
        <v>536</v>
      </c>
      <c r="BT2656" t="s">
        <v>453</v>
      </c>
      <c r="BU2656" t="s">
        <v>454</v>
      </c>
      <c r="BV2656" t="s">
        <v>455</v>
      </c>
      <c r="BW2656" t="s">
        <v>537</v>
      </c>
      <c r="BY2656" t="s">
        <v>175</v>
      </c>
      <c r="BZ2656" t="s">
        <v>175</v>
      </c>
      <c r="CA2656" t="s">
        <v>175</v>
      </c>
      <c r="CB2656" t="s">
        <v>175</v>
      </c>
      <c r="CC2656" t="s">
        <v>176</v>
      </c>
      <c r="CD2656" t="s">
        <v>175</v>
      </c>
      <c r="CE2656" t="s">
        <v>170</v>
      </c>
      <c r="CF2656" t="s">
        <v>175</v>
      </c>
      <c r="CG2656" t="s">
        <v>175</v>
      </c>
      <c r="CH2656" t="s">
        <v>177</v>
      </c>
      <c r="CI2656" t="s">
        <v>163</v>
      </c>
      <c r="CJ2656" t="s">
        <v>175</v>
      </c>
      <c r="CK2656" t="s">
        <v>12107</v>
      </c>
      <c r="CL2656" t="s">
        <v>1265</v>
      </c>
      <c r="CM2656" s="4" t="s">
        <v>163</v>
      </c>
      <c r="CN2656" t="s">
        <v>464</v>
      </c>
      <c r="CO2656" t="s">
        <v>1894</v>
      </c>
      <c r="CV2656" t="s">
        <v>10996</v>
      </c>
      <c r="CW2656" t="s">
        <v>10997</v>
      </c>
      <c r="CX2656" t="s">
        <v>129</v>
      </c>
      <c r="CY2656" t="s">
        <v>185</v>
      </c>
      <c r="DA2656" t="s">
        <v>10998</v>
      </c>
      <c r="DB2656" t="s">
        <v>10999</v>
      </c>
      <c r="DC2656" t="s">
        <v>11000</v>
      </c>
      <c r="DD2656" t="s">
        <v>468</v>
      </c>
      <c r="DF2656" t="s">
        <v>190</v>
      </c>
      <c r="DG2656" t="s">
        <v>362</v>
      </c>
      <c r="DH2656" t="s">
        <v>11364</v>
      </c>
      <c r="DI2656" t="s">
        <v>5516</v>
      </c>
      <c r="DJ2656" t="s">
        <v>193</v>
      </c>
      <c r="DK2656" t="s">
        <v>5516</v>
      </c>
      <c r="DM2656" t="str">
        <f>_xlfn.XLOOKUP($A2656,'[1]01_GC Supply - Item Database -'!$D$3:$D$14229,'[1]01_GC Supply - Item Database -'!BW$3:BW$14229)</f>
        <v>Gray</v>
      </c>
      <c r="DN2656" t="str">
        <f>_xlfn.XLOOKUP($A2656,'[1]01_GC Supply - Item Database -'!$D$3:$D$14229,'[1]01_GC Supply - Item Database -'!BX$3:BX$14229)</f>
        <v>Gray</v>
      </c>
      <c r="DO2656" t="str">
        <f>_xlfn.XLOOKUP($A2656,'[1]01_GC Supply - Item Database -'!$D$3:$D$14229,'[1]01_GC Supply - Item Database -'!BY$3:BY$14229)</f>
        <v>Solid</v>
      </c>
      <c r="DP2656" t="s">
        <v>11001</v>
      </c>
      <c r="DQ2656" s="7" t="s">
        <v>858</v>
      </c>
    </row>
    <row r="2657" spans="1:121">
      <c r="A2657" t="s">
        <v>12225</v>
      </c>
      <c r="B2657" t="s">
        <v>12226</v>
      </c>
      <c r="C2657" t="s">
        <v>123</v>
      </c>
      <c r="D2657" t="s">
        <v>124</v>
      </c>
      <c r="E2657" t="s">
        <v>12217</v>
      </c>
      <c r="F2657" t="s">
        <v>10981</v>
      </c>
      <c r="G2657" t="s">
        <v>12227</v>
      </c>
      <c r="H2657" t="s">
        <v>500</v>
      </c>
      <c r="I2657" t="s">
        <v>129</v>
      </c>
      <c r="J2657" t="s">
        <v>10983</v>
      </c>
      <c r="L2657" t="s">
        <v>10984</v>
      </c>
      <c r="M2657" t="s">
        <v>10985</v>
      </c>
      <c r="P2657" t="s">
        <v>12226</v>
      </c>
      <c r="Q2657" t="s">
        <v>504</v>
      </c>
      <c r="R2657" t="s">
        <v>10986</v>
      </c>
      <c r="T2657" t="s">
        <v>4063</v>
      </c>
      <c r="U2657" t="s">
        <v>136</v>
      </c>
      <c r="V2657" t="s">
        <v>852</v>
      </c>
      <c r="Y2657" t="s">
        <v>10987</v>
      </c>
      <c r="Z2657" t="s">
        <v>3648</v>
      </c>
      <c r="AA2657" t="s">
        <v>11069</v>
      </c>
      <c r="AB2657" t="s">
        <v>10989</v>
      </c>
      <c r="AC2657" t="s">
        <v>10990</v>
      </c>
      <c r="AD2657" t="s">
        <v>10991</v>
      </c>
      <c r="AI2657" t="s">
        <v>11070</v>
      </c>
      <c r="AJ2657" t="s">
        <v>1827</v>
      </c>
      <c r="AK2657" t="s">
        <v>124</v>
      </c>
      <c r="AL2657" t="s">
        <v>123</v>
      </c>
      <c r="AM2657" t="s">
        <v>124</v>
      </c>
      <c r="AN2657" t="s">
        <v>124</v>
      </c>
      <c r="AO2657" t="s">
        <v>147</v>
      </c>
      <c r="AP2657" t="s">
        <v>148</v>
      </c>
      <c r="AQ2657" t="s">
        <v>147</v>
      </c>
      <c r="AR2657" t="s">
        <v>400</v>
      </c>
      <c r="AS2657" t="s">
        <v>11964</v>
      </c>
      <c r="AT2657" t="s">
        <v>11965</v>
      </c>
      <c r="AU2657" t="s">
        <v>11966</v>
      </c>
      <c r="AV2657" t="s">
        <v>11967</v>
      </c>
      <c r="AW2657" t="s">
        <v>11968</v>
      </c>
      <c r="AX2657" t="s">
        <v>521</v>
      </c>
      <c r="AY2657" t="s">
        <v>850</v>
      </c>
      <c r="AZ2657" t="s">
        <v>147</v>
      </c>
      <c r="BA2657" t="s">
        <v>2284</v>
      </c>
      <c r="BB2657" t="s">
        <v>777</v>
      </c>
      <c r="BC2657" t="s">
        <v>343</v>
      </c>
      <c r="BD2657" t="s">
        <v>844</v>
      </c>
      <c r="BE2657" t="s">
        <v>11969</v>
      </c>
      <c r="BF2657" t="s">
        <v>237</v>
      </c>
      <c r="BG2657" t="s">
        <v>11970</v>
      </c>
      <c r="BH2657" t="s">
        <v>1769</v>
      </c>
      <c r="BI2657" t="s">
        <v>145</v>
      </c>
      <c r="BJ2657" t="s">
        <v>405</v>
      </c>
      <c r="BK2657" t="s">
        <v>11971</v>
      </c>
      <c r="BL2657" t="s">
        <v>156</v>
      </c>
      <c r="BM2657" t="s">
        <v>777</v>
      </c>
      <c r="BN2657" t="s">
        <v>343</v>
      </c>
      <c r="BO2657" t="s">
        <v>844</v>
      </c>
      <c r="BP2657" t="s">
        <v>534</v>
      </c>
      <c r="BQ2657" t="s">
        <v>129</v>
      </c>
      <c r="BR2657" t="s">
        <v>11079</v>
      </c>
      <c r="BS2657" t="s">
        <v>536</v>
      </c>
      <c r="BT2657" t="s">
        <v>453</v>
      </c>
      <c r="BU2657" t="s">
        <v>454</v>
      </c>
      <c r="BV2657" t="s">
        <v>455</v>
      </c>
      <c r="BW2657" t="s">
        <v>537</v>
      </c>
      <c r="BY2657" t="s">
        <v>175</v>
      </c>
      <c r="BZ2657" t="s">
        <v>175</v>
      </c>
      <c r="CA2657" t="s">
        <v>175</v>
      </c>
      <c r="CB2657" t="s">
        <v>175</v>
      </c>
      <c r="CC2657" t="s">
        <v>176</v>
      </c>
      <c r="CD2657" t="s">
        <v>175</v>
      </c>
      <c r="CE2657" t="s">
        <v>170</v>
      </c>
      <c r="CF2657" t="s">
        <v>175</v>
      </c>
      <c r="CG2657" t="s">
        <v>175</v>
      </c>
      <c r="CH2657" t="s">
        <v>177</v>
      </c>
      <c r="CI2657" t="s">
        <v>163</v>
      </c>
      <c r="CJ2657" t="s">
        <v>175</v>
      </c>
      <c r="CK2657" t="s">
        <v>12107</v>
      </c>
      <c r="CL2657" t="s">
        <v>1265</v>
      </c>
      <c r="CM2657" s="4" t="s">
        <v>163</v>
      </c>
      <c r="CN2657" t="s">
        <v>464</v>
      </c>
      <c r="CO2657" t="s">
        <v>1894</v>
      </c>
      <c r="CV2657" t="s">
        <v>10996</v>
      </c>
      <c r="CW2657" t="s">
        <v>10997</v>
      </c>
      <c r="CX2657" t="s">
        <v>129</v>
      </c>
      <c r="CY2657" t="s">
        <v>185</v>
      </c>
      <c r="DA2657" t="s">
        <v>10998</v>
      </c>
      <c r="DB2657" t="s">
        <v>10999</v>
      </c>
      <c r="DC2657" t="s">
        <v>11000</v>
      </c>
      <c r="DD2657" t="s">
        <v>468</v>
      </c>
      <c r="DF2657" t="s">
        <v>190</v>
      </c>
      <c r="DG2657" t="s">
        <v>362</v>
      </c>
      <c r="DH2657" t="s">
        <v>11364</v>
      </c>
      <c r="DI2657" t="s">
        <v>5516</v>
      </c>
      <c r="DJ2657" t="s">
        <v>193</v>
      </c>
      <c r="DK2657" t="s">
        <v>5516</v>
      </c>
      <c r="DM2657" t="str">
        <f>_xlfn.XLOOKUP($A2657,'[1]01_GC Supply - Item Database -'!$D$3:$D$14229,'[1]01_GC Supply - Item Database -'!BW$3:BW$14229)</f>
        <v>Gray</v>
      </c>
      <c r="DN2657" t="str">
        <f>_xlfn.XLOOKUP($A2657,'[1]01_GC Supply - Item Database -'!$D$3:$D$14229,'[1]01_GC Supply - Item Database -'!BX$3:BX$14229)</f>
        <v>Light Gray</v>
      </c>
      <c r="DO2657" t="str">
        <f>_xlfn.XLOOKUP($A2657,'[1]01_GC Supply - Item Database -'!$D$3:$D$14229,'[1]01_GC Supply - Item Database -'!BY$3:BY$14229)</f>
        <v>Solid</v>
      </c>
      <c r="DP2657" t="s">
        <v>11001</v>
      </c>
      <c r="DQ2657" s="7" t="s">
        <v>858</v>
      </c>
    </row>
    <row r="2658" spans="1:121">
      <c r="A2658" t="s">
        <v>12228</v>
      </c>
      <c r="B2658" t="s">
        <v>12229</v>
      </c>
      <c r="C2658" t="s">
        <v>123</v>
      </c>
      <c r="D2658" t="s">
        <v>124</v>
      </c>
      <c r="E2658" t="s">
        <v>12217</v>
      </c>
      <c r="F2658" t="s">
        <v>10981</v>
      </c>
      <c r="G2658" t="s">
        <v>12230</v>
      </c>
      <c r="H2658" t="s">
        <v>500</v>
      </c>
      <c r="I2658" t="s">
        <v>129</v>
      </c>
      <c r="J2658" t="s">
        <v>10983</v>
      </c>
      <c r="L2658" t="s">
        <v>10984</v>
      </c>
      <c r="M2658" t="s">
        <v>10985</v>
      </c>
      <c r="P2658" t="s">
        <v>12229</v>
      </c>
      <c r="Q2658" t="s">
        <v>504</v>
      </c>
      <c r="R2658" t="s">
        <v>10986</v>
      </c>
      <c r="T2658" t="s">
        <v>4063</v>
      </c>
      <c r="U2658" t="s">
        <v>136</v>
      </c>
      <c r="V2658" t="s">
        <v>852</v>
      </c>
      <c r="Y2658" t="s">
        <v>10987</v>
      </c>
      <c r="Z2658" t="s">
        <v>3648</v>
      </c>
      <c r="AA2658" t="s">
        <v>11069</v>
      </c>
      <c r="AB2658" t="s">
        <v>10989</v>
      </c>
      <c r="AC2658" t="s">
        <v>10990</v>
      </c>
      <c r="AD2658" t="s">
        <v>10991</v>
      </c>
      <c r="AI2658" t="s">
        <v>11070</v>
      </c>
      <c r="AJ2658" t="s">
        <v>1827</v>
      </c>
      <c r="AK2658" t="s">
        <v>124</v>
      </c>
      <c r="AL2658" t="s">
        <v>123</v>
      </c>
      <c r="AM2658" t="s">
        <v>124</v>
      </c>
      <c r="AN2658" t="s">
        <v>124</v>
      </c>
      <c r="AO2658" t="s">
        <v>147</v>
      </c>
      <c r="AP2658" t="s">
        <v>148</v>
      </c>
      <c r="AQ2658" t="s">
        <v>147</v>
      </c>
      <c r="AR2658" t="s">
        <v>400</v>
      </c>
      <c r="AS2658" t="s">
        <v>11964</v>
      </c>
      <c r="AT2658" t="s">
        <v>11965</v>
      </c>
      <c r="AU2658" t="s">
        <v>11966</v>
      </c>
      <c r="AV2658" t="s">
        <v>11967</v>
      </c>
      <c r="AW2658" t="s">
        <v>11968</v>
      </c>
      <c r="AX2658" t="s">
        <v>521</v>
      </c>
      <c r="AY2658" t="s">
        <v>850</v>
      </c>
      <c r="AZ2658" t="s">
        <v>147</v>
      </c>
      <c r="BA2658" t="s">
        <v>2284</v>
      </c>
      <c r="BB2658" t="s">
        <v>777</v>
      </c>
      <c r="BC2658" t="s">
        <v>343</v>
      </c>
      <c r="BD2658" t="s">
        <v>844</v>
      </c>
      <c r="BE2658" t="s">
        <v>11969</v>
      </c>
      <c r="BF2658" t="s">
        <v>237</v>
      </c>
      <c r="BG2658" t="s">
        <v>11970</v>
      </c>
      <c r="BH2658" t="s">
        <v>1769</v>
      </c>
      <c r="BI2658" t="s">
        <v>145</v>
      </c>
      <c r="BJ2658" t="s">
        <v>405</v>
      </c>
      <c r="BK2658" t="s">
        <v>11971</v>
      </c>
      <c r="BL2658" t="s">
        <v>156</v>
      </c>
      <c r="BM2658" t="s">
        <v>777</v>
      </c>
      <c r="BN2658" t="s">
        <v>343</v>
      </c>
      <c r="BO2658" t="s">
        <v>844</v>
      </c>
      <c r="BP2658" t="s">
        <v>534</v>
      </c>
      <c r="BQ2658" t="s">
        <v>129</v>
      </c>
      <c r="BR2658" t="s">
        <v>11079</v>
      </c>
      <c r="BS2658" t="s">
        <v>536</v>
      </c>
      <c r="BT2658" t="s">
        <v>453</v>
      </c>
      <c r="BU2658" t="s">
        <v>454</v>
      </c>
      <c r="BV2658" t="s">
        <v>455</v>
      </c>
      <c r="BW2658" t="s">
        <v>537</v>
      </c>
      <c r="BY2658" t="s">
        <v>175</v>
      </c>
      <c r="BZ2658" t="s">
        <v>175</v>
      </c>
      <c r="CA2658" t="s">
        <v>175</v>
      </c>
      <c r="CB2658" t="s">
        <v>175</v>
      </c>
      <c r="CC2658" t="s">
        <v>176</v>
      </c>
      <c r="CD2658" t="s">
        <v>175</v>
      </c>
      <c r="CE2658" t="s">
        <v>170</v>
      </c>
      <c r="CF2658" t="s">
        <v>175</v>
      </c>
      <c r="CG2658" t="s">
        <v>175</v>
      </c>
      <c r="CH2658" t="s">
        <v>177</v>
      </c>
      <c r="CI2658" t="s">
        <v>163</v>
      </c>
      <c r="CJ2658" t="s">
        <v>175</v>
      </c>
      <c r="CK2658" t="s">
        <v>12107</v>
      </c>
      <c r="CL2658" t="s">
        <v>1265</v>
      </c>
      <c r="CM2658" s="4" t="s">
        <v>163</v>
      </c>
      <c r="CN2658" t="s">
        <v>464</v>
      </c>
      <c r="CO2658" t="s">
        <v>1894</v>
      </c>
      <c r="CV2658" t="s">
        <v>10996</v>
      </c>
      <c r="CW2658" t="s">
        <v>10997</v>
      </c>
      <c r="CX2658" t="s">
        <v>129</v>
      </c>
      <c r="CY2658" t="s">
        <v>185</v>
      </c>
      <c r="DA2658" t="s">
        <v>10998</v>
      </c>
      <c r="DB2658" t="s">
        <v>10999</v>
      </c>
      <c r="DC2658" t="s">
        <v>11000</v>
      </c>
      <c r="DD2658" t="s">
        <v>468</v>
      </c>
      <c r="DF2658" t="s">
        <v>190</v>
      </c>
      <c r="DG2658" t="s">
        <v>362</v>
      </c>
      <c r="DH2658" t="s">
        <v>11364</v>
      </c>
      <c r="DI2658" t="s">
        <v>5516</v>
      </c>
      <c r="DJ2658" t="s">
        <v>193</v>
      </c>
      <c r="DK2658" t="s">
        <v>5516</v>
      </c>
      <c r="DM2658" t="str">
        <f>_xlfn.XLOOKUP($A2658,'[1]01_GC Supply - Item Database -'!$D$3:$D$14229,'[1]01_GC Supply - Item Database -'!BW$3:BW$14229)</f>
        <v>Blue</v>
      </c>
      <c r="DN2658" t="str">
        <f>_xlfn.XLOOKUP($A2658,'[1]01_GC Supply - Item Database -'!$D$3:$D$14229,'[1]01_GC Supply - Item Database -'!BX$3:BX$14229)</f>
        <v>Navy</v>
      </c>
      <c r="DO2658" t="str">
        <f>_xlfn.XLOOKUP($A2658,'[1]01_GC Supply - Item Database -'!$D$3:$D$14229,'[1]01_GC Supply - Item Database -'!BY$3:BY$14229)</f>
        <v>Solid</v>
      </c>
      <c r="DP2658" t="s">
        <v>11001</v>
      </c>
      <c r="DQ2658" s="7" t="s">
        <v>858</v>
      </c>
    </row>
    <row r="2659" spans="1:121">
      <c r="A2659" t="s">
        <v>12231</v>
      </c>
      <c r="B2659" t="s">
        <v>12232</v>
      </c>
      <c r="C2659" t="s">
        <v>123</v>
      </c>
      <c r="D2659" t="s">
        <v>124</v>
      </c>
      <c r="E2659" t="s">
        <v>12217</v>
      </c>
      <c r="F2659" t="s">
        <v>10981</v>
      </c>
      <c r="G2659" t="s">
        <v>12233</v>
      </c>
      <c r="H2659" t="s">
        <v>500</v>
      </c>
      <c r="I2659" t="s">
        <v>129</v>
      </c>
      <c r="J2659" t="s">
        <v>10983</v>
      </c>
      <c r="L2659" t="s">
        <v>10984</v>
      </c>
      <c r="M2659" t="s">
        <v>10985</v>
      </c>
      <c r="P2659" t="s">
        <v>12232</v>
      </c>
      <c r="Q2659" t="s">
        <v>504</v>
      </c>
      <c r="R2659" t="s">
        <v>10986</v>
      </c>
      <c r="T2659" t="s">
        <v>4063</v>
      </c>
      <c r="U2659" t="s">
        <v>136</v>
      </c>
      <c r="V2659" t="s">
        <v>852</v>
      </c>
      <c r="Y2659" t="s">
        <v>10987</v>
      </c>
      <c r="Z2659" t="s">
        <v>3648</v>
      </c>
      <c r="AA2659" t="s">
        <v>11069</v>
      </c>
      <c r="AB2659" t="s">
        <v>10989</v>
      </c>
      <c r="AC2659" t="s">
        <v>10990</v>
      </c>
      <c r="AD2659" t="s">
        <v>10991</v>
      </c>
      <c r="AI2659" t="s">
        <v>11070</v>
      </c>
      <c r="AJ2659" t="s">
        <v>1827</v>
      </c>
      <c r="AK2659" t="s">
        <v>124</v>
      </c>
      <c r="AL2659" t="s">
        <v>123</v>
      </c>
      <c r="AM2659" t="s">
        <v>124</v>
      </c>
      <c r="AN2659" t="s">
        <v>124</v>
      </c>
      <c r="AO2659" t="s">
        <v>147</v>
      </c>
      <c r="AP2659" t="s">
        <v>148</v>
      </c>
      <c r="AQ2659" t="s">
        <v>147</v>
      </c>
      <c r="AR2659" t="s">
        <v>400</v>
      </c>
      <c r="AS2659" t="s">
        <v>11964</v>
      </c>
      <c r="AT2659" t="s">
        <v>11965</v>
      </c>
      <c r="AU2659" t="s">
        <v>11966</v>
      </c>
      <c r="AV2659" t="s">
        <v>11967</v>
      </c>
      <c r="AW2659" t="s">
        <v>11968</v>
      </c>
      <c r="AX2659" t="s">
        <v>521</v>
      </c>
      <c r="AY2659" t="s">
        <v>850</v>
      </c>
      <c r="AZ2659" t="s">
        <v>147</v>
      </c>
      <c r="BA2659" t="s">
        <v>2284</v>
      </c>
      <c r="BB2659" t="s">
        <v>777</v>
      </c>
      <c r="BC2659" t="s">
        <v>343</v>
      </c>
      <c r="BD2659" t="s">
        <v>844</v>
      </c>
      <c r="BE2659" t="s">
        <v>11969</v>
      </c>
      <c r="BF2659" t="s">
        <v>237</v>
      </c>
      <c r="BG2659" t="s">
        <v>11970</v>
      </c>
      <c r="BH2659" t="s">
        <v>1769</v>
      </c>
      <c r="BI2659" t="s">
        <v>145</v>
      </c>
      <c r="BJ2659" t="s">
        <v>405</v>
      </c>
      <c r="BK2659" t="s">
        <v>11971</v>
      </c>
      <c r="BL2659" t="s">
        <v>156</v>
      </c>
      <c r="BM2659" t="s">
        <v>777</v>
      </c>
      <c r="BN2659" t="s">
        <v>343</v>
      </c>
      <c r="BO2659" t="s">
        <v>844</v>
      </c>
      <c r="BP2659" t="s">
        <v>534</v>
      </c>
      <c r="BQ2659" t="s">
        <v>129</v>
      </c>
      <c r="BR2659" t="s">
        <v>11079</v>
      </c>
      <c r="BS2659" t="s">
        <v>536</v>
      </c>
      <c r="BT2659" t="s">
        <v>453</v>
      </c>
      <c r="BU2659" t="s">
        <v>454</v>
      </c>
      <c r="BV2659" t="s">
        <v>455</v>
      </c>
      <c r="BW2659" t="s">
        <v>537</v>
      </c>
      <c r="BY2659" t="s">
        <v>175</v>
      </c>
      <c r="BZ2659" t="s">
        <v>175</v>
      </c>
      <c r="CA2659" t="s">
        <v>175</v>
      </c>
      <c r="CB2659" t="s">
        <v>175</v>
      </c>
      <c r="CC2659" t="s">
        <v>176</v>
      </c>
      <c r="CD2659" t="s">
        <v>175</v>
      </c>
      <c r="CE2659" t="s">
        <v>170</v>
      </c>
      <c r="CF2659" t="s">
        <v>175</v>
      </c>
      <c r="CG2659" t="s">
        <v>175</v>
      </c>
      <c r="CH2659" t="s">
        <v>177</v>
      </c>
      <c r="CI2659" t="s">
        <v>163</v>
      </c>
      <c r="CJ2659" t="s">
        <v>175</v>
      </c>
      <c r="CK2659" t="s">
        <v>12107</v>
      </c>
      <c r="CL2659" t="s">
        <v>1265</v>
      </c>
      <c r="CM2659" s="4" t="s">
        <v>163</v>
      </c>
      <c r="CN2659" t="s">
        <v>464</v>
      </c>
      <c r="CO2659" t="s">
        <v>1894</v>
      </c>
      <c r="CV2659" t="s">
        <v>10996</v>
      </c>
      <c r="CW2659" t="s">
        <v>10997</v>
      </c>
      <c r="CX2659" t="s">
        <v>129</v>
      </c>
      <c r="CY2659" t="s">
        <v>185</v>
      </c>
      <c r="DA2659" t="s">
        <v>10998</v>
      </c>
      <c r="DB2659" t="s">
        <v>10999</v>
      </c>
      <c r="DC2659" t="s">
        <v>11000</v>
      </c>
      <c r="DD2659" t="s">
        <v>468</v>
      </c>
      <c r="DF2659" t="s">
        <v>190</v>
      </c>
      <c r="DG2659" t="s">
        <v>362</v>
      </c>
      <c r="DH2659" t="s">
        <v>11364</v>
      </c>
      <c r="DI2659" t="s">
        <v>5516</v>
      </c>
      <c r="DJ2659" t="s">
        <v>193</v>
      </c>
      <c r="DK2659" t="s">
        <v>5516</v>
      </c>
      <c r="DM2659" t="str">
        <f>_xlfn.XLOOKUP($A2659,'[1]01_GC Supply - Item Database -'!$D$3:$D$14229,'[1]01_GC Supply - Item Database -'!BW$3:BW$14229)</f>
        <v>Green</v>
      </c>
      <c r="DN2659" t="str">
        <f>_xlfn.XLOOKUP($A2659,'[1]01_GC Supply - Item Database -'!$D$3:$D$14229,'[1]01_GC Supply - Item Database -'!BX$3:BX$14229)</f>
        <v>Sage</v>
      </c>
      <c r="DO2659" t="str">
        <f>_xlfn.XLOOKUP($A2659,'[1]01_GC Supply - Item Database -'!$D$3:$D$14229,'[1]01_GC Supply - Item Database -'!BY$3:BY$14229)</f>
        <v>Solid</v>
      </c>
      <c r="DP2659" t="s">
        <v>11001</v>
      </c>
      <c r="DQ2659" s="7" t="s">
        <v>858</v>
      </c>
    </row>
    <row r="2660" spans="1:121">
      <c r="A2660" t="s">
        <v>12234</v>
      </c>
      <c r="B2660" t="s">
        <v>12235</v>
      </c>
      <c r="C2660" t="s">
        <v>123</v>
      </c>
      <c r="D2660" t="s">
        <v>124</v>
      </c>
      <c r="E2660" t="s">
        <v>12217</v>
      </c>
      <c r="F2660" t="s">
        <v>10981</v>
      </c>
      <c r="G2660" t="s">
        <v>12236</v>
      </c>
      <c r="H2660" t="s">
        <v>500</v>
      </c>
      <c r="I2660" t="s">
        <v>129</v>
      </c>
      <c r="J2660" t="s">
        <v>10983</v>
      </c>
      <c r="L2660" t="s">
        <v>10984</v>
      </c>
      <c r="M2660" t="s">
        <v>10985</v>
      </c>
      <c r="P2660" t="s">
        <v>12235</v>
      </c>
      <c r="Q2660" t="s">
        <v>504</v>
      </c>
      <c r="R2660" t="s">
        <v>10986</v>
      </c>
      <c r="T2660" t="s">
        <v>4063</v>
      </c>
      <c r="U2660" t="s">
        <v>136</v>
      </c>
      <c r="V2660" t="s">
        <v>852</v>
      </c>
      <c r="Y2660" t="s">
        <v>10987</v>
      </c>
      <c r="Z2660" t="s">
        <v>3648</v>
      </c>
      <c r="AA2660" t="s">
        <v>11069</v>
      </c>
      <c r="AB2660" t="s">
        <v>10989</v>
      </c>
      <c r="AC2660" t="s">
        <v>10990</v>
      </c>
      <c r="AD2660" t="s">
        <v>10991</v>
      </c>
      <c r="AI2660" t="s">
        <v>11070</v>
      </c>
      <c r="AJ2660" t="s">
        <v>1827</v>
      </c>
      <c r="AK2660" t="s">
        <v>124</v>
      </c>
      <c r="AL2660" t="s">
        <v>123</v>
      </c>
      <c r="AM2660" t="s">
        <v>124</v>
      </c>
      <c r="AN2660" t="s">
        <v>124</v>
      </c>
      <c r="AO2660" t="s">
        <v>147</v>
      </c>
      <c r="AP2660" t="s">
        <v>148</v>
      </c>
      <c r="AQ2660" t="s">
        <v>147</v>
      </c>
      <c r="AR2660" t="s">
        <v>400</v>
      </c>
      <c r="AS2660" t="s">
        <v>11964</v>
      </c>
      <c r="AT2660" t="s">
        <v>11965</v>
      </c>
      <c r="AU2660" t="s">
        <v>11966</v>
      </c>
      <c r="AV2660" t="s">
        <v>11967</v>
      </c>
      <c r="AW2660" t="s">
        <v>11968</v>
      </c>
      <c r="AX2660" t="s">
        <v>521</v>
      </c>
      <c r="AY2660" t="s">
        <v>850</v>
      </c>
      <c r="AZ2660" t="s">
        <v>147</v>
      </c>
      <c r="BA2660" t="s">
        <v>2284</v>
      </c>
      <c r="BB2660" t="s">
        <v>777</v>
      </c>
      <c r="BC2660" t="s">
        <v>343</v>
      </c>
      <c r="BD2660" t="s">
        <v>844</v>
      </c>
      <c r="BE2660" t="s">
        <v>11969</v>
      </c>
      <c r="BF2660" t="s">
        <v>237</v>
      </c>
      <c r="BG2660" t="s">
        <v>11970</v>
      </c>
      <c r="BH2660" t="s">
        <v>1769</v>
      </c>
      <c r="BI2660" t="s">
        <v>145</v>
      </c>
      <c r="BJ2660" t="s">
        <v>405</v>
      </c>
      <c r="BK2660" t="s">
        <v>11971</v>
      </c>
      <c r="BL2660" t="s">
        <v>156</v>
      </c>
      <c r="BM2660" t="s">
        <v>777</v>
      </c>
      <c r="BN2660" t="s">
        <v>343</v>
      </c>
      <c r="BO2660" t="s">
        <v>844</v>
      </c>
      <c r="BP2660" t="s">
        <v>534</v>
      </c>
      <c r="BQ2660" t="s">
        <v>129</v>
      </c>
      <c r="BR2660" t="s">
        <v>11079</v>
      </c>
      <c r="BS2660" t="s">
        <v>536</v>
      </c>
      <c r="BT2660" t="s">
        <v>453</v>
      </c>
      <c r="BU2660" t="s">
        <v>454</v>
      </c>
      <c r="BV2660" t="s">
        <v>455</v>
      </c>
      <c r="BW2660" t="s">
        <v>537</v>
      </c>
      <c r="BY2660" t="s">
        <v>175</v>
      </c>
      <c r="BZ2660" t="s">
        <v>175</v>
      </c>
      <c r="CA2660" t="s">
        <v>175</v>
      </c>
      <c r="CB2660" t="s">
        <v>175</v>
      </c>
      <c r="CC2660" t="s">
        <v>176</v>
      </c>
      <c r="CD2660" t="s">
        <v>175</v>
      </c>
      <c r="CE2660" t="s">
        <v>170</v>
      </c>
      <c r="CF2660" t="s">
        <v>175</v>
      </c>
      <c r="CG2660" t="s">
        <v>175</v>
      </c>
      <c r="CH2660" t="s">
        <v>177</v>
      </c>
      <c r="CI2660" t="s">
        <v>163</v>
      </c>
      <c r="CJ2660" t="s">
        <v>175</v>
      </c>
      <c r="CK2660" t="s">
        <v>12107</v>
      </c>
      <c r="CL2660" t="s">
        <v>1265</v>
      </c>
      <c r="CM2660" s="4" t="s">
        <v>163</v>
      </c>
      <c r="CN2660" t="s">
        <v>464</v>
      </c>
      <c r="CO2660" t="s">
        <v>1894</v>
      </c>
      <c r="CV2660" t="s">
        <v>10996</v>
      </c>
      <c r="CW2660" t="s">
        <v>10997</v>
      </c>
      <c r="CX2660" t="s">
        <v>129</v>
      </c>
      <c r="CY2660" t="s">
        <v>185</v>
      </c>
      <c r="DA2660" t="s">
        <v>10998</v>
      </c>
      <c r="DB2660" t="s">
        <v>10999</v>
      </c>
      <c r="DC2660" t="s">
        <v>11000</v>
      </c>
      <c r="DD2660" t="s">
        <v>468</v>
      </c>
      <c r="DF2660" t="s">
        <v>190</v>
      </c>
      <c r="DG2660" t="s">
        <v>362</v>
      </c>
      <c r="DH2660" t="s">
        <v>11364</v>
      </c>
      <c r="DI2660" t="s">
        <v>5516</v>
      </c>
      <c r="DJ2660" t="s">
        <v>193</v>
      </c>
      <c r="DK2660" t="s">
        <v>5516</v>
      </c>
      <c r="DM2660" t="str">
        <f>_xlfn.XLOOKUP($A2660,'[1]01_GC Supply - Item Database -'!$D$3:$D$14229,'[1]01_GC Supply - Item Database -'!BW$3:BW$14229)</f>
        <v>Blue</v>
      </c>
      <c r="DN2660" t="str">
        <f>_xlfn.XLOOKUP($A2660,'[1]01_GC Supply - Item Database -'!$D$3:$D$14229,'[1]01_GC Supply - Item Database -'!BX$3:BX$14229)</f>
        <v>Seafoam</v>
      </c>
      <c r="DO2660" t="str">
        <f>_xlfn.XLOOKUP($A2660,'[1]01_GC Supply - Item Database -'!$D$3:$D$14229,'[1]01_GC Supply - Item Database -'!BY$3:BY$14229)</f>
        <v>Solid</v>
      </c>
      <c r="DP2660" t="s">
        <v>11001</v>
      </c>
      <c r="DQ2660" s="7" t="s">
        <v>858</v>
      </c>
    </row>
    <row r="2661" spans="1:121">
      <c r="A2661" t="s">
        <v>12237</v>
      </c>
      <c r="B2661" t="s">
        <v>12238</v>
      </c>
      <c r="C2661" t="s">
        <v>123</v>
      </c>
      <c r="D2661" t="s">
        <v>124</v>
      </c>
      <c r="E2661" t="s">
        <v>12217</v>
      </c>
      <c r="F2661" t="s">
        <v>10981</v>
      </c>
      <c r="G2661" t="s">
        <v>12239</v>
      </c>
      <c r="H2661" t="s">
        <v>500</v>
      </c>
      <c r="I2661" t="s">
        <v>129</v>
      </c>
      <c r="J2661" t="s">
        <v>10983</v>
      </c>
      <c r="L2661" t="s">
        <v>10984</v>
      </c>
      <c r="M2661" t="s">
        <v>10985</v>
      </c>
      <c r="P2661" t="s">
        <v>12238</v>
      </c>
      <c r="Q2661" t="s">
        <v>504</v>
      </c>
      <c r="R2661" t="s">
        <v>10986</v>
      </c>
      <c r="T2661" t="s">
        <v>4063</v>
      </c>
      <c r="U2661" t="s">
        <v>136</v>
      </c>
      <c r="V2661" t="s">
        <v>852</v>
      </c>
      <c r="Y2661" t="s">
        <v>10987</v>
      </c>
      <c r="Z2661" t="s">
        <v>3648</v>
      </c>
      <c r="AA2661" t="s">
        <v>11069</v>
      </c>
      <c r="AB2661" t="s">
        <v>10989</v>
      </c>
      <c r="AC2661" t="s">
        <v>10990</v>
      </c>
      <c r="AD2661" t="s">
        <v>10991</v>
      </c>
      <c r="AI2661" t="s">
        <v>11070</v>
      </c>
      <c r="AJ2661" t="s">
        <v>1827</v>
      </c>
      <c r="AK2661" t="s">
        <v>124</v>
      </c>
      <c r="AL2661" t="s">
        <v>123</v>
      </c>
      <c r="AM2661" t="s">
        <v>124</v>
      </c>
      <c r="AN2661" t="s">
        <v>124</v>
      </c>
      <c r="AO2661" t="s">
        <v>147</v>
      </c>
      <c r="AP2661" t="s">
        <v>148</v>
      </c>
      <c r="AQ2661" t="s">
        <v>147</v>
      </c>
      <c r="AR2661" t="s">
        <v>400</v>
      </c>
      <c r="AS2661" t="s">
        <v>11964</v>
      </c>
      <c r="AT2661" t="s">
        <v>11965</v>
      </c>
      <c r="AU2661" t="s">
        <v>11966</v>
      </c>
      <c r="AV2661" t="s">
        <v>11967</v>
      </c>
      <c r="AW2661" t="s">
        <v>11968</v>
      </c>
      <c r="AX2661" t="s">
        <v>521</v>
      </c>
      <c r="AY2661" t="s">
        <v>850</v>
      </c>
      <c r="AZ2661" t="s">
        <v>147</v>
      </c>
      <c r="BA2661" t="s">
        <v>2284</v>
      </c>
      <c r="BB2661" t="s">
        <v>777</v>
      </c>
      <c r="BC2661" t="s">
        <v>343</v>
      </c>
      <c r="BD2661" t="s">
        <v>844</v>
      </c>
      <c r="BE2661" t="s">
        <v>11969</v>
      </c>
      <c r="BF2661" t="s">
        <v>237</v>
      </c>
      <c r="BG2661" t="s">
        <v>11970</v>
      </c>
      <c r="BH2661" t="s">
        <v>1769</v>
      </c>
      <c r="BI2661" t="s">
        <v>145</v>
      </c>
      <c r="BJ2661" t="s">
        <v>405</v>
      </c>
      <c r="BK2661" t="s">
        <v>11971</v>
      </c>
      <c r="BL2661" t="s">
        <v>156</v>
      </c>
      <c r="BM2661" t="s">
        <v>777</v>
      </c>
      <c r="BN2661" t="s">
        <v>343</v>
      </c>
      <c r="BO2661" t="s">
        <v>844</v>
      </c>
      <c r="BP2661" t="s">
        <v>534</v>
      </c>
      <c r="BQ2661" t="s">
        <v>129</v>
      </c>
      <c r="BR2661" t="s">
        <v>11079</v>
      </c>
      <c r="BS2661" t="s">
        <v>536</v>
      </c>
      <c r="BT2661" t="s">
        <v>453</v>
      </c>
      <c r="BU2661" t="s">
        <v>454</v>
      </c>
      <c r="BV2661" t="s">
        <v>455</v>
      </c>
      <c r="BW2661" t="s">
        <v>537</v>
      </c>
      <c r="BY2661" t="s">
        <v>175</v>
      </c>
      <c r="BZ2661" t="s">
        <v>175</v>
      </c>
      <c r="CA2661" t="s">
        <v>175</v>
      </c>
      <c r="CB2661" t="s">
        <v>175</v>
      </c>
      <c r="CC2661" t="s">
        <v>176</v>
      </c>
      <c r="CD2661" t="s">
        <v>175</v>
      </c>
      <c r="CE2661" t="s">
        <v>170</v>
      </c>
      <c r="CF2661" t="s">
        <v>175</v>
      </c>
      <c r="CG2661" t="s">
        <v>175</v>
      </c>
      <c r="CH2661" t="s">
        <v>177</v>
      </c>
      <c r="CI2661" t="s">
        <v>163</v>
      </c>
      <c r="CJ2661" t="s">
        <v>175</v>
      </c>
      <c r="CK2661" t="s">
        <v>12107</v>
      </c>
      <c r="CL2661" t="s">
        <v>1265</v>
      </c>
      <c r="CM2661" s="4" t="s">
        <v>163</v>
      </c>
      <c r="CN2661" t="s">
        <v>464</v>
      </c>
      <c r="CO2661" t="s">
        <v>1894</v>
      </c>
      <c r="CV2661" t="s">
        <v>10996</v>
      </c>
      <c r="CW2661" t="s">
        <v>10997</v>
      </c>
      <c r="CX2661" t="s">
        <v>129</v>
      </c>
      <c r="CY2661" t="s">
        <v>185</v>
      </c>
      <c r="DA2661" t="s">
        <v>10998</v>
      </c>
      <c r="DB2661" t="s">
        <v>10999</v>
      </c>
      <c r="DC2661" t="s">
        <v>11000</v>
      </c>
      <c r="DD2661" t="s">
        <v>468</v>
      </c>
      <c r="DF2661" t="s">
        <v>190</v>
      </c>
      <c r="DG2661" t="s">
        <v>362</v>
      </c>
      <c r="DH2661" t="s">
        <v>11364</v>
      </c>
      <c r="DI2661" t="s">
        <v>5516</v>
      </c>
      <c r="DJ2661" t="s">
        <v>193</v>
      </c>
      <c r="DK2661" t="s">
        <v>5516</v>
      </c>
      <c r="DM2661" t="str">
        <f>_xlfn.XLOOKUP($A2661,'[1]01_GC Supply - Item Database -'!$D$3:$D$14229,'[1]01_GC Supply - Item Database -'!BW$3:BW$14229)</f>
        <v>White</v>
      </c>
      <c r="DN2661" t="str">
        <f>_xlfn.XLOOKUP($A2661,'[1]01_GC Supply - Item Database -'!$D$3:$D$14229,'[1]01_GC Supply - Item Database -'!BX$3:BX$14229)</f>
        <v>White</v>
      </c>
      <c r="DO2661" t="str">
        <f>_xlfn.XLOOKUP($A2661,'[1]01_GC Supply - Item Database -'!$D$3:$D$14229,'[1]01_GC Supply - Item Database -'!BY$3:BY$14229)</f>
        <v>Solid</v>
      </c>
      <c r="DP2661" t="s">
        <v>11001</v>
      </c>
      <c r="DQ2661" s="7" t="s">
        <v>858</v>
      </c>
    </row>
    <row r="2662" spans="1:121">
      <c r="A2662" t="s">
        <v>12240</v>
      </c>
      <c r="B2662" t="s">
        <v>12241</v>
      </c>
      <c r="C2662" t="s">
        <v>123</v>
      </c>
      <c r="D2662" t="s">
        <v>124</v>
      </c>
      <c r="E2662" t="s">
        <v>12242</v>
      </c>
      <c r="F2662" t="s">
        <v>10981</v>
      </c>
      <c r="G2662" t="s">
        <v>12243</v>
      </c>
      <c r="H2662" t="s">
        <v>500</v>
      </c>
      <c r="I2662" t="s">
        <v>129</v>
      </c>
      <c r="J2662" t="s">
        <v>10983</v>
      </c>
      <c r="L2662" t="s">
        <v>10984</v>
      </c>
      <c r="M2662" t="s">
        <v>10985</v>
      </c>
      <c r="P2662" t="s">
        <v>12241</v>
      </c>
      <c r="Q2662" t="s">
        <v>504</v>
      </c>
      <c r="R2662" t="s">
        <v>10986</v>
      </c>
      <c r="T2662" t="s">
        <v>1929</v>
      </c>
      <c r="U2662" t="s">
        <v>136</v>
      </c>
      <c r="V2662" t="s">
        <v>852</v>
      </c>
      <c r="Y2662" t="s">
        <v>10987</v>
      </c>
      <c r="Z2662" t="s">
        <v>3648</v>
      </c>
      <c r="AA2662" t="s">
        <v>11069</v>
      </c>
      <c r="AB2662" t="s">
        <v>10989</v>
      </c>
      <c r="AC2662" t="s">
        <v>10990</v>
      </c>
      <c r="AD2662" t="s">
        <v>10991</v>
      </c>
      <c r="AI2662" t="s">
        <v>11070</v>
      </c>
      <c r="AJ2662" t="s">
        <v>1827</v>
      </c>
      <c r="AK2662" t="s">
        <v>124</v>
      </c>
      <c r="AL2662" t="s">
        <v>123</v>
      </c>
      <c r="AM2662" t="s">
        <v>124</v>
      </c>
      <c r="AN2662" t="s">
        <v>124</v>
      </c>
      <c r="AO2662" t="s">
        <v>147</v>
      </c>
      <c r="AP2662" t="s">
        <v>148</v>
      </c>
      <c r="AQ2662" t="s">
        <v>147</v>
      </c>
      <c r="AR2662" t="s">
        <v>522</v>
      </c>
      <c r="AS2662" t="s">
        <v>11640</v>
      </c>
      <c r="AT2662" t="s">
        <v>11641</v>
      </c>
      <c r="AU2662" t="s">
        <v>11642</v>
      </c>
      <c r="AV2662" t="s">
        <v>11643</v>
      </c>
      <c r="AW2662" t="s">
        <v>11644</v>
      </c>
      <c r="AX2662" t="s">
        <v>521</v>
      </c>
      <c r="AY2662" t="s">
        <v>730</v>
      </c>
      <c r="AZ2662" t="s">
        <v>147</v>
      </c>
      <c r="BA2662" t="s">
        <v>2111</v>
      </c>
      <c r="BB2662" t="s">
        <v>777</v>
      </c>
      <c r="BC2662" t="s">
        <v>525</v>
      </c>
      <c r="BD2662" t="s">
        <v>655</v>
      </c>
      <c r="BE2662" t="s">
        <v>11645</v>
      </c>
      <c r="BF2662" t="s">
        <v>1386</v>
      </c>
      <c r="BG2662" t="s">
        <v>11646</v>
      </c>
      <c r="BH2662" t="s">
        <v>3342</v>
      </c>
      <c r="BI2662" t="s">
        <v>145</v>
      </c>
      <c r="BJ2662" t="s">
        <v>448</v>
      </c>
      <c r="BK2662" t="s">
        <v>268</v>
      </c>
      <c r="BL2662" t="s">
        <v>448</v>
      </c>
      <c r="BM2662" t="s">
        <v>777</v>
      </c>
      <c r="BN2662" t="s">
        <v>525</v>
      </c>
      <c r="BO2662" t="s">
        <v>655</v>
      </c>
      <c r="BP2662" t="s">
        <v>534</v>
      </c>
      <c r="BQ2662" t="s">
        <v>129</v>
      </c>
      <c r="BR2662" t="s">
        <v>11079</v>
      </c>
      <c r="BS2662" t="s">
        <v>536</v>
      </c>
      <c r="BT2662" t="s">
        <v>453</v>
      </c>
      <c r="BU2662" t="s">
        <v>454</v>
      </c>
      <c r="BV2662" t="s">
        <v>455</v>
      </c>
      <c r="BW2662" t="s">
        <v>537</v>
      </c>
      <c r="BY2662" t="s">
        <v>175</v>
      </c>
      <c r="BZ2662" t="s">
        <v>175</v>
      </c>
      <c r="CA2662" t="s">
        <v>175</v>
      </c>
      <c r="CB2662" t="s">
        <v>175</v>
      </c>
      <c r="CC2662" t="s">
        <v>176</v>
      </c>
      <c r="CD2662" t="s">
        <v>175</v>
      </c>
      <c r="CE2662" t="s">
        <v>170</v>
      </c>
      <c r="CF2662" t="s">
        <v>175</v>
      </c>
      <c r="CG2662" t="s">
        <v>175</v>
      </c>
      <c r="CH2662" t="s">
        <v>177</v>
      </c>
      <c r="CI2662" t="s">
        <v>163</v>
      </c>
      <c r="CJ2662" t="s">
        <v>175</v>
      </c>
      <c r="CK2662" t="s">
        <v>12107</v>
      </c>
      <c r="CL2662" t="s">
        <v>1265</v>
      </c>
      <c r="CM2662" s="4" t="s">
        <v>163</v>
      </c>
      <c r="CN2662" t="s">
        <v>464</v>
      </c>
      <c r="CO2662" t="s">
        <v>1894</v>
      </c>
      <c r="CV2662" t="s">
        <v>10996</v>
      </c>
      <c r="CW2662" t="s">
        <v>10997</v>
      </c>
      <c r="CX2662" t="s">
        <v>129</v>
      </c>
      <c r="CY2662" t="s">
        <v>185</v>
      </c>
      <c r="DA2662" t="s">
        <v>10998</v>
      </c>
      <c r="DB2662" t="s">
        <v>10999</v>
      </c>
      <c r="DC2662" t="s">
        <v>11000</v>
      </c>
      <c r="DD2662" t="s">
        <v>468</v>
      </c>
      <c r="DF2662" t="s">
        <v>190</v>
      </c>
      <c r="DG2662" t="s">
        <v>362</v>
      </c>
      <c r="DH2662" t="s">
        <v>11364</v>
      </c>
      <c r="DI2662" t="s">
        <v>5516</v>
      </c>
      <c r="DJ2662" t="s">
        <v>193</v>
      </c>
      <c r="DK2662" t="s">
        <v>5516</v>
      </c>
      <c r="DM2662" t="str">
        <f>_xlfn.XLOOKUP($A2662,'[1]01_GC Supply - Item Database -'!$D$3:$D$14229,'[1]01_GC Supply - Item Database -'!BW$3:BW$14229)</f>
        <v>Brown</v>
      </c>
      <c r="DN2662" t="str">
        <f>_xlfn.XLOOKUP($A2662,'[1]01_GC Supply - Item Database -'!$D$3:$D$14229,'[1]01_GC Supply - Item Database -'!BX$3:BX$14229)</f>
        <v>Beige</v>
      </c>
      <c r="DO2662" t="str">
        <f>_xlfn.XLOOKUP($A2662,'[1]01_GC Supply - Item Database -'!$D$3:$D$14229,'[1]01_GC Supply - Item Database -'!BY$3:BY$14229)</f>
        <v>Solid</v>
      </c>
      <c r="DP2662" t="s">
        <v>11001</v>
      </c>
      <c r="DQ2662" s="7" t="s">
        <v>739</v>
      </c>
    </row>
    <row r="2663" spans="1:121">
      <c r="A2663" t="s">
        <v>12244</v>
      </c>
      <c r="B2663" t="s">
        <v>12245</v>
      </c>
      <c r="C2663" t="s">
        <v>123</v>
      </c>
      <c r="D2663" t="s">
        <v>124</v>
      </c>
      <c r="E2663" t="s">
        <v>12242</v>
      </c>
      <c r="F2663" t="s">
        <v>10981</v>
      </c>
      <c r="G2663" t="s">
        <v>12246</v>
      </c>
      <c r="H2663" t="s">
        <v>500</v>
      </c>
      <c r="I2663" t="s">
        <v>129</v>
      </c>
      <c r="J2663" t="s">
        <v>10983</v>
      </c>
      <c r="L2663" t="s">
        <v>10984</v>
      </c>
      <c r="M2663" t="s">
        <v>10985</v>
      </c>
      <c r="P2663" t="s">
        <v>12245</v>
      </c>
      <c r="Q2663" t="s">
        <v>504</v>
      </c>
      <c r="R2663" t="s">
        <v>10986</v>
      </c>
      <c r="T2663" t="s">
        <v>1929</v>
      </c>
      <c r="U2663" t="s">
        <v>136</v>
      </c>
      <c r="V2663" t="s">
        <v>852</v>
      </c>
      <c r="Y2663" t="s">
        <v>10987</v>
      </c>
      <c r="Z2663" t="s">
        <v>3648</v>
      </c>
      <c r="AA2663" t="s">
        <v>11069</v>
      </c>
      <c r="AB2663" t="s">
        <v>10989</v>
      </c>
      <c r="AC2663" t="s">
        <v>10990</v>
      </c>
      <c r="AD2663" t="s">
        <v>10991</v>
      </c>
      <c r="AI2663" t="s">
        <v>11070</v>
      </c>
      <c r="AJ2663" t="s">
        <v>1827</v>
      </c>
      <c r="AK2663" t="s">
        <v>124</v>
      </c>
      <c r="AL2663" t="s">
        <v>123</v>
      </c>
      <c r="AM2663" t="s">
        <v>124</v>
      </c>
      <c r="AN2663" t="s">
        <v>124</v>
      </c>
      <c r="AO2663" t="s">
        <v>147</v>
      </c>
      <c r="AP2663" t="s">
        <v>148</v>
      </c>
      <c r="AQ2663" t="s">
        <v>147</v>
      </c>
      <c r="AR2663" t="s">
        <v>522</v>
      </c>
      <c r="AS2663" t="s">
        <v>11640</v>
      </c>
      <c r="AT2663" t="s">
        <v>11641</v>
      </c>
      <c r="AU2663" t="s">
        <v>11642</v>
      </c>
      <c r="AV2663" t="s">
        <v>11643</v>
      </c>
      <c r="AW2663" t="s">
        <v>11644</v>
      </c>
      <c r="AX2663" t="s">
        <v>521</v>
      </c>
      <c r="AY2663" t="s">
        <v>730</v>
      </c>
      <c r="AZ2663" t="s">
        <v>147</v>
      </c>
      <c r="BA2663" t="s">
        <v>2111</v>
      </c>
      <c r="BB2663" t="s">
        <v>777</v>
      </c>
      <c r="BC2663" t="s">
        <v>525</v>
      </c>
      <c r="BD2663" t="s">
        <v>655</v>
      </c>
      <c r="BE2663" t="s">
        <v>11645</v>
      </c>
      <c r="BF2663" t="s">
        <v>1386</v>
      </c>
      <c r="BG2663" t="s">
        <v>11646</v>
      </c>
      <c r="BH2663" t="s">
        <v>3342</v>
      </c>
      <c r="BI2663" t="s">
        <v>145</v>
      </c>
      <c r="BJ2663" t="s">
        <v>448</v>
      </c>
      <c r="BK2663" t="s">
        <v>268</v>
      </c>
      <c r="BL2663" t="s">
        <v>448</v>
      </c>
      <c r="BM2663" t="s">
        <v>777</v>
      </c>
      <c r="BN2663" t="s">
        <v>525</v>
      </c>
      <c r="BO2663" t="s">
        <v>655</v>
      </c>
      <c r="BP2663" t="s">
        <v>534</v>
      </c>
      <c r="BQ2663" t="s">
        <v>129</v>
      </c>
      <c r="BR2663" t="s">
        <v>11079</v>
      </c>
      <c r="BS2663" t="s">
        <v>536</v>
      </c>
      <c r="BT2663" t="s">
        <v>453</v>
      </c>
      <c r="BU2663" t="s">
        <v>454</v>
      </c>
      <c r="BV2663" t="s">
        <v>455</v>
      </c>
      <c r="BW2663" t="s">
        <v>537</v>
      </c>
      <c r="BY2663" t="s">
        <v>175</v>
      </c>
      <c r="BZ2663" t="s">
        <v>175</v>
      </c>
      <c r="CA2663" t="s">
        <v>175</v>
      </c>
      <c r="CB2663" t="s">
        <v>175</v>
      </c>
      <c r="CC2663" t="s">
        <v>176</v>
      </c>
      <c r="CD2663" t="s">
        <v>175</v>
      </c>
      <c r="CE2663" t="s">
        <v>170</v>
      </c>
      <c r="CF2663" t="s">
        <v>175</v>
      </c>
      <c r="CG2663" t="s">
        <v>175</v>
      </c>
      <c r="CH2663" t="s">
        <v>177</v>
      </c>
      <c r="CI2663" t="s">
        <v>163</v>
      </c>
      <c r="CJ2663" t="s">
        <v>175</v>
      </c>
      <c r="CK2663" t="s">
        <v>12107</v>
      </c>
      <c r="CL2663" t="s">
        <v>1265</v>
      </c>
      <c r="CM2663" s="4" t="s">
        <v>163</v>
      </c>
      <c r="CN2663" t="s">
        <v>464</v>
      </c>
      <c r="CO2663" t="s">
        <v>1894</v>
      </c>
      <c r="CV2663" t="s">
        <v>10996</v>
      </c>
      <c r="CW2663" t="s">
        <v>10997</v>
      </c>
      <c r="CX2663" t="s">
        <v>129</v>
      </c>
      <c r="CY2663" t="s">
        <v>185</v>
      </c>
      <c r="DA2663" t="s">
        <v>10998</v>
      </c>
      <c r="DB2663" t="s">
        <v>10999</v>
      </c>
      <c r="DC2663" t="s">
        <v>11000</v>
      </c>
      <c r="DD2663" t="s">
        <v>468</v>
      </c>
      <c r="DF2663" t="s">
        <v>190</v>
      </c>
      <c r="DG2663" t="s">
        <v>362</v>
      </c>
      <c r="DH2663" t="s">
        <v>11364</v>
      </c>
      <c r="DI2663" t="s">
        <v>5516</v>
      </c>
      <c r="DJ2663" t="s">
        <v>193</v>
      </c>
      <c r="DK2663" t="s">
        <v>5516</v>
      </c>
      <c r="DM2663" t="str">
        <f>_xlfn.XLOOKUP($A2663,'[1]01_GC Supply - Item Database -'!$D$3:$D$14229,'[1]01_GC Supply - Item Database -'!BW$3:BW$14229)</f>
        <v>Black</v>
      </c>
      <c r="DN2663" t="str">
        <f>_xlfn.XLOOKUP($A2663,'[1]01_GC Supply - Item Database -'!$D$3:$D$14229,'[1]01_GC Supply - Item Database -'!BX$3:BX$14229)</f>
        <v>Black</v>
      </c>
      <c r="DO2663" t="str">
        <f>_xlfn.XLOOKUP($A2663,'[1]01_GC Supply - Item Database -'!$D$3:$D$14229,'[1]01_GC Supply - Item Database -'!BY$3:BY$14229)</f>
        <v>Solid</v>
      </c>
      <c r="DP2663" t="s">
        <v>11001</v>
      </c>
      <c r="DQ2663" s="7" t="s">
        <v>739</v>
      </c>
    </row>
    <row r="2664" spans="1:121">
      <c r="A2664" t="s">
        <v>12247</v>
      </c>
      <c r="B2664" t="s">
        <v>12248</v>
      </c>
      <c r="C2664" t="s">
        <v>123</v>
      </c>
      <c r="D2664" t="s">
        <v>124</v>
      </c>
      <c r="E2664" t="s">
        <v>12242</v>
      </c>
      <c r="F2664" t="s">
        <v>10981</v>
      </c>
      <c r="G2664" t="s">
        <v>12249</v>
      </c>
      <c r="H2664" t="s">
        <v>500</v>
      </c>
      <c r="I2664" t="s">
        <v>129</v>
      </c>
      <c r="J2664" t="s">
        <v>10983</v>
      </c>
      <c r="L2664" t="s">
        <v>10984</v>
      </c>
      <c r="M2664" t="s">
        <v>10985</v>
      </c>
      <c r="P2664" t="s">
        <v>12248</v>
      </c>
      <c r="Q2664" t="s">
        <v>504</v>
      </c>
      <c r="R2664" t="s">
        <v>10986</v>
      </c>
      <c r="T2664" t="s">
        <v>1929</v>
      </c>
      <c r="U2664" t="s">
        <v>136</v>
      </c>
      <c r="V2664" t="s">
        <v>852</v>
      </c>
      <c r="Y2664" t="s">
        <v>10987</v>
      </c>
      <c r="Z2664" t="s">
        <v>3648</v>
      </c>
      <c r="AA2664" t="s">
        <v>11069</v>
      </c>
      <c r="AB2664" t="s">
        <v>10989</v>
      </c>
      <c r="AC2664" t="s">
        <v>10990</v>
      </c>
      <c r="AD2664" t="s">
        <v>10991</v>
      </c>
      <c r="AI2664" t="s">
        <v>11070</v>
      </c>
      <c r="AJ2664" t="s">
        <v>1827</v>
      </c>
      <c r="AK2664" t="s">
        <v>124</v>
      </c>
      <c r="AL2664" t="s">
        <v>123</v>
      </c>
      <c r="AM2664" t="s">
        <v>124</v>
      </c>
      <c r="AN2664" t="s">
        <v>124</v>
      </c>
      <c r="AO2664" t="s">
        <v>147</v>
      </c>
      <c r="AP2664" t="s">
        <v>148</v>
      </c>
      <c r="AQ2664" t="s">
        <v>147</v>
      </c>
      <c r="AR2664" t="s">
        <v>522</v>
      </c>
      <c r="AS2664" t="s">
        <v>11640</v>
      </c>
      <c r="AT2664" t="s">
        <v>11641</v>
      </c>
      <c r="AU2664" t="s">
        <v>11642</v>
      </c>
      <c r="AV2664" t="s">
        <v>11643</v>
      </c>
      <c r="AW2664" t="s">
        <v>11644</v>
      </c>
      <c r="AX2664" t="s">
        <v>521</v>
      </c>
      <c r="AY2664" t="s">
        <v>730</v>
      </c>
      <c r="AZ2664" t="s">
        <v>147</v>
      </c>
      <c r="BA2664" t="s">
        <v>2111</v>
      </c>
      <c r="BB2664" t="s">
        <v>777</v>
      </c>
      <c r="BC2664" t="s">
        <v>525</v>
      </c>
      <c r="BD2664" t="s">
        <v>655</v>
      </c>
      <c r="BE2664" t="s">
        <v>11645</v>
      </c>
      <c r="BF2664" t="s">
        <v>1386</v>
      </c>
      <c r="BG2664" t="s">
        <v>11646</v>
      </c>
      <c r="BH2664" t="s">
        <v>3342</v>
      </c>
      <c r="BI2664" t="s">
        <v>145</v>
      </c>
      <c r="BJ2664" t="s">
        <v>448</v>
      </c>
      <c r="BK2664" t="s">
        <v>268</v>
      </c>
      <c r="BL2664" t="s">
        <v>448</v>
      </c>
      <c r="BM2664" t="s">
        <v>777</v>
      </c>
      <c r="BN2664" t="s">
        <v>525</v>
      </c>
      <c r="BO2664" t="s">
        <v>655</v>
      </c>
      <c r="BP2664" t="s">
        <v>534</v>
      </c>
      <c r="BQ2664" t="s">
        <v>129</v>
      </c>
      <c r="BR2664" t="s">
        <v>11079</v>
      </c>
      <c r="BS2664" t="s">
        <v>536</v>
      </c>
      <c r="BT2664" t="s">
        <v>453</v>
      </c>
      <c r="BU2664" t="s">
        <v>454</v>
      </c>
      <c r="BV2664" t="s">
        <v>455</v>
      </c>
      <c r="BW2664" t="s">
        <v>537</v>
      </c>
      <c r="BY2664" t="s">
        <v>175</v>
      </c>
      <c r="BZ2664" t="s">
        <v>175</v>
      </c>
      <c r="CA2664" t="s">
        <v>175</v>
      </c>
      <c r="CB2664" t="s">
        <v>175</v>
      </c>
      <c r="CC2664" t="s">
        <v>176</v>
      </c>
      <c r="CD2664" t="s">
        <v>175</v>
      </c>
      <c r="CE2664" t="s">
        <v>170</v>
      </c>
      <c r="CF2664" t="s">
        <v>175</v>
      </c>
      <c r="CG2664" t="s">
        <v>175</v>
      </c>
      <c r="CH2664" t="s">
        <v>177</v>
      </c>
      <c r="CI2664" t="s">
        <v>163</v>
      </c>
      <c r="CJ2664" t="s">
        <v>175</v>
      </c>
      <c r="CK2664" t="s">
        <v>12107</v>
      </c>
      <c r="CL2664" t="s">
        <v>1265</v>
      </c>
      <c r="CM2664" s="4" t="s">
        <v>163</v>
      </c>
      <c r="CN2664" t="s">
        <v>464</v>
      </c>
      <c r="CO2664" t="s">
        <v>1894</v>
      </c>
      <c r="CV2664" t="s">
        <v>10996</v>
      </c>
      <c r="CW2664" t="s">
        <v>10997</v>
      </c>
      <c r="CX2664" t="s">
        <v>129</v>
      </c>
      <c r="CY2664" t="s">
        <v>185</v>
      </c>
      <c r="DA2664" t="s">
        <v>10998</v>
      </c>
      <c r="DB2664" t="s">
        <v>10999</v>
      </c>
      <c r="DC2664" t="s">
        <v>11000</v>
      </c>
      <c r="DD2664" t="s">
        <v>468</v>
      </c>
      <c r="DF2664" t="s">
        <v>190</v>
      </c>
      <c r="DG2664" t="s">
        <v>362</v>
      </c>
      <c r="DH2664" t="s">
        <v>11364</v>
      </c>
      <c r="DI2664" t="s">
        <v>5516</v>
      </c>
      <c r="DJ2664" t="s">
        <v>193</v>
      </c>
      <c r="DK2664" t="s">
        <v>5516</v>
      </c>
      <c r="DM2664" t="str">
        <f>_xlfn.XLOOKUP($A2664,'[1]01_GC Supply - Item Database -'!$D$3:$D$14229,'[1]01_GC Supply - Item Database -'!BW$3:BW$14229)</f>
        <v>Brown</v>
      </c>
      <c r="DN2664" t="str">
        <f>_xlfn.XLOOKUP($A2664,'[1]01_GC Supply - Item Database -'!$D$3:$D$14229,'[1]01_GC Supply - Item Database -'!BX$3:BX$14229)</f>
        <v>Brown</v>
      </c>
      <c r="DO2664" t="str">
        <f>_xlfn.XLOOKUP($A2664,'[1]01_GC Supply - Item Database -'!$D$3:$D$14229,'[1]01_GC Supply - Item Database -'!BY$3:BY$14229)</f>
        <v>Solid</v>
      </c>
      <c r="DP2664" t="s">
        <v>11001</v>
      </c>
      <c r="DQ2664" s="7" t="s">
        <v>739</v>
      </c>
    </row>
    <row r="2665" spans="1:121">
      <c r="A2665" t="s">
        <v>12250</v>
      </c>
      <c r="B2665" t="s">
        <v>12251</v>
      </c>
      <c r="C2665" t="s">
        <v>123</v>
      </c>
      <c r="D2665" t="s">
        <v>124</v>
      </c>
      <c r="E2665" t="s">
        <v>12242</v>
      </c>
      <c r="F2665" t="s">
        <v>10981</v>
      </c>
      <c r="G2665" t="s">
        <v>12252</v>
      </c>
      <c r="H2665" t="s">
        <v>500</v>
      </c>
      <c r="I2665" t="s">
        <v>129</v>
      </c>
      <c r="J2665" t="s">
        <v>10983</v>
      </c>
      <c r="L2665" t="s">
        <v>10984</v>
      </c>
      <c r="M2665" t="s">
        <v>10985</v>
      </c>
      <c r="P2665" t="s">
        <v>12251</v>
      </c>
      <c r="Q2665" t="s">
        <v>504</v>
      </c>
      <c r="R2665" t="s">
        <v>10986</v>
      </c>
      <c r="T2665" t="s">
        <v>1929</v>
      </c>
      <c r="U2665" t="s">
        <v>136</v>
      </c>
      <c r="V2665" t="s">
        <v>852</v>
      </c>
      <c r="Y2665" t="s">
        <v>10987</v>
      </c>
      <c r="Z2665" t="s">
        <v>3648</v>
      </c>
      <c r="AA2665" t="s">
        <v>11069</v>
      </c>
      <c r="AB2665" t="s">
        <v>10989</v>
      </c>
      <c r="AC2665" t="s">
        <v>10990</v>
      </c>
      <c r="AD2665" t="s">
        <v>10991</v>
      </c>
      <c r="AI2665" t="s">
        <v>11070</v>
      </c>
      <c r="AJ2665" t="s">
        <v>1827</v>
      </c>
      <c r="AK2665" t="s">
        <v>124</v>
      </c>
      <c r="AL2665" t="s">
        <v>123</v>
      </c>
      <c r="AM2665" t="s">
        <v>124</v>
      </c>
      <c r="AN2665" t="s">
        <v>124</v>
      </c>
      <c r="AO2665" t="s">
        <v>147</v>
      </c>
      <c r="AP2665" t="s">
        <v>148</v>
      </c>
      <c r="AQ2665" t="s">
        <v>147</v>
      </c>
      <c r="AR2665" t="s">
        <v>522</v>
      </c>
      <c r="AS2665" t="s">
        <v>11640</v>
      </c>
      <c r="AT2665" t="s">
        <v>11641</v>
      </c>
      <c r="AU2665" t="s">
        <v>11642</v>
      </c>
      <c r="AV2665" t="s">
        <v>11643</v>
      </c>
      <c r="AW2665" t="s">
        <v>11644</v>
      </c>
      <c r="AX2665" t="s">
        <v>521</v>
      </c>
      <c r="AY2665" t="s">
        <v>730</v>
      </c>
      <c r="AZ2665" t="s">
        <v>147</v>
      </c>
      <c r="BA2665" t="s">
        <v>2111</v>
      </c>
      <c r="BB2665" t="s">
        <v>777</v>
      </c>
      <c r="BC2665" t="s">
        <v>525</v>
      </c>
      <c r="BD2665" t="s">
        <v>655</v>
      </c>
      <c r="BE2665" t="s">
        <v>11645</v>
      </c>
      <c r="BF2665" t="s">
        <v>1386</v>
      </c>
      <c r="BG2665" t="s">
        <v>11646</v>
      </c>
      <c r="BH2665" t="s">
        <v>3342</v>
      </c>
      <c r="BI2665" t="s">
        <v>145</v>
      </c>
      <c r="BJ2665" t="s">
        <v>448</v>
      </c>
      <c r="BK2665" t="s">
        <v>268</v>
      </c>
      <c r="BL2665" t="s">
        <v>448</v>
      </c>
      <c r="BM2665" t="s">
        <v>777</v>
      </c>
      <c r="BN2665" t="s">
        <v>525</v>
      </c>
      <c r="BO2665" t="s">
        <v>655</v>
      </c>
      <c r="BP2665" t="s">
        <v>534</v>
      </c>
      <c r="BQ2665" t="s">
        <v>129</v>
      </c>
      <c r="BR2665" t="s">
        <v>11079</v>
      </c>
      <c r="BS2665" t="s">
        <v>536</v>
      </c>
      <c r="BT2665" t="s">
        <v>453</v>
      </c>
      <c r="BU2665" t="s">
        <v>454</v>
      </c>
      <c r="BV2665" t="s">
        <v>455</v>
      </c>
      <c r="BW2665" t="s">
        <v>537</v>
      </c>
      <c r="BY2665" t="s">
        <v>175</v>
      </c>
      <c r="BZ2665" t="s">
        <v>175</v>
      </c>
      <c r="CA2665" t="s">
        <v>175</v>
      </c>
      <c r="CB2665" t="s">
        <v>175</v>
      </c>
      <c r="CC2665" t="s">
        <v>176</v>
      </c>
      <c r="CD2665" t="s">
        <v>175</v>
      </c>
      <c r="CE2665" t="s">
        <v>170</v>
      </c>
      <c r="CF2665" t="s">
        <v>175</v>
      </c>
      <c r="CG2665" t="s">
        <v>175</v>
      </c>
      <c r="CH2665" t="s">
        <v>177</v>
      </c>
      <c r="CI2665" t="s">
        <v>163</v>
      </c>
      <c r="CJ2665" t="s">
        <v>175</v>
      </c>
      <c r="CK2665" t="s">
        <v>12107</v>
      </c>
      <c r="CL2665" t="s">
        <v>1265</v>
      </c>
      <c r="CM2665" s="4" t="s">
        <v>163</v>
      </c>
      <c r="CN2665" t="s">
        <v>464</v>
      </c>
      <c r="CO2665" t="s">
        <v>1894</v>
      </c>
      <c r="CV2665" t="s">
        <v>10996</v>
      </c>
      <c r="CW2665" t="s">
        <v>10997</v>
      </c>
      <c r="CX2665" t="s">
        <v>129</v>
      </c>
      <c r="CY2665" t="s">
        <v>185</v>
      </c>
      <c r="DA2665" t="s">
        <v>10998</v>
      </c>
      <c r="DB2665" t="s">
        <v>10999</v>
      </c>
      <c r="DC2665" t="s">
        <v>11000</v>
      </c>
      <c r="DD2665" t="s">
        <v>468</v>
      </c>
      <c r="DF2665" t="s">
        <v>190</v>
      </c>
      <c r="DG2665" t="s">
        <v>362</v>
      </c>
      <c r="DH2665" t="s">
        <v>11364</v>
      </c>
      <c r="DI2665" t="s">
        <v>5516</v>
      </c>
      <c r="DJ2665" t="s">
        <v>193</v>
      </c>
      <c r="DK2665" t="s">
        <v>5516</v>
      </c>
      <c r="DM2665" t="str">
        <f>_xlfn.XLOOKUP($A2665,'[1]01_GC Supply - Item Database -'!$D$3:$D$14229,'[1]01_GC Supply - Item Database -'!BW$3:BW$14229)</f>
        <v>Ivory</v>
      </c>
      <c r="DN2665" t="str">
        <f>_xlfn.XLOOKUP($A2665,'[1]01_GC Supply - Item Database -'!$D$3:$D$14229,'[1]01_GC Supply - Item Database -'!BX$3:BX$14229)</f>
        <v>Cream</v>
      </c>
      <c r="DO2665" t="str">
        <f>_xlfn.XLOOKUP($A2665,'[1]01_GC Supply - Item Database -'!$D$3:$D$14229,'[1]01_GC Supply - Item Database -'!BY$3:BY$14229)</f>
        <v>Solid</v>
      </c>
      <c r="DP2665" t="s">
        <v>11001</v>
      </c>
      <c r="DQ2665" s="7" t="s">
        <v>739</v>
      </c>
    </row>
    <row r="2666" spans="1:121">
      <c r="A2666" t="s">
        <v>12253</v>
      </c>
      <c r="B2666" t="s">
        <v>12254</v>
      </c>
      <c r="C2666" t="s">
        <v>123</v>
      </c>
      <c r="D2666" t="s">
        <v>124</v>
      </c>
      <c r="E2666" t="s">
        <v>12242</v>
      </c>
      <c r="F2666" t="s">
        <v>10981</v>
      </c>
      <c r="G2666" t="s">
        <v>12255</v>
      </c>
      <c r="H2666" t="s">
        <v>500</v>
      </c>
      <c r="I2666" t="s">
        <v>129</v>
      </c>
      <c r="J2666" t="s">
        <v>10983</v>
      </c>
      <c r="L2666" t="s">
        <v>10984</v>
      </c>
      <c r="M2666" t="s">
        <v>10985</v>
      </c>
      <c r="P2666" t="s">
        <v>12254</v>
      </c>
      <c r="Q2666" t="s">
        <v>504</v>
      </c>
      <c r="R2666" t="s">
        <v>10986</v>
      </c>
      <c r="T2666" t="s">
        <v>1929</v>
      </c>
      <c r="U2666" t="s">
        <v>136</v>
      </c>
      <c r="V2666" t="s">
        <v>852</v>
      </c>
      <c r="Y2666" t="s">
        <v>10987</v>
      </c>
      <c r="Z2666" t="s">
        <v>3648</v>
      </c>
      <c r="AA2666" t="s">
        <v>11069</v>
      </c>
      <c r="AB2666" t="s">
        <v>10989</v>
      </c>
      <c r="AC2666" t="s">
        <v>10990</v>
      </c>
      <c r="AD2666" t="s">
        <v>10991</v>
      </c>
      <c r="AI2666" t="s">
        <v>11070</v>
      </c>
      <c r="AJ2666" t="s">
        <v>1827</v>
      </c>
      <c r="AK2666" t="s">
        <v>124</v>
      </c>
      <c r="AL2666" t="s">
        <v>123</v>
      </c>
      <c r="AM2666" t="s">
        <v>124</v>
      </c>
      <c r="AN2666" t="s">
        <v>124</v>
      </c>
      <c r="AO2666" t="s">
        <v>147</v>
      </c>
      <c r="AP2666" t="s">
        <v>148</v>
      </c>
      <c r="AQ2666" t="s">
        <v>147</v>
      </c>
      <c r="AR2666" t="s">
        <v>522</v>
      </c>
      <c r="AS2666" t="s">
        <v>11640</v>
      </c>
      <c r="AT2666" t="s">
        <v>11641</v>
      </c>
      <c r="AU2666" t="s">
        <v>11642</v>
      </c>
      <c r="AV2666" t="s">
        <v>11643</v>
      </c>
      <c r="AW2666" t="s">
        <v>11644</v>
      </c>
      <c r="AX2666" t="s">
        <v>521</v>
      </c>
      <c r="AY2666" t="s">
        <v>730</v>
      </c>
      <c r="AZ2666" t="s">
        <v>147</v>
      </c>
      <c r="BA2666" t="s">
        <v>2111</v>
      </c>
      <c r="BB2666" t="s">
        <v>777</v>
      </c>
      <c r="BC2666" t="s">
        <v>525</v>
      </c>
      <c r="BD2666" t="s">
        <v>655</v>
      </c>
      <c r="BE2666" t="s">
        <v>11645</v>
      </c>
      <c r="BF2666" t="s">
        <v>1386</v>
      </c>
      <c r="BG2666" t="s">
        <v>11646</v>
      </c>
      <c r="BH2666" t="s">
        <v>3342</v>
      </c>
      <c r="BI2666" t="s">
        <v>145</v>
      </c>
      <c r="BJ2666" t="s">
        <v>448</v>
      </c>
      <c r="BK2666" t="s">
        <v>268</v>
      </c>
      <c r="BL2666" t="s">
        <v>448</v>
      </c>
      <c r="BM2666" t="s">
        <v>777</v>
      </c>
      <c r="BN2666" t="s">
        <v>525</v>
      </c>
      <c r="BO2666" t="s">
        <v>655</v>
      </c>
      <c r="BP2666" t="s">
        <v>534</v>
      </c>
      <c r="BQ2666" t="s">
        <v>129</v>
      </c>
      <c r="BR2666" t="s">
        <v>11079</v>
      </c>
      <c r="BS2666" t="s">
        <v>536</v>
      </c>
      <c r="BT2666" t="s">
        <v>453</v>
      </c>
      <c r="BU2666" t="s">
        <v>454</v>
      </c>
      <c r="BV2666" t="s">
        <v>455</v>
      </c>
      <c r="BW2666" t="s">
        <v>537</v>
      </c>
      <c r="BY2666" t="s">
        <v>175</v>
      </c>
      <c r="BZ2666" t="s">
        <v>175</v>
      </c>
      <c r="CA2666" t="s">
        <v>175</v>
      </c>
      <c r="CB2666" t="s">
        <v>175</v>
      </c>
      <c r="CC2666" t="s">
        <v>176</v>
      </c>
      <c r="CD2666" t="s">
        <v>175</v>
      </c>
      <c r="CE2666" t="s">
        <v>170</v>
      </c>
      <c r="CF2666" t="s">
        <v>175</v>
      </c>
      <c r="CG2666" t="s">
        <v>175</v>
      </c>
      <c r="CH2666" t="s">
        <v>177</v>
      </c>
      <c r="CI2666" t="s">
        <v>163</v>
      </c>
      <c r="CJ2666" t="s">
        <v>175</v>
      </c>
      <c r="CK2666" t="s">
        <v>12107</v>
      </c>
      <c r="CL2666" t="s">
        <v>1265</v>
      </c>
      <c r="CM2666" s="4" t="s">
        <v>163</v>
      </c>
      <c r="CN2666" t="s">
        <v>464</v>
      </c>
      <c r="CO2666" t="s">
        <v>1894</v>
      </c>
      <c r="CV2666" t="s">
        <v>10996</v>
      </c>
      <c r="CW2666" t="s">
        <v>10997</v>
      </c>
      <c r="CX2666" t="s">
        <v>129</v>
      </c>
      <c r="CY2666" t="s">
        <v>185</v>
      </c>
      <c r="DA2666" t="s">
        <v>10998</v>
      </c>
      <c r="DB2666" t="s">
        <v>10999</v>
      </c>
      <c r="DC2666" t="s">
        <v>11000</v>
      </c>
      <c r="DD2666" t="s">
        <v>468</v>
      </c>
      <c r="DF2666" t="s">
        <v>190</v>
      </c>
      <c r="DG2666" t="s">
        <v>362</v>
      </c>
      <c r="DH2666" t="s">
        <v>11364</v>
      </c>
      <c r="DI2666" t="s">
        <v>5516</v>
      </c>
      <c r="DJ2666" t="s">
        <v>193</v>
      </c>
      <c r="DK2666" t="s">
        <v>5516</v>
      </c>
      <c r="DM2666" t="str">
        <f>_xlfn.XLOOKUP($A2666,'[1]01_GC Supply - Item Database -'!$D$3:$D$14229,'[1]01_GC Supply - Item Database -'!BW$3:BW$14229)</f>
        <v>Gray</v>
      </c>
      <c r="DN2666" t="str">
        <f>_xlfn.XLOOKUP($A2666,'[1]01_GC Supply - Item Database -'!$D$3:$D$14229,'[1]01_GC Supply - Item Database -'!BX$3:BX$14229)</f>
        <v>Gray</v>
      </c>
      <c r="DO2666" t="str">
        <f>_xlfn.XLOOKUP($A2666,'[1]01_GC Supply - Item Database -'!$D$3:$D$14229,'[1]01_GC Supply - Item Database -'!BY$3:BY$14229)</f>
        <v>Solid</v>
      </c>
      <c r="DP2666" t="s">
        <v>11001</v>
      </c>
      <c r="DQ2666" s="7" t="s">
        <v>739</v>
      </c>
    </row>
    <row r="2667" spans="1:121">
      <c r="A2667" t="s">
        <v>12256</v>
      </c>
      <c r="B2667" t="s">
        <v>12257</v>
      </c>
      <c r="C2667" t="s">
        <v>123</v>
      </c>
      <c r="D2667" t="s">
        <v>124</v>
      </c>
      <c r="E2667" t="s">
        <v>12242</v>
      </c>
      <c r="F2667" t="s">
        <v>10981</v>
      </c>
      <c r="G2667" t="s">
        <v>12258</v>
      </c>
      <c r="H2667" t="s">
        <v>500</v>
      </c>
      <c r="I2667" t="s">
        <v>129</v>
      </c>
      <c r="J2667" t="s">
        <v>10983</v>
      </c>
      <c r="L2667" t="s">
        <v>10984</v>
      </c>
      <c r="M2667" t="s">
        <v>10985</v>
      </c>
      <c r="P2667" t="s">
        <v>12257</v>
      </c>
      <c r="Q2667" t="s">
        <v>504</v>
      </c>
      <c r="R2667" t="s">
        <v>10986</v>
      </c>
      <c r="T2667" t="s">
        <v>1929</v>
      </c>
      <c r="U2667" t="s">
        <v>136</v>
      </c>
      <c r="V2667" t="s">
        <v>852</v>
      </c>
      <c r="Y2667" t="s">
        <v>10987</v>
      </c>
      <c r="Z2667" t="s">
        <v>3648</v>
      </c>
      <c r="AA2667" t="s">
        <v>11069</v>
      </c>
      <c r="AB2667" t="s">
        <v>10989</v>
      </c>
      <c r="AC2667" t="s">
        <v>10990</v>
      </c>
      <c r="AD2667" t="s">
        <v>10991</v>
      </c>
      <c r="AI2667" t="s">
        <v>11070</v>
      </c>
      <c r="AJ2667" t="s">
        <v>1827</v>
      </c>
      <c r="AK2667" t="s">
        <v>124</v>
      </c>
      <c r="AL2667" t="s">
        <v>123</v>
      </c>
      <c r="AM2667" t="s">
        <v>124</v>
      </c>
      <c r="AN2667" t="s">
        <v>124</v>
      </c>
      <c r="AO2667" t="s">
        <v>147</v>
      </c>
      <c r="AP2667" t="s">
        <v>148</v>
      </c>
      <c r="AQ2667" t="s">
        <v>147</v>
      </c>
      <c r="AR2667" t="s">
        <v>522</v>
      </c>
      <c r="AS2667" t="s">
        <v>11640</v>
      </c>
      <c r="AT2667" t="s">
        <v>11641</v>
      </c>
      <c r="AU2667" t="s">
        <v>11642</v>
      </c>
      <c r="AV2667" t="s">
        <v>11643</v>
      </c>
      <c r="AW2667" t="s">
        <v>11644</v>
      </c>
      <c r="AX2667" t="s">
        <v>521</v>
      </c>
      <c r="AY2667" t="s">
        <v>730</v>
      </c>
      <c r="AZ2667" t="s">
        <v>147</v>
      </c>
      <c r="BA2667" t="s">
        <v>2111</v>
      </c>
      <c r="BB2667" t="s">
        <v>777</v>
      </c>
      <c r="BC2667" t="s">
        <v>525</v>
      </c>
      <c r="BD2667" t="s">
        <v>655</v>
      </c>
      <c r="BE2667" t="s">
        <v>11645</v>
      </c>
      <c r="BF2667" t="s">
        <v>1386</v>
      </c>
      <c r="BG2667" t="s">
        <v>11646</v>
      </c>
      <c r="BH2667" t="s">
        <v>3342</v>
      </c>
      <c r="BI2667" t="s">
        <v>145</v>
      </c>
      <c r="BJ2667" t="s">
        <v>448</v>
      </c>
      <c r="BK2667" t="s">
        <v>268</v>
      </c>
      <c r="BL2667" t="s">
        <v>448</v>
      </c>
      <c r="BM2667" t="s">
        <v>777</v>
      </c>
      <c r="BN2667" t="s">
        <v>525</v>
      </c>
      <c r="BO2667" t="s">
        <v>655</v>
      </c>
      <c r="BP2667" t="s">
        <v>534</v>
      </c>
      <c r="BQ2667" t="s">
        <v>129</v>
      </c>
      <c r="BR2667" t="s">
        <v>11079</v>
      </c>
      <c r="BS2667" t="s">
        <v>536</v>
      </c>
      <c r="BT2667" t="s">
        <v>453</v>
      </c>
      <c r="BU2667" t="s">
        <v>454</v>
      </c>
      <c r="BV2667" t="s">
        <v>455</v>
      </c>
      <c r="BW2667" t="s">
        <v>537</v>
      </c>
      <c r="BY2667" t="s">
        <v>175</v>
      </c>
      <c r="BZ2667" t="s">
        <v>175</v>
      </c>
      <c r="CA2667" t="s">
        <v>175</v>
      </c>
      <c r="CB2667" t="s">
        <v>175</v>
      </c>
      <c r="CC2667" t="s">
        <v>176</v>
      </c>
      <c r="CD2667" t="s">
        <v>175</v>
      </c>
      <c r="CE2667" t="s">
        <v>170</v>
      </c>
      <c r="CF2667" t="s">
        <v>175</v>
      </c>
      <c r="CG2667" t="s">
        <v>175</v>
      </c>
      <c r="CH2667" t="s">
        <v>177</v>
      </c>
      <c r="CI2667" t="s">
        <v>163</v>
      </c>
      <c r="CJ2667" t="s">
        <v>175</v>
      </c>
      <c r="CK2667" t="s">
        <v>12107</v>
      </c>
      <c r="CL2667" t="s">
        <v>1265</v>
      </c>
      <c r="CM2667" s="4" t="s">
        <v>163</v>
      </c>
      <c r="CN2667" t="s">
        <v>464</v>
      </c>
      <c r="CO2667" t="s">
        <v>1894</v>
      </c>
      <c r="CV2667" t="s">
        <v>10996</v>
      </c>
      <c r="CW2667" t="s">
        <v>10997</v>
      </c>
      <c r="CX2667" t="s">
        <v>129</v>
      </c>
      <c r="CY2667" t="s">
        <v>185</v>
      </c>
      <c r="DA2667" t="s">
        <v>10998</v>
      </c>
      <c r="DB2667" t="s">
        <v>10999</v>
      </c>
      <c r="DC2667" t="s">
        <v>11000</v>
      </c>
      <c r="DD2667" t="s">
        <v>468</v>
      </c>
      <c r="DF2667" t="s">
        <v>190</v>
      </c>
      <c r="DG2667" t="s">
        <v>362</v>
      </c>
      <c r="DH2667" t="s">
        <v>11364</v>
      </c>
      <c r="DI2667" t="s">
        <v>5516</v>
      </c>
      <c r="DJ2667" t="s">
        <v>193</v>
      </c>
      <c r="DK2667" t="s">
        <v>5516</v>
      </c>
      <c r="DM2667" t="str">
        <f>_xlfn.XLOOKUP($A2667,'[1]01_GC Supply - Item Database -'!$D$3:$D$14229,'[1]01_GC Supply - Item Database -'!BW$3:BW$14229)</f>
        <v>Gray</v>
      </c>
      <c r="DN2667" t="str">
        <f>_xlfn.XLOOKUP($A2667,'[1]01_GC Supply - Item Database -'!$D$3:$D$14229,'[1]01_GC Supply - Item Database -'!BX$3:BX$14229)</f>
        <v>Light Gray</v>
      </c>
      <c r="DO2667" t="str">
        <f>_xlfn.XLOOKUP($A2667,'[1]01_GC Supply - Item Database -'!$D$3:$D$14229,'[1]01_GC Supply - Item Database -'!BY$3:BY$14229)</f>
        <v>Solid</v>
      </c>
      <c r="DP2667" t="s">
        <v>11001</v>
      </c>
      <c r="DQ2667" s="7" t="s">
        <v>739</v>
      </c>
    </row>
    <row r="2668" spans="1:121">
      <c r="A2668" t="s">
        <v>12259</v>
      </c>
      <c r="B2668" t="s">
        <v>12260</v>
      </c>
      <c r="C2668" t="s">
        <v>123</v>
      </c>
      <c r="D2668" t="s">
        <v>124</v>
      </c>
      <c r="E2668" t="s">
        <v>12242</v>
      </c>
      <c r="F2668" t="s">
        <v>10981</v>
      </c>
      <c r="G2668" t="s">
        <v>12261</v>
      </c>
      <c r="H2668" t="s">
        <v>500</v>
      </c>
      <c r="I2668" t="s">
        <v>129</v>
      </c>
      <c r="J2668" t="s">
        <v>10983</v>
      </c>
      <c r="L2668" t="s">
        <v>10984</v>
      </c>
      <c r="M2668" t="s">
        <v>10985</v>
      </c>
      <c r="P2668" t="s">
        <v>12260</v>
      </c>
      <c r="Q2668" t="s">
        <v>504</v>
      </c>
      <c r="R2668" t="s">
        <v>10986</v>
      </c>
      <c r="T2668" t="s">
        <v>1929</v>
      </c>
      <c r="U2668" t="s">
        <v>136</v>
      </c>
      <c r="V2668" t="s">
        <v>852</v>
      </c>
      <c r="Y2668" t="s">
        <v>10987</v>
      </c>
      <c r="Z2668" t="s">
        <v>3648</v>
      </c>
      <c r="AA2668" t="s">
        <v>11069</v>
      </c>
      <c r="AB2668" t="s">
        <v>10989</v>
      </c>
      <c r="AC2668" t="s">
        <v>10990</v>
      </c>
      <c r="AD2668" t="s">
        <v>10991</v>
      </c>
      <c r="AI2668" t="s">
        <v>11070</v>
      </c>
      <c r="AJ2668" t="s">
        <v>1827</v>
      </c>
      <c r="AK2668" t="s">
        <v>124</v>
      </c>
      <c r="AL2668" t="s">
        <v>123</v>
      </c>
      <c r="AM2668" t="s">
        <v>124</v>
      </c>
      <c r="AN2668" t="s">
        <v>124</v>
      </c>
      <c r="AO2668" t="s">
        <v>147</v>
      </c>
      <c r="AP2668" t="s">
        <v>148</v>
      </c>
      <c r="AQ2668" t="s">
        <v>147</v>
      </c>
      <c r="AR2668" t="s">
        <v>522</v>
      </c>
      <c r="AS2668" t="s">
        <v>11640</v>
      </c>
      <c r="AT2668" t="s">
        <v>11641</v>
      </c>
      <c r="AU2668" t="s">
        <v>11642</v>
      </c>
      <c r="AV2668" t="s">
        <v>11643</v>
      </c>
      <c r="AW2668" t="s">
        <v>11644</v>
      </c>
      <c r="AX2668" t="s">
        <v>521</v>
      </c>
      <c r="AY2668" t="s">
        <v>730</v>
      </c>
      <c r="AZ2668" t="s">
        <v>147</v>
      </c>
      <c r="BA2668" t="s">
        <v>2111</v>
      </c>
      <c r="BB2668" t="s">
        <v>777</v>
      </c>
      <c r="BC2668" t="s">
        <v>525</v>
      </c>
      <c r="BD2668" t="s">
        <v>655</v>
      </c>
      <c r="BE2668" t="s">
        <v>11645</v>
      </c>
      <c r="BF2668" t="s">
        <v>1386</v>
      </c>
      <c r="BG2668" t="s">
        <v>11646</v>
      </c>
      <c r="BH2668" t="s">
        <v>3342</v>
      </c>
      <c r="BI2668" t="s">
        <v>145</v>
      </c>
      <c r="BJ2668" t="s">
        <v>448</v>
      </c>
      <c r="BK2668" t="s">
        <v>268</v>
      </c>
      <c r="BL2668" t="s">
        <v>448</v>
      </c>
      <c r="BM2668" t="s">
        <v>777</v>
      </c>
      <c r="BN2668" t="s">
        <v>525</v>
      </c>
      <c r="BO2668" t="s">
        <v>655</v>
      </c>
      <c r="BP2668" t="s">
        <v>534</v>
      </c>
      <c r="BQ2668" t="s">
        <v>129</v>
      </c>
      <c r="BR2668" t="s">
        <v>11079</v>
      </c>
      <c r="BS2668" t="s">
        <v>536</v>
      </c>
      <c r="BT2668" t="s">
        <v>453</v>
      </c>
      <c r="BU2668" t="s">
        <v>454</v>
      </c>
      <c r="BV2668" t="s">
        <v>455</v>
      </c>
      <c r="BW2668" t="s">
        <v>537</v>
      </c>
      <c r="BY2668" t="s">
        <v>175</v>
      </c>
      <c r="BZ2668" t="s">
        <v>175</v>
      </c>
      <c r="CA2668" t="s">
        <v>175</v>
      </c>
      <c r="CB2668" t="s">
        <v>175</v>
      </c>
      <c r="CC2668" t="s">
        <v>176</v>
      </c>
      <c r="CD2668" t="s">
        <v>175</v>
      </c>
      <c r="CE2668" t="s">
        <v>170</v>
      </c>
      <c r="CF2668" t="s">
        <v>175</v>
      </c>
      <c r="CG2668" t="s">
        <v>175</v>
      </c>
      <c r="CH2668" t="s">
        <v>177</v>
      </c>
      <c r="CI2668" t="s">
        <v>163</v>
      </c>
      <c r="CJ2668" t="s">
        <v>175</v>
      </c>
      <c r="CK2668" t="s">
        <v>12107</v>
      </c>
      <c r="CL2668" t="s">
        <v>1265</v>
      </c>
      <c r="CM2668" s="4" t="s">
        <v>163</v>
      </c>
      <c r="CN2668" t="s">
        <v>464</v>
      </c>
      <c r="CO2668" t="s">
        <v>1894</v>
      </c>
      <c r="CV2668" t="s">
        <v>10996</v>
      </c>
      <c r="CW2668" t="s">
        <v>10997</v>
      </c>
      <c r="CX2668" t="s">
        <v>129</v>
      </c>
      <c r="CY2668" t="s">
        <v>185</v>
      </c>
      <c r="DA2668" t="s">
        <v>10998</v>
      </c>
      <c r="DB2668" t="s">
        <v>10999</v>
      </c>
      <c r="DC2668" t="s">
        <v>11000</v>
      </c>
      <c r="DD2668" t="s">
        <v>468</v>
      </c>
      <c r="DF2668" t="s">
        <v>190</v>
      </c>
      <c r="DG2668" t="s">
        <v>362</v>
      </c>
      <c r="DH2668" t="s">
        <v>11364</v>
      </c>
      <c r="DI2668" t="s">
        <v>5516</v>
      </c>
      <c r="DJ2668" t="s">
        <v>193</v>
      </c>
      <c r="DK2668" t="s">
        <v>5516</v>
      </c>
      <c r="DM2668" t="str">
        <f>_xlfn.XLOOKUP($A2668,'[1]01_GC Supply - Item Database -'!$D$3:$D$14229,'[1]01_GC Supply - Item Database -'!BW$3:BW$14229)</f>
        <v>Pink</v>
      </c>
      <c r="DN2668" t="str">
        <f>_xlfn.XLOOKUP($A2668,'[1]01_GC Supply - Item Database -'!$D$3:$D$14229,'[1]01_GC Supply - Item Database -'!BX$3:BX$14229)</f>
        <v>Light Pink</v>
      </c>
      <c r="DO2668" t="str">
        <f>_xlfn.XLOOKUP($A2668,'[1]01_GC Supply - Item Database -'!$D$3:$D$14229,'[1]01_GC Supply - Item Database -'!BY$3:BY$14229)</f>
        <v>Solid</v>
      </c>
      <c r="DP2668" t="s">
        <v>11001</v>
      </c>
      <c r="DQ2668" s="7" t="s">
        <v>739</v>
      </c>
    </row>
    <row r="2669" spans="1:121">
      <c r="A2669" t="s">
        <v>12262</v>
      </c>
      <c r="B2669" t="s">
        <v>12263</v>
      </c>
      <c r="C2669" t="s">
        <v>123</v>
      </c>
      <c r="D2669" t="s">
        <v>124</v>
      </c>
      <c r="E2669" t="s">
        <v>12242</v>
      </c>
      <c r="F2669" t="s">
        <v>10981</v>
      </c>
      <c r="G2669" t="s">
        <v>12264</v>
      </c>
      <c r="H2669" t="s">
        <v>500</v>
      </c>
      <c r="I2669" t="s">
        <v>129</v>
      </c>
      <c r="J2669" t="s">
        <v>10983</v>
      </c>
      <c r="L2669" t="s">
        <v>10984</v>
      </c>
      <c r="M2669" t="s">
        <v>10985</v>
      </c>
      <c r="P2669" t="s">
        <v>12263</v>
      </c>
      <c r="Q2669" t="s">
        <v>504</v>
      </c>
      <c r="R2669" t="s">
        <v>10986</v>
      </c>
      <c r="T2669" t="s">
        <v>1929</v>
      </c>
      <c r="U2669" t="s">
        <v>136</v>
      </c>
      <c r="V2669" t="s">
        <v>852</v>
      </c>
      <c r="Y2669" t="s">
        <v>10987</v>
      </c>
      <c r="Z2669" t="s">
        <v>3648</v>
      </c>
      <c r="AA2669" t="s">
        <v>11069</v>
      </c>
      <c r="AB2669" t="s">
        <v>10989</v>
      </c>
      <c r="AC2669" t="s">
        <v>10990</v>
      </c>
      <c r="AD2669" t="s">
        <v>10991</v>
      </c>
      <c r="AI2669" t="s">
        <v>11070</v>
      </c>
      <c r="AJ2669" t="s">
        <v>1827</v>
      </c>
      <c r="AK2669" t="s">
        <v>124</v>
      </c>
      <c r="AL2669" t="s">
        <v>123</v>
      </c>
      <c r="AM2669" t="s">
        <v>124</v>
      </c>
      <c r="AN2669" t="s">
        <v>124</v>
      </c>
      <c r="AO2669" t="s">
        <v>147</v>
      </c>
      <c r="AP2669" t="s">
        <v>148</v>
      </c>
      <c r="AQ2669" t="s">
        <v>147</v>
      </c>
      <c r="AR2669" t="s">
        <v>522</v>
      </c>
      <c r="AS2669" t="s">
        <v>11640</v>
      </c>
      <c r="AT2669" t="s">
        <v>11641</v>
      </c>
      <c r="AU2669" t="s">
        <v>11642</v>
      </c>
      <c r="AV2669" t="s">
        <v>11643</v>
      </c>
      <c r="AW2669" t="s">
        <v>11644</v>
      </c>
      <c r="AX2669" t="s">
        <v>521</v>
      </c>
      <c r="AY2669" t="s">
        <v>730</v>
      </c>
      <c r="AZ2669" t="s">
        <v>147</v>
      </c>
      <c r="BA2669" t="s">
        <v>2111</v>
      </c>
      <c r="BB2669" t="s">
        <v>777</v>
      </c>
      <c r="BC2669" t="s">
        <v>525</v>
      </c>
      <c r="BD2669" t="s">
        <v>655</v>
      </c>
      <c r="BE2669" t="s">
        <v>11645</v>
      </c>
      <c r="BF2669" t="s">
        <v>1386</v>
      </c>
      <c r="BG2669" t="s">
        <v>11646</v>
      </c>
      <c r="BH2669" t="s">
        <v>3342</v>
      </c>
      <c r="BI2669" t="s">
        <v>145</v>
      </c>
      <c r="BJ2669" t="s">
        <v>448</v>
      </c>
      <c r="BK2669" t="s">
        <v>268</v>
      </c>
      <c r="BL2669" t="s">
        <v>448</v>
      </c>
      <c r="BM2669" t="s">
        <v>777</v>
      </c>
      <c r="BN2669" t="s">
        <v>525</v>
      </c>
      <c r="BO2669" t="s">
        <v>655</v>
      </c>
      <c r="BP2669" t="s">
        <v>534</v>
      </c>
      <c r="BQ2669" t="s">
        <v>129</v>
      </c>
      <c r="BR2669" t="s">
        <v>11079</v>
      </c>
      <c r="BS2669" t="s">
        <v>536</v>
      </c>
      <c r="BT2669" t="s">
        <v>453</v>
      </c>
      <c r="BU2669" t="s">
        <v>454</v>
      </c>
      <c r="BV2669" t="s">
        <v>455</v>
      </c>
      <c r="BW2669" t="s">
        <v>537</v>
      </c>
      <c r="BY2669" t="s">
        <v>175</v>
      </c>
      <c r="BZ2669" t="s">
        <v>175</v>
      </c>
      <c r="CA2669" t="s">
        <v>175</v>
      </c>
      <c r="CB2669" t="s">
        <v>175</v>
      </c>
      <c r="CC2669" t="s">
        <v>176</v>
      </c>
      <c r="CD2669" t="s">
        <v>175</v>
      </c>
      <c r="CE2669" t="s">
        <v>170</v>
      </c>
      <c r="CF2669" t="s">
        <v>175</v>
      </c>
      <c r="CG2669" t="s">
        <v>175</v>
      </c>
      <c r="CH2669" t="s">
        <v>177</v>
      </c>
      <c r="CI2669" t="s">
        <v>163</v>
      </c>
      <c r="CJ2669" t="s">
        <v>175</v>
      </c>
      <c r="CK2669" t="s">
        <v>12107</v>
      </c>
      <c r="CL2669" t="s">
        <v>1265</v>
      </c>
      <c r="CM2669" s="4" t="s">
        <v>163</v>
      </c>
      <c r="CN2669" t="s">
        <v>464</v>
      </c>
      <c r="CO2669" t="s">
        <v>1894</v>
      </c>
      <c r="CV2669" t="s">
        <v>10996</v>
      </c>
      <c r="CW2669" t="s">
        <v>10997</v>
      </c>
      <c r="CX2669" t="s">
        <v>129</v>
      </c>
      <c r="CY2669" t="s">
        <v>185</v>
      </c>
      <c r="DA2669" t="s">
        <v>10998</v>
      </c>
      <c r="DB2669" t="s">
        <v>10999</v>
      </c>
      <c r="DC2669" t="s">
        <v>11000</v>
      </c>
      <c r="DD2669" t="s">
        <v>468</v>
      </c>
      <c r="DF2669" t="s">
        <v>190</v>
      </c>
      <c r="DG2669" t="s">
        <v>362</v>
      </c>
      <c r="DH2669" t="s">
        <v>11364</v>
      </c>
      <c r="DI2669" t="s">
        <v>5516</v>
      </c>
      <c r="DJ2669" t="s">
        <v>193</v>
      </c>
      <c r="DK2669" t="s">
        <v>5516</v>
      </c>
      <c r="DM2669" t="str">
        <f>_xlfn.XLOOKUP($A2669,'[1]01_GC Supply - Item Database -'!$D$3:$D$14229,'[1]01_GC Supply - Item Database -'!BW$3:BW$14229)</f>
        <v>Purple</v>
      </c>
      <c r="DN2669" t="str">
        <f>_xlfn.XLOOKUP($A2669,'[1]01_GC Supply - Item Database -'!$D$3:$D$14229,'[1]01_GC Supply - Item Database -'!BX$3:BX$14229)</f>
        <v>Light Purple</v>
      </c>
      <c r="DO2669" t="str">
        <f>_xlfn.XLOOKUP($A2669,'[1]01_GC Supply - Item Database -'!$D$3:$D$14229,'[1]01_GC Supply - Item Database -'!BY$3:BY$14229)</f>
        <v>Solid</v>
      </c>
      <c r="DP2669" t="s">
        <v>11001</v>
      </c>
      <c r="DQ2669" s="7" t="s">
        <v>739</v>
      </c>
    </row>
    <row r="2670" spans="1:121">
      <c r="A2670" t="s">
        <v>12265</v>
      </c>
      <c r="B2670" t="s">
        <v>12266</v>
      </c>
      <c r="C2670" t="s">
        <v>123</v>
      </c>
      <c r="D2670" t="s">
        <v>124</v>
      </c>
      <c r="E2670" t="s">
        <v>12242</v>
      </c>
      <c r="F2670" t="s">
        <v>10981</v>
      </c>
      <c r="G2670" t="s">
        <v>12267</v>
      </c>
      <c r="H2670" t="s">
        <v>500</v>
      </c>
      <c r="I2670" t="s">
        <v>129</v>
      </c>
      <c r="J2670" t="s">
        <v>10983</v>
      </c>
      <c r="L2670" t="s">
        <v>10984</v>
      </c>
      <c r="M2670" t="s">
        <v>10985</v>
      </c>
      <c r="P2670" t="s">
        <v>12266</v>
      </c>
      <c r="Q2670" t="s">
        <v>504</v>
      </c>
      <c r="R2670" t="s">
        <v>10986</v>
      </c>
      <c r="T2670" t="s">
        <v>1929</v>
      </c>
      <c r="U2670" t="s">
        <v>136</v>
      </c>
      <c r="V2670" t="s">
        <v>852</v>
      </c>
      <c r="Y2670" t="s">
        <v>10987</v>
      </c>
      <c r="Z2670" t="s">
        <v>3648</v>
      </c>
      <c r="AA2670" t="s">
        <v>11069</v>
      </c>
      <c r="AB2670" t="s">
        <v>10989</v>
      </c>
      <c r="AC2670" t="s">
        <v>10990</v>
      </c>
      <c r="AD2670" t="s">
        <v>10991</v>
      </c>
      <c r="AI2670" t="s">
        <v>11070</v>
      </c>
      <c r="AJ2670" t="s">
        <v>1827</v>
      </c>
      <c r="AK2670" t="s">
        <v>124</v>
      </c>
      <c r="AL2670" t="s">
        <v>123</v>
      </c>
      <c r="AM2670" t="s">
        <v>124</v>
      </c>
      <c r="AN2670" t="s">
        <v>124</v>
      </c>
      <c r="AO2670" t="s">
        <v>147</v>
      </c>
      <c r="AP2670" t="s">
        <v>148</v>
      </c>
      <c r="AQ2670" t="s">
        <v>147</v>
      </c>
      <c r="AR2670" t="s">
        <v>522</v>
      </c>
      <c r="AS2670" t="s">
        <v>11640</v>
      </c>
      <c r="AT2670" t="s">
        <v>11641</v>
      </c>
      <c r="AU2670" t="s">
        <v>11642</v>
      </c>
      <c r="AV2670" t="s">
        <v>11643</v>
      </c>
      <c r="AW2670" t="s">
        <v>11644</v>
      </c>
      <c r="AX2670" t="s">
        <v>521</v>
      </c>
      <c r="AY2670" t="s">
        <v>730</v>
      </c>
      <c r="AZ2670" t="s">
        <v>147</v>
      </c>
      <c r="BA2670" t="s">
        <v>2111</v>
      </c>
      <c r="BB2670" t="s">
        <v>777</v>
      </c>
      <c r="BC2670" t="s">
        <v>525</v>
      </c>
      <c r="BD2670" t="s">
        <v>655</v>
      </c>
      <c r="BE2670" t="s">
        <v>11645</v>
      </c>
      <c r="BF2670" t="s">
        <v>1386</v>
      </c>
      <c r="BG2670" t="s">
        <v>11646</v>
      </c>
      <c r="BH2670" t="s">
        <v>3342</v>
      </c>
      <c r="BI2670" t="s">
        <v>145</v>
      </c>
      <c r="BJ2670" t="s">
        <v>448</v>
      </c>
      <c r="BK2670" t="s">
        <v>268</v>
      </c>
      <c r="BL2670" t="s">
        <v>448</v>
      </c>
      <c r="BM2670" t="s">
        <v>777</v>
      </c>
      <c r="BN2670" t="s">
        <v>525</v>
      </c>
      <c r="BO2670" t="s">
        <v>655</v>
      </c>
      <c r="BP2670" t="s">
        <v>534</v>
      </c>
      <c r="BQ2670" t="s">
        <v>129</v>
      </c>
      <c r="BR2670" t="s">
        <v>11079</v>
      </c>
      <c r="BS2670" t="s">
        <v>536</v>
      </c>
      <c r="BT2670" t="s">
        <v>453</v>
      </c>
      <c r="BU2670" t="s">
        <v>454</v>
      </c>
      <c r="BV2670" t="s">
        <v>455</v>
      </c>
      <c r="BW2670" t="s">
        <v>537</v>
      </c>
      <c r="BY2670" t="s">
        <v>175</v>
      </c>
      <c r="BZ2670" t="s">
        <v>175</v>
      </c>
      <c r="CA2670" t="s">
        <v>175</v>
      </c>
      <c r="CB2670" t="s">
        <v>175</v>
      </c>
      <c r="CC2670" t="s">
        <v>176</v>
      </c>
      <c r="CD2670" t="s">
        <v>175</v>
      </c>
      <c r="CE2670" t="s">
        <v>170</v>
      </c>
      <c r="CF2670" t="s">
        <v>175</v>
      </c>
      <c r="CG2670" t="s">
        <v>175</v>
      </c>
      <c r="CH2670" t="s">
        <v>177</v>
      </c>
      <c r="CI2670" t="s">
        <v>163</v>
      </c>
      <c r="CJ2670" t="s">
        <v>175</v>
      </c>
      <c r="CK2670" t="s">
        <v>12107</v>
      </c>
      <c r="CL2670" t="s">
        <v>1265</v>
      </c>
      <c r="CM2670" s="4" t="s">
        <v>163</v>
      </c>
      <c r="CN2670" t="s">
        <v>464</v>
      </c>
      <c r="CO2670" t="s">
        <v>1894</v>
      </c>
      <c r="CV2670" t="s">
        <v>10996</v>
      </c>
      <c r="CW2670" t="s">
        <v>10997</v>
      </c>
      <c r="CX2670" t="s">
        <v>129</v>
      </c>
      <c r="CY2670" t="s">
        <v>185</v>
      </c>
      <c r="DA2670" t="s">
        <v>10998</v>
      </c>
      <c r="DB2670" t="s">
        <v>10999</v>
      </c>
      <c r="DC2670" t="s">
        <v>11000</v>
      </c>
      <c r="DD2670" t="s">
        <v>468</v>
      </c>
      <c r="DF2670" t="s">
        <v>190</v>
      </c>
      <c r="DG2670" t="s">
        <v>362</v>
      </c>
      <c r="DH2670" t="s">
        <v>11364</v>
      </c>
      <c r="DI2670" t="s">
        <v>5516</v>
      </c>
      <c r="DJ2670" t="s">
        <v>193</v>
      </c>
      <c r="DK2670" t="s">
        <v>5516</v>
      </c>
      <c r="DM2670" t="str">
        <f>_xlfn.XLOOKUP($A2670,'[1]01_GC Supply - Item Database -'!$D$3:$D$14229,'[1]01_GC Supply - Item Database -'!BW$3:BW$14229)</f>
        <v>Blue</v>
      </c>
      <c r="DN2670" t="str">
        <f>_xlfn.XLOOKUP($A2670,'[1]01_GC Supply - Item Database -'!$D$3:$D$14229,'[1]01_GC Supply - Item Database -'!BX$3:BX$14229)</f>
        <v>Navy</v>
      </c>
      <c r="DO2670" t="str">
        <f>_xlfn.XLOOKUP($A2670,'[1]01_GC Supply - Item Database -'!$D$3:$D$14229,'[1]01_GC Supply - Item Database -'!BY$3:BY$14229)</f>
        <v>Solid</v>
      </c>
      <c r="DP2670" t="s">
        <v>11001</v>
      </c>
      <c r="DQ2670" s="7" t="s">
        <v>739</v>
      </c>
    </row>
    <row r="2671" spans="1:121">
      <c r="A2671" t="s">
        <v>12268</v>
      </c>
      <c r="B2671" t="s">
        <v>12269</v>
      </c>
      <c r="C2671" t="s">
        <v>123</v>
      </c>
      <c r="D2671" t="s">
        <v>124</v>
      </c>
      <c r="E2671" t="s">
        <v>12242</v>
      </c>
      <c r="F2671" t="s">
        <v>10981</v>
      </c>
      <c r="G2671" t="s">
        <v>12270</v>
      </c>
      <c r="H2671" t="s">
        <v>500</v>
      </c>
      <c r="I2671" t="s">
        <v>129</v>
      </c>
      <c r="J2671" t="s">
        <v>10983</v>
      </c>
      <c r="L2671" t="s">
        <v>10984</v>
      </c>
      <c r="M2671" t="s">
        <v>10985</v>
      </c>
      <c r="P2671" t="s">
        <v>12269</v>
      </c>
      <c r="Q2671" t="s">
        <v>504</v>
      </c>
      <c r="R2671" t="s">
        <v>10986</v>
      </c>
      <c r="T2671" t="s">
        <v>1929</v>
      </c>
      <c r="U2671" t="s">
        <v>136</v>
      </c>
      <c r="V2671" t="s">
        <v>852</v>
      </c>
      <c r="Y2671" t="s">
        <v>10987</v>
      </c>
      <c r="Z2671" t="s">
        <v>3648</v>
      </c>
      <c r="AA2671" t="s">
        <v>11069</v>
      </c>
      <c r="AB2671" t="s">
        <v>10989</v>
      </c>
      <c r="AC2671" t="s">
        <v>10990</v>
      </c>
      <c r="AD2671" t="s">
        <v>10991</v>
      </c>
      <c r="AI2671" t="s">
        <v>11070</v>
      </c>
      <c r="AJ2671" t="s">
        <v>1827</v>
      </c>
      <c r="AK2671" t="s">
        <v>124</v>
      </c>
      <c r="AL2671" t="s">
        <v>123</v>
      </c>
      <c r="AM2671" t="s">
        <v>124</v>
      </c>
      <c r="AN2671" t="s">
        <v>124</v>
      </c>
      <c r="AO2671" t="s">
        <v>147</v>
      </c>
      <c r="AP2671" t="s">
        <v>148</v>
      </c>
      <c r="AQ2671" t="s">
        <v>147</v>
      </c>
      <c r="AR2671" t="s">
        <v>522</v>
      </c>
      <c r="AS2671" t="s">
        <v>11640</v>
      </c>
      <c r="AT2671" t="s">
        <v>11641</v>
      </c>
      <c r="AU2671" t="s">
        <v>11642</v>
      </c>
      <c r="AV2671" t="s">
        <v>11643</v>
      </c>
      <c r="AW2671" t="s">
        <v>11644</v>
      </c>
      <c r="AX2671" t="s">
        <v>521</v>
      </c>
      <c r="AY2671" t="s">
        <v>730</v>
      </c>
      <c r="AZ2671" t="s">
        <v>147</v>
      </c>
      <c r="BA2671" t="s">
        <v>2111</v>
      </c>
      <c r="BB2671" t="s">
        <v>777</v>
      </c>
      <c r="BC2671" t="s">
        <v>525</v>
      </c>
      <c r="BD2671" t="s">
        <v>655</v>
      </c>
      <c r="BE2671" t="s">
        <v>11645</v>
      </c>
      <c r="BF2671" t="s">
        <v>1386</v>
      </c>
      <c r="BG2671" t="s">
        <v>11646</v>
      </c>
      <c r="BH2671" t="s">
        <v>3342</v>
      </c>
      <c r="BI2671" t="s">
        <v>145</v>
      </c>
      <c r="BJ2671" t="s">
        <v>448</v>
      </c>
      <c r="BK2671" t="s">
        <v>268</v>
      </c>
      <c r="BL2671" t="s">
        <v>448</v>
      </c>
      <c r="BM2671" t="s">
        <v>777</v>
      </c>
      <c r="BN2671" t="s">
        <v>525</v>
      </c>
      <c r="BO2671" t="s">
        <v>655</v>
      </c>
      <c r="BP2671" t="s">
        <v>534</v>
      </c>
      <c r="BQ2671" t="s">
        <v>129</v>
      </c>
      <c r="BR2671" t="s">
        <v>11079</v>
      </c>
      <c r="BS2671" t="s">
        <v>536</v>
      </c>
      <c r="BT2671" t="s">
        <v>453</v>
      </c>
      <c r="BU2671" t="s">
        <v>454</v>
      </c>
      <c r="BV2671" t="s">
        <v>455</v>
      </c>
      <c r="BW2671" t="s">
        <v>537</v>
      </c>
      <c r="BY2671" t="s">
        <v>175</v>
      </c>
      <c r="BZ2671" t="s">
        <v>175</v>
      </c>
      <c r="CA2671" t="s">
        <v>175</v>
      </c>
      <c r="CB2671" t="s">
        <v>175</v>
      </c>
      <c r="CC2671" t="s">
        <v>176</v>
      </c>
      <c r="CD2671" t="s">
        <v>175</v>
      </c>
      <c r="CE2671" t="s">
        <v>170</v>
      </c>
      <c r="CF2671" t="s">
        <v>175</v>
      </c>
      <c r="CG2671" t="s">
        <v>175</v>
      </c>
      <c r="CH2671" t="s">
        <v>177</v>
      </c>
      <c r="CI2671" t="s">
        <v>163</v>
      </c>
      <c r="CJ2671" t="s">
        <v>175</v>
      </c>
      <c r="CK2671" t="s">
        <v>12107</v>
      </c>
      <c r="CL2671" t="s">
        <v>1265</v>
      </c>
      <c r="CM2671" s="4" t="s">
        <v>163</v>
      </c>
      <c r="CN2671" t="s">
        <v>464</v>
      </c>
      <c r="CO2671" t="s">
        <v>1894</v>
      </c>
      <c r="CV2671" t="s">
        <v>10996</v>
      </c>
      <c r="CW2671" t="s">
        <v>10997</v>
      </c>
      <c r="CX2671" t="s">
        <v>129</v>
      </c>
      <c r="CY2671" t="s">
        <v>185</v>
      </c>
      <c r="DA2671" t="s">
        <v>10998</v>
      </c>
      <c r="DB2671" t="s">
        <v>10999</v>
      </c>
      <c r="DC2671" t="s">
        <v>11000</v>
      </c>
      <c r="DD2671" t="s">
        <v>468</v>
      </c>
      <c r="DF2671" t="s">
        <v>190</v>
      </c>
      <c r="DG2671" t="s">
        <v>362</v>
      </c>
      <c r="DH2671" t="s">
        <v>11364</v>
      </c>
      <c r="DI2671" t="s">
        <v>5516</v>
      </c>
      <c r="DJ2671" t="s">
        <v>193</v>
      </c>
      <c r="DK2671" t="s">
        <v>5516</v>
      </c>
      <c r="DM2671" t="str">
        <f>_xlfn.XLOOKUP($A2671,'[1]01_GC Supply - Item Database -'!$D$3:$D$14229,'[1]01_GC Supply - Item Database -'!BW$3:BW$14229)</f>
        <v>Red</v>
      </c>
      <c r="DN2671" t="str">
        <f>_xlfn.XLOOKUP($A2671,'[1]01_GC Supply - Item Database -'!$D$3:$D$14229,'[1]01_GC Supply - Item Database -'!BX$3:BX$14229)</f>
        <v>Red</v>
      </c>
      <c r="DO2671" t="str">
        <f>_xlfn.XLOOKUP($A2671,'[1]01_GC Supply - Item Database -'!$D$3:$D$14229,'[1]01_GC Supply - Item Database -'!BY$3:BY$14229)</f>
        <v>Solid</v>
      </c>
      <c r="DP2671" t="s">
        <v>11001</v>
      </c>
      <c r="DQ2671" s="7" t="s">
        <v>739</v>
      </c>
    </row>
    <row r="2672" spans="1:121">
      <c r="A2672" t="s">
        <v>12271</v>
      </c>
      <c r="B2672" t="s">
        <v>12272</v>
      </c>
      <c r="C2672" t="s">
        <v>123</v>
      </c>
      <c r="D2672" t="s">
        <v>124</v>
      </c>
      <c r="E2672" t="s">
        <v>12242</v>
      </c>
      <c r="F2672" t="s">
        <v>10981</v>
      </c>
      <c r="G2672" t="s">
        <v>12273</v>
      </c>
      <c r="H2672" t="s">
        <v>500</v>
      </c>
      <c r="I2672" t="s">
        <v>129</v>
      </c>
      <c r="J2672" t="s">
        <v>10983</v>
      </c>
      <c r="L2672" t="s">
        <v>10984</v>
      </c>
      <c r="M2672" t="s">
        <v>10985</v>
      </c>
      <c r="P2672" t="s">
        <v>12272</v>
      </c>
      <c r="Q2672" t="s">
        <v>504</v>
      </c>
      <c r="R2672" t="s">
        <v>10986</v>
      </c>
      <c r="T2672" t="s">
        <v>1929</v>
      </c>
      <c r="U2672" t="s">
        <v>136</v>
      </c>
      <c r="V2672" t="s">
        <v>852</v>
      </c>
      <c r="Y2672" t="s">
        <v>10987</v>
      </c>
      <c r="Z2672" t="s">
        <v>3648</v>
      </c>
      <c r="AA2672" t="s">
        <v>11069</v>
      </c>
      <c r="AB2672" t="s">
        <v>10989</v>
      </c>
      <c r="AC2672" t="s">
        <v>10990</v>
      </c>
      <c r="AD2672" t="s">
        <v>10991</v>
      </c>
      <c r="AI2672" t="s">
        <v>11070</v>
      </c>
      <c r="AJ2672" t="s">
        <v>1827</v>
      </c>
      <c r="AK2672" t="s">
        <v>124</v>
      </c>
      <c r="AL2672" t="s">
        <v>123</v>
      </c>
      <c r="AM2672" t="s">
        <v>124</v>
      </c>
      <c r="AN2672" t="s">
        <v>124</v>
      </c>
      <c r="AO2672" t="s">
        <v>147</v>
      </c>
      <c r="AP2672" t="s">
        <v>148</v>
      </c>
      <c r="AQ2672" t="s">
        <v>147</v>
      </c>
      <c r="AR2672" t="s">
        <v>522</v>
      </c>
      <c r="AS2672" t="s">
        <v>11640</v>
      </c>
      <c r="AT2672" t="s">
        <v>11641</v>
      </c>
      <c r="AU2672" t="s">
        <v>11642</v>
      </c>
      <c r="AV2672" t="s">
        <v>11643</v>
      </c>
      <c r="AW2672" t="s">
        <v>11644</v>
      </c>
      <c r="AX2672" t="s">
        <v>521</v>
      </c>
      <c r="AY2672" t="s">
        <v>730</v>
      </c>
      <c r="AZ2672" t="s">
        <v>147</v>
      </c>
      <c r="BA2672" t="s">
        <v>2111</v>
      </c>
      <c r="BB2672" t="s">
        <v>777</v>
      </c>
      <c r="BC2672" t="s">
        <v>525</v>
      </c>
      <c r="BD2672" t="s">
        <v>655</v>
      </c>
      <c r="BE2672" t="s">
        <v>11645</v>
      </c>
      <c r="BF2672" t="s">
        <v>1386</v>
      </c>
      <c r="BG2672" t="s">
        <v>11646</v>
      </c>
      <c r="BH2672" t="s">
        <v>3342</v>
      </c>
      <c r="BI2672" t="s">
        <v>145</v>
      </c>
      <c r="BJ2672" t="s">
        <v>448</v>
      </c>
      <c r="BK2672" t="s">
        <v>268</v>
      </c>
      <c r="BL2672" t="s">
        <v>448</v>
      </c>
      <c r="BM2672" t="s">
        <v>777</v>
      </c>
      <c r="BN2672" t="s">
        <v>525</v>
      </c>
      <c r="BO2672" t="s">
        <v>655</v>
      </c>
      <c r="BP2672" t="s">
        <v>534</v>
      </c>
      <c r="BQ2672" t="s">
        <v>129</v>
      </c>
      <c r="BR2672" t="s">
        <v>11079</v>
      </c>
      <c r="BS2672" t="s">
        <v>536</v>
      </c>
      <c r="BT2672" t="s">
        <v>453</v>
      </c>
      <c r="BU2672" t="s">
        <v>454</v>
      </c>
      <c r="BV2672" t="s">
        <v>455</v>
      </c>
      <c r="BW2672" t="s">
        <v>537</v>
      </c>
      <c r="BY2672" t="s">
        <v>175</v>
      </c>
      <c r="BZ2672" t="s">
        <v>175</v>
      </c>
      <c r="CA2672" t="s">
        <v>175</v>
      </c>
      <c r="CB2672" t="s">
        <v>175</v>
      </c>
      <c r="CC2672" t="s">
        <v>176</v>
      </c>
      <c r="CD2672" t="s">
        <v>175</v>
      </c>
      <c r="CE2672" t="s">
        <v>170</v>
      </c>
      <c r="CF2672" t="s">
        <v>175</v>
      </c>
      <c r="CG2672" t="s">
        <v>175</v>
      </c>
      <c r="CH2672" t="s">
        <v>177</v>
      </c>
      <c r="CI2672" t="s">
        <v>163</v>
      </c>
      <c r="CJ2672" t="s">
        <v>175</v>
      </c>
      <c r="CK2672" t="s">
        <v>12107</v>
      </c>
      <c r="CL2672" t="s">
        <v>1265</v>
      </c>
      <c r="CM2672" s="4" t="s">
        <v>163</v>
      </c>
      <c r="CN2672" t="s">
        <v>464</v>
      </c>
      <c r="CO2672" t="s">
        <v>1894</v>
      </c>
      <c r="CV2672" t="s">
        <v>10996</v>
      </c>
      <c r="CW2672" t="s">
        <v>10997</v>
      </c>
      <c r="CX2672" t="s">
        <v>129</v>
      </c>
      <c r="CY2672" t="s">
        <v>185</v>
      </c>
      <c r="DA2672" t="s">
        <v>10998</v>
      </c>
      <c r="DB2672" t="s">
        <v>10999</v>
      </c>
      <c r="DC2672" t="s">
        <v>11000</v>
      </c>
      <c r="DD2672" t="s">
        <v>468</v>
      </c>
      <c r="DF2672" t="s">
        <v>190</v>
      </c>
      <c r="DG2672" t="s">
        <v>362</v>
      </c>
      <c r="DH2672" t="s">
        <v>11364</v>
      </c>
      <c r="DI2672" t="s">
        <v>5516</v>
      </c>
      <c r="DJ2672" t="s">
        <v>193</v>
      </c>
      <c r="DK2672" t="s">
        <v>5516</v>
      </c>
      <c r="DM2672" t="str">
        <f>_xlfn.XLOOKUP($A2672,'[1]01_GC Supply - Item Database -'!$D$3:$D$14229,'[1]01_GC Supply - Item Database -'!BW$3:BW$14229)</f>
        <v>Green</v>
      </c>
      <c r="DN2672" t="str">
        <f>_xlfn.XLOOKUP($A2672,'[1]01_GC Supply - Item Database -'!$D$3:$D$14229,'[1]01_GC Supply - Item Database -'!BX$3:BX$14229)</f>
        <v>Sage</v>
      </c>
      <c r="DO2672" t="str">
        <f>_xlfn.XLOOKUP($A2672,'[1]01_GC Supply - Item Database -'!$D$3:$D$14229,'[1]01_GC Supply - Item Database -'!BY$3:BY$14229)</f>
        <v>Solid</v>
      </c>
      <c r="DP2672" t="s">
        <v>11001</v>
      </c>
      <c r="DQ2672" s="7" t="s">
        <v>739</v>
      </c>
    </row>
    <row r="2673" spans="1:121">
      <c r="A2673" t="s">
        <v>12274</v>
      </c>
      <c r="B2673" t="s">
        <v>12275</v>
      </c>
      <c r="C2673" t="s">
        <v>123</v>
      </c>
      <c r="D2673" t="s">
        <v>124</v>
      </c>
      <c r="E2673" t="s">
        <v>12242</v>
      </c>
      <c r="F2673" t="s">
        <v>10981</v>
      </c>
      <c r="G2673" t="s">
        <v>12276</v>
      </c>
      <c r="H2673" t="s">
        <v>500</v>
      </c>
      <c r="I2673" t="s">
        <v>129</v>
      </c>
      <c r="J2673" t="s">
        <v>10983</v>
      </c>
      <c r="L2673" t="s">
        <v>10984</v>
      </c>
      <c r="M2673" t="s">
        <v>10985</v>
      </c>
      <c r="P2673" t="s">
        <v>12275</v>
      </c>
      <c r="Q2673" t="s">
        <v>504</v>
      </c>
      <c r="R2673" t="s">
        <v>10986</v>
      </c>
      <c r="T2673" t="s">
        <v>1929</v>
      </c>
      <c r="U2673" t="s">
        <v>136</v>
      </c>
      <c r="V2673" t="s">
        <v>852</v>
      </c>
      <c r="Y2673" t="s">
        <v>10987</v>
      </c>
      <c r="Z2673" t="s">
        <v>3648</v>
      </c>
      <c r="AA2673" t="s">
        <v>11069</v>
      </c>
      <c r="AB2673" t="s">
        <v>10989</v>
      </c>
      <c r="AC2673" t="s">
        <v>10990</v>
      </c>
      <c r="AD2673" t="s">
        <v>10991</v>
      </c>
      <c r="AI2673" t="s">
        <v>11070</v>
      </c>
      <c r="AJ2673" t="s">
        <v>1827</v>
      </c>
      <c r="AK2673" t="s">
        <v>124</v>
      </c>
      <c r="AL2673" t="s">
        <v>123</v>
      </c>
      <c r="AM2673" t="s">
        <v>124</v>
      </c>
      <c r="AN2673" t="s">
        <v>124</v>
      </c>
      <c r="AO2673" t="s">
        <v>147</v>
      </c>
      <c r="AP2673" t="s">
        <v>148</v>
      </c>
      <c r="AQ2673" t="s">
        <v>147</v>
      </c>
      <c r="AR2673" t="s">
        <v>522</v>
      </c>
      <c r="AS2673" t="s">
        <v>11640</v>
      </c>
      <c r="AT2673" t="s">
        <v>11641</v>
      </c>
      <c r="AU2673" t="s">
        <v>11642</v>
      </c>
      <c r="AV2673" t="s">
        <v>11643</v>
      </c>
      <c r="AW2673" t="s">
        <v>11644</v>
      </c>
      <c r="AX2673" t="s">
        <v>521</v>
      </c>
      <c r="AY2673" t="s">
        <v>730</v>
      </c>
      <c r="AZ2673" t="s">
        <v>147</v>
      </c>
      <c r="BA2673" t="s">
        <v>2111</v>
      </c>
      <c r="BB2673" t="s">
        <v>777</v>
      </c>
      <c r="BC2673" t="s">
        <v>525</v>
      </c>
      <c r="BD2673" t="s">
        <v>655</v>
      </c>
      <c r="BE2673" t="s">
        <v>11645</v>
      </c>
      <c r="BF2673" t="s">
        <v>1386</v>
      </c>
      <c r="BG2673" t="s">
        <v>11646</v>
      </c>
      <c r="BH2673" t="s">
        <v>3342</v>
      </c>
      <c r="BI2673" t="s">
        <v>145</v>
      </c>
      <c r="BJ2673" t="s">
        <v>448</v>
      </c>
      <c r="BK2673" t="s">
        <v>268</v>
      </c>
      <c r="BL2673" t="s">
        <v>448</v>
      </c>
      <c r="BM2673" t="s">
        <v>777</v>
      </c>
      <c r="BN2673" t="s">
        <v>525</v>
      </c>
      <c r="BO2673" t="s">
        <v>655</v>
      </c>
      <c r="BP2673" t="s">
        <v>534</v>
      </c>
      <c r="BQ2673" t="s">
        <v>129</v>
      </c>
      <c r="BR2673" t="s">
        <v>11079</v>
      </c>
      <c r="BS2673" t="s">
        <v>536</v>
      </c>
      <c r="BT2673" t="s">
        <v>453</v>
      </c>
      <c r="BU2673" t="s">
        <v>454</v>
      </c>
      <c r="BV2673" t="s">
        <v>455</v>
      </c>
      <c r="BW2673" t="s">
        <v>537</v>
      </c>
      <c r="BY2673" t="s">
        <v>175</v>
      </c>
      <c r="BZ2673" t="s">
        <v>175</v>
      </c>
      <c r="CA2673" t="s">
        <v>175</v>
      </c>
      <c r="CB2673" t="s">
        <v>175</v>
      </c>
      <c r="CC2673" t="s">
        <v>176</v>
      </c>
      <c r="CD2673" t="s">
        <v>175</v>
      </c>
      <c r="CE2673" t="s">
        <v>170</v>
      </c>
      <c r="CF2673" t="s">
        <v>175</v>
      </c>
      <c r="CG2673" t="s">
        <v>175</v>
      </c>
      <c r="CH2673" t="s">
        <v>177</v>
      </c>
      <c r="CI2673" t="s">
        <v>163</v>
      </c>
      <c r="CJ2673" t="s">
        <v>175</v>
      </c>
      <c r="CK2673" t="s">
        <v>12107</v>
      </c>
      <c r="CL2673" t="s">
        <v>1265</v>
      </c>
      <c r="CM2673" s="4" t="s">
        <v>163</v>
      </c>
      <c r="CN2673" t="s">
        <v>464</v>
      </c>
      <c r="CO2673" t="s">
        <v>1894</v>
      </c>
      <c r="CV2673" t="s">
        <v>10996</v>
      </c>
      <c r="CW2673" t="s">
        <v>10997</v>
      </c>
      <c r="CX2673" t="s">
        <v>129</v>
      </c>
      <c r="CY2673" t="s">
        <v>185</v>
      </c>
      <c r="DA2673" t="s">
        <v>10998</v>
      </c>
      <c r="DB2673" t="s">
        <v>10999</v>
      </c>
      <c r="DC2673" t="s">
        <v>11000</v>
      </c>
      <c r="DD2673" t="s">
        <v>468</v>
      </c>
      <c r="DF2673" t="s">
        <v>190</v>
      </c>
      <c r="DG2673" t="s">
        <v>362</v>
      </c>
      <c r="DH2673" t="s">
        <v>11364</v>
      </c>
      <c r="DI2673" t="s">
        <v>5516</v>
      </c>
      <c r="DJ2673" t="s">
        <v>193</v>
      </c>
      <c r="DK2673" t="s">
        <v>5516</v>
      </c>
      <c r="DM2673" t="str">
        <f>_xlfn.XLOOKUP($A2673,'[1]01_GC Supply - Item Database -'!$D$3:$D$14229,'[1]01_GC Supply - Item Database -'!BW$3:BW$14229)</f>
        <v>Blue</v>
      </c>
      <c r="DN2673" t="str">
        <f>_xlfn.XLOOKUP($A2673,'[1]01_GC Supply - Item Database -'!$D$3:$D$14229,'[1]01_GC Supply - Item Database -'!BX$3:BX$14229)</f>
        <v>Seafoam</v>
      </c>
      <c r="DO2673" t="str">
        <f>_xlfn.XLOOKUP($A2673,'[1]01_GC Supply - Item Database -'!$D$3:$D$14229,'[1]01_GC Supply - Item Database -'!BY$3:BY$14229)</f>
        <v>Solid</v>
      </c>
      <c r="DP2673" t="s">
        <v>11001</v>
      </c>
      <c r="DQ2673" s="7" t="s">
        <v>739</v>
      </c>
    </row>
    <row r="2674" spans="1:121">
      <c r="A2674" t="s">
        <v>12277</v>
      </c>
      <c r="B2674" t="s">
        <v>12278</v>
      </c>
      <c r="C2674" t="s">
        <v>123</v>
      </c>
      <c r="D2674" t="s">
        <v>124</v>
      </c>
      <c r="E2674" t="s">
        <v>12242</v>
      </c>
      <c r="F2674" t="s">
        <v>10981</v>
      </c>
      <c r="G2674" t="s">
        <v>12279</v>
      </c>
      <c r="H2674" t="s">
        <v>500</v>
      </c>
      <c r="I2674" t="s">
        <v>129</v>
      </c>
      <c r="J2674" t="s">
        <v>10983</v>
      </c>
      <c r="L2674" t="s">
        <v>10984</v>
      </c>
      <c r="M2674" t="s">
        <v>10985</v>
      </c>
      <c r="P2674" t="s">
        <v>12278</v>
      </c>
      <c r="Q2674" t="s">
        <v>504</v>
      </c>
      <c r="R2674" t="s">
        <v>10986</v>
      </c>
      <c r="T2674" t="s">
        <v>1929</v>
      </c>
      <c r="U2674" t="s">
        <v>136</v>
      </c>
      <c r="V2674" t="s">
        <v>852</v>
      </c>
      <c r="Y2674" t="s">
        <v>10987</v>
      </c>
      <c r="Z2674" t="s">
        <v>3648</v>
      </c>
      <c r="AA2674" t="s">
        <v>11069</v>
      </c>
      <c r="AB2674" t="s">
        <v>10989</v>
      </c>
      <c r="AC2674" t="s">
        <v>10990</v>
      </c>
      <c r="AD2674" t="s">
        <v>10991</v>
      </c>
      <c r="AI2674" t="s">
        <v>11070</v>
      </c>
      <c r="AJ2674" t="s">
        <v>1827</v>
      </c>
      <c r="AK2674" t="s">
        <v>124</v>
      </c>
      <c r="AL2674" t="s">
        <v>123</v>
      </c>
      <c r="AM2674" t="s">
        <v>124</v>
      </c>
      <c r="AN2674" t="s">
        <v>124</v>
      </c>
      <c r="AO2674" t="s">
        <v>147</v>
      </c>
      <c r="AP2674" t="s">
        <v>148</v>
      </c>
      <c r="AQ2674" t="s">
        <v>147</v>
      </c>
      <c r="AR2674" t="s">
        <v>522</v>
      </c>
      <c r="AS2674" t="s">
        <v>11640</v>
      </c>
      <c r="AT2674" t="s">
        <v>11641</v>
      </c>
      <c r="AU2674" t="s">
        <v>11642</v>
      </c>
      <c r="AV2674" t="s">
        <v>11643</v>
      </c>
      <c r="AW2674" t="s">
        <v>11644</v>
      </c>
      <c r="AX2674" t="s">
        <v>521</v>
      </c>
      <c r="AY2674" t="s">
        <v>730</v>
      </c>
      <c r="AZ2674" t="s">
        <v>147</v>
      </c>
      <c r="BA2674" t="s">
        <v>2111</v>
      </c>
      <c r="BB2674" t="s">
        <v>777</v>
      </c>
      <c r="BC2674" t="s">
        <v>525</v>
      </c>
      <c r="BD2674" t="s">
        <v>655</v>
      </c>
      <c r="BE2674" t="s">
        <v>11645</v>
      </c>
      <c r="BF2674" t="s">
        <v>1386</v>
      </c>
      <c r="BG2674" t="s">
        <v>11646</v>
      </c>
      <c r="BH2674" t="s">
        <v>3342</v>
      </c>
      <c r="BI2674" t="s">
        <v>145</v>
      </c>
      <c r="BJ2674" t="s">
        <v>448</v>
      </c>
      <c r="BK2674" t="s">
        <v>268</v>
      </c>
      <c r="BL2674" t="s">
        <v>448</v>
      </c>
      <c r="BM2674" t="s">
        <v>777</v>
      </c>
      <c r="BN2674" t="s">
        <v>525</v>
      </c>
      <c r="BO2674" t="s">
        <v>655</v>
      </c>
      <c r="BP2674" t="s">
        <v>534</v>
      </c>
      <c r="BQ2674" t="s">
        <v>129</v>
      </c>
      <c r="BR2674" t="s">
        <v>11079</v>
      </c>
      <c r="BS2674" t="s">
        <v>536</v>
      </c>
      <c r="BT2674" t="s">
        <v>453</v>
      </c>
      <c r="BU2674" t="s">
        <v>454</v>
      </c>
      <c r="BV2674" t="s">
        <v>455</v>
      </c>
      <c r="BW2674" t="s">
        <v>537</v>
      </c>
      <c r="BY2674" t="s">
        <v>175</v>
      </c>
      <c r="BZ2674" t="s">
        <v>175</v>
      </c>
      <c r="CA2674" t="s">
        <v>175</v>
      </c>
      <c r="CB2674" t="s">
        <v>175</v>
      </c>
      <c r="CC2674" t="s">
        <v>176</v>
      </c>
      <c r="CD2674" t="s">
        <v>175</v>
      </c>
      <c r="CE2674" t="s">
        <v>170</v>
      </c>
      <c r="CF2674" t="s">
        <v>175</v>
      </c>
      <c r="CG2674" t="s">
        <v>175</v>
      </c>
      <c r="CH2674" t="s">
        <v>177</v>
      </c>
      <c r="CI2674" t="s">
        <v>163</v>
      </c>
      <c r="CJ2674" t="s">
        <v>175</v>
      </c>
      <c r="CK2674" t="s">
        <v>12107</v>
      </c>
      <c r="CL2674" t="s">
        <v>1265</v>
      </c>
      <c r="CM2674" s="4" t="s">
        <v>163</v>
      </c>
      <c r="CN2674" t="s">
        <v>464</v>
      </c>
      <c r="CO2674" t="s">
        <v>1894</v>
      </c>
      <c r="CV2674" t="s">
        <v>10996</v>
      </c>
      <c r="CW2674" t="s">
        <v>10997</v>
      </c>
      <c r="CX2674" t="s">
        <v>129</v>
      </c>
      <c r="CY2674" t="s">
        <v>185</v>
      </c>
      <c r="DA2674" t="s">
        <v>10998</v>
      </c>
      <c r="DB2674" t="s">
        <v>10999</v>
      </c>
      <c r="DC2674" t="s">
        <v>11000</v>
      </c>
      <c r="DD2674" t="s">
        <v>468</v>
      </c>
      <c r="DF2674" t="s">
        <v>190</v>
      </c>
      <c r="DG2674" t="s">
        <v>362</v>
      </c>
      <c r="DH2674" t="s">
        <v>11364</v>
      </c>
      <c r="DI2674" t="s">
        <v>5516</v>
      </c>
      <c r="DJ2674" t="s">
        <v>193</v>
      </c>
      <c r="DK2674" t="s">
        <v>5516</v>
      </c>
      <c r="DM2674" t="str">
        <f>_xlfn.XLOOKUP($A2674,'[1]01_GC Supply - Item Database -'!$D$3:$D$14229,'[1]01_GC Supply - Item Database -'!BW$3:BW$14229)</f>
        <v>Blue</v>
      </c>
      <c r="DN2674" t="str">
        <f>_xlfn.XLOOKUP($A2674,'[1]01_GC Supply - Item Database -'!$D$3:$D$14229,'[1]01_GC Supply - Item Database -'!BX$3:BX$14229)</f>
        <v>Turquoise</v>
      </c>
      <c r="DO2674" t="str">
        <f>_xlfn.XLOOKUP($A2674,'[1]01_GC Supply - Item Database -'!$D$3:$D$14229,'[1]01_GC Supply - Item Database -'!BY$3:BY$14229)</f>
        <v>Solid</v>
      </c>
      <c r="DP2674" t="s">
        <v>11001</v>
      </c>
      <c r="DQ2674" s="7" t="s">
        <v>739</v>
      </c>
    </row>
    <row r="2675" spans="1:121">
      <c r="A2675" t="s">
        <v>12280</v>
      </c>
      <c r="B2675" t="s">
        <v>12281</v>
      </c>
      <c r="C2675" t="s">
        <v>123</v>
      </c>
      <c r="D2675" t="s">
        <v>124</v>
      </c>
      <c r="E2675" t="s">
        <v>12242</v>
      </c>
      <c r="F2675" t="s">
        <v>10981</v>
      </c>
      <c r="G2675" t="s">
        <v>12282</v>
      </c>
      <c r="H2675" t="s">
        <v>500</v>
      </c>
      <c r="I2675" t="s">
        <v>129</v>
      </c>
      <c r="J2675" t="s">
        <v>10983</v>
      </c>
      <c r="L2675" t="s">
        <v>10984</v>
      </c>
      <c r="M2675" t="s">
        <v>10985</v>
      </c>
      <c r="P2675" t="s">
        <v>12281</v>
      </c>
      <c r="Q2675" t="s">
        <v>504</v>
      </c>
      <c r="R2675" t="s">
        <v>10986</v>
      </c>
      <c r="T2675" t="s">
        <v>1929</v>
      </c>
      <c r="U2675" t="s">
        <v>136</v>
      </c>
      <c r="V2675" t="s">
        <v>852</v>
      </c>
      <c r="Y2675" t="s">
        <v>10987</v>
      </c>
      <c r="Z2675" t="s">
        <v>3648</v>
      </c>
      <c r="AA2675" t="s">
        <v>11069</v>
      </c>
      <c r="AB2675" t="s">
        <v>10989</v>
      </c>
      <c r="AC2675" t="s">
        <v>10990</v>
      </c>
      <c r="AD2675" t="s">
        <v>10991</v>
      </c>
      <c r="AI2675" t="s">
        <v>11070</v>
      </c>
      <c r="AJ2675" t="s">
        <v>1827</v>
      </c>
      <c r="AK2675" t="s">
        <v>124</v>
      </c>
      <c r="AL2675" t="s">
        <v>123</v>
      </c>
      <c r="AM2675" t="s">
        <v>124</v>
      </c>
      <c r="AN2675" t="s">
        <v>124</v>
      </c>
      <c r="AO2675" t="s">
        <v>147</v>
      </c>
      <c r="AP2675" t="s">
        <v>148</v>
      </c>
      <c r="AQ2675" t="s">
        <v>147</v>
      </c>
      <c r="AR2675" t="s">
        <v>522</v>
      </c>
      <c r="AS2675" t="s">
        <v>11640</v>
      </c>
      <c r="AT2675" t="s">
        <v>11641</v>
      </c>
      <c r="AU2675" t="s">
        <v>11642</v>
      </c>
      <c r="AV2675" t="s">
        <v>11643</v>
      </c>
      <c r="AW2675" t="s">
        <v>11644</v>
      </c>
      <c r="AX2675" t="s">
        <v>521</v>
      </c>
      <c r="AY2675" t="s">
        <v>730</v>
      </c>
      <c r="AZ2675" t="s">
        <v>147</v>
      </c>
      <c r="BA2675" t="s">
        <v>2111</v>
      </c>
      <c r="BB2675" t="s">
        <v>777</v>
      </c>
      <c r="BC2675" t="s">
        <v>525</v>
      </c>
      <c r="BD2675" t="s">
        <v>655</v>
      </c>
      <c r="BE2675" t="s">
        <v>11645</v>
      </c>
      <c r="BF2675" t="s">
        <v>1386</v>
      </c>
      <c r="BG2675" t="s">
        <v>11646</v>
      </c>
      <c r="BH2675" t="s">
        <v>3342</v>
      </c>
      <c r="BI2675" t="s">
        <v>145</v>
      </c>
      <c r="BJ2675" t="s">
        <v>448</v>
      </c>
      <c r="BK2675" t="s">
        <v>268</v>
      </c>
      <c r="BL2675" t="s">
        <v>448</v>
      </c>
      <c r="BM2675" t="s">
        <v>777</v>
      </c>
      <c r="BN2675" t="s">
        <v>525</v>
      </c>
      <c r="BO2675" t="s">
        <v>655</v>
      </c>
      <c r="BP2675" t="s">
        <v>534</v>
      </c>
      <c r="BQ2675" t="s">
        <v>129</v>
      </c>
      <c r="BR2675" t="s">
        <v>11079</v>
      </c>
      <c r="BS2675" t="s">
        <v>536</v>
      </c>
      <c r="BT2675" t="s">
        <v>453</v>
      </c>
      <c r="BU2675" t="s">
        <v>454</v>
      </c>
      <c r="BV2675" t="s">
        <v>455</v>
      </c>
      <c r="BW2675" t="s">
        <v>537</v>
      </c>
      <c r="BY2675" t="s">
        <v>175</v>
      </c>
      <c r="BZ2675" t="s">
        <v>175</v>
      </c>
      <c r="CA2675" t="s">
        <v>175</v>
      </c>
      <c r="CB2675" t="s">
        <v>175</v>
      </c>
      <c r="CC2675" t="s">
        <v>176</v>
      </c>
      <c r="CD2675" t="s">
        <v>175</v>
      </c>
      <c r="CE2675" t="s">
        <v>170</v>
      </c>
      <c r="CF2675" t="s">
        <v>175</v>
      </c>
      <c r="CG2675" t="s">
        <v>175</v>
      </c>
      <c r="CH2675" t="s">
        <v>177</v>
      </c>
      <c r="CI2675" t="s">
        <v>163</v>
      </c>
      <c r="CJ2675" t="s">
        <v>175</v>
      </c>
      <c r="CK2675" t="s">
        <v>12107</v>
      </c>
      <c r="CL2675" t="s">
        <v>1265</v>
      </c>
      <c r="CM2675" s="4" t="s">
        <v>163</v>
      </c>
      <c r="CN2675" t="s">
        <v>464</v>
      </c>
      <c r="CO2675" t="s">
        <v>1894</v>
      </c>
      <c r="CV2675" t="s">
        <v>10996</v>
      </c>
      <c r="CW2675" t="s">
        <v>10997</v>
      </c>
      <c r="CX2675" t="s">
        <v>129</v>
      </c>
      <c r="CY2675" t="s">
        <v>185</v>
      </c>
      <c r="DA2675" t="s">
        <v>10998</v>
      </c>
      <c r="DB2675" t="s">
        <v>10999</v>
      </c>
      <c r="DC2675" t="s">
        <v>11000</v>
      </c>
      <c r="DD2675" t="s">
        <v>468</v>
      </c>
      <c r="DF2675" t="s">
        <v>190</v>
      </c>
      <c r="DG2675" t="s">
        <v>362</v>
      </c>
      <c r="DH2675" t="s">
        <v>11364</v>
      </c>
      <c r="DI2675" t="s">
        <v>5516</v>
      </c>
      <c r="DJ2675" t="s">
        <v>193</v>
      </c>
      <c r="DK2675" t="s">
        <v>5516</v>
      </c>
      <c r="DM2675" t="str">
        <f>_xlfn.XLOOKUP($A2675,'[1]01_GC Supply - Item Database -'!$D$3:$D$14229,'[1]01_GC Supply - Item Database -'!BW$3:BW$14229)</f>
        <v>White</v>
      </c>
      <c r="DN2675" t="str">
        <f>_xlfn.XLOOKUP($A2675,'[1]01_GC Supply - Item Database -'!$D$3:$D$14229,'[1]01_GC Supply - Item Database -'!BX$3:BX$14229)</f>
        <v>White</v>
      </c>
      <c r="DO2675" t="str">
        <f>_xlfn.XLOOKUP($A2675,'[1]01_GC Supply - Item Database -'!$D$3:$D$14229,'[1]01_GC Supply - Item Database -'!BY$3:BY$14229)</f>
        <v>Solid</v>
      </c>
      <c r="DP2675" t="s">
        <v>11001</v>
      </c>
      <c r="DQ2675" s="7" t="s">
        <v>739</v>
      </c>
    </row>
    <row r="2676" spans="1:121">
      <c r="A2676" t="s">
        <v>12283</v>
      </c>
      <c r="B2676" t="s">
        <v>12284</v>
      </c>
      <c r="C2676" t="s">
        <v>123</v>
      </c>
      <c r="D2676" t="s">
        <v>124</v>
      </c>
      <c r="E2676" t="s">
        <v>12285</v>
      </c>
      <c r="F2676" t="s">
        <v>10981</v>
      </c>
      <c r="G2676" t="s">
        <v>12286</v>
      </c>
      <c r="H2676" t="s">
        <v>500</v>
      </c>
      <c r="I2676" t="s">
        <v>129</v>
      </c>
      <c r="J2676" t="s">
        <v>10983</v>
      </c>
      <c r="L2676" t="s">
        <v>10984</v>
      </c>
      <c r="M2676" t="s">
        <v>10985</v>
      </c>
      <c r="P2676" t="s">
        <v>12284</v>
      </c>
      <c r="Q2676" t="s">
        <v>504</v>
      </c>
      <c r="R2676" t="s">
        <v>10986</v>
      </c>
      <c r="T2676" t="s">
        <v>1895</v>
      </c>
      <c r="U2676" t="s">
        <v>136</v>
      </c>
      <c r="V2676" t="s">
        <v>852</v>
      </c>
      <c r="Y2676" t="s">
        <v>10987</v>
      </c>
      <c r="Z2676" t="s">
        <v>4518</v>
      </c>
      <c r="AA2676" t="s">
        <v>11069</v>
      </c>
      <c r="AB2676" t="s">
        <v>10989</v>
      </c>
      <c r="AC2676" t="s">
        <v>10990</v>
      </c>
      <c r="AD2676" t="s">
        <v>10991</v>
      </c>
      <c r="AI2676" t="s">
        <v>11070</v>
      </c>
      <c r="AJ2676" t="s">
        <v>1827</v>
      </c>
      <c r="AK2676" t="s">
        <v>124</v>
      </c>
      <c r="AL2676" t="s">
        <v>123</v>
      </c>
      <c r="AM2676" t="s">
        <v>124</v>
      </c>
      <c r="AN2676" t="s">
        <v>124</v>
      </c>
      <c r="AO2676" t="s">
        <v>147</v>
      </c>
      <c r="AP2676" t="s">
        <v>148</v>
      </c>
      <c r="AQ2676" t="s">
        <v>176</v>
      </c>
      <c r="AR2676" t="s">
        <v>400</v>
      </c>
      <c r="AS2676" t="s">
        <v>12287</v>
      </c>
      <c r="AT2676" t="s">
        <v>12288</v>
      </c>
      <c r="AU2676" t="s">
        <v>12289</v>
      </c>
      <c r="AV2676" t="s">
        <v>12290</v>
      </c>
      <c r="AW2676" t="s">
        <v>12291</v>
      </c>
      <c r="AX2676" t="s">
        <v>147</v>
      </c>
      <c r="AY2676" t="s">
        <v>149</v>
      </c>
      <c r="AZ2676" t="s">
        <v>218</v>
      </c>
      <c r="BA2676" t="s">
        <v>4053</v>
      </c>
      <c r="BB2676" t="s">
        <v>2429</v>
      </c>
      <c r="BC2676" t="s">
        <v>3331</v>
      </c>
      <c r="BD2676" t="s">
        <v>3331</v>
      </c>
      <c r="BE2676" t="s">
        <v>12292</v>
      </c>
      <c r="BF2676" t="s">
        <v>4053</v>
      </c>
      <c r="BG2676" t="s">
        <v>12293</v>
      </c>
      <c r="BH2676" t="s">
        <v>1769</v>
      </c>
      <c r="BI2676" t="s">
        <v>145</v>
      </c>
      <c r="BJ2676" t="s">
        <v>634</v>
      </c>
      <c r="BK2676" t="s">
        <v>532</v>
      </c>
      <c r="BL2676" t="s">
        <v>3334</v>
      </c>
      <c r="BM2676" t="s">
        <v>2429</v>
      </c>
      <c r="BN2676" t="s">
        <v>3331</v>
      </c>
      <c r="BO2676" t="s">
        <v>3331</v>
      </c>
      <c r="BP2676" t="s">
        <v>534</v>
      </c>
      <c r="BQ2676" t="s">
        <v>129</v>
      </c>
      <c r="BR2676" t="s">
        <v>11079</v>
      </c>
      <c r="BS2676" t="s">
        <v>536</v>
      </c>
      <c r="BT2676" t="s">
        <v>453</v>
      </c>
      <c r="BU2676" t="s">
        <v>454</v>
      </c>
      <c r="BV2676" t="s">
        <v>455</v>
      </c>
      <c r="BW2676" t="s">
        <v>537</v>
      </c>
      <c r="BY2676" t="s">
        <v>175</v>
      </c>
      <c r="BZ2676" t="s">
        <v>175</v>
      </c>
      <c r="CA2676" t="s">
        <v>175</v>
      </c>
      <c r="CB2676" t="s">
        <v>175</v>
      </c>
      <c r="CC2676" t="s">
        <v>176</v>
      </c>
      <c r="CD2676" t="s">
        <v>175</v>
      </c>
      <c r="CE2676" t="s">
        <v>170</v>
      </c>
      <c r="CF2676" t="s">
        <v>175</v>
      </c>
      <c r="CG2676" t="s">
        <v>175</v>
      </c>
      <c r="CH2676" t="s">
        <v>177</v>
      </c>
      <c r="CI2676" t="s">
        <v>163</v>
      </c>
      <c r="CJ2676" t="s">
        <v>175</v>
      </c>
      <c r="CK2676" t="s">
        <v>12294</v>
      </c>
      <c r="CL2676" t="s">
        <v>1265</v>
      </c>
      <c r="CM2676" s="4" t="s">
        <v>163</v>
      </c>
      <c r="CN2676" t="s">
        <v>464</v>
      </c>
      <c r="CO2676" t="s">
        <v>1894</v>
      </c>
      <c r="CV2676" t="s">
        <v>10996</v>
      </c>
      <c r="CW2676" t="s">
        <v>10997</v>
      </c>
      <c r="CX2676" t="s">
        <v>129</v>
      </c>
      <c r="CY2676" t="s">
        <v>185</v>
      </c>
      <c r="DA2676" t="s">
        <v>10998</v>
      </c>
      <c r="DB2676" t="s">
        <v>10999</v>
      </c>
      <c r="DC2676" t="s">
        <v>11000</v>
      </c>
      <c r="DD2676" t="s">
        <v>468</v>
      </c>
      <c r="DF2676" t="s">
        <v>361</v>
      </c>
      <c r="DG2676" t="s">
        <v>362</v>
      </c>
      <c r="DH2676" t="s">
        <v>11364</v>
      </c>
      <c r="DI2676" t="s">
        <v>5516</v>
      </c>
      <c r="DJ2676" t="s">
        <v>193</v>
      </c>
      <c r="DK2676" t="s">
        <v>5516</v>
      </c>
      <c r="DM2676" t="str">
        <f>_xlfn.XLOOKUP($A2676,'[1]01_GC Supply - Item Database -'!$D$3:$D$14229,'[1]01_GC Supply - Item Database -'!BW$3:BW$14229)</f>
        <v>Brown</v>
      </c>
      <c r="DN2676" t="str">
        <f>_xlfn.XLOOKUP($A2676,'[1]01_GC Supply - Item Database -'!$D$3:$D$14229,'[1]01_GC Supply - Item Database -'!BX$3:BX$14229)</f>
        <v>Beige</v>
      </c>
      <c r="DO2676" t="str">
        <f>_xlfn.XLOOKUP($A2676,'[1]01_GC Supply - Item Database -'!$D$3:$D$14229,'[1]01_GC Supply - Item Database -'!BY$3:BY$14229)</f>
        <v>Solid</v>
      </c>
      <c r="DP2676" t="s">
        <v>11365</v>
      </c>
      <c r="DQ2676" s="7" t="s">
        <v>660</v>
      </c>
    </row>
    <row r="2677" spans="1:121">
      <c r="A2677" t="s">
        <v>12295</v>
      </c>
      <c r="B2677" t="s">
        <v>12296</v>
      </c>
      <c r="C2677" t="s">
        <v>123</v>
      </c>
      <c r="D2677" t="s">
        <v>124</v>
      </c>
      <c r="E2677" t="s">
        <v>12285</v>
      </c>
      <c r="F2677" t="s">
        <v>10981</v>
      </c>
      <c r="G2677" t="s">
        <v>12297</v>
      </c>
      <c r="H2677" t="s">
        <v>500</v>
      </c>
      <c r="I2677" t="s">
        <v>129</v>
      </c>
      <c r="J2677" t="s">
        <v>10983</v>
      </c>
      <c r="L2677" t="s">
        <v>10984</v>
      </c>
      <c r="M2677" t="s">
        <v>10985</v>
      </c>
      <c r="P2677" t="s">
        <v>12296</v>
      </c>
      <c r="Q2677" t="s">
        <v>504</v>
      </c>
      <c r="R2677" t="s">
        <v>10986</v>
      </c>
      <c r="T2677" t="s">
        <v>1895</v>
      </c>
      <c r="U2677" t="s">
        <v>136</v>
      </c>
      <c r="V2677" t="s">
        <v>852</v>
      </c>
      <c r="Y2677" t="s">
        <v>10987</v>
      </c>
      <c r="Z2677" t="s">
        <v>4518</v>
      </c>
      <c r="AA2677" t="s">
        <v>11069</v>
      </c>
      <c r="AB2677" t="s">
        <v>10989</v>
      </c>
      <c r="AC2677" t="s">
        <v>10990</v>
      </c>
      <c r="AD2677" t="s">
        <v>10991</v>
      </c>
      <c r="AI2677" t="s">
        <v>11070</v>
      </c>
      <c r="AJ2677" t="s">
        <v>1827</v>
      </c>
      <c r="AK2677" t="s">
        <v>124</v>
      </c>
      <c r="AL2677" t="s">
        <v>123</v>
      </c>
      <c r="AM2677" t="s">
        <v>124</v>
      </c>
      <c r="AN2677" t="s">
        <v>124</v>
      </c>
      <c r="AO2677" t="s">
        <v>147</v>
      </c>
      <c r="AP2677" t="s">
        <v>148</v>
      </c>
      <c r="AQ2677" t="s">
        <v>176</v>
      </c>
      <c r="AR2677" t="s">
        <v>400</v>
      </c>
      <c r="AS2677" t="s">
        <v>12287</v>
      </c>
      <c r="AT2677" t="s">
        <v>12288</v>
      </c>
      <c r="AU2677" t="s">
        <v>12289</v>
      </c>
      <c r="AV2677" t="s">
        <v>12290</v>
      </c>
      <c r="AW2677" t="s">
        <v>12291</v>
      </c>
      <c r="AX2677" t="s">
        <v>147</v>
      </c>
      <c r="AY2677" t="s">
        <v>149</v>
      </c>
      <c r="AZ2677" t="s">
        <v>218</v>
      </c>
      <c r="BA2677" t="s">
        <v>4053</v>
      </c>
      <c r="BB2677" t="s">
        <v>2429</v>
      </c>
      <c r="BC2677" t="s">
        <v>3331</v>
      </c>
      <c r="BD2677" t="s">
        <v>3331</v>
      </c>
      <c r="BE2677" t="s">
        <v>12292</v>
      </c>
      <c r="BF2677" t="s">
        <v>4053</v>
      </c>
      <c r="BG2677" t="s">
        <v>12293</v>
      </c>
      <c r="BH2677" t="s">
        <v>1769</v>
      </c>
      <c r="BI2677" t="s">
        <v>145</v>
      </c>
      <c r="BJ2677" t="s">
        <v>634</v>
      </c>
      <c r="BK2677" t="s">
        <v>532</v>
      </c>
      <c r="BL2677" t="s">
        <v>3334</v>
      </c>
      <c r="BM2677" t="s">
        <v>2429</v>
      </c>
      <c r="BN2677" t="s">
        <v>3331</v>
      </c>
      <c r="BO2677" t="s">
        <v>3331</v>
      </c>
      <c r="BP2677" t="s">
        <v>534</v>
      </c>
      <c r="BQ2677" t="s">
        <v>129</v>
      </c>
      <c r="BR2677" t="s">
        <v>11079</v>
      </c>
      <c r="BS2677" t="s">
        <v>536</v>
      </c>
      <c r="BT2677" t="s">
        <v>453</v>
      </c>
      <c r="BU2677" t="s">
        <v>454</v>
      </c>
      <c r="BV2677" t="s">
        <v>455</v>
      </c>
      <c r="BW2677" t="s">
        <v>537</v>
      </c>
      <c r="BY2677" t="s">
        <v>175</v>
      </c>
      <c r="BZ2677" t="s">
        <v>175</v>
      </c>
      <c r="CA2677" t="s">
        <v>175</v>
      </c>
      <c r="CB2677" t="s">
        <v>175</v>
      </c>
      <c r="CC2677" t="s">
        <v>176</v>
      </c>
      <c r="CD2677" t="s">
        <v>175</v>
      </c>
      <c r="CE2677" t="s">
        <v>170</v>
      </c>
      <c r="CF2677" t="s">
        <v>175</v>
      </c>
      <c r="CG2677" t="s">
        <v>175</v>
      </c>
      <c r="CH2677" t="s">
        <v>177</v>
      </c>
      <c r="CI2677" t="s">
        <v>163</v>
      </c>
      <c r="CJ2677" t="s">
        <v>175</v>
      </c>
      <c r="CK2677" t="s">
        <v>12294</v>
      </c>
      <c r="CL2677" t="s">
        <v>1265</v>
      </c>
      <c r="CM2677" s="4" t="s">
        <v>163</v>
      </c>
      <c r="CN2677" t="s">
        <v>464</v>
      </c>
      <c r="CO2677" t="s">
        <v>1894</v>
      </c>
      <c r="CV2677" t="s">
        <v>10996</v>
      </c>
      <c r="CW2677" t="s">
        <v>10997</v>
      </c>
      <c r="CX2677" t="s">
        <v>129</v>
      </c>
      <c r="CY2677" t="s">
        <v>185</v>
      </c>
      <c r="DA2677" t="s">
        <v>10998</v>
      </c>
      <c r="DB2677" t="s">
        <v>10999</v>
      </c>
      <c r="DC2677" t="s">
        <v>11000</v>
      </c>
      <c r="DD2677" t="s">
        <v>468</v>
      </c>
      <c r="DF2677" t="s">
        <v>361</v>
      </c>
      <c r="DG2677" t="s">
        <v>362</v>
      </c>
      <c r="DH2677" t="s">
        <v>11364</v>
      </c>
      <c r="DI2677" t="s">
        <v>5516</v>
      </c>
      <c r="DJ2677" t="s">
        <v>193</v>
      </c>
      <c r="DK2677" t="s">
        <v>5516</v>
      </c>
      <c r="DM2677" t="str">
        <f>_xlfn.XLOOKUP($A2677,'[1]01_GC Supply - Item Database -'!$D$3:$D$14229,'[1]01_GC Supply - Item Database -'!BW$3:BW$14229)</f>
        <v>Black</v>
      </c>
      <c r="DN2677" t="str">
        <f>_xlfn.XLOOKUP($A2677,'[1]01_GC Supply - Item Database -'!$D$3:$D$14229,'[1]01_GC Supply - Item Database -'!BX$3:BX$14229)</f>
        <v>Black</v>
      </c>
      <c r="DO2677" t="str">
        <f>_xlfn.XLOOKUP($A2677,'[1]01_GC Supply - Item Database -'!$D$3:$D$14229,'[1]01_GC Supply - Item Database -'!BY$3:BY$14229)</f>
        <v>Solid</v>
      </c>
      <c r="DP2677" t="s">
        <v>11365</v>
      </c>
      <c r="DQ2677" s="7" t="s">
        <v>660</v>
      </c>
    </row>
    <row r="2678" spans="1:121">
      <c r="A2678" t="s">
        <v>12298</v>
      </c>
      <c r="B2678" t="s">
        <v>12299</v>
      </c>
      <c r="C2678" t="s">
        <v>123</v>
      </c>
      <c r="D2678" t="s">
        <v>124</v>
      </c>
      <c r="E2678" t="s">
        <v>12285</v>
      </c>
      <c r="F2678" t="s">
        <v>10981</v>
      </c>
      <c r="G2678" t="s">
        <v>12300</v>
      </c>
      <c r="H2678" t="s">
        <v>500</v>
      </c>
      <c r="I2678" t="s">
        <v>129</v>
      </c>
      <c r="J2678" t="s">
        <v>10983</v>
      </c>
      <c r="L2678" t="s">
        <v>10984</v>
      </c>
      <c r="M2678" t="s">
        <v>10985</v>
      </c>
      <c r="P2678" t="s">
        <v>12299</v>
      </c>
      <c r="Q2678" t="s">
        <v>504</v>
      </c>
      <c r="R2678" t="s">
        <v>10986</v>
      </c>
      <c r="T2678" t="s">
        <v>1895</v>
      </c>
      <c r="U2678" t="s">
        <v>136</v>
      </c>
      <c r="V2678" t="s">
        <v>852</v>
      </c>
      <c r="Y2678" t="s">
        <v>10987</v>
      </c>
      <c r="Z2678" t="s">
        <v>4518</v>
      </c>
      <c r="AA2678" t="s">
        <v>11069</v>
      </c>
      <c r="AB2678" t="s">
        <v>10989</v>
      </c>
      <c r="AC2678" t="s">
        <v>10990</v>
      </c>
      <c r="AD2678" t="s">
        <v>10991</v>
      </c>
      <c r="AI2678" t="s">
        <v>11070</v>
      </c>
      <c r="AJ2678" t="s">
        <v>1827</v>
      </c>
      <c r="AK2678" t="s">
        <v>124</v>
      </c>
      <c r="AL2678" t="s">
        <v>123</v>
      </c>
      <c r="AM2678" t="s">
        <v>124</v>
      </c>
      <c r="AN2678" t="s">
        <v>124</v>
      </c>
      <c r="AO2678" t="s">
        <v>147</v>
      </c>
      <c r="AP2678" t="s">
        <v>148</v>
      </c>
      <c r="AQ2678" t="s">
        <v>176</v>
      </c>
      <c r="AR2678" t="s">
        <v>400</v>
      </c>
      <c r="AS2678" t="s">
        <v>12287</v>
      </c>
      <c r="AT2678" t="s">
        <v>12288</v>
      </c>
      <c r="AU2678" t="s">
        <v>12289</v>
      </c>
      <c r="AV2678" t="s">
        <v>12290</v>
      </c>
      <c r="AW2678" t="s">
        <v>12291</v>
      </c>
      <c r="AX2678" t="s">
        <v>147</v>
      </c>
      <c r="AY2678" t="s">
        <v>149</v>
      </c>
      <c r="AZ2678" t="s">
        <v>218</v>
      </c>
      <c r="BA2678" t="s">
        <v>4053</v>
      </c>
      <c r="BB2678" t="s">
        <v>2429</v>
      </c>
      <c r="BC2678" t="s">
        <v>3331</v>
      </c>
      <c r="BD2678" t="s">
        <v>3331</v>
      </c>
      <c r="BE2678" t="s">
        <v>12292</v>
      </c>
      <c r="BF2678" t="s">
        <v>4053</v>
      </c>
      <c r="BG2678" t="s">
        <v>12293</v>
      </c>
      <c r="BH2678" t="s">
        <v>1769</v>
      </c>
      <c r="BI2678" t="s">
        <v>145</v>
      </c>
      <c r="BJ2678" t="s">
        <v>634</v>
      </c>
      <c r="BK2678" t="s">
        <v>532</v>
      </c>
      <c r="BL2678" t="s">
        <v>3334</v>
      </c>
      <c r="BM2678" t="s">
        <v>2429</v>
      </c>
      <c r="BN2678" t="s">
        <v>3331</v>
      </c>
      <c r="BO2678" t="s">
        <v>3331</v>
      </c>
      <c r="BP2678" t="s">
        <v>534</v>
      </c>
      <c r="BQ2678" t="s">
        <v>129</v>
      </c>
      <c r="BR2678" t="s">
        <v>11079</v>
      </c>
      <c r="BS2678" t="s">
        <v>536</v>
      </c>
      <c r="BT2678" t="s">
        <v>453</v>
      </c>
      <c r="BU2678" t="s">
        <v>454</v>
      </c>
      <c r="BV2678" t="s">
        <v>455</v>
      </c>
      <c r="BW2678" t="s">
        <v>537</v>
      </c>
      <c r="BY2678" t="s">
        <v>175</v>
      </c>
      <c r="BZ2678" t="s">
        <v>175</v>
      </c>
      <c r="CA2678" t="s">
        <v>175</v>
      </c>
      <c r="CB2678" t="s">
        <v>175</v>
      </c>
      <c r="CC2678" t="s">
        <v>176</v>
      </c>
      <c r="CD2678" t="s">
        <v>175</v>
      </c>
      <c r="CE2678" t="s">
        <v>170</v>
      </c>
      <c r="CF2678" t="s">
        <v>175</v>
      </c>
      <c r="CG2678" t="s">
        <v>175</v>
      </c>
      <c r="CH2678" t="s">
        <v>177</v>
      </c>
      <c r="CI2678" t="s">
        <v>163</v>
      </c>
      <c r="CJ2678" t="s">
        <v>175</v>
      </c>
      <c r="CK2678" t="s">
        <v>12294</v>
      </c>
      <c r="CL2678" t="s">
        <v>1265</v>
      </c>
      <c r="CM2678" s="4" t="s">
        <v>163</v>
      </c>
      <c r="CN2678" t="s">
        <v>464</v>
      </c>
      <c r="CO2678" t="s">
        <v>1894</v>
      </c>
      <c r="CV2678" t="s">
        <v>10996</v>
      </c>
      <c r="CW2678" t="s">
        <v>10997</v>
      </c>
      <c r="CX2678" t="s">
        <v>129</v>
      </c>
      <c r="CY2678" t="s">
        <v>185</v>
      </c>
      <c r="DA2678" t="s">
        <v>10998</v>
      </c>
      <c r="DB2678" t="s">
        <v>10999</v>
      </c>
      <c r="DC2678" t="s">
        <v>11000</v>
      </c>
      <c r="DD2678" t="s">
        <v>468</v>
      </c>
      <c r="DF2678" t="s">
        <v>361</v>
      </c>
      <c r="DG2678" t="s">
        <v>362</v>
      </c>
      <c r="DH2678" t="s">
        <v>11364</v>
      </c>
      <c r="DI2678" t="s">
        <v>5516</v>
      </c>
      <c r="DJ2678" t="s">
        <v>193</v>
      </c>
      <c r="DK2678" t="s">
        <v>5516</v>
      </c>
      <c r="DM2678" t="str">
        <f>_xlfn.XLOOKUP($A2678,'[1]01_GC Supply - Item Database -'!$D$3:$D$14229,'[1]01_GC Supply - Item Database -'!BW$3:BW$14229)</f>
        <v>Red</v>
      </c>
      <c r="DN2678" t="str">
        <f>_xlfn.XLOOKUP($A2678,'[1]01_GC Supply - Item Database -'!$D$3:$D$14229,'[1]01_GC Supply - Item Database -'!BX$3:BX$14229)</f>
        <v>Burgundy</v>
      </c>
      <c r="DO2678" t="str">
        <f>_xlfn.XLOOKUP($A2678,'[1]01_GC Supply - Item Database -'!$D$3:$D$14229,'[1]01_GC Supply - Item Database -'!BY$3:BY$14229)</f>
        <v>Solid</v>
      </c>
      <c r="DP2678" t="s">
        <v>11365</v>
      </c>
      <c r="DQ2678" s="7" t="s">
        <v>660</v>
      </c>
    </row>
    <row r="2679" spans="1:121">
      <c r="A2679" t="s">
        <v>12301</v>
      </c>
      <c r="B2679" t="s">
        <v>12302</v>
      </c>
      <c r="C2679" t="s">
        <v>123</v>
      </c>
      <c r="D2679" t="s">
        <v>124</v>
      </c>
      <c r="E2679" t="s">
        <v>12285</v>
      </c>
      <c r="F2679" t="s">
        <v>10981</v>
      </c>
      <c r="G2679" t="s">
        <v>12303</v>
      </c>
      <c r="H2679" t="s">
        <v>500</v>
      </c>
      <c r="I2679" t="s">
        <v>129</v>
      </c>
      <c r="J2679" t="s">
        <v>10983</v>
      </c>
      <c r="L2679" t="s">
        <v>10984</v>
      </c>
      <c r="M2679" t="s">
        <v>10985</v>
      </c>
      <c r="P2679" t="s">
        <v>12302</v>
      </c>
      <c r="Q2679" t="s">
        <v>504</v>
      </c>
      <c r="R2679" t="s">
        <v>10986</v>
      </c>
      <c r="T2679" t="s">
        <v>1895</v>
      </c>
      <c r="U2679" t="s">
        <v>136</v>
      </c>
      <c r="V2679" t="s">
        <v>852</v>
      </c>
      <c r="Y2679" t="s">
        <v>10987</v>
      </c>
      <c r="Z2679" t="s">
        <v>4518</v>
      </c>
      <c r="AA2679" t="s">
        <v>11069</v>
      </c>
      <c r="AB2679" t="s">
        <v>10989</v>
      </c>
      <c r="AC2679" t="s">
        <v>10990</v>
      </c>
      <c r="AD2679" t="s">
        <v>10991</v>
      </c>
      <c r="AI2679" t="s">
        <v>11070</v>
      </c>
      <c r="AJ2679" t="s">
        <v>1827</v>
      </c>
      <c r="AK2679" t="s">
        <v>124</v>
      </c>
      <c r="AL2679" t="s">
        <v>123</v>
      </c>
      <c r="AM2679" t="s">
        <v>124</v>
      </c>
      <c r="AN2679" t="s">
        <v>124</v>
      </c>
      <c r="AO2679" t="s">
        <v>147</v>
      </c>
      <c r="AP2679" t="s">
        <v>148</v>
      </c>
      <c r="AQ2679" t="s">
        <v>176</v>
      </c>
      <c r="AR2679" t="s">
        <v>400</v>
      </c>
      <c r="AS2679" t="s">
        <v>12287</v>
      </c>
      <c r="AT2679" t="s">
        <v>12288</v>
      </c>
      <c r="AU2679" t="s">
        <v>12289</v>
      </c>
      <c r="AV2679" t="s">
        <v>12290</v>
      </c>
      <c r="AW2679" t="s">
        <v>12291</v>
      </c>
      <c r="AX2679" t="s">
        <v>147</v>
      </c>
      <c r="AY2679" t="s">
        <v>149</v>
      </c>
      <c r="AZ2679" t="s">
        <v>218</v>
      </c>
      <c r="BA2679" t="s">
        <v>4053</v>
      </c>
      <c r="BB2679" t="s">
        <v>2429</v>
      </c>
      <c r="BC2679" t="s">
        <v>3331</v>
      </c>
      <c r="BD2679" t="s">
        <v>3331</v>
      </c>
      <c r="BE2679" t="s">
        <v>12292</v>
      </c>
      <c r="BF2679" t="s">
        <v>4053</v>
      </c>
      <c r="BG2679" t="s">
        <v>12293</v>
      </c>
      <c r="BH2679" t="s">
        <v>1769</v>
      </c>
      <c r="BI2679" t="s">
        <v>145</v>
      </c>
      <c r="BJ2679" t="s">
        <v>634</v>
      </c>
      <c r="BK2679" t="s">
        <v>532</v>
      </c>
      <c r="BL2679" t="s">
        <v>3334</v>
      </c>
      <c r="BM2679" t="s">
        <v>2429</v>
      </c>
      <c r="BN2679" t="s">
        <v>3331</v>
      </c>
      <c r="BO2679" t="s">
        <v>3331</v>
      </c>
      <c r="BP2679" t="s">
        <v>534</v>
      </c>
      <c r="BQ2679" t="s">
        <v>129</v>
      </c>
      <c r="BR2679" t="s">
        <v>11079</v>
      </c>
      <c r="BS2679" t="s">
        <v>536</v>
      </c>
      <c r="BT2679" t="s">
        <v>453</v>
      </c>
      <c r="BU2679" t="s">
        <v>454</v>
      </c>
      <c r="BV2679" t="s">
        <v>455</v>
      </c>
      <c r="BW2679" t="s">
        <v>537</v>
      </c>
      <c r="BY2679" t="s">
        <v>175</v>
      </c>
      <c r="BZ2679" t="s">
        <v>175</v>
      </c>
      <c r="CA2679" t="s">
        <v>175</v>
      </c>
      <c r="CB2679" t="s">
        <v>175</v>
      </c>
      <c r="CC2679" t="s">
        <v>176</v>
      </c>
      <c r="CD2679" t="s">
        <v>175</v>
      </c>
      <c r="CE2679" t="s">
        <v>170</v>
      </c>
      <c r="CF2679" t="s">
        <v>175</v>
      </c>
      <c r="CG2679" t="s">
        <v>175</v>
      </c>
      <c r="CH2679" t="s">
        <v>177</v>
      </c>
      <c r="CI2679" t="s">
        <v>163</v>
      </c>
      <c r="CJ2679" t="s">
        <v>175</v>
      </c>
      <c r="CK2679" t="s">
        <v>12294</v>
      </c>
      <c r="CL2679" t="s">
        <v>1265</v>
      </c>
      <c r="CM2679" s="4" t="s">
        <v>163</v>
      </c>
      <c r="CN2679" t="s">
        <v>464</v>
      </c>
      <c r="CO2679" t="s">
        <v>1894</v>
      </c>
      <c r="CV2679" t="s">
        <v>10996</v>
      </c>
      <c r="CW2679" t="s">
        <v>10997</v>
      </c>
      <c r="CX2679" t="s">
        <v>129</v>
      </c>
      <c r="CY2679" t="s">
        <v>185</v>
      </c>
      <c r="DA2679" t="s">
        <v>10998</v>
      </c>
      <c r="DB2679" t="s">
        <v>10999</v>
      </c>
      <c r="DC2679" t="s">
        <v>11000</v>
      </c>
      <c r="DD2679" t="s">
        <v>468</v>
      </c>
      <c r="DF2679" t="s">
        <v>361</v>
      </c>
      <c r="DG2679" t="s">
        <v>362</v>
      </c>
      <c r="DH2679" t="s">
        <v>11364</v>
      </c>
      <c r="DI2679" t="s">
        <v>5516</v>
      </c>
      <c r="DJ2679" t="s">
        <v>193</v>
      </c>
      <c r="DK2679" t="s">
        <v>5516</v>
      </c>
      <c r="DM2679" t="str">
        <f>_xlfn.XLOOKUP($A2679,'[1]01_GC Supply - Item Database -'!$D$3:$D$14229,'[1]01_GC Supply - Item Database -'!BW$3:BW$14229)</f>
        <v>Gray</v>
      </c>
      <c r="DN2679" t="str">
        <f>_xlfn.XLOOKUP($A2679,'[1]01_GC Supply - Item Database -'!$D$3:$D$14229,'[1]01_GC Supply - Item Database -'!BX$3:BX$14229)</f>
        <v>Gray</v>
      </c>
      <c r="DO2679" t="str">
        <f>_xlfn.XLOOKUP($A2679,'[1]01_GC Supply - Item Database -'!$D$3:$D$14229,'[1]01_GC Supply - Item Database -'!BY$3:BY$14229)</f>
        <v>Solid</v>
      </c>
      <c r="DP2679" t="s">
        <v>11365</v>
      </c>
      <c r="DQ2679" s="7" t="s">
        <v>660</v>
      </c>
    </row>
    <row r="2680" spans="1:121">
      <c r="A2680" t="s">
        <v>12304</v>
      </c>
      <c r="B2680" t="s">
        <v>12305</v>
      </c>
      <c r="C2680" t="s">
        <v>123</v>
      </c>
      <c r="D2680" t="s">
        <v>124</v>
      </c>
      <c r="E2680" t="s">
        <v>12285</v>
      </c>
      <c r="F2680" t="s">
        <v>10981</v>
      </c>
      <c r="G2680" t="s">
        <v>12306</v>
      </c>
      <c r="H2680" t="s">
        <v>500</v>
      </c>
      <c r="I2680" t="s">
        <v>129</v>
      </c>
      <c r="J2680" t="s">
        <v>10983</v>
      </c>
      <c r="L2680" t="s">
        <v>10984</v>
      </c>
      <c r="M2680" t="s">
        <v>10985</v>
      </c>
      <c r="P2680" t="s">
        <v>12305</v>
      </c>
      <c r="Q2680" t="s">
        <v>504</v>
      </c>
      <c r="R2680" t="s">
        <v>10986</v>
      </c>
      <c r="T2680" t="s">
        <v>1895</v>
      </c>
      <c r="U2680" t="s">
        <v>136</v>
      </c>
      <c r="V2680" t="s">
        <v>852</v>
      </c>
      <c r="Y2680" t="s">
        <v>10987</v>
      </c>
      <c r="Z2680" t="s">
        <v>4518</v>
      </c>
      <c r="AA2680" t="s">
        <v>11069</v>
      </c>
      <c r="AB2680" t="s">
        <v>10989</v>
      </c>
      <c r="AC2680" t="s">
        <v>10990</v>
      </c>
      <c r="AD2680" t="s">
        <v>10991</v>
      </c>
      <c r="AI2680" t="s">
        <v>11070</v>
      </c>
      <c r="AJ2680" t="s">
        <v>1827</v>
      </c>
      <c r="AK2680" t="s">
        <v>124</v>
      </c>
      <c r="AL2680" t="s">
        <v>123</v>
      </c>
      <c r="AM2680" t="s">
        <v>124</v>
      </c>
      <c r="AN2680" t="s">
        <v>124</v>
      </c>
      <c r="AO2680" t="s">
        <v>147</v>
      </c>
      <c r="AP2680" t="s">
        <v>148</v>
      </c>
      <c r="AQ2680" t="s">
        <v>176</v>
      </c>
      <c r="AR2680" t="s">
        <v>400</v>
      </c>
      <c r="AS2680" t="s">
        <v>12287</v>
      </c>
      <c r="AT2680" t="s">
        <v>12288</v>
      </c>
      <c r="AU2680" t="s">
        <v>12289</v>
      </c>
      <c r="AV2680" t="s">
        <v>12290</v>
      </c>
      <c r="AW2680" t="s">
        <v>12291</v>
      </c>
      <c r="AX2680" t="s">
        <v>147</v>
      </c>
      <c r="AY2680" t="s">
        <v>149</v>
      </c>
      <c r="AZ2680" t="s">
        <v>218</v>
      </c>
      <c r="BA2680" t="s">
        <v>4053</v>
      </c>
      <c r="BB2680" t="s">
        <v>2429</v>
      </c>
      <c r="BC2680" t="s">
        <v>3331</v>
      </c>
      <c r="BD2680" t="s">
        <v>3331</v>
      </c>
      <c r="BE2680" t="s">
        <v>12292</v>
      </c>
      <c r="BF2680" t="s">
        <v>4053</v>
      </c>
      <c r="BG2680" t="s">
        <v>12293</v>
      </c>
      <c r="BH2680" t="s">
        <v>1769</v>
      </c>
      <c r="BI2680" t="s">
        <v>145</v>
      </c>
      <c r="BJ2680" t="s">
        <v>634</v>
      </c>
      <c r="BK2680" t="s">
        <v>532</v>
      </c>
      <c r="BL2680" t="s">
        <v>3334</v>
      </c>
      <c r="BM2680" t="s">
        <v>2429</v>
      </c>
      <c r="BN2680" t="s">
        <v>3331</v>
      </c>
      <c r="BO2680" t="s">
        <v>3331</v>
      </c>
      <c r="BP2680" t="s">
        <v>534</v>
      </c>
      <c r="BQ2680" t="s">
        <v>129</v>
      </c>
      <c r="BR2680" t="s">
        <v>11079</v>
      </c>
      <c r="BS2680" t="s">
        <v>536</v>
      </c>
      <c r="BT2680" t="s">
        <v>453</v>
      </c>
      <c r="BU2680" t="s">
        <v>454</v>
      </c>
      <c r="BV2680" t="s">
        <v>455</v>
      </c>
      <c r="BW2680" t="s">
        <v>537</v>
      </c>
      <c r="BY2680" t="s">
        <v>175</v>
      </c>
      <c r="BZ2680" t="s">
        <v>175</v>
      </c>
      <c r="CA2680" t="s">
        <v>175</v>
      </c>
      <c r="CB2680" t="s">
        <v>175</v>
      </c>
      <c r="CC2680" t="s">
        <v>176</v>
      </c>
      <c r="CD2680" t="s">
        <v>175</v>
      </c>
      <c r="CE2680" t="s">
        <v>170</v>
      </c>
      <c r="CF2680" t="s">
        <v>175</v>
      </c>
      <c r="CG2680" t="s">
        <v>175</v>
      </c>
      <c r="CH2680" t="s">
        <v>177</v>
      </c>
      <c r="CI2680" t="s">
        <v>163</v>
      </c>
      <c r="CJ2680" t="s">
        <v>175</v>
      </c>
      <c r="CK2680" t="s">
        <v>12294</v>
      </c>
      <c r="CL2680" t="s">
        <v>1265</v>
      </c>
      <c r="CM2680" s="4" t="s">
        <v>163</v>
      </c>
      <c r="CN2680" t="s">
        <v>464</v>
      </c>
      <c r="CO2680" t="s">
        <v>1894</v>
      </c>
      <c r="CV2680" t="s">
        <v>10996</v>
      </c>
      <c r="CW2680" t="s">
        <v>10997</v>
      </c>
      <c r="CX2680" t="s">
        <v>129</v>
      </c>
      <c r="CY2680" t="s">
        <v>185</v>
      </c>
      <c r="DA2680" t="s">
        <v>10998</v>
      </c>
      <c r="DB2680" t="s">
        <v>10999</v>
      </c>
      <c r="DC2680" t="s">
        <v>11000</v>
      </c>
      <c r="DD2680" t="s">
        <v>468</v>
      </c>
      <c r="DF2680" t="s">
        <v>361</v>
      </c>
      <c r="DG2680" t="s">
        <v>362</v>
      </c>
      <c r="DH2680" t="s">
        <v>11364</v>
      </c>
      <c r="DI2680" t="s">
        <v>5516</v>
      </c>
      <c r="DJ2680" t="s">
        <v>193</v>
      </c>
      <c r="DK2680" t="s">
        <v>5516</v>
      </c>
      <c r="DM2680" t="str">
        <f>_xlfn.XLOOKUP($A2680,'[1]01_GC Supply - Item Database -'!$D$3:$D$14229,'[1]01_GC Supply - Item Database -'!BW$3:BW$14229)</f>
        <v>Blue</v>
      </c>
      <c r="DN2680" t="str">
        <f>_xlfn.XLOOKUP($A2680,'[1]01_GC Supply - Item Database -'!$D$3:$D$14229,'[1]01_GC Supply - Item Database -'!BX$3:BX$14229)</f>
        <v>Navy</v>
      </c>
      <c r="DO2680" t="str">
        <f>_xlfn.XLOOKUP($A2680,'[1]01_GC Supply - Item Database -'!$D$3:$D$14229,'[1]01_GC Supply - Item Database -'!BY$3:BY$14229)</f>
        <v>Solid</v>
      </c>
      <c r="DP2680" t="s">
        <v>11365</v>
      </c>
      <c r="DQ2680" s="7" t="s">
        <v>660</v>
      </c>
    </row>
    <row r="2681" spans="1:121">
      <c r="A2681" t="s">
        <v>12307</v>
      </c>
      <c r="B2681" t="s">
        <v>12308</v>
      </c>
      <c r="C2681" t="s">
        <v>123</v>
      </c>
      <c r="D2681" t="s">
        <v>124</v>
      </c>
      <c r="E2681" t="s">
        <v>12285</v>
      </c>
      <c r="F2681" t="s">
        <v>10981</v>
      </c>
      <c r="G2681" t="s">
        <v>12309</v>
      </c>
      <c r="H2681" t="s">
        <v>500</v>
      </c>
      <c r="I2681" t="s">
        <v>129</v>
      </c>
      <c r="J2681" t="s">
        <v>10983</v>
      </c>
      <c r="L2681" t="s">
        <v>10984</v>
      </c>
      <c r="M2681" t="s">
        <v>10985</v>
      </c>
      <c r="P2681" t="s">
        <v>12308</v>
      </c>
      <c r="Q2681" t="s">
        <v>504</v>
      </c>
      <c r="R2681" t="s">
        <v>10986</v>
      </c>
      <c r="T2681" t="s">
        <v>1895</v>
      </c>
      <c r="U2681" t="s">
        <v>136</v>
      </c>
      <c r="V2681" t="s">
        <v>852</v>
      </c>
      <c r="Y2681" t="s">
        <v>10987</v>
      </c>
      <c r="Z2681" t="s">
        <v>4518</v>
      </c>
      <c r="AA2681" t="s">
        <v>11069</v>
      </c>
      <c r="AB2681" t="s">
        <v>10989</v>
      </c>
      <c r="AC2681" t="s">
        <v>10990</v>
      </c>
      <c r="AD2681" t="s">
        <v>10991</v>
      </c>
      <c r="AI2681" t="s">
        <v>11070</v>
      </c>
      <c r="AJ2681" t="s">
        <v>1827</v>
      </c>
      <c r="AK2681" t="s">
        <v>124</v>
      </c>
      <c r="AL2681" t="s">
        <v>123</v>
      </c>
      <c r="AM2681" t="s">
        <v>124</v>
      </c>
      <c r="AN2681" t="s">
        <v>124</v>
      </c>
      <c r="AO2681" t="s">
        <v>147</v>
      </c>
      <c r="AP2681" t="s">
        <v>148</v>
      </c>
      <c r="AQ2681" t="s">
        <v>176</v>
      </c>
      <c r="AR2681" t="s">
        <v>400</v>
      </c>
      <c r="AS2681" t="s">
        <v>12287</v>
      </c>
      <c r="AT2681" t="s">
        <v>12288</v>
      </c>
      <c r="AU2681" t="s">
        <v>12289</v>
      </c>
      <c r="AV2681" t="s">
        <v>12290</v>
      </c>
      <c r="AW2681" t="s">
        <v>12291</v>
      </c>
      <c r="AX2681" t="s">
        <v>147</v>
      </c>
      <c r="AY2681" t="s">
        <v>149</v>
      </c>
      <c r="AZ2681" t="s">
        <v>218</v>
      </c>
      <c r="BA2681" t="s">
        <v>4053</v>
      </c>
      <c r="BB2681" t="s">
        <v>2429</v>
      </c>
      <c r="BC2681" t="s">
        <v>3331</v>
      </c>
      <c r="BD2681" t="s">
        <v>3331</v>
      </c>
      <c r="BE2681" t="s">
        <v>12292</v>
      </c>
      <c r="BF2681" t="s">
        <v>4053</v>
      </c>
      <c r="BG2681" t="s">
        <v>12293</v>
      </c>
      <c r="BH2681" t="s">
        <v>1769</v>
      </c>
      <c r="BI2681" t="s">
        <v>145</v>
      </c>
      <c r="BJ2681" t="s">
        <v>634</v>
      </c>
      <c r="BK2681" t="s">
        <v>532</v>
      </c>
      <c r="BL2681" t="s">
        <v>3334</v>
      </c>
      <c r="BM2681" t="s">
        <v>2429</v>
      </c>
      <c r="BN2681" t="s">
        <v>3331</v>
      </c>
      <c r="BO2681" t="s">
        <v>3331</v>
      </c>
      <c r="BP2681" t="s">
        <v>534</v>
      </c>
      <c r="BQ2681" t="s">
        <v>129</v>
      </c>
      <c r="BR2681" t="s">
        <v>11079</v>
      </c>
      <c r="BS2681" t="s">
        <v>536</v>
      </c>
      <c r="BT2681" t="s">
        <v>453</v>
      </c>
      <c r="BU2681" t="s">
        <v>454</v>
      </c>
      <c r="BV2681" t="s">
        <v>455</v>
      </c>
      <c r="BW2681" t="s">
        <v>537</v>
      </c>
      <c r="BY2681" t="s">
        <v>175</v>
      </c>
      <c r="BZ2681" t="s">
        <v>175</v>
      </c>
      <c r="CA2681" t="s">
        <v>175</v>
      </c>
      <c r="CB2681" t="s">
        <v>175</v>
      </c>
      <c r="CC2681" t="s">
        <v>176</v>
      </c>
      <c r="CD2681" t="s">
        <v>175</v>
      </c>
      <c r="CE2681" t="s">
        <v>170</v>
      </c>
      <c r="CF2681" t="s">
        <v>175</v>
      </c>
      <c r="CG2681" t="s">
        <v>175</v>
      </c>
      <c r="CH2681" t="s">
        <v>177</v>
      </c>
      <c r="CI2681" t="s">
        <v>163</v>
      </c>
      <c r="CJ2681" t="s">
        <v>175</v>
      </c>
      <c r="CK2681" t="s">
        <v>12294</v>
      </c>
      <c r="CL2681" t="s">
        <v>1265</v>
      </c>
      <c r="CM2681" s="4" t="s">
        <v>163</v>
      </c>
      <c r="CN2681" t="s">
        <v>464</v>
      </c>
      <c r="CO2681" t="s">
        <v>1894</v>
      </c>
      <c r="CV2681" t="s">
        <v>10996</v>
      </c>
      <c r="CW2681" t="s">
        <v>10997</v>
      </c>
      <c r="CX2681" t="s">
        <v>129</v>
      </c>
      <c r="CY2681" t="s">
        <v>185</v>
      </c>
      <c r="DA2681" t="s">
        <v>10998</v>
      </c>
      <c r="DB2681" t="s">
        <v>10999</v>
      </c>
      <c r="DC2681" t="s">
        <v>11000</v>
      </c>
      <c r="DD2681" t="s">
        <v>468</v>
      </c>
      <c r="DF2681" t="s">
        <v>361</v>
      </c>
      <c r="DG2681" t="s">
        <v>362</v>
      </c>
      <c r="DH2681" t="s">
        <v>11364</v>
      </c>
      <c r="DI2681" t="s">
        <v>5516</v>
      </c>
      <c r="DJ2681" t="s">
        <v>193</v>
      </c>
      <c r="DK2681" t="s">
        <v>5516</v>
      </c>
      <c r="DM2681" t="str">
        <f>_xlfn.XLOOKUP($A2681,'[1]01_GC Supply - Item Database -'!$D$3:$D$14229,'[1]01_GC Supply - Item Database -'!BW$3:BW$14229)</f>
        <v>Green</v>
      </c>
      <c r="DN2681" t="str">
        <f>_xlfn.XLOOKUP($A2681,'[1]01_GC Supply - Item Database -'!$D$3:$D$14229,'[1]01_GC Supply - Item Database -'!BX$3:BX$14229)</f>
        <v>Sage</v>
      </c>
      <c r="DO2681" t="str">
        <f>_xlfn.XLOOKUP($A2681,'[1]01_GC Supply - Item Database -'!$D$3:$D$14229,'[1]01_GC Supply - Item Database -'!BY$3:BY$14229)</f>
        <v>Solid</v>
      </c>
      <c r="DP2681" t="s">
        <v>11365</v>
      </c>
      <c r="DQ2681" s="7" t="s">
        <v>660</v>
      </c>
    </row>
    <row r="2682" spans="1:121">
      <c r="A2682" t="s">
        <v>12310</v>
      </c>
      <c r="B2682" t="s">
        <v>12311</v>
      </c>
      <c r="C2682" t="s">
        <v>123</v>
      </c>
      <c r="D2682" t="s">
        <v>124</v>
      </c>
      <c r="E2682" t="s">
        <v>12285</v>
      </c>
      <c r="F2682" t="s">
        <v>10981</v>
      </c>
      <c r="G2682" t="s">
        <v>12312</v>
      </c>
      <c r="H2682" t="s">
        <v>500</v>
      </c>
      <c r="I2682" t="s">
        <v>129</v>
      </c>
      <c r="J2682" t="s">
        <v>10983</v>
      </c>
      <c r="L2682" t="s">
        <v>10984</v>
      </c>
      <c r="M2682" t="s">
        <v>10985</v>
      </c>
      <c r="P2682" t="s">
        <v>12311</v>
      </c>
      <c r="Q2682" t="s">
        <v>504</v>
      </c>
      <c r="R2682" t="s">
        <v>10986</v>
      </c>
      <c r="T2682" t="s">
        <v>1895</v>
      </c>
      <c r="U2682" t="s">
        <v>136</v>
      </c>
      <c r="V2682" t="s">
        <v>852</v>
      </c>
      <c r="Y2682" t="s">
        <v>10987</v>
      </c>
      <c r="Z2682" t="s">
        <v>4518</v>
      </c>
      <c r="AA2682" t="s">
        <v>11069</v>
      </c>
      <c r="AB2682" t="s">
        <v>10989</v>
      </c>
      <c r="AC2682" t="s">
        <v>10990</v>
      </c>
      <c r="AD2682" t="s">
        <v>10991</v>
      </c>
      <c r="AI2682" t="s">
        <v>11070</v>
      </c>
      <c r="AJ2682" t="s">
        <v>1827</v>
      </c>
      <c r="AK2682" t="s">
        <v>124</v>
      </c>
      <c r="AL2682" t="s">
        <v>123</v>
      </c>
      <c r="AM2682" t="s">
        <v>124</v>
      </c>
      <c r="AN2682" t="s">
        <v>124</v>
      </c>
      <c r="AO2682" t="s">
        <v>147</v>
      </c>
      <c r="AP2682" t="s">
        <v>148</v>
      </c>
      <c r="AQ2682" t="s">
        <v>176</v>
      </c>
      <c r="AR2682" t="s">
        <v>400</v>
      </c>
      <c r="AS2682" t="s">
        <v>12287</v>
      </c>
      <c r="AT2682" t="s">
        <v>12288</v>
      </c>
      <c r="AU2682" t="s">
        <v>12289</v>
      </c>
      <c r="AV2682" t="s">
        <v>12290</v>
      </c>
      <c r="AW2682" t="s">
        <v>12291</v>
      </c>
      <c r="AX2682" t="s">
        <v>147</v>
      </c>
      <c r="AY2682" t="s">
        <v>149</v>
      </c>
      <c r="AZ2682" t="s">
        <v>218</v>
      </c>
      <c r="BA2682" t="s">
        <v>4053</v>
      </c>
      <c r="BB2682" t="s">
        <v>2429</v>
      </c>
      <c r="BC2682" t="s">
        <v>3331</v>
      </c>
      <c r="BD2682" t="s">
        <v>3331</v>
      </c>
      <c r="BE2682" t="s">
        <v>12292</v>
      </c>
      <c r="BF2682" t="s">
        <v>4053</v>
      </c>
      <c r="BG2682" t="s">
        <v>12293</v>
      </c>
      <c r="BH2682" t="s">
        <v>1769</v>
      </c>
      <c r="BI2682" t="s">
        <v>145</v>
      </c>
      <c r="BJ2682" t="s">
        <v>634</v>
      </c>
      <c r="BK2682" t="s">
        <v>532</v>
      </c>
      <c r="BL2682" t="s">
        <v>3334</v>
      </c>
      <c r="BM2682" t="s">
        <v>2429</v>
      </c>
      <c r="BN2682" t="s">
        <v>3331</v>
      </c>
      <c r="BO2682" t="s">
        <v>3331</v>
      </c>
      <c r="BP2682" t="s">
        <v>534</v>
      </c>
      <c r="BQ2682" t="s">
        <v>129</v>
      </c>
      <c r="BR2682" t="s">
        <v>11079</v>
      </c>
      <c r="BS2682" t="s">
        <v>536</v>
      </c>
      <c r="BT2682" t="s">
        <v>453</v>
      </c>
      <c r="BU2682" t="s">
        <v>454</v>
      </c>
      <c r="BV2682" t="s">
        <v>455</v>
      </c>
      <c r="BW2682" t="s">
        <v>537</v>
      </c>
      <c r="BY2682" t="s">
        <v>175</v>
      </c>
      <c r="BZ2682" t="s">
        <v>175</v>
      </c>
      <c r="CA2682" t="s">
        <v>175</v>
      </c>
      <c r="CB2682" t="s">
        <v>175</v>
      </c>
      <c r="CC2682" t="s">
        <v>176</v>
      </c>
      <c r="CD2682" t="s">
        <v>175</v>
      </c>
      <c r="CE2682" t="s">
        <v>170</v>
      </c>
      <c r="CF2682" t="s">
        <v>175</v>
      </c>
      <c r="CG2682" t="s">
        <v>175</v>
      </c>
      <c r="CH2682" t="s">
        <v>177</v>
      </c>
      <c r="CI2682" t="s">
        <v>163</v>
      </c>
      <c r="CJ2682" t="s">
        <v>175</v>
      </c>
      <c r="CK2682" t="s">
        <v>12294</v>
      </c>
      <c r="CL2682" t="s">
        <v>1265</v>
      </c>
      <c r="CM2682" s="4" t="s">
        <v>163</v>
      </c>
      <c r="CN2682" t="s">
        <v>464</v>
      </c>
      <c r="CO2682" t="s">
        <v>1894</v>
      </c>
      <c r="CV2682" t="s">
        <v>10996</v>
      </c>
      <c r="CW2682" t="s">
        <v>10997</v>
      </c>
      <c r="CX2682" t="s">
        <v>129</v>
      </c>
      <c r="CY2682" t="s">
        <v>185</v>
      </c>
      <c r="DA2682" t="s">
        <v>10998</v>
      </c>
      <c r="DB2682" t="s">
        <v>10999</v>
      </c>
      <c r="DC2682" t="s">
        <v>11000</v>
      </c>
      <c r="DD2682" t="s">
        <v>468</v>
      </c>
      <c r="DF2682" t="s">
        <v>361</v>
      </c>
      <c r="DG2682" t="s">
        <v>362</v>
      </c>
      <c r="DH2682" t="s">
        <v>11364</v>
      </c>
      <c r="DI2682" t="s">
        <v>5516</v>
      </c>
      <c r="DJ2682" t="s">
        <v>193</v>
      </c>
      <c r="DK2682" t="s">
        <v>5516</v>
      </c>
      <c r="DM2682" t="str">
        <f>_xlfn.XLOOKUP($A2682,'[1]01_GC Supply - Item Database -'!$D$3:$D$14229,'[1]01_GC Supply - Item Database -'!BW$3:BW$14229)</f>
        <v>White</v>
      </c>
      <c r="DN2682" t="str">
        <f>_xlfn.XLOOKUP($A2682,'[1]01_GC Supply - Item Database -'!$D$3:$D$14229,'[1]01_GC Supply - Item Database -'!BX$3:BX$14229)</f>
        <v>White</v>
      </c>
      <c r="DO2682" t="str">
        <f>_xlfn.XLOOKUP($A2682,'[1]01_GC Supply - Item Database -'!$D$3:$D$14229,'[1]01_GC Supply - Item Database -'!BY$3:BY$14229)</f>
        <v>Solid</v>
      </c>
      <c r="DP2682" t="s">
        <v>11365</v>
      </c>
      <c r="DQ2682" s="7" t="s">
        <v>660</v>
      </c>
    </row>
    <row r="2683" spans="1:121">
      <c r="A2683" t="s">
        <v>12313</v>
      </c>
      <c r="B2683" t="s">
        <v>12314</v>
      </c>
      <c r="C2683" t="s">
        <v>123</v>
      </c>
      <c r="D2683" t="s">
        <v>124</v>
      </c>
      <c r="E2683" t="s">
        <v>12315</v>
      </c>
      <c r="F2683" t="s">
        <v>10981</v>
      </c>
      <c r="G2683" t="s">
        <v>12316</v>
      </c>
      <c r="H2683" t="s">
        <v>500</v>
      </c>
      <c r="I2683" t="s">
        <v>129</v>
      </c>
      <c r="J2683" t="s">
        <v>10983</v>
      </c>
      <c r="L2683" t="s">
        <v>10984</v>
      </c>
      <c r="M2683" t="s">
        <v>10985</v>
      </c>
      <c r="P2683" t="s">
        <v>12314</v>
      </c>
      <c r="Q2683" t="s">
        <v>504</v>
      </c>
      <c r="R2683" t="s">
        <v>10986</v>
      </c>
      <c r="T2683" t="s">
        <v>12317</v>
      </c>
      <c r="U2683" t="s">
        <v>136</v>
      </c>
      <c r="V2683" t="s">
        <v>852</v>
      </c>
      <c r="Y2683" t="s">
        <v>10987</v>
      </c>
      <c r="Z2683" t="s">
        <v>4518</v>
      </c>
      <c r="AA2683" t="s">
        <v>11069</v>
      </c>
      <c r="AB2683" t="s">
        <v>10989</v>
      </c>
      <c r="AC2683" t="s">
        <v>10990</v>
      </c>
      <c r="AD2683" t="s">
        <v>10991</v>
      </c>
      <c r="AI2683" t="s">
        <v>11070</v>
      </c>
      <c r="AJ2683" t="s">
        <v>1827</v>
      </c>
      <c r="AK2683" t="s">
        <v>124</v>
      </c>
      <c r="AL2683" t="s">
        <v>123</v>
      </c>
      <c r="AM2683" t="s">
        <v>124</v>
      </c>
      <c r="AN2683" t="s">
        <v>124</v>
      </c>
      <c r="AO2683" t="s">
        <v>147</v>
      </c>
      <c r="AP2683" t="s">
        <v>148</v>
      </c>
      <c r="AQ2683" t="s">
        <v>176</v>
      </c>
      <c r="AR2683" t="s">
        <v>400</v>
      </c>
      <c r="AS2683" t="s">
        <v>12318</v>
      </c>
      <c r="AT2683" t="s">
        <v>12319</v>
      </c>
      <c r="AU2683" t="s">
        <v>12320</v>
      </c>
      <c r="AV2683" t="s">
        <v>7340</v>
      </c>
      <c r="AW2683" t="s">
        <v>12321</v>
      </c>
      <c r="AX2683" t="s">
        <v>147</v>
      </c>
      <c r="AY2683" t="s">
        <v>730</v>
      </c>
      <c r="AZ2683" t="s">
        <v>521</v>
      </c>
      <c r="BA2683" t="s">
        <v>9053</v>
      </c>
      <c r="BB2683" t="s">
        <v>1440</v>
      </c>
      <c r="BC2683" t="s">
        <v>425</v>
      </c>
      <c r="BD2683" t="s">
        <v>425</v>
      </c>
      <c r="BE2683" t="s">
        <v>12322</v>
      </c>
      <c r="BF2683" t="s">
        <v>9053</v>
      </c>
      <c r="BG2683" t="s">
        <v>12323</v>
      </c>
      <c r="BH2683" t="s">
        <v>1769</v>
      </c>
      <c r="BI2683" t="s">
        <v>145</v>
      </c>
      <c r="BJ2683" t="s">
        <v>3240</v>
      </c>
      <c r="BK2683" t="s">
        <v>777</v>
      </c>
      <c r="BL2683" t="s">
        <v>3100</v>
      </c>
      <c r="BM2683" t="s">
        <v>1440</v>
      </c>
      <c r="BN2683" t="s">
        <v>425</v>
      </c>
      <c r="BO2683" t="s">
        <v>425</v>
      </c>
      <c r="BP2683" t="s">
        <v>534</v>
      </c>
      <c r="BQ2683" t="s">
        <v>129</v>
      </c>
      <c r="BR2683" t="s">
        <v>11079</v>
      </c>
      <c r="BS2683" t="s">
        <v>536</v>
      </c>
      <c r="BT2683" t="s">
        <v>453</v>
      </c>
      <c r="BU2683" t="s">
        <v>454</v>
      </c>
      <c r="BV2683" t="s">
        <v>455</v>
      </c>
      <c r="BW2683" t="s">
        <v>537</v>
      </c>
      <c r="BY2683" t="s">
        <v>175</v>
      </c>
      <c r="BZ2683" t="s">
        <v>175</v>
      </c>
      <c r="CA2683" t="s">
        <v>175</v>
      </c>
      <c r="CB2683" t="s">
        <v>175</v>
      </c>
      <c r="CC2683" t="s">
        <v>176</v>
      </c>
      <c r="CD2683" t="s">
        <v>175</v>
      </c>
      <c r="CE2683" t="s">
        <v>170</v>
      </c>
      <c r="CF2683" t="s">
        <v>175</v>
      </c>
      <c r="CG2683" t="s">
        <v>175</v>
      </c>
      <c r="CH2683" t="s">
        <v>177</v>
      </c>
      <c r="CI2683" t="s">
        <v>163</v>
      </c>
      <c r="CJ2683" t="s">
        <v>175</v>
      </c>
      <c r="CK2683" t="s">
        <v>12294</v>
      </c>
      <c r="CL2683" t="s">
        <v>1265</v>
      </c>
      <c r="CM2683" s="4" t="s">
        <v>163</v>
      </c>
      <c r="CN2683" t="s">
        <v>464</v>
      </c>
      <c r="CO2683" t="s">
        <v>1894</v>
      </c>
      <c r="CV2683" t="s">
        <v>10996</v>
      </c>
      <c r="CW2683" t="s">
        <v>10997</v>
      </c>
      <c r="CX2683" t="s">
        <v>129</v>
      </c>
      <c r="CY2683" t="s">
        <v>185</v>
      </c>
      <c r="DA2683" t="s">
        <v>10998</v>
      </c>
      <c r="DB2683" t="s">
        <v>10999</v>
      </c>
      <c r="DC2683" t="s">
        <v>11000</v>
      </c>
      <c r="DD2683" t="s">
        <v>468</v>
      </c>
      <c r="DF2683" t="s">
        <v>361</v>
      </c>
      <c r="DG2683" t="s">
        <v>362</v>
      </c>
      <c r="DH2683" t="s">
        <v>11364</v>
      </c>
      <c r="DI2683" t="s">
        <v>5516</v>
      </c>
      <c r="DJ2683" t="s">
        <v>193</v>
      </c>
      <c r="DK2683" t="s">
        <v>5516</v>
      </c>
      <c r="DM2683" t="str">
        <f>_xlfn.XLOOKUP($A2683,'[1]01_GC Supply - Item Database -'!$D$3:$D$14229,'[1]01_GC Supply - Item Database -'!BW$3:BW$14229)</f>
        <v>Brown</v>
      </c>
      <c r="DN2683" t="str">
        <f>_xlfn.XLOOKUP($A2683,'[1]01_GC Supply - Item Database -'!$D$3:$D$14229,'[1]01_GC Supply - Item Database -'!BX$3:BX$14229)</f>
        <v>Beige</v>
      </c>
      <c r="DO2683" t="str">
        <f>_xlfn.XLOOKUP($A2683,'[1]01_GC Supply - Item Database -'!$D$3:$D$14229,'[1]01_GC Supply - Item Database -'!BY$3:BY$14229)</f>
        <v>Solid</v>
      </c>
      <c r="DP2683" t="s">
        <v>11365</v>
      </c>
      <c r="DQ2683" s="7" t="s">
        <v>739</v>
      </c>
    </row>
    <row r="2684" spans="1:121">
      <c r="A2684" t="s">
        <v>12324</v>
      </c>
      <c r="B2684" t="s">
        <v>12325</v>
      </c>
      <c r="C2684" t="s">
        <v>123</v>
      </c>
      <c r="D2684" t="s">
        <v>124</v>
      </c>
      <c r="E2684" t="s">
        <v>12315</v>
      </c>
      <c r="F2684" t="s">
        <v>10981</v>
      </c>
      <c r="G2684" t="s">
        <v>12326</v>
      </c>
      <c r="H2684" t="s">
        <v>500</v>
      </c>
      <c r="I2684" t="s">
        <v>129</v>
      </c>
      <c r="J2684" t="s">
        <v>10983</v>
      </c>
      <c r="L2684" t="s">
        <v>10984</v>
      </c>
      <c r="M2684" t="s">
        <v>10985</v>
      </c>
      <c r="P2684" t="s">
        <v>12325</v>
      </c>
      <c r="Q2684" t="s">
        <v>504</v>
      </c>
      <c r="R2684" t="s">
        <v>10986</v>
      </c>
      <c r="T2684" t="s">
        <v>12317</v>
      </c>
      <c r="U2684" t="s">
        <v>136</v>
      </c>
      <c r="V2684" t="s">
        <v>852</v>
      </c>
      <c r="Y2684" t="s">
        <v>10987</v>
      </c>
      <c r="Z2684" t="s">
        <v>4518</v>
      </c>
      <c r="AA2684" t="s">
        <v>11069</v>
      </c>
      <c r="AB2684" t="s">
        <v>10989</v>
      </c>
      <c r="AC2684" t="s">
        <v>10990</v>
      </c>
      <c r="AD2684" t="s">
        <v>10991</v>
      </c>
      <c r="AI2684" t="s">
        <v>11070</v>
      </c>
      <c r="AJ2684" t="s">
        <v>1827</v>
      </c>
      <c r="AK2684" t="s">
        <v>124</v>
      </c>
      <c r="AL2684" t="s">
        <v>123</v>
      </c>
      <c r="AM2684" t="s">
        <v>124</v>
      </c>
      <c r="AN2684" t="s">
        <v>124</v>
      </c>
      <c r="AO2684" t="s">
        <v>147</v>
      </c>
      <c r="AP2684" t="s">
        <v>148</v>
      </c>
      <c r="AQ2684" t="s">
        <v>176</v>
      </c>
      <c r="AR2684" t="s">
        <v>400</v>
      </c>
      <c r="AS2684" t="s">
        <v>12318</v>
      </c>
      <c r="AT2684" t="s">
        <v>12319</v>
      </c>
      <c r="AU2684" t="s">
        <v>12320</v>
      </c>
      <c r="AV2684" t="s">
        <v>7340</v>
      </c>
      <c r="AW2684" t="s">
        <v>12321</v>
      </c>
      <c r="AX2684" t="s">
        <v>147</v>
      </c>
      <c r="AY2684" t="s">
        <v>730</v>
      </c>
      <c r="AZ2684" t="s">
        <v>521</v>
      </c>
      <c r="BA2684" t="s">
        <v>9053</v>
      </c>
      <c r="BB2684" t="s">
        <v>1440</v>
      </c>
      <c r="BC2684" t="s">
        <v>425</v>
      </c>
      <c r="BD2684" t="s">
        <v>425</v>
      </c>
      <c r="BE2684" t="s">
        <v>12322</v>
      </c>
      <c r="BF2684" t="s">
        <v>9053</v>
      </c>
      <c r="BG2684" t="s">
        <v>12323</v>
      </c>
      <c r="BH2684" t="s">
        <v>1769</v>
      </c>
      <c r="BI2684" t="s">
        <v>145</v>
      </c>
      <c r="BJ2684" t="s">
        <v>3240</v>
      </c>
      <c r="BK2684" t="s">
        <v>777</v>
      </c>
      <c r="BL2684" t="s">
        <v>3100</v>
      </c>
      <c r="BM2684" t="s">
        <v>1440</v>
      </c>
      <c r="BN2684" t="s">
        <v>425</v>
      </c>
      <c r="BO2684" t="s">
        <v>425</v>
      </c>
      <c r="BP2684" t="s">
        <v>534</v>
      </c>
      <c r="BQ2684" t="s">
        <v>129</v>
      </c>
      <c r="BR2684" t="s">
        <v>11079</v>
      </c>
      <c r="BS2684" t="s">
        <v>536</v>
      </c>
      <c r="BT2684" t="s">
        <v>453</v>
      </c>
      <c r="BU2684" t="s">
        <v>454</v>
      </c>
      <c r="BV2684" t="s">
        <v>455</v>
      </c>
      <c r="BW2684" t="s">
        <v>537</v>
      </c>
      <c r="BY2684" t="s">
        <v>175</v>
      </c>
      <c r="BZ2684" t="s">
        <v>175</v>
      </c>
      <c r="CA2684" t="s">
        <v>175</v>
      </c>
      <c r="CB2684" t="s">
        <v>175</v>
      </c>
      <c r="CC2684" t="s">
        <v>176</v>
      </c>
      <c r="CD2684" t="s">
        <v>175</v>
      </c>
      <c r="CE2684" t="s">
        <v>170</v>
      </c>
      <c r="CF2684" t="s">
        <v>175</v>
      </c>
      <c r="CG2684" t="s">
        <v>175</v>
      </c>
      <c r="CH2684" t="s">
        <v>177</v>
      </c>
      <c r="CI2684" t="s">
        <v>163</v>
      </c>
      <c r="CJ2684" t="s">
        <v>175</v>
      </c>
      <c r="CK2684" t="s">
        <v>12294</v>
      </c>
      <c r="CL2684" t="s">
        <v>1265</v>
      </c>
      <c r="CM2684" s="4" t="s">
        <v>163</v>
      </c>
      <c r="CN2684" t="s">
        <v>464</v>
      </c>
      <c r="CO2684" t="s">
        <v>1894</v>
      </c>
      <c r="CV2684" t="s">
        <v>10996</v>
      </c>
      <c r="CW2684" t="s">
        <v>10997</v>
      </c>
      <c r="CX2684" t="s">
        <v>129</v>
      </c>
      <c r="CY2684" t="s">
        <v>185</v>
      </c>
      <c r="DA2684" t="s">
        <v>10998</v>
      </c>
      <c r="DB2684" t="s">
        <v>10999</v>
      </c>
      <c r="DC2684" t="s">
        <v>11000</v>
      </c>
      <c r="DD2684" t="s">
        <v>468</v>
      </c>
      <c r="DF2684" t="s">
        <v>361</v>
      </c>
      <c r="DG2684" t="s">
        <v>362</v>
      </c>
      <c r="DH2684" t="s">
        <v>11364</v>
      </c>
      <c r="DI2684" t="s">
        <v>5516</v>
      </c>
      <c r="DJ2684" t="s">
        <v>193</v>
      </c>
      <c r="DK2684" t="s">
        <v>5516</v>
      </c>
      <c r="DM2684" t="str">
        <f>_xlfn.XLOOKUP($A2684,'[1]01_GC Supply - Item Database -'!$D$3:$D$14229,'[1]01_GC Supply - Item Database -'!BW$3:BW$14229)</f>
        <v>Black</v>
      </c>
      <c r="DN2684" t="str">
        <f>_xlfn.XLOOKUP($A2684,'[1]01_GC Supply - Item Database -'!$D$3:$D$14229,'[1]01_GC Supply - Item Database -'!BX$3:BX$14229)</f>
        <v>Black</v>
      </c>
      <c r="DO2684" t="str">
        <f>_xlfn.XLOOKUP($A2684,'[1]01_GC Supply - Item Database -'!$D$3:$D$14229,'[1]01_GC Supply - Item Database -'!BY$3:BY$14229)</f>
        <v>Solid</v>
      </c>
      <c r="DP2684" t="s">
        <v>11365</v>
      </c>
      <c r="DQ2684" s="7" t="s">
        <v>739</v>
      </c>
    </row>
    <row r="2685" spans="1:121">
      <c r="A2685" t="s">
        <v>12327</v>
      </c>
      <c r="B2685" t="s">
        <v>12328</v>
      </c>
      <c r="C2685" t="s">
        <v>123</v>
      </c>
      <c r="D2685" t="s">
        <v>124</v>
      </c>
      <c r="E2685" t="s">
        <v>12315</v>
      </c>
      <c r="F2685" t="s">
        <v>10981</v>
      </c>
      <c r="G2685" t="s">
        <v>12329</v>
      </c>
      <c r="H2685" t="s">
        <v>500</v>
      </c>
      <c r="I2685" t="s">
        <v>129</v>
      </c>
      <c r="J2685" t="s">
        <v>10983</v>
      </c>
      <c r="L2685" t="s">
        <v>10984</v>
      </c>
      <c r="M2685" t="s">
        <v>10985</v>
      </c>
      <c r="P2685" t="s">
        <v>12328</v>
      </c>
      <c r="Q2685" t="s">
        <v>504</v>
      </c>
      <c r="R2685" t="s">
        <v>10986</v>
      </c>
      <c r="T2685" t="s">
        <v>12317</v>
      </c>
      <c r="U2685" t="s">
        <v>136</v>
      </c>
      <c r="V2685" t="s">
        <v>852</v>
      </c>
      <c r="Y2685" t="s">
        <v>10987</v>
      </c>
      <c r="Z2685" t="s">
        <v>4518</v>
      </c>
      <c r="AA2685" t="s">
        <v>11069</v>
      </c>
      <c r="AB2685" t="s">
        <v>10989</v>
      </c>
      <c r="AC2685" t="s">
        <v>10990</v>
      </c>
      <c r="AD2685" t="s">
        <v>10991</v>
      </c>
      <c r="AI2685" t="s">
        <v>11070</v>
      </c>
      <c r="AJ2685" t="s">
        <v>1827</v>
      </c>
      <c r="AK2685" t="s">
        <v>124</v>
      </c>
      <c r="AL2685" t="s">
        <v>123</v>
      </c>
      <c r="AM2685" t="s">
        <v>124</v>
      </c>
      <c r="AN2685" t="s">
        <v>124</v>
      </c>
      <c r="AO2685" t="s">
        <v>147</v>
      </c>
      <c r="AP2685" t="s">
        <v>148</v>
      </c>
      <c r="AQ2685" t="s">
        <v>176</v>
      </c>
      <c r="AR2685" t="s">
        <v>400</v>
      </c>
      <c r="AS2685" t="s">
        <v>12318</v>
      </c>
      <c r="AT2685" t="s">
        <v>12319</v>
      </c>
      <c r="AU2685" t="s">
        <v>12320</v>
      </c>
      <c r="AV2685" t="s">
        <v>7340</v>
      </c>
      <c r="AW2685" t="s">
        <v>12321</v>
      </c>
      <c r="AX2685" t="s">
        <v>147</v>
      </c>
      <c r="AY2685" t="s">
        <v>730</v>
      </c>
      <c r="AZ2685" t="s">
        <v>521</v>
      </c>
      <c r="BA2685" t="s">
        <v>9053</v>
      </c>
      <c r="BB2685" t="s">
        <v>1440</v>
      </c>
      <c r="BC2685" t="s">
        <v>425</v>
      </c>
      <c r="BD2685" t="s">
        <v>425</v>
      </c>
      <c r="BE2685" t="s">
        <v>12322</v>
      </c>
      <c r="BF2685" t="s">
        <v>9053</v>
      </c>
      <c r="BG2685" t="s">
        <v>12323</v>
      </c>
      <c r="BH2685" t="s">
        <v>1769</v>
      </c>
      <c r="BI2685" t="s">
        <v>145</v>
      </c>
      <c r="BJ2685" t="s">
        <v>3240</v>
      </c>
      <c r="BK2685" t="s">
        <v>777</v>
      </c>
      <c r="BL2685" t="s">
        <v>3100</v>
      </c>
      <c r="BM2685" t="s">
        <v>1440</v>
      </c>
      <c r="BN2685" t="s">
        <v>425</v>
      </c>
      <c r="BO2685" t="s">
        <v>425</v>
      </c>
      <c r="BP2685" t="s">
        <v>534</v>
      </c>
      <c r="BQ2685" t="s">
        <v>129</v>
      </c>
      <c r="BR2685" t="s">
        <v>11079</v>
      </c>
      <c r="BS2685" t="s">
        <v>536</v>
      </c>
      <c r="BT2685" t="s">
        <v>453</v>
      </c>
      <c r="BU2685" t="s">
        <v>454</v>
      </c>
      <c r="BV2685" t="s">
        <v>455</v>
      </c>
      <c r="BW2685" t="s">
        <v>537</v>
      </c>
      <c r="BY2685" t="s">
        <v>175</v>
      </c>
      <c r="BZ2685" t="s">
        <v>175</v>
      </c>
      <c r="CA2685" t="s">
        <v>175</v>
      </c>
      <c r="CB2685" t="s">
        <v>175</v>
      </c>
      <c r="CC2685" t="s">
        <v>176</v>
      </c>
      <c r="CD2685" t="s">
        <v>175</v>
      </c>
      <c r="CE2685" t="s">
        <v>170</v>
      </c>
      <c r="CF2685" t="s">
        <v>175</v>
      </c>
      <c r="CG2685" t="s">
        <v>175</v>
      </c>
      <c r="CH2685" t="s">
        <v>177</v>
      </c>
      <c r="CI2685" t="s">
        <v>163</v>
      </c>
      <c r="CJ2685" t="s">
        <v>175</v>
      </c>
      <c r="CK2685" t="s">
        <v>12294</v>
      </c>
      <c r="CL2685" t="s">
        <v>1265</v>
      </c>
      <c r="CM2685" s="4" t="s">
        <v>163</v>
      </c>
      <c r="CN2685" t="s">
        <v>464</v>
      </c>
      <c r="CO2685" t="s">
        <v>1894</v>
      </c>
      <c r="CV2685" t="s">
        <v>10996</v>
      </c>
      <c r="CW2685" t="s">
        <v>10997</v>
      </c>
      <c r="CX2685" t="s">
        <v>129</v>
      </c>
      <c r="CY2685" t="s">
        <v>185</v>
      </c>
      <c r="DA2685" t="s">
        <v>10998</v>
      </c>
      <c r="DB2685" t="s">
        <v>10999</v>
      </c>
      <c r="DC2685" t="s">
        <v>11000</v>
      </c>
      <c r="DD2685" t="s">
        <v>468</v>
      </c>
      <c r="DF2685" t="s">
        <v>361</v>
      </c>
      <c r="DG2685" t="s">
        <v>362</v>
      </c>
      <c r="DH2685" t="s">
        <v>11364</v>
      </c>
      <c r="DI2685" t="s">
        <v>5516</v>
      </c>
      <c r="DJ2685" t="s">
        <v>193</v>
      </c>
      <c r="DK2685" t="s">
        <v>5516</v>
      </c>
      <c r="DM2685" t="str">
        <f>_xlfn.XLOOKUP($A2685,'[1]01_GC Supply - Item Database -'!$D$3:$D$14229,'[1]01_GC Supply - Item Database -'!BW$3:BW$14229)</f>
        <v>Red</v>
      </c>
      <c r="DN2685" t="str">
        <f>_xlfn.XLOOKUP($A2685,'[1]01_GC Supply - Item Database -'!$D$3:$D$14229,'[1]01_GC Supply - Item Database -'!BX$3:BX$14229)</f>
        <v>Burgundy</v>
      </c>
      <c r="DO2685" t="str">
        <f>_xlfn.XLOOKUP($A2685,'[1]01_GC Supply - Item Database -'!$D$3:$D$14229,'[1]01_GC Supply - Item Database -'!BY$3:BY$14229)</f>
        <v>Solid</v>
      </c>
      <c r="DP2685" t="s">
        <v>11365</v>
      </c>
      <c r="DQ2685" s="7" t="s">
        <v>739</v>
      </c>
    </row>
    <row r="2686" spans="1:121">
      <c r="A2686" t="s">
        <v>12330</v>
      </c>
      <c r="B2686" t="s">
        <v>12331</v>
      </c>
      <c r="C2686" t="s">
        <v>123</v>
      </c>
      <c r="D2686" t="s">
        <v>124</v>
      </c>
      <c r="E2686" t="s">
        <v>12315</v>
      </c>
      <c r="F2686" t="s">
        <v>10981</v>
      </c>
      <c r="G2686" t="s">
        <v>12332</v>
      </c>
      <c r="H2686" t="s">
        <v>500</v>
      </c>
      <c r="I2686" t="s">
        <v>129</v>
      </c>
      <c r="J2686" t="s">
        <v>10983</v>
      </c>
      <c r="L2686" t="s">
        <v>10984</v>
      </c>
      <c r="M2686" t="s">
        <v>10985</v>
      </c>
      <c r="P2686" t="s">
        <v>12331</v>
      </c>
      <c r="Q2686" t="s">
        <v>504</v>
      </c>
      <c r="R2686" t="s">
        <v>10986</v>
      </c>
      <c r="T2686" t="s">
        <v>12317</v>
      </c>
      <c r="U2686" t="s">
        <v>136</v>
      </c>
      <c r="V2686" t="s">
        <v>852</v>
      </c>
      <c r="Y2686" t="s">
        <v>10987</v>
      </c>
      <c r="Z2686" t="s">
        <v>4518</v>
      </c>
      <c r="AA2686" t="s">
        <v>11069</v>
      </c>
      <c r="AB2686" t="s">
        <v>10989</v>
      </c>
      <c r="AC2686" t="s">
        <v>10990</v>
      </c>
      <c r="AD2686" t="s">
        <v>10991</v>
      </c>
      <c r="AI2686" t="s">
        <v>11070</v>
      </c>
      <c r="AJ2686" t="s">
        <v>1827</v>
      </c>
      <c r="AK2686" t="s">
        <v>124</v>
      </c>
      <c r="AL2686" t="s">
        <v>123</v>
      </c>
      <c r="AM2686" t="s">
        <v>124</v>
      </c>
      <c r="AN2686" t="s">
        <v>124</v>
      </c>
      <c r="AO2686" t="s">
        <v>147</v>
      </c>
      <c r="AP2686" t="s">
        <v>148</v>
      </c>
      <c r="AQ2686" t="s">
        <v>176</v>
      </c>
      <c r="AR2686" t="s">
        <v>400</v>
      </c>
      <c r="AS2686" t="s">
        <v>12318</v>
      </c>
      <c r="AT2686" t="s">
        <v>12319</v>
      </c>
      <c r="AU2686" t="s">
        <v>12320</v>
      </c>
      <c r="AV2686" t="s">
        <v>7340</v>
      </c>
      <c r="AW2686" t="s">
        <v>12321</v>
      </c>
      <c r="AX2686" t="s">
        <v>147</v>
      </c>
      <c r="AY2686" t="s">
        <v>730</v>
      </c>
      <c r="AZ2686" t="s">
        <v>521</v>
      </c>
      <c r="BA2686" t="s">
        <v>9053</v>
      </c>
      <c r="BB2686" t="s">
        <v>1440</v>
      </c>
      <c r="BC2686" t="s">
        <v>425</v>
      </c>
      <c r="BD2686" t="s">
        <v>425</v>
      </c>
      <c r="BE2686" t="s">
        <v>12322</v>
      </c>
      <c r="BF2686" t="s">
        <v>9053</v>
      </c>
      <c r="BG2686" t="s">
        <v>12323</v>
      </c>
      <c r="BH2686" t="s">
        <v>1769</v>
      </c>
      <c r="BI2686" t="s">
        <v>145</v>
      </c>
      <c r="BJ2686" t="s">
        <v>3240</v>
      </c>
      <c r="BK2686" t="s">
        <v>777</v>
      </c>
      <c r="BL2686" t="s">
        <v>3100</v>
      </c>
      <c r="BM2686" t="s">
        <v>1440</v>
      </c>
      <c r="BN2686" t="s">
        <v>425</v>
      </c>
      <c r="BO2686" t="s">
        <v>425</v>
      </c>
      <c r="BP2686" t="s">
        <v>534</v>
      </c>
      <c r="BQ2686" t="s">
        <v>129</v>
      </c>
      <c r="BR2686" t="s">
        <v>11079</v>
      </c>
      <c r="BS2686" t="s">
        <v>536</v>
      </c>
      <c r="BT2686" t="s">
        <v>453</v>
      </c>
      <c r="BU2686" t="s">
        <v>454</v>
      </c>
      <c r="BV2686" t="s">
        <v>455</v>
      </c>
      <c r="BW2686" t="s">
        <v>537</v>
      </c>
      <c r="BY2686" t="s">
        <v>175</v>
      </c>
      <c r="BZ2686" t="s">
        <v>175</v>
      </c>
      <c r="CA2686" t="s">
        <v>175</v>
      </c>
      <c r="CB2686" t="s">
        <v>175</v>
      </c>
      <c r="CC2686" t="s">
        <v>176</v>
      </c>
      <c r="CD2686" t="s">
        <v>175</v>
      </c>
      <c r="CE2686" t="s">
        <v>170</v>
      </c>
      <c r="CF2686" t="s">
        <v>175</v>
      </c>
      <c r="CG2686" t="s">
        <v>175</v>
      </c>
      <c r="CH2686" t="s">
        <v>177</v>
      </c>
      <c r="CI2686" t="s">
        <v>163</v>
      </c>
      <c r="CJ2686" t="s">
        <v>175</v>
      </c>
      <c r="CK2686" t="s">
        <v>12294</v>
      </c>
      <c r="CL2686" t="s">
        <v>1265</v>
      </c>
      <c r="CM2686" s="4" t="s">
        <v>163</v>
      </c>
      <c r="CN2686" t="s">
        <v>464</v>
      </c>
      <c r="CO2686" t="s">
        <v>1894</v>
      </c>
      <c r="CV2686" t="s">
        <v>10996</v>
      </c>
      <c r="CW2686" t="s">
        <v>10997</v>
      </c>
      <c r="CX2686" t="s">
        <v>129</v>
      </c>
      <c r="CY2686" t="s">
        <v>185</v>
      </c>
      <c r="DA2686" t="s">
        <v>10998</v>
      </c>
      <c r="DB2686" t="s">
        <v>10999</v>
      </c>
      <c r="DC2686" t="s">
        <v>11000</v>
      </c>
      <c r="DD2686" t="s">
        <v>468</v>
      </c>
      <c r="DF2686" t="s">
        <v>361</v>
      </c>
      <c r="DG2686" t="s">
        <v>362</v>
      </c>
      <c r="DH2686" t="s">
        <v>11364</v>
      </c>
      <c r="DI2686" t="s">
        <v>5516</v>
      </c>
      <c r="DJ2686" t="s">
        <v>193</v>
      </c>
      <c r="DK2686" t="s">
        <v>5516</v>
      </c>
      <c r="DM2686" t="str">
        <f>_xlfn.XLOOKUP($A2686,'[1]01_GC Supply - Item Database -'!$D$3:$D$14229,'[1]01_GC Supply - Item Database -'!BW$3:BW$14229)</f>
        <v>Gray</v>
      </c>
      <c r="DN2686" t="str">
        <f>_xlfn.XLOOKUP($A2686,'[1]01_GC Supply - Item Database -'!$D$3:$D$14229,'[1]01_GC Supply - Item Database -'!BX$3:BX$14229)</f>
        <v>Gray</v>
      </c>
      <c r="DO2686" t="str">
        <f>_xlfn.XLOOKUP($A2686,'[1]01_GC Supply - Item Database -'!$D$3:$D$14229,'[1]01_GC Supply - Item Database -'!BY$3:BY$14229)</f>
        <v>Solid</v>
      </c>
      <c r="DP2686" t="s">
        <v>11365</v>
      </c>
      <c r="DQ2686" s="7" t="s">
        <v>739</v>
      </c>
    </row>
    <row r="2687" spans="1:121">
      <c r="A2687" t="s">
        <v>12333</v>
      </c>
      <c r="B2687" t="s">
        <v>12334</v>
      </c>
      <c r="C2687" t="s">
        <v>123</v>
      </c>
      <c r="D2687" t="s">
        <v>124</v>
      </c>
      <c r="E2687" t="s">
        <v>12315</v>
      </c>
      <c r="F2687" t="s">
        <v>10981</v>
      </c>
      <c r="G2687" t="s">
        <v>12335</v>
      </c>
      <c r="H2687" t="s">
        <v>500</v>
      </c>
      <c r="I2687" t="s">
        <v>129</v>
      </c>
      <c r="J2687" t="s">
        <v>10983</v>
      </c>
      <c r="L2687" t="s">
        <v>10984</v>
      </c>
      <c r="M2687" t="s">
        <v>10985</v>
      </c>
      <c r="P2687" t="s">
        <v>12334</v>
      </c>
      <c r="Q2687" t="s">
        <v>504</v>
      </c>
      <c r="R2687" t="s">
        <v>10986</v>
      </c>
      <c r="T2687" t="s">
        <v>12317</v>
      </c>
      <c r="U2687" t="s">
        <v>136</v>
      </c>
      <c r="V2687" t="s">
        <v>852</v>
      </c>
      <c r="Y2687" t="s">
        <v>10987</v>
      </c>
      <c r="Z2687" t="s">
        <v>4518</v>
      </c>
      <c r="AA2687" t="s">
        <v>11069</v>
      </c>
      <c r="AB2687" t="s">
        <v>10989</v>
      </c>
      <c r="AC2687" t="s">
        <v>10990</v>
      </c>
      <c r="AD2687" t="s">
        <v>10991</v>
      </c>
      <c r="AI2687" t="s">
        <v>11070</v>
      </c>
      <c r="AJ2687" t="s">
        <v>1827</v>
      </c>
      <c r="AK2687" t="s">
        <v>124</v>
      </c>
      <c r="AL2687" t="s">
        <v>123</v>
      </c>
      <c r="AM2687" t="s">
        <v>124</v>
      </c>
      <c r="AN2687" t="s">
        <v>124</v>
      </c>
      <c r="AO2687" t="s">
        <v>147</v>
      </c>
      <c r="AP2687" t="s">
        <v>148</v>
      </c>
      <c r="AQ2687" t="s">
        <v>176</v>
      </c>
      <c r="AR2687" t="s">
        <v>400</v>
      </c>
      <c r="AS2687" t="s">
        <v>12318</v>
      </c>
      <c r="AT2687" t="s">
        <v>12319</v>
      </c>
      <c r="AU2687" t="s">
        <v>12320</v>
      </c>
      <c r="AV2687" t="s">
        <v>7340</v>
      </c>
      <c r="AW2687" t="s">
        <v>12321</v>
      </c>
      <c r="AX2687" t="s">
        <v>147</v>
      </c>
      <c r="AY2687" t="s">
        <v>730</v>
      </c>
      <c r="AZ2687" t="s">
        <v>521</v>
      </c>
      <c r="BA2687" t="s">
        <v>9053</v>
      </c>
      <c r="BB2687" t="s">
        <v>1440</v>
      </c>
      <c r="BC2687" t="s">
        <v>425</v>
      </c>
      <c r="BD2687" t="s">
        <v>425</v>
      </c>
      <c r="BE2687" t="s">
        <v>12322</v>
      </c>
      <c r="BF2687" t="s">
        <v>9053</v>
      </c>
      <c r="BG2687" t="s">
        <v>12323</v>
      </c>
      <c r="BH2687" t="s">
        <v>1769</v>
      </c>
      <c r="BI2687" t="s">
        <v>145</v>
      </c>
      <c r="BJ2687" t="s">
        <v>3240</v>
      </c>
      <c r="BK2687" t="s">
        <v>777</v>
      </c>
      <c r="BL2687" t="s">
        <v>3100</v>
      </c>
      <c r="BM2687" t="s">
        <v>1440</v>
      </c>
      <c r="BN2687" t="s">
        <v>425</v>
      </c>
      <c r="BO2687" t="s">
        <v>425</v>
      </c>
      <c r="BP2687" t="s">
        <v>534</v>
      </c>
      <c r="BQ2687" t="s">
        <v>129</v>
      </c>
      <c r="BR2687" t="s">
        <v>11079</v>
      </c>
      <c r="BS2687" t="s">
        <v>536</v>
      </c>
      <c r="BT2687" t="s">
        <v>453</v>
      </c>
      <c r="BU2687" t="s">
        <v>454</v>
      </c>
      <c r="BV2687" t="s">
        <v>455</v>
      </c>
      <c r="BW2687" t="s">
        <v>537</v>
      </c>
      <c r="BY2687" t="s">
        <v>175</v>
      </c>
      <c r="BZ2687" t="s">
        <v>175</v>
      </c>
      <c r="CA2687" t="s">
        <v>175</v>
      </c>
      <c r="CB2687" t="s">
        <v>175</v>
      </c>
      <c r="CC2687" t="s">
        <v>176</v>
      </c>
      <c r="CD2687" t="s">
        <v>175</v>
      </c>
      <c r="CE2687" t="s">
        <v>170</v>
      </c>
      <c r="CF2687" t="s">
        <v>175</v>
      </c>
      <c r="CG2687" t="s">
        <v>175</v>
      </c>
      <c r="CH2687" t="s">
        <v>177</v>
      </c>
      <c r="CI2687" t="s">
        <v>163</v>
      </c>
      <c r="CJ2687" t="s">
        <v>175</v>
      </c>
      <c r="CK2687" t="s">
        <v>12294</v>
      </c>
      <c r="CL2687" t="s">
        <v>1265</v>
      </c>
      <c r="CM2687" s="4" t="s">
        <v>163</v>
      </c>
      <c r="CN2687" t="s">
        <v>464</v>
      </c>
      <c r="CO2687" t="s">
        <v>1894</v>
      </c>
      <c r="CV2687" t="s">
        <v>10996</v>
      </c>
      <c r="CW2687" t="s">
        <v>10997</v>
      </c>
      <c r="CX2687" t="s">
        <v>129</v>
      </c>
      <c r="CY2687" t="s">
        <v>185</v>
      </c>
      <c r="DA2687" t="s">
        <v>10998</v>
      </c>
      <c r="DB2687" t="s">
        <v>10999</v>
      </c>
      <c r="DC2687" t="s">
        <v>11000</v>
      </c>
      <c r="DD2687" t="s">
        <v>468</v>
      </c>
      <c r="DF2687" t="s">
        <v>361</v>
      </c>
      <c r="DG2687" t="s">
        <v>362</v>
      </c>
      <c r="DH2687" t="s">
        <v>11364</v>
      </c>
      <c r="DI2687" t="s">
        <v>5516</v>
      </c>
      <c r="DJ2687" t="s">
        <v>193</v>
      </c>
      <c r="DK2687" t="s">
        <v>5516</v>
      </c>
      <c r="DM2687" t="str">
        <f>_xlfn.XLOOKUP($A2687,'[1]01_GC Supply - Item Database -'!$D$3:$D$14229,'[1]01_GC Supply - Item Database -'!BW$3:BW$14229)</f>
        <v>Blue</v>
      </c>
      <c r="DN2687" t="str">
        <f>_xlfn.XLOOKUP($A2687,'[1]01_GC Supply - Item Database -'!$D$3:$D$14229,'[1]01_GC Supply - Item Database -'!BX$3:BX$14229)</f>
        <v>Navy</v>
      </c>
      <c r="DO2687" t="str">
        <f>_xlfn.XLOOKUP($A2687,'[1]01_GC Supply - Item Database -'!$D$3:$D$14229,'[1]01_GC Supply - Item Database -'!BY$3:BY$14229)</f>
        <v>Solid</v>
      </c>
      <c r="DP2687" t="s">
        <v>11365</v>
      </c>
      <c r="DQ2687" s="7" t="s">
        <v>739</v>
      </c>
    </row>
    <row r="2688" spans="1:121">
      <c r="A2688" t="s">
        <v>12336</v>
      </c>
      <c r="B2688" t="s">
        <v>12337</v>
      </c>
      <c r="C2688" t="s">
        <v>123</v>
      </c>
      <c r="D2688" t="s">
        <v>124</v>
      </c>
      <c r="E2688" t="s">
        <v>12315</v>
      </c>
      <c r="F2688" t="s">
        <v>10981</v>
      </c>
      <c r="G2688" t="s">
        <v>12338</v>
      </c>
      <c r="H2688" t="s">
        <v>500</v>
      </c>
      <c r="I2688" t="s">
        <v>129</v>
      </c>
      <c r="J2688" t="s">
        <v>10983</v>
      </c>
      <c r="L2688" t="s">
        <v>10984</v>
      </c>
      <c r="M2688" t="s">
        <v>10985</v>
      </c>
      <c r="P2688" t="s">
        <v>12337</v>
      </c>
      <c r="Q2688" t="s">
        <v>504</v>
      </c>
      <c r="R2688" t="s">
        <v>10986</v>
      </c>
      <c r="T2688" t="s">
        <v>12317</v>
      </c>
      <c r="U2688" t="s">
        <v>136</v>
      </c>
      <c r="V2688" t="s">
        <v>852</v>
      </c>
      <c r="Y2688" t="s">
        <v>10987</v>
      </c>
      <c r="Z2688" t="s">
        <v>4518</v>
      </c>
      <c r="AA2688" t="s">
        <v>11069</v>
      </c>
      <c r="AB2688" t="s">
        <v>10989</v>
      </c>
      <c r="AC2688" t="s">
        <v>10990</v>
      </c>
      <c r="AD2688" t="s">
        <v>10991</v>
      </c>
      <c r="AI2688" t="s">
        <v>11070</v>
      </c>
      <c r="AJ2688" t="s">
        <v>1827</v>
      </c>
      <c r="AK2688" t="s">
        <v>124</v>
      </c>
      <c r="AL2688" t="s">
        <v>123</v>
      </c>
      <c r="AM2688" t="s">
        <v>124</v>
      </c>
      <c r="AN2688" t="s">
        <v>124</v>
      </c>
      <c r="AO2688" t="s">
        <v>147</v>
      </c>
      <c r="AP2688" t="s">
        <v>148</v>
      </c>
      <c r="AQ2688" t="s">
        <v>176</v>
      </c>
      <c r="AR2688" t="s">
        <v>400</v>
      </c>
      <c r="AS2688" t="s">
        <v>12318</v>
      </c>
      <c r="AT2688" t="s">
        <v>12319</v>
      </c>
      <c r="AU2688" t="s">
        <v>12320</v>
      </c>
      <c r="AV2688" t="s">
        <v>7340</v>
      </c>
      <c r="AW2688" t="s">
        <v>12321</v>
      </c>
      <c r="AX2688" t="s">
        <v>147</v>
      </c>
      <c r="AY2688" t="s">
        <v>730</v>
      </c>
      <c r="AZ2688" t="s">
        <v>521</v>
      </c>
      <c r="BA2688" t="s">
        <v>9053</v>
      </c>
      <c r="BB2688" t="s">
        <v>1440</v>
      </c>
      <c r="BC2688" t="s">
        <v>425</v>
      </c>
      <c r="BD2688" t="s">
        <v>425</v>
      </c>
      <c r="BE2688" t="s">
        <v>12322</v>
      </c>
      <c r="BF2688" t="s">
        <v>9053</v>
      </c>
      <c r="BG2688" t="s">
        <v>12323</v>
      </c>
      <c r="BH2688" t="s">
        <v>1769</v>
      </c>
      <c r="BI2688" t="s">
        <v>145</v>
      </c>
      <c r="BJ2688" t="s">
        <v>3240</v>
      </c>
      <c r="BK2688" t="s">
        <v>777</v>
      </c>
      <c r="BL2688" t="s">
        <v>3100</v>
      </c>
      <c r="BM2688" t="s">
        <v>1440</v>
      </c>
      <c r="BN2688" t="s">
        <v>425</v>
      </c>
      <c r="BO2688" t="s">
        <v>425</v>
      </c>
      <c r="BP2688" t="s">
        <v>534</v>
      </c>
      <c r="BQ2688" t="s">
        <v>129</v>
      </c>
      <c r="BR2688" t="s">
        <v>11079</v>
      </c>
      <c r="BS2688" t="s">
        <v>536</v>
      </c>
      <c r="BT2688" t="s">
        <v>453</v>
      </c>
      <c r="BU2688" t="s">
        <v>454</v>
      </c>
      <c r="BV2688" t="s">
        <v>455</v>
      </c>
      <c r="BW2688" t="s">
        <v>537</v>
      </c>
      <c r="BY2688" t="s">
        <v>175</v>
      </c>
      <c r="BZ2688" t="s">
        <v>175</v>
      </c>
      <c r="CA2688" t="s">
        <v>175</v>
      </c>
      <c r="CB2688" t="s">
        <v>175</v>
      </c>
      <c r="CC2688" t="s">
        <v>176</v>
      </c>
      <c r="CD2688" t="s">
        <v>175</v>
      </c>
      <c r="CE2688" t="s">
        <v>170</v>
      </c>
      <c r="CF2688" t="s">
        <v>175</v>
      </c>
      <c r="CG2688" t="s">
        <v>175</v>
      </c>
      <c r="CH2688" t="s">
        <v>177</v>
      </c>
      <c r="CI2688" t="s">
        <v>163</v>
      </c>
      <c r="CJ2688" t="s">
        <v>175</v>
      </c>
      <c r="CK2688" t="s">
        <v>12294</v>
      </c>
      <c r="CL2688" t="s">
        <v>1265</v>
      </c>
      <c r="CM2688" s="4" t="s">
        <v>163</v>
      </c>
      <c r="CN2688" t="s">
        <v>464</v>
      </c>
      <c r="CO2688" t="s">
        <v>1894</v>
      </c>
      <c r="CV2688" t="s">
        <v>10996</v>
      </c>
      <c r="CW2688" t="s">
        <v>10997</v>
      </c>
      <c r="CX2688" t="s">
        <v>129</v>
      </c>
      <c r="CY2688" t="s">
        <v>185</v>
      </c>
      <c r="DA2688" t="s">
        <v>10998</v>
      </c>
      <c r="DB2688" t="s">
        <v>10999</v>
      </c>
      <c r="DC2688" t="s">
        <v>11000</v>
      </c>
      <c r="DD2688" t="s">
        <v>468</v>
      </c>
      <c r="DF2688" t="s">
        <v>361</v>
      </c>
      <c r="DG2688" t="s">
        <v>362</v>
      </c>
      <c r="DH2688" t="s">
        <v>11364</v>
      </c>
      <c r="DI2688" t="s">
        <v>5516</v>
      </c>
      <c r="DJ2688" t="s">
        <v>193</v>
      </c>
      <c r="DK2688" t="s">
        <v>5516</v>
      </c>
      <c r="DM2688" t="str">
        <f>_xlfn.XLOOKUP($A2688,'[1]01_GC Supply - Item Database -'!$D$3:$D$14229,'[1]01_GC Supply - Item Database -'!BW$3:BW$14229)</f>
        <v>Green</v>
      </c>
      <c r="DN2688" t="str">
        <f>_xlfn.XLOOKUP($A2688,'[1]01_GC Supply - Item Database -'!$D$3:$D$14229,'[1]01_GC Supply - Item Database -'!BX$3:BX$14229)</f>
        <v>Sage</v>
      </c>
      <c r="DO2688" t="str">
        <f>_xlfn.XLOOKUP($A2688,'[1]01_GC Supply - Item Database -'!$D$3:$D$14229,'[1]01_GC Supply - Item Database -'!BY$3:BY$14229)</f>
        <v>Solid</v>
      </c>
      <c r="DP2688" t="s">
        <v>11365</v>
      </c>
      <c r="DQ2688" s="7" t="s">
        <v>739</v>
      </c>
    </row>
    <row r="2689" spans="1:121">
      <c r="A2689" t="s">
        <v>12339</v>
      </c>
      <c r="B2689" t="s">
        <v>12340</v>
      </c>
      <c r="C2689" t="s">
        <v>123</v>
      </c>
      <c r="D2689" t="s">
        <v>124</v>
      </c>
      <c r="E2689" t="s">
        <v>12315</v>
      </c>
      <c r="F2689" t="s">
        <v>10981</v>
      </c>
      <c r="G2689" t="s">
        <v>12341</v>
      </c>
      <c r="H2689" t="s">
        <v>500</v>
      </c>
      <c r="I2689" t="s">
        <v>129</v>
      </c>
      <c r="J2689" t="s">
        <v>10983</v>
      </c>
      <c r="L2689" t="s">
        <v>10984</v>
      </c>
      <c r="M2689" t="s">
        <v>10985</v>
      </c>
      <c r="P2689" t="s">
        <v>12340</v>
      </c>
      <c r="Q2689" t="s">
        <v>504</v>
      </c>
      <c r="R2689" t="s">
        <v>10986</v>
      </c>
      <c r="T2689" t="s">
        <v>12317</v>
      </c>
      <c r="U2689" t="s">
        <v>136</v>
      </c>
      <c r="V2689" t="s">
        <v>852</v>
      </c>
      <c r="Y2689" t="s">
        <v>10987</v>
      </c>
      <c r="Z2689" t="s">
        <v>4518</v>
      </c>
      <c r="AA2689" t="s">
        <v>11069</v>
      </c>
      <c r="AB2689" t="s">
        <v>10989</v>
      </c>
      <c r="AC2689" t="s">
        <v>10990</v>
      </c>
      <c r="AD2689" t="s">
        <v>10991</v>
      </c>
      <c r="AI2689" t="s">
        <v>11070</v>
      </c>
      <c r="AJ2689" t="s">
        <v>1827</v>
      </c>
      <c r="AK2689" t="s">
        <v>124</v>
      </c>
      <c r="AL2689" t="s">
        <v>123</v>
      </c>
      <c r="AM2689" t="s">
        <v>124</v>
      </c>
      <c r="AN2689" t="s">
        <v>124</v>
      </c>
      <c r="AO2689" t="s">
        <v>147</v>
      </c>
      <c r="AP2689" t="s">
        <v>148</v>
      </c>
      <c r="AQ2689" t="s">
        <v>176</v>
      </c>
      <c r="AR2689" t="s">
        <v>400</v>
      </c>
      <c r="AS2689" t="s">
        <v>12318</v>
      </c>
      <c r="AT2689" t="s">
        <v>12319</v>
      </c>
      <c r="AU2689" t="s">
        <v>12320</v>
      </c>
      <c r="AV2689" t="s">
        <v>7340</v>
      </c>
      <c r="AW2689" t="s">
        <v>12321</v>
      </c>
      <c r="AX2689" t="s">
        <v>147</v>
      </c>
      <c r="AY2689" t="s">
        <v>730</v>
      </c>
      <c r="AZ2689" t="s">
        <v>521</v>
      </c>
      <c r="BA2689" t="s">
        <v>9053</v>
      </c>
      <c r="BB2689" t="s">
        <v>1440</v>
      </c>
      <c r="BC2689" t="s">
        <v>425</v>
      </c>
      <c r="BD2689" t="s">
        <v>425</v>
      </c>
      <c r="BE2689" t="s">
        <v>12322</v>
      </c>
      <c r="BF2689" t="s">
        <v>9053</v>
      </c>
      <c r="BG2689" t="s">
        <v>12323</v>
      </c>
      <c r="BH2689" t="s">
        <v>1769</v>
      </c>
      <c r="BI2689" t="s">
        <v>145</v>
      </c>
      <c r="BJ2689" t="s">
        <v>3240</v>
      </c>
      <c r="BK2689" t="s">
        <v>777</v>
      </c>
      <c r="BL2689" t="s">
        <v>3100</v>
      </c>
      <c r="BM2689" t="s">
        <v>1440</v>
      </c>
      <c r="BN2689" t="s">
        <v>425</v>
      </c>
      <c r="BO2689" t="s">
        <v>425</v>
      </c>
      <c r="BP2689" t="s">
        <v>534</v>
      </c>
      <c r="BQ2689" t="s">
        <v>129</v>
      </c>
      <c r="BR2689" t="s">
        <v>11079</v>
      </c>
      <c r="BS2689" t="s">
        <v>536</v>
      </c>
      <c r="BT2689" t="s">
        <v>453</v>
      </c>
      <c r="BU2689" t="s">
        <v>454</v>
      </c>
      <c r="BV2689" t="s">
        <v>455</v>
      </c>
      <c r="BW2689" t="s">
        <v>537</v>
      </c>
      <c r="BY2689" t="s">
        <v>175</v>
      </c>
      <c r="BZ2689" t="s">
        <v>175</v>
      </c>
      <c r="CA2689" t="s">
        <v>175</v>
      </c>
      <c r="CB2689" t="s">
        <v>175</v>
      </c>
      <c r="CC2689" t="s">
        <v>176</v>
      </c>
      <c r="CD2689" t="s">
        <v>175</v>
      </c>
      <c r="CE2689" t="s">
        <v>170</v>
      </c>
      <c r="CF2689" t="s">
        <v>175</v>
      </c>
      <c r="CG2689" t="s">
        <v>175</v>
      </c>
      <c r="CH2689" t="s">
        <v>177</v>
      </c>
      <c r="CI2689" t="s">
        <v>163</v>
      </c>
      <c r="CJ2689" t="s">
        <v>175</v>
      </c>
      <c r="CK2689" t="s">
        <v>12294</v>
      </c>
      <c r="CL2689" t="s">
        <v>1265</v>
      </c>
      <c r="CM2689" s="4" t="s">
        <v>163</v>
      </c>
      <c r="CN2689" t="s">
        <v>464</v>
      </c>
      <c r="CO2689" t="s">
        <v>1894</v>
      </c>
      <c r="CV2689" t="s">
        <v>10996</v>
      </c>
      <c r="CW2689" t="s">
        <v>10997</v>
      </c>
      <c r="CX2689" t="s">
        <v>129</v>
      </c>
      <c r="CY2689" t="s">
        <v>185</v>
      </c>
      <c r="DA2689" t="s">
        <v>10998</v>
      </c>
      <c r="DB2689" t="s">
        <v>10999</v>
      </c>
      <c r="DC2689" t="s">
        <v>11000</v>
      </c>
      <c r="DD2689" t="s">
        <v>468</v>
      </c>
      <c r="DF2689" t="s">
        <v>361</v>
      </c>
      <c r="DG2689" t="s">
        <v>362</v>
      </c>
      <c r="DH2689" t="s">
        <v>11364</v>
      </c>
      <c r="DI2689" t="s">
        <v>5516</v>
      </c>
      <c r="DJ2689" t="s">
        <v>193</v>
      </c>
      <c r="DK2689" t="s">
        <v>5516</v>
      </c>
      <c r="DM2689" t="str">
        <f>_xlfn.XLOOKUP($A2689,'[1]01_GC Supply - Item Database -'!$D$3:$D$14229,'[1]01_GC Supply - Item Database -'!BW$3:BW$14229)</f>
        <v>White</v>
      </c>
      <c r="DN2689" t="str">
        <f>_xlfn.XLOOKUP($A2689,'[1]01_GC Supply - Item Database -'!$D$3:$D$14229,'[1]01_GC Supply - Item Database -'!BX$3:BX$14229)</f>
        <v>White</v>
      </c>
      <c r="DO2689" t="str">
        <f>_xlfn.XLOOKUP($A2689,'[1]01_GC Supply - Item Database -'!$D$3:$D$14229,'[1]01_GC Supply - Item Database -'!BY$3:BY$14229)</f>
        <v>Solid</v>
      </c>
      <c r="DP2689" t="s">
        <v>11365</v>
      </c>
      <c r="DQ2689" s="7" t="s">
        <v>739</v>
      </c>
    </row>
    <row r="2690" spans="1:121">
      <c r="A2690" t="s">
        <v>12342</v>
      </c>
      <c r="B2690" t="s">
        <v>12343</v>
      </c>
      <c r="C2690" t="s">
        <v>123</v>
      </c>
      <c r="D2690" t="s">
        <v>124</v>
      </c>
      <c r="E2690" t="s">
        <v>12344</v>
      </c>
      <c r="F2690" t="s">
        <v>10981</v>
      </c>
      <c r="G2690" t="s">
        <v>12345</v>
      </c>
      <c r="H2690" t="s">
        <v>500</v>
      </c>
      <c r="I2690" t="s">
        <v>129</v>
      </c>
      <c r="J2690" t="s">
        <v>10983</v>
      </c>
      <c r="L2690" t="s">
        <v>10984</v>
      </c>
      <c r="M2690" t="s">
        <v>10985</v>
      </c>
      <c r="P2690" t="s">
        <v>12343</v>
      </c>
      <c r="Q2690" t="s">
        <v>504</v>
      </c>
      <c r="R2690" t="s">
        <v>10986</v>
      </c>
      <c r="T2690" t="s">
        <v>392</v>
      </c>
      <c r="U2690" t="s">
        <v>136</v>
      </c>
      <c r="Y2690" t="s">
        <v>10987</v>
      </c>
      <c r="Z2690" t="s">
        <v>3648</v>
      </c>
      <c r="AA2690" t="s">
        <v>12346</v>
      </c>
      <c r="AB2690" t="s">
        <v>10989</v>
      </c>
      <c r="AC2690" t="s">
        <v>10990</v>
      </c>
      <c r="AD2690" t="s">
        <v>10991</v>
      </c>
      <c r="AI2690" t="s">
        <v>11070</v>
      </c>
      <c r="AJ2690" t="s">
        <v>1827</v>
      </c>
      <c r="AK2690" t="s">
        <v>124</v>
      </c>
      <c r="AL2690" t="s">
        <v>123</v>
      </c>
      <c r="AM2690" t="s">
        <v>124</v>
      </c>
      <c r="AN2690" t="s">
        <v>124</v>
      </c>
      <c r="AO2690" t="s">
        <v>147</v>
      </c>
      <c r="AP2690" t="s">
        <v>148</v>
      </c>
      <c r="AQ2690" t="s">
        <v>147</v>
      </c>
      <c r="AR2690" t="s">
        <v>149</v>
      </c>
      <c r="AS2690" t="s">
        <v>11355</v>
      </c>
      <c r="AT2690" t="s">
        <v>11356</v>
      </c>
      <c r="AU2690" t="s">
        <v>11357</v>
      </c>
      <c r="AV2690" t="s">
        <v>11358</v>
      </c>
      <c r="AW2690" t="s">
        <v>11359</v>
      </c>
      <c r="AX2690" t="s">
        <v>521</v>
      </c>
      <c r="AY2690" t="s">
        <v>522</v>
      </c>
      <c r="AZ2690" t="s">
        <v>147</v>
      </c>
      <c r="BA2690" t="s">
        <v>1546</v>
      </c>
      <c r="BB2690" t="s">
        <v>3876</v>
      </c>
      <c r="BC2690" t="s">
        <v>2273</v>
      </c>
      <c r="BD2690" t="s">
        <v>368</v>
      </c>
      <c r="BE2690" t="s">
        <v>11360</v>
      </c>
      <c r="BF2690" t="s">
        <v>11361</v>
      </c>
      <c r="BG2690" t="s">
        <v>11362</v>
      </c>
      <c r="BH2690" t="s">
        <v>230</v>
      </c>
      <c r="BI2690" t="s">
        <v>145</v>
      </c>
      <c r="BJ2690" t="s">
        <v>710</v>
      </c>
      <c r="BK2690" t="s">
        <v>3100</v>
      </c>
      <c r="BL2690" t="s">
        <v>1357</v>
      </c>
      <c r="BM2690" t="s">
        <v>3876</v>
      </c>
      <c r="BN2690" t="s">
        <v>2273</v>
      </c>
      <c r="BO2690" t="s">
        <v>368</v>
      </c>
      <c r="BP2690" t="s">
        <v>534</v>
      </c>
      <c r="BQ2690" t="s">
        <v>129</v>
      </c>
      <c r="BR2690" t="s">
        <v>11079</v>
      </c>
      <c r="BS2690" t="s">
        <v>536</v>
      </c>
      <c r="BT2690" t="s">
        <v>453</v>
      </c>
      <c r="BU2690" t="s">
        <v>454</v>
      </c>
      <c r="BV2690" t="s">
        <v>455</v>
      </c>
      <c r="BW2690" t="s">
        <v>537</v>
      </c>
      <c r="BY2690" t="s">
        <v>175</v>
      </c>
      <c r="BZ2690" t="s">
        <v>175</v>
      </c>
      <c r="CA2690" t="s">
        <v>175</v>
      </c>
      <c r="CB2690" t="s">
        <v>175</v>
      </c>
      <c r="CC2690" t="s">
        <v>176</v>
      </c>
      <c r="CD2690" t="s">
        <v>175</v>
      </c>
      <c r="CE2690" t="s">
        <v>170</v>
      </c>
      <c r="CF2690" t="s">
        <v>175</v>
      </c>
      <c r="CG2690" t="s">
        <v>175</v>
      </c>
      <c r="CH2690" t="s">
        <v>177</v>
      </c>
      <c r="CI2690" t="s">
        <v>163</v>
      </c>
      <c r="CJ2690" t="s">
        <v>175</v>
      </c>
      <c r="CK2690" t="s">
        <v>12107</v>
      </c>
      <c r="CL2690" t="s">
        <v>1265</v>
      </c>
      <c r="CM2690" s="4" t="s">
        <v>163</v>
      </c>
      <c r="CN2690" t="s">
        <v>464</v>
      </c>
      <c r="CO2690" t="s">
        <v>1894</v>
      </c>
      <c r="CV2690" t="s">
        <v>10996</v>
      </c>
      <c r="CW2690" t="s">
        <v>10997</v>
      </c>
      <c r="CX2690" t="s">
        <v>129</v>
      </c>
      <c r="CY2690" t="s">
        <v>185</v>
      </c>
      <c r="DA2690" t="s">
        <v>10998</v>
      </c>
      <c r="DB2690" t="s">
        <v>10999</v>
      </c>
      <c r="DC2690" t="s">
        <v>11000</v>
      </c>
      <c r="DD2690" t="s">
        <v>468</v>
      </c>
      <c r="DF2690" t="s">
        <v>361</v>
      </c>
      <c r="DG2690" t="s">
        <v>362</v>
      </c>
      <c r="DH2690" t="s">
        <v>11364</v>
      </c>
      <c r="DI2690" t="s">
        <v>5516</v>
      </c>
      <c r="DJ2690" t="s">
        <v>193</v>
      </c>
      <c r="DK2690" t="s">
        <v>5516</v>
      </c>
      <c r="DM2690" t="str">
        <f>_xlfn.XLOOKUP($A2690,'[1]01_GC Supply - Item Database -'!$D$3:$D$14229,'[1]01_GC Supply - Item Database -'!BW$3:BW$14229)</f>
        <v>Multi</v>
      </c>
      <c r="DN2690" t="str">
        <f>_xlfn.XLOOKUP($A2690,'[1]01_GC Supply - Item Database -'!$D$3:$D$14229,'[1]01_GC Supply - Item Database -'!BX$3:BX$14229)</f>
        <v>Paw: Beige/Ivory</v>
      </c>
      <c r="DO2690" t="str">
        <f>_xlfn.XLOOKUP($A2690,'[1]01_GC Supply - Item Database -'!$D$3:$D$14229,'[1]01_GC Supply - Item Database -'!BY$3:BY$14229)</f>
        <v>Paw</v>
      </c>
      <c r="DP2690" t="s">
        <v>11001</v>
      </c>
      <c r="DQ2690" s="7" t="s">
        <v>553</v>
      </c>
    </row>
    <row r="2691" spans="1:121">
      <c r="A2691" t="s">
        <v>12347</v>
      </c>
      <c r="B2691" t="s">
        <v>12348</v>
      </c>
      <c r="C2691" t="s">
        <v>123</v>
      </c>
      <c r="D2691" t="s">
        <v>124</v>
      </c>
      <c r="E2691" t="s">
        <v>12344</v>
      </c>
      <c r="F2691" t="s">
        <v>10981</v>
      </c>
      <c r="G2691" t="s">
        <v>12349</v>
      </c>
      <c r="H2691" t="s">
        <v>500</v>
      </c>
      <c r="I2691" t="s">
        <v>129</v>
      </c>
      <c r="J2691" t="s">
        <v>10983</v>
      </c>
      <c r="L2691" t="s">
        <v>10984</v>
      </c>
      <c r="M2691" t="s">
        <v>10985</v>
      </c>
      <c r="P2691" t="s">
        <v>12348</v>
      </c>
      <c r="Q2691" t="s">
        <v>504</v>
      </c>
      <c r="R2691" t="s">
        <v>10986</v>
      </c>
      <c r="T2691" t="s">
        <v>392</v>
      </c>
      <c r="U2691" t="s">
        <v>136</v>
      </c>
      <c r="Y2691" t="s">
        <v>10987</v>
      </c>
      <c r="Z2691" t="s">
        <v>3648</v>
      </c>
      <c r="AA2691" t="s">
        <v>12346</v>
      </c>
      <c r="AB2691" t="s">
        <v>10989</v>
      </c>
      <c r="AC2691" t="s">
        <v>10990</v>
      </c>
      <c r="AD2691" t="s">
        <v>10991</v>
      </c>
      <c r="AI2691" t="s">
        <v>11070</v>
      </c>
      <c r="AJ2691" t="s">
        <v>1827</v>
      </c>
      <c r="AK2691" t="s">
        <v>124</v>
      </c>
      <c r="AL2691" t="s">
        <v>123</v>
      </c>
      <c r="AM2691" t="s">
        <v>124</v>
      </c>
      <c r="AN2691" t="s">
        <v>124</v>
      </c>
      <c r="AO2691" t="s">
        <v>147</v>
      </c>
      <c r="AP2691" t="s">
        <v>148</v>
      </c>
      <c r="AQ2691" t="s">
        <v>147</v>
      </c>
      <c r="AR2691" t="s">
        <v>149</v>
      </c>
      <c r="AS2691" t="s">
        <v>11355</v>
      </c>
      <c r="AT2691" t="s">
        <v>11356</v>
      </c>
      <c r="AU2691" t="s">
        <v>11357</v>
      </c>
      <c r="AV2691" t="s">
        <v>11358</v>
      </c>
      <c r="AW2691" t="s">
        <v>11359</v>
      </c>
      <c r="AX2691" t="s">
        <v>521</v>
      </c>
      <c r="AY2691" t="s">
        <v>522</v>
      </c>
      <c r="AZ2691" t="s">
        <v>147</v>
      </c>
      <c r="BA2691" t="s">
        <v>1546</v>
      </c>
      <c r="BB2691" t="s">
        <v>3876</v>
      </c>
      <c r="BC2691" t="s">
        <v>2273</v>
      </c>
      <c r="BD2691" t="s">
        <v>368</v>
      </c>
      <c r="BE2691" t="s">
        <v>11360</v>
      </c>
      <c r="BF2691" t="s">
        <v>11361</v>
      </c>
      <c r="BG2691" t="s">
        <v>11362</v>
      </c>
      <c r="BH2691" t="s">
        <v>230</v>
      </c>
      <c r="BI2691" t="s">
        <v>145</v>
      </c>
      <c r="BJ2691" t="s">
        <v>710</v>
      </c>
      <c r="BK2691" t="s">
        <v>3100</v>
      </c>
      <c r="BL2691" t="s">
        <v>1357</v>
      </c>
      <c r="BM2691" t="s">
        <v>3876</v>
      </c>
      <c r="BN2691" t="s">
        <v>2273</v>
      </c>
      <c r="BO2691" t="s">
        <v>368</v>
      </c>
      <c r="BP2691" t="s">
        <v>534</v>
      </c>
      <c r="BQ2691" t="s">
        <v>129</v>
      </c>
      <c r="BR2691" t="s">
        <v>11079</v>
      </c>
      <c r="BS2691" t="s">
        <v>536</v>
      </c>
      <c r="BT2691" t="s">
        <v>453</v>
      </c>
      <c r="BU2691" t="s">
        <v>454</v>
      </c>
      <c r="BV2691" t="s">
        <v>455</v>
      </c>
      <c r="BW2691" t="s">
        <v>537</v>
      </c>
      <c r="BY2691" t="s">
        <v>175</v>
      </c>
      <c r="BZ2691" t="s">
        <v>175</v>
      </c>
      <c r="CA2691" t="s">
        <v>175</v>
      </c>
      <c r="CB2691" t="s">
        <v>175</v>
      </c>
      <c r="CC2691" t="s">
        <v>176</v>
      </c>
      <c r="CD2691" t="s">
        <v>175</v>
      </c>
      <c r="CE2691" t="s">
        <v>170</v>
      </c>
      <c r="CF2691" t="s">
        <v>175</v>
      </c>
      <c r="CG2691" t="s">
        <v>175</v>
      </c>
      <c r="CH2691" t="s">
        <v>177</v>
      </c>
      <c r="CI2691" t="s">
        <v>163</v>
      </c>
      <c r="CJ2691" t="s">
        <v>175</v>
      </c>
      <c r="CK2691" t="s">
        <v>12107</v>
      </c>
      <c r="CL2691" t="s">
        <v>1265</v>
      </c>
      <c r="CM2691" s="4" t="s">
        <v>163</v>
      </c>
      <c r="CN2691" t="s">
        <v>464</v>
      </c>
      <c r="CO2691" t="s">
        <v>1894</v>
      </c>
      <c r="CV2691" t="s">
        <v>10996</v>
      </c>
      <c r="CW2691" t="s">
        <v>10997</v>
      </c>
      <c r="CX2691" t="s">
        <v>129</v>
      </c>
      <c r="CY2691" t="s">
        <v>185</v>
      </c>
      <c r="DA2691" t="s">
        <v>10998</v>
      </c>
      <c r="DB2691" t="s">
        <v>10999</v>
      </c>
      <c r="DC2691" t="s">
        <v>11000</v>
      </c>
      <c r="DD2691" t="s">
        <v>468</v>
      </c>
      <c r="DF2691" t="s">
        <v>361</v>
      </c>
      <c r="DG2691" t="s">
        <v>362</v>
      </c>
      <c r="DH2691" t="s">
        <v>11364</v>
      </c>
      <c r="DI2691" t="s">
        <v>5516</v>
      </c>
      <c r="DJ2691" t="s">
        <v>193</v>
      </c>
      <c r="DK2691" t="s">
        <v>5516</v>
      </c>
      <c r="DM2691" t="str">
        <f>_xlfn.XLOOKUP($A2691,'[1]01_GC Supply - Item Database -'!$D$3:$D$14229,'[1]01_GC Supply - Item Database -'!BW$3:BW$14229)</f>
        <v>Multi</v>
      </c>
      <c r="DN2691" t="str">
        <f>_xlfn.XLOOKUP($A2691,'[1]01_GC Supply - Item Database -'!$D$3:$D$14229,'[1]01_GC Supply - Item Database -'!BX$3:BX$14229)</f>
        <v>Gray</v>
      </c>
      <c r="DO2691" t="str">
        <f>_xlfn.XLOOKUP($A2691,'[1]01_GC Supply - Item Database -'!$D$3:$D$14229,'[1]01_GC Supply - Item Database -'!BY$3:BY$14229)</f>
        <v>Paw</v>
      </c>
      <c r="DP2691" t="s">
        <v>11001</v>
      </c>
      <c r="DQ2691" s="7" t="s">
        <v>553</v>
      </c>
    </row>
    <row r="2692" spans="1:121">
      <c r="A2692" t="s">
        <v>12350</v>
      </c>
      <c r="B2692" t="s">
        <v>12351</v>
      </c>
      <c r="C2692" t="s">
        <v>123</v>
      </c>
      <c r="D2692" t="s">
        <v>124</v>
      </c>
      <c r="E2692" t="s">
        <v>12352</v>
      </c>
      <c r="F2692" t="s">
        <v>10981</v>
      </c>
      <c r="G2692" t="s">
        <v>12353</v>
      </c>
      <c r="H2692" t="s">
        <v>500</v>
      </c>
      <c r="I2692" t="s">
        <v>129</v>
      </c>
      <c r="J2692" t="s">
        <v>10983</v>
      </c>
      <c r="L2692" t="s">
        <v>10984</v>
      </c>
      <c r="M2692" t="s">
        <v>10985</v>
      </c>
      <c r="P2692" t="s">
        <v>12351</v>
      </c>
      <c r="Q2692" t="s">
        <v>504</v>
      </c>
      <c r="R2692" t="s">
        <v>10986</v>
      </c>
      <c r="T2692" t="s">
        <v>1506</v>
      </c>
      <c r="U2692" t="s">
        <v>136</v>
      </c>
      <c r="Y2692" t="s">
        <v>10987</v>
      </c>
      <c r="Z2692" t="s">
        <v>3648</v>
      </c>
      <c r="AA2692" t="s">
        <v>12346</v>
      </c>
      <c r="AB2692" t="s">
        <v>10989</v>
      </c>
      <c r="AC2692" t="s">
        <v>10990</v>
      </c>
      <c r="AD2692" t="s">
        <v>10991</v>
      </c>
      <c r="AI2692" t="s">
        <v>11070</v>
      </c>
      <c r="AJ2692" t="s">
        <v>1827</v>
      </c>
      <c r="AK2692" t="s">
        <v>124</v>
      </c>
      <c r="AL2692" t="s">
        <v>123</v>
      </c>
      <c r="AM2692" t="s">
        <v>124</v>
      </c>
      <c r="AN2692" t="s">
        <v>124</v>
      </c>
      <c r="AO2692" t="s">
        <v>147</v>
      </c>
      <c r="AP2692" t="s">
        <v>148</v>
      </c>
      <c r="AQ2692" t="s">
        <v>147</v>
      </c>
      <c r="AR2692" t="s">
        <v>149</v>
      </c>
      <c r="AS2692" t="s">
        <v>11355</v>
      </c>
      <c r="AT2692" t="s">
        <v>11356</v>
      </c>
      <c r="AU2692" t="s">
        <v>11357</v>
      </c>
      <c r="AV2692" t="s">
        <v>11358</v>
      </c>
      <c r="AW2692" t="s">
        <v>11359</v>
      </c>
      <c r="AX2692" t="s">
        <v>521</v>
      </c>
      <c r="AY2692" t="s">
        <v>522</v>
      </c>
      <c r="AZ2692" t="s">
        <v>147</v>
      </c>
      <c r="BA2692" t="s">
        <v>1546</v>
      </c>
      <c r="BB2692" t="s">
        <v>3876</v>
      </c>
      <c r="BC2692" t="s">
        <v>2273</v>
      </c>
      <c r="BD2692" t="s">
        <v>368</v>
      </c>
      <c r="BE2692" t="s">
        <v>11360</v>
      </c>
      <c r="BF2692" t="s">
        <v>11361</v>
      </c>
      <c r="BG2692" t="s">
        <v>11362</v>
      </c>
      <c r="BH2692" t="s">
        <v>230</v>
      </c>
      <c r="BI2692" t="s">
        <v>145</v>
      </c>
      <c r="BJ2692" t="s">
        <v>710</v>
      </c>
      <c r="BK2692" t="s">
        <v>3100</v>
      </c>
      <c r="BL2692" t="s">
        <v>1357</v>
      </c>
      <c r="BM2692" t="s">
        <v>3876</v>
      </c>
      <c r="BN2692" t="s">
        <v>2273</v>
      </c>
      <c r="BO2692" t="s">
        <v>368</v>
      </c>
      <c r="BP2692" t="s">
        <v>534</v>
      </c>
      <c r="BQ2692" t="s">
        <v>129</v>
      </c>
      <c r="BR2692" t="s">
        <v>11079</v>
      </c>
      <c r="BS2692" t="s">
        <v>536</v>
      </c>
      <c r="BT2692" t="s">
        <v>453</v>
      </c>
      <c r="BU2692" t="s">
        <v>454</v>
      </c>
      <c r="BV2692" t="s">
        <v>455</v>
      </c>
      <c r="BW2692" t="s">
        <v>537</v>
      </c>
      <c r="BY2692" t="s">
        <v>175</v>
      </c>
      <c r="BZ2692" t="s">
        <v>175</v>
      </c>
      <c r="CA2692" t="s">
        <v>175</v>
      </c>
      <c r="CB2692" t="s">
        <v>175</v>
      </c>
      <c r="CC2692" t="s">
        <v>176</v>
      </c>
      <c r="CD2692" t="s">
        <v>175</v>
      </c>
      <c r="CE2692" t="s">
        <v>170</v>
      </c>
      <c r="CF2692" t="s">
        <v>175</v>
      </c>
      <c r="CG2692" t="s">
        <v>175</v>
      </c>
      <c r="CH2692" t="s">
        <v>177</v>
      </c>
      <c r="CI2692" t="s">
        <v>163</v>
      </c>
      <c r="CJ2692" t="s">
        <v>175</v>
      </c>
      <c r="CK2692" t="s">
        <v>12107</v>
      </c>
      <c r="CL2692" t="s">
        <v>1265</v>
      </c>
      <c r="CM2692" s="4" t="s">
        <v>163</v>
      </c>
      <c r="CN2692" t="s">
        <v>464</v>
      </c>
      <c r="CO2692" t="s">
        <v>1894</v>
      </c>
      <c r="CV2692" t="s">
        <v>10996</v>
      </c>
      <c r="CW2692" t="s">
        <v>10997</v>
      </c>
      <c r="CX2692" t="s">
        <v>129</v>
      </c>
      <c r="CY2692" t="s">
        <v>185</v>
      </c>
      <c r="DA2692" t="s">
        <v>10998</v>
      </c>
      <c r="DB2692" t="s">
        <v>10999</v>
      </c>
      <c r="DC2692" t="s">
        <v>11000</v>
      </c>
      <c r="DD2692" t="s">
        <v>468</v>
      </c>
      <c r="DF2692" t="s">
        <v>361</v>
      </c>
      <c r="DG2692" t="s">
        <v>362</v>
      </c>
      <c r="DH2692" t="s">
        <v>11364</v>
      </c>
      <c r="DI2692" t="s">
        <v>5516</v>
      </c>
      <c r="DJ2692" t="s">
        <v>193</v>
      </c>
      <c r="DK2692" t="s">
        <v>5516</v>
      </c>
      <c r="DM2692" t="str">
        <f>_xlfn.XLOOKUP($A2692,'[1]01_GC Supply - Item Database -'!$D$3:$D$14229,'[1]01_GC Supply - Item Database -'!BW$3:BW$14229)</f>
        <v>Brown</v>
      </c>
      <c r="DN2692" t="str">
        <f>_xlfn.XLOOKUP($A2692,'[1]01_GC Supply - Item Database -'!$D$3:$D$14229,'[1]01_GC Supply - Item Database -'!BX$3:BX$14229)</f>
        <v>Beige</v>
      </c>
      <c r="DO2692" t="str">
        <f>_xlfn.XLOOKUP($A2692,'[1]01_GC Supply - Item Database -'!$D$3:$D$14229,'[1]01_GC Supply - Item Database -'!BY$3:BY$14229)</f>
        <v>Solid</v>
      </c>
      <c r="DP2692" t="s">
        <v>11001</v>
      </c>
      <c r="DQ2692" s="7" t="s">
        <v>553</v>
      </c>
    </row>
    <row r="2693" spans="1:121">
      <c r="A2693" t="s">
        <v>12354</v>
      </c>
      <c r="B2693" t="s">
        <v>12355</v>
      </c>
      <c r="C2693" t="s">
        <v>123</v>
      </c>
      <c r="D2693" t="s">
        <v>124</v>
      </c>
      <c r="E2693" t="s">
        <v>12352</v>
      </c>
      <c r="F2693" t="s">
        <v>10981</v>
      </c>
      <c r="G2693" t="s">
        <v>12356</v>
      </c>
      <c r="H2693" t="s">
        <v>500</v>
      </c>
      <c r="I2693" t="s">
        <v>129</v>
      </c>
      <c r="J2693" t="s">
        <v>10983</v>
      </c>
      <c r="L2693" t="s">
        <v>10984</v>
      </c>
      <c r="M2693" t="s">
        <v>10985</v>
      </c>
      <c r="P2693" t="s">
        <v>12355</v>
      </c>
      <c r="Q2693" t="s">
        <v>504</v>
      </c>
      <c r="R2693" t="s">
        <v>10986</v>
      </c>
      <c r="T2693" t="s">
        <v>1506</v>
      </c>
      <c r="U2693" t="s">
        <v>136</v>
      </c>
      <c r="Y2693" t="s">
        <v>10987</v>
      </c>
      <c r="Z2693" t="s">
        <v>3648</v>
      </c>
      <c r="AA2693" t="s">
        <v>12346</v>
      </c>
      <c r="AB2693" t="s">
        <v>10989</v>
      </c>
      <c r="AC2693" t="s">
        <v>10990</v>
      </c>
      <c r="AD2693" t="s">
        <v>10991</v>
      </c>
      <c r="AI2693" t="s">
        <v>11070</v>
      </c>
      <c r="AJ2693" t="s">
        <v>1827</v>
      </c>
      <c r="AK2693" t="s">
        <v>124</v>
      </c>
      <c r="AL2693" t="s">
        <v>123</v>
      </c>
      <c r="AM2693" t="s">
        <v>124</v>
      </c>
      <c r="AN2693" t="s">
        <v>124</v>
      </c>
      <c r="AO2693" t="s">
        <v>147</v>
      </c>
      <c r="AP2693" t="s">
        <v>148</v>
      </c>
      <c r="AQ2693" t="s">
        <v>147</v>
      </c>
      <c r="AR2693" t="s">
        <v>149</v>
      </c>
      <c r="AS2693" t="s">
        <v>11355</v>
      </c>
      <c r="AT2693" t="s">
        <v>11356</v>
      </c>
      <c r="AU2693" t="s">
        <v>11357</v>
      </c>
      <c r="AV2693" t="s">
        <v>11358</v>
      </c>
      <c r="AW2693" t="s">
        <v>11359</v>
      </c>
      <c r="AX2693" t="s">
        <v>521</v>
      </c>
      <c r="AY2693" t="s">
        <v>522</v>
      </c>
      <c r="AZ2693" t="s">
        <v>147</v>
      </c>
      <c r="BA2693" t="s">
        <v>1546</v>
      </c>
      <c r="BB2693" t="s">
        <v>3876</v>
      </c>
      <c r="BC2693" t="s">
        <v>2273</v>
      </c>
      <c r="BD2693" t="s">
        <v>368</v>
      </c>
      <c r="BE2693" t="s">
        <v>11360</v>
      </c>
      <c r="BF2693" t="s">
        <v>11361</v>
      </c>
      <c r="BG2693" t="s">
        <v>11362</v>
      </c>
      <c r="BH2693" t="s">
        <v>230</v>
      </c>
      <c r="BI2693" t="s">
        <v>145</v>
      </c>
      <c r="BJ2693" t="s">
        <v>710</v>
      </c>
      <c r="BK2693" t="s">
        <v>3100</v>
      </c>
      <c r="BL2693" t="s">
        <v>1357</v>
      </c>
      <c r="BM2693" t="s">
        <v>3876</v>
      </c>
      <c r="BN2693" t="s">
        <v>2273</v>
      </c>
      <c r="BO2693" t="s">
        <v>368</v>
      </c>
      <c r="BP2693" t="s">
        <v>534</v>
      </c>
      <c r="BQ2693" t="s">
        <v>129</v>
      </c>
      <c r="BR2693" t="s">
        <v>11079</v>
      </c>
      <c r="BS2693" t="s">
        <v>536</v>
      </c>
      <c r="BT2693" t="s">
        <v>453</v>
      </c>
      <c r="BU2693" t="s">
        <v>454</v>
      </c>
      <c r="BV2693" t="s">
        <v>455</v>
      </c>
      <c r="BW2693" t="s">
        <v>537</v>
      </c>
      <c r="BY2693" t="s">
        <v>175</v>
      </c>
      <c r="BZ2693" t="s">
        <v>175</v>
      </c>
      <c r="CA2693" t="s">
        <v>175</v>
      </c>
      <c r="CB2693" t="s">
        <v>175</v>
      </c>
      <c r="CC2693" t="s">
        <v>176</v>
      </c>
      <c r="CD2693" t="s">
        <v>175</v>
      </c>
      <c r="CE2693" t="s">
        <v>170</v>
      </c>
      <c r="CF2693" t="s">
        <v>175</v>
      </c>
      <c r="CG2693" t="s">
        <v>175</v>
      </c>
      <c r="CH2693" t="s">
        <v>177</v>
      </c>
      <c r="CI2693" t="s">
        <v>163</v>
      </c>
      <c r="CJ2693" t="s">
        <v>175</v>
      </c>
      <c r="CK2693" t="s">
        <v>12107</v>
      </c>
      <c r="CL2693" t="s">
        <v>1265</v>
      </c>
      <c r="CM2693" s="4" t="s">
        <v>163</v>
      </c>
      <c r="CN2693" t="s">
        <v>464</v>
      </c>
      <c r="CO2693" t="s">
        <v>1894</v>
      </c>
      <c r="CV2693" t="s">
        <v>10996</v>
      </c>
      <c r="CW2693" t="s">
        <v>10997</v>
      </c>
      <c r="CX2693" t="s">
        <v>129</v>
      </c>
      <c r="CY2693" t="s">
        <v>185</v>
      </c>
      <c r="DA2693" t="s">
        <v>10998</v>
      </c>
      <c r="DB2693" t="s">
        <v>10999</v>
      </c>
      <c r="DC2693" t="s">
        <v>11000</v>
      </c>
      <c r="DD2693" t="s">
        <v>468</v>
      </c>
      <c r="DF2693" t="s">
        <v>361</v>
      </c>
      <c r="DG2693" t="s">
        <v>362</v>
      </c>
      <c r="DH2693" t="s">
        <v>11364</v>
      </c>
      <c r="DI2693" t="s">
        <v>5516</v>
      </c>
      <c r="DJ2693" t="s">
        <v>193</v>
      </c>
      <c r="DK2693" t="s">
        <v>5516</v>
      </c>
      <c r="DM2693" t="str">
        <f>_xlfn.XLOOKUP($A2693,'[1]01_GC Supply - Item Database -'!$D$3:$D$14229,'[1]01_GC Supply - Item Database -'!BW$3:BW$14229)</f>
        <v>Black</v>
      </c>
      <c r="DN2693" t="str">
        <f>_xlfn.XLOOKUP($A2693,'[1]01_GC Supply - Item Database -'!$D$3:$D$14229,'[1]01_GC Supply - Item Database -'!BX$3:BX$14229)</f>
        <v>Black</v>
      </c>
      <c r="DO2693" t="str">
        <f>_xlfn.XLOOKUP($A2693,'[1]01_GC Supply - Item Database -'!$D$3:$D$14229,'[1]01_GC Supply - Item Database -'!BY$3:BY$14229)</f>
        <v>Solid</v>
      </c>
      <c r="DP2693" t="s">
        <v>11001</v>
      </c>
      <c r="DQ2693" s="7" t="s">
        <v>553</v>
      </c>
    </row>
    <row r="2694" spans="1:121">
      <c r="A2694" t="s">
        <v>12357</v>
      </c>
      <c r="B2694" t="s">
        <v>12358</v>
      </c>
      <c r="C2694" t="s">
        <v>123</v>
      </c>
      <c r="D2694" t="s">
        <v>124</v>
      </c>
      <c r="E2694" t="s">
        <v>12352</v>
      </c>
      <c r="F2694" t="s">
        <v>10981</v>
      </c>
      <c r="G2694" t="s">
        <v>12359</v>
      </c>
      <c r="H2694" t="s">
        <v>500</v>
      </c>
      <c r="I2694" t="s">
        <v>129</v>
      </c>
      <c r="J2694" t="s">
        <v>10983</v>
      </c>
      <c r="L2694" t="s">
        <v>10984</v>
      </c>
      <c r="M2694" t="s">
        <v>10985</v>
      </c>
      <c r="P2694" t="s">
        <v>12358</v>
      </c>
      <c r="Q2694" t="s">
        <v>504</v>
      </c>
      <c r="R2694" t="s">
        <v>10986</v>
      </c>
      <c r="T2694" t="s">
        <v>1506</v>
      </c>
      <c r="U2694" t="s">
        <v>136</v>
      </c>
      <c r="Y2694" t="s">
        <v>10987</v>
      </c>
      <c r="Z2694" t="s">
        <v>3648</v>
      </c>
      <c r="AA2694" t="s">
        <v>12346</v>
      </c>
      <c r="AB2694" t="s">
        <v>10989</v>
      </c>
      <c r="AC2694" t="s">
        <v>10990</v>
      </c>
      <c r="AD2694" t="s">
        <v>10991</v>
      </c>
      <c r="AI2694" t="s">
        <v>11070</v>
      </c>
      <c r="AJ2694" t="s">
        <v>1827</v>
      </c>
      <c r="AK2694" t="s">
        <v>124</v>
      </c>
      <c r="AL2694" t="s">
        <v>123</v>
      </c>
      <c r="AM2694" t="s">
        <v>124</v>
      </c>
      <c r="AN2694" t="s">
        <v>124</v>
      </c>
      <c r="AO2694" t="s">
        <v>147</v>
      </c>
      <c r="AP2694" t="s">
        <v>148</v>
      </c>
      <c r="AQ2694" t="s">
        <v>147</v>
      </c>
      <c r="AR2694" t="s">
        <v>149</v>
      </c>
      <c r="AS2694" t="s">
        <v>11355</v>
      </c>
      <c r="AT2694" t="s">
        <v>11356</v>
      </c>
      <c r="AU2694" t="s">
        <v>11357</v>
      </c>
      <c r="AV2694" t="s">
        <v>11358</v>
      </c>
      <c r="AW2694" t="s">
        <v>11359</v>
      </c>
      <c r="AX2694" t="s">
        <v>521</v>
      </c>
      <c r="AY2694" t="s">
        <v>522</v>
      </c>
      <c r="AZ2694" t="s">
        <v>147</v>
      </c>
      <c r="BA2694" t="s">
        <v>1546</v>
      </c>
      <c r="BB2694" t="s">
        <v>3876</v>
      </c>
      <c r="BC2694" t="s">
        <v>2273</v>
      </c>
      <c r="BD2694" t="s">
        <v>368</v>
      </c>
      <c r="BE2694" t="s">
        <v>11360</v>
      </c>
      <c r="BF2694" t="s">
        <v>11361</v>
      </c>
      <c r="BG2694" t="s">
        <v>11362</v>
      </c>
      <c r="BH2694" t="s">
        <v>230</v>
      </c>
      <c r="BI2694" t="s">
        <v>145</v>
      </c>
      <c r="BJ2694" t="s">
        <v>710</v>
      </c>
      <c r="BK2694" t="s">
        <v>3100</v>
      </c>
      <c r="BL2694" t="s">
        <v>1357</v>
      </c>
      <c r="BM2694" t="s">
        <v>3876</v>
      </c>
      <c r="BN2694" t="s">
        <v>2273</v>
      </c>
      <c r="BO2694" t="s">
        <v>368</v>
      </c>
      <c r="BP2694" t="s">
        <v>534</v>
      </c>
      <c r="BQ2694" t="s">
        <v>129</v>
      </c>
      <c r="BR2694" t="s">
        <v>11079</v>
      </c>
      <c r="BS2694" t="s">
        <v>536</v>
      </c>
      <c r="BT2694" t="s">
        <v>453</v>
      </c>
      <c r="BU2694" t="s">
        <v>454</v>
      </c>
      <c r="BV2694" t="s">
        <v>455</v>
      </c>
      <c r="BW2694" t="s">
        <v>537</v>
      </c>
      <c r="BY2694" t="s">
        <v>175</v>
      </c>
      <c r="BZ2694" t="s">
        <v>175</v>
      </c>
      <c r="CA2694" t="s">
        <v>175</v>
      </c>
      <c r="CB2694" t="s">
        <v>175</v>
      </c>
      <c r="CC2694" t="s">
        <v>176</v>
      </c>
      <c r="CD2694" t="s">
        <v>175</v>
      </c>
      <c r="CE2694" t="s">
        <v>170</v>
      </c>
      <c r="CF2694" t="s">
        <v>175</v>
      </c>
      <c r="CG2694" t="s">
        <v>175</v>
      </c>
      <c r="CH2694" t="s">
        <v>177</v>
      </c>
      <c r="CI2694" t="s">
        <v>163</v>
      </c>
      <c r="CJ2694" t="s">
        <v>175</v>
      </c>
      <c r="CK2694" t="s">
        <v>12107</v>
      </c>
      <c r="CL2694" t="s">
        <v>1265</v>
      </c>
      <c r="CM2694" s="4" t="s">
        <v>163</v>
      </c>
      <c r="CN2694" t="s">
        <v>464</v>
      </c>
      <c r="CO2694" t="s">
        <v>1894</v>
      </c>
      <c r="CV2694" t="s">
        <v>10996</v>
      </c>
      <c r="CW2694" t="s">
        <v>10997</v>
      </c>
      <c r="CX2694" t="s">
        <v>129</v>
      </c>
      <c r="CY2694" t="s">
        <v>185</v>
      </c>
      <c r="DA2694" t="s">
        <v>10998</v>
      </c>
      <c r="DB2694" t="s">
        <v>10999</v>
      </c>
      <c r="DC2694" t="s">
        <v>11000</v>
      </c>
      <c r="DD2694" t="s">
        <v>468</v>
      </c>
      <c r="DF2694" t="s">
        <v>361</v>
      </c>
      <c r="DG2694" t="s">
        <v>362</v>
      </c>
      <c r="DH2694" t="s">
        <v>11364</v>
      </c>
      <c r="DI2694" t="s">
        <v>5516</v>
      </c>
      <c r="DJ2694" t="s">
        <v>193</v>
      </c>
      <c r="DK2694" t="s">
        <v>5516</v>
      </c>
      <c r="DM2694" t="str">
        <f>_xlfn.XLOOKUP($A2694,'[1]01_GC Supply - Item Database -'!$D$3:$D$14229,'[1]01_GC Supply - Item Database -'!BW$3:BW$14229)</f>
        <v>Gray</v>
      </c>
      <c r="DN2694" t="str">
        <f>_xlfn.XLOOKUP($A2694,'[1]01_GC Supply - Item Database -'!$D$3:$D$14229,'[1]01_GC Supply - Item Database -'!BX$3:BX$14229)</f>
        <v>Gray</v>
      </c>
      <c r="DO2694" t="str">
        <f>_xlfn.XLOOKUP($A2694,'[1]01_GC Supply - Item Database -'!$D$3:$D$14229,'[1]01_GC Supply - Item Database -'!BY$3:BY$14229)</f>
        <v>Solid</v>
      </c>
      <c r="DP2694" t="s">
        <v>11001</v>
      </c>
      <c r="DQ2694" s="7" t="s">
        <v>553</v>
      </c>
    </row>
    <row r="2695" spans="1:121">
      <c r="A2695" t="s">
        <v>12360</v>
      </c>
      <c r="B2695" t="s">
        <v>12361</v>
      </c>
      <c r="C2695" t="s">
        <v>123</v>
      </c>
      <c r="D2695" t="s">
        <v>124</v>
      </c>
      <c r="E2695" t="s">
        <v>12362</v>
      </c>
      <c r="F2695" t="s">
        <v>10981</v>
      </c>
      <c r="G2695" t="s">
        <v>12363</v>
      </c>
      <c r="H2695" t="s">
        <v>500</v>
      </c>
      <c r="I2695" t="s">
        <v>129</v>
      </c>
      <c r="J2695" t="s">
        <v>10983</v>
      </c>
      <c r="L2695" t="s">
        <v>10984</v>
      </c>
      <c r="M2695" t="s">
        <v>10985</v>
      </c>
      <c r="P2695" t="s">
        <v>12361</v>
      </c>
      <c r="Q2695" t="s">
        <v>504</v>
      </c>
      <c r="R2695" t="s">
        <v>10986</v>
      </c>
      <c r="T2695" t="s">
        <v>1630</v>
      </c>
      <c r="U2695" t="s">
        <v>136</v>
      </c>
      <c r="V2695" t="s">
        <v>852</v>
      </c>
      <c r="Y2695" t="s">
        <v>10987</v>
      </c>
      <c r="Z2695" t="s">
        <v>3648</v>
      </c>
      <c r="AA2695" t="s">
        <v>12346</v>
      </c>
      <c r="AB2695" t="s">
        <v>10989</v>
      </c>
      <c r="AC2695" t="s">
        <v>10990</v>
      </c>
      <c r="AD2695" t="s">
        <v>10991</v>
      </c>
      <c r="AI2695" t="s">
        <v>11070</v>
      </c>
      <c r="AJ2695" t="s">
        <v>1827</v>
      </c>
      <c r="AK2695" t="s">
        <v>124</v>
      </c>
      <c r="AL2695" t="s">
        <v>123</v>
      </c>
      <c r="AM2695" t="s">
        <v>124</v>
      </c>
      <c r="AN2695" t="s">
        <v>124</v>
      </c>
      <c r="AO2695" t="s">
        <v>147</v>
      </c>
      <c r="AP2695" t="s">
        <v>148</v>
      </c>
      <c r="AQ2695" t="s">
        <v>147</v>
      </c>
      <c r="AR2695" t="s">
        <v>149</v>
      </c>
      <c r="AS2695" t="s">
        <v>11355</v>
      </c>
      <c r="AT2695" t="s">
        <v>11356</v>
      </c>
      <c r="AU2695" t="s">
        <v>11357</v>
      </c>
      <c r="AV2695" t="s">
        <v>11358</v>
      </c>
      <c r="AW2695" t="s">
        <v>11359</v>
      </c>
      <c r="AX2695" t="s">
        <v>573</v>
      </c>
      <c r="AY2695" t="s">
        <v>521</v>
      </c>
      <c r="AZ2695" t="s">
        <v>147</v>
      </c>
      <c r="BA2695" t="s">
        <v>147</v>
      </c>
      <c r="BB2695" t="s">
        <v>3876</v>
      </c>
      <c r="BC2695" t="s">
        <v>2273</v>
      </c>
      <c r="BD2695" t="s">
        <v>368</v>
      </c>
      <c r="BE2695" t="s">
        <v>11360</v>
      </c>
      <c r="BF2695" t="s">
        <v>11361</v>
      </c>
      <c r="BG2695" t="s">
        <v>11362</v>
      </c>
      <c r="BH2695" t="s">
        <v>230</v>
      </c>
      <c r="BI2695" t="s">
        <v>145</v>
      </c>
      <c r="BJ2695" t="s">
        <v>710</v>
      </c>
      <c r="BK2695" t="s">
        <v>3100</v>
      </c>
      <c r="BL2695" t="s">
        <v>1357</v>
      </c>
      <c r="BM2695" t="s">
        <v>3876</v>
      </c>
      <c r="BN2695" t="s">
        <v>2273</v>
      </c>
      <c r="BO2695" t="s">
        <v>368</v>
      </c>
      <c r="BP2695" t="s">
        <v>534</v>
      </c>
      <c r="BQ2695" t="s">
        <v>129</v>
      </c>
      <c r="BR2695" t="s">
        <v>11079</v>
      </c>
      <c r="BS2695" t="s">
        <v>536</v>
      </c>
      <c r="BT2695" t="s">
        <v>453</v>
      </c>
      <c r="BU2695" t="s">
        <v>454</v>
      </c>
      <c r="BV2695" t="s">
        <v>455</v>
      </c>
      <c r="BW2695" t="s">
        <v>537</v>
      </c>
      <c r="BY2695" t="s">
        <v>175</v>
      </c>
      <c r="BZ2695" t="s">
        <v>175</v>
      </c>
      <c r="CA2695" t="s">
        <v>175</v>
      </c>
      <c r="CB2695" t="s">
        <v>175</v>
      </c>
      <c r="CC2695" t="s">
        <v>176</v>
      </c>
      <c r="CD2695" t="s">
        <v>175</v>
      </c>
      <c r="CE2695" t="s">
        <v>170</v>
      </c>
      <c r="CF2695" t="s">
        <v>175</v>
      </c>
      <c r="CG2695" t="s">
        <v>175</v>
      </c>
      <c r="CH2695" t="s">
        <v>177</v>
      </c>
      <c r="CI2695" t="s">
        <v>163</v>
      </c>
      <c r="CJ2695" t="s">
        <v>175</v>
      </c>
      <c r="CK2695" t="s">
        <v>12107</v>
      </c>
      <c r="CL2695" t="s">
        <v>1265</v>
      </c>
      <c r="CM2695" s="4" t="s">
        <v>163</v>
      </c>
      <c r="CN2695" t="s">
        <v>464</v>
      </c>
      <c r="CO2695" t="s">
        <v>1894</v>
      </c>
      <c r="CV2695" t="s">
        <v>10996</v>
      </c>
      <c r="CW2695" t="s">
        <v>10997</v>
      </c>
      <c r="CX2695" t="s">
        <v>129</v>
      </c>
      <c r="CY2695" t="s">
        <v>185</v>
      </c>
      <c r="DA2695" t="s">
        <v>10998</v>
      </c>
      <c r="DB2695" t="s">
        <v>10999</v>
      </c>
      <c r="DC2695" t="s">
        <v>11000</v>
      </c>
      <c r="DD2695" t="s">
        <v>468</v>
      </c>
      <c r="DF2695" t="s">
        <v>361</v>
      </c>
      <c r="DG2695" t="s">
        <v>362</v>
      </c>
      <c r="DH2695" t="s">
        <v>11364</v>
      </c>
      <c r="DI2695" t="s">
        <v>5516</v>
      </c>
      <c r="DJ2695" t="s">
        <v>193</v>
      </c>
      <c r="DK2695" t="s">
        <v>5516</v>
      </c>
      <c r="DM2695" t="str">
        <f>_xlfn.XLOOKUP($A2695,'[1]01_GC Supply - Item Database -'!$D$3:$D$14229,'[1]01_GC Supply - Item Database -'!BW$3:BW$14229)</f>
        <v>Multi</v>
      </c>
      <c r="DN2695" t="str">
        <f>_xlfn.XLOOKUP($A2695,'[1]01_GC Supply - Item Database -'!$D$3:$D$14229,'[1]01_GC Supply - Item Database -'!BX$3:BX$14229)</f>
        <v>Gray</v>
      </c>
      <c r="DO2695" t="str">
        <f>_xlfn.XLOOKUP($A2695,'[1]01_GC Supply - Item Database -'!$D$3:$D$14229,'[1]01_GC Supply - Item Database -'!BY$3:BY$14229)</f>
        <v>Paw</v>
      </c>
      <c r="DP2695" t="s">
        <v>11001</v>
      </c>
      <c r="DQ2695" s="7" t="s">
        <v>581</v>
      </c>
    </row>
    <row r="2696" spans="1:121">
      <c r="A2696" t="s">
        <v>12364</v>
      </c>
      <c r="B2696" t="s">
        <v>12365</v>
      </c>
      <c r="C2696" t="s">
        <v>123</v>
      </c>
      <c r="D2696" t="s">
        <v>124</v>
      </c>
      <c r="E2696" t="s">
        <v>12362</v>
      </c>
      <c r="F2696" t="s">
        <v>10981</v>
      </c>
      <c r="G2696" t="s">
        <v>12366</v>
      </c>
      <c r="H2696" t="s">
        <v>500</v>
      </c>
      <c r="I2696" t="s">
        <v>129</v>
      </c>
      <c r="J2696" t="s">
        <v>10983</v>
      </c>
      <c r="L2696" t="s">
        <v>10984</v>
      </c>
      <c r="M2696" t="s">
        <v>10985</v>
      </c>
      <c r="P2696" t="s">
        <v>12365</v>
      </c>
      <c r="Q2696" t="s">
        <v>504</v>
      </c>
      <c r="R2696" t="s">
        <v>10986</v>
      </c>
      <c r="T2696" t="s">
        <v>1630</v>
      </c>
      <c r="U2696" t="s">
        <v>136</v>
      </c>
      <c r="V2696" t="s">
        <v>852</v>
      </c>
      <c r="Y2696" t="s">
        <v>10987</v>
      </c>
      <c r="Z2696" t="s">
        <v>3648</v>
      </c>
      <c r="AA2696" t="s">
        <v>12346</v>
      </c>
      <c r="AB2696" t="s">
        <v>10989</v>
      </c>
      <c r="AC2696" t="s">
        <v>10990</v>
      </c>
      <c r="AD2696" t="s">
        <v>10991</v>
      </c>
      <c r="AI2696" t="s">
        <v>11070</v>
      </c>
      <c r="AJ2696" t="s">
        <v>1827</v>
      </c>
      <c r="AK2696" t="s">
        <v>124</v>
      </c>
      <c r="AL2696" t="s">
        <v>123</v>
      </c>
      <c r="AM2696" t="s">
        <v>124</v>
      </c>
      <c r="AN2696" t="s">
        <v>124</v>
      </c>
      <c r="AO2696" t="s">
        <v>147</v>
      </c>
      <c r="AP2696" t="s">
        <v>148</v>
      </c>
      <c r="AQ2696" t="s">
        <v>147</v>
      </c>
      <c r="AR2696" t="s">
        <v>149</v>
      </c>
      <c r="AS2696" t="s">
        <v>11355</v>
      </c>
      <c r="AT2696" t="s">
        <v>11356</v>
      </c>
      <c r="AU2696" t="s">
        <v>11357</v>
      </c>
      <c r="AV2696" t="s">
        <v>11358</v>
      </c>
      <c r="AW2696" t="s">
        <v>11359</v>
      </c>
      <c r="AX2696" t="s">
        <v>573</v>
      </c>
      <c r="AY2696" t="s">
        <v>521</v>
      </c>
      <c r="AZ2696" t="s">
        <v>147</v>
      </c>
      <c r="BA2696" t="s">
        <v>147</v>
      </c>
      <c r="BB2696" t="s">
        <v>3876</v>
      </c>
      <c r="BC2696" t="s">
        <v>2273</v>
      </c>
      <c r="BD2696" t="s">
        <v>368</v>
      </c>
      <c r="BE2696" t="s">
        <v>11360</v>
      </c>
      <c r="BF2696" t="s">
        <v>11361</v>
      </c>
      <c r="BG2696" t="s">
        <v>11362</v>
      </c>
      <c r="BH2696" t="s">
        <v>230</v>
      </c>
      <c r="BI2696" t="s">
        <v>145</v>
      </c>
      <c r="BJ2696" t="s">
        <v>710</v>
      </c>
      <c r="BK2696" t="s">
        <v>3100</v>
      </c>
      <c r="BL2696" t="s">
        <v>1357</v>
      </c>
      <c r="BM2696" t="s">
        <v>3876</v>
      </c>
      <c r="BN2696" t="s">
        <v>2273</v>
      </c>
      <c r="BO2696" t="s">
        <v>368</v>
      </c>
      <c r="BP2696" t="s">
        <v>534</v>
      </c>
      <c r="BQ2696" t="s">
        <v>129</v>
      </c>
      <c r="BR2696" t="s">
        <v>11079</v>
      </c>
      <c r="BS2696" t="s">
        <v>536</v>
      </c>
      <c r="BT2696" t="s">
        <v>453</v>
      </c>
      <c r="BU2696" t="s">
        <v>454</v>
      </c>
      <c r="BV2696" t="s">
        <v>455</v>
      </c>
      <c r="BW2696" t="s">
        <v>537</v>
      </c>
      <c r="BY2696" t="s">
        <v>175</v>
      </c>
      <c r="BZ2696" t="s">
        <v>175</v>
      </c>
      <c r="CA2696" t="s">
        <v>175</v>
      </c>
      <c r="CB2696" t="s">
        <v>175</v>
      </c>
      <c r="CC2696" t="s">
        <v>176</v>
      </c>
      <c r="CD2696" t="s">
        <v>175</v>
      </c>
      <c r="CE2696" t="s">
        <v>170</v>
      </c>
      <c r="CF2696" t="s">
        <v>175</v>
      </c>
      <c r="CG2696" t="s">
        <v>175</v>
      </c>
      <c r="CH2696" t="s">
        <v>177</v>
      </c>
      <c r="CI2696" t="s">
        <v>163</v>
      </c>
      <c r="CJ2696" t="s">
        <v>175</v>
      </c>
      <c r="CK2696" t="s">
        <v>12107</v>
      </c>
      <c r="CL2696" t="s">
        <v>1265</v>
      </c>
      <c r="CM2696" s="4" t="s">
        <v>163</v>
      </c>
      <c r="CN2696" t="s">
        <v>464</v>
      </c>
      <c r="CO2696" t="s">
        <v>1894</v>
      </c>
      <c r="CV2696" t="s">
        <v>10996</v>
      </c>
      <c r="CW2696" t="s">
        <v>10997</v>
      </c>
      <c r="CX2696" t="s">
        <v>129</v>
      </c>
      <c r="CY2696" t="s">
        <v>185</v>
      </c>
      <c r="DA2696" t="s">
        <v>10998</v>
      </c>
      <c r="DB2696" t="s">
        <v>10999</v>
      </c>
      <c r="DC2696" t="s">
        <v>11000</v>
      </c>
      <c r="DD2696" t="s">
        <v>468</v>
      </c>
      <c r="DF2696" t="s">
        <v>361</v>
      </c>
      <c r="DG2696" t="s">
        <v>362</v>
      </c>
      <c r="DH2696" t="s">
        <v>11364</v>
      </c>
      <c r="DI2696" t="s">
        <v>5516</v>
      </c>
      <c r="DJ2696" t="s">
        <v>193</v>
      </c>
      <c r="DK2696" t="s">
        <v>5516</v>
      </c>
      <c r="DM2696" t="str">
        <f>_xlfn.XLOOKUP($A2696,'[1]01_GC Supply - Item Database -'!$D$3:$D$14229,'[1]01_GC Supply - Item Database -'!BW$3:BW$14229)</f>
        <v>Multi</v>
      </c>
      <c r="DN2696" t="str">
        <f>_xlfn.XLOOKUP($A2696,'[1]01_GC Supply - Item Database -'!$D$3:$D$14229,'[1]01_GC Supply - Item Database -'!BX$3:BX$14229)</f>
        <v>Beige/Ivory</v>
      </c>
      <c r="DO2696" t="str">
        <f>_xlfn.XLOOKUP($A2696,'[1]01_GC Supply - Item Database -'!$D$3:$D$14229,'[1]01_GC Supply - Item Database -'!BY$3:BY$14229)</f>
        <v>Paw</v>
      </c>
      <c r="DP2696" t="s">
        <v>11001</v>
      </c>
      <c r="DQ2696" s="7" t="s">
        <v>581</v>
      </c>
    </row>
    <row r="2697" spans="1:121">
      <c r="A2697" t="s">
        <v>12367</v>
      </c>
      <c r="B2697" t="s">
        <v>12368</v>
      </c>
      <c r="C2697" t="s">
        <v>123</v>
      </c>
      <c r="D2697" t="s">
        <v>124</v>
      </c>
      <c r="E2697" t="s">
        <v>12362</v>
      </c>
      <c r="F2697" t="s">
        <v>10981</v>
      </c>
      <c r="G2697" t="s">
        <v>12369</v>
      </c>
      <c r="H2697" t="s">
        <v>500</v>
      </c>
      <c r="I2697" t="s">
        <v>129</v>
      </c>
      <c r="J2697" t="s">
        <v>10983</v>
      </c>
      <c r="L2697" t="s">
        <v>10984</v>
      </c>
      <c r="M2697" t="s">
        <v>10985</v>
      </c>
      <c r="P2697" t="s">
        <v>12368</v>
      </c>
      <c r="Q2697" t="s">
        <v>504</v>
      </c>
      <c r="R2697" t="s">
        <v>10986</v>
      </c>
      <c r="T2697" t="s">
        <v>1630</v>
      </c>
      <c r="U2697" t="s">
        <v>136</v>
      </c>
      <c r="V2697" t="s">
        <v>852</v>
      </c>
      <c r="Y2697" t="s">
        <v>10987</v>
      </c>
      <c r="Z2697" t="s">
        <v>3648</v>
      </c>
      <c r="AA2697" t="s">
        <v>12346</v>
      </c>
      <c r="AB2697" t="s">
        <v>10989</v>
      </c>
      <c r="AC2697" t="s">
        <v>10990</v>
      </c>
      <c r="AD2697" t="s">
        <v>10991</v>
      </c>
      <c r="AI2697" t="s">
        <v>11070</v>
      </c>
      <c r="AJ2697" t="s">
        <v>1827</v>
      </c>
      <c r="AK2697" t="s">
        <v>124</v>
      </c>
      <c r="AL2697" t="s">
        <v>123</v>
      </c>
      <c r="AM2697" t="s">
        <v>124</v>
      </c>
      <c r="AN2697" t="s">
        <v>124</v>
      </c>
      <c r="AO2697" t="s">
        <v>147</v>
      </c>
      <c r="AP2697" t="s">
        <v>148</v>
      </c>
      <c r="AQ2697" t="s">
        <v>147</v>
      </c>
      <c r="AR2697" t="s">
        <v>149</v>
      </c>
      <c r="AS2697" t="s">
        <v>11355</v>
      </c>
      <c r="AT2697" t="s">
        <v>11356</v>
      </c>
      <c r="AU2697" t="s">
        <v>11357</v>
      </c>
      <c r="AV2697" t="s">
        <v>11358</v>
      </c>
      <c r="AW2697" t="s">
        <v>11359</v>
      </c>
      <c r="AX2697" t="s">
        <v>573</v>
      </c>
      <c r="AY2697" t="s">
        <v>521</v>
      </c>
      <c r="AZ2697" t="s">
        <v>147</v>
      </c>
      <c r="BA2697" t="s">
        <v>147</v>
      </c>
      <c r="BB2697" t="s">
        <v>3876</v>
      </c>
      <c r="BC2697" t="s">
        <v>2273</v>
      </c>
      <c r="BD2697" t="s">
        <v>368</v>
      </c>
      <c r="BE2697" t="s">
        <v>11360</v>
      </c>
      <c r="BF2697" t="s">
        <v>11361</v>
      </c>
      <c r="BG2697" t="s">
        <v>11362</v>
      </c>
      <c r="BH2697" t="s">
        <v>230</v>
      </c>
      <c r="BI2697" t="s">
        <v>145</v>
      </c>
      <c r="BJ2697" t="s">
        <v>710</v>
      </c>
      <c r="BK2697" t="s">
        <v>3100</v>
      </c>
      <c r="BL2697" t="s">
        <v>1357</v>
      </c>
      <c r="BM2697" t="s">
        <v>3876</v>
      </c>
      <c r="BN2697" t="s">
        <v>2273</v>
      </c>
      <c r="BO2697" t="s">
        <v>368</v>
      </c>
      <c r="BP2697" t="s">
        <v>534</v>
      </c>
      <c r="BQ2697" t="s">
        <v>129</v>
      </c>
      <c r="BR2697" t="s">
        <v>11079</v>
      </c>
      <c r="BS2697" t="s">
        <v>536</v>
      </c>
      <c r="BT2697" t="s">
        <v>453</v>
      </c>
      <c r="BU2697" t="s">
        <v>454</v>
      </c>
      <c r="BV2697" t="s">
        <v>455</v>
      </c>
      <c r="BW2697" t="s">
        <v>537</v>
      </c>
      <c r="BY2697" t="s">
        <v>175</v>
      </c>
      <c r="BZ2697" t="s">
        <v>175</v>
      </c>
      <c r="CA2697" t="s">
        <v>175</v>
      </c>
      <c r="CB2697" t="s">
        <v>175</v>
      </c>
      <c r="CC2697" t="s">
        <v>176</v>
      </c>
      <c r="CD2697" t="s">
        <v>175</v>
      </c>
      <c r="CE2697" t="s">
        <v>170</v>
      </c>
      <c r="CF2697" t="s">
        <v>175</v>
      </c>
      <c r="CG2697" t="s">
        <v>175</v>
      </c>
      <c r="CH2697" t="s">
        <v>177</v>
      </c>
      <c r="CI2697" t="s">
        <v>163</v>
      </c>
      <c r="CJ2697" t="s">
        <v>175</v>
      </c>
      <c r="CK2697" t="s">
        <v>12107</v>
      </c>
      <c r="CL2697" t="s">
        <v>1265</v>
      </c>
      <c r="CM2697" s="4" t="s">
        <v>163</v>
      </c>
      <c r="CN2697" t="s">
        <v>464</v>
      </c>
      <c r="CO2697" t="s">
        <v>1894</v>
      </c>
      <c r="CV2697" t="s">
        <v>10996</v>
      </c>
      <c r="CW2697" t="s">
        <v>10997</v>
      </c>
      <c r="CX2697" t="s">
        <v>129</v>
      </c>
      <c r="CY2697" t="s">
        <v>185</v>
      </c>
      <c r="DA2697" t="s">
        <v>10998</v>
      </c>
      <c r="DB2697" t="s">
        <v>10999</v>
      </c>
      <c r="DC2697" t="s">
        <v>11000</v>
      </c>
      <c r="DD2697" t="s">
        <v>468</v>
      </c>
      <c r="DF2697" t="s">
        <v>361</v>
      </c>
      <c r="DG2697" t="s">
        <v>362</v>
      </c>
      <c r="DH2697" t="s">
        <v>11364</v>
      </c>
      <c r="DI2697" t="s">
        <v>5516</v>
      </c>
      <c r="DJ2697" t="s">
        <v>193</v>
      </c>
      <c r="DK2697" t="s">
        <v>5516</v>
      </c>
      <c r="DM2697" t="str">
        <f>_xlfn.XLOOKUP($A2697,'[1]01_GC Supply - Item Database -'!$D$3:$D$14229,'[1]01_GC Supply - Item Database -'!BW$3:BW$14229)</f>
        <v>Multi</v>
      </c>
      <c r="DN2697" t="str">
        <f>_xlfn.XLOOKUP($A2697,'[1]01_GC Supply - Item Database -'!$D$3:$D$14229,'[1]01_GC Supply - Item Database -'!BX$3:BX$14229)</f>
        <v>Black/White</v>
      </c>
      <c r="DO2697" t="str">
        <f>_xlfn.XLOOKUP($A2697,'[1]01_GC Supply - Item Database -'!$D$3:$D$14229,'[1]01_GC Supply - Item Database -'!BY$3:BY$14229)</f>
        <v>Paw</v>
      </c>
      <c r="DP2697" t="s">
        <v>11001</v>
      </c>
      <c r="DQ2697" s="7" t="s">
        <v>581</v>
      </c>
    </row>
    <row r="2698" spans="1:121">
      <c r="A2698" t="s">
        <v>12370</v>
      </c>
      <c r="B2698" t="s">
        <v>12371</v>
      </c>
      <c r="C2698" t="s">
        <v>123</v>
      </c>
      <c r="D2698" t="s">
        <v>124</v>
      </c>
      <c r="E2698" t="s">
        <v>12362</v>
      </c>
      <c r="F2698" t="s">
        <v>10981</v>
      </c>
      <c r="G2698" t="s">
        <v>12372</v>
      </c>
      <c r="H2698" t="s">
        <v>500</v>
      </c>
      <c r="I2698" t="s">
        <v>129</v>
      </c>
      <c r="J2698" t="s">
        <v>10983</v>
      </c>
      <c r="L2698" t="s">
        <v>10984</v>
      </c>
      <c r="M2698" t="s">
        <v>10985</v>
      </c>
      <c r="P2698" t="s">
        <v>12371</v>
      </c>
      <c r="Q2698" t="s">
        <v>504</v>
      </c>
      <c r="R2698" t="s">
        <v>10986</v>
      </c>
      <c r="T2698" t="s">
        <v>1630</v>
      </c>
      <c r="U2698" t="s">
        <v>136</v>
      </c>
      <c r="V2698" t="s">
        <v>852</v>
      </c>
      <c r="Y2698" t="s">
        <v>10987</v>
      </c>
      <c r="Z2698" t="s">
        <v>3648</v>
      </c>
      <c r="AA2698" t="s">
        <v>12346</v>
      </c>
      <c r="AB2698" t="s">
        <v>10989</v>
      </c>
      <c r="AC2698" t="s">
        <v>10990</v>
      </c>
      <c r="AD2698" t="s">
        <v>10991</v>
      </c>
      <c r="AI2698" t="s">
        <v>11070</v>
      </c>
      <c r="AJ2698" t="s">
        <v>1827</v>
      </c>
      <c r="AK2698" t="s">
        <v>124</v>
      </c>
      <c r="AL2698" t="s">
        <v>123</v>
      </c>
      <c r="AM2698" t="s">
        <v>124</v>
      </c>
      <c r="AN2698" t="s">
        <v>124</v>
      </c>
      <c r="AO2698" t="s">
        <v>147</v>
      </c>
      <c r="AP2698" t="s">
        <v>148</v>
      </c>
      <c r="AQ2698" t="s">
        <v>147</v>
      </c>
      <c r="AR2698" t="s">
        <v>149</v>
      </c>
      <c r="AS2698" t="s">
        <v>11355</v>
      </c>
      <c r="AT2698" t="s">
        <v>11356</v>
      </c>
      <c r="AU2698" t="s">
        <v>11357</v>
      </c>
      <c r="AV2698" t="s">
        <v>11358</v>
      </c>
      <c r="AW2698" t="s">
        <v>11359</v>
      </c>
      <c r="AX2698" t="s">
        <v>573</v>
      </c>
      <c r="AY2698" t="s">
        <v>521</v>
      </c>
      <c r="AZ2698" t="s">
        <v>147</v>
      </c>
      <c r="BA2698" t="s">
        <v>147</v>
      </c>
      <c r="BB2698" t="s">
        <v>3876</v>
      </c>
      <c r="BC2698" t="s">
        <v>2273</v>
      </c>
      <c r="BD2698" t="s">
        <v>368</v>
      </c>
      <c r="BE2698" t="s">
        <v>11360</v>
      </c>
      <c r="BF2698" t="s">
        <v>11361</v>
      </c>
      <c r="BG2698" t="s">
        <v>11362</v>
      </c>
      <c r="BH2698" t="s">
        <v>230</v>
      </c>
      <c r="BI2698" t="s">
        <v>145</v>
      </c>
      <c r="BJ2698" t="s">
        <v>710</v>
      </c>
      <c r="BK2698" t="s">
        <v>3100</v>
      </c>
      <c r="BL2698" t="s">
        <v>1357</v>
      </c>
      <c r="BM2698" t="s">
        <v>3876</v>
      </c>
      <c r="BN2698" t="s">
        <v>2273</v>
      </c>
      <c r="BO2698" t="s">
        <v>368</v>
      </c>
      <c r="BP2698" t="s">
        <v>534</v>
      </c>
      <c r="BQ2698" t="s">
        <v>129</v>
      </c>
      <c r="BR2698" t="s">
        <v>11079</v>
      </c>
      <c r="BS2698" t="s">
        <v>536</v>
      </c>
      <c r="BT2698" t="s">
        <v>453</v>
      </c>
      <c r="BU2698" t="s">
        <v>454</v>
      </c>
      <c r="BV2698" t="s">
        <v>455</v>
      </c>
      <c r="BW2698" t="s">
        <v>537</v>
      </c>
      <c r="BY2698" t="s">
        <v>175</v>
      </c>
      <c r="BZ2698" t="s">
        <v>175</v>
      </c>
      <c r="CA2698" t="s">
        <v>175</v>
      </c>
      <c r="CB2698" t="s">
        <v>175</v>
      </c>
      <c r="CC2698" t="s">
        <v>176</v>
      </c>
      <c r="CD2698" t="s">
        <v>175</v>
      </c>
      <c r="CE2698" t="s">
        <v>170</v>
      </c>
      <c r="CF2698" t="s">
        <v>175</v>
      </c>
      <c r="CG2698" t="s">
        <v>175</v>
      </c>
      <c r="CH2698" t="s">
        <v>177</v>
      </c>
      <c r="CI2698" t="s">
        <v>163</v>
      </c>
      <c r="CJ2698" t="s">
        <v>175</v>
      </c>
      <c r="CK2698" t="s">
        <v>12107</v>
      </c>
      <c r="CL2698" t="s">
        <v>1265</v>
      </c>
      <c r="CM2698" s="4" t="s">
        <v>163</v>
      </c>
      <c r="CN2698" t="s">
        <v>464</v>
      </c>
      <c r="CO2698" t="s">
        <v>1894</v>
      </c>
      <c r="CV2698" t="s">
        <v>10996</v>
      </c>
      <c r="CW2698" t="s">
        <v>10997</v>
      </c>
      <c r="CX2698" t="s">
        <v>129</v>
      </c>
      <c r="CY2698" t="s">
        <v>185</v>
      </c>
      <c r="DA2698" t="s">
        <v>10998</v>
      </c>
      <c r="DB2698" t="s">
        <v>10999</v>
      </c>
      <c r="DC2698" t="s">
        <v>11000</v>
      </c>
      <c r="DD2698" t="s">
        <v>468</v>
      </c>
      <c r="DF2698" t="s">
        <v>361</v>
      </c>
      <c r="DG2698" t="s">
        <v>362</v>
      </c>
      <c r="DH2698" t="s">
        <v>11364</v>
      </c>
      <c r="DI2698" t="s">
        <v>5516</v>
      </c>
      <c r="DJ2698" t="s">
        <v>193</v>
      </c>
      <c r="DK2698" t="s">
        <v>5516</v>
      </c>
      <c r="DM2698" t="str">
        <f>_xlfn.XLOOKUP($A2698,'[1]01_GC Supply - Item Database -'!$D$3:$D$14229,'[1]01_GC Supply - Item Database -'!BW$3:BW$14229)</f>
        <v>Multi</v>
      </c>
      <c r="DN2698" t="str">
        <f>_xlfn.XLOOKUP($A2698,'[1]01_GC Supply - Item Database -'!$D$3:$D$14229,'[1]01_GC Supply - Item Database -'!BX$3:BX$14229)</f>
        <v>Charcoal Cloud</v>
      </c>
      <c r="DO2698" t="str">
        <f>_xlfn.XLOOKUP($A2698,'[1]01_GC Supply - Item Database -'!$D$3:$D$14229,'[1]01_GC Supply - Item Database -'!BY$3:BY$14229)</f>
        <v>Paw</v>
      </c>
      <c r="DP2698" t="s">
        <v>11001</v>
      </c>
      <c r="DQ2698" s="7" t="s">
        <v>581</v>
      </c>
    </row>
    <row r="2699" spans="1:121">
      <c r="A2699" t="s">
        <v>12373</v>
      </c>
      <c r="B2699" t="s">
        <v>12374</v>
      </c>
      <c r="C2699" t="s">
        <v>123</v>
      </c>
      <c r="D2699" t="s">
        <v>124</v>
      </c>
      <c r="E2699" t="s">
        <v>12362</v>
      </c>
      <c r="F2699" t="s">
        <v>10981</v>
      </c>
      <c r="G2699" t="s">
        <v>12375</v>
      </c>
      <c r="H2699" t="s">
        <v>500</v>
      </c>
      <c r="I2699" t="s">
        <v>129</v>
      </c>
      <c r="J2699" t="s">
        <v>10983</v>
      </c>
      <c r="L2699" t="s">
        <v>10984</v>
      </c>
      <c r="M2699" t="s">
        <v>10985</v>
      </c>
      <c r="P2699" t="s">
        <v>12374</v>
      </c>
      <c r="Q2699" t="s">
        <v>504</v>
      </c>
      <c r="R2699" t="s">
        <v>10986</v>
      </c>
      <c r="T2699" t="s">
        <v>1630</v>
      </c>
      <c r="U2699" t="s">
        <v>136</v>
      </c>
      <c r="V2699" t="s">
        <v>852</v>
      </c>
      <c r="Y2699" t="s">
        <v>10987</v>
      </c>
      <c r="Z2699" t="s">
        <v>3648</v>
      </c>
      <c r="AA2699" t="s">
        <v>12346</v>
      </c>
      <c r="AB2699" t="s">
        <v>10989</v>
      </c>
      <c r="AC2699" t="s">
        <v>10990</v>
      </c>
      <c r="AD2699" t="s">
        <v>10991</v>
      </c>
      <c r="AI2699" t="s">
        <v>11070</v>
      </c>
      <c r="AJ2699" t="s">
        <v>1827</v>
      </c>
      <c r="AK2699" t="s">
        <v>124</v>
      </c>
      <c r="AL2699" t="s">
        <v>123</v>
      </c>
      <c r="AM2699" t="s">
        <v>124</v>
      </c>
      <c r="AN2699" t="s">
        <v>124</v>
      </c>
      <c r="AO2699" t="s">
        <v>147</v>
      </c>
      <c r="AP2699" t="s">
        <v>148</v>
      </c>
      <c r="AQ2699" t="s">
        <v>147</v>
      </c>
      <c r="AR2699" t="s">
        <v>149</v>
      </c>
      <c r="AS2699" t="s">
        <v>11355</v>
      </c>
      <c r="AT2699" t="s">
        <v>11356</v>
      </c>
      <c r="AU2699" t="s">
        <v>11357</v>
      </c>
      <c r="AV2699" t="s">
        <v>11358</v>
      </c>
      <c r="AW2699" t="s">
        <v>11359</v>
      </c>
      <c r="AX2699" t="s">
        <v>573</v>
      </c>
      <c r="AY2699" t="s">
        <v>521</v>
      </c>
      <c r="AZ2699" t="s">
        <v>147</v>
      </c>
      <c r="BA2699" t="s">
        <v>147</v>
      </c>
      <c r="BB2699" t="s">
        <v>3876</v>
      </c>
      <c r="BC2699" t="s">
        <v>2273</v>
      </c>
      <c r="BD2699" t="s">
        <v>368</v>
      </c>
      <c r="BE2699" t="s">
        <v>11360</v>
      </c>
      <c r="BF2699" t="s">
        <v>11361</v>
      </c>
      <c r="BG2699" t="s">
        <v>11362</v>
      </c>
      <c r="BH2699" t="s">
        <v>230</v>
      </c>
      <c r="BI2699" t="s">
        <v>145</v>
      </c>
      <c r="BJ2699" t="s">
        <v>710</v>
      </c>
      <c r="BK2699" t="s">
        <v>3100</v>
      </c>
      <c r="BL2699" t="s">
        <v>1357</v>
      </c>
      <c r="BM2699" t="s">
        <v>3876</v>
      </c>
      <c r="BN2699" t="s">
        <v>2273</v>
      </c>
      <c r="BO2699" t="s">
        <v>368</v>
      </c>
      <c r="BP2699" t="s">
        <v>534</v>
      </c>
      <c r="BQ2699" t="s">
        <v>129</v>
      </c>
      <c r="BR2699" t="s">
        <v>11079</v>
      </c>
      <c r="BS2699" t="s">
        <v>536</v>
      </c>
      <c r="BT2699" t="s">
        <v>453</v>
      </c>
      <c r="BU2699" t="s">
        <v>454</v>
      </c>
      <c r="BV2699" t="s">
        <v>455</v>
      </c>
      <c r="BW2699" t="s">
        <v>537</v>
      </c>
      <c r="BY2699" t="s">
        <v>175</v>
      </c>
      <c r="BZ2699" t="s">
        <v>175</v>
      </c>
      <c r="CA2699" t="s">
        <v>175</v>
      </c>
      <c r="CB2699" t="s">
        <v>175</v>
      </c>
      <c r="CC2699" t="s">
        <v>176</v>
      </c>
      <c r="CD2699" t="s">
        <v>175</v>
      </c>
      <c r="CE2699" t="s">
        <v>170</v>
      </c>
      <c r="CF2699" t="s">
        <v>175</v>
      </c>
      <c r="CG2699" t="s">
        <v>175</v>
      </c>
      <c r="CH2699" t="s">
        <v>177</v>
      </c>
      <c r="CI2699" t="s">
        <v>163</v>
      </c>
      <c r="CJ2699" t="s">
        <v>175</v>
      </c>
      <c r="CK2699" t="s">
        <v>12107</v>
      </c>
      <c r="CL2699" t="s">
        <v>1265</v>
      </c>
      <c r="CM2699" s="4" t="s">
        <v>163</v>
      </c>
      <c r="CN2699" t="s">
        <v>464</v>
      </c>
      <c r="CO2699" t="s">
        <v>1894</v>
      </c>
      <c r="CV2699" t="s">
        <v>10996</v>
      </c>
      <c r="CW2699" t="s">
        <v>10997</v>
      </c>
      <c r="CX2699" t="s">
        <v>129</v>
      </c>
      <c r="CY2699" t="s">
        <v>185</v>
      </c>
      <c r="DA2699" t="s">
        <v>10998</v>
      </c>
      <c r="DB2699" t="s">
        <v>10999</v>
      </c>
      <c r="DC2699" t="s">
        <v>11000</v>
      </c>
      <c r="DD2699" t="s">
        <v>468</v>
      </c>
      <c r="DF2699" t="s">
        <v>361</v>
      </c>
      <c r="DG2699" t="s">
        <v>362</v>
      </c>
      <c r="DH2699" t="s">
        <v>11364</v>
      </c>
      <c r="DI2699" t="s">
        <v>5516</v>
      </c>
      <c r="DJ2699" t="s">
        <v>193</v>
      </c>
      <c r="DK2699" t="s">
        <v>5516</v>
      </c>
      <c r="DM2699" t="str">
        <f>_xlfn.XLOOKUP($A2699,'[1]01_GC Supply - Item Database -'!$D$3:$D$14229,'[1]01_GC Supply - Item Database -'!BW$3:BW$14229)</f>
        <v>Multi</v>
      </c>
      <c r="DN2699" t="str">
        <f>_xlfn.XLOOKUP($A2699,'[1]01_GC Supply - Item Database -'!$D$3:$D$14229,'[1]01_GC Supply - Item Database -'!BX$3:BX$14229)</f>
        <v>Navy/Cappucino</v>
      </c>
      <c r="DO2699" t="str">
        <f>_xlfn.XLOOKUP($A2699,'[1]01_GC Supply - Item Database -'!$D$3:$D$14229,'[1]01_GC Supply - Item Database -'!BY$3:BY$14229)</f>
        <v>Paw</v>
      </c>
      <c r="DP2699" t="s">
        <v>11001</v>
      </c>
      <c r="DQ2699" s="7" t="s">
        <v>581</v>
      </c>
    </row>
    <row r="2700" spans="1:121">
      <c r="A2700" t="s">
        <v>12376</v>
      </c>
      <c r="B2700" t="s">
        <v>12377</v>
      </c>
      <c r="C2700" t="s">
        <v>123</v>
      </c>
      <c r="D2700" t="s">
        <v>124</v>
      </c>
      <c r="E2700" t="s">
        <v>12378</v>
      </c>
      <c r="F2700" t="s">
        <v>10981</v>
      </c>
      <c r="G2700" t="s">
        <v>12379</v>
      </c>
      <c r="H2700" t="s">
        <v>500</v>
      </c>
      <c r="I2700" t="s">
        <v>129</v>
      </c>
      <c r="J2700" t="s">
        <v>10983</v>
      </c>
      <c r="L2700" t="s">
        <v>10984</v>
      </c>
      <c r="M2700" t="s">
        <v>10985</v>
      </c>
      <c r="P2700" t="s">
        <v>12377</v>
      </c>
      <c r="Q2700" t="s">
        <v>504</v>
      </c>
      <c r="R2700" t="s">
        <v>10986</v>
      </c>
      <c r="T2700" t="s">
        <v>3141</v>
      </c>
      <c r="U2700" t="s">
        <v>136</v>
      </c>
      <c r="V2700" t="s">
        <v>852</v>
      </c>
      <c r="Y2700" t="s">
        <v>10987</v>
      </c>
      <c r="Z2700" t="s">
        <v>3648</v>
      </c>
      <c r="AA2700" t="s">
        <v>12346</v>
      </c>
      <c r="AB2700" t="s">
        <v>10989</v>
      </c>
      <c r="AC2700" t="s">
        <v>10990</v>
      </c>
      <c r="AD2700" t="s">
        <v>10991</v>
      </c>
      <c r="AI2700" t="s">
        <v>11070</v>
      </c>
      <c r="AJ2700" t="s">
        <v>1827</v>
      </c>
      <c r="AK2700" t="s">
        <v>124</v>
      </c>
      <c r="AL2700" t="s">
        <v>123</v>
      </c>
      <c r="AM2700" t="s">
        <v>124</v>
      </c>
      <c r="AN2700" t="s">
        <v>124</v>
      </c>
      <c r="AO2700" t="s">
        <v>147</v>
      </c>
      <c r="AP2700" t="s">
        <v>148</v>
      </c>
      <c r="AQ2700" t="s">
        <v>147</v>
      </c>
      <c r="AR2700" t="s">
        <v>149</v>
      </c>
      <c r="AS2700" t="s">
        <v>11355</v>
      </c>
      <c r="AT2700" t="s">
        <v>11356</v>
      </c>
      <c r="AU2700" t="s">
        <v>11357</v>
      </c>
      <c r="AV2700" t="s">
        <v>11358</v>
      </c>
      <c r="AW2700" t="s">
        <v>11359</v>
      </c>
      <c r="AX2700" t="s">
        <v>573</v>
      </c>
      <c r="AY2700" t="s">
        <v>521</v>
      </c>
      <c r="AZ2700" t="s">
        <v>147</v>
      </c>
      <c r="BA2700" t="s">
        <v>147</v>
      </c>
      <c r="BB2700" t="s">
        <v>3876</v>
      </c>
      <c r="BC2700" t="s">
        <v>2273</v>
      </c>
      <c r="BD2700" t="s">
        <v>368</v>
      </c>
      <c r="BE2700" t="s">
        <v>11360</v>
      </c>
      <c r="BF2700" t="s">
        <v>11361</v>
      </c>
      <c r="BG2700" t="s">
        <v>11362</v>
      </c>
      <c r="BH2700" t="s">
        <v>230</v>
      </c>
      <c r="BI2700" t="s">
        <v>145</v>
      </c>
      <c r="BJ2700" t="s">
        <v>710</v>
      </c>
      <c r="BK2700" t="s">
        <v>3100</v>
      </c>
      <c r="BL2700" t="s">
        <v>1357</v>
      </c>
      <c r="BM2700" t="s">
        <v>3876</v>
      </c>
      <c r="BN2700" t="s">
        <v>2273</v>
      </c>
      <c r="BO2700" t="s">
        <v>368</v>
      </c>
      <c r="BP2700" t="s">
        <v>534</v>
      </c>
      <c r="BQ2700" t="s">
        <v>129</v>
      </c>
      <c r="BR2700" t="s">
        <v>11079</v>
      </c>
      <c r="BS2700" t="s">
        <v>536</v>
      </c>
      <c r="BT2700" t="s">
        <v>453</v>
      </c>
      <c r="BU2700" t="s">
        <v>454</v>
      </c>
      <c r="BV2700" t="s">
        <v>455</v>
      </c>
      <c r="BW2700" t="s">
        <v>537</v>
      </c>
      <c r="BY2700" t="s">
        <v>175</v>
      </c>
      <c r="BZ2700" t="s">
        <v>175</v>
      </c>
      <c r="CA2700" t="s">
        <v>175</v>
      </c>
      <c r="CB2700" t="s">
        <v>175</v>
      </c>
      <c r="CC2700" t="s">
        <v>176</v>
      </c>
      <c r="CD2700" t="s">
        <v>175</v>
      </c>
      <c r="CE2700" t="s">
        <v>170</v>
      </c>
      <c r="CF2700" t="s">
        <v>175</v>
      </c>
      <c r="CG2700" t="s">
        <v>175</v>
      </c>
      <c r="CH2700" t="s">
        <v>177</v>
      </c>
      <c r="CI2700" t="s">
        <v>163</v>
      </c>
      <c r="CJ2700" t="s">
        <v>175</v>
      </c>
      <c r="CK2700" t="s">
        <v>12107</v>
      </c>
      <c r="CL2700" t="s">
        <v>1265</v>
      </c>
      <c r="CM2700" s="4" t="s">
        <v>163</v>
      </c>
      <c r="CN2700" t="s">
        <v>464</v>
      </c>
      <c r="CO2700" t="s">
        <v>1894</v>
      </c>
      <c r="CV2700" t="s">
        <v>10996</v>
      </c>
      <c r="CW2700" t="s">
        <v>10997</v>
      </c>
      <c r="CX2700" t="s">
        <v>129</v>
      </c>
      <c r="CY2700" t="s">
        <v>185</v>
      </c>
      <c r="DA2700" t="s">
        <v>10998</v>
      </c>
      <c r="DB2700" t="s">
        <v>10999</v>
      </c>
      <c r="DC2700" t="s">
        <v>11000</v>
      </c>
      <c r="DD2700" t="s">
        <v>468</v>
      </c>
      <c r="DF2700" t="s">
        <v>361</v>
      </c>
      <c r="DG2700" t="s">
        <v>362</v>
      </c>
      <c r="DH2700" t="s">
        <v>11364</v>
      </c>
      <c r="DI2700" t="s">
        <v>5516</v>
      </c>
      <c r="DJ2700" t="s">
        <v>193</v>
      </c>
      <c r="DK2700" t="s">
        <v>5516</v>
      </c>
      <c r="DM2700" t="str">
        <f>_xlfn.XLOOKUP($A2700,'[1]01_GC Supply - Item Database -'!$D$3:$D$14229,'[1]01_GC Supply - Item Database -'!BW$3:BW$14229)</f>
        <v>Brown</v>
      </c>
      <c r="DN2700" t="str">
        <f>_xlfn.XLOOKUP($A2700,'[1]01_GC Supply - Item Database -'!$D$3:$D$14229,'[1]01_GC Supply - Item Database -'!BX$3:BX$14229)</f>
        <v>Beige</v>
      </c>
      <c r="DO2700" t="str">
        <f>_xlfn.XLOOKUP($A2700,'[1]01_GC Supply - Item Database -'!$D$3:$D$14229,'[1]01_GC Supply - Item Database -'!BY$3:BY$14229)</f>
        <v>Solid</v>
      </c>
      <c r="DP2700" t="s">
        <v>11001</v>
      </c>
      <c r="DQ2700" s="7" t="s">
        <v>581</v>
      </c>
    </row>
    <row r="2701" spans="1:121">
      <c r="A2701" t="s">
        <v>12380</v>
      </c>
      <c r="B2701" t="s">
        <v>12381</v>
      </c>
      <c r="C2701" t="s">
        <v>123</v>
      </c>
      <c r="D2701" t="s">
        <v>124</v>
      </c>
      <c r="E2701" t="s">
        <v>12378</v>
      </c>
      <c r="F2701" t="s">
        <v>10981</v>
      </c>
      <c r="G2701" t="s">
        <v>12382</v>
      </c>
      <c r="H2701" t="s">
        <v>500</v>
      </c>
      <c r="I2701" t="s">
        <v>129</v>
      </c>
      <c r="J2701" t="s">
        <v>10983</v>
      </c>
      <c r="L2701" t="s">
        <v>10984</v>
      </c>
      <c r="M2701" t="s">
        <v>10985</v>
      </c>
      <c r="P2701" t="s">
        <v>12381</v>
      </c>
      <c r="Q2701" t="s">
        <v>504</v>
      </c>
      <c r="R2701" t="s">
        <v>10986</v>
      </c>
      <c r="T2701" t="s">
        <v>3141</v>
      </c>
      <c r="U2701" t="s">
        <v>136</v>
      </c>
      <c r="V2701" t="s">
        <v>852</v>
      </c>
      <c r="Y2701" t="s">
        <v>10987</v>
      </c>
      <c r="Z2701" t="s">
        <v>3648</v>
      </c>
      <c r="AA2701" t="s">
        <v>12346</v>
      </c>
      <c r="AB2701" t="s">
        <v>10989</v>
      </c>
      <c r="AC2701" t="s">
        <v>10990</v>
      </c>
      <c r="AD2701" t="s">
        <v>10991</v>
      </c>
      <c r="AI2701" t="s">
        <v>11070</v>
      </c>
      <c r="AJ2701" t="s">
        <v>1827</v>
      </c>
      <c r="AK2701" t="s">
        <v>124</v>
      </c>
      <c r="AL2701" t="s">
        <v>123</v>
      </c>
      <c r="AM2701" t="s">
        <v>124</v>
      </c>
      <c r="AN2701" t="s">
        <v>124</v>
      </c>
      <c r="AO2701" t="s">
        <v>147</v>
      </c>
      <c r="AP2701" t="s">
        <v>148</v>
      </c>
      <c r="AQ2701" t="s">
        <v>147</v>
      </c>
      <c r="AR2701" t="s">
        <v>149</v>
      </c>
      <c r="AS2701" t="s">
        <v>11355</v>
      </c>
      <c r="AT2701" t="s">
        <v>11356</v>
      </c>
      <c r="AU2701" t="s">
        <v>11357</v>
      </c>
      <c r="AV2701" t="s">
        <v>11358</v>
      </c>
      <c r="AW2701" t="s">
        <v>11359</v>
      </c>
      <c r="AX2701" t="s">
        <v>573</v>
      </c>
      <c r="AY2701" t="s">
        <v>521</v>
      </c>
      <c r="AZ2701" t="s">
        <v>147</v>
      </c>
      <c r="BA2701" t="s">
        <v>147</v>
      </c>
      <c r="BB2701" t="s">
        <v>3876</v>
      </c>
      <c r="BC2701" t="s">
        <v>2273</v>
      </c>
      <c r="BD2701" t="s">
        <v>368</v>
      </c>
      <c r="BE2701" t="s">
        <v>11360</v>
      </c>
      <c r="BF2701" t="s">
        <v>11361</v>
      </c>
      <c r="BG2701" t="s">
        <v>11362</v>
      </c>
      <c r="BH2701" t="s">
        <v>230</v>
      </c>
      <c r="BI2701" t="s">
        <v>145</v>
      </c>
      <c r="BJ2701" t="s">
        <v>710</v>
      </c>
      <c r="BK2701" t="s">
        <v>3100</v>
      </c>
      <c r="BL2701" t="s">
        <v>1357</v>
      </c>
      <c r="BM2701" t="s">
        <v>3876</v>
      </c>
      <c r="BN2701" t="s">
        <v>2273</v>
      </c>
      <c r="BO2701" t="s">
        <v>368</v>
      </c>
      <c r="BP2701" t="s">
        <v>534</v>
      </c>
      <c r="BQ2701" t="s">
        <v>129</v>
      </c>
      <c r="BR2701" t="s">
        <v>11079</v>
      </c>
      <c r="BS2701" t="s">
        <v>536</v>
      </c>
      <c r="BT2701" t="s">
        <v>453</v>
      </c>
      <c r="BU2701" t="s">
        <v>454</v>
      </c>
      <c r="BV2701" t="s">
        <v>455</v>
      </c>
      <c r="BW2701" t="s">
        <v>537</v>
      </c>
      <c r="BY2701" t="s">
        <v>175</v>
      </c>
      <c r="BZ2701" t="s">
        <v>175</v>
      </c>
      <c r="CA2701" t="s">
        <v>175</v>
      </c>
      <c r="CB2701" t="s">
        <v>175</v>
      </c>
      <c r="CC2701" t="s">
        <v>176</v>
      </c>
      <c r="CD2701" t="s">
        <v>175</v>
      </c>
      <c r="CE2701" t="s">
        <v>170</v>
      </c>
      <c r="CF2701" t="s">
        <v>175</v>
      </c>
      <c r="CG2701" t="s">
        <v>175</v>
      </c>
      <c r="CH2701" t="s">
        <v>177</v>
      </c>
      <c r="CI2701" t="s">
        <v>163</v>
      </c>
      <c r="CJ2701" t="s">
        <v>175</v>
      </c>
      <c r="CK2701" t="s">
        <v>12107</v>
      </c>
      <c r="CL2701" t="s">
        <v>1265</v>
      </c>
      <c r="CM2701" s="4" t="s">
        <v>163</v>
      </c>
      <c r="CN2701" t="s">
        <v>464</v>
      </c>
      <c r="CO2701" t="s">
        <v>1894</v>
      </c>
      <c r="CV2701" t="s">
        <v>10996</v>
      </c>
      <c r="CW2701" t="s">
        <v>10997</v>
      </c>
      <c r="CX2701" t="s">
        <v>129</v>
      </c>
      <c r="CY2701" t="s">
        <v>185</v>
      </c>
      <c r="DA2701" t="s">
        <v>10998</v>
      </c>
      <c r="DB2701" t="s">
        <v>10999</v>
      </c>
      <c r="DC2701" t="s">
        <v>11000</v>
      </c>
      <c r="DD2701" t="s">
        <v>468</v>
      </c>
      <c r="DF2701" t="s">
        <v>361</v>
      </c>
      <c r="DG2701" t="s">
        <v>362</v>
      </c>
      <c r="DH2701" t="s">
        <v>11364</v>
      </c>
      <c r="DI2701" t="s">
        <v>5516</v>
      </c>
      <c r="DJ2701" t="s">
        <v>193</v>
      </c>
      <c r="DK2701" t="s">
        <v>5516</v>
      </c>
      <c r="DM2701" t="str">
        <f>_xlfn.XLOOKUP($A2701,'[1]01_GC Supply - Item Database -'!$D$3:$D$14229,'[1]01_GC Supply - Item Database -'!BW$3:BW$14229)</f>
        <v>Black</v>
      </c>
      <c r="DN2701" t="str">
        <f>_xlfn.XLOOKUP($A2701,'[1]01_GC Supply - Item Database -'!$D$3:$D$14229,'[1]01_GC Supply - Item Database -'!BX$3:BX$14229)</f>
        <v>Black</v>
      </c>
      <c r="DO2701" t="str">
        <f>_xlfn.XLOOKUP($A2701,'[1]01_GC Supply - Item Database -'!$D$3:$D$14229,'[1]01_GC Supply - Item Database -'!BY$3:BY$14229)</f>
        <v>Solid</v>
      </c>
      <c r="DP2701" t="s">
        <v>11001</v>
      </c>
      <c r="DQ2701" s="7" t="s">
        <v>581</v>
      </c>
    </row>
    <row r="2702" spans="1:121">
      <c r="A2702" t="s">
        <v>12383</v>
      </c>
      <c r="B2702" t="s">
        <v>12384</v>
      </c>
      <c r="C2702" t="s">
        <v>123</v>
      </c>
      <c r="D2702" t="s">
        <v>124</v>
      </c>
      <c r="E2702" t="s">
        <v>12378</v>
      </c>
      <c r="F2702" t="s">
        <v>10981</v>
      </c>
      <c r="G2702" t="s">
        <v>12385</v>
      </c>
      <c r="H2702" t="s">
        <v>500</v>
      </c>
      <c r="I2702" t="s">
        <v>129</v>
      </c>
      <c r="J2702" t="s">
        <v>10983</v>
      </c>
      <c r="L2702" t="s">
        <v>10984</v>
      </c>
      <c r="M2702" t="s">
        <v>10985</v>
      </c>
      <c r="P2702" t="s">
        <v>12384</v>
      </c>
      <c r="Q2702" t="s">
        <v>504</v>
      </c>
      <c r="R2702" t="s">
        <v>10986</v>
      </c>
      <c r="T2702" t="s">
        <v>3141</v>
      </c>
      <c r="U2702" t="s">
        <v>136</v>
      </c>
      <c r="V2702" t="s">
        <v>852</v>
      </c>
      <c r="Y2702" t="s">
        <v>10987</v>
      </c>
      <c r="Z2702" t="s">
        <v>3648</v>
      </c>
      <c r="AA2702" t="s">
        <v>12346</v>
      </c>
      <c r="AB2702" t="s">
        <v>10989</v>
      </c>
      <c r="AC2702" t="s">
        <v>10990</v>
      </c>
      <c r="AD2702" t="s">
        <v>10991</v>
      </c>
      <c r="AI2702" t="s">
        <v>11070</v>
      </c>
      <c r="AJ2702" t="s">
        <v>1827</v>
      </c>
      <c r="AK2702" t="s">
        <v>124</v>
      </c>
      <c r="AL2702" t="s">
        <v>123</v>
      </c>
      <c r="AM2702" t="s">
        <v>124</v>
      </c>
      <c r="AN2702" t="s">
        <v>124</v>
      </c>
      <c r="AO2702" t="s">
        <v>147</v>
      </c>
      <c r="AP2702" t="s">
        <v>148</v>
      </c>
      <c r="AQ2702" t="s">
        <v>147</v>
      </c>
      <c r="AR2702" t="s">
        <v>149</v>
      </c>
      <c r="AS2702" t="s">
        <v>11355</v>
      </c>
      <c r="AT2702" t="s">
        <v>11356</v>
      </c>
      <c r="AU2702" t="s">
        <v>11357</v>
      </c>
      <c r="AV2702" t="s">
        <v>11358</v>
      </c>
      <c r="AW2702" t="s">
        <v>11359</v>
      </c>
      <c r="AX2702" t="s">
        <v>573</v>
      </c>
      <c r="AY2702" t="s">
        <v>521</v>
      </c>
      <c r="AZ2702" t="s">
        <v>147</v>
      </c>
      <c r="BA2702" t="s">
        <v>147</v>
      </c>
      <c r="BB2702" t="s">
        <v>3876</v>
      </c>
      <c r="BC2702" t="s">
        <v>2273</v>
      </c>
      <c r="BD2702" t="s">
        <v>368</v>
      </c>
      <c r="BE2702" t="s">
        <v>11360</v>
      </c>
      <c r="BF2702" t="s">
        <v>11361</v>
      </c>
      <c r="BG2702" t="s">
        <v>11362</v>
      </c>
      <c r="BH2702" t="s">
        <v>230</v>
      </c>
      <c r="BI2702" t="s">
        <v>145</v>
      </c>
      <c r="BJ2702" t="s">
        <v>710</v>
      </c>
      <c r="BK2702" t="s">
        <v>3100</v>
      </c>
      <c r="BL2702" t="s">
        <v>1357</v>
      </c>
      <c r="BM2702" t="s">
        <v>3876</v>
      </c>
      <c r="BN2702" t="s">
        <v>2273</v>
      </c>
      <c r="BO2702" t="s">
        <v>368</v>
      </c>
      <c r="BP2702" t="s">
        <v>534</v>
      </c>
      <c r="BQ2702" t="s">
        <v>129</v>
      </c>
      <c r="BR2702" t="s">
        <v>11079</v>
      </c>
      <c r="BS2702" t="s">
        <v>536</v>
      </c>
      <c r="BT2702" t="s">
        <v>453</v>
      </c>
      <c r="BU2702" t="s">
        <v>454</v>
      </c>
      <c r="BV2702" t="s">
        <v>455</v>
      </c>
      <c r="BW2702" t="s">
        <v>537</v>
      </c>
      <c r="BY2702" t="s">
        <v>175</v>
      </c>
      <c r="BZ2702" t="s">
        <v>175</v>
      </c>
      <c r="CA2702" t="s">
        <v>175</v>
      </c>
      <c r="CB2702" t="s">
        <v>175</v>
      </c>
      <c r="CC2702" t="s">
        <v>176</v>
      </c>
      <c r="CD2702" t="s">
        <v>175</v>
      </c>
      <c r="CE2702" t="s">
        <v>170</v>
      </c>
      <c r="CF2702" t="s">
        <v>175</v>
      </c>
      <c r="CG2702" t="s">
        <v>175</v>
      </c>
      <c r="CH2702" t="s">
        <v>177</v>
      </c>
      <c r="CI2702" t="s">
        <v>163</v>
      </c>
      <c r="CJ2702" t="s">
        <v>175</v>
      </c>
      <c r="CK2702" t="s">
        <v>12107</v>
      </c>
      <c r="CL2702" t="s">
        <v>1265</v>
      </c>
      <c r="CM2702" s="4" t="s">
        <v>163</v>
      </c>
      <c r="CN2702" t="s">
        <v>464</v>
      </c>
      <c r="CO2702" t="s">
        <v>1894</v>
      </c>
      <c r="CV2702" t="s">
        <v>10996</v>
      </c>
      <c r="CW2702" t="s">
        <v>10997</v>
      </c>
      <c r="CX2702" t="s">
        <v>129</v>
      </c>
      <c r="CY2702" t="s">
        <v>185</v>
      </c>
      <c r="DA2702" t="s">
        <v>10998</v>
      </c>
      <c r="DB2702" t="s">
        <v>10999</v>
      </c>
      <c r="DC2702" t="s">
        <v>11000</v>
      </c>
      <c r="DD2702" t="s">
        <v>468</v>
      </c>
      <c r="DF2702" t="s">
        <v>361</v>
      </c>
      <c r="DG2702" t="s">
        <v>362</v>
      </c>
      <c r="DH2702" t="s">
        <v>11364</v>
      </c>
      <c r="DI2702" t="s">
        <v>5516</v>
      </c>
      <c r="DJ2702" t="s">
        <v>193</v>
      </c>
      <c r="DK2702" t="s">
        <v>5516</v>
      </c>
      <c r="DM2702" t="str">
        <f>_xlfn.XLOOKUP($A2702,'[1]01_GC Supply - Item Database -'!$D$3:$D$14229,'[1]01_GC Supply - Item Database -'!BW$3:BW$14229)</f>
        <v>Multi</v>
      </c>
      <c r="DN2702" t="str">
        <f>_xlfn.XLOOKUP($A2702,'[1]01_GC Supply - Item Database -'!$D$3:$D$14229,'[1]01_GC Supply - Item Database -'!BX$3:BX$14229)</f>
        <v>Brown</v>
      </c>
      <c r="DO2702" t="str">
        <f>_xlfn.XLOOKUP($A2702,'[1]01_GC Supply - Item Database -'!$D$3:$D$14229,'[1]01_GC Supply - Item Database -'!BY$3:BY$14229)</f>
        <v>Paw</v>
      </c>
      <c r="DP2702" t="s">
        <v>11001</v>
      </c>
      <c r="DQ2702" s="7" t="s">
        <v>581</v>
      </c>
    </row>
    <row r="2703" spans="1:121">
      <c r="A2703" t="s">
        <v>12386</v>
      </c>
      <c r="B2703" t="s">
        <v>12387</v>
      </c>
      <c r="C2703" t="s">
        <v>123</v>
      </c>
      <c r="D2703" t="s">
        <v>124</v>
      </c>
      <c r="E2703" t="s">
        <v>12378</v>
      </c>
      <c r="F2703" t="s">
        <v>10981</v>
      </c>
      <c r="G2703" t="s">
        <v>12388</v>
      </c>
      <c r="H2703" t="s">
        <v>500</v>
      </c>
      <c r="I2703" t="s">
        <v>129</v>
      </c>
      <c r="J2703" t="s">
        <v>10983</v>
      </c>
      <c r="L2703" t="s">
        <v>10984</v>
      </c>
      <c r="M2703" t="s">
        <v>10985</v>
      </c>
      <c r="P2703" t="s">
        <v>12387</v>
      </c>
      <c r="Q2703" t="s">
        <v>504</v>
      </c>
      <c r="R2703" t="s">
        <v>10986</v>
      </c>
      <c r="T2703" t="s">
        <v>3141</v>
      </c>
      <c r="U2703" t="s">
        <v>136</v>
      </c>
      <c r="V2703" t="s">
        <v>852</v>
      </c>
      <c r="Y2703" t="s">
        <v>10987</v>
      </c>
      <c r="Z2703" t="s">
        <v>3648</v>
      </c>
      <c r="AA2703" t="s">
        <v>12346</v>
      </c>
      <c r="AB2703" t="s">
        <v>10989</v>
      </c>
      <c r="AC2703" t="s">
        <v>10990</v>
      </c>
      <c r="AD2703" t="s">
        <v>10991</v>
      </c>
      <c r="AI2703" t="s">
        <v>11070</v>
      </c>
      <c r="AJ2703" t="s">
        <v>1827</v>
      </c>
      <c r="AK2703" t="s">
        <v>124</v>
      </c>
      <c r="AL2703" t="s">
        <v>123</v>
      </c>
      <c r="AM2703" t="s">
        <v>124</v>
      </c>
      <c r="AN2703" t="s">
        <v>124</v>
      </c>
      <c r="AO2703" t="s">
        <v>147</v>
      </c>
      <c r="AP2703" t="s">
        <v>148</v>
      </c>
      <c r="AQ2703" t="s">
        <v>147</v>
      </c>
      <c r="AR2703" t="s">
        <v>149</v>
      </c>
      <c r="AS2703" t="s">
        <v>11355</v>
      </c>
      <c r="AT2703" t="s">
        <v>11356</v>
      </c>
      <c r="AU2703" t="s">
        <v>11357</v>
      </c>
      <c r="AV2703" t="s">
        <v>11358</v>
      </c>
      <c r="AW2703" t="s">
        <v>11359</v>
      </c>
      <c r="AX2703" t="s">
        <v>573</v>
      </c>
      <c r="AY2703" t="s">
        <v>521</v>
      </c>
      <c r="AZ2703" t="s">
        <v>147</v>
      </c>
      <c r="BA2703" t="s">
        <v>147</v>
      </c>
      <c r="BB2703" t="s">
        <v>3876</v>
      </c>
      <c r="BC2703" t="s">
        <v>2273</v>
      </c>
      <c r="BD2703" t="s">
        <v>368</v>
      </c>
      <c r="BE2703" t="s">
        <v>11360</v>
      </c>
      <c r="BF2703" t="s">
        <v>11361</v>
      </c>
      <c r="BG2703" t="s">
        <v>11362</v>
      </c>
      <c r="BH2703" t="s">
        <v>230</v>
      </c>
      <c r="BI2703" t="s">
        <v>145</v>
      </c>
      <c r="BJ2703" t="s">
        <v>710</v>
      </c>
      <c r="BK2703" t="s">
        <v>3100</v>
      </c>
      <c r="BL2703" t="s">
        <v>1357</v>
      </c>
      <c r="BM2703" t="s">
        <v>3876</v>
      </c>
      <c r="BN2703" t="s">
        <v>2273</v>
      </c>
      <c r="BO2703" t="s">
        <v>368</v>
      </c>
      <c r="BP2703" t="s">
        <v>534</v>
      </c>
      <c r="BQ2703" t="s">
        <v>129</v>
      </c>
      <c r="BR2703" t="s">
        <v>11079</v>
      </c>
      <c r="BS2703" t="s">
        <v>536</v>
      </c>
      <c r="BT2703" t="s">
        <v>453</v>
      </c>
      <c r="BU2703" t="s">
        <v>454</v>
      </c>
      <c r="BV2703" t="s">
        <v>455</v>
      </c>
      <c r="BW2703" t="s">
        <v>537</v>
      </c>
      <c r="BY2703" t="s">
        <v>175</v>
      </c>
      <c r="BZ2703" t="s">
        <v>175</v>
      </c>
      <c r="CA2703" t="s">
        <v>175</v>
      </c>
      <c r="CB2703" t="s">
        <v>175</v>
      </c>
      <c r="CC2703" t="s">
        <v>176</v>
      </c>
      <c r="CD2703" t="s">
        <v>175</v>
      </c>
      <c r="CE2703" t="s">
        <v>170</v>
      </c>
      <c r="CF2703" t="s">
        <v>175</v>
      </c>
      <c r="CG2703" t="s">
        <v>175</v>
      </c>
      <c r="CH2703" t="s">
        <v>177</v>
      </c>
      <c r="CI2703" t="s">
        <v>163</v>
      </c>
      <c r="CJ2703" t="s">
        <v>175</v>
      </c>
      <c r="CK2703" t="s">
        <v>12107</v>
      </c>
      <c r="CL2703" t="s">
        <v>1265</v>
      </c>
      <c r="CM2703" s="4" t="s">
        <v>163</v>
      </c>
      <c r="CN2703" t="s">
        <v>464</v>
      </c>
      <c r="CO2703" t="s">
        <v>1894</v>
      </c>
      <c r="CV2703" t="s">
        <v>10996</v>
      </c>
      <c r="CW2703" t="s">
        <v>10997</v>
      </c>
      <c r="CX2703" t="s">
        <v>129</v>
      </c>
      <c r="CY2703" t="s">
        <v>185</v>
      </c>
      <c r="DA2703" t="s">
        <v>10998</v>
      </c>
      <c r="DB2703" t="s">
        <v>10999</v>
      </c>
      <c r="DC2703" t="s">
        <v>11000</v>
      </c>
      <c r="DD2703" t="s">
        <v>468</v>
      </c>
      <c r="DF2703" t="s">
        <v>361</v>
      </c>
      <c r="DG2703" t="s">
        <v>362</v>
      </c>
      <c r="DH2703" t="s">
        <v>11364</v>
      </c>
      <c r="DI2703" t="s">
        <v>5516</v>
      </c>
      <c r="DJ2703" t="s">
        <v>193</v>
      </c>
      <c r="DK2703" t="s">
        <v>5516</v>
      </c>
      <c r="DM2703" t="str">
        <f>_xlfn.XLOOKUP($A2703,'[1]01_GC Supply - Item Database -'!$D$3:$D$14229,'[1]01_GC Supply - Item Database -'!BW$3:BW$14229)</f>
        <v>Red</v>
      </c>
      <c r="DN2703" t="str">
        <f>_xlfn.XLOOKUP($A2703,'[1]01_GC Supply - Item Database -'!$D$3:$D$14229,'[1]01_GC Supply - Item Database -'!BX$3:BX$14229)</f>
        <v>Burgundy</v>
      </c>
      <c r="DO2703" t="str">
        <f>_xlfn.XLOOKUP($A2703,'[1]01_GC Supply - Item Database -'!$D$3:$D$14229,'[1]01_GC Supply - Item Database -'!BY$3:BY$14229)</f>
        <v>Solid</v>
      </c>
      <c r="DP2703" t="s">
        <v>11001</v>
      </c>
      <c r="DQ2703" s="7" t="s">
        <v>581</v>
      </c>
    </row>
    <row r="2704" spans="1:121">
      <c r="A2704" t="s">
        <v>12389</v>
      </c>
      <c r="B2704" t="s">
        <v>12390</v>
      </c>
      <c r="C2704" t="s">
        <v>123</v>
      </c>
      <c r="D2704" t="s">
        <v>124</v>
      </c>
      <c r="E2704" t="s">
        <v>12378</v>
      </c>
      <c r="F2704" t="s">
        <v>10981</v>
      </c>
      <c r="G2704" t="s">
        <v>12391</v>
      </c>
      <c r="H2704" t="s">
        <v>500</v>
      </c>
      <c r="I2704" t="s">
        <v>129</v>
      </c>
      <c r="J2704" t="s">
        <v>10983</v>
      </c>
      <c r="L2704" t="s">
        <v>10984</v>
      </c>
      <c r="M2704" t="s">
        <v>10985</v>
      </c>
      <c r="P2704" t="s">
        <v>12390</v>
      </c>
      <c r="Q2704" t="s">
        <v>504</v>
      </c>
      <c r="R2704" t="s">
        <v>10986</v>
      </c>
      <c r="T2704" t="s">
        <v>3141</v>
      </c>
      <c r="U2704" t="s">
        <v>136</v>
      </c>
      <c r="V2704" t="s">
        <v>852</v>
      </c>
      <c r="Y2704" t="s">
        <v>10987</v>
      </c>
      <c r="Z2704" t="s">
        <v>3648</v>
      </c>
      <c r="AA2704" t="s">
        <v>12346</v>
      </c>
      <c r="AB2704" t="s">
        <v>10989</v>
      </c>
      <c r="AC2704" t="s">
        <v>10990</v>
      </c>
      <c r="AD2704" t="s">
        <v>10991</v>
      </c>
      <c r="AI2704" t="s">
        <v>11070</v>
      </c>
      <c r="AJ2704" t="s">
        <v>1827</v>
      </c>
      <c r="AK2704" t="s">
        <v>124</v>
      </c>
      <c r="AL2704" t="s">
        <v>123</v>
      </c>
      <c r="AM2704" t="s">
        <v>124</v>
      </c>
      <c r="AN2704" t="s">
        <v>124</v>
      </c>
      <c r="AO2704" t="s">
        <v>147</v>
      </c>
      <c r="AP2704" t="s">
        <v>148</v>
      </c>
      <c r="AQ2704" t="s">
        <v>147</v>
      </c>
      <c r="AR2704" t="s">
        <v>149</v>
      </c>
      <c r="AS2704" t="s">
        <v>11355</v>
      </c>
      <c r="AT2704" t="s">
        <v>11356</v>
      </c>
      <c r="AU2704" t="s">
        <v>11357</v>
      </c>
      <c r="AV2704" t="s">
        <v>11358</v>
      </c>
      <c r="AW2704" t="s">
        <v>11359</v>
      </c>
      <c r="AX2704" t="s">
        <v>573</v>
      </c>
      <c r="AY2704" t="s">
        <v>521</v>
      </c>
      <c r="AZ2704" t="s">
        <v>147</v>
      </c>
      <c r="BA2704" t="s">
        <v>147</v>
      </c>
      <c r="BB2704" t="s">
        <v>3876</v>
      </c>
      <c r="BC2704" t="s">
        <v>2273</v>
      </c>
      <c r="BD2704" t="s">
        <v>368</v>
      </c>
      <c r="BE2704" t="s">
        <v>11360</v>
      </c>
      <c r="BF2704" t="s">
        <v>11361</v>
      </c>
      <c r="BG2704" t="s">
        <v>11362</v>
      </c>
      <c r="BH2704" t="s">
        <v>230</v>
      </c>
      <c r="BI2704" t="s">
        <v>145</v>
      </c>
      <c r="BJ2704" t="s">
        <v>710</v>
      </c>
      <c r="BK2704" t="s">
        <v>3100</v>
      </c>
      <c r="BL2704" t="s">
        <v>1357</v>
      </c>
      <c r="BM2704" t="s">
        <v>3876</v>
      </c>
      <c r="BN2704" t="s">
        <v>2273</v>
      </c>
      <c r="BO2704" t="s">
        <v>368</v>
      </c>
      <c r="BP2704" t="s">
        <v>534</v>
      </c>
      <c r="BQ2704" t="s">
        <v>129</v>
      </c>
      <c r="BR2704" t="s">
        <v>11079</v>
      </c>
      <c r="BS2704" t="s">
        <v>536</v>
      </c>
      <c r="BT2704" t="s">
        <v>453</v>
      </c>
      <c r="BU2704" t="s">
        <v>454</v>
      </c>
      <c r="BV2704" t="s">
        <v>455</v>
      </c>
      <c r="BW2704" t="s">
        <v>537</v>
      </c>
      <c r="BY2704" t="s">
        <v>175</v>
      </c>
      <c r="BZ2704" t="s">
        <v>175</v>
      </c>
      <c r="CA2704" t="s">
        <v>175</v>
      </c>
      <c r="CB2704" t="s">
        <v>175</v>
      </c>
      <c r="CC2704" t="s">
        <v>176</v>
      </c>
      <c r="CD2704" t="s">
        <v>175</v>
      </c>
      <c r="CE2704" t="s">
        <v>170</v>
      </c>
      <c r="CF2704" t="s">
        <v>175</v>
      </c>
      <c r="CG2704" t="s">
        <v>175</v>
      </c>
      <c r="CH2704" t="s">
        <v>177</v>
      </c>
      <c r="CI2704" t="s">
        <v>163</v>
      </c>
      <c r="CJ2704" t="s">
        <v>175</v>
      </c>
      <c r="CK2704" t="s">
        <v>12107</v>
      </c>
      <c r="CL2704" t="s">
        <v>1265</v>
      </c>
      <c r="CM2704" s="4" t="s">
        <v>163</v>
      </c>
      <c r="CN2704" t="s">
        <v>464</v>
      </c>
      <c r="CO2704" t="s">
        <v>1894</v>
      </c>
      <c r="CV2704" t="s">
        <v>10996</v>
      </c>
      <c r="CW2704" t="s">
        <v>10997</v>
      </c>
      <c r="CX2704" t="s">
        <v>129</v>
      </c>
      <c r="CY2704" t="s">
        <v>185</v>
      </c>
      <c r="DA2704" t="s">
        <v>10998</v>
      </c>
      <c r="DB2704" t="s">
        <v>10999</v>
      </c>
      <c r="DC2704" t="s">
        <v>11000</v>
      </c>
      <c r="DD2704" t="s">
        <v>468</v>
      </c>
      <c r="DF2704" t="s">
        <v>361</v>
      </c>
      <c r="DG2704" t="s">
        <v>362</v>
      </c>
      <c r="DH2704" t="s">
        <v>11364</v>
      </c>
      <c r="DI2704" t="s">
        <v>5516</v>
      </c>
      <c r="DJ2704" t="s">
        <v>193</v>
      </c>
      <c r="DK2704" t="s">
        <v>5516</v>
      </c>
      <c r="DM2704" t="str">
        <f>_xlfn.XLOOKUP($A2704,'[1]01_GC Supply - Item Database -'!$D$3:$D$14229,'[1]01_GC Supply - Item Database -'!BW$3:BW$14229)</f>
        <v>Brown</v>
      </c>
      <c r="DN2704" t="str">
        <f>_xlfn.XLOOKUP($A2704,'[1]01_GC Supply - Item Database -'!$D$3:$D$14229,'[1]01_GC Supply - Item Database -'!BX$3:BX$14229)</f>
        <v>Cappuccino</v>
      </c>
      <c r="DO2704" t="str">
        <f>_xlfn.XLOOKUP($A2704,'[1]01_GC Supply - Item Database -'!$D$3:$D$14229,'[1]01_GC Supply - Item Database -'!BY$3:BY$14229)</f>
        <v>Solid</v>
      </c>
      <c r="DP2704" t="s">
        <v>11001</v>
      </c>
      <c r="DQ2704" s="7" t="s">
        <v>581</v>
      </c>
    </row>
    <row r="2705" spans="1:121">
      <c r="A2705" t="s">
        <v>12392</v>
      </c>
      <c r="B2705" t="s">
        <v>12393</v>
      </c>
      <c r="C2705" t="s">
        <v>123</v>
      </c>
      <c r="D2705" t="s">
        <v>124</v>
      </c>
      <c r="E2705" t="s">
        <v>12378</v>
      </c>
      <c r="F2705" t="s">
        <v>10981</v>
      </c>
      <c r="G2705" t="s">
        <v>12394</v>
      </c>
      <c r="H2705" t="s">
        <v>500</v>
      </c>
      <c r="I2705" t="s">
        <v>129</v>
      </c>
      <c r="J2705" t="s">
        <v>10983</v>
      </c>
      <c r="L2705" t="s">
        <v>10984</v>
      </c>
      <c r="M2705" t="s">
        <v>10985</v>
      </c>
      <c r="P2705" t="s">
        <v>12393</v>
      </c>
      <c r="Q2705" t="s">
        <v>504</v>
      </c>
      <c r="R2705" t="s">
        <v>10986</v>
      </c>
      <c r="T2705" t="s">
        <v>3141</v>
      </c>
      <c r="U2705" t="s">
        <v>136</v>
      </c>
      <c r="V2705" t="s">
        <v>852</v>
      </c>
      <c r="Y2705" t="s">
        <v>10987</v>
      </c>
      <c r="Z2705" t="s">
        <v>3648</v>
      </c>
      <c r="AA2705" t="s">
        <v>12346</v>
      </c>
      <c r="AB2705" t="s">
        <v>10989</v>
      </c>
      <c r="AC2705" t="s">
        <v>10990</v>
      </c>
      <c r="AD2705" t="s">
        <v>10991</v>
      </c>
      <c r="AI2705" t="s">
        <v>11070</v>
      </c>
      <c r="AJ2705" t="s">
        <v>1827</v>
      </c>
      <c r="AK2705" t="s">
        <v>124</v>
      </c>
      <c r="AL2705" t="s">
        <v>123</v>
      </c>
      <c r="AM2705" t="s">
        <v>124</v>
      </c>
      <c r="AN2705" t="s">
        <v>124</v>
      </c>
      <c r="AO2705" t="s">
        <v>147</v>
      </c>
      <c r="AP2705" t="s">
        <v>148</v>
      </c>
      <c r="AQ2705" t="s">
        <v>147</v>
      </c>
      <c r="AR2705" t="s">
        <v>149</v>
      </c>
      <c r="AS2705" t="s">
        <v>11355</v>
      </c>
      <c r="AT2705" t="s">
        <v>11356</v>
      </c>
      <c r="AU2705" t="s">
        <v>11357</v>
      </c>
      <c r="AV2705" t="s">
        <v>11358</v>
      </c>
      <c r="AW2705" t="s">
        <v>11359</v>
      </c>
      <c r="AX2705" t="s">
        <v>573</v>
      </c>
      <c r="AY2705" t="s">
        <v>521</v>
      </c>
      <c r="AZ2705" t="s">
        <v>147</v>
      </c>
      <c r="BA2705" t="s">
        <v>147</v>
      </c>
      <c r="BB2705" t="s">
        <v>3876</v>
      </c>
      <c r="BC2705" t="s">
        <v>2273</v>
      </c>
      <c r="BD2705" t="s">
        <v>368</v>
      </c>
      <c r="BE2705" t="s">
        <v>11360</v>
      </c>
      <c r="BF2705" t="s">
        <v>11361</v>
      </c>
      <c r="BG2705" t="s">
        <v>11362</v>
      </c>
      <c r="BH2705" t="s">
        <v>230</v>
      </c>
      <c r="BI2705" t="s">
        <v>145</v>
      </c>
      <c r="BJ2705" t="s">
        <v>710</v>
      </c>
      <c r="BK2705" t="s">
        <v>3100</v>
      </c>
      <c r="BL2705" t="s">
        <v>1357</v>
      </c>
      <c r="BM2705" t="s">
        <v>3876</v>
      </c>
      <c r="BN2705" t="s">
        <v>2273</v>
      </c>
      <c r="BO2705" t="s">
        <v>368</v>
      </c>
      <c r="BP2705" t="s">
        <v>534</v>
      </c>
      <c r="BQ2705" t="s">
        <v>129</v>
      </c>
      <c r="BR2705" t="s">
        <v>11079</v>
      </c>
      <c r="BS2705" t="s">
        <v>536</v>
      </c>
      <c r="BT2705" t="s">
        <v>453</v>
      </c>
      <c r="BU2705" t="s">
        <v>454</v>
      </c>
      <c r="BV2705" t="s">
        <v>455</v>
      </c>
      <c r="BW2705" t="s">
        <v>537</v>
      </c>
      <c r="BY2705" t="s">
        <v>175</v>
      </c>
      <c r="BZ2705" t="s">
        <v>175</v>
      </c>
      <c r="CA2705" t="s">
        <v>175</v>
      </c>
      <c r="CB2705" t="s">
        <v>175</v>
      </c>
      <c r="CC2705" t="s">
        <v>176</v>
      </c>
      <c r="CD2705" t="s">
        <v>175</v>
      </c>
      <c r="CE2705" t="s">
        <v>170</v>
      </c>
      <c r="CF2705" t="s">
        <v>175</v>
      </c>
      <c r="CG2705" t="s">
        <v>175</v>
      </c>
      <c r="CH2705" t="s">
        <v>177</v>
      </c>
      <c r="CI2705" t="s">
        <v>163</v>
      </c>
      <c r="CJ2705" t="s">
        <v>175</v>
      </c>
      <c r="CK2705" t="s">
        <v>12107</v>
      </c>
      <c r="CL2705" t="s">
        <v>1265</v>
      </c>
      <c r="CM2705" s="4" t="s">
        <v>163</v>
      </c>
      <c r="CN2705" t="s">
        <v>464</v>
      </c>
      <c r="CO2705" t="s">
        <v>1894</v>
      </c>
      <c r="CV2705" t="s">
        <v>10996</v>
      </c>
      <c r="CW2705" t="s">
        <v>10997</v>
      </c>
      <c r="CX2705" t="s">
        <v>129</v>
      </c>
      <c r="CY2705" t="s">
        <v>185</v>
      </c>
      <c r="DA2705" t="s">
        <v>10998</v>
      </c>
      <c r="DB2705" t="s">
        <v>10999</v>
      </c>
      <c r="DC2705" t="s">
        <v>11000</v>
      </c>
      <c r="DD2705" t="s">
        <v>468</v>
      </c>
      <c r="DF2705" t="s">
        <v>361</v>
      </c>
      <c r="DG2705" t="s">
        <v>362</v>
      </c>
      <c r="DH2705" t="s">
        <v>11364</v>
      </c>
      <c r="DI2705" t="s">
        <v>5516</v>
      </c>
      <c r="DJ2705" t="s">
        <v>193</v>
      </c>
      <c r="DK2705" t="s">
        <v>5516</v>
      </c>
      <c r="DM2705" t="str">
        <f>_xlfn.XLOOKUP($A2705,'[1]01_GC Supply - Item Database -'!$D$3:$D$14229,'[1]01_GC Supply - Item Database -'!BW$3:BW$14229)</f>
        <v>Gray</v>
      </c>
      <c r="DN2705" t="str">
        <f>_xlfn.XLOOKUP($A2705,'[1]01_GC Supply - Item Database -'!$D$3:$D$14229,'[1]01_GC Supply - Item Database -'!BX$3:BX$14229)</f>
        <v>Charcoal</v>
      </c>
      <c r="DO2705" t="str">
        <f>_xlfn.XLOOKUP($A2705,'[1]01_GC Supply - Item Database -'!$D$3:$D$14229,'[1]01_GC Supply - Item Database -'!BY$3:BY$14229)</f>
        <v>Solid</v>
      </c>
      <c r="DP2705" t="s">
        <v>11001</v>
      </c>
      <c r="DQ2705" s="7" t="s">
        <v>581</v>
      </c>
    </row>
    <row r="2706" spans="1:121">
      <c r="A2706" t="s">
        <v>12395</v>
      </c>
      <c r="B2706" t="s">
        <v>12396</v>
      </c>
      <c r="C2706" t="s">
        <v>123</v>
      </c>
      <c r="D2706" t="s">
        <v>124</v>
      </c>
      <c r="E2706" t="s">
        <v>12378</v>
      </c>
      <c r="F2706" t="s">
        <v>10981</v>
      </c>
      <c r="G2706" t="s">
        <v>12397</v>
      </c>
      <c r="H2706" t="s">
        <v>500</v>
      </c>
      <c r="I2706" t="s">
        <v>129</v>
      </c>
      <c r="J2706" t="s">
        <v>10983</v>
      </c>
      <c r="L2706" t="s">
        <v>10984</v>
      </c>
      <c r="M2706" t="s">
        <v>10985</v>
      </c>
      <c r="P2706" t="s">
        <v>12396</v>
      </c>
      <c r="Q2706" t="s">
        <v>504</v>
      </c>
      <c r="R2706" t="s">
        <v>10986</v>
      </c>
      <c r="T2706" t="s">
        <v>3141</v>
      </c>
      <c r="U2706" t="s">
        <v>136</v>
      </c>
      <c r="V2706" t="s">
        <v>852</v>
      </c>
      <c r="Y2706" t="s">
        <v>10987</v>
      </c>
      <c r="Z2706" t="s">
        <v>3648</v>
      </c>
      <c r="AA2706" t="s">
        <v>12346</v>
      </c>
      <c r="AB2706" t="s">
        <v>10989</v>
      </c>
      <c r="AC2706" t="s">
        <v>10990</v>
      </c>
      <c r="AD2706" t="s">
        <v>10991</v>
      </c>
      <c r="AI2706" t="s">
        <v>11070</v>
      </c>
      <c r="AJ2706" t="s">
        <v>1827</v>
      </c>
      <c r="AK2706" t="s">
        <v>124</v>
      </c>
      <c r="AL2706" t="s">
        <v>123</v>
      </c>
      <c r="AM2706" t="s">
        <v>124</v>
      </c>
      <c r="AN2706" t="s">
        <v>124</v>
      </c>
      <c r="AO2706" t="s">
        <v>147</v>
      </c>
      <c r="AP2706" t="s">
        <v>148</v>
      </c>
      <c r="AQ2706" t="s">
        <v>147</v>
      </c>
      <c r="AR2706" t="s">
        <v>149</v>
      </c>
      <c r="AS2706" t="s">
        <v>11355</v>
      </c>
      <c r="AT2706" t="s">
        <v>11356</v>
      </c>
      <c r="AU2706" t="s">
        <v>11357</v>
      </c>
      <c r="AV2706" t="s">
        <v>11358</v>
      </c>
      <c r="AW2706" t="s">
        <v>11359</v>
      </c>
      <c r="AX2706" t="s">
        <v>573</v>
      </c>
      <c r="AY2706" t="s">
        <v>521</v>
      </c>
      <c r="AZ2706" t="s">
        <v>147</v>
      </c>
      <c r="BA2706" t="s">
        <v>147</v>
      </c>
      <c r="BB2706" t="s">
        <v>3876</v>
      </c>
      <c r="BC2706" t="s">
        <v>2273</v>
      </c>
      <c r="BD2706" t="s">
        <v>368</v>
      </c>
      <c r="BE2706" t="s">
        <v>11360</v>
      </c>
      <c r="BF2706" t="s">
        <v>11361</v>
      </c>
      <c r="BG2706" t="s">
        <v>11362</v>
      </c>
      <c r="BH2706" t="s">
        <v>230</v>
      </c>
      <c r="BI2706" t="s">
        <v>145</v>
      </c>
      <c r="BJ2706" t="s">
        <v>710</v>
      </c>
      <c r="BK2706" t="s">
        <v>3100</v>
      </c>
      <c r="BL2706" t="s">
        <v>1357</v>
      </c>
      <c r="BM2706" t="s">
        <v>3876</v>
      </c>
      <c r="BN2706" t="s">
        <v>2273</v>
      </c>
      <c r="BO2706" t="s">
        <v>368</v>
      </c>
      <c r="BP2706" t="s">
        <v>534</v>
      </c>
      <c r="BQ2706" t="s">
        <v>129</v>
      </c>
      <c r="BR2706" t="s">
        <v>11079</v>
      </c>
      <c r="BS2706" t="s">
        <v>536</v>
      </c>
      <c r="BT2706" t="s">
        <v>453</v>
      </c>
      <c r="BU2706" t="s">
        <v>454</v>
      </c>
      <c r="BV2706" t="s">
        <v>455</v>
      </c>
      <c r="BW2706" t="s">
        <v>537</v>
      </c>
      <c r="BY2706" t="s">
        <v>175</v>
      </c>
      <c r="BZ2706" t="s">
        <v>175</v>
      </c>
      <c r="CA2706" t="s">
        <v>175</v>
      </c>
      <c r="CB2706" t="s">
        <v>175</v>
      </c>
      <c r="CC2706" t="s">
        <v>176</v>
      </c>
      <c r="CD2706" t="s">
        <v>175</v>
      </c>
      <c r="CE2706" t="s">
        <v>170</v>
      </c>
      <c r="CF2706" t="s">
        <v>175</v>
      </c>
      <c r="CG2706" t="s">
        <v>175</v>
      </c>
      <c r="CH2706" t="s">
        <v>177</v>
      </c>
      <c r="CI2706" t="s">
        <v>163</v>
      </c>
      <c r="CJ2706" t="s">
        <v>175</v>
      </c>
      <c r="CK2706" t="s">
        <v>12107</v>
      </c>
      <c r="CL2706" t="s">
        <v>1265</v>
      </c>
      <c r="CM2706" s="4" t="s">
        <v>163</v>
      </c>
      <c r="CN2706" t="s">
        <v>464</v>
      </c>
      <c r="CO2706" t="s">
        <v>1894</v>
      </c>
      <c r="CV2706" t="s">
        <v>10996</v>
      </c>
      <c r="CW2706" t="s">
        <v>10997</v>
      </c>
      <c r="CX2706" t="s">
        <v>129</v>
      </c>
      <c r="CY2706" t="s">
        <v>185</v>
      </c>
      <c r="DA2706" t="s">
        <v>10998</v>
      </c>
      <c r="DB2706" t="s">
        <v>10999</v>
      </c>
      <c r="DC2706" t="s">
        <v>11000</v>
      </c>
      <c r="DD2706" t="s">
        <v>468</v>
      </c>
      <c r="DF2706" t="s">
        <v>361</v>
      </c>
      <c r="DG2706" t="s">
        <v>362</v>
      </c>
      <c r="DH2706" t="s">
        <v>11364</v>
      </c>
      <c r="DI2706" t="s">
        <v>5516</v>
      </c>
      <c r="DJ2706" t="s">
        <v>193</v>
      </c>
      <c r="DK2706" t="s">
        <v>5516</v>
      </c>
      <c r="DM2706" t="str">
        <f>_xlfn.XLOOKUP($A2706,'[1]01_GC Supply - Item Database -'!$D$3:$D$14229,'[1]01_GC Supply - Item Database -'!BW$3:BW$14229)</f>
        <v>Ivory</v>
      </c>
      <c r="DN2706" t="str">
        <f>_xlfn.XLOOKUP($A2706,'[1]01_GC Supply - Item Database -'!$D$3:$D$14229,'[1]01_GC Supply - Item Database -'!BX$3:BX$14229)</f>
        <v>Cream</v>
      </c>
      <c r="DO2706" t="str">
        <f>_xlfn.XLOOKUP($A2706,'[1]01_GC Supply - Item Database -'!$D$3:$D$14229,'[1]01_GC Supply - Item Database -'!BY$3:BY$14229)</f>
        <v>Solid</v>
      </c>
      <c r="DP2706" t="s">
        <v>11001</v>
      </c>
      <c r="DQ2706" s="7" t="s">
        <v>581</v>
      </c>
    </row>
    <row r="2707" spans="1:121">
      <c r="A2707" t="s">
        <v>12398</v>
      </c>
      <c r="B2707" t="s">
        <v>12399</v>
      </c>
      <c r="C2707" t="s">
        <v>123</v>
      </c>
      <c r="D2707" t="s">
        <v>124</v>
      </c>
      <c r="E2707" t="s">
        <v>12378</v>
      </c>
      <c r="F2707" t="s">
        <v>10981</v>
      </c>
      <c r="G2707" t="s">
        <v>12400</v>
      </c>
      <c r="H2707" t="s">
        <v>500</v>
      </c>
      <c r="I2707" t="s">
        <v>129</v>
      </c>
      <c r="J2707" t="s">
        <v>10983</v>
      </c>
      <c r="L2707" t="s">
        <v>10984</v>
      </c>
      <c r="M2707" t="s">
        <v>10985</v>
      </c>
      <c r="P2707" t="s">
        <v>12399</v>
      </c>
      <c r="Q2707" t="s">
        <v>504</v>
      </c>
      <c r="R2707" t="s">
        <v>10986</v>
      </c>
      <c r="T2707" t="s">
        <v>3141</v>
      </c>
      <c r="U2707" t="s">
        <v>136</v>
      </c>
      <c r="V2707" t="s">
        <v>852</v>
      </c>
      <c r="Y2707" t="s">
        <v>10987</v>
      </c>
      <c r="Z2707" t="s">
        <v>3648</v>
      </c>
      <c r="AA2707" t="s">
        <v>12346</v>
      </c>
      <c r="AB2707" t="s">
        <v>10989</v>
      </c>
      <c r="AC2707" t="s">
        <v>10990</v>
      </c>
      <c r="AD2707" t="s">
        <v>10991</v>
      </c>
      <c r="AI2707" t="s">
        <v>11070</v>
      </c>
      <c r="AJ2707" t="s">
        <v>1827</v>
      </c>
      <c r="AK2707" t="s">
        <v>124</v>
      </c>
      <c r="AL2707" t="s">
        <v>123</v>
      </c>
      <c r="AM2707" t="s">
        <v>124</v>
      </c>
      <c r="AN2707" t="s">
        <v>124</v>
      </c>
      <c r="AO2707" t="s">
        <v>147</v>
      </c>
      <c r="AP2707" t="s">
        <v>148</v>
      </c>
      <c r="AQ2707" t="s">
        <v>147</v>
      </c>
      <c r="AR2707" t="s">
        <v>149</v>
      </c>
      <c r="AS2707" t="s">
        <v>11355</v>
      </c>
      <c r="AT2707" t="s">
        <v>11356</v>
      </c>
      <c r="AU2707" t="s">
        <v>11357</v>
      </c>
      <c r="AV2707" t="s">
        <v>11358</v>
      </c>
      <c r="AW2707" t="s">
        <v>11359</v>
      </c>
      <c r="AX2707" t="s">
        <v>573</v>
      </c>
      <c r="AY2707" t="s">
        <v>521</v>
      </c>
      <c r="AZ2707" t="s">
        <v>147</v>
      </c>
      <c r="BA2707" t="s">
        <v>147</v>
      </c>
      <c r="BB2707" t="s">
        <v>3876</v>
      </c>
      <c r="BC2707" t="s">
        <v>2273</v>
      </c>
      <c r="BD2707" t="s">
        <v>368</v>
      </c>
      <c r="BE2707" t="s">
        <v>11360</v>
      </c>
      <c r="BF2707" t="s">
        <v>11361</v>
      </c>
      <c r="BG2707" t="s">
        <v>11362</v>
      </c>
      <c r="BH2707" t="s">
        <v>230</v>
      </c>
      <c r="BI2707" t="s">
        <v>145</v>
      </c>
      <c r="BJ2707" t="s">
        <v>710</v>
      </c>
      <c r="BK2707" t="s">
        <v>3100</v>
      </c>
      <c r="BL2707" t="s">
        <v>1357</v>
      </c>
      <c r="BM2707" t="s">
        <v>3876</v>
      </c>
      <c r="BN2707" t="s">
        <v>2273</v>
      </c>
      <c r="BO2707" t="s">
        <v>368</v>
      </c>
      <c r="BP2707" t="s">
        <v>534</v>
      </c>
      <c r="BQ2707" t="s">
        <v>129</v>
      </c>
      <c r="BR2707" t="s">
        <v>11079</v>
      </c>
      <c r="BS2707" t="s">
        <v>536</v>
      </c>
      <c r="BT2707" t="s">
        <v>453</v>
      </c>
      <c r="BU2707" t="s">
        <v>454</v>
      </c>
      <c r="BV2707" t="s">
        <v>455</v>
      </c>
      <c r="BW2707" t="s">
        <v>537</v>
      </c>
      <c r="BY2707" t="s">
        <v>175</v>
      </c>
      <c r="BZ2707" t="s">
        <v>175</v>
      </c>
      <c r="CA2707" t="s">
        <v>175</v>
      </c>
      <c r="CB2707" t="s">
        <v>175</v>
      </c>
      <c r="CC2707" t="s">
        <v>176</v>
      </c>
      <c r="CD2707" t="s">
        <v>175</v>
      </c>
      <c r="CE2707" t="s">
        <v>170</v>
      </c>
      <c r="CF2707" t="s">
        <v>175</v>
      </c>
      <c r="CG2707" t="s">
        <v>175</v>
      </c>
      <c r="CH2707" t="s">
        <v>177</v>
      </c>
      <c r="CI2707" t="s">
        <v>163</v>
      </c>
      <c r="CJ2707" t="s">
        <v>175</v>
      </c>
      <c r="CK2707" t="s">
        <v>12107</v>
      </c>
      <c r="CL2707" t="s">
        <v>1265</v>
      </c>
      <c r="CM2707" s="4" t="s">
        <v>163</v>
      </c>
      <c r="CN2707" t="s">
        <v>464</v>
      </c>
      <c r="CO2707" t="s">
        <v>1894</v>
      </c>
      <c r="CV2707" t="s">
        <v>10996</v>
      </c>
      <c r="CW2707" t="s">
        <v>10997</v>
      </c>
      <c r="CX2707" t="s">
        <v>129</v>
      </c>
      <c r="CY2707" t="s">
        <v>185</v>
      </c>
      <c r="DA2707" t="s">
        <v>10998</v>
      </c>
      <c r="DB2707" t="s">
        <v>10999</v>
      </c>
      <c r="DC2707" t="s">
        <v>11000</v>
      </c>
      <c r="DD2707" t="s">
        <v>468</v>
      </c>
      <c r="DF2707" t="s">
        <v>361</v>
      </c>
      <c r="DG2707" t="s">
        <v>362</v>
      </c>
      <c r="DH2707" t="s">
        <v>11364</v>
      </c>
      <c r="DI2707" t="s">
        <v>5516</v>
      </c>
      <c r="DJ2707" t="s">
        <v>193</v>
      </c>
      <c r="DK2707" t="s">
        <v>5516</v>
      </c>
      <c r="DM2707" t="str">
        <f>_xlfn.XLOOKUP($A2707,'[1]01_GC Supply - Item Database -'!$D$3:$D$14229,'[1]01_GC Supply - Item Database -'!BW$3:BW$14229)</f>
        <v>Gray</v>
      </c>
      <c r="DN2707" t="str">
        <f>_xlfn.XLOOKUP($A2707,'[1]01_GC Supply - Item Database -'!$D$3:$D$14229,'[1]01_GC Supply - Item Database -'!BX$3:BX$14229)</f>
        <v>Gray</v>
      </c>
      <c r="DO2707" t="str">
        <f>_xlfn.XLOOKUP($A2707,'[1]01_GC Supply - Item Database -'!$D$3:$D$14229,'[1]01_GC Supply - Item Database -'!BY$3:BY$14229)</f>
        <v>Solid</v>
      </c>
      <c r="DP2707" t="s">
        <v>11001</v>
      </c>
      <c r="DQ2707" s="7" t="s">
        <v>581</v>
      </c>
    </row>
    <row r="2708" spans="1:121">
      <c r="A2708" t="s">
        <v>12401</v>
      </c>
      <c r="B2708" t="s">
        <v>12402</v>
      </c>
      <c r="C2708" t="s">
        <v>123</v>
      </c>
      <c r="D2708" t="s">
        <v>124</v>
      </c>
      <c r="E2708" t="s">
        <v>12378</v>
      </c>
      <c r="F2708" t="s">
        <v>10981</v>
      </c>
      <c r="G2708" t="s">
        <v>12403</v>
      </c>
      <c r="H2708" t="s">
        <v>500</v>
      </c>
      <c r="I2708" t="s">
        <v>129</v>
      </c>
      <c r="J2708" t="s">
        <v>10983</v>
      </c>
      <c r="L2708" t="s">
        <v>10984</v>
      </c>
      <c r="M2708" t="s">
        <v>10985</v>
      </c>
      <c r="P2708" t="s">
        <v>12402</v>
      </c>
      <c r="Q2708" t="s">
        <v>504</v>
      </c>
      <c r="R2708" t="s">
        <v>10986</v>
      </c>
      <c r="T2708" t="s">
        <v>3141</v>
      </c>
      <c r="U2708" t="s">
        <v>136</v>
      </c>
      <c r="V2708" t="s">
        <v>852</v>
      </c>
      <c r="Y2708" t="s">
        <v>10987</v>
      </c>
      <c r="Z2708" t="s">
        <v>3648</v>
      </c>
      <c r="AA2708" t="s">
        <v>12346</v>
      </c>
      <c r="AB2708" t="s">
        <v>10989</v>
      </c>
      <c r="AC2708" t="s">
        <v>10990</v>
      </c>
      <c r="AD2708" t="s">
        <v>10991</v>
      </c>
      <c r="AI2708" t="s">
        <v>11070</v>
      </c>
      <c r="AJ2708" t="s">
        <v>1827</v>
      </c>
      <c r="AK2708" t="s">
        <v>124</v>
      </c>
      <c r="AL2708" t="s">
        <v>123</v>
      </c>
      <c r="AM2708" t="s">
        <v>124</v>
      </c>
      <c r="AN2708" t="s">
        <v>124</v>
      </c>
      <c r="AO2708" t="s">
        <v>147</v>
      </c>
      <c r="AP2708" t="s">
        <v>148</v>
      </c>
      <c r="AQ2708" t="s">
        <v>147</v>
      </c>
      <c r="AR2708" t="s">
        <v>149</v>
      </c>
      <c r="AS2708" t="s">
        <v>11355</v>
      </c>
      <c r="AT2708" t="s">
        <v>11356</v>
      </c>
      <c r="AU2708" t="s">
        <v>11357</v>
      </c>
      <c r="AV2708" t="s">
        <v>11358</v>
      </c>
      <c r="AW2708" t="s">
        <v>11359</v>
      </c>
      <c r="AX2708" t="s">
        <v>573</v>
      </c>
      <c r="AY2708" t="s">
        <v>521</v>
      </c>
      <c r="AZ2708" t="s">
        <v>147</v>
      </c>
      <c r="BA2708" t="s">
        <v>147</v>
      </c>
      <c r="BB2708" t="s">
        <v>3876</v>
      </c>
      <c r="BC2708" t="s">
        <v>2273</v>
      </c>
      <c r="BD2708" t="s">
        <v>368</v>
      </c>
      <c r="BE2708" t="s">
        <v>11360</v>
      </c>
      <c r="BF2708" t="s">
        <v>11361</v>
      </c>
      <c r="BG2708" t="s">
        <v>11362</v>
      </c>
      <c r="BH2708" t="s">
        <v>230</v>
      </c>
      <c r="BI2708" t="s">
        <v>145</v>
      </c>
      <c r="BJ2708" t="s">
        <v>710</v>
      </c>
      <c r="BK2708" t="s">
        <v>3100</v>
      </c>
      <c r="BL2708" t="s">
        <v>1357</v>
      </c>
      <c r="BM2708" t="s">
        <v>3876</v>
      </c>
      <c r="BN2708" t="s">
        <v>2273</v>
      </c>
      <c r="BO2708" t="s">
        <v>368</v>
      </c>
      <c r="BP2708" t="s">
        <v>534</v>
      </c>
      <c r="BQ2708" t="s">
        <v>129</v>
      </c>
      <c r="BR2708" t="s">
        <v>11079</v>
      </c>
      <c r="BS2708" t="s">
        <v>536</v>
      </c>
      <c r="BT2708" t="s">
        <v>453</v>
      </c>
      <c r="BU2708" t="s">
        <v>454</v>
      </c>
      <c r="BV2708" t="s">
        <v>455</v>
      </c>
      <c r="BW2708" t="s">
        <v>537</v>
      </c>
      <c r="BY2708" t="s">
        <v>175</v>
      </c>
      <c r="BZ2708" t="s">
        <v>175</v>
      </c>
      <c r="CA2708" t="s">
        <v>175</v>
      </c>
      <c r="CB2708" t="s">
        <v>175</v>
      </c>
      <c r="CC2708" t="s">
        <v>176</v>
      </c>
      <c r="CD2708" t="s">
        <v>175</v>
      </c>
      <c r="CE2708" t="s">
        <v>170</v>
      </c>
      <c r="CF2708" t="s">
        <v>175</v>
      </c>
      <c r="CG2708" t="s">
        <v>175</v>
      </c>
      <c r="CH2708" t="s">
        <v>177</v>
      </c>
      <c r="CI2708" t="s">
        <v>163</v>
      </c>
      <c r="CJ2708" t="s">
        <v>175</v>
      </c>
      <c r="CK2708" t="s">
        <v>12107</v>
      </c>
      <c r="CL2708" t="s">
        <v>1265</v>
      </c>
      <c r="CM2708" s="4" t="s">
        <v>163</v>
      </c>
      <c r="CN2708" t="s">
        <v>464</v>
      </c>
      <c r="CO2708" t="s">
        <v>1894</v>
      </c>
      <c r="CV2708" t="s">
        <v>10996</v>
      </c>
      <c r="CW2708" t="s">
        <v>10997</v>
      </c>
      <c r="CX2708" t="s">
        <v>129</v>
      </c>
      <c r="CY2708" t="s">
        <v>185</v>
      </c>
      <c r="DA2708" t="s">
        <v>10998</v>
      </c>
      <c r="DB2708" t="s">
        <v>10999</v>
      </c>
      <c r="DC2708" t="s">
        <v>11000</v>
      </c>
      <c r="DD2708" t="s">
        <v>468</v>
      </c>
      <c r="DF2708" t="s">
        <v>361</v>
      </c>
      <c r="DG2708" t="s">
        <v>362</v>
      </c>
      <c r="DH2708" t="s">
        <v>11364</v>
      </c>
      <c r="DI2708" t="s">
        <v>5516</v>
      </c>
      <c r="DJ2708" t="s">
        <v>193</v>
      </c>
      <c r="DK2708" t="s">
        <v>5516</v>
      </c>
      <c r="DM2708" t="str">
        <f>_xlfn.XLOOKUP($A2708,'[1]01_GC Supply - Item Database -'!$D$3:$D$14229,'[1]01_GC Supply - Item Database -'!BW$3:BW$14229)</f>
        <v>Green</v>
      </c>
      <c r="DN2708" t="str">
        <f>_xlfn.XLOOKUP($A2708,'[1]01_GC Supply - Item Database -'!$D$3:$D$14229,'[1]01_GC Supply - Item Database -'!BX$3:BX$14229)</f>
        <v>Hunter Green</v>
      </c>
      <c r="DO2708" t="str">
        <f>_xlfn.XLOOKUP($A2708,'[1]01_GC Supply - Item Database -'!$D$3:$D$14229,'[1]01_GC Supply - Item Database -'!BY$3:BY$14229)</f>
        <v>Solid</v>
      </c>
      <c r="DP2708" t="s">
        <v>11001</v>
      </c>
      <c r="DQ2708" s="7" t="s">
        <v>581</v>
      </c>
    </row>
    <row r="2709" spans="1:121">
      <c r="A2709" t="s">
        <v>12404</v>
      </c>
      <c r="B2709" t="s">
        <v>12405</v>
      </c>
      <c r="C2709" t="s">
        <v>123</v>
      </c>
      <c r="D2709" t="s">
        <v>124</v>
      </c>
      <c r="E2709" t="s">
        <v>12378</v>
      </c>
      <c r="F2709" t="s">
        <v>10981</v>
      </c>
      <c r="G2709" t="s">
        <v>12406</v>
      </c>
      <c r="H2709" t="s">
        <v>500</v>
      </c>
      <c r="I2709" t="s">
        <v>129</v>
      </c>
      <c r="J2709" t="s">
        <v>10983</v>
      </c>
      <c r="L2709" t="s">
        <v>10984</v>
      </c>
      <c r="M2709" t="s">
        <v>10985</v>
      </c>
      <c r="P2709" t="s">
        <v>12405</v>
      </c>
      <c r="Q2709" t="s">
        <v>504</v>
      </c>
      <c r="R2709" t="s">
        <v>10986</v>
      </c>
      <c r="T2709" t="s">
        <v>3141</v>
      </c>
      <c r="U2709" t="s">
        <v>136</v>
      </c>
      <c r="V2709" t="s">
        <v>852</v>
      </c>
      <c r="Y2709" t="s">
        <v>10987</v>
      </c>
      <c r="Z2709" t="s">
        <v>3648</v>
      </c>
      <c r="AA2709" t="s">
        <v>12346</v>
      </c>
      <c r="AB2709" t="s">
        <v>10989</v>
      </c>
      <c r="AC2709" t="s">
        <v>10990</v>
      </c>
      <c r="AD2709" t="s">
        <v>10991</v>
      </c>
      <c r="AI2709" t="s">
        <v>11070</v>
      </c>
      <c r="AJ2709" t="s">
        <v>1827</v>
      </c>
      <c r="AK2709" t="s">
        <v>124</v>
      </c>
      <c r="AL2709" t="s">
        <v>123</v>
      </c>
      <c r="AM2709" t="s">
        <v>124</v>
      </c>
      <c r="AN2709" t="s">
        <v>124</v>
      </c>
      <c r="AO2709" t="s">
        <v>147</v>
      </c>
      <c r="AP2709" t="s">
        <v>148</v>
      </c>
      <c r="AQ2709" t="s">
        <v>147</v>
      </c>
      <c r="AR2709" t="s">
        <v>149</v>
      </c>
      <c r="AS2709" t="s">
        <v>11355</v>
      </c>
      <c r="AT2709" t="s">
        <v>11356</v>
      </c>
      <c r="AU2709" t="s">
        <v>11357</v>
      </c>
      <c r="AV2709" t="s">
        <v>11358</v>
      </c>
      <c r="AW2709" t="s">
        <v>11359</v>
      </c>
      <c r="AX2709" t="s">
        <v>573</v>
      </c>
      <c r="AY2709" t="s">
        <v>521</v>
      </c>
      <c r="AZ2709" t="s">
        <v>147</v>
      </c>
      <c r="BA2709" t="s">
        <v>147</v>
      </c>
      <c r="BB2709" t="s">
        <v>3876</v>
      </c>
      <c r="BC2709" t="s">
        <v>2273</v>
      </c>
      <c r="BD2709" t="s">
        <v>368</v>
      </c>
      <c r="BE2709" t="s">
        <v>11360</v>
      </c>
      <c r="BF2709" t="s">
        <v>11361</v>
      </c>
      <c r="BG2709" t="s">
        <v>11362</v>
      </c>
      <c r="BH2709" t="s">
        <v>230</v>
      </c>
      <c r="BI2709" t="s">
        <v>145</v>
      </c>
      <c r="BJ2709" t="s">
        <v>710</v>
      </c>
      <c r="BK2709" t="s">
        <v>3100</v>
      </c>
      <c r="BL2709" t="s">
        <v>1357</v>
      </c>
      <c r="BM2709" t="s">
        <v>3876</v>
      </c>
      <c r="BN2709" t="s">
        <v>2273</v>
      </c>
      <c r="BO2709" t="s">
        <v>368</v>
      </c>
      <c r="BP2709" t="s">
        <v>534</v>
      </c>
      <c r="BQ2709" t="s">
        <v>129</v>
      </c>
      <c r="BR2709" t="s">
        <v>11079</v>
      </c>
      <c r="BS2709" t="s">
        <v>536</v>
      </c>
      <c r="BT2709" t="s">
        <v>453</v>
      </c>
      <c r="BU2709" t="s">
        <v>454</v>
      </c>
      <c r="BV2709" t="s">
        <v>455</v>
      </c>
      <c r="BW2709" t="s">
        <v>537</v>
      </c>
      <c r="BY2709" t="s">
        <v>175</v>
      </c>
      <c r="BZ2709" t="s">
        <v>175</v>
      </c>
      <c r="CA2709" t="s">
        <v>175</v>
      </c>
      <c r="CB2709" t="s">
        <v>175</v>
      </c>
      <c r="CC2709" t="s">
        <v>176</v>
      </c>
      <c r="CD2709" t="s">
        <v>175</v>
      </c>
      <c r="CE2709" t="s">
        <v>170</v>
      </c>
      <c r="CF2709" t="s">
        <v>175</v>
      </c>
      <c r="CG2709" t="s">
        <v>175</v>
      </c>
      <c r="CH2709" t="s">
        <v>177</v>
      </c>
      <c r="CI2709" t="s">
        <v>163</v>
      </c>
      <c r="CJ2709" t="s">
        <v>175</v>
      </c>
      <c r="CK2709" t="s">
        <v>12107</v>
      </c>
      <c r="CL2709" t="s">
        <v>1265</v>
      </c>
      <c r="CM2709" s="4" t="s">
        <v>163</v>
      </c>
      <c r="CN2709" t="s">
        <v>464</v>
      </c>
      <c r="CO2709" t="s">
        <v>1894</v>
      </c>
      <c r="CV2709" t="s">
        <v>10996</v>
      </c>
      <c r="CW2709" t="s">
        <v>10997</v>
      </c>
      <c r="CX2709" t="s">
        <v>129</v>
      </c>
      <c r="CY2709" t="s">
        <v>185</v>
      </c>
      <c r="DA2709" t="s">
        <v>10998</v>
      </c>
      <c r="DB2709" t="s">
        <v>10999</v>
      </c>
      <c r="DC2709" t="s">
        <v>11000</v>
      </c>
      <c r="DD2709" t="s">
        <v>468</v>
      </c>
      <c r="DF2709" t="s">
        <v>361</v>
      </c>
      <c r="DG2709" t="s">
        <v>362</v>
      </c>
      <c r="DH2709" t="s">
        <v>11364</v>
      </c>
      <c r="DI2709" t="s">
        <v>5516</v>
      </c>
      <c r="DJ2709" t="s">
        <v>193</v>
      </c>
      <c r="DK2709" t="s">
        <v>5516</v>
      </c>
      <c r="DM2709" t="str">
        <f>_xlfn.XLOOKUP($A2709,'[1]01_GC Supply - Item Database -'!$D$3:$D$14229,'[1]01_GC Supply - Item Database -'!BW$3:BW$14229)</f>
        <v>Gray</v>
      </c>
      <c r="DN2709" t="str">
        <f>_xlfn.XLOOKUP($A2709,'[1]01_GC Supply - Item Database -'!$D$3:$D$14229,'[1]01_GC Supply - Item Database -'!BX$3:BX$14229)</f>
        <v>Light Gray</v>
      </c>
      <c r="DO2709" t="str">
        <f>_xlfn.XLOOKUP($A2709,'[1]01_GC Supply - Item Database -'!$D$3:$D$14229,'[1]01_GC Supply - Item Database -'!BY$3:BY$14229)</f>
        <v>Solid</v>
      </c>
      <c r="DP2709" t="s">
        <v>11001</v>
      </c>
      <c r="DQ2709" s="7" t="s">
        <v>581</v>
      </c>
    </row>
    <row r="2710" spans="1:121">
      <c r="A2710" t="s">
        <v>12407</v>
      </c>
      <c r="B2710" t="s">
        <v>12408</v>
      </c>
      <c r="C2710" t="s">
        <v>123</v>
      </c>
      <c r="D2710" t="s">
        <v>124</v>
      </c>
      <c r="E2710" t="s">
        <v>12378</v>
      </c>
      <c r="F2710" t="s">
        <v>10981</v>
      </c>
      <c r="G2710" t="s">
        <v>12409</v>
      </c>
      <c r="H2710" t="s">
        <v>500</v>
      </c>
      <c r="I2710" t="s">
        <v>129</v>
      </c>
      <c r="J2710" t="s">
        <v>10983</v>
      </c>
      <c r="L2710" t="s">
        <v>10984</v>
      </c>
      <c r="M2710" t="s">
        <v>10985</v>
      </c>
      <c r="P2710" t="s">
        <v>12408</v>
      </c>
      <c r="Q2710" t="s">
        <v>504</v>
      </c>
      <c r="R2710" t="s">
        <v>10986</v>
      </c>
      <c r="T2710" t="s">
        <v>3141</v>
      </c>
      <c r="U2710" t="s">
        <v>136</v>
      </c>
      <c r="V2710" t="s">
        <v>852</v>
      </c>
      <c r="Y2710" t="s">
        <v>10987</v>
      </c>
      <c r="Z2710" t="s">
        <v>3648</v>
      </c>
      <c r="AA2710" t="s">
        <v>12346</v>
      </c>
      <c r="AB2710" t="s">
        <v>10989</v>
      </c>
      <c r="AC2710" t="s">
        <v>10990</v>
      </c>
      <c r="AD2710" t="s">
        <v>10991</v>
      </c>
      <c r="AI2710" t="s">
        <v>11070</v>
      </c>
      <c r="AJ2710" t="s">
        <v>1827</v>
      </c>
      <c r="AK2710" t="s">
        <v>124</v>
      </c>
      <c r="AL2710" t="s">
        <v>123</v>
      </c>
      <c r="AM2710" t="s">
        <v>124</v>
      </c>
      <c r="AN2710" t="s">
        <v>124</v>
      </c>
      <c r="AO2710" t="s">
        <v>147</v>
      </c>
      <c r="AP2710" t="s">
        <v>148</v>
      </c>
      <c r="AQ2710" t="s">
        <v>147</v>
      </c>
      <c r="AR2710" t="s">
        <v>149</v>
      </c>
      <c r="AS2710" t="s">
        <v>11355</v>
      </c>
      <c r="AT2710" t="s">
        <v>11356</v>
      </c>
      <c r="AU2710" t="s">
        <v>11357</v>
      </c>
      <c r="AV2710" t="s">
        <v>11358</v>
      </c>
      <c r="AW2710" t="s">
        <v>11359</v>
      </c>
      <c r="AX2710" t="s">
        <v>573</v>
      </c>
      <c r="AY2710" t="s">
        <v>521</v>
      </c>
      <c r="AZ2710" t="s">
        <v>147</v>
      </c>
      <c r="BA2710" t="s">
        <v>147</v>
      </c>
      <c r="BB2710" t="s">
        <v>3876</v>
      </c>
      <c r="BC2710" t="s">
        <v>2273</v>
      </c>
      <c r="BD2710" t="s">
        <v>368</v>
      </c>
      <c r="BE2710" t="s">
        <v>11360</v>
      </c>
      <c r="BF2710" t="s">
        <v>11361</v>
      </c>
      <c r="BG2710" t="s">
        <v>11362</v>
      </c>
      <c r="BH2710" t="s">
        <v>230</v>
      </c>
      <c r="BI2710" t="s">
        <v>145</v>
      </c>
      <c r="BJ2710" t="s">
        <v>710</v>
      </c>
      <c r="BK2710" t="s">
        <v>3100</v>
      </c>
      <c r="BL2710" t="s">
        <v>1357</v>
      </c>
      <c r="BM2710" t="s">
        <v>3876</v>
      </c>
      <c r="BN2710" t="s">
        <v>2273</v>
      </c>
      <c r="BO2710" t="s">
        <v>368</v>
      </c>
      <c r="BP2710" t="s">
        <v>534</v>
      </c>
      <c r="BQ2710" t="s">
        <v>129</v>
      </c>
      <c r="BR2710" t="s">
        <v>11079</v>
      </c>
      <c r="BS2710" t="s">
        <v>536</v>
      </c>
      <c r="BT2710" t="s">
        <v>453</v>
      </c>
      <c r="BU2710" t="s">
        <v>454</v>
      </c>
      <c r="BV2710" t="s">
        <v>455</v>
      </c>
      <c r="BW2710" t="s">
        <v>537</v>
      </c>
      <c r="BY2710" t="s">
        <v>175</v>
      </c>
      <c r="BZ2710" t="s">
        <v>175</v>
      </c>
      <c r="CA2710" t="s">
        <v>175</v>
      </c>
      <c r="CB2710" t="s">
        <v>175</v>
      </c>
      <c r="CC2710" t="s">
        <v>176</v>
      </c>
      <c r="CD2710" t="s">
        <v>175</v>
      </c>
      <c r="CE2710" t="s">
        <v>170</v>
      </c>
      <c r="CF2710" t="s">
        <v>175</v>
      </c>
      <c r="CG2710" t="s">
        <v>175</v>
      </c>
      <c r="CH2710" t="s">
        <v>177</v>
      </c>
      <c r="CI2710" t="s">
        <v>163</v>
      </c>
      <c r="CJ2710" t="s">
        <v>175</v>
      </c>
      <c r="CK2710" t="s">
        <v>12107</v>
      </c>
      <c r="CL2710" t="s">
        <v>1265</v>
      </c>
      <c r="CM2710" s="4" t="s">
        <v>163</v>
      </c>
      <c r="CN2710" t="s">
        <v>464</v>
      </c>
      <c r="CO2710" t="s">
        <v>1894</v>
      </c>
      <c r="CV2710" t="s">
        <v>10996</v>
      </c>
      <c r="CW2710" t="s">
        <v>10997</v>
      </c>
      <c r="CX2710" t="s">
        <v>129</v>
      </c>
      <c r="CY2710" t="s">
        <v>185</v>
      </c>
      <c r="DA2710" t="s">
        <v>10998</v>
      </c>
      <c r="DB2710" t="s">
        <v>10999</v>
      </c>
      <c r="DC2710" t="s">
        <v>11000</v>
      </c>
      <c r="DD2710" t="s">
        <v>468</v>
      </c>
      <c r="DF2710" t="s">
        <v>361</v>
      </c>
      <c r="DG2710" t="s">
        <v>362</v>
      </c>
      <c r="DH2710" t="s">
        <v>11364</v>
      </c>
      <c r="DI2710" t="s">
        <v>5516</v>
      </c>
      <c r="DJ2710" t="s">
        <v>193</v>
      </c>
      <c r="DK2710" t="s">
        <v>5516</v>
      </c>
      <c r="DM2710" t="str">
        <f>_xlfn.XLOOKUP($A2710,'[1]01_GC Supply - Item Database -'!$D$3:$D$14229,'[1]01_GC Supply - Item Database -'!BW$3:BW$14229)</f>
        <v>Blue</v>
      </c>
      <c r="DN2710" t="str">
        <f>_xlfn.XLOOKUP($A2710,'[1]01_GC Supply - Item Database -'!$D$3:$D$14229,'[1]01_GC Supply - Item Database -'!BX$3:BX$14229)</f>
        <v>Navy</v>
      </c>
      <c r="DO2710" t="str">
        <f>_xlfn.XLOOKUP($A2710,'[1]01_GC Supply - Item Database -'!$D$3:$D$14229,'[1]01_GC Supply - Item Database -'!BY$3:BY$14229)</f>
        <v>Solid</v>
      </c>
      <c r="DP2710" t="s">
        <v>11001</v>
      </c>
      <c r="DQ2710" s="7" t="s">
        <v>581</v>
      </c>
    </row>
    <row r="2711" spans="1:121">
      <c r="A2711" t="s">
        <v>12410</v>
      </c>
      <c r="B2711" t="s">
        <v>12411</v>
      </c>
      <c r="C2711" t="s">
        <v>123</v>
      </c>
      <c r="D2711" t="s">
        <v>124</v>
      </c>
      <c r="E2711" t="s">
        <v>12412</v>
      </c>
      <c r="F2711" t="s">
        <v>10981</v>
      </c>
      <c r="G2711" t="s">
        <v>12413</v>
      </c>
      <c r="H2711" t="s">
        <v>500</v>
      </c>
      <c r="I2711" t="s">
        <v>129</v>
      </c>
      <c r="J2711" t="s">
        <v>10983</v>
      </c>
      <c r="L2711" t="s">
        <v>10984</v>
      </c>
      <c r="M2711" t="s">
        <v>10985</v>
      </c>
      <c r="P2711" t="s">
        <v>12411</v>
      </c>
      <c r="Q2711" t="s">
        <v>504</v>
      </c>
      <c r="R2711" t="s">
        <v>10986</v>
      </c>
      <c r="T2711" t="s">
        <v>8338</v>
      </c>
      <c r="U2711" t="s">
        <v>136</v>
      </c>
      <c r="Y2711" t="s">
        <v>10987</v>
      </c>
      <c r="Z2711" t="s">
        <v>3648</v>
      </c>
      <c r="AA2711" t="s">
        <v>12346</v>
      </c>
      <c r="AB2711" t="s">
        <v>10989</v>
      </c>
      <c r="AC2711" t="s">
        <v>10990</v>
      </c>
      <c r="AD2711" t="s">
        <v>10991</v>
      </c>
      <c r="AI2711" t="s">
        <v>11070</v>
      </c>
      <c r="AJ2711" t="s">
        <v>1827</v>
      </c>
      <c r="AK2711" t="s">
        <v>124</v>
      </c>
      <c r="AL2711" t="s">
        <v>123</v>
      </c>
      <c r="AM2711" t="s">
        <v>124</v>
      </c>
      <c r="AN2711" t="s">
        <v>124</v>
      </c>
      <c r="AO2711" t="s">
        <v>147</v>
      </c>
      <c r="AP2711" t="s">
        <v>148</v>
      </c>
      <c r="AQ2711" t="s">
        <v>147</v>
      </c>
      <c r="AR2711" t="s">
        <v>1912</v>
      </c>
      <c r="AS2711" t="s">
        <v>11567</v>
      </c>
      <c r="AT2711" t="s">
        <v>11568</v>
      </c>
      <c r="AU2711" t="s">
        <v>10182</v>
      </c>
      <c r="AV2711" t="s">
        <v>11569</v>
      </c>
      <c r="AW2711" t="s">
        <v>11570</v>
      </c>
      <c r="AX2711" t="s">
        <v>149</v>
      </c>
      <c r="AY2711" t="s">
        <v>627</v>
      </c>
      <c r="AZ2711" t="s">
        <v>147</v>
      </c>
      <c r="BA2711" t="s">
        <v>3110</v>
      </c>
      <c r="BB2711" t="s">
        <v>8497</v>
      </c>
      <c r="BC2711" t="s">
        <v>1334</v>
      </c>
      <c r="BD2711" t="s">
        <v>334</v>
      </c>
      <c r="BE2711" t="s">
        <v>11483</v>
      </c>
      <c r="BF2711" t="s">
        <v>1818</v>
      </c>
      <c r="BG2711" t="s">
        <v>11484</v>
      </c>
      <c r="BH2711" t="s">
        <v>1291</v>
      </c>
      <c r="BI2711" t="s">
        <v>145</v>
      </c>
      <c r="BJ2711" t="s">
        <v>11571</v>
      </c>
      <c r="BK2711" t="s">
        <v>11572</v>
      </c>
      <c r="BL2711" t="s">
        <v>710</v>
      </c>
      <c r="BM2711" t="s">
        <v>8497</v>
      </c>
      <c r="BN2711" t="s">
        <v>1334</v>
      </c>
      <c r="BO2711" t="s">
        <v>334</v>
      </c>
      <c r="BP2711" t="s">
        <v>534</v>
      </c>
      <c r="BQ2711" t="s">
        <v>129</v>
      </c>
      <c r="BR2711" t="s">
        <v>11079</v>
      </c>
      <c r="BS2711" t="s">
        <v>536</v>
      </c>
      <c r="BT2711" t="s">
        <v>453</v>
      </c>
      <c r="BU2711" t="s">
        <v>454</v>
      </c>
      <c r="BV2711" t="s">
        <v>455</v>
      </c>
      <c r="BW2711" t="s">
        <v>537</v>
      </c>
      <c r="BY2711" t="s">
        <v>175</v>
      </c>
      <c r="BZ2711" t="s">
        <v>175</v>
      </c>
      <c r="CA2711" t="s">
        <v>175</v>
      </c>
      <c r="CB2711" t="s">
        <v>175</v>
      </c>
      <c r="CC2711" t="s">
        <v>176</v>
      </c>
      <c r="CD2711" t="s">
        <v>175</v>
      </c>
      <c r="CE2711" t="s">
        <v>170</v>
      </c>
      <c r="CF2711" t="s">
        <v>175</v>
      </c>
      <c r="CG2711" t="s">
        <v>175</v>
      </c>
      <c r="CH2711" t="s">
        <v>177</v>
      </c>
      <c r="CI2711" t="s">
        <v>163</v>
      </c>
      <c r="CJ2711" t="s">
        <v>175</v>
      </c>
      <c r="CK2711" t="s">
        <v>12107</v>
      </c>
      <c r="CL2711" t="s">
        <v>1265</v>
      </c>
      <c r="CM2711" s="4" t="s">
        <v>163</v>
      </c>
      <c r="CN2711" t="s">
        <v>464</v>
      </c>
      <c r="CO2711" t="s">
        <v>1894</v>
      </c>
      <c r="CV2711" t="s">
        <v>10996</v>
      </c>
      <c r="CW2711" t="s">
        <v>10997</v>
      </c>
      <c r="CX2711" t="s">
        <v>129</v>
      </c>
      <c r="CY2711" t="s">
        <v>185</v>
      </c>
      <c r="DA2711" t="s">
        <v>10998</v>
      </c>
      <c r="DB2711" t="s">
        <v>10999</v>
      </c>
      <c r="DC2711" t="s">
        <v>11000</v>
      </c>
      <c r="DD2711" t="s">
        <v>468</v>
      </c>
      <c r="DF2711" t="s">
        <v>361</v>
      </c>
      <c r="DG2711" t="s">
        <v>362</v>
      </c>
      <c r="DH2711" t="s">
        <v>11364</v>
      </c>
      <c r="DI2711" t="s">
        <v>5516</v>
      </c>
      <c r="DJ2711" t="s">
        <v>193</v>
      </c>
      <c r="DK2711" t="s">
        <v>5516</v>
      </c>
      <c r="DM2711" t="str">
        <f>_xlfn.XLOOKUP($A2711,'[1]01_GC Supply - Item Database -'!$D$3:$D$14229,'[1]01_GC Supply - Item Database -'!BW$3:BW$14229)</f>
        <v>Multi</v>
      </c>
      <c r="DN2711" t="str">
        <f>_xlfn.XLOOKUP($A2711,'[1]01_GC Supply - Item Database -'!$D$3:$D$14229,'[1]01_GC Supply - Item Database -'!BX$3:BX$14229)</f>
        <v>Paw: Beige/Ivory</v>
      </c>
      <c r="DO2711" t="str">
        <f>_xlfn.XLOOKUP($A2711,'[1]01_GC Supply - Item Database -'!$D$3:$D$14229,'[1]01_GC Supply - Item Database -'!BY$3:BY$14229)</f>
        <v>Paw</v>
      </c>
      <c r="DP2711" t="s">
        <v>11001</v>
      </c>
      <c r="DQ2711" s="7" t="s">
        <v>635</v>
      </c>
    </row>
    <row r="2712" spans="1:121">
      <c r="A2712" t="s">
        <v>12414</v>
      </c>
      <c r="B2712" t="s">
        <v>12415</v>
      </c>
      <c r="C2712" t="s">
        <v>123</v>
      </c>
      <c r="D2712" t="s">
        <v>124</v>
      </c>
      <c r="E2712" t="s">
        <v>12412</v>
      </c>
      <c r="F2712" t="s">
        <v>10981</v>
      </c>
      <c r="G2712" t="s">
        <v>12416</v>
      </c>
      <c r="H2712" t="s">
        <v>500</v>
      </c>
      <c r="I2712" t="s">
        <v>129</v>
      </c>
      <c r="J2712" t="s">
        <v>10983</v>
      </c>
      <c r="L2712" t="s">
        <v>10984</v>
      </c>
      <c r="M2712" t="s">
        <v>10985</v>
      </c>
      <c r="P2712" t="s">
        <v>12415</v>
      </c>
      <c r="Q2712" t="s">
        <v>504</v>
      </c>
      <c r="R2712" t="s">
        <v>10986</v>
      </c>
      <c r="T2712" t="s">
        <v>8338</v>
      </c>
      <c r="U2712" t="s">
        <v>136</v>
      </c>
      <c r="Y2712" t="s">
        <v>10987</v>
      </c>
      <c r="Z2712" t="s">
        <v>3648</v>
      </c>
      <c r="AA2712" t="s">
        <v>12346</v>
      </c>
      <c r="AB2712" t="s">
        <v>10989</v>
      </c>
      <c r="AC2712" t="s">
        <v>10990</v>
      </c>
      <c r="AD2712" t="s">
        <v>10991</v>
      </c>
      <c r="AI2712" t="s">
        <v>11070</v>
      </c>
      <c r="AJ2712" t="s">
        <v>1827</v>
      </c>
      <c r="AK2712" t="s">
        <v>124</v>
      </c>
      <c r="AL2712" t="s">
        <v>123</v>
      </c>
      <c r="AM2712" t="s">
        <v>124</v>
      </c>
      <c r="AN2712" t="s">
        <v>124</v>
      </c>
      <c r="AO2712" t="s">
        <v>147</v>
      </c>
      <c r="AP2712" t="s">
        <v>148</v>
      </c>
      <c r="AQ2712" t="s">
        <v>147</v>
      </c>
      <c r="AR2712" t="s">
        <v>1912</v>
      </c>
      <c r="AS2712" t="s">
        <v>11567</v>
      </c>
      <c r="AT2712" t="s">
        <v>11568</v>
      </c>
      <c r="AU2712" t="s">
        <v>10182</v>
      </c>
      <c r="AV2712" t="s">
        <v>11569</v>
      </c>
      <c r="AW2712" t="s">
        <v>11570</v>
      </c>
      <c r="AX2712" t="s">
        <v>149</v>
      </c>
      <c r="AY2712" t="s">
        <v>627</v>
      </c>
      <c r="AZ2712" t="s">
        <v>147</v>
      </c>
      <c r="BA2712" t="s">
        <v>3110</v>
      </c>
      <c r="BB2712" t="s">
        <v>8497</v>
      </c>
      <c r="BC2712" t="s">
        <v>1334</v>
      </c>
      <c r="BD2712" t="s">
        <v>334</v>
      </c>
      <c r="BE2712" t="s">
        <v>11483</v>
      </c>
      <c r="BF2712" t="s">
        <v>1818</v>
      </c>
      <c r="BG2712" t="s">
        <v>11484</v>
      </c>
      <c r="BH2712" t="s">
        <v>1291</v>
      </c>
      <c r="BI2712" t="s">
        <v>145</v>
      </c>
      <c r="BJ2712" t="s">
        <v>11571</v>
      </c>
      <c r="BK2712" t="s">
        <v>11572</v>
      </c>
      <c r="BL2712" t="s">
        <v>710</v>
      </c>
      <c r="BM2712" t="s">
        <v>8497</v>
      </c>
      <c r="BN2712" t="s">
        <v>1334</v>
      </c>
      <c r="BO2712" t="s">
        <v>334</v>
      </c>
      <c r="BP2712" t="s">
        <v>534</v>
      </c>
      <c r="BQ2712" t="s">
        <v>129</v>
      </c>
      <c r="BR2712" t="s">
        <v>11079</v>
      </c>
      <c r="BS2712" t="s">
        <v>536</v>
      </c>
      <c r="BT2712" t="s">
        <v>453</v>
      </c>
      <c r="BU2712" t="s">
        <v>454</v>
      </c>
      <c r="BV2712" t="s">
        <v>455</v>
      </c>
      <c r="BW2712" t="s">
        <v>537</v>
      </c>
      <c r="BY2712" t="s">
        <v>175</v>
      </c>
      <c r="BZ2712" t="s">
        <v>175</v>
      </c>
      <c r="CA2712" t="s">
        <v>175</v>
      </c>
      <c r="CB2712" t="s">
        <v>175</v>
      </c>
      <c r="CC2712" t="s">
        <v>176</v>
      </c>
      <c r="CD2712" t="s">
        <v>175</v>
      </c>
      <c r="CE2712" t="s">
        <v>170</v>
      </c>
      <c r="CF2712" t="s">
        <v>175</v>
      </c>
      <c r="CG2712" t="s">
        <v>175</v>
      </c>
      <c r="CH2712" t="s">
        <v>177</v>
      </c>
      <c r="CI2712" t="s">
        <v>163</v>
      </c>
      <c r="CJ2712" t="s">
        <v>175</v>
      </c>
      <c r="CK2712" t="s">
        <v>12107</v>
      </c>
      <c r="CL2712" t="s">
        <v>1265</v>
      </c>
      <c r="CM2712" s="4" t="s">
        <v>163</v>
      </c>
      <c r="CN2712" t="s">
        <v>464</v>
      </c>
      <c r="CO2712" t="s">
        <v>1894</v>
      </c>
      <c r="CV2712" t="s">
        <v>10996</v>
      </c>
      <c r="CW2712" t="s">
        <v>10997</v>
      </c>
      <c r="CX2712" t="s">
        <v>129</v>
      </c>
      <c r="CY2712" t="s">
        <v>185</v>
      </c>
      <c r="DA2712" t="s">
        <v>10998</v>
      </c>
      <c r="DB2712" t="s">
        <v>10999</v>
      </c>
      <c r="DC2712" t="s">
        <v>11000</v>
      </c>
      <c r="DD2712" t="s">
        <v>468</v>
      </c>
      <c r="DF2712" t="s">
        <v>361</v>
      </c>
      <c r="DG2712" t="s">
        <v>362</v>
      </c>
      <c r="DH2712" t="s">
        <v>11364</v>
      </c>
      <c r="DI2712" t="s">
        <v>5516</v>
      </c>
      <c r="DJ2712" t="s">
        <v>193</v>
      </c>
      <c r="DK2712" t="s">
        <v>5516</v>
      </c>
      <c r="DM2712" t="str">
        <f>_xlfn.XLOOKUP($A2712,'[1]01_GC Supply - Item Database -'!$D$3:$D$14229,'[1]01_GC Supply - Item Database -'!BW$3:BW$14229)</f>
        <v>Multi</v>
      </c>
      <c r="DN2712" t="str">
        <f>_xlfn.XLOOKUP($A2712,'[1]01_GC Supply - Item Database -'!$D$3:$D$14229,'[1]01_GC Supply - Item Database -'!BX$3:BX$14229)</f>
        <v>Gray</v>
      </c>
      <c r="DO2712" t="str">
        <f>_xlfn.XLOOKUP($A2712,'[1]01_GC Supply - Item Database -'!$D$3:$D$14229,'[1]01_GC Supply - Item Database -'!BY$3:BY$14229)</f>
        <v>Paw</v>
      </c>
      <c r="DP2712" t="s">
        <v>11001</v>
      </c>
      <c r="DQ2712" s="7" t="s">
        <v>635</v>
      </c>
    </row>
    <row r="2713" spans="1:121">
      <c r="A2713" t="s">
        <v>12417</v>
      </c>
      <c r="B2713" t="s">
        <v>12418</v>
      </c>
      <c r="C2713" t="s">
        <v>123</v>
      </c>
      <c r="D2713" t="s">
        <v>124</v>
      </c>
      <c r="E2713" t="s">
        <v>12419</v>
      </c>
      <c r="F2713" t="s">
        <v>10981</v>
      </c>
      <c r="G2713" t="s">
        <v>12420</v>
      </c>
      <c r="H2713" t="s">
        <v>500</v>
      </c>
      <c r="I2713" t="s">
        <v>129</v>
      </c>
      <c r="J2713" t="s">
        <v>10983</v>
      </c>
      <c r="L2713" t="s">
        <v>10984</v>
      </c>
      <c r="M2713" t="s">
        <v>10985</v>
      </c>
      <c r="P2713" t="s">
        <v>12418</v>
      </c>
      <c r="Q2713" t="s">
        <v>504</v>
      </c>
      <c r="R2713" t="s">
        <v>10986</v>
      </c>
      <c r="T2713" t="s">
        <v>1251</v>
      </c>
      <c r="U2713" t="s">
        <v>136</v>
      </c>
      <c r="Y2713" t="s">
        <v>10987</v>
      </c>
      <c r="Z2713" t="s">
        <v>3648</v>
      </c>
      <c r="AA2713" t="s">
        <v>12346</v>
      </c>
      <c r="AB2713" t="s">
        <v>10989</v>
      </c>
      <c r="AC2713" t="s">
        <v>10990</v>
      </c>
      <c r="AD2713" t="s">
        <v>10991</v>
      </c>
      <c r="AI2713" t="s">
        <v>11070</v>
      </c>
      <c r="AJ2713" t="s">
        <v>1827</v>
      </c>
      <c r="AK2713" t="s">
        <v>124</v>
      </c>
      <c r="AL2713" t="s">
        <v>123</v>
      </c>
      <c r="AM2713" t="s">
        <v>124</v>
      </c>
      <c r="AN2713" t="s">
        <v>124</v>
      </c>
      <c r="AO2713" t="s">
        <v>147</v>
      </c>
      <c r="AP2713" t="s">
        <v>148</v>
      </c>
      <c r="AQ2713" t="s">
        <v>147</v>
      </c>
      <c r="AR2713" t="s">
        <v>1912</v>
      </c>
      <c r="AS2713" t="s">
        <v>12421</v>
      </c>
      <c r="AT2713" t="s">
        <v>11568</v>
      </c>
      <c r="AU2713" t="s">
        <v>10182</v>
      </c>
      <c r="AV2713" t="s">
        <v>11569</v>
      </c>
      <c r="AW2713" t="s">
        <v>11570</v>
      </c>
      <c r="AX2713" t="s">
        <v>149</v>
      </c>
      <c r="AY2713" t="s">
        <v>627</v>
      </c>
      <c r="AZ2713" t="s">
        <v>147</v>
      </c>
      <c r="BA2713" t="s">
        <v>3110</v>
      </c>
      <c r="BB2713" t="s">
        <v>8497</v>
      </c>
      <c r="BC2713" t="s">
        <v>1334</v>
      </c>
      <c r="BD2713" t="s">
        <v>334</v>
      </c>
      <c r="BE2713" t="s">
        <v>11483</v>
      </c>
      <c r="BF2713" t="s">
        <v>1818</v>
      </c>
      <c r="BG2713" t="s">
        <v>11484</v>
      </c>
      <c r="BH2713" t="s">
        <v>1291</v>
      </c>
      <c r="BI2713" t="s">
        <v>145</v>
      </c>
      <c r="BJ2713" t="s">
        <v>11571</v>
      </c>
      <c r="BK2713" t="s">
        <v>11572</v>
      </c>
      <c r="BL2713" t="s">
        <v>710</v>
      </c>
      <c r="BM2713" t="s">
        <v>8497</v>
      </c>
      <c r="BN2713" t="s">
        <v>1334</v>
      </c>
      <c r="BO2713" t="s">
        <v>334</v>
      </c>
      <c r="BP2713" t="s">
        <v>534</v>
      </c>
      <c r="BQ2713" t="s">
        <v>129</v>
      </c>
      <c r="BR2713" t="s">
        <v>11079</v>
      </c>
      <c r="BS2713" t="s">
        <v>536</v>
      </c>
      <c r="BT2713" t="s">
        <v>453</v>
      </c>
      <c r="BU2713" t="s">
        <v>454</v>
      </c>
      <c r="BV2713" t="s">
        <v>455</v>
      </c>
      <c r="BW2713" t="s">
        <v>537</v>
      </c>
      <c r="BY2713" t="s">
        <v>175</v>
      </c>
      <c r="BZ2713" t="s">
        <v>175</v>
      </c>
      <c r="CA2713" t="s">
        <v>175</v>
      </c>
      <c r="CB2713" t="s">
        <v>175</v>
      </c>
      <c r="CC2713" t="s">
        <v>176</v>
      </c>
      <c r="CD2713" t="s">
        <v>175</v>
      </c>
      <c r="CE2713" t="s">
        <v>170</v>
      </c>
      <c r="CF2713" t="s">
        <v>175</v>
      </c>
      <c r="CG2713" t="s">
        <v>175</v>
      </c>
      <c r="CH2713" t="s">
        <v>177</v>
      </c>
      <c r="CI2713" t="s">
        <v>163</v>
      </c>
      <c r="CJ2713" t="s">
        <v>175</v>
      </c>
      <c r="CK2713" t="s">
        <v>12107</v>
      </c>
      <c r="CL2713" t="s">
        <v>1265</v>
      </c>
      <c r="CM2713" s="4" t="s">
        <v>163</v>
      </c>
      <c r="CN2713" t="s">
        <v>464</v>
      </c>
      <c r="CO2713" t="s">
        <v>1894</v>
      </c>
      <c r="CV2713" t="s">
        <v>10996</v>
      </c>
      <c r="CW2713" t="s">
        <v>10997</v>
      </c>
      <c r="CX2713" t="s">
        <v>129</v>
      </c>
      <c r="CY2713" t="s">
        <v>185</v>
      </c>
      <c r="DA2713" t="s">
        <v>10998</v>
      </c>
      <c r="DB2713" t="s">
        <v>10999</v>
      </c>
      <c r="DC2713" t="s">
        <v>11000</v>
      </c>
      <c r="DD2713" t="s">
        <v>468</v>
      </c>
      <c r="DF2713" t="s">
        <v>361</v>
      </c>
      <c r="DG2713" t="s">
        <v>362</v>
      </c>
      <c r="DH2713" t="s">
        <v>11364</v>
      </c>
      <c r="DI2713" t="s">
        <v>5516</v>
      </c>
      <c r="DJ2713" t="s">
        <v>193</v>
      </c>
      <c r="DK2713" t="s">
        <v>5516</v>
      </c>
      <c r="DM2713" t="str">
        <f>_xlfn.XLOOKUP($A2713,'[1]01_GC Supply - Item Database -'!$D$3:$D$14229,'[1]01_GC Supply - Item Database -'!BW$3:BW$14229)</f>
        <v>Brown</v>
      </c>
      <c r="DN2713" t="str">
        <f>_xlfn.XLOOKUP($A2713,'[1]01_GC Supply - Item Database -'!$D$3:$D$14229,'[1]01_GC Supply - Item Database -'!BX$3:BX$14229)</f>
        <v>Beige</v>
      </c>
      <c r="DO2713" t="str">
        <f>_xlfn.XLOOKUP($A2713,'[1]01_GC Supply - Item Database -'!$D$3:$D$14229,'[1]01_GC Supply - Item Database -'!BY$3:BY$14229)</f>
        <v>Solid</v>
      </c>
      <c r="DP2713" t="s">
        <v>11001</v>
      </c>
      <c r="DQ2713" s="7" t="s">
        <v>635</v>
      </c>
    </row>
    <row r="2714" spans="1:121">
      <c r="A2714" t="s">
        <v>12422</v>
      </c>
      <c r="B2714" t="s">
        <v>12423</v>
      </c>
      <c r="C2714" t="s">
        <v>123</v>
      </c>
      <c r="D2714" t="s">
        <v>124</v>
      </c>
      <c r="E2714" t="s">
        <v>12419</v>
      </c>
      <c r="F2714" t="s">
        <v>10981</v>
      </c>
      <c r="G2714" t="s">
        <v>12424</v>
      </c>
      <c r="H2714" t="s">
        <v>500</v>
      </c>
      <c r="I2714" t="s">
        <v>129</v>
      </c>
      <c r="J2714" t="s">
        <v>10983</v>
      </c>
      <c r="L2714" t="s">
        <v>10984</v>
      </c>
      <c r="M2714" t="s">
        <v>10985</v>
      </c>
      <c r="P2714" t="s">
        <v>12423</v>
      </c>
      <c r="Q2714" t="s">
        <v>504</v>
      </c>
      <c r="R2714" t="s">
        <v>10986</v>
      </c>
      <c r="T2714" t="s">
        <v>1251</v>
      </c>
      <c r="U2714" t="s">
        <v>136</v>
      </c>
      <c r="Y2714" t="s">
        <v>10987</v>
      </c>
      <c r="Z2714" t="s">
        <v>3648</v>
      </c>
      <c r="AA2714" t="s">
        <v>12346</v>
      </c>
      <c r="AB2714" t="s">
        <v>10989</v>
      </c>
      <c r="AC2714" t="s">
        <v>10990</v>
      </c>
      <c r="AD2714" t="s">
        <v>10991</v>
      </c>
      <c r="AI2714" t="s">
        <v>11070</v>
      </c>
      <c r="AJ2714" t="s">
        <v>1827</v>
      </c>
      <c r="AK2714" t="s">
        <v>124</v>
      </c>
      <c r="AL2714" t="s">
        <v>123</v>
      </c>
      <c r="AM2714" t="s">
        <v>124</v>
      </c>
      <c r="AN2714" t="s">
        <v>124</v>
      </c>
      <c r="AO2714" t="s">
        <v>147</v>
      </c>
      <c r="AP2714" t="s">
        <v>148</v>
      </c>
      <c r="AQ2714" t="s">
        <v>147</v>
      </c>
      <c r="AR2714" t="s">
        <v>1912</v>
      </c>
      <c r="AS2714" t="s">
        <v>12421</v>
      </c>
      <c r="AT2714" t="s">
        <v>11568</v>
      </c>
      <c r="AU2714" t="s">
        <v>10182</v>
      </c>
      <c r="AV2714" t="s">
        <v>11569</v>
      </c>
      <c r="AW2714" t="s">
        <v>11570</v>
      </c>
      <c r="AX2714" t="s">
        <v>149</v>
      </c>
      <c r="AY2714" t="s">
        <v>627</v>
      </c>
      <c r="AZ2714" t="s">
        <v>147</v>
      </c>
      <c r="BA2714" t="s">
        <v>3110</v>
      </c>
      <c r="BB2714" t="s">
        <v>8497</v>
      </c>
      <c r="BC2714" t="s">
        <v>1334</v>
      </c>
      <c r="BD2714" t="s">
        <v>334</v>
      </c>
      <c r="BE2714" t="s">
        <v>11483</v>
      </c>
      <c r="BF2714" t="s">
        <v>1818</v>
      </c>
      <c r="BG2714" t="s">
        <v>11484</v>
      </c>
      <c r="BH2714" t="s">
        <v>1291</v>
      </c>
      <c r="BI2714" t="s">
        <v>145</v>
      </c>
      <c r="BJ2714" t="s">
        <v>11571</v>
      </c>
      <c r="BK2714" t="s">
        <v>11572</v>
      </c>
      <c r="BL2714" t="s">
        <v>710</v>
      </c>
      <c r="BM2714" t="s">
        <v>8497</v>
      </c>
      <c r="BN2714" t="s">
        <v>1334</v>
      </c>
      <c r="BO2714" t="s">
        <v>334</v>
      </c>
      <c r="BP2714" t="s">
        <v>534</v>
      </c>
      <c r="BQ2714" t="s">
        <v>129</v>
      </c>
      <c r="BR2714" t="s">
        <v>11079</v>
      </c>
      <c r="BS2714" t="s">
        <v>536</v>
      </c>
      <c r="BT2714" t="s">
        <v>453</v>
      </c>
      <c r="BU2714" t="s">
        <v>454</v>
      </c>
      <c r="BV2714" t="s">
        <v>455</v>
      </c>
      <c r="BW2714" t="s">
        <v>537</v>
      </c>
      <c r="BY2714" t="s">
        <v>175</v>
      </c>
      <c r="BZ2714" t="s">
        <v>175</v>
      </c>
      <c r="CA2714" t="s">
        <v>175</v>
      </c>
      <c r="CB2714" t="s">
        <v>175</v>
      </c>
      <c r="CC2714" t="s">
        <v>176</v>
      </c>
      <c r="CD2714" t="s">
        <v>175</v>
      </c>
      <c r="CE2714" t="s">
        <v>170</v>
      </c>
      <c r="CF2714" t="s">
        <v>175</v>
      </c>
      <c r="CG2714" t="s">
        <v>175</v>
      </c>
      <c r="CH2714" t="s">
        <v>177</v>
      </c>
      <c r="CI2714" t="s">
        <v>163</v>
      </c>
      <c r="CJ2714" t="s">
        <v>175</v>
      </c>
      <c r="CK2714" t="s">
        <v>12107</v>
      </c>
      <c r="CL2714" t="s">
        <v>1265</v>
      </c>
      <c r="CM2714" s="4" t="s">
        <v>163</v>
      </c>
      <c r="CN2714" t="s">
        <v>464</v>
      </c>
      <c r="CO2714" t="s">
        <v>1894</v>
      </c>
      <c r="CV2714" t="s">
        <v>10996</v>
      </c>
      <c r="CW2714" t="s">
        <v>10997</v>
      </c>
      <c r="CX2714" t="s">
        <v>129</v>
      </c>
      <c r="CY2714" t="s">
        <v>185</v>
      </c>
      <c r="DA2714" t="s">
        <v>10998</v>
      </c>
      <c r="DB2714" t="s">
        <v>10999</v>
      </c>
      <c r="DC2714" t="s">
        <v>11000</v>
      </c>
      <c r="DD2714" t="s">
        <v>468</v>
      </c>
      <c r="DF2714" t="s">
        <v>361</v>
      </c>
      <c r="DG2714" t="s">
        <v>362</v>
      </c>
      <c r="DH2714" t="s">
        <v>11364</v>
      </c>
      <c r="DI2714" t="s">
        <v>5516</v>
      </c>
      <c r="DJ2714" t="s">
        <v>193</v>
      </c>
      <c r="DK2714" t="s">
        <v>5516</v>
      </c>
      <c r="DM2714" t="str">
        <f>_xlfn.XLOOKUP($A2714,'[1]01_GC Supply - Item Database -'!$D$3:$D$14229,'[1]01_GC Supply - Item Database -'!BW$3:BW$14229)</f>
        <v>Black</v>
      </c>
      <c r="DN2714" t="str">
        <f>_xlfn.XLOOKUP($A2714,'[1]01_GC Supply - Item Database -'!$D$3:$D$14229,'[1]01_GC Supply - Item Database -'!BX$3:BX$14229)</f>
        <v>Black</v>
      </c>
      <c r="DO2714" t="str">
        <f>_xlfn.XLOOKUP($A2714,'[1]01_GC Supply - Item Database -'!$D$3:$D$14229,'[1]01_GC Supply - Item Database -'!BY$3:BY$14229)</f>
        <v>Solid</v>
      </c>
      <c r="DP2714" t="s">
        <v>11001</v>
      </c>
      <c r="DQ2714" s="7" t="s">
        <v>635</v>
      </c>
    </row>
    <row r="2715" spans="1:121">
      <c r="A2715" t="s">
        <v>12425</v>
      </c>
      <c r="B2715" t="s">
        <v>12426</v>
      </c>
      <c r="C2715" t="s">
        <v>123</v>
      </c>
      <c r="D2715" t="s">
        <v>124</v>
      </c>
      <c r="E2715" t="s">
        <v>12419</v>
      </c>
      <c r="F2715" t="s">
        <v>10981</v>
      </c>
      <c r="G2715" t="s">
        <v>12427</v>
      </c>
      <c r="H2715" t="s">
        <v>500</v>
      </c>
      <c r="I2715" t="s">
        <v>129</v>
      </c>
      <c r="J2715" t="s">
        <v>10983</v>
      </c>
      <c r="L2715" t="s">
        <v>10984</v>
      </c>
      <c r="M2715" t="s">
        <v>10985</v>
      </c>
      <c r="P2715" t="s">
        <v>12426</v>
      </c>
      <c r="Q2715" t="s">
        <v>504</v>
      </c>
      <c r="R2715" t="s">
        <v>10986</v>
      </c>
      <c r="T2715" t="s">
        <v>1251</v>
      </c>
      <c r="U2715" t="s">
        <v>136</v>
      </c>
      <c r="Y2715" t="s">
        <v>10987</v>
      </c>
      <c r="Z2715" t="s">
        <v>3648</v>
      </c>
      <c r="AA2715" t="s">
        <v>12346</v>
      </c>
      <c r="AB2715" t="s">
        <v>10989</v>
      </c>
      <c r="AC2715" t="s">
        <v>10990</v>
      </c>
      <c r="AD2715" t="s">
        <v>10991</v>
      </c>
      <c r="AI2715" t="s">
        <v>11070</v>
      </c>
      <c r="AJ2715" t="s">
        <v>1827</v>
      </c>
      <c r="AK2715" t="s">
        <v>124</v>
      </c>
      <c r="AL2715" t="s">
        <v>123</v>
      </c>
      <c r="AM2715" t="s">
        <v>124</v>
      </c>
      <c r="AN2715" t="s">
        <v>124</v>
      </c>
      <c r="AO2715" t="s">
        <v>147</v>
      </c>
      <c r="AP2715" t="s">
        <v>148</v>
      </c>
      <c r="AQ2715" t="s">
        <v>147</v>
      </c>
      <c r="AR2715" t="s">
        <v>1912</v>
      </c>
      <c r="AS2715" t="s">
        <v>12421</v>
      </c>
      <c r="AT2715" t="s">
        <v>11568</v>
      </c>
      <c r="AU2715" t="s">
        <v>10182</v>
      </c>
      <c r="AV2715" t="s">
        <v>11569</v>
      </c>
      <c r="AW2715" t="s">
        <v>11570</v>
      </c>
      <c r="AX2715" t="s">
        <v>149</v>
      </c>
      <c r="AY2715" t="s">
        <v>627</v>
      </c>
      <c r="AZ2715" t="s">
        <v>147</v>
      </c>
      <c r="BA2715" t="s">
        <v>3110</v>
      </c>
      <c r="BB2715" t="s">
        <v>8497</v>
      </c>
      <c r="BC2715" t="s">
        <v>1334</v>
      </c>
      <c r="BD2715" t="s">
        <v>334</v>
      </c>
      <c r="BE2715" t="s">
        <v>11483</v>
      </c>
      <c r="BF2715" t="s">
        <v>1818</v>
      </c>
      <c r="BG2715" t="s">
        <v>11484</v>
      </c>
      <c r="BH2715" t="s">
        <v>1291</v>
      </c>
      <c r="BI2715" t="s">
        <v>145</v>
      </c>
      <c r="BJ2715" t="s">
        <v>11571</v>
      </c>
      <c r="BK2715" t="s">
        <v>11572</v>
      </c>
      <c r="BL2715" t="s">
        <v>710</v>
      </c>
      <c r="BM2715" t="s">
        <v>8497</v>
      </c>
      <c r="BN2715" t="s">
        <v>1334</v>
      </c>
      <c r="BO2715" t="s">
        <v>334</v>
      </c>
      <c r="BP2715" t="s">
        <v>534</v>
      </c>
      <c r="BQ2715" t="s">
        <v>129</v>
      </c>
      <c r="BR2715" t="s">
        <v>11079</v>
      </c>
      <c r="BS2715" t="s">
        <v>536</v>
      </c>
      <c r="BT2715" t="s">
        <v>453</v>
      </c>
      <c r="BU2715" t="s">
        <v>454</v>
      </c>
      <c r="BV2715" t="s">
        <v>455</v>
      </c>
      <c r="BW2715" t="s">
        <v>537</v>
      </c>
      <c r="BY2715" t="s">
        <v>175</v>
      </c>
      <c r="BZ2715" t="s">
        <v>175</v>
      </c>
      <c r="CA2715" t="s">
        <v>175</v>
      </c>
      <c r="CB2715" t="s">
        <v>175</v>
      </c>
      <c r="CC2715" t="s">
        <v>176</v>
      </c>
      <c r="CD2715" t="s">
        <v>175</v>
      </c>
      <c r="CE2715" t="s">
        <v>170</v>
      </c>
      <c r="CF2715" t="s">
        <v>175</v>
      </c>
      <c r="CG2715" t="s">
        <v>175</v>
      </c>
      <c r="CH2715" t="s">
        <v>177</v>
      </c>
      <c r="CI2715" t="s">
        <v>163</v>
      </c>
      <c r="CJ2715" t="s">
        <v>175</v>
      </c>
      <c r="CK2715" t="s">
        <v>12107</v>
      </c>
      <c r="CL2715" t="s">
        <v>1265</v>
      </c>
      <c r="CM2715" s="4" t="s">
        <v>163</v>
      </c>
      <c r="CN2715" t="s">
        <v>464</v>
      </c>
      <c r="CO2715" t="s">
        <v>1894</v>
      </c>
      <c r="CV2715" t="s">
        <v>10996</v>
      </c>
      <c r="CW2715" t="s">
        <v>10997</v>
      </c>
      <c r="CX2715" t="s">
        <v>129</v>
      </c>
      <c r="CY2715" t="s">
        <v>185</v>
      </c>
      <c r="DA2715" t="s">
        <v>10998</v>
      </c>
      <c r="DB2715" t="s">
        <v>10999</v>
      </c>
      <c r="DC2715" t="s">
        <v>11000</v>
      </c>
      <c r="DD2715" t="s">
        <v>468</v>
      </c>
      <c r="DF2715" t="s">
        <v>361</v>
      </c>
      <c r="DG2715" t="s">
        <v>362</v>
      </c>
      <c r="DH2715" t="s">
        <v>11364</v>
      </c>
      <c r="DI2715" t="s">
        <v>5516</v>
      </c>
      <c r="DJ2715" t="s">
        <v>193</v>
      </c>
      <c r="DK2715" t="s">
        <v>5516</v>
      </c>
      <c r="DM2715" t="str">
        <f>_xlfn.XLOOKUP($A2715,'[1]01_GC Supply - Item Database -'!$D$3:$D$14229,'[1]01_GC Supply - Item Database -'!BW$3:BW$14229)</f>
        <v>Gray</v>
      </c>
      <c r="DN2715" t="str">
        <f>_xlfn.XLOOKUP($A2715,'[1]01_GC Supply - Item Database -'!$D$3:$D$14229,'[1]01_GC Supply - Item Database -'!BX$3:BX$14229)</f>
        <v>Gray</v>
      </c>
      <c r="DO2715" t="str">
        <f>_xlfn.XLOOKUP($A2715,'[1]01_GC Supply - Item Database -'!$D$3:$D$14229,'[1]01_GC Supply - Item Database -'!BY$3:BY$14229)</f>
        <v>Solid</v>
      </c>
      <c r="DP2715" t="s">
        <v>11001</v>
      </c>
      <c r="DQ2715" s="7" t="s">
        <v>635</v>
      </c>
    </row>
    <row r="2716" spans="1:121">
      <c r="A2716" t="s">
        <v>12428</v>
      </c>
      <c r="B2716" t="s">
        <v>12429</v>
      </c>
      <c r="C2716" t="s">
        <v>123</v>
      </c>
      <c r="D2716" t="s">
        <v>124</v>
      </c>
      <c r="E2716" t="s">
        <v>12430</v>
      </c>
      <c r="F2716" t="s">
        <v>10981</v>
      </c>
      <c r="G2716" t="s">
        <v>12431</v>
      </c>
      <c r="H2716" t="s">
        <v>500</v>
      </c>
      <c r="I2716" t="s">
        <v>129</v>
      </c>
      <c r="J2716" t="s">
        <v>10983</v>
      </c>
      <c r="L2716" t="s">
        <v>10984</v>
      </c>
      <c r="M2716" t="s">
        <v>10985</v>
      </c>
      <c r="P2716" t="s">
        <v>12429</v>
      </c>
      <c r="Q2716" t="s">
        <v>504</v>
      </c>
      <c r="R2716" t="s">
        <v>10986</v>
      </c>
      <c r="T2716" t="s">
        <v>12432</v>
      </c>
      <c r="U2716" t="s">
        <v>136</v>
      </c>
      <c r="V2716" t="s">
        <v>852</v>
      </c>
      <c r="Y2716" t="s">
        <v>10987</v>
      </c>
      <c r="Z2716" t="s">
        <v>3648</v>
      </c>
      <c r="AA2716" t="s">
        <v>12346</v>
      </c>
      <c r="AB2716" t="s">
        <v>10989</v>
      </c>
      <c r="AC2716" t="s">
        <v>10990</v>
      </c>
      <c r="AD2716" t="s">
        <v>10991</v>
      </c>
      <c r="AI2716" t="s">
        <v>11070</v>
      </c>
      <c r="AJ2716" t="s">
        <v>1827</v>
      </c>
      <c r="AK2716" t="s">
        <v>124</v>
      </c>
      <c r="AL2716" t="s">
        <v>123</v>
      </c>
      <c r="AM2716" t="s">
        <v>124</v>
      </c>
      <c r="AN2716" t="s">
        <v>124</v>
      </c>
      <c r="AO2716" t="s">
        <v>147</v>
      </c>
      <c r="AP2716" t="s">
        <v>148</v>
      </c>
      <c r="AQ2716" t="s">
        <v>147</v>
      </c>
      <c r="AR2716" t="s">
        <v>1912</v>
      </c>
      <c r="AS2716" t="s">
        <v>1829</v>
      </c>
      <c r="AT2716" t="s">
        <v>11479</v>
      </c>
      <c r="AU2716" t="s">
        <v>11480</v>
      </c>
      <c r="AV2716" t="s">
        <v>11481</v>
      </c>
      <c r="AW2716" t="s">
        <v>11482</v>
      </c>
      <c r="AX2716" t="s">
        <v>149</v>
      </c>
      <c r="AY2716" t="s">
        <v>218</v>
      </c>
      <c r="AZ2716" t="s">
        <v>147</v>
      </c>
      <c r="BA2716" t="s">
        <v>10777</v>
      </c>
      <c r="BB2716" t="s">
        <v>8497</v>
      </c>
      <c r="BC2716" t="s">
        <v>1334</v>
      </c>
      <c r="BD2716" t="s">
        <v>334</v>
      </c>
      <c r="BE2716" t="s">
        <v>11483</v>
      </c>
      <c r="BF2716" t="s">
        <v>1355</v>
      </c>
      <c r="BG2716" t="s">
        <v>11484</v>
      </c>
      <c r="BH2716" t="s">
        <v>530</v>
      </c>
      <c r="BI2716" t="s">
        <v>145</v>
      </c>
      <c r="BJ2716" t="s">
        <v>448</v>
      </c>
      <c r="BK2716" t="s">
        <v>268</v>
      </c>
      <c r="BL2716" t="s">
        <v>710</v>
      </c>
      <c r="BM2716" t="s">
        <v>8497</v>
      </c>
      <c r="BN2716" t="s">
        <v>1334</v>
      </c>
      <c r="BO2716" t="s">
        <v>334</v>
      </c>
      <c r="BP2716" t="s">
        <v>534</v>
      </c>
      <c r="BQ2716" t="s">
        <v>129</v>
      </c>
      <c r="BR2716" t="s">
        <v>11079</v>
      </c>
      <c r="BS2716" t="s">
        <v>536</v>
      </c>
      <c r="BT2716" t="s">
        <v>453</v>
      </c>
      <c r="BU2716" t="s">
        <v>454</v>
      </c>
      <c r="BV2716" t="s">
        <v>455</v>
      </c>
      <c r="BW2716" t="s">
        <v>537</v>
      </c>
      <c r="BY2716" t="s">
        <v>175</v>
      </c>
      <c r="BZ2716" t="s">
        <v>175</v>
      </c>
      <c r="CA2716" t="s">
        <v>175</v>
      </c>
      <c r="CB2716" t="s">
        <v>175</v>
      </c>
      <c r="CC2716" t="s">
        <v>175</v>
      </c>
      <c r="CD2716" t="s">
        <v>175</v>
      </c>
      <c r="CE2716" t="s">
        <v>170</v>
      </c>
      <c r="CF2716" t="s">
        <v>175</v>
      </c>
      <c r="CG2716" t="s">
        <v>175</v>
      </c>
      <c r="CH2716" t="s">
        <v>177</v>
      </c>
      <c r="CI2716" t="s">
        <v>163</v>
      </c>
      <c r="CJ2716" t="s">
        <v>175</v>
      </c>
      <c r="CK2716" t="s">
        <v>580</v>
      </c>
      <c r="CL2716" t="s">
        <v>1265</v>
      </c>
      <c r="CM2716" s="4" t="s">
        <v>163</v>
      </c>
      <c r="CN2716" t="s">
        <v>464</v>
      </c>
      <c r="CO2716" t="s">
        <v>1894</v>
      </c>
      <c r="CV2716" t="s">
        <v>10996</v>
      </c>
      <c r="CW2716" t="s">
        <v>10997</v>
      </c>
      <c r="CX2716" t="s">
        <v>129</v>
      </c>
      <c r="CY2716" t="s">
        <v>185</v>
      </c>
      <c r="DA2716" t="s">
        <v>10998</v>
      </c>
      <c r="DB2716" t="s">
        <v>10999</v>
      </c>
      <c r="DC2716" t="s">
        <v>11000</v>
      </c>
      <c r="DD2716" t="s">
        <v>468</v>
      </c>
      <c r="DF2716" t="s">
        <v>361</v>
      </c>
      <c r="DG2716" t="s">
        <v>191</v>
      </c>
      <c r="DH2716" t="s">
        <v>11364</v>
      </c>
      <c r="DI2716" t="s">
        <v>5516</v>
      </c>
      <c r="DJ2716" t="s">
        <v>193</v>
      </c>
      <c r="DK2716" t="s">
        <v>5516</v>
      </c>
      <c r="DM2716" t="str">
        <f>_xlfn.XLOOKUP($A2716,'[1]01_GC Supply - Item Database -'!$D$3:$D$14229,'[1]01_GC Supply - Item Database -'!BW$3:BW$14229)</f>
        <v>Multi</v>
      </c>
      <c r="DN2716" t="str">
        <f>_xlfn.XLOOKUP($A2716,'[1]01_GC Supply - Item Database -'!$D$3:$D$14229,'[1]01_GC Supply - Item Database -'!BX$3:BX$14229)</f>
        <v>Gray</v>
      </c>
      <c r="DO2716" t="str">
        <f>_xlfn.XLOOKUP($A2716,'[1]01_GC Supply - Item Database -'!$D$3:$D$14229,'[1]01_GC Supply - Item Database -'!BY$3:BY$14229)</f>
        <v>Paw</v>
      </c>
      <c r="DP2716" t="s">
        <v>11001</v>
      </c>
      <c r="DQ2716" s="7" t="s">
        <v>660</v>
      </c>
    </row>
    <row r="2717" spans="1:121">
      <c r="A2717" t="s">
        <v>12433</v>
      </c>
      <c r="B2717" t="s">
        <v>12434</v>
      </c>
      <c r="C2717" t="s">
        <v>123</v>
      </c>
      <c r="D2717" t="s">
        <v>124</v>
      </c>
      <c r="E2717" t="s">
        <v>12430</v>
      </c>
      <c r="F2717" t="s">
        <v>10981</v>
      </c>
      <c r="G2717" t="s">
        <v>12435</v>
      </c>
      <c r="H2717" t="s">
        <v>500</v>
      </c>
      <c r="I2717" t="s">
        <v>129</v>
      </c>
      <c r="J2717" t="s">
        <v>10983</v>
      </c>
      <c r="L2717" t="s">
        <v>10984</v>
      </c>
      <c r="M2717" t="s">
        <v>10985</v>
      </c>
      <c r="P2717" t="s">
        <v>12434</v>
      </c>
      <c r="Q2717" t="s">
        <v>504</v>
      </c>
      <c r="R2717" t="s">
        <v>10986</v>
      </c>
      <c r="T2717" t="s">
        <v>12432</v>
      </c>
      <c r="U2717" t="s">
        <v>136</v>
      </c>
      <c r="V2717" t="s">
        <v>852</v>
      </c>
      <c r="Y2717" t="s">
        <v>10987</v>
      </c>
      <c r="Z2717" t="s">
        <v>3648</v>
      </c>
      <c r="AA2717" t="s">
        <v>12346</v>
      </c>
      <c r="AB2717" t="s">
        <v>10989</v>
      </c>
      <c r="AC2717" t="s">
        <v>10990</v>
      </c>
      <c r="AD2717" t="s">
        <v>10991</v>
      </c>
      <c r="AI2717" t="s">
        <v>11070</v>
      </c>
      <c r="AJ2717" t="s">
        <v>1827</v>
      </c>
      <c r="AK2717" t="s">
        <v>124</v>
      </c>
      <c r="AL2717" t="s">
        <v>123</v>
      </c>
      <c r="AM2717" t="s">
        <v>124</v>
      </c>
      <c r="AN2717" t="s">
        <v>124</v>
      </c>
      <c r="AO2717" t="s">
        <v>147</v>
      </c>
      <c r="AP2717" t="s">
        <v>148</v>
      </c>
      <c r="AQ2717" t="s">
        <v>147</v>
      </c>
      <c r="AR2717" t="s">
        <v>1912</v>
      </c>
      <c r="AS2717" t="s">
        <v>12436</v>
      </c>
      <c r="AT2717" t="s">
        <v>11479</v>
      </c>
      <c r="AU2717" t="s">
        <v>11480</v>
      </c>
      <c r="AV2717" t="s">
        <v>11481</v>
      </c>
      <c r="AW2717" t="s">
        <v>11482</v>
      </c>
      <c r="AX2717" t="s">
        <v>218</v>
      </c>
      <c r="AY2717" t="s">
        <v>149</v>
      </c>
      <c r="AZ2717" t="s">
        <v>147</v>
      </c>
      <c r="BA2717" t="s">
        <v>10777</v>
      </c>
      <c r="BB2717" t="s">
        <v>8497</v>
      </c>
      <c r="BC2717" t="s">
        <v>1334</v>
      </c>
      <c r="BD2717" t="s">
        <v>334</v>
      </c>
      <c r="BE2717" t="s">
        <v>11483</v>
      </c>
      <c r="BF2717" t="s">
        <v>1355</v>
      </c>
      <c r="BG2717" t="s">
        <v>11484</v>
      </c>
      <c r="BH2717" t="s">
        <v>1318</v>
      </c>
      <c r="BI2717" t="s">
        <v>145</v>
      </c>
      <c r="BJ2717" t="s">
        <v>448</v>
      </c>
      <c r="BK2717" t="s">
        <v>268</v>
      </c>
      <c r="BL2717" t="s">
        <v>710</v>
      </c>
      <c r="BM2717" t="s">
        <v>8497</v>
      </c>
      <c r="BN2717" t="s">
        <v>1334</v>
      </c>
      <c r="BO2717" t="s">
        <v>334</v>
      </c>
      <c r="BP2717" t="s">
        <v>534</v>
      </c>
      <c r="BQ2717" t="s">
        <v>129</v>
      </c>
      <c r="BR2717" t="s">
        <v>11079</v>
      </c>
      <c r="BS2717" t="s">
        <v>536</v>
      </c>
      <c r="BT2717" t="s">
        <v>453</v>
      </c>
      <c r="BU2717" t="s">
        <v>454</v>
      </c>
      <c r="BV2717" t="s">
        <v>455</v>
      </c>
      <c r="BW2717" t="s">
        <v>537</v>
      </c>
      <c r="BY2717" t="s">
        <v>175</v>
      </c>
      <c r="BZ2717" t="s">
        <v>175</v>
      </c>
      <c r="CA2717" t="s">
        <v>175</v>
      </c>
      <c r="CB2717" t="s">
        <v>175</v>
      </c>
      <c r="CC2717" t="s">
        <v>176</v>
      </c>
      <c r="CD2717" t="s">
        <v>175</v>
      </c>
      <c r="CE2717" t="s">
        <v>170</v>
      </c>
      <c r="CF2717" t="s">
        <v>175</v>
      </c>
      <c r="CG2717" t="s">
        <v>175</v>
      </c>
      <c r="CH2717" t="s">
        <v>177</v>
      </c>
      <c r="CI2717" t="s">
        <v>163</v>
      </c>
      <c r="CJ2717" t="s">
        <v>175</v>
      </c>
      <c r="CK2717" t="s">
        <v>12107</v>
      </c>
      <c r="CL2717" t="s">
        <v>1265</v>
      </c>
      <c r="CM2717" s="4" t="s">
        <v>163</v>
      </c>
      <c r="CN2717" t="s">
        <v>464</v>
      </c>
      <c r="CO2717" t="s">
        <v>1894</v>
      </c>
      <c r="CV2717" t="s">
        <v>10996</v>
      </c>
      <c r="CW2717" t="s">
        <v>10997</v>
      </c>
      <c r="CX2717" t="s">
        <v>129</v>
      </c>
      <c r="CY2717" t="s">
        <v>185</v>
      </c>
      <c r="DA2717" t="s">
        <v>10998</v>
      </c>
      <c r="DB2717" t="s">
        <v>10999</v>
      </c>
      <c r="DC2717" t="s">
        <v>11000</v>
      </c>
      <c r="DD2717" t="s">
        <v>468</v>
      </c>
      <c r="DF2717" t="s">
        <v>361</v>
      </c>
      <c r="DG2717" t="s">
        <v>362</v>
      </c>
      <c r="DH2717" t="s">
        <v>11364</v>
      </c>
      <c r="DI2717" t="s">
        <v>5516</v>
      </c>
      <c r="DJ2717" t="s">
        <v>193</v>
      </c>
      <c r="DK2717" t="s">
        <v>5516</v>
      </c>
      <c r="DM2717" t="str">
        <f>_xlfn.XLOOKUP($A2717,'[1]01_GC Supply - Item Database -'!$D$3:$D$14229,'[1]01_GC Supply - Item Database -'!BW$3:BW$14229)</f>
        <v>Multi</v>
      </c>
      <c r="DN2717" t="str">
        <f>_xlfn.XLOOKUP($A2717,'[1]01_GC Supply - Item Database -'!$D$3:$D$14229,'[1]01_GC Supply - Item Database -'!BX$3:BX$14229)</f>
        <v>Beige/Ivory</v>
      </c>
      <c r="DO2717" t="str">
        <f>_xlfn.XLOOKUP($A2717,'[1]01_GC Supply - Item Database -'!$D$3:$D$14229,'[1]01_GC Supply - Item Database -'!BY$3:BY$14229)</f>
        <v>Paw</v>
      </c>
      <c r="DP2717" t="s">
        <v>11001</v>
      </c>
      <c r="DQ2717" s="7" t="s">
        <v>660</v>
      </c>
    </row>
    <row r="2718" spans="1:121">
      <c r="A2718" t="s">
        <v>12437</v>
      </c>
      <c r="B2718" t="s">
        <v>12438</v>
      </c>
      <c r="C2718" t="s">
        <v>123</v>
      </c>
      <c r="D2718" t="s">
        <v>124</v>
      </c>
      <c r="E2718" t="s">
        <v>12430</v>
      </c>
      <c r="F2718" t="s">
        <v>10981</v>
      </c>
      <c r="G2718" t="s">
        <v>12439</v>
      </c>
      <c r="H2718" t="s">
        <v>500</v>
      </c>
      <c r="I2718" t="s">
        <v>129</v>
      </c>
      <c r="J2718" t="s">
        <v>10983</v>
      </c>
      <c r="L2718" t="s">
        <v>10984</v>
      </c>
      <c r="M2718" t="s">
        <v>10985</v>
      </c>
      <c r="P2718" t="s">
        <v>12438</v>
      </c>
      <c r="Q2718" t="s">
        <v>504</v>
      </c>
      <c r="R2718" t="s">
        <v>10986</v>
      </c>
      <c r="T2718" t="s">
        <v>12432</v>
      </c>
      <c r="U2718" t="s">
        <v>136</v>
      </c>
      <c r="V2718" t="s">
        <v>852</v>
      </c>
      <c r="Y2718" t="s">
        <v>10987</v>
      </c>
      <c r="Z2718" t="s">
        <v>3648</v>
      </c>
      <c r="AA2718" t="s">
        <v>12346</v>
      </c>
      <c r="AB2718" t="s">
        <v>10989</v>
      </c>
      <c r="AC2718" t="s">
        <v>10990</v>
      </c>
      <c r="AD2718" t="s">
        <v>10991</v>
      </c>
      <c r="AI2718" t="s">
        <v>11070</v>
      </c>
      <c r="AJ2718" t="s">
        <v>1827</v>
      </c>
      <c r="AK2718" t="s">
        <v>124</v>
      </c>
      <c r="AL2718" t="s">
        <v>123</v>
      </c>
      <c r="AM2718" t="s">
        <v>124</v>
      </c>
      <c r="AN2718" t="s">
        <v>124</v>
      </c>
      <c r="AO2718" t="s">
        <v>147</v>
      </c>
      <c r="AP2718" t="s">
        <v>148</v>
      </c>
      <c r="AQ2718" t="s">
        <v>147</v>
      </c>
      <c r="AR2718" t="s">
        <v>1912</v>
      </c>
      <c r="AS2718" t="s">
        <v>12436</v>
      </c>
      <c r="AT2718" t="s">
        <v>11479</v>
      </c>
      <c r="AU2718" t="s">
        <v>11480</v>
      </c>
      <c r="AV2718" t="s">
        <v>11481</v>
      </c>
      <c r="AW2718" t="s">
        <v>11482</v>
      </c>
      <c r="AX2718" t="s">
        <v>218</v>
      </c>
      <c r="AY2718" t="s">
        <v>149</v>
      </c>
      <c r="AZ2718" t="s">
        <v>147</v>
      </c>
      <c r="BA2718" t="s">
        <v>10777</v>
      </c>
      <c r="BB2718" t="s">
        <v>8497</v>
      </c>
      <c r="BC2718" t="s">
        <v>1334</v>
      </c>
      <c r="BD2718" t="s">
        <v>334</v>
      </c>
      <c r="BE2718" t="s">
        <v>11483</v>
      </c>
      <c r="BF2718" t="s">
        <v>1355</v>
      </c>
      <c r="BG2718" t="s">
        <v>11484</v>
      </c>
      <c r="BH2718" t="s">
        <v>1318</v>
      </c>
      <c r="BI2718" t="s">
        <v>145</v>
      </c>
      <c r="BJ2718" t="s">
        <v>448</v>
      </c>
      <c r="BK2718" t="s">
        <v>268</v>
      </c>
      <c r="BL2718" t="s">
        <v>710</v>
      </c>
      <c r="BM2718" t="s">
        <v>8497</v>
      </c>
      <c r="BN2718" t="s">
        <v>1334</v>
      </c>
      <c r="BO2718" t="s">
        <v>334</v>
      </c>
      <c r="BP2718" t="s">
        <v>534</v>
      </c>
      <c r="BQ2718" t="s">
        <v>129</v>
      </c>
      <c r="BR2718" t="s">
        <v>11079</v>
      </c>
      <c r="BS2718" t="s">
        <v>536</v>
      </c>
      <c r="BT2718" t="s">
        <v>453</v>
      </c>
      <c r="BU2718" t="s">
        <v>454</v>
      </c>
      <c r="BV2718" t="s">
        <v>455</v>
      </c>
      <c r="BW2718" t="s">
        <v>537</v>
      </c>
      <c r="BY2718" t="s">
        <v>175</v>
      </c>
      <c r="BZ2718" t="s">
        <v>175</v>
      </c>
      <c r="CA2718" t="s">
        <v>175</v>
      </c>
      <c r="CB2718" t="s">
        <v>175</v>
      </c>
      <c r="CC2718" t="s">
        <v>176</v>
      </c>
      <c r="CD2718" t="s">
        <v>175</v>
      </c>
      <c r="CE2718" t="s">
        <v>170</v>
      </c>
      <c r="CF2718" t="s">
        <v>175</v>
      </c>
      <c r="CG2718" t="s">
        <v>175</v>
      </c>
      <c r="CH2718" t="s">
        <v>177</v>
      </c>
      <c r="CI2718" t="s">
        <v>163</v>
      </c>
      <c r="CJ2718" t="s">
        <v>175</v>
      </c>
      <c r="CK2718" t="s">
        <v>12107</v>
      </c>
      <c r="CL2718" t="s">
        <v>1265</v>
      </c>
      <c r="CM2718" s="4" t="s">
        <v>163</v>
      </c>
      <c r="CN2718" t="s">
        <v>464</v>
      </c>
      <c r="CO2718" t="s">
        <v>1894</v>
      </c>
      <c r="CV2718" t="s">
        <v>10996</v>
      </c>
      <c r="CW2718" t="s">
        <v>10997</v>
      </c>
      <c r="CX2718" t="s">
        <v>129</v>
      </c>
      <c r="CY2718" t="s">
        <v>185</v>
      </c>
      <c r="DA2718" t="s">
        <v>10998</v>
      </c>
      <c r="DB2718" t="s">
        <v>10999</v>
      </c>
      <c r="DC2718" t="s">
        <v>11000</v>
      </c>
      <c r="DD2718" t="s">
        <v>468</v>
      </c>
      <c r="DF2718" t="s">
        <v>361</v>
      </c>
      <c r="DG2718" t="s">
        <v>362</v>
      </c>
      <c r="DH2718" t="s">
        <v>11364</v>
      </c>
      <c r="DI2718" t="s">
        <v>5516</v>
      </c>
      <c r="DJ2718" t="s">
        <v>193</v>
      </c>
      <c r="DK2718" t="s">
        <v>5516</v>
      </c>
      <c r="DM2718" t="str">
        <f>_xlfn.XLOOKUP($A2718,'[1]01_GC Supply - Item Database -'!$D$3:$D$14229,'[1]01_GC Supply - Item Database -'!BW$3:BW$14229)</f>
        <v>Multi</v>
      </c>
      <c r="DN2718" t="str">
        <f>_xlfn.XLOOKUP($A2718,'[1]01_GC Supply - Item Database -'!$D$3:$D$14229,'[1]01_GC Supply - Item Database -'!BX$3:BX$14229)</f>
        <v>Black/White</v>
      </c>
      <c r="DO2718" t="str">
        <f>_xlfn.XLOOKUP($A2718,'[1]01_GC Supply - Item Database -'!$D$3:$D$14229,'[1]01_GC Supply - Item Database -'!BY$3:BY$14229)</f>
        <v>Paw</v>
      </c>
      <c r="DP2718" t="s">
        <v>11001</v>
      </c>
      <c r="DQ2718" s="7" t="s">
        <v>660</v>
      </c>
    </row>
    <row r="2719" spans="1:121">
      <c r="A2719" t="s">
        <v>12440</v>
      </c>
      <c r="B2719" t="s">
        <v>12441</v>
      </c>
      <c r="C2719" t="s">
        <v>123</v>
      </c>
      <c r="D2719" t="s">
        <v>124</v>
      </c>
      <c r="E2719" t="s">
        <v>12430</v>
      </c>
      <c r="F2719" t="s">
        <v>10981</v>
      </c>
      <c r="G2719" t="s">
        <v>12442</v>
      </c>
      <c r="H2719" t="s">
        <v>500</v>
      </c>
      <c r="I2719" t="s">
        <v>129</v>
      </c>
      <c r="J2719" t="s">
        <v>10983</v>
      </c>
      <c r="L2719" t="s">
        <v>10984</v>
      </c>
      <c r="M2719" t="s">
        <v>10985</v>
      </c>
      <c r="P2719" t="s">
        <v>12441</v>
      </c>
      <c r="Q2719" t="s">
        <v>504</v>
      </c>
      <c r="R2719" t="s">
        <v>10986</v>
      </c>
      <c r="T2719" t="s">
        <v>12432</v>
      </c>
      <c r="U2719" t="s">
        <v>136</v>
      </c>
      <c r="V2719" t="s">
        <v>852</v>
      </c>
      <c r="Y2719" t="s">
        <v>10987</v>
      </c>
      <c r="Z2719" t="s">
        <v>3648</v>
      </c>
      <c r="AA2719" t="s">
        <v>12346</v>
      </c>
      <c r="AB2719" t="s">
        <v>10989</v>
      </c>
      <c r="AC2719" t="s">
        <v>10990</v>
      </c>
      <c r="AD2719" t="s">
        <v>10991</v>
      </c>
      <c r="AI2719" t="s">
        <v>11070</v>
      </c>
      <c r="AJ2719" t="s">
        <v>1827</v>
      </c>
      <c r="AK2719" t="s">
        <v>124</v>
      </c>
      <c r="AL2719" t="s">
        <v>123</v>
      </c>
      <c r="AM2719" t="s">
        <v>124</v>
      </c>
      <c r="AN2719" t="s">
        <v>124</v>
      </c>
      <c r="AO2719" t="s">
        <v>147</v>
      </c>
      <c r="AP2719" t="s">
        <v>148</v>
      </c>
      <c r="AQ2719" t="s">
        <v>147</v>
      </c>
      <c r="AR2719" t="s">
        <v>1912</v>
      </c>
      <c r="AS2719" t="s">
        <v>12436</v>
      </c>
      <c r="AT2719" t="s">
        <v>11479</v>
      </c>
      <c r="AU2719" t="s">
        <v>11480</v>
      </c>
      <c r="AV2719" t="s">
        <v>11481</v>
      </c>
      <c r="AW2719" t="s">
        <v>11482</v>
      </c>
      <c r="AX2719" t="s">
        <v>218</v>
      </c>
      <c r="AY2719" t="s">
        <v>149</v>
      </c>
      <c r="AZ2719" t="s">
        <v>147</v>
      </c>
      <c r="BA2719" t="s">
        <v>10777</v>
      </c>
      <c r="BB2719" t="s">
        <v>8497</v>
      </c>
      <c r="BC2719" t="s">
        <v>1334</v>
      </c>
      <c r="BD2719" t="s">
        <v>334</v>
      </c>
      <c r="BE2719" t="s">
        <v>11483</v>
      </c>
      <c r="BF2719" t="s">
        <v>1355</v>
      </c>
      <c r="BG2719" t="s">
        <v>11484</v>
      </c>
      <c r="BH2719" t="s">
        <v>1318</v>
      </c>
      <c r="BI2719" t="s">
        <v>145</v>
      </c>
      <c r="BJ2719" t="s">
        <v>448</v>
      </c>
      <c r="BK2719" t="s">
        <v>268</v>
      </c>
      <c r="BL2719" t="s">
        <v>710</v>
      </c>
      <c r="BM2719" t="s">
        <v>8497</v>
      </c>
      <c r="BN2719" t="s">
        <v>1334</v>
      </c>
      <c r="BO2719" t="s">
        <v>334</v>
      </c>
      <c r="BP2719" t="s">
        <v>534</v>
      </c>
      <c r="BQ2719" t="s">
        <v>129</v>
      </c>
      <c r="BR2719" t="s">
        <v>11079</v>
      </c>
      <c r="BS2719" t="s">
        <v>536</v>
      </c>
      <c r="BT2719" t="s">
        <v>453</v>
      </c>
      <c r="BU2719" t="s">
        <v>454</v>
      </c>
      <c r="BV2719" t="s">
        <v>455</v>
      </c>
      <c r="BW2719" t="s">
        <v>537</v>
      </c>
      <c r="BY2719" t="s">
        <v>175</v>
      </c>
      <c r="BZ2719" t="s">
        <v>175</v>
      </c>
      <c r="CA2719" t="s">
        <v>175</v>
      </c>
      <c r="CB2719" t="s">
        <v>175</v>
      </c>
      <c r="CC2719" t="s">
        <v>176</v>
      </c>
      <c r="CD2719" t="s">
        <v>175</v>
      </c>
      <c r="CE2719" t="s">
        <v>170</v>
      </c>
      <c r="CF2719" t="s">
        <v>175</v>
      </c>
      <c r="CG2719" t="s">
        <v>175</v>
      </c>
      <c r="CH2719" t="s">
        <v>177</v>
      </c>
      <c r="CI2719" t="s">
        <v>163</v>
      </c>
      <c r="CJ2719" t="s">
        <v>175</v>
      </c>
      <c r="CK2719" t="s">
        <v>12107</v>
      </c>
      <c r="CL2719" t="s">
        <v>1265</v>
      </c>
      <c r="CM2719" s="4" t="s">
        <v>163</v>
      </c>
      <c r="CN2719" t="s">
        <v>464</v>
      </c>
      <c r="CO2719" t="s">
        <v>1894</v>
      </c>
      <c r="CV2719" t="s">
        <v>10996</v>
      </c>
      <c r="CW2719" t="s">
        <v>10997</v>
      </c>
      <c r="CX2719" t="s">
        <v>129</v>
      </c>
      <c r="CY2719" t="s">
        <v>185</v>
      </c>
      <c r="DA2719" t="s">
        <v>10998</v>
      </c>
      <c r="DB2719" t="s">
        <v>10999</v>
      </c>
      <c r="DC2719" t="s">
        <v>11000</v>
      </c>
      <c r="DD2719" t="s">
        <v>468</v>
      </c>
      <c r="DF2719" t="s">
        <v>361</v>
      </c>
      <c r="DG2719" t="s">
        <v>362</v>
      </c>
      <c r="DH2719" t="s">
        <v>11364</v>
      </c>
      <c r="DI2719" t="s">
        <v>5516</v>
      </c>
      <c r="DJ2719" t="s">
        <v>193</v>
      </c>
      <c r="DK2719" t="s">
        <v>5516</v>
      </c>
      <c r="DM2719" t="str">
        <f>_xlfn.XLOOKUP($A2719,'[1]01_GC Supply - Item Database -'!$D$3:$D$14229,'[1]01_GC Supply - Item Database -'!BW$3:BW$14229)</f>
        <v>Multi</v>
      </c>
      <c r="DN2719" t="str">
        <f>_xlfn.XLOOKUP($A2719,'[1]01_GC Supply - Item Database -'!$D$3:$D$14229,'[1]01_GC Supply - Item Database -'!BX$3:BX$14229)</f>
        <v>Navy/Cappucino</v>
      </c>
      <c r="DO2719" t="str">
        <f>_xlfn.XLOOKUP($A2719,'[1]01_GC Supply - Item Database -'!$D$3:$D$14229,'[1]01_GC Supply - Item Database -'!BY$3:BY$14229)</f>
        <v>Paw</v>
      </c>
      <c r="DP2719" t="s">
        <v>11001</v>
      </c>
      <c r="DQ2719" s="7" t="s">
        <v>660</v>
      </c>
    </row>
    <row r="2720" spans="1:121">
      <c r="A2720" t="s">
        <v>12443</v>
      </c>
      <c r="B2720" t="s">
        <v>12444</v>
      </c>
      <c r="C2720" t="s">
        <v>123</v>
      </c>
      <c r="D2720" t="s">
        <v>124</v>
      </c>
      <c r="E2720" t="s">
        <v>12445</v>
      </c>
      <c r="F2720" t="s">
        <v>10981</v>
      </c>
      <c r="G2720" t="s">
        <v>12446</v>
      </c>
      <c r="H2720" t="s">
        <v>500</v>
      </c>
      <c r="I2720" t="s">
        <v>129</v>
      </c>
      <c r="J2720" t="s">
        <v>10983</v>
      </c>
      <c r="L2720" t="s">
        <v>10984</v>
      </c>
      <c r="M2720" t="s">
        <v>10985</v>
      </c>
      <c r="P2720" t="s">
        <v>12444</v>
      </c>
      <c r="Q2720" t="s">
        <v>504</v>
      </c>
      <c r="R2720" t="s">
        <v>10986</v>
      </c>
      <c r="T2720" t="s">
        <v>642</v>
      </c>
      <c r="U2720" t="s">
        <v>136</v>
      </c>
      <c r="V2720" t="s">
        <v>852</v>
      </c>
      <c r="Y2720" t="s">
        <v>10987</v>
      </c>
      <c r="Z2720" t="s">
        <v>3648</v>
      </c>
      <c r="AA2720" t="s">
        <v>12346</v>
      </c>
      <c r="AB2720" t="s">
        <v>10989</v>
      </c>
      <c r="AC2720" t="s">
        <v>10990</v>
      </c>
      <c r="AD2720" t="s">
        <v>10991</v>
      </c>
      <c r="AI2720" t="s">
        <v>11070</v>
      </c>
      <c r="AJ2720" t="s">
        <v>1827</v>
      </c>
      <c r="AK2720" t="s">
        <v>124</v>
      </c>
      <c r="AL2720" t="s">
        <v>123</v>
      </c>
      <c r="AM2720" t="s">
        <v>124</v>
      </c>
      <c r="AN2720" t="s">
        <v>124</v>
      </c>
      <c r="AO2720" t="s">
        <v>147</v>
      </c>
      <c r="AP2720" t="s">
        <v>148</v>
      </c>
      <c r="AQ2720" t="s">
        <v>147</v>
      </c>
      <c r="AR2720" t="s">
        <v>1912</v>
      </c>
      <c r="AS2720" t="s">
        <v>11478</v>
      </c>
      <c r="AT2720" t="s">
        <v>11479</v>
      </c>
      <c r="AU2720" t="s">
        <v>11480</v>
      </c>
      <c r="AV2720" t="s">
        <v>11481</v>
      </c>
      <c r="AW2720" t="s">
        <v>11482</v>
      </c>
      <c r="AX2720" t="s">
        <v>218</v>
      </c>
      <c r="AY2720" t="s">
        <v>149</v>
      </c>
      <c r="AZ2720" t="s">
        <v>147</v>
      </c>
      <c r="BA2720" t="s">
        <v>10777</v>
      </c>
      <c r="BB2720" t="s">
        <v>8497</v>
      </c>
      <c r="BC2720" t="s">
        <v>1334</v>
      </c>
      <c r="BD2720" t="s">
        <v>334</v>
      </c>
      <c r="BE2720" t="s">
        <v>11483</v>
      </c>
      <c r="BF2720" t="s">
        <v>1355</v>
      </c>
      <c r="BG2720" t="s">
        <v>11484</v>
      </c>
      <c r="BH2720" t="s">
        <v>1318</v>
      </c>
      <c r="BI2720" t="s">
        <v>145</v>
      </c>
      <c r="BJ2720" t="s">
        <v>448</v>
      </c>
      <c r="BK2720" t="s">
        <v>268</v>
      </c>
      <c r="BL2720" t="s">
        <v>710</v>
      </c>
      <c r="BM2720" t="s">
        <v>8497</v>
      </c>
      <c r="BN2720" t="s">
        <v>1334</v>
      </c>
      <c r="BO2720" t="s">
        <v>334</v>
      </c>
      <c r="BP2720" t="s">
        <v>534</v>
      </c>
      <c r="BQ2720" t="s">
        <v>129</v>
      </c>
      <c r="BR2720" t="s">
        <v>11079</v>
      </c>
      <c r="BS2720" t="s">
        <v>536</v>
      </c>
      <c r="BT2720" t="s">
        <v>453</v>
      </c>
      <c r="BU2720" t="s">
        <v>454</v>
      </c>
      <c r="BV2720" t="s">
        <v>455</v>
      </c>
      <c r="BW2720" t="s">
        <v>537</v>
      </c>
      <c r="BY2720" t="s">
        <v>175</v>
      </c>
      <c r="BZ2720" t="s">
        <v>175</v>
      </c>
      <c r="CA2720" t="s">
        <v>175</v>
      </c>
      <c r="CB2720" t="s">
        <v>175</v>
      </c>
      <c r="CC2720" t="s">
        <v>176</v>
      </c>
      <c r="CD2720" t="s">
        <v>175</v>
      </c>
      <c r="CE2720" t="s">
        <v>170</v>
      </c>
      <c r="CF2720" t="s">
        <v>175</v>
      </c>
      <c r="CG2720" t="s">
        <v>175</v>
      </c>
      <c r="CH2720" t="s">
        <v>177</v>
      </c>
      <c r="CI2720" t="s">
        <v>163</v>
      </c>
      <c r="CJ2720" t="s">
        <v>175</v>
      </c>
      <c r="CK2720" t="s">
        <v>12107</v>
      </c>
      <c r="CL2720" t="s">
        <v>1265</v>
      </c>
      <c r="CM2720" s="4" t="s">
        <v>163</v>
      </c>
      <c r="CN2720" t="s">
        <v>464</v>
      </c>
      <c r="CO2720" t="s">
        <v>1894</v>
      </c>
      <c r="CV2720" t="s">
        <v>10996</v>
      </c>
      <c r="CW2720" t="s">
        <v>10997</v>
      </c>
      <c r="CX2720" t="s">
        <v>129</v>
      </c>
      <c r="CY2720" t="s">
        <v>185</v>
      </c>
      <c r="DA2720" t="s">
        <v>10998</v>
      </c>
      <c r="DB2720" t="s">
        <v>10999</v>
      </c>
      <c r="DC2720" t="s">
        <v>11000</v>
      </c>
      <c r="DD2720" t="s">
        <v>468</v>
      </c>
      <c r="DF2720" t="s">
        <v>361</v>
      </c>
      <c r="DG2720" t="s">
        <v>362</v>
      </c>
      <c r="DH2720" t="s">
        <v>11364</v>
      </c>
      <c r="DI2720" t="s">
        <v>5516</v>
      </c>
      <c r="DJ2720" t="s">
        <v>193</v>
      </c>
      <c r="DK2720" t="s">
        <v>5516</v>
      </c>
      <c r="DM2720" t="str">
        <f>_xlfn.XLOOKUP($A2720,'[1]01_GC Supply - Item Database -'!$D$3:$D$14229,'[1]01_GC Supply - Item Database -'!BW$3:BW$14229)</f>
        <v>Brown</v>
      </c>
      <c r="DN2720" t="str">
        <f>_xlfn.XLOOKUP($A2720,'[1]01_GC Supply - Item Database -'!$D$3:$D$14229,'[1]01_GC Supply - Item Database -'!BX$3:BX$14229)</f>
        <v>Beige</v>
      </c>
      <c r="DO2720" t="str">
        <f>_xlfn.XLOOKUP($A2720,'[1]01_GC Supply - Item Database -'!$D$3:$D$14229,'[1]01_GC Supply - Item Database -'!BY$3:BY$14229)</f>
        <v>Solid</v>
      </c>
      <c r="DP2720" t="s">
        <v>11001</v>
      </c>
      <c r="DQ2720" s="7" t="s">
        <v>660</v>
      </c>
    </row>
    <row r="2721" spans="1:121">
      <c r="A2721" t="s">
        <v>12447</v>
      </c>
      <c r="B2721" t="s">
        <v>12448</v>
      </c>
      <c r="C2721" t="s">
        <v>123</v>
      </c>
      <c r="D2721" t="s">
        <v>124</v>
      </c>
      <c r="E2721" t="s">
        <v>12445</v>
      </c>
      <c r="F2721" t="s">
        <v>10981</v>
      </c>
      <c r="G2721" t="s">
        <v>12449</v>
      </c>
      <c r="H2721" t="s">
        <v>500</v>
      </c>
      <c r="I2721" t="s">
        <v>129</v>
      </c>
      <c r="J2721" t="s">
        <v>10983</v>
      </c>
      <c r="L2721" t="s">
        <v>10984</v>
      </c>
      <c r="M2721" t="s">
        <v>10985</v>
      </c>
      <c r="P2721" t="s">
        <v>12448</v>
      </c>
      <c r="Q2721" t="s">
        <v>504</v>
      </c>
      <c r="R2721" t="s">
        <v>10986</v>
      </c>
      <c r="T2721" t="s">
        <v>642</v>
      </c>
      <c r="U2721" t="s">
        <v>136</v>
      </c>
      <c r="V2721" t="s">
        <v>852</v>
      </c>
      <c r="Y2721" t="s">
        <v>10987</v>
      </c>
      <c r="Z2721" t="s">
        <v>3648</v>
      </c>
      <c r="AA2721" t="s">
        <v>12346</v>
      </c>
      <c r="AB2721" t="s">
        <v>10989</v>
      </c>
      <c r="AC2721" t="s">
        <v>10990</v>
      </c>
      <c r="AD2721" t="s">
        <v>10991</v>
      </c>
      <c r="AI2721" t="s">
        <v>11070</v>
      </c>
      <c r="AJ2721" t="s">
        <v>1827</v>
      </c>
      <c r="AK2721" t="s">
        <v>124</v>
      </c>
      <c r="AL2721" t="s">
        <v>123</v>
      </c>
      <c r="AM2721" t="s">
        <v>124</v>
      </c>
      <c r="AN2721" t="s">
        <v>124</v>
      </c>
      <c r="AO2721" t="s">
        <v>147</v>
      </c>
      <c r="AP2721" t="s">
        <v>148</v>
      </c>
      <c r="AQ2721" t="s">
        <v>147</v>
      </c>
      <c r="AR2721" t="s">
        <v>1912</v>
      </c>
      <c r="AS2721" t="s">
        <v>11478</v>
      </c>
      <c r="AT2721" t="s">
        <v>11479</v>
      </c>
      <c r="AU2721" t="s">
        <v>11480</v>
      </c>
      <c r="AV2721" t="s">
        <v>11481</v>
      </c>
      <c r="AW2721" t="s">
        <v>11482</v>
      </c>
      <c r="AX2721" t="s">
        <v>218</v>
      </c>
      <c r="AY2721" t="s">
        <v>149</v>
      </c>
      <c r="AZ2721" t="s">
        <v>147</v>
      </c>
      <c r="BA2721" t="s">
        <v>10777</v>
      </c>
      <c r="BB2721" t="s">
        <v>8497</v>
      </c>
      <c r="BC2721" t="s">
        <v>1334</v>
      </c>
      <c r="BD2721" t="s">
        <v>334</v>
      </c>
      <c r="BE2721" t="s">
        <v>11483</v>
      </c>
      <c r="BF2721" t="s">
        <v>1355</v>
      </c>
      <c r="BG2721" t="s">
        <v>11484</v>
      </c>
      <c r="BH2721" t="s">
        <v>1318</v>
      </c>
      <c r="BI2721" t="s">
        <v>145</v>
      </c>
      <c r="BJ2721" t="s">
        <v>448</v>
      </c>
      <c r="BK2721" t="s">
        <v>268</v>
      </c>
      <c r="BL2721" t="s">
        <v>710</v>
      </c>
      <c r="BM2721" t="s">
        <v>8497</v>
      </c>
      <c r="BN2721" t="s">
        <v>1334</v>
      </c>
      <c r="BO2721" t="s">
        <v>334</v>
      </c>
      <c r="BP2721" t="s">
        <v>534</v>
      </c>
      <c r="BQ2721" t="s">
        <v>129</v>
      </c>
      <c r="BR2721" t="s">
        <v>11079</v>
      </c>
      <c r="BS2721" t="s">
        <v>536</v>
      </c>
      <c r="BT2721" t="s">
        <v>453</v>
      </c>
      <c r="BU2721" t="s">
        <v>454</v>
      </c>
      <c r="BV2721" t="s">
        <v>455</v>
      </c>
      <c r="BW2721" t="s">
        <v>537</v>
      </c>
      <c r="BY2721" t="s">
        <v>175</v>
      </c>
      <c r="BZ2721" t="s">
        <v>175</v>
      </c>
      <c r="CA2721" t="s">
        <v>175</v>
      </c>
      <c r="CB2721" t="s">
        <v>175</v>
      </c>
      <c r="CC2721" t="s">
        <v>176</v>
      </c>
      <c r="CD2721" t="s">
        <v>175</v>
      </c>
      <c r="CE2721" t="s">
        <v>170</v>
      </c>
      <c r="CF2721" t="s">
        <v>175</v>
      </c>
      <c r="CG2721" t="s">
        <v>175</v>
      </c>
      <c r="CH2721" t="s">
        <v>177</v>
      </c>
      <c r="CI2721" t="s">
        <v>163</v>
      </c>
      <c r="CJ2721" t="s">
        <v>175</v>
      </c>
      <c r="CK2721" t="s">
        <v>12107</v>
      </c>
      <c r="CL2721" t="s">
        <v>1265</v>
      </c>
      <c r="CM2721" s="4" t="s">
        <v>163</v>
      </c>
      <c r="CN2721" t="s">
        <v>464</v>
      </c>
      <c r="CO2721" t="s">
        <v>1894</v>
      </c>
      <c r="CV2721" t="s">
        <v>10996</v>
      </c>
      <c r="CW2721" t="s">
        <v>10997</v>
      </c>
      <c r="CX2721" t="s">
        <v>129</v>
      </c>
      <c r="CY2721" t="s">
        <v>185</v>
      </c>
      <c r="DA2721" t="s">
        <v>10998</v>
      </c>
      <c r="DB2721" t="s">
        <v>10999</v>
      </c>
      <c r="DC2721" t="s">
        <v>11000</v>
      </c>
      <c r="DD2721" t="s">
        <v>468</v>
      </c>
      <c r="DF2721" t="s">
        <v>361</v>
      </c>
      <c r="DG2721" t="s">
        <v>362</v>
      </c>
      <c r="DH2721" t="s">
        <v>11364</v>
      </c>
      <c r="DI2721" t="s">
        <v>5516</v>
      </c>
      <c r="DJ2721" t="s">
        <v>193</v>
      </c>
      <c r="DK2721" t="s">
        <v>5516</v>
      </c>
      <c r="DM2721" t="str">
        <f>_xlfn.XLOOKUP($A2721,'[1]01_GC Supply - Item Database -'!$D$3:$D$14229,'[1]01_GC Supply - Item Database -'!BW$3:BW$14229)</f>
        <v>Black</v>
      </c>
      <c r="DN2721" t="str">
        <f>_xlfn.XLOOKUP($A2721,'[1]01_GC Supply - Item Database -'!$D$3:$D$14229,'[1]01_GC Supply - Item Database -'!BX$3:BX$14229)</f>
        <v>Black</v>
      </c>
      <c r="DO2721" t="str">
        <f>_xlfn.XLOOKUP($A2721,'[1]01_GC Supply - Item Database -'!$D$3:$D$14229,'[1]01_GC Supply - Item Database -'!BY$3:BY$14229)</f>
        <v>Solid</v>
      </c>
      <c r="DP2721" t="s">
        <v>11001</v>
      </c>
      <c r="DQ2721" s="7" t="s">
        <v>660</v>
      </c>
    </row>
    <row r="2722" spans="1:121">
      <c r="A2722" t="s">
        <v>12450</v>
      </c>
      <c r="B2722" t="s">
        <v>12451</v>
      </c>
      <c r="C2722" t="s">
        <v>123</v>
      </c>
      <c r="D2722" t="s">
        <v>124</v>
      </c>
      <c r="E2722" t="s">
        <v>12445</v>
      </c>
      <c r="F2722" t="s">
        <v>10981</v>
      </c>
      <c r="G2722" t="s">
        <v>12452</v>
      </c>
      <c r="H2722" t="s">
        <v>500</v>
      </c>
      <c r="I2722" t="s">
        <v>129</v>
      </c>
      <c r="J2722" t="s">
        <v>10983</v>
      </c>
      <c r="L2722" t="s">
        <v>10984</v>
      </c>
      <c r="M2722" t="s">
        <v>10985</v>
      </c>
      <c r="P2722" t="s">
        <v>12451</v>
      </c>
      <c r="Q2722" t="s">
        <v>504</v>
      </c>
      <c r="R2722" t="s">
        <v>10986</v>
      </c>
      <c r="T2722" t="s">
        <v>642</v>
      </c>
      <c r="U2722" t="s">
        <v>136</v>
      </c>
      <c r="V2722" t="s">
        <v>852</v>
      </c>
      <c r="Y2722" t="s">
        <v>10987</v>
      </c>
      <c r="Z2722" t="s">
        <v>3648</v>
      </c>
      <c r="AA2722" t="s">
        <v>12346</v>
      </c>
      <c r="AB2722" t="s">
        <v>10989</v>
      </c>
      <c r="AC2722" t="s">
        <v>10990</v>
      </c>
      <c r="AD2722" t="s">
        <v>10991</v>
      </c>
      <c r="AI2722" t="s">
        <v>11070</v>
      </c>
      <c r="AJ2722" t="s">
        <v>1827</v>
      </c>
      <c r="AK2722" t="s">
        <v>124</v>
      </c>
      <c r="AL2722" t="s">
        <v>123</v>
      </c>
      <c r="AM2722" t="s">
        <v>124</v>
      </c>
      <c r="AN2722" t="s">
        <v>124</v>
      </c>
      <c r="AO2722" t="s">
        <v>147</v>
      </c>
      <c r="AP2722" t="s">
        <v>148</v>
      </c>
      <c r="AQ2722" t="s">
        <v>147</v>
      </c>
      <c r="AR2722" t="s">
        <v>1912</v>
      </c>
      <c r="AS2722" t="s">
        <v>11478</v>
      </c>
      <c r="AT2722" t="s">
        <v>11479</v>
      </c>
      <c r="AU2722" t="s">
        <v>11480</v>
      </c>
      <c r="AV2722" t="s">
        <v>11481</v>
      </c>
      <c r="AW2722" t="s">
        <v>11482</v>
      </c>
      <c r="AX2722" t="s">
        <v>218</v>
      </c>
      <c r="AY2722" t="s">
        <v>149</v>
      </c>
      <c r="AZ2722" t="s">
        <v>147</v>
      </c>
      <c r="BA2722" t="s">
        <v>10777</v>
      </c>
      <c r="BB2722" t="s">
        <v>8497</v>
      </c>
      <c r="BC2722" t="s">
        <v>1334</v>
      </c>
      <c r="BD2722" t="s">
        <v>334</v>
      </c>
      <c r="BE2722" t="s">
        <v>11483</v>
      </c>
      <c r="BF2722" t="s">
        <v>1355</v>
      </c>
      <c r="BG2722" t="s">
        <v>11484</v>
      </c>
      <c r="BH2722" t="s">
        <v>1318</v>
      </c>
      <c r="BI2722" t="s">
        <v>145</v>
      </c>
      <c r="BJ2722" t="s">
        <v>448</v>
      </c>
      <c r="BK2722" t="s">
        <v>268</v>
      </c>
      <c r="BL2722" t="s">
        <v>710</v>
      </c>
      <c r="BM2722" t="s">
        <v>8497</v>
      </c>
      <c r="BN2722" t="s">
        <v>1334</v>
      </c>
      <c r="BO2722" t="s">
        <v>334</v>
      </c>
      <c r="BP2722" t="s">
        <v>534</v>
      </c>
      <c r="BQ2722" t="s">
        <v>129</v>
      </c>
      <c r="BR2722" t="s">
        <v>11079</v>
      </c>
      <c r="BS2722" t="s">
        <v>536</v>
      </c>
      <c r="BT2722" t="s">
        <v>453</v>
      </c>
      <c r="BU2722" t="s">
        <v>454</v>
      </c>
      <c r="BV2722" t="s">
        <v>455</v>
      </c>
      <c r="BW2722" t="s">
        <v>537</v>
      </c>
      <c r="BY2722" t="s">
        <v>175</v>
      </c>
      <c r="BZ2722" t="s">
        <v>175</v>
      </c>
      <c r="CA2722" t="s">
        <v>175</v>
      </c>
      <c r="CB2722" t="s">
        <v>175</v>
      </c>
      <c r="CC2722" t="s">
        <v>176</v>
      </c>
      <c r="CD2722" t="s">
        <v>175</v>
      </c>
      <c r="CE2722" t="s">
        <v>170</v>
      </c>
      <c r="CF2722" t="s">
        <v>175</v>
      </c>
      <c r="CG2722" t="s">
        <v>175</v>
      </c>
      <c r="CH2722" t="s">
        <v>177</v>
      </c>
      <c r="CI2722" t="s">
        <v>163</v>
      </c>
      <c r="CJ2722" t="s">
        <v>175</v>
      </c>
      <c r="CK2722" t="s">
        <v>12107</v>
      </c>
      <c r="CL2722" t="s">
        <v>1265</v>
      </c>
      <c r="CM2722" s="4" t="s">
        <v>163</v>
      </c>
      <c r="CN2722" t="s">
        <v>464</v>
      </c>
      <c r="CO2722" t="s">
        <v>1894</v>
      </c>
      <c r="CV2722" t="s">
        <v>10996</v>
      </c>
      <c r="CW2722" t="s">
        <v>10997</v>
      </c>
      <c r="CX2722" t="s">
        <v>129</v>
      </c>
      <c r="CY2722" t="s">
        <v>185</v>
      </c>
      <c r="DA2722" t="s">
        <v>10998</v>
      </c>
      <c r="DB2722" t="s">
        <v>10999</v>
      </c>
      <c r="DC2722" t="s">
        <v>11000</v>
      </c>
      <c r="DD2722" t="s">
        <v>468</v>
      </c>
      <c r="DF2722" t="s">
        <v>361</v>
      </c>
      <c r="DG2722" t="s">
        <v>362</v>
      </c>
      <c r="DH2722" t="s">
        <v>11364</v>
      </c>
      <c r="DI2722" t="s">
        <v>5516</v>
      </c>
      <c r="DJ2722" t="s">
        <v>193</v>
      </c>
      <c r="DK2722" t="s">
        <v>5516</v>
      </c>
      <c r="DM2722" t="str">
        <f>_xlfn.XLOOKUP($A2722,'[1]01_GC Supply - Item Database -'!$D$3:$D$14229,'[1]01_GC Supply - Item Database -'!BW$3:BW$14229)</f>
        <v>Brown</v>
      </c>
      <c r="DN2722" t="str">
        <f>_xlfn.XLOOKUP($A2722,'[1]01_GC Supply - Item Database -'!$D$3:$D$14229,'[1]01_GC Supply - Item Database -'!BX$3:BX$14229)</f>
        <v>Brown</v>
      </c>
      <c r="DO2722" t="str">
        <f>_xlfn.XLOOKUP($A2722,'[1]01_GC Supply - Item Database -'!$D$3:$D$14229,'[1]01_GC Supply - Item Database -'!BY$3:BY$14229)</f>
        <v>Solid</v>
      </c>
      <c r="DP2722" t="s">
        <v>11001</v>
      </c>
      <c r="DQ2722" s="7" t="s">
        <v>660</v>
      </c>
    </row>
    <row r="2723" spans="1:121">
      <c r="A2723" t="s">
        <v>12453</v>
      </c>
      <c r="B2723" t="s">
        <v>12454</v>
      </c>
      <c r="C2723" t="s">
        <v>123</v>
      </c>
      <c r="D2723" t="s">
        <v>124</v>
      </c>
      <c r="E2723" t="s">
        <v>12445</v>
      </c>
      <c r="F2723" t="s">
        <v>10981</v>
      </c>
      <c r="G2723" t="s">
        <v>12455</v>
      </c>
      <c r="H2723" t="s">
        <v>500</v>
      </c>
      <c r="I2723" t="s">
        <v>129</v>
      </c>
      <c r="J2723" t="s">
        <v>10983</v>
      </c>
      <c r="L2723" t="s">
        <v>10984</v>
      </c>
      <c r="M2723" t="s">
        <v>10985</v>
      </c>
      <c r="P2723" t="s">
        <v>12454</v>
      </c>
      <c r="Q2723" t="s">
        <v>504</v>
      </c>
      <c r="R2723" t="s">
        <v>10986</v>
      </c>
      <c r="T2723" t="s">
        <v>642</v>
      </c>
      <c r="U2723" t="s">
        <v>136</v>
      </c>
      <c r="V2723" t="s">
        <v>852</v>
      </c>
      <c r="Y2723" t="s">
        <v>10987</v>
      </c>
      <c r="Z2723" t="s">
        <v>3648</v>
      </c>
      <c r="AA2723" t="s">
        <v>12346</v>
      </c>
      <c r="AB2723" t="s">
        <v>10989</v>
      </c>
      <c r="AC2723" t="s">
        <v>10990</v>
      </c>
      <c r="AD2723" t="s">
        <v>10991</v>
      </c>
      <c r="AI2723" t="s">
        <v>11070</v>
      </c>
      <c r="AJ2723" t="s">
        <v>1827</v>
      </c>
      <c r="AK2723" t="s">
        <v>124</v>
      </c>
      <c r="AL2723" t="s">
        <v>123</v>
      </c>
      <c r="AM2723" t="s">
        <v>124</v>
      </c>
      <c r="AN2723" t="s">
        <v>124</v>
      </c>
      <c r="AO2723" t="s">
        <v>147</v>
      </c>
      <c r="AP2723" t="s">
        <v>148</v>
      </c>
      <c r="AQ2723" t="s">
        <v>147</v>
      </c>
      <c r="AR2723" t="s">
        <v>1912</v>
      </c>
      <c r="AS2723" t="s">
        <v>11478</v>
      </c>
      <c r="AT2723" t="s">
        <v>11479</v>
      </c>
      <c r="AU2723" t="s">
        <v>11480</v>
      </c>
      <c r="AV2723" t="s">
        <v>11481</v>
      </c>
      <c r="AW2723" t="s">
        <v>11482</v>
      </c>
      <c r="AX2723" t="s">
        <v>218</v>
      </c>
      <c r="AY2723" t="s">
        <v>149</v>
      </c>
      <c r="AZ2723" t="s">
        <v>147</v>
      </c>
      <c r="BA2723" t="s">
        <v>10777</v>
      </c>
      <c r="BB2723" t="s">
        <v>8497</v>
      </c>
      <c r="BC2723" t="s">
        <v>1334</v>
      </c>
      <c r="BD2723" t="s">
        <v>334</v>
      </c>
      <c r="BE2723" t="s">
        <v>11483</v>
      </c>
      <c r="BF2723" t="s">
        <v>1355</v>
      </c>
      <c r="BG2723" t="s">
        <v>11484</v>
      </c>
      <c r="BH2723" t="s">
        <v>1318</v>
      </c>
      <c r="BI2723" t="s">
        <v>145</v>
      </c>
      <c r="BJ2723" t="s">
        <v>448</v>
      </c>
      <c r="BK2723" t="s">
        <v>268</v>
      </c>
      <c r="BL2723" t="s">
        <v>710</v>
      </c>
      <c r="BM2723" t="s">
        <v>8497</v>
      </c>
      <c r="BN2723" t="s">
        <v>1334</v>
      </c>
      <c r="BO2723" t="s">
        <v>334</v>
      </c>
      <c r="BP2723" t="s">
        <v>534</v>
      </c>
      <c r="BQ2723" t="s">
        <v>129</v>
      </c>
      <c r="BR2723" t="s">
        <v>11079</v>
      </c>
      <c r="BS2723" t="s">
        <v>536</v>
      </c>
      <c r="BT2723" t="s">
        <v>453</v>
      </c>
      <c r="BU2723" t="s">
        <v>454</v>
      </c>
      <c r="BV2723" t="s">
        <v>455</v>
      </c>
      <c r="BW2723" t="s">
        <v>537</v>
      </c>
      <c r="BY2723" t="s">
        <v>175</v>
      </c>
      <c r="BZ2723" t="s">
        <v>175</v>
      </c>
      <c r="CA2723" t="s">
        <v>175</v>
      </c>
      <c r="CB2723" t="s">
        <v>175</v>
      </c>
      <c r="CC2723" t="s">
        <v>176</v>
      </c>
      <c r="CD2723" t="s">
        <v>175</v>
      </c>
      <c r="CE2723" t="s">
        <v>170</v>
      </c>
      <c r="CF2723" t="s">
        <v>175</v>
      </c>
      <c r="CG2723" t="s">
        <v>175</v>
      </c>
      <c r="CH2723" t="s">
        <v>177</v>
      </c>
      <c r="CI2723" t="s">
        <v>163</v>
      </c>
      <c r="CJ2723" t="s">
        <v>175</v>
      </c>
      <c r="CK2723" t="s">
        <v>12107</v>
      </c>
      <c r="CL2723" t="s">
        <v>1265</v>
      </c>
      <c r="CM2723" s="4" t="s">
        <v>163</v>
      </c>
      <c r="CN2723" t="s">
        <v>464</v>
      </c>
      <c r="CO2723" t="s">
        <v>1894</v>
      </c>
      <c r="CV2723" t="s">
        <v>10996</v>
      </c>
      <c r="CW2723" t="s">
        <v>10997</v>
      </c>
      <c r="CX2723" t="s">
        <v>129</v>
      </c>
      <c r="CY2723" t="s">
        <v>185</v>
      </c>
      <c r="DA2723" t="s">
        <v>10998</v>
      </c>
      <c r="DB2723" t="s">
        <v>10999</v>
      </c>
      <c r="DC2723" t="s">
        <v>11000</v>
      </c>
      <c r="DD2723" t="s">
        <v>468</v>
      </c>
      <c r="DF2723" t="s">
        <v>361</v>
      </c>
      <c r="DG2723" t="s">
        <v>362</v>
      </c>
      <c r="DH2723" t="s">
        <v>11364</v>
      </c>
      <c r="DI2723" t="s">
        <v>5516</v>
      </c>
      <c r="DJ2723" t="s">
        <v>193</v>
      </c>
      <c r="DK2723" t="s">
        <v>5516</v>
      </c>
      <c r="DM2723" t="str">
        <f>_xlfn.XLOOKUP($A2723,'[1]01_GC Supply - Item Database -'!$D$3:$D$14229,'[1]01_GC Supply - Item Database -'!BW$3:BW$14229)</f>
        <v>Red</v>
      </c>
      <c r="DN2723" t="str">
        <f>_xlfn.XLOOKUP($A2723,'[1]01_GC Supply - Item Database -'!$D$3:$D$14229,'[1]01_GC Supply - Item Database -'!BX$3:BX$14229)</f>
        <v>Burgundy</v>
      </c>
      <c r="DO2723" t="str">
        <f>_xlfn.XLOOKUP($A2723,'[1]01_GC Supply - Item Database -'!$D$3:$D$14229,'[1]01_GC Supply - Item Database -'!BY$3:BY$14229)</f>
        <v>Solid</v>
      </c>
      <c r="DP2723" t="s">
        <v>11001</v>
      </c>
      <c r="DQ2723" s="7" t="s">
        <v>660</v>
      </c>
    </row>
    <row r="2724" spans="1:121">
      <c r="A2724" t="s">
        <v>12456</v>
      </c>
      <c r="B2724" t="s">
        <v>12457</v>
      </c>
      <c r="C2724" t="s">
        <v>123</v>
      </c>
      <c r="D2724" t="s">
        <v>124</v>
      </c>
      <c r="E2724" t="s">
        <v>12445</v>
      </c>
      <c r="F2724" t="s">
        <v>10981</v>
      </c>
      <c r="G2724" t="s">
        <v>12458</v>
      </c>
      <c r="H2724" t="s">
        <v>500</v>
      </c>
      <c r="I2724" t="s">
        <v>129</v>
      </c>
      <c r="J2724" t="s">
        <v>10983</v>
      </c>
      <c r="L2724" t="s">
        <v>10984</v>
      </c>
      <c r="M2724" t="s">
        <v>10985</v>
      </c>
      <c r="P2724" t="s">
        <v>12457</v>
      </c>
      <c r="Q2724" t="s">
        <v>504</v>
      </c>
      <c r="R2724" t="s">
        <v>10986</v>
      </c>
      <c r="T2724" t="s">
        <v>642</v>
      </c>
      <c r="U2724" t="s">
        <v>136</v>
      </c>
      <c r="V2724" t="s">
        <v>852</v>
      </c>
      <c r="Y2724" t="s">
        <v>10987</v>
      </c>
      <c r="Z2724" t="s">
        <v>3648</v>
      </c>
      <c r="AA2724" t="s">
        <v>12346</v>
      </c>
      <c r="AB2724" t="s">
        <v>10989</v>
      </c>
      <c r="AC2724" t="s">
        <v>10990</v>
      </c>
      <c r="AD2724" t="s">
        <v>10991</v>
      </c>
      <c r="AI2724" t="s">
        <v>11070</v>
      </c>
      <c r="AJ2724" t="s">
        <v>1827</v>
      </c>
      <c r="AK2724" t="s">
        <v>124</v>
      </c>
      <c r="AL2724" t="s">
        <v>123</v>
      </c>
      <c r="AM2724" t="s">
        <v>124</v>
      </c>
      <c r="AN2724" t="s">
        <v>124</v>
      </c>
      <c r="AO2724" t="s">
        <v>147</v>
      </c>
      <c r="AP2724" t="s">
        <v>148</v>
      </c>
      <c r="AQ2724" t="s">
        <v>147</v>
      </c>
      <c r="AR2724" t="s">
        <v>1912</v>
      </c>
      <c r="AS2724" t="s">
        <v>11478</v>
      </c>
      <c r="AT2724" t="s">
        <v>11479</v>
      </c>
      <c r="AU2724" t="s">
        <v>11480</v>
      </c>
      <c r="AV2724" t="s">
        <v>11481</v>
      </c>
      <c r="AW2724" t="s">
        <v>11482</v>
      </c>
      <c r="AX2724" t="s">
        <v>218</v>
      </c>
      <c r="AY2724" t="s">
        <v>149</v>
      </c>
      <c r="AZ2724" t="s">
        <v>147</v>
      </c>
      <c r="BA2724" t="s">
        <v>10777</v>
      </c>
      <c r="BB2724" t="s">
        <v>8497</v>
      </c>
      <c r="BC2724" t="s">
        <v>1334</v>
      </c>
      <c r="BD2724" t="s">
        <v>334</v>
      </c>
      <c r="BE2724" t="s">
        <v>11483</v>
      </c>
      <c r="BF2724" t="s">
        <v>1355</v>
      </c>
      <c r="BG2724" t="s">
        <v>11484</v>
      </c>
      <c r="BH2724" t="s">
        <v>1318</v>
      </c>
      <c r="BI2724" t="s">
        <v>145</v>
      </c>
      <c r="BJ2724" t="s">
        <v>448</v>
      </c>
      <c r="BK2724" t="s">
        <v>268</v>
      </c>
      <c r="BL2724" t="s">
        <v>710</v>
      </c>
      <c r="BM2724" t="s">
        <v>8497</v>
      </c>
      <c r="BN2724" t="s">
        <v>1334</v>
      </c>
      <c r="BO2724" t="s">
        <v>334</v>
      </c>
      <c r="BP2724" t="s">
        <v>534</v>
      </c>
      <c r="BQ2724" t="s">
        <v>129</v>
      </c>
      <c r="BR2724" t="s">
        <v>11079</v>
      </c>
      <c r="BS2724" t="s">
        <v>536</v>
      </c>
      <c r="BT2724" t="s">
        <v>453</v>
      </c>
      <c r="BU2724" t="s">
        <v>454</v>
      </c>
      <c r="BV2724" t="s">
        <v>455</v>
      </c>
      <c r="BW2724" t="s">
        <v>537</v>
      </c>
      <c r="BY2724" t="s">
        <v>175</v>
      </c>
      <c r="BZ2724" t="s">
        <v>175</v>
      </c>
      <c r="CA2724" t="s">
        <v>175</v>
      </c>
      <c r="CB2724" t="s">
        <v>175</v>
      </c>
      <c r="CC2724" t="s">
        <v>176</v>
      </c>
      <c r="CD2724" t="s">
        <v>175</v>
      </c>
      <c r="CE2724" t="s">
        <v>170</v>
      </c>
      <c r="CF2724" t="s">
        <v>175</v>
      </c>
      <c r="CG2724" t="s">
        <v>175</v>
      </c>
      <c r="CH2724" t="s">
        <v>177</v>
      </c>
      <c r="CI2724" t="s">
        <v>163</v>
      </c>
      <c r="CJ2724" t="s">
        <v>175</v>
      </c>
      <c r="CK2724" t="s">
        <v>12107</v>
      </c>
      <c r="CL2724" t="s">
        <v>1265</v>
      </c>
      <c r="CM2724" s="4" t="s">
        <v>163</v>
      </c>
      <c r="CN2724" t="s">
        <v>464</v>
      </c>
      <c r="CO2724" t="s">
        <v>1894</v>
      </c>
      <c r="CV2724" t="s">
        <v>10996</v>
      </c>
      <c r="CW2724" t="s">
        <v>10997</v>
      </c>
      <c r="CX2724" t="s">
        <v>129</v>
      </c>
      <c r="CY2724" t="s">
        <v>185</v>
      </c>
      <c r="DA2724" t="s">
        <v>10998</v>
      </c>
      <c r="DB2724" t="s">
        <v>10999</v>
      </c>
      <c r="DC2724" t="s">
        <v>11000</v>
      </c>
      <c r="DD2724" t="s">
        <v>468</v>
      </c>
      <c r="DF2724" t="s">
        <v>361</v>
      </c>
      <c r="DG2724" t="s">
        <v>362</v>
      </c>
      <c r="DH2724" t="s">
        <v>11364</v>
      </c>
      <c r="DI2724" t="s">
        <v>5516</v>
      </c>
      <c r="DJ2724" t="s">
        <v>193</v>
      </c>
      <c r="DK2724" t="s">
        <v>5516</v>
      </c>
      <c r="DM2724" t="str">
        <f>_xlfn.XLOOKUP($A2724,'[1]01_GC Supply - Item Database -'!$D$3:$D$14229,'[1]01_GC Supply - Item Database -'!BW$3:BW$14229)</f>
        <v>Brown</v>
      </c>
      <c r="DN2724" t="str">
        <f>_xlfn.XLOOKUP($A2724,'[1]01_GC Supply - Item Database -'!$D$3:$D$14229,'[1]01_GC Supply - Item Database -'!BX$3:BX$14229)</f>
        <v>Cappuccino</v>
      </c>
      <c r="DO2724" t="str">
        <f>_xlfn.XLOOKUP($A2724,'[1]01_GC Supply - Item Database -'!$D$3:$D$14229,'[1]01_GC Supply - Item Database -'!BY$3:BY$14229)</f>
        <v>Solid</v>
      </c>
      <c r="DP2724" t="s">
        <v>11001</v>
      </c>
      <c r="DQ2724" s="7" t="s">
        <v>660</v>
      </c>
    </row>
    <row r="2725" spans="1:121">
      <c r="A2725" t="s">
        <v>12459</v>
      </c>
      <c r="B2725" t="s">
        <v>12460</v>
      </c>
      <c r="C2725" t="s">
        <v>123</v>
      </c>
      <c r="D2725" t="s">
        <v>124</v>
      </c>
      <c r="E2725" t="s">
        <v>12445</v>
      </c>
      <c r="F2725" t="s">
        <v>10981</v>
      </c>
      <c r="G2725" t="s">
        <v>12461</v>
      </c>
      <c r="H2725" t="s">
        <v>500</v>
      </c>
      <c r="I2725" t="s">
        <v>129</v>
      </c>
      <c r="J2725" t="s">
        <v>10983</v>
      </c>
      <c r="L2725" t="s">
        <v>10984</v>
      </c>
      <c r="M2725" t="s">
        <v>10985</v>
      </c>
      <c r="P2725" t="s">
        <v>12460</v>
      </c>
      <c r="Q2725" t="s">
        <v>504</v>
      </c>
      <c r="R2725" t="s">
        <v>10986</v>
      </c>
      <c r="T2725" t="s">
        <v>642</v>
      </c>
      <c r="U2725" t="s">
        <v>136</v>
      </c>
      <c r="V2725" t="s">
        <v>852</v>
      </c>
      <c r="Y2725" t="s">
        <v>10987</v>
      </c>
      <c r="Z2725" t="s">
        <v>3648</v>
      </c>
      <c r="AA2725" t="s">
        <v>12346</v>
      </c>
      <c r="AB2725" t="s">
        <v>10989</v>
      </c>
      <c r="AC2725" t="s">
        <v>10990</v>
      </c>
      <c r="AD2725" t="s">
        <v>10991</v>
      </c>
      <c r="AI2725" t="s">
        <v>11070</v>
      </c>
      <c r="AJ2725" t="s">
        <v>1827</v>
      </c>
      <c r="AK2725" t="s">
        <v>124</v>
      </c>
      <c r="AL2725" t="s">
        <v>123</v>
      </c>
      <c r="AM2725" t="s">
        <v>124</v>
      </c>
      <c r="AN2725" t="s">
        <v>124</v>
      </c>
      <c r="AO2725" t="s">
        <v>147</v>
      </c>
      <c r="AP2725" t="s">
        <v>148</v>
      </c>
      <c r="AQ2725" t="s">
        <v>147</v>
      </c>
      <c r="AR2725" t="s">
        <v>1912</v>
      </c>
      <c r="AS2725" t="s">
        <v>11478</v>
      </c>
      <c r="AT2725" t="s">
        <v>11479</v>
      </c>
      <c r="AU2725" t="s">
        <v>11480</v>
      </c>
      <c r="AV2725" t="s">
        <v>11481</v>
      </c>
      <c r="AW2725" t="s">
        <v>11482</v>
      </c>
      <c r="AX2725" t="s">
        <v>218</v>
      </c>
      <c r="AY2725" t="s">
        <v>149</v>
      </c>
      <c r="AZ2725" t="s">
        <v>147</v>
      </c>
      <c r="BA2725" t="s">
        <v>10777</v>
      </c>
      <c r="BB2725" t="s">
        <v>8497</v>
      </c>
      <c r="BC2725" t="s">
        <v>1334</v>
      </c>
      <c r="BD2725" t="s">
        <v>334</v>
      </c>
      <c r="BE2725" t="s">
        <v>11483</v>
      </c>
      <c r="BF2725" t="s">
        <v>1355</v>
      </c>
      <c r="BG2725" t="s">
        <v>11484</v>
      </c>
      <c r="BH2725" t="s">
        <v>1318</v>
      </c>
      <c r="BI2725" t="s">
        <v>145</v>
      </c>
      <c r="BJ2725" t="s">
        <v>448</v>
      </c>
      <c r="BK2725" t="s">
        <v>268</v>
      </c>
      <c r="BL2725" t="s">
        <v>710</v>
      </c>
      <c r="BM2725" t="s">
        <v>8497</v>
      </c>
      <c r="BN2725" t="s">
        <v>1334</v>
      </c>
      <c r="BO2725" t="s">
        <v>334</v>
      </c>
      <c r="BP2725" t="s">
        <v>534</v>
      </c>
      <c r="BQ2725" t="s">
        <v>129</v>
      </c>
      <c r="BR2725" t="s">
        <v>11079</v>
      </c>
      <c r="BS2725" t="s">
        <v>536</v>
      </c>
      <c r="BT2725" t="s">
        <v>453</v>
      </c>
      <c r="BU2725" t="s">
        <v>454</v>
      </c>
      <c r="BV2725" t="s">
        <v>455</v>
      </c>
      <c r="BW2725" t="s">
        <v>537</v>
      </c>
      <c r="BY2725" t="s">
        <v>175</v>
      </c>
      <c r="BZ2725" t="s">
        <v>175</v>
      </c>
      <c r="CA2725" t="s">
        <v>175</v>
      </c>
      <c r="CB2725" t="s">
        <v>175</v>
      </c>
      <c r="CC2725" t="s">
        <v>176</v>
      </c>
      <c r="CD2725" t="s">
        <v>175</v>
      </c>
      <c r="CE2725" t="s">
        <v>170</v>
      </c>
      <c r="CF2725" t="s">
        <v>175</v>
      </c>
      <c r="CG2725" t="s">
        <v>175</v>
      </c>
      <c r="CH2725" t="s">
        <v>177</v>
      </c>
      <c r="CI2725" t="s">
        <v>163</v>
      </c>
      <c r="CJ2725" t="s">
        <v>175</v>
      </c>
      <c r="CK2725" t="s">
        <v>12107</v>
      </c>
      <c r="CL2725" t="s">
        <v>1265</v>
      </c>
      <c r="CM2725" s="4" t="s">
        <v>163</v>
      </c>
      <c r="CN2725" t="s">
        <v>464</v>
      </c>
      <c r="CO2725" t="s">
        <v>1894</v>
      </c>
      <c r="CV2725" t="s">
        <v>10996</v>
      </c>
      <c r="CW2725" t="s">
        <v>10997</v>
      </c>
      <c r="CX2725" t="s">
        <v>129</v>
      </c>
      <c r="CY2725" t="s">
        <v>185</v>
      </c>
      <c r="DA2725" t="s">
        <v>10998</v>
      </c>
      <c r="DB2725" t="s">
        <v>10999</v>
      </c>
      <c r="DC2725" t="s">
        <v>11000</v>
      </c>
      <c r="DD2725" t="s">
        <v>468</v>
      </c>
      <c r="DF2725" t="s">
        <v>361</v>
      </c>
      <c r="DG2725" t="s">
        <v>362</v>
      </c>
      <c r="DH2725" t="s">
        <v>11364</v>
      </c>
      <c r="DI2725" t="s">
        <v>5516</v>
      </c>
      <c r="DJ2725" t="s">
        <v>193</v>
      </c>
      <c r="DK2725" t="s">
        <v>5516</v>
      </c>
      <c r="DM2725" t="str">
        <f>_xlfn.XLOOKUP($A2725,'[1]01_GC Supply - Item Database -'!$D$3:$D$14229,'[1]01_GC Supply - Item Database -'!BW$3:BW$14229)</f>
        <v>Gray</v>
      </c>
      <c r="DN2725" t="str">
        <f>_xlfn.XLOOKUP($A2725,'[1]01_GC Supply - Item Database -'!$D$3:$D$14229,'[1]01_GC Supply - Item Database -'!BX$3:BX$14229)</f>
        <v>Charcoal</v>
      </c>
      <c r="DO2725" t="str">
        <f>_xlfn.XLOOKUP($A2725,'[1]01_GC Supply - Item Database -'!$D$3:$D$14229,'[1]01_GC Supply - Item Database -'!BY$3:BY$14229)</f>
        <v>Solid</v>
      </c>
      <c r="DP2725" t="s">
        <v>11001</v>
      </c>
      <c r="DQ2725" s="7" t="s">
        <v>660</v>
      </c>
    </row>
    <row r="2726" spans="1:121">
      <c r="A2726" t="s">
        <v>12462</v>
      </c>
      <c r="B2726" t="s">
        <v>12463</v>
      </c>
      <c r="C2726" t="s">
        <v>123</v>
      </c>
      <c r="D2726" t="s">
        <v>124</v>
      </c>
      <c r="E2726" t="s">
        <v>12445</v>
      </c>
      <c r="F2726" t="s">
        <v>10981</v>
      </c>
      <c r="G2726" t="s">
        <v>12464</v>
      </c>
      <c r="H2726" t="s">
        <v>500</v>
      </c>
      <c r="I2726" t="s">
        <v>129</v>
      </c>
      <c r="J2726" t="s">
        <v>10983</v>
      </c>
      <c r="L2726" t="s">
        <v>10984</v>
      </c>
      <c r="M2726" t="s">
        <v>10985</v>
      </c>
      <c r="P2726" t="s">
        <v>12463</v>
      </c>
      <c r="Q2726" t="s">
        <v>504</v>
      </c>
      <c r="R2726" t="s">
        <v>10986</v>
      </c>
      <c r="T2726" t="s">
        <v>642</v>
      </c>
      <c r="U2726" t="s">
        <v>136</v>
      </c>
      <c r="V2726" t="s">
        <v>852</v>
      </c>
      <c r="Y2726" t="s">
        <v>10987</v>
      </c>
      <c r="Z2726" t="s">
        <v>3648</v>
      </c>
      <c r="AA2726" t="s">
        <v>12346</v>
      </c>
      <c r="AB2726" t="s">
        <v>10989</v>
      </c>
      <c r="AC2726" t="s">
        <v>10990</v>
      </c>
      <c r="AD2726" t="s">
        <v>10991</v>
      </c>
      <c r="AI2726" t="s">
        <v>11070</v>
      </c>
      <c r="AJ2726" t="s">
        <v>1827</v>
      </c>
      <c r="AK2726" t="s">
        <v>124</v>
      </c>
      <c r="AL2726" t="s">
        <v>123</v>
      </c>
      <c r="AM2726" t="s">
        <v>124</v>
      </c>
      <c r="AN2726" t="s">
        <v>124</v>
      </c>
      <c r="AO2726" t="s">
        <v>147</v>
      </c>
      <c r="AP2726" t="s">
        <v>148</v>
      </c>
      <c r="AQ2726" t="s">
        <v>147</v>
      </c>
      <c r="AR2726" t="s">
        <v>1912</v>
      </c>
      <c r="AS2726" t="s">
        <v>11478</v>
      </c>
      <c r="AT2726" t="s">
        <v>11479</v>
      </c>
      <c r="AU2726" t="s">
        <v>11480</v>
      </c>
      <c r="AV2726" t="s">
        <v>11481</v>
      </c>
      <c r="AW2726" t="s">
        <v>11482</v>
      </c>
      <c r="AX2726" t="s">
        <v>218</v>
      </c>
      <c r="AY2726" t="s">
        <v>149</v>
      </c>
      <c r="AZ2726" t="s">
        <v>147</v>
      </c>
      <c r="BA2726" t="s">
        <v>10777</v>
      </c>
      <c r="BB2726" t="s">
        <v>8497</v>
      </c>
      <c r="BC2726" t="s">
        <v>1334</v>
      </c>
      <c r="BD2726" t="s">
        <v>334</v>
      </c>
      <c r="BE2726" t="s">
        <v>11483</v>
      </c>
      <c r="BF2726" t="s">
        <v>1355</v>
      </c>
      <c r="BG2726" t="s">
        <v>11484</v>
      </c>
      <c r="BH2726" t="s">
        <v>1318</v>
      </c>
      <c r="BI2726" t="s">
        <v>145</v>
      </c>
      <c r="BJ2726" t="s">
        <v>448</v>
      </c>
      <c r="BK2726" t="s">
        <v>268</v>
      </c>
      <c r="BL2726" t="s">
        <v>710</v>
      </c>
      <c r="BM2726" t="s">
        <v>8497</v>
      </c>
      <c r="BN2726" t="s">
        <v>1334</v>
      </c>
      <c r="BO2726" t="s">
        <v>334</v>
      </c>
      <c r="BP2726" t="s">
        <v>534</v>
      </c>
      <c r="BQ2726" t="s">
        <v>129</v>
      </c>
      <c r="BR2726" t="s">
        <v>11079</v>
      </c>
      <c r="BS2726" t="s">
        <v>536</v>
      </c>
      <c r="BT2726" t="s">
        <v>453</v>
      </c>
      <c r="BU2726" t="s">
        <v>454</v>
      </c>
      <c r="BV2726" t="s">
        <v>455</v>
      </c>
      <c r="BW2726" t="s">
        <v>537</v>
      </c>
      <c r="BY2726" t="s">
        <v>175</v>
      </c>
      <c r="BZ2726" t="s">
        <v>175</v>
      </c>
      <c r="CA2726" t="s">
        <v>175</v>
      </c>
      <c r="CB2726" t="s">
        <v>175</v>
      </c>
      <c r="CC2726" t="s">
        <v>176</v>
      </c>
      <c r="CD2726" t="s">
        <v>175</v>
      </c>
      <c r="CE2726" t="s">
        <v>170</v>
      </c>
      <c r="CF2726" t="s">
        <v>175</v>
      </c>
      <c r="CG2726" t="s">
        <v>175</v>
      </c>
      <c r="CH2726" t="s">
        <v>177</v>
      </c>
      <c r="CI2726" t="s">
        <v>163</v>
      </c>
      <c r="CJ2726" t="s">
        <v>175</v>
      </c>
      <c r="CK2726" t="s">
        <v>12107</v>
      </c>
      <c r="CL2726" t="s">
        <v>1265</v>
      </c>
      <c r="CM2726" s="4" t="s">
        <v>163</v>
      </c>
      <c r="CN2726" t="s">
        <v>464</v>
      </c>
      <c r="CO2726" t="s">
        <v>1894</v>
      </c>
      <c r="CV2726" t="s">
        <v>10996</v>
      </c>
      <c r="CW2726" t="s">
        <v>10997</v>
      </c>
      <c r="CX2726" t="s">
        <v>129</v>
      </c>
      <c r="CY2726" t="s">
        <v>185</v>
      </c>
      <c r="DA2726" t="s">
        <v>10998</v>
      </c>
      <c r="DB2726" t="s">
        <v>10999</v>
      </c>
      <c r="DC2726" t="s">
        <v>11000</v>
      </c>
      <c r="DD2726" t="s">
        <v>468</v>
      </c>
      <c r="DF2726" t="s">
        <v>361</v>
      </c>
      <c r="DG2726" t="s">
        <v>362</v>
      </c>
      <c r="DH2726" t="s">
        <v>11364</v>
      </c>
      <c r="DI2726" t="s">
        <v>5516</v>
      </c>
      <c r="DJ2726" t="s">
        <v>193</v>
      </c>
      <c r="DK2726" t="s">
        <v>5516</v>
      </c>
      <c r="DM2726" t="str">
        <f>_xlfn.XLOOKUP($A2726,'[1]01_GC Supply - Item Database -'!$D$3:$D$14229,'[1]01_GC Supply - Item Database -'!BW$3:BW$14229)</f>
        <v>Ivory</v>
      </c>
      <c r="DN2726" t="str">
        <f>_xlfn.XLOOKUP($A2726,'[1]01_GC Supply - Item Database -'!$D$3:$D$14229,'[1]01_GC Supply - Item Database -'!BX$3:BX$14229)</f>
        <v>Cream</v>
      </c>
      <c r="DO2726" t="str">
        <f>_xlfn.XLOOKUP($A2726,'[1]01_GC Supply - Item Database -'!$D$3:$D$14229,'[1]01_GC Supply - Item Database -'!BY$3:BY$14229)</f>
        <v>Solid</v>
      </c>
      <c r="DP2726" t="s">
        <v>11001</v>
      </c>
      <c r="DQ2726" s="7" t="s">
        <v>660</v>
      </c>
    </row>
    <row r="2727" spans="1:121">
      <c r="A2727" t="s">
        <v>12465</v>
      </c>
      <c r="B2727" t="s">
        <v>12466</v>
      </c>
      <c r="C2727" t="s">
        <v>123</v>
      </c>
      <c r="D2727" t="s">
        <v>124</v>
      </c>
      <c r="E2727" t="s">
        <v>12445</v>
      </c>
      <c r="F2727" t="s">
        <v>10981</v>
      </c>
      <c r="G2727" t="s">
        <v>12467</v>
      </c>
      <c r="H2727" t="s">
        <v>500</v>
      </c>
      <c r="I2727" t="s">
        <v>129</v>
      </c>
      <c r="J2727" t="s">
        <v>10983</v>
      </c>
      <c r="L2727" t="s">
        <v>10984</v>
      </c>
      <c r="M2727" t="s">
        <v>10985</v>
      </c>
      <c r="P2727" t="s">
        <v>12466</v>
      </c>
      <c r="Q2727" t="s">
        <v>504</v>
      </c>
      <c r="R2727" t="s">
        <v>10986</v>
      </c>
      <c r="T2727" t="s">
        <v>642</v>
      </c>
      <c r="U2727" t="s">
        <v>136</v>
      </c>
      <c r="V2727" t="s">
        <v>852</v>
      </c>
      <c r="Y2727" t="s">
        <v>10987</v>
      </c>
      <c r="Z2727" t="s">
        <v>3648</v>
      </c>
      <c r="AA2727" t="s">
        <v>12346</v>
      </c>
      <c r="AB2727" t="s">
        <v>10989</v>
      </c>
      <c r="AC2727" t="s">
        <v>10990</v>
      </c>
      <c r="AD2727" t="s">
        <v>10991</v>
      </c>
      <c r="AI2727" t="s">
        <v>11070</v>
      </c>
      <c r="AJ2727" t="s">
        <v>1827</v>
      </c>
      <c r="AK2727" t="s">
        <v>124</v>
      </c>
      <c r="AL2727" t="s">
        <v>123</v>
      </c>
      <c r="AM2727" t="s">
        <v>124</v>
      </c>
      <c r="AN2727" t="s">
        <v>124</v>
      </c>
      <c r="AO2727" t="s">
        <v>147</v>
      </c>
      <c r="AP2727" t="s">
        <v>148</v>
      </c>
      <c r="AQ2727" t="s">
        <v>147</v>
      </c>
      <c r="AR2727" t="s">
        <v>1912</v>
      </c>
      <c r="AS2727" t="s">
        <v>11478</v>
      </c>
      <c r="AT2727" t="s">
        <v>11479</v>
      </c>
      <c r="AU2727" t="s">
        <v>11480</v>
      </c>
      <c r="AV2727" t="s">
        <v>11481</v>
      </c>
      <c r="AW2727" t="s">
        <v>11482</v>
      </c>
      <c r="AX2727" t="s">
        <v>218</v>
      </c>
      <c r="AY2727" t="s">
        <v>149</v>
      </c>
      <c r="AZ2727" t="s">
        <v>147</v>
      </c>
      <c r="BA2727" t="s">
        <v>10777</v>
      </c>
      <c r="BB2727" t="s">
        <v>8497</v>
      </c>
      <c r="BC2727" t="s">
        <v>1334</v>
      </c>
      <c r="BD2727" t="s">
        <v>334</v>
      </c>
      <c r="BE2727" t="s">
        <v>11483</v>
      </c>
      <c r="BF2727" t="s">
        <v>1355</v>
      </c>
      <c r="BG2727" t="s">
        <v>11484</v>
      </c>
      <c r="BH2727" t="s">
        <v>1318</v>
      </c>
      <c r="BI2727" t="s">
        <v>145</v>
      </c>
      <c r="BJ2727" t="s">
        <v>448</v>
      </c>
      <c r="BK2727" t="s">
        <v>268</v>
      </c>
      <c r="BL2727" t="s">
        <v>710</v>
      </c>
      <c r="BM2727" t="s">
        <v>8497</v>
      </c>
      <c r="BN2727" t="s">
        <v>1334</v>
      </c>
      <c r="BO2727" t="s">
        <v>334</v>
      </c>
      <c r="BP2727" t="s">
        <v>534</v>
      </c>
      <c r="BQ2727" t="s">
        <v>129</v>
      </c>
      <c r="BR2727" t="s">
        <v>11079</v>
      </c>
      <c r="BS2727" t="s">
        <v>536</v>
      </c>
      <c r="BT2727" t="s">
        <v>453</v>
      </c>
      <c r="BU2727" t="s">
        <v>454</v>
      </c>
      <c r="BV2727" t="s">
        <v>455</v>
      </c>
      <c r="BW2727" t="s">
        <v>537</v>
      </c>
      <c r="BY2727" t="s">
        <v>175</v>
      </c>
      <c r="BZ2727" t="s">
        <v>175</v>
      </c>
      <c r="CA2727" t="s">
        <v>175</v>
      </c>
      <c r="CB2727" t="s">
        <v>175</v>
      </c>
      <c r="CC2727" t="s">
        <v>176</v>
      </c>
      <c r="CD2727" t="s">
        <v>175</v>
      </c>
      <c r="CE2727" t="s">
        <v>170</v>
      </c>
      <c r="CF2727" t="s">
        <v>175</v>
      </c>
      <c r="CG2727" t="s">
        <v>175</v>
      </c>
      <c r="CH2727" t="s">
        <v>177</v>
      </c>
      <c r="CI2727" t="s">
        <v>163</v>
      </c>
      <c r="CJ2727" t="s">
        <v>175</v>
      </c>
      <c r="CK2727" t="s">
        <v>12107</v>
      </c>
      <c r="CL2727" t="s">
        <v>1265</v>
      </c>
      <c r="CM2727" s="4" t="s">
        <v>163</v>
      </c>
      <c r="CN2727" t="s">
        <v>464</v>
      </c>
      <c r="CO2727" t="s">
        <v>1894</v>
      </c>
      <c r="CV2727" t="s">
        <v>10996</v>
      </c>
      <c r="CW2727" t="s">
        <v>10997</v>
      </c>
      <c r="CX2727" t="s">
        <v>129</v>
      </c>
      <c r="CY2727" t="s">
        <v>185</v>
      </c>
      <c r="DA2727" t="s">
        <v>10998</v>
      </c>
      <c r="DB2727" t="s">
        <v>10999</v>
      </c>
      <c r="DC2727" t="s">
        <v>11000</v>
      </c>
      <c r="DD2727" t="s">
        <v>468</v>
      </c>
      <c r="DF2727" t="s">
        <v>361</v>
      </c>
      <c r="DG2727" t="s">
        <v>362</v>
      </c>
      <c r="DH2727" t="s">
        <v>11364</v>
      </c>
      <c r="DI2727" t="s">
        <v>5516</v>
      </c>
      <c r="DJ2727" t="s">
        <v>193</v>
      </c>
      <c r="DK2727" t="s">
        <v>5516</v>
      </c>
      <c r="DM2727" t="str">
        <f>_xlfn.XLOOKUP($A2727,'[1]01_GC Supply - Item Database -'!$D$3:$D$14229,'[1]01_GC Supply - Item Database -'!BW$3:BW$14229)</f>
        <v>Gray</v>
      </c>
      <c r="DN2727" t="str">
        <f>_xlfn.XLOOKUP($A2727,'[1]01_GC Supply - Item Database -'!$D$3:$D$14229,'[1]01_GC Supply - Item Database -'!BX$3:BX$14229)</f>
        <v>Gray</v>
      </c>
      <c r="DO2727" t="str">
        <f>_xlfn.XLOOKUP($A2727,'[1]01_GC Supply - Item Database -'!$D$3:$D$14229,'[1]01_GC Supply - Item Database -'!BY$3:BY$14229)</f>
        <v>Solid</v>
      </c>
      <c r="DP2727" t="s">
        <v>11001</v>
      </c>
      <c r="DQ2727" s="7" t="s">
        <v>660</v>
      </c>
    </row>
    <row r="2728" spans="1:121">
      <c r="A2728" t="s">
        <v>12468</v>
      </c>
      <c r="B2728" t="s">
        <v>12469</v>
      </c>
      <c r="C2728" t="s">
        <v>123</v>
      </c>
      <c r="D2728" t="s">
        <v>124</v>
      </c>
      <c r="E2728" t="s">
        <v>12445</v>
      </c>
      <c r="F2728" t="s">
        <v>10981</v>
      </c>
      <c r="G2728" t="s">
        <v>12470</v>
      </c>
      <c r="H2728" t="s">
        <v>500</v>
      </c>
      <c r="I2728" t="s">
        <v>129</v>
      </c>
      <c r="J2728" t="s">
        <v>10983</v>
      </c>
      <c r="L2728" t="s">
        <v>10984</v>
      </c>
      <c r="M2728" t="s">
        <v>10985</v>
      </c>
      <c r="P2728" t="s">
        <v>12469</v>
      </c>
      <c r="Q2728" t="s">
        <v>504</v>
      </c>
      <c r="R2728" t="s">
        <v>10986</v>
      </c>
      <c r="T2728" t="s">
        <v>642</v>
      </c>
      <c r="U2728" t="s">
        <v>136</v>
      </c>
      <c r="V2728" t="s">
        <v>852</v>
      </c>
      <c r="Y2728" t="s">
        <v>10987</v>
      </c>
      <c r="Z2728" t="s">
        <v>3648</v>
      </c>
      <c r="AA2728" t="s">
        <v>12346</v>
      </c>
      <c r="AB2728" t="s">
        <v>10989</v>
      </c>
      <c r="AC2728" t="s">
        <v>10990</v>
      </c>
      <c r="AD2728" t="s">
        <v>10991</v>
      </c>
      <c r="AI2728" t="s">
        <v>11070</v>
      </c>
      <c r="AJ2728" t="s">
        <v>1827</v>
      </c>
      <c r="AK2728" t="s">
        <v>124</v>
      </c>
      <c r="AL2728" t="s">
        <v>123</v>
      </c>
      <c r="AM2728" t="s">
        <v>124</v>
      </c>
      <c r="AN2728" t="s">
        <v>124</v>
      </c>
      <c r="AO2728" t="s">
        <v>147</v>
      </c>
      <c r="AP2728" t="s">
        <v>148</v>
      </c>
      <c r="AQ2728" t="s">
        <v>147</v>
      </c>
      <c r="AR2728" t="s">
        <v>1912</v>
      </c>
      <c r="AS2728" t="s">
        <v>11478</v>
      </c>
      <c r="AT2728" t="s">
        <v>11479</v>
      </c>
      <c r="AU2728" t="s">
        <v>11480</v>
      </c>
      <c r="AV2728" t="s">
        <v>11481</v>
      </c>
      <c r="AW2728" t="s">
        <v>11482</v>
      </c>
      <c r="AX2728" t="s">
        <v>218</v>
      </c>
      <c r="AY2728" t="s">
        <v>149</v>
      </c>
      <c r="AZ2728" t="s">
        <v>147</v>
      </c>
      <c r="BA2728" t="s">
        <v>10777</v>
      </c>
      <c r="BB2728" t="s">
        <v>8497</v>
      </c>
      <c r="BC2728" t="s">
        <v>1334</v>
      </c>
      <c r="BD2728" t="s">
        <v>334</v>
      </c>
      <c r="BE2728" t="s">
        <v>11483</v>
      </c>
      <c r="BF2728" t="s">
        <v>1355</v>
      </c>
      <c r="BG2728" t="s">
        <v>11484</v>
      </c>
      <c r="BH2728" t="s">
        <v>1318</v>
      </c>
      <c r="BI2728" t="s">
        <v>145</v>
      </c>
      <c r="BJ2728" t="s">
        <v>448</v>
      </c>
      <c r="BK2728" t="s">
        <v>268</v>
      </c>
      <c r="BL2728" t="s">
        <v>710</v>
      </c>
      <c r="BM2728" t="s">
        <v>8497</v>
      </c>
      <c r="BN2728" t="s">
        <v>1334</v>
      </c>
      <c r="BO2728" t="s">
        <v>334</v>
      </c>
      <c r="BP2728" t="s">
        <v>534</v>
      </c>
      <c r="BQ2728" t="s">
        <v>129</v>
      </c>
      <c r="BR2728" t="s">
        <v>11079</v>
      </c>
      <c r="BS2728" t="s">
        <v>536</v>
      </c>
      <c r="BT2728" t="s">
        <v>453</v>
      </c>
      <c r="BU2728" t="s">
        <v>454</v>
      </c>
      <c r="BV2728" t="s">
        <v>455</v>
      </c>
      <c r="BW2728" t="s">
        <v>537</v>
      </c>
      <c r="BY2728" t="s">
        <v>175</v>
      </c>
      <c r="BZ2728" t="s">
        <v>175</v>
      </c>
      <c r="CA2728" t="s">
        <v>175</v>
      </c>
      <c r="CB2728" t="s">
        <v>175</v>
      </c>
      <c r="CC2728" t="s">
        <v>176</v>
      </c>
      <c r="CD2728" t="s">
        <v>175</v>
      </c>
      <c r="CE2728" t="s">
        <v>170</v>
      </c>
      <c r="CF2728" t="s">
        <v>175</v>
      </c>
      <c r="CG2728" t="s">
        <v>175</v>
      </c>
      <c r="CH2728" t="s">
        <v>177</v>
      </c>
      <c r="CI2728" t="s">
        <v>163</v>
      </c>
      <c r="CJ2728" t="s">
        <v>175</v>
      </c>
      <c r="CK2728" t="s">
        <v>12107</v>
      </c>
      <c r="CL2728" t="s">
        <v>1265</v>
      </c>
      <c r="CM2728" s="4" t="s">
        <v>163</v>
      </c>
      <c r="CN2728" t="s">
        <v>464</v>
      </c>
      <c r="CO2728" t="s">
        <v>1894</v>
      </c>
      <c r="CV2728" t="s">
        <v>10996</v>
      </c>
      <c r="CW2728" t="s">
        <v>10997</v>
      </c>
      <c r="CX2728" t="s">
        <v>129</v>
      </c>
      <c r="CY2728" t="s">
        <v>185</v>
      </c>
      <c r="DA2728" t="s">
        <v>10998</v>
      </c>
      <c r="DB2728" t="s">
        <v>10999</v>
      </c>
      <c r="DC2728" t="s">
        <v>11000</v>
      </c>
      <c r="DD2728" t="s">
        <v>468</v>
      </c>
      <c r="DF2728" t="s">
        <v>361</v>
      </c>
      <c r="DG2728" t="s">
        <v>362</v>
      </c>
      <c r="DH2728" t="s">
        <v>11364</v>
      </c>
      <c r="DI2728" t="s">
        <v>5516</v>
      </c>
      <c r="DJ2728" t="s">
        <v>193</v>
      </c>
      <c r="DK2728" t="s">
        <v>5516</v>
      </c>
      <c r="DM2728" t="str">
        <f>_xlfn.XLOOKUP($A2728,'[1]01_GC Supply - Item Database -'!$D$3:$D$14229,'[1]01_GC Supply - Item Database -'!BW$3:BW$14229)</f>
        <v>Green</v>
      </c>
      <c r="DN2728" t="str">
        <f>_xlfn.XLOOKUP($A2728,'[1]01_GC Supply - Item Database -'!$D$3:$D$14229,'[1]01_GC Supply - Item Database -'!BX$3:BX$14229)</f>
        <v>Hunter Green</v>
      </c>
      <c r="DO2728" t="str">
        <f>_xlfn.XLOOKUP($A2728,'[1]01_GC Supply - Item Database -'!$D$3:$D$14229,'[1]01_GC Supply - Item Database -'!BY$3:BY$14229)</f>
        <v>Solid</v>
      </c>
      <c r="DP2728" t="s">
        <v>11001</v>
      </c>
      <c r="DQ2728" s="7" t="s">
        <v>660</v>
      </c>
    </row>
    <row r="2729" spans="1:121">
      <c r="A2729" t="s">
        <v>12471</v>
      </c>
      <c r="B2729" t="s">
        <v>12472</v>
      </c>
      <c r="C2729" t="s">
        <v>123</v>
      </c>
      <c r="D2729" t="s">
        <v>124</v>
      </c>
      <c r="E2729" t="s">
        <v>12445</v>
      </c>
      <c r="F2729" t="s">
        <v>10981</v>
      </c>
      <c r="G2729" t="s">
        <v>12473</v>
      </c>
      <c r="H2729" t="s">
        <v>500</v>
      </c>
      <c r="I2729" t="s">
        <v>129</v>
      </c>
      <c r="J2729" t="s">
        <v>10983</v>
      </c>
      <c r="L2729" t="s">
        <v>10984</v>
      </c>
      <c r="M2729" t="s">
        <v>10985</v>
      </c>
      <c r="P2729" t="s">
        <v>12472</v>
      </c>
      <c r="Q2729" t="s">
        <v>504</v>
      </c>
      <c r="R2729" t="s">
        <v>10986</v>
      </c>
      <c r="T2729" t="s">
        <v>642</v>
      </c>
      <c r="U2729" t="s">
        <v>136</v>
      </c>
      <c r="V2729" t="s">
        <v>852</v>
      </c>
      <c r="Y2729" t="s">
        <v>10987</v>
      </c>
      <c r="Z2729" t="s">
        <v>3648</v>
      </c>
      <c r="AA2729" t="s">
        <v>12346</v>
      </c>
      <c r="AB2729" t="s">
        <v>10989</v>
      </c>
      <c r="AC2729" t="s">
        <v>10990</v>
      </c>
      <c r="AD2729" t="s">
        <v>10991</v>
      </c>
      <c r="AI2729" t="s">
        <v>11070</v>
      </c>
      <c r="AJ2729" t="s">
        <v>1827</v>
      </c>
      <c r="AK2729" t="s">
        <v>124</v>
      </c>
      <c r="AL2729" t="s">
        <v>123</v>
      </c>
      <c r="AM2729" t="s">
        <v>124</v>
      </c>
      <c r="AN2729" t="s">
        <v>124</v>
      </c>
      <c r="AO2729" t="s">
        <v>147</v>
      </c>
      <c r="AP2729" t="s">
        <v>148</v>
      </c>
      <c r="AQ2729" t="s">
        <v>147</v>
      </c>
      <c r="AR2729" t="s">
        <v>1912</v>
      </c>
      <c r="AS2729" t="s">
        <v>11478</v>
      </c>
      <c r="AT2729" t="s">
        <v>11479</v>
      </c>
      <c r="AU2729" t="s">
        <v>11480</v>
      </c>
      <c r="AV2729" t="s">
        <v>11481</v>
      </c>
      <c r="AW2729" t="s">
        <v>11482</v>
      </c>
      <c r="AX2729" t="s">
        <v>218</v>
      </c>
      <c r="AY2729" t="s">
        <v>149</v>
      </c>
      <c r="AZ2729" t="s">
        <v>147</v>
      </c>
      <c r="BA2729" t="s">
        <v>10777</v>
      </c>
      <c r="BB2729" t="s">
        <v>8497</v>
      </c>
      <c r="BC2729" t="s">
        <v>1334</v>
      </c>
      <c r="BD2729" t="s">
        <v>334</v>
      </c>
      <c r="BE2729" t="s">
        <v>11483</v>
      </c>
      <c r="BF2729" t="s">
        <v>1355</v>
      </c>
      <c r="BG2729" t="s">
        <v>11484</v>
      </c>
      <c r="BH2729" t="s">
        <v>1318</v>
      </c>
      <c r="BI2729" t="s">
        <v>145</v>
      </c>
      <c r="BJ2729" t="s">
        <v>448</v>
      </c>
      <c r="BK2729" t="s">
        <v>268</v>
      </c>
      <c r="BL2729" t="s">
        <v>710</v>
      </c>
      <c r="BM2729" t="s">
        <v>8497</v>
      </c>
      <c r="BN2729" t="s">
        <v>1334</v>
      </c>
      <c r="BO2729" t="s">
        <v>334</v>
      </c>
      <c r="BP2729" t="s">
        <v>534</v>
      </c>
      <c r="BQ2729" t="s">
        <v>129</v>
      </c>
      <c r="BR2729" t="s">
        <v>11079</v>
      </c>
      <c r="BS2729" t="s">
        <v>536</v>
      </c>
      <c r="BT2729" t="s">
        <v>453</v>
      </c>
      <c r="BU2729" t="s">
        <v>454</v>
      </c>
      <c r="BV2729" t="s">
        <v>455</v>
      </c>
      <c r="BW2729" t="s">
        <v>537</v>
      </c>
      <c r="BY2729" t="s">
        <v>175</v>
      </c>
      <c r="BZ2729" t="s">
        <v>175</v>
      </c>
      <c r="CA2729" t="s">
        <v>175</v>
      </c>
      <c r="CB2729" t="s">
        <v>175</v>
      </c>
      <c r="CC2729" t="s">
        <v>176</v>
      </c>
      <c r="CD2729" t="s">
        <v>175</v>
      </c>
      <c r="CE2729" t="s">
        <v>170</v>
      </c>
      <c r="CF2729" t="s">
        <v>175</v>
      </c>
      <c r="CG2729" t="s">
        <v>175</v>
      </c>
      <c r="CH2729" t="s">
        <v>177</v>
      </c>
      <c r="CI2729" t="s">
        <v>163</v>
      </c>
      <c r="CJ2729" t="s">
        <v>175</v>
      </c>
      <c r="CK2729" t="s">
        <v>12107</v>
      </c>
      <c r="CL2729" t="s">
        <v>1265</v>
      </c>
      <c r="CM2729" s="4" t="s">
        <v>163</v>
      </c>
      <c r="CN2729" t="s">
        <v>464</v>
      </c>
      <c r="CO2729" t="s">
        <v>1894</v>
      </c>
      <c r="CV2729" t="s">
        <v>10996</v>
      </c>
      <c r="CW2729" t="s">
        <v>10997</v>
      </c>
      <c r="CX2729" t="s">
        <v>129</v>
      </c>
      <c r="CY2729" t="s">
        <v>185</v>
      </c>
      <c r="DA2729" t="s">
        <v>10998</v>
      </c>
      <c r="DB2729" t="s">
        <v>10999</v>
      </c>
      <c r="DC2729" t="s">
        <v>11000</v>
      </c>
      <c r="DD2729" t="s">
        <v>468</v>
      </c>
      <c r="DF2729" t="s">
        <v>361</v>
      </c>
      <c r="DG2729" t="s">
        <v>362</v>
      </c>
      <c r="DH2729" t="s">
        <v>11364</v>
      </c>
      <c r="DI2729" t="s">
        <v>5516</v>
      </c>
      <c r="DJ2729" t="s">
        <v>193</v>
      </c>
      <c r="DK2729" t="s">
        <v>5516</v>
      </c>
      <c r="DM2729" t="str">
        <f>_xlfn.XLOOKUP($A2729,'[1]01_GC Supply - Item Database -'!$D$3:$D$14229,'[1]01_GC Supply - Item Database -'!BW$3:BW$14229)</f>
        <v>Gray</v>
      </c>
      <c r="DN2729" t="str">
        <f>_xlfn.XLOOKUP($A2729,'[1]01_GC Supply - Item Database -'!$D$3:$D$14229,'[1]01_GC Supply - Item Database -'!BX$3:BX$14229)</f>
        <v>Light Gray</v>
      </c>
      <c r="DO2729" t="str">
        <f>_xlfn.XLOOKUP($A2729,'[1]01_GC Supply - Item Database -'!$D$3:$D$14229,'[1]01_GC Supply - Item Database -'!BY$3:BY$14229)</f>
        <v>Solid</v>
      </c>
      <c r="DP2729" t="s">
        <v>11001</v>
      </c>
      <c r="DQ2729" s="7" t="s">
        <v>660</v>
      </c>
    </row>
    <row r="2730" spans="1:121">
      <c r="A2730" t="s">
        <v>12474</v>
      </c>
      <c r="B2730" t="s">
        <v>12475</v>
      </c>
      <c r="C2730" t="s">
        <v>123</v>
      </c>
      <c r="D2730" t="s">
        <v>124</v>
      </c>
      <c r="E2730" t="s">
        <v>12445</v>
      </c>
      <c r="F2730" t="s">
        <v>10981</v>
      </c>
      <c r="G2730" t="s">
        <v>12476</v>
      </c>
      <c r="H2730" t="s">
        <v>500</v>
      </c>
      <c r="I2730" t="s">
        <v>129</v>
      </c>
      <c r="J2730" t="s">
        <v>10983</v>
      </c>
      <c r="L2730" t="s">
        <v>10984</v>
      </c>
      <c r="M2730" t="s">
        <v>10985</v>
      </c>
      <c r="P2730" t="s">
        <v>12475</v>
      </c>
      <c r="Q2730" t="s">
        <v>504</v>
      </c>
      <c r="R2730" t="s">
        <v>10986</v>
      </c>
      <c r="T2730" t="s">
        <v>642</v>
      </c>
      <c r="U2730" t="s">
        <v>136</v>
      </c>
      <c r="V2730" t="s">
        <v>852</v>
      </c>
      <c r="Y2730" t="s">
        <v>10987</v>
      </c>
      <c r="Z2730" t="s">
        <v>3648</v>
      </c>
      <c r="AA2730" t="s">
        <v>12346</v>
      </c>
      <c r="AB2730" t="s">
        <v>10989</v>
      </c>
      <c r="AC2730" t="s">
        <v>10990</v>
      </c>
      <c r="AD2730" t="s">
        <v>10991</v>
      </c>
      <c r="AI2730" t="s">
        <v>11070</v>
      </c>
      <c r="AJ2730" t="s">
        <v>1827</v>
      </c>
      <c r="AK2730" t="s">
        <v>124</v>
      </c>
      <c r="AL2730" t="s">
        <v>123</v>
      </c>
      <c r="AM2730" t="s">
        <v>124</v>
      </c>
      <c r="AN2730" t="s">
        <v>124</v>
      </c>
      <c r="AO2730" t="s">
        <v>147</v>
      </c>
      <c r="AP2730" t="s">
        <v>148</v>
      </c>
      <c r="AQ2730" t="s">
        <v>147</v>
      </c>
      <c r="AR2730" t="s">
        <v>1912</v>
      </c>
      <c r="AS2730" t="s">
        <v>11478</v>
      </c>
      <c r="AT2730" t="s">
        <v>11479</v>
      </c>
      <c r="AU2730" t="s">
        <v>11480</v>
      </c>
      <c r="AV2730" t="s">
        <v>11481</v>
      </c>
      <c r="AW2730" t="s">
        <v>11482</v>
      </c>
      <c r="AX2730" t="s">
        <v>218</v>
      </c>
      <c r="AY2730" t="s">
        <v>149</v>
      </c>
      <c r="AZ2730" t="s">
        <v>147</v>
      </c>
      <c r="BA2730" t="s">
        <v>10777</v>
      </c>
      <c r="BB2730" t="s">
        <v>8497</v>
      </c>
      <c r="BC2730" t="s">
        <v>1334</v>
      </c>
      <c r="BD2730" t="s">
        <v>334</v>
      </c>
      <c r="BE2730" t="s">
        <v>11483</v>
      </c>
      <c r="BF2730" t="s">
        <v>1355</v>
      </c>
      <c r="BG2730" t="s">
        <v>11484</v>
      </c>
      <c r="BH2730" t="s">
        <v>1318</v>
      </c>
      <c r="BI2730" t="s">
        <v>145</v>
      </c>
      <c r="BJ2730" t="s">
        <v>448</v>
      </c>
      <c r="BK2730" t="s">
        <v>268</v>
      </c>
      <c r="BL2730" t="s">
        <v>710</v>
      </c>
      <c r="BM2730" t="s">
        <v>8497</v>
      </c>
      <c r="BN2730" t="s">
        <v>1334</v>
      </c>
      <c r="BO2730" t="s">
        <v>334</v>
      </c>
      <c r="BP2730" t="s">
        <v>534</v>
      </c>
      <c r="BQ2730" t="s">
        <v>129</v>
      </c>
      <c r="BR2730" t="s">
        <v>11079</v>
      </c>
      <c r="BS2730" t="s">
        <v>536</v>
      </c>
      <c r="BT2730" t="s">
        <v>453</v>
      </c>
      <c r="BU2730" t="s">
        <v>454</v>
      </c>
      <c r="BV2730" t="s">
        <v>455</v>
      </c>
      <c r="BW2730" t="s">
        <v>537</v>
      </c>
      <c r="BY2730" t="s">
        <v>175</v>
      </c>
      <c r="BZ2730" t="s">
        <v>175</v>
      </c>
      <c r="CA2730" t="s">
        <v>175</v>
      </c>
      <c r="CB2730" t="s">
        <v>175</v>
      </c>
      <c r="CC2730" t="s">
        <v>176</v>
      </c>
      <c r="CD2730" t="s">
        <v>175</v>
      </c>
      <c r="CE2730" t="s">
        <v>170</v>
      </c>
      <c r="CF2730" t="s">
        <v>175</v>
      </c>
      <c r="CG2730" t="s">
        <v>175</v>
      </c>
      <c r="CH2730" t="s">
        <v>177</v>
      </c>
      <c r="CI2730" t="s">
        <v>163</v>
      </c>
      <c r="CJ2730" t="s">
        <v>175</v>
      </c>
      <c r="CK2730" t="s">
        <v>12107</v>
      </c>
      <c r="CL2730" t="s">
        <v>1265</v>
      </c>
      <c r="CM2730" s="4" t="s">
        <v>163</v>
      </c>
      <c r="CN2730" t="s">
        <v>464</v>
      </c>
      <c r="CO2730" t="s">
        <v>1894</v>
      </c>
      <c r="CV2730" t="s">
        <v>10996</v>
      </c>
      <c r="CW2730" t="s">
        <v>10997</v>
      </c>
      <c r="CX2730" t="s">
        <v>129</v>
      </c>
      <c r="CY2730" t="s">
        <v>185</v>
      </c>
      <c r="DA2730" t="s">
        <v>10998</v>
      </c>
      <c r="DB2730" t="s">
        <v>10999</v>
      </c>
      <c r="DC2730" t="s">
        <v>11000</v>
      </c>
      <c r="DD2730" t="s">
        <v>468</v>
      </c>
      <c r="DF2730" t="s">
        <v>361</v>
      </c>
      <c r="DG2730" t="s">
        <v>362</v>
      </c>
      <c r="DH2730" t="s">
        <v>11364</v>
      </c>
      <c r="DI2730" t="s">
        <v>5516</v>
      </c>
      <c r="DJ2730" t="s">
        <v>193</v>
      </c>
      <c r="DK2730" t="s">
        <v>5516</v>
      </c>
      <c r="DM2730" t="str">
        <f>_xlfn.XLOOKUP($A2730,'[1]01_GC Supply - Item Database -'!$D$3:$D$14229,'[1]01_GC Supply - Item Database -'!BW$3:BW$14229)</f>
        <v>Blue</v>
      </c>
      <c r="DN2730" t="str">
        <f>_xlfn.XLOOKUP($A2730,'[1]01_GC Supply - Item Database -'!$D$3:$D$14229,'[1]01_GC Supply - Item Database -'!BX$3:BX$14229)</f>
        <v>Navy</v>
      </c>
      <c r="DO2730" t="str">
        <f>_xlfn.XLOOKUP($A2730,'[1]01_GC Supply - Item Database -'!$D$3:$D$14229,'[1]01_GC Supply - Item Database -'!BY$3:BY$14229)</f>
        <v>Solid</v>
      </c>
      <c r="DP2730" t="s">
        <v>11001</v>
      </c>
      <c r="DQ2730" s="7" t="s">
        <v>660</v>
      </c>
    </row>
    <row r="2731" spans="1:121">
      <c r="A2731" t="s">
        <v>12477</v>
      </c>
      <c r="B2731" t="s">
        <v>12478</v>
      </c>
      <c r="C2731" t="s">
        <v>123</v>
      </c>
      <c r="D2731" t="s">
        <v>124</v>
      </c>
      <c r="E2731" t="s">
        <v>12479</v>
      </c>
      <c r="F2731" t="s">
        <v>10981</v>
      </c>
      <c r="G2731" t="s">
        <v>12480</v>
      </c>
      <c r="H2731" t="s">
        <v>500</v>
      </c>
      <c r="I2731" t="s">
        <v>129</v>
      </c>
      <c r="J2731" t="s">
        <v>10983</v>
      </c>
      <c r="L2731" t="s">
        <v>10984</v>
      </c>
      <c r="M2731" t="s">
        <v>10985</v>
      </c>
      <c r="P2731" t="s">
        <v>12478</v>
      </c>
      <c r="Q2731" t="s">
        <v>504</v>
      </c>
      <c r="R2731" t="s">
        <v>10986</v>
      </c>
      <c r="T2731" t="s">
        <v>12481</v>
      </c>
      <c r="U2731" t="s">
        <v>136</v>
      </c>
      <c r="Y2731" t="s">
        <v>10987</v>
      </c>
      <c r="Z2731" t="s">
        <v>3648</v>
      </c>
      <c r="AA2731" t="s">
        <v>12346</v>
      </c>
      <c r="AB2731" t="s">
        <v>10989</v>
      </c>
      <c r="AC2731" t="s">
        <v>10990</v>
      </c>
      <c r="AD2731" t="s">
        <v>10991</v>
      </c>
      <c r="AI2731" t="s">
        <v>11070</v>
      </c>
      <c r="AJ2731" t="s">
        <v>1827</v>
      </c>
      <c r="AK2731" t="s">
        <v>124</v>
      </c>
      <c r="AL2731" t="s">
        <v>123</v>
      </c>
      <c r="AM2731" t="s">
        <v>124</v>
      </c>
      <c r="AN2731" t="s">
        <v>124</v>
      </c>
      <c r="AO2731" t="s">
        <v>147</v>
      </c>
      <c r="AP2731" t="s">
        <v>148</v>
      </c>
      <c r="AQ2731" t="s">
        <v>147</v>
      </c>
      <c r="AR2731" t="s">
        <v>522</v>
      </c>
      <c r="AS2731" t="s">
        <v>11640</v>
      </c>
      <c r="AT2731" t="s">
        <v>11641</v>
      </c>
      <c r="AU2731" t="s">
        <v>11642</v>
      </c>
      <c r="AV2731" t="s">
        <v>11643</v>
      </c>
      <c r="AW2731" t="s">
        <v>11644</v>
      </c>
      <c r="AX2731" t="s">
        <v>704</v>
      </c>
      <c r="AY2731" t="s">
        <v>521</v>
      </c>
      <c r="AZ2731" t="s">
        <v>147</v>
      </c>
      <c r="BA2731" t="s">
        <v>2111</v>
      </c>
      <c r="BB2731" t="s">
        <v>777</v>
      </c>
      <c r="BC2731" t="s">
        <v>525</v>
      </c>
      <c r="BD2731" t="s">
        <v>655</v>
      </c>
      <c r="BE2731" t="s">
        <v>11645</v>
      </c>
      <c r="BF2731" t="s">
        <v>1386</v>
      </c>
      <c r="BG2731" t="s">
        <v>11646</v>
      </c>
      <c r="BH2731" t="s">
        <v>3342</v>
      </c>
      <c r="BI2731" t="s">
        <v>145</v>
      </c>
      <c r="BJ2731" t="s">
        <v>448</v>
      </c>
      <c r="BK2731" t="s">
        <v>268</v>
      </c>
      <c r="BL2731" t="s">
        <v>448</v>
      </c>
      <c r="BM2731" t="s">
        <v>777</v>
      </c>
      <c r="BN2731" t="s">
        <v>525</v>
      </c>
      <c r="BO2731" t="s">
        <v>655</v>
      </c>
      <c r="BP2731" t="s">
        <v>534</v>
      </c>
      <c r="BQ2731" t="s">
        <v>129</v>
      </c>
      <c r="BR2731" t="s">
        <v>11079</v>
      </c>
      <c r="BS2731" t="s">
        <v>536</v>
      </c>
      <c r="BT2731" t="s">
        <v>453</v>
      </c>
      <c r="BU2731" t="s">
        <v>454</v>
      </c>
      <c r="BV2731" t="s">
        <v>455</v>
      </c>
      <c r="BW2731" t="s">
        <v>537</v>
      </c>
      <c r="BY2731" t="s">
        <v>175</v>
      </c>
      <c r="BZ2731" t="s">
        <v>175</v>
      </c>
      <c r="CA2731" t="s">
        <v>175</v>
      </c>
      <c r="CB2731" t="s">
        <v>175</v>
      </c>
      <c r="CC2731" t="s">
        <v>176</v>
      </c>
      <c r="CD2731" t="s">
        <v>175</v>
      </c>
      <c r="CE2731" t="s">
        <v>170</v>
      </c>
      <c r="CF2731" t="s">
        <v>175</v>
      </c>
      <c r="CG2731" t="s">
        <v>175</v>
      </c>
      <c r="CH2731" t="s">
        <v>177</v>
      </c>
      <c r="CI2731" t="s">
        <v>163</v>
      </c>
      <c r="CJ2731" t="s">
        <v>175</v>
      </c>
      <c r="CK2731" t="s">
        <v>12107</v>
      </c>
      <c r="CL2731" t="s">
        <v>1265</v>
      </c>
      <c r="CM2731" s="4" t="s">
        <v>163</v>
      </c>
      <c r="CN2731" t="s">
        <v>464</v>
      </c>
      <c r="CO2731" t="s">
        <v>1894</v>
      </c>
      <c r="CV2731" t="s">
        <v>10996</v>
      </c>
      <c r="CW2731" t="s">
        <v>10997</v>
      </c>
      <c r="CX2731" t="s">
        <v>129</v>
      </c>
      <c r="CY2731" t="s">
        <v>185</v>
      </c>
      <c r="DA2731" t="s">
        <v>10998</v>
      </c>
      <c r="DB2731" t="s">
        <v>10999</v>
      </c>
      <c r="DC2731" t="s">
        <v>11000</v>
      </c>
      <c r="DD2731" t="s">
        <v>468</v>
      </c>
      <c r="DF2731" t="s">
        <v>361</v>
      </c>
      <c r="DG2731" t="s">
        <v>362</v>
      </c>
      <c r="DH2731" t="s">
        <v>11364</v>
      </c>
      <c r="DI2731" t="s">
        <v>5516</v>
      </c>
      <c r="DJ2731" t="s">
        <v>193</v>
      </c>
      <c r="DK2731" t="s">
        <v>5516</v>
      </c>
      <c r="DM2731" t="str">
        <f>_xlfn.XLOOKUP($A2731,'[1]01_GC Supply - Item Database -'!$D$3:$D$14229,'[1]01_GC Supply - Item Database -'!BW$3:BW$14229)</f>
        <v>Multi</v>
      </c>
      <c r="DN2731" t="str">
        <f>_xlfn.XLOOKUP($A2731,'[1]01_GC Supply - Item Database -'!$D$3:$D$14229,'[1]01_GC Supply - Item Database -'!BX$3:BX$14229)</f>
        <v>Paw: Beige/Ivory</v>
      </c>
      <c r="DO2731" t="str">
        <f>_xlfn.XLOOKUP($A2731,'[1]01_GC Supply - Item Database -'!$D$3:$D$14229,'[1]01_GC Supply - Item Database -'!BY$3:BY$14229)</f>
        <v>Paw</v>
      </c>
      <c r="DP2731" t="s">
        <v>11001</v>
      </c>
      <c r="DQ2731" s="7" t="s">
        <v>712</v>
      </c>
    </row>
    <row r="2732" spans="1:121">
      <c r="A2732" t="s">
        <v>12482</v>
      </c>
      <c r="B2732" t="s">
        <v>12483</v>
      </c>
      <c r="C2732" t="s">
        <v>123</v>
      </c>
      <c r="D2732" t="s">
        <v>124</v>
      </c>
      <c r="E2732" t="s">
        <v>12479</v>
      </c>
      <c r="F2732" t="s">
        <v>10981</v>
      </c>
      <c r="G2732" t="s">
        <v>12484</v>
      </c>
      <c r="H2732" t="s">
        <v>500</v>
      </c>
      <c r="I2732" t="s">
        <v>129</v>
      </c>
      <c r="J2732" t="s">
        <v>10983</v>
      </c>
      <c r="L2732" t="s">
        <v>10984</v>
      </c>
      <c r="M2732" t="s">
        <v>10985</v>
      </c>
      <c r="P2732" t="s">
        <v>12483</v>
      </c>
      <c r="Q2732" t="s">
        <v>504</v>
      </c>
      <c r="R2732" t="s">
        <v>10986</v>
      </c>
      <c r="T2732" t="s">
        <v>12481</v>
      </c>
      <c r="U2732" t="s">
        <v>136</v>
      </c>
      <c r="Y2732" t="s">
        <v>10987</v>
      </c>
      <c r="Z2732" t="s">
        <v>3648</v>
      </c>
      <c r="AA2732" t="s">
        <v>12346</v>
      </c>
      <c r="AB2732" t="s">
        <v>10989</v>
      </c>
      <c r="AC2732" t="s">
        <v>10990</v>
      </c>
      <c r="AD2732" t="s">
        <v>10991</v>
      </c>
      <c r="AI2732" t="s">
        <v>11070</v>
      </c>
      <c r="AJ2732" t="s">
        <v>1827</v>
      </c>
      <c r="AK2732" t="s">
        <v>124</v>
      </c>
      <c r="AL2732" t="s">
        <v>123</v>
      </c>
      <c r="AM2732" t="s">
        <v>124</v>
      </c>
      <c r="AN2732" t="s">
        <v>124</v>
      </c>
      <c r="AO2732" t="s">
        <v>147</v>
      </c>
      <c r="AP2732" t="s">
        <v>148</v>
      </c>
      <c r="AQ2732" t="s">
        <v>147</v>
      </c>
      <c r="AR2732" t="s">
        <v>522</v>
      </c>
      <c r="AS2732" t="s">
        <v>11640</v>
      </c>
      <c r="AT2732" t="s">
        <v>11641</v>
      </c>
      <c r="AU2732" t="s">
        <v>11642</v>
      </c>
      <c r="AV2732" t="s">
        <v>11643</v>
      </c>
      <c r="AW2732" t="s">
        <v>11644</v>
      </c>
      <c r="AX2732" t="s">
        <v>704</v>
      </c>
      <c r="AY2732" t="s">
        <v>521</v>
      </c>
      <c r="AZ2732" t="s">
        <v>147</v>
      </c>
      <c r="BA2732" t="s">
        <v>2111</v>
      </c>
      <c r="BB2732" t="s">
        <v>777</v>
      </c>
      <c r="BC2732" t="s">
        <v>525</v>
      </c>
      <c r="BD2732" t="s">
        <v>655</v>
      </c>
      <c r="BE2732" t="s">
        <v>11645</v>
      </c>
      <c r="BF2732" t="s">
        <v>1386</v>
      </c>
      <c r="BG2732" t="s">
        <v>11646</v>
      </c>
      <c r="BH2732" t="s">
        <v>3342</v>
      </c>
      <c r="BI2732" t="s">
        <v>145</v>
      </c>
      <c r="BJ2732" t="s">
        <v>448</v>
      </c>
      <c r="BK2732" t="s">
        <v>268</v>
      </c>
      <c r="BL2732" t="s">
        <v>448</v>
      </c>
      <c r="BM2732" t="s">
        <v>777</v>
      </c>
      <c r="BN2732" t="s">
        <v>525</v>
      </c>
      <c r="BO2732" t="s">
        <v>655</v>
      </c>
      <c r="BP2732" t="s">
        <v>534</v>
      </c>
      <c r="BQ2732" t="s">
        <v>129</v>
      </c>
      <c r="BR2732" t="s">
        <v>11079</v>
      </c>
      <c r="BS2732" t="s">
        <v>536</v>
      </c>
      <c r="BT2732" t="s">
        <v>453</v>
      </c>
      <c r="BU2732" t="s">
        <v>454</v>
      </c>
      <c r="BV2732" t="s">
        <v>455</v>
      </c>
      <c r="BW2732" t="s">
        <v>537</v>
      </c>
      <c r="BY2732" t="s">
        <v>175</v>
      </c>
      <c r="BZ2732" t="s">
        <v>175</v>
      </c>
      <c r="CA2732" t="s">
        <v>175</v>
      </c>
      <c r="CB2732" t="s">
        <v>175</v>
      </c>
      <c r="CC2732" t="s">
        <v>176</v>
      </c>
      <c r="CD2732" t="s">
        <v>175</v>
      </c>
      <c r="CE2732" t="s">
        <v>170</v>
      </c>
      <c r="CF2732" t="s">
        <v>175</v>
      </c>
      <c r="CG2732" t="s">
        <v>175</v>
      </c>
      <c r="CH2732" t="s">
        <v>177</v>
      </c>
      <c r="CI2732" t="s">
        <v>163</v>
      </c>
      <c r="CJ2732" t="s">
        <v>175</v>
      </c>
      <c r="CK2732" t="s">
        <v>12107</v>
      </c>
      <c r="CL2732" t="s">
        <v>1265</v>
      </c>
      <c r="CM2732" s="4" t="s">
        <v>163</v>
      </c>
      <c r="CN2732" t="s">
        <v>464</v>
      </c>
      <c r="CO2732" t="s">
        <v>1894</v>
      </c>
      <c r="CV2732" t="s">
        <v>10996</v>
      </c>
      <c r="CW2732" t="s">
        <v>10997</v>
      </c>
      <c r="CX2732" t="s">
        <v>129</v>
      </c>
      <c r="CY2732" t="s">
        <v>185</v>
      </c>
      <c r="DA2732" t="s">
        <v>10998</v>
      </c>
      <c r="DB2732" t="s">
        <v>10999</v>
      </c>
      <c r="DC2732" t="s">
        <v>11000</v>
      </c>
      <c r="DD2732" t="s">
        <v>468</v>
      </c>
      <c r="DF2732" t="s">
        <v>361</v>
      </c>
      <c r="DG2732" t="s">
        <v>362</v>
      </c>
      <c r="DH2732" t="s">
        <v>11364</v>
      </c>
      <c r="DI2732" t="s">
        <v>5516</v>
      </c>
      <c r="DJ2732" t="s">
        <v>193</v>
      </c>
      <c r="DK2732" t="s">
        <v>5516</v>
      </c>
      <c r="DM2732" t="str">
        <f>_xlfn.XLOOKUP($A2732,'[1]01_GC Supply - Item Database -'!$D$3:$D$14229,'[1]01_GC Supply - Item Database -'!BW$3:BW$14229)</f>
        <v>Multi</v>
      </c>
      <c r="DN2732" t="str">
        <f>_xlfn.XLOOKUP($A2732,'[1]01_GC Supply - Item Database -'!$D$3:$D$14229,'[1]01_GC Supply - Item Database -'!BX$3:BX$14229)</f>
        <v>Gray</v>
      </c>
      <c r="DO2732" t="str">
        <f>_xlfn.XLOOKUP($A2732,'[1]01_GC Supply - Item Database -'!$D$3:$D$14229,'[1]01_GC Supply - Item Database -'!BY$3:BY$14229)</f>
        <v>Paw</v>
      </c>
      <c r="DP2732" t="s">
        <v>11001</v>
      </c>
      <c r="DQ2732" s="7" t="s">
        <v>712</v>
      </c>
    </row>
    <row r="2733" spans="1:121">
      <c r="A2733" t="s">
        <v>12485</v>
      </c>
      <c r="B2733" t="s">
        <v>12486</v>
      </c>
      <c r="C2733" t="s">
        <v>123</v>
      </c>
      <c r="D2733" t="s">
        <v>124</v>
      </c>
      <c r="E2733" t="s">
        <v>12487</v>
      </c>
      <c r="F2733" t="s">
        <v>10981</v>
      </c>
      <c r="G2733" t="s">
        <v>12488</v>
      </c>
      <c r="H2733" t="s">
        <v>500</v>
      </c>
      <c r="I2733" t="s">
        <v>129</v>
      </c>
      <c r="J2733" t="s">
        <v>10983</v>
      </c>
      <c r="L2733" t="s">
        <v>10984</v>
      </c>
      <c r="M2733" t="s">
        <v>10985</v>
      </c>
      <c r="P2733" t="s">
        <v>12486</v>
      </c>
      <c r="Q2733" t="s">
        <v>504</v>
      </c>
      <c r="R2733" t="s">
        <v>10986</v>
      </c>
      <c r="T2733" t="s">
        <v>2723</v>
      </c>
      <c r="U2733" t="s">
        <v>136</v>
      </c>
      <c r="Y2733" t="s">
        <v>10987</v>
      </c>
      <c r="Z2733" t="s">
        <v>3648</v>
      </c>
      <c r="AA2733" t="s">
        <v>12346</v>
      </c>
      <c r="AB2733" t="s">
        <v>10989</v>
      </c>
      <c r="AC2733" t="s">
        <v>10990</v>
      </c>
      <c r="AD2733" t="s">
        <v>10991</v>
      </c>
      <c r="AI2733" t="s">
        <v>11070</v>
      </c>
      <c r="AJ2733" t="s">
        <v>1827</v>
      </c>
      <c r="AK2733" t="s">
        <v>124</v>
      </c>
      <c r="AL2733" t="s">
        <v>123</v>
      </c>
      <c r="AM2733" t="s">
        <v>124</v>
      </c>
      <c r="AN2733" t="s">
        <v>124</v>
      </c>
      <c r="AO2733" t="s">
        <v>147</v>
      </c>
      <c r="AP2733" t="s">
        <v>148</v>
      </c>
      <c r="AQ2733" t="s">
        <v>147</v>
      </c>
      <c r="AR2733" t="s">
        <v>522</v>
      </c>
      <c r="AS2733" t="s">
        <v>11640</v>
      </c>
      <c r="AT2733" t="s">
        <v>11641</v>
      </c>
      <c r="AU2733" t="s">
        <v>11642</v>
      </c>
      <c r="AV2733" t="s">
        <v>11643</v>
      </c>
      <c r="AW2733" t="s">
        <v>11644</v>
      </c>
      <c r="AX2733" t="s">
        <v>704</v>
      </c>
      <c r="AY2733" t="s">
        <v>521</v>
      </c>
      <c r="AZ2733" t="s">
        <v>147</v>
      </c>
      <c r="BA2733" t="s">
        <v>2111</v>
      </c>
      <c r="BB2733" t="s">
        <v>777</v>
      </c>
      <c r="BC2733" t="s">
        <v>525</v>
      </c>
      <c r="BD2733" t="s">
        <v>655</v>
      </c>
      <c r="BE2733" t="s">
        <v>11645</v>
      </c>
      <c r="BF2733" t="s">
        <v>1386</v>
      </c>
      <c r="BG2733" t="s">
        <v>11646</v>
      </c>
      <c r="BH2733" t="s">
        <v>888</v>
      </c>
      <c r="BI2733" t="s">
        <v>145</v>
      </c>
      <c r="BJ2733" t="s">
        <v>448</v>
      </c>
      <c r="BK2733" t="s">
        <v>268</v>
      </c>
      <c r="BL2733" t="s">
        <v>448</v>
      </c>
      <c r="BM2733" t="s">
        <v>777</v>
      </c>
      <c r="BN2733" t="s">
        <v>525</v>
      </c>
      <c r="BO2733" t="s">
        <v>655</v>
      </c>
      <c r="BP2733" t="s">
        <v>534</v>
      </c>
      <c r="BQ2733" t="s">
        <v>129</v>
      </c>
      <c r="BR2733" t="s">
        <v>11079</v>
      </c>
      <c r="BS2733" t="s">
        <v>536</v>
      </c>
      <c r="BT2733" t="s">
        <v>453</v>
      </c>
      <c r="BU2733" t="s">
        <v>454</v>
      </c>
      <c r="BV2733" t="s">
        <v>455</v>
      </c>
      <c r="BW2733" t="s">
        <v>537</v>
      </c>
      <c r="BY2733" t="s">
        <v>175</v>
      </c>
      <c r="BZ2733" t="s">
        <v>175</v>
      </c>
      <c r="CA2733" t="s">
        <v>175</v>
      </c>
      <c r="CB2733" t="s">
        <v>175</v>
      </c>
      <c r="CC2733" t="s">
        <v>176</v>
      </c>
      <c r="CD2733" t="s">
        <v>175</v>
      </c>
      <c r="CE2733" t="s">
        <v>170</v>
      </c>
      <c r="CF2733" t="s">
        <v>175</v>
      </c>
      <c r="CG2733" t="s">
        <v>175</v>
      </c>
      <c r="CH2733" t="s">
        <v>177</v>
      </c>
      <c r="CI2733" t="s">
        <v>163</v>
      </c>
      <c r="CJ2733" t="s">
        <v>175</v>
      </c>
      <c r="CK2733" t="s">
        <v>12107</v>
      </c>
      <c r="CL2733" t="s">
        <v>1265</v>
      </c>
      <c r="CM2733" s="4" t="s">
        <v>163</v>
      </c>
      <c r="CN2733" t="s">
        <v>464</v>
      </c>
      <c r="CO2733" t="s">
        <v>1894</v>
      </c>
      <c r="CV2733" t="s">
        <v>10996</v>
      </c>
      <c r="CW2733" t="s">
        <v>10997</v>
      </c>
      <c r="CX2733" t="s">
        <v>129</v>
      </c>
      <c r="CY2733" t="s">
        <v>185</v>
      </c>
      <c r="DA2733" t="s">
        <v>10998</v>
      </c>
      <c r="DB2733" t="s">
        <v>10999</v>
      </c>
      <c r="DC2733" t="s">
        <v>11000</v>
      </c>
      <c r="DD2733" t="s">
        <v>468</v>
      </c>
      <c r="DF2733" t="s">
        <v>361</v>
      </c>
      <c r="DG2733" t="s">
        <v>362</v>
      </c>
      <c r="DH2733" t="s">
        <v>11364</v>
      </c>
      <c r="DI2733" t="s">
        <v>5516</v>
      </c>
      <c r="DJ2733" t="s">
        <v>193</v>
      </c>
      <c r="DK2733" t="s">
        <v>5516</v>
      </c>
      <c r="DM2733" t="str">
        <f>_xlfn.XLOOKUP($A2733,'[1]01_GC Supply - Item Database -'!$D$3:$D$14229,'[1]01_GC Supply - Item Database -'!BW$3:BW$14229)</f>
        <v>Brown</v>
      </c>
      <c r="DN2733" t="str">
        <f>_xlfn.XLOOKUP($A2733,'[1]01_GC Supply - Item Database -'!$D$3:$D$14229,'[1]01_GC Supply - Item Database -'!BX$3:BX$14229)</f>
        <v>Beige</v>
      </c>
      <c r="DO2733" t="str">
        <f>_xlfn.XLOOKUP($A2733,'[1]01_GC Supply - Item Database -'!$D$3:$D$14229,'[1]01_GC Supply - Item Database -'!BY$3:BY$14229)</f>
        <v>Solid</v>
      </c>
      <c r="DP2733" t="s">
        <v>11001</v>
      </c>
      <c r="DQ2733" s="7" t="s">
        <v>712</v>
      </c>
    </row>
    <row r="2734" spans="1:121">
      <c r="A2734" t="s">
        <v>12489</v>
      </c>
      <c r="B2734" t="s">
        <v>12490</v>
      </c>
      <c r="C2734" t="s">
        <v>123</v>
      </c>
      <c r="D2734" t="s">
        <v>124</v>
      </c>
      <c r="E2734" t="s">
        <v>12487</v>
      </c>
      <c r="F2734" t="s">
        <v>10981</v>
      </c>
      <c r="G2734" t="s">
        <v>12491</v>
      </c>
      <c r="H2734" t="s">
        <v>500</v>
      </c>
      <c r="I2734" t="s">
        <v>129</v>
      </c>
      <c r="J2734" t="s">
        <v>10983</v>
      </c>
      <c r="L2734" t="s">
        <v>10984</v>
      </c>
      <c r="M2734" t="s">
        <v>10985</v>
      </c>
      <c r="P2734" t="s">
        <v>12490</v>
      </c>
      <c r="Q2734" t="s">
        <v>504</v>
      </c>
      <c r="R2734" t="s">
        <v>10986</v>
      </c>
      <c r="T2734" t="s">
        <v>2723</v>
      </c>
      <c r="U2734" t="s">
        <v>136</v>
      </c>
      <c r="Y2734" t="s">
        <v>10987</v>
      </c>
      <c r="Z2734" t="s">
        <v>3648</v>
      </c>
      <c r="AA2734" t="s">
        <v>12346</v>
      </c>
      <c r="AB2734" t="s">
        <v>10989</v>
      </c>
      <c r="AC2734" t="s">
        <v>10990</v>
      </c>
      <c r="AD2734" t="s">
        <v>10991</v>
      </c>
      <c r="AI2734" t="s">
        <v>11070</v>
      </c>
      <c r="AJ2734" t="s">
        <v>1827</v>
      </c>
      <c r="AK2734" t="s">
        <v>124</v>
      </c>
      <c r="AL2734" t="s">
        <v>123</v>
      </c>
      <c r="AM2734" t="s">
        <v>124</v>
      </c>
      <c r="AN2734" t="s">
        <v>124</v>
      </c>
      <c r="AO2734" t="s">
        <v>147</v>
      </c>
      <c r="AP2734" t="s">
        <v>148</v>
      </c>
      <c r="AQ2734" t="s">
        <v>147</v>
      </c>
      <c r="AR2734" t="s">
        <v>522</v>
      </c>
      <c r="AS2734" t="s">
        <v>11640</v>
      </c>
      <c r="AT2734" t="s">
        <v>11641</v>
      </c>
      <c r="AU2734" t="s">
        <v>11642</v>
      </c>
      <c r="AV2734" t="s">
        <v>11643</v>
      </c>
      <c r="AW2734" t="s">
        <v>11644</v>
      </c>
      <c r="AX2734" t="s">
        <v>704</v>
      </c>
      <c r="AY2734" t="s">
        <v>521</v>
      </c>
      <c r="AZ2734" t="s">
        <v>147</v>
      </c>
      <c r="BA2734" t="s">
        <v>2111</v>
      </c>
      <c r="BB2734" t="s">
        <v>777</v>
      </c>
      <c r="BC2734" t="s">
        <v>525</v>
      </c>
      <c r="BD2734" t="s">
        <v>655</v>
      </c>
      <c r="BE2734" t="s">
        <v>11645</v>
      </c>
      <c r="BF2734" t="s">
        <v>1386</v>
      </c>
      <c r="BG2734" t="s">
        <v>11646</v>
      </c>
      <c r="BH2734" t="s">
        <v>888</v>
      </c>
      <c r="BI2734" t="s">
        <v>145</v>
      </c>
      <c r="BJ2734" t="s">
        <v>448</v>
      </c>
      <c r="BK2734" t="s">
        <v>268</v>
      </c>
      <c r="BL2734" t="s">
        <v>448</v>
      </c>
      <c r="BM2734" t="s">
        <v>777</v>
      </c>
      <c r="BN2734" t="s">
        <v>525</v>
      </c>
      <c r="BO2734" t="s">
        <v>655</v>
      </c>
      <c r="BP2734" t="s">
        <v>534</v>
      </c>
      <c r="BQ2734" t="s">
        <v>129</v>
      </c>
      <c r="BR2734" t="s">
        <v>11079</v>
      </c>
      <c r="BS2734" t="s">
        <v>536</v>
      </c>
      <c r="BT2734" t="s">
        <v>453</v>
      </c>
      <c r="BU2734" t="s">
        <v>454</v>
      </c>
      <c r="BV2734" t="s">
        <v>455</v>
      </c>
      <c r="BW2734" t="s">
        <v>537</v>
      </c>
      <c r="BY2734" t="s">
        <v>175</v>
      </c>
      <c r="BZ2734" t="s">
        <v>175</v>
      </c>
      <c r="CA2734" t="s">
        <v>175</v>
      </c>
      <c r="CB2734" t="s">
        <v>175</v>
      </c>
      <c r="CC2734" t="s">
        <v>176</v>
      </c>
      <c r="CD2734" t="s">
        <v>175</v>
      </c>
      <c r="CE2734" t="s">
        <v>170</v>
      </c>
      <c r="CF2734" t="s">
        <v>175</v>
      </c>
      <c r="CG2734" t="s">
        <v>175</v>
      </c>
      <c r="CH2734" t="s">
        <v>177</v>
      </c>
      <c r="CI2734" t="s">
        <v>163</v>
      </c>
      <c r="CJ2734" t="s">
        <v>175</v>
      </c>
      <c r="CK2734" t="s">
        <v>12107</v>
      </c>
      <c r="CL2734" t="s">
        <v>1265</v>
      </c>
      <c r="CM2734" s="4" t="s">
        <v>163</v>
      </c>
      <c r="CN2734" t="s">
        <v>464</v>
      </c>
      <c r="CO2734" t="s">
        <v>1894</v>
      </c>
      <c r="CV2734" t="s">
        <v>10996</v>
      </c>
      <c r="CW2734" t="s">
        <v>10997</v>
      </c>
      <c r="CX2734" t="s">
        <v>129</v>
      </c>
      <c r="CY2734" t="s">
        <v>185</v>
      </c>
      <c r="DA2734" t="s">
        <v>10998</v>
      </c>
      <c r="DB2734" t="s">
        <v>10999</v>
      </c>
      <c r="DC2734" t="s">
        <v>11000</v>
      </c>
      <c r="DD2734" t="s">
        <v>468</v>
      </c>
      <c r="DF2734" t="s">
        <v>361</v>
      </c>
      <c r="DG2734" t="s">
        <v>362</v>
      </c>
      <c r="DH2734" t="s">
        <v>11364</v>
      </c>
      <c r="DI2734" t="s">
        <v>5516</v>
      </c>
      <c r="DJ2734" t="s">
        <v>193</v>
      </c>
      <c r="DK2734" t="s">
        <v>5516</v>
      </c>
      <c r="DM2734" t="str">
        <f>_xlfn.XLOOKUP($A2734,'[1]01_GC Supply - Item Database -'!$D$3:$D$14229,'[1]01_GC Supply - Item Database -'!BW$3:BW$14229)</f>
        <v>Black</v>
      </c>
      <c r="DN2734" t="str">
        <f>_xlfn.XLOOKUP($A2734,'[1]01_GC Supply - Item Database -'!$D$3:$D$14229,'[1]01_GC Supply - Item Database -'!BX$3:BX$14229)</f>
        <v>Black</v>
      </c>
      <c r="DO2734" t="str">
        <f>_xlfn.XLOOKUP($A2734,'[1]01_GC Supply - Item Database -'!$D$3:$D$14229,'[1]01_GC Supply - Item Database -'!BY$3:BY$14229)</f>
        <v>Solid</v>
      </c>
      <c r="DP2734" t="s">
        <v>11001</v>
      </c>
      <c r="DQ2734" s="7" t="s">
        <v>712</v>
      </c>
    </row>
    <row r="2735" spans="1:121">
      <c r="A2735" t="s">
        <v>12492</v>
      </c>
      <c r="B2735" t="s">
        <v>12493</v>
      </c>
      <c r="C2735" t="s">
        <v>123</v>
      </c>
      <c r="D2735" t="s">
        <v>124</v>
      </c>
      <c r="E2735" t="s">
        <v>12487</v>
      </c>
      <c r="F2735" t="s">
        <v>10981</v>
      </c>
      <c r="G2735" t="s">
        <v>12494</v>
      </c>
      <c r="H2735" t="s">
        <v>500</v>
      </c>
      <c r="I2735" t="s">
        <v>129</v>
      </c>
      <c r="J2735" t="s">
        <v>10983</v>
      </c>
      <c r="L2735" t="s">
        <v>10984</v>
      </c>
      <c r="M2735" t="s">
        <v>10985</v>
      </c>
      <c r="P2735" t="s">
        <v>12493</v>
      </c>
      <c r="Q2735" t="s">
        <v>504</v>
      </c>
      <c r="R2735" t="s">
        <v>10986</v>
      </c>
      <c r="T2735" t="s">
        <v>2723</v>
      </c>
      <c r="U2735" t="s">
        <v>136</v>
      </c>
      <c r="Y2735" t="s">
        <v>10987</v>
      </c>
      <c r="Z2735" t="s">
        <v>3648</v>
      </c>
      <c r="AA2735" t="s">
        <v>12346</v>
      </c>
      <c r="AB2735" t="s">
        <v>10989</v>
      </c>
      <c r="AC2735" t="s">
        <v>10990</v>
      </c>
      <c r="AD2735" t="s">
        <v>10991</v>
      </c>
      <c r="AI2735" t="s">
        <v>11070</v>
      </c>
      <c r="AJ2735" t="s">
        <v>1827</v>
      </c>
      <c r="AK2735" t="s">
        <v>124</v>
      </c>
      <c r="AL2735" t="s">
        <v>123</v>
      </c>
      <c r="AM2735" t="s">
        <v>124</v>
      </c>
      <c r="AN2735" t="s">
        <v>124</v>
      </c>
      <c r="AO2735" t="s">
        <v>147</v>
      </c>
      <c r="AP2735" t="s">
        <v>148</v>
      </c>
      <c r="AQ2735" t="s">
        <v>147</v>
      </c>
      <c r="AR2735" t="s">
        <v>522</v>
      </c>
      <c r="AS2735" t="s">
        <v>11640</v>
      </c>
      <c r="AT2735" t="s">
        <v>11641</v>
      </c>
      <c r="AU2735" t="s">
        <v>11642</v>
      </c>
      <c r="AV2735" t="s">
        <v>11643</v>
      </c>
      <c r="AW2735" t="s">
        <v>11644</v>
      </c>
      <c r="AX2735" t="s">
        <v>704</v>
      </c>
      <c r="AY2735" t="s">
        <v>521</v>
      </c>
      <c r="AZ2735" t="s">
        <v>147</v>
      </c>
      <c r="BA2735" t="s">
        <v>2111</v>
      </c>
      <c r="BB2735" t="s">
        <v>777</v>
      </c>
      <c r="BC2735" t="s">
        <v>525</v>
      </c>
      <c r="BD2735" t="s">
        <v>655</v>
      </c>
      <c r="BE2735" t="s">
        <v>11645</v>
      </c>
      <c r="BF2735" t="s">
        <v>1386</v>
      </c>
      <c r="BG2735" t="s">
        <v>11646</v>
      </c>
      <c r="BH2735" t="s">
        <v>888</v>
      </c>
      <c r="BI2735" t="s">
        <v>145</v>
      </c>
      <c r="BJ2735" t="s">
        <v>448</v>
      </c>
      <c r="BK2735" t="s">
        <v>268</v>
      </c>
      <c r="BL2735" t="s">
        <v>448</v>
      </c>
      <c r="BM2735" t="s">
        <v>777</v>
      </c>
      <c r="BN2735" t="s">
        <v>525</v>
      </c>
      <c r="BO2735" t="s">
        <v>655</v>
      </c>
      <c r="BP2735" t="s">
        <v>534</v>
      </c>
      <c r="BQ2735" t="s">
        <v>129</v>
      </c>
      <c r="BR2735" t="s">
        <v>11079</v>
      </c>
      <c r="BS2735" t="s">
        <v>536</v>
      </c>
      <c r="BT2735" t="s">
        <v>453</v>
      </c>
      <c r="BU2735" t="s">
        <v>454</v>
      </c>
      <c r="BV2735" t="s">
        <v>455</v>
      </c>
      <c r="BW2735" t="s">
        <v>537</v>
      </c>
      <c r="BY2735" t="s">
        <v>175</v>
      </c>
      <c r="BZ2735" t="s">
        <v>175</v>
      </c>
      <c r="CA2735" t="s">
        <v>175</v>
      </c>
      <c r="CB2735" t="s">
        <v>175</v>
      </c>
      <c r="CC2735" t="s">
        <v>176</v>
      </c>
      <c r="CD2735" t="s">
        <v>175</v>
      </c>
      <c r="CE2735" t="s">
        <v>170</v>
      </c>
      <c r="CF2735" t="s">
        <v>175</v>
      </c>
      <c r="CG2735" t="s">
        <v>175</v>
      </c>
      <c r="CH2735" t="s">
        <v>177</v>
      </c>
      <c r="CI2735" t="s">
        <v>163</v>
      </c>
      <c r="CJ2735" t="s">
        <v>175</v>
      </c>
      <c r="CK2735" t="s">
        <v>12107</v>
      </c>
      <c r="CL2735" t="s">
        <v>1265</v>
      </c>
      <c r="CM2735" s="4" t="s">
        <v>163</v>
      </c>
      <c r="CN2735" t="s">
        <v>464</v>
      </c>
      <c r="CO2735" t="s">
        <v>1894</v>
      </c>
      <c r="CV2735" t="s">
        <v>10996</v>
      </c>
      <c r="CW2735" t="s">
        <v>10997</v>
      </c>
      <c r="CX2735" t="s">
        <v>129</v>
      </c>
      <c r="CY2735" t="s">
        <v>185</v>
      </c>
      <c r="DA2735" t="s">
        <v>10998</v>
      </c>
      <c r="DB2735" t="s">
        <v>10999</v>
      </c>
      <c r="DC2735" t="s">
        <v>11000</v>
      </c>
      <c r="DD2735" t="s">
        <v>468</v>
      </c>
      <c r="DF2735" t="s">
        <v>361</v>
      </c>
      <c r="DG2735" t="s">
        <v>362</v>
      </c>
      <c r="DH2735" t="s">
        <v>11364</v>
      </c>
      <c r="DI2735" t="s">
        <v>5516</v>
      </c>
      <c r="DJ2735" t="s">
        <v>193</v>
      </c>
      <c r="DK2735" t="s">
        <v>5516</v>
      </c>
      <c r="DM2735" t="str">
        <f>_xlfn.XLOOKUP($A2735,'[1]01_GC Supply - Item Database -'!$D$3:$D$14229,'[1]01_GC Supply - Item Database -'!BW$3:BW$14229)</f>
        <v>Gray</v>
      </c>
      <c r="DN2735" t="str">
        <f>_xlfn.XLOOKUP($A2735,'[1]01_GC Supply - Item Database -'!$D$3:$D$14229,'[1]01_GC Supply - Item Database -'!BX$3:BX$14229)</f>
        <v>Gray</v>
      </c>
      <c r="DO2735" t="str">
        <f>_xlfn.XLOOKUP($A2735,'[1]01_GC Supply - Item Database -'!$D$3:$D$14229,'[1]01_GC Supply - Item Database -'!BY$3:BY$14229)</f>
        <v>Solid</v>
      </c>
      <c r="DP2735" t="s">
        <v>11001</v>
      </c>
      <c r="DQ2735" s="7" t="s">
        <v>712</v>
      </c>
    </row>
    <row r="2736" spans="1:121">
      <c r="A2736" t="s">
        <v>12495</v>
      </c>
      <c r="B2736" t="s">
        <v>12496</v>
      </c>
      <c r="C2736" t="s">
        <v>123</v>
      </c>
      <c r="D2736" t="s">
        <v>124</v>
      </c>
      <c r="E2736" t="s">
        <v>12497</v>
      </c>
      <c r="F2736" t="s">
        <v>10981</v>
      </c>
      <c r="G2736" t="s">
        <v>12498</v>
      </c>
      <c r="H2736" t="s">
        <v>500</v>
      </c>
      <c r="I2736" t="s">
        <v>129</v>
      </c>
      <c r="J2736" t="s">
        <v>10983</v>
      </c>
      <c r="L2736" t="s">
        <v>10984</v>
      </c>
      <c r="M2736" t="s">
        <v>10985</v>
      </c>
      <c r="P2736" t="s">
        <v>12496</v>
      </c>
      <c r="Q2736" t="s">
        <v>504</v>
      </c>
      <c r="R2736" t="s">
        <v>10986</v>
      </c>
      <c r="T2736" t="s">
        <v>3340</v>
      </c>
      <c r="U2736" t="s">
        <v>136</v>
      </c>
      <c r="V2736" t="s">
        <v>852</v>
      </c>
      <c r="Y2736" t="s">
        <v>10987</v>
      </c>
      <c r="Z2736" t="s">
        <v>3648</v>
      </c>
      <c r="AA2736" t="s">
        <v>12346</v>
      </c>
      <c r="AB2736" t="s">
        <v>10989</v>
      </c>
      <c r="AC2736" t="s">
        <v>10990</v>
      </c>
      <c r="AD2736" t="s">
        <v>10991</v>
      </c>
      <c r="AI2736" t="s">
        <v>11070</v>
      </c>
      <c r="AJ2736" t="s">
        <v>1827</v>
      </c>
      <c r="AK2736" t="s">
        <v>124</v>
      </c>
      <c r="AL2736" t="s">
        <v>123</v>
      </c>
      <c r="AM2736" t="s">
        <v>124</v>
      </c>
      <c r="AN2736" t="s">
        <v>124</v>
      </c>
      <c r="AO2736" t="s">
        <v>147</v>
      </c>
      <c r="AP2736" t="s">
        <v>148</v>
      </c>
      <c r="AQ2736" t="s">
        <v>147</v>
      </c>
      <c r="AR2736" t="s">
        <v>522</v>
      </c>
      <c r="AS2736" t="s">
        <v>11640</v>
      </c>
      <c r="AT2736" t="s">
        <v>11641</v>
      </c>
      <c r="AU2736" t="s">
        <v>11642</v>
      </c>
      <c r="AV2736" t="s">
        <v>11643</v>
      </c>
      <c r="AW2736" t="s">
        <v>11644</v>
      </c>
      <c r="AX2736" t="s">
        <v>521</v>
      </c>
      <c r="AY2736" t="s">
        <v>730</v>
      </c>
      <c r="AZ2736" t="s">
        <v>147</v>
      </c>
      <c r="BA2736" t="s">
        <v>2111</v>
      </c>
      <c r="BB2736" t="s">
        <v>777</v>
      </c>
      <c r="BC2736" t="s">
        <v>525</v>
      </c>
      <c r="BD2736" t="s">
        <v>655</v>
      </c>
      <c r="BE2736" t="s">
        <v>11645</v>
      </c>
      <c r="BF2736" t="s">
        <v>1386</v>
      </c>
      <c r="BG2736" t="s">
        <v>11646</v>
      </c>
      <c r="BH2736" t="s">
        <v>3342</v>
      </c>
      <c r="BI2736" t="s">
        <v>145</v>
      </c>
      <c r="BJ2736" t="s">
        <v>448</v>
      </c>
      <c r="BK2736" t="s">
        <v>268</v>
      </c>
      <c r="BL2736" t="s">
        <v>448</v>
      </c>
      <c r="BM2736" t="s">
        <v>777</v>
      </c>
      <c r="BN2736" t="s">
        <v>525</v>
      </c>
      <c r="BO2736" t="s">
        <v>655</v>
      </c>
      <c r="BP2736" t="s">
        <v>534</v>
      </c>
      <c r="BQ2736" t="s">
        <v>129</v>
      </c>
      <c r="BR2736" t="s">
        <v>11079</v>
      </c>
      <c r="BS2736" t="s">
        <v>536</v>
      </c>
      <c r="BT2736" t="s">
        <v>453</v>
      </c>
      <c r="BU2736" t="s">
        <v>454</v>
      </c>
      <c r="BV2736" t="s">
        <v>455</v>
      </c>
      <c r="BW2736" t="s">
        <v>537</v>
      </c>
      <c r="BY2736" t="s">
        <v>175</v>
      </c>
      <c r="BZ2736" t="s">
        <v>175</v>
      </c>
      <c r="CA2736" t="s">
        <v>175</v>
      </c>
      <c r="CB2736" t="s">
        <v>175</v>
      </c>
      <c r="CC2736" t="s">
        <v>176</v>
      </c>
      <c r="CD2736" t="s">
        <v>175</v>
      </c>
      <c r="CE2736" t="s">
        <v>170</v>
      </c>
      <c r="CF2736" t="s">
        <v>175</v>
      </c>
      <c r="CG2736" t="s">
        <v>175</v>
      </c>
      <c r="CH2736" t="s">
        <v>177</v>
      </c>
      <c r="CI2736" t="s">
        <v>163</v>
      </c>
      <c r="CJ2736" t="s">
        <v>175</v>
      </c>
      <c r="CK2736" t="s">
        <v>12107</v>
      </c>
      <c r="CL2736" t="s">
        <v>1265</v>
      </c>
      <c r="CM2736" s="4" t="s">
        <v>163</v>
      </c>
      <c r="CN2736" t="s">
        <v>464</v>
      </c>
      <c r="CO2736" t="s">
        <v>1894</v>
      </c>
      <c r="CV2736" t="s">
        <v>10996</v>
      </c>
      <c r="CW2736" t="s">
        <v>10997</v>
      </c>
      <c r="CX2736" t="s">
        <v>129</v>
      </c>
      <c r="CY2736" t="s">
        <v>185</v>
      </c>
      <c r="DA2736" t="s">
        <v>10998</v>
      </c>
      <c r="DB2736" t="s">
        <v>10999</v>
      </c>
      <c r="DC2736" t="s">
        <v>11000</v>
      </c>
      <c r="DD2736" t="s">
        <v>468</v>
      </c>
      <c r="DF2736" t="s">
        <v>361</v>
      </c>
      <c r="DG2736" t="s">
        <v>362</v>
      </c>
      <c r="DH2736" t="s">
        <v>11364</v>
      </c>
      <c r="DI2736" t="s">
        <v>5516</v>
      </c>
      <c r="DJ2736" t="s">
        <v>193</v>
      </c>
      <c r="DK2736" t="s">
        <v>5516</v>
      </c>
      <c r="DM2736" t="str">
        <f>_xlfn.XLOOKUP($A2736,'[1]01_GC Supply - Item Database -'!$D$3:$D$14229,'[1]01_GC Supply - Item Database -'!BW$3:BW$14229)</f>
        <v>Multi</v>
      </c>
      <c r="DN2736" t="str">
        <f>_xlfn.XLOOKUP($A2736,'[1]01_GC Supply - Item Database -'!$D$3:$D$14229,'[1]01_GC Supply - Item Database -'!BX$3:BX$14229)</f>
        <v>Gray</v>
      </c>
      <c r="DO2736" t="str">
        <f>_xlfn.XLOOKUP($A2736,'[1]01_GC Supply - Item Database -'!$D$3:$D$14229,'[1]01_GC Supply - Item Database -'!BY$3:BY$14229)</f>
        <v>Paw</v>
      </c>
      <c r="DP2736" t="s">
        <v>11001</v>
      </c>
      <c r="DQ2736" s="7" t="s">
        <v>739</v>
      </c>
    </row>
    <row r="2737" spans="1:121">
      <c r="A2737" t="s">
        <v>12499</v>
      </c>
      <c r="B2737" t="s">
        <v>12500</v>
      </c>
      <c r="C2737" t="s">
        <v>123</v>
      </c>
      <c r="D2737" t="s">
        <v>124</v>
      </c>
      <c r="E2737" t="s">
        <v>12497</v>
      </c>
      <c r="F2737" t="s">
        <v>10981</v>
      </c>
      <c r="G2737" t="s">
        <v>12501</v>
      </c>
      <c r="H2737" t="s">
        <v>500</v>
      </c>
      <c r="I2737" t="s">
        <v>129</v>
      </c>
      <c r="J2737" t="s">
        <v>10983</v>
      </c>
      <c r="L2737" t="s">
        <v>10984</v>
      </c>
      <c r="M2737" t="s">
        <v>10985</v>
      </c>
      <c r="P2737" t="s">
        <v>12500</v>
      </c>
      <c r="Q2737" t="s">
        <v>504</v>
      </c>
      <c r="R2737" t="s">
        <v>10986</v>
      </c>
      <c r="T2737" t="s">
        <v>3340</v>
      </c>
      <c r="U2737" t="s">
        <v>136</v>
      </c>
      <c r="V2737" t="s">
        <v>852</v>
      </c>
      <c r="Y2737" t="s">
        <v>10987</v>
      </c>
      <c r="Z2737" t="s">
        <v>3648</v>
      </c>
      <c r="AA2737" t="s">
        <v>12346</v>
      </c>
      <c r="AB2737" t="s">
        <v>10989</v>
      </c>
      <c r="AC2737" t="s">
        <v>10990</v>
      </c>
      <c r="AD2737" t="s">
        <v>10991</v>
      </c>
      <c r="AI2737" t="s">
        <v>11070</v>
      </c>
      <c r="AJ2737" t="s">
        <v>1827</v>
      </c>
      <c r="AK2737" t="s">
        <v>124</v>
      </c>
      <c r="AL2737" t="s">
        <v>123</v>
      </c>
      <c r="AM2737" t="s">
        <v>124</v>
      </c>
      <c r="AN2737" t="s">
        <v>124</v>
      </c>
      <c r="AO2737" t="s">
        <v>147</v>
      </c>
      <c r="AP2737" t="s">
        <v>148</v>
      </c>
      <c r="AQ2737" t="s">
        <v>147</v>
      </c>
      <c r="AR2737" t="s">
        <v>522</v>
      </c>
      <c r="AS2737" t="s">
        <v>11640</v>
      </c>
      <c r="AT2737" t="s">
        <v>11641</v>
      </c>
      <c r="AU2737" t="s">
        <v>11642</v>
      </c>
      <c r="AV2737" t="s">
        <v>11643</v>
      </c>
      <c r="AW2737" t="s">
        <v>11644</v>
      </c>
      <c r="AX2737" t="s">
        <v>521</v>
      </c>
      <c r="AY2737" t="s">
        <v>730</v>
      </c>
      <c r="AZ2737" t="s">
        <v>147</v>
      </c>
      <c r="BA2737" t="s">
        <v>2111</v>
      </c>
      <c r="BB2737" t="s">
        <v>777</v>
      </c>
      <c r="BC2737" t="s">
        <v>525</v>
      </c>
      <c r="BD2737" t="s">
        <v>655</v>
      </c>
      <c r="BE2737" t="s">
        <v>11645</v>
      </c>
      <c r="BF2737" t="s">
        <v>1386</v>
      </c>
      <c r="BG2737" t="s">
        <v>11646</v>
      </c>
      <c r="BH2737" t="s">
        <v>3342</v>
      </c>
      <c r="BI2737" t="s">
        <v>145</v>
      </c>
      <c r="BJ2737" t="s">
        <v>448</v>
      </c>
      <c r="BK2737" t="s">
        <v>268</v>
      </c>
      <c r="BL2737" t="s">
        <v>448</v>
      </c>
      <c r="BM2737" t="s">
        <v>777</v>
      </c>
      <c r="BN2737" t="s">
        <v>525</v>
      </c>
      <c r="BO2737" t="s">
        <v>655</v>
      </c>
      <c r="BP2737" t="s">
        <v>534</v>
      </c>
      <c r="BQ2737" t="s">
        <v>129</v>
      </c>
      <c r="BR2737" t="s">
        <v>11079</v>
      </c>
      <c r="BS2737" t="s">
        <v>536</v>
      </c>
      <c r="BT2737" t="s">
        <v>453</v>
      </c>
      <c r="BU2737" t="s">
        <v>454</v>
      </c>
      <c r="BV2737" t="s">
        <v>455</v>
      </c>
      <c r="BW2737" t="s">
        <v>537</v>
      </c>
      <c r="BY2737" t="s">
        <v>175</v>
      </c>
      <c r="BZ2737" t="s">
        <v>175</v>
      </c>
      <c r="CA2737" t="s">
        <v>175</v>
      </c>
      <c r="CB2737" t="s">
        <v>175</v>
      </c>
      <c r="CC2737" t="s">
        <v>176</v>
      </c>
      <c r="CD2737" t="s">
        <v>175</v>
      </c>
      <c r="CE2737" t="s">
        <v>170</v>
      </c>
      <c r="CF2737" t="s">
        <v>175</v>
      </c>
      <c r="CG2737" t="s">
        <v>175</v>
      </c>
      <c r="CH2737" t="s">
        <v>177</v>
      </c>
      <c r="CI2737" t="s">
        <v>163</v>
      </c>
      <c r="CJ2737" t="s">
        <v>175</v>
      </c>
      <c r="CK2737" t="s">
        <v>12107</v>
      </c>
      <c r="CL2737" t="s">
        <v>1265</v>
      </c>
      <c r="CM2737" s="4" t="s">
        <v>163</v>
      </c>
      <c r="CN2737" t="s">
        <v>464</v>
      </c>
      <c r="CO2737" t="s">
        <v>1894</v>
      </c>
      <c r="CV2737" t="s">
        <v>10996</v>
      </c>
      <c r="CW2737" t="s">
        <v>10997</v>
      </c>
      <c r="CX2737" t="s">
        <v>129</v>
      </c>
      <c r="CY2737" t="s">
        <v>185</v>
      </c>
      <c r="DA2737" t="s">
        <v>10998</v>
      </c>
      <c r="DB2737" t="s">
        <v>10999</v>
      </c>
      <c r="DC2737" t="s">
        <v>11000</v>
      </c>
      <c r="DD2737" t="s">
        <v>468</v>
      </c>
      <c r="DF2737" t="s">
        <v>361</v>
      </c>
      <c r="DG2737" t="s">
        <v>362</v>
      </c>
      <c r="DH2737" t="s">
        <v>11364</v>
      </c>
      <c r="DI2737" t="s">
        <v>5516</v>
      </c>
      <c r="DJ2737" t="s">
        <v>193</v>
      </c>
      <c r="DK2737" t="s">
        <v>5516</v>
      </c>
      <c r="DM2737" t="str">
        <f>_xlfn.XLOOKUP($A2737,'[1]01_GC Supply - Item Database -'!$D$3:$D$14229,'[1]01_GC Supply - Item Database -'!BW$3:BW$14229)</f>
        <v>Multi</v>
      </c>
      <c r="DN2737" t="str">
        <f>_xlfn.XLOOKUP($A2737,'[1]01_GC Supply - Item Database -'!$D$3:$D$14229,'[1]01_GC Supply - Item Database -'!BX$3:BX$14229)</f>
        <v>Beige/Ivory</v>
      </c>
      <c r="DO2737" t="str">
        <f>_xlfn.XLOOKUP($A2737,'[1]01_GC Supply - Item Database -'!$D$3:$D$14229,'[1]01_GC Supply - Item Database -'!BY$3:BY$14229)</f>
        <v>Paw</v>
      </c>
      <c r="DP2737" t="s">
        <v>11001</v>
      </c>
      <c r="DQ2737" s="7" t="s">
        <v>739</v>
      </c>
    </row>
    <row r="2738" spans="1:121">
      <c r="A2738" t="s">
        <v>12502</v>
      </c>
      <c r="B2738" t="s">
        <v>12503</v>
      </c>
      <c r="C2738" t="s">
        <v>123</v>
      </c>
      <c r="D2738" t="s">
        <v>124</v>
      </c>
      <c r="E2738" t="s">
        <v>12497</v>
      </c>
      <c r="F2738" t="s">
        <v>10981</v>
      </c>
      <c r="G2738" t="s">
        <v>12504</v>
      </c>
      <c r="H2738" t="s">
        <v>500</v>
      </c>
      <c r="I2738" t="s">
        <v>129</v>
      </c>
      <c r="J2738" t="s">
        <v>10983</v>
      </c>
      <c r="L2738" t="s">
        <v>10984</v>
      </c>
      <c r="M2738" t="s">
        <v>10985</v>
      </c>
      <c r="P2738" t="s">
        <v>12503</v>
      </c>
      <c r="Q2738" t="s">
        <v>504</v>
      </c>
      <c r="R2738" t="s">
        <v>10986</v>
      </c>
      <c r="T2738" t="s">
        <v>3340</v>
      </c>
      <c r="U2738" t="s">
        <v>136</v>
      </c>
      <c r="V2738" t="s">
        <v>852</v>
      </c>
      <c r="Y2738" t="s">
        <v>10987</v>
      </c>
      <c r="Z2738" t="s">
        <v>3648</v>
      </c>
      <c r="AA2738" t="s">
        <v>12346</v>
      </c>
      <c r="AB2738" t="s">
        <v>10989</v>
      </c>
      <c r="AC2738" t="s">
        <v>10990</v>
      </c>
      <c r="AD2738" t="s">
        <v>10991</v>
      </c>
      <c r="AI2738" t="s">
        <v>11070</v>
      </c>
      <c r="AJ2738" t="s">
        <v>1827</v>
      </c>
      <c r="AK2738" t="s">
        <v>124</v>
      </c>
      <c r="AL2738" t="s">
        <v>123</v>
      </c>
      <c r="AM2738" t="s">
        <v>124</v>
      </c>
      <c r="AN2738" t="s">
        <v>124</v>
      </c>
      <c r="AO2738" t="s">
        <v>147</v>
      </c>
      <c r="AP2738" t="s">
        <v>148</v>
      </c>
      <c r="AQ2738" t="s">
        <v>147</v>
      </c>
      <c r="AR2738" t="s">
        <v>522</v>
      </c>
      <c r="AS2738" t="s">
        <v>11640</v>
      </c>
      <c r="AT2738" t="s">
        <v>11641</v>
      </c>
      <c r="AU2738" t="s">
        <v>11642</v>
      </c>
      <c r="AV2738" t="s">
        <v>11643</v>
      </c>
      <c r="AW2738" t="s">
        <v>11644</v>
      </c>
      <c r="AX2738" t="s">
        <v>521</v>
      </c>
      <c r="AY2738" t="s">
        <v>730</v>
      </c>
      <c r="AZ2738" t="s">
        <v>147</v>
      </c>
      <c r="BA2738" t="s">
        <v>2111</v>
      </c>
      <c r="BB2738" t="s">
        <v>777</v>
      </c>
      <c r="BC2738" t="s">
        <v>525</v>
      </c>
      <c r="BD2738" t="s">
        <v>655</v>
      </c>
      <c r="BE2738" t="s">
        <v>11645</v>
      </c>
      <c r="BF2738" t="s">
        <v>1386</v>
      </c>
      <c r="BG2738" t="s">
        <v>11646</v>
      </c>
      <c r="BH2738" t="s">
        <v>3342</v>
      </c>
      <c r="BI2738" t="s">
        <v>145</v>
      </c>
      <c r="BJ2738" t="s">
        <v>448</v>
      </c>
      <c r="BK2738" t="s">
        <v>268</v>
      </c>
      <c r="BL2738" t="s">
        <v>448</v>
      </c>
      <c r="BM2738" t="s">
        <v>777</v>
      </c>
      <c r="BN2738" t="s">
        <v>525</v>
      </c>
      <c r="BO2738" t="s">
        <v>655</v>
      </c>
      <c r="BP2738" t="s">
        <v>534</v>
      </c>
      <c r="BQ2738" t="s">
        <v>129</v>
      </c>
      <c r="BR2738" t="s">
        <v>11079</v>
      </c>
      <c r="BS2738" t="s">
        <v>536</v>
      </c>
      <c r="BT2738" t="s">
        <v>453</v>
      </c>
      <c r="BU2738" t="s">
        <v>454</v>
      </c>
      <c r="BV2738" t="s">
        <v>455</v>
      </c>
      <c r="BW2738" t="s">
        <v>537</v>
      </c>
      <c r="BY2738" t="s">
        <v>175</v>
      </c>
      <c r="BZ2738" t="s">
        <v>175</v>
      </c>
      <c r="CA2738" t="s">
        <v>175</v>
      </c>
      <c r="CB2738" t="s">
        <v>175</v>
      </c>
      <c r="CC2738" t="s">
        <v>176</v>
      </c>
      <c r="CD2738" t="s">
        <v>175</v>
      </c>
      <c r="CE2738" t="s">
        <v>170</v>
      </c>
      <c r="CF2738" t="s">
        <v>175</v>
      </c>
      <c r="CG2738" t="s">
        <v>175</v>
      </c>
      <c r="CH2738" t="s">
        <v>177</v>
      </c>
      <c r="CI2738" t="s">
        <v>163</v>
      </c>
      <c r="CJ2738" t="s">
        <v>175</v>
      </c>
      <c r="CK2738" t="s">
        <v>12107</v>
      </c>
      <c r="CL2738" t="s">
        <v>1265</v>
      </c>
      <c r="CM2738" s="4" t="s">
        <v>163</v>
      </c>
      <c r="CN2738" t="s">
        <v>464</v>
      </c>
      <c r="CO2738" t="s">
        <v>1894</v>
      </c>
      <c r="CV2738" t="s">
        <v>10996</v>
      </c>
      <c r="CW2738" t="s">
        <v>10997</v>
      </c>
      <c r="CX2738" t="s">
        <v>129</v>
      </c>
      <c r="CY2738" t="s">
        <v>185</v>
      </c>
      <c r="DA2738" t="s">
        <v>10998</v>
      </c>
      <c r="DB2738" t="s">
        <v>10999</v>
      </c>
      <c r="DC2738" t="s">
        <v>11000</v>
      </c>
      <c r="DD2738" t="s">
        <v>468</v>
      </c>
      <c r="DF2738" t="s">
        <v>361</v>
      </c>
      <c r="DG2738" t="s">
        <v>362</v>
      </c>
      <c r="DH2738" t="s">
        <v>11364</v>
      </c>
      <c r="DI2738" t="s">
        <v>5516</v>
      </c>
      <c r="DJ2738" t="s">
        <v>193</v>
      </c>
      <c r="DK2738" t="s">
        <v>5516</v>
      </c>
      <c r="DM2738" t="str">
        <f>_xlfn.XLOOKUP($A2738,'[1]01_GC Supply - Item Database -'!$D$3:$D$14229,'[1]01_GC Supply - Item Database -'!BW$3:BW$14229)</f>
        <v>Multi</v>
      </c>
      <c r="DN2738" t="str">
        <f>_xlfn.XLOOKUP($A2738,'[1]01_GC Supply - Item Database -'!$D$3:$D$14229,'[1]01_GC Supply - Item Database -'!BX$3:BX$14229)</f>
        <v>Black/White</v>
      </c>
      <c r="DO2738" t="str">
        <f>_xlfn.XLOOKUP($A2738,'[1]01_GC Supply - Item Database -'!$D$3:$D$14229,'[1]01_GC Supply - Item Database -'!BY$3:BY$14229)</f>
        <v>Paw</v>
      </c>
      <c r="DP2738" t="s">
        <v>11001</v>
      </c>
      <c r="DQ2738" s="7" t="s">
        <v>739</v>
      </c>
    </row>
    <row r="2739" spans="1:121">
      <c r="A2739" t="s">
        <v>12505</v>
      </c>
      <c r="B2739" t="s">
        <v>12506</v>
      </c>
      <c r="C2739" t="s">
        <v>123</v>
      </c>
      <c r="D2739" t="s">
        <v>124</v>
      </c>
      <c r="E2739" t="s">
        <v>12497</v>
      </c>
      <c r="F2739" t="s">
        <v>10981</v>
      </c>
      <c r="G2739" t="s">
        <v>12507</v>
      </c>
      <c r="H2739" t="s">
        <v>500</v>
      </c>
      <c r="I2739" t="s">
        <v>129</v>
      </c>
      <c r="J2739" t="s">
        <v>10983</v>
      </c>
      <c r="L2739" t="s">
        <v>10984</v>
      </c>
      <c r="M2739" t="s">
        <v>10985</v>
      </c>
      <c r="P2739" t="s">
        <v>12506</v>
      </c>
      <c r="Q2739" t="s">
        <v>504</v>
      </c>
      <c r="R2739" t="s">
        <v>10986</v>
      </c>
      <c r="T2739" t="s">
        <v>3340</v>
      </c>
      <c r="U2739" t="s">
        <v>136</v>
      </c>
      <c r="V2739" t="s">
        <v>852</v>
      </c>
      <c r="Y2739" t="s">
        <v>10987</v>
      </c>
      <c r="Z2739" t="s">
        <v>3648</v>
      </c>
      <c r="AA2739" t="s">
        <v>12346</v>
      </c>
      <c r="AB2739" t="s">
        <v>10989</v>
      </c>
      <c r="AC2739" t="s">
        <v>10990</v>
      </c>
      <c r="AD2739" t="s">
        <v>10991</v>
      </c>
      <c r="AI2739" t="s">
        <v>11070</v>
      </c>
      <c r="AJ2739" t="s">
        <v>1827</v>
      </c>
      <c r="AK2739" t="s">
        <v>124</v>
      </c>
      <c r="AL2739" t="s">
        <v>123</v>
      </c>
      <c r="AM2739" t="s">
        <v>124</v>
      </c>
      <c r="AN2739" t="s">
        <v>124</v>
      </c>
      <c r="AO2739" t="s">
        <v>147</v>
      </c>
      <c r="AP2739" t="s">
        <v>148</v>
      </c>
      <c r="AQ2739" t="s">
        <v>147</v>
      </c>
      <c r="AR2739" t="s">
        <v>522</v>
      </c>
      <c r="AS2739" t="s">
        <v>11640</v>
      </c>
      <c r="AT2739" t="s">
        <v>11641</v>
      </c>
      <c r="AU2739" t="s">
        <v>11642</v>
      </c>
      <c r="AV2739" t="s">
        <v>11643</v>
      </c>
      <c r="AW2739" t="s">
        <v>11644</v>
      </c>
      <c r="AX2739" t="s">
        <v>521</v>
      </c>
      <c r="AY2739" t="s">
        <v>730</v>
      </c>
      <c r="AZ2739" t="s">
        <v>147</v>
      </c>
      <c r="BA2739" t="s">
        <v>2111</v>
      </c>
      <c r="BB2739" t="s">
        <v>777</v>
      </c>
      <c r="BC2739" t="s">
        <v>525</v>
      </c>
      <c r="BD2739" t="s">
        <v>655</v>
      </c>
      <c r="BE2739" t="s">
        <v>11645</v>
      </c>
      <c r="BF2739" t="s">
        <v>1386</v>
      </c>
      <c r="BG2739" t="s">
        <v>11646</v>
      </c>
      <c r="BH2739" t="s">
        <v>3342</v>
      </c>
      <c r="BI2739" t="s">
        <v>145</v>
      </c>
      <c r="BJ2739" t="s">
        <v>448</v>
      </c>
      <c r="BK2739" t="s">
        <v>268</v>
      </c>
      <c r="BL2739" t="s">
        <v>448</v>
      </c>
      <c r="BM2739" t="s">
        <v>777</v>
      </c>
      <c r="BN2739" t="s">
        <v>525</v>
      </c>
      <c r="BO2739" t="s">
        <v>655</v>
      </c>
      <c r="BP2739" t="s">
        <v>534</v>
      </c>
      <c r="BQ2739" t="s">
        <v>129</v>
      </c>
      <c r="BR2739" t="s">
        <v>11079</v>
      </c>
      <c r="BS2739" t="s">
        <v>536</v>
      </c>
      <c r="BT2739" t="s">
        <v>453</v>
      </c>
      <c r="BU2739" t="s">
        <v>454</v>
      </c>
      <c r="BV2739" t="s">
        <v>455</v>
      </c>
      <c r="BW2739" t="s">
        <v>537</v>
      </c>
      <c r="BY2739" t="s">
        <v>175</v>
      </c>
      <c r="BZ2739" t="s">
        <v>175</v>
      </c>
      <c r="CA2739" t="s">
        <v>175</v>
      </c>
      <c r="CB2739" t="s">
        <v>175</v>
      </c>
      <c r="CC2739" t="s">
        <v>176</v>
      </c>
      <c r="CD2739" t="s">
        <v>175</v>
      </c>
      <c r="CE2739" t="s">
        <v>170</v>
      </c>
      <c r="CF2739" t="s">
        <v>175</v>
      </c>
      <c r="CG2739" t="s">
        <v>175</v>
      </c>
      <c r="CH2739" t="s">
        <v>177</v>
      </c>
      <c r="CI2739" t="s">
        <v>163</v>
      </c>
      <c r="CJ2739" t="s">
        <v>175</v>
      </c>
      <c r="CK2739" t="s">
        <v>12107</v>
      </c>
      <c r="CL2739" t="s">
        <v>1265</v>
      </c>
      <c r="CM2739" s="4" t="s">
        <v>163</v>
      </c>
      <c r="CN2739" t="s">
        <v>464</v>
      </c>
      <c r="CO2739" t="s">
        <v>1894</v>
      </c>
      <c r="CV2739" t="s">
        <v>10996</v>
      </c>
      <c r="CW2739" t="s">
        <v>10997</v>
      </c>
      <c r="CX2739" t="s">
        <v>129</v>
      </c>
      <c r="CY2739" t="s">
        <v>185</v>
      </c>
      <c r="DA2739" t="s">
        <v>10998</v>
      </c>
      <c r="DB2739" t="s">
        <v>10999</v>
      </c>
      <c r="DC2739" t="s">
        <v>11000</v>
      </c>
      <c r="DD2739" t="s">
        <v>468</v>
      </c>
      <c r="DF2739" t="s">
        <v>361</v>
      </c>
      <c r="DG2739" t="s">
        <v>362</v>
      </c>
      <c r="DH2739" t="s">
        <v>11364</v>
      </c>
      <c r="DI2739" t="s">
        <v>5516</v>
      </c>
      <c r="DJ2739" t="s">
        <v>193</v>
      </c>
      <c r="DK2739" t="s">
        <v>5516</v>
      </c>
      <c r="DM2739" t="str">
        <f>_xlfn.XLOOKUP($A2739,'[1]01_GC Supply - Item Database -'!$D$3:$D$14229,'[1]01_GC Supply - Item Database -'!BW$3:BW$14229)</f>
        <v>Multi</v>
      </c>
      <c r="DN2739" t="str">
        <f>_xlfn.XLOOKUP($A2739,'[1]01_GC Supply - Item Database -'!$D$3:$D$14229,'[1]01_GC Supply - Item Database -'!BX$3:BX$14229)</f>
        <v>Charcoal Cloud</v>
      </c>
      <c r="DO2739" t="str">
        <f>_xlfn.XLOOKUP($A2739,'[1]01_GC Supply - Item Database -'!$D$3:$D$14229,'[1]01_GC Supply - Item Database -'!BY$3:BY$14229)</f>
        <v>Paw</v>
      </c>
      <c r="DP2739" t="s">
        <v>11001</v>
      </c>
      <c r="DQ2739" s="7" t="s">
        <v>739</v>
      </c>
    </row>
    <row r="2740" spans="1:121">
      <c r="A2740" t="s">
        <v>12508</v>
      </c>
      <c r="B2740" t="s">
        <v>12509</v>
      </c>
      <c r="C2740" t="s">
        <v>123</v>
      </c>
      <c r="D2740" t="s">
        <v>124</v>
      </c>
      <c r="E2740" t="s">
        <v>12497</v>
      </c>
      <c r="F2740" t="s">
        <v>10981</v>
      </c>
      <c r="G2740" t="s">
        <v>12510</v>
      </c>
      <c r="H2740" t="s">
        <v>500</v>
      </c>
      <c r="I2740" t="s">
        <v>129</v>
      </c>
      <c r="J2740" t="s">
        <v>10983</v>
      </c>
      <c r="L2740" t="s">
        <v>10984</v>
      </c>
      <c r="M2740" t="s">
        <v>10985</v>
      </c>
      <c r="P2740" t="s">
        <v>12509</v>
      </c>
      <c r="Q2740" t="s">
        <v>504</v>
      </c>
      <c r="R2740" t="s">
        <v>10986</v>
      </c>
      <c r="T2740" t="s">
        <v>3340</v>
      </c>
      <c r="U2740" t="s">
        <v>136</v>
      </c>
      <c r="V2740" t="s">
        <v>852</v>
      </c>
      <c r="Y2740" t="s">
        <v>10987</v>
      </c>
      <c r="Z2740" t="s">
        <v>3648</v>
      </c>
      <c r="AA2740" t="s">
        <v>12346</v>
      </c>
      <c r="AB2740" t="s">
        <v>10989</v>
      </c>
      <c r="AC2740" t="s">
        <v>10990</v>
      </c>
      <c r="AD2740" t="s">
        <v>10991</v>
      </c>
      <c r="AI2740" t="s">
        <v>11070</v>
      </c>
      <c r="AJ2740" t="s">
        <v>1827</v>
      </c>
      <c r="AK2740" t="s">
        <v>124</v>
      </c>
      <c r="AL2740" t="s">
        <v>123</v>
      </c>
      <c r="AM2740" t="s">
        <v>124</v>
      </c>
      <c r="AN2740" t="s">
        <v>124</v>
      </c>
      <c r="AO2740" t="s">
        <v>147</v>
      </c>
      <c r="AP2740" t="s">
        <v>148</v>
      </c>
      <c r="AQ2740" t="s">
        <v>147</v>
      </c>
      <c r="AR2740" t="s">
        <v>522</v>
      </c>
      <c r="AS2740" t="s">
        <v>11640</v>
      </c>
      <c r="AT2740" t="s">
        <v>11641</v>
      </c>
      <c r="AU2740" t="s">
        <v>11642</v>
      </c>
      <c r="AV2740" t="s">
        <v>11643</v>
      </c>
      <c r="AW2740" t="s">
        <v>11644</v>
      </c>
      <c r="AX2740" t="s">
        <v>521</v>
      </c>
      <c r="AY2740" t="s">
        <v>730</v>
      </c>
      <c r="AZ2740" t="s">
        <v>147</v>
      </c>
      <c r="BA2740" t="s">
        <v>2111</v>
      </c>
      <c r="BB2740" t="s">
        <v>777</v>
      </c>
      <c r="BC2740" t="s">
        <v>525</v>
      </c>
      <c r="BD2740" t="s">
        <v>655</v>
      </c>
      <c r="BE2740" t="s">
        <v>11645</v>
      </c>
      <c r="BF2740" t="s">
        <v>1386</v>
      </c>
      <c r="BG2740" t="s">
        <v>11646</v>
      </c>
      <c r="BH2740" t="s">
        <v>3342</v>
      </c>
      <c r="BI2740" t="s">
        <v>145</v>
      </c>
      <c r="BJ2740" t="s">
        <v>448</v>
      </c>
      <c r="BK2740" t="s">
        <v>268</v>
      </c>
      <c r="BL2740" t="s">
        <v>448</v>
      </c>
      <c r="BM2740" t="s">
        <v>777</v>
      </c>
      <c r="BN2740" t="s">
        <v>525</v>
      </c>
      <c r="BO2740" t="s">
        <v>655</v>
      </c>
      <c r="BP2740" t="s">
        <v>534</v>
      </c>
      <c r="BQ2740" t="s">
        <v>129</v>
      </c>
      <c r="BR2740" t="s">
        <v>11079</v>
      </c>
      <c r="BS2740" t="s">
        <v>536</v>
      </c>
      <c r="BT2740" t="s">
        <v>453</v>
      </c>
      <c r="BU2740" t="s">
        <v>454</v>
      </c>
      <c r="BV2740" t="s">
        <v>455</v>
      </c>
      <c r="BW2740" t="s">
        <v>537</v>
      </c>
      <c r="BY2740" t="s">
        <v>175</v>
      </c>
      <c r="BZ2740" t="s">
        <v>175</v>
      </c>
      <c r="CA2740" t="s">
        <v>175</v>
      </c>
      <c r="CB2740" t="s">
        <v>175</v>
      </c>
      <c r="CC2740" t="s">
        <v>176</v>
      </c>
      <c r="CD2740" t="s">
        <v>175</v>
      </c>
      <c r="CE2740" t="s">
        <v>170</v>
      </c>
      <c r="CF2740" t="s">
        <v>175</v>
      </c>
      <c r="CG2740" t="s">
        <v>175</v>
      </c>
      <c r="CH2740" t="s">
        <v>177</v>
      </c>
      <c r="CI2740" t="s">
        <v>163</v>
      </c>
      <c r="CJ2740" t="s">
        <v>175</v>
      </c>
      <c r="CK2740" t="s">
        <v>12107</v>
      </c>
      <c r="CL2740" t="s">
        <v>1265</v>
      </c>
      <c r="CM2740" s="4" t="s">
        <v>163</v>
      </c>
      <c r="CN2740" t="s">
        <v>464</v>
      </c>
      <c r="CO2740" t="s">
        <v>1894</v>
      </c>
      <c r="CV2740" t="s">
        <v>10996</v>
      </c>
      <c r="CW2740" t="s">
        <v>10997</v>
      </c>
      <c r="CX2740" t="s">
        <v>129</v>
      </c>
      <c r="CY2740" t="s">
        <v>185</v>
      </c>
      <c r="DA2740" t="s">
        <v>10998</v>
      </c>
      <c r="DB2740" t="s">
        <v>10999</v>
      </c>
      <c r="DC2740" t="s">
        <v>11000</v>
      </c>
      <c r="DD2740" t="s">
        <v>468</v>
      </c>
      <c r="DF2740" t="s">
        <v>361</v>
      </c>
      <c r="DG2740" t="s">
        <v>362</v>
      </c>
      <c r="DH2740" t="s">
        <v>11364</v>
      </c>
      <c r="DI2740" t="s">
        <v>5516</v>
      </c>
      <c r="DJ2740" t="s">
        <v>193</v>
      </c>
      <c r="DK2740" t="s">
        <v>5516</v>
      </c>
      <c r="DM2740" t="str">
        <f>_xlfn.XLOOKUP($A2740,'[1]01_GC Supply - Item Database -'!$D$3:$D$14229,'[1]01_GC Supply - Item Database -'!BW$3:BW$14229)</f>
        <v>Multi</v>
      </c>
      <c r="DN2740" t="str">
        <f>_xlfn.XLOOKUP($A2740,'[1]01_GC Supply - Item Database -'!$D$3:$D$14229,'[1]01_GC Supply - Item Database -'!BX$3:BX$14229)</f>
        <v>Navy/Cappucino</v>
      </c>
      <c r="DO2740" t="str">
        <f>_xlfn.XLOOKUP($A2740,'[1]01_GC Supply - Item Database -'!$D$3:$D$14229,'[1]01_GC Supply - Item Database -'!BY$3:BY$14229)</f>
        <v>Paw</v>
      </c>
      <c r="DP2740" t="s">
        <v>11001</v>
      </c>
      <c r="DQ2740" s="7" t="s">
        <v>739</v>
      </c>
    </row>
    <row r="2741" spans="1:121">
      <c r="A2741" t="s">
        <v>12511</v>
      </c>
      <c r="B2741" t="s">
        <v>12512</v>
      </c>
      <c r="C2741" t="s">
        <v>123</v>
      </c>
      <c r="D2741" t="s">
        <v>124</v>
      </c>
      <c r="E2741" t="s">
        <v>12513</v>
      </c>
      <c r="F2741" t="s">
        <v>10981</v>
      </c>
      <c r="G2741" t="s">
        <v>12514</v>
      </c>
      <c r="H2741" t="s">
        <v>500</v>
      </c>
      <c r="I2741" t="s">
        <v>129</v>
      </c>
      <c r="J2741" t="s">
        <v>10983</v>
      </c>
      <c r="L2741" t="s">
        <v>10984</v>
      </c>
      <c r="M2741" t="s">
        <v>10985</v>
      </c>
      <c r="P2741" t="s">
        <v>12512</v>
      </c>
      <c r="Q2741" t="s">
        <v>504</v>
      </c>
      <c r="R2741" t="s">
        <v>10986</v>
      </c>
      <c r="T2741" t="s">
        <v>1929</v>
      </c>
      <c r="U2741" t="s">
        <v>136</v>
      </c>
      <c r="V2741" t="s">
        <v>852</v>
      </c>
      <c r="Y2741" t="s">
        <v>10987</v>
      </c>
      <c r="Z2741" t="s">
        <v>3648</v>
      </c>
      <c r="AA2741" t="s">
        <v>12346</v>
      </c>
      <c r="AB2741" t="s">
        <v>10989</v>
      </c>
      <c r="AC2741" t="s">
        <v>10990</v>
      </c>
      <c r="AD2741" t="s">
        <v>10991</v>
      </c>
      <c r="AI2741" t="s">
        <v>11070</v>
      </c>
      <c r="AJ2741" t="s">
        <v>1827</v>
      </c>
      <c r="AK2741" t="s">
        <v>124</v>
      </c>
      <c r="AL2741" t="s">
        <v>123</v>
      </c>
      <c r="AM2741" t="s">
        <v>124</v>
      </c>
      <c r="AN2741" t="s">
        <v>124</v>
      </c>
      <c r="AO2741" t="s">
        <v>147</v>
      </c>
      <c r="AP2741" t="s">
        <v>148</v>
      </c>
      <c r="AQ2741" t="s">
        <v>147</v>
      </c>
      <c r="AR2741" t="s">
        <v>522</v>
      </c>
      <c r="AS2741" t="s">
        <v>11640</v>
      </c>
      <c r="AT2741" t="s">
        <v>11641</v>
      </c>
      <c r="AU2741" t="s">
        <v>11642</v>
      </c>
      <c r="AV2741" t="s">
        <v>11643</v>
      </c>
      <c r="AW2741" t="s">
        <v>11644</v>
      </c>
      <c r="AX2741" t="s">
        <v>521</v>
      </c>
      <c r="AY2741" t="s">
        <v>730</v>
      </c>
      <c r="AZ2741" t="s">
        <v>147</v>
      </c>
      <c r="BA2741" t="s">
        <v>2111</v>
      </c>
      <c r="BB2741" t="s">
        <v>777</v>
      </c>
      <c r="BC2741" t="s">
        <v>525</v>
      </c>
      <c r="BD2741" t="s">
        <v>655</v>
      </c>
      <c r="BE2741" t="s">
        <v>11645</v>
      </c>
      <c r="BF2741" t="s">
        <v>1386</v>
      </c>
      <c r="BG2741" t="s">
        <v>11646</v>
      </c>
      <c r="BH2741" t="s">
        <v>3342</v>
      </c>
      <c r="BI2741" t="s">
        <v>145</v>
      </c>
      <c r="BJ2741" t="s">
        <v>448</v>
      </c>
      <c r="BK2741" t="s">
        <v>268</v>
      </c>
      <c r="BL2741" t="s">
        <v>448</v>
      </c>
      <c r="BM2741" t="s">
        <v>777</v>
      </c>
      <c r="BN2741" t="s">
        <v>525</v>
      </c>
      <c r="BO2741" t="s">
        <v>655</v>
      </c>
      <c r="BP2741" t="s">
        <v>534</v>
      </c>
      <c r="BQ2741" t="s">
        <v>129</v>
      </c>
      <c r="BR2741" t="s">
        <v>11079</v>
      </c>
      <c r="BS2741" t="s">
        <v>536</v>
      </c>
      <c r="BT2741" t="s">
        <v>453</v>
      </c>
      <c r="BU2741" t="s">
        <v>454</v>
      </c>
      <c r="BV2741" t="s">
        <v>455</v>
      </c>
      <c r="BW2741" t="s">
        <v>537</v>
      </c>
      <c r="BY2741" t="s">
        <v>175</v>
      </c>
      <c r="BZ2741" t="s">
        <v>175</v>
      </c>
      <c r="CA2741" t="s">
        <v>175</v>
      </c>
      <c r="CB2741" t="s">
        <v>175</v>
      </c>
      <c r="CC2741" t="s">
        <v>176</v>
      </c>
      <c r="CD2741" t="s">
        <v>175</v>
      </c>
      <c r="CE2741" t="s">
        <v>170</v>
      </c>
      <c r="CF2741" t="s">
        <v>175</v>
      </c>
      <c r="CG2741" t="s">
        <v>175</v>
      </c>
      <c r="CH2741" t="s">
        <v>177</v>
      </c>
      <c r="CI2741" t="s">
        <v>163</v>
      </c>
      <c r="CJ2741" t="s">
        <v>175</v>
      </c>
      <c r="CK2741" t="s">
        <v>12107</v>
      </c>
      <c r="CL2741" t="s">
        <v>1265</v>
      </c>
      <c r="CM2741" s="4" t="s">
        <v>163</v>
      </c>
      <c r="CN2741" t="s">
        <v>464</v>
      </c>
      <c r="CO2741" t="s">
        <v>1894</v>
      </c>
      <c r="CV2741" t="s">
        <v>10996</v>
      </c>
      <c r="CW2741" t="s">
        <v>10997</v>
      </c>
      <c r="CX2741" t="s">
        <v>129</v>
      </c>
      <c r="CY2741" t="s">
        <v>185</v>
      </c>
      <c r="DA2741" t="s">
        <v>10998</v>
      </c>
      <c r="DB2741" t="s">
        <v>10999</v>
      </c>
      <c r="DC2741" t="s">
        <v>11000</v>
      </c>
      <c r="DD2741" t="s">
        <v>468</v>
      </c>
      <c r="DF2741" t="s">
        <v>361</v>
      </c>
      <c r="DG2741" t="s">
        <v>362</v>
      </c>
      <c r="DH2741" t="s">
        <v>11364</v>
      </c>
      <c r="DI2741" t="s">
        <v>5516</v>
      </c>
      <c r="DJ2741" t="s">
        <v>193</v>
      </c>
      <c r="DK2741" t="s">
        <v>5516</v>
      </c>
      <c r="DM2741" t="str">
        <f>_xlfn.XLOOKUP($A2741,'[1]01_GC Supply - Item Database -'!$D$3:$D$14229,'[1]01_GC Supply - Item Database -'!BW$3:BW$14229)</f>
        <v>Brown</v>
      </c>
      <c r="DN2741" t="str">
        <f>_xlfn.XLOOKUP($A2741,'[1]01_GC Supply - Item Database -'!$D$3:$D$14229,'[1]01_GC Supply - Item Database -'!BX$3:BX$14229)</f>
        <v>Beige</v>
      </c>
      <c r="DO2741" t="str">
        <f>_xlfn.XLOOKUP($A2741,'[1]01_GC Supply - Item Database -'!$D$3:$D$14229,'[1]01_GC Supply - Item Database -'!BY$3:BY$14229)</f>
        <v>Solid</v>
      </c>
      <c r="DP2741" t="s">
        <v>11001</v>
      </c>
      <c r="DQ2741" s="7" t="s">
        <v>739</v>
      </c>
    </row>
    <row r="2742" spans="1:121">
      <c r="A2742" t="s">
        <v>12515</v>
      </c>
      <c r="B2742" t="s">
        <v>12516</v>
      </c>
      <c r="C2742" t="s">
        <v>123</v>
      </c>
      <c r="D2742" t="s">
        <v>124</v>
      </c>
      <c r="E2742" t="s">
        <v>12513</v>
      </c>
      <c r="F2742" t="s">
        <v>10981</v>
      </c>
      <c r="G2742" t="s">
        <v>12517</v>
      </c>
      <c r="H2742" t="s">
        <v>500</v>
      </c>
      <c r="I2742" t="s">
        <v>129</v>
      </c>
      <c r="J2742" t="s">
        <v>10983</v>
      </c>
      <c r="L2742" t="s">
        <v>10984</v>
      </c>
      <c r="M2742" t="s">
        <v>10985</v>
      </c>
      <c r="P2742" t="s">
        <v>12516</v>
      </c>
      <c r="Q2742" t="s">
        <v>504</v>
      </c>
      <c r="R2742" t="s">
        <v>10986</v>
      </c>
      <c r="T2742" t="s">
        <v>1929</v>
      </c>
      <c r="U2742" t="s">
        <v>136</v>
      </c>
      <c r="V2742" t="s">
        <v>852</v>
      </c>
      <c r="Y2742" t="s">
        <v>10987</v>
      </c>
      <c r="Z2742" t="s">
        <v>3648</v>
      </c>
      <c r="AA2742" t="s">
        <v>12346</v>
      </c>
      <c r="AB2742" t="s">
        <v>10989</v>
      </c>
      <c r="AC2742" t="s">
        <v>10990</v>
      </c>
      <c r="AD2742" t="s">
        <v>10991</v>
      </c>
      <c r="AI2742" t="s">
        <v>11070</v>
      </c>
      <c r="AJ2742" t="s">
        <v>1827</v>
      </c>
      <c r="AK2742" t="s">
        <v>124</v>
      </c>
      <c r="AL2742" t="s">
        <v>123</v>
      </c>
      <c r="AM2742" t="s">
        <v>124</v>
      </c>
      <c r="AN2742" t="s">
        <v>124</v>
      </c>
      <c r="AO2742" t="s">
        <v>147</v>
      </c>
      <c r="AP2742" t="s">
        <v>148</v>
      </c>
      <c r="AQ2742" t="s">
        <v>147</v>
      </c>
      <c r="AR2742" t="s">
        <v>522</v>
      </c>
      <c r="AS2742" t="s">
        <v>11640</v>
      </c>
      <c r="AT2742" t="s">
        <v>11641</v>
      </c>
      <c r="AU2742" t="s">
        <v>11642</v>
      </c>
      <c r="AV2742" t="s">
        <v>11643</v>
      </c>
      <c r="AW2742" t="s">
        <v>11644</v>
      </c>
      <c r="AX2742" t="s">
        <v>521</v>
      </c>
      <c r="AY2742" t="s">
        <v>730</v>
      </c>
      <c r="AZ2742" t="s">
        <v>147</v>
      </c>
      <c r="BA2742" t="s">
        <v>2111</v>
      </c>
      <c r="BB2742" t="s">
        <v>777</v>
      </c>
      <c r="BC2742" t="s">
        <v>525</v>
      </c>
      <c r="BD2742" t="s">
        <v>655</v>
      </c>
      <c r="BE2742" t="s">
        <v>11645</v>
      </c>
      <c r="BF2742" t="s">
        <v>1386</v>
      </c>
      <c r="BG2742" t="s">
        <v>11646</v>
      </c>
      <c r="BH2742" t="s">
        <v>3342</v>
      </c>
      <c r="BI2742" t="s">
        <v>145</v>
      </c>
      <c r="BJ2742" t="s">
        <v>448</v>
      </c>
      <c r="BK2742" t="s">
        <v>268</v>
      </c>
      <c r="BL2742" t="s">
        <v>448</v>
      </c>
      <c r="BM2742" t="s">
        <v>777</v>
      </c>
      <c r="BN2742" t="s">
        <v>525</v>
      </c>
      <c r="BO2742" t="s">
        <v>655</v>
      </c>
      <c r="BP2742" t="s">
        <v>534</v>
      </c>
      <c r="BQ2742" t="s">
        <v>129</v>
      </c>
      <c r="BR2742" t="s">
        <v>11079</v>
      </c>
      <c r="BS2742" t="s">
        <v>536</v>
      </c>
      <c r="BT2742" t="s">
        <v>453</v>
      </c>
      <c r="BU2742" t="s">
        <v>454</v>
      </c>
      <c r="BV2742" t="s">
        <v>455</v>
      </c>
      <c r="BW2742" t="s">
        <v>537</v>
      </c>
      <c r="BY2742" t="s">
        <v>175</v>
      </c>
      <c r="BZ2742" t="s">
        <v>175</v>
      </c>
      <c r="CA2742" t="s">
        <v>175</v>
      </c>
      <c r="CB2742" t="s">
        <v>175</v>
      </c>
      <c r="CC2742" t="s">
        <v>176</v>
      </c>
      <c r="CD2742" t="s">
        <v>175</v>
      </c>
      <c r="CE2742" t="s">
        <v>170</v>
      </c>
      <c r="CF2742" t="s">
        <v>175</v>
      </c>
      <c r="CG2742" t="s">
        <v>175</v>
      </c>
      <c r="CH2742" t="s">
        <v>177</v>
      </c>
      <c r="CI2742" t="s">
        <v>163</v>
      </c>
      <c r="CJ2742" t="s">
        <v>175</v>
      </c>
      <c r="CK2742" t="s">
        <v>12107</v>
      </c>
      <c r="CL2742" t="s">
        <v>1265</v>
      </c>
      <c r="CM2742" s="4" t="s">
        <v>163</v>
      </c>
      <c r="CN2742" t="s">
        <v>464</v>
      </c>
      <c r="CO2742" t="s">
        <v>1894</v>
      </c>
      <c r="CV2742" t="s">
        <v>10996</v>
      </c>
      <c r="CW2742" t="s">
        <v>10997</v>
      </c>
      <c r="CX2742" t="s">
        <v>129</v>
      </c>
      <c r="CY2742" t="s">
        <v>185</v>
      </c>
      <c r="DA2742" t="s">
        <v>10998</v>
      </c>
      <c r="DB2742" t="s">
        <v>10999</v>
      </c>
      <c r="DC2742" t="s">
        <v>11000</v>
      </c>
      <c r="DD2742" t="s">
        <v>468</v>
      </c>
      <c r="DF2742" t="s">
        <v>361</v>
      </c>
      <c r="DG2742" t="s">
        <v>362</v>
      </c>
      <c r="DH2742" t="s">
        <v>11364</v>
      </c>
      <c r="DI2742" t="s">
        <v>5516</v>
      </c>
      <c r="DJ2742" t="s">
        <v>193</v>
      </c>
      <c r="DK2742" t="s">
        <v>5516</v>
      </c>
      <c r="DM2742" t="str">
        <f>_xlfn.XLOOKUP($A2742,'[1]01_GC Supply - Item Database -'!$D$3:$D$14229,'[1]01_GC Supply - Item Database -'!BW$3:BW$14229)</f>
        <v>Black</v>
      </c>
      <c r="DN2742" t="str">
        <f>_xlfn.XLOOKUP($A2742,'[1]01_GC Supply - Item Database -'!$D$3:$D$14229,'[1]01_GC Supply - Item Database -'!BX$3:BX$14229)</f>
        <v>Black</v>
      </c>
      <c r="DO2742" t="str">
        <f>_xlfn.XLOOKUP($A2742,'[1]01_GC Supply - Item Database -'!$D$3:$D$14229,'[1]01_GC Supply - Item Database -'!BY$3:BY$14229)</f>
        <v>Solid</v>
      </c>
      <c r="DP2742" t="s">
        <v>11001</v>
      </c>
      <c r="DQ2742" s="7" t="s">
        <v>739</v>
      </c>
    </row>
    <row r="2743" spans="1:121">
      <c r="A2743" t="s">
        <v>12518</v>
      </c>
      <c r="B2743" t="s">
        <v>12519</v>
      </c>
      <c r="C2743" t="s">
        <v>123</v>
      </c>
      <c r="D2743" t="s">
        <v>124</v>
      </c>
      <c r="E2743" t="s">
        <v>12513</v>
      </c>
      <c r="F2743" t="s">
        <v>10981</v>
      </c>
      <c r="G2743" t="s">
        <v>12520</v>
      </c>
      <c r="H2743" t="s">
        <v>500</v>
      </c>
      <c r="I2743" t="s">
        <v>129</v>
      </c>
      <c r="J2743" t="s">
        <v>10983</v>
      </c>
      <c r="L2743" t="s">
        <v>10984</v>
      </c>
      <c r="M2743" t="s">
        <v>10985</v>
      </c>
      <c r="P2743" t="s">
        <v>12519</v>
      </c>
      <c r="Q2743" t="s">
        <v>504</v>
      </c>
      <c r="R2743" t="s">
        <v>10986</v>
      </c>
      <c r="T2743" t="s">
        <v>1929</v>
      </c>
      <c r="U2743" t="s">
        <v>136</v>
      </c>
      <c r="V2743" t="s">
        <v>852</v>
      </c>
      <c r="Y2743" t="s">
        <v>10987</v>
      </c>
      <c r="Z2743" t="s">
        <v>3648</v>
      </c>
      <c r="AA2743" t="s">
        <v>12346</v>
      </c>
      <c r="AB2743" t="s">
        <v>10989</v>
      </c>
      <c r="AC2743" t="s">
        <v>10990</v>
      </c>
      <c r="AD2743" t="s">
        <v>10991</v>
      </c>
      <c r="AI2743" t="s">
        <v>11070</v>
      </c>
      <c r="AJ2743" t="s">
        <v>1827</v>
      </c>
      <c r="AK2743" t="s">
        <v>124</v>
      </c>
      <c r="AL2743" t="s">
        <v>123</v>
      </c>
      <c r="AM2743" t="s">
        <v>124</v>
      </c>
      <c r="AN2743" t="s">
        <v>124</v>
      </c>
      <c r="AO2743" t="s">
        <v>147</v>
      </c>
      <c r="AP2743" t="s">
        <v>148</v>
      </c>
      <c r="AQ2743" t="s">
        <v>147</v>
      </c>
      <c r="AR2743" t="s">
        <v>522</v>
      </c>
      <c r="AS2743" t="s">
        <v>11640</v>
      </c>
      <c r="AT2743" t="s">
        <v>11641</v>
      </c>
      <c r="AU2743" t="s">
        <v>11642</v>
      </c>
      <c r="AV2743" t="s">
        <v>11643</v>
      </c>
      <c r="AW2743" t="s">
        <v>11644</v>
      </c>
      <c r="AX2743" t="s">
        <v>521</v>
      </c>
      <c r="AY2743" t="s">
        <v>730</v>
      </c>
      <c r="AZ2743" t="s">
        <v>147</v>
      </c>
      <c r="BA2743" t="s">
        <v>2111</v>
      </c>
      <c r="BB2743" t="s">
        <v>777</v>
      </c>
      <c r="BC2743" t="s">
        <v>525</v>
      </c>
      <c r="BD2743" t="s">
        <v>655</v>
      </c>
      <c r="BE2743" t="s">
        <v>11645</v>
      </c>
      <c r="BF2743" t="s">
        <v>1386</v>
      </c>
      <c r="BG2743" t="s">
        <v>11646</v>
      </c>
      <c r="BH2743" t="s">
        <v>3342</v>
      </c>
      <c r="BI2743" t="s">
        <v>145</v>
      </c>
      <c r="BJ2743" t="s">
        <v>448</v>
      </c>
      <c r="BK2743" t="s">
        <v>268</v>
      </c>
      <c r="BL2743" t="s">
        <v>448</v>
      </c>
      <c r="BM2743" t="s">
        <v>777</v>
      </c>
      <c r="BN2743" t="s">
        <v>525</v>
      </c>
      <c r="BO2743" t="s">
        <v>655</v>
      </c>
      <c r="BP2743" t="s">
        <v>534</v>
      </c>
      <c r="BQ2743" t="s">
        <v>129</v>
      </c>
      <c r="BR2743" t="s">
        <v>11079</v>
      </c>
      <c r="BS2743" t="s">
        <v>536</v>
      </c>
      <c r="BT2743" t="s">
        <v>453</v>
      </c>
      <c r="BU2743" t="s">
        <v>454</v>
      </c>
      <c r="BV2743" t="s">
        <v>455</v>
      </c>
      <c r="BW2743" t="s">
        <v>537</v>
      </c>
      <c r="BY2743" t="s">
        <v>175</v>
      </c>
      <c r="BZ2743" t="s">
        <v>175</v>
      </c>
      <c r="CA2743" t="s">
        <v>175</v>
      </c>
      <c r="CB2743" t="s">
        <v>175</v>
      </c>
      <c r="CC2743" t="s">
        <v>176</v>
      </c>
      <c r="CD2743" t="s">
        <v>175</v>
      </c>
      <c r="CE2743" t="s">
        <v>170</v>
      </c>
      <c r="CF2743" t="s">
        <v>175</v>
      </c>
      <c r="CG2743" t="s">
        <v>175</v>
      </c>
      <c r="CH2743" t="s">
        <v>177</v>
      </c>
      <c r="CI2743" t="s">
        <v>163</v>
      </c>
      <c r="CJ2743" t="s">
        <v>175</v>
      </c>
      <c r="CK2743" t="s">
        <v>12107</v>
      </c>
      <c r="CL2743" t="s">
        <v>1265</v>
      </c>
      <c r="CM2743" s="4" t="s">
        <v>163</v>
      </c>
      <c r="CN2743" t="s">
        <v>464</v>
      </c>
      <c r="CO2743" t="s">
        <v>1894</v>
      </c>
      <c r="CV2743" t="s">
        <v>10996</v>
      </c>
      <c r="CW2743" t="s">
        <v>10997</v>
      </c>
      <c r="CX2743" t="s">
        <v>129</v>
      </c>
      <c r="CY2743" t="s">
        <v>185</v>
      </c>
      <c r="DA2743" t="s">
        <v>10998</v>
      </c>
      <c r="DB2743" t="s">
        <v>10999</v>
      </c>
      <c r="DC2743" t="s">
        <v>11000</v>
      </c>
      <c r="DD2743" t="s">
        <v>468</v>
      </c>
      <c r="DF2743" t="s">
        <v>361</v>
      </c>
      <c r="DG2743" t="s">
        <v>362</v>
      </c>
      <c r="DH2743" t="s">
        <v>11364</v>
      </c>
      <c r="DI2743" t="s">
        <v>5516</v>
      </c>
      <c r="DJ2743" t="s">
        <v>193</v>
      </c>
      <c r="DK2743" t="s">
        <v>5516</v>
      </c>
      <c r="DM2743" t="str">
        <f>_xlfn.XLOOKUP($A2743,'[1]01_GC Supply - Item Database -'!$D$3:$D$14229,'[1]01_GC Supply - Item Database -'!BW$3:BW$14229)</f>
        <v>Brown</v>
      </c>
      <c r="DN2743" t="str">
        <f>_xlfn.XLOOKUP($A2743,'[1]01_GC Supply - Item Database -'!$D$3:$D$14229,'[1]01_GC Supply - Item Database -'!BX$3:BX$14229)</f>
        <v>Brown</v>
      </c>
      <c r="DO2743" t="str">
        <f>_xlfn.XLOOKUP($A2743,'[1]01_GC Supply - Item Database -'!$D$3:$D$14229,'[1]01_GC Supply - Item Database -'!BY$3:BY$14229)</f>
        <v>Solid</v>
      </c>
      <c r="DP2743" t="s">
        <v>11001</v>
      </c>
      <c r="DQ2743" s="7" t="s">
        <v>739</v>
      </c>
    </row>
    <row r="2744" spans="1:121">
      <c r="A2744" t="s">
        <v>12521</v>
      </c>
      <c r="B2744" t="s">
        <v>12522</v>
      </c>
      <c r="C2744" t="s">
        <v>123</v>
      </c>
      <c r="D2744" t="s">
        <v>124</v>
      </c>
      <c r="E2744" t="s">
        <v>12513</v>
      </c>
      <c r="F2744" t="s">
        <v>10981</v>
      </c>
      <c r="G2744" t="s">
        <v>12523</v>
      </c>
      <c r="H2744" t="s">
        <v>500</v>
      </c>
      <c r="I2744" t="s">
        <v>129</v>
      </c>
      <c r="J2744" t="s">
        <v>10983</v>
      </c>
      <c r="L2744" t="s">
        <v>10984</v>
      </c>
      <c r="M2744" t="s">
        <v>10985</v>
      </c>
      <c r="P2744" t="s">
        <v>12522</v>
      </c>
      <c r="Q2744" t="s">
        <v>504</v>
      </c>
      <c r="R2744" t="s">
        <v>10986</v>
      </c>
      <c r="T2744" t="s">
        <v>1929</v>
      </c>
      <c r="U2744" t="s">
        <v>136</v>
      </c>
      <c r="V2744" t="s">
        <v>852</v>
      </c>
      <c r="Y2744" t="s">
        <v>10987</v>
      </c>
      <c r="Z2744" t="s">
        <v>3648</v>
      </c>
      <c r="AA2744" t="s">
        <v>12346</v>
      </c>
      <c r="AB2744" t="s">
        <v>10989</v>
      </c>
      <c r="AC2744" t="s">
        <v>10990</v>
      </c>
      <c r="AD2744" t="s">
        <v>10991</v>
      </c>
      <c r="AI2744" t="s">
        <v>11070</v>
      </c>
      <c r="AJ2744" t="s">
        <v>1827</v>
      </c>
      <c r="AK2744" t="s">
        <v>124</v>
      </c>
      <c r="AL2744" t="s">
        <v>123</v>
      </c>
      <c r="AM2744" t="s">
        <v>124</v>
      </c>
      <c r="AN2744" t="s">
        <v>124</v>
      </c>
      <c r="AO2744" t="s">
        <v>147</v>
      </c>
      <c r="AP2744" t="s">
        <v>148</v>
      </c>
      <c r="AQ2744" t="s">
        <v>147</v>
      </c>
      <c r="AR2744" t="s">
        <v>522</v>
      </c>
      <c r="AS2744" t="s">
        <v>11640</v>
      </c>
      <c r="AT2744" t="s">
        <v>11641</v>
      </c>
      <c r="AU2744" t="s">
        <v>11642</v>
      </c>
      <c r="AV2744" t="s">
        <v>11643</v>
      </c>
      <c r="AW2744" t="s">
        <v>11644</v>
      </c>
      <c r="AX2744" t="s">
        <v>521</v>
      </c>
      <c r="AY2744" t="s">
        <v>730</v>
      </c>
      <c r="AZ2744" t="s">
        <v>147</v>
      </c>
      <c r="BA2744" t="s">
        <v>2111</v>
      </c>
      <c r="BB2744" t="s">
        <v>777</v>
      </c>
      <c r="BC2744" t="s">
        <v>525</v>
      </c>
      <c r="BD2744" t="s">
        <v>655</v>
      </c>
      <c r="BE2744" t="s">
        <v>11645</v>
      </c>
      <c r="BF2744" t="s">
        <v>1386</v>
      </c>
      <c r="BG2744" t="s">
        <v>11646</v>
      </c>
      <c r="BH2744" t="s">
        <v>3342</v>
      </c>
      <c r="BI2744" t="s">
        <v>145</v>
      </c>
      <c r="BJ2744" t="s">
        <v>448</v>
      </c>
      <c r="BK2744" t="s">
        <v>268</v>
      </c>
      <c r="BL2744" t="s">
        <v>448</v>
      </c>
      <c r="BM2744" t="s">
        <v>777</v>
      </c>
      <c r="BN2744" t="s">
        <v>525</v>
      </c>
      <c r="BO2744" t="s">
        <v>655</v>
      </c>
      <c r="BP2744" t="s">
        <v>534</v>
      </c>
      <c r="BQ2744" t="s">
        <v>129</v>
      </c>
      <c r="BR2744" t="s">
        <v>11079</v>
      </c>
      <c r="BS2744" t="s">
        <v>536</v>
      </c>
      <c r="BT2744" t="s">
        <v>453</v>
      </c>
      <c r="BU2744" t="s">
        <v>454</v>
      </c>
      <c r="BV2744" t="s">
        <v>455</v>
      </c>
      <c r="BW2744" t="s">
        <v>537</v>
      </c>
      <c r="BY2744" t="s">
        <v>175</v>
      </c>
      <c r="BZ2744" t="s">
        <v>175</v>
      </c>
      <c r="CA2744" t="s">
        <v>175</v>
      </c>
      <c r="CB2744" t="s">
        <v>175</v>
      </c>
      <c r="CC2744" t="s">
        <v>176</v>
      </c>
      <c r="CD2744" t="s">
        <v>175</v>
      </c>
      <c r="CE2744" t="s">
        <v>170</v>
      </c>
      <c r="CF2744" t="s">
        <v>175</v>
      </c>
      <c r="CG2744" t="s">
        <v>175</v>
      </c>
      <c r="CH2744" t="s">
        <v>177</v>
      </c>
      <c r="CI2744" t="s">
        <v>163</v>
      </c>
      <c r="CJ2744" t="s">
        <v>175</v>
      </c>
      <c r="CK2744" t="s">
        <v>12107</v>
      </c>
      <c r="CL2744" t="s">
        <v>1265</v>
      </c>
      <c r="CM2744" s="4" t="s">
        <v>163</v>
      </c>
      <c r="CN2744" t="s">
        <v>464</v>
      </c>
      <c r="CO2744" t="s">
        <v>1894</v>
      </c>
      <c r="CV2744" t="s">
        <v>10996</v>
      </c>
      <c r="CW2744" t="s">
        <v>10997</v>
      </c>
      <c r="CX2744" t="s">
        <v>129</v>
      </c>
      <c r="CY2744" t="s">
        <v>185</v>
      </c>
      <c r="DA2744" t="s">
        <v>10998</v>
      </c>
      <c r="DB2744" t="s">
        <v>10999</v>
      </c>
      <c r="DC2744" t="s">
        <v>11000</v>
      </c>
      <c r="DD2744" t="s">
        <v>468</v>
      </c>
      <c r="DF2744" t="s">
        <v>361</v>
      </c>
      <c r="DG2744" t="s">
        <v>362</v>
      </c>
      <c r="DH2744" t="s">
        <v>11364</v>
      </c>
      <c r="DI2744" t="s">
        <v>5516</v>
      </c>
      <c r="DJ2744" t="s">
        <v>193</v>
      </c>
      <c r="DK2744" t="s">
        <v>5516</v>
      </c>
      <c r="DM2744" t="str">
        <f>_xlfn.XLOOKUP($A2744,'[1]01_GC Supply - Item Database -'!$D$3:$D$14229,'[1]01_GC Supply - Item Database -'!BW$3:BW$14229)</f>
        <v>Red</v>
      </c>
      <c r="DN2744" t="str">
        <f>_xlfn.XLOOKUP($A2744,'[1]01_GC Supply - Item Database -'!$D$3:$D$14229,'[1]01_GC Supply - Item Database -'!BX$3:BX$14229)</f>
        <v>Burgundy</v>
      </c>
      <c r="DO2744" t="str">
        <f>_xlfn.XLOOKUP($A2744,'[1]01_GC Supply - Item Database -'!$D$3:$D$14229,'[1]01_GC Supply - Item Database -'!BY$3:BY$14229)</f>
        <v>Solid</v>
      </c>
      <c r="DP2744" t="s">
        <v>11001</v>
      </c>
      <c r="DQ2744" s="7" t="s">
        <v>739</v>
      </c>
    </row>
    <row r="2745" spans="1:121">
      <c r="A2745" t="s">
        <v>12524</v>
      </c>
      <c r="B2745" t="s">
        <v>12525</v>
      </c>
      <c r="C2745" t="s">
        <v>123</v>
      </c>
      <c r="D2745" t="s">
        <v>124</v>
      </c>
      <c r="E2745" t="s">
        <v>12513</v>
      </c>
      <c r="F2745" t="s">
        <v>10981</v>
      </c>
      <c r="G2745" t="s">
        <v>12526</v>
      </c>
      <c r="H2745" t="s">
        <v>500</v>
      </c>
      <c r="I2745" t="s">
        <v>129</v>
      </c>
      <c r="J2745" t="s">
        <v>10983</v>
      </c>
      <c r="L2745" t="s">
        <v>10984</v>
      </c>
      <c r="M2745" t="s">
        <v>10985</v>
      </c>
      <c r="P2745" t="s">
        <v>12525</v>
      </c>
      <c r="Q2745" t="s">
        <v>504</v>
      </c>
      <c r="R2745" t="s">
        <v>10986</v>
      </c>
      <c r="T2745" t="s">
        <v>1929</v>
      </c>
      <c r="U2745" t="s">
        <v>136</v>
      </c>
      <c r="V2745" t="s">
        <v>852</v>
      </c>
      <c r="Y2745" t="s">
        <v>10987</v>
      </c>
      <c r="Z2745" t="s">
        <v>3648</v>
      </c>
      <c r="AA2745" t="s">
        <v>12346</v>
      </c>
      <c r="AB2745" t="s">
        <v>10989</v>
      </c>
      <c r="AC2745" t="s">
        <v>10990</v>
      </c>
      <c r="AD2745" t="s">
        <v>10991</v>
      </c>
      <c r="AI2745" t="s">
        <v>11070</v>
      </c>
      <c r="AJ2745" t="s">
        <v>1827</v>
      </c>
      <c r="AK2745" t="s">
        <v>124</v>
      </c>
      <c r="AL2745" t="s">
        <v>123</v>
      </c>
      <c r="AM2745" t="s">
        <v>124</v>
      </c>
      <c r="AN2745" t="s">
        <v>124</v>
      </c>
      <c r="AO2745" t="s">
        <v>147</v>
      </c>
      <c r="AP2745" t="s">
        <v>148</v>
      </c>
      <c r="AQ2745" t="s">
        <v>147</v>
      </c>
      <c r="AR2745" t="s">
        <v>522</v>
      </c>
      <c r="AS2745" t="s">
        <v>11640</v>
      </c>
      <c r="AT2745" t="s">
        <v>11641</v>
      </c>
      <c r="AU2745" t="s">
        <v>11642</v>
      </c>
      <c r="AV2745" t="s">
        <v>11643</v>
      </c>
      <c r="AW2745" t="s">
        <v>11644</v>
      </c>
      <c r="AX2745" t="s">
        <v>521</v>
      </c>
      <c r="AY2745" t="s">
        <v>730</v>
      </c>
      <c r="AZ2745" t="s">
        <v>147</v>
      </c>
      <c r="BA2745" t="s">
        <v>2111</v>
      </c>
      <c r="BB2745" t="s">
        <v>777</v>
      </c>
      <c r="BC2745" t="s">
        <v>525</v>
      </c>
      <c r="BD2745" t="s">
        <v>655</v>
      </c>
      <c r="BE2745" t="s">
        <v>11645</v>
      </c>
      <c r="BF2745" t="s">
        <v>1386</v>
      </c>
      <c r="BG2745" t="s">
        <v>11646</v>
      </c>
      <c r="BH2745" t="s">
        <v>3342</v>
      </c>
      <c r="BI2745" t="s">
        <v>145</v>
      </c>
      <c r="BJ2745" t="s">
        <v>448</v>
      </c>
      <c r="BK2745" t="s">
        <v>268</v>
      </c>
      <c r="BL2745" t="s">
        <v>448</v>
      </c>
      <c r="BM2745" t="s">
        <v>777</v>
      </c>
      <c r="BN2745" t="s">
        <v>525</v>
      </c>
      <c r="BO2745" t="s">
        <v>655</v>
      </c>
      <c r="BP2745" t="s">
        <v>534</v>
      </c>
      <c r="BQ2745" t="s">
        <v>129</v>
      </c>
      <c r="BR2745" t="s">
        <v>11079</v>
      </c>
      <c r="BS2745" t="s">
        <v>536</v>
      </c>
      <c r="BT2745" t="s">
        <v>453</v>
      </c>
      <c r="BU2745" t="s">
        <v>454</v>
      </c>
      <c r="BV2745" t="s">
        <v>455</v>
      </c>
      <c r="BW2745" t="s">
        <v>537</v>
      </c>
      <c r="BY2745" t="s">
        <v>175</v>
      </c>
      <c r="BZ2745" t="s">
        <v>175</v>
      </c>
      <c r="CA2745" t="s">
        <v>175</v>
      </c>
      <c r="CB2745" t="s">
        <v>175</v>
      </c>
      <c r="CC2745" t="s">
        <v>176</v>
      </c>
      <c r="CD2745" t="s">
        <v>175</v>
      </c>
      <c r="CE2745" t="s">
        <v>170</v>
      </c>
      <c r="CF2745" t="s">
        <v>175</v>
      </c>
      <c r="CG2745" t="s">
        <v>175</v>
      </c>
      <c r="CH2745" t="s">
        <v>177</v>
      </c>
      <c r="CI2745" t="s">
        <v>163</v>
      </c>
      <c r="CJ2745" t="s">
        <v>175</v>
      </c>
      <c r="CK2745" t="s">
        <v>12107</v>
      </c>
      <c r="CL2745" t="s">
        <v>1265</v>
      </c>
      <c r="CM2745" s="4" t="s">
        <v>163</v>
      </c>
      <c r="CN2745" t="s">
        <v>464</v>
      </c>
      <c r="CO2745" t="s">
        <v>1894</v>
      </c>
      <c r="CV2745" t="s">
        <v>10996</v>
      </c>
      <c r="CW2745" t="s">
        <v>10997</v>
      </c>
      <c r="CX2745" t="s">
        <v>129</v>
      </c>
      <c r="CY2745" t="s">
        <v>185</v>
      </c>
      <c r="DA2745" t="s">
        <v>10998</v>
      </c>
      <c r="DB2745" t="s">
        <v>10999</v>
      </c>
      <c r="DC2745" t="s">
        <v>11000</v>
      </c>
      <c r="DD2745" t="s">
        <v>468</v>
      </c>
      <c r="DF2745" t="s">
        <v>361</v>
      </c>
      <c r="DG2745" t="s">
        <v>362</v>
      </c>
      <c r="DH2745" t="s">
        <v>11364</v>
      </c>
      <c r="DI2745" t="s">
        <v>5516</v>
      </c>
      <c r="DJ2745" t="s">
        <v>193</v>
      </c>
      <c r="DK2745" t="s">
        <v>5516</v>
      </c>
      <c r="DM2745" t="str">
        <f>_xlfn.XLOOKUP($A2745,'[1]01_GC Supply - Item Database -'!$D$3:$D$14229,'[1]01_GC Supply - Item Database -'!BW$3:BW$14229)</f>
        <v>Brown</v>
      </c>
      <c r="DN2745" t="str">
        <f>_xlfn.XLOOKUP($A2745,'[1]01_GC Supply - Item Database -'!$D$3:$D$14229,'[1]01_GC Supply - Item Database -'!BX$3:BX$14229)</f>
        <v>Cappuccino</v>
      </c>
      <c r="DO2745" t="str">
        <f>_xlfn.XLOOKUP($A2745,'[1]01_GC Supply - Item Database -'!$D$3:$D$14229,'[1]01_GC Supply - Item Database -'!BY$3:BY$14229)</f>
        <v>Solid</v>
      </c>
      <c r="DP2745" t="s">
        <v>11001</v>
      </c>
      <c r="DQ2745" s="7" t="s">
        <v>739</v>
      </c>
    </row>
    <row r="2746" spans="1:121">
      <c r="A2746" t="s">
        <v>12527</v>
      </c>
      <c r="B2746" t="s">
        <v>12528</v>
      </c>
      <c r="C2746" t="s">
        <v>123</v>
      </c>
      <c r="D2746" t="s">
        <v>124</v>
      </c>
      <c r="E2746" t="s">
        <v>12513</v>
      </c>
      <c r="F2746" t="s">
        <v>10981</v>
      </c>
      <c r="G2746" t="s">
        <v>12529</v>
      </c>
      <c r="H2746" t="s">
        <v>500</v>
      </c>
      <c r="I2746" t="s">
        <v>129</v>
      </c>
      <c r="J2746" t="s">
        <v>10983</v>
      </c>
      <c r="L2746" t="s">
        <v>10984</v>
      </c>
      <c r="M2746" t="s">
        <v>10985</v>
      </c>
      <c r="P2746" t="s">
        <v>12528</v>
      </c>
      <c r="Q2746" t="s">
        <v>504</v>
      </c>
      <c r="R2746" t="s">
        <v>10986</v>
      </c>
      <c r="T2746" t="s">
        <v>1929</v>
      </c>
      <c r="U2746" t="s">
        <v>136</v>
      </c>
      <c r="V2746" t="s">
        <v>852</v>
      </c>
      <c r="Y2746" t="s">
        <v>10987</v>
      </c>
      <c r="Z2746" t="s">
        <v>3648</v>
      </c>
      <c r="AA2746" t="s">
        <v>12346</v>
      </c>
      <c r="AB2746" t="s">
        <v>10989</v>
      </c>
      <c r="AC2746" t="s">
        <v>10990</v>
      </c>
      <c r="AD2746" t="s">
        <v>10991</v>
      </c>
      <c r="AI2746" t="s">
        <v>11070</v>
      </c>
      <c r="AJ2746" t="s">
        <v>1827</v>
      </c>
      <c r="AK2746" t="s">
        <v>124</v>
      </c>
      <c r="AL2746" t="s">
        <v>123</v>
      </c>
      <c r="AM2746" t="s">
        <v>124</v>
      </c>
      <c r="AN2746" t="s">
        <v>124</v>
      </c>
      <c r="AO2746" t="s">
        <v>147</v>
      </c>
      <c r="AP2746" t="s">
        <v>148</v>
      </c>
      <c r="AQ2746" t="s">
        <v>147</v>
      </c>
      <c r="AR2746" t="s">
        <v>522</v>
      </c>
      <c r="AS2746" t="s">
        <v>11640</v>
      </c>
      <c r="AT2746" t="s">
        <v>11641</v>
      </c>
      <c r="AU2746" t="s">
        <v>11642</v>
      </c>
      <c r="AV2746" t="s">
        <v>11643</v>
      </c>
      <c r="AW2746" t="s">
        <v>11644</v>
      </c>
      <c r="AX2746" t="s">
        <v>521</v>
      </c>
      <c r="AY2746" t="s">
        <v>730</v>
      </c>
      <c r="AZ2746" t="s">
        <v>147</v>
      </c>
      <c r="BA2746" t="s">
        <v>2111</v>
      </c>
      <c r="BB2746" t="s">
        <v>777</v>
      </c>
      <c r="BC2746" t="s">
        <v>525</v>
      </c>
      <c r="BD2746" t="s">
        <v>655</v>
      </c>
      <c r="BE2746" t="s">
        <v>11645</v>
      </c>
      <c r="BF2746" t="s">
        <v>1386</v>
      </c>
      <c r="BG2746" t="s">
        <v>11646</v>
      </c>
      <c r="BH2746" t="s">
        <v>3342</v>
      </c>
      <c r="BI2746" t="s">
        <v>145</v>
      </c>
      <c r="BJ2746" t="s">
        <v>448</v>
      </c>
      <c r="BK2746" t="s">
        <v>268</v>
      </c>
      <c r="BL2746" t="s">
        <v>448</v>
      </c>
      <c r="BM2746" t="s">
        <v>777</v>
      </c>
      <c r="BN2746" t="s">
        <v>525</v>
      </c>
      <c r="BO2746" t="s">
        <v>655</v>
      </c>
      <c r="BP2746" t="s">
        <v>534</v>
      </c>
      <c r="BQ2746" t="s">
        <v>129</v>
      </c>
      <c r="BR2746" t="s">
        <v>11079</v>
      </c>
      <c r="BS2746" t="s">
        <v>536</v>
      </c>
      <c r="BT2746" t="s">
        <v>453</v>
      </c>
      <c r="BU2746" t="s">
        <v>454</v>
      </c>
      <c r="BV2746" t="s">
        <v>455</v>
      </c>
      <c r="BW2746" t="s">
        <v>537</v>
      </c>
      <c r="BY2746" t="s">
        <v>175</v>
      </c>
      <c r="BZ2746" t="s">
        <v>175</v>
      </c>
      <c r="CA2746" t="s">
        <v>175</v>
      </c>
      <c r="CB2746" t="s">
        <v>175</v>
      </c>
      <c r="CC2746" t="s">
        <v>176</v>
      </c>
      <c r="CD2746" t="s">
        <v>175</v>
      </c>
      <c r="CE2746" t="s">
        <v>170</v>
      </c>
      <c r="CF2746" t="s">
        <v>175</v>
      </c>
      <c r="CG2746" t="s">
        <v>175</v>
      </c>
      <c r="CH2746" t="s">
        <v>177</v>
      </c>
      <c r="CI2746" t="s">
        <v>163</v>
      </c>
      <c r="CJ2746" t="s">
        <v>175</v>
      </c>
      <c r="CK2746" t="s">
        <v>12107</v>
      </c>
      <c r="CL2746" t="s">
        <v>1265</v>
      </c>
      <c r="CM2746" s="4" t="s">
        <v>163</v>
      </c>
      <c r="CN2746" t="s">
        <v>464</v>
      </c>
      <c r="CO2746" t="s">
        <v>1894</v>
      </c>
      <c r="CV2746" t="s">
        <v>10996</v>
      </c>
      <c r="CW2746" t="s">
        <v>10997</v>
      </c>
      <c r="CX2746" t="s">
        <v>129</v>
      </c>
      <c r="CY2746" t="s">
        <v>185</v>
      </c>
      <c r="DA2746" t="s">
        <v>10998</v>
      </c>
      <c r="DB2746" t="s">
        <v>10999</v>
      </c>
      <c r="DC2746" t="s">
        <v>11000</v>
      </c>
      <c r="DD2746" t="s">
        <v>468</v>
      </c>
      <c r="DF2746" t="s">
        <v>361</v>
      </c>
      <c r="DG2746" t="s">
        <v>362</v>
      </c>
      <c r="DH2746" t="s">
        <v>11364</v>
      </c>
      <c r="DI2746" t="s">
        <v>5516</v>
      </c>
      <c r="DJ2746" t="s">
        <v>193</v>
      </c>
      <c r="DK2746" t="s">
        <v>5516</v>
      </c>
      <c r="DM2746" t="str">
        <f>_xlfn.XLOOKUP($A2746,'[1]01_GC Supply - Item Database -'!$D$3:$D$14229,'[1]01_GC Supply - Item Database -'!BW$3:BW$14229)</f>
        <v>Gray</v>
      </c>
      <c r="DN2746" t="str">
        <f>_xlfn.XLOOKUP($A2746,'[1]01_GC Supply - Item Database -'!$D$3:$D$14229,'[1]01_GC Supply - Item Database -'!BX$3:BX$14229)</f>
        <v>Charcoal</v>
      </c>
      <c r="DO2746" t="str">
        <f>_xlfn.XLOOKUP($A2746,'[1]01_GC Supply - Item Database -'!$D$3:$D$14229,'[1]01_GC Supply - Item Database -'!BY$3:BY$14229)</f>
        <v>Solid</v>
      </c>
      <c r="DP2746" t="s">
        <v>11001</v>
      </c>
      <c r="DQ2746" s="7" t="s">
        <v>739</v>
      </c>
    </row>
    <row r="2747" spans="1:121">
      <c r="A2747" t="s">
        <v>12530</v>
      </c>
      <c r="B2747" t="s">
        <v>12531</v>
      </c>
      <c r="C2747" t="s">
        <v>123</v>
      </c>
      <c r="D2747" t="s">
        <v>124</v>
      </c>
      <c r="E2747" t="s">
        <v>12513</v>
      </c>
      <c r="F2747" t="s">
        <v>10981</v>
      </c>
      <c r="G2747" t="s">
        <v>12532</v>
      </c>
      <c r="H2747" t="s">
        <v>500</v>
      </c>
      <c r="I2747" t="s">
        <v>129</v>
      </c>
      <c r="J2747" t="s">
        <v>10983</v>
      </c>
      <c r="L2747" t="s">
        <v>10984</v>
      </c>
      <c r="M2747" t="s">
        <v>10985</v>
      </c>
      <c r="P2747" t="s">
        <v>12531</v>
      </c>
      <c r="Q2747" t="s">
        <v>504</v>
      </c>
      <c r="R2747" t="s">
        <v>10986</v>
      </c>
      <c r="T2747" t="s">
        <v>1929</v>
      </c>
      <c r="U2747" t="s">
        <v>136</v>
      </c>
      <c r="V2747" t="s">
        <v>852</v>
      </c>
      <c r="Y2747" t="s">
        <v>10987</v>
      </c>
      <c r="Z2747" t="s">
        <v>3648</v>
      </c>
      <c r="AA2747" t="s">
        <v>12346</v>
      </c>
      <c r="AB2747" t="s">
        <v>10989</v>
      </c>
      <c r="AC2747" t="s">
        <v>10990</v>
      </c>
      <c r="AD2747" t="s">
        <v>10991</v>
      </c>
      <c r="AI2747" t="s">
        <v>11070</v>
      </c>
      <c r="AJ2747" t="s">
        <v>1827</v>
      </c>
      <c r="AK2747" t="s">
        <v>124</v>
      </c>
      <c r="AL2747" t="s">
        <v>123</v>
      </c>
      <c r="AM2747" t="s">
        <v>124</v>
      </c>
      <c r="AN2747" t="s">
        <v>124</v>
      </c>
      <c r="AO2747" t="s">
        <v>147</v>
      </c>
      <c r="AP2747" t="s">
        <v>148</v>
      </c>
      <c r="AQ2747" t="s">
        <v>147</v>
      </c>
      <c r="AR2747" t="s">
        <v>522</v>
      </c>
      <c r="AS2747" t="s">
        <v>11640</v>
      </c>
      <c r="AT2747" t="s">
        <v>11641</v>
      </c>
      <c r="AU2747" t="s">
        <v>11642</v>
      </c>
      <c r="AV2747" t="s">
        <v>11643</v>
      </c>
      <c r="AW2747" t="s">
        <v>11644</v>
      </c>
      <c r="AX2747" t="s">
        <v>521</v>
      </c>
      <c r="AY2747" t="s">
        <v>730</v>
      </c>
      <c r="AZ2747" t="s">
        <v>147</v>
      </c>
      <c r="BA2747" t="s">
        <v>2111</v>
      </c>
      <c r="BB2747" t="s">
        <v>777</v>
      </c>
      <c r="BC2747" t="s">
        <v>525</v>
      </c>
      <c r="BD2747" t="s">
        <v>655</v>
      </c>
      <c r="BE2747" t="s">
        <v>11645</v>
      </c>
      <c r="BF2747" t="s">
        <v>1386</v>
      </c>
      <c r="BG2747" t="s">
        <v>11646</v>
      </c>
      <c r="BH2747" t="s">
        <v>3342</v>
      </c>
      <c r="BI2747" t="s">
        <v>145</v>
      </c>
      <c r="BJ2747" t="s">
        <v>448</v>
      </c>
      <c r="BK2747" t="s">
        <v>268</v>
      </c>
      <c r="BL2747" t="s">
        <v>448</v>
      </c>
      <c r="BM2747" t="s">
        <v>777</v>
      </c>
      <c r="BN2747" t="s">
        <v>525</v>
      </c>
      <c r="BO2747" t="s">
        <v>655</v>
      </c>
      <c r="BP2747" t="s">
        <v>534</v>
      </c>
      <c r="BQ2747" t="s">
        <v>129</v>
      </c>
      <c r="BR2747" t="s">
        <v>11079</v>
      </c>
      <c r="BS2747" t="s">
        <v>536</v>
      </c>
      <c r="BT2747" t="s">
        <v>453</v>
      </c>
      <c r="BU2747" t="s">
        <v>454</v>
      </c>
      <c r="BV2747" t="s">
        <v>455</v>
      </c>
      <c r="BW2747" t="s">
        <v>537</v>
      </c>
      <c r="BY2747" t="s">
        <v>175</v>
      </c>
      <c r="BZ2747" t="s">
        <v>175</v>
      </c>
      <c r="CA2747" t="s">
        <v>175</v>
      </c>
      <c r="CB2747" t="s">
        <v>175</v>
      </c>
      <c r="CC2747" t="s">
        <v>176</v>
      </c>
      <c r="CD2747" t="s">
        <v>175</v>
      </c>
      <c r="CE2747" t="s">
        <v>170</v>
      </c>
      <c r="CF2747" t="s">
        <v>175</v>
      </c>
      <c r="CG2747" t="s">
        <v>175</v>
      </c>
      <c r="CH2747" t="s">
        <v>177</v>
      </c>
      <c r="CI2747" t="s">
        <v>163</v>
      </c>
      <c r="CJ2747" t="s">
        <v>175</v>
      </c>
      <c r="CK2747" t="s">
        <v>12107</v>
      </c>
      <c r="CL2747" t="s">
        <v>1265</v>
      </c>
      <c r="CM2747" s="4" t="s">
        <v>163</v>
      </c>
      <c r="CN2747" t="s">
        <v>464</v>
      </c>
      <c r="CO2747" t="s">
        <v>1894</v>
      </c>
      <c r="CV2747" t="s">
        <v>10996</v>
      </c>
      <c r="CW2747" t="s">
        <v>10997</v>
      </c>
      <c r="CX2747" t="s">
        <v>129</v>
      </c>
      <c r="CY2747" t="s">
        <v>185</v>
      </c>
      <c r="DA2747" t="s">
        <v>10998</v>
      </c>
      <c r="DB2747" t="s">
        <v>10999</v>
      </c>
      <c r="DC2747" t="s">
        <v>11000</v>
      </c>
      <c r="DD2747" t="s">
        <v>468</v>
      </c>
      <c r="DF2747" t="s">
        <v>361</v>
      </c>
      <c r="DG2747" t="s">
        <v>362</v>
      </c>
      <c r="DH2747" t="s">
        <v>11364</v>
      </c>
      <c r="DI2747" t="s">
        <v>5516</v>
      </c>
      <c r="DJ2747" t="s">
        <v>193</v>
      </c>
      <c r="DK2747" t="s">
        <v>5516</v>
      </c>
      <c r="DM2747" t="str">
        <f>_xlfn.XLOOKUP($A2747,'[1]01_GC Supply - Item Database -'!$D$3:$D$14229,'[1]01_GC Supply - Item Database -'!BW$3:BW$14229)</f>
        <v>Ivory</v>
      </c>
      <c r="DN2747" t="str">
        <f>_xlfn.XLOOKUP($A2747,'[1]01_GC Supply - Item Database -'!$D$3:$D$14229,'[1]01_GC Supply - Item Database -'!BX$3:BX$14229)</f>
        <v>Cream</v>
      </c>
      <c r="DO2747" t="str">
        <f>_xlfn.XLOOKUP($A2747,'[1]01_GC Supply - Item Database -'!$D$3:$D$14229,'[1]01_GC Supply - Item Database -'!BY$3:BY$14229)</f>
        <v>Solid</v>
      </c>
      <c r="DP2747" t="s">
        <v>11001</v>
      </c>
      <c r="DQ2747" s="7" t="s">
        <v>739</v>
      </c>
    </row>
    <row r="2748" spans="1:121">
      <c r="A2748" t="s">
        <v>12533</v>
      </c>
      <c r="B2748" t="s">
        <v>12534</v>
      </c>
      <c r="C2748" t="s">
        <v>123</v>
      </c>
      <c r="D2748" t="s">
        <v>124</v>
      </c>
      <c r="E2748" t="s">
        <v>12513</v>
      </c>
      <c r="F2748" t="s">
        <v>10981</v>
      </c>
      <c r="G2748" t="s">
        <v>12535</v>
      </c>
      <c r="H2748" t="s">
        <v>500</v>
      </c>
      <c r="I2748" t="s">
        <v>129</v>
      </c>
      <c r="J2748" t="s">
        <v>10983</v>
      </c>
      <c r="L2748" t="s">
        <v>10984</v>
      </c>
      <c r="M2748" t="s">
        <v>10985</v>
      </c>
      <c r="P2748" t="s">
        <v>12534</v>
      </c>
      <c r="Q2748" t="s">
        <v>504</v>
      </c>
      <c r="R2748" t="s">
        <v>10986</v>
      </c>
      <c r="T2748" t="s">
        <v>1929</v>
      </c>
      <c r="U2748" t="s">
        <v>136</v>
      </c>
      <c r="V2748" t="s">
        <v>852</v>
      </c>
      <c r="Y2748" t="s">
        <v>10987</v>
      </c>
      <c r="Z2748" t="s">
        <v>3648</v>
      </c>
      <c r="AA2748" t="s">
        <v>12346</v>
      </c>
      <c r="AB2748" t="s">
        <v>10989</v>
      </c>
      <c r="AC2748" t="s">
        <v>10990</v>
      </c>
      <c r="AD2748" t="s">
        <v>10991</v>
      </c>
      <c r="AI2748" t="s">
        <v>11070</v>
      </c>
      <c r="AJ2748" t="s">
        <v>1827</v>
      </c>
      <c r="AK2748" t="s">
        <v>124</v>
      </c>
      <c r="AL2748" t="s">
        <v>123</v>
      </c>
      <c r="AM2748" t="s">
        <v>124</v>
      </c>
      <c r="AN2748" t="s">
        <v>124</v>
      </c>
      <c r="AO2748" t="s">
        <v>147</v>
      </c>
      <c r="AP2748" t="s">
        <v>148</v>
      </c>
      <c r="AQ2748" t="s">
        <v>147</v>
      </c>
      <c r="AR2748" t="s">
        <v>522</v>
      </c>
      <c r="AS2748" t="s">
        <v>11640</v>
      </c>
      <c r="AT2748" t="s">
        <v>11641</v>
      </c>
      <c r="AU2748" t="s">
        <v>11642</v>
      </c>
      <c r="AV2748" t="s">
        <v>11643</v>
      </c>
      <c r="AW2748" t="s">
        <v>11644</v>
      </c>
      <c r="AX2748" t="s">
        <v>521</v>
      </c>
      <c r="AY2748" t="s">
        <v>730</v>
      </c>
      <c r="AZ2748" t="s">
        <v>147</v>
      </c>
      <c r="BA2748" t="s">
        <v>2111</v>
      </c>
      <c r="BB2748" t="s">
        <v>777</v>
      </c>
      <c r="BC2748" t="s">
        <v>525</v>
      </c>
      <c r="BD2748" t="s">
        <v>655</v>
      </c>
      <c r="BE2748" t="s">
        <v>11645</v>
      </c>
      <c r="BF2748" t="s">
        <v>1386</v>
      </c>
      <c r="BG2748" t="s">
        <v>11646</v>
      </c>
      <c r="BH2748" t="s">
        <v>3342</v>
      </c>
      <c r="BI2748" t="s">
        <v>145</v>
      </c>
      <c r="BJ2748" t="s">
        <v>448</v>
      </c>
      <c r="BK2748" t="s">
        <v>268</v>
      </c>
      <c r="BL2748" t="s">
        <v>448</v>
      </c>
      <c r="BM2748" t="s">
        <v>777</v>
      </c>
      <c r="BN2748" t="s">
        <v>525</v>
      </c>
      <c r="BO2748" t="s">
        <v>655</v>
      </c>
      <c r="BP2748" t="s">
        <v>534</v>
      </c>
      <c r="BQ2748" t="s">
        <v>129</v>
      </c>
      <c r="BR2748" t="s">
        <v>11079</v>
      </c>
      <c r="BS2748" t="s">
        <v>536</v>
      </c>
      <c r="BT2748" t="s">
        <v>453</v>
      </c>
      <c r="BU2748" t="s">
        <v>454</v>
      </c>
      <c r="BV2748" t="s">
        <v>455</v>
      </c>
      <c r="BW2748" t="s">
        <v>537</v>
      </c>
      <c r="BY2748" t="s">
        <v>175</v>
      </c>
      <c r="BZ2748" t="s">
        <v>175</v>
      </c>
      <c r="CA2748" t="s">
        <v>175</v>
      </c>
      <c r="CB2748" t="s">
        <v>175</v>
      </c>
      <c r="CC2748" t="s">
        <v>176</v>
      </c>
      <c r="CD2748" t="s">
        <v>175</v>
      </c>
      <c r="CE2748" t="s">
        <v>170</v>
      </c>
      <c r="CF2748" t="s">
        <v>175</v>
      </c>
      <c r="CG2748" t="s">
        <v>175</v>
      </c>
      <c r="CH2748" t="s">
        <v>177</v>
      </c>
      <c r="CI2748" t="s">
        <v>163</v>
      </c>
      <c r="CJ2748" t="s">
        <v>175</v>
      </c>
      <c r="CK2748" t="s">
        <v>12107</v>
      </c>
      <c r="CL2748" t="s">
        <v>1265</v>
      </c>
      <c r="CM2748" s="4" t="s">
        <v>163</v>
      </c>
      <c r="CN2748" t="s">
        <v>464</v>
      </c>
      <c r="CO2748" t="s">
        <v>1894</v>
      </c>
      <c r="CV2748" t="s">
        <v>10996</v>
      </c>
      <c r="CW2748" t="s">
        <v>10997</v>
      </c>
      <c r="CX2748" t="s">
        <v>129</v>
      </c>
      <c r="CY2748" t="s">
        <v>185</v>
      </c>
      <c r="DA2748" t="s">
        <v>10998</v>
      </c>
      <c r="DB2748" t="s">
        <v>10999</v>
      </c>
      <c r="DC2748" t="s">
        <v>11000</v>
      </c>
      <c r="DD2748" t="s">
        <v>468</v>
      </c>
      <c r="DF2748" t="s">
        <v>361</v>
      </c>
      <c r="DG2748" t="s">
        <v>362</v>
      </c>
      <c r="DH2748" t="s">
        <v>11364</v>
      </c>
      <c r="DI2748" t="s">
        <v>5516</v>
      </c>
      <c r="DJ2748" t="s">
        <v>193</v>
      </c>
      <c r="DK2748" t="s">
        <v>5516</v>
      </c>
      <c r="DM2748" t="str">
        <f>_xlfn.XLOOKUP($A2748,'[1]01_GC Supply - Item Database -'!$D$3:$D$14229,'[1]01_GC Supply - Item Database -'!BW$3:BW$14229)</f>
        <v>Gray</v>
      </c>
      <c r="DN2748" t="str">
        <f>_xlfn.XLOOKUP($A2748,'[1]01_GC Supply - Item Database -'!$D$3:$D$14229,'[1]01_GC Supply - Item Database -'!BX$3:BX$14229)</f>
        <v>Gray</v>
      </c>
      <c r="DO2748" t="str">
        <f>_xlfn.XLOOKUP($A2748,'[1]01_GC Supply - Item Database -'!$D$3:$D$14229,'[1]01_GC Supply - Item Database -'!BY$3:BY$14229)</f>
        <v>Solid</v>
      </c>
      <c r="DP2748" t="s">
        <v>11001</v>
      </c>
      <c r="DQ2748" s="7" t="s">
        <v>739</v>
      </c>
    </row>
    <row r="2749" spans="1:121">
      <c r="A2749" t="s">
        <v>12536</v>
      </c>
      <c r="B2749" t="s">
        <v>12537</v>
      </c>
      <c r="C2749" t="s">
        <v>123</v>
      </c>
      <c r="D2749" t="s">
        <v>124</v>
      </c>
      <c r="E2749" t="s">
        <v>12513</v>
      </c>
      <c r="F2749" t="s">
        <v>10981</v>
      </c>
      <c r="G2749" t="s">
        <v>12538</v>
      </c>
      <c r="H2749" t="s">
        <v>500</v>
      </c>
      <c r="I2749" t="s">
        <v>129</v>
      </c>
      <c r="J2749" t="s">
        <v>10983</v>
      </c>
      <c r="L2749" t="s">
        <v>10984</v>
      </c>
      <c r="M2749" t="s">
        <v>10985</v>
      </c>
      <c r="P2749" t="s">
        <v>12537</v>
      </c>
      <c r="Q2749" t="s">
        <v>504</v>
      </c>
      <c r="R2749" t="s">
        <v>10986</v>
      </c>
      <c r="T2749" t="s">
        <v>1929</v>
      </c>
      <c r="U2749" t="s">
        <v>136</v>
      </c>
      <c r="V2749" t="s">
        <v>852</v>
      </c>
      <c r="Y2749" t="s">
        <v>10987</v>
      </c>
      <c r="Z2749" t="s">
        <v>3648</v>
      </c>
      <c r="AA2749" t="s">
        <v>12346</v>
      </c>
      <c r="AB2749" t="s">
        <v>10989</v>
      </c>
      <c r="AC2749" t="s">
        <v>10990</v>
      </c>
      <c r="AD2749" t="s">
        <v>10991</v>
      </c>
      <c r="AI2749" t="s">
        <v>11070</v>
      </c>
      <c r="AJ2749" t="s">
        <v>1827</v>
      </c>
      <c r="AK2749" t="s">
        <v>124</v>
      </c>
      <c r="AL2749" t="s">
        <v>123</v>
      </c>
      <c r="AM2749" t="s">
        <v>124</v>
      </c>
      <c r="AN2749" t="s">
        <v>124</v>
      </c>
      <c r="AO2749" t="s">
        <v>147</v>
      </c>
      <c r="AP2749" t="s">
        <v>148</v>
      </c>
      <c r="AQ2749" t="s">
        <v>147</v>
      </c>
      <c r="AR2749" t="s">
        <v>522</v>
      </c>
      <c r="AS2749" t="s">
        <v>11640</v>
      </c>
      <c r="AT2749" t="s">
        <v>11641</v>
      </c>
      <c r="AU2749" t="s">
        <v>11642</v>
      </c>
      <c r="AV2749" t="s">
        <v>11643</v>
      </c>
      <c r="AW2749" t="s">
        <v>11644</v>
      </c>
      <c r="AX2749" t="s">
        <v>521</v>
      </c>
      <c r="AY2749" t="s">
        <v>730</v>
      </c>
      <c r="AZ2749" t="s">
        <v>147</v>
      </c>
      <c r="BA2749" t="s">
        <v>2111</v>
      </c>
      <c r="BB2749" t="s">
        <v>777</v>
      </c>
      <c r="BC2749" t="s">
        <v>525</v>
      </c>
      <c r="BD2749" t="s">
        <v>655</v>
      </c>
      <c r="BE2749" t="s">
        <v>11645</v>
      </c>
      <c r="BF2749" t="s">
        <v>1386</v>
      </c>
      <c r="BG2749" t="s">
        <v>11646</v>
      </c>
      <c r="BH2749" t="s">
        <v>3342</v>
      </c>
      <c r="BI2749" t="s">
        <v>145</v>
      </c>
      <c r="BJ2749" t="s">
        <v>448</v>
      </c>
      <c r="BK2749" t="s">
        <v>268</v>
      </c>
      <c r="BL2749" t="s">
        <v>448</v>
      </c>
      <c r="BM2749" t="s">
        <v>777</v>
      </c>
      <c r="BN2749" t="s">
        <v>525</v>
      </c>
      <c r="BO2749" t="s">
        <v>655</v>
      </c>
      <c r="BP2749" t="s">
        <v>534</v>
      </c>
      <c r="BQ2749" t="s">
        <v>129</v>
      </c>
      <c r="BR2749" t="s">
        <v>11079</v>
      </c>
      <c r="BS2749" t="s">
        <v>536</v>
      </c>
      <c r="BT2749" t="s">
        <v>453</v>
      </c>
      <c r="BU2749" t="s">
        <v>454</v>
      </c>
      <c r="BV2749" t="s">
        <v>455</v>
      </c>
      <c r="BW2749" t="s">
        <v>537</v>
      </c>
      <c r="BY2749" t="s">
        <v>175</v>
      </c>
      <c r="BZ2749" t="s">
        <v>175</v>
      </c>
      <c r="CA2749" t="s">
        <v>175</v>
      </c>
      <c r="CB2749" t="s">
        <v>175</v>
      </c>
      <c r="CC2749" t="s">
        <v>176</v>
      </c>
      <c r="CD2749" t="s">
        <v>175</v>
      </c>
      <c r="CE2749" t="s">
        <v>170</v>
      </c>
      <c r="CF2749" t="s">
        <v>175</v>
      </c>
      <c r="CG2749" t="s">
        <v>175</v>
      </c>
      <c r="CH2749" t="s">
        <v>177</v>
      </c>
      <c r="CI2749" t="s">
        <v>163</v>
      </c>
      <c r="CJ2749" t="s">
        <v>175</v>
      </c>
      <c r="CK2749" t="s">
        <v>12107</v>
      </c>
      <c r="CL2749" t="s">
        <v>1265</v>
      </c>
      <c r="CM2749" s="4" t="s">
        <v>163</v>
      </c>
      <c r="CN2749" t="s">
        <v>464</v>
      </c>
      <c r="CO2749" t="s">
        <v>1894</v>
      </c>
      <c r="CV2749" t="s">
        <v>10996</v>
      </c>
      <c r="CW2749" t="s">
        <v>10997</v>
      </c>
      <c r="CX2749" t="s">
        <v>129</v>
      </c>
      <c r="CY2749" t="s">
        <v>185</v>
      </c>
      <c r="DA2749" t="s">
        <v>10998</v>
      </c>
      <c r="DB2749" t="s">
        <v>10999</v>
      </c>
      <c r="DC2749" t="s">
        <v>11000</v>
      </c>
      <c r="DD2749" t="s">
        <v>468</v>
      </c>
      <c r="DF2749" t="s">
        <v>361</v>
      </c>
      <c r="DG2749" t="s">
        <v>362</v>
      </c>
      <c r="DH2749" t="s">
        <v>11364</v>
      </c>
      <c r="DI2749" t="s">
        <v>5516</v>
      </c>
      <c r="DJ2749" t="s">
        <v>193</v>
      </c>
      <c r="DK2749" t="s">
        <v>5516</v>
      </c>
      <c r="DM2749" t="str">
        <f>_xlfn.XLOOKUP($A2749,'[1]01_GC Supply - Item Database -'!$D$3:$D$14229,'[1]01_GC Supply - Item Database -'!BW$3:BW$14229)</f>
        <v>Green</v>
      </c>
      <c r="DN2749" t="str">
        <f>_xlfn.XLOOKUP($A2749,'[1]01_GC Supply - Item Database -'!$D$3:$D$14229,'[1]01_GC Supply - Item Database -'!BX$3:BX$14229)</f>
        <v>Hunter Green</v>
      </c>
      <c r="DO2749" t="str">
        <f>_xlfn.XLOOKUP($A2749,'[1]01_GC Supply - Item Database -'!$D$3:$D$14229,'[1]01_GC Supply - Item Database -'!BY$3:BY$14229)</f>
        <v>Solid</v>
      </c>
      <c r="DP2749" t="s">
        <v>11001</v>
      </c>
      <c r="DQ2749" s="7" t="s">
        <v>739</v>
      </c>
    </row>
    <row r="2750" spans="1:121">
      <c r="A2750" t="s">
        <v>12539</v>
      </c>
      <c r="B2750" t="s">
        <v>12540</v>
      </c>
      <c r="C2750" t="s">
        <v>123</v>
      </c>
      <c r="D2750" t="s">
        <v>124</v>
      </c>
      <c r="E2750" t="s">
        <v>12513</v>
      </c>
      <c r="F2750" t="s">
        <v>10981</v>
      </c>
      <c r="G2750" t="s">
        <v>12541</v>
      </c>
      <c r="H2750" t="s">
        <v>500</v>
      </c>
      <c r="I2750" t="s">
        <v>129</v>
      </c>
      <c r="J2750" t="s">
        <v>10983</v>
      </c>
      <c r="L2750" t="s">
        <v>10984</v>
      </c>
      <c r="M2750" t="s">
        <v>10985</v>
      </c>
      <c r="P2750" t="s">
        <v>12540</v>
      </c>
      <c r="Q2750" t="s">
        <v>504</v>
      </c>
      <c r="R2750" t="s">
        <v>10986</v>
      </c>
      <c r="T2750" t="s">
        <v>1929</v>
      </c>
      <c r="U2750" t="s">
        <v>136</v>
      </c>
      <c r="V2750" t="s">
        <v>852</v>
      </c>
      <c r="Y2750" t="s">
        <v>10987</v>
      </c>
      <c r="Z2750" t="s">
        <v>3648</v>
      </c>
      <c r="AA2750" t="s">
        <v>12346</v>
      </c>
      <c r="AB2750" t="s">
        <v>10989</v>
      </c>
      <c r="AC2750" t="s">
        <v>10990</v>
      </c>
      <c r="AD2750" t="s">
        <v>10991</v>
      </c>
      <c r="AI2750" t="s">
        <v>11070</v>
      </c>
      <c r="AJ2750" t="s">
        <v>1827</v>
      </c>
      <c r="AK2750" t="s">
        <v>124</v>
      </c>
      <c r="AL2750" t="s">
        <v>123</v>
      </c>
      <c r="AM2750" t="s">
        <v>124</v>
      </c>
      <c r="AN2750" t="s">
        <v>124</v>
      </c>
      <c r="AO2750" t="s">
        <v>147</v>
      </c>
      <c r="AP2750" t="s">
        <v>148</v>
      </c>
      <c r="AQ2750" t="s">
        <v>147</v>
      </c>
      <c r="AR2750" t="s">
        <v>522</v>
      </c>
      <c r="AS2750" t="s">
        <v>11640</v>
      </c>
      <c r="AT2750" t="s">
        <v>11641</v>
      </c>
      <c r="AU2750" t="s">
        <v>11642</v>
      </c>
      <c r="AV2750" t="s">
        <v>11643</v>
      </c>
      <c r="AW2750" t="s">
        <v>11644</v>
      </c>
      <c r="AX2750" t="s">
        <v>521</v>
      </c>
      <c r="AY2750" t="s">
        <v>730</v>
      </c>
      <c r="AZ2750" t="s">
        <v>147</v>
      </c>
      <c r="BA2750" t="s">
        <v>2111</v>
      </c>
      <c r="BB2750" t="s">
        <v>777</v>
      </c>
      <c r="BC2750" t="s">
        <v>525</v>
      </c>
      <c r="BD2750" t="s">
        <v>655</v>
      </c>
      <c r="BE2750" t="s">
        <v>11645</v>
      </c>
      <c r="BF2750" t="s">
        <v>1386</v>
      </c>
      <c r="BG2750" t="s">
        <v>11646</v>
      </c>
      <c r="BH2750" t="s">
        <v>3342</v>
      </c>
      <c r="BI2750" t="s">
        <v>145</v>
      </c>
      <c r="BJ2750" t="s">
        <v>448</v>
      </c>
      <c r="BK2750" t="s">
        <v>268</v>
      </c>
      <c r="BL2750" t="s">
        <v>448</v>
      </c>
      <c r="BM2750" t="s">
        <v>777</v>
      </c>
      <c r="BN2750" t="s">
        <v>525</v>
      </c>
      <c r="BO2750" t="s">
        <v>655</v>
      </c>
      <c r="BP2750" t="s">
        <v>534</v>
      </c>
      <c r="BQ2750" t="s">
        <v>129</v>
      </c>
      <c r="BR2750" t="s">
        <v>11079</v>
      </c>
      <c r="BS2750" t="s">
        <v>536</v>
      </c>
      <c r="BT2750" t="s">
        <v>453</v>
      </c>
      <c r="BU2750" t="s">
        <v>454</v>
      </c>
      <c r="BV2750" t="s">
        <v>455</v>
      </c>
      <c r="BW2750" t="s">
        <v>537</v>
      </c>
      <c r="BY2750" t="s">
        <v>175</v>
      </c>
      <c r="BZ2750" t="s">
        <v>175</v>
      </c>
      <c r="CA2750" t="s">
        <v>175</v>
      </c>
      <c r="CB2750" t="s">
        <v>175</v>
      </c>
      <c r="CC2750" t="s">
        <v>176</v>
      </c>
      <c r="CD2750" t="s">
        <v>175</v>
      </c>
      <c r="CE2750" t="s">
        <v>170</v>
      </c>
      <c r="CF2750" t="s">
        <v>175</v>
      </c>
      <c r="CG2750" t="s">
        <v>175</v>
      </c>
      <c r="CH2750" t="s">
        <v>177</v>
      </c>
      <c r="CI2750" t="s">
        <v>163</v>
      </c>
      <c r="CJ2750" t="s">
        <v>175</v>
      </c>
      <c r="CK2750" t="s">
        <v>12107</v>
      </c>
      <c r="CL2750" t="s">
        <v>1265</v>
      </c>
      <c r="CM2750" s="4" t="s">
        <v>163</v>
      </c>
      <c r="CN2750" t="s">
        <v>464</v>
      </c>
      <c r="CO2750" t="s">
        <v>1894</v>
      </c>
      <c r="CV2750" t="s">
        <v>10996</v>
      </c>
      <c r="CW2750" t="s">
        <v>10997</v>
      </c>
      <c r="CX2750" t="s">
        <v>129</v>
      </c>
      <c r="CY2750" t="s">
        <v>185</v>
      </c>
      <c r="DA2750" t="s">
        <v>10998</v>
      </c>
      <c r="DB2750" t="s">
        <v>10999</v>
      </c>
      <c r="DC2750" t="s">
        <v>11000</v>
      </c>
      <c r="DD2750" t="s">
        <v>468</v>
      </c>
      <c r="DF2750" t="s">
        <v>361</v>
      </c>
      <c r="DG2750" t="s">
        <v>362</v>
      </c>
      <c r="DH2750" t="s">
        <v>11364</v>
      </c>
      <c r="DI2750" t="s">
        <v>5516</v>
      </c>
      <c r="DJ2750" t="s">
        <v>193</v>
      </c>
      <c r="DK2750" t="s">
        <v>5516</v>
      </c>
      <c r="DM2750" t="str">
        <f>_xlfn.XLOOKUP($A2750,'[1]01_GC Supply - Item Database -'!$D$3:$D$14229,'[1]01_GC Supply - Item Database -'!BW$3:BW$14229)</f>
        <v>Gray</v>
      </c>
      <c r="DN2750" t="str">
        <f>_xlfn.XLOOKUP($A2750,'[1]01_GC Supply - Item Database -'!$D$3:$D$14229,'[1]01_GC Supply - Item Database -'!BX$3:BX$14229)</f>
        <v>Light Gray</v>
      </c>
      <c r="DO2750" t="str">
        <f>_xlfn.XLOOKUP($A2750,'[1]01_GC Supply - Item Database -'!$D$3:$D$14229,'[1]01_GC Supply - Item Database -'!BY$3:BY$14229)</f>
        <v>Solid</v>
      </c>
      <c r="DP2750" t="s">
        <v>11001</v>
      </c>
      <c r="DQ2750" s="7" t="s">
        <v>739</v>
      </c>
    </row>
    <row r="2751" spans="1:121">
      <c r="A2751" t="s">
        <v>12542</v>
      </c>
      <c r="B2751" t="s">
        <v>12543</v>
      </c>
      <c r="C2751" t="s">
        <v>123</v>
      </c>
      <c r="D2751" t="s">
        <v>124</v>
      </c>
      <c r="E2751" t="s">
        <v>12513</v>
      </c>
      <c r="F2751" t="s">
        <v>10981</v>
      </c>
      <c r="G2751" t="s">
        <v>12544</v>
      </c>
      <c r="H2751" t="s">
        <v>500</v>
      </c>
      <c r="I2751" t="s">
        <v>129</v>
      </c>
      <c r="J2751" t="s">
        <v>10983</v>
      </c>
      <c r="L2751" t="s">
        <v>10984</v>
      </c>
      <c r="M2751" t="s">
        <v>10985</v>
      </c>
      <c r="P2751" t="s">
        <v>12543</v>
      </c>
      <c r="Q2751" t="s">
        <v>504</v>
      </c>
      <c r="R2751" t="s">
        <v>10986</v>
      </c>
      <c r="T2751" t="s">
        <v>1929</v>
      </c>
      <c r="U2751" t="s">
        <v>136</v>
      </c>
      <c r="V2751" t="s">
        <v>852</v>
      </c>
      <c r="Y2751" t="s">
        <v>10987</v>
      </c>
      <c r="Z2751" t="s">
        <v>3648</v>
      </c>
      <c r="AA2751" t="s">
        <v>12346</v>
      </c>
      <c r="AB2751" t="s">
        <v>10989</v>
      </c>
      <c r="AC2751" t="s">
        <v>10990</v>
      </c>
      <c r="AD2751" t="s">
        <v>10991</v>
      </c>
      <c r="AI2751" t="s">
        <v>11070</v>
      </c>
      <c r="AJ2751" t="s">
        <v>1827</v>
      </c>
      <c r="AK2751" t="s">
        <v>124</v>
      </c>
      <c r="AL2751" t="s">
        <v>123</v>
      </c>
      <c r="AM2751" t="s">
        <v>124</v>
      </c>
      <c r="AN2751" t="s">
        <v>124</v>
      </c>
      <c r="AO2751" t="s">
        <v>147</v>
      </c>
      <c r="AP2751" t="s">
        <v>148</v>
      </c>
      <c r="AQ2751" t="s">
        <v>147</v>
      </c>
      <c r="AR2751" t="s">
        <v>522</v>
      </c>
      <c r="AS2751" t="s">
        <v>11640</v>
      </c>
      <c r="AT2751" t="s">
        <v>11641</v>
      </c>
      <c r="AU2751" t="s">
        <v>11642</v>
      </c>
      <c r="AV2751" t="s">
        <v>11643</v>
      </c>
      <c r="AW2751" t="s">
        <v>11644</v>
      </c>
      <c r="AX2751" t="s">
        <v>521</v>
      </c>
      <c r="AY2751" t="s">
        <v>730</v>
      </c>
      <c r="AZ2751" t="s">
        <v>147</v>
      </c>
      <c r="BA2751" t="s">
        <v>2111</v>
      </c>
      <c r="BB2751" t="s">
        <v>777</v>
      </c>
      <c r="BC2751" t="s">
        <v>525</v>
      </c>
      <c r="BD2751" t="s">
        <v>655</v>
      </c>
      <c r="BE2751" t="s">
        <v>11645</v>
      </c>
      <c r="BF2751" t="s">
        <v>1386</v>
      </c>
      <c r="BG2751" t="s">
        <v>11646</v>
      </c>
      <c r="BH2751" t="s">
        <v>3342</v>
      </c>
      <c r="BI2751" t="s">
        <v>145</v>
      </c>
      <c r="BJ2751" t="s">
        <v>448</v>
      </c>
      <c r="BK2751" t="s">
        <v>268</v>
      </c>
      <c r="BL2751" t="s">
        <v>448</v>
      </c>
      <c r="BM2751" t="s">
        <v>777</v>
      </c>
      <c r="BN2751" t="s">
        <v>525</v>
      </c>
      <c r="BO2751" t="s">
        <v>655</v>
      </c>
      <c r="BP2751" t="s">
        <v>534</v>
      </c>
      <c r="BQ2751" t="s">
        <v>129</v>
      </c>
      <c r="BR2751" t="s">
        <v>11079</v>
      </c>
      <c r="BS2751" t="s">
        <v>536</v>
      </c>
      <c r="BT2751" t="s">
        <v>453</v>
      </c>
      <c r="BU2751" t="s">
        <v>454</v>
      </c>
      <c r="BV2751" t="s">
        <v>455</v>
      </c>
      <c r="BW2751" t="s">
        <v>537</v>
      </c>
      <c r="BY2751" t="s">
        <v>175</v>
      </c>
      <c r="BZ2751" t="s">
        <v>175</v>
      </c>
      <c r="CA2751" t="s">
        <v>175</v>
      </c>
      <c r="CB2751" t="s">
        <v>175</v>
      </c>
      <c r="CC2751" t="s">
        <v>176</v>
      </c>
      <c r="CD2751" t="s">
        <v>175</v>
      </c>
      <c r="CE2751" t="s">
        <v>170</v>
      </c>
      <c r="CF2751" t="s">
        <v>175</v>
      </c>
      <c r="CG2751" t="s">
        <v>175</v>
      </c>
      <c r="CH2751" t="s">
        <v>177</v>
      </c>
      <c r="CI2751" t="s">
        <v>163</v>
      </c>
      <c r="CJ2751" t="s">
        <v>175</v>
      </c>
      <c r="CK2751" t="s">
        <v>12107</v>
      </c>
      <c r="CL2751" t="s">
        <v>1265</v>
      </c>
      <c r="CM2751" s="4" t="s">
        <v>163</v>
      </c>
      <c r="CN2751" t="s">
        <v>464</v>
      </c>
      <c r="CO2751" t="s">
        <v>1894</v>
      </c>
      <c r="CV2751" t="s">
        <v>10996</v>
      </c>
      <c r="CW2751" t="s">
        <v>10997</v>
      </c>
      <c r="CX2751" t="s">
        <v>129</v>
      </c>
      <c r="CY2751" t="s">
        <v>185</v>
      </c>
      <c r="DA2751" t="s">
        <v>10998</v>
      </c>
      <c r="DB2751" t="s">
        <v>10999</v>
      </c>
      <c r="DC2751" t="s">
        <v>11000</v>
      </c>
      <c r="DD2751" t="s">
        <v>468</v>
      </c>
      <c r="DF2751" t="s">
        <v>361</v>
      </c>
      <c r="DG2751" t="s">
        <v>362</v>
      </c>
      <c r="DH2751" t="s">
        <v>11364</v>
      </c>
      <c r="DI2751" t="s">
        <v>5516</v>
      </c>
      <c r="DJ2751" t="s">
        <v>193</v>
      </c>
      <c r="DK2751" t="s">
        <v>5516</v>
      </c>
      <c r="DM2751" t="str">
        <f>_xlfn.XLOOKUP($A2751,'[1]01_GC Supply - Item Database -'!$D$3:$D$14229,'[1]01_GC Supply - Item Database -'!BW$3:BW$14229)</f>
        <v>Blue</v>
      </c>
      <c r="DN2751" t="str">
        <f>_xlfn.XLOOKUP($A2751,'[1]01_GC Supply - Item Database -'!$D$3:$D$14229,'[1]01_GC Supply - Item Database -'!BX$3:BX$14229)</f>
        <v>Navy</v>
      </c>
      <c r="DO2751" t="str">
        <f>_xlfn.XLOOKUP($A2751,'[1]01_GC Supply - Item Database -'!$D$3:$D$14229,'[1]01_GC Supply - Item Database -'!BY$3:BY$14229)</f>
        <v>Solid</v>
      </c>
      <c r="DP2751" t="s">
        <v>11001</v>
      </c>
      <c r="DQ2751" s="7" t="s">
        <v>739</v>
      </c>
    </row>
    <row r="2752" spans="1:121">
      <c r="A2752" t="s">
        <v>12545</v>
      </c>
      <c r="B2752" t="s">
        <v>12546</v>
      </c>
      <c r="C2752" t="s">
        <v>123</v>
      </c>
      <c r="D2752" t="s">
        <v>124</v>
      </c>
      <c r="E2752" t="s">
        <v>12547</v>
      </c>
      <c r="F2752" t="s">
        <v>10981</v>
      </c>
      <c r="G2752" t="s">
        <v>12548</v>
      </c>
      <c r="H2752" t="s">
        <v>500</v>
      </c>
      <c r="I2752" t="s">
        <v>129</v>
      </c>
      <c r="J2752" t="s">
        <v>10983</v>
      </c>
      <c r="L2752" t="s">
        <v>10984</v>
      </c>
      <c r="M2752" t="s">
        <v>10985</v>
      </c>
      <c r="P2752" t="s">
        <v>12546</v>
      </c>
      <c r="Q2752" t="s">
        <v>504</v>
      </c>
      <c r="R2752" t="s">
        <v>10986</v>
      </c>
      <c r="T2752" t="s">
        <v>2385</v>
      </c>
      <c r="U2752" t="s">
        <v>136</v>
      </c>
      <c r="V2752" t="s">
        <v>852</v>
      </c>
      <c r="Y2752" t="s">
        <v>10987</v>
      </c>
      <c r="Z2752" t="s">
        <v>3648</v>
      </c>
      <c r="AA2752" t="s">
        <v>12346</v>
      </c>
      <c r="AB2752" t="s">
        <v>10989</v>
      </c>
      <c r="AC2752" t="s">
        <v>10990</v>
      </c>
      <c r="AD2752" t="s">
        <v>10991</v>
      </c>
      <c r="AI2752" t="s">
        <v>11070</v>
      </c>
      <c r="AJ2752" t="s">
        <v>1827</v>
      </c>
      <c r="AK2752" t="s">
        <v>124</v>
      </c>
      <c r="AL2752" t="s">
        <v>123</v>
      </c>
      <c r="AM2752" t="s">
        <v>124</v>
      </c>
      <c r="AN2752" t="s">
        <v>124</v>
      </c>
      <c r="AO2752" t="s">
        <v>147</v>
      </c>
      <c r="AP2752" t="s">
        <v>148</v>
      </c>
      <c r="AQ2752" t="s">
        <v>147</v>
      </c>
      <c r="AR2752" t="s">
        <v>400</v>
      </c>
      <c r="AS2752" t="s">
        <v>8592</v>
      </c>
      <c r="AT2752" t="s">
        <v>12549</v>
      </c>
      <c r="AU2752" t="s">
        <v>12550</v>
      </c>
      <c r="AV2752" t="s">
        <v>12551</v>
      </c>
      <c r="AW2752" t="s">
        <v>12552</v>
      </c>
      <c r="AX2752" t="s">
        <v>149</v>
      </c>
      <c r="AY2752" t="s">
        <v>812</v>
      </c>
      <c r="AZ2752" t="s">
        <v>147</v>
      </c>
      <c r="BA2752" t="s">
        <v>341</v>
      </c>
      <c r="BB2752" t="s">
        <v>3136</v>
      </c>
      <c r="BC2752" t="s">
        <v>933</v>
      </c>
      <c r="BD2752" t="s">
        <v>10206</v>
      </c>
      <c r="BE2752" t="s">
        <v>12553</v>
      </c>
      <c r="BF2752" t="s">
        <v>4379</v>
      </c>
      <c r="BG2752" t="s">
        <v>12554</v>
      </c>
      <c r="BH2752" t="s">
        <v>1769</v>
      </c>
      <c r="BI2752" t="s">
        <v>145</v>
      </c>
      <c r="BJ2752" t="s">
        <v>448</v>
      </c>
      <c r="BK2752" t="s">
        <v>156</v>
      </c>
      <c r="BL2752" t="s">
        <v>156</v>
      </c>
      <c r="BM2752" t="s">
        <v>3136</v>
      </c>
      <c r="BN2752" t="s">
        <v>933</v>
      </c>
      <c r="BO2752" t="s">
        <v>10206</v>
      </c>
      <c r="BP2752" t="s">
        <v>534</v>
      </c>
      <c r="BQ2752" t="s">
        <v>129</v>
      </c>
      <c r="BR2752" t="s">
        <v>11079</v>
      </c>
      <c r="BS2752" t="s">
        <v>536</v>
      </c>
      <c r="BT2752" t="s">
        <v>453</v>
      </c>
      <c r="BU2752" t="s">
        <v>454</v>
      </c>
      <c r="BV2752" t="s">
        <v>455</v>
      </c>
      <c r="BW2752" t="s">
        <v>537</v>
      </c>
      <c r="BY2752" t="s">
        <v>175</v>
      </c>
      <c r="BZ2752" t="s">
        <v>175</v>
      </c>
      <c r="CA2752" t="s">
        <v>175</v>
      </c>
      <c r="CB2752" t="s">
        <v>175</v>
      </c>
      <c r="CC2752" t="s">
        <v>176</v>
      </c>
      <c r="CD2752" t="s">
        <v>175</v>
      </c>
      <c r="CE2752" t="s">
        <v>170</v>
      </c>
      <c r="CF2752" t="s">
        <v>175</v>
      </c>
      <c r="CG2752" t="s">
        <v>175</v>
      </c>
      <c r="CH2752" t="s">
        <v>177</v>
      </c>
      <c r="CI2752" t="s">
        <v>163</v>
      </c>
      <c r="CJ2752" t="s">
        <v>175</v>
      </c>
      <c r="CK2752" t="s">
        <v>12107</v>
      </c>
      <c r="CL2752" t="s">
        <v>1265</v>
      </c>
      <c r="CM2752" s="4" t="s">
        <v>163</v>
      </c>
      <c r="CN2752" t="s">
        <v>464</v>
      </c>
      <c r="CO2752" t="s">
        <v>1894</v>
      </c>
      <c r="CV2752" t="s">
        <v>10996</v>
      </c>
      <c r="CW2752" t="s">
        <v>10997</v>
      </c>
      <c r="CX2752" t="s">
        <v>129</v>
      </c>
      <c r="CY2752" t="s">
        <v>185</v>
      </c>
      <c r="DA2752" t="s">
        <v>10998</v>
      </c>
      <c r="DB2752" t="s">
        <v>10999</v>
      </c>
      <c r="DC2752" t="s">
        <v>11000</v>
      </c>
      <c r="DD2752" t="s">
        <v>468</v>
      </c>
      <c r="DF2752" t="s">
        <v>361</v>
      </c>
      <c r="DG2752" t="s">
        <v>362</v>
      </c>
      <c r="DH2752" t="s">
        <v>11364</v>
      </c>
      <c r="DI2752" t="s">
        <v>5516</v>
      </c>
      <c r="DJ2752" t="s">
        <v>193</v>
      </c>
      <c r="DK2752" t="s">
        <v>5516</v>
      </c>
      <c r="DM2752" t="str">
        <f>_xlfn.XLOOKUP($A2752,'[1]01_GC Supply - Item Database -'!$D$3:$D$14229,'[1]01_GC Supply - Item Database -'!BW$3:BW$14229)</f>
        <v>Multi</v>
      </c>
      <c r="DN2752" t="str">
        <f>_xlfn.XLOOKUP($A2752,'[1]01_GC Supply - Item Database -'!$D$3:$D$14229,'[1]01_GC Supply - Item Database -'!BX$3:BX$14229)</f>
        <v>Gray</v>
      </c>
      <c r="DO2752" t="str">
        <f>_xlfn.XLOOKUP($A2752,'[1]01_GC Supply - Item Database -'!$D$3:$D$14229,'[1]01_GC Supply - Item Database -'!BY$3:BY$14229)</f>
        <v>Paw</v>
      </c>
      <c r="DP2752" t="s">
        <v>11001</v>
      </c>
      <c r="DQ2752" s="7" t="s">
        <v>12555</v>
      </c>
    </row>
    <row r="2753" spans="1:121">
      <c r="A2753" t="s">
        <v>12556</v>
      </c>
      <c r="B2753" t="s">
        <v>12557</v>
      </c>
      <c r="C2753" t="s">
        <v>123</v>
      </c>
      <c r="D2753" t="s">
        <v>124</v>
      </c>
      <c r="E2753" t="s">
        <v>12547</v>
      </c>
      <c r="F2753" t="s">
        <v>10981</v>
      </c>
      <c r="G2753" t="s">
        <v>12558</v>
      </c>
      <c r="H2753" t="s">
        <v>500</v>
      </c>
      <c r="I2753" t="s">
        <v>129</v>
      </c>
      <c r="J2753" t="s">
        <v>10983</v>
      </c>
      <c r="L2753" t="s">
        <v>10984</v>
      </c>
      <c r="M2753" t="s">
        <v>10985</v>
      </c>
      <c r="P2753" t="s">
        <v>12557</v>
      </c>
      <c r="Q2753" t="s">
        <v>504</v>
      </c>
      <c r="R2753" t="s">
        <v>10986</v>
      </c>
      <c r="T2753" t="s">
        <v>2385</v>
      </c>
      <c r="U2753" t="s">
        <v>136</v>
      </c>
      <c r="V2753" t="s">
        <v>852</v>
      </c>
      <c r="Y2753" t="s">
        <v>10987</v>
      </c>
      <c r="Z2753" t="s">
        <v>3648</v>
      </c>
      <c r="AA2753" t="s">
        <v>12346</v>
      </c>
      <c r="AB2753" t="s">
        <v>10989</v>
      </c>
      <c r="AC2753" t="s">
        <v>10990</v>
      </c>
      <c r="AD2753" t="s">
        <v>10991</v>
      </c>
      <c r="AI2753" t="s">
        <v>11070</v>
      </c>
      <c r="AJ2753" t="s">
        <v>1827</v>
      </c>
      <c r="AK2753" t="s">
        <v>124</v>
      </c>
      <c r="AL2753" t="s">
        <v>123</v>
      </c>
      <c r="AM2753" t="s">
        <v>124</v>
      </c>
      <c r="AN2753" t="s">
        <v>124</v>
      </c>
      <c r="AO2753" t="s">
        <v>147</v>
      </c>
      <c r="AP2753" t="s">
        <v>148</v>
      </c>
      <c r="AQ2753" t="s">
        <v>147</v>
      </c>
      <c r="AR2753" t="s">
        <v>400</v>
      </c>
      <c r="AS2753" t="s">
        <v>8592</v>
      </c>
      <c r="AT2753" t="s">
        <v>12549</v>
      </c>
      <c r="AU2753" t="s">
        <v>12550</v>
      </c>
      <c r="AV2753" t="s">
        <v>12551</v>
      </c>
      <c r="AW2753" t="s">
        <v>12552</v>
      </c>
      <c r="AX2753" t="s">
        <v>149</v>
      </c>
      <c r="AY2753" t="s">
        <v>812</v>
      </c>
      <c r="AZ2753" t="s">
        <v>147</v>
      </c>
      <c r="BA2753" t="s">
        <v>341</v>
      </c>
      <c r="BB2753" t="s">
        <v>3136</v>
      </c>
      <c r="BC2753" t="s">
        <v>933</v>
      </c>
      <c r="BD2753" t="s">
        <v>10206</v>
      </c>
      <c r="BE2753" t="s">
        <v>12553</v>
      </c>
      <c r="BF2753" t="s">
        <v>4379</v>
      </c>
      <c r="BG2753" t="s">
        <v>12554</v>
      </c>
      <c r="BH2753" t="s">
        <v>1769</v>
      </c>
      <c r="BI2753" t="s">
        <v>145</v>
      </c>
      <c r="BJ2753" t="s">
        <v>448</v>
      </c>
      <c r="BK2753" t="s">
        <v>156</v>
      </c>
      <c r="BL2753" t="s">
        <v>156</v>
      </c>
      <c r="BM2753" t="s">
        <v>3136</v>
      </c>
      <c r="BN2753" t="s">
        <v>933</v>
      </c>
      <c r="BO2753" t="s">
        <v>10206</v>
      </c>
      <c r="BP2753" t="s">
        <v>534</v>
      </c>
      <c r="BQ2753" t="s">
        <v>129</v>
      </c>
      <c r="BR2753" t="s">
        <v>11079</v>
      </c>
      <c r="BS2753" t="s">
        <v>536</v>
      </c>
      <c r="BT2753" t="s">
        <v>453</v>
      </c>
      <c r="BU2753" t="s">
        <v>454</v>
      </c>
      <c r="BV2753" t="s">
        <v>455</v>
      </c>
      <c r="BW2753" t="s">
        <v>537</v>
      </c>
      <c r="BY2753" t="s">
        <v>175</v>
      </c>
      <c r="BZ2753" t="s">
        <v>175</v>
      </c>
      <c r="CA2753" t="s">
        <v>175</v>
      </c>
      <c r="CB2753" t="s">
        <v>175</v>
      </c>
      <c r="CC2753" t="s">
        <v>176</v>
      </c>
      <c r="CD2753" t="s">
        <v>175</v>
      </c>
      <c r="CE2753" t="s">
        <v>170</v>
      </c>
      <c r="CF2753" t="s">
        <v>175</v>
      </c>
      <c r="CG2753" t="s">
        <v>175</v>
      </c>
      <c r="CH2753" t="s">
        <v>177</v>
      </c>
      <c r="CI2753" t="s">
        <v>163</v>
      </c>
      <c r="CJ2753" t="s">
        <v>175</v>
      </c>
      <c r="CK2753" t="s">
        <v>12107</v>
      </c>
      <c r="CL2753" t="s">
        <v>1265</v>
      </c>
      <c r="CM2753" s="4" t="s">
        <v>163</v>
      </c>
      <c r="CN2753" t="s">
        <v>464</v>
      </c>
      <c r="CO2753" t="s">
        <v>1894</v>
      </c>
      <c r="CV2753" t="s">
        <v>10996</v>
      </c>
      <c r="CW2753" t="s">
        <v>10997</v>
      </c>
      <c r="CX2753" t="s">
        <v>129</v>
      </c>
      <c r="CY2753" t="s">
        <v>185</v>
      </c>
      <c r="DA2753" t="s">
        <v>10998</v>
      </c>
      <c r="DB2753" t="s">
        <v>10999</v>
      </c>
      <c r="DC2753" t="s">
        <v>11000</v>
      </c>
      <c r="DD2753" t="s">
        <v>468</v>
      </c>
      <c r="DF2753" t="s">
        <v>361</v>
      </c>
      <c r="DG2753" t="s">
        <v>362</v>
      </c>
      <c r="DH2753" t="s">
        <v>11364</v>
      </c>
      <c r="DI2753" t="s">
        <v>5516</v>
      </c>
      <c r="DJ2753" t="s">
        <v>193</v>
      </c>
      <c r="DK2753" t="s">
        <v>5516</v>
      </c>
      <c r="DM2753" t="str">
        <f>_xlfn.XLOOKUP($A2753,'[1]01_GC Supply - Item Database -'!$D$3:$D$14229,'[1]01_GC Supply - Item Database -'!BW$3:BW$14229)</f>
        <v>Multi</v>
      </c>
      <c r="DN2753" t="str">
        <f>_xlfn.XLOOKUP($A2753,'[1]01_GC Supply - Item Database -'!$D$3:$D$14229,'[1]01_GC Supply - Item Database -'!BX$3:BX$14229)</f>
        <v>Beige/Ivory</v>
      </c>
      <c r="DO2753" t="str">
        <f>_xlfn.XLOOKUP($A2753,'[1]01_GC Supply - Item Database -'!$D$3:$D$14229,'[1]01_GC Supply - Item Database -'!BY$3:BY$14229)</f>
        <v>Paw</v>
      </c>
      <c r="DP2753" t="s">
        <v>11001</v>
      </c>
      <c r="DQ2753" s="7" t="s">
        <v>12555</v>
      </c>
    </row>
    <row r="2754" spans="1:121">
      <c r="A2754" t="s">
        <v>12559</v>
      </c>
      <c r="B2754" t="s">
        <v>12560</v>
      </c>
      <c r="C2754" t="s">
        <v>123</v>
      </c>
      <c r="D2754" t="s">
        <v>124</v>
      </c>
      <c r="E2754" t="s">
        <v>12547</v>
      </c>
      <c r="F2754" t="s">
        <v>10981</v>
      </c>
      <c r="G2754" t="s">
        <v>12561</v>
      </c>
      <c r="H2754" t="s">
        <v>500</v>
      </c>
      <c r="I2754" t="s">
        <v>129</v>
      </c>
      <c r="J2754" t="s">
        <v>10983</v>
      </c>
      <c r="L2754" t="s">
        <v>10984</v>
      </c>
      <c r="M2754" t="s">
        <v>10985</v>
      </c>
      <c r="P2754" t="s">
        <v>12560</v>
      </c>
      <c r="Q2754" t="s">
        <v>504</v>
      </c>
      <c r="R2754" t="s">
        <v>10986</v>
      </c>
      <c r="T2754" t="s">
        <v>2385</v>
      </c>
      <c r="U2754" t="s">
        <v>136</v>
      </c>
      <c r="V2754" t="s">
        <v>852</v>
      </c>
      <c r="Y2754" t="s">
        <v>10987</v>
      </c>
      <c r="Z2754" t="s">
        <v>3648</v>
      </c>
      <c r="AA2754" t="s">
        <v>12346</v>
      </c>
      <c r="AB2754" t="s">
        <v>10989</v>
      </c>
      <c r="AC2754" t="s">
        <v>10990</v>
      </c>
      <c r="AD2754" t="s">
        <v>10991</v>
      </c>
      <c r="AI2754" t="s">
        <v>11070</v>
      </c>
      <c r="AJ2754" t="s">
        <v>1827</v>
      </c>
      <c r="AK2754" t="s">
        <v>124</v>
      </c>
      <c r="AL2754" t="s">
        <v>123</v>
      </c>
      <c r="AM2754" t="s">
        <v>124</v>
      </c>
      <c r="AN2754" t="s">
        <v>124</v>
      </c>
      <c r="AO2754" t="s">
        <v>147</v>
      </c>
      <c r="AP2754" t="s">
        <v>148</v>
      </c>
      <c r="AQ2754" t="s">
        <v>147</v>
      </c>
      <c r="AR2754" t="s">
        <v>400</v>
      </c>
      <c r="AS2754" t="s">
        <v>8592</v>
      </c>
      <c r="AT2754" t="s">
        <v>12549</v>
      </c>
      <c r="AU2754" t="s">
        <v>12550</v>
      </c>
      <c r="AV2754" t="s">
        <v>12551</v>
      </c>
      <c r="AW2754" t="s">
        <v>12552</v>
      </c>
      <c r="AX2754" t="s">
        <v>149</v>
      </c>
      <c r="AY2754" t="s">
        <v>812</v>
      </c>
      <c r="AZ2754" t="s">
        <v>147</v>
      </c>
      <c r="BA2754" t="s">
        <v>341</v>
      </c>
      <c r="BB2754" t="s">
        <v>3136</v>
      </c>
      <c r="BC2754" t="s">
        <v>933</v>
      </c>
      <c r="BD2754" t="s">
        <v>10206</v>
      </c>
      <c r="BE2754" t="s">
        <v>12553</v>
      </c>
      <c r="BF2754" t="s">
        <v>4379</v>
      </c>
      <c r="BG2754" t="s">
        <v>12554</v>
      </c>
      <c r="BH2754" t="s">
        <v>1769</v>
      </c>
      <c r="BI2754" t="s">
        <v>145</v>
      </c>
      <c r="BJ2754" t="s">
        <v>448</v>
      </c>
      <c r="BK2754" t="s">
        <v>156</v>
      </c>
      <c r="BL2754" t="s">
        <v>156</v>
      </c>
      <c r="BM2754" t="s">
        <v>3136</v>
      </c>
      <c r="BN2754" t="s">
        <v>933</v>
      </c>
      <c r="BO2754" t="s">
        <v>10206</v>
      </c>
      <c r="BP2754" t="s">
        <v>534</v>
      </c>
      <c r="BQ2754" t="s">
        <v>129</v>
      </c>
      <c r="BR2754" t="s">
        <v>11079</v>
      </c>
      <c r="BS2754" t="s">
        <v>536</v>
      </c>
      <c r="BT2754" t="s">
        <v>453</v>
      </c>
      <c r="BU2754" t="s">
        <v>454</v>
      </c>
      <c r="BV2754" t="s">
        <v>455</v>
      </c>
      <c r="BW2754" t="s">
        <v>537</v>
      </c>
      <c r="BY2754" t="s">
        <v>175</v>
      </c>
      <c r="BZ2754" t="s">
        <v>175</v>
      </c>
      <c r="CA2754" t="s">
        <v>175</v>
      </c>
      <c r="CB2754" t="s">
        <v>175</v>
      </c>
      <c r="CC2754" t="s">
        <v>176</v>
      </c>
      <c r="CD2754" t="s">
        <v>175</v>
      </c>
      <c r="CE2754" t="s">
        <v>170</v>
      </c>
      <c r="CF2754" t="s">
        <v>175</v>
      </c>
      <c r="CG2754" t="s">
        <v>175</v>
      </c>
      <c r="CH2754" t="s">
        <v>177</v>
      </c>
      <c r="CI2754" t="s">
        <v>163</v>
      </c>
      <c r="CJ2754" t="s">
        <v>175</v>
      </c>
      <c r="CK2754" t="s">
        <v>12107</v>
      </c>
      <c r="CL2754" t="s">
        <v>1265</v>
      </c>
      <c r="CM2754" s="4" t="s">
        <v>163</v>
      </c>
      <c r="CN2754" t="s">
        <v>464</v>
      </c>
      <c r="CO2754" t="s">
        <v>1894</v>
      </c>
      <c r="CV2754" t="s">
        <v>10996</v>
      </c>
      <c r="CW2754" t="s">
        <v>10997</v>
      </c>
      <c r="CX2754" t="s">
        <v>129</v>
      </c>
      <c r="CY2754" t="s">
        <v>185</v>
      </c>
      <c r="DA2754" t="s">
        <v>10998</v>
      </c>
      <c r="DB2754" t="s">
        <v>10999</v>
      </c>
      <c r="DC2754" t="s">
        <v>11000</v>
      </c>
      <c r="DD2754" t="s">
        <v>468</v>
      </c>
      <c r="DF2754" t="s">
        <v>361</v>
      </c>
      <c r="DG2754" t="s">
        <v>362</v>
      </c>
      <c r="DH2754" t="s">
        <v>11364</v>
      </c>
      <c r="DI2754" t="s">
        <v>5516</v>
      </c>
      <c r="DJ2754" t="s">
        <v>193</v>
      </c>
      <c r="DK2754" t="s">
        <v>5516</v>
      </c>
      <c r="DM2754" t="str">
        <f>_xlfn.XLOOKUP($A2754,'[1]01_GC Supply - Item Database -'!$D$3:$D$14229,'[1]01_GC Supply - Item Database -'!BW$3:BW$14229)</f>
        <v>Multi</v>
      </c>
      <c r="DN2754" t="str">
        <f>_xlfn.XLOOKUP($A2754,'[1]01_GC Supply - Item Database -'!$D$3:$D$14229,'[1]01_GC Supply - Item Database -'!BX$3:BX$14229)</f>
        <v>Black/White</v>
      </c>
      <c r="DO2754" t="str">
        <f>_xlfn.XLOOKUP($A2754,'[1]01_GC Supply - Item Database -'!$D$3:$D$14229,'[1]01_GC Supply - Item Database -'!BY$3:BY$14229)</f>
        <v>Paw</v>
      </c>
      <c r="DP2754" t="s">
        <v>11001</v>
      </c>
      <c r="DQ2754" s="7" t="s">
        <v>12555</v>
      </c>
    </row>
    <row r="2755" spans="1:121">
      <c r="A2755" t="s">
        <v>12562</v>
      </c>
      <c r="B2755" t="s">
        <v>12563</v>
      </c>
      <c r="C2755" t="s">
        <v>123</v>
      </c>
      <c r="D2755" t="s">
        <v>124</v>
      </c>
      <c r="E2755" t="s">
        <v>12547</v>
      </c>
      <c r="F2755" t="s">
        <v>10981</v>
      </c>
      <c r="G2755" t="s">
        <v>12564</v>
      </c>
      <c r="H2755" t="s">
        <v>500</v>
      </c>
      <c r="I2755" t="s">
        <v>129</v>
      </c>
      <c r="J2755" t="s">
        <v>10983</v>
      </c>
      <c r="L2755" t="s">
        <v>10984</v>
      </c>
      <c r="M2755" t="s">
        <v>10985</v>
      </c>
      <c r="P2755" t="s">
        <v>12563</v>
      </c>
      <c r="Q2755" t="s">
        <v>504</v>
      </c>
      <c r="R2755" t="s">
        <v>10986</v>
      </c>
      <c r="T2755" t="s">
        <v>2385</v>
      </c>
      <c r="U2755" t="s">
        <v>136</v>
      </c>
      <c r="V2755" t="s">
        <v>852</v>
      </c>
      <c r="Y2755" t="s">
        <v>10987</v>
      </c>
      <c r="Z2755" t="s">
        <v>3648</v>
      </c>
      <c r="AA2755" t="s">
        <v>12346</v>
      </c>
      <c r="AB2755" t="s">
        <v>10989</v>
      </c>
      <c r="AC2755" t="s">
        <v>10990</v>
      </c>
      <c r="AD2755" t="s">
        <v>10991</v>
      </c>
      <c r="AI2755" t="s">
        <v>11070</v>
      </c>
      <c r="AJ2755" t="s">
        <v>1827</v>
      </c>
      <c r="AK2755" t="s">
        <v>124</v>
      </c>
      <c r="AL2755" t="s">
        <v>123</v>
      </c>
      <c r="AM2755" t="s">
        <v>124</v>
      </c>
      <c r="AN2755" t="s">
        <v>124</v>
      </c>
      <c r="AO2755" t="s">
        <v>147</v>
      </c>
      <c r="AP2755" t="s">
        <v>148</v>
      </c>
      <c r="AQ2755" t="s">
        <v>147</v>
      </c>
      <c r="AR2755" t="s">
        <v>400</v>
      </c>
      <c r="AS2755" t="s">
        <v>8592</v>
      </c>
      <c r="AT2755" t="s">
        <v>12549</v>
      </c>
      <c r="AU2755" t="s">
        <v>12550</v>
      </c>
      <c r="AV2755" t="s">
        <v>12551</v>
      </c>
      <c r="AW2755" t="s">
        <v>12552</v>
      </c>
      <c r="AX2755" t="s">
        <v>149</v>
      </c>
      <c r="AY2755" t="s">
        <v>812</v>
      </c>
      <c r="AZ2755" t="s">
        <v>147</v>
      </c>
      <c r="BA2755" t="s">
        <v>341</v>
      </c>
      <c r="BB2755" t="s">
        <v>3136</v>
      </c>
      <c r="BC2755" t="s">
        <v>933</v>
      </c>
      <c r="BD2755" t="s">
        <v>10206</v>
      </c>
      <c r="BE2755" t="s">
        <v>12553</v>
      </c>
      <c r="BF2755" t="s">
        <v>4379</v>
      </c>
      <c r="BG2755" t="s">
        <v>12554</v>
      </c>
      <c r="BH2755" t="s">
        <v>1769</v>
      </c>
      <c r="BI2755" t="s">
        <v>145</v>
      </c>
      <c r="BJ2755" t="s">
        <v>448</v>
      </c>
      <c r="BK2755" t="s">
        <v>156</v>
      </c>
      <c r="BL2755" t="s">
        <v>156</v>
      </c>
      <c r="BM2755" t="s">
        <v>3136</v>
      </c>
      <c r="BN2755" t="s">
        <v>933</v>
      </c>
      <c r="BO2755" t="s">
        <v>10206</v>
      </c>
      <c r="BP2755" t="s">
        <v>534</v>
      </c>
      <c r="BQ2755" t="s">
        <v>129</v>
      </c>
      <c r="BR2755" t="s">
        <v>11079</v>
      </c>
      <c r="BS2755" t="s">
        <v>536</v>
      </c>
      <c r="BT2755" t="s">
        <v>453</v>
      </c>
      <c r="BU2755" t="s">
        <v>454</v>
      </c>
      <c r="BV2755" t="s">
        <v>455</v>
      </c>
      <c r="BW2755" t="s">
        <v>537</v>
      </c>
      <c r="BY2755" t="s">
        <v>175</v>
      </c>
      <c r="BZ2755" t="s">
        <v>175</v>
      </c>
      <c r="CA2755" t="s">
        <v>175</v>
      </c>
      <c r="CB2755" t="s">
        <v>175</v>
      </c>
      <c r="CC2755" t="s">
        <v>176</v>
      </c>
      <c r="CD2755" t="s">
        <v>175</v>
      </c>
      <c r="CE2755" t="s">
        <v>170</v>
      </c>
      <c r="CF2755" t="s">
        <v>175</v>
      </c>
      <c r="CG2755" t="s">
        <v>175</v>
      </c>
      <c r="CH2755" t="s">
        <v>177</v>
      </c>
      <c r="CI2755" t="s">
        <v>163</v>
      </c>
      <c r="CJ2755" t="s">
        <v>175</v>
      </c>
      <c r="CK2755" t="s">
        <v>12107</v>
      </c>
      <c r="CL2755" t="s">
        <v>1265</v>
      </c>
      <c r="CM2755" s="4" t="s">
        <v>163</v>
      </c>
      <c r="CN2755" t="s">
        <v>464</v>
      </c>
      <c r="CO2755" t="s">
        <v>1894</v>
      </c>
      <c r="CV2755" t="s">
        <v>10996</v>
      </c>
      <c r="CW2755" t="s">
        <v>10997</v>
      </c>
      <c r="CX2755" t="s">
        <v>129</v>
      </c>
      <c r="CY2755" t="s">
        <v>185</v>
      </c>
      <c r="DA2755" t="s">
        <v>10998</v>
      </c>
      <c r="DB2755" t="s">
        <v>10999</v>
      </c>
      <c r="DC2755" t="s">
        <v>11000</v>
      </c>
      <c r="DD2755" t="s">
        <v>468</v>
      </c>
      <c r="DF2755" t="s">
        <v>361</v>
      </c>
      <c r="DG2755" t="s">
        <v>362</v>
      </c>
      <c r="DH2755" t="s">
        <v>11364</v>
      </c>
      <c r="DI2755" t="s">
        <v>5516</v>
      </c>
      <c r="DJ2755" t="s">
        <v>193</v>
      </c>
      <c r="DK2755" t="s">
        <v>5516</v>
      </c>
      <c r="DM2755" t="str">
        <f>_xlfn.XLOOKUP($A2755,'[1]01_GC Supply - Item Database -'!$D$3:$D$14229,'[1]01_GC Supply - Item Database -'!BW$3:BW$14229)</f>
        <v>Multi</v>
      </c>
      <c r="DN2755" t="str">
        <f>_xlfn.XLOOKUP($A2755,'[1]01_GC Supply - Item Database -'!$D$3:$D$14229,'[1]01_GC Supply - Item Database -'!BX$3:BX$14229)</f>
        <v>Charcoal Cloud</v>
      </c>
      <c r="DO2755" t="str">
        <f>_xlfn.XLOOKUP($A2755,'[1]01_GC Supply - Item Database -'!$D$3:$D$14229,'[1]01_GC Supply - Item Database -'!BY$3:BY$14229)</f>
        <v>Paw</v>
      </c>
      <c r="DP2755" t="s">
        <v>11001</v>
      </c>
      <c r="DQ2755" s="7" t="s">
        <v>12555</v>
      </c>
    </row>
    <row r="2756" spans="1:121">
      <c r="A2756" t="s">
        <v>12565</v>
      </c>
      <c r="B2756" t="s">
        <v>12566</v>
      </c>
      <c r="C2756" t="s">
        <v>123</v>
      </c>
      <c r="D2756" t="s">
        <v>124</v>
      </c>
      <c r="E2756" t="s">
        <v>12547</v>
      </c>
      <c r="F2756" t="s">
        <v>10981</v>
      </c>
      <c r="G2756" t="s">
        <v>12567</v>
      </c>
      <c r="H2756" t="s">
        <v>500</v>
      </c>
      <c r="I2756" t="s">
        <v>129</v>
      </c>
      <c r="J2756" t="s">
        <v>10983</v>
      </c>
      <c r="L2756" t="s">
        <v>10984</v>
      </c>
      <c r="M2756" t="s">
        <v>10985</v>
      </c>
      <c r="P2756" t="s">
        <v>12566</v>
      </c>
      <c r="Q2756" t="s">
        <v>504</v>
      </c>
      <c r="R2756" t="s">
        <v>10986</v>
      </c>
      <c r="T2756" t="s">
        <v>2385</v>
      </c>
      <c r="U2756" t="s">
        <v>136</v>
      </c>
      <c r="V2756" t="s">
        <v>852</v>
      </c>
      <c r="Y2756" t="s">
        <v>10987</v>
      </c>
      <c r="Z2756" t="s">
        <v>3648</v>
      </c>
      <c r="AA2756" t="s">
        <v>12346</v>
      </c>
      <c r="AB2756" t="s">
        <v>10989</v>
      </c>
      <c r="AC2756" t="s">
        <v>10990</v>
      </c>
      <c r="AD2756" t="s">
        <v>10991</v>
      </c>
      <c r="AI2756" t="s">
        <v>11070</v>
      </c>
      <c r="AJ2756" t="s">
        <v>1827</v>
      </c>
      <c r="AK2756" t="s">
        <v>124</v>
      </c>
      <c r="AL2756" t="s">
        <v>123</v>
      </c>
      <c r="AM2756" t="s">
        <v>124</v>
      </c>
      <c r="AN2756" t="s">
        <v>124</v>
      </c>
      <c r="AO2756" t="s">
        <v>147</v>
      </c>
      <c r="AP2756" t="s">
        <v>148</v>
      </c>
      <c r="AQ2756" t="s">
        <v>147</v>
      </c>
      <c r="AR2756" t="s">
        <v>400</v>
      </c>
      <c r="AS2756" t="s">
        <v>8592</v>
      </c>
      <c r="AT2756" t="s">
        <v>12549</v>
      </c>
      <c r="AU2756" t="s">
        <v>12550</v>
      </c>
      <c r="AV2756" t="s">
        <v>12551</v>
      </c>
      <c r="AW2756" t="s">
        <v>12552</v>
      </c>
      <c r="AX2756" t="s">
        <v>149</v>
      </c>
      <c r="AY2756" t="s">
        <v>812</v>
      </c>
      <c r="AZ2756" t="s">
        <v>147</v>
      </c>
      <c r="BA2756" t="s">
        <v>341</v>
      </c>
      <c r="BB2756" t="s">
        <v>3136</v>
      </c>
      <c r="BC2756" t="s">
        <v>933</v>
      </c>
      <c r="BD2756" t="s">
        <v>10206</v>
      </c>
      <c r="BE2756" t="s">
        <v>12553</v>
      </c>
      <c r="BF2756" t="s">
        <v>4379</v>
      </c>
      <c r="BG2756" t="s">
        <v>12554</v>
      </c>
      <c r="BH2756" t="s">
        <v>1769</v>
      </c>
      <c r="BI2756" t="s">
        <v>145</v>
      </c>
      <c r="BJ2756" t="s">
        <v>448</v>
      </c>
      <c r="BK2756" t="s">
        <v>156</v>
      </c>
      <c r="BL2756" t="s">
        <v>156</v>
      </c>
      <c r="BM2756" t="s">
        <v>3136</v>
      </c>
      <c r="BN2756" t="s">
        <v>933</v>
      </c>
      <c r="BO2756" t="s">
        <v>10206</v>
      </c>
      <c r="BP2756" t="s">
        <v>534</v>
      </c>
      <c r="BQ2756" t="s">
        <v>129</v>
      </c>
      <c r="BR2756" t="s">
        <v>11079</v>
      </c>
      <c r="BS2756" t="s">
        <v>536</v>
      </c>
      <c r="BT2756" t="s">
        <v>453</v>
      </c>
      <c r="BU2756" t="s">
        <v>454</v>
      </c>
      <c r="BV2756" t="s">
        <v>455</v>
      </c>
      <c r="BW2756" t="s">
        <v>537</v>
      </c>
      <c r="BY2756" t="s">
        <v>175</v>
      </c>
      <c r="BZ2756" t="s">
        <v>175</v>
      </c>
      <c r="CA2756" t="s">
        <v>175</v>
      </c>
      <c r="CB2756" t="s">
        <v>175</v>
      </c>
      <c r="CC2756" t="s">
        <v>176</v>
      </c>
      <c r="CD2756" t="s">
        <v>175</v>
      </c>
      <c r="CE2756" t="s">
        <v>170</v>
      </c>
      <c r="CF2756" t="s">
        <v>175</v>
      </c>
      <c r="CG2756" t="s">
        <v>175</v>
      </c>
      <c r="CH2756" t="s">
        <v>177</v>
      </c>
      <c r="CI2756" t="s">
        <v>163</v>
      </c>
      <c r="CJ2756" t="s">
        <v>175</v>
      </c>
      <c r="CK2756" t="s">
        <v>12107</v>
      </c>
      <c r="CL2756" t="s">
        <v>1265</v>
      </c>
      <c r="CM2756" s="4" t="s">
        <v>163</v>
      </c>
      <c r="CN2756" t="s">
        <v>464</v>
      </c>
      <c r="CO2756" t="s">
        <v>1894</v>
      </c>
      <c r="CV2756" t="s">
        <v>10996</v>
      </c>
      <c r="CW2756" t="s">
        <v>10997</v>
      </c>
      <c r="CX2756" t="s">
        <v>129</v>
      </c>
      <c r="CY2756" t="s">
        <v>185</v>
      </c>
      <c r="DA2756" t="s">
        <v>10998</v>
      </c>
      <c r="DB2756" t="s">
        <v>10999</v>
      </c>
      <c r="DC2756" t="s">
        <v>11000</v>
      </c>
      <c r="DD2756" t="s">
        <v>468</v>
      </c>
      <c r="DF2756" t="s">
        <v>361</v>
      </c>
      <c r="DG2756" t="s">
        <v>362</v>
      </c>
      <c r="DH2756" t="s">
        <v>11364</v>
      </c>
      <c r="DI2756" t="s">
        <v>5516</v>
      </c>
      <c r="DJ2756" t="s">
        <v>193</v>
      </c>
      <c r="DK2756" t="s">
        <v>5516</v>
      </c>
      <c r="DM2756" t="str">
        <f>_xlfn.XLOOKUP($A2756,'[1]01_GC Supply - Item Database -'!$D$3:$D$14229,'[1]01_GC Supply - Item Database -'!BW$3:BW$14229)</f>
        <v>Multi</v>
      </c>
      <c r="DN2756" t="str">
        <f>_xlfn.XLOOKUP($A2756,'[1]01_GC Supply - Item Database -'!$D$3:$D$14229,'[1]01_GC Supply - Item Database -'!BX$3:BX$14229)</f>
        <v>Navy/Cappucino</v>
      </c>
      <c r="DO2756" t="str">
        <f>_xlfn.XLOOKUP($A2756,'[1]01_GC Supply - Item Database -'!$D$3:$D$14229,'[1]01_GC Supply - Item Database -'!BY$3:BY$14229)</f>
        <v>Paw</v>
      </c>
      <c r="DP2756" t="s">
        <v>11001</v>
      </c>
      <c r="DQ2756" s="7" t="s">
        <v>12555</v>
      </c>
    </row>
    <row r="2757" spans="1:121">
      <c r="A2757" t="s">
        <v>12568</v>
      </c>
      <c r="B2757" t="s">
        <v>12569</v>
      </c>
      <c r="C2757" t="s">
        <v>123</v>
      </c>
      <c r="D2757" t="s">
        <v>124</v>
      </c>
      <c r="E2757" t="s">
        <v>12570</v>
      </c>
      <c r="F2757" t="s">
        <v>10981</v>
      </c>
      <c r="G2757" t="s">
        <v>12571</v>
      </c>
      <c r="H2757" t="s">
        <v>500</v>
      </c>
      <c r="I2757" t="s">
        <v>129</v>
      </c>
      <c r="J2757" t="s">
        <v>10983</v>
      </c>
      <c r="L2757" t="s">
        <v>10984</v>
      </c>
      <c r="M2757" t="s">
        <v>10985</v>
      </c>
      <c r="P2757" t="s">
        <v>12569</v>
      </c>
      <c r="Q2757" t="s">
        <v>504</v>
      </c>
      <c r="R2757" t="s">
        <v>10986</v>
      </c>
      <c r="T2757" t="s">
        <v>160</v>
      </c>
      <c r="U2757" t="s">
        <v>136</v>
      </c>
      <c r="V2757" t="s">
        <v>852</v>
      </c>
      <c r="Y2757" t="s">
        <v>10987</v>
      </c>
      <c r="Z2757" t="s">
        <v>3648</v>
      </c>
      <c r="AA2757" t="s">
        <v>12346</v>
      </c>
      <c r="AB2757" t="s">
        <v>10989</v>
      </c>
      <c r="AC2757" t="s">
        <v>10990</v>
      </c>
      <c r="AD2757" t="s">
        <v>10991</v>
      </c>
      <c r="AI2757" t="s">
        <v>11070</v>
      </c>
      <c r="AJ2757" t="s">
        <v>1827</v>
      </c>
      <c r="AK2757" t="s">
        <v>124</v>
      </c>
      <c r="AL2757" t="s">
        <v>123</v>
      </c>
      <c r="AM2757" t="s">
        <v>124</v>
      </c>
      <c r="AN2757" t="s">
        <v>124</v>
      </c>
      <c r="AO2757" t="s">
        <v>147</v>
      </c>
      <c r="AP2757" t="s">
        <v>148</v>
      </c>
      <c r="AQ2757" t="s">
        <v>147</v>
      </c>
      <c r="AR2757" t="s">
        <v>400</v>
      </c>
      <c r="AS2757" t="s">
        <v>8592</v>
      </c>
      <c r="AT2757" t="s">
        <v>12549</v>
      </c>
      <c r="AU2757" t="s">
        <v>12550</v>
      </c>
      <c r="AV2757" t="s">
        <v>12551</v>
      </c>
      <c r="AW2757" t="s">
        <v>12552</v>
      </c>
      <c r="AX2757" t="s">
        <v>149</v>
      </c>
      <c r="AY2757" t="s">
        <v>812</v>
      </c>
      <c r="AZ2757" t="s">
        <v>147</v>
      </c>
      <c r="BA2757" t="s">
        <v>341</v>
      </c>
      <c r="BB2757" t="s">
        <v>3136</v>
      </c>
      <c r="BC2757" t="s">
        <v>933</v>
      </c>
      <c r="BD2757" t="s">
        <v>10206</v>
      </c>
      <c r="BE2757" t="s">
        <v>12553</v>
      </c>
      <c r="BF2757" t="s">
        <v>4379</v>
      </c>
      <c r="BG2757" t="s">
        <v>12554</v>
      </c>
      <c r="BH2757" t="s">
        <v>1769</v>
      </c>
      <c r="BI2757" t="s">
        <v>145</v>
      </c>
      <c r="BJ2757" t="s">
        <v>448</v>
      </c>
      <c r="BK2757" t="s">
        <v>156</v>
      </c>
      <c r="BL2757" t="s">
        <v>156</v>
      </c>
      <c r="BM2757" t="s">
        <v>3136</v>
      </c>
      <c r="BN2757" t="s">
        <v>933</v>
      </c>
      <c r="BO2757" t="s">
        <v>10206</v>
      </c>
      <c r="BP2757" t="s">
        <v>534</v>
      </c>
      <c r="BQ2757" t="s">
        <v>129</v>
      </c>
      <c r="BR2757" t="s">
        <v>11079</v>
      </c>
      <c r="BS2757" t="s">
        <v>536</v>
      </c>
      <c r="BT2757" t="s">
        <v>453</v>
      </c>
      <c r="BU2757" t="s">
        <v>454</v>
      </c>
      <c r="BV2757" t="s">
        <v>455</v>
      </c>
      <c r="BW2757" t="s">
        <v>537</v>
      </c>
      <c r="BY2757" t="s">
        <v>175</v>
      </c>
      <c r="BZ2757" t="s">
        <v>175</v>
      </c>
      <c r="CA2757" t="s">
        <v>175</v>
      </c>
      <c r="CB2757" t="s">
        <v>175</v>
      </c>
      <c r="CC2757" t="s">
        <v>176</v>
      </c>
      <c r="CD2757" t="s">
        <v>175</v>
      </c>
      <c r="CE2757" t="s">
        <v>170</v>
      </c>
      <c r="CF2757" t="s">
        <v>175</v>
      </c>
      <c r="CG2757" t="s">
        <v>175</v>
      </c>
      <c r="CH2757" t="s">
        <v>177</v>
      </c>
      <c r="CI2757" t="s">
        <v>163</v>
      </c>
      <c r="CJ2757" t="s">
        <v>175</v>
      </c>
      <c r="CK2757" t="s">
        <v>12107</v>
      </c>
      <c r="CL2757" t="s">
        <v>1265</v>
      </c>
      <c r="CM2757" s="4" t="s">
        <v>163</v>
      </c>
      <c r="CN2757" t="s">
        <v>464</v>
      </c>
      <c r="CO2757" t="s">
        <v>1894</v>
      </c>
      <c r="CV2757" t="s">
        <v>10996</v>
      </c>
      <c r="CW2757" t="s">
        <v>10997</v>
      </c>
      <c r="CX2757" t="s">
        <v>129</v>
      </c>
      <c r="CY2757" t="s">
        <v>185</v>
      </c>
      <c r="DA2757" t="s">
        <v>10998</v>
      </c>
      <c r="DB2757" t="s">
        <v>10999</v>
      </c>
      <c r="DC2757" t="s">
        <v>11000</v>
      </c>
      <c r="DD2757" t="s">
        <v>468</v>
      </c>
      <c r="DF2757" t="s">
        <v>361</v>
      </c>
      <c r="DG2757" t="s">
        <v>362</v>
      </c>
      <c r="DH2757" t="s">
        <v>11364</v>
      </c>
      <c r="DI2757" t="s">
        <v>5516</v>
      </c>
      <c r="DJ2757" t="s">
        <v>193</v>
      </c>
      <c r="DK2757" t="s">
        <v>5516</v>
      </c>
      <c r="DM2757" t="str">
        <f>_xlfn.XLOOKUP($A2757,'[1]01_GC Supply - Item Database -'!$D$3:$D$14229,'[1]01_GC Supply - Item Database -'!BW$3:BW$14229)</f>
        <v>Brown</v>
      </c>
      <c r="DN2757" t="str">
        <f>_xlfn.XLOOKUP($A2757,'[1]01_GC Supply - Item Database -'!$D$3:$D$14229,'[1]01_GC Supply - Item Database -'!BX$3:BX$14229)</f>
        <v>Beige</v>
      </c>
      <c r="DO2757" t="str">
        <f>_xlfn.XLOOKUP($A2757,'[1]01_GC Supply - Item Database -'!$D$3:$D$14229,'[1]01_GC Supply - Item Database -'!BY$3:BY$14229)</f>
        <v>Solid</v>
      </c>
      <c r="DP2757" t="s">
        <v>11001</v>
      </c>
      <c r="DQ2757" s="7" t="s">
        <v>12555</v>
      </c>
    </row>
    <row r="2758" spans="1:121">
      <c r="A2758" t="s">
        <v>12572</v>
      </c>
      <c r="B2758" t="s">
        <v>12573</v>
      </c>
      <c r="C2758" t="s">
        <v>123</v>
      </c>
      <c r="D2758" t="s">
        <v>124</v>
      </c>
      <c r="E2758" t="s">
        <v>12570</v>
      </c>
      <c r="F2758" t="s">
        <v>10981</v>
      </c>
      <c r="G2758" t="s">
        <v>12574</v>
      </c>
      <c r="H2758" t="s">
        <v>500</v>
      </c>
      <c r="I2758" t="s">
        <v>129</v>
      </c>
      <c r="J2758" t="s">
        <v>10983</v>
      </c>
      <c r="L2758" t="s">
        <v>10984</v>
      </c>
      <c r="M2758" t="s">
        <v>10985</v>
      </c>
      <c r="P2758" t="s">
        <v>12573</v>
      </c>
      <c r="Q2758" t="s">
        <v>504</v>
      </c>
      <c r="R2758" t="s">
        <v>10986</v>
      </c>
      <c r="T2758" t="s">
        <v>160</v>
      </c>
      <c r="U2758" t="s">
        <v>136</v>
      </c>
      <c r="V2758" t="s">
        <v>852</v>
      </c>
      <c r="Y2758" t="s">
        <v>10987</v>
      </c>
      <c r="Z2758" t="s">
        <v>3648</v>
      </c>
      <c r="AA2758" t="s">
        <v>12346</v>
      </c>
      <c r="AB2758" t="s">
        <v>10989</v>
      </c>
      <c r="AC2758" t="s">
        <v>10990</v>
      </c>
      <c r="AD2758" t="s">
        <v>10991</v>
      </c>
      <c r="AI2758" t="s">
        <v>11070</v>
      </c>
      <c r="AJ2758" t="s">
        <v>1827</v>
      </c>
      <c r="AK2758" t="s">
        <v>124</v>
      </c>
      <c r="AL2758" t="s">
        <v>123</v>
      </c>
      <c r="AM2758" t="s">
        <v>124</v>
      </c>
      <c r="AN2758" t="s">
        <v>124</v>
      </c>
      <c r="AO2758" t="s">
        <v>147</v>
      </c>
      <c r="AP2758" t="s">
        <v>148</v>
      </c>
      <c r="AQ2758" t="s">
        <v>147</v>
      </c>
      <c r="AR2758" t="s">
        <v>400</v>
      </c>
      <c r="AS2758" t="s">
        <v>8592</v>
      </c>
      <c r="AT2758" t="s">
        <v>12549</v>
      </c>
      <c r="AU2758" t="s">
        <v>12550</v>
      </c>
      <c r="AV2758" t="s">
        <v>12551</v>
      </c>
      <c r="AW2758" t="s">
        <v>12552</v>
      </c>
      <c r="AX2758" t="s">
        <v>149</v>
      </c>
      <c r="AY2758" t="s">
        <v>812</v>
      </c>
      <c r="AZ2758" t="s">
        <v>147</v>
      </c>
      <c r="BA2758" t="s">
        <v>341</v>
      </c>
      <c r="BB2758" t="s">
        <v>3136</v>
      </c>
      <c r="BC2758" t="s">
        <v>933</v>
      </c>
      <c r="BD2758" t="s">
        <v>10206</v>
      </c>
      <c r="BE2758" t="s">
        <v>12553</v>
      </c>
      <c r="BF2758" t="s">
        <v>4379</v>
      </c>
      <c r="BG2758" t="s">
        <v>12554</v>
      </c>
      <c r="BH2758" t="s">
        <v>1769</v>
      </c>
      <c r="BI2758" t="s">
        <v>145</v>
      </c>
      <c r="BJ2758" t="s">
        <v>448</v>
      </c>
      <c r="BK2758" t="s">
        <v>156</v>
      </c>
      <c r="BL2758" t="s">
        <v>156</v>
      </c>
      <c r="BM2758" t="s">
        <v>3136</v>
      </c>
      <c r="BN2758" t="s">
        <v>933</v>
      </c>
      <c r="BO2758" t="s">
        <v>10206</v>
      </c>
      <c r="BP2758" t="s">
        <v>534</v>
      </c>
      <c r="BQ2758" t="s">
        <v>129</v>
      </c>
      <c r="BR2758" t="s">
        <v>11079</v>
      </c>
      <c r="BS2758" t="s">
        <v>536</v>
      </c>
      <c r="BT2758" t="s">
        <v>453</v>
      </c>
      <c r="BU2758" t="s">
        <v>454</v>
      </c>
      <c r="BV2758" t="s">
        <v>455</v>
      </c>
      <c r="BW2758" t="s">
        <v>537</v>
      </c>
      <c r="BY2758" t="s">
        <v>175</v>
      </c>
      <c r="BZ2758" t="s">
        <v>175</v>
      </c>
      <c r="CA2758" t="s">
        <v>175</v>
      </c>
      <c r="CB2758" t="s">
        <v>175</v>
      </c>
      <c r="CC2758" t="s">
        <v>176</v>
      </c>
      <c r="CD2758" t="s">
        <v>175</v>
      </c>
      <c r="CE2758" t="s">
        <v>170</v>
      </c>
      <c r="CF2758" t="s">
        <v>175</v>
      </c>
      <c r="CG2758" t="s">
        <v>175</v>
      </c>
      <c r="CH2758" t="s">
        <v>177</v>
      </c>
      <c r="CI2758" t="s">
        <v>163</v>
      </c>
      <c r="CJ2758" t="s">
        <v>175</v>
      </c>
      <c r="CK2758" t="s">
        <v>12107</v>
      </c>
      <c r="CL2758" t="s">
        <v>1265</v>
      </c>
      <c r="CM2758" s="4" t="s">
        <v>163</v>
      </c>
      <c r="CN2758" t="s">
        <v>464</v>
      </c>
      <c r="CO2758" t="s">
        <v>1894</v>
      </c>
      <c r="CV2758" t="s">
        <v>10996</v>
      </c>
      <c r="CW2758" t="s">
        <v>10997</v>
      </c>
      <c r="CX2758" t="s">
        <v>129</v>
      </c>
      <c r="CY2758" t="s">
        <v>185</v>
      </c>
      <c r="DA2758" t="s">
        <v>10998</v>
      </c>
      <c r="DB2758" t="s">
        <v>10999</v>
      </c>
      <c r="DC2758" t="s">
        <v>11000</v>
      </c>
      <c r="DD2758" t="s">
        <v>468</v>
      </c>
      <c r="DF2758" t="s">
        <v>361</v>
      </c>
      <c r="DG2758" t="s">
        <v>362</v>
      </c>
      <c r="DH2758" t="s">
        <v>11364</v>
      </c>
      <c r="DI2758" t="s">
        <v>5516</v>
      </c>
      <c r="DJ2758" t="s">
        <v>193</v>
      </c>
      <c r="DK2758" t="s">
        <v>5516</v>
      </c>
      <c r="DM2758" t="str">
        <f>_xlfn.XLOOKUP($A2758,'[1]01_GC Supply - Item Database -'!$D$3:$D$14229,'[1]01_GC Supply - Item Database -'!BW$3:BW$14229)</f>
        <v>Black</v>
      </c>
      <c r="DN2758" t="str">
        <f>_xlfn.XLOOKUP($A2758,'[1]01_GC Supply - Item Database -'!$D$3:$D$14229,'[1]01_GC Supply - Item Database -'!BX$3:BX$14229)</f>
        <v>Black</v>
      </c>
      <c r="DO2758" t="str">
        <f>_xlfn.XLOOKUP($A2758,'[1]01_GC Supply - Item Database -'!$D$3:$D$14229,'[1]01_GC Supply - Item Database -'!BY$3:BY$14229)</f>
        <v>Solid</v>
      </c>
      <c r="DP2758" t="s">
        <v>11001</v>
      </c>
      <c r="DQ2758" s="7" t="s">
        <v>12555</v>
      </c>
    </row>
    <row r="2759" spans="1:121">
      <c r="A2759" t="s">
        <v>12575</v>
      </c>
      <c r="B2759" t="s">
        <v>12576</v>
      </c>
      <c r="C2759" t="s">
        <v>123</v>
      </c>
      <c r="D2759" t="s">
        <v>124</v>
      </c>
      <c r="E2759" t="s">
        <v>12570</v>
      </c>
      <c r="F2759" t="s">
        <v>10981</v>
      </c>
      <c r="G2759" t="s">
        <v>12577</v>
      </c>
      <c r="H2759" t="s">
        <v>500</v>
      </c>
      <c r="I2759" t="s">
        <v>129</v>
      </c>
      <c r="J2759" t="s">
        <v>10983</v>
      </c>
      <c r="L2759" t="s">
        <v>10984</v>
      </c>
      <c r="M2759" t="s">
        <v>10985</v>
      </c>
      <c r="P2759" t="s">
        <v>12576</v>
      </c>
      <c r="Q2759" t="s">
        <v>504</v>
      </c>
      <c r="R2759" t="s">
        <v>10986</v>
      </c>
      <c r="T2759" t="s">
        <v>160</v>
      </c>
      <c r="U2759" t="s">
        <v>136</v>
      </c>
      <c r="V2759" t="s">
        <v>852</v>
      </c>
      <c r="Y2759" t="s">
        <v>10987</v>
      </c>
      <c r="Z2759" t="s">
        <v>3648</v>
      </c>
      <c r="AA2759" t="s">
        <v>12346</v>
      </c>
      <c r="AB2759" t="s">
        <v>10989</v>
      </c>
      <c r="AC2759" t="s">
        <v>10990</v>
      </c>
      <c r="AD2759" t="s">
        <v>10991</v>
      </c>
      <c r="AI2759" t="s">
        <v>11070</v>
      </c>
      <c r="AJ2759" t="s">
        <v>1827</v>
      </c>
      <c r="AK2759" t="s">
        <v>124</v>
      </c>
      <c r="AL2759" t="s">
        <v>123</v>
      </c>
      <c r="AM2759" t="s">
        <v>124</v>
      </c>
      <c r="AN2759" t="s">
        <v>124</v>
      </c>
      <c r="AO2759" t="s">
        <v>147</v>
      </c>
      <c r="AP2759" t="s">
        <v>148</v>
      </c>
      <c r="AQ2759" t="s">
        <v>147</v>
      </c>
      <c r="AR2759" t="s">
        <v>400</v>
      </c>
      <c r="AS2759" t="s">
        <v>8592</v>
      </c>
      <c r="AT2759" t="s">
        <v>12549</v>
      </c>
      <c r="AU2759" t="s">
        <v>12550</v>
      </c>
      <c r="AV2759" t="s">
        <v>12551</v>
      </c>
      <c r="AW2759" t="s">
        <v>12552</v>
      </c>
      <c r="AX2759" t="s">
        <v>149</v>
      </c>
      <c r="AY2759" t="s">
        <v>812</v>
      </c>
      <c r="AZ2759" t="s">
        <v>147</v>
      </c>
      <c r="BA2759" t="s">
        <v>341</v>
      </c>
      <c r="BB2759" t="s">
        <v>3136</v>
      </c>
      <c r="BC2759" t="s">
        <v>933</v>
      </c>
      <c r="BD2759" t="s">
        <v>10206</v>
      </c>
      <c r="BE2759" t="s">
        <v>12553</v>
      </c>
      <c r="BF2759" t="s">
        <v>4379</v>
      </c>
      <c r="BG2759" t="s">
        <v>12554</v>
      </c>
      <c r="BH2759" t="s">
        <v>1769</v>
      </c>
      <c r="BI2759" t="s">
        <v>145</v>
      </c>
      <c r="BJ2759" t="s">
        <v>448</v>
      </c>
      <c r="BK2759" t="s">
        <v>156</v>
      </c>
      <c r="BL2759" t="s">
        <v>156</v>
      </c>
      <c r="BM2759" t="s">
        <v>3136</v>
      </c>
      <c r="BN2759" t="s">
        <v>933</v>
      </c>
      <c r="BO2759" t="s">
        <v>10206</v>
      </c>
      <c r="BP2759" t="s">
        <v>534</v>
      </c>
      <c r="BQ2759" t="s">
        <v>129</v>
      </c>
      <c r="BR2759" t="s">
        <v>11079</v>
      </c>
      <c r="BS2759" t="s">
        <v>536</v>
      </c>
      <c r="BT2759" t="s">
        <v>453</v>
      </c>
      <c r="BU2759" t="s">
        <v>454</v>
      </c>
      <c r="BV2759" t="s">
        <v>455</v>
      </c>
      <c r="BW2759" t="s">
        <v>537</v>
      </c>
      <c r="BY2759" t="s">
        <v>175</v>
      </c>
      <c r="BZ2759" t="s">
        <v>175</v>
      </c>
      <c r="CA2759" t="s">
        <v>175</v>
      </c>
      <c r="CB2759" t="s">
        <v>175</v>
      </c>
      <c r="CC2759" t="s">
        <v>176</v>
      </c>
      <c r="CD2759" t="s">
        <v>175</v>
      </c>
      <c r="CE2759" t="s">
        <v>170</v>
      </c>
      <c r="CF2759" t="s">
        <v>175</v>
      </c>
      <c r="CG2759" t="s">
        <v>175</v>
      </c>
      <c r="CH2759" t="s">
        <v>177</v>
      </c>
      <c r="CI2759" t="s">
        <v>163</v>
      </c>
      <c r="CJ2759" t="s">
        <v>175</v>
      </c>
      <c r="CK2759" t="s">
        <v>12107</v>
      </c>
      <c r="CL2759" t="s">
        <v>1265</v>
      </c>
      <c r="CM2759" s="4" t="s">
        <v>163</v>
      </c>
      <c r="CN2759" t="s">
        <v>464</v>
      </c>
      <c r="CO2759" t="s">
        <v>1894</v>
      </c>
      <c r="CV2759" t="s">
        <v>10996</v>
      </c>
      <c r="CW2759" t="s">
        <v>10997</v>
      </c>
      <c r="CX2759" t="s">
        <v>129</v>
      </c>
      <c r="CY2759" t="s">
        <v>185</v>
      </c>
      <c r="DA2759" t="s">
        <v>10998</v>
      </c>
      <c r="DB2759" t="s">
        <v>10999</v>
      </c>
      <c r="DC2759" t="s">
        <v>11000</v>
      </c>
      <c r="DD2759" t="s">
        <v>468</v>
      </c>
      <c r="DF2759" t="s">
        <v>361</v>
      </c>
      <c r="DG2759" t="s">
        <v>362</v>
      </c>
      <c r="DH2759" t="s">
        <v>11364</v>
      </c>
      <c r="DI2759" t="s">
        <v>5516</v>
      </c>
      <c r="DJ2759" t="s">
        <v>193</v>
      </c>
      <c r="DK2759" t="s">
        <v>5516</v>
      </c>
      <c r="DM2759" t="str">
        <f>_xlfn.XLOOKUP($A2759,'[1]01_GC Supply - Item Database -'!$D$3:$D$14229,'[1]01_GC Supply - Item Database -'!BW$3:BW$14229)</f>
        <v>Brown</v>
      </c>
      <c r="DN2759" t="str">
        <f>_xlfn.XLOOKUP($A2759,'[1]01_GC Supply - Item Database -'!$D$3:$D$14229,'[1]01_GC Supply - Item Database -'!BX$3:BX$14229)</f>
        <v>Brown</v>
      </c>
      <c r="DO2759" t="str">
        <f>_xlfn.XLOOKUP($A2759,'[1]01_GC Supply - Item Database -'!$D$3:$D$14229,'[1]01_GC Supply - Item Database -'!BY$3:BY$14229)</f>
        <v>Solid</v>
      </c>
      <c r="DP2759" t="s">
        <v>11001</v>
      </c>
      <c r="DQ2759" s="7" t="s">
        <v>12555</v>
      </c>
    </row>
    <row r="2760" spans="1:121">
      <c r="A2760" t="s">
        <v>12578</v>
      </c>
      <c r="B2760" t="s">
        <v>12579</v>
      </c>
      <c r="C2760" t="s">
        <v>123</v>
      </c>
      <c r="D2760" t="s">
        <v>124</v>
      </c>
      <c r="E2760" t="s">
        <v>12570</v>
      </c>
      <c r="F2760" t="s">
        <v>10981</v>
      </c>
      <c r="G2760" t="s">
        <v>12580</v>
      </c>
      <c r="H2760" t="s">
        <v>500</v>
      </c>
      <c r="I2760" t="s">
        <v>129</v>
      </c>
      <c r="J2760" t="s">
        <v>10983</v>
      </c>
      <c r="L2760" t="s">
        <v>10984</v>
      </c>
      <c r="M2760" t="s">
        <v>10985</v>
      </c>
      <c r="P2760" t="s">
        <v>12579</v>
      </c>
      <c r="Q2760" t="s">
        <v>504</v>
      </c>
      <c r="R2760" t="s">
        <v>10986</v>
      </c>
      <c r="T2760" t="s">
        <v>160</v>
      </c>
      <c r="U2760" t="s">
        <v>136</v>
      </c>
      <c r="V2760" t="s">
        <v>852</v>
      </c>
      <c r="Y2760" t="s">
        <v>10987</v>
      </c>
      <c r="Z2760" t="s">
        <v>3648</v>
      </c>
      <c r="AA2760" t="s">
        <v>12346</v>
      </c>
      <c r="AB2760" t="s">
        <v>10989</v>
      </c>
      <c r="AC2760" t="s">
        <v>10990</v>
      </c>
      <c r="AD2760" t="s">
        <v>10991</v>
      </c>
      <c r="AI2760" t="s">
        <v>11070</v>
      </c>
      <c r="AJ2760" t="s">
        <v>1827</v>
      </c>
      <c r="AK2760" t="s">
        <v>124</v>
      </c>
      <c r="AL2760" t="s">
        <v>123</v>
      </c>
      <c r="AM2760" t="s">
        <v>124</v>
      </c>
      <c r="AN2760" t="s">
        <v>124</v>
      </c>
      <c r="AO2760" t="s">
        <v>147</v>
      </c>
      <c r="AP2760" t="s">
        <v>148</v>
      </c>
      <c r="AQ2760" t="s">
        <v>147</v>
      </c>
      <c r="AR2760" t="s">
        <v>400</v>
      </c>
      <c r="AS2760" t="s">
        <v>8592</v>
      </c>
      <c r="AT2760" t="s">
        <v>12549</v>
      </c>
      <c r="AU2760" t="s">
        <v>12550</v>
      </c>
      <c r="AV2760" t="s">
        <v>12551</v>
      </c>
      <c r="AW2760" t="s">
        <v>12552</v>
      </c>
      <c r="AX2760" t="s">
        <v>149</v>
      </c>
      <c r="AY2760" t="s">
        <v>812</v>
      </c>
      <c r="AZ2760" t="s">
        <v>147</v>
      </c>
      <c r="BA2760" t="s">
        <v>341</v>
      </c>
      <c r="BB2760" t="s">
        <v>3136</v>
      </c>
      <c r="BC2760" t="s">
        <v>933</v>
      </c>
      <c r="BD2760" t="s">
        <v>10206</v>
      </c>
      <c r="BE2760" t="s">
        <v>12553</v>
      </c>
      <c r="BF2760" t="s">
        <v>4379</v>
      </c>
      <c r="BG2760" t="s">
        <v>12554</v>
      </c>
      <c r="BH2760" t="s">
        <v>1769</v>
      </c>
      <c r="BI2760" t="s">
        <v>145</v>
      </c>
      <c r="BJ2760" t="s">
        <v>448</v>
      </c>
      <c r="BK2760" t="s">
        <v>156</v>
      </c>
      <c r="BL2760" t="s">
        <v>156</v>
      </c>
      <c r="BM2760" t="s">
        <v>3136</v>
      </c>
      <c r="BN2760" t="s">
        <v>933</v>
      </c>
      <c r="BO2760" t="s">
        <v>10206</v>
      </c>
      <c r="BP2760" t="s">
        <v>534</v>
      </c>
      <c r="BQ2760" t="s">
        <v>129</v>
      </c>
      <c r="BR2760" t="s">
        <v>11079</v>
      </c>
      <c r="BS2760" t="s">
        <v>536</v>
      </c>
      <c r="BT2760" t="s">
        <v>453</v>
      </c>
      <c r="BU2760" t="s">
        <v>454</v>
      </c>
      <c r="BV2760" t="s">
        <v>455</v>
      </c>
      <c r="BW2760" t="s">
        <v>537</v>
      </c>
      <c r="BY2760" t="s">
        <v>175</v>
      </c>
      <c r="BZ2760" t="s">
        <v>175</v>
      </c>
      <c r="CA2760" t="s">
        <v>175</v>
      </c>
      <c r="CB2760" t="s">
        <v>175</v>
      </c>
      <c r="CC2760" t="s">
        <v>176</v>
      </c>
      <c r="CD2760" t="s">
        <v>175</v>
      </c>
      <c r="CE2760" t="s">
        <v>170</v>
      </c>
      <c r="CF2760" t="s">
        <v>175</v>
      </c>
      <c r="CG2760" t="s">
        <v>175</v>
      </c>
      <c r="CH2760" t="s">
        <v>177</v>
      </c>
      <c r="CI2760" t="s">
        <v>163</v>
      </c>
      <c r="CJ2760" t="s">
        <v>175</v>
      </c>
      <c r="CK2760" t="s">
        <v>12107</v>
      </c>
      <c r="CL2760" t="s">
        <v>1265</v>
      </c>
      <c r="CM2760" s="4" t="s">
        <v>163</v>
      </c>
      <c r="CN2760" t="s">
        <v>464</v>
      </c>
      <c r="CO2760" t="s">
        <v>1894</v>
      </c>
      <c r="CV2760" t="s">
        <v>10996</v>
      </c>
      <c r="CW2760" t="s">
        <v>10997</v>
      </c>
      <c r="CX2760" t="s">
        <v>129</v>
      </c>
      <c r="CY2760" t="s">
        <v>185</v>
      </c>
      <c r="DA2760" t="s">
        <v>10998</v>
      </c>
      <c r="DB2760" t="s">
        <v>10999</v>
      </c>
      <c r="DC2760" t="s">
        <v>11000</v>
      </c>
      <c r="DD2760" t="s">
        <v>468</v>
      </c>
      <c r="DF2760" t="s">
        <v>361</v>
      </c>
      <c r="DG2760" t="s">
        <v>362</v>
      </c>
      <c r="DH2760" t="s">
        <v>11364</v>
      </c>
      <c r="DI2760" t="s">
        <v>5516</v>
      </c>
      <c r="DJ2760" t="s">
        <v>193</v>
      </c>
      <c r="DK2760" t="s">
        <v>5516</v>
      </c>
      <c r="DM2760" t="str">
        <f>_xlfn.XLOOKUP($A2760,'[1]01_GC Supply - Item Database -'!$D$3:$D$14229,'[1]01_GC Supply - Item Database -'!BW$3:BW$14229)</f>
        <v>Red</v>
      </c>
      <c r="DN2760" t="str">
        <f>_xlfn.XLOOKUP($A2760,'[1]01_GC Supply - Item Database -'!$D$3:$D$14229,'[1]01_GC Supply - Item Database -'!BX$3:BX$14229)</f>
        <v>Burgundy</v>
      </c>
      <c r="DO2760" t="str">
        <f>_xlfn.XLOOKUP($A2760,'[1]01_GC Supply - Item Database -'!$D$3:$D$14229,'[1]01_GC Supply - Item Database -'!BY$3:BY$14229)</f>
        <v>Solid</v>
      </c>
      <c r="DP2760" t="s">
        <v>11001</v>
      </c>
      <c r="DQ2760" s="7" t="s">
        <v>12555</v>
      </c>
    </row>
    <row r="2761" spans="1:121">
      <c r="A2761" t="s">
        <v>12581</v>
      </c>
      <c r="B2761" t="s">
        <v>12582</v>
      </c>
      <c r="C2761" t="s">
        <v>123</v>
      </c>
      <c r="D2761" t="s">
        <v>124</v>
      </c>
      <c r="E2761" t="s">
        <v>12570</v>
      </c>
      <c r="F2761" t="s">
        <v>10981</v>
      </c>
      <c r="G2761" t="s">
        <v>12583</v>
      </c>
      <c r="H2761" t="s">
        <v>500</v>
      </c>
      <c r="I2761" t="s">
        <v>129</v>
      </c>
      <c r="J2761" t="s">
        <v>10983</v>
      </c>
      <c r="L2761" t="s">
        <v>10984</v>
      </c>
      <c r="M2761" t="s">
        <v>10985</v>
      </c>
      <c r="P2761" t="s">
        <v>12582</v>
      </c>
      <c r="Q2761" t="s">
        <v>504</v>
      </c>
      <c r="R2761" t="s">
        <v>10986</v>
      </c>
      <c r="T2761" t="s">
        <v>160</v>
      </c>
      <c r="U2761" t="s">
        <v>136</v>
      </c>
      <c r="V2761" t="s">
        <v>852</v>
      </c>
      <c r="Y2761" t="s">
        <v>10987</v>
      </c>
      <c r="Z2761" t="s">
        <v>3648</v>
      </c>
      <c r="AA2761" t="s">
        <v>12346</v>
      </c>
      <c r="AB2761" t="s">
        <v>10989</v>
      </c>
      <c r="AC2761" t="s">
        <v>10990</v>
      </c>
      <c r="AD2761" t="s">
        <v>10991</v>
      </c>
      <c r="AI2761" t="s">
        <v>11070</v>
      </c>
      <c r="AJ2761" t="s">
        <v>1827</v>
      </c>
      <c r="AK2761" t="s">
        <v>124</v>
      </c>
      <c r="AL2761" t="s">
        <v>123</v>
      </c>
      <c r="AM2761" t="s">
        <v>124</v>
      </c>
      <c r="AN2761" t="s">
        <v>124</v>
      </c>
      <c r="AO2761" t="s">
        <v>147</v>
      </c>
      <c r="AP2761" t="s">
        <v>148</v>
      </c>
      <c r="AQ2761" t="s">
        <v>147</v>
      </c>
      <c r="AR2761" t="s">
        <v>400</v>
      </c>
      <c r="AS2761" t="s">
        <v>8592</v>
      </c>
      <c r="AT2761" t="s">
        <v>12549</v>
      </c>
      <c r="AU2761" t="s">
        <v>12550</v>
      </c>
      <c r="AV2761" t="s">
        <v>12551</v>
      </c>
      <c r="AW2761" t="s">
        <v>12552</v>
      </c>
      <c r="AX2761" t="s">
        <v>149</v>
      </c>
      <c r="AY2761" t="s">
        <v>812</v>
      </c>
      <c r="AZ2761" t="s">
        <v>147</v>
      </c>
      <c r="BA2761" t="s">
        <v>341</v>
      </c>
      <c r="BB2761" t="s">
        <v>3136</v>
      </c>
      <c r="BC2761" t="s">
        <v>933</v>
      </c>
      <c r="BD2761" t="s">
        <v>10206</v>
      </c>
      <c r="BE2761" t="s">
        <v>12553</v>
      </c>
      <c r="BF2761" t="s">
        <v>4379</v>
      </c>
      <c r="BG2761" t="s">
        <v>12554</v>
      </c>
      <c r="BH2761" t="s">
        <v>1769</v>
      </c>
      <c r="BI2761" t="s">
        <v>145</v>
      </c>
      <c r="BJ2761" t="s">
        <v>448</v>
      </c>
      <c r="BK2761" t="s">
        <v>156</v>
      </c>
      <c r="BL2761" t="s">
        <v>156</v>
      </c>
      <c r="BM2761" t="s">
        <v>3136</v>
      </c>
      <c r="BN2761" t="s">
        <v>933</v>
      </c>
      <c r="BO2761" t="s">
        <v>10206</v>
      </c>
      <c r="BP2761" t="s">
        <v>534</v>
      </c>
      <c r="BQ2761" t="s">
        <v>129</v>
      </c>
      <c r="BR2761" t="s">
        <v>11079</v>
      </c>
      <c r="BS2761" t="s">
        <v>536</v>
      </c>
      <c r="BT2761" t="s">
        <v>453</v>
      </c>
      <c r="BU2761" t="s">
        <v>454</v>
      </c>
      <c r="BV2761" t="s">
        <v>455</v>
      </c>
      <c r="BW2761" t="s">
        <v>537</v>
      </c>
      <c r="BY2761" t="s">
        <v>175</v>
      </c>
      <c r="BZ2761" t="s">
        <v>175</v>
      </c>
      <c r="CA2761" t="s">
        <v>175</v>
      </c>
      <c r="CB2761" t="s">
        <v>175</v>
      </c>
      <c r="CC2761" t="s">
        <v>176</v>
      </c>
      <c r="CD2761" t="s">
        <v>175</v>
      </c>
      <c r="CE2761" t="s">
        <v>170</v>
      </c>
      <c r="CF2761" t="s">
        <v>175</v>
      </c>
      <c r="CG2761" t="s">
        <v>175</v>
      </c>
      <c r="CH2761" t="s">
        <v>177</v>
      </c>
      <c r="CI2761" t="s">
        <v>163</v>
      </c>
      <c r="CJ2761" t="s">
        <v>175</v>
      </c>
      <c r="CK2761" t="s">
        <v>12107</v>
      </c>
      <c r="CL2761" t="s">
        <v>1265</v>
      </c>
      <c r="CM2761" s="4" t="s">
        <v>163</v>
      </c>
      <c r="CN2761" t="s">
        <v>464</v>
      </c>
      <c r="CO2761" t="s">
        <v>1894</v>
      </c>
      <c r="CV2761" t="s">
        <v>10996</v>
      </c>
      <c r="CW2761" t="s">
        <v>10997</v>
      </c>
      <c r="CX2761" t="s">
        <v>129</v>
      </c>
      <c r="CY2761" t="s">
        <v>185</v>
      </c>
      <c r="DA2761" t="s">
        <v>10998</v>
      </c>
      <c r="DB2761" t="s">
        <v>10999</v>
      </c>
      <c r="DC2761" t="s">
        <v>11000</v>
      </c>
      <c r="DD2761" t="s">
        <v>468</v>
      </c>
      <c r="DF2761" t="s">
        <v>361</v>
      </c>
      <c r="DG2761" t="s">
        <v>362</v>
      </c>
      <c r="DH2761" t="s">
        <v>11364</v>
      </c>
      <c r="DI2761" t="s">
        <v>5516</v>
      </c>
      <c r="DJ2761" t="s">
        <v>193</v>
      </c>
      <c r="DK2761" t="s">
        <v>5516</v>
      </c>
      <c r="DM2761" t="str">
        <f>_xlfn.XLOOKUP($A2761,'[1]01_GC Supply - Item Database -'!$D$3:$D$14229,'[1]01_GC Supply - Item Database -'!BW$3:BW$14229)</f>
        <v>Brown</v>
      </c>
      <c r="DN2761" t="str">
        <f>_xlfn.XLOOKUP($A2761,'[1]01_GC Supply - Item Database -'!$D$3:$D$14229,'[1]01_GC Supply - Item Database -'!BX$3:BX$14229)</f>
        <v>Cappuccino</v>
      </c>
      <c r="DO2761" t="str">
        <f>_xlfn.XLOOKUP($A2761,'[1]01_GC Supply - Item Database -'!$D$3:$D$14229,'[1]01_GC Supply - Item Database -'!BY$3:BY$14229)</f>
        <v>Solid</v>
      </c>
      <c r="DP2761" t="s">
        <v>11001</v>
      </c>
      <c r="DQ2761" s="7" t="s">
        <v>12555</v>
      </c>
    </row>
    <row r="2762" spans="1:121">
      <c r="A2762" t="s">
        <v>12584</v>
      </c>
      <c r="B2762" t="s">
        <v>12585</v>
      </c>
      <c r="C2762" t="s">
        <v>123</v>
      </c>
      <c r="D2762" t="s">
        <v>124</v>
      </c>
      <c r="E2762" t="s">
        <v>12570</v>
      </c>
      <c r="F2762" t="s">
        <v>10981</v>
      </c>
      <c r="G2762" t="s">
        <v>12586</v>
      </c>
      <c r="H2762" t="s">
        <v>500</v>
      </c>
      <c r="I2762" t="s">
        <v>129</v>
      </c>
      <c r="J2762" t="s">
        <v>10983</v>
      </c>
      <c r="L2762" t="s">
        <v>10984</v>
      </c>
      <c r="M2762" t="s">
        <v>10985</v>
      </c>
      <c r="P2762" t="s">
        <v>12585</v>
      </c>
      <c r="Q2762" t="s">
        <v>504</v>
      </c>
      <c r="R2762" t="s">
        <v>10986</v>
      </c>
      <c r="T2762" t="s">
        <v>160</v>
      </c>
      <c r="U2762" t="s">
        <v>136</v>
      </c>
      <c r="V2762" t="s">
        <v>852</v>
      </c>
      <c r="Y2762" t="s">
        <v>10987</v>
      </c>
      <c r="Z2762" t="s">
        <v>3648</v>
      </c>
      <c r="AA2762" t="s">
        <v>12346</v>
      </c>
      <c r="AB2762" t="s">
        <v>10989</v>
      </c>
      <c r="AC2762" t="s">
        <v>10990</v>
      </c>
      <c r="AD2762" t="s">
        <v>10991</v>
      </c>
      <c r="AI2762" t="s">
        <v>11070</v>
      </c>
      <c r="AJ2762" t="s">
        <v>1827</v>
      </c>
      <c r="AK2762" t="s">
        <v>124</v>
      </c>
      <c r="AL2762" t="s">
        <v>123</v>
      </c>
      <c r="AM2762" t="s">
        <v>124</v>
      </c>
      <c r="AN2762" t="s">
        <v>124</v>
      </c>
      <c r="AO2762" t="s">
        <v>147</v>
      </c>
      <c r="AP2762" t="s">
        <v>148</v>
      </c>
      <c r="AQ2762" t="s">
        <v>147</v>
      </c>
      <c r="AR2762" t="s">
        <v>400</v>
      </c>
      <c r="AS2762" t="s">
        <v>8592</v>
      </c>
      <c r="AT2762" t="s">
        <v>12549</v>
      </c>
      <c r="AU2762" t="s">
        <v>12550</v>
      </c>
      <c r="AV2762" t="s">
        <v>12551</v>
      </c>
      <c r="AW2762" t="s">
        <v>12552</v>
      </c>
      <c r="AX2762" t="s">
        <v>149</v>
      </c>
      <c r="AY2762" t="s">
        <v>812</v>
      </c>
      <c r="AZ2762" t="s">
        <v>147</v>
      </c>
      <c r="BA2762" t="s">
        <v>341</v>
      </c>
      <c r="BB2762" t="s">
        <v>3136</v>
      </c>
      <c r="BC2762" t="s">
        <v>933</v>
      </c>
      <c r="BD2762" t="s">
        <v>10206</v>
      </c>
      <c r="BE2762" t="s">
        <v>12553</v>
      </c>
      <c r="BF2762" t="s">
        <v>4379</v>
      </c>
      <c r="BG2762" t="s">
        <v>12554</v>
      </c>
      <c r="BH2762" t="s">
        <v>1769</v>
      </c>
      <c r="BI2762" t="s">
        <v>145</v>
      </c>
      <c r="BJ2762" t="s">
        <v>448</v>
      </c>
      <c r="BK2762" t="s">
        <v>156</v>
      </c>
      <c r="BL2762" t="s">
        <v>156</v>
      </c>
      <c r="BM2762" t="s">
        <v>3136</v>
      </c>
      <c r="BN2762" t="s">
        <v>933</v>
      </c>
      <c r="BO2762" t="s">
        <v>10206</v>
      </c>
      <c r="BP2762" t="s">
        <v>534</v>
      </c>
      <c r="BQ2762" t="s">
        <v>129</v>
      </c>
      <c r="BR2762" t="s">
        <v>11079</v>
      </c>
      <c r="BS2762" t="s">
        <v>536</v>
      </c>
      <c r="BT2762" t="s">
        <v>453</v>
      </c>
      <c r="BU2762" t="s">
        <v>454</v>
      </c>
      <c r="BV2762" t="s">
        <v>455</v>
      </c>
      <c r="BW2762" t="s">
        <v>537</v>
      </c>
      <c r="BY2762" t="s">
        <v>175</v>
      </c>
      <c r="BZ2762" t="s">
        <v>175</v>
      </c>
      <c r="CA2762" t="s">
        <v>175</v>
      </c>
      <c r="CB2762" t="s">
        <v>175</v>
      </c>
      <c r="CC2762" t="s">
        <v>176</v>
      </c>
      <c r="CD2762" t="s">
        <v>175</v>
      </c>
      <c r="CE2762" t="s">
        <v>170</v>
      </c>
      <c r="CF2762" t="s">
        <v>175</v>
      </c>
      <c r="CG2762" t="s">
        <v>175</v>
      </c>
      <c r="CH2762" t="s">
        <v>177</v>
      </c>
      <c r="CI2762" t="s">
        <v>163</v>
      </c>
      <c r="CJ2762" t="s">
        <v>175</v>
      </c>
      <c r="CK2762" t="s">
        <v>12107</v>
      </c>
      <c r="CL2762" t="s">
        <v>1265</v>
      </c>
      <c r="CM2762" s="4" t="s">
        <v>163</v>
      </c>
      <c r="CN2762" t="s">
        <v>464</v>
      </c>
      <c r="CO2762" t="s">
        <v>1894</v>
      </c>
      <c r="CV2762" t="s">
        <v>10996</v>
      </c>
      <c r="CW2762" t="s">
        <v>10997</v>
      </c>
      <c r="CX2762" t="s">
        <v>129</v>
      </c>
      <c r="CY2762" t="s">
        <v>185</v>
      </c>
      <c r="DA2762" t="s">
        <v>10998</v>
      </c>
      <c r="DB2762" t="s">
        <v>10999</v>
      </c>
      <c r="DC2762" t="s">
        <v>11000</v>
      </c>
      <c r="DD2762" t="s">
        <v>468</v>
      </c>
      <c r="DF2762" t="s">
        <v>361</v>
      </c>
      <c r="DG2762" t="s">
        <v>362</v>
      </c>
      <c r="DH2762" t="s">
        <v>11364</v>
      </c>
      <c r="DI2762" t="s">
        <v>5516</v>
      </c>
      <c r="DJ2762" t="s">
        <v>193</v>
      </c>
      <c r="DK2762" t="s">
        <v>5516</v>
      </c>
      <c r="DM2762" t="str">
        <f>_xlfn.XLOOKUP($A2762,'[1]01_GC Supply - Item Database -'!$D$3:$D$14229,'[1]01_GC Supply - Item Database -'!BW$3:BW$14229)</f>
        <v>Gray</v>
      </c>
      <c r="DN2762" t="str">
        <f>_xlfn.XLOOKUP($A2762,'[1]01_GC Supply - Item Database -'!$D$3:$D$14229,'[1]01_GC Supply - Item Database -'!BX$3:BX$14229)</f>
        <v>Charcoal</v>
      </c>
      <c r="DO2762" t="str">
        <f>_xlfn.XLOOKUP($A2762,'[1]01_GC Supply - Item Database -'!$D$3:$D$14229,'[1]01_GC Supply - Item Database -'!BY$3:BY$14229)</f>
        <v>Solid</v>
      </c>
      <c r="DP2762" t="s">
        <v>11001</v>
      </c>
      <c r="DQ2762" s="7" t="s">
        <v>12555</v>
      </c>
    </row>
    <row r="2763" spans="1:121">
      <c r="A2763" t="s">
        <v>12587</v>
      </c>
      <c r="B2763" t="s">
        <v>12588</v>
      </c>
      <c r="C2763" t="s">
        <v>123</v>
      </c>
      <c r="D2763" t="s">
        <v>124</v>
      </c>
      <c r="E2763" t="s">
        <v>12570</v>
      </c>
      <c r="F2763" t="s">
        <v>10981</v>
      </c>
      <c r="G2763" t="s">
        <v>12589</v>
      </c>
      <c r="H2763" t="s">
        <v>500</v>
      </c>
      <c r="I2763" t="s">
        <v>129</v>
      </c>
      <c r="J2763" t="s">
        <v>10983</v>
      </c>
      <c r="L2763" t="s">
        <v>10984</v>
      </c>
      <c r="M2763" t="s">
        <v>10985</v>
      </c>
      <c r="P2763" t="s">
        <v>12588</v>
      </c>
      <c r="Q2763" t="s">
        <v>504</v>
      </c>
      <c r="R2763" t="s">
        <v>10986</v>
      </c>
      <c r="T2763" t="s">
        <v>160</v>
      </c>
      <c r="U2763" t="s">
        <v>136</v>
      </c>
      <c r="V2763" t="s">
        <v>852</v>
      </c>
      <c r="Y2763" t="s">
        <v>10987</v>
      </c>
      <c r="Z2763" t="s">
        <v>3648</v>
      </c>
      <c r="AA2763" t="s">
        <v>12346</v>
      </c>
      <c r="AB2763" t="s">
        <v>10989</v>
      </c>
      <c r="AC2763" t="s">
        <v>10990</v>
      </c>
      <c r="AD2763" t="s">
        <v>10991</v>
      </c>
      <c r="AI2763" t="s">
        <v>11070</v>
      </c>
      <c r="AJ2763" t="s">
        <v>1827</v>
      </c>
      <c r="AK2763" t="s">
        <v>124</v>
      </c>
      <c r="AL2763" t="s">
        <v>123</v>
      </c>
      <c r="AM2763" t="s">
        <v>124</v>
      </c>
      <c r="AN2763" t="s">
        <v>124</v>
      </c>
      <c r="AO2763" t="s">
        <v>147</v>
      </c>
      <c r="AP2763" t="s">
        <v>148</v>
      </c>
      <c r="AQ2763" t="s">
        <v>147</v>
      </c>
      <c r="AR2763" t="s">
        <v>400</v>
      </c>
      <c r="AS2763" t="s">
        <v>8592</v>
      </c>
      <c r="AT2763" t="s">
        <v>12549</v>
      </c>
      <c r="AU2763" t="s">
        <v>12550</v>
      </c>
      <c r="AV2763" t="s">
        <v>12551</v>
      </c>
      <c r="AW2763" t="s">
        <v>12552</v>
      </c>
      <c r="AX2763" t="s">
        <v>149</v>
      </c>
      <c r="AY2763" t="s">
        <v>812</v>
      </c>
      <c r="AZ2763" t="s">
        <v>147</v>
      </c>
      <c r="BA2763" t="s">
        <v>341</v>
      </c>
      <c r="BB2763" t="s">
        <v>3136</v>
      </c>
      <c r="BC2763" t="s">
        <v>933</v>
      </c>
      <c r="BD2763" t="s">
        <v>10206</v>
      </c>
      <c r="BE2763" t="s">
        <v>12553</v>
      </c>
      <c r="BF2763" t="s">
        <v>4379</v>
      </c>
      <c r="BG2763" t="s">
        <v>12554</v>
      </c>
      <c r="BH2763" t="s">
        <v>1769</v>
      </c>
      <c r="BI2763" t="s">
        <v>145</v>
      </c>
      <c r="BJ2763" t="s">
        <v>448</v>
      </c>
      <c r="BK2763" t="s">
        <v>156</v>
      </c>
      <c r="BL2763" t="s">
        <v>156</v>
      </c>
      <c r="BM2763" t="s">
        <v>3136</v>
      </c>
      <c r="BN2763" t="s">
        <v>933</v>
      </c>
      <c r="BO2763" t="s">
        <v>10206</v>
      </c>
      <c r="BP2763" t="s">
        <v>534</v>
      </c>
      <c r="BQ2763" t="s">
        <v>129</v>
      </c>
      <c r="BR2763" t="s">
        <v>11079</v>
      </c>
      <c r="BS2763" t="s">
        <v>536</v>
      </c>
      <c r="BT2763" t="s">
        <v>453</v>
      </c>
      <c r="BU2763" t="s">
        <v>454</v>
      </c>
      <c r="BV2763" t="s">
        <v>455</v>
      </c>
      <c r="BW2763" t="s">
        <v>537</v>
      </c>
      <c r="BY2763" t="s">
        <v>175</v>
      </c>
      <c r="BZ2763" t="s">
        <v>175</v>
      </c>
      <c r="CA2763" t="s">
        <v>175</v>
      </c>
      <c r="CB2763" t="s">
        <v>175</v>
      </c>
      <c r="CC2763" t="s">
        <v>176</v>
      </c>
      <c r="CD2763" t="s">
        <v>175</v>
      </c>
      <c r="CE2763" t="s">
        <v>170</v>
      </c>
      <c r="CF2763" t="s">
        <v>175</v>
      </c>
      <c r="CG2763" t="s">
        <v>175</v>
      </c>
      <c r="CH2763" t="s">
        <v>177</v>
      </c>
      <c r="CI2763" t="s">
        <v>163</v>
      </c>
      <c r="CJ2763" t="s">
        <v>175</v>
      </c>
      <c r="CK2763" t="s">
        <v>12107</v>
      </c>
      <c r="CL2763" t="s">
        <v>1265</v>
      </c>
      <c r="CM2763" s="4" t="s">
        <v>163</v>
      </c>
      <c r="CN2763" t="s">
        <v>464</v>
      </c>
      <c r="CO2763" t="s">
        <v>1894</v>
      </c>
      <c r="CV2763" t="s">
        <v>10996</v>
      </c>
      <c r="CW2763" t="s">
        <v>10997</v>
      </c>
      <c r="CX2763" t="s">
        <v>129</v>
      </c>
      <c r="CY2763" t="s">
        <v>185</v>
      </c>
      <c r="DA2763" t="s">
        <v>10998</v>
      </c>
      <c r="DB2763" t="s">
        <v>10999</v>
      </c>
      <c r="DC2763" t="s">
        <v>11000</v>
      </c>
      <c r="DD2763" t="s">
        <v>468</v>
      </c>
      <c r="DF2763" t="s">
        <v>361</v>
      </c>
      <c r="DG2763" t="s">
        <v>362</v>
      </c>
      <c r="DH2763" t="s">
        <v>11364</v>
      </c>
      <c r="DI2763" t="s">
        <v>5516</v>
      </c>
      <c r="DJ2763" t="s">
        <v>193</v>
      </c>
      <c r="DK2763" t="s">
        <v>5516</v>
      </c>
      <c r="DM2763" t="str">
        <f>_xlfn.XLOOKUP($A2763,'[1]01_GC Supply - Item Database -'!$D$3:$D$14229,'[1]01_GC Supply - Item Database -'!BW$3:BW$14229)</f>
        <v>Ivory</v>
      </c>
      <c r="DN2763" t="str">
        <f>_xlfn.XLOOKUP($A2763,'[1]01_GC Supply - Item Database -'!$D$3:$D$14229,'[1]01_GC Supply - Item Database -'!BX$3:BX$14229)</f>
        <v>Cream</v>
      </c>
      <c r="DO2763" t="str">
        <f>_xlfn.XLOOKUP($A2763,'[1]01_GC Supply - Item Database -'!$D$3:$D$14229,'[1]01_GC Supply - Item Database -'!BY$3:BY$14229)</f>
        <v>Solid</v>
      </c>
      <c r="DP2763" t="s">
        <v>11001</v>
      </c>
      <c r="DQ2763" s="7" t="s">
        <v>12555</v>
      </c>
    </row>
    <row r="2764" spans="1:121">
      <c r="A2764" t="s">
        <v>12590</v>
      </c>
      <c r="B2764" t="s">
        <v>12591</v>
      </c>
      <c r="C2764" t="s">
        <v>123</v>
      </c>
      <c r="D2764" t="s">
        <v>124</v>
      </c>
      <c r="E2764" t="s">
        <v>12570</v>
      </c>
      <c r="F2764" t="s">
        <v>10981</v>
      </c>
      <c r="G2764" t="s">
        <v>12592</v>
      </c>
      <c r="H2764" t="s">
        <v>500</v>
      </c>
      <c r="I2764" t="s">
        <v>129</v>
      </c>
      <c r="J2764" t="s">
        <v>10983</v>
      </c>
      <c r="L2764" t="s">
        <v>10984</v>
      </c>
      <c r="M2764" t="s">
        <v>10985</v>
      </c>
      <c r="P2764" t="s">
        <v>12591</v>
      </c>
      <c r="Q2764" t="s">
        <v>504</v>
      </c>
      <c r="R2764" t="s">
        <v>10986</v>
      </c>
      <c r="T2764" t="s">
        <v>160</v>
      </c>
      <c r="U2764" t="s">
        <v>136</v>
      </c>
      <c r="V2764" t="s">
        <v>852</v>
      </c>
      <c r="Y2764" t="s">
        <v>10987</v>
      </c>
      <c r="Z2764" t="s">
        <v>3648</v>
      </c>
      <c r="AA2764" t="s">
        <v>12346</v>
      </c>
      <c r="AB2764" t="s">
        <v>10989</v>
      </c>
      <c r="AC2764" t="s">
        <v>10990</v>
      </c>
      <c r="AD2764" t="s">
        <v>10991</v>
      </c>
      <c r="AI2764" t="s">
        <v>11070</v>
      </c>
      <c r="AJ2764" t="s">
        <v>1827</v>
      </c>
      <c r="AK2764" t="s">
        <v>124</v>
      </c>
      <c r="AL2764" t="s">
        <v>123</v>
      </c>
      <c r="AM2764" t="s">
        <v>124</v>
      </c>
      <c r="AN2764" t="s">
        <v>124</v>
      </c>
      <c r="AO2764" t="s">
        <v>147</v>
      </c>
      <c r="AP2764" t="s">
        <v>148</v>
      </c>
      <c r="AQ2764" t="s">
        <v>147</v>
      </c>
      <c r="AR2764" t="s">
        <v>400</v>
      </c>
      <c r="AS2764" t="s">
        <v>8592</v>
      </c>
      <c r="AT2764" t="s">
        <v>12549</v>
      </c>
      <c r="AU2764" t="s">
        <v>12550</v>
      </c>
      <c r="AV2764" t="s">
        <v>12551</v>
      </c>
      <c r="AW2764" t="s">
        <v>12552</v>
      </c>
      <c r="AX2764" t="s">
        <v>149</v>
      </c>
      <c r="AY2764" t="s">
        <v>812</v>
      </c>
      <c r="AZ2764" t="s">
        <v>147</v>
      </c>
      <c r="BA2764" t="s">
        <v>341</v>
      </c>
      <c r="BB2764" t="s">
        <v>3136</v>
      </c>
      <c r="BC2764" t="s">
        <v>933</v>
      </c>
      <c r="BD2764" t="s">
        <v>10206</v>
      </c>
      <c r="BE2764" t="s">
        <v>12553</v>
      </c>
      <c r="BF2764" t="s">
        <v>4379</v>
      </c>
      <c r="BG2764" t="s">
        <v>12554</v>
      </c>
      <c r="BH2764" t="s">
        <v>1769</v>
      </c>
      <c r="BI2764" t="s">
        <v>145</v>
      </c>
      <c r="BJ2764" t="s">
        <v>448</v>
      </c>
      <c r="BK2764" t="s">
        <v>156</v>
      </c>
      <c r="BL2764" t="s">
        <v>156</v>
      </c>
      <c r="BM2764" t="s">
        <v>3136</v>
      </c>
      <c r="BN2764" t="s">
        <v>933</v>
      </c>
      <c r="BO2764" t="s">
        <v>10206</v>
      </c>
      <c r="BP2764" t="s">
        <v>534</v>
      </c>
      <c r="BQ2764" t="s">
        <v>129</v>
      </c>
      <c r="BR2764" t="s">
        <v>11079</v>
      </c>
      <c r="BS2764" t="s">
        <v>536</v>
      </c>
      <c r="BT2764" t="s">
        <v>453</v>
      </c>
      <c r="BU2764" t="s">
        <v>454</v>
      </c>
      <c r="BV2764" t="s">
        <v>455</v>
      </c>
      <c r="BW2764" t="s">
        <v>537</v>
      </c>
      <c r="BY2764" t="s">
        <v>175</v>
      </c>
      <c r="BZ2764" t="s">
        <v>175</v>
      </c>
      <c r="CA2764" t="s">
        <v>175</v>
      </c>
      <c r="CB2764" t="s">
        <v>175</v>
      </c>
      <c r="CC2764" t="s">
        <v>176</v>
      </c>
      <c r="CD2764" t="s">
        <v>175</v>
      </c>
      <c r="CE2764" t="s">
        <v>170</v>
      </c>
      <c r="CF2764" t="s">
        <v>175</v>
      </c>
      <c r="CG2764" t="s">
        <v>175</v>
      </c>
      <c r="CH2764" t="s">
        <v>177</v>
      </c>
      <c r="CI2764" t="s">
        <v>163</v>
      </c>
      <c r="CJ2764" t="s">
        <v>175</v>
      </c>
      <c r="CK2764" t="s">
        <v>12107</v>
      </c>
      <c r="CL2764" t="s">
        <v>1265</v>
      </c>
      <c r="CM2764" s="4" t="s">
        <v>163</v>
      </c>
      <c r="CN2764" t="s">
        <v>464</v>
      </c>
      <c r="CO2764" t="s">
        <v>1894</v>
      </c>
      <c r="CV2764" t="s">
        <v>10996</v>
      </c>
      <c r="CW2764" t="s">
        <v>10997</v>
      </c>
      <c r="CX2764" t="s">
        <v>129</v>
      </c>
      <c r="CY2764" t="s">
        <v>185</v>
      </c>
      <c r="DA2764" t="s">
        <v>10998</v>
      </c>
      <c r="DB2764" t="s">
        <v>10999</v>
      </c>
      <c r="DC2764" t="s">
        <v>11000</v>
      </c>
      <c r="DD2764" t="s">
        <v>468</v>
      </c>
      <c r="DF2764" t="s">
        <v>361</v>
      </c>
      <c r="DG2764" t="s">
        <v>362</v>
      </c>
      <c r="DH2764" t="s">
        <v>11364</v>
      </c>
      <c r="DI2764" t="s">
        <v>5516</v>
      </c>
      <c r="DJ2764" t="s">
        <v>193</v>
      </c>
      <c r="DK2764" t="s">
        <v>5516</v>
      </c>
      <c r="DM2764" t="str">
        <f>_xlfn.XLOOKUP($A2764,'[1]01_GC Supply - Item Database -'!$D$3:$D$14229,'[1]01_GC Supply - Item Database -'!BW$3:BW$14229)</f>
        <v>Gray</v>
      </c>
      <c r="DN2764" t="str">
        <f>_xlfn.XLOOKUP($A2764,'[1]01_GC Supply - Item Database -'!$D$3:$D$14229,'[1]01_GC Supply - Item Database -'!BX$3:BX$14229)</f>
        <v>Gray</v>
      </c>
      <c r="DO2764" t="str">
        <f>_xlfn.XLOOKUP($A2764,'[1]01_GC Supply - Item Database -'!$D$3:$D$14229,'[1]01_GC Supply - Item Database -'!BY$3:BY$14229)</f>
        <v>Solid</v>
      </c>
      <c r="DP2764" t="s">
        <v>11001</v>
      </c>
      <c r="DQ2764" s="7" t="s">
        <v>12555</v>
      </c>
    </row>
    <row r="2765" spans="1:121">
      <c r="A2765" t="s">
        <v>12593</v>
      </c>
      <c r="B2765" t="s">
        <v>12594</v>
      </c>
      <c r="C2765" t="s">
        <v>123</v>
      </c>
      <c r="D2765" t="s">
        <v>124</v>
      </c>
      <c r="E2765" t="s">
        <v>12570</v>
      </c>
      <c r="F2765" t="s">
        <v>10981</v>
      </c>
      <c r="G2765" t="s">
        <v>12595</v>
      </c>
      <c r="H2765" t="s">
        <v>500</v>
      </c>
      <c r="I2765" t="s">
        <v>129</v>
      </c>
      <c r="J2765" t="s">
        <v>10983</v>
      </c>
      <c r="L2765" t="s">
        <v>10984</v>
      </c>
      <c r="M2765" t="s">
        <v>10985</v>
      </c>
      <c r="P2765" t="s">
        <v>12594</v>
      </c>
      <c r="Q2765" t="s">
        <v>504</v>
      </c>
      <c r="R2765" t="s">
        <v>10986</v>
      </c>
      <c r="T2765" t="s">
        <v>160</v>
      </c>
      <c r="U2765" t="s">
        <v>136</v>
      </c>
      <c r="V2765" t="s">
        <v>852</v>
      </c>
      <c r="Y2765" t="s">
        <v>10987</v>
      </c>
      <c r="Z2765" t="s">
        <v>3648</v>
      </c>
      <c r="AA2765" t="s">
        <v>12346</v>
      </c>
      <c r="AB2765" t="s">
        <v>10989</v>
      </c>
      <c r="AC2765" t="s">
        <v>10990</v>
      </c>
      <c r="AD2765" t="s">
        <v>10991</v>
      </c>
      <c r="AI2765" t="s">
        <v>11070</v>
      </c>
      <c r="AJ2765" t="s">
        <v>1827</v>
      </c>
      <c r="AK2765" t="s">
        <v>124</v>
      </c>
      <c r="AL2765" t="s">
        <v>123</v>
      </c>
      <c r="AM2765" t="s">
        <v>124</v>
      </c>
      <c r="AN2765" t="s">
        <v>124</v>
      </c>
      <c r="AO2765" t="s">
        <v>147</v>
      </c>
      <c r="AP2765" t="s">
        <v>148</v>
      </c>
      <c r="AQ2765" t="s">
        <v>147</v>
      </c>
      <c r="AR2765" t="s">
        <v>400</v>
      </c>
      <c r="AS2765" t="s">
        <v>8592</v>
      </c>
      <c r="AT2765" t="s">
        <v>12549</v>
      </c>
      <c r="AU2765" t="s">
        <v>12550</v>
      </c>
      <c r="AV2765" t="s">
        <v>12551</v>
      </c>
      <c r="AW2765" t="s">
        <v>12552</v>
      </c>
      <c r="AX2765" t="s">
        <v>149</v>
      </c>
      <c r="AY2765" t="s">
        <v>812</v>
      </c>
      <c r="AZ2765" t="s">
        <v>147</v>
      </c>
      <c r="BA2765" t="s">
        <v>341</v>
      </c>
      <c r="BB2765" t="s">
        <v>3136</v>
      </c>
      <c r="BC2765" t="s">
        <v>933</v>
      </c>
      <c r="BD2765" t="s">
        <v>10206</v>
      </c>
      <c r="BE2765" t="s">
        <v>12553</v>
      </c>
      <c r="BF2765" t="s">
        <v>4379</v>
      </c>
      <c r="BG2765" t="s">
        <v>12554</v>
      </c>
      <c r="BH2765" t="s">
        <v>1769</v>
      </c>
      <c r="BI2765" t="s">
        <v>145</v>
      </c>
      <c r="BJ2765" t="s">
        <v>448</v>
      </c>
      <c r="BK2765" t="s">
        <v>156</v>
      </c>
      <c r="BL2765" t="s">
        <v>156</v>
      </c>
      <c r="BM2765" t="s">
        <v>3136</v>
      </c>
      <c r="BN2765" t="s">
        <v>933</v>
      </c>
      <c r="BO2765" t="s">
        <v>10206</v>
      </c>
      <c r="BP2765" t="s">
        <v>534</v>
      </c>
      <c r="BQ2765" t="s">
        <v>129</v>
      </c>
      <c r="BR2765" t="s">
        <v>11079</v>
      </c>
      <c r="BS2765" t="s">
        <v>536</v>
      </c>
      <c r="BT2765" t="s">
        <v>453</v>
      </c>
      <c r="BU2765" t="s">
        <v>454</v>
      </c>
      <c r="BV2765" t="s">
        <v>455</v>
      </c>
      <c r="BW2765" t="s">
        <v>537</v>
      </c>
      <c r="BY2765" t="s">
        <v>175</v>
      </c>
      <c r="BZ2765" t="s">
        <v>175</v>
      </c>
      <c r="CA2765" t="s">
        <v>175</v>
      </c>
      <c r="CB2765" t="s">
        <v>175</v>
      </c>
      <c r="CC2765" t="s">
        <v>176</v>
      </c>
      <c r="CD2765" t="s">
        <v>175</v>
      </c>
      <c r="CE2765" t="s">
        <v>170</v>
      </c>
      <c r="CF2765" t="s">
        <v>175</v>
      </c>
      <c r="CG2765" t="s">
        <v>175</v>
      </c>
      <c r="CH2765" t="s">
        <v>177</v>
      </c>
      <c r="CI2765" t="s">
        <v>163</v>
      </c>
      <c r="CJ2765" t="s">
        <v>175</v>
      </c>
      <c r="CK2765" t="s">
        <v>12107</v>
      </c>
      <c r="CL2765" t="s">
        <v>1265</v>
      </c>
      <c r="CM2765" s="4" t="s">
        <v>163</v>
      </c>
      <c r="CN2765" t="s">
        <v>464</v>
      </c>
      <c r="CO2765" t="s">
        <v>1894</v>
      </c>
      <c r="CV2765" t="s">
        <v>10996</v>
      </c>
      <c r="CW2765" t="s">
        <v>10997</v>
      </c>
      <c r="CX2765" t="s">
        <v>129</v>
      </c>
      <c r="CY2765" t="s">
        <v>185</v>
      </c>
      <c r="DA2765" t="s">
        <v>10998</v>
      </c>
      <c r="DB2765" t="s">
        <v>10999</v>
      </c>
      <c r="DC2765" t="s">
        <v>11000</v>
      </c>
      <c r="DD2765" t="s">
        <v>468</v>
      </c>
      <c r="DF2765" t="s">
        <v>361</v>
      </c>
      <c r="DG2765" t="s">
        <v>362</v>
      </c>
      <c r="DH2765" t="s">
        <v>11364</v>
      </c>
      <c r="DI2765" t="s">
        <v>5516</v>
      </c>
      <c r="DJ2765" t="s">
        <v>193</v>
      </c>
      <c r="DK2765" t="s">
        <v>5516</v>
      </c>
      <c r="DM2765" t="str">
        <f>_xlfn.XLOOKUP($A2765,'[1]01_GC Supply - Item Database -'!$D$3:$D$14229,'[1]01_GC Supply - Item Database -'!BW$3:BW$14229)</f>
        <v>Green</v>
      </c>
      <c r="DN2765" t="str">
        <f>_xlfn.XLOOKUP($A2765,'[1]01_GC Supply - Item Database -'!$D$3:$D$14229,'[1]01_GC Supply - Item Database -'!BX$3:BX$14229)</f>
        <v>Hunter Green</v>
      </c>
      <c r="DO2765" t="str">
        <f>_xlfn.XLOOKUP($A2765,'[1]01_GC Supply - Item Database -'!$D$3:$D$14229,'[1]01_GC Supply - Item Database -'!BY$3:BY$14229)</f>
        <v>Solid</v>
      </c>
      <c r="DP2765" t="s">
        <v>11001</v>
      </c>
      <c r="DQ2765" s="7" t="s">
        <v>12555</v>
      </c>
    </row>
    <row r="2766" spans="1:121">
      <c r="A2766" t="s">
        <v>12596</v>
      </c>
      <c r="B2766" t="s">
        <v>12597</v>
      </c>
      <c r="C2766" t="s">
        <v>123</v>
      </c>
      <c r="D2766" t="s">
        <v>124</v>
      </c>
      <c r="E2766" t="s">
        <v>12570</v>
      </c>
      <c r="F2766" t="s">
        <v>10981</v>
      </c>
      <c r="G2766" t="s">
        <v>12598</v>
      </c>
      <c r="H2766" t="s">
        <v>500</v>
      </c>
      <c r="I2766" t="s">
        <v>129</v>
      </c>
      <c r="J2766" t="s">
        <v>10983</v>
      </c>
      <c r="L2766" t="s">
        <v>10984</v>
      </c>
      <c r="M2766" t="s">
        <v>10985</v>
      </c>
      <c r="P2766" t="s">
        <v>12597</v>
      </c>
      <c r="Q2766" t="s">
        <v>504</v>
      </c>
      <c r="R2766" t="s">
        <v>10986</v>
      </c>
      <c r="T2766" t="s">
        <v>160</v>
      </c>
      <c r="U2766" t="s">
        <v>136</v>
      </c>
      <c r="V2766" t="s">
        <v>852</v>
      </c>
      <c r="Y2766" t="s">
        <v>10987</v>
      </c>
      <c r="Z2766" t="s">
        <v>3648</v>
      </c>
      <c r="AA2766" t="s">
        <v>12346</v>
      </c>
      <c r="AB2766" t="s">
        <v>10989</v>
      </c>
      <c r="AC2766" t="s">
        <v>10990</v>
      </c>
      <c r="AD2766" t="s">
        <v>10991</v>
      </c>
      <c r="AI2766" t="s">
        <v>11070</v>
      </c>
      <c r="AJ2766" t="s">
        <v>1827</v>
      </c>
      <c r="AK2766" t="s">
        <v>124</v>
      </c>
      <c r="AL2766" t="s">
        <v>123</v>
      </c>
      <c r="AM2766" t="s">
        <v>124</v>
      </c>
      <c r="AN2766" t="s">
        <v>124</v>
      </c>
      <c r="AO2766" t="s">
        <v>147</v>
      </c>
      <c r="AP2766" t="s">
        <v>148</v>
      </c>
      <c r="AQ2766" t="s">
        <v>147</v>
      </c>
      <c r="AR2766" t="s">
        <v>400</v>
      </c>
      <c r="AS2766" t="s">
        <v>8592</v>
      </c>
      <c r="AT2766" t="s">
        <v>12549</v>
      </c>
      <c r="AU2766" t="s">
        <v>12550</v>
      </c>
      <c r="AV2766" t="s">
        <v>12551</v>
      </c>
      <c r="AW2766" t="s">
        <v>12552</v>
      </c>
      <c r="AX2766" t="s">
        <v>149</v>
      </c>
      <c r="AY2766" t="s">
        <v>812</v>
      </c>
      <c r="AZ2766" t="s">
        <v>147</v>
      </c>
      <c r="BA2766" t="s">
        <v>341</v>
      </c>
      <c r="BB2766" t="s">
        <v>3136</v>
      </c>
      <c r="BC2766" t="s">
        <v>933</v>
      </c>
      <c r="BD2766" t="s">
        <v>10206</v>
      </c>
      <c r="BE2766" t="s">
        <v>12553</v>
      </c>
      <c r="BF2766" t="s">
        <v>4379</v>
      </c>
      <c r="BG2766" t="s">
        <v>12554</v>
      </c>
      <c r="BH2766" t="s">
        <v>1769</v>
      </c>
      <c r="BI2766" t="s">
        <v>145</v>
      </c>
      <c r="BJ2766" t="s">
        <v>448</v>
      </c>
      <c r="BK2766" t="s">
        <v>156</v>
      </c>
      <c r="BL2766" t="s">
        <v>156</v>
      </c>
      <c r="BM2766" t="s">
        <v>3136</v>
      </c>
      <c r="BN2766" t="s">
        <v>933</v>
      </c>
      <c r="BO2766" t="s">
        <v>10206</v>
      </c>
      <c r="BP2766" t="s">
        <v>534</v>
      </c>
      <c r="BQ2766" t="s">
        <v>129</v>
      </c>
      <c r="BR2766" t="s">
        <v>11079</v>
      </c>
      <c r="BS2766" t="s">
        <v>536</v>
      </c>
      <c r="BT2766" t="s">
        <v>453</v>
      </c>
      <c r="BU2766" t="s">
        <v>454</v>
      </c>
      <c r="BV2766" t="s">
        <v>455</v>
      </c>
      <c r="BW2766" t="s">
        <v>537</v>
      </c>
      <c r="BY2766" t="s">
        <v>175</v>
      </c>
      <c r="BZ2766" t="s">
        <v>175</v>
      </c>
      <c r="CA2766" t="s">
        <v>175</v>
      </c>
      <c r="CB2766" t="s">
        <v>175</v>
      </c>
      <c r="CC2766" t="s">
        <v>176</v>
      </c>
      <c r="CD2766" t="s">
        <v>175</v>
      </c>
      <c r="CE2766" t="s">
        <v>170</v>
      </c>
      <c r="CF2766" t="s">
        <v>175</v>
      </c>
      <c r="CG2766" t="s">
        <v>175</v>
      </c>
      <c r="CH2766" t="s">
        <v>177</v>
      </c>
      <c r="CI2766" t="s">
        <v>163</v>
      </c>
      <c r="CJ2766" t="s">
        <v>175</v>
      </c>
      <c r="CK2766" t="s">
        <v>12107</v>
      </c>
      <c r="CL2766" t="s">
        <v>1265</v>
      </c>
      <c r="CM2766" s="4" t="s">
        <v>163</v>
      </c>
      <c r="CN2766" t="s">
        <v>464</v>
      </c>
      <c r="CO2766" t="s">
        <v>1894</v>
      </c>
      <c r="CV2766" t="s">
        <v>10996</v>
      </c>
      <c r="CW2766" t="s">
        <v>10997</v>
      </c>
      <c r="CX2766" t="s">
        <v>129</v>
      </c>
      <c r="CY2766" t="s">
        <v>185</v>
      </c>
      <c r="DA2766" t="s">
        <v>10998</v>
      </c>
      <c r="DB2766" t="s">
        <v>10999</v>
      </c>
      <c r="DC2766" t="s">
        <v>11000</v>
      </c>
      <c r="DD2766" t="s">
        <v>468</v>
      </c>
      <c r="DF2766" t="s">
        <v>361</v>
      </c>
      <c r="DG2766" t="s">
        <v>362</v>
      </c>
      <c r="DH2766" t="s">
        <v>11364</v>
      </c>
      <c r="DI2766" t="s">
        <v>5516</v>
      </c>
      <c r="DJ2766" t="s">
        <v>193</v>
      </c>
      <c r="DK2766" t="s">
        <v>5516</v>
      </c>
      <c r="DM2766" t="str">
        <f>_xlfn.XLOOKUP($A2766,'[1]01_GC Supply - Item Database -'!$D$3:$D$14229,'[1]01_GC Supply - Item Database -'!BW$3:BW$14229)</f>
        <v>Gray</v>
      </c>
      <c r="DN2766" t="str">
        <f>_xlfn.XLOOKUP($A2766,'[1]01_GC Supply - Item Database -'!$D$3:$D$14229,'[1]01_GC Supply - Item Database -'!BX$3:BX$14229)</f>
        <v>Light Gray</v>
      </c>
      <c r="DO2766" t="str">
        <f>_xlfn.XLOOKUP($A2766,'[1]01_GC Supply - Item Database -'!$D$3:$D$14229,'[1]01_GC Supply - Item Database -'!BY$3:BY$14229)</f>
        <v>Solid</v>
      </c>
      <c r="DP2766" t="s">
        <v>11001</v>
      </c>
      <c r="DQ2766" s="7" t="s">
        <v>12555</v>
      </c>
    </row>
    <row r="2767" spans="1:121">
      <c r="A2767" t="s">
        <v>12599</v>
      </c>
      <c r="B2767" t="s">
        <v>12600</v>
      </c>
      <c r="C2767" t="s">
        <v>123</v>
      </c>
      <c r="D2767" t="s">
        <v>124</v>
      </c>
      <c r="E2767" t="s">
        <v>12570</v>
      </c>
      <c r="F2767" t="s">
        <v>10981</v>
      </c>
      <c r="G2767" t="s">
        <v>12601</v>
      </c>
      <c r="H2767" t="s">
        <v>500</v>
      </c>
      <c r="I2767" t="s">
        <v>129</v>
      </c>
      <c r="J2767" t="s">
        <v>10983</v>
      </c>
      <c r="L2767" t="s">
        <v>10984</v>
      </c>
      <c r="M2767" t="s">
        <v>10985</v>
      </c>
      <c r="P2767" t="s">
        <v>12600</v>
      </c>
      <c r="Q2767" t="s">
        <v>504</v>
      </c>
      <c r="R2767" t="s">
        <v>10986</v>
      </c>
      <c r="T2767" t="s">
        <v>160</v>
      </c>
      <c r="U2767" t="s">
        <v>136</v>
      </c>
      <c r="V2767" t="s">
        <v>852</v>
      </c>
      <c r="Y2767" t="s">
        <v>10987</v>
      </c>
      <c r="Z2767" t="s">
        <v>3648</v>
      </c>
      <c r="AA2767" t="s">
        <v>12346</v>
      </c>
      <c r="AB2767" t="s">
        <v>10989</v>
      </c>
      <c r="AC2767" t="s">
        <v>10990</v>
      </c>
      <c r="AD2767" t="s">
        <v>10991</v>
      </c>
      <c r="AI2767" t="s">
        <v>11070</v>
      </c>
      <c r="AJ2767" t="s">
        <v>1827</v>
      </c>
      <c r="AK2767" t="s">
        <v>124</v>
      </c>
      <c r="AL2767" t="s">
        <v>123</v>
      </c>
      <c r="AM2767" t="s">
        <v>124</v>
      </c>
      <c r="AN2767" t="s">
        <v>124</v>
      </c>
      <c r="AO2767" t="s">
        <v>147</v>
      </c>
      <c r="AP2767" t="s">
        <v>148</v>
      </c>
      <c r="AQ2767" t="s">
        <v>147</v>
      </c>
      <c r="AR2767" t="s">
        <v>400</v>
      </c>
      <c r="AS2767" t="s">
        <v>8592</v>
      </c>
      <c r="AT2767" t="s">
        <v>12549</v>
      </c>
      <c r="AU2767" t="s">
        <v>12550</v>
      </c>
      <c r="AV2767" t="s">
        <v>12551</v>
      </c>
      <c r="AW2767" t="s">
        <v>12552</v>
      </c>
      <c r="AX2767" t="s">
        <v>149</v>
      </c>
      <c r="AY2767" t="s">
        <v>812</v>
      </c>
      <c r="AZ2767" t="s">
        <v>147</v>
      </c>
      <c r="BA2767" t="s">
        <v>341</v>
      </c>
      <c r="BB2767" t="s">
        <v>3136</v>
      </c>
      <c r="BC2767" t="s">
        <v>933</v>
      </c>
      <c r="BD2767" t="s">
        <v>10206</v>
      </c>
      <c r="BE2767" t="s">
        <v>12553</v>
      </c>
      <c r="BF2767" t="s">
        <v>4379</v>
      </c>
      <c r="BG2767" t="s">
        <v>12554</v>
      </c>
      <c r="BH2767" t="s">
        <v>1769</v>
      </c>
      <c r="BI2767" t="s">
        <v>145</v>
      </c>
      <c r="BJ2767" t="s">
        <v>448</v>
      </c>
      <c r="BK2767" t="s">
        <v>156</v>
      </c>
      <c r="BL2767" t="s">
        <v>156</v>
      </c>
      <c r="BM2767" t="s">
        <v>3136</v>
      </c>
      <c r="BN2767" t="s">
        <v>933</v>
      </c>
      <c r="BO2767" t="s">
        <v>10206</v>
      </c>
      <c r="BP2767" t="s">
        <v>534</v>
      </c>
      <c r="BQ2767" t="s">
        <v>129</v>
      </c>
      <c r="BR2767" t="s">
        <v>11079</v>
      </c>
      <c r="BS2767" t="s">
        <v>536</v>
      </c>
      <c r="BT2767" t="s">
        <v>453</v>
      </c>
      <c r="BU2767" t="s">
        <v>454</v>
      </c>
      <c r="BV2767" t="s">
        <v>455</v>
      </c>
      <c r="BW2767" t="s">
        <v>537</v>
      </c>
      <c r="BY2767" t="s">
        <v>175</v>
      </c>
      <c r="BZ2767" t="s">
        <v>175</v>
      </c>
      <c r="CA2767" t="s">
        <v>175</v>
      </c>
      <c r="CB2767" t="s">
        <v>175</v>
      </c>
      <c r="CC2767" t="s">
        <v>176</v>
      </c>
      <c r="CD2767" t="s">
        <v>175</v>
      </c>
      <c r="CE2767" t="s">
        <v>170</v>
      </c>
      <c r="CF2767" t="s">
        <v>175</v>
      </c>
      <c r="CG2767" t="s">
        <v>175</v>
      </c>
      <c r="CH2767" t="s">
        <v>177</v>
      </c>
      <c r="CI2767" t="s">
        <v>163</v>
      </c>
      <c r="CJ2767" t="s">
        <v>175</v>
      </c>
      <c r="CK2767" t="s">
        <v>12107</v>
      </c>
      <c r="CL2767" t="s">
        <v>1265</v>
      </c>
      <c r="CM2767" s="4" t="s">
        <v>163</v>
      </c>
      <c r="CN2767" t="s">
        <v>464</v>
      </c>
      <c r="CO2767" t="s">
        <v>1894</v>
      </c>
      <c r="CV2767" t="s">
        <v>10996</v>
      </c>
      <c r="CW2767" t="s">
        <v>10997</v>
      </c>
      <c r="CX2767" t="s">
        <v>129</v>
      </c>
      <c r="CY2767" t="s">
        <v>185</v>
      </c>
      <c r="DA2767" t="s">
        <v>10998</v>
      </c>
      <c r="DB2767" t="s">
        <v>10999</v>
      </c>
      <c r="DC2767" t="s">
        <v>11000</v>
      </c>
      <c r="DD2767" t="s">
        <v>468</v>
      </c>
      <c r="DF2767" t="s">
        <v>361</v>
      </c>
      <c r="DG2767" t="s">
        <v>362</v>
      </c>
      <c r="DH2767" t="s">
        <v>11364</v>
      </c>
      <c r="DI2767" t="s">
        <v>5516</v>
      </c>
      <c r="DJ2767" t="s">
        <v>193</v>
      </c>
      <c r="DK2767" t="s">
        <v>5516</v>
      </c>
      <c r="DM2767" t="str">
        <f>_xlfn.XLOOKUP($A2767,'[1]01_GC Supply - Item Database -'!$D$3:$D$14229,'[1]01_GC Supply - Item Database -'!BW$3:BW$14229)</f>
        <v>Blue</v>
      </c>
      <c r="DN2767" t="str">
        <f>_xlfn.XLOOKUP($A2767,'[1]01_GC Supply - Item Database -'!$D$3:$D$14229,'[1]01_GC Supply - Item Database -'!BX$3:BX$14229)</f>
        <v>Navy</v>
      </c>
      <c r="DO2767" t="str">
        <f>_xlfn.XLOOKUP($A2767,'[1]01_GC Supply - Item Database -'!$D$3:$D$14229,'[1]01_GC Supply - Item Database -'!BY$3:BY$14229)</f>
        <v>Solid</v>
      </c>
      <c r="DP2767" t="s">
        <v>11001</v>
      </c>
      <c r="DQ2767" s="7" t="s">
        <v>12555</v>
      </c>
    </row>
    <row r="2768" spans="1:121">
      <c r="A2768" t="s">
        <v>12602</v>
      </c>
      <c r="B2768" t="s">
        <v>12603</v>
      </c>
      <c r="C2768" t="s">
        <v>123</v>
      </c>
      <c r="D2768" t="s">
        <v>124</v>
      </c>
      <c r="E2768" t="s">
        <v>12604</v>
      </c>
      <c r="F2768" t="s">
        <v>10981</v>
      </c>
      <c r="G2768" t="s">
        <v>12605</v>
      </c>
      <c r="H2768" t="s">
        <v>500</v>
      </c>
      <c r="I2768" t="s">
        <v>129</v>
      </c>
      <c r="J2768" t="s">
        <v>10983</v>
      </c>
      <c r="L2768" t="s">
        <v>10984</v>
      </c>
      <c r="M2768" t="s">
        <v>10985</v>
      </c>
      <c r="P2768" t="s">
        <v>12603</v>
      </c>
      <c r="Q2768" t="s">
        <v>504</v>
      </c>
      <c r="R2768" t="s">
        <v>10986</v>
      </c>
      <c r="T2768" t="s">
        <v>12606</v>
      </c>
      <c r="U2768" t="s">
        <v>136</v>
      </c>
      <c r="V2768" t="s">
        <v>852</v>
      </c>
      <c r="Y2768" t="s">
        <v>10987</v>
      </c>
      <c r="Z2768" t="s">
        <v>3648</v>
      </c>
      <c r="AA2768" t="s">
        <v>12346</v>
      </c>
      <c r="AB2768" t="s">
        <v>10989</v>
      </c>
      <c r="AC2768" t="s">
        <v>10990</v>
      </c>
      <c r="AD2768" t="s">
        <v>10991</v>
      </c>
      <c r="AI2768" t="s">
        <v>11070</v>
      </c>
      <c r="AJ2768" t="s">
        <v>1827</v>
      </c>
      <c r="AK2768" t="s">
        <v>124</v>
      </c>
      <c r="AL2768" t="s">
        <v>123</v>
      </c>
      <c r="AM2768" t="s">
        <v>124</v>
      </c>
      <c r="AN2768" t="s">
        <v>124</v>
      </c>
      <c r="AO2768" t="s">
        <v>147</v>
      </c>
      <c r="AP2768" t="s">
        <v>148</v>
      </c>
      <c r="AQ2768" t="s">
        <v>147</v>
      </c>
      <c r="AR2768" t="s">
        <v>814</v>
      </c>
      <c r="AS2768" t="s">
        <v>12607</v>
      </c>
      <c r="AT2768" t="s">
        <v>12608</v>
      </c>
      <c r="AU2768" t="s">
        <v>7900</v>
      </c>
      <c r="AV2768" t="s">
        <v>7901</v>
      </c>
      <c r="AW2768" t="s">
        <v>7902</v>
      </c>
      <c r="AX2768" t="s">
        <v>730</v>
      </c>
      <c r="AY2768" t="s">
        <v>850</v>
      </c>
      <c r="AZ2768" t="s">
        <v>147</v>
      </c>
      <c r="BA2768" t="s">
        <v>379</v>
      </c>
      <c r="BB2768" t="s">
        <v>777</v>
      </c>
      <c r="BC2768" t="s">
        <v>3876</v>
      </c>
      <c r="BD2768" t="s">
        <v>515</v>
      </c>
      <c r="BE2768" t="s">
        <v>12609</v>
      </c>
      <c r="BF2768" t="s">
        <v>12610</v>
      </c>
      <c r="BG2768" t="s">
        <v>12611</v>
      </c>
      <c r="BH2768" t="s">
        <v>1769</v>
      </c>
      <c r="BI2768" t="s">
        <v>145</v>
      </c>
      <c r="BJ2768" t="s">
        <v>12612</v>
      </c>
      <c r="BK2768" t="s">
        <v>166</v>
      </c>
      <c r="BL2768" t="s">
        <v>300</v>
      </c>
      <c r="BM2768" t="s">
        <v>777</v>
      </c>
      <c r="BN2768" t="s">
        <v>3876</v>
      </c>
      <c r="BO2768" t="s">
        <v>515</v>
      </c>
      <c r="BP2768" t="s">
        <v>534</v>
      </c>
      <c r="BQ2768" t="s">
        <v>129</v>
      </c>
      <c r="BR2768" t="s">
        <v>11079</v>
      </c>
      <c r="BS2768" t="s">
        <v>536</v>
      </c>
      <c r="BT2768" t="s">
        <v>453</v>
      </c>
      <c r="BU2768" t="s">
        <v>454</v>
      </c>
      <c r="BV2768" t="s">
        <v>455</v>
      </c>
      <c r="BW2768" t="s">
        <v>537</v>
      </c>
      <c r="BY2768" t="s">
        <v>175</v>
      </c>
      <c r="BZ2768" t="s">
        <v>175</v>
      </c>
      <c r="CA2768" t="s">
        <v>175</v>
      </c>
      <c r="CB2768" t="s">
        <v>175</v>
      </c>
      <c r="CC2768" t="s">
        <v>176</v>
      </c>
      <c r="CD2768" t="s">
        <v>175</v>
      </c>
      <c r="CE2768" t="s">
        <v>170</v>
      </c>
      <c r="CF2768" t="s">
        <v>175</v>
      </c>
      <c r="CG2768" t="s">
        <v>175</v>
      </c>
      <c r="CH2768" t="s">
        <v>177</v>
      </c>
      <c r="CI2768" t="s">
        <v>163</v>
      </c>
      <c r="CJ2768" t="s">
        <v>175</v>
      </c>
      <c r="CK2768" t="s">
        <v>12107</v>
      </c>
      <c r="CL2768" t="s">
        <v>1265</v>
      </c>
      <c r="CM2768" s="4" t="s">
        <v>163</v>
      </c>
      <c r="CN2768" t="s">
        <v>464</v>
      </c>
      <c r="CO2768" t="s">
        <v>1894</v>
      </c>
      <c r="CV2768" t="s">
        <v>10996</v>
      </c>
      <c r="CW2768" t="s">
        <v>10997</v>
      </c>
      <c r="CX2768" t="s">
        <v>129</v>
      </c>
      <c r="CY2768" t="s">
        <v>185</v>
      </c>
      <c r="DA2768" t="s">
        <v>10998</v>
      </c>
      <c r="DB2768" t="s">
        <v>10999</v>
      </c>
      <c r="DC2768" t="s">
        <v>11000</v>
      </c>
      <c r="DD2768" t="s">
        <v>468</v>
      </c>
      <c r="DF2768" t="s">
        <v>361</v>
      </c>
      <c r="DG2768" t="s">
        <v>362</v>
      </c>
      <c r="DH2768" t="s">
        <v>11364</v>
      </c>
      <c r="DI2768" t="s">
        <v>5516</v>
      </c>
      <c r="DJ2768" t="s">
        <v>193</v>
      </c>
      <c r="DK2768" t="s">
        <v>5516</v>
      </c>
      <c r="DM2768" t="str">
        <f>_xlfn.XLOOKUP($A2768,'[1]01_GC Supply - Item Database -'!$D$3:$D$14229,'[1]01_GC Supply - Item Database -'!BW$3:BW$14229)</f>
        <v>Brown</v>
      </c>
      <c r="DN2768" t="str">
        <f>_xlfn.XLOOKUP($A2768,'[1]01_GC Supply - Item Database -'!$D$3:$D$14229,'[1]01_GC Supply - Item Database -'!BX$3:BX$14229)</f>
        <v>Beige</v>
      </c>
      <c r="DO2768" t="str">
        <f>_xlfn.XLOOKUP($A2768,'[1]01_GC Supply - Item Database -'!$D$3:$D$14229,'[1]01_GC Supply - Item Database -'!BY$3:BY$14229)</f>
        <v>Solid</v>
      </c>
      <c r="DP2768" t="s">
        <v>11001</v>
      </c>
      <c r="DQ2768" s="7" t="s">
        <v>8646</v>
      </c>
    </row>
    <row r="2769" spans="1:121">
      <c r="A2769" t="s">
        <v>12613</v>
      </c>
      <c r="B2769" t="s">
        <v>12614</v>
      </c>
      <c r="C2769" t="s">
        <v>123</v>
      </c>
      <c r="D2769" t="s">
        <v>124</v>
      </c>
      <c r="E2769" t="s">
        <v>12604</v>
      </c>
      <c r="F2769" t="s">
        <v>10981</v>
      </c>
      <c r="G2769" t="s">
        <v>12615</v>
      </c>
      <c r="H2769" t="s">
        <v>500</v>
      </c>
      <c r="I2769" t="s">
        <v>129</v>
      </c>
      <c r="J2769" t="s">
        <v>10983</v>
      </c>
      <c r="L2769" t="s">
        <v>10984</v>
      </c>
      <c r="M2769" t="s">
        <v>10985</v>
      </c>
      <c r="P2769" t="s">
        <v>12614</v>
      </c>
      <c r="Q2769" t="s">
        <v>504</v>
      </c>
      <c r="R2769" t="s">
        <v>10986</v>
      </c>
      <c r="T2769" t="s">
        <v>12606</v>
      </c>
      <c r="U2769" t="s">
        <v>136</v>
      </c>
      <c r="V2769" t="s">
        <v>852</v>
      </c>
      <c r="Y2769" t="s">
        <v>10987</v>
      </c>
      <c r="Z2769" t="s">
        <v>3648</v>
      </c>
      <c r="AA2769" t="s">
        <v>12346</v>
      </c>
      <c r="AB2769" t="s">
        <v>10989</v>
      </c>
      <c r="AC2769" t="s">
        <v>10990</v>
      </c>
      <c r="AD2769" t="s">
        <v>10991</v>
      </c>
      <c r="AI2769" t="s">
        <v>11070</v>
      </c>
      <c r="AJ2769" t="s">
        <v>1827</v>
      </c>
      <c r="AK2769" t="s">
        <v>124</v>
      </c>
      <c r="AL2769" t="s">
        <v>123</v>
      </c>
      <c r="AM2769" t="s">
        <v>124</v>
      </c>
      <c r="AN2769" t="s">
        <v>124</v>
      </c>
      <c r="AO2769" t="s">
        <v>147</v>
      </c>
      <c r="AP2769" t="s">
        <v>148</v>
      </c>
      <c r="AQ2769" t="s">
        <v>147</v>
      </c>
      <c r="AR2769" t="s">
        <v>814</v>
      </c>
      <c r="AS2769" t="s">
        <v>12607</v>
      </c>
      <c r="AT2769" t="s">
        <v>12608</v>
      </c>
      <c r="AU2769" t="s">
        <v>7900</v>
      </c>
      <c r="AV2769" t="s">
        <v>7901</v>
      </c>
      <c r="AW2769" t="s">
        <v>7902</v>
      </c>
      <c r="AX2769" t="s">
        <v>730</v>
      </c>
      <c r="AY2769" t="s">
        <v>850</v>
      </c>
      <c r="AZ2769" t="s">
        <v>147</v>
      </c>
      <c r="BA2769" t="s">
        <v>379</v>
      </c>
      <c r="BB2769" t="s">
        <v>777</v>
      </c>
      <c r="BC2769" t="s">
        <v>3876</v>
      </c>
      <c r="BD2769" t="s">
        <v>515</v>
      </c>
      <c r="BE2769" t="s">
        <v>12609</v>
      </c>
      <c r="BF2769" t="s">
        <v>12610</v>
      </c>
      <c r="BG2769" t="s">
        <v>12611</v>
      </c>
      <c r="BH2769" t="s">
        <v>1769</v>
      </c>
      <c r="BI2769" t="s">
        <v>145</v>
      </c>
      <c r="BJ2769" t="s">
        <v>12612</v>
      </c>
      <c r="BK2769" t="s">
        <v>166</v>
      </c>
      <c r="BL2769" t="s">
        <v>300</v>
      </c>
      <c r="BM2769" t="s">
        <v>777</v>
      </c>
      <c r="BN2769" t="s">
        <v>3876</v>
      </c>
      <c r="BO2769" t="s">
        <v>515</v>
      </c>
      <c r="BP2769" t="s">
        <v>534</v>
      </c>
      <c r="BQ2769" t="s">
        <v>129</v>
      </c>
      <c r="BR2769" t="s">
        <v>11079</v>
      </c>
      <c r="BS2769" t="s">
        <v>536</v>
      </c>
      <c r="BT2769" t="s">
        <v>453</v>
      </c>
      <c r="BU2769" t="s">
        <v>454</v>
      </c>
      <c r="BV2769" t="s">
        <v>455</v>
      </c>
      <c r="BW2769" t="s">
        <v>537</v>
      </c>
      <c r="BY2769" t="s">
        <v>175</v>
      </c>
      <c r="BZ2769" t="s">
        <v>175</v>
      </c>
      <c r="CA2769" t="s">
        <v>175</v>
      </c>
      <c r="CB2769" t="s">
        <v>175</v>
      </c>
      <c r="CC2769" t="s">
        <v>176</v>
      </c>
      <c r="CD2769" t="s">
        <v>175</v>
      </c>
      <c r="CE2769" t="s">
        <v>170</v>
      </c>
      <c r="CF2769" t="s">
        <v>175</v>
      </c>
      <c r="CG2769" t="s">
        <v>175</v>
      </c>
      <c r="CH2769" t="s">
        <v>177</v>
      </c>
      <c r="CI2769" t="s">
        <v>163</v>
      </c>
      <c r="CJ2769" t="s">
        <v>175</v>
      </c>
      <c r="CK2769" t="s">
        <v>12107</v>
      </c>
      <c r="CL2769" t="s">
        <v>1265</v>
      </c>
      <c r="CM2769" s="4" t="s">
        <v>163</v>
      </c>
      <c r="CN2769" t="s">
        <v>464</v>
      </c>
      <c r="CO2769" t="s">
        <v>1894</v>
      </c>
      <c r="CV2769" t="s">
        <v>10996</v>
      </c>
      <c r="CW2769" t="s">
        <v>10997</v>
      </c>
      <c r="CX2769" t="s">
        <v>129</v>
      </c>
      <c r="CY2769" t="s">
        <v>185</v>
      </c>
      <c r="DA2769" t="s">
        <v>10998</v>
      </c>
      <c r="DB2769" t="s">
        <v>10999</v>
      </c>
      <c r="DC2769" t="s">
        <v>11000</v>
      </c>
      <c r="DD2769" t="s">
        <v>468</v>
      </c>
      <c r="DF2769" t="s">
        <v>361</v>
      </c>
      <c r="DG2769" t="s">
        <v>362</v>
      </c>
      <c r="DH2769" t="s">
        <v>11364</v>
      </c>
      <c r="DI2769" t="s">
        <v>5516</v>
      </c>
      <c r="DJ2769" t="s">
        <v>193</v>
      </c>
      <c r="DK2769" t="s">
        <v>5516</v>
      </c>
      <c r="DM2769" t="str">
        <f>_xlfn.XLOOKUP($A2769,'[1]01_GC Supply - Item Database -'!$D$3:$D$14229,'[1]01_GC Supply - Item Database -'!BW$3:BW$14229)</f>
        <v>Black</v>
      </c>
      <c r="DN2769" t="str">
        <f>_xlfn.XLOOKUP($A2769,'[1]01_GC Supply - Item Database -'!$D$3:$D$14229,'[1]01_GC Supply - Item Database -'!BX$3:BX$14229)</f>
        <v>Black</v>
      </c>
      <c r="DO2769" t="str">
        <f>_xlfn.XLOOKUP($A2769,'[1]01_GC Supply - Item Database -'!$D$3:$D$14229,'[1]01_GC Supply - Item Database -'!BY$3:BY$14229)</f>
        <v>Solid</v>
      </c>
      <c r="DP2769" t="s">
        <v>11001</v>
      </c>
      <c r="DQ2769" s="7" t="s">
        <v>8646</v>
      </c>
    </row>
    <row r="2770" spans="1:121">
      <c r="A2770" t="s">
        <v>12616</v>
      </c>
      <c r="B2770" t="s">
        <v>12617</v>
      </c>
      <c r="C2770" t="s">
        <v>123</v>
      </c>
      <c r="D2770" t="s">
        <v>124</v>
      </c>
      <c r="E2770" t="s">
        <v>12604</v>
      </c>
      <c r="F2770" t="s">
        <v>10981</v>
      </c>
      <c r="G2770" t="s">
        <v>12618</v>
      </c>
      <c r="H2770" t="s">
        <v>500</v>
      </c>
      <c r="I2770" t="s">
        <v>129</v>
      </c>
      <c r="J2770" t="s">
        <v>10983</v>
      </c>
      <c r="L2770" t="s">
        <v>10984</v>
      </c>
      <c r="M2770" t="s">
        <v>10985</v>
      </c>
      <c r="P2770" t="s">
        <v>12617</v>
      </c>
      <c r="Q2770" t="s">
        <v>504</v>
      </c>
      <c r="R2770" t="s">
        <v>10986</v>
      </c>
      <c r="T2770" t="s">
        <v>12606</v>
      </c>
      <c r="U2770" t="s">
        <v>136</v>
      </c>
      <c r="V2770" t="s">
        <v>852</v>
      </c>
      <c r="Y2770" t="s">
        <v>10987</v>
      </c>
      <c r="Z2770" t="s">
        <v>3648</v>
      </c>
      <c r="AA2770" t="s">
        <v>12346</v>
      </c>
      <c r="AB2770" t="s">
        <v>10989</v>
      </c>
      <c r="AC2770" t="s">
        <v>10990</v>
      </c>
      <c r="AD2770" t="s">
        <v>10991</v>
      </c>
      <c r="AI2770" t="s">
        <v>11070</v>
      </c>
      <c r="AJ2770" t="s">
        <v>1827</v>
      </c>
      <c r="AK2770" t="s">
        <v>124</v>
      </c>
      <c r="AL2770" t="s">
        <v>123</v>
      </c>
      <c r="AM2770" t="s">
        <v>124</v>
      </c>
      <c r="AN2770" t="s">
        <v>124</v>
      </c>
      <c r="AO2770" t="s">
        <v>147</v>
      </c>
      <c r="AP2770" t="s">
        <v>148</v>
      </c>
      <c r="AQ2770" t="s">
        <v>147</v>
      </c>
      <c r="AR2770" t="s">
        <v>814</v>
      </c>
      <c r="AS2770" t="s">
        <v>12607</v>
      </c>
      <c r="AT2770" t="s">
        <v>12608</v>
      </c>
      <c r="AU2770" t="s">
        <v>7900</v>
      </c>
      <c r="AV2770" t="s">
        <v>7901</v>
      </c>
      <c r="AW2770" t="s">
        <v>7902</v>
      </c>
      <c r="AX2770" t="s">
        <v>730</v>
      </c>
      <c r="AY2770" t="s">
        <v>850</v>
      </c>
      <c r="AZ2770" t="s">
        <v>147</v>
      </c>
      <c r="BA2770" t="s">
        <v>379</v>
      </c>
      <c r="BB2770" t="s">
        <v>777</v>
      </c>
      <c r="BC2770" t="s">
        <v>3876</v>
      </c>
      <c r="BD2770" t="s">
        <v>515</v>
      </c>
      <c r="BE2770" t="s">
        <v>12609</v>
      </c>
      <c r="BF2770" t="s">
        <v>12610</v>
      </c>
      <c r="BG2770" t="s">
        <v>12611</v>
      </c>
      <c r="BH2770" t="s">
        <v>1769</v>
      </c>
      <c r="BI2770" t="s">
        <v>145</v>
      </c>
      <c r="BJ2770" t="s">
        <v>12612</v>
      </c>
      <c r="BK2770" t="s">
        <v>166</v>
      </c>
      <c r="BL2770" t="s">
        <v>300</v>
      </c>
      <c r="BM2770" t="s">
        <v>777</v>
      </c>
      <c r="BN2770" t="s">
        <v>3876</v>
      </c>
      <c r="BO2770" t="s">
        <v>515</v>
      </c>
      <c r="BP2770" t="s">
        <v>534</v>
      </c>
      <c r="BQ2770" t="s">
        <v>129</v>
      </c>
      <c r="BR2770" t="s">
        <v>11079</v>
      </c>
      <c r="BS2770" t="s">
        <v>536</v>
      </c>
      <c r="BT2770" t="s">
        <v>453</v>
      </c>
      <c r="BU2770" t="s">
        <v>454</v>
      </c>
      <c r="BV2770" t="s">
        <v>455</v>
      </c>
      <c r="BW2770" t="s">
        <v>537</v>
      </c>
      <c r="BY2770" t="s">
        <v>175</v>
      </c>
      <c r="BZ2770" t="s">
        <v>175</v>
      </c>
      <c r="CA2770" t="s">
        <v>175</v>
      </c>
      <c r="CB2770" t="s">
        <v>175</v>
      </c>
      <c r="CC2770" t="s">
        <v>176</v>
      </c>
      <c r="CD2770" t="s">
        <v>175</v>
      </c>
      <c r="CE2770" t="s">
        <v>170</v>
      </c>
      <c r="CF2770" t="s">
        <v>175</v>
      </c>
      <c r="CG2770" t="s">
        <v>175</v>
      </c>
      <c r="CH2770" t="s">
        <v>177</v>
      </c>
      <c r="CI2770" t="s">
        <v>163</v>
      </c>
      <c r="CJ2770" t="s">
        <v>175</v>
      </c>
      <c r="CK2770" t="s">
        <v>12107</v>
      </c>
      <c r="CL2770" t="s">
        <v>1265</v>
      </c>
      <c r="CM2770" s="4" t="s">
        <v>163</v>
      </c>
      <c r="CN2770" t="s">
        <v>464</v>
      </c>
      <c r="CO2770" t="s">
        <v>1894</v>
      </c>
      <c r="CV2770" t="s">
        <v>10996</v>
      </c>
      <c r="CW2770" t="s">
        <v>10997</v>
      </c>
      <c r="CX2770" t="s">
        <v>129</v>
      </c>
      <c r="CY2770" t="s">
        <v>185</v>
      </c>
      <c r="DA2770" t="s">
        <v>10998</v>
      </c>
      <c r="DB2770" t="s">
        <v>10999</v>
      </c>
      <c r="DC2770" t="s">
        <v>11000</v>
      </c>
      <c r="DD2770" t="s">
        <v>468</v>
      </c>
      <c r="DF2770" t="s">
        <v>361</v>
      </c>
      <c r="DG2770" t="s">
        <v>362</v>
      </c>
      <c r="DH2770" t="s">
        <v>11364</v>
      </c>
      <c r="DI2770" t="s">
        <v>5516</v>
      </c>
      <c r="DJ2770" t="s">
        <v>193</v>
      </c>
      <c r="DK2770" t="s">
        <v>5516</v>
      </c>
      <c r="DM2770" t="str">
        <f>_xlfn.XLOOKUP($A2770,'[1]01_GC Supply - Item Database -'!$D$3:$D$14229,'[1]01_GC Supply - Item Database -'!BW$3:BW$14229)</f>
        <v>Brown</v>
      </c>
      <c r="DN2770" t="str">
        <f>_xlfn.XLOOKUP($A2770,'[1]01_GC Supply - Item Database -'!$D$3:$D$14229,'[1]01_GC Supply - Item Database -'!BX$3:BX$14229)</f>
        <v>Brown</v>
      </c>
      <c r="DO2770" t="str">
        <f>_xlfn.XLOOKUP($A2770,'[1]01_GC Supply - Item Database -'!$D$3:$D$14229,'[1]01_GC Supply - Item Database -'!BY$3:BY$14229)</f>
        <v>Solid</v>
      </c>
      <c r="DP2770" t="s">
        <v>11001</v>
      </c>
      <c r="DQ2770" s="7" t="s">
        <v>8646</v>
      </c>
    </row>
    <row r="2771" spans="1:121">
      <c r="A2771" t="s">
        <v>12619</v>
      </c>
      <c r="B2771" t="s">
        <v>12620</v>
      </c>
      <c r="C2771" t="s">
        <v>123</v>
      </c>
      <c r="D2771" t="s">
        <v>124</v>
      </c>
      <c r="E2771" t="s">
        <v>12604</v>
      </c>
      <c r="F2771" t="s">
        <v>10981</v>
      </c>
      <c r="G2771" t="s">
        <v>12621</v>
      </c>
      <c r="H2771" t="s">
        <v>500</v>
      </c>
      <c r="I2771" t="s">
        <v>129</v>
      </c>
      <c r="J2771" t="s">
        <v>10983</v>
      </c>
      <c r="L2771" t="s">
        <v>10984</v>
      </c>
      <c r="M2771" t="s">
        <v>10985</v>
      </c>
      <c r="P2771" t="s">
        <v>12620</v>
      </c>
      <c r="Q2771" t="s">
        <v>504</v>
      </c>
      <c r="R2771" t="s">
        <v>10986</v>
      </c>
      <c r="T2771" t="s">
        <v>12606</v>
      </c>
      <c r="U2771" t="s">
        <v>136</v>
      </c>
      <c r="V2771" t="s">
        <v>852</v>
      </c>
      <c r="Y2771" t="s">
        <v>10987</v>
      </c>
      <c r="Z2771" t="s">
        <v>3648</v>
      </c>
      <c r="AA2771" t="s">
        <v>12346</v>
      </c>
      <c r="AB2771" t="s">
        <v>10989</v>
      </c>
      <c r="AC2771" t="s">
        <v>10990</v>
      </c>
      <c r="AD2771" t="s">
        <v>10991</v>
      </c>
      <c r="AI2771" t="s">
        <v>11070</v>
      </c>
      <c r="AJ2771" t="s">
        <v>1827</v>
      </c>
      <c r="AK2771" t="s">
        <v>124</v>
      </c>
      <c r="AL2771" t="s">
        <v>123</v>
      </c>
      <c r="AM2771" t="s">
        <v>124</v>
      </c>
      <c r="AN2771" t="s">
        <v>124</v>
      </c>
      <c r="AO2771" t="s">
        <v>147</v>
      </c>
      <c r="AP2771" t="s">
        <v>148</v>
      </c>
      <c r="AQ2771" t="s">
        <v>147</v>
      </c>
      <c r="AR2771" t="s">
        <v>814</v>
      </c>
      <c r="AS2771" t="s">
        <v>12607</v>
      </c>
      <c r="AT2771" t="s">
        <v>12608</v>
      </c>
      <c r="AU2771" t="s">
        <v>7900</v>
      </c>
      <c r="AV2771" t="s">
        <v>7901</v>
      </c>
      <c r="AW2771" t="s">
        <v>7902</v>
      </c>
      <c r="AX2771" t="s">
        <v>730</v>
      </c>
      <c r="AY2771" t="s">
        <v>850</v>
      </c>
      <c r="AZ2771" t="s">
        <v>147</v>
      </c>
      <c r="BA2771" t="s">
        <v>379</v>
      </c>
      <c r="BB2771" t="s">
        <v>777</v>
      </c>
      <c r="BC2771" t="s">
        <v>3876</v>
      </c>
      <c r="BD2771" t="s">
        <v>515</v>
      </c>
      <c r="BE2771" t="s">
        <v>12609</v>
      </c>
      <c r="BF2771" t="s">
        <v>12610</v>
      </c>
      <c r="BG2771" t="s">
        <v>12611</v>
      </c>
      <c r="BH2771" t="s">
        <v>1769</v>
      </c>
      <c r="BI2771" t="s">
        <v>145</v>
      </c>
      <c r="BJ2771" t="s">
        <v>12612</v>
      </c>
      <c r="BK2771" t="s">
        <v>166</v>
      </c>
      <c r="BL2771" t="s">
        <v>300</v>
      </c>
      <c r="BM2771" t="s">
        <v>777</v>
      </c>
      <c r="BN2771" t="s">
        <v>3876</v>
      </c>
      <c r="BO2771" t="s">
        <v>515</v>
      </c>
      <c r="BP2771" t="s">
        <v>534</v>
      </c>
      <c r="BQ2771" t="s">
        <v>129</v>
      </c>
      <c r="BR2771" t="s">
        <v>11079</v>
      </c>
      <c r="BS2771" t="s">
        <v>536</v>
      </c>
      <c r="BT2771" t="s">
        <v>453</v>
      </c>
      <c r="BU2771" t="s">
        <v>454</v>
      </c>
      <c r="BV2771" t="s">
        <v>455</v>
      </c>
      <c r="BW2771" t="s">
        <v>537</v>
      </c>
      <c r="BY2771" t="s">
        <v>175</v>
      </c>
      <c r="BZ2771" t="s">
        <v>175</v>
      </c>
      <c r="CA2771" t="s">
        <v>175</v>
      </c>
      <c r="CB2771" t="s">
        <v>175</v>
      </c>
      <c r="CC2771" t="s">
        <v>176</v>
      </c>
      <c r="CD2771" t="s">
        <v>175</v>
      </c>
      <c r="CE2771" t="s">
        <v>170</v>
      </c>
      <c r="CF2771" t="s">
        <v>175</v>
      </c>
      <c r="CG2771" t="s">
        <v>175</v>
      </c>
      <c r="CH2771" t="s">
        <v>177</v>
      </c>
      <c r="CI2771" t="s">
        <v>163</v>
      </c>
      <c r="CJ2771" t="s">
        <v>175</v>
      </c>
      <c r="CK2771" t="s">
        <v>12107</v>
      </c>
      <c r="CL2771" t="s">
        <v>1265</v>
      </c>
      <c r="CM2771" s="4" t="s">
        <v>163</v>
      </c>
      <c r="CN2771" t="s">
        <v>464</v>
      </c>
      <c r="CO2771" t="s">
        <v>1894</v>
      </c>
      <c r="CV2771" t="s">
        <v>10996</v>
      </c>
      <c r="CW2771" t="s">
        <v>10997</v>
      </c>
      <c r="CX2771" t="s">
        <v>129</v>
      </c>
      <c r="CY2771" t="s">
        <v>185</v>
      </c>
      <c r="DA2771" t="s">
        <v>10998</v>
      </c>
      <c r="DB2771" t="s">
        <v>10999</v>
      </c>
      <c r="DC2771" t="s">
        <v>11000</v>
      </c>
      <c r="DD2771" t="s">
        <v>468</v>
      </c>
      <c r="DF2771" t="s">
        <v>361</v>
      </c>
      <c r="DG2771" t="s">
        <v>362</v>
      </c>
      <c r="DH2771" t="s">
        <v>11364</v>
      </c>
      <c r="DI2771" t="s">
        <v>5516</v>
      </c>
      <c r="DJ2771" t="s">
        <v>193</v>
      </c>
      <c r="DK2771" t="s">
        <v>5516</v>
      </c>
      <c r="DM2771" t="str">
        <f>_xlfn.XLOOKUP($A2771,'[1]01_GC Supply - Item Database -'!$D$3:$D$14229,'[1]01_GC Supply - Item Database -'!BW$3:BW$14229)</f>
        <v>Red</v>
      </c>
      <c r="DN2771" t="str">
        <f>_xlfn.XLOOKUP($A2771,'[1]01_GC Supply - Item Database -'!$D$3:$D$14229,'[1]01_GC Supply - Item Database -'!BX$3:BX$14229)</f>
        <v>Burgundy</v>
      </c>
      <c r="DO2771" t="str">
        <f>_xlfn.XLOOKUP($A2771,'[1]01_GC Supply - Item Database -'!$D$3:$D$14229,'[1]01_GC Supply - Item Database -'!BY$3:BY$14229)</f>
        <v>Solid</v>
      </c>
      <c r="DP2771" t="s">
        <v>11001</v>
      </c>
      <c r="DQ2771" s="7" t="s">
        <v>8646</v>
      </c>
    </row>
    <row r="2772" spans="1:121">
      <c r="A2772" t="s">
        <v>12622</v>
      </c>
      <c r="B2772" t="s">
        <v>12623</v>
      </c>
      <c r="C2772" t="s">
        <v>123</v>
      </c>
      <c r="D2772" t="s">
        <v>124</v>
      </c>
      <c r="E2772" t="s">
        <v>12604</v>
      </c>
      <c r="F2772" t="s">
        <v>10981</v>
      </c>
      <c r="G2772" t="s">
        <v>12624</v>
      </c>
      <c r="H2772" t="s">
        <v>500</v>
      </c>
      <c r="I2772" t="s">
        <v>129</v>
      </c>
      <c r="J2772" t="s">
        <v>10983</v>
      </c>
      <c r="L2772" t="s">
        <v>10984</v>
      </c>
      <c r="M2772" t="s">
        <v>10985</v>
      </c>
      <c r="P2772" t="s">
        <v>12623</v>
      </c>
      <c r="Q2772" t="s">
        <v>504</v>
      </c>
      <c r="R2772" t="s">
        <v>10986</v>
      </c>
      <c r="T2772" t="s">
        <v>12606</v>
      </c>
      <c r="U2772" t="s">
        <v>136</v>
      </c>
      <c r="V2772" t="s">
        <v>852</v>
      </c>
      <c r="Y2772" t="s">
        <v>10987</v>
      </c>
      <c r="Z2772" t="s">
        <v>3648</v>
      </c>
      <c r="AA2772" t="s">
        <v>12346</v>
      </c>
      <c r="AB2772" t="s">
        <v>10989</v>
      </c>
      <c r="AC2772" t="s">
        <v>10990</v>
      </c>
      <c r="AD2772" t="s">
        <v>10991</v>
      </c>
      <c r="AI2772" t="s">
        <v>11070</v>
      </c>
      <c r="AJ2772" t="s">
        <v>1827</v>
      </c>
      <c r="AK2772" t="s">
        <v>124</v>
      </c>
      <c r="AL2772" t="s">
        <v>123</v>
      </c>
      <c r="AM2772" t="s">
        <v>124</v>
      </c>
      <c r="AN2772" t="s">
        <v>124</v>
      </c>
      <c r="AO2772" t="s">
        <v>147</v>
      </c>
      <c r="AP2772" t="s">
        <v>148</v>
      </c>
      <c r="AQ2772" t="s">
        <v>147</v>
      </c>
      <c r="AR2772" t="s">
        <v>814</v>
      </c>
      <c r="AS2772" t="s">
        <v>12607</v>
      </c>
      <c r="AT2772" t="s">
        <v>12608</v>
      </c>
      <c r="AU2772" t="s">
        <v>7900</v>
      </c>
      <c r="AV2772" t="s">
        <v>7901</v>
      </c>
      <c r="AW2772" t="s">
        <v>7902</v>
      </c>
      <c r="AX2772" t="s">
        <v>730</v>
      </c>
      <c r="AY2772" t="s">
        <v>850</v>
      </c>
      <c r="AZ2772" t="s">
        <v>147</v>
      </c>
      <c r="BA2772" t="s">
        <v>379</v>
      </c>
      <c r="BB2772" t="s">
        <v>777</v>
      </c>
      <c r="BC2772" t="s">
        <v>3876</v>
      </c>
      <c r="BD2772" t="s">
        <v>515</v>
      </c>
      <c r="BE2772" t="s">
        <v>12609</v>
      </c>
      <c r="BF2772" t="s">
        <v>12610</v>
      </c>
      <c r="BG2772" t="s">
        <v>12611</v>
      </c>
      <c r="BH2772" t="s">
        <v>1769</v>
      </c>
      <c r="BI2772" t="s">
        <v>145</v>
      </c>
      <c r="BJ2772" t="s">
        <v>12612</v>
      </c>
      <c r="BK2772" t="s">
        <v>166</v>
      </c>
      <c r="BL2772" t="s">
        <v>300</v>
      </c>
      <c r="BM2772" t="s">
        <v>777</v>
      </c>
      <c r="BN2772" t="s">
        <v>3876</v>
      </c>
      <c r="BO2772" t="s">
        <v>515</v>
      </c>
      <c r="BP2772" t="s">
        <v>534</v>
      </c>
      <c r="BQ2772" t="s">
        <v>129</v>
      </c>
      <c r="BR2772" t="s">
        <v>11079</v>
      </c>
      <c r="BS2772" t="s">
        <v>536</v>
      </c>
      <c r="BT2772" t="s">
        <v>453</v>
      </c>
      <c r="BU2772" t="s">
        <v>454</v>
      </c>
      <c r="BV2772" t="s">
        <v>455</v>
      </c>
      <c r="BW2772" t="s">
        <v>537</v>
      </c>
      <c r="BY2772" t="s">
        <v>175</v>
      </c>
      <c r="BZ2772" t="s">
        <v>175</v>
      </c>
      <c r="CA2772" t="s">
        <v>175</v>
      </c>
      <c r="CB2772" t="s">
        <v>175</v>
      </c>
      <c r="CC2772" t="s">
        <v>176</v>
      </c>
      <c r="CD2772" t="s">
        <v>175</v>
      </c>
      <c r="CE2772" t="s">
        <v>170</v>
      </c>
      <c r="CF2772" t="s">
        <v>175</v>
      </c>
      <c r="CG2772" t="s">
        <v>175</v>
      </c>
      <c r="CH2772" t="s">
        <v>177</v>
      </c>
      <c r="CI2772" t="s">
        <v>163</v>
      </c>
      <c r="CJ2772" t="s">
        <v>175</v>
      </c>
      <c r="CK2772" t="s">
        <v>12107</v>
      </c>
      <c r="CL2772" t="s">
        <v>1265</v>
      </c>
      <c r="CM2772" s="4" t="s">
        <v>163</v>
      </c>
      <c r="CN2772" t="s">
        <v>464</v>
      </c>
      <c r="CO2772" t="s">
        <v>1894</v>
      </c>
      <c r="CV2772" t="s">
        <v>10996</v>
      </c>
      <c r="CW2772" t="s">
        <v>10997</v>
      </c>
      <c r="CX2772" t="s">
        <v>129</v>
      </c>
      <c r="CY2772" t="s">
        <v>185</v>
      </c>
      <c r="DA2772" t="s">
        <v>10998</v>
      </c>
      <c r="DB2772" t="s">
        <v>10999</v>
      </c>
      <c r="DC2772" t="s">
        <v>11000</v>
      </c>
      <c r="DD2772" t="s">
        <v>468</v>
      </c>
      <c r="DF2772" t="s">
        <v>361</v>
      </c>
      <c r="DG2772" t="s">
        <v>362</v>
      </c>
      <c r="DH2772" t="s">
        <v>11364</v>
      </c>
      <c r="DI2772" t="s">
        <v>5516</v>
      </c>
      <c r="DJ2772" t="s">
        <v>193</v>
      </c>
      <c r="DK2772" t="s">
        <v>5516</v>
      </c>
      <c r="DM2772" t="str">
        <f>_xlfn.XLOOKUP($A2772,'[1]01_GC Supply - Item Database -'!$D$3:$D$14229,'[1]01_GC Supply - Item Database -'!BW$3:BW$14229)</f>
        <v>Gray</v>
      </c>
      <c r="DN2772" t="str">
        <f>_xlfn.XLOOKUP($A2772,'[1]01_GC Supply - Item Database -'!$D$3:$D$14229,'[1]01_GC Supply - Item Database -'!BX$3:BX$14229)</f>
        <v>Charcoal</v>
      </c>
      <c r="DO2772" t="str">
        <f>_xlfn.XLOOKUP($A2772,'[1]01_GC Supply - Item Database -'!$D$3:$D$14229,'[1]01_GC Supply - Item Database -'!BY$3:BY$14229)</f>
        <v>Solid</v>
      </c>
      <c r="DP2772" t="s">
        <v>11001</v>
      </c>
      <c r="DQ2772" s="7" t="s">
        <v>8646</v>
      </c>
    </row>
    <row r="2773" spans="1:121">
      <c r="A2773" t="s">
        <v>12625</v>
      </c>
      <c r="B2773" t="s">
        <v>12626</v>
      </c>
      <c r="C2773" t="s">
        <v>123</v>
      </c>
      <c r="D2773" t="s">
        <v>124</v>
      </c>
      <c r="E2773" t="s">
        <v>12604</v>
      </c>
      <c r="F2773" t="s">
        <v>10981</v>
      </c>
      <c r="G2773" t="s">
        <v>12627</v>
      </c>
      <c r="H2773" t="s">
        <v>500</v>
      </c>
      <c r="I2773" t="s">
        <v>129</v>
      </c>
      <c r="J2773" t="s">
        <v>10983</v>
      </c>
      <c r="L2773" t="s">
        <v>10984</v>
      </c>
      <c r="M2773" t="s">
        <v>10985</v>
      </c>
      <c r="P2773" t="s">
        <v>12626</v>
      </c>
      <c r="Q2773" t="s">
        <v>504</v>
      </c>
      <c r="R2773" t="s">
        <v>10986</v>
      </c>
      <c r="T2773" t="s">
        <v>12606</v>
      </c>
      <c r="U2773" t="s">
        <v>136</v>
      </c>
      <c r="V2773" t="s">
        <v>852</v>
      </c>
      <c r="Y2773" t="s">
        <v>10987</v>
      </c>
      <c r="Z2773" t="s">
        <v>3648</v>
      </c>
      <c r="AA2773" t="s">
        <v>12346</v>
      </c>
      <c r="AB2773" t="s">
        <v>10989</v>
      </c>
      <c r="AC2773" t="s">
        <v>10990</v>
      </c>
      <c r="AD2773" t="s">
        <v>10991</v>
      </c>
      <c r="AI2773" t="s">
        <v>11070</v>
      </c>
      <c r="AJ2773" t="s">
        <v>1827</v>
      </c>
      <c r="AK2773" t="s">
        <v>124</v>
      </c>
      <c r="AL2773" t="s">
        <v>123</v>
      </c>
      <c r="AM2773" t="s">
        <v>124</v>
      </c>
      <c r="AN2773" t="s">
        <v>124</v>
      </c>
      <c r="AO2773" t="s">
        <v>147</v>
      </c>
      <c r="AP2773" t="s">
        <v>148</v>
      </c>
      <c r="AQ2773" t="s">
        <v>147</v>
      </c>
      <c r="AR2773" t="s">
        <v>814</v>
      </c>
      <c r="AS2773" t="s">
        <v>12607</v>
      </c>
      <c r="AT2773" t="s">
        <v>12608</v>
      </c>
      <c r="AU2773" t="s">
        <v>7900</v>
      </c>
      <c r="AV2773" t="s">
        <v>7901</v>
      </c>
      <c r="AW2773" t="s">
        <v>7902</v>
      </c>
      <c r="AX2773" t="s">
        <v>730</v>
      </c>
      <c r="AY2773" t="s">
        <v>850</v>
      </c>
      <c r="AZ2773" t="s">
        <v>147</v>
      </c>
      <c r="BA2773" t="s">
        <v>379</v>
      </c>
      <c r="BB2773" t="s">
        <v>777</v>
      </c>
      <c r="BC2773" t="s">
        <v>3876</v>
      </c>
      <c r="BD2773" t="s">
        <v>515</v>
      </c>
      <c r="BE2773" t="s">
        <v>12609</v>
      </c>
      <c r="BF2773" t="s">
        <v>12610</v>
      </c>
      <c r="BG2773" t="s">
        <v>12611</v>
      </c>
      <c r="BH2773" t="s">
        <v>1769</v>
      </c>
      <c r="BI2773" t="s">
        <v>145</v>
      </c>
      <c r="BJ2773" t="s">
        <v>12612</v>
      </c>
      <c r="BK2773" t="s">
        <v>166</v>
      </c>
      <c r="BL2773" t="s">
        <v>300</v>
      </c>
      <c r="BM2773" t="s">
        <v>777</v>
      </c>
      <c r="BN2773" t="s">
        <v>3876</v>
      </c>
      <c r="BO2773" t="s">
        <v>515</v>
      </c>
      <c r="BP2773" t="s">
        <v>534</v>
      </c>
      <c r="BQ2773" t="s">
        <v>129</v>
      </c>
      <c r="BR2773" t="s">
        <v>11079</v>
      </c>
      <c r="BS2773" t="s">
        <v>536</v>
      </c>
      <c r="BT2773" t="s">
        <v>453</v>
      </c>
      <c r="BU2773" t="s">
        <v>454</v>
      </c>
      <c r="BV2773" t="s">
        <v>455</v>
      </c>
      <c r="BW2773" t="s">
        <v>537</v>
      </c>
      <c r="BY2773" t="s">
        <v>175</v>
      </c>
      <c r="BZ2773" t="s">
        <v>175</v>
      </c>
      <c r="CA2773" t="s">
        <v>175</v>
      </c>
      <c r="CB2773" t="s">
        <v>175</v>
      </c>
      <c r="CC2773" t="s">
        <v>176</v>
      </c>
      <c r="CD2773" t="s">
        <v>175</v>
      </c>
      <c r="CE2773" t="s">
        <v>170</v>
      </c>
      <c r="CF2773" t="s">
        <v>175</v>
      </c>
      <c r="CG2773" t="s">
        <v>175</v>
      </c>
      <c r="CH2773" t="s">
        <v>177</v>
      </c>
      <c r="CI2773" t="s">
        <v>163</v>
      </c>
      <c r="CJ2773" t="s">
        <v>175</v>
      </c>
      <c r="CK2773" t="s">
        <v>12107</v>
      </c>
      <c r="CL2773" t="s">
        <v>1265</v>
      </c>
      <c r="CM2773" s="4" t="s">
        <v>163</v>
      </c>
      <c r="CN2773" t="s">
        <v>464</v>
      </c>
      <c r="CO2773" t="s">
        <v>1894</v>
      </c>
      <c r="CV2773" t="s">
        <v>10996</v>
      </c>
      <c r="CW2773" t="s">
        <v>10997</v>
      </c>
      <c r="CX2773" t="s">
        <v>129</v>
      </c>
      <c r="CY2773" t="s">
        <v>185</v>
      </c>
      <c r="DA2773" t="s">
        <v>10998</v>
      </c>
      <c r="DB2773" t="s">
        <v>10999</v>
      </c>
      <c r="DC2773" t="s">
        <v>11000</v>
      </c>
      <c r="DD2773" t="s">
        <v>468</v>
      </c>
      <c r="DF2773" t="s">
        <v>361</v>
      </c>
      <c r="DG2773" t="s">
        <v>362</v>
      </c>
      <c r="DH2773" t="s">
        <v>11364</v>
      </c>
      <c r="DI2773" t="s">
        <v>5516</v>
      </c>
      <c r="DJ2773" t="s">
        <v>193</v>
      </c>
      <c r="DK2773" t="s">
        <v>5516</v>
      </c>
      <c r="DM2773" t="str">
        <f>_xlfn.XLOOKUP($A2773,'[1]01_GC Supply - Item Database -'!$D$3:$D$14229,'[1]01_GC Supply - Item Database -'!BW$3:BW$14229)</f>
        <v>Gray</v>
      </c>
      <c r="DN2773" t="str">
        <f>_xlfn.XLOOKUP($A2773,'[1]01_GC Supply - Item Database -'!$D$3:$D$14229,'[1]01_GC Supply - Item Database -'!BX$3:BX$14229)</f>
        <v>Gray</v>
      </c>
      <c r="DO2773" t="str">
        <f>_xlfn.XLOOKUP($A2773,'[1]01_GC Supply - Item Database -'!$D$3:$D$14229,'[1]01_GC Supply - Item Database -'!BY$3:BY$14229)</f>
        <v>Solid</v>
      </c>
      <c r="DP2773" t="s">
        <v>11001</v>
      </c>
      <c r="DQ2773" s="7" t="s">
        <v>8646</v>
      </c>
    </row>
    <row r="2774" spans="1:121">
      <c r="A2774" t="s">
        <v>12628</v>
      </c>
      <c r="B2774" t="s">
        <v>12629</v>
      </c>
      <c r="C2774" t="s">
        <v>123</v>
      </c>
      <c r="D2774" t="s">
        <v>124</v>
      </c>
      <c r="E2774" t="s">
        <v>12604</v>
      </c>
      <c r="F2774" t="s">
        <v>10981</v>
      </c>
      <c r="G2774" t="s">
        <v>12630</v>
      </c>
      <c r="H2774" t="s">
        <v>500</v>
      </c>
      <c r="I2774" t="s">
        <v>129</v>
      </c>
      <c r="J2774" t="s">
        <v>10983</v>
      </c>
      <c r="L2774" t="s">
        <v>10984</v>
      </c>
      <c r="M2774" t="s">
        <v>10985</v>
      </c>
      <c r="P2774" t="s">
        <v>12629</v>
      </c>
      <c r="Q2774" t="s">
        <v>504</v>
      </c>
      <c r="R2774" t="s">
        <v>10986</v>
      </c>
      <c r="T2774" t="s">
        <v>12606</v>
      </c>
      <c r="U2774" t="s">
        <v>136</v>
      </c>
      <c r="V2774" t="s">
        <v>852</v>
      </c>
      <c r="Y2774" t="s">
        <v>10987</v>
      </c>
      <c r="Z2774" t="s">
        <v>3648</v>
      </c>
      <c r="AA2774" t="s">
        <v>12346</v>
      </c>
      <c r="AB2774" t="s">
        <v>10989</v>
      </c>
      <c r="AC2774" t="s">
        <v>10990</v>
      </c>
      <c r="AD2774" t="s">
        <v>10991</v>
      </c>
      <c r="AI2774" t="s">
        <v>11070</v>
      </c>
      <c r="AJ2774" t="s">
        <v>1827</v>
      </c>
      <c r="AK2774" t="s">
        <v>124</v>
      </c>
      <c r="AL2774" t="s">
        <v>123</v>
      </c>
      <c r="AM2774" t="s">
        <v>124</v>
      </c>
      <c r="AN2774" t="s">
        <v>124</v>
      </c>
      <c r="AO2774" t="s">
        <v>147</v>
      </c>
      <c r="AP2774" t="s">
        <v>148</v>
      </c>
      <c r="AQ2774" t="s">
        <v>147</v>
      </c>
      <c r="AR2774" t="s">
        <v>814</v>
      </c>
      <c r="AS2774" t="s">
        <v>12607</v>
      </c>
      <c r="AT2774" t="s">
        <v>12608</v>
      </c>
      <c r="AU2774" t="s">
        <v>7900</v>
      </c>
      <c r="AV2774" t="s">
        <v>7901</v>
      </c>
      <c r="AW2774" t="s">
        <v>7902</v>
      </c>
      <c r="AX2774" t="s">
        <v>730</v>
      </c>
      <c r="AY2774" t="s">
        <v>850</v>
      </c>
      <c r="AZ2774" t="s">
        <v>147</v>
      </c>
      <c r="BA2774" t="s">
        <v>379</v>
      </c>
      <c r="BB2774" t="s">
        <v>777</v>
      </c>
      <c r="BC2774" t="s">
        <v>3876</v>
      </c>
      <c r="BD2774" t="s">
        <v>515</v>
      </c>
      <c r="BE2774" t="s">
        <v>12609</v>
      </c>
      <c r="BF2774" t="s">
        <v>12610</v>
      </c>
      <c r="BG2774" t="s">
        <v>12611</v>
      </c>
      <c r="BH2774" t="s">
        <v>1769</v>
      </c>
      <c r="BI2774" t="s">
        <v>145</v>
      </c>
      <c r="BJ2774" t="s">
        <v>12612</v>
      </c>
      <c r="BK2774" t="s">
        <v>166</v>
      </c>
      <c r="BL2774" t="s">
        <v>300</v>
      </c>
      <c r="BM2774" t="s">
        <v>777</v>
      </c>
      <c r="BN2774" t="s">
        <v>3876</v>
      </c>
      <c r="BO2774" t="s">
        <v>515</v>
      </c>
      <c r="BP2774" t="s">
        <v>534</v>
      </c>
      <c r="BQ2774" t="s">
        <v>129</v>
      </c>
      <c r="BR2774" t="s">
        <v>11079</v>
      </c>
      <c r="BS2774" t="s">
        <v>536</v>
      </c>
      <c r="BT2774" t="s">
        <v>453</v>
      </c>
      <c r="BU2774" t="s">
        <v>454</v>
      </c>
      <c r="BV2774" t="s">
        <v>455</v>
      </c>
      <c r="BW2774" t="s">
        <v>537</v>
      </c>
      <c r="BY2774" t="s">
        <v>175</v>
      </c>
      <c r="BZ2774" t="s">
        <v>175</v>
      </c>
      <c r="CA2774" t="s">
        <v>175</v>
      </c>
      <c r="CB2774" t="s">
        <v>175</v>
      </c>
      <c r="CC2774" t="s">
        <v>176</v>
      </c>
      <c r="CD2774" t="s">
        <v>175</v>
      </c>
      <c r="CE2774" t="s">
        <v>170</v>
      </c>
      <c r="CF2774" t="s">
        <v>175</v>
      </c>
      <c r="CG2774" t="s">
        <v>175</v>
      </c>
      <c r="CH2774" t="s">
        <v>177</v>
      </c>
      <c r="CI2774" t="s">
        <v>163</v>
      </c>
      <c r="CJ2774" t="s">
        <v>175</v>
      </c>
      <c r="CK2774" t="s">
        <v>12107</v>
      </c>
      <c r="CL2774" t="s">
        <v>1265</v>
      </c>
      <c r="CM2774" s="4" t="s">
        <v>163</v>
      </c>
      <c r="CN2774" t="s">
        <v>464</v>
      </c>
      <c r="CO2774" t="s">
        <v>1894</v>
      </c>
      <c r="CV2774" t="s">
        <v>10996</v>
      </c>
      <c r="CW2774" t="s">
        <v>10997</v>
      </c>
      <c r="CX2774" t="s">
        <v>129</v>
      </c>
      <c r="CY2774" t="s">
        <v>185</v>
      </c>
      <c r="DA2774" t="s">
        <v>10998</v>
      </c>
      <c r="DB2774" t="s">
        <v>10999</v>
      </c>
      <c r="DC2774" t="s">
        <v>11000</v>
      </c>
      <c r="DD2774" t="s">
        <v>468</v>
      </c>
      <c r="DF2774" t="s">
        <v>361</v>
      </c>
      <c r="DG2774" t="s">
        <v>362</v>
      </c>
      <c r="DH2774" t="s">
        <v>11364</v>
      </c>
      <c r="DI2774" t="s">
        <v>5516</v>
      </c>
      <c r="DJ2774" t="s">
        <v>193</v>
      </c>
      <c r="DK2774" t="s">
        <v>5516</v>
      </c>
      <c r="DM2774" t="str">
        <f>_xlfn.XLOOKUP($A2774,'[1]01_GC Supply - Item Database -'!$D$3:$D$14229,'[1]01_GC Supply - Item Database -'!BW$3:BW$14229)</f>
        <v>Gray</v>
      </c>
      <c r="DN2774" t="str">
        <f>_xlfn.XLOOKUP($A2774,'[1]01_GC Supply - Item Database -'!$D$3:$D$14229,'[1]01_GC Supply - Item Database -'!BX$3:BX$14229)</f>
        <v>Light Gray</v>
      </c>
      <c r="DO2774" t="str">
        <f>_xlfn.XLOOKUP($A2774,'[1]01_GC Supply - Item Database -'!$D$3:$D$14229,'[1]01_GC Supply - Item Database -'!BY$3:BY$14229)</f>
        <v>Solid</v>
      </c>
      <c r="DP2774" t="s">
        <v>11001</v>
      </c>
      <c r="DQ2774" s="7" t="s">
        <v>8646</v>
      </c>
    </row>
    <row r="2775" spans="1:121">
      <c r="A2775" t="s">
        <v>12631</v>
      </c>
      <c r="B2775" t="s">
        <v>12632</v>
      </c>
      <c r="C2775" t="s">
        <v>123</v>
      </c>
      <c r="D2775" t="s">
        <v>124</v>
      </c>
      <c r="E2775" t="s">
        <v>12604</v>
      </c>
      <c r="F2775" t="s">
        <v>10981</v>
      </c>
      <c r="G2775" t="s">
        <v>12633</v>
      </c>
      <c r="H2775" t="s">
        <v>500</v>
      </c>
      <c r="I2775" t="s">
        <v>129</v>
      </c>
      <c r="J2775" t="s">
        <v>10983</v>
      </c>
      <c r="L2775" t="s">
        <v>10984</v>
      </c>
      <c r="M2775" t="s">
        <v>10985</v>
      </c>
      <c r="P2775" t="s">
        <v>12632</v>
      </c>
      <c r="Q2775" t="s">
        <v>504</v>
      </c>
      <c r="R2775" t="s">
        <v>10986</v>
      </c>
      <c r="T2775" t="s">
        <v>12606</v>
      </c>
      <c r="U2775" t="s">
        <v>136</v>
      </c>
      <c r="V2775" t="s">
        <v>852</v>
      </c>
      <c r="Y2775" t="s">
        <v>10987</v>
      </c>
      <c r="Z2775" t="s">
        <v>3648</v>
      </c>
      <c r="AA2775" t="s">
        <v>12346</v>
      </c>
      <c r="AB2775" t="s">
        <v>10989</v>
      </c>
      <c r="AC2775" t="s">
        <v>10990</v>
      </c>
      <c r="AD2775" t="s">
        <v>10991</v>
      </c>
      <c r="AI2775" t="s">
        <v>11070</v>
      </c>
      <c r="AJ2775" t="s">
        <v>1827</v>
      </c>
      <c r="AK2775" t="s">
        <v>124</v>
      </c>
      <c r="AL2775" t="s">
        <v>123</v>
      </c>
      <c r="AM2775" t="s">
        <v>124</v>
      </c>
      <c r="AN2775" t="s">
        <v>124</v>
      </c>
      <c r="AO2775" t="s">
        <v>147</v>
      </c>
      <c r="AP2775" t="s">
        <v>148</v>
      </c>
      <c r="AQ2775" t="s">
        <v>147</v>
      </c>
      <c r="AR2775" t="s">
        <v>814</v>
      </c>
      <c r="AS2775" t="s">
        <v>12607</v>
      </c>
      <c r="AT2775" t="s">
        <v>12608</v>
      </c>
      <c r="AU2775" t="s">
        <v>7900</v>
      </c>
      <c r="AV2775" t="s">
        <v>7901</v>
      </c>
      <c r="AW2775" t="s">
        <v>7902</v>
      </c>
      <c r="AX2775" t="s">
        <v>730</v>
      </c>
      <c r="AY2775" t="s">
        <v>850</v>
      </c>
      <c r="AZ2775" t="s">
        <v>147</v>
      </c>
      <c r="BA2775" t="s">
        <v>379</v>
      </c>
      <c r="BB2775" t="s">
        <v>777</v>
      </c>
      <c r="BC2775" t="s">
        <v>3876</v>
      </c>
      <c r="BD2775" t="s">
        <v>515</v>
      </c>
      <c r="BE2775" t="s">
        <v>12609</v>
      </c>
      <c r="BF2775" t="s">
        <v>12610</v>
      </c>
      <c r="BG2775" t="s">
        <v>12611</v>
      </c>
      <c r="BH2775" t="s">
        <v>1769</v>
      </c>
      <c r="BI2775" t="s">
        <v>145</v>
      </c>
      <c r="BJ2775" t="s">
        <v>12612</v>
      </c>
      <c r="BK2775" t="s">
        <v>166</v>
      </c>
      <c r="BL2775" t="s">
        <v>300</v>
      </c>
      <c r="BM2775" t="s">
        <v>777</v>
      </c>
      <c r="BN2775" t="s">
        <v>3876</v>
      </c>
      <c r="BO2775" t="s">
        <v>515</v>
      </c>
      <c r="BP2775" t="s">
        <v>534</v>
      </c>
      <c r="BQ2775" t="s">
        <v>129</v>
      </c>
      <c r="BR2775" t="s">
        <v>11079</v>
      </c>
      <c r="BS2775" t="s">
        <v>536</v>
      </c>
      <c r="BT2775" t="s">
        <v>453</v>
      </c>
      <c r="BU2775" t="s">
        <v>454</v>
      </c>
      <c r="BV2775" t="s">
        <v>455</v>
      </c>
      <c r="BW2775" t="s">
        <v>537</v>
      </c>
      <c r="BY2775" t="s">
        <v>175</v>
      </c>
      <c r="BZ2775" t="s">
        <v>175</v>
      </c>
      <c r="CA2775" t="s">
        <v>175</v>
      </c>
      <c r="CB2775" t="s">
        <v>175</v>
      </c>
      <c r="CC2775" t="s">
        <v>176</v>
      </c>
      <c r="CD2775" t="s">
        <v>175</v>
      </c>
      <c r="CE2775" t="s">
        <v>170</v>
      </c>
      <c r="CF2775" t="s">
        <v>175</v>
      </c>
      <c r="CG2775" t="s">
        <v>175</v>
      </c>
      <c r="CH2775" t="s">
        <v>177</v>
      </c>
      <c r="CI2775" t="s">
        <v>163</v>
      </c>
      <c r="CJ2775" t="s">
        <v>175</v>
      </c>
      <c r="CK2775" t="s">
        <v>12107</v>
      </c>
      <c r="CL2775" t="s">
        <v>1265</v>
      </c>
      <c r="CM2775" s="4" t="s">
        <v>163</v>
      </c>
      <c r="CN2775" t="s">
        <v>464</v>
      </c>
      <c r="CO2775" t="s">
        <v>1894</v>
      </c>
      <c r="CV2775" t="s">
        <v>10996</v>
      </c>
      <c r="CW2775" t="s">
        <v>10997</v>
      </c>
      <c r="CX2775" t="s">
        <v>129</v>
      </c>
      <c r="CY2775" t="s">
        <v>185</v>
      </c>
      <c r="DA2775" t="s">
        <v>10998</v>
      </c>
      <c r="DB2775" t="s">
        <v>10999</v>
      </c>
      <c r="DC2775" t="s">
        <v>11000</v>
      </c>
      <c r="DD2775" t="s">
        <v>468</v>
      </c>
      <c r="DF2775" t="s">
        <v>361</v>
      </c>
      <c r="DG2775" t="s">
        <v>362</v>
      </c>
      <c r="DH2775" t="s">
        <v>11364</v>
      </c>
      <c r="DI2775" t="s">
        <v>5516</v>
      </c>
      <c r="DJ2775" t="s">
        <v>193</v>
      </c>
      <c r="DK2775" t="s">
        <v>5516</v>
      </c>
      <c r="DM2775" t="str">
        <f>_xlfn.XLOOKUP($A2775,'[1]01_GC Supply - Item Database -'!$D$3:$D$14229,'[1]01_GC Supply - Item Database -'!BW$3:BW$14229)</f>
        <v>Blue</v>
      </c>
      <c r="DN2775" t="str">
        <f>_xlfn.XLOOKUP($A2775,'[1]01_GC Supply - Item Database -'!$D$3:$D$14229,'[1]01_GC Supply - Item Database -'!BX$3:BX$14229)</f>
        <v>Navy</v>
      </c>
      <c r="DO2775" t="str">
        <f>_xlfn.XLOOKUP($A2775,'[1]01_GC Supply - Item Database -'!$D$3:$D$14229,'[1]01_GC Supply - Item Database -'!BY$3:BY$14229)</f>
        <v>Solid</v>
      </c>
      <c r="DP2775" t="s">
        <v>11001</v>
      </c>
      <c r="DQ2775" s="7" t="s">
        <v>8646</v>
      </c>
    </row>
    <row r="2776" spans="1:121">
      <c r="A2776" t="s">
        <v>12634</v>
      </c>
      <c r="B2776" t="s">
        <v>12635</v>
      </c>
      <c r="C2776" t="s">
        <v>123</v>
      </c>
      <c r="D2776" t="s">
        <v>124</v>
      </c>
      <c r="E2776" t="s">
        <v>12636</v>
      </c>
      <c r="F2776" t="s">
        <v>10981</v>
      </c>
      <c r="G2776" t="s">
        <v>12637</v>
      </c>
      <c r="H2776" t="s">
        <v>500</v>
      </c>
      <c r="I2776" t="s">
        <v>129</v>
      </c>
      <c r="J2776" t="s">
        <v>10983</v>
      </c>
      <c r="L2776" t="s">
        <v>10984</v>
      </c>
      <c r="M2776" t="s">
        <v>10985</v>
      </c>
      <c r="P2776" t="s">
        <v>12635</v>
      </c>
      <c r="Q2776" t="s">
        <v>504</v>
      </c>
      <c r="R2776" t="s">
        <v>10986</v>
      </c>
      <c r="T2776" t="s">
        <v>3174</v>
      </c>
      <c r="U2776" t="s">
        <v>136</v>
      </c>
      <c r="V2776" t="s">
        <v>852</v>
      </c>
      <c r="Y2776" t="s">
        <v>10987</v>
      </c>
      <c r="Z2776" t="s">
        <v>3648</v>
      </c>
      <c r="AA2776" t="s">
        <v>12346</v>
      </c>
      <c r="AB2776" t="s">
        <v>10989</v>
      </c>
      <c r="AC2776" t="s">
        <v>10990</v>
      </c>
      <c r="AD2776" t="s">
        <v>10991</v>
      </c>
      <c r="AI2776" t="s">
        <v>11070</v>
      </c>
      <c r="AJ2776" t="s">
        <v>1827</v>
      </c>
      <c r="AK2776" t="s">
        <v>124</v>
      </c>
      <c r="AL2776" t="s">
        <v>123</v>
      </c>
      <c r="AM2776" t="s">
        <v>124</v>
      </c>
      <c r="AN2776" t="s">
        <v>124</v>
      </c>
      <c r="AO2776" t="s">
        <v>147</v>
      </c>
      <c r="AP2776" t="s">
        <v>148</v>
      </c>
      <c r="AQ2776" t="s">
        <v>147</v>
      </c>
      <c r="AR2776" t="s">
        <v>814</v>
      </c>
      <c r="AS2776" t="s">
        <v>12081</v>
      </c>
      <c r="AT2776" t="s">
        <v>12082</v>
      </c>
      <c r="AU2776" t="s">
        <v>12083</v>
      </c>
      <c r="AV2776" t="s">
        <v>12084</v>
      </c>
      <c r="AW2776" t="s">
        <v>12085</v>
      </c>
      <c r="AX2776" t="s">
        <v>521</v>
      </c>
      <c r="AY2776" t="s">
        <v>4731</v>
      </c>
      <c r="AZ2776" t="s">
        <v>147</v>
      </c>
      <c r="BA2776" t="s">
        <v>655</v>
      </c>
      <c r="BB2776" t="s">
        <v>777</v>
      </c>
      <c r="BC2776" t="s">
        <v>343</v>
      </c>
      <c r="BD2776" t="s">
        <v>5472</v>
      </c>
      <c r="BE2776" t="s">
        <v>12086</v>
      </c>
      <c r="BF2776" t="s">
        <v>2213</v>
      </c>
      <c r="BG2776" t="s">
        <v>12087</v>
      </c>
      <c r="BH2776" t="s">
        <v>1769</v>
      </c>
      <c r="BI2776" t="s">
        <v>145</v>
      </c>
      <c r="BJ2776" t="s">
        <v>405</v>
      </c>
      <c r="BK2776" t="s">
        <v>268</v>
      </c>
      <c r="BL2776" t="s">
        <v>706</v>
      </c>
      <c r="BM2776" t="s">
        <v>777</v>
      </c>
      <c r="BN2776" t="s">
        <v>343</v>
      </c>
      <c r="BO2776" t="s">
        <v>5472</v>
      </c>
      <c r="BP2776" t="s">
        <v>534</v>
      </c>
      <c r="BQ2776" t="s">
        <v>129</v>
      </c>
      <c r="BR2776" t="s">
        <v>11079</v>
      </c>
      <c r="BS2776" t="s">
        <v>536</v>
      </c>
      <c r="BT2776" t="s">
        <v>453</v>
      </c>
      <c r="BU2776" t="s">
        <v>454</v>
      </c>
      <c r="BV2776" t="s">
        <v>455</v>
      </c>
      <c r="BW2776" t="s">
        <v>537</v>
      </c>
      <c r="BY2776" t="s">
        <v>175</v>
      </c>
      <c r="BZ2776" t="s">
        <v>175</v>
      </c>
      <c r="CA2776" t="s">
        <v>175</v>
      </c>
      <c r="CB2776" t="s">
        <v>175</v>
      </c>
      <c r="CC2776" t="s">
        <v>176</v>
      </c>
      <c r="CD2776" t="s">
        <v>175</v>
      </c>
      <c r="CE2776" t="s">
        <v>170</v>
      </c>
      <c r="CF2776" t="s">
        <v>175</v>
      </c>
      <c r="CG2776" t="s">
        <v>175</v>
      </c>
      <c r="CH2776" t="s">
        <v>177</v>
      </c>
      <c r="CI2776" t="s">
        <v>163</v>
      </c>
      <c r="CJ2776" t="s">
        <v>175</v>
      </c>
      <c r="CK2776" t="s">
        <v>12107</v>
      </c>
      <c r="CL2776" t="s">
        <v>1265</v>
      </c>
      <c r="CM2776" s="4" t="s">
        <v>163</v>
      </c>
      <c r="CN2776" t="s">
        <v>464</v>
      </c>
      <c r="CO2776" t="s">
        <v>1894</v>
      </c>
      <c r="CV2776" t="s">
        <v>10996</v>
      </c>
      <c r="CW2776" t="s">
        <v>10997</v>
      </c>
      <c r="CX2776" t="s">
        <v>129</v>
      </c>
      <c r="CY2776" t="s">
        <v>185</v>
      </c>
      <c r="DA2776" t="s">
        <v>10998</v>
      </c>
      <c r="DB2776" t="s">
        <v>10999</v>
      </c>
      <c r="DC2776" t="s">
        <v>11000</v>
      </c>
      <c r="DD2776" t="s">
        <v>468</v>
      </c>
      <c r="DF2776" t="s">
        <v>361</v>
      </c>
      <c r="DG2776" t="s">
        <v>362</v>
      </c>
      <c r="DH2776" t="s">
        <v>11364</v>
      </c>
      <c r="DI2776" t="s">
        <v>5516</v>
      </c>
      <c r="DJ2776" t="s">
        <v>193</v>
      </c>
      <c r="DK2776" t="s">
        <v>5516</v>
      </c>
      <c r="DM2776" t="str">
        <f>_xlfn.XLOOKUP($A2776,'[1]01_GC Supply - Item Database -'!$D$3:$D$14229,'[1]01_GC Supply - Item Database -'!BW$3:BW$14229)</f>
        <v>Brown</v>
      </c>
      <c r="DN2776" t="str">
        <f>_xlfn.XLOOKUP($A2776,'[1]01_GC Supply - Item Database -'!$D$3:$D$14229,'[1]01_GC Supply - Item Database -'!BX$3:BX$14229)</f>
        <v>Beige</v>
      </c>
      <c r="DO2776" t="str">
        <f>_xlfn.XLOOKUP($A2776,'[1]01_GC Supply - Item Database -'!$D$3:$D$14229,'[1]01_GC Supply - Item Database -'!BY$3:BY$14229)</f>
        <v>Solid</v>
      </c>
      <c r="DP2776" t="s">
        <v>11001</v>
      </c>
      <c r="DQ2776" s="7" t="s">
        <v>8671</v>
      </c>
    </row>
    <row r="2777" spans="1:121">
      <c r="A2777" t="s">
        <v>12638</v>
      </c>
      <c r="B2777" t="s">
        <v>12639</v>
      </c>
      <c r="C2777" t="s">
        <v>123</v>
      </c>
      <c r="D2777" t="s">
        <v>124</v>
      </c>
      <c r="E2777" t="s">
        <v>12636</v>
      </c>
      <c r="F2777" t="s">
        <v>10981</v>
      </c>
      <c r="G2777" t="s">
        <v>12640</v>
      </c>
      <c r="H2777" t="s">
        <v>500</v>
      </c>
      <c r="I2777" t="s">
        <v>129</v>
      </c>
      <c r="J2777" t="s">
        <v>10983</v>
      </c>
      <c r="L2777" t="s">
        <v>10984</v>
      </c>
      <c r="M2777" t="s">
        <v>10985</v>
      </c>
      <c r="P2777" t="s">
        <v>12639</v>
      </c>
      <c r="Q2777" t="s">
        <v>504</v>
      </c>
      <c r="R2777" t="s">
        <v>10986</v>
      </c>
      <c r="T2777" t="s">
        <v>3174</v>
      </c>
      <c r="U2777" t="s">
        <v>136</v>
      </c>
      <c r="V2777" t="s">
        <v>852</v>
      </c>
      <c r="Y2777" t="s">
        <v>10987</v>
      </c>
      <c r="Z2777" t="s">
        <v>3648</v>
      </c>
      <c r="AA2777" t="s">
        <v>12346</v>
      </c>
      <c r="AB2777" t="s">
        <v>10989</v>
      </c>
      <c r="AC2777" t="s">
        <v>10990</v>
      </c>
      <c r="AD2777" t="s">
        <v>10991</v>
      </c>
      <c r="AI2777" t="s">
        <v>11070</v>
      </c>
      <c r="AJ2777" t="s">
        <v>1827</v>
      </c>
      <c r="AK2777" t="s">
        <v>124</v>
      </c>
      <c r="AL2777" t="s">
        <v>123</v>
      </c>
      <c r="AM2777" t="s">
        <v>124</v>
      </c>
      <c r="AN2777" t="s">
        <v>124</v>
      </c>
      <c r="AO2777" t="s">
        <v>147</v>
      </c>
      <c r="AP2777" t="s">
        <v>148</v>
      </c>
      <c r="AQ2777" t="s">
        <v>147</v>
      </c>
      <c r="AR2777" t="s">
        <v>814</v>
      </c>
      <c r="AS2777" t="s">
        <v>12081</v>
      </c>
      <c r="AT2777" t="s">
        <v>12082</v>
      </c>
      <c r="AU2777" t="s">
        <v>12083</v>
      </c>
      <c r="AV2777" t="s">
        <v>12084</v>
      </c>
      <c r="AW2777" t="s">
        <v>12085</v>
      </c>
      <c r="AX2777" t="s">
        <v>521</v>
      </c>
      <c r="AY2777" t="s">
        <v>4731</v>
      </c>
      <c r="AZ2777" t="s">
        <v>147</v>
      </c>
      <c r="BA2777" t="s">
        <v>655</v>
      </c>
      <c r="BB2777" t="s">
        <v>777</v>
      </c>
      <c r="BC2777" t="s">
        <v>343</v>
      </c>
      <c r="BD2777" t="s">
        <v>5472</v>
      </c>
      <c r="BE2777" t="s">
        <v>12086</v>
      </c>
      <c r="BF2777" t="s">
        <v>2213</v>
      </c>
      <c r="BG2777" t="s">
        <v>12087</v>
      </c>
      <c r="BH2777" t="s">
        <v>1769</v>
      </c>
      <c r="BI2777" t="s">
        <v>145</v>
      </c>
      <c r="BJ2777" t="s">
        <v>405</v>
      </c>
      <c r="BK2777" t="s">
        <v>268</v>
      </c>
      <c r="BL2777" t="s">
        <v>706</v>
      </c>
      <c r="BM2777" t="s">
        <v>777</v>
      </c>
      <c r="BN2777" t="s">
        <v>343</v>
      </c>
      <c r="BO2777" t="s">
        <v>5472</v>
      </c>
      <c r="BP2777" t="s">
        <v>534</v>
      </c>
      <c r="BQ2777" t="s">
        <v>129</v>
      </c>
      <c r="BR2777" t="s">
        <v>11079</v>
      </c>
      <c r="BS2777" t="s">
        <v>536</v>
      </c>
      <c r="BT2777" t="s">
        <v>453</v>
      </c>
      <c r="BU2777" t="s">
        <v>454</v>
      </c>
      <c r="BV2777" t="s">
        <v>455</v>
      </c>
      <c r="BW2777" t="s">
        <v>537</v>
      </c>
      <c r="BY2777" t="s">
        <v>175</v>
      </c>
      <c r="BZ2777" t="s">
        <v>175</v>
      </c>
      <c r="CA2777" t="s">
        <v>175</v>
      </c>
      <c r="CB2777" t="s">
        <v>175</v>
      </c>
      <c r="CC2777" t="s">
        <v>176</v>
      </c>
      <c r="CD2777" t="s">
        <v>175</v>
      </c>
      <c r="CE2777" t="s">
        <v>170</v>
      </c>
      <c r="CF2777" t="s">
        <v>175</v>
      </c>
      <c r="CG2777" t="s">
        <v>175</v>
      </c>
      <c r="CH2777" t="s">
        <v>177</v>
      </c>
      <c r="CI2777" t="s">
        <v>163</v>
      </c>
      <c r="CJ2777" t="s">
        <v>175</v>
      </c>
      <c r="CK2777" t="s">
        <v>12107</v>
      </c>
      <c r="CL2777" t="s">
        <v>1265</v>
      </c>
      <c r="CM2777" s="4" t="s">
        <v>163</v>
      </c>
      <c r="CN2777" t="s">
        <v>464</v>
      </c>
      <c r="CO2777" t="s">
        <v>1894</v>
      </c>
      <c r="CV2777" t="s">
        <v>10996</v>
      </c>
      <c r="CW2777" t="s">
        <v>10997</v>
      </c>
      <c r="CX2777" t="s">
        <v>129</v>
      </c>
      <c r="CY2777" t="s">
        <v>185</v>
      </c>
      <c r="DA2777" t="s">
        <v>10998</v>
      </c>
      <c r="DB2777" t="s">
        <v>10999</v>
      </c>
      <c r="DC2777" t="s">
        <v>11000</v>
      </c>
      <c r="DD2777" t="s">
        <v>468</v>
      </c>
      <c r="DF2777" t="s">
        <v>361</v>
      </c>
      <c r="DG2777" t="s">
        <v>362</v>
      </c>
      <c r="DH2777" t="s">
        <v>11364</v>
      </c>
      <c r="DI2777" t="s">
        <v>5516</v>
      </c>
      <c r="DJ2777" t="s">
        <v>193</v>
      </c>
      <c r="DK2777" t="s">
        <v>5516</v>
      </c>
      <c r="DM2777" t="str">
        <f>_xlfn.XLOOKUP($A2777,'[1]01_GC Supply - Item Database -'!$D$3:$D$14229,'[1]01_GC Supply - Item Database -'!BW$3:BW$14229)</f>
        <v>Black</v>
      </c>
      <c r="DN2777" t="str">
        <f>_xlfn.XLOOKUP($A2777,'[1]01_GC Supply - Item Database -'!$D$3:$D$14229,'[1]01_GC Supply - Item Database -'!BX$3:BX$14229)</f>
        <v>Black</v>
      </c>
      <c r="DO2777" t="str">
        <f>_xlfn.XLOOKUP($A2777,'[1]01_GC Supply - Item Database -'!$D$3:$D$14229,'[1]01_GC Supply - Item Database -'!BY$3:BY$14229)</f>
        <v>Solid</v>
      </c>
      <c r="DP2777" t="s">
        <v>11001</v>
      </c>
      <c r="DQ2777" s="7" t="s">
        <v>8671</v>
      </c>
    </row>
    <row r="2778" spans="1:121">
      <c r="A2778" t="s">
        <v>12641</v>
      </c>
      <c r="B2778" t="s">
        <v>12642</v>
      </c>
      <c r="C2778" t="s">
        <v>123</v>
      </c>
      <c r="D2778" t="s">
        <v>124</v>
      </c>
      <c r="E2778" t="s">
        <v>12636</v>
      </c>
      <c r="F2778" t="s">
        <v>10981</v>
      </c>
      <c r="G2778" t="s">
        <v>12643</v>
      </c>
      <c r="H2778" t="s">
        <v>500</v>
      </c>
      <c r="I2778" t="s">
        <v>129</v>
      </c>
      <c r="J2778" t="s">
        <v>10983</v>
      </c>
      <c r="L2778" t="s">
        <v>10984</v>
      </c>
      <c r="M2778" t="s">
        <v>10985</v>
      </c>
      <c r="P2778" t="s">
        <v>12642</v>
      </c>
      <c r="Q2778" t="s">
        <v>504</v>
      </c>
      <c r="R2778" t="s">
        <v>10986</v>
      </c>
      <c r="T2778" t="s">
        <v>3174</v>
      </c>
      <c r="U2778" t="s">
        <v>136</v>
      </c>
      <c r="V2778" t="s">
        <v>852</v>
      </c>
      <c r="Y2778" t="s">
        <v>10987</v>
      </c>
      <c r="Z2778" t="s">
        <v>3648</v>
      </c>
      <c r="AA2778" t="s">
        <v>12346</v>
      </c>
      <c r="AB2778" t="s">
        <v>10989</v>
      </c>
      <c r="AC2778" t="s">
        <v>10990</v>
      </c>
      <c r="AD2778" t="s">
        <v>10991</v>
      </c>
      <c r="AI2778" t="s">
        <v>11070</v>
      </c>
      <c r="AJ2778" t="s">
        <v>1827</v>
      </c>
      <c r="AK2778" t="s">
        <v>124</v>
      </c>
      <c r="AL2778" t="s">
        <v>123</v>
      </c>
      <c r="AM2778" t="s">
        <v>124</v>
      </c>
      <c r="AN2778" t="s">
        <v>124</v>
      </c>
      <c r="AO2778" t="s">
        <v>147</v>
      </c>
      <c r="AP2778" t="s">
        <v>148</v>
      </c>
      <c r="AQ2778" t="s">
        <v>147</v>
      </c>
      <c r="AR2778" t="s">
        <v>814</v>
      </c>
      <c r="AS2778" t="s">
        <v>12081</v>
      </c>
      <c r="AT2778" t="s">
        <v>12082</v>
      </c>
      <c r="AU2778" t="s">
        <v>12083</v>
      </c>
      <c r="AV2778" t="s">
        <v>12084</v>
      </c>
      <c r="AW2778" t="s">
        <v>12085</v>
      </c>
      <c r="AX2778" t="s">
        <v>521</v>
      </c>
      <c r="AY2778" t="s">
        <v>4731</v>
      </c>
      <c r="AZ2778" t="s">
        <v>147</v>
      </c>
      <c r="BA2778" t="s">
        <v>655</v>
      </c>
      <c r="BB2778" t="s">
        <v>777</v>
      </c>
      <c r="BC2778" t="s">
        <v>343</v>
      </c>
      <c r="BD2778" t="s">
        <v>5472</v>
      </c>
      <c r="BE2778" t="s">
        <v>12086</v>
      </c>
      <c r="BF2778" t="s">
        <v>2213</v>
      </c>
      <c r="BG2778" t="s">
        <v>12087</v>
      </c>
      <c r="BH2778" t="s">
        <v>1769</v>
      </c>
      <c r="BI2778" t="s">
        <v>145</v>
      </c>
      <c r="BJ2778" t="s">
        <v>405</v>
      </c>
      <c r="BK2778" t="s">
        <v>268</v>
      </c>
      <c r="BL2778" t="s">
        <v>706</v>
      </c>
      <c r="BM2778" t="s">
        <v>777</v>
      </c>
      <c r="BN2778" t="s">
        <v>343</v>
      </c>
      <c r="BO2778" t="s">
        <v>5472</v>
      </c>
      <c r="BP2778" t="s">
        <v>534</v>
      </c>
      <c r="BQ2778" t="s">
        <v>129</v>
      </c>
      <c r="BR2778" t="s">
        <v>11079</v>
      </c>
      <c r="BS2778" t="s">
        <v>536</v>
      </c>
      <c r="BT2778" t="s">
        <v>453</v>
      </c>
      <c r="BU2778" t="s">
        <v>454</v>
      </c>
      <c r="BV2778" t="s">
        <v>455</v>
      </c>
      <c r="BW2778" t="s">
        <v>537</v>
      </c>
      <c r="BY2778" t="s">
        <v>175</v>
      </c>
      <c r="BZ2778" t="s">
        <v>175</v>
      </c>
      <c r="CA2778" t="s">
        <v>175</v>
      </c>
      <c r="CB2778" t="s">
        <v>175</v>
      </c>
      <c r="CC2778" t="s">
        <v>176</v>
      </c>
      <c r="CD2778" t="s">
        <v>175</v>
      </c>
      <c r="CE2778" t="s">
        <v>170</v>
      </c>
      <c r="CF2778" t="s">
        <v>175</v>
      </c>
      <c r="CG2778" t="s">
        <v>175</v>
      </c>
      <c r="CH2778" t="s">
        <v>177</v>
      </c>
      <c r="CI2778" t="s">
        <v>163</v>
      </c>
      <c r="CJ2778" t="s">
        <v>175</v>
      </c>
      <c r="CK2778" t="s">
        <v>12107</v>
      </c>
      <c r="CL2778" t="s">
        <v>1265</v>
      </c>
      <c r="CM2778" s="4" t="s">
        <v>163</v>
      </c>
      <c r="CN2778" t="s">
        <v>464</v>
      </c>
      <c r="CO2778" t="s">
        <v>1894</v>
      </c>
      <c r="CV2778" t="s">
        <v>10996</v>
      </c>
      <c r="CW2778" t="s">
        <v>10997</v>
      </c>
      <c r="CX2778" t="s">
        <v>129</v>
      </c>
      <c r="CY2778" t="s">
        <v>185</v>
      </c>
      <c r="DA2778" t="s">
        <v>10998</v>
      </c>
      <c r="DB2778" t="s">
        <v>10999</v>
      </c>
      <c r="DC2778" t="s">
        <v>11000</v>
      </c>
      <c r="DD2778" t="s">
        <v>468</v>
      </c>
      <c r="DF2778" t="s">
        <v>361</v>
      </c>
      <c r="DG2778" t="s">
        <v>362</v>
      </c>
      <c r="DH2778" t="s">
        <v>11364</v>
      </c>
      <c r="DI2778" t="s">
        <v>5516</v>
      </c>
      <c r="DJ2778" t="s">
        <v>193</v>
      </c>
      <c r="DK2778" t="s">
        <v>5516</v>
      </c>
      <c r="DM2778" t="str">
        <f>_xlfn.XLOOKUP($A2778,'[1]01_GC Supply - Item Database -'!$D$3:$D$14229,'[1]01_GC Supply - Item Database -'!BW$3:BW$14229)</f>
        <v>Brown</v>
      </c>
      <c r="DN2778" t="str">
        <f>_xlfn.XLOOKUP($A2778,'[1]01_GC Supply - Item Database -'!$D$3:$D$14229,'[1]01_GC Supply - Item Database -'!BX$3:BX$14229)</f>
        <v>Brown</v>
      </c>
      <c r="DO2778" t="str">
        <f>_xlfn.XLOOKUP($A2778,'[1]01_GC Supply - Item Database -'!$D$3:$D$14229,'[1]01_GC Supply - Item Database -'!BY$3:BY$14229)</f>
        <v>Solid</v>
      </c>
      <c r="DP2778" t="s">
        <v>11001</v>
      </c>
      <c r="DQ2778" s="7" t="s">
        <v>8671</v>
      </c>
    </row>
    <row r="2779" spans="1:121">
      <c r="A2779" t="s">
        <v>12644</v>
      </c>
      <c r="B2779" t="s">
        <v>12645</v>
      </c>
      <c r="C2779" t="s">
        <v>123</v>
      </c>
      <c r="D2779" t="s">
        <v>124</v>
      </c>
      <c r="E2779" t="s">
        <v>12636</v>
      </c>
      <c r="F2779" t="s">
        <v>10981</v>
      </c>
      <c r="G2779" t="s">
        <v>12646</v>
      </c>
      <c r="H2779" t="s">
        <v>500</v>
      </c>
      <c r="I2779" t="s">
        <v>129</v>
      </c>
      <c r="J2779" t="s">
        <v>10983</v>
      </c>
      <c r="L2779" t="s">
        <v>10984</v>
      </c>
      <c r="M2779" t="s">
        <v>10985</v>
      </c>
      <c r="P2779" t="s">
        <v>12645</v>
      </c>
      <c r="Q2779" t="s">
        <v>504</v>
      </c>
      <c r="R2779" t="s">
        <v>10986</v>
      </c>
      <c r="T2779" t="s">
        <v>3174</v>
      </c>
      <c r="U2779" t="s">
        <v>136</v>
      </c>
      <c r="V2779" t="s">
        <v>852</v>
      </c>
      <c r="Y2779" t="s">
        <v>10987</v>
      </c>
      <c r="Z2779" t="s">
        <v>3648</v>
      </c>
      <c r="AA2779" t="s">
        <v>12346</v>
      </c>
      <c r="AB2779" t="s">
        <v>10989</v>
      </c>
      <c r="AC2779" t="s">
        <v>10990</v>
      </c>
      <c r="AD2779" t="s">
        <v>10991</v>
      </c>
      <c r="AI2779" t="s">
        <v>11070</v>
      </c>
      <c r="AJ2779" t="s">
        <v>1827</v>
      </c>
      <c r="AK2779" t="s">
        <v>124</v>
      </c>
      <c r="AL2779" t="s">
        <v>123</v>
      </c>
      <c r="AM2779" t="s">
        <v>124</v>
      </c>
      <c r="AN2779" t="s">
        <v>124</v>
      </c>
      <c r="AO2779" t="s">
        <v>147</v>
      </c>
      <c r="AP2779" t="s">
        <v>148</v>
      </c>
      <c r="AQ2779" t="s">
        <v>147</v>
      </c>
      <c r="AR2779" t="s">
        <v>814</v>
      </c>
      <c r="AS2779" t="s">
        <v>12081</v>
      </c>
      <c r="AT2779" t="s">
        <v>12082</v>
      </c>
      <c r="AU2779" t="s">
        <v>12083</v>
      </c>
      <c r="AV2779" t="s">
        <v>12084</v>
      </c>
      <c r="AW2779" t="s">
        <v>12085</v>
      </c>
      <c r="AX2779" t="s">
        <v>521</v>
      </c>
      <c r="AY2779" t="s">
        <v>4731</v>
      </c>
      <c r="AZ2779" t="s">
        <v>147</v>
      </c>
      <c r="BA2779" t="s">
        <v>655</v>
      </c>
      <c r="BB2779" t="s">
        <v>777</v>
      </c>
      <c r="BC2779" t="s">
        <v>343</v>
      </c>
      <c r="BD2779" t="s">
        <v>5472</v>
      </c>
      <c r="BE2779" t="s">
        <v>12086</v>
      </c>
      <c r="BF2779" t="s">
        <v>2213</v>
      </c>
      <c r="BG2779" t="s">
        <v>12087</v>
      </c>
      <c r="BH2779" t="s">
        <v>1769</v>
      </c>
      <c r="BI2779" t="s">
        <v>145</v>
      </c>
      <c r="BJ2779" t="s">
        <v>405</v>
      </c>
      <c r="BK2779" t="s">
        <v>268</v>
      </c>
      <c r="BL2779" t="s">
        <v>706</v>
      </c>
      <c r="BM2779" t="s">
        <v>777</v>
      </c>
      <c r="BN2779" t="s">
        <v>343</v>
      </c>
      <c r="BO2779" t="s">
        <v>5472</v>
      </c>
      <c r="BP2779" t="s">
        <v>534</v>
      </c>
      <c r="BQ2779" t="s">
        <v>129</v>
      </c>
      <c r="BR2779" t="s">
        <v>11079</v>
      </c>
      <c r="BS2779" t="s">
        <v>536</v>
      </c>
      <c r="BT2779" t="s">
        <v>453</v>
      </c>
      <c r="BU2779" t="s">
        <v>454</v>
      </c>
      <c r="BV2779" t="s">
        <v>455</v>
      </c>
      <c r="BW2779" t="s">
        <v>537</v>
      </c>
      <c r="BY2779" t="s">
        <v>175</v>
      </c>
      <c r="BZ2779" t="s">
        <v>175</v>
      </c>
      <c r="CA2779" t="s">
        <v>175</v>
      </c>
      <c r="CB2779" t="s">
        <v>175</v>
      </c>
      <c r="CC2779" t="s">
        <v>176</v>
      </c>
      <c r="CD2779" t="s">
        <v>175</v>
      </c>
      <c r="CE2779" t="s">
        <v>170</v>
      </c>
      <c r="CF2779" t="s">
        <v>175</v>
      </c>
      <c r="CG2779" t="s">
        <v>175</v>
      </c>
      <c r="CH2779" t="s">
        <v>177</v>
      </c>
      <c r="CI2779" t="s">
        <v>163</v>
      </c>
      <c r="CJ2779" t="s">
        <v>175</v>
      </c>
      <c r="CK2779" t="s">
        <v>12107</v>
      </c>
      <c r="CL2779" t="s">
        <v>1265</v>
      </c>
      <c r="CM2779" s="4" t="s">
        <v>163</v>
      </c>
      <c r="CN2779" t="s">
        <v>464</v>
      </c>
      <c r="CO2779" t="s">
        <v>1894</v>
      </c>
      <c r="CV2779" t="s">
        <v>10996</v>
      </c>
      <c r="CW2779" t="s">
        <v>10997</v>
      </c>
      <c r="CX2779" t="s">
        <v>129</v>
      </c>
      <c r="CY2779" t="s">
        <v>185</v>
      </c>
      <c r="DA2779" t="s">
        <v>10998</v>
      </c>
      <c r="DB2779" t="s">
        <v>10999</v>
      </c>
      <c r="DC2779" t="s">
        <v>11000</v>
      </c>
      <c r="DD2779" t="s">
        <v>468</v>
      </c>
      <c r="DF2779" t="s">
        <v>361</v>
      </c>
      <c r="DG2779" t="s">
        <v>362</v>
      </c>
      <c r="DH2779" t="s">
        <v>11364</v>
      </c>
      <c r="DI2779" t="s">
        <v>5516</v>
      </c>
      <c r="DJ2779" t="s">
        <v>193</v>
      </c>
      <c r="DK2779" t="s">
        <v>5516</v>
      </c>
      <c r="DM2779" t="str">
        <f>_xlfn.XLOOKUP($A2779,'[1]01_GC Supply - Item Database -'!$D$3:$D$14229,'[1]01_GC Supply - Item Database -'!BW$3:BW$14229)</f>
        <v>Red</v>
      </c>
      <c r="DN2779" t="str">
        <f>_xlfn.XLOOKUP($A2779,'[1]01_GC Supply - Item Database -'!$D$3:$D$14229,'[1]01_GC Supply - Item Database -'!BX$3:BX$14229)</f>
        <v>Burgundy</v>
      </c>
      <c r="DO2779" t="str">
        <f>_xlfn.XLOOKUP($A2779,'[1]01_GC Supply - Item Database -'!$D$3:$D$14229,'[1]01_GC Supply - Item Database -'!BY$3:BY$14229)</f>
        <v>Solid</v>
      </c>
      <c r="DP2779" t="s">
        <v>11001</v>
      </c>
      <c r="DQ2779" s="7" t="s">
        <v>8671</v>
      </c>
    </row>
    <row r="2780" spans="1:121">
      <c r="A2780" t="s">
        <v>12647</v>
      </c>
      <c r="B2780" t="s">
        <v>12648</v>
      </c>
      <c r="C2780" t="s">
        <v>123</v>
      </c>
      <c r="D2780" t="s">
        <v>124</v>
      </c>
      <c r="E2780" t="s">
        <v>12636</v>
      </c>
      <c r="F2780" t="s">
        <v>10981</v>
      </c>
      <c r="G2780" t="s">
        <v>12649</v>
      </c>
      <c r="H2780" t="s">
        <v>500</v>
      </c>
      <c r="I2780" t="s">
        <v>129</v>
      </c>
      <c r="J2780" t="s">
        <v>10983</v>
      </c>
      <c r="L2780" t="s">
        <v>10984</v>
      </c>
      <c r="M2780" t="s">
        <v>10985</v>
      </c>
      <c r="P2780" t="s">
        <v>12648</v>
      </c>
      <c r="Q2780" t="s">
        <v>504</v>
      </c>
      <c r="R2780" t="s">
        <v>10986</v>
      </c>
      <c r="T2780" t="s">
        <v>3174</v>
      </c>
      <c r="U2780" t="s">
        <v>136</v>
      </c>
      <c r="V2780" t="s">
        <v>852</v>
      </c>
      <c r="Y2780" t="s">
        <v>10987</v>
      </c>
      <c r="Z2780" t="s">
        <v>3648</v>
      </c>
      <c r="AA2780" t="s">
        <v>12346</v>
      </c>
      <c r="AB2780" t="s">
        <v>10989</v>
      </c>
      <c r="AC2780" t="s">
        <v>10990</v>
      </c>
      <c r="AD2780" t="s">
        <v>10991</v>
      </c>
      <c r="AI2780" t="s">
        <v>11070</v>
      </c>
      <c r="AJ2780" t="s">
        <v>1827</v>
      </c>
      <c r="AK2780" t="s">
        <v>124</v>
      </c>
      <c r="AL2780" t="s">
        <v>123</v>
      </c>
      <c r="AM2780" t="s">
        <v>124</v>
      </c>
      <c r="AN2780" t="s">
        <v>124</v>
      </c>
      <c r="AO2780" t="s">
        <v>147</v>
      </c>
      <c r="AP2780" t="s">
        <v>148</v>
      </c>
      <c r="AQ2780" t="s">
        <v>147</v>
      </c>
      <c r="AR2780" t="s">
        <v>814</v>
      </c>
      <c r="AS2780" t="s">
        <v>12081</v>
      </c>
      <c r="AT2780" t="s">
        <v>12082</v>
      </c>
      <c r="AU2780" t="s">
        <v>12083</v>
      </c>
      <c r="AV2780" t="s">
        <v>12084</v>
      </c>
      <c r="AW2780" t="s">
        <v>12085</v>
      </c>
      <c r="AX2780" t="s">
        <v>521</v>
      </c>
      <c r="AY2780" t="s">
        <v>4731</v>
      </c>
      <c r="AZ2780" t="s">
        <v>147</v>
      </c>
      <c r="BA2780" t="s">
        <v>655</v>
      </c>
      <c r="BB2780" t="s">
        <v>777</v>
      </c>
      <c r="BC2780" t="s">
        <v>343</v>
      </c>
      <c r="BD2780" t="s">
        <v>5472</v>
      </c>
      <c r="BE2780" t="s">
        <v>12086</v>
      </c>
      <c r="BF2780" t="s">
        <v>2213</v>
      </c>
      <c r="BG2780" t="s">
        <v>12087</v>
      </c>
      <c r="BH2780" t="s">
        <v>1769</v>
      </c>
      <c r="BI2780" t="s">
        <v>145</v>
      </c>
      <c r="BJ2780" t="s">
        <v>405</v>
      </c>
      <c r="BK2780" t="s">
        <v>268</v>
      </c>
      <c r="BL2780" t="s">
        <v>706</v>
      </c>
      <c r="BM2780" t="s">
        <v>777</v>
      </c>
      <c r="BN2780" t="s">
        <v>343</v>
      </c>
      <c r="BO2780" t="s">
        <v>5472</v>
      </c>
      <c r="BP2780" t="s">
        <v>534</v>
      </c>
      <c r="BQ2780" t="s">
        <v>129</v>
      </c>
      <c r="BR2780" t="s">
        <v>11079</v>
      </c>
      <c r="BS2780" t="s">
        <v>536</v>
      </c>
      <c r="BT2780" t="s">
        <v>453</v>
      </c>
      <c r="BU2780" t="s">
        <v>454</v>
      </c>
      <c r="BV2780" t="s">
        <v>455</v>
      </c>
      <c r="BW2780" t="s">
        <v>537</v>
      </c>
      <c r="BY2780" t="s">
        <v>175</v>
      </c>
      <c r="BZ2780" t="s">
        <v>175</v>
      </c>
      <c r="CA2780" t="s">
        <v>175</v>
      </c>
      <c r="CB2780" t="s">
        <v>175</v>
      </c>
      <c r="CC2780" t="s">
        <v>176</v>
      </c>
      <c r="CD2780" t="s">
        <v>175</v>
      </c>
      <c r="CE2780" t="s">
        <v>170</v>
      </c>
      <c r="CF2780" t="s">
        <v>175</v>
      </c>
      <c r="CG2780" t="s">
        <v>175</v>
      </c>
      <c r="CH2780" t="s">
        <v>177</v>
      </c>
      <c r="CI2780" t="s">
        <v>163</v>
      </c>
      <c r="CJ2780" t="s">
        <v>175</v>
      </c>
      <c r="CK2780" t="s">
        <v>12107</v>
      </c>
      <c r="CL2780" t="s">
        <v>1265</v>
      </c>
      <c r="CM2780" s="4" t="s">
        <v>163</v>
      </c>
      <c r="CN2780" t="s">
        <v>464</v>
      </c>
      <c r="CO2780" t="s">
        <v>1894</v>
      </c>
      <c r="CV2780" t="s">
        <v>10996</v>
      </c>
      <c r="CW2780" t="s">
        <v>10997</v>
      </c>
      <c r="CX2780" t="s">
        <v>129</v>
      </c>
      <c r="CY2780" t="s">
        <v>185</v>
      </c>
      <c r="DA2780" t="s">
        <v>10998</v>
      </c>
      <c r="DB2780" t="s">
        <v>10999</v>
      </c>
      <c r="DC2780" t="s">
        <v>11000</v>
      </c>
      <c r="DD2780" t="s">
        <v>468</v>
      </c>
      <c r="DF2780" t="s">
        <v>361</v>
      </c>
      <c r="DG2780" t="s">
        <v>362</v>
      </c>
      <c r="DH2780" t="s">
        <v>11364</v>
      </c>
      <c r="DI2780" t="s">
        <v>5516</v>
      </c>
      <c r="DJ2780" t="s">
        <v>193</v>
      </c>
      <c r="DK2780" t="s">
        <v>5516</v>
      </c>
      <c r="DM2780" t="str">
        <f>_xlfn.XLOOKUP($A2780,'[1]01_GC Supply - Item Database -'!$D$3:$D$14229,'[1]01_GC Supply - Item Database -'!BW$3:BW$14229)</f>
        <v>Gray</v>
      </c>
      <c r="DN2780" t="str">
        <f>_xlfn.XLOOKUP($A2780,'[1]01_GC Supply - Item Database -'!$D$3:$D$14229,'[1]01_GC Supply - Item Database -'!BX$3:BX$14229)</f>
        <v>Charcoal</v>
      </c>
      <c r="DO2780" t="str">
        <f>_xlfn.XLOOKUP($A2780,'[1]01_GC Supply - Item Database -'!$D$3:$D$14229,'[1]01_GC Supply - Item Database -'!BY$3:BY$14229)</f>
        <v>Solid</v>
      </c>
      <c r="DP2780" t="s">
        <v>11001</v>
      </c>
      <c r="DQ2780" s="7" t="s">
        <v>8671</v>
      </c>
    </row>
    <row r="2781" spans="1:121">
      <c r="A2781" t="s">
        <v>12650</v>
      </c>
      <c r="B2781" t="s">
        <v>12651</v>
      </c>
      <c r="C2781" t="s">
        <v>123</v>
      </c>
      <c r="D2781" t="s">
        <v>124</v>
      </c>
      <c r="E2781" t="s">
        <v>12636</v>
      </c>
      <c r="F2781" t="s">
        <v>10981</v>
      </c>
      <c r="G2781" t="s">
        <v>12652</v>
      </c>
      <c r="H2781" t="s">
        <v>500</v>
      </c>
      <c r="I2781" t="s">
        <v>129</v>
      </c>
      <c r="J2781" t="s">
        <v>10983</v>
      </c>
      <c r="L2781" t="s">
        <v>10984</v>
      </c>
      <c r="M2781" t="s">
        <v>10985</v>
      </c>
      <c r="P2781" t="s">
        <v>12651</v>
      </c>
      <c r="Q2781" t="s">
        <v>504</v>
      </c>
      <c r="R2781" t="s">
        <v>10986</v>
      </c>
      <c r="T2781" t="s">
        <v>3174</v>
      </c>
      <c r="U2781" t="s">
        <v>136</v>
      </c>
      <c r="V2781" t="s">
        <v>852</v>
      </c>
      <c r="Y2781" t="s">
        <v>10987</v>
      </c>
      <c r="Z2781" t="s">
        <v>3648</v>
      </c>
      <c r="AA2781" t="s">
        <v>12346</v>
      </c>
      <c r="AB2781" t="s">
        <v>10989</v>
      </c>
      <c r="AC2781" t="s">
        <v>10990</v>
      </c>
      <c r="AD2781" t="s">
        <v>10991</v>
      </c>
      <c r="AI2781" t="s">
        <v>11070</v>
      </c>
      <c r="AJ2781" t="s">
        <v>1827</v>
      </c>
      <c r="AK2781" t="s">
        <v>124</v>
      </c>
      <c r="AL2781" t="s">
        <v>123</v>
      </c>
      <c r="AM2781" t="s">
        <v>124</v>
      </c>
      <c r="AN2781" t="s">
        <v>124</v>
      </c>
      <c r="AO2781" t="s">
        <v>147</v>
      </c>
      <c r="AP2781" t="s">
        <v>148</v>
      </c>
      <c r="AQ2781" t="s">
        <v>147</v>
      </c>
      <c r="AR2781" t="s">
        <v>814</v>
      </c>
      <c r="AS2781" t="s">
        <v>12081</v>
      </c>
      <c r="AT2781" t="s">
        <v>12082</v>
      </c>
      <c r="AU2781" t="s">
        <v>12083</v>
      </c>
      <c r="AV2781" t="s">
        <v>12084</v>
      </c>
      <c r="AW2781" t="s">
        <v>12085</v>
      </c>
      <c r="AX2781" t="s">
        <v>521</v>
      </c>
      <c r="AY2781" t="s">
        <v>4731</v>
      </c>
      <c r="AZ2781" t="s">
        <v>147</v>
      </c>
      <c r="BA2781" t="s">
        <v>655</v>
      </c>
      <c r="BB2781" t="s">
        <v>777</v>
      </c>
      <c r="BC2781" t="s">
        <v>343</v>
      </c>
      <c r="BD2781" t="s">
        <v>5472</v>
      </c>
      <c r="BE2781" t="s">
        <v>12086</v>
      </c>
      <c r="BF2781" t="s">
        <v>2213</v>
      </c>
      <c r="BG2781" t="s">
        <v>12087</v>
      </c>
      <c r="BH2781" t="s">
        <v>1769</v>
      </c>
      <c r="BI2781" t="s">
        <v>145</v>
      </c>
      <c r="BJ2781" t="s">
        <v>405</v>
      </c>
      <c r="BK2781" t="s">
        <v>268</v>
      </c>
      <c r="BL2781" t="s">
        <v>706</v>
      </c>
      <c r="BM2781" t="s">
        <v>777</v>
      </c>
      <c r="BN2781" t="s">
        <v>343</v>
      </c>
      <c r="BO2781" t="s">
        <v>5472</v>
      </c>
      <c r="BP2781" t="s">
        <v>534</v>
      </c>
      <c r="BQ2781" t="s">
        <v>129</v>
      </c>
      <c r="BR2781" t="s">
        <v>11079</v>
      </c>
      <c r="BS2781" t="s">
        <v>536</v>
      </c>
      <c r="BT2781" t="s">
        <v>453</v>
      </c>
      <c r="BU2781" t="s">
        <v>454</v>
      </c>
      <c r="BV2781" t="s">
        <v>455</v>
      </c>
      <c r="BW2781" t="s">
        <v>537</v>
      </c>
      <c r="BY2781" t="s">
        <v>175</v>
      </c>
      <c r="BZ2781" t="s">
        <v>175</v>
      </c>
      <c r="CA2781" t="s">
        <v>175</v>
      </c>
      <c r="CB2781" t="s">
        <v>175</v>
      </c>
      <c r="CC2781" t="s">
        <v>176</v>
      </c>
      <c r="CD2781" t="s">
        <v>175</v>
      </c>
      <c r="CE2781" t="s">
        <v>170</v>
      </c>
      <c r="CF2781" t="s">
        <v>175</v>
      </c>
      <c r="CG2781" t="s">
        <v>175</v>
      </c>
      <c r="CH2781" t="s">
        <v>177</v>
      </c>
      <c r="CI2781" t="s">
        <v>163</v>
      </c>
      <c r="CJ2781" t="s">
        <v>175</v>
      </c>
      <c r="CK2781" t="s">
        <v>12107</v>
      </c>
      <c r="CL2781" t="s">
        <v>1265</v>
      </c>
      <c r="CM2781" s="4" t="s">
        <v>163</v>
      </c>
      <c r="CN2781" t="s">
        <v>464</v>
      </c>
      <c r="CO2781" t="s">
        <v>1894</v>
      </c>
      <c r="CV2781" t="s">
        <v>10996</v>
      </c>
      <c r="CW2781" t="s">
        <v>10997</v>
      </c>
      <c r="CX2781" t="s">
        <v>129</v>
      </c>
      <c r="CY2781" t="s">
        <v>185</v>
      </c>
      <c r="DA2781" t="s">
        <v>10998</v>
      </c>
      <c r="DB2781" t="s">
        <v>10999</v>
      </c>
      <c r="DC2781" t="s">
        <v>11000</v>
      </c>
      <c r="DD2781" t="s">
        <v>468</v>
      </c>
      <c r="DF2781" t="s">
        <v>361</v>
      </c>
      <c r="DG2781" t="s">
        <v>362</v>
      </c>
      <c r="DH2781" t="s">
        <v>11364</v>
      </c>
      <c r="DI2781" t="s">
        <v>5516</v>
      </c>
      <c r="DJ2781" t="s">
        <v>193</v>
      </c>
      <c r="DK2781" t="s">
        <v>5516</v>
      </c>
      <c r="DM2781" t="str">
        <f>_xlfn.XLOOKUP($A2781,'[1]01_GC Supply - Item Database -'!$D$3:$D$14229,'[1]01_GC Supply - Item Database -'!BW$3:BW$14229)</f>
        <v>Gray</v>
      </c>
      <c r="DN2781" t="str">
        <f>_xlfn.XLOOKUP($A2781,'[1]01_GC Supply - Item Database -'!$D$3:$D$14229,'[1]01_GC Supply - Item Database -'!BX$3:BX$14229)</f>
        <v>Gray</v>
      </c>
      <c r="DO2781" t="str">
        <f>_xlfn.XLOOKUP($A2781,'[1]01_GC Supply - Item Database -'!$D$3:$D$14229,'[1]01_GC Supply - Item Database -'!BY$3:BY$14229)</f>
        <v>Solid</v>
      </c>
      <c r="DP2781" t="s">
        <v>11001</v>
      </c>
      <c r="DQ2781" s="7" t="s">
        <v>8671</v>
      </c>
    </row>
    <row r="2782" spans="1:121">
      <c r="A2782" t="s">
        <v>12653</v>
      </c>
      <c r="B2782" t="s">
        <v>12654</v>
      </c>
      <c r="C2782" t="s">
        <v>123</v>
      </c>
      <c r="D2782" t="s">
        <v>124</v>
      </c>
      <c r="E2782" t="s">
        <v>12636</v>
      </c>
      <c r="F2782" t="s">
        <v>10981</v>
      </c>
      <c r="G2782" t="s">
        <v>12655</v>
      </c>
      <c r="H2782" t="s">
        <v>500</v>
      </c>
      <c r="I2782" t="s">
        <v>129</v>
      </c>
      <c r="J2782" t="s">
        <v>10983</v>
      </c>
      <c r="L2782" t="s">
        <v>10984</v>
      </c>
      <c r="M2782" t="s">
        <v>10985</v>
      </c>
      <c r="P2782" t="s">
        <v>12654</v>
      </c>
      <c r="Q2782" t="s">
        <v>504</v>
      </c>
      <c r="R2782" t="s">
        <v>10986</v>
      </c>
      <c r="T2782" t="s">
        <v>3174</v>
      </c>
      <c r="U2782" t="s">
        <v>136</v>
      </c>
      <c r="V2782" t="s">
        <v>852</v>
      </c>
      <c r="Y2782" t="s">
        <v>10987</v>
      </c>
      <c r="Z2782" t="s">
        <v>3648</v>
      </c>
      <c r="AA2782" t="s">
        <v>12346</v>
      </c>
      <c r="AB2782" t="s">
        <v>10989</v>
      </c>
      <c r="AC2782" t="s">
        <v>10990</v>
      </c>
      <c r="AD2782" t="s">
        <v>10991</v>
      </c>
      <c r="AI2782" t="s">
        <v>11070</v>
      </c>
      <c r="AJ2782" t="s">
        <v>1827</v>
      </c>
      <c r="AK2782" t="s">
        <v>124</v>
      </c>
      <c r="AL2782" t="s">
        <v>123</v>
      </c>
      <c r="AM2782" t="s">
        <v>124</v>
      </c>
      <c r="AN2782" t="s">
        <v>124</v>
      </c>
      <c r="AO2782" t="s">
        <v>147</v>
      </c>
      <c r="AP2782" t="s">
        <v>148</v>
      </c>
      <c r="AQ2782" t="s">
        <v>147</v>
      </c>
      <c r="AR2782" t="s">
        <v>814</v>
      </c>
      <c r="AS2782" t="s">
        <v>12081</v>
      </c>
      <c r="AT2782" t="s">
        <v>12082</v>
      </c>
      <c r="AU2782" t="s">
        <v>12083</v>
      </c>
      <c r="AV2782" t="s">
        <v>12084</v>
      </c>
      <c r="AW2782" t="s">
        <v>12085</v>
      </c>
      <c r="AX2782" t="s">
        <v>521</v>
      </c>
      <c r="AY2782" t="s">
        <v>4731</v>
      </c>
      <c r="AZ2782" t="s">
        <v>147</v>
      </c>
      <c r="BA2782" t="s">
        <v>655</v>
      </c>
      <c r="BB2782" t="s">
        <v>777</v>
      </c>
      <c r="BC2782" t="s">
        <v>343</v>
      </c>
      <c r="BD2782" t="s">
        <v>5472</v>
      </c>
      <c r="BE2782" t="s">
        <v>12086</v>
      </c>
      <c r="BF2782" t="s">
        <v>2213</v>
      </c>
      <c r="BG2782" t="s">
        <v>12087</v>
      </c>
      <c r="BH2782" t="s">
        <v>1769</v>
      </c>
      <c r="BI2782" t="s">
        <v>145</v>
      </c>
      <c r="BJ2782" t="s">
        <v>405</v>
      </c>
      <c r="BK2782" t="s">
        <v>268</v>
      </c>
      <c r="BL2782" t="s">
        <v>706</v>
      </c>
      <c r="BM2782" t="s">
        <v>777</v>
      </c>
      <c r="BN2782" t="s">
        <v>343</v>
      </c>
      <c r="BO2782" t="s">
        <v>5472</v>
      </c>
      <c r="BP2782" t="s">
        <v>534</v>
      </c>
      <c r="BQ2782" t="s">
        <v>129</v>
      </c>
      <c r="BR2782" t="s">
        <v>11079</v>
      </c>
      <c r="BS2782" t="s">
        <v>536</v>
      </c>
      <c r="BT2782" t="s">
        <v>453</v>
      </c>
      <c r="BU2782" t="s">
        <v>454</v>
      </c>
      <c r="BV2782" t="s">
        <v>455</v>
      </c>
      <c r="BW2782" t="s">
        <v>537</v>
      </c>
      <c r="BY2782" t="s">
        <v>175</v>
      </c>
      <c r="BZ2782" t="s">
        <v>175</v>
      </c>
      <c r="CA2782" t="s">
        <v>175</v>
      </c>
      <c r="CB2782" t="s">
        <v>175</v>
      </c>
      <c r="CC2782" t="s">
        <v>176</v>
      </c>
      <c r="CD2782" t="s">
        <v>175</v>
      </c>
      <c r="CE2782" t="s">
        <v>170</v>
      </c>
      <c r="CF2782" t="s">
        <v>175</v>
      </c>
      <c r="CG2782" t="s">
        <v>175</v>
      </c>
      <c r="CH2782" t="s">
        <v>177</v>
      </c>
      <c r="CI2782" t="s">
        <v>163</v>
      </c>
      <c r="CJ2782" t="s">
        <v>175</v>
      </c>
      <c r="CK2782" t="s">
        <v>12107</v>
      </c>
      <c r="CL2782" t="s">
        <v>1265</v>
      </c>
      <c r="CM2782" s="4" t="s">
        <v>163</v>
      </c>
      <c r="CN2782" t="s">
        <v>464</v>
      </c>
      <c r="CO2782" t="s">
        <v>1894</v>
      </c>
      <c r="CV2782" t="s">
        <v>10996</v>
      </c>
      <c r="CW2782" t="s">
        <v>10997</v>
      </c>
      <c r="CX2782" t="s">
        <v>129</v>
      </c>
      <c r="CY2782" t="s">
        <v>185</v>
      </c>
      <c r="DA2782" t="s">
        <v>10998</v>
      </c>
      <c r="DB2782" t="s">
        <v>10999</v>
      </c>
      <c r="DC2782" t="s">
        <v>11000</v>
      </c>
      <c r="DD2782" t="s">
        <v>468</v>
      </c>
      <c r="DF2782" t="s">
        <v>361</v>
      </c>
      <c r="DG2782" t="s">
        <v>362</v>
      </c>
      <c r="DH2782" t="s">
        <v>11364</v>
      </c>
      <c r="DI2782" t="s">
        <v>5516</v>
      </c>
      <c r="DJ2782" t="s">
        <v>193</v>
      </c>
      <c r="DK2782" t="s">
        <v>5516</v>
      </c>
      <c r="DM2782" t="str">
        <f>_xlfn.XLOOKUP($A2782,'[1]01_GC Supply - Item Database -'!$D$3:$D$14229,'[1]01_GC Supply - Item Database -'!BW$3:BW$14229)</f>
        <v>Gray</v>
      </c>
      <c r="DN2782" t="str">
        <f>_xlfn.XLOOKUP($A2782,'[1]01_GC Supply - Item Database -'!$D$3:$D$14229,'[1]01_GC Supply - Item Database -'!BX$3:BX$14229)</f>
        <v>Light Gray</v>
      </c>
      <c r="DO2782" t="str">
        <f>_xlfn.XLOOKUP($A2782,'[1]01_GC Supply - Item Database -'!$D$3:$D$14229,'[1]01_GC Supply - Item Database -'!BY$3:BY$14229)</f>
        <v>Solid</v>
      </c>
      <c r="DP2782" t="s">
        <v>11001</v>
      </c>
      <c r="DQ2782" s="7" t="s">
        <v>8671</v>
      </c>
    </row>
    <row r="2783" spans="1:121">
      <c r="A2783" t="s">
        <v>12656</v>
      </c>
      <c r="B2783" t="s">
        <v>12657</v>
      </c>
      <c r="C2783" t="s">
        <v>123</v>
      </c>
      <c r="D2783" t="s">
        <v>124</v>
      </c>
      <c r="E2783" t="s">
        <v>12636</v>
      </c>
      <c r="F2783" t="s">
        <v>10981</v>
      </c>
      <c r="G2783" t="s">
        <v>12658</v>
      </c>
      <c r="H2783" t="s">
        <v>500</v>
      </c>
      <c r="I2783" t="s">
        <v>129</v>
      </c>
      <c r="J2783" t="s">
        <v>10983</v>
      </c>
      <c r="L2783" t="s">
        <v>10984</v>
      </c>
      <c r="M2783" t="s">
        <v>10985</v>
      </c>
      <c r="P2783" t="s">
        <v>12657</v>
      </c>
      <c r="Q2783" t="s">
        <v>504</v>
      </c>
      <c r="R2783" t="s">
        <v>10986</v>
      </c>
      <c r="T2783" t="s">
        <v>3174</v>
      </c>
      <c r="U2783" t="s">
        <v>136</v>
      </c>
      <c r="V2783" t="s">
        <v>852</v>
      </c>
      <c r="Y2783" t="s">
        <v>10987</v>
      </c>
      <c r="Z2783" t="s">
        <v>3648</v>
      </c>
      <c r="AA2783" t="s">
        <v>12346</v>
      </c>
      <c r="AB2783" t="s">
        <v>10989</v>
      </c>
      <c r="AC2783" t="s">
        <v>10990</v>
      </c>
      <c r="AD2783" t="s">
        <v>10991</v>
      </c>
      <c r="AI2783" t="s">
        <v>11070</v>
      </c>
      <c r="AJ2783" t="s">
        <v>1827</v>
      </c>
      <c r="AK2783" t="s">
        <v>124</v>
      </c>
      <c r="AL2783" t="s">
        <v>123</v>
      </c>
      <c r="AM2783" t="s">
        <v>124</v>
      </c>
      <c r="AN2783" t="s">
        <v>124</v>
      </c>
      <c r="AO2783" t="s">
        <v>147</v>
      </c>
      <c r="AP2783" t="s">
        <v>148</v>
      </c>
      <c r="AQ2783" t="s">
        <v>147</v>
      </c>
      <c r="AR2783" t="s">
        <v>814</v>
      </c>
      <c r="AS2783" t="s">
        <v>12081</v>
      </c>
      <c r="AT2783" t="s">
        <v>12082</v>
      </c>
      <c r="AU2783" t="s">
        <v>12083</v>
      </c>
      <c r="AV2783" t="s">
        <v>12084</v>
      </c>
      <c r="AW2783" t="s">
        <v>12085</v>
      </c>
      <c r="AX2783" t="s">
        <v>521</v>
      </c>
      <c r="AY2783" t="s">
        <v>4731</v>
      </c>
      <c r="AZ2783" t="s">
        <v>147</v>
      </c>
      <c r="BA2783" t="s">
        <v>655</v>
      </c>
      <c r="BB2783" t="s">
        <v>777</v>
      </c>
      <c r="BC2783" t="s">
        <v>343</v>
      </c>
      <c r="BD2783" t="s">
        <v>5472</v>
      </c>
      <c r="BE2783" t="s">
        <v>12086</v>
      </c>
      <c r="BF2783" t="s">
        <v>2213</v>
      </c>
      <c r="BG2783" t="s">
        <v>12087</v>
      </c>
      <c r="BH2783" t="s">
        <v>1769</v>
      </c>
      <c r="BI2783" t="s">
        <v>145</v>
      </c>
      <c r="BJ2783" t="s">
        <v>405</v>
      </c>
      <c r="BK2783" t="s">
        <v>268</v>
      </c>
      <c r="BL2783" t="s">
        <v>706</v>
      </c>
      <c r="BM2783" t="s">
        <v>777</v>
      </c>
      <c r="BN2783" t="s">
        <v>343</v>
      </c>
      <c r="BO2783" t="s">
        <v>5472</v>
      </c>
      <c r="BP2783" t="s">
        <v>534</v>
      </c>
      <c r="BQ2783" t="s">
        <v>129</v>
      </c>
      <c r="BR2783" t="s">
        <v>11079</v>
      </c>
      <c r="BS2783" t="s">
        <v>536</v>
      </c>
      <c r="BT2783" t="s">
        <v>453</v>
      </c>
      <c r="BU2783" t="s">
        <v>454</v>
      </c>
      <c r="BV2783" t="s">
        <v>455</v>
      </c>
      <c r="BW2783" t="s">
        <v>537</v>
      </c>
      <c r="BY2783" t="s">
        <v>175</v>
      </c>
      <c r="BZ2783" t="s">
        <v>175</v>
      </c>
      <c r="CA2783" t="s">
        <v>175</v>
      </c>
      <c r="CB2783" t="s">
        <v>175</v>
      </c>
      <c r="CC2783" t="s">
        <v>176</v>
      </c>
      <c r="CD2783" t="s">
        <v>175</v>
      </c>
      <c r="CE2783" t="s">
        <v>170</v>
      </c>
      <c r="CF2783" t="s">
        <v>175</v>
      </c>
      <c r="CG2783" t="s">
        <v>175</v>
      </c>
      <c r="CH2783" t="s">
        <v>177</v>
      </c>
      <c r="CI2783" t="s">
        <v>163</v>
      </c>
      <c r="CJ2783" t="s">
        <v>175</v>
      </c>
      <c r="CK2783" t="s">
        <v>12107</v>
      </c>
      <c r="CL2783" t="s">
        <v>1265</v>
      </c>
      <c r="CM2783" s="4" t="s">
        <v>163</v>
      </c>
      <c r="CN2783" t="s">
        <v>464</v>
      </c>
      <c r="CO2783" t="s">
        <v>1894</v>
      </c>
      <c r="CV2783" t="s">
        <v>10996</v>
      </c>
      <c r="CW2783" t="s">
        <v>10997</v>
      </c>
      <c r="CX2783" t="s">
        <v>129</v>
      </c>
      <c r="CY2783" t="s">
        <v>185</v>
      </c>
      <c r="DA2783" t="s">
        <v>10998</v>
      </c>
      <c r="DB2783" t="s">
        <v>10999</v>
      </c>
      <c r="DC2783" t="s">
        <v>11000</v>
      </c>
      <c r="DD2783" t="s">
        <v>468</v>
      </c>
      <c r="DF2783" t="s">
        <v>361</v>
      </c>
      <c r="DG2783" t="s">
        <v>362</v>
      </c>
      <c r="DH2783" t="s">
        <v>11364</v>
      </c>
      <c r="DI2783" t="s">
        <v>5516</v>
      </c>
      <c r="DJ2783" t="s">
        <v>193</v>
      </c>
      <c r="DK2783" t="s">
        <v>5516</v>
      </c>
      <c r="DM2783" t="str">
        <f>_xlfn.XLOOKUP($A2783,'[1]01_GC Supply - Item Database -'!$D$3:$D$14229,'[1]01_GC Supply - Item Database -'!BW$3:BW$14229)</f>
        <v>Blue</v>
      </c>
      <c r="DN2783" t="str">
        <f>_xlfn.XLOOKUP($A2783,'[1]01_GC Supply - Item Database -'!$D$3:$D$14229,'[1]01_GC Supply - Item Database -'!BX$3:BX$14229)</f>
        <v>Navy</v>
      </c>
      <c r="DO2783" t="str">
        <f>_xlfn.XLOOKUP($A2783,'[1]01_GC Supply - Item Database -'!$D$3:$D$14229,'[1]01_GC Supply - Item Database -'!BY$3:BY$14229)</f>
        <v>Solid</v>
      </c>
      <c r="DP2783" t="s">
        <v>11001</v>
      </c>
      <c r="DQ2783" s="7" t="s">
        <v>8671</v>
      </c>
    </row>
    <row r="2784" spans="1:121">
      <c r="A2784" t="s">
        <v>12659</v>
      </c>
      <c r="B2784" t="s">
        <v>12660</v>
      </c>
      <c r="C2784" t="s">
        <v>123</v>
      </c>
      <c r="D2784" t="s">
        <v>124</v>
      </c>
      <c r="E2784" t="s">
        <v>12661</v>
      </c>
      <c r="F2784" t="s">
        <v>10981</v>
      </c>
      <c r="G2784" t="s">
        <v>12662</v>
      </c>
      <c r="H2784" t="s">
        <v>500</v>
      </c>
      <c r="I2784" t="s">
        <v>129</v>
      </c>
      <c r="J2784" t="s">
        <v>10983</v>
      </c>
      <c r="L2784" t="s">
        <v>10984</v>
      </c>
      <c r="M2784" t="s">
        <v>10985</v>
      </c>
      <c r="P2784" t="s">
        <v>12660</v>
      </c>
      <c r="Q2784" t="s">
        <v>504</v>
      </c>
      <c r="R2784" t="s">
        <v>10986</v>
      </c>
      <c r="T2784" t="s">
        <v>4247</v>
      </c>
      <c r="U2784" t="s">
        <v>136</v>
      </c>
      <c r="V2784" t="s">
        <v>852</v>
      </c>
      <c r="Y2784" t="s">
        <v>12663</v>
      </c>
      <c r="Z2784" t="s">
        <v>3648</v>
      </c>
      <c r="AA2784" t="s">
        <v>12664</v>
      </c>
      <c r="AB2784" t="s">
        <v>12665</v>
      </c>
      <c r="AC2784" t="s">
        <v>12666</v>
      </c>
      <c r="AD2784" t="s">
        <v>10991</v>
      </c>
      <c r="AI2784" t="s">
        <v>10992</v>
      </c>
      <c r="AJ2784" t="s">
        <v>1827</v>
      </c>
      <c r="AK2784" t="s">
        <v>124</v>
      </c>
      <c r="AL2784" t="s">
        <v>123</v>
      </c>
      <c r="AM2784" t="s">
        <v>124</v>
      </c>
      <c r="AN2784" t="s">
        <v>124</v>
      </c>
      <c r="AO2784" t="s">
        <v>147</v>
      </c>
      <c r="AP2784" t="s">
        <v>148</v>
      </c>
      <c r="AQ2784" t="s">
        <v>147</v>
      </c>
      <c r="AR2784" t="s">
        <v>1912</v>
      </c>
      <c r="AS2784" t="s">
        <v>218</v>
      </c>
      <c r="AT2784" t="s">
        <v>12667</v>
      </c>
      <c r="AU2784" t="s">
        <v>12668</v>
      </c>
      <c r="AV2784" t="s">
        <v>12669</v>
      </c>
      <c r="AW2784" t="s">
        <v>12670</v>
      </c>
      <c r="AX2784" t="s">
        <v>147</v>
      </c>
      <c r="AY2784" t="s">
        <v>521</v>
      </c>
      <c r="AZ2784" t="s">
        <v>1019</v>
      </c>
      <c r="BA2784" t="s">
        <v>485</v>
      </c>
      <c r="BB2784" t="s">
        <v>1810</v>
      </c>
      <c r="BC2784" t="s">
        <v>368</v>
      </c>
      <c r="BD2784" t="s">
        <v>1708</v>
      </c>
      <c r="BE2784" t="s">
        <v>12671</v>
      </c>
      <c r="BF2784" t="s">
        <v>485</v>
      </c>
      <c r="BG2784" t="s">
        <v>12672</v>
      </c>
      <c r="BH2784" t="s">
        <v>265</v>
      </c>
      <c r="BI2784" t="s">
        <v>10992</v>
      </c>
      <c r="BJ2784" t="s">
        <v>12612</v>
      </c>
      <c r="BK2784" t="s">
        <v>156</v>
      </c>
      <c r="BL2784" t="s">
        <v>706</v>
      </c>
      <c r="BM2784" t="s">
        <v>1810</v>
      </c>
      <c r="BN2784" t="s">
        <v>368</v>
      </c>
      <c r="BO2784" t="s">
        <v>1708</v>
      </c>
      <c r="BP2784" t="s">
        <v>534</v>
      </c>
      <c r="BQ2784" t="s">
        <v>129</v>
      </c>
      <c r="BR2784" t="s">
        <v>10333</v>
      </c>
      <c r="BS2784" t="s">
        <v>2914</v>
      </c>
      <c r="BT2784" t="s">
        <v>453</v>
      </c>
      <c r="BU2784" t="s">
        <v>454</v>
      </c>
      <c r="BV2784" t="s">
        <v>455</v>
      </c>
      <c r="BW2784" t="s">
        <v>2982</v>
      </c>
      <c r="BY2784" t="s">
        <v>175</v>
      </c>
      <c r="BZ2784" t="s">
        <v>175</v>
      </c>
      <c r="CA2784" t="s">
        <v>175</v>
      </c>
      <c r="CB2784" t="s">
        <v>175</v>
      </c>
      <c r="CC2784" t="s">
        <v>176</v>
      </c>
      <c r="CD2784" t="s">
        <v>175</v>
      </c>
      <c r="CE2784" t="s">
        <v>170</v>
      </c>
      <c r="CF2784" t="s">
        <v>175</v>
      </c>
      <c r="CG2784" t="s">
        <v>175</v>
      </c>
      <c r="CH2784" t="s">
        <v>177</v>
      </c>
      <c r="CI2784" t="s">
        <v>163</v>
      </c>
      <c r="CJ2784" t="s">
        <v>175</v>
      </c>
      <c r="CK2784" t="s">
        <v>3087</v>
      </c>
      <c r="CL2784" t="s">
        <v>1265</v>
      </c>
      <c r="CM2784" s="4" t="s">
        <v>163</v>
      </c>
      <c r="CN2784" t="s">
        <v>464</v>
      </c>
      <c r="CO2784" t="s">
        <v>1894</v>
      </c>
      <c r="CV2784" t="s">
        <v>12673</v>
      </c>
      <c r="CW2784" t="s">
        <v>12674</v>
      </c>
      <c r="CX2784" t="s">
        <v>129</v>
      </c>
      <c r="CY2784" t="s">
        <v>185</v>
      </c>
      <c r="DA2784" t="s">
        <v>10998</v>
      </c>
      <c r="DB2784" t="s">
        <v>10999</v>
      </c>
      <c r="DC2784" t="s">
        <v>12675</v>
      </c>
      <c r="DD2784" t="s">
        <v>468</v>
      </c>
      <c r="DF2784" t="s">
        <v>361</v>
      </c>
      <c r="DG2784" t="s">
        <v>362</v>
      </c>
      <c r="DH2784" t="s">
        <v>550</v>
      </c>
      <c r="DI2784" t="s">
        <v>551</v>
      </c>
      <c r="DJ2784" t="s">
        <v>193</v>
      </c>
      <c r="DK2784" t="s">
        <v>551</v>
      </c>
      <c r="DM2784" t="str">
        <f>_xlfn.XLOOKUP($A2784,'[1]01_GC Supply - Item Database -'!$D$3:$D$14229,'[1]01_GC Supply - Item Database -'!BW$3:BW$14229)</f>
        <v>Beige</v>
      </c>
      <c r="DN2784" t="str">
        <f>_xlfn.XLOOKUP($A2784,'[1]01_GC Supply - Item Database -'!$D$3:$D$14229,'[1]01_GC Supply - Item Database -'!BX$3:BX$14229)</f>
        <v>Beige</v>
      </c>
      <c r="DO2784" t="str">
        <f>_xlfn.XLOOKUP($A2784,'[1]01_GC Supply - Item Database -'!$D$3:$D$14229,'[1]01_GC Supply - Item Database -'!BY$3:BY$14229)</f>
        <v>Solid</v>
      </c>
      <c r="DP2784" t="s">
        <v>11001</v>
      </c>
      <c r="DQ2784" s="7" t="s">
        <v>553</v>
      </c>
    </row>
    <row r="2785" spans="1:121">
      <c r="A2785" t="s">
        <v>12676</v>
      </c>
      <c r="B2785" t="s">
        <v>12677</v>
      </c>
      <c r="C2785" t="s">
        <v>123</v>
      </c>
      <c r="D2785" t="s">
        <v>124</v>
      </c>
      <c r="E2785" t="s">
        <v>12661</v>
      </c>
      <c r="F2785" t="s">
        <v>10981</v>
      </c>
      <c r="G2785" t="s">
        <v>12678</v>
      </c>
      <c r="H2785" t="s">
        <v>500</v>
      </c>
      <c r="I2785" t="s">
        <v>129</v>
      </c>
      <c r="J2785" t="s">
        <v>10983</v>
      </c>
      <c r="L2785" t="s">
        <v>10984</v>
      </c>
      <c r="M2785" t="s">
        <v>10985</v>
      </c>
      <c r="P2785" t="s">
        <v>12677</v>
      </c>
      <c r="Q2785" t="s">
        <v>504</v>
      </c>
      <c r="R2785" t="s">
        <v>10986</v>
      </c>
      <c r="T2785" t="s">
        <v>4247</v>
      </c>
      <c r="U2785" t="s">
        <v>136</v>
      </c>
      <c r="V2785" t="s">
        <v>852</v>
      </c>
      <c r="Y2785" t="s">
        <v>12663</v>
      </c>
      <c r="Z2785" t="s">
        <v>3648</v>
      </c>
      <c r="AA2785" t="s">
        <v>12664</v>
      </c>
      <c r="AB2785" t="s">
        <v>12665</v>
      </c>
      <c r="AC2785" t="s">
        <v>12666</v>
      </c>
      <c r="AD2785" t="s">
        <v>10991</v>
      </c>
      <c r="AI2785" t="s">
        <v>10992</v>
      </c>
      <c r="AJ2785" t="s">
        <v>1827</v>
      </c>
      <c r="AK2785" t="s">
        <v>124</v>
      </c>
      <c r="AL2785" t="s">
        <v>123</v>
      </c>
      <c r="AM2785" t="s">
        <v>124</v>
      </c>
      <c r="AN2785" t="s">
        <v>124</v>
      </c>
      <c r="AO2785" t="s">
        <v>147</v>
      </c>
      <c r="AP2785" t="s">
        <v>148</v>
      </c>
      <c r="AQ2785" t="s">
        <v>147</v>
      </c>
      <c r="AR2785" t="s">
        <v>1912</v>
      </c>
      <c r="AS2785" t="s">
        <v>218</v>
      </c>
      <c r="AT2785" t="s">
        <v>12667</v>
      </c>
      <c r="AU2785" t="s">
        <v>12668</v>
      </c>
      <c r="AV2785" t="s">
        <v>12669</v>
      </c>
      <c r="AW2785" t="s">
        <v>12670</v>
      </c>
      <c r="AX2785" t="s">
        <v>147</v>
      </c>
      <c r="AY2785" t="s">
        <v>521</v>
      </c>
      <c r="AZ2785" t="s">
        <v>1019</v>
      </c>
      <c r="BA2785" t="s">
        <v>485</v>
      </c>
      <c r="BB2785" t="s">
        <v>1810</v>
      </c>
      <c r="BC2785" t="s">
        <v>368</v>
      </c>
      <c r="BD2785" t="s">
        <v>1708</v>
      </c>
      <c r="BE2785" t="s">
        <v>12671</v>
      </c>
      <c r="BF2785" t="s">
        <v>485</v>
      </c>
      <c r="BG2785" t="s">
        <v>12672</v>
      </c>
      <c r="BH2785" t="s">
        <v>265</v>
      </c>
      <c r="BI2785" t="s">
        <v>10992</v>
      </c>
      <c r="BJ2785" t="s">
        <v>12612</v>
      </c>
      <c r="BK2785" t="s">
        <v>156</v>
      </c>
      <c r="BL2785" t="s">
        <v>706</v>
      </c>
      <c r="BM2785" t="s">
        <v>1810</v>
      </c>
      <c r="BN2785" t="s">
        <v>368</v>
      </c>
      <c r="BO2785" t="s">
        <v>1708</v>
      </c>
      <c r="BP2785" t="s">
        <v>534</v>
      </c>
      <c r="BQ2785" t="s">
        <v>129</v>
      </c>
      <c r="BR2785" t="s">
        <v>10333</v>
      </c>
      <c r="BS2785" t="s">
        <v>2914</v>
      </c>
      <c r="BT2785" t="s">
        <v>453</v>
      </c>
      <c r="BU2785" t="s">
        <v>454</v>
      </c>
      <c r="BV2785" t="s">
        <v>455</v>
      </c>
      <c r="BW2785" t="s">
        <v>2982</v>
      </c>
      <c r="BY2785" t="s">
        <v>175</v>
      </c>
      <c r="BZ2785" t="s">
        <v>175</v>
      </c>
      <c r="CA2785" t="s">
        <v>175</v>
      </c>
      <c r="CB2785" t="s">
        <v>175</v>
      </c>
      <c r="CC2785" t="s">
        <v>176</v>
      </c>
      <c r="CD2785" t="s">
        <v>175</v>
      </c>
      <c r="CE2785" t="s">
        <v>170</v>
      </c>
      <c r="CF2785" t="s">
        <v>175</v>
      </c>
      <c r="CG2785" t="s">
        <v>175</v>
      </c>
      <c r="CH2785" t="s">
        <v>177</v>
      </c>
      <c r="CI2785" t="s">
        <v>163</v>
      </c>
      <c r="CJ2785" t="s">
        <v>175</v>
      </c>
      <c r="CK2785" t="s">
        <v>3087</v>
      </c>
      <c r="CL2785" t="s">
        <v>1265</v>
      </c>
      <c r="CM2785" s="4" t="s">
        <v>163</v>
      </c>
      <c r="CN2785" t="s">
        <v>464</v>
      </c>
      <c r="CO2785" t="s">
        <v>1894</v>
      </c>
      <c r="CV2785" t="s">
        <v>12673</v>
      </c>
      <c r="CW2785" t="s">
        <v>12674</v>
      </c>
      <c r="CX2785" t="s">
        <v>129</v>
      </c>
      <c r="CY2785" t="s">
        <v>185</v>
      </c>
      <c r="DA2785" t="s">
        <v>10998</v>
      </c>
      <c r="DB2785" t="s">
        <v>10999</v>
      </c>
      <c r="DC2785" t="s">
        <v>12675</v>
      </c>
      <c r="DD2785" t="s">
        <v>468</v>
      </c>
      <c r="DF2785" t="s">
        <v>361</v>
      </c>
      <c r="DG2785" t="s">
        <v>362</v>
      </c>
      <c r="DH2785" t="s">
        <v>550</v>
      </c>
      <c r="DI2785" t="s">
        <v>551</v>
      </c>
      <c r="DJ2785" t="s">
        <v>193</v>
      </c>
      <c r="DK2785" t="s">
        <v>551</v>
      </c>
      <c r="DM2785" t="str">
        <f>_xlfn.XLOOKUP($A2785,'[1]01_GC Supply - Item Database -'!$D$3:$D$14229,'[1]01_GC Supply - Item Database -'!BW$3:BW$14229)</f>
        <v>Gray</v>
      </c>
      <c r="DN2785" t="str">
        <f>_xlfn.XLOOKUP($A2785,'[1]01_GC Supply - Item Database -'!$D$3:$D$14229,'[1]01_GC Supply - Item Database -'!BX$3:BX$14229)</f>
        <v>Gray</v>
      </c>
      <c r="DO2785" t="str">
        <f>_xlfn.XLOOKUP($A2785,'[1]01_GC Supply - Item Database -'!$D$3:$D$14229,'[1]01_GC Supply - Item Database -'!BY$3:BY$14229)</f>
        <v>Solid</v>
      </c>
      <c r="DP2785" t="s">
        <v>11001</v>
      </c>
      <c r="DQ2785" s="7" t="s">
        <v>553</v>
      </c>
    </row>
    <row r="2786" spans="1:121">
      <c r="A2786" t="s">
        <v>12679</v>
      </c>
      <c r="B2786" t="s">
        <v>12680</v>
      </c>
      <c r="C2786" t="s">
        <v>123</v>
      </c>
      <c r="D2786" t="s">
        <v>124</v>
      </c>
      <c r="E2786" t="s">
        <v>12661</v>
      </c>
      <c r="F2786" t="s">
        <v>10981</v>
      </c>
      <c r="G2786" t="s">
        <v>12681</v>
      </c>
      <c r="H2786" t="s">
        <v>500</v>
      </c>
      <c r="I2786" t="s">
        <v>129</v>
      </c>
      <c r="J2786" t="s">
        <v>10983</v>
      </c>
      <c r="L2786" t="s">
        <v>10984</v>
      </c>
      <c r="M2786" t="s">
        <v>10985</v>
      </c>
      <c r="P2786" t="s">
        <v>12680</v>
      </c>
      <c r="Q2786" t="s">
        <v>504</v>
      </c>
      <c r="R2786" t="s">
        <v>10986</v>
      </c>
      <c r="T2786" t="s">
        <v>4247</v>
      </c>
      <c r="U2786" t="s">
        <v>136</v>
      </c>
      <c r="V2786" t="s">
        <v>852</v>
      </c>
      <c r="Y2786" t="s">
        <v>12663</v>
      </c>
      <c r="Z2786" t="s">
        <v>3648</v>
      </c>
      <c r="AA2786" t="s">
        <v>12664</v>
      </c>
      <c r="AB2786" t="s">
        <v>12665</v>
      </c>
      <c r="AC2786" t="s">
        <v>12666</v>
      </c>
      <c r="AD2786" t="s">
        <v>10991</v>
      </c>
      <c r="AI2786" t="s">
        <v>10992</v>
      </c>
      <c r="AJ2786" t="s">
        <v>1827</v>
      </c>
      <c r="AK2786" t="s">
        <v>124</v>
      </c>
      <c r="AL2786" t="s">
        <v>123</v>
      </c>
      <c r="AM2786" t="s">
        <v>124</v>
      </c>
      <c r="AN2786" t="s">
        <v>124</v>
      </c>
      <c r="AO2786" t="s">
        <v>147</v>
      </c>
      <c r="AP2786" t="s">
        <v>148</v>
      </c>
      <c r="AQ2786" t="s">
        <v>147</v>
      </c>
      <c r="AR2786" t="s">
        <v>1912</v>
      </c>
      <c r="AS2786" t="s">
        <v>218</v>
      </c>
      <c r="AT2786" t="s">
        <v>12667</v>
      </c>
      <c r="AU2786" t="s">
        <v>12668</v>
      </c>
      <c r="AV2786" t="s">
        <v>12669</v>
      </c>
      <c r="AW2786" t="s">
        <v>12670</v>
      </c>
      <c r="AX2786" t="s">
        <v>147</v>
      </c>
      <c r="AY2786" t="s">
        <v>521</v>
      </c>
      <c r="AZ2786" t="s">
        <v>1019</v>
      </c>
      <c r="BA2786" t="s">
        <v>485</v>
      </c>
      <c r="BB2786" t="s">
        <v>1810</v>
      </c>
      <c r="BC2786" t="s">
        <v>368</v>
      </c>
      <c r="BD2786" t="s">
        <v>1708</v>
      </c>
      <c r="BE2786" t="s">
        <v>12671</v>
      </c>
      <c r="BF2786" t="s">
        <v>485</v>
      </c>
      <c r="BG2786" t="s">
        <v>12672</v>
      </c>
      <c r="BH2786" t="s">
        <v>265</v>
      </c>
      <c r="BI2786" t="s">
        <v>10992</v>
      </c>
      <c r="BJ2786" t="s">
        <v>12612</v>
      </c>
      <c r="BK2786" t="s">
        <v>156</v>
      </c>
      <c r="BL2786" t="s">
        <v>706</v>
      </c>
      <c r="BM2786" t="s">
        <v>1810</v>
      </c>
      <c r="BN2786" t="s">
        <v>368</v>
      </c>
      <c r="BO2786" t="s">
        <v>1708</v>
      </c>
      <c r="BP2786" t="s">
        <v>534</v>
      </c>
      <c r="BQ2786" t="s">
        <v>129</v>
      </c>
      <c r="BR2786" t="s">
        <v>10333</v>
      </c>
      <c r="BS2786" t="s">
        <v>2914</v>
      </c>
      <c r="BT2786" t="s">
        <v>453</v>
      </c>
      <c r="BU2786" t="s">
        <v>454</v>
      </c>
      <c r="BV2786" t="s">
        <v>455</v>
      </c>
      <c r="BW2786" t="s">
        <v>2982</v>
      </c>
      <c r="BY2786" t="s">
        <v>175</v>
      </c>
      <c r="BZ2786" t="s">
        <v>175</v>
      </c>
      <c r="CA2786" t="s">
        <v>175</v>
      </c>
      <c r="CB2786" t="s">
        <v>175</v>
      </c>
      <c r="CC2786" t="s">
        <v>176</v>
      </c>
      <c r="CD2786" t="s">
        <v>175</v>
      </c>
      <c r="CE2786" t="s">
        <v>170</v>
      </c>
      <c r="CF2786" t="s">
        <v>175</v>
      </c>
      <c r="CG2786" t="s">
        <v>175</v>
      </c>
      <c r="CH2786" t="s">
        <v>177</v>
      </c>
      <c r="CI2786" t="s">
        <v>163</v>
      </c>
      <c r="CJ2786" t="s">
        <v>175</v>
      </c>
      <c r="CK2786" t="s">
        <v>3087</v>
      </c>
      <c r="CL2786" t="s">
        <v>1265</v>
      </c>
      <c r="CM2786" s="4" t="s">
        <v>163</v>
      </c>
      <c r="CN2786" t="s">
        <v>464</v>
      </c>
      <c r="CO2786" t="s">
        <v>1894</v>
      </c>
      <c r="CV2786" t="s">
        <v>12673</v>
      </c>
      <c r="CW2786" t="s">
        <v>12674</v>
      </c>
      <c r="CX2786" t="s">
        <v>129</v>
      </c>
      <c r="CY2786" t="s">
        <v>185</v>
      </c>
      <c r="DA2786" t="s">
        <v>10998</v>
      </c>
      <c r="DB2786" t="s">
        <v>10999</v>
      </c>
      <c r="DC2786" t="s">
        <v>12675</v>
      </c>
      <c r="DD2786" t="s">
        <v>468</v>
      </c>
      <c r="DF2786" t="s">
        <v>361</v>
      </c>
      <c r="DG2786" t="s">
        <v>362</v>
      </c>
      <c r="DH2786" t="s">
        <v>550</v>
      </c>
      <c r="DI2786" t="s">
        <v>551</v>
      </c>
      <c r="DJ2786" t="s">
        <v>193</v>
      </c>
      <c r="DK2786" t="s">
        <v>551</v>
      </c>
      <c r="DM2786" t="str">
        <f>_xlfn.XLOOKUP($A2786,'[1]01_GC Supply - Item Database -'!$D$3:$D$14229,'[1]01_GC Supply - Item Database -'!BW$3:BW$14229)</f>
        <v>Ivory</v>
      </c>
      <c r="DN2786" t="str">
        <f>_xlfn.XLOOKUP($A2786,'[1]01_GC Supply - Item Database -'!$D$3:$D$14229,'[1]01_GC Supply - Item Database -'!BX$3:BX$14229)</f>
        <v>Ivory</v>
      </c>
      <c r="DO2786" t="str">
        <f>_xlfn.XLOOKUP($A2786,'[1]01_GC Supply - Item Database -'!$D$3:$D$14229,'[1]01_GC Supply - Item Database -'!BY$3:BY$14229)</f>
        <v>Solid</v>
      </c>
      <c r="DP2786" t="s">
        <v>11001</v>
      </c>
      <c r="DQ2786" s="7" t="s">
        <v>553</v>
      </c>
    </row>
    <row r="2787" spans="1:121">
      <c r="A2787" t="s">
        <v>12682</v>
      </c>
      <c r="B2787" t="s">
        <v>12683</v>
      </c>
      <c r="C2787" t="s">
        <v>123</v>
      </c>
      <c r="D2787" t="s">
        <v>124</v>
      </c>
      <c r="E2787" t="s">
        <v>12661</v>
      </c>
      <c r="F2787" t="s">
        <v>10981</v>
      </c>
      <c r="G2787" t="s">
        <v>12684</v>
      </c>
      <c r="H2787" t="s">
        <v>500</v>
      </c>
      <c r="I2787" t="s">
        <v>129</v>
      </c>
      <c r="J2787" t="s">
        <v>10983</v>
      </c>
      <c r="L2787" t="s">
        <v>10984</v>
      </c>
      <c r="M2787" t="s">
        <v>10985</v>
      </c>
      <c r="P2787" t="s">
        <v>12683</v>
      </c>
      <c r="Q2787" t="s">
        <v>504</v>
      </c>
      <c r="R2787" t="s">
        <v>10986</v>
      </c>
      <c r="T2787" t="s">
        <v>4247</v>
      </c>
      <c r="U2787" t="s">
        <v>136</v>
      </c>
      <c r="V2787" t="s">
        <v>852</v>
      </c>
      <c r="Y2787" t="s">
        <v>12663</v>
      </c>
      <c r="Z2787" t="s">
        <v>3648</v>
      </c>
      <c r="AA2787" t="s">
        <v>12664</v>
      </c>
      <c r="AB2787" t="s">
        <v>12665</v>
      </c>
      <c r="AC2787" t="s">
        <v>12666</v>
      </c>
      <c r="AD2787" t="s">
        <v>10991</v>
      </c>
      <c r="AI2787" t="s">
        <v>10992</v>
      </c>
      <c r="AJ2787" t="s">
        <v>1827</v>
      </c>
      <c r="AK2787" t="s">
        <v>124</v>
      </c>
      <c r="AL2787" t="s">
        <v>123</v>
      </c>
      <c r="AM2787" t="s">
        <v>124</v>
      </c>
      <c r="AN2787" t="s">
        <v>124</v>
      </c>
      <c r="AO2787" t="s">
        <v>147</v>
      </c>
      <c r="AP2787" t="s">
        <v>148</v>
      </c>
      <c r="AQ2787" t="s">
        <v>147</v>
      </c>
      <c r="AR2787" t="s">
        <v>1912</v>
      </c>
      <c r="AS2787" t="s">
        <v>218</v>
      </c>
      <c r="AT2787" t="s">
        <v>12667</v>
      </c>
      <c r="AU2787" t="s">
        <v>12668</v>
      </c>
      <c r="AV2787" t="s">
        <v>12669</v>
      </c>
      <c r="AW2787" t="s">
        <v>12670</v>
      </c>
      <c r="AX2787" t="s">
        <v>147</v>
      </c>
      <c r="AY2787" t="s">
        <v>521</v>
      </c>
      <c r="AZ2787" t="s">
        <v>1019</v>
      </c>
      <c r="BA2787" t="s">
        <v>485</v>
      </c>
      <c r="BB2787" t="s">
        <v>1810</v>
      </c>
      <c r="BC2787" t="s">
        <v>368</v>
      </c>
      <c r="BD2787" t="s">
        <v>1708</v>
      </c>
      <c r="BE2787" t="s">
        <v>12671</v>
      </c>
      <c r="BF2787" t="s">
        <v>485</v>
      </c>
      <c r="BG2787" t="s">
        <v>12672</v>
      </c>
      <c r="BH2787" t="s">
        <v>265</v>
      </c>
      <c r="BI2787" t="s">
        <v>10992</v>
      </c>
      <c r="BJ2787" t="s">
        <v>12612</v>
      </c>
      <c r="BK2787" t="s">
        <v>156</v>
      </c>
      <c r="BL2787" t="s">
        <v>706</v>
      </c>
      <c r="BM2787" t="s">
        <v>1810</v>
      </c>
      <c r="BN2787" t="s">
        <v>368</v>
      </c>
      <c r="BO2787" t="s">
        <v>1708</v>
      </c>
      <c r="BP2787" t="s">
        <v>534</v>
      </c>
      <c r="BQ2787" t="s">
        <v>129</v>
      </c>
      <c r="BR2787" t="s">
        <v>10333</v>
      </c>
      <c r="BS2787" t="s">
        <v>2914</v>
      </c>
      <c r="BT2787" t="s">
        <v>453</v>
      </c>
      <c r="BU2787" t="s">
        <v>454</v>
      </c>
      <c r="BV2787" t="s">
        <v>455</v>
      </c>
      <c r="BW2787" t="s">
        <v>2982</v>
      </c>
      <c r="BY2787" t="s">
        <v>175</v>
      </c>
      <c r="BZ2787" t="s">
        <v>175</v>
      </c>
      <c r="CA2787" t="s">
        <v>175</v>
      </c>
      <c r="CB2787" t="s">
        <v>175</v>
      </c>
      <c r="CC2787" t="s">
        <v>176</v>
      </c>
      <c r="CD2787" t="s">
        <v>175</v>
      </c>
      <c r="CE2787" t="s">
        <v>170</v>
      </c>
      <c r="CF2787" t="s">
        <v>175</v>
      </c>
      <c r="CG2787" t="s">
        <v>175</v>
      </c>
      <c r="CH2787" t="s">
        <v>177</v>
      </c>
      <c r="CI2787" t="s">
        <v>163</v>
      </c>
      <c r="CJ2787" t="s">
        <v>175</v>
      </c>
      <c r="CK2787" t="s">
        <v>3087</v>
      </c>
      <c r="CL2787" t="s">
        <v>1265</v>
      </c>
      <c r="CM2787" s="4" t="s">
        <v>163</v>
      </c>
      <c r="CN2787" t="s">
        <v>464</v>
      </c>
      <c r="CO2787" t="s">
        <v>1894</v>
      </c>
      <c r="CV2787" t="s">
        <v>12673</v>
      </c>
      <c r="CW2787" t="s">
        <v>12674</v>
      </c>
      <c r="CX2787" t="s">
        <v>129</v>
      </c>
      <c r="CY2787" t="s">
        <v>185</v>
      </c>
      <c r="DA2787" t="s">
        <v>10998</v>
      </c>
      <c r="DB2787" t="s">
        <v>10999</v>
      </c>
      <c r="DC2787" t="s">
        <v>12675</v>
      </c>
      <c r="DD2787" t="s">
        <v>468</v>
      </c>
      <c r="DF2787" t="s">
        <v>361</v>
      </c>
      <c r="DG2787" t="s">
        <v>362</v>
      </c>
      <c r="DH2787" t="s">
        <v>550</v>
      </c>
      <c r="DI2787" t="s">
        <v>551</v>
      </c>
      <c r="DJ2787" t="s">
        <v>193</v>
      </c>
      <c r="DK2787" t="s">
        <v>551</v>
      </c>
      <c r="DM2787" t="str">
        <f>_xlfn.XLOOKUP($A2787,'[1]01_GC Supply - Item Database -'!$D$3:$D$14229,'[1]01_GC Supply - Item Database -'!BW$3:BW$14229)</f>
        <v>Blue</v>
      </c>
      <c r="DN2787" t="str">
        <f>_xlfn.XLOOKUP($A2787,'[1]01_GC Supply - Item Database -'!$D$3:$D$14229,'[1]01_GC Supply - Item Database -'!BX$3:BX$14229)</f>
        <v>Light Blue</v>
      </c>
      <c r="DO2787" t="str">
        <f>_xlfn.XLOOKUP($A2787,'[1]01_GC Supply - Item Database -'!$D$3:$D$14229,'[1]01_GC Supply - Item Database -'!BY$3:BY$14229)</f>
        <v>Solid</v>
      </c>
      <c r="DP2787" t="s">
        <v>11001</v>
      </c>
      <c r="DQ2787" s="7" t="s">
        <v>553</v>
      </c>
    </row>
    <row r="2788" spans="1:121">
      <c r="A2788" t="s">
        <v>12685</v>
      </c>
      <c r="B2788" t="s">
        <v>12686</v>
      </c>
      <c r="C2788" t="s">
        <v>123</v>
      </c>
      <c r="D2788" t="s">
        <v>124</v>
      </c>
      <c r="E2788" t="s">
        <v>12661</v>
      </c>
      <c r="F2788" t="s">
        <v>10981</v>
      </c>
      <c r="G2788" t="s">
        <v>12687</v>
      </c>
      <c r="H2788" t="s">
        <v>500</v>
      </c>
      <c r="I2788" t="s">
        <v>129</v>
      </c>
      <c r="J2788" t="s">
        <v>10983</v>
      </c>
      <c r="L2788" t="s">
        <v>10984</v>
      </c>
      <c r="M2788" t="s">
        <v>10985</v>
      </c>
      <c r="P2788" t="s">
        <v>12686</v>
      </c>
      <c r="Q2788" t="s">
        <v>504</v>
      </c>
      <c r="R2788" t="s">
        <v>10986</v>
      </c>
      <c r="T2788" t="s">
        <v>4247</v>
      </c>
      <c r="U2788" t="s">
        <v>136</v>
      </c>
      <c r="V2788" t="s">
        <v>852</v>
      </c>
      <c r="Y2788" t="s">
        <v>12663</v>
      </c>
      <c r="Z2788" t="s">
        <v>3648</v>
      </c>
      <c r="AA2788" t="s">
        <v>12664</v>
      </c>
      <c r="AB2788" t="s">
        <v>12665</v>
      </c>
      <c r="AC2788" t="s">
        <v>12666</v>
      </c>
      <c r="AD2788" t="s">
        <v>10991</v>
      </c>
      <c r="AI2788" t="s">
        <v>10992</v>
      </c>
      <c r="AJ2788" t="s">
        <v>1827</v>
      </c>
      <c r="AK2788" t="s">
        <v>124</v>
      </c>
      <c r="AL2788" t="s">
        <v>123</v>
      </c>
      <c r="AM2788" t="s">
        <v>124</v>
      </c>
      <c r="AN2788" t="s">
        <v>124</v>
      </c>
      <c r="AO2788" t="s">
        <v>147</v>
      </c>
      <c r="AP2788" t="s">
        <v>148</v>
      </c>
      <c r="AQ2788" t="s">
        <v>147</v>
      </c>
      <c r="AR2788" t="s">
        <v>1912</v>
      </c>
      <c r="AS2788" t="s">
        <v>218</v>
      </c>
      <c r="AT2788" t="s">
        <v>12667</v>
      </c>
      <c r="AU2788" t="s">
        <v>12668</v>
      </c>
      <c r="AV2788" t="s">
        <v>12669</v>
      </c>
      <c r="AW2788" t="s">
        <v>12670</v>
      </c>
      <c r="AX2788" t="s">
        <v>147</v>
      </c>
      <c r="AY2788" t="s">
        <v>521</v>
      </c>
      <c r="AZ2788" t="s">
        <v>1019</v>
      </c>
      <c r="BA2788" t="s">
        <v>485</v>
      </c>
      <c r="BB2788" t="s">
        <v>1810</v>
      </c>
      <c r="BC2788" t="s">
        <v>368</v>
      </c>
      <c r="BD2788" t="s">
        <v>1708</v>
      </c>
      <c r="BE2788" t="s">
        <v>12671</v>
      </c>
      <c r="BF2788" t="s">
        <v>485</v>
      </c>
      <c r="BG2788" t="s">
        <v>12672</v>
      </c>
      <c r="BH2788" t="s">
        <v>265</v>
      </c>
      <c r="BI2788" t="s">
        <v>10992</v>
      </c>
      <c r="BJ2788" t="s">
        <v>12612</v>
      </c>
      <c r="BK2788" t="s">
        <v>156</v>
      </c>
      <c r="BL2788" t="s">
        <v>706</v>
      </c>
      <c r="BM2788" t="s">
        <v>1810</v>
      </c>
      <c r="BN2788" t="s">
        <v>368</v>
      </c>
      <c r="BO2788" t="s">
        <v>1708</v>
      </c>
      <c r="BP2788" t="s">
        <v>534</v>
      </c>
      <c r="BQ2788" t="s">
        <v>129</v>
      </c>
      <c r="BR2788" t="s">
        <v>10333</v>
      </c>
      <c r="BS2788" t="s">
        <v>2914</v>
      </c>
      <c r="BT2788" t="s">
        <v>453</v>
      </c>
      <c r="BU2788" t="s">
        <v>454</v>
      </c>
      <c r="BV2788" t="s">
        <v>455</v>
      </c>
      <c r="BW2788" t="s">
        <v>2982</v>
      </c>
      <c r="BY2788" t="s">
        <v>175</v>
      </c>
      <c r="BZ2788" t="s">
        <v>175</v>
      </c>
      <c r="CA2788" t="s">
        <v>175</v>
      </c>
      <c r="CB2788" t="s">
        <v>175</v>
      </c>
      <c r="CC2788" t="s">
        <v>176</v>
      </c>
      <c r="CD2788" t="s">
        <v>175</v>
      </c>
      <c r="CE2788" t="s">
        <v>170</v>
      </c>
      <c r="CF2788" t="s">
        <v>175</v>
      </c>
      <c r="CG2788" t="s">
        <v>175</v>
      </c>
      <c r="CH2788" t="s">
        <v>177</v>
      </c>
      <c r="CI2788" t="s">
        <v>163</v>
      </c>
      <c r="CJ2788" t="s">
        <v>175</v>
      </c>
      <c r="CK2788" t="s">
        <v>3087</v>
      </c>
      <c r="CL2788" t="s">
        <v>1265</v>
      </c>
      <c r="CM2788" s="4" t="s">
        <v>163</v>
      </c>
      <c r="CN2788" t="s">
        <v>464</v>
      </c>
      <c r="CO2788" t="s">
        <v>1894</v>
      </c>
      <c r="CV2788" t="s">
        <v>12673</v>
      </c>
      <c r="CW2788" t="s">
        <v>12674</v>
      </c>
      <c r="CX2788" t="s">
        <v>129</v>
      </c>
      <c r="CY2788" t="s">
        <v>185</v>
      </c>
      <c r="DA2788" t="s">
        <v>10998</v>
      </c>
      <c r="DB2788" t="s">
        <v>10999</v>
      </c>
      <c r="DC2788" t="s">
        <v>12675</v>
      </c>
      <c r="DD2788" t="s">
        <v>468</v>
      </c>
      <c r="DF2788" t="s">
        <v>361</v>
      </c>
      <c r="DG2788" t="s">
        <v>362</v>
      </c>
      <c r="DH2788" t="s">
        <v>550</v>
      </c>
      <c r="DI2788" t="s">
        <v>551</v>
      </c>
      <c r="DJ2788" t="s">
        <v>193</v>
      </c>
      <c r="DK2788" t="s">
        <v>551</v>
      </c>
      <c r="DM2788" t="str">
        <f>_xlfn.XLOOKUP($A2788,'[1]01_GC Supply - Item Database -'!$D$3:$D$14229,'[1]01_GC Supply - Item Database -'!BW$3:BW$14229)</f>
        <v>Blue</v>
      </c>
      <c r="DN2788" t="str">
        <f>_xlfn.XLOOKUP($A2788,'[1]01_GC Supply - Item Database -'!$D$3:$D$14229,'[1]01_GC Supply - Item Database -'!BX$3:BX$14229)</f>
        <v>Navy</v>
      </c>
      <c r="DO2788" t="str">
        <f>_xlfn.XLOOKUP($A2788,'[1]01_GC Supply - Item Database -'!$D$3:$D$14229,'[1]01_GC Supply - Item Database -'!BY$3:BY$14229)</f>
        <v>Solid</v>
      </c>
      <c r="DP2788" t="s">
        <v>11001</v>
      </c>
      <c r="DQ2788" s="7" t="s">
        <v>553</v>
      </c>
    </row>
    <row r="2789" spans="1:121">
      <c r="A2789" t="s">
        <v>12688</v>
      </c>
      <c r="B2789" t="s">
        <v>12689</v>
      </c>
      <c r="C2789" t="s">
        <v>123</v>
      </c>
      <c r="D2789" t="s">
        <v>124</v>
      </c>
      <c r="E2789" t="s">
        <v>12661</v>
      </c>
      <c r="F2789" t="s">
        <v>10981</v>
      </c>
      <c r="G2789" t="s">
        <v>12690</v>
      </c>
      <c r="H2789" t="s">
        <v>500</v>
      </c>
      <c r="I2789" t="s">
        <v>129</v>
      </c>
      <c r="J2789" t="s">
        <v>10983</v>
      </c>
      <c r="L2789" t="s">
        <v>10984</v>
      </c>
      <c r="M2789" t="s">
        <v>10985</v>
      </c>
      <c r="P2789" t="s">
        <v>12689</v>
      </c>
      <c r="Q2789" t="s">
        <v>504</v>
      </c>
      <c r="R2789" t="s">
        <v>10986</v>
      </c>
      <c r="T2789" t="s">
        <v>4247</v>
      </c>
      <c r="U2789" t="s">
        <v>136</v>
      </c>
      <c r="V2789" t="s">
        <v>852</v>
      </c>
      <c r="Y2789" t="s">
        <v>12663</v>
      </c>
      <c r="Z2789" t="s">
        <v>3648</v>
      </c>
      <c r="AA2789" t="s">
        <v>12664</v>
      </c>
      <c r="AB2789" t="s">
        <v>12665</v>
      </c>
      <c r="AC2789" t="s">
        <v>12666</v>
      </c>
      <c r="AD2789" t="s">
        <v>10991</v>
      </c>
      <c r="AI2789" t="s">
        <v>10992</v>
      </c>
      <c r="AJ2789" t="s">
        <v>1827</v>
      </c>
      <c r="AK2789" t="s">
        <v>124</v>
      </c>
      <c r="AL2789" t="s">
        <v>123</v>
      </c>
      <c r="AM2789" t="s">
        <v>124</v>
      </c>
      <c r="AN2789" t="s">
        <v>124</v>
      </c>
      <c r="AO2789" t="s">
        <v>147</v>
      </c>
      <c r="AP2789" t="s">
        <v>148</v>
      </c>
      <c r="AQ2789" t="s">
        <v>147</v>
      </c>
      <c r="AR2789" t="s">
        <v>1912</v>
      </c>
      <c r="AS2789" t="s">
        <v>218</v>
      </c>
      <c r="AT2789" t="s">
        <v>12667</v>
      </c>
      <c r="AU2789" t="s">
        <v>12668</v>
      </c>
      <c r="AV2789" t="s">
        <v>12669</v>
      </c>
      <c r="AW2789" t="s">
        <v>12670</v>
      </c>
      <c r="AX2789" t="s">
        <v>147</v>
      </c>
      <c r="AY2789" t="s">
        <v>521</v>
      </c>
      <c r="AZ2789" t="s">
        <v>1019</v>
      </c>
      <c r="BA2789" t="s">
        <v>485</v>
      </c>
      <c r="BB2789" t="s">
        <v>1810</v>
      </c>
      <c r="BC2789" t="s">
        <v>368</v>
      </c>
      <c r="BD2789" t="s">
        <v>1708</v>
      </c>
      <c r="BE2789" t="s">
        <v>12671</v>
      </c>
      <c r="BF2789" t="s">
        <v>485</v>
      </c>
      <c r="BG2789" t="s">
        <v>12672</v>
      </c>
      <c r="BH2789" t="s">
        <v>265</v>
      </c>
      <c r="BI2789" t="s">
        <v>10992</v>
      </c>
      <c r="BJ2789" t="s">
        <v>12612</v>
      </c>
      <c r="BK2789" t="s">
        <v>156</v>
      </c>
      <c r="BL2789" t="s">
        <v>706</v>
      </c>
      <c r="BM2789" t="s">
        <v>1810</v>
      </c>
      <c r="BN2789" t="s">
        <v>368</v>
      </c>
      <c r="BO2789" t="s">
        <v>1708</v>
      </c>
      <c r="BP2789" t="s">
        <v>534</v>
      </c>
      <c r="BQ2789" t="s">
        <v>129</v>
      </c>
      <c r="BR2789" t="s">
        <v>10333</v>
      </c>
      <c r="BS2789" t="s">
        <v>2914</v>
      </c>
      <c r="BT2789" t="s">
        <v>453</v>
      </c>
      <c r="BU2789" t="s">
        <v>454</v>
      </c>
      <c r="BV2789" t="s">
        <v>455</v>
      </c>
      <c r="BW2789" t="s">
        <v>2982</v>
      </c>
      <c r="BY2789" t="s">
        <v>175</v>
      </c>
      <c r="BZ2789" t="s">
        <v>175</v>
      </c>
      <c r="CA2789" t="s">
        <v>175</v>
      </c>
      <c r="CB2789" t="s">
        <v>175</v>
      </c>
      <c r="CC2789" t="s">
        <v>176</v>
      </c>
      <c r="CD2789" t="s">
        <v>175</v>
      </c>
      <c r="CE2789" t="s">
        <v>170</v>
      </c>
      <c r="CF2789" t="s">
        <v>175</v>
      </c>
      <c r="CG2789" t="s">
        <v>175</v>
      </c>
      <c r="CH2789" t="s">
        <v>177</v>
      </c>
      <c r="CI2789" t="s">
        <v>163</v>
      </c>
      <c r="CJ2789" t="s">
        <v>175</v>
      </c>
      <c r="CK2789" t="s">
        <v>3087</v>
      </c>
      <c r="CL2789" t="s">
        <v>1265</v>
      </c>
      <c r="CM2789" s="4" t="s">
        <v>163</v>
      </c>
      <c r="CN2789" t="s">
        <v>464</v>
      </c>
      <c r="CO2789" t="s">
        <v>1894</v>
      </c>
      <c r="CV2789" t="s">
        <v>12673</v>
      </c>
      <c r="CW2789" t="s">
        <v>12674</v>
      </c>
      <c r="CX2789" t="s">
        <v>129</v>
      </c>
      <c r="CY2789" t="s">
        <v>185</v>
      </c>
      <c r="DA2789" t="s">
        <v>10998</v>
      </c>
      <c r="DB2789" t="s">
        <v>10999</v>
      </c>
      <c r="DC2789" t="s">
        <v>12675</v>
      </c>
      <c r="DD2789" t="s">
        <v>468</v>
      </c>
      <c r="DF2789" t="s">
        <v>361</v>
      </c>
      <c r="DG2789" t="s">
        <v>362</v>
      </c>
      <c r="DH2789" t="s">
        <v>550</v>
      </c>
      <c r="DI2789" t="s">
        <v>551</v>
      </c>
      <c r="DJ2789" t="s">
        <v>193</v>
      </c>
      <c r="DK2789" t="s">
        <v>551</v>
      </c>
      <c r="DM2789" t="str">
        <f>_xlfn.XLOOKUP($A2789,'[1]01_GC Supply - Item Database -'!$D$3:$D$14229,'[1]01_GC Supply - Item Database -'!BW$3:BW$14229)</f>
        <v>Green</v>
      </c>
      <c r="DN2789" t="str">
        <f>_xlfn.XLOOKUP($A2789,'[1]01_GC Supply - Item Database -'!$D$3:$D$14229,'[1]01_GC Supply - Item Database -'!BX$3:BX$14229)</f>
        <v>Sage</v>
      </c>
      <c r="DO2789" t="str">
        <f>_xlfn.XLOOKUP($A2789,'[1]01_GC Supply - Item Database -'!$D$3:$D$14229,'[1]01_GC Supply - Item Database -'!BY$3:BY$14229)</f>
        <v>Solid</v>
      </c>
      <c r="DP2789" t="s">
        <v>11001</v>
      </c>
      <c r="DQ2789" s="7" t="s">
        <v>553</v>
      </c>
    </row>
    <row r="2790" spans="1:121">
      <c r="A2790" t="s">
        <v>12691</v>
      </c>
      <c r="B2790" t="s">
        <v>12692</v>
      </c>
      <c r="C2790" t="s">
        <v>123</v>
      </c>
      <c r="D2790" t="s">
        <v>124</v>
      </c>
      <c r="E2790" t="s">
        <v>12693</v>
      </c>
      <c r="F2790" t="s">
        <v>10981</v>
      </c>
      <c r="G2790" t="s">
        <v>12694</v>
      </c>
      <c r="H2790" t="s">
        <v>500</v>
      </c>
      <c r="I2790" t="s">
        <v>129</v>
      </c>
      <c r="J2790" t="s">
        <v>10983</v>
      </c>
      <c r="L2790" t="s">
        <v>10984</v>
      </c>
      <c r="M2790" t="s">
        <v>10985</v>
      </c>
      <c r="P2790" t="s">
        <v>12692</v>
      </c>
      <c r="Q2790" t="s">
        <v>504</v>
      </c>
      <c r="R2790" t="s">
        <v>10986</v>
      </c>
      <c r="T2790" t="s">
        <v>4124</v>
      </c>
      <c r="U2790" t="s">
        <v>136</v>
      </c>
      <c r="V2790" t="s">
        <v>852</v>
      </c>
      <c r="Y2790" t="s">
        <v>12663</v>
      </c>
      <c r="Z2790" t="s">
        <v>3648</v>
      </c>
      <c r="AA2790" t="s">
        <v>12664</v>
      </c>
      <c r="AB2790" t="s">
        <v>12665</v>
      </c>
      <c r="AC2790" t="s">
        <v>12666</v>
      </c>
      <c r="AD2790" t="s">
        <v>10991</v>
      </c>
      <c r="AI2790" t="s">
        <v>10992</v>
      </c>
      <c r="AJ2790" t="s">
        <v>1827</v>
      </c>
      <c r="AK2790" t="s">
        <v>124</v>
      </c>
      <c r="AL2790" t="s">
        <v>123</v>
      </c>
      <c r="AM2790" t="s">
        <v>124</v>
      </c>
      <c r="AN2790" t="s">
        <v>124</v>
      </c>
      <c r="AO2790" t="s">
        <v>392</v>
      </c>
      <c r="AP2790" t="s">
        <v>148</v>
      </c>
      <c r="AQ2790" t="s">
        <v>392</v>
      </c>
      <c r="AR2790" t="s">
        <v>480</v>
      </c>
      <c r="AS2790" t="s">
        <v>218</v>
      </c>
      <c r="AT2790" t="s">
        <v>12695</v>
      </c>
      <c r="AU2790" t="s">
        <v>12696</v>
      </c>
      <c r="AV2790" t="s">
        <v>3695</v>
      </c>
      <c r="AW2790" t="s">
        <v>12697</v>
      </c>
      <c r="AX2790" t="s">
        <v>147</v>
      </c>
      <c r="AY2790" t="s">
        <v>3747</v>
      </c>
      <c r="AZ2790" t="s">
        <v>627</v>
      </c>
      <c r="BA2790" t="s">
        <v>5757</v>
      </c>
      <c r="BB2790" t="s">
        <v>223</v>
      </c>
      <c r="BC2790" t="s">
        <v>440</v>
      </c>
      <c r="BD2790" t="s">
        <v>2241</v>
      </c>
      <c r="BE2790" t="s">
        <v>12698</v>
      </c>
      <c r="BF2790" t="s">
        <v>5757</v>
      </c>
      <c r="BG2790" t="s">
        <v>12699</v>
      </c>
      <c r="BH2790" t="s">
        <v>489</v>
      </c>
      <c r="BI2790" t="s">
        <v>10992</v>
      </c>
      <c r="BJ2790" t="s">
        <v>819</v>
      </c>
      <c r="BK2790" t="s">
        <v>156</v>
      </c>
      <c r="BL2790" t="s">
        <v>4615</v>
      </c>
      <c r="BM2790" t="s">
        <v>223</v>
      </c>
      <c r="BN2790" t="s">
        <v>440</v>
      </c>
      <c r="BO2790" t="s">
        <v>2241</v>
      </c>
      <c r="BP2790" t="s">
        <v>534</v>
      </c>
      <c r="BQ2790" t="s">
        <v>129</v>
      </c>
      <c r="BR2790" t="s">
        <v>10333</v>
      </c>
      <c r="BS2790" t="s">
        <v>2914</v>
      </c>
      <c r="BT2790" t="s">
        <v>453</v>
      </c>
      <c r="BU2790" t="s">
        <v>454</v>
      </c>
      <c r="BV2790" t="s">
        <v>455</v>
      </c>
      <c r="BW2790" t="s">
        <v>2982</v>
      </c>
      <c r="BY2790" t="s">
        <v>175</v>
      </c>
      <c r="BZ2790" t="s">
        <v>175</v>
      </c>
      <c r="CA2790" t="s">
        <v>175</v>
      </c>
      <c r="CB2790" t="s">
        <v>175</v>
      </c>
      <c r="CC2790" t="s">
        <v>176</v>
      </c>
      <c r="CD2790" t="s">
        <v>175</v>
      </c>
      <c r="CE2790" t="s">
        <v>170</v>
      </c>
      <c r="CF2790" t="s">
        <v>175</v>
      </c>
      <c r="CG2790" t="s">
        <v>175</v>
      </c>
      <c r="CH2790" t="s">
        <v>177</v>
      </c>
      <c r="CI2790" t="s">
        <v>163</v>
      </c>
      <c r="CJ2790" t="s">
        <v>175</v>
      </c>
      <c r="CK2790" t="s">
        <v>3087</v>
      </c>
      <c r="CL2790" t="s">
        <v>1265</v>
      </c>
      <c r="CM2790" s="4" t="s">
        <v>163</v>
      </c>
      <c r="CN2790" t="s">
        <v>464</v>
      </c>
      <c r="CO2790" t="s">
        <v>1894</v>
      </c>
      <c r="CV2790" t="s">
        <v>12673</v>
      </c>
      <c r="CW2790" t="s">
        <v>12674</v>
      </c>
      <c r="CX2790" t="s">
        <v>129</v>
      </c>
      <c r="CY2790" t="s">
        <v>185</v>
      </c>
      <c r="DA2790" t="s">
        <v>10998</v>
      </c>
      <c r="DB2790" t="s">
        <v>10999</v>
      </c>
      <c r="DC2790" t="s">
        <v>12675</v>
      </c>
      <c r="DD2790" t="s">
        <v>468</v>
      </c>
      <c r="DF2790" t="s">
        <v>361</v>
      </c>
      <c r="DG2790" t="s">
        <v>362</v>
      </c>
      <c r="DH2790" t="s">
        <v>550</v>
      </c>
      <c r="DI2790" t="s">
        <v>551</v>
      </c>
      <c r="DJ2790" t="s">
        <v>193</v>
      </c>
      <c r="DK2790" t="s">
        <v>551</v>
      </c>
      <c r="DM2790" t="str">
        <f>_xlfn.XLOOKUP($A2790,'[1]01_GC Supply - Item Database -'!$D$3:$D$14229,'[1]01_GC Supply - Item Database -'!BW$3:BW$14229)</f>
        <v>Beige</v>
      </c>
      <c r="DN2790" t="str">
        <f>_xlfn.XLOOKUP($A2790,'[1]01_GC Supply - Item Database -'!$D$3:$D$14229,'[1]01_GC Supply - Item Database -'!BX$3:BX$14229)</f>
        <v>Beige</v>
      </c>
      <c r="DO2790" t="str">
        <f>_xlfn.XLOOKUP($A2790,'[1]01_GC Supply - Item Database -'!$D$3:$D$14229,'[1]01_GC Supply - Item Database -'!BY$3:BY$14229)</f>
        <v>Solid</v>
      </c>
      <c r="DP2790" t="s">
        <v>11001</v>
      </c>
      <c r="DQ2790" s="7" t="s">
        <v>12700</v>
      </c>
    </row>
    <row r="2791" spans="1:121">
      <c r="A2791" t="s">
        <v>12701</v>
      </c>
      <c r="B2791" t="s">
        <v>12702</v>
      </c>
      <c r="C2791" t="s">
        <v>123</v>
      </c>
      <c r="D2791" t="s">
        <v>124</v>
      </c>
      <c r="E2791" t="s">
        <v>12693</v>
      </c>
      <c r="F2791" t="s">
        <v>10981</v>
      </c>
      <c r="G2791" t="s">
        <v>12703</v>
      </c>
      <c r="H2791" t="s">
        <v>500</v>
      </c>
      <c r="I2791" t="s">
        <v>129</v>
      </c>
      <c r="J2791" t="s">
        <v>10983</v>
      </c>
      <c r="L2791" t="s">
        <v>10984</v>
      </c>
      <c r="M2791" t="s">
        <v>10985</v>
      </c>
      <c r="P2791" t="s">
        <v>12702</v>
      </c>
      <c r="Q2791" t="s">
        <v>504</v>
      </c>
      <c r="R2791" t="s">
        <v>10986</v>
      </c>
      <c r="T2791" t="s">
        <v>4124</v>
      </c>
      <c r="U2791" t="s">
        <v>136</v>
      </c>
      <c r="V2791" t="s">
        <v>852</v>
      </c>
      <c r="Y2791" t="s">
        <v>12663</v>
      </c>
      <c r="Z2791" t="s">
        <v>3648</v>
      </c>
      <c r="AA2791" t="s">
        <v>12664</v>
      </c>
      <c r="AB2791" t="s">
        <v>12665</v>
      </c>
      <c r="AC2791" t="s">
        <v>12666</v>
      </c>
      <c r="AD2791" t="s">
        <v>10991</v>
      </c>
      <c r="AI2791" t="s">
        <v>10992</v>
      </c>
      <c r="AJ2791" t="s">
        <v>1827</v>
      </c>
      <c r="AK2791" t="s">
        <v>124</v>
      </c>
      <c r="AL2791" t="s">
        <v>123</v>
      </c>
      <c r="AM2791" t="s">
        <v>124</v>
      </c>
      <c r="AN2791" t="s">
        <v>124</v>
      </c>
      <c r="AO2791" t="s">
        <v>392</v>
      </c>
      <c r="AP2791" t="s">
        <v>148</v>
      </c>
      <c r="AQ2791" t="s">
        <v>392</v>
      </c>
      <c r="AR2791" t="s">
        <v>480</v>
      </c>
      <c r="AS2791" t="s">
        <v>218</v>
      </c>
      <c r="AT2791" t="s">
        <v>12695</v>
      </c>
      <c r="AU2791" t="s">
        <v>12696</v>
      </c>
      <c r="AV2791" t="s">
        <v>3695</v>
      </c>
      <c r="AW2791" t="s">
        <v>12697</v>
      </c>
      <c r="AX2791" t="s">
        <v>147</v>
      </c>
      <c r="AY2791" t="s">
        <v>3747</v>
      </c>
      <c r="AZ2791" t="s">
        <v>627</v>
      </c>
      <c r="BA2791" t="s">
        <v>5757</v>
      </c>
      <c r="BB2791" t="s">
        <v>223</v>
      </c>
      <c r="BC2791" t="s">
        <v>440</v>
      </c>
      <c r="BD2791" t="s">
        <v>2241</v>
      </c>
      <c r="BE2791" t="s">
        <v>12698</v>
      </c>
      <c r="BF2791" t="s">
        <v>5757</v>
      </c>
      <c r="BG2791" t="s">
        <v>12699</v>
      </c>
      <c r="BH2791" t="s">
        <v>489</v>
      </c>
      <c r="BI2791" t="s">
        <v>10992</v>
      </c>
      <c r="BJ2791" t="s">
        <v>819</v>
      </c>
      <c r="BK2791" t="s">
        <v>156</v>
      </c>
      <c r="BL2791" t="s">
        <v>4615</v>
      </c>
      <c r="BM2791" t="s">
        <v>223</v>
      </c>
      <c r="BN2791" t="s">
        <v>440</v>
      </c>
      <c r="BO2791" t="s">
        <v>2241</v>
      </c>
      <c r="BP2791" t="s">
        <v>534</v>
      </c>
      <c r="BQ2791" t="s">
        <v>129</v>
      </c>
      <c r="BR2791" t="s">
        <v>10333</v>
      </c>
      <c r="BS2791" t="s">
        <v>2914</v>
      </c>
      <c r="BT2791" t="s">
        <v>453</v>
      </c>
      <c r="BU2791" t="s">
        <v>454</v>
      </c>
      <c r="BV2791" t="s">
        <v>455</v>
      </c>
      <c r="BW2791" t="s">
        <v>2982</v>
      </c>
      <c r="BY2791" t="s">
        <v>175</v>
      </c>
      <c r="BZ2791" t="s">
        <v>175</v>
      </c>
      <c r="CA2791" t="s">
        <v>175</v>
      </c>
      <c r="CB2791" t="s">
        <v>175</v>
      </c>
      <c r="CC2791" t="s">
        <v>176</v>
      </c>
      <c r="CD2791" t="s">
        <v>175</v>
      </c>
      <c r="CE2791" t="s">
        <v>170</v>
      </c>
      <c r="CF2791" t="s">
        <v>175</v>
      </c>
      <c r="CG2791" t="s">
        <v>175</v>
      </c>
      <c r="CH2791" t="s">
        <v>177</v>
      </c>
      <c r="CI2791" t="s">
        <v>163</v>
      </c>
      <c r="CJ2791" t="s">
        <v>175</v>
      </c>
      <c r="CK2791" t="s">
        <v>3087</v>
      </c>
      <c r="CL2791" t="s">
        <v>1265</v>
      </c>
      <c r="CM2791" s="4" t="s">
        <v>163</v>
      </c>
      <c r="CN2791" t="s">
        <v>464</v>
      </c>
      <c r="CO2791" t="s">
        <v>1894</v>
      </c>
      <c r="CV2791" t="s">
        <v>12673</v>
      </c>
      <c r="CW2791" t="s">
        <v>12674</v>
      </c>
      <c r="CX2791" t="s">
        <v>129</v>
      </c>
      <c r="CY2791" t="s">
        <v>185</v>
      </c>
      <c r="DA2791" t="s">
        <v>10998</v>
      </c>
      <c r="DB2791" t="s">
        <v>10999</v>
      </c>
      <c r="DC2791" t="s">
        <v>12675</v>
      </c>
      <c r="DD2791" t="s">
        <v>468</v>
      </c>
      <c r="DF2791" t="s">
        <v>361</v>
      </c>
      <c r="DG2791" t="s">
        <v>362</v>
      </c>
      <c r="DH2791" t="s">
        <v>550</v>
      </c>
      <c r="DI2791" t="s">
        <v>551</v>
      </c>
      <c r="DJ2791" t="s">
        <v>193</v>
      </c>
      <c r="DK2791" t="s">
        <v>551</v>
      </c>
      <c r="DM2791" t="str">
        <f>_xlfn.XLOOKUP($A2791,'[1]01_GC Supply - Item Database -'!$D$3:$D$14229,'[1]01_GC Supply - Item Database -'!BW$3:BW$14229)</f>
        <v>Gray</v>
      </c>
      <c r="DN2791" t="str">
        <f>_xlfn.XLOOKUP($A2791,'[1]01_GC Supply - Item Database -'!$D$3:$D$14229,'[1]01_GC Supply - Item Database -'!BX$3:BX$14229)</f>
        <v>Gray</v>
      </c>
      <c r="DO2791" t="str">
        <f>_xlfn.XLOOKUP($A2791,'[1]01_GC Supply - Item Database -'!$D$3:$D$14229,'[1]01_GC Supply - Item Database -'!BY$3:BY$14229)</f>
        <v>Solid</v>
      </c>
      <c r="DP2791" t="s">
        <v>11001</v>
      </c>
      <c r="DQ2791" s="7" t="s">
        <v>12700</v>
      </c>
    </row>
    <row r="2792" spans="1:121">
      <c r="A2792" t="s">
        <v>12704</v>
      </c>
      <c r="B2792" t="s">
        <v>12705</v>
      </c>
      <c r="C2792" t="s">
        <v>123</v>
      </c>
      <c r="D2792" t="s">
        <v>124</v>
      </c>
      <c r="E2792" t="s">
        <v>12693</v>
      </c>
      <c r="F2792" t="s">
        <v>10981</v>
      </c>
      <c r="G2792" t="s">
        <v>12706</v>
      </c>
      <c r="H2792" t="s">
        <v>500</v>
      </c>
      <c r="I2792" t="s">
        <v>129</v>
      </c>
      <c r="J2792" t="s">
        <v>10983</v>
      </c>
      <c r="L2792" t="s">
        <v>10984</v>
      </c>
      <c r="M2792" t="s">
        <v>10985</v>
      </c>
      <c r="P2792" t="s">
        <v>12705</v>
      </c>
      <c r="Q2792" t="s">
        <v>504</v>
      </c>
      <c r="R2792" t="s">
        <v>10986</v>
      </c>
      <c r="T2792" t="s">
        <v>4124</v>
      </c>
      <c r="U2792" t="s">
        <v>136</v>
      </c>
      <c r="V2792" t="s">
        <v>852</v>
      </c>
      <c r="Y2792" t="s">
        <v>12663</v>
      </c>
      <c r="Z2792" t="s">
        <v>3648</v>
      </c>
      <c r="AA2792" t="s">
        <v>12664</v>
      </c>
      <c r="AB2792" t="s">
        <v>12665</v>
      </c>
      <c r="AC2792" t="s">
        <v>12666</v>
      </c>
      <c r="AD2792" t="s">
        <v>10991</v>
      </c>
      <c r="AI2792" t="s">
        <v>10992</v>
      </c>
      <c r="AJ2792" t="s">
        <v>1827</v>
      </c>
      <c r="AK2792" t="s">
        <v>124</v>
      </c>
      <c r="AL2792" t="s">
        <v>123</v>
      </c>
      <c r="AM2792" t="s">
        <v>124</v>
      </c>
      <c r="AN2792" t="s">
        <v>124</v>
      </c>
      <c r="AO2792" t="s">
        <v>392</v>
      </c>
      <c r="AP2792" t="s">
        <v>148</v>
      </c>
      <c r="AQ2792" t="s">
        <v>392</v>
      </c>
      <c r="AR2792" t="s">
        <v>480</v>
      </c>
      <c r="AS2792" t="s">
        <v>218</v>
      </c>
      <c r="AT2792" t="s">
        <v>12695</v>
      </c>
      <c r="AU2792" t="s">
        <v>12696</v>
      </c>
      <c r="AV2792" t="s">
        <v>3695</v>
      </c>
      <c r="AW2792" t="s">
        <v>12697</v>
      </c>
      <c r="AX2792" t="s">
        <v>147</v>
      </c>
      <c r="AY2792" t="s">
        <v>3747</v>
      </c>
      <c r="AZ2792" t="s">
        <v>627</v>
      </c>
      <c r="BA2792" t="s">
        <v>5757</v>
      </c>
      <c r="BB2792" t="s">
        <v>223</v>
      </c>
      <c r="BC2792" t="s">
        <v>440</v>
      </c>
      <c r="BD2792" t="s">
        <v>2241</v>
      </c>
      <c r="BE2792" t="s">
        <v>12698</v>
      </c>
      <c r="BF2792" t="s">
        <v>5757</v>
      </c>
      <c r="BG2792" t="s">
        <v>12699</v>
      </c>
      <c r="BH2792" t="s">
        <v>489</v>
      </c>
      <c r="BI2792" t="s">
        <v>10992</v>
      </c>
      <c r="BJ2792" t="s">
        <v>819</v>
      </c>
      <c r="BK2792" t="s">
        <v>156</v>
      </c>
      <c r="BL2792" t="s">
        <v>4615</v>
      </c>
      <c r="BM2792" t="s">
        <v>223</v>
      </c>
      <c r="BN2792" t="s">
        <v>440</v>
      </c>
      <c r="BO2792" t="s">
        <v>2241</v>
      </c>
      <c r="BP2792" t="s">
        <v>534</v>
      </c>
      <c r="BQ2792" t="s">
        <v>129</v>
      </c>
      <c r="BR2792" t="s">
        <v>10333</v>
      </c>
      <c r="BS2792" t="s">
        <v>2914</v>
      </c>
      <c r="BT2792" t="s">
        <v>453</v>
      </c>
      <c r="BU2792" t="s">
        <v>454</v>
      </c>
      <c r="BV2792" t="s">
        <v>455</v>
      </c>
      <c r="BW2792" t="s">
        <v>2982</v>
      </c>
      <c r="BY2792" t="s">
        <v>175</v>
      </c>
      <c r="BZ2792" t="s">
        <v>175</v>
      </c>
      <c r="CA2792" t="s">
        <v>175</v>
      </c>
      <c r="CB2792" t="s">
        <v>175</v>
      </c>
      <c r="CC2792" t="s">
        <v>176</v>
      </c>
      <c r="CD2792" t="s">
        <v>175</v>
      </c>
      <c r="CE2792" t="s">
        <v>170</v>
      </c>
      <c r="CF2792" t="s">
        <v>175</v>
      </c>
      <c r="CG2792" t="s">
        <v>175</v>
      </c>
      <c r="CH2792" t="s">
        <v>177</v>
      </c>
      <c r="CI2792" t="s">
        <v>163</v>
      </c>
      <c r="CJ2792" t="s">
        <v>175</v>
      </c>
      <c r="CK2792" t="s">
        <v>3087</v>
      </c>
      <c r="CL2792" t="s">
        <v>1265</v>
      </c>
      <c r="CM2792" s="4" t="s">
        <v>163</v>
      </c>
      <c r="CN2792" t="s">
        <v>464</v>
      </c>
      <c r="CO2792" t="s">
        <v>1894</v>
      </c>
      <c r="CV2792" t="s">
        <v>12673</v>
      </c>
      <c r="CW2792" t="s">
        <v>12674</v>
      </c>
      <c r="CX2792" t="s">
        <v>129</v>
      </c>
      <c r="CY2792" t="s">
        <v>185</v>
      </c>
      <c r="DA2792" t="s">
        <v>10998</v>
      </c>
      <c r="DB2792" t="s">
        <v>10999</v>
      </c>
      <c r="DC2792" t="s">
        <v>12675</v>
      </c>
      <c r="DD2792" t="s">
        <v>468</v>
      </c>
      <c r="DF2792" t="s">
        <v>361</v>
      </c>
      <c r="DG2792" t="s">
        <v>362</v>
      </c>
      <c r="DH2792" t="s">
        <v>550</v>
      </c>
      <c r="DI2792" t="s">
        <v>551</v>
      </c>
      <c r="DJ2792" t="s">
        <v>193</v>
      </c>
      <c r="DK2792" t="s">
        <v>551</v>
      </c>
      <c r="DM2792" t="str">
        <f>_xlfn.XLOOKUP($A2792,'[1]01_GC Supply - Item Database -'!$D$3:$D$14229,'[1]01_GC Supply - Item Database -'!BW$3:BW$14229)</f>
        <v>Ivory</v>
      </c>
      <c r="DN2792" t="str">
        <f>_xlfn.XLOOKUP($A2792,'[1]01_GC Supply - Item Database -'!$D$3:$D$14229,'[1]01_GC Supply - Item Database -'!BX$3:BX$14229)</f>
        <v>Ivory</v>
      </c>
      <c r="DO2792" t="str">
        <f>_xlfn.XLOOKUP($A2792,'[1]01_GC Supply - Item Database -'!$D$3:$D$14229,'[1]01_GC Supply - Item Database -'!BY$3:BY$14229)</f>
        <v>Solid</v>
      </c>
      <c r="DP2792" t="s">
        <v>11001</v>
      </c>
      <c r="DQ2792" s="7" t="s">
        <v>12700</v>
      </c>
    </row>
    <row r="2793" spans="1:121">
      <c r="A2793" t="s">
        <v>12707</v>
      </c>
      <c r="B2793" t="s">
        <v>12708</v>
      </c>
      <c r="C2793" t="s">
        <v>123</v>
      </c>
      <c r="D2793" t="s">
        <v>124</v>
      </c>
      <c r="E2793" t="s">
        <v>12693</v>
      </c>
      <c r="F2793" t="s">
        <v>10981</v>
      </c>
      <c r="G2793" t="s">
        <v>12709</v>
      </c>
      <c r="H2793" t="s">
        <v>500</v>
      </c>
      <c r="I2793" t="s">
        <v>129</v>
      </c>
      <c r="J2793" t="s">
        <v>10983</v>
      </c>
      <c r="L2793" t="s">
        <v>10984</v>
      </c>
      <c r="M2793" t="s">
        <v>10985</v>
      </c>
      <c r="P2793" t="s">
        <v>12708</v>
      </c>
      <c r="Q2793" t="s">
        <v>504</v>
      </c>
      <c r="R2793" t="s">
        <v>10986</v>
      </c>
      <c r="T2793" t="s">
        <v>4124</v>
      </c>
      <c r="U2793" t="s">
        <v>136</v>
      </c>
      <c r="V2793" t="s">
        <v>852</v>
      </c>
      <c r="Y2793" t="s">
        <v>12663</v>
      </c>
      <c r="Z2793" t="s">
        <v>3648</v>
      </c>
      <c r="AA2793" t="s">
        <v>12664</v>
      </c>
      <c r="AB2793" t="s">
        <v>12665</v>
      </c>
      <c r="AC2793" t="s">
        <v>12666</v>
      </c>
      <c r="AD2793" t="s">
        <v>10991</v>
      </c>
      <c r="AI2793" t="s">
        <v>10992</v>
      </c>
      <c r="AJ2793" t="s">
        <v>1827</v>
      </c>
      <c r="AK2793" t="s">
        <v>124</v>
      </c>
      <c r="AL2793" t="s">
        <v>123</v>
      </c>
      <c r="AM2793" t="s">
        <v>124</v>
      </c>
      <c r="AN2793" t="s">
        <v>124</v>
      </c>
      <c r="AO2793" t="s">
        <v>392</v>
      </c>
      <c r="AP2793" t="s">
        <v>148</v>
      </c>
      <c r="AQ2793" t="s">
        <v>392</v>
      </c>
      <c r="AR2793" t="s">
        <v>480</v>
      </c>
      <c r="AS2793" t="s">
        <v>218</v>
      </c>
      <c r="AT2793" t="s">
        <v>12695</v>
      </c>
      <c r="AU2793" t="s">
        <v>12696</v>
      </c>
      <c r="AV2793" t="s">
        <v>3695</v>
      </c>
      <c r="AW2793" t="s">
        <v>12697</v>
      </c>
      <c r="AX2793" t="s">
        <v>147</v>
      </c>
      <c r="AY2793" t="s">
        <v>3747</v>
      </c>
      <c r="AZ2793" t="s">
        <v>627</v>
      </c>
      <c r="BA2793" t="s">
        <v>5757</v>
      </c>
      <c r="BB2793" t="s">
        <v>223</v>
      </c>
      <c r="BC2793" t="s">
        <v>440</v>
      </c>
      <c r="BD2793" t="s">
        <v>2241</v>
      </c>
      <c r="BE2793" t="s">
        <v>12698</v>
      </c>
      <c r="BF2793" t="s">
        <v>5757</v>
      </c>
      <c r="BG2793" t="s">
        <v>12699</v>
      </c>
      <c r="BH2793" t="s">
        <v>489</v>
      </c>
      <c r="BI2793" t="s">
        <v>10992</v>
      </c>
      <c r="BJ2793" t="s">
        <v>819</v>
      </c>
      <c r="BK2793" t="s">
        <v>156</v>
      </c>
      <c r="BL2793" t="s">
        <v>4615</v>
      </c>
      <c r="BM2793" t="s">
        <v>223</v>
      </c>
      <c r="BN2793" t="s">
        <v>440</v>
      </c>
      <c r="BO2793" t="s">
        <v>2241</v>
      </c>
      <c r="BP2793" t="s">
        <v>534</v>
      </c>
      <c r="BQ2793" t="s">
        <v>129</v>
      </c>
      <c r="BR2793" t="s">
        <v>10333</v>
      </c>
      <c r="BS2793" t="s">
        <v>2914</v>
      </c>
      <c r="BT2793" t="s">
        <v>453</v>
      </c>
      <c r="BU2793" t="s">
        <v>454</v>
      </c>
      <c r="BV2793" t="s">
        <v>455</v>
      </c>
      <c r="BW2793" t="s">
        <v>2982</v>
      </c>
      <c r="BY2793" t="s">
        <v>175</v>
      </c>
      <c r="BZ2793" t="s">
        <v>175</v>
      </c>
      <c r="CA2793" t="s">
        <v>175</v>
      </c>
      <c r="CB2793" t="s">
        <v>175</v>
      </c>
      <c r="CC2793" t="s">
        <v>176</v>
      </c>
      <c r="CD2793" t="s">
        <v>175</v>
      </c>
      <c r="CE2793" t="s">
        <v>170</v>
      </c>
      <c r="CF2793" t="s">
        <v>175</v>
      </c>
      <c r="CG2793" t="s">
        <v>175</v>
      </c>
      <c r="CH2793" t="s">
        <v>177</v>
      </c>
      <c r="CI2793" t="s">
        <v>163</v>
      </c>
      <c r="CJ2793" t="s">
        <v>175</v>
      </c>
      <c r="CK2793" t="s">
        <v>3087</v>
      </c>
      <c r="CL2793" t="s">
        <v>1265</v>
      </c>
      <c r="CM2793" s="4" t="s">
        <v>163</v>
      </c>
      <c r="CN2793" t="s">
        <v>464</v>
      </c>
      <c r="CO2793" t="s">
        <v>1894</v>
      </c>
      <c r="CV2793" t="s">
        <v>12673</v>
      </c>
      <c r="CW2793" t="s">
        <v>12674</v>
      </c>
      <c r="CX2793" t="s">
        <v>129</v>
      </c>
      <c r="CY2793" t="s">
        <v>185</v>
      </c>
      <c r="DA2793" t="s">
        <v>10998</v>
      </c>
      <c r="DB2793" t="s">
        <v>10999</v>
      </c>
      <c r="DC2793" t="s">
        <v>12675</v>
      </c>
      <c r="DD2793" t="s">
        <v>468</v>
      </c>
      <c r="DF2793" t="s">
        <v>361</v>
      </c>
      <c r="DG2793" t="s">
        <v>362</v>
      </c>
      <c r="DH2793" t="s">
        <v>550</v>
      </c>
      <c r="DI2793" t="s">
        <v>551</v>
      </c>
      <c r="DJ2793" t="s">
        <v>193</v>
      </c>
      <c r="DK2793" t="s">
        <v>551</v>
      </c>
      <c r="DM2793" t="str">
        <f>_xlfn.XLOOKUP($A2793,'[1]01_GC Supply - Item Database -'!$D$3:$D$14229,'[1]01_GC Supply - Item Database -'!BW$3:BW$14229)</f>
        <v>Blue</v>
      </c>
      <c r="DN2793" t="str">
        <f>_xlfn.XLOOKUP($A2793,'[1]01_GC Supply - Item Database -'!$D$3:$D$14229,'[1]01_GC Supply - Item Database -'!BX$3:BX$14229)</f>
        <v>Light Blue</v>
      </c>
      <c r="DO2793" t="str">
        <f>_xlfn.XLOOKUP($A2793,'[1]01_GC Supply - Item Database -'!$D$3:$D$14229,'[1]01_GC Supply - Item Database -'!BY$3:BY$14229)</f>
        <v>Solid</v>
      </c>
      <c r="DP2793" t="s">
        <v>11001</v>
      </c>
      <c r="DQ2793" s="7" t="s">
        <v>12700</v>
      </c>
    </row>
    <row r="2794" spans="1:121">
      <c r="A2794" t="s">
        <v>12710</v>
      </c>
      <c r="B2794" t="s">
        <v>12711</v>
      </c>
      <c r="C2794" t="s">
        <v>123</v>
      </c>
      <c r="D2794" t="s">
        <v>124</v>
      </c>
      <c r="E2794" t="s">
        <v>12693</v>
      </c>
      <c r="F2794" t="s">
        <v>10981</v>
      </c>
      <c r="G2794" t="s">
        <v>12712</v>
      </c>
      <c r="H2794" t="s">
        <v>500</v>
      </c>
      <c r="I2794" t="s">
        <v>129</v>
      </c>
      <c r="J2794" t="s">
        <v>10983</v>
      </c>
      <c r="L2794" t="s">
        <v>10984</v>
      </c>
      <c r="M2794" t="s">
        <v>10985</v>
      </c>
      <c r="P2794" t="s">
        <v>12711</v>
      </c>
      <c r="Q2794" t="s">
        <v>504</v>
      </c>
      <c r="R2794" t="s">
        <v>10986</v>
      </c>
      <c r="T2794" t="s">
        <v>4124</v>
      </c>
      <c r="U2794" t="s">
        <v>136</v>
      </c>
      <c r="V2794" t="s">
        <v>852</v>
      </c>
      <c r="Y2794" t="s">
        <v>12663</v>
      </c>
      <c r="Z2794" t="s">
        <v>3648</v>
      </c>
      <c r="AA2794" t="s">
        <v>12664</v>
      </c>
      <c r="AB2794" t="s">
        <v>12665</v>
      </c>
      <c r="AC2794" t="s">
        <v>12666</v>
      </c>
      <c r="AD2794" t="s">
        <v>10991</v>
      </c>
      <c r="AI2794" t="s">
        <v>10992</v>
      </c>
      <c r="AJ2794" t="s">
        <v>1827</v>
      </c>
      <c r="AK2794" t="s">
        <v>124</v>
      </c>
      <c r="AL2794" t="s">
        <v>123</v>
      </c>
      <c r="AM2794" t="s">
        <v>124</v>
      </c>
      <c r="AN2794" t="s">
        <v>124</v>
      </c>
      <c r="AO2794" t="s">
        <v>392</v>
      </c>
      <c r="AP2794" t="s">
        <v>148</v>
      </c>
      <c r="AQ2794" t="s">
        <v>392</v>
      </c>
      <c r="AR2794" t="s">
        <v>480</v>
      </c>
      <c r="AS2794" t="s">
        <v>218</v>
      </c>
      <c r="AT2794" t="s">
        <v>12695</v>
      </c>
      <c r="AU2794" t="s">
        <v>12696</v>
      </c>
      <c r="AV2794" t="s">
        <v>3695</v>
      </c>
      <c r="AW2794" t="s">
        <v>12697</v>
      </c>
      <c r="AX2794" t="s">
        <v>147</v>
      </c>
      <c r="AY2794" t="s">
        <v>3747</v>
      </c>
      <c r="AZ2794" t="s">
        <v>627</v>
      </c>
      <c r="BA2794" t="s">
        <v>5757</v>
      </c>
      <c r="BB2794" t="s">
        <v>223</v>
      </c>
      <c r="BC2794" t="s">
        <v>440</v>
      </c>
      <c r="BD2794" t="s">
        <v>2241</v>
      </c>
      <c r="BE2794" t="s">
        <v>12698</v>
      </c>
      <c r="BF2794" t="s">
        <v>5757</v>
      </c>
      <c r="BG2794" t="s">
        <v>12699</v>
      </c>
      <c r="BH2794" t="s">
        <v>489</v>
      </c>
      <c r="BI2794" t="s">
        <v>10992</v>
      </c>
      <c r="BJ2794" t="s">
        <v>819</v>
      </c>
      <c r="BK2794" t="s">
        <v>156</v>
      </c>
      <c r="BL2794" t="s">
        <v>4615</v>
      </c>
      <c r="BM2794" t="s">
        <v>223</v>
      </c>
      <c r="BN2794" t="s">
        <v>440</v>
      </c>
      <c r="BO2794" t="s">
        <v>2241</v>
      </c>
      <c r="BP2794" t="s">
        <v>534</v>
      </c>
      <c r="BQ2794" t="s">
        <v>129</v>
      </c>
      <c r="BR2794" t="s">
        <v>10333</v>
      </c>
      <c r="BS2794" t="s">
        <v>2914</v>
      </c>
      <c r="BT2794" t="s">
        <v>453</v>
      </c>
      <c r="BU2794" t="s">
        <v>454</v>
      </c>
      <c r="BV2794" t="s">
        <v>455</v>
      </c>
      <c r="BW2794" t="s">
        <v>2982</v>
      </c>
      <c r="BY2794" t="s">
        <v>175</v>
      </c>
      <c r="BZ2794" t="s">
        <v>175</v>
      </c>
      <c r="CA2794" t="s">
        <v>175</v>
      </c>
      <c r="CB2794" t="s">
        <v>175</v>
      </c>
      <c r="CC2794" t="s">
        <v>176</v>
      </c>
      <c r="CD2794" t="s">
        <v>175</v>
      </c>
      <c r="CE2794" t="s">
        <v>170</v>
      </c>
      <c r="CF2794" t="s">
        <v>175</v>
      </c>
      <c r="CG2794" t="s">
        <v>175</v>
      </c>
      <c r="CH2794" t="s">
        <v>177</v>
      </c>
      <c r="CI2794" t="s">
        <v>163</v>
      </c>
      <c r="CJ2794" t="s">
        <v>175</v>
      </c>
      <c r="CK2794" t="s">
        <v>3087</v>
      </c>
      <c r="CL2794" t="s">
        <v>1265</v>
      </c>
      <c r="CM2794" s="4" t="s">
        <v>163</v>
      </c>
      <c r="CN2794" t="s">
        <v>464</v>
      </c>
      <c r="CO2794" t="s">
        <v>1894</v>
      </c>
      <c r="CV2794" t="s">
        <v>12673</v>
      </c>
      <c r="CW2794" t="s">
        <v>12674</v>
      </c>
      <c r="CX2794" t="s">
        <v>129</v>
      </c>
      <c r="CY2794" t="s">
        <v>185</v>
      </c>
      <c r="DA2794" t="s">
        <v>10998</v>
      </c>
      <c r="DB2794" t="s">
        <v>10999</v>
      </c>
      <c r="DC2794" t="s">
        <v>12675</v>
      </c>
      <c r="DD2794" t="s">
        <v>468</v>
      </c>
      <c r="DF2794" t="s">
        <v>361</v>
      </c>
      <c r="DG2794" t="s">
        <v>362</v>
      </c>
      <c r="DH2794" t="s">
        <v>550</v>
      </c>
      <c r="DI2794" t="s">
        <v>551</v>
      </c>
      <c r="DJ2794" t="s">
        <v>193</v>
      </c>
      <c r="DK2794" t="s">
        <v>551</v>
      </c>
      <c r="DM2794" t="str">
        <f>_xlfn.XLOOKUP($A2794,'[1]01_GC Supply - Item Database -'!$D$3:$D$14229,'[1]01_GC Supply - Item Database -'!BW$3:BW$14229)</f>
        <v>Blue</v>
      </c>
      <c r="DN2794" t="str">
        <f>_xlfn.XLOOKUP($A2794,'[1]01_GC Supply - Item Database -'!$D$3:$D$14229,'[1]01_GC Supply - Item Database -'!BX$3:BX$14229)</f>
        <v>Navy</v>
      </c>
      <c r="DO2794" t="str">
        <f>_xlfn.XLOOKUP($A2794,'[1]01_GC Supply - Item Database -'!$D$3:$D$14229,'[1]01_GC Supply - Item Database -'!BY$3:BY$14229)</f>
        <v>Solid</v>
      </c>
      <c r="DP2794" t="s">
        <v>11001</v>
      </c>
      <c r="DQ2794" s="7" t="s">
        <v>12700</v>
      </c>
    </row>
    <row r="2795" spans="1:121">
      <c r="A2795" t="s">
        <v>12713</v>
      </c>
      <c r="B2795" t="s">
        <v>12714</v>
      </c>
      <c r="C2795" t="s">
        <v>123</v>
      </c>
      <c r="D2795" t="s">
        <v>124</v>
      </c>
      <c r="E2795" t="s">
        <v>12693</v>
      </c>
      <c r="F2795" t="s">
        <v>10981</v>
      </c>
      <c r="G2795" t="s">
        <v>12715</v>
      </c>
      <c r="H2795" t="s">
        <v>500</v>
      </c>
      <c r="I2795" t="s">
        <v>129</v>
      </c>
      <c r="J2795" t="s">
        <v>10983</v>
      </c>
      <c r="L2795" t="s">
        <v>10984</v>
      </c>
      <c r="M2795" t="s">
        <v>10985</v>
      </c>
      <c r="P2795" t="s">
        <v>12714</v>
      </c>
      <c r="Q2795" t="s">
        <v>504</v>
      </c>
      <c r="R2795" t="s">
        <v>10986</v>
      </c>
      <c r="T2795" t="s">
        <v>4124</v>
      </c>
      <c r="U2795" t="s">
        <v>136</v>
      </c>
      <c r="V2795" t="s">
        <v>852</v>
      </c>
      <c r="Y2795" t="s">
        <v>12663</v>
      </c>
      <c r="Z2795" t="s">
        <v>3648</v>
      </c>
      <c r="AA2795" t="s">
        <v>12664</v>
      </c>
      <c r="AB2795" t="s">
        <v>12665</v>
      </c>
      <c r="AC2795" t="s">
        <v>12666</v>
      </c>
      <c r="AD2795" t="s">
        <v>10991</v>
      </c>
      <c r="AI2795" t="s">
        <v>10992</v>
      </c>
      <c r="AJ2795" t="s">
        <v>1827</v>
      </c>
      <c r="AK2795" t="s">
        <v>124</v>
      </c>
      <c r="AL2795" t="s">
        <v>123</v>
      </c>
      <c r="AM2795" t="s">
        <v>124</v>
      </c>
      <c r="AN2795" t="s">
        <v>124</v>
      </c>
      <c r="AO2795" t="s">
        <v>392</v>
      </c>
      <c r="AP2795" t="s">
        <v>148</v>
      </c>
      <c r="AQ2795" t="s">
        <v>392</v>
      </c>
      <c r="AR2795" t="s">
        <v>480</v>
      </c>
      <c r="AS2795" t="s">
        <v>218</v>
      </c>
      <c r="AT2795" t="s">
        <v>12695</v>
      </c>
      <c r="AU2795" t="s">
        <v>12696</v>
      </c>
      <c r="AV2795" t="s">
        <v>3695</v>
      </c>
      <c r="AW2795" t="s">
        <v>12697</v>
      </c>
      <c r="AX2795" t="s">
        <v>147</v>
      </c>
      <c r="AY2795" t="s">
        <v>3747</v>
      </c>
      <c r="AZ2795" t="s">
        <v>627</v>
      </c>
      <c r="BA2795" t="s">
        <v>5757</v>
      </c>
      <c r="BB2795" t="s">
        <v>223</v>
      </c>
      <c r="BC2795" t="s">
        <v>440</v>
      </c>
      <c r="BD2795" t="s">
        <v>2241</v>
      </c>
      <c r="BE2795" t="s">
        <v>12698</v>
      </c>
      <c r="BF2795" t="s">
        <v>5757</v>
      </c>
      <c r="BG2795" t="s">
        <v>12699</v>
      </c>
      <c r="BH2795" t="s">
        <v>489</v>
      </c>
      <c r="BI2795" t="s">
        <v>10992</v>
      </c>
      <c r="BJ2795" t="s">
        <v>819</v>
      </c>
      <c r="BK2795" t="s">
        <v>156</v>
      </c>
      <c r="BL2795" t="s">
        <v>4615</v>
      </c>
      <c r="BM2795" t="s">
        <v>223</v>
      </c>
      <c r="BN2795" t="s">
        <v>440</v>
      </c>
      <c r="BO2795" t="s">
        <v>2241</v>
      </c>
      <c r="BP2795" t="s">
        <v>534</v>
      </c>
      <c r="BQ2795" t="s">
        <v>129</v>
      </c>
      <c r="BR2795" t="s">
        <v>10333</v>
      </c>
      <c r="BS2795" t="s">
        <v>2914</v>
      </c>
      <c r="BT2795" t="s">
        <v>453</v>
      </c>
      <c r="BU2795" t="s">
        <v>454</v>
      </c>
      <c r="BV2795" t="s">
        <v>455</v>
      </c>
      <c r="BW2795" t="s">
        <v>2982</v>
      </c>
      <c r="BY2795" t="s">
        <v>175</v>
      </c>
      <c r="BZ2795" t="s">
        <v>175</v>
      </c>
      <c r="CA2795" t="s">
        <v>175</v>
      </c>
      <c r="CB2795" t="s">
        <v>175</v>
      </c>
      <c r="CC2795" t="s">
        <v>176</v>
      </c>
      <c r="CD2795" t="s">
        <v>175</v>
      </c>
      <c r="CE2795" t="s">
        <v>170</v>
      </c>
      <c r="CF2795" t="s">
        <v>175</v>
      </c>
      <c r="CG2795" t="s">
        <v>175</v>
      </c>
      <c r="CH2795" t="s">
        <v>177</v>
      </c>
      <c r="CI2795" t="s">
        <v>163</v>
      </c>
      <c r="CJ2795" t="s">
        <v>175</v>
      </c>
      <c r="CK2795" t="s">
        <v>3087</v>
      </c>
      <c r="CL2795" t="s">
        <v>1265</v>
      </c>
      <c r="CM2795" s="4" t="s">
        <v>163</v>
      </c>
      <c r="CN2795" t="s">
        <v>464</v>
      </c>
      <c r="CO2795" t="s">
        <v>1894</v>
      </c>
      <c r="CV2795" t="s">
        <v>12673</v>
      </c>
      <c r="CW2795" t="s">
        <v>12674</v>
      </c>
      <c r="CX2795" t="s">
        <v>129</v>
      </c>
      <c r="CY2795" t="s">
        <v>185</v>
      </c>
      <c r="DA2795" t="s">
        <v>10998</v>
      </c>
      <c r="DB2795" t="s">
        <v>10999</v>
      </c>
      <c r="DC2795" t="s">
        <v>12675</v>
      </c>
      <c r="DD2795" t="s">
        <v>468</v>
      </c>
      <c r="DF2795" t="s">
        <v>361</v>
      </c>
      <c r="DG2795" t="s">
        <v>362</v>
      </c>
      <c r="DH2795" t="s">
        <v>550</v>
      </c>
      <c r="DI2795" t="s">
        <v>551</v>
      </c>
      <c r="DJ2795" t="s">
        <v>193</v>
      </c>
      <c r="DK2795" t="s">
        <v>551</v>
      </c>
      <c r="DM2795" t="str">
        <f>_xlfn.XLOOKUP($A2795,'[1]01_GC Supply - Item Database -'!$D$3:$D$14229,'[1]01_GC Supply - Item Database -'!BW$3:BW$14229)</f>
        <v>Green</v>
      </c>
      <c r="DN2795" t="str">
        <f>_xlfn.XLOOKUP($A2795,'[1]01_GC Supply - Item Database -'!$D$3:$D$14229,'[1]01_GC Supply - Item Database -'!BX$3:BX$14229)</f>
        <v>Sage</v>
      </c>
      <c r="DO2795" t="str">
        <f>_xlfn.XLOOKUP($A2795,'[1]01_GC Supply - Item Database -'!$D$3:$D$14229,'[1]01_GC Supply - Item Database -'!BY$3:BY$14229)</f>
        <v>Solid</v>
      </c>
      <c r="DP2795" t="s">
        <v>11001</v>
      </c>
      <c r="DQ2795" s="7" t="s">
        <v>12700</v>
      </c>
    </row>
    <row r="2796" spans="1:121">
      <c r="A2796" t="s">
        <v>12716</v>
      </c>
      <c r="B2796" t="s">
        <v>12717</v>
      </c>
      <c r="C2796" t="s">
        <v>123</v>
      </c>
      <c r="D2796" t="s">
        <v>124</v>
      </c>
      <c r="E2796" t="s">
        <v>12718</v>
      </c>
      <c r="F2796" t="s">
        <v>10981</v>
      </c>
      <c r="G2796" t="s">
        <v>12719</v>
      </c>
      <c r="H2796" t="s">
        <v>500</v>
      </c>
      <c r="I2796" t="s">
        <v>129</v>
      </c>
      <c r="J2796" t="s">
        <v>10983</v>
      </c>
      <c r="L2796" t="s">
        <v>10984</v>
      </c>
      <c r="M2796" t="s">
        <v>10985</v>
      </c>
      <c r="P2796" t="s">
        <v>12717</v>
      </c>
      <c r="Q2796" t="s">
        <v>504</v>
      </c>
      <c r="R2796" t="s">
        <v>10986</v>
      </c>
      <c r="T2796" t="s">
        <v>2111</v>
      </c>
      <c r="U2796" t="s">
        <v>136</v>
      </c>
      <c r="V2796" t="s">
        <v>852</v>
      </c>
      <c r="Y2796" t="s">
        <v>12663</v>
      </c>
      <c r="Z2796" t="s">
        <v>3648</v>
      </c>
      <c r="AA2796" t="s">
        <v>12664</v>
      </c>
      <c r="AB2796" t="s">
        <v>12665</v>
      </c>
      <c r="AC2796" t="s">
        <v>12666</v>
      </c>
      <c r="AD2796" t="s">
        <v>10991</v>
      </c>
      <c r="AI2796" t="s">
        <v>10992</v>
      </c>
      <c r="AJ2796" t="s">
        <v>1827</v>
      </c>
      <c r="AK2796" t="s">
        <v>124</v>
      </c>
      <c r="AL2796" t="s">
        <v>123</v>
      </c>
      <c r="AM2796" t="s">
        <v>124</v>
      </c>
      <c r="AN2796" t="s">
        <v>124</v>
      </c>
      <c r="AO2796" t="s">
        <v>147</v>
      </c>
      <c r="AP2796" t="s">
        <v>148</v>
      </c>
      <c r="AQ2796" t="s">
        <v>147</v>
      </c>
      <c r="AR2796" t="s">
        <v>1912</v>
      </c>
      <c r="AS2796" t="s">
        <v>218</v>
      </c>
      <c r="AT2796" t="s">
        <v>12720</v>
      </c>
      <c r="AU2796" t="s">
        <v>9837</v>
      </c>
      <c r="AV2796" t="s">
        <v>12721</v>
      </c>
      <c r="AW2796" t="s">
        <v>12722</v>
      </c>
      <c r="AX2796" t="s">
        <v>147</v>
      </c>
      <c r="AY2796" t="s">
        <v>3747</v>
      </c>
      <c r="AZ2796" t="s">
        <v>627</v>
      </c>
      <c r="BA2796" t="s">
        <v>2906</v>
      </c>
      <c r="BB2796" t="s">
        <v>532</v>
      </c>
      <c r="BC2796" t="s">
        <v>525</v>
      </c>
      <c r="BD2796" t="s">
        <v>368</v>
      </c>
      <c r="BE2796" t="s">
        <v>12723</v>
      </c>
      <c r="BF2796" t="s">
        <v>2906</v>
      </c>
      <c r="BG2796" t="s">
        <v>12724</v>
      </c>
      <c r="BH2796" t="s">
        <v>1291</v>
      </c>
      <c r="BI2796" t="s">
        <v>10992</v>
      </c>
      <c r="BJ2796" t="s">
        <v>737</v>
      </c>
      <c r="BK2796" t="s">
        <v>156</v>
      </c>
      <c r="BL2796" t="s">
        <v>300</v>
      </c>
      <c r="BM2796" t="s">
        <v>532</v>
      </c>
      <c r="BN2796" t="s">
        <v>525</v>
      </c>
      <c r="BO2796" t="s">
        <v>368</v>
      </c>
      <c r="BP2796" t="s">
        <v>534</v>
      </c>
      <c r="BQ2796" t="s">
        <v>129</v>
      </c>
      <c r="BR2796" t="s">
        <v>10333</v>
      </c>
      <c r="BS2796" t="s">
        <v>2914</v>
      </c>
      <c r="BT2796" t="s">
        <v>453</v>
      </c>
      <c r="BU2796" t="s">
        <v>454</v>
      </c>
      <c r="BV2796" t="s">
        <v>455</v>
      </c>
      <c r="BW2796" t="s">
        <v>2982</v>
      </c>
      <c r="BY2796" t="s">
        <v>175</v>
      </c>
      <c r="BZ2796" t="s">
        <v>175</v>
      </c>
      <c r="CA2796" t="s">
        <v>175</v>
      </c>
      <c r="CB2796" t="s">
        <v>175</v>
      </c>
      <c r="CC2796" t="s">
        <v>176</v>
      </c>
      <c r="CD2796" t="s">
        <v>175</v>
      </c>
      <c r="CE2796" t="s">
        <v>170</v>
      </c>
      <c r="CF2796" t="s">
        <v>175</v>
      </c>
      <c r="CG2796" t="s">
        <v>175</v>
      </c>
      <c r="CH2796" t="s">
        <v>177</v>
      </c>
      <c r="CI2796" t="s">
        <v>163</v>
      </c>
      <c r="CJ2796" t="s">
        <v>175</v>
      </c>
      <c r="CK2796" t="s">
        <v>3087</v>
      </c>
      <c r="CL2796" t="s">
        <v>1265</v>
      </c>
      <c r="CM2796" s="4" t="s">
        <v>163</v>
      </c>
      <c r="CN2796" t="s">
        <v>464</v>
      </c>
      <c r="CO2796" t="s">
        <v>1894</v>
      </c>
      <c r="CV2796" t="s">
        <v>12673</v>
      </c>
      <c r="CW2796" t="s">
        <v>12674</v>
      </c>
      <c r="CX2796" t="s">
        <v>129</v>
      </c>
      <c r="CY2796" t="s">
        <v>185</v>
      </c>
      <c r="DA2796" t="s">
        <v>10998</v>
      </c>
      <c r="DB2796" t="s">
        <v>10999</v>
      </c>
      <c r="DC2796" t="s">
        <v>12675</v>
      </c>
      <c r="DD2796" t="s">
        <v>468</v>
      </c>
      <c r="DF2796" t="s">
        <v>361</v>
      </c>
      <c r="DG2796" t="s">
        <v>362</v>
      </c>
      <c r="DH2796" t="s">
        <v>550</v>
      </c>
      <c r="DI2796" t="s">
        <v>551</v>
      </c>
      <c r="DJ2796" t="s">
        <v>193</v>
      </c>
      <c r="DK2796" t="s">
        <v>551</v>
      </c>
      <c r="DM2796" t="str">
        <f>_xlfn.XLOOKUP($A2796,'[1]01_GC Supply - Item Database -'!$D$3:$D$14229,'[1]01_GC Supply - Item Database -'!BW$3:BW$14229)</f>
        <v>Beige</v>
      </c>
      <c r="DN2796" t="str">
        <f>_xlfn.XLOOKUP($A2796,'[1]01_GC Supply - Item Database -'!$D$3:$D$14229,'[1]01_GC Supply - Item Database -'!BX$3:BX$14229)</f>
        <v>Beige</v>
      </c>
      <c r="DO2796" t="str">
        <f>_xlfn.XLOOKUP($A2796,'[1]01_GC Supply - Item Database -'!$D$3:$D$14229,'[1]01_GC Supply - Item Database -'!BY$3:BY$14229)</f>
        <v>Solid</v>
      </c>
      <c r="DP2796" t="s">
        <v>11001</v>
      </c>
      <c r="DQ2796" s="7" t="s">
        <v>635</v>
      </c>
    </row>
    <row r="2797" spans="1:121">
      <c r="A2797" t="s">
        <v>12725</v>
      </c>
      <c r="B2797" t="s">
        <v>12726</v>
      </c>
      <c r="C2797" t="s">
        <v>123</v>
      </c>
      <c r="D2797" t="s">
        <v>124</v>
      </c>
      <c r="E2797" t="s">
        <v>12718</v>
      </c>
      <c r="F2797" t="s">
        <v>10981</v>
      </c>
      <c r="G2797" t="s">
        <v>12727</v>
      </c>
      <c r="H2797" t="s">
        <v>500</v>
      </c>
      <c r="I2797" t="s">
        <v>129</v>
      </c>
      <c r="J2797" t="s">
        <v>10983</v>
      </c>
      <c r="L2797" t="s">
        <v>10984</v>
      </c>
      <c r="M2797" t="s">
        <v>10985</v>
      </c>
      <c r="P2797" t="s">
        <v>12726</v>
      </c>
      <c r="Q2797" t="s">
        <v>504</v>
      </c>
      <c r="R2797" t="s">
        <v>10986</v>
      </c>
      <c r="T2797" t="s">
        <v>2111</v>
      </c>
      <c r="U2797" t="s">
        <v>136</v>
      </c>
      <c r="V2797" t="s">
        <v>852</v>
      </c>
      <c r="Y2797" t="s">
        <v>12663</v>
      </c>
      <c r="Z2797" t="s">
        <v>3648</v>
      </c>
      <c r="AA2797" t="s">
        <v>12664</v>
      </c>
      <c r="AB2797" t="s">
        <v>12665</v>
      </c>
      <c r="AC2797" t="s">
        <v>12666</v>
      </c>
      <c r="AD2797" t="s">
        <v>10991</v>
      </c>
      <c r="AI2797" t="s">
        <v>10992</v>
      </c>
      <c r="AJ2797" t="s">
        <v>1827</v>
      </c>
      <c r="AK2797" t="s">
        <v>124</v>
      </c>
      <c r="AL2797" t="s">
        <v>123</v>
      </c>
      <c r="AM2797" t="s">
        <v>124</v>
      </c>
      <c r="AN2797" t="s">
        <v>124</v>
      </c>
      <c r="AO2797" t="s">
        <v>147</v>
      </c>
      <c r="AP2797" t="s">
        <v>148</v>
      </c>
      <c r="AQ2797" t="s">
        <v>147</v>
      </c>
      <c r="AR2797" t="s">
        <v>1912</v>
      </c>
      <c r="AS2797" t="s">
        <v>218</v>
      </c>
      <c r="AT2797" t="s">
        <v>12720</v>
      </c>
      <c r="AU2797" t="s">
        <v>9837</v>
      </c>
      <c r="AV2797" t="s">
        <v>12721</v>
      </c>
      <c r="AW2797" t="s">
        <v>12722</v>
      </c>
      <c r="AX2797" t="s">
        <v>147</v>
      </c>
      <c r="AY2797" t="s">
        <v>3747</v>
      </c>
      <c r="AZ2797" t="s">
        <v>627</v>
      </c>
      <c r="BA2797" t="s">
        <v>2906</v>
      </c>
      <c r="BB2797" t="s">
        <v>532</v>
      </c>
      <c r="BC2797" t="s">
        <v>525</v>
      </c>
      <c r="BD2797" t="s">
        <v>368</v>
      </c>
      <c r="BE2797" t="s">
        <v>12723</v>
      </c>
      <c r="BF2797" t="s">
        <v>2906</v>
      </c>
      <c r="BG2797" t="s">
        <v>12724</v>
      </c>
      <c r="BH2797" t="s">
        <v>1291</v>
      </c>
      <c r="BI2797" t="s">
        <v>10992</v>
      </c>
      <c r="BJ2797" t="s">
        <v>737</v>
      </c>
      <c r="BK2797" t="s">
        <v>156</v>
      </c>
      <c r="BL2797" t="s">
        <v>300</v>
      </c>
      <c r="BM2797" t="s">
        <v>532</v>
      </c>
      <c r="BN2797" t="s">
        <v>525</v>
      </c>
      <c r="BO2797" t="s">
        <v>368</v>
      </c>
      <c r="BP2797" t="s">
        <v>534</v>
      </c>
      <c r="BQ2797" t="s">
        <v>129</v>
      </c>
      <c r="BR2797" t="s">
        <v>10333</v>
      </c>
      <c r="BS2797" t="s">
        <v>2914</v>
      </c>
      <c r="BT2797" t="s">
        <v>453</v>
      </c>
      <c r="BU2797" t="s">
        <v>454</v>
      </c>
      <c r="BV2797" t="s">
        <v>455</v>
      </c>
      <c r="BW2797" t="s">
        <v>2982</v>
      </c>
      <c r="BY2797" t="s">
        <v>175</v>
      </c>
      <c r="BZ2797" t="s">
        <v>175</v>
      </c>
      <c r="CA2797" t="s">
        <v>175</v>
      </c>
      <c r="CB2797" t="s">
        <v>175</v>
      </c>
      <c r="CC2797" t="s">
        <v>176</v>
      </c>
      <c r="CD2797" t="s">
        <v>175</v>
      </c>
      <c r="CE2797" t="s">
        <v>170</v>
      </c>
      <c r="CF2797" t="s">
        <v>175</v>
      </c>
      <c r="CG2797" t="s">
        <v>175</v>
      </c>
      <c r="CH2797" t="s">
        <v>177</v>
      </c>
      <c r="CI2797" t="s">
        <v>163</v>
      </c>
      <c r="CJ2797" t="s">
        <v>175</v>
      </c>
      <c r="CK2797" t="s">
        <v>3087</v>
      </c>
      <c r="CL2797" t="s">
        <v>1265</v>
      </c>
      <c r="CM2797" s="4" t="s">
        <v>163</v>
      </c>
      <c r="CN2797" t="s">
        <v>464</v>
      </c>
      <c r="CO2797" t="s">
        <v>1894</v>
      </c>
      <c r="CV2797" t="s">
        <v>12673</v>
      </c>
      <c r="CW2797" t="s">
        <v>12674</v>
      </c>
      <c r="CX2797" t="s">
        <v>129</v>
      </c>
      <c r="CY2797" t="s">
        <v>185</v>
      </c>
      <c r="DA2797" t="s">
        <v>10998</v>
      </c>
      <c r="DB2797" t="s">
        <v>10999</v>
      </c>
      <c r="DC2797" t="s">
        <v>12675</v>
      </c>
      <c r="DD2797" t="s">
        <v>468</v>
      </c>
      <c r="DF2797" t="s">
        <v>361</v>
      </c>
      <c r="DG2797" t="s">
        <v>362</v>
      </c>
      <c r="DH2797" t="s">
        <v>550</v>
      </c>
      <c r="DI2797" t="s">
        <v>551</v>
      </c>
      <c r="DJ2797" t="s">
        <v>193</v>
      </c>
      <c r="DK2797" t="s">
        <v>551</v>
      </c>
      <c r="DM2797" t="str">
        <f>_xlfn.XLOOKUP($A2797,'[1]01_GC Supply - Item Database -'!$D$3:$D$14229,'[1]01_GC Supply - Item Database -'!BW$3:BW$14229)</f>
        <v>Gray</v>
      </c>
      <c r="DN2797" t="str">
        <f>_xlfn.XLOOKUP($A2797,'[1]01_GC Supply - Item Database -'!$D$3:$D$14229,'[1]01_GC Supply - Item Database -'!BX$3:BX$14229)</f>
        <v>Gray</v>
      </c>
      <c r="DO2797" t="str">
        <f>_xlfn.XLOOKUP($A2797,'[1]01_GC Supply - Item Database -'!$D$3:$D$14229,'[1]01_GC Supply - Item Database -'!BY$3:BY$14229)</f>
        <v>Solid</v>
      </c>
      <c r="DP2797" t="s">
        <v>11001</v>
      </c>
      <c r="DQ2797" s="7" t="s">
        <v>635</v>
      </c>
    </row>
    <row r="2798" spans="1:121">
      <c r="A2798" t="s">
        <v>12728</v>
      </c>
      <c r="B2798" t="s">
        <v>12729</v>
      </c>
      <c r="C2798" t="s">
        <v>123</v>
      </c>
      <c r="D2798" t="s">
        <v>124</v>
      </c>
      <c r="E2798" t="s">
        <v>12718</v>
      </c>
      <c r="F2798" t="s">
        <v>10981</v>
      </c>
      <c r="G2798" t="s">
        <v>12730</v>
      </c>
      <c r="H2798" t="s">
        <v>500</v>
      </c>
      <c r="I2798" t="s">
        <v>129</v>
      </c>
      <c r="J2798" t="s">
        <v>10983</v>
      </c>
      <c r="L2798" t="s">
        <v>10984</v>
      </c>
      <c r="M2798" t="s">
        <v>10985</v>
      </c>
      <c r="P2798" t="s">
        <v>12729</v>
      </c>
      <c r="Q2798" t="s">
        <v>504</v>
      </c>
      <c r="R2798" t="s">
        <v>10986</v>
      </c>
      <c r="T2798" t="s">
        <v>2111</v>
      </c>
      <c r="U2798" t="s">
        <v>136</v>
      </c>
      <c r="V2798" t="s">
        <v>852</v>
      </c>
      <c r="Y2798" t="s">
        <v>12663</v>
      </c>
      <c r="Z2798" t="s">
        <v>3648</v>
      </c>
      <c r="AA2798" t="s">
        <v>12664</v>
      </c>
      <c r="AB2798" t="s">
        <v>12665</v>
      </c>
      <c r="AC2798" t="s">
        <v>12666</v>
      </c>
      <c r="AD2798" t="s">
        <v>10991</v>
      </c>
      <c r="AI2798" t="s">
        <v>10992</v>
      </c>
      <c r="AJ2798" t="s">
        <v>1827</v>
      </c>
      <c r="AK2798" t="s">
        <v>124</v>
      </c>
      <c r="AL2798" t="s">
        <v>123</v>
      </c>
      <c r="AM2798" t="s">
        <v>124</v>
      </c>
      <c r="AN2798" t="s">
        <v>124</v>
      </c>
      <c r="AO2798" t="s">
        <v>147</v>
      </c>
      <c r="AP2798" t="s">
        <v>148</v>
      </c>
      <c r="AQ2798" t="s">
        <v>147</v>
      </c>
      <c r="AR2798" t="s">
        <v>1912</v>
      </c>
      <c r="AS2798" t="s">
        <v>218</v>
      </c>
      <c r="AT2798" t="s">
        <v>12720</v>
      </c>
      <c r="AU2798" t="s">
        <v>9837</v>
      </c>
      <c r="AV2798" t="s">
        <v>12721</v>
      </c>
      <c r="AW2798" t="s">
        <v>12722</v>
      </c>
      <c r="AX2798" t="s">
        <v>147</v>
      </c>
      <c r="AY2798" t="s">
        <v>3747</v>
      </c>
      <c r="AZ2798" t="s">
        <v>627</v>
      </c>
      <c r="BA2798" t="s">
        <v>2906</v>
      </c>
      <c r="BB2798" t="s">
        <v>532</v>
      </c>
      <c r="BC2798" t="s">
        <v>525</v>
      </c>
      <c r="BD2798" t="s">
        <v>368</v>
      </c>
      <c r="BE2798" t="s">
        <v>12723</v>
      </c>
      <c r="BF2798" t="s">
        <v>2906</v>
      </c>
      <c r="BG2798" t="s">
        <v>12724</v>
      </c>
      <c r="BH2798" t="s">
        <v>1291</v>
      </c>
      <c r="BI2798" t="s">
        <v>10992</v>
      </c>
      <c r="BJ2798" t="s">
        <v>737</v>
      </c>
      <c r="BK2798" t="s">
        <v>156</v>
      </c>
      <c r="BL2798" t="s">
        <v>300</v>
      </c>
      <c r="BM2798" t="s">
        <v>532</v>
      </c>
      <c r="BN2798" t="s">
        <v>525</v>
      </c>
      <c r="BO2798" t="s">
        <v>368</v>
      </c>
      <c r="BP2798" t="s">
        <v>534</v>
      </c>
      <c r="BQ2798" t="s">
        <v>129</v>
      </c>
      <c r="BR2798" t="s">
        <v>10333</v>
      </c>
      <c r="BS2798" t="s">
        <v>2914</v>
      </c>
      <c r="BT2798" t="s">
        <v>453</v>
      </c>
      <c r="BU2798" t="s">
        <v>454</v>
      </c>
      <c r="BV2798" t="s">
        <v>455</v>
      </c>
      <c r="BW2798" t="s">
        <v>2982</v>
      </c>
      <c r="BY2798" t="s">
        <v>175</v>
      </c>
      <c r="BZ2798" t="s">
        <v>175</v>
      </c>
      <c r="CA2798" t="s">
        <v>175</v>
      </c>
      <c r="CB2798" t="s">
        <v>175</v>
      </c>
      <c r="CC2798" t="s">
        <v>176</v>
      </c>
      <c r="CD2798" t="s">
        <v>175</v>
      </c>
      <c r="CE2798" t="s">
        <v>170</v>
      </c>
      <c r="CF2798" t="s">
        <v>175</v>
      </c>
      <c r="CG2798" t="s">
        <v>175</v>
      </c>
      <c r="CH2798" t="s">
        <v>177</v>
      </c>
      <c r="CI2798" t="s">
        <v>163</v>
      </c>
      <c r="CJ2798" t="s">
        <v>175</v>
      </c>
      <c r="CK2798" t="s">
        <v>3087</v>
      </c>
      <c r="CL2798" t="s">
        <v>1265</v>
      </c>
      <c r="CM2798" s="4" t="s">
        <v>163</v>
      </c>
      <c r="CN2798" t="s">
        <v>464</v>
      </c>
      <c r="CO2798" t="s">
        <v>1894</v>
      </c>
      <c r="CV2798" t="s">
        <v>12673</v>
      </c>
      <c r="CW2798" t="s">
        <v>12674</v>
      </c>
      <c r="CX2798" t="s">
        <v>129</v>
      </c>
      <c r="CY2798" t="s">
        <v>185</v>
      </c>
      <c r="DA2798" t="s">
        <v>10998</v>
      </c>
      <c r="DB2798" t="s">
        <v>10999</v>
      </c>
      <c r="DC2798" t="s">
        <v>12675</v>
      </c>
      <c r="DD2798" t="s">
        <v>468</v>
      </c>
      <c r="DF2798" t="s">
        <v>361</v>
      </c>
      <c r="DG2798" t="s">
        <v>362</v>
      </c>
      <c r="DH2798" t="s">
        <v>550</v>
      </c>
      <c r="DI2798" t="s">
        <v>551</v>
      </c>
      <c r="DJ2798" t="s">
        <v>193</v>
      </c>
      <c r="DK2798" t="s">
        <v>551</v>
      </c>
      <c r="DM2798" t="str">
        <f>_xlfn.XLOOKUP($A2798,'[1]01_GC Supply - Item Database -'!$D$3:$D$14229,'[1]01_GC Supply - Item Database -'!BW$3:BW$14229)</f>
        <v>Ivory</v>
      </c>
      <c r="DN2798" t="str">
        <f>_xlfn.XLOOKUP($A2798,'[1]01_GC Supply - Item Database -'!$D$3:$D$14229,'[1]01_GC Supply - Item Database -'!BX$3:BX$14229)</f>
        <v>Ivory</v>
      </c>
      <c r="DO2798" t="str">
        <f>_xlfn.XLOOKUP($A2798,'[1]01_GC Supply - Item Database -'!$D$3:$D$14229,'[1]01_GC Supply - Item Database -'!BY$3:BY$14229)</f>
        <v>Solid</v>
      </c>
      <c r="DP2798" t="s">
        <v>11001</v>
      </c>
      <c r="DQ2798" s="7" t="s">
        <v>635</v>
      </c>
    </row>
    <row r="2799" spans="1:121">
      <c r="A2799" t="s">
        <v>12731</v>
      </c>
      <c r="B2799" t="s">
        <v>12732</v>
      </c>
      <c r="C2799" t="s">
        <v>123</v>
      </c>
      <c r="D2799" t="s">
        <v>124</v>
      </c>
      <c r="E2799" t="s">
        <v>12718</v>
      </c>
      <c r="F2799" t="s">
        <v>10981</v>
      </c>
      <c r="G2799" t="s">
        <v>12733</v>
      </c>
      <c r="H2799" t="s">
        <v>500</v>
      </c>
      <c r="I2799" t="s">
        <v>129</v>
      </c>
      <c r="J2799" t="s">
        <v>10983</v>
      </c>
      <c r="L2799" t="s">
        <v>10984</v>
      </c>
      <c r="M2799" t="s">
        <v>10985</v>
      </c>
      <c r="P2799" t="s">
        <v>12732</v>
      </c>
      <c r="Q2799" t="s">
        <v>504</v>
      </c>
      <c r="R2799" t="s">
        <v>10986</v>
      </c>
      <c r="T2799" t="s">
        <v>2111</v>
      </c>
      <c r="U2799" t="s">
        <v>136</v>
      </c>
      <c r="V2799" t="s">
        <v>852</v>
      </c>
      <c r="Y2799" t="s">
        <v>12663</v>
      </c>
      <c r="Z2799" t="s">
        <v>3648</v>
      </c>
      <c r="AA2799" t="s">
        <v>12664</v>
      </c>
      <c r="AB2799" t="s">
        <v>12665</v>
      </c>
      <c r="AC2799" t="s">
        <v>12666</v>
      </c>
      <c r="AD2799" t="s">
        <v>10991</v>
      </c>
      <c r="AI2799" t="s">
        <v>10992</v>
      </c>
      <c r="AJ2799" t="s">
        <v>1827</v>
      </c>
      <c r="AK2799" t="s">
        <v>124</v>
      </c>
      <c r="AL2799" t="s">
        <v>123</v>
      </c>
      <c r="AM2799" t="s">
        <v>124</v>
      </c>
      <c r="AN2799" t="s">
        <v>124</v>
      </c>
      <c r="AO2799" t="s">
        <v>147</v>
      </c>
      <c r="AP2799" t="s">
        <v>148</v>
      </c>
      <c r="AQ2799" t="s">
        <v>147</v>
      </c>
      <c r="AR2799" t="s">
        <v>1912</v>
      </c>
      <c r="AS2799" t="s">
        <v>218</v>
      </c>
      <c r="AT2799" t="s">
        <v>12720</v>
      </c>
      <c r="AU2799" t="s">
        <v>9837</v>
      </c>
      <c r="AV2799" t="s">
        <v>12721</v>
      </c>
      <c r="AW2799" t="s">
        <v>12722</v>
      </c>
      <c r="AX2799" t="s">
        <v>147</v>
      </c>
      <c r="AY2799" t="s">
        <v>3747</v>
      </c>
      <c r="AZ2799" t="s">
        <v>627</v>
      </c>
      <c r="BA2799" t="s">
        <v>2906</v>
      </c>
      <c r="BB2799" t="s">
        <v>532</v>
      </c>
      <c r="BC2799" t="s">
        <v>525</v>
      </c>
      <c r="BD2799" t="s">
        <v>368</v>
      </c>
      <c r="BE2799" t="s">
        <v>12723</v>
      </c>
      <c r="BF2799" t="s">
        <v>2906</v>
      </c>
      <c r="BG2799" t="s">
        <v>12724</v>
      </c>
      <c r="BH2799" t="s">
        <v>1291</v>
      </c>
      <c r="BI2799" t="s">
        <v>10992</v>
      </c>
      <c r="BJ2799" t="s">
        <v>737</v>
      </c>
      <c r="BK2799" t="s">
        <v>156</v>
      </c>
      <c r="BL2799" t="s">
        <v>300</v>
      </c>
      <c r="BM2799" t="s">
        <v>532</v>
      </c>
      <c r="BN2799" t="s">
        <v>525</v>
      </c>
      <c r="BO2799" t="s">
        <v>368</v>
      </c>
      <c r="BP2799" t="s">
        <v>534</v>
      </c>
      <c r="BQ2799" t="s">
        <v>129</v>
      </c>
      <c r="BR2799" t="s">
        <v>10333</v>
      </c>
      <c r="BS2799" t="s">
        <v>2914</v>
      </c>
      <c r="BT2799" t="s">
        <v>453</v>
      </c>
      <c r="BU2799" t="s">
        <v>454</v>
      </c>
      <c r="BV2799" t="s">
        <v>455</v>
      </c>
      <c r="BW2799" t="s">
        <v>2982</v>
      </c>
      <c r="BY2799" t="s">
        <v>175</v>
      </c>
      <c r="BZ2799" t="s">
        <v>175</v>
      </c>
      <c r="CA2799" t="s">
        <v>175</v>
      </c>
      <c r="CB2799" t="s">
        <v>175</v>
      </c>
      <c r="CC2799" t="s">
        <v>176</v>
      </c>
      <c r="CD2799" t="s">
        <v>175</v>
      </c>
      <c r="CE2799" t="s">
        <v>170</v>
      </c>
      <c r="CF2799" t="s">
        <v>175</v>
      </c>
      <c r="CG2799" t="s">
        <v>175</v>
      </c>
      <c r="CH2799" t="s">
        <v>177</v>
      </c>
      <c r="CI2799" t="s">
        <v>163</v>
      </c>
      <c r="CJ2799" t="s">
        <v>175</v>
      </c>
      <c r="CK2799" t="s">
        <v>3087</v>
      </c>
      <c r="CL2799" t="s">
        <v>1265</v>
      </c>
      <c r="CM2799" s="4" t="s">
        <v>163</v>
      </c>
      <c r="CN2799" t="s">
        <v>464</v>
      </c>
      <c r="CO2799" t="s">
        <v>1894</v>
      </c>
      <c r="CV2799" t="s">
        <v>12673</v>
      </c>
      <c r="CW2799" t="s">
        <v>12674</v>
      </c>
      <c r="CX2799" t="s">
        <v>129</v>
      </c>
      <c r="CY2799" t="s">
        <v>185</v>
      </c>
      <c r="DA2799" t="s">
        <v>10998</v>
      </c>
      <c r="DB2799" t="s">
        <v>10999</v>
      </c>
      <c r="DC2799" t="s">
        <v>12675</v>
      </c>
      <c r="DD2799" t="s">
        <v>468</v>
      </c>
      <c r="DF2799" t="s">
        <v>361</v>
      </c>
      <c r="DG2799" t="s">
        <v>362</v>
      </c>
      <c r="DH2799" t="s">
        <v>550</v>
      </c>
      <c r="DI2799" t="s">
        <v>551</v>
      </c>
      <c r="DJ2799" t="s">
        <v>193</v>
      </c>
      <c r="DK2799" t="s">
        <v>551</v>
      </c>
      <c r="DM2799" t="str">
        <f>_xlfn.XLOOKUP($A2799,'[1]01_GC Supply - Item Database -'!$D$3:$D$14229,'[1]01_GC Supply - Item Database -'!BW$3:BW$14229)</f>
        <v>Blue</v>
      </c>
      <c r="DN2799" t="str">
        <f>_xlfn.XLOOKUP($A2799,'[1]01_GC Supply - Item Database -'!$D$3:$D$14229,'[1]01_GC Supply - Item Database -'!BX$3:BX$14229)</f>
        <v>Light Blue</v>
      </c>
      <c r="DO2799" t="str">
        <f>_xlfn.XLOOKUP($A2799,'[1]01_GC Supply - Item Database -'!$D$3:$D$14229,'[1]01_GC Supply - Item Database -'!BY$3:BY$14229)</f>
        <v>Solid</v>
      </c>
      <c r="DP2799" t="s">
        <v>11001</v>
      </c>
      <c r="DQ2799" s="7" t="s">
        <v>635</v>
      </c>
    </row>
    <row r="2800" spans="1:121">
      <c r="A2800" t="s">
        <v>12734</v>
      </c>
      <c r="B2800" t="s">
        <v>12735</v>
      </c>
      <c r="C2800" t="s">
        <v>123</v>
      </c>
      <c r="D2800" t="s">
        <v>124</v>
      </c>
      <c r="E2800" t="s">
        <v>12718</v>
      </c>
      <c r="F2800" t="s">
        <v>10981</v>
      </c>
      <c r="G2800" t="s">
        <v>12736</v>
      </c>
      <c r="H2800" t="s">
        <v>500</v>
      </c>
      <c r="I2800" t="s">
        <v>129</v>
      </c>
      <c r="J2800" t="s">
        <v>10983</v>
      </c>
      <c r="L2800" t="s">
        <v>10984</v>
      </c>
      <c r="M2800" t="s">
        <v>10985</v>
      </c>
      <c r="P2800" t="s">
        <v>12735</v>
      </c>
      <c r="Q2800" t="s">
        <v>504</v>
      </c>
      <c r="R2800" t="s">
        <v>10986</v>
      </c>
      <c r="T2800" t="s">
        <v>2111</v>
      </c>
      <c r="U2800" t="s">
        <v>136</v>
      </c>
      <c r="V2800" t="s">
        <v>852</v>
      </c>
      <c r="Y2800" t="s">
        <v>12663</v>
      </c>
      <c r="Z2800" t="s">
        <v>3648</v>
      </c>
      <c r="AA2800" t="s">
        <v>12664</v>
      </c>
      <c r="AB2800" t="s">
        <v>12665</v>
      </c>
      <c r="AC2800" t="s">
        <v>12666</v>
      </c>
      <c r="AD2800" t="s">
        <v>10991</v>
      </c>
      <c r="AI2800" t="s">
        <v>10992</v>
      </c>
      <c r="AJ2800" t="s">
        <v>1827</v>
      </c>
      <c r="AK2800" t="s">
        <v>124</v>
      </c>
      <c r="AL2800" t="s">
        <v>123</v>
      </c>
      <c r="AM2800" t="s">
        <v>124</v>
      </c>
      <c r="AN2800" t="s">
        <v>124</v>
      </c>
      <c r="AO2800" t="s">
        <v>147</v>
      </c>
      <c r="AP2800" t="s">
        <v>148</v>
      </c>
      <c r="AQ2800" t="s">
        <v>147</v>
      </c>
      <c r="AR2800" t="s">
        <v>1912</v>
      </c>
      <c r="AS2800" t="s">
        <v>218</v>
      </c>
      <c r="AT2800" t="s">
        <v>12720</v>
      </c>
      <c r="AU2800" t="s">
        <v>9837</v>
      </c>
      <c r="AV2800" t="s">
        <v>12721</v>
      </c>
      <c r="AW2800" t="s">
        <v>12722</v>
      </c>
      <c r="AX2800" t="s">
        <v>147</v>
      </c>
      <c r="AY2800" t="s">
        <v>3747</v>
      </c>
      <c r="AZ2800" t="s">
        <v>627</v>
      </c>
      <c r="BA2800" t="s">
        <v>2906</v>
      </c>
      <c r="BB2800" t="s">
        <v>532</v>
      </c>
      <c r="BC2800" t="s">
        <v>525</v>
      </c>
      <c r="BD2800" t="s">
        <v>368</v>
      </c>
      <c r="BE2800" t="s">
        <v>12723</v>
      </c>
      <c r="BF2800" t="s">
        <v>2906</v>
      </c>
      <c r="BG2800" t="s">
        <v>12724</v>
      </c>
      <c r="BH2800" t="s">
        <v>1291</v>
      </c>
      <c r="BI2800" t="s">
        <v>10992</v>
      </c>
      <c r="BJ2800" t="s">
        <v>737</v>
      </c>
      <c r="BK2800" t="s">
        <v>156</v>
      </c>
      <c r="BL2800" t="s">
        <v>300</v>
      </c>
      <c r="BM2800" t="s">
        <v>532</v>
      </c>
      <c r="BN2800" t="s">
        <v>525</v>
      </c>
      <c r="BO2800" t="s">
        <v>368</v>
      </c>
      <c r="BP2800" t="s">
        <v>534</v>
      </c>
      <c r="BQ2800" t="s">
        <v>129</v>
      </c>
      <c r="BR2800" t="s">
        <v>10333</v>
      </c>
      <c r="BS2800" t="s">
        <v>2914</v>
      </c>
      <c r="BT2800" t="s">
        <v>453</v>
      </c>
      <c r="BU2800" t="s">
        <v>454</v>
      </c>
      <c r="BV2800" t="s">
        <v>455</v>
      </c>
      <c r="BW2800" t="s">
        <v>2982</v>
      </c>
      <c r="BY2800" t="s">
        <v>175</v>
      </c>
      <c r="BZ2800" t="s">
        <v>175</v>
      </c>
      <c r="CA2800" t="s">
        <v>175</v>
      </c>
      <c r="CB2800" t="s">
        <v>175</v>
      </c>
      <c r="CC2800" t="s">
        <v>176</v>
      </c>
      <c r="CD2800" t="s">
        <v>175</v>
      </c>
      <c r="CE2800" t="s">
        <v>170</v>
      </c>
      <c r="CF2800" t="s">
        <v>175</v>
      </c>
      <c r="CG2800" t="s">
        <v>175</v>
      </c>
      <c r="CH2800" t="s">
        <v>177</v>
      </c>
      <c r="CI2800" t="s">
        <v>163</v>
      </c>
      <c r="CJ2800" t="s">
        <v>175</v>
      </c>
      <c r="CK2800" t="s">
        <v>3087</v>
      </c>
      <c r="CL2800" t="s">
        <v>1265</v>
      </c>
      <c r="CM2800" s="4" t="s">
        <v>163</v>
      </c>
      <c r="CN2800" t="s">
        <v>464</v>
      </c>
      <c r="CO2800" t="s">
        <v>1894</v>
      </c>
      <c r="CV2800" t="s">
        <v>12673</v>
      </c>
      <c r="CW2800" t="s">
        <v>12674</v>
      </c>
      <c r="CX2800" t="s">
        <v>129</v>
      </c>
      <c r="CY2800" t="s">
        <v>185</v>
      </c>
      <c r="DA2800" t="s">
        <v>10998</v>
      </c>
      <c r="DB2800" t="s">
        <v>10999</v>
      </c>
      <c r="DC2800" t="s">
        <v>12675</v>
      </c>
      <c r="DD2800" t="s">
        <v>468</v>
      </c>
      <c r="DF2800" t="s">
        <v>361</v>
      </c>
      <c r="DG2800" t="s">
        <v>362</v>
      </c>
      <c r="DH2800" t="s">
        <v>550</v>
      </c>
      <c r="DI2800" t="s">
        <v>551</v>
      </c>
      <c r="DJ2800" t="s">
        <v>193</v>
      </c>
      <c r="DK2800" t="s">
        <v>551</v>
      </c>
      <c r="DM2800" t="str">
        <f>_xlfn.XLOOKUP($A2800,'[1]01_GC Supply - Item Database -'!$D$3:$D$14229,'[1]01_GC Supply - Item Database -'!BW$3:BW$14229)</f>
        <v>Blue</v>
      </c>
      <c r="DN2800" t="str">
        <f>_xlfn.XLOOKUP($A2800,'[1]01_GC Supply - Item Database -'!$D$3:$D$14229,'[1]01_GC Supply - Item Database -'!BX$3:BX$14229)</f>
        <v>Navy</v>
      </c>
      <c r="DO2800" t="str">
        <f>_xlfn.XLOOKUP($A2800,'[1]01_GC Supply - Item Database -'!$D$3:$D$14229,'[1]01_GC Supply - Item Database -'!BY$3:BY$14229)</f>
        <v>Solid</v>
      </c>
      <c r="DP2800" t="s">
        <v>11001</v>
      </c>
      <c r="DQ2800" s="7" t="s">
        <v>635</v>
      </c>
    </row>
    <row r="2801" spans="1:121">
      <c r="A2801" t="s">
        <v>12737</v>
      </c>
      <c r="B2801" t="s">
        <v>12738</v>
      </c>
      <c r="C2801" t="s">
        <v>123</v>
      </c>
      <c r="D2801" t="s">
        <v>124</v>
      </c>
      <c r="E2801" t="s">
        <v>12718</v>
      </c>
      <c r="F2801" t="s">
        <v>10981</v>
      </c>
      <c r="G2801" t="s">
        <v>12739</v>
      </c>
      <c r="H2801" t="s">
        <v>500</v>
      </c>
      <c r="I2801" t="s">
        <v>129</v>
      </c>
      <c r="J2801" t="s">
        <v>10983</v>
      </c>
      <c r="L2801" t="s">
        <v>10984</v>
      </c>
      <c r="M2801" t="s">
        <v>10985</v>
      </c>
      <c r="P2801" t="s">
        <v>12738</v>
      </c>
      <c r="Q2801" t="s">
        <v>504</v>
      </c>
      <c r="R2801" t="s">
        <v>10986</v>
      </c>
      <c r="T2801" t="s">
        <v>2111</v>
      </c>
      <c r="U2801" t="s">
        <v>136</v>
      </c>
      <c r="V2801" t="s">
        <v>852</v>
      </c>
      <c r="Y2801" t="s">
        <v>12663</v>
      </c>
      <c r="Z2801" t="s">
        <v>3648</v>
      </c>
      <c r="AA2801" t="s">
        <v>12664</v>
      </c>
      <c r="AB2801" t="s">
        <v>12665</v>
      </c>
      <c r="AC2801" t="s">
        <v>12666</v>
      </c>
      <c r="AD2801" t="s">
        <v>10991</v>
      </c>
      <c r="AI2801" t="s">
        <v>10992</v>
      </c>
      <c r="AJ2801" t="s">
        <v>1827</v>
      </c>
      <c r="AK2801" t="s">
        <v>124</v>
      </c>
      <c r="AL2801" t="s">
        <v>123</v>
      </c>
      <c r="AM2801" t="s">
        <v>124</v>
      </c>
      <c r="AN2801" t="s">
        <v>124</v>
      </c>
      <c r="AO2801" t="s">
        <v>147</v>
      </c>
      <c r="AP2801" t="s">
        <v>148</v>
      </c>
      <c r="AQ2801" t="s">
        <v>147</v>
      </c>
      <c r="AR2801" t="s">
        <v>1912</v>
      </c>
      <c r="AS2801" t="s">
        <v>218</v>
      </c>
      <c r="AT2801" t="s">
        <v>12720</v>
      </c>
      <c r="AU2801" t="s">
        <v>9837</v>
      </c>
      <c r="AV2801" t="s">
        <v>12721</v>
      </c>
      <c r="AW2801" t="s">
        <v>12722</v>
      </c>
      <c r="AX2801" t="s">
        <v>147</v>
      </c>
      <c r="AY2801" t="s">
        <v>3747</v>
      </c>
      <c r="AZ2801" t="s">
        <v>627</v>
      </c>
      <c r="BA2801" t="s">
        <v>2906</v>
      </c>
      <c r="BB2801" t="s">
        <v>532</v>
      </c>
      <c r="BC2801" t="s">
        <v>525</v>
      </c>
      <c r="BD2801" t="s">
        <v>368</v>
      </c>
      <c r="BE2801" t="s">
        <v>12723</v>
      </c>
      <c r="BF2801" t="s">
        <v>2906</v>
      </c>
      <c r="BG2801" t="s">
        <v>12724</v>
      </c>
      <c r="BH2801" t="s">
        <v>1291</v>
      </c>
      <c r="BI2801" t="s">
        <v>10992</v>
      </c>
      <c r="BJ2801" t="s">
        <v>737</v>
      </c>
      <c r="BK2801" t="s">
        <v>156</v>
      </c>
      <c r="BL2801" t="s">
        <v>300</v>
      </c>
      <c r="BM2801" t="s">
        <v>532</v>
      </c>
      <c r="BN2801" t="s">
        <v>525</v>
      </c>
      <c r="BO2801" t="s">
        <v>368</v>
      </c>
      <c r="BP2801" t="s">
        <v>534</v>
      </c>
      <c r="BQ2801" t="s">
        <v>129</v>
      </c>
      <c r="BR2801" t="s">
        <v>10333</v>
      </c>
      <c r="BS2801" t="s">
        <v>2914</v>
      </c>
      <c r="BT2801" t="s">
        <v>453</v>
      </c>
      <c r="BU2801" t="s">
        <v>454</v>
      </c>
      <c r="BV2801" t="s">
        <v>455</v>
      </c>
      <c r="BW2801" t="s">
        <v>2982</v>
      </c>
      <c r="BY2801" t="s">
        <v>175</v>
      </c>
      <c r="BZ2801" t="s">
        <v>175</v>
      </c>
      <c r="CA2801" t="s">
        <v>175</v>
      </c>
      <c r="CB2801" t="s">
        <v>175</v>
      </c>
      <c r="CC2801" t="s">
        <v>176</v>
      </c>
      <c r="CD2801" t="s">
        <v>175</v>
      </c>
      <c r="CE2801" t="s">
        <v>170</v>
      </c>
      <c r="CF2801" t="s">
        <v>175</v>
      </c>
      <c r="CG2801" t="s">
        <v>175</v>
      </c>
      <c r="CH2801" t="s">
        <v>177</v>
      </c>
      <c r="CI2801" t="s">
        <v>163</v>
      </c>
      <c r="CJ2801" t="s">
        <v>175</v>
      </c>
      <c r="CK2801" t="s">
        <v>3087</v>
      </c>
      <c r="CL2801" t="s">
        <v>1265</v>
      </c>
      <c r="CM2801" s="4" t="s">
        <v>163</v>
      </c>
      <c r="CN2801" t="s">
        <v>464</v>
      </c>
      <c r="CO2801" t="s">
        <v>1894</v>
      </c>
      <c r="CV2801" t="s">
        <v>12673</v>
      </c>
      <c r="CW2801" t="s">
        <v>12674</v>
      </c>
      <c r="CX2801" t="s">
        <v>129</v>
      </c>
      <c r="CY2801" t="s">
        <v>185</v>
      </c>
      <c r="DA2801" t="s">
        <v>10998</v>
      </c>
      <c r="DB2801" t="s">
        <v>10999</v>
      </c>
      <c r="DC2801" t="s">
        <v>12675</v>
      </c>
      <c r="DD2801" t="s">
        <v>468</v>
      </c>
      <c r="DF2801" t="s">
        <v>361</v>
      </c>
      <c r="DG2801" t="s">
        <v>362</v>
      </c>
      <c r="DH2801" t="s">
        <v>550</v>
      </c>
      <c r="DI2801" t="s">
        <v>551</v>
      </c>
      <c r="DJ2801" t="s">
        <v>193</v>
      </c>
      <c r="DK2801" t="s">
        <v>551</v>
      </c>
      <c r="DM2801" t="str">
        <f>_xlfn.XLOOKUP($A2801,'[1]01_GC Supply - Item Database -'!$D$3:$D$14229,'[1]01_GC Supply - Item Database -'!BW$3:BW$14229)</f>
        <v>Green</v>
      </c>
      <c r="DN2801" t="str">
        <f>_xlfn.XLOOKUP($A2801,'[1]01_GC Supply - Item Database -'!$D$3:$D$14229,'[1]01_GC Supply - Item Database -'!BX$3:BX$14229)</f>
        <v>Sage</v>
      </c>
      <c r="DO2801" t="str">
        <f>_xlfn.XLOOKUP($A2801,'[1]01_GC Supply - Item Database -'!$D$3:$D$14229,'[1]01_GC Supply - Item Database -'!BY$3:BY$14229)</f>
        <v>Solid</v>
      </c>
      <c r="DP2801" t="s">
        <v>11001</v>
      </c>
      <c r="DQ2801" s="7" t="s">
        <v>635</v>
      </c>
    </row>
    <row r="2802" spans="1:121">
      <c r="A2802" t="s">
        <v>12740</v>
      </c>
      <c r="B2802" t="s">
        <v>12741</v>
      </c>
      <c r="C2802" t="s">
        <v>123</v>
      </c>
      <c r="D2802" t="s">
        <v>124</v>
      </c>
      <c r="E2802" t="s">
        <v>12742</v>
      </c>
      <c r="F2802" t="s">
        <v>10981</v>
      </c>
      <c r="G2802" t="s">
        <v>12743</v>
      </c>
      <c r="H2802" t="s">
        <v>500</v>
      </c>
      <c r="I2802" t="s">
        <v>129</v>
      </c>
      <c r="J2802" t="s">
        <v>10983</v>
      </c>
      <c r="L2802" t="s">
        <v>10984</v>
      </c>
      <c r="M2802" t="s">
        <v>10985</v>
      </c>
      <c r="P2802" t="s">
        <v>12741</v>
      </c>
      <c r="Q2802" t="s">
        <v>504</v>
      </c>
      <c r="R2802" t="s">
        <v>10986</v>
      </c>
      <c r="T2802" t="s">
        <v>1059</v>
      </c>
      <c r="U2802" t="s">
        <v>136</v>
      </c>
      <c r="V2802" t="s">
        <v>852</v>
      </c>
      <c r="Y2802" t="s">
        <v>12663</v>
      </c>
      <c r="Z2802" t="s">
        <v>3648</v>
      </c>
      <c r="AA2802" t="s">
        <v>12664</v>
      </c>
      <c r="AB2802" t="s">
        <v>12665</v>
      </c>
      <c r="AC2802" t="s">
        <v>12666</v>
      </c>
      <c r="AD2802" t="s">
        <v>10991</v>
      </c>
      <c r="AI2802" t="s">
        <v>10992</v>
      </c>
      <c r="AJ2802" t="s">
        <v>1827</v>
      </c>
      <c r="AK2802" t="s">
        <v>124</v>
      </c>
      <c r="AL2802" t="s">
        <v>123</v>
      </c>
      <c r="AM2802" t="s">
        <v>124</v>
      </c>
      <c r="AN2802" t="s">
        <v>124</v>
      </c>
      <c r="AO2802" t="s">
        <v>147</v>
      </c>
      <c r="AP2802" t="s">
        <v>148</v>
      </c>
      <c r="AQ2802" t="s">
        <v>147</v>
      </c>
      <c r="AR2802" t="s">
        <v>480</v>
      </c>
      <c r="AS2802" t="s">
        <v>218</v>
      </c>
      <c r="AT2802" t="s">
        <v>12744</v>
      </c>
      <c r="AU2802" t="s">
        <v>12745</v>
      </c>
      <c r="AV2802" t="s">
        <v>12746</v>
      </c>
      <c r="AW2802" t="s">
        <v>3166</v>
      </c>
      <c r="AX2802" t="s">
        <v>147</v>
      </c>
      <c r="AY2802" t="s">
        <v>12747</v>
      </c>
      <c r="AZ2802" t="s">
        <v>521</v>
      </c>
      <c r="BA2802" t="s">
        <v>7345</v>
      </c>
      <c r="BB2802" t="s">
        <v>3568</v>
      </c>
      <c r="BC2802" t="s">
        <v>1431</v>
      </c>
      <c r="BD2802" t="s">
        <v>2273</v>
      </c>
      <c r="BE2802" t="s">
        <v>12748</v>
      </c>
      <c r="BF2802" t="s">
        <v>7345</v>
      </c>
      <c r="BG2802" t="s">
        <v>12749</v>
      </c>
      <c r="BH2802" t="s">
        <v>888</v>
      </c>
      <c r="BI2802" t="s">
        <v>10992</v>
      </c>
      <c r="BJ2802" t="s">
        <v>819</v>
      </c>
      <c r="BK2802" t="s">
        <v>300</v>
      </c>
      <c r="BL2802" t="s">
        <v>268</v>
      </c>
      <c r="BM2802" t="s">
        <v>3568</v>
      </c>
      <c r="BN2802" t="s">
        <v>1431</v>
      </c>
      <c r="BO2802" t="s">
        <v>2273</v>
      </c>
      <c r="BP2802" t="s">
        <v>534</v>
      </c>
      <c r="BQ2802" t="s">
        <v>129</v>
      </c>
      <c r="BR2802" t="s">
        <v>10333</v>
      </c>
      <c r="BS2802" t="s">
        <v>2914</v>
      </c>
      <c r="BT2802" t="s">
        <v>453</v>
      </c>
      <c r="BU2802" t="s">
        <v>454</v>
      </c>
      <c r="BV2802" t="s">
        <v>455</v>
      </c>
      <c r="BW2802" t="s">
        <v>2982</v>
      </c>
      <c r="BY2802" t="s">
        <v>175</v>
      </c>
      <c r="BZ2802" t="s">
        <v>175</v>
      </c>
      <c r="CA2802" t="s">
        <v>175</v>
      </c>
      <c r="CB2802" t="s">
        <v>175</v>
      </c>
      <c r="CC2802" t="s">
        <v>176</v>
      </c>
      <c r="CD2802" t="s">
        <v>175</v>
      </c>
      <c r="CE2802" t="s">
        <v>170</v>
      </c>
      <c r="CF2802" t="s">
        <v>175</v>
      </c>
      <c r="CG2802" t="s">
        <v>175</v>
      </c>
      <c r="CH2802" t="s">
        <v>177</v>
      </c>
      <c r="CI2802" t="s">
        <v>163</v>
      </c>
      <c r="CJ2802" t="s">
        <v>175</v>
      </c>
      <c r="CK2802" t="s">
        <v>3087</v>
      </c>
      <c r="CL2802" t="s">
        <v>1265</v>
      </c>
      <c r="CM2802" s="4" t="s">
        <v>163</v>
      </c>
      <c r="CN2802" t="s">
        <v>464</v>
      </c>
      <c r="CO2802" t="s">
        <v>1894</v>
      </c>
      <c r="CV2802" t="s">
        <v>12673</v>
      </c>
      <c r="CW2802" t="s">
        <v>12674</v>
      </c>
      <c r="CX2802" t="s">
        <v>129</v>
      </c>
      <c r="CY2802" t="s">
        <v>185</v>
      </c>
      <c r="DA2802" t="s">
        <v>10998</v>
      </c>
      <c r="DB2802" t="s">
        <v>10999</v>
      </c>
      <c r="DC2802" t="s">
        <v>12675</v>
      </c>
      <c r="DD2802" t="s">
        <v>468</v>
      </c>
      <c r="DF2802" t="s">
        <v>361</v>
      </c>
      <c r="DG2802" t="s">
        <v>362</v>
      </c>
      <c r="DH2802" t="s">
        <v>550</v>
      </c>
      <c r="DI2802" t="s">
        <v>551</v>
      </c>
      <c r="DJ2802" t="s">
        <v>193</v>
      </c>
      <c r="DK2802" t="s">
        <v>551</v>
      </c>
      <c r="DM2802" t="str">
        <f>_xlfn.XLOOKUP($A2802,'[1]01_GC Supply - Item Database -'!$D$3:$D$14229,'[1]01_GC Supply - Item Database -'!BW$3:BW$14229)</f>
        <v>Beige</v>
      </c>
      <c r="DN2802" t="str">
        <f>_xlfn.XLOOKUP($A2802,'[1]01_GC Supply - Item Database -'!$D$3:$D$14229,'[1]01_GC Supply - Item Database -'!BX$3:BX$14229)</f>
        <v>Beige</v>
      </c>
      <c r="DO2802" t="str">
        <f>_xlfn.XLOOKUP($A2802,'[1]01_GC Supply - Item Database -'!$D$3:$D$14229,'[1]01_GC Supply - Item Database -'!BY$3:BY$14229)</f>
        <v>Solid</v>
      </c>
      <c r="DP2802" t="s">
        <v>11001</v>
      </c>
      <c r="DQ2802" s="7" t="s">
        <v>5687</v>
      </c>
    </row>
    <row r="2803" spans="1:121">
      <c r="A2803" t="s">
        <v>12750</v>
      </c>
      <c r="B2803" t="s">
        <v>12751</v>
      </c>
      <c r="C2803" t="s">
        <v>123</v>
      </c>
      <c r="D2803" t="s">
        <v>124</v>
      </c>
      <c r="E2803" t="s">
        <v>12742</v>
      </c>
      <c r="F2803" t="s">
        <v>10981</v>
      </c>
      <c r="G2803" t="s">
        <v>12752</v>
      </c>
      <c r="H2803" t="s">
        <v>500</v>
      </c>
      <c r="I2803" t="s">
        <v>129</v>
      </c>
      <c r="J2803" t="s">
        <v>10983</v>
      </c>
      <c r="L2803" t="s">
        <v>10984</v>
      </c>
      <c r="M2803" t="s">
        <v>10985</v>
      </c>
      <c r="P2803" t="s">
        <v>12751</v>
      </c>
      <c r="Q2803" t="s">
        <v>504</v>
      </c>
      <c r="R2803" t="s">
        <v>10986</v>
      </c>
      <c r="T2803" t="s">
        <v>1059</v>
      </c>
      <c r="U2803" t="s">
        <v>136</v>
      </c>
      <c r="V2803" t="s">
        <v>852</v>
      </c>
      <c r="Y2803" t="s">
        <v>12663</v>
      </c>
      <c r="Z2803" t="s">
        <v>3648</v>
      </c>
      <c r="AA2803" t="s">
        <v>12664</v>
      </c>
      <c r="AB2803" t="s">
        <v>12665</v>
      </c>
      <c r="AC2803" t="s">
        <v>12666</v>
      </c>
      <c r="AD2803" t="s">
        <v>10991</v>
      </c>
      <c r="AI2803" t="s">
        <v>10992</v>
      </c>
      <c r="AJ2803" t="s">
        <v>1827</v>
      </c>
      <c r="AK2803" t="s">
        <v>124</v>
      </c>
      <c r="AL2803" t="s">
        <v>123</v>
      </c>
      <c r="AM2803" t="s">
        <v>124</v>
      </c>
      <c r="AN2803" t="s">
        <v>124</v>
      </c>
      <c r="AO2803" t="s">
        <v>147</v>
      </c>
      <c r="AP2803" t="s">
        <v>148</v>
      </c>
      <c r="AQ2803" t="s">
        <v>147</v>
      </c>
      <c r="AR2803" t="s">
        <v>480</v>
      </c>
      <c r="AS2803" t="s">
        <v>218</v>
      </c>
      <c r="AT2803" t="s">
        <v>12744</v>
      </c>
      <c r="AU2803" t="s">
        <v>12745</v>
      </c>
      <c r="AV2803" t="s">
        <v>12746</v>
      </c>
      <c r="AW2803" t="s">
        <v>3166</v>
      </c>
      <c r="AX2803" t="s">
        <v>147</v>
      </c>
      <c r="AY2803" t="s">
        <v>12747</v>
      </c>
      <c r="AZ2803" t="s">
        <v>521</v>
      </c>
      <c r="BA2803" t="s">
        <v>7345</v>
      </c>
      <c r="BB2803" t="s">
        <v>3568</v>
      </c>
      <c r="BC2803" t="s">
        <v>1431</v>
      </c>
      <c r="BD2803" t="s">
        <v>2273</v>
      </c>
      <c r="BE2803" t="s">
        <v>12748</v>
      </c>
      <c r="BF2803" t="s">
        <v>7345</v>
      </c>
      <c r="BG2803" t="s">
        <v>12749</v>
      </c>
      <c r="BH2803" t="s">
        <v>888</v>
      </c>
      <c r="BI2803" t="s">
        <v>10992</v>
      </c>
      <c r="BJ2803" t="s">
        <v>819</v>
      </c>
      <c r="BK2803" t="s">
        <v>300</v>
      </c>
      <c r="BL2803" t="s">
        <v>268</v>
      </c>
      <c r="BM2803" t="s">
        <v>3568</v>
      </c>
      <c r="BN2803" t="s">
        <v>1431</v>
      </c>
      <c r="BO2803" t="s">
        <v>2273</v>
      </c>
      <c r="BP2803" t="s">
        <v>534</v>
      </c>
      <c r="BQ2803" t="s">
        <v>129</v>
      </c>
      <c r="BR2803" t="s">
        <v>10333</v>
      </c>
      <c r="BS2803" t="s">
        <v>2914</v>
      </c>
      <c r="BT2803" t="s">
        <v>453</v>
      </c>
      <c r="BU2803" t="s">
        <v>454</v>
      </c>
      <c r="BV2803" t="s">
        <v>455</v>
      </c>
      <c r="BW2803" t="s">
        <v>2982</v>
      </c>
      <c r="BY2803" t="s">
        <v>175</v>
      </c>
      <c r="BZ2803" t="s">
        <v>175</v>
      </c>
      <c r="CA2803" t="s">
        <v>175</v>
      </c>
      <c r="CB2803" t="s">
        <v>175</v>
      </c>
      <c r="CC2803" t="s">
        <v>176</v>
      </c>
      <c r="CD2803" t="s">
        <v>175</v>
      </c>
      <c r="CE2803" t="s">
        <v>170</v>
      </c>
      <c r="CF2803" t="s">
        <v>175</v>
      </c>
      <c r="CG2803" t="s">
        <v>175</v>
      </c>
      <c r="CH2803" t="s">
        <v>177</v>
      </c>
      <c r="CI2803" t="s">
        <v>163</v>
      </c>
      <c r="CJ2803" t="s">
        <v>175</v>
      </c>
      <c r="CK2803" t="s">
        <v>3087</v>
      </c>
      <c r="CL2803" t="s">
        <v>1265</v>
      </c>
      <c r="CM2803" s="4" t="s">
        <v>163</v>
      </c>
      <c r="CN2803" t="s">
        <v>464</v>
      </c>
      <c r="CO2803" t="s">
        <v>1894</v>
      </c>
      <c r="CV2803" t="s">
        <v>12673</v>
      </c>
      <c r="CW2803" t="s">
        <v>12674</v>
      </c>
      <c r="CX2803" t="s">
        <v>129</v>
      </c>
      <c r="CY2803" t="s">
        <v>185</v>
      </c>
      <c r="DA2803" t="s">
        <v>10998</v>
      </c>
      <c r="DB2803" t="s">
        <v>10999</v>
      </c>
      <c r="DC2803" t="s">
        <v>12675</v>
      </c>
      <c r="DD2803" t="s">
        <v>468</v>
      </c>
      <c r="DF2803" t="s">
        <v>361</v>
      </c>
      <c r="DG2803" t="s">
        <v>362</v>
      </c>
      <c r="DH2803" t="s">
        <v>550</v>
      </c>
      <c r="DI2803" t="s">
        <v>551</v>
      </c>
      <c r="DJ2803" t="s">
        <v>193</v>
      </c>
      <c r="DK2803" t="s">
        <v>551</v>
      </c>
      <c r="DM2803" t="str">
        <f>_xlfn.XLOOKUP($A2803,'[1]01_GC Supply - Item Database -'!$D$3:$D$14229,'[1]01_GC Supply - Item Database -'!BW$3:BW$14229)</f>
        <v>Gray</v>
      </c>
      <c r="DN2803" t="str">
        <f>_xlfn.XLOOKUP($A2803,'[1]01_GC Supply - Item Database -'!$D$3:$D$14229,'[1]01_GC Supply - Item Database -'!BX$3:BX$14229)</f>
        <v>Gray</v>
      </c>
      <c r="DO2803" t="str">
        <f>_xlfn.XLOOKUP($A2803,'[1]01_GC Supply - Item Database -'!$D$3:$D$14229,'[1]01_GC Supply - Item Database -'!BY$3:BY$14229)</f>
        <v>Solid</v>
      </c>
      <c r="DP2803" t="s">
        <v>11001</v>
      </c>
      <c r="DQ2803" s="7" t="s">
        <v>5687</v>
      </c>
    </row>
    <row r="2804" spans="1:121">
      <c r="A2804" t="s">
        <v>12753</v>
      </c>
      <c r="B2804" t="s">
        <v>12754</v>
      </c>
      <c r="C2804" t="s">
        <v>123</v>
      </c>
      <c r="D2804" t="s">
        <v>124</v>
      </c>
      <c r="E2804" t="s">
        <v>12742</v>
      </c>
      <c r="F2804" t="s">
        <v>10981</v>
      </c>
      <c r="G2804" t="s">
        <v>12755</v>
      </c>
      <c r="H2804" t="s">
        <v>500</v>
      </c>
      <c r="I2804" t="s">
        <v>129</v>
      </c>
      <c r="J2804" t="s">
        <v>10983</v>
      </c>
      <c r="L2804" t="s">
        <v>10984</v>
      </c>
      <c r="M2804" t="s">
        <v>10985</v>
      </c>
      <c r="P2804" t="s">
        <v>12754</v>
      </c>
      <c r="Q2804" t="s">
        <v>504</v>
      </c>
      <c r="R2804" t="s">
        <v>10986</v>
      </c>
      <c r="T2804" t="s">
        <v>1059</v>
      </c>
      <c r="U2804" t="s">
        <v>136</v>
      </c>
      <c r="V2804" t="s">
        <v>852</v>
      </c>
      <c r="Y2804" t="s">
        <v>12663</v>
      </c>
      <c r="Z2804" t="s">
        <v>3648</v>
      </c>
      <c r="AA2804" t="s">
        <v>12664</v>
      </c>
      <c r="AB2804" t="s">
        <v>12665</v>
      </c>
      <c r="AC2804" t="s">
        <v>12666</v>
      </c>
      <c r="AD2804" t="s">
        <v>10991</v>
      </c>
      <c r="AI2804" t="s">
        <v>10992</v>
      </c>
      <c r="AJ2804" t="s">
        <v>1827</v>
      </c>
      <c r="AK2804" t="s">
        <v>124</v>
      </c>
      <c r="AL2804" t="s">
        <v>123</v>
      </c>
      <c r="AM2804" t="s">
        <v>124</v>
      </c>
      <c r="AN2804" t="s">
        <v>124</v>
      </c>
      <c r="AO2804" t="s">
        <v>147</v>
      </c>
      <c r="AP2804" t="s">
        <v>148</v>
      </c>
      <c r="AQ2804" t="s">
        <v>147</v>
      </c>
      <c r="AR2804" t="s">
        <v>480</v>
      </c>
      <c r="AS2804" t="s">
        <v>218</v>
      </c>
      <c r="AT2804" t="s">
        <v>12744</v>
      </c>
      <c r="AU2804" t="s">
        <v>12745</v>
      </c>
      <c r="AV2804" t="s">
        <v>12746</v>
      </c>
      <c r="AW2804" t="s">
        <v>3166</v>
      </c>
      <c r="AX2804" t="s">
        <v>147</v>
      </c>
      <c r="AY2804" t="s">
        <v>12747</v>
      </c>
      <c r="AZ2804" t="s">
        <v>521</v>
      </c>
      <c r="BA2804" t="s">
        <v>7345</v>
      </c>
      <c r="BB2804" t="s">
        <v>3568</v>
      </c>
      <c r="BC2804" t="s">
        <v>1431</v>
      </c>
      <c r="BD2804" t="s">
        <v>2273</v>
      </c>
      <c r="BE2804" t="s">
        <v>12748</v>
      </c>
      <c r="BF2804" t="s">
        <v>7345</v>
      </c>
      <c r="BG2804" t="s">
        <v>12749</v>
      </c>
      <c r="BH2804" t="s">
        <v>888</v>
      </c>
      <c r="BI2804" t="s">
        <v>10992</v>
      </c>
      <c r="BJ2804" t="s">
        <v>819</v>
      </c>
      <c r="BK2804" t="s">
        <v>300</v>
      </c>
      <c r="BL2804" t="s">
        <v>268</v>
      </c>
      <c r="BM2804" t="s">
        <v>3568</v>
      </c>
      <c r="BN2804" t="s">
        <v>1431</v>
      </c>
      <c r="BO2804" t="s">
        <v>2273</v>
      </c>
      <c r="BP2804" t="s">
        <v>534</v>
      </c>
      <c r="BQ2804" t="s">
        <v>129</v>
      </c>
      <c r="BR2804" t="s">
        <v>10333</v>
      </c>
      <c r="BS2804" t="s">
        <v>2914</v>
      </c>
      <c r="BT2804" t="s">
        <v>453</v>
      </c>
      <c r="BU2804" t="s">
        <v>454</v>
      </c>
      <c r="BV2804" t="s">
        <v>455</v>
      </c>
      <c r="BW2804" t="s">
        <v>2982</v>
      </c>
      <c r="BY2804" t="s">
        <v>175</v>
      </c>
      <c r="BZ2804" t="s">
        <v>175</v>
      </c>
      <c r="CA2804" t="s">
        <v>175</v>
      </c>
      <c r="CB2804" t="s">
        <v>175</v>
      </c>
      <c r="CC2804" t="s">
        <v>176</v>
      </c>
      <c r="CD2804" t="s">
        <v>175</v>
      </c>
      <c r="CE2804" t="s">
        <v>170</v>
      </c>
      <c r="CF2804" t="s">
        <v>175</v>
      </c>
      <c r="CG2804" t="s">
        <v>175</v>
      </c>
      <c r="CH2804" t="s">
        <v>177</v>
      </c>
      <c r="CI2804" t="s">
        <v>163</v>
      </c>
      <c r="CJ2804" t="s">
        <v>175</v>
      </c>
      <c r="CK2804" t="s">
        <v>3087</v>
      </c>
      <c r="CL2804" t="s">
        <v>1265</v>
      </c>
      <c r="CM2804" s="4" t="s">
        <v>163</v>
      </c>
      <c r="CN2804" t="s">
        <v>464</v>
      </c>
      <c r="CO2804" t="s">
        <v>1894</v>
      </c>
      <c r="CV2804" t="s">
        <v>12673</v>
      </c>
      <c r="CW2804" t="s">
        <v>12674</v>
      </c>
      <c r="CX2804" t="s">
        <v>129</v>
      </c>
      <c r="CY2804" t="s">
        <v>185</v>
      </c>
      <c r="DA2804" t="s">
        <v>10998</v>
      </c>
      <c r="DB2804" t="s">
        <v>10999</v>
      </c>
      <c r="DC2804" t="s">
        <v>12675</v>
      </c>
      <c r="DD2804" t="s">
        <v>468</v>
      </c>
      <c r="DF2804" t="s">
        <v>361</v>
      </c>
      <c r="DG2804" t="s">
        <v>362</v>
      </c>
      <c r="DH2804" t="s">
        <v>550</v>
      </c>
      <c r="DI2804" t="s">
        <v>551</v>
      </c>
      <c r="DJ2804" t="s">
        <v>193</v>
      </c>
      <c r="DK2804" t="s">
        <v>551</v>
      </c>
      <c r="DM2804" t="str">
        <f>_xlfn.XLOOKUP($A2804,'[1]01_GC Supply - Item Database -'!$D$3:$D$14229,'[1]01_GC Supply - Item Database -'!BW$3:BW$14229)</f>
        <v>Ivory</v>
      </c>
      <c r="DN2804" t="str">
        <f>_xlfn.XLOOKUP($A2804,'[1]01_GC Supply - Item Database -'!$D$3:$D$14229,'[1]01_GC Supply - Item Database -'!BX$3:BX$14229)</f>
        <v>Ivory</v>
      </c>
      <c r="DO2804" t="str">
        <f>_xlfn.XLOOKUP($A2804,'[1]01_GC Supply - Item Database -'!$D$3:$D$14229,'[1]01_GC Supply - Item Database -'!BY$3:BY$14229)</f>
        <v>Solid</v>
      </c>
      <c r="DP2804" t="s">
        <v>11001</v>
      </c>
      <c r="DQ2804" s="7" t="s">
        <v>5687</v>
      </c>
    </row>
    <row r="2805" spans="1:121">
      <c r="A2805" t="s">
        <v>12756</v>
      </c>
      <c r="B2805" t="s">
        <v>12757</v>
      </c>
      <c r="C2805" t="s">
        <v>123</v>
      </c>
      <c r="D2805" t="s">
        <v>124</v>
      </c>
      <c r="E2805" t="s">
        <v>12742</v>
      </c>
      <c r="F2805" t="s">
        <v>10981</v>
      </c>
      <c r="G2805" t="s">
        <v>12758</v>
      </c>
      <c r="H2805" t="s">
        <v>500</v>
      </c>
      <c r="I2805" t="s">
        <v>129</v>
      </c>
      <c r="J2805" t="s">
        <v>10983</v>
      </c>
      <c r="L2805" t="s">
        <v>10984</v>
      </c>
      <c r="M2805" t="s">
        <v>10985</v>
      </c>
      <c r="P2805" t="s">
        <v>12757</v>
      </c>
      <c r="Q2805" t="s">
        <v>504</v>
      </c>
      <c r="R2805" t="s">
        <v>10986</v>
      </c>
      <c r="T2805" t="s">
        <v>1059</v>
      </c>
      <c r="U2805" t="s">
        <v>136</v>
      </c>
      <c r="V2805" t="s">
        <v>852</v>
      </c>
      <c r="Y2805" t="s">
        <v>12663</v>
      </c>
      <c r="Z2805" t="s">
        <v>3648</v>
      </c>
      <c r="AA2805" t="s">
        <v>12664</v>
      </c>
      <c r="AB2805" t="s">
        <v>12665</v>
      </c>
      <c r="AC2805" t="s">
        <v>12666</v>
      </c>
      <c r="AD2805" t="s">
        <v>10991</v>
      </c>
      <c r="AI2805" t="s">
        <v>10992</v>
      </c>
      <c r="AJ2805" t="s">
        <v>1827</v>
      </c>
      <c r="AK2805" t="s">
        <v>124</v>
      </c>
      <c r="AL2805" t="s">
        <v>123</v>
      </c>
      <c r="AM2805" t="s">
        <v>124</v>
      </c>
      <c r="AN2805" t="s">
        <v>124</v>
      </c>
      <c r="AO2805" t="s">
        <v>147</v>
      </c>
      <c r="AP2805" t="s">
        <v>148</v>
      </c>
      <c r="AQ2805" t="s">
        <v>147</v>
      </c>
      <c r="AR2805" t="s">
        <v>480</v>
      </c>
      <c r="AS2805" t="s">
        <v>218</v>
      </c>
      <c r="AT2805" t="s">
        <v>12744</v>
      </c>
      <c r="AU2805" t="s">
        <v>12745</v>
      </c>
      <c r="AV2805" t="s">
        <v>12746</v>
      </c>
      <c r="AW2805" t="s">
        <v>3166</v>
      </c>
      <c r="AX2805" t="s">
        <v>147</v>
      </c>
      <c r="AY2805" t="s">
        <v>12747</v>
      </c>
      <c r="AZ2805" t="s">
        <v>521</v>
      </c>
      <c r="BA2805" t="s">
        <v>7345</v>
      </c>
      <c r="BB2805" t="s">
        <v>3568</v>
      </c>
      <c r="BC2805" t="s">
        <v>1431</v>
      </c>
      <c r="BD2805" t="s">
        <v>2273</v>
      </c>
      <c r="BE2805" t="s">
        <v>12748</v>
      </c>
      <c r="BF2805" t="s">
        <v>7345</v>
      </c>
      <c r="BG2805" t="s">
        <v>12749</v>
      </c>
      <c r="BH2805" t="s">
        <v>888</v>
      </c>
      <c r="BI2805" t="s">
        <v>10992</v>
      </c>
      <c r="BJ2805" t="s">
        <v>819</v>
      </c>
      <c r="BK2805" t="s">
        <v>300</v>
      </c>
      <c r="BL2805" t="s">
        <v>268</v>
      </c>
      <c r="BM2805" t="s">
        <v>3568</v>
      </c>
      <c r="BN2805" t="s">
        <v>1431</v>
      </c>
      <c r="BO2805" t="s">
        <v>2273</v>
      </c>
      <c r="BP2805" t="s">
        <v>534</v>
      </c>
      <c r="BQ2805" t="s">
        <v>129</v>
      </c>
      <c r="BR2805" t="s">
        <v>10333</v>
      </c>
      <c r="BS2805" t="s">
        <v>2914</v>
      </c>
      <c r="BT2805" t="s">
        <v>453</v>
      </c>
      <c r="BU2805" t="s">
        <v>454</v>
      </c>
      <c r="BV2805" t="s">
        <v>455</v>
      </c>
      <c r="BW2805" t="s">
        <v>2982</v>
      </c>
      <c r="BY2805" t="s">
        <v>175</v>
      </c>
      <c r="BZ2805" t="s">
        <v>175</v>
      </c>
      <c r="CA2805" t="s">
        <v>175</v>
      </c>
      <c r="CB2805" t="s">
        <v>175</v>
      </c>
      <c r="CC2805" t="s">
        <v>176</v>
      </c>
      <c r="CD2805" t="s">
        <v>175</v>
      </c>
      <c r="CE2805" t="s">
        <v>170</v>
      </c>
      <c r="CF2805" t="s">
        <v>175</v>
      </c>
      <c r="CG2805" t="s">
        <v>175</v>
      </c>
      <c r="CH2805" t="s">
        <v>177</v>
      </c>
      <c r="CI2805" t="s">
        <v>163</v>
      </c>
      <c r="CJ2805" t="s">
        <v>175</v>
      </c>
      <c r="CK2805" t="s">
        <v>3087</v>
      </c>
      <c r="CL2805" t="s">
        <v>1265</v>
      </c>
      <c r="CM2805" s="4" t="s">
        <v>163</v>
      </c>
      <c r="CN2805" t="s">
        <v>464</v>
      </c>
      <c r="CO2805" t="s">
        <v>1894</v>
      </c>
      <c r="CV2805" t="s">
        <v>12673</v>
      </c>
      <c r="CW2805" t="s">
        <v>12674</v>
      </c>
      <c r="CX2805" t="s">
        <v>129</v>
      </c>
      <c r="CY2805" t="s">
        <v>185</v>
      </c>
      <c r="DA2805" t="s">
        <v>10998</v>
      </c>
      <c r="DB2805" t="s">
        <v>10999</v>
      </c>
      <c r="DC2805" t="s">
        <v>12675</v>
      </c>
      <c r="DD2805" t="s">
        <v>468</v>
      </c>
      <c r="DF2805" t="s">
        <v>361</v>
      </c>
      <c r="DG2805" t="s">
        <v>362</v>
      </c>
      <c r="DH2805" t="s">
        <v>550</v>
      </c>
      <c r="DI2805" t="s">
        <v>551</v>
      </c>
      <c r="DJ2805" t="s">
        <v>193</v>
      </c>
      <c r="DK2805" t="s">
        <v>551</v>
      </c>
      <c r="DM2805" t="str">
        <f>_xlfn.XLOOKUP($A2805,'[1]01_GC Supply - Item Database -'!$D$3:$D$14229,'[1]01_GC Supply - Item Database -'!BW$3:BW$14229)</f>
        <v>Blue</v>
      </c>
      <c r="DN2805" t="str">
        <f>_xlfn.XLOOKUP($A2805,'[1]01_GC Supply - Item Database -'!$D$3:$D$14229,'[1]01_GC Supply - Item Database -'!BX$3:BX$14229)</f>
        <v>Light Blue</v>
      </c>
      <c r="DO2805" t="str">
        <f>_xlfn.XLOOKUP($A2805,'[1]01_GC Supply - Item Database -'!$D$3:$D$14229,'[1]01_GC Supply - Item Database -'!BY$3:BY$14229)</f>
        <v>Solid</v>
      </c>
      <c r="DP2805" t="s">
        <v>11001</v>
      </c>
      <c r="DQ2805" s="7" t="s">
        <v>5687</v>
      </c>
    </row>
    <row r="2806" spans="1:121">
      <c r="A2806" t="s">
        <v>12759</v>
      </c>
      <c r="B2806" t="s">
        <v>12760</v>
      </c>
      <c r="C2806" t="s">
        <v>123</v>
      </c>
      <c r="D2806" t="s">
        <v>124</v>
      </c>
      <c r="E2806" t="s">
        <v>12742</v>
      </c>
      <c r="F2806" t="s">
        <v>10981</v>
      </c>
      <c r="G2806" t="s">
        <v>12761</v>
      </c>
      <c r="H2806" t="s">
        <v>500</v>
      </c>
      <c r="I2806" t="s">
        <v>129</v>
      </c>
      <c r="J2806" t="s">
        <v>10983</v>
      </c>
      <c r="L2806" t="s">
        <v>10984</v>
      </c>
      <c r="M2806" t="s">
        <v>10985</v>
      </c>
      <c r="P2806" t="s">
        <v>12760</v>
      </c>
      <c r="Q2806" t="s">
        <v>504</v>
      </c>
      <c r="R2806" t="s">
        <v>10986</v>
      </c>
      <c r="T2806" t="s">
        <v>1059</v>
      </c>
      <c r="U2806" t="s">
        <v>136</v>
      </c>
      <c r="V2806" t="s">
        <v>852</v>
      </c>
      <c r="Y2806" t="s">
        <v>12663</v>
      </c>
      <c r="Z2806" t="s">
        <v>3648</v>
      </c>
      <c r="AA2806" t="s">
        <v>12664</v>
      </c>
      <c r="AB2806" t="s">
        <v>12665</v>
      </c>
      <c r="AC2806" t="s">
        <v>12666</v>
      </c>
      <c r="AD2806" t="s">
        <v>10991</v>
      </c>
      <c r="AI2806" t="s">
        <v>10992</v>
      </c>
      <c r="AJ2806" t="s">
        <v>1827</v>
      </c>
      <c r="AK2806" t="s">
        <v>124</v>
      </c>
      <c r="AL2806" t="s">
        <v>123</v>
      </c>
      <c r="AM2806" t="s">
        <v>124</v>
      </c>
      <c r="AN2806" t="s">
        <v>124</v>
      </c>
      <c r="AO2806" t="s">
        <v>147</v>
      </c>
      <c r="AP2806" t="s">
        <v>148</v>
      </c>
      <c r="AQ2806" t="s">
        <v>147</v>
      </c>
      <c r="AR2806" t="s">
        <v>480</v>
      </c>
      <c r="AS2806" t="s">
        <v>218</v>
      </c>
      <c r="AT2806" t="s">
        <v>12744</v>
      </c>
      <c r="AU2806" t="s">
        <v>12745</v>
      </c>
      <c r="AV2806" t="s">
        <v>12746</v>
      </c>
      <c r="AW2806" t="s">
        <v>3166</v>
      </c>
      <c r="AX2806" t="s">
        <v>147</v>
      </c>
      <c r="AY2806" t="s">
        <v>12747</v>
      </c>
      <c r="AZ2806" t="s">
        <v>521</v>
      </c>
      <c r="BA2806" t="s">
        <v>7345</v>
      </c>
      <c r="BB2806" t="s">
        <v>3568</v>
      </c>
      <c r="BC2806" t="s">
        <v>1431</v>
      </c>
      <c r="BD2806" t="s">
        <v>2273</v>
      </c>
      <c r="BE2806" t="s">
        <v>12748</v>
      </c>
      <c r="BF2806" t="s">
        <v>7345</v>
      </c>
      <c r="BG2806" t="s">
        <v>12749</v>
      </c>
      <c r="BH2806" t="s">
        <v>888</v>
      </c>
      <c r="BI2806" t="s">
        <v>10992</v>
      </c>
      <c r="BJ2806" t="s">
        <v>819</v>
      </c>
      <c r="BK2806" t="s">
        <v>300</v>
      </c>
      <c r="BL2806" t="s">
        <v>268</v>
      </c>
      <c r="BM2806" t="s">
        <v>3568</v>
      </c>
      <c r="BN2806" t="s">
        <v>1431</v>
      </c>
      <c r="BO2806" t="s">
        <v>2273</v>
      </c>
      <c r="BP2806" t="s">
        <v>534</v>
      </c>
      <c r="BQ2806" t="s">
        <v>129</v>
      </c>
      <c r="BR2806" t="s">
        <v>10333</v>
      </c>
      <c r="BS2806" t="s">
        <v>2914</v>
      </c>
      <c r="BT2806" t="s">
        <v>453</v>
      </c>
      <c r="BU2806" t="s">
        <v>454</v>
      </c>
      <c r="BV2806" t="s">
        <v>455</v>
      </c>
      <c r="BW2806" t="s">
        <v>2982</v>
      </c>
      <c r="BY2806" t="s">
        <v>175</v>
      </c>
      <c r="BZ2806" t="s">
        <v>175</v>
      </c>
      <c r="CA2806" t="s">
        <v>175</v>
      </c>
      <c r="CB2806" t="s">
        <v>175</v>
      </c>
      <c r="CC2806" t="s">
        <v>176</v>
      </c>
      <c r="CD2806" t="s">
        <v>175</v>
      </c>
      <c r="CE2806" t="s">
        <v>170</v>
      </c>
      <c r="CF2806" t="s">
        <v>175</v>
      </c>
      <c r="CG2806" t="s">
        <v>175</v>
      </c>
      <c r="CH2806" t="s">
        <v>177</v>
      </c>
      <c r="CI2806" t="s">
        <v>163</v>
      </c>
      <c r="CJ2806" t="s">
        <v>175</v>
      </c>
      <c r="CK2806" t="s">
        <v>3087</v>
      </c>
      <c r="CL2806" t="s">
        <v>1265</v>
      </c>
      <c r="CM2806" s="4" t="s">
        <v>163</v>
      </c>
      <c r="CN2806" t="s">
        <v>464</v>
      </c>
      <c r="CO2806" t="s">
        <v>1894</v>
      </c>
      <c r="CV2806" t="s">
        <v>12673</v>
      </c>
      <c r="CW2806" t="s">
        <v>12674</v>
      </c>
      <c r="CX2806" t="s">
        <v>129</v>
      </c>
      <c r="CY2806" t="s">
        <v>185</v>
      </c>
      <c r="DA2806" t="s">
        <v>10998</v>
      </c>
      <c r="DB2806" t="s">
        <v>10999</v>
      </c>
      <c r="DC2806" t="s">
        <v>12675</v>
      </c>
      <c r="DD2806" t="s">
        <v>468</v>
      </c>
      <c r="DF2806" t="s">
        <v>361</v>
      </c>
      <c r="DG2806" t="s">
        <v>362</v>
      </c>
      <c r="DH2806" t="s">
        <v>550</v>
      </c>
      <c r="DI2806" t="s">
        <v>551</v>
      </c>
      <c r="DJ2806" t="s">
        <v>193</v>
      </c>
      <c r="DK2806" t="s">
        <v>551</v>
      </c>
      <c r="DM2806" t="str">
        <f>_xlfn.XLOOKUP($A2806,'[1]01_GC Supply - Item Database -'!$D$3:$D$14229,'[1]01_GC Supply - Item Database -'!BW$3:BW$14229)</f>
        <v>Blue</v>
      </c>
      <c r="DN2806" t="str">
        <f>_xlfn.XLOOKUP($A2806,'[1]01_GC Supply - Item Database -'!$D$3:$D$14229,'[1]01_GC Supply - Item Database -'!BX$3:BX$14229)</f>
        <v>Navy</v>
      </c>
      <c r="DO2806" t="str">
        <f>_xlfn.XLOOKUP($A2806,'[1]01_GC Supply - Item Database -'!$D$3:$D$14229,'[1]01_GC Supply - Item Database -'!BY$3:BY$14229)</f>
        <v>Solid</v>
      </c>
      <c r="DP2806" t="s">
        <v>11001</v>
      </c>
      <c r="DQ2806" s="7" t="s">
        <v>5687</v>
      </c>
    </row>
    <row r="2807" spans="1:121">
      <c r="A2807" t="s">
        <v>12762</v>
      </c>
      <c r="B2807" t="s">
        <v>12763</v>
      </c>
      <c r="C2807" t="s">
        <v>123</v>
      </c>
      <c r="D2807" t="s">
        <v>124</v>
      </c>
      <c r="E2807" t="s">
        <v>12742</v>
      </c>
      <c r="F2807" t="s">
        <v>10981</v>
      </c>
      <c r="G2807" t="s">
        <v>12764</v>
      </c>
      <c r="H2807" t="s">
        <v>500</v>
      </c>
      <c r="I2807" t="s">
        <v>129</v>
      </c>
      <c r="J2807" t="s">
        <v>10983</v>
      </c>
      <c r="L2807" t="s">
        <v>10984</v>
      </c>
      <c r="M2807" t="s">
        <v>10985</v>
      </c>
      <c r="P2807" t="s">
        <v>12763</v>
      </c>
      <c r="Q2807" t="s">
        <v>504</v>
      </c>
      <c r="R2807" t="s">
        <v>10986</v>
      </c>
      <c r="T2807" t="s">
        <v>1059</v>
      </c>
      <c r="U2807" t="s">
        <v>136</v>
      </c>
      <c r="V2807" t="s">
        <v>852</v>
      </c>
      <c r="Y2807" t="s">
        <v>12663</v>
      </c>
      <c r="Z2807" t="s">
        <v>3648</v>
      </c>
      <c r="AA2807" t="s">
        <v>12664</v>
      </c>
      <c r="AB2807" t="s">
        <v>12665</v>
      </c>
      <c r="AC2807" t="s">
        <v>12666</v>
      </c>
      <c r="AD2807" t="s">
        <v>10991</v>
      </c>
      <c r="AI2807" t="s">
        <v>10992</v>
      </c>
      <c r="AJ2807" t="s">
        <v>1827</v>
      </c>
      <c r="AK2807" t="s">
        <v>124</v>
      </c>
      <c r="AL2807" t="s">
        <v>123</v>
      </c>
      <c r="AM2807" t="s">
        <v>124</v>
      </c>
      <c r="AN2807" t="s">
        <v>124</v>
      </c>
      <c r="AO2807" t="s">
        <v>147</v>
      </c>
      <c r="AP2807" t="s">
        <v>148</v>
      </c>
      <c r="AQ2807" t="s">
        <v>147</v>
      </c>
      <c r="AR2807" t="s">
        <v>480</v>
      </c>
      <c r="AS2807" t="s">
        <v>218</v>
      </c>
      <c r="AT2807" t="s">
        <v>12744</v>
      </c>
      <c r="AU2807" t="s">
        <v>12745</v>
      </c>
      <c r="AV2807" t="s">
        <v>12746</v>
      </c>
      <c r="AW2807" t="s">
        <v>3166</v>
      </c>
      <c r="AX2807" t="s">
        <v>147</v>
      </c>
      <c r="AY2807" t="s">
        <v>12747</v>
      </c>
      <c r="AZ2807" t="s">
        <v>521</v>
      </c>
      <c r="BA2807" t="s">
        <v>7345</v>
      </c>
      <c r="BB2807" t="s">
        <v>3568</v>
      </c>
      <c r="BC2807" t="s">
        <v>1431</v>
      </c>
      <c r="BD2807" t="s">
        <v>2273</v>
      </c>
      <c r="BE2807" t="s">
        <v>12748</v>
      </c>
      <c r="BF2807" t="s">
        <v>7345</v>
      </c>
      <c r="BG2807" t="s">
        <v>12749</v>
      </c>
      <c r="BH2807" t="s">
        <v>888</v>
      </c>
      <c r="BI2807" t="s">
        <v>10992</v>
      </c>
      <c r="BJ2807" t="s">
        <v>819</v>
      </c>
      <c r="BK2807" t="s">
        <v>300</v>
      </c>
      <c r="BL2807" t="s">
        <v>268</v>
      </c>
      <c r="BM2807" t="s">
        <v>3568</v>
      </c>
      <c r="BN2807" t="s">
        <v>1431</v>
      </c>
      <c r="BO2807" t="s">
        <v>2273</v>
      </c>
      <c r="BP2807" t="s">
        <v>534</v>
      </c>
      <c r="BQ2807" t="s">
        <v>129</v>
      </c>
      <c r="BR2807" t="s">
        <v>10333</v>
      </c>
      <c r="BS2807" t="s">
        <v>2914</v>
      </c>
      <c r="BT2807" t="s">
        <v>453</v>
      </c>
      <c r="BU2807" t="s">
        <v>454</v>
      </c>
      <c r="BV2807" t="s">
        <v>455</v>
      </c>
      <c r="BW2807" t="s">
        <v>2982</v>
      </c>
      <c r="BY2807" t="s">
        <v>175</v>
      </c>
      <c r="BZ2807" t="s">
        <v>175</v>
      </c>
      <c r="CA2807" t="s">
        <v>175</v>
      </c>
      <c r="CB2807" t="s">
        <v>175</v>
      </c>
      <c r="CC2807" t="s">
        <v>176</v>
      </c>
      <c r="CD2807" t="s">
        <v>175</v>
      </c>
      <c r="CE2807" t="s">
        <v>170</v>
      </c>
      <c r="CF2807" t="s">
        <v>175</v>
      </c>
      <c r="CG2807" t="s">
        <v>175</v>
      </c>
      <c r="CH2807" t="s">
        <v>177</v>
      </c>
      <c r="CI2807" t="s">
        <v>163</v>
      </c>
      <c r="CJ2807" t="s">
        <v>175</v>
      </c>
      <c r="CK2807" t="s">
        <v>3087</v>
      </c>
      <c r="CL2807" t="s">
        <v>1265</v>
      </c>
      <c r="CM2807" s="4" t="s">
        <v>163</v>
      </c>
      <c r="CN2807" t="s">
        <v>464</v>
      </c>
      <c r="CO2807" t="s">
        <v>1894</v>
      </c>
      <c r="CV2807" t="s">
        <v>12673</v>
      </c>
      <c r="CW2807" t="s">
        <v>12674</v>
      </c>
      <c r="CX2807" t="s">
        <v>129</v>
      </c>
      <c r="CY2807" t="s">
        <v>185</v>
      </c>
      <c r="DA2807" t="s">
        <v>10998</v>
      </c>
      <c r="DB2807" t="s">
        <v>10999</v>
      </c>
      <c r="DC2807" t="s">
        <v>12675</v>
      </c>
      <c r="DD2807" t="s">
        <v>468</v>
      </c>
      <c r="DF2807" t="s">
        <v>361</v>
      </c>
      <c r="DG2807" t="s">
        <v>362</v>
      </c>
      <c r="DH2807" t="s">
        <v>550</v>
      </c>
      <c r="DI2807" t="s">
        <v>551</v>
      </c>
      <c r="DJ2807" t="s">
        <v>193</v>
      </c>
      <c r="DK2807" t="s">
        <v>551</v>
      </c>
      <c r="DM2807" t="str">
        <f>_xlfn.XLOOKUP($A2807,'[1]01_GC Supply - Item Database -'!$D$3:$D$14229,'[1]01_GC Supply - Item Database -'!BW$3:BW$14229)</f>
        <v>Green</v>
      </c>
      <c r="DN2807" t="str">
        <f>_xlfn.XLOOKUP($A2807,'[1]01_GC Supply - Item Database -'!$D$3:$D$14229,'[1]01_GC Supply - Item Database -'!BX$3:BX$14229)</f>
        <v>Sage</v>
      </c>
      <c r="DO2807" t="str">
        <f>_xlfn.XLOOKUP($A2807,'[1]01_GC Supply - Item Database -'!$D$3:$D$14229,'[1]01_GC Supply - Item Database -'!BY$3:BY$14229)</f>
        <v>Solid</v>
      </c>
      <c r="DP2807" t="s">
        <v>11001</v>
      </c>
      <c r="DQ2807" s="7" t="s">
        <v>5687</v>
      </c>
    </row>
    <row r="2808" spans="1:121">
      <c r="A2808" t="s">
        <v>12765</v>
      </c>
      <c r="B2808" t="s">
        <v>12766</v>
      </c>
      <c r="C2808" t="s">
        <v>123</v>
      </c>
      <c r="D2808" t="s">
        <v>124</v>
      </c>
      <c r="E2808" t="s">
        <v>12767</v>
      </c>
      <c r="F2808" t="s">
        <v>10981</v>
      </c>
      <c r="G2808" t="s">
        <v>12768</v>
      </c>
      <c r="H2808" t="s">
        <v>500</v>
      </c>
      <c r="I2808" t="s">
        <v>129</v>
      </c>
      <c r="J2808" t="s">
        <v>10983</v>
      </c>
      <c r="L2808" t="s">
        <v>10984</v>
      </c>
      <c r="M2808" t="s">
        <v>10985</v>
      </c>
      <c r="P2808" t="s">
        <v>12766</v>
      </c>
      <c r="Q2808" t="s">
        <v>504</v>
      </c>
      <c r="R2808" t="s">
        <v>10986</v>
      </c>
      <c r="T2808" t="s">
        <v>2286</v>
      </c>
      <c r="U2808" t="s">
        <v>136</v>
      </c>
      <c r="V2808" t="s">
        <v>852</v>
      </c>
      <c r="Y2808" t="s">
        <v>12663</v>
      </c>
      <c r="Z2808" t="s">
        <v>3648</v>
      </c>
      <c r="AA2808" t="s">
        <v>12664</v>
      </c>
      <c r="AB2808" t="s">
        <v>12665</v>
      </c>
      <c r="AC2808" t="s">
        <v>12666</v>
      </c>
      <c r="AD2808" t="s">
        <v>10991</v>
      </c>
      <c r="AI2808" t="s">
        <v>10992</v>
      </c>
      <c r="AJ2808" t="s">
        <v>1827</v>
      </c>
      <c r="AK2808" t="s">
        <v>124</v>
      </c>
      <c r="AL2808" t="s">
        <v>123</v>
      </c>
      <c r="AM2808" t="s">
        <v>124</v>
      </c>
      <c r="AN2808" t="s">
        <v>124</v>
      </c>
      <c r="AO2808" t="s">
        <v>147</v>
      </c>
      <c r="AP2808" t="s">
        <v>148</v>
      </c>
      <c r="AQ2808" t="s">
        <v>147</v>
      </c>
      <c r="AR2808" t="s">
        <v>480</v>
      </c>
      <c r="AS2808" t="s">
        <v>218</v>
      </c>
      <c r="AT2808" t="s">
        <v>12769</v>
      </c>
      <c r="AU2808" t="s">
        <v>2296</v>
      </c>
      <c r="AV2808" t="s">
        <v>2660</v>
      </c>
      <c r="AW2808" t="s">
        <v>12770</v>
      </c>
      <c r="AX2808" t="s">
        <v>147</v>
      </c>
      <c r="AY2808" t="s">
        <v>8592</v>
      </c>
      <c r="AZ2808" t="s">
        <v>521</v>
      </c>
      <c r="BA2808" t="s">
        <v>648</v>
      </c>
      <c r="BB2808" t="s">
        <v>3568</v>
      </c>
      <c r="BC2808" t="s">
        <v>576</v>
      </c>
      <c r="BD2808" t="s">
        <v>1431</v>
      </c>
      <c r="BE2808" t="s">
        <v>12771</v>
      </c>
      <c r="BF2808" t="s">
        <v>648</v>
      </c>
      <c r="BG2808" t="s">
        <v>12772</v>
      </c>
      <c r="BH2808" t="s">
        <v>3342</v>
      </c>
      <c r="BI2808" t="s">
        <v>10992</v>
      </c>
      <c r="BJ2808" t="s">
        <v>857</v>
      </c>
      <c r="BK2808" t="s">
        <v>300</v>
      </c>
      <c r="BL2808" t="s">
        <v>268</v>
      </c>
      <c r="BM2808" t="s">
        <v>3568</v>
      </c>
      <c r="BN2808" t="s">
        <v>576</v>
      </c>
      <c r="BO2808" t="s">
        <v>1431</v>
      </c>
      <c r="BP2808" t="s">
        <v>534</v>
      </c>
      <c r="BQ2808" t="s">
        <v>129</v>
      </c>
      <c r="BR2808" t="s">
        <v>10333</v>
      </c>
      <c r="BS2808" t="s">
        <v>2914</v>
      </c>
      <c r="BT2808" t="s">
        <v>453</v>
      </c>
      <c r="BU2808" t="s">
        <v>454</v>
      </c>
      <c r="BV2808" t="s">
        <v>455</v>
      </c>
      <c r="BW2808" t="s">
        <v>2982</v>
      </c>
      <c r="BY2808" t="s">
        <v>175</v>
      </c>
      <c r="BZ2808" t="s">
        <v>175</v>
      </c>
      <c r="CA2808" t="s">
        <v>175</v>
      </c>
      <c r="CB2808" t="s">
        <v>175</v>
      </c>
      <c r="CC2808" t="s">
        <v>176</v>
      </c>
      <c r="CD2808" t="s">
        <v>175</v>
      </c>
      <c r="CE2808" t="s">
        <v>170</v>
      </c>
      <c r="CF2808" t="s">
        <v>175</v>
      </c>
      <c r="CG2808" t="s">
        <v>175</v>
      </c>
      <c r="CH2808" t="s">
        <v>177</v>
      </c>
      <c r="CI2808" t="s">
        <v>163</v>
      </c>
      <c r="CJ2808" t="s">
        <v>175</v>
      </c>
      <c r="CK2808" t="s">
        <v>3087</v>
      </c>
      <c r="CL2808" t="s">
        <v>1265</v>
      </c>
      <c r="CM2808" s="4" t="s">
        <v>163</v>
      </c>
      <c r="CN2808" t="s">
        <v>464</v>
      </c>
      <c r="CO2808" t="s">
        <v>1894</v>
      </c>
      <c r="CV2808" t="s">
        <v>12673</v>
      </c>
      <c r="CW2808" t="s">
        <v>12674</v>
      </c>
      <c r="CX2808" t="s">
        <v>129</v>
      </c>
      <c r="CY2808" t="s">
        <v>185</v>
      </c>
      <c r="DA2808" t="s">
        <v>10998</v>
      </c>
      <c r="DB2808" t="s">
        <v>10999</v>
      </c>
      <c r="DC2808" t="s">
        <v>12675</v>
      </c>
      <c r="DD2808" t="s">
        <v>468</v>
      </c>
      <c r="DF2808" t="s">
        <v>361</v>
      </c>
      <c r="DG2808" t="s">
        <v>362</v>
      </c>
      <c r="DH2808" t="s">
        <v>550</v>
      </c>
      <c r="DI2808" t="s">
        <v>551</v>
      </c>
      <c r="DJ2808" t="s">
        <v>193</v>
      </c>
      <c r="DK2808" t="s">
        <v>551</v>
      </c>
      <c r="DM2808" t="str">
        <f>_xlfn.XLOOKUP($A2808,'[1]01_GC Supply - Item Database -'!$D$3:$D$14229,'[1]01_GC Supply - Item Database -'!BW$3:BW$14229)</f>
        <v>Beige</v>
      </c>
      <c r="DN2808" t="str">
        <f>_xlfn.XLOOKUP($A2808,'[1]01_GC Supply - Item Database -'!$D$3:$D$14229,'[1]01_GC Supply - Item Database -'!BX$3:BX$14229)</f>
        <v>Beige</v>
      </c>
      <c r="DO2808" t="str">
        <f>_xlfn.XLOOKUP($A2808,'[1]01_GC Supply - Item Database -'!$D$3:$D$14229,'[1]01_GC Supply - Item Database -'!BY$3:BY$14229)</f>
        <v>Solid</v>
      </c>
      <c r="DP2808" t="s">
        <v>11001</v>
      </c>
      <c r="DQ2808" s="7" t="s">
        <v>12773</v>
      </c>
    </row>
    <row r="2809" spans="1:121">
      <c r="A2809" t="s">
        <v>12774</v>
      </c>
      <c r="B2809" t="s">
        <v>12775</v>
      </c>
      <c r="C2809" t="s">
        <v>123</v>
      </c>
      <c r="D2809" t="s">
        <v>124</v>
      </c>
      <c r="E2809" t="s">
        <v>12767</v>
      </c>
      <c r="F2809" t="s">
        <v>10981</v>
      </c>
      <c r="G2809" t="s">
        <v>12776</v>
      </c>
      <c r="H2809" t="s">
        <v>500</v>
      </c>
      <c r="I2809" t="s">
        <v>129</v>
      </c>
      <c r="J2809" t="s">
        <v>10983</v>
      </c>
      <c r="L2809" t="s">
        <v>10984</v>
      </c>
      <c r="M2809" t="s">
        <v>10985</v>
      </c>
      <c r="P2809" t="s">
        <v>12775</v>
      </c>
      <c r="Q2809" t="s">
        <v>504</v>
      </c>
      <c r="R2809" t="s">
        <v>10986</v>
      </c>
      <c r="T2809" t="s">
        <v>2286</v>
      </c>
      <c r="U2809" t="s">
        <v>136</v>
      </c>
      <c r="V2809" t="s">
        <v>852</v>
      </c>
      <c r="Y2809" t="s">
        <v>12663</v>
      </c>
      <c r="Z2809" t="s">
        <v>3648</v>
      </c>
      <c r="AA2809" t="s">
        <v>12664</v>
      </c>
      <c r="AB2809" t="s">
        <v>12665</v>
      </c>
      <c r="AC2809" t="s">
        <v>12666</v>
      </c>
      <c r="AD2809" t="s">
        <v>10991</v>
      </c>
      <c r="AI2809" t="s">
        <v>10992</v>
      </c>
      <c r="AJ2809" t="s">
        <v>1827</v>
      </c>
      <c r="AK2809" t="s">
        <v>124</v>
      </c>
      <c r="AL2809" t="s">
        <v>123</v>
      </c>
      <c r="AM2809" t="s">
        <v>124</v>
      </c>
      <c r="AN2809" t="s">
        <v>124</v>
      </c>
      <c r="AO2809" t="s">
        <v>147</v>
      </c>
      <c r="AP2809" t="s">
        <v>148</v>
      </c>
      <c r="AQ2809" t="s">
        <v>147</v>
      </c>
      <c r="AR2809" t="s">
        <v>480</v>
      </c>
      <c r="AS2809" t="s">
        <v>218</v>
      </c>
      <c r="AT2809" t="s">
        <v>12769</v>
      </c>
      <c r="AU2809" t="s">
        <v>2296</v>
      </c>
      <c r="AV2809" t="s">
        <v>2660</v>
      </c>
      <c r="AW2809" t="s">
        <v>12770</v>
      </c>
      <c r="AX2809" t="s">
        <v>147</v>
      </c>
      <c r="AY2809" t="s">
        <v>8592</v>
      </c>
      <c r="AZ2809" t="s">
        <v>521</v>
      </c>
      <c r="BA2809" t="s">
        <v>648</v>
      </c>
      <c r="BB2809" t="s">
        <v>3568</v>
      </c>
      <c r="BC2809" t="s">
        <v>576</v>
      </c>
      <c r="BD2809" t="s">
        <v>1431</v>
      </c>
      <c r="BE2809" t="s">
        <v>12771</v>
      </c>
      <c r="BF2809" t="s">
        <v>648</v>
      </c>
      <c r="BG2809" t="s">
        <v>12772</v>
      </c>
      <c r="BH2809" t="s">
        <v>3342</v>
      </c>
      <c r="BI2809" t="s">
        <v>10992</v>
      </c>
      <c r="BJ2809" t="s">
        <v>857</v>
      </c>
      <c r="BK2809" t="s">
        <v>300</v>
      </c>
      <c r="BL2809" t="s">
        <v>268</v>
      </c>
      <c r="BM2809" t="s">
        <v>3568</v>
      </c>
      <c r="BN2809" t="s">
        <v>576</v>
      </c>
      <c r="BO2809" t="s">
        <v>1431</v>
      </c>
      <c r="BP2809" t="s">
        <v>534</v>
      </c>
      <c r="BQ2809" t="s">
        <v>129</v>
      </c>
      <c r="BR2809" t="s">
        <v>10333</v>
      </c>
      <c r="BS2809" t="s">
        <v>2914</v>
      </c>
      <c r="BT2809" t="s">
        <v>453</v>
      </c>
      <c r="BU2809" t="s">
        <v>454</v>
      </c>
      <c r="BV2809" t="s">
        <v>455</v>
      </c>
      <c r="BW2809" t="s">
        <v>2982</v>
      </c>
      <c r="BY2809" t="s">
        <v>175</v>
      </c>
      <c r="BZ2809" t="s">
        <v>175</v>
      </c>
      <c r="CA2809" t="s">
        <v>175</v>
      </c>
      <c r="CB2809" t="s">
        <v>175</v>
      </c>
      <c r="CC2809" t="s">
        <v>176</v>
      </c>
      <c r="CD2809" t="s">
        <v>175</v>
      </c>
      <c r="CE2809" t="s">
        <v>170</v>
      </c>
      <c r="CF2809" t="s">
        <v>175</v>
      </c>
      <c r="CG2809" t="s">
        <v>175</v>
      </c>
      <c r="CH2809" t="s">
        <v>177</v>
      </c>
      <c r="CI2809" t="s">
        <v>163</v>
      </c>
      <c r="CJ2809" t="s">
        <v>175</v>
      </c>
      <c r="CK2809" t="s">
        <v>3087</v>
      </c>
      <c r="CL2809" t="s">
        <v>1265</v>
      </c>
      <c r="CM2809" s="4" t="s">
        <v>163</v>
      </c>
      <c r="CN2809" t="s">
        <v>464</v>
      </c>
      <c r="CO2809" t="s">
        <v>1894</v>
      </c>
      <c r="CV2809" t="s">
        <v>12673</v>
      </c>
      <c r="CW2809" t="s">
        <v>12674</v>
      </c>
      <c r="CX2809" t="s">
        <v>129</v>
      </c>
      <c r="CY2809" t="s">
        <v>185</v>
      </c>
      <c r="DA2809" t="s">
        <v>10998</v>
      </c>
      <c r="DB2809" t="s">
        <v>10999</v>
      </c>
      <c r="DC2809" t="s">
        <v>12675</v>
      </c>
      <c r="DD2809" t="s">
        <v>468</v>
      </c>
      <c r="DF2809" t="s">
        <v>361</v>
      </c>
      <c r="DG2809" t="s">
        <v>362</v>
      </c>
      <c r="DH2809" t="s">
        <v>550</v>
      </c>
      <c r="DI2809" t="s">
        <v>551</v>
      </c>
      <c r="DJ2809" t="s">
        <v>193</v>
      </c>
      <c r="DK2809" t="s">
        <v>551</v>
      </c>
      <c r="DM2809" t="str">
        <f>_xlfn.XLOOKUP($A2809,'[1]01_GC Supply - Item Database -'!$D$3:$D$14229,'[1]01_GC Supply - Item Database -'!BW$3:BW$14229)</f>
        <v>Gray</v>
      </c>
      <c r="DN2809" t="str">
        <f>_xlfn.XLOOKUP($A2809,'[1]01_GC Supply - Item Database -'!$D$3:$D$14229,'[1]01_GC Supply - Item Database -'!BX$3:BX$14229)</f>
        <v>Gray</v>
      </c>
      <c r="DO2809" t="str">
        <f>_xlfn.XLOOKUP($A2809,'[1]01_GC Supply - Item Database -'!$D$3:$D$14229,'[1]01_GC Supply - Item Database -'!BY$3:BY$14229)</f>
        <v>Solid</v>
      </c>
      <c r="DP2809" t="s">
        <v>11001</v>
      </c>
      <c r="DQ2809" s="7" t="s">
        <v>12773</v>
      </c>
    </row>
    <row r="2810" spans="1:121">
      <c r="A2810" t="s">
        <v>12777</v>
      </c>
      <c r="B2810" t="s">
        <v>12778</v>
      </c>
      <c r="C2810" t="s">
        <v>123</v>
      </c>
      <c r="D2810" t="s">
        <v>124</v>
      </c>
      <c r="E2810" t="s">
        <v>12767</v>
      </c>
      <c r="F2810" t="s">
        <v>10981</v>
      </c>
      <c r="G2810" t="s">
        <v>12779</v>
      </c>
      <c r="H2810" t="s">
        <v>500</v>
      </c>
      <c r="I2810" t="s">
        <v>129</v>
      </c>
      <c r="J2810" t="s">
        <v>10983</v>
      </c>
      <c r="L2810" t="s">
        <v>10984</v>
      </c>
      <c r="M2810" t="s">
        <v>10985</v>
      </c>
      <c r="P2810" t="s">
        <v>12778</v>
      </c>
      <c r="Q2810" t="s">
        <v>504</v>
      </c>
      <c r="R2810" t="s">
        <v>10986</v>
      </c>
      <c r="T2810" t="s">
        <v>2286</v>
      </c>
      <c r="U2810" t="s">
        <v>136</v>
      </c>
      <c r="V2810" t="s">
        <v>852</v>
      </c>
      <c r="Y2810" t="s">
        <v>12663</v>
      </c>
      <c r="Z2810" t="s">
        <v>3648</v>
      </c>
      <c r="AA2810" t="s">
        <v>12664</v>
      </c>
      <c r="AB2810" t="s">
        <v>12665</v>
      </c>
      <c r="AC2810" t="s">
        <v>12666</v>
      </c>
      <c r="AD2810" t="s">
        <v>10991</v>
      </c>
      <c r="AI2810" t="s">
        <v>10992</v>
      </c>
      <c r="AJ2810" t="s">
        <v>1827</v>
      </c>
      <c r="AK2810" t="s">
        <v>124</v>
      </c>
      <c r="AL2810" t="s">
        <v>123</v>
      </c>
      <c r="AM2810" t="s">
        <v>124</v>
      </c>
      <c r="AN2810" t="s">
        <v>124</v>
      </c>
      <c r="AO2810" t="s">
        <v>147</v>
      </c>
      <c r="AP2810" t="s">
        <v>148</v>
      </c>
      <c r="AQ2810" t="s">
        <v>147</v>
      </c>
      <c r="AR2810" t="s">
        <v>480</v>
      </c>
      <c r="AS2810" t="s">
        <v>218</v>
      </c>
      <c r="AT2810" t="s">
        <v>12769</v>
      </c>
      <c r="AU2810" t="s">
        <v>2296</v>
      </c>
      <c r="AV2810" t="s">
        <v>2660</v>
      </c>
      <c r="AW2810" t="s">
        <v>12770</v>
      </c>
      <c r="AX2810" t="s">
        <v>147</v>
      </c>
      <c r="AY2810" t="s">
        <v>8592</v>
      </c>
      <c r="AZ2810" t="s">
        <v>521</v>
      </c>
      <c r="BA2810" t="s">
        <v>648</v>
      </c>
      <c r="BB2810" t="s">
        <v>3568</v>
      </c>
      <c r="BC2810" t="s">
        <v>576</v>
      </c>
      <c r="BD2810" t="s">
        <v>1431</v>
      </c>
      <c r="BE2810" t="s">
        <v>12771</v>
      </c>
      <c r="BF2810" t="s">
        <v>648</v>
      </c>
      <c r="BG2810" t="s">
        <v>12772</v>
      </c>
      <c r="BH2810" t="s">
        <v>3342</v>
      </c>
      <c r="BI2810" t="s">
        <v>10992</v>
      </c>
      <c r="BJ2810" t="s">
        <v>857</v>
      </c>
      <c r="BK2810" t="s">
        <v>300</v>
      </c>
      <c r="BL2810" t="s">
        <v>268</v>
      </c>
      <c r="BM2810" t="s">
        <v>3568</v>
      </c>
      <c r="BN2810" t="s">
        <v>576</v>
      </c>
      <c r="BO2810" t="s">
        <v>1431</v>
      </c>
      <c r="BP2810" t="s">
        <v>534</v>
      </c>
      <c r="BQ2810" t="s">
        <v>129</v>
      </c>
      <c r="BR2810" t="s">
        <v>10333</v>
      </c>
      <c r="BS2810" t="s">
        <v>2914</v>
      </c>
      <c r="BT2810" t="s">
        <v>453</v>
      </c>
      <c r="BU2810" t="s">
        <v>454</v>
      </c>
      <c r="BV2810" t="s">
        <v>455</v>
      </c>
      <c r="BW2810" t="s">
        <v>2982</v>
      </c>
      <c r="BY2810" t="s">
        <v>175</v>
      </c>
      <c r="BZ2810" t="s">
        <v>175</v>
      </c>
      <c r="CA2810" t="s">
        <v>175</v>
      </c>
      <c r="CB2810" t="s">
        <v>175</v>
      </c>
      <c r="CC2810" t="s">
        <v>176</v>
      </c>
      <c r="CD2810" t="s">
        <v>175</v>
      </c>
      <c r="CE2810" t="s">
        <v>170</v>
      </c>
      <c r="CF2810" t="s">
        <v>175</v>
      </c>
      <c r="CG2810" t="s">
        <v>175</v>
      </c>
      <c r="CH2810" t="s">
        <v>177</v>
      </c>
      <c r="CI2810" t="s">
        <v>163</v>
      </c>
      <c r="CJ2810" t="s">
        <v>175</v>
      </c>
      <c r="CK2810" t="s">
        <v>3087</v>
      </c>
      <c r="CL2810" t="s">
        <v>1265</v>
      </c>
      <c r="CM2810" s="4" t="s">
        <v>163</v>
      </c>
      <c r="CN2810" t="s">
        <v>464</v>
      </c>
      <c r="CO2810" t="s">
        <v>1894</v>
      </c>
      <c r="CV2810" t="s">
        <v>12673</v>
      </c>
      <c r="CW2810" t="s">
        <v>12674</v>
      </c>
      <c r="CX2810" t="s">
        <v>129</v>
      </c>
      <c r="CY2810" t="s">
        <v>185</v>
      </c>
      <c r="DA2810" t="s">
        <v>10998</v>
      </c>
      <c r="DB2810" t="s">
        <v>10999</v>
      </c>
      <c r="DC2810" t="s">
        <v>12675</v>
      </c>
      <c r="DD2810" t="s">
        <v>468</v>
      </c>
      <c r="DF2810" t="s">
        <v>361</v>
      </c>
      <c r="DG2810" t="s">
        <v>362</v>
      </c>
      <c r="DH2810" t="s">
        <v>550</v>
      </c>
      <c r="DI2810" t="s">
        <v>551</v>
      </c>
      <c r="DJ2810" t="s">
        <v>193</v>
      </c>
      <c r="DK2810" t="s">
        <v>551</v>
      </c>
      <c r="DM2810" t="str">
        <f>_xlfn.XLOOKUP($A2810,'[1]01_GC Supply - Item Database -'!$D$3:$D$14229,'[1]01_GC Supply - Item Database -'!BW$3:BW$14229)</f>
        <v>Ivory</v>
      </c>
      <c r="DN2810" t="str">
        <f>_xlfn.XLOOKUP($A2810,'[1]01_GC Supply - Item Database -'!$D$3:$D$14229,'[1]01_GC Supply - Item Database -'!BX$3:BX$14229)</f>
        <v>Ivory</v>
      </c>
      <c r="DO2810" t="str">
        <f>_xlfn.XLOOKUP($A2810,'[1]01_GC Supply - Item Database -'!$D$3:$D$14229,'[1]01_GC Supply - Item Database -'!BY$3:BY$14229)</f>
        <v>Solid</v>
      </c>
      <c r="DP2810" t="s">
        <v>11001</v>
      </c>
      <c r="DQ2810" s="7" t="s">
        <v>12773</v>
      </c>
    </row>
    <row r="2811" spans="1:121">
      <c r="A2811" t="s">
        <v>12780</v>
      </c>
      <c r="B2811" t="s">
        <v>12781</v>
      </c>
      <c r="C2811" t="s">
        <v>123</v>
      </c>
      <c r="D2811" t="s">
        <v>124</v>
      </c>
      <c r="E2811" t="s">
        <v>12767</v>
      </c>
      <c r="F2811" t="s">
        <v>10981</v>
      </c>
      <c r="G2811" t="s">
        <v>12782</v>
      </c>
      <c r="H2811" t="s">
        <v>500</v>
      </c>
      <c r="I2811" t="s">
        <v>129</v>
      </c>
      <c r="J2811" t="s">
        <v>10983</v>
      </c>
      <c r="L2811" t="s">
        <v>10984</v>
      </c>
      <c r="M2811" t="s">
        <v>10985</v>
      </c>
      <c r="P2811" t="s">
        <v>12781</v>
      </c>
      <c r="Q2811" t="s">
        <v>504</v>
      </c>
      <c r="R2811" t="s">
        <v>10986</v>
      </c>
      <c r="T2811" t="s">
        <v>2286</v>
      </c>
      <c r="U2811" t="s">
        <v>136</v>
      </c>
      <c r="V2811" t="s">
        <v>852</v>
      </c>
      <c r="Y2811" t="s">
        <v>12663</v>
      </c>
      <c r="Z2811" t="s">
        <v>3648</v>
      </c>
      <c r="AA2811" t="s">
        <v>12664</v>
      </c>
      <c r="AB2811" t="s">
        <v>12665</v>
      </c>
      <c r="AC2811" t="s">
        <v>12666</v>
      </c>
      <c r="AD2811" t="s">
        <v>10991</v>
      </c>
      <c r="AI2811" t="s">
        <v>10992</v>
      </c>
      <c r="AJ2811" t="s">
        <v>1827</v>
      </c>
      <c r="AK2811" t="s">
        <v>124</v>
      </c>
      <c r="AL2811" t="s">
        <v>123</v>
      </c>
      <c r="AM2811" t="s">
        <v>124</v>
      </c>
      <c r="AN2811" t="s">
        <v>124</v>
      </c>
      <c r="AO2811" t="s">
        <v>147</v>
      </c>
      <c r="AP2811" t="s">
        <v>148</v>
      </c>
      <c r="AQ2811" t="s">
        <v>147</v>
      </c>
      <c r="AR2811" t="s">
        <v>480</v>
      </c>
      <c r="AS2811" t="s">
        <v>218</v>
      </c>
      <c r="AT2811" t="s">
        <v>12769</v>
      </c>
      <c r="AU2811" t="s">
        <v>2296</v>
      </c>
      <c r="AV2811" t="s">
        <v>2660</v>
      </c>
      <c r="AW2811" t="s">
        <v>12770</v>
      </c>
      <c r="AX2811" t="s">
        <v>147</v>
      </c>
      <c r="AY2811" t="s">
        <v>8592</v>
      </c>
      <c r="AZ2811" t="s">
        <v>521</v>
      </c>
      <c r="BA2811" t="s">
        <v>648</v>
      </c>
      <c r="BB2811" t="s">
        <v>3568</v>
      </c>
      <c r="BC2811" t="s">
        <v>576</v>
      </c>
      <c r="BD2811" t="s">
        <v>1431</v>
      </c>
      <c r="BE2811" t="s">
        <v>12771</v>
      </c>
      <c r="BF2811" t="s">
        <v>648</v>
      </c>
      <c r="BG2811" t="s">
        <v>12772</v>
      </c>
      <c r="BH2811" t="s">
        <v>3342</v>
      </c>
      <c r="BI2811" t="s">
        <v>10992</v>
      </c>
      <c r="BJ2811" t="s">
        <v>857</v>
      </c>
      <c r="BK2811" t="s">
        <v>300</v>
      </c>
      <c r="BL2811" t="s">
        <v>268</v>
      </c>
      <c r="BM2811" t="s">
        <v>3568</v>
      </c>
      <c r="BN2811" t="s">
        <v>576</v>
      </c>
      <c r="BO2811" t="s">
        <v>1431</v>
      </c>
      <c r="BP2811" t="s">
        <v>534</v>
      </c>
      <c r="BQ2811" t="s">
        <v>129</v>
      </c>
      <c r="BR2811" t="s">
        <v>10333</v>
      </c>
      <c r="BS2811" t="s">
        <v>2914</v>
      </c>
      <c r="BT2811" t="s">
        <v>453</v>
      </c>
      <c r="BU2811" t="s">
        <v>454</v>
      </c>
      <c r="BV2811" t="s">
        <v>455</v>
      </c>
      <c r="BW2811" t="s">
        <v>2982</v>
      </c>
      <c r="BY2811" t="s">
        <v>175</v>
      </c>
      <c r="BZ2811" t="s">
        <v>175</v>
      </c>
      <c r="CA2811" t="s">
        <v>175</v>
      </c>
      <c r="CB2811" t="s">
        <v>175</v>
      </c>
      <c r="CC2811" t="s">
        <v>176</v>
      </c>
      <c r="CD2811" t="s">
        <v>175</v>
      </c>
      <c r="CE2811" t="s">
        <v>170</v>
      </c>
      <c r="CF2811" t="s">
        <v>175</v>
      </c>
      <c r="CG2811" t="s">
        <v>175</v>
      </c>
      <c r="CH2811" t="s">
        <v>177</v>
      </c>
      <c r="CI2811" t="s">
        <v>163</v>
      </c>
      <c r="CJ2811" t="s">
        <v>175</v>
      </c>
      <c r="CK2811" t="s">
        <v>3087</v>
      </c>
      <c r="CL2811" t="s">
        <v>1265</v>
      </c>
      <c r="CM2811" s="4" t="s">
        <v>163</v>
      </c>
      <c r="CN2811" t="s">
        <v>464</v>
      </c>
      <c r="CO2811" t="s">
        <v>1894</v>
      </c>
      <c r="CV2811" t="s">
        <v>12673</v>
      </c>
      <c r="CW2811" t="s">
        <v>12674</v>
      </c>
      <c r="CX2811" t="s">
        <v>129</v>
      </c>
      <c r="CY2811" t="s">
        <v>185</v>
      </c>
      <c r="DA2811" t="s">
        <v>10998</v>
      </c>
      <c r="DB2811" t="s">
        <v>10999</v>
      </c>
      <c r="DC2811" t="s">
        <v>12675</v>
      </c>
      <c r="DD2811" t="s">
        <v>468</v>
      </c>
      <c r="DF2811" t="s">
        <v>361</v>
      </c>
      <c r="DG2811" t="s">
        <v>362</v>
      </c>
      <c r="DH2811" t="s">
        <v>550</v>
      </c>
      <c r="DI2811" t="s">
        <v>551</v>
      </c>
      <c r="DJ2811" t="s">
        <v>193</v>
      </c>
      <c r="DK2811" t="s">
        <v>551</v>
      </c>
      <c r="DM2811" t="str">
        <f>_xlfn.XLOOKUP($A2811,'[1]01_GC Supply - Item Database -'!$D$3:$D$14229,'[1]01_GC Supply - Item Database -'!BW$3:BW$14229)</f>
        <v>Blue</v>
      </c>
      <c r="DN2811" t="str">
        <f>_xlfn.XLOOKUP($A2811,'[1]01_GC Supply - Item Database -'!$D$3:$D$14229,'[1]01_GC Supply - Item Database -'!BX$3:BX$14229)</f>
        <v>Light Blue</v>
      </c>
      <c r="DO2811" t="str">
        <f>_xlfn.XLOOKUP($A2811,'[1]01_GC Supply - Item Database -'!$D$3:$D$14229,'[1]01_GC Supply - Item Database -'!BY$3:BY$14229)</f>
        <v>Solid</v>
      </c>
      <c r="DP2811" t="s">
        <v>11001</v>
      </c>
      <c r="DQ2811" s="7" t="s">
        <v>12773</v>
      </c>
    </row>
    <row r="2812" spans="1:121">
      <c r="A2812" t="s">
        <v>12783</v>
      </c>
      <c r="B2812" t="s">
        <v>12784</v>
      </c>
      <c r="C2812" t="s">
        <v>123</v>
      </c>
      <c r="D2812" t="s">
        <v>124</v>
      </c>
      <c r="E2812" t="s">
        <v>12767</v>
      </c>
      <c r="F2812" t="s">
        <v>10981</v>
      </c>
      <c r="G2812" t="s">
        <v>12785</v>
      </c>
      <c r="H2812" t="s">
        <v>500</v>
      </c>
      <c r="I2812" t="s">
        <v>129</v>
      </c>
      <c r="J2812" t="s">
        <v>10983</v>
      </c>
      <c r="L2812" t="s">
        <v>10984</v>
      </c>
      <c r="M2812" t="s">
        <v>10985</v>
      </c>
      <c r="P2812" t="s">
        <v>12784</v>
      </c>
      <c r="Q2812" t="s">
        <v>504</v>
      </c>
      <c r="R2812" t="s">
        <v>10986</v>
      </c>
      <c r="T2812" t="s">
        <v>2286</v>
      </c>
      <c r="U2812" t="s">
        <v>136</v>
      </c>
      <c r="V2812" t="s">
        <v>852</v>
      </c>
      <c r="Y2812" t="s">
        <v>12663</v>
      </c>
      <c r="Z2812" t="s">
        <v>3648</v>
      </c>
      <c r="AA2812" t="s">
        <v>12664</v>
      </c>
      <c r="AB2812" t="s">
        <v>12665</v>
      </c>
      <c r="AC2812" t="s">
        <v>12666</v>
      </c>
      <c r="AD2812" t="s">
        <v>10991</v>
      </c>
      <c r="AI2812" t="s">
        <v>10992</v>
      </c>
      <c r="AJ2812" t="s">
        <v>1827</v>
      </c>
      <c r="AK2812" t="s">
        <v>124</v>
      </c>
      <c r="AL2812" t="s">
        <v>123</v>
      </c>
      <c r="AM2812" t="s">
        <v>124</v>
      </c>
      <c r="AN2812" t="s">
        <v>124</v>
      </c>
      <c r="AO2812" t="s">
        <v>147</v>
      </c>
      <c r="AP2812" t="s">
        <v>148</v>
      </c>
      <c r="AQ2812" t="s">
        <v>147</v>
      </c>
      <c r="AR2812" t="s">
        <v>480</v>
      </c>
      <c r="AS2812" t="s">
        <v>218</v>
      </c>
      <c r="AT2812" t="s">
        <v>12769</v>
      </c>
      <c r="AU2812" t="s">
        <v>2296</v>
      </c>
      <c r="AV2812" t="s">
        <v>2660</v>
      </c>
      <c r="AW2812" t="s">
        <v>12770</v>
      </c>
      <c r="AX2812" t="s">
        <v>147</v>
      </c>
      <c r="AY2812" t="s">
        <v>8592</v>
      </c>
      <c r="AZ2812" t="s">
        <v>521</v>
      </c>
      <c r="BA2812" t="s">
        <v>648</v>
      </c>
      <c r="BB2812" t="s">
        <v>3568</v>
      </c>
      <c r="BC2812" t="s">
        <v>576</v>
      </c>
      <c r="BD2812" t="s">
        <v>1431</v>
      </c>
      <c r="BE2812" t="s">
        <v>12771</v>
      </c>
      <c r="BF2812" t="s">
        <v>648</v>
      </c>
      <c r="BG2812" t="s">
        <v>12772</v>
      </c>
      <c r="BH2812" t="s">
        <v>3342</v>
      </c>
      <c r="BI2812" t="s">
        <v>10992</v>
      </c>
      <c r="BJ2812" t="s">
        <v>857</v>
      </c>
      <c r="BK2812" t="s">
        <v>300</v>
      </c>
      <c r="BL2812" t="s">
        <v>268</v>
      </c>
      <c r="BM2812" t="s">
        <v>3568</v>
      </c>
      <c r="BN2812" t="s">
        <v>576</v>
      </c>
      <c r="BO2812" t="s">
        <v>1431</v>
      </c>
      <c r="BP2812" t="s">
        <v>534</v>
      </c>
      <c r="BQ2812" t="s">
        <v>129</v>
      </c>
      <c r="BR2812" t="s">
        <v>10333</v>
      </c>
      <c r="BS2812" t="s">
        <v>2914</v>
      </c>
      <c r="BT2812" t="s">
        <v>453</v>
      </c>
      <c r="BU2812" t="s">
        <v>454</v>
      </c>
      <c r="BV2812" t="s">
        <v>455</v>
      </c>
      <c r="BW2812" t="s">
        <v>2982</v>
      </c>
      <c r="BY2812" t="s">
        <v>175</v>
      </c>
      <c r="BZ2812" t="s">
        <v>175</v>
      </c>
      <c r="CA2812" t="s">
        <v>175</v>
      </c>
      <c r="CB2812" t="s">
        <v>175</v>
      </c>
      <c r="CC2812" t="s">
        <v>176</v>
      </c>
      <c r="CD2812" t="s">
        <v>175</v>
      </c>
      <c r="CE2812" t="s">
        <v>170</v>
      </c>
      <c r="CF2812" t="s">
        <v>175</v>
      </c>
      <c r="CG2812" t="s">
        <v>175</v>
      </c>
      <c r="CH2812" t="s">
        <v>177</v>
      </c>
      <c r="CI2812" t="s">
        <v>163</v>
      </c>
      <c r="CJ2812" t="s">
        <v>175</v>
      </c>
      <c r="CK2812" t="s">
        <v>3087</v>
      </c>
      <c r="CL2812" t="s">
        <v>1265</v>
      </c>
      <c r="CM2812" s="4" t="s">
        <v>163</v>
      </c>
      <c r="CN2812" t="s">
        <v>464</v>
      </c>
      <c r="CO2812" t="s">
        <v>1894</v>
      </c>
      <c r="CV2812" t="s">
        <v>12673</v>
      </c>
      <c r="CW2812" t="s">
        <v>12674</v>
      </c>
      <c r="CX2812" t="s">
        <v>129</v>
      </c>
      <c r="CY2812" t="s">
        <v>185</v>
      </c>
      <c r="DA2812" t="s">
        <v>10998</v>
      </c>
      <c r="DB2812" t="s">
        <v>10999</v>
      </c>
      <c r="DC2812" t="s">
        <v>12675</v>
      </c>
      <c r="DD2812" t="s">
        <v>468</v>
      </c>
      <c r="DF2812" t="s">
        <v>361</v>
      </c>
      <c r="DG2812" t="s">
        <v>362</v>
      </c>
      <c r="DH2812" t="s">
        <v>550</v>
      </c>
      <c r="DI2812" t="s">
        <v>551</v>
      </c>
      <c r="DJ2812" t="s">
        <v>193</v>
      </c>
      <c r="DK2812" t="s">
        <v>551</v>
      </c>
      <c r="DM2812" t="str">
        <f>_xlfn.XLOOKUP($A2812,'[1]01_GC Supply - Item Database -'!$D$3:$D$14229,'[1]01_GC Supply - Item Database -'!BW$3:BW$14229)</f>
        <v>Blue</v>
      </c>
      <c r="DN2812" t="str">
        <f>_xlfn.XLOOKUP($A2812,'[1]01_GC Supply - Item Database -'!$D$3:$D$14229,'[1]01_GC Supply - Item Database -'!BX$3:BX$14229)</f>
        <v>Navy</v>
      </c>
      <c r="DO2812" t="str">
        <f>_xlfn.XLOOKUP($A2812,'[1]01_GC Supply - Item Database -'!$D$3:$D$14229,'[1]01_GC Supply - Item Database -'!BY$3:BY$14229)</f>
        <v>Solid</v>
      </c>
      <c r="DP2812" t="s">
        <v>11001</v>
      </c>
      <c r="DQ2812" s="7" t="s">
        <v>12773</v>
      </c>
    </row>
    <row r="2813" spans="1:121">
      <c r="A2813" t="s">
        <v>12786</v>
      </c>
      <c r="B2813" t="s">
        <v>12787</v>
      </c>
      <c r="C2813" t="s">
        <v>123</v>
      </c>
      <c r="D2813" t="s">
        <v>124</v>
      </c>
      <c r="E2813" t="s">
        <v>12767</v>
      </c>
      <c r="F2813" t="s">
        <v>10981</v>
      </c>
      <c r="G2813" t="s">
        <v>12788</v>
      </c>
      <c r="H2813" t="s">
        <v>500</v>
      </c>
      <c r="I2813" t="s">
        <v>129</v>
      </c>
      <c r="J2813" t="s">
        <v>10983</v>
      </c>
      <c r="L2813" t="s">
        <v>10984</v>
      </c>
      <c r="M2813" t="s">
        <v>10985</v>
      </c>
      <c r="P2813" t="s">
        <v>12787</v>
      </c>
      <c r="Q2813" t="s">
        <v>504</v>
      </c>
      <c r="R2813" t="s">
        <v>10986</v>
      </c>
      <c r="T2813" t="s">
        <v>2286</v>
      </c>
      <c r="U2813" t="s">
        <v>136</v>
      </c>
      <c r="V2813" t="s">
        <v>852</v>
      </c>
      <c r="Y2813" t="s">
        <v>12663</v>
      </c>
      <c r="Z2813" t="s">
        <v>3648</v>
      </c>
      <c r="AA2813" t="s">
        <v>12664</v>
      </c>
      <c r="AB2813" t="s">
        <v>12665</v>
      </c>
      <c r="AC2813" t="s">
        <v>12666</v>
      </c>
      <c r="AD2813" t="s">
        <v>10991</v>
      </c>
      <c r="AI2813" t="s">
        <v>10992</v>
      </c>
      <c r="AJ2813" t="s">
        <v>1827</v>
      </c>
      <c r="AK2813" t="s">
        <v>124</v>
      </c>
      <c r="AL2813" t="s">
        <v>123</v>
      </c>
      <c r="AM2813" t="s">
        <v>124</v>
      </c>
      <c r="AN2813" t="s">
        <v>124</v>
      </c>
      <c r="AO2813" t="s">
        <v>147</v>
      </c>
      <c r="AP2813" t="s">
        <v>148</v>
      </c>
      <c r="AQ2813" t="s">
        <v>147</v>
      </c>
      <c r="AR2813" t="s">
        <v>480</v>
      </c>
      <c r="AS2813" t="s">
        <v>218</v>
      </c>
      <c r="AT2813" t="s">
        <v>12769</v>
      </c>
      <c r="AU2813" t="s">
        <v>2296</v>
      </c>
      <c r="AV2813" t="s">
        <v>2660</v>
      </c>
      <c r="AW2813" t="s">
        <v>12770</v>
      </c>
      <c r="AX2813" t="s">
        <v>147</v>
      </c>
      <c r="AY2813" t="s">
        <v>8592</v>
      </c>
      <c r="AZ2813" t="s">
        <v>521</v>
      </c>
      <c r="BA2813" t="s">
        <v>648</v>
      </c>
      <c r="BB2813" t="s">
        <v>3568</v>
      </c>
      <c r="BC2813" t="s">
        <v>576</v>
      </c>
      <c r="BD2813" t="s">
        <v>1431</v>
      </c>
      <c r="BE2813" t="s">
        <v>12771</v>
      </c>
      <c r="BF2813" t="s">
        <v>648</v>
      </c>
      <c r="BG2813" t="s">
        <v>12772</v>
      </c>
      <c r="BH2813" t="s">
        <v>3342</v>
      </c>
      <c r="BI2813" t="s">
        <v>10992</v>
      </c>
      <c r="BJ2813" t="s">
        <v>857</v>
      </c>
      <c r="BK2813" t="s">
        <v>300</v>
      </c>
      <c r="BL2813" t="s">
        <v>268</v>
      </c>
      <c r="BM2813" t="s">
        <v>3568</v>
      </c>
      <c r="BN2813" t="s">
        <v>576</v>
      </c>
      <c r="BO2813" t="s">
        <v>1431</v>
      </c>
      <c r="BP2813" t="s">
        <v>534</v>
      </c>
      <c r="BQ2813" t="s">
        <v>129</v>
      </c>
      <c r="BR2813" t="s">
        <v>10333</v>
      </c>
      <c r="BS2813" t="s">
        <v>2914</v>
      </c>
      <c r="BT2813" t="s">
        <v>453</v>
      </c>
      <c r="BU2813" t="s">
        <v>454</v>
      </c>
      <c r="BV2813" t="s">
        <v>455</v>
      </c>
      <c r="BW2813" t="s">
        <v>2982</v>
      </c>
      <c r="BY2813" t="s">
        <v>175</v>
      </c>
      <c r="BZ2813" t="s">
        <v>175</v>
      </c>
      <c r="CA2813" t="s">
        <v>175</v>
      </c>
      <c r="CB2813" t="s">
        <v>175</v>
      </c>
      <c r="CC2813" t="s">
        <v>176</v>
      </c>
      <c r="CD2813" t="s">
        <v>175</v>
      </c>
      <c r="CE2813" t="s">
        <v>170</v>
      </c>
      <c r="CF2813" t="s">
        <v>175</v>
      </c>
      <c r="CG2813" t="s">
        <v>175</v>
      </c>
      <c r="CH2813" t="s">
        <v>177</v>
      </c>
      <c r="CI2813" t="s">
        <v>163</v>
      </c>
      <c r="CJ2813" t="s">
        <v>175</v>
      </c>
      <c r="CK2813" t="s">
        <v>3087</v>
      </c>
      <c r="CL2813" t="s">
        <v>1265</v>
      </c>
      <c r="CM2813" s="4" t="s">
        <v>163</v>
      </c>
      <c r="CN2813" t="s">
        <v>464</v>
      </c>
      <c r="CO2813" t="s">
        <v>1894</v>
      </c>
      <c r="CV2813" t="s">
        <v>12673</v>
      </c>
      <c r="CW2813" t="s">
        <v>12674</v>
      </c>
      <c r="CX2813" t="s">
        <v>129</v>
      </c>
      <c r="CY2813" t="s">
        <v>185</v>
      </c>
      <c r="DA2813" t="s">
        <v>10998</v>
      </c>
      <c r="DB2813" t="s">
        <v>10999</v>
      </c>
      <c r="DC2813" t="s">
        <v>12675</v>
      </c>
      <c r="DD2813" t="s">
        <v>468</v>
      </c>
      <c r="DF2813" t="s">
        <v>361</v>
      </c>
      <c r="DG2813" t="s">
        <v>362</v>
      </c>
      <c r="DH2813" t="s">
        <v>550</v>
      </c>
      <c r="DI2813" t="s">
        <v>551</v>
      </c>
      <c r="DJ2813" t="s">
        <v>193</v>
      </c>
      <c r="DK2813" t="s">
        <v>551</v>
      </c>
      <c r="DM2813" t="str">
        <f>_xlfn.XLOOKUP($A2813,'[1]01_GC Supply - Item Database -'!$D$3:$D$14229,'[1]01_GC Supply - Item Database -'!BW$3:BW$14229)</f>
        <v>Green</v>
      </c>
      <c r="DN2813" t="str">
        <f>_xlfn.XLOOKUP($A2813,'[1]01_GC Supply - Item Database -'!$D$3:$D$14229,'[1]01_GC Supply - Item Database -'!BX$3:BX$14229)</f>
        <v>Sage</v>
      </c>
      <c r="DO2813" t="str">
        <f>_xlfn.XLOOKUP($A2813,'[1]01_GC Supply - Item Database -'!$D$3:$D$14229,'[1]01_GC Supply - Item Database -'!BY$3:BY$14229)</f>
        <v>Solid</v>
      </c>
      <c r="DP2813" t="s">
        <v>11001</v>
      </c>
      <c r="DQ2813" s="7" t="s">
        <v>12773</v>
      </c>
    </row>
    <row r="2814" spans="1:121">
      <c r="A2814" t="s">
        <v>12789</v>
      </c>
      <c r="B2814" t="s">
        <v>12790</v>
      </c>
      <c r="C2814" t="s">
        <v>123</v>
      </c>
      <c r="D2814" t="s">
        <v>124</v>
      </c>
      <c r="E2814" t="s">
        <v>12791</v>
      </c>
      <c r="F2814" t="s">
        <v>10981</v>
      </c>
      <c r="G2814" t="s">
        <v>12792</v>
      </c>
      <c r="H2814" t="s">
        <v>500</v>
      </c>
      <c r="I2814" t="s">
        <v>129</v>
      </c>
      <c r="J2814" t="s">
        <v>10983</v>
      </c>
      <c r="L2814" t="s">
        <v>10984</v>
      </c>
      <c r="M2814" t="s">
        <v>10985</v>
      </c>
      <c r="P2814" t="s">
        <v>12790</v>
      </c>
      <c r="Q2814" t="s">
        <v>504</v>
      </c>
      <c r="R2814" t="s">
        <v>10986</v>
      </c>
      <c r="T2814" t="s">
        <v>1344</v>
      </c>
      <c r="U2814" t="s">
        <v>136</v>
      </c>
      <c r="V2814" t="s">
        <v>852</v>
      </c>
      <c r="Y2814" t="s">
        <v>10987</v>
      </c>
      <c r="Z2814" t="s">
        <v>3648</v>
      </c>
      <c r="AA2814" t="s">
        <v>12793</v>
      </c>
      <c r="AC2814" t="s">
        <v>12666</v>
      </c>
      <c r="AD2814" t="s">
        <v>10991</v>
      </c>
      <c r="AI2814" t="s">
        <v>10992</v>
      </c>
      <c r="AJ2814" t="s">
        <v>1827</v>
      </c>
      <c r="AK2814" t="s">
        <v>124</v>
      </c>
      <c r="AL2814" t="s">
        <v>123</v>
      </c>
      <c r="AM2814" t="s">
        <v>124</v>
      </c>
      <c r="AN2814" t="s">
        <v>124</v>
      </c>
      <c r="AO2814" t="s">
        <v>147</v>
      </c>
      <c r="AP2814" t="s">
        <v>148</v>
      </c>
      <c r="AQ2814" t="s">
        <v>147</v>
      </c>
      <c r="AR2814" t="s">
        <v>1912</v>
      </c>
      <c r="AS2814" t="s">
        <v>12794</v>
      </c>
      <c r="AT2814" t="s">
        <v>12795</v>
      </c>
      <c r="AU2814" t="s">
        <v>12796</v>
      </c>
      <c r="AV2814" t="s">
        <v>12797</v>
      </c>
      <c r="AW2814" t="s">
        <v>12798</v>
      </c>
      <c r="AX2814" t="s">
        <v>573</v>
      </c>
      <c r="AY2814" t="s">
        <v>521</v>
      </c>
      <c r="AZ2814" t="s">
        <v>253</v>
      </c>
      <c r="BA2814" t="s">
        <v>1546</v>
      </c>
      <c r="BB2814" t="s">
        <v>6084</v>
      </c>
      <c r="BC2814" t="s">
        <v>345</v>
      </c>
      <c r="BD2814" t="s">
        <v>655</v>
      </c>
      <c r="BE2814" t="s">
        <v>12799</v>
      </c>
      <c r="BF2814" t="s">
        <v>3877</v>
      </c>
      <c r="BG2814" t="s">
        <v>12800</v>
      </c>
      <c r="BH2814" t="s">
        <v>1291</v>
      </c>
      <c r="BI2814" t="s">
        <v>145</v>
      </c>
      <c r="BJ2814" t="s">
        <v>710</v>
      </c>
      <c r="BK2814" t="s">
        <v>12801</v>
      </c>
      <c r="BL2814" t="s">
        <v>12802</v>
      </c>
      <c r="BM2814" t="s">
        <v>6084</v>
      </c>
      <c r="BN2814" t="s">
        <v>345</v>
      </c>
      <c r="BO2814" t="s">
        <v>655</v>
      </c>
      <c r="BP2814" t="s">
        <v>534</v>
      </c>
      <c r="BQ2814" t="s">
        <v>129</v>
      </c>
      <c r="BR2814" t="s">
        <v>11079</v>
      </c>
      <c r="BS2814" t="s">
        <v>536</v>
      </c>
      <c r="BT2814" t="s">
        <v>453</v>
      </c>
      <c r="BU2814" t="s">
        <v>454</v>
      </c>
      <c r="BV2814" t="s">
        <v>455</v>
      </c>
      <c r="BW2814" t="s">
        <v>537</v>
      </c>
      <c r="BY2814" t="s">
        <v>175</v>
      </c>
      <c r="BZ2814" t="s">
        <v>175</v>
      </c>
      <c r="CA2814" t="s">
        <v>175</v>
      </c>
      <c r="CB2814" t="s">
        <v>175</v>
      </c>
      <c r="CC2814" t="s">
        <v>176</v>
      </c>
      <c r="CD2814" t="s">
        <v>175</v>
      </c>
      <c r="CE2814" t="s">
        <v>170</v>
      </c>
      <c r="CF2814" t="s">
        <v>175</v>
      </c>
      <c r="CG2814" t="s">
        <v>175</v>
      </c>
      <c r="CH2814" t="s">
        <v>177</v>
      </c>
      <c r="CI2814" t="s">
        <v>163</v>
      </c>
      <c r="CJ2814" t="s">
        <v>175</v>
      </c>
      <c r="CK2814" t="s">
        <v>12803</v>
      </c>
      <c r="CL2814" t="s">
        <v>1265</v>
      </c>
      <c r="CM2814" s="4" t="s">
        <v>163</v>
      </c>
      <c r="CN2814" t="s">
        <v>464</v>
      </c>
      <c r="CO2814" t="s">
        <v>1894</v>
      </c>
      <c r="CV2814" t="s">
        <v>12673</v>
      </c>
      <c r="CW2814" t="s">
        <v>12674</v>
      </c>
      <c r="CX2814" t="s">
        <v>129</v>
      </c>
      <c r="CY2814" t="s">
        <v>185</v>
      </c>
      <c r="DA2814" t="s">
        <v>10998</v>
      </c>
      <c r="DB2814" t="s">
        <v>10999</v>
      </c>
      <c r="DC2814" t="s">
        <v>12675</v>
      </c>
      <c r="DD2814" t="s">
        <v>468</v>
      </c>
      <c r="DF2814" t="s">
        <v>361</v>
      </c>
      <c r="DG2814" t="s">
        <v>362</v>
      </c>
      <c r="DH2814" t="s">
        <v>550</v>
      </c>
      <c r="DI2814" t="s">
        <v>551</v>
      </c>
      <c r="DJ2814" t="s">
        <v>193</v>
      </c>
      <c r="DK2814" t="s">
        <v>551</v>
      </c>
      <c r="DM2814" t="str">
        <f>_xlfn.XLOOKUP($A2814,'[1]01_GC Supply - Item Database -'!$D$3:$D$14229,'[1]01_GC Supply - Item Database -'!BW$3:BW$14229)</f>
        <v>Brown</v>
      </c>
      <c r="DN2814" t="str">
        <f>_xlfn.XLOOKUP($A2814,'[1]01_GC Supply - Item Database -'!$D$3:$D$14229,'[1]01_GC Supply - Item Database -'!BX$3:BX$14229)</f>
        <v>Beige</v>
      </c>
      <c r="DO2814" t="str">
        <f>_xlfn.XLOOKUP($A2814,'[1]01_GC Supply - Item Database -'!$D$3:$D$14229,'[1]01_GC Supply - Item Database -'!BY$3:BY$14229)</f>
        <v>Solid</v>
      </c>
      <c r="DP2814" t="s">
        <v>11001</v>
      </c>
      <c r="DQ2814" s="7" t="s">
        <v>581</v>
      </c>
    </row>
    <row r="2815" spans="1:121">
      <c r="A2815" t="s">
        <v>12804</v>
      </c>
      <c r="B2815" t="s">
        <v>12805</v>
      </c>
      <c r="C2815" t="s">
        <v>123</v>
      </c>
      <c r="D2815" t="s">
        <v>124</v>
      </c>
      <c r="E2815" t="s">
        <v>12791</v>
      </c>
      <c r="F2815" t="s">
        <v>10981</v>
      </c>
      <c r="G2815" t="s">
        <v>12806</v>
      </c>
      <c r="H2815" t="s">
        <v>500</v>
      </c>
      <c r="I2815" t="s">
        <v>129</v>
      </c>
      <c r="J2815" t="s">
        <v>10983</v>
      </c>
      <c r="L2815" t="s">
        <v>10984</v>
      </c>
      <c r="M2815" t="s">
        <v>10985</v>
      </c>
      <c r="P2815" t="s">
        <v>12805</v>
      </c>
      <c r="Q2815" t="s">
        <v>504</v>
      </c>
      <c r="R2815" t="s">
        <v>10986</v>
      </c>
      <c r="T2815" t="s">
        <v>1344</v>
      </c>
      <c r="U2815" t="s">
        <v>136</v>
      </c>
      <c r="V2815" t="s">
        <v>852</v>
      </c>
      <c r="Y2815" t="s">
        <v>10987</v>
      </c>
      <c r="Z2815" t="s">
        <v>3648</v>
      </c>
      <c r="AA2815" t="s">
        <v>12793</v>
      </c>
      <c r="AC2815" t="s">
        <v>12666</v>
      </c>
      <c r="AD2815" t="s">
        <v>10991</v>
      </c>
      <c r="AI2815" t="s">
        <v>10992</v>
      </c>
      <c r="AJ2815" t="s">
        <v>1827</v>
      </c>
      <c r="AK2815" t="s">
        <v>124</v>
      </c>
      <c r="AL2815" t="s">
        <v>123</v>
      </c>
      <c r="AM2815" t="s">
        <v>124</v>
      </c>
      <c r="AN2815" t="s">
        <v>124</v>
      </c>
      <c r="AO2815" t="s">
        <v>147</v>
      </c>
      <c r="AP2815" t="s">
        <v>148</v>
      </c>
      <c r="AQ2815" t="s">
        <v>147</v>
      </c>
      <c r="AR2815" t="s">
        <v>1912</v>
      </c>
      <c r="AS2815" t="s">
        <v>12794</v>
      </c>
      <c r="AT2815" t="s">
        <v>12795</v>
      </c>
      <c r="AU2815" t="s">
        <v>12796</v>
      </c>
      <c r="AV2815" t="s">
        <v>12797</v>
      </c>
      <c r="AW2815" t="s">
        <v>12798</v>
      </c>
      <c r="AX2815" t="s">
        <v>573</v>
      </c>
      <c r="AY2815" t="s">
        <v>521</v>
      </c>
      <c r="AZ2815" t="s">
        <v>253</v>
      </c>
      <c r="BA2815" t="s">
        <v>1546</v>
      </c>
      <c r="BB2815" t="s">
        <v>6084</v>
      </c>
      <c r="BC2815" t="s">
        <v>345</v>
      </c>
      <c r="BD2815" t="s">
        <v>655</v>
      </c>
      <c r="BE2815" t="s">
        <v>12799</v>
      </c>
      <c r="BF2815" t="s">
        <v>3877</v>
      </c>
      <c r="BG2815" t="s">
        <v>12800</v>
      </c>
      <c r="BH2815" t="s">
        <v>1291</v>
      </c>
      <c r="BI2815" t="s">
        <v>145</v>
      </c>
      <c r="BJ2815" t="s">
        <v>710</v>
      </c>
      <c r="BK2815" t="s">
        <v>12801</v>
      </c>
      <c r="BL2815" t="s">
        <v>12802</v>
      </c>
      <c r="BM2815" t="s">
        <v>6084</v>
      </c>
      <c r="BN2815" t="s">
        <v>345</v>
      </c>
      <c r="BO2815" t="s">
        <v>655</v>
      </c>
      <c r="BP2815" t="s">
        <v>534</v>
      </c>
      <c r="BQ2815" t="s">
        <v>129</v>
      </c>
      <c r="BR2815" t="s">
        <v>11079</v>
      </c>
      <c r="BS2815" t="s">
        <v>536</v>
      </c>
      <c r="BT2815" t="s">
        <v>453</v>
      </c>
      <c r="BU2815" t="s">
        <v>454</v>
      </c>
      <c r="BV2815" t="s">
        <v>455</v>
      </c>
      <c r="BW2815" t="s">
        <v>537</v>
      </c>
      <c r="BY2815" t="s">
        <v>175</v>
      </c>
      <c r="BZ2815" t="s">
        <v>175</v>
      </c>
      <c r="CA2815" t="s">
        <v>175</v>
      </c>
      <c r="CB2815" t="s">
        <v>175</v>
      </c>
      <c r="CC2815" t="s">
        <v>176</v>
      </c>
      <c r="CD2815" t="s">
        <v>175</v>
      </c>
      <c r="CE2815" t="s">
        <v>170</v>
      </c>
      <c r="CF2815" t="s">
        <v>175</v>
      </c>
      <c r="CG2815" t="s">
        <v>175</v>
      </c>
      <c r="CH2815" t="s">
        <v>177</v>
      </c>
      <c r="CI2815" t="s">
        <v>163</v>
      </c>
      <c r="CJ2815" t="s">
        <v>175</v>
      </c>
      <c r="CK2815" t="s">
        <v>12803</v>
      </c>
      <c r="CL2815" t="s">
        <v>1265</v>
      </c>
      <c r="CM2815" s="4" t="s">
        <v>163</v>
      </c>
      <c r="CN2815" t="s">
        <v>464</v>
      </c>
      <c r="CO2815" t="s">
        <v>1894</v>
      </c>
      <c r="CV2815" t="s">
        <v>12673</v>
      </c>
      <c r="CW2815" t="s">
        <v>12674</v>
      </c>
      <c r="CX2815" t="s">
        <v>129</v>
      </c>
      <c r="CY2815" t="s">
        <v>185</v>
      </c>
      <c r="DA2815" t="s">
        <v>10998</v>
      </c>
      <c r="DB2815" t="s">
        <v>10999</v>
      </c>
      <c r="DC2815" t="s">
        <v>12675</v>
      </c>
      <c r="DD2815" t="s">
        <v>468</v>
      </c>
      <c r="DF2815" t="s">
        <v>361</v>
      </c>
      <c r="DG2815" t="s">
        <v>362</v>
      </c>
      <c r="DH2815" t="s">
        <v>550</v>
      </c>
      <c r="DI2815" t="s">
        <v>551</v>
      </c>
      <c r="DJ2815" t="s">
        <v>193</v>
      </c>
      <c r="DK2815" t="s">
        <v>551</v>
      </c>
      <c r="DM2815" t="str">
        <f>_xlfn.XLOOKUP($A2815,'[1]01_GC Supply - Item Database -'!$D$3:$D$14229,'[1]01_GC Supply - Item Database -'!BW$3:BW$14229)</f>
        <v>Black</v>
      </c>
      <c r="DN2815" t="str">
        <f>_xlfn.XLOOKUP($A2815,'[1]01_GC Supply - Item Database -'!$D$3:$D$14229,'[1]01_GC Supply - Item Database -'!BX$3:BX$14229)</f>
        <v>Black</v>
      </c>
      <c r="DO2815" t="str">
        <f>_xlfn.XLOOKUP($A2815,'[1]01_GC Supply - Item Database -'!$D$3:$D$14229,'[1]01_GC Supply - Item Database -'!BY$3:BY$14229)</f>
        <v>Solid</v>
      </c>
      <c r="DP2815" t="s">
        <v>11001</v>
      </c>
      <c r="DQ2815" s="7" t="s">
        <v>581</v>
      </c>
    </row>
    <row r="2816" spans="1:121">
      <c r="A2816" t="s">
        <v>12807</v>
      </c>
      <c r="B2816" t="s">
        <v>12808</v>
      </c>
      <c r="C2816" t="s">
        <v>123</v>
      </c>
      <c r="D2816" t="s">
        <v>124</v>
      </c>
      <c r="E2816" t="s">
        <v>12791</v>
      </c>
      <c r="F2816" t="s">
        <v>10981</v>
      </c>
      <c r="G2816" t="s">
        <v>12809</v>
      </c>
      <c r="H2816" t="s">
        <v>500</v>
      </c>
      <c r="I2816" t="s">
        <v>129</v>
      </c>
      <c r="J2816" t="s">
        <v>10983</v>
      </c>
      <c r="L2816" t="s">
        <v>10984</v>
      </c>
      <c r="M2816" t="s">
        <v>10985</v>
      </c>
      <c r="P2816" t="s">
        <v>12808</v>
      </c>
      <c r="Q2816" t="s">
        <v>504</v>
      </c>
      <c r="R2816" t="s">
        <v>10986</v>
      </c>
      <c r="T2816" t="s">
        <v>1344</v>
      </c>
      <c r="U2816" t="s">
        <v>136</v>
      </c>
      <c r="V2816" t="s">
        <v>852</v>
      </c>
      <c r="Y2816" t="s">
        <v>10987</v>
      </c>
      <c r="Z2816" t="s">
        <v>3648</v>
      </c>
      <c r="AA2816" t="s">
        <v>12793</v>
      </c>
      <c r="AC2816" t="s">
        <v>12666</v>
      </c>
      <c r="AD2816" t="s">
        <v>10991</v>
      </c>
      <c r="AI2816" t="s">
        <v>10992</v>
      </c>
      <c r="AJ2816" t="s">
        <v>1827</v>
      </c>
      <c r="AK2816" t="s">
        <v>124</v>
      </c>
      <c r="AL2816" t="s">
        <v>123</v>
      </c>
      <c r="AM2816" t="s">
        <v>124</v>
      </c>
      <c r="AN2816" t="s">
        <v>124</v>
      </c>
      <c r="AO2816" t="s">
        <v>147</v>
      </c>
      <c r="AP2816" t="s">
        <v>148</v>
      </c>
      <c r="AQ2816" t="s">
        <v>147</v>
      </c>
      <c r="AR2816" t="s">
        <v>1912</v>
      </c>
      <c r="AS2816" t="s">
        <v>12794</v>
      </c>
      <c r="AT2816" t="s">
        <v>12795</v>
      </c>
      <c r="AU2816" t="s">
        <v>12796</v>
      </c>
      <c r="AV2816" t="s">
        <v>12797</v>
      </c>
      <c r="AW2816" t="s">
        <v>12798</v>
      </c>
      <c r="AX2816" t="s">
        <v>573</v>
      </c>
      <c r="AY2816" t="s">
        <v>521</v>
      </c>
      <c r="AZ2816" t="s">
        <v>253</v>
      </c>
      <c r="BA2816" t="s">
        <v>1546</v>
      </c>
      <c r="BB2816" t="s">
        <v>6084</v>
      </c>
      <c r="BC2816" t="s">
        <v>345</v>
      </c>
      <c r="BD2816" t="s">
        <v>655</v>
      </c>
      <c r="BE2816" t="s">
        <v>12799</v>
      </c>
      <c r="BF2816" t="s">
        <v>3877</v>
      </c>
      <c r="BG2816" t="s">
        <v>12800</v>
      </c>
      <c r="BH2816" t="s">
        <v>1291</v>
      </c>
      <c r="BI2816" t="s">
        <v>145</v>
      </c>
      <c r="BJ2816" t="s">
        <v>710</v>
      </c>
      <c r="BK2816" t="s">
        <v>12801</v>
      </c>
      <c r="BL2816" t="s">
        <v>12802</v>
      </c>
      <c r="BM2816" t="s">
        <v>6084</v>
      </c>
      <c r="BN2816" t="s">
        <v>345</v>
      </c>
      <c r="BO2816" t="s">
        <v>655</v>
      </c>
      <c r="BP2816" t="s">
        <v>534</v>
      </c>
      <c r="BQ2816" t="s">
        <v>129</v>
      </c>
      <c r="BR2816" t="s">
        <v>11079</v>
      </c>
      <c r="BS2816" t="s">
        <v>536</v>
      </c>
      <c r="BT2816" t="s">
        <v>453</v>
      </c>
      <c r="BU2816" t="s">
        <v>454</v>
      </c>
      <c r="BV2816" t="s">
        <v>455</v>
      </c>
      <c r="BW2816" t="s">
        <v>537</v>
      </c>
      <c r="BY2816" t="s">
        <v>175</v>
      </c>
      <c r="BZ2816" t="s">
        <v>175</v>
      </c>
      <c r="CA2816" t="s">
        <v>175</v>
      </c>
      <c r="CB2816" t="s">
        <v>175</v>
      </c>
      <c r="CC2816" t="s">
        <v>176</v>
      </c>
      <c r="CD2816" t="s">
        <v>175</v>
      </c>
      <c r="CE2816" t="s">
        <v>170</v>
      </c>
      <c r="CF2816" t="s">
        <v>175</v>
      </c>
      <c r="CG2816" t="s">
        <v>175</v>
      </c>
      <c r="CH2816" t="s">
        <v>177</v>
      </c>
      <c r="CI2816" t="s">
        <v>163</v>
      </c>
      <c r="CJ2816" t="s">
        <v>175</v>
      </c>
      <c r="CK2816" t="s">
        <v>12803</v>
      </c>
      <c r="CL2816" t="s">
        <v>1265</v>
      </c>
      <c r="CM2816" s="4" t="s">
        <v>163</v>
      </c>
      <c r="CN2816" t="s">
        <v>464</v>
      </c>
      <c r="CO2816" t="s">
        <v>1894</v>
      </c>
      <c r="CV2816" t="s">
        <v>12673</v>
      </c>
      <c r="CW2816" t="s">
        <v>12674</v>
      </c>
      <c r="CX2816" t="s">
        <v>129</v>
      </c>
      <c r="CY2816" t="s">
        <v>185</v>
      </c>
      <c r="DA2816" t="s">
        <v>10998</v>
      </c>
      <c r="DB2816" t="s">
        <v>10999</v>
      </c>
      <c r="DC2816" t="s">
        <v>12675</v>
      </c>
      <c r="DD2816" t="s">
        <v>468</v>
      </c>
      <c r="DF2816" t="s">
        <v>361</v>
      </c>
      <c r="DG2816" t="s">
        <v>362</v>
      </c>
      <c r="DH2816" t="s">
        <v>550</v>
      </c>
      <c r="DI2816" t="s">
        <v>551</v>
      </c>
      <c r="DJ2816" t="s">
        <v>193</v>
      </c>
      <c r="DK2816" t="s">
        <v>551</v>
      </c>
      <c r="DM2816" t="str">
        <f>_xlfn.XLOOKUP($A2816,'[1]01_GC Supply - Item Database -'!$D$3:$D$14229,'[1]01_GC Supply - Item Database -'!BW$3:BW$14229)</f>
        <v>Brown</v>
      </c>
      <c r="DN2816" t="str">
        <f>_xlfn.XLOOKUP($A2816,'[1]01_GC Supply - Item Database -'!$D$3:$D$14229,'[1]01_GC Supply - Item Database -'!BX$3:BX$14229)</f>
        <v>Brown</v>
      </c>
      <c r="DO2816" t="str">
        <f>_xlfn.XLOOKUP($A2816,'[1]01_GC Supply - Item Database -'!$D$3:$D$14229,'[1]01_GC Supply - Item Database -'!BY$3:BY$14229)</f>
        <v>Solid</v>
      </c>
      <c r="DP2816" t="s">
        <v>11001</v>
      </c>
      <c r="DQ2816" s="7" t="s">
        <v>581</v>
      </c>
    </row>
    <row r="2817" spans="1:121">
      <c r="A2817" t="s">
        <v>12810</v>
      </c>
      <c r="B2817" t="s">
        <v>12811</v>
      </c>
      <c r="C2817" t="s">
        <v>123</v>
      </c>
      <c r="D2817" t="s">
        <v>124</v>
      </c>
      <c r="E2817" t="s">
        <v>12791</v>
      </c>
      <c r="F2817" t="s">
        <v>10981</v>
      </c>
      <c r="G2817" t="s">
        <v>12812</v>
      </c>
      <c r="H2817" t="s">
        <v>500</v>
      </c>
      <c r="I2817" t="s">
        <v>129</v>
      </c>
      <c r="J2817" t="s">
        <v>10983</v>
      </c>
      <c r="L2817" t="s">
        <v>10984</v>
      </c>
      <c r="M2817" t="s">
        <v>10985</v>
      </c>
      <c r="P2817" t="s">
        <v>12811</v>
      </c>
      <c r="Q2817" t="s">
        <v>504</v>
      </c>
      <c r="R2817" t="s">
        <v>10986</v>
      </c>
      <c r="T2817" t="s">
        <v>1344</v>
      </c>
      <c r="U2817" t="s">
        <v>136</v>
      </c>
      <c r="V2817" t="s">
        <v>852</v>
      </c>
      <c r="Y2817" t="s">
        <v>10987</v>
      </c>
      <c r="Z2817" t="s">
        <v>3648</v>
      </c>
      <c r="AA2817" t="s">
        <v>12793</v>
      </c>
      <c r="AC2817" t="s">
        <v>12666</v>
      </c>
      <c r="AD2817" t="s">
        <v>10991</v>
      </c>
      <c r="AI2817" t="s">
        <v>10992</v>
      </c>
      <c r="AJ2817" t="s">
        <v>1827</v>
      </c>
      <c r="AK2817" t="s">
        <v>124</v>
      </c>
      <c r="AL2817" t="s">
        <v>123</v>
      </c>
      <c r="AM2817" t="s">
        <v>124</v>
      </c>
      <c r="AN2817" t="s">
        <v>124</v>
      </c>
      <c r="AO2817" t="s">
        <v>147</v>
      </c>
      <c r="AP2817" t="s">
        <v>148</v>
      </c>
      <c r="AQ2817" t="s">
        <v>147</v>
      </c>
      <c r="AR2817" t="s">
        <v>1912</v>
      </c>
      <c r="AS2817" t="s">
        <v>12794</v>
      </c>
      <c r="AT2817" t="s">
        <v>12795</v>
      </c>
      <c r="AU2817" t="s">
        <v>12796</v>
      </c>
      <c r="AV2817" t="s">
        <v>12797</v>
      </c>
      <c r="AW2817" t="s">
        <v>12798</v>
      </c>
      <c r="AX2817" t="s">
        <v>573</v>
      </c>
      <c r="AY2817" t="s">
        <v>521</v>
      </c>
      <c r="AZ2817" t="s">
        <v>253</v>
      </c>
      <c r="BA2817" t="s">
        <v>1546</v>
      </c>
      <c r="BB2817" t="s">
        <v>6084</v>
      </c>
      <c r="BC2817" t="s">
        <v>345</v>
      </c>
      <c r="BD2817" t="s">
        <v>655</v>
      </c>
      <c r="BE2817" t="s">
        <v>12799</v>
      </c>
      <c r="BF2817" t="s">
        <v>3877</v>
      </c>
      <c r="BG2817" t="s">
        <v>12800</v>
      </c>
      <c r="BH2817" t="s">
        <v>1291</v>
      </c>
      <c r="BI2817" t="s">
        <v>145</v>
      </c>
      <c r="BJ2817" t="s">
        <v>710</v>
      </c>
      <c r="BK2817" t="s">
        <v>12801</v>
      </c>
      <c r="BL2817" t="s">
        <v>12802</v>
      </c>
      <c r="BM2817" t="s">
        <v>6084</v>
      </c>
      <c r="BN2817" t="s">
        <v>345</v>
      </c>
      <c r="BO2817" t="s">
        <v>655</v>
      </c>
      <c r="BP2817" t="s">
        <v>534</v>
      </c>
      <c r="BQ2817" t="s">
        <v>129</v>
      </c>
      <c r="BR2817" t="s">
        <v>11079</v>
      </c>
      <c r="BS2817" t="s">
        <v>536</v>
      </c>
      <c r="BT2817" t="s">
        <v>453</v>
      </c>
      <c r="BU2817" t="s">
        <v>454</v>
      </c>
      <c r="BV2817" t="s">
        <v>455</v>
      </c>
      <c r="BW2817" t="s">
        <v>537</v>
      </c>
      <c r="BY2817" t="s">
        <v>175</v>
      </c>
      <c r="BZ2817" t="s">
        <v>175</v>
      </c>
      <c r="CA2817" t="s">
        <v>175</v>
      </c>
      <c r="CB2817" t="s">
        <v>175</v>
      </c>
      <c r="CC2817" t="s">
        <v>176</v>
      </c>
      <c r="CD2817" t="s">
        <v>175</v>
      </c>
      <c r="CE2817" t="s">
        <v>170</v>
      </c>
      <c r="CF2817" t="s">
        <v>175</v>
      </c>
      <c r="CG2817" t="s">
        <v>175</v>
      </c>
      <c r="CH2817" t="s">
        <v>177</v>
      </c>
      <c r="CI2817" t="s">
        <v>163</v>
      </c>
      <c r="CJ2817" t="s">
        <v>175</v>
      </c>
      <c r="CK2817" t="s">
        <v>12803</v>
      </c>
      <c r="CL2817" t="s">
        <v>1265</v>
      </c>
      <c r="CM2817" s="4" t="s">
        <v>163</v>
      </c>
      <c r="CN2817" t="s">
        <v>464</v>
      </c>
      <c r="CO2817" t="s">
        <v>1894</v>
      </c>
      <c r="CV2817" t="s">
        <v>12673</v>
      </c>
      <c r="CW2817" t="s">
        <v>12674</v>
      </c>
      <c r="CX2817" t="s">
        <v>129</v>
      </c>
      <c r="CY2817" t="s">
        <v>185</v>
      </c>
      <c r="DA2817" t="s">
        <v>10998</v>
      </c>
      <c r="DB2817" t="s">
        <v>10999</v>
      </c>
      <c r="DC2817" t="s">
        <v>12675</v>
      </c>
      <c r="DD2817" t="s">
        <v>468</v>
      </c>
      <c r="DF2817" t="s">
        <v>361</v>
      </c>
      <c r="DG2817" t="s">
        <v>362</v>
      </c>
      <c r="DH2817" t="s">
        <v>550</v>
      </c>
      <c r="DI2817" t="s">
        <v>551</v>
      </c>
      <c r="DJ2817" t="s">
        <v>193</v>
      </c>
      <c r="DK2817" t="s">
        <v>551</v>
      </c>
      <c r="DM2817" t="str">
        <f>_xlfn.XLOOKUP($A2817,'[1]01_GC Supply - Item Database -'!$D$3:$D$14229,'[1]01_GC Supply - Item Database -'!BW$3:BW$14229)</f>
        <v>Gray</v>
      </c>
      <c r="DN2817" t="str">
        <f>_xlfn.XLOOKUP($A2817,'[1]01_GC Supply - Item Database -'!$D$3:$D$14229,'[1]01_GC Supply - Item Database -'!BX$3:BX$14229)</f>
        <v>Charcoal</v>
      </c>
      <c r="DO2817" t="str">
        <f>_xlfn.XLOOKUP($A2817,'[1]01_GC Supply - Item Database -'!$D$3:$D$14229,'[1]01_GC Supply - Item Database -'!BY$3:BY$14229)</f>
        <v>Solid</v>
      </c>
      <c r="DP2817" t="s">
        <v>11001</v>
      </c>
      <c r="DQ2817" s="7" t="s">
        <v>581</v>
      </c>
    </row>
    <row r="2818" spans="1:121">
      <c r="A2818" t="s">
        <v>12813</v>
      </c>
      <c r="B2818" t="s">
        <v>12814</v>
      </c>
      <c r="C2818" t="s">
        <v>123</v>
      </c>
      <c r="D2818" t="s">
        <v>124</v>
      </c>
      <c r="E2818" t="s">
        <v>12791</v>
      </c>
      <c r="F2818" t="s">
        <v>10981</v>
      </c>
      <c r="G2818" t="s">
        <v>12815</v>
      </c>
      <c r="H2818" t="s">
        <v>500</v>
      </c>
      <c r="I2818" t="s">
        <v>129</v>
      </c>
      <c r="J2818" t="s">
        <v>10983</v>
      </c>
      <c r="L2818" t="s">
        <v>10984</v>
      </c>
      <c r="M2818" t="s">
        <v>10985</v>
      </c>
      <c r="P2818" t="s">
        <v>12814</v>
      </c>
      <c r="Q2818" t="s">
        <v>504</v>
      </c>
      <c r="R2818" t="s">
        <v>10986</v>
      </c>
      <c r="T2818" t="s">
        <v>1344</v>
      </c>
      <c r="U2818" t="s">
        <v>136</v>
      </c>
      <c r="V2818" t="s">
        <v>852</v>
      </c>
      <c r="Y2818" t="s">
        <v>10987</v>
      </c>
      <c r="Z2818" t="s">
        <v>3648</v>
      </c>
      <c r="AA2818" t="s">
        <v>12793</v>
      </c>
      <c r="AC2818" t="s">
        <v>12666</v>
      </c>
      <c r="AD2818" t="s">
        <v>10991</v>
      </c>
      <c r="AI2818" t="s">
        <v>10992</v>
      </c>
      <c r="AJ2818" t="s">
        <v>1827</v>
      </c>
      <c r="AK2818" t="s">
        <v>124</v>
      </c>
      <c r="AL2818" t="s">
        <v>123</v>
      </c>
      <c r="AM2818" t="s">
        <v>124</v>
      </c>
      <c r="AN2818" t="s">
        <v>124</v>
      </c>
      <c r="AO2818" t="s">
        <v>147</v>
      </c>
      <c r="AP2818" t="s">
        <v>148</v>
      </c>
      <c r="AQ2818" t="s">
        <v>147</v>
      </c>
      <c r="AR2818" t="s">
        <v>1912</v>
      </c>
      <c r="AS2818" t="s">
        <v>12794</v>
      </c>
      <c r="AT2818" t="s">
        <v>12795</v>
      </c>
      <c r="AU2818" t="s">
        <v>12796</v>
      </c>
      <c r="AV2818" t="s">
        <v>12797</v>
      </c>
      <c r="AW2818" t="s">
        <v>12798</v>
      </c>
      <c r="AX2818" t="s">
        <v>573</v>
      </c>
      <c r="AY2818" t="s">
        <v>521</v>
      </c>
      <c r="AZ2818" t="s">
        <v>253</v>
      </c>
      <c r="BA2818" t="s">
        <v>1546</v>
      </c>
      <c r="BB2818" t="s">
        <v>6084</v>
      </c>
      <c r="BC2818" t="s">
        <v>345</v>
      </c>
      <c r="BD2818" t="s">
        <v>655</v>
      </c>
      <c r="BE2818" t="s">
        <v>12799</v>
      </c>
      <c r="BF2818" t="s">
        <v>3877</v>
      </c>
      <c r="BG2818" t="s">
        <v>12800</v>
      </c>
      <c r="BH2818" t="s">
        <v>1291</v>
      </c>
      <c r="BI2818" t="s">
        <v>145</v>
      </c>
      <c r="BJ2818" t="s">
        <v>710</v>
      </c>
      <c r="BK2818" t="s">
        <v>12801</v>
      </c>
      <c r="BL2818" t="s">
        <v>12802</v>
      </c>
      <c r="BM2818" t="s">
        <v>6084</v>
      </c>
      <c r="BN2818" t="s">
        <v>345</v>
      </c>
      <c r="BO2818" t="s">
        <v>655</v>
      </c>
      <c r="BP2818" t="s">
        <v>534</v>
      </c>
      <c r="BQ2818" t="s">
        <v>129</v>
      </c>
      <c r="BR2818" t="s">
        <v>11079</v>
      </c>
      <c r="BS2818" t="s">
        <v>536</v>
      </c>
      <c r="BT2818" t="s">
        <v>453</v>
      </c>
      <c r="BU2818" t="s">
        <v>454</v>
      </c>
      <c r="BV2818" t="s">
        <v>455</v>
      </c>
      <c r="BW2818" t="s">
        <v>537</v>
      </c>
      <c r="BY2818" t="s">
        <v>175</v>
      </c>
      <c r="BZ2818" t="s">
        <v>175</v>
      </c>
      <c r="CA2818" t="s">
        <v>175</v>
      </c>
      <c r="CB2818" t="s">
        <v>175</v>
      </c>
      <c r="CC2818" t="s">
        <v>176</v>
      </c>
      <c r="CD2818" t="s">
        <v>175</v>
      </c>
      <c r="CE2818" t="s">
        <v>170</v>
      </c>
      <c r="CF2818" t="s">
        <v>175</v>
      </c>
      <c r="CG2818" t="s">
        <v>175</v>
      </c>
      <c r="CH2818" t="s">
        <v>177</v>
      </c>
      <c r="CI2818" t="s">
        <v>163</v>
      </c>
      <c r="CJ2818" t="s">
        <v>175</v>
      </c>
      <c r="CK2818" t="s">
        <v>12803</v>
      </c>
      <c r="CL2818" t="s">
        <v>1265</v>
      </c>
      <c r="CM2818" s="4" t="s">
        <v>163</v>
      </c>
      <c r="CN2818" t="s">
        <v>464</v>
      </c>
      <c r="CO2818" t="s">
        <v>1894</v>
      </c>
      <c r="CV2818" t="s">
        <v>12673</v>
      </c>
      <c r="CW2818" t="s">
        <v>12674</v>
      </c>
      <c r="CX2818" t="s">
        <v>129</v>
      </c>
      <c r="CY2818" t="s">
        <v>185</v>
      </c>
      <c r="DA2818" t="s">
        <v>10998</v>
      </c>
      <c r="DB2818" t="s">
        <v>10999</v>
      </c>
      <c r="DC2818" t="s">
        <v>12675</v>
      </c>
      <c r="DD2818" t="s">
        <v>468</v>
      </c>
      <c r="DF2818" t="s">
        <v>361</v>
      </c>
      <c r="DG2818" t="s">
        <v>362</v>
      </c>
      <c r="DH2818" t="s">
        <v>550</v>
      </c>
      <c r="DI2818" t="s">
        <v>551</v>
      </c>
      <c r="DJ2818" t="s">
        <v>193</v>
      </c>
      <c r="DK2818" t="s">
        <v>551</v>
      </c>
      <c r="DM2818" t="str">
        <f>_xlfn.XLOOKUP($A2818,'[1]01_GC Supply - Item Database -'!$D$3:$D$14229,'[1]01_GC Supply - Item Database -'!BW$3:BW$14229)</f>
        <v>Orange</v>
      </c>
      <c r="DN2818" t="str">
        <f>_xlfn.XLOOKUP($A2818,'[1]01_GC Supply - Item Database -'!$D$3:$D$14229,'[1]01_GC Supply - Item Database -'!BX$3:BX$14229)</f>
        <v>Coral</v>
      </c>
      <c r="DO2818" t="str">
        <f>_xlfn.XLOOKUP($A2818,'[1]01_GC Supply - Item Database -'!$D$3:$D$14229,'[1]01_GC Supply - Item Database -'!BY$3:BY$14229)</f>
        <v>Solid</v>
      </c>
      <c r="DP2818" t="s">
        <v>11001</v>
      </c>
      <c r="DQ2818" s="7" t="s">
        <v>581</v>
      </c>
    </row>
    <row r="2819" spans="1:121">
      <c r="A2819" t="s">
        <v>12816</v>
      </c>
      <c r="B2819" t="s">
        <v>12817</v>
      </c>
      <c r="C2819" t="s">
        <v>123</v>
      </c>
      <c r="D2819" t="s">
        <v>124</v>
      </c>
      <c r="E2819" t="s">
        <v>12791</v>
      </c>
      <c r="F2819" t="s">
        <v>10981</v>
      </c>
      <c r="G2819" t="s">
        <v>12818</v>
      </c>
      <c r="H2819" t="s">
        <v>500</v>
      </c>
      <c r="I2819" t="s">
        <v>129</v>
      </c>
      <c r="J2819" t="s">
        <v>10983</v>
      </c>
      <c r="L2819" t="s">
        <v>10984</v>
      </c>
      <c r="M2819" t="s">
        <v>10985</v>
      </c>
      <c r="P2819" t="s">
        <v>12817</v>
      </c>
      <c r="Q2819" t="s">
        <v>504</v>
      </c>
      <c r="R2819" t="s">
        <v>10986</v>
      </c>
      <c r="T2819" t="s">
        <v>1344</v>
      </c>
      <c r="U2819" t="s">
        <v>136</v>
      </c>
      <c r="V2819" t="s">
        <v>852</v>
      </c>
      <c r="Y2819" t="s">
        <v>10987</v>
      </c>
      <c r="Z2819" t="s">
        <v>3648</v>
      </c>
      <c r="AA2819" t="s">
        <v>12793</v>
      </c>
      <c r="AC2819" t="s">
        <v>12666</v>
      </c>
      <c r="AD2819" t="s">
        <v>10991</v>
      </c>
      <c r="AI2819" t="s">
        <v>10992</v>
      </c>
      <c r="AJ2819" t="s">
        <v>1827</v>
      </c>
      <c r="AK2819" t="s">
        <v>124</v>
      </c>
      <c r="AL2819" t="s">
        <v>123</v>
      </c>
      <c r="AM2819" t="s">
        <v>124</v>
      </c>
      <c r="AN2819" t="s">
        <v>124</v>
      </c>
      <c r="AO2819" t="s">
        <v>147</v>
      </c>
      <c r="AP2819" t="s">
        <v>148</v>
      </c>
      <c r="AQ2819" t="s">
        <v>147</v>
      </c>
      <c r="AR2819" t="s">
        <v>1912</v>
      </c>
      <c r="AS2819" t="s">
        <v>12794</v>
      </c>
      <c r="AT2819" t="s">
        <v>12795</v>
      </c>
      <c r="AU2819" t="s">
        <v>12796</v>
      </c>
      <c r="AV2819" t="s">
        <v>12797</v>
      </c>
      <c r="AW2819" t="s">
        <v>12798</v>
      </c>
      <c r="AX2819" t="s">
        <v>573</v>
      </c>
      <c r="AY2819" t="s">
        <v>521</v>
      </c>
      <c r="AZ2819" t="s">
        <v>253</v>
      </c>
      <c r="BA2819" t="s">
        <v>1546</v>
      </c>
      <c r="BB2819" t="s">
        <v>6084</v>
      </c>
      <c r="BC2819" t="s">
        <v>345</v>
      </c>
      <c r="BD2819" t="s">
        <v>655</v>
      </c>
      <c r="BE2819" t="s">
        <v>12799</v>
      </c>
      <c r="BF2819" t="s">
        <v>3877</v>
      </c>
      <c r="BG2819" t="s">
        <v>12800</v>
      </c>
      <c r="BH2819" t="s">
        <v>1291</v>
      </c>
      <c r="BI2819" t="s">
        <v>145</v>
      </c>
      <c r="BJ2819" t="s">
        <v>710</v>
      </c>
      <c r="BK2819" t="s">
        <v>12801</v>
      </c>
      <c r="BL2819" t="s">
        <v>12802</v>
      </c>
      <c r="BM2819" t="s">
        <v>6084</v>
      </c>
      <c r="BN2819" t="s">
        <v>345</v>
      </c>
      <c r="BO2819" t="s">
        <v>655</v>
      </c>
      <c r="BP2819" t="s">
        <v>534</v>
      </c>
      <c r="BQ2819" t="s">
        <v>129</v>
      </c>
      <c r="BR2819" t="s">
        <v>11079</v>
      </c>
      <c r="BS2819" t="s">
        <v>536</v>
      </c>
      <c r="BT2819" t="s">
        <v>453</v>
      </c>
      <c r="BU2819" t="s">
        <v>454</v>
      </c>
      <c r="BV2819" t="s">
        <v>455</v>
      </c>
      <c r="BW2819" t="s">
        <v>537</v>
      </c>
      <c r="BY2819" t="s">
        <v>175</v>
      </c>
      <c r="BZ2819" t="s">
        <v>175</v>
      </c>
      <c r="CA2819" t="s">
        <v>175</v>
      </c>
      <c r="CB2819" t="s">
        <v>175</v>
      </c>
      <c r="CC2819" t="s">
        <v>176</v>
      </c>
      <c r="CD2819" t="s">
        <v>175</v>
      </c>
      <c r="CE2819" t="s">
        <v>170</v>
      </c>
      <c r="CF2819" t="s">
        <v>175</v>
      </c>
      <c r="CG2819" t="s">
        <v>175</v>
      </c>
      <c r="CH2819" t="s">
        <v>177</v>
      </c>
      <c r="CI2819" t="s">
        <v>163</v>
      </c>
      <c r="CJ2819" t="s">
        <v>175</v>
      </c>
      <c r="CK2819" t="s">
        <v>12803</v>
      </c>
      <c r="CL2819" t="s">
        <v>1265</v>
      </c>
      <c r="CM2819" s="4" t="s">
        <v>163</v>
      </c>
      <c r="CN2819" t="s">
        <v>464</v>
      </c>
      <c r="CO2819" t="s">
        <v>1894</v>
      </c>
      <c r="CV2819" t="s">
        <v>12673</v>
      </c>
      <c r="CW2819" t="s">
        <v>12674</v>
      </c>
      <c r="CX2819" t="s">
        <v>129</v>
      </c>
      <c r="CY2819" t="s">
        <v>185</v>
      </c>
      <c r="DA2819" t="s">
        <v>10998</v>
      </c>
      <c r="DB2819" t="s">
        <v>10999</v>
      </c>
      <c r="DC2819" t="s">
        <v>12675</v>
      </c>
      <c r="DD2819" t="s">
        <v>468</v>
      </c>
      <c r="DF2819" t="s">
        <v>361</v>
      </c>
      <c r="DG2819" t="s">
        <v>362</v>
      </c>
      <c r="DH2819" t="s">
        <v>550</v>
      </c>
      <c r="DI2819" t="s">
        <v>551</v>
      </c>
      <c r="DJ2819" t="s">
        <v>193</v>
      </c>
      <c r="DK2819" t="s">
        <v>551</v>
      </c>
      <c r="DM2819" t="str">
        <f>_xlfn.XLOOKUP($A2819,'[1]01_GC Supply - Item Database -'!$D$3:$D$14229,'[1]01_GC Supply - Item Database -'!BW$3:BW$14229)</f>
        <v>Gray</v>
      </c>
      <c r="DN2819" t="str">
        <f>_xlfn.XLOOKUP($A2819,'[1]01_GC Supply - Item Database -'!$D$3:$D$14229,'[1]01_GC Supply - Item Database -'!BX$3:BX$14229)</f>
        <v>Gray</v>
      </c>
      <c r="DO2819" t="str">
        <f>_xlfn.XLOOKUP($A2819,'[1]01_GC Supply - Item Database -'!$D$3:$D$14229,'[1]01_GC Supply - Item Database -'!BY$3:BY$14229)</f>
        <v>Solid</v>
      </c>
      <c r="DP2819" t="s">
        <v>11001</v>
      </c>
      <c r="DQ2819" s="7" t="s">
        <v>581</v>
      </c>
    </row>
    <row r="2820" spans="1:121">
      <c r="A2820" t="s">
        <v>12819</v>
      </c>
      <c r="B2820" t="s">
        <v>12820</v>
      </c>
      <c r="C2820" t="s">
        <v>123</v>
      </c>
      <c r="D2820" t="s">
        <v>124</v>
      </c>
      <c r="E2820" t="s">
        <v>12791</v>
      </c>
      <c r="F2820" t="s">
        <v>10981</v>
      </c>
      <c r="G2820" t="s">
        <v>12821</v>
      </c>
      <c r="H2820" t="s">
        <v>500</v>
      </c>
      <c r="I2820" t="s">
        <v>129</v>
      </c>
      <c r="J2820" t="s">
        <v>10983</v>
      </c>
      <c r="L2820" t="s">
        <v>10984</v>
      </c>
      <c r="M2820" t="s">
        <v>10985</v>
      </c>
      <c r="P2820" t="s">
        <v>12820</v>
      </c>
      <c r="Q2820" t="s">
        <v>504</v>
      </c>
      <c r="R2820" t="s">
        <v>10986</v>
      </c>
      <c r="T2820" t="s">
        <v>1344</v>
      </c>
      <c r="U2820" t="s">
        <v>136</v>
      </c>
      <c r="V2820" t="s">
        <v>852</v>
      </c>
      <c r="Y2820" t="s">
        <v>10987</v>
      </c>
      <c r="Z2820" t="s">
        <v>3648</v>
      </c>
      <c r="AA2820" t="s">
        <v>12793</v>
      </c>
      <c r="AC2820" t="s">
        <v>12666</v>
      </c>
      <c r="AD2820" t="s">
        <v>10991</v>
      </c>
      <c r="AI2820" t="s">
        <v>10992</v>
      </c>
      <c r="AJ2820" t="s">
        <v>1827</v>
      </c>
      <c r="AK2820" t="s">
        <v>124</v>
      </c>
      <c r="AL2820" t="s">
        <v>123</v>
      </c>
      <c r="AM2820" t="s">
        <v>124</v>
      </c>
      <c r="AN2820" t="s">
        <v>124</v>
      </c>
      <c r="AO2820" t="s">
        <v>147</v>
      </c>
      <c r="AP2820" t="s">
        <v>148</v>
      </c>
      <c r="AQ2820" t="s">
        <v>147</v>
      </c>
      <c r="AR2820" t="s">
        <v>1912</v>
      </c>
      <c r="AS2820" t="s">
        <v>12794</v>
      </c>
      <c r="AT2820" t="s">
        <v>12795</v>
      </c>
      <c r="AU2820" t="s">
        <v>12796</v>
      </c>
      <c r="AV2820" t="s">
        <v>12797</v>
      </c>
      <c r="AW2820" t="s">
        <v>12798</v>
      </c>
      <c r="AX2820" t="s">
        <v>573</v>
      </c>
      <c r="AY2820" t="s">
        <v>521</v>
      </c>
      <c r="AZ2820" t="s">
        <v>253</v>
      </c>
      <c r="BA2820" t="s">
        <v>1546</v>
      </c>
      <c r="BB2820" t="s">
        <v>6084</v>
      </c>
      <c r="BC2820" t="s">
        <v>345</v>
      </c>
      <c r="BD2820" t="s">
        <v>655</v>
      </c>
      <c r="BE2820" t="s">
        <v>12799</v>
      </c>
      <c r="BF2820" t="s">
        <v>3877</v>
      </c>
      <c r="BG2820" t="s">
        <v>12800</v>
      </c>
      <c r="BH2820" t="s">
        <v>1291</v>
      </c>
      <c r="BI2820" t="s">
        <v>145</v>
      </c>
      <c r="BJ2820" t="s">
        <v>710</v>
      </c>
      <c r="BK2820" t="s">
        <v>12801</v>
      </c>
      <c r="BL2820" t="s">
        <v>12802</v>
      </c>
      <c r="BM2820" t="s">
        <v>6084</v>
      </c>
      <c r="BN2820" t="s">
        <v>345</v>
      </c>
      <c r="BO2820" t="s">
        <v>655</v>
      </c>
      <c r="BP2820" t="s">
        <v>534</v>
      </c>
      <c r="BQ2820" t="s">
        <v>129</v>
      </c>
      <c r="BR2820" t="s">
        <v>11079</v>
      </c>
      <c r="BS2820" t="s">
        <v>536</v>
      </c>
      <c r="BT2820" t="s">
        <v>453</v>
      </c>
      <c r="BU2820" t="s">
        <v>454</v>
      </c>
      <c r="BV2820" t="s">
        <v>455</v>
      </c>
      <c r="BW2820" t="s">
        <v>537</v>
      </c>
      <c r="BY2820" t="s">
        <v>175</v>
      </c>
      <c r="BZ2820" t="s">
        <v>175</v>
      </c>
      <c r="CA2820" t="s">
        <v>175</v>
      </c>
      <c r="CB2820" t="s">
        <v>175</v>
      </c>
      <c r="CC2820" t="s">
        <v>176</v>
      </c>
      <c r="CD2820" t="s">
        <v>175</v>
      </c>
      <c r="CE2820" t="s">
        <v>170</v>
      </c>
      <c r="CF2820" t="s">
        <v>175</v>
      </c>
      <c r="CG2820" t="s">
        <v>175</v>
      </c>
      <c r="CH2820" t="s">
        <v>177</v>
      </c>
      <c r="CI2820" t="s">
        <v>163</v>
      </c>
      <c r="CJ2820" t="s">
        <v>175</v>
      </c>
      <c r="CK2820" t="s">
        <v>12803</v>
      </c>
      <c r="CL2820" t="s">
        <v>1265</v>
      </c>
      <c r="CM2820" s="4" t="s">
        <v>163</v>
      </c>
      <c r="CN2820" t="s">
        <v>464</v>
      </c>
      <c r="CO2820" t="s">
        <v>1894</v>
      </c>
      <c r="CV2820" t="s">
        <v>12673</v>
      </c>
      <c r="CW2820" t="s">
        <v>12674</v>
      </c>
      <c r="CX2820" t="s">
        <v>129</v>
      </c>
      <c r="CY2820" t="s">
        <v>185</v>
      </c>
      <c r="DA2820" t="s">
        <v>10998</v>
      </c>
      <c r="DB2820" t="s">
        <v>10999</v>
      </c>
      <c r="DC2820" t="s">
        <v>12675</v>
      </c>
      <c r="DD2820" t="s">
        <v>468</v>
      </c>
      <c r="DF2820" t="s">
        <v>361</v>
      </c>
      <c r="DG2820" t="s">
        <v>362</v>
      </c>
      <c r="DH2820" t="s">
        <v>550</v>
      </c>
      <c r="DI2820" t="s">
        <v>551</v>
      </c>
      <c r="DJ2820" t="s">
        <v>193</v>
      </c>
      <c r="DK2820" t="s">
        <v>551</v>
      </c>
      <c r="DM2820" t="str">
        <f>_xlfn.XLOOKUP($A2820,'[1]01_GC Supply - Item Database -'!$D$3:$D$14229,'[1]01_GC Supply - Item Database -'!BW$3:BW$14229)</f>
        <v>White</v>
      </c>
      <c r="DN2820" t="str">
        <f>_xlfn.XLOOKUP($A2820,'[1]01_GC Supply - Item Database -'!$D$3:$D$14229,'[1]01_GC Supply - Item Database -'!BX$3:BX$14229)</f>
        <v>Ivory</v>
      </c>
      <c r="DO2820" t="str">
        <f>_xlfn.XLOOKUP($A2820,'[1]01_GC Supply - Item Database -'!$D$3:$D$14229,'[1]01_GC Supply - Item Database -'!BY$3:BY$14229)</f>
        <v>Solid</v>
      </c>
      <c r="DP2820" t="s">
        <v>11001</v>
      </c>
      <c r="DQ2820" s="7" t="s">
        <v>581</v>
      </c>
    </row>
    <row r="2821" spans="1:121">
      <c r="A2821" t="s">
        <v>12822</v>
      </c>
      <c r="B2821" t="s">
        <v>12823</v>
      </c>
      <c r="C2821" t="s">
        <v>123</v>
      </c>
      <c r="D2821" t="s">
        <v>124</v>
      </c>
      <c r="E2821" t="s">
        <v>12791</v>
      </c>
      <c r="F2821" t="s">
        <v>10981</v>
      </c>
      <c r="G2821" t="s">
        <v>12824</v>
      </c>
      <c r="H2821" t="s">
        <v>500</v>
      </c>
      <c r="I2821" t="s">
        <v>129</v>
      </c>
      <c r="J2821" t="s">
        <v>10983</v>
      </c>
      <c r="L2821" t="s">
        <v>10984</v>
      </c>
      <c r="M2821" t="s">
        <v>10985</v>
      </c>
      <c r="P2821" t="s">
        <v>12823</v>
      </c>
      <c r="Q2821" t="s">
        <v>504</v>
      </c>
      <c r="R2821" t="s">
        <v>10986</v>
      </c>
      <c r="T2821" t="s">
        <v>1344</v>
      </c>
      <c r="U2821" t="s">
        <v>136</v>
      </c>
      <c r="V2821" t="s">
        <v>852</v>
      </c>
      <c r="Y2821" t="s">
        <v>10987</v>
      </c>
      <c r="Z2821" t="s">
        <v>3648</v>
      </c>
      <c r="AA2821" t="s">
        <v>12793</v>
      </c>
      <c r="AC2821" t="s">
        <v>12666</v>
      </c>
      <c r="AD2821" t="s">
        <v>10991</v>
      </c>
      <c r="AI2821" t="s">
        <v>10992</v>
      </c>
      <c r="AJ2821" t="s">
        <v>1827</v>
      </c>
      <c r="AK2821" t="s">
        <v>124</v>
      </c>
      <c r="AL2821" t="s">
        <v>123</v>
      </c>
      <c r="AM2821" t="s">
        <v>124</v>
      </c>
      <c r="AN2821" t="s">
        <v>124</v>
      </c>
      <c r="AO2821" t="s">
        <v>147</v>
      </c>
      <c r="AP2821" t="s">
        <v>148</v>
      </c>
      <c r="AQ2821" t="s">
        <v>147</v>
      </c>
      <c r="AR2821" t="s">
        <v>1912</v>
      </c>
      <c r="AS2821" t="s">
        <v>12794</v>
      </c>
      <c r="AT2821" t="s">
        <v>12795</v>
      </c>
      <c r="AU2821" t="s">
        <v>12796</v>
      </c>
      <c r="AV2821" t="s">
        <v>12797</v>
      </c>
      <c r="AW2821" t="s">
        <v>12798</v>
      </c>
      <c r="AX2821" t="s">
        <v>573</v>
      </c>
      <c r="AY2821" t="s">
        <v>521</v>
      </c>
      <c r="AZ2821" t="s">
        <v>253</v>
      </c>
      <c r="BA2821" t="s">
        <v>1546</v>
      </c>
      <c r="BB2821" t="s">
        <v>6084</v>
      </c>
      <c r="BC2821" t="s">
        <v>345</v>
      </c>
      <c r="BD2821" t="s">
        <v>655</v>
      </c>
      <c r="BE2821" t="s">
        <v>12799</v>
      </c>
      <c r="BF2821" t="s">
        <v>3877</v>
      </c>
      <c r="BG2821" t="s">
        <v>12800</v>
      </c>
      <c r="BH2821" t="s">
        <v>1291</v>
      </c>
      <c r="BI2821" t="s">
        <v>145</v>
      </c>
      <c r="BJ2821" t="s">
        <v>710</v>
      </c>
      <c r="BK2821" t="s">
        <v>12801</v>
      </c>
      <c r="BL2821" t="s">
        <v>12802</v>
      </c>
      <c r="BM2821" t="s">
        <v>6084</v>
      </c>
      <c r="BN2821" t="s">
        <v>345</v>
      </c>
      <c r="BO2821" t="s">
        <v>655</v>
      </c>
      <c r="BP2821" t="s">
        <v>534</v>
      </c>
      <c r="BQ2821" t="s">
        <v>129</v>
      </c>
      <c r="BR2821" t="s">
        <v>11079</v>
      </c>
      <c r="BS2821" t="s">
        <v>536</v>
      </c>
      <c r="BT2821" t="s">
        <v>453</v>
      </c>
      <c r="BU2821" t="s">
        <v>454</v>
      </c>
      <c r="BV2821" t="s">
        <v>455</v>
      </c>
      <c r="BW2821" t="s">
        <v>537</v>
      </c>
      <c r="BY2821" t="s">
        <v>175</v>
      </c>
      <c r="BZ2821" t="s">
        <v>175</v>
      </c>
      <c r="CA2821" t="s">
        <v>175</v>
      </c>
      <c r="CB2821" t="s">
        <v>175</v>
      </c>
      <c r="CC2821" t="s">
        <v>176</v>
      </c>
      <c r="CD2821" t="s">
        <v>175</v>
      </c>
      <c r="CE2821" t="s">
        <v>170</v>
      </c>
      <c r="CF2821" t="s">
        <v>175</v>
      </c>
      <c r="CG2821" t="s">
        <v>175</v>
      </c>
      <c r="CH2821" t="s">
        <v>177</v>
      </c>
      <c r="CI2821" t="s">
        <v>163</v>
      </c>
      <c r="CJ2821" t="s">
        <v>175</v>
      </c>
      <c r="CK2821" t="s">
        <v>12803</v>
      </c>
      <c r="CL2821" t="s">
        <v>1265</v>
      </c>
      <c r="CM2821" s="4" t="s">
        <v>163</v>
      </c>
      <c r="CN2821" t="s">
        <v>464</v>
      </c>
      <c r="CO2821" t="s">
        <v>1894</v>
      </c>
      <c r="CV2821" t="s">
        <v>12673</v>
      </c>
      <c r="CW2821" t="s">
        <v>12674</v>
      </c>
      <c r="CX2821" t="s">
        <v>129</v>
      </c>
      <c r="CY2821" t="s">
        <v>185</v>
      </c>
      <c r="DA2821" t="s">
        <v>10998</v>
      </c>
      <c r="DB2821" t="s">
        <v>10999</v>
      </c>
      <c r="DC2821" t="s">
        <v>12675</v>
      </c>
      <c r="DD2821" t="s">
        <v>468</v>
      </c>
      <c r="DF2821" t="s">
        <v>361</v>
      </c>
      <c r="DG2821" t="s">
        <v>362</v>
      </c>
      <c r="DH2821" t="s">
        <v>550</v>
      </c>
      <c r="DI2821" t="s">
        <v>551</v>
      </c>
      <c r="DJ2821" t="s">
        <v>193</v>
      </c>
      <c r="DK2821" t="s">
        <v>551</v>
      </c>
      <c r="DM2821" t="str">
        <f>_xlfn.XLOOKUP($A2821,'[1]01_GC Supply - Item Database -'!$D$3:$D$14229,'[1]01_GC Supply - Item Database -'!BW$3:BW$14229)</f>
        <v>Gray</v>
      </c>
      <c r="DN2821" t="str">
        <f>_xlfn.XLOOKUP($A2821,'[1]01_GC Supply - Item Database -'!$D$3:$D$14229,'[1]01_GC Supply - Item Database -'!BX$3:BX$14229)</f>
        <v>Light Gray</v>
      </c>
      <c r="DO2821" t="str">
        <f>_xlfn.XLOOKUP($A2821,'[1]01_GC Supply - Item Database -'!$D$3:$D$14229,'[1]01_GC Supply - Item Database -'!BY$3:BY$14229)</f>
        <v>Solid</v>
      </c>
      <c r="DP2821" t="s">
        <v>11001</v>
      </c>
      <c r="DQ2821" s="7" t="s">
        <v>581</v>
      </c>
    </row>
    <row r="2822" spans="1:121">
      <c r="A2822" t="s">
        <v>12825</v>
      </c>
      <c r="B2822" t="s">
        <v>12826</v>
      </c>
      <c r="C2822" t="s">
        <v>123</v>
      </c>
      <c r="D2822" t="s">
        <v>124</v>
      </c>
      <c r="E2822" t="s">
        <v>12791</v>
      </c>
      <c r="F2822" t="s">
        <v>10981</v>
      </c>
      <c r="G2822" t="s">
        <v>12827</v>
      </c>
      <c r="H2822" t="s">
        <v>500</v>
      </c>
      <c r="I2822" t="s">
        <v>129</v>
      </c>
      <c r="J2822" t="s">
        <v>10983</v>
      </c>
      <c r="L2822" t="s">
        <v>10984</v>
      </c>
      <c r="M2822" t="s">
        <v>10985</v>
      </c>
      <c r="P2822" t="s">
        <v>12826</v>
      </c>
      <c r="Q2822" t="s">
        <v>504</v>
      </c>
      <c r="R2822" t="s">
        <v>10986</v>
      </c>
      <c r="T2822" t="s">
        <v>1344</v>
      </c>
      <c r="U2822" t="s">
        <v>136</v>
      </c>
      <c r="V2822" t="s">
        <v>852</v>
      </c>
      <c r="Y2822" t="s">
        <v>10987</v>
      </c>
      <c r="Z2822" t="s">
        <v>3648</v>
      </c>
      <c r="AA2822" t="s">
        <v>12793</v>
      </c>
      <c r="AC2822" t="s">
        <v>12666</v>
      </c>
      <c r="AD2822" t="s">
        <v>10991</v>
      </c>
      <c r="AI2822" t="s">
        <v>10992</v>
      </c>
      <c r="AJ2822" t="s">
        <v>1827</v>
      </c>
      <c r="AK2822" t="s">
        <v>124</v>
      </c>
      <c r="AL2822" t="s">
        <v>123</v>
      </c>
      <c r="AM2822" t="s">
        <v>124</v>
      </c>
      <c r="AN2822" t="s">
        <v>124</v>
      </c>
      <c r="AO2822" t="s">
        <v>147</v>
      </c>
      <c r="AP2822" t="s">
        <v>148</v>
      </c>
      <c r="AQ2822" t="s">
        <v>147</v>
      </c>
      <c r="AR2822" t="s">
        <v>1912</v>
      </c>
      <c r="AS2822" t="s">
        <v>12794</v>
      </c>
      <c r="AT2822" t="s">
        <v>12795</v>
      </c>
      <c r="AU2822" t="s">
        <v>12796</v>
      </c>
      <c r="AV2822" t="s">
        <v>12797</v>
      </c>
      <c r="AW2822" t="s">
        <v>12798</v>
      </c>
      <c r="AX2822" t="s">
        <v>573</v>
      </c>
      <c r="AY2822" t="s">
        <v>521</v>
      </c>
      <c r="AZ2822" t="s">
        <v>253</v>
      </c>
      <c r="BA2822" t="s">
        <v>1546</v>
      </c>
      <c r="BB2822" t="s">
        <v>6084</v>
      </c>
      <c r="BC2822" t="s">
        <v>345</v>
      </c>
      <c r="BD2822" t="s">
        <v>655</v>
      </c>
      <c r="BE2822" t="s">
        <v>12799</v>
      </c>
      <c r="BF2822" t="s">
        <v>3877</v>
      </c>
      <c r="BG2822" t="s">
        <v>12800</v>
      </c>
      <c r="BH2822" t="s">
        <v>1291</v>
      </c>
      <c r="BI2822" t="s">
        <v>145</v>
      </c>
      <c r="BJ2822" t="s">
        <v>710</v>
      </c>
      <c r="BK2822" t="s">
        <v>12801</v>
      </c>
      <c r="BL2822" t="s">
        <v>12802</v>
      </c>
      <c r="BM2822" t="s">
        <v>6084</v>
      </c>
      <c r="BN2822" t="s">
        <v>345</v>
      </c>
      <c r="BO2822" t="s">
        <v>655</v>
      </c>
      <c r="BP2822" t="s">
        <v>534</v>
      </c>
      <c r="BQ2822" t="s">
        <v>129</v>
      </c>
      <c r="BR2822" t="s">
        <v>11079</v>
      </c>
      <c r="BS2822" t="s">
        <v>536</v>
      </c>
      <c r="BT2822" t="s">
        <v>453</v>
      </c>
      <c r="BU2822" t="s">
        <v>454</v>
      </c>
      <c r="BV2822" t="s">
        <v>455</v>
      </c>
      <c r="BW2822" t="s">
        <v>537</v>
      </c>
      <c r="BY2822" t="s">
        <v>175</v>
      </c>
      <c r="BZ2822" t="s">
        <v>175</v>
      </c>
      <c r="CA2822" t="s">
        <v>175</v>
      </c>
      <c r="CB2822" t="s">
        <v>175</v>
      </c>
      <c r="CC2822" t="s">
        <v>176</v>
      </c>
      <c r="CD2822" t="s">
        <v>175</v>
      </c>
      <c r="CE2822" t="s">
        <v>170</v>
      </c>
      <c r="CF2822" t="s">
        <v>175</v>
      </c>
      <c r="CG2822" t="s">
        <v>175</v>
      </c>
      <c r="CH2822" t="s">
        <v>177</v>
      </c>
      <c r="CI2822" t="s">
        <v>163</v>
      </c>
      <c r="CJ2822" t="s">
        <v>175</v>
      </c>
      <c r="CK2822" t="s">
        <v>12803</v>
      </c>
      <c r="CL2822" t="s">
        <v>1265</v>
      </c>
      <c r="CM2822" s="4" t="s">
        <v>163</v>
      </c>
      <c r="CN2822" t="s">
        <v>464</v>
      </c>
      <c r="CO2822" t="s">
        <v>1894</v>
      </c>
      <c r="CV2822" t="s">
        <v>12673</v>
      </c>
      <c r="CW2822" t="s">
        <v>12674</v>
      </c>
      <c r="CX2822" t="s">
        <v>129</v>
      </c>
      <c r="CY2822" t="s">
        <v>185</v>
      </c>
      <c r="DA2822" t="s">
        <v>10998</v>
      </c>
      <c r="DB2822" t="s">
        <v>10999</v>
      </c>
      <c r="DC2822" t="s">
        <v>12675</v>
      </c>
      <c r="DD2822" t="s">
        <v>468</v>
      </c>
      <c r="DF2822" t="s">
        <v>361</v>
      </c>
      <c r="DG2822" t="s">
        <v>362</v>
      </c>
      <c r="DH2822" t="s">
        <v>550</v>
      </c>
      <c r="DI2822" t="s">
        <v>551</v>
      </c>
      <c r="DJ2822" t="s">
        <v>193</v>
      </c>
      <c r="DK2822" t="s">
        <v>551</v>
      </c>
      <c r="DM2822" t="str">
        <f>_xlfn.XLOOKUP($A2822,'[1]01_GC Supply - Item Database -'!$D$3:$D$14229,'[1]01_GC Supply - Item Database -'!BW$3:BW$14229)</f>
        <v>Blue</v>
      </c>
      <c r="DN2822" t="str">
        <f>_xlfn.XLOOKUP($A2822,'[1]01_GC Supply - Item Database -'!$D$3:$D$14229,'[1]01_GC Supply - Item Database -'!BX$3:BX$14229)</f>
        <v>Navy</v>
      </c>
      <c r="DO2822" t="str">
        <f>_xlfn.XLOOKUP($A2822,'[1]01_GC Supply - Item Database -'!$D$3:$D$14229,'[1]01_GC Supply - Item Database -'!BY$3:BY$14229)</f>
        <v>Solid</v>
      </c>
      <c r="DP2822" t="s">
        <v>11001</v>
      </c>
      <c r="DQ2822" s="7" t="s">
        <v>581</v>
      </c>
    </row>
    <row r="2823" spans="1:121">
      <c r="A2823" t="s">
        <v>12828</v>
      </c>
      <c r="B2823" t="s">
        <v>12829</v>
      </c>
      <c r="C2823" t="s">
        <v>123</v>
      </c>
      <c r="D2823" t="s">
        <v>124</v>
      </c>
      <c r="E2823" t="s">
        <v>12791</v>
      </c>
      <c r="F2823" t="s">
        <v>10981</v>
      </c>
      <c r="G2823" t="s">
        <v>12830</v>
      </c>
      <c r="H2823" t="s">
        <v>500</v>
      </c>
      <c r="I2823" t="s">
        <v>129</v>
      </c>
      <c r="J2823" t="s">
        <v>10983</v>
      </c>
      <c r="L2823" t="s">
        <v>10984</v>
      </c>
      <c r="M2823" t="s">
        <v>10985</v>
      </c>
      <c r="P2823" t="s">
        <v>12829</v>
      </c>
      <c r="Q2823" t="s">
        <v>504</v>
      </c>
      <c r="R2823" t="s">
        <v>10986</v>
      </c>
      <c r="T2823" t="s">
        <v>1344</v>
      </c>
      <c r="U2823" t="s">
        <v>136</v>
      </c>
      <c r="V2823" t="s">
        <v>852</v>
      </c>
      <c r="Y2823" t="s">
        <v>10987</v>
      </c>
      <c r="Z2823" t="s">
        <v>3648</v>
      </c>
      <c r="AA2823" t="s">
        <v>12793</v>
      </c>
      <c r="AC2823" t="s">
        <v>12666</v>
      </c>
      <c r="AD2823" t="s">
        <v>10991</v>
      </c>
      <c r="AI2823" t="s">
        <v>10992</v>
      </c>
      <c r="AJ2823" t="s">
        <v>1827</v>
      </c>
      <c r="AK2823" t="s">
        <v>124</v>
      </c>
      <c r="AL2823" t="s">
        <v>123</v>
      </c>
      <c r="AM2823" t="s">
        <v>124</v>
      </c>
      <c r="AN2823" t="s">
        <v>124</v>
      </c>
      <c r="AO2823" t="s">
        <v>147</v>
      </c>
      <c r="AP2823" t="s">
        <v>148</v>
      </c>
      <c r="AQ2823" t="s">
        <v>147</v>
      </c>
      <c r="AR2823" t="s">
        <v>1912</v>
      </c>
      <c r="AS2823" t="s">
        <v>12794</v>
      </c>
      <c r="AT2823" t="s">
        <v>12795</v>
      </c>
      <c r="AU2823" t="s">
        <v>12796</v>
      </c>
      <c r="AV2823" t="s">
        <v>12797</v>
      </c>
      <c r="AW2823" t="s">
        <v>12798</v>
      </c>
      <c r="AX2823" t="s">
        <v>573</v>
      </c>
      <c r="AY2823" t="s">
        <v>521</v>
      </c>
      <c r="AZ2823" t="s">
        <v>253</v>
      </c>
      <c r="BA2823" t="s">
        <v>1546</v>
      </c>
      <c r="BB2823" t="s">
        <v>6084</v>
      </c>
      <c r="BC2823" t="s">
        <v>345</v>
      </c>
      <c r="BD2823" t="s">
        <v>655</v>
      </c>
      <c r="BE2823" t="s">
        <v>12799</v>
      </c>
      <c r="BF2823" t="s">
        <v>3877</v>
      </c>
      <c r="BG2823" t="s">
        <v>12800</v>
      </c>
      <c r="BH2823" t="s">
        <v>1291</v>
      </c>
      <c r="BI2823" t="s">
        <v>145</v>
      </c>
      <c r="BJ2823" t="s">
        <v>710</v>
      </c>
      <c r="BK2823" t="s">
        <v>12801</v>
      </c>
      <c r="BL2823" t="s">
        <v>12802</v>
      </c>
      <c r="BM2823" t="s">
        <v>6084</v>
      </c>
      <c r="BN2823" t="s">
        <v>345</v>
      </c>
      <c r="BO2823" t="s">
        <v>655</v>
      </c>
      <c r="BP2823" t="s">
        <v>534</v>
      </c>
      <c r="BQ2823" t="s">
        <v>129</v>
      </c>
      <c r="BR2823" t="s">
        <v>11079</v>
      </c>
      <c r="BS2823" t="s">
        <v>536</v>
      </c>
      <c r="BT2823" t="s">
        <v>453</v>
      </c>
      <c r="BU2823" t="s">
        <v>454</v>
      </c>
      <c r="BV2823" t="s">
        <v>455</v>
      </c>
      <c r="BW2823" t="s">
        <v>537</v>
      </c>
      <c r="BY2823" t="s">
        <v>175</v>
      </c>
      <c r="BZ2823" t="s">
        <v>175</v>
      </c>
      <c r="CA2823" t="s">
        <v>175</v>
      </c>
      <c r="CB2823" t="s">
        <v>175</v>
      </c>
      <c r="CC2823" t="s">
        <v>176</v>
      </c>
      <c r="CD2823" t="s">
        <v>175</v>
      </c>
      <c r="CE2823" t="s">
        <v>170</v>
      </c>
      <c r="CF2823" t="s">
        <v>175</v>
      </c>
      <c r="CG2823" t="s">
        <v>175</v>
      </c>
      <c r="CH2823" t="s">
        <v>177</v>
      </c>
      <c r="CI2823" t="s">
        <v>163</v>
      </c>
      <c r="CJ2823" t="s">
        <v>175</v>
      </c>
      <c r="CK2823" t="s">
        <v>12803</v>
      </c>
      <c r="CL2823" t="s">
        <v>1265</v>
      </c>
      <c r="CM2823" s="4" t="s">
        <v>163</v>
      </c>
      <c r="CN2823" t="s">
        <v>464</v>
      </c>
      <c r="CO2823" t="s">
        <v>1894</v>
      </c>
      <c r="CV2823" t="s">
        <v>12673</v>
      </c>
      <c r="CW2823" t="s">
        <v>12674</v>
      </c>
      <c r="CX2823" t="s">
        <v>129</v>
      </c>
      <c r="CY2823" t="s">
        <v>185</v>
      </c>
      <c r="DA2823" t="s">
        <v>10998</v>
      </c>
      <c r="DB2823" t="s">
        <v>10999</v>
      </c>
      <c r="DC2823" t="s">
        <v>12675</v>
      </c>
      <c r="DD2823" t="s">
        <v>468</v>
      </c>
      <c r="DF2823" t="s">
        <v>361</v>
      </c>
      <c r="DG2823" t="s">
        <v>362</v>
      </c>
      <c r="DH2823" t="s">
        <v>550</v>
      </c>
      <c r="DI2823" t="s">
        <v>551</v>
      </c>
      <c r="DJ2823" t="s">
        <v>193</v>
      </c>
      <c r="DK2823" t="s">
        <v>551</v>
      </c>
      <c r="DM2823" t="str">
        <f>_xlfn.XLOOKUP($A2823,'[1]01_GC Supply - Item Database -'!$D$3:$D$14229,'[1]01_GC Supply - Item Database -'!BW$3:BW$14229)</f>
        <v>Red</v>
      </c>
      <c r="DN2823" t="str">
        <f>_xlfn.XLOOKUP($A2823,'[1]01_GC Supply - Item Database -'!$D$3:$D$14229,'[1]01_GC Supply - Item Database -'!BX$3:BX$14229)</f>
        <v>Red</v>
      </c>
      <c r="DO2823" t="str">
        <f>_xlfn.XLOOKUP($A2823,'[1]01_GC Supply - Item Database -'!$D$3:$D$14229,'[1]01_GC Supply - Item Database -'!BY$3:BY$14229)</f>
        <v>Solid</v>
      </c>
      <c r="DP2823" t="s">
        <v>11001</v>
      </c>
      <c r="DQ2823" s="7" t="s">
        <v>581</v>
      </c>
    </row>
    <row r="2824" spans="1:121">
      <c r="A2824" t="s">
        <v>12831</v>
      </c>
      <c r="B2824" t="s">
        <v>12832</v>
      </c>
      <c r="C2824" t="s">
        <v>123</v>
      </c>
      <c r="D2824" t="s">
        <v>124</v>
      </c>
      <c r="E2824" t="s">
        <v>12791</v>
      </c>
      <c r="F2824" t="s">
        <v>10981</v>
      </c>
      <c r="G2824" t="s">
        <v>12833</v>
      </c>
      <c r="H2824" t="s">
        <v>500</v>
      </c>
      <c r="I2824" t="s">
        <v>129</v>
      </c>
      <c r="J2824" t="s">
        <v>10983</v>
      </c>
      <c r="L2824" t="s">
        <v>10984</v>
      </c>
      <c r="M2824" t="s">
        <v>10985</v>
      </c>
      <c r="P2824" t="s">
        <v>12832</v>
      </c>
      <c r="Q2824" t="s">
        <v>504</v>
      </c>
      <c r="R2824" t="s">
        <v>10986</v>
      </c>
      <c r="T2824" t="s">
        <v>1344</v>
      </c>
      <c r="U2824" t="s">
        <v>136</v>
      </c>
      <c r="V2824" t="s">
        <v>852</v>
      </c>
      <c r="Y2824" t="s">
        <v>10987</v>
      </c>
      <c r="Z2824" t="s">
        <v>3648</v>
      </c>
      <c r="AA2824" t="s">
        <v>12793</v>
      </c>
      <c r="AC2824" t="s">
        <v>12666</v>
      </c>
      <c r="AD2824" t="s">
        <v>10991</v>
      </c>
      <c r="AI2824" t="s">
        <v>10992</v>
      </c>
      <c r="AJ2824" t="s">
        <v>1827</v>
      </c>
      <c r="AK2824" t="s">
        <v>124</v>
      </c>
      <c r="AL2824" t="s">
        <v>123</v>
      </c>
      <c r="AM2824" t="s">
        <v>124</v>
      </c>
      <c r="AN2824" t="s">
        <v>124</v>
      </c>
      <c r="AO2824" t="s">
        <v>147</v>
      </c>
      <c r="AP2824" t="s">
        <v>148</v>
      </c>
      <c r="AQ2824" t="s">
        <v>147</v>
      </c>
      <c r="AR2824" t="s">
        <v>1912</v>
      </c>
      <c r="AS2824" t="s">
        <v>12794</v>
      </c>
      <c r="AT2824" t="s">
        <v>12795</v>
      </c>
      <c r="AU2824" t="s">
        <v>12796</v>
      </c>
      <c r="AV2824" t="s">
        <v>12797</v>
      </c>
      <c r="AW2824" t="s">
        <v>12798</v>
      </c>
      <c r="AX2824" t="s">
        <v>573</v>
      </c>
      <c r="AY2824" t="s">
        <v>521</v>
      </c>
      <c r="AZ2824" t="s">
        <v>253</v>
      </c>
      <c r="BA2824" t="s">
        <v>1546</v>
      </c>
      <c r="BB2824" t="s">
        <v>6084</v>
      </c>
      <c r="BC2824" t="s">
        <v>345</v>
      </c>
      <c r="BD2824" t="s">
        <v>655</v>
      </c>
      <c r="BE2824" t="s">
        <v>12799</v>
      </c>
      <c r="BF2824" t="s">
        <v>3877</v>
      </c>
      <c r="BG2824" t="s">
        <v>12800</v>
      </c>
      <c r="BH2824" t="s">
        <v>1291</v>
      </c>
      <c r="BI2824" t="s">
        <v>145</v>
      </c>
      <c r="BJ2824" t="s">
        <v>710</v>
      </c>
      <c r="BK2824" t="s">
        <v>12801</v>
      </c>
      <c r="BL2824" t="s">
        <v>12802</v>
      </c>
      <c r="BM2824" t="s">
        <v>6084</v>
      </c>
      <c r="BN2824" t="s">
        <v>345</v>
      </c>
      <c r="BO2824" t="s">
        <v>655</v>
      </c>
      <c r="BP2824" t="s">
        <v>534</v>
      </c>
      <c r="BQ2824" t="s">
        <v>129</v>
      </c>
      <c r="BR2824" t="s">
        <v>11079</v>
      </c>
      <c r="BS2824" t="s">
        <v>536</v>
      </c>
      <c r="BT2824" t="s">
        <v>453</v>
      </c>
      <c r="BU2824" t="s">
        <v>454</v>
      </c>
      <c r="BV2824" t="s">
        <v>455</v>
      </c>
      <c r="BW2824" t="s">
        <v>537</v>
      </c>
      <c r="BY2824" t="s">
        <v>175</v>
      </c>
      <c r="BZ2824" t="s">
        <v>175</v>
      </c>
      <c r="CA2824" t="s">
        <v>175</v>
      </c>
      <c r="CB2824" t="s">
        <v>175</v>
      </c>
      <c r="CC2824" t="s">
        <v>176</v>
      </c>
      <c r="CD2824" t="s">
        <v>175</v>
      </c>
      <c r="CE2824" t="s">
        <v>170</v>
      </c>
      <c r="CF2824" t="s">
        <v>175</v>
      </c>
      <c r="CG2824" t="s">
        <v>175</v>
      </c>
      <c r="CH2824" t="s">
        <v>177</v>
      </c>
      <c r="CI2824" t="s">
        <v>163</v>
      </c>
      <c r="CJ2824" t="s">
        <v>175</v>
      </c>
      <c r="CK2824" t="s">
        <v>12803</v>
      </c>
      <c r="CL2824" t="s">
        <v>1265</v>
      </c>
      <c r="CM2824" s="4" t="s">
        <v>163</v>
      </c>
      <c r="CN2824" t="s">
        <v>464</v>
      </c>
      <c r="CO2824" t="s">
        <v>1894</v>
      </c>
      <c r="CV2824" t="s">
        <v>12673</v>
      </c>
      <c r="CW2824" t="s">
        <v>12674</v>
      </c>
      <c r="CX2824" t="s">
        <v>129</v>
      </c>
      <c r="CY2824" t="s">
        <v>185</v>
      </c>
      <c r="DA2824" t="s">
        <v>10998</v>
      </c>
      <c r="DB2824" t="s">
        <v>10999</v>
      </c>
      <c r="DC2824" t="s">
        <v>12675</v>
      </c>
      <c r="DD2824" t="s">
        <v>468</v>
      </c>
      <c r="DF2824" t="s">
        <v>361</v>
      </c>
      <c r="DG2824" t="s">
        <v>362</v>
      </c>
      <c r="DH2824" t="s">
        <v>550</v>
      </c>
      <c r="DI2824" t="s">
        <v>551</v>
      </c>
      <c r="DJ2824" t="s">
        <v>193</v>
      </c>
      <c r="DK2824" t="s">
        <v>551</v>
      </c>
      <c r="DM2824" t="str">
        <f>_xlfn.XLOOKUP($A2824,'[1]01_GC Supply - Item Database -'!$D$3:$D$14229,'[1]01_GC Supply - Item Database -'!BW$3:BW$14229)</f>
        <v>Green</v>
      </c>
      <c r="DN2824" t="str">
        <f>_xlfn.XLOOKUP($A2824,'[1]01_GC Supply - Item Database -'!$D$3:$D$14229,'[1]01_GC Supply - Item Database -'!BX$3:BX$14229)</f>
        <v>Sage</v>
      </c>
      <c r="DO2824" t="str">
        <f>_xlfn.XLOOKUP($A2824,'[1]01_GC Supply - Item Database -'!$D$3:$D$14229,'[1]01_GC Supply - Item Database -'!BY$3:BY$14229)</f>
        <v>Solid</v>
      </c>
      <c r="DP2824" t="s">
        <v>11001</v>
      </c>
      <c r="DQ2824" s="7" t="s">
        <v>581</v>
      </c>
    </row>
    <row r="2825" spans="1:121">
      <c r="A2825" t="s">
        <v>12834</v>
      </c>
      <c r="B2825" t="s">
        <v>12835</v>
      </c>
      <c r="C2825" t="s">
        <v>123</v>
      </c>
      <c r="D2825" t="s">
        <v>124</v>
      </c>
      <c r="E2825" t="s">
        <v>12791</v>
      </c>
      <c r="F2825" t="s">
        <v>10981</v>
      </c>
      <c r="G2825" t="s">
        <v>12836</v>
      </c>
      <c r="H2825" t="s">
        <v>500</v>
      </c>
      <c r="I2825" t="s">
        <v>129</v>
      </c>
      <c r="J2825" t="s">
        <v>10983</v>
      </c>
      <c r="L2825" t="s">
        <v>10984</v>
      </c>
      <c r="M2825" t="s">
        <v>10985</v>
      </c>
      <c r="P2825" t="s">
        <v>12835</v>
      </c>
      <c r="Q2825" t="s">
        <v>504</v>
      </c>
      <c r="R2825" t="s">
        <v>10986</v>
      </c>
      <c r="T2825" t="s">
        <v>1344</v>
      </c>
      <c r="U2825" t="s">
        <v>136</v>
      </c>
      <c r="V2825" t="s">
        <v>852</v>
      </c>
      <c r="Y2825" t="s">
        <v>10987</v>
      </c>
      <c r="Z2825" t="s">
        <v>3648</v>
      </c>
      <c r="AA2825" t="s">
        <v>12793</v>
      </c>
      <c r="AC2825" t="s">
        <v>12666</v>
      </c>
      <c r="AD2825" t="s">
        <v>10991</v>
      </c>
      <c r="AI2825" t="s">
        <v>10992</v>
      </c>
      <c r="AJ2825" t="s">
        <v>1827</v>
      </c>
      <c r="AK2825" t="s">
        <v>124</v>
      </c>
      <c r="AL2825" t="s">
        <v>123</v>
      </c>
      <c r="AM2825" t="s">
        <v>124</v>
      </c>
      <c r="AN2825" t="s">
        <v>124</v>
      </c>
      <c r="AO2825" t="s">
        <v>147</v>
      </c>
      <c r="AP2825" t="s">
        <v>148</v>
      </c>
      <c r="AQ2825" t="s">
        <v>147</v>
      </c>
      <c r="AR2825" t="s">
        <v>1912</v>
      </c>
      <c r="AS2825" t="s">
        <v>12794</v>
      </c>
      <c r="AT2825" t="s">
        <v>12795</v>
      </c>
      <c r="AU2825" t="s">
        <v>12796</v>
      </c>
      <c r="AV2825" t="s">
        <v>12797</v>
      </c>
      <c r="AW2825" t="s">
        <v>12798</v>
      </c>
      <c r="AX2825" t="s">
        <v>573</v>
      </c>
      <c r="AY2825" t="s">
        <v>521</v>
      </c>
      <c r="AZ2825" t="s">
        <v>253</v>
      </c>
      <c r="BA2825" t="s">
        <v>1546</v>
      </c>
      <c r="BB2825" t="s">
        <v>6084</v>
      </c>
      <c r="BC2825" t="s">
        <v>345</v>
      </c>
      <c r="BD2825" t="s">
        <v>655</v>
      </c>
      <c r="BE2825" t="s">
        <v>12799</v>
      </c>
      <c r="BF2825" t="s">
        <v>3877</v>
      </c>
      <c r="BG2825" t="s">
        <v>12800</v>
      </c>
      <c r="BH2825" t="s">
        <v>1291</v>
      </c>
      <c r="BI2825" t="s">
        <v>145</v>
      </c>
      <c r="BJ2825" t="s">
        <v>710</v>
      </c>
      <c r="BK2825" t="s">
        <v>12801</v>
      </c>
      <c r="BL2825" t="s">
        <v>12802</v>
      </c>
      <c r="BM2825" t="s">
        <v>6084</v>
      </c>
      <c r="BN2825" t="s">
        <v>345</v>
      </c>
      <c r="BO2825" t="s">
        <v>655</v>
      </c>
      <c r="BP2825" t="s">
        <v>534</v>
      </c>
      <c r="BQ2825" t="s">
        <v>129</v>
      </c>
      <c r="BR2825" t="s">
        <v>11079</v>
      </c>
      <c r="BS2825" t="s">
        <v>536</v>
      </c>
      <c r="BT2825" t="s">
        <v>453</v>
      </c>
      <c r="BU2825" t="s">
        <v>454</v>
      </c>
      <c r="BV2825" t="s">
        <v>455</v>
      </c>
      <c r="BW2825" t="s">
        <v>537</v>
      </c>
      <c r="BY2825" t="s">
        <v>175</v>
      </c>
      <c r="BZ2825" t="s">
        <v>175</v>
      </c>
      <c r="CA2825" t="s">
        <v>175</v>
      </c>
      <c r="CB2825" t="s">
        <v>175</v>
      </c>
      <c r="CC2825" t="s">
        <v>176</v>
      </c>
      <c r="CD2825" t="s">
        <v>175</v>
      </c>
      <c r="CE2825" t="s">
        <v>170</v>
      </c>
      <c r="CF2825" t="s">
        <v>175</v>
      </c>
      <c r="CG2825" t="s">
        <v>175</v>
      </c>
      <c r="CH2825" t="s">
        <v>177</v>
      </c>
      <c r="CI2825" t="s">
        <v>163</v>
      </c>
      <c r="CJ2825" t="s">
        <v>175</v>
      </c>
      <c r="CK2825" t="s">
        <v>12803</v>
      </c>
      <c r="CL2825" t="s">
        <v>1265</v>
      </c>
      <c r="CM2825" s="4" t="s">
        <v>163</v>
      </c>
      <c r="CN2825" t="s">
        <v>464</v>
      </c>
      <c r="CO2825" t="s">
        <v>1894</v>
      </c>
      <c r="CV2825" t="s">
        <v>12673</v>
      </c>
      <c r="CW2825" t="s">
        <v>12674</v>
      </c>
      <c r="CX2825" t="s">
        <v>129</v>
      </c>
      <c r="CY2825" t="s">
        <v>185</v>
      </c>
      <c r="DA2825" t="s">
        <v>10998</v>
      </c>
      <c r="DB2825" t="s">
        <v>10999</v>
      </c>
      <c r="DC2825" t="s">
        <v>12675</v>
      </c>
      <c r="DD2825" t="s">
        <v>468</v>
      </c>
      <c r="DF2825" t="s">
        <v>361</v>
      </c>
      <c r="DG2825" t="s">
        <v>362</v>
      </c>
      <c r="DH2825" t="s">
        <v>550</v>
      </c>
      <c r="DI2825" t="s">
        <v>551</v>
      </c>
      <c r="DJ2825" t="s">
        <v>193</v>
      </c>
      <c r="DK2825" t="s">
        <v>551</v>
      </c>
      <c r="DM2825" t="str">
        <f>_xlfn.XLOOKUP($A2825,'[1]01_GC Supply - Item Database -'!$D$3:$D$14229,'[1]01_GC Supply - Item Database -'!BW$3:BW$14229)</f>
        <v>Blue</v>
      </c>
      <c r="DN2825" t="str">
        <f>_xlfn.XLOOKUP($A2825,'[1]01_GC Supply - Item Database -'!$D$3:$D$14229,'[1]01_GC Supply - Item Database -'!BX$3:BX$14229)</f>
        <v>Sky</v>
      </c>
      <c r="DO2825" t="str">
        <f>_xlfn.XLOOKUP($A2825,'[1]01_GC Supply - Item Database -'!$D$3:$D$14229,'[1]01_GC Supply - Item Database -'!BY$3:BY$14229)</f>
        <v>Solid</v>
      </c>
      <c r="DP2825" t="s">
        <v>11001</v>
      </c>
      <c r="DQ2825" s="7" t="s">
        <v>581</v>
      </c>
    </row>
    <row r="2826" spans="1:121">
      <c r="A2826" t="s">
        <v>12837</v>
      </c>
      <c r="B2826" t="s">
        <v>12838</v>
      </c>
      <c r="C2826" t="s">
        <v>123</v>
      </c>
      <c r="D2826" t="s">
        <v>124</v>
      </c>
      <c r="E2826" t="s">
        <v>12791</v>
      </c>
      <c r="F2826" t="s">
        <v>10981</v>
      </c>
      <c r="G2826" t="s">
        <v>12839</v>
      </c>
      <c r="H2826" t="s">
        <v>500</v>
      </c>
      <c r="I2826" t="s">
        <v>129</v>
      </c>
      <c r="J2826" t="s">
        <v>10983</v>
      </c>
      <c r="L2826" t="s">
        <v>10984</v>
      </c>
      <c r="M2826" t="s">
        <v>10985</v>
      </c>
      <c r="P2826" t="s">
        <v>12838</v>
      </c>
      <c r="Q2826" t="s">
        <v>504</v>
      </c>
      <c r="R2826" t="s">
        <v>10986</v>
      </c>
      <c r="T2826" t="s">
        <v>1344</v>
      </c>
      <c r="U2826" t="s">
        <v>136</v>
      </c>
      <c r="V2826" t="s">
        <v>852</v>
      </c>
      <c r="Y2826" t="s">
        <v>10987</v>
      </c>
      <c r="Z2826" t="s">
        <v>3648</v>
      </c>
      <c r="AA2826" t="s">
        <v>12793</v>
      </c>
      <c r="AC2826" t="s">
        <v>12666</v>
      </c>
      <c r="AD2826" t="s">
        <v>10991</v>
      </c>
      <c r="AI2826" t="s">
        <v>10992</v>
      </c>
      <c r="AJ2826" t="s">
        <v>1827</v>
      </c>
      <c r="AK2826" t="s">
        <v>124</v>
      </c>
      <c r="AL2826" t="s">
        <v>123</v>
      </c>
      <c r="AM2826" t="s">
        <v>124</v>
      </c>
      <c r="AN2826" t="s">
        <v>124</v>
      </c>
      <c r="AO2826" t="s">
        <v>147</v>
      </c>
      <c r="AP2826" t="s">
        <v>148</v>
      </c>
      <c r="AQ2826" t="s">
        <v>147</v>
      </c>
      <c r="AR2826" t="s">
        <v>1912</v>
      </c>
      <c r="AS2826" t="s">
        <v>12794</v>
      </c>
      <c r="AT2826" t="s">
        <v>12795</v>
      </c>
      <c r="AU2826" t="s">
        <v>12796</v>
      </c>
      <c r="AV2826" t="s">
        <v>12797</v>
      </c>
      <c r="AW2826" t="s">
        <v>12798</v>
      </c>
      <c r="AX2826" t="s">
        <v>573</v>
      </c>
      <c r="AY2826" t="s">
        <v>521</v>
      </c>
      <c r="AZ2826" t="s">
        <v>253</v>
      </c>
      <c r="BA2826" t="s">
        <v>1546</v>
      </c>
      <c r="BB2826" t="s">
        <v>6084</v>
      </c>
      <c r="BC2826" t="s">
        <v>345</v>
      </c>
      <c r="BD2826" t="s">
        <v>655</v>
      </c>
      <c r="BE2826" t="s">
        <v>12799</v>
      </c>
      <c r="BF2826" t="s">
        <v>3877</v>
      </c>
      <c r="BG2826" t="s">
        <v>12800</v>
      </c>
      <c r="BH2826" t="s">
        <v>1291</v>
      </c>
      <c r="BI2826" t="s">
        <v>145</v>
      </c>
      <c r="BJ2826" t="s">
        <v>710</v>
      </c>
      <c r="BK2826" t="s">
        <v>12801</v>
      </c>
      <c r="BL2826" t="s">
        <v>12802</v>
      </c>
      <c r="BM2826" t="s">
        <v>6084</v>
      </c>
      <c r="BN2826" t="s">
        <v>345</v>
      </c>
      <c r="BO2826" t="s">
        <v>655</v>
      </c>
      <c r="BP2826" t="s">
        <v>534</v>
      </c>
      <c r="BQ2826" t="s">
        <v>129</v>
      </c>
      <c r="BR2826" t="s">
        <v>11079</v>
      </c>
      <c r="BS2826" t="s">
        <v>536</v>
      </c>
      <c r="BT2826" t="s">
        <v>453</v>
      </c>
      <c r="BU2826" t="s">
        <v>454</v>
      </c>
      <c r="BV2826" t="s">
        <v>455</v>
      </c>
      <c r="BW2826" t="s">
        <v>537</v>
      </c>
      <c r="BY2826" t="s">
        <v>175</v>
      </c>
      <c r="BZ2826" t="s">
        <v>175</v>
      </c>
      <c r="CA2826" t="s">
        <v>175</v>
      </c>
      <c r="CB2826" t="s">
        <v>175</v>
      </c>
      <c r="CC2826" t="s">
        <v>176</v>
      </c>
      <c r="CD2826" t="s">
        <v>175</v>
      </c>
      <c r="CE2826" t="s">
        <v>170</v>
      </c>
      <c r="CF2826" t="s">
        <v>175</v>
      </c>
      <c r="CG2826" t="s">
        <v>175</v>
      </c>
      <c r="CH2826" t="s">
        <v>177</v>
      </c>
      <c r="CI2826" t="s">
        <v>163</v>
      </c>
      <c r="CJ2826" t="s">
        <v>175</v>
      </c>
      <c r="CK2826" t="s">
        <v>12803</v>
      </c>
      <c r="CL2826" t="s">
        <v>1265</v>
      </c>
      <c r="CM2826" s="4" t="s">
        <v>163</v>
      </c>
      <c r="CN2826" t="s">
        <v>464</v>
      </c>
      <c r="CO2826" t="s">
        <v>1894</v>
      </c>
      <c r="CV2826" t="s">
        <v>12673</v>
      </c>
      <c r="CW2826" t="s">
        <v>12674</v>
      </c>
      <c r="CX2826" t="s">
        <v>129</v>
      </c>
      <c r="CY2826" t="s">
        <v>185</v>
      </c>
      <c r="DA2826" t="s">
        <v>10998</v>
      </c>
      <c r="DB2826" t="s">
        <v>10999</v>
      </c>
      <c r="DC2826" t="s">
        <v>12675</v>
      </c>
      <c r="DD2826" t="s">
        <v>468</v>
      </c>
      <c r="DF2826" t="s">
        <v>361</v>
      </c>
      <c r="DG2826" t="s">
        <v>362</v>
      </c>
      <c r="DH2826" t="s">
        <v>550</v>
      </c>
      <c r="DI2826" t="s">
        <v>551</v>
      </c>
      <c r="DJ2826" t="s">
        <v>193</v>
      </c>
      <c r="DK2826" t="s">
        <v>551</v>
      </c>
      <c r="DM2826" t="str">
        <f>_xlfn.XLOOKUP($A2826,'[1]01_GC Supply - Item Database -'!$D$3:$D$14229,'[1]01_GC Supply - Item Database -'!BW$3:BW$14229)</f>
        <v>Blue</v>
      </c>
      <c r="DN2826" t="str">
        <f>_xlfn.XLOOKUP($A2826,'[1]01_GC Supply - Item Database -'!$D$3:$D$14229,'[1]01_GC Supply - Item Database -'!BX$3:BX$14229)</f>
        <v>Spa Blue</v>
      </c>
      <c r="DO2826" t="str">
        <f>_xlfn.XLOOKUP($A2826,'[1]01_GC Supply - Item Database -'!$D$3:$D$14229,'[1]01_GC Supply - Item Database -'!BY$3:BY$14229)</f>
        <v>Solid</v>
      </c>
      <c r="DP2826" t="s">
        <v>11001</v>
      </c>
      <c r="DQ2826" s="7" t="s">
        <v>581</v>
      </c>
    </row>
    <row r="2827" spans="1:121">
      <c r="A2827" t="s">
        <v>12840</v>
      </c>
      <c r="B2827" t="s">
        <v>12841</v>
      </c>
      <c r="C2827" t="s">
        <v>123</v>
      </c>
      <c r="D2827" t="s">
        <v>124</v>
      </c>
      <c r="E2827" t="s">
        <v>12791</v>
      </c>
      <c r="F2827" t="s">
        <v>10981</v>
      </c>
      <c r="G2827" t="s">
        <v>12842</v>
      </c>
      <c r="H2827" t="s">
        <v>500</v>
      </c>
      <c r="I2827" t="s">
        <v>129</v>
      </c>
      <c r="J2827" t="s">
        <v>10983</v>
      </c>
      <c r="L2827" t="s">
        <v>10984</v>
      </c>
      <c r="M2827" t="s">
        <v>10985</v>
      </c>
      <c r="P2827" t="s">
        <v>12841</v>
      </c>
      <c r="Q2827" t="s">
        <v>504</v>
      </c>
      <c r="R2827" t="s">
        <v>10986</v>
      </c>
      <c r="T2827" t="s">
        <v>1344</v>
      </c>
      <c r="U2827" t="s">
        <v>136</v>
      </c>
      <c r="V2827" t="s">
        <v>852</v>
      </c>
      <c r="Y2827" t="s">
        <v>10987</v>
      </c>
      <c r="Z2827" t="s">
        <v>3648</v>
      </c>
      <c r="AA2827" t="s">
        <v>12793</v>
      </c>
      <c r="AC2827" t="s">
        <v>12666</v>
      </c>
      <c r="AD2827" t="s">
        <v>10991</v>
      </c>
      <c r="AI2827" t="s">
        <v>10992</v>
      </c>
      <c r="AJ2827" t="s">
        <v>1827</v>
      </c>
      <c r="AK2827" t="s">
        <v>124</v>
      </c>
      <c r="AL2827" t="s">
        <v>123</v>
      </c>
      <c r="AM2827" t="s">
        <v>124</v>
      </c>
      <c r="AN2827" t="s">
        <v>124</v>
      </c>
      <c r="AO2827" t="s">
        <v>147</v>
      </c>
      <c r="AP2827" t="s">
        <v>148</v>
      </c>
      <c r="AQ2827" t="s">
        <v>147</v>
      </c>
      <c r="AR2827" t="s">
        <v>1912</v>
      </c>
      <c r="AS2827" t="s">
        <v>12794</v>
      </c>
      <c r="AT2827" t="s">
        <v>12795</v>
      </c>
      <c r="AU2827" t="s">
        <v>12796</v>
      </c>
      <c r="AV2827" t="s">
        <v>12797</v>
      </c>
      <c r="AW2827" t="s">
        <v>12798</v>
      </c>
      <c r="AX2827" t="s">
        <v>573</v>
      </c>
      <c r="AY2827" t="s">
        <v>521</v>
      </c>
      <c r="AZ2827" t="s">
        <v>253</v>
      </c>
      <c r="BA2827" t="s">
        <v>1546</v>
      </c>
      <c r="BB2827" t="s">
        <v>6084</v>
      </c>
      <c r="BC2827" t="s">
        <v>345</v>
      </c>
      <c r="BD2827" t="s">
        <v>655</v>
      </c>
      <c r="BE2827" t="s">
        <v>12799</v>
      </c>
      <c r="BF2827" t="s">
        <v>3877</v>
      </c>
      <c r="BG2827" t="s">
        <v>12800</v>
      </c>
      <c r="BH2827" t="s">
        <v>1291</v>
      </c>
      <c r="BI2827" t="s">
        <v>145</v>
      </c>
      <c r="BJ2827" t="s">
        <v>710</v>
      </c>
      <c r="BK2827" t="s">
        <v>12801</v>
      </c>
      <c r="BL2827" t="s">
        <v>12802</v>
      </c>
      <c r="BM2827" t="s">
        <v>6084</v>
      </c>
      <c r="BN2827" t="s">
        <v>345</v>
      </c>
      <c r="BO2827" t="s">
        <v>655</v>
      </c>
      <c r="BP2827" t="s">
        <v>534</v>
      </c>
      <c r="BQ2827" t="s">
        <v>129</v>
      </c>
      <c r="BR2827" t="s">
        <v>11079</v>
      </c>
      <c r="BS2827" t="s">
        <v>536</v>
      </c>
      <c r="BT2827" t="s">
        <v>453</v>
      </c>
      <c r="BU2827" t="s">
        <v>454</v>
      </c>
      <c r="BV2827" t="s">
        <v>455</v>
      </c>
      <c r="BW2827" t="s">
        <v>537</v>
      </c>
      <c r="BY2827" t="s">
        <v>175</v>
      </c>
      <c r="BZ2827" t="s">
        <v>175</v>
      </c>
      <c r="CA2827" t="s">
        <v>175</v>
      </c>
      <c r="CB2827" t="s">
        <v>175</v>
      </c>
      <c r="CC2827" t="s">
        <v>176</v>
      </c>
      <c r="CD2827" t="s">
        <v>175</v>
      </c>
      <c r="CE2827" t="s">
        <v>170</v>
      </c>
      <c r="CF2827" t="s">
        <v>175</v>
      </c>
      <c r="CG2827" t="s">
        <v>175</v>
      </c>
      <c r="CH2827" t="s">
        <v>177</v>
      </c>
      <c r="CI2827" t="s">
        <v>163</v>
      </c>
      <c r="CJ2827" t="s">
        <v>175</v>
      </c>
      <c r="CK2827" t="s">
        <v>12803</v>
      </c>
      <c r="CL2827" t="s">
        <v>1265</v>
      </c>
      <c r="CM2827" s="4" t="s">
        <v>163</v>
      </c>
      <c r="CN2827" t="s">
        <v>464</v>
      </c>
      <c r="CO2827" t="s">
        <v>1894</v>
      </c>
      <c r="CV2827" t="s">
        <v>12673</v>
      </c>
      <c r="CW2827" t="s">
        <v>12674</v>
      </c>
      <c r="CX2827" t="s">
        <v>129</v>
      </c>
      <c r="CY2827" t="s">
        <v>185</v>
      </c>
      <c r="DA2827" t="s">
        <v>10998</v>
      </c>
      <c r="DB2827" t="s">
        <v>10999</v>
      </c>
      <c r="DC2827" t="s">
        <v>12675</v>
      </c>
      <c r="DD2827" t="s">
        <v>468</v>
      </c>
      <c r="DF2827" t="s">
        <v>361</v>
      </c>
      <c r="DG2827" t="s">
        <v>362</v>
      </c>
      <c r="DH2827" t="s">
        <v>550</v>
      </c>
      <c r="DI2827" t="s">
        <v>551</v>
      </c>
      <c r="DJ2827" t="s">
        <v>193</v>
      </c>
      <c r="DK2827" t="s">
        <v>551</v>
      </c>
      <c r="DM2827" t="str">
        <f>_xlfn.XLOOKUP($A2827,'[1]01_GC Supply - Item Database -'!$D$3:$D$14229,'[1]01_GC Supply - Item Database -'!BW$3:BW$14229)</f>
        <v>White</v>
      </c>
      <c r="DN2827" t="str">
        <f>_xlfn.XLOOKUP($A2827,'[1]01_GC Supply - Item Database -'!$D$3:$D$14229,'[1]01_GC Supply - Item Database -'!BX$3:BX$14229)</f>
        <v>White</v>
      </c>
      <c r="DO2827" t="str">
        <f>_xlfn.XLOOKUP($A2827,'[1]01_GC Supply - Item Database -'!$D$3:$D$14229,'[1]01_GC Supply - Item Database -'!BY$3:BY$14229)</f>
        <v>Solid</v>
      </c>
      <c r="DP2827" t="s">
        <v>11001</v>
      </c>
      <c r="DQ2827" s="7" t="s">
        <v>581</v>
      </c>
    </row>
    <row r="2828" spans="1:121">
      <c r="A2828" t="s">
        <v>12843</v>
      </c>
      <c r="B2828" t="s">
        <v>12844</v>
      </c>
      <c r="C2828" t="s">
        <v>123</v>
      </c>
      <c r="D2828" t="s">
        <v>124</v>
      </c>
      <c r="E2828" t="s">
        <v>12845</v>
      </c>
      <c r="F2828" t="s">
        <v>10981</v>
      </c>
      <c r="G2828" t="s">
        <v>12846</v>
      </c>
      <c r="H2828" t="s">
        <v>500</v>
      </c>
      <c r="I2828" t="s">
        <v>129</v>
      </c>
      <c r="J2828" t="s">
        <v>10983</v>
      </c>
      <c r="L2828" t="s">
        <v>10984</v>
      </c>
      <c r="M2828" t="s">
        <v>10985</v>
      </c>
      <c r="P2828" t="s">
        <v>12844</v>
      </c>
      <c r="Q2828" t="s">
        <v>504</v>
      </c>
      <c r="R2828" t="s">
        <v>10986</v>
      </c>
      <c r="T2828" t="s">
        <v>4782</v>
      </c>
      <c r="U2828" t="s">
        <v>136</v>
      </c>
      <c r="V2828" t="s">
        <v>852</v>
      </c>
      <c r="Y2828" t="s">
        <v>10987</v>
      </c>
      <c r="Z2828" t="s">
        <v>3648</v>
      </c>
      <c r="AA2828" t="s">
        <v>12793</v>
      </c>
      <c r="AC2828" t="s">
        <v>12666</v>
      </c>
      <c r="AD2828" t="s">
        <v>10991</v>
      </c>
      <c r="AI2828" t="s">
        <v>10992</v>
      </c>
      <c r="AJ2828" t="s">
        <v>1827</v>
      </c>
      <c r="AK2828" t="s">
        <v>124</v>
      </c>
      <c r="AL2828" t="s">
        <v>123</v>
      </c>
      <c r="AM2828" t="s">
        <v>124</v>
      </c>
      <c r="AN2828" t="s">
        <v>124</v>
      </c>
      <c r="AO2828" t="s">
        <v>147</v>
      </c>
      <c r="AP2828" t="s">
        <v>148</v>
      </c>
      <c r="AQ2828" t="s">
        <v>147</v>
      </c>
      <c r="AR2828" t="s">
        <v>1912</v>
      </c>
      <c r="AS2828" t="s">
        <v>8775</v>
      </c>
      <c r="AT2828" t="s">
        <v>12847</v>
      </c>
      <c r="AU2828" t="s">
        <v>12848</v>
      </c>
      <c r="AV2828" t="s">
        <v>12849</v>
      </c>
      <c r="AW2828" t="s">
        <v>12850</v>
      </c>
      <c r="AX2828" t="s">
        <v>218</v>
      </c>
      <c r="AY2828" t="s">
        <v>149</v>
      </c>
      <c r="AZ2828" t="s">
        <v>253</v>
      </c>
      <c r="BA2828" t="s">
        <v>3110</v>
      </c>
      <c r="BB2828" t="s">
        <v>6411</v>
      </c>
      <c r="BC2828" t="s">
        <v>576</v>
      </c>
      <c r="BD2828" t="s">
        <v>388</v>
      </c>
      <c r="BE2828" t="s">
        <v>12851</v>
      </c>
      <c r="BF2828" t="s">
        <v>1355</v>
      </c>
      <c r="BG2828" t="s">
        <v>12852</v>
      </c>
      <c r="BH2828" t="s">
        <v>489</v>
      </c>
      <c r="BI2828" t="s">
        <v>145</v>
      </c>
      <c r="BJ2828" t="s">
        <v>11571</v>
      </c>
      <c r="BK2828" t="s">
        <v>12853</v>
      </c>
      <c r="BL2828" t="s">
        <v>12854</v>
      </c>
      <c r="BM2828" t="s">
        <v>6411</v>
      </c>
      <c r="BN2828" t="s">
        <v>576</v>
      </c>
      <c r="BO2828" t="s">
        <v>388</v>
      </c>
      <c r="BP2828" t="s">
        <v>534</v>
      </c>
      <c r="BQ2828" t="s">
        <v>129</v>
      </c>
      <c r="BR2828" t="s">
        <v>11079</v>
      </c>
      <c r="BS2828" t="s">
        <v>536</v>
      </c>
      <c r="BT2828" t="s">
        <v>453</v>
      </c>
      <c r="BU2828" t="s">
        <v>454</v>
      </c>
      <c r="BV2828" t="s">
        <v>455</v>
      </c>
      <c r="BW2828" t="s">
        <v>537</v>
      </c>
      <c r="BY2828" t="s">
        <v>175</v>
      </c>
      <c r="BZ2828" t="s">
        <v>175</v>
      </c>
      <c r="CA2828" t="s">
        <v>175</v>
      </c>
      <c r="CB2828" t="s">
        <v>175</v>
      </c>
      <c r="CC2828" t="s">
        <v>176</v>
      </c>
      <c r="CD2828" t="s">
        <v>175</v>
      </c>
      <c r="CE2828" t="s">
        <v>170</v>
      </c>
      <c r="CF2828" t="s">
        <v>175</v>
      </c>
      <c r="CG2828" t="s">
        <v>175</v>
      </c>
      <c r="CH2828" t="s">
        <v>177</v>
      </c>
      <c r="CI2828" t="s">
        <v>163</v>
      </c>
      <c r="CJ2828" t="s">
        <v>175</v>
      </c>
      <c r="CK2828" t="s">
        <v>12803</v>
      </c>
      <c r="CL2828" t="s">
        <v>1265</v>
      </c>
      <c r="CM2828" s="4" t="s">
        <v>163</v>
      </c>
      <c r="CN2828" t="s">
        <v>464</v>
      </c>
      <c r="CO2828" t="s">
        <v>1894</v>
      </c>
      <c r="CV2828" t="s">
        <v>12673</v>
      </c>
      <c r="CW2828" t="s">
        <v>12674</v>
      </c>
      <c r="CX2828" t="s">
        <v>129</v>
      </c>
      <c r="CY2828" t="s">
        <v>185</v>
      </c>
      <c r="DA2828" t="s">
        <v>10998</v>
      </c>
      <c r="DB2828" t="s">
        <v>10999</v>
      </c>
      <c r="DC2828" t="s">
        <v>12675</v>
      </c>
      <c r="DD2828" t="s">
        <v>468</v>
      </c>
      <c r="DF2828" t="s">
        <v>361</v>
      </c>
      <c r="DG2828" t="s">
        <v>362</v>
      </c>
      <c r="DH2828" t="s">
        <v>550</v>
      </c>
      <c r="DI2828" t="s">
        <v>551</v>
      </c>
      <c r="DJ2828" t="s">
        <v>193</v>
      </c>
      <c r="DK2828" t="s">
        <v>551</v>
      </c>
      <c r="DM2828" t="str">
        <f>_xlfn.XLOOKUP($A2828,'[1]01_GC Supply - Item Database -'!$D$3:$D$14229,'[1]01_GC Supply - Item Database -'!BW$3:BW$14229)</f>
        <v>Brown</v>
      </c>
      <c r="DN2828" t="str">
        <f>_xlfn.XLOOKUP($A2828,'[1]01_GC Supply - Item Database -'!$D$3:$D$14229,'[1]01_GC Supply - Item Database -'!BX$3:BX$14229)</f>
        <v>Beige</v>
      </c>
      <c r="DO2828" t="str">
        <f>_xlfn.XLOOKUP($A2828,'[1]01_GC Supply - Item Database -'!$D$3:$D$14229,'[1]01_GC Supply - Item Database -'!BY$3:BY$14229)</f>
        <v>Solid</v>
      </c>
      <c r="DP2828" t="s">
        <v>11001</v>
      </c>
      <c r="DQ2828" s="7" t="s">
        <v>660</v>
      </c>
    </row>
    <row r="2829" spans="1:121">
      <c r="A2829" t="s">
        <v>12855</v>
      </c>
      <c r="B2829" t="s">
        <v>12856</v>
      </c>
      <c r="C2829" t="s">
        <v>123</v>
      </c>
      <c r="D2829" t="s">
        <v>124</v>
      </c>
      <c r="E2829" t="s">
        <v>12845</v>
      </c>
      <c r="F2829" t="s">
        <v>10981</v>
      </c>
      <c r="G2829" t="s">
        <v>12857</v>
      </c>
      <c r="H2829" t="s">
        <v>500</v>
      </c>
      <c r="I2829" t="s">
        <v>129</v>
      </c>
      <c r="J2829" t="s">
        <v>10983</v>
      </c>
      <c r="L2829" t="s">
        <v>10984</v>
      </c>
      <c r="M2829" t="s">
        <v>10985</v>
      </c>
      <c r="P2829" t="s">
        <v>12856</v>
      </c>
      <c r="Q2829" t="s">
        <v>504</v>
      </c>
      <c r="R2829" t="s">
        <v>10986</v>
      </c>
      <c r="T2829" t="s">
        <v>4782</v>
      </c>
      <c r="U2829" t="s">
        <v>136</v>
      </c>
      <c r="V2829" t="s">
        <v>852</v>
      </c>
      <c r="Y2829" t="s">
        <v>10987</v>
      </c>
      <c r="Z2829" t="s">
        <v>3648</v>
      </c>
      <c r="AA2829" t="s">
        <v>12793</v>
      </c>
      <c r="AC2829" t="s">
        <v>12666</v>
      </c>
      <c r="AD2829" t="s">
        <v>10991</v>
      </c>
      <c r="AI2829" t="s">
        <v>10992</v>
      </c>
      <c r="AJ2829" t="s">
        <v>1827</v>
      </c>
      <c r="AK2829" t="s">
        <v>124</v>
      </c>
      <c r="AL2829" t="s">
        <v>123</v>
      </c>
      <c r="AM2829" t="s">
        <v>124</v>
      </c>
      <c r="AN2829" t="s">
        <v>124</v>
      </c>
      <c r="AO2829" t="s">
        <v>147</v>
      </c>
      <c r="AP2829" t="s">
        <v>148</v>
      </c>
      <c r="AQ2829" t="s">
        <v>147</v>
      </c>
      <c r="AR2829" t="s">
        <v>1912</v>
      </c>
      <c r="AS2829" t="s">
        <v>8775</v>
      </c>
      <c r="AT2829" t="s">
        <v>12847</v>
      </c>
      <c r="AU2829" t="s">
        <v>12848</v>
      </c>
      <c r="AV2829" t="s">
        <v>12849</v>
      </c>
      <c r="AW2829" t="s">
        <v>12850</v>
      </c>
      <c r="AX2829" t="s">
        <v>218</v>
      </c>
      <c r="AY2829" t="s">
        <v>149</v>
      </c>
      <c r="AZ2829" t="s">
        <v>253</v>
      </c>
      <c r="BA2829" t="s">
        <v>3110</v>
      </c>
      <c r="BB2829" t="s">
        <v>6411</v>
      </c>
      <c r="BC2829" t="s">
        <v>576</v>
      </c>
      <c r="BD2829" t="s">
        <v>388</v>
      </c>
      <c r="BE2829" t="s">
        <v>12851</v>
      </c>
      <c r="BF2829" t="s">
        <v>1355</v>
      </c>
      <c r="BG2829" t="s">
        <v>12852</v>
      </c>
      <c r="BH2829" t="s">
        <v>489</v>
      </c>
      <c r="BI2829" t="s">
        <v>145</v>
      </c>
      <c r="BJ2829" t="s">
        <v>11571</v>
      </c>
      <c r="BK2829" t="s">
        <v>12853</v>
      </c>
      <c r="BL2829" t="s">
        <v>12854</v>
      </c>
      <c r="BM2829" t="s">
        <v>6411</v>
      </c>
      <c r="BN2829" t="s">
        <v>576</v>
      </c>
      <c r="BO2829" t="s">
        <v>388</v>
      </c>
      <c r="BP2829" t="s">
        <v>534</v>
      </c>
      <c r="BQ2829" t="s">
        <v>129</v>
      </c>
      <c r="BR2829" t="s">
        <v>11079</v>
      </c>
      <c r="BS2829" t="s">
        <v>536</v>
      </c>
      <c r="BT2829" t="s">
        <v>453</v>
      </c>
      <c r="BU2829" t="s">
        <v>454</v>
      </c>
      <c r="BV2829" t="s">
        <v>455</v>
      </c>
      <c r="BW2829" t="s">
        <v>537</v>
      </c>
      <c r="BY2829" t="s">
        <v>175</v>
      </c>
      <c r="BZ2829" t="s">
        <v>175</v>
      </c>
      <c r="CA2829" t="s">
        <v>175</v>
      </c>
      <c r="CB2829" t="s">
        <v>175</v>
      </c>
      <c r="CC2829" t="s">
        <v>176</v>
      </c>
      <c r="CD2829" t="s">
        <v>175</v>
      </c>
      <c r="CE2829" t="s">
        <v>170</v>
      </c>
      <c r="CF2829" t="s">
        <v>175</v>
      </c>
      <c r="CG2829" t="s">
        <v>175</v>
      </c>
      <c r="CH2829" t="s">
        <v>177</v>
      </c>
      <c r="CI2829" t="s">
        <v>163</v>
      </c>
      <c r="CJ2829" t="s">
        <v>175</v>
      </c>
      <c r="CK2829" t="s">
        <v>12803</v>
      </c>
      <c r="CL2829" t="s">
        <v>1265</v>
      </c>
      <c r="CM2829" s="4" t="s">
        <v>163</v>
      </c>
      <c r="CN2829" t="s">
        <v>464</v>
      </c>
      <c r="CO2829" t="s">
        <v>1894</v>
      </c>
      <c r="CV2829" t="s">
        <v>12673</v>
      </c>
      <c r="CW2829" t="s">
        <v>12674</v>
      </c>
      <c r="CX2829" t="s">
        <v>129</v>
      </c>
      <c r="CY2829" t="s">
        <v>185</v>
      </c>
      <c r="DA2829" t="s">
        <v>10998</v>
      </c>
      <c r="DB2829" t="s">
        <v>10999</v>
      </c>
      <c r="DC2829" t="s">
        <v>12675</v>
      </c>
      <c r="DD2829" t="s">
        <v>468</v>
      </c>
      <c r="DF2829" t="s">
        <v>361</v>
      </c>
      <c r="DG2829" t="s">
        <v>362</v>
      </c>
      <c r="DH2829" t="s">
        <v>550</v>
      </c>
      <c r="DI2829" t="s">
        <v>551</v>
      </c>
      <c r="DJ2829" t="s">
        <v>193</v>
      </c>
      <c r="DK2829" t="s">
        <v>551</v>
      </c>
      <c r="DM2829" t="str">
        <f>_xlfn.XLOOKUP($A2829,'[1]01_GC Supply - Item Database -'!$D$3:$D$14229,'[1]01_GC Supply - Item Database -'!BW$3:BW$14229)</f>
        <v>Black</v>
      </c>
      <c r="DN2829" t="str">
        <f>_xlfn.XLOOKUP($A2829,'[1]01_GC Supply - Item Database -'!$D$3:$D$14229,'[1]01_GC Supply - Item Database -'!BX$3:BX$14229)</f>
        <v>Black</v>
      </c>
      <c r="DO2829" t="str">
        <f>_xlfn.XLOOKUP($A2829,'[1]01_GC Supply - Item Database -'!$D$3:$D$14229,'[1]01_GC Supply - Item Database -'!BY$3:BY$14229)</f>
        <v>Solid</v>
      </c>
      <c r="DP2829" t="s">
        <v>11001</v>
      </c>
      <c r="DQ2829" s="7" t="s">
        <v>660</v>
      </c>
    </row>
    <row r="2830" spans="1:121">
      <c r="A2830" t="s">
        <v>12858</v>
      </c>
      <c r="B2830" t="s">
        <v>12859</v>
      </c>
      <c r="C2830" t="s">
        <v>123</v>
      </c>
      <c r="D2830" t="s">
        <v>124</v>
      </c>
      <c r="E2830" t="s">
        <v>12845</v>
      </c>
      <c r="F2830" t="s">
        <v>10981</v>
      </c>
      <c r="G2830" t="s">
        <v>12860</v>
      </c>
      <c r="H2830" t="s">
        <v>500</v>
      </c>
      <c r="I2830" t="s">
        <v>129</v>
      </c>
      <c r="J2830" t="s">
        <v>10983</v>
      </c>
      <c r="L2830" t="s">
        <v>10984</v>
      </c>
      <c r="M2830" t="s">
        <v>10985</v>
      </c>
      <c r="P2830" t="s">
        <v>12859</v>
      </c>
      <c r="Q2830" t="s">
        <v>504</v>
      </c>
      <c r="R2830" t="s">
        <v>10986</v>
      </c>
      <c r="T2830" t="s">
        <v>4782</v>
      </c>
      <c r="U2830" t="s">
        <v>136</v>
      </c>
      <c r="V2830" t="s">
        <v>852</v>
      </c>
      <c r="Y2830" t="s">
        <v>10987</v>
      </c>
      <c r="Z2830" t="s">
        <v>3648</v>
      </c>
      <c r="AA2830" t="s">
        <v>12793</v>
      </c>
      <c r="AC2830" t="s">
        <v>12666</v>
      </c>
      <c r="AD2830" t="s">
        <v>10991</v>
      </c>
      <c r="AI2830" t="s">
        <v>10992</v>
      </c>
      <c r="AJ2830" t="s">
        <v>1827</v>
      </c>
      <c r="AK2830" t="s">
        <v>124</v>
      </c>
      <c r="AL2830" t="s">
        <v>123</v>
      </c>
      <c r="AM2830" t="s">
        <v>124</v>
      </c>
      <c r="AN2830" t="s">
        <v>124</v>
      </c>
      <c r="AO2830" t="s">
        <v>147</v>
      </c>
      <c r="AP2830" t="s">
        <v>148</v>
      </c>
      <c r="AQ2830" t="s">
        <v>147</v>
      </c>
      <c r="AR2830" t="s">
        <v>1912</v>
      </c>
      <c r="AS2830" t="s">
        <v>8775</v>
      </c>
      <c r="AT2830" t="s">
        <v>12847</v>
      </c>
      <c r="AU2830" t="s">
        <v>12848</v>
      </c>
      <c r="AV2830" t="s">
        <v>12849</v>
      </c>
      <c r="AW2830" t="s">
        <v>12850</v>
      </c>
      <c r="AX2830" t="s">
        <v>218</v>
      </c>
      <c r="AY2830" t="s">
        <v>149</v>
      </c>
      <c r="AZ2830" t="s">
        <v>253</v>
      </c>
      <c r="BA2830" t="s">
        <v>3110</v>
      </c>
      <c r="BB2830" t="s">
        <v>6411</v>
      </c>
      <c r="BC2830" t="s">
        <v>576</v>
      </c>
      <c r="BD2830" t="s">
        <v>388</v>
      </c>
      <c r="BE2830" t="s">
        <v>12851</v>
      </c>
      <c r="BF2830" t="s">
        <v>1355</v>
      </c>
      <c r="BG2830" t="s">
        <v>12852</v>
      </c>
      <c r="BH2830" t="s">
        <v>489</v>
      </c>
      <c r="BI2830" t="s">
        <v>145</v>
      </c>
      <c r="BJ2830" t="s">
        <v>11571</v>
      </c>
      <c r="BK2830" t="s">
        <v>12853</v>
      </c>
      <c r="BL2830" t="s">
        <v>12854</v>
      </c>
      <c r="BM2830" t="s">
        <v>6411</v>
      </c>
      <c r="BN2830" t="s">
        <v>576</v>
      </c>
      <c r="BO2830" t="s">
        <v>388</v>
      </c>
      <c r="BP2830" t="s">
        <v>534</v>
      </c>
      <c r="BQ2830" t="s">
        <v>129</v>
      </c>
      <c r="BR2830" t="s">
        <v>11079</v>
      </c>
      <c r="BS2830" t="s">
        <v>536</v>
      </c>
      <c r="BT2830" t="s">
        <v>453</v>
      </c>
      <c r="BU2830" t="s">
        <v>454</v>
      </c>
      <c r="BV2830" t="s">
        <v>455</v>
      </c>
      <c r="BW2830" t="s">
        <v>537</v>
      </c>
      <c r="BY2830" t="s">
        <v>175</v>
      </c>
      <c r="BZ2830" t="s">
        <v>175</v>
      </c>
      <c r="CA2830" t="s">
        <v>175</v>
      </c>
      <c r="CB2830" t="s">
        <v>175</v>
      </c>
      <c r="CC2830" t="s">
        <v>176</v>
      </c>
      <c r="CD2830" t="s">
        <v>175</v>
      </c>
      <c r="CE2830" t="s">
        <v>170</v>
      </c>
      <c r="CF2830" t="s">
        <v>175</v>
      </c>
      <c r="CG2830" t="s">
        <v>175</v>
      </c>
      <c r="CH2830" t="s">
        <v>177</v>
      </c>
      <c r="CI2830" t="s">
        <v>163</v>
      </c>
      <c r="CJ2830" t="s">
        <v>175</v>
      </c>
      <c r="CK2830" t="s">
        <v>12803</v>
      </c>
      <c r="CL2830" t="s">
        <v>1265</v>
      </c>
      <c r="CM2830" s="4" t="s">
        <v>163</v>
      </c>
      <c r="CN2830" t="s">
        <v>464</v>
      </c>
      <c r="CO2830" t="s">
        <v>1894</v>
      </c>
      <c r="CV2830" t="s">
        <v>12673</v>
      </c>
      <c r="CW2830" t="s">
        <v>12674</v>
      </c>
      <c r="CX2830" t="s">
        <v>129</v>
      </c>
      <c r="CY2830" t="s">
        <v>185</v>
      </c>
      <c r="DA2830" t="s">
        <v>10998</v>
      </c>
      <c r="DB2830" t="s">
        <v>10999</v>
      </c>
      <c r="DC2830" t="s">
        <v>12675</v>
      </c>
      <c r="DD2830" t="s">
        <v>468</v>
      </c>
      <c r="DF2830" t="s">
        <v>361</v>
      </c>
      <c r="DG2830" t="s">
        <v>362</v>
      </c>
      <c r="DH2830" t="s">
        <v>550</v>
      </c>
      <c r="DI2830" t="s">
        <v>551</v>
      </c>
      <c r="DJ2830" t="s">
        <v>193</v>
      </c>
      <c r="DK2830" t="s">
        <v>551</v>
      </c>
      <c r="DM2830" t="str">
        <f>_xlfn.XLOOKUP($A2830,'[1]01_GC Supply - Item Database -'!$D$3:$D$14229,'[1]01_GC Supply - Item Database -'!BW$3:BW$14229)</f>
        <v>Brown</v>
      </c>
      <c r="DN2830" t="str">
        <f>_xlfn.XLOOKUP($A2830,'[1]01_GC Supply - Item Database -'!$D$3:$D$14229,'[1]01_GC Supply - Item Database -'!BX$3:BX$14229)</f>
        <v>Brown</v>
      </c>
      <c r="DO2830" t="str">
        <f>_xlfn.XLOOKUP($A2830,'[1]01_GC Supply - Item Database -'!$D$3:$D$14229,'[1]01_GC Supply - Item Database -'!BY$3:BY$14229)</f>
        <v>Solid</v>
      </c>
      <c r="DP2830" t="s">
        <v>11001</v>
      </c>
      <c r="DQ2830" s="7" t="s">
        <v>660</v>
      </c>
    </row>
    <row r="2831" spans="1:121">
      <c r="A2831" t="s">
        <v>12861</v>
      </c>
      <c r="B2831" t="s">
        <v>12862</v>
      </c>
      <c r="C2831" t="s">
        <v>123</v>
      </c>
      <c r="D2831" t="s">
        <v>124</v>
      </c>
      <c r="E2831" t="s">
        <v>12845</v>
      </c>
      <c r="F2831" t="s">
        <v>10981</v>
      </c>
      <c r="G2831" t="s">
        <v>12863</v>
      </c>
      <c r="H2831" t="s">
        <v>500</v>
      </c>
      <c r="I2831" t="s">
        <v>129</v>
      </c>
      <c r="J2831" t="s">
        <v>10983</v>
      </c>
      <c r="L2831" t="s">
        <v>10984</v>
      </c>
      <c r="M2831" t="s">
        <v>10985</v>
      </c>
      <c r="P2831" t="s">
        <v>12862</v>
      </c>
      <c r="Q2831" t="s">
        <v>504</v>
      </c>
      <c r="R2831" t="s">
        <v>10986</v>
      </c>
      <c r="T2831" t="s">
        <v>4782</v>
      </c>
      <c r="U2831" t="s">
        <v>136</v>
      </c>
      <c r="V2831" t="s">
        <v>852</v>
      </c>
      <c r="Y2831" t="s">
        <v>10987</v>
      </c>
      <c r="Z2831" t="s">
        <v>3648</v>
      </c>
      <c r="AA2831" t="s">
        <v>12793</v>
      </c>
      <c r="AC2831" t="s">
        <v>12666</v>
      </c>
      <c r="AD2831" t="s">
        <v>10991</v>
      </c>
      <c r="AI2831" t="s">
        <v>10992</v>
      </c>
      <c r="AJ2831" t="s">
        <v>1827</v>
      </c>
      <c r="AK2831" t="s">
        <v>124</v>
      </c>
      <c r="AL2831" t="s">
        <v>123</v>
      </c>
      <c r="AM2831" t="s">
        <v>124</v>
      </c>
      <c r="AN2831" t="s">
        <v>124</v>
      </c>
      <c r="AO2831" t="s">
        <v>147</v>
      </c>
      <c r="AP2831" t="s">
        <v>148</v>
      </c>
      <c r="AQ2831" t="s">
        <v>147</v>
      </c>
      <c r="AR2831" t="s">
        <v>1912</v>
      </c>
      <c r="AS2831" t="s">
        <v>8775</v>
      </c>
      <c r="AT2831" t="s">
        <v>12847</v>
      </c>
      <c r="AU2831" t="s">
        <v>12848</v>
      </c>
      <c r="AV2831" t="s">
        <v>12849</v>
      </c>
      <c r="AW2831" t="s">
        <v>12850</v>
      </c>
      <c r="AX2831" t="s">
        <v>218</v>
      </c>
      <c r="AY2831" t="s">
        <v>149</v>
      </c>
      <c r="AZ2831" t="s">
        <v>253</v>
      </c>
      <c r="BA2831" t="s">
        <v>3110</v>
      </c>
      <c r="BB2831" t="s">
        <v>6411</v>
      </c>
      <c r="BC2831" t="s">
        <v>576</v>
      </c>
      <c r="BD2831" t="s">
        <v>388</v>
      </c>
      <c r="BE2831" t="s">
        <v>12851</v>
      </c>
      <c r="BF2831" t="s">
        <v>1355</v>
      </c>
      <c r="BG2831" t="s">
        <v>12852</v>
      </c>
      <c r="BH2831" t="s">
        <v>489</v>
      </c>
      <c r="BI2831" t="s">
        <v>145</v>
      </c>
      <c r="BJ2831" t="s">
        <v>11571</v>
      </c>
      <c r="BK2831" t="s">
        <v>12853</v>
      </c>
      <c r="BL2831" t="s">
        <v>12854</v>
      </c>
      <c r="BM2831" t="s">
        <v>6411</v>
      </c>
      <c r="BN2831" t="s">
        <v>576</v>
      </c>
      <c r="BO2831" t="s">
        <v>388</v>
      </c>
      <c r="BP2831" t="s">
        <v>534</v>
      </c>
      <c r="BQ2831" t="s">
        <v>129</v>
      </c>
      <c r="BR2831" t="s">
        <v>11079</v>
      </c>
      <c r="BS2831" t="s">
        <v>536</v>
      </c>
      <c r="BT2831" t="s">
        <v>453</v>
      </c>
      <c r="BU2831" t="s">
        <v>454</v>
      </c>
      <c r="BV2831" t="s">
        <v>455</v>
      </c>
      <c r="BW2831" t="s">
        <v>537</v>
      </c>
      <c r="BY2831" t="s">
        <v>175</v>
      </c>
      <c r="BZ2831" t="s">
        <v>175</v>
      </c>
      <c r="CA2831" t="s">
        <v>175</v>
      </c>
      <c r="CB2831" t="s">
        <v>175</v>
      </c>
      <c r="CC2831" t="s">
        <v>176</v>
      </c>
      <c r="CD2831" t="s">
        <v>175</v>
      </c>
      <c r="CE2831" t="s">
        <v>170</v>
      </c>
      <c r="CF2831" t="s">
        <v>175</v>
      </c>
      <c r="CG2831" t="s">
        <v>175</v>
      </c>
      <c r="CH2831" t="s">
        <v>177</v>
      </c>
      <c r="CI2831" t="s">
        <v>163</v>
      </c>
      <c r="CJ2831" t="s">
        <v>175</v>
      </c>
      <c r="CK2831" t="s">
        <v>12803</v>
      </c>
      <c r="CL2831" t="s">
        <v>1265</v>
      </c>
      <c r="CM2831" s="4" t="s">
        <v>163</v>
      </c>
      <c r="CN2831" t="s">
        <v>464</v>
      </c>
      <c r="CO2831" t="s">
        <v>1894</v>
      </c>
      <c r="CV2831" t="s">
        <v>12673</v>
      </c>
      <c r="CW2831" t="s">
        <v>12674</v>
      </c>
      <c r="CX2831" t="s">
        <v>129</v>
      </c>
      <c r="CY2831" t="s">
        <v>185</v>
      </c>
      <c r="DA2831" t="s">
        <v>10998</v>
      </c>
      <c r="DB2831" t="s">
        <v>10999</v>
      </c>
      <c r="DC2831" t="s">
        <v>12675</v>
      </c>
      <c r="DD2831" t="s">
        <v>468</v>
      </c>
      <c r="DF2831" t="s">
        <v>361</v>
      </c>
      <c r="DG2831" t="s">
        <v>362</v>
      </c>
      <c r="DH2831" t="s">
        <v>550</v>
      </c>
      <c r="DI2831" t="s">
        <v>551</v>
      </c>
      <c r="DJ2831" t="s">
        <v>193</v>
      </c>
      <c r="DK2831" t="s">
        <v>551</v>
      </c>
      <c r="DM2831" t="str">
        <f>_xlfn.XLOOKUP($A2831,'[1]01_GC Supply - Item Database -'!$D$3:$D$14229,'[1]01_GC Supply - Item Database -'!BW$3:BW$14229)</f>
        <v>Gray</v>
      </c>
      <c r="DN2831" t="str">
        <f>_xlfn.XLOOKUP($A2831,'[1]01_GC Supply - Item Database -'!$D$3:$D$14229,'[1]01_GC Supply - Item Database -'!BX$3:BX$14229)</f>
        <v>Charcoal</v>
      </c>
      <c r="DO2831" t="str">
        <f>_xlfn.XLOOKUP($A2831,'[1]01_GC Supply - Item Database -'!$D$3:$D$14229,'[1]01_GC Supply - Item Database -'!BY$3:BY$14229)</f>
        <v>Solid</v>
      </c>
      <c r="DP2831" t="s">
        <v>11001</v>
      </c>
      <c r="DQ2831" s="7" t="s">
        <v>660</v>
      </c>
    </row>
    <row r="2832" spans="1:121">
      <c r="A2832" t="s">
        <v>12864</v>
      </c>
      <c r="B2832" t="s">
        <v>12865</v>
      </c>
      <c r="C2832" t="s">
        <v>123</v>
      </c>
      <c r="D2832" t="s">
        <v>124</v>
      </c>
      <c r="E2832" t="s">
        <v>12845</v>
      </c>
      <c r="F2832" t="s">
        <v>10981</v>
      </c>
      <c r="G2832" t="s">
        <v>12866</v>
      </c>
      <c r="H2832" t="s">
        <v>500</v>
      </c>
      <c r="I2832" t="s">
        <v>129</v>
      </c>
      <c r="J2832" t="s">
        <v>10983</v>
      </c>
      <c r="L2832" t="s">
        <v>10984</v>
      </c>
      <c r="M2832" t="s">
        <v>10985</v>
      </c>
      <c r="P2832" t="s">
        <v>12865</v>
      </c>
      <c r="Q2832" t="s">
        <v>504</v>
      </c>
      <c r="R2832" t="s">
        <v>10986</v>
      </c>
      <c r="T2832" t="s">
        <v>4782</v>
      </c>
      <c r="U2832" t="s">
        <v>136</v>
      </c>
      <c r="V2832" t="s">
        <v>852</v>
      </c>
      <c r="Y2832" t="s">
        <v>10987</v>
      </c>
      <c r="Z2832" t="s">
        <v>3648</v>
      </c>
      <c r="AA2832" t="s">
        <v>12793</v>
      </c>
      <c r="AC2832" t="s">
        <v>12666</v>
      </c>
      <c r="AD2832" t="s">
        <v>10991</v>
      </c>
      <c r="AI2832" t="s">
        <v>10992</v>
      </c>
      <c r="AJ2832" t="s">
        <v>1827</v>
      </c>
      <c r="AK2832" t="s">
        <v>124</v>
      </c>
      <c r="AL2832" t="s">
        <v>123</v>
      </c>
      <c r="AM2832" t="s">
        <v>124</v>
      </c>
      <c r="AN2832" t="s">
        <v>124</v>
      </c>
      <c r="AO2832" t="s">
        <v>147</v>
      </c>
      <c r="AP2832" t="s">
        <v>148</v>
      </c>
      <c r="AQ2832" t="s">
        <v>147</v>
      </c>
      <c r="AR2832" t="s">
        <v>1912</v>
      </c>
      <c r="AS2832" t="s">
        <v>8775</v>
      </c>
      <c r="AT2832" t="s">
        <v>12847</v>
      </c>
      <c r="AU2832" t="s">
        <v>12848</v>
      </c>
      <c r="AV2832" t="s">
        <v>12849</v>
      </c>
      <c r="AW2832" t="s">
        <v>12850</v>
      </c>
      <c r="AX2832" t="s">
        <v>218</v>
      </c>
      <c r="AY2832" t="s">
        <v>149</v>
      </c>
      <c r="AZ2832" t="s">
        <v>253</v>
      </c>
      <c r="BA2832" t="s">
        <v>3110</v>
      </c>
      <c r="BB2832" t="s">
        <v>6411</v>
      </c>
      <c r="BC2832" t="s">
        <v>576</v>
      </c>
      <c r="BD2832" t="s">
        <v>388</v>
      </c>
      <c r="BE2832" t="s">
        <v>12851</v>
      </c>
      <c r="BF2832" t="s">
        <v>1355</v>
      </c>
      <c r="BG2832" t="s">
        <v>12852</v>
      </c>
      <c r="BH2832" t="s">
        <v>489</v>
      </c>
      <c r="BI2832" t="s">
        <v>145</v>
      </c>
      <c r="BJ2832" t="s">
        <v>11571</v>
      </c>
      <c r="BK2832" t="s">
        <v>12853</v>
      </c>
      <c r="BL2832" t="s">
        <v>12854</v>
      </c>
      <c r="BM2832" t="s">
        <v>6411</v>
      </c>
      <c r="BN2832" t="s">
        <v>576</v>
      </c>
      <c r="BO2832" t="s">
        <v>388</v>
      </c>
      <c r="BP2832" t="s">
        <v>534</v>
      </c>
      <c r="BQ2832" t="s">
        <v>129</v>
      </c>
      <c r="BR2832" t="s">
        <v>11079</v>
      </c>
      <c r="BS2832" t="s">
        <v>536</v>
      </c>
      <c r="BT2832" t="s">
        <v>453</v>
      </c>
      <c r="BU2832" t="s">
        <v>454</v>
      </c>
      <c r="BV2832" t="s">
        <v>455</v>
      </c>
      <c r="BW2832" t="s">
        <v>537</v>
      </c>
      <c r="BY2832" t="s">
        <v>175</v>
      </c>
      <c r="BZ2832" t="s">
        <v>175</v>
      </c>
      <c r="CA2832" t="s">
        <v>175</v>
      </c>
      <c r="CB2832" t="s">
        <v>175</v>
      </c>
      <c r="CC2832" t="s">
        <v>176</v>
      </c>
      <c r="CD2832" t="s">
        <v>175</v>
      </c>
      <c r="CE2832" t="s">
        <v>170</v>
      </c>
      <c r="CF2832" t="s">
        <v>175</v>
      </c>
      <c r="CG2832" t="s">
        <v>175</v>
      </c>
      <c r="CH2832" t="s">
        <v>177</v>
      </c>
      <c r="CI2832" t="s">
        <v>163</v>
      </c>
      <c r="CJ2832" t="s">
        <v>175</v>
      </c>
      <c r="CK2832" t="s">
        <v>12803</v>
      </c>
      <c r="CL2832" t="s">
        <v>1265</v>
      </c>
      <c r="CM2832" s="4" t="s">
        <v>163</v>
      </c>
      <c r="CN2832" t="s">
        <v>464</v>
      </c>
      <c r="CO2832" t="s">
        <v>1894</v>
      </c>
      <c r="CV2832" t="s">
        <v>12673</v>
      </c>
      <c r="CW2832" t="s">
        <v>12674</v>
      </c>
      <c r="CX2832" t="s">
        <v>129</v>
      </c>
      <c r="CY2832" t="s">
        <v>185</v>
      </c>
      <c r="DA2832" t="s">
        <v>10998</v>
      </c>
      <c r="DB2832" t="s">
        <v>10999</v>
      </c>
      <c r="DC2832" t="s">
        <v>12675</v>
      </c>
      <c r="DD2832" t="s">
        <v>468</v>
      </c>
      <c r="DF2832" t="s">
        <v>361</v>
      </c>
      <c r="DG2832" t="s">
        <v>362</v>
      </c>
      <c r="DH2832" t="s">
        <v>550</v>
      </c>
      <c r="DI2832" t="s">
        <v>551</v>
      </c>
      <c r="DJ2832" t="s">
        <v>193</v>
      </c>
      <c r="DK2832" t="s">
        <v>551</v>
      </c>
      <c r="DM2832" t="str">
        <f>_xlfn.XLOOKUP($A2832,'[1]01_GC Supply - Item Database -'!$D$3:$D$14229,'[1]01_GC Supply - Item Database -'!BW$3:BW$14229)</f>
        <v>Orange</v>
      </c>
      <c r="DN2832" t="str">
        <f>_xlfn.XLOOKUP($A2832,'[1]01_GC Supply - Item Database -'!$D$3:$D$14229,'[1]01_GC Supply - Item Database -'!BX$3:BX$14229)</f>
        <v>Coral</v>
      </c>
      <c r="DO2832" t="str">
        <f>_xlfn.XLOOKUP($A2832,'[1]01_GC Supply - Item Database -'!$D$3:$D$14229,'[1]01_GC Supply - Item Database -'!BY$3:BY$14229)</f>
        <v>Solid</v>
      </c>
      <c r="DP2832" t="s">
        <v>11001</v>
      </c>
      <c r="DQ2832" s="7" t="s">
        <v>660</v>
      </c>
    </row>
    <row r="2833" spans="1:121">
      <c r="A2833" t="s">
        <v>12867</v>
      </c>
      <c r="B2833" t="s">
        <v>12868</v>
      </c>
      <c r="C2833" t="s">
        <v>123</v>
      </c>
      <c r="D2833" t="s">
        <v>124</v>
      </c>
      <c r="E2833" t="s">
        <v>12845</v>
      </c>
      <c r="F2833" t="s">
        <v>10981</v>
      </c>
      <c r="G2833" t="s">
        <v>12869</v>
      </c>
      <c r="H2833" t="s">
        <v>500</v>
      </c>
      <c r="I2833" t="s">
        <v>129</v>
      </c>
      <c r="J2833" t="s">
        <v>10983</v>
      </c>
      <c r="L2833" t="s">
        <v>10984</v>
      </c>
      <c r="M2833" t="s">
        <v>10985</v>
      </c>
      <c r="P2833" t="s">
        <v>12868</v>
      </c>
      <c r="Q2833" t="s">
        <v>504</v>
      </c>
      <c r="R2833" t="s">
        <v>10986</v>
      </c>
      <c r="T2833" t="s">
        <v>4782</v>
      </c>
      <c r="U2833" t="s">
        <v>136</v>
      </c>
      <c r="V2833" t="s">
        <v>852</v>
      </c>
      <c r="Y2833" t="s">
        <v>10987</v>
      </c>
      <c r="Z2833" t="s">
        <v>3648</v>
      </c>
      <c r="AA2833" t="s">
        <v>12793</v>
      </c>
      <c r="AC2833" t="s">
        <v>12666</v>
      </c>
      <c r="AD2833" t="s">
        <v>10991</v>
      </c>
      <c r="AI2833" t="s">
        <v>10992</v>
      </c>
      <c r="AJ2833" t="s">
        <v>1827</v>
      </c>
      <c r="AK2833" t="s">
        <v>124</v>
      </c>
      <c r="AL2833" t="s">
        <v>123</v>
      </c>
      <c r="AM2833" t="s">
        <v>124</v>
      </c>
      <c r="AN2833" t="s">
        <v>124</v>
      </c>
      <c r="AO2833" t="s">
        <v>147</v>
      </c>
      <c r="AP2833" t="s">
        <v>148</v>
      </c>
      <c r="AQ2833" t="s">
        <v>147</v>
      </c>
      <c r="AR2833" t="s">
        <v>1912</v>
      </c>
      <c r="AS2833" t="s">
        <v>8775</v>
      </c>
      <c r="AT2833" t="s">
        <v>12847</v>
      </c>
      <c r="AU2833" t="s">
        <v>12848</v>
      </c>
      <c r="AV2833" t="s">
        <v>12849</v>
      </c>
      <c r="AW2833" t="s">
        <v>12850</v>
      </c>
      <c r="AX2833" t="s">
        <v>218</v>
      </c>
      <c r="AY2833" t="s">
        <v>149</v>
      </c>
      <c r="AZ2833" t="s">
        <v>253</v>
      </c>
      <c r="BA2833" t="s">
        <v>3110</v>
      </c>
      <c r="BB2833" t="s">
        <v>6411</v>
      </c>
      <c r="BC2833" t="s">
        <v>576</v>
      </c>
      <c r="BD2833" t="s">
        <v>388</v>
      </c>
      <c r="BE2833" t="s">
        <v>12851</v>
      </c>
      <c r="BF2833" t="s">
        <v>1355</v>
      </c>
      <c r="BG2833" t="s">
        <v>12852</v>
      </c>
      <c r="BH2833" t="s">
        <v>489</v>
      </c>
      <c r="BI2833" t="s">
        <v>145</v>
      </c>
      <c r="BJ2833" t="s">
        <v>11571</v>
      </c>
      <c r="BK2833" t="s">
        <v>12853</v>
      </c>
      <c r="BL2833" t="s">
        <v>12854</v>
      </c>
      <c r="BM2833" t="s">
        <v>6411</v>
      </c>
      <c r="BN2833" t="s">
        <v>576</v>
      </c>
      <c r="BO2833" t="s">
        <v>388</v>
      </c>
      <c r="BP2833" t="s">
        <v>534</v>
      </c>
      <c r="BQ2833" t="s">
        <v>129</v>
      </c>
      <c r="BR2833" t="s">
        <v>11079</v>
      </c>
      <c r="BS2833" t="s">
        <v>536</v>
      </c>
      <c r="BT2833" t="s">
        <v>453</v>
      </c>
      <c r="BU2833" t="s">
        <v>454</v>
      </c>
      <c r="BV2833" t="s">
        <v>455</v>
      </c>
      <c r="BW2833" t="s">
        <v>537</v>
      </c>
      <c r="BY2833" t="s">
        <v>175</v>
      </c>
      <c r="BZ2833" t="s">
        <v>175</v>
      </c>
      <c r="CA2833" t="s">
        <v>175</v>
      </c>
      <c r="CB2833" t="s">
        <v>175</v>
      </c>
      <c r="CC2833" t="s">
        <v>176</v>
      </c>
      <c r="CD2833" t="s">
        <v>175</v>
      </c>
      <c r="CE2833" t="s">
        <v>170</v>
      </c>
      <c r="CF2833" t="s">
        <v>175</v>
      </c>
      <c r="CG2833" t="s">
        <v>175</v>
      </c>
      <c r="CH2833" t="s">
        <v>177</v>
      </c>
      <c r="CI2833" t="s">
        <v>163</v>
      </c>
      <c r="CJ2833" t="s">
        <v>175</v>
      </c>
      <c r="CK2833" t="s">
        <v>12803</v>
      </c>
      <c r="CL2833" t="s">
        <v>1265</v>
      </c>
      <c r="CM2833" s="4" t="s">
        <v>163</v>
      </c>
      <c r="CN2833" t="s">
        <v>464</v>
      </c>
      <c r="CO2833" t="s">
        <v>1894</v>
      </c>
      <c r="CV2833" t="s">
        <v>12673</v>
      </c>
      <c r="CW2833" t="s">
        <v>12674</v>
      </c>
      <c r="CX2833" t="s">
        <v>129</v>
      </c>
      <c r="CY2833" t="s">
        <v>185</v>
      </c>
      <c r="DA2833" t="s">
        <v>10998</v>
      </c>
      <c r="DB2833" t="s">
        <v>10999</v>
      </c>
      <c r="DC2833" t="s">
        <v>12675</v>
      </c>
      <c r="DD2833" t="s">
        <v>468</v>
      </c>
      <c r="DF2833" t="s">
        <v>361</v>
      </c>
      <c r="DG2833" t="s">
        <v>362</v>
      </c>
      <c r="DH2833" t="s">
        <v>550</v>
      </c>
      <c r="DI2833" t="s">
        <v>551</v>
      </c>
      <c r="DJ2833" t="s">
        <v>193</v>
      </c>
      <c r="DK2833" t="s">
        <v>551</v>
      </c>
      <c r="DM2833" t="str">
        <f>_xlfn.XLOOKUP($A2833,'[1]01_GC Supply - Item Database -'!$D$3:$D$14229,'[1]01_GC Supply - Item Database -'!BW$3:BW$14229)</f>
        <v>Gray</v>
      </c>
      <c r="DN2833" t="str">
        <f>_xlfn.XLOOKUP($A2833,'[1]01_GC Supply - Item Database -'!$D$3:$D$14229,'[1]01_GC Supply - Item Database -'!BX$3:BX$14229)</f>
        <v>Gray</v>
      </c>
      <c r="DO2833" t="str">
        <f>_xlfn.XLOOKUP($A2833,'[1]01_GC Supply - Item Database -'!$D$3:$D$14229,'[1]01_GC Supply - Item Database -'!BY$3:BY$14229)</f>
        <v>Solid</v>
      </c>
      <c r="DP2833" t="s">
        <v>11001</v>
      </c>
      <c r="DQ2833" s="7" t="s">
        <v>660</v>
      </c>
    </row>
    <row r="2834" spans="1:121">
      <c r="A2834" t="s">
        <v>12870</v>
      </c>
      <c r="B2834" t="s">
        <v>12871</v>
      </c>
      <c r="C2834" t="s">
        <v>123</v>
      </c>
      <c r="D2834" t="s">
        <v>124</v>
      </c>
      <c r="E2834" t="s">
        <v>12845</v>
      </c>
      <c r="F2834" t="s">
        <v>10981</v>
      </c>
      <c r="G2834" t="s">
        <v>12872</v>
      </c>
      <c r="H2834" t="s">
        <v>500</v>
      </c>
      <c r="I2834" t="s">
        <v>129</v>
      </c>
      <c r="J2834" t="s">
        <v>10983</v>
      </c>
      <c r="L2834" t="s">
        <v>10984</v>
      </c>
      <c r="M2834" t="s">
        <v>10985</v>
      </c>
      <c r="P2834" t="s">
        <v>12871</v>
      </c>
      <c r="Q2834" t="s">
        <v>504</v>
      </c>
      <c r="R2834" t="s">
        <v>10986</v>
      </c>
      <c r="T2834" t="s">
        <v>4782</v>
      </c>
      <c r="U2834" t="s">
        <v>136</v>
      </c>
      <c r="V2834" t="s">
        <v>852</v>
      </c>
      <c r="Y2834" t="s">
        <v>10987</v>
      </c>
      <c r="Z2834" t="s">
        <v>3648</v>
      </c>
      <c r="AA2834" t="s">
        <v>12793</v>
      </c>
      <c r="AC2834" t="s">
        <v>12666</v>
      </c>
      <c r="AD2834" t="s">
        <v>10991</v>
      </c>
      <c r="AI2834" t="s">
        <v>10992</v>
      </c>
      <c r="AJ2834" t="s">
        <v>1827</v>
      </c>
      <c r="AK2834" t="s">
        <v>124</v>
      </c>
      <c r="AL2834" t="s">
        <v>123</v>
      </c>
      <c r="AM2834" t="s">
        <v>124</v>
      </c>
      <c r="AN2834" t="s">
        <v>124</v>
      </c>
      <c r="AO2834" t="s">
        <v>147</v>
      </c>
      <c r="AP2834" t="s">
        <v>148</v>
      </c>
      <c r="AQ2834" t="s">
        <v>147</v>
      </c>
      <c r="AR2834" t="s">
        <v>1912</v>
      </c>
      <c r="AS2834" t="s">
        <v>8775</v>
      </c>
      <c r="AT2834" t="s">
        <v>12847</v>
      </c>
      <c r="AU2834" t="s">
        <v>12848</v>
      </c>
      <c r="AV2834" t="s">
        <v>12849</v>
      </c>
      <c r="AW2834" t="s">
        <v>12850</v>
      </c>
      <c r="AX2834" t="s">
        <v>218</v>
      </c>
      <c r="AY2834" t="s">
        <v>149</v>
      </c>
      <c r="AZ2834" t="s">
        <v>253</v>
      </c>
      <c r="BA2834" t="s">
        <v>3110</v>
      </c>
      <c r="BB2834" t="s">
        <v>6411</v>
      </c>
      <c r="BC2834" t="s">
        <v>576</v>
      </c>
      <c r="BD2834" t="s">
        <v>388</v>
      </c>
      <c r="BE2834" t="s">
        <v>12851</v>
      </c>
      <c r="BF2834" t="s">
        <v>1355</v>
      </c>
      <c r="BG2834" t="s">
        <v>12852</v>
      </c>
      <c r="BH2834" t="s">
        <v>489</v>
      </c>
      <c r="BI2834" t="s">
        <v>145</v>
      </c>
      <c r="BJ2834" t="s">
        <v>11571</v>
      </c>
      <c r="BK2834" t="s">
        <v>12853</v>
      </c>
      <c r="BL2834" t="s">
        <v>12854</v>
      </c>
      <c r="BM2834" t="s">
        <v>6411</v>
      </c>
      <c r="BN2834" t="s">
        <v>576</v>
      </c>
      <c r="BO2834" t="s">
        <v>388</v>
      </c>
      <c r="BP2834" t="s">
        <v>534</v>
      </c>
      <c r="BQ2834" t="s">
        <v>129</v>
      </c>
      <c r="BR2834" t="s">
        <v>11079</v>
      </c>
      <c r="BS2834" t="s">
        <v>536</v>
      </c>
      <c r="BT2834" t="s">
        <v>453</v>
      </c>
      <c r="BU2834" t="s">
        <v>454</v>
      </c>
      <c r="BV2834" t="s">
        <v>455</v>
      </c>
      <c r="BW2834" t="s">
        <v>537</v>
      </c>
      <c r="BY2834" t="s">
        <v>175</v>
      </c>
      <c r="BZ2834" t="s">
        <v>175</v>
      </c>
      <c r="CA2834" t="s">
        <v>175</v>
      </c>
      <c r="CB2834" t="s">
        <v>175</v>
      </c>
      <c r="CC2834" t="s">
        <v>176</v>
      </c>
      <c r="CD2834" t="s">
        <v>175</v>
      </c>
      <c r="CE2834" t="s">
        <v>170</v>
      </c>
      <c r="CF2834" t="s">
        <v>175</v>
      </c>
      <c r="CG2834" t="s">
        <v>175</v>
      </c>
      <c r="CH2834" t="s">
        <v>177</v>
      </c>
      <c r="CI2834" t="s">
        <v>163</v>
      </c>
      <c r="CJ2834" t="s">
        <v>175</v>
      </c>
      <c r="CK2834" t="s">
        <v>12803</v>
      </c>
      <c r="CL2834" t="s">
        <v>1265</v>
      </c>
      <c r="CM2834" s="4" t="s">
        <v>163</v>
      </c>
      <c r="CN2834" t="s">
        <v>464</v>
      </c>
      <c r="CO2834" t="s">
        <v>1894</v>
      </c>
      <c r="CV2834" t="s">
        <v>12673</v>
      </c>
      <c r="CW2834" t="s">
        <v>12674</v>
      </c>
      <c r="CX2834" t="s">
        <v>129</v>
      </c>
      <c r="CY2834" t="s">
        <v>185</v>
      </c>
      <c r="DA2834" t="s">
        <v>10998</v>
      </c>
      <c r="DB2834" t="s">
        <v>10999</v>
      </c>
      <c r="DC2834" t="s">
        <v>12675</v>
      </c>
      <c r="DD2834" t="s">
        <v>468</v>
      </c>
      <c r="DF2834" t="s">
        <v>361</v>
      </c>
      <c r="DG2834" t="s">
        <v>362</v>
      </c>
      <c r="DH2834" t="s">
        <v>550</v>
      </c>
      <c r="DI2834" t="s">
        <v>551</v>
      </c>
      <c r="DJ2834" t="s">
        <v>193</v>
      </c>
      <c r="DK2834" t="s">
        <v>551</v>
      </c>
      <c r="DM2834" t="str">
        <f>_xlfn.XLOOKUP($A2834,'[1]01_GC Supply - Item Database -'!$D$3:$D$14229,'[1]01_GC Supply - Item Database -'!BW$3:BW$14229)</f>
        <v>White</v>
      </c>
      <c r="DN2834" t="str">
        <f>_xlfn.XLOOKUP($A2834,'[1]01_GC Supply - Item Database -'!$D$3:$D$14229,'[1]01_GC Supply - Item Database -'!BX$3:BX$14229)</f>
        <v>Ivory</v>
      </c>
      <c r="DO2834" t="str">
        <f>_xlfn.XLOOKUP($A2834,'[1]01_GC Supply - Item Database -'!$D$3:$D$14229,'[1]01_GC Supply - Item Database -'!BY$3:BY$14229)</f>
        <v>Solid</v>
      </c>
      <c r="DP2834" t="s">
        <v>11001</v>
      </c>
      <c r="DQ2834" s="7" t="s">
        <v>660</v>
      </c>
    </row>
    <row r="2835" spans="1:121">
      <c r="A2835" t="s">
        <v>12873</v>
      </c>
      <c r="B2835" t="s">
        <v>12874</v>
      </c>
      <c r="C2835" t="s">
        <v>123</v>
      </c>
      <c r="D2835" t="s">
        <v>124</v>
      </c>
      <c r="E2835" t="s">
        <v>12845</v>
      </c>
      <c r="F2835" t="s">
        <v>10981</v>
      </c>
      <c r="G2835" t="s">
        <v>12875</v>
      </c>
      <c r="H2835" t="s">
        <v>500</v>
      </c>
      <c r="I2835" t="s">
        <v>129</v>
      </c>
      <c r="J2835" t="s">
        <v>10983</v>
      </c>
      <c r="L2835" t="s">
        <v>10984</v>
      </c>
      <c r="M2835" t="s">
        <v>10985</v>
      </c>
      <c r="P2835" t="s">
        <v>12874</v>
      </c>
      <c r="Q2835" t="s">
        <v>504</v>
      </c>
      <c r="R2835" t="s">
        <v>10986</v>
      </c>
      <c r="T2835" t="s">
        <v>4782</v>
      </c>
      <c r="U2835" t="s">
        <v>136</v>
      </c>
      <c r="V2835" t="s">
        <v>852</v>
      </c>
      <c r="Y2835" t="s">
        <v>10987</v>
      </c>
      <c r="Z2835" t="s">
        <v>3648</v>
      </c>
      <c r="AA2835" t="s">
        <v>12793</v>
      </c>
      <c r="AC2835" t="s">
        <v>12666</v>
      </c>
      <c r="AD2835" t="s">
        <v>10991</v>
      </c>
      <c r="AI2835" t="s">
        <v>10992</v>
      </c>
      <c r="AJ2835" t="s">
        <v>1827</v>
      </c>
      <c r="AK2835" t="s">
        <v>124</v>
      </c>
      <c r="AL2835" t="s">
        <v>123</v>
      </c>
      <c r="AM2835" t="s">
        <v>124</v>
      </c>
      <c r="AN2835" t="s">
        <v>124</v>
      </c>
      <c r="AO2835" t="s">
        <v>147</v>
      </c>
      <c r="AP2835" t="s">
        <v>148</v>
      </c>
      <c r="AQ2835" t="s">
        <v>147</v>
      </c>
      <c r="AR2835" t="s">
        <v>1912</v>
      </c>
      <c r="AS2835" t="s">
        <v>8775</v>
      </c>
      <c r="AT2835" t="s">
        <v>12847</v>
      </c>
      <c r="AU2835" t="s">
        <v>12848</v>
      </c>
      <c r="AV2835" t="s">
        <v>12849</v>
      </c>
      <c r="AW2835" t="s">
        <v>12850</v>
      </c>
      <c r="AX2835" t="s">
        <v>218</v>
      </c>
      <c r="AY2835" t="s">
        <v>149</v>
      </c>
      <c r="AZ2835" t="s">
        <v>253</v>
      </c>
      <c r="BA2835" t="s">
        <v>3110</v>
      </c>
      <c r="BB2835" t="s">
        <v>6411</v>
      </c>
      <c r="BC2835" t="s">
        <v>576</v>
      </c>
      <c r="BD2835" t="s">
        <v>388</v>
      </c>
      <c r="BE2835" t="s">
        <v>12851</v>
      </c>
      <c r="BF2835" t="s">
        <v>1355</v>
      </c>
      <c r="BG2835" t="s">
        <v>12852</v>
      </c>
      <c r="BH2835" t="s">
        <v>489</v>
      </c>
      <c r="BI2835" t="s">
        <v>145</v>
      </c>
      <c r="BJ2835" t="s">
        <v>11571</v>
      </c>
      <c r="BK2835" t="s">
        <v>12853</v>
      </c>
      <c r="BL2835" t="s">
        <v>12854</v>
      </c>
      <c r="BM2835" t="s">
        <v>6411</v>
      </c>
      <c r="BN2835" t="s">
        <v>576</v>
      </c>
      <c r="BO2835" t="s">
        <v>388</v>
      </c>
      <c r="BP2835" t="s">
        <v>534</v>
      </c>
      <c r="BQ2835" t="s">
        <v>129</v>
      </c>
      <c r="BR2835" t="s">
        <v>11079</v>
      </c>
      <c r="BS2835" t="s">
        <v>536</v>
      </c>
      <c r="BT2835" t="s">
        <v>453</v>
      </c>
      <c r="BU2835" t="s">
        <v>454</v>
      </c>
      <c r="BV2835" t="s">
        <v>455</v>
      </c>
      <c r="BW2835" t="s">
        <v>537</v>
      </c>
      <c r="BY2835" t="s">
        <v>175</v>
      </c>
      <c r="BZ2835" t="s">
        <v>175</v>
      </c>
      <c r="CA2835" t="s">
        <v>175</v>
      </c>
      <c r="CB2835" t="s">
        <v>175</v>
      </c>
      <c r="CC2835" t="s">
        <v>176</v>
      </c>
      <c r="CD2835" t="s">
        <v>175</v>
      </c>
      <c r="CE2835" t="s">
        <v>170</v>
      </c>
      <c r="CF2835" t="s">
        <v>175</v>
      </c>
      <c r="CG2835" t="s">
        <v>175</v>
      </c>
      <c r="CH2835" t="s">
        <v>177</v>
      </c>
      <c r="CI2835" t="s">
        <v>163</v>
      </c>
      <c r="CJ2835" t="s">
        <v>175</v>
      </c>
      <c r="CK2835" t="s">
        <v>12803</v>
      </c>
      <c r="CL2835" t="s">
        <v>1265</v>
      </c>
      <c r="CM2835" s="4" t="s">
        <v>163</v>
      </c>
      <c r="CN2835" t="s">
        <v>464</v>
      </c>
      <c r="CO2835" t="s">
        <v>1894</v>
      </c>
      <c r="CV2835" t="s">
        <v>12673</v>
      </c>
      <c r="CW2835" t="s">
        <v>12674</v>
      </c>
      <c r="CX2835" t="s">
        <v>129</v>
      </c>
      <c r="CY2835" t="s">
        <v>185</v>
      </c>
      <c r="DA2835" t="s">
        <v>10998</v>
      </c>
      <c r="DB2835" t="s">
        <v>10999</v>
      </c>
      <c r="DC2835" t="s">
        <v>12675</v>
      </c>
      <c r="DD2835" t="s">
        <v>468</v>
      </c>
      <c r="DF2835" t="s">
        <v>361</v>
      </c>
      <c r="DG2835" t="s">
        <v>362</v>
      </c>
      <c r="DH2835" t="s">
        <v>550</v>
      </c>
      <c r="DI2835" t="s">
        <v>551</v>
      </c>
      <c r="DJ2835" t="s">
        <v>193</v>
      </c>
      <c r="DK2835" t="s">
        <v>551</v>
      </c>
      <c r="DM2835" t="str">
        <f>_xlfn.XLOOKUP($A2835,'[1]01_GC Supply - Item Database -'!$D$3:$D$14229,'[1]01_GC Supply - Item Database -'!BW$3:BW$14229)</f>
        <v>Gray</v>
      </c>
      <c r="DN2835" t="str">
        <f>_xlfn.XLOOKUP($A2835,'[1]01_GC Supply - Item Database -'!$D$3:$D$14229,'[1]01_GC Supply - Item Database -'!BX$3:BX$14229)</f>
        <v>Light Gray</v>
      </c>
      <c r="DO2835" t="str">
        <f>_xlfn.XLOOKUP($A2835,'[1]01_GC Supply - Item Database -'!$D$3:$D$14229,'[1]01_GC Supply - Item Database -'!BY$3:BY$14229)</f>
        <v>Solid</v>
      </c>
      <c r="DP2835" t="s">
        <v>11001</v>
      </c>
      <c r="DQ2835" s="7" t="s">
        <v>660</v>
      </c>
    </row>
    <row r="2836" spans="1:121">
      <c r="A2836" t="s">
        <v>12876</v>
      </c>
      <c r="B2836" t="s">
        <v>12877</v>
      </c>
      <c r="C2836" t="s">
        <v>123</v>
      </c>
      <c r="D2836" t="s">
        <v>124</v>
      </c>
      <c r="E2836" t="s">
        <v>12845</v>
      </c>
      <c r="F2836" t="s">
        <v>10981</v>
      </c>
      <c r="G2836" t="s">
        <v>12878</v>
      </c>
      <c r="H2836" t="s">
        <v>500</v>
      </c>
      <c r="I2836" t="s">
        <v>129</v>
      </c>
      <c r="J2836" t="s">
        <v>10983</v>
      </c>
      <c r="L2836" t="s">
        <v>10984</v>
      </c>
      <c r="M2836" t="s">
        <v>10985</v>
      </c>
      <c r="P2836" t="s">
        <v>12877</v>
      </c>
      <c r="Q2836" t="s">
        <v>504</v>
      </c>
      <c r="R2836" t="s">
        <v>10986</v>
      </c>
      <c r="T2836" t="s">
        <v>4782</v>
      </c>
      <c r="U2836" t="s">
        <v>136</v>
      </c>
      <c r="V2836" t="s">
        <v>852</v>
      </c>
      <c r="Y2836" t="s">
        <v>10987</v>
      </c>
      <c r="Z2836" t="s">
        <v>3648</v>
      </c>
      <c r="AA2836" t="s">
        <v>12793</v>
      </c>
      <c r="AC2836" t="s">
        <v>12666</v>
      </c>
      <c r="AD2836" t="s">
        <v>10991</v>
      </c>
      <c r="AI2836" t="s">
        <v>10992</v>
      </c>
      <c r="AJ2836" t="s">
        <v>1827</v>
      </c>
      <c r="AK2836" t="s">
        <v>124</v>
      </c>
      <c r="AL2836" t="s">
        <v>123</v>
      </c>
      <c r="AM2836" t="s">
        <v>124</v>
      </c>
      <c r="AN2836" t="s">
        <v>124</v>
      </c>
      <c r="AO2836" t="s">
        <v>147</v>
      </c>
      <c r="AP2836" t="s">
        <v>148</v>
      </c>
      <c r="AQ2836" t="s">
        <v>147</v>
      </c>
      <c r="AR2836" t="s">
        <v>1912</v>
      </c>
      <c r="AS2836" t="s">
        <v>8775</v>
      </c>
      <c r="AT2836" t="s">
        <v>12847</v>
      </c>
      <c r="AU2836" t="s">
        <v>12848</v>
      </c>
      <c r="AV2836" t="s">
        <v>12849</v>
      </c>
      <c r="AW2836" t="s">
        <v>12850</v>
      </c>
      <c r="AX2836" t="s">
        <v>218</v>
      </c>
      <c r="AY2836" t="s">
        <v>149</v>
      </c>
      <c r="AZ2836" t="s">
        <v>253</v>
      </c>
      <c r="BA2836" t="s">
        <v>3110</v>
      </c>
      <c r="BB2836" t="s">
        <v>6411</v>
      </c>
      <c r="BC2836" t="s">
        <v>576</v>
      </c>
      <c r="BD2836" t="s">
        <v>388</v>
      </c>
      <c r="BE2836" t="s">
        <v>12851</v>
      </c>
      <c r="BF2836" t="s">
        <v>1355</v>
      </c>
      <c r="BG2836" t="s">
        <v>12852</v>
      </c>
      <c r="BH2836" t="s">
        <v>489</v>
      </c>
      <c r="BI2836" t="s">
        <v>145</v>
      </c>
      <c r="BJ2836" t="s">
        <v>11571</v>
      </c>
      <c r="BK2836" t="s">
        <v>12853</v>
      </c>
      <c r="BL2836" t="s">
        <v>12854</v>
      </c>
      <c r="BM2836" t="s">
        <v>6411</v>
      </c>
      <c r="BN2836" t="s">
        <v>576</v>
      </c>
      <c r="BO2836" t="s">
        <v>388</v>
      </c>
      <c r="BP2836" t="s">
        <v>534</v>
      </c>
      <c r="BQ2836" t="s">
        <v>129</v>
      </c>
      <c r="BR2836" t="s">
        <v>11079</v>
      </c>
      <c r="BS2836" t="s">
        <v>536</v>
      </c>
      <c r="BT2836" t="s">
        <v>453</v>
      </c>
      <c r="BU2836" t="s">
        <v>454</v>
      </c>
      <c r="BV2836" t="s">
        <v>455</v>
      </c>
      <c r="BW2836" t="s">
        <v>537</v>
      </c>
      <c r="BY2836" t="s">
        <v>175</v>
      </c>
      <c r="BZ2836" t="s">
        <v>175</v>
      </c>
      <c r="CA2836" t="s">
        <v>175</v>
      </c>
      <c r="CB2836" t="s">
        <v>175</v>
      </c>
      <c r="CC2836" t="s">
        <v>176</v>
      </c>
      <c r="CD2836" t="s">
        <v>175</v>
      </c>
      <c r="CE2836" t="s">
        <v>170</v>
      </c>
      <c r="CF2836" t="s">
        <v>175</v>
      </c>
      <c r="CG2836" t="s">
        <v>175</v>
      </c>
      <c r="CH2836" t="s">
        <v>177</v>
      </c>
      <c r="CI2836" t="s">
        <v>163</v>
      </c>
      <c r="CJ2836" t="s">
        <v>175</v>
      </c>
      <c r="CK2836" t="s">
        <v>12803</v>
      </c>
      <c r="CL2836" t="s">
        <v>1265</v>
      </c>
      <c r="CM2836" s="4" t="s">
        <v>163</v>
      </c>
      <c r="CN2836" t="s">
        <v>464</v>
      </c>
      <c r="CO2836" t="s">
        <v>1894</v>
      </c>
      <c r="CV2836" t="s">
        <v>12673</v>
      </c>
      <c r="CW2836" t="s">
        <v>12674</v>
      </c>
      <c r="CX2836" t="s">
        <v>129</v>
      </c>
      <c r="CY2836" t="s">
        <v>185</v>
      </c>
      <c r="DA2836" t="s">
        <v>10998</v>
      </c>
      <c r="DB2836" t="s">
        <v>10999</v>
      </c>
      <c r="DC2836" t="s">
        <v>12675</v>
      </c>
      <c r="DD2836" t="s">
        <v>468</v>
      </c>
      <c r="DF2836" t="s">
        <v>361</v>
      </c>
      <c r="DG2836" t="s">
        <v>362</v>
      </c>
      <c r="DH2836" t="s">
        <v>550</v>
      </c>
      <c r="DI2836" t="s">
        <v>551</v>
      </c>
      <c r="DJ2836" t="s">
        <v>193</v>
      </c>
      <c r="DK2836" t="s">
        <v>551</v>
      </c>
      <c r="DM2836" t="str">
        <f>_xlfn.XLOOKUP($A2836,'[1]01_GC Supply - Item Database -'!$D$3:$D$14229,'[1]01_GC Supply - Item Database -'!BW$3:BW$14229)</f>
        <v>Blue</v>
      </c>
      <c r="DN2836" t="str">
        <f>_xlfn.XLOOKUP($A2836,'[1]01_GC Supply - Item Database -'!$D$3:$D$14229,'[1]01_GC Supply - Item Database -'!BX$3:BX$14229)</f>
        <v>Navy</v>
      </c>
      <c r="DO2836" t="str">
        <f>_xlfn.XLOOKUP($A2836,'[1]01_GC Supply - Item Database -'!$D$3:$D$14229,'[1]01_GC Supply - Item Database -'!BY$3:BY$14229)</f>
        <v>Solid</v>
      </c>
      <c r="DP2836" t="s">
        <v>11001</v>
      </c>
      <c r="DQ2836" s="7" t="s">
        <v>660</v>
      </c>
    </row>
    <row r="2837" spans="1:121">
      <c r="A2837" t="s">
        <v>12879</v>
      </c>
      <c r="B2837" t="s">
        <v>12880</v>
      </c>
      <c r="C2837" t="s">
        <v>123</v>
      </c>
      <c r="D2837" t="s">
        <v>124</v>
      </c>
      <c r="E2837" t="s">
        <v>12845</v>
      </c>
      <c r="F2837" t="s">
        <v>10981</v>
      </c>
      <c r="G2837" t="s">
        <v>12881</v>
      </c>
      <c r="H2837" t="s">
        <v>500</v>
      </c>
      <c r="I2837" t="s">
        <v>129</v>
      </c>
      <c r="J2837" t="s">
        <v>10983</v>
      </c>
      <c r="L2837" t="s">
        <v>10984</v>
      </c>
      <c r="M2837" t="s">
        <v>10985</v>
      </c>
      <c r="P2837" t="s">
        <v>12880</v>
      </c>
      <c r="Q2837" t="s">
        <v>504</v>
      </c>
      <c r="R2837" t="s">
        <v>10986</v>
      </c>
      <c r="T2837" t="s">
        <v>4782</v>
      </c>
      <c r="U2837" t="s">
        <v>136</v>
      </c>
      <c r="V2837" t="s">
        <v>852</v>
      </c>
      <c r="Y2837" t="s">
        <v>10987</v>
      </c>
      <c r="Z2837" t="s">
        <v>3648</v>
      </c>
      <c r="AA2837" t="s">
        <v>12793</v>
      </c>
      <c r="AC2837" t="s">
        <v>12666</v>
      </c>
      <c r="AD2837" t="s">
        <v>10991</v>
      </c>
      <c r="AI2837" t="s">
        <v>10992</v>
      </c>
      <c r="AJ2837" t="s">
        <v>1827</v>
      </c>
      <c r="AK2837" t="s">
        <v>124</v>
      </c>
      <c r="AL2837" t="s">
        <v>123</v>
      </c>
      <c r="AM2837" t="s">
        <v>124</v>
      </c>
      <c r="AN2837" t="s">
        <v>124</v>
      </c>
      <c r="AO2837" t="s">
        <v>147</v>
      </c>
      <c r="AP2837" t="s">
        <v>148</v>
      </c>
      <c r="AQ2837" t="s">
        <v>147</v>
      </c>
      <c r="AR2837" t="s">
        <v>1912</v>
      </c>
      <c r="AS2837" t="s">
        <v>8775</v>
      </c>
      <c r="AT2837" t="s">
        <v>12847</v>
      </c>
      <c r="AU2837" t="s">
        <v>12848</v>
      </c>
      <c r="AV2837" t="s">
        <v>12849</v>
      </c>
      <c r="AW2837" t="s">
        <v>12850</v>
      </c>
      <c r="AX2837" t="s">
        <v>218</v>
      </c>
      <c r="AY2837" t="s">
        <v>149</v>
      </c>
      <c r="AZ2837" t="s">
        <v>253</v>
      </c>
      <c r="BA2837" t="s">
        <v>3110</v>
      </c>
      <c r="BB2837" t="s">
        <v>6411</v>
      </c>
      <c r="BC2837" t="s">
        <v>576</v>
      </c>
      <c r="BD2837" t="s">
        <v>388</v>
      </c>
      <c r="BE2837" t="s">
        <v>12851</v>
      </c>
      <c r="BF2837" t="s">
        <v>1355</v>
      </c>
      <c r="BG2837" t="s">
        <v>12852</v>
      </c>
      <c r="BH2837" t="s">
        <v>489</v>
      </c>
      <c r="BI2837" t="s">
        <v>145</v>
      </c>
      <c r="BJ2837" t="s">
        <v>11571</v>
      </c>
      <c r="BK2837" t="s">
        <v>12853</v>
      </c>
      <c r="BL2837" t="s">
        <v>12854</v>
      </c>
      <c r="BM2837" t="s">
        <v>6411</v>
      </c>
      <c r="BN2837" t="s">
        <v>576</v>
      </c>
      <c r="BO2837" t="s">
        <v>388</v>
      </c>
      <c r="BP2837" t="s">
        <v>534</v>
      </c>
      <c r="BQ2837" t="s">
        <v>129</v>
      </c>
      <c r="BR2837" t="s">
        <v>11079</v>
      </c>
      <c r="BS2837" t="s">
        <v>536</v>
      </c>
      <c r="BT2837" t="s">
        <v>453</v>
      </c>
      <c r="BU2837" t="s">
        <v>454</v>
      </c>
      <c r="BV2837" t="s">
        <v>455</v>
      </c>
      <c r="BW2837" t="s">
        <v>537</v>
      </c>
      <c r="BY2837" t="s">
        <v>175</v>
      </c>
      <c r="BZ2837" t="s">
        <v>175</v>
      </c>
      <c r="CA2837" t="s">
        <v>175</v>
      </c>
      <c r="CB2837" t="s">
        <v>175</v>
      </c>
      <c r="CC2837" t="s">
        <v>176</v>
      </c>
      <c r="CD2837" t="s">
        <v>175</v>
      </c>
      <c r="CE2837" t="s">
        <v>170</v>
      </c>
      <c r="CF2837" t="s">
        <v>175</v>
      </c>
      <c r="CG2837" t="s">
        <v>175</v>
      </c>
      <c r="CH2837" t="s">
        <v>177</v>
      </c>
      <c r="CI2837" t="s">
        <v>163</v>
      </c>
      <c r="CJ2837" t="s">
        <v>175</v>
      </c>
      <c r="CK2837" t="s">
        <v>12803</v>
      </c>
      <c r="CL2837" t="s">
        <v>1265</v>
      </c>
      <c r="CM2837" s="4" t="s">
        <v>163</v>
      </c>
      <c r="CN2837" t="s">
        <v>464</v>
      </c>
      <c r="CO2837" t="s">
        <v>1894</v>
      </c>
      <c r="CV2837" t="s">
        <v>12673</v>
      </c>
      <c r="CW2837" t="s">
        <v>12674</v>
      </c>
      <c r="CX2837" t="s">
        <v>129</v>
      </c>
      <c r="CY2837" t="s">
        <v>185</v>
      </c>
      <c r="DA2837" t="s">
        <v>10998</v>
      </c>
      <c r="DB2837" t="s">
        <v>10999</v>
      </c>
      <c r="DC2837" t="s">
        <v>12675</v>
      </c>
      <c r="DD2837" t="s">
        <v>468</v>
      </c>
      <c r="DF2837" t="s">
        <v>361</v>
      </c>
      <c r="DG2837" t="s">
        <v>362</v>
      </c>
      <c r="DH2837" t="s">
        <v>550</v>
      </c>
      <c r="DI2837" t="s">
        <v>551</v>
      </c>
      <c r="DJ2837" t="s">
        <v>193</v>
      </c>
      <c r="DK2837" t="s">
        <v>551</v>
      </c>
      <c r="DM2837" t="str">
        <f>_xlfn.XLOOKUP($A2837,'[1]01_GC Supply - Item Database -'!$D$3:$D$14229,'[1]01_GC Supply - Item Database -'!BW$3:BW$14229)</f>
        <v>Red</v>
      </c>
      <c r="DN2837" t="str">
        <f>_xlfn.XLOOKUP($A2837,'[1]01_GC Supply - Item Database -'!$D$3:$D$14229,'[1]01_GC Supply - Item Database -'!BX$3:BX$14229)</f>
        <v>Red</v>
      </c>
      <c r="DO2837" t="str">
        <f>_xlfn.XLOOKUP($A2837,'[1]01_GC Supply - Item Database -'!$D$3:$D$14229,'[1]01_GC Supply - Item Database -'!BY$3:BY$14229)</f>
        <v>Solid</v>
      </c>
      <c r="DP2837" t="s">
        <v>11001</v>
      </c>
      <c r="DQ2837" s="7" t="s">
        <v>660</v>
      </c>
    </row>
    <row r="2838" spans="1:121">
      <c r="A2838" t="s">
        <v>12882</v>
      </c>
      <c r="B2838" t="s">
        <v>12883</v>
      </c>
      <c r="C2838" t="s">
        <v>123</v>
      </c>
      <c r="D2838" t="s">
        <v>124</v>
      </c>
      <c r="E2838" t="s">
        <v>12845</v>
      </c>
      <c r="F2838" t="s">
        <v>10981</v>
      </c>
      <c r="G2838" t="s">
        <v>12884</v>
      </c>
      <c r="H2838" t="s">
        <v>500</v>
      </c>
      <c r="I2838" t="s">
        <v>129</v>
      </c>
      <c r="J2838" t="s">
        <v>10983</v>
      </c>
      <c r="L2838" t="s">
        <v>10984</v>
      </c>
      <c r="M2838" t="s">
        <v>10985</v>
      </c>
      <c r="P2838" t="s">
        <v>12883</v>
      </c>
      <c r="Q2838" t="s">
        <v>504</v>
      </c>
      <c r="R2838" t="s">
        <v>10986</v>
      </c>
      <c r="T2838" t="s">
        <v>4782</v>
      </c>
      <c r="U2838" t="s">
        <v>136</v>
      </c>
      <c r="V2838" t="s">
        <v>852</v>
      </c>
      <c r="Y2838" t="s">
        <v>10987</v>
      </c>
      <c r="Z2838" t="s">
        <v>3648</v>
      </c>
      <c r="AA2838" t="s">
        <v>12793</v>
      </c>
      <c r="AC2838" t="s">
        <v>12666</v>
      </c>
      <c r="AD2838" t="s">
        <v>10991</v>
      </c>
      <c r="AI2838" t="s">
        <v>10992</v>
      </c>
      <c r="AJ2838" t="s">
        <v>1827</v>
      </c>
      <c r="AK2838" t="s">
        <v>124</v>
      </c>
      <c r="AL2838" t="s">
        <v>123</v>
      </c>
      <c r="AM2838" t="s">
        <v>124</v>
      </c>
      <c r="AN2838" t="s">
        <v>124</v>
      </c>
      <c r="AO2838" t="s">
        <v>147</v>
      </c>
      <c r="AP2838" t="s">
        <v>148</v>
      </c>
      <c r="AQ2838" t="s">
        <v>147</v>
      </c>
      <c r="AR2838" t="s">
        <v>1912</v>
      </c>
      <c r="AS2838" t="s">
        <v>8775</v>
      </c>
      <c r="AT2838" t="s">
        <v>12847</v>
      </c>
      <c r="AU2838" t="s">
        <v>12848</v>
      </c>
      <c r="AV2838" t="s">
        <v>12849</v>
      </c>
      <c r="AW2838" t="s">
        <v>12850</v>
      </c>
      <c r="AX2838" t="s">
        <v>218</v>
      </c>
      <c r="AY2838" t="s">
        <v>149</v>
      </c>
      <c r="AZ2838" t="s">
        <v>253</v>
      </c>
      <c r="BA2838" t="s">
        <v>3110</v>
      </c>
      <c r="BB2838" t="s">
        <v>6411</v>
      </c>
      <c r="BC2838" t="s">
        <v>576</v>
      </c>
      <c r="BD2838" t="s">
        <v>388</v>
      </c>
      <c r="BE2838" t="s">
        <v>12851</v>
      </c>
      <c r="BF2838" t="s">
        <v>1355</v>
      </c>
      <c r="BG2838" t="s">
        <v>12852</v>
      </c>
      <c r="BH2838" t="s">
        <v>489</v>
      </c>
      <c r="BI2838" t="s">
        <v>145</v>
      </c>
      <c r="BJ2838" t="s">
        <v>11571</v>
      </c>
      <c r="BK2838" t="s">
        <v>12853</v>
      </c>
      <c r="BL2838" t="s">
        <v>12854</v>
      </c>
      <c r="BM2838" t="s">
        <v>6411</v>
      </c>
      <c r="BN2838" t="s">
        <v>576</v>
      </c>
      <c r="BO2838" t="s">
        <v>388</v>
      </c>
      <c r="BP2838" t="s">
        <v>534</v>
      </c>
      <c r="BQ2838" t="s">
        <v>129</v>
      </c>
      <c r="BR2838" t="s">
        <v>11079</v>
      </c>
      <c r="BS2838" t="s">
        <v>536</v>
      </c>
      <c r="BT2838" t="s">
        <v>453</v>
      </c>
      <c r="BU2838" t="s">
        <v>454</v>
      </c>
      <c r="BV2838" t="s">
        <v>455</v>
      </c>
      <c r="BW2838" t="s">
        <v>537</v>
      </c>
      <c r="BY2838" t="s">
        <v>175</v>
      </c>
      <c r="BZ2838" t="s">
        <v>175</v>
      </c>
      <c r="CA2838" t="s">
        <v>175</v>
      </c>
      <c r="CB2838" t="s">
        <v>175</v>
      </c>
      <c r="CC2838" t="s">
        <v>176</v>
      </c>
      <c r="CD2838" t="s">
        <v>175</v>
      </c>
      <c r="CE2838" t="s">
        <v>170</v>
      </c>
      <c r="CF2838" t="s">
        <v>175</v>
      </c>
      <c r="CG2838" t="s">
        <v>175</v>
      </c>
      <c r="CH2838" t="s">
        <v>177</v>
      </c>
      <c r="CI2838" t="s">
        <v>163</v>
      </c>
      <c r="CJ2838" t="s">
        <v>175</v>
      </c>
      <c r="CK2838" t="s">
        <v>12803</v>
      </c>
      <c r="CL2838" t="s">
        <v>1265</v>
      </c>
      <c r="CM2838" s="4" t="s">
        <v>163</v>
      </c>
      <c r="CN2838" t="s">
        <v>464</v>
      </c>
      <c r="CO2838" t="s">
        <v>1894</v>
      </c>
      <c r="CV2838" t="s">
        <v>12673</v>
      </c>
      <c r="CW2838" t="s">
        <v>12674</v>
      </c>
      <c r="CX2838" t="s">
        <v>129</v>
      </c>
      <c r="CY2838" t="s">
        <v>185</v>
      </c>
      <c r="DA2838" t="s">
        <v>10998</v>
      </c>
      <c r="DB2838" t="s">
        <v>10999</v>
      </c>
      <c r="DC2838" t="s">
        <v>12675</v>
      </c>
      <c r="DD2838" t="s">
        <v>468</v>
      </c>
      <c r="DF2838" t="s">
        <v>361</v>
      </c>
      <c r="DG2838" t="s">
        <v>362</v>
      </c>
      <c r="DH2838" t="s">
        <v>550</v>
      </c>
      <c r="DI2838" t="s">
        <v>551</v>
      </c>
      <c r="DJ2838" t="s">
        <v>193</v>
      </c>
      <c r="DK2838" t="s">
        <v>551</v>
      </c>
      <c r="DM2838" t="str">
        <f>_xlfn.XLOOKUP($A2838,'[1]01_GC Supply - Item Database -'!$D$3:$D$14229,'[1]01_GC Supply - Item Database -'!BW$3:BW$14229)</f>
        <v>Green</v>
      </c>
      <c r="DN2838" t="str">
        <f>_xlfn.XLOOKUP($A2838,'[1]01_GC Supply - Item Database -'!$D$3:$D$14229,'[1]01_GC Supply - Item Database -'!BX$3:BX$14229)</f>
        <v>Sage</v>
      </c>
      <c r="DO2838" t="str">
        <f>_xlfn.XLOOKUP($A2838,'[1]01_GC Supply - Item Database -'!$D$3:$D$14229,'[1]01_GC Supply - Item Database -'!BY$3:BY$14229)</f>
        <v>Solid</v>
      </c>
      <c r="DP2838" t="s">
        <v>11001</v>
      </c>
      <c r="DQ2838" s="7" t="s">
        <v>660</v>
      </c>
    </row>
    <row r="2839" spans="1:121">
      <c r="A2839" t="s">
        <v>12885</v>
      </c>
      <c r="B2839" t="s">
        <v>12886</v>
      </c>
      <c r="C2839" t="s">
        <v>123</v>
      </c>
      <c r="D2839" t="s">
        <v>124</v>
      </c>
      <c r="E2839" t="s">
        <v>12845</v>
      </c>
      <c r="F2839" t="s">
        <v>10981</v>
      </c>
      <c r="G2839" t="s">
        <v>12887</v>
      </c>
      <c r="H2839" t="s">
        <v>500</v>
      </c>
      <c r="I2839" t="s">
        <v>129</v>
      </c>
      <c r="J2839" t="s">
        <v>10983</v>
      </c>
      <c r="L2839" t="s">
        <v>10984</v>
      </c>
      <c r="M2839" t="s">
        <v>10985</v>
      </c>
      <c r="P2839" t="s">
        <v>12886</v>
      </c>
      <c r="Q2839" t="s">
        <v>504</v>
      </c>
      <c r="R2839" t="s">
        <v>10986</v>
      </c>
      <c r="T2839" t="s">
        <v>4782</v>
      </c>
      <c r="U2839" t="s">
        <v>136</v>
      </c>
      <c r="V2839" t="s">
        <v>852</v>
      </c>
      <c r="Y2839" t="s">
        <v>10987</v>
      </c>
      <c r="Z2839" t="s">
        <v>3648</v>
      </c>
      <c r="AA2839" t="s">
        <v>12793</v>
      </c>
      <c r="AC2839" t="s">
        <v>12666</v>
      </c>
      <c r="AD2839" t="s">
        <v>10991</v>
      </c>
      <c r="AI2839" t="s">
        <v>10992</v>
      </c>
      <c r="AJ2839" t="s">
        <v>1827</v>
      </c>
      <c r="AK2839" t="s">
        <v>124</v>
      </c>
      <c r="AL2839" t="s">
        <v>123</v>
      </c>
      <c r="AM2839" t="s">
        <v>124</v>
      </c>
      <c r="AN2839" t="s">
        <v>124</v>
      </c>
      <c r="AO2839" t="s">
        <v>147</v>
      </c>
      <c r="AP2839" t="s">
        <v>148</v>
      </c>
      <c r="AQ2839" t="s">
        <v>147</v>
      </c>
      <c r="AR2839" t="s">
        <v>1912</v>
      </c>
      <c r="AS2839" t="s">
        <v>8775</v>
      </c>
      <c r="AT2839" t="s">
        <v>12847</v>
      </c>
      <c r="AU2839" t="s">
        <v>12848</v>
      </c>
      <c r="AV2839" t="s">
        <v>12849</v>
      </c>
      <c r="AW2839" t="s">
        <v>12850</v>
      </c>
      <c r="AX2839" t="s">
        <v>218</v>
      </c>
      <c r="AY2839" t="s">
        <v>149</v>
      </c>
      <c r="AZ2839" t="s">
        <v>253</v>
      </c>
      <c r="BA2839" t="s">
        <v>3110</v>
      </c>
      <c r="BB2839" t="s">
        <v>6411</v>
      </c>
      <c r="BC2839" t="s">
        <v>576</v>
      </c>
      <c r="BD2839" t="s">
        <v>388</v>
      </c>
      <c r="BE2839" t="s">
        <v>12851</v>
      </c>
      <c r="BF2839" t="s">
        <v>1355</v>
      </c>
      <c r="BG2839" t="s">
        <v>12852</v>
      </c>
      <c r="BH2839" t="s">
        <v>489</v>
      </c>
      <c r="BI2839" t="s">
        <v>145</v>
      </c>
      <c r="BJ2839" t="s">
        <v>11571</v>
      </c>
      <c r="BK2839" t="s">
        <v>12853</v>
      </c>
      <c r="BL2839" t="s">
        <v>12854</v>
      </c>
      <c r="BM2839" t="s">
        <v>6411</v>
      </c>
      <c r="BN2839" t="s">
        <v>576</v>
      </c>
      <c r="BO2839" t="s">
        <v>388</v>
      </c>
      <c r="BP2839" t="s">
        <v>534</v>
      </c>
      <c r="BQ2839" t="s">
        <v>129</v>
      </c>
      <c r="BR2839" t="s">
        <v>11079</v>
      </c>
      <c r="BS2839" t="s">
        <v>536</v>
      </c>
      <c r="BT2839" t="s">
        <v>453</v>
      </c>
      <c r="BU2839" t="s">
        <v>454</v>
      </c>
      <c r="BV2839" t="s">
        <v>455</v>
      </c>
      <c r="BW2839" t="s">
        <v>537</v>
      </c>
      <c r="BY2839" t="s">
        <v>175</v>
      </c>
      <c r="BZ2839" t="s">
        <v>175</v>
      </c>
      <c r="CA2839" t="s">
        <v>175</v>
      </c>
      <c r="CB2839" t="s">
        <v>175</v>
      </c>
      <c r="CC2839" t="s">
        <v>176</v>
      </c>
      <c r="CD2839" t="s">
        <v>175</v>
      </c>
      <c r="CE2839" t="s">
        <v>170</v>
      </c>
      <c r="CF2839" t="s">
        <v>175</v>
      </c>
      <c r="CG2839" t="s">
        <v>175</v>
      </c>
      <c r="CH2839" t="s">
        <v>177</v>
      </c>
      <c r="CI2839" t="s">
        <v>163</v>
      </c>
      <c r="CJ2839" t="s">
        <v>175</v>
      </c>
      <c r="CK2839" t="s">
        <v>12803</v>
      </c>
      <c r="CL2839" t="s">
        <v>1265</v>
      </c>
      <c r="CM2839" s="4" t="s">
        <v>163</v>
      </c>
      <c r="CN2839" t="s">
        <v>464</v>
      </c>
      <c r="CO2839" t="s">
        <v>1894</v>
      </c>
      <c r="CV2839" t="s">
        <v>12673</v>
      </c>
      <c r="CW2839" t="s">
        <v>12674</v>
      </c>
      <c r="CX2839" t="s">
        <v>129</v>
      </c>
      <c r="CY2839" t="s">
        <v>185</v>
      </c>
      <c r="DA2839" t="s">
        <v>10998</v>
      </c>
      <c r="DB2839" t="s">
        <v>10999</v>
      </c>
      <c r="DC2839" t="s">
        <v>12675</v>
      </c>
      <c r="DD2839" t="s">
        <v>468</v>
      </c>
      <c r="DF2839" t="s">
        <v>361</v>
      </c>
      <c r="DG2839" t="s">
        <v>362</v>
      </c>
      <c r="DH2839" t="s">
        <v>550</v>
      </c>
      <c r="DI2839" t="s">
        <v>551</v>
      </c>
      <c r="DJ2839" t="s">
        <v>193</v>
      </c>
      <c r="DK2839" t="s">
        <v>551</v>
      </c>
      <c r="DM2839" t="str">
        <f>_xlfn.XLOOKUP($A2839,'[1]01_GC Supply - Item Database -'!$D$3:$D$14229,'[1]01_GC Supply - Item Database -'!BW$3:BW$14229)</f>
        <v>Blue</v>
      </c>
      <c r="DN2839" t="str">
        <f>_xlfn.XLOOKUP($A2839,'[1]01_GC Supply - Item Database -'!$D$3:$D$14229,'[1]01_GC Supply - Item Database -'!BX$3:BX$14229)</f>
        <v>Sky</v>
      </c>
      <c r="DO2839" t="str">
        <f>_xlfn.XLOOKUP($A2839,'[1]01_GC Supply - Item Database -'!$D$3:$D$14229,'[1]01_GC Supply - Item Database -'!BY$3:BY$14229)</f>
        <v>Solid</v>
      </c>
      <c r="DP2839" t="s">
        <v>11001</v>
      </c>
      <c r="DQ2839" s="7" t="s">
        <v>660</v>
      </c>
    </row>
    <row r="2840" spans="1:121">
      <c r="A2840" t="s">
        <v>12888</v>
      </c>
      <c r="B2840" t="s">
        <v>12889</v>
      </c>
      <c r="C2840" t="s">
        <v>123</v>
      </c>
      <c r="D2840" t="s">
        <v>124</v>
      </c>
      <c r="E2840" t="s">
        <v>12845</v>
      </c>
      <c r="F2840" t="s">
        <v>10981</v>
      </c>
      <c r="G2840" t="s">
        <v>12890</v>
      </c>
      <c r="H2840" t="s">
        <v>500</v>
      </c>
      <c r="I2840" t="s">
        <v>129</v>
      </c>
      <c r="J2840" t="s">
        <v>10983</v>
      </c>
      <c r="L2840" t="s">
        <v>10984</v>
      </c>
      <c r="M2840" t="s">
        <v>10985</v>
      </c>
      <c r="P2840" t="s">
        <v>12889</v>
      </c>
      <c r="Q2840" t="s">
        <v>504</v>
      </c>
      <c r="R2840" t="s">
        <v>10986</v>
      </c>
      <c r="T2840" t="s">
        <v>4782</v>
      </c>
      <c r="U2840" t="s">
        <v>136</v>
      </c>
      <c r="V2840" t="s">
        <v>852</v>
      </c>
      <c r="Y2840" t="s">
        <v>10987</v>
      </c>
      <c r="Z2840" t="s">
        <v>3648</v>
      </c>
      <c r="AA2840" t="s">
        <v>12793</v>
      </c>
      <c r="AC2840" t="s">
        <v>12666</v>
      </c>
      <c r="AD2840" t="s">
        <v>10991</v>
      </c>
      <c r="AI2840" t="s">
        <v>10992</v>
      </c>
      <c r="AJ2840" t="s">
        <v>1827</v>
      </c>
      <c r="AK2840" t="s">
        <v>124</v>
      </c>
      <c r="AL2840" t="s">
        <v>123</v>
      </c>
      <c r="AM2840" t="s">
        <v>124</v>
      </c>
      <c r="AN2840" t="s">
        <v>124</v>
      </c>
      <c r="AO2840" t="s">
        <v>147</v>
      </c>
      <c r="AP2840" t="s">
        <v>148</v>
      </c>
      <c r="AQ2840" t="s">
        <v>147</v>
      </c>
      <c r="AR2840" t="s">
        <v>1912</v>
      </c>
      <c r="AS2840" t="s">
        <v>8775</v>
      </c>
      <c r="AT2840" t="s">
        <v>12847</v>
      </c>
      <c r="AU2840" t="s">
        <v>12848</v>
      </c>
      <c r="AV2840" t="s">
        <v>12849</v>
      </c>
      <c r="AW2840" t="s">
        <v>12850</v>
      </c>
      <c r="AX2840" t="s">
        <v>218</v>
      </c>
      <c r="AY2840" t="s">
        <v>149</v>
      </c>
      <c r="AZ2840" t="s">
        <v>253</v>
      </c>
      <c r="BA2840" t="s">
        <v>3110</v>
      </c>
      <c r="BB2840" t="s">
        <v>6411</v>
      </c>
      <c r="BC2840" t="s">
        <v>576</v>
      </c>
      <c r="BD2840" t="s">
        <v>388</v>
      </c>
      <c r="BE2840" t="s">
        <v>12851</v>
      </c>
      <c r="BF2840" t="s">
        <v>1355</v>
      </c>
      <c r="BG2840" t="s">
        <v>12852</v>
      </c>
      <c r="BH2840" t="s">
        <v>489</v>
      </c>
      <c r="BI2840" t="s">
        <v>145</v>
      </c>
      <c r="BJ2840" t="s">
        <v>11571</v>
      </c>
      <c r="BK2840" t="s">
        <v>12853</v>
      </c>
      <c r="BL2840" t="s">
        <v>12854</v>
      </c>
      <c r="BM2840" t="s">
        <v>6411</v>
      </c>
      <c r="BN2840" t="s">
        <v>576</v>
      </c>
      <c r="BO2840" t="s">
        <v>388</v>
      </c>
      <c r="BP2840" t="s">
        <v>534</v>
      </c>
      <c r="BQ2840" t="s">
        <v>129</v>
      </c>
      <c r="BR2840" t="s">
        <v>11079</v>
      </c>
      <c r="BS2840" t="s">
        <v>536</v>
      </c>
      <c r="BT2840" t="s">
        <v>453</v>
      </c>
      <c r="BU2840" t="s">
        <v>454</v>
      </c>
      <c r="BV2840" t="s">
        <v>455</v>
      </c>
      <c r="BW2840" t="s">
        <v>537</v>
      </c>
      <c r="BY2840" t="s">
        <v>175</v>
      </c>
      <c r="BZ2840" t="s">
        <v>175</v>
      </c>
      <c r="CA2840" t="s">
        <v>175</v>
      </c>
      <c r="CB2840" t="s">
        <v>175</v>
      </c>
      <c r="CC2840" t="s">
        <v>176</v>
      </c>
      <c r="CD2840" t="s">
        <v>175</v>
      </c>
      <c r="CE2840" t="s">
        <v>170</v>
      </c>
      <c r="CF2840" t="s">
        <v>175</v>
      </c>
      <c r="CG2840" t="s">
        <v>175</v>
      </c>
      <c r="CH2840" t="s">
        <v>177</v>
      </c>
      <c r="CI2840" t="s">
        <v>163</v>
      </c>
      <c r="CJ2840" t="s">
        <v>175</v>
      </c>
      <c r="CK2840" t="s">
        <v>12803</v>
      </c>
      <c r="CL2840" t="s">
        <v>1265</v>
      </c>
      <c r="CM2840" s="4" t="s">
        <v>163</v>
      </c>
      <c r="CN2840" t="s">
        <v>464</v>
      </c>
      <c r="CO2840" t="s">
        <v>1894</v>
      </c>
      <c r="CV2840" t="s">
        <v>12673</v>
      </c>
      <c r="CW2840" t="s">
        <v>12674</v>
      </c>
      <c r="CX2840" t="s">
        <v>129</v>
      </c>
      <c r="CY2840" t="s">
        <v>185</v>
      </c>
      <c r="DA2840" t="s">
        <v>10998</v>
      </c>
      <c r="DB2840" t="s">
        <v>10999</v>
      </c>
      <c r="DC2840" t="s">
        <v>12675</v>
      </c>
      <c r="DD2840" t="s">
        <v>468</v>
      </c>
      <c r="DF2840" t="s">
        <v>361</v>
      </c>
      <c r="DG2840" t="s">
        <v>362</v>
      </c>
      <c r="DH2840" t="s">
        <v>550</v>
      </c>
      <c r="DI2840" t="s">
        <v>551</v>
      </c>
      <c r="DJ2840" t="s">
        <v>193</v>
      </c>
      <c r="DK2840" t="s">
        <v>551</v>
      </c>
      <c r="DM2840" t="str">
        <f>_xlfn.XLOOKUP($A2840,'[1]01_GC Supply - Item Database -'!$D$3:$D$14229,'[1]01_GC Supply - Item Database -'!BW$3:BW$14229)</f>
        <v>Blue</v>
      </c>
      <c r="DN2840" t="str">
        <f>_xlfn.XLOOKUP($A2840,'[1]01_GC Supply - Item Database -'!$D$3:$D$14229,'[1]01_GC Supply - Item Database -'!BX$3:BX$14229)</f>
        <v>Spa Blue</v>
      </c>
      <c r="DO2840" t="str">
        <f>_xlfn.XLOOKUP($A2840,'[1]01_GC Supply - Item Database -'!$D$3:$D$14229,'[1]01_GC Supply - Item Database -'!BY$3:BY$14229)</f>
        <v>Solid</v>
      </c>
      <c r="DP2840" t="s">
        <v>11001</v>
      </c>
      <c r="DQ2840" s="7" t="s">
        <v>660</v>
      </c>
    </row>
    <row r="2841" spans="1:121">
      <c r="A2841" t="s">
        <v>12891</v>
      </c>
      <c r="B2841" t="s">
        <v>12892</v>
      </c>
      <c r="C2841" t="s">
        <v>123</v>
      </c>
      <c r="D2841" t="s">
        <v>124</v>
      </c>
      <c r="E2841" t="s">
        <v>12845</v>
      </c>
      <c r="F2841" t="s">
        <v>10981</v>
      </c>
      <c r="G2841" t="s">
        <v>12893</v>
      </c>
      <c r="H2841" t="s">
        <v>500</v>
      </c>
      <c r="I2841" t="s">
        <v>129</v>
      </c>
      <c r="J2841" t="s">
        <v>10983</v>
      </c>
      <c r="L2841" t="s">
        <v>10984</v>
      </c>
      <c r="M2841" t="s">
        <v>10985</v>
      </c>
      <c r="P2841" t="s">
        <v>12892</v>
      </c>
      <c r="Q2841" t="s">
        <v>504</v>
      </c>
      <c r="R2841" t="s">
        <v>10986</v>
      </c>
      <c r="T2841" t="s">
        <v>4782</v>
      </c>
      <c r="U2841" t="s">
        <v>136</v>
      </c>
      <c r="V2841" t="s">
        <v>852</v>
      </c>
      <c r="Y2841" t="s">
        <v>10987</v>
      </c>
      <c r="Z2841" t="s">
        <v>3648</v>
      </c>
      <c r="AA2841" t="s">
        <v>12793</v>
      </c>
      <c r="AC2841" t="s">
        <v>12666</v>
      </c>
      <c r="AD2841" t="s">
        <v>10991</v>
      </c>
      <c r="AI2841" t="s">
        <v>10992</v>
      </c>
      <c r="AJ2841" t="s">
        <v>1827</v>
      </c>
      <c r="AK2841" t="s">
        <v>124</v>
      </c>
      <c r="AL2841" t="s">
        <v>123</v>
      </c>
      <c r="AM2841" t="s">
        <v>124</v>
      </c>
      <c r="AN2841" t="s">
        <v>124</v>
      </c>
      <c r="AO2841" t="s">
        <v>147</v>
      </c>
      <c r="AP2841" t="s">
        <v>148</v>
      </c>
      <c r="AQ2841" t="s">
        <v>147</v>
      </c>
      <c r="AR2841" t="s">
        <v>1912</v>
      </c>
      <c r="AS2841" t="s">
        <v>8775</v>
      </c>
      <c r="AT2841" t="s">
        <v>12847</v>
      </c>
      <c r="AU2841" t="s">
        <v>12848</v>
      </c>
      <c r="AV2841" t="s">
        <v>12849</v>
      </c>
      <c r="AW2841" t="s">
        <v>12850</v>
      </c>
      <c r="AX2841" t="s">
        <v>218</v>
      </c>
      <c r="AY2841" t="s">
        <v>149</v>
      </c>
      <c r="AZ2841" t="s">
        <v>253</v>
      </c>
      <c r="BA2841" t="s">
        <v>3110</v>
      </c>
      <c r="BB2841" t="s">
        <v>6411</v>
      </c>
      <c r="BC2841" t="s">
        <v>576</v>
      </c>
      <c r="BD2841" t="s">
        <v>388</v>
      </c>
      <c r="BE2841" t="s">
        <v>12851</v>
      </c>
      <c r="BF2841" t="s">
        <v>1355</v>
      </c>
      <c r="BG2841" t="s">
        <v>12852</v>
      </c>
      <c r="BH2841" t="s">
        <v>489</v>
      </c>
      <c r="BI2841" t="s">
        <v>145</v>
      </c>
      <c r="BJ2841" t="s">
        <v>11571</v>
      </c>
      <c r="BK2841" t="s">
        <v>12853</v>
      </c>
      <c r="BL2841" t="s">
        <v>12854</v>
      </c>
      <c r="BM2841" t="s">
        <v>6411</v>
      </c>
      <c r="BN2841" t="s">
        <v>576</v>
      </c>
      <c r="BO2841" t="s">
        <v>388</v>
      </c>
      <c r="BP2841" t="s">
        <v>534</v>
      </c>
      <c r="BQ2841" t="s">
        <v>129</v>
      </c>
      <c r="BR2841" t="s">
        <v>11079</v>
      </c>
      <c r="BS2841" t="s">
        <v>536</v>
      </c>
      <c r="BT2841" t="s">
        <v>453</v>
      </c>
      <c r="BU2841" t="s">
        <v>454</v>
      </c>
      <c r="BV2841" t="s">
        <v>455</v>
      </c>
      <c r="BW2841" t="s">
        <v>537</v>
      </c>
      <c r="BY2841" t="s">
        <v>175</v>
      </c>
      <c r="BZ2841" t="s">
        <v>175</v>
      </c>
      <c r="CA2841" t="s">
        <v>175</v>
      </c>
      <c r="CB2841" t="s">
        <v>175</v>
      </c>
      <c r="CC2841" t="s">
        <v>176</v>
      </c>
      <c r="CD2841" t="s">
        <v>175</v>
      </c>
      <c r="CE2841" t="s">
        <v>170</v>
      </c>
      <c r="CF2841" t="s">
        <v>175</v>
      </c>
      <c r="CG2841" t="s">
        <v>175</v>
      </c>
      <c r="CH2841" t="s">
        <v>177</v>
      </c>
      <c r="CI2841" t="s">
        <v>163</v>
      </c>
      <c r="CJ2841" t="s">
        <v>175</v>
      </c>
      <c r="CK2841" t="s">
        <v>12803</v>
      </c>
      <c r="CL2841" t="s">
        <v>1265</v>
      </c>
      <c r="CM2841" s="4" t="s">
        <v>163</v>
      </c>
      <c r="CN2841" t="s">
        <v>464</v>
      </c>
      <c r="CO2841" t="s">
        <v>1894</v>
      </c>
      <c r="CV2841" t="s">
        <v>12673</v>
      </c>
      <c r="CW2841" t="s">
        <v>12674</v>
      </c>
      <c r="CX2841" t="s">
        <v>129</v>
      </c>
      <c r="CY2841" t="s">
        <v>185</v>
      </c>
      <c r="DA2841" t="s">
        <v>10998</v>
      </c>
      <c r="DB2841" t="s">
        <v>10999</v>
      </c>
      <c r="DC2841" t="s">
        <v>12675</v>
      </c>
      <c r="DD2841" t="s">
        <v>468</v>
      </c>
      <c r="DF2841" t="s">
        <v>361</v>
      </c>
      <c r="DG2841" t="s">
        <v>362</v>
      </c>
      <c r="DH2841" t="s">
        <v>550</v>
      </c>
      <c r="DI2841" t="s">
        <v>551</v>
      </c>
      <c r="DJ2841" t="s">
        <v>193</v>
      </c>
      <c r="DK2841" t="s">
        <v>551</v>
      </c>
      <c r="DM2841" t="str">
        <f>_xlfn.XLOOKUP($A2841,'[1]01_GC Supply - Item Database -'!$D$3:$D$14229,'[1]01_GC Supply - Item Database -'!BW$3:BW$14229)</f>
        <v>White</v>
      </c>
      <c r="DN2841" t="str">
        <f>_xlfn.XLOOKUP($A2841,'[1]01_GC Supply - Item Database -'!$D$3:$D$14229,'[1]01_GC Supply - Item Database -'!BX$3:BX$14229)</f>
        <v>White</v>
      </c>
      <c r="DO2841" t="str">
        <f>_xlfn.XLOOKUP($A2841,'[1]01_GC Supply - Item Database -'!$D$3:$D$14229,'[1]01_GC Supply - Item Database -'!BY$3:BY$14229)</f>
        <v>Solid</v>
      </c>
      <c r="DP2841" t="s">
        <v>11001</v>
      </c>
      <c r="DQ2841" s="7" t="s">
        <v>660</v>
      </c>
    </row>
    <row r="2842" spans="1:121">
      <c r="A2842" t="s">
        <v>12894</v>
      </c>
      <c r="B2842" t="s">
        <v>12895</v>
      </c>
      <c r="C2842" t="s">
        <v>123</v>
      </c>
      <c r="D2842" t="s">
        <v>124</v>
      </c>
      <c r="E2842" t="s">
        <v>12896</v>
      </c>
      <c r="F2842" t="s">
        <v>10981</v>
      </c>
      <c r="G2842" t="s">
        <v>12897</v>
      </c>
      <c r="H2842" t="s">
        <v>500</v>
      </c>
      <c r="I2842" t="s">
        <v>129</v>
      </c>
      <c r="J2842" t="s">
        <v>10983</v>
      </c>
      <c r="L2842" t="s">
        <v>10984</v>
      </c>
      <c r="M2842" t="s">
        <v>10985</v>
      </c>
      <c r="P2842" t="s">
        <v>12895</v>
      </c>
      <c r="Q2842" t="s">
        <v>504</v>
      </c>
      <c r="R2842" t="s">
        <v>10986</v>
      </c>
      <c r="T2842" t="s">
        <v>3361</v>
      </c>
      <c r="U2842" t="s">
        <v>136</v>
      </c>
      <c r="V2842" t="s">
        <v>852</v>
      </c>
      <c r="Y2842" t="s">
        <v>10987</v>
      </c>
      <c r="Z2842" t="s">
        <v>3648</v>
      </c>
      <c r="AA2842" t="s">
        <v>12793</v>
      </c>
      <c r="AC2842" t="s">
        <v>12666</v>
      </c>
      <c r="AD2842" t="s">
        <v>10991</v>
      </c>
      <c r="AI2842" t="s">
        <v>10992</v>
      </c>
      <c r="AJ2842" t="s">
        <v>1827</v>
      </c>
      <c r="AK2842" t="s">
        <v>124</v>
      </c>
      <c r="AL2842" t="s">
        <v>123</v>
      </c>
      <c r="AM2842" t="s">
        <v>124</v>
      </c>
      <c r="AN2842" t="s">
        <v>124</v>
      </c>
      <c r="AO2842" t="s">
        <v>147</v>
      </c>
      <c r="AP2842" t="s">
        <v>148</v>
      </c>
      <c r="AQ2842" t="s">
        <v>147</v>
      </c>
      <c r="AR2842" t="s">
        <v>654</v>
      </c>
      <c r="AS2842" t="s">
        <v>1830</v>
      </c>
      <c r="AT2842" t="s">
        <v>12898</v>
      </c>
      <c r="AU2842" t="s">
        <v>12899</v>
      </c>
      <c r="AV2842" t="s">
        <v>12900</v>
      </c>
      <c r="AW2842" t="s">
        <v>12901</v>
      </c>
      <c r="AX2842" t="s">
        <v>521</v>
      </c>
      <c r="AY2842" t="s">
        <v>730</v>
      </c>
      <c r="AZ2842" t="s">
        <v>253</v>
      </c>
      <c r="BA2842" t="s">
        <v>1484</v>
      </c>
      <c r="BB2842" t="s">
        <v>300</v>
      </c>
      <c r="BC2842" t="s">
        <v>5905</v>
      </c>
      <c r="BD2842" t="s">
        <v>1431</v>
      </c>
      <c r="BE2842" t="s">
        <v>12902</v>
      </c>
      <c r="BF2842" t="s">
        <v>135</v>
      </c>
      <c r="BG2842" t="s">
        <v>12903</v>
      </c>
      <c r="BH2842" t="s">
        <v>1814</v>
      </c>
      <c r="BI2842" t="s">
        <v>145</v>
      </c>
      <c r="BJ2842" t="s">
        <v>12904</v>
      </c>
      <c r="BK2842" t="s">
        <v>300</v>
      </c>
      <c r="BL2842" t="s">
        <v>12801</v>
      </c>
      <c r="BM2842" t="s">
        <v>300</v>
      </c>
      <c r="BN2842" t="s">
        <v>5905</v>
      </c>
      <c r="BO2842" t="s">
        <v>1431</v>
      </c>
      <c r="BP2842" t="s">
        <v>534</v>
      </c>
      <c r="BQ2842" t="s">
        <v>129</v>
      </c>
      <c r="BR2842" t="s">
        <v>11079</v>
      </c>
      <c r="BS2842" t="s">
        <v>536</v>
      </c>
      <c r="BT2842" t="s">
        <v>453</v>
      </c>
      <c r="BU2842" t="s">
        <v>454</v>
      </c>
      <c r="BV2842" t="s">
        <v>455</v>
      </c>
      <c r="BW2842" t="s">
        <v>537</v>
      </c>
      <c r="BY2842" t="s">
        <v>175</v>
      </c>
      <c r="BZ2842" t="s">
        <v>175</v>
      </c>
      <c r="CA2842" t="s">
        <v>175</v>
      </c>
      <c r="CB2842" t="s">
        <v>175</v>
      </c>
      <c r="CC2842" t="s">
        <v>176</v>
      </c>
      <c r="CD2842" t="s">
        <v>175</v>
      </c>
      <c r="CE2842" t="s">
        <v>170</v>
      </c>
      <c r="CF2842" t="s">
        <v>175</v>
      </c>
      <c r="CG2842" t="s">
        <v>175</v>
      </c>
      <c r="CH2842" t="s">
        <v>177</v>
      </c>
      <c r="CI2842" t="s">
        <v>163</v>
      </c>
      <c r="CJ2842" t="s">
        <v>175</v>
      </c>
      <c r="CK2842" t="s">
        <v>12803</v>
      </c>
      <c r="CL2842" t="s">
        <v>1265</v>
      </c>
      <c r="CM2842" s="4" t="s">
        <v>163</v>
      </c>
      <c r="CN2842" t="s">
        <v>464</v>
      </c>
      <c r="CO2842" t="s">
        <v>1894</v>
      </c>
      <c r="CV2842" t="s">
        <v>12673</v>
      </c>
      <c r="CW2842" t="s">
        <v>12674</v>
      </c>
      <c r="CX2842" t="s">
        <v>129</v>
      </c>
      <c r="CY2842" t="s">
        <v>185</v>
      </c>
      <c r="DA2842" t="s">
        <v>10998</v>
      </c>
      <c r="DB2842" t="s">
        <v>10999</v>
      </c>
      <c r="DC2842" t="s">
        <v>12675</v>
      </c>
      <c r="DD2842" t="s">
        <v>468</v>
      </c>
      <c r="DF2842" t="s">
        <v>361</v>
      </c>
      <c r="DG2842" t="s">
        <v>362</v>
      </c>
      <c r="DH2842" t="s">
        <v>550</v>
      </c>
      <c r="DI2842" t="s">
        <v>551</v>
      </c>
      <c r="DJ2842" t="s">
        <v>193</v>
      </c>
      <c r="DK2842" t="s">
        <v>551</v>
      </c>
      <c r="DM2842" t="str">
        <f>_xlfn.XLOOKUP($A2842,'[1]01_GC Supply - Item Database -'!$D$3:$D$14229,'[1]01_GC Supply - Item Database -'!BW$3:BW$14229)</f>
        <v>Brown</v>
      </c>
      <c r="DN2842" t="str">
        <f>_xlfn.XLOOKUP($A2842,'[1]01_GC Supply - Item Database -'!$D$3:$D$14229,'[1]01_GC Supply - Item Database -'!BX$3:BX$14229)</f>
        <v>Beige</v>
      </c>
      <c r="DO2842" t="str">
        <f>_xlfn.XLOOKUP($A2842,'[1]01_GC Supply - Item Database -'!$D$3:$D$14229,'[1]01_GC Supply - Item Database -'!BY$3:BY$14229)</f>
        <v>Solid</v>
      </c>
      <c r="DP2842" t="s">
        <v>11001</v>
      </c>
      <c r="DQ2842" s="7" t="s">
        <v>739</v>
      </c>
    </row>
    <row r="2843" spans="1:121">
      <c r="A2843" t="s">
        <v>12905</v>
      </c>
      <c r="B2843" t="s">
        <v>12906</v>
      </c>
      <c r="C2843" t="s">
        <v>123</v>
      </c>
      <c r="D2843" t="s">
        <v>124</v>
      </c>
      <c r="E2843" t="s">
        <v>12896</v>
      </c>
      <c r="F2843" t="s">
        <v>10981</v>
      </c>
      <c r="G2843" t="s">
        <v>12907</v>
      </c>
      <c r="H2843" t="s">
        <v>500</v>
      </c>
      <c r="I2843" t="s">
        <v>129</v>
      </c>
      <c r="J2843" t="s">
        <v>10983</v>
      </c>
      <c r="L2843" t="s">
        <v>10984</v>
      </c>
      <c r="M2843" t="s">
        <v>10985</v>
      </c>
      <c r="P2843" t="s">
        <v>12906</v>
      </c>
      <c r="Q2843" t="s">
        <v>504</v>
      </c>
      <c r="R2843" t="s">
        <v>10986</v>
      </c>
      <c r="T2843" t="s">
        <v>3361</v>
      </c>
      <c r="U2843" t="s">
        <v>136</v>
      </c>
      <c r="V2843" t="s">
        <v>852</v>
      </c>
      <c r="Y2843" t="s">
        <v>10987</v>
      </c>
      <c r="Z2843" t="s">
        <v>3648</v>
      </c>
      <c r="AA2843" t="s">
        <v>12793</v>
      </c>
      <c r="AC2843" t="s">
        <v>12666</v>
      </c>
      <c r="AD2843" t="s">
        <v>10991</v>
      </c>
      <c r="AI2843" t="s">
        <v>10992</v>
      </c>
      <c r="AJ2843" t="s">
        <v>1827</v>
      </c>
      <c r="AK2843" t="s">
        <v>124</v>
      </c>
      <c r="AL2843" t="s">
        <v>123</v>
      </c>
      <c r="AM2843" t="s">
        <v>124</v>
      </c>
      <c r="AN2843" t="s">
        <v>124</v>
      </c>
      <c r="AO2843" t="s">
        <v>147</v>
      </c>
      <c r="AP2843" t="s">
        <v>148</v>
      </c>
      <c r="AQ2843" t="s">
        <v>147</v>
      </c>
      <c r="AR2843" t="s">
        <v>654</v>
      </c>
      <c r="AS2843" t="s">
        <v>1830</v>
      </c>
      <c r="AT2843" t="s">
        <v>12898</v>
      </c>
      <c r="AU2843" t="s">
        <v>12899</v>
      </c>
      <c r="AV2843" t="s">
        <v>12900</v>
      </c>
      <c r="AW2843" t="s">
        <v>12901</v>
      </c>
      <c r="AX2843" t="s">
        <v>521</v>
      </c>
      <c r="AY2843" t="s">
        <v>730</v>
      </c>
      <c r="AZ2843" t="s">
        <v>253</v>
      </c>
      <c r="BA2843" t="s">
        <v>1484</v>
      </c>
      <c r="BB2843" t="s">
        <v>300</v>
      </c>
      <c r="BC2843" t="s">
        <v>5905</v>
      </c>
      <c r="BD2843" t="s">
        <v>1431</v>
      </c>
      <c r="BE2843" t="s">
        <v>12902</v>
      </c>
      <c r="BF2843" t="s">
        <v>135</v>
      </c>
      <c r="BG2843" t="s">
        <v>12903</v>
      </c>
      <c r="BH2843" t="s">
        <v>1814</v>
      </c>
      <c r="BI2843" t="s">
        <v>145</v>
      </c>
      <c r="BJ2843" t="s">
        <v>12904</v>
      </c>
      <c r="BK2843" t="s">
        <v>300</v>
      </c>
      <c r="BL2843" t="s">
        <v>12801</v>
      </c>
      <c r="BM2843" t="s">
        <v>300</v>
      </c>
      <c r="BN2843" t="s">
        <v>5905</v>
      </c>
      <c r="BO2843" t="s">
        <v>1431</v>
      </c>
      <c r="BP2843" t="s">
        <v>534</v>
      </c>
      <c r="BQ2843" t="s">
        <v>129</v>
      </c>
      <c r="BR2843" t="s">
        <v>11079</v>
      </c>
      <c r="BS2843" t="s">
        <v>536</v>
      </c>
      <c r="BT2843" t="s">
        <v>453</v>
      </c>
      <c r="BU2843" t="s">
        <v>454</v>
      </c>
      <c r="BV2843" t="s">
        <v>455</v>
      </c>
      <c r="BW2843" t="s">
        <v>537</v>
      </c>
      <c r="BY2843" t="s">
        <v>175</v>
      </c>
      <c r="BZ2843" t="s">
        <v>175</v>
      </c>
      <c r="CA2843" t="s">
        <v>175</v>
      </c>
      <c r="CB2843" t="s">
        <v>175</v>
      </c>
      <c r="CC2843" t="s">
        <v>176</v>
      </c>
      <c r="CD2843" t="s">
        <v>175</v>
      </c>
      <c r="CE2843" t="s">
        <v>170</v>
      </c>
      <c r="CF2843" t="s">
        <v>175</v>
      </c>
      <c r="CG2843" t="s">
        <v>175</v>
      </c>
      <c r="CH2843" t="s">
        <v>177</v>
      </c>
      <c r="CI2843" t="s">
        <v>163</v>
      </c>
      <c r="CJ2843" t="s">
        <v>175</v>
      </c>
      <c r="CK2843" t="s">
        <v>12803</v>
      </c>
      <c r="CL2843" t="s">
        <v>1265</v>
      </c>
      <c r="CM2843" s="4" t="s">
        <v>163</v>
      </c>
      <c r="CN2843" t="s">
        <v>464</v>
      </c>
      <c r="CO2843" t="s">
        <v>1894</v>
      </c>
      <c r="CV2843" t="s">
        <v>12673</v>
      </c>
      <c r="CW2843" t="s">
        <v>12674</v>
      </c>
      <c r="CX2843" t="s">
        <v>129</v>
      </c>
      <c r="CY2843" t="s">
        <v>185</v>
      </c>
      <c r="DA2843" t="s">
        <v>10998</v>
      </c>
      <c r="DB2843" t="s">
        <v>10999</v>
      </c>
      <c r="DC2843" t="s">
        <v>12675</v>
      </c>
      <c r="DD2843" t="s">
        <v>468</v>
      </c>
      <c r="DF2843" t="s">
        <v>361</v>
      </c>
      <c r="DG2843" t="s">
        <v>362</v>
      </c>
      <c r="DH2843" t="s">
        <v>550</v>
      </c>
      <c r="DI2843" t="s">
        <v>551</v>
      </c>
      <c r="DJ2843" t="s">
        <v>193</v>
      </c>
      <c r="DK2843" t="s">
        <v>551</v>
      </c>
      <c r="DM2843" t="str">
        <f>_xlfn.XLOOKUP($A2843,'[1]01_GC Supply - Item Database -'!$D$3:$D$14229,'[1]01_GC Supply - Item Database -'!BW$3:BW$14229)</f>
        <v>Black</v>
      </c>
      <c r="DN2843" t="str">
        <f>_xlfn.XLOOKUP($A2843,'[1]01_GC Supply - Item Database -'!$D$3:$D$14229,'[1]01_GC Supply - Item Database -'!BX$3:BX$14229)</f>
        <v>Black</v>
      </c>
      <c r="DO2843" t="str">
        <f>_xlfn.XLOOKUP($A2843,'[1]01_GC Supply - Item Database -'!$D$3:$D$14229,'[1]01_GC Supply - Item Database -'!BY$3:BY$14229)</f>
        <v>Solid</v>
      </c>
      <c r="DP2843" t="s">
        <v>11001</v>
      </c>
      <c r="DQ2843" s="7" t="s">
        <v>739</v>
      </c>
    </row>
    <row r="2844" spans="1:121">
      <c r="A2844" t="s">
        <v>12908</v>
      </c>
      <c r="B2844" t="s">
        <v>12909</v>
      </c>
      <c r="C2844" t="s">
        <v>123</v>
      </c>
      <c r="D2844" t="s">
        <v>124</v>
      </c>
      <c r="E2844" t="s">
        <v>12896</v>
      </c>
      <c r="F2844" t="s">
        <v>10981</v>
      </c>
      <c r="G2844" t="s">
        <v>12910</v>
      </c>
      <c r="H2844" t="s">
        <v>500</v>
      </c>
      <c r="I2844" t="s">
        <v>129</v>
      </c>
      <c r="J2844" t="s">
        <v>10983</v>
      </c>
      <c r="L2844" t="s">
        <v>10984</v>
      </c>
      <c r="M2844" t="s">
        <v>10985</v>
      </c>
      <c r="P2844" t="s">
        <v>12909</v>
      </c>
      <c r="Q2844" t="s">
        <v>504</v>
      </c>
      <c r="R2844" t="s">
        <v>10986</v>
      </c>
      <c r="T2844" t="s">
        <v>3361</v>
      </c>
      <c r="U2844" t="s">
        <v>136</v>
      </c>
      <c r="V2844" t="s">
        <v>852</v>
      </c>
      <c r="Y2844" t="s">
        <v>10987</v>
      </c>
      <c r="Z2844" t="s">
        <v>3648</v>
      </c>
      <c r="AA2844" t="s">
        <v>12793</v>
      </c>
      <c r="AC2844" t="s">
        <v>12666</v>
      </c>
      <c r="AD2844" t="s">
        <v>10991</v>
      </c>
      <c r="AI2844" t="s">
        <v>10992</v>
      </c>
      <c r="AJ2844" t="s">
        <v>1827</v>
      </c>
      <c r="AK2844" t="s">
        <v>124</v>
      </c>
      <c r="AL2844" t="s">
        <v>123</v>
      </c>
      <c r="AM2844" t="s">
        <v>124</v>
      </c>
      <c r="AN2844" t="s">
        <v>124</v>
      </c>
      <c r="AO2844" t="s">
        <v>147</v>
      </c>
      <c r="AP2844" t="s">
        <v>148</v>
      </c>
      <c r="AQ2844" t="s">
        <v>147</v>
      </c>
      <c r="AR2844" t="s">
        <v>654</v>
      </c>
      <c r="AS2844" t="s">
        <v>1830</v>
      </c>
      <c r="AT2844" t="s">
        <v>12898</v>
      </c>
      <c r="AU2844" t="s">
        <v>12899</v>
      </c>
      <c r="AV2844" t="s">
        <v>12900</v>
      </c>
      <c r="AW2844" t="s">
        <v>12901</v>
      </c>
      <c r="AX2844" t="s">
        <v>521</v>
      </c>
      <c r="AY2844" t="s">
        <v>730</v>
      </c>
      <c r="AZ2844" t="s">
        <v>253</v>
      </c>
      <c r="BA2844" t="s">
        <v>1484</v>
      </c>
      <c r="BB2844" t="s">
        <v>300</v>
      </c>
      <c r="BC2844" t="s">
        <v>5905</v>
      </c>
      <c r="BD2844" t="s">
        <v>1431</v>
      </c>
      <c r="BE2844" t="s">
        <v>12902</v>
      </c>
      <c r="BF2844" t="s">
        <v>135</v>
      </c>
      <c r="BG2844" t="s">
        <v>12903</v>
      </c>
      <c r="BH2844" t="s">
        <v>1814</v>
      </c>
      <c r="BI2844" t="s">
        <v>145</v>
      </c>
      <c r="BJ2844" t="s">
        <v>12904</v>
      </c>
      <c r="BK2844" t="s">
        <v>300</v>
      </c>
      <c r="BL2844" t="s">
        <v>12801</v>
      </c>
      <c r="BM2844" t="s">
        <v>300</v>
      </c>
      <c r="BN2844" t="s">
        <v>5905</v>
      </c>
      <c r="BO2844" t="s">
        <v>1431</v>
      </c>
      <c r="BP2844" t="s">
        <v>534</v>
      </c>
      <c r="BQ2844" t="s">
        <v>129</v>
      </c>
      <c r="BR2844" t="s">
        <v>11079</v>
      </c>
      <c r="BS2844" t="s">
        <v>536</v>
      </c>
      <c r="BT2844" t="s">
        <v>453</v>
      </c>
      <c r="BU2844" t="s">
        <v>454</v>
      </c>
      <c r="BV2844" t="s">
        <v>455</v>
      </c>
      <c r="BW2844" t="s">
        <v>537</v>
      </c>
      <c r="BY2844" t="s">
        <v>175</v>
      </c>
      <c r="BZ2844" t="s">
        <v>175</v>
      </c>
      <c r="CA2844" t="s">
        <v>175</v>
      </c>
      <c r="CB2844" t="s">
        <v>175</v>
      </c>
      <c r="CC2844" t="s">
        <v>176</v>
      </c>
      <c r="CD2844" t="s">
        <v>175</v>
      </c>
      <c r="CE2844" t="s">
        <v>170</v>
      </c>
      <c r="CF2844" t="s">
        <v>175</v>
      </c>
      <c r="CG2844" t="s">
        <v>175</v>
      </c>
      <c r="CH2844" t="s">
        <v>177</v>
      </c>
      <c r="CI2844" t="s">
        <v>163</v>
      </c>
      <c r="CJ2844" t="s">
        <v>175</v>
      </c>
      <c r="CK2844" t="s">
        <v>12803</v>
      </c>
      <c r="CL2844" t="s">
        <v>1265</v>
      </c>
      <c r="CM2844" s="4" t="s">
        <v>163</v>
      </c>
      <c r="CN2844" t="s">
        <v>464</v>
      </c>
      <c r="CO2844" t="s">
        <v>1894</v>
      </c>
      <c r="CV2844" t="s">
        <v>12673</v>
      </c>
      <c r="CW2844" t="s">
        <v>12674</v>
      </c>
      <c r="CX2844" t="s">
        <v>129</v>
      </c>
      <c r="CY2844" t="s">
        <v>185</v>
      </c>
      <c r="DA2844" t="s">
        <v>10998</v>
      </c>
      <c r="DB2844" t="s">
        <v>10999</v>
      </c>
      <c r="DC2844" t="s">
        <v>12675</v>
      </c>
      <c r="DD2844" t="s">
        <v>468</v>
      </c>
      <c r="DF2844" t="s">
        <v>361</v>
      </c>
      <c r="DG2844" t="s">
        <v>362</v>
      </c>
      <c r="DH2844" t="s">
        <v>550</v>
      </c>
      <c r="DI2844" t="s">
        <v>551</v>
      </c>
      <c r="DJ2844" t="s">
        <v>193</v>
      </c>
      <c r="DK2844" t="s">
        <v>551</v>
      </c>
      <c r="DM2844" t="str">
        <f>_xlfn.XLOOKUP($A2844,'[1]01_GC Supply - Item Database -'!$D$3:$D$14229,'[1]01_GC Supply - Item Database -'!BW$3:BW$14229)</f>
        <v>Brown</v>
      </c>
      <c r="DN2844" t="str">
        <f>_xlfn.XLOOKUP($A2844,'[1]01_GC Supply - Item Database -'!$D$3:$D$14229,'[1]01_GC Supply - Item Database -'!BX$3:BX$14229)</f>
        <v>Brown</v>
      </c>
      <c r="DO2844" t="str">
        <f>_xlfn.XLOOKUP($A2844,'[1]01_GC Supply - Item Database -'!$D$3:$D$14229,'[1]01_GC Supply - Item Database -'!BY$3:BY$14229)</f>
        <v>Solid</v>
      </c>
      <c r="DP2844" t="s">
        <v>11001</v>
      </c>
      <c r="DQ2844" s="7" t="s">
        <v>739</v>
      </c>
    </row>
    <row r="2845" spans="1:121">
      <c r="A2845" t="s">
        <v>12911</v>
      </c>
      <c r="B2845" t="s">
        <v>12912</v>
      </c>
      <c r="C2845" t="s">
        <v>123</v>
      </c>
      <c r="D2845" t="s">
        <v>124</v>
      </c>
      <c r="E2845" t="s">
        <v>12896</v>
      </c>
      <c r="F2845" t="s">
        <v>10981</v>
      </c>
      <c r="G2845" t="s">
        <v>12913</v>
      </c>
      <c r="H2845" t="s">
        <v>500</v>
      </c>
      <c r="I2845" t="s">
        <v>129</v>
      </c>
      <c r="J2845" t="s">
        <v>10983</v>
      </c>
      <c r="L2845" t="s">
        <v>10984</v>
      </c>
      <c r="M2845" t="s">
        <v>10985</v>
      </c>
      <c r="P2845" t="s">
        <v>12912</v>
      </c>
      <c r="Q2845" t="s">
        <v>504</v>
      </c>
      <c r="R2845" t="s">
        <v>10986</v>
      </c>
      <c r="T2845" t="s">
        <v>3361</v>
      </c>
      <c r="U2845" t="s">
        <v>136</v>
      </c>
      <c r="V2845" t="s">
        <v>852</v>
      </c>
      <c r="Y2845" t="s">
        <v>10987</v>
      </c>
      <c r="Z2845" t="s">
        <v>3648</v>
      </c>
      <c r="AA2845" t="s">
        <v>12793</v>
      </c>
      <c r="AC2845" t="s">
        <v>12666</v>
      </c>
      <c r="AD2845" t="s">
        <v>10991</v>
      </c>
      <c r="AI2845" t="s">
        <v>10992</v>
      </c>
      <c r="AJ2845" t="s">
        <v>1827</v>
      </c>
      <c r="AK2845" t="s">
        <v>124</v>
      </c>
      <c r="AL2845" t="s">
        <v>123</v>
      </c>
      <c r="AM2845" t="s">
        <v>124</v>
      </c>
      <c r="AN2845" t="s">
        <v>124</v>
      </c>
      <c r="AO2845" t="s">
        <v>147</v>
      </c>
      <c r="AP2845" t="s">
        <v>148</v>
      </c>
      <c r="AQ2845" t="s">
        <v>147</v>
      </c>
      <c r="AR2845" t="s">
        <v>654</v>
      </c>
      <c r="AS2845" t="s">
        <v>1830</v>
      </c>
      <c r="AT2845" t="s">
        <v>12898</v>
      </c>
      <c r="AU2845" t="s">
        <v>12899</v>
      </c>
      <c r="AV2845" t="s">
        <v>12900</v>
      </c>
      <c r="AW2845" t="s">
        <v>12901</v>
      </c>
      <c r="AX2845" t="s">
        <v>521</v>
      </c>
      <c r="AY2845" t="s">
        <v>730</v>
      </c>
      <c r="AZ2845" t="s">
        <v>253</v>
      </c>
      <c r="BA2845" t="s">
        <v>1484</v>
      </c>
      <c r="BB2845" t="s">
        <v>300</v>
      </c>
      <c r="BC2845" t="s">
        <v>5905</v>
      </c>
      <c r="BD2845" t="s">
        <v>1431</v>
      </c>
      <c r="BE2845" t="s">
        <v>12902</v>
      </c>
      <c r="BF2845" t="s">
        <v>135</v>
      </c>
      <c r="BG2845" t="s">
        <v>12903</v>
      </c>
      <c r="BH2845" t="s">
        <v>1814</v>
      </c>
      <c r="BI2845" t="s">
        <v>145</v>
      </c>
      <c r="BJ2845" t="s">
        <v>12904</v>
      </c>
      <c r="BK2845" t="s">
        <v>300</v>
      </c>
      <c r="BL2845" t="s">
        <v>12801</v>
      </c>
      <c r="BM2845" t="s">
        <v>300</v>
      </c>
      <c r="BN2845" t="s">
        <v>5905</v>
      </c>
      <c r="BO2845" t="s">
        <v>1431</v>
      </c>
      <c r="BP2845" t="s">
        <v>534</v>
      </c>
      <c r="BQ2845" t="s">
        <v>129</v>
      </c>
      <c r="BR2845" t="s">
        <v>11079</v>
      </c>
      <c r="BS2845" t="s">
        <v>536</v>
      </c>
      <c r="BT2845" t="s">
        <v>453</v>
      </c>
      <c r="BU2845" t="s">
        <v>454</v>
      </c>
      <c r="BV2845" t="s">
        <v>455</v>
      </c>
      <c r="BW2845" t="s">
        <v>537</v>
      </c>
      <c r="BY2845" t="s">
        <v>175</v>
      </c>
      <c r="BZ2845" t="s">
        <v>175</v>
      </c>
      <c r="CA2845" t="s">
        <v>175</v>
      </c>
      <c r="CB2845" t="s">
        <v>175</v>
      </c>
      <c r="CC2845" t="s">
        <v>176</v>
      </c>
      <c r="CD2845" t="s">
        <v>175</v>
      </c>
      <c r="CE2845" t="s">
        <v>170</v>
      </c>
      <c r="CF2845" t="s">
        <v>175</v>
      </c>
      <c r="CG2845" t="s">
        <v>175</v>
      </c>
      <c r="CH2845" t="s">
        <v>177</v>
      </c>
      <c r="CI2845" t="s">
        <v>163</v>
      </c>
      <c r="CJ2845" t="s">
        <v>175</v>
      </c>
      <c r="CK2845" t="s">
        <v>12803</v>
      </c>
      <c r="CL2845" t="s">
        <v>1265</v>
      </c>
      <c r="CM2845" s="4" t="s">
        <v>163</v>
      </c>
      <c r="CN2845" t="s">
        <v>464</v>
      </c>
      <c r="CO2845" t="s">
        <v>1894</v>
      </c>
      <c r="CV2845" t="s">
        <v>12673</v>
      </c>
      <c r="CW2845" t="s">
        <v>12674</v>
      </c>
      <c r="CX2845" t="s">
        <v>129</v>
      </c>
      <c r="CY2845" t="s">
        <v>185</v>
      </c>
      <c r="DA2845" t="s">
        <v>10998</v>
      </c>
      <c r="DB2845" t="s">
        <v>10999</v>
      </c>
      <c r="DC2845" t="s">
        <v>12675</v>
      </c>
      <c r="DD2845" t="s">
        <v>468</v>
      </c>
      <c r="DF2845" t="s">
        <v>361</v>
      </c>
      <c r="DG2845" t="s">
        <v>362</v>
      </c>
      <c r="DH2845" t="s">
        <v>550</v>
      </c>
      <c r="DI2845" t="s">
        <v>551</v>
      </c>
      <c r="DJ2845" t="s">
        <v>193</v>
      </c>
      <c r="DK2845" t="s">
        <v>551</v>
      </c>
      <c r="DM2845" t="str">
        <f>_xlfn.XLOOKUP($A2845,'[1]01_GC Supply - Item Database -'!$D$3:$D$14229,'[1]01_GC Supply - Item Database -'!BW$3:BW$14229)</f>
        <v>Gray</v>
      </c>
      <c r="DN2845" t="str">
        <f>_xlfn.XLOOKUP($A2845,'[1]01_GC Supply - Item Database -'!$D$3:$D$14229,'[1]01_GC Supply - Item Database -'!BX$3:BX$14229)</f>
        <v>Charcoal</v>
      </c>
      <c r="DO2845" t="str">
        <f>_xlfn.XLOOKUP($A2845,'[1]01_GC Supply - Item Database -'!$D$3:$D$14229,'[1]01_GC Supply - Item Database -'!BY$3:BY$14229)</f>
        <v>Solid</v>
      </c>
      <c r="DP2845" t="s">
        <v>11001</v>
      </c>
      <c r="DQ2845" s="7" t="s">
        <v>739</v>
      </c>
    </row>
    <row r="2846" spans="1:121">
      <c r="A2846" t="s">
        <v>12914</v>
      </c>
      <c r="B2846" t="s">
        <v>12915</v>
      </c>
      <c r="C2846" t="s">
        <v>123</v>
      </c>
      <c r="D2846" t="s">
        <v>124</v>
      </c>
      <c r="E2846" t="s">
        <v>12896</v>
      </c>
      <c r="F2846" t="s">
        <v>10981</v>
      </c>
      <c r="G2846" t="s">
        <v>12916</v>
      </c>
      <c r="H2846" t="s">
        <v>500</v>
      </c>
      <c r="I2846" t="s">
        <v>129</v>
      </c>
      <c r="J2846" t="s">
        <v>10983</v>
      </c>
      <c r="L2846" t="s">
        <v>10984</v>
      </c>
      <c r="M2846" t="s">
        <v>10985</v>
      </c>
      <c r="P2846" t="s">
        <v>12915</v>
      </c>
      <c r="Q2846" t="s">
        <v>504</v>
      </c>
      <c r="R2846" t="s">
        <v>10986</v>
      </c>
      <c r="T2846" t="s">
        <v>3361</v>
      </c>
      <c r="U2846" t="s">
        <v>136</v>
      </c>
      <c r="V2846" t="s">
        <v>852</v>
      </c>
      <c r="Y2846" t="s">
        <v>10987</v>
      </c>
      <c r="Z2846" t="s">
        <v>3648</v>
      </c>
      <c r="AA2846" t="s">
        <v>12793</v>
      </c>
      <c r="AC2846" t="s">
        <v>12666</v>
      </c>
      <c r="AD2846" t="s">
        <v>10991</v>
      </c>
      <c r="AI2846" t="s">
        <v>10992</v>
      </c>
      <c r="AJ2846" t="s">
        <v>1827</v>
      </c>
      <c r="AK2846" t="s">
        <v>124</v>
      </c>
      <c r="AL2846" t="s">
        <v>123</v>
      </c>
      <c r="AM2846" t="s">
        <v>124</v>
      </c>
      <c r="AN2846" t="s">
        <v>124</v>
      </c>
      <c r="AO2846" t="s">
        <v>147</v>
      </c>
      <c r="AP2846" t="s">
        <v>148</v>
      </c>
      <c r="AQ2846" t="s">
        <v>147</v>
      </c>
      <c r="AR2846" t="s">
        <v>654</v>
      </c>
      <c r="AS2846" t="s">
        <v>1830</v>
      </c>
      <c r="AT2846" t="s">
        <v>12898</v>
      </c>
      <c r="AU2846" t="s">
        <v>12899</v>
      </c>
      <c r="AV2846" t="s">
        <v>12900</v>
      </c>
      <c r="AW2846" t="s">
        <v>12901</v>
      </c>
      <c r="AX2846" t="s">
        <v>521</v>
      </c>
      <c r="AY2846" t="s">
        <v>730</v>
      </c>
      <c r="AZ2846" t="s">
        <v>253</v>
      </c>
      <c r="BA2846" t="s">
        <v>1484</v>
      </c>
      <c r="BB2846" t="s">
        <v>300</v>
      </c>
      <c r="BC2846" t="s">
        <v>5905</v>
      </c>
      <c r="BD2846" t="s">
        <v>1431</v>
      </c>
      <c r="BE2846" t="s">
        <v>12902</v>
      </c>
      <c r="BF2846" t="s">
        <v>135</v>
      </c>
      <c r="BG2846" t="s">
        <v>12903</v>
      </c>
      <c r="BH2846" t="s">
        <v>1814</v>
      </c>
      <c r="BI2846" t="s">
        <v>145</v>
      </c>
      <c r="BJ2846" t="s">
        <v>12904</v>
      </c>
      <c r="BK2846" t="s">
        <v>300</v>
      </c>
      <c r="BL2846" t="s">
        <v>12801</v>
      </c>
      <c r="BM2846" t="s">
        <v>300</v>
      </c>
      <c r="BN2846" t="s">
        <v>5905</v>
      </c>
      <c r="BO2846" t="s">
        <v>1431</v>
      </c>
      <c r="BP2846" t="s">
        <v>534</v>
      </c>
      <c r="BQ2846" t="s">
        <v>129</v>
      </c>
      <c r="BR2846" t="s">
        <v>11079</v>
      </c>
      <c r="BS2846" t="s">
        <v>536</v>
      </c>
      <c r="BT2846" t="s">
        <v>453</v>
      </c>
      <c r="BU2846" t="s">
        <v>454</v>
      </c>
      <c r="BV2846" t="s">
        <v>455</v>
      </c>
      <c r="BW2846" t="s">
        <v>537</v>
      </c>
      <c r="BY2846" t="s">
        <v>175</v>
      </c>
      <c r="BZ2846" t="s">
        <v>175</v>
      </c>
      <c r="CA2846" t="s">
        <v>175</v>
      </c>
      <c r="CB2846" t="s">
        <v>175</v>
      </c>
      <c r="CC2846" t="s">
        <v>176</v>
      </c>
      <c r="CD2846" t="s">
        <v>175</v>
      </c>
      <c r="CE2846" t="s">
        <v>170</v>
      </c>
      <c r="CF2846" t="s">
        <v>175</v>
      </c>
      <c r="CG2846" t="s">
        <v>175</v>
      </c>
      <c r="CH2846" t="s">
        <v>177</v>
      </c>
      <c r="CI2846" t="s">
        <v>163</v>
      </c>
      <c r="CJ2846" t="s">
        <v>175</v>
      </c>
      <c r="CK2846" t="s">
        <v>12803</v>
      </c>
      <c r="CL2846" t="s">
        <v>1265</v>
      </c>
      <c r="CM2846" s="4" t="s">
        <v>163</v>
      </c>
      <c r="CN2846" t="s">
        <v>464</v>
      </c>
      <c r="CO2846" t="s">
        <v>1894</v>
      </c>
      <c r="CV2846" t="s">
        <v>12673</v>
      </c>
      <c r="CW2846" t="s">
        <v>12674</v>
      </c>
      <c r="CX2846" t="s">
        <v>129</v>
      </c>
      <c r="CY2846" t="s">
        <v>185</v>
      </c>
      <c r="DA2846" t="s">
        <v>10998</v>
      </c>
      <c r="DB2846" t="s">
        <v>10999</v>
      </c>
      <c r="DC2846" t="s">
        <v>12675</v>
      </c>
      <c r="DD2846" t="s">
        <v>468</v>
      </c>
      <c r="DF2846" t="s">
        <v>361</v>
      </c>
      <c r="DG2846" t="s">
        <v>362</v>
      </c>
      <c r="DH2846" t="s">
        <v>550</v>
      </c>
      <c r="DI2846" t="s">
        <v>551</v>
      </c>
      <c r="DJ2846" t="s">
        <v>193</v>
      </c>
      <c r="DK2846" t="s">
        <v>551</v>
      </c>
      <c r="DM2846" t="str">
        <f>_xlfn.XLOOKUP($A2846,'[1]01_GC Supply - Item Database -'!$D$3:$D$14229,'[1]01_GC Supply - Item Database -'!BW$3:BW$14229)</f>
        <v>Orange</v>
      </c>
      <c r="DN2846" t="str">
        <f>_xlfn.XLOOKUP($A2846,'[1]01_GC Supply - Item Database -'!$D$3:$D$14229,'[1]01_GC Supply - Item Database -'!BX$3:BX$14229)</f>
        <v>Coral</v>
      </c>
      <c r="DO2846" t="str">
        <f>_xlfn.XLOOKUP($A2846,'[1]01_GC Supply - Item Database -'!$D$3:$D$14229,'[1]01_GC Supply - Item Database -'!BY$3:BY$14229)</f>
        <v>Solid</v>
      </c>
      <c r="DP2846" t="s">
        <v>11001</v>
      </c>
      <c r="DQ2846" s="7" t="s">
        <v>739</v>
      </c>
    </row>
    <row r="2847" spans="1:121">
      <c r="A2847" t="s">
        <v>12917</v>
      </c>
      <c r="B2847" t="s">
        <v>12918</v>
      </c>
      <c r="C2847" t="s">
        <v>123</v>
      </c>
      <c r="D2847" t="s">
        <v>124</v>
      </c>
      <c r="E2847" t="s">
        <v>12896</v>
      </c>
      <c r="F2847" t="s">
        <v>10981</v>
      </c>
      <c r="G2847" t="s">
        <v>12919</v>
      </c>
      <c r="H2847" t="s">
        <v>500</v>
      </c>
      <c r="I2847" t="s">
        <v>129</v>
      </c>
      <c r="J2847" t="s">
        <v>10983</v>
      </c>
      <c r="L2847" t="s">
        <v>10984</v>
      </c>
      <c r="M2847" t="s">
        <v>10985</v>
      </c>
      <c r="P2847" t="s">
        <v>12918</v>
      </c>
      <c r="Q2847" t="s">
        <v>504</v>
      </c>
      <c r="R2847" t="s">
        <v>10986</v>
      </c>
      <c r="T2847" t="s">
        <v>3361</v>
      </c>
      <c r="U2847" t="s">
        <v>136</v>
      </c>
      <c r="V2847" t="s">
        <v>852</v>
      </c>
      <c r="Y2847" t="s">
        <v>10987</v>
      </c>
      <c r="Z2847" t="s">
        <v>3648</v>
      </c>
      <c r="AA2847" t="s">
        <v>12793</v>
      </c>
      <c r="AC2847" t="s">
        <v>12666</v>
      </c>
      <c r="AD2847" t="s">
        <v>10991</v>
      </c>
      <c r="AI2847" t="s">
        <v>10992</v>
      </c>
      <c r="AJ2847" t="s">
        <v>1827</v>
      </c>
      <c r="AK2847" t="s">
        <v>124</v>
      </c>
      <c r="AL2847" t="s">
        <v>123</v>
      </c>
      <c r="AM2847" t="s">
        <v>124</v>
      </c>
      <c r="AN2847" t="s">
        <v>124</v>
      </c>
      <c r="AO2847" t="s">
        <v>147</v>
      </c>
      <c r="AP2847" t="s">
        <v>148</v>
      </c>
      <c r="AQ2847" t="s">
        <v>147</v>
      </c>
      <c r="AR2847" t="s">
        <v>654</v>
      </c>
      <c r="AS2847" t="s">
        <v>1830</v>
      </c>
      <c r="AT2847" t="s">
        <v>12898</v>
      </c>
      <c r="AU2847" t="s">
        <v>12899</v>
      </c>
      <c r="AV2847" t="s">
        <v>12900</v>
      </c>
      <c r="AW2847" t="s">
        <v>12901</v>
      </c>
      <c r="AX2847" t="s">
        <v>521</v>
      </c>
      <c r="AY2847" t="s">
        <v>730</v>
      </c>
      <c r="AZ2847" t="s">
        <v>253</v>
      </c>
      <c r="BA2847" t="s">
        <v>1484</v>
      </c>
      <c r="BB2847" t="s">
        <v>300</v>
      </c>
      <c r="BC2847" t="s">
        <v>5905</v>
      </c>
      <c r="BD2847" t="s">
        <v>1431</v>
      </c>
      <c r="BE2847" t="s">
        <v>12902</v>
      </c>
      <c r="BF2847" t="s">
        <v>135</v>
      </c>
      <c r="BG2847" t="s">
        <v>12903</v>
      </c>
      <c r="BH2847" t="s">
        <v>1814</v>
      </c>
      <c r="BI2847" t="s">
        <v>145</v>
      </c>
      <c r="BJ2847" t="s">
        <v>12904</v>
      </c>
      <c r="BK2847" t="s">
        <v>300</v>
      </c>
      <c r="BL2847" t="s">
        <v>12801</v>
      </c>
      <c r="BM2847" t="s">
        <v>300</v>
      </c>
      <c r="BN2847" t="s">
        <v>5905</v>
      </c>
      <c r="BO2847" t="s">
        <v>1431</v>
      </c>
      <c r="BP2847" t="s">
        <v>534</v>
      </c>
      <c r="BQ2847" t="s">
        <v>129</v>
      </c>
      <c r="BR2847" t="s">
        <v>11079</v>
      </c>
      <c r="BS2847" t="s">
        <v>536</v>
      </c>
      <c r="BT2847" t="s">
        <v>453</v>
      </c>
      <c r="BU2847" t="s">
        <v>454</v>
      </c>
      <c r="BV2847" t="s">
        <v>455</v>
      </c>
      <c r="BW2847" t="s">
        <v>537</v>
      </c>
      <c r="BY2847" t="s">
        <v>175</v>
      </c>
      <c r="BZ2847" t="s">
        <v>175</v>
      </c>
      <c r="CA2847" t="s">
        <v>175</v>
      </c>
      <c r="CB2847" t="s">
        <v>175</v>
      </c>
      <c r="CC2847" t="s">
        <v>176</v>
      </c>
      <c r="CD2847" t="s">
        <v>175</v>
      </c>
      <c r="CE2847" t="s">
        <v>170</v>
      </c>
      <c r="CF2847" t="s">
        <v>175</v>
      </c>
      <c r="CG2847" t="s">
        <v>175</v>
      </c>
      <c r="CH2847" t="s">
        <v>177</v>
      </c>
      <c r="CI2847" t="s">
        <v>163</v>
      </c>
      <c r="CJ2847" t="s">
        <v>175</v>
      </c>
      <c r="CK2847" t="s">
        <v>12803</v>
      </c>
      <c r="CL2847" t="s">
        <v>1265</v>
      </c>
      <c r="CM2847" s="4" t="s">
        <v>163</v>
      </c>
      <c r="CN2847" t="s">
        <v>464</v>
      </c>
      <c r="CO2847" t="s">
        <v>1894</v>
      </c>
      <c r="CV2847" t="s">
        <v>12673</v>
      </c>
      <c r="CW2847" t="s">
        <v>12674</v>
      </c>
      <c r="CX2847" t="s">
        <v>129</v>
      </c>
      <c r="CY2847" t="s">
        <v>185</v>
      </c>
      <c r="DA2847" t="s">
        <v>10998</v>
      </c>
      <c r="DB2847" t="s">
        <v>10999</v>
      </c>
      <c r="DC2847" t="s">
        <v>12675</v>
      </c>
      <c r="DD2847" t="s">
        <v>468</v>
      </c>
      <c r="DF2847" t="s">
        <v>361</v>
      </c>
      <c r="DG2847" t="s">
        <v>362</v>
      </c>
      <c r="DH2847" t="s">
        <v>550</v>
      </c>
      <c r="DI2847" t="s">
        <v>551</v>
      </c>
      <c r="DJ2847" t="s">
        <v>193</v>
      </c>
      <c r="DK2847" t="s">
        <v>551</v>
      </c>
      <c r="DM2847" t="str">
        <f>_xlfn.XLOOKUP($A2847,'[1]01_GC Supply - Item Database -'!$D$3:$D$14229,'[1]01_GC Supply - Item Database -'!BW$3:BW$14229)</f>
        <v>Gray</v>
      </c>
      <c r="DN2847" t="str">
        <f>_xlfn.XLOOKUP($A2847,'[1]01_GC Supply - Item Database -'!$D$3:$D$14229,'[1]01_GC Supply - Item Database -'!BX$3:BX$14229)</f>
        <v>Gray</v>
      </c>
      <c r="DO2847" t="str">
        <f>_xlfn.XLOOKUP($A2847,'[1]01_GC Supply - Item Database -'!$D$3:$D$14229,'[1]01_GC Supply - Item Database -'!BY$3:BY$14229)</f>
        <v>Solid</v>
      </c>
      <c r="DP2847" t="s">
        <v>11001</v>
      </c>
      <c r="DQ2847" s="7" t="s">
        <v>739</v>
      </c>
    </row>
    <row r="2848" spans="1:121">
      <c r="A2848" t="s">
        <v>12920</v>
      </c>
      <c r="B2848" t="s">
        <v>12921</v>
      </c>
      <c r="C2848" t="s">
        <v>123</v>
      </c>
      <c r="D2848" t="s">
        <v>124</v>
      </c>
      <c r="E2848" t="s">
        <v>12896</v>
      </c>
      <c r="F2848" t="s">
        <v>10981</v>
      </c>
      <c r="G2848" t="s">
        <v>12922</v>
      </c>
      <c r="H2848" t="s">
        <v>500</v>
      </c>
      <c r="I2848" t="s">
        <v>129</v>
      </c>
      <c r="J2848" t="s">
        <v>10983</v>
      </c>
      <c r="L2848" t="s">
        <v>10984</v>
      </c>
      <c r="M2848" t="s">
        <v>10985</v>
      </c>
      <c r="P2848" t="s">
        <v>12921</v>
      </c>
      <c r="Q2848" t="s">
        <v>504</v>
      </c>
      <c r="R2848" t="s">
        <v>10986</v>
      </c>
      <c r="T2848" t="s">
        <v>3361</v>
      </c>
      <c r="U2848" t="s">
        <v>136</v>
      </c>
      <c r="V2848" t="s">
        <v>852</v>
      </c>
      <c r="Y2848" t="s">
        <v>10987</v>
      </c>
      <c r="Z2848" t="s">
        <v>3648</v>
      </c>
      <c r="AA2848" t="s">
        <v>12793</v>
      </c>
      <c r="AC2848" t="s">
        <v>12666</v>
      </c>
      <c r="AD2848" t="s">
        <v>10991</v>
      </c>
      <c r="AI2848" t="s">
        <v>10992</v>
      </c>
      <c r="AJ2848" t="s">
        <v>1827</v>
      </c>
      <c r="AK2848" t="s">
        <v>124</v>
      </c>
      <c r="AL2848" t="s">
        <v>123</v>
      </c>
      <c r="AM2848" t="s">
        <v>124</v>
      </c>
      <c r="AN2848" t="s">
        <v>124</v>
      </c>
      <c r="AO2848" t="s">
        <v>147</v>
      </c>
      <c r="AP2848" t="s">
        <v>148</v>
      </c>
      <c r="AQ2848" t="s">
        <v>147</v>
      </c>
      <c r="AR2848" t="s">
        <v>654</v>
      </c>
      <c r="AS2848" t="s">
        <v>1830</v>
      </c>
      <c r="AT2848" t="s">
        <v>12898</v>
      </c>
      <c r="AU2848" t="s">
        <v>12899</v>
      </c>
      <c r="AV2848" t="s">
        <v>12900</v>
      </c>
      <c r="AW2848" t="s">
        <v>12901</v>
      </c>
      <c r="AX2848" t="s">
        <v>521</v>
      </c>
      <c r="AY2848" t="s">
        <v>730</v>
      </c>
      <c r="AZ2848" t="s">
        <v>253</v>
      </c>
      <c r="BA2848" t="s">
        <v>1484</v>
      </c>
      <c r="BB2848" t="s">
        <v>300</v>
      </c>
      <c r="BC2848" t="s">
        <v>5905</v>
      </c>
      <c r="BD2848" t="s">
        <v>1431</v>
      </c>
      <c r="BE2848" t="s">
        <v>12902</v>
      </c>
      <c r="BF2848" t="s">
        <v>135</v>
      </c>
      <c r="BG2848" t="s">
        <v>12903</v>
      </c>
      <c r="BH2848" t="s">
        <v>1814</v>
      </c>
      <c r="BI2848" t="s">
        <v>145</v>
      </c>
      <c r="BJ2848" t="s">
        <v>12904</v>
      </c>
      <c r="BK2848" t="s">
        <v>300</v>
      </c>
      <c r="BL2848" t="s">
        <v>12801</v>
      </c>
      <c r="BM2848" t="s">
        <v>300</v>
      </c>
      <c r="BN2848" t="s">
        <v>5905</v>
      </c>
      <c r="BO2848" t="s">
        <v>1431</v>
      </c>
      <c r="BP2848" t="s">
        <v>534</v>
      </c>
      <c r="BQ2848" t="s">
        <v>129</v>
      </c>
      <c r="BR2848" t="s">
        <v>11079</v>
      </c>
      <c r="BS2848" t="s">
        <v>536</v>
      </c>
      <c r="BT2848" t="s">
        <v>453</v>
      </c>
      <c r="BU2848" t="s">
        <v>454</v>
      </c>
      <c r="BV2848" t="s">
        <v>455</v>
      </c>
      <c r="BW2848" t="s">
        <v>537</v>
      </c>
      <c r="BY2848" t="s">
        <v>175</v>
      </c>
      <c r="BZ2848" t="s">
        <v>175</v>
      </c>
      <c r="CA2848" t="s">
        <v>175</v>
      </c>
      <c r="CB2848" t="s">
        <v>175</v>
      </c>
      <c r="CC2848" t="s">
        <v>176</v>
      </c>
      <c r="CD2848" t="s">
        <v>175</v>
      </c>
      <c r="CE2848" t="s">
        <v>170</v>
      </c>
      <c r="CF2848" t="s">
        <v>175</v>
      </c>
      <c r="CG2848" t="s">
        <v>175</v>
      </c>
      <c r="CH2848" t="s">
        <v>177</v>
      </c>
      <c r="CI2848" t="s">
        <v>163</v>
      </c>
      <c r="CJ2848" t="s">
        <v>175</v>
      </c>
      <c r="CK2848" t="s">
        <v>12803</v>
      </c>
      <c r="CL2848" t="s">
        <v>1265</v>
      </c>
      <c r="CM2848" s="4" t="s">
        <v>163</v>
      </c>
      <c r="CN2848" t="s">
        <v>464</v>
      </c>
      <c r="CO2848" t="s">
        <v>1894</v>
      </c>
      <c r="CV2848" t="s">
        <v>12673</v>
      </c>
      <c r="CW2848" t="s">
        <v>12674</v>
      </c>
      <c r="CX2848" t="s">
        <v>129</v>
      </c>
      <c r="CY2848" t="s">
        <v>185</v>
      </c>
      <c r="DA2848" t="s">
        <v>10998</v>
      </c>
      <c r="DB2848" t="s">
        <v>10999</v>
      </c>
      <c r="DC2848" t="s">
        <v>12675</v>
      </c>
      <c r="DD2848" t="s">
        <v>468</v>
      </c>
      <c r="DF2848" t="s">
        <v>361</v>
      </c>
      <c r="DG2848" t="s">
        <v>362</v>
      </c>
      <c r="DH2848" t="s">
        <v>550</v>
      </c>
      <c r="DI2848" t="s">
        <v>551</v>
      </c>
      <c r="DJ2848" t="s">
        <v>193</v>
      </c>
      <c r="DK2848" t="s">
        <v>551</v>
      </c>
      <c r="DM2848" t="str">
        <f>_xlfn.XLOOKUP($A2848,'[1]01_GC Supply - Item Database -'!$D$3:$D$14229,'[1]01_GC Supply - Item Database -'!BW$3:BW$14229)</f>
        <v>White</v>
      </c>
      <c r="DN2848" t="str">
        <f>_xlfn.XLOOKUP($A2848,'[1]01_GC Supply - Item Database -'!$D$3:$D$14229,'[1]01_GC Supply - Item Database -'!BX$3:BX$14229)</f>
        <v>Ivory</v>
      </c>
      <c r="DO2848" t="str">
        <f>_xlfn.XLOOKUP($A2848,'[1]01_GC Supply - Item Database -'!$D$3:$D$14229,'[1]01_GC Supply - Item Database -'!BY$3:BY$14229)</f>
        <v>Solid</v>
      </c>
      <c r="DP2848" t="s">
        <v>11001</v>
      </c>
      <c r="DQ2848" s="7" t="s">
        <v>739</v>
      </c>
    </row>
    <row r="2849" spans="1:121">
      <c r="A2849" t="s">
        <v>12923</v>
      </c>
      <c r="B2849" t="s">
        <v>12924</v>
      </c>
      <c r="C2849" t="s">
        <v>123</v>
      </c>
      <c r="D2849" t="s">
        <v>124</v>
      </c>
      <c r="E2849" t="s">
        <v>12896</v>
      </c>
      <c r="F2849" t="s">
        <v>10981</v>
      </c>
      <c r="G2849" t="s">
        <v>12925</v>
      </c>
      <c r="H2849" t="s">
        <v>500</v>
      </c>
      <c r="I2849" t="s">
        <v>129</v>
      </c>
      <c r="J2849" t="s">
        <v>10983</v>
      </c>
      <c r="L2849" t="s">
        <v>10984</v>
      </c>
      <c r="M2849" t="s">
        <v>10985</v>
      </c>
      <c r="P2849" t="s">
        <v>12924</v>
      </c>
      <c r="Q2849" t="s">
        <v>504</v>
      </c>
      <c r="R2849" t="s">
        <v>10986</v>
      </c>
      <c r="T2849" t="s">
        <v>3361</v>
      </c>
      <c r="U2849" t="s">
        <v>136</v>
      </c>
      <c r="V2849" t="s">
        <v>852</v>
      </c>
      <c r="Y2849" t="s">
        <v>10987</v>
      </c>
      <c r="Z2849" t="s">
        <v>3648</v>
      </c>
      <c r="AA2849" t="s">
        <v>12793</v>
      </c>
      <c r="AC2849" t="s">
        <v>12666</v>
      </c>
      <c r="AD2849" t="s">
        <v>10991</v>
      </c>
      <c r="AI2849" t="s">
        <v>10992</v>
      </c>
      <c r="AJ2849" t="s">
        <v>1827</v>
      </c>
      <c r="AK2849" t="s">
        <v>124</v>
      </c>
      <c r="AL2849" t="s">
        <v>123</v>
      </c>
      <c r="AM2849" t="s">
        <v>124</v>
      </c>
      <c r="AN2849" t="s">
        <v>124</v>
      </c>
      <c r="AO2849" t="s">
        <v>147</v>
      </c>
      <c r="AP2849" t="s">
        <v>148</v>
      </c>
      <c r="AQ2849" t="s">
        <v>147</v>
      </c>
      <c r="AR2849" t="s">
        <v>654</v>
      </c>
      <c r="AS2849" t="s">
        <v>1830</v>
      </c>
      <c r="AT2849" t="s">
        <v>12898</v>
      </c>
      <c r="AU2849" t="s">
        <v>12899</v>
      </c>
      <c r="AV2849" t="s">
        <v>12900</v>
      </c>
      <c r="AW2849" t="s">
        <v>12901</v>
      </c>
      <c r="AX2849" t="s">
        <v>521</v>
      </c>
      <c r="AY2849" t="s">
        <v>730</v>
      </c>
      <c r="AZ2849" t="s">
        <v>253</v>
      </c>
      <c r="BA2849" t="s">
        <v>1484</v>
      </c>
      <c r="BB2849" t="s">
        <v>300</v>
      </c>
      <c r="BC2849" t="s">
        <v>5905</v>
      </c>
      <c r="BD2849" t="s">
        <v>1431</v>
      </c>
      <c r="BE2849" t="s">
        <v>12902</v>
      </c>
      <c r="BF2849" t="s">
        <v>135</v>
      </c>
      <c r="BG2849" t="s">
        <v>12903</v>
      </c>
      <c r="BH2849" t="s">
        <v>1814</v>
      </c>
      <c r="BI2849" t="s">
        <v>145</v>
      </c>
      <c r="BJ2849" t="s">
        <v>12904</v>
      </c>
      <c r="BK2849" t="s">
        <v>300</v>
      </c>
      <c r="BL2849" t="s">
        <v>12801</v>
      </c>
      <c r="BM2849" t="s">
        <v>300</v>
      </c>
      <c r="BN2849" t="s">
        <v>5905</v>
      </c>
      <c r="BO2849" t="s">
        <v>1431</v>
      </c>
      <c r="BP2849" t="s">
        <v>534</v>
      </c>
      <c r="BQ2849" t="s">
        <v>129</v>
      </c>
      <c r="BR2849" t="s">
        <v>11079</v>
      </c>
      <c r="BS2849" t="s">
        <v>536</v>
      </c>
      <c r="BT2849" t="s">
        <v>453</v>
      </c>
      <c r="BU2849" t="s">
        <v>454</v>
      </c>
      <c r="BV2849" t="s">
        <v>455</v>
      </c>
      <c r="BW2849" t="s">
        <v>537</v>
      </c>
      <c r="BY2849" t="s">
        <v>175</v>
      </c>
      <c r="BZ2849" t="s">
        <v>175</v>
      </c>
      <c r="CA2849" t="s">
        <v>175</v>
      </c>
      <c r="CB2849" t="s">
        <v>175</v>
      </c>
      <c r="CC2849" t="s">
        <v>176</v>
      </c>
      <c r="CD2849" t="s">
        <v>175</v>
      </c>
      <c r="CE2849" t="s">
        <v>170</v>
      </c>
      <c r="CF2849" t="s">
        <v>175</v>
      </c>
      <c r="CG2849" t="s">
        <v>175</v>
      </c>
      <c r="CH2849" t="s">
        <v>177</v>
      </c>
      <c r="CI2849" t="s">
        <v>163</v>
      </c>
      <c r="CJ2849" t="s">
        <v>175</v>
      </c>
      <c r="CK2849" t="s">
        <v>12803</v>
      </c>
      <c r="CL2849" t="s">
        <v>1265</v>
      </c>
      <c r="CM2849" s="4" t="s">
        <v>163</v>
      </c>
      <c r="CN2849" t="s">
        <v>464</v>
      </c>
      <c r="CO2849" t="s">
        <v>1894</v>
      </c>
      <c r="CV2849" t="s">
        <v>12673</v>
      </c>
      <c r="CW2849" t="s">
        <v>12674</v>
      </c>
      <c r="CX2849" t="s">
        <v>129</v>
      </c>
      <c r="CY2849" t="s">
        <v>185</v>
      </c>
      <c r="DA2849" t="s">
        <v>10998</v>
      </c>
      <c r="DB2849" t="s">
        <v>10999</v>
      </c>
      <c r="DC2849" t="s">
        <v>12675</v>
      </c>
      <c r="DD2849" t="s">
        <v>468</v>
      </c>
      <c r="DF2849" t="s">
        <v>361</v>
      </c>
      <c r="DG2849" t="s">
        <v>362</v>
      </c>
      <c r="DH2849" t="s">
        <v>550</v>
      </c>
      <c r="DI2849" t="s">
        <v>551</v>
      </c>
      <c r="DJ2849" t="s">
        <v>193</v>
      </c>
      <c r="DK2849" t="s">
        <v>551</v>
      </c>
      <c r="DM2849" t="str">
        <f>_xlfn.XLOOKUP($A2849,'[1]01_GC Supply - Item Database -'!$D$3:$D$14229,'[1]01_GC Supply - Item Database -'!BW$3:BW$14229)</f>
        <v>Gray</v>
      </c>
      <c r="DN2849" t="str">
        <f>_xlfn.XLOOKUP($A2849,'[1]01_GC Supply - Item Database -'!$D$3:$D$14229,'[1]01_GC Supply - Item Database -'!BX$3:BX$14229)</f>
        <v>Light Gray</v>
      </c>
      <c r="DO2849" t="str">
        <f>_xlfn.XLOOKUP($A2849,'[1]01_GC Supply - Item Database -'!$D$3:$D$14229,'[1]01_GC Supply - Item Database -'!BY$3:BY$14229)</f>
        <v>Solid</v>
      </c>
      <c r="DP2849" t="s">
        <v>11001</v>
      </c>
      <c r="DQ2849" s="7" t="s">
        <v>739</v>
      </c>
    </row>
    <row r="2850" spans="1:121">
      <c r="A2850" t="s">
        <v>12926</v>
      </c>
      <c r="B2850" t="s">
        <v>12927</v>
      </c>
      <c r="C2850" t="s">
        <v>123</v>
      </c>
      <c r="D2850" t="s">
        <v>124</v>
      </c>
      <c r="E2850" t="s">
        <v>12896</v>
      </c>
      <c r="F2850" t="s">
        <v>10981</v>
      </c>
      <c r="G2850" t="s">
        <v>12928</v>
      </c>
      <c r="H2850" t="s">
        <v>500</v>
      </c>
      <c r="I2850" t="s">
        <v>129</v>
      </c>
      <c r="J2850" t="s">
        <v>10983</v>
      </c>
      <c r="L2850" t="s">
        <v>10984</v>
      </c>
      <c r="M2850" t="s">
        <v>10985</v>
      </c>
      <c r="P2850" t="s">
        <v>12927</v>
      </c>
      <c r="Q2850" t="s">
        <v>504</v>
      </c>
      <c r="R2850" t="s">
        <v>10986</v>
      </c>
      <c r="T2850" t="s">
        <v>3361</v>
      </c>
      <c r="U2850" t="s">
        <v>136</v>
      </c>
      <c r="V2850" t="s">
        <v>852</v>
      </c>
      <c r="Y2850" t="s">
        <v>10987</v>
      </c>
      <c r="Z2850" t="s">
        <v>3648</v>
      </c>
      <c r="AA2850" t="s">
        <v>12793</v>
      </c>
      <c r="AC2850" t="s">
        <v>12666</v>
      </c>
      <c r="AD2850" t="s">
        <v>10991</v>
      </c>
      <c r="AI2850" t="s">
        <v>10992</v>
      </c>
      <c r="AJ2850" t="s">
        <v>1827</v>
      </c>
      <c r="AK2850" t="s">
        <v>124</v>
      </c>
      <c r="AL2850" t="s">
        <v>123</v>
      </c>
      <c r="AM2850" t="s">
        <v>124</v>
      </c>
      <c r="AN2850" t="s">
        <v>124</v>
      </c>
      <c r="AO2850" t="s">
        <v>147</v>
      </c>
      <c r="AP2850" t="s">
        <v>148</v>
      </c>
      <c r="AQ2850" t="s">
        <v>147</v>
      </c>
      <c r="AR2850" t="s">
        <v>654</v>
      </c>
      <c r="AS2850" t="s">
        <v>1830</v>
      </c>
      <c r="AT2850" t="s">
        <v>12898</v>
      </c>
      <c r="AU2850" t="s">
        <v>12899</v>
      </c>
      <c r="AV2850" t="s">
        <v>12900</v>
      </c>
      <c r="AW2850" t="s">
        <v>12901</v>
      </c>
      <c r="AX2850" t="s">
        <v>521</v>
      </c>
      <c r="AY2850" t="s">
        <v>730</v>
      </c>
      <c r="AZ2850" t="s">
        <v>253</v>
      </c>
      <c r="BA2850" t="s">
        <v>1484</v>
      </c>
      <c r="BB2850" t="s">
        <v>300</v>
      </c>
      <c r="BC2850" t="s">
        <v>5905</v>
      </c>
      <c r="BD2850" t="s">
        <v>1431</v>
      </c>
      <c r="BE2850" t="s">
        <v>12902</v>
      </c>
      <c r="BF2850" t="s">
        <v>135</v>
      </c>
      <c r="BG2850" t="s">
        <v>12903</v>
      </c>
      <c r="BH2850" t="s">
        <v>1814</v>
      </c>
      <c r="BI2850" t="s">
        <v>145</v>
      </c>
      <c r="BJ2850" t="s">
        <v>12904</v>
      </c>
      <c r="BK2850" t="s">
        <v>300</v>
      </c>
      <c r="BL2850" t="s">
        <v>12801</v>
      </c>
      <c r="BM2850" t="s">
        <v>300</v>
      </c>
      <c r="BN2850" t="s">
        <v>5905</v>
      </c>
      <c r="BO2850" t="s">
        <v>1431</v>
      </c>
      <c r="BP2850" t="s">
        <v>534</v>
      </c>
      <c r="BQ2850" t="s">
        <v>129</v>
      </c>
      <c r="BR2850" t="s">
        <v>11079</v>
      </c>
      <c r="BS2850" t="s">
        <v>536</v>
      </c>
      <c r="BT2850" t="s">
        <v>453</v>
      </c>
      <c r="BU2850" t="s">
        <v>454</v>
      </c>
      <c r="BV2850" t="s">
        <v>455</v>
      </c>
      <c r="BW2850" t="s">
        <v>537</v>
      </c>
      <c r="BY2850" t="s">
        <v>175</v>
      </c>
      <c r="BZ2850" t="s">
        <v>175</v>
      </c>
      <c r="CA2850" t="s">
        <v>175</v>
      </c>
      <c r="CB2850" t="s">
        <v>175</v>
      </c>
      <c r="CC2850" t="s">
        <v>176</v>
      </c>
      <c r="CD2850" t="s">
        <v>175</v>
      </c>
      <c r="CE2850" t="s">
        <v>170</v>
      </c>
      <c r="CF2850" t="s">
        <v>175</v>
      </c>
      <c r="CG2850" t="s">
        <v>175</v>
      </c>
      <c r="CH2850" t="s">
        <v>177</v>
      </c>
      <c r="CI2850" t="s">
        <v>163</v>
      </c>
      <c r="CJ2850" t="s">
        <v>175</v>
      </c>
      <c r="CK2850" t="s">
        <v>12803</v>
      </c>
      <c r="CL2850" t="s">
        <v>1265</v>
      </c>
      <c r="CM2850" s="4" t="s">
        <v>163</v>
      </c>
      <c r="CN2850" t="s">
        <v>464</v>
      </c>
      <c r="CO2850" t="s">
        <v>1894</v>
      </c>
      <c r="CV2850" t="s">
        <v>12673</v>
      </c>
      <c r="CW2850" t="s">
        <v>12674</v>
      </c>
      <c r="CX2850" t="s">
        <v>129</v>
      </c>
      <c r="CY2850" t="s">
        <v>185</v>
      </c>
      <c r="DA2850" t="s">
        <v>10998</v>
      </c>
      <c r="DB2850" t="s">
        <v>10999</v>
      </c>
      <c r="DC2850" t="s">
        <v>12675</v>
      </c>
      <c r="DD2850" t="s">
        <v>468</v>
      </c>
      <c r="DF2850" t="s">
        <v>361</v>
      </c>
      <c r="DG2850" t="s">
        <v>362</v>
      </c>
      <c r="DH2850" t="s">
        <v>550</v>
      </c>
      <c r="DI2850" t="s">
        <v>551</v>
      </c>
      <c r="DJ2850" t="s">
        <v>193</v>
      </c>
      <c r="DK2850" t="s">
        <v>551</v>
      </c>
      <c r="DM2850" t="str">
        <f>_xlfn.XLOOKUP($A2850,'[1]01_GC Supply - Item Database -'!$D$3:$D$14229,'[1]01_GC Supply - Item Database -'!BW$3:BW$14229)</f>
        <v>Blue</v>
      </c>
      <c r="DN2850" t="str">
        <f>_xlfn.XLOOKUP($A2850,'[1]01_GC Supply - Item Database -'!$D$3:$D$14229,'[1]01_GC Supply - Item Database -'!BX$3:BX$14229)</f>
        <v>Navy</v>
      </c>
      <c r="DO2850" t="str">
        <f>_xlfn.XLOOKUP($A2850,'[1]01_GC Supply - Item Database -'!$D$3:$D$14229,'[1]01_GC Supply - Item Database -'!BY$3:BY$14229)</f>
        <v>Solid</v>
      </c>
      <c r="DP2850" t="s">
        <v>11001</v>
      </c>
      <c r="DQ2850" s="7" t="s">
        <v>739</v>
      </c>
    </row>
    <row r="2851" spans="1:121">
      <c r="A2851" t="s">
        <v>12929</v>
      </c>
      <c r="B2851" t="s">
        <v>12930</v>
      </c>
      <c r="C2851" t="s">
        <v>123</v>
      </c>
      <c r="D2851" t="s">
        <v>124</v>
      </c>
      <c r="E2851" t="s">
        <v>12896</v>
      </c>
      <c r="F2851" t="s">
        <v>10981</v>
      </c>
      <c r="G2851" t="s">
        <v>12931</v>
      </c>
      <c r="H2851" t="s">
        <v>500</v>
      </c>
      <c r="I2851" t="s">
        <v>129</v>
      </c>
      <c r="J2851" t="s">
        <v>10983</v>
      </c>
      <c r="L2851" t="s">
        <v>10984</v>
      </c>
      <c r="M2851" t="s">
        <v>10985</v>
      </c>
      <c r="P2851" t="s">
        <v>12930</v>
      </c>
      <c r="Q2851" t="s">
        <v>504</v>
      </c>
      <c r="R2851" t="s">
        <v>10986</v>
      </c>
      <c r="T2851" t="s">
        <v>3361</v>
      </c>
      <c r="U2851" t="s">
        <v>136</v>
      </c>
      <c r="V2851" t="s">
        <v>852</v>
      </c>
      <c r="Y2851" t="s">
        <v>10987</v>
      </c>
      <c r="Z2851" t="s">
        <v>3648</v>
      </c>
      <c r="AA2851" t="s">
        <v>12793</v>
      </c>
      <c r="AC2851" t="s">
        <v>12666</v>
      </c>
      <c r="AD2851" t="s">
        <v>10991</v>
      </c>
      <c r="AI2851" t="s">
        <v>10992</v>
      </c>
      <c r="AJ2851" t="s">
        <v>1827</v>
      </c>
      <c r="AK2851" t="s">
        <v>124</v>
      </c>
      <c r="AL2851" t="s">
        <v>123</v>
      </c>
      <c r="AM2851" t="s">
        <v>124</v>
      </c>
      <c r="AN2851" t="s">
        <v>124</v>
      </c>
      <c r="AO2851" t="s">
        <v>147</v>
      </c>
      <c r="AP2851" t="s">
        <v>148</v>
      </c>
      <c r="AQ2851" t="s">
        <v>147</v>
      </c>
      <c r="AR2851" t="s">
        <v>654</v>
      </c>
      <c r="AS2851" t="s">
        <v>1830</v>
      </c>
      <c r="AT2851" t="s">
        <v>12898</v>
      </c>
      <c r="AU2851" t="s">
        <v>12899</v>
      </c>
      <c r="AV2851" t="s">
        <v>12900</v>
      </c>
      <c r="AW2851" t="s">
        <v>12901</v>
      </c>
      <c r="AX2851" t="s">
        <v>521</v>
      </c>
      <c r="AY2851" t="s">
        <v>730</v>
      </c>
      <c r="AZ2851" t="s">
        <v>253</v>
      </c>
      <c r="BA2851" t="s">
        <v>1484</v>
      </c>
      <c r="BB2851" t="s">
        <v>300</v>
      </c>
      <c r="BC2851" t="s">
        <v>5905</v>
      </c>
      <c r="BD2851" t="s">
        <v>1431</v>
      </c>
      <c r="BE2851" t="s">
        <v>12902</v>
      </c>
      <c r="BF2851" t="s">
        <v>135</v>
      </c>
      <c r="BG2851" t="s">
        <v>12903</v>
      </c>
      <c r="BH2851" t="s">
        <v>1814</v>
      </c>
      <c r="BI2851" t="s">
        <v>145</v>
      </c>
      <c r="BJ2851" t="s">
        <v>12904</v>
      </c>
      <c r="BK2851" t="s">
        <v>300</v>
      </c>
      <c r="BL2851" t="s">
        <v>12801</v>
      </c>
      <c r="BM2851" t="s">
        <v>300</v>
      </c>
      <c r="BN2851" t="s">
        <v>5905</v>
      </c>
      <c r="BO2851" t="s">
        <v>1431</v>
      </c>
      <c r="BP2851" t="s">
        <v>534</v>
      </c>
      <c r="BQ2851" t="s">
        <v>129</v>
      </c>
      <c r="BR2851" t="s">
        <v>11079</v>
      </c>
      <c r="BS2851" t="s">
        <v>536</v>
      </c>
      <c r="BT2851" t="s">
        <v>453</v>
      </c>
      <c r="BU2851" t="s">
        <v>454</v>
      </c>
      <c r="BV2851" t="s">
        <v>455</v>
      </c>
      <c r="BW2851" t="s">
        <v>537</v>
      </c>
      <c r="BY2851" t="s">
        <v>175</v>
      </c>
      <c r="BZ2851" t="s">
        <v>175</v>
      </c>
      <c r="CA2851" t="s">
        <v>175</v>
      </c>
      <c r="CB2851" t="s">
        <v>175</v>
      </c>
      <c r="CC2851" t="s">
        <v>176</v>
      </c>
      <c r="CD2851" t="s">
        <v>175</v>
      </c>
      <c r="CE2851" t="s">
        <v>170</v>
      </c>
      <c r="CF2851" t="s">
        <v>175</v>
      </c>
      <c r="CG2851" t="s">
        <v>175</v>
      </c>
      <c r="CH2851" t="s">
        <v>177</v>
      </c>
      <c r="CI2851" t="s">
        <v>163</v>
      </c>
      <c r="CJ2851" t="s">
        <v>175</v>
      </c>
      <c r="CK2851" t="s">
        <v>12803</v>
      </c>
      <c r="CL2851" t="s">
        <v>1265</v>
      </c>
      <c r="CM2851" s="4" t="s">
        <v>163</v>
      </c>
      <c r="CN2851" t="s">
        <v>464</v>
      </c>
      <c r="CO2851" t="s">
        <v>1894</v>
      </c>
      <c r="CV2851" t="s">
        <v>12673</v>
      </c>
      <c r="CW2851" t="s">
        <v>12674</v>
      </c>
      <c r="CX2851" t="s">
        <v>129</v>
      </c>
      <c r="CY2851" t="s">
        <v>185</v>
      </c>
      <c r="DA2851" t="s">
        <v>10998</v>
      </c>
      <c r="DB2851" t="s">
        <v>10999</v>
      </c>
      <c r="DC2851" t="s">
        <v>12675</v>
      </c>
      <c r="DD2851" t="s">
        <v>468</v>
      </c>
      <c r="DF2851" t="s">
        <v>361</v>
      </c>
      <c r="DG2851" t="s">
        <v>362</v>
      </c>
      <c r="DH2851" t="s">
        <v>550</v>
      </c>
      <c r="DI2851" t="s">
        <v>551</v>
      </c>
      <c r="DJ2851" t="s">
        <v>193</v>
      </c>
      <c r="DK2851" t="s">
        <v>551</v>
      </c>
      <c r="DM2851" t="str">
        <f>_xlfn.XLOOKUP($A2851,'[1]01_GC Supply - Item Database -'!$D$3:$D$14229,'[1]01_GC Supply - Item Database -'!BW$3:BW$14229)</f>
        <v>Red</v>
      </c>
      <c r="DN2851" t="str">
        <f>_xlfn.XLOOKUP($A2851,'[1]01_GC Supply - Item Database -'!$D$3:$D$14229,'[1]01_GC Supply - Item Database -'!BX$3:BX$14229)</f>
        <v>Red</v>
      </c>
      <c r="DO2851" t="str">
        <f>_xlfn.XLOOKUP($A2851,'[1]01_GC Supply - Item Database -'!$D$3:$D$14229,'[1]01_GC Supply - Item Database -'!BY$3:BY$14229)</f>
        <v>Solid</v>
      </c>
      <c r="DP2851" t="s">
        <v>11001</v>
      </c>
      <c r="DQ2851" s="7" t="s">
        <v>739</v>
      </c>
    </row>
    <row r="2852" spans="1:121">
      <c r="A2852" t="s">
        <v>12932</v>
      </c>
      <c r="B2852" t="s">
        <v>12933</v>
      </c>
      <c r="C2852" t="s">
        <v>123</v>
      </c>
      <c r="D2852" t="s">
        <v>124</v>
      </c>
      <c r="E2852" t="s">
        <v>12896</v>
      </c>
      <c r="F2852" t="s">
        <v>10981</v>
      </c>
      <c r="G2852" t="s">
        <v>12934</v>
      </c>
      <c r="H2852" t="s">
        <v>500</v>
      </c>
      <c r="I2852" t="s">
        <v>129</v>
      </c>
      <c r="J2852" t="s">
        <v>10983</v>
      </c>
      <c r="L2852" t="s">
        <v>10984</v>
      </c>
      <c r="M2852" t="s">
        <v>10985</v>
      </c>
      <c r="P2852" t="s">
        <v>12933</v>
      </c>
      <c r="Q2852" t="s">
        <v>504</v>
      </c>
      <c r="R2852" t="s">
        <v>10986</v>
      </c>
      <c r="T2852" t="s">
        <v>3361</v>
      </c>
      <c r="U2852" t="s">
        <v>136</v>
      </c>
      <c r="V2852" t="s">
        <v>852</v>
      </c>
      <c r="Y2852" t="s">
        <v>10987</v>
      </c>
      <c r="Z2852" t="s">
        <v>3648</v>
      </c>
      <c r="AA2852" t="s">
        <v>12793</v>
      </c>
      <c r="AC2852" t="s">
        <v>12666</v>
      </c>
      <c r="AD2852" t="s">
        <v>10991</v>
      </c>
      <c r="AI2852" t="s">
        <v>10992</v>
      </c>
      <c r="AJ2852" t="s">
        <v>1827</v>
      </c>
      <c r="AK2852" t="s">
        <v>124</v>
      </c>
      <c r="AL2852" t="s">
        <v>123</v>
      </c>
      <c r="AM2852" t="s">
        <v>124</v>
      </c>
      <c r="AN2852" t="s">
        <v>124</v>
      </c>
      <c r="AO2852" t="s">
        <v>147</v>
      </c>
      <c r="AP2852" t="s">
        <v>148</v>
      </c>
      <c r="AQ2852" t="s">
        <v>147</v>
      </c>
      <c r="AR2852" t="s">
        <v>654</v>
      </c>
      <c r="AS2852" t="s">
        <v>1830</v>
      </c>
      <c r="AT2852" t="s">
        <v>12898</v>
      </c>
      <c r="AU2852" t="s">
        <v>12899</v>
      </c>
      <c r="AV2852" t="s">
        <v>12900</v>
      </c>
      <c r="AW2852" t="s">
        <v>12901</v>
      </c>
      <c r="AX2852" t="s">
        <v>521</v>
      </c>
      <c r="AY2852" t="s">
        <v>730</v>
      </c>
      <c r="AZ2852" t="s">
        <v>253</v>
      </c>
      <c r="BA2852" t="s">
        <v>1484</v>
      </c>
      <c r="BB2852" t="s">
        <v>300</v>
      </c>
      <c r="BC2852" t="s">
        <v>5905</v>
      </c>
      <c r="BD2852" t="s">
        <v>1431</v>
      </c>
      <c r="BE2852" t="s">
        <v>12902</v>
      </c>
      <c r="BF2852" t="s">
        <v>135</v>
      </c>
      <c r="BG2852" t="s">
        <v>12903</v>
      </c>
      <c r="BH2852" t="s">
        <v>1814</v>
      </c>
      <c r="BI2852" t="s">
        <v>145</v>
      </c>
      <c r="BJ2852" t="s">
        <v>12904</v>
      </c>
      <c r="BK2852" t="s">
        <v>300</v>
      </c>
      <c r="BL2852" t="s">
        <v>12801</v>
      </c>
      <c r="BM2852" t="s">
        <v>300</v>
      </c>
      <c r="BN2852" t="s">
        <v>5905</v>
      </c>
      <c r="BO2852" t="s">
        <v>1431</v>
      </c>
      <c r="BP2852" t="s">
        <v>534</v>
      </c>
      <c r="BQ2852" t="s">
        <v>129</v>
      </c>
      <c r="BR2852" t="s">
        <v>11079</v>
      </c>
      <c r="BS2852" t="s">
        <v>536</v>
      </c>
      <c r="BT2852" t="s">
        <v>453</v>
      </c>
      <c r="BU2852" t="s">
        <v>454</v>
      </c>
      <c r="BV2852" t="s">
        <v>455</v>
      </c>
      <c r="BW2852" t="s">
        <v>537</v>
      </c>
      <c r="BY2852" t="s">
        <v>175</v>
      </c>
      <c r="BZ2852" t="s">
        <v>175</v>
      </c>
      <c r="CA2852" t="s">
        <v>175</v>
      </c>
      <c r="CB2852" t="s">
        <v>175</v>
      </c>
      <c r="CC2852" t="s">
        <v>176</v>
      </c>
      <c r="CD2852" t="s">
        <v>175</v>
      </c>
      <c r="CE2852" t="s">
        <v>170</v>
      </c>
      <c r="CF2852" t="s">
        <v>175</v>
      </c>
      <c r="CG2852" t="s">
        <v>175</v>
      </c>
      <c r="CH2852" t="s">
        <v>177</v>
      </c>
      <c r="CI2852" t="s">
        <v>163</v>
      </c>
      <c r="CJ2852" t="s">
        <v>175</v>
      </c>
      <c r="CK2852" t="s">
        <v>12803</v>
      </c>
      <c r="CL2852" t="s">
        <v>1265</v>
      </c>
      <c r="CM2852" s="4" t="s">
        <v>163</v>
      </c>
      <c r="CN2852" t="s">
        <v>464</v>
      </c>
      <c r="CO2852" t="s">
        <v>1894</v>
      </c>
      <c r="CV2852" t="s">
        <v>12673</v>
      </c>
      <c r="CW2852" t="s">
        <v>12674</v>
      </c>
      <c r="CX2852" t="s">
        <v>129</v>
      </c>
      <c r="CY2852" t="s">
        <v>185</v>
      </c>
      <c r="DA2852" t="s">
        <v>10998</v>
      </c>
      <c r="DB2852" t="s">
        <v>10999</v>
      </c>
      <c r="DC2852" t="s">
        <v>12675</v>
      </c>
      <c r="DD2852" t="s">
        <v>468</v>
      </c>
      <c r="DF2852" t="s">
        <v>361</v>
      </c>
      <c r="DG2852" t="s">
        <v>362</v>
      </c>
      <c r="DH2852" t="s">
        <v>550</v>
      </c>
      <c r="DI2852" t="s">
        <v>551</v>
      </c>
      <c r="DJ2852" t="s">
        <v>193</v>
      </c>
      <c r="DK2852" t="s">
        <v>551</v>
      </c>
      <c r="DM2852" t="str">
        <f>_xlfn.XLOOKUP($A2852,'[1]01_GC Supply - Item Database -'!$D$3:$D$14229,'[1]01_GC Supply - Item Database -'!BW$3:BW$14229)</f>
        <v>Green</v>
      </c>
      <c r="DN2852" t="str">
        <f>_xlfn.XLOOKUP($A2852,'[1]01_GC Supply - Item Database -'!$D$3:$D$14229,'[1]01_GC Supply - Item Database -'!BX$3:BX$14229)</f>
        <v>Sage</v>
      </c>
      <c r="DO2852" t="str">
        <f>_xlfn.XLOOKUP($A2852,'[1]01_GC Supply - Item Database -'!$D$3:$D$14229,'[1]01_GC Supply - Item Database -'!BY$3:BY$14229)</f>
        <v>Solid</v>
      </c>
      <c r="DP2852" t="s">
        <v>11001</v>
      </c>
      <c r="DQ2852" s="7" t="s">
        <v>739</v>
      </c>
    </row>
    <row r="2853" spans="1:121">
      <c r="A2853" t="s">
        <v>12935</v>
      </c>
      <c r="B2853" t="s">
        <v>12936</v>
      </c>
      <c r="C2853" t="s">
        <v>123</v>
      </c>
      <c r="D2853" t="s">
        <v>124</v>
      </c>
      <c r="E2853" t="s">
        <v>12896</v>
      </c>
      <c r="F2853" t="s">
        <v>10981</v>
      </c>
      <c r="G2853" t="s">
        <v>12937</v>
      </c>
      <c r="H2853" t="s">
        <v>500</v>
      </c>
      <c r="I2853" t="s">
        <v>129</v>
      </c>
      <c r="J2853" t="s">
        <v>10983</v>
      </c>
      <c r="L2853" t="s">
        <v>10984</v>
      </c>
      <c r="M2853" t="s">
        <v>10985</v>
      </c>
      <c r="P2853" t="s">
        <v>12936</v>
      </c>
      <c r="Q2853" t="s">
        <v>504</v>
      </c>
      <c r="R2853" t="s">
        <v>10986</v>
      </c>
      <c r="T2853" t="s">
        <v>3361</v>
      </c>
      <c r="U2853" t="s">
        <v>136</v>
      </c>
      <c r="V2853" t="s">
        <v>852</v>
      </c>
      <c r="Y2853" t="s">
        <v>10987</v>
      </c>
      <c r="Z2853" t="s">
        <v>3648</v>
      </c>
      <c r="AA2853" t="s">
        <v>12793</v>
      </c>
      <c r="AC2853" t="s">
        <v>12666</v>
      </c>
      <c r="AD2853" t="s">
        <v>10991</v>
      </c>
      <c r="AI2853" t="s">
        <v>10992</v>
      </c>
      <c r="AJ2853" t="s">
        <v>1827</v>
      </c>
      <c r="AK2853" t="s">
        <v>124</v>
      </c>
      <c r="AL2853" t="s">
        <v>123</v>
      </c>
      <c r="AM2853" t="s">
        <v>124</v>
      </c>
      <c r="AN2853" t="s">
        <v>124</v>
      </c>
      <c r="AO2853" t="s">
        <v>147</v>
      </c>
      <c r="AP2853" t="s">
        <v>148</v>
      </c>
      <c r="AQ2853" t="s">
        <v>147</v>
      </c>
      <c r="AR2853" t="s">
        <v>654</v>
      </c>
      <c r="AS2853" t="s">
        <v>1830</v>
      </c>
      <c r="AT2853" t="s">
        <v>12898</v>
      </c>
      <c r="AU2853" t="s">
        <v>12899</v>
      </c>
      <c r="AV2853" t="s">
        <v>12900</v>
      </c>
      <c r="AW2853" t="s">
        <v>12901</v>
      </c>
      <c r="AX2853" t="s">
        <v>521</v>
      </c>
      <c r="AY2853" t="s">
        <v>730</v>
      </c>
      <c r="AZ2853" t="s">
        <v>253</v>
      </c>
      <c r="BA2853" t="s">
        <v>1484</v>
      </c>
      <c r="BB2853" t="s">
        <v>300</v>
      </c>
      <c r="BC2853" t="s">
        <v>5905</v>
      </c>
      <c r="BD2853" t="s">
        <v>1431</v>
      </c>
      <c r="BE2853" t="s">
        <v>12902</v>
      </c>
      <c r="BF2853" t="s">
        <v>135</v>
      </c>
      <c r="BG2853" t="s">
        <v>12903</v>
      </c>
      <c r="BH2853" t="s">
        <v>1814</v>
      </c>
      <c r="BI2853" t="s">
        <v>145</v>
      </c>
      <c r="BJ2853" t="s">
        <v>12904</v>
      </c>
      <c r="BK2853" t="s">
        <v>300</v>
      </c>
      <c r="BL2853" t="s">
        <v>12801</v>
      </c>
      <c r="BM2853" t="s">
        <v>300</v>
      </c>
      <c r="BN2853" t="s">
        <v>5905</v>
      </c>
      <c r="BO2853" t="s">
        <v>1431</v>
      </c>
      <c r="BP2853" t="s">
        <v>534</v>
      </c>
      <c r="BQ2853" t="s">
        <v>129</v>
      </c>
      <c r="BR2853" t="s">
        <v>11079</v>
      </c>
      <c r="BS2853" t="s">
        <v>536</v>
      </c>
      <c r="BT2853" t="s">
        <v>453</v>
      </c>
      <c r="BU2853" t="s">
        <v>454</v>
      </c>
      <c r="BV2853" t="s">
        <v>455</v>
      </c>
      <c r="BW2853" t="s">
        <v>537</v>
      </c>
      <c r="BY2853" t="s">
        <v>175</v>
      </c>
      <c r="BZ2853" t="s">
        <v>175</v>
      </c>
      <c r="CA2853" t="s">
        <v>175</v>
      </c>
      <c r="CB2853" t="s">
        <v>175</v>
      </c>
      <c r="CC2853" t="s">
        <v>176</v>
      </c>
      <c r="CD2853" t="s">
        <v>175</v>
      </c>
      <c r="CE2853" t="s">
        <v>170</v>
      </c>
      <c r="CF2853" t="s">
        <v>175</v>
      </c>
      <c r="CG2853" t="s">
        <v>175</v>
      </c>
      <c r="CH2853" t="s">
        <v>177</v>
      </c>
      <c r="CI2853" t="s">
        <v>163</v>
      </c>
      <c r="CJ2853" t="s">
        <v>175</v>
      </c>
      <c r="CK2853" t="s">
        <v>12803</v>
      </c>
      <c r="CL2853" t="s">
        <v>1265</v>
      </c>
      <c r="CM2853" s="4" t="s">
        <v>163</v>
      </c>
      <c r="CN2853" t="s">
        <v>464</v>
      </c>
      <c r="CO2853" t="s">
        <v>1894</v>
      </c>
      <c r="CV2853" t="s">
        <v>12673</v>
      </c>
      <c r="CW2853" t="s">
        <v>12674</v>
      </c>
      <c r="CX2853" t="s">
        <v>129</v>
      </c>
      <c r="CY2853" t="s">
        <v>185</v>
      </c>
      <c r="DA2853" t="s">
        <v>10998</v>
      </c>
      <c r="DB2853" t="s">
        <v>10999</v>
      </c>
      <c r="DC2853" t="s">
        <v>12675</v>
      </c>
      <c r="DD2853" t="s">
        <v>468</v>
      </c>
      <c r="DF2853" t="s">
        <v>361</v>
      </c>
      <c r="DG2853" t="s">
        <v>362</v>
      </c>
      <c r="DH2853" t="s">
        <v>550</v>
      </c>
      <c r="DI2853" t="s">
        <v>551</v>
      </c>
      <c r="DJ2853" t="s">
        <v>193</v>
      </c>
      <c r="DK2853" t="s">
        <v>551</v>
      </c>
      <c r="DM2853" t="str">
        <f>_xlfn.XLOOKUP($A2853,'[1]01_GC Supply - Item Database -'!$D$3:$D$14229,'[1]01_GC Supply - Item Database -'!BW$3:BW$14229)</f>
        <v>Blue</v>
      </c>
      <c r="DN2853" t="str">
        <f>_xlfn.XLOOKUP($A2853,'[1]01_GC Supply - Item Database -'!$D$3:$D$14229,'[1]01_GC Supply - Item Database -'!BX$3:BX$14229)</f>
        <v>Sky</v>
      </c>
      <c r="DO2853" t="str">
        <f>_xlfn.XLOOKUP($A2853,'[1]01_GC Supply - Item Database -'!$D$3:$D$14229,'[1]01_GC Supply - Item Database -'!BY$3:BY$14229)</f>
        <v>Solid</v>
      </c>
      <c r="DP2853" t="s">
        <v>11001</v>
      </c>
      <c r="DQ2853" s="7" t="s">
        <v>739</v>
      </c>
    </row>
    <row r="2854" spans="1:121">
      <c r="A2854" t="s">
        <v>12938</v>
      </c>
      <c r="B2854" t="s">
        <v>12939</v>
      </c>
      <c r="C2854" t="s">
        <v>123</v>
      </c>
      <c r="D2854" t="s">
        <v>124</v>
      </c>
      <c r="E2854" t="s">
        <v>12896</v>
      </c>
      <c r="F2854" t="s">
        <v>10981</v>
      </c>
      <c r="G2854" t="s">
        <v>12940</v>
      </c>
      <c r="H2854" t="s">
        <v>500</v>
      </c>
      <c r="I2854" t="s">
        <v>129</v>
      </c>
      <c r="J2854" t="s">
        <v>10983</v>
      </c>
      <c r="L2854" t="s">
        <v>10984</v>
      </c>
      <c r="M2854" t="s">
        <v>10985</v>
      </c>
      <c r="P2854" t="s">
        <v>12939</v>
      </c>
      <c r="Q2854" t="s">
        <v>504</v>
      </c>
      <c r="R2854" t="s">
        <v>10986</v>
      </c>
      <c r="T2854" t="s">
        <v>3361</v>
      </c>
      <c r="U2854" t="s">
        <v>136</v>
      </c>
      <c r="V2854" t="s">
        <v>852</v>
      </c>
      <c r="Y2854" t="s">
        <v>10987</v>
      </c>
      <c r="Z2854" t="s">
        <v>3648</v>
      </c>
      <c r="AA2854" t="s">
        <v>12793</v>
      </c>
      <c r="AC2854" t="s">
        <v>12666</v>
      </c>
      <c r="AD2854" t="s">
        <v>10991</v>
      </c>
      <c r="AI2854" t="s">
        <v>10992</v>
      </c>
      <c r="AJ2854" t="s">
        <v>1827</v>
      </c>
      <c r="AK2854" t="s">
        <v>124</v>
      </c>
      <c r="AL2854" t="s">
        <v>123</v>
      </c>
      <c r="AM2854" t="s">
        <v>124</v>
      </c>
      <c r="AN2854" t="s">
        <v>124</v>
      </c>
      <c r="AO2854" t="s">
        <v>147</v>
      </c>
      <c r="AP2854" t="s">
        <v>148</v>
      </c>
      <c r="AQ2854" t="s">
        <v>147</v>
      </c>
      <c r="AR2854" t="s">
        <v>654</v>
      </c>
      <c r="AS2854" t="s">
        <v>1830</v>
      </c>
      <c r="AT2854" t="s">
        <v>12898</v>
      </c>
      <c r="AU2854" t="s">
        <v>12899</v>
      </c>
      <c r="AV2854" t="s">
        <v>12900</v>
      </c>
      <c r="AW2854" t="s">
        <v>12901</v>
      </c>
      <c r="AX2854" t="s">
        <v>521</v>
      </c>
      <c r="AY2854" t="s">
        <v>730</v>
      </c>
      <c r="AZ2854" t="s">
        <v>253</v>
      </c>
      <c r="BA2854" t="s">
        <v>1484</v>
      </c>
      <c r="BB2854" t="s">
        <v>300</v>
      </c>
      <c r="BC2854" t="s">
        <v>5905</v>
      </c>
      <c r="BD2854" t="s">
        <v>1431</v>
      </c>
      <c r="BE2854" t="s">
        <v>12902</v>
      </c>
      <c r="BF2854" t="s">
        <v>135</v>
      </c>
      <c r="BG2854" t="s">
        <v>12903</v>
      </c>
      <c r="BH2854" t="s">
        <v>1814</v>
      </c>
      <c r="BI2854" t="s">
        <v>145</v>
      </c>
      <c r="BJ2854" t="s">
        <v>12904</v>
      </c>
      <c r="BK2854" t="s">
        <v>300</v>
      </c>
      <c r="BL2854" t="s">
        <v>12801</v>
      </c>
      <c r="BM2854" t="s">
        <v>300</v>
      </c>
      <c r="BN2854" t="s">
        <v>5905</v>
      </c>
      <c r="BO2854" t="s">
        <v>1431</v>
      </c>
      <c r="BP2854" t="s">
        <v>534</v>
      </c>
      <c r="BQ2854" t="s">
        <v>129</v>
      </c>
      <c r="BR2854" t="s">
        <v>11079</v>
      </c>
      <c r="BS2854" t="s">
        <v>536</v>
      </c>
      <c r="BT2854" t="s">
        <v>453</v>
      </c>
      <c r="BU2854" t="s">
        <v>454</v>
      </c>
      <c r="BV2854" t="s">
        <v>455</v>
      </c>
      <c r="BW2854" t="s">
        <v>537</v>
      </c>
      <c r="BY2854" t="s">
        <v>175</v>
      </c>
      <c r="BZ2854" t="s">
        <v>175</v>
      </c>
      <c r="CA2854" t="s">
        <v>175</v>
      </c>
      <c r="CB2854" t="s">
        <v>175</v>
      </c>
      <c r="CC2854" t="s">
        <v>176</v>
      </c>
      <c r="CD2854" t="s">
        <v>175</v>
      </c>
      <c r="CE2854" t="s">
        <v>170</v>
      </c>
      <c r="CF2854" t="s">
        <v>175</v>
      </c>
      <c r="CG2854" t="s">
        <v>175</v>
      </c>
      <c r="CH2854" t="s">
        <v>177</v>
      </c>
      <c r="CI2854" t="s">
        <v>163</v>
      </c>
      <c r="CJ2854" t="s">
        <v>175</v>
      </c>
      <c r="CK2854" t="s">
        <v>12803</v>
      </c>
      <c r="CL2854" t="s">
        <v>1265</v>
      </c>
      <c r="CM2854" s="4" t="s">
        <v>163</v>
      </c>
      <c r="CN2854" t="s">
        <v>464</v>
      </c>
      <c r="CO2854" t="s">
        <v>1894</v>
      </c>
      <c r="CV2854" t="s">
        <v>12673</v>
      </c>
      <c r="CW2854" t="s">
        <v>12674</v>
      </c>
      <c r="CX2854" t="s">
        <v>129</v>
      </c>
      <c r="CY2854" t="s">
        <v>185</v>
      </c>
      <c r="DA2854" t="s">
        <v>10998</v>
      </c>
      <c r="DB2854" t="s">
        <v>10999</v>
      </c>
      <c r="DC2854" t="s">
        <v>12675</v>
      </c>
      <c r="DD2854" t="s">
        <v>468</v>
      </c>
      <c r="DF2854" t="s">
        <v>361</v>
      </c>
      <c r="DG2854" t="s">
        <v>362</v>
      </c>
      <c r="DH2854" t="s">
        <v>550</v>
      </c>
      <c r="DI2854" t="s">
        <v>551</v>
      </c>
      <c r="DJ2854" t="s">
        <v>193</v>
      </c>
      <c r="DK2854" t="s">
        <v>551</v>
      </c>
      <c r="DM2854" t="str">
        <f>_xlfn.XLOOKUP($A2854,'[1]01_GC Supply - Item Database -'!$D$3:$D$14229,'[1]01_GC Supply - Item Database -'!BW$3:BW$14229)</f>
        <v>Blue</v>
      </c>
      <c r="DN2854" t="str">
        <f>_xlfn.XLOOKUP($A2854,'[1]01_GC Supply - Item Database -'!$D$3:$D$14229,'[1]01_GC Supply - Item Database -'!BX$3:BX$14229)</f>
        <v>Spa Blue</v>
      </c>
      <c r="DO2854" t="str">
        <f>_xlfn.XLOOKUP($A2854,'[1]01_GC Supply - Item Database -'!$D$3:$D$14229,'[1]01_GC Supply - Item Database -'!BY$3:BY$14229)</f>
        <v>Solid</v>
      </c>
      <c r="DP2854" t="s">
        <v>11001</v>
      </c>
      <c r="DQ2854" s="7" t="s">
        <v>739</v>
      </c>
    </row>
    <row r="2855" spans="1:121">
      <c r="A2855" t="s">
        <v>12941</v>
      </c>
      <c r="B2855" t="s">
        <v>12942</v>
      </c>
      <c r="C2855" t="s">
        <v>123</v>
      </c>
      <c r="D2855" t="s">
        <v>124</v>
      </c>
      <c r="E2855" t="s">
        <v>12896</v>
      </c>
      <c r="F2855" t="s">
        <v>10981</v>
      </c>
      <c r="G2855" t="s">
        <v>12943</v>
      </c>
      <c r="H2855" t="s">
        <v>500</v>
      </c>
      <c r="I2855" t="s">
        <v>129</v>
      </c>
      <c r="J2855" t="s">
        <v>10983</v>
      </c>
      <c r="L2855" t="s">
        <v>10984</v>
      </c>
      <c r="M2855" t="s">
        <v>10985</v>
      </c>
      <c r="P2855" t="s">
        <v>12942</v>
      </c>
      <c r="Q2855" t="s">
        <v>504</v>
      </c>
      <c r="R2855" t="s">
        <v>10986</v>
      </c>
      <c r="T2855" t="s">
        <v>3361</v>
      </c>
      <c r="U2855" t="s">
        <v>136</v>
      </c>
      <c r="V2855" t="s">
        <v>852</v>
      </c>
      <c r="Y2855" t="s">
        <v>10987</v>
      </c>
      <c r="Z2855" t="s">
        <v>3648</v>
      </c>
      <c r="AA2855" t="s">
        <v>12793</v>
      </c>
      <c r="AC2855" t="s">
        <v>12666</v>
      </c>
      <c r="AD2855" t="s">
        <v>10991</v>
      </c>
      <c r="AI2855" t="s">
        <v>10992</v>
      </c>
      <c r="AJ2855" t="s">
        <v>1827</v>
      </c>
      <c r="AK2855" t="s">
        <v>124</v>
      </c>
      <c r="AL2855" t="s">
        <v>123</v>
      </c>
      <c r="AM2855" t="s">
        <v>124</v>
      </c>
      <c r="AN2855" t="s">
        <v>124</v>
      </c>
      <c r="AO2855" t="s">
        <v>147</v>
      </c>
      <c r="AP2855" t="s">
        <v>148</v>
      </c>
      <c r="AQ2855" t="s">
        <v>147</v>
      </c>
      <c r="AR2855" t="s">
        <v>654</v>
      </c>
      <c r="AS2855" t="s">
        <v>1830</v>
      </c>
      <c r="AT2855" t="s">
        <v>12898</v>
      </c>
      <c r="AU2855" t="s">
        <v>12899</v>
      </c>
      <c r="AV2855" t="s">
        <v>12900</v>
      </c>
      <c r="AW2855" t="s">
        <v>12901</v>
      </c>
      <c r="AX2855" t="s">
        <v>521</v>
      </c>
      <c r="AY2855" t="s">
        <v>730</v>
      </c>
      <c r="AZ2855" t="s">
        <v>253</v>
      </c>
      <c r="BA2855" t="s">
        <v>1484</v>
      </c>
      <c r="BB2855" t="s">
        <v>300</v>
      </c>
      <c r="BC2855" t="s">
        <v>5905</v>
      </c>
      <c r="BD2855" t="s">
        <v>1431</v>
      </c>
      <c r="BE2855" t="s">
        <v>12902</v>
      </c>
      <c r="BF2855" t="s">
        <v>135</v>
      </c>
      <c r="BG2855" t="s">
        <v>12903</v>
      </c>
      <c r="BH2855" t="s">
        <v>1814</v>
      </c>
      <c r="BI2855" t="s">
        <v>145</v>
      </c>
      <c r="BJ2855" t="s">
        <v>12904</v>
      </c>
      <c r="BK2855" t="s">
        <v>300</v>
      </c>
      <c r="BL2855" t="s">
        <v>12801</v>
      </c>
      <c r="BM2855" t="s">
        <v>300</v>
      </c>
      <c r="BN2855" t="s">
        <v>5905</v>
      </c>
      <c r="BO2855" t="s">
        <v>1431</v>
      </c>
      <c r="BP2855" t="s">
        <v>534</v>
      </c>
      <c r="BQ2855" t="s">
        <v>129</v>
      </c>
      <c r="BR2855" t="s">
        <v>11079</v>
      </c>
      <c r="BS2855" t="s">
        <v>536</v>
      </c>
      <c r="BT2855" t="s">
        <v>453</v>
      </c>
      <c r="BU2855" t="s">
        <v>454</v>
      </c>
      <c r="BV2855" t="s">
        <v>455</v>
      </c>
      <c r="BW2855" t="s">
        <v>537</v>
      </c>
      <c r="BY2855" t="s">
        <v>175</v>
      </c>
      <c r="BZ2855" t="s">
        <v>175</v>
      </c>
      <c r="CA2855" t="s">
        <v>175</v>
      </c>
      <c r="CB2855" t="s">
        <v>175</v>
      </c>
      <c r="CC2855" t="s">
        <v>176</v>
      </c>
      <c r="CD2855" t="s">
        <v>175</v>
      </c>
      <c r="CE2855" t="s">
        <v>170</v>
      </c>
      <c r="CF2855" t="s">
        <v>175</v>
      </c>
      <c r="CG2855" t="s">
        <v>175</v>
      </c>
      <c r="CH2855" t="s">
        <v>177</v>
      </c>
      <c r="CI2855" t="s">
        <v>163</v>
      </c>
      <c r="CJ2855" t="s">
        <v>175</v>
      </c>
      <c r="CK2855" t="s">
        <v>12803</v>
      </c>
      <c r="CL2855" t="s">
        <v>1265</v>
      </c>
      <c r="CM2855" s="4" t="s">
        <v>163</v>
      </c>
      <c r="CN2855" t="s">
        <v>464</v>
      </c>
      <c r="CO2855" t="s">
        <v>1894</v>
      </c>
      <c r="CV2855" t="s">
        <v>12673</v>
      </c>
      <c r="CW2855" t="s">
        <v>12674</v>
      </c>
      <c r="CX2855" t="s">
        <v>129</v>
      </c>
      <c r="CY2855" t="s">
        <v>185</v>
      </c>
      <c r="DA2855" t="s">
        <v>10998</v>
      </c>
      <c r="DB2855" t="s">
        <v>10999</v>
      </c>
      <c r="DC2855" t="s">
        <v>12675</v>
      </c>
      <c r="DD2855" t="s">
        <v>468</v>
      </c>
      <c r="DF2855" t="s">
        <v>361</v>
      </c>
      <c r="DG2855" t="s">
        <v>362</v>
      </c>
      <c r="DH2855" t="s">
        <v>550</v>
      </c>
      <c r="DI2855" t="s">
        <v>551</v>
      </c>
      <c r="DJ2855" t="s">
        <v>193</v>
      </c>
      <c r="DK2855" t="s">
        <v>551</v>
      </c>
      <c r="DM2855" t="str">
        <f>_xlfn.XLOOKUP($A2855,'[1]01_GC Supply - Item Database -'!$D$3:$D$14229,'[1]01_GC Supply - Item Database -'!BW$3:BW$14229)</f>
        <v>White</v>
      </c>
      <c r="DN2855" t="str">
        <f>_xlfn.XLOOKUP($A2855,'[1]01_GC Supply - Item Database -'!$D$3:$D$14229,'[1]01_GC Supply - Item Database -'!BX$3:BX$14229)</f>
        <v>White</v>
      </c>
      <c r="DO2855" t="str">
        <f>_xlfn.XLOOKUP($A2855,'[1]01_GC Supply - Item Database -'!$D$3:$D$14229,'[1]01_GC Supply - Item Database -'!BY$3:BY$14229)</f>
        <v>Solid</v>
      </c>
      <c r="DP2855" t="s">
        <v>11001</v>
      </c>
      <c r="DQ2855" s="7" t="s">
        <v>739</v>
      </c>
    </row>
    <row r="2856" spans="1:121">
      <c r="A2856" t="s">
        <v>12944</v>
      </c>
      <c r="B2856" t="s">
        <v>12945</v>
      </c>
      <c r="C2856" t="s">
        <v>123</v>
      </c>
      <c r="D2856" t="s">
        <v>124</v>
      </c>
      <c r="E2856" t="s">
        <v>12946</v>
      </c>
      <c r="F2856" t="s">
        <v>10981</v>
      </c>
      <c r="G2856" t="s">
        <v>12947</v>
      </c>
      <c r="H2856" t="s">
        <v>500</v>
      </c>
      <c r="I2856" t="s">
        <v>129</v>
      </c>
      <c r="J2856" t="s">
        <v>10983</v>
      </c>
      <c r="L2856" t="s">
        <v>10984</v>
      </c>
      <c r="M2856" t="s">
        <v>10985</v>
      </c>
      <c r="P2856" t="s">
        <v>12945</v>
      </c>
      <c r="Q2856" t="s">
        <v>504</v>
      </c>
      <c r="R2856" t="s">
        <v>10986</v>
      </c>
      <c r="T2856" t="s">
        <v>12948</v>
      </c>
      <c r="U2856" t="s">
        <v>136</v>
      </c>
      <c r="V2856" t="s">
        <v>852</v>
      </c>
      <c r="Y2856" t="s">
        <v>10987</v>
      </c>
      <c r="Z2856" t="s">
        <v>3648</v>
      </c>
      <c r="AA2856" t="s">
        <v>12793</v>
      </c>
      <c r="AC2856" t="s">
        <v>12666</v>
      </c>
      <c r="AD2856" t="s">
        <v>10991</v>
      </c>
      <c r="AI2856" t="s">
        <v>10992</v>
      </c>
      <c r="AJ2856" t="s">
        <v>1827</v>
      </c>
      <c r="AK2856" t="s">
        <v>124</v>
      </c>
      <c r="AL2856" t="s">
        <v>123</v>
      </c>
      <c r="AM2856" t="s">
        <v>124</v>
      </c>
      <c r="AN2856" t="s">
        <v>124</v>
      </c>
      <c r="AO2856" t="s">
        <v>147</v>
      </c>
      <c r="AP2856" t="s">
        <v>148</v>
      </c>
      <c r="AQ2856" t="s">
        <v>147</v>
      </c>
      <c r="AR2856" t="s">
        <v>654</v>
      </c>
      <c r="AS2856" t="s">
        <v>3359</v>
      </c>
      <c r="AT2856" t="s">
        <v>12949</v>
      </c>
      <c r="AU2856" t="s">
        <v>12950</v>
      </c>
      <c r="AV2856" t="s">
        <v>1761</v>
      </c>
      <c r="AW2856" t="s">
        <v>12951</v>
      </c>
      <c r="AX2856" t="s">
        <v>521</v>
      </c>
      <c r="AY2856" t="s">
        <v>775</v>
      </c>
      <c r="AZ2856" t="s">
        <v>253</v>
      </c>
      <c r="BA2856" t="s">
        <v>1663</v>
      </c>
      <c r="BB2856" t="s">
        <v>300</v>
      </c>
      <c r="BC2856" t="s">
        <v>2833</v>
      </c>
      <c r="BD2856" t="s">
        <v>160</v>
      </c>
      <c r="BE2856" t="s">
        <v>12952</v>
      </c>
      <c r="BF2856" t="s">
        <v>2137</v>
      </c>
      <c r="BG2856" t="s">
        <v>12953</v>
      </c>
      <c r="BH2856" t="s">
        <v>1769</v>
      </c>
      <c r="BI2856" t="s">
        <v>145</v>
      </c>
      <c r="BJ2856" t="s">
        <v>12954</v>
      </c>
      <c r="BK2856" t="s">
        <v>300</v>
      </c>
      <c r="BL2856" t="s">
        <v>12955</v>
      </c>
      <c r="BM2856" t="s">
        <v>300</v>
      </c>
      <c r="BN2856" t="s">
        <v>2833</v>
      </c>
      <c r="BO2856" t="s">
        <v>160</v>
      </c>
      <c r="BP2856" t="s">
        <v>534</v>
      </c>
      <c r="BQ2856" t="s">
        <v>129</v>
      </c>
      <c r="BR2856" t="s">
        <v>11079</v>
      </c>
      <c r="BS2856" t="s">
        <v>536</v>
      </c>
      <c r="BT2856" t="s">
        <v>453</v>
      </c>
      <c r="BU2856" t="s">
        <v>454</v>
      </c>
      <c r="BV2856" t="s">
        <v>455</v>
      </c>
      <c r="BW2856" t="s">
        <v>537</v>
      </c>
      <c r="BY2856" t="s">
        <v>175</v>
      </c>
      <c r="BZ2856" t="s">
        <v>175</v>
      </c>
      <c r="CA2856" t="s">
        <v>175</v>
      </c>
      <c r="CB2856" t="s">
        <v>175</v>
      </c>
      <c r="CC2856" t="s">
        <v>176</v>
      </c>
      <c r="CD2856" t="s">
        <v>175</v>
      </c>
      <c r="CE2856" t="s">
        <v>170</v>
      </c>
      <c r="CF2856" t="s">
        <v>175</v>
      </c>
      <c r="CG2856" t="s">
        <v>175</v>
      </c>
      <c r="CH2856" t="s">
        <v>177</v>
      </c>
      <c r="CI2856" t="s">
        <v>163</v>
      </c>
      <c r="CJ2856" t="s">
        <v>175</v>
      </c>
      <c r="CK2856" t="s">
        <v>12803</v>
      </c>
      <c r="CL2856" t="s">
        <v>1265</v>
      </c>
      <c r="CM2856" s="4" t="s">
        <v>163</v>
      </c>
      <c r="CN2856" t="s">
        <v>464</v>
      </c>
      <c r="CO2856" t="s">
        <v>1894</v>
      </c>
      <c r="CV2856" t="s">
        <v>12673</v>
      </c>
      <c r="CW2856" t="s">
        <v>12674</v>
      </c>
      <c r="CX2856" t="s">
        <v>129</v>
      </c>
      <c r="CY2856" t="s">
        <v>185</v>
      </c>
      <c r="DA2856" t="s">
        <v>10998</v>
      </c>
      <c r="DB2856" t="s">
        <v>10999</v>
      </c>
      <c r="DC2856" t="s">
        <v>12675</v>
      </c>
      <c r="DD2856" t="s">
        <v>468</v>
      </c>
      <c r="DF2856" t="s">
        <v>361</v>
      </c>
      <c r="DG2856" t="s">
        <v>362</v>
      </c>
      <c r="DH2856" t="s">
        <v>550</v>
      </c>
      <c r="DI2856" t="s">
        <v>551</v>
      </c>
      <c r="DJ2856" t="s">
        <v>193</v>
      </c>
      <c r="DK2856" t="s">
        <v>551</v>
      </c>
      <c r="DM2856" t="str">
        <f>_xlfn.XLOOKUP($A2856,'[1]01_GC Supply - Item Database -'!$D$3:$D$14229,'[1]01_GC Supply - Item Database -'!BW$3:BW$14229)</f>
        <v>Brown</v>
      </c>
      <c r="DN2856" t="str">
        <f>_xlfn.XLOOKUP($A2856,'[1]01_GC Supply - Item Database -'!$D$3:$D$14229,'[1]01_GC Supply - Item Database -'!BX$3:BX$14229)</f>
        <v>Beige</v>
      </c>
      <c r="DO2856" t="str">
        <f>_xlfn.XLOOKUP($A2856,'[1]01_GC Supply - Item Database -'!$D$3:$D$14229,'[1]01_GC Supply - Item Database -'!BY$3:BY$14229)</f>
        <v>Solid</v>
      </c>
      <c r="DP2856" t="s">
        <v>11001</v>
      </c>
      <c r="DQ2856" s="7" t="s">
        <v>782</v>
      </c>
    </row>
    <row r="2857" spans="1:121">
      <c r="A2857" t="s">
        <v>12956</v>
      </c>
      <c r="B2857" t="s">
        <v>12957</v>
      </c>
      <c r="C2857" t="s">
        <v>123</v>
      </c>
      <c r="D2857" t="s">
        <v>124</v>
      </c>
      <c r="E2857" t="s">
        <v>12946</v>
      </c>
      <c r="F2857" t="s">
        <v>10981</v>
      </c>
      <c r="G2857" t="s">
        <v>12958</v>
      </c>
      <c r="H2857" t="s">
        <v>500</v>
      </c>
      <c r="I2857" t="s">
        <v>129</v>
      </c>
      <c r="J2857" t="s">
        <v>10983</v>
      </c>
      <c r="L2857" t="s">
        <v>10984</v>
      </c>
      <c r="M2857" t="s">
        <v>10985</v>
      </c>
      <c r="P2857" t="s">
        <v>12957</v>
      </c>
      <c r="Q2857" t="s">
        <v>504</v>
      </c>
      <c r="R2857" t="s">
        <v>10986</v>
      </c>
      <c r="T2857" t="s">
        <v>12948</v>
      </c>
      <c r="U2857" t="s">
        <v>136</v>
      </c>
      <c r="V2857" t="s">
        <v>852</v>
      </c>
      <c r="Y2857" t="s">
        <v>10987</v>
      </c>
      <c r="Z2857" t="s">
        <v>3648</v>
      </c>
      <c r="AA2857" t="s">
        <v>12793</v>
      </c>
      <c r="AC2857" t="s">
        <v>12666</v>
      </c>
      <c r="AD2857" t="s">
        <v>10991</v>
      </c>
      <c r="AI2857" t="s">
        <v>10992</v>
      </c>
      <c r="AJ2857" t="s">
        <v>1827</v>
      </c>
      <c r="AK2857" t="s">
        <v>124</v>
      </c>
      <c r="AL2857" t="s">
        <v>123</v>
      </c>
      <c r="AM2857" t="s">
        <v>124</v>
      </c>
      <c r="AN2857" t="s">
        <v>124</v>
      </c>
      <c r="AO2857" t="s">
        <v>147</v>
      </c>
      <c r="AP2857" t="s">
        <v>148</v>
      </c>
      <c r="AQ2857" t="s">
        <v>147</v>
      </c>
      <c r="AR2857" t="s">
        <v>654</v>
      </c>
      <c r="AS2857" t="s">
        <v>3359</v>
      </c>
      <c r="AT2857" t="s">
        <v>12949</v>
      </c>
      <c r="AU2857" t="s">
        <v>12950</v>
      </c>
      <c r="AV2857" t="s">
        <v>1761</v>
      </c>
      <c r="AW2857" t="s">
        <v>12951</v>
      </c>
      <c r="AX2857" t="s">
        <v>521</v>
      </c>
      <c r="AY2857" t="s">
        <v>775</v>
      </c>
      <c r="AZ2857" t="s">
        <v>253</v>
      </c>
      <c r="BA2857" t="s">
        <v>1663</v>
      </c>
      <c r="BB2857" t="s">
        <v>300</v>
      </c>
      <c r="BC2857" t="s">
        <v>2833</v>
      </c>
      <c r="BD2857" t="s">
        <v>160</v>
      </c>
      <c r="BE2857" t="s">
        <v>12952</v>
      </c>
      <c r="BF2857" t="s">
        <v>2137</v>
      </c>
      <c r="BG2857" t="s">
        <v>12953</v>
      </c>
      <c r="BH2857" t="s">
        <v>1769</v>
      </c>
      <c r="BI2857" t="s">
        <v>145</v>
      </c>
      <c r="BJ2857" t="s">
        <v>12954</v>
      </c>
      <c r="BK2857" t="s">
        <v>300</v>
      </c>
      <c r="BL2857" t="s">
        <v>12955</v>
      </c>
      <c r="BM2857" t="s">
        <v>300</v>
      </c>
      <c r="BN2857" t="s">
        <v>2833</v>
      </c>
      <c r="BO2857" t="s">
        <v>160</v>
      </c>
      <c r="BP2857" t="s">
        <v>534</v>
      </c>
      <c r="BQ2857" t="s">
        <v>129</v>
      </c>
      <c r="BR2857" t="s">
        <v>11079</v>
      </c>
      <c r="BS2857" t="s">
        <v>536</v>
      </c>
      <c r="BT2857" t="s">
        <v>453</v>
      </c>
      <c r="BU2857" t="s">
        <v>454</v>
      </c>
      <c r="BV2857" t="s">
        <v>455</v>
      </c>
      <c r="BW2857" t="s">
        <v>537</v>
      </c>
      <c r="BY2857" t="s">
        <v>175</v>
      </c>
      <c r="BZ2857" t="s">
        <v>175</v>
      </c>
      <c r="CA2857" t="s">
        <v>175</v>
      </c>
      <c r="CB2857" t="s">
        <v>175</v>
      </c>
      <c r="CC2857" t="s">
        <v>176</v>
      </c>
      <c r="CD2857" t="s">
        <v>175</v>
      </c>
      <c r="CE2857" t="s">
        <v>170</v>
      </c>
      <c r="CF2857" t="s">
        <v>175</v>
      </c>
      <c r="CG2857" t="s">
        <v>175</v>
      </c>
      <c r="CH2857" t="s">
        <v>177</v>
      </c>
      <c r="CI2857" t="s">
        <v>163</v>
      </c>
      <c r="CJ2857" t="s">
        <v>175</v>
      </c>
      <c r="CK2857" t="s">
        <v>12803</v>
      </c>
      <c r="CL2857" t="s">
        <v>1265</v>
      </c>
      <c r="CM2857" s="4" t="s">
        <v>163</v>
      </c>
      <c r="CN2857" t="s">
        <v>464</v>
      </c>
      <c r="CO2857" t="s">
        <v>1894</v>
      </c>
      <c r="CV2857" t="s">
        <v>12673</v>
      </c>
      <c r="CW2857" t="s">
        <v>12674</v>
      </c>
      <c r="CX2857" t="s">
        <v>129</v>
      </c>
      <c r="CY2857" t="s">
        <v>185</v>
      </c>
      <c r="DA2857" t="s">
        <v>10998</v>
      </c>
      <c r="DB2857" t="s">
        <v>10999</v>
      </c>
      <c r="DC2857" t="s">
        <v>12675</v>
      </c>
      <c r="DD2857" t="s">
        <v>468</v>
      </c>
      <c r="DF2857" t="s">
        <v>361</v>
      </c>
      <c r="DG2857" t="s">
        <v>362</v>
      </c>
      <c r="DH2857" t="s">
        <v>550</v>
      </c>
      <c r="DI2857" t="s">
        <v>551</v>
      </c>
      <c r="DJ2857" t="s">
        <v>193</v>
      </c>
      <c r="DK2857" t="s">
        <v>551</v>
      </c>
      <c r="DM2857" t="str">
        <f>_xlfn.XLOOKUP($A2857,'[1]01_GC Supply - Item Database -'!$D$3:$D$14229,'[1]01_GC Supply - Item Database -'!BW$3:BW$14229)</f>
        <v>Black</v>
      </c>
      <c r="DN2857" t="str">
        <f>_xlfn.XLOOKUP($A2857,'[1]01_GC Supply - Item Database -'!$D$3:$D$14229,'[1]01_GC Supply - Item Database -'!BX$3:BX$14229)</f>
        <v>Black</v>
      </c>
      <c r="DO2857" t="str">
        <f>_xlfn.XLOOKUP($A2857,'[1]01_GC Supply - Item Database -'!$D$3:$D$14229,'[1]01_GC Supply - Item Database -'!BY$3:BY$14229)</f>
        <v>Solid</v>
      </c>
      <c r="DP2857" t="s">
        <v>11001</v>
      </c>
      <c r="DQ2857" s="7" t="s">
        <v>782</v>
      </c>
    </row>
    <row r="2858" spans="1:121">
      <c r="A2858" t="s">
        <v>12959</v>
      </c>
      <c r="B2858" t="s">
        <v>12960</v>
      </c>
      <c r="C2858" t="s">
        <v>123</v>
      </c>
      <c r="D2858" t="s">
        <v>124</v>
      </c>
      <c r="E2858" t="s">
        <v>12946</v>
      </c>
      <c r="F2858" t="s">
        <v>10981</v>
      </c>
      <c r="G2858" t="s">
        <v>12961</v>
      </c>
      <c r="H2858" t="s">
        <v>500</v>
      </c>
      <c r="I2858" t="s">
        <v>129</v>
      </c>
      <c r="J2858" t="s">
        <v>10983</v>
      </c>
      <c r="L2858" t="s">
        <v>10984</v>
      </c>
      <c r="M2858" t="s">
        <v>10985</v>
      </c>
      <c r="P2858" t="s">
        <v>12960</v>
      </c>
      <c r="Q2858" t="s">
        <v>504</v>
      </c>
      <c r="R2858" t="s">
        <v>10986</v>
      </c>
      <c r="T2858" t="s">
        <v>12948</v>
      </c>
      <c r="U2858" t="s">
        <v>136</v>
      </c>
      <c r="V2858" t="s">
        <v>852</v>
      </c>
      <c r="Y2858" t="s">
        <v>10987</v>
      </c>
      <c r="Z2858" t="s">
        <v>3648</v>
      </c>
      <c r="AA2858" t="s">
        <v>12793</v>
      </c>
      <c r="AC2858" t="s">
        <v>12666</v>
      </c>
      <c r="AD2858" t="s">
        <v>10991</v>
      </c>
      <c r="AI2858" t="s">
        <v>10992</v>
      </c>
      <c r="AJ2858" t="s">
        <v>1827</v>
      </c>
      <c r="AK2858" t="s">
        <v>124</v>
      </c>
      <c r="AL2858" t="s">
        <v>123</v>
      </c>
      <c r="AM2858" t="s">
        <v>124</v>
      </c>
      <c r="AN2858" t="s">
        <v>124</v>
      </c>
      <c r="AO2858" t="s">
        <v>147</v>
      </c>
      <c r="AP2858" t="s">
        <v>148</v>
      </c>
      <c r="AQ2858" t="s">
        <v>147</v>
      </c>
      <c r="AR2858" t="s">
        <v>654</v>
      </c>
      <c r="AS2858" t="s">
        <v>3359</v>
      </c>
      <c r="AT2858" t="s">
        <v>12949</v>
      </c>
      <c r="AU2858" t="s">
        <v>12950</v>
      </c>
      <c r="AV2858" t="s">
        <v>1761</v>
      </c>
      <c r="AW2858" t="s">
        <v>12951</v>
      </c>
      <c r="AX2858" t="s">
        <v>521</v>
      </c>
      <c r="AY2858" t="s">
        <v>775</v>
      </c>
      <c r="AZ2858" t="s">
        <v>253</v>
      </c>
      <c r="BA2858" t="s">
        <v>1663</v>
      </c>
      <c r="BB2858" t="s">
        <v>300</v>
      </c>
      <c r="BC2858" t="s">
        <v>2833</v>
      </c>
      <c r="BD2858" t="s">
        <v>160</v>
      </c>
      <c r="BE2858" t="s">
        <v>12952</v>
      </c>
      <c r="BF2858" t="s">
        <v>2137</v>
      </c>
      <c r="BG2858" t="s">
        <v>12953</v>
      </c>
      <c r="BH2858" t="s">
        <v>1769</v>
      </c>
      <c r="BI2858" t="s">
        <v>145</v>
      </c>
      <c r="BJ2858" t="s">
        <v>12954</v>
      </c>
      <c r="BK2858" t="s">
        <v>300</v>
      </c>
      <c r="BL2858" t="s">
        <v>12955</v>
      </c>
      <c r="BM2858" t="s">
        <v>300</v>
      </c>
      <c r="BN2858" t="s">
        <v>2833</v>
      </c>
      <c r="BO2858" t="s">
        <v>160</v>
      </c>
      <c r="BP2858" t="s">
        <v>534</v>
      </c>
      <c r="BQ2858" t="s">
        <v>129</v>
      </c>
      <c r="BR2858" t="s">
        <v>11079</v>
      </c>
      <c r="BS2858" t="s">
        <v>536</v>
      </c>
      <c r="BT2858" t="s">
        <v>453</v>
      </c>
      <c r="BU2858" t="s">
        <v>454</v>
      </c>
      <c r="BV2858" t="s">
        <v>455</v>
      </c>
      <c r="BW2858" t="s">
        <v>537</v>
      </c>
      <c r="BY2858" t="s">
        <v>175</v>
      </c>
      <c r="BZ2858" t="s">
        <v>175</v>
      </c>
      <c r="CA2858" t="s">
        <v>175</v>
      </c>
      <c r="CB2858" t="s">
        <v>175</v>
      </c>
      <c r="CC2858" t="s">
        <v>176</v>
      </c>
      <c r="CD2858" t="s">
        <v>175</v>
      </c>
      <c r="CE2858" t="s">
        <v>170</v>
      </c>
      <c r="CF2858" t="s">
        <v>175</v>
      </c>
      <c r="CG2858" t="s">
        <v>175</v>
      </c>
      <c r="CH2858" t="s">
        <v>177</v>
      </c>
      <c r="CI2858" t="s">
        <v>163</v>
      </c>
      <c r="CJ2858" t="s">
        <v>175</v>
      </c>
      <c r="CK2858" t="s">
        <v>12803</v>
      </c>
      <c r="CL2858" t="s">
        <v>1265</v>
      </c>
      <c r="CM2858" s="4" t="s">
        <v>163</v>
      </c>
      <c r="CN2858" t="s">
        <v>464</v>
      </c>
      <c r="CO2858" t="s">
        <v>1894</v>
      </c>
      <c r="CV2858" t="s">
        <v>12673</v>
      </c>
      <c r="CW2858" t="s">
        <v>12674</v>
      </c>
      <c r="CX2858" t="s">
        <v>129</v>
      </c>
      <c r="CY2858" t="s">
        <v>185</v>
      </c>
      <c r="DA2858" t="s">
        <v>10998</v>
      </c>
      <c r="DB2858" t="s">
        <v>10999</v>
      </c>
      <c r="DC2858" t="s">
        <v>12675</v>
      </c>
      <c r="DD2858" t="s">
        <v>468</v>
      </c>
      <c r="DF2858" t="s">
        <v>361</v>
      </c>
      <c r="DG2858" t="s">
        <v>362</v>
      </c>
      <c r="DH2858" t="s">
        <v>550</v>
      </c>
      <c r="DI2858" t="s">
        <v>551</v>
      </c>
      <c r="DJ2858" t="s">
        <v>193</v>
      </c>
      <c r="DK2858" t="s">
        <v>551</v>
      </c>
      <c r="DM2858" t="str">
        <f>_xlfn.XLOOKUP($A2858,'[1]01_GC Supply - Item Database -'!$D$3:$D$14229,'[1]01_GC Supply - Item Database -'!BW$3:BW$14229)</f>
        <v>Brown</v>
      </c>
      <c r="DN2858" t="str">
        <f>_xlfn.XLOOKUP($A2858,'[1]01_GC Supply - Item Database -'!$D$3:$D$14229,'[1]01_GC Supply - Item Database -'!BX$3:BX$14229)</f>
        <v>Brown</v>
      </c>
      <c r="DO2858" t="str">
        <f>_xlfn.XLOOKUP($A2858,'[1]01_GC Supply - Item Database -'!$D$3:$D$14229,'[1]01_GC Supply - Item Database -'!BY$3:BY$14229)</f>
        <v>Solid</v>
      </c>
      <c r="DP2858" t="s">
        <v>11001</v>
      </c>
      <c r="DQ2858" s="7" t="s">
        <v>782</v>
      </c>
    </row>
    <row r="2859" spans="1:121">
      <c r="A2859" t="s">
        <v>12962</v>
      </c>
      <c r="B2859" t="s">
        <v>12963</v>
      </c>
      <c r="C2859" t="s">
        <v>123</v>
      </c>
      <c r="D2859" t="s">
        <v>124</v>
      </c>
      <c r="E2859" t="s">
        <v>12946</v>
      </c>
      <c r="F2859" t="s">
        <v>10981</v>
      </c>
      <c r="G2859" t="s">
        <v>12964</v>
      </c>
      <c r="H2859" t="s">
        <v>500</v>
      </c>
      <c r="I2859" t="s">
        <v>129</v>
      </c>
      <c r="J2859" t="s">
        <v>10983</v>
      </c>
      <c r="L2859" t="s">
        <v>10984</v>
      </c>
      <c r="M2859" t="s">
        <v>10985</v>
      </c>
      <c r="P2859" t="s">
        <v>12963</v>
      </c>
      <c r="Q2859" t="s">
        <v>504</v>
      </c>
      <c r="R2859" t="s">
        <v>10986</v>
      </c>
      <c r="T2859" t="s">
        <v>12948</v>
      </c>
      <c r="U2859" t="s">
        <v>136</v>
      </c>
      <c r="V2859" t="s">
        <v>852</v>
      </c>
      <c r="Y2859" t="s">
        <v>10987</v>
      </c>
      <c r="Z2859" t="s">
        <v>3648</v>
      </c>
      <c r="AA2859" t="s">
        <v>12793</v>
      </c>
      <c r="AC2859" t="s">
        <v>12666</v>
      </c>
      <c r="AD2859" t="s">
        <v>10991</v>
      </c>
      <c r="AI2859" t="s">
        <v>10992</v>
      </c>
      <c r="AJ2859" t="s">
        <v>1827</v>
      </c>
      <c r="AK2859" t="s">
        <v>124</v>
      </c>
      <c r="AL2859" t="s">
        <v>123</v>
      </c>
      <c r="AM2859" t="s">
        <v>124</v>
      </c>
      <c r="AN2859" t="s">
        <v>124</v>
      </c>
      <c r="AO2859" t="s">
        <v>147</v>
      </c>
      <c r="AP2859" t="s">
        <v>148</v>
      </c>
      <c r="AQ2859" t="s">
        <v>147</v>
      </c>
      <c r="AR2859" t="s">
        <v>654</v>
      </c>
      <c r="AS2859" t="s">
        <v>3359</v>
      </c>
      <c r="AT2859" t="s">
        <v>12949</v>
      </c>
      <c r="AU2859" t="s">
        <v>12950</v>
      </c>
      <c r="AV2859" t="s">
        <v>1761</v>
      </c>
      <c r="AW2859" t="s">
        <v>12951</v>
      </c>
      <c r="AX2859" t="s">
        <v>521</v>
      </c>
      <c r="AY2859" t="s">
        <v>775</v>
      </c>
      <c r="AZ2859" t="s">
        <v>253</v>
      </c>
      <c r="BA2859" t="s">
        <v>1663</v>
      </c>
      <c r="BB2859" t="s">
        <v>300</v>
      </c>
      <c r="BC2859" t="s">
        <v>2833</v>
      </c>
      <c r="BD2859" t="s">
        <v>160</v>
      </c>
      <c r="BE2859" t="s">
        <v>12952</v>
      </c>
      <c r="BF2859" t="s">
        <v>2137</v>
      </c>
      <c r="BG2859" t="s">
        <v>12953</v>
      </c>
      <c r="BH2859" t="s">
        <v>1769</v>
      </c>
      <c r="BI2859" t="s">
        <v>145</v>
      </c>
      <c r="BJ2859" t="s">
        <v>12954</v>
      </c>
      <c r="BK2859" t="s">
        <v>300</v>
      </c>
      <c r="BL2859" t="s">
        <v>12955</v>
      </c>
      <c r="BM2859" t="s">
        <v>300</v>
      </c>
      <c r="BN2859" t="s">
        <v>2833</v>
      </c>
      <c r="BO2859" t="s">
        <v>160</v>
      </c>
      <c r="BP2859" t="s">
        <v>534</v>
      </c>
      <c r="BQ2859" t="s">
        <v>129</v>
      </c>
      <c r="BR2859" t="s">
        <v>11079</v>
      </c>
      <c r="BS2859" t="s">
        <v>536</v>
      </c>
      <c r="BT2859" t="s">
        <v>453</v>
      </c>
      <c r="BU2859" t="s">
        <v>454</v>
      </c>
      <c r="BV2859" t="s">
        <v>455</v>
      </c>
      <c r="BW2859" t="s">
        <v>537</v>
      </c>
      <c r="BY2859" t="s">
        <v>175</v>
      </c>
      <c r="BZ2859" t="s">
        <v>175</v>
      </c>
      <c r="CA2859" t="s">
        <v>175</v>
      </c>
      <c r="CB2859" t="s">
        <v>175</v>
      </c>
      <c r="CC2859" t="s">
        <v>176</v>
      </c>
      <c r="CD2859" t="s">
        <v>175</v>
      </c>
      <c r="CE2859" t="s">
        <v>170</v>
      </c>
      <c r="CF2859" t="s">
        <v>175</v>
      </c>
      <c r="CG2859" t="s">
        <v>175</v>
      </c>
      <c r="CH2859" t="s">
        <v>177</v>
      </c>
      <c r="CI2859" t="s">
        <v>163</v>
      </c>
      <c r="CJ2859" t="s">
        <v>175</v>
      </c>
      <c r="CK2859" t="s">
        <v>12803</v>
      </c>
      <c r="CL2859" t="s">
        <v>1265</v>
      </c>
      <c r="CM2859" s="4" t="s">
        <v>163</v>
      </c>
      <c r="CN2859" t="s">
        <v>464</v>
      </c>
      <c r="CO2859" t="s">
        <v>1894</v>
      </c>
      <c r="CV2859" t="s">
        <v>12673</v>
      </c>
      <c r="CW2859" t="s">
        <v>12674</v>
      </c>
      <c r="CX2859" t="s">
        <v>129</v>
      </c>
      <c r="CY2859" t="s">
        <v>185</v>
      </c>
      <c r="DA2859" t="s">
        <v>10998</v>
      </c>
      <c r="DB2859" t="s">
        <v>10999</v>
      </c>
      <c r="DC2859" t="s">
        <v>12675</v>
      </c>
      <c r="DD2859" t="s">
        <v>468</v>
      </c>
      <c r="DF2859" t="s">
        <v>361</v>
      </c>
      <c r="DG2859" t="s">
        <v>362</v>
      </c>
      <c r="DH2859" t="s">
        <v>550</v>
      </c>
      <c r="DI2859" t="s">
        <v>551</v>
      </c>
      <c r="DJ2859" t="s">
        <v>193</v>
      </c>
      <c r="DK2859" t="s">
        <v>551</v>
      </c>
      <c r="DM2859" t="str">
        <f>_xlfn.XLOOKUP($A2859,'[1]01_GC Supply - Item Database -'!$D$3:$D$14229,'[1]01_GC Supply - Item Database -'!BW$3:BW$14229)</f>
        <v>Gray</v>
      </c>
      <c r="DN2859" t="str">
        <f>_xlfn.XLOOKUP($A2859,'[1]01_GC Supply - Item Database -'!$D$3:$D$14229,'[1]01_GC Supply - Item Database -'!BX$3:BX$14229)</f>
        <v>Charcoal</v>
      </c>
      <c r="DO2859" t="str">
        <f>_xlfn.XLOOKUP($A2859,'[1]01_GC Supply - Item Database -'!$D$3:$D$14229,'[1]01_GC Supply - Item Database -'!BY$3:BY$14229)</f>
        <v>Solid</v>
      </c>
      <c r="DP2859" t="s">
        <v>11001</v>
      </c>
      <c r="DQ2859" s="7" t="s">
        <v>782</v>
      </c>
    </row>
    <row r="2860" spans="1:121">
      <c r="A2860" t="s">
        <v>12965</v>
      </c>
      <c r="B2860" t="s">
        <v>12966</v>
      </c>
      <c r="C2860" t="s">
        <v>123</v>
      </c>
      <c r="D2860" t="s">
        <v>124</v>
      </c>
      <c r="E2860" t="s">
        <v>12946</v>
      </c>
      <c r="F2860" t="s">
        <v>10981</v>
      </c>
      <c r="G2860" t="s">
        <v>12967</v>
      </c>
      <c r="H2860" t="s">
        <v>500</v>
      </c>
      <c r="I2860" t="s">
        <v>129</v>
      </c>
      <c r="J2860" t="s">
        <v>10983</v>
      </c>
      <c r="L2860" t="s">
        <v>10984</v>
      </c>
      <c r="M2860" t="s">
        <v>10985</v>
      </c>
      <c r="P2860" t="s">
        <v>12966</v>
      </c>
      <c r="Q2860" t="s">
        <v>504</v>
      </c>
      <c r="R2860" t="s">
        <v>10986</v>
      </c>
      <c r="T2860" t="s">
        <v>12948</v>
      </c>
      <c r="U2860" t="s">
        <v>136</v>
      </c>
      <c r="V2860" t="s">
        <v>852</v>
      </c>
      <c r="Y2860" t="s">
        <v>10987</v>
      </c>
      <c r="Z2860" t="s">
        <v>3648</v>
      </c>
      <c r="AA2860" t="s">
        <v>12793</v>
      </c>
      <c r="AC2860" t="s">
        <v>12666</v>
      </c>
      <c r="AD2860" t="s">
        <v>10991</v>
      </c>
      <c r="AI2860" t="s">
        <v>10992</v>
      </c>
      <c r="AJ2860" t="s">
        <v>1827</v>
      </c>
      <c r="AK2860" t="s">
        <v>124</v>
      </c>
      <c r="AL2860" t="s">
        <v>123</v>
      </c>
      <c r="AM2860" t="s">
        <v>124</v>
      </c>
      <c r="AN2860" t="s">
        <v>124</v>
      </c>
      <c r="AO2860" t="s">
        <v>147</v>
      </c>
      <c r="AP2860" t="s">
        <v>148</v>
      </c>
      <c r="AQ2860" t="s">
        <v>147</v>
      </c>
      <c r="AR2860" t="s">
        <v>654</v>
      </c>
      <c r="AS2860" t="s">
        <v>3359</v>
      </c>
      <c r="AT2860" t="s">
        <v>12949</v>
      </c>
      <c r="AU2860" t="s">
        <v>12950</v>
      </c>
      <c r="AV2860" t="s">
        <v>1761</v>
      </c>
      <c r="AW2860" t="s">
        <v>12951</v>
      </c>
      <c r="AX2860" t="s">
        <v>521</v>
      </c>
      <c r="AY2860" t="s">
        <v>775</v>
      </c>
      <c r="AZ2860" t="s">
        <v>253</v>
      </c>
      <c r="BA2860" t="s">
        <v>1663</v>
      </c>
      <c r="BB2860" t="s">
        <v>300</v>
      </c>
      <c r="BC2860" t="s">
        <v>2833</v>
      </c>
      <c r="BD2860" t="s">
        <v>160</v>
      </c>
      <c r="BE2860" t="s">
        <v>12952</v>
      </c>
      <c r="BF2860" t="s">
        <v>2137</v>
      </c>
      <c r="BG2860" t="s">
        <v>12953</v>
      </c>
      <c r="BH2860" t="s">
        <v>1769</v>
      </c>
      <c r="BI2860" t="s">
        <v>145</v>
      </c>
      <c r="BJ2860" t="s">
        <v>12954</v>
      </c>
      <c r="BK2860" t="s">
        <v>300</v>
      </c>
      <c r="BL2860" t="s">
        <v>12955</v>
      </c>
      <c r="BM2860" t="s">
        <v>300</v>
      </c>
      <c r="BN2860" t="s">
        <v>2833</v>
      </c>
      <c r="BO2860" t="s">
        <v>160</v>
      </c>
      <c r="BP2860" t="s">
        <v>534</v>
      </c>
      <c r="BQ2860" t="s">
        <v>129</v>
      </c>
      <c r="BR2860" t="s">
        <v>11079</v>
      </c>
      <c r="BS2860" t="s">
        <v>536</v>
      </c>
      <c r="BT2860" t="s">
        <v>453</v>
      </c>
      <c r="BU2860" t="s">
        <v>454</v>
      </c>
      <c r="BV2860" t="s">
        <v>455</v>
      </c>
      <c r="BW2860" t="s">
        <v>537</v>
      </c>
      <c r="BY2860" t="s">
        <v>175</v>
      </c>
      <c r="BZ2860" t="s">
        <v>175</v>
      </c>
      <c r="CA2860" t="s">
        <v>175</v>
      </c>
      <c r="CB2860" t="s">
        <v>175</v>
      </c>
      <c r="CC2860" t="s">
        <v>176</v>
      </c>
      <c r="CD2860" t="s">
        <v>175</v>
      </c>
      <c r="CE2860" t="s">
        <v>170</v>
      </c>
      <c r="CF2860" t="s">
        <v>175</v>
      </c>
      <c r="CG2860" t="s">
        <v>175</v>
      </c>
      <c r="CH2860" t="s">
        <v>177</v>
      </c>
      <c r="CI2860" t="s">
        <v>163</v>
      </c>
      <c r="CJ2860" t="s">
        <v>175</v>
      </c>
      <c r="CK2860" t="s">
        <v>12803</v>
      </c>
      <c r="CL2860" t="s">
        <v>1265</v>
      </c>
      <c r="CM2860" s="4" t="s">
        <v>163</v>
      </c>
      <c r="CN2860" t="s">
        <v>464</v>
      </c>
      <c r="CO2860" t="s">
        <v>1894</v>
      </c>
      <c r="CV2860" t="s">
        <v>12673</v>
      </c>
      <c r="CW2860" t="s">
        <v>12674</v>
      </c>
      <c r="CX2860" t="s">
        <v>129</v>
      </c>
      <c r="CY2860" t="s">
        <v>185</v>
      </c>
      <c r="DA2860" t="s">
        <v>10998</v>
      </c>
      <c r="DB2860" t="s">
        <v>10999</v>
      </c>
      <c r="DC2860" t="s">
        <v>12675</v>
      </c>
      <c r="DD2860" t="s">
        <v>468</v>
      </c>
      <c r="DF2860" t="s">
        <v>361</v>
      </c>
      <c r="DG2860" t="s">
        <v>362</v>
      </c>
      <c r="DH2860" t="s">
        <v>550</v>
      </c>
      <c r="DI2860" t="s">
        <v>551</v>
      </c>
      <c r="DJ2860" t="s">
        <v>193</v>
      </c>
      <c r="DK2860" t="s">
        <v>551</v>
      </c>
      <c r="DM2860" t="str">
        <f>_xlfn.XLOOKUP($A2860,'[1]01_GC Supply - Item Database -'!$D$3:$D$14229,'[1]01_GC Supply - Item Database -'!BW$3:BW$14229)</f>
        <v>Gray</v>
      </c>
      <c r="DN2860" t="str">
        <f>_xlfn.XLOOKUP($A2860,'[1]01_GC Supply - Item Database -'!$D$3:$D$14229,'[1]01_GC Supply - Item Database -'!BX$3:BX$14229)</f>
        <v>Gray</v>
      </c>
      <c r="DO2860" t="str">
        <f>_xlfn.XLOOKUP($A2860,'[1]01_GC Supply - Item Database -'!$D$3:$D$14229,'[1]01_GC Supply - Item Database -'!BY$3:BY$14229)</f>
        <v>Solid</v>
      </c>
      <c r="DP2860" t="s">
        <v>11001</v>
      </c>
      <c r="DQ2860" s="7" t="s">
        <v>782</v>
      </c>
    </row>
    <row r="2861" spans="1:121">
      <c r="A2861" t="s">
        <v>12968</v>
      </c>
      <c r="B2861" t="s">
        <v>12969</v>
      </c>
      <c r="C2861" t="s">
        <v>123</v>
      </c>
      <c r="D2861" t="s">
        <v>124</v>
      </c>
      <c r="E2861" t="s">
        <v>12946</v>
      </c>
      <c r="F2861" t="s">
        <v>10981</v>
      </c>
      <c r="G2861" t="s">
        <v>12970</v>
      </c>
      <c r="H2861" t="s">
        <v>500</v>
      </c>
      <c r="I2861" t="s">
        <v>129</v>
      </c>
      <c r="J2861" t="s">
        <v>10983</v>
      </c>
      <c r="L2861" t="s">
        <v>10984</v>
      </c>
      <c r="M2861" t="s">
        <v>10985</v>
      </c>
      <c r="P2861" t="s">
        <v>12969</v>
      </c>
      <c r="Q2861" t="s">
        <v>504</v>
      </c>
      <c r="R2861" t="s">
        <v>10986</v>
      </c>
      <c r="T2861" t="s">
        <v>12948</v>
      </c>
      <c r="U2861" t="s">
        <v>136</v>
      </c>
      <c r="V2861" t="s">
        <v>852</v>
      </c>
      <c r="Y2861" t="s">
        <v>10987</v>
      </c>
      <c r="Z2861" t="s">
        <v>3648</v>
      </c>
      <c r="AA2861" t="s">
        <v>12793</v>
      </c>
      <c r="AC2861" t="s">
        <v>12666</v>
      </c>
      <c r="AD2861" t="s">
        <v>10991</v>
      </c>
      <c r="AI2861" t="s">
        <v>10992</v>
      </c>
      <c r="AJ2861" t="s">
        <v>1827</v>
      </c>
      <c r="AK2861" t="s">
        <v>124</v>
      </c>
      <c r="AL2861" t="s">
        <v>123</v>
      </c>
      <c r="AM2861" t="s">
        <v>124</v>
      </c>
      <c r="AN2861" t="s">
        <v>124</v>
      </c>
      <c r="AO2861" t="s">
        <v>147</v>
      </c>
      <c r="AP2861" t="s">
        <v>148</v>
      </c>
      <c r="AQ2861" t="s">
        <v>147</v>
      </c>
      <c r="AR2861" t="s">
        <v>654</v>
      </c>
      <c r="AS2861" t="s">
        <v>3359</v>
      </c>
      <c r="AT2861" t="s">
        <v>12949</v>
      </c>
      <c r="AU2861" t="s">
        <v>12950</v>
      </c>
      <c r="AV2861" t="s">
        <v>1761</v>
      </c>
      <c r="AW2861" t="s">
        <v>12951</v>
      </c>
      <c r="AX2861" t="s">
        <v>521</v>
      </c>
      <c r="AY2861" t="s">
        <v>775</v>
      </c>
      <c r="AZ2861" t="s">
        <v>253</v>
      </c>
      <c r="BA2861" t="s">
        <v>1663</v>
      </c>
      <c r="BB2861" t="s">
        <v>300</v>
      </c>
      <c r="BC2861" t="s">
        <v>2833</v>
      </c>
      <c r="BD2861" t="s">
        <v>160</v>
      </c>
      <c r="BE2861" t="s">
        <v>12952</v>
      </c>
      <c r="BF2861" t="s">
        <v>2137</v>
      </c>
      <c r="BG2861" t="s">
        <v>12953</v>
      </c>
      <c r="BH2861" t="s">
        <v>1769</v>
      </c>
      <c r="BI2861" t="s">
        <v>145</v>
      </c>
      <c r="BJ2861" t="s">
        <v>12954</v>
      </c>
      <c r="BK2861" t="s">
        <v>300</v>
      </c>
      <c r="BL2861" t="s">
        <v>12955</v>
      </c>
      <c r="BM2861" t="s">
        <v>300</v>
      </c>
      <c r="BN2861" t="s">
        <v>2833</v>
      </c>
      <c r="BO2861" t="s">
        <v>160</v>
      </c>
      <c r="BP2861" t="s">
        <v>534</v>
      </c>
      <c r="BQ2861" t="s">
        <v>129</v>
      </c>
      <c r="BR2861" t="s">
        <v>11079</v>
      </c>
      <c r="BS2861" t="s">
        <v>536</v>
      </c>
      <c r="BT2861" t="s">
        <v>453</v>
      </c>
      <c r="BU2861" t="s">
        <v>454</v>
      </c>
      <c r="BV2861" t="s">
        <v>455</v>
      </c>
      <c r="BW2861" t="s">
        <v>537</v>
      </c>
      <c r="BY2861" t="s">
        <v>175</v>
      </c>
      <c r="BZ2861" t="s">
        <v>175</v>
      </c>
      <c r="CA2861" t="s">
        <v>175</v>
      </c>
      <c r="CB2861" t="s">
        <v>175</v>
      </c>
      <c r="CC2861" t="s">
        <v>176</v>
      </c>
      <c r="CD2861" t="s">
        <v>175</v>
      </c>
      <c r="CE2861" t="s">
        <v>170</v>
      </c>
      <c r="CF2861" t="s">
        <v>175</v>
      </c>
      <c r="CG2861" t="s">
        <v>175</v>
      </c>
      <c r="CH2861" t="s">
        <v>177</v>
      </c>
      <c r="CI2861" t="s">
        <v>163</v>
      </c>
      <c r="CJ2861" t="s">
        <v>175</v>
      </c>
      <c r="CK2861" t="s">
        <v>12803</v>
      </c>
      <c r="CL2861" t="s">
        <v>1265</v>
      </c>
      <c r="CM2861" s="4" t="s">
        <v>163</v>
      </c>
      <c r="CN2861" t="s">
        <v>464</v>
      </c>
      <c r="CO2861" t="s">
        <v>1894</v>
      </c>
      <c r="CV2861" t="s">
        <v>12673</v>
      </c>
      <c r="CW2861" t="s">
        <v>12674</v>
      </c>
      <c r="CX2861" t="s">
        <v>129</v>
      </c>
      <c r="CY2861" t="s">
        <v>185</v>
      </c>
      <c r="DA2861" t="s">
        <v>10998</v>
      </c>
      <c r="DB2861" t="s">
        <v>10999</v>
      </c>
      <c r="DC2861" t="s">
        <v>12675</v>
      </c>
      <c r="DD2861" t="s">
        <v>468</v>
      </c>
      <c r="DF2861" t="s">
        <v>361</v>
      </c>
      <c r="DG2861" t="s">
        <v>362</v>
      </c>
      <c r="DH2861" t="s">
        <v>550</v>
      </c>
      <c r="DI2861" t="s">
        <v>551</v>
      </c>
      <c r="DJ2861" t="s">
        <v>193</v>
      </c>
      <c r="DK2861" t="s">
        <v>551</v>
      </c>
      <c r="DM2861" t="str">
        <f>_xlfn.XLOOKUP($A2861,'[1]01_GC Supply - Item Database -'!$D$3:$D$14229,'[1]01_GC Supply - Item Database -'!BW$3:BW$14229)</f>
        <v>White</v>
      </c>
      <c r="DN2861" t="str">
        <f>_xlfn.XLOOKUP($A2861,'[1]01_GC Supply - Item Database -'!$D$3:$D$14229,'[1]01_GC Supply - Item Database -'!BX$3:BX$14229)</f>
        <v>Ivory</v>
      </c>
      <c r="DO2861" t="str">
        <f>_xlfn.XLOOKUP($A2861,'[1]01_GC Supply - Item Database -'!$D$3:$D$14229,'[1]01_GC Supply - Item Database -'!BY$3:BY$14229)</f>
        <v>Solid</v>
      </c>
      <c r="DP2861" t="s">
        <v>11001</v>
      </c>
      <c r="DQ2861" s="7" t="s">
        <v>782</v>
      </c>
    </row>
    <row r="2862" spans="1:121">
      <c r="A2862" t="s">
        <v>12971</v>
      </c>
      <c r="B2862" t="s">
        <v>12972</v>
      </c>
      <c r="C2862" t="s">
        <v>123</v>
      </c>
      <c r="D2862" t="s">
        <v>124</v>
      </c>
      <c r="E2862" t="s">
        <v>12946</v>
      </c>
      <c r="F2862" t="s">
        <v>10981</v>
      </c>
      <c r="G2862" t="s">
        <v>12973</v>
      </c>
      <c r="H2862" t="s">
        <v>500</v>
      </c>
      <c r="I2862" t="s">
        <v>129</v>
      </c>
      <c r="J2862" t="s">
        <v>10983</v>
      </c>
      <c r="L2862" t="s">
        <v>10984</v>
      </c>
      <c r="M2862" t="s">
        <v>10985</v>
      </c>
      <c r="P2862" t="s">
        <v>12972</v>
      </c>
      <c r="Q2862" t="s">
        <v>504</v>
      </c>
      <c r="R2862" t="s">
        <v>10986</v>
      </c>
      <c r="T2862" t="s">
        <v>12948</v>
      </c>
      <c r="U2862" t="s">
        <v>136</v>
      </c>
      <c r="V2862" t="s">
        <v>852</v>
      </c>
      <c r="Y2862" t="s">
        <v>10987</v>
      </c>
      <c r="Z2862" t="s">
        <v>3648</v>
      </c>
      <c r="AA2862" t="s">
        <v>12793</v>
      </c>
      <c r="AC2862" t="s">
        <v>12666</v>
      </c>
      <c r="AD2862" t="s">
        <v>10991</v>
      </c>
      <c r="AI2862" t="s">
        <v>10992</v>
      </c>
      <c r="AJ2862" t="s">
        <v>1827</v>
      </c>
      <c r="AK2862" t="s">
        <v>124</v>
      </c>
      <c r="AL2862" t="s">
        <v>123</v>
      </c>
      <c r="AM2862" t="s">
        <v>124</v>
      </c>
      <c r="AN2862" t="s">
        <v>124</v>
      </c>
      <c r="AO2862" t="s">
        <v>147</v>
      </c>
      <c r="AP2862" t="s">
        <v>148</v>
      </c>
      <c r="AQ2862" t="s">
        <v>147</v>
      </c>
      <c r="AR2862" t="s">
        <v>654</v>
      </c>
      <c r="AS2862" t="s">
        <v>3359</v>
      </c>
      <c r="AT2862" t="s">
        <v>12949</v>
      </c>
      <c r="AU2862" t="s">
        <v>12950</v>
      </c>
      <c r="AV2862" t="s">
        <v>1761</v>
      </c>
      <c r="AW2862" t="s">
        <v>12951</v>
      </c>
      <c r="AX2862" t="s">
        <v>521</v>
      </c>
      <c r="AY2862" t="s">
        <v>775</v>
      </c>
      <c r="AZ2862" t="s">
        <v>253</v>
      </c>
      <c r="BA2862" t="s">
        <v>1663</v>
      </c>
      <c r="BB2862" t="s">
        <v>300</v>
      </c>
      <c r="BC2862" t="s">
        <v>2833</v>
      </c>
      <c r="BD2862" t="s">
        <v>160</v>
      </c>
      <c r="BE2862" t="s">
        <v>12952</v>
      </c>
      <c r="BF2862" t="s">
        <v>2137</v>
      </c>
      <c r="BG2862" t="s">
        <v>12953</v>
      </c>
      <c r="BH2862" t="s">
        <v>1769</v>
      </c>
      <c r="BI2862" t="s">
        <v>145</v>
      </c>
      <c r="BJ2862" t="s">
        <v>12954</v>
      </c>
      <c r="BK2862" t="s">
        <v>300</v>
      </c>
      <c r="BL2862" t="s">
        <v>12955</v>
      </c>
      <c r="BM2862" t="s">
        <v>300</v>
      </c>
      <c r="BN2862" t="s">
        <v>2833</v>
      </c>
      <c r="BO2862" t="s">
        <v>160</v>
      </c>
      <c r="BP2862" t="s">
        <v>534</v>
      </c>
      <c r="BQ2862" t="s">
        <v>129</v>
      </c>
      <c r="BR2862" t="s">
        <v>11079</v>
      </c>
      <c r="BS2862" t="s">
        <v>536</v>
      </c>
      <c r="BT2862" t="s">
        <v>453</v>
      </c>
      <c r="BU2862" t="s">
        <v>454</v>
      </c>
      <c r="BV2862" t="s">
        <v>455</v>
      </c>
      <c r="BW2862" t="s">
        <v>537</v>
      </c>
      <c r="BY2862" t="s">
        <v>175</v>
      </c>
      <c r="BZ2862" t="s">
        <v>175</v>
      </c>
      <c r="CA2862" t="s">
        <v>175</v>
      </c>
      <c r="CB2862" t="s">
        <v>175</v>
      </c>
      <c r="CC2862" t="s">
        <v>176</v>
      </c>
      <c r="CD2862" t="s">
        <v>175</v>
      </c>
      <c r="CE2862" t="s">
        <v>170</v>
      </c>
      <c r="CF2862" t="s">
        <v>175</v>
      </c>
      <c r="CG2862" t="s">
        <v>175</v>
      </c>
      <c r="CH2862" t="s">
        <v>177</v>
      </c>
      <c r="CI2862" t="s">
        <v>163</v>
      </c>
      <c r="CJ2862" t="s">
        <v>175</v>
      </c>
      <c r="CK2862" t="s">
        <v>12803</v>
      </c>
      <c r="CL2862" t="s">
        <v>1265</v>
      </c>
      <c r="CM2862" s="4" t="s">
        <v>163</v>
      </c>
      <c r="CN2862" t="s">
        <v>464</v>
      </c>
      <c r="CO2862" t="s">
        <v>1894</v>
      </c>
      <c r="CV2862" t="s">
        <v>12673</v>
      </c>
      <c r="CW2862" t="s">
        <v>12674</v>
      </c>
      <c r="CX2862" t="s">
        <v>129</v>
      </c>
      <c r="CY2862" t="s">
        <v>185</v>
      </c>
      <c r="DA2862" t="s">
        <v>10998</v>
      </c>
      <c r="DB2862" t="s">
        <v>10999</v>
      </c>
      <c r="DC2862" t="s">
        <v>12675</v>
      </c>
      <c r="DD2862" t="s">
        <v>468</v>
      </c>
      <c r="DF2862" t="s">
        <v>361</v>
      </c>
      <c r="DG2862" t="s">
        <v>362</v>
      </c>
      <c r="DH2862" t="s">
        <v>550</v>
      </c>
      <c r="DI2862" t="s">
        <v>551</v>
      </c>
      <c r="DJ2862" t="s">
        <v>193</v>
      </c>
      <c r="DK2862" t="s">
        <v>551</v>
      </c>
      <c r="DM2862" t="str">
        <f>_xlfn.XLOOKUP($A2862,'[1]01_GC Supply - Item Database -'!$D$3:$D$14229,'[1]01_GC Supply - Item Database -'!BW$3:BW$14229)</f>
        <v>Gray</v>
      </c>
      <c r="DN2862" t="str">
        <f>_xlfn.XLOOKUP($A2862,'[1]01_GC Supply - Item Database -'!$D$3:$D$14229,'[1]01_GC Supply - Item Database -'!BX$3:BX$14229)</f>
        <v>Light Gray</v>
      </c>
      <c r="DO2862" t="str">
        <f>_xlfn.XLOOKUP($A2862,'[1]01_GC Supply - Item Database -'!$D$3:$D$14229,'[1]01_GC Supply - Item Database -'!BY$3:BY$14229)</f>
        <v>Solid</v>
      </c>
      <c r="DP2862" t="s">
        <v>11001</v>
      </c>
      <c r="DQ2862" s="7" t="s">
        <v>782</v>
      </c>
    </row>
    <row r="2863" spans="1:121">
      <c r="A2863" t="s">
        <v>12974</v>
      </c>
      <c r="B2863" t="s">
        <v>12975</v>
      </c>
      <c r="C2863" t="s">
        <v>123</v>
      </c>
      <c r="D2863" t="s">
        <v>124</v>
      </c>
      <c r="E2863" t="s">
        <v>12946</v>
      </c>
      <c r="F2863" t="s">
        <v>10981</v>
      </c>
      <c r="G2863" t="s">
        <v>12976</v>
      </c>
      <c r="H2863" t="s">
        <v>500</v>
      </c>
      <c r="I2863" t="s">
        <v>129</v>
      </c>
      <c r="J2863" t="s">
        <v>10983</v>
      </c>
      <c r="L2863" t="s">
        <v>10984</v>
      </c>
      <c r="M2863" t="s">
        <v>10985</v>
      </c>
      <c r="P2863" t="s">
        <v>12975</v>
      </c>
      <c r="Q2863" t="s">
        <v>504</v>
      </c>
      <c r="R2863" t="s">
        <v>10986</v>
      </c>
      <c r="T2863" t="s">
        <v>12948</v>
      </c>
      <c r="U2863" t="s">
        <v>136</v>
      </c>
      <c r="V2863" t="s">
        <v>852</v>
      </c>
      <c r="Y2863" t="s">
        <v>10987</v>
      </c>
      <c r="Z2863" t="s">
        <v>3648</v>
      </c>
      <c r="AA2863" t="s">
        <v>12793</v>
      </c>
      <c r="AC2863" t="s">
        <v>12666</v>
      </c>
      <c r="AD2863" t="s">
        <v>10991</v>
      </c>
      <c r="AI2863" t="s">
        <v>10992</v>
      </c>
      <c r="AJ2863" t="s">
        <v>1827</v>
      </c>
      <c r="AK2863" t="s">
        <v>124</v>
      </c>
      <c r="AL2863" t="s">
        <v>123</v>
      </c>
      <c r="AM2863" t="s">
        <v>124</v>
      </c>
      <c r="AN2863" t="s">
        <v>124</v>
      </c>
      <c r="AO2863" t="s">
        <v>147</v>
      </c>
      <c r="AP2863" t="s">
        <v>148</v>
      </c>
      <c r="AQ2863" t="s">
        <v>147</v>
      </c>
      <c r="AR2863" t="s">
        <v>654</v>
      </c>
      <c r="AS2863" t="s">
        <v>3359</v>
      </c>
      <c r="AT2863" t="s">
        <v>12949</v>
      </c>
      <c r="AU2863" t="s">
        <v>12950</v>
      </c>
      <c r="AV2863" t="s">
        <v>1761</v>
      </c>
      <c r="AW2863" t="s">
        <v>12951</v>
      </c>
      <c r="AX2863" t="s">
        <v>521</v>
      </c>
      <c r="AY2863" t="s">
        <v>775</v>
      </c>
      <c r="AZ2863" t="s">
        <v>253</v>
      </c>
      <c r="BA2863" t="s">
        <v>1663</v>
      </c>
      <c r="BB2863" t="s">
        <v>300</v>
      </c>
      <c r="BC2863" t="s">
        <v>2833</v>
      </c>
      <c r="BD2863" t="s">
        <v>160</v>
      </c>
      <c r="BE2863" t="s">
        <v>12952</v>
      </c>
      <c r="BF2863" t="s">
        <v>2137</v>
      </c>
      <c r="BG2863" t="s">
        <v>12953</v>
      </c>
      <c r="BH2863" t="s">
        <v>1769</v>
      </c>
      <c r="BI2863" t="s">
        <v>145</v>
      </c>
      <c r="BJ2863" t="s">
        <v>12954</v>
      </c>
      <c r="BK2863" t="s">
        <v>300</v>
      </c>
      <c r="BL2863" t="s">
        <v>12955</v>
      </c>
      <c r="BM2863" t="s">
        <v>300</v>
      </c>
      <c r="BN2863" t="s">
        <v>2833</v>
      </c>
      <c r="BO2863" t="s">
        <v>160</v>
      </c>
      <c r="BP2863" t="s">
        <v>534</v>
      </c>
      <c r="BQ2863" t="s">
        <v>129</v>
      </c>
      <c r="BR2863" t="s">
        <v>11079</v>
      </c>
      <c r="BS2863" t="s">
        <v>536</v>
      </c>
      <c r="BT2863" t="s">
        <v>453</v>
      </c>
      <c r="BU2863" t="s">
        <v>454</v>
      </c>
      <c r="BV2863" t="s">
        <v>455</v>
      </c>
      <c r="BW2863" t="s">
        <v>537</v>
      </c>
      <c r="BY2863" t="s">
        <v>175</v>
      </c>
      <c r="BZ2863" t="s">
        <v>175</v>
      </c>
      <c r="CA2863" t="s">
        <v>175</v>
      </c>
      <c r="CB2863" t="s">
        <v>175</v>
      </c>
      <c r="CC2863" t="s">
        <v>176</v>
      </c>
      <c r="CD2863" t="s">
        <v>175</v>
      </c>
      <c r="CE2863" t="s">
        <v>170</v>
      </c>
      <c r="CF2863" t="s">
        <v>175</v>
      </c>
      <c r="CG2863" t="s">
        <v>175</v>
      </c>
      <c r="CH2863" t="s">
        <v>177</v>
      </c>
      <c r="CI2863" t="s">
        <v>163</v>
      </c>
      <c r="CJ2863" t="s">
        <v>175</v>
      </c>
      <c r="CK2863" t="s">
        <v>12803</v>
      </c>
      <c r="CL2863" t="s">
        <v>1265</v>
      </c>
      <c r="CM2863" s="4" t="s">
        <v>163</v>
      </c>
      <c r="CN2863" t="s">
        <v>464</v>
      </c>
      <c r="CO2863" t="s">
        <v>1894</v>
      </c>
      <c r="CV2863" t="s">
        <v>12673</v>
      </c>
      <c r="CW2863" t="s">
        <v>12674</v>
      </c>
      <c r="CX2863" t="s">
        <v>129</v>
      </c>
      <c r="CY2863" t="s">
        <v>185</v>
      </c>
      <c r="DA2863" t="s">
        <v>10998</v>
      </c>
      <c r="DB2863" t="s">
        <v>10999</v>
      </c>
      <c r="DC2863" t="s">
        <v>12675</v>
      </c>
      <c r="DD2863" t="s">
        <v>468</v>
      </c>
      <c r="DF2863" t="s">
        <v>361</v>
      </c>
      <c r="DG2863" t="s">
        <v>362</v>
      </c>
      <c r="DH2863" t="s">
        <v>550</v>
      </c>
      <c r="DI2863" t="s">
        <v>551</v>
      </c>
      <c r="DJ2863" t="s">
        <v>193</v>
      </c>
      <c r="DK2863" t="s">
        <v>551</v>
      </c>
      <c r="DM2863" t="str">
        <f>_xlfn.XLOOKUP($A2863,'[1]01_GC Supply - Item Database -'!$D$3:$D$14229,'[1]01_GC Supply - Item Database -'!BW$3:BW$14229)</f>
        <v>Blue</v>
      </c>
      <c r="DN2863" t="str">
        <f>_xlfn.XLOOKUP($A2863,'[1]01_GC Supply - Item Database -'!$D$3:$D$14229,'[1]01_GC Supply - Item Database -'!BX$3:BX$14229)</f>
        <v>Navy</v>
      </c>
      <c r="DO2863" t="str">
        <f>_xlfn.XLOOKUP($A2863,'[1]01_GC Supply - Item Database -'!$D$3:$D$14229,'[1]01_GC Supply - Item Database -'!BY$3:BY$14229)</f>
        <v>Solid</v>
      </c>
      <c r="DP2863" t="s">
        <v>11001</v>
      </c>
      <c r="DQ2863" s="7" t="s">
        <v>782</v>
      </c>
    </row>
    <row r="2864" spans="1:121">
      <c r="A2864" t="s">
        <v>12977</v>
      </c>
      <c r="B2864" t="s">
        <v>12978</v>
      </c>
      <c r="C2864" t="s">
        <v>123</v>
      </c>
      <c r="D2864" t="s">
        <v>124</v>
      </c>
      <c r="E2864" t="s">
        <v>12946</v>
      </c>
      <c r="F2864" t="s">
        <v>10981</v>
      </c>
      <c r="G2864" t="s">
        <v>12979</v>
      </c>
      <c r="H2864" t="s">
        <v>500</v>
      </c>
      <c r="I2864" t="s">
        <v>129</v>
      </c>
      <c r="J2864" t="s">
        <v>10983</v>
      </c>
      <c r="L2864" t="s">
        <v>10984</v>
      </c>
      <c r="M2864" t="s">
        <v>10985</v>
      </c>
      <c r="P2864" t="s">
        <v>12978</v>
      </c>
      <c r="Q2864" t="s">
        <v>504</v>
      </c>
      <c r="R2864" t="s">
        <v>10986</v>
      </c>
      <c r="T2864" t="s">
        <v>12948</v>
      </c>
      <c r="U2864" t="s">
        <v>136</v>
      </c>
      <c r="V2864" t="s">
        <v>852</v>
      </c>
      <c r="Y2864" t="s">
        <v>10987</v>
      </c>
      <c r="Z2864" t="s">
        <v>3648</v>
      </c>
      <c r="AA2864" t="s">
        <v>12793</v>
      </c>
      <c r="AC2864" t="s">
        <v>12666</v>
      </c>
      <c r="AD2864" t="s">
        <v>10991</v>
      </c>
      <c r="AI2864" t="s">
        <v>10992</v>
      </c>
      <c r="AJ2864" t="s">
        <v>1827</v>
      </c>
      <c r="AK2864" t="s">
        <v>124</v>
      </c>
      <c r="AL2864" t="s">
        <v>123</v>
      </c>
      <c r="AM2864" t="s">
        <v>124</v>
      </c>
      <c r="AN2864" t="s">
        <v>124</v>
      </c>
      <c r="AO2864" t="s">
        <v>147</v>
      </c>
      <c r="AP2864" t="s">
        <v>148</v>
      </c>
      <c r="AQ2864" t="s">
        <v>147</v>
      </c>
      <c r="AR2864" t="s">
        <v>654</v>
      </c>
      <c r="AS2864" t="s">
        <v>3359</v>
      </c>
      <c r="AT2864" t="s">
        <v>12949</v>
      </c>
      <c r="AU2864" t="s">
        <v>12950</v>
      </c>
      <c r="AV2864" t="s">
        <v>1761</v>
      </c>
      <c r="AW2864" t="s">
        <v>12951</v>
      </c>
      <c r="AX2864" t="s">
        <v>521</v>
      </c>
      <c r="AY2864" t="s">
        <v>775</v>
      </c>
      <c r="AZ2864" t="s">
        <v>253</v>
      </c>
      <c r="BA2864" t="s">
        <v>1663</v>
      </c>
      <c r="BB2864" t="s">
        <v>300</v>
      </c>
      <c r="BC2864" t="s">
        <v>2833</v>
      </c>
      <c r="BD2864" t="s">
        <v>160</v>
      </c>
      <c r="BE2864" t="s">
        <v>12952</v>
      </c>
      <c r="BF2864" t="s">
        <v>2137</v>
      </c>
      <c r="BG2864" t="s">
        <v>12953</v>
      </c>
      <c r="BH2864" t="s">
        <v>1769</v>
      </c>
      <c r="BI2864" t="s">
        <v>145</v>
      </c>
      <c r="BJ2864" t="s">
        <v>12954</v>
      </c>
      <c r="BK2864" t="s">
        <v>300</v>
      </c>
      <c r="BL2864" t="s">
        <v>12955</v>
      </c>
      <c r="BM2864" t="s">
        <v>300</v>
      </c>
      <c r="BN2864" t="s">
        <v>2833</v>
      </c>
      <c r="BO2864" t="s">
        <v>160</v>
      </c>
      <c r="BP2864" t="s">
        <v>534</v>
      </c>
      <c r="BQ2864" t="s">
        <v>129</v>
      </c>
      <c r="BR2864" t="s">
        <v>11079</v>
      </c>
      <c r="BS2864" t="s">
        <v>536</v>
      </c>
      <c r="BT2864" t="s">
        <v>453</v>
      </c>
      <c r="BU2864" t="s">
        <v>454</v>
      </c>
      <c r="BV2864" t="s">
        <v>455</v>
      </c>
      <c r="BW2864" t="s">
        <v>537</v>
      </c>
      <c r="BY2864" t="s">
        <v>175</v>
      </c>
      <c r="BZ2864" t="s">
        <v>175</v>
      </c>
      <c r="CA2864" t="s">
        <v>175</v>
      </c>
      <c r="CB2864" t="s">
        <v>175</v>
      </c>
      <c r="CC2864" t="s">
        <v>176</v>
      </c>
      <c r="CD2864" t="s">
        <v>175</v>
      </c>
      <c r="CE2864" t="s">
        <v>170</v>
      </c>
      <c r="CF2864" t="s">
        <v>175</v>
      </c>
      <c r="CG2864" t="s">
        <v>175</v>
      </c>
      <c r="CH2864" t="s">
        <v>177</v>
      </c>
      <c r="CI2864" t="s">
        <v>163</v>
      </c>
      <c r="CJ2864" t="s">
        <v>175</v>
      </c>
      <c r="CK2864" t="s">
        <v>12803</v>
      </c>
      <c r="CL2864" t="s">
        <v>1265</v>
      </c>
      <c r="CM2864" s="4" t="s">
        <v>163</v>
      </c>
      <c r="CN2864" t="s">
        <v>464</v>
      </c>
      <c r="CO2864" t="s">
        <v>1894</v>
      </c>
      <c r="CV2864" t="s">
        <v>12673</v>
      </c>
      <c r="CW2864" t="s">
        <v>12674</v>
      </c>
      <c r="CX2864" t="s">
        <v>129</v>
      </c>
      <c r="CY2864" t="s">
        <v>185</v>
      </c>
      <c r="DA2864" t="s">
        <v>10998</v>
      </c>
      <c r="DB2864" t="s">
        <v>10999</v>
      </c>
      <c r="DC2864" t="s">
        <v>12675</v>
      </c>
      <c r="DD2864" t="s">
        <v>468</v>
      </c>
      <c r="DF2864" t="s">
        <v>361</v>
      </c>
      <c r="DG2864" t="s">
        <v>362</v>
      </c>
      <c r="DH2864" t="s">
        <v>550</v>
      </c>
      <c r="DI2864" t="s">
        <v>551</v>
      </c>
      <c r="DJ2864" t="s">
        <v>193</v>
      </c>
      <c r="DK2864" t="s">
        <v>551</v>
      </c>
      <c r="DM2864" t="str">
        <f>_xlfn.XLOOKUP($A2864,'[1]01_GC Supply - Item Database -'!$D$3:$D$14229,'[1]01_GC Supply - Item Database -'!BW$3:BW$14229)</f>
        <v>Red</v>
      </c>
      <c r="DN2864" t="str">
        <f>_xlfn.XLOOKUP($A2864,'[1]01_GC Supply - Item Database -'!$D$3:$D$14229,'[1]01_GC Supply - Item Database -'!BX$3:BX$14229)</f>
        <v>Red</v>
      </c>
      <c r="DO2864" t="str">
        <f>_xlfn.XLOOKUP($A2864,'[1]01_GC Supply - Item Database -'!$D$3:$D$14229,'[1]01_GC Supply - Item Database -'!BY$3:BY$14229)</f>
        <v>Solid</v>
      </c>
      <c r="DP2864" t="s">
        <v>11001</v>
      </c>
      <c r="DQ2864" s="7" t="s">
        <v>782</v>
      </c>
    </row>
    <row r="2865" spans="1:121">
      <c r="A2865" t="s">
        <v>12980</v>
      </c>
      <c r="B2865" t="s">
        <v>12981</v>
      </c>
      <c r="C2865" t="s">
        <v>123</v>
      </c>
      <c r="D2865" t="s">
        <v>124</v>
      </c>
      <c r="E2865" t="s">
        <v>12946</v>
      </c>
      <c r="F2865" t="s">
        <v>10981</v>
      </c>
      <c r="G2865" t="s">
        <v>12982</v>
      </c>
      <c r="H2865" t="s">
        <v>500</v>
      </c>
      <c r="I2865" t="s">
        <v>129</v>
      </c>
      <c r="J2865" t="s">
        <v>10983</v>
      </c>
      <c r="L2865" t="s">
        <v>10984</v>
      </c>
      <c r="M2865" t="s">
        <v>10985</v>
      </c>
      <c r="P2865" t="s">
        <v>12981</v>
      </c>
      <c r="Q2865" t="s">
        <v>504</v>
      </c>
      <c r="R2865" t="s">
        <v>10986</v>
      </c>
      <c r="T2865" t="s">
        <v>12948</v>
      </c>
      <c r="U2865" t="s">
        <v>136</v>
      </c>
      <c r="V2865" t="s">
        <v>852</v>
      </c>
      <c r="Y2865" t="s">
        <v>10987</v>
      </c>
      <c r="Z2865" t="s">
        <v>3648</v>
      </c>
      <c r="AA2865" t="s">
        <v>12793</v>
      </c>
      <c r="AC2865" t="s">
        <v>12666</v>
      </c>
      <c r="AD2865" t="s">
        <v>10991</v>
      </c>
      <c r="AI2865" t="s">
        <v>10992</v>
      </c>
      <c r="AJ2865" t="s">
        <v>1827</v>
      </c>
      <c r="AK2865" t="s">
        <v>124</v>
      </c>
      <c r="AL2865" t="s">
        <v>123</v>
      </c>
      <c r="AM2865" t="s">
        <v>124</v>
      </c>
      <c r="AN2865" t="s">
        <v>124</v>
      </c>
      <c r="AO2865" t="s">
        <v>147</v>
      </c>
      <c r="AP2865" t="s">
        <v>148</v>
      </c>
      <c r="AQ2865" t="s">
        <v>147</v>
      </c>
      <c r="AR2865" t="s">
        <v>654</v>
      </c>
      <c r="AS2865" t="s">
        <v>3359</v>
      </c>
      <c r="AT2865" t="s">
        <v>12949</v>
      </c>
      <c r="AU2865" t="s">
        <v>12950</v>
      </c>
      <c r="AV2865" t="s">
        <v>1761</v>
      </c>
      <c r="AW2865" t="s">
        <v>12951</v>
      </c>
      <c r="AX2865" t="s">
        <v>521</v>
      </c>
      <c r="AY2865" t="s">
        <v>775</v>
      </c>
      <c r="AZ2865" t="s">
        <v>253</v>
      </c>
      <c r="BA2865" t="s">
        <v>1663</v>
      </c>
      <c r="BB2865" t="s">
        <v>300</v>
      </c>
      <c r="BC2865" t="s">
        <v>2833</v>
      </c>
      <c r="BD2865" t="s">
        <v>160</v>
      </c>
      <c r="BE2865" t="s">
        <v>12952</v>
      </c>
      <c r="BF2865" t="s">
        <v>2137</v>
      </c>
      <c r="BG2865" t="s">
        <v>12953</v>
      </c>
      <c r="BH2865" t="s">
        <v>1769</v>
      </c>
      <c r="BI2865" t="s">
        <v>145</v>
      </c>
      <c r="BJ2865" t="s">
        <v>12954</v>
      </c>
      <c r="BK2865" t="s">
        <v>300</v>
      </c>
      <c r="BL2865" t="s">
        <v>12955</v>
      </c>
      <c r="BM2865" t="s">
        <v>300</v>
      </c>
      <c r="BN2865" t="s">
        <v>2833</v>
      </c>
      <c r="BO2865" t="s">
        <v>160</v>
      </c>
      <c r="BP2865" t="s">
        <v>534</v>
      </c>
      <c r="BQ2865" t="s">
        <v>129</v>
      </c>
      <c r="BR2865" t="s">
        <v>11079</v>
      </c>
      <c r="BS2865" t="s">
        <v>536</v>
      </c>
      <c r="BT2865" t="s">
        <v>453</v>
      </c>
      <c r="BU2865" t="s">
        <v>454</v>
      </c>
      <c r="BV2865" t="s">
        <v>455</v>
      </c>
      <c r="BW2865" t="s">
        <v>537</v>
      </c>
      <c r="BY2865" t="s">
        <v>175</v>
      </c>
      <c r="BZ2865" t="s">
        <v>175</v>
      </c>
      <c r="CA2865" t="s">
        <v>175</v>
      </c>
      <c r="CB2865" t="s">
        <v>175</v>
      </c>
      <c r="CC2865" t="s">
        <v>176</v>
      </c>
      <c r="CD2865" t="s">
        <v>175</v>
      </c>
      <c r="CE2865" t="s">
        <v>170</v>
      </c>
      <c r="CF2865" t="s">
        <v>175</v>
      </c>
      <c r="CG2865" t="s">
        <v>175</v>
      </c>
      <c r="CH2865" t="s">
        <v>177</v>
      </c>
      <c r="CI2865" t="s">
        <v>163</v>
      </c>
      <c r="CJ2865" t="s">
        <v>175</v>
      </c>
      <c r="CK2865" t="s">
        <v>12803</v>
      </c>
      <c r="CL2865" t="s">
        <v>1265</v>
      </c>
      <c r="CM2865" s="4" t="s">
        <v>163</v>
      </c>
      <c r="CN2865" t="s">
        <v>464</v>
      </c>
      <c r="CO2865" t="s">
        <v>1894</v>
      </c>
      <c r="CV2865" t="s">
        <v>12673</v>
      </c>
      <c r="CW2865" t="s">
        <v>12674</v>
      </c>
      <c r="CX2865" t="s">
        <v>129</v>
      </c>
      <c r="CY2865" t="s">
        <v>185</v>
      </c>
      <c r="DA2865" t="s">
        <v>10998</v>
      </c>
      <c r="DB2865" t="s">
        <v>10999</v>
      </c>
      <c r="DC2865" t="s">
        <v>12675</v>
      </c>
      <c r="DD2865" t="s">
        <v>468</v>
      </c>
      <c r="DF2865" t="s">
        <v>361</v>
      </c>
      <c r="DG2865" t="s">
        <v>362</v>
      </c>
      <c r="DH2865" t="s">
        <v>550</v>
      </c>
      <c r="DI2865" t="s">
        <v>551</v>
      </c>
      <c r="DJ2865" t="s">
        <v>193</v>
      </c>
      <c r="DK2865" t="s">
        <v>551</v>
      </c>
      <c r="DM2865" t="str">
        <f>_xlfn.XLOOKUP($A2865,'[1]01_GC Supply - Item Database -'!$D$3:$D$14229,'[1]01_GC Supply - Item Database -'!BW$3:BW$14229)</f>
        <v>Green</v>
      </c>
      <c r="DN2865" t="str">
        <f>_xlfn.XLOOKUP($A2865,'[1]01_GC Supply - Item Database -'!$D$3:$D$14229,'[1]01_GC Supply - Item Database -'!BX$3:BX$14229)</f>
        <v>Sage</v>
      </c>
      <c r="DO2865" t="str">
        <f>_xlfn.XLOOKUP($A2865,'[1]01_GC Supply - Item Database -'!$D$3:$D$14229,'[1]01_GC Supply - Item Database -'!BY$3:BY$14229)</f>
        <v>Solid</v>
      </c>
      <c r="DP2865" t="s">
        <v>11001</v>
      </c>
      <c r="DQ2865" s="7" t="s">
        <v>782</v>
      </c>
    </row>
    <row r="2866" spans="1:121">
      <c r="A2866" t="s">
        <v>12983</v>
      </c>
      <c r="B2866" t="s">
        <v>12984</v>
      </c>
      <c r="C2866" t="s">
        <v>123</v>
      </c>
      <c r="D2866" t="s">
        <v>124</v>
      </c>
      <c r="E2866" t="s">
        <v>12946</v>
      </c>
      <c r="F2866" t="s">
        <v>10981</v>
      </c>
      <c r="G2866" t="s">
        <v>12985</v>
      </c>
      <c r="H2866" t="s">
        <v>500</v>
      </c>
      <c r="I2866" t="s">
        <v>129</v>
      </c>
      <c r="J2866" t="s">
        <v>10983</v>
      </c>
      <c r="L2866" t="s">
        <v>10984</v>
      </c>
      <c r="M2866" t="s">
        <v>10985</v>
      </c>
      <c r="P2866" t="s">
        <v>12984</v>
      </c>
      <c r="Q2866" t="s">
        <v>504</v>
      </c>
      <c r="R2866" t="s">
        <v>10986</v>
      </c>
      <c r="T2866" t="s">
        <v>12948</v>
      </c>
      <c r="U2866" t="s">
        <v>136</v>
      </c>
      <c r="V2866" t="s">
        <v>852</v>
      </c>
      <c r="Y2866" t="s">
        <v>10987</v>
      </c>
      <c r="Z2866" t="s">
        <v>3648</v>
      </c>
      <c r="AA2866" t="s">
        <v>12793</v>
      </c>
      <c r="AC2866" t="s">
        <v>12666</v>
      </c>
      <c r="AD2866" t="s">
        <v>10991</v>
      </c>
      <c r="AI2866" t="s">
        <v>10992</v>
      </c>
      <c r="AJ2866" t="s">
        <v>1827</v>
      </c>
      <c r="AK2866" t="s">
        <v>124</v>
      </c>
      <c r="AL2866" t="s">
        <v>123</v>
      </c>
      <c r="AM2866" t="s">
        <v>124</v>
      </c>
      <c r="AN2866" t="s">
        <v>124</v>
      </c>
      <c r="AO2866" t="s">
        <v>147</v>
      </c>
      <c r="AP2866" t="s">
        <v>148</v>
      </c>
      <c r="AQ2866" t="s">
        <v>147</v>
      </c>
      <c r="AR2866" t="s">
        <v>654</v>
      </c>
      <c r="AS2866" t="s">
        <v>3359</v>
      </c>
      <c r="AT2866" t="s">
        <v>12949</v>
      </c>
      <c r="AU2866" t="s">
        <v>12950</v>
      </c>
      <c r="AV2866" t="s">
        <v>1761</v>
      </c>
      <c r="AW2866" t="s">
        <v>12951</v>
      </c>
      <c r="AX2866" t="s">
        <v>521</v>
      </c>
      <c r="AY2866" t="s">
        <v>775</v>
      </c>
      <c r="AZ2866" t="s">
        <v>253</v>
      </c>
      <c r="BA2866" t="s">
        <v>1663</v>
      </c>
      <c r="BB2866" t="s">
        <v>300</v>
      </c>
      <c r="BC2866" t="s">
        <v>2833</v>
      </c>
      <c r="BD2866" t="s">
        <v>160</v>
      </c>
      <c r="BE2866" t="s">
        <v>12952</v>
      </c>
      <c r="BF2866" t="s">
        <v>2137</v>
      </c>
      <c r="BG2866" t="s">
        <v>12953</v>
      </c>
      <c r="BH2866" t="s">
        <v>1769</v>
      </c>
      <c r="BI2866" t="s">
        <v>145</v>
      </c>
      <c r="BJ2866" t="s">
        <v>12954</v>
      </c>
      <c r="BK2866" t="s">
        <v>300</v>
      </c>
      <c r="BL2866" t="s">
        <v>12955</v>
      </c>
      <c r="BM2866" t="s">
        <v>300</v>
      </c>
      <c r="BN2866" t="s">
        <v>2833</v>
      </c>
      <c r="BO2866" t="s">
        <v>160</v>
      </c>
      <c r="BP2866" t="s">
        <v>534</v>
      </c>
      <c r="BQ2866" t="s">
        <v>129</v>
      </c>
      <c r="BR2866" t="s">
        <v>11079</v>
      </c>
      <c r="BS2866" t="s">
        <v>536</v>
      </c>
      <c r="BT2866" t="s">
        <v>453</v>
      </c>
      <c r="BU2866" t="s">
        <v>454</v>
      </c>
      <c r="BV2866" t="s">
        <v>455</v>
      </c>
      <c r="BW2866" t="s">
        <v>537</v>
      </c>
      <c r="BY2866" t="s">
        <v>175</v>
      </c>
      <c r="BZ2866" t="s">
        <v>175</v>
      </c>
      <c r="CA2866" t="s">
        <v>175</v>
      </c>
      <c r="CB2866" t="s">
        <v>175</v>
      </c>
      <c r="CC2866" t="s">
        <v>176</v>
      </c>
      <c r="CD2866" t="s">
        <v>175</v>
      </c>
      <c r="CE2866" t="s">
        <v>170</v>
      </c>
      <c r="CF2866" t="s">
        <v>175</v>
      </c>
      <c r="CG2866" t="s">
        <v>175</v>
      </c>
      <c r="CH2866" t="s">
        <v>177</v>
      </c>
      <c r="CI2866" t="s">
        <v>163</v>
      </c>
      <c r="CJ2866" t="s">
        <v>175</v>
      </c>
      <c r="CK2866" t="s">
        <v>12803</v>
      </c>
      <c r="CL2866" t="s">
        <v>1265</v>
      </c>
      <c r="CM2866" s="4" t="s">
        <v>163</v>
      </c>
      <c r="CN2866" t="s">
        <v>464</v>
      </c>
      <c r="CO2866" t="s">
        <v>1894</v>
      </c>
      <c r="CV2866" t="s">
        <v>12673</v>
      </c>
      <c r="CW2866" t="s">
        <v>12674</v>
      </c>
      <c r="CX2866" t="s">
        <v>129</v>
      </c>
      <c r="CY2866" t="s">
        <v>185</v>
      </c>
      <c r="DA2866" t="s">
        <v>10998</v>
      </c>
      <c r="DB2866" t="s">
        <v>10999</v>
      </c>
      <c r="DC2866" t="s">
        <v>12675</v>
      </c>
      <c r="DD2866" t="s">
        <v>468</v>
      </c>
      <c r="DF2866" t="s">
        <v>361</v>
      </c>
      <c r="DG2866" t="s">
        <v>362</v>
      </c>
      <c r="DH2866" t="s">
        <v>550</v>
      </c>
      <c r="DI2866" t="s">
        <v>551</v>
      </c>
      <c r="DJ2866" t="s">
        <v>193</v>
      </c>
      <c r="DK2866" t="s">
        <v>551</v>
      </c>
      <c r="DM2866" t="str">
        <f>_xlfn.XLOOKUP($A2866,'[1]01_GC Supply - Item Database -'!$D$3:$D$14229,'[1]01_GC Supply - Item Database -'!BW$3:BW$14229)</f>
        <v>Blue</v>
      </c>
      <c r="DN2866" t="str">
        <f>_xlfn.XLOOKUP($A2866,'[1]01_GC Supply - Item Database -'!$D$3:$D$14229,'[1]01_GC Supply - Item Database -'!BX$3:BX$14229)</f>
        <v>Spa Blue</v>
      </c>
      <c r="DO2866" t="str">
        <f>_xlfn.XLOOKUP($A2866,'[1]01_GC Supply - Item Database -'!$D$3:$D$14229,'[1]01_GC Supply - Item Database -'!BY$3:BY$14229)</f>
        <v>Solid</v>
      </c>
      <c r="DP2866" t="s">
        <v>11001</v>
      </c>
      <c r="DQ2866" s="7" t="s">
        <v>782</v>
      </c>
    </row>
    <row r="2867" spans="1:121">
      <c r="A2867" t="s">
        <v>12986</v>
      </c>
      <c r="B2867" t="s">
        <v>12987</v>
      </c>
      <c r="C2867" t="s">
        <v>123</v>
      </c>
      <c r="D2867" t="s">
        <v>124</v>
      </c>
      <c r="E2867" t="s">
        <v>12946</v>
      </c>
      <c r="F2867" t="s">
        <v>10981</v>
      </c>
      <c r="G2867" t="s">
        <v>12988</v>
      </c>
      <c r="H2867" t="s">
        <v>500</v>
      </c>
      <c r="I2867" t="s">
        <v>129</v>
      </c>
      <c r="J2867" t="s">
        <v>10983</v>
      </c>
      <c r="L2867" t="s">
        <v>10984</v>
      </c>
      <c r="M2867" t="s">
        <v>10985</v>
      </c>
      <c r="P2867" t="s">
        <v>12987</v>
      </c>
      <c r="Q2867" t="s">
        <v>504</v>
      </c>
      <c r="R2867" t="s">
        <v>10986</v>
      </c>
      <c r="T2867" t="s">
        <v>12948</v>
      </c>
      <c r="U2867" t="s">
        <v>136</v>
      </c>
      <c r="V2867" t="s">
        <v>852</v>
      </c>
      <c r="Y2867" t="s">
        <v>10987</v>
      </c>
      <c r="Z2867" t="s">
        <v>3648</v>
      </c>
      <c r="AA2867" t="s">
        <v>12793</v>
      </c>
      <c r="AC2867" t="s">
        <v>12666</v>
      </c>
      <c r="AD2867" t="s">
        <v>10991</v>
      </c>
      <c r="AI2867" t="s">
        <v>10992</v>
      </c>
      <c r="AJ2867" t="s">
        <v>1827</v>
      </c>
      <c r="AK2867" t="s">
        <v>124</v>
      </c>
      <c r="AL2867" t="s">
        <v>123</v>
      </c>
      <c r="AM2867" t="s">
        <v>124</v>
      </c>
      <c r="AN2867" t="s">
        <v>124</v>
      </c>
      <c r="AO2867" t="s">
        <v>147</v>
      </c>
      <c r="AP2867" t="s">
        <v>148</v>
      </c>
      <c r="AQ2867" t="s">
        <v>147</v>
      </c>
      <c r="AR2867" t="s">
        <v>654</v>
      </c>
      <c r="AS2867" t="s">
        <v>3359</v>
      </c>
      <c r="AT2867" t="s">
        <v>12949</v>
      </c>
      <c r="AU2867" t="s">
        <v>12950</v>
      </c>
      <c r="AV2867" t="s">
        <v>1761</v>
      </c>
      <c r="AW2867" t="s">
        <v>12951</v>
      </c>
      <c r="AX2867" t="s">
        <v>521</v>
      </c>
      <c r="AY2867" t="s">
        <v>775</v>
      </c>
      <c r="AZ2867" t="s">
        <v>253</v>
      </c>
      <c r="BA2867" t="s">
        <v>1663</v>
      </c>
      <c r="BB2867" t="s">
        <v>300</v>
      </c>
      <c r="BC2867" t="s">
        <v>2833</v>
      </c>
      <c r="BD2867" t="s">
        <v>160</v>
      </c>
      <c r="BE2867" t="s">
        <v>12952</v>
      </c>
      <c r="BF2867" t="s">
        <v>2137</v>
      </c>
      <c r="BG2867" t="s">
        <v>12953</v>
      </c>
      <c r="BH2867" t="s">
        <v>1769</v>
      </c>
      <c r="BI2867" t="s">
        <v>145</v>
      </c>
      <c r="BJ2867" t="s">
        <v>12954</v>
      </c>
      <c r="BK2867" t="s">
        <v>300</v>
      </c>
      <c r="BL2867" t="s">
        <v>12955</v>
      </c>
      <c r="BM2867" t="s">
        <v>300</v>
      </c>
      <c r="BN2867" t="s">
        <v>2833</v>
      </c>
      <c r="BO2867" t="s">
        <v>160</v>
      </c>
      <c r="BP2867" t="s">
        <v>534</v>
      </c>
      <c r="BQ2867" t="s">
        <v>129</v>
      </c>
      <c r="BR2867" t="s">
        <v>11079</v>
      </c>
      <c r="BS2867" t="s">
        <v>536</v>
      </c>
      <c r="BT2867" t="s">
        <v>453</v>
      </c>
      <c r="BU2867" t="s">
        <v>454</v>
      </c>
      <c r="BV2867" t="s">
        <v>455</v>
      </c>
      <c r="BW2867" t="s">
        <v>537</v>
      </c>
      <c r="BY2867" t="s">
        <v>175</v>
      </c>
      <c r="BZ2867" t="s">
        <v>175</v>
      </c>
      <c r="CA2867" t="s">
        <v>175</v>
      </c>
      <c r="CB2867" t="s">
        <v>175</v>
      </c>
      <c r="CC2867" t="s">
        <v>176</v>
      </c>
      <c r="CD2867" t="s">
        <v>175</v>
      </c>
      <c r="CE2867" t="s">
        <v>170</v>
      </c>
      <c r="CF2867" t="s">
        <v>175</v>
      </c>
      <c r="CG2867" t="s">
        <v>175</v>
      </c>
      <c r="CH2867" t="s">
        <v>177</v>
      </c>
      <c r="CI2867" t="s">
        <v>163</v>
      </c>
      <c r="CJ2867" t="s">
        <v>175</v>
      </c>
      <c r="CK2867" t="s">
        <v>12803</v>
      </c>
      <c r="CL2867" t="s">
        <v>1265</v>
      </c>
      <c r="CM2867" s="4" t="s">
        <v>163</v>
      </c>
      <c r="CN2867" t="s">
        <v>464</v>
      </c>
      <c r="CO2867" t="s">
        <v>1894</v>
      </c>
      <c r="CV2867" t="s">
        <v>12673</v>
      </c>
      <c r="CW2867" t="s">
        <v>12674</v>
      </c>
      <c r="CX2867" t="s">
        <v>129</v>
      </c>
      <c r="CY2867" t="s">
        <v>185</v>
      </c>
      <c r="DA2867" t="s">
        <v>10998</v>
      </c>
      <c r="DB2867" t="s">
        <v>10999</v>
      </c>
      <c r="DC2867" t="s">
        <v>12675</v>
      </c>
      <c r="DD2867" t="s">
        <v>468</v>
      </c>
      <c r="DF2867" t="s">
        <v>361</v>
      </c>
      <c r="DG2867" t="s">
        <v>362</v>
      </c>
      <c r="DH2867" t="s">
        <v>550</v>
      </c>
      <c r="DI2867" t="s">
        <v>551</v>
      </c>
      <c r="DJ2867" t="s">
        <v>193</v>
      </c>
      <c r="DK2867" t="s">
        <v>551</v>
      </c>
      <c r="DM2867" t="str">
        <f>_xlfn.XLOOKUP($A2867,'[1]01_GC Supply - Item Database -'!$D$3:$D$14229,'[1]01_GC Supply - Item Database -'!BW$3:BW$14229)</f>
        <v>White</v>
      </c>
      <c r="DN2867" t="str">
        <f>_xlfn.XLOOKUP($A2867,'[1]01_GC Supply - Item Database -'!$D$3:$D$14229,'[1]01_GC Supply - Item Database -'!BX$3:BX$14229)</f>
        <v>White</v>
      </c>
      <c r="DO2867" t="str">
        <f>_xlfn.XLOOKUP($A2867,'[1]01_GC Supply - Item Database -'!$D$3:$D$14229,'[1]01_GC Supply - Item Database -'!BY$3:BY$14229)</f>
        <v>Solid</v>
      </c>
      <c r="DP2867" t="s">
        <v>11001</v>
      </c>
      <c r="DQ2867" s="7" t="s">
        <v>782</v>
      </c>
    </row>
    <row r="2868" spans="1:121">
      <c r="A2868" t="s">
        <v>12989</v>
      </c>
      <c r="B2868" t="s">
        <v>12990</v>
      </c>
      <c r="C2868" t="s">
        <v>123</v>
      </c>
      <c r="D2868" t="s">
        <v>124</v>
      </c>
      <c r="E2868" t="s">
        <v>12991</v>
      </c>
      <c r="F2868" t="s">
        <v>10981</v>
      </c>
      <c r="G2868" t="s">
        <v>12992</v>
      </c>
      <c r="H2868" t="s">
        <v>500</v>
      </c>
      <c r="I2868" t="s">
        <v>129</v>
      </c>
      <c r="J2868" t="s">
        <v>10983</v>
      </c>
      <c r="L2868" t="s">
        <v>10984</v>
      </c>
      <c r="M2868" t="s">
        <v>10985</v>
      </c>
      <c r="P2868" t="s">
        <v>12990</v>
      </c>
      <c r="Q2868" t="s">
        <v>504</v>
      </c>
      <c r="R2868" t="s">
        <v>10986</v>
      </c>
      <c r="T2868" t="s">
        <v>4814</v>
      </c>
      <c r="U2868" t="s">
        <v>136</v>
      </c>
      <c r="V2868" t="s">
        <v>852</v>
      </c>
      <c r="Y2868" t="s">
        <v>10987</v>
      </c>
      <c r="Z2868" t="s">
        <v>3648</v>
      </c>
      <c r="AA2868" t="s">
        <v>12793</v>
      </c>
      <c r="AC2868" t="s">
        <v>12666</v>
      </c>
      <c r="AD2868" t="s">
        <v>10991</v>
      </c>
      <c r="AI2868" t="s">
        <v>10992</v>
      </c>
      <c r="AJ2868" t="s">
        <v>1827</v>
      </c>
      <c r="AK2868" t="s">
        <v>124</v>
      </c>
      <c r="AL2868" t="s">
        <v>123</v>
      </c>
      <c r="AM2868" t="s">
        <v>124</v>
      </c>
      <c r="AN2868" t="s">
        <v>124</v>
      </c>
      <c r="AO2868" t="s">
        <v>147</v>
      </c>
      <c r="AP2868" t="s">
        <v>148</v>
      </c>
      <c r="AQ2868" t="s">
        <v>147</v>
      </c>
      <c r="AR2868" t="s">
        <v>515</v>
      </c>
      <c r="AS2868" t="s">
        <v>730</v>
      </c>
      <c r="AT2868" t="s">
        <v>12993</v>
      </c>
      <c r="AU2868" t="s">
        <v>12994</v>
      </c>
      <c r="AV2868" t="s">
        <v>12995</v>
      </c>
      <c r="AW2868" t="s">
        <v>12996</v>
      </c>
      <c r="AX2868" t="s">
        <v>521</v>
      </c>
      <c r="AY2868" t="s">
        <v>850</v>
      </c>
      <c r="AZ2868" t="s">
        <v>253</v>
      </c>
      <c r="BA2868" t="s">
        <v>4379</v>
      </c>
      <c r="BB2868" t="s">
        <v>166</v>
      </c>
      <c r="BC2868" t="s">
        <v>2298</v>
      </c>
      <c r="BD2868" t="s">
        <v>1161</v>
      </c>
      <c r="BE2868" t="s">
        <v>12997</v>
      </c>
      <c r="BF2868" t="s">
        <v>1353</v>
      </c>
      <c r="BG2868" t="s">
        <v>12998</v>
      </c>
      <c r="BH2868" t="s">
        <v>1769</v>
      </c>
      <c r="BI2868" t="s">
        <v>145</v>
      </c>
      <c r="BJ2868" t="s">
        <v>12999</v>
      </c>
      <c r="BK2868" t="s">
        <v>12904</v>
      </c>
      <c r="BL2868" t="s">
        <v>11971</v>
      </c>
      <c r="BM2868" t="s">
        <v>166</v>
      </c>
      <c r="BN2868" t="s">
        <v>2298</v>
      </c>
      <c r="BO2868" t="s">
        <v>1161</v>
      </c>
      <c r="BP2868" t="s">
        <v>534</v>
      </c>
      <c r="BQ2868" t="s">
        <v>129</v>
      </c>
      <c r="BR2868" t="s">
        <v>11079</v>
      </c>
      <c r="BS2868" t="s">
        <v>536</v>
      </c>
      <c r="BT2868" t="s">
        <v>453</v>
      </c>
      <c r="BU2868" t="s">
        <v>454</v>
      </c>
      <c r="BV2868" t="s">
        <v>455</v>
      </c>
      <c r="BW2868" t="s">
        <v>537</v>
      </c>
      <c r="BY2868" t="s">
        <v>175</v>
      </c>
      <c r="BZ2868" t="s">
        <v>175</v>
      </c>
      <c r="CA2868" t="s">
        <v>175</v>
      </c>
      <c r="CB2868" t="s">
        <v>175</v>
      </c>
      <c r="CC2868" t="s">
        <v>176</v>
      </c>
      <c r="CD2868" t="s">
        <v>175</v>
      </c>
      <c r="CE2868" t="s">
        <v>170</v>
      </c>
      <c r="CF2868" t="s">
        <v>175</v>
      </c>
      <c r="CG2868" t="s">
        <v>175</v>
      </c>
      <c r="CH2868" t="s">
        <v>177</v>
      </c>
      <c r="CI2868" t="s">
        <v>163</v>
      </c>
      <c r="CJ2868" t="s">
        <v>175</v>
      </c>
      <c r="CK2868" t="s">
        <v>12803</v>
      </c>
      <c r="CL2868" t="s">
        <v>1265</v>
      </c>
      <c r="CM2868" s="4" t="s">
        <v>163</v>
      </c>
      <c r="CN2868" t="s">
        <v>464</v>
      </c>
      <c r="CO2868" t="s">
        <v>1894</v>
      </c>
      <c r="CV2868" t="s">
        <v>12673</v>
      </c>
      <c r="CW2868" t="s">
        <v>12674</v>
      </c>
      <c r="CX2868" t="s">
        <v>129</v>
      </c>
      <c r="CY2868" t="s">
        <v>185</v>
      </c>
      <c r="DA2868" t="s">
        <v>10998</v>
      </c>
      <c r="DB2868" t="s">
        <v>10999</v>
      </c>
      <c r="DC2868" t="s">
        <v>12675</v>
      </c>
      <c r="DD2868" t="s">
        <v>468</v>
      </c>
      <c r="DF2868" t="s">
        <v>361</v>
      </c>
      <c r="DG2868" t="s">
        <v>362</v>
      </c>
      <c r="DH2868" t="s">
        <v>550</v>
      </c>
      <c r="DI2868" t="s">
        <v>551</v>
      </c>
      <c r="DJ2868" t="s">
        <v>193</v>
      </c>
      <c r="DK2868" t="s">
        <v>551</v>
      </c>
      <c r="DM2868" t="str">
        <f>_xlfn.XLOOKUP($A2868,'[1]01_GC Supply - Item Database -'!$D$3:$D$14229,'[1]01_GC Supply - Item Database -'!BW$3:BW$14229)</f>
        <v>Brown</v>
      </c>
      <c r="DN2868" t="str">
        <f>_xlfn.XLOOKUP($A2868,'[1]01_GC Supply - Item Database -'!$D$3:$D$14229,'[1]01_GC Supply - Item Database -'!BX$3:BX$14229)</f>
        <v>Beige</v>
      </c>
      <c r="DO2868" t="str">
        <f>_xlfn.XLOOKUP($A2868,'[1]01_GC Supply - Item Database -'!$D$3:$D$14229,'[1]01_GC Supply - Item Database -'!BY$3:BY$14229)</f>
        <v>Solid</v>
      </c>
      <c r="DP2868" t="s">
        <v>11001</v>
      </c>
      <c r="DQ2868" s="7" t="s">
        <v>858</v>
      </c>
    </row>
    <row r="2869" spans="1:121">
      <c r="A2869" t="s">
        <v>13000</v>
      </c>
      <c r="B2869" t="s">
        <v>13001</v>
      </c>
      <c r="C2869" t="s">
        <v>123</v>
      </c>
      <c r="D2869" t="s">
        <v>124</v>
      </c>
      <c r="E2869" t="s">
        <v>12991</v>
      </c>
      <c r="F2869" t="s">
        <v>10981</v>
      </c>
      <c r="G2869" t="s">
        <v>13002</v>
      </c>
      <c r="H2869" t="s">
        <v>500</v>
      </c>
      <c r="I2869" t="s">
        <v>129</v>
      </c>
      <c r="J2869" t="s">
        <v>10983</v>
      </c>
      <c r="L2869" t="s">
        <v>10984</v>
      </c>
      <c r="M2869" t="s">
        <v>10985</v>
      </c>
      <c r="P2869" t="s">
        <v>13001</v>
      </c>
      <c r="Q2869" t="s">
        <v>504</v>
      </c>
      <c r="R2869" t="s">
        <v>10986</v>
      </c>
      <c r="T2869" t="s">
        <v>4814</v>
      </c>
      <c r="U2869" t="s">
        <v>136</v>
      </c>
      <c r="V2869" t="s">
        <v>852</v>
      </c>
      <c r="Y2869" t="s">
        <v>10987</v>
      </c>
      <c r="Z2869" t="s">
        <v>3648</v>
      </c>
      <c r="AA2869" t="s">
        <v>12793</v>
      </c>
      <c r="AC2869" t="s">
        <v>12666</v>
      </c>
      <c r="AD2869" t="s">
        <v>10991</v>
      </c>
      <c r="AI2869" t="s">
        <v>10992</v>
      </c>
      <c r="AJ2869" t="s">
        <v>1827</v>
      </c>
      <c r="AK2869" t="s">
        <v>124</v>
      </c>
      <c r="AL2869" t="s">
        <v>123</v>
      </c>
      <c r="AM2869" t="s">
        <v>124</v>
      </c>
      <c r="AN2869" t="s">
        <v>124</v>
      </c>
      <c r="AO2869" t="s">
        <v>147</v>
      </c>
      <c r="AP2869" t="s">
        <v>148</v>
      </c>
      <c r="AQ2869" t="s">
        <v>147</v>
      </c>
      <c r="AR2869" t="s">
        <v>515</v>
      </c>
      <c r="AS2869" t="s">
        <v>730</v>
      </c>
      <c r="AT2869" t="s">
        <v>12993</v>
      </c>
      <c r="AU2869" t="s">
        <v>12994</v>
      </c>
      <c r="AV2869" t="s">
        <v>12995</v>
      </c>
      <c r="AW2869" t="s">
        <v>12996</v>
      </c>
      <c r="AX2869" t="s">
        <v>521</v>
      </c>
      <c r="AY2869" t="s">
        <v>850</v>
      </c>
      <c r="AZ2869" t="s">
        <v>253</v>
      </c>
      <c r="BA2869" t="s">
        <v>4379</v>
      </c>
      <c r="BB2869" t="s">
        <v>166</v>
      </c>
      <c r="BC2869" t="s">
        <v>2298</v>
      </c>
      <c r="BD2869" t="s">
        <v>1161</v>
      </c>
      <c r="BE2869" t="s">
        <v>12997</v>
      </c>
      <c r="BF2869" t="s">
        <v>1353</v>
      </c>
      <c r="BG2869" t="s">
        <v>12998</v>
      </c>
      <c r="BH2869" t="s">
        <v>1769</v>
      </c>
      <c r="BI2869" t="s">
        <v>145</v>
      </c>
      <c r="BJ2869" t="s">
        <v>12999</v>
      </c>
      <c r="BK2869" t="s">
        <v>12904</v>
      </c>
      <c r="BL2869" t="s">
        <v>11971</v>
      </c>
      <c r="BM2869" t="s">
        <v>166</v>
      </c>
      <c r="BN2869" t="s">
        <v>2298</v>
      </c>
      <c r="BO2869" t="s">
        <v>1161</v>
      </c>
      <c r="BP2869" t="s">
        <v>534</v>
      </c>
      <c r="BQ2869" t="s">
        <v>129</v>
      </c>
      <c r="BR2869" t="s">
        <v>11079</v>
      </c>
      <c r="BS2869" t="s">
        <v>536</v>
      </c>
      <c r="BT2869" t="s">
        <v>453</v>
      </c>
      <c r="BU2869" t="s">
        <v>454</v>
      </c>
      <c r="BV2869" t="s">
        <v>455</v>
      </c>
      <c r="BW2869" t="s">
        <v>537</v>
      </c>
      <c r="BY2869" t="s">
        <v>175</v>
      </c>
      <c r="BZ2869" t="s">
        <v>175</v>
      </c>
      <c r="CA2869" t="s">
        <v>175</v>
      </c>
      <c r="CB2869" t="s">
        <v>175</v>
      </c>
      <c r="CC2869" t="s">
        <v>176</v>
      </c>
      <c r="CD2869" t="s">
        <v>175</v>
      </c>
      <c r="CE2869" t="s">
        <v>170</v>
      </c>
      <c r="CF2869" t="s">
        <v>175</v>
      </c>
      <c r="CG2869" t="s">
        <v>175</v>
      </c>
      <c r="CH2869" t="s">
        <v>177</v>
      </c>
      <c r="CI2869" t="s">
        <v>163</v>
      </c>
      <c r="CJ2869" t="s">
        <v>175</v>
      </c>
      <c r="CK2869" t="s">
        <v>12803</v>
      </c>
      <c r="CL2869" t="s">
        <v>1265</v>
      </c>
      <c r="CM2869" s="4" t="s">
        <v>163</v>
      </c>
      <c r="CN2869" t="s">
        <v>464</v>
      </c>
      <c r="CO2869" t="s">
        <v>1894</v>
      </c>
      <c r="CV2869" t="s">
        <v>12673</v>
      </c>
      <c r="CW2869" t="s">
        <v>12674</v>
      </c>
      <c r="CX2869" t="s">
        <v>129</v>
      </c>
      <c r="CY2869" t="s">
        <v>185</v>
      </c>
      <c r="DA2869" t="s">
        <v>10998</v>
      </c>
      <c r="DB2869" t="s">
        <v>10999</v>
      </c>
      <c r="DC2869" t="s">
        <v>12675</v>
      </c>
      <c r="DD2869" t="s">
        <v>468</v>
      </c>
      <c r="DF2869" t="s">
        <v>361</v>
      </c>
      <c r="DG2869" t="s">
        <v>362</v>
      </c>
      <c r="DH2869" t="s">
        <v>550</v>
      </c>
      <c r="DI2869" t="s">
        <v>551</v>
      </c>
      <c r="DJ2869" t="s">
        <v>193</v>
      </c>
      <c r="DK2869" t="s">
        <v>551</v>
      </c>
      <c r="DM2869" t="str">
        <f>_xlfn.XLOOKUP($A2869,'[1]01_GC Supply - Item Database -'!$D$3:$D$14229,'[1]01_GC Supply - Item Database -'!BW$3:BW$14229)</f>
        <v>Black</v>
      </c>
      <c r="DN2869" t="str">
        <f>_xlfn.XLOOKUP($A2869,'[1]01_GC Supply - Item Database -'!$D$3:$D$14229,'[1]01_GC Supply - Item Database -'!BX$3:BX$14229)</f>
        <v>Black</v>
      </c>
      <c r="DO2869" t="str">
        <f>_xlfn.XLOOKUP($A2869,'[1]01_GC Supply - Item Database -'!$D$3:$D$14229,'[1]01_GC Supply - Item Database -'!BY$3:BY$14229)</f>
        <v>Solid</v>
      </c>
      <c r="DP2869" t="s">
        <v>11001</v>
      </c>
      <c r="DQ2869" s="7" t="s">
        <v>858</v>
      </c>
    </row>
    <row r="2870" spans="1:121">
      <c r="A2870" t="s">
        <v>13003</v>
      </c>
      <c r="B2870" t="s">
        <v>13004</v>
      </c>
      <c r="C2870" t="s">
        <v>123</v>
      </c>
      <c r="D2870" t="s">
        <v>124</v>
      </c>
      <c r="E2870" t="s">
        <v>12991</v>
      </c>
      <c r="F2870" t="s">
        <v>10981</v>
      </c>
      <c r="G2870" t="s">
        <v>13005</v>
      </c>
      <c r="H2870" t="s">
        <v>500</v>
      </c>
      <c r="I2870" t="s">
        <v>129</v>
      </c>
      <c r="J2870" t="s">
        <v>10983</v>
      </c>
      <c r="L2870" t="s">
        <v>10984</v>
      </c>
      <c r="M2870" t="s">
        <v>10985</v>
      </c>
      <c r="P2870" t="s">
        <v>13004</v>
      </c>
      <c r="Q2870" t="s">
        <v>504</v>
      </c>
      <c r="R2870" t="s">
        <v>10986</v>
      </c>
      <c r="T2870" t="s">
        <v>4814</v>
      </c>
      <c r="U2870" t="s">
        <v>136</v>
      </c>
      <c r="V2870" t="s">
        <v>852</v>
      </c>
      <c r="Y2870" t="s">
        <v>10987</v>
      </c>
      <c r="Z2870" t="s">
        <v>3648</v>
      </c>
      <c r="AA2870" t="s">
        <v>12793</v>
      </c>
      <c r="AC2870" t="s">
        <v>12666</v>
      </c>
      <c r="AD2870" t="s">
        <v>10991</v>
      </c>
      <c r="AI2870" t="s">
        <v>10992</v>
      </c>
      <c r="AJ2870" t="s">
        <v>1827</v>
      </c>
      <c r="AK2870" t="s">
        <v>124</v>
      </c>
      <c r="AL2870" t="s">
        <v>123</v>
      </c>
      <c r="AM2870" t="s">
        <v>124</v>
      </c>
      <c r="AN2870" t="s">
        <v>124</v>
      </c>
      <c r="AO2870" t="s">
        <v>147</v>
      </c>
      <c r="AP2870" t="s">
        <v>148</v>
      </c>
      <c r="AQ2870" t="s">
        <v>147</v>
      </c>
      <c r="AR2870" t="s">
        <v>515</v>
      </c>
      <c r="AS2870" t="s">
        <v>730</v>
      </c>
      <c r="AT2870" t="s">
        <v>12993</v>
      </c>
      <c r="AU2870" t="s">
        <v>12994</v>
      </c>
      <c r="AV2870" t="s">
        <v>12995</v>
      </c>
      <c r="AW2870" t="s">
        <v>12996</v>
      </c>
      <c r="AX2870" t="s">
        <v>521</v>
      </c>
      <c r="AY2870" t="s">
        <v>850</v>
      </c>
      <c r="AZ2870" t="s">
        <v>253</v>
      </c>
      <c r="BA2870" t="s">
        <v>4379</v>
      </c>
      <c r="BB2870" t="s">
        <v>166</v>
      </c>
      <c r="BC2870" t="s">
        <v>2298</v>
      </c>
      <c r="BD2870" t="s">
        <v>1161</v>
      </c>
      <c r="BE2870" t="s">
        <v>12997</v>
      </c>
      <c r="BF2870" t="s">
        <v>1353</v>
      </c>
      <c r="BG2870" t="s">
        <v>12998</v>
      </c>
      <c r="BH2870" t="s">
        <v>1769</v>
      </c>
      <c r="BI2870" t="s">
        <v>145</v>
      </c>
      <c r="BJ2870" t="s">
        <v>12999</v>
      </c>
      <c r="BK2870" t="s">
        <v>12904</v>
      </c>
      <c r="BL2870" t="s">
        <v>11971</v>
      </c>
      <c r="BM2870" t="s">
        <v>166</v>
      </c>
      <c r="BN2870" t="s">
        <v>2298</v>
      </c>
      <c r="BO2870" t="s">
        <v>1161</v>
      </c>
      <c r="BP2870" t="s">
        <v>534</v>
      </c>
      <c r="BQ2870" t="s">
        <v>129</v>
      </c>
      <c r="BR2870" t="s">
        <v>11079</v>
      </c>
      <c r="BS2870" t="s">
        <v>536</v>
      </c>
      <c r="BT2870" t="s">
        <v>453</v>
      </c>
      <c r="BU2870" t="s">
        <v>454</v>
      </c>
      <c r="BV2870" t="s">
        <v>455</v>
      </c>
      <c r="BW2870" t="s">
        <v>537</v>
      </c>
      <c r="BY2870" t="s">
        <v>175</v>
      </c>
      <c r="BZ2870" t="s">
        <v>175</v>
      </c>
      <c r="CA2870" t="s">
        <v>175</v>
      </c>
      <c r="CB2870" t="s">
        <v>175</v>
      </c>
      <c r="CC2870" t="s">
        <v>176</v>
      </c>
      <c r="CD2870" t="s">
        <v>175</v>
      </c>
      <c r="CE2870" t="s">
        <v>170</v>
      </c>
      <c r="CF2870" t="s">
        <v>175</v>
      </c>
      <c r="CG2870" t="s">
        <v>175</v>
      </c>
      <c r="CH2870" t="s">
        <v>177</v>
      </c>
      <c r="CI2870" t="s">
        <v>163</v>
      </c>
      <c r="CJ2870" t="s">
        <v>175</v>
      </c>
      <c r="CK2870" t="s">
        <v>12803</v>
      </c>
      <c r="CL2870" t="s">
        <v>1265</v>
      </c>
      <c r="CM2870" s="4" t="s">
        <v>163</v>
      </c>
      <c r="CN2870" t="s">
        <v>464</v>
      </c>
      <c r="CO2870" t="s">
        <v>1894</v>
      </c>
      <c r="CV2870" t="s">
        <v>12673</v>
      </c>
      <c r="CW2870" t="s">
        <v>12674</v>
      </c>
      <c r="CX2870" t="s">
        <v>129</v>
      </c>
      <c r="CY2870" t="s">
        <v>185</v>
      </c>
      <c r="DA2870" t="s">
        <v>10998</v>
      </c>
      <c r="DB2870" t="s">
        <v>10999</v>
      </c>
      <c r="DC2870" t="s">
        <v>12675</v>
      </c>
      <c r="DD2870" t="s">
        <v>468</v>
      </c>
      <c r="DF2870" t="s">
        <v>361</v>
      </c>
      <c r="DG2870" t="s">
        <v>362</v>
      </c>
      <c r="DH2870" t="s">
        <v>550</v>
      </c>
      <c r="DI2870" t="s">
        <v>551</v>
      </c>
      <c r="DJ2870" t="s">
        <v>193</v>
      </c>
      <c r="DK2870" t="s">
        <v>551</v>
      </c>
      <c r="DM2870" t="str">
        <f>_xlfn.XLOOKUP($A2870,'[1]01_GC Supply - Item Database -'!$D$3:$D$14229,'[1]01_GC Supply - Item Database -'!BW$3:BW$14229)</f>
        <v>Brown</v>
      </c>
      <c r="DN2870" t="str">
        <f>_xlfn.XLOOKUP($A2870,'[1]01_GC Supply - Item Database -'!$D$3:$D$14229,'[1]01_GC Supply - Item Database -'!BX$3:BX$14229)</f>
        <v>Brown</v>
      </c>
      <c r="DO2870" t="str">
        <f>_xlfn.XLOOKUP($A2870,'[1]01_GC Supply - Item Database -'!$D$3:$D$14229,'[1]01_GC Supply - Item Database -'!BY$3:BY$14229)</f>
        <v>Solid</v>
      </c>
      <c r="DP2870" t="s">
        <v>11001</v>
      </c>
      <c r="DQ2870" s="7" t="s">
        <v>858</v>
      </c>
    </row>
    <row r="2871" spans="1:121">
      <c r="A2871" t="s">
        <v>13006</v>
      </c>
      <c r="B2871" t="s">
        <v>13007</v>
      </c>
      <c r="C2871" t="s">
        <v>123</v>
      </c>
      <c r="D2871" t="s">
        <v>124</v>
      </c>
      <c r="E2871" t="s">
        <v>12991</v>
      </c>
      <c r="F2871" t="s">
        <v>10981</v>
      </c>
      <c r="G2871" t="s">
        <v>13008</v>
      </c>
      <c r="H2871" t="s">
        <v>500</v>
      </c>
      <c r="I2871" t="s">
        <v>129</v>
      </c>
      <c r="J2871" t="s">
        <v>10983</v>
      </c>
      <c r="L2871" t="s">
        <v>10984</v>
      </c>
      <c r="M2871" t="s">
        <v>10985</v>
      </c>
      <c r="P2871" t="s">
        <v>13007</v>
      </c>
      <c r="Q2871" t="s">
        <v>504</v>
      </c>
      <c r="R2871" t="s">
        <v>10986</v>
      </c>
      <c r="T2871" t="s">
        <v>4814</v>
      </c>
      <c r="U2871" t="s">
        <v>136</v>
      </c>
      <c r="V2871" t="s">
        <v>852</v>
      </c>
      <c r="Y2871" t="s">
        <v>10987</v>
      </c>
      <c r="Z2871" t="s">
        <v>3648</v>
      </c>
      <c r="AA2871" t="s">
        <v>12793</v>
      </c>
      <c r="AC2871" t="s">
        <v>12666</v>
      </c>
      <c r="AD2871" t="s">
        <v>10991</v>
      </c>
      <c r="AI2871" t="s">
        <v>10992</v>
      </c>
      <c r="AJ2871" t="s">
        <v>1827</v>
      </c>
      <c r="AK2871" t="s">
        <v>124</v>
      </c>
      <c r="AL2871" t="s">
        <v>123</v>
      </c>
      <c r="AM2871" t="s">
        <v>124</v>
      </c>
      <c r="AN2871" t="s">
        <v>124</v>
      </c>
      <c r="AO2871" t="s">
        <v>147</v>
      </c>
      <c r="AP2871" t="s">
        <v>148</v>
      </c>
      <c r="AQ2871" t="s">
        <v>147</v>
      </c>
      <c r="AR2871" t="s">
        <v>515</v>
      </c>
      <c r="AS2871" t="s">
        <v>730</v>
      </c>
      <c r="AT2871" t="s">
        <v>12993</v>
      </c>
      <c r="AU2871" t="s">
        <v>12994</v>
      </c>
      <c r="AV2871" t="s">
        <v>12995</v>
      </c>
      <c r="AW2871" t="s">
        <v>12996</v>
      </c>
      <c r="AX2871" t="s">
        <v>521</v>
      </c>
      <c r="AY2871" t="s">
        <v>850</v>
      </c>
      <c r="AZ2871" t="s">
        <v>253</v>
      </c>
      <c r="BA2871" t="s">
        <v>4379</v>
      </c>
      <c r="BB2871" t="s">
        <v>166</v>
      </c>
      <c r="BC2871" t="s">
        <v>2298</v>
      </c>
      <c r="BD2871" t="s">
        <v>1161</v>
      </c>
      <c r="BE2871" t="s">
        <v>12997</v>
      </c>
      <c r="BF2871" t="s">
        <v>1353</v>
      </c>
      <c r="BG2871" t="s">
        <v>12998</v>
      </c>
      <c r="BH2871" t="s">
        <v>1769</v>
      </c>
      <c r="BI2871" t="s">
        <v>145</v>
      </c>
      <c r="BJ2871" t="s">
        <v>12999</v>
      </c>
      <c r="BK2871" t="s">
        <v>12904</v>
      </c>
      <c r="BL2871" t="s">
        <v>11971</v>
      </c>
      <c r="BM2871" t="s">
        <v>166</v>
      </c>
      <c r="BN2871" t="s">
        <v>2298</v>
      </c>
      <c r="BO2871" t="s">
        <v>1161</v>
      </c>
      <c r="BP2871" t="s">
        <v>534</v>
      </c>
      <c r="BQ2871" t="s">
        <v>129</v>
      </c>
      <c r="BR2871" t="s">
        <v>11079</v>
      </c>
      <c r="BS2871" t="s">
        <v>536</v>
      </c>
      <c r="BT2871" t="s">
        <v>453</v>
      </c>
      <c r="BU2871" t="s">
        <v>454</v>
      </c>
      <c r="BV2871" t="s">
        <v>455</v>
      </c>
      <c r="BW2871" t="s">
        <v>537</v>
      </c>
      <c r="BY2871" t="s">
        <v>175</v>
      </c>
      <c r="BZ2871" t="s">
        <v>175</v>
      </c>
      <c r="CA2871" t="s">
        <v>175</v>
      </c>
      <c r="CB2871" t="s">
        <v>175</v>
      </c>
      <c r="CC2871" t="s">
        <v>176</v>
      </c>
      <c r="CD2871" t="s">
        <v>175</v>
      </c>
      <c r="CE2871" t="s">
        <v>170</v>
      </c>
      <c r="CF2871" t="s">
        <v>175</v>
      </c>
      <c r="CG2871" t="s">
        <v>175</v>
      </c>
      <c r="CH2871" t="s">
        <v>177</v>
      </c>
      <c r="CI2871" t="s">
        <v>163</v>
      </c>
      <c r="CJ2871" t="s">
        <v>175</v>
      </c>
      <c r="CK2871" t="s">
        <v>12803</v>
      </c>
      <c r="CL2871" t="s">
        <v>1265</v>
      </c>
      <c r="CM2871" s="4" t="s">
        <v>163</v>
      </c>
      <c r="CN2871" t="s">
        <v>464</v>
      </c>
      <c r="CO2871" t="s">
        <v>1894</v>
      </c>
      <c r="CV2871" t="s">
        <v>12673</v>
      </c>
      <c r="CW2871" t="s">
        <v>12674</v>
      </c>
      <c r="CX2871" t="s">
        <v>129</v>
      </c>
      <c r="CY2871" t="s">
        <v>185</v>
      </c>
      <c r="DA2871" t="s">
        <v>10998</v>
      </c>
      <c r="DB2871" t="s">
        <v>10999</v>
      </c>
      <c r="DC2871" t="s">
        <v>12675</v>
      </c>
      <c r="DD2871" t="s">
        <v>468</v>
      </c>
      <c r="DF2871" t="s">
        <v>361</v>
      </c>
      <c r="DG2871" t="s">
        <v>362</v>
      </c>
      <c r="DH2871" t="s">
        <v>550</v>
      </c>
      <c r="DI2871" t="s">
        <v>551</v>
      </c>
      <c r="DJ2871" t="s">
        <v>193</v>
      </c>
      <c r="DK2871" t="s">
        <v>551</v>
      </c>
      <c r="DM2871" t="str">
        <f>_xlfn.XLOOKUP($A2871,'[1]01_GC Supply - Item Database -'!$D$3:$D$14229,'[1]01_GC Supply - Item Database -'!BW$3:BW$14229)</f>
        <v>Gray</v>
      </c>
      <c r="DN2871" t="str">
        <f>_xlfn.XLOOKUP($A2871,'[1]01_GC Supply - Item Database -'!$D$3:$D$14229,'[1]01_GC Supply - Item Database -'!BX$3:BX$14229)</f>
        <v>Charcoal</v>
      </c>
      <c r="DO2871" t="str">
        <f>_xlfn.XLOOKUP($A2871,'[1]01_GC Supply - Item Database -'!$D$3:$D$14229,'[1]01_GC Supply - Item Database -'!BY$3:BY$14229)</f>
        <v>Solid</v>
      </c>
      <c r="DP2871" t="s">
        <v>11001</v>
      </c>
      <c r="DQ2871" s="7" t="s">
        <v>858</v>
      </c>
    </row>
    <row r="2872" spans="1:121">
      <c r="A2872" t="s">
        <v>13009</v>
      </c>
      <c r="B2872" t="s">
        <v>13010</v>
      </c>
      <c r="C2872" t="s">
        <v>123</v>
      </c>
      <c r="D2872" t="s">
        <v>124</v>
      </c>
      <c r="E2872" t="s">
        <v>12991</v>
      </c>
      <c r="F2872" t="s">
        <v>10981</v>
      </c>
      <c r="G2872" t="s">
        <v>13011</v>
      </c>
      <c r="H2872" t="s">
        <v>500</v>
      </c>
      <c r="I2872" t="s">
        <v>129</v>
      </c>
      <c r="J2872" t="s">
        <v>10983</v>
      </c>
      <c r="L2872" t="s">
        <v>10984</v>
      </c>
      <c r="M2872" t="s">
        <v>10985</v>
      </c>
      <c r="P2872" t="s">
        <v>13010</v>
      </c>
      <c r="Q2872" t="s">
        <v>504</v>
      </c>
      <c r="R2872" t="s">
        <v>10986</v>
      </c>
      <c r="T2872" t="s">
        <v>4814</v>
      </c>
      <c r="U2872" t="s">
        <v>136</v>
      </c>
      <c r="V2872" t="s">
        <v>852</v>
      </c>
      <c r="Y2872" t="s">
        <v>10987</v>
      </c>
      <c r="Z2872" t="s">
        <v>3648</v>
      </c>
      <c r="AA2872" t="s">
        <v>12793</v>
      </c>
      <c r="AC2872" t="s">
        <v>12666</v>
      </c>
      <c r="AD2872" t="s">
        <v>10991</v>
      </c>
      <c r="AI2872" t="s">
        <v>10992</v>
      </c>
      <c r="AJ2872" t="s">
        <v>1827</v>
      </c>
      <c r="AK2872" t="s">
        <v>124</v>
      </c>
      <c r="AL2872" t="s">
        <v>123</v>
      </c>
      <c r="AM2872" t="s">
        <v>124</v>
      </c>
      <c r="AN2872" t="s">
        <v>124</v>
      </c>
      <c r="AO2872" t="s">
        <v>147</v>
      </c>
      <c r="AP2872" t="s">
        <v>148</v>
      </c>
      <c r="AQ2872" t="s">
        <v>147</v>
      </c>
      <c r="AR2872" t="s">
        <v>515</v>
      </c>
      <c r="AS2872" t="s">
        <v>730</v>
      </c>
      <c r="AT2872" t="s">
        <v>12993</v>
      </c>
      <c r="AU2872" t="s">
        <v>12994</v>
      </c>
      <c r="AV2872" t="s">
        <v>12995</v>
      </c>
      <c r="AW2872" t="s">
        <v>12996</v>
      </c>
      <c r="AX2872" t="s">
        <v>521</v>
      </c>
      <c r="AY2872" t="s">
        <v>850</v>
      </c>
      <c r="AZ2872" t="s">
        <v>253</v>
      </c>
      <c r="BA2872" t="s">
        <v>4379</v>
      </c>
      <c r="BB2872" t="s">
        <v>166</v>
      </c>
      <c r="BC2872" t="s">
        <v>2298</v>
      </c>
      <c r="BD2872" t="s">
        <v>1161</v>
      </c>
      <c r="BE2872" t="s">
        <v>12997</v>
      </c>
      <c r="BF2872" t="s">
        <v>1353</v>
      </c>
      <c r="BG2872" t="s">
        <v>12998</v>
      </c>
      <c r="BH2872" t="s">
        <v>1769</v>
      </c>
      <c r="BI2872" t="s">
        <v>145</v>
      </c>
      <c r="BJ2872" t="s">
        <v>12999</v>
      </c>
      <c r="BK2872" t="s">
        <v>12904</v>
      </c>
      <c r="BL2872" t="s">
        <v>11971</v>
      </c>
      <c r="BM2872" t="s">
        <v>166</v>
      </c>
      <c r="BN2872" t="s">
        <v>2298</v>
      </c>
      <c r="BO2872" t="s">
        <v>1161</v>
      </c>
      <c r="BP2872" t="s">
        <v>534</v>
      </c>
      <c r="BQ2872" t="s">
        <v>129</v>
      </c>
      <c r="BR2872" t="s">
        <v>11079</v>
      </c>
      <c r="BS2872" t="s">
        <v>536</v>
      </c>
      <c r="BT2872" t="s">
        <v>453</v>
      </c>
      <c r="BU2872" t="s">
        <v>454</v>
      </c>
      <c r="BV2872" t="s">
        <v>455</v>
      </c>
      <c r="BW2872" t="s">
        <v>537</v>
      </c>
      <c r="BY2872" t="s">
        <v>175</v>
      </c>
      <c r="BZ2872" t="s">
        <v>175</v>
      </c>
      <c r="CA2872" t="s">
        <v>175</v>
      </c>
      <c r="CB2872" t="s">
        <v>175</v>
      </c>
      <c r="CC2872" t="s">
        <v>176</v>
      </c>
      <c r="CD2872" t="s">
        <v>175</v>
      </c>
      <c r="CE2872" t="s">
        <v>170</v>
      </c>
      <c r="CF2872" t="s">
        <v>175</v>
      </c>
      <c r="CG2872" t="s">
        <v>175</v>
      </c>
      <c r="CH2872" t="s">
        <v>177</v>
      </c>
      <c r="CI2872" t="s">
        <v>163</v>
      </c>
      <c r="CJ2872" t="s">
        <v>175</v>
      </c>
      <c r="CK2872" t="s">
        <v>12803</v>
      </c>
      <c r="CL2872" t="s">
        <v>1265</v>
      </c>
      <c r="CM2872" s="4" t="s">
        <v>163</v>
      </c>
      <c r="CN2872" t="s">
        <v>464</v>
      </c>
      <c r="CO2872" t="s">
        <v>1894</v>
      </c>
      <c r="CV2872" t="s">
        <v>12673</v>
      </c>
      <c r="CW2872" t="s">
        <v>12674</v>
      </c>
      <c r="CX2872" t="s">
        <v>129</v>
      </c>
      <c r="CY2872" t="s">
        <v>185</v>
      </c>
      <c r="DA2872" t="s">
        <v>10998</v>
      </c>
      <c r="DB2872" t="s">
        <v>10999</v>
      </c>
      <c r="DC2872" t="s">
        <v>12675</v>
      </c>
      <c r="DD2872" t="s">
        <v>468</v>
      </c>
      <c r="DF2872" t="s">
        <v>361</v>
      </c>
      <c r="DG2872" t="s">
        <v>362</v>
      </c>
      <c r="DH2872" t="s">
        <v>550</v>
      </c>
      <c r="DI2872" t="s">
        <v>551</v>
      </c>
      <c r="DJ2872" t="s">
        <v>193</v>
      </c>
      <c r="DK2872" t="s">
        <v>551</v>
      </c>
      <c r="DM2872" t="str">
        <f>_xlfn.XLOOKUP($A2872,'[1]01_GC Supply - Item Database -'!$D$3:$D$14229,'[1]01_GC Supply - Item Database -'!BW$3:BW$14229)</f>
        <v>Gray</v>
      </c>
      <c r="DN2872" t="str">
        <f>_xlfn.XLOOKUP($A2872,'[1]01_GC Supply - Item Database -'!$D$3:$D$14229,'[1]01_GC Supply - Item Database -'!BX$3:BX$14229)</f>
        <v>Gray</v>
      </c>
      <c r="DO2872" t="str">
        <f>_xlfn.XLOOKUP($A2872,'[1]01_GC Supply - Item Database -'!$D$3:$D$14229,'[1]01_GC Supply - Item Database -'!BY$3:BY$14229)</f>
        <v>Solid</v>
      </c>
      <c r="DP2872" t="s">
        <v>11001</v>
      </c>
      <c r="DQ2872" s="7" t="s">
        <v>858</v>
      </c>
    </row>
    <row r="2873" spans="1:121">
      <c r="A2873" t="s">
        <v>13012</v>
      </c>
      <c r="B2873" t="s">
        <v>13013</v>
      </c>
      <c r="C2873" t="s">
        <v>123</v>
      </c>
      <c r="D2873" t="s">
        <v>124</v>
      </c>
      <c r="E2873" t="s">
        <v>12991</v>
      </c>
      <c r="F2873" t="s">
        <v>10981</v>
      </c>
      <c r="G2873" t="s">
        <v>13014</v>
      </c>
      <c r="H2873" t="s">
        <v>500</v>
      </c>
      <c r="I2873" t="s">
        <v>129</v>
      </c>
      <c r="J2873" t="s">
        <v>10983</v>
      </c>
      <c r="L2873" t="s">
        <v>10984</v>
      </c>
      <c r="M2873" t="s">
        <v>10985</v>
      </c>
      <c r="P2873" t="s">
        <v>13013</v>
      </c>
      <c r="Q2873" t="s">
        <v>504</v>
      </c>
      <c r="R2873" t="s">
        <v>10986</v>
      </c>
      <c r="T2873" t="s">
        <v>4814</v>
      </c>
      <c r="U2873" t="s">
        <v>136</v>
      </c>
      <c r="V2873" t="s">
        <v>852</v>
      </c>
      <c r="Y2873" t="s">
        <v>10987</v>
      </c>
      <c r="Z2873" t="s">
        <v>3648</v>
      </c>
      <c r="AA2873" t="s">
        <v>12793</v>
      </c>
      <c r="AC2873" t="s">
        <v>12666</v>
      </c>
      <c r="AD2873" t="s">
        <v>10991</v>
      </c>
      <c r="AI2873" t="s">
        <v>10992</v>
      </c>
      <c r="AJ2873" t="s">
        <v>1827</v>
      </c>
      <c r="AK2873" t="s">
        <v>124</v>
      </c>
      <c r="AL2873" t="s">
        <v>123</v>
      </c>
      <c r="AM2873" t="s">
        <v>124</v>
      </c>
      <c r="AN2873" t="s">
        <v>124</v>
      </c>
      <c r="AO2873" t="s">
        <v>147</v>
      </c>
      <c r="AP2873" t="s">
        <v>148</v>
      </c>
      <c r="AQ2873" t="s">
        <v>147</v>
      </c>
      <c r="AR2873" t="s">
        <v>515</v>
      </c>
      <c r="AS2873" t="s">
        <v>730</v>
      </c>
      <c r="AT2873" t="s">
        <v>12993</v>
      </c>
      <c r="AU2873" t="s">
        <v>12994</v>
      </c>
      <c r="AV2873" t="s">
        <v>12995</v>
      </c>
      <c r="AW2873" t="s">
        <v>12996</v>
      </c>
      <c r="AX2873" t="s">
        <v>521</v>
      </c>
      <c r="AY2873" t="s">
        <v>850</v>
      </c>
      <c r="AZ2873" t="s">
        <v>253</v>
      </c>
      <c r="BA2873" t="s">
        <v>4379</v>
      </c>
      <c r="BB2873" t="s">
        <v>166</v>
      </c>
      <c r="BC2873" t="s">
        <v>2298</v>
      </c>
      <c r="BD2873" t="s">
        <v>1161</v>
      </c>
      <c r="BE2873" t="s">
        <v>12997</v>
      </c>
      <c r="BF2873" t="s">
        <v>1353</v>
      </c>
      <c r="BG2873" t="s">
        <v>12998</v>
      </c>
      <c r="BH2873" t="s">
        <v>1769</v>
      </c>
      <c r="BI2873" t="s">
        <v>145</v>
      </c>
      <c r="BJ2873" t="s">
        <v>12999</v>
      </c>
      <c r="BK2873" t="s">
        <v>12904</v>
      </c>
      <c r="BL2873" t="s">
        <v>11971</v>
      </c>
      <c r="BM2873" t="s">
        <v>166</v>
      </c>
      <c r="BN2873" t="s">
        <v>2298</v>
      </c>
      <c r="BO2873" t="s">
        <v>1161</v>
      </c>
      <c r="BP2873" t="s">
        <v>534</v>
      </c>
      <c r="BQ2873" t="s">
        <v>129</v>
      </c>
      <c r="BR2873" t="s">
        <v>11079</v>
      </c>
      <c r="BS2873" t="s">
        <v>536</v>
      </c>
      <c r="BT2873" t="s">
        <v>453</v>
      </c>
      <c r="BU2873" t="s">
        <v>454</v>
      </c>
      <c r="BV2873" t="s">
        <v>455</v>
      </c>
      <c r="BW2873" t="s">
        <v>537</v>
      </c>
      <c r="BY2873" t="s">
        <v>175</v>
      </c>
      <c r="BZ2873" t="s">
        <v>175</v>
      </c>
      <c r="CA2873" t="s">
        <v>175</v>
      </c>
      <c r="CB2873" t="s">
        <v>175</v>
      </c>
      <c r="CC2873" t="s">
        <v>176</v>
      </c>
      <c r="CD2873" t="s">
        <v>175</v>
      </c>
      <c r="CE2873" t="s">
        <v>170</v>
      </c>
      <c r="CF2873" t="s">
        <v>175</v>
      </c>
      <c r="CG2873" t="s">
        <v>175</v>
      </c>
      <c r="CH2873" t="s">
        <v>177</v>
      </c>
      <c r="CI2873" t="s">
        <v>163</v>
      </c>
      <c r="CJ2873" t="s">
        <v>175</v>
      </c>
      <c r="CK2873" t="s">
        <v>12803</v>
      </c>
      <c r="CL2873" t="s">
        <v>1265</v>
      </c>
      <c r="CM2873" s="4" t="s">
        <v>163</v>
      </c>
      <c r="CN2873" t="s">
        <v>464</v>
      </c>
      <c r="CO2873" t="s">
        <v>1894</v>
      </c>
      <c r="CV2873" t="s">
        <v>12673</v>
      </c>
      <c r="CW2873" t="s">
        <v>12674</v>
      </c>
      <c r="CX2873" t="s">
        <v>129</v>
      </c>
      <c r="CY2873" t="s">
        <v>185</v>
      </c>
      <c r="DA2873" t="s">
        <v>10998</v>
      </c>
      <c r="DB2873" t="s">
        <v>10999</v>
      </c>
      <c r="DC2873" t="s">
        <v>12675</v>
      </c>
      <c r="DD2873" t="s">
        <v>468</v>
      </c>
      <c r="DF2873" t="s">
        <v>361</v>
      </c>
      <c r="DG2873" t="s">
        <v>362</v>
      </c>
      <c r="DH2873" t="s">
        <v>550</v>
      </c>
      <c r="DI2873" t="s">
        <v>551</v>
      </c>
      <c r="DJ2873" t="s">
        <v>193</v>
      </c>
      <c r="DK2873" t="s">
        <v>551</v>
      </c>
      <c r="DM2873" t="str">
        <f>_xlfn.XLOOKUP($A2873,'[1]01_GC Supply - Item Database -'!$D$3:$D$14229,'[1]01_GC Supply - Item Database -'!BW$3:BW$14229)</f>
        <v>White</v>
      </c>
      <c r="DN2873" t="str">
        <f>_xlfn.XLOOKUP($A2873,'[1]01_GC Supply - Item Database -'!$D$3:$D$14229,'[1]01_GC Supply - Item Database -'!BX$3:BX$14229)</f>
        <v>Ivory</v>
      </c>
      <c r="DO2873" t="str">
        <f>_xlfn.XLOOKUP($A2873,'[1]01_GC Supply - Item Database -'!$D$3:$D$14229,'[1]01_GC Supply - Item Database -'!BY$3:BY$14229)</f>
        <v>Solid</v>
      </c>
      <c r="DP2873" t="s">
        <v>11001</v>
      </c>
      <c r="DQ2873" s="7" t="s">
        <v>858</v>
      </c>
    </row>
    <row r="2874" spans="1:121">
      <c r="A2874" t="s">
        <v>13015</v>
      </c>
      <c r="B2874" t="s">
        <v>13016</v>
      </c>
      <c r="C2874" t="s">
        <v>123</v>
      </c>
      <c r="D2874" t="s">
        <v>124</v>
      </c>
      <c r="E2874" t="s">
        <v>12991</v>
      </c>
      <c r="F2874" t="s">
        <v>10981</v>
      </c>
      <c r="G2874" t="s">
        <v>13017</v>
      </c>
      <c r="H2874" t="s">
        <v>500</v>
      </c>
      <c r="I2874" t="s">
        <v>129</v>
      </c>
      <c r="J2874" t="s">
        <v>10983</v>
      </c>
      <c r="L2874" t="s">
        <v>10984</v>
      </c>
      <c r="M2874" t="s">
        <v>10985</v>
      </c>
      <c r="P2874" t="s">
        <v>13016</v>
      </c>
      <c r="Q2874" t="s">
        <v>504</v>
      </c>
      <c r="R2874" t="s">
        <v>10986</v>
      </c>
      <c r="T2874" t="s">
        <v>4814</v>
      </c>
      <c r="U2874" t="s">
        <v>136</v>
      </c>
      <c r="V2874" t="s">
        <v>852</v>
      </c>
      <c r="Y2874" t="s">
        <v>10987</v>
      </c>
      <c r="Z2874" t="s">
        <v>3648</v>
      </c>
      <c r="AA2874" t="s">
        <v>12793</v>
      </c>
      <c r="AC2874" t="s">
        <v>12666</v>
      </c>
      <c r="AD2874" t="s">
        <v>10991</v>
      </c>
      <c r="AI2874" t="s">
        <v>10992</v>
      </c>
      <c r="AJ2874" t="s">
        <v>1827</v>
      </c>
      <c r="AK2874" t="s">
        <v>124</v>
      </c>
      <c r="AL2874" t="s">
        <v>123</v>
      </c>
      <c r="AM2874" t="s">
        <v>124</v>
      </c>
      <c r="AN2874" t="s">
        <v>124</v>
      </c>
      <c r="AO2874" t="s">
        <v>147</v>
      </c>
      <c r="AP2874" t="s">
        <v>148</v>
      </c>
      <c r="AQ2874" t="s">
        <v>147</v>
      </c>
      <c r="AR2874" t="s">
        <v>515</v>
      </c>
      <c r="AS2874" t="s">
        <v>730</v>
      </c>
      <c r="AT2874" t="s">
        <v>12993</v>
      </c>
      <c r="AU2874" t="s">
        <v>12994</v>
      </c>
      <c r="AV2874" t="s">
        <v>12995</v>
      </c>
      <c r="AW2874" t="s">
        <v>12996</v>
      </c>
      <c r="AX2874" t="s">
        <v>521</v>
      </c>
      <c r="AY2874" t="s">
        <v>850</v>
      </c>
      <c r="AZ2874" t="s">
        <v>253</v>
      </c>
      <c r="BA2874" t="s">
        <v>4379</v>
      </c>
      <c r="BB2874" t="s">
        <v>166</v>
      </c>
      <c r="BC2874" t="s">
        <v>2298</v>
      </c>
      <c r="BD2874" t="s">
        <v>1161</v>
      </c>
      <c r="BE2874" t="s">
        <v>12997</v>
      </c>
      <c r="BF2874" t="s">
        <v>1353</v>
      </c>
      <c r="BG2874" t="s">
        <v>12998</v>
      </c>
      <c r="BH2874" t="s">
        <v>1769</v>
      </c>
      <c r="BI2874" t="s">
        <v>145</v>
      </c>
      <c r="BJ2874" t="s">
        <v>12999</v>
      </c>
      <c r="BK2874" t="s">
        <v>12904</v>
      </c>
      <c r="BL2874" t="s">
        <v>11971</v>
      </c>
      <c r="BM2874" t="s">
        <v>166</v>
      </c>
      <c r="BN2874" t="s">
        <v>2298</v>
      </c>
      <c r="BO2874" t="s">
        <v>1161</v>
      </c>
      <c r="BP2874" t="s">
        <v>534</v>
      </c>
      <c r="BQ2874" t="s">
        <v>129</v>
      </c>
      <c r="BR2874" t="s">
        <v>11079</v>
      </c>
      <c r="BS2874" t="s">
        <v>536</v>
      </c>
      <c r="BT2874" t="s">
        <v>453</v>
      </c>
      <c r="BU2874" t="s">
        <v>454</v>
      </c>
      <c r="BV2874" t="s">
        <v>455</v>
      </c>
      <c r="BW2874" t="s">
        <v>537</v>
      </c>
      <c r="BY2874" t="s">
        <v>175</v>
      </c>
      <c r="BZ2874" t="s">
        <v>175</v>
      </c>
      <c r="CA2874" t="s">
        <v>175</v>
      </c>
      <c r="CB2874" t="s">
        <v>175</v>
      </c>
      <c r="CC2874" t="s">
        <v>176</v>
      </c>
      <c r="CD2874" t="s">
        <v>175</v>
      </c>
      <c r="CE2874" t="s">
        <v>170</v>
      </c>
      <c r="CF2874" t="s">
        <v>175</v>
      </c>
      <c r="CG2874" t="s">
        <v>175</v>
      </c>
      <c r="CH2874" t="s">
        <v>177</v>
      </c>
      <c r="CI2874" t="s">
        <v>163</v>
      </c>
      <c r="CJ2874" t="s">
        <v>175</v>
      </c>
      <c r="CK2874" t="s">
        <v>12803</v>
      </c>
      <c r="CL2874" t="s">
        <v>1265</v>
      </c>
      <c r="CM2874" s="4" t="s">
        <v>163</v>
      </c>
      <c r="CN2874" t="s">
        <v>464</v>
      </c>
      <c r="CO2874" t="s">
        <v>1894</v>
      </c>
      <c r="CV2874" t="s">
        <v>12673</v>
      </c>
      <c r="CW2874" t="s">
        <v>12674</v>
      </c>
      <c r="CX2874" t="s">
        <v>129</v>
      </c>
      <c r="CY2874" t="s">
        <v>185</v>
      </c>
      <c r="DA2874" t="s">
        <v>10998</v>
      </c>
      <c r="DB2874" t="s">
        <v>10999</v>
      </c>
      <c r="DC2874" t="s">
        <v>12675</v>
      </c>
      <c r="DD2874" t="s">
        <v>468</v>
      </c>
      <c r="DF2874" t="s">
        <v>361</v>
      </c>
      <c r="DG2874" t="s">
        <v>362</v>
      </c>
      <c r="DH2874" t="s">
        <v>550</v>
      </c>
      <c r="DI2874" t="s">
        <v>551</v>
      </c>
      <c r="DJ2874" t="s">
        <v>193</v>
      </c>
      <c r="DK2874" t="s">
        <v>551</v>
      </c>
      <c r="DM2874" t="str">
        <f>_xlfn.XLOOKUP($A2874,'[1]01_GC Supply - Item Database -'!$D$3:$D$14229,'[1]01_GC Supply - Item Database -'!BW$3:BW$14229)</f>
        <v>Gray</v>
      </c>
      <c r="DN2874" t="str">
        <f>_xlfn.XLOOKUP($A2874,'[1]01_GC Supply - Item Database -'!$D$3:$D$14229,'[1]01_GC Supply - Item Database -'!BX$3:BX$14229)</f>
        <v>Light Gray</v>
      </c>
      <c r="DO2874" t="str">
        <f>_xlfn.XLOOKUP($A2874,'[1]01_GC Supply - Item Database -'!$D$3:$D$14229,'[1]01_GC Supply - Item Database -'!BY$3:BY$14229)</f>
        <v>Solid</v>
      </c>
      <c r="DP2874" t="s">
        <v>11001</v>
      </c>
      <c r="DQ2874" s="7" t="s">
        <v>858</v>
      </c>
    </row>
    <row r="2875" spans="1:121">
      <c r="A2875" t="s">
        <v>13018</v>
      </c>
      <c r="B2875" t="s">
        <v>13019</v>
      </c>
      <c r="C2875" t="s">
        <v>123</v>
      </c>
      <c r="D2875" t="s">
        <v>124</v>
      </c>
      <c r="E2875" t="s">
        <v>12991</v>
      </c>
      <c r="F2875" t="s">
        <v>10981</v>
      </c>
      <c r="G2875" t="s">
        <v>13020</v>
      </c>
      <c r="H2875" t="s">
        <v>500</v>
      </c>
      <c r="I2875" t="s">
        <v>129</v>
      </c>
      <c r="J2875" t="s">
        <v>10983</v>
      </c>
      <c r="L2875" t="s">
        <v>10984</v>
      </c>
      <c r="M2875" t="s">
        <v>10985</v>
      </c>
      <c r="P2875" t="s">
        <v>13019</v>
      </c>
      <c r="Q2875" t="s">
        <v>504</v>
      </c>
      <c r="R2875" t="s">
        <v>10986</v>
      </c>
      <c r="T2875" t="s">
        <v>4814</v>
      </c>
      <c r="U2875" t="s">
        <v>136</v>
      </c>
      <c r="V2875" t="s">
        <v>852</v>
      </c>
      <c r="Y2875" t="s">
        <v>10987</v>
      </c>
      <c r="Z2875" t="s">
        <v>3648</v>
      </c>
      <c r="AA2875" t="s">
        <v>12793</v>
      </c>
      <c r="AC2875" t="s">
        <v>12666</v>
      </c>
      <c r="AD2875" t="s">
        <v>10991</v>
      </c>
      <c r="AI2875" t="s">
        <v>10992</v>
      </c>
      <c r="AJ2875" t="s">
        <v>1827</v>
      </c>
      <c r="AK2875" t="s">
        <v>124</v>
      </c>
      <c r="AL2875" t="s">
        <v>123</v>
      </c>
      <c r="AM2875" t="s">
        <v>124</v>
      </c>
      <c r="AN2875" t="s">
        <v>124</v>
      </c>
      <c r="AO2875" t="s">
        <v>147</v>
      </c>
      <c r="AP2875" t="s">
        <v>148</v>
      </c>
      <c r="AQ2875" t="s">
        <v>147</v>
      </c>
      <c r="AR2875" t="s">
        <v>515</v>
      </c>
      <c r="AS2875" t="s">
        <v>730</v>
      </c>
      <c r="AT2875" t="s">
        <v>12993</v>
      </c>
      <c r="AU2875" t="s">
        <v>12994</v>
      </c>
      <c r="AV2875" t="s">
        <v>12995</v>
      </c>
      <c r="AW2875" t="s">
        <v>12996</v>
      </c>
      <c r="AX2875" t="s">
        <v>521</v>
      </c>
      <c r="AY2875" t="s">
        <v>850</v>
      </c>
      <c r="AZ2875" t="s">
        <v>253</v>
      </c>
      <c r="BA2875" t="s">
        <v>4379</v>
      </c>
      <c r="BB2875" t="s">
        <v>166</v>
      </c>
      <c r="BC2875" t="s">
        <v>2298</v>
      </c>
      <c r="BD2875" t="s">
        <v>1161</v>
      </c>
      <c r="BE2875" t="s">
        <v>12997</v>
      </c>
      <c r="BF2875" t="s">
        <v>1353</v>
      </c>
      <c r="BG2875" t="s">
        <v>12998</v>
      </c>
      <c r="BH2875" t="s">
        <v>1769</v>
      </c>
      <c r="BI2875" t="s">
        <v>145</v>
      </c>
      <c r="BJ2875" t="s">
        <v>12999</v>
      </c>
      <c r="BK2875" t="s">
        <v>12904</v>
      </c>
      <c r="BL2875" t="s">
        <v>11971</v>
      </c>
      <c r="BM2875" t="s">
        <v>166</v>
      </c>
      <c r="BN2875" t="s">
        <v>2298</v>
      </c>
      <c r="BO2875" t="s">
        <v>1161</v>
      </c>
      <c r="BP2875" t="s">
        <v>534</v>
      </c>
      <c r="BQ2875" t="s">
        <v>129</v>
      </c>
      <c r="BR2875" t="s">
        <v>11079</v>
      </c>
      <c r="BS2875" t="s">
        <v>536</v>
      </c>
      <c r="BT2875" t="s">
        <v>453</v>
      </c>
      <c r="BU2875" t="s">
        <v>454</v>
      </c>
      <c r="BV2875" t="s">
        <v>455</v>
      </c>
      <c r="BW2875" t="s">
        <v>537</v>
      </c>
      <c r="BY2875" t="s">
        <v>175</v>
      </c>
      <c r="BZ2875" t="s">
        <v>175</v>
      </c>
      <c r="CA2875" t="s">
        <v>175</v>
      </c>
      <c r="CB2875" t="s">
        <v>175</v>
      </c>
      <c r="CC2875" t="s">
        <v>176</v>
      </c>
      <c r="CD2875" t="s">
        <v>175</v>
      </c>
      <c r="CE2875" t="s">
        <v>170</v>
      </c>
      <c r="CF2875" t="s">
        <v>175</v>
      </c>
      <c r="CG2875" t="s">
        <v>175</v>
      </c>
      <c r="CH2875" t="s">
        <v>177</v>
      </c>
      <c r="CI2875" t="s">
        <v>163</v>
      </c>
      <c r="CJ2875" t="s">
        <v>175</v>
      </c>
      <c r="CK2875" t="s">
        <v>12803</v>
      </c>
      <c r="CL2875" t="s">
        <v>1265</v>
      </c>
      <c r="CM2875" s="4" t="s">
        <v>163</v>
      </c>
      <c r="CN2875" t="s">
        <v>464</v>
      </c>
      <c r="CO2875" t="s">
        <v>1894</v>
      </c>
      <c r="CV2875" t="s">
        <v>12673</v>
      </c>
      <c r="CW2875" t="s">
        <v>12674</v>
      </c>
      <c r="CX2875" t="s">
        <v>129</v>
      </c>
      <c r="CY2875" t="s">
        <v>185</v>
      </c>
      <c r="DA2875" t="s">
        <v>10998</v>
      </c>
      <c r="DB2875" t="s">
        <v>10999</v>
      </c>
      <c r="DC2875" t="s">
        <v>12675</v>
      </c>
      <c r="DD2875" t="s">
        <v>468</v>
      </c>
      <c r="DF2875" t="s">
        <v>361</v>
      </c>
      <c r="DG2875" t="s">
        <v>362</v>
      </c>
      <c r="DH2875" t="s">
        <v>550</v>
      </c>
      <c r="DI2875" t="s">
        <v>551</v>
      </c>
      <c r="DJ2875" t="s">
        <v>193</v>
      </c>
      <c r="DK2875" t="s">
        <v>551</v>
      </c>
      <c r="DM2875" t="str">
        <f>_xlfn.XLOOKUP($A2875,'[1]01_GC Supply - Item Database -'!$D$3:$D$14229,'[1]01_GC Supply - Item Database -'!BW$3:BW$14229)</f>
        <v>Blue</v>
      </c>
      <c r="DN2875" t="str">
        <f>_xlfn.XLOOKUP($A2875,'[1]01_GC Supply - Item Database -'!$D$3:$D$14229,'[1]01_GC Supply - Item Database -'!BX$3:BX$14229)</f>
        <v>Navy</v>
      </c>
      <c r="DO2875" t="str">
        <f>_xlfn.XLOOKUP($A2875,'[1]01_GC Supply - Item Database -'!$D$3:$D$14229,'[1]01_GC Supply - Item Database -'!BY$3:BY$14229)</f>
        <v>Solid</v>
      </c>
      <c r="DP2875" t="s">
        <v>11001</v>
      </c>
      <c r="DQ2875" s="7" t="s">
        <v>858</v>
      </c>
    </row>
    <row r="2876" spans="1:121">
      <c r="A2876" t="s">
        <v>13021</v>
      </c>
      <c r="B2876" t="s">
        <v>13022</v>
      </c>
      <c r="C2876" t="s">
        <v>123</v>
      </c>
      <c r="D2876" t="s">
        <v>124</v>
      </c>
      <c r="E2876" t="s">
        <v>12991</v>
      </c>
      <c r="F2876" t="s">
        <v>10981</v>
      </c>
      <c r="G2876" t="s">
        <v>13023</v>
      </c>
      <c r="H2876" t="s">
        <v>500</v>
      </c>
      <c r="I2876" t="s">
        <v>129</v>
      </c>
      <c r="J2876" t="s">
        <v>10983</v>
      </c>
      <c r="L2876" t="s">
        <v>10984</v>
      </c>
      <c r="M2876" t="s">
        <v>10985</v>
      </c>
      <c r="P2876" t="s">
        <v>13022</v>
      </c>
      <c r="Q2876" t="s">
        <v>504</v>
      </c>
      <c r="R2876" t="s">
        <v>10986</v>
      </c>
      <c r="T2876" t="s">
        <v>4814</v>
      </c>
      <c r="U2876" t="s">
        <v>136</v>
      </c>
      <c r="V2876" t="s">
        <v>852</v>
      </c>
      <c r="Y2876" t="s">
        <v>10987</v>
      </c>
      <c r="Z2876" t="s">
        <v>3648</v>
      </c>
      <c r="AA2876" t="s">
        <v>12793</v>
      </c>
      <c r="AC2876" t="s">
        <v>12666</v>
      </c>
      <c r="AD2876" t="s">
        <v>10991</v>
      </c>
      <c r="AI2876" t="s">
        <v>10992</v>
      </c>
      <c r="AJ2876" t="s">
        <v>1827</v>
      </c>
      <c r="AK2876" t="s">
        <v>124</v>
      </c>
      <c r="AL2876" t="s">
        <v>123</v>
      </c>
      <c r="AM2876" t="s">
        <v>124</v>
      </c>
      <c r="AN2876" t="s">
        <v>124</v>
      </c>
      <c r="AO2876" t="s">
        <v>147</v>
      </c>
      <c r="AP2876" t="s">
        <v>148</v>
      </c>
      <c r="AQ2876" t="s">
        <v>147</v>
      </c>
      <c r="AR2876" t="s">
        <v>515</v>
      </c>
      <c r="AS2876" t="s">
        <v>730</v>
      </c>
      <c r="AT2876" t="s">
        <v>12993</v>
      </c>
      <c r="AU2876" t="s">
        <v>12994</v>
      </c>
      <c r="AV2876" t="s">
        <v>12995</v>
      </c>
      <c r="AW2876" t="s">
        <v>12996</v>
      </c>
      <c r="AX2876" t="s">
        <v>521</v>
      </c>
      <c r="AY2876" t="s">
        <v>850</v>
      </c>
      <c r="AZ2876" t="s">
        <v>253</v>
      </c>
      <c r="BA2876" t="s">
        <v>4379</v>
      </c>
      <c r="BB2876" t="s">
        <v>166</v>
      </c>
      <c r="BC2876" t="s">
        <v>2298</v>
      </c>
      <c r="BD2876" t="s">
        <v>1161</v>
      </c>
      <c r="BE2876" t="s">
        <v>12997</v>
      </c>
      <c r="BF2876" t="s">
        <v>1353</v>
      </c>
      <c r="BG2876" t="s">
        <v>12998</v>
      </c>
      <c r="BH2876" t="s">
        <v>1769</v>
      </c>
      <c r="BI2876" t="s">
        <v>145</v>
      </c>
      <c r="BJ2876" t="s">
        <v>12999</v>
      </c>
      <c r="BK2876" t="s">
        <v>12904</v>
      </c>
      <c r="BL2876" t="s">
        <v>11971</v>
      </c>
      <c r="BM2876" t="s">
        <v>166</v>
      </c>
      <c r="BN2876" t="s">
        <v>2298</v>
      </c>
      <c r="BO2876" t="s">
        <v>1161</v>
      </c>
      <c r="BP2876" t="s">
        <v>534</v>
      </c>
      <c r="BQ2876" t="s">
        <v>129</v>
      </c>
      <c r="BR2876" t="s">
        <v>11079</v>
      </c>
      <c r="BS2876" t="s">
        <v>536</v>
      </c>
      <c r="BT2876" t="s">
        <v>453</v>
      </c>
      <c r="BU2876" t="s">
        <v>454</v>
      </c>
      <c r="BV2876" t="s">
        <v>455</v>
      </c>
      <c r="BW2876" t="s">
        <v>537</v>
      </c>
      <c r="BY2876" t="s">
        <v>175</v>
      </c>
      <c r="BZ2876" t="s">
        <v>175</v>
      </c>
      <c r="CA2876" t="s">
        <v>175</v>
      </c>
      <c r="CB2876" t="s">
        <v>175</v>
      </c>
      <c r="CC2876" t="s">
        <v>176</v>
      </c>
      <c r="CD2876" t="s">
        <v>175</v>
      </c>
      <c r="CE2876" t="s">
        <v>170</v>
      </c>
      <c r="CF2876" t="s">
        <v>175</v>
      </c>
      <c r="CG2876" t="s">
        <v>175</v>
      </c>
      <c r="CH2876" t="s">
        <v>177</v>
      </c>
      <c r="CI2876" t="s">
        <v>163</v>
      </c>
      <c r="CJ2876" t="s">
        <v>175</v>
      </c>
      <c r="CK2876" t="s">
        <v>12803</v>
      </c>
      <c r="CL2876" t="s">
        <v>1265</v>
      </c>
      <c r="CM2876" s="4" t="s">
        <v>163</v>
      </c>
      <c r="CN2876" t="s">
        <v>464</v>
      </c>
      <c r="CO2876" t="s">
        <v>1894</v>
      </c>
      <c r="CV2876" t="s">
        <v>12673</v>
      </c>
      <c r="CW2876" t="s">
        <v>12674</v>
      </c>
      <c r="CX2876" t="s">
        <v>129</v>
      </c>
      <c r="CY2876" t="s">
        <v>185</v>
      </c>
      <c r="DA2876" t="s">
        <v>10998</v>
      </c>
      <c r="DB2876" t="s">
        <v>10999</v>
      </c>
      <c r="DC2876" t="s">
        <v>12675</v>
      </c>
      <c r="DD2876" t="s">
        <v>468</v>
      </c>
      <c r="DF2876" t="s">
        <v>361</v>
      </c>
      <c r="DG2876" t="s">
        <v>362</v>
      </c>
      <c r="DH2876" t="s">
        <v>550</v>
      </c>
      <c r="DI2876" t="s">
        <v>551</v>
      </c>
      <c r="DJ2876" t="s">
        <v>193</v>
      </c>
      <c r="DK2876" t="s">
        <v>551</v>
      </c>
      <c r="DM2876" t="str">
        <f>_xlfn.XLOOKUP($A2876,'[1]01_GC Supply - Item Database -'!$D$3:$D$14229,'[1]01_GC Supply - Item Database -'!BW$3:BW$14229)</f>
        <v>Green</v>
      </c>
      <c r="DN2876" t="str">
        <f>_xlfn.XLOOKUP($A2876,'[1]01_GC Supply - Item Database -'!$D$3:$D$14229,'[1]01_GC Supply - Item Database -'!BX$3:BX$14229)</f>
        <v>Sage</v>
      </c>
      <c r="DO2876" t="str">
        <f>_xlfn.XLOOKUP($A2876,'[1]01_GC Supply - Item Database -'!$D$3:$D$14229,'[1]01_GC Supply - Item Database -'!BY$3:BY$14229)</f>
        <v>Solid</v>
      </c>
      <c r="DP2876" t="s">
        <v>11001</v>
      </c>
      <c r="DQ2876" s="7" t="s">
        <v>858</v>
      </c>
    </row>
    <row r="2877" spans="1:121">
      <c r="A2877" t="s">
        <v>13024</v>
      </c>
      <c r="B2877" t="s">
        <v>13025</v>
      </c>
      <c r="C2877" t="s">
        <v>123</v>
      </c>
      <c r="D2877" t="s">
        <v>124</v>
      </c>
      <c r="E2877" t="s">
        <v>12991</v>
      </c>
      <c r="F2877" t="s">
        <v>10981</v>
      </c>
      <c r="G2877" t="s">
        <v>13026</v>
      </c>
      <c r="H2877" t="s">
        <v>500</v>
      </c>
      <c r="I2877" t="s">
        <v>129</v>
      </c>
      <c r="J2877" t="s">
        <v>10983</v>
      </c>
      <c r="L2877" t="s">
        <v>10984</v>
      </c>
      <c r="M2877" t="s">
        <v>10985</v>
      </c>
      <c r="P2877" t="s">
        <v>13025</v>
      </c>
      <c r="Q2877" t="s">
        <v>504</v>
      </c>
      <c r="R2877" t="s">
        <v>10986</v>
      </c>
      <c r="T2877" t="s">
        <v>4814</v>
      </c>
      <c r="U2877" t="s">
        <v>136</v>
      </c>
      <c r="V2877" t="s">
        <v>852</v>
      </c>
      <c r="Y2877" t="s">
        <v>10987</v>
      </c>
      <c r="Z2877" t="s">
        <v>3648</v>
      </c>
      <c r="AA2877" t="s">
        <v>12793</v>
      </c>
      <c r="AC2877" t="s">
        <v>12666</v>
      </c>
      <c r="AD2877" t="s">
        <v>10991</v>
      </c>
      <c r="AI2877" t="s">
        <v>10992</v>
      </c>
      <c r="AJ2877" t="s">
        <v>1827</v>
      </c>
      <c r="AK2877" t="s">
        <v>124</v>
      </c>
      <c r="AL2877" t="s">
        <v>123</v>
      </c>
      <c r="AM2877" t="s">
        <v>124</v>
      </c>
      <c r="AN2877" t="s">
        <v>124</v>
      </c>
      <c r="AO2877" t="s">
        <v>147</v>
      </c>
      <c r="AP2877" t="s">
        <v>148</v>
      </c>
      <c r="AQ2877" t="s">
        <v>147</v>
      </c>
      <c r="AR2877" t="s">
        <v>515</v>
      </c>
      <c r="AS2877" t="s">
        <v>730</v>
      </c>
      <c r="AT2877" t="s">
        <v>12993</v>
      </c>
      <c r="AU2877" t="s">
        <v>12994</v>
      </c>
      <c r="AV2877" t="s">
        <v>12995</v>
      </c>
      <c r="AW2877" t="s">
        <v>12996</v>
      </c>
      <c r="AX2877" t="s">
        <v>521</v>
      </c>
      <c r="AY2877" t="s">
        <v>850</v>
      </c>
      <c r="AZ2877" t="s">
        <v>253</v>
      </c>
      <c r="BA2877" t="s">
        <v>4379</v>
      </c>
      <c r="BB2877" t="s">
        <v>166</v>
      </c>
      <c r="BC2877" t="s">
        <v>2298</v>
      </c>
      <c r="BD2877" t="s">
        <v>1161</v>
      </c>
      <c r="BE2877" t="s">
        <v>12997</v>
      </c>
      <c r="BF2877" t="s">
        <v>1353</v>
      </c>
      <c r="BG2877" t="s">
        <v>12998</v>
      </c>
      <c r="BH2877" t="s">
        <v>1769</v>
      </c>
      <c r="BI2877" t="s">
        <v>145</v>
      </c>
      <c r="BJ2877" t="s">
        <v>12999</v>
      </c>
      <c r="BK2877" t="s">
        <v>12904</v>
      </c>
      <c r="BL2877" t="s">
        <v>11971</v>
      </c>
      <c r="BM2877" t="s">
        <v>166</v>
      </c>
      <c r="BN2877" t="s">
        <v>2298</v>
      </c>
      <c r="BO2877" t="s">
        <v>1161</v>
      </c>
      <c r="BP2877" t="s">
        <v>534</v>
      </c>
      <c r="BQ2877" t="s">
        <v>129</v>
      </c>
      <c r="BR2877" t="s">
        <v>11079</v>
      </c>
      <c r="BS2877" t="s">
        <v>536</v>
      </c>
      <c r="BT2877" t="s">
        <v>453</v>
      </c>
      <c r="BU2877" t="s">
        <v>454</v>
      </c>
      <c r="BV2877" t="s">
        <v>455</v>
      </c>
      <c r="BW2877" t="s">
        <v>537</v>
      </c>
      <c r="BY2877" t="s">
        <v>175</v>
      </c>
      <c r="BZ2877" t="s">
        <v>175</v>
      </c>
      <c r="CA2877" t="s">
        <v>175</v>
      </c>
      <c r="CB2877" t="s">
        <v>175</v>
      </c>
      <c r="CC2877" t="s">
        <v>176</v>
      </c>
      <c r="CD2877" t="s">
        <v>175</v>
      </c>
      <c r="CE2877" t="s">
        <v>170</v>
      </c>
      <c r="CF2877" t="s">
        <v>175</v>
      </c>
      <c r="CG2877" t="s">
        <v>175</v>
      </c>
      <c r="CH2877" t="s">
        <v>177</v>
      </c>
      <c r="CI2877" t="s">
        <v>163</v>
      </c>
      <c r="CJ2877" t="s">
        <v>175</v>
      </c>
      <c r="CK2877" t="s">
        <v>12803</v>
      </c>
      <c r="CL2877" t="s">
        <v>1265</v>
      </c>
      <c r="CM2877" s="4" t="s">
        <v>163</v>
      </c>
      <c r="CN2877" t="s">
        <v>464</v>
      </c>
      <c r="CO2877" t="s">
        <v>1894</v>
      </c>
      <c r="CV2877" t="s">
        <v>12673</v>
      </c>
      <c r="CW2877" t="s">
        <v>12674</v>
      </c>
      <c r="CX2877" t="s">
        <v>129</v>
      </c>
      <c r="CY2877" t="s">
        <v>185</v>
      </c>
      <c r="DA2877" t="s">
        <v>10998</v>
      </c>
      <c r="DB2877" t="s">
        <v>10999</v>
      </c>
      <c r="DC2877" t="s">
        <v>12675</v>
      </c>
      <c r="DD2877" t="s">
        <v>468</v>
      </c>
      <c r="DF2877" t="s">
        <v>361</v>
      </c>
      <c r="DG2877" t="s">
        <v>362</v>
      </c>
      <c r="DH2877" t="s">
        <v>550</v>
      </c>
      <c r="DI2877" t="s">
        <v>551</v>
      </c>
      <c r="DJ2877" t="s">
        <v>193</v>
      </c>
      <c r="DK2877" t="s">
        <v>551</v>
      </c>
      <c r="DM2877" t="str">
        <f>_xlfn.XLOOKUP($A2877,'[1]01_GC Supply - Item Database -'!$D$3:$D$14229,'[1]01_GC Supply - Item Database -'!BW$3:BW$14229)</f>
        <v>Blue</v>
      </c>
      <c r="DN2877" t="str">
        <f>_xlfn.XLOOKUP($A2877,'[1]01_GC Supply - Item Database -'!$D$3:$D$14229,'[1]01_GC Supply - Item Database -'!BX$3:BX$14229)</f>
        <v>Spa Blue</v>
      </c>
      <c r="DO2877" t="str">
        <f>_xlfn.XLOOKUP($A2877,'[1]01_GC Supply - Item Database -'!$D$3:$D$14229,'[1]01_GC Supply - Item Database -'!BY$3:BY$14229)</f>
        <v>Solid</v>
      </c>
      <c r="DP2877" t="s">
        <v>11001</v>
      </c>
      <c r="DQ2877" s="7" t="s">
        <v>858</v>
      </c>
    </row>
    <row r="2878" spans="1:121">
      <c r="A2878" t="s">
        <v>13027</v>
      </c>
      <c r="B2878" t="s">
        <v>13028</v>
      </c>
      <c r="C2878" t="s">
        <v>123</v>
      </c>
      <c r="D2878" t="s">
        <v>124</v>
      </c>
      <c r="E2878" t="s">
        <v>12991</v>
      </c>
      <c r="F2878" t="s">
        <v>10981</v>
      </c>
      <c r="G2878" t="s">
        <v>13029</v>
      </c>
      <c r="H2878" t="s">
        <v>500</v>
      </c>
      <c r="I2878" t="s">
        <v>129</v>
      </c>
      <c r="J2878" t="s">
        <v>10983</v>
      </c>
      <c r="L2878" t="s">
        <v>10984</v>
      </c>
      <c r="M2878" t="s">
        <v>10985</v>
      </c>
      <c r="P2878" t="s">
        <v>13028</v>
      </c>
      <c r="Q2878" t="s">
        <v>504</v>
      </c>
      <c r="R2878" t="s">
        <v>10986</v>
      </c>
      <c r="T2878" t="s">
        <v>4814</v>
      </c>
      <c r="U2878" t="s">
        <v>136</v>
      </c>
      <c r="V2878" t="s">
        <v>852</v>
      </c>
      <c r="Y2878" t="s">
        <v>10987</v>
      </c>
      <c r="Z2878" t="s">
        <v>3648</v>
      </c>
      <c r="AA2878" t="s">
        <v>12793</v>
      </c>
      <c r="AC2878" t="s">
        <v>12666</v>
      </c>
      <c r="AD2878" t="s">
        <v>10991</v>
      </c>
      <c r="AI2878" t="s">
        <v>10992</v>
      </c>
      <c r="AJ2878" t="s">
        <v>1827</v>
      </c>
      <c r="AK2878" t="s">
        <v>124</v>
      </c>
      <c r="AL2878" t="s">
        <v>123</v>
      </c>
      <c r="AM2878" t="s">
        <v>124</v>
      </c>
      <c r="AN2878" t="s">
        <v>124</v>
      </c>
      <c r="AO2878" t="s">
        <v>147</v>
      </c>
      <c r="AP2878" t="s">
        <v>148</v>
      </c>
      <c r="AQ2878" t="s">
        <v>147</v>
      </c>
      <c r="AR2878" t="s">
        <v>515</v>
      </c>
      <c r="AS2878" t="s">
        <v>730</v>
      </c>
      <c r="AT2878" t="s">
        <v>12993</v>
      </c>
      <c r="AU2878" t="s">
        <v>12994</v>
      </c>
      <c r="AV2878" t="s">
        <v>12995</v>
      </c>
      <c r="AW2878" t="s">
        <v>12996</v>
      </c>
      <c r="AX2878" t="s">
        <v>521</v>
      </c>
      <c r="AY2878" t="s">
        <v>850</v>
      </c>
      <c r="AZ2878" t="s">
        <v>253</v>
      </c>
      <c r="BA2878" t="s">
        <v>4379</v>
      </c>
      <c r="BB2878" t="s">
        <v>166</v>
      </c>
      <c r="BC2878" t="s">
        <v>2298</v>
      </c>
      <c r="BD2878" t="s">
        <v>1161</v>
      </c>
      <c r="BE2878" t="s">
        <v>12997</v>
      </c>
      <c r="BF2878" t="s">
        <v>1353</v>
      </c>
      <c r="BG2878" t="s">
        <v>12998</v>
      </c>
      <c r="BH2878" t="s">
        <v>1769</v>
      </c>
      <c r="BI2878" t="s">
        <v>145</v>
      </c>
      <c r="BJ2878" t="s">
        <v>12999</v>
      </c>
      <c r="BK2878" t="s">
        <v>12904</v>
      </c>
      <c r="BL2878" t="s">
        <v>11971</v>
      </c>
      <c r="BM2878" t="s">
        <v>166</v>
      </c>
      <c r="BN2878" t="s">
        <v>2298</v>
      </c>
      <c r="BO2878" t="s">
        <v>1161</v>
      </c>
      <c r="BP2878" t="s">
        <v>534</v>
      </c>
      <c r="BQ2878" t="s">
        <v>129</v>
      </c>
      <c r="BR2878" t="s">
        <v>11079</v>
      </c>
      <c r="BS2878" t="s">
        <v>536</v>
      </c>
      <c r="BT2878" t="s">
        <v>453</v>
      </c>
      <c r="BU2878" t="s">
        <v>454</v>
      </c>
      <c r="BV2878" t="s">
        <v>455</v>
      </c>
      <c r="BW2878" t="s">
        <v>537</v>
      </c>
      <c r="BY2878" t="s">
        <v>175</v>
      </c>
      <c r="BZ2878" t="s">
        <v>175</v>
      </c>
      <c r="CA2878" t="s">
        <v>175</v>
      </c>
      <c r="CB2878" t="s">
        <v>175</v>
      </c>
      <c r="CC2878" t="s">
        <v>176</v>
      </c>
      <c r="CD2878" t="s">
        <v>175</v>
      </c>
      <c r="CE2878" t="s">
        <v>170</v>
      </c>
      <c r="CF2878" t="s">
        <v>175</v>
      </c>
      <c r="CG2878" t="s">
        <v>175</v>
      </c>
      <c r="CH2878" t="s">
        <v>177</v>
      </c>
      <c r="CI2878" t="s">
        <v>163</v>
      </c>
      <c r="CJ2878" t="s">
        <v>175</v>
      </c>
      <c r="CK2878" t="s">
        <v>12803</v>
      </c>
      <c r="CL2878" t="s">
        <v>1265</v>
      </c>
      <c r="CM2878" s="4" t="s">
        <v>163</v>
      </c>
      <c r="CN2878" t="s">
        <v>464</v>
      </c>
      <c r="CO2878" t="s">
        <v>1894</v>
      </c>
      <c r="CV2878" t="s">
        <v>12673</v>
      </c>
      <c r="CW2878" t="s">
        <v>12674</v>
      </c>
      <c r="CX2878" t="s">
        <v>129</v>
      </c>
      <c r="CY2878" t="s">
        <v>185</v>
      </c>
      <c r="DA2878" t="s">
        <v>10998</v>
      </c>
      <c r="DB2878" t="s">
        <v>10999</v>
      </c>
      <c r="DC2878" t="s">
        <v>12675</v>
      </c>
      <c r="DD2878" t="s">
        <v>468</v>
      </c>
      <c r="DF2878" t="s">
        <v>361</v>
      </c>
      <c r="DG2878" t="s">
        <v>362</v>
      </c>
      <c r="DH2878" t="s">
        <v>550</v>
      </c>
      <c r="DI2878" t="s">
        <v>551</v>
      </c>
      <c r="DJ2878" t="s">
        <v>193</v>
      </c>
      <c r="DK2878" t="s">
        <v>551</v>
      </c>
      <c r="DM2878" t="str">
        <f>_xlfn.XLOOKUP($A2878,'[1]01_GC Supply - Item Database -'!$D$3:$D$14229,'[1]01_GC Supply - Item Database -'!BW$3:BW$14229)</f>
        <v>White</v>
      </c>
      <c r="DN2878" t="str">
        <f>_xlfn.XLOOKUP($A2878,'[1]01_GC Supply - Item Database -'!$D$3:$D$14229,'[1]01_GC Supply - Item Database -'!BX$3:BX$14229)</f>
        <v>White</v>
      </c>
      <c r="DO2878" t="str">
        <f>_xlfn.XLOOKUP($A2878,'[1]01_GC Supply - Item Database -'!$D$3:$D$14229,'[1]01_GC Supply - Item Database -'!BY$3:BY$14229)</f>
        <v>Solid</v>
      </c>
      <c r="DP2878" t="s">
        <v>11001</v>
      </c>
      <c r="DQ2878" s="7" t="s">
        <v>858</v>
      </c>
    </row>
    <row r="2879" spans="1:121">
      <c r="A2879" t="s">
        <v>13030</v>
      </c>
      <c r="B2879" t="s">
        <v>13031</v>
      </c>
      <c r="C2879" t="s">
        <v>123</v>
      </c>
      <c r="D2879" t="s">
        <v>124</v>
      </c>
      <c r="E2879" t="s">
        <v>13032</v>
      </c>
      <c r="F2879" t="s">
        <v>13033</v>
      </c>
      <c r="G2879" t="s">
        <v>13034</v>
      </c>
      <c r="I2879" t="s">
        <v>129</v>
      </c>
      <c r="J2879" t="s">
        <v>13035</v>
      </c>
      <c r="L2879" t="s">
        <v>13036</v>
      </c>
      <c r="P2879" t="s">
        <v>13031</v>
      </c>
      <c r="Q2879" t="s">
        <v>1150</v>
      </c>
      <c r="R2879" t="s">
        <v>2457</v>
      </c>
      <c r="S2879" t="s">
        <v>13037</v>
      </c>
      <c r="U2879" t="s">
        <v>136</v>
      </c>
      <c r="V2879" t="s">
        <v>852</v>
      </c>
      <c r="Y2879" t="s">
        <v>13038</v>
      </c>
      <c r="Z2879" t="s">
        <v>427</v>
      </c>
      <c r="AA2879" t="s">
        <v>13039</v>
      </c>
      <c r="AB2879" t="s">
        <v>13040</v>
      </c>
      <c r="AC2879" t="s">
        <v>13041</v>
      </c>
      <c r="AI2879" t="s">
        <v>9434</v>
      </c>
      <c r="AJ2879" t="s">
        <v>146</v>
      </c>
      <c r="AK2879" t="s">
        <v>124</v>
      </c>
      <c r="AL2879" t="s">
        <v>124</v>
      </c>
      <c r="AM2879" t="s">
        <v>123</v>
      </c>
      <c r="AN2879" t="s">
        <v>124</v>
      </c>
      <c r="AO2879" t="s">
        <v>147</v>
      </c>
      <c r="AP2879" t="s">
        <v>333</v>
      </c>
      <c r="AQ2879" t="s">
        <v>147</v>
      </c>
      <c r="AR2879" t="s">
        <v>814</v>
      </c>
      <c r="AS2879" t="s">
        <v>3042</v>
      </c>
      <c r="AT2879" t="s">
        <v>13042</v>
      </c>
      <c r="AU2879" t="s">
        <v>1221</v>
      </c>
      <c r="AV2879" t="s">
        <v>1222</v>
      </c>
      <c r="AW2879" t="s">
        <v>1223</v>
      </c>
      <c r="AX2879" t="s">
        <v>523</v>
      </c>
      <c r="AY2879" t="s">
        <v>1762</v>
      </c>
      <c r="AZ2879" t="s">
        <v>218</v>
      </c>
      <c r="BA2879" t="s">
        <v>13043</v>
      </c>
      <c r="BB2879" t="s">
        <v>1762</v>
      </c>
      <c r="BC2879" t="s">
        <v>218</v>
      </c>
      <c r="BD2879" t="s">
        <v>1492</v>
      </c>
      <c r="BE2879" t="s">
        <v>2977</v>
      </c>
      <c r="BF2879" t="s">
        <v>440</v>
      </c>
      <c r="BG2879" t="s">
        <v>9612</v>
      </c>
      <c r="BH2879" t="s">
        <v>2302</v>
      </c>
      <c r="BI2879" t="s">
        <v>2464</v>
      </c>
      <c r="BJ2879" t="s">
        <v>13044</v>
      </c>
      <c r="BK2879" t="s">
        <v>659</v>
      </c>
      <c r="BL2879" t="s">
        <v>1441</v>
      </c>
      <c r="BM2879" t="s">
        <v>1762</v>
      </c>
      <c r="BN2879" t="s">
        <v>218</v>
      </c>
      <c r="BO2879" t="s">
        <v>1492</v>
      </c>
      <c r="BP2879" t="s">
        <v>7851</v>
      </c>
      <c r="BQ2879" t="s">
        <v>129</v>
      </c>
      <c r="BR2879" t="s">
        <v>1166</v>
      </c>
      <c r="BS2879" t="s">
        <v>536</v>
      </c>
      <c r="BT2879" t="s">
        <v>1167</v>
      </c>
      <c r="BU2879" t="s">
        <v>172</v>
      </c>
      <c r="BV2879" t="s">
        <v>173</v>
      </c>
      <c r="BW2879" t="s">
        <v>537</v>
      </c>
      <c r="BY2879" t="s">
        <v>175</v>
      </c>
      <c r="BZ2879" t="s">
        <v>175</v>
      </c>
      <c r="CA2879" t="s">
        <v>175</v>
      </c>
      <c r="CB2879" t="s">
        <v>175</v>
      </c>
      <c r="CC2879" t="s">
        <v>941</v>
      </c>
      <c r="CD2879" t="s">
        <v>175</v>
      </c>
      <c r="CE2879" t="s">
        <v>170</v>
      </c>
      <c r="CF2879" t="s">
        <v>175</v>
      </c>
      <c r="CG2879" t="s">
        <v>175</v>
      </c>
      <c r="CH2879" t="s">
        <v>177</v>
      </c>
      <c r="CI2879" t="s">
        <v>942</v>
      </c>
      <c r="CJ2879" t="s">
        <v>175</v>
      </c>
      <c r="CK2879" t="s">
        <v>13045</v>
      </c>
      <c r="CL2879" t="s">
        <v>175</v>
      </c>
      <c r="CM2879" s="4" t="s">
        <v>175</v>
      </c>
      <c r="CN2879" t="s">
        <v>175</v>
      </c>
      <c r="CO2879" t="s">
        <v>175</v>
      </c>
      <c r="CP2879" t="s">
        <v>175</v>
      </c>
      <c r="CQ2879" t="s">
        <v>175</v>
      </c>
      <c r="CR2879" t="s">
        <v>175</v>
      </c>
      <c r="CS2879" t="s">
        <v>175</v>
      </c>
      <c r="CT2879" t="s">
        <v>175</v>
      </c>
      <c r="CU2879" t="s">
        <v>175</v>
      </c>
      <c r="CV2879" t="s">
        <v>13046</v>
      </c>
      <c r="CW2879" t="s">
        <v>13047</v>
      </c>
      <c r="CX2879" t="s">
        <v>129</v>
      </c>
      <c r="DA2879" t="s">
        <v>13048</v>
      </c>
      <c r="DB2879" t="s">
        <v>13049</v>
      </c>
      <c r="DC2879" t="s">
        <v>13050</v>
      </c>
      <c r="DD2879" t="s">
        <v>13051</v>
      </c>
      <c r="DF2879" t="s">
        <v>190</v>
      </c>
      <c r="DG2879" t="s">
        <v>362</v>
      </c>
      <c r="DH2879" t="s">
        <v>2008</v>
      </c>
      <c r="DI2879" t="s">
        <v>363</v>
      </c>
      <c r="DJ2879" t="s">
        <v>193</v>
      </c>
      <c r="DK2879" t="s">
        <v>363</v>
      </c>
      <c r="DM2879" t="str">
        <f>_xlfn.XLOOKUP($A2879,'[1]01_GC Supply - Item Database -'!$D$3:$D$14229,'[1]01_GC Supply - Item Database -'!BW$3:BW$14229)</f>
        <v>Black</v>
      </c>
      <c r="DN2879" t="str">
        <f>_xlfn.XLOOKUP($A2879,'[1]01_GC Supply - Item Database -'!$D$3:$D$14229,'[1]01_GC Supply - Item Database -'!BX$3:BX$14229)</f>
        <v>Black</v>
      </c>
      <c r="DO2879" t="str">
        <f>_xlfn.XLOOKUP($A2879,'[1]01_GC Supply - Item Database -'!$D$3:$D$14229,'[1]01_GC Supply - Item Database -'!BY$3:BY$14229)</f>
        <v>Solid</v>
      </c>
      <c r="DP2879" t="s">
        <v>1173</v>
      </c>
      <c r="DQ2879" s="7" t="s">
        <v>9617</v>
      </c>
    </row>
    <row r="2880" spans="1:121">
      <c r="A2880" t="s">
        <v>13052</v>
      </c>
      <c r="B2880" t="s">
        <v>13053</v>
      </c>
      <c r="C2880" t="s">
        <v>123</v>
      </c>
      <c r="D2880" t="s">
        <v>124</v>
      </c>
      <c r="E2880" t="s">
        <v>13032</v>
      </c>
      <c r="F2880" t="s">
        <v>13033</v>
      </c>
      <c r="G2880" t="s">
        <v>13034</v>
      </c>
      <c r="I2880" t="s">
        <v>129</v>
      </c>
      <c r="J2880" t="s">
        <v>13035</v>
      </c>
      <c r="L2880" t="s">
        <v>13036</v>
      </c>
      <c r="P2880" t="s">
        <v>13053</v>
      </c>
      <c r="Q2880" t="s">
        <v>1150</v>
      </c>
      <c r="R2880" t="s">
        <v>2457</v>
      </c>
      <c r="S2880" t="s">
        <v>13037</v>
      </c>
      <c r="U2880" t="s">
        <v>136</v>
      </c>
      <c r="V2880" t="s">
        <v>852</v>
      </c>
      <c r="Y2880" t="s">
        <v>13038</v>
      </c>
      <c r="Z2880" t="s">
        <v>427</v>
      </c>
      <c r="AA2880" t="s">
        <v>13039</v>
      </c>
      <c r="AB2880" t="s">
        <v>13040</v>
      </c>
      <c r="AC2880" t="s">
        <v>13041</v>
      </c>
      <c r="AI2880" t="s">
        <v>9434</v>
      </c>
      <c r="AJ2880" t="s">
        <v>146</v>
      </c>
      <c r="AK2880" t="s">
        <v>124</v>
      </c>
      <c r="AL2880" t="s">
        <v>124</v>
      </c>
      <c r="AM2880" t="s">
        <v>123</v>
      </c>
      <c r="AN2880" t="s">
        <v>124</v>
      </c>
      <c r="AO2880" t="s">
        <v>147</v>
      </c>
      <c r="AP2880" t="s">
        <v>333</v>
      </c>
      <c r="AQ2880" t="s">
        <v>147</v>
      </c>
      <c r="AR2880" t="s">
        <v>814</v>
      </c>
      <c r="AS2880" t="s">
        <v>3042</v>
      </c>
      <c r="AT2880" t="s">
        <v>13042</v>
      </c>
      <c r="AU2880" t="s">
        <v>1221</v>
      </c>
      <c r="AV2880" t="s">
        <v>1222</v>
      </c>
      <c r="AW2880" t="s">
        <v>1223</v>
      </c>
      <c r="AX2880" t="s">
        <v>523</v>
      </c>
      <c r="AY2880" t="s">
        <v>1762</v>
      </c>
      <c r="AZ2880" t="s">
        <v>218</v>
      </c>
      <c r="BA2880" t="s">
        <v>13043</v>
      </c>
      <c r="BB2880" t="s">
        <v>1762</v>
      </c>
      <c r="BC2880" t="s">
        <v>218</v>
      </c>
      <c r="BD2880" t="s">
        <v>1492</v>
      </c>
      <c r="BE2880" t="s">
        <v>2977</v>
      </c>
      <c r="BF2880" t="s">
        <v>440</v>
      </c>
      <c r="BG2880" t="s">
        <v>9612</v>
      </c>
      <c r="BH2880" t="s">
        <v>2302</v>
      </c>
      <c r="BI2880" t="s">
        <v>2464</v>
      </c>
      <c r="BJ2880" t="s">
        <v>13044</v>
      </c>
      <c r="BK2880" t="s">
        <v>659</v>
      </c>
      <c r="BL2880" t="s">
        <v>1441</v>
      </c>
      <c r="BM2880" t="s">
        <v>1762</v>
      </c>
      <c r="BN2880" t="s">
        <v>218</v>
      </c>
      <c r="BO2880" t="s">
        <v>1492</v>
      </c>
      <c r="BP2880" t="s">
        <v>7851</v>
      </c>
      <c r="BQ2880" t="s">
        <v>129</v>
      </c>
      <c r="BR2880" t="s">
        <v>1166</v>
      </c>
      <c r="BS2880" t="s">
        <v>536</v>
      </c>
      <c r="BT2880" t="s">
        <v>1167</v>
      </c>
      <c r="BU2880" t="s">
        <v>172</v>
      </c>
      <c r="BV2880" t="s">
        <v>173</v>
      </c>
      <c r="BW2880" t="s">
        <v>537</v>
      </c>
      <c r="BY2880" t="s">
        <v>175</v>
      </c>
      <c r="BZ2880" t="s">
        <v>175</v>
      </c>
      <c r="CA2880" t="s">
        <v>175</v>
      </c>
      <c r="CB2880" t="s">
        <v>175</v>
      </c>
      <c r="CC2880" t="s">
        <v>941</v>
      </c>
      <c r="CD2880" t="s">
        <v>175</v>
      </c>
      <c r="CE2880" t="s">
        <v>170</v>
      </c>
      <c r="CF2880" t="s">
        <v>175</v>
      </c>
      <c r="CG2880" t="s">
        <v>175</v>
      </c>
      <c r="CH2880" t="s">
        <v>177</v>
      </c>
      <c r="CI2880" t="s">
        <v>942</v>
      </c>
      <c r="CJ2880" t="s">
        <v>175</v>
      </c>
      <c r="CK2880" t="s">
        <v>13045</v>
      </c>
      <c r="CL2880" t="s">
        <v>175</v>
      </c>
      <c r="CM2880" s="4" t="s">
        <v>175</v>
      </c>
      <c r="CN2880" t="s">
        <v>175</v>
      </c>
      <c r="CO2880" t="s">
        <v>175</v>
      </c>
      <c r="CP2880" t="s">
        <v>175</v>
      </c>
      <c r="CQ2880" t="s">
        <v>175</v>
      </c>
      <c r="CR2880" t="s">
        <v>175</v>
      </c>
      <c r="CS2880" t="s">
        <v>175</v>
      </c>
      <c r="CT2880" t="s">
        <v>175</v>
      </c>
      <c r="CU2880" t="s">
        <v>175</v>
      </c>
      <c r="CV2880" t="s">
        <v>13046</v>
      </c>
      <c r="CW2880" t="s">
        <v>13047</v>
      </c>
      <c r="CX2880" t="s">
        <v>129</v>
      </c>
      <c r="DA2880" t="s">
        <v>13048</v>
      </c>
      <c r="DB2880" t="s">
        <v>13049</v>
      </c>
      <c r="DC2880" t="s">
        <v>13050</v>
      </c>
      <c r="DD2880" t="s">
        <v>13051</v>
      </c>
      <c r="DF2880" t="s">
        <v>190</v>
      </c>
      <c r="DG2880" t="s">
        <v>362</v>
      </c>
      <c r="DH2880" t="s">
        <v>2008</v>
      </c>
      <c r="DI2880" t="s">
        <v>363</v>
      </c>
      <c r="DJ2880" t="s">
        <v>193</v>
      </c>
      <c r="DK2880" t="s">
        <v>363</v>
      </c>
      <c r="DM2880" t="str">
        <f>_xlfn.XLOOKUP($A2880,'[1]01_GC Supply - Item Database -'!$D$3:$D$14229,'[1]01_GC Supply - Item Database -'!BW$3:BW$14229)</f>
        <v>Brown</v>
      </c>
      <c r="DN2880" t="str">
        <f>_xlfn.XLOOKUP($A2880,'[1]01_GC Supply - Item Database -'!$D$3:$D$14229,'[1]01_GC Supply - Item Database -'!BX$3:BX$14229)</f>
        <v>Brown</v>
      </c>
      <c r="DO2880" t="str">
        <f>_xlfn.XLOOKUP($A2880,'[1]01_GC Supply - Item Database -'!$D$3:$D$14229,'[1]01_GC Supply - Item Database -'!BY$3:BY$14229)</f>
        <v>Solid</v>
      </c>
      <c r="DP2880" t="s">
        <v>1173</v>
      </c>
      <c r="DQ2880" s="7" t="s">
        <v>9617</v>
      </c>
    </row>
    <row r="2881" spans="1:121">
      <c r="A2881" t="s">
        <v>13054</v>
      </c>
      <c r="B2881" t="s">
        <v>13055</v>
      </c>
      <c r="C2881" t="s">
        <v>123</v>
      </c>
      <c r="D2881" t="s">
        <v>124</v>
      </c>
      <c r="E2881" t="s">
        <v>13032</v>
      </c>
      <c r="F2881" t="s">
        <v>13033</v>
      </c>
      <c r="G2881" t="s">
        <v>13034</v>
      </c>
      <c r="I2881" t="s">
        <v>129</v>
      </c>
      <c r="J2881" t="s">
        <v>13035</v>
      </c>
      <c r="L2881" t="s">
        <v>13036</v>
      </c>
      <c r="P2881" t="s">
        <v>13055</v>
      </c>
      <c r="Q2881" t="s">
        <v>1150</v>
      </c>
      <c r="R2881" t="s">
        <v>2457</v>
      </c>
      <c r="S2881" t="s">
        <v>13037</v>
      </c>
      <c r="U2881" t="s">
        <v>136</v>
      </c>
      <c r="V2881" t="s">
        <v>852</v>
      </c>
      <c r="Y2881" t="s">
        <v>13038</v>
      </c>
      <c r="Z2881" t="s">
        <v>427</v>
      </c>
      <c r="AA2881" t="s">
        <v>13039</v>
      </c>
      <c r="AB2881" t="s">
        <v>13040</v>
      </c>
      <c r="AC2881" t="s">
        <v>13041</v>
      </c>
      <c r="AI2881" t="s">
        <v>9434</v>
      </c>
      <c r="AJ2881" t="s">
        <v>146</v>
      </c>
      <c r="AK2881" t="s">
        <v>124</v>
      </c>
      <c r="AL2881" t="s">
        <v>124</v>
      </c>
      <c r="AM2881" t="s">
        <v>123</v>
      </c>
      <c r="AN2881" t="s">
        <v>124</v>
      </c>
      <c r="AO2881" t="s">
        <v>147</v>
      </c>
      <c r="AP2881" t="s">
        <v>333</v>
      </c>
      <c r="AQ2881" t="s">
        <v>147</v>
      </c>
      <c r="AR2881" t="s">
        <v>814</v>
      </c>
      <c r="AS2881" t="s">
        <v>3042</v>
      </c>
      <c r="AT2881" t="s">
        <v>13042</v>
      </c>
      <c r="AU2881" t="s">
        <v>1221</v>
      </c>
      <c r="AV2881" t="s">
        <v>1222</v>
      </c>
      <c r="AW2881" t="s">
        <v>1223</v>
      </c>
      <c r="AX2881" t="s">
        <v>523</v>
      </c>
      <c r="AY2881" t="s">
        <v>1762</v>
      </c>
      <c r="AZ2881" t="s">
        <v>218</v>
      </c>
      <c r="BA2881" t="s">
        <v>13043</v>
      </c>
      <c r="BB2881" t="s">
        <v>1762</v>
      </c>
      <c r="BC2881" t="s">
        <v>218</v>
      </c>
      <c r="BD2881" t="s">
        <v>1492</v>
      </c>
      <c r="BE2881" t="s">
        <v>2977</v>
      </c>
      <c r="BF2881" t="s">
        <v>440</v>
      </c>
      <c r="BG2881" t="s">
        <v>9612</v>
      </c>
      <c r="BH2881" t="s">
        <v>2302</v>
      </c>
      <c r="BI2881" t="s">
        <v>2464</v>
      </c>
      <c r="BJ2881" t="s">
        <v>13044</v>
      </c>
      <c r="BK2881" t="s">
        <v>659</v>
      </c>
      <c r="BL2881" t="s">
        <v>1441</v>
      </c>
      <c r="BM2881" t="s">
        <v>1762</v>
      </c>
      <c r="BN2881" t="s">
        <v>218</v>
      </c>
      <c r="BO2881" t="s">
        <v>1492</v>
      </c>
      <c r="BP2881" t="s">
        <v>7851</v>
      </c>
      <c r="BQ2881" t="s">
        <v>129</v>
      </c>
      <c r="BR2881" t="s">
        <v>1166</v>
      </c>
      <c r="BS2881" t="s">
        <v>536</v>
      </c>
      <c r="BT2881" t="s">
        <v>1167</v>
      </c>
      <c r="BU2881" t="s">
        <v>172</v>
      </c>
      <c r="BV2881" t="s">
        <v>173</v>
      </c>
      <c r="BW2881" t="s">
        <v>537</v>
      </c>
      <c r="BY2881" t="s">
        <v>175</v>
      </c>
      <c r="BZ2881" t="s">
        <v>175</v>
      </c>
      <c r="CA2881" t="s">
        <v>175</v>
      </c>
      <c r="CB2881" t="s">
        <v>175</v>
      </c>
      <c r="CC2881" t="s">
        <v>941</v>
      </c>
      <c r="CD2881" t="s">
        <v>175</v>
      </c>
      <c r="CE2881" t="s">
        <v>170</v>
      </c>
      <c r="CF2881" t="s">
        <v>175</v>
      </c>
      <c r="CG2881" t="s">
        <v>175</v>
      </c>
      <c r="CH2881" t="s">
        <v>177</v>
      </c>
      <c r="CI2881" t="s">
        <v>942</v>
      </c>
      <c r="CJ2881" t="s">
        <v>175</v>
      </c>
      <c r="CK2881" t="s">
        <v>13045</v>
      </c>
      <c r="CL2881" t="s">
        <v>175</v>
      </c>
      <c r="CM2881" s="4" t="s">
        <v>175</v>
      </c>
      <c r="CN2881" t="s">
        <v>175</v>
      </c>
      <c r="CO2881" t="s">
        <v>175</v>
      </c>
      <c r="CP2881" t="s">
        <v>175</v>
      </c>
      <c r="CQ2881" t="s">
        <v>175</v>
      </c>
      <c r="CR2881" t="s">
        <v>175</v>
      </c>
      <c r="CS2881" t="s">
        <v>175</v>
      </c>
      <c r="CT2881" t="s">
        <v>175</v>
      </c>
      <c r="CU2881" t="s">
        <v>175</v>
      </c>
      <c r="CV2881" t="s">
        <v>13046</v>
      </c>
      <c r="CW2881" t="s">
        <v>13047</v>
      </c>
      <c r="CX2881" t="s">
        <v>129</v>
      </c>
      <c r="DA2881" t="s">
        <v>13048</v>
      </c>
      <c r="DB2881" t="s">
        <v>13049</v>
      </c>
      <c r="DC2881" t="s">
        <v>13050</v>
      </c>
      <c r="DD2881" t="s">
        <v>13051</v>
      </c>
      <c r="DF2881" t="s">
        <v>190</v>
      </c>
      <c r="DG2881" t="s">
        <v>362</v>
      </c>
      <c r="DH2881" t="s">
        <v>2008</v>
      </c>
      <c r="DI2881" t="s">
        <v>363</v>
      </c>
      <c r="DJ2881" t="s">
        <v>193</v>
      </c>
      <c r="DK2881" t="s">
        <v>363</v>
      </c>
      <c r="DM2881" t="str">
        <f>_xlfn.XLOOKUP($A2881,'[1]01_GC Supply - Item Database -'!$D$3:$D$14229,'[1]01_GC Supply - Item Database -'!BW$3:BW$14229)</f>
        <v>Gray</v>
      </c>
      <c r="DN2881" t="str">
        <f>_xlfn.XLOOKUP($A2881,'[1]01_GC Supply - Item Database -'!$D$3:$D$14229,'[1]01_GC Supply - Item Database -'!BX$3:BX$14229)</f>
        <v>Gray</v>
      </c>
      <c r="DO2881" t="str">
        <f>_xlfn.XLOOKUP($A2881,'[1]01_GC Supply - Item Database -'!$D$3:$D$14229,'[1]01_GC Supply - Item Database -'!BY$3:BY$14229)</f>
        <v>Solid</v>
      </c>
      <c r="DP2881" t="s">
        <v>1173</v>
      </c>
      <c r="DQ2881" s="7" t="s">
        <v>9617</v>
      </c>
    </row>
    <row r="2882" spans="1:121">
      <c r="A2882" t="s">
        <v>13056</v>
      </c>
      <c r="B2882" t="s">
        <v>13057</v>
      </c>
      <c r="C2882" t="s">
        <v>123</v>
      </c>
      <c r="D2882" t="s">
        <v>124</v>
      </c>
      <c r="E2882" t="s">
        <v>13032</v>
      </c>
      <c r="F2882" t="s">
        <v>13033</v>
      </c>
      <c r="G2882" t="s">
        <v>13034</v>
      </c>
      <c r="I2882" t="s">
        <v>129</v>
      </c>
      <c r="J2882" t="s">
        <v>13035</v>
      </c>
      <c r="L2882" t="s">
        <v>13036</v>
      </c>
      <c r="P2882" t="s">
        <v>13057</v>
      </c>
      <c r="Q2882" t="s">
        <v>1150</v>
      </c>
      <c r="R2882" t="s">
        <v>2457</v>
      </c>
      <c r="S2882" t="s">
        <v>13037</v>
      </c>
      <c r="U2882" t="s">
        <v>136</v>
      </c>
      <c r="V2882" t="s">
        <v>852</v>
      </c>
      <c r="Y2882" t="s">
        <v>13038</v>
      </c>
      <c r="Z2882" t="s">
        <v>427</v>
      </c>
      <c r="AA2882" t="s">
        <v>13039</v>
      </c>
      <c r="AB2882" t="s">
        <v>13040</v>
      </c>
      <c r="AC2882" t="s">
        <v>13041</v>
      </c>
      <c r="AI2882" t="s">
        <v>9434</v>
      </c>
      <c r="AJ2882" t="s">
        <v>146</v>
      </c>
      <c r="AK2882" t="s">
        <v>124</v>
      </c>
      <c r="AL2882" t="s">
        <v>124</v>
      </c>
      <c r="AM2882" t="s">
        <v>123</v>
      </c>
      <c r="AN2882" t="s">
        <v>124</v>
      </c>
      <c r="AO2882" t="s">
        <v>147</v>
      </c>
      <c r="AP2882" t="s">
        <v>333</v>
      </c>
      <c r="AQ2882" t="s">
        <v>147</v>
      </c>
      <c r="AR2882" t="s">
        <v>814</v>
      </c>
      <c r="AS2882" t="s">
        <v>3042</v>
      </c>
      <c r="AT2882" t="s">
        <v>13042</v>
      </c>
      <c r="AU2882" t="s">
        <v>1221</v>
      </c>
      <c r="AV2882" t="s">
        <v>1222</v>
      </c>
      <c r="AW2882" t="s">
        <v>1223</v>
      </c>
      <c r="AX2882" t="s">
        <v>523</v>
      </c>
      <c r="AY2882" t="s">
        <v>1762</v>
      </c>
      <c r="AZ2882" t="s">
        <v>218</v>
      </c>
      <c r="BA2882" t="s">
        <v>13043</v>
      </c>
      <c r="BB2882" t="s">
        <v>1762</v>
      </c>
      <c r="BC2882" t="s">
        <v>218</v>
      </c>
      <c r="BD2882" t="s">
        <v>1492</v>
      </c>
      <c r="BE2882" t="s">
        <v>2977</v>
      </c>
      <c r="BF2882" t="s">
        <v>440</v>
      </c>
      <c r="BG2882" t="s">
        <v>9612</v>
      </c>
      <c r="BH2882" t="s">
        <v>2302</v>
      </c>
      <c r="BI2882" t="s">
        <v>2464</v>
      </c>
      <c r="BJ2882" t="s">
        <v>13044</v>
      </c>
      <c r="BK2882" t="s">
        <v>659</v>
      </c>
      <c r="BL2882" t="s">
        <v>1441</v>
      </c>
      <c r="BM2882" t="s">
        <v>1762</v>
      </c>
      <c r="BN2882" t="s">
        <v>218</v>
      </c>
      <c r="BO2882" t="s">
        <v>1492</v>
      </c>
      <c r="BP2882" t="s">
        <v>7851</v>
      </c>
      <c r="BQ2882" t="s">
        <v>129</v>
      </c>
      <c r="BR2882" t="s">
        <v>1166</v>
      </c>
      <c r="BS2882" t="s">
        <v>536</v>
      </c>
      <c r="BT2882" t="s">
        <v>1167</v>
      </c>
      <c r="BU2882" t="s">
        <v>172</v>
      </c>
      <c r="BV2882" t="s">
        <v>173</v>
      </c>
      <c r="BW2882" t="s">
        <v>537</v>
      </c>
      <c r="BY2882" t="s">
        <v>175</v>
      </c>
      <c r="BZ2882" t="s">
        <v>175</v>
      </c>
      <c r="CA2882" t="s">
        <v>175</v>
      </c>
      <c r="CB2882" t="s">
        <v>175</v>
      </c>
      <c r="CC2882" t="s">
        <v>941</v>
      </c>
      <c r="CD2882" t="s">
        <v>175</v>
      </c>
      <c r="CE2882" t="s">
        <v>170</v>
      </c>
      <c r="CF2882" t="s">
        <v>175</v>
      </c>
      <c r="CG2882" t="s">
        <v>175</v>
      </c>
      <c r="CH2882" t="s">
        <v>177</v>
      </c>
      <c r="CI2882" t="s">
        <v>942</v>
      </c>
      <c r="CJ2882" t="s">
        <v>175</v>
      </c>
      <c r="CK2882" t="s">
        <v>13045</v>
      </c>
      <c r="CL2882" t="s">
        <v>175</v>
      </c>
      <c r="CM2882" s="4" t="s">
        <v>175</v>
      </c>
      <c r="CN2882" t="s">
        <v>175</v>
      </c>
      <c r="CO2882" t="s">
        <v>175</v>
      </c>
      <c r="CP2882" t="s">
        <v>175</v>
      </c>
      <c r="CQ2882" t="s">
        <v>175</v>
      </c>
      <c r="CR2882" t="s">
        <v>175</v>
      </c>
      <c r="CS2882" t="s">
        <v>175</v>
      </c>
      <c r="CT2882" t="s">
        <v>175</v>
      </c>
      <c r="CU2882" t="s">
        <v>175</v>
      </c>
      <c r="CV2882" t="s">
        <v>13046</v>
      </c>
      <c r="CW2882" t="s">
        <v>13047</v>
      </c>
      <c r="CX2882" t="s">
        <v>129</v>
      </c>
      <c r="DA2882" t="s">
        <v>13048</v>
      </c>
      <c r="DB2882" t="s">
        <v>13049</v>
      </c>
      <c r="DC2882" t="s">
        <v>13050</v>
      </c>
      <c r="DD2882" t="s">
        <v>13051</v>
      </c>
      <c r="DF2882" t="s">
        <v>190</v>
      </c>
      <c r="DG2882" t="s">
        <v>362</v>
      </c>
      <c r="DH2882" t="s">
        <v>2008</v>
      </c>
      <c r="DI2882" t="s">
        <v>363</v>
      </c>
      <c r="DJ2882" t="s">
        <v>193</v>
      </c>
      <c r="DK2882" t="s">
        <v>363</v>
      </c>
      <c r="DM2882" t="str">
        <f>_xlfn.XLOOKUP($A2882,'[1]01_GC Supply - Item Database -'!$D$3:$D$14229,'[1]01_GC Supply - Item Database -'!BW$3:BW$14229)</f>
        <v>Blue</v>
      </c>
      <c r="DN2882" t="str">
        <f>_xlfn.XLOOKUP($A2882,'[1]01_GC Supply - Item Database -'!$D$3:$D$14229,'[1]01_GC Supply - Item Database -'!BX$3:BX$14229)</f>
        <v>Navy</v>
      </c>
      <c r="DO2882" t="str">
        <f>_xlfn.XLOOKUP($A2882,'[1]01_GC Supply - Item Database -'!$D$3:$D$14229,'[1]01_GC Supply - Item Database -'!BY$3:BY$14229)</f>
        <v>Solid</v>
      </c>
      <c r="DP2882" t="s">
        <v>1173</v>
      </c>
      <c r="DQ2882" s="7" t="s">
        <v>9617</v>
      </c>
    </row>
    <row r="2883" spans="1:121">
      <c r="A2883" t="s">
        <v>13058</v>
      </c>
      <c r="B2883" t="s">
        <v>13059</v>
      </c>
      <c r="C2883" t="s">
        <v>123</v>
      </c>
      <c r="D2883" t="s">
        <v>124</v>
      </c>
      <c r="E2883" t="s">
        <v>13060</v>
      </c>
      <c r="F2883" t="s">
        <v>13033</v>
      </c>
      <c r="G2883" t="s">
        <v>13034</v>
      </c>
      <c r="I2883" t="s">
        <v>129</v>
      </c>
      <c r="J2883" t="s">
        <v>13035</v>
      </c>
      <c r="L2883" t="s">
        <v>13036</v>
      </c>
      <c r="P2883" t="s">
        <v>13059</v>
      </c>
      <c r="Q2883" t="s">
        <v>1150</v>
      </c>
      <c r="R2883" t="s">
        <v>2457</v>
      </c>
      <c r="S2883" t="s">
        <v>13061</v>
      </c>
      <c r="U2883" t="s">
        <v>136</v>
      </c>
      <c r="V2883" t="s">
        <v>852</v>
      </c>
      <c r="Y2883" t="s">
        <v>13038</v>
      </c>
      <c r="Z2883" t="s">
        <v>427</v>
      </c>
      <c r="AA2883" t="s">
        <v>13039</v>
      </c>
      <c r="AB2883" t="s">
        <v>13040</v>
      </c>
      <c r="AC2883" t="s">
        <v>13041</v>
      </c>
      <c r="AI2883" t="s">
        <v>9434</v>
      </c>
      <c r="AJ2883" t="s">
        <v>146</v>
      </c>
      <c r="AK2883" t="s">
        <v>124</v>
      </c>
      <c r="AL2883" t="s">
        <v>124</v>
      </c>
      <c r="AM2883" t="s">
        <v>123</v>
      </c>
      <c r="AN2883" t="s">
        <v>124</v>
      </c>
      <c r="AO2883" t="s">
        <v>147</v>
      </c>
      <c r="AP2883" t="s">
        <v>333</v>
      </c>
      <c r="AQ2883" t="s">
        <v>147</v>
      </c>
      <c r="AR2883" t="s">
        <v>654</v>
      </c>
      <c r="AS2883" t="s">
        <v>882</v>
      </c>
      <c r="AT2883" t="s">
        <v>6280</v>
      </c>
      <c r="AU2883" t="s">
        <v>9453</v>
      </c>
      <c r="AV2883" t="s">
        <v>9454</v>
      </c>
      <c r="AW2883" t="s">
        <v>9455</v>
      </c>
      <c r="AX2883" t="s">
        <v>523</v>
      </c>
      <c r="AY2883" t="s">
        <v>521</v>
      </c>
      <c r="AZ2883" t="s">
        <v>573</v>
      </c>
      <c r="BA2883" t="s">
        <v>1482</v>
      </c>
      <c r="BB2883" t="s">
        <v>521</v>
      </c>
      <c r="BC2883" t="s">
        <v>573</v>
      </c>
      <c r="BD2883" t="s">
        <v>1492</v>
      </c>
      <c r="BE2883" t="s">
        <v>4228</v>
      </c>
      <c r="BF2883" t="s">
        <v>1482</v>
      </c>
      <c r="BG2883" t="s">
        <v>9438</v>
      </c>
      <c r="BH2883" t="s">
        <v>2302</v>
      </c>
      <c r="BI2883" t="s">
        <v>2464</v>
      </c>
      <c r="BJ2883" t="s">
        <v>288</v>
      </c>
      <c r="BK2883" t="s">
        <v>627</v>
      </c>
      <c r="BL2883" t="s">
        <v>3876</v>
      </c>
      <c r="BM2883" t="s">
        <v>521</v>
      </c>
      <c r="BN2883" t="s">
        <v>573</v>
      </c>
      <c r="BO2883" t="s">
        <v>1492</v>
      </c>
      <c r="BP2883" t="s">
        <v>7851</v>
      </c>
      <c r="BQ2883" t="s">
        <v>129</v>
      </c>
      <c r="BR2883" t="s">
        <v>1166</v>
      </c>
      <c r="BS2883" t="s">
        <v>536</v>
      </c>
      <c r="BT2883" t="s">
        <v>1167</v>
      </c>
      <c r="BU2883" t="s">
        <v>172</v>
      </c>
      <c r="BV2883" t="s">
        <v>173</v>
      </c>
      <c r="BW2883" t="s">
        <v>537</v>
      </c>
      <c r="BY2883" t="s">
        <v>175</v>
      </c>
      <c r="BZ2883" t="s">
        <v>175</v>
      </c>
      <c r="CA2883" t="s">
        <v>175</v>
      </c>
      <c r="CB2883" t="s">
        <v>175</v>
      </c>
      <c r="CC2883" t="s">
        <v>941</v>
      </c>
      <c r="CD2883" t="s">
        <v>175</v>
      </c>
      <c r="CE2883" t="s">
        <v>170</v>
      </c>
      <c r="CF2883" t="s">
        <v>175</v>
      </c>
      <c r="CG2883" t="s">
        <v>175</v>
      </c>
      <c r="CH2883" t="s">
        <v>177</v>
      </c>
      <c r="CI2883" t="s">
        <v>942</v>
      </c>
      <c r="CJ2883" t="s">
        <v>175</v>
      </c>
      <c r="CK2883" t="s">
        <v>9616</v>
      </c>
      <c r="CL2883" t="s">
        <v>175</v>
      </c>
      <c r="CM2883" s="4" t="s">
        <v>175</v>
      </c>
      <c r="CN2883" t="s">
        <v>175</v>
      </c>
      <c r="CO2883" t="s">
        <v>175</v>
      </c>
      <c r="CP2883" t="s">
        <v>175</v>
      </c>
      <c r="CQ2883" t="s">
        <v>175</v>
      </c>
      <c r="CR2883" t="s">
        <v>175</v>
      </c>
      <c r="CS2883" t="s">
        <v>175</v>
      </c>
      <c r="CT2883" t="s">
        <v>175</v>
      </c>
      <c r="CU2883" t="s">
        <v>175</v>
      </c>
      <c r="CV2883" t="s">
        <v>13046</v>
      </c>
      <c r="CW2883" t="s">
        <v>13047</v>
      </c>
      <c r="CX2883" t="s">
        <v>129</v>
      </c>
      <c r="DA2883" t="s">
        <v>13048</v>
      </c>
      <c r="DB2883" t="s">
        <v>13049</v>
      </c>
      <c r="DC2883" t="s">
        <v>13050</v>
      </c>
      <c r="DD2883" t="s">
        <v>13051</v>
      </c>
      <c r="DF2883" t="s">
        <v>190</v>
      </c>
      <c r="DG2883" t="s">
        <v>362</v>
      </c>
      <c r="DH2883" t="s">
        <v>2008</v>
      </c>
      <c r="DI2883" t="s">
        <v>363</v>
      </c>
      <c r="DJ2883" t="s">
        <v>193</v>
      </c>
      <c r="DK2883" t="s">
        <v>363</v>
      </c>
      <c r="DM2883" t="str">
        <f>_xlfn.XLOOKUP($A2883,'[1]01_GC Supply - Item Database -'!$D$3:$D$14229,'[1]01_GC Supply - Item Database -'!BW$3:BW$14229)</f>
        <v>Gray</v>
      </c>
      <c r="DN2883" t="str">
        <f>_xlfn.XLOOKUP($A2883,'[1]01_GC Supply - Item Database -'!$D$3:$D$14229,'[1]01_GC Supply - Item Database -'!BX$3:BX$14229)</f>
        <v>Charcoal</v>
      </c>
      <c r="DO2883" t="str">
        <f>_xlfn.XLOOKUP($A2883,'[1]01_GC Supply - Item Database -'!$D$3:$D$14229,'[1]01_GC Supply - Item Database -'!BY$3:BY$14229)</f>
        <v>Solid</v>
      </c>
      <c r="DP2883" t="s">
        <v>1173</v>
      </c>
      <c r="DQ2883" s="7" t="s">
        <v>581</v>
      </c>
    </row>
    <row r="2884" spans="1:121">
      <c r="A2884" t="s">
        <v>13062</v>
      </c>
      <c r="B2884" t="s">
        <v>13063</v>
      </c>
      <c r="C2884" t="s">
        <v>123</v>
      </c>
      <c r="D2884" t="s">
        <v>124</v>
      </c>
      <c r="E2884" t="s">
        <v>13060</v>
      </c>
      <c r="F2884" t="s">
        <v>13033</v>
      </c>
      <c r="G2884" t="s">
        <v>13034</v>
      </c>
      <c r="I2884" t="s">
        <v>129</v>
      </c>
      <c r="J2884" t="s">
        <v>13035</v>
      </c>
      <c r="L2884" t="s">
        <v>13036</v>
      </c>
      <c r="P2884" t="s">
        <v>13063</v>
      </c>
      <c r="Q2884" t="s">
        <v>1150</v>
      </c>
      <c r="R2884" t="s">
        <v>2457</v>
      </c>
      <c r="S2884" t="s">
        <v>13061</v>
      </c>
      <c r="U2884" t="s">
        <v>136</v>
      </c>
      <c r="V2884" t="s">
        <v>852</v>
      </c>
      <c r="Y2884" t="s">
        <v>13038</v>
      </c>
      <c r="Z2884" t="s">
        <v>427</v>
      </c>
      <c r="AA2884" t="s">
        <v>13039</v>
      </c>
      <c r="AB2884" t="s">
        <v>13040</v>
      </c>
      <c r="AC2884" t="s">
        <v>13041</v>
      </c>
      <c r="AI2884" t="s">
        <v>9434</v>
      </c>
      <c r="AJ2884" t="s">
        <v>146</v>
      </c>
      <c r="AK2884" t="s">
        <v>124</v>
      </c>
      <c r="AL2884" t="s">
        <v>124</v>
      </c>
      <c r="AM2884" t="s">
        <v>123</v>
      </c>
      <c r="AN2884" t="s">
        <v>124</v>
      </c>
      <c r="AO2884" t="s">
        <v>147</v>
      </c>
      <c r="AP2884" t="s">
        <v>333</v>
      </c>
      <c r="AQ2884" t="s">
        <v>147</v>
      </c>
      <c r="AR2884" t="s">
        <v>654</v>
      </c>
      <c r="AS2884" t="s">
        <v>882</v>
      </c>
      <c r="AT2884" t="s">
        <v>6280</v>
      </c>
      <c r="AU2884" t="s">
        <v>9453</v>
      </c>
      <c r="AV2884" t="s">
        <v>9454</v>
      </c>
      <c r="AW2884" t="s">
        <v>9455</v>
      </c>
      <c r="AX2884" t="s">
        <v>523</v>
      </c>
      <c r="AY2884" t="s">
        <v>521</v>
      </c>
      <c r="AZ2884" t="s">
        <v>573</v>
      </c>
      <c r="BA2884" t="s">
        <v>1482</v>
      </c>
      <c r="BB2884" t="s">
        <v>521</v>
      </c>
      <c r="BC2884" t="s">
        <v>573</v>
      </c>
      <c r="BD2884" t="s">
        <v>1492</v>
      </c>
      <c r="BE2884" t="s">
        <v>4228</v>
      </c>
      <c r="BF2884" t="s">
        <v>1482</v>
      </c>
      <c r="BG2884" t="s">
        <v>9438</v>
      </c>
      <c r="BH2884" t="s">
        <v>2302</v>
      </c>
      <c r="BI2884" t="s">
        <v>2464</v>
      </c>
      <c r="BJ2884" t="s">
        <v>288</v>
      </c>
      <c r="BK2884" t="s">
        <v>627</v>
      </c>
      <c r="BL2884" t="s">
        <v>3876</v>
      </c>
      <c r="BM2884" t="s">
        <v>521</v>
      </c>
      <c r="BN2884" t="s">
        <v>573</v>
      </c>
      <c r="BO2884" t="s">
        <v>1492</v>
      </c>
      <c r="BP2884" t="s">
        <v>7851</v>
      </c>
      <c r="BQ2884" t="s">
        <v>129</v>
      </c>
      <c r="BR2884" t="s">
        <v>1166</v>
      </c>
      <c r="BS2884" t="s">
        <v>536</v>
      </c>
      <c r="BT2884" t="s">
        <v>1167</v>
      </c>
      <c r="BU2884" t="s">
        <v>172</v>
      </c>
      <c r="BV2884" t="s">
        <v>173</v>
      </c>
      <c r="BW2884" t="s">
        <v>537</v>
      </c>
      <c r="BY2884" t="s">
        <v>175</v>
      </c>
      <c r="BZ2884" t="s">
        <v>175</v>
      </c>
      <c r="CA2884" t="s">
        <v>175</v>
      </c>
      <c r="CB2884" t="s">
        <v>175</v>
      </c>
      <c r="CC2884" t="s">
        <v>941</v>
      </c>
      <c r="CD2884" t="s">
        <v>175</v>
      </c>
      <c r="CE2884" t="s">
        <v>170</v>
      </c>
      <c r="CF2884" t="s">
        <v>175</v>
      </c>
      <c r="CG2884" t="s">
        <v>175</v>
      </c>
      <c r="CH2884" t="s">
        <v>177</v>
      </c>
      <c r="CI2884" t="s">
        <v>942</v>
      </c>
      <c r="CJ2884" t="s">
        <v>175</v>
      </c>
      <c r="CK2884" t="s">
        <v>9616</v>
      </c>
      <c r="CL2884" t="s">
        <v>175</v>
      </c>
      <c r="CM2884" s="4" t="s">
        <v>175</v>
      </c>
      <c r="CN2884" t="s">
        <v>175</v>
      </c>
      <c r="CO2884" t="s">
        <v>175</v>
      </c>
      <c r="CP2884" t="s">
        <v>175</v>
      </c>
      <c r="CQ2884" t="s">
        <v>175</v>
      </c>
      <c r="CR2884" t="s">
        <v>175</v>
      </c>
      <c r="CS2884" t="s">
        <v>175</v>
      </c>
      <c r="CT2884" t="s">
        <v>175</v>
      </c>
      <c r="CU2884" t="s">
        <v>175</v>
      </c>
      <c r="CV2884" t="s">
        <v>13046</v>
      </c>
      <c r="CW2884" t="s">
        <v>13047</v>
      </c>
      <c r="CX2884" t="s">
        <v>129</v>
      </c>
      <c r="DA2884" t="s">
        <v>13048</v>
      </c>
      <c r="DB2884" t="s">
        <v>13049</v>
      </c>
      <c r="DC2884" t="s">
        <v>13050</v>
      </c>
      <c r="DD2884" t="s">
        <v>13051</v>
      </c>
      <c r="DF2884" t="s">
        <v>190</v>
      </c>
      <c r="DG2884" t="s">
        <v>362</v>
      </c>
      <c r="DH2884" t="s">
        <v>2008</v>
      </c>
      <c r="DI2884" t="s">
        <v>363</v>
      </c>
      <c r="DJ2884" t="s">
        <v>193</v>
      </c>
      <c r="DK2884" t="s">
        <v>363</v>
      </c>
      <c r="DM2884" t="str">
        <f>_xlfn.XLOOKUP($A2884,'[1]01_GC Supply - Item Database -'!$D$3:$D$14229,'[1]01_GC Supply - Item Database -'!BW$3:BW$14229)</f>
        <v>Green</v>
      </c>
      <c r="DN2884" t="str">
        <f>_xlfn.XLOOKUP($A2884,'[1]01_GC Supply - Item Database -'!$D$3:$D$14229,'[1]01_GC Supply - Item Database -'!BX$3:BX$14229)</f>
        <v>Hunter Green</v>
      </c>
      <c r="DO2884" t="str">
        <f>_xlfn.XLOOKUP($A2884,'[1]01_GC Supply - Item Database -'!$D$3:$D$14229,'[1]01_GC Supply - Item Database -'!BY$3:BY$14229)</f>
        <v>Solid</v>
      </c>
      <c r="DP2884" t="s">
        <v>1173</v>
      </c>
      <c r="DQ2884" s="7" t="s">
        <v>581</v>
      </c>
    </row>
    <row r="2885" spans="1:121">
      <c r="A2885" t="s">
        <v>13064</v>
      </c>
      <c r="B2885" t="s">
        <v>13065</v>
      </c>
      <c r="C2885" t="s">
        <v>123</v>
      </c>
      <c r="D2885" t="s">
        <v>124</v>
      </c>
      <c r="E2885" t="s">
        <v>13060</v>
      </c>
      <c r="F2885" t="s">
        <v>13033</v>
      </c>
      <c r="G2885" t="s">
        <v>13034</v>
      </c>
      <c r="I2885" t="s">
        <v>129</v>
      </c>
      <c r="J2885" t="s">
        <v>13035</v>
      </c>
      <c r="L2885" t="s">
        <v>13036</v>
      </c>
      <c r="P2885" t="s">
        <v>13065</v>
      </c>
      <c r="Q2885" t="s">
        <v>1150</v>
      </c>
      <c r="R2885" t="s">
        <v>2457</v>
      </c>
      <c r="S2885" t="s">
        <v>13061</v>
      </c>
      <c r="U2885" t="s">
        <v>136</v>
      </c>
      <c r="V2885" t="s">
        <v>852</v>
      </c>
      <c r="Y2885" t="s">
        <v>13038</v>
      </c>
      <c r="Z2885" t="s">
        <v>427</v>
      </c>
      <c r="AA2885" t="s">
        <v>13039</v>
      </c>
      <c r="AB2885" t="s">
        <v>13040</v>
      </c>
      <c r="AC2885" t="s">
        <v>13041</v>
      </c>
      <c r="AI2885" t="s">
        <v>9434</v>
      </c>
      <c r="AJ2885" t="s">
        <v>146</v>
      </c>
      <c r="AK2885" t="s">
        <v>124</v>
      </c>
      <c r="AL2885" t="s">
        <v>124</v>
      </c>
      <c r="AM2885" t="s">
        <v>123</v>
      </c>
      <c r="AN2885" t="s">
        <v>124</v>
      </c>
      <c r="AO2885" t="s">
        <v>147</v>
      </c>
      <c r="AP2885" t="s">
        <v>333</v>
      </c>
      <c r="AQ2885" t="s">
        <v>147</v>
      </c>
      <c r="AR2885" t="s">
        <v>654</v>
      </c>
      <c r="AS2885" t="s">
        <v>882</v>
      </c>
      <c r="AT2885" t="s">
        <v>6280</v>
      </c>
      <c r="AU2885" t="s">
        <v>9453</v>
      </c>
      <c r="AV2885" t="s">
        <v>9454</v>
      </c>
      <c r="AW2885" t="s">
        <v>9455</v>
      </c>
      <c r="AX2885" t="s">
        <v>523</v>
      </c>
      <c r="AY2885" t="s">
        <v>521</v>
      </c>
      <c r="AZ2885" t="s">
        <v>573</v>
      </c>
      <c r="BA2885" t="s">
        <v>1482</v>
      </c>
      <c r="BB2885" t="s">
        <v>521</v>
      </c>
      <c r="BC2885" t="s">
        <v>573</v>
      </c>
      <c r="BD2885" t="s">
        <v>1492</v>
      </c>
      <c r="BE2885" t="s">
        <v>4228</v>
      </c>
      <c r="BF2885" t="s">
        <v>1482</v>
      </c>
      <c r="BG2885" t="s">
        <v>9438</v>
      </c>
      <c r="BH2885" t="s">
        <v>2302</v>
      </c>
      <c r="BI2885" t="s">
        <v>2464</v>
      </c>
      <c r="BJ2885" t="s">
        <v>288</v>
      </c>
      <c r="BK2885" t="s">
        <v>627</v>
      </c>
      <c r="BL2885" t="s">
        <v>3876</v>
      </c>
      <c r="BM2885" t="s">
        <v>521</v>
      </c>
      <c r="BN2885" t="s">
        <v>573</v>
      </c>
      <c r="BO2885" t="s">
        <v>1492</v>
      </c>
      <c r="BP2885" t="s">
        <v>7851</v>
      </c>
      <c r="BQ2885" t="s">
        <v>129</v>
      </c>
      <c r="BR2885" t="s">
        <v>1166</v>
      </c>
      <c r="BS2885" t="s">
        <v>536</v>
      </c>
      <c r="BT2885" t="s">
        <v>1167</v>
      </c>
      <c r="BU2885" t="s">
        <v>172</v>
      </c>
      <c r="BV2885" t="s">
        <v>173</v>
      </c>
      <c r="BW2885" t="s">
        <v>537</v>
      </c>
      <c r="BY2885" t="s">
        <v>175</v>
      </c>
      <c r="BZ2885" t="s">
        <v>175</v>
      </c>
      <c r="CA2885" t="s">
        <v>175</v>
      </c>
      <c r="CB2885" t="s">
        <v>175</v>
      </c>
      <c r="CC2885" t="s">
        <v>941</v>
      </c>
      <c r="CD2885" t="s">
        <v>175</v>
      </c>
      <c r="CE2885" t="s">
        <v>170</v>
      </c>
      <c r="CF2885" t="s">
        <v>175</v>
      </c>
      <c r="CG2885" t="s">
        <v>175</v>
      </c>
      <c r="CH2885" t="s">
        <v>177</v>
      </c>
      <c r="CI2885" t="s">
        <v>942</v>
      </c>
      <c r="CJ2885" t="s">
        <v>175</v>
      </c>
      <c r="CK2885" t="s">
        <v>9616</v>
      </c>
      <c r="CL2885" t="s">
        <v>175</v>
      </c>
      <c r="CM2885" s="4" t="s">
        <v>175</v>
      </c>
      <c r="CN2885" t="s">
        <v>175</v>
      </c>
      <c r="CO2885" t="s">
        <v>175</v>
      </c>
      <c r="CP2885" t="s">
        <v>175</v>
      </c>
      <c r="CQ2885" t="s">
        <v>175</v>
      </c>
      <c r="CR2885" t="s">
        <v>175</v>
      </c>
      <c r="CS2885" t="s">
        <v>175</v>
      </c>
      <c r="CT2885" t="s">
        <v>175</v>
      </c>
      <c r="CU2885" t="s">
        <v>175</v>
      </c>
      <c r="CV2885" t="s">
        <v>13046</v>
      </c>
      <c r="CW2885" t="s">
        <v>13047</v>
      </c>
      <c r="CX2885" t="s">
        <v>129</v>
      </c>
      <c r="DA2885" t="s">
        <v>13048</v>
      </c>
      <c r="DB2885" t="s">
        <v>13049</v>
      </c>
      <c r="DC2885" t="s">
        <v>13050</v>
      </c>
      <c r="DD2885" t="s">
        <v>13051</v>
      </c>
      <c r="DF2885" t="s">
        <v>190</v>
      </c>
      <c r="DG2885" t="s">
        <v>362</v>
      </c>
      <c r="DH2885" t="s">
        <v>2008</v>
      </c>
      <c r="DI2885" t="s">
        <v>363</v>
      </c>
      <c r="DJ2885" t="s">
        <v>193</v>
      </c>
      <c r="DK2885" t="s">
        <v>363</v>
      </c>
      <c r="DM2885" t="str">
        <f>_xlfn.XLOOKUP($A2885,'[1]01_GC Supply - Item Database -'!$D$3:$D$14229,'[1]01_GC Supply - Item Database -'!BW$3:BW$14229)</f>
        <v>Gray</v>
      </c>
      <c r="DN2885" t="str">
        <f>_xlfn.XLOOKUP($A2885,'[1]01_GC Supply - Item Database -'!$D$3:$D$14229,'[1]01_GC Supply - Item Database -'!BX$3:BX$14229)</f>
        <v>Light Gray</v>
      </c>
      <c r="DO2885" t="str">
        <f>_xlfn.XLOOKUP($A2885,'[1]01_GC Supply - Item Database -'!$D$3:$D$14229,'[1]01_GC Supply - Item Database -'!BY$3:BY$14229)</f>
        <v>Solid</v>
      </c>
      <c r="DP2885" t="s">
        <v>1173</v>
      </c>
      <c r="DQ2885" s="7" t="s">
        <v>581</v>
      </c>
    </row>
    <row r="2886" spans="1:121">
      <c r="A2886" t="s">
        <v>13066</v>
      </c>
      <c r="B2886" t="s">
        <v>13067</v>
      </c>
      <c r="C2886" t="s">
        <v>123</v>
      </c>
      <c r="D2886" t="s">
        <v>124</v>
      </c>
      <c r="E2886" t="s">
        <v>13060</v>
      </c>
      <c r="F2886" t="s">
        <v>13033</v>
      </c>
      <c r="G2886" t="s">
        <v>13034</v>
      </c>
      <c r="I2886" t="s">
        <v>129</v>
      </c>
      <c r="J2886" t="s">
        <v>13035</v>
      </c>
      <c r="L2886" t="s">
        <v>13036</v>
      </c>
      <c r="P2886" t="s">
        <v>13067</v>
      </c>
      <c r="Q2886" t="s">
        <v>1150</v>
      </c>
      <c r="R2886" t="s">
        <v>2457</v>
      </c>
      <c r="S2886" t="s">
        <v>13061</v>
      </c>
      <c r="U2886" t="s">
        <v>136</v>
      </c>
      <c r="V2886" t="s">
        <v>852</v>
      </c>
      <c r="Y2886" t="s">
        <v>13038</v>
      </c>
      <c r="Z2886" t="s">
        <v>427</v>
      </c>
      <c r="AA2886" t="s">
        <v>13039</v>
      </c>
      <c r="AB2886" t="s">
        <v>13040</v>
      </c>
      <c r="AC2886" t="s">
        <v>13041</v>
      </c>
      <c r="AI2886" t="s">
        <v>9434</v>
      </c>
      <c r="AJ2886" t="s">
        <v>146</v>
      </c>
      <c r="AK2886" t="s">
        <v>124</v>
      </c>
      <c r="AL2886" t="s">
        <v>124</v>
      </c>
      <c r="AM2886" t="s">
        <v>123</v>
      </c>
      <c r="AN2886" t="s">
        <v>124</v>
      </c>
      <c r="AO2886" t="s">
        <v>147</v>
      </c>
      <c r="AP2886" t="s">
        <v>333</v>
      </c>
      <c r="AQ2886" t="s">
        <v>147</v>
      </c>
      <c r="AR2886" t="s">
        <v>654</v>
      </c>
      <c r="AS2886" t="s">
        <v>882</v>
      </c>
      <c r="AT2886" t="s">
        <v>6280</v>
      </c>
      <c r="AU2886" t="s">
        <v>9453</v>
      </c>
      <c r="AV2886" t="s">
        <v>9454</v>
      </c>
      <c r="AW2886" t="s">
        <v>9455</v>
      </c>
      <c r="AX2886" t="s">
        <v>523</v>
      </c>
      <c r="AY2886" t="s">
        <v>521</v>
      </c>
      <c r="AZ2886" t="s">
        <v>573</v>
      </c>
      <c r="BA2886" t="s">
        <v>1482</v>
      </c>
      <c r="BB2886" t="s">
        <v>521</v>
      </c>
      <c r="BC2886" t="s">
        <v>573</v>
      </c>
      <c r="BD2886" t="s">
        <v>1492</v>
      </c>
      <c r="BE2886" t="s">
        <v>4228</v>
      </c>
      <c r="BF2886" t="s">
        <v>1482</v>
      </c>
      <c r="BG2886" t="s">
        <v>9438</v>
      </c>
      <c r="BH2886" t="s">
        <v>2302</v>
      </c>
      <c r="BI2886" t="s">
        <v>2464</v>
      </c>
      <c r="BJ2886" t="s">
        <v>288</v>
      </c>
      <c r="BK2886" t="s">
        <v>627</v>
      </c>
      <c r="BL2886" t="s">
        <v>3876</v>
      </c>
      <c r="BM2886" t="s">
        <v>521</v>
      </c>
      <c r="BN2886" t="s">
        <v>573</v>
      </c>
      <c r="BO2886" t="s">
        <v>1492</v>
      </c>
      <c r="BP2886" t="s">
        <v>7851</v>
      </c>
      <c r="BQ2886" t="s">
        <v>129</v>
      </c>
      <c r="BR2886" t="s">
        <v>1166</v>
      </c>
      <c r="BS2886" t="s">
        <v>536</v>
      </c>
      <c r="BT2886" t="s">
        <v>1167</v>
      </c>
      <c r="BU2886" t="s">
        <v>172</v>
      </c>
      <c r="BV2886" t="s">
        <v>173</v>
      </c>
      <c r="BW2886" t="s">
        <v>537</v>
      </c>
      <c r="BY2886" t="s">
        <v>175</v>
      </c>
      <c r="BZ2886" t="s">
        <v>175</v>
      </c>
      <c r="CA2886" t="s">
        <v>175</v>
      </c>
      <c r="CB2886" t="s">
        <v>175</v>
      </c>
      <c r="CC2886" t="s">
        <v>941</v>
      </c>
      <c r="CD2886" t="s">
        <v>175</v>
      </c>
      <c r="CE2886" t="s">
        <v>170</v>
      </c>
      <c r="CF2886" t="s">
        <v>175</v>
      </c>
      <c r="CG2886" t="s">
        <v>175</v>
      </c>
      <c r="CH2886" t="s">
        <v>177</v>
      </c>
      <c r="CI2886" t="s">
        <v>942</v>
      </c>
      <c r="CJ2886" t="s">
        <v>175</v>
      </c>
      <c r="CK2886" t="s">
        <v>9616</v>
      </c>
      <c r="CL2886" t="s">
        <v>175</v>
      </c>
      <c r="CM2886" s="4" t="s">
        <v>175</v>
      </c>
      <c r="CN2886" t="s">
        <v>175</v>
      </c>
      <c r="CO2886" t="s">
        <v>175</v>
      </c>
      <c r="CP2886" t="s">
        <v>175</v>
      </c>
      <c r="CQ2886" t="s">
        <v>175</v>
      </c>
      <c r="CR2886" t="s">
        <v>175</v>
      </c>
      <c r="CS2886" t="s">
        <v>175</v>
      </c>
      <c r="CT2886" t="s">
        <v>175</v>
      </c>
      <c r="CU2886" t="s">
        <v>175</v>
      </c>
      <c r="CV2886" t="s">
        <v>13046</v>
      </c>
      <c r="CW2886" t="s">
        <v>13047</v>
      </c>
      <c r="CX2886" t="s">
        <v>129</v>
      </c>
      <c r="DA2886" t="s">
        <v>13048</v>
      </c>
      <c r="DB2886" t="s">
        <v>13049</v>
      </c>
      <c r="DC2886" t="s">
        <v>13050</v>
      </c>
      <c r="DD2886" t="s">
        <v>13051</v>
      </c>
      <c r="DF2886" t="s">
        <v>190</v>
      </c>
      <c r="DG2886" t="s">
        <v>362</v>
      </c>
      <c r="DH2886" t="s">
        <v>2008</v>
      </c>
      <c r="DI2886" t="s">
        <v>363</v>
      </c>
      <c r="DJ2886" t="s">
        <v>193</v>
      </c>
      <c r="DK2886" t="s">
        <v>363</v>
      </c>
      <c r="DM2886" t="str">
        <f>_xlfn.XLOOKUP($A2886,'[1]01_GC Supply - Item Database -'!$D$3:$D$14229,'[1]01_GC Supply - Item Database -'!BW$3:BW$14229)</f>
        <v>Blue</v>
      </c>
      <c r="DN2886" t="str">
        <f>_xlfn.XLOOKUP($A2886,'[1]01_GC Supply - Item Database -'!$D$3:$D$14229,'[1]01_GC Supply - Item Database -'!BX$3:BX$14229)</f>
        <v>Sky Blue</v>
      </c>
      <c r="DO2886" t="str">
        <f>_xlfn.XLOOKUP($A2886,'[1]01_GC Supply - Item Database -'!$D$3:$D$14229,'[1]01_GC Supply - Item Database -'!BY$3:BY$14229)</f>
        <v>Solid</v>
      </c>
      <c r="DP2886" t="s">
        <v>1173</v>
      </c>
      <c r="DQ2886" s="7" t="s">
        <v>581</v>
      </c>
    </row>
    <row r="2887" spans="1:121">
      <c r="A2887" t="s">
        <v>13068</v>
      </c>
      <c r="B2887" t="s">
        <v>13069</v>
      </c>
      <c r="C2887" t="s">
        <v>123</v>
      </c>
      <c r="D2887" t="s">
        <v>124</v>
      </c>
      <c r="E2887" t="s">
        <v>13060</v>
      </c>
      <c r="F2887" t="s">
        <v>13033</v>
      </c>
      <c r="G2887" t="s">
        <v>13034</v>
      </c>
      <c r="I2887" t="s">
        <v>129</v>
      </c>
      <c r="J2887" t="s">
        <v>13035</v>
      </c>
      <c r="L2887" t="s">
        <v>13036</v>
      </c>
      <c r="P2887" t="s">
        <v>13069</v>
      </c>
      <c r="Q2887" t="s">
        <v>1150</v>
      </c>
      <c r="R2887" t="s">
        <v>2457</v>
      </c>
      <c r="S2887" t="s">
        <v>13061</v>
      </c>
      <c r="U2887" t="s">
        <v>136</v>
      </c>
      <c r="V2887" t="s">
        <v>852</v>
      </c>
      <c r="Y2887" t="s">
        <v>13038</v>
      </c>
      <c r="Z2887" t="s">
        <v>427</v>
      </c>
      <c r="AA2887" t="s">
        <v>13039</v>
      </c>
      <c r="AB2887" t="s">
        <v>13040</v>
      </c>
      <c r="AC2887" t="s">
        <v>13041</v>
      </c>
      <c r="AI2887" t="s">
        <v>9434</v>
      </c>
      <c r="AJ2887" t="s">
        <v>146</v>
      </c>
      <c r="AK2887" t="s">
        <v>124</v>
      </c>
      <c r="AL2887" t="s">
        <v>124</v>
      </c>
      <c r="AM2887" t="s">
        <v>123</v>
      </c>
      <c r="AN2887" t="s">
        <v>124</v>
      </c>
      <c r="AO2887" t="s">
        <v>147</v>
      </c>
      <c r="AP2887" t="s">
        <v>333</v>
      </c>
      <c r="AQ2887" t="s">
        <v>147</v>
      </c>
      <c r="AR2887" t="s">
        <v>654</v>
      </c>
      <c r="AS2887" t="s">
        <v>882</v>
      </c>
      <c r="AT2887" t="s">
        <v>6280</v>
      </c>
      <c r="AU2887" t="s">
        <v>9453</v>
      </c>
      <c r="AV2887" t="s">
        <v>9454</v>
      </c>
      <c r="AW2887" t="s">
        <v>9455</v>
      </c>
      <c r="AX2887" t="s">
        <v>523</v>
      </c>
      <c r="AY2887" t="s">
        <v>521</v>
      </c>
      <c r="AZ2887" t="s">
        <v>573</v>
      </c>
      <c r="BA2887" t="s">
        <v>1482</v>
      </c>
      <c r="BB2887" t="s">
        <v>521</v>
      </c>
      <c r="BC2887" t="s">
        <v>573</v>
      </c>
      <c r="BD2887" t="s">
        <v>1492</v>
      </c>
      <c r="BE2887" t="s">
        <v>4228</v>
      </c>
      <c r="BF2887" t="s">
        <v>1482</v>
      </c>
      <c r="BG2887" t="s">
        <v>9438</v>
      </c>
      <c r="BH2887" t="s">
        <v>2302</v>
      </c>
      <c r="BI2887" t="s">
        <v>2464</v>
      </c>
      <c r="BJ2887" t="s">
        <v>288</v>
      </c>
      <c r="BK2887" t="s">
        <v>627</v>
      </c>
      <c r="BL2887" t="s">
        <v>3876</v>
      </c>
      <c r="BM2887" t="s">
        <v>521</v>
      </c>
      <c r="BN2887" t="s">
        <v>573</v>
      </c>
      <c r="BO2887" t="s">
        <v>1492</v>
      </c>
      <c r="BP2887" t="s">
        <v>7851</v>
      </c>
      <c r="BQ2887" t="s">
        <v>129</v>
      </c>
      <c r="BR2887" t="s">
        <v>1166</v>
      </c>
      <c r="BS2887" t="s">
        <v>536</v>
      </c>
      <c r="BT2887" t="s">
        <v>1167</v>
      </c>
      <c r="BU2887" t="s">
        <v>172</v>
      </c>
      <c r="BV2887" t="s">
        <v>173</v>
      </c>
      <c r="BW2887" t="s">
        <v>537</v>
      </c>
      <c r="BY2887" t="s">
        <v>175</v>
      </c>
      <c r="BZ2887" t="s">
        <v>175</v>
      </c>
      <c r="CA2887" t="s">
        <v>175</v>
      </c>
      <c r="CB2887" t="s">
        <v>175</v>
      </c>
      <c r="CC2887" t="s">
        <v>941</v>
      </c>
      <c r="CD2887" t="s">
        <v>175</v>
      </c>
      <c r="CE2887" t="s">
        <v>170</v>
      </c>
      <c r="CF2887" t="s">
        <v>175</v>
      </c>
      <c r="CG2887" t="s">
        <v>175</v>
      </c>
      <c r="CH2887" t="s">
        <v>177</v>
      </c>
      <c r="CI2887" t="s">
        <v>942</v>
      </c>
      <c r="CJ2887" t="s">
        <v>175</v>
      </c>
      <c r="CK2887" t="s">
        <v>9616</v>
      </c>
      <c r="CL2887" t="s">
        <v>175</v>
      </c>
      <c r="CM2887" s="4" t="s">
        <v>175</v>
      </c>
      <c r="CN2887" t="s">
        <v>175</v>
      </c>
      <c r="CO2887" t="s">
        <v>175</v>
      </c>
      <c r="CP2887" t="s">
        <v>175</v>
      </c>
      <c r="CQ2887" t="s">
        <v>175</v>
      </c>
      <c r="CR2887" t="s">
        <v>175</v>
      </c>
      <c r="CS2887" t="s">
        <v>175</v>
      </c>
      <c r="CT2887" t="s">
        <v>175</v>
      </c>
      <c r="CU2887" t="s">
        <v>175</v>
      </c>
      <c r="CV2887" t="s">
        <v>13046</v>
      </c>
      <c r="CW2887" t="s">
        <v>13047</v>
      </c>
      <c r="CX2887" t="s">
        <v>129</v>
      </c>
      <c r="DA2887" t="s">
        <v>13048</v>
      </c>
      <c r="DB2887" t="s">
        <v>13049</v>
      </c>
      <c r="DC2887" t="s">
        <v>13050</v>
      </c>
      <c r="DD2887" t="s">
        <v>13051</v>
      </c>
      <c r="DF2887" t="s">
        <v>190</v>
      </c>
      <c r="DG2887" t="s">
        <v>362</v>
      </c>
      <c r="DH2887" t="s">
        <v>2008</v>
      </c>
      <c r="DI2887" t="s">
        <v>363</v>
      </c>
      <c r="DJ2887" t="s">
        <v>193</v>
      </c>
      <c r="DK2887" t="s">
        <v>363</v>
      </c>
      <c r="DM2887" t="str">
        <f>_xlfn.XLOOKUP($A2887,'[1]01_GC Supply - Item Database -'!$D$3:$D$14229,'[1]01_GC Supply - Item Database -'!BW$3:BW$14229)</f>
        <v>Beige</v>
      </c>
      <c r="DN2887" t="str">
        <f>_xlfn.XLOOKUP($A2887,'[1]01_GC Supply - Item Database -'!$D$3:$D$14229,'[1]01_GC Supply - Item Database -'!BX$3:BX$14229)</f>
        <v>Taupe</v>
      </c>
      <c r="DO2887" t="str">
        <f>_xlfn.XLOOKUP($A2887,'[1]01_GC Supply - Item Database -'!$D$3:$D$14229,'[1]01_GC Supply - Item Database -'!BY$3:BY$14229)</f>
        <v>Solid</v>
      </c>
      <c r="DP2887" t="s">
        <v>1173</v>
      </c>
      <c r="DQ2887" s="7" t="s">
        <v>581</v>
      </c>
    </row>
    <row r="2888" spans="1:121">
      <c r="A2888" t="s">
        <v>13070</v>
      </c>
      <c r="B2888" t="s">
        <v>13071</v>
      </c>
      <c r="C2888" t="s">
        <v>123</v>
      </c>
      <c r="D2888" t="s">
        <v>124</v>
      </c>
      <c r="E2888" t="s">
        <v>13072</v>
      </c>
      <c r="F2888" t="s">
        <v>13033</v>
      </c>
      <c r="G2888" t="s">
        <v>13034</v>
      </c>
      <c r="I2888" t="s">
        <v>129</v>
      </c>
      <c r="J2888" t="s">
        <v>13035</v>
      </c>
      <c r="L2888" t="s">
        <v>13036</v>
      </c>
      <c r="P2888" t="s">
        <v>13071</v>
      </c>
      <c r="Q2888" t="s">
        <v>1150</v>
      </c>
      <c r="R2888" t="s">
        <v>2457</v>
      </c>
      <c r="S2888" t="s">
        <v>13073</v>
      </c>
      <c r="U2888" t="s">
        <v>136</v>
      </c>
      <c r="V2888" t="s">
        <v>852</v>
      </c>
      <c r="Y2888" t="s">
        <v>13038</v>
      </c>
      <c r="Z2888" t="s">
        <v>427</v>
      </c>
      <c r="AA2888" t="s">
        <v>13039</v>
      </c>
      <c r="AB2888" t="s">
        <v>13040</v>
      </c>
      <c r="AC2888" t="s">
        <v>13041</v>
      </c>
      <c r="AI2888" t="s">
        <v>9434</v>
      </c>
      <c r="AJ2888" t="s">
        <v>146</v>
      </c>
      <c r="AK2888" t="s">
        <v>124</v>
      </c>
      <c r="AL2888" t="s">
        <v>124</v>
      </c>
      <c r="AM2888" t="s">
        <v>123</v>
      </c>
      <c r="AN2888" t="s">
        <v>124</v>
      </c>
      <c r="AO2888" t="s">
        <v>147</v>
      </c>
      <c r="AP2888" t="s">
        <v>333</v>
      </c>
      <c r="AQ2888" t="s">
        <v>147</v>
      </c>
      <c r="AR2888" t="s">
        <v>654</v>
      </c>
      <c r="AS2888" t="s">
        <v>704</v>
      </c>
      <c r="AT2888" t="s">
        <v>9473</v>
      </c>
      <c r="AU2888" t="s">
        <v>9484</v>
      </c>
      <c r="AV2888" t="s">
        <v>9485</v>
      </c>
      <c r="AW2888" t="s">
        <v>9486</v>
      </c>
      <c r="AX2888" t="s">
        <v>523</v>
      </c>
      <c r="AY2888" t="s">
        <v>4665</v>
      </c>
      <c r="AZ2888" t="s">
        <v>634</v>
      </c>
      <c r="BA2888" t="s">
        <v>3367</v>
      </c>
      <c r="BB2888" t="s">
        <v>4665</v>
      </c>
      <c r="BC2888" t="s">
        <v>634</v>
      </c>
      <c r="BD2888" t="s">
        <v>1492</v>
      </c>
      <c r="BE2888" t="s">
        <v>9477</v>
      </c>
      <c r="BF2888" t="s">
        <v>3367</v>
      </c>
      <c r="BG2888" t="s">
        <v>9478</v>
      </c>
      <c r="BH2888" t="s">
        <v>2302</v>
      </c>
      <c r="BI2888" t="s">
        <v>2464</v>
      </c>
      <c r="BJ2888" t="s">
        <v>12747</v>
      </c>
      <c r="BK2888" t="s">
        <v>2066</v>
      </c>
      <c r="BL2888" t="s">
        <v>3876</v>
      </c>
      <c r="BM2888" t="s">
        <v>4665</v>
      </c>
      <c r="BN2888" t="s">
        <v>634</v>
      </c>
      <c r="BO2888" t="s">
        <v>1492</v>
      </c>
      <c r="BP2888" t="s">
        <v>7851</v>
      </c>
      <c r="BQ2888" t="s">
        <v>129</v>
      </c>
      <c r="BR2888" t="s">
        <v>1166</v>
      </c>
      <c r="BS2888" t="s">
        <v>536</v>
      </c>
      <c r="BT2888" t="s">
        <v>1167</v>
      </c>
      <c r="BU2888" t="s">
        <v>172</v>
      </c>
      <c r="BV2888" t="s">
        <v>173</v>
      </c>
      <c r="BW2888" t="s">
        <v>537</v>
      </c>
      <c r="BY2888" t="s">
        <v>175</v>
      </c>
      <c r="BZ2888" t="s">
        <v>175</v>
      </c>
      <c r="CA2888" t="s">
        <v>175</v>
      </c>
      <c r="CB2888" t="s">
        <v>175</v>
      </c>
      <c r="CC2888" t="s">
        <v>941</v>
      </c>
      <c r="CD2888" t="s">
        <v>175</v>
      </c>
      <c r="CE2888" t="s">
        <v>170</v>
      </c>
      <c r="CF2888" t="s">
        <v>175</v>
      </c>
      <c r="CG2888" t="s">
        <v>175</v>
      </c>
      <c r="CH2888" t="s">
        <v>177</v>
      </c>
      <c r="CI2888" t="s">
        <v>942</v>
      </c>
      <c r="CJ2888" t="s">
        <v>175</v>
      </c>
      <c r="CK2888" t="s">
        <v>9616</v>
      </c>
      <c r="CL2888" t="s">
        <v>175</v>
      </c>
      <c r="CM2888" s="4" t="s">
        <v>175</v>
      </c>
      <c r="CN2888" t="s">
        <v>175</v>
      </c>
      <c r="CO2888" t="s">
        <v>175</v>
      </c>
      <c r="CP2888" t="s">
        <v>175</v>
      </c>
      <c r="CQ2888" t="s">
        <v>175</v>
      </c>
      <c r="CR2888" t="s">
        <v>175</v>
      </c>
      <c r="CS2888" t="s">
        <v>175</v>
      </c>
      <c r="CT2888" t="s">
        <v>175</v>
      </c>
      <c r="CU2888" t="s">
        <v>175</v>
      </c>
      <c r="CV2888" t="s">
        <v>13046</v>
      </c>
      <c r="CW2888" t="s">
        <v>13047</v>
      </c>
      <c r="CX2888" t="s">
        <v>129</v>
      </c>
      <c r="DA2888" t="s">
        <v>13048</v>
      </c>
      <c r="DB2888" t="s">
        <v>13049</v>
      </c>
      <c r="DC2888" t="s">
        <v>13050</v>
      </c>
      <c r="DD2888" t="s">
        <v>13051</v>
      </c>
      <c r="DF2888" t="s">
        <v>190</v>
      </c>
      <c r="DG2888" t="s">
        <v>362</v>
      </c>
      <c r="DH2888" t="s">
        <v>2008</v>
      </c>
      <c r="DI2888" t="s">
        <v>363</v>
      </c>
      <c r="DJ2888" t="s">
        <v>193</v>
      </c>
      <c r="DK2888" t="s">
        <v>363</v>
      </c>
      <c r="DM2888" t="str">
        <f>_xlfn.XLOOKUP($A2888,'[1]01_GC Supply - Item Database -'!$D$3:$D$14229,'[1]01_GC Supply - Item Database -'!BW$3:BW$14229)</f>
        <v>Gray</v>
      </c>
      <c r="DN2888" t="str">
        <f>_xlfn.XLOOKUP($A2888,'[1]01_GC Supply - Item Database -'!$D$3:$D$14229,'[1]01_GC Supply - Item Database -'!BX$3:BX$14229)</f>
        <v>Charcoal</v>
      </c>
      <c r="DO2888" t="str">
        <f>_xlfn.XLOOKUP($A2888,'[1]01_GC Supply - Item Database -'!$D$3:$D$14229,'[1]01_GC Supply - Item Database -'!BY$3:BY$14229)</f>
        <v>Solid</v>
      </c>
      <c r="DP2888" t="s">
        <v>1173</v>
      </c>
      <c r="DQ2888" s="7" t="s">
        <v>9481</v>
      </c>
    </row>
    <row r="2889" spans="1:121">
      <c r="A2889" t="s">
        <v>13074</v>
      </c>
      <c r="B2889" t="s">
        <v>13075</v>
      </c>
      <c r="C2889" t="s">
        <v>123</v>
      </c>
      <c r="D2889" t="s">
        <v>124</v>
      </c>
      <c r="E2889" t="s">
        <v>13072</v>
      </c>
      <c r="F2889" t="s">
        <v>13033</v>
      </c>
      <c r="G2889" t="s">
        <v>13034</v>
      </c>
      <c r="I2889" t="s">
        <v>129</v>
      </c>
      <c r="J2889" t="s">
        <v>13035</v>
      </c>
      <c r="L2889" t="s">
        <v>13036</v>
      </c>
      <c r="P2889" t="s">
        <v>13075</v>
      </c>
      <c r="Q2889" t="s">
        <v>1150</v>
      </c>
      <c r="R2889" t="s">
        <v>2457</v>
      </c>
      <c r="S2889" t="s">
        <v>13073</v>
      </c>
      <c r="U2889" t="s">
        <v>136</v>
      </c>
      <c r="V2889" t="s">
        <v>852</v>
      </c>
      <c r="Y2889" t="s">
        <v>13038</v>
      </c>
      <c r="Z2889" t="s">
        <v>427</v>
      </c>
      <c r="AA2889" t="s">
        <v>13039</v>
      </c>
      <c r="AB2889" t="s">
        <v>13040</v>
      </c>
      <c r="AC2889" t="s">
        <v>13041</v>
      </c>
      <c r="AI2889" t="s">
        <v>9434</v>
      </c>
      <c r="AJ2889" t="s">
        <v>146</v>
      </c>
      <c r="AK2889" t="s">
        <v>124</v>
      </c>
      <c r="AL2889" t="s">
        <v>124</v>
      </c>
      <c r="AM2889" t="s">
        <v>123</v>
      </c>
      <c r="AN2889" t="s">
        <v>124</v>
      </c>
      <c r="AO2889" t="s">
        <v>147</v>
      </c>
      <c r="AP2889" t="s">
        <v>333</v>
      </c>
      <c r="AQ2889" t="s">
        <v>147</v>
      </c>
      <c r="AR2889" t="s">
        <v>654</v>
      </c>
      <c r="AS2889" t="s">
        <v>704</v>
      </c>
      <c r="AT2889" t="s">
        <v>9473</v>
      </c>
      <c r="AU2889" t="s">
        <v>9484</v>
      </c>
      <c r="AV2889" t="s">
        <v>9485</v>
      </c>
      <c r="AW2889" t="s">
        <v>9486</v>
      </c>
      <c r="AX2889" t="s">
        <v>523</v>
      </c>
      <c r="AY2889" t="s">
        <v>4665</v>
      </c>
      <c r="AZ2889" t="s">
        <v>634</v>
      </c>
      <c r="BA2889" t="s">
        <v>3367</v>
      </c>
      <c r="BB2889" t="s">
        <v>4665</v>
      </c>
      <c r="BC2889" t="s">
        <v>634</v>
      </c>
      <c r="BD2889" t="s">
        <v>1492</v>
      </c>
      <c r="BE2889" t="s">
        <v>9477</v>
      </c>
      <c r="BF2889" t="s">
        <v>3367</v>
      </c>
      <c r="BG2889" t="s">
        <v>9478</v>
      </c>
      <c r="BH2889" t="s">
        <v>2302</v>
      </c>
      <c r="BI2889" t="s">
        <v>2464</v>
      </c>
      <c r="BJ2889" t="s">
        <v>12747</v>
      </c>
      <c r="BK2889" t="s">
        <v>2066</v>
      </c>
      <c r="BL2889" t="s">
        <v>3876</v>
      </c>
      <c r="BM2889" t="s">
        <v>4665</v>
      </c>
      <c r="BN2889" t="s">
        <v>634</v>
      </c>
      <c r="BO2889" t="s">
        <v>1492</v>
      </c>
      <c r="BP2889" t="s">
        <v>7851</v>
      </c>
      <c r="BQ2889" t="s">
        <v>129</v>
      </c>
      <c r="BR2889" t="s">
        <v>1166</v>
      </c>
      <c r="BS2889" t="s">
        <v>536</v>
      </c>
      <c r="BT2889" t="s">
        <v>1167</v>
      </c>
      <c r="BU2889" t="s">
        <v>172</v>
      </c>
      <c r="BV2889" t="s">
        <v>173</v>
      </c>
      <c r="BW2889" t="s">
        <v>537</v>
      </c>
      <c r="BY2889" t="s">
        <v>175</v>
      </c>
      <c r="BZ2889" t="s">
        <v>175</v>
      </c>
      <c r="CA2889" t="s">
        <v>175</v>
      </c>
      <c r="CB2889" t="s">
        <v>175</v>
      </c>
      <c r="CC2889" t="s">
        <v>941</v>
      </c>
      <c r="CD2889" t="s">
        <v>175</v>
      </c>
      <c r="CE2889" t="s">
        <v>170</v>
      </c>
      <c r="CF2889" t="s">
        <v>175</v>
      </c>
      <c r="CG2889" t="s">
        <v>175</v>
      </c>
      <c r="CH2889" t="s">
        <v>177</v>
      </c>
      <c r="CI2889" t="s">
        <v>942</v>
      </c>
      <c r="CJ2889" t="s">
        <v>175</v>
      </c>
      <c r="CK2889" t="s">
        <v>9616</v>
      </c>
      <c r="CL2889" t="s">
        <v>175</v>
      </c>
      <c r="CM2889" s="4" t="s">
        <v>175</v>
      </c>
      <c r="CN2889" t="s">
        <v>175</v>
      </c>
      <c r="CO2889" t="s">
        <v>175</v>
      </c>
      <c r="CP2889" t="s">
        <v>175</v>
      </c>
      <c r="CQ2889" t="s">
        <v>175</v>
      </c>
      <c r="CR2889" t="s">
        <v>175</v>
      </c>
      <c r="CS2889" t="s">
        <v>175</v>
      </c>
      <c r="CT2889" t="s">
        <v>175</v>
      </c>
      <c r="CU2889" t="s">
        <v>175</v>
      </c>
      <c r="CV2889" t="s">
        <v>13046</v>
      </c>
      <c r="CW2889" t="s">
        <v>13047</v>
      </c>
      <c r="CX2889" t="s">
        <v>129</v>
      </c>
      <c r="DA2889" t="s">
        <v>13048</v>
      </c>
      <c r="DB2889" t="s">
        <v>13049</v>
      </c>
      <c r="DC2889" t="s">
        <v>13050</v>
      </c>
      <c r="DD2889" t="s">
        <v>13051</v>
      </c>
      <c r="DF2889" t="s">
        <v>190</v>
      </c>
      <c r="DG2889" t="s">
        <v>362</v>
      </c>
      <c r="DH2889" t="s">
        <v>2008</v>
      </c>
      <c r="DI2889" t="s">
        <v>363</v>
      </c>
      <c r="DJ2889" t="s">
        <v>193</v>
      </c>
      <c r="DK2889" t="s">
        <v>363</v>
      </c>
      <c r="DM2889" t="str">
        <f>_xlfn.XLOOKUP($A2889,'[1]01_GC Supply - Item Database -'!$D$3:$D$14229,'[1]01_GC Supply - Item Database -'!BW$3:BW$14229)</f>
        <v>Green</v>
      </c>
      <c r="DN2889" t="str">
        <f>_xlfn.XLOOKUP($A2889,'[1]01_GC Supply - Item Database -'!$D$3:$D$14229,'[1]01_GC Supply - Item Database -'!BX$3:BX$14229)</f>
        <v>Hunter Green</v>
      </c>
      <c r="DO2889" t="str">
        <f>_xlfn.XLOOKUP($A2889,'[1]01_GC Supply - Item Database -'!$D$3:$D$14229,'[1]01_GC Supply - Item Database -'!BY$3:BY$14229)</f>
        <v>Solid</v>
      </c>
      <c r="DP2889" t="s">
        <v>1173</v>
      </c>
      <c r="DQ2889" s="7" t="s">
        <v>9481</v>
      </c>
    </row>
    <row r="2890" spans="1:121">
      <c r="A2890" t="s">
        <v>13076</v>
      </c>
      <c r="B2890" t="s">
        <v>13077</v>
      </c>
      <c r="C2890" t="s">
        <v>123</v>
      </c>
      <c r="D2890" t="s">
        <v>124</v>
      </c>
      <c r="E2890" t="s">
        <v>13072</v>
      </c>
      <c r="F2890" t="s">
        <v>13033</v>
      </c>
      <c r="G2890" t="s">
        <v>13034</v>
      </c>
      <c r="I2890" t="s">
        <v>129</v>
      </c>
      <c r="J2890" t="s">
        <v>13035</v>
      </c>
      <c r="L2890" t="s">
        <v>13036</v>
      </c>
      <c r="P2890" t="s">
        <v>13077</v>
      </c>
      <c r="Q2890" t="s">
        <v>1150</v>
      </c>
      <c r="R2890" t="s">
        <v>2457</v>
      </c>
      <c r="S2890" t="s">
        <v>13073</v>
      </c>
      <c r="U2890" t="s">
        <v>136</v>
      </c>
      <c r="V2890" t="s">
        <v>852</v>
      </c>
      <c r="Y2890" t="s">
        <v>13038</v>
      </c>
      <c r="Z2890" t="s">
        <v>427</v>
      </c>
      <c r="AA2890" t="s">
        <v>13039</v>
      </c>
      <c r="AB2890" t="s">
        <v>13040</v>
      </c>
      <c r="AC2890" t="s">
        <v>13041</v>
      </c>
      <c r="AI2890" t="s">
        <v>9434</v>
      </c>
      <c r="AJ2890" t="s">
        <v>146</v>
      </c>
      <c r="AK2890" t="s">
        <v>124</v>
      </c>
      <c r="AL2890" t="s">
        <v>124</v>
      </c>
      <c r="AM2890" t="s">
        <v>123</v>
      </c>
      <c r="AN2890" t="s">
        <v>124</v>
      </c>
      <c r="AO2890" t="s">
        <v>147</v>
      </c>
      <c r="AP2890" t="s">
        <v>333</v>
      </c>
      <c r="AQ2890" t="s">
        <v>147</v>
      </c>
      <c r="AR2890" t="s">
        <v>654</v>
      </c>
      <c r="AS2890" t="s">
        <v>704</v>
      </c>
      <c r="AT2890" t="s">
        <v>9473</v>
      </c>
      <c r="AU2890" t="s">
        <v>9484</v>
      </c>
      <c r="AV2890" t="s">
        <v>9485</v>
      </c>
      <c r="AW2890" t="s">
        <v>9486</v>
      </c>
      <c r="AX2890" t="s">
        <v>523</v>
      </c>
      <c r="AY2890" t="s">
        <v>4665</v>
      </c>
      <c r="AZ2890" t="s">
        <v>634</v>
      </c>
      <c r="BA2890" t="s">
        <v>3367</v>
      </c>
      <c r="BB2890" t="s">
        <v>4665</v>
      </c>
      <c r="BC2890" t="s">
        <v>634</v>
      </c>
      <c r="BD2890" t="s">
        <v>1492</v>
      </c>
      <c r="BE2890" t="s">
        <v>9477</v>
      </c>
      <c r="BF2890" t="s">
        <v>3367</v>
      </c>
      <c r="BG2890" t="s">
        <v>9478</v>
      </c>
      <c r="BH2890" t="s">
        <v>2302</v>
      </c>
      <c r="BI2890" t="s">
        <v>2464</v>
      </c>
      <c r="BJ2890" t="s">
        <v>12747</v>
      </c>
      <c r="BK2890" t="s">
        <v>2066</v>
      </c>
      <c r="BL2890" t="s">
        <v>3876</v>
      </c>
      <c r="BM2890" t="s">
        <v>4665</v>
      </c>
      <c r="BN2890" t="s">
        <v>634</v>
      </c>
      <c r="BO2890" t="s">
        <v>1492</v>
      </c>
      <c r="BP2890" t="s">
        <v>7851</v>
      </c>
      <c r="BQ2890" t="s">
        <v>129</v>
      </c>
      <c r="BR2890" t="s">
        <v>1166</v>
      </c>
      <c r="BS2890" t="s">
        <v>536</v>
      </c>
      <c r="BT2890" t="s">
        <v>1167</v>
      </c>
      <c r="BU2890" t="s">
        <v>172</v>
      </c>
      <c r="BV2890" t="s">
        <v>173</v>
      </c>
      <c r="BW2890" t="s">
        <v>537</v>
      </c>
      <c r="BY2890" t="s">
        <v>175</v>
      </c>
      <c r="BZ2890" t="s">
        <v>175</v>
      </c>
      <c r="CA2890" t="s">
        <v>175</v>
      </c>
      <c r="CB2890" t="s">
        <v>175</v>
      </c>
      <c r="CC2890" t="s">
        <v>941</v>
      </c>
      <c r="CD2890" t="s">
        <v>175</v>
      </c>
      <c r="CE2890" t="s">
        <v>170</v>
      </c>
      <c r="CF2890" t="s">
        <v>175</v>
      </c>
      <c r="CG2890" t="s">
        <v>175</v>
      </c>
      <c r="CH2890" t="s">
        <v>177</v>
      </c>
      <c r="CI2890" t="s">
        <v>942</v>
      </c>
      <c r="CJ2890" t="s">
        <v>175</v>
      </c>
      <c r="CK2890" t="s">
        <v>9616</v>
      </c>
      <c r="CL2890" t="s">
        <v>175</v>
      </c>
      <c r="CM2890" s="4" t="s">
        <v>175</v>
      </c>
      <c r="CN2890" t="s">
        <v>175</v>
      </c>
      <c r="CO2890" t="s">
        <v>175</v>
      </c>
      <c r="CP2890" t="s">
        <v>175</v>
      </c>
      <c r="CQ2890" t="s">
        <v>175</v>
      </c>
      <c r="CR2890" t="s">
        <v>175</v>
      </c>
      <c r="CS2890" t="s">
        <v>175</v>
      </c>
      <c r="CT2890" t="s">
        <v>175</v>
      </c>
      <c r="CU2890" t="s">
        <v>175</v>
      </c>
      <c r="CV2890" t="s">
        <v>13046</v>
      </c>
      <c r="CW2890" t="s">
        <v>13047</v>
      </c>
      <c r="CX2890" t="s">
        <v>129</v>
      </c>
      <c r="DA2890" t="s">
        <v>13048</v>
      </c>
      <c r="DB2890" t="s">
        <v>13049</v>
      </c>
      <c r="DC2890" t="s">
        <v>13050</v>
      </c>
      <c r="DD2890" t="s">
        <v>13051</v>
      </c>
      <c r="DF2890" t="s">
        <v>190</v>
      </c>
      <c r="DG2890" t="s">
        <v>362</v>
      </c>
      <c r="DH2890" t="s">
        <v>2008</v>
      </c>
      <c r="DI2890" t="s">
        <v>363</v>
      </c>
      <c r="DJ2890" t="s">
        <v>193</v>
      </c>
      <c r="DK2890" t="s">
        <v>363</v>
      </c>
      <c r="DM2890" t="str">
        <f>_xlfn.XLOOKUP($A2890,'[1]01_GC Supply - Item Database -'!$D$3:$D$14229,'[1]01_GC Supply - Item Database -'!BW$3:BW$14229)</f>
        <v>Gray</v>
      </c>
      <c r="DN2890" t="str">
        <f>_xlfn.XLOOKUP($A2890,'[1]01_GC Supply - Item Database -'!$D$3:$D$14229,'[1]01_GC Supply - Item Database -'!BX$3:BX$14229)</f>
        <v>Light Gray</v>
      </c>
      <c r="DO2890" t="str">
        <f>_xlfn.XLOOKUP($A2890,'[1]01_GC Supply - Item Database -'!$D$3:$D$14229,'[1]01_GC Supply - Item Database -'!BY$3:BY$14229)</f>
        <v>Solid</v>
      </c>
      <c r="DP2890" t="s">
        <v>1173</v>
      </c>
      <c r="DQ2890" s="7" t="s">
        <v>9481</v>
      </c>
    </row>
    <row r="2891" spans="1:121">
      <c r="A2891" t="s">
        <v>13078</v>
      </c>
      <c r="B2891" t="s">
        <v>13079</v>
      </c>
      <c r="C2891" t="s">
        <v>123</v>
      </c>
      <c r="D2891" t="s">
        <v>124</v>
      </c>
      <c r="E2891" t="s">
        <v>13072</v>
      </c>
      <c r="F2891" t="s">
        <v>13033</v>
      </c>
      <c r="G2891" t="s">
        <v>13034</v>
      </c>
      <c r="I2891" t="s">
        <v>129</v>
      </c>
      <c r="J2891" t="s">
        <v>13035</v>
      </c>
      <c r="L2891" t="s">
        <v>13036</v>
      </c>
      <c r="P2891" t="s">
        <v>13079</v>
      </c>
      <c r="Q2891" t="s">
        <v>1150</v>
      </c>
      <c r="R2891" t="s">
        <v>2457</v>
      </c>
      <c r="S2891" t="s">
        <v>13073</v>
      </c>
      <c r="U2891" t="s">
        <v>136</v>
      </c>
      <c r="V2891" t="s">
        <v>852</v>
      </c>
      <c r="Y2891" t="s">
        <v>13038</v>
      </c>
      <c r="Z2891" t="s">
        <v>427</v>
      </c>
      <c r="AA2891" t="s">
        <v>13039</v>
      </c>
      <c r="AB2891" t="s">
        <v>13040</v>
      </c>
      <c r="AC2891" t="s">
        <v>13041</v>
      </c>
      <c r="AI2891" t="s">
        <v>9434</v>
      </c>
      <c r="AJ2891" t="s">
        <v>146</v>
      </c>
      <c r="AK2891" t="s">
        <v>124</v>
      </c>
      <c r="AL2891" t="s">
        <v>124</v>
      </c>
      <c r="AM2891" t="s">
        <v>123</v>
      </c>
      <c r="AN2891" t="s">
        <v>124</v>
      </c>
      <c r="AO2891" t="s">
        <v>147</v>
      </c>
      <c r="AP2891" t="s">
        <v>333</v>
      </c>
      <c r="AQ2891" t="s">
        <v>147</v>
      </c>
      <c r="AR2891" t="s">
        <v>654</v>
      </c>
      <c r="AS2891" t="s">
        <v>704</v>
      </c>
      <c r="AT2891" t="s">
        <v>9473</v>
      </c>
      <c r="AU2891" t="s">
        <v>9484</v>
      </c>
      <c r="AV2891" t="s">
        <v>9485</v>
      </c>
      <c r="AW2891" t="s">
        <v>9486</v>
      </c>
      <c r="AX2891" t="s">
        <v>523</v>
      </c>
      <c r="AY2891" t="s">
        <v>4665</v>
      </c>
      <c r="AZ2891" t="s">
        <v>634</v>
      </c>
      <c r="BA2891" t="s">
        <v>3367</v>
      </c>
      <c r="BB2891" t="s">
        <v>4665</v>
      </c>
      <c r="BC2891" t="s">
        <v>634</v>
      </c>
      <c r="BD2891" t="s">
        <v>1492</v>
      </c>
      <c r="BE2891" t="s">
        <v>9477</v>
      </c>
      <c r="BF2891" t="s">
        <v>3367</v>
      </c>
      <c r="BG2891" t="s">
        <v>9478</v>
      </c>
      <c r="BH2891" t="s">
        <v>2302</v>
      </c>
      <c r="BI2891" t="s">
        <v>2464</v>
      </c>
      <c r="BJ2891" t="s">
        <v>12747</v>
      </c>
      <c r="BK2891" t="s">
        <v>2066</v>
      </c>
      <c r="BL2891" t="s">
        <v>3876</v>
      </c>
      <c r="BM2891" t="s">
        <v>4665</v>
      </c>
      <c r="BN2891" t="s">
        <v>634</v>
      </c>
      <c r="BO2891" t="s">
        <v>1492</v>
      </c>
      <c r="BP2891" t="s">
        <v>7851</v>
      </c>
      <c r="BQ2891" t="s">
        <v>129</v>
      </c>
      <c r="BR2891" t="s">
        <v>1166</v>
      </c>
      <c r="BS2891" t="s">
        <v>536</v>
      </c>
      <c r="BT2891" t="s">
        <v>1167</v>
      </c>
      <c r="BU2891" t="s">
        <v>172</v>
      </c>
      <c r="BV2891" t="s">
        <v>173</v>
      </c>
      <c r="BW2891" t="s">
        <v>537</v>
      </c>
      <c r="BY2891" t="s">
        <v>175</v>
      </c>
      <c r="BZ2891" t="s">
        <v>175</v>
      </c>
      <c r="CA2891" t="s">
        <v>175</v>
      </c>
      <c r="CB2891" t="s">
        <v>175</v>
      </c>
      <c r="CC2891" t="s">
        <v>941</v>
      </c>
      <c r="CD2891" t="s">
        <v>175</v>
      </c>
      <c r="CE2891" t="s">
        <v>170</v>
      </c>
      <c r="CF2891" t="s">
        <v>175</v>
      </c>
      <c r="CG2891" t="s">
        <v>175</v>
      </c>
      <c r="CH2891" t="s">
        <v>177</v>
      </c>
      <c r="CI2891" t="s">
        <v>942</v>
      </c>
      <c r="CJ2891" t="s">
        <v>175</v>
      </c>
      <c r="CK2891" t="s">
        <v>9616</v>
      </c>
      <c r="CL2891" t="s">
        <v>175</v>
      </c>
      <c r="CM2891" s="4" t="s">
        <v>175</v>
      </c>
      <c r="CN2891" t="s">
        <v>175</v>
      </c>
      <c r="CO2891" t="s">
        <v>175</v>
      </c>
      <c r="CP2891" t="s">
        <v>175</v>
      </c>
      <c r="CQ2891" t="s">
        <v>175</v>
      </c>
      <c r="CR2891" t="s">
        <v>175</v>
      </c>
      <c r="CS2891" t="s">
        <v>175</v>
      </c>
      <c r="CT2891" t="s">
        <v>175</v>
      </c>
      <c r="CU2891" t="s">
        <v>175</v>
      </c>
      <c r="CV2891" t="s">
        <v>13046</v>
      </c>
      <c r="CW2891" t="s">
        <v>13047</v>
      </c>
      <c r="CX2891" t="s">
        <v>129</v>
      </c>
      <c r="DA2891" t="s">
        <v>13048</v>
      </c>
      <c r="DB2891" t="s">
        <v>13049</v>
      </c>
      <c r="DC2891" t="s">
        <v>13050</v>
      </c>
      <c r="DD2891" t="s">
        <v>13051</v>
      </c>
      <c r="DF2891" t="s">
        <v>190</v>
      </c>
      <c r="DG2891" t="s">
        <v>362</v>
      </c>
      <c r="DH2891" t="s">
        <v>2008</v>
      </c>
      <c r="DI2891" t="s">
        <v>363</v>
      </c>
      <c r="DJ2891" t="s">
        <v>193</v>
      </c>
      <c r="DK2891" t="s">
        <v>363</v>
      </c>
      <c r="DM2891" t="str">
        <f>_xlfn.XLOOKUP($A2891,'[1]01_GC Supply - Item Database -'!$D$3:$D$14229,'[1]01_GC Supply - Item Database -'!BW$3:BW$14229)</f>
        <v>Blue</v>
      </c>
      <c r="DN2891" t="str">
        <f>_xlfn.XLOOKUP($A2891,'[1]01_GC Supply - Item Database -'!$D$3:$D$14229,'[1]01_GC Supply - Item Database -'!BX$3:BX$14229)</f>
        <v>Sky Blue</v>
      </c>
      <c r="DO2891" t="str">
        <f>_xlfn.XLOOKUP($A2891,'[1]01_GC Supply - Item Database -'!$D$3:$D$14229,'[1]01_GC Supply - Item Database -'!BY$3:BY$14229)</f>
        <v>Solid</v>
      </c>
      <c r="DP2891" t="s">
        <v>1173</v>
      </c>
      <c r="DQ2891" s="7" t="s">
        <v>9481</v>
      </c>
    </row>
    <row r="2892" spans="1:121">
      <c r="A2892" t="s">
        <v>13080</v>
      </c>
      <c r="B2892" t="s">
        <v>13081</v>
      </c>
      <c r="C2892" t="s">
        <v>123</v>
      </c>
      <c r="D2892" t="s">
        <v>124</v>
      </c>
      <c r="E2892" t="s">
        <v>13072</v>
      </c>
      <c r="F2892" t="s">
        <v>13033</v>
      </c>
      <c r="G2892" t="s">
        <v>13034</v>
      </c>
      <c r="I2892" t="s">
        <v>129</v>
      </c>
      <c r="J2892" t="s">
        <v>13035</v>
      </c>
      <c r="L2892" t="s">
        <v>13036</v>
      </c>
      <c r="P2892" t="s">
        <v>13081</v>
      </c>
      <c r="Q2892" t="s">
        <v>1150</v>
      </c>
      <c r="R2892" t="s">
        <v>2457</v>
      </c>
      <c r="S2892" t="s">
        <v>13073</v>
      </c>
      <c r="U2892" t="s">
        <v>136</v>
      </c>
      <c r="V2892" t="s">
        <v>852</v>
      </c>
      <c r="Y2892" t="s">
        <v>13038</v>
      </c>
      <c r="Z2892" t="s">
        <v>427</v>
      </c>
      <c r="AA2892" t="s">
        <v>13039</v>
      </c>
      <c r="AB2892" t="s">
        <v>13040</v>
      </c>
      <c r="AC2892" t="s">
        <v>13041</v>
      </c>
      <c r="AI2892" t="s">
        <v>9434</v>
      </c>
      <c r="AJ2892" t="s">
        <v>146</v>
      </c>
      <c r="AK2892" t="s">
        <v>124</v>
      </c>
      <c r="AL2892" t="s">
        <v>124</v>
      </c>
      <c r="AM2892" t="s">
        <v>123</v>
      </c>
      <c r="AN2892" t="s">
        <v>124</v>
      </c>
      <c r="AO2892" t="s">
        <v>147</v>
      </c>
      <c r="AP2892" t="s">
        <v>333</v>
      </c>
      <c r="AQ2892" t="s">
        <v>147</v>
      </c>
      <c r="AR2892" t="s">
        <v>654</v>
      </c>
      <c r="AS2892" t="s">
        <v>704</v>
      </c>
      <c r="AT2892" t="s">
        <v>9473</v>
      </c>
      <c r="AU2892" t="s">
        <v>9484</v>
      </c>
      <c r="AV2892" t="s">
        <v>9485</v>
      </c>
      <c r="AW2892" t="s">
        <v>9486</v>
      </c>
      <c r="AX2892" t="s">
        <v>523</v>
      </c>
      <c r="AY2892" t="s">
        <v>4665</v>
      </c>
      <c r="AZ2892" t="s">
        <v>634</v>
      </c>
      <c r="BA2892" t="s">
        <v>3367</v>
      </c>
      <c r="BB2892" t="s">
        <v>4665</v>
      </c>
      <c r="BC2892" t="s">
        <v>634</v>
      </c>
      <c r="BD2892" t="s">
        <v>1492</v>
      </c>
      <c r="BE2892" t="s">
        <v>9477</v>
      </c>
      <c r="BF2892" t="s">
        <v>3367</v>
      </c>
      <c r="BG2892" t="s">
        <v>9478</v>
      </c>
      <c r="BH2892" t="s">
        <v>2302</v>
      </c>
      <c r="BI2892" t="s">
        <v>2464</v>
      </c>
      <c r="BJ2892" t="s">
        <v>12747</v>
      </c>
      <c r="BK2892" t="s">
        <v>2066</v>
      </c>
      <c r="BL2892" t="s">
        <v>3876</v>
      </c>
      <c r="BM2892" t="s">
        <v>4665</v>
      </c>
      <c r="BN2892" t="s">
        <v>634</v>
      </c>
      <c r="BO2892" t="s">
        <v>1492</v>
      </c>
      <c r="BP2892" t="s">
        <v>7851</v>
      </c>
      <c r="BQ2892" t="s">
        <v>129</v>
      </c>
      <c r="BR2892" t="s">
        <v>1166</v>
      </c>
      <c r="BS2892" t="s">
        <v>536</v>
      </c>
      <c r="BT2892" t="s">
        <v>1167</v>
      </c>
      <c r="BU2892" t="s">
        <v>172</v>
      </c>
      <c r="BV2892" t="s">
        <v>173</v>
      </c>
      <c r="BW2892" t="s">
        <v>537</v>
      </c>
      <c r="BY2892" t="s">
        <v>175</v>
      </c>
      <c r="BZ2892" t="s">
        <v>175</v>
      </c>
      <c r="CA2892" t="s">
        <v>175</v>
      </c>
      <c r="CB2892" t="s">
        <v>175</v>
      </c>
      <c r="CC2892" t="s">
        <v>941</v>
      </c>
      <c r="CD2892" t="s">
        <v>175</v>
      </c>
      <c r="CE2892" t="s">
        <v>170</v>
      </c>
      <c r="CF2892" t="s">
        <v>175</v>
      </c>
      <c r="CG2892" t="s">
        <v>175</v>
      </c>
      <c r="CH2892" t="s">
        <v>177</v>
      </c>
      <c r="CI2892" t="s">
        <v>942</v>
      </c>
      <c r="CJ2892" t="s">
        <v>175</v>
      </c>
      <c r="CK2892" t="s">
        <v>9616</v>
      </c>
      <c r="CL2892" t="s">
        <v>175</v>
      </c>
      <c r="CM2892" s="4" t="s">
        <v>175</v>
      </c>
      <c r="CN2892" t="s">
        <v>175</v>
      </c>
      <c r="CO2892" t="s">
        <v>175</v>
      </c>
      <c r="CP2892" t="s">
        <v>175</v>
      </c>
      <c r="CQ2892" t="s">
        <v>175</v>
      </c>
      <c r="CR2892" t="s">
        <v>175</v>
      </c>
      <c r="CS2892" t="s">
        <v>175</v>
      </c>
      <c r="CT2892" t="s">
        <v>175</v>
      </c>
      <c r="CU2892" t="s">
        <v>175</v>
      </c>
      <c r="CV2892" t="s">
        <v>13046</v>
      </c>
      <c r="CW2892" t="s">
        <v>13047</v>
      </c>
      <c r="CX2892" t="s">
        <v>129</v>
      </c>
      <c r="DA2892" t="s">
        <v>13048</v>
      </c>
      <c r="DB2892" t="s">
        <v>13049</v>
      </c>
      <c r="DC2892" t="s">
        <v>13050</v>
      </c>
      <c r="DD2892" t="s">
        <v>13051</v>
      </c>
      <c r="DF2892" t="s">
        <v>190</v>
      </c>
      <c r="DG2892" t="s">
        <v>362</v>
      </c>
      <c r="DH2892" t="s">
        <v>2008</v>
      </c>
      <c r="DI2892" t="s">
        <v>363</v>
      </c>
      <c r="DJ2892" t="s">
        <v>193</v>
      </c>
      <c r="DK2892" t="s">
        <v>363</v>
      </c>
      <c r="DM2892" t="str">
        <f>_xlfn.XLOOKUP($A2892,'[1]01_GC Supply - Item Database -'!$D$3:$D$14229,'[1]01_GC Supply - Item Database -'!BW$3:BW$14229)</f>
        <v>Beige</v>
      </c>
      <c r="DN2892" t="str">
        <f>_xlfn.XLOOKUP($A2892,'[1]01_GC Supply - Item Database -'!$D$3:$D$14229,'[1]01_GC Supply - Item Database -'!BX$3:BX$14229)</f>
        <v>Taupe</v>
      </c>
      <c r="DO2892" t="str">
        <f>_xlfn.XLOOKUP($A2892,'[1]01_GC Supply - Item Database -'!$D$3:$D$14229,'[1]01_GC Supply - Item Database -'!BY$3:BY$14229)</f>
        <v>Solid</v>
      </c>
      <c r="DP2892" t="s">
        <v>1173</v>
      </c>
      <c r="DQ2892" s="7" t="s">
        <v>9481</v>
      </c>
    </row>
    <row r="2893" spans="1:121">
      <c r="A2893" t="s">
        <v>13082</v>
      </c>
      <c r="B2893" t="s">
        <v>13083</v>
      </c>
      <c r="C2893" t="s">
        <v>123</v>
      </c>
      <c r="D2893" t="s">
        <v>124</v>
      </c>
      <c r="E2893" t="s">
        <v>13084</v>
      </c>
      <c r="F2893" t="s">
        <v>13033</v>
      </c>
      <c r="G2893" t="s">
        <v>13034</v>
      </c>
      <c r="I2893" t="s">
        <v>129</v>
      </c>
      <c r="J2893" t="s">
        <v>13035</v>
      </c>
      <c r="L2893" t="s">
        <v>13036</v>
      </c>
      <c r="P2893" t="s">
        <v>13083</v>
      </c>
      <c r="Q2893" t="s">
        <v>1150</v>
      </c>
      <c r="R2893" t="s">
        <v>2457</v>
      </c>
      <c r="S2893" t="s">
        <v>13085</v>
      </c>
      <c r="U2893" t="s">
        <v>136</v>
      </c>
      <c r="V2893" t="s">
        <v>852</v>
      </c>
      <c r="Y2893" t="s">
        <v>13038</v>
      </c>
      <c r="Z2893" t="s">
        <v>427</v>
      </c>
      <c r="AA2893" t="s">
        <v>13039</v>
      </c>
      <c r="AB2893" t="s">
        <v>13040</v>
      </c>
      <c r="AC2893" t="s">
        <v>13041</v>
      </c>
      <c r="AI2893" t="s">
        <v>9434</v>
      </c>
      <c r="AJ2893" t="s">
        <v>146</v>
      </c>
      <c r="AK2893" t="s">
        <v>124</v>
      </c>
      <c r="AL2893" t="s">
        <v>124</v>
      </c>
      <c r="AM2893" t="s">
        <v>123</v>
      </c>
      <c r="AN2893" t="s">
        <v>124</v>
      </c>
      <c r="AO2893" t="s">
        <v>147</v>
      </c>
      <c r="AP2893" t="s">
        <v>333</v>
      </c>
      <c r="AQ2893" t="s">
        <v>147</v>
      </c>
      <c r="AR2893" t="s">
        <v>654</v>
      </c>
      <c r="AS2893" t="s">
        <v>9509</v>
      </c>
      <c r="AT2893" t="s">
        <v>9510</v>
      </c>
      <c r="AU2893" t="s">
        <v>1796</v>
      </c>
      <c r="AV2893" t="s">
        <v>9526</v>
      </c>
      <c r="AW2893" t="s">
        <v>1241</v>
      </c>
      <c r="AX2893" t="s">
        <v>523</v>
      </c>
      <c r="AY2893" t="s">
        <v>9514</v>
      </c>
      <c r="AZ2893" t="s">
        <v>9515</v>
      </c>
      <c r="BA2893" t="s">
        <v>4933</v>
      </c>
      <c r="BB2893" t="s">
        <v>9514</v>
      </c>
      <c r="BC2893" t="s">
        <v>857</v>
      </c>
      <c r="BD2893" t="s">
        <v>1492</v>
      </c>
      <c r="BE2893" t="s">
        <v>1514</v>
      </c>
      <c r="BF2893" t="s">
        <v>4933</v>
      </c>
      <c r="BG2893" t="s">
        <v>9516</v>
      </c>
      <c r="BH2893" t="s">
        <v>2302</v>
      </c>
      <c r="BI2893" t="s">
        <v>2464</v>
      </c>
      <c r="BJ2893" t="s">
        <v>13086</v>
      </c>
      <c r="BK2893" t="s">
        <v>9518</v>
      </c>
      <c r="BL2893" t="s">
        <v>3876</v>
      </c>
      <c r="BM2893" t="s">
        <v>9514</v>
      </c>
      <c r="BN2893" t="s">
        <v>857</v>
      </c>
      <c r="BO2893" t="s">
        <v>1492</v>
      </c>
      <c r="BP2893" t="s">
        <v>7851</v>
      </c>
      <c r="BQ2893" t="s">
        <v>129</v>
      </c>
      <c r="BR2893" t="s">
        <v>1166</v>
      </c>
      <c r="BS2893" t="s">
        <v>536</v>
      </c>
      <c r="BT2893" t="s">
        <v>1167</v>
      </c>
      <c r="BU2893" t="s">
        <v>172</v>
      </c>
      <c r="BV2893" t="s">
        <v>173</v>
      </c>
      <c r="BW2893" t="s">
        <v>537</v>
      </c>
      <c r="BY2893" t="s">
        <v>175</v>
      </c>
      <c r="BZ2893" t="s">
        <v>175</v>
      </c>
      <c r="CA2893" t="s">
        <v>175</v>
      </c>
      <c r="CB2893" t="s">
        <v>175</v>
      </c>
      <c r="CC2893" t="s">
        <v>941</v>
      </c>
      <c r="CD2893" t="s">
        <v>175</v>
      </c>
      <c r="CE2893" t="s">
        <v>170</v>
      </c>
      <c r="CF2893" t="s">
        <v>175</v>
      </c>
      <c r="CG2893" t="s">
        <v>175</v>
      </c>
      <c r="CH2893" t="s">
        <v>177</v>
      </c>
      <c r="CI2893" t="s">
        <v>942</v>
      </c>
      <c r="CJ2893" t="s">
        <v>175</v>
      </c>
      <c r="CK2893" t="s">
        <v>9616</v>
      </c>
      <c r="CL2893" t="s">
        <v>175</v>
      </c>
      <c r="CM2893" s="4" t="s">
        <v>175</v>
      </c>
      <c r="CN2893" t="s">
        <v>175</v>
      </c>
      <c r="CO2893" t="s">
        <v>175</v>
      </c>
      <c r="CP2893" t="s">
        <v>175</v>
      </c>
      <c r="CQ2893" t="s">
        <v>175</v>
      </c>
      <c r="CR2893" t="s">
        <v>175</v>
      </c>
      <c r="CS2893" t="s">
        <v>175</v>
      </c>
      <c r="CT2893" t="s">
        <v>175</v>
      </c>
      <c r="CU2893" t="s">
        <v>175</v>
      </c>
      <c r="CV2893" t="s">
        <v>13046</v>
      </c>
      <c r="CW2893" t="s">
        <v>13047</v>
      </c>
      <c r="CX2893" t="s">
        <v>129</v>
      </c>
      <c r="DA2893" t="s">
        <v>13048</v>
      </c>
      <c r="DB2893" t="s">
        <v>13049</v>
      </c>
      <c r="DC2893" t="s">
        <v>13050</v>
      </c>
      <c r="DD2893" t="s">
        <v>13051</v>
      </c>
      <c r="DF2893" t="s">
        <v>190</v>
      </c>
      <c r="DG2893" t="s">
        <v>362</v>
      </c>
      <c r="DH2893" t="s">
        <v>2008</v>
      </c>
      <c r="DI2893" t="s">
        <v>363</v>
      </c>
      <c r="DJ2893" t="s">
        <v>193</v>
      </c>
      <c r="DK2893" t="s">
        <v>363</v>
      </c>
      <c r="DM2893" t="str">
        <f>_xlfn.XLOOKUP($A2893,'[1]01_GC Supply - Item Database -'!$D$3:$D$14229,'[1]01_GC Supply - Item Database -'!BW$3:BW$14229)</f>
        <v>Gray</v>
      </c>
      <c r="DN2893" t="str">
        <f>_xlfn.XLOOKUP($A2893,'[1]01_GC Supply - Item Database -'!$D$3:$D$14229,'[1]01_GC Supply - Item Database -'!BX$3:BX$14229)</f>
        <v>Charcoal</v>
      </c>
      <c r="DO2893" t="str">
        <f>_xlfn.XLOOKUP($A2893,'[1]01_GC Supply - Item Database -'!$D$3:$D$14229,'[1]01_GC Supply - Item Database -'!BY$3:BY$14229)</f>
        <v>Solid</v>
      </c>
      <c r="DP2893" t="s">
        <v>1173</v>
      </c>
      <c r="DQ2893" s="7" t="s">
        <v>9519</v>
      </c>
    </row>
    <row r="2894" spans="1:121">
      <c r="A2894" t="s">
        <v>13087</v>
      </c>
      <c r="B2894" t="s">
        <v>13088</v>
      </c>
      <c r="C2894" t="s">
        <v>123</v>
      </c>
      <c r="D2894" t="s">
        <v>124</v>
      </c>
      <c r="E2894" t="s">
        <v>13084</v>
      </c>
      <c r="F2894" t="s">
        <v>13033</v>
      </c>
      <c r="G2894" t="s">
        <v>13034</v>
      </c>
      <c r="I2894" t="s">
        <v>129</v>
      </c>
      <c r="J2894" t="s">
        <v>13035</v>
      </c>
      <c r="L2894" t="s">
        <v>13036</v>
      </c>
      <c r="P2894" t="s">
        <v>13088</v>
      </c>
      <c r="Q2894" t="s">
        <v>1150</v>
      </c>
      <c r="R2894" t="s">
        <v>2457</v>
      </c>
      <c r="S2894" t="s">
        <v>13085</v>
      </c>
      <c r="U2894" t="s">
        <v>136</v>
      </c>
      <c r="V2894" t="s">
        <v>852</v>
      </c>
      <c r="Y2894" t="s">
        <v>13038</v>
      </c>
      <c r="Z2894" t="s">
        <v>427</v>
      </c>
      <c r="AA2894" t="s">
        <v>13039</v>
      </c>
      <c r="AB2894" t="s">
        <v>13040</v>
      </c>
      <c r="AC2894" t="s">
        <v>13041</v>
      </c>
      <c r="AI2894" t="s">
        <v>9434</v>
      </c>
      <c r="AJ2894" t="s">
        <v>146</v>
      </c>
      <c r="AK2894" t="s">
        <v>124</v>
      </c>
      <c r="AL2894" t="s">
        <v>124</v>
      </c>
      <c r="AM2894" t="s">
        <v>123</v>
      </c>
      <c r="AN2894" t="s">
        <v>124</v>
      </c>
      <c r="AO2894" t="s">
        <v>147</v>
      </c>
      <c r="AP2894" t="s">
        <v>333</v>
      </c>
      <c r="AQ2894" t="s">
        <v>147</v>
      </c>
      <c r="AR2894" t="s">
        <v>654</v>
      </c>
      <c r="AS2894" t="s">
        <v>9509</v>
      </c>
      <c r="AT2894" t="s">
        <v>9510</v>
      </c>
      <c r="AU2894" t="s">
        <v>1796</v>
      </c>
      <c r="AV2894" t="s">
        <v>9526</v>
      </c>
      <c r="AW2894" t="s">
        <v>1241</v>
      </c>
      <c r="AX2894" t="s">
        <v>523</v>
      </c>
      <c r="AY2894" t="s">
        <v>9514</v>
      </c>
      <c r="AZ2894" t="s">
        <v>9515</v>
      </c>
      <c r="BA2894" t="s">
        <v>4933</v>
      </c>
      <c r="BB2894" t="s">
        <v>9514</v>
      </c>
      <c r="BC2894" t="s">
        <v>857</v>
      </c>
      <c r="BD2894" t="s">
        <v>1492</v>
      </c>
      <c r="BE2894" t="s">
        <v>1514</v>
      </c>
      <c r="BF2894" t="s">
        <v>4933</v>
      </c>
      <c r="BG2894" t="s">
        <v>9516</v>
      </c>
      <c r="BH2894" t="s">
        <v>2302</v>
      </c>
      <c r="BI2894" t="s">
        <v>2464</v>
      </c>
      <c r="BJ2894" t="s">
        <v>13086</v>
      </c>
      <c r="BK2894" t="s">
        <v>9518</v>
      </c>
      <c r="BL2894" t="s">
        <v>3876</v>
      </c>
      <c r="BM2894" t="s">
        <v>9514</v>
      </c>
      <c r="BN2894" t="s">
        <v>857</v>
      </c>
      <c r="BO2894" t="s">
        <v>1492</v>
      </c>
      <c r="BP2894" t="s">
        <v>7851</v>
      </c>
      <c r="BQ2894" t="s">
        <v>129</v>
      </c>
      <c r="BR2894" t="s">
        <v>1166</v>
      </c>
      <c r="BS2894" t="s">
        <v>536</v>
      </c>
      <c r="BT2894" t="s">
        <v>1167</v>
      </c>
      <c r="BU2894" t="s">
        <v>172</v>
      </c>
      <c r="BV2894" t="s">
        <v>173</v>
      </c>
      <c r="BW2894" t="s">
        <v>537</v>
      </c>
      <c r="BY2894" t="s">
        <v>175</v>
      </c>
      <c r="BZ2894" t="s">
        <v>175</v>
      </c>
      <c r="CA2894" t="s">
        <v>175</v>
      </c>
      <c r="CB2894" t="s">
        <v>175</v>
      </c>
      <c r="CC2894" t="s">
        <v>941</v>
      </c>
      <c r="CD2894" t="s">
        <v>175</v>
      </c>
      <c r="CE2894" t="s">
        <v>170</v>
      </c>
      <c r="CF2894" t="s">
        <v>175</v>
      </c>
      <c r="CG2894" t="s">
        <v>175</v>
      </c>
      <c r="CH2894" t="s">
        <v>177</v>
      </c>
      <c r="CI2894" t="s">
        <v>942</v>
      </c>
      <c r="CJ2894" t="s">
        <v>175</v>
      </c>
      <c r="CK2894" t="s">
        <v>9616</v>
      </c>
      <c r="CL2894" t="s">
        <v>175</v>
      </c>
      <c r="CM2894" s="4" t="s">
        <v>175</v>
      </c>
      <c r="CN2894" t="s">
        <v>175</v>
      </c>
      <c r="CO2894" t="s">
        <v>175</v>
      </c>
      <c r="CP2894" t="s">
        <v>175</v>
      </c>
      <c r="CQ2894" t="s">
        <v>175</v>
      </c>
      <c r="CR2894" t="s">
        <v>175</v>
      </c>
      <c r="CS2894" t="s">
        <v>175</v>
      </c>
      <c r="CT2894" t="s">
        <v>175</v>
      </c>
      <c r="CU2894" t="s">
        <v>175</v>
      </c>
      <c r="CV2894" t="s">
        <v>13046</v>
      </c>
      <c r="CW2894" t="s">
        <v>13047</v>
      </c>
      <c r="CX2894" t="s">
        <v>129</v>
      </c>
      <c r="DA2894" t="s">
        <v>13048</v>
      </c>
      <c r="DB2894" t="s">
        <v>13049</v>
      </c>
      <c r="DC2894" t="s">
        <v>13050</v>
      </c>
      <c r="DD2894" t="s">
        <v>13051</v>
      </c>
      <c r="DF2894" t="s">
        <v>190</v>
      </c>
      <c r="DG2894" t="s">
        <v>362</v>
      </c>
      <c r="DH2894" t="s">
        <v>2008</v>
      </c>
      <c r="DI2894" t="s">
        <v>363</v>
      </c>
      <c r="DJ2894" t="s">
        <v>193</v>
      </c>
      <c r="DK2894" t="s">
        <v>363</v>
      </c>
      <c r="DM2894" t="str">
        <f>_xlfn.XLOOKUP($A2894,'[1]01_GC Supply - Item Database -'!$D$3:$D$14229,'[1]01_GC Supply - Item Database -'!BW$3:BW$14229)</f>
        <v>Green</v>
      </c>
      <c r="DN2894" t="str">
        <f>_xlfn.XLOOKUP($A2894,'[1]01_GC Supply - Item Database -'!$D$3:$D$14229,'[1]01_GC Supply - Item Database -'!BX$3:BX$14229)</f>
        <v>Hunter Green</v>
      </c>
      <c r="DO2894" t="str">
        <f>_xlfn.XLOOKUP($A2894,'[1]01_GC Supply - Item Database -'!$D$3:$D$14229,'[1]01_GC Supply - Item Database -'!BY$3:BY$14229)</f>
        <v>Solid</v>
      </c>
      <c r="DP2894" t="s">
        <v>1173</v>
      </c>
      <c r="DQ2894" s="7" t="s">
        <v>9519</v>
      </c>
    </row>
    <row r="2895" spans="1:121">
      <c r="A2895" t="s">
        <v>13089</v>
      </c>
      <c r="B2895" t="s">
        <v>13090</v>
      </c>
      <c r="C2895" t="s">
        <v>123</v>
      </c>
      <c r="D2895" t="s">
        <v>124</v>
      </c>
      <c r="E2895" t="s">
        <v>13084</v>
      </c>
      <c r="F2895" t="s">
        <v>13033</v>
      </c>
      <c r="G2895" t="s">
        <v>13034</v>
      </c>
      <c r="I2895" t="s">
        <v>129</v>
      </c>
      <c r="J2895" t="s">
        <v>13035</v>
      </c>
      <c r="L2895" t="s">
        <v>13036</v>
      </c>
      <c r="P2895" t="s">
        <v>13090</v>
      </c>
      <c r="Q2895" t="s">
        <v>1150</v>
      </c>
      <c r="R2895" t="s">
        <v>2457</v>
      </c>
      <c r="S2895" t="s">
        <v>13085</v>
      </c>
      <c r="U2895" t="s">
        <v>136</v>
      </c>
      <c r="V2895" t="s">
        <v>852</v>
      </c>
      <c r="Y2895" t="s">
        <v>13038</v>
      </c>
      <c r="Z2895" t="s">
        <v>427</v>
      </c>
      <c r="AA2895" t="s">
        <v>13039</v>
      </c>
      <c r="AB2895" t="s">
        <v>13040</v>
      </c>
      <c r="AC2895" t="s">
        <v>13041</v>
      </c>
      <c r="AI2895" t="s">
        <v>9434</v>
      </c>
      <c r="AJ2895" t="s">
        <v>146</v>
      </c>
      <c r="AK2895" t="s">
        <v>124</v>
      </c>
      <c r="AL2895" t="s">
        <v>124</v>
      </c>
      <c r="AM2895" t="s">
        <v>123</v>
      </c>
      <c r="AN2895" t="s">
        <v>124</v>
      </c>
      <c r="AO2895" t="s">
        <v>147</v>
      </c>
      <c r="AP2895" t="s">
        <v>333</v>
      </c>
      <c r="AQ2895" t="s">
        <v>147</v>
      </c>
      <c r="AR2895" t="s">
        <v>654</v>
      </c>
      <c r="AS2895" t="s">
        <v>9509</v>
      </c>
      <c r="AT2895" t="s">
        <v>9510</v>
      </c>
      <c r="AU2895" t="s">
        <v>1796</v>
      </c>
      <c r="AV2895" t="s">
        <v>9526</v>
      </c>
      <c r="AW2895" t="s">
        <v>1241</v>
      </c>
      <c r="AX2895" t="s">
        <v>523</v>
      </c>
      <c r="AY2895" t="s">
        <v>9514</v>
      </c>
      <c r="AZ2895" t="s">
        <v>9515</v>
      </c>
      <c r="BA2895" t="s">
        <v>4933</v>
      </c>
      <c r="BB2895" t="s">
        <v>9514</v>
      </c>
      <c r="BC2895" t="s">
        <v>857</v>
      </c>
      <c r="BD2895" t="s">
        <v>1492</v>
      </c>
      <c r="BE2895" t="s">
        <v>1514</v>
      </c>
      <c r="BF2895" t="s">
        <v>4933</v>
      </c>
      <c r="BG2895" t="s">
        <v>9516</v>
      </c>
      <c r="BH2895" t="s">
        <v>2302</v>
      </c>
      <c r="BI2895" t="s">
        <v>2464</v>
      </c>
      <c r="BJ2895" t="s">
        <v>13086</v>
      </c>
      <c r="BK2895" t="s">
        <v>9518</v>
      </c>
      <c r="BL2895" t="s">
        <v>3876</v>
      </c>
      <c r="BM2895" t="s">
        <v>9514</v>
      </c>
      <c r="BN2895" t="s">
        <v>857</v>
      </c>
      <c r="BO2895" t="s">
        <v>1492</v>
      </c>
      <c r="BP2895" t="s">
        <v>7851</v>
      </c>
      <c r="BQ2895" t="s">
        <v>129</v>
      </c>
      <c r="BR2895" t="s">
        <v>1166</v>
      </c>
      <c r="BS2895" t="s">
        <v>536</v>
      </c>
      <c r="BT2895" t="s">
        <v>1167</v>
      </c>
      <c r="BU2895" t="s">
        <v>172</v>
      </c>
      <c r="BV2895" t="s">
        <v>173</v>
      </c>
      <c r="BW2895" t="s">
        <v>537</v>
      </c>
      <c r="BY2895" t="s">
        <v>175</v>
      </c>
      <c r="BZ2895" t="s">
        <v>175</v>
      </c>
      <c r="CA2895" t="s">
        <v>175</v>
      </c>
      <c r="CB2895" t="s">
        <v>175</v>
      </c>
      <c r="CC2895" t="s">
        <v>941</v>
      </c>
      <c r="CD2895" t="s">
        <v>175</v>
      </c>
      <c r="CE2895" t="s">
        <v>170</v>
      </c>
      <c r="CF2895" t="s">
        <v>175</v>
      </c>
      <c r="CG2895" t="s">
        <v>175</v>
      </c>
      <c r="CH2895" t="s">
        <v>177</v>
      </c>
      <c r="CI2895" t="s">
        <v>942</v>
      </c>
      <c r="CJ2895" t="s">
        <v>175</v>
      </c>
      <c r="CK2895" t="s">
        <v>9616</v>
      </c>
      <c r="CL2895" t="s">
        <v>175</v>
      </c>
      <c r="CM2895" s="4" t="s">
        <v>175</v>
      </c>
      <c r="CN2895" t="s">
        <v>175</v>
      </c>
      <c r="CO2895" t="s">
        <v>175</v>
      </c>
      <c r="CP2895" t="s">
        <v>175</v>
      </c>
      <c r="CQ2895" t="s">
        <v>175</v>
      </c>
      <c r="CR2895" t="s">
        <v>175</v>
      </c>
      <c r="CS2895" t="s">
        <v>175</v>
      </c>
      <c r="CT2895" t="s">
        <v>175</v>
      </c>
      <c r="CU2895" t="s">
        <v>175</v>
      </c>
      <c r="CV2895" t="s">
        <v>13046</v>
      </c>
      <c r="CW2895" t="s">
        <v>13047</v>
      </c>
      <c r="CX2895" t="s">
        <v>129</v>
      </c>
      <c r="DA2895" t="s">
        <v>13048</v>
      </c>
      <c r="DB2895" t="s">
        <v>13049</v>
      </c>
      <c r="DC2895" t="s">
        <v>13050</v>
      </c>
      <c r="DD2895" t="s">
        <v>13051</v>
      </c>
      <c r="DF2895" t="s">
        <v>190</v>
      </c>
      <c r="DG2895" t="s">
        <v>362</v>
      </c>
      <c r="DH2895" t="s">
        <v>2008</v>
      </c>
      <c r="DI2895" t="s">
        <v>363</v>
      </c>
      <c r="DJ2895" t="s">
        <v>193</v>
      </c>
      <c r="DK2895" t="s">
        <v>363</v>
      </c>
      <c r="DM2895" t="str">
        <f>_xlfn.XLOOKUP($A2895,'[1]01_GC Supply - Item Database -'!$D$3:$D$14229,'[1]01_GC Supply - Item Database -'!BW$3:BW$14229)</f>
        <v>Gray</v>
      </c>
      <c r="DN2895" t="str">
        <f>_xlfn.XLOOKUP($A2895,'[1]01_GC Supply - Item Database -'!$D$3:$D$14229,'[1]01_GC Supply - Item Database -'!BX$3:BX$14229)</f>
        <v>Light Gray</v>
      </c>
      <c r="DO2895" t="str">
        <f>_xlfn.XLOOKUP($A2895,'[1]01_GC Supply - Item Database -'!$D$3:$D$14229,'[1]01_GC Supply - Item Database -'!BY$3:BY$14229)</f>
        <v>Solid</v>
      </c>
      <c r="DP2895" t="s">
        <v>1173</v>
      </c>
      <c r="DQ2895" s="7" t="s">
        <v>9519</v>
      </c>
    </row>
    <row r="2896" spans="1:121">
      <c r="A2896" t="s">
        <v>13091</v>
      </c>
      <c r="B2896" t="s">
        <v>13092</v>
      </c>
      <c r="C2896" t="s">
        <v>123</v>
      </c>
      <c r="D2896" t="s">
        <v>124</v>
      </c>
      <c r="E2896" t="s">
        <v>13084</v>
      </c>
      <c r="F2896" t="s">
        <v>13033</v>
      </c>
      <c r="G2896" t="s">
        <v>13034</v>
      </c>
      <c r="I2896" t="s">
        <v>129</v>
      </c>
      <c r="J2896" t="s">
        <v>13035</v>
      </c>
      <c r="L2896" t="s">
        <v>13036</v>
      </c>
      <c r="P2896" t="s">
        <v>13092</v>
      </c>
      <c r="Q2896" t="s">
        <v>1150</v>
      </c>
      <c r="R2896" t="s">
        <v>2457</v>
      </c>
      <c r="S2896" t="s">
        <v>13085</v>
      </c>
      <c r="U2896" t="s">
        <v>136</v>
      </c>
      <c r="V2896" t="s">
        <v>852</v>
      </c>
      <c r="Y2896" t="s">
        <v>13038</v>
      </c>
      <c r="Z2896" t="s">
        <v>427</v>
      </c>
      <c r="AA2896" t="s">
        <v>13039</v>
      </c>
      <c r="AB2896" t="s">
        <v>13040</v>
      </c>
      <c r="AC2896" t="s">
        <v>13041</v>
      </c>
      <c r="AI2896" t="s">
        <v>9434</v>
      </c>
      <c r="AJ2896" t="s">
        <v>146</v>
      </c>
      <c r="AK2896" t="s">
        <v>124</v>
      </c>
      <c r="AL2896" t="s">
        <v>124</v>
      </c>
      <c r="AM2896" t="s">
        <v>123</v>
      </c>
      <c r="AN2896" t="s">
        <v>124</v>
      </c>
      <c r="AO2896" t="s">
        <v>147</v>
      </c>
      <c r="AP2896" t="s">
        <v>333</v>
      </c>
      <c r="AQ2896" t="s">
        <v>147</v>
      </c>
      <c r="AR2896" t="s">
        <v>654</v>
      </c>
      <c r="AS2896" t="s">
        <v>9509</v>
      </c>
      <c r="AT2896" t="s">
        <v>9510</v>
      </c>
      <c r="AU2896" t="s">
        <v>1796</v>
      </c>
      <c r="AV2896" t="s">
        <v>9526</v>
      </c>
      <c r="AW2896" t="s">
        <v>1241</v>
      </c>
      <c r="AX2896" t="s">
        <v>523</v>
      </c>
      <c r="AY2896" t="s">
        <v>9514</v>
      </c>
      <c r="AZ2896" t="s">
        <v>9515</v>
      </c>
      <c r="BA2896" t="s">
        <v>4933</v>
      </c>
      <c r="BB2896" t="s">
        <v>9514</v>
      </c>
      <c r="BC2896" t="s">
        <v>857</v>
      </c>
      <c r="BD2896" t="s">
        <v>1492</v>
      </c>
      <c r="BE2896" t="s">
        <v>1514</v>
      </c>
      <c r="BF2896" t="s">
        <v>4933</v>
      </c>
      <c r="BG2896" t="s">
        <v>9516</v>
      </c>
      <c r="BH2896" t="s">
        <v>2302</v>
      </c>
      <c r="BI2896" t="s">
        <v>2464</v>
      </c>
      <c r="BJ2896" t="s">
        <v>13086</v>
      </c>
      <c r="BK2896" t="s">
        <v>9518</v>
      </c>
      <c r="BL2896" t="s">
        <v>3876</v>
      </c>
      <c r="BM2896" t="s">
        <v>9514</v>
      </c>
      <c r="BN2896" t="s">
        <v>857</v>
      </c>
      <c r="BO2896" t="s">
        <v>1492</v>
      </c>
      <c r="BP2896" t="s">
        <v>7851</v>
      </c>
      <c r="BQ2896" t="s">
        <v>129</v>
      </c>
      <c r="BR2896" t="s">
        <v>1166</v>
      </c>
      <c r="BS2896" t="s">
        <v>536</v>
      </c>
      <c r="BT2896" t="s">
        <v>1167</v>
      </c>
      <c r="BU2896" t="s">
        <v>172</v>
      </c>
      <c r="BV2896" t="s">
        <v>173</v>
      </c>
      <c r="BW2896" t="s">
        <v>537</v>
      </c>
      <c r="BY2896" t="s">
        <v>175</v>
      </c>
      <c r="BZ2896" t="s">
        <v>175</v>
      </c>
      <c r="CA2896" t="s">
        <v>175</v>
      </c>
      <c r="CB2896" t="s">
        <v>175</v>
      </c>
      <c r="CC2896" t="s">
        <v>941</v>
      </c>
      <c r="CD2896" t="s">
        <v>175</v>
      </c>
      <c r="CE2896" t="s">
        <v>170</v>
      </c>
      <c r="CF2896" t="s">
        <v>175</v>
      </c>
      <c r="CG2896" t="s">
        <v>175</v>
      </c>
      <c r="CH2896" t="s">
        <v>177</v>
      </c>
      <c r="CI2896" t="s">
        <v>942</v>
      </c>
      <c r="CJ2896" t="s">
        <v>175</v>
      </c>
      <c r="CK2896" t="s">
        <v>9616</v>
      </c>
      <c r="CL2896" t="s">
        <v>175</v>
      </c>
      <c r="CM2896" s="4" t="s">
        <v>175</v>
      </c>
      <c r="CN2896" t="s">
        <v>175</v>
      </c>
      <c r="CO2896" t="s">
        <v>175</v>
      </c>
      <c r="CP2896" t="s">
        <v>175</v>
      </c>
      <c r="CQ2896" t="s">
        <v>175</v>
      </c>
      <c r="CR2896" t="s">
        <v>175</v>
      </c>
      <c r="CS2896" t="s">
        <v>175</v>
      </c>
      <c r="CT2896" t="s">
        <v>175</v>
      </c>
      <c r="CU2896" t="s">
        <v>175</v>
      </c>
      <c r="CV2896" t="s">
        <v>13046</v>
      </c>
      <c r="CW2896" t="s">
        <v>13047</v>
      </c>
      <c r="CX2896" t="s">
        <v>129</v>
      </c>
      <c r="DA2896" t="s">
        <v>13048</v>
      </c>
      <c r="DB2896" t="s">
        <v>13049</v>
      </c>
      <c r="DC2896" t="s">
        <v>13050</v>
      </c>
      <c r="DD2896" t="s">
        <v>13051</v>
      </c>
      <c r="DF2896" t="s">
        <v>190</v>
      </c>
      <c r="DG2896" t="s">
        <v>362</v>
      </c>
      <c r="DH2896" t="s">
        <v>2008</v>
      </c>
      <c r="DI2896" t="s">
        <v>363</v>
      </c>
      <c r="DJ2896" t="s">
        <v>193</v>
      </c>
      <c r="DK2896" t="s">
        <v>363</v>
      </c>
      <c r="DM2896" t="str">
        <f>_xlfn.XLOOKUP($A2896,'[1]01_GC Supply - Item Database -'!$D$3:$D$14229,'[1]01_GC Supply - Item Database -'!BW$3:BW$14229)</f>
        <v>Blue</v>
      </c>
      <c r="DN2896" t="str">
        <f>_xlfn.XLOOKUP($A2896,'[1]01_GC Supply - Item Database -'!$D$3:$D$14229,'[1]01_GC Supply - Item Database -'!BX$3:BX$14229)</f>
        <v>Sky Blue</v>
      </c>
      <c r="DO2896" t="str">
        <f>_xlfn.XLOOKUP($A2896,'[1]01_GC Supply - Item Database -'!$D$3:$D$14229,'[1]01_GC Supply - Item Database -'!BY$3:BY$14229)</f>
        <v>Solid</v>
      </c>
      <c r="DP2896" t="s">
        <v>1173</v>
      </c>
      <c r="DQ2896" s="7" t="s">
        <v>9519</v>
      </c>
    </row>
    <row r="2897" spans="1:121">
      <c r="A2897" t="s">
        <v>13093</v>
      </c>
      <c r="B2897" t="s">
        <v>13094</v>
      </c>
      <c r="C2897" t="s">
        <v>123</v>
      </c>
      <c r="D2897" t="s">
        <v>124</v>
      </c>
      <c r="E2897" t="s">
        <v>13084</v>
      </c>
      <c r="F2897" t="s">
        <v>13033</v>
      </c>
      <c r="G2897" t="s">
        <v>13034</v>
      </c>
      <c r="I2897" t="s">
        <v>129</v>
      </c>
      <c r="J2897" t="s">
        <v>13035</v>
      </c>
      <c r="L2897" t="s">
        <v>13036</v>
      </c>
      <c r="P2897" t="s">
        <v>13094</v>
      </c>
      <c r="Q2897" t="s">
        <v>1150</v>
      </c>
      <c r="R2897" t="s">
        <v>2457</v>
      </c>
      <c r="S2897" t="s">
        <v>13085</v>
      </c>
      <c r="U2897" t="s">
        <v>136</v>
      </c>
      <c r="V2897" t="s">
        <v>852</v>
      </c>
      <c r="Y2897" t="s">
        <v>13038</v>
      </c>
      <c r="Z2897" t="s">
        <v>427</v>
      </c>
      <c r="AA2897" t="s">
        <v>13039</v>
      </c>
      <c r="AB2897" t="s">
        <v>13040</v>
      </c>
      <c r="AC2897" t="s">
        <v>13041</v>
      </c>
      <c r="AI2897" t="s">
        <v>9434</v>
      </c>
      <c r="AJ2897" t="s">
        <v>146</v>
      </c>
      <c r="AK2897" t="s">
        <v>124</v>
      </c>
      <c r="AL2897" t="s">
        <v>124</v>
      </c>
      <c r="AM2897" t="s">
        <v>123</v>
      </c>
      <c r="AN2897" t="s">
        <v>124</v>
      </c>
      <c r="AO2897" t="s">
        <v>147</v>
      </c>
      <c r="AP2897" t="s">
        <v>333</v>
      </c>
      <c r="AQ2897" t="s">
        <v>147</v>
      </c>
      <c r="AR2897" t="s">
        <v>654</v>
      </c>
      <c r="AS2897" t="s">
        <v>9509</v>
      </c>
      <c r="AT2897" t="s">
        <v>9510</v>
      </c>
      <c r="AU2897" t="s">
        <v>1796</v>
      </c>
      <c r="AV2897" t="s">
        <v>9526</v>
      </c>
      <c r="AW2897" t="s">
        <v>1241</v>
      </c>
      <c r="AX2897" t="s">
        <v>523</v>
      </c>
      <c r="AY2897" t="s">
        <v>9514</v>
      </c>
      <c r="AZ2897" t="s">
        <v>9515</v>
      </c>
      <c r="BA2897" t="s">
        <v>4933</v>
      </c>
      <c r="BB2897" t="s">
        <v>9514</v>
      </c>
      <c r="BC2897" t="s">
        <v>857</v>
      </c>
      <c r="BD2897" t="s">
        <v>1492</v>
      </c>
      <c r="BE2897" t="s">
        <v>1514</v>
      </c>
      <c r="BF2897" t="s">
        <v>4933</v>
      </c>
      <c r="BG2897" t="s">
        <v>9516</v>
      </c>
      <c r="BH2897" t="s">
        <v>2302</v>
      </c>
      <c r="BI2897" t="s">
        <v>2464</v>
      </c>
      <c r="BJ2897" t="s">
        <v>13086</v>
      </c>
      <c r="BK2897" t="s">
        <v>9518</v>
      </c>
      <c r="BL2897" t="s">
        <v>3876</v>
      </c>
      <c r="BM2897" t="s">
        <v>9514</v>
      </c>
      <c r="BN2897" t="s">
        <v>857</v>
      </c>
      <c r="BO2897" t="s">
        <v>1492</v>
      </c>
      <c r="BP2897" t="s">
        <v>7851</v>
      </c>
      <c r="BQ2897" t="s">
        <v>129</v>
      </c>
      <c r="BR2897" t="s">
        <v>1166</v>
      </c>
      <c r="BS2897" t="s">
        <v>536</v>
      </c>
      <c r="BT2897" t="s">
        <v>1167</v>
      </c>
      <c r="BU2897" t="s">
        <v>172</v>
      </c>
      <c r="BV2897" t="s">
        <v>173</v>
      </c>
      <c r="BW2897" t="s">
        <v>537</v>
      </c>
      <c r="BY2897" t="s">
        <v>175</v>
      </c>
      <c r="BZ2897" t="s">
        <v>175</v>
      </c>
      <c r="CA2897" t="s">
        <v>175</v>
      </c>
      <c r="CB2897" t="s">
        <v>175</v>
      </c>
      <c r="CC2897" t="s">
        <v>941</v>
      </c>
      <c r="CD2897" t="s">
        <v>175</v>
      </c>
      <c r="CE2897" t="s">
        <v>170</v>
      </c>
      <c r="CF2897" t="s">
        <v>175</v>
      </c>
      <c r="CG2897" t="s">
        <v>175</v>
      </c>
      <c r="CH2897" t="s">
        <v>177</v>
      </c>
      <c r="CI2897" t="s">
        <v>942</v>
      </c>
      <c r="CJ2897" t="s">
        <v>175</v>
      </c>
      <c r="CK2897" t="s">
        <v>9616</v>
      </c>
      <c r="CL2897" t="s">
        <v>175</v>
      </c>
      <c r="CM2897" s="4" t="s">
        <v>175</v>
      </c>
      <c r="CN2897" t="s">
        <v>175</v>
      </c>
      <c r="CO2897" t="s">
        <v>175</v>
      </c>
      <c r="CP2897" t="s">
        <v>175</v>
      </c>
      <c r="CQ2897" t="s">
        <v>175</v>
      </c>
      <c r="CR2897" t="s">
        <v>175</v>
      </c>
      <c r="CS2897" t="s">
        <v>175</v>
      </c>
      <c r="CT2897" t="s">
        <v>175</v>
      </c>
      <c r="CU2897" t="s">
        <v>175</v>
      </c>
      <c r="CV2897" t="s">
        <v>13046</v>
      </c>
      <c r="CW2897" t="s">
        <v>13047</v>
      </c>
      <c r="CX2897" t="s">
        <v>129</v>
      </c>
      <c r="DA2897" t="s">
        <v>13048</v>
      </c>
      <c r="DB2897" t="s">
        <v>13049</v>
      </c>
      <c r="DC2897" t="s">
        <v>13050</v>
      </c>
      <c r="DD2897" t="s">
        <v>13051</v>
      </c>
      <c r="DF2897" t="s">
        <v>190</v>
      </c>
      <c r="DG2897" t="s">
        <v>362</v>
      </c>
      <c r="DH2897" t="s">
        <v>2008</v>
      </c>
      <c r="DI2897" t="s">
        <v>363</v>
      </c>
      <c r="DJ2897" t="s">
        <v>193</v>
      </c>
      <c r="DK2897" t="s">
        <v>363</v>
      </c>
      <c r="DM2897" t="str">
        <f>_xlfn.XLOOKUP($A2897,'[1]01_GC Supply - Item Database -'!$D$3:$D$14229,'[1]01_GC Supply - Item Database -'!BW$3:BW$14229)</f>
        <v>Beige</v>
      </c>
      <c r="DN2897" t="str">
        <f>_xlfn.XLOOKUP($A2897,'[1]01_GC Supply - Item Database -'!$D$3:$D$14229,'[1]01_GC Supply - Item Database -'!BX$3:BX$14229)</f>
        <v>Taupe</v>
      </c>
      <c r="DO2897" t="str">
        <f>_xlfn.XLOOKUP($A2897,'[1]01_GC Supply - Item Database -'!$D$3:$D$14229,'[1]01_GC Supply - Item Database -'!BY$3:BY$14229)</f>
        <v>Solid</v>
      </c>
      <c r="DP2897" t="s">
        <v>1173</v>
      </c>
      <c r="DQ2897" s="7" t="s">
        <v>9519</v>
      </c>
    </row>
    <row r="2898" spans="1:121">
      <c r="A2898" t="s">
        <v>13095</v>
      </c>
      <c r="B2898" t="s">
        <v>13096</v>
      </c>
      <c r="C2898" t="s">
        <v>123</v>
      </c>
      <c r="D2898" t="s">
        <v>124</v>
      </c>
      <c r="E2898" t="s">
        <v>13097</v>
      </c>
      <c r="F2898" t="s">
        <v>13033</v>
      </c>
      <c r="G2898" t="s">
        <v>13034</v>
      </c>
      <c r="I2898" t="s">
        <v>129</v>
      </c>
      <c r="J2898" t="s">
        <v>13035</v>
      </c>
      <c r="L2898" t="s">
        <v>13036</v>
      </c>
      <c r="P2898" t="s">
        <v>13096</v>
      </c>
      <c r="Q2898" t="s">
        <v>1150</v>
      </c>
      <c r="R2898" t="s">
        <v>2457</v>
      </c>
      <c r="S2898" t="s">
        <v>2699</v>
      </c>
      <c r="U2898" t="s">
        <v>136</v>
      </c>
      <c r="V2898" t="s">
        <v>852</v>
      </c>
      <c r="Y2898" t="s">
        <v>13038</v>
      </c>
      <c r="Z2898" t="s">
        <v>427</v>
      </c>
      <c r="AA2898" t="s">
        <v>13039</v>
      </c>
      <c r="AB2898" t="s">
        <v>13040</v>
      </c>
      <c r="AC2898" t="s">
        <v>13041</v>
      </c>
      <c r="AI2898" t="s">
        <v>9434</v>
      </c>
      <c r="AJ2898" t="s">
        <v>146</v>
      </c>
      <c r="AK2898" t="s">
        <v>124</v>
      </c>
      <c r="AL2898" t="s">
        <v>124</v>
      </c>
      <c r="AM2898" t="s">
        <v>123</v>
      </c>
      <c r="AN2898" t="s">
        <v>124</v>
      </c>
      <c r="AO2898" t="s">
        <v>147</v>
      </c>
      <c r="AP2898" t="s">
        <v>333</v>
      </c>
      <c r="AQ2898" t="s">
        <v>147</v>
      </c>
      <c r="AR2898" t="s">
        <v>515</v>
      </c>
      <c r="AS2898" t="s">
        <v>3709</v>
      </c>
      <c r="AT2898" t="s">
        <v>1487</v>
      </c>
      <c r="AU2898" t="s">
        <v>9545</v>
      </c>
      <c r="AV2898" t="s">
        <v>5451</v>
      </c>
      <c r="AW2898" t="s">
        <v>9546</v>
      </c>
      <c r="AX2898" t="s">
        <v>523</v>
      </c>
      <c r="AY2898" t="s">
        <v>812</v>
      </c>
      <c r="AZ2898" t="s">
        <v>218</v>
      </c>
      <c r="BA2898" t="s">
        <v>1353</v>
      </c>
      <c r="BB2898" t="s">
        <v>812</v>
      </c>
      <c r="BC2898" t="s">
        <v>9547</v>
      </c>
      <c r="BD2898" t="s">
        <v>1492</v>
      </c>
      <c r="BE2898" t="s">
        <v>1894</v>
      </c>
      <c r="BF2898" t="s">
        <v>1353</v>
      </c>
      <c r="BG2898" t="s">
        <v>9549</v>
      </c>
      <c r="BH2898" t="s">
        <v>2302</v>
      </c>
      <c r="BI2898" t="s">
        <v>2464</v>
      </c>
      <c r="BJ2898" t="s">
        <v>9550</v>
      </c>
      <c r="BK2898" t="s">
        <v>2066</v>
      </c>
      <c r="BL2898" t="s">
        <v>380</v>
      </c>
      <c r="BM2898" t="s">
        <v>812</v>
      </c>
      <c r="BN2898" t="s">
        <v>9547</v>
      </c>
      <c r="BO2898" t="s">
        <v>1492</v>
      </c>
      <c r="BP2898" t="s">
        <v>7851</v>
      </c>
      <c r="BQ2898" t="s">
        <v>129</v>
      </c>
      <c r="BR2898" t="s">
        <v>1166</v>
      </c>
      <c r="BS2898" t="s">
        <v>536</v>
      </c>
      <c r="BT2898" t="s">
        <v>1167</v>
      </c>
      <c r="BU2898" t="s">
        <v>172</v>
      </c>
      <c r="BV2898" t="s">
        <v>173</v>
      </c>
      <c r="BW2898" t="s">
        <v>537</v>
      </c>
      <c r="BY2898" t="s">
        <v>175</v>
      </c>
      <c r="BZ2898" t="s">
        <v>175</v>
      </c>
      <c r="CA2898" t="s">
        <v>175</v>
      </c>
      <c r="CB2898" t="s">
        <v>175</v>
      </c>
      <c r="CC2898" t="s">
        <v>941</v>
      </c>
      <c r="CD2898" t="s">
        <v>175</v>
      </c>
      <c r="CE2898" t="s">
        <v>170</v>
      </c>
      <c r="CF2898" t="s">
        <v>175</v>
      </c>
      <c r="CG2898" t="s">
        <v>175</v>
      </c>
      <c r="CH2898" t="s">
        <v>177</v>
      </c>
      <c r="CI2898" t="s">
        <v>942</v>
      </c>
      <c r="CJ2898" t="s">
        <v>175</v>
      </c>
      <c r="CK2898" t="s">
        <v>9616</v>
      </c>
      <c r="CL2898" t="s">
        <v>175</v>
      </c>
      <c r="CM2898" s="4" t="s">
        <v>175</v>
      </c>
      <c r="CN2898" t="s">
        <v>175</v>
      </c>
      <c r="CO2898" t="s">
        <v>175</v>
      </c>
      <c r="CP2898" t="s">
        <v>175</v>
      </c>
      <c r="CQ2898" t="s">
        <v>175</v>
      </c>
      <c r="CR2898" t="s">
        <v>175</v>
      </c>
      <c r="CS2898" t="s">
        <v>175</v>
      </c>
      <c r="CT2898" t="s">
        <v>175</v>
      </c>
      <c r="CU2898" t="s">
        <v>175</v>
      </c>
      <c r="CV2898" t="s">
        <v>13046</v>
      </c>
      <c r="CW2898" t="s">
        <v>13047</v>
      </c>
      <c r="CX2898" t="s">
        <v>129</v>
      </c>
      <c r="DA2898" t="s">
        <v>13048</v>
      </c>
      <c r="DB2898" t="s">
        <v>13049</v>
      </c>
      <c r="DC2898" t="s">
        <v>13050</v>
      </c>
      <c r="DD2898" t="s">
        <v>13051</v>
      </c>
      <c r="DF2898" t="s">
        <v>190</v>
      </c>
      <c r="DG2898" t="s">
        <v>362</v>
      </c>
      <c r="DH2898" t="s">
        <v>2008</v>
      </c>
      <c r="DI2898" t="s">
        <v>363</v>
      </c>
      <c r="DJ2898" t="s">
        <v>193</v>
      </c>
      <c r="DK2898" t="s">
        <v>363</v>
      </c>
      <c r="DM2898" t="str">
        <f>_xlfn.XLOOKUP($A2898,'[1]01_GC Supply - Item Database -'!$D$3:$D$14229,'[1]01_GC Supply - Item Database -'!BW$3:BW$14229)</f>
        <v>Gray</v>
      </c>
      <c r="DN2898" t="str">
        <f>_xlfn.XLOOKUP($A2898,'[1]01_GC Supply - Item Database -'!$D$3:$D$14229,'[1]01_GC Supply - Item Database -'!BX$3:BX$14229)</f>
        <v>Charcoal</v>
      </c>
      <c r="DO2898" t="str">
        <f>_xlfn.XLOOKUP($A2898,'[1]01_GC Supply - Item Database -'!$D$3:$D$14229,'[1]01_GC Supply - Item Database -'!BY$3:BY$14229)</f>
        <v>Solid</v>
      </c>
      <c r="DP2898" t="s">
        <v>1173</v>
      </c>
      <c r="DQ2898" s="7" t="s">
        <v>9552</v>
      </c>
    </row>
    <row r="2899" spans="1:121">
      <c r="A2899" t="s">
        <v>13098</v>
      </c>
      <c r="B2899" t="s">
        <v>13099</v>
      </c>
      <c r="C2899" t="s">
        <v>123</v>
      </c>
      <c r="D2899" t="s">
        <v>124</v>
      </c>
      <c r="E2899" t="s">
        <v>13097</v>
      </c>
      <c r="F2899" t="s">
        <v>13033</v>
      </c>
      <c r="G2899" t="s">
        <v>13034</v>
      </c>
      <c r="I2899" t="s">
        <v>129</v>
      </c>
      <c r="J2899" t="s">
        <v>13035</v>
      </c>
      <c r="L2899" t="s">
        <v>13036</v>
      </c>
      <c r="P2899" t="s">
        <v>13099</v>
      </c>
      <c r="Q2899" t="s">
        <v>1150</v>
      </c>
      <c r="R2899" t="s">
        <v>2457</v>
      </c>
      <c r="S2899" t="s">
        <v>2699</v>
      </c>
      <c r="U2899" t="s">
        <v>136</v>
      </c>
      <c r="V2899" t="s">
        <v>852</v>
      </c>
      <c r="Y2899" t="s">
        <v>13038</v>
      </c>
      <c r="Z2899" t="s">
        <v>427</v>
      </c>
      <c r="AA2899" t="s">
        <v>13039</v>
      </c>
      <c r="AB2899" t="s">
        <v>13040</v>
      </c>
      <c r="AC2899" t="s">
        <v>13041</v>
      </c>
      <c r="AI2899" t="s">
        <v>9434</v>
      </c>
      <c r="AJ2899" t="s">
        <v>146</v>
      </c>
      <c r="AK2899" t="s">
        <v>124</v>
      </c>
      <c r="AL2899" t="s">
        <v>124</v>
      </c>
      <c r="AM2899" t="s">
        <v>123</v>
      </c>
      <c r="AN2899" t="s">
        <v>124</v>
      </c>
      <c r="AO2899" t="s">
        <v>147</v>
      </c>
      <c r="AP2899" t="s">
        <v>333</v>
      </c>
      <c r="AQ2899" t="s">
        <v>147</v>
      </c>
      <c r="AR2899" t="s">
        <v>515</v>
      </c>
      <c r="AS2899" t="s">
        <v>3709</v>
      </c>
      <c r="AT2899" t="s">
        <v>1487</v>
      </c>
      <c r="AU2899" t="s">
        <v>9545</v>
      </c>
      <c r="AV2899" t="s">
        <v>5451</v>
      </c>
      <c r="AW2899" t="s">
        <v>9546</v>
      </c>
      <c r="AX2899" t="s">
        <v>523</v>
      </c>
      <c r="AY2899" t="s">
        <v>812</v>
      </c>
      <c r="AZ2899" t="s">
        <v>218</v>
      </c>
      <c r="BA2899" t="s">
        <v>1353</v>
      </c>
      <c r="BB2899" t="s">
        <v>812</v>
      </c>
      <c r="BC2899" t="s">
        <v>9547</v>
      </c>
      <c r="BD2899" t="s">
        <v>1492</v>
      </c>
      <c r="BE2899" t="s">
        <v>1894</v>
      </c>
      <c r="BF2899" t="s">
        <v>1353</v>
      </c>
      <c r="BG2899" t="s">
        <v>9549</v>
      </c>
      <c r="BH2899" t="s">
        <v>2302</v>
      </c>
      <c r="BI2899" t="s">
        <v>2464</v>
      </c>
      <c r="BJ2899" t="s">
        <v>9550</v>
      </c>
      <c r="BK2899" t="s">
        <v>2066</v>
      </c>
      <c r="BL2899" t="s">
        <v>380</v>
      </c>
      <c r="BM2899" t="s">
        <v>812</v>
      </c>
      <c r="BN2899" t="s">
        <v>9547</v>
      </c>
      <c r="BO2899" t="s">
        <v>1492</v>
      </c>
      <c r="BP2899" t="s">
        <v>7851</v>
      </c>
      <c r="BQ2899" t="s">
        <v>129</v>
      </c>
      <c r="BR2899" t="s">
        <v>1166</v>
      </c>
      <c r="BS2899" t="s">
        <v>536</v>
      </c>
      <c r="BT2899" t="s">
        <v>1167</v>
      </c>
      <c r="BU2899" t="s">
        <v>172</v>
      </c>
      <c r="BV2899" t="s">
        <v>173</v>
      </c>
      <c r="BW2899" t="s">
        <v>537</v>
      </c>
      <c r="BY2899" t="s">
        <v>175</v>
      </c>
      <c r="BZ2899" t="s">
        <v>175</v>
      </c>
      <c r="CA2899" t="s">
        <v>175</v>
      </c>
      <c r="CB2899" t="s">
        <v>175</v>
      </c>
      <c r="CC2899" t="s">
        <v>941</v>
      </c>
      <c r="CD2899" t="s">
        <v>175</v>
      </c>
      <c r="CE2899" t="s">
        <v>170</v>
      </c>
      <c r="CF2899" t="s">
        <v>175</v>
      </c>
      <c r="CG2899" t="s">
        <v>175</v>
      </c>
      <c r="CH2899" t="s">
        <v>177</v>
      </c>
      <c r="CI2899" t="s">
        <v>942</v>
      </c>
      <c r="CJ2899" t="s">
        <v>175</v>
      </c>
      <c r="CK2899" t="s">
        <v>9616</v>
      </c>
      <c r="CL2899" t="s">
        <v>175</v>
      </c>
      <c r="CM2899" s="4" t="s">
        <v>175</v>
      </c>
      <c r="CN2899" t="s">
        <v>175</v>
      </c>
      <c r="CO2899" t="s">
        <v>175</v>
      </c>
      <c r="CP2899" t="s">
        <v>175</v>
      </c>
      <c r="CQ2899" t="s">
        <v>175</v>
      </c>
      <c r="CR2899" t="s">
        <v>175</v>
      </c>
      <c r="CS2899" t="s">
        <v>175</v>
      </c>
      <c r="CT2899" t="s">
        <v>175</v>
      </c>
      <c r="CU2899" t="s">
        <v>175</v>
      </c>
      <c r="CV2899" t="s">
        <v>13046</v>
      </c>
      <c r="CW2899" t="s">
        <v>13047</v>
      </c>
      <c r="CX2899" t="s">
        <v>129</v>
      </c>
      <c r="DA2899" t="s">
        <v>13048</v>
      </c>
      <c r="DB2899" t="s">
        <v>13049</v>
      </c>
      <c r="DC2899" t="s">
        <v>13050</v>
      </c>
      <c r="DD2899" t="s">
        <v>13051</v>
      </c>
      <c r="DF2899" t="s">
        <v>190</v>
      </c>
      <c r="DG2899" t="s">
        <v>362</v>
      </c>
      <c r="DH2899" t="s">
        <v>2008</v>
      </c>
      <c r="DI2899" t="s">
        <v>363</v>
      </c>
      <c r="DJ2899" t="s">
        <v>193</v>
      </c>
      <c r="DK2899" t="s">
        <v>363</v>
      </c>
      <c r="DM2899" t="str">
        <f>_xlfn.XLOOKUP($A2899,'[1]01_GC Supply - Item Database -'!$D$3:$D$14229,'[1]01_GC Supply - Item Database -'!BW$3:BW$14229)</f>
        <v>Green</v>
      </c>
      <c r="DN2899" t="str">
        <f>_xlfn.XLOOKUP($A2899,'[1]01_GC Supply - Item Database -'!$D$3:$D$14229,'[1]01_GC Supply - Item Database -'!BX$3:BX$14229)</f>
        <v>Hunter Green</v>
      </c>
      <c r="DO2899" t="str">
        <f>_xlfn.XLOOKUP($A2899,'[1]01_GC Supply - Item Database -'!$D$3:$D$14229,'[1]01_GC Supply - Item Database -'!BY$3:BY$14229)</f>
        <v>Solid</v>
      </c>
      <c r="DP2899" t="s">
        <v>1173</v>
      </c>
      <c r="DQ2899" s="7" t="s">
        <v>9552</v>
      </c>
    </row>
    <row r="2900" spans="1:121">
      <c r="A2900" t="s">
        <v>13100</v>
      </c>
      <c r="B2900" t="s">
        <v>13101</v>
      </c>
      <c r="C2900" t="s">
        <v>123</v>
      </c>
      <c r="D2900" t="s">
        <v>124</v>
      </c>
      <c r="E2900" t="s">
        <v>13097</v>
      </c>
      <c r="F2900" t="s">
        <v>13033</v>
      </c>
      <c r="G2900" t="s">
        <v>13034</v>
      </c>
      <c r="I2900" t="s">
        <v>129</v>
      </c>
      <c r="J2900" t="s">
        <v>13035</v>
      </c>
      <c r="L2900" t="s">
        <v>13036</v>
      </c>
      <c r="P2900" t="s">
        <v>13101</v>
      </c>
      <c r="Q2900" t="s">
        <v>1150</v>
      </c>
      <c r="R2900" t="s">
        <v>2457</v>
      </c>
      <c r="S2900" t="s">
        <v>2699</v>
      </c>
      <c r="U2900" t="s">
        <v>136</v>
      </c>
      <c r="V2900" t="s">
        <v>852</v>
      </c>
      <c r="Y2900" t="s">
        <v>13038</v>
      </c>
      <c r="Z2900" t="s">
        <v>427</v>
      </c>
      <c r="AA2900" t="s">
        <v>13039</v>
      </c>
      <c r="AB2900" t="s">
        <v>13040</v>
      </c>
      <c r="AC2900" t="s">
        <v>13041</v>
      </c>
      <c r="AI2900" t="s">
        <v>9434</v>
      </c>
      <c r="AJ2900" t="s">
        <v>146</v>
      </c>
      <c r="AK2900" t="s">
        <v>124</v>
      </c>
      <c r="AL2900" t="s">
        <v>124</v>
      </c>
      <c r="AM2900" t="s">
        <v>123</v>
      </c>
      <c r="AN2900" t="s">
        <v>124</v>
      </c>
      <c r="AO2900" t="s">
        <v>147</v>
      </c>
      <c r="AP2900" t="s">
        <v>333</v>
      </c>
      <c r="AQ2900" t="s">
        <v>147</v>
      </c>
      <c r="AR2900" t="s">
        <v>515</v>
      </c>
      <c r="AS2900" t="s">
        <v>3709</v>
      </c>
      <c r="AT2900" t="s">
        <v>1487</v>
      </c>
      <c r="AU2900" t="s">
        <v>9545</v>
      </c>
      <c r="AV2900" t="s">
        <v>5451</v>
      </c>
      <c r="AW2900" t="s">
        <v>9546</v>
      </c>
      <c r="AX2900" t="s">
        <v>523</v>
      </c>
      <c r="AY2900" t="s">
        <v>812</v>
      </c>
      <c r="AZ2900" t="s">
        <v>218</v>
      </c>
      <c r="BA2900" t="s">
        <v>1353</v>
      </c>
      <c r="BB2900" t="s">
        <v>812</v>
      </c>
      <c r="BC2900" t="s">
        <v>9547</v>
      </c>
      <c r="BD2900" t="s">
        <v>1492</v>
      </c>
      <c r="BE2900" t="s">
        <v>1894</v>
      </c>
      <c r="BF2900" t="s">
        <v>1353</v>
      </c>
      <c r="BG2900" t="s">
        <v>9549</v>
      </c>
      <c r="BH2900" t="s">
        <v>2302</v>
      </c>
      <c r="BI2900" t="s">
        <v>2464</v>
      </c>
      <c r="BJ2900" t="s">
        <v>9550</v>
      </c>
      <c r="BK2900" t="s">
        <v>2066</v>
      </c>
      <c r="BL2900" t="s">
        <v>380</v>
      </c>
      <c r="BM2900" t="s">
        <v>812</v>
      </c>
      <c r="BN2900" t="s">
        <v>9547</v>
      </c>
      <c r="BO2900" t="s">
        <v>1492</v>
      </c>
      <c r="BP2900" t="s">
        <v>7851</v>
      </c>
      <c r="BQ2900" t="s">
        <v>129</v>
      </c>
      <c r="BR2900" t="s">
        <v>1166</v>
      </c>
      <c r="BS2900" t="s">
        <v>536</v>
      </c>
      <c r="BT2900" t="s">
        <v>1167</v>
      </c>
      <c r="BU2900" t="s">
        <v>172</v>
      </c>
      <c r="BV2900" t="s">
        <v>173</v>
      </c>
      <c r="BW2900" t="s">
        <v>537</v>
      </c>
      <c r="BY2900" t="s">
        <v>175</v>
      </c>
      <c r="BZ2900" t="s">
        <v>175</v>
      </c>
      <c r="CA2900" t="s">
        <v>175</v>
      </c>
      <c r="CB2900" t="s">
        <v>175</v>
      </c>
      <c r="CC2900" t="s">
        <v>941</v>
      </c>
      <c r="CD2900" t="s">
        <v>175</v>
      </c>
      <c r="CE2900" t="s">
        <v>170</v>
      </c>
      <c r="CF2900" t="s">
        <v>175</v>
      </c>
      <c r="CG2900" t="s">
        <v>175</v>
      </c>
      <c r="CH2900" t="s">
        <v>177</v>
      </c>
      <c r="CI2900" t="s">
        <v>942</v>
      </c>
      <c r="CJ2900" t="s">
        <v>175</v>
      </c>
      <c r="CK2900" t="s">
        <v>9616</v>
      </c>
      <c r="CL2900" t="s">
        <v>175</v>
      </c>
      <c r="CM2900" s="4" t="s">
        <v>175</v>
      </c>
      <c r="CN2900" t="s">
        <v>175</v>
      </c>
      <c r="CO2900" t="s">
        <v>175</v>
      </c>
      <c r="CP2900" t="s">
        <v>175</v>
      </c>
      <c r="CQ2900" t="s">
        <v>175</v>
      </c>
      <c r="CR2900" t="s">
        <v>175</v>
      </c>
      <c r="CS2900" t="s">
        <v>175</v>
      </c>
      <c r="CT2900" t="s">
        <v>175</v>
      </c>
      <c r="CU2900" t="s">
        <v>175</v>
      </c>
      <c r="CV2900" t="s">
        <v>13046</v>
      </c>
      <c r="CW2900" t="s">
        <v>13047</v>
      </c>
      <c r="CX2900" t="s">
        <v>129</v>
      </c>
      <c r="DA2900" t="s">
        <v>13048</v>
      </c>
      <c r="DB2900" t="s">
        <v>13049</v>
      </c>
      <c r="DC2900" t="s">
        <v>13050</v>
      </c>
      <c r="DD2900" t="s">
        <v>13051</v>
      </c>
      <c r="DF2900" t="s">
        <v>190</v>
      </c>
      <c r="DG2900" t="s">
        <v>362</v>
      </c>
      <c r="DH2900" t="s">
        <v>2008</v>
      </c>
      <c r="DI2900" t="s">
        <v>363</v>
      </c>
      <c r="DJ2900" t="s">
        <v>193</v>
      </c>
      <c r="DK2900" t="s">
        <v>363</v>
      </c>
      <c r="DM2900" t="str">
        <f>_xlfn.XLOOKUP($A2900,'[1]01_GC Supply - Item Database -'!$D$3:$D$14229,'[1]01_GC Supply - Item Database -'!BW$3:BW$14229)</f>
        <v>Gray</v>
      </c>
      <c r="DN2900" t="str">
        <f>_xlfn.XLOOKUP($A2900,'[1]01_GC Supply - Item Database -'!$D$3:$D$14229,'[1]01_GC Supply - Item Database -'!BX$3:BX$14229)</f>
        <v>Light Gray</v>
      </c>
      <c r="DO2900" t="str">
        <f>_xlfn.XLOOKUP($A2900,'[1]01_GC Supply - Item Database -'!$D$3:$D$14229,'[1]01_GC Supply - Item Database -'!BY$3:BY$14229)</f>
        <v>Solid</v>
      </c>
      <c r="DP2900" t="s">
        <v>1173</v>
      </c>
      <c r="DQ2900" s="7" t="s">
        <v>9552</v>
      </c>
    </row>
    <row r="2901" spans="1:121">
      <c r="A2901" t="s">
        <v>13102</v>
      </c>
      <c r="B2901" t="s">
        <v>13103</v>
      </c>
      <c r="C2901" t="s">
        <v>123</v>
      </c>
      <c r="D2901" t="s">
        <v>124</v>
      </c>
      <c r="E2901" t="s">
        <v>13097</v>
      </c>
      <c r="F2901" t="s">
        <v>13033</v>
      </c>
      <c r="G2901" t="s">
        <v>13034</v>
      </c>
      <c r="I2901" t="s">
        <v>129</v>
      </c>
      <c r="J2901" t="s">
        <v>13035</v>
      </c>
      <c r="L2901" t="s">
        <v>13036</v>
      </c>
      <c r="P2901" t="s">
        <v>13103</v>
      </c>
      <c r="Q2901" t="s">
        <v>1150</v>
      </c>
      <c r="R2901" t="s">
        <v>2457</v>
      </c>
      <c r="S2901" t="s">
        <v>2699</v>
      </c>
      <c r="U2901" t="s">
        <v>136</v>
      </c>
      <c r="V2901" t="s">
        <v>852</v>
      </c>
      <c r="Y2901" t="s">
        <v>13038</v>
      </c>
      <c r="Z2901" t="s">
        <v>427</v>
      </c>
      <c r="AA2901" t="s">
        <v>13039</v>
      </c>
      <c r="AB2901" t="s">
        <v>13040</v>
      </c>
      <c r="AC2901" t="s">
        <v>13041</v>
      </c>
      <c r="AI2901" t="s">
        <v>9434</v>
      </c>
      <c r="AJ2901" t="s">
        <v>146</v>
      </c>
      <c r="AK2901" t="s">
        <v>124</v>
      </c>
      <c r="AL2901" t="s">
        <v>124</v>
      </c>
      <c r="AM2901" t="s">
        <v>123</v>
      </c>
      <c r="AN2901" t="s">
        <v>124</v>
      </c>
      <c r="AO2901" t="s">
        <v>147</v>
      </c>
      <c r="AP2901" t="s">
        <v>333</v>
      </c>
      <c r="AQ2901" t="s">
        <v>147</v>
      </c>
      <c r="AR2901" t="s">
        <v>515</v>
      </c>
      <c r="AS2901" t="s">
        <v>3709</v>
      </c>
      <c r="AT2901" t="s">
        <v>1487</v>
      </c>
      <c r="AU2901" t="s">
        <v>9545</v>
      </c>
      <c r="AV2901" t="s">
        <v>5451</v>
      </c>
      <c r="AW2901" t="s">
        <v>9546</v>
      </c>
      <c r="AX2901" t="s">
        <v>523</v>
      </c>
      <c r="AY2901" t="s">
        <v>812</v>
      </c>
      <c r="AZ2901" t="s">
        <v>218</v>
      </c>
      <c r="BA2901" t="s">
        <v>1353</v>
      </c>
      <c r="BB2901" t="s">
        <v>812</v>
      </c>
      <c r="BC2901" t="s">
        <v>9547</v>
      </c>
      <c r="BD2901" t="s">
        <v>1492</v>
      </c>
      <c r="BE2901" t="s">
        <v>1894</v>
      </c>
      <c r="BF2901" t="s">
        <v>1353</v>
      </c>
      <c r="BG2901" t="s">
        <v>9549</v>
      </c>
      <c r="BH2901" t="s">
        <v>2302</v>
      </c>
      <c r="BI2901" t="s">
        <v>2464</v>
      </c>
      <c r="BJ2901" t="s">
        <v>9550</v>
      </c>
      <c r="BK2901" t="s">
        <v>2066</v>
      </c>
      <c r="BL2901" t="s">
        <v>380</v>
      </c>
      <c r="BM2901" t="s">
        <v>812</v>
      </c>
      <c r="BN2901" t="s">
        <v>9547</v>
      </c>
      <c r="BO2901" t="s">
        <v>1492</v>
      </c>
      <c r="BP2901" t="s">
        <v>7851</v>
      </c>
      <c r="BQ2901" t="s">
        <v>129</v>
      </c>
      <c r="BR2901" t="s">
        <v>1166</v>
      </c>
      <c r="BS2901" t="s">
        <v>536</v>
      </c>
      <c r="BT2901" t="s">
        <v>1167</v>
      </c>
      <c r="BU2901" t="s">
        <v>172</v>
      </c>
      <c r="BV2901" t="s">
        <v>173</v>
      </c>
      <c r="BW2901" t="s">
        <v>537</v>
      </c>
      <c r="BY2901" t="s">
        <v>175</v>
      </c>
      <c r="BZ2901" t="s">
        <v>175</v>
      </c>
      <c r="CA2901" t="s">
        <v>175</v>
      </c>
      <c r="CB2901" t="s">
        <v>175</v>
      </c>
      <c r="CC2901" t="s">
        <v>941</v>
      </c>
      <c r="CD2901" t="s">
        <v>175</v>
      </c>
      <c r="CE2901" t="s">
        <v>170</v>
      </c>
      <c r="CF2901" t="s">
        <v>175</v>
      </c>
      <c r="CG2901" t="s">
        <v>175</v>
      </c>
      <c r="CH2901" t="s">
        <v>177</v>
      </c>
      <c r="CI2901" t="s">
        <v>942</v>
      </c>
      <c r="CJ2901" t="s">
        <v>175</v>
      </c>
      <c r="CK2901" t="s">
        <v>9616</v>
      </c>
      <c r="CL2901" t="s">
        <v>175</v>
      </c>
      <c r="CM2901" s="4" t="s">
        <v>175</v>
      </c>
      <c r="CN2901" t="s">
        <v>175</v>
      </c>
      <c r="CO2901" t="s">
        <v>175</v>
      </c>
      <c r="CP2901" t="s">
        <v>175</v>
      </c>
      <c r="CQ2901" t="s">
        <v>175</v>
      </c>
      <c r="CR2901" t="s">
        <v>175</v>
      </c>
      <c r="CS2901" t="s">
        <v>175</v>
      </c>
      <c r="CT2901" t="s">
        <v>175</v>
      </c>
      <c r="CU2901" t="s">
        <v>175</v>
      </c>
      <c r="CV2901" t="s">
        <v>13046</v>
      </c>
      <c r="CW2901" t="s">
        <v>13047</v>
      </c>
      <c r="CX2901" t="s">
        <v>129</v>
      </c>
      <c r="DA2901" t="s">
        <v>13048</v>
      </c>
      <c r="DB2901" t="s">
        <v>13049</v>
      </c>
      <c r="DC2901" t="s">
        <v>13050</v>
      </c>
      <c r="DD2901" t="s">
        <v>13051</v>
      </c>
      <c r="DF2901" t="s">
        <v>190</v>
      </c>
      <c r="DG2901" t="s">
        <v>362</v>
      </c>
      <c r="DH2901" t="s">
        <v>2008</v>
      </c>
      <c r="DI2901" t="s">
        <v>363</v>
      </c>
      <c r="DJ2901" t="s">
        <v>193</v>
      </c>
      <c r="DK2901" t="s">
        <v>363</v>
      </c>
      <c r="DM2901" t="str">
        <f>_xlfn.XLOOKUP($A2901,'[1]01_GC Supply - Item Database -'!$D$3:$D$14229,'[1]01_GC Supply - Item Database -'!BW$3:BW$14229)</f>
        <v>Blue</v>
      </c>
      <c r="DN2901" t="str">
        <f>_xlfn.XLOOKUP($A2901,'[1]01_GC Supply - Item Database -'!$D$3:$D$14229,'[1]01_GC Supply - Item Database -'!BX$3:BX$14229)</f>
        <v>Sky Blue</v>
      </c>
      <c r="DO2901" t="str">
        <f>_xlfn.XLOOKUP($A2901,'[1]01_GC Supply - Item Database -'!$D$3:$D$14229,'[1]01_GC Supply - Item Database -'!BY$3:BY$14229)</f>
        <v>Solid</v>
      </c>
      <c r="DP2901" t="s">
        <v>1173</v>
      </c>
      <c r="DQ2901" s="7" t="s">
        <v>9552</v>
      </c>
    </row>
    <row r="2902" spans="1:121">
      <c r="A2902" t="s">
        <v>13104</v>
      </c>
      <c r="B2902" t="s">
        <v>13105</v>
      </c>
      <c r="C2902" t="s">
        <v>123</v>
      </c>
      <c r="D2902" t="s">
        <v>124</v>
      </c>
      <c r="E2902" t="s">
        <v>13097</v>
      </c>
      <c r="F2902" t="s">
        <v>13033</v>
      </c>
      <c r="G2902" t="s">
        <v>13034</v>
      </c>
      <c r="I2902" t="s">
        <v>129</v>
      </c>
      <c r="J2902" t="s">
        <v>13035</v>
      </c>
      <c r="L2902" t="s">
        <v>13036</v>
      </c>
      <c r="P2902" t="s">
        <v>13105</v>
      </c>
      <c r="Q2902" t="s">
        <v>1150</v>
      </c>
      <c r="R2902" t="s">
        <v>2457</v>
      </c>
      <c r="S2902" t="s">
        <v>2699</v>
      </c>
      <c r="U2902" t="s">
        <v>136</v>
      </c>
      <c r="V2902" t="s">
        <v>852</v>
      </c>
      <c r="Y2902" t="s">
        <v>13038</v>
      </c>
      <c r="Z2902" t="s">
        <v>427</v>
      </c>
      <c r="AA2902" t="s">
        <v>13039</v>
      </c>
      <c r="AB2902" t="s">
        <v>13040</v>
      </c>
      <c r="AC2902" t="s">
        <v>13041</v>
      </c>
      <c r="AI2902" t="s">
        <v>9434</v>
      </c>
      <c r="AJ2902" t="s">
        <v>146</v>
      </c>
      <c r="AK2902" t="s">
        <v>124</v>
      </c>
      <c r="AL2902" t="s">
        <v>124</v>
      </c>
      <c r="AM2902" t="s">
        <v>123</v>
      </c>
      <c r="AN2902" t="s">
        <v>124</v>
      </c>
      <c r="AO2902" t="s">
        <v>147</v>
      </c>
      <c r="AP2902" t="s">
        <v>333</v>
      </c>
      <c r="AQ2902" t="s">
        <v>147</v>
      </c>
      <c r="AR2902" t="s">
        <v>515</v>
      </c>
      <c r="AS2902" t="s">
        <v>3709</v>
      </c>
      <c r="AT2902" t="s">
        <v>1487</v>
      </c>
      <c r="AU2902" t="s">
        <v>9545</v>
      </c>
      <c r="AV2902" t="s">
        <v>5451</v>
      </c>
      <c r="AW2902" t="s">
        <v>9546</v>
      </c>
      <c r="AX2902" t="s">
        <v>523</v>
      </c>
      <c r="AY2902" t="s">
        <v>812</v>
      </c>
      <c r="AZ2902" t="s">
        <v>218</v>
      </c>
      <c r="BA2902" t="s">
        <v>1353</v>
      </c>
      <c r="BB2902" t="s">
        <v>812</v>
      </c>
      <c r="BC2902" t="s">
        <v>9547</v>
      </c>
      <c r="BD2902" t="s">
        <v>1492</v>
      </c>
      <c r="BE2902" t="s">
        <v>1894</v>
      </c>
      <c r="BF2902" t="s">
        <v>1353</v>
      </c>
      <c r="BG2902" t="s">
        <v>9549</v>
      </c>
      <c r="BH2902" t="s">
        <v>2302</v>
      </c>
      <c r="BI2902" t="s">
        <v>2464</v>
      </c>
      <c r="BJ2902" t="s">
        <v>9550</v>
      </c>
      <c r="BK2902" t="s">
        <v>2066</v>
      </c>
      <c r="BL2902" t="s">
        <v>380</v>
      </c>
      <c r="BM2902" t="s">
        <v>812</v>
      </c>
      <c r="BN2902" t="s">
        <v>9547</v>
      </c>
      <c r="BO2902" t="s">
        <v>1492</v>
      </c>
      <c r="BP2902" t="s">
        <v>7851</v>
      </c>
      <c r="BQ2902" t="s">
        <v>129</v>
      </c>
      <c r="BR2902" t="s">
        <v>1166</v>
      </c>
      <c r="BS2902" t="s">
        <v>536</v>
      </c>
      <c r="BT2902" t="s">
        <v>1167</v>
      </c>
      <c r="BU2902" t="s">
        <v>172</v>
      </c>
      <c r="BV2902" t="s">
        <v>173</v>
      </c>
      <c r="BW2902" t="s">
        <v>537</v>
      </c>
      <c r="BY2902" t="s">
        <v>175</v>
      </c>
      <c r="BZ2902" t="s">
        <v>175</v>
      </c>
      <c r="CA2902" t="s">
        <v>175</v>
      </c>
      <c r="CB2902" t="s">
        <v>175</v>
      </c>
      <c r="CC2902" t="s">
        <v>941</v>
      </c>
      <c r="CD2902" t="s">
        <v>175</v>
      </c>
      <c r="CE2902" t="s">
        <v>170</v>
      </c>
      <c r="CF2902" t="s">
        <v>175</v>
      </c>
      <c r="CG2902" t="s">
        <v>175</v>
      </c>
      <c r="CH2902" t="s">
        <v>177</v>
      </c>
      <c r="CI2902" t="s">
        <v>942</v>
      </c>
      <c r="CJ2902" t="s">
        <v>175</v>
      </c>
      <c r="CK2902" t="s">
        <v>9616</v>
      </c>
      <c r="CL2902" t="s">
        <v>175</v>
      </c>
      <c r="CM2902" s="4" t="s">
        <v>175</v>
      </c>
      <c r="CN2902" t="s">
        <v>175</v>
      </c>
      <c r="CO2902" t="s">
        <v>175</v>
      </c>
      <c r="CP2902" t="s">
        <v>175</v>
      </c>
      <c r="CQ2902" t="s">
        <v>175</v>
      </c>
      <c r="CR2902" t="s">
        <v>175</v>
      </c>
      <c r="CS2902" t="s">
        <v>175</v>
      </c>
      <c r="CT2902" t="s">
        <v>175</v>
      </c>
      <c r="CU2902" t="s">
        <v>175</v>
      </c>
      <c r="CV2902" t="s">
        <v>13046</v>
      </c>
      <c r="CW2902" t="s">
        <v>13047</v>
      </c>
      <c r="CX2902" t="s">
        <v>129</v>
      </c>
      <c r="DA2902" t="s">
        <v>13048</v>
      </c>
      <c r="DB2902" t="s">
        <v>13049</v>
      </c>
      <c r="DC2902" t="s">
        <v>13050</v>
      </c>
      <c r="DD2902" t="s">
        <v>13051</v>
      </c>
      <c r="DF2902" t="s">
        <v>190</v>
      </c>
      <c r="DG2902" t="s">
        <v>362</v>
      </c>
      <c r="DH2902" t="s">
        <v>2008</v>
      </c>
      <c r="DI2902" t="s">
        <v>363</v>
      </c>
      <c r="DJ2902" t="s">
        <v>193</v>
      </c>
      <c r="DK2902" t="s">
        <v>363</v>
      </c>
      <c r="DM2902" t="str">
        <f>_xlfn.XLOOKUP($A2902,'[1]01_GC Supply - Item Database -'!$D$3:$D$14229,'[1]01_GC Supply - Item Database -'!BW$3:BW$14229)</f>
        <v>Beige</v>
      </c>
      <c r="DN2902" t="str">
        <f>_xlfn.XLOOKUP($A2902,'[1]01_GC Supply - Item Database -'!$D$3:$D$14229,'[1]01_GC Supply - Item Database -'!BX$3:BX$14229)</f>
        <v>Taupe</v>
      </c>
      <c r="DO2902" t="str">
        <f>_xlfn.XLOOKUP($A2902,'[1]01_GC Supply - Item Database -'!$D$3:$D$14229,'[1]01_GC Supply - Item Database -'!BY$3:BY$14229)</f>
        <v>Solid</v>
      </c>
      <c r="DP2902" t="s">
        <v>1173</v>
      </c>
      <c r="DQ2902" s="7" t="s">
        <v>9552</v>
      </c>
    </row>
    <row r="2903" spans="1:121">
      <c r="A2903" t="s">
        <v>13106</v>
      </c>
      <c r="B2903" t="s">
        <v>13107</v>
      </c>
      <c r="C2903" t="s">
        <v>123</v>
      </c>
      <c r="D2903" t="s">
        <v>124</v>
      </c>
      <c r="E2903" t="s">
        <v>13108</v>
      </c>
      <c r="F2903" t="s">
        <v>13033</v>
      </c>
      <c r="G2903" t="s">
        <v>13034</v>
      </c>
      <c r="I2903" t="s">
        <v>129</v>
      </c>
      <c r="J2903" t="s">
        <v>13035</v>
      </c>
      <c r="L2903" t="s">
        <v>13036</v>
      </c>
      <c r="P2903" t="s">
        <v>13107</v>
      </c>
      <c r="Q2903" t="s">
        <v>1150</v>
      </c>
      <c r="R2903" t="s">
        <v>2457</v>
      </c>
      <c r="S2903" t="s">
        <v>13061</v>
      </c>
      <c r="U2903" t="s">
        <v>136</v>
      </c>
      <c r="V2903" t="s">
        <v>852</v>
      </c>
      <c r="Y2903" t="s">
        <v>13038</v>
      </c>
      <c r="Z2903" t="s">
        <v>427</v>
      </c>
      <c r="AA2903" t="s">
        <v>13039</v>
      </c>
      <c r="AB2903" t="s">
        <v>13040</v>
      </c>
      <c r="AC2903" t="s">
        <v>13041</v>
      </c>
      <c r="AI2903" t="s">
        <v>9434</v>
      </c>
      <c r="AJ2903" t="s">
        <v>146</v>
      </c>
      <c r="AK2903" t="s">
        <v>124</v>
      </c>
      <c r="AL2903" t="s">
        <v>124</v>
      </c>
      <c r="AM2903" t="s">
        <v>123</v>
      </c>
      <c r="AN2903" t="s">
        <v>124</v>
      </c>
      <c r="AO2903" t="s">
        <v>147</v>
      </c>
      <c r="AP2903" t="s">
        <v>333</v>
      </c>
      <c r="AQ2903" t="s">
        <v>147</v>
      </c>
      <c r="AR2903" t="s">
        <v>654</v>
      </c>
      <c r="AS2903" t="s">
        <v>882</v>
      </c>
      <c r="AT2903" t="s">
        <v>6280</v>
      </c>
      <c r="AU2903" t="s">
        <v>9453</v>
      </c>
      <c r="AV2903" t="s">
        <v>9454</v>
      </c>
      <c r="AW2903" t="s">
        <v>9455</v>
      </c>
      <c r="AX2903" t="s">
        <v>523</v>
      </c>
      <c r="AY2903" t="s">
        <v>521</v>
      </c>
      <c r="AZ2903" t="s">
        <v>573</v>
      </c>
      <c r="BA2903" t="s">
        <v>1482</v>
      </c>
      <c r="BB2903" t="s">
        <v>521</v>
      </c>
      <c r="BC2903" t="s">
        <v>573</v>
      </c>
      <c r="BD2903" t="s">
        <v>1492</v>
      </c>
      <c r="BE2903" t="s">
        <v>4228</v>
      </c>
      <c r="BF2903" t="s">
        <v>1482</v>
      </c>
      <c r="BG2903" t="s">
        <v>9438</v>
      </c>
      <c r="BH2903" t="s">
        <v>2302</v>
      </c>
      <c r="BI2903" t="s">
        <v>2464</v>
      </c>
      <c r="BJ2903" t="s">
        <v>288</v>
      </c>
      <c r="BK2903" t="s">
        <v>627</v>
      </c>
      <c r="BL2903" t="s">
        <v>3876</v>
      </c>
      <c r="BM2903" t="s">
        <v>521</v>
      </c>
      <c r="BN2903" t="s">
        <v>573</v>
      </c>
      <c r="BO2903" t="s">
        <v>1492</v>
      </c>
      <c r="BP2903" t="s">
        <v>7851</v>
      </c>
      <c r="BQ2903" t="s">
        <v>129</v>
      </c>
      <c r="BR2903" t="s">
        <v>1166</v>
      </c>
      <c r="BS2903" t="s">
        <v>536</v>
      </c>
      <c r="BT2903" t="s">
        <v>1167</v>
      </c>
      <c r="BU2903" t="s">
        <v>172</v>
      </c>
      <c r="BV2903" t="s">
        <v>173</v>
      </c>
      <c r="BW2903" t="s">
        <v>537</v>
      </c>
      <c r="BY2903" t="s">
        <v>175</v>
      </c>
      <c r="BZ2903" t="s">
        <v>175</v>
      </c>
      <c r="CA2903" t="s">
        <v>175</v>
      </c>
      <c r="CB2903" t="s">
        <v>175</v>
      </c>
      <c r="CC2903" t="s">
        <v>941</v>
      </c>
      <c r="CD2903" t="s">
        <v>175</v>
      </c>
      <c r="CE2903" t="s">
        <v>170</v>
      </c>
      <c r="CF2903" t="s">
        <v>175</v>
      </c>
      <c r="CG2903" t="s">
        <v>175</v>
      </c>
      <c r="CH2903" t="s">
        <v>177</v>
      </c>
      <c r="CI2903" t="s">
        <v>942</v>
      </c>
      <c r="CJ2903" t="s">
        <v>175</v>
      </c>
      <c r="CK2903" t="s">
        <v>9616</v>
      </c>
      <c r="CL2903" t="s">
        <v>175</v>
      </c>
      <c r="CM2903" s="4" t="s">
        <v>175</v>
      </c>
      <c r="CN2903" t="s">
        <v>175</v>
      </c>
      <c r="CO2903" t="s">
        <v>175</v>
      </c>
      <c r="CP2903" t="s">
        <v>175</v>
      </c>
      <c r="CQ2903" t="s">
        <v>175</v>
      </c>
      <c r="CR2903" t="s">
        <v>175</v>
      </c>
      <c r="CS2903" t="s">
        <v>175</v>
      </c>
      <c r="CT2903" t="s">
        <v>175</v>
      </c>
      <c r="CU2903" t="s">
        <v>175</v>
      </c>
      <c r="CV2903" t="s">
        <v>13046</v>
      </c>
      <c r="CW2903" t="s">
        <v>13047</v>
      </c>
      <c r="CX2903" t="s">
        <v>129</v>
      </c>
      <c r="DA2903" t="s">
        <v>13048</v>
      </c>
      <c r="DB2903" t="s">
        <v>13049</v>
      </c>
      <c r="DC2903" t="s">
        <v>13050</v>
      </c>
      <c r="DD2903" t="s">
        <v>13051</v>
      </c>
      <c r="DF2903" t="s">
        <v>190</v>
      </c>
      <c r="DG2903" t="s">
        <v>362</v>
      </c>
      <c r="DH2903" t="s">
        <v>2008</v>
      </c>
      <c r="DI2903" t="s">
        <v>363</v>
      </c>
      <c r="DJ2903" t="s">
        <v>193</v>
      </c>
      <c r="DK2903" t="s">
        <v>363</v>
      </c>
      <c r="DM2903" t="str">
        <f>_xlfn.XLOOKUP($A2903,'[1]01_GC Supply - Item Database -'!$D$3:$D$14229,'[1]01_GC Supply - Item Database -'!BW$3:BW$14229)</f>
        <v>Black</v>
      </c>
      <c r="DN2903" t="str">
        <f>_xlfn.XLOOKUP($A2903,'[1]01_GC Supply - Item Database -'!$D$3:$D$14229,'[1]01_GC Supply - Item Database -'!BX$3:BX$14229)</f>
        <v>Black</v>
      </c>
      <c r="DO2903" t="str">
        <f>_xlfn.XLOOKUP($A2903,'[1]01_GC Supply - Item Database -'!$D$3:$D$14229,'[1]01_GC Supply - Item Database -'!BY$3:BY$14229)</f>
        <v>Solid</v>
      </c>
      <c r="DP2903" t="s">
        <v>1173</v>
      </c>
      <c r="DQ2903" s="7" t="s">
        <v>581</v>
      </c>
    </row>
    <row r="2904" spans="1:121">
      <c r="A2904" t="s">
        <v>13109</v>
      </c>
      <c r="B2904" t="s">
        <v>13110</v>
      </c>
      <c r="C2904" t="s">
        <v>123</v>
      </c>
      <c r="D2904" t="s">
        <v>124</v>
      </c>
      <c r="E2904" t="s">
        <v>13108</v>
      </c>
      <c r="F2904" t="s">
        <v>13033</v>
      </c>
      <c r="G2904" t="s">
        <v>13034</v>
      </c>
      <c r="I2904" t="s">
        <v>129</v>
      </c>
      <c r="J2904" t="s">
        <v>13035</v>
      </c>
      <c r="L2904" t="s">
        <v>13036</v>
      </c>
      <c r="P2904" t="s">
        <v>13110</v>
      </c>
      <c r="Q2904" t="s">
        <v>1150</v>
      </c>
      <c r="R2904" t="s">
        <v>2457</v>
      </c>
      <c r="S2904" t="s">
        <v>13061</v>
      </c>
      <c r="U2904" t="s">
        <v>136</v>
      </c>
      <c r="V2904" t="s">
        <v>852</v>
      </c>
      <c r="Y2904" t="s">
        <v>13038</v>
      </c>
      <c r="Z2904" t="s">
        <v>427</v>
      </c>
      <c r="AA2904" t="s">
        <v>13039</v>
      </c>
      <c r="AB2904" t="s">
        <v>13040</v>
      </c>
      <c r="AC2904" t="s">
        <v>13041</v>
      </c>
      <c r="AI2904" t="s">
        <v>9434</v>
      </c>
      <c r="AJ2904" t="s">
        <v>146</v>
      </c>
      <c r="AK2904" t="s">
        <v>124</v>
      </c>
      <c r="AL2904" t="s">
        <v>124</v>
      </c>
      <c r="AM2904" t="s">
        <v>123</v>
      </c>
      <c r="AN2904" t="s">
        <v>124</v>
      </c>
      <c r="AO2904" t="s">
        <v>147</v>
      </c>
      <c r="AP2904" t="s">
        <v>333</v>
      </c>
      <c r="AQ2904" t="s">
        <v>147</v>
      </c>
      <c r="AR2904" t="s">
        <v>654</v>
      </c>
      <c r="AS2904" t="s">
        <v>882</v>
      </c>
      <c r="AT2904" t="s">
        <v>6280</v>
      </c>
      <c r="AU2904" t="s">
        <v>9453</v>
      </c>
      <c r="AV2904" t="s">
        <v>9454</v>
      </c>
      <c r="AW2904" t="s">
        <v>9455</v>
      </c>
      <c r="AX2904" t="s">
        <v>523</v>
      </c>
      <c r="AY2904" t="s">
        <v>521</v>
      </c>
      <c r="AZ2904" t="s">
        <v>573</v>
      </c>
      <c r="BA2904" t="s">
        <v>1482</v>
      </c>
      <c r="BB2904" t="s">
        <v>521</v>
      </c>
      <c r="BC2904" t="s">
        <v>573</v>
      </c>
      <c r="BD2904" t="s">
        <v>1492</v>
      </c>
      <c r="BE2904" t="s">
        <v>4228</v>
      </c>
      <c r="BF2904" t="s">
        <v>1482</v>
      </c>
      <c r="BG2904" t="s">
        <v>9438</v>
      </c>
      <c r="BH2904" t="s">
        <v>2302</v>
      </c>
      <c r="BI2904" t="s">
        <v>2464</v>
      </c>
      <c r="BJ2904" t="s">
        <v>288</v>
      </c>
      <c r="BK2904" t="s">
        <v>627</v>
      </c>
      <c r="BL2904" t="s">
        <v>3876</v>
      </c>
      <c r="BM2904" t="s">
        <v>521</v>
      </c>
      <c r="BN2904" t="s">
        <v>573</v>
      </c>
      <c r="BO2904" t="s">
        <v>1492</v>
      </c>
      <c r="BP2904" t="s">
        <v>7851</v>
      </c>
      <c r="BQ2904" t="s">
        <v>129</v>
      </c>
      <c r="BR2904" t="s">
        <v>1166</v>
      </c>
      <c r="BS2904" t="s">
        <v>536</v>
      </c>
      <c r="BT2904" t="s">
        <v>1167</v>
      </c>
      <c r="BU2904" t="s">
        <v>172</v>
      </c>
      <c r="BV2904" t="s">
        <v>173</v>
      </c>
      <c r="BW2904" t="s">
        <v>537</v>
      </c>
      <c r="BY2904" t="s">
        <v>175</v>
      </c>
      <c r="BZ2904" t="s">
        <v>175</v>
      </c>
      <c r="CA2904" t="s">
        <v>175</v>
      </c>
      <c r="CB2904" t="s">
        <v>175</v>
      </c>
      <c r="CC2904" t="s">
        <v>941</v>
      </c>
      <c r="CD2904" t="s">
        <v>175</v>
      </c>
      <c r="CE2904" t="s">
        <v>170</v>
      </c>
      <c r="CF2904" t="s">
        <v>175</v>
      </c>
      <c r="CG2904" t="s">
        <v>175</v>
      </c>
      <c r="CH2904" t="s">
        <v>177</v>
      </c>
      <c r="CI2904" t="s">
        <v>942</v>
      </c>
      <c r="CJ2904" t="s">
        <v>175</v>
      </c>
      <c r="CK2904" t="s">
        <v>9616</v>
      </c>
      <c r="CL2904" t="s">
        <v>175</v>
      </c>
      <c r="CM2904" s="4" t="s">
        <v>175</v>
      </c>
      <c r="CN2904" t="s">
        <v>175</v>
      </c>
      <c r="CO2904" t="s">
        <v>175</v>
      </c>
      <c r="CP2904" t="s">
        <v>175</v>
      </c>
      <c r="CQ2904" t="s">
        <v>175</v>
      </c>
      <c r="CR2904" t="s">
        <v>175</v>
      </c>
      <c r="CS2904" t="s">
        <v>175</v>
      </c>
      <c r="CT2904" t="s">
        <v>175</v>
      </c>
      <c r="CU2904" t="s">
        <v>175</v>
      </c>
      <c r="CV2904" t="s">
        <v>13046</v>
      </c>
      <c r="CW2904" t="s">
        <v>13047</v>
      </c>
      <c r="CX2904" t="s">
        <v>129</v>
      </c>
      <c r="DA2904" t="s">
        <v>13048</v>
      </c>
      <c r="DB2904" t="s">
        <v>13049</v>
      </c>
      <c r="DC2904" t="s">
        <v>13050</v>
      </c>
      <c r="DD2904" t="s">
        <v>13051</v>
      </c>
      <c r="DF2904" t="s">
        <v>190</v>
      </c>
      <c r="DG2904" t="s">
        <v>362</v>
      </c>
      <c r="DH2904" t="s">
        <v>2008</v>
      </c>
      <c r="DI2904" t="s">
        <v>363</v>
      </c>
      <c r="DJ2904" t="s">
        <v>193</v>
      </c>
      <c r="DK2904" t="s">
        <v>363</v>
      </c>
      <c r="DM2904" t="str">
        <f>_xlfn.XLOOKUP($A2904,'[1]01_GC Supply - Item Database -'!$D$3:$D$14229,'[1]01_GC Supply - Item Database -'!BW$3:BW$14229)</f>
        <v>Brown</v>
      </c>
      <c r="DN2904" t="str">
        <f>_xlfn.XLOOKUP($A2904,'[1]01_GC Supply - Item Database -'!$D$3:$D$14229,'[1]01_GC Supply - Item Database -'!BX$3:BX$14229)</f>
        <v>Brown</v>
      </c>
      <c r="DO2904" t="str">
        <f>_xlfn.XLOOKUP($A2904,'[1]01_GC Supply - Item Database -'!$D$3:$D$14229,'[1]01_GC Supply - Item Database -'!BY$3:BY$14229)</f>
        <v>Solid</v>
      </c>
      <c r="DP2904" t="s">
        <v>1173</v>
      </c>
      <c r="DQ2904" s="7" t="s">
        <v>581</v>
      </c>
    </row>
    <row r="2905" spans="1:121">
      <c r="A2905" t="s">
        <v>13111</v>
      </c>
      <c r="B2905" t="s">
        <v>13112</v>
      </c>
      <c r="C2905" t="s">
        <v>123</v>
      </c>
      <c r="D2905" t="s">
        <v>124</v>
      </c>
      <c r="E2905" t="s">
        <v>13108</v>
      </c>
      <c r="F2905" t="s">
        <v>13033</v>
      </c>
      <c r="G2905" t="s">
        <v>13034</v>
      </c>
      <c r="I2905" t="s">
        <v>129</v>
      </c>
      <c r="J2905" t="s">
        <v>13035</v>
      </c>
      <c r="L2905" t="s">
        <v>13036</v>
      </c>
      <c r="P2905" t="s">
        <v>13112</v>
      </c>
      <c r="Q2905" t="s">
        <v>1150</v>
      </c>
      <c r="R2905" t="s">
        <v>2457</v>
      </c>
      <c r="S2905" t="s">
        <v>13061</v>
      </c>
      <c r="U2905" t="s">
        <v>136</v>
      </c>
      <c r="V2905" t="s">
        <v>852</v>
      </c>
      <c r="Y2905" t="s">
        <v>13038</v>
      </c>
      <c r="Z2905" t="s">
        <v>427</v>
      </c>
      <c r="AA2905" t="s">
        <v>13039</v>
      </c>
      <c r="AB2905" t="s">
        <v>13040</v>
      </c>
      <c r="AC2905" t="s">
        <v>13041</v>
      </c>
      <c r="AI2905" t="s">
        <v>9434</v>
      </c>
      <c r="AJ2905" t="s">
        <v>146</v>
      </c>
      <c r="AK2905" t="s">
        <v>124</v>
      </c>
      <c r="AL2905" t="s">
        <v>124</v>
      </c>
      <c r="AM2905" t="s">
        <v>123</v>
      </c>
      <c r="AN2905" t="s">
        <v>124</v>
      </c>
      <c r="AO2905" t="s">
        <v>147</v>
      </c>
      <c r="AP2905" t="s">
        <v>333</v>
      </c>
      <c r="AQ2905" t="s">
        <v>147</v>
      </c>
      <c r="AR2905" t="s">
        <v>654</v>
      </c>
      <c r="AS2905" t="s">
        <v>882</v>
      </c>
      <c r="AT2905" t="s">
        <v>6280</v>
      </c>
      <c r="AU2905" t="s">
        <v>9453</v>
      </c>
      <c r="AV2905" t="s">
        <v>9454</v>
      </c>
      <c r="AW2905" t="s">
        <v>9455</v>
      </c>
      <c r="AX2905" t="s">
        <v>523</v>
      </c>
      <c r="AY2905" t="s">
        <v>521</v>
      </c>
      <c r="AZ2905" t="s">
        <v>573</v>
      </c>
      <c r="BA2905" t="s">
        <v>1482</v>
      </c>
      <c r="BB2905" t="s">
        <v>521</v>
      </c>
      <c r="BC2905" t="s">
        <v>573</v>
      </c>
      <c r="BD2905" t="s">
        <v>1492</v>
      </c>
      <c r="BE2905" t="s">
        <v>4228</v>
      </c>
      <c r="BF2905" t="s">
        <v>1482</v>
      </c>
      <c r="BG2905" t="s">
        <v>9438</v>
      </c>
      <c r="BH2905" t="s">
        <v>2302</v>
      </c>
      <c r="BI2905" t="s">
        <v>2464</v>
      </c>
      <c r="BJ2905" t="s">
        <v>288</v>
      </c>
      <c r="BK2905" t="s">
        <v>627</v>
      </c>
      <c r="BL2905" t="s">
        <v>3876</v>
      </c>
      <c r="BM2905" t="s">
        <v>521</v>
      </c>
      <c r="BN2905" t="s">
        <v>573</v>
      </c>
      <c r="BO2905" t="s">
        <v>1492</v>
      </c>
      <c r="BP2905" t="s">
        <v>7851</v>
      </c>
      <c r="BQ2905" t="s">
        <v>129</v>
      </c>
      <c r="BR2905" t="s">
        <v>1166</v>
      </c>
      <c r="BS2905" t="s">
        <v>536</v>
      </c>
      <c r="BT2905" t="s">
        <v>1167</v>
      </c>
      <c r="BU2905" t="s">
        <v>172</v>
      </c>
      <c r="BV2905" t="s">
        <v>173</v>
      </c>
      <c r="BW2905" t="s">
        <v>537</v>
      </c>
      <c r="BY2905" t="s">
        <v>175</v>
      </c>
      <c r="BZ2905" t="s">
        <v>175</v>
      </c>
      <c r="CA2905" t="s">
        <v>175</v>
      </c>
      <c r="CB2905" t="s">
        <v>175</v>
      </c>
      <c r="CC2905" t="s">
        <v>941</v>
      </c>
      <c r="CD2905" t="s">
        <v>175</v>
      </c>
      <c r="CE2905" t="s">
        <v>170</v>
      </c>
      <c r="CF2905" t="s">
        <v>175</v>
      </c>
      <c r="CG2905" t="s">
        <v>175</v>
      </c>
      <c r="CH2905" t="s">
        <v>177</v>
      </c>
      <c r="CI2905" t="s">
        <v>942</v>
      </c>
      <c r="CJ2905" t="s">
        <v>175</v>
      </c>
      <c r="CK2905" t="s">
        <v>9616</v>
      </c>
      <c r="CL2905" t="s">
        <v>175</v>
      </c>
      <c r="CM2905" s="4" t="s">
        <v>175</v>
      </c>
      <c r="CN2905" t="s">
        <v>175</v>
      </c>
      <c r="CO2905" t="s">
        <v>175</v>
      </c>
      <c r="CP2905" t="s">
        <v>175</v>
      </c>
      <c r="CQ2905" t="s">
        <v>175</v>
      </c>
      <c r="CR2905" t="s">
        <v>175</v>
      </c>
      <c r="CS2905" t="s">
        <v>175</v>
      </c>
      <c r="CT2905" t="s">
        <v>175</v>
      </c>
      <c r="CU2905" t="s">
        <v>175</v>
      </c>
      <c r="CV2905" t="s">
        <v>13046</v>
      </c>
      <c r="CW2905" t="s">
        <v>13047</v>
      </c>
      <c r="CX2905" t="s">
        <v>129</v>
      </c>
      <c r="DA2905" t="s">
        <v>13048</v>
      </c>
      <c r="DB2905" t="s">
        <v>13049</v>
      </c>
      <c r="DC2905" t="s">
        <v>13050</v>
      </c>
      <c r="DD2905" t="s">
        <v>13051</v>
      </c>
      <c r="DF2905" t="s">
        <v>190</v>
      </c>
      <c r="DG2905" t="s">
        <v>362</v>
      </c>
      <c r="DH2905" t="s">
        <v>2008</v>
      </c>
      <c r="DI2905" t="s">
        <v>363</v>
      </c>
      <c r="DJ2905" t="s">
        <v>193</v>
      </c>
      <c r="DK2905" t="s">
        <v>363</v>
      </c>
      <c r="DM2905" t="str">
        <f>_xlfn.XLOOKUP($A2905,'[1]01_GC Supply - Item Database -'!$D$3:$D$14229,'[1]01_GC Supply - Item Database -'!BW$3:BW$14229)</f>
        <v>Gray</v>
      </c>
      <c r="DN2905" t="str">
        <f>_xlfn.XLOOKUP($A2905,'[1]01_GC Supply - Item Database -'!$D$3:$D$14229,'[1]01_GC Supply - Item Database -'!BX$3:BX$14229)</f>
        <v>Gray</v>
      </c>
      <c r="DO2905" t="str">
        <f>_xlfn.XLOOKUP($A2905,'[1]01_GC Supply - Item Database -'!$D$3:$D$14229,'[1]01_GC Supply - Item Database -'!BY$3:BY$14229)</f>
        <v>Solid</v>
      </c>
      <c r="DP2905" t="s">
        <v>1173</v>
      </c>
      <c r="DQ2905" s="7" t="s">
        <v>581</v>
      </c>
    </row>
    <row r="2906" spans="1:121">
      <c r="A2906" t="s">
        <v>13113</v>
      </c>
      <c r="B2906" t="s">
        <v>13114</v>
      </c>
      <c r="C2906" t="s">
        <v>123</v>
      </c>
      <c r="D2906" t="s">
        <v>124</v>
      </c>
      <c r="E2906" t="s">
        <v>13108</v>
      </c>
      <c r="F2906" t="s">
        <v>13033</v>
      </c>
      <c r="G2906" t="s">
        <v>13034</v>
      </c>
      <c r="I2906" t="s">
        <v>129</v>
      </c>
      <c r="J2906" t="s">
        <v>13035</v>
      </c>
      <c r="L2906" t="s">
        <v>13036</v>
      </c>
      <c r="P2906" t="s">
        <v>13114</v>
      </c>
      <c r="Q2906" t="s">
        <v>1150</v>
      </c>
      <c r="R2906" t="s">
        <v>2457</v>
      </c>
      <c r="S2906" t="s">
        <v>13061</v>
      </c>
      <c r="U2906" t="s">
        <v>136</v>
      </c>
      <c r="V2906" t="s">
        <v>852</v>
      </c>
      <c r="Y2906" t="s">
        <v>13038</v>
      </c>
      <c r="Z2906" t="s">
        <v>427</v>
      </c>
      <c r="AA2906" t="s">
        <v>13039</v>
      </c>
      <c r="AB2906" t="s">
        <v>13040</v>
      </c>
      <c r="AC2906" t="s">
        <v>13041</v>
      </c>
      <c r="AI2906" t="s">
        <v>9434</v>
      </c>
      <c r="AJ2906" t="s">
        <v>146</v>
      </c>
      <c r="AK2906" t="s">
        <v>124</v>
      </c>
      <c r="AL2906" t="s">
        <v>124</v>
      </c>
      <c r="AM2906" t="s">
        <v>123</v>
      </c>
      <c r="AN2906" t="s">
        <v>124</v>
      </c>
      <c r="AO2906" t="s">
        <v>147</v>
      </c>
      <c r="AP2906" t="s">
        <v>333</v>
      </c>
      <c r="AQ2906" t="s">
        <v>147</v>
      </c>
      <c r="AR2906" t="s">
        <v>654</v>
      </c>
      <c r="AS2906" t="s">
        <v>882</v>
      </c>
      <c r="AT2906" t="s">
        <v>6280</v>
      </c>
      <c r="AU2906" t="s">
        <v>9453</v>
      </c>
      <c r="AV2906" t="s">
        <v>9454</v>
      </c>
      <c r="AW2906" t="s">
        <v>9455</v>
      </c>
      <c r="AX2906" t="s">
        <v>523</v>
      </c>
      <c r="AY2906" t="s">
        <v>521</v>
      </c>
      <c r="AZ2906" t="s">
        <v>573</v>
      </c>
      <c r="BA2906" t="s">
        <v>1482</v>
      </c>
      <c r="BB2906" t="s">
        <v>521</v>
      </c>
      <c r="BC2906" t="s">
        <v>573</v>
      </c>
      <c r="BD2906" t="s">
        <v>1492</v>
      </c>
      <c r="BE2906" t="s">
        <v>4228</v>
      </c>
      <c r="BF2906" t="s">
        <v>1482</v>
      </c>
      <c r="BG2906" t="s">
        <v>9438</v>
      </c>
      <c r="BH2906" t="s">
        <v>2302</v>
      </c>
      <c r="BI2906" t="s">
        <v>2464</v>
      </c>
      <c r="BJ2906" t="s">
        <v>288</v>
      </c>
      <c r="BK2906" t="s">
        <v>627</v>
      </c>
      <c r="BL2906" t="s">
        <v>3876</v>
      </c>
      <c r="BM2906" t="s">
        <v>521</v>
      </c>
      <c r="BN2906" t="s">
        <v>573</v>
      </c>
      <c r="BO2906" t="s">
        <v>1492</v>
      </c>
      <c r="BP2906" t="s">
        <v>7851</v>
      </c>
      <c r="BQ2906" t="s">
        <v>129</v>
      </c>
      <c r="BR2906" t="s">
        <v>1166</v>
      </c>
      <c r="BS2906" t="s">
        <v>536</v>
      </c>
      <c r="BT2906" t="s">
        <v>1167</v>
      </c>
      <c r="BU2906" t="s">
        <v>172</v>
      </c>
      <c r="BV2906" t="s">
        <v>173</v>
      </c>
      <c r="BW2906" t="s">
        <v>537</v>
      </c>
      <c r="BY2906" t="s">
        <v>175</v>
      </c>
      <c r="BZ2906" t="s">
        <v>175</v>
      </c>
      <c r="CA2906" t="s">
        <v>175</v>
      </c>
      <c r="CB2906" t="s">
        <v>175</v>
      </c>
      <c r="CC2906" t="s">
        <v>941</v>
      </c>
      <c r="CD2906" t="s">
        <v>175</v>
      </c>
      <c r="CE2906" t="s">
        <v>170</v>
      </c>
      <c r="CF2906" t="s">
        <v>175</v>
      </c>
      <c r="CG2906" t="s">
        <v>175</v>
      </c>
      <c r="CH2906" t="s">
        <v>177</v>
      </c>
      <c r="CI2906" t="s">
        <v>942</v>
      </c>
      <c r="CJ2906" t="s">
        <v>175</v>
      </c>
      <c r="CK2906" t="s">
        <v>9616</v>
      </c>
      <c r="CL2906" t="s">
        <v>175</v>
      </c>
      <c r="CM2906" s="4" t="s">
        <v>175</v>
      </c>
      <c r="CN2906" t="s">
        <v>175</v>
      </c>
      <c r="CO2906" t="s">
        <v>175</v>
      </c>
      <c r="CP2906" t="s">
        <v>175</v>
      </c>
      <c r="CQ2906" t="s">
        <v>175</v>
      </c>
      <c r="CR2906" t="s">
        <v>175</v>
      </c>
      <c r="CS2906" t="s">
        <v>175</v>
      </c>
      <c r="CT2906" t="s">
        <v>175</v>
      </c>
      <c r="CU2906" t="s">
        <v>175</v>
      </c>
      <c r="CV2906" t="s">
        <v>13046</v>
      </c>
      <c r="CW2906" t="s">
        <v>13047</v>
      </c>
      <c r="CX2906" t="s">
        <v>129</v>
      </c>
      <c r="DA2906" t="s">
        <v>13048</v>
      </c>
      <c r="DB2906" t="s">
        <v>13049</v>
      </c>
      <c r="DC2906" t="s">
        <v>13050</v>
      </c>
      <c r="DD2906" t="s">
        <v>13051</v>
      </c>
      <c r="DF2906" t="s">
        <v>190</v>
      </c>
      <c r="DG2906" t="s">
        <v>362</v>
      </c>
      <c r="DH2906" t="s">
        <v>2008</v>
      </c>
      <c r="DI2906" t="s">
        <v>363</v>
      </c>
      <c r="DJ2906" t="s">
        <v>193</v>
      </c>
      <c r="DK2906" t="s">
        <v>363</v>
      </c>
      <c r="DM2906" t="str">
        <f>_xlfn.XLOOKUP($A2906,'[1]01_GC Supply - Item Database -'!$D$3:$D$14229,'[1]01_GC Supply - Item Database -'!BW$3:BW$14229)</f>
        <v>Blue</v>
      </c>
      <c r="DN2906" t="str">
        <f>_xlfn.XLOOKUP($A2906,'[1]01_GC Supply - Item Database -'!$D$3:$D$14229,'[1]01_GC Supply - Item Database -'!BX$3:BX$14229)</f>
        <v>Navy</v>
      </c>
      <c r="DO2906" t="str">
        <f>_xlfn.XLOOKUP($A2906,'[1]01_GC Supply - Item Database -'!$D$3:$D$14229,'[1]01_GC Supply - Item Database -'!BY$3:BY$14229)</f>
        <v>Solid</v>
      </c>
      <c r="DP2906" t="s">
        <v>1173</v>
      </c>
      <c r="DQ2906" s="7" t="s">
        <v>581</v>
      </c>
    </row>
    <row r="2907" spans="1:121">
      <c r="A2907" t="s">
        <v>13115</v>
      </c>
      <c r="B2907" t="s">
        <v>13116</v>
      </c>
      <c r="C2907" t="s">
        <v>123</v>
      </c>
      <c r="D2907" t="s">
        <v>124</v>
      </c>
      <c r="E2907" t="s">
        <v>13108</v>
      </c>
      <c r="F2907" t="s">
        <v>13033</v>
      </c>
      <c r="G2907" t="s">
        <v>13034</v>
      </c>
      <c r="I2907" t="s">
        <v>129</v>
      </c>
      <c r="J2907" t="s">
        <v>13035</v>
      </c>
      <c r="L2907" t="s">
        <v>13036</v>
      </c>
      <c r="P2907" t="s">
        <v>13116</v>
      </c>
      <c r="Q2907" t="s">
        <v>1150</v>
      </c>
      <c r="R2907" t="s">
        <v>2457</v>
      </c>
      <c r="S2907" t="s">
        <v>13061</v>
      </c>
      <c r="U2907" t="s">
        <v>136</v>
      </c>
      <c r="V2907" t="s">
        <v>852</v>
      </c>
      <c r="Y2907" t="s">
        <v>13038</v>
      </c>
      <c r="Z2907" t="s">
        <v>427</v>
      </c>
      <c r="AA2907" t="s">
        <v>13039</v>
      </c>
      <c r="AB2907" t="s">
        <v>13040</v>
      </c>
      <c r="AC2907" t="s">
        <v>13041</v>
      </c>
      <c r="AI2907" t="s">
        <v>9434</v>
      </c>
      <c r="AJ2907" t="s">
        <v>146</v>
      </c>
      <c r="AK2907" t="s">
        <v>124</v>
      </c>
      <c r="AL2907" t="s">
        <v>124</v>
      </c>
      <c r="AM2907" t="s">
        <v>123</v>
      </c>
      <c r="AN2907" t="s">
        <v>124</v>
      </c>
      <c r="AO2907" t="s">
        <v>147</v>
      </c>
      <c r="AP2907" t="s">
        <v>333</v>
      </c>
      <c r="AQ2907" t="s">
        <v>147</v>
      </c>
      <c r="AR2907" t="s">
        <v>654</v>
      </c>
      <c r="AS2907" t="s">
        <v>882</v>
      </c>
      <c r="AT2907" t="s">
        <v>6280</v>
      </c>
      <c r="AU2907" t="s">
        <v>9453</v>
      </c>
      <c r="AV2907" t="s">
        <v>9454</v>
      </c>
      <c r="AW2907" t="s">
        <v>9455</v>
      </c>
      <c r="AX2907" t="s">
        <v>523</v>
      </c>
      <c r="AY2907" t="s">
        <v>521</v>
      </c>
      <c r="AZ2907" t="s">
        <v>573</v>
      </c>
      <c r="BA2907" t="s">
        <v>1482</v>
      </c>
      <c r="BB2907" t="s">
        <v>521</v>
      </c>
      <c r="BC2907" t="s">
        <v>573</v>
      </c>
      <c r="BD2907" t="s">
        <v>1492</v>
      </c>
      <c r="BE2907" t="s">
        <v>4228</v>
      </c>
      <c r="BF2907" t="s">
        <v>1482</v>
      </c>
      <c r="BG2907" t="s">
        <v>9438</v>
      </c>
      <c r="BH2907" t="s">
        <v>2302</v>
      </c>
      <c r="BI2907" t="s">
        <v>2464</v>
      </c>
      <c r="BJ2907" t="s">
        <v>288</v>
      </c>
      <c r="BK2907" t="s">
        <v>627</v>
      </c>
      <c r="BL2907" t="s">
        <v>3876</v>
      </c>
      <c r="BM2907" t="s">
        <v>521</v>
      </c>
      <c r="BN2907" t="s">
        <v>573</v>
      </c>
      <c r="BO2907" t="s">
        <v>1492</v>
      </c>
      <c r="BP2907" t="s">
        <v>7851</v>
      </c>
      <c r="BQ2907" t="s">
        <v>129</v>
      </c>
      <c r="BR2907" t="s">
        <v>1166</v>
      </c>
      <c r="BS2907" t="s">
        <v>536</v>
      </c>
      <c r="BT2907" t="s">
        <v>1167</v>
      </c>
      <c r="BU2907" t="s">
        <v>172</v>
      </c>
      <c r="BV2907" t="s">
        <v>173</v>
      </c>
      <c r="BW2907" t="s">
        <v>537</v>
      </c>
      <c r="BY2907" t="s">
        <v>175</v>
      </c>
      <c r="BZ2907" t="s">
        <v>175</v>
      </c>
      <c r="CA2907" t="s">
        <v>175</v>
      </c>
      <c r="CB2907" t="s">
        <v>175</v>
      </c>
      <c r="CC2907" t="s">
        <v>941</v>
      </c>
      <c r="CD2907" t="s">
        <v>175</v>
      </c>
      <c r="CE2907" t="s">
        <v>170</v>
      </c>
      <c r="CF2907" t="s">
        <v>175</v>
      </c>
      <c r="CG2907" t="s">
        <v>175</v>
      </c>
      <c r="CH2907" t="s">
        <v>177</v>
      </c>
      <c r="CI2907" t="s">
        <v>942</v>
      </c>
      <c r="CJ2907" t="s">
        <v>175</v>
      </c>
      <c r="CK2907" t="s">
        <v>9616</v>
      </c>
      <c r="CL2907" t="s">
        <v>175</v>
      </c>
      <c r="CM2907" s="4" t="s">
        <v>175</v>
      </c>
      <c r="CN2907" t="s">
        <v>175</v>
      </c>
      <c r="CO2907" t="s">
        <v>175</v>
      </c>
      <c r="CP2907" t="s">
        <v>175</v>
      </c>
      <c r="CQ2907" t="s">
        <v>175</v>
      </c>
      <c r="CR2907" t="s">
        <v>175</v>
      </c>
      <c r="CS2907" t="s">
        <v>175</v>
      </c>
      <c r="CT2907" t="s">
        <v>175</v>
      </c>
      <c r="CU2907" t="s">
        <v>175</v>
      </c>
      <c r="CV2907" t="s">
        <v>13046</v>
      </c>
      <c r="CW2907" t="s">
        <v>13047</v>
      </c>
      <c r="CX2907" t="s">
        <v>129</v>
      </c>
      <c r="DA2907" t="s">
        <v>13048</v>
      </c>
      <c r="DB2907" t="s">
        <v>13049</v>
      </c>
      <c r="DC2907" t="s">
        <v>13050</v>
      </c>
      <c r="DD2907" t="s">
        <v>13051</v>
      </c>
      <c r="DF2907" t="s">
        <v>190</v>
      </c>
      <c r="DG2907" t="s">
        <v>362</v>
      </c>
      <c r="DH2907" t="s">
        <v>2008</v>
      </c>
      <c r="DI2907" t="s">
        <v>363</v>
      </c>
      <c r="DJ2907" t="s">
        <v>193</v>
      </c>
      <c r="DK2907" t="s">
        <v>363</v>
      </c>
      <c r="DM2907" t="str">
        <f>_xlfn.XLOOKUP($A2907,'[1]01_GC Supply - Item Database -'!$D$3:$D$14229,'[1]01_GC Supply - Item Database -'!BW$3:BW$14229)</f>
        <v>Red</v>
      </c>
      <c r="DN2907" t="str">
        <f>_xlfn.XLOOKUP($A2907,'[1]01_GC Supply - Item Database -'!$D$3:$D$14229,'[1]01_GC Supply - Item Database -'!BX$3:BX$14229)</f>
        <v>Red</v>
      </c>
      <c r="DO2907" t="str">
        <f>_xlfn.XLOOKUP($A2907,'[1]01_GC Supply - Item Database -'!$D$3:$D$14229,'[1]01_GC Supply - Item Database -'!BY$3:BY$14229)</f>
        <v>Solid</v>
      </c>
      <c r="DP2907" t="s">
        <v>1173</v>
      </c>
      <c r="DQ2907" s="7" t="s">
        <v>581</v>
      </c>
    </row>
    <row r="2908" spans="1:121">
      <c r="A2908" t="s">
        <v>13117</v>
      </c>
      <c r="B2908" t="s">
        <v>13118</v>
      </c>
      <c r="C2908" t="s">
        <v>123</v>
      </c>
      <c r="D2908" t="s">
        <v>124</v>
      </c>
      <c r="E2908" t="s">
        <v>13119</v>
      </c>
      <c r="F2908" t="s">
        <v>13033</v>
      </c>
      <c r="G2908" t="s">
        <v>13034</v>
      </c>
      <c r="I2908" t="s">
        <v>129</v>
      </c>
      <c r="J2908" t="s">
        <v>13035</v>
      </c>
      <c r="L2908" t="s">
        <v>13036</v>
      </c>
      <c r="P2908" t="s">
        <v>13118</v>
      </c>
      <c r="Q2908" t="s">
        <v>1150</v>
      </c>
      <c r="R2908" t="s">
        <v>2457</v>
      </c>
      <c r="S2908" t="s">
        <v>13073</v>
      </c>
      <c r="U2908" t="s">
        <v>136</v>
      </c>
      <c r="V2908" t="s">
        <v>852</v>
      </c>
      <c r="Y2908" t="s">
        <v>13038</v>
      </c>
      <c r="Z2908" t="s">
        <v>427</v>
      </c>
      <c r="AA2908" t="s">
        <v>13039</v>
      </c>
      <c r="AB2908" t="s">
        <v>13040</v>
      </c>
      <c r="AC2908" t="s">
        <v>13041</v>
      </c>
      <c r="AI2908" t="s">
        <v>9434</v>
      </c>
      <c r="AJ2908" t="s">
        <v>146</v>
      </c>
      <c r="AK2908" t="s">
        <v>124</v>
      </c>
      <c r="AL2908" t="s">
        <v>124</v>
      </c>
      <c r="AM2908" t="s">
        <v>123</v>
      </c>
      <c r="AN2908" t="s">
        <v>124</v>
      </c>
      <c r="AO2908" t="s">
        <v>147</v>
      </c>
      <c r="AP2908" t="s">
        <v>333</v>
      </c>
      <c r="AQ2908" t="s">
        <v>147</v>
      </c>
      <c r="AR2908" t="s">
        <v>654</v>
      </c>
      <c r="AS2908" t="s">
        <v>704</v>
      </c>
      <c r="AT2908" t="s">
        <v>9473</v>
      </c>
      <c r="AU2908" t="s">
        <v>9484</v>
      </c>
      <c r="AV2908" t="s">
        <v>9485</v>
      </c>
      <c r="AW2908" t="s">
        <v>9486</v>
      </c>
      <c r="AX2908" t="s">
        <v>523</v>
      </c>
      <c r="AY2908" t="s">
        <v>4665</v>
      </c>
      <c r="AZ2908" t="s">
        <v>634</v>
      </c>
      <c r="BA2908" t="s">
        <v>3367</v>
      </c>
      <c r="BB2908" t="s">
        <v>4665</v>
      </c>
      <c r="BC2908" t="s">
        <v>634</v>
      </c>
      <c r="BD2908" t="s">
        <v>1492</v>
      </c>
      <c r="BE2908" t="s">
        <v>9477</v>
      </c>
      <c r="BF2908" t="s">
        <v>3367</v>
      </c>
      <c r="BG2908" t="s">
        <v>9478</v>
      </c>
      <c r="BH2908" t="s">
        <v>2302</v>
      </c>
      <c r="BI2908" t="s">
        <v>2464</v>
      </c>
      <c r="BJ2908" t="s">
        <v>12747</v>
      </c>
      <c r="BK2908" t="s">
        <v>2066</v>
      </c>
      <c r="BL2908" t="s">
        <v>3876</v>
      </c>
      <c r="BM2908" t="s">
        <v>4665</v>
      </c>
      <c r="BN2908" t="s">
        <v>634</v>
      </c>
      <c r="BO2908" t="s">
        <v>1492</v>
      </c>
      <c r="BP2908" t="s">
        <v>7851</v>
      </c>
      <c r="BQ2908" t="s">
        <v>129</v>
      </c>
      <c r="BR2908" t="s">
        <v>1166</v>
      </c>
      <c r="BS2908" t="s">
        <v>536</v>
      </c>
      <c r="BT2908" t="s">
        <v>1167</v>
      </c>
      <c r="BU2908" t="s">
        <v>172</v>
      </c>
      <c r="BV2908" t="s">
        <v>173</v>
      </c>
      <c r="BW2908" t="s">
        <v>537</v>
      </c>
      <c r="BY2908" t="s">
        <v>175</v>
      </c>
      <c r="BZ2908" t="s">
        <v>175</v>
      </c>
      <c r="CA2908" t="s">
        <v>175</v>
      </c>
      <c r="CB2908" t="s">
        <v>175</v>
      </c>
      <c r="CC2908" t="s">
        <v>941</v>
      </c>
      <c r="CD2908" t="s">
        <v>175</v>
      </c>
      <c r="CE2908" t="s">
        <v>170</v>
      </c>
      <c r="CF2908" t="s">
        <v>175</v>
      </c>
      <c r="CG2908" t="s">
        <v>175</v>
      </c>
      <c r="CH2908" t="s">
        <v>177</v>
      </c>
      <c r="CI2908" t="s">
        <v>942</v>
      </c>
      <c r="CJ2908" t="s">
        <v>175</v>
      </c>
      <c r="CK2908" t="s">
        <v>9616</v>
      </c>
      <c r="CL2908" t="s">
        <v>175</v>
      </c>
      <c r="CM2908" s="4" t="s">
        <v>175</v>
      </c>
      <c r="CN2908" t="s">
        <v>175</v>
      </c>
      <c r="CO2908" t="s">
        <v>175</v>
      </c>
      <c r="CP2908" t="s">
        <v>175</v>
      </c>
      <c r="CQ2908" t="s">
        <v>175</v>
      </c>
      <c r="CR2908" t="s">
        <v>175</v>
      </c>
      <c r="CS2908" t="s">
        <v>175</v>
      </c>
      <c r="CT2908" t="s">
        <v>175</v>
      </c>
      <c r="CU2908" t="s">
        <v>175</v>
      </c>
      <c r="CV2908" t="s">
        <v>13046</v>
      </c>
      <c r="CW2908" t="s">
        <v>13047</v>
      </c>
      <c r="CX2908" t="s">
        <v>129</v>
      </c>
      <c r="DA2908" t="s">
        <v>13048</v>
      </c>
      <c r="DB2908" t="s">
        <v>13049</v>
      </c>
      <c r="DC2908" t="s">
        <v>13050</v>
      </c>
      <c r="DD2908" t="s">
        <v>13051</v>
      </c>
      <c r="DF2908" t="s">
        <v>190</v>
      </c>
      <c r="DG2908" t="s">
        <v>362</v>
      </c>
      <c r="DH2908" t="s">
        <v>2008</v>
      </c>
      <c r="DI2908" t="s">
        <v>363</v>
      </c>
      <c r="DJ2908" t="s">
        <v>193</v>
      </c>
      <c r="DK2908" t="s">
        <v>363</v>
      </c>
      <c r="DM2908" t="str">
        <f>_xlfn.XLOOKUP($A2908,'[1]01_GC Supply - Item Database -'!$D$3:$D$14229,'[1]01_GC Supply - Item Database -'!BW$3:BW$14229)</f>
        <v>Black</v>
      </c>
      <c r="DN2908" t="str">
        <f>_xlfn.XLOOKUP($A2908,'[1]01_GC Supply - Item Database -'!$D$3:$D$14229,'[1]01_GC Supply - Item Database -'!BX$3:BX$14229)</f>
        <v>Black</v>
      </c>
      <c r="DO2908" t="str">
        <f>_xlfn.XLOOKUP($A2908,'[1]01_GC Supply - Item Database -'!$D$3:$D$14229,'[1]01_GC Supply - Item Database -'!BY$3:BY$14229)</f>
        <v>Solid</v>
      </c>
      <c r="DP2908" t="s">
        <v>1173</v>
      </c>
      <c r="DQ2908" s="7" t="s">
        <v>9481</v>
      </c>
    </row>
    <row r="2909" spans="1:121">
      <c r="A2909" t="s">
        <v>13120</v>
      </c>
      <c r="B2909" t="s">
        <v>13121</v>
      </c>
      <c r="C2909" t="s">
        <v>123</v>
      </c>
      <c r="D2909" t="s">
        <v>124</v>
      </c>
      <c r="E2909" t="s">
        <v>13119</v>
      </c>
      <c r="F2909" t="s">
        <v>13033</v>
      </c>
      <c r="G2909" t="s">
        <v>13034</v>
      </c>
      <c r="I2909" t="s">
        <v>129</v>
      </c>
      <c r="J2909" t="s">
        <v>13035</v>
      </c>
      <c r="L2909" t="s">
        <v>13036</v>
      </c>
      <c r="P2909" t="s">
        <v>13121</v>
      </c>
      <c r="Q2909" t="s">
        <v>1150</v>
      </c>
      <c r="R2909" t="s">
        <v>2457</v>
      </c>
      <c r="S2909" t="s">
        <v>13073</v>
      </c>
      <c r="U2909" t="s">
        <v>136</v>
      </c>
      <c r="V2909" t="s">
        <v>852</v>
      </c>
      <c r="Y2909" t="s">
        <v>13038</v>
      </c>
      <c r="Z2909" t="s">
        <v>427</v>
      </c>
      <c r="AA2909" t="s">
        <v>13039</v>
      </c>
      <c r="AB2909" t="s">
        <v>13040</v>
      </c>
      <c r="AC2909" t="s">
        <v>13041</v>
      </c>
      <c r="AI2909" t="s">
        <v>9434</v>
      </c>
      <c r="AJ2909" t="s">
        <v>146</v>
      </c>
      <c r="AK2909" t="s">
        <v>124</v>
      </c>
      <c r="AL2909" t="s">
        <v>124</v>
      </c>
      <c r="AM2909" t="s">
        <v>123</v>
      </c>
      <c r="AN2909" t="s">
        <v>124</v>
      </c>
      <c r="AO2909" t="s">
        <v>147</v>
      </c>
      <c r="AP2909" t="s">
        <v>333</v>
      </c>
      <c r="AQ2909" t="s">
        <v>147</v>
      </c>
      <c r="AR2909" t="s">
        <v>654</v>
      </c>
      <c r="AS2909" t="s">
        <v>704</v>
      </c>
      <c r="AT2909" t="s">
        <v>9473</v>
      </c>
      <c r="AU2909" t="s">
        <v>9484</v>
      </c>
      <c r="AV2909" t="s">
        <v>9485</v>
      </c>
      <c r="AW2909" t="s">
        <v>9486</v>
      </c>
      <c r="AX2909" t="s">
        <v>523</v>
      </c>
      <c r="AY2909" t="s">
        <v>4665</v>
      </c>
      <c r="AZ2909" t="s">
        <v>634</v>
      </c>
      <c r="BA2909" t="s">
        <v>3367</v>
      </c>
      <c r="BB2909" t="s">
        <v>4665</v>
      </c>
      <c r="BC2909" t="s">
        <v>634</v>
      </c>
      <c r="BD2909" t="s">
        <v>1492</v>
      </c>
      <c r="BE2909" t="s">
        <v>9477</v>
      </c>
      <c r="BF2909" t="s">
        <v>3367</v>
      </c>
      <c r="BG2909" t="s">
        <v>9478</v>
      </c>
      <c r="BH2909" t="s">
        <v>2302</v>
      </c>
      <c r="BI2909" t="s">
        <v>2464</v>
      </c>
      <c r="BJ2909" t="s">
        <v>12747</v>
      </c>
      <c r="BK2909" t="s">
        <v>2066</v>
      </c>
      <c r="BL2909" t="s">
        <v>3876</v>
      </c>
      <c r="BM2909" t="s">
        <v>4665</v>
      </c>
      <c r="BN2909" t="s">
        <v>634</v>
      </c>
      <c r="BO2909" t="s">
        <v>1492</v>
      </c>
      <c r="BP2909" t="s">
        <v>7851</v>
      </c>
      <c r="BQ2909" t="s">
        <v>129</v>
      </c>
      <c r="BR2909" t="s">
        <v>1166</v>
      </c>
      <c r="BS2909" t="s">
        <v>536</v>
      </c>
      <c r="BT2909" t="s">
        <v>1167</v>
      </c>
      <c r="BU2909" t="s">
        <v>172</v>
      </c>
      <c r="BV2909" t="s">
        <v>173</v>
      </c>
      <c r="BW2909" t="s">
        <v>537</v>
      </c>
      <c r="BY2909" t="s">
        <v>175</v>
      </c>
      <c r="BZ2909" t="s">
        <v>175</v>
      </c>
      <c r="CA2909" t="s">
        <v>175</v>
      </c>
      <c r="CB2909" t="s">
        <v>175</v>
      </c>
      <c r="CC2909" t="s">
        <v>941</v>
      </c>
      <c r="CD2909" t="s">
        <v>175</v>
      </c>
      <c r="CE2909" t="s">
        <v>170</v>
      </c>
      <c r="CF2909" t="s">
        <v>175</v>
      </c>
      <c r="CG2909" t="s">
        <v>175</v>
      </c>
      <c r="CH2909" t="s">
        <v>177</v>
      </c>
      <c r="CI2909" t="s">
        <v>942</v>
      </c>
      <c r="CJ2909" t="s">
        <v>175</v>
      </c>
      <c r="CK2909" t="s">
        <v>9616</v>
      </c>
      <c r="CL2909" t="s">
        <v>175</v>
      </c>
      <c r="CM2909" s="4" t="s">
        <v>175</v>
      </c>
      <c r="CN2909" t="s">
        <v>175</v>
      </c>
      <c r="CO2909" t="s">
        <v>175</v>
      </c>
      <c r="CP2909" t="s">
        <v>175</v>
      </c>
      <c r="CQ2909" t="s">
        <v>175</v>
      </c>
      <c r="CR2909" t="s">
        <v>175</v>
      </c>
      <c r="CS2909" t="s">
        <v>175</v>
      </c>
      <c r="CT2909" t="s">
        <v>175</v>
      </c>
      <c r="CU2909" t="s">
        <v>175</v>
      </c>
      <c r="CV2909" t="s">
        <v>13046</v>
      </c>
      <c r="CW2909" t="s">
        <v>13047</v>
      </c>
      <c r="CX2909" t="s">
        <v>129</v>
      </c>
      <c r="DA2909" t="s">
        <v>13048</v>
      </c>
      <c r="DB2909" t="s">
        <v>13049</v>
      </c>
      <c r="DC2909" t="s">
        <v>13050</v>
      </c>
      <c r="DD2909" t="s">
        <v>13051</v>
      </c>
      <c r="DF2909" t="s">
        <v>190</v>
      </c>
      <c r="DG2909" t="s">
        <v>362</v>
      </c>
      <c r="DH2909" t="s">
        <v>2008</v>
      </c>
      <c r="DI2909" t="s">
        <v>363</v>
      </c>
      <c r="DJ2909" t="s">
        <v>193</v>
      </c>
      <c r="DK2909" t="s">
        <v>363</v>
      </c>
      <c r="DM2909" t="str">
        <f>_xlfn.XLOOKUP($A2909,'[1]01_GC Supply - Item Database -'!$D$3:$D$14229,'[1]01_GC Supply - Item Database -'!BW$3:BW$14229)</f>
        <v>Brown</v>
      </c>
      <c r="DN2909" t="str">
        <f>_xlfn.XLOOKUP($A2909,'[1]01_GC Supply - Item Database -'!$D$3:$D$14229,'[1]01_GC Supply - Item Database -'!BX$3:BX$14229)</f>
        <v>Brown</v>
      </c>
      <c r="DO2909" t="str">
        <f>_xlfn.XLOOKUP($A2909,'[1]01_GC Supply - Item Database -'!$D$3:$D$14229,'[1]01_GC Supply - Item Database -'!BY$3:BY$14229)</f>
        <v>Solid</v>
      </c>
      <c r="DP2909" t="s">
        <v>1173</v>
      </c>
      <c r="DQ2909" s="7" t="s">
        <v>9481</v>
      </c>
    </row>
    <row r="2910" spans="1:121">
      <c r="A2910" t="s">
        <v>13122</v>
      </c>
      <c r="B2910" t="s">
        <v>13123</v>
      </c>
      <c r="C2910" t="s">
        <v>123</v>
      </c>
      <c r="D2910" t="s">
        <v>124</v>
      </c>
      <c r="E2910" t="s">
        <v>13119</v>
      </c>
      <c r="F2910" t="s">
        <v>13033</v>
      </c>
      <c r="G2910" t="s">
        <v>13034</v>
      </c>
      <c r="I2910" t="s">
        <v>129</v>
      </c>
      <c r="J2910" t="s">
        <v>13035</v>
      </c>
      <c r="L2910" t="s">
        <v>13036</v>
      </c>
      <c r="P2910" t="s">
        <v>13123</v>
      </c>
      <c r="Q2910" t="s">
        <v>1150</v>
      </c>
      <c r="R2910" t="s">
        <v>2457</v>
      </c>
      <c r="S2910" t="s">
        <v>13073</v>
      </c>
      <c r="U2910" t="s">
        <v>136</v>
      </c>
      <c r="V2910" t="s">
        <v>852</v>
      </c>
      <c r="Y2910" t="s">
        <v>13038</v>
      </c>
      <c r="Z2910" t="s">
        <v>427</v>
      </c>
      <c r="AA2910" t="s">
        <v>13039</v>
      </c>
      <c r="AB2910" t="s">
        <v>13040</v>
      </c>
      <c r="AC2910" t="s">
        <v>13041</v>
      </c>
      <c r="AI2910" t="s">
        <v>9434</v>
      </c>
      <c r="AJ2910" t="s">
        <v>146</v>
      </c>
      <c r="AK2910" t="s">
        <v>124</v>
      </c>
      <c r="AL2910" t="s">
        <v>124</v>
      </c>
      <c r="AM2910" t="s">
        <v>123</v>
      </c>
      <c r="AN2910" t="s">
        <v>124</v>
      </c>
      <c r="AO2910" t="s">
        <v>147</v>
      </c>
      <c r="AP2910" t="s">
        <v>333</v>
      </c>
      <c r="AQ2910" t="s">
        <v>147</v>
      </c>
      <c r="AR2910" t="s">
        <v>654</v>
      </c>
      <c r="AS2910" t="s">
        <v>704</v>
      </c>
      <c r="AT2910" t="s">
        <v>9473</v>
      </c>
      <c r="AU2910" t="s">
        <v>9484</v>
      </c>
      <c r="AV2910" t="s">
        <v>9485</v>
      </c>
      <c r="AW2910" t="s">
        <v>9486</v>
      </c>
      <c r="AX2910" t="s">
        <v>523</v>
      </c>
      <c r="AY2910" t="s">
        <v>4665</v>
      </c>
      <c r="AZ2910" t="s">
        <v>634</v>
      </c>
      <c r="BA2910" t="s">
        <v>3367</v>
      </c>
      <c r="BB2910" t="s">
        <v>4665</v>
      </c>
      <c r="BC2910" t="s">
        <v>634</v>
      </c>
      <c r="BD2910" t="s">
        <v>1492</v>
      </c>
      <c r="BE2910" t="s">
        <v>9477</v>
      </c>
      <c r="BF2910" t="s">
        <v>3367</v>
      </c>
      <c r="BG2910" t="s">
        <v>9478</v>
      </c>
      <c r="BH2910" t="s">
        <v>2302</v>
      </c>
      <c r="BI2910" t="s">
        <v>2464</v>
      </c>
      <c r="BJ2910" t="s">
        <v>12747</v>
      </c>
      <c r="BK2910" t="s">
        <v>2066</v>
      </c>
      <c r="BL2910" t="s">
        <v>3876</v>
      </c>
      <c r="BM2910" t="s">
        <v>4665</v>
      </c>
      <c r="BN2910" t="s">
        <v>634</v>
      </c>
      <c r="BO2910" t="s">
        <v>1492</v>
      </c>
      <c r="BP2910" t="s">
        <v>7851</v>
      </c>
      <c r="BQ2910" t="s">
        <v>129</v>
      </c>
      <c r="BR2910" t="s">
        <v>1166</v>
      </c>
      <c r="BS2910" t="s">
        <v>536</v>
      </c>
      <c r="BT2910" t="s">
        <v>1167</v>
      </c>
      <c r="BU2910" t="s">
        <v>172</v>
      </c>
      <c r="BV2910" t="s">
        <v>173</v>
      </c>
      <c r="BW2910" t="s">
        <v>537</v>
      </c>
      <c r="BY2910" t="s">
        <v>175</v>
      </c>
      <c r="BZ2910" t="s">
        <v>175</v>
      </c>
      <c r="CA2910" t="s">
        <v>175</v>
      </c>
      <c r="CB2910" t="s">
        <v>175</v>
      </c>
      <c r="CC2910" t="s">
        <v>941</v>
      </c>
      <c r="CD2910" t="s">
        <v>175</v>
      </c>
      <c r="CE2910" t="s">
        <v>170</v>
      </c>
      <c r="CF2910" t="s">
        <v>175</v>
      </c>
      <c r="CG2910" t="s">
        <v>175</v>
      </c>
      <c r="CH2910" t="s">
        <v>177</v>
      </c>
      <c r="CI2910" t="s">
        <v>942</v>
      </c>
      <c r="CJ2910" t="s">
        <v>175</v>
      </c>
      <c r="CK2910" t="s">
        <v>9616</v>
      </c>
      <c r="CL2910" t="s">
        <v>175</v>
      </c>
      <c r="CM2910" s="4" t="s">
        <v>175</v>
      </c>
      <c r="CN2910" t="s">
        <v>175</v>
      </c>
      <c r="CO2910" t="s">
        <v>175</v>
      </c>
      <c r="CP2910" t="s">
        <v>175</v>
      </c>
      <c r="CQ2910" t="s">
        <v>175</v>
      </c>
      <c r="CR2910" t="s">
        <v>175</v>
      </c>
      <c r="CS2910" t="s">
        <v>175</v>
      </c>
      <c r="CT2910" t="s">
        <v>175</v>
      </c>
      <c r="CU2910" t="s">
        <v>175</v>
      </c>
      <c r="CV2910" t="s">
        <v>13046</v>
      </c>
      <c r="CW2910" t="s">
        <v>13047</v>
      </c>
      <c r="CX2910" t="s">
        <v>129</v>
      </c>
      <c r="DA2910" t="s">
        <v>13048</v>
      </c>
      <c r="DB2910" t="s">
        <v>13049</v>
      </c>
      <c r="DC2910" t="s">
        <v>13050</v>
      </c>
      <c r="DD2910" t="s">
        <v>13051</v>
      </c>
      <c r="DF2910" t="s">
        <v>190</v>
      </c>
      <c r="DG2910" t="s">
        <v>362</v>
      </c>
      <c r="DH2910" t="s">
        <v>2008</v>
      </c>
      <c r="DI2910" t="s">
        <v>363</v>
      </c>
      <c r="DJ2910" t="s">
        <v>193</v>
      </c>
      <c r="DK2910" t="s">
        <v>363</v>
      </c>
      <c r="DM2910" t="str">
        <f>_xlfn.XLOOKUP($A2910,'[1]01_GC Supply - Item Database -'!$D$3:$D$14229,'[1]01_GC Supply - Item Database -'!BW$3:BW$14229)</f>
        <v>Gray</v>
      </c>
      <c r="DN2910" t="str">
        <f>_xlfn.XLOOKUP($A2910,'[1]01_GC Supply - Item Database -'!$D$3:$D$14229,'[1]01_GC Supply - Item Database -'!BX$3:BX$14229)</f>
        <v>Gray</v>
      </c>
      <c r="DO2910" t="str">
        <f>_xlfn.XLOOKUP($A2910,'[1]01_GC Supply - Item Database -'!$D$3:$D$14229,'[1]01_GC Supply - Item Database -'!BY$3:BY$14229)</f>
        <v>Solid</v>
      </c>
      <c r="DP2910" t="s">
        <v>1173</v>
      </c>
      <c r="DQ2910" s="7" t="s">
        <v>9481</v>
      </c>
    </row>
    <row r="2911" spans="1:121">
      <c r="A2911" t="s">
        <v>13124</v>
      </c>
      <c r="B2911" t="s">
        <v>13125</v>
      </c>
      <c r="C2911" t="s">
        <v>123</v>
      </c>
      <c r="D2911" t="s">
        <v>124</v>
      </c>
      <c r="E2911" t="s">
        <v>13119</v>
      </c>
      <c r="F2911" t="s">
        <v>13033</v>
      </c>
      <c r="G2911" t="s">
        <v>13034</v>
      </c>
      <c r="I2911" t="s">
        <v>129</v>
      </c>
      <c r="J2911" t="s">
        <v>13035</v>
      </c>
      <c r="L2911" t="s">
        <v>13036</v>
      </c>
      <c r="P2911" t="s">
        <v>13125</v>
      </c>
      <c r="Q2911" t="s">
        <v>1150</v>
      </c>
      <c r="R2911" t="s">
        <v>2457</v>
      </c>
      <c r="S2911" t="s">
        <v>13073</v>
      </c>
      <c r="U2911" t="s">
        <v>136</v>
      </c>
      <c r="V2911" t="s">
        <v>852</v>
      </c>
      <c r="Y2911" t="s">
        <v>13038</v>
      </c>
      <c r="Z2911" t="s">
        <v>427</v>
      </c>
      <c r="AA2911" t="s">
        <v>13039</v>
      </c>
      <c r="AB2911" t="s">
        <v>13040</v>
      </c>
      <c r="AC2911" t="s">
        <v>13041</v>
      </c>
      <c r="AI2911" t="s">
        <v>9434</v>
      </c>
      <c r="AJ2911" t="s">
        <v>146</v>
      </c>
      <c r="AK2911" t="s">
        <v>124</v>
      </c>
      <c r="AL2911" t="s">
        <v>124</v>
      </c>
      <c r="AM2911" t="s">
        <v>123</v>
      </c>
      <c r="AN2911" t="s">
        <v>124</v>
      </c>
      <c r="AO2911" t="s">
        <v>147</v>
      </c>
      <c r="AP2911" t="s">
        <v>333</v>
      </c>
      <c r="AQ2911" t="s">
        <v>147</v>
      </c>
      <c r="AR2911" t="s">
        <v>654</v>
      </c>
      <c r="AS2911" t="s">
        <v>704</v>
      </c>
      <c r="AT2911" t="s">
        <v>9473</v>
      </c>
      <c r="AU2911" t="s">
        <v>9484</v>
      </c>
      <c r="AV2911" t="s">
        <v>9485</v>
      </c>
      <c r="AW2911" t="s">
        <v>9486</v>
      </c>
      <c r="AX2911" t="s">
        <v>523</v>
      </c>
      <c r="AY2911" t="s">
        <v>4665</v>
      </c>
      <c r="AZ2911" t="s">
        <v>634</v>
      </c>
      <c r="BA2911" t="s">
        <v>3367</v>
      </c>
      <c r="BB2911" t="s">
        <v>4665</v>
      </c>
      <c r="BC2911" t="s">
        <v>634</v>
      </c>
      <c r="BD2911" t="s">
        <v>1492</v>
      </c>
      <c r="BE2911" t="s">
        <v>9477</v>
      </c>
      <c r="BF2911" t="s">
        <v>3367</v>
      </c>
      <c r="BG2911" t="s">
        <v>9478</v>
      </c>
      <c r="BH2911" t="s">
        <v>2302</v>
      </c>
      <c r="BI2911" t="s">
        <v>2464</v>
      </c>
      <c r="BJ2911" t="s">
        <v>12747</v>
      </c>
      <c r="BK2911" t="s">
        <v>2066</v>
      </c>
      <c r="BL2911" t="s">
        <v>3876</v>
      </c>
      <c r="BM2911" t="s">
        <v>4665</v>
      </c>
      <c r="BN2911" t="s">
        <v>634</v>
      </c>
      <c r="BO2911" t="s">
        <v>1492</v>
      </c>
      <c r="BP2911" t="s">
        <v>7851</v>
      </c>
      <c r="BQ2911" t="s">
        <v>129</v>
      </c>
      <c r="BR2911" t="s">
        <v>1166</v>
      </c>
      <c r="BS2911" t="s">
        <v>536</v>
      </c>
      <c r="BT2911" t="s">
        <v>1167</v>
      </c>
      <c r="BU2911" t="s">
        <v>172</v>
      </c>
      <c r="BV2911" t="s">
        <v>173</v>
      </c>
      <c r="BW2911" t="s">
        <v>537</v>
      </c>
      <c r="BY2911" t="s">
        <v>175</v>
      </c>
      <c r="BZ2911" t="s">
        <v>175</v>
      </c>
      <c r="CA2911" t="s">
        <v>175</v>
      </c>
      <c r="CB2911" t="s">
        <v>175</v>
      </c>
      <c r="CC2911" t="s">
        <v>941</v>
      </c>
      <c r="CD2911" t="s">
        <v>175</v>
      </c>
      <c r="CE2911" t="s">
        <v>170</v>
      </c>
      <c r="CF2911" t="s">
        <v>175</v>
      </c>
      <c r="CG2911" t="s">
        <v>175</v>
      </c>
      <c r="CH2911" t="s">
        <v>177</v>
      </c>
      <c r="CI2911" t="s">
        <v>942</v>
      </c>
      <c r="CJ2911" t="s">
        <v>175</v>
      </c>
      <c r="CK2911" t="s">
        <v>9616</v>
      </c>
      <c r="CL2911" t="s">
        <v>175</v>
      </c>
      <c r="CM2911" s="4" t="s">
        <v>175</v>
      </c>
      <c r="CN2911" t="s">
        <v>175</v>
      </c>
      <c r="CO2911" t="s">
        <v>175</v>
      </c>
      <c r="CP2911" t="s">
        <v>175</v>
      </c>
      <c r="CQ2911" t="s">
        <v>175</v>
      </c>
      <c r="CR2911" t="s">
        <v>175</v>
      </c>
      <c r="CS2911" t="s">
        <v>175</v>
      </c>
      <c r="CT2911" t="s">
        <v>175</v>
      </c>
      <c r="CU2911" t="s">
        <v>175</v>
      </c>
      <c r="CV2911" t="s">
        <v>13046</v>
      </c>
      <c r="CW2911" t="s">
        <v>13047</v>
      </c>
      <c r="CX2911" t="s">
        <v>129</v>
      </c>
      <c r="DA2911" t="s">
        <v>13048</v>
      </c>
      <c r="DB2911" t="s">
        <v>13049</v>
      </c>
      <c r="DC2911" t="s">
        <v>13050</v>
      </c>
      <c r="DD2911" t="s">
        <v>13051</v>
      </c>
      <c r="DF2911" t="s">
        <v>190</v>
      </c>
      <c r="DG2911" t="s">
        <v>362</v>
      </c>
      <c r="DH2911" t="s">
        <v>2008</v>
      </c>
      <c r="DI2911" t="s">
        <v>363</v>
      </c>
      <c r="DJ2911" t="s">
        <v>193</v>
      </c>
      <c r="DK2911" t="s">
        <v>363</v>
      </c>
      <c r="DM2911" t="str">
        <f>_xlfn.XLOOKUP($A2911,'[1]01_GC Supply - Item Database -'!$D$3:$D$14229,'[1]01_GC Supply - Item Database -'!BW$3:BW$14229)</f>
        <v>Blue</v>
      </c>
      <c r="DN2911" t="str">
        <f>_xlfn.XLOOKUP($A2911,'[1]01_GC Supply - Item Database -'!$D$3:$D$14229,'[1]01_GC Supply - Item Database -'!BX$3:BX$14229)</f>
        <v>Navy</v>
      </c>
      <c r="DO2911" t="str">
        <f>_xlfn.XLOOKUP($A2911,'[1]01_GC Supply - Item Database -'!$D$3:$D$14229,'[1]01_GC Supply - Item Database -'!BY$3:BY$14229)</f>
        <v>Solid</v>
      </c>
      <c r="DP2911" t="s">
        <v>1173</v>
      </c>
      <c r="DQ2911" s="7" t="s">
        <v>9481</v>
      </c>
    </row>
    <row r="2912" spans="1:121">
      <c r="A2912" t="s">
        <v>13126</v>
      </c>
      <c r="B2912" t="s">
        <v>13127</v>
      </c>
      <c r="C2912" t="s">
        <v>123</v>
      </c>
      <c r="D2912" t="s">
        <v>124</v>
      </c>
      <c r="E2912" t="s">
        <v>13119</v>
      </c>
      <c r="F2912" t="s">
        <v>13033</v>
      </c>
      <c r="G2912" t="s">
        <v>13034</v>
      </c>
      <c r="I2912" t="s">
        <v>129</v>
      </c>
      <c r="J2912" t="s">
        <v>13035</v>
      </c>
      <c r="L2912" t="s">
        <v>13036</v>
      </c>
      <c r="P2912" t="s">
        <v>13127</v>
      </c>
      <c r="Q2912" t="s">
        <v>1150</v>
      </c>
      <c r="R2912" t="s">
        <v>2457</v>
      </c>
      <c r="S2912" t="s">
        <v>13073</v>
      </c>
      <c r="U2912" t="s">
        <v>136</v>
      </c>
      <c r="V2912" t="s">
        <v>852</v>
      </c>
      <c r="Y2912" t="s">
        <v>13038</v>
      </c>
      <c r="Z2912" t="s">
        <v>427</v>
      </c>
      <c r="AA2912" t="s">
        <v>13039</v>
      </c>
      <c r="AB2912" t="s">
        <v>13040</v>
      </c>
      <c r="AC2912" t="s">
        <v>13041</v>
      </c>
      <c r="AI2912" t="s">
        <v>9434</v>
      </c>
      <c r="AJ2912" t="s">
        <v>146</v>
      </c>
      <c r="AK2912" t="s">
        <v>124</v>
      </c>
      <c r="AL2912" t="s">
        <v>124</v>
      </c>
      <c r="AM2912" t="s">
        <v>123</v>
      </c>
      <c r="AN2912" t="s">
        <v>124</v>
      </c>
      <c r="AO2912" t="s">
        <v>147</v>
      </c>
      <c r="AP2912" t="s">
        <v>333</v>
      </c>
      <c r="AQ2912" t="s">
        <v>147</v>
      </c>
      <c r="AR2912" t="s">
        <v>654</v>
      </c>
      <c r="AS2912" t="s">
        <v>704</v>
      </c>
      <c r="AT2912" t="s">
        <v>9473</v>
      </c>
      <c r="AU2912" t="s">
        <v>9484</v>
      </c>
      <c r="AV2912" t="s">
        <v>9485</v>
      </c>
      <c r="AW2912" t="s">
        <v>9486</v>
      </c>
      <c r="AX2912" t="s">
        <v>523</v>
      </c>
      <c r="AY2912" t="s">
        <v>4665</v>
      </c>
      <c r="AZ2912" t="s">
        <v>634</v>
      </c>
      <c r="BA2912" t="s">
        <v>3367</v>
      </c>
      <c r="BB2912" t="s">
        <v>4665</v>
      </c>
      <c r="BC2912" t="s">
        <v>634</v>
      </c>
      <c r="BD2912" t="s">
        <v>1492</v>
      </c>
      <c r="BE2912" t="s">
        <v>9477</v>
      </c>
      <c r="BF2912" t="s">
        <v>3367</v>
      </c>
      <c r="BG2912" t="s">
        <v>9478</v>
      </c>
      <c r="BH2912" t="s">
        <v>2302</v>
      </c>
      <c r="BI2912" t="s">
        <v>2464</v>
      </c>
      <c r="BJ2912" t="s">
        <v>12747</v>
      </c>
      <c r="BK2912" t="s">
        <v>2066</v>
      </c>
      <c r="BL2912" t="s">
        <v>3876</v>
      </c>
      <c r="BM2912" t="s">
        <v>4665</v>
      </c>
      <c r="BN2912" t="s">
        <v>634</v>
      </c>
      <c r="BO2912" t="s">
        <v>1492</v>
      </c>
      <c r="BP2912" t="s">
        <v>7851</v>
      </c>
      <c r="BQ2912" t="s">
        <v>129</v>
      </c>
      <c r="BR2912" t="s">
        <v>1166</v>
      </c>
      <c r="BS2912" t="s">
        <v>536</v>
      </c>
      <c r="BT2912" t="s">
        <v>1167</v>
      </c>
      <c r="BU2912" t="s">
        <v>172</v>
      </c>
      <c r="BV2912" t="s">
        <v>173</v>
      </c>
      <c r="BW2912" t="s">
        <v>537</v>
      </c>
      <c r="BY2912" t="s">
        <v>175</v>
      </c>
      <c r="BZ2912" t="s">
        <v>175</v>
      </c>
      <c r="CA2912" t="s">
        <v>175</v>
      </c>
      <c r="CB2912" t="s">
        <v>175</v>
      </c>
      <c r="CC2912" t="s">
        <v>941</v>
      </c>
      <c r="CD2912" t="s">
        <v>175</v>
      </c>
      <c r="CE2912" t="s">
        <v>170</v>
      </c>
      <c r="CF2912" t="s">
        <v>175</v>
      </c>
      <c r="CG2912" t="s">
        <v>175</v>
      </c>
      <c r="CH2912" t="s">
        <v>177</v>
      </c>
      <c r="CI2912" t="s">
        <v>942</v>
      </c>
      <c r="CJ2912" t="s">
        <v>175</v>
      </c>
      <c r="CK2912" t="s">
        <v>9616</v>
      </c>
      <c r="CL2912" t="s">
        <v>175</v>
      </c>
      <c r="CM2912" s="4" t="s">
        <v>175</v>
      </c>
      <c r="CN2912" t="s">
        <v>175</v>
      </c>
      <c r="CO2912" t="s">
        <v>175</v>
      </c>
      <c r="CP2912" t="s">
        <v>175</v>
      </c>
      <c r="CQ2912" t="s">
        <v>175</v>
      </c>
      <c r="CR2912" t="s">
        <v>175</v>
      </c>
      <c r="CS2912" t="s">
        <v>175</v>
      </c>
      <c r="CT2912" t="s">
        <v>175</v>
      </c>
      <c r="CU2912" t="s">
        <v>175</v>
      </c>
      <c r="CV2912" t="s">
        <v>13046</v>
      </c>
      <c r="CW2912" t="s">
        <v>13047</v>
      </c>
      <c r="CX2912" t="s">
        <v>129</v>
      </c>
      <c r="DA2912" t="s">
        <v>13048</v>
      </c>
      <c r="DB2912" t="s">
        <v>13049</v>
      </c>
      <c r="DC2912" t="s">
        <v>13050</v>
      </c>
      <c r="DD2912" t="s">
        <v>13051</v>
      </c>
      <c r="DF2912" t="s">
        <v>190</v>
      </c>
      <c r="DG2912" t="s">
        <v>362</v>
      </c>
      <c r="DH2912" t="s">
        <v>2008</v>
      </c>
      <c r="DI2912" t="s">
        <v>363</v>
      </c>
      <c r="DJ2912" t="s">
        <v>193</v>
      </c>
      <c r="DK2912" t="s">
        <v>363</v>
      </c>
      <c r="DM2912" t="str">
        <f>_xlfn.XLOOKUP($A2912,'[1]01_GC Supply - Item Database -'!$D$3:$D$14229,'[1]01_GC Supply - Item Database -'!BW$3:BW$14229)</f>
        <v>Red</v>
      </c>
      <c r="DN2912" t="str">
        <f>_xlfn.XLOOKUP($A2912,'[1]01_GC Supply - Item Database -'!$D$3:$D$14229,'[1]01_GC Supply - Item Database -'!BX$3:BX$14229)</f>
        <v>Red</v>
      </c>
      <c r="DO2912" t="str">
        <f>_xlfn.XLOOKUP($A2912,'[1]01_GC Supply - Item Database -'!$D$3:$D$14229,'[1]01_GC Supply - Item Database -'!BY$3:BY$14229)</f>
        <v>Solid</v>
      </c>
      <c r="DP2912" t="s">
        <v>1173</v>
      </c>
      <c r="DQ2912" s="7" t="s">
        <v>9481</v>
      </c>
    </row>
    <row r="2913" spans="1:121">
      <c r="A2913" t="s">
        <v>13128</v>
      </c>
      <c r="B2913" t="s">
        <v>13129</v>
      </c>
      <c r="C2913" t="s">
        <v>123</v>
      </c>
      <c r="D2913" t="s">
        <v>124</v>
      </c>
      <c r="E2913" t="s">
        <v>13130</v>
      </c>
      <c r="F2913" t="s">
        <v>13033</v>
      </c>
      <c r="G2913" t="s">
        <v>13034</v>
      </c>
      <c r="I2913" t="s">
        <v>129</v>
      </c>
      <c r="J2913" t="s">
        <v>13035</v>
      </c>
      <c r="L2913" t="s">
        <v>13036</v>
      </c>
      <c r="P2913" t="s">
        <v>13129</v>
      </c>
      <c r="Q2913" t="s">
        <v>1150</v>
      </c>
      <c r="R2913" t="s">
        <v>2457</v>
      </c>
      <c r="S2913" t="s">
        <v>13085</v>
      </c>
      <c r="U2913" t="s">
        <v>136</v>
      </c>
      <c r="V2913" t="s">
        <v>852</v>
      </c>
      <c r="Y2913" t="s">
        <v>13038</v>
      </c>
      <c r="Z2913" t="s">
        <v>427</v>
      </c>
      <c r="AA2913" t="s">
        <v>13039</v>
      </c>
      <c r="AB2913" t="s">
        <v>13040</v>
      </c>
      <c r="AC2913" t="s">
        <v>13041</v>
      </c>
      <c r="AI2913" t="s">
        <v>9434</v>
      </c>
      <c r="AJ2913" t="s">
        <v>146</v>
      </c>
      <c r="AK2913" t="s">
        <v>124</v>
      </c>
      <c r="AL2913" t="s">
        <v>124</v>
      </c>
      <c r="AM2913" t="s">
        <v>123</v>
      </c>
      <c r="AN2913" t="s">
        <v>124</v>
      </c>
      <c r="AO2913" t="s">
        <v>147</v>
      </c>
      <c r="AP2913" t="s">
        <v>333</v>
      </c>
      <c r="AQ2913" t="s">
        <v>147</v>
      </c>
      <c r="AR2913" t="s">
        <v>654</v>
      </c>
      <c r="AS2913" t="s">
        <v>9509</v>
      </c>
      <c r="AT2913" t="s">
        <v>9510</v>
      </c>
      <c r="AU2913" t="s">
        <v>1796</v>
      </c>
      <c r="AV2913" t="s">
        <v>9526</v>
      </c>
      <c r="AW2913" t="s">
        <v>1241</v>
      </c>
      <c r="AX2913" t="s">
        <v>523</v>
      </c>
      <c r="AY2913" t="s">
        <v>9514</v>
      </c>
      <c r="AZ2913" t="s">
        <v>9515</v>
      </c>
      <c r="BA2913" t="s">
        <v>4933</v>
      </c>
      <c r="BB2913" t="s">
        <v>9514</v>
      </c>
      <c r="BC2913" t="s">
        <v>857</v>
      </c>
      <c r="BD2913" t="s">
        <v>1492</v>
      </c>
      <c r="BE2913" t="s">
        <v>1514</v>
      </c>
      <c r="BF2913" t="s">
        <v>4933</v>
      </c>
      <c r="BG2913" t="s">
        <v>9516</v>
      </c>
      <c r="BH2913" t="s">
        <v>2302</v>
      </c>
      <c r="BI2913" t="s">
        <v>2464</v>
      </c>
      <c r="BJ2913" t="s">
        <v>13086</v>
      </c>
      <c r="BK2913" t="s">
        <v>9518</v>
      </c>
      <c r="BL2913" t="s">
        <v>3876</v>
      </c>
      <c r="BM2913" t="s">
        <v>9514</v>
      </c>
      <c r="BN2913" t="s">
        <v>857</v>
      </c>
      <c r="BO2913" t="s">
        <v>1492</v>
      </c>
      <c r="BP2913" t="s">
        <v>7851</v>
      </c>
      <c r="BQ2913" t="s">
        <v>129</v>
      </c>
      <c r="BR2913" t="s">
        <v>1166</v>
      </c>
      <c r="BS2913" t="s">
        <v>536</v>
      </c>
      <c r="BT2913" t="s">
        <v>1167</v>
      </c>
      <c r="BU2913" t="s">
        <v>172</v>
      </c>
      <c r="BV2913" t="s">
        <v>173</v>
      </c>
      <c r="BW2913" t="s">
        <v>537</v>
      </c>
      <c r="BY2913" t="s">
        <v>175</v>
      </c>
      <c r="BZ2913" t="s">
        <v>175</v>
      </c>
      <c r="CA2913" t="s">
        <v>175</v>
      </c>
      <c r="CB2913" t="s">
        <v>175</v>
      </c>
      <c r="CC2913" t="s">
        <v>941</v>
      </c>
      <c r="CD2913" t="s">
        <v>175</v>
      </c>
      <c r="CE2913" t="s">
        <v>170</v>
      </c>
      <c r="CF2913" t="s">
        <v>175</v>
      </c>
      <c r="CG2913" t="s">
        <v>175</v>
      </c>
      <c r="CH2913" t="s">
        <v>177</v>
      </c>
      <c r="CI2913" t="s">
        <v>942</v>
      </c>
      <c r="CJ2913" t="s">
        <v>175</v>
      </c>
      <c r="CK2913" t="s">
        <v>9616</v>
      </c>
      <c r="CL2913" t="s">
        <v>175</v>
      </c>
      <c r="CM2913" s="4" t="s">
        <v>175</v>
      </c>
      <c r="CN2913" t="s">
        <v>175</v>
      </c>
      <c r="CO2913" t="s">
        <v>175</v>
      </c>
      <c r="CP2913" t="s">
        <v>175</v>
      </c>
      <c r="CQ2913" t="s">
        <v>175</v>
      </c>
      <c r="CR2913" t="s">
        <v>175</v>
      </c>
      <c r="CS2913" t="s">
        <v>175</v>
      </c>
      <c r="CT2913" t="s">
        <v>175</v>
      </c>
      <c r="CU2913" t="s">
        <v>175</v>
      </c>
      <c r="CV2913" t="s">
        <v>13046</v>
      </c>
      <c r="CW2913" t="s">
        <v>13047</v>
      </c>
      <c r="CX2913" t="s">
        <v>129</v>
      </c>
      <c r="DA2913" t="s">
        <v>13048</v>
      </c>
      <c r="DB2913" t="s">
        <v>13049</v>
      </c>
      <c r="DC2913" t="s">
        <v>13050</v>
      </c>
      <c r="DD2913" t="s">
        <v>13051</v>
      </c>
      <c r="DF2913" t="s">
        <v>190</v>
      </c>
      <c r="DG2913" t="s">
        <v>362</v>
      </c>
      <c r="DH2913" t="s">
        <v>2008</v>
      </c>
      <c r="DI2913" t="s">
        <v>363</v>
      </c>
      <c r="DJ2913" t="s">
        <v>193</v>
      </c>
      <c r="DK2913" t="s">
        <v>363</v>
      </c>
      <c r="DM2913" t="str">
        <f>_xlfn.XLOOKUP($A2913,'[1]01_GC Supply - Item Database -'!$D$3:$D$14229,'[1]01_GC Supply - Item Database -'!BW$3:BW$14229)</f>
        <v>Black</v>
      </c>
      <c r="DN2913" t="str">
        <f>_xlfn.XLOOKUP($A2913,'[1]01_GC Supply - Item Database -'!$D$3:$D$14229,'[1]01_GC Supply - Item Database -'!BX$3:BX$14229)</f>
        <v>Black</v>
      </c>
      <c r="DO2913" t="str">
        <f>_xlfn.XLOOKUP($A2913,'[1]01_GC Supply - Item Database -'!$D$3:$D$14229,'[1]01_GC Supply - Item Database -'!BY$3:BY$14229)</f>
        <v>Solid</v>
      </c>
      <c r="DP2913" t="s">
        <v>1173</v>
      </c>
      <c r="DQ2913" s="7" t="s">
        <v>9519</v>
      </c>
    </row>
    <row r="2914" spans="1:121">
      <c r="A2914" t="s">
        <v>13131</v>
      </c>
      <c r="B2914" t="s">
        <v>13132</v>
      </c>
      <c r="C2914" t="s">
        <v>123</v>
      </c>
      <c r="D2914" t="s">
        <v>124</v>
      </c>
      <c r="E2914" t="s">
        <v>13130</v>
      </c>
      <c r="F2914" t="s">
        <v>13033</v>
      </c>
      <c r="G2914" t="s">
        <v>13034</v>
      </c>
      <c r="I2914" t="s">
        <v>129</v>
      </c>
      <c r="J2914" t="s">
        <v>13035</v>
      </c>
      <c r="L2914" t="s">
        <v>13036</v>
      </c>
      <c r="P2914" t="s">
        <v>13132</v>
      </c>
      <c r="Q2914" t="s">
        <v>1150</v>
      </c>
      <c r="R2914" t="s">
        <v>2457</v>
      </c>
      <c r="S2914" t="s">
        <v>13085</v>
      </c>
      <c r="U2914" t="s">
        <v>136</v>
      </c>
      <c r="V2914" t="s">
        <v>852</v>
      </c>
      <c r="Y2914" t="s">
        <v>13038</v>
      </c>
      <c r="Z2914" t="s">
        <v>427</v>
      </c>
      <c r="AA2914" t="s">
        <v>13039</v>
      </c>
      <c r="AB2914" t="s">
        <v>13040</v>
      </c>
      <c r="AC2914" t="s">
        <v>13041</v>
      </c>
      <c r="AI2914" t="s">
        <v>9434</v>
      </c>
      <c r="AJ2914" t="s">
        <v>146</v>
      </c>
      <c r="AK2914" t="s">
        <v>124</v>
      </c>
      <c r="AL2914" t="s">
        <v>124</v>
      </c>
      <c r="AM2914" t="s">
        <v>123</v>
      </c>
      <c r="AN2914" t="s">
        <v>124</v>
      </c>
      <c r="AO2914" t="s">
        <v>147</v>
      </c>
      <c r="AP2914" t="s">
        <v>333</v>
      </c>
      <c r="AQ2914" t="s">
        <v>147</v>
      </c>
      <c r="AR2914" t="s">
        <v>654</v>
      </c>
      <c r="AS2914" t="s">
        <v>9509</v>
      </c>
      <c r="AT2914" t="s">
        <v>9510</v>
      </c>
      <c r="AU2914" t="s">
        <v>1796</v>
      </c>
      <c r="AV2914" t="s">
        <v>9526</v>
      </c>
      <c r="AW2914" t="s">
        <v>1241</v>
      </c>
      <c r="AX2914" t="s">
        <v>523</v>
      </c>
      <c r="AY2914" t="s">
        <v>9514</v>
      </c>
      <c r="AZ2914" t="s">
        <v>9515</v>
      </c>
      <c r="BA2914" t="s">
        <v>4933</v>
      </c>
      <c r="BB2914" t="s">
        <v>9514</v>
      </c>
      <c r="BC2914" t="s">
        <v>857</v>
      </c>
      <c r="BD2914" t="s">
        <v>1492</v>
      </c>
      <c r="BE2914" t="s">
        <v>1514</v>
      </c>
      <c r="BF2914" t="s">
        <v>4933</v>
      </c>
      <c r="BG2914" t="s">
        <v>9516</v>
      </c>
      <c r="BH2914" t="s">
        <v>2302</v>
      </c>
      <c r="BI2914" t="s">
        <v>2464</v>
      </c>
      <c r="BJ2914" t="s">
        <v>13086</v>
      </c>
      <c r="BK2914" t="s">
        <v>9518</v>
      </c>
      <c r="BL2914" t="s">
        <v>3876</v>
      </c>
      <c r="BM2914" t="s">
        <v>9514</v>
      </c>
      <c r="BN2914" t="s">
        <v>857</v>
      </c>
      <c r="BO2914" t="s">
        <v>1492</v>
      </c>
      <c r="BP2914" t="s">
        <v>7851</v>
      </c>
      <c r="BQ2914" t="s">
        <v>129</v>
      </c>
      <c r="BR2914" t="s">
        <v>1166</v>
      </c>
      <c r="BS2914" t="s">
        <v>536</v>
      </c>
      <c r="BT2914" t="s">
        <v>1167</v>
      </c>
      <c r="BU2914" t="s">
        <v>172</v>
      </c>
      <c r="BV2914" t="s">
        <v>173</v>
      </c>
      <c r="BW2914" t="s">
        <v>537</v>
      </c>
      <c r="BY2914" t="s">
        <v>175</v>
      </c>
      <c r="BZ2914" t="s">
        <v>175</v>
      </c>
      <c r="CA2914" t="s">
        <v>175</v>
      </c>
      <c r="CB2914" t="s">
        <v>175</v>
      </c>
      <c r="CC2914" t="s">
        <v>941</v>
      </c>
      <c r="CD2914" t="s">
        <v>175</v>
      </c>
      <c r="CE2914" t="s">
        <v>170</v>
      </c>
      <c r="CF2914" t="s">
        <v>175</v>
      </c>
      <c r="CG2914" t="s">
        <v>175</v>
      </c>
      <c r="CH2914" t="s">
        <v>177</v>
      </c>
      <c r="CI2914" t="s">
        <v>942</v>
      </c>
      <c r="CJ2914" t="s">
        <v>175</v>
      </c>
      <c r="CK2914" t="s">
        <v>9616</v>
      </c>
      <c r="CL2914" t="s">
        <v>175</v>
      </c>
      <c r="CM2914" s="4" t="s">
        <v>175</v>
      </c>
      <c r="CN2914" t="s">
        <v>175</v>
      </c>
      <c r="CO2914" t="s">
        <v>175</v>
      </c>
      <c r="CP2914" t="s">
        <v>175</v>
      </c>
      <c r="CQ2914" t="s">
        <v>175</v>
      </c>
      <c r="CR2914" t="s">
        <v>175</v>
      </c>
      <c r="CS2914" t="s">
        <v>175</v>
      </c>
      <c r="CT2914" t="s">
        <v>175</v>
      </c>
      <c r="CU2914" t="s">
        <v>175</v>
      </c>
      <c r="CV2914" t="s">
        <v>13046</v>
      </c>
      <c r="CW2914" t="s">
        <v>13047</v>
      </c>
      <c r="CX2914" t="s">
        <v>129</v>
      </c>
      <c r="DA2914" t="s">
        <v>13048</v>
      </c>
      <c r="DB2914" t="s">
        <v>13049</v>
      </c>
      <c r="DC2914" t="s">
        <v>13050</v>
      </c>
      <c r="DD2914" t="s">
        <v>13051</v>
      </c>
      <c r="DF2914" t="s">
        <v>190</v>
      </c>
      <c r="DG2914" t="s">
        <v>362</v>
      </c>
      <c r="DH2914" t="s">
        <v>2008</v>
      </c>
      <c r="DI2914" t="s">
        <v>363</v>
      </c>
      <c r="DJ2914" t="s">
        <v>193</v>
      </c>
      <c r="DK2914" t="s">
        <v>363</v>
      </c>
      <c r="DM2914" t="str">
        <f>_xlfn.XLOOKUP($A2914,'[1]01_GC Supply - Item Database -'!$D$3:$D$14229,'[1]01_GC Supply - Item Database -'!BW$3:BW$14229)</f>
        <v>Brown</v>
      </c>
      <c r="DN2914" t="str">
        <f>_xlfn.XLOOKUP($A2914,'[1]01_GC Supply - Item Database -'!$D$3:$D$14229,'[1]01_GC Supply - Item Database -'!BX$3:BX$14229)</f>
        <v>Brown</v>
      </c>
      <c r="DO2914" t="str">
        <f>_xlfn.XLOOKUP($A2914,'[1]01_GC Supply - Item Database -'!$D$3:$D$14229,'[1]01_GC Supply - Item Database -'!BY$3:BY$14229)</f>
        <v>Solid</v>
      </c>
      <c r="DP2914" t="s">
        <v>1173</v>
      </c>
      <c r="DQ2914" s="7" t="s">
        <v>9519</v>
      </c>
    </row>
    <row r="2915" spans="1:121">
      <c r="A2915" t="s">
        <v>13133</v>
      </c>
      <c r="B2915" t="s">
        <v>13134</v>
      </c>
      <c r="C2915" t="s">
        <v>123</v>
      </c>
      <c r="D2915" t="s">
        <v>124</v>
      </c>
      <c r="E2915" t="s">
        <v>13130</v>
      </c>
      <c r="F2915" t="s">
        <v>13033</v>
      </c>
      <c r="G2915" t="s">
        <v>13034</v>
      </c>
      <c r="I2915" t="s">
        <v>129</v>
      </c>
      <c r="J2915" t="s">
        <v>13035</v>
      </c>
      <c r="L2915" t="s">
        <v>13036</v>
      </c>
      <c r="P2915" t="s">
        <v>13134</v>
      </c>
      <c r="Q2915" t="s">
        <v>1150</v>
      </c>
      <c r="R2915" t="s">
        <v>2457</v>
      </c>
      <c r="S2915" t="s">
        <v>13085</v>
      </c>
      <c r="U2915" t="s">
        <v>136</v>
      </c>
      <c r="V2915" t="s">
        <v>852</v>
      </c>
      <c r="Y2915" t="s">
        <v>13038</v>
      </c>
      <c r="Z2915" t="s">
        <v>427</v>
      </c>
      <c r="AA2915" t="s">
        <v>13039</v>
      </c>
      <c r="AB2915" t="s">
        <v>13040</v>
      </c>
      <c r="AC2915" t="s">
        <v>13041</v>
      </c>
      <c r="AI2915" t="s">
        <v>9434</v>
      </c>
      <c r="AJ2915" t="s">
        <v>146</v>
      </c>
      <c r="AK2915" t="s">
        <v>124</v>
      </c>
      <c r="AL2915" t="s">
        <v>124</v>
      </c>
      <c r="AM2915" t="s">
        <v>123</v>
      </c>
      <c r="AN2915" t="s">
        <v>124</v>
      </c>
      <c r="AO2915" t="s">
        <v>147</v>
      </c>
      <c r="AP2915" t="s">
        <v>333</v>
      </c>
      <c r="AQ2915" t="s">
        <v>147</v>
      </c>
      <c r="AR2915" t="s">
        <v>654</v>
      </c>
      <c r="AS2915" t="s">
        <v>9509</v>
      </c>
      <c r="AT2915" t="s">
        <v>9510</v>
      </c>
      <c r="AU2915" t="s">
        <v>1796</v>
      </c>
      <c r="AV2915" t="s">
        <v>9526</v>
      </c>
      <c r="AW2915" t="s">
        <v>1241</v>
      </c>
      <c r="AX2915" t="s">
        <v>523</v>
      </c>
      <c r="AY2915" t="s">
        <v>9514</v>
      </c>
      <c r="AZ2915" t="s">
        <v>9515</v>
      </c>
      <c r="BA2915" t="s">
        <v>4933</v>
      </c>
      <c r="BB2915" t="s">
        <v>9514</v>
      </c>
      <c r="BC2915" t="s">
        <v>857</v>
      </c>
      <c r="BD2915" t="s">
        <v>1492</v>
      </c>
      <c r="BE2915" t="s">
        <v>1514</v>
      </c>
      <c r="BF2915" t="s">
        <v>4933</v>
      </c>
      <c r="BG2915" t="s">
        <v>9516</v>
      </c>
      <c r="BH2915" t="s">
        <v>2302</v>
      </c>
      <c r="BI2915" t="s">
        <v>2464</v>
      </c>
      <c r="BJ2915" t="s">
        <v>13086</v>
      </c>
      <c r="BK2915" t="s">
        <v>9518</v>
      </c>
      <c r="BL2915" t="s">
        <v>3876</v>
      </c>
      <c r="BM2915" t="s">
        <v>9514</v>
      </c>
      <c r="BN2915" t="s">
        <v>857</v>
      </c>
      <c r="BO2915" t="s">
        <v>1492</v>
      </c>
      <c r="BP2915" t="s">
        <v>7851</v>
      </c>
      <c r="BQ2915" t="s">
        <v>129</v>
      </c>
      <c r="BR2915" t="s">
        <v>1166</v>
      </c>
      <c r="BS2915" t="s">
        <v>536</v>
      </c>
      <c r="BT2915" t="s">
        <v>1167</v>
      </c>
      <c r="BU2915" t="s">
        <v>172</v>
      </c>
      <c r="BV2915" t="s">
        <v>173</v>
      </c>
      <c r="BW2915" t="s">
        <v>537</v>
      </c>
      <c r="BY2915" t="s">
        <v>175</v>
      </c>
      <c r="BZ2915" t="s">
        <v>175</v>
      </c>
      <c r="CA2915" t="s">
        <v>175</v>
      </c>
      <c r="CB2915" t="s">
        <v>175</v>
      </c>
      <c r="CC2915" t="s">
        <v>941</v>
      </c>
      <c r="CD2915" t="s">
        <v>175</v>
      </c>
      <c r="CE2915" t="s">
        <v>170</v>
      </c>
      <c r="CF2915" t="s">
        <v>175</v>
      </c>
      <c r="CG2915" t="s">
        <v>175</v>
      </c>
      <c r="CH2915" t="s">
        <v>177</v>
      </c>
      <c r="CI2915" t="s">
        <v>942</v>
      </c>
      <c r="CJ2915" t="s">
        <v>175</v>
      </c>
      <c r="CK2915" t="s">
        <v>9616</v>
      </c>
      <c r="CL2915" t="s">
        <v>175</v>
      </c>
      <c r="CM2915" s="4" t="s">
        <v>175</v>
      </c>
      <c r="CN2915" t="s">
        <v>175</v>
      </c>
      <c r="CO2915" t="s">
        <v>175</v>
      </c>
      <c r="CP2915" t="s">
        <v>175</v>
      </c>
      <c r="CQ2915" t="s">
        <v>175</v>
      </c>
      <c r="CR2915" t="s">
        <v>175</v>
      </c>
      <c r="CS2915" t="s">
        <v>175</v>
      </c>
      <c r="CT2915" t="s">
        <v>175</v>
      </c>
      <c r="CU2915" t="s">
        <v>175</v>
      </c>
      <c r="CV2915" t="s">
        <v>13046</v>
      </c>
      <c r="CW2915" t="s">
        <v>13047</v>
      </c>
      <c r="CX2915" t="s">
        <v>129</v>
      </c>
      <c r="DA2915" t="s">
        <v>13048</v>
      </c>
      <c r="DB2915" t="s">
        <v>13049</v>
      </c>
      <c r="DC2915" t="s">
        <v>13050</v>
      </c>
      <c r="DD2915" t="s">
        <v>13051</v>
      </c>
      <c r="DF2915" t="s">
        <v>190</v>
      </c>
      <c r="DG2915" t="s">
        <v>362</v>
      </c>
      <c r="DH2915" t="s">
        <v>2008</v>
      </c>
      <c r="DI2915" t="s">
        <v>363</v>
      </c>
      <c r="DJ2915" t="s">
        <v>193</v>
      </c>
      <c r="DK2915" t="s">
        <v>363</v>
      </c>
      <c r="DM2915" t="str">
        <f>_xlfn.XLOOKUP($A2915,'[1]01_GC Supply - Item Database -'!$D$3:$D$14229,'[1]01_GC Supply - Item Database -'!BW$3:BW$14229)</f>
        <v>Gray</v>
      </c>
      <c r="DN2915" t="str">
        <f>_xlfn.XLOOKUP($A2915,'[1]01_GC Supply - Item Database -'!$D$3:$D$14229,'[1]01_GC Supply - Item Database -'!BX$3:BX$14229)</f>
        <v>Gray</v>
      </c>
      <c r="DO2915" t="str">
        <f>_xlfn.XLOOKUP($A2915,'[1]01_GC Supply - Item Database -'!$D$3:$D$14229,'[1]01_GC Supply - Item Database -'!BY$3:BY$14229)</f>
        <v>Solid</v>
      </c>
      <c r="DP2915" t="s">
        <v>1173</v>
      </c>
      <c r="DQ2915" s="7" t="s">
        <v>9519</v>
      </c>
    </row>
    <row r="2916" spans="1:121">
      <c r="A2916" t="s">
        <v>13135</v>
      </c>
      <c r="B2916" t="s">
        <v>13136</v>
      </c>
      <c r="C2916" t="s">
        <v>123</v>
      </c>
      <c r="D2916" t="s">
        <v>124</v>
      </c>
      <c r="E2916" t="s">
        <v>13130</v>
      </c>
      <c r="F2916" t="s">
        <v>13033</v>
      </c>
      <c r="G2916" t="s">
        <v>13034</v>
      </c>
      <c r="I2916" t="s">
        <v>129</v>
      </c>
      <c r="J2916" t="s">
        <v>13035</v>
      </c>
      <c r="L2916" t="s">
        <v>13036</v>
      </c>
      <c r="P2916" t="s">
        <v>13136</v>
      </c>
      <c r="Q2916" t="s">
        <v>1150</v>
      </c>
      <c r="R2916" t="s">
        <v>2457</v>
      </c>
      <c r="S2916" t="s">
        <v>13085</v>
      </c>
      <c r="U2916" t="s">
        <v>136</v>
      </c>
      <c r="V2916" t="s">
        <v>852</v>
      </c>
      <c r="Y2916" t="s">
        <v>13038</v>
      </c>
      <c r="Z2916" t="s">
        <v>427</v>
      </c>
      <c r="AA2916" t="s">
        <v>13039</v>
      </c>
      <c r="AB2916" t="s">
        <v>13040</v>
      </c>
      <c r="AC2916" t="s">
        <v>13041</v>
      </c>
      <c r="AI2916" t="s">
        <v>9434</v>
      </c>
      <c r="AJ2916" t="s">
        <v>146</v>
      </c>
      <c r="AK2916" t="s">
        <v>124</v>
      </c>
      <c r="AL2916" t="s">
        <v>124</v>
      </c>
      <c r="AM2916" t="s">
        <v>123</v>
      </c>
      <c r="AN2916" t="s">
        <v>124</v>
      </c>
      <c r="AO2916" t="s">
        <v>147</v>
      </c>
      <c r="AP2916" t="s">
        <v>333</v>
      </c>
      <c r="AQ2916" t="s">
        <v>147</v>
      </c>
      <c r="AR2916" t="s">
        <v>654</v>
      </c>
      <c r="AS2916" t="s">
        <v>9509</v>
      </c>
      <c r="AT2916" t="s">
        <v>9510</v>
      </c>
      <c r="AU2916" t="s">
        <v>1796</v>
      </c>
      <c r="AV2916" t="s">
        <v>9526</v>
      </c>
      <c r="AW2916" t="s">
        <v>1241</v>
      </c>
      <c r="AX2916" t="s">
        <v>523</v>
      </c>
      <c r="AY2916" t="s">
        <v>9514</v>
      </c>
      <c r="AZ2916" t="s">
        <v>9515</v>
      </c>
      <c r="BA2916" t="s">
        <v>4933</v>
      </c>
      <c r="BB2916" t="s">
        <v>9514</v>
      </c>
      <c r="BC2916" t="s">
        <v>857</v>
      </c>
      <c r="BD2916" t="s">
        <v>1492</v>
      </c>
      <c r="BE2916" t="s">
        <v>1514</v>
      </c>
      <c r="BF2916" t="s">
        <v>4933</v>
      </c>
      <c r="BG2916" t="s">
        <v>9516</v>
      </c>
      <c r="BH2916" t="s">
        <v>2302</v>
      </c>
      <c r="BI2916" t="s">
        <v>2464</v>
      </c>
      <c r="BJ2916" t="s">
        <v>13086</v>
      </c>
      <c r="BK2916" t="s">
        <v>9518</v>
      </c>
      <c r="BL2916" t="s">
        <v>3876</v>
      </c>
      <c r="BM2916" t="s">
        <v>9514</v>
      </c>
      <c r="BN2916" t="s">
        <v>857</v>
      </c>
      <c r="BO2916" t="s">
        <v>1492</v>
      </c>
      <c r="BP2916" t="s">
        <v>7851</v>
      </c>
      <c r="BQ2916" t="s">
        <v>129</v>
      </c>
      <c r="BR2916" t="s">
        <v>1166</v>
      </c>
      <c r="BS2916" t="s">
        <v>536</v>
      </c>
      <c r="BT2916" t="s">
        <v>1167</v>
      </c>
      <c r="BU2916" t="s">
        <v>172</v>
      </c>
      <c r="BV2916" t="s">
        <v>173</v>
      </c>
      <c r="BW2916" t="s">
        <v>537</v>
      </c>
      <c r="BY2916" t="s">
        <v>175</v>
      </c>
      <c r="BZ2916" t="s">
        <v>175</v>
      </c>
      <c r="CA2916" t="s">
        <v>175</v>
      </c>
      <c r="CB2916" t="s">
        <v>175</v>
      </c>
      <c r="CC2916" t="s">
        <v>941</v>
      </c>
      <c r="CD2916" t="s">
        <v>175</v>
      </c>
      <c r="CE2916" t="s">
        <v>170</v>
      </c>
      <c r="CF2916" t="s">
        <v>175</v>
      </c>
      <c r="CG2916" t="s">
        <v>175</v>
      </c>
      <c r="CH2916" t="s">
        <v>177</v>
      </c>
      <c r="CI2916" t="s">
        <v>942</v>
      </c>
      <c r="CJ2916" t="s">
        <v>175</v>
      </c>
      <c r="CK2916" t="s">
        <v>9616</v>
      </c>
      <c r="CL2916" t="s">
        <v>175</v>
      </c>
      <c r="CM2916" s="4" t="s">
        <v>175</v>
      </c>
      <c r="CN2916" t="s">
        <v>175</v>
      </c>
      <c r="CO2916" t="s">
        <v>175</v>
      </c>
      <c r="CP2916" t="s">
        <v>175</v>
      </c>
      <c r="CQ2916" t="s">
        <v>175</v>
      </c>
      <c r="CR2916" t="s">
        <v>175</v>
      </c>
      <c r="CS2916" t="s">
        <v>175</v>
      </c>
      <c r="CT2916" t="s">
        <v>175</v>
      </c>
      <c r="CU2916" t="s">
        <v>175</v>
      </c>
      <c r="CV2916" t="s">
        <v>13046</v>
      </c>
      <c r="CW2916" t="s">
        <v>13047</v>
      </c>
      <c r="CX2916" t="s">
        <v>129</v>
      </c>
      <c r="DA2916" t="s">
        <v>13048</v>
      </c>
      <c r="DB2916" t="s">
        <v>13049</v>
      </c>
      <c r="DC2916" t="s">
        <v>13050</v>
      </c>
      <c r="DD2916" t="s">
        <v>13051</v>
      </c>
      <c r="DF2916" t="s">
        <v>190</v>
      </c>
      <c r="DG2916" t="s">
        <v>362</v>
      </c>
      <c r="DH2916" t="s">
        <v>2008</v>
      </c>
      <c r="DI2916" t="s">
        <v>363</v>
      </c>
      <c r="DJ2916" t="s">
        <v>193</v>
      </c>
      <c r="DK2916" t="s">
        <v>363</v>
      </c>
      <c r="DM2916" t="str">
        <f>_xlfn.XLOOKUP($A2916,'[1]01_GC Supply - Item Database -'!$D$3:$D$14229,'[1]01_GC Supply - Item Database -'!BW$3:BW$14229)</f>
        <v>Blue</v>
      </c>
      <c r="DN2916" t="str">
        <f>_xlfn.XLOOKUP($A2916,'[1]01_GC Supply - Item Database -'!$D$3:$D$14229,'[1]01_GC Supply - Item Database -'!BX$3:BX$14229)</f>
        <v>Navy</v>
      </c>
      <c r="DO2916" t="str">
        <f>_xlfn.XLOOKUP($A2916,'[1]01_GC Supply - Item Database -'!$D$3:$D$14229,'[1]01_GC Supply - Item Database -'!BY$3:BY$14229)</f>
        <v>Solid</v>
      </c>
      <c r="DP2916" t="s">
        <v>1173</v>
      </c>
      <c r="DQ2916" s="7" t="s">
        <v>9519</v>
      </c>
    </row>
    <row r="2917" spans="1:121">
      <c r="A2917" t="s">
        <v>13137</v>
      </c>
      <c r="B2917" t="s">
        <v>13138</v>
      </c>
      <c r="C2917" t="s">
        <v>123</v>
      </c>
      <c r="D2917" t="s">
        <v>124</v>
      </c>
      <c r="E2917" t="s">
        <v>13130</v>
      </c>
      <c r="F2917" t="s">
        <v>13033</v>
      </c>
      <c r="G2917" t="s">
        <v>13034</v>
      </c>
      <c r="I2917" t="s">
        <v>129</v>
      </c>
      <c r="J2917" t="s">
        <v>13035</v>
      </c>
      <c r="L2917" t="s">
        <v>13036</v>
      </c>
      <c r="P2917" t="s">
        <v>13138</v>
      </c>
      <c r="Q2917" t="s">
        <v>1150</v>
      </c>
      <c r="R2917" t="s">
        <v>2457</v>
      </c>
      <c r="S2917" t="s">
        <v>13085</v>
      </c>
      <c r="U2917" t="s">
        <v>136</v>
      </c>
      <c r="V2917" t="s">
        <v>852</v>
      </c>
      <c r="Y2917" t="s">
        <v>13038</v>
      </c>
      <c r="Z2917" t="s">
        <v>427</v>
      </c>
      <c r="AA2917" t="s">
        <v>13039</v>
      </c>
      <c r="AB2917" t="s">
        <v>13040</v>
      </c>
      <c r="AC2917" t="s">
        <v>13041</v>
      </c>
      <c r="AI2917" t="s">
        <v>9434</v>
      </c>
      <c r="AJ2917" t="s">
        <v>146</v>
      </c>
      <c r="AK2917" t="s">
        <v>124</v>
      </c>
      <c r="AL2917" t="s">
        <v>124</v>
      </c>
      <c r="AM2917" t="s">
        <v>123</v>
      </c>
      <c r="AN2917" t="s">
        <v>124</v>
      </c>
      <c r="AO2917" t="s">
        <v>147</v>
      </c>
      <c r="AP2917" t="s">
        <v>333</v>
      </c>
      <c r="AQ2917" t="s">
        <v>147</v>
      </c>
      <c r="AR2917" t="s">
        <v>654</v>
      </c>
      <c r="AS2917" t="s">
        <v>9509</v>
      </c>
      <c r="AT2917" t="s">
        <v>9510</v>
      </c>
      <c r="AU2917" t="s">
        <v>1796</v>
      </c>
      <c r="AV2917" t="s">
        <v>9526</v>
      </c>
      <c r="AW2917" t="s">
        <v>1241</v>
      </c>
      <c r="AX2917" t="s">
        <v>523</v>
      </c>
      <c r="AY2917" t="s">
        <v>9514</v>
      </c>
      <c r="AZ2917" t="s">
        <v>9515</v>
      </c>
      <c r="BA2917" t="s">
        <v>4933</v>
      </c>
      <c r="BB2917" t="s">
        <v>9514</v>
      </c>
      <c r="BC2917" t="s">
        <v>857</v>
      </c>
      <c r="BD2917" t="s">
        <v>1492</v>
      </c>
      <c r="BE2917" t="s">
        <v>1514</v>
      </c>
      <c r="BF2917" t="s">
        <v>4933</v>
      </c>
      <c r="BG2917" t="s">
        <v>9516</v>
      </c>
      <c r="BH2917" t="s">
        <v>2302</v>
      </c>
      <c r="BI2917" t="s">
        <v>2464</v>
      </c>
      <c r="BJ2917" t="s">
        <v>13086</v>
      </c>
      <c r="BK2917" t="s">
        <v>9518</v>
      </c>
      <c r="BL2917" t="s">
        <v>3876</v>
      </c>
      <c r="BM2917" t="s">
        <v>9514</v>
      </c>
      <c r="BN2917" t="s">
        <v>857</v>
      </c>
      <c r="BO2917" t="s">
        <v>1492</v>
      </c>
      <c r="BP2917" t="s">
        <v>7851</v>
      </c>
      <c r="BQ2917" t="s">
        <v>129</v>
      </c>
      <c r="BR2917" t="s">
        <v>1166</v>
      </c>
      <c r="BS2917" t="s">
        <v>536</v>
      </c>
      <c r="BT2917" t="s">
        <v>1167</v>
      </c>
      <c r="BU2917" t="s">
        <v>172</v>
      </c>
      <c r="BV2917" t="s">
        <v>173</v>
      </c>
      <c r="BW2917" t="s">
        <v>537</v>
      </c>
      <c r="BY2917" t="s">
        <v>175</v>
      </c>
      <c r="BZ2917" t="s">
        <v>175</v>
      </c>
      <c r="CA2917" t="s">
        <v>175</v>
      </c>
      <c r="CB2917" t="s">
        <v>175</v>
      </c>
      <c r="CC2917" t="s">
        <v>941</v>
      </c>
      <c r="CD2917" t="s">
        <v>175</v>
      </c>
      <c r="CE2917" t="s">
        <v>170</v>
      </c>
      <c r="CF2917" t="s">
        <v>175</v>
      </c>
      <c r="CG2917" t="s">
        <v>175</v>
      </c>
      <c r="CH2917" t="s">
        <v>177</v>
      </c>
      <c r="CI2917" t="s">
        <v>942</v>
      </c>
      <c r="CJ2917" t="s">
        <v>175</v>
      </c>
      <c r="CK2917" t="s">
        <v>9616</v>
      </c>
      <c r="CL2917" t="s">
        <v>175</v>
      </c>
      <c r="CM2917" s="4" t="s">
        <v>175</v>
      </c>
      <c r="CN2917" t="s">
        <v>175</v>
      </c>
      <c r="CO2917" t="s">
        <v>175</v>
      </c>
      <c r="CP2917" t="s">
        <v>175</v>
      </c>
      <c r="CQ2917" t="s">
        <v>175</v>
      </c>
      <c r="CR2917" t="s">
        <v>175</v>
      </c>
      <c r="CS2917" t="s">
        <v>175</v>
      </c>
      <c r="CT2917" t="s">
        <v>175</v>
      </c>
      <c r="CU2917" t="s">
        <v>175</v>
      </c>
      <c r="CV2917" t="s">
        <v>13046</v>
      </c>
      <c r="CW2917" t="s">
        <v>13047</v>
      </c>
      <c r="CX2917" t="s">
        <v>129</v>
      </c>
      <c r="DA2917" t="s">
        <v>13048</v>
      </c>
      <c r="DB2917" t="s">
        <v>13049</v>
      </c>
      <c r="DC2917" t="s">
        <v>13050</v>
      </c>
      <c r="DD2917" t="s">
        <v>13051</v>
      </c>
      <c r="DF2917" t="s">
        <v>190</v>
      </c>
      <c r="DG2917" t="s">
        <v>362</v>
      </c>
      <c r="DH2917" t="s">
        <v>2008</v>
      </c>
      <c r="DI2917" t="s">
        <v>363</v>
      </c>
      <c r="DJ2917" t="s">
        <v>193</v>
      </c>
      <c r="DK2917" t="s">
        <v>363</v>
      </c>
      <c r="DM2917" t="str">
        <f>_xlfn.XLOOKUP($A2917,'[1]01_GC Supply - Item Database -'!$D$3:$D$14229,'[1]01_GC Supply - Item Database -'!BW$3:BW$14229)</f>
        <v>Red</v>
      </c>
      <c r="DN2917" t="str">
        <f>_xlfn.XLOOKUP($A2917,'[1]01_GC Supply - Item Database -'!$D$3:$D$14229,'[1]01_GC Supply - Item Database -'!BX$3:BX$14229)</f>
        <v>Red</v>
      </c>
      <c r="DO2917" t="str">
        <f>_xlfn.XLOOKUP($A2917,'[1]01_GC Supply - Item Database -'!$D$3:$D$14229,'[1]01_GC Supply - Item Database -'!BY$3:BY$14229)</f>
        <v>Solid</v>
      </c>
      <c r="DP2917" t="s">
        <v>1173</v>
      </c>
      <c r="DQ2917" s="7" t="s">
        <v>9519</v>
      </c>
    </row>
    <row r="2918" spans="1:121">
      <c r="A2918" t="s">
        <v>13139</v>
      </c>
      <c r="B2918" t="s">
        <v>13140</v>
      </c>
      <c r="C2918" t="s">
        <v>123</v>
      </c>
      <c r="D2918" t="s">
        <v>124</v>
      </c>
      <c r="E2918" t="s">
        <v>13141</v>
      </c>
      <c r="F2918" t="s">
        <v>13033</v>
      </c>
      <c r="G2918" t="s">
        <v>13034</v>
      </c>
      <c r="I2918" t="s">
        <v>129</v>
      </c>
      <c r="J2918" t="s">
        <v>13035</v>
      </c>
      <c r="L2918" t="s">
        <v>13036</v>
      </c>
      <c r="P2918" t="s">
        <v>13140</v>
      </c>
      <c r="Q2918" t="s">
        <v>1150</v>
      </c>
      <c r="R2918" t="s">
        <v>2457</v>
      </c>
      <c r="S2918" t="s">
        <v>2699</v>
      </c>
      <c r="U2918" t="s">
        <v>136</v>
      </c>
      <c r="V2918" t="s">
        <v>852</v>
      </c>
      <c r="Y2918" t="s">
        <v>13038</v>
      </c>
      <c r="Z2918" t="s">
        <v>427</v>
      </c>
      <c r="AA2918" t="s">
        <v>13039</v>
      </c>
      <c r="AB2918" t="s">
        <v>13040</v>
      </c>
      <c r="AC2918" t="s">
        <v>13041</v>
      </c>
      <c r="AI2918" t="s">
        <v>9434</v>
      </c>
      <c r="AJ2918" t="s">
        <v>146</v>
      </c>
      <c r="AK2918" t="s">
        <v>124</v>
      </c>
      <c r="AL2918" t="s">
        <v>124</v>
      </c>
      <c r="AM2918" t="s">
        <v>123</v>
      </c>
      <c r="AN2918" t="s">
        <v>124</v>
      </c>
      <c r="AO2918" t="s">
        <v>147</v>
      </c>
      <c r="AP2918" t="s">
        <v>333</v>
      </c>
      <c r="AQ2918" t="s">
        <v>147</v>
      </c>
      <c r="AR2918" t="s">
        <v>515</v>
      </c>
      <c r="AS2918" t="s">
        <v>3709</v>
      </c>
      <c r="AT2918" t="s">
        <v>1487</v>
      </c>
      <c r="AU2918" t="s">
        <v>9545</v>
      </c>
      <c r="AV2918" t="s">
        <v>5451</v>
      </c>
      <c r="AW2918" t="s">
        <v>9546</v>
      </c>
      <c r="AX2918" t="s">
        <v>523</v>
      </c>
      <c r="AY2918" t="s">
        <v>812</v>
      </c>
      <c r="AZ2918" t="s">
        <v>218</v>
      </c>
      <c r="BA2918" t="s">
        <v>1353</v>
      </c>
      <c r="BB2918" t="s">
        <v>812</v>
      </c>
      <c r="BC2918" t="s">
        <v>9547</v>
      </c>
      <c r="BD2918" t="s">
        <v>1492</v>
      </c>
      <c r="BE2918" t="s">
        <v>1894</v>
      </c>
      <c r="BF2918" t="s">
        <v>1353</v>
      </c>
      <c r="BG2918" t="s">
        <v>9549</v>
      </c>
      <c r="BH2918" t="s">
        <v>2302</v>
      </c>
      <c r="BI2918" t="s">
        <v>2464</v>
      </c>
      <c r="BJ2918" t="s">
        <v>9550</v>
      </c>
      <c r="BK2918" t="s">
        <v>2066</v>
      </c>
      <c r="BL2918" t="s">
        <v>380</v>
      </c>
      <c r="BM2918" t="s">
        <v>812</v>
      </c>
      <c r="BN2918" t="s">
        <v>9547</v>
      </c>
      <c r="BO2918" t="s">
        <v>1492</v>
      </c>
      <c r="BP2918" t="s">
        <v>7851</v>
      </c>
      <c r="BQ2918" t="s">
        <v>129</v>
      </c>
      <c r="BR2918" t="s">
        <v>1166</v>
      </c>
      <c r="BS2918" t="s">
        <v>536</v>
      </c>
      <c r="BT2918" t="s">
        <v>1167</v>
      </c>
      <c r="BU2918" t="s">
        <v>172</v>
      </c>
      <c r="BV2918" t="s">
        <v>173</v>
      </c>
      <c r="BW2918" t="s">
        <v>537</v>
      </c>
      <c r="BY2918" t="s">
        <v>175</v>
      </c>
      <c r="BZ2918" t="s">
        <v>175</v>
      </c>
      <c r="CA2918" t="s">
        <v>175</v>
      </c>
      <c r="CB2918" t="s">
        <v>175</v>
      </c>
      <c r="CC2918" t="s">
        <v>941</v>
      </c>
      <c r="CD2918" t="s">
        <v>175</v>
      </c>
      <c r="CE2918" t="s">
        <v>170</v>
      </c>
      <c r="CF2918" t="s">
        <v>175</v>
      </c>
      <c r="CG2918" t="s">
        <v>175</v>
      </c>
      <c r="CH2918" t="s">
        <v>177</v>
      </c>
      <c r="CI2918" t="s">
        <v>942</v>
      </c>
      <c r="CJ2918" t="s">
        <v>175</v>
      </c>
      <c r="CK2918" t="s">
        <v>9616</v>
      </c>
      <c r="CL2918" t="s">
        <v>175</v>
      </c>
      <c r="CM2918" s="4" t="s">
        <v>175</v>
      </c>
      <c r="CN2918" t="s">
        <v>175</v>
      </c>
      <c r="CO2918" t="s">
        <v>175</v>
      </c>
      <c r="CP2918" t="s">
        <v>175</v>
      </c>
      <c r="CQ2918" t="s">
        <v>175</v>
      </c>
      <c r="CR2918" t="s">
        <v>175</v>
      </c>
      <c r="CS2918" t="s">
        <v>175</v>
      </c>
      <c r="CT2918" t="s">
        <v>175</v>
      </c>
      <c r="CU2918" t="s">
        <v>175</v>
      </c>
      <c r="CV2918" t="s">
        <v>13046</v>
      </c>
      <c r="CW2918" t="s">
        <v>13047</v>
      </c>
      <c r="CX2918" t="s">
        <v>129</v>
      </c>
      <c r="DA2918" t="s">
        <v>13048</v>
      </c>
      <c r="DB2918" t="s">
        <v>13049</v>
      </c>
      <c r="DC2918" t="s">
        <v>13050</v>
      </c>
      <c r="DD2918" t="s">
        <v>13051</v>
      </c>
      <c r="DF2918" t="s">
        <v>190</v>
      </c>
      <c r="DG2918" t="s">
        <v>362</v>
      </c>
      <c r="DH2918" t="s">
        <v>2008</v>
      </c>
      <c r="DI2918" t="s">
        <v>363</v>
      </c>
      <c r="DJ2918" t="s">
        <v>193</v>
      </c>
      <c r="DK2918" t="s">
        <v>363</v>
      </c>
      <c r="DM2918" t="str">
        <f>_xlfn.XLOOKUP($A2918,'[1]01_GC Supply - Item Database -'!$D$3:$D$14229,'[1]01_GC Supply - Item Database -'!BW$3:BW$14229)</f>
        <v>Black</v>
      </c>
      <c r="DN2918" t="str">
        <f>_xlfn.XLOOKUP($A2918,'[1]01_GC Supply - Item Database -'!$D$3:$D$14229,'[1]01_GC Supply - Item Database -'!BX$3:BX$14229)</f>
        <v>Black</v>
      </c>
      <c r="DO2918" t="str">
        <f>_xlfn.XLOOKUP($A2918,'[1]01_GC Supply - Item Database -'!$D$3:$D$14229,'[1]01_GC Supply - Item Database -'!BY$3:BY$14229)</f>
        <v>Solid</v>
      </c>
      <c r="DP2918" t="s">
        <v>1173</v>
      </c>
      <c r="DQ2918" s="7" t="s">
        <v>9552</v>
      </c>
    </row>
    <row r="2919" spans="1:121">
      <c r="A2919" t="s">
        <v>13142</v>
      </c>
      <c r="B2919" t="s">
        <v>13143</v>
      </c>
      <c r="C2919" t="s">
        <v>123</v>
      </c>
      <c r="D2919" t="s">
        <v>124</v>
      </c>
      <c r="E2919" t="s">
        <v>13141</v>
      </c>
      <c r="F2919" t="s">
        <v>13033</v>
      </c>
      <c r="G2919" t="s">
        <v>13034</v>
      </c>
      <c r="I2919" t="s">
        <v>129</v>
      </c>
      <c r="J2919" t="s">
        <v>13035</v>
      </c>
      <c r="L2919" t="s">
        <v>13036</v>
      </c>
      <c r="P2919" t="s">
        <v>13143</v>
      </c>
      <c r="Q2919" t="s">
        <v>1150</v>
      </c>
      <c r="R2919" t="s">
        <v>2457</v>
      </c>
      <c r="S2919" t="s">
        <v>2699</v>
      </c>
      <c r="U2919" t="s">
        <v>136</v>
      </c>
      <c r="V2919" t="s">
        <v>852</v>
      </c>
      <c r="Y2919" t="s">
        <v>13038</v>
      </c>
      <c r="Z2919" t="s">
        <v>427</v>
      </c>
      <c r="AA2919" t="s">
        <v>13039</v>
      </c>
      <c r="AB2919" t="s">
        <v>13040</v>
      </c>
      <c r="AC2919" t="s">
        <v>13041</v>
      </c>
      <c r="AI2919" t="s">
        <v>9434</v>
      </c>
      <c r="AJ2919" t="s">
        <v>146</v>
      </c>
      <c r="AK2919" t="s">
        <v>124</v>
      </c>
      <c r="AL2919" t="s">
        <v>124</v>
      </c>
      <c r="AM2919" t="s">
        <v>123</v>
      </c>
      <c r="AN2919" t="s">
        <v>124</v>
      </c>
      <c r="AO2919" t="s">
        <v>147</v>
      </c>
      <c r="AP2919" t="s">
        <v>333</v>
      </c>
      <c r="AQ2919" t="s">
        <v>147</v>
      </c>
      <c r="AR2919" t="s">
        <v>515</v>
      </c>
      <c r="AS2919" t="s">
        <v>3709</v>
      </c>
      <c r="AT2919" t="s">
        <v>1487</v>
      </c>
      <c r="AU2919" t="s">
        <v>9545</v>
      </c>
      <c r="AV2919" t="s">
        <v>5451</v>
      </c>
      <c r="AW2919" t="s">
        <v>9546</v>
      </c>
      <c r="AX2919" t="s">
        <v>523</v>
      </c>
      <c r="AY2919" t="s">
        <v>812</v>
      </c>
      <c r="AZ2919" t="s">
        <v>218</v>
      </c>
      <c r="BA2919" t="s">
        <v>1353</v>
      </c>
      <c r="BB2919" t="s">
        <v>812</v>
      </c>
      <c r="BC2919" t="s">
        <v>9547</v>
      </c>
      <c r="BD2919" t="s">
        <v>1492</v>
      </c>
      <c r="BE2919" t="s">
        <v>1894</v>
      </c>
      <c r="BF2919" t="s">
        <v>1353</v>
      </c>
      <c r="BG2919" t="s">
        <v>9549</v>
      </c>
      <c r="BH2919" t="s">
        <v>2302</v>
      </c>
      <c r="BI2919" t="s">
        <v>2464</v>
      </c>
      <c r="BJ2919" t="s">
        <v>9550</v>
      </c>
      <c r="BK2919" t="s">
        <v>2066</v>
      </c>
      <c r="BL2919" t="s">
        <v>380</v>
      </c>
      <c r="BM2919" t="s">
        <v>812</v>
      </c>
      <c r="BN2919" t="s">
        <v>9547</v>
      </c>
      <c r="BO2919" t="s">
        <v>1492</v>
      </c>
      <c r="BP2919" t="s">
        <v>7851</v>
      </c>
      <c r="BQ2919" t="s">
        <v>129</v>
      </c>
      <c r="BR2919" t="s">
        <v>1166</v>
      </c>
      <c r="BS2919" t="s">
        <v>536</v>
      </c>
      <c r="BT2919" t="s">
        <v>1167</v>
      </c>
      <c r="BU2919" t="s">
        <v>172</v>
      </c>
      <c r="BV2919" t="s">
        <v>173</v>
      </c>
      <c r="BW2919" t="s">
        <v>537</v>
      </c>
      <c r="BY2919" t="s">
        <v>175</v>
      </c>
      <c r="BZ2919" t="s">
        <v>175</v>
      </c>
      <c r="CA2919" t="s">
        <v>175</v>
      </c>
      <c r="CB2919" t="s">
        <v>175</v>
      </c>
      <c r="CC2919" t="s">
        <v>941</v>
      </c>
      <c r="CD2919" t="s">
        <v>175</v>
      </c>
      <c r="CE2919" t="s">
        <v>170</v>
      </c>
      <c r="CF2919" t="s">
        <v>175</v>
      </c>
      <c r="CG2919" t="s">
        <v>175</v>
      </c>
      <c r="CH2919" t="s">
        <v>177</v>
      </c>
      <c r="CI2919" t="s">
        <v>942</v>
      </c>
      <c r="CJ2919" t="s">
        <v>175</v>
      </c>
      <c r="CK2919" t="s">
        <v>9616</v>
      </c>
      <c r="CL2919" t="s">
        <v>175</v>
      </c>
      <c r="CM2919" s="4" t="s">
        <v>175</v>
      </c>
      <c r="CN2919" t="s">
        <v>175</v>
      </c>
      <c r="CO2919" t="s">
        <v>175</v>
      </c>
      <c r="CP2919" t="s">
        <v>175</v>
      </c>
      <c r="CQ2919" t="s">
        <v>175</v>
      </c>
      <c r="CR2919" t="s">
        <v>175</v>
      </c>
      <c r="CS2919" t="s">
        <v>175</v>
      </c>
      <c r="CT2919" t="s">
        <v>175</v>
      </c>
      <c r="CU2919" t="s">
        <v>175</v>
      </c>
      <c r="CV2919" t="s">
        <v>13046</v>
      </c>
      <c r="CW2919" t="s">
        <v>13047</v>
      </c>
      <c r="CX2919" t="s">
        <v>129</v>
      </c>
      <c r="DA2919" t="s">
        <v>13048</v>
      </c>
      <c r="DB2919" t="s">
        <v>13049</v>
      </c>
      <c r="DC2919" t="s">
        <v>13050</v>
      </c>
      <c r="DD2919" t="s">
        <v>13051</v>
      </c>
      <c r="DF2919" t="s">
        <v>190</v>
      </c>
      <c r="DG2919" t="s">
        <v>362</v>
      </c>
      <c r="DH2919" t="s">
        <v>2008</v>
      </c>
      <c r="DI2919" t="s">
        <v>363</v>
      </c>
      <c r="DJ2919" t="s">
        <v>193</v>
      </c>
      <c r="DK2919" t="s">
        <v>363</v>
      </c>
      <c r="DM2919" t="str">
        <f>_xlfn.XLOOKUP($A2919,'[1]01_GC Supply - Item Database -'!$D$3:$D$14229,'[1]01_GC Supply - Item Database -'!BW$3:BW$14229)</f>
        <v>Brown</v>
      </c>
      <c r="DN2919" t="str">
        <f>_xlfn.XLOOKUP($A2919,'[1]01_GC Supply - Item Database -'!$D$3:$D$14229,'[1]01_GC Supply - Item Database -'!BX$3:BX$14229)</f>
        <v>Brown</v>
      </c>
      <c r="DO2919" t="str">
        <f>_xlfn.XLOOKUP($A2919,'[1]01_GC Supply - Item Database -'!$D$3:$D$14229,'[1]01_GC Supply - Item Database -'!BY$3:BY$14229)</f>
        <v>Solid</v>
      </c>
      <c r="DP2919" t="s">
        <v>1173</v>
      </c>
      <c r="DQ2919" s="7" t="s">
        <v>9552</v>
      </c>
    </row>
    <row r="2920" spans="1:121">
      <c r="A2920" t="s">
        <v>13144</v>
      </c>
      <c r="B2920" t="s">
        <v>13145</v>
      </c>
      <c r="C2920" t="s">
        <v>123</v>
      </c>
      <c r="D2920" t="s">
        <v>124</v>
      </c>
      <c r="E2920" t="s">
        <v>13141</v>
      </c>
      <c r="F2920" t="s">
        <v>13033</v>
      </c>
      <c r="G2920" t="s">
        <v>13034</v>
      </c>
      <c r="I2920" t="s">
        <v>129</v>
      </c>
      <c r="J2920" t="s">
        <v>13035</v>
      </c>
      <c r="L2920" t="s">
        <v>13036</v>
      </c>
      <c r="P2920" t="s">
        <v>13145</v>
      </c>
      <c r="Q2920" t="s">
        <v>1150</v>
      </c>
      <c r="R2920" t="s">
        <v>2457</v>
      </c>
      <c r="S2920" t="s">
        <v>2699</v>
      </c>
      <c r="U2920" t="s">
        <v>136</v>
      </c>
      <c r="V2920" t="s">
        <v>852</v>
      </c>
      <c r="Y2920" t="s">
        <v>13038</v>
      </c>
      <c r="Z2920" t="s">
        <v>427</v>
      </c>
      <c r="AA2920" t="s">
        <v>13039</v>
      </c>
      <c r="AB2920" t="s">
        <v>13040</v>
      </c>
      <c r="AC2920" t="s">
        <v>13041</v>
      </c>
      <c r="AI2920" t="s">
        <v>9434</v>
      </c>
      <c r="AJ2920" t="s">
        <v>146</v>
      </c>
      <c r="AK2920" t="s">
        <v>124</v>
      </c>
      <c r="AL2920" t="s">
        <v>124</v>
      </c>
      <c r="AM2920" t="s">
        <v>123</v>
      </c>
      <c r="AN2920" t="s">
        <v>124</v>
      </c>
      <c r="AO2920" t="s">
        <v>147</v>
      </c>
      <c r="AP2920" t="s">
        <v>333</v>
      </c>
      <c r="AQ2920" t="s">
        <v>147</v>
      </c>
      <c r="AR2920" t="s">
        <v>515</v>
      </c>
      <c r="AS2920" t="s">
        <v>3709</v>
      </c>
      <c r="AT2920" t="s">
        <v>1487</v>
      </c>
      <c r="AU2920" t="s">
        <v>9545</v>
      </c>
      <c r="AV2920" t="s">
        <v>5451</v>
      </c>
      <c r="AW2920" t="s">
        <v>9546</v>
      </c>
      <c r="AX2920" t="s">
        <v>523</v>
      </c>
      <c r="AY2920" t="s">
        <v>812</v>
      </c>
      <c r="AZ2920" t="s">
        <v>218</v>
      </c>
      <c r="BA2920" t="s">
        <v>1353</v>
      </c>
      <c r="BB2920" t="s">
        <v>812</v>
      </c>
      <c r="BC2920" t="s">
        <v>9547</v>
      </c>
      <c r="BD2920" t="s">
        <v>1492</v>
      </c>
      <c r="BE2920" t="s">
        <v>1894</v>
      </c>
      <c r="BF2920" t="s">
        <v>1353</v>
      </c>
      <c r="BG2920" t="s">
        <v>9549</v>
      </c>
      <c r="BH2920" t="s">
        <v>2302</v>
      </c>
      <c r="BI2920" t="s">
        <v>2464</v>
      </c>
      <c r="BJ2920" t="s">
        <v>9550</v>
      </c>
      <c r="BK2920" t="s">
        <v>2066</v>
      </c>
      <c r="BL2920" t="s">
        <v>380</v>
      </c>
      <c r="BM2920" t="s">
        <v>812</v>
      </c>
      <c r="BN2920" t="s">
        <v>9547</v>
      </c>
      <c r="BO2920" t="s">
        <v>1492</v>
      </c>
      <c r="BP2920" t="s">
        <v>7851</v>
      </c>
      <c r="BQ2920" t="s">
        <v>129</v>
      </c>
      <c r="BR2920" t="s">
        <v>1166</v>
      </c>
      <c r="BS2920" t="s">
        <v>536</v>
      </c>
      <c r="BT2920" t="s">
        <v>1167</v>
      </c>
      <c r="BU2920" t="s">
        <v>172</v>
      </c>
      <c r="BV2920" t="s">
        <v>173</v>
      </c>
      <c r="BW2920" t="s">
        <v>537</v>
      </c>
      <c r="BY2920" t="s">
        <v>175</v>
      </c>
      <c r="BZ2920" t="s">
        <v>175</v>
      </c>
      <c r="CA2920" t="s">
        <v>175</v>
      </c>
      <c r="CB2920" t="s">
        <v>175</v>
      </c>
      <c r="CC2920" t="s">
        <v>941</v>
      </c>
      <c r="CD2920" t="s">
        <v>175</v>
      </c>
      <c r="CE2920" t="s">
        <v>170</v>
      </c>
      <c r="CF2920" t="s">
        <v>175</v>
      </c>
      <c r="CG2920" t="s">
        <v>175</v>
      </c>
      <c r="CH2920" t="s">
        <v>177</v>
      </c>
      <c r="CI2920" t="s">
        <v>942</v>
      </c>
      <c r="CJ2920" t="s">
        <v>175</v>
      </c>
      <c r="CK2920" t="s">
        <v>9616</v>
      </c>
      <c r="CL2920" t="s">
        <v>175</v>
      </c>
      <c r="CM2920" s="4" t="s">
        <v>175</v>
      </c>
      <c r="CN2920" t="s">
        <v>175</v>
      </c>
      <c r="CO2920" t="s">
        <v>175</v>
      </c>
      <c r="CP2920" t="s">
        <v>175</v>
      </c>
      <c r="CQ2920" t="s">
        <v>175</v>
      </c>
      <c r="CR2920" t="s">
        <v>175</v>
      </c>
      <c r="CS2920" t="s">
        <v>175</v>
      </c>
      <c r="CT2920" t="s">
        <v>175</v>
      </c>
      <c r="CU2920" t="s">
        <v>175</v>
      </c>
      <c r="CV2920" t="s">
        <v>13046</v>
      </c>
      <c r="CW2920" t="s">
        <v>13047</v>
      </c>
      <c r="CX2920" t="s">
        <v>129</v>
      </c>
      <c r="DA2920" t="s">
        <v>13048</v>
      </c>
      <c r="DB2920" t="s">
        <v>13049</v>
      </c>
      <c r="DC2920" t="s">
        <v>13050</v>
      </c>
      <c r="DD2920" t="s">
        <v>13051</v>
      </c>
      <c r="DF2920" t="s">
        <v>190</v>
      </c>
      <c r="DG2920" t="s">
        <v>362</v>
      </c>
      <c r="DH2920" t="s">
        <v>2008</v>
      </c>
      <c r="DI2920" t="s">
        <v>363</v>
      </c>
      <c r="DJ2920" t="s">
        <v>193</v>
      </c>
      <c r="DK2920" t="s">
        <v>363</v>
      </c>
      <c r="DM2920" t="str">
        <f>_xlfn.XLOOKUP($A2920,'[1]01_GC Supply - Item Database -'!$D$3:$D$14229,'[1]01_GC Supply - Item Database -'!BW$3:BW$14229)</f>
        <v>Gray</v>
      </c>
      <c r="DN2920" t="str">
        <f>_xlfn.XLOOKUP($A2920,'[1]01_GC Supply - Item Database -'!$D$3:$D$14229,'[1]01_GC Supply - Item Database -'!BX$3:BX$14229)</f>
        <v>Gray</v>
      </c>
      <c r="DO2920" t="str">
        <f>_xlfn.XLOOKUP($A2920,'[1]01_GC Supply - Item Database -'!$D$3:$D$14229,'[1]01_GC Supply - Item Database -'!BY$3:BY$14229)</f>
        <v>Solid</v>
      </c>
      <c r="DP2920" t="s">
        <v>1173</v>
      </c>
      <c r="DQ2920" s="7" t="s">
        <v>9552</v>
      </c>
    </row>
    <row r="2921" spans="1:121">
      <c r="A2921" t="s">
        <v>13146</v>
      </c>
      <c r="B2921" t="s">
        <v>13147</v>
      </c>
      <c r="C2921" t="s">
        <v>123</v>
      </c>
      <c r="D2921" t="s">
        <v>124</v>
      </c>
      <c r="E2921" t="s">
        <v>13141</v>
      </c>
      <c r="F2921" t="s">
        <v>13033</v>
      </c>
      <c r="G2921" t="s">
        <v>13034</v>
      </c>
      <c r="I2921" t="s">
        <v>129</v>
      </c>
      <c r="J2921" t="s">
        <v>13035</v>
      </c>
      <c r="L2921" t="s">
        <v>13036</v>
      </c>
      <c r="P2921" t="s">
        <v>13147</v>
      </c>
      <c r="Q2921" t="s">
        <v>1150</v>
      </c>
      <c r="R2921" t="s">
        <v>2457</v>
      </c>
      <c r="S2921" t="s">
        <v>2699</v>
      </c>
      <c r="U2921" t="s">
        <v>136</v>
      </c>
      <c r="V2921" t="s">
        <v>852</v>
      </c>
      <c r="Y2921" t="s">
        <v>13038</v>
      </c>
      <c r="Z2921" t="s">
        <v>427</v>
      </c>
      <c r="AA2921" t="s">
        <v>13039</v>
      </c>
      <c r="AB2921" t="s">
        <v>13040</v>
      </c>
      <c r="AC2921" t="s">
        <v>13041</v>
      </c>
      <c r="AI2921" t="s">
        <v>9434</v>
      </c>
      <c r="AJ2921" t="s">
        <v>146</v>
      </c>
      <c r="AK2921" t="s">
        <v>124</v>
      </c>
      <c r="AL2921" t="s">
        <v>124</v>
      </c>
      <c r="AM2921" t="s">
        <v>123</v>
      </c>
      <c r="AN2921" t="s">
        <v>124</v>
      </c>
      <c r="AO2921" t="s">
        <v>147</v>
      </c>
      <c r="AP2921" t="s">
        <v>333</v>
      </c>
      <c r="AQ2921" t="s">
        <v>147</v>
      </c>
      <c r="AR2921" t="s">
        <v>515</v>
      </c>
      <c r="AS2921" t="s">
        <v>3709</v>
      </c>
      <c r="AT2921" t="s">
        <v>1487</v>
      </c>
      <c r="AU2921" t="s">
        <v>9545</v>
      </c>
      <c r="AV2921" t="s">
        <v>5451</v>
      </c>
      <c r="AW2921" t="s">
        <v>9546</v>
      </c>
      <c r="AX2921" t="s">
        <v>523</v>
      </c>
      <c r="AY2921" t="s">
        <v>812</v>
      </c>
      <c r="AZ2921" t="s">
        <v>218</v>
      </c>
      <c r="BA2921" t="s">
        <v>1353</v>
      </c>
      <c r="BB2921" t="s">
        <v>812</v>
      </c>
      <c r="BC2921" t="s">
        <v>9547</v>
      </c>
      <c r="BD2921" t="s">
        <v>1492</v>
      </c>
      <c r="BE2921" t="s">
        <v>1894</v>
      </c>
      <c r="BF2921" t="s">
        <v>1353</v>
      </c>
      <c r="BG2921" t="s">
        <v>9549</v>
      </c>
      <c r="BH2921" t="s">
        <v>2302</v>
      </c>
      <c r="BI2921" t="s">
        <v>2464</v>
      </c>
      <c r="BJ2921" t="s">
        <v>9550</v>
      </c>
      <c r="BK2921" t="s">
        <v>2066</v>
      </c>
      <c r="BL2921" t="s">
        <v>380</v>
      </c>
      <c r="BM2921" t="s">
        <v>812</v>
      </c>
      <c r="BN2921" t="s">
        <v>9547</v>
      </c>
      <c r="BO2921" t="s">
        <v>1492</v>
      </c>
      <c r="BP2921" t="s">
        <v>7851</v>
      </c>
      <c r="BQ2921" t="s">
        <v>129</v>
      </c>
      <c r="BR2921" t="s">
        <v>1166</v>
      </c>
      <c r="BS2921" t="s">
        <v>536</v>
      </c>
      <c r="BT2921" t="s">
        <v>1167</v>
      </c>
      <c r="BU2921" t="s">
        <v>172</v>
      </c>
      <c r="BV2921" t="s">
        <v>173</v>
      </c>
      <c r="BW2921" t="s">
        <v>537</v>
      </c>
      <c r="BY2921" t="s">
        <v>175</v>
      </c>
      <c r="BZ2921" t="s">
        <v>175</v>
      </c>
      <c r="CA2921" t="s">
        <v>175</v>
      </c>
      <c r="CB2921" t="s">
        <v>175</v>
      </c>
      <c r="CC2921" t="s">
        <v>941</v>
      </c>
      <c r="CD2921" t="s">
        <v>175</v>
      </c>
      <c r="CE2921" t="s">
        <v>170</v>
      </c>
      <c r="CF2921" t="s">
        <v>175</v>
      </c>
      <c r="CG2921" t="s">
        <v>175</v>
      </c>
      <c r="CH2921" t="s">
        <v>177</v>
      </c>
      <c r="CI2921" t="s">
        <v>942</v>
      </c>
      <c r="CJ2921" t="s">
        <v>175</v>
      </c>
      <c r="CK2921" t="s">
        <v>9616</v>
      </c>
      <c r="CL2921" t="s">
        <v>175</v>
      </c>
      <c r="CM2921" s="4" t="s">
        <v>175</v>
      </c>
      <c r="CN2921" t="s">
        <v>175</v>
      </c>
      <c r="CO2921" t="s">
        <v>175</v>
      </c>
      <c r="CP2921" t="s">
        <v>175</v>
      </c>
      <c r="CQ2921" t="s">
        <v>175</v>
      </c>
      <c r="CR2921" t="s">
        <v>175</v>
      </c>
      <c r="CS2921" t="s">
        <v>175</v>
      </c>
      <c r="CT2921" t="s">
        <v>175</v>
      </c>
      <c r="CU2921" t="s">
        <v>175</v>
      </c>
      <c r="CV2921" t="s">
        <v>13046</v>
      </c>
      <c r="CW2921" t="s">
        <v>13047</v>
      </c>
      <c r="CX2921" t="s">
        <v>129</v>
      </c>
      <c r="DA2921" t="s">
        <v>13048</v>
      </c>
      <c r="DB2921" t="s">
        <v>13049</v>
      </c>
      <c r="DC2921" t="s">
        <v>13050</v>
      </c>
      <c r="DD2921" t="s">
        <v>13051</v>
      </c>
      <c r="DF2921" t="s">
        <v>190</v>
      </c>
      <c r="DG2921" t="s">
        <v>362</v>
      </c>
      <c r="DH2921" t="s">
        <v>2008</v>
      </c>
      <c r="DI2921" t="s">
        <v>363</v>
      </c>
      <c r="DJ2921" t="s">
        <v>193</v>
      </c>
      <c r="DK2921" t="s">
        <v>363</v>
      </c>
      <c r="DM2921" t="str">
        <f>_xlfn.XLOOKUP($A2921,'[1]01_GC Supply - Item Database -'!$D$3:$D$14229,'[1]01_GC Supply - Item Database -'!BW$3:BW$14229)</f>
        <v>Blue</v>
      </c>
      <c r="DN2921" t="str">
        <f>_xlfn.XLOOKUP($A2921,'[1]01_GC Supply - Item Database -'!$D$3:$D$14229,'[1]01_GC Supply - Item Database -'!BX$3:BX$14229)</f>
        <v>Navy</v>
      </c>
      <c r="DO2921" t="str">
        <f>_xlfn.XLOOKUP($A2921,'[1]01_GC Supply - Item Database -'!$D$3:$D$14229,'[1]01_GC Supply - Item Database -'!BY$3:BY$14229)</f>
        <v>Solid</v>
      </c>
      <c r="DP2921" t="s">
        <v>1173</v>
      </c>
      <c r="DQ2921" s="7" t="s">
        <v>9552</v>
      </c>
    </row>
    <row r="2922" spans="1:121">
      <c r="A2922" t="s">
        <v>13148</v>
      </c>
      <c r="B2922" t="s">
        <v>13149</v>
      </c>
      <c r="C2922" t="s">
        <v>123</v>
      </c>
      <c r="D2922" t="s">
        <v>124</v>
      </c>
      <c r="E2922" t="s">
        <v>13141</v>
      </c>
      <c r="F2922" t="s">
        <v>13033</v>
      </c>
      <c r="G2922" t="s">
        <v>13034</v>
      </c>
      <c r="I2922" t="s">
        <v>129</v>
      </c>
      <c r="J2922" t="s">
        <v>13035</v>
      </c>
      <c r="L2922" t="s">
        <v>13036</v>
      </c>
      <c r="P2922" t="s">
        <v>13149</v>
      </c>
      <c r="Q2922" t="s">
        <v>1150</v>
      </c>
      <c r="R2922" t="s">
        <v>2457</v>
      </c>
      <c r="S2922" t="s">
        <v>2699</v>
      </c>
      <c r="U2922" t="s">
        <v>136</v>
      </c>
      <c r="V2922" t="s">
        <v>852</v>
      </c>
      <c r="Y2922" t="s">
        <v>13038</v>
      </c>
      <c r="Z2922" t="s">
        <v>427</v>
      </c>
      <c r="AA2922" t="s">
        <v>13039</v>
      </c>
      <c r="AB2922" t="s">
        <v>13040</v>
      </c>
      <c r="AC2922" t="s">
        <v>13041</v>
      </c>
      <c r="AI2922" t="s">
        <v>9434</v>
      </c>
      <c r="AJ2922" t="s">
        <v>146</v>
      </c>
      <c r="AK2922" t="s">
        <v>124</v>
      </c>
      <c r="AL2922" t="s">
        <v>124</v>
      </c>
      <c r="AM2922" t="s">
        <v>123</v>
      </c>
      <c r="AN2922" t="s">
        <v>124</v>
      </c>
      <c r="AO2922" t="s">
        <v>147</v>
      </c>
      <c r="AP2922" t="s">
        <v>333</v>
      </c>
      <c r="AQ2922" t="s">
        <v>147</v>
      </c>
      <c r="AR2922" t="s">
        <v>515</v>
      </c>
      <c r="AS2922" t="s">
        <v>3709</v>
      </c>
      <c r="AT2922" t="s">
        <v>1487</v>
      </c>
      <c r="AU2922" t="s">
        <v>9545</v>
      </c>
      <c r="AV2922" t="s">
        <v>5451</v>
      </c>
      <c r="AW2922" t="s">
        <v>9546</v>
      </c>
      <c r="AX2922" t="s">
        <v>523</v>
      </c>
      <c r="AY2922" t="s">
        <v>812</v>
      </c>
      <c r="AZ2922" t="s">
        <v>218</v>
      </c>
      <c r="BA2922" t="s">
        <v>1353</v>
      </c>
      <c r="BB2922" t="s">
        <v>812</v>
      </c>
      <c r="BC2922" t="s">
        <v>9547</v>
      </c>
      <c r="BD2922" t="s">
        <v>1492</v>
      </c>
      <c r="BE2922" t="s">
        <v>1894</v>
      </c>
      <c r="BF2922" t="s">
        <v>1353</v>
      </c>
      <c r="BG2922" t="s">
        <v>9549</v>
      </c>
      <c r="BH2922" t="s">
        <v>2302</v>
      </c>
      <c r="BI2922" t="s">
        <v>2464</v>
      </c>
      <c r="BJ2922" t="s">
        <v>9550</v>
      </c>
      <c r="BK2922" t="s">
        <v>2066</v>
      </c>
      <c r="BL2922" t="s">
        <v>380</v>
      </c>
      <c r="BM2922" t="s">
        <v>812</v>
      </c>
      <c r="BN2922" t="s">
        <v>9547</v>
      </c>
      <c r="BO2922" t="s">
        <v>1492</v>
      </c>
      <c r="BP2922" t="s">
        <v>7851</v>
      </c>
      <c r="BQ2922" t="s">
        <v>129</v>
      </c>
      <c r="BR2922" t="s">
        <v>1166</v>
      </c>
      <c r="BS2922" t="s">
        <v>536</v>
      </c>
      <c r="BT2922" t="s">
        <v>1167</v>
      </c>
      <c r="BU2922" t="s">
        <v>172</v>
      </c>
      <c r="BV2922" t="s">
        <v>173</v>
      </c>
      <c r="BW2922" t="s">
        <v>537</v>
      </c>
      <c r="BY2922" t="s">
        <v>175</v>
      </c>
      <c r="BZ2922" t="s">
        <v>175</v>
      </c>
      <c r="CA2922" t="s">
        <v>175</v>
      </c>
      <c r="CB2922" t="s">
        <v>175</v>
      </c>
      <c r="CC2922" t="s">
        <v>941</v>
      </c>
      <c r="CD2922" t="s">
        <v>175</v>
      </c>
      <c r="CE2922" t="s">
        <v>170</v>
      </c>
      <c r="CF2922" t="s">
        <v>175</v>
      </c>
      <c r="CG2922" t="s">
        <v>175</v>
      </c>
      <c r="CH2922" t="s">
        <v>177</v>
      </c>
      <c r="CI2922" t="s">
        <v>942</v>
      </c>
      <c r="CJ2922" t="s">
        <v>175</v>
      </c>
      <c r="CK2922" t="s">
        <v>9616</v>
      </c>
      <c r="CL2922" t="s">
        <v>175</v>
      </c>
      <c r="CM2922" s="4" t="s">
        <v>175</v>
      </c>
      <c r="CN2922" t="s">
        <v>175</v>
      </c>
      <c r="CO2922" t="s">
        <v>175</v>
      </c>
      <c r="CP2922" t="s">
        <v>175</v>
      </c>
      <c r="CQ2922" t="s">
        <v>175</v>
      </c>
      <c r="CR2922" t="s">
        <v>175</v>
      </c>
      <c r="CS2922" t="s">
        <v>175</v>
      </c>
      <c r="CT2922" t="s">
        <v>175</v>
      </c>
      <c r="CU2922" t="s">
        <v>175</v>
      </c>
      <c r="CV2922" t="s">
        <v>13046</v>
      </c>
      <c r="CW2922" t="s">
        <v>13047</v>
      </c>
      <c r="CX2922" t="s">
        <v>129</v>
      </c>
      <c r="DA2922" t="s">
        <v>13048</v>
      </c>
      <c r="DB2922" t="s">
        <v>13049</v>
      </c>
      <c r="DC2922" t="s">
        <v>13050</v>
      </c>
      <c r="DD2922" t="s">
        <v>13051</v>
      </c>
      <c r="DF2922" t="s">
        <v>190</v>
      </c>
      <c r="DG2922" t="s">
        <v>362</v>
      </c>
      <c r="DH2922" t="s">
        <v>2008</v>
      </c>
      <c r="DI2922" t="s">
        <v>363</v>
      </c>
      <c r="DJ2922" t="s">
        <v>193</v>
      </c>
      <c r="DK2922" t="s">
        <v>363</v>
      </c>
      <c r="DM2922" t="str">
        <f>_xlfn.XLOOKUP($A2922,'[1]01_GC Supply - Item Database -'!$D$3:$D$14229,'[1]01_GC Supply - Item Database -'!BW$3:BW$14229)</f>
        <v>Red</v>
      </c>
      <c r="DN2922" t="str">
        <f>_xlfn.XLOOKUP($A2922,'[1]01_GC Supply - Item Database -'!$D$3:$D$14229,'[1]01_GC Supply - Item Database -'!BX$3:BX$14229)</f>
        <v>Red</v>
      </c>
      <c r="DO2922" t="str">
        <f>_xlfn.XLOOKUP($A2922,'[1]01_GC Supply - Item Database -'!$D$3:$D$14229,'[1]01_GC Supply - Item Database -'!BY$3:BY$14229)</f>
        <v>Solid</v>
      </c>
      <c r="DP2922" t="s">
        <v>1173</v>
      </c>
      <c r="DQ2922" s="7" t="s">
        <v>9552</v>
      </c>
    </row>
    <row r="2923" spans="1:121">
      <c r="A2923" t="s">
        <v>13150</v>
      </c>
      <c r="B2923" t="s">
        <v>13151</v>
      </c>
      <c r="C2923" t="s">
        <v>123</v>
      </c>
      <c r="D2923" t="s">
        <v>124</v>
      </c>
      <c r="E2923" t="s">
        <v>13152</v>
      </c>
      <c r="F2923" t="s">
        <v>13033</v>
      </c>
      <c r="G2923" t="s">
        <v>13034</v>
      </c>
      <c r="I2923" t="s">
        <v>129</v>
      </c>
      <c r="J2923" t="s">
        <v>13035</v>
      </c>
      <c r="L2923" t="s">
        <v>13036</v>
      </c>
      <c r="P2923" t="s">
        <v>13151</v>
      </c>
      <c r="Q2923" t="s">
        <v>1150</v>
      </c>
      <c r="R2923" t="s">
        <v>2457</v>
      </c>
      <c r="S2923" t="s">
        <v>12612</v>
      </c>
      <c r="U2923" t="s">
        <v>136</v>
      </c>
      <c r="V2923" t="s">
        <v>1352</v>
      </c>
      <c r="Y2923" t="s">
        <v>13038</v>
      </c>
      <c r="Z2923" t="s">
        <v>427</v>
      </c>
      <c r="AA2923" t="s">
        <v>13153</v>
      </c>
      <c r="AB2923" t="s">
        <v>13154</v>
      </c>
      <c r="AC2923" t="s">
        <v>13040</v>
      </c>
      <c r="AD2923" t="s">
        <v>13041</v>
      </c>
      <c r="AI2923" t="s">
        <v>13155</v>
      </c>
      <c r="AJ2923" t="s">
        <v>146</v>
      </c>
      <c r="AK2923" t="s">
        <v>124</v>
      </c>
      <c r="AL2923" t="s">
        <v>124</v>
      </c>
      <c r="AM2923" t="s">
        <v>123</v>
      </c>
      <c r="AN2923" t="s">
        <v>124</v>
      </c>
      <c r="AO2923" t="s">
        <v>147</v>
      </c>
      <c r="AP2923" t="s">
        <v>850</v>
      </c>
      <c r="AQ2923" t="s">
        <v>147</v>
      </c>
      <c r="AR2923" t="s">
        <v>1431</v>
      </c>
      <c r="AS2923" t="s">
        <v>13156</v>
      </c>
      <c r="AT2923" t="s">
        <v>13157</v>
      </c>
      <c r="AU2923" t="s">
        <v>13158</v>
      </c>
      <c r="AV2923" t="s">
        <v>13159</v>
      </c>
      <c r="AW2923" t="s">
        <v>13160</v>
      </c>
      <c r="AX2923" t="s">
        <v>4731</v>
      </c>
      <c r="AY2923" t="s">
        <v>521</v>
      </c>
      <c r="AZ2923" t="s">
        <v>523</v>
      </c>
      <c r="BA2923" t="s">
        <v>13161</v>
      </c>
      <c r="BB2923" t="s">
        <v>13162</v>
      </c>
      <c r="BC2923" t="s">
        <v>13163</v>
      </c>
      <c r="BD2923" t="s">
        <v>4369</v>
      </c>
      <c r="BE2923" t="s">
        <v>2063</v>
      </c>
      <c r="BF2923" t="s">
        <v>13164</v>
      </c>
      <c r="BH2923" t="s">
        <v>9022</v>
      </c>
      <c r="BI2923" t="s">
        <v>13155</v>
      </c>
      <c r="BJ2923" t="s">
        <v>13165</v>
      </c>
      <c r="BK2923" t="s">
        <v>5551</v>
      </c>
      <c r="BL2923" t="s">
        <v>933</v>
      </c>
      <c r="BP2923" t="s">
        <v>7851</v>
      </c>
      <c r="BQ2923" t="s">
        <v>129</v>
      </c>
      <c r="BR2923" t="s">
        <v>1166</v>
      </c>
      <c r="BS2923" t="s">
        <v>13166</v>
      </c>
      <c r="BT2923" t="s">
        <v>1167</v>
      </c>
      <c r="BU2923" t="s">
        <v>172</v>
      </c>
      <c r="BV2923" t="s">
        <v>173</v>
      </c>
      <c r="BW2923" t="s">
        <v>1715</v>
      </c>
      <c r="BY2923" t="s">
        <v>175</v>
      </c>
      <c r="BZ2923" t="s">
        <v>175</v>
      </c>
      <c r="CA2923" t="s">
        <v>175</v>
      </c>
      <c r="CB2923" t="s">
        <v>175</v>
      </c>
      <c r="CC2923" t="s">
        <v>941</v>
      </c>
      <c r="CD2923" t="s">
        <v>175</v>
      </c>
      <c r="CE2923" t="s">
        <v>170</v>
      </c>
      <c r="CF2923" t="s">
        <v>175</v>
      </c>
      <c r="CG2923" t="s">
        <v>175</v>
      </c>
      <c r="CH2923" t="s">
        <v>177</v>
      </c>
      <c r="CI2923" t="s">
        <v>170</v>
      </c>
      <c r="CJ2923" t="s">
        <v>175</v>
      </c>
      <c r="CK2923" t="s">
        <v>13045</v>
      </c>
      <c r="CL2923" t="s">
        <v>180</v>
      </c>
      <c r="CM2923" s="4" t="s">
        <v>170</v>
      </c>
      <c r="CN2923" t="s">
        <v>2985</v>
      </c>
      <c r="CO2923" t="s">
        <v>1492</v>
      </c>
      <c r="CP2923" t="s">
        <v>175</v>
      </c>
      <c r="CQ2923" t="s">
        <v>175</v>
      </c>
      <c r="CR2923" t="s">
        <v>175</v>
      </c>
      <c r="CS2923" t="s">
        <v>175</v>
      </c>
      <c r="CT2923" t="s">
        <v>175</v>
      </c>
      <c r="CU2923" t="s">
        <v>175</v>
      </c>
      <c r="CV2923" t="s">
        <v>13046</v>
      </c>
      <c r="CW2923" t="s">
        <v>13167</v>
      </c>
      <c r="CX2923" t="s">
        <v>129</v>
      </c>
      <c r="DA2923" t="s">
        <v>13048</v>
      </c>
      <c r="DB2923" t="s">
        <v>13049</v>
      </c>
      <c r="DD2923" t="s">
        <v>13051</v>
      </c>
      <c r="DF2923" t="s">
        <v>190</v>
      </c>
      <c r="DG2923" t="s">
        <v>362</v>
      </c>
      <c r="DH2923" t="s">
        <v>13168</v>
      </c>
      <c r="DI2923" t="s">
        <v>363</v>
      </c>
      <c r="DJ2923" t="s">
        <v>193</v>
      </c>
      <c r="DK2923" t="s">
        <v>4088</v>
      </c>
      <c r="DM2923" t="str">
        <f>_xlfn.XLOOKUP($A2923,'[1]01_GC Supply - Item Database -'!$D$3:$D$14229,'[1]01_GC Supply - Item Database -'!BW$3:BW$14229)</f>
        <v>Black</v>
      </c>
      <c r="DN2923" t="str">
        <f>_xlfn.XLOOKUP($A2923,'[1]01_GC Supply - Item Database -'!$D$3:$D$14229,'[1]01_GC Supply - Item Database -'!BX$3:BX$14229)</f>
        <v>Black</v>
      </c>
      <c r="DO2923" t="str">
        <f>_xlfn.XLOOKUP($A2923,'[1]01_GC Supply - Item Database -'!$D$3:$D$14229,'[1]01_GC Supply - Item Database -'!BY$3:BY$14229)</f>
        <v>Solid</v>
      </c>
      <c r="DP2923" t="s">
        <v>1173</v>
      </c>
      <c r="DQ2923" s="7" t="s">
        <v>8671</v>
      </c>
    </row>
    <row r="2924" spans="1:121">
      <c r="A2924" t="s">
        <v>13169</v>
      </c>
      <c r="B2924" t="s">
        <v>13170</v>
      </c>
      <c r="C2924" t="s">
        <v>123</v>
      </c>
      <c r="D2924" t="s">
        <v>124</v>
      </c>
      <c r="E2924" t="s">
        <v>13152</v>
      </c>
      <c r="F2924" t="s">
        <v>13033</v>
      </c>
      <c r="G2924" t="s">
        <v>13034</v>
      </c>
      <c r="I2924" t="s">
        <v>129</v>
      </c>
      <c r="J2924" t="s">
        <v>13035</v>
      </c>
      <c r="L2924" t="s">
        <v>13036</v>
      </c>
      <c r="P2924" t="s">
        <v>13170</v>
      </c>
      <c r="Q2924" t="s">
        <v>1150</v>
      </c>
      <c r="R2924" t="s">
        <v>2457</v>
      </c>
      <c r="S2924" t="s">
        <v>12612</v>
      </c>
      <c r="U2924" t="s">
        <v>136</v>
      </c>
      <c r="V2924" t="s">
        <v>1352</v>
      </c>
      <c r="Y2924" t="s">
        <v>13038</v>
      </c>
      <c r="Z2924" t="s">
        <v>427</v>
      </c>
      <c r="AA2924" t="s">
        <v>13153</v>
      </c>
      <c r="AB2924" t="s">
        <v>13154</v>
      </c>
      <c r="AC2924" t="s">
        <v>13040</v>
      </c>
      <c r="AD2924" t="s">
        <v>13041</v>
      </c>
      <c r="AI2924" t="s">
        <v>13155</v>
      </c>
      <c r="AJ2924" t="s">
        <v>146</v>
      </c>
      <c r="AK2924" t="s">
        <v>124</v>
      </c>
      <c r="AL2924" t="s">
        <v>124</v>
      </c>
      <c r="AM2924" t="s">
        <v>123</v>
      </c>
      <c r="AN2924" t="s">
        <v>124</v>
      </c>
      <c r="AO2924" t="s">
        <v>147</v>
      </c>
      <c r="AP2924" t="s">
        <v>850</v>
      </c>
      <c r="AQ2924" t="s">
        <v>147</v>
      </c>
      <c r="AR2924" t="s">
        <v>1431</v>
      </c>
      <c r="AS2924" t="s">
        <v>13156</v>
      </c>
      <c r="AT2924" t="s">
        <v>13157</v>
      </c>
      <c r="AU2924" t="s">
        <v>13158</v>
      </c>
      <c r="AV2924" t="s">
        <v>13159</v>
      </c>
      <c r="AW2924" t="s">
        <v>13160</v>
      </c>
      <c r="AX2924" t="s">
        <v>4731</v>
      </c>
      <c r="AY2924" t="s">
        <v>521</v>
      </c>
      <c r="AZ2924" t="s">
        <v>523</v>
      </c>
      <c r="BA2924" t="s">
        <v>13161</v>
      </c>
      <c r="BB2924" t="s">
        <v>13162</v>
      </c>
      <c r="BC2924" t="s">
        <v>13163</v>
      </c>
      <c r="BD2924" t="s">
        <v>4369</v>
      </c>
      <c r="BE2924" t="s">
        <v>2063</v>
      </c>
      <c r="BF2924" t="s">
        <v>13164</v>
      </c>
      <c r="BH2924" t="s">
        <v>9022</v>
      </c>
      <c r="BI2924" t="s">
        <v>13155</v>
      </c>
      <c r="BJ2924" t="s">
        <v>13165</v>
      </c>
      <c r="BK2924" t="s">
        <v>5551</v>
      </c>
      <c r="BL2924" t="s">
        <v>933</v>
      </c>
      <c r="BP2924" t="s">
        <v>7851</v>
      </c>
      <c r="BQ2924" t="s">
        <v>129</v>
      </c>
      <c r="BR2924" t="s">
        <v>1166</v>
      </c>
      <c r="BS2924" t="s">
        <v>13166</v>
      </c>
      <c r="BT2924" t="s">
        <v>1167</v>
      </c>
      <c r="BU2924" t="s">
        <v>172</v>
      </c>
      <c r="BV2924" t="s">
        <v>173</v>
      </c>
      <c r="BW2924" t="s">
        <v>1715</v>
      </c>
      <c r="BY2924" t="s">
        <v>175</v>
      </c>
      <c r="BZ2924" t="s">
        <v>175</v>
      </c>
      <c r="CA2924" t="s">
        <v>175</v>
      </c>
      <c r="CB2924" t="s">
        <v>175</v>
      </c>
      <c r="CC2924" t="s">
        <v>941</v>
      </c>
      <c r="CD2924" t="s">
        <v>175</v>
      </c>
      <c r="CE2924" t="s">
        <v>170</v>
      </c>
      <c r="CF2924" t="s">
        <v>175</v>
      </c>
      <c r="CG2924" t="s">
        <v>175</v>
      </c>
      <c r="CH2924" t="s">
        <v>177</v>
      </c>
      <c r="CI2924" t="s">
        <v>170</v>
      </c>
      <c r="CJ2924" t="s">
        <v>175</v>
      </c>
      <c r="CK2924" t="s">
        <v>13045</v>
      </c>
      <c r="CL2924" t="s">
        <v>180</v>
      </c>
      <c r="CM2924" s="4" t="s">
        <v>170</v>
      </c>
      <c r="CN2924" t="s">
        <v>2985</v>
      </c>
      <c r="CO2924" t="s">
        <v>1492</v>
      </c>
      <c r="CP2924" t="s">
        <v>175</v>
      </c>
      <c r="CQ2924" t="s">
        <v>175</v>
      </c>
      <c r="CR2924" t="s">
        <v>175</v>
      </c>
      <c r="CS2924" t="s">
        <v>175</v>
      </c>
      <c r="CT2924" t="s">
        <v>175</v>
      </c>
      <c r="CU2924" t="s">
        <v>175</v>
      </c>
      <c r="CV2924" t="s">
        <v>13046</v>
      </c>
      <c r="CW2924" t="s">
        <v>13167</v>
      </c>
      <c r="CX2924" t="s">
        <v>129</v>
      </c>
      <c r="DA2924" t="s">
        <v>13048</v>
      </c>
      <c r="DB2924" t="s">
        <v>13049</v>
      </c>
      <c r="DD2924" t="s">
        <v>13051</v>
      </c>
      <c r="DF2924" t="s">
        <v>190</v>
      </c>
      <c r="DG2924" t="s">
        <v>362</v>
      </c>
      <c r="DH2924" t="s">
        <v>13168</v>
      </c>
      <c r="DI2924" t="s">
        <v>363</v>
      </c>
      <c r="DJ2924" t="s">
        <v>193</v>
      </c>
      <c r="DK2924" t="s">
        <v>4088</v>
      </c>
      <c r="DM2924" t="str">
        <f>_xlfn.XLOOKUP($A2924,'[1]01_GC Supply - Item Database -'!$D$3:$D$14229,'[1]01_GC Supply - Item Database -'!BW$3:BW$14229)</f>
        <v>Brown</v>
      </c>
      <c r="DN2924" t="str">
        <f>_xlfn.XLOOKUP($A2924,'[1]01_GC Supply - Item Database -'!$D$3:$D$14229,'[1]01_GC Supply - Item Database -'!BX$3:BX$14229)</f>
        <v>Brown</v>
      </c>
      <c r="DO2924" t="str">
        <f>_xlfn.XLOOKUP($A2924,'[1]01_GC Supply - Item Database -'!$D$3:$D$14229,'[1]01_GC Supply - Item Database -'!BY$3:BY$14229)</f>
        <v>Solid</v>
      </c>
      <c r="DP2924" t="s">
        <v>1173</v>
      </c>
      <c r="DQ2924" s="7" t="s">
        <v>8671</v>
      </c>
    </row>
    <row r="2925" spans="1:121">
      <c r="A2925" t="s">
        <v>13171</v>
      </c>
      <c r="B2925" t="s">
        <v>13172</v>
      </c>
      <c r="C2925" t="s">
        <v>123</v>
      </c>
      <c r="D2925" t="s">
        <v>124</v>
      </c>
      <c r="E2925" t="s">
        <v>13152</v>
      </c>
      <c r="F2925" t="s">
        <v>13033</v>
      </c>
      <c r="G2925" t="s">
        <v>13034</v>
      </c>
      <c r="I2925" t="s">
        <v>129</v>
      </c>
      <c r="J2925" t="s">
        <v>13035</v>
      </c>
      <c r="L2925" t="s">
        <v>13036</v>
      </c>
      <c r="P2925" t="s">
        <v>13172</v>
      </c>
      <c r="Q2925" t="s">
        <v>1150</v>
      </c>
      <c r="R2925" t="s">
        <v>2457</v>
      </c>
      <c r="S2925" t="s">
        <v>12612</v>
      </c>
      <c r="U2925" t="s">
        <v>136</v>
      </c>
      <c r="V2925" t="s">
        <v>1352</v>
      </c>
      <c r="Y2925" t="s">
        <v>13038</v>
      </c>
      <c r="Z2925" t="s">
        <v>427</v>
      </c>
      <c r="AA2925" t="s">
        <v>13153</v>
      </c>
      <c r="AB2925" t="s">
        <v>13154</v>
      </c>
      <c r="AC2925" t="s">
        <v>13040</v>
      </c>
      <c r="AD2925" t="s">
        <v>13041</v>
      </c>
      <c r="AI2925" t="s">
        <v>13155</v>
      </c>
      <c r="AJ2925" t="s">
        <v>146</v>
      </c>
      <c r="AK2925" t="s">
        <v>124</v>
      </c>
      <c r="AL2925" t="s">
        <v>124</v>
      </c>
      <c r="AM2925" t="s">
        <v>123</v>
      </c>
      <c r="AN2925" t="s">
        <v>124</v>
      </c>
      <c r="AO2925" t="s">
        <v>147</v>
      </c>
      <c r="AP2925" t="s">
        <v>850</v>
      </c>
      <c r="AQ2925" t="s">
        <v>147</v>
      </c>
      <c r="AR2925" t="s">
        <v>1431</v>
      </c>
      <c r="AS2925" t="s">
        <v>13156</v>
      </c>
      <c r="AT2925" t="s">
        <v>13157</v>
      </c>
      <c r="AU2925" t="s">
        <v>13158</v>
      </c>
      <c r="AV2925" t="s">
        <v>13159</v>
      </c>
      <c r="AW2925" t="s">
        <v>13160</v>
      </c>
      <c r="AX2925" t="s">
        <v>4731</v>
      </c>
      <c r="AY2925" t="s">
        <v>521</v>
      </c>
      <c r="AZ2925" t="s">
        <v>523</v>
      </c>
      <c r="BA2925" t="s">
        <v>13161</v>
      </c>
      <c r="BB2925" t="s">
        <v>13162</v>
      </c>
      <c r="BC2925" t="s">
        <v>13163</v>
      </c>
      <c r="BD2925" t="s">
        <v>4369</v>
      </c>
      <c r="BE2925" t="s">
        <v>2063</v>
      </c>
      <c r="BF2925" t="s">
        <v>13164</v>
      </c>
      <c r="BH2925" t="s">
        <v>9022</v>
      </c>
      <c r="BI2925" t="s">
        <v>13155</v>
      </c>
      <c r="BJ2925" t="s">
        <v>13165</v>
      </c>
      <c r="BK2925" t="s">
        <v>5551</v>
      </c>
      <c r="BL2925" t="s">
        <v>933</v>
      </c>
      <c r="BP2925" t="s">
        <v>7851</v>
      </c>
      <c r="BQ2925" t="s">
        <v>129</v>
      </c>
      <c r="BR2925" t="s">
        <v>1166</v>
      </c>
      <c r="BS2925" t="s">
        <v>13166</v>
      </c>
      <c r="BT2925" t="s">
        <v>1167</v>
      </c>
      <c r="BU2925" t="s">
        <v>172</v>
      </c>
      <c r="BV2925" t="s">
        <v>173</v>
      </c>
      <c r="BW2925" t="s">
        <v>1715</v>
      </c>
      <c r="BY2925" t="s">
        <v>175</v>
      </c>
      <c r="BZ2925" t="s">
        <v>175</v>
      </c>
      <c r="CA2925" t="s">
        <v>175</v>
      </c>
      <c r="CB2925" t="s">
        <v>175</v>
      </c>
      <c r="CC2925" t="s">
        <v>941</v>
      </c>
      <c r="CD2925" t="s">
        <v>175</v>
      </c>
      <c r="CE2925" t="s">
        <v>170</v>
      </c>
      <c r="CF2925" t="s">
        <v>175</v>
      </c>
      <c r="CG2925" t="s">
        <v>175</v>
      </c>
      <c r="CH2925" t="s">
        <v>177</v>
      </c>
      <c r="CI2925" t="s">
        <v>170</v>
      </c>
      <c r="CJ2925" t="s">
        <v>175</v>
      </c>
      <c r="CK2925" t="s">
        <v>13045</v>
      </c>
      <c r="CL2925" t="s">
        <v>180</v>
      </c>
      <c r="CM2925" s="4" t="s">
        <v>170</v>
      </c>
      <c r="CN2925" t="s">
        <v>2985</v>
      </c>
      <c r="CO2925" t="s">
        <v>1492</v>
      </c>
      <c r="CP2925" t="s">
        <v>175</v>
      </c>
      <c r="CQ2925" t="s">
        <v>175</v>
      </c>
      <c r="CR2925" t="s">
        <v>175</v>
      </c>
      <c r="CS2925" t="s">
        <v>175</v>
      </c>
      <c r="CT2925" t="s">
        <v>175</v>
      </c>
      <c r="CU2925" t="s">
        <v>175</v>
      </c>
      <c r="CV2925" t="s">
        <v>13046</v>
      </c>
      <c r="CW2925" t="s">
        <v>13167</v>
      </c>
      <c r="CX2925" t="s">
        <v>129</v>
      </c>
      <c r="DA2925" t="s">
        <v>13048</v>
      </c>
      <c r="DB2925" t="s">
        <v>13049</v>
      </c>
      <c r="DD2925" t="s">
        <v>13051</v>
      </c>
      <c r="DF2925" t="s">
        <v>190</v>
      </c>
      <c r="DG2925" t="s">
        <v>362</v>
      </c>
      <c r="DH2925" t="s">
        <v>13168</v>
      </c>
      <c r="DI2925" t="s">
        <v>363</v>
      </c>
      <c r="DJ2925" t="s">
        <v>193</v>
      </c>
      <c r="DK2925" t="s">
        <v>4088</v>
      </c>
      <c r="DM2925" t="str">
        <f>_xlfn.XLOOKUP($A2925,'[1]01_GC Supply - Item Database -'!$D$3:$D$14229,'[1]01_GC Supply - Item Database -'!BW$3:BW$14229)</f>
        <v>Gray</v>
      </c>
      <c r="DN2925" t="str">
        <f>_xlfn.XLOOKUP($A2925,'[1]01_GC Supply - Item Database -'!$D$3:$D$14229,'[1]01_GC Supply - Item Database -'!BX$3:BX$14229)</f>
        <v>Gray</v>
      </c>
      <c r="DO2925" t="str">
        <f>_xlfn.XLOOKUP($A2925,'[1]01_GC Supply - Item Database -'!$D$3:$D$14229,'[1]01_GC Supply - Item Database -'!BY$3:BY$14229)</f>
        <v>Solid</v>
      </c>
      <c r="DP2925" t="s">
        <v>1173</v>
      </c>
      <c r="DQ2925" s="7" t="s">
        <v>8671</v>
      </c>
    </row>
    <row r="2926" spans="1:121">
      <c r="A2926" t="s">
        <v>13173</v>
      </c>
      <c r="B2926" t="s">
        <v>13174</v>
      </c>
      <c r="C2926" t="s">
        <v>123</v>
      </c>
      <c r="D2926" t="s">
        <v>124</v>
      </c>
      <c r="E2926" t="s">
        <v>13152</v>
      </c>
      <c r="F2926" t="s">
        <v>13033</v>
      </c>
      <c r="G2926" t="s">
        <v>13034</v>
      </c>
      <c r="I2926" t="s">
        <v>129</v>
      </c>
      <c r="J2926" t="s">
        <v>13035</v>
      </c>
      <c r="L2926" t="s">
        <v>13036</v>
      </c>
      <c r="P2926" t="s">
        <v>13174</v>
      </c>
      <c r="Q2926" t="s">
        <v>1150</v>
      </c>
      <c r="R2926" t="s">
        <v>2457</v>
      </c>
      <c r="S2926" t="s">
        <v>12612</v>
      </c>
      <c r="U2926" t="s">
        <v>136</v>
      </c>
      <c r="V2926" t="s">
        <v>1352</v>
      </c>
      <c r="Y2926" t="s">
        <v>13038</v>
      </c>
      <c r="Z2926" t="s">
        <v>427</v>
      </c>
      <c r="AA2926" t="s">
        <v>13153</v>
      </c>
      <c r="AB2926" t="s">
        <v>13154</v>
      </c>
      <c r="AC2926" t="s">
        <v>13040</v>
      </c>
      <c r="AD2926" t="s">
        <v>13041</v>
      </c>
      <c r="AI2926" t="s">
        <v>13155</v>
      </c>
      <c r="AJ2926" t="s">
        <v>146</v>
      </c>
      <c r="AK2926" t="s">
        <v>124</v>
      </c>
      <c r="AL2926" t="s">
        <v>124</v>
      </c>
      <c r="AM2926" t="s">
        <v>123</v>
      </c>
      <c r="AN2926" t="s">
        <v>124</v>
      </c>
      <c r="AO2926" t="s">
        <v>147</v>
      </c>
      <c r="AP2926" t="s">
        <v>850</v>
      </c>
      <c r="AQ2926" t="s">
        <v>147</v>
      </c>
      <c r="AR2926" t="s">
        <v>1431</v>
      </c>
      <c r="AS2926" t="s">
        <v>13156</v>
      </c>
      <c r="AT2926" t="s">
        <v>13157</v>
      </c>
      <c r="AU2926" t="s">
        <v>13158</v>
      </c>
      <c r="AV2926" t="s">
        <v>13159</v>
      </c>
      <c r="AW2926" t="s">
        <v>13160</v>
      </c>
      <c r="AX2926" t="s">
        <v>4731</v>
      </c>
      <c r="AY2926" t="s">
        <v>521</v>
      </c>
      <c r="AZ2926" t="s">
        <v>523</v>
      </c>
      <c r="BA2926" t="s">
        <v>13161</v>
      </c>
      <c r="BB2926" t="s">
        <v>13162</v>
      </c>
      <c r="BC2926" t="s">
        <v>13163</v>
      </c>
      <c r="BD2926" t="s">
        <v>4369</v>
      </c>
      <c r="BE2926" t="s">
        <v>2063</v>
      </c>
      <c r="BF2926" t="s">
        <v>13164</v>
      </c>
      <c r="BH2926" t="s">
        <v>9022</v>
      </c>
      <c r="BI2926" t="s">
        <v>13155</v>
      </c>
      <c r="BJ2926" t="s">
        <v>13165</v>
      </c>
      <c r="BK2926" t="s">
        <v>5551</v>
      </c>
      <c r="BL2926" t="s">
        <v>933</v>
      </c>
      <c r="BP2926" t="s">
        <v>7851</v>
      </c>
      <c r="BQ2926" t="s">
        <v>129</v>
      </c>
      <c r="BR2926" t="s">
        <v>1166</v>
      </c>
      <c r="BS2926" t="s">
        <v>13166</v>
      </c>
      <c r="BT2926" t="s">
        <v>1167</v>
      </c>
      <c r="BU2926" t="s">
        <v>172</v>
      </c>
      <c r="BV2926" t="s">
        <v>173</v>
      </c>
      <c r="BW2926" t="s">
        <v>1715</v>
      </c>
      <c r="BY2926" t="s">
        <v>175</v>
      </c>
      <c r="BZ2926" t="s">
        <v>175</v>
      </c>
      <c r="CA2926" t="s">
        <v>175</v>
      </c>
      <c r="CB2926" t="s">
        <v>175</v>
      </c>
      <c r="CC2926" t="s">
        <v>941</v>
      </c>
      <c r="CD2926" t="s">
        <v>175</v>
      </c>
      <c r="CE2926" t="s">
        <v>170</v>
      </c>
      <c r="CF2926" t="s">
        <v>175</v>
      </c>
      <c r="CG2926" t="s">
        <v>175</v>
      </c>
      <c r="CH2926" t="s">
        <v>177</v>
      </c>
      <c r="CI2926" t="s">
        <v>170</v>
      </c>
      <c r="CJ2926" t="s">
        <v>175</v>
      </c>
      <c r="CK2926" t="s">
        <v>13045</v>
      </c>
      <c r="CL2926" t="s">
        <v>180</v>
      </c>
      <c r="CM2926" s="4" t="s">
        <v>170</v>
      </c>
      <c r="CN2926" t="s">
        <v>2985</v>
      </c>
      <c r="CO2926" t="s">
        <v>1492</v>
      </c>
      <c r="CP2926" t="s">
        <v>175</v>
      </c>
      <c r="CQ2926" t="s">
        <v>175</v>
      </c>
      <c r="CR2926" t="s">
        <v>175</v>
      </c>
      <c r="CS2926" t="s">
        <v>175</v>
      </c>
      <c r="CT2926" t="s">
        <v>175</v>
      </c>
      <c r="CU2926" t="s">
        <v>175</v>
      </c>
      <c r="CV2926" t="s">
        <v>13046</v>
      </c>
      <c r="CW2926" t="s">
        <v>13167</v>
      </c>
      <c r="CX2926" t="s">
        <v>129</v>
      </c>
      <c r="DA2926" t="s">
        <v>13048</v>
      </c>
      <c r="DB2926" t="s">
        <v>13049</v>
      </c>
      <c r="DD2926" t="s">
        <v>13051</v>
      </c>
      <c r="DF2926" t="s">
        <v>190</v>
      </c>
      <c r="DG2926" t="s">
        <v>362</v>
      </c>
      <c r="DH2926" t="s">
        <v>13168</v>
      </c>
      <c r="DI2926" t="s">
        <v>363</v>
      </c>
      <c r="DJ2926" t="s">
        <v>193</v>
      </c>
      <c r="DK2926" t="s">
        <v>4088</v>
      </c>
      <c r="DM2926" t="str">
        <f>_xlfn.XLOOKUP($A2926,'[1]01_GC Supply - Item Database -'!$D$3:$D$14229,'[1]01_GC Supply - Item Database -'!BW$3:BW$14229)</f>
        <v>Blue</v>
      </c>
      <c r="DN2926" t="str">
        <f>_xlfn.XLOOKUP($A2926,'[1]01_GC Supply - Item Database -'!$D$3:$D$14229,'[1]01_GC Supply - Item Database -'!BX$3:BX$14229)</f>
        <v>Navy</v>
      </c>
      <c r="DO2926" t="str">
        <f>_xlfn.XLOOKUP($A2926,'[1]01_GC Supply - Item Database -'!$D$3:$D$14229,'[1]01_GC Supply - Item Database -'!BY$3:BY$14229)</f>
        <v>Solid</v>
      </c>
      <c r="DP2926" t="s">
        <v>1173</v>
      </c>
      <c r="DQ2926" s="7" t="s">
        <v>8671</v>
      </c>
    </row>
    <row r="2927" spans="1:121">
      <c r="A2927" t="s">
        <v>13175</v>
      </c>
      <c r="B2927" t="s">
        <v>13176</v>
      </c>
      <c r="C2927" t="s">
        <v>123</v>
      </c>
      <c r="D2927" t="s">
        <v>124</v>
      </c>
      <c r="E2927" t="s">
        <v>13177</v>
      </c>
      <c r="F2927" t="s">
        <v>13178</v>
      </c>
      <c r="G2927" t="s">
        <v>13179</v>
      </c>
      <c r="H2927" t="s">
        <v>500</v>
      </c>
      <c r="I2927" t="s">
        <v>129</v>
      </c>
      <c r="J2927" t="s">
        <v>13180</v>
      </c>
      <c r="L2927" t="s">
        <v>13181</v>
      </c>
      <c r="M2927" t="s">
        <v>13182</v>
      </c>
      <c r="P2927" t="s">
        <v>13176</v>
      </c>
      <c r="Q2927" t="s">
        <v>504</v>
      </c>
      <c r="R2927" t="s">
        <v>1333</v>
      </c>
      <c r="S2927" t="s">
        <v>13183</v>
      </c>
      <c r="U2927" t="s">
        <v>136</v>
      </c>
      <c r="V2927" t="s">
        <v>852</v>
      </c>
      <c r="Y2927" t="s">
        <v>13184</v>
      </c>
      <c r="Z2927" t="s">
        <v>1883</v>
      </c>
      <c r="AA2927" t="s">
        <v>13185</v>
      </c>
      <c r="AB2927" t="s">
        <v>13186</v>
      </c>
      <c r="AC2927" t="s">
        <v>13187</v>
      </c>
      <c r="AD2927" t="s">
        <v>13188</v>
      </c>
      <c r="AE2927" t="s">
        <v>13189</v>
      </c>
      <c r="AF2927" t="s">
        <v>13190</v>
      </c>
      <c r="AG2927" t="s">
        <v>13191</v>
      </c>
      <c r="AI2927" t="s">
        <v>13192</v>
      </c>
      <c r="AJ2927" t="s">
        <v>146</v>
      </c>
      <c r="AK2927" t="s">
        <v>123</v>
      </c>
      <c r="AL2927" t="s">
        <v>124</v>
      </c>
      <c r="AM2927" t="s">
        <v>124</v>
      </c>
      <c r="AN2927" t="s">
        <v>124</v>
      </c>
      <c r="AO2927" t="s">
        <v>147</v>
      </c>
      <c r="AP2927" t="s">
        <v>149</v>
      </c>
      <c r="AQ2927" t="s">
        <v>392</v>
      </c>
      <c r="AR2927" t="s">
        <v>814</v>
      </c>
      <c r="AS2927" t="s">
        <v>3747</v>
      </c>
      <c r="AT2927" t="s">
        <v>13193</v>
      </c>
      <c r="AU2927" t="s">
        <v>13194</v>
      </c>
      <c r="AV2927" t="s">
        <v>13195</v>
      </c>
      <c r="AW2927" t="s">
        <v>13196</v>
      </c>
      <c r="AX2927" t="s">
        <v>3359</v>
      </c>
      <c r="AY2927" t="s">
        <v>341</v>
      </c>
      <c r="AZ2927" t="s">
        <v>2137</v>
      </c>
      <c r="BA2927" t="s">
        <v>1353</v>
      </c>
      <c r="BB2927" t="s">
        <v>1809</v>
      </c>
      <c r="BC2927" t="s">
        <v>654</v>
      </c>
      <c r="BD2927" t="s">
        <v>515</v>
      </c>
      <c r="BE2927" t="s">
        <v>13197</v>
      </c>
      <c r="BF2927" t="s">
        <v>8782</v>
      </c>
      <c r="BG2927" t="s">
        <v>13198</v>
      </c>
      <c r="BH2927" t="s">
        <v>1769</v>
      </c>
      <c r="BI2927" t="s">
        <v>145</v>
      </c>
      <c r="BJ2927" t="s">
        <v>659</v>
      </c>
      <c r="BK2927" t="s">
        <v>231</v>
      </c>
      <c r="BL2927" t="s">
        <v>13199</v>
      </c>
      <c r="BM2927" t="s">
        <v>1809</v>
      </c>
      <c r="BN2927" t="s">
        <v>654</v>
      </c>
      <c r="BO2927" t="s">
        <v>515</v>
      </c>
      <c r="BP2927" t="s">
        <v>534</v>
      </c>
      <c r="BQ2927" t="s">
        <v>129</v>
      </c>
      <c r="BR2927" t="s">
        <v>1588</v>
      </c>
      <c r="BS2927" t="s">
        <v>192</v>
      </c>
      <c r="BT2927" t="s">
        <v>2981</v>
      </c>
      <c r="BU2927" t="s">
        <v>454</v>
      </c>
      <c r="BV2927" t="s">
        <v>455</v>
      </c>
      <c r="BW2927" t="s">
        <v>1590</v>
      </c>
      <c r="BY2927" t="s">
        <v>175</v>
      </c>
      <c r="BZ2927" t="s">
        <v>175</v>
      </c>
      <c r="CA2927" t="s">
        <v>175</v>
      </c>
      <c r="CB2927" t="s">
        <v>175</v>
      </c>
      <c r="CC2927" t="s">
        <v>1591</v>
      </c>
      <c r="CD2927" t="s">
        <v>175</v>
      </c>
      <c r="CE2927" t="s">
        <v>170</v>
      </c>
      <c r="CF2927" t="s">
        <v>175</v>
      </c>
      <c r="CG2927" t="s">
        <v>175</v>
      </c>
      <c r="CH2927" t="s">
        <v>177</v>
      </c>
      <c r="CI2927" t="s">
        <v>1592</v>
      </c>
      <c r="CJ2927" t="s">
        <v>175</v>
      </c>
      <c r="CK2927" t="s">
        <v>13200</v>
      </c>
      <c r="CL2927" t="s">
        <v>13201</v>
      </c>
      <c r="CM2927" s="4" t="s">
        <v>183</v>
      </c>
      <c r="CN2927" t="s">
        <v>463</v>
      </c>
      <c r="CO2927" t="s">
        <v>183</v>
      </c>
      <c r="CP2927" t="s">
        <v>1364</v>
      </c>
      <c r="CQ2927" t="s">
        <v>1436</v>
      </c>
      <c r="CR2927" t="s">
        <v>180</v>
      </c>
      <c r="CS2927" t="s">
        <v>193</v>
      </c>
      <c r="CT2927" t="s">
        <v>1265</v>
      </c>
      <c r="CU2927" t="s">
        <v>170</v>
      </c>
      <c r="CV2927" t="s">
        <v>13202</v>
      </c>
      <c r="CW2927" t="s">
        <v>13203</v>
      </c>
      <c r="CX2927" t="s">
        <v>129</v>
      </c>
      <c r="DA2927" t="s">
        <v>13178</v>
      </c>
      <c r="DB2927" t="s">
        <v>13204</v>
      </c>
      <c r="DC2927" t="s">
        <v>13205</v>
      </c>
      <c r="DD2927" t="s">
        <v>468</v>
      </c>
      <c r="DF2927" t="s">
        <v>361</v>
      </c>
      <c r="DG2927" t="s">
        <v>362</v>
      </c>
      <c r="DH2927" t="s">
        <v>13206</v>
      </c>
      <c r="DI2927" t="s">
        <v>344</v>
      </c>
      <c r="DJ2927" t="s">
        <v>193</v>
      </c>
      <c r="DK2927" t="s">
        <v>344</v>
      </c>
      <c r="DM2927" t="str">
        <f>_xlfn.XLOOKUP($A2927,'[1]01_GC Supply - Item Database -'!$D$3:$D$14229,'[1]01_GC Supply - Item Database -'!BW$3:BW$14229)</f>
        <v>Gray</v>
      </c>
      <c r="DN2927" t="str">
        <f>_xlfn.XLOOKUP($A2927,'[1]01_GC Supply - Item Database -'!$D$3:$D$14229,'[1]01_GC Supply - Item Database -'!BX$3:BX$14229)</f>
        <v>Gray</v>
      </c>
      <c r="DO2927" t="str">
        <f>_xlfn.XLOOKUP($A2927,'[1]01_GC Supply - Item Database -'!$D$3:$D$14229,'[1]01_GC Supply - Item Database -'!BY$3:BY$14229)</f>
        <v>Solid</v>
      </c>
      <c r="DP2927" t="s">
        <v>3794</v>
      </c>
      <c r="DQ2927" s="7" t="s">
        <v>13207</v>
      </c>
    </row>
    <row r="2928" spans="1:121">
      <c r="A2928" t="s">
        <v>13208</v>
      </c>
      <c r="B2928" t="s">
        <v>13209</v>
      </c>
      <c r="C2928" t="s">
        <v>123</v>
      </c>
      <c r="D2928" t="s">
        <v>124</v>
      </c>
      <c r="E2928" t="s">
        <v>13210</v>
      </c>
      <c r="F2928" t="s">
        <v>13178</v>
      </c>
      <c r="G2928" t="s">
        <v>13211</v>
      </c>
      <c r="H2928" t="s">
        <v>500</v>
      </c>
      <c r="I2928" t="s">
        <v>129</v>
      </c>
      <c r="J2928" t="s">
        <v>13180</v>
      </c>
      <c r="L2928" t="s">
        <v>13181</v>
      </c>
      <c r="M2928" t="s">
        <v>13182</v>
      </c>
      <c r="P2928" t="s">
        <v>13209</v>
      </c>
      <c r="Q2928" t="s">
        <v>504</v>
      </c>
      <c r="R2928" t="s">
        <v>1333</v>
      </c>
      <c r="S2928" t="s">
        <v>8593</v>
      </c>
      <c r="U2928" t="s">
        <v>136</v>
      </c>
      <c r="V2928" t="s">
        <v>852</v>
      </c>
      <c r="Y2928" t="s">
        <v>13212</v>
      </c>
      <c r="Z2928" t="s">
        <v>1883</v>
      </c>
      <c r="AA2928" t="s">
        <v>13185</v>
      </c>
      <c r="AB2928" t="s">
        <v>13213</v>
      </c>
      <c r="AC2928" t="s">
        <v>13214</v>
      </c>
      <c r="AD2928" t="s">
        <v>1575</v>
      </c>
      <c r="AE2928" t="s">
        <v>13215</v>
      </c>
      <c r="AF2928" t="s">
        <v>13190</v>
      </c>
      <c r="AG2928" t="s">
        <v>13216</v>
      </c>
      <c r="AI2928" t="s">
        <v>13192</v>
      </c>
      <c r="AJ2928" t="s">
        <v>146</v>
      </c>
      <c r="AK2928" t="s">
        <v>123</v>
      </c>
      <c r="AL2928" t="s">
        <v>124</v>
      </c>
      <c r="AM2928" t="s">
        <v>124</v>
      </c>
      <c r="AN2928" t="s">
        <v>124</v>
      </c>
      <c r="AO2928" t="s">
        <v>147</v>
      </c>
      <c r="AP2928" t="s">
        <v>149</v>
      </c>
      <c r="AQ2928" t="s">
        <v>147</v>
      </c>
      <c r="AR2928" t="s">
        <v>480</v>
      </c>
      <c r="AS2928" t="s">
        <v>3747</v>
      </c>
      <c r="AT2928" t="s">
        <v>13217</v>
      </c>
      <c r="AU2928" t="s">
        <v>13218</v>
      </c>
      <c r="AV2928" t="s">
        <v>8871</v>
      </c>
      <c r="AW2928" t="s">
        <v>13219</v>
      </c>
      <c r="AX2928" t="s">
        <v>3359</v>
      </c>
      <c r="AY2928" t="s">
        <v>341</v>
      </c>
      <c r="AZ2928" t="s">
        <v>2137</v>
      </c>
      <c r="BA2928" t="s">
        <v>1484</v>
      </c>
      <c r="BB2928" t="s">
        <v>1809</v>
      </c>
      <c r="BC2928" t="s">
        <v>654</v>
      </c>
      <c r="BD2928" t="s">
        <v>334</v>
      </c>
      <c r="BE2928" t="s">
        <v>13220</v>
      </c>
      <c r="BF2928" t="s">
        <v>5717</v>
      </c>
      <c r="BG2928" t="s">
        <v>13221</v>
      </c>
      <c r="BH2928" t="s">
        <v>1769</v>
      </c>
      <c r="BI2928" t="s">
        <v>145</v>
      </c>
      <c r="BJ2928" t="s">
        <v>231</v>
      </c>
      <c r="BK2928" t="s">
        <v>2033</v>
      </c>
      <c r="BL2928" t="s">
        <v>659</v>
      </c>
      <c r="BM2928" t="s">
        <v>1809</v>
      </c>
      <c r="BN2928" t="s">
        <v>654</v>
      </c>
      <c r="BO2928" t="s">
        <v>334</v>
      </c>
      <c r="BP2928" t="s">
        <v>534</v>
      </c>
      <c r="BQ2928" t="s">
        <v>129</v>
      </c>
      <c r="BR2928" t="s">
        <v>1588</v>
      </c>
      <c r="BS2928" t="s">
        <v>192</v>
      </c>
      <c r="BT2928" t="s">
        <v>2981</v>
      </c>
      <c r="BU2928" t="s">
        <v>454</v>
      </c>
      <c r="BV2928" t="s">
        <v>455</v>
      </c>
      <c r="BW2928" t="s">
        <v>1590</v>
      </c>
      <c r="BY2928" t="s">
        <v>175</v>
      </c>
      <c r="BZ2928" t="s">
        <v>175</v>
      </c>
      <c r="CA2928" t="s">
        <v>175</v>
      </c>
      <c r="CB2928" t="s">
        <v>175</v>
      </c>
      <c r="CC2928" t="s">
        <v>1591</v>
      </c>
      <c r="CD2928" t="s">
        <v>175</v>
      </c>
      <c r="CE2928" t="s">
        <v>170</v>
      </c>
      <c r="CF2928" t="s">
        <v>175</v>
      </c>
      <c r="CG2928" t="s">
        <v>175</v>
      </c>
      <c r="CH2928" t="s">
        <v>177</v>
      </c>
      <c r="CI2928" t="s">
        <v>1592</v>
      </c>
      <c r="CJ2928" t="s">
        <v>175</v>
      </c>
      <c r="CK2928" t="s">
        <v>13222</v>
      </c>
      <c r="CL2928" t="s">
        <v>13201</v>
      </c>
      <c r="CM2928" s="4" t="s">
        <v>183</v>
      </c>
      <c r="CN2928" t="s">
        <v>463</v>
      </c>
      <c r="CO2928" t="s">
        <v>183</v>
      </c>
      <c r="CP2928" t="s">
        <v>1364</v>
      </c>
      <c r="CQ2928" t="s">
        <v>1436</v>
      </c>
      <c r="CR2928" t="s">
        <v>180</v>
      </c>
      <c r="CS2928" t="s">
        <v>193</v>
      </c>
      <c r="CT2928" t="s">
        <v>1265</v>
      </c>
      <c r="CU2928" t="s">
        <v>170</v>
      </c>
      <c r="CV2928" t="s">
        <v>13202</v>
      </c>
      <c r="CW2928" t="s">
        <v>13203</v>
      </c>
      <c r="CX2928" t="s">
        <v>129</v>
      </c>
      <c r="DA2928" t="s">
        <v>13178</v>
      </c>
      <c r="DB2928" t="s">
        <v>13204</v>
      </c>
      <c r="DC2928" t="s">
        <v>13205</v>
      </c>
      <c r="DD2928" t="s">
        <v>468</v>
      </c>
      <c r="DF2928" t="s">
        <v>361</v>
      </c>
      <c r="DG2928" t="s">
        <v>362</v>
      </c>
      <c r="DH2928" t="s">
        <v>13206</v>
      </c>
      <c r="DI2928" t="s">
        <v>344</v>
      </c>
      <c r="DJ2928" t="s">
        <v>193</v>
      </c>
      <c r="DK2928" t="s">
        <v>344</v>
      </c>
      <c r="DM2928" t="str">
        <f>_xlfn.XLOOKUP($A2928,'[1]01_GC Supply - Item Database -'!$D$3:$D$14229,'[1]01_GC Supply - Item Database -'!BW$3:BW$14229)</f>
        <v>Gray</v>
      </c>
      <c r="DN2928" t="str">
        <f>_xlfn.XLOOKUP($A2928,'[1]01_GC Supply - Item Database -'!$D$3:$D$14229,'[1]01_GC Supply - Item Database -'!BX$3:BX$14229)</f>
        <v>Gray Black Paw</v>
      </c>
      <c r="DO2928" t="str">
        <f>_xlfn.XLOOKUP($A2928,'[1]01_GC Supply - Item Database -'!$D$3:$D$14229,'[1]01_GC Supply - Item Database -'!BY$3:BY$14229)</f>
        <v>Paw</v>
      </c>
      <c r="DP2928" t="s">
        <v>3794</v>
      </c>
      <c r="DQ2928" s="7" t="s">
        <v>13207</v>
      </c>
    </row>
    <row r="2929" spans="1:121">
      <c r="A2929" t="s">
        <v>13223</v>
      </c>
      <c r="B2929" t="s">
        <v>13224</v>
      </c>
      <c r="C2929" t="s">
        <v>123</v>
      </c>
      <c r="D2929" t="s">
        <v>124</v>
      </c>
      <c r="E2929" t="s">
        <v>13225</v>
      </c>
      <c r="F2929" t="s">
        <v>13178</v>
      </c>
      <c r="G2929" t="s">
        <v>13226</v>
      </c>
      <c r="H2929" t="s">
        <v>500</v>
      </c>
      <c r="I2929" t="s">
        <v>129</v>
      </c>
      <c r="J2929" t="s">
        <v>13180</v>
      </c>
      <c r="L2929" t="s">
        <v>13181</v>
      </c>
      <c r="M2929" t="s">
        <v>13182</v>
      </c>
      <c r="P2929" t="s">
        <v>13224</v>
      </c>
      <c r="Q2929" t="s">
        <v>504</v>
      </c>
      <c r="R2929" t="s">
        <v>1333</v>
      </c>
      <c r="S2929" t="s">
        <v>2512</v>
      </c>
      <c r="U2929" t="s">
        <v>136</v>
      </c>
      <c r="V2929" t="s">
        <v>852</v>
      </c>
      <c r="Y2929" t="s">
        <v>13227</v>
      </c>
      <c r="Z2929" t="s">
        <v>1883</v>
      </c>
      <c r="AA2929" t="s">
        <v>13185</v>
      </c>
      <c r="AB2929" t="s">
        <v>13228</v>
      </c>
      <c r="AC2929" t="s">
        <v>13214</v>
      </c>
      <c r="AD2929" t="s">
        <v>1575</v>
      </c>
      <c r="AE2929" t="s">
        <v>13215</v>
      </c>
      <c r="AF2929" t="s">
        <v>13190</v>
      </c>
      <c r="AG2929" t="s">
        <v>13216</v>
      </c>
      <c r="AI2929" t="s">
        <v>13192</v>
      </c>
      <c r="AJ2929" t="s">
        <v>146</v>
      </c>
      <c r="AK2929" t="s">
        <v>123</v>
      </c>
      <c r="AL2929" t="s">
        <v>124</v>
      </c>
      <c r="AM2929" t="s">
        <v>124</v>
      </c>
      <c r="AN2929" t="s">
        <v>124</v>
      </c>
      <c r="AO2929" t="s">
        <v>147</v>
      </c>
      <c r="AP2929" t="s">
        <v>149</v>
      </c>
      <c r="AQ2929" t="s">
        <v>147</v>
      </c>
      <c r="AR2929" t="s">
        <v>480</v>
      </c>
      <c r="AS2929" t="s">
        <v>3747</v>
      </c>
      <c r="AT2929" t="s">
        <v>13217</v>
      </c>
      <c r="AU2929" t="s">
        <v>13218</v>
      </c>
      <c r="AV2929" t="s">
        <v>8871</v>
      </c>
      <c r="AW2929" t="s">
        <v>13219</v>
      </c>
      <c r="AX2929" t="s">
        <v>3359</v>
      </c>
      <c r="AY2929" t="s">
        <v>341</v>
      </c>
      <c r="AZ2929" t="s">
        <v>2137</v>
      </c>
      <c r="BA2929" t="s">
        <v>1484</v>
      </c>
      <c r="BB2929" t="s">
        <v>1809</v>
      </c>
      <c r="BC2929" t="s">
        <v>654</v>
      </c>
      <c r="BD2929" t="s">
        <v>334</v>
      </c>
      <c r="BE2929" t="s">
        <v>13220</v>
      </c>
      <c r="BF2929" t="s">
        <v>5717</v>
      </c>
      <c r="BG2929" t="s">
        <v>13221</v>
      </c>
      <c r="BH2929" t="s">
        <v>1769</v>
      </c>
      <c r="BI2929" t="s">
        <v>145</v>
      </c>
      <c r="BJ2929" t="s">
        <v>231</v>
      </c>
      <c r="BK2929" t="s">
        <v>2033</v>
      </c>
      <c r="BL2929" t="s">
        <v>659</v>
      </c>
      <c r="BM2929" t="s">
        <v>1809</v>
      </c>
      <c r="BN2929" t="s">
        <v>654</v>
      </c>
      <c r="BO2929" t="s">
        <v>334</v>
      </c>
      <c r="BP2929" t="s">
        <v>534</v>
      </c>
      <c r="BQ2929" t="s">
        <v>129</v>
      </c>
      <c r="BR2929" t="s">
        <v>1588</v>
      </c>
      <c r="BS2929" t="s">
        <v>192</v>
      </c>
      <c r="BT2929" t="s">
        <v>2981</v>
      </c>
      <c r="BU2929" t="s">
        <v>454</v>
      </c>
      <c r="BV2929" t="s">
        <v>455</v>
      </c>
      <c r="BW2929" t="s">
        <v>1590</v>
      </c>
      <c r="BY2929" t="s">
        <v>175</v>
      </c>
      <c r="BZ2929" t="s">
        <v>175</v>
      </c>
      <c r="CA2929" t="s">
        <v>175</v>
      </c>
      <c r="CB2929" t="s">
        <v>175</v>
      </c>
      <c r="CC2929" t="s">
        <v>1591</v>
      </c>
      <c r="CD2929" t="s">
        <v>175</v>
      </c>
      <c r="CE2929" t="s">
        <v>170</v>
      </c>
      <c r="CF2929" t="s">
        <v>175</v>
      </c>
      <c r="CG2929" t="s">
        <v>175</v>
      </c>
      <c r="CH2929" t="s">
        <v>177</v>
      </c>
      <c r="CI2929" t="s">
        <v>1592</v>
      </c>
      <c r="CJ2929" t="s">
        <v>175</v>
      </c>
      <c r="CK2929" t="s">
        <v>9659</v>
      </c>
      <c r="CL2929" t="s">
        <v>13201</v>
      </c>
      <c r="CM2929" s="4" t="s">
        <v>183</v>
      </c>
      <c r="CN2929" t="s">
        <v>463</v>
      </c>
      <c r="CO2929" t="s">
        <v>183</v>
      </c>
      <c r="CP2929" t="s">
        <v>1364</v>
      </c>
      <c r="CQ2929" t="s">
        <v>1436</v>
      </c>
      <c r="CR2929" t="s">
        <v>180</v>
      </c>
      <c r="CS2929" t="s">
        <v>193</v>
      </c>
      <c r="CT2929" t="s">
        <v>1265</v>
      </c>
      <c r="CU2929" t="s">
        <v>170</v>
      </c>
      <c r="CV2929" t="s">
        <v>13202</v>
      </c>
      <c r="CW2929" t="s">
        <v>13203</v>
      </c>
      <c r="CX2929" t="s">
        <v>129</v>
      </c>
      <c r="DA2929" t="s">
        <v>13178</v>
      </c>
      <c r="DB2929" t="s">
        <v>13204</v>
      </c>
      <c r="DC2929" t="s">
        <v>13205</v>
      </c>
      <c r="DD2929" t="s">
        <v>468</v>
      </c>
      <c r="DF2929" t="s">
        <v>361</v>
      </c>
      <c r="DG2929" t="s">
        <v>362</v>
      </c>
      <c r="DH2929" t="s">
        <v>13206</v>
      </c>
      <c r="DI2929" t="s">
        <v>344</v>
      </c>
      <c r="DJ2929" t="s">
        <v>193</v>
      </c>
      <c r="DK2929" t="s">
        <v>344</v>
      </c>
      <c r="DM2929" t="str">
        <f>_xlfn.XLOOKUP($A2929,'[1]01_GC Supply - Item Database -'!$D$3:$D$14229,'[1]01_GC Supply - Item Database -'!BW$3:BW$14229)</f>
        <v>Brown</v>
      </c>
      <c r="DN2929" t="str">
        <f>_xlfn.XLOOKUP($A2929,'[1]01_GC Supply - Item Database -'!$D$3:$D$14229,'[1]01_GC Supply - Item Database -'!BX$3:BX$14229)</f>
        <v>Beige</v>
      </c>
      <c r="DO2929" t="str">
        <f>_xlfn.XLOOKUP($A2929,'[1]01_GC Supply - Item Database -'!$D$3:$D$14229,'[1]01_GC Supply - Item Database -'!BY$3:BY$14229)</f>
        <v>Solid</v>
      </c>
      <c r="DP2929" t="s">
        <v>3794</v>
      </c>
      <c r="DQ2929" s="7" t="s">
        <v>13207</v>
      </c>
    </row>
    <row r="2930" spans="1:121">
      <c r="A2930" t="s">
        <v>13229</v>
      </c>
      <c r="B2930" t="s">
        <v>13230</v>
      </c>
      <c r="C2930" t="s">
        <v>123</v>
      </c>
      <c r="D2930" t="s">
        <v>124</v>
      </c>
      <c r="E2930" t="s">
        <v>13225</v>
      </c>
      <c r="F2930" t="s">
        <v>13178</v>
      </c>
      <c r="G2930" t="s">
        <v>13231</v>
      </c>
      <c r="H2930" t="s">
        <v>500</v>
      </c>
      <c r="I2930" t="s">
        <v>129</v>
      </c>
      <c r="J2930" t="s">
        <v>13180</v>
      </c>
      <c r="L2930" t="s">
        <v>13181</v>
      </c>
      <c r="M2930" t="s">
        <v>13182</v>
      </c>
      <c r="P2930" t="s">
        <v>13230</v>
      </c>
      <c r="Q2930" t="s">
        <v>504</v>
      </c>
      <c r="R2930" t="s">
        <v>1333</v>
      </c>
      <c r="S2930" t="s">
        <v>2512</v>
      </c>
      <c r="U2930" t="s">
        <v>136</v>
      </c>
      <c r="V2930" t="s">
        <v>852</v>
      </c>
      <c r="Y2930" t="s">
        <v>13227</v>
      </c>
      <c r="Z2930" t="s">
        <v>1883</v>
      </c>
      <c r="AA2930" t="s">
        <v>13185</v>
      </c>
      <c r="AB2930" t="s">
        <v>13232</v>
      </c>
      <c r="AC2930" t="s">
        <v>13214</v>
      </c>
      <c r="AD2930" t="s">
        <v>1575</v>
      </c>
      <c r="AE2930" t="s">
        <v>13215</v>
      </c>
      <c r="AF2930" t="s">
        <v>13190</v>
      </c>
      <c r="AG2930" t="s">
        <v>13216</v>
      </c>
      <c r="AI2930" t="s">
        <v>13192</v>
      </c>
      <c r="AJ2930" t="s">
        <v>146</v>
      </c>
      <c r="AK2930" t="s">
        <v>123</v>
      </c>
      <c r="AL2930" t="s">
        <v>124</v>
      </c>
      <c r="AM2930" t="s">
        <v>124</v>
      </c>
      <c r="AN2930" t="s">
        <v>124</v>
      </c>
      <c r="AO2930" t="s">
        <v>147</v>
      </c>
      <c r="AP2930" t="s">
        <v>149</v>
      </c>
      <c r="AQ2930" t="s">
        <v>147</v>
      </c>
      <c r="AR2930" t="s">
        <v>480</v>
      </c>
      <c r="AS2930" t="s">
        <v>3747</v>
      </c>
      <c r="AT2930" t="s">
        <v>13217</v>
      </c>
      <c r="AU2930" t="s">
        <v>13218</v>
      </c>
      <c r="AV2930" t="s">
        <v>8871</v>
      </c>
      <c r="AW2930" t="s">
        <v>13219</v>
      </c>
      <c r="AX2930" t="s">
        <v>3359</v>
      </c>
      <c r="AY2930" t="s">
        <v>341</v>
      </c>
      <c r="AZ2930" t="s">
        <v>2137</v>
      </c>
      <c r="BA2930" t="s">
        <v>1484</v>
      </c>
      <c r="BB2930" t="s">
        <v>1809</v>
      </c>
      <c r="BC2930" t="s">
        <v>654</v>
      </c>
      <c r="BD2930" t="s">
        <v>334</v>
      </c>
      <c r="BE2930" t="s">
        <v>13220</v>
      </c>
      <c r="BF2930" t="s">
        <v>5717</v>
      </c>
      <c r="BG2930" t="s">
        <v>13221</v>
      </c>
      <c r="BH2930" t="s">
        <v>1769</v>
      </c>
      <c r="BI2930" t="s">
        <v>145</v>
      </c>
      <c r="BJ2930" t="s">
        <v>231</v>
      </c>
      <c r="BK2930" t="s">
        <v>2033</v>
      </c>
      <c r="BL2930" t="s">
        <v>659</v>
      </c>
      <c r="BM2930" t="s">
        <v>1809</v>
      </c>
      <c r="BN2930" t="s">
        <v>654</v>
      </c>
      <c r="BO2930" t="s">
        <v>334</v>
      </c>
      <c r="BP2930" t="s">
        <v>534</v>
      </c>
      <c r="BQ2930" t="s">
        <v>129</v>
      </c>
      <c r="BR2930" t="s">
        <v>1588</v>
      </c>
      <c r="BS2930" t="s">
        <v>192</v>
      </c>
      <c r="BT2930" t="s">
        <v>2981</v>
      </c>
      <c r="BU2930" t="s">
        <v>454</v>
      </c>
      <c r="BV2930" t="s">
        <v>455</v>
      </c>
      <c r="BW2930" t="s">
        <v>1590</v>
      </c>
      <c r="BY2930" t="s">
        <v>175</v>
      </c>
      <c r="BZ2930" t="s">
        <v>175</v>
      </c>
      <c r="CA2930" t="s">
        <v>175</v>
      </c>
      <c r="CB2930" t="s">
        <v>175</v>
      </c>
      <c r="CC2930" t="s">
        <v>1591</v>
      </c>
      <c r="CD2930" t="s">
        <v>175</v>
      </c>
      <c r="CE2930" t="s">
        <v>170</v>
      </c>
      <c r="CF2930" t="s">
        <v>175</v>
      </c>
      <c r="CG2930" t="s">
        <v>175</v>
      </c>
      <c r="CH2930" t="s">
        <v>177</v>
      </c>
      <c r="CI2930" t="s">
        <v>1592</v>
      </c>
      <c r="CJ2930" t="s">
        <v>175</v>
      </c>
      <c r="CK2930" t="s">
        <v>9659</v>
      </c>
      <c r="CL2930" t="s">
        <v>13201</v>
      </c>
      <c r="CM2930" s="4" t="s">
        <v>183</v>
      </c>
      <c r="CN2930" t="s">
        <v>463</v>
      </c>
      <c r="CO2930" t="s">
        <v>183</v>
      </c>
      <c r="CP2930" t="s">
        <v>1364</v>
      </c>
      <c r="CQ2930" t="s">
        <v>1436</v>
      </c>
      <c r="CR2930" t="s">
        <v>180</v>
      </c>
      <c r="CS2930" t="s">
        <v>193</v>
      </c>
      <c r="CT2930" t="s">
        <v>1265</v>
      </c>
      <c r="CU2930" t="s">
        <v>170</v>
      </c>
      <c r="CV2930" t="s">
        <v>13202</v>
      </c>
      <c r="CW2930" t="s">
        <v>13203</v>
      </c>
      <c r="CX2930" t="s">
        <v>129</v>
      </c>
      <c r="DA2930" t="s">
        <v>13178</v>
      </c>
      <c r="DB2930" t="s">
        <v>13204</v>
      </c>
      <c r="DC2930" t="s">
        <v>13205</v>
      </c>
      <c r="DD2930" t="s">
        <v>468</v>
      </c>
      <c r="DF2930" t="s">
        <v>361</v>
      </c>
      <c r="DG2930" t="s">
        <v>362</v>
      </c>
      <c r="DH2930" t="s">
        <v>13206</v>
      </c>
      <c r="DI2930" t="s">
        <v>344</v>
      </c>
      <c r="DJ2930" t="s">
        <v>193</v>
      </c>
      <c r="DK2930" t="s">
        <v>344</v>
      </c>
      <c r="DM2930" t="str">
        <f>_xlfn.XLOOKUP($A2930,'[1]01_GC Supply - Item Database -'!$D$3:$D$14229,'[1]01_GC Supply - Item Database -'!BW$3:BW$14229)</f>
        <v>Black</v>
      </c>
      <c r="DN2930" t="str">
        <f>_xlfn.XLOOKUP($A2930,'[1]01_GC Supply - Item Database -'!$D$3:$D$14229,'[1]01_GC Supply - Item Database -'!BX$3:BX$14229)</f>
        <v>Black</v>
      </c>
      <c r="DO2930" t="str">
        <f>_xlfn.XLOOKUP($A2930,'[1]01_GC Supply - Item Database -'!$D$3:$D$14229,'[1]01_GC Supply - Item Database -'!BY$3:BY$14229)</f>
        <v>Solid</v>
      </c>
      <c r="DP2930" t="s">
        <v>3794</v>
      </c>
      <c r="DQ2930" s="7" t="s">
        <v>13207</v>
      </c>
    </row>
    <row r="2931" spans="1:121">
      <c r="A2931" t="s">
        <v>13233</v>
      </c>
      <c r="B2931" t="s">
        <v>13234</v>
      </c>
      <c r="C2931" t="s">
        <v>123</v>
      </c>
      <c r="D2931" t="s">
        <v>124</v>
      </c>
      <c r="E2931" t="s">
        <v>13225</v>
      </c>
      <c r="F2931" t="s">
        <v>13178</v>
      </c>
      <c r="G2931" t="s">
        <v>13235</v>
      </c>
      <c r="H2931" t="s">
        <v>500</v>
      </c>
      <c r="I2931" t="s">
        <v>129</v>
      </c>
      <c r="J2931" t="s">
        <v>13180</v>
      </c>
      <c r="L2931" t="s">
        <v>13181</v>
      </c>
      <c r="M2931" t="s">
        <v>13182</v>
      </c>
      <c r="P2931" t="s">
        <v>13234</v>
      </c>
      <c r="Q2931" t="s">
        <v>504</v>
      </c>
      <c r="R2931" t="s">
        <v>1333</v>
      </c>
      <c r="S2931" t="s">
        <v>2512</v>
      </c>
      <c r="U2931" t="s">
        <v>136</v>
      </c>
      <c r="V2931" t="s">
        <v>852</v>
      </c>
      <c r="Y2931" t="s">
        <v>13227</v>
      </c>
      <c r="Z2931" t="s">
        <v>1883</v>
      </c>
      <c r="AA2931" t="s">
        <v>13185</v>
      </c>
      <c r="AB2931" t="s">
        <v>13236</v>
      </c>
      <c r="AC2931" t="s">
        <v>13214</v>
      </c>
      <c r="AD2931" t="s">
        <v>1575</v>
      </c>
      <c r="AE2931" t="s">
        <v>13215</v>
      </c>
      <c r="AF2931" t="s">
        <v>13190</v>
      </c>
      <c r="AG2931" t="s">
        <v>13216</v>
      </c>
      <c r="AI2931" t="s">
        <v>13192</v>
      </c>
      <c r="AJ2931" t="s">
        <v>146</v>
      </c>
      <c r="AK2931" t="s">
        <v>123</v>
      </c>
      <c r="AL2931" t="s">
        <v>124</v>
      </c>
      <c r="AM2931" t="s">
        <v>124</v>
      </c>
      <c r="AN2931" t="s">
        <v>124</v>
      </c>
      <c r="AO2931" t="s">
        <v>147</v>
      </c>
      <c r="AP2931" t="s">
        <v>149</v>
      </c>
      <c r="AQ2931" t="s">
        <v>147</v>
      </c>
      <c r="AR2931" t="s">
        <v>480</v>
      </c>
      <c r="AS2931" t="s">
        <v>3747</v>
      </c>
      <c r="AT2931" t="s">
        <v>13217</v>
      </c>
      <c r="AU2931" t="s">
        <v>13218</v>
      </c>
      <c r="AV2931" t="s">
        <v>8871</v>
      </c>
      <c r="AW2931" t="s">
        <v>13219</v>
      </c>
      <c r="AX2931" t="s">
        <v>3359</v>
      </c>
      <c r="AY2931" t="s">
        <v>341</v>
      </c>
      <c r="AZ2931" t="s">
        <v>2137</v>
      </c>
      <c r="BA2931" t="s">
        <v>1484</v>
      </c>
      <c r="BB2931" t="s">
        <v>1809</v>
      </c>
      <c r="BC2931" t="s">
        <v>654</v>
      </c>
      <c r="BD2931" t="s">
        <v>334</v>
      </c>
      <c r="BE2931" t="s">
        <v>13220</v>
      </c>
      <c r="BF2931" t="s">
        <v>5717</v>
      </c>
      <c r="BG2931" t="s">
        <v>13221</v>
      </c>
      <c r="BH2931" t="s">
        <v>1769</v>
      </c>
      <c r="BI2931" t="s">
        <v>145</v>
      </c>
      <c r="BJ2931" t="s">
        <v>231</v>
      </c>
      <c r="BK2931" t="s">
        <v>2033</v>
      </c>
      <c r="BL2931" t="s">
        <v>659</v>
      </c>
      <c r="BM2931" t="s">
        <v>1809</v>
      </c>
      <c r="BN2931" t="s">
        <v>654</v>
      </c>
      <c r="BO2931" t="s">
        <v>334</v>
      </c>
      <c r="BP2931" t="s">
        <v>534</v>
      </c>
      <c r="BQ2931" t="s">
        <v>129</v>
      </c>
      <c r="BR2931" t="s">
        <v>1588</v>
      </c>
      <c r="BS2931" t="s">
        <v>192</v>
      </c>
      <c r="BT2931" t="s">
        <v>2981</v>
      </c>
      <c r="BU2931" t="s">
        <v>454</v>
      </c>
      <c r="BV2931" t="s">
        <v>455</v>
      </c>
      <c r="BW2931" t="s">
        <v>1590</v>
      </c>
      <c r="BY2931" t="s">
        <v>175</v>
      </c>
      <c r="BZ2931" t="s">
        <v>175</v>
      </c>
      <c r="CA2931" t="s">
        <v>175</v>
      </c>
      <c r="CB2931" t="s">
        <v>175</v>
      </c>
      <c r="CC2931" t="s">
        <v>1591</v>
      </c>
      <c r="CD2931" t="s">
        <v>175</v>
      </c>
      <c r="CE2931" t="s">
        <v>170</v>
      </c>
      <c r="CF2931" t="s">
        <v>175</v>
      </c>
      <c r="CG2931" t="s">
        <v>175</v>
      </c>
      <c r="CH2931" t="s">
        <v>177</v>
      </c>
      <c r="CI2931" t="s">
        <v>1592</v>
      </c>
      <c r="CJ2931" t="s">
        <v>175</v>
      </c>
      <c r="CK2931" t="s">
        <v>9659</v>
      </c>
      <c r="CL2931" t="s">
        <v>13201</v>
      </c>
      <c r="CM2931" s="4" t="s">
        <v>183</v>
      </c>
      <c r="CN2931" t="s">
        <v>463</v>
      </c>
      <c r="CO2931" t="s">
        <v>183</v>
      </c>
      <c r="CP2931" t="s">
        <v>1364</v>
      </c>
      <c r="CQ2931" t="s">
        <v>1436</v>
      </c>
      <c r="CR2931" t="s">
        <v>180</v>
      </c>
      <c r="CS2931" t="s">
        <v>193</v>
      </c>
      <c r="CT2931" t="s">
        <v>1265</v>
      </c>
      <c r="CU2931" t="s">
        <v>170</v>
      </c>
      <c r="CV2931" t="s">
        <v>13202</v>
      </c>
      <c r="CW2931" t="s">
        <v>13203</v>
      </c>
      <c r="CX2931" t="s">
        <v>129</v>
      </c>
      <c r="DA2931" t="s">
        <v>13178</v>
      </c>
      <c r="DB2931" t="s">
        <v>13204</v>
      </c>
      <c r="DC2931" t="s">
        <v>13205</v>
      </c>
      <c r="DD2931" t="s">
        <v>468</v>
      </c>
      <c r="DF2931" t="s">
        <v>361</v>
      </c>
      <c r="DG2931" t="s">
        <v>362</v>
      </c>
      <c r="DH2931" t="s">
        <v>13206</v>
      </c>
      <c r="DI2931" t="s">
        <v>344</v>
      </c>
      <c r="DJ2931" t="s">
        <v>193</v>
      </c>
      <c r="DK2931" t="s">
        <v>344</v>
      </c>
      <c r="DM2931" t="str">
        <f>_xlfn.XLOOKUP($A2931,'[1]01_GC Supply - Item Database -'!$D$3:$D$14229,'[1]01_GC Supply - Item Database -'!BW$3:BW$14229)</f>
        <v>Brown</v>
      </c>
      <c r="DN2931" t="str">
        <f>_xlfn.XLOOKUP($A2931,'[1]01_GC Supply - Item Database -'!$D$3:$D$14229,'[1]01_GC Supply - Item Database -'!BX$3:BX$14229)</f>
        <v>Brown</v>
      </c>
      <c r="DO2931" t="str">
        <f>_xlfn.XLOOKUP($A2931,'[1]01_GC Supply - Item Database -'!$D$3:$D$14229,'[1]01_GC Supply - Item Database -'!BY$3:BY$14229)</f>
        <v>Solid</v>
      </c>
      <c r="DP2931" t="s">
        <v>3794</v>
      </c>
      <c r="DQ2931" s="7" t="s">
        <v>13207</v>
      </c>
    </row>
    <row r="2932" spans="1:121">
      <c r="A2932" t="s">
        <v>13237</v>
      </c>
      <c r="B2932" t="s">
        <v>13238</v>
      </c>
      <c r="C2932" t="s">
        <v>123</v>
      </c>
      <c r="D2932" t="s">
        <v>124</v>
      </c>
      <c r="E2932" t="s">
        <v>13225</v>
      </c>
      <c r="F2932" t="s">
        <v>13178</v>
      </c>
      <c r="G2932" t="s">
        <v>13239</v>
      </c>
      <c r="H2932" t="s">
        <v>500</v>
      </c>
      <c r="I2932" t="s">
        <v>129</v>
      </c>
      <c r="J2932" t="s">
        <v>13180</v>
      </c>
      <c r="L2932" t="s">
        <v>13181</v>
      </c>
      <c r="M2932" t="s">
        <v>13182</v>
      </c>
      <c r="P2932" t="s">
        <v>13238</v>
      </c>
      <c r="Q2932" t="s">
        <v>504</v>
      </c>
      <c r="R2932" t="s">
        <v>1333</v>
      </c>
      <c r="S2932" t="s">
        <v>2512</v>
      </c>
      <c r="U2932" t="s">
        <v>136</v>
      </c>
      <c r="V2932" t="s">
        <v>852</v>
      </c>
      <c r="Y2932" t="s">
        <v>13227</v>
      </c>
      <c r="Z2932" t="s">
        <v>1883</v>
      </c>
      <c r="AA2932" t="s">
        <v>13185</v>
      </c>
      <c r="AB2932" t="s">
        <v>13240</v>
      </c>
      <c r="AC2932" t="s">
        <v>13214</v>
      </c>
      <c r="AD2932" t="s">
        <v>1575</v>
      </c>
      <c r="AE2932" t="s">
        <v>13215</v>
      </c>
      <c r="AF2932" t="s">
        <v>13190</v>
      </c>
      <c r="AG2932" t="s">
        <v>13216</v>
      </c>
      <c r="AI2932" t="s">
        <v>13192</v>
      </c>
      <c r="AJ2932" t="s">
        <v>146</v>
      </c>
      <c r="AK2932" t="s">
        <v>123</v>
      </c>
      <c r="AL2932" t="s">
        <v>124</v>
      </c>
      <c r="AM2932" t="s">
        <v>124</v>
      </c>
      <c r="AN2932" t="s">
        <v>124</v>
      </c>
      <c r="AO2932" t="s">
        <v>147</v>
      </c>
      <c r="AP2932" t="s">
        <v>149</v>
      </c>
      <c r="AQ2932" t="s">
        <v>147</v>
      </c>
      <c r="AR2932" t="s">
        <v>480</v>
      </c>
      <c r="AS2932" t="s">
        <v>3747</v>
      </c>
      <c r="AT2932" t="s">
        <v>13217</v>
      </c>
      <c r="AU2932" t="s">
        <v>13218</v>
      </c>
      <c r="AV2932" t="s">
        <v>8871</v>
      </c>
      <c r="AW2932" t="s">
        <v>13219</v>
      </c>
      <c r="AX2932" t="s">
        <v>3359</v>
      </c>
      <c r="AY2932" t="s">
        <v>341</v>
      </c>
      <c r="AZ2932" t="s">
        <v>2137</v>
      </c>
      <c r="BA2932" t="s">
        <v>1484</v>
      </c>
      <c r="BB2932" t="s">
        <v>1809</v>
      </c>
      <c r="BC2932" t="s">
        <v>654</v>
      </c>
      <c r="BD2932" t="s">
        <v>334</v>
      </c>
      <c r="BE2932" t="s">
        <v>13220</v>
      </c>
      <c r="BF2932" t="s">
        <v>5717</v>
      </c>
      <c r="BG2932" t="s">
        <v>13221</v>
      </c>
      <c r="BH2932" t="s">
        <v>1769</v>
      </c>
      <c r="BI2932" t="s">
        <v>145</v>
      </c>
      <c r="BJ2932" t="s">
        <v>231</v>
      </c>
      <c r="BK2932" t="s">
        <v>2033</v>
      </c>
      <c r="BL2932" t="s">
        <v>659</v>
      </c>
      <c r="BM2932" t="s">
        <v>1809</v>
      </c>
      <c r="BN2932" t="s">
        <v>654</v>
      </c>
      <c r="BO2932" t="s">
        <v>334</v>
      </c>
      <c r="BP2932" t="s">
        <v>534</v>
      </c>
      <c r="BQ2932" t="s">
        <v>129</v>
      </c>
      <c r="BR2932" t="s">
        <v>1588</v>
      </c>
      <c r="BS2932" t="s">
        <v>192</v>
      </c>
      <c r="BT2932" t="s">
        <v>2981</v>
      </c>
      <c r="BU2932" t="s">
        <v>454</v>
      </c>
      <c r="BV2932" t="s">
        <v>455</v>
      </c>
      <c r="BW2932" t="s">
        <v>1590</v>
      </c>
      <c r="BY2932" t="s">
        <v>175</v>
      </c>
      <c r="BZ2932" t="s">
        <v>175</v>
      </c>
      <c r="CA2932" t="s">
        <v>175</v>
      </c>
      <c r="CB2932" t="s">
        <v>175</v>
      </c>
      <c r="CC2932" t="s">
        <v>1591</v>
      </c>
      <c r="CD2932" t="s">
        <v>175</v>
      </c>
      <c r="CE2932" t="s">
        <v>170</v>
      </c>
      <c r="CF2932" t="s">
        <v>175</v>
      </c>
      <c r="CG2932" t="s">
        <v>175</v>
      </c>
      <c r="CH2932" t="s">
        <v>177</v>
      </c>
      <c r="CI2932" t="s">
        <v>1592</v>
      </c>
      <c r="CJ2932" t="s">
        <v>175</v>
      </c>
      <c r="CK2932" t="s">
        <v>9659</v>
      </c>
      <c r="CL2932" t="s">
        <v>13201</v>
      </c>
      <c r="CM2932" s="4" t="s">
        <v>183</v>
      </c>
      <c r="CN2932" t="s">
        <v>463</v>
      </c>
      <c r="CO2932" t="s">
        <v>183</v>
      </c>
      <c r="CP2932" t="s">
        <v>1364</v>
      </c>
      <c r="CQ2932" t="s">
        <v>1436</v>
      </c>
      <c r="CR2932" t="s">
        <v>180</v>
      </c>
      <c r="CS2932" t="s">
        <v>193</v>
      </c>
      <c r="CT2932" t="s">
        <v>1265</v>
      </c>
      <c r="CU2932" t="s">
        <v>170</v>
      </c>
      <c r="CV2932" t="s">
        <v>13202</v>
      </c>
      <c r="CW2932" t="s">
        <v>13203</v>
      </c>
      <c r="CX2932" t="s">
        <v>129</v>
      </c>
      <c r="DA2932" t="s">
        <v>13178</v>
      </c>
      <c r="DB2932" t="s">
        <v>13204</v>
      </c>
      <c r="DC2932" t="s">
        <v>13205</v>
      </c>
      <c r="DD2932" t="s">
        <v>468</v>
      </c>
      <c r="DF2932" t="s">
        <v>361</v>
      </c>
      <c r="DG2932" t="s">
        <v>362</v>
      </c>
      <c r="DH2932" t="s">
        <v>13206</v>
      </c>
      <c r="DI2932" t="s">
        <v>344</v>
      </c>
      <c r="DJ2932" t="s">
        <v>193</v>
      </c>
      <c r="DK2932" t="s">
        <v>344</v>
      </c>
      <c r="DM2932" t="str">
        <f>_xlfn.XLOOKUP($A2932,'[1]01_GC Supply - Item Database -'!$D$3:$D$14229,'[1]01_GC Supply - Item Database -'!BW$3:BW$14229)</f>
        <v>Gray</v>
      </c>
      <c r="DN2932" t="str">
        <f>_xlfn.XLOOKUP($A2932,'[1]01_GC Supply - Item Database -'!$D$3:$D$14229,'[1]01_GC Supply - Item Database -'!BX$3:BX$14229)</f>
        <v>Gray</v>
      </c>
      <c r="DO2932" t="str">
        <f>_xlfn.XLOOKUP($A2932,'[1]01_GC Supply - Item Database -'!$D$3:$D$14229,'[1]01_GC Supply - Item Database -'!BY$3:BY$14229)</f>
        <v>Solid</v>
      </c>
      <c r="DP2932" t="s">
        <v>3794</v>
      </c>
      <c r="DQ2932" s="7" t="s">
        <v>13207</v>
      </c>
    </row>
    <row r="2933" spans="1:121">
      <c r="A2933" t="s">
        <v>13241</v>
      </c>
      <c r="B2933" t="s">
        <v>13242</v>
      </c>
      <c r="C2933" t="s">
        <v>123</v>
      </c>
      <c r="D2933" t="s">
        <v>124</v>
      </c>
      <c r="E2933" t="s">
        <v>13243</v>
      </c>
      <c r="F2933" t="s">
        <v>13178</v>
      </c>
      <c r="G2933" t="s">
        <v>13244</v>
      </c>
      <c r="H2933" t="s">
        <v>500</v>
      </c>
      <c r="I2933" t="s">
        <v>129</v>
      </c>
      <c r="J2933" t="s">
        <v>13180</v>
      </c>
      <c r="L2933" t="s">
        <v>13181</v>
      </c>
      <c r="M2933" t="s">
        <v>13182</v>
      </c>
      <c r="P2933" t="s">
        <v>13242</v>
      </c>
      <c r="Q2933" t="s">
        <v>504</v>
      </c>
      <c r="R2933" t="s">
        <v>1333</v>
      </c>
      <c r="S2933" t="s">
        <v>2213</v>
      </c>
      <c r="U2933" t="s">
        <v>136</v>
      </c>
      <c r="V2933" t="s">
        <v>852</v>
      </c>
      <c r="Y2933" t="s">
        <v>13184</v>
      </c>
      <c r="Z2933" t="s">
        <v>1883</v>
      </c>
      <c r="AA2933" t="s">
        <v>13185</v>
      </c>
      <c r="AB2933" t="s">
        <v>13245</v>
      </c>
      <c r="AC2933" t="s">
        <v>13187</v>
      </c>
      <c r="AD2933" t="s">
        <v>13188</v>
      </c>
      <c r="AE2933" t="s">
        <v>13189</v>
      </c>
      <c r="AF2933" t="s">
        <v>13190</v>
      </c>
      <c r="AG2933" t="s">
        <v>13191</v>
      </c>
      <c r="AI2933" t="s">
        <v>13192</v>
      </c>
      <c r="AJ2933" t="s">
        <v>146</v>
      </c>
      <c r="AK2933" t="s">
        <v>123</v>
      </c>
      <c r="AL2933" t="s">
        <v>124</v>
      </c>
      <c r="AM2933" t="s">
        <v>124</v>
      </c>
      <c r="AN2933" t="s">
        <v>124</v>
      </c>
      <c r="AO2933" t="s">
        <v>147</v>
      </c>
      <c r="AP2933" t="s">
        <v>149</v>
      </c>
      <c r="AQ2933" t="s">
        <v>392</v>
      </c>
      <c r="AR2933" t="s">
        <v>814</v>
      </c>
      <c r="AS2933" t="s">
        <v>3747</v>
      </c>
      <c r="AT2933" t="s">
        <v>13193</v>
      </c>
      <c r="AU2933" t="s">
        <v>13194</v>
      </c>
      <c r="AV2933" t="s">
        <v>13195</v>
      </c>
      <c r="AW2933" t="s">
        <v>13196</v>
      </c>
      <c r="AX2933" t="s">
        <v>3359</v>
      </c>
      <c r="AY2933" t="s">
        <v>341</v>
      </c>
      <c r="AZ2933" t="s">
        <v>2137</v>
      </c>
      <c r="BA2933" t="s">
        <v>5780</v>
      </c>
      <c r="BB2933" t="s">
        <v>1920</v>
      </c>
      <c r="BC2933" t="s">
        <v>654</v>
      </c>
      <c r="BD2933" t="s">
        <v>515</v>
      </c>
      <c r="BE2933" t="s">
        <v>13246</v>
      </c>
      <c r="BF2933" t="s">
        <v>13247</v>
      </c>
      <c r="BG2933" t="s">
        <v>13248</v>
      </c>
      <c r="BH2933" t="s">
        <v>1769</v>
      </c>
      <c r="BI2933" t="s">
        <v>145</v>
      </c>
      <c r="BJ2933" t="s">
        <v>659</v>
      </c>
      <c r="BK2933" t="s">
        <v>231</v>
      </c>
      <c r="BL2933" t="s">
        <v>13199</v>
      </c>
      <c r="BM2933" t="s">
        <v>1920</v>
      </c>
      <c r="BN2933" t="s">
        <v>654</v>
      </c>
      <c r="BO2933" t="s">
        <v>515</v>
      </c>
      <c r="BP2933" t="s">
        <v>534</v>
      </c>
      <c r="BQ2933" t="s">
        <v>129</v>
      </c>
      <c r="BR2933" t="s">
        <v>1588</v>
      </c>
      <c r="BS2933" t="s">
        <v>192</v>
      </c>
      <c r="BT2933" t="s">
        <v>2981</v>
      </c>
      <c r="BU2933" t="s">
        <v>454</v>
      </c>
      <c r="BV2933" t="s">
        <v>455</v>
      </c>
      <c r="BW2933" t="s">
        <v>1590</v>
      </c>
      <c r="BY2933" t="s">
        <v>175</v>
      </c>
      <c r="BZ2933" t="s">
        <v>175</v>
      </c>
      <c r="CA2933" t="s">
        <v>175</v>
      </c>
      <c r="CB2933" t="s">
        <v>175</v>
      </c>
      <c r="CC2933" t="s">
        <v>1591</v>
      </c>
      <c r="CD2933" t="s">
        <v>175</v>
      </c>
      <c r="CE2933" t="s">
        <v>170</v>
      </c>
      <c r="CF2933" t="s">
        <v>175</v>
      </c>
      <c r="CG2933" t="s">
        <v>175</v>
      </c>
      <c r="CH2933" t="s">
        <v>177</v>
      </c>
      <c r="CI2933" t="s">
        <v>1592</v>
      </c>
      <c r="CJ2933" t="s">
        <v>175</v>
      </c>
      <c r="CK2933" t="s">
        <v>13200</v>
      </c>
      <c r="CL2933" t="s">
        <v>13201</v>
      </c>
      <c r="CM2933" s="4" t="s">
        <v>183</v>
      </c>
      <c r="CN2933" t="s">
        <v>463</v>
      </c>
      <c r="CO2933" t="s">
        <v>183</v>
      </c>
      <c r="CP2933" t="s">
        <v>1364</v>
      </c>
      <c r="CQ2933" t="s">
        <v>1436</v>
      </c>
      <c r="CR2933" t="s">
        <v>180</v>
      </c>
      <c r="CS2933" t="s">
        <v>193</v>
      </c>
      <c r="CT2933" t="s">
        <v>1265</v>
      </c>
      <c r="CU2933" t="s">
        <v>170</v>
      </c>
      <c r="CV2933" t="s">
        <v>13202</v>
      </c>
      <c r="CW2933" t="s">
        <v>13203</v>
      </c>
      <c r="CX2933" t="s">
        <v>129</v>
      </c>
      <c r="DA2933" t="s">
        <v>13178</v>
      </c>
      <c r="DB2933" t="s">
        <v>13204</v>
      </c>
      <c r="DC2933" t="s">
        <v>13205</v>
      </c>
      <c r="DD2933" t="s">
        <v>468</v>
      </c>
      <c r="DF2933" t="s">
        <v>361</v>
      </c>
      <c r="DG2933" t="s">
        <v>362</v>
      </c>
      <c r="DH2933" t="s">
        <v>13206</v>
      </c>
      <c r="DI2933" t="s">
        <v>344</v>
      </c>
      <c r="DJ2933" t="s">
        <v>193</v>
      </c>
      <c r="DK2933" t="s">
        <v>344</v>
      </c>
      <c r="DM2933" t="str">
        <f>_xlfn.XLOOKUP($A2933,'[1]01_GC Supply - Item Database -'!$D$3:$D$14229,'[1]01_GC Supply - Item Database -'!BW$3:BW$14229)</f>
        <v>Gray</v>
      </c>
      <c r="DN2933" t="str">
        <f>_xlfn.XLOOKUP($A2933,'[1]01_GC Supply - Item Database -'!$D$3:$D$14229,'[1]01_GC Supply - Item Database -'!BX$3:BX$14229)</f>
        <v>Gray</v>
      </c>
      <c r="DO2933" t="str">
        <f>_xlfn.XLOOKUP($A2933,'[1]01_GC Supply - Item Database -'!$D$3:$D$14229,'[1]01_GC Supply - Item Database -'!BY$3:BY$14229)</f>
        <v>Solid</v>
      </c>
      <c r="DP2933" t="s">
        <v>3794</v>
      </c>
      <c r="DQ2933" s="7" t="s">
        <v>13249</v>
      </c>
    </row>
    <row r="2934" spans="1:121">
      <c r="A2934" t="s">
        <v>13250</v>
      </c>
      <c r="B2934" t="s">
        <v>13251</v>
      </c>
      <c r="C2934" t="s">
        <v>123</v>
      </c>
      <c r="D2934" t="s">
        <v>124</v>
      </c>
      <c r="E2934" t="s">
        <v>13252</v>
      </c>
      <c r="F2934" t="s">
        <v>13178</v>
      </c>
      <c r="G2934" t="s">
        <v>13253</v>
      </c>
      <c r="H2934" t="s">
        <v>500</v>
      </c>
      <c r="I2934" t="s">
        <v>129</v>
      </c>
      <c r="J2934" t="s">
        <v>13180</v>
      </c>
      <c r="L2934" t="s">
        <v>13181</v>
      </c>
      <c r="M2934" t="s">
        <v>13182</v>
      </c>
      <c r="P2934" t="s">
        <v>13251</v>
      </c>
      <c r="Q2934" t="s">
        <v>504</v>
      </c>
      <c r="R2934" t="s">
        <v>1333</v>
      </c>
      <c r="S2934" t="s">
        <v>13254</v>
      </c>
      <c r="U2934" t="s">
        <v>136</v>
      </c>
      <c r="V2934" t="s">
        <v>852</v>
      </c>
      <c r="Y2934" t="s">
        <v>13212</v>
      </c>
      <c r="Z2934" t="s">
        <v>1883</v>
      </c>
      <c r="AA2934" t="s">
        <v>13185</v>
      </c>
      <c r="AB2934" t="s">
        <v>13255</v>
      </c>
      <c r="AC2934" t="s">
        <v>13214</v>
      </c>
      <c r="AD2934" t="s">
        <v>1575</v>
      </c>
      <c r="AE2934" t="s">
        <v>13215</v>
      </c>
      <c r="AF2934" t="s">
        <v>13190</v>
      </c>
      <c r="AG2934" t="s">
        <v>13216</v>
      </c>
      <c r="AI2934" t="s">
        <v>13192</v>
      </c>
      <c r="AJ2934" t="s">
        <v>146</v>
      </c>
      <c r="AK2934" t="s">
        <v>123</v>
      </c>
      <c r="AL2934" t="s">
        <v>124</v>
      </c>
      <c r="AM2934" t="s">
        <v>124</v>
      </c>
      <c r="AN2934" t="s">
        <v>124</v>
      </c>
      <c r="AO2934" t="s">
        <v>147</v>
      </c>
      <c r="AP2934" t="s">
        <v>149</v>
      </c>
      <c r="AQ2934" t="s">
        <v>147</v>
      </c>
      <c r="AR2934" t="s">
        <v>480</v>
      </c>
      <c r="AS2934" t="s">
        <v>3747</v>
      </c>
      <c r="AT2934" t="s">
        <v>13217</v>
      </c>
      <c r="AU2934" t="s">
        <v>13218</v>
      </c>
      <c r="AV2934" t="s">
        <v>8871</v>
      </c>
      <c r="AW2934" t="s">
        <v>13219</v>
      </c>
      <c r="AX2934" t="s">
        <v>3042</v>
      </c>
      <c r="AY2934" t="s">
        <v>341</v>
      </c>
      <c r="AZ2934" t="s">
        <v>2137</v>
      </c>
      <c r="BA2934" t="s">
        <v>1484</v>
      </c>
      <c r="BB2934" t="s">
        <v>1920</v>
      </c>
      <c r="BC2934" t="s">
        <v>654</v>
      </c>
      <c r="BD2934" t="s">
        <v>334</v>
      </c>
      <c r="BE2934" t="s">
        <v>13256</v>
      </c>
      <c r="BF2934" t="s">
        <v>1018</v>
      </c>
      <c r="BG2934" t="s">
        <v>13257</v>
      </c>
      <c r="BH2934" t="s">
        <v>1769</v>
      </c>
      <c r="BI2934" t="s">
        <v>145</v>
      </c>
      <c r="BJ2934" t="s">
        <v>231</v>
      </c>
      <c r="BK2934" t="s">
        <v>2033</v>
      </c>
      <c r="BL2934" t="s">
        <v>659</v>
      </c>
      <c r="BM2934" t="s">
        <v>1920</v>
      </c>
      <c r="BN2934" t="s">
        <v>654</v>
      </c>
      <c r="BO2934" t="s">
        <v>334</v>
      </c>
      <c r="BP2934" t="s">
        <v>534</v>
      </c>
      <c r="BQ2934" t="s">
        <v>129</v>
      </c>
      <c r="BR2934" t="s">
        <v>1588</v>
      </c>
      <c r="BS2934" t="s">
        <v>192</v>
      </c>
      <c r="BT2934" t="s">
        <v>2981</v>
      </c>
      <c r="BU2934" t="s">
        <v>454</v>
      </c>
      <c r="BV2934" t="s">
        <v>455</v>
      </c>
      <c r="BW2934" t="s">
        <v>1590</v>
      </c>
      <c r="BY2934" t="s">
        <v>175</v>
      </c>
      <c r="BZ2934" t="s">
        <v>175</v>
      </c>
      <c r="CA2934" t="s">
        <v>175</v>
      </c>
      <c r="CB2934" t="s">
        <v>175</v>
      </c>
      <c r="CC2934" t="s">
        <v>1591</v>
      </c>
      <c r="CD2934" t="s">
        <v>175</v>
      </c>
      <c r="CE2934" t="s">
        <v>170</v>
      </c>
      <c r="CF2934" t="s">
        <v>175</v>
      </c>
      <c r="CG2934" t="s">
        <v>175</v>
      </c>
      <c r="CH2934" t="s">
        <v>177</v>
      </c>
      <c r="CI2934" t="s">
        <v>1592</v>
      </c>
      <c r="CJ2934" t="s">
        <v>175</v>
      </c>
      <c r="CK2934" t="s">
        <v>13222</v>
      </c>
      <c r="CL2934" t="s">
        <v>13201</v>
      </c>
      <c r="CM2934" s="4" t="s">
        <v>183</v>
      </c>
      <c r="CN2934" t="s">
        <v>463</v>
      </c>
      <c r="CO2934" t="s">
        <v>183</v>
      </c>
      <c r="CP2934" t="s">
        <v>1364</v>
      </c>
      <c r="CQ2934" t="s">
        <v>1436</v>
      </c>
      <c r="CR2934" t="s">
        <v>180</v>
      </c>
      <c r="CS2934" t="s">
        <v>193</v>
      </c>
      <c r="CT2934" t="s">
        <v>1265</v>
      </c>
      <c r="CU2934" t="s">
        <v>170</v>
      </c>
      <c r="CV2934" t="s">
        <v>13202</v>
      </c>
      <c r="CW2934" t="s">
        <v>13203</v>
      </c>
      <c r="CX2934" t="s">
        <v>129</v>
      </c>
      <c r="DA2934" t="s">
        <v>13178</v>
      </c>
      <c r="DB2934" t="s">
        <v>13204</v>
      </c>
      <c r="DC2934" t="s">
        <v>13205</v>
      </c>
      <c r="DD2934" t="s">
        <v>468</v>
      </c>
      <c r="DF2934" t="s">
        <v>361</v>
      </c>
      <c r="DG2934" t="s">
        <v>362</v>
      </c>
      <c r="DH2934" t="s">
        <v>13206</v>
      </c>
      <c r="DI2934" t="s">
        <v>344</v>
      </c>
      <c r="DJ2934" t="s">
        <v>193</v>
      </c>
      <c r="DK2934" t="s">
        <v>344</v>
      </c>
      <c r="DM2934" t="str">
        <f>_xlfn.XLOOKUP($A2934,'[1]01_GC Supply - Item Database -'!$D$3:$D$14229,'[1]01_GC Supply - Item Database -'!BW$3:BW$14229)</f>
        <v>Gray</v>
      </c>
      <c r="DN2934" t="str">
        <f>_xlfn.XLOOKUP($A2934,'[1]01_GC Supply - Item Database -'!$D$3:$D$14229,'[1]01_GC Supply - Item Database -'!BX$3:BX$14229)</f>
        <v>Gray Black Paw</v>
      </c>
      <c r="DO2934" t="str">
        <f>_xlfn.XLOOKUP($A2934,'[1]01_GC Supply - Item Database -'!$D$3:$D$14229,'[1]01_GC Supply - Item Database -'!BY$3:BY$14229)</f>
        <v>Paw</v>
      </c>
      <c r="DP2934" t="s">
        <v>3794</v>
      </c>
      <c r="DQ2934" s="7" t="s">
        <v>13249</v>
      </c>
    </row>
    <row r="2935" spans="1:121">
      <c r="A2935" t="s">
        <v>13258</v>
      </c>
      <c r="B2935" t="s">
        <v>13259</v>
      </c>
      <c r="C2935" t="s">
        <v>123</v>
      </c>
      <c r="D2935" t="s">
        <v>124</v>
      </c>
      <c r="E2935" t="s">
        <v>13260</v>
      </c>
      <c r="F2935" t="s">
        <v>13178</v>
      </c>
      <c r="G2935" t="s">
        <v>13261</v>
      </c>
      <c r="H2935" t="s">
        <v>500</v>
      </c>
      <c r="I2935" t="s">
        <v>129</v>
      </c>
      <c r="J2935" t="s">
        <v>13180</v>
      </c>
      <c r="L2935" t="s">
        <v>13181</v>
      </c>
      <c r="M2935" t="s">
        <v>13182</v>
      </c>
      <c r="P2935" t="s">
        <v>13259</v>
      </c>
      <c r="Q2935" t="s">
        <v>504</v>
      </c>
      <c r="R2935" t="s">
        <v>1333</v>
      </c>
      <c r="S2935" t="s">
        <v>8593</v>
      </c>
      <c r="U2935" t="s">
        <v>136</v>
      </c>
      <c r="V2935" t="s">
        <v>852</v>
      </c>
      <c r="Y2935" t="s">
        <v>13227</v>
      </c>
      <c r="Z2935" t="s">
        <v>1883</v>
      </c>
      <c r="AA2935" t="s">
        <v>13185</v>
      </c>
      <c r="AB2935" t="s">
        <v>13262</v>
      </c>
      <c r="AC2935" t="s">
        <v>13214</v>
      </c>
      <c r="AD2935" t="s">
        <v>1575</v>
      </c>
      <c r="AE2935" t="s">
        <v>13215</v>
      </c>
      <c r="AF2935" t="s">
        <v>13190</v>
      </c>
      <c r="AG2935" t="s">
        <v>13216</v>
      </c>
      <c r="AI2935" t="s">
        <v>13192</v>
      </c>
      <c r="AJ2935" t="s">
        <v>146</v>
      </c>
      <c r="AK2935" t="s">
        <v>123</v>
      </c>
      <c r="AL2935" t="s">
        <v>124</v>
      </c>
      <c r="AM2935" t="s">
        <v>124</v>
      </c>
      <c r="AN2935" t="s">
        <v>124</v>
      </c>
      <c r="AO2935" t="s">
        <v>147</v>
      </c>
      <c r="AP2935" t="s">
        <v>149</v>
      </c>
      <c r="AQ2935" t="s">
        <v>147</v>
      </c>
      <c r="AR2935" t="s">
        <v>480</v>
      </c>
      <c r="AS2935" t="s">
        <v>3747</v>
      </c>
      <c r="AT2935" t="s">
        <v>13217</v>
      </c>
      <c r="AU2935" t="s">
        <v>13218</v>
      </c>
      <c r="AV2935" t="s">
        <v>8871</v>
      </c>
      <c r="AW2935" t="s">
        <v>13219</v>
      </c>
      <c r="AX2935" t="s">
        <v>3042</v>
      </c>
      <c r="AY2935" t="s">
        <v>341</v>
      </c>
      <c r="AZ2935" t="s">
        <v>2137</v>
      </c>
      <c r="BA2935" t="s">
        <v>1484</v>
      </c>
      <c r="BB2935" t="s">
        <v>1920</v>
      </c>
      <c r="BC2935" t="s">
        <v>654</v>
      </c>
      <c r="BD2935" t="s">
        <v>334</v>
      </c>
      <c r="BE2935" t="s">
        <v>13256</v>
      </c>
      <c r="BF2935" t="s">
        <v>1018</v>
      </c>
      <c r="BG2935" t="s">
        <v>13257</v>
      </c>
      <c r="BH2935" t="s">
        <v>1769</v>
      </c>
      <c r="BI2935" t="s">
        <v>145</v>
      </c>
      <c r="BJ2935" t="s">
        <v>231</v>
      </c>
      <c r="BK2935" t="s">
        <v>2033</v>
      </c>
      <c r="BL2935" t="s">
        <v>659</v>
      </c>
      <c r="BM2935" t="s">
        <v>1920</v>
      </c>
      <c r="BN2935" t="s">
        <v>654</v>
      </c>
      <c r="BO2935" t="s">
        <v>334</v>
      </c>
      <c r="BP2935" t="s">
        <v>534</v>
      </c>
      <c r="BQ2935" t="s">
        <v>129</v>
      </c>
      <c r="BR2935" t="s">
        <v>1588</v>
      </c>
      <c r="BS2935" t="s">
        <v>192</v>
      </c>
      <c r="BT2935" t="s">
        <v>2981</v>
      </c>
      <c r="BU2935" t="s">
        <v>454</v>
      </c>
      <c r="BV2935" t="s">
        <v>455</v>
      </c>
      <c r="BW2935" t="s">
        <v>1590</v>
      </c>
      <c r="BY2935" t="s">
        <v>175</v>
      </c>
      <c r="BZ2935" t="s">
        <v>175</v>
      </c>
      <c r="CA2935" t="s">
        <v>175</v>
      </c>
      <c r="CB2935" t="s">
        <v>175</v>
      </c>
      <c r="CC2935" t="s">
        <v>1591</v>
      </c>
      <c r="CD2935" t="s">
        <v>175</v>
      </c>
      <c r="CE2935" t="s">
        <v>170</v>
      </c>
      <c r="CF2935" t="s">
        <v>175</v>
      </c>
      <c r="CG2935" t="s">
        <v>175</v>
      </c>
      <c r="CH2935" t="s">
        <v>177</v>
      </c>
      <c r="CI2935" t="s">
        <v>1592</v>
      </c>
      <c r="CJ2935" t="s">
        <v>175</v>
      </c>
      <c r="CK2935" t="s">
        <v>9659</v>
      </c>
      <c r="CL2935" t="s">
        <v>13201</v>
      </c>
      <c r="CM2935" s="4" t="s">
        <v>183</v>
      </c>
      <c r="CN2935" t="s">
        <v>463</v>
      </c>
      <c r="CO2935" t="s">
        <v>183</v>
      </c>
      <c r="CP2935" t="s">
        <v>1364</v>
      </c>
      <c r="CQ2935" t="s">
        <v>1436</v>
      </c>
      <c r="CR2935" t="s">
        <v>180</v>
      </c>
      <c r="CS2935" t="s">
        <v>193</v>
      </c>
      <c r="CT2935" t="s">
        <v>1265</v>
      </c>
      <c r="CU2935" t="s">
        <v>170</v>
      </c>
      <c r="CV2935" t="s">
        <v>13202</v>
      </c>
      <c r="CW2935" t="s">
        <v>13203</v>
      </c>
      <c r="CX2935" t="s">
        <v>129</v>
      </c>
      <c r="DA2935" t="s">
        <v>13178</v>
      </c>
      <c r="DB2935" t="s">
        <v>13204</v>
      </c>
      <c r="DC2935" t="s">
        <v>13205</v>
      </c>
      <c r="DD2935" t="s">
        <v>468</v>
      </c>
      <c r="DF2935" t="s">
        <v>361</v>
      </c>
      <c r="DG2935" t="s">
        <v>362</v>
      </c>
      <c r="DH2935" t="s">
        <v>13206</v>
      </c>
      <c r="DI2935" t="s">
        <v>344</v>
      </c>
      <c r="DJ2935" t="s">
        <v>193</v>
      </c>
      <c r="DK2935" t="s">
        <v>344</v>
      </c>
      <c r="DM2935" t="str">
        <f>_xlfn.XLOOKUP($A2935,'[1]01_GC Supply - Item Database -'!$D$3:$D$14229,'[1]01_GC Supply - Item Database -'!BW$3:BW$14229)</f>
        <v>Brown</v>
      </c>
      <c r="DN2935" t="str">
        <f>_xlfn.XLOOKUP($A2935,'[1]01_GC Supply - Item Database -'!$D$3:$D$14229,'[1]01_GC Supply - Item Database -'!BX$3:BX$14229)</f>
        <v>Beige</v>
      </c>
      <c r="DO2935" t="str">
        <f>_xlfn.XLOOKUP($A2935,'[1]01_GC Supply - Item Database -'!$D$3:$D$14229,'[1]01_GC Supply - Item Database -'!BY$3:BY$14229)</f>
        <v>Solid</v>
      </c>
      <c r="DP2935" t="s">
        <v>3794</v>
      </c>
      <c r="DQ2935" s="7" t="s">
        <v>13249</v>
      </c>
    </row>
    <row r="2936" spans="1:121">
      <c r="A2936" t="s">
        <v>13263</v>
      </c>
      <c r="B2936" t="s">
        <v>13264</v>
      </c>
      <c r="C2936" t="s">
        <v>123</v>
      </c>
      <c r="D2936" t="s">
        <v>124</v>
      </c>
      <c r="E2936" t="s">
        <v>13260</v>
      </c>
      <c r="F2936" t="s">
        <v>13178</v>
      </c>
      <c r="G2936" t="s">
        <v>13265</v>
      </c>
      <c r="H2936" t="s">
        <v>500</v>
      </c>
      <c r="I2936" t="s">
        <v>129</v>
      </c>
      <c r="J2936" t="s">
        <v>13180</v>
      </c>
      <c r="L2936" t="s">
        <v>13181</v>
      </c>
      <c r="M2936" t="s">
        <v>13182</v>
      </c>
      <c r="P2936" t="s">
        <v>13264</v>
      </c>
      <c r="Q2936" t="s">
        <v>504</v>
      </c>
      <c r="R2936" t="s">
        <v>1333</v>
      </c>
      <c r="S2936" t="s">
        <v>8593</v>
      </c>
      <c r="U2936" t="s">
        <v>136</v>
      </c>
      <c r="V2936" t="s">
        <v>852</v>
      </c>
      <c r="Y2936" t="s">
        <v>13227</v>
      </c>
      <c r="Z2936" t="s">
        <v>1883</v>
      </c>
      <c r="AA2936" t="s">
        <v>13185</v>
      </c>
      <c r="AB2936" t="s">
        <v>13266</v>
      </c>
      <c r="AC2936" t="s">
        <v>13214</v>
      </c>
      <c r="AD2936" t="s">
        <v>1575</v>
      </c>
      <c r="AE2936" t="s">
        <v>13215</v>
      </c>
      <c r="AF2936" t="s">
        <v>13190</v>
      </c>
      <c r="AG2936" t="s">
        <v>13216</v>
      </c>
      <c r="AI2936" t="s">
        <v>13192</v>
      </c>
      <c r="AJ2936" t="s">
        <v>146</v>
      </c>
      <c r="AK2936" t="s">
        <v>123</v>
      </c>
      <c r="AL2936" t="s">
        <v>124</v>
      </c>
      <c r="AM2936" t="s">
        <v>124</v>
      </c>
      <c r="AN2936" t="s">
        <v>124</v>
      </c>
      <c r="AO2936" t="s">
        <v>147</v>
      </c>
      <c r="AP2936" t="s">
        <v>149</v>
      </c>
      <c r="AQ2936" t="s">
        <v>147</v>
      </c>
      <c r="AR2936" t="s">
        <v>480</v>
      </c>
      <c r="AS2936" t="s">
        <v>3747</v>
      </c>
      <c r="AT2936" t="s">
        <v>13217</v>
      </c>
      <c r="AU2936" t="s">
        <v>13218</v>
      </c>
      <c r="AV2936" t="s">
        <v>8871</v>
      </c>
      <c r="AW2936" t="s">
        <v>13219</v>
      </c>
      <c r="AX2936" t="s">
        <v>3042</v>
      </c>
      <c r="AY2936" t="s">
        <v>341</v>
      </c>
      <c r="AZ2936" t="s">
        <v>2137</v>
      </c>
      <c r="BA2936" t="s">
        <v>1484</v>
      </c>
      <c r="BB2936" t="s">
        <v>1920</v>
      </c>
      <c r="BC2936" t="s">
        <v>654</v>
      </c>
      <c r="BD2936" t="s">
        <v>334</v>
      </c>
      <c r="BE2936" t="s">
        <v>13256</v>
      </c>
      <c r="BF2936" t="s">
        <v>1018</v>
      </c>
      <c r="BG2936" t="s">
        <v>13257</v>
      </c>
      <c r="BH2936" t="s">
        <v>1769</v>
      </c>
      <c r="BI2936" t="s">
        <v>145</v>
      </c>
      <c r="BJ2936" t="s">
        <v>231</v>
      </c>
      <c r="BK2936" t="s">
        <v>2033</v>
      </c>
      <c r="BL2936" t="s">
        <v>659</v>
      </c>
      <c r="BM2936" t="s">
        <v>1920</v>
      </c>
      <c r="BN2936" t="s">
        <v>654</v>
      </c>
      <c r="BO2936" t="s">
        <v>334</v>
      </c>
      <c r="BP2936" t="s">
        <v>534</v>
      </c>
      <c r="BQ2936" t="s">
        <v>129</v>
      </c>
      <c r="BR2936" t="s">
        <v>1588</v>
      </c>
      <c r="BS2936" t="s">
        <v>192</v>
      </c>
      <c r="BT2936" t="s">
        <v>2981</v>
      </c>
      <c r="BU2936" t="s">
        <v>454</v>
      </c>
      <c r="BV2936" t="s">
        <v>455</v>
      </c>
      <c r="BW2936" t="s">
        <v>1590</v>
      </c>
      <c r="BY2936" t="s">
        <v>175</v>
      </c>
      <c r="BZ2936" t="s">
        <v>175</v>
      </c>
      <c r="CA2936" t="s">
        <v>175</v>
      </c>
      <c r="CB2936" t="s">
        <v>175</v>
      </c>
      <c r="CC2936" t="s">
        <v>1591</v>
      </c>
      <c r="CD2936" t="s">
        <v>175</v>
      </c>
      <c r="CE2936" t="s">
        <v>170</v>
      </c>
      <c r="CF2936" t="s">
        <v>175</v>
      </c>
      <c r="CG2936" t="s">
        <v>175</v>
      </c>
      <c r="CH2936" t="s">
        <v>177</v>
      </c>
      <c r="CI2936" t="s">
        <v>1592</v>
      </c>
      <c r="CJ2936" t="s">
        <v>175</v>
      </c>
      <c r="CK2936" t="s">
        <v>9659</v>
      </c>
      <c r="CL2936" t="s">
        <v>13201</v>
      </c>
      <c r="CM2936" s="4" t="s">
        <v>183</v>
      </c>
      <c r="CN2936" t="s">
        <v>463</v>
      </c>
      <c r="CO2936" t="s">
        <v>183</v>
      </c>
      <c r="CP2936" t="s">
        <v>1364</v>
      </c>
      <c r="CQ2936" t="s">
        <v>1436</v>
      </c>
      <c r="CR2936" t="s">
        <v>180</v>
      </c>
      <c r="CS2936" t="s">
        <v>193</v>
      </c>
      <c r="CT2936" t="s">
        <v>1265</v>
      </c>
      <c r="CU2936" t="s">
        <v>170</v>
      </c>
      <c r="CV2936" t="s">
        <v>13202</v>
      </c>
      <c r="CW2936" t="s">
        <v>13203</v>
      </c>
      <c r="CX2936" t="s">
        <v>129</v>
      </c>
      <c r="DA2936" t="s">
        <v>13178</v>
      </c>
      <c r="DB2936" t="s">
        <v>13204</v>
      </c>
      <c r="DC2936" t="s">
        <v>13205</v>
      </c>
      <c r="DD2936" t="s">
        <v>468</v>
      </c>
      <c r="DF2936" t="s">
        <v>361</v>
      </c>
      <c r="DG2936" t="s">
        <v>362</v>
      </c>
      <c r="DH2936" t="s">
        <v>13206</v>
      </c>
      <c r="DI2936" t="s">
        <v>344</v>
      </c>
      <c r="DJ2936" t="s">
        <v>193</v>
      </c>
      <c r="DK2936" t="s">
        <v>344</v>
      </c>
      <c r="DM2936" t="str">
        <f>_xlfn.XLOOKUP($A2936,'[1]01_GC Supply - Item Database -'!$D$3:$D$14229,'[1]01_GC Supply - Item Database -'!BW$3:BW$14229)</f>
        <v>Black</v>
      </c>
      <c r="DN2936" t="str">
        <f>_xlfn.XLOOKUP($A2936,'[1]01_GC Supply - Item Database -'!$D$3:$D$14229,'[1]01_GC Supply - Item Database -'!BX$3:BX$14229)</f>
        <v>Black</v>
      </c>
      <c r="DO2936" t="str">
        <f>_xlfn.XLOOKUP($A2936,'[1]01_GC Supply - Item Database -'!$D$3:$D$14229,'[1]01_GC Supply - Item Database -'!BY$3:BY$14229)</f>
        <v>Solid</v>
      </c>
      <c r="DP2936" t="s">
        <v>3794</v>
      </c>
      <c r="DQ2936" s="7" t="s">
        <v>13249</v>
      </c>
    </row>
    <row r="2937" spans="1:121">
      <c r="A2937" t="s">
        <v>13267</v>
      </c>
      <c r="B2937" t="s">
        <v>13268</v>
      </c>
      <c r="C2937" t="s">
        <v>123</v>
      </c>
      <c r="D2937" t="s">
        <v>124</v>
      </c>
      <c r="E2937" t="s">
        <v>13260</v>
      </c>
      <c r="F2937" t="s">
        <v>13178</v>
      </c>
      <c r="G2937" t="s">
        <v>13269</v>
      </c>
      <c r="H2937" t="s">
        <v>500</v>
      </c>
      <c r="I2937" t="s">
        <v>129</v>
      </c>
      <c r="J2937" t="s">
        <v>13180</v>
      </c>
      <c r="L2937" t="s">
        <v>13181</v>
      </c>
      <c r="M2937" t="s">
        <v>13182</v>
      </c>
      <c r="P2937" t="s">
        <v>13268</v>
      </c>
      <c r="Q2937" t="s">
        <v>504</v>
      </c>
      <c r="R2937" t="s">
        <v>1333</v>
      </c>
      <c r="S2937" t="s">
        <v>8593</v>
      </c>
      <c r="U2937" t="s">
        <v>136</v>
      </c>
      <c r="V2937" t="s">
        <v>852</v>
      </c>
      <c r="Y2937" t="s">
        <v>13227</v>
      </c>
      <c r="Z2937" t="s">
        <v>1883</v>
      </c>
      <c r="AA2937" t="s">
        <v>13185</v>
      </c>
      <c r="AB2937" t="s">
        <v>13270</v>
      </c>
      <c r="AC2937" t="s">
        <v>13214</v>
      </c>
      <c r="AD2937" t="s">
        <v>1575</v>
      </c>
      <c r="AE2937" t="s">
        <v>13215</v>
      </c>
      <c r="AF2937" t="s">
        <v>13190</v>
      </c>
      <c r="AG2937" t="s">
        <v>13216</v>
      </c>
      <c r="AI2937" t="s">
        <v>13192</v>
      </c>
      <c r="AJ2937" t="s">
        <v>146</v>
      </c>
      <c r="AK2937" t="s">
        <v>123</v>
      </c>
      <c r="AL2937" t="s">
        <v>124</v>
      </c>
      <c r="AM2937" t="s">
        <v>124</v>
      </c>
      <c r="AN2937" t="s">
        <v>124</v>
      </c>
      <c r="AO2937" t="s">
        <v>147</v>
      </c>
      <c r="AP2937" t="s">
        <v>149</v>
      </c>
      <c r="AQ2937" t="s">
        <v>147</v>
      </c>
      <c r="AR2937" t="s">
        <v>480</v>
      </c>
      <c r="AS2937" t="s">
        <v>3747</v>
      </c>
      <c r="AT2937" t="s">
        <v>13217</v>
      </c>
      <c r="AU2937" t="s">
        <v>13218</v>
      </c>
      <c r="AV2937" t="s">
        <v>8871</v>
      </c>
      <c r="AW2937" t="s">
        <v>13219</v>
      </c>
      <c r="AX2937" t="s">
        <v>3042</v>
      </c>
      <c r="AY2937" t="s">
        <v>341</v>
      </c>
      <c r="AZ2937" t="s">
        <v>2137</v>
      </c>
      <c r="BA2937" t="s">
        <v>1484</v>
      </c>
      <c r="BB2937" t="s">
        <v>1920</v>
      </c>
      <c r="BC2937" t="s">
        <v>654</v>
      </c>
      <c r="BD2937" t="s">
        <v>334</v>
      </c>
      <c r="BE2937" t="s">
        <v>13256</v>
      </c>
      <c r="BF2937" t="s">
        <v>1018</v>
      </c>
      <c r="BG2937" t="s">
        <v>13257</v>
      </c>
      <c r="BH2937" t="s">
        <v>1769</v>
      </c>
      <c r="BI2937" t="s">
        <v>145</v>
      </c>
      <c r="BJ2937" t="s">
        <v>231</v>
      </c>
      <c r="BK2937" t="s">
        <v>2033</v>
      </c>
      <c r="BL2937" t="s">
        <v>659</v>
      </c>
      <c r="BM2937" t="s">
        <v>1920</v>
      </c>
      <c r="BN2937" t="s">
        <v>654</v>
      </c>
      <c r="BO2937" t="s">
        <v>334</v>
      </c>
      <c r="BP2937" t="s">
        <v>534</v>
      </c>
      <c r="BQ2937" t="s">
        <v>129</v>
      </c>
      <c r="BR2937" t="s">
        <v>1588</v>
      </c>
      <c r="BS2937" t="s">
        <v>192</v>
      </c>
      <c r="BT2937" t="s">
        <v>2981</v>
      </c>
      <c r="BU2937" t="s">
        <v>454</v>
      </c>
      <c r="BV2937" t="s">
        <v>455</v>
      </c>
      <c r="BW2937" t="s">
        <v>1590</v>
      </c>
      <c r="BY2937" t="s">
        <v>175</v>
      </c>
      <c r="BZ2937" t="s">
        <v>175</v>
      </c>
      <c r="CA2937" t="s">
        <v>175</v>
      </c>
      <c r="CB2937" t="s">
        <v>175</v>
      </c>
      <c r="CC2937" t="s">
        <v>1591</v>
      </c>
      <c r="CD2937" t="s">
        <v>175</v>
      </c>
      <c r="CE2937" t="s">
        <v>170</v>
      </c>
      <c r="CF2937" t="s">
        <v>175</v>
      </c>
      <c r="CG2937" t="s">
        <v>175</v>
      </c>
      <c r="CH2937" t="s">
        <v>177</v>
      </c>
      <c r="CI2937" t="s">
        <v>1592</v>
      </c>
      <c r="CJ2937" t="s">
        <v>175</v>
      </c>
      <c r="CK2937" t="s">
        <v>9659</v>
      </c>
      <c r="CL2937" t="s">
        <v>13201</v>
      </c>
      <c r="CM2937" s="4" t="s">
        <v>183</v>
      </c>
      <c r="CN2937" t="s">
        <v>463</v>
      </c>
      <c r="CO2937" t="s">
        <v>183</v>
      </c>
      <c r="CP2937" t="s">
        <v>1364</v>
      </c>
      <c r="CQ2937" t="s">
        <v>1436</v>
      </c>
      <c r="CR2937" t="s">
        <v>180</v>
      </c>
      <c r="CS2937" t="s">
        <v>193</v>
      </c>
      <c r="CT2937" t="s">
        <v>1265</v>
      </c>
      <c r="CU2937" t="s">
        <v>170</v>
      </c>
      <c r="CV2937" t="s">
        <v>13202</v>
      </c>
      <c r="CW2937" t="s">
        <v>13203</v>
      </c>
      <c r="CX2937" t="s">
        <v>129</v>
      </c>
      <c r="DA2937" t="s">
        <v>13178</v>
      </c>
      <c r="DB2937" t="s">
        <v>13204</v>
      </c>
      <c r="DC2937" t="s">
        <v>13205</v>
      </c>
      <c r="DD2937" t="s">
        <v>468</v>
      </c>
      <c r="DF2937" t="s">
        <v>361</v>
      </c>
      <c r="DG2937" t="s">
        <v>362</v>
      </c>
      <c r="DH2937" t="s">
        <v>13206</v>
      </c>
      <c r="DI2937" t="s">
        <v>344</v>
      </c>
      <c r="DJ2937" t="s">
        <v>193</v>
      </c>
      <c r="DK2937" t="s">
        <v>344</v>
      </c>
      <c r="DM2937" t="str">
        <f>_xlfn.XLOOKUP($A2937,'[1]01_GC Supply - Item Database -'!$D$3:$D$14229,'[1]01_GC Supply - Item Database -'!BW$3:BW$14229)</f>
        <v>Brown</v>
      </c>
      <c r="DN2937" t="str">
        <f>_xlfn.XLOOKUP($A2937,'[1]01_GC Supply - Item Database -'!$D$3:$D$14229,'[1]01_GC Supply - Item Database -'!BX$3:BX$14229)</f>
        <v>Brown</v>
      </c>
      <c r="DO2937" t="str">
        <f>_xlfn.XLOOKUP($A2937,'[1]01_GC Supply - Item Database -'!$D$3:$D$14229,'[1]01_GC Supply - Item Database -'!BY$3:BY$14229)</f>
        <v>Solid</v>
      </c>
      <c r="DP2937" t="s">
        <v>3794</v>
      </c>
      <c r="DQ2937" s="7" t="s">
        <v>13249</v>
      </c>
    </row>
    <row r="2938" spans="1:121">
      <c r="A2938" t="s">
        <v>13271</v>
      </c>
      <c r="B2938" t="s">
        <v>13272</v>
      </c>
      <c r="C2938" t="s">
        <v>123</v>
      </c>
      <c r="D2938" t="s">
        <v>124</v>
      </c>
      <c r="E2938" t="s">
        <v>13260</v>
      </c>
      <c r="F2938" t="s">
        <v>13178</v>
      </c>
      <c r="G2938" t="s">
        <v>13273</v>
      </c>
      <c r="H2938" t="s">
        <v>500</v>
      </c>
      <c r="I2938" t="s">
        <v>129</v>
      </c>
      <c r="J2938" t="s">
        <v>13180</v>
      </c>
      <c r="L2938" t="s">
        <v>13181</v>
      </c>
      <c r="M2938" t="s">
        <v>13182</v>
      </c>
      <c r="P2938" t="s">
        <v>13272</v>
      </c>
      <c r="Q2938" t="s">
        <v>504</v>
      </c>
      <c r="R2938" t="s">
        <v>1333</v>
      </c>
      <c r="S2938" t="s">
        <v>8593</v>
      </c>
      <c r="U2938" t="s">
        <v>136</v>
      </c>
      <c r="V2938" t="s">
        <v>852</v>
      </c>
      <c r="Y2938" t="s">
        <v>13227</v>
      </c>
      <c r="Z2938" t="s">
        <v>1883</v>
      </c>
      <c r="AA2938" t="s">
        <v>13185</v>
      </c>
      <c r="AB2938" t="s">
        <v>13274</v>
      </c>
      <c r="AC2938" t="s">
        <v>13214</v>
      </c>
      <c r="AD2938" t="s">
        <v>1575</v>
      </c>
      <c r="AE2938" t="s">
        <v>13215</v>
      </c>
      <c r="AF2938" t="s">
        <v>13190</v>
      </c>
      <c r="AG2938" t="s">
        <v>13216</v>
      </c>
      <c r="AI2938" t="s">
        <v>13192</v>
      </c>
      <c r="AJ2938" t="s">
        <v>146</v>
      </c>
      <c r="AK2938" t="s">
        <v>123</v>
      </c>
      <c r="AL2938" t="s">
        <v>124</v>
      </c>
      <c r="AM2938" t="s">
        <v>124</v>
      </c>
      <c r="AN2938" t="s">
        <v>124</v>
      </c>
      <c r="AO2938" t="s">
        <v>147</v>
      </c>
      <c r="AP2938" t="s">
        <v>149</v>
      </c>
      <c r="AQ2938" t="s">
        <v>147</v>
      </c>
      <c r="AR2938" t="s">
        <v>480</v>
      </c>
      <c r="AS2938" t="s">
        <v>3747</v>
      </c>
      <c r="AT2938" t="s">
        <v>13217</v>
      </c>
      <c r="AU2938" t="s">
        <v>13218</v>
      </c>
      <c r="AV2938" t="s">
        <v>8871</v>
      </c>
      <c r="AW2938" t="s">
        <v>13219</v>
      </c>
      <c r="AX2938" t="s">
        <v>3042</v>
      </c>
      <c r="AY2938" t="s">
        <v>341</v>
      </c>
      <c r="AZ2938" t="s">
        <v>2137</v>
      </c>
      <c r="BA2938" t="s">
        <v>1484</v>
      </c>
      <c r="BB2938" t="s">
        <v>1920</v>
      </c>
      <c r="BC2938" t="s">
        <v>654</v>
      </c>
      <c r="BD2938" t="s">
        <v>334</v>
      </c>
      <c r="BE2938" t="s">
        <v>13256</v>
      </c>
      <c r="BF2938" t="s">
        <v>1018</v>
      </c>
      <c r="BG2938" t="s">
        <v>13257</v>
      </c>
      <c r="BH2938" t="s">
        <v>1769</v>
      </c>
      <c r="BI2938" t="s">
        <v>145</v>
      </c>
      <c r="BJ2938" t="s">
        <v>231</v>
      </c>
      <c r="BK2938" t="s">
        <v>2033</v>
      </c>
      <c r="BL2938" t="s">
        <v>659</v>
      </c>
      <c r="BM2938" t="s">
        <v>1920</v>
      </c>
      <c r="BN2938" t="s">
        <v>654</v>
      </c>
      <c r="BO2938" t="s">
        <v>334</v>
      </c>
      <c r="BP2938" t="s">
        <v>534</v>
      </c>
      <c r="BQ2938" t="s">
        <v>129</v>
      </c>
      <c r="BR2938" t="s">
        <v>1588</v>
      </c>
      <c r="BS2938" t="s">
        <v>192</v>
      </c>
      <c r="BT2938" t="s">
        <v>2981</v>
      </c>
      <c r="BU2938" t="s">
        <v>454</v>
      </c>
      <c r="BV2938" t="s">
        <v>455</v>
      </c>
      <c r="BW2938" t="s">
        <v>1590</v>
      </c>
      <c r="BY2938" t="s">
        <v>175</v>
      </c>
      <c r="BZ2938" t="s">
        <v>175</v>
      </c>
      <c r="CA2938" t="s">
        <v>175</v>
      </c>
      <c r="CB2938" t="s">
        <v>175</v>
      </c>
      <c r="CC2938" t="s">
        <v>1591</v>
      </c>
      <c r="CD2938" t="s">
        <v>175</v>
      </c>
      <c r="CE2938" t="s">
        <v>170</v>
      </c>
      <c r="CF2938" t="s">
        <v>175</v>
      </c>
      <c r="CG2938" t="s">
        <v>175</v>
      </c>
      <c r="CH2938" t="s">
        <v>177</v>
      </c>
      <c r="CI2938" t="s">
        <v>1592</v>
      </c>
      <c r="CJ2938" t="s">
        <v>175</v>
      </c>
      <c r="CK2938" t="s">
        <v>9659</v>
      </c>
      <c r="CL2938" t="s">
        <v>13201</v>
      </c>
      <c r="CM2938" s="4" t="s">
        <v>183</v>
      </c>
      <c r="CN2938" t="s">
        <v>463</v>
      </c>
      <c r="CO2938" t="s">
        <v>183</v>
      </c>
      <c r="CP2938" t="s">
        <v>1364</v>
      </c>
      <c r="CQ2938" t="s">
        <v>1436</v>
      </c>
      <c r="CR2938" t="s">
        <v>180</v>
      </c>
      <c r="CS2938" t="s">
        <v>193</v>
      </c>
      <c r="CT2938" t="s">
        <v>1265</v>
      </c>
      <c r="CU2938" t="s">
        <v>170</v>
      </c>
      <c r="CV2938" t="s">
        <v>13202</v>
      </c>
      <c r="CW2938" t="s">
        <v>13203</v>
      </c>
      <c r="CX2938" t="s">
        <v>129</v>
      </c>
      <c r="DA2938" t="s">
        <v>13178</v>
      </c>
      <c r="DB2938" t="s">
        <v>13204</v>
      </c>
      <c r="DC2938" t="s">
        <v>13205</v>
      </c>
      <c r="DD2938" t="s">
        <v>468</v>
      </c>
      <c r="DF2938" t="s">
        <v>361</v>
      </c>
      <c r="DG2938" t="s">
        <v>362</v>
      </c>
      <c r="DH2938" t="s">
        <v>13206</v>
      </c>
      <c r="DI2938" t="s">
        <v>344</v>
      </c>
      <c r="DJ2938" t="s">
        <v>193</v>
      </c>
      <c r="DK2938" t="s">
        <v>344</v>
      </c>
      <c r="DM2938" t="str">
        <f>_xlfn.XLOOKUP($A2938,'[1]01_GC Supply - Item Database -'!$D$3:$D$14229,'[1]01_GC Supply - Item Database -'!BW$3:BW$14229)</f>
        <v>Gray</v>
      </c>
      <c r="DN2938" t="str">
        <f>_xlfn.XLOOKUP($A2938,'[1]01_GC Supply - Item Database -'!$D$3:$D$14229,'[1]01_GC Supply - Item Database -'!BX$3:BX$14229)</f>
        <v>Gray</v>
      </c>
      <c r="DO2938" t="str">
        <f>_xlfn.XLOOKUP($A2938,'[1]01_GC Supply - Item Database -'!$D$3:$D$14229,'[1]01_GC Supply - Item Database -'!BY$3:BY$14229)</f>
        <v>Solid</v>
      </c>
      <c r="DP2938" t="s">
        <v>3794</v>
      </c>
      <c r="DQ2938" s="7" t="s">
        <v>13249</v>
      </c>
    </row>
    <row r="2939" spans="1:121">
      <c r="A2939" t="s">
        <v>13275</v>
      </c>
      <c r="B2939" t="s">
        <v>13276</v>
      </c>
      <c r="C2939" t="s">
        <v>123</v>
      </c>
      <c r="D2939" t="s">
        <v>124</v>
      </c>
      <c r="E2939" t="s">
        <v>13277</v>
      </c>
      <c r="F2939" t="s">
        <v>13178</v>
      </c>
      <c r="G2939" t="s">
        <v>13278</v>
      </c>
      <c r="H2939" t="s">
        <v>500</v>
      </c>
      <c r="I2939" t="s">
        <v>129</v>
      </c>
      <c r="J2939" t="s">
        <v>13180</v>
      </c>
      <c r="L2939" t="s">
        <v>13181</v>
      </c>
      <c r="M2939" t="s">
        <v>13182</v>
      </c>
      <c r="P2939" t="s">
        <v>13276</v>
      </c>
      <c r="Q2939" t="s">
        <v>504</v>
      </c>
      <c r="R2939" t="s">
        <v>1333</v>
      </c>
      <c r="S2939" t="s">
        <v>13279</v>
      </c>
      <c r="U2939" t="s">
        <v>136</v>
      </c>
      <c r="V2939" t="s">
        <v>852</v>
      </c>
      <c r="Y2939" t="s">
        <v>13184</v>
      </c>
      <c r="Z2939" t="s">
        <v>1883</v>
      </c>
      <c r="AA2939" t="s">
        <v>13185</v>
      </c>
      <c r="AB2939" t="s">
        <v>13280</v>
      </c>
      <c r="AC2939" t="s">
        <v>13187</v>
      </c>
      <c r="AD2939" t="s">
        <v>13188</v>
      </c>
      <c r="AE2939" t="s">
        <v>13189</v>
      </c>
      <c r="AF2939" t="s">
        <v>13190</v>
      </c>
      <c r="AG2939" t="s">
        <v>13191</v>
      </c>
      <c r="AI2939" t="s">
        <v>13192</v>
      </c>
      <c r="AJ2939" t="s">
        <v>146</v>
      </c>
      <c r="AK2939" t="s">
        <v>123</v>
      </c>
      <c r="AL2939" t="s">
        <v>124</v>
      </c>
      <c r="AM2939" t="s">
        <v>124</v>
      </c>
      <c r="AN2939" t="s">
        <v>124</v>
      </c>
      <c r="AO2939" t="s">
        <v>147</v>
      </c>
      <c r="AP2939" t="s">
        <v>149</v>
      </c>
      <c r="AQ2939" t="s">
        <v>392</v>
      </c>
      <c r="AR2939" t="s">
        <v>814</v>
      </c>
      <c r="AS2939" t="s">
        <v>4312</v>
      </c>
      <c r="AT2939" t="s">
        <v>13281</v>
      </c>
      <c r="AU2939" t="s">
        <v>13282</v>
      </c>
      <c r="AV2939" t="s">
        <v>13283</v>
      </c>
      <c r="AW2939" t="s">
        <v>5808</v>
      </c>
      <c r="AX2939" t="s">
        <v>730</v>
      </c>
      <c r="AY2939" t="s">
        <v>341</v>
      </c>
      <c r="AZ2939" t="s">
        <v>2137</v>
      </c>
      <c r="BA2939" t="s">
        <v>650</v>
      </c>
      <c r="BB2939" t="s">
        <v>706</v>
      </c>
      <c r="BC2939" t="s">
        <v>654</v>
      </c>
      <c r="BD2939" t="s">
        <v>515</v>
      </c>
      <c r="BE2939" t="s">
        <v>13284</v>
      </c>
      <c r="BF2939" t="s">
        <v>5036</v>
      </c>
      <c r="BG2939" t="s">
        <v>13285</v>
      </c>
      <c r="BH2939" t="s">
        <v>1769</v>
      </c>
      <c r="BI2939" t="s">
        <v>145</v>
      </c>
      <c r="BJ2939" t="s">
        <v>659</v>
      </c>
      <c r="BK2939" t="s">
        <v>1358</v>
      </c>
      <c r="BL2939" t="s">
        <v>232</v>
      </c>
      <c r="BM2939" t="s">
        <v>706</v>
      </c>
      <c r="BN2939" t="s">
        <v>654</v>
      </c>
      <c r="BO2939" t="s">
        <v>515</v>
      </c>
      <c r="BP2939" t="s">
        <v>534</v>
      </c>
      <c r="BQ2939" t="s">
        <v>129</v>
      </c>
      <c r="BR2939" t="s">
        <v>1588</v>
      </c>
      <c r="BS2939" t="s">
        <v>192</v>
      </c>
      <c r="BT2939" t="s">
        <v>2981</v>
      </c>
      <c r="BU2939" t="s">
        <v>454</v>
      </c>
      <c r="BV2939" t="s">
        <v>455</v>
      </c>
      <c r="BW2939" t="s">
        <v>1590</v>
      </c>
      <c r="BY2939" t="s">
        <v>175</v>
      </c>
      <c r="BZ2939" t="s">
        <v>175</v>
      </c>
      <c r="CA2939" t="s">
        <v>175</v>
      </c>
      <c r="CB2939" t="s">
        <v>175</v>
      </c>
      <c r="CC2939" t="s">
        <v>1591</v>
      </c>
      <c r="CD2939" t="s">
        <v>175</v>
      </c>
      <c r="CE2939" t="s">
        <v>170</v>
      </c>
      <c r="CF2939" t="s">
        <v>175</v>
      </c>
      <c r="CG2939" t="s">
        <v>175</v>
      </c>
      <c r="CH2939" t="s">
        <v>177</v>
      </c>
      <c r="CI2939" t="s">
        <v>1592</v>
      </c>
      <c r="CJ2939" t="s">
        <v>175</v>
      </c>
      <c r="CK2939" t="s">
        <v>13200</v>
      </c>
      <c r="CL2939" t="s">
        <v>13201</v>
      </c>
      <c r="CM2939" s="4" t="s">
        <v>183</v>
      </c>
      <c r="CN2939" t="s">
        <v>463</v>
      </c>
      <c r="CO2939" t="s">
        <v>183</v>
      </c>
      <c r="CP2939" t="s">
        <v>1364</v>
      </c>
      <c r="CQ2939" t="s">
        <v>1436</v>
      </c>
      <c r="CR2939" t="s">
        <v>180</v>
      </c>
      <c r="CS2939" t="s">
        <v>193</v>
      </c>
      <c r="CT2939" t="s">
        <v>1265</v>
      </c>
      <c r="CU2939" t="s">
        <v>170</v>
      </c>
      <c r="CV2939" t="s">
        <v>13202</v>
      </c>
      <c r="CW2939" t="s">
        <v>13203</v>
      </c>
      <c r="CX2939" t="s">
        <v>129</v>
      </c>
      <c r="DA2939" t="s">
        <v>13178</v>
      </c>
      <c r="DB2939" t="s">
        <v>13204</v>
      </c>
      <c r="DC2939" t="s">
        <v>13205</v>
      </c>
      <c r="DD2939" t="s">
        <v>468</v>
      </c>
      <c r="DF2939" t="s">
        <v>361</v>
      </c>
      <c r="DG2939" t="s">
        <v>362</v>
      </c>
      <c r="DH2939" t="s">
        <v>13206</v>
      </c>
      <c r="DI2939" t="s">
        <v>344</v>
      </c>
      <c r="DJ2939" t="s">
        <v>193</v>
      </c>
      <c r="DK2939" t="s">
        <v>344</v>
      </c>
      <c r="DM2939" t="str">
        <f>_xlfn.XLOOKUP($A2939,'[1]01_GC Supply - Item Database -'!$D$3:$D$14229,'[1]01_GC Supply - Item Database -'!BW$3:BW$14229)</f>
        <v>Gray</v>
      </c>
      <c r="DN2939" t="str">
        <f>_xlfn.XLOOKUP($A2939,'[1]01_GC Supply - Item Database -'!$D$3:$D$14229,'[1]01_GC Supply - Item Database -'!BX$3:BX$14229)</f>
        <v>Gray</v>
      </c>
      <c r="DO2939" t="str">
        <f>_xlfn.XLOOKUP($A2939,'[1]01_GC Supply - Item Database -'!$D$3:$D$14229,'[1]01_GC Supply - Item Database -'!BY$3:BY$14229)</f>
        <v>Solid</v>
      </c>
      <c r="DP2939" t="s">
        <v>3794</v>
      </c>
      <c r="DQ2939" s="7" t="s">
        <v>10904</v>
      </c>
    </row>
    <row r="2940" spans="1:121">
      <c r="A2940" t="s">
        <v>13286</v>
      </c>
      <c r="B2940" t="s">
        <v>13287</v>
      </c>
      <c r="C2940" t="s">
        <v>123</v>
      </c>
      <c r="D2940" t="s">
        <v>124</v>
      </c>
      <c r="E2940" t="s">
        <v>13288</v>
      </c>
      <c r="F2940" t="s">
        <v>13178</v>
      </c>
      <c r="G2940" t="s">
        <v>13289</v>
      </c>
      <c r="H2940" t="s">
        <v>500</v>
      </c>
      <c r="I2940" t="s">
        <v>129</v>
      </c>
      <c r="J2940" t="s">
        <v>13180</v>
      </c>
      <c r="L2940" t="s">
        <v>13181</v>
      </c>
      <c r="M2940" t="s">
        <v>13182</v>
      </c>
      <c r="P2940" t="s">
        <v>13287</v>
      </c>
      <c r="Q2940" t="s">
        <v>504</v>
      </c>
      <c r="R2940" t="s">
        <v>1333</v>
      </c>
      <c r="S2940" t="s">
        <v>8338</v>
      </c>
      <c r="U2940" t="s">
        <v>136</v>
      </c>
      <c r="V2940" t="s">
        <v>852</v>
      </c>
      <c r="Y2940" t="s">
        <v>13212</v>
      </c>
      <c r="Z2940" t="s">
        <v>1883</v>
      </c>
      <c r="AA2940" t="s">
        <v>13185</v>
      </c>
      <c r="AB2940" t="s">
        <v>13290</v>
      </c>
      <c r="AC2940" t="s">
        <v>13214</v>
      </c>
      <c r="AD2940" t="s">
        <v>1575</v>
      </c>
      <c r="AE2940" t="s">
        <v>13215</v>
      </c>
      <c r="AF2940" t="s">
        <v>13190</v>
      </c>
      <c r="AG2940" t="s">
        <v>13216</v>
      </c>
      <c r="AI2940" t="s">
        <v>13192</v>
      </c>
      <c r="AJ2940" t="s">
        <v>146</v>
      </c>
      <c r="AK2940" t="s">
        <v>123</v>
      </c>
      <c r="AL2940" t="s">
        <v>124</v>
      </c>
      <c r="AM2940" t="s">
        <v>124</v>
      </c>
      <c r="AN2940" t="s">
        <v>124</v>
      </c>
      <c r="AO2940" t="s">
        <v>147</v>
      </c>
      <c r="AP2940" t="s">
        <v>149</v>
      </c>
      <c r="AQ2940" t="s">
        <v>147</v>
      </c>
      <c r="AR2940" t="s">
        <v>480</v>
      </c>
      <c r="AS2940" t="s">
        <v>4312</v>
      </c>
      <c r="AT2940" t="s">
        <v>13281</v>
      </c>
      <c r="AU2940" t="s">
        <v>9028</v>
      </c>
      <c r="AV2940" t="s">
        <v>13291</v>
      </c>
      <c r="AW2940" t="s">
        <v>13292</v>
      </c>
      <c r="AX2940" t="s">
        <v>730</v>
      </c>
      <c r="AY2940" t="s">
        <v>341</v>
      </c>
      <c r="AZ2940" t="s">
        <v>2137</v>
      </c>
      <c r="BA2940" t="s">
        <v>1484</v>
      </c>
      <c r="BB2940" t="s">
        <v>706</v>
      </c>
      <c r="BC2940" t="s">
        <v>654</v>
      </c>
      <c r="BD2940" t="s">
        <v>334</v>
      </c>
      <c r="BE2940" t="s">
        <v>13293</v>
      </c>
      <c r="BF2940" t="s">
        <v>424</v>
      </c>
      <c r="BG2940" t="s">
        <v>13294</v>
      </c>
      <c r="BH2940" t="s">
        <v>1769</v>
      </c>
      <c r="BI2940" t="s">
        <v>145</v>
      </c>
      <c r="BJ2940" t="s">
        <v>1358</v>
      </c>
      <c r="BK2940" t="s">
        <v>232</v>
      </c>
      <c r="BL2940" t="s">
        <v>659</v>
      </c>
      <c r="BM2940" t="s">
        <v>706</v>
      </c>
      <c r="BN2940" t="s">
        <v>654</v>
      </c>
      <c r="BO2940" t="s">
        <v>334</v>
      </c>
      <c r="BP2940" t="s">
        <v>534</v>
      </c>
      <c r="BQ2940" t="s">
        <v>129</v>
      </c>
      <c r="BR2940" t="s">
        <v>1588</v>
      </c>
      <c r="BS2940" t="s">
        <v>192</v>
      </c>
      <c r="BT2940" t="s">
        <v>2981</v>
      </c>
      <c r="BU2940" t="s">
        <v>454</v>
      </c>
      <c r="BV2940" t="s">
        <v>455</v>
      </c>
      <c r="BW2940" t="s">
        <v>1590</v>
      </c>
      <c r="BY2940" t="s">
        <v>175</v>
      </c>
      <c r="BZ2940" t="s">
        <v>175</v>
      </c>
      <c r="CA2940" t="s">
        <v>175</v>
      </c>
      <c r="CB2940" t="s">
        <v>175</v>
      </c>
      <c r="CC2940" t="s">
        <v>1591</v>
      </c>
      <c r="CD2940" t="s">
        <v>175</v>
      </c>
      <c r="CE2940" t="s">
        <v>170</v>
      </c>
      <c r="CF2940" t="s">
        <v>175</v>
      </c>
      <c r="CG2940" t="s">
        <v>175</v>
      </c>
      <c r="CH2940" t="s">
        <v>177</v>
      </c>
      <c r="CI2940" t="s">
        <v>1592</v>
      </c>
      <c r="CJ2940" t="s">
        <v>175</v>
      </c>
      <c r="CK2940" t="s">
        <v>13222</v>
      </c>
      <c r="CL2940" t="s">
        <v>13201</v>
      </c>
      <c r="CM2940" s="4" t="s">
        <v>183</v>
      </c>
      <c r="CN2940" t="s">
        <v>463</v>
      </c>
      <c r="CO2940" t="s">
        <v>183</v>
      </c>
      <c r="CP2940" t="s">
        <v>1364</v>
      </c>
      <c r="CQ2940" t="s">
        <v>1436</v>
      </c>
      <c r="CR2940" t="s">
        <v>180</v>
      </c>
      <c r="CS2940" t="s">
        <v>193</v>
      </c>
      <c r="CT2940" t="s">
        <v>1265</v>
      </c>
      <c r="CU2940" t="s">
        <v>170</v>
      </c>
      <c r="CV2940" t="s">
        <v>13202</v>
      </c>
      <c r="CW2940" t="s">
        <v>13203</v>
      </c>
      <c r="CX2940" t="s">
        <v>129</v>
      </c>
      <c r="DA2940" t="s">
        <v>13178</v>
      </c>
      <c r="DB2940" t="s">
        <v>13204</v>
      </c>
      <c r="DC2940" t="s">
        <v>13205</v>
      </c>
      <c r="DD2940" t="s">
        <v>468</v>
      </c>
      <c r="DF2940" t="s">
        <v>361</v>
      </c>
      <c r="DG2940" t="s">
        <v>362</v>
      </c>
      <c r="DH2940" t="s">
        <v>13206</v>
      </c>
      <c r="DI2940" t="s">
        <v>344</v>
      </c>
      <c r="DJ2940" t="s">
        <v>193</v>
      </c>
      <c r="DK2940" t="s">
        <v>344</v>
      </c>
      <c r="DM2940" t="str">
        <f>_xlfn.XLOOKUP($A2940,'[1]01_GC Supply - Item Database -'!$D$3:$D$14229,'[1]01_GC Supply - Item Database -'!BW$3:BW$14229)</f>
        <v>Gray</v>
      </c>
      <c r="DN2940" t="str">
        <f>_xlfn.XLOOKUP($A2940,'[1]01_GC Supply - Item Database -'!$D$3:$D$14229,'[1]01_GC Supply - Item Database -'!BX$3:BX$14229)</f>
        <v>Gray Black Paw</v>
      </c>
      <c r="DO2940" t="str">
        <f>_xlfn.XLOOKUP($A2940,'[1]01_GC Supply - Item Database -'!$D$3:$D$14229,'[1]01_GC Supply - Item Database -'!BY$3:BY$14229)</f>
        <v>Paw</v>
      </c>
      <c r="DP2940" t="s">
        <v>3794</v>
      </c>
      <c r="DQ2940" s="7" t="s">
        <v>10904</v>
      </c>
    </row>
    <row r="2941" spans="1:121">
      <c r="A2941" t="s">
        <v>13295</v>
      </c>
      <c r="B2941" t="s">
        <v>13296</v>
      </c>
      <c r="C2941" t="s">
        <v>123</v>
      </c>
      <c r="D2941" t="s">
        <v>124</v>
      </c>
      <c r="E2941" t="s">
        <v>13297</v>
      </c>
      <c r="F2941" t="s">
        <v>13178</v>
      </c>
      <c r="G2941" t="s">
        <v>13298</v>
      </c>
      <c r="H2941" t="s">
        <v>500</v>
      </c>
      <c r="I2941" t="s">
        <v>129</v>
      </c>
      <c r="J2941" t="s">
        <v>13180</v>
      </c>
      <c r="L2941" t="s">
        <v>13181</v>
      </c>
      <c r="M2941" t="s">
        <v>13182</v>
      </c>
      <c r="P2941" t="s">
        <v>13296</v>
      </c>
      <c r="Q2941" t="s">
        <v>504</v>
      </c>
      <c r="R2941" t="s">
        <v>1333</v>
      </c>
      <c r="S2941" t="s">
        <v>2657</v>
      </c>
      <c r="U2941" t="s">
        <v>136</v>
      </c>
      <c r="V2941" t="s">
        <v>852</v>
      </c>
      <c r="Y2941" t="s">
        <v>13227</v>
      </c>
      <c r="Z2941" t="s">
        <v>1883</v>
      </c>
      <c r="AA2941" t="s">
        <v>13185</v>
      </c>
      <c r="AB2941" t="s">
        <v>13299</v>
      </c>
      <c r="AC2941" t="s">
        <v>13214</v>
      </c>
      <c r="AD2941" t="s">
        <v>1575</v>
      </c>
      <c r="AE2941" t="s">
        <v>13215</v>
      </c>
      <c r="AF2941" t="s">
        <v>13190</v>
      </c>
      <c r="AG2941" t="s">
        <v>13216</v>
      </c>
      <c r="AI2941" t="s">
        <v>13192</v>
      </c>
      <c r="AJ2941" t="s">
        <v>146</v>
      </c>
      <c r="AK2941" t="s">
        <v>123</v>
      </c>
      <c r="AL2941" t="s">
        <v>124</v>
      </c>
      <c r="AM2941" t="s">
        <v>124</v>
      </c>
      <c r="AN2941" t="s">
        <v>124</v>
      </c>
      <c r="AO2941" t="s">
        <v>147</v>
      </c>
      <c r="AP2941" t="s">
        <v>149</v>
      </c>
      <c r="AQ2941" t="s">
        <v>147</v>
      </c>
      <c r="AR2941" t="s">
        <v>480</v>
      </c>
      <c r="AS2941" t="s">
        <v>4312</v>
      </c>
      <c r="AT2941" t="s">
        <v>13281</v>
      </c>
      <c r="AU2941" t="s">
        <v>9028</v>
      </c>
      <c r="AV2941" t="s">
        <v>13291</v>
      </c>
      <c r="AW2941" t="s">
        <v>13292</v>
      </c>
      <c r="AX2941" t="s">
        <v>730</v>
      </c>
      <c r="AY2941" t="s">
        <v>341</v>
      </c>
      <c r="AZ2941" t="s">
        <v>2137</v>
      </c>
      <c r="BA2941" t="s">
        <v>1484</v>
      </c>
      <c r="BB2941" t="s">
        <v>706</v>
      </c>
      <c r="BC2941" t="s">
        <v>654</v>
      </c>
      <c r="BD2941" t="s">
        <v>334</v>
      </c>
      <c r="BE2941" t="s">
        <v>13293</v>
      </c>
      <c r="BF2941" t="s">
        <v>424</v>
      </c>
      <c r="BG2941" t="s">
        <v>13294</v>
      </c>
      <c r="BH2941" t="s">
        <v>1769</v>
      </c>
      <c r="BI2941" t="s">
        <v>145</v>
      </c>
      <c r="BJ2941" t="s">
        <v>1358</v>
      </c>
      <c r="BK2941" t="s">
        <v>232</v>
      </c>
      <c r="BL2941" t="s">
        <v>659</v>
      </c>
      <c r="BM2941" t="s">
        <v>706</v>
      </c>
      <c r="BN2941" t="s">
        <v>654</v>
      </c>
      <c r="BO2941" t="s">
        <v>334</v>
      </c>
      <c r="BP2941" t="s">
        <v>534</v>
      </c>
      <c r="BQ2941" t="s">
        <v>129</v>
      </c>
      <c r="BR2941" t="s">
        <v>1588</v>
      </c>
      <c r="BS2941" t="s">
        <v>192</v>
      </c>
      <c r="BT2941" t="s">
        <v>2981</v>
      </c>
      <c r="BU2941" t="s">
        <v>454</v>
      </c>
      <c r="BV2941" t="s">
        <v>455</v>
      </c>
      <c r="BW2941" t="s">
        <v>1590</v>
      </c>
      <c r="BY2941" t="s">
        <v>175</v>
      </c>
      <c r="BZ2941" t="s">
        <v>175</v>
      </c>
      <c r="CA2941" t="s">
        <v>175</v>
      </c>
      <c r="CB2941" t="s">
        <v>175</v>
      </c>
      <c r="CC2941" t="s">
        <v>1591</v>
      </c>
      <c r="CD2941" t="s">
        <v>175</v>
      </c>
      <c r="CE2941" t="s">
        <v>170</v>
      </c>
      <c r="CF2941" t="s">
        <v>175</v>
      </c>
      <c r="CG2941" t="s">
        <v>175</v>
      </c>
      <c r="CH2941" t="s">
        <v>177</v>
      </c>
      <c r="CI2941" t="s">
        <v>1592</v>
      </c>
      <c r="CJ2941" t="s">
        <v>175</v>
      </c>
      <c r="CK2941" t="s">
        <v>9659</v>
      </c>
      <c r="CL2941" t="s">
        <v>13201</v>
      </c>
      <c r="CM2941" s="4" t="s">
        <v>183</v>
      </c>
      <c r="CN2941" t="s">
        <v>463</v>
      </c>
      <c r="CO2941" t="s">
        <v>183</v>
      </c>
      <c r="CP2941" t="s">
        <v>1364</v>
      </c>
      <c r="CQ2941" t="s">
        <v>1436</v>
      </c>
      <c r="CR2941" t="s">
        <v>180</v>
      </c>
      <c r="CS2941" t="s">
        <v>193</v>
      </c>
      <c r="CT2941" t="s">
        <v>1265</v>
      </c>
      <c r="CU2941" t="s">
        <v>170</v>
      </c>
      <c r="CV2941" t="s">
        <v>13202</v>
      </c>
      <c r="CW2941" t="s">
        <v>13203</v>
      </c>
      <c r="CX2941" t="s">
        <v>129</v>
      </c>
      <c r="DA2941" t="s">
        <v>13178</v>
      </c>
      <c r="DB2941" t="s">
        <v>13204</v>
      </c>
      <c r="DC2941" t="s">
        <v>13205</v>
      </c>
      <c r="DD2941" t="s">
        <v>468</v>
      </c>
      <c r="DF2941" t="s">
        <v>361</v>
      </c>
      <c r="DG2941" t="s">
        <v>362</v>
      </c>
      <c r="DH2941" t="s">
        <v>13206</v>
      </c>
      <c r="DI2941" t="s">
        <v>344</v>
      </c>
      <c r="DJ2941" t="s">
        <v>193</v>
      </c>
      <c r="DK2941" t="s">
        <v>344</v>
      </c>
      <c r="DM2941" t="str">
        <f>_xlfn.XLOOKUP($A2941,'[1]01_GC Supply - Item Database -'!$D$3:$D$14229,'[1]01_GC Supply - Item Database -'!BW$3:BW$14229)</f>
        <v>Brown</v>
      </c>
      <c r="DN2941" t="str">
        <f>_xlfn.XLOOKUP($A2941,'[1]01_GC Supply - Item Database -'!$D$3:$D$14229,'[1]01_GC Supply - Item Database -'!BX$3:BX$14229)</f>
        <v>Beige</v>
      </c>
      <c r="DO2941" t="str">
        <f>_xlfn.XLOOKUP($A2941,'[1]01_GC Supply - Item Database -'!$D$3:$D$14229,'[1]01_GC Supply - Item Database -'!BY$3:BY$14229)</f>
        <v>Solid</v>
      </c>
      <c r="DP2941" t="s">
        <v>3794</v>
      </c>
      <c r="DQ2941" s="7" t="s">
        <v>10904</v>
      </c>
    </row>
    <row r="2942" spans="1:121">
      <c r="A2942" t="s">
        <v>13300</v>
      </c>
      <c r="B2942" t="s">
        <v>13301</v>
      </c>
      <c r="C2942" t="s">
        <v>123</v>
      </c>
      <c r="D2942" t="s">
        <v>124</v>
      </c>
      <c r="E2942" t="s">
        <v>13297</v>
      </c>
      <c r="F2942" t="s">
        <v>13178</v>
      </c>
      <c r="G2942" t="s">
        <v>13302</v>
      </c>
      <c r="H2942" t="s">
        <v>500</v>
      </c>
      <c r="I2942" t="s">
        <v>129</v>
      </c>
      <c r="J2942" t="s">
        <v>13180</v>
      </c>
      <c r="L2942" t="s">
        <v>13181</v>
      </c>
      <c r="M2942" t="s">
        <v>13182</v>
      </c>
      <c r="P2942" t="s">
        <v>13301</v>
      </c>
      <c r="Q2942" t="s">
        <v>504</v>
      </c>
      <c r="R2942" t="s">
        <v>1333</v>
      </c>
      <c r="S2942" t="s">
        <v>2657</v>
      </c>
      <c r="U2942" t="s">
        <v>136</v>
      </c>
      <c r="V2942" t="s">
        <v>852</v>
      </c>
      <c r="Y2942" t="s">
        <v>13227</v>
      </c>
      <c r="Z2942" t="s">
        <v>1883</v>
      </c>
      <c r="AA2942" t="s">
        <v>13185</v>
      </c>
      <c r="AB2942" t="s">
        <v>13303</v>
      </c>
      <c r="AC2942" t="s">
        <v>13214</v>
      </c>
      <c r="AD2942" t="s">
        <v>1575</v>
      </c>
      <c r="AE2942" t="s">
        <v>13215</v>
      </c>
      <c r="AF2942" t="s">
        <v>13190</v>
      </c>
      <c r="AG2942" t="s">
        <v>13216</v>
      </c>
      <c r="AI2942" t="s">
        <v>13192</v>
      </c>
      <c r="AJ2942" t="s">
        <v>146</v>
      </c>
      <c r="AK2942" t="s">
        <v>123</v>
      </c>
      <c r="AL2942" t="s">
        <v>124</v>
      </c>
      <c r="AM2942" t="s">
        <v>124</v>
      </c>
      <c r="AN2942" t="s">
        <v>124</v>
      </c>
      <c r="AO2942" t="s">
        <v>147</v>
      </c>
      <c r="AP2942" t="s">
        <v>149</v>
      </c>
      <c r="AQ2942" t="s">
        <v>147</v>
      </c>
      <c r="AR2942" t="s">
        <v>480</v>
      </c>
      <c r="AS2942" t="s">
        <v>4312</v>
      </c>
      <c r="AT2942" t="s">
        <v>13281</v>
      </c>
      <c r="AU2942" t="s">
        <v>9028</v>
      </c>
      <c r="AV2942" t="s">
        <v>13291</v>
      </c>
      <c r="AW2942" t="s">
        <v>13292</v>
      </c>
      <c r="AX2942" t="s">
        <v>730</v>
      </c>
      <c r="AY2942" t="s">
        <v>341</v>
      </c>
      <c r="AZ2942" t="s">
        <v>2137</v>
      </c>
      <c r="BA2942" t="s">
        <v>1484</v>
      </c>
      <c r="BB2942" t="s">
        <v>706</v>
      </c>
      <c r="BC2942" t="s">
        <v>654</v>
      </c>
      <c r="BD2942" t="s">
        <v>334</v>
      </c>
      <c r="BE2942" t="s">
        <v>13293</v>
      </c>
      <c r="BF2942" t="s">
        <v>424</v>
      </c>
      <c r="BG2942" t="s">
        <v>13294</v>
      </c>
      <c r="BH2942" t="s">
        <v>1769</v>
      </c>
      <c r="BI2942" t="s">
        <v>145</v>
      </c>
      <c r="BJ2942" t="s">
        <v>1358</v>
      </c>
      <c r="BK2942" t="s">
        <v>232</v>
      </c>
      <c r="BL2942" t="s">
        <v>659</v>
      </c>
      <c r="BM2942" t="s">
        <v>706</v>
      </c>
      <c r="BN2942" t="s">
        <v>654</v>
      </c>
      <c r="BO2942" t="s">
        <v>334</v>
      </c>
      <c r="BP2942" t="s">
        <v>534</v>
      </c>
      <c r="BQ2942" t="s">
        <v>129</v>
      </c>
      <c r="BR2942" t="s">
        <v>1588</v>
      </c>
      <c r="BS2942" t="s">
        <v>192</v>
      </c>
      <c r="BT2942" t="s">
        <v>2981</v>
      </c>
      <c r="BU2942" t="s">
        <v>454</v>
      </c>
      <c r="BV2942" t="s">
        <v>455</v>
      </c>
      <c r="BW2942" t="s">
        <v>1590</v>
      </c>
      <c r="BY2942" t="s">
        <v>175</v>
      </c>
      <c r="BZ2942" t="s">
        <v>175</v>
      </c>
      <c r="CA2942" t="s">
        <v>175</v>
      </c>
      <c r="CB2942" t="s">
        <v>175</v>
      </c>
      <c r="CC2942" t="s">
        <v>1591</v>
      </c>
      <c r="CD2942" t="s">
        <v>175</v>
      </c>
      <c r="CE2942" t="s">
        <v>170</v>
      </c>
      <c r="CF2942" t="s">
        <v>175</v>
      </c>
      <c r="CG2942" t="s">
        <v>175</v>
      </c>
      <c r="CH2942" t="s">
        <v>177</v>
      </c>
      <c r="CI2942" t="s">
        <v>1592</v>
      </c>
      <c r="CJ2942" t="s">
        <v>175</v>
      </c>
      <c r="CK2942" t="s">
        <v>9659</v>
      </c>
      <c r="CL2942" t="s">
        <v>13201</v>
      </c>
      <c r="CM2942" s="4" t="s">
        <v>183</v>
      </c>
      <c r="CN2942" t="s">
        <v>463</v>
      </c>
      <c r="CO2942" t="s">
        <v>183</v>
      </c>
      <c r="CP2942" t="s">
        <v>1364</v>
      </c>
      <c r="CQ2942" t="s">
        <v>1436</v>
      </c>
      <c r="CR2942" t="s">
        <v>180</v>
      </c>
      <c r="CS2942" t="s">
        <v>193</v>
      </c>
      <c r="CT2942" t="s">
        <v>1265</v>
      </c>
      <c r="CU2942" t="s">
        <v>170</v>
      </c>
      <c r="CV2942" t="s">
        <v>13202</v>
      </c>
      <c r="CW2942" t="s">
        <v>13203</v>
      </c>
      <c r="CX2942" t="s">
        <v>129</v>
      </c>
      <c r="DA2942" t="s">
        <v>13178</v>
      </c>
      <c r="DB2942" t="s">
        <v>13204</v>
      </c>
      <c r="DC2942" t="s">
        <v>13205</v>
      </c>
      <c r="DD2942" t="s">
        <v>468</v>
      </c>
      <c r="DF2942" t="s">
        <v>361</v>
      </c>
      <c r="DG2942" t="s">
        <v>362</v>
      </c>
      <c r="DH2942" t="s">
        <v>13206</v>
      </c>
      <c r="DI2942" t="s">
        <v>344</v>
      </c>
      <c r="DJ2942" t="s">
        <v>193</v>
      </c>
      <c r="DK2942" t="s">
        <v>344</v>
      </c>
      <c r="DM2942" t="str">
        <f>_xlfn.XLOOKUP($A2942,'[1]01_GC Supply - Item Database -'!$D$3:$D$14229,'[1]01_GC Supply - Item Database -'!BW$3:BW$14229)</f>
        <v>Black</v>
      </c>
      <c r="DN2942" t="str">
        <f>_xlfn.XLOOKUP($A2942,'[1]01_GC Supply - Item Database -'!$D$3:$D$14229,'[1]01_GC Supply - Item Database -'!BX$3:BX$14229)</f>
        <v>Black</v>
      </c>
      <c r="DO2942" t="str">
        <f>_xlfn.XLOOKUP($A2942,'[1]01_GC Supply - Item Database -'!$D$3:$D$14229,'[1]01_GC Supply - Item Database -'!BY$3:BY$14229)</f>
        <v>Solid</v>
      </c>
      <c r="DP2942" t="s">
        <v>3794</v>
      </c>
      <c r="DQ2942" s="7" t="s">
        <v>10904</v>
      </c>
    </row>
    <row r="2943" spans="1:121">
      <c r="A2943" t="s">
        <v>13304</v>
      </c>
      <c r="B2943" t="s">
        <v>13305</v>
      </c>
      <c r="C2943" t="s">
        <v>123</v>
      </c>
      <c r="D2943" t="s">
        <v>124</v>
      </c>
      <c r="E2943" t="s">
        <v>13297</v>
      </c>
      <c r="F2943" t="s">
        <v>13178</v>
      </c>
      <c r="G2943" t="s">
        <v>13306</v>
      </c>
      <c r="H2943" t="s">
        <v>500</v>
      </c>
      <c r="I2943" t="s">
        <v>129</v>
      </c>
      <c r="J2943" t="s">
        <v>13180</v>
      </c>
      <c r="L2943" t="s">
        <v>13181</v>
      </c>
      <c r="M2943" t="s">
        <v>13182</v>
      </c>
      <c r="P2943" t="s">
        <v>13305</v>
      </c>
      <c r="Q2943" t="s">
        <v>504</v>
      </c>
      <c r="R2943" t="s">
        <v>1333</v>
      </c>
      <c r="S2943" t="s">
        <v>2657</v>
      </c>
      <c r="U2943" t="s">
        <v>136</v>
      </c>
      <c r="V2943" t="s">
        <v>852</v>
      </c>
      <c r="Y2943" t="s">
        <v>13227</v>
      </c>
      <c r="Z2943" t="s">
        <v>1883</v>
      </c>
      <c r="AA2943" t="s">
        <v>13185</v>
      </c>
      <c r="AB2943" t="s">
        <v>13307</v>
      </c>
      <c r="AC2943" t="s">
        <v>13214</v>
      </c>
      <c r="AD2943" t="s">
        <v>1575</v>
      </c>
      <c r="AE2943" t="s">
        <v>13215</v>
      </c>
      <c r="AF2943" t="s">
        <v>13190</v>
      </c>
      <c r="AG2943" t="s">
        <v>13216</v>
      </c>
      <c r="AI2943" t="s">
        <v>13192</v>
      </c>
      <c r="AJ2943" t="s">
        <v>146</v>
      </c>
      <c r="AK2943" t="s">
        <v>123</v>
      </c>
      <c r="AL2943" t="s">
        <v>124</v>
      </c>
      <c r="AM2943" t="s">
        <v>124</v>
      </c>
      <c r="AN2943" t="s">
        <v>124</v>
      </c>
      <c r="AO2943" t="s">
        <v>147</v>
      </c>
      <c r="AP2943" t="s">
        <v>149</v>
      </c>
      <c r="AQ2943" t="s">
        <v>147</v>
      </c>
      <c r="AR2943" t="s">
        <v>480</v>
      </c>
      <c r="AS2943" t="s">
        <v>4312</v>
      </c>
      <c r="AT2943" t="s">
        <v>13281</v>
      </c>
      <c r="AU2943" t="s">
        <v>9028</v>
      </c>
      <c r="AV2943" t="s">
        <v>13291</v>
      </c>
      <c r="AW2943" t="s">
        <v>13292</v>
      </c>
      <c r="AX2943" t="s">
        <v>730</v>
      </c>
      <c r="AY2943" t="s">
        <v>341</v>
      </c>
      <c r="AZ2943" t="s">
        <v>2137</v>
      </c>
      <c r="BA2943" t="s">
        <v>1484</v>
      </c>
      <c r="BB2943" t="s">
        <v>706</v>
      </c>
      <c r="BC2943" t="s">
        <v>654</v>
      </c>
      <c r="BD2943" t="s">
        <v>334</v>
      </c>
      <c r="BE2943" t="s">
        <v>13293</v>
      </c>
      <c r="BF2943" t="s">
        <v>424</v>
      </c>
      <c r="BG2943" t="s">
        <v>13294</v>
      </c>
      <c r="BH2943" t="s">
        <v>1769</v>
      </c>
      <c r="BI2943" t="s">
        <v>145</v>
      </c>
      <c r="BJ2943" t="s">
        <v>1358</v>
      </c>
      <c r="BK2943" t="s">
        <v>232</v>
      </c>
      <c r="BL2943" t="s">
        <v>659</v>
      </c>
      <c r="BM2943" t="s">
        <v>706</v>
      </c>
      <c r="BN2943" t="s">
        <v>654</v>
      </c>
      <c r="BO2943" t="s">
        <v>334</v>
      </c>
      <c r="BP2943" t="s">
        <v>534</v>
      </c>
      <c r="BQ2943" t="s">
        <v>129</v>
      </c>
      <c r="BR2943" t="s">
        <v>1588</v>
      </c>
      <c r="BS2943" t="s">
        <v>192</v>
      </c>
      <c r="BT2943" t="s">
        <v>2981</v>
      </c>
      <c r="BU2943" t="s">
        <v>454</v>
      </c>
      <c r="BV2943" t="s">
        <v>455</v>
      </c>
      <c r="BW2943" t="s">
        <v>1590</v>
      </c>
      <c r="BY2943" t="s">
        <v>175</v>
      </c>
      <c r="BZ2943" t="s">
        <v>175</v>
      </c>
      <c r="CA2943" t="s">
        <v>175</v>
      </c>
      <c r="CB2943" t="s">
        <v>175</v>
      </c>
      <c r="CC2943" t="s">
        <v>1591</v>
      </c>
      <c r="CD2943" t="s">
        <v>175</v>
      </c>
      <c r="CE2943" t="s">
        <v>170</v>
      </c>
      <c r="CF2943" t="s">
        <v>175</v>
      </c>
      <c r="CG2943" t="s">
        <v>175</v>
      </c>
      <c r="CH2943" t="s">
        <v>177</v>
      </c>
      <c r="CI2943" t="s">
        <v>1592</v>
      </c>
      <c r="CJ2943" t="s">
        <v>175</v>
      </c>
      <c r="CK2943" t="s">
        <v>9659</v>
      </c>
      <c r="CL2943" t="s">
        <v>13201</v>
      </c>
      <c r="CM2943" s="4" t="s">
        <v>183</v>
      </c>
      <c r="CN2943" t="s">
        <v>463</v>
      </c>
      <c r="CO2943" t="s">
        <v>183</v>
      </c>
      <c r="CP2943" t="s">
        <v>1364</v>
      </c>
      <c r="CQ2943" t="s">
        <v>1436</v>
      </c>
      <c r="CR2943" t="s">
        <v>180</v>
      </c>
      <c r="CS2943" t="s">
        <v>193</v>
      </c>
      <c r="CT2943" t="s">
        <v>1265</v>
      </c>
      <c r="CU2943" t="s">
        <v>170</v>
      </c>
      <c r="CV2943" t="s">
        <v>13202</v>
      </c>
      <c r="CW2943" t="s">
        <v>13203</v>
      </c>
      <c r="CX2943" t="s">
        <v>129</v>
      </c>
      <c r="DA2943" t="s">
        <v>13178</v>
      </c>
      <c r="DB2943" t="s">
        <v>13204</v>
      </c>
      <c r="DC2943" t="s">
        <v>13205</v>
      </c>
      <c r="DD2943" t="s">
        <v>468</v>
      </c>
      <c r="DF2943" t="s">
        <v>361</v>
      </c>
      <c r="DG2943" t="s">
        <v>362</v>
      </c>
      <c r="DH2943" t="s">
        <v>13206</v>
      </c>
      <c r="DI2943" t="s">
        <v>344</v>
      </c>
      <c r="DJ2943" t="s">
        <v>193</v>
      </c>
      <c r="DK2943" t="s">
        <v>344</v>
      </c>
      <c r="DM2943" t="str">
        <f>_xlfn.XLOOKUP($A2943,'[1]01_GC Supply - Item Database -'!$D$3:$D$14229,'[1]01_GC Supply - Item Database -'!BW$3:BW$14229)</f>
        <v>Brown</v>
      </c>
      <c r="DN2943" t="str">
        <f>_xlfn.XLOOKUP($A2943,'[1]01_GC Supply - Item Database -'!$D$3:$D$14229,'[1]01_GC Supply - Item Database -'!BX$3:BX$14229)</f>
        <v>Brown</v>
      </c>
      <c r="DO2943" t="str">
        <f>_xlfn.XLOOKUP($A2943,'[1]01_GC Supply - Item Database -'!$D$3:$D$14229,'[1]01_GC Supply - Item Database -'!BY$3:BY$14229)</f>
        <v>Solid</v>
      </c>
      <c r="DP2943" t="s">
        <v>3794</v>
      </c>
      <c r="DQ2943" s="7" t="s">
        <v>10904</v>
      </c>
    </row>
    <row r="2944" spans="1:121">
      <c r="A2944" t="s">
        <v>13308</v>
      </c>
      <c r="B2944" t="s">
        <v>13309</v>
      </c>
      <c r="C2944" t="s">
        <v>123</v>
      </c>
      <c r="D2944" t="s">
        <v>124</v>
      </c>
      <c r="E2944" t="s">
        <v>13297</v>
      </c>
      <c r="F2944" t="s">
        <v>13178</v>
      </c>
      <c r="G2944" t="s">
        <v>13310</v>
      </c>
      <c r="H2944" t="s">
        <v>500</v>
      </c>
      <c r="I2944" t="s">
        <v>129</v>
      </c>
      <c r="J2944" t="s">
        <v>13180</v>
      </c>
      <c r="L2944" t="s">
        <v>13181</v>
      </c>
      <c r="M2944" t="s">
        <v>13182</v>
      </c>
      <c r="P2944" t="s">
        <v>13309</v>
      </c>
      <c r="Q2944" t="s">
        <v>504</v>
      </c>
      <c r="R2944" t="s">
        <v>1333</v>
      </c>
      <c r="S2944" t="s">
        <v>2657</v>
      </c>
      <c r="U2944" t="s">
        <v>136</v>
      </c>
      <c r="V2944" t="s">
        <v>852</v>
      </c>
      <c r="Y2944" t="s">
        <v>13227</v>
      </c>
      <c r="Z2944" t="s">
        <v>1883</v>
      </c>
      <c r="AA2944" t="s">
        <v>13185</v>
      </c>
      <c r="AB2944" t="s">
        <v>13311</v>
      </c>
      <c r="AC2944" t="s">
        <v>13214</v>
      </c>
      <c r="AD2944" t="s">
        <v>1575</v>
      </c>
      <c r="AE2944" t="s">
        <v>13215</v>
      </c>
      <c r="AF2944" t="s">
        <v>13190</v>
      </c>
      <c r="AG2944" t="s">
        <v>13216</v>
      </c>
      <c r="AI2944" t="s">
        <v>13192</v>
      </c>
      <c r="AJ2944" t="s">
        <v>146</v>
      </c>
      <c r="AK2944" t="s">
        <v>123</v>
      </c>
      <c r="AL2944" t="s">
        <v>124</v>
      </c>
      <c r="AM2944" t="s">
        <v>124</v>
      </c>
      <c r="AN2944" t="s">
        <v>124</v>
      </c>
      <c r="AO2944" t="s">
        <v>147</v>
      </c>
      <c r="AP2944" t="s">
        <v>149</v>
      </c>
      <c r="AQ2944" t="s">
        <v>147</v>
      </c>
      <c r="AR2944" t="s">
        <v>480</v>
      </c>
      <c r="AS2944" t="s">
        <v>4312</v>
      </c>
      <c r="AT2944" t="s">
        <v>13281</v>
      </c>
      <c r="AU2944" t="s">
        <v>9028</v>
      </c>
      <c r="AV2944" t="s">
        <v>13291</v>
      </c>
      <c r="AW2944" t="s">
        <v>13292</v>
      </c>
      <c r="AX2944" t="s">
        <v>730</v>
      </c>
      <c r="AY2944" t="s">
        <v>341</v>
      </c>
      <c r="AZ2944" t="s">
        <v>2137</v>
      </c>
      <c r="BA2944" t="s">
        <v>1484</v>
      </c>
      <c r="BB2944" t="s">
        <v>706</v>
      </c>
      <c r="BC2944" t="s">
        <v>654</v>
      </c>
      <c r="BD2944" t="s">
        <v>334</v>
      </c>
      <c r="BE2944" t="s">
        <v>13293</v>
      </c>
      <c r="BF2944" t="s">
        <v>424</v>
      </c>
      <c r="BG2944" t="s">
        <v>13294</v>
      </c>
      <c r="BH2944" t="s">
        <v>1769</v>
      </c>
      <c r="BI2944" t="s">
        <v>145</v>
      </c>
      <c r="BJ2944" t="s">
        <v>1358</v>
      </c>
      <c r="BK2944" t="s">
        <v>232</v>
      </c>
      <c r="BL2944" t="s">
        <v>659</v>
      </c>
      <c r="BM2944" t="s">
        <v>706</v>
      </c>
      <c r="BN2944" t="s">
        <v>654</v>
      </c>
      <c r="BO2944" t="s">
        <v>334</v>
      </c>
      <c r="BP2944" t="s">
        <v>534</v>
      </c>
      <c r="BQ2944" t="s">
        <v>129</v>
      </c>
      <c r="BR2944" t="s">
        <v>1588</v>
      </c>
      <c r="BS2944" t="s">
        <v>192</v>
      </c>
      <c r="BT2944" t="s">
        <v>2981</v>
      </c>
      <c r="BU2944" t="s">
        <v>454</v>
      </c>
      <c r="BV2944" t="s">
        <v>455</v>
      </c>
      <c r="BW2944" t="s">
        <v>1590</v>
      </c>
      <c r="BY2944" t="s">
        <v>175</v>
      </c>
      <c r="BZ2944" t="s">
        <v>175</v>
      </c>
      <c r="CA2944" t="s">
        <v>175</v>
      </c>
      <c r="CB2944" t="s">
        <v>175</v>
      </c>
      <c r="CC2944" t="s">
        <v>1591</v>
      </c>
      <c r="CD2944" t="s">
        <v>175</v>
      </c>
      <c r="CE2944" t="s">
        <v>170</v>
      </c>
      <c r="CF2944" t="s">
        <v>175</v>
      </c>
      <c r="CG2944" t="s">
        <v>175</v>
      </c>
      <c r="CH2944" t="s">
        <v>177</v>
      </c>
      <c r="CI2944" t="s">
        <v>1592</v>
      </c>
      <c r="CJ2944" t="s">
        <v>175</v>
      </c>
      <c r="CK2944" t="s">
        <v>9659</v>
      </c>
      <c r="CL2944" t="s">
        <v>13201</v>
      </c>
      <c r="CM2944" s="4" t="s">
        <v>183</v>
      </c>
      <c r="CN2944" t="s">
        <v>463</v>
      </c>
      <c r="CO2944" t="s">
        <v>183</v>
      </c>
      <c r="CP2944" t="s">
        <v>1364</v>
      </c>
      <c r="CQ2944" t="s">
        <v>1436</v>
      </c>
      <c r="CR2944" t="s">
        <v>180</v>
      </c>
      <c r="CS2944" t="s">
        <v>193</v>
      </c>
      <c r="CT2944" t="s">
        <v>1265</v>
      </c>
      <c r="CU2944" t="s">
        <v>170</v>
      </c>
      <c r="CV2944" t="s">
        <v>13202</v>
      </c>
      <c r="CW2944" t="s">
        <v>13203</v>
      </c>
      <c r="CX2944" t="s">
        <v>129</v>
      </c>
      <c r="DA2944" t="s">
        <v>13178</v>
      </c>
      <c r="DB2944" t="s">
        <v>13204</v>
      </c>
      <c r="DC2944" t="s">
        <v>13205</v>
      </c>
      <c r="DD2944" t="s">
        <v>468</v>
      </c>
      <c r="DF2944" t="s">
        <v>361</v>
      </c>
      <c r="DG2944" t="s">
        <v>362</v>
      </c>
      <c r="DH2944" t="s">
        <v>13206</v>
      </c>
      <c r="DI2944" t="s">
        <v>344</v>
      </c>
      <c r="DJ2944" t="s">
        <v>193</v>
      </c>
      <c r="DK2944" t="s">
        <v>344</v>
      </c>
      <c r="DM2944" t="str">
        <f>_xlfn.XLOOKUP($A2944,'[1]01_GC Supply - Item Database -'!$D$3:$D$14229,'[1]01_GC Supply - Item Database -'!BW$3:BW$14229)</f>
        <v>Gray</v>
      </c>
      <c r="DN2944" t="str">
        <f>_xlfn.XLOOKUP($A2944,'[1]01_GC Supply - Item Database -'!$D$3:$D$14229,'[1]01_GC Supply - Item Database -'!BX$3:BX$14229)</f>
        <v>Gray</v>
      </c>
      <c r="DO2944" t="str">
        <f>_xlfn.XLOOKUP($A2944,'[1]01_GC Supply - Item Database -'!$D$3:$D$14229,'[1]01_GC Supply - Item Database -'!BY$3:BY$14229)</f>
        <v>Solid</v>
      </c>
      <c r="DP2944" t="s">
        <v>3794</v>
      </c>
      <c r="DQ2944" s="7" t="s">
        <v>10904</v>
      </c>
    </row>
    <row r="2945" spans="1:121">
      <c r="A2945" t="s">
        <v>13312</v>
      </c>
      <c r="B2945" t="s">
        <v>13313</v>
      </c>
      <c r="C2945" t="s">
        <v>123</v>
      </c>
      <c r="D2945" t="s">
        <v>124</v>
      </c>
      <c r="E2945" t="s">
        <v>13314</v>
      </c>
      <c r="F2945" t="s">
        <v>13178</v>
      </c>
      <c r="G2945" t="s">
        <v>13315</v>
      </c>
      <c r="H2945" t="s">
        <v>500</v>
      </c>
      <c r="I2945" t="s">
        <v>129</v>
      </c>
      <c r="J2945" t="s">
        <v>13180</v>
      </c>
      <c r="L2945" t="s">
        <v>13181</v>
      </c>
      <c r="M2945" t="s">
        <v>13182</v>
      </c>
      <c r="P2945" t="s">
        <v>13313</v>
      </c>
      <c r="Q2945" t="s">
        <v>504</v>
      </c>
      <c r="R2945" t="s">
        <v>1333</v>
      </c>
      <c r="S2945" t="s">
        <v>4059</v>
      </c>
      <c r="U2945" t="s">
        <v>136</v>
      </c>
      <c r="V2945" t="s">
        <v>852</v>
      </c>
      <c r="Y2945" t="s">
        <v>13184</v>
      </c>
      <c r="Z2945" t="s">
        <v>1883</v>
      </c>
      <c r="AA2945" t="s">
        <v>13185</v>
      </c>
      <c r="AB2945" t="s">
        <v>13316</v>
      </c>
      <c r="AC2945" t="s">
        <v>13187</v>
      </c>
      <c r="AD2945" t="s">
        <v>13188</v>
      </c>
      <c r="AE2945" t="s">
        <v>13189</v>
      </c>
      <c r="AF2945" t="s">
        <v>13190</v>
      </c>
      <c r="AG2945" t="s">
        <v>13191</v>
      </c>
      <c r="AI2945" t="s">
        <v>13192</v>
      </c>
      <c r="AJ2945" t="s">
        <v>146</v>
      </c>
      <c r="AK2945" t="s">
        <v>123</v>
      </c>
      <c r="AL2945" t="s">
        <v>124</v>
      </c>
      <c r="AM2945" t="s">
        <v>124</v>
      </c>
      <c r="AN2945" t="s">
        <v>124</v>
      </c>
      <c r="AO2945" t="s">
        <v>147</v>
      </c>
      <c r="AP2945" t="s">
        <v>149</v>
      </c>
      <c r="AQ2945" t="s">
        <v>392</v>
      </c>
      <c r="AR2945" t="s">
        <v>814</v>
      </c>
      <c r="AS2945" t="s">
        <v>4312</v>
      </c>
      <c r="AT2945" t="s">
        <v>13281</v>
      </c>
      <c r="AU2945" t="s">
        <v>13282</v>
      </c>
      <c r="AV2945" t="s">
        <v>13283</v>
      </c>
      <c r="AW2945" t="s">
        <v>5808</v>
      </c>
      <c r="AX2945" t="s">
        <v>1583</v>
      </c>
      <c r="AY2945" t="s">
        <v>341</v>
      </c>
      <c r="AZ2945" t="s">
        <v>2137</v>
      </c>
      <c r="BA2945" t="s">
        <v>13317</v>
      </c>
      <c r="BB2945" t="s">
        <v>732</v>
      </c>
      <c r="BC2945" t="s">
        <v>654</v>
      </c>
      <c r="BD2945" t="s">
        <v>515</v>
      </c>
      <c r="BE2945" t="s">
        <v>13318</v>
      </c>
      <c r="BF2945" t="s">
        <v>345</v>
      </c>
      <c r="BG2945" t="s">
        <v>13319</v>
      </c>
      <c r="BH2945" t="s">
        <v>1769</v>
      </c>
      <c r="BI2945" t="s">
        <v>145</v>
      </c>
      <c r="BJ2945" t="s">
        <v>659</v>
      </c>
      <c r="BK2945" t="s">
        <v>1358</v>
      </c>
      <c r="BL2945" t="s">
        <v>232</v>
      </c>
      <c r="BM2945" t="s">
        <v>732</v>
      </c>
      <c r="BN2945" t="s">
        <v>654</v>
      </c>
      <c r="BO2945" t="s">
        <v>515</v>
      </c>
      <c r="BP2945" t="s">
        <v>534</v>
      </c>
      <c r="BQ2945" t="s">
        <v>129</v>
      </c>
      <c r="BR2945" t="s">
        <v>1588</v>
      </c>
      <c r="BS2945" t="s">
        <v>192</v>
      </c>
      <c r="BT2945" t="s">
        <v>2981</v>
      </c>
      <c r="BU2945" t="s">
        <v>454</v>
      </c>
      <c r="BV2945" t="s">
        <v>455</v>
      </c>
      <c r="BW2945" t="s">
        <v>1590</v>
      </c>
      <c r="BY2945" t="s">
        <v>175</v>
      </c>
      <c r="BZ2945" t="s">
        <v>175</v>
      </c>
      <c r="CA2945" t="s">
        <v>175</v>
      </c>
      <c r="CB2945" t="s">
        <v>175</v>
      </c>
      <c r="CC2945" t="s">
        <v>1591</v>
      </c>
      <c r="CD2945" t="s">
        <v>175</v>
      </c>
      <c r="CE2945" t="s">
        <v>170</v>
      </c>
      <c r="CF2945" t="s">
        <v>175</v>
      </c>
      <c r="CG2945" t="s">
        <v>175</v>
      </c>
      <c r="CH2945" t="s">
        <v>177</v>
      </c>
      <c r="CI2945" t="s">
        <v>1592</v>
      </c>
      <c r="CJ2945" t="s">
        <v>175</v>
      </c>
      <c r="CK2945" t="s">
        <v>13200</v>
      </c>
      <c r="CL2945" t="s">
        <v>13201</v>
      </c>
      <c r="CM2945" s="4" t="s">
        <v>183</v>
      </c>
      <c r="CN2945" t="s">
        <v>463</v>
      </c>
      <c r="CO2945" t="s">
        <v>183</v>
      </c>
      <c r="CP2945" t="s">
        <v>1364</v>
      </c>
      <c r="CQ2945" t="s">
        <v>1436</v>
      </c>
      <c r="CR2945" t="s">
        <v>180</v>
      </c>
      <c r="CS2945" t="s">
        <v>193</v>
      </c>
      <c r="CT2945" t="s">
        <v>1265</v>
      </c>
      <c r="CU2945" t="s">
        <v>170</v>
      </c>
      <c r="CV2945" t="s">
        <v>13202</v>
      </c>
      <c r="CW2945" t="s">
        <v>13203</v>
      </c>
      <c r="CX2945" t="s">
        <v>129</v>
      </c>
      <c r="DA2945" t="s">
        <v>13178</v>
      </c>
      <c r="DB2945" t="s">
        <v>13204</v>
      </c>
      <c r="DC2945" t="s">
        <v>13205</v>
      </c>
      <c r="DD2945" t="s">
        <v>468</v>
      </c>
      <c r="DF2945" t="s">
        <v>361</v>
      </c>
      <c r="DG2945" t="s">
        <v>362</v>
      </c>
      <c r="DH2945" t="s">
        <v>13206</v>
      </c>
      <c r="DI2945" t="s">
        <v>344</v>
      </c>
      <c r="DJ2945" t="s">
        <v>193</v>
      </c>
      <c r="DK2945" t="s">
        <v>344</v>
      </c>
      <c r="DM2945" t="str">
        <f>_xlfn.XLOOKUP($A2945,'[1]01_GC Supply - Item Database -'!$D$3:$D$14229,'[1]01_GC Supply - Item Database -'!BW$3:BW$14229)</f>
        <v>Gray</v>
      </c>
      <c r="DN2945" t="str">
        <f>_xlfn.XLOOKUP($A2945,'[1]01_GC Supply - Item Database -'!$D$3:$D$14229,'[1]01_GC Supply - Item Database -'!BX$3:BX$14229)</f>
        <v>Gray</v>
      </c>
      <c r="DO2945" t="str">
        <f>_xlfn.XLOOKUP($A2945,'[1]01_GC Supply - Item Database -'!$D$3:$D$14229,'[1]01_GC Supply - Item Database -'!BY$3:BY$14229)</f>
        <v>Solid</v>
      </c>
      <c r="DP2945" t="s">
        <v>3794</v>
      </c>
      <c r="DQ2945" s="7" t="s">
        <v>13320</v>
      </c>
    </row>
    <row r="2946" spans="1:121">
      <c r="A2946" t="s">
        <v>13321</v>
      </c>
      <c r="B2946" t="s">
        <v>13322</v>
      </c>
      <c r="C2946" t="s">
        <v>123</v>
      </c>
      <c r="D2946" t="s">
        <v>124</v>
      </c>
      <c r="E2946" t="s">
        <v>13323</v>
      </c>
      <c r="F2946" t="s">
        <v>13178</v>
      </c>
      <c r="G2946" t="s">
        <v>13324</v>
      </c>
      <c r="H2946" t="s">
        <v>500</v>
      </c>
      <c r="I2946" t="s">
        <v>129</v>
      </c>
      <c r="J2946" t="s">
        <v>13180</v>
      </c>
      <c r="L2946" t="s">
        <v>13181</v>
      </c>
      <c r="M2946" t="s">
        <v>13182</v>
      </c>
      <c r="P2946" t="s">
        <v>13322</v>
      </c>
      <c r="Q2946" t="s">
        <v>504</v>
      </c>
      <c r="R2946" t="s">
        <v>1333</v>
      </c>
      <c r="S2946" t="s">
        <v>1547</v>
      </c>
      <c r="U2946" t="s">
        <v>136</v>
      </c>
      <c r="V2946" t="s">
        <v>852</v>
      </c>
      <c r="Y2946" t="s">
        <v>13212</v>
      </c>
      <c r="Z2946" t="s">
        <v>1883</v>
      </c>
      <c r="AA2946" t="s">
        <v>13185</v>
      </c>
      <c r="AB2946" t="s">
        <v>13325</v>
      </c>
      <c r="AC2946" t="s">
        <v>13214</v>
      </c>
      <c r="AD2946" t="s">
        <v>1575</v>
      </c>
      <c r="AE2946" t="s">
        <v>13215</v>
      </c>
      <c r="AF2946" t="s">
        <v>13190</v>
      </c>
      <c r="AG2946" t="s">
        <v>13216</v>
      </c>
      <c r="AI2946" t="s">
        <v>13192</v>
      </c>
      <c r="AJ2946" t="s">
        <v>146</v>
      </c>
      <c r="AK2946" t="s">
        <v>123</v>
      </c>
      <c r="AL2946" t="s">
        <v>124</v>
      </c>
      <c r="AM2946" t="s">
        <v>124</v>
      </c>
      <c r="AN2946" t="s">
        <v>124</v>
      </c>
      <c r="AO2946" t="s">
        <v>147</v>
      </c>
      <c r="AP2946" t="s">
        <v>149</v>
      </c>
      <c r="AQ2946" t="s">
        <v>147</v>
      </c>
      <c r="AR2946" t="s">
        <v>480</v>
      </c>
      <c r="AS2946" t="s">
        <v>4312</v>
      </c>
      <c r="AT2946" t="s">
        <v>13281</v>
      </c>
      <c r="AU2946" t="s">
        <v>9028</v>
      </c>
      <c r="AV2946" t="s">
        <v>13291</v>
      </c>
      <c r="AW2946" t="s">
        <v>13292</v>
      </c>
      <c r="AX2946" t="s">
        <v>1583</v>
      </c>
      <c r="AY2946" t="s">
        <v>341</v>
      </c>
      <c r="AZ2946" t="s">
        <v>2137</v>
      </c>
      <c r="BA2946" t="s">
        <v>1484</v>
      </c>
      <c r="BB2946" t="s">
        <v>732</v>
      </c>
      <c r="BC2946" t="s">
        <v>654</v>
      </c>
      <c r="BD2946" t="s">
        <v>334</v>
      </c>
      <c r="BE2946" t="s">
        <v>13326</v>
      </c>
      <c r="BF2946" t="s">
        <v>2111</v>
      </c>
      <c r="BG2946" t="s">
        <v>13327</v>
      </c>
      <c r="BH2946" t="s">
        <v>1769</v>
      </c>
      <c r="BI2946" t="s">
        <v>145</v>
      </c>
      <c r="BJ2946" t="s">
        <v>1358</v>
      </c>
      <c r="BK2946" t="s">
        <v>232</v>
      </c>
      <c r="BL2946" t="s">
        <v>659</v>
      </c>
      <c r="BM2946" t="s">
        <v>732</v>
      </c>
      <c r="BN2946" t="s">
        <v>654</v>
      </c>
      <c r="BO2946" t="s">
        <v>334</v>
      </c>
      <c r="BP2946" t="s">
        <v>534</v>
      </c>
      <c r="BQ2946" t="s">
        <v>129</v>
      </c>
      <c r="BR2946" t="s">
        <v>1588</v>
      </c>
      <c r="BS2946" t="s">
        <v>192</v>
      </c>
      <c r="BT2946" t="s">
        <v>2981</v>
      </c>
      <c r="BU2946" t="s">
        <v>454</v>
      </c>
      <c r="BV2946" t="s">
        <v>455</v>
      </c>
      <c r="BW2946" t="s">
        <v>1590</v>
      </c>
      <c r="BY2946" t="s">
        <v>175</v>
      </c>
      <c r="BZ2946" t="s">
        <v>175</v>
      </c>
      <c r="CA2946" t="s">
        <v>175</v>
      </c>
      <c r="CB2946" t="s">
        <v>175</v>
      </c>
      <c r="CC2946" t="s">
        <v>1591</v>
      </c>
      <c r="CD2946" t="s">
        <v>175</v>
      </c>
      <c r="CE2946" t="s">
        <v>170</v>
      </c>
      <c r="CF2946" t="s">
        <v>175</v>
      </c>
      <c r="CG2946" t="s">
        <v>175</v>
      </c>
      <c r="CH2946" t="s">
        <v>177</v>
      </c>
      <c r="CI2946" t="s">
        <v>1592</v>
      </c>
      <c r="CJ2946" t="s">
        <v>175</v>
      </c>
      <c r="CK2946" t="s">
        <v>13222</v>
      </c>
      <c r="CL2946" t="s">
        <v>13201</v>
      </c>
      <c r="CM2946" s="4" t="s">
        <v>183</v>
      </c>
      <c r="CN2946" t="s">
        <v>463</v>
      </c>
      <c r="CO2946" t="s">
        <v>183</v>
      </c>
      <c r="CP2946" t="s">
        <v>1364</v>
      </c>
      <c r="CQ2946" t="s">
        <v>1436</v>
      </c>
      <c r="CR2946" t="s">
        <v>180</v>
      </c>
      <c r="CS2946" t="s">
        <v>193</v>
      </c>
      <c r="CT2946" t="s">
        <v>1265</v>
      </c>
      <c r="CU2946" t="s">
        <v>170</v>
      </c>
      <c r="CV2946" t="s">
        <v>13202</v>
      </c>
      <c r="CW2946" t="s">
        <v>13203</v>
      </c>
      <c r="CX2946" t="s">
        <v>129</v>
      </c>
      <c r="DA2946" t="s">
        <v>13178</v>
      </c>
      <c r="DB2946" t="s">
        <v>13204</v>
      </c>
      <c r="DC2946" t="s">
        <v>13205</v>
      </c>
      <c r="DD2946" t="s">
        <v>468</v>
      </c>
      <c r="DF2946" t="s">
        <v>361</v>
      </c>
      <c r="DG2946" t="s">
        <v>362</v>
      </c>
      <c r="DH2946" t="s">
        <v>13206</v>
      </c>
      <c r="DI2946" t="s">
        <v>344</v>
      </c>
      <c r="DJ2946" t="s">
        <v>193</v>
      </c>
      <c r="DK2946" t="s">
        <v>344</v>
      </c>
      <c r="DM2946" t="str">
        <f>_xlfn.XLOOKUP($A2946,'[1]01_GC Supply - Item Database -'!$D$3:$D$14229,'[1]01_GC Supply - Item Database -'!BW$3:BW$14229)</f>
        <v>Gray</v>
      </c>
      <c r="DN2946" t="str">
        <f>_xlfn.XLOOKUP($A2946,'[1]01_GC Supply - Item Database -'!$D$3:$D$14229,'[1]01_GC Supply - Item Database -'!BX$3:BX$14229)</f>
        <v>Gray Black Paw</v>
      </c>
      <c r="DO2946" t="str">
        <f>_xlfn.XLOOKUP($A2946,'[1]01_GC Supply - Item Database -'!$D$3:$D$14229,'[1]01_GC Supply - Item Database -'!BY$3:BY$14229)</f>
        <v>Paw</v>
      </c>
      <c r="DP2946" t="s">
        <v>3794</v>
      </c>
      <c r="DQ2946" s="7" t="s">
        <v>13320</v>
      </c>
    </row>
    <row r="2947" spans="1:121">
      <c r="A2947" t="s">
        <v>13328</v>
      </c>
      <c r="B2947" t="s">
        <v>13329</v>
      </c>
      <c r="C2947" t="s">
        <v>123</v>
      </c>
      <c r="D2947" t="s">
        <v>124</v>
      </c>
      <c r="E2947" t="s">
        <v>13330</v>
      </c>
      <c r="F2947" t="s">
        <v>13178</v>
      </c>
      <c r="G2947" t="s">
        <v>13331</v>
      </c>
      <c r="H2947" t="s">
        <v>500</v>
      </c>
      <c r="I2947" t="s">
        <v>129</v>
      </c>
      <c r="J2947" t="s">
        <v>13180</v>
      </c>
      <c r="L2947" t="s">
        <v>13181</v>
      </c>
      <c r="M2947" t="s">
        <v>13182</v>
      </c>
      <c r="P2947" t="s">
        <v>13329</v>
      </c>
      <c r="Q2947" t="s">
        <v>504</v>
      </c>
      <c r="R2947" t="s">
        <v>1333</v>
      </c>
      <c r="S2947" t="s">
        <v>8338</v>
      </c>
      <c r="U2947" t="s">
        <v>136</v>
      </c>
      <c r="V2947" t="s">
        <v>852</v>
      </c>
      <c r="Y2947" t="s">
        <v>13227</v>
      </c>
      <c r="Z2947" t="s">
        <v>1883</v>
      </c>
      <c r="AA2947" t="s">
        <v>13185</v>
      </c>
      <c r="AB2947" t="s">
        <v>13332</v>
      </c>
      <c r="AC2947" t="s">
        <v>13214</v>
      </c>
      <c r="AD2947" t="s">
        <v>1575</v>
      </c>
      <c r="AE2947" t="s">
        <v>13215</v>
      </c>
      <c r="AF2947" t="s">
        <v>13190</v>
      </c>
      <c r="AG2947" t="s">
        <v>13216</v>
      </c>
      <c r="AI2947" t="s">
        <v>13192</v>
      </c>
      <c r="AJ2947" t="s">
        <v>146</v>
      </c>
      <c r="AK2947" t="s">
        <v>123</v>
      </c>
      <c r="AL2947" t="s">
        <v>124</v>
      </c>
      <c r="AM2947" t="s">
        <v>124</v>
      </c>
      <c r="AN2947" t="s">
        <v>124</v>
      </c>
      <c r="AO2947" t="s">
        <v>147</v>
      </c>
      <c r="AP2947" t="s">
        <v>149</v>
      </c>
      <c r="AQ2947" t="s">
        <v>147</v>
      </c>
      <c r="AR2947" t="s">
        <v>480</v>
      </c>
      <c r="AS2947" t="s">
        <v>4312</v>
      </c>
      <c r="AT2947" t="s">
        <v>13281</v>
      </c>
      <c r="AU2947" t="s">
        <v>9028</v>
      </c>
      <c r="AV2947" t="s">
        <v>13291</v>
      </c>
      <c r="AW2947" t="s">
        <v>13292</v>
      </c>
      <c r="AX2947" t="s">
        <v>1583</v>
      </c>
      <c r="AY2947" t="s">
        <v>341</v>
      </c>
      <c r="AZ2947" t="s">
        <v>2137</v>
      </c>
      <c r="BA2947" t="s">
        <v>1484</v>
      </c>
      <c r="BB2947" t="s">
        <v>732</v>
      </c>
      <c r="BC2947" t="s">
        <v>654</v>
      </c>
      <c r="BD2947" t="s">
        <v>334</v>
      </c>
      <c r="BE2947" t="s">
        <v>13326</v>
      </c>
      <c r="BF2947" t="s">
        <v>2111</v>
      </c>
      <c r="BG2947" t="s">
        <v>13327</v>
      </c>
      <c r="BH2947" t="s">
        <v>1769</v>
      </c>
      <c r="BI2947" t="s">
        <v>145</v>
      </c>
      <c r="BJ2947" t="s">
        <v>1358</v>
      </c>
      <c r="BK2947" t="s">
        <v>232</v>
      </c>
      <c r="BL2947" t="s">
        <v>659</v>
      </c>
      <c r="BM2947" t="s">
        <v>732</v>
      </c>
      <c r="BN2947" t="s">
        <v>654</v>
      </c>
      <c r="BO2947" t="s">
        <v>334</v>
      </c>
      <c r="BP2947" t="s">
        <v>534</v>
      </c>
      <c r="BQ2947" t="s">
        <v>129</v>
      </c>
      <c r="BR2947" t="s">
        <v>1588</v>
      </c>
      <c r="BS2947" t="s">
        <v>192</v>
      </c>
      <c r="BT2947" t="s">
        <v>2981</v>
      </c>
      <c r="BU2947" t="s">
        <v>454</v>
      </c>
      <c r="BV2947" t="s">
        <v>455</v>
      </c>
      <c r="BW2947" t="s">
        <v>1590</v>
      </c>
      <c r="BY2947" t="s">
        <v>175</v>
      </c>
      <c r="BZ2947" t="s">
        <v>175</v>
      </c>
      <c r="CA2947" t="s">
        <v>175</v>
      </c>
      <c r="CB2947" t="s">
        <v>175</v>
      </c>
      <c r="CC2947" t="s">
        <v>1591</v>
      </c>
      <c r="CD2947" t="s">
        <v>175</v>
      </c>
      <c r="CE2947" t="s">
        <v>170</v>
      </c>
      <c r="CF2947" t="s">
        <v>175</v>
      </c>
      <c r="CG2947" t="s">
        <v>175</v>
      </c>
      <c r="CH2947" t="s">
        <v>177</v>
      </c>
      <c r="CI2947" t="s">
        <v>1592</v>
      </c>
      <c r="CJ2947" t="s">
        <v>175</v>
      </c>
      <c r="CK2947" t="s">
        <v>9659</v>
      </c>
      <c r="CL2947" t="s">
        <v>13201</v>
      </c>
      <c r="CM2947" s="4" t="s">
        <v>183</v>
      </c>
      <c r="CN2947" t="s">
        <v>463</v>
      </c>
      <c r="CO2947" t="s">
        <v>183</v>
      </c>
      <c r="CP2947" t="s">
        <v>1364</v>
      </c>
      <c r="CQ2947" t="s">
        <v>1436</v>
      </c>
      <c r="CR2947" t="s">
        <v>180</v>
      </c>
      <c r="CS2947" t="s">
        <v>193</v>
      </c>
      <c r="CT2947" t="s">
        <v>1265</v>
      </c>
      <c r="CU2947" t="s">
        <v>170</v>
      </c>
      <c r="CV2947" t="s">
        <v>13202</v>
      </c>
      <c r="CW2947" t="s">
        <v>13203</v>
      </c>
      <c r="CX2947" t="s">
        <v>129</v>
      </c>
      <c r="DA2947" t="s">
        <v>13178</v>
      </c>
      <c r="DB2947" t="s">
        <v>13204</v>
      </c>
      <c r="DC2947" t="s">
        <v>13205</v>
      </c>
      <c r="DD2947" t="s">
        <v>468</v>
      </c>
      <c r="DF2947" t="s">
        <v>361</v>
      </c>
      <c r="DG2947" t="s">
        <v>362</v>
      </c>
      <c r="DH2947" t="s">
        <v>13206</v>
      </c>
      <c r="DI2947" t="s">
        <v>344</v>
      </c>
      <c r="DJ2947" t="s">
        <v>193</v>
      </c>
      <c r="DK2947" t="s">
        <v>344</v>
      </c>
      <c r="DM2947" t="str">
        <f>_xlfn.XLOOKUP($A2947,'[1]01_GC Supply - Item Database -'!$D$3:$D$14229,'[1]01_GC Supply - Item Database -'!BW$3:BW$14229)</f>
        <v>Brown</v>
      </c>
      <c r="DN2947" t="str">
        <f>_xlfn.XLOOKUP($A2947,'[1]01_GC Supply - Item Database -'!$D$3:$D$14229,'[1]01_GC Supply - Item Database -'!BX$3:BX$14229)</f>
        <v>Beige</v>
      </c>
      <c r="DO2947" t="str">
        <f>_xlfn.XLOOKUP($A2947,'[1]01_GC Supply - Item Database -'!$D$3:$D$14229,'[1]01_GC Supply - Item Database -'!BY$3:BY$14229)</f>
        <v>Solid</v>
      </c>
      <c r="DP2947" t="s">
        <v>3794</v>
      </c>
      <c r="DQ2947" s="7" t="s">
        <v>13320</v>
      </c>
    </row>
    <row r="2948" spans="1:121">
      <c r="A2948" t="s">
        <v>13333</v>
      </c>
      <c r="B2948" t="s">
        <v>13334</v>
      </c>
      <c r="C2948" t="s">
        <v>123</v>
      </c>
      <c r="D2948" t="s">
        <v>124</v>
      </c>
      <c r="E2948" t="s">
        <v>13330</v>
      </c>
      <c r="F2948" t="s">
        <v>13178</v>
      </c>
      <c r="G2948" t="s">
        <v>13335</v>
      </c>
      <c r="H2948" t="s">
        <v>500</v>
      </c>
      <c r="I2948" t="s">
        <v>129</v>
      </c>
      <c r="J2948" t="s">
        <v>13180</v>
      </c>
      <c r="L2948" t="s">
        <v>13181</v>
      </c>
      <c r="M2948" t="s">
        <v>13182</v>
      </c>
      <c r="P2948" t="s">
        <v>13334</v>
      </c>
      <c r="Q2948" t="s">
        <v>504</v>
      </c>
      <c r="R2948" t="s">
        <v>1333</v>
      </c>
      <c r="S2948" t="s">
        <v>8338</v>
      </c>
      <c r="U2948" t="s">
        <v>136</v>
      </c>
      <c r="V2948" t="s">
        <v>852</v>
      </c>
      <c r="Y2948" t="s">
        <v>13227</v>
      </c>
      <c r="Z2948" t="s">
        <v>1883</v>
      </c>
      <c r="AA2948" t="s">
        <v>13185</v>
      </c>
      <c r="AB2948" t="s">
        <v>13336</v>
      </c>
      <c r="AC2948" t="s">
        <v>13214</v>
      </c>
      <c r="AD2948" t="s">
        <v>1575</v>
      </c>
      <c r="AE2948" t="s">
        <v>13215</v>
      </c>
      <c r="AF2948" t="s">
        <v>13190</v>
      </c>
      <c r="AG2948" t="s">
        <v>13216</v>
      </c>
      <c r="AI2948" t="s">
        <v>13192</v>
      </c>
      <c r="AJ2948" t="s">
        <v>146</v>
      </c>
      <c r="AK2948" t="s">
        <v>123</v>
      </c>
      <c r="AL2948" t="s">
        <v>124</v>
      </c>
      <c r="AM2948" t="s">
        <v>124</v>
      </c>
      <c r="AN2948" t="s">
        <v>124</v>
      </c>
      <c r="AO2948" t="s">
        <v>147</v>
      </c>
      <c r="AP2948" t="s">
        <v>149</v>
      </c>
      <c r="AQ2948" t="s">
        <v>147</v>
      </c>
      <c r="AR2948" t="s">
        <v>480</v>
      </c>
      <c r="AS2948" t="s">
        <v>4312</v>
      </c>
      <c r="AT2948" t="s">
        <v>13281</v>
      </c>
      <c r="AU2948" t="s">
        <v>9028</v>
      </c>
      <c r="AV2948" t="s">
        <v>13291</v>
      </c>
      <c r="AW2948" t="s">
        <v>13292</v>
      </c>
      <c r="AX2948" t="s">
        <v>1583</v>
      </c>
      <c r="AY2948" t="s">
        <v>341</v>
      </c>
      <c r="AZ2948" t="s">
        <v>2137</v>
      </c>
      <c r="BA2948" t="s">
        <v>1484</v>
      </c>
      <c r="BB2948" t="s">
        <v>732</v>
      </c>
      <c r="BC2948" t="s">
        <v>654</v>
      </c>
      <c r="BD2948" t="s">
        <v>334</v>
      </c>
      <c r="BE2948" t="s">
        <v>13326</v>
      </c>
      <c r="BF2948" t="s">
        <v>2111</v>
      </c>
      <c r="BG2948" t="s">
        <v>13327</v>
      </c>
      <c r="BH2948" t="s">
        <v>1769</v>
      </c>
      <c r="BI2948" t="s">
        <v>145</v>
      </c>
      <c r="BJ2948" t="s">
        <v>1358</v>
      </c>
      <c r="BK2948" t="s">
        <v>232</v>
      </c>
      <c r="BL2948" t="s">
        <v>659</v>
      </c>
      <c r="BM2948" t="s">
        <v>732</v>
      </c>
      <c r="BN2948" t="s">
        <v>654</v>
      </c>
      <c r="BO2948" t="s">
        <v>334</v>
      </c>
      <c r="BP2948" t="s">
        <v>534</v>
      </c>
      <c r="BQ2948" t="s">
        <v>129</v>
      </c>
      <c r="BR2948" t="s">
        <v>1588</v>
      </c>
      <c r="BS2948" t="s">
        <v>192</v>
      </c>
      <c r="BT2948" t="s">
        <v>2981</v>
      </c>
      <c r="BU2948" t="s">
        <v>454</v>
      </c>
      <c r="BV2948" t="s">
        <v>455</v>
      </c>
      <c r="BW2948" t="s">
        <v>1590</v>
      </c>
      <c r="BY2948" t="s">
        <v>175</v>
      </c>
      <c r="BZ2948" t="s">
        <v>175</v>
      </c>
      <c r="CA2948" t="s">
        <v>175</v>
      </c>
      <c r="CB2948" t="s">
        <v>175</v>
      </c>
      <c r="CC2948" t="s">
        <v>1591</v>
      </c>
      <c r="CD2948" t="s">
        <v>175</v>
      </c>
      <c r="CE2948" t="s">
        <v>170</v>
      </c>
      <c r="CF2948" t="s">
        <v>175</v>
      </c>
      <c r="CG2948" t="s">
        <v>175</v>
      </c>
      <c r="CH2948" t="s">
        <v>177</v>
      </c>
      <c r="CI2948" t="s">
        <v>1592</v>
      </c>
      <c r="CJ2948" t="s">
        <v>175</v>
      </c>
      <c r="CK2948" t="s">
        <v>9659</v>
      </c>
      <c r="CL2948" t="s">
        <v>13201</v>
      </c>
      <c r="CM2948" s="4" t="s">
        <v>183</v>
      </c>
      <c r="CN2948" t="s">
        <v>463</v>
      </c>
      <c r="CO2948" t="s">
        <v>183</v>
      </c>
      <c r="CP2948" t="s">
        <v>1364</v>
      </c>
      <c r="CQ2948" t="s">
        <v>1436</v>
      </c>
      <c r="CR2948" t="s">
        <v>180</v>
      </c>
      <c r="CS2948" t="s">
        <v>193</v>
      </c>
      <c r="CT2948" t="s">
        <v>1265</v>
      </c>
      <c r="CU2948" t="s">
        <v>170</v>
      </c>
      <c r="CV2948" t="s">
        <v>13202</v>
      </c>
      <c r="CW2948" t="s">
        <v>13203</v>
      </c>
      <c r="CX2948" t="s">
        <v>129</v>
      </c>
      <c r="DA2948" t="s">
        <v>13178</v>
      </c>
      <c r="DB2948" t="s">
        <v>13204</v>
      </c>
      <c r="DC2948" t="s">
        <v>13205</v>
      </c>
      <c r="DD2948" t="s">
        <v>468</v>
      </c>
      <c r="DF2948" t="s">
        <v>361</v>
      </c>
      <c r="DG2948" t="s">
        <v>362</v>
      </c>
      <c r="DH2948" t="s">
        <v>13206</v>
      </c>
      <c r="DI2948" t="s">
        <v>344</v>
      </c>
      <c r="DJ2948" t="s">
        <v>193</v>
      </c>
      <c r="DK2948" t="s">
        <v>344</v>
      </c>
      <c r="DM2948" t="str">
        <f>_xlfn.XLOOKUP($A2948,'[1]01_GC Supply - Item Database -'!$D$3:$D$14229,'[1]01_GC Supply - Item Database -'!BW$3:BW$14229)</f>
        <v>Black</v>
      </c>
      <c r="DN2948" t="str">
        <f>_xlfn.XLOOKUP($A2948,'[1]01_GC Supply - Item Database -'!$D$3:$D$14229,'[1]01_GC Supply - Item Database -'!BX$3:BX$14229)</f>
        <v>Black</v>
      </c>
      <c r="DO2948" t="str">
        <f>_xlfn.XLOOKUP($A2948,'[1]01_GC Supply - Item Database -'!$D$3:$D$14229,'[1]01_GC Supply - Item Database -'!BY$3:BY$14229)</f>
        <v>Solid</v>
      </c>
      <c r="DP2948" t="s">
        <v>3794</v>
      </c>
      <c r="DQ2948" s="7" t="s">
        <v>13320</v>
      </c>
    </row>
    <row r="2949" spans="1:121">
      <c r="A2949" t="s">
        <v>13337</v>
      </c>
      <c r="B2949" t="s">
        <v>13338</v>
      </c>
      <c r="C2949" t="s">
        <v>123</v>
      </c>
      <c r="D2949" t="s">
        <v>124</v>
      </c>
      <c r="E2949" t="s">
        <v>13330</v>
      </c>
      <c r="F2949" t="s">
        <v>13178</v>
      </c>
      <c r="G2949" t="s">
        <v>13339</v>
      </c>
      <c r="H2949" t="s">
        <v>500</v>
      </c>
      <c r="I2949" t="s">
        <v>129</v>
      </c>
      <c r="J2949" t="s">
        <v>13180</v>
      </c>
      <c r="L2949" t="s">
        <v>13181</v>
      </c>
      <c r="M2949" t="s">
        <v>13182</v>
      </c>
      <c r="P2949" t="s">
        <v>13338</v>
      </c>
      <c r="Q2949" t="s">
        <v>504</v>
      </c>
      <c r="R2949" t="s">
        <v>1333</v>
      </c>
      <c r="S2949" t="s">
        <v>8338</v>
      </c>
      <c r="U2949" t="s">
        <v>136</v>
      </c>
      <c r="V2949" t="s">
        <v>852</v>
      </c>
      <c r="Y2949" t="s">
        <v>13227</v>
      </c>
      <c r="Z2949" t="s">
        <v>1883</v>
      </c>
      <c r="AA2949" t="s">
        <v>13185</v>
      </c>
      <c r="AB2949" t="s">
        <v>13340</v>
      </c>
      <c r="AC2949" t="s">
        <v>13214</v>
      </c>
      <c r="AD2949" t="s">
        <v>1575</v>
      </c>
      <c r="AE2949" t="s">
        <v>13215</v>
      </c>
      <c r="AF2949" t="s">
        <v>13190</v>
      </c>
      <c r="AG2949" t="s">
        <v>13216</v>
      </c>
      <c r="AI2949" t="s">
        <v>13192</v>
      </c>
      <c r="AJ2949" t="s">
        <v>146</v>
      </c>
      <c r="AK2949" t="s">
        <v>123</v>
      </c>
      <c r="AL2949" t="s">
        <v>124</v>
      </c>
      <c r="AM2949" t="s">
        <v>124</v>
      </c>
      <c r="AN2949" t="s">
        <v>124</v>
      </c>
      <c r="AO2949" t="s">
        <v>147</v>
      </c>
      <c r="AP2949" t="s">
        <v>149</v>
      </c>
      <c r="AQ2949" t="s">
        <v>147</v>
      </c>
      <c r="AR2949" t="s">
        <v>480</v>
      </c>
      <c r="AS2949" t="s">
        <v>4312</v>
      </c>
      <c r="AT2949" t="s">
        <v>13281</v>
      </c>
      <c r="AU2949" t="s">
        <v>9028</v>
      </c>
      <c r="AV2949" t="s">
        <v>13291</v>
      </c>
      <c r="AW2949" t="s">
        <v>13292</v>
      </c>
      <c r="AX2949" t="s">
        <v>1583</v>
      </c>
      <c r="AY2949" t="s">
        <v>341</v>
      </c>
      <c r="AZ2949" t="s">
        <v>2137</v>
      </c>
      <c r="BA2949" t="s">
        <v>1484</v>
      </c>
      <c r="BB2949" t="s">
        <v>732</v>
      </c>
      <c r="BC2949" t="s">
        <v>654</v>
      </c>
      <c r="BD2949" t="s">
        <v>334</v>
      </c>
      <c r="BE2949" t="s">
        <v>13326</v>
      </c>
      <c r="BF2949" t="s">
        <v>2111</v>
      </c>
      <c r="BG2949" t="s">
        <v>13327</v>
      </c>
      <c r="BH2949" t="s">
        <v>1769</v>
      </c>
      <c r="BI2949" t="s">
        <v>145</v>
      </c>
      <c r="BJ2949" t="s">
        <v>1358</v>
      </c>
      <c r="BK2949" t="s">
        <v>232</v>
      </c>
      <c r="BL2949" t="s">
        <v>659</v>
      </c>
      <c r="BM2949" t="s">
        <v>732</v>
      </c>
      <c r="BN2949" t="s">
        <v>654</v>
      </c>
      <c r="BO2949" t="s">
        <v>334</v>
      </c>
      <c r="BP2949" t="s">
        <v>534</v>
      </c>
      <c r="BQ2949" t="s">
        <v>129</v>
      </c>
      <c r="BR2949" t="s">
        <v>1588</v>
      </c>
      <c r="BS2949" t="s">
        <v>192</v>
      </c>
      <c r="BT2949" t="s">
        <v>2981</v>
      </c>
      <c r="BU2949" t="s">
        <v>454</v>
      </c>
      <c r="BV2949" t="s">
        <v>455</v>
      </c>
      <c r="BW2949" t="s">
        <v>1590</v>
      </c>
      <c r="BY2949" t="s">
        <v>175</v>
      </c>
      <c r="BZ2949" t="s">
        <v>175</v>
      </c>
      <c r="CA2949" t="s">
        <v>175</v>
      </c>
      <c r="CB2949" t="s">
        <v>175</v>
      </c>
      <c r="CC2949" t="s">
        <v>1591</v>
      </c>
      <c r="CD2949" t="s">
        <v>175</v>
      </c>
      <c r="CE2949" t="s">
        <v>170</v>
      </c>
      <c r="CF2949" t="s">
        <v>175</v>
      </c>
      <c r="CG2949" t="s">
        <v>175</v>
      </c>
      <c r="CH2949" t="s">
        <v>177</v>
      </c>
      <c r="CI2949" t="s">
        <v>1592</v>
      </c>
      <c r="CJ2949" t="s">
        <v>175</v>
      </c>
      <c r="CK2949" t="s">
        <v>9659</v>
      </c>
      <c r="CL2949" t="s">
        <v>13201</v>
      </c>
      <c r="CM2949" s="4" t="s">
        <v>183</v>
      </c>
      <c r="CN2949" t="s">
        <v>463</v>
      </c>
      <c r="CO2949" t="s">
        <v>183</v>
      </c>
      <c r="CP2949" t="s">
        <v>1364</v>
      </c>
      <c r="CQ2949" t="s">
        <v>1436</v>
      </c>
      <c r="CR2949" t="s">
        <v>180</v>
      </c>
      <c r="CS2949" t="s">
        <v>193</v>
      </c>
      <c r="CT2949" t="s">
        <v>1265</v>
      </c>
      <c r="CU2949" t="s">
        <v>170</v>
      </c>
      <c r="CV2949" t="s">
        <v>13202</v>
      </c>
      <c r="CW2949" t="s">
        <v>13203</v>
      </c>
      <c r="CX2949" t="s">
        <v>129</v>
      </c>
      <c r="DA2949" t="s">
        <v>13178</v>
      </c>
      <c r="DB2949" t="s">
        <v>13204</v>
      </c>
      <c r="DC2949" t="s">
        <v>13205</v>
      </c>
      <c r="DD2949" t="s">
        <v>468</v>
      </c>
      <c r="DF2949" t="s">
        <v>361</v>
      </c>
      <c r="DG2949" t="s">
        <v>362</v>
      </c>
      <c r="DH2949" t="s">
        <v>13206</v>
      </c>
      <c r="DI2949" t="s">
        <v>344</v>
      </c>
      <c r="DJ2949" t="s">
        <v>193</v>
      </c>
      <c r="DK2949" t="s">
        <v>344</v>
      </c>
      <c r="DM2949" t="str">
        <f>_xlfn.XLOOKUP($A2949,'[1]01_GC Supply - Item Database -'!$D$3:$D$14229,'[1]01_GC Supply - Item Database -'!BW$3:BW$14229)</f>
        <v>Brown</v>
      </c>
      <c r="DN2949" t="str">
        <f>_xlfn.XLOOKUP($A2949,'[1]01_GC Supply - Item Database -'!$D$3:$D$14229,'[1]01_GC Supply - Item Database -'!BX$3:BX$14229)</f>
        <v>Brown</v>
      </c>
      <c r="DO2949" t="str">
        <f>_xlfn.XLOOKUP($A2949,'[1]01_GC Supply - Item Database -'!$D$3:$D$14229,'[1]01_GC Supply - Item Database -'!BY$3:BY$14229)</f>
        <v>Solid</v>
      </c>
      <c r="DP2949" t="s">
        <v>3794</v>
      </c>
      <c r="DQ2949" s="7" t="s">
        <v>13320</v>
      </c>
    </row>
    <row r="2950" spans="1:121">
      <c r="A2950" t="s">
        <v>13341</v>
      </c>
      <c r="B2950" t="s">
        <v>13342</v>
      </c>
      <c r="C2950" t="s">
        <v>123</v>
      </c>
      <c r="D2950" t="s">
        <v>124</v>
      </c>
      <c r="E2950" t="s">
        <v>13330</v>
      </c>
      <c r="F2950" t="s">
        <v>13178</v>
      </c>
      <c r="G2950" t="s">
        <v>13343</v>
      </c>
      <c r="H2950" t="s">
        <v>500</v>
      </c>
      <c r="I2950" t="s">
        <v>129</v>
      </c>
      <c r="J2950" t="s">
        <v>13180</v>
      </c>
      <c r="L2950" t="s">
        <v>13181</v>
      </c>
      <c r="M2950" t="s">
        <v>13182</v>
      </c>
      <c r="P2950" t="s">
        <v>13342</v>
      </c>
      <c r="Q2950" t="s">
        <v>504</v>
      </c>
      <c r="R2950" t="s">
        <v>1333</v>
      </c>
      <c r="S2950" t="s">
        <v>8338</v>
      </c>
      <c r="U2950" t="s">
        <v>136</v>
      </c>
      <c r="V2950" t="s">
        <v>852</v>
      </c>
      <c r="Y2950" t="s">
        <v>13227</v>
      </c>
      <c r="Z2950" t="s">
        <v>1883</v>
      </c>
      <c r="AA2950" t="s">
        <v>13185</v>
      </c>
      <c r="AB2950" t="s">
        <v>13344</v>
      </c>
      <c r="AC2950" t="s">
        <v>13214</v>
      </c>
      <c r="AD2950" t="s">
        <v>1575</v>
      </c>
      <c r="AE2950" t="s">
        <v>13215</v>
      </c>
      <c r="AF2950" t="s">
        <v>13190</v>
      </c>
      <c r="AG2950" t="s">
        <v>13216</v>
      </c>
      <c r="AI2950" t="s">
        <v>13192</v>
      </c>
      <c r="AJ2950" t="s">
        <v>146</v>
      </c>
      <c r="AK2950" t="s">
        <v>123</v>
      </c>
      <c r="AL2950" t="s">
        <v>124</v>
      </c>
      <c r="AM2950" t="s">
        <v>124</v>
      </c>
      <c r="AN2950" t="s">
        <v>124</v>
      </c>
      <c r="AO2950" t="s">
        <v>147</v>
      </c>
      <c r="AP2950" t="s">
        <v>149</v>
      </c>
      <c r="AQ2950" t="s">
        <v>147</v>
      </c>
      <c r="AR2950" t="s">
        <v>480</v>
      </c>
      <c r="AS2950" t="s">
        <v>4312</v>
      </c>
      <c r="AT2950" t="s">
        <v>13281</v>
      </c>
      <c r="AU2950" t="s">
        <v>9028</v>
      </c>
      <c r="AV2950" t="s">
        <v>13291</v>
      </c>
      <c r="AW2950" t="s">
        <v>13292</v>
      </c>
      <c r="AX2950" t="s">
        <v>1583</v>
      </c>
      <c r="AY2950" t="s">
        <v>341</v>
      </c>
      <c r="AZ2950" t="s">
        <v>2137</v>
      </c>
      <c r="BA2950" t="s">
        <v>1484</v>
      </c>
      <c r="BB2950" t="s">
        <v>732</v>
      </c>
      <c r="BC2950" t="s">
        <v>654</v>
      </c>
      <c r="BD2950" t="s">
        <v>334</v>
      </c>
      <c r="BE2950" t="s">
        <v>13326</v>
      </c>
      <c r="BF2950" t="s">
        <v>2111</v>
      </c>
      <c r="BG2950" t="s">
        <v>13327</v>
      </c>
      <c r="BH2950" t="s">
        <v>1769</v>
      </c>
      <c r="BI2950" t="s">
        <v>145</v>
      </c>
      <c r="BJ2950" t="s">
        <v>1358</v>
      </c>
      <c r="BK2950" t="s">
        <v>232</v>
      </c>
      <c r="BL2950" t="s">
        <v>659</v>
      </c>
      <c r="BM2950" t="s">
        <v>732</v>
      </c>
      <c r="BN2950" t="s">
        <v>654</v>
      </c>
      <c r="BO2950" t="s">
        <v>334</v>
      </c>
      <c r="BP2950" t="s">
        <v>534</v>
      </c>
      <c r="BQ2950" t="s">
        <v>129</v>
      </c>
      <c r="BR2950" t="s">
        <v>1588</v>
      </c>
      <c r="BS2950" t="s">
        <v>192</v>
      </c>
      <c r="BT2950" t="s">
        <v>2981</v>
      </c>
      <c r="BU2950" t="s">
        <v>454</v>
      </c>
      <c r="BV2950" t="s">
        <v>455</v>
      </c>
      <c r="BW2950" t="s">
        <v>1590</v>
      </c>
      <c r="BY2950" t="s">
        <v>175</v>
      </c>
      <c r="BZ2950" t="s">
        <v>175</v>
      </c>
      <c r="CA2950" t="s">
        <v>175</v>
      </c>
      <c r="CB2950" t="s">
        <v>175</v>
      </c>
      <c r="CC2950" t="s">
        <v>1591</v>
      </c>
      <c r="CD2950" t="s">
        <v>175</v>
      </c>
      <c r="CE2950" t="s">
        <v>170</v>
      </c>
      <c r="CF2950" t="s">
        <v>175</v>
      </c>
      <c r="CG2950" t="s">
        <v>175</v>
      </c>
      <c r="CH2950" t="s">
        <v>177</v>
      </c>
      <c r="CI2950" t="s">
        <v>1592</v>
      </c>
      <c r="CJ2950" t="s">
        <v>175</v>
      </c>
      <c r="CK2950" t="s">
        <v>9659</v>
      </c>
      <c r="CL2950" t="s">
        <v>13201</v>
      </c>
      <c r="CM2950" s="4" t="s">
        <v>183</v>
      </c>
      <c r="CN2950" t="s">
        <v>463</v>
      </c>
      <c r="CO2950" t="s">
        <v>183</v>
      </c>
      <c r="CP2950" t="s">
        <v>1364</v>
      </c>
      <c r="CQ2950" t="s">
        <v>1436</v>
      </c>
      <c r="CR2950" t="s">
        <v>180</v>
      </c>
      <c r="CS2950" t="s">
        <v>193</v>
      </c>
      <c r="CT2950" t="s">
        <v>1265</v>
      </c>
      <c r="CU2950" t="s">
        <v>170</v>
      </c>
      <c r="CV2950" t="s">
        <v>13202</v>
      </c>
      <c r="CW2950" t="s">
        <v>13203</v>
      </c>
      <c r="CX2950" t="s">
        <v>129</v>
      </c>
      <c r="DA2950" t="s">
        <v>13178</v>
      </c>
      <c r="DB2950" t="s">
        <v>13204</v>
      </c>
      <c r="DC2950" t="s">
        <v>13205</v>
      </c>
      <c r="DD2950" t="s">
        <v>468</v>
      </c>
      <c r="DF2950" t="s">
        <v>361</v>
      </c>
      <c r="DG2950" t="s">
        <v>362</v>
      </c>
      <c r="DH2950" t="s">
        <v>13206</v>
      </c>
      <c r="DI2950" t="s">
        <v>344</v>
      </c>
      <c r="DJ2950" t="s">
        <v>193</v>
      </c>
      <c r="DK2950" t="s">
        <v>344</v>
      </c>
      <c r="DM2950" t="str">
        <f>_xlfn.XLOOKUP($A2950,'[1]01_GC Supply - Item Database -'!$D$3:$D$14229,'[1]01_GC Supply - Item Database -'!BW$3:BW$14229)</f>
        <v>Gray</v>
      </c>
      <c r="DN2950" t="str">
        <f>_xlfn.XLOOKUP($A2950,'[1]01_GC Supply - Item Database -'!$D$3:$D$14229,'[1]01_GC Supply - Item Database -'!BX$3:BX$14229)</f>
        <v>Gray</v>
      </c>
      <c r="DO2950" t="str">
        <f>_xlfn.XLOOKUP($A2950,'[1]01_GC Supply - Item Database -'!$D$3:$D$14229,'[1]01_GC Supply - Item Database -'!BY$3:BY$14229)</f>
        <v>Solid</v>
      </c>
      <c r="DP2950" t="s">
        <v>3794</v>
      </c>
      <c r="DQ2950" s="7" t="s">
        <v>13320</v>
      </c>
    </row>
    <row r="2951" spans="1:121">
      <c r="A2951" t="s">
        <v>13345</v>
      </c>
      <c r="B2951" t="s">
        <v>13346</v>
      </c>
      <c r="C2951" t="s">
        <v>123</v>
      </c>
      <c r="D2951" t="s">
        <v>124</v>
      </c>
      <c r="E2951" t="s">
        <v>13347</v>
      </c>
      <c r="F2951" t="s">
        <v>13348</v>
      </c>
      <c r="G2951" t="s">
        <v>13349</v>
      </c>
      <c r="H2951" t="s">
        <v>13350</v>
      </c>
      <c r="I2951" t="s">
        <v>13351</v>
      </c>
      <c r="J2951" t="s">
        <v>13352</v>
      </c>
      <c r="L2951" t="s">
        <v>13353</v>
      </c>
      <c r="M2951" t="s">
        <v>13354</v>
      </c>
      <c r="P2951" t="s">
        <v>13346</v>
      </c>
      <c r="Q2951" t="s">
        <v>504</v>
      </c>
      <c r="R2951" t="s">
        <v>1333</v>
      </c>
      <c r="S2951" t="s">
        <v>13355</v>
      </c>
      <c r="U2951" t="s">
        <v>136</v>
      </c>
      <c r="V2951" t="s">
        <v>425</v>
      </c>
      <c r="Y2951" t="s">
        <v>13356</v>
      </c>
      <c r="Z2951" t="s">
        <v>4586</v>
      </c>
      <c r="AA2951" t="s">
        <v>13357</v>
      </c>
      <c r="AB2951" t="s">
        <v>13358</v>
      </c>
      <c r="AC2951" t="s">
        <v>13359</v>
      </c>
      <c r="AD2951" t="s">
        <v>13360</v>
      </c>
      <c r="AE2951" t="s">
        <v>1887</v>
      </c>
      <c r="AI2951" t="s">
        <v>13361</v>
      </c>
      <c r="AJ2951" t="s">
        <v>146</v>
      </c>
      <c r="AK2951" t="s">
        <v>123</v>
      </c>
      <c r="AL2951" t="s">
        <v>124</v>
      </c>
      <c r="AM2951" t="s">
        <v>124</v>
      </c>
      <c r="AN2951" t="s">
        <v>124</v>
      </c>
      <c r="AO2951" t="s">
        <v>147</v>
      </c>
      <c r="AP2951" t="s">
        <v>148</v>
      </c>
      <c r="AQ2951" t="s">
        <v>147</v>
      </c>
      <c r="AR2951" t="s">
        <v>654</v>
      </c>
      <c r="AS2951" t="s">
        <v>3183</v>
      </c>
      <c r="AT2951" t="s">
        <v>13362</v>
      </c>
      <c r="AU2951" t="s">
        <v>13363</v>
      </c>
      <c r="AV2951" t="s">
        <v>13364</v>
      </c>
      <c r="AW2951" t="s">
        <v>13365</v>
      </c>
      <c r="AX2951" t="s">
        <v>13366</v>
      </c>
      <c r="AY2951" t="s">
        <v>3306</v>
      </c>
      <c r="AZ2951" t="s">
        <v>2400</v>
      </c>
      <c r="BA2951" t="s">
        <v>176</v>
      </c>
      <c r="BB2951" t="s">
        <v>1706</v>
      </c>
      <c r="BC2951" t="s">
        <v>400</v>
      </c>
      <c r="BD2951" t="s">
        <v>2834</v>
      </c>
      <c r="BE2951" t="s">
        <v>13367</v>
      </c>
      <c r="BF2951" t="s">
        <v>2137</v>
      </c>
      <c r="BG2951" t="s">
        <v>13368</v>
      </c>
      <c r="BH2951" t="s">
        <v>347</v>
      </c>
      <c r="BI2951" t="s">
        <v>145</v>
      </c>
      <c r="BJ2951" t="s">
        <v>3321</v>
      </c>
      <c r="BK2951" t="s">
        <v>1440</v>
      </c>
      <c r="BL2951" t="s">
        <v>3136</v>
      </c>
      <c r="BM2951" t="s">
        <v>1706</v>
      </c>
      <c r="BN2951" t="s">
        <v>400</v>
      </c>
      <c r="BO2951" t="s">
        <v>2834</v>
      </c>
      <c r="BP2951" t="s">
        <v>534</v>
      </c>
      <c r="BQ2951" t="s">
        <v>129</v>
      </c>
      <c r="BR2951" t="s">
        <v>1588</v>
      </c>
      <c r="BS2951" t="s">
        <v>192</v>
      </c>
      <c r="BT2951" t="s">
        <v>2981</v>
      </c>
      <c r="BU2951" t="s">
        <v>454</v>
      </c>
      <c r="BV2951" t="s">
        <v>455</v>
      </c>
      <c r="BW2951" t="s">
        <v>1590</v>
      </c>
      <c r="BX2951" t="s">
        <v>1261</v>
      </c>
      <c r="BZ2951" t="s">
        <v>3785</v>
      </c>
      <c r="CB2951" t="s">
        <v>1771</v>
      </c>
      <c r="CC2951" t="s">
        <v>1591</v>
      </c>
      <c r="CE2951" t="s">
        <v>170</v>
      </c>
      <c r="CF2951" t="s">
        <v>175</v>
      </c>
      <c r="CG2951" t="s">
        <v>175</v>
      </c>
      <c r="CH2951" t="s">
        <v>177</v>
      </c>
      <c r="CI2951" t="s">
        <v>1592</v>
      </c>
      <c r="CJ2951" t="s">
        <v>13369</v>
      </c>
      <c r="CK2951" t="s">
        <v>13370</v>
      </c>
      <c r="CL2951" t="s">
        <v>1265</v>
      </c>
      <c r="CM2951" s="4" t="s">
        <v>1264</v>
      </c>
      <c r="CN2951" t="s">
        <v>463</v>
      </c>
      <c r="CO2951" t="s">
        <v>543</v>
      </c>
      <c r="CV2951" t="s">
        <v>13348</v>
      </c>
      <c r="CW2951" t="s">
        <v>13371</v>
      </c>
      <c r="CX2951" t="s">
        <v>129</v>
      </c>
      <c r="DA2951" t="s">
        <v>13348</v>
      </c>
      <c r="DB2951" t="s">
        <v>13372</v>
      </c>
      <c r="DC2951" t="s">
        <v>13373</v>
      </c>
      <c r="DD2951" t="s">
        <v>8991</v>
      </c>
      <c r="DF2951" t="s">
        <v>190</v>
      </c>
      <c r="DG2951" t="s">
        <v>191</v>
      </c>
      <c r="DM2951" t="str">
        <f>_xlfn.XLOOKUP($A2951,'[1]01_GC Supply - Item Database -'!$D$3:$D$14229,'[1]01_GC Supply - Item Database -'!BW$3:BW$14229)</f>
        <v>Brown</v>
      </c>
      <c r="DN2951" t="str">
        <f>_xlfn.XLOOKUP($A2951,'[1]01_GC Supply - Item Database -'!$D$3:$D$14229,'[1]01_GC Supply - Item Database -'!BX$3:BX$14229)</f>
        <v>Beige</v>
      </c>
      <c r="DO2951" t="str">
        <f>_xlfn.XLOOKUP($A2951,'[1]01_GC Supply - Item Database -'!$D$3:$D$14229,'[1]01_GC Supply - Item Database -'!BY$3:BY$14229)</f>
        <v>Solid</v>
      </c>
      <c r="DP2951" t="s">
        <v>6968</v>
      </c>
      <c r="DQ2951" s="7" t="s">
        <v>13374</v>
      </c>
    </row>
    <row r="2952" spans="1:121">
      <c r="A2952" t="s">
        <v>13375</v>
      </c>
      <c r="B2952" t="s">
        <v>13376</v>
      </c>
      <c r="C2952" t="s">
        <v>123</v>
      </c>
      <c r="D2952" t="s">
        <v>124</v>
      </c>
      <c r="E2952" t="s">
        <v>13347</v>
      </c>
      <c r="F2952" t="s">
        <v>13348</v>
      </c>
      <c r="G2952" t="s">
        <v>13349</v>
      </c>
      <c r="H2952" t="s">
        <v>13350</v>
      </c>
      <c r="I2952" t="s">
        <v>13351</v>
      </c>
      <c r="J2952" t="s">
        <v>13352</v>
      </c>
      <c r="L2952" t="s">
        <v>13353</v>
      </c>
      <c r="M2952" t="s">
        <v>13354</v>
      </c>
      <c r="P2952" t="s">
        <v>13376</v>
      </c>
      <c r="Q2952" t="s">
        <v>504</v>
      </c>
      <c r="R2952" t="s">
        <v>1333</v>
      </c>
      <c r="S2952" t="s">
        <v>13355</v>
      </c>
      <c r="U2952" t="s">
        <v>136</v>
      </c>
      <c r="V2952" t="s">
        <v>425</v>
      </c>
      <c r="Y2952" t="s">
        <v>13356</v>
      </c>
      <c r="Z2952" t="s">
        <v>4586</v>
      </c>
      <c r="AA2952" t="s">
        <v>13357</v>
      </c>
      <c r="AB2952" t="s">
        <v>13358</v>
      </c>
      <c r="AC2952" t="s">
        <v>13359</v>
      </c>
      <c r="AD2952" t="s">
        <v>13360</v>
      </c>
      <c r="AE2952" t="s">
        <v>1887</v>
      </c>
      <c r="AI2952" t="s">
        <v>13361</v>
      </c>
      <c r="AJ2952" t="s">
        <v>146</v>
      </c>
      <c r="AK2952" t="s">
        <v>123</v>
      </c>
      <c r="AL2952" t="s">
        <v>124</v>
      </c>
      <c r="AM2952" t="s">
        <v>124</v>
      </c>
      <c r="AN2952" t="s">
        <v>124</v>
      </c>
      <c r="AO2952" t="s">
        <v>147</v>
      </c>
      <c r="AP2952" t="s">
        <v>148</v>
      </c>
      <c r="AQ2952" t="s">
        <v>147</v>
      </c>
      <c r="AR2952" t="s">
        <v>654</v>
      </c>
      <c r="AS2952" t="s">
        <v>3183</v>
      </c>
      <c r="AT2952" t="s">
        <v>13362</v>
      </c>
      <c r="AU2952" t="s">
        <v>13363</v>
      </c>
      <c r="AV2952" t="s">
        <v>13364</v>
      </c>
      <c r="AW2952" t="s">
        <v>13365</v>
      </c>
      <c r="AX2952" t="s">
        <v>13366</v>
      </c>
      <c r="AY2952" t="s">
        <v>3306</v>
      </c>
      <c r="AZ2952" t="s">
        <v>2400</v>
      </c>
      <c r="BA2952" t="s">
        <v>176</v>
      </c>
      <c r="BB2952" t="s">
        <v>1706</v>
      </c>
      <c r="BC2952" t="s">
        <v>400</v>
      </c>
      <c r="BD2952" t="s">
        <v>2834</v>
      </c>
      <c r="BE2952" t="s">
        <v>13367</v>
      </c>
      <c r="BF2952" t="s">
        <v>2137</v>
      </c>
      <c r="BG2952" t="s">
        <v>13368</v>
      </c>
      <c r="BH2952" t="s">
        <v>347</v>
      </c>
      <c r="BI2952" t="s">
        <v>145</v>
      </c>
      <c r="BJ2952" t="s">
        <v>3321</v>
      </c>
      <c r="BK2952" t="s">
        <v>1440</v>
      </c>
      <c r="BL2952" t="s">
        <v>3136</v>
      </c>
      <c r="BM2952" t="s">
        <v>1706</v>
      </c>
      <c r="BN2952" t="s">
        <v>400</v>
      </c>
      <c r="BO2952" t="s">
        <v>2834</v>
      </c>
      <c r="BP2952" t="s">
        <v>534</v>
      </c>
      <c r="BQ2952" t="s">
        <v>129</v>
      </c>
      <c r="BR2952" t="s">
        <v>1588</v>
      </c>
      <c r="BS2952" t="s">
        <v>192</v>
      </c>
      <c r="BT2952" t="s">
        <v>2981</v>
      </c>
      <c r="BU2952" t="s">
        <v>454</v>
      </c>
      <c r="BV2952" t="s">
        <v>455</v>
      </c>
      <c r="BW2952" t="s">
        <v>1590</v>
      </c>
      <c r="BX2952" t="s">
        <v>1261</v>
      </c>
      <c r="BZ2952" t="s">
        <v>3785</v>
      </c>
      <c r="CB2952" t="s">
        <v>1771</v>
      </c>
      <c r="CC2952" t="s">
        <v>1591</v>
      </c>
      <c r="CE2952" t="s">
        <v>170</v>
      </c>
      <c r="CF2952" t="s">
        <v>175</v>
      </c>
      <c r="CG2952" t="s">
        <v>175</v>
      </c>
      <c r="CH2952" t="s">
        <v>177</v>
      </c>
      <c r="CI2952" t="s">
        <v>1592</v>
      </c>
      <c r="CJ2952" t="s">
        <v>13377</v>
      </c>
      <c r="CK2952" t="s">
        <v>13370</v>
      </c>
      <c r="CL2952" t="s">
        <v>1265</v>
      </c>
      <c r="CM2952" s="4" t="s">
        <v>1264</v>
      </c>
      <c r="CN2952" t="s">
        <v>463</v>
      </c>
      <c r="CO2952" t="s">
        <v>543</v>
      </c>
      <c r="CV2952" t="s">
        <v>13348</v>
      </c>
      <c r="CW2952" t="s">
        <v>13371</v>
      </c>
      <c r="CX2952" t="s">
        <v>129</v>
      </c>
      <c r="DA2952" t="s">
        <v>13348</v>
      </c>
      <c r="DB2952" t="s">
        <v>13372</v>
      </c>
      <c r="DC2952" t="s">
        <v>13373</v>
      </c>
      <c r="DD2952" t="s">
        <v>8991</v>
      </c>
      <c r="DF2952" t="s">
        <v>190</v>
      </c>
      <c r="DG2952" t="s">
        <v>191</v>
      </c>
      <c r="DM2952" t="str">
        <f>_xlfn.XLOOKUP($A2952,'[1]01_GC Supply - Item Database -'!$D$3:$D$14229,'[1]01_GC Supply - Item Database -'!BW$3:BW$14229)</f>
        <v>Black</v>
      </c>
      <c r="DN2952" t="str">
        <f>_xlfn.XLOOKUP($A2952,'[1]01_GC Supply - Item Database -'!$D$3:$D$14229,'[1]01_GC Supply - Item Database -'!BX$3:BX$14229)</f>
        <v>Black</v>
      </c>
      <c r="DO2952" t="str">
        <f>_xlfn.XLOOKUP($A2952,'[1]01_GC Supply - Item Database -'!$D$3:$D$14229,'[1]01_GC Supply - Item Database -'!BY$3:BY$14229)</f>
        <v>Solid</v>
      </c>
      <c r="DP2952" t="s">
        <v>6968</v>
      </c>
      <c r="DQ2952" s="7" t="s">
        <v>13374</v>
      </c>
    </row>
    <row r="2953" spans="1:121">
      <c r="A2953" t="s">
        <v>13378</v>
      </c>
      <c r="B2953" t="s">
        <v>13379</v>
      </c>
      <c r="C2953" t="s">
        <v>123</v>
      </c>
      <c r="D2953" t="s">
        <v>124</v>
      </c>
      <c r="E2953" t="s">
        <v>13347</v>
      </c>
      <c r="F2953" t="s">
        <v>13348</v>
      </c>
      <c r="G2953" t="s">
        <v>13349</v>
      </c>
      <c r="H2953" t="s">
        <v>13350</v>
      </c>
      <c r="I2953" t="s">
        <v>13351</v>
      </c>
      <c r="J2953" t="s">
        <v>13352</v>
      </c>
      <c r="L2953" t="s">
        <v>13353</v>
      </c>
      <c r="M2953" t="s">
        <v>13354</v>
      </c>
      <c r="P2953" t="s">
        <v>13379</v>
      </c>
      <c r="Q2953" t="s">
        <v>504</v>
      </c>
      <c r="R2953" t="s">
        <v>1333</v>
      </c>
      <c r="S2953" t="s">
        <v>13355</v>
      </c>
      <c r="U2953" t="s">
        <v>136</v>
      </c>
      <c r="V2953" t="s">
        <v>425</v>
      </c>
      <c r="Y2953" t="s">
        <v>13356</v>
      </c>
      <c r="Z2953" t="s">
        <v>4586</v>
      </c>
      <c r="AA2953" t="s">
        <v>13357</v>
      </c>
      <c r="AB2953" t="s">
        <v>13358</v>
      </c>
      <c r="AC2953" t="s">
        <v>13359</v>
      </c>
      <c r="AD2953" t="s">
        <v>13360</v>
      </c>
      <c r="AE2953" t="s">
        <v>1887</v>
      </c>
      <c r="AI2953" t="s">
        <v>13361</v>
      </c>
      <c r="AJ2953" t="s">
        <v>146</v>
      </c>
      <c r="AK2953" t="s">
        <v>123</v>
      </c>
      <c r="AL2953" t="s">
        <v>124</v>
      </c>
      <c r="AM2953" t="s">
        <v>124</v>
      </c>
      <c r="AN2953" t="s">
        <v>124</v>
      </c>
      <c r="AO2953" t="s">
        <v>147</v>
      </c>
      <c r="AP2953" t="s">
        <v>148</v>
      </c>
      <c r="AQ2953" t="s">
        <v>147</v>
      </c>
      <c r="AR2953" t="s">
        <v>654</v>
      </c>
      <c r="AS2953" t="s">
        <v>3183</v>
      </c>
      <c r="AT2953" t="s">
        <v>13362</v>
      </c>
      <c r="AU2953" t="s">
        <v>13363</v>
      </c>
      <c r="AV2953" t="s">
        <v>13364</v>
      </c>
      <c r="AW2953" t="s">
        <v>13365</v>
      </c>
      <c r="AX2953" t="s">
        <v>13366</v>
      </c>
      <c r="AY2953" t="s">
        <v>3306</v>
      </c>
      <c r="AZ2953" t="s">
        <v>2400</v>
      </c>
      <c r="BA2953" t="s">
        <v>176</v>
      </c>
      <c r="BB2953" t="s">
        <v>1706</v>
      </c>
      <c r="BC2953" t="s">
        <v>400</v>
      </c>
      <c r="BD2953" t="s">
        <v>2834</v>
      </c>
      <c r="BE2953" t="s">
        <v>13367</v>
      </c>
      <c r="BF2953" t="s">
        <v>2137</v>
      </c>
      <c r="BG2953" t="s">
        <v>13368</v>
      </c>
      <c r="BH2953" t="s">
        <v>1769</v>
      </c>
      <c r="BI2953" t="s">
        <v>145</v>
      </c>
      <c r="BJ2953" t="s">
        <v>3321</v>
      </c>
      <c r="BK2953" t="s">
        <v>1440</v>
      </c>
      <c r="BL2953" t="s">
        <v>3136</v>
      </c>
      <c r="BM2953" t="s">
        <v>1706</v>
      </c>
      <c r="BN2953" t="s">
        <v>400</v>
      </c>
      <c r="BO2953" t="s">
        <v>2834</v>
      </c>
      <c r="BP2953" t="s">
        <v>534</v>
      </c>
      <c r="BQ2953" t="s">
        <v>129</v>
      </c>
      <c r="BR2953" t="s">
        <v>1588</v>
      </c>
      <c r="BS2953" t="s">
        <v>192</v>
      </c>
      <c r="BT2953" t="s">
        <v>2981</v>
      </c>
      <c r="BU2953" t="s">
        <v>454</v>
      </c>
      <c r="BV2953" t="s">
        <v>455</v>
      </c>
      <c r="BW2953" t="s">
        <v>1590</v>
      </c>
      <c r="BX2953" t="s">
        <v>1261</v>
      </c>
      <c r="BZ2953" t="s">
        <v>3785</v>
      </c>
      <c r="CB2953" t="s">
        <v>1771</v>
      </c>
      <c r="CC2953" t="s">
        <v>1591</v>
      </c>
      <c r="CE2953" t="s">
        <v>170</v>
      </c>
      <c r="CF2953" t="s">
        <v>175</v>
      </c>
      <c r="CG2953" t="s">
        <v>175</v>
      </c>
      <c r="CH2953" t="s">
        <v>177</v>
      </c>
      <c r="CI2953" t="s">
        <v>1592</v>
      </c>
      <c r="CJ2953" t="s">
        <v>13380</v>
      </c>
      <c r="CK2953" t="s">
        <v>13381</v>
      </c>
      <c r="CL2953" t="s">
        <v>1265</v>
      </c>
      <c r="CM2953" s="4" t="s">
        <v>1264</v>
      </c>
      <c r="CN2953" t="s">
        <v>463</v>
      </c>
      <c r="CO2953" t="s">
        <v>543</v>
      </c>
      <c r="CV2953" t="s">
        <v>13348</v>
      </c>
      <c r="CW2953" t="s">
        <v>13371</v>
      </c>
      <c r="CX2953" t="s">
        <v>129</v>
      </c>
      <c r="DA2953" t="s">
        <v>13348</v>
      </c>
      <c r="DB2953" t="s">
        <v>13372</v>
      </c>
      <c r="DC2953" t="s">
        <v>13373</v>
      </c>
      <c r="DD2953" t="s">
        <v>8991</v>
      </c>
      <c r="DF2953" t="s">
        <v>190</v>
      </c>
      <c r="DG2953" t="s">
        <v>191</v>
      </c>
      <c r="DM2953" t="str">
        <f>_xlfn.XLOOKUP($A2953,'[1]01_GC Supply - Item Database -'!$D$3:$D$14229,'[1]01_GC Supply - Item Database -'!BW$3:BW$14229)</f>
        <v>Grey</v>
      </c>
      <c r="DN2953" t="str">
        <f>_xlfn.XLOOKUP($A2953,'[1]01_GC Supply - Item Database -'!$D$3:$D$14229,'[1]01_GC Supply - Item Database -'!BX$3:BX$14229)</f>
        <v>Gray</v>
      </c>
      <c r="DO2953" t="str">
        <f>_xlfn.XLOOKUP($A2953,'[1]01_GC Supply - Item Database -'!$D$3:$D$14229,'[1]01_GC Supply - Item Database -'!BY$3:BY$14229)</f>
        <v>Solid</v>
      </c>
      <c r="DP2953" t="s">
        <v>6968</v>
      </c>
      <c r="DQ2953" s="7" t="s">
        <v>13374</v>
      </c>
    </row>
    <row r="2954" spans="1:121">
      <c r="A2954" t="s">
        <v>13382</v>
      </c>
      <c r="B2954" t="s">
        <v>13383</v>
      </c>
      <c r="C2954" t="s">
        <v>123</v>
      </c>
      <c r="D2954" t="s">
        <v>124</v>
      </c>
      <c r="E2954" t="s">
        <v>13347</v>
      </c>
      <c r="F2954" t="s">
        <v>13348</v>
      </c>
      <c r="G2954" t="s">
        <v>13349</v>
      </c>
      <c r="H2954" t="s">
        <v>13350</v>
      </c>
      <c r="I2954" t="s">
        <v>13351</v>
      </c>
      <c r="J2954" t="s">
        <v>13352</v>
      </c>
      <c r="L2954" t="s">
        <v>13353</v>
      </c>
      <c r="M2954" t="s">
        <v>13354</v>
      </c>
      <c r="P2954" t="s">
        <v>13383</v>
      </c>
      <c r="Q2954" t="s">
        <v>504</v>
      </c>
      <c r="R2954" t="s">
        <v>1333</v>
      </c>
      <c r="S2954" t="s">
        <v>13355</v>
      </c>
      <c r="U2954" t="s">
        <v>136</v>
      </c>
      <c r="V2954" t="s">
        <v>425</v>
      </c>
      <c r="Y2954" t="s">
        <v>13356</v>
      </c>
      <c r="Z2954" t="s">
        <v>4586</v>
      </c>
      <c r="AA2954" t="s">
        <v>13357</v>
      </c>
      <c r="AB2954" t="s">
        <v>13358</v>
      </c>
      <c r="AC2954" t="s">
        <v>13359</v>
      </c>
      <c r="AD2954" t="s">
        <v>13360</v>
      </c>
      <c r="AE2954" t="s">
        <v>1887</v>
      </c>
      <c r="AI2954" t="s">
        <v>13361</v>
      </c>
      <c r="AJ2954" t="s">
        <v>146</v>
      </c>
      <c r="AK2954" t="s">
        <v>123</v>
      </c>
      <c r="AL2954" t="s">
        <v>124</v>
      </c>
      <c r="AM2954" t="s">
        <v>124</v>
      </c>
      <c r="AN2954" t="s">
        <v>124</v>
      </c>
      <c r="AO2954" t="s">
        <v>147</v>
      </c>
      <c r="AP2954" t="s">
        <v>148</v>
      </c>
      <c r="AQ2954" t="s">
        <v>147</v>
      </c>
      <c r="AR2954" t="s">
        <v>654</v>
      </c>
      <c r="AS2954" t="s">
        <v>3183</v>
      </c>
      <c r="AT2954" t="s">
        <v>13362</v>
      </c>
      <c r="AU2954" t="s">
        <v>13363</v>
      </c>
      <c r="AV2954" t="s">
        <v>13364</v>
      </c>
      <c r="AW2954" t="s">
        <v>13365</v>
      </c>
      <c r="AX2954" t="s">
        <v>13366</v>
      </c>
      <c r="AY2954" t="s">
        <v>3306</v>
      </c>
      <c r="AZ2954" t="s">
        <v>2400</v>
      </c>
      <c r="BA2954" t="s">
        <v>176</v>
      </c>
      <c r="BB2954" t="s">
        <v>1706</v>
      </c>
      <c r="BC2954" t="s">
        <v>400</v>
      </c>
      <c r="BD2954" t="s">
        <v>2834</v>
      </c>
      <c r="BE2954" t="s">
        <v>13367</v>
      </c>
      <c r="BF2954" t="s">
        <v>2137</v>
      </c>
      <c r="BG2954" t="s">
        <v>13368</v>
      </c>
      <c r="BH2954" t="s">
        <v>347</v>
      </c>
      <c r="BI2954" t="s">
        <v>145</v>
      </c>
      <c r="BJ2954" t="s">
        <v>3321</v>
      </c>
      <c r="BK2954" t="s">
        <v>1440</v>
      </c>
      <c r="BL2954" t="s">
        <v>3136</v>
      </c>
      <c r="BM2954" t="s">
        <v>1706</v>
      </c>
      <c r="BN2954" t="s">
        <v>400</v>
      </c>
      <c r="BO2954" t="s">
        <v>2834</v>
      </c>
      <c r="BP2954" t="s">
        <v>534</v>
      </c>
      <c r="BQ2954" t="s">
        <v>129</v>
      </c>
      <c r="BR2954" t="s">
        <v>1588</v>
      </c>
      <c r="BS2954" t="s">
        <v>192</v>
      </c>
      <c r="BT2954" t="s">
        <v>2981</v>
      </c>
      <c r="BU2954" t="s">
        <v>454</v>
      </c>
      <c r="BV2954" t="s">
        <v>455</v>
      </c>
      <c r="BW2954" t="s">
        <v>1590</v>
      </c>
      <c r="BX2954" t="s">
        <v>1261</v>
      </c>
      <c r="BZ2954" t="s">
        <v>3785</v>
      </c>
      <c r="CB2954" t="s">
        <v>1771</v>
      </c>
      <c r="CC2954" t="s">
        <v>1591</v>
      </c>
      <c r="CE2954" t="s">
        <v>170</v>
      </c>
      <c r="CF2954" t="s">
        <v>175</v>
      </c>
      <c r="CG2954" t="s">
        <v>175</v>
      </c>
      <c r="CH2954" t="s">
        <v>177</v>
      </c>
      <c r="CI2954" t="s">
        <v>1592</v>
      </c>
      <c r="CJ2954" t="s">
        <v>13384</v>
      </c>
      <c r="CK2954" t="s">
        <v>13370</v>
      </c>
      <c r="CL2954" t="s">
        <v>1265</v>
      </c>
      <c r="CM2954" s="4" t="s">
        <v>1264</v>
      </c>
      <c r="CN2954" t="s">
        <v>463</v>
      </c>
      <c r="CO2954" t="s">
        <v>543</v>
      </c>
      <c r="CV2954" t="s">
        <v>13348</v>
      </c>
      <c r="CW2954" t="s">
        <v>13371</v>
      </c>
      <c r="CX2954" t="s">
        <v>129</v>
      </c>
      <c r="DA2954" t="s">
        <v>13348</v>
      </c>
      <c r="DB2954" t="s">
        <v>13372</v>
      </c>
      <c r="DC2954" t="s">
        <v>13373</v>
      </c>
      <c r="DD2954" t="s">
        <v>8991</v>
      </c>
      <c r="DF2954" t="s">
        <v>190</v>
      </c>
      <c r="DG2954" t="s">
        <v>191</v>
      </c>
      <c r="DM2954" t="str">
        <f>_xlfn.XLOOKUP($A2954,'[1]01_GC Supply - Item Database -'!$D$3:$D$14229,'[1]01_GC Supply - Item Database -'!BW$3:BW$14229)</f>
        <v>Green</v>
      </c>
      <c r="DN2954" t="str">
        <f>_xlfn.XLOOKUP($A2954,'[1]01_GC Supply - Item Database -'!$D$3:$D$14229,'[1]01_GC Supply - Item Database -'!BX$3:BX$14229)</f>
        <v>Hunter Green</v>
      </c>
      <c r="DO2954" t="str">
        <f>_xlfn.XLOOKUP($A2954,'[1]01_GC Supply - Item Database -'!$D$3:$D$14229,'[1]01_GC Supply - Item Database -'!BY$3:BY$14229)</f>
        <v>Solid</v>
      </c>
      <c r="DP2954" t="s">
        <v>6968</v>
      </c>
      <c r="DQ2954" s="7" t="s">
        <v>13374</v>
      </c>
    </row>
    <row r="2955" spans="1:121">
      <c r="A2955" t="s">
        <v>13385</v>
      </c>
      <c r="B2955" t="s">
        <v>13386</v>
      </c>
      <c r="C2955" t="s">
        <v>123</v>
      </c>
      <c r="D2955" t="s">
        <v>124</v>
      </c>
      <c r="E2955" t="s">
        <v>13387</v>
      </c>
      <c r="F2955" t="s">
        <v>13348</v>
      </c>
      <c r="G2955" t="s">
        <v>13349</v>
      </c>
      <c r="H2955" t="s">
        <v>13350</v>
      </c>
      <c r="I2955" t="s">
        <v>13351</v>
      </c>
      <c r="J2955" t="s">
        <v>13352</v>
      </c>
      <c r="L2955" t="s">
        <v>13353</v>
      </c>
      <c r="M2955" t="s">
        <v>13354</v>
      </c>
      <c r="P2955" t="s">
        <v>13386</v>
      </c>
      <c r="Q2955" t="s">
        <v>504</v>
      </c>
      <c r="R2955" t="s">
        <v>1333</v>
      </c>
      <c r="S2955" t="s">
        <v>13388</v>
      </c>
      <c r="U2955" t="s">
        <v>136</v>
      </c>
      <c r="V2955" t="s">
        <v>425</v>
      </c>
      <c r="Y2955" t="s">
        <v>13356</v>
      </c>
      <c r="Z2955" t="s">
        <v>4586</v>
      </c>
      <c r="AA2955" t="s">
        <v>13357</v>
      </c>
      <c r="AB2955" t="s">
        <v>13358</v>
      </c>
      <c r="AC2955" t="s">
        <v>13359</v>
      </c>
      <c r="AD2955" t="s">
        <v>13360</v>
      </c>
      <c r="AE2955" t="s">
        <v>1887</v>
      </c>
      <c r="AI2955" t="s">
        <v>13361</v>
      </c>
      <c r="AJ2955" t="s">
        <v>146</v>
      </c>
      <c r="AK2955" t="s">
        <v>123</v>
      </c>
      <c r="AL2955" t="s">
        <v>124</v>
      </c>
      <c r="AM2955" t="s">
        <v>124</v>
      </c>
      <c r="AN2955" t="s">
        <v>124</v>
      </c>
      <c r="AO2955" t="s">
        <v>147</v>
      </c>
      <c r="AP2955" t="s">
        <v>148</v>
      </c>
      <c r="AQ2955" t="s">
        <v>147</v>
      </c>
      <c r="AR2955" t="s">
        <v>654</v>
      </c>
      <c r="AS2955" t="s">
        <v>3042</v>
      </c>
      <c r="AT2955" t="s">
        <v>13362</v>
      </c>
      <c r="AU2955" t="s">
        <v>13363</v>
      </c>
      <c r="AV2955" t="s">
        <v>13364</v>
      </c>
      <c r="AW2955" t="s">
        <v>13365</v>
      </c>
      <c r="AX2955" t="s">
        <v>775</v>
      </c>
      <c r="AY2955" t="s">
        <v>3038</v>
      </c>
      <c r="AZ2955" t="s">
        <v>1189</v>
      </c>
      <c r="BA2955" t="s">
        <v>3168</v>
      </c>
      <c r="BB2955" t="s">
        <v>1706</v>
      </c>
      <c r="BC2955" t="s">
        <v>400</v>
      </c>
      <c r="BD2955" t="s">
        <v>4106</v>
      </c>
      <c r="BE2955" t="s">
        <v>13389</v>
      </c>
      <c r="BF2955" t="s">
        <v>1767</v>
      </c>
      <c r="BG2955" t="s">
        <v>13390</v>
      </c>
      <c r="BH2955" t="s">
        <v>530</v>
      </c>
      <c r="BI2955" t="s">
        <v>145</v>
      </c>
      <c r="BJ2955" t="s">
        <v>3321</v>
      </c>
      <c r="BK2955" t="s">
        <v>1440</v>
      </c>
      <c r="BL2955" t="s">
        <v>3136</v>
      </c>
      <c r="BM2955" t="s">
        <v>1706</v>
      </c>
      <c r="BN2955" t="s">
        <v>400</v>
      </c>
      <c r="BO2955" t="s">
        <v>4106</v>
      </c>
      <c r="BP2955" t="s">
        <v>534</v>
      </c>
      <c r="BQ2955" t="s">
        <v>129</v>
      </c>
      <c r="BR2955" t="s">
        <v>1588</v>
      </c>
      <c r="BS2955" t="s">
        <v>192</v>
      </c>
      <c r="BT2955" t="s">
        <v>2981</v>
      </c>
      <c r="BU2955" t="s">
        <v>454</v>
      </c>
      <c r="BV2955" t="s">
        <v>455</v>
      </c>
      <c r="BW2955" t="s">
        <v>1590</v>
      </c>
      <c r="BX2955" t="s">
        <v>1261</v>
      </c>
      <c r="BZ2955" t="s">
        <v>3785</v>
      </c>
      <c r="CB2955" t="s">
        <v>1771</v>
      </c>
      <c r="CC2955" t="s">
        <v>1591</v>
      </c>
      <c r="CE2955" t="s">
        <v>170</v>
      </c>
      <c r="CF2955" t="s">
        <v>175</v>
      </c>
      <c r="CG2955" t="s">
        <v>175</v>
      </c>
      <c r="CH2955" t="s">
        <v>177</v>
      </c>
      <c r="CI2955" t="s">
        <v>1592</v>
      </c>
      <c r="CJ2955" t="s">
        <v>13391</v>
      </c>
      <c r="CK2955" t="s">
        <v>13370</v>
      </c>
      <c r="CL2955" t="s">
        <v>1265</v>
      </c>
      <c r="CM2955" s="4" t="s">
        <v>1264</v>
      </c>
      <c r="CN2955" t="s">
        <v>463</v>
      </c>
      <c r="CO2955" t="s">
        <v>543</v>
      </c>
      <c r="CV2955" t="s">
        <v>13348</v>
      </c>
      <c r="CW2955" t="s">
        <v>13371</v>
      </c>
      <c r="CX2955" t="s">
        <v>129</v>
      </c>
      <c r="DA2955" t="s">
        <v>13348</v>
      </c>
      <c r="DB2955" t="s">
        <v>13372</v>
      </c>
      <c r="DC2955" t="s">
        <v>13373</v>
      </c>
      <c r="DD2955" t="s">
        <v>8991</v>
      </c>
      <c r="DF2955" t="s">
        <v>190</v>
      </c>
      <c r="DG2955" t="s">
        <v>191</v>
      </c>
      <c r="DM2955" t="str">
        <f>_xlfn.XLOOKUP($A2955,'[1]01_GC Supply - Item Database -'!$D$3:$D$14229,'[1]01_GC Supply - Item Database -'!BW$3:BW$14229)</f>
        <v>Brown</v>
      </c>
      <c r="DN2955" t="str">
        <f>_xlfn.XLOOKUP($A2955,'[1]01_GC Supply - Item Database -'!$D$3:$D$14229,'[1]01_GC Supply - Item Database -'!BX$3:BX$14229)</f>
        <v>Beige</v>
      </c>
      <c r="DO2955" t="str">
        <f>_xlfn.XLOOKUP($A2955,'[1]01_GC Supply - Item Database -'!$D$3:$D$14229,'[1]01_GC Supply - Item Database -'!BY$3:BY$14229)</f>
        <v>Solid</v>
      </c>
      <c r="DP2955" t="s">
        <v>6968</v>
      </c>
      <c r="DQ2955" s="7" t="s">
        <v>13392</v>
      </c>
    </row>
    <row r="2956" spans="1:121">
      <c r="A2956" t="s">
        <v>13393</v>
      </c>
      <c r="B2956" t="s">
        <v>13394</v>
      </c>
      <c r="C2956" t="s">
        <v>123</v>
      </c>
      <c r="D2956" t="s">
        <v>124</v>
      </c>
      <c r="E2956" t="s">
        <v>13387</v>
      </c>
      <c r="F2956" t="s">
        <v>13348</v>
      </c>
      <c r="G2956" t="s">
        <v>13349</v>
      </c>
      <c r="H2956" t="s">
        <v>13350</v>
      </c>
      <c r="I2956" t="s">
        <v>13351</v>
      </c>
      <c r="J2956" t="s">
        <v>13352</v>
      </c>
      <c r="L2956" t="s">
        <v>13353</v>
      </c>
      <c r="M2956" t="s">
        <v>13354</v>
      </c>
      <c r="P2956" t="s">
        <v>13394</v>
      </c>
      <c r="Q2956" t="s">
        <v>504</v>
      </c>
      <c r="R2956" t="s">
        <v>1333</v>
      </c>
      <c r="S2956" t="s">
        <v>13388</v>
      </c>
      <c r="U2956" t="s">
        <v>136</v>
      </c>
      <c r="V2956" t="s">
        <v>425</v>
      </c>
      <c r="Y2956" t="s">
        <v>13356</v>
      </c>
      <c r="Z2956" t="s">
        <v>4586</v>
      </c>
      <c r="AA2956" t="s">
        <v>13357</v>
      </c>
      <c r="AB2956" t="s">
        <v>13358</v>
      </c>
      <c r="AC2956" t="s">
        <v>13359</v>
      </c>
      <c r="AD2956" t="s">
        <v>13360</v>
      </c>
      <c r="AE2956" t="s">
        <v>1887</v>
      </c>
      <c r="AI2956" t="s">
        <v>13361</v>
      </c>
      <c r="AJ2956" t="s">
        <v>146</v>
      </c>
      <c r="AK2956" t="s">
        <v>123</v>
      </c>
      <c r="AL2956" t="s">
        <v>124</v>
      </c>
      <c r="AM2956" t="s">
        <v>124</v>
      </c>
      <c r="AN2956" t="s">
        <v>124</v>
      </c>
      <c r="AO2956" t="s">
        <v>147</v>
      </c>
      <c r="AP2956" t="s">
        <v>148</v>
      </c>
      <c r="AQ2956" t="s">
        <v>147</v>
      </c>
      <c r="AR2956" t="s">
        <v>654</v>
      </c>
      <c r="AS2956" t="s">
        <v>3042</v>
      </c>
      <c r="AT2956" t="s">
        <v>13362</v>
      </c>
      <c r="AU2956" t="s">
        <v>13363</v>
      </c>
      <c r="AV2956" t="s">
        <v>13364</v>
      </c>
      <c r="AW2956" t="s">
        <v>13365</v>
      </c>
      <c r="AX2956" t="s">
        <v>775</v>
      </c>
      <c r="AY2956" t="s">
        <v>3038</v>
      </c>
      <c r="AZ2956" t="s">
        <v>1189</v>
      </c>
      <c r="BA2956" t="s">
        <v>3168</v>
      </c>
      <c r="BB2956" t="s">
        <v>1706</v>
      </c>
      <c r="BC2956" t="s">
        <v>400</v>
      </c>
      <c r="BD2956" t="s">
        <v>4106</v>
      </c>
      <c r="BE2956" t="s">
        <v>13389</v>
      </c>
      <c r="BF2956" t="s">
        <v>1767</v>
      </c>
      <c r="BG2956" t="s">
        <v>13390</v>
      </c>
      <c r="BH2956" t="s">
        <v>530</v>
      </c>
      <c r="BI2956" t="s">
        <v>145</v>
      </c>
      <c r="BJ2956" t="s">
        <v>3321</v>
      </c>
      <c r="BK2956" t="s">
        <v>1440</v>
      </c>
      <c r="BL2956" t="s">
        <v>3136</v>
      </c>
      <c r="BM2956" t="s">
        <v>1706</v>
      </c>
      <c r="BN2956" t="s">
        <v>400</v>
      </c>
      <c r="BO2956" t="s">
        <v>4106</v>
      </c>
      <c r="BP2956" t="s">
        <v>534</v>
      </c>
      <c r="BQ2956" t="s">
        <v>129</v>
      </c>
      <c r="BR2956" t="s">
        <v>1588</v>
      </c>
      <c r="BS2956" t="s">
        <v>192</v>
      </c>
      <c r="BT2956" t="s">
        <v>2981</v>
      </c>
      <c r="BU2956" t="s">
        <v>454</v>
      </c>
      <c r="BV2956" t="s">
        <v>455</v>
      </c>
      <c r="BW2956" t="s">
        <v>1590</v>
      </c>
      <c r="BX2956" t="s">
        <v>1261</v>
      </c>
      <c r="BZ2956" t="s">
        <v>3785</v>
      </c>
      <c r="CB2956" t="s">
        <v>1771</v>
      </c>
      <c r="CC2956" t="s">
        <v>1591</v>
      </c>
      <c r="CE2956" t="s">
        <v>170</v>
      </c>
      <c r="CF2956" t="s">
        <v>175</v>
      </c>
      <c r="CG2956" t="s">
        <v>175</v>
      </c>
      <c r="CH2956" t="s">
        <v>177</v>
      </c>
      <c r="CI2956" t="s">
        <v>1592</v>
      </c>
      <c r="CJ2956" t="s">
        <v>13395</v>
      </c>
      <c r="CK2956" t="s">
        <v>13370</v>
      </c>
      <c r="CL2956" t="s">
        <v>1265</v>
      </c>
      <c r="CM2956" s="4" t="s">
        <v>1264</v>
      </c>
      <c r="CN2956" t="s">
        <v>463</v>
      </c>
      <c r="CO2956" t="s">
        <v>543</v>
      </c>
      <c r="CV2956" t="s">
        <v>13348</v>
      </c>
      <c r="CW2956" t="s">
        <v>13371</v>
      </c>
      <c r="CX2956" t="s">
        <v>129</v>
      </c>
      <c r="DA2956" t="s">
        <v>13348</v>
      </c>
      <c r="DB2956" t="s">
        <v>13372</v>
      </c>
      <c r="DC2956" t="s">
        <v>13373</v>
      </c>
      <c r="DD2956" t="s">
        <v>8991</v>
      </c>
      <c r="DF2956" t="s">
        <v>190</v>
      </c>
      <c r="DG2956" t="s">
        <v>191</v>
      </c>
      <c r="DM2956" t="str">
        <f>_xlfn.XLOOKUP($A2956,'[1]01_GC Supply - Item Database -'!$D$3:$D$14229,'[1]01_GC Supply - Item Database -'!BW$3:BW$14229)</f>
        <v>Black</v>
      </c>
      <c r="DN2956" t="str">
        <f>_xlfn.XLOOKUP($A2956,'[1]01_GC Supply - Item Database -'!$D$3:$D$14229,'[1]01_GC Supply - Item Database -'!BX$3:BX$14229)</f>
        <v>Black</v>
      </c>
      <c r="DO2956" t="str">
        <f>_xlfn.XLOOKUP($A2956,'[1]01_GC Supply - Item Database -'!$D$3:$D$14229,'[1]01_GC Supply - Item Database -'!BY$3:BY$14229)</f>
        <v>Solid</v>
      </c>
      <c r="DP2956" t="s">
        <v>6968</v>
      </c>
      <c r="DQ2956" s="7" t="s">
        <v>13392</v>
      </c>
    </row>
    <row r="2957" spans="1:121">
      <c r="A2957" t="s">
        <v>13396</v>
      </c>
      <c r="B2957" t="s">
        <v>13397</v>
      </c>
      <c r="C2957" t="s">
        <v>123</v>
      </c>
      <c r="D2957" t="s">
        <v>124</v>
      </c>
      <c r="E2957" t="s">
        <v>13387</v>
      </c>
      <c r="F2957" t="s">
        <v>13348</v>
      </c>
      <c r="G2957" t="s">
        <v>13349</v>
      </c>
      <c r="H2957" t="s">
        <v>13350</v>
      </c>
      <c r="I2957" t="s">
        <v>13351</v>
      </c>
      <c r="J2957" t="s">
        <v>13352</v>
      </c>
      <c r="L2957" t="s">
        <v>13353</v>
      </c>
      <c r="M2957" t="s">
        <v>13354</v>
      </c>
      <c r="P2957" t="s">
        <v>13397</v>
      </c>
      <c r="Q2957" t="s">
        <v>504</v>
      </c>
      <c r="R2957" t="s">
        <v>1333</v>
      </c>
      <c r="S2957" t="s">
        <v>13388</v>
      </c>
      <c r="U2957" t="s">
        <v>136</v>
      </c>
      <c r="V2957" t="s">
        <v>425</v>
      </c>
      <c r="Y2957" t="s">
        <v>13356</v>
      </c>
      <c r="Z2957" t="s">
        <v>4586</v>
      </c>
      <c r="AA2957" t="s">
        <v>13357</v>
      </c>
      <c r="AB2957" t="s">
        <v>13358</v>
      </c>
      <c r="AC2957" t="s">
        <v>13359</v>
      </c>
      <c r="AD2957" t="s">
        <v>13360</v>
      </c>
      <c r="AE2957" t="s">
        <v>1887</v>
      </c>
      <c r="AI2957" t="s">
        <v>13361</v>
      </c>
      <c r="AJ2957" t="s">
        <v>146</v>
      </c>
      <c r="AK2957" t="s">
        <v>123</v>
      </c>
      <c r="AL2957" t="s">
        <v>124</v>
      </c>
      <c r="AM2957" t="s">
        <v>124</v>
      </c>
      <c r="AN2957" t="s">
        <v>124</v>
      </c>
      <c r="AO2957" t="s">
        <v>147</v>
      </c>
      <c r="AP2957" t="s">
        <v>148</v>
      </c>
      <c r="AQ2957" t="s">
        <v>147</v>
      </c>
      <c r="AR2957" t="s">
        <v>654</v>
      </c>
      <c r="AS2957" t="s">
        <v>3042</v>
      </c>
      <c r="AT2957" t="s">
        <v>13362</v>
      </c>
      <c r="AU2957" t="s">
        <v>13363</v>
      </c>
      <c r="AV2957" t="s">
        <v>13364</v>
      </c>
      <c r="AW2957" t="s">
        <v>13365</v>
      </c>
      <c r="AX2957" t="s">
        <v>775</v>
      </c>
      <c r="AY2957" t="s">
        <v>3038</v>
      </c>
      <c r="AZ2957" t="s">
        <v>1189</v>
      </c>
      <c r="BA2957" t="s">
        <v>3168</v>
      </c>
      <c r="BB2957" t="s">
        <v>1706</v>
      </c>
      <c r="BC2957" t="s">
        <v>400</v>
      </c>
      <c r="BD2957" t="s">
        <v>4106</v>
      </c>
      <c r="BE2957" t="s">
        <v>13389</v>
      </c>
      <c r="BF2957" t="s">
        <v>1767</v>
      </c>
      <c r="BG2957" t="s">
        <v>13390</v>
      </c>
      <c r="BH2957" t="s">
        <v>1814</v>
      </c>
      <c r="BI2957" t="s">
        <v>145</v>
      </c>
      <c r="BJ2957" t="s">
        <v>3321</v>
      </c>
      <c r="BK2957" t="s">
        <v>1440</v>
      </c>
      <c r="BL2957" t="s">
        <v>3136</v>
      </c>
      <c r="BM2957" t="s">
        <v>1706</v>
      </c>
      <c r="BN2957" t="s">
        <v>400</v>
      </c>
      <c r="BO2957" t="s">
        <v>4106</v>
      </c>
      <c r="BP2957" t="s">
        <v>534</v>
      </c>
      <c r="BQ2957" t="s">
        <v>129</v>
      </c>
      <c r="BR2957" t="s">
        <v>1588</v>
      </c>
      <c r="BS2957" t="s">
        <v>192</v>
      </c>
      <c r="BT2957" t="s">
        <v>2981</v>
      </c>
      <c r="BU2957" t="s">
        <v>454</v>
      </c>
      <c r="BV2957" t="s">
        <v>455</v>
      </c>
      <c r="BW2957" t="s">
        <v>1590</v>
      </c>
      <c r="BX2957" t="s">
        <v>1261</v>
      </c>
      <c r="BZ2957" t="s">
        <v>3785</v>
      </c>
      <c r="CB2957" t="s">
        <v>1771</v>
      </c>
      <c r="CC2957" t="s">
        <v>1591</v>
      </c>
      <c r="CE2957" t="s">
        <v>170</v>
      </c>
      <c r="CF2957" t="s">
        <v>175</v>
      </c>
      <c r="CG2957" t="s">
        <v>175</v>
      </c>
      <c r="CH2957" t="s">
        <v>177</v>
      </c>
      <c r="CI2957" t="s">
        <v>1592</v>
      </c>
      <c r="CJ2957" t="s">
        <v>13398</v>
      </c>
      <c r="CK2957" t="s">
        <v>13381</v>
      </c>
      <c r="CL2957" t="s">
        <v>1265</v>
      </c>
      <c r="CM2957" s="4" t="s">
        <v>1264</v>
      </c>
      <c r="CN2957" t="s">
        <v>463</v>
      </c>
      <c r="CO2957" t="s">
        <v>543</v>
      </c>
      <c r="CV2957" t="s">
        <v>13348</v>
      </c>
      <c r="CW2957" t="s">
        <v>13371</v>
      </c>
      <c r="CX2957" t="s">
        <v>129</v>
      </c>
      <c r="DA2957" t="s">
        <v>13348</v>
      </c>
      <c r="DB2957" t="s">
        <v>13372</v>
      </c>
      <c r="DC2957" t="s">
        <v>13373</v>
      </c>
      <c r="DD2957" t="s">
        <v>8991</v>
      </c>
      <c r="DF2957" t="s">
        <v>190</v>
      </c>
      <c r="DG2957" t="s">
        <v>191</v>
      </c>
      <c r="DM2957" t="str">
        <f>_xlfn.XLOOKUP($A2957,'[1]01_GC Supply - Item Database -'!$D$3:$D$14229,'[1]01_GC Supply - Item Database -'!BW$3:BW$14229)</f>
        <v>Grey</v>
      </c>
      <c r="DN2957" t="str">
        <f>_xlfn.XLOOKUP($A2957,'[1]01_GC Supply - Item Database -'!$D$3:$D$14229,'[1]01_GC Supply - Item Database -'!BX$3:BX$14229)</f>
        <v>Gray</v>
      </c>
      <c r="DO2957" t="str">
        <f>_xlfn.XLOOKUP($A2957,'[1]01_GC Supply - Item Database -'!$D$3:$D$14229,'[1]01_GC Supply - Item Database -'!BY$3:BY$14229)</f>
        <v>Solid</v>
      </c>
      <c r="DP2957" t="s">
        <v>6968</v>
      </c>
      <c r="DQ2957" s="7" t="s">
        <v>13392</v>
      </c>
    </row>
    <row r="2958" spans="1:121">
      <c r="A2958" t="s">
        <v>13399</v>
      </c>
      <c r="B2958" t="s">
        <v>13400</v>
      </c>
      <c r="C2958" t="s">
        <v>123</v>
      </c>
      <c r="D2958" t="s">
        <v>124</v>
      </c>
      <c r="E2958" t="s">
        <v>13387</v>
      </c>
      <c r="F2958" t="s">
        <v>13348</v>
      </c>
      <c r="G2958" t="s">
        <v>13349</v>
      </c>
      <c r="H2958" t="s">
        <v>13350</v>
      </c>
      <c r="I2958" t="s">
        <v>13351</v>
      </c>
      <c r="J2958" t="s">
        <v>13352</v>
      </c>
      <c r="L2958" t="s">
        <v>13353</v>
      </c>
      <c r="M2958" t="s">
        <v>13354</v>
      </c>
      <c r="P2958" t="s">
        <v>13400</v>
      </c>
      <c r="Q2958" t="s">
        <v>504</v>
      </c>
      <c r="R2958" t="s">
        <v>1333</v>
      </c>
      <c r="S2958" t="s">
        <v>13388</v>
      </c>
      <c r="U2958" t="s">
        <v>136</v>
      </c>
      <c r="V2958" t="s">
        <v>425</v>
      </c>
      <c r="Y2958" t="s">
        <v>13356</v>
      </c>
      <c r="Z2958" t="s">
        <v>4586</v>
      </c>
      <c r="AA2958" t="s">
        <v>13357</v>
      </c>
      <c r="AB2958" t="s">
        <v>13358</v>
      </c>
      <c r="AC2958" t="s">
        <v>13359</v>
      </c>
      <c r="AD2958" t="s">
        <v>13360</v>
      </c>
      <c r="AE2958" t="s">
        <v>1887</v>
      </c>
      <c r="AI2958" t="s">
        <v>13361</v>
      </c>
      <c r="AJ2958" t="s">
        <v>146</v>
      </c>
      <c r="AK2958" t="s">
        <v>123</v>
      </c>
      <c r="AL2958" t="s">
        <v>124</v>
      </c>
      <c r="AM2958" t="s">
        <v>124</v>
      </c>
      <c r="AN2958" t="s">
        <v>124</v>
      </c>
      <c r="AO2958" t="s">
        <v>147</v>
      </c>
      <c r="AP2958" t="s">
        <v>148</v>
      </c>
      <c r="AQ2958" t="s">
        <v>147</v>
      </c>
      <c r="AR2958" t="s">
        <v>654</v>
      </c>
      <c r="AS2958" t="s">
        <v>3042</v>
      </c>
      <c r="AT2958" t="s">
        <v>13362</v>
      </c>
      <c r="AU2958" t="s">
        <v>13363</v>
      </c>
      <c r="AV2958" t="s">
        <v>13364</v>
      </c>
      <c r="AW2958" t="s">
        <v>13365</v>
      </c>
      <c r="AX2958" t="s">
        <v>775</v>
      </c>
      <c r="AY2958" t="s">
        <v>3038</v>
      </c>
      <c r="AZ2958" t="s">
        <v>1189</v>
      </c>
      <c r="BA2958" t="s">
        <v>3168</v>
      </c>
      <c r="BB2958" t="s">
        <v>1706</v>
      </c>
      <c r="BC2958" t="s">
        <v>400</v>
      </c>
      <c r="BD2958" t="s">
        <v>4106</v>
      </c>
      <c r="BE2958" t="s">
        <v>13389</v>
      </c>
      <c r="BF2958" t="s">
        <v>1767</v>
      </c>
      <c r="BG2958" t="s">
        <v>13390</v>
      </c>
      <c r="BH2958" t="s">
        <v>530</v>
      </c>
      <c r="BI2958" t="s">
        <v>145</v>
      </c>
      <c r="BJ2958" t="s">
        <v>3321</v>
      </c>
      <c r="BK2958" t="s">
        <v>1440</v>
      </c>
      <c r="BL2958" t="s">
        <v>3136</v>
      </c>
      <c r="BM2958" t="s">
        <v>1706</v>
      </c>
      <c r="BN2958" t="s">
        <v>400</v>
      </c>
      <c r="BO2958" t="s">
        <v>4106</v>
      </c>
      <c r="BP2958" t="s">
        <v>534</v>
      </c>
      <c r="BQ2958" t="s">
        <v>129</v>
      </c>
      <c r="BR2958" t="s">
        <v>1588</v>
      </c>
      <c r="BS2958" t="s">
        <v>192</v>
      </c>
      <c r="BT2958" t="s">
        <v>2981</v>
      </c>
      <c r="BU2958" t="s">
        <v>454</v>
      </c>
      <c r="BV2958" t="s">
        <v>455</v>
      </c>
      <c r="BW2958" t="s">
        <v>1590</v>
      </c>
      <c r="BX2958" t="s">
        <v>1261</v>
      </c>
      <c r="BZ2958" t="s">
        <v>3785</v>
      </c>
      <c r="CB2958" t="s">
        <v>1771</v>
      </c>
      <c r="CC2958" t="s">
        <v>1591</v>
      </c>
      <c r="CE2958" t="s">
        <v>170</v>
      </c>
      <c r="CF2958" t="s">
        <v>175</v>
      </c>
      <c r="CG2958" t="s">
        <v>175</v>
      </c>
      <c r="CH2958" t="s">
        <v>177</v>
      </c>
      <c r="CI2958" t="s">
        <v>1592</v>
      </c>
      <c r="CJ2958" t="s">
        <v>13401</v>
      </c>
      <c r="CK2958" t="s">
        <v>13370</v>
      </c>
      <c r="CL2958" t="s">
        <v>1265</v>
      </c>
      <c r="CM2958" s="4" t="s">
        <v>1264</v>
      </c>
      <c r="CN2958" t="s">
        <v>463</v>
      </c>
      <c r="CO2958" t="s">
        <v>543</v>
      </c>
      <c r="CV2958" t="s">
        <v>13348</v>
      </c>
      <c r="CW2958" t="s">
        <v>13371</v>
      </c>
      <c r="CX2958" t="s">
        <v>129</v>
      </c>
      <c r="DA2958" t="s">
        <v>13348</v>
      </c>
      <c r="DB2958" t="s">
        <v>13372</v>
      </c>
      <c r="DC2958" t="s">
        <v>13373</v>
      </c>
      <c r="DD2958" t="s">
        <v>8991</v>
      </c>
      <c r="DF2958" t="s">
        <v>190</v>
      </c>
      <c r="DG2958" t="s">
        <v>191</v>
      </c>
      <c r="DM2958" t="str">
        <f>_xlfn.XLOOKUP($A2958,'[1]01_GC Supply - Item Database -'!$D$3:$D$14229,'[1]01_GC Supply - Item Database -'!BW$3:BW$14229)</f>
        <v>Green</v>
      </c>
      <c r="DN2958" t="str">
        <f>_xlfn.XLOOKUP($A2958,'[1]01_GC Supply - Item Database -'!$D$3:$D$14229,'[1]01_GC Supply - Item Database -'!BX$3:BX$14229)</f>
        <v>Hunter Green</v>
      </c>
      <c r="DO2958" t="str">
        <f>_xlfn.XLOOKUP($A2958,'[1]01_GC Supply - Item Database -'!$D$3:$D$14229,'[1]01_GC Supply - Item Database -'!BY$3:BY$14229)</f>
        <v>Solid</v>
      </c>
      <c r="DP2958" t="s">
        <v>6968</v>
      </c>
      <c r="DQ2958" s="7" t="s">
        <v>13392</v>
      </c>
    </row>
    <row r="2959" spans="1:121">
      <c r="A2959" t="s">
        <v>13402</v>
      </c>
      <c r="B2959" t="s">
        <v>13403</v>
      </c>
      <c r="C2959" t="s">
        <v>123</v>
      </c>
      <c r="D2959" t="s">
        <v>124</v>
      </c>
      <c r="E2959" t="s">
        <v>13404</v>
      </c>
      <c r="F2959" t="s">
        <v>13348</v>
      </c>
      <c r="G2959" t="s">
        <v>13349</v>
      </c>
      <c r="H2959" t="s">
        <v>13350</v>
      </c>
      <c r="I2959" t="s">
        <v>13351</v>
      </c>
      <c r="J2959" t="s">
        <v>13352</v>
      </c>
      <c r="L2959" t="s">
        <v>13353</v>
      </c>
      <c r="M2959" t="s">
        <v>13354</v>
      </c>
      <c r="P2959" t="s">
        <v>13403</v>
      </c>
      <c r="Q2959" t="s">
        <v>504</v>
      </c>
      <c r="R2959" t="s">
        <v>1333</v>
      </c>
      <c r="S2959" t="s">
        <v>8931</v>
      </c>
      <c r="U2959" t="s">
        <v>136</v>
      </c>
      <c r="V2959" t="s">
        <v>425</v>
      </c>
      <c r="Y2959" t="s">
        <v>13356</v>
      </c>
      <c r="Z2959" t="s">
        <v>4586</v>
      </c>
      <c r="AA2959" t="s">
        <v>13357</v>
      </c>
      <c r="AB2959" t="s">
        <v>13358</v>
      </c>
      <c r="AC2959" t="s">
        <v>13359</v>
      </c>
      <c r="AD2959" t="s">
        <v>13360</v>
      </c>
      <c r="AE2959" t="s">
        <v>1887</v>
      </c>
      <c r="AI2959" t="s">
        <v>13361</v>
      </c>
      <c r="AJ2959" t="s">
        <v>146</v>
      </c>
      <c r="AK2959" t="s">
        <v>123</v>
      </c>
      <c r="AL2959" t="s">
        <v>124</v>
      </c>
      <c r="AM2959" t="s">
        <v>124</v>
      </c>
      <c r="AN2959" t="s">
        <v>124</v>
      </c>
      <c r="AO2959" t="s">
        <v>147</v>
      </c>
      <c r="AP2959" t="s">
        <v>148</v>
      </c>
      <c r="AQ2959" t="s">
        <v>147</v>
      </c>
      <c r="AR2959" t="s">
        <v>654</v>
      </c>
      <c r="AS2959" t="s">
        <v>704</v>
      </c>
      <c r="AT2959" t="s">
        <v>13362</v>
      </c>
      <c r="AU2959" t="s">
        <v>13363</v>
      </c>
      <c r="AV2959" t="s">
        <v>13364</v>
      </c>
      <c r="AW2959" t="s">
        <v>13365</v>
      </c>
      <c r="AX2959" t="s">
        <v>812</v>
      </c>
      <c r="AY2959" t="s">
        <v>1762</v>
      </c>
      <c r="AZ2959" t="s">
        <v>521</v>
      </c>
      <c r="BA2959" t="s">
        <v>2138</v>
      </c>
      <c r="BB2959" t="s">
        <v>1706</v>
      </c>
      <c r="BC2959" t="s">
        <v>400</v>
      </c>
      <c r="BD2959" t="s">
        <v>1708</v>
      </c>
      <c r="BE2959" t="s">
        <v>13405</v>
      </c>
      <c r="BF2959" t="s">
        <v>698</v>
      </c>
      <c r="BG2959" t="s">
        <v>13406</v>
      </c>
      <c r="BH2959" t="s">
        <v>347</v>
      </c>
      <c r="BI2959" t="s">
        <v>145</v>
      </c>
      <c r="BJ2959" t="s">
        <v>3321</v>
      </c>
      <c r="BK2959" t="s">
        <v>1440</v>
      </c>
      <c r="BL2959" t="s">
        <v>3136</v>
      </c>
      <c r="BM2959" t="s">
        <v>1706</v>
      </c>
      <c r="BN2959" t="s">
        <v>400</v>
      </c>
      <c r="BO2959" t="s">
        <v>1708</v>
      </c>
      <c r="BP2959" t="s">
        <v>534</v>
      </c>
      <c r="BQ2959" t="s">
        <v>129</v>
      </c>
      <c r="BR2959" t="s">
        <v>1588</v>
      </c>
      <c r="BS2959" t="s">
        <v>192</v>
      </c>
      <c r="BT2959" t="s">
        <v>2981</v>
      </c>
      <c r="BU2959" t="s">
        <v>454</v>
      </c>
      <c r="BV2959" t="s">
        <v>455</v>
      </c>
      <c r="BW2959" t="s">
        <v>1590</v>
      </c>
      <c r="BX2959" t="s">
        <v>1261</v>
      </c>
      <c r="BZ2959" t="s">
        <v>3785</v>
      </c>
      <c r="CB2959" t="s">
        <v>1771</v>
      </c>
      <c r="CC2959" t="s">
        <v>1591</v>
      </c>
      <c r="CE2959" t="s">
        <v>170</v>
      </c>
      <c r="CF2959" t="s">
        <v>175</v>
      </c>
      <c r="CG2959" t="s">
        <v>175</v>
      </c>
      <c r="CH2959" t="s">
        <v>177</v>
      </c>
      <c r="CI2959" t="s">
        <v>1592</v>
      </c>
      <c r="CJ2959" t="s">
        <v>13407</v>
      </c>
      <c r="CK2959" t="s">
        <v>13370</v>
      </c>
      <c r="CL2959" t="s">
        <v>1265</v>
      </c>
      <c r="CM2959" s="4" t="s">
        <v>1264</v>
      </c>
      <c r="CN2959" t="s">
        <v>463</v>
      </c>
      <c r="CO2959" t="s">
        <v>543</v>
      </c>
      <c r="CV2959" t="s">
        <v>13348</v>
      </c>
      <c r="CW2959" t="s">
        <v>13371</v>
      </c>
      <c r="CX2959" t="s">
        <v>129</v>
      </c>
      <c r="DA2959" t="s">
        <v>13348</v>
      </c>
      <c r="DB2959" t="s">
        <v>13372</v>
      </c>
      <c r="DC2959" t="s">
        <v>13373</v>
      </c>
      <c r="DD2959" t="s">
        <v>8991</v>
      </c>
      <c r="DF2959" t="s">
        <v>190</v>
      </c>
      <c r="DG2959" t="s">
        <v>191</v>
      </c>
      <c r="DM2959" t="str">
        <f>_xlfn.XLOOKUP($A2959,'[1]01_GC Supply - Item Database -'!$D$3:$D$14229,'[1]01_GC Supply - Item Database -'!BW$3:BW$14229)</f>
        <v>Brown</v>
      </c>
      <c r="DN2959" t="str">
        <f>_xlfn.XLOOKUP($A2959,'[1]01_GC Supply - Item Database -'!$D$3:$D$14229,'[1]01_GC Supply - Item Database -'!BX$3:BX$14229)</f>
        <v>Beige</v>
      </c>
      <c r="DO2959" t="str">
        <f>_xlfn.XLOOKUP($A2959,'[1]01_GC Supply - Item Database -'!$D$3:$D$14229,'[1]01_GC Supply - Item Database -'!BY$3:BY$14229)</f>
        <v>Solid</v>
      </c>
      <c r="DP2959" t="s">
        <v>6968</v>
      </c>
      <c r="DQ2959" s="7" t="s">
        <v>13408</v>
      </c>
    </row>
    <row r="2960" spans="1:121">
      <c r="A2960" t="s">
        <v>13409</v>
      </c>
      <c r="B2960" t="s">
        <v>13410</v>
      </c>
      <c r="C2960" t="s">
        <v>123</v>
      </c>
      <c r="D2960" t="s">
        <v>124</v>
      </c>
      <c r="E2960" t="s">
        <v>13404</v>
      </c>
      <c r="F2960" t="s">
        <v>13348</v>
      </c>
      <c r="G2960" t="s">
        <v>13349</v>
      </c>
      <c r="H2960" t="s">
        <v>13350</v>
      </c>
      <c r="I2960" t="s">
        <v>13351</v>
      </c>
      <c r="J2960" t="s">
        <v>13352</v>
      </c>
      <c r="L2960" t="s">
        <v>13353</v>
      </c>
      <c r="M2960" t="s">
        <v>13354</v>
      </c>
      <c r="P2960" t="s">
        <v>13410</v>
      </c>
      <c r="Q2960" t="s">
        <v>504</v>
      </c>
      <c r="R2960" t="s">
        <v>1333</v>
      </c>
      <c r="S2960" t="s">
        <v>8931</v>
      </c>
      <c r="U2960" t="s">
        <v>136</v>
      </c>
      <c r="V2960" t="s">
        <v>425</v>
      </c>
      <c r="Y2960" t="s">
        <v>13356</v>
      </c>
      <c r="Z2960" t="s">
        <v>4586</v>
      </c>
      <c r="AA2960" t="s">
        <v>13357</v>
      </c>
      <c r="AB2960" t="s">
        <v>13358</v>
      </c>
      <c r="AC2960" t="s">
        <v>13359</v>
      </c>
      <c r="AD2960" t="s">
        <v>13360</v>
      </c>
      <c r="AE2960" t="s">
        <v>1887</v>
      </c>
      <c r="AI2960" t="s">
        <v>13361</v>
      </c>
      <c r="AJ2960" t="s">
        <v>146</v>
      </c>
      <c r="AK2960" t="s">
        <v>123</v>
      </c>
      <c r="AL2960" t="s">
        <v>124</v>
      </c>
      <c r="AM2960" t="s">
        <v>124</v>
      </c>
      <c r="AN2960" t="s">
        <v>124</v>
      </c>
      <c r="AO2960" t="s">
        <v>147</v>
      </c>
      <c r="AP2960" t="s">
        <v>148</v>
      </c>
      <c r="AQ2960" t="s">
        <v>147</v>
      </c>
      <c r="AR2960" t="s">
        <v>654</v>
      </c>
      <c r="AS2960" t="s">
        <v>704</v>
      </c>
      <c r="AT2960" t="s">
        <v>13362</v>
      </c>
      <c r="AU2960" t="s">
        <v>13363</v>
      </c>
      <c r="AV2960" t="s">
        <v>13364</v>
      </c>
      <c r="AW2960" t="s">
        <v>13365</v>
      </c>
      <c r="AX2960" t="s">
        <v>812</v>
      </c>
      <c r="AY2960" t="s">
        <v>1762</v>
      </c>
      <c r="AZ2960" t="s">
        <v>521</v>
      </c>
      <c r="BA2960" t="s">
        <v>2138</v>
      </c>
      <c r="BB2960" t="s">
        <v>1706</v>
      </c>
      <c r="BC2960" t="s">
        <v>400</v>
      </c>
      <c r="BD2960" t="s">
        <v>1708</v>
      </c>
      <c r="BE2960" t="s">
        <v>13405</v>
      </c>
      <c r="BF2960" t="s">
        <v>698</v>
      </c>
      <c r="BG2960" t="s">
        <v>13406</v>
      </c>
      <c r="BH2960" t="s">
        <v>347</v>
      </c>
      <c r="BI2960" t="s">
        <v>145</v>
      </c>
      <c r="BJ2960" t="s">
        <v>3321</v>
      </c>
      <c r="BK2960" t="s">
        <v>1440</v>
      </c>
      <c r="BL2960" t="s">
        <v>3136</v>
      </c>
      <c r="BM2960" t="s">
        <v>1706</v>
      </c>
      <c r="BN2960" t="s">
        <v>400</v>
      </c>
      <c r="BO2960" t="s">
        <v>1708</v>
      </c>
      <c r="BP2960" t="s">
        <v>534</v>
      </c>
      <c r="BQ2960" t="s">
        <v>129</v>
      </c>
      <c r="BR2960" t="s">
        <v>1588</v>
      </c>
      <c r="BS2960" t="s">
        <v>192</v>
      </c>
      <c r="BT2960" t="s">
        <v>2981</v>
      </c>
      <c r="BU2960" t="s">
        <v>454</v>
      </c>
      <c r="BV2960" t="s">
        <v>455</v>
      </c>
      <c r="BW2960" t="s">
        <v>1590</v>
      </c>
      <c r="BX2960" t="s">
        <v>1261</v>
      </c>
      <c r="BZ2960" t="s">
        <v>3785</v>
      </c>
      <c r="CB2960" t="s">
        <v>1771</v>
      </c>
      <c r="CC2960" t="s">
        <v>1591</v>
      </c>
      <c r="CE2960" t="s">
        <v>170</v>
      </c>
      <c r="CF2960" t="s">
        <v>175</v>
      </c>
      <c r="CG2960" t="s">
        <v>175</v>
      </c>
      <c r="CH2960" t="s">
        <v>177</v>
      </c>
      <c r="CI2960" t="s">
        <v>1592</v>
      </c>
      <c r="CJ2960" t="s">
        <v>13411</v>
      </c>
      <c r="CK2960" t="s">
        <v>13370</v>
      </c>
      <c r="CL2960" t="s">
        <v>1265</v>
      </c>
      <c r="CM2960" s="4" t="s">
        <v>1264</v>
      </c>
      <c r="CN2960" t="s">
        <v>463</v>
      </c>
      <c r="CO2960" t="s">
        <v>543</v>
      </c>
      <c r="CV2960" t="s">
        <v>13348</v>
      </c>
      <c r="CW2960" t="s">
        <v>13371</v>
      </c>
      <c r="CX2960" t="s">
        <v>129</v>
      </c>
      <c r="DA2960" t="s">
        <v>13348</v>
      </c>
      <c r="DB2960" t="s">
        <v>13372</v>
      </c>
      <c r="DC2960" t="s">
        <v>13373</v>
      </c>
      <c r="DD2960" t="s">
        <v>8991</v>
      </c>
      <c r="DF2960" t="s">
        <v>190</v>
      </c>
      <c r="DG2960" t="s">
        <v>191</v>
      </c>
      <c r="DM2960" t="str">
        <f>_xlfn.XLOOKUP($A2960,'[1]01_GC Supply - Item Database -'!$D$3:$D$14229,'[1]01_GC Supply - Item Database -'!BW$3:BW$14229)</f>
        <v>Black</v>
      </c>
      <c r="DN2960" t="str">
        <f>_xlfn.XLOOKUP($A2960,'[1]01_GC Supply - Item Database -'!$D$3:$D$14229,'[1]01_GC Supply - Item Database -'!BX$3:BX$14229)</f>
        <v>Black</v>
      </c>
      <c r="DO2960" t="str">
        <f>_xlfn.XLOOKUP($A2960,'[1]01_GC Supply - Item Database -'!$D$3:$D$14229,'[1]01_GC Supply - Item Database -'!BY$3:BY$14229)</f>
        <v>Solid</v>
      </c>
      <c r="DP2960" t="s">
        <v>6968</v>
      </c>
      <c r="DQ2960" s="7" t="s">
        <v>13408</v>
      </c>
    </row>
    <row r="2961" spans="1:121">
      <c r="A2961" t="s">
        <v>13412</v>
      </c>
      <c r="B2961" t="s">
        <v>13413</v>
      </c>
      <c r="C2961" t="s">
        <v>123</v>
      </c>
      <c r="D2961" t="s">
        <v>124</v>
      </c>
      <c r="E2961" t="s">
        <v>13404</v>
      </c>
      <c r="F2961" t="s">
        <v>13348</v>
      </c>
      <c r="G2961" t="s">
        <v>13349</v>
      </c>
      <c r="H2961" t="s">
        <v>13350</v>
      </c>
      <c r="I2961" t="s">
        <v>13351</v>
      </c>
      <c r="J2961" t="s">
        <v>13352</v>
      </c>
      <c r="L2961" t="s">
        <v>13353</v>
      </c>
      <c r="M2961" t="s">
        <v>13354</v>
      </c>
      <c r="P2961" t="s">
        <v>13413</v>
      </c>
      <c r="Q2961" t="s">
        <v>504</v>
      </c>
      <c r="R2961" t="s">
        <v>1333</v>
      </c>
      <c r="S2961" t="s">
        <v>8931</v>
      </c>
      <c r="U2961" t="s">
        <v>136</v>
      </c>
      <c r="V2961" t="s">
        <v>425</v>
      </c>
      <c r="Y2961" t="s">
        <v>13356</v>
      </c>
      <c r="Z2961" t="s">
        <v>4586</v>
      </c>
      <c r="AA2961" t="s">
        <v>13357</v>
      </c>
      <c r="AB2961" t="s">
        <v>13358</v>
      </c>
      <c r="AC2961" t="s">
        <v>13359</v>
      </c>
      <c r="AD2961" t="s">
        <v>13360</v>
      </c>
      <c r="AE2961" t="s">
        <v>1887</v>
      </c>
      <c r="AI2961" t="s">
        <v>13361</v>
      </c>
      <c r="AJ2961" t="s">
        <v>146</v>
      </c>
      <c r="AK2961" t="s">
        <v>123</v>
      </c>
      <c r="AL2961" t="s">
        <v>124</v>
      </c>
      <c r="AM2961" t="s">
        <v>124</v>
      </c>
      <c r="AN2961" t="s">
        <v>124</v>
      </c>
      <c r="AO2961" t="s">
        <v>147</v>
      </c>
      <c r="AP2961" t="s">
        <v>148</v>
      </c>
      <c r="AQ2961" t="s">
        <v>147</v>
      </c>
      <c r="AR2961" t="s">
        <v>654</v>
      </c>
      <c r="AS2961" t="s">
        <v>704</v>
      </c>
      <c r="AT2961" t="s">
        <v>13362</v>
      </c>
      <c r="AU2961" t="s">
        <v>13363</v>
      </c>
      <c r="AV2961" t="s">
        <v>13364</v>
      </c>
      <c r="AW2961" t="s">
        <v>13365</v>
      </c>
      <c r="AX2961" t="s">
        <v>812</v>
      </c>
      <c r="AY2961" t="s">
        <v>1762</v>
      </c>
      <c r="AZ2961" t="s">
        <v>521</v>
      </c>
      <c r="BA2961" t="s">
        <v>2138</v>
      </c>
      <c r="BB2961" t="s">
        <v>1706</v>
      </c>
      <c r="BC2961" t="s">
        <v>400</v>
      </c>
      <c r="BD2961" t="s">
        <v>1708</v>
      </c>
      <c r="BE2961" t="s">
        <v>13405</v>
      </c>
      <c r="BF2961" t="s">
        <v>698</v>
      </c>
      <c r="BG2961" t="s">
        <v>13406</v>
      </c>
      <c r="BH2961" t="s">
        <v>1769</v>
      </c>
      <c r="BI2961" t="s">
        <v>145</v>
      </c>
      <c r="BJ2961" t="s">
        <v>3321</v>
      </c>
      <c r="BK2961" t="s">
        <v>1440</v>
      </c>
      <c r="BL2961" t="s">
        <v>3136</v>
      </c>
      <c r="BM2961" t="s">
        <v>1706</v>
      </c>
      <c r="BN2961" t="s">
        <v>400</v>
      </c>
      <c r="BO2961" t="s">
        <v>1708</v>
      </c>
      <c r="BP2961" t="s">
        <v>534</v>
      </c>
      <c r="BQ2961" t="s">
        <v>129</v>
      </c>
      <c r="BR2961" t="s">
        <v>1588</v>
      </c>
      <c r="BS2961" t="s">
        <v>192</v>
      </c>
      <c r="BT2961" t="s">
        <v>2981</v>
      </c>
      <c r="BU2961" t="s">
        <v>454</v>
      </c>
      <c r="BV2961" t="s">
        <v>455</v>
      </c>
      <c r="BW2961" t="s">
        <v>1590</v>
      </c>
      <c r="BX2961" t="s">
        <v>1261</v>
      </c>
      <c r="BZ2961" t="s">
        <v>3785</v>
      </c>
      <c r="CB2961" t="s">
        <v>1771</v>
      </c>
      <c r="CC2961" t="s">
        <v>1591</v>
      </c>
      <c r="CE2961" t="s">
        <v>170</v>
      </c>
      <c r="CF2961" t="s">
        <v>175</v>
      </c>
      <c r="CG2961" t="s">
        <v>175</v>
      </c>
      <c r="CH2961" t="s">
        <v>177</v>
      </c>
      <c r="CI2961" t="s">
        <v>1592</v>
      </c>
      <c r="CJ2961" t="s">
        <v>13414</v>
      </c>
      <c r="CK2961" t="s">
        <v>13381</v>
      </c>
      <c r="CL2961" t="s">
        <v>1265</v>
      </c>
      <c r="CM2961" s="4" t="s">
        <v>1264</v>
      </c>
      <c r="CN2961" t="s">
        <v>463</v>
      </c>
      <c r="CO2961" t="s">
        <v>543</v>
      </c>
      <c r="CV2961" t="s">
        <v>13348</v>
      </c>
      <c r="CW2961" t="s">
        <v>13371</v>
      </c>
      <c r="CX2961" t="s">
        <v>129</v>
      </c>
      <c r="DA2961" t="s">
        <v>13348</v>
      </c>
      <c r="DB2961" t="s">
        <v>13372</v>
      </c>
      <c r="DC2961" t="s">
        <v>13373</v>
      </c>
      <c r="DD2961" t="s">
        <v>8991</v>
      </c>
      <c r="DF2961" t="s">
        <v>190</v>
      </c>
      <c r="DG2961" t="s">
        <v>191</v>
      </c>
      <c r="DM2961" t="str">
        <f>_xlfn.XLOOKUP($A2961,'[1]01_GC Supply - Item Database -'!$D$3:$D$14229,'[1]01_GC Supply - Item Database -'!BW$3:BW$14229)</f>
        <v>Grey</v>
      </c>
      <c r="DN2961" t="str">
        <f>_xlfn.XLOOKUP($A2961,'[1]01_GC Supply - Item Database -'!$D$3:$D$14229,'[1]01_GC Supply - Item Database -'!BX$3:BX$14229)</f>
        <v>Gray</v>
      </c>
      <c r="DO2961" t="str">
        <f>_xlfn.XLOOKUP($A2961,'[1]01_GC Supply - Item Database -'!$D$3:$D$14229,'[1]01_GC Supply - Item Database -'!BY$3:BY$14229)</f>
        <v>Solid</v>
      </c>
      <c r="DP2961" t="s">
        <v>6968</v>
      </c>
      <c r="DQ2961" s="7" t="s">
        <v>13408</v>
      </c>
    </row>
    <row r="2962" spans="1:121">
      <c r="A2962" t="s">
        <v>13415</v>
      </c>
      <c r="B2962" t="s">
        <v>13416</v>
      </c>
      <c r="C2962" t="s">
        <v>123</v>
      </c>
      <c r="D2962" t="s">
        <v>124</v>
      </c>
      <c r="E2962" t="s">
        <v>13404</v>
      </c>
      <c r="F2962" t="s">
        <v>13348</v>
      </c>
      <c r="G2962" t="s">
        <v>13349</v>
      </c>
      <c r="H2962" t="s">
        <v>13350</v>
      </c>
      <c r="I2962" t="s">
        <v>13351</v>
      </c>
      <c r="J2962" t="s">
        <v>13352</v>
      </c>
      <c r="L2962" t="s">
        <v>13353</v>
      </c>
      <c r="M2962" t="s">
        <v>13354</v>
      </c>
      <c r="P2962" t="s">
        <v>13416</v>
      </c>
      <c r="Q2962" t="s">
        <v>504</v>
      </c>
      <c r="R2962" t="s">
        <v>1333</v>
      </c>
      <c r="S2962" t="s">
        <v>8931</v>
      </c>
      <c r="U2962" t="s">
        <v>136</v>
      </c>
      <c r="V2962" t="s">
        <v>425</v>
      </c>
      <c r="Y2962" t="s">
        <v>13356</v>
      </c>
      <c r="Z2962" t="s">
        <v>4586</v>
      </c>
      <c r="AA2962" t="s">
        <v>13357</v>
      </c>
      <c r="AB2962" t="s">
        <v>13358</v>
      </c>
      <c r="AC2962" t="s">
        <v>13359</v>
      </c>
      <c r="AD2962" t="s">
        <v>13360</v>
      </c>
      <c r="AE2962" t="s">
        <v>1887</v>
      </c>
      <c r="AI2962" t="s">
        <v>13361</v>
      </c>
      <c r="AJ2962" t="s">
        <v>146</v>
      </c>
      <c r="AK2962" t="s">
        <v>123</v>
      </c>
      <c r="AL2962" t="s">
        <v>124</v>
      </c>
      <c r="AM2962" t="s">
        <v>124</v>
      </c>
      <c r="AN2962" t="s">
        <v>124</v>
      </c>
      <c r="AO2962" t="s">
        <v>147</v>
      </c>
      <c r="AP2962" t="s">
        <v>148</v>
      </c>
      <c r="AQ2962" t="s">
        <v>147</v>
      </c>
      <c r="AR2962" t="s">
        <v>654</v>
      </c>
      <c r="AS2962" t="s">
        <v>704</v>
      </c>
      <c r="AT2962" t="s">
        <v>13362</v>
      </c>
      <c r="AU2962" t="s">
        <v>13363</v>
      </c>
      <c r="AV2962" t="s">
        <v>13364</v>
      </c>
      <c r="AW2962" t="s">
        <v>13365</v>
      </c>
      <c r="AX2962" t="s">
        <v>812</v>
      </c>
      <c r="AY2962" t="s">
        <v>1762</v>
      </c>
      <c r="AZ2962" t="s">
        <v>521</v>
      </c>
      <c r="BA2962" t="s">
        <v>2138</v>
      </c>
      <c r="BB2962" t="s">
        <v>1706</v>
      </c>
      <c r="BC2962" t="s">
        <v>400</v>
      </c>
      <c r="BD2962" t="s">
        <v>1708</v>
      </c>
      <c r="BE2962" t="s">
        <v>13405</v>
      </c>
      <c r="BF2962" t="s">
        <v>698</v>
      </c>
      <c r="BG2962" t="s">
        <v>13406</v>
      </c>
      <c r="BH2962" t="s">
        <v>347</v>
      </c>
      <c r="BI2962" t="s">
        <v>145</v>
      </c>
      <c r="BJ2962" t="s">
        <v>3321</v>
      </c>
      <c r="BK2962" t="s">
        <v>1440</v>
      </c>
      <c r="BL2962" t="s">
        <v>3136</v>
      </c>
      <c r="BM2962" t="s">
        <v>1706</v>
      </c>
      <c r="BN2962" t="s">
        <v>400</v>
      </c>
      <c r="BO2962" t="s">
        <v>1708</v>
      </c>
      <c r="BP2962" t="s">
        <v>534</v>
      </c>
      <c r="BQ2962" t="s">
        <v>129</v>
      </c>
      <c r="BR2962" t="s">
        <v>1588</v>
      </c>
      <c r="BS2962" t="s">
        <v>192</v>
      </c>
      <c r="BT2962" t="s">
        <v>2981</v>
      </c>
      <c r="BU2962" t="s">
        <v>454</v>
      </c>
      <c r="BV2962" t="s">
        <v>455</v>
      </c>
      <c r="BW2962" t="s">
        <v>1590</v>
      </c>
      <c r="BX2962" t="s">
        <v>1261</v>
      </c>
      <c r="BZ2962" t="s">
        <v>3785</v>
      </c>
      <c r="CB2962" t="s">
        <v>1771</v>
      </c>
      <c r="CC2962" t="s">
        <v>1591</v>
      </c>
      <c r="CE2962" t="s">
        <v>170</v>
      </c>
      <c r="CF2962" t="s">
        <v>175</v>
      </c>
      <c r="CG2962" t="s">
        <v>175</v>
      </c>
      <c r="CH2962" t="s">
        <v>177</v>
      </c>
      <c r="CI2962" t="s">
        <v>1592</v>
      </c>
      <c r="CJ2962" t="s">
        <v>13417</v>
      </c>
      <c r="CK2962" t="s">
        <v>13370</v>
      </c>
      <c r="CL2962" t="s">
        <v>1265</v>
      </c>
      <c r="CM2962" s="4" t="s">
        <v>1264</v>
      </c>
      <c r="CN2962" t="s">
        <v>463</v>
      </c>
      <c r="CO2962" t="s">
        <v>543</v>
      </c>
      <c r="CV2962" t="s">
        <v>13348</v>
      </c>
      <c r="CW2962" t="s">
        <v>13371</v>
      </c>
      <c r="CX2962" t="s">
        <v>129</v>
      </c>
      <c r="DA2962" t="s">
        <v>13348</v>
      </c>
      <c r="DB2962" t="s">
        <v>13372</v>
      </c>
      <c r="DC2962" t="s">
        <v>13373</v>
      </c>
      <c r="DD2962" t="s">
        <v>8991</v>
      </c>
      <c r="DF2962" t="s">
        <v>190</v>
      </c>
      <c r="DG2962" t="s">
        <v>191</v>
      </c>
      <c r="DM2962" t="str">
        <f>_xlfn.XLOOKUP($A2962,'[1]01_GC Supply - Item Database -'!$D$3:$D$14229,'[1]01_GC Supply - Item Database -'!BW$3:BW$14229)</f>
        <v>Green</v>
      </c>
      <c r="DN2962" t="str">
        <f>_xlfn.XLOOKUP($A2962,'[1]01_GC Supply - Item Database -'!$D$3:$D$14229,'[1]01_GC Supply - Item Database -'!BX$3:BX$14229)</f>
        <v>Hunter Green</v>
      </c>
      <c r="DO2962" t="str">
        <f>_xlfn.XLOOKUP($A2962,'[1]01_GC Supply - Item Database -'!$D$3:$D$14229,'[1]01_GC Supply - Item Database -'!BY$3:BY$14229)</f>
        <v>Solid</v>
      </c>
      <c r="DP2962" t="s">
        <v>6968</v>
      </c>
      <c r="DQ2962" s="7" t="s">
        <v>13408</v>
      </c>
    </row>
    <row r="2963" spans="1:121">
      <c r="A2963" t="s">
        <v>13418</v>
      </c>
      <c r="B2963" t="s">
        <v>13419</v>
      </c>
      <c r="C2963" t="s">
        <v>123</v>
      </c>
      <c r="D2963" t="s">
        <v>124</v>
      </c>
      <c r="E2963" t="s">
        <v>13420</v>
      </c>
      <c r="F2963" t="s">
        <v>13348</v>
      </c>
      <c r="G2963" t="s">
        <v>13349</v>
      </c>
      <c r="H2963" t="s">
        <v>13350</v>
      </c>
      <c r="I2963" t="s">
        <v>13351</v>
      </c>
      <c r="J2963" t="s">
        <v>13352</v>
      </c>
      <c r="L2963" t="s">
        <v>13353</v>
      </c>
      <c r="M2963" t="s">
        <v>13354</v>
      </c>
      <c r="P2963" t="s">
        <v>13419</v>
      </c>
      <c r="Q2963" t="s">
        <v>504</v>
      </c>
      <c r="R2963" t="s">
        <v>1333</v>
      </c>
      <c r="S2963" t="s">
        <v>4139</v>
      </c>
      <c r="U2963" t="s">
        <v>136</v>
      </c>
      <c r="V2963" t="s">
        <v>425</v>
      </c>
      <c r="Y2963" t="s">
        <v>13356</v>
      </c>
      <c r="Z2963" t="s">
        <v>4586</v>
      </c>
      <c r="AA2963" t="s">
        <v>13357</v>
      </c>
      <c r="AB2963" t="s">
        <v>13358</v>
      </c>
      <c r="AC2963" t="s">
        <v>13359</v>
      </c>
      <c r="AD2963" t="s">
        <v>13360</v>
      </c>
      <c r="AE2963" t="s">
        <v>1887</v>
      </c>
      <c r="AI2963" t="s">
        <v>13361</v>
      </c>
      <c r="AJ2963" t="s">
        <v>146</v>
      </c>
      <c r="AK2963" t="s">
        <v>123</v>
      </c>
      <c r="AL2963" t="s">
        <v>124</v>
      </c>
      <c r="AM2963" t="s">
        <v>124</v>
      </c>
      <c r="AN2963" t="s">
        <v>124</v>
      </c>
      <c r="AO2963" t="s">
        <v>147</v>
      </c>
      <c r="AP2963" t="s">
        <v>148</v>
      </c>
      <c r="AQ2963" t="s">
        <v>147</v>
      </c>
      <c r="AR2963" t="s">
        <v>654</v>
      </c>
      <c r="AS2963" t="s">
        <v>1583</v>
      </c>
      <c r="AT2963" t="s">
        <v>1547</v>
      </c>
      <c r="AU2963" t="s">
        <v>13421</v>
      </c>
      <c r="AV2963" t="s">
        <v>13422</v>
      </c>
      <c r="AW2963" t="s">
        <v>13423</v>
      </c>
      <c r="AX2963" t="s">
        <v>1385</v>
      </c>
      <c r="AY2963" t="s">
        <v>850</v>
      </c>
      <c r="AZ2963" t="s">
        <v>521</v>
      </c>
      <c r="BA2963" t="s">
        <v>176</v>
      </c>
      <c r="BB2963" t="s">
        <v>6171</v>
      </c>
      <c r="BC2963" t="s">
        <v>654</v>
      </c>
      <c r="BD2963" t="s">
        <v>2356</v>
      </c>
      <c r="BE2963" t="s">
        <v>13424</v>
      </c>
      <c r="BF2963" t="s">
        <v>2138</v>
      </c>
      <c r="BG2963" t="s">
        <v>13425</v>
      </c>
      <c r="BH2963" t="s">
        <v>347</v>
      </c>
      <c r="BI2963" t="s">
        <v>145</v>
      </c>
      <c r="BJ2963" t="s">
        <v>634</v>
      </c>
      <c r="BK2963" t="s">
        <v>1440</v>
      </c>
      <c r="BL2963" t="s">
        <v>807</v>
      </c>
      <c r="BM2963" t="s">
        <v>6171</v>
      </c>
      <c r="BN2963" t="s">
        <v>654</v>
      </c>
      <c r="BO2963" t="s">
        <v>2356</v>
      </c>
      <c r="BP2963" t="s">
        <v>534</v>
      </c>
      <c r="BQ2963" t="s">
        <v>129</v>
      </c>
      <c r="BR2963" t="s">
        <v>1588</v>
      </c>
      <c r="BS2963" t="s">
        <v>192</v>
      </c>
      <c r="BT2963" t="s">
        <v>2981</v>
      </c>
      <c r="BU2963" t="s">
        <v>454</v>
      </c>
      <c r="BV2963" t="s">
        <v>455</v>
      </c>
      <c r="BW2963" t="s">
        <v>1590</v>
      </c>
      <c r="BX2963" t="s">
        <v>1261</v>
      </c>
      <c r="BZ2963" t="s">
        <v>3785</v>
      </c>
      <c r="CB2963" t="s">
        <v>1771</v>
      </c>
      <c r="CC2963" t="s">
        <v>1591</v>
      </c>
      <c r="CE2963" t="s">
        <v>170</v>
      </c>
      <c r="CF2963" t="s">
        <v>175</v>
      </c>
      <c r="CG2963" t="s">
        <v>175</v>
      </c>
      <c r="CH2963" t="s">
        <v>177</v>
      </c>
      <c r="CI2963" t="s">
        <v>1592</v>
      </c>
      <c r="CJ2963" t="s">
        <v>13426</v>
      </c>
      <c r="CK2963" t="s">
        <v>13370</v>
      </c>
      <c r="CL2963" t="s">
        <v>1265</v>
      </c>
      <c r="CM2963" s="4" t="s">
        <v>1264</v>
      </c>
      <c r="CN2963" t="s">
        <v>463</v>
      </c>
      <c r="CO2963" t="s">
        <v>543</v>
      </c>
      <c r="CV2963" t="s">
        <v>13348</v>
      </c>
      <c r="CW2963" t="s">
        <v>13371</v>
      </c>
      <c r="CX2963" t="s">
        <v>129</v>
      </c>
      <c r="DA2963" t="s">
        <v>13348</v>
      </c>
      <c r="DB2963" t="s">
        <v>13372</v>
      </c>
      <c r="DC2963" t="s">
        <v>13373</v>
      </c>
      <c r="DD2963" t="s">
        <v>8991</v>
      </c>
      <c r="DF2963" t="s">
        <v>190</v>
      </c>
      <c r="DG2963" t="s">
        <v>191</v>
      </c>
      <c r="DM2963" t="str">
        <f>_xlfn.XLOOKUP($A2963,'[1]01_GC Supply - Item Database -'!$D$3:$D$14229,'[1]01_GC Supply - Item Database -'!BW$3:BW$14229)</f>
        <v>Brown</v>
      </c>
      <c r="DN2963" t="str">
        <f>_xlfn.XLOOKUP($A2963,'[1]01_GC Supply - Item Database -'!$D$3:$D$14229,'[1]01_GC Supply - Item Database -'!BX$3:BX$14229)</f>
        <v>Beige</v>
      </c>
      <c r="DO2963" t="str">
        <f>_xlfn.XLOOKUP($A2963,'[1]01_GC Supply - Item Database -'!$D$3:$D$14229,'[1]01_GC Supply - Item Database -'!BY$3:BY$14229)</f>
        <v>Solid</v>
      </c>
      <c r="DP2963" t="s">
        <v>6968</v>
      </c>
      <c r="DQ2963" s="7" t="s">
        <v>13427</v>
      </c>
    </row>
    <row r="2964" spans="1:121">
      <c r="A2964" t="s">
        <v>13428</v>
      </c>
      <c r="B2964" t="s">
        <v>13429</v>
      </c>
      <c r="C2964" t="s">
        <v>123</v>
      </c>
      <c r="D2964" t="s">
        <v>124</v>
      </c>
      <c r="E2964" t="s">
        <v>13420</v>
      </c>
      <c r="F2964" t="s">
        <v>13348</v>
      </c>
      <c r="G2964" t="s">
        <v>13349</v>
      </c>
      <c r="H2964" t="s">
        <v>13350</v>
      </c>
      <c r="I2964" t="s">
        <v>13351</v>
      </c>
      <c r="J2964" t="s">
        <v>13352</v>
      </c>
      <c r="L2964" t="s">
        <v>13353</v>
      </c>
      <c r="M2964" t="s">
        <v>13354</v>
      </c>
      <c r="P2964" t="s">
        <v>13429</v>
      </c>
      <c r="Q2964" t="s">
        <v>504</v>
      </c>
      <c r="R2964" t="s">
        <v>1333</v>
      </c>
      <c r="S2964" t="s">
        <v>4139</v>
      </c>
      <c r="U2964" t="s">
        <v>136</v>
      </c>
      <c r="V2964" t="s">
        <v>425</v>
      </c>
      <c r="Y2964" t="s">
        <v>13356</v>
      </c>
      <c r="Z2964" t="s">
        <v>4586</v>
      </c>
      <c r="AA2964" t="s">
        <v>13357</v>
      </c>
      <c r="AB2964" t="s">
        <v>13358</v>
      </c>
      <c r="AC2964" t="s">
        <v>13359</v>
      </c>
      <c r="AD2964" t="s">
        <v>13360</v>
      </c>
      <c r="AE2964" t="s">
        <v>1887</v>
      </c>
      <c r="AI2964" t="s">
        <v>13361</v>
      </c>
      <c r="AJ2964" t="s">
        <v>146</v>
      </c>
      <c r="AK2964" t="s">
        <v>123</v>
      </c>
      <c r="AL2964" t="s">
        <v>124</v>
      </c>
      <c r="AM2964" t="s">
        <v>124</v>
      </c>
      <c r="AN2964" t="s">
        <v>124</v>
      </c>
      <c r="AO2964" t="s">
        <v>147</v>
      </c>
      <c r="AP2964" t="s">
        <v>148</v>
      </c>
      <c r="AQ2964" t="s">
        <v>147</v>
      </c>
      <c r="AR2964" t="s">
        <v>654</v>
      </c>
      <c r="AS2964" t="s">
        <v>1583</v>
      </c>
      <c r="AT2964" t="s">
        <v>1547</v>
      </c>
      <c r="AU2964" t="s">
        <v>13421</v>
      </c>
      <c r="AV2964" t="s">
        <v>13422</v>
      </c>
      <c r="AW2964" t="s">
        <v>13423</v>
      </c>
      <c r="AX2964" t="s">
        <v>1385</v>
      </c>
      <c r="AY2964" t="s">
        <v>850</v>
      </c>
      <c r="AZ2964" t="s">
        <v>521</v>
      </c>
      <c r="BA2964" t="s">
        <v>176</v>
      </c>
      <c r="BB2964" t="s">
        <v>6171</v>
      </c>
      <c r="BC2964" t="s">
        <v>654</v>
      </c>
      <c r="BD2964" t="s">
        <v>2356</v>
      </c>
      <c r="BE2964" t="s">
        <v>13424</v>
      </c>
      <c r="BF2964" t="s">
        <v>2138</v>
      </c>
      <c r="BG2964" t="s">
        <v>13425</v>
      </c>
      <c r="BH2964" t="s">
        <v>347</v>
      </c>
      <c r="BI2964" t="s">
        <v>145</v>
      </c>
      <c r="BJ2964" t="s">
        <v>634</v>
      </c>
      <c r="BK2964" t="s">
        <v>1440</v>
      </c>
      <c r="BL2964" t="s">
        <v>807</v>
      </c>
      <c r="BM2964" t="s">
        <v>6171</v>
      </c>
      <c r="BN2964" t="s">
        <v>654</v>
      </c>
      <c r="BO2964" t="s">
        <v>2356</v>
      </c>
      <c r="BP2964" t="s">
        <v>534</v>
      </c>
      <c r="BQ2964" t="s">
        <v>129</v>
      </c>
      <c r="BR2964" t="s">
        <v>1588</v>
      </c>
      <c r="BS2964" t="s">
        <v>192</v>
      </c>
      <c r="BT2964" t="s">
        <v>2981</v>
      </c>
      <c r="BU2964" t="s">
        <v>454</v>
      </c>
      <c r="BV2964" t="s">
        <v>455</v>
      </c>
      <c r="BW2964" t="s">
        <v>1590</v>
      </c>
      <c r="BX2964" t="s">
        <v>1261</v>
      </c>
      <c r="BZ2964" t="s">
        <v>3785</v>
      </c>
      <c r="CB2964" t="s">
        <v>1771</v>
      </c>
      <c r="CC2964" t="s">
        <v>1591</v>
      </c>
      <c r="CE2964" t="s">
        <v>170</v>
      </c>
      <c r="CF2964" t="s">
        <v>175</v>
      </c>
      <c r="CG2964" t="s">
        <v>175</v>
      </c>
      <c r="CH2964" t="s">
        <v>177</v>
      </c>
      <c r="CI2964" t="s">
        <v>1592</v>
      </c>
      <c r="CJ2964" t="s">
        <v>13430</v>
      </c>
      <c r="CK2964" t="s">
        <v>13370</v>
      </c>
      <c r="CL2964" t="s">
        <v>1265</v>
      </c>
      <c r="CM2964" s="4" t="s">
        <v>1264</v>
      </c>
      <c r="CN2964" t="s">
        <v>463</v>
      </c>
      <c r="CO2964" t="s">
        <v>543</v>
      </c>
      <c r="CV2964" t="s">
        <v>13348</v>
      </c>
      <c r="CW2964" t="s">
        <v>13371</v>
      </c>
      <c r="CX2964" t="s">
        <v>129</v>
      </c>
      <c r="DA2964" t="s">
        <v>13348</v>
      </c>
      <c r="DB2964" t="s">
        <v>13372</v>
      </c>
      <c r="DC2964" t="s">
        <v>13373</v>
      </c>
      <c r="DD2964" t="s">
        <v>8991</v>
      </c>
      <c r="DF2964" t="s">
        <v>190</v>
      </c>
      <c r="DG2964" t="s">
        <v>191</v>
      </c>
      <c r="DM2964" t="str">
        <f>_xlfn.XLOOKUP($A2964,'[1]01_GC Supply - Item Database -'!$D$3:$D$14229,'[1]01_GC Supply - Item Database -'!BW$3:BW$14229)</f>
        <v>Black</v>
      </c>
      <c r="DN2964" t="str">
        <f>_xlfn.XLOOKUP($A2964,'[1]01_GC Supply - Item Database -'!$D$3:$D$14229,'[1]01_GC Supply - Item Database -'!BX$3:BX$14229)</f>
        <v>Black</v>
      </c>
      <c r="DO2964" t="str">
        <f>_xlfn.XLOOKUP($A2964,'[1]01_GC Supply - Item Database -'!$D$3:$D$14229,'[1]01_GC Supply - Item Database -'!BY$3:BY$14229)</f>
        <v>Solid</v>
      </c>
      <c r="DP2964" t="s">
        <v>6968</v>
      </c>
      <c r="DQ2964" s="7" t="s">
        <v>13427</v>
      </c>
    </row>
    <row r="2965" spans="1:121">
      <c r="A2965" t="s">
        <v>13431</v>
      </c>
      <c r="B2965" t="s">
        <v>13432</v>
      </c>
      <c r="C2965" t="s">
        <v>123</v>
      </c>
      <c r="D2965" t="s">
        <v>124</v>
      </c>
      <c r="E2965" t="s">
        <v>13420</v>
      </c>
      <c r="F2965" t="s">
        <v>13348</v>
      </c>
      <c r="G2965" t="s">
        <v>13349</v>
      </c>
      <c r="H2965" t="s">
        <v>13350</v>
      </c>
      <c r="I2965" t="s">
        <v>13351</v>
      </c>
      <c r="J2965" t="s">
        <v>13352</v>
      </c>
      <c r="L2965" t="s">
        <v>13353</v>
      </c>
      <c r="M2965" t="s">
        <v>13354</v>
      </c>
      <c r="P2965" t="s">
        <v>13432</v>
      </c>
      <c r="Q2965" t="s">
        <v>504</v>
      </c>
      <c r="R2965" t="s">
        <v>1333</v>
      </c>
      <c r="S2965" t="s">
        <v>4139</v>
      </c>
      <c r="U2965" t="s">
        <v>136</v>
      </c>
      <c r="V2965" t="s">
        <v>425</v>
      </c>
      <c r="Y2965" t="s">
        <v>13356</v>
      </c>
      <c r="Z2965" t="s">
        <v>4586</v>
      </c>
      <c r="AA2965" t="s">
        <v>13357</v>
      </c>
      <c r="AB2965" t="s">
        <v>13358</v>
      </c>
      <c r="AC2965" t="s">
        <v>13359</v>
      </c>
      <c r="AD2965" t="s">
        <v>13360</v>
      </c>
      <c r="AE2965" t="s">
        <v>1887</v>
      </c>
      <c r="AI2965" t="s">
        <v>13361</v>
      </c>
      <c r="AJ2965" t="s">
        <v>146</v>
      </c>
      <c r="AK2965" t="s">
        <v>123</v>
      </c>
      <c r="AL2965" t="s">
        <v>124</v>
      </c>
      <c r="AM2965" t="s">
        <v>124</v>
      </c>
      <c r="AN2965" t="s">
        <v>124</v>
      </c>
      <c r="AO2965" t="s">
        <v>147</v>
      </c>
      <c r="AP2965" t="s">
        <v>148</v>
      </c>
      <c r="AQ2965" t="s">
        <v>147</v>
      </c>
      <c r="AR2965" t="s">
        <v>654</v>
      </c>
      <c r="AS2965" t="s">
        <v>1583</v>
      </c>
      <c r="AT2965" t="s">
        <v>1547</v>
      </c>
      <c r="AU2965" t="s">
        <v>13421</v>
      </c>
      <c r="AV2965" t="s">
        <v>13422</v>
      </c>
      <c r="AW2965" t="s">
        <v>13423</v>
      </c>
      <c r="AX2965" t="s">
        <v>1385</v>
      </c>
      <c r="AY2965" t="s">
        <v>850</v>
      </c>
      <c r="AZ2965" t="s">
        <v>521</v>
      </c>
      <c r="BA2965" t="s">
        <v>176</v>
      </c>
      <c r="BB2965" t="s">
        <v>6171</v>
      </c>
      <c r="BC2965" t="s">
        <v>654</v>
      </c>
      <c r="BD2965" t="s">
        <v>2356</v>
      </c>
      <c r="BE2965" t="s">
        <v>13424</v>
      </c>
      <c r="BF2965" t="s">
        <v>2138</v>
      </c>
      <c r="BG2965" t="s">
        <v>13425</v>
      </c>
      <c r="BH2965" t="s">
        <v>1769</v>
      </c>
      <c r="BI2965" t="s">
        <v>145</v>
      </c>
      <c r="BJ2965" t="s">
        <v>634</v>
      </c>
      <c r="BK2965" t="s">
        <v>1440</v>
      </c>
      <c r="BL2965" t="s">
        <v>807</v>
      </c>
      <c r="BM2965" t="s">
        <v>6171</v>
      </c>
      <c r="BN2965" t="s">
        <v>654</v>
      </c>
      <c r="BO2965" t="s">
        <v>2356</v>
      </c>
      <c r="BP2965" t="s">
        <v>534</v>
      </c>
      <c r="BQ2965" t="s">
        <v>129</v>
      </c>
      <c r="BR2965" t="s">
        <v>1588</v>
      </c>
      <c r="BS2965" t="s">
        <v>192</v>
      </c>
      <c r="BT2965" t="s">
        <v>2981</v>
      </c>
      <c r="BU2965" t="s">
        <v>454</v>
      </c>
      <c r="BV2965" t="s">
        <v>455</v>
      </c>
      <c r="BW2965" t="s">
        <v>1590</v>
      </c>
      <c r="BX2965" t="s">
        <v>1261</v>
      </c>
      <c r="BZ2965" t="s">
        <v>3785</v>
      </c>
      <c r="CB2965" t="s">
        <v>1771</v>
      </c>
      <c r="CC2965" t="s">
        <v>1591</v>
      </c>
      <c r="CE2965" t="s">
        <v>170</v>
      </c>
      <c r="CF2965" t="s">
        <v>175</v>
      </c>
      <c r="CG2965" t="s">
        <v>175</v>
      </c>
      <c r="CH2965" t="s">
        <v>177</v>
      </c>
      <c r="CI2965" t="s">
        <v>1592</v>
      </c>
      <c r="CJ2965" t="s">
        <v>13433</v>
      </c>
      <c r="CK2965" t="s">
        <v>13381</v>
      </c>
      <c r="CL2965" t="s">
        <v>1265</v>
      </c>
      <c r="CM2965" s="4" t="s">
        <v>1264</v>
      </c>
      <c r="CN2965" t="s">
        <v>463</v>
      </c>
      <c r="CO2965" t="s">
        <v>543</v>
      </c>
      <c r="CV2965" t="s">
        <v>13348</v>
      </c>
      <c r="CW2965" t="s">
        <v>13371</v>
      </c>
      <c r="CX2965" t="s">
        <v>129</v>
      </c>
      <c r="DA2965" t="s">
        <v>13348</v>
      </c>
      <c r="DB2965" t="s">
        <v>13372</v>
      </c>
      <c r="DC2965" t="s">
        <v>13373</v>
      </c>
      <c r="DD2965" t="s">
        <v>8991</v>
      </c>
      <c r="DF2965" t="s">
        <v>190</v>
      </c>
      <c r="DG2965" t="s">
        <v>191</v>
      </c>
      <c r="DM2965" t="str">
        <f>_xlfn.XLOOKUP($A2965,'[1]01_GC Supply - Item Database -'!$D$3:$D$14229,'[1]01_GC Supply - Item Database -'!BW$3:BW$14229)</f>
        <v>Grey</v>
      </c>
      <c r="DN2965" t="str">
        <f>_xlfn.XLOOKUP($A2965,'[1]01_GC Supply - Item Database -'!$D$3:$D$14229,'[1]01_GC Supply - Item Database -'!BX$3:BX$14229)</f>
        <v>Gray</v>
      </c>
      <c r="DO2965" t="str">
        <f>_xlfn.XLOOKUP($A2965,'[1]01_GC Supply - Item Database -'!$D$3:$D$14229,'[1]01_GC Supply - Item Database -'!BY$3:BY$14229)</f>
        <v>Solid</v>
      </c>
      <c r="DP2965" t="s">
        <v>6968</v>
      </c>
      <c r="DQ2965" s="7" t="s">
        <v>13427</v>
      </c>
    </row>
    <row r="2966" spans="1:121">
      <c r="A2966" t="s">
        <v>13434</v>
      </c>
      <c r="B2966" t="s">
        <v>13435</v>
      </c>
      <c r="C2966" t="s">
        <v>123</v>
      </c>
      <c r="D2966" t="s">
        <v>124</v>
      </c>
      <c r="E2966" t="s">
        <v>13420</v>
      </c>
      <c r="F2966" t="s">
        <v>13348</v>
      </c>
      <c r="G2966" t="s">
        <v>13349</v>
      </c>
      <c r="H2966" t="s">
        <v>13350</v>
      </c>
      <c r="I2966" t="s">
        <v>13351</v>
      </c>
      <c r="J2966" t="s">
        <v>13352</v>
      </c>
      <c r="L2966" t="s">
        <v>13353</v>
      </c>
      <c r="M2966" t="s">
        <v>13354</v>
      </c>
      <c r="P2966" t="s">
        <v>13435</v>
      </c>
      <c r="Q2966" t="s">
        <v>504</v>
      </c>
      <c r="R2966" t="s">
        <v>1333</v>
      </c>
      <c r="S2966" t="s">
        <v>4139</v>
      </c>
      <c r="U2966" t="s">
        <v>136</v>
      </c>
      <c r="V2966" t="s">
        <v>425</v>
      </c>
      <c r="Y2966" t="s">
        <v>13356</v>
      </c>
      <c r="Z2966" t="s">
        <v>4586</v>
      </c>
      <c r="AA2966" t="s">
        <v>13357</v>
      </c>
      <c r="AB2966" t="s">
        <v>13358</v>
      </c>
      <c r="AC2966" t="s">
        <v>13359</v>
      </c>
      <c r="AD2966" t="s">
        <v>13360</v>
      </c>
      <c r="AE2966" t="s">
        <v>1887</v>
      </c>
      <c r="AI2966" t="s">
        <v>13361</v>
      </c>
      <c r="AJ2966" t="s">
        <v>146</v>
      </c>
      <c r="AK2966" t="s">
        <v>123</v>
      </c>
      <c r="AL2966" t="s">
        <v>124</v>
      </c>
      <c r="AM2966" t="s">
        <v>124</v>
      </c>
      <c r="AN2966" t="s">
        <v>124</v>
      </c>
      <c r="AO2966" t="s">
        <v>147</v>
      </c>
      <c r="AP2966" t="s">
        <v>148</v>
      </c>
      <c r="AQ2966" t="s">
        <v>147</v>
      </c>
      <c r="AR2966" t="s">
        <v>654</v>
      </c>
      <c r="AS2966" t="s">
        <v>1583</v>
      </c>
      <c r="AT2966" t="s">
        <v>1547</v>
      </c>
      <c r="AU2966" t="s">
        <v>13421</v>
      </c>
      <c r="AV2966" t="s">
        <v>13422</v>
      </c>
      <c r="AW2966" t="s">
        <v>13423</v>
      </c>
      <c r="AX2966" t="s">
        <v>1385</v>
      </c>
      <c r="AY2966" t="s">
        <v>850</v>
      </c>
      <c r="AZ2966" t="s">
        <v>521</v>
      </c>
      <c r="BA2966" t="s">
        <v>176</v>
      </c>
      <c r="BB2966" t="s">
        <v>6171</v>
      </c>
      <c r="BC2966" t="s">
        <v>654</v>
      </c>
      <c r="BD2966" t="s">
        <v>2356</v>
      </c>
      <c r="BE2966" t="s">
        <v>13424</v>
      </c>
      <c r="BF2966" t="s">
        <v>2138</v>
      </c>
      <c r="BG2966" t="s">
        <v>13425</v>
      </c>
      <c r="BH2966" t="s">
        <v>347</v>
      </c>
      <c r="BI2966" t="s">
        <v>145</v>
      </c>
      <c r="BJ2966" t="s">
        <v>634</v>
      </c>
      <c r="BK2966" t="s">
        <v>1440</v>
      </c>
      <c r="BL2966" t="s">
        <v>807</v>
      </c>
      <c r="BM2966" t="s">
        <v>6171</v>
      </c>
      <c r="BN2966" t="s">
        <v>654</v>
      </c>
      <c r="BO2966" t="s">
        <v>2356</v>
      </c>
      <c r="BP2966" t="s">
        <v>534</v>
      </c>
      <c r="BQ2966" t="s">
        <v>129</v>
      </c>
      <c r="BR2966" t="s">
        <v>1588</v>
      </c>
      <c r="BS2966" t="s">
        <v>192</v>
      </c>
      <c r="BT2966" t="s">
        <v>2981</v>
      </c>
      <c r="BU2966" t="s">
        <v>454</v>
      </c>
      <c r="BV2966" t="s">
        <v>455</v>
      </c>
      <c r="BW2966" t="s">
        <v>1590</v>
      </c>
      <c r="BX2966" t="s">
        <v>1261</v>
      </c>
      <c r="BZ2966" t="s">
        <v>3785</v>
      </c>
      <c r="CB2966" t="s">
        <v>1771</v>
      </c>
      <c r="CC2966" t="s">
        <v>1591</v>
      </c>
      <c r="CE2966" t="s">
        <v>170</v>
      </c>
      <c r="CF2966" t="s">
        <v>175</v>
      </c>
      <c r="CG2966" t="s">
        <v>175</v>
      </c>
      <c r="CH2966" t="s">
        <v>177</v>
      </c>
      <c r="CI2966" t="s">
        <v>1592</v>
      </c>
      <c r="CJ2966" t="s">
        <v>13436</v>
      </c>
      <c r="CK2966" t="s">
        <v>13370</v>
      </c>
      <c r="CL2966" t="s">
        <v>1265</v>
      </c>
      <c r="CM2966" s="4" t="s">
        <v>1264</v>
      </c>
      <c r="CN2966" t="s">
        <v>463</v>
      </c>
      <c r="CO2966" t="s">
        <v>543</v>
      </c>
      <c r="CV2966" t="s">
        <v>13348</v>
      </c>
      <c r="CW2966" t="s">
        <v>13371</v>
      </c>
      <c r="CX2966" t="s">
        <v>129</v>
      </c>
      <c r="DA2966" t="s">
        <v>13348</v>
      </c>
      <c r="DB2966" t="s">
        <v>13372</v>
      </c>
      <c r="DC2966" t="s">
        <v>13373</v>
      </c>
      <c r="DD2966" t="s">
        <v>8991</v>
      </c>
      <c r="DF2966" t="s">
        <v>190</v>
      </c>
      <c r="DG2966" t="s">
        <v>191</v>
      </c>
      <c r="DM2966" t="str">
        <f>_xlfn.XLOOKUP($A2966,'[1]01_GC Supply - Item Database -'!$D$3:$D$14229,'[1]01_GC Supply - Item Database -'!BW$3:BW$14229)</f>
        <v>Green</v>
      </c>
      <c r="DN2966" t="str">
        <f>_xlfn.XLOOKUP($A2966,'[1]01_GC Supply - Item Database -'!$D$3:$D$14229,'[1]01_GC Supply - Item Database -'!BX$3:BX$14229)</f>
        <v>Hunter Green</v>
      </c>
      <c r="DO2966" t="str">
        <f>_xlfn.XLOOKUP($A2966,'[1]01_GC Supply - Item Database -'!$D$3:$D$14229,'[1]01_GC Supply - Item Database -'!BY$3:BY$14229)</f>
        <v>Solid</v>
      </c>
      <c r="DP2966" t="s">
        <v>6968</v>
      </c>
      <c r="DQ2966" s="7" t="s">
        <v>13427</v>
      </c>
    </row>
    <row r="2967" spans="1:121">
      <c r="A2967" t="s">
        <v>13437</v>
      </c>
      <c r="B2967" t="s">
        <v>13438</v>
      </c>
      <c r="C2967" t="s">
        <v>123</v>
      </c>
      <c r="D2967" t="s">
        <v>124</v>
      </c>
      <c r="E2967" t="s">
        <v>13439</v>
      </c>
      <c r="F2967" t="s">
        <v>13348</v>
      </c>
      <c r="G2967" t="s">
        <v>13349</v>
      </c>
      <c r="H2967" t="s">
        <v>13350</v>
      </c>
      <c r="I2967" t="s">
        <v>13351</v>
      </c>
      <c r="J2967" t="s">
        <v>13352</v>
      </c>
      <c r="L2967" t="s">
        <v>13353</v>
      </c>
      <c r="M2967" t="s">
        <v>13354</v>
      </c>
      <c r="P2967" t="s">
        <v>13438</v>
      </c>
      <c r="Q2967" t="s">
        <v>504</v>
      </c>
      <c r="R2967" t="s">
        <v>1333</v>
      </c>
      <c r="S2967" t="s">
        <v>13440</v>
      </c>
      <c r="U2967" t="s">
        <v>136</v>
      </c>
      <c r="V2967" t="s">
        <v>425</v>
      </c>
      <c r="Y2967" t="s">
        <v>13356</v>
      </c>
      <c r="Z2967" t="s">
        <v>4586</v>
      </c>
      <c r="AA2967" t="s">
        <v>13357</v>
      </c>
      <c r="AB2967" t="s">
        <v>13358</v>
      </c>
      <c r="AC2967" t="s">
        <v>13359</v>
      </c>
      <c r="AD2967" t="s">
        <v>13360</v>
      </c>
      <c r="AE2967" t="s">
        <v>1887</v>
      </c>
      <c r="AI2967" t="s">
        <v>13361</v>
      </c>
      <c r="AJ2967" t="s">
        <v>146</v>
      </c>
      <c r="AK2967" t="s">
        <v>123</v>
      </c>
      <c r="AL2967" t="s">
        <v>124</v>
      </c>
      <c r="AM2967" t="s">
        <v>124</v>
      </c>
      <c r="AN2967" t="s">
        <v>124</v>
      </c>
      <c r="AO2967" t="s">
        <v>147</v>
      </c>
      <c r="AP2967" t="s">
        <v>148</v>
      </c>
      <c r="AQ2967" t="s">
        <v>147</v>
      </c>
      <c r="AR2967" t="s">
        <v>654</v>
      </c>
      <c r="AS2967" t="s">
        <v>730</v>
      </c>
      <c r="AT2967" t="s">
        <v>13441</v>
      </c>
      <c r="AU2967" t="s">
        <v>13442</v>
      </c>
      <c r="AV2967" t="s">
        <v>13443</v>
      </c>
      <c r="AW2967" t="s">
        <v>13444</v>
      </c>
      <c r="AX2967" t="s">
        <v>812</v>
      </c>
      <c r="AY2967" t="s">
        <v>1998</v>
      </c>
      <c r="AZ2967" t="s">
        <v>521</v>
      </c>
      <c r="BA2967" t="s">
        <v>698</v>
      </c>
      <c r="BB2967" t="s">
        <v>1706</v>
      </c>
      <c r="BC2967" t="s">
        <v>654</v>
      </c>
      <c r="BD2967" t="s">
        <v>1708</v>
      </c>
      <c r="BE2967" t="s">
        <v>13445</v>
      </c>
      <c r="BF2967" t="s">
        <v>4302</v>
      </c>
      <c r="BG2967" t="s">
        <v>13446</v>
      </c>
      <c r="BH2967" t="s">
        <v>347</v>
      </c>
      <c r="BI2967" t="s">
        <v>145</v>
      </c>
      <c r="BJ2967" t="s">
        <v>634</v>
      </c>
      <c r="BK2967" t="s">
        <v>1706</v>
      </c>
      <c r="BL2967" t="s">
        <v>807</v>
      </c>
      <c r="BM2967" t="s">
        <v>1706</v>
      </c>
      <c r="BN2967" t="s">
        <v>654</v>
      </c>
      <c r="BO2967" t="s">
        <v>1708</v>
      </c>
      <c r="BP2967" t="s">
        <v>534</v>
      </c>
      <c r="BQ2967" t="s">
        <v>129</v>
      </c>
      <c r="BR2967" t="s">
        <v>1588</v>
      </c>
      <c r="BS2967" t="s">
        <v>192</v>
      </c>
      <c r="BT2967" t="s">
        <v>2981</v>
      </c>
      <c r="BU2967" t="s">
        <v>454</v>
      </c>
      <c r="BV2967" t="s">
        <v>455</v>
      </c>
      <c r="BW2967" t="s">
        <v>1590</v>
      </c>
      <c r="BX2967" t="s">
        <v>1261</v>
      </c>
      <c r="BZ2967" t="s">
        <v>3785</v>
      </c>
      <c r="CB2967" t="s">
        <v>1771</v>
      </c>
      <c r="CC2967" t="s">
        <v>1591</v>
      </c>
      <c r="CE2967" t="s">
        <v>170</v>
      </c>
      <c r="CF2967" t="s">
        <v>175</v>
      </c>
      <c r="CG2967" t="s">
        <v>175</v>
      </c>
      <c r="CH2967" t="s">
        <v>177</v>
      </c>
      <c r="CI2967" t="s">
        <v>1592</v>
      </c>
      <c r="CJ2967" t="s">
        <v>13447</v>
      </c>
      <c r="CK2967" t="s">
        <v>13370</v>
      </c>
      <c r="CL2967" t="s">
        <v>1265</v>
      </c>
      <c r="CM2967" s="4" t="s">
        <v>1264</v>
      </c>
      <c r="CN2967" t="s">
        <v>463</v>
      </c>
      <c r="CO2967" t="s">
        <v>543</v>
      </c>
      <c r="CV2967" t="s">
        <v>13348</v>
      </c>
      <c r="CW2967" t="s">
        <v>13371</v>
      </c>
      <c r="CX2967" t="s">
        <v>129</v>
      </c>
      <c r="DA2967" t="s">
        <v>13348</v>
      </c>
      <c r="DB2967" t="s">
        <v>13372</v>
      </c>
      <c r="DC2967" t="s">
        <v>13373</v>
      </c>
      <c r="DD2967" t="s">
        <v>8991</v>
      </c>
      <c r="DF2967" t="s">
        <v>190</v>
      </c>
      <c r="DG2967" t="s">
        <v>191</v>
      </c>
      <c r="DM2967" t="str">
        <f>_xlfn.XLOOKUP($A2967,'[1]01_GC Supply - Item Database -'!$D$3:$D$14229,'[1]01_GC Supply - Item Database -'!BW$3:BW$14229)</f>
        <v>Brown</v>
      </c>
      <c r="DN2967" t="str">
        <f>_xlfn.XLOOKUP($A2967,'[1]01_GC Supply - Item Database -'!$D$3:$D$14229,'[1]01_GC Supply - Item Database -'!BX$3:BX$14229)</f>
        <v>Beige</v>
      </c>
      <c r="DO2967" t="str">
        <f>_xlfn.XLOOKUP($A2967,'[1]01_GC Supply - Item Database -'!$D$3:$D$14229,'[1]01_GC Supply - Item Database -'!BY$3:BY$14229)</f>
        <v>Solid</v>
      </c>
      <c r="DP2967" t="s">
        <v>6968</v>
      </c>
      <c r="DQ2967" s="7" t="s">
        <v>13448</v>
      </c>
    </row>
    <row r="2968" spans="1:121">
      <c r="A2968" t="s">
        <v>13449</v>
      </c>
      <c r="B2968" t="s">
        <v>13450</v>
      </c>
      <c r="C2968" t="s">
        <v>123</v>
      </c>
      <c r="D2968" t="s">
        <v>124</v>
      </c>
      <c r="E2968" t="s">
        <v>13439</v>
      </c>
      <c r="F2968" t="s">
        <v>13348</v>
      </c>
      <c r="G2968" t="s">
        <v>13349</v>
      </c>
      <c r="H2968" t="s">
        <v>13350</v>
      </c>
      <c r="I2968" t="s">
        <v>13351</v>
      </c>
      <c r="J2968" t="s">
        <v>13352</v>
      </c>
      <c r="L2968" t="s">
        <v>13353</v>
      </c>
      <c r="M2968" t="s">
        <v>13354</v>
      </c>
      <c r="P2968" t="s">
        <v>13450</v>
      </c>
      <c r="Q2968" t="s">
        <v>504</v>
      </c>
      <c r="R2968" t="s">
        <v>1333</v>
      </c>
      <c r="S2968" t="s">
        <v>13440</v>
      </c>
      <c r="U2968" t="s">
        <v>136</v>
      </c>
      <c r="V2968" t="s">
        <v>425</v>
      </c>
      <c r="Y2968" t="s">
        <v>13356</v>
      </c>
      <c r="Z2968" t="s">
        <v>4586</v>
      </c>
      <c r="AA2968" t="s">
        <v>13357</v>
      </c>
      <c r="AB2968" t="s">
        <v>13358</v>
      </c>
      <c r="AC2968" t="s">
        <v>13359</v>
      </c>
      <c r="AD2968" t="s">
        <v>13360</v>
      </c>
      <c r="AE2968" t="s">
        <v>1887</v>
      </c>
      <c r="AI2968" t="s">
        <v>13361</v>
      </c>
      <c r="AJ2968" t="s">
        <v>146</v>
      </c>
      <c r="AK2968" t="s">
        <v>123</v>
      </c>
      <c r="AL2968" t="s">
        <v>124</v>
      </c>
      <c r="AM2968" t="s">
        <v>124</v>
      </c>
      <c r="AN2968" t="s">
        <v>124</v>
      </c>
      <c r="AO2968" t="s">
        <v>147</v>
      </c>
      <c r="AP2968" t="s">
        <v>148</v>
      </c>
      <c r="AQ2968" t="s">
        <v>147</v>
      </c>
      <c r="AR2968" t="s">
        <v>654</v>
      </c>
      <c r="AS2968" t="s">
        <v>730</v>
      </c>
      <c r="AT2968" t="s">
        <v>13441</v>
      </c>
      <c r="AU2968" t="s">
        <v>13442</v>
      </c>
      <c r="AV2968" t="s">
        <v>13443</v>
      </c>
      <c r="AW2968" t="s">
        <v>13444</v>
      </c>
      <c r="AX2968" t="s">
        <v>812</v>
      </c>
      <c r="AY2968" t="s">
        <v>1998</v>
      </c>
      <c r="AZ2968" t="s">
        <v>521</v>
      </c>
      <c r="BA2968" t="s">
        <v>698</v>
      </c>
      <c r="BB2968" t="s">
        <v>1706</v>
      </c>
      <c r="BC2968" t="s">
        <v>654</v>
      </c>
      <c r="BD2968" t="s">
        <v>1708</v>
      </c>
      <c r="BE2968" t="s">
        <v>13445</v>
      </c>
      <c r="BF2968" t="s">
        <v>4302</v>
      </c>
      <c r="BG2968" t="s">
        <v>13446</v>
      </c>
      <c r="BH2968" t="s">
        <v>347</v>
      </c>
      <c r="BI2968" t="s">
        <v>145</v>
      </c>
      <c r="BJ2968" t="s">
        <v>634</v>
      </c>
      <c r="BK2968" t="s">
        <v>1706</v>
      </c>
      <c r="BL2968" t="s">
        <v>807</v>
      </c>
      <c r="BM2968" t="s">
        <v>1706</v>
      </c>
      <c r="BN2968" t="s">
        <v>654</v>
      </c>
      <c r="BO2968" t="s">
        <v>1708</v>
      </c>
      <c r="BP2968" t="s">
        <v>534</v>
      </c>
      <c r="BQ2968" t="s">
        <v>129</v>
      </c>
      <c r="BR2968" t="s">
        <v>1588</v>
      </c>
      <c r="BS2968" t="s">
        <v>192</v>
      </c>
      <c r="BT2968" t="s">
        <v>2981</v>
      </c>
      <c r="BU2968" t="s">
        <v>454</v>
      </c>
      <c r="BV2968" t="s">
        <v>455</v>
      </c>
      <c r="BW2968" t="s">
        <v>1590</v>
      </c>
      <c r="BX2968" t="s">
        <v>1261</v>
      </c>
      <c r="BZ2968" t="s">
        <v>3785</v>
      </c>
      <c r="CB2968" t="s">
        <v>1771</v>
      </c>
      <c r="CC2968" t="s">
        <v>1591</v>
      </c>
      <c r="CE2968" t="s">
        <v>170</v>
      </c>
      <c r="CF2968" t="s">
        <v>175</v>
      </c>
      <c r="CG2968" t="s">
        <v>175</v>
      </c>
      <c r="CH2968" t="s">
        <v>177</v>
      </c>
      <c r="CI2968" t="s">
        <v>1592</v>
      </c>
      <c r="CJ2968" t="s">
        <v>13451</v>
      </c>
      <c r="CK2968" t="s">
        <v>13370</v>
      </c>
      <c r="CL2968" t="s">
        <v>1265</v>
      </c>
      <c r="CM2968" s="4" t="s">
        <v>1264</v>
      </c>
      <c r="CN2968" t="s">
        <v>463</v>
      </c>
      <c r="CO2968" t="s">
        <v>543</v>
      </c>
      <c r="CV2968" t="s">
        <v>13348</v>
      </c>
      <c r="CW2968" t="s">
        <v>13371</v>
      </c>
      <c r="CX2968" t="s">
        <v>129</v>
      </c>
      <c r="DA2968" t="s">
        <v>13348</v>
      </c>
      <c r="DB2968" t="s">
        <v>13372</v>
      </c>
      <c r="DC2968" t="s">
        <v>13373</v>
      </c>
      <c r="DD2968" t="s">
        <v>8991</v>
      </c>
      <c r="DF2968" t="s">
        <v>190</v>
      </c>
      <c r="DG2968" t="s">
        <v>191</v>
      </c>
      <c r="DM2968" t="str">
        <f>_xlfn.XLOOKUP($A2968,'[1]01_GC Supply - Item Database -'!$D$3:$D$14229,'[1]01_GC Supply - Item Database -'!BW$3:BW$14229)</f>
        <v>Black</v>
      </c>
      <c r="DN2968" t="str">
        <f>_xlfn.XLOOKUP($A2968,'[1]01_GC Supply - Item Database -'!$D$3:$D$14229,'[1]01_GC Supply - Item Database -'!BX$3:BX$14229)</f>
        <v>Black</v>
      </c>
      <c r="DO2968" t="str">
        <f>_xlfn.XLOOKUP($A2968,'[1]01_GC Supply - Item Database -'!$D$3:$D$14229,'[1]01_GC Supply - Item Database -'!BY$3:BY$14229)</f>
        <v>Solid</v>
      </c>
      <c r="DP2968" t="s">
        <v>6968</v>
      </c>
      <c r="DQ2968" s="7" t="s">
        <v>13448</v>
      </c>
    </row>
    <row r="2969" spans="1:121">
      <c r="A2969" t="s">
        <v>13452</v>
      </c>
      <c r="B2969" t="s">
        <v>13453</v>
      </c>
      <c r="C2969" t="s">
        <v>123</v>
      </c>
      <c r="D2969" t="s">
        <v>124</v>
      </c>
      <c r="E2969" t="s">
        <v>13439</v>
      </c>
      <c r="F2969" t="s">
        <v>13348</v>
      </c>
      <c r="G2969" t="s">
        <v>13349</v>
      </c>
      <c r="H2969" t="s">
        <v>13350</v>
      </c>
      <c r="I2969" t="s">
        <v>13351</v>
      </c>
      <c r="J2969" t="s">
        <v>13352</v>
      </c>
      <c r="L2969" t="s">
        <v>13353</v>
      </c>
      <c r="M2969" t="s">
        <v>13354</v>
      </c>
      <c r="P2969" t="s">
        <v>13453</v>
      </c>
      <c r="Q2969" t="s">
        <v>504</v>
      </c>
      <c r="R2969" t="s">
        <v>1333</v>
      </c>
      <c r="S2969" t="s">
        <v>13440</v>
      </c>
      <c r="U2969" t="s">
        <v>136</v>
      </c>
      <c r="V2969" t="s">
        <v>425</v>
      </c>
      <c r="Y2969" t="s">
        <v>13356</v>
      </c>
      <c r="Z2969" t="s">
        <v>4586</v>
      </c>
      <c r="AA2969" t="s">
        <v>13357</v>
      </c>
      <c r="AB2969" t="s">
        <v>13358</v>
      </c>
      <c r="AC2969" t="s">
        <v>13359</v>
      </c>
      <c r="AD2969" t="s">
        <v>13360</v>
      </c>
      <c r="AE2969" t="s">
        <v>1887</v>
      </c>
      <c r="AI2969" t="s">
        <v>13361</v>
      </c>
      <c r="AJ2969" t="s">
        <v>146</v>
      </c>
      <c r="AK2969" t="s">
        <v>123</v>
      </c>
      <c r="AL2969" t="s">
        <v>124</v>
      </c>
      <c r="AM2969" t="s">
        <v>124</v>
      </c>
      <c r="AN2969" t="s">
        <v>124</v>
      </c>
      <c r="AO2969" t="s">
        <v>147</v>
      </c>
      <c r="AP2969" t="s">
        <v>148</v>
      </c>
      <c r="AQ2969" t="s">
        <v>147</v>
      </c>
      <c r="AR2969" t="s">
        <v>654</v>
      </c>
      <c r="AS2969" t="s">
        <v>730</v>
      </c>
      <c r="AT2969" t="s">
        <v>13441</v>
      </c>
      <c r="AU2969" t="s">
        <v>13442</v>
      </c>
      <c r="AV2969" t="s">
        <v>13443</v>
      </c>
      <c r="AW2969" t="s">
        <v>13444</v>
      </c>
      <c r="AX2969" t="s">
        <v>812</v>
      </c>
      <c r="AY2969" t="s">
        <v>1998</v>
      </c>
      <c r="AZ2969" t="s">
        <v>521</v>
      </c>
      <c r="BA2969" t="s">
        <v>698</v>
      </c>
      <c r="BB2969" t="s">
        <v>1706</v>
      </c>
      <c r="BC2969" t="s">
        <v>654</v>
      </c>
      <c r="BD2969" t="s">
        <v>1708</v>
      </c>
      <c r="BE2969" t="s">
        <v>13445</v>
      </c>
      <c r="BF2969" t="s">
        <v>4302</v>
      </c>
      <c r="BG2969" t="s">
        <v>13446</v>
      </c>
      <c r="BH2969" t="s">
        <v>1769</v>
      </c>
      <c r="BI2969" t="s">
        <v>145</v>
      </c>
      <c r="BJ2969" t="s">
        <v>634</v>
      </c>
      <c r="BK2969" t="s">
        <v>1706</v>
      </c>
      <c r="BL2969" t="s">
        <v>807</v>
      </c>
      <c r="BM2969" t="s">
        <v>1706</v>
      </c>
      <c r="BN2969" t="s">
        <v>654</v>
      </c>
      <c r="BO2969" t="s">
        <v>1708</v>
      </c>
      <c r="BP2969" t="s">
        <v>534</v>
      </c>
      <c r="BQ2969" t="s">
        <v>129</v>
      </c>
      <c r="BR2969" t="s">
        <v>1588</v>
      </c>
      <c r="BS2969" t="s">
        <v>192</v>
      </c>
      <c r="BT2969" t="s">
        <v>2981</v>
      </c>
      <c r="BU2969" t="s">
        <v>454</v>
      </c>
      <c r="BV2969" t="s">
        <v>455</v>
      </c>
      <c r="BW2969" t="s">
        <v>1590</v>
      </c>
      <c r="BX2969" t="s">
        <v>1261</v>
      </c>
      <c r="BZ2969" t="s">
        <v>3785</v>
      </c>
      <c r="CB2969" t="s">
        <v>1771</v>
      </c>
      <c r="CC2969" t="s">
        <v>1591</v>
      </c>
      <c r="CE2969" t="s">
        <v>170</v>
      </c>
      <c r="CF2969" t="s">
        <v>175</v>
      </c>
      <c r="CG2969" t="s">
        <v>175</v>
      </c>
      <c r="CH2969" t="s">
        <v>177</v>
      </c>
      <c r="CI2969" t="s">
        <v>1592</v>
      </c>
      <c r="CJ2969" t="s">
        <v>13454</v>
      </c>
      <c r="CK2969" t="s">
        <v>13381</v>
      </c>
      <c r="CL2969" t="s">
        <v>1265</v>
      </c>
      <c r="CM2969" s="4" t="s">
        <v>1264</v>
      </c>
      <c r="CN2969" t="s">
        <v>463</v>
      </c>
      <c r="CO2969" t="s">
        <v>543</v>
      </c>
      <c r="CV2969" t="s">
        <v>13348</v>
      </c>
      <c r="CW2969" t="s">
        <v>13371</v>
      </c>
      <c r="CX2969" t="s">
        <v>129</v>
      </c>
      <c r="DA2969" t="s">
        <v>13348</v>
      </c>
      <c r="DB2969" t="s">
        <v>13372</v>
      </c>
      <c r="DC2969" t="s">
        <v>13373</v>
      </c>
      <c r="DD2969" t="s">
        <v>8991</v>
      </c>
      <c r="DF2969" t="s">
        <v>190</v>
      </c>
      <c r="DG2969" t="s">
        <v>191</v>
      </c>
      <c r="DM2969" t="str">
        <f>_xlfn.XLOOKUP($A2969,'[1]01_GC Supply - Item Database -'!$D$3:$D$14229,'[1]01_GC Supply - Item Database -'!BW$3:BW$14229)</f>
        <v>Grey</v>
      </c>
      <c r="DN2969" t="str">
        <f>_xlfn.XLOOKUP($A2969,'[1]01_GC Supply - Item Database -'!$D$3:$D$14229,'[1]01_GC Supply - Item Database -'!BX$3:BX$14229)</f>
        <v>Gray</v>
      </c>
      <c r="DO2969" t="str">
        <f>_xlfn.XLOOKUP($A2969,'[1]01_GC Supply - Item Database -'!$D$3:$D$14229,'[1]01_GC Supply - Item Database -'!BY$3:BY$14229)</f>
        <v>Solid</v>
      </c>
      <c r="DP2969" t="s">
        <v>6968</v>
      </c>
      <c r="DQ2969" s="7" t="s">
        <v>13448</v>
      </c>
    </row>
    <row r="2970" spans="1:121">
      <c r="A2970" t="s">
        <v>13455</v>
      </c>
      <c r="B2970" t="s">
        <v>13456</v>
      </c>
      <c r="C2970" t="s">
        <v>123</v>
      </c>
      <c r="D2970" t="s">
        <v>124</v>
      </c>
      <c r="E2970" t="s">
        <v>13439</v>
      </c>
      <c r="F2970" t="s">
        <v>13348</v>
      </c>
      <c r="G2970" t="s">
        <v>13349</v>
      </c>
      <c r="H2970" t="s">
        <v>13350</v>
      </c>
      <c r="I2970" t="s">
        <v>13351</v>
      </c>
      <c r="J2970" t="s">
        <v>13352</v>
      </c>
      <c r="L2970" t="s">
        <v>13353</v>
      </c>
      <c r="M2970" t="s">
        <v>13354</v>
      </c>
      <c r="P2970" t="s">
        <v>13456</v>
      </c>
      <c r="Q2970" t="s">
        <v>504</v>
      </c>
      <c r="R2970" t="s">
        <v>1333</v>
      </c>
      <c r="S2970" t="s">
        <v>13440</v>
      </c>
      <c r="U2970" t="s">
        <v>136</v>
      </c>
      <c r="V2970" t="s">
        <v>425</v>
      </c>
      <c r="Y2970" t="s">
        <v>13356</v>
      </c>
      <c r="Z2970" t="s">
        <v>4586</v>
      </c>
      <c r="AA2970" t="s">
        <v>13357</v>
      </c>
      <c r="AB2970" t="s">
        <v>13358</v>
      </c>
      <c r="AC2970" t="s">
        <v>13359</v>
      </c>
      <c r="AD2970" t="s">
        <v>13360</v>
      </c>
      <c r="AE2970" t="s">
        <v>1887</v>
      </c>
      <c r="AI2970" t="s">
        <v>13361</v>
      </c>
      <c r="AJ2970" t="s">
        <v>146</v>
      </c>
      <c r="AK2970" t="s">
        <v>123</v>
      </c>
      <c r="AL2970" t="s">
        <v>124</v>
      </c>
      <c r="AM2970" t="s">
        <v>124</v>
      </c>
      <c r="AN2970" t="s">
        <v>124</v>
      </c>
      <c r="AO2970" t="s">
        <v>147</v>
      </c>
      <c r="AP2970" t="s">
        <v>148</v>
      </c>
      <c r="AQ2970" t="s">
        <v>147</v>
      </c>
      <c r="AR2970" t="s">
        <v>654</v>
      </c>
      <c r="AS2970" t="s">
        <v>730</v>
      </c>
      <c r="AT2970" t="s">
        <v>13441</v>
      </c>
      <c r="AU2970" t="s">
        <v>13442</v>
      </c>
      <c r="AV2970" t="s">
        <v>13443</v>
      </c>
      <c r="AW2970" t="s">
        <v>13444</v>
      </c>
      <c r="AX2970" t="s">
        <v>812</v>
      </c>
      <c r="AY2970" t="s">
        <v>1998</v>
      </c>
      <c r="AZ2970" t="s">
        <v>521</v>
      </c>
      <c r="BA2970" t="s">
        <v>698</v>
      </c>
      <c r="BB2970" t="s">
        <v>1706</v>
      </c>
      <c r="BC2970" t="s">
        <v>654</v>
      </c>
      <c r="BD2970" t="s">
        <v>1708</v>
      </c>
      <c r="BE2970" t="s">
        <v>13445</v>
      </c>
      <c r="BF2970" t="s">
        <v>4302</v>
      </c>
      <c r="BG2970" t="s">
        <v>13446</v>
      </c>
      <c r="BH2970" t="s">
        <v>347</v>
      </c>
      <c r="BI2970" t="s">
        <v>145</v>
      </c>
      <c r="BJ2970" t="s">
        <v>634</v>
      </c>
      <c r="BK2970" t="s">
        <v>1706</v>
      </c>
      <c r="BL2970" t="s">
        <v>807</v>
      </c>
      <c r="BM2970" t="s">
        <v>1706</v>
      </c>
      <c r="BN2970" t="s">
        <v>654</v>
      </c>
      <c r="BO2970" t="s">
        <v>1708</v>
      </c>
      <c r="BP2970" t="s">
        <v>534</v>
      </c>
      <c r="BQ2970" t="s">
        <v>129</v>
      </c>
      <c r="BR2970" t="s">
        <v>1588</v>
      </c>
      <c r="BS2970" t="s">
        <v>192</v>
      </c>
      <c r="BT2970" t="s">
        <v>2981</v>
      </c>
      <c r="BU2970" t="s">
        <v>454</v>
      </c>
      <c r="BV2970" t="s">
        <v>455</v>
      </c>
      <c r="BW2970" t="s">
        <v>1590</v>
      </c>
      <c r="BX2970" t="s">
        <v>1261</v>
      </c>
      <c r="BZ2970" t="s">
        <v>3785</v>
      </c>
      <c r="CB2970" t="s">
        <v>1771</v>
      </c>
      <c r="CC2970" t="s">
        <v>1591</v>
      </c>
      <c r="CE2970" t="s">
        <v>170</v>
      </c>
      <c r="CF2970" t="s">
        <v>175</v>
      </c>
      <c r="CG2970" t="s">
        <v>175</v>
      </c>
      <c r="CH2970" t="s">
        <v>177</v>
      </c>
      <c r="CI2970" t="s">
        <v>1592</v>
      </c>
      <c r="CJ2970" t="s">
        <v>13457</v>
      </c>
      <c r="CK2970" t="s">
        <v>13370</v>
      </c>
      <c r="CL2970" t="s">
        <v>1265</v>
      </c>
      <c r="CM2970" s="4" t="s">
        <v>1264</v>
      </c>
      <c r="CN2970" t="s">
        <v>463</v>
      </c>
      <c r="CO2970" t="s">
        <v>543</v>
      </c>
      <c r="CV2970" t="s">
        <v>13348</v>
      </c>
      <c r="CW2970" t="s">
        <v>13371</v>
      </c>
      <c r="CX2970" t="s">
        <v>129</v>
      </c>
      <c r="DA2970" t="s">
        <v>13348</v>
      </c>
      <c r="DB2970" t="s">
        <v>13372</v>
      </c>
      <c r="DC2970" t="s">
        <v>13373</v>
      </c>
      <c r="DD2970" t="s">
        <v>8991</v>
      </c>
      <c r="DF2970" t="s">
        <v>190</v>
      </c>
      <c r="DG2970" t="s">
        <v>191</v>
      </c>
      <c r="DM2970" t="str">
        <f>_xlfn.XLOOKUP($A2970,'[1]01_GC Supply - Item Database -'!$D$3:$D$14229,'[1]01_GC Supply - Item Database -'!BW$3:BW$14229)</f>
        <v>Green</v>
      </c>
      <c r="DN2970" t="str">
        <f>_xlfn.XLOOKUP($A2970,'[1]01_GC Supply - Item Database -'!$D$3:$D$14229,'[1]01_GC Supply - Item Database -'!BX$3:BX$14229)</f>
        <v>Hunter Green</v>
      </c>
      <c r="DO2970" t="str">
        <f>_xlfn.XLOOKUP($A2970,'[1]01_GC Supply - Item Database -'!$D$3:$D$14229,'[1]01_GC Supply - Item Database -'!BY$3:BY$14229)</f>
        <v>Solid</v>
      </c>
      <c r="DP2970" t="s">
        <v>6968</v>
      </c>
      <c r="DQ2970" s="7" t="s">
        <v>13448</v>
      </c>
    </row>
    <row r="2971" spans="1:121">
      <c r="A2971" t="s">
        <v>13458</v>
      </c>
      <c r="B2971" t="s">
        <v>13459</v>
      </c>
      <c r="C2971" t="s">
        <v>123</v>
      </c>
      <c r="D2971" t="s">
        <v>124</v>
      </c>
      <c r="E2971" t="s">
        <v>13460</v>
      </c>
      <c r="F2971" t="s">
        <v>13348</v>
      </c>
      <c r="G2971" t="s">
        <v>13349</v>
      </c>
      <c r="H2971" t="s">
        <v>13350</v>
      </c>
      <c r="I2971" t="s">
        <v>13351</v>
      </c>
      <c r="J2971" t="s">
        <v>13352</v>
      </c>
      <c r="L2971" t="s">
        <v>13353</v>
      </c>
      <c r="M2971" t="s">
        <v>13354</v>
      </c>
      <c r="P2971" t="s">
        <v>13459</v>
      </c>
      <c r="Q2971" t="s">
        <v>504</v>
      </c>
      <c r="R2971" t="s">
        <v>1333</v>
      </c>
      <c r="S2971" t="s">
        <v>13461</v>
      </c>
      <c r="U2971" t="s">
        <v>136</v>
      </c>
      <c r="V2971" t="s">
        <v>425</v>
      </c>
      <c r="Y2971" t="s">
        <v>13356</v>
      </c>
      <c r="Z2971" t="s">
        <v>4586</v>
      </c>
      <c r="AA2971" t="s">
        <v>13357</v>
      </c>
      <c r="AB2971" t="s">
        <v>13358</v>
      </c>
      <c r="AC2971" t="s">
        <v>13359</v>
      </c>
      <c r="AD2971" t="s">
        <v>13360</v>
      </c>
      <c r="AE2971" t="s">
        <v>1887</v>
      </c>
      <c r="AI2971" t="s">
        <v>13361</v>
      </c>
      <c r="AJ2971" t="s">
        <v>146</v>
      </c>
      <c r="AK2971" t="s">
        <v>123</v>
      </c>
      <c r="AL2971" t="s">
        <v>124</v>
      </c>
      <c r="AM2971" t="s">
        <v>124</v>
      </c>
      <c r="AN2971" t="s">
        <v>124</v>
      </c>
      <c r="AO2971" t="s">
        <v>147</v>
      </c>
      <c r="AP2971" t="s">
        <v>148</v>
      </c>
      <c r="AQ2971" t="s">
        <v>147</v>
      </c>
      <c r="AR2971" t="s">
        <v>515</v>
      </c>
      <c r="AS2971" t="s">
        <v>8775</v>
      </c>
      <c r="AT2971" t="s">
        <v>12795</v>
      </c>
      <c r="AU2971" t="s">
        <v>13462</v>
      </c>
      <c r="AV2971" t="s">
        <v>13463</v>
      </c>
      <c r="AW2971" t="s">
        <v>13464</v>
      </c>
      <c r="AX2971" t="s">
        <v>13465</v>
      </c>
      <c r="AY2971" t="s">
        <v>3653</v>
      </c>
      <c r="AZ2971" t="s">
        <v>2400</v>
      </c>
      <c r="BA2971" t="s">
        <v>334</v>
      </c>
      <c r="BB2971" t="s">
        <v>1899</v>
      </c>
      <c r="BC2971" t="s">
        <v>654</v>
      </c>
      <c r="BD2971" t="s">
        <v>334</v>
      </c>
      <c r="BE2971" t="s">
        <v>13466</v>
      </c>
      <c r="BF2971" t="s">
        <v>4379</v>
      </c>
      <c r="BG2971" t="s">
        <v>13467</v>
      </c>
      <c r="BH2971" t="s">
        <v>347</v>
      </c>
      <c r="BI2971" t="s">
        <v>145</v>
      </c>
      <c r="BJ2971" t="s">
        <v>2360</v>
      </c>
      <c r="BK2971" t="s">
        <v>3568</v>
      </c>
      <c r="BL2971" t="s">
        <v>522</v>
      </c>
      <c r="BM2971" t="s">
        <v>1899</v>
      </c>
      <c r="BN2971" t="s">
        <v>654</v>
      </c>
      <c r="BO2971" t="s">
        <v>334</v>
      </c>
      <c r="BP2971" t="s">
        <v>534</v>
      </c>
      <c r="BQ2971" t="s">
        <v>129</v>
      </c>
      <c r="BR2971" t="s">
        <v>1588</v>
      </c>
      <c r="BS2971" t="s">
        <v>192</v>
      </c>
      <c r="BT2971" t="s">
        <v>2981</v>
      </c>
      <c r="BU2971" t="s">
        <v>454</v>
      </c>
      <c r="BV2971" t="s">
        <v>455</v>
      </c>
      <c r="BW2971" t="s">
        <v>1590</v>
      </c>
      <c r="BX2971" t="s">
        <v>1261</v>
      </c>
      <c r="BZ2971" t="s">
        <v>3785</v>
      </c>
      <c r="CB2971" t="s">
        <v>1771</v>
      </c>
      <c r="CC2971" t="s">
        <v>1591</v>
      </c>
      <c r="CE2971" t="s">
        <v>170</v>
      </c>
      <c r="CF2971" t="s">
        <v>175</v>
      </c>
      <c r="CG2971" t="s">
        <v>175</v>
      </c>
      <c r="CH2971" t="s">
        <v>177</v>
      </c>
      <c r="CI2971" t="s">
        <v>1592</v>
      </c>
      <c r="CJ2971" t="s">
        <v>13468</v>
      </c>
      <c r="CK2971" t="s">
        <v>13370</v>
      </c>
      <c r="CL2971" t="s">
        <v>1265</v>
      </c>
      <c r="CM2971" s="4" t="s">
        <v>1264</v>
      </c>
      <c r="CN2971" t="s">
        <v>463</v>
      </c>
      <c r="CO2971" t="s">
        <v>543</v>
      </c>
      <c r="CV2971" t="s">
        <v>13348</v>
      </c>
      <c r="CW2971" t="s">
        <v>13371</v>
      </c>
      <c r="CX2971" t="s">
        <v>129</v>
      </c>
      <c r="DA2971" t="s">
        <v>13348</v>
      </c>
      <c r="DB2971" t="s">
        <v>13372</v>
      </c>
      <c r="DC2971" t="s">
        <v>13373</v>
      </c>
      <c r="DD2971" t="s">
        <v>8991</v>
      </c>
      <c r="DF2971" t="s">
        <v>190</v>
      </c>
      <c r="DG2971" t="s">
        <v>191</v>
      </c>
      <c r="DM2971" t="str">
        <f>_xlfn.XLOOKUP($A2971,'[1]01_GC Supply - Item Database -'!$D$3:$D$14229,'[1]01_GC Supply - Item Database -'!BW$3:BW$14229)</f>
        <v>Brown</v>
      </c>
      <c r="DN2971" t="str">
        <f>_xlfn.XLOOKUP($A2971,'[1]01_GC Supply - Item Database -'!$D$3:$D$14229,'[1]01_GC Supply - Item Database -'!BX$3:BX$14229)</f>
        <v>Beige</v>
      </c>
      <c r="DO2971" t="str">
        <f>_xlfn.XLOOKUP($A2971,'[1]01_GC Supply - Item Database -'!$D$3:$D$14229,'[1]01_GC Supply - Item Database -'!BY$3:BY$14229)</f>
        <v>Solid</v>
      </c>
      <c r="DP2971" t="s">
        <v>6968</v>
      </c>
      <c r="DQ2971" s="7" t="s">
        <v>13469</v>
      </c>
    </row>
    <row r="2972" spans="1:121">
      <c r="A2972" t="s">
        <v>13470</v>
      </c>
      <c r="B2972" t="s">
        <v>13471</v>
      </c>
      <c r="C2972" t="s">
        <v>123</v>
      </c>
      <c r="D2972" t="s">
        <v>124</v>
      </c>
      <c r="E2972" t="s">
        <v>13460</v>
      </c>
      <c r="F2972" t="s">
        <v>13348</v>
      </c>
      <c r="G2972" t="s">
        <v>13349</v>
      </c>
      <c r="H2972" t="s">
        <v>13350</v>
      </c>
      <c r="I2972" t="s">
        <v>13351</v>
      </c>
      <c r="J2972" t="s">
        <v>13352</v>
      </c>
      <c r="L2972" t="s">
        <v>13353</v>
      </c>
      <c r="M2972" t="s">
        <v>13354</v>
      </c>
      <c r="P2972" t="s">
        <v>13471</v>
      </c>
      <c r="Q2972" t="s">
        <v>504</v>
      </c>
      <c r="R2972" t="s">
        <v>1333</v>
      </c>
      <c r="S2972" t="s">
        <v>13461</v>
      </c>
      <c r="U2972" t="s">
        <v>136</v>
      </c>
      <c r="V2972" t="s">
        <v>425</v>
      </c>
      <c r="Y2972" t="s">
        <v>13356</v>
      </c>
      <c r="Z2972" t="s">
        <v>4586</v>
      </c>
      <c r="AA2972" t="s">
        <v>13357</v>
      </c>
      <c r="AB2972" t="s">
        <v>13358</v>
      </c>
      <c r="AC2972" t="s">
        <v>13359</v>
      </c>
      <c r="AD2972" t="s">
        <v>13360</v>
      </c>
      <c r="AE2972" t="s">
        <v>1887</v>
      </c>
      <c r="AI2972" t="s">
        <v>13361</v>
      </c>
      <c r="AJ2972" t="s">
        <v>146</v>
      </c>
      <c r="AK2972" t="s">
        <v>123</v>
      </c>
      <c r="AL2972" t="s">
        <v>124</v>
      </c>
      <c r="AM2972" t="s">
        <v>124</v>
      </c>
      <c r="AN2972" t="s">
        <v>124</v>
      </c>
      <c r="AO2972" t="s">
        <v>147</v>
      </c>
      <c r="AP2972" t="s">
        <v>148</v>
      </c>
      <c r="AQ2972" t="s">
        <v>147</v>
      </c>
      <c r="AR2972" t="s">
        <v>515</v>
      </c>
      <c r="AS2972" t="s">
        <v>8775</v>
      </c>
      <c r="AT2972" t="s">
        <v>12795</v>
      </c>
      <c r="AU2972" t="s">
        <v>13462</v>
      </c>
      <c r="AV2972" t="s">
        <v>13463</v>
      </c>
      <c r="AW2972" t="s">
        <v>13464</v>
      </c>
      <c r="AX2972" t="s">
        <v>13465</v>
      </c>
      <c r="AY2972" t="s">
        <v>3653</v>
      </c>
      <c r="AZ2972" t="s">
        <v>2400</v>
      </c>
      <c r="BA2972" t="s">
        <v>334</v>
      </c>
      <c r="BB2972" t="s">
        <v>1899</v>
      </c>
      <c r="BC2972" t="s">
        <v>654</v>
      </c>
      <c r="BD2972" t="s">
        <v>334</v>
      </c>
      <c r="BE2972" t="s">
        <v>13466</v>
      </c>
      <c r="BF2972" t="s">
        <v>4379</v>
      </c>
      <c r="BG2972" t="s">
        <v>13467</v>
      </c>
      <c r="BH2972" t="s">
        <v>347</v>
      </c>
      <c r="BI2972" t="s">
        <v>145</v>
      </c>
      <c r="BJ2972" t="s">
        <v>2360</v>
      </c>
      <c r="BK2972" t="s">
        <v>3568</v>
      </c>
      <c r="BL2972" t="s">
        <v>522</v>
      </c>
      <c r="BM2972" t="s">
        <v>1899</v>
      </c>
      <c r="BN2972" t="s">
        <v>654</v>
      </c>
      <c r="BO2972" t="s">
        <v>334</v>
      </c>
      <c r="BP2972" t="s">
        <v>534</v>
      </c>
      <c r="BQ2972" t="s">
        <v>129</v>
      </c>
      <c r="BR2972" t="s">
        <v>1588</v>
      </c>
      <c r="BS2972" t="s">
        <v>192</v>
      </c>
      <c r="BT2972" t="s">
        <v>2981</v>
      </c>
      <c r="BU2972" t="s">
        <v>454</v>
      </c>
      <c r="BV2972" t="s">
        <v>455</v>
      </c>
      <c r="BW2972" t="s">
        <v>1590</v>
      </c>
      <c r="BX2972" t="s">
        <v>1261</v>
      </c>
      <c r="BZ2972" t="s">
        <v>3785</v>
      </c>
      <c r="CB2972" t="s">
        <v>1771</v>
      </c>
      <c r="CC2972" t="s">
        <v>1591</v>
      </c>
      <c r="CE2972" t="s">
        <v>170</v>
      </c>
      <c r="CF2972" t="s">
        <v>175</v>
      </c>
      <c r="CG2972" t="s">
        <v>175</v>
      </c>
      <c r="CH2972" t="s">
        <v>177</v>
      </c>
      <c r="CI2972" t="s">
        <v>1592</v>
      </c>
      <c r="CJ2972" t="s">
        <v>13472</v>
      </c>
      <c r="CK2972" t="s">
        <v>13370</v>
      </c>
      <c r="CL2972" t="s">
        <v>1265</v>
      </c>
      <c r="CM2972" s="4" t="s">
        <v>1264</v>
      </c>
      <c r="CN2972" t="s">
        <v>463</v>
      </c>
      <c r="CO2972" t="s">
        <v>543</v>
      </c>
      <c r="CV2972" t="s">
        <v>13348</v>
      </c>
      <c r="CW2972" t="s">
        <v>13371</v>
      </c>
      <c r="CX2972" t="s">
        <v>129</v>
      </c>
      <c r="DA2972" t="s">
        <v>13348</v>
      </c>
      <c r="DB2972" t="s">
        <v>13372</v>
      </c>
      <c r="DC2972" t="s">
        <v>13373</v>
      </c>
      <c r="DD2972" t="s">
        <v>8991</v>
      </c>
      <c r="DF2972" t="s">
        <v>190</v>
      </c>
      <c r="DG2972" t="s">
        <v>191</v>
      </c>
      <c r="DM2972" t="str">
        <f>_xlfn.XLOOKUP($A2972,'[1]01_GC Supply - Item Database -'!$D$3:$D$14229,'[1]01_GC Supply - Item Database -'!BW$3:BW$14229)</f>
        <v>Black</v>
      </c>
      <c r="DN2972" t="str">
        <f>_xlfn.XLOOKUP($A2972,'[1]01_GC Supply - Item Database -'!$D$3:$D$14229,'[1]01_GC Supply - Item Database -'!BX$3:BX$14229)</f>
        <v>Black</v>
      </c>
      <c r="DO2972" t="str">
        <f>_xlfn.XLOOKUP($A2972,'[1]01_GC Supply - Item Database -'!$D$3:$D$14229,'[1]01_GC Supply - Item Database -'!BY$3:BY$14229)</f>
        <v>Solid</v>
      </c>
      <c r="DP2972" t="s">
        <v>6968</v>
      </c>
      <c r="DQ2972" s="7" t="s">
        <v>13469</v>
      </c>
    </row>
    <row r="2973" spans="1:121">
      <c r="A2973" t="s">
        <v>13473</v>
      </c>
      <c r="B2973" t="s">
        <v>13474</v>
      </c>
      <c r="C2973" t="s">
        <v>123</v>
      </c>
      <c r="D2973" t="s">
        <v>124</v>
      </c>
      <c r="E2973" t="s">
        <v>13460</v>
      </c>
      <c r="F2973" t="s">
        <v>13348</v>
      </c>
      <c r="G2973" t="s">
        <v>13349</v>
      </c>
      <c r="H2973" t="s">
        <v>13350</v>
      </c>
      <c r="I2973" t="s">
        <v>13351</v>
      </c>
      <c r="J2973" t="s">
        <v>13352</v>
      </c>
      <c r="L2973" t="s">
        <v>13353</v>
      </c>
      <c r="M2973" t="s">
        <v>13354</v>
      </c>
      <c r="P2973" t="s">
        <v>13474</v>
      </c>
      <c r="Q2973" t="s">
        <v>504</v>
      </c>
      <c r="R2973" t="s">
        <v>1333</v>
      </c>
      <c r="S2973" t="s">
        <v>13461</v>
      </c>
      <c r="U2973" t="s">
        <v>136</v>
      </c>
      <c r="V2973" t="s">
        <v>425</v>
      </c>
      <c r="Y2973" t="s">
        <v>13356</v>
      </c>
      <c r="Z2973" t="s">
        <v>4586</v>
      </c>
      <c r="AA2973" t="s">
        <v>13357</v>
      </c>
      <c r="AB2973" t="s">
        <v>13358</v>
      </c>
      <c r="AC2973" t="s">
        <v>13359</v>
      </c>
      <c r="AD2973" t="s">
        <v>13360</v>
      </c>
      <c r="AE2973" t="s">
        <v>1887</v>
      </c>
      <c r="AI2973" t="s">
        <v>13361</v>
      </c>
      <c r="AJ2973" t="s">
        <v>146</v>
      </c>
      <c r="AK2973" t="s">
        <v>123</v>
      </c>
      <c r="AL2973" t="s">
        <v>124</v>
      </c>
      <c r="AM2973" t="s">
        <v>124</v>
      </c>
      <c r="AN2973" t="s">
        <v>124</v>
      </c>
      <c r="AO2973" t="s">
        <v>147</v>
      </c>
      <c r="AP2973" t="s">
        <v>148</v>
      </c>
      <c r="AQ2973" t="s">
        <v>147</v>
      </c>
      <c r="AR2973" t="s">
        <v>515</v>
      </c>
      <c r="AS2973" t="s">
        <v>8775</v>
      </c>
      <c r="AT2973" t="s">
        <v>12795</v>
      </c>
      <c r="AU2973" t="s">
        <v>13462</v>
      </c>
      <c r="AV2973" t="s">
        <v>13463</v>
      </c>
      <c r="AW2973" t="s">
        <v>13464</v>
      </c>
      <c r="AX2973" t="s">
        <v>13465</v>
      </c>
      <c r="AY2973" t="s">
        <v>3653</v>
      </c>
      <c r="AZ2973" t="s">
        <v>2400</v>
      </c>
      <c r="BA2973" t="s">
        <v>334</v>
      </c>
      <c r="BB2973" t="s">
        <v>1899</v>
      </c>
      <c r="BC2973" t="s">
        <v>654</v>
      </c>
      <c r="BD2973" t="s">
        <v>334</v>
      </c>
      <c r="BE2973" t="s">
        <v>13466</v>
      </c>
      <c r="BF2973" t="s">
        <v>4379</v>
      </c>
      <c r="BG2973" t="s">
        <v>13467</v>
      </c>
      <c r="BH2973" t="s">
        <v>1769</v>
      </c>
      <c r="BI2973" t="s">
        <v>145</v>
      </c>
      <c r="BJ2973" t="s">
        <v>2360</v>
      </c>
      <c r="BK2973" t="s">
        <v>3568</v>
      </c>
      <c r="BL2973" t="s">
        <v>522</v>
      </c>
      <c r="BM2973" t="s">
        <v>1899</v>
      </c>
      <c r="BN2973" t="s">
        <v>654</v>
      </c>
      <c r="BO2973" t="s">
        <v>334</v>
      </c>
      <c r="BP2973" t="s">
        <v>534</v>
      </c>
      <c r="BQ2973" t="s">
        <v>129</v>
      </c>
      <c r="BR2973" t="s">
        <v>1588</v>
      </c>
      <c r="BS2973" t="s">
        <v>192</v>
      </c>
      <c r="BT2973" t="s">
        <v>2981</v>
      </c>
      <c r="BU2973" t="s">
        <v>454</v>
      </c>
      <c r="BV2973" t="s">
        <v>455</v>
      </c>
      <c r="BW2973" t="s">
        <v>1590</v>
      </c>
      <c r="BX2973" t="s">
        <v>1261</v>
      </c>
      <c r="BZ2973" t="s">
        <v>3785</v>
      </c>
      <c r="CB2973" t="s">
        <v>1771</v>
      </c>
      <c r="CC2973" t="s">
        <v>1591</v>
      </c>
      <c r="CE2973" t="s">
        <v>170</v>
      </c>
      <c r="CF2973" t="s">
        <v>175</v>
      </c>
      <c r="CG2973" t="s">
        <v>175</v>
      </c>
      <c r="CH2973" t="s">
        <v>177</v>
      </c>
      <c r="CI2973" t="s">
        <v>1592</v>
      </c>
      <c r="CJ2973" t="s">
        <v>13475</v>
      </c>
      <c r="CK2973" t="s">
        <v>13381</v>
      </c>
      <c r="CL2973" t="s">
        <v>1265</v>
      </c>
      <c r="CM2973" s="4" t="s">
        <v>1264</v>
      </c>
      <c r="CN2973" t="s">
        <v>463</v>
      </c>
      <c r="CO2973" t="s">
        <v>543</v>
      </c>
      <c r="CV2973" t="s">
        <v>13348</v>
      </c>
      <c r="CW2973" t="s">
        <v>13371</v>
      </c>
      <c r="CX2973" t="s">
        <v>129</v>
      </c>
      <c r="DA2973" t="s">
        <v>13348</v>
      </c>
      <c r="DB2973" t="s">
        <v>13372</v>
      </c>
      <c r="DC2973" t="s">
        <v>13373</v>
      </c>
      <c r="DD2973" t="s">
        <v>8991</v>
      </c>
      <c r="DF2973" t="s">
        <v>190</v>
      </c>
      <c r="DG2973" t="s">
        <v>191</v>
      </c>
      <c r="DM2973" t="str">
        <f>_xlfn.XLOOKUP($A2973,'[1]01_GC Supply - Item Database -'!$D$3:$D$14229,'[1]01_GC Supply - Item Database -'!BW$3:BW$14229)</f>
        <v>Grey</v>
      </c>
      <c r="DN2973" t="str">
        <f>_xlfn.XLOOKUP($A2973,'[1]01_GC Supply - Item Database -'!$D$3:$D$14229,'[1]01_GC Supply - Item Database -'!BX$3:BX$14229)</f>
        <v>Gray</v>
      </c>
      <c r="DO2973" t="str">
        <f>_xlfn.XLOOKUP($A2973,'[1]01_GC Supply - Item Database -'!$D$3:$D$14229,'[1]01_GC Supply - Item Database -'!BY$3:BY$14229)</f>
        <v>Solid</v>
      </c>
      <c r="DP2973" t="s">
        <v>6968</v>
      </c>
      <c r="DQ2973" s="7" t="s">
        <v>13469</v>
      </c>
    </row>
    <row r="2974" spans="1:121">
      <c r="A2974" t="s">
        <v>13476</v>
      </c>
      <c r="B2974" t="s">
        <v>13477</v>
      </c>
      <c r="C2974" t="s">
        <v>123</v>
      </c>
      <c r="D2974" t="s">
        <v>124</v>
      </c>
      <c r="E2974" t="s">
        <v>13460</v>
      </c>
      <c r="F2974" t="s">
        <v>13348</v>
      </c>
      <c r="G2974" t="s">
        <v>13349</v>
      </c>
      <c r="H2974" t="s">
        <v>13350</v>
      </c>
      <c r="I2974" t="s">
        <v>13351</v>
      </c>
      <c r="J2974" t="s">
        <v>13352</v>
      </c>
      <c r="L2974" t="s">
        <v>13353</v>
      </c>
      <c r="M2974" t="s">
        <v>13354</v>
      </c>
      <c r="P2974" t="s">
        <v>13477</v>
      </c>
      <c r="Q2974" t="s">
        <v>504</v>
      </c>
      <c r="R2974" t="s">
        <v>1333</v>
      </c>
      <c r="S2974" t="s">
        <v>13461</v>
      </c>
      <c r="U2974" t="s">
        <v>136</v>
      </c>
      <c r="V2974" t="s">
        <v>425</v>
      </c>
      <c r="Y2974" t="s">
        <v>13356</v>
      </c>
      <c r="Z2974" t="s">
        <v>4586</v>
      </c>
      <c r="AA2974" t="s">
        <v>13357</v>
      </c>
      <c r="AB2974" t="s">
        <v>13358</v>
      </c>
      <c r="AC2974" t="s">
        <v>13359</v>
      </c>
      <c r="AD2974" t="s">
        <v>13360</v>
      </c>
      <c r="AE2974" t="s">
        <v>1887</v>
      </c>
      <c r="AI2974" t="s">
        <v>13361</v>
      </c>
      <c r="AJ2974" t="s">
        <v>146</v>
      </c>
      <c r="AK2974" t="s">
        <v>123</v>
      </c>
      <c r="AL2974" t="s">
        <v>124</v>
      </c>
      <c r="AM2974" t="s">
        <v>124</v>
      </c>
      <c r="AN2974" t="s">
        <v>124</v>
      </c>
      <c r="AO2974" t="s">
        <v>147</v>
      </c>
      <c r="AP2974" t="s">
        <v>148</v>
      </c>
      <c r="AQ2974" t="s">
        <v>147</v>
      </c>
      <c r="AR2974" t="s">
        <v>515</v>
      </c>
      <c r="AS2974" t="s">
        <v>8775</v>
      </c>
      <c r="AT2974" t="s">
        <v>12795</v>
      </c>
      <c r="AU2974" t="s">
        <v>13462</v>
      </c>
      <c r="AV2974" t="s">
        <v>13463</v>
      </c>
      <c r="AW2974" t="s">
        <v>13464</v>
      </c>
      <c r="AX2974" t="s">
        <v>13465</v>
      </c>
      <c r="AY2974" t="s">
        <v>3653</v>
      </c>
      <c r="AZ2974" t="s">
        <v>2400</v>
      </c>
      <c r="BA2974" t="s">
        <v>334</v>
      </c>
      <c r="BB2974" t="s">
        <v>1899</v>
      </c>
      <c r="BC2974" t="s">
        <v>654</v>
      </c>
      <c r="BD2974" t="s">
        <v>334</v>
      </c>
      <c r="BE2974" t="s">
        <v>13466</v>
      </c>
      <c r="BF2974" t="s">
        <v>4379</v>
      </c>
      <c r="BG2974" t="s">
        <v>13467</v>
      </c>
      <c r="BH2974" t="s">
        <v>347</v>
      </c>
      <c r="BI2974" t="s">
        <v>145</v>
      </c>
      <c r="BJ2974" t="s">
        <v>2360</v>
      </c>
      <c r="BK2974" t="s">
        <v>3568</v>
      </c>
      <c r="BL2974" t="s">
        <v>522</v>
      </c>
      <c r="BM2974" t="s">
        <v>1899</v>
      </c>
      <c r="BN2974" t="s">
        <v>654</v>
      </c>
      <c r="BO2974" t="s">
        <v>334</v>
      </c>
      <c r="BP2974" t="s">
        <v>534</v>
      </c>
      <c r="BQ2974" t="s">
        <v>129</v>
      </c>
      <c r="BR2974" t="s">
        <v>1588</v>
      </c>
      <c r="BS2974" t="s">
        <v>192</v>
      </c>
      <c r="BT2974" t="s">
        <v>2981</v>
      </c>
      <c r="BU2974" t="s">
        <v>454</v>
      </c>
      <c r="BV2974" t="s">
        <v>455</v>
      </c>
      <c r="BW2974" t="s">
        <v>1590</v>
      </c>
      <c r="BX2974" t="s">
        <v>1261</v>
      </c>
      <c r="BZ2974" t="s">
        <v>3785</v>
      </c>
      <c r="CB2974" t="s">
        <v>1771</v>
      </c>
      <c r="CC2974" t="s">
        <v>1591</v>
      </c>
      <c r="CE2974" t="s">
        <v>170</v>
      </c>
      <c r="CF2974" t="s">
        <v>175</v>
      </c>
      <c r="CG2974" t="s">
        <v>175</v>
      </c>
      <c r="CH2974" t="s">
        <v>177</v>
      </c>
      <c r="CI2974" t="s">
        <v>1592</v>
      </c>
      <c r="CJ2974" t="s">
        <v>13478</v>
      </c>
      <c r="CK2974" t="s">
        <v>13370</v>
      </c>
      <c r="CL2974" t="s">
        <v>1265</v>
      </c>
      <c r="CM2974" s="4" t="s">
        <v>1264</v>
      </c>
      <c r="CN2974" t="s">
        <v>463</v>
      </c>
      <c r="CO2974" t="s">
        <v>543</v>
      </c>
      <c r="CV2974" t="s">
        <v>13348</v>
      </c>
      <c r="CW2974" t="s">
        <v>13371</v>
      </c>
      <c r="CX2974" t="s">
        <v>129</v>
      </c>
      <c r="DA2974" t="s">
        <v>13348</v>
      </c>
      <c r="DB2974" t="s">
        <v>13372</v>
      </c>
      <c r="DC2974" t="s">
        <v>13373</v>
      </c>
      <c r="DD2974" t="s">
        <v>8991</v>
      </c>
      <c r="DF2974" t="s">
        <v>190</v>
      </c>
      <c r="DG2974" t="s">
        <v>191</v>
      </c>
      <c r="DM2974" t="str">
        <f>_xlfn.XLOOKUP($A2974,'[1]01_GC Supply - Item Database -'!$D$3:$D$14229,'[1]01_GC Supply - Item Database -'!BW$3:BW$14229)</f>
        <v>Green</v>
      </c>
      <c r="DN2974" t="str">
        <f>_xlfn.XLOOKUP($A2974,'[1]01_GC Supply - Item Database -'!$D$3:$D$14229,'[1]01_GC Supply - Item Database -'!BX$3:BX$14229)</f>
        <v>Hunter Green</v>
      </c>
      <c r="DO2974" t="str">
        <f>_xlfn.XLOOKUP($A2974,'[1]01_GC Supply - Item Database -'!$D$3:$D$14229,'[1]01_GC Supply - Item Database -'!BY$3:BY$14229)</f>
        <v>Solid</v>
      </c>
      <c r="DP2974" t="s">
        <v>6968</v>
      </c>
      <c r="DQ2974" s="7" t="s">
        <v>13469</v>
      </c>
    </row>
    <row r="2975" spans="1:121">
      <c r="A2975" t="s">
        <v>13479</v>
      </c>
      <c r="B2975" t="s">
        <v>13480</v>
      </c>
      <c r="C2975" t="s">
        <v>123</v>
      </c>
      <c r="D2975" t="s">
        <v>124</v>
      </c>
      <c r="E2975" t="s">
        <v>13481</v>
      </c>
      <c r="F2975" t="s">
        <v>13482</v>
      </c>
      <c r="G2975" t="s">
        <v>13483</v>
      </c>
      <c r="I2975" t="s">
        <v>129</v>
      </c>
      <c r="J2975" t="s">
        <v>13484</v>
      </c>
      <c r="L2975" t="s">
        <v>13485</v>
      </c>
      <c r="M2975" t="s">
        <v>13486</v>
      </c>
      <c r="P2975" t="s">
        <v>13480</v>
      </c>
      <c r="Q2975" t="s">
        <v>504</v>
      </c>
      <c r="R2975" t="s">
        <v>1333</v>
      </c>
      <c r="S2975" t="s">
        <v>424</v>
      </c>
      <c r="U2975" t="s">
        <v>136</v>
      </c>
      <c r="V2975" t="s">
        <v>1352</v>
      </c>
      <c r="Y2975" t="s">
        <v>13487</v>
      </c>
      <c r="Z2975" t="s">
        <v>1336</v>
      </c>
      <c r="AA2975" t="s">
        <v>13488</v>
      </c>
      <c r="AC2975" t="s">
        <v>13489</v>
      </c>
      <c r="AD2975" t="s">
        <v>13490</v>
      </c>
      <c r="AE2975" t="s">
        <v>13491</v>
      </c>
      <c r="AI2975" t="s">
        <v>13492</v>
      </c>
      <c r="AJ2975" t="s">
        <v>146</v>
      </c>
      <c r="AK2975" t="s">
        <v>123</v>
      </c>
      <c r="AL2975" t="s">
        <v>124</v>
      </c>
      <c r="AM2975" t="s">
        <v>124</v>
      </c>
      <c r="AN2975" t="s">
        <v>124</v>
      </c>
      <c r="AO2975" t="s">
        <v>334</v>
      </c>
      <c r="AP2975" t="s">
        <v>704</v>
      </c>
      <c r="AQ2975" t="s">
        <v>147</v>
      </c>
      <c r="AR2975" t="s">
        <v>1893</v>
      </c>
      <c r="AS2975" t="s">
        <v>4610</v>
      </c>
      <c r="AT2975" t="s">
        <v>13493</v>
      </c>
      <c r="AU2975" t="s">
        <v>13494</v>
      </c>
      <c r="AV2975" t="s">
        <v>13495</v>
      </c>
      <c r="AW2975" t="s">
        <v>13496</v>
      </c>
      <c r="AX2975" t="s">
        <v>170</v>
      </c>
      <c r="AY2975" t="s">
        <v>1920</v>
      </c>
      <c r="AZ2975" t="s">
        <v>1920</v>
      </c>
      <c r="BA2975" t="s">
        <v>1894</v>
      </c>
      <c r="BB2975" t="s">
        <v>814</v>
      </c>
      <c r="BC2975" t="s">
        <v>1431</v>
      </c>
      <c r="BD2975" t="s">
        <v>1484</v>
      </c>
      <c r="BE2975" t="s">
        <v>13497</v>
      </c>
      <c r="BF2975" t="s">
        <v>1894</v>
      </c>
      <c r="BG2975" t="s">
        <v>13498</v>
      </c>
      <c r="BH2975" t="s">
        <v>3086</v>
      </c>
      <c r="BI2975" t="s">
        <v>145</v>
      </c>
      <c r="BJ2975" t="s">
        <v>13499</v>
      </c>
      <c r="BK2975" t="s">
        <v>1712</v>
      </c>
      <c r="BL2975" t="s">
        <v>5005</v>
      </c>
      <c r="BM2975" t="s">
        <v>814</v>
      </c>
      <c r="BN2975" t="s">
        <v>1431</v>
      </c>
      <c r="BO2975" t="s">
        <v>1484</v>
      </c>
      <c r="BP2975" t="s">
        <v>168</v>
      </c>
      <c r="BQ2975" t="s">
        <v>129</v>
      </c>
      <c r="BR2975" t="s">
        <v>1588</v>
      </c>
      <c r="BS2975" t="s">
        <v>192</v>
      </c>
      <c r="BT2975" t="s">
        <v>1589</v>
      </c>
      <c r="BU2975" t="s">
        <v>172</v>
      </c>
      <c r="BV2975" t="s">
        <v>173</v>
      </c>
      <c r="BW2975" t="s">
        <v>1590</v>
      </c>
      <c r="BY2975" t="s">
        <v>175</v>
      </c>
      <c r="BZ2975" t="s">
        <v>175</v>
      </c>
      <c r="CA2975" t="s">
        <v>175</v>
      </c>
      <c r="CB2975" t="s">
        <v>175</v>
      </c>
      <c r="CC2975" t="s">
        <v>1591</v>
      </c>
      <c r="CD2975" t="s">
        <v>175</v>
      </c>
      <c r="CE2975" t="s">
        <v>170</v>
      </c>
      <c r="CF2975" t="s">
        <v>175</v>
      </c>
      <c r="CG2975" t="s">
        <v>175</v>
      </c>
      <c r="CH2975" t="s">
        <v>177</v>
      </c>
      <c r="CI2975" t="s">
        <v>1592</v>
      </c>
      <c r="CJ2975" t="s">
        <v>175</v>
      </c>
      <c r="CK2975" t="s">
        <v>13500</v>
      </c>
      <c r="CL2975" t="s">
        <v>1364</v>
      </c>
      <c r="CM2975" s="4" t="s">
        <v>460</v>
      </c>
      <c r="CN2975" t="s">
        <v>1265</v>
      </c>
      <c r="CO2975" t="s">
        <v>460</v>
      </c>
      <c r="CP2975" t="s">
        <v>2006</v>
      </c>
      <c r="CQ2975" t="s">
        <v>177</v>
      </c>
      <c r="CR2975" t="s">
        <v>175</v>
      </c>
      <c r="CS2975" t="s">
        <v>175</v>
      </c>
      <c r="CT2975" t="s">
        <v>175</v>
      </c>
      <c r="CU2975" t="s">
        <v>175</v>
      </c>
      <c r="CV2975" t="s">
        <v>13501</v>
      </c>
      <c r="CW2975" t="s">
        <v>13502</v>
      </c>
      <c r="CX2975" t="s">
        <v>129</v>
      </c>
      <c r="DA2975" t="s">
        <v>13482</v>
      </c>
      <c r="DB2975" t="s">
        <v>13503</v>
      </c>
      <c r="DC2975" t="s">
        <v>13504</v>
      </c>
      <c r="DD2975" t="s">
        <v>468</v>
      </c>
      <c r="DF2975" t="s">
        <v>361</v>
      </c>
      <c r="DG2975" t="s">
        <v>362</v>
      </c>
      <c r="DH2975" t="s">
        <v>13206</v>
      </c>
      <c r="DI2975" t="s">
        <v>344</v>
      </c>
      <c r="DJ2975" t="s">
        <v>175</v>
      </c>
      <c r="DK2975" t="s">
        <v>344</v>
      </c>
      <c r="DM2975" t="str">
        <f>_xlfn.XLOOKUP($A2975,'[1]01_GC Supply - Item Database -'!$D$3:$D$14229,'[1]01_GC Supply - Item Database -'!BW$3:BW$14229)</f>
        <v>Black</v>
      </c>
      <c r="DN2975" t="str">
        <f>_xlfn.XLOOKUP($A2975,'[1]01_GC Supply - Item Database -'!$D$3:$D$14229,'[1]01_GC Supply - Item Database -'!BX$3:BX$14229)</f>
        <v>Black</v>
      </c>
      <c r="DO2975" t="str">
        <f>_xlfn.XLOOKUP($A2975,'[1]01_GC Supply - Item Database -'!$D$3:$D$14229,'[1]01_GC Supply - Item Database -'!BY$3:BY$14229)</f>
        <v>Solid</v>
      </c>
      <c r="DP2975" t="s">
        <v>1372</v>
      </c>
      <c r="DQ2975" s="7" t="s">
        <v>1642</v>
      </c>
    </row>
    <row r="2976" spans="1:121">
      <c r="A2976" t="s">
        <v>13505</v>
      </c>
      <c r="B2976" t="s">
        <v>13506</v>
      </c>
      <c r="C2976" t="s">
        <v>123</v>
      </c>
      <c r="D2976" t="s">
        <v>124</v>
      </c>
      <c r="E2976" t="s">
        <v>13507</v>
      </c>
      <c r="F2976" t="s">
        <v>13482</v>
      </c>
      <c r="G2976" t="s">
        <v>13483</v>
      </c>
      <c r="I2976" t="s">
        <v>129</v>
      </c>
      <c r="J2976" t="s">
        <v>13484</v>
      </c>
      <c r="L2976" t="s">
        <v>13485</v>
      </c>
      <c r="M2976" t="s">
        <v>13486</v>
      </c>
      <c r="P2976" t="s">
        <v>13506</v>
      </c>
      <c r="Q2976" t="s">
        <v>504</v>
      </c>
      <c r="R2976" t="s">
        <v>1333</v>
      </c>
      <c r="S2976" t="s">
        <v>7682</v>
      </c>
      <c r="U2976" t="s">
        <v>136</v>
      </c>
      <c r="V2976" t="s">
        <v>1352</v>
      </c>
      <c r="Y2976" t="s">
        <v>13487</v>
      </c>
      <c r="Z2976" t="s">
        <v>1336</v>
      </c>
      <c r="AA2976" t="s">
        <v>13488</v>
      </c>
      <c r="AC2976" t="s">
        <v>13489</v>
      </c>
      <c r="AD2976" t="s">
        <v>13490</v>
      </c>
      <c r="AE2976" t="s">
        <v>13491</v>
      </c>
      <c r="AI2976" t="s">
        <v>13492</v>
      </c>
      <c r="AJ2976" t="s">
        <v>146</v>
      </c>
      <c r="AK2976" t="s">
        <v>123</v>
      </c>
      <c r="AL2976" t="s">
        <v>124</v>
      </c>
      <c r="AM2976" t="s">
        <v>124</v>
      </c>
      <c r="AN2976" t="s">
        <v>124</v>
      </c>
      <c r="AO2976" t="s">
        <v>515</v>
      </c>
      <c r="AP2976" t="s">
        <v>704</v>
      </c>
      <c r="AQ2976" t="s">
        <v>147</v>
      </c>
      <c r="AR2976" t="s">
        <v>1829</v>
      </c>
      <c r="AS2976" t="s">
        <v>3286</v>
      </c>
      <c r="AT2976" t="s">
        <v>13493</v>
      </c>
      <c r="AU2976" t="s">
        <v>13508</v>
      </c>
      <c r="AV2976" t="s">
        <v>13509</v>
      </c>
      <c r="AW2976" t="s">
        <v>13510</v>
      </c>
      <c r="AX2976" t="s">
        <v>170</v>
      </c>
      <c r="AY2976" t="s">
        <v>1920</v>
      </c>
      <c r="AZ2976" t="s">
        <v>1920</v>
      </c>
      <c r="BA2976" t="s">
        <v>1546</v>
      </c>
      <c r="BB2976" t="s">
        <v>933</v>
      </c>
      <c r="BC2976" t="s">
        <v>655</v>
      </c>
      <c r="BD2976" t="s">
        <v>1708</v>
      </c>
      <c r="BE2976" t="s">
        <v>13511</v>
      </c>
      <c r="BF2976" t="s">
        <v>1546</v>
      </c>
      <c r="BG2976" t="s">
        <v>13512</v>
      </c>
      <c r="BH2976" t="s">
        <v>1919</v>
      </c>
      <c r="BI2976" t="s">
        <v>145</v>
      </c>
      <c r="BJ2976" t="s">
        <v>13499</v>
      </c>
      <c r="BK2976" t="s">
        <v>1712</v>
      </c>
      <c r="BL2976" t="s">
        <v>5005</v>
      </c>
      <c r="BM2976" t="s">
        <v>933</v>
      </c>
      <c r="BN2976" t="s">
        <v>655</v>
      </c>
      <c r="BO2976" t="s">
        <v>1708</v>
      </c>
      <c r="BP2976" t="s">
        <v>168</v>
      </c>
      <c r="BQ2976" t="s">
        <v>129</v>
      </c>
      <c r="BR2976" t="s">
        <v>1588</v>
      </c>
      <c r="BS2976" t="s">
        <v>192</v>
      </c>
      <c r="BT2976" t="s">
        <v>1589</v>
      </c>
      <c r="BU2976" t="s">
        <v>172</v>
      </c>
      <c r="BV2976" t="s">
        <v>173</v>
      </c>
      <c r="BW2976" t="s">
        <v>1590</v>
      </c>
      <c r="BY2976" t="s">
        <v>175</v>
      </c>
      <c r="BZ2976" t="s">
        <v>175</v>
      </c>
      <c r="CA2976" t="s">
        <v>175</v>
      </c>
      <c r="CB2976" t="s">
        <v>175</v>
      </c>
      <c r="CC2976" t="s">
        <v>1591</v>
      </c>
      <c r="CD2976" t="s">
        <v>175</v>
      </c>
      <c r="CE2976" t="s">
        <v>170</v>
      </c>
      <c r="CF2976" t="s">
        <v>175</v>
      </c>
      <c r="CG2976" t="s">
        <v>175</v>
      </c>
      <c r="CH2976" t="s">
        <v>177</v>
      </c>
      <c r="CI2976" t="s">
        <v>1592</v>
      </c>
      <c r="CJ2976" t="s">
        <v>175</v>
      </c>
      <c r="CK2976" t="s">
        <v>13500</v>
      </c>
      <c r="CL2976" t="s">
        <v>1364</v>
      </c>
      <c r="CM2976" s="4" t="s">
        <v>3110</v>
      </c>
      <c r="CN2976" t="s">
        <v>1265</v>
      </c>
      <c r="CO2976" t="s">
        <v>3110</v>
      </c>
      <c r="CP2976" t="s">
        <v>2006</v>
      </c>
      <c r="CQ2976" t="s">
        <v>253</v>
      </c>
      <c r="CR2976" t="s">
        <v>175</v>
      </c>
      <c r="CS2976" t="s">
        <v>175</v>
      </c>
      <c r="CT2976" t="s">
        <v>175</v>
      </c>
      <c r="CU2976" t="s">
        <v>175</v>
      </c>
      <c r="CV2976" t="s">
        <v>13501</v>
      </c>
      <c r="CW2976" t="s">
        <v>13502</v>
      </c>
      <c r="CX2976" t="s">
        <v>129</v>
      </c>
      <c r="DA2976" t="s">
        <v>13482</v>
      </c>
      <c r="DB2976" t="s">
        <v>13503</v>
      </c>
      <c r="DC2976" t="s">
        <v>13504</v>
      </c>
      <c r="DD2976" t="s">
        <v>468</v>
      </c>
      <c r="DF2976" t="s">
        <v>361</v>
      </c>
      <c r="DG2976" t="s">
        <v>362</v>
      </c>
      <c r="DH2976" t="s">
        <v>13206</v>
      </c>
      <c r="DI2976" t="s">
        <v>344</v>
      </c>
      <c r="DJ2976" t="s">
        <v>175</v>
      </c>
      <c r="DK2976" t="s">
        <v>344</v>
      </c>
      <c r="DM2976" t="str">
        <f>_xlfn.XLOOKUP($A2976,'[1]01_GC Supply - Item Database -'!$D$3:$D$14229,'[1]01_GC Supply - Item Database -'!BW$3:BW$14229)</f>
        <v>Black</v>
      </c>
      <c r="DN2976" t="str">
        <f>_xlfn.XLOOKUP($A2976,'[1]01_GC Supply - Item Database -'!$D$3:$D$14229,'[1]01_GC Supply - Item Database -'!BX$3:BX$14229)</f>
        <v>Black</v>
      </c>
      <c r="DO2976" t="str">
        <f>_xlfn.XLOOKUP($A2976,'[1]01_GC Supply - Item Database -'!$D$3:$D$14229,'[1]01_GC Supply - Item Database -'!BY$3:BY$14229)</f>
        <v>Solid</v>
      </c>
      <c r="DP2976" t="s">
        <v>1372</v>
      </c>
      <c r="DQ2976" s="7" t="s">
        <v>1642</v>
      </c>
    </row>
    <row r="2977" spans="1:121">
      <c r="A2977" t="s">
        <v>13513</v>
      </c>
      <c r="B2977" t="s">
        <v>13514</v>
      </c>
      <c r="C2977" t="s">
        <v>123</v>
      </c>
      <c r="D2977" t="s">
        <v>124</v>
      </c>
      <c r="E2977" t="s">
        <v>13481</v>
      </c>
      <c r="F2977" t="s">
        <v>13482</v>
      </c>
      <c r="G2977" t="s">
        <v>13483</v>
      </c>
      <c r="I2977" t="s">
        <v>129</v>
      </c>
      <c r="J2977" t="s">
        <v>13484</v>
      </c>
      <c r="L2977" t="s">
        <v>13485</v>
      </c>
      <c r="M2977" t="s">
        <v>13486</v>
      </c>
      <c r="P2977" t="s">
        <v>13514</v>
      </c>
      <c r="Q2977" t="s">
        <v>504</v>
      </c>
      <c r="R2977" t="s">
        <v>1333</v>
      </c>
      <c r="S2977" t="s">
        <v>424</v>
      </c>
      <c r="U2977" t="s">
        <v>136</v>
      </c>
      <c r="V2977" t="s">
        <v>1352</v>
      </c>
      <c r="Y2977" t="s">
        <v>13487</v>
      </c>
      <c r="Z2977" t="s">
        <v>1336</v>
      </c>
      <c r="AA2977" t="s">
        <v>13488</v>
      </c>
      <c r="AC2977" t="s">
        <v>13489</v>
      </c>
      <c r="AD2977" t="s">
        <v>13490</v>
      </c>
      <c r="AE2977" t="s">
        <v>13491</v>
      </c>
      <c r="AI2977" t="s">
        <v>13492</v>
      </c>
      <c r="AJ2977" t="s">
        <v>146</v>
      </c>
      <c r="AK2977" t="s">
        <v>123</v>
      </c>
      <c r="AL2977" t="s">
        <v>124</v>
      </c>
      <c r="AM2977" t="s">
        <v>124</v>
      </c>
      <c r="AN2977" t="s">
        <v>124</v>
      </c>
      <c r="AO2977" t="s">
        <v>334</v>
      </c>
      <c r="AP2977" t="s">
        <v>704</v>
      </c>
      <c r="AQ2977" t="s">
        <v>147</v>
      </c>
      <c r="AR2977" t="s">
        <v>1893</v>
      </c>
      <c r="AS2977" t="s">
        <v>4610</v>
      </c>
      <c r="AT2977" t="s">
        <v>13493</v>
      </c>
      <c r="AU2977" t="s">
        <v>13494</v>
      </c>
      <c r="AV2977" t="s">
        <v>13495</v>
      </c>
      <c r="AW2977" t="s">
        <v>13496</v>
      </c>
      <c r="AX2977" t="s">
        <v>170</v>
      </c>
      <c r="AY2977" t="s">
        <v>1920</v>
      </c>
      <c r="AZ2977" t="s">
        <v>1920</v>
      </c>
      <c r="BA2977" t="s">
        <v>1894</v>
      </c>
      <c r="BB2977" t="s">
        <v>814</v>
      </c>
      <c r="BC2977" t="s">
        <v>1431</v>
      </c>
      <c r="BD2977" t="s">
        <v>1484</v>
      </c>
      <c r="BE2977" t="s">
        <v>13497</v>
      </c>
      <c r="BF2977" t="s">
        <v>1894</v>
      </c>
      <c r="BG2977" t="s">
        <v>13498</v>
      </c>
      <c r="BH2977" t="s">
        <v>3086</v>
      </c>
      <c r="BI2977" t="s">
        <v>145</v>
      </c>
      <c r="BJ2977" t="s">
        <v>13499</v>
      </c>
      <c r="BK2977" t="s">
        <v>1712</v>
      </c>
      <c r="BL2977" t="s">
        <v>5005</v>
      </c>
      <c r="BM2977" t="s">
        <v>814</v>
      </c>
      <c r="BN2977" t="s">
        <v>1431</v>
      </c>
      <c r="BO2977" t="s">
        <v>1484</v>
      </c>
      <c r="BP2977" t="s">
        <v>168</v>
      </c>
      <c r="BQ2977" t="s">
        <v>129</v>
      </c>
      <c r="BR2977" t="s">
        <v>1588</v>
      </c>
      <c r="BS2977" t="s">
        <v>192</v>
      </c>
      <c r="BT2977" t="s">
        <v>1589</v>
      </c>
      <c r="BU2977" t="s">
        <v>172</v>
      </c>
      <c r="BV2977" t="s">
        <v>173</v>
      </c>
      <c r="BW2977" t="s">
        <v>1590</v>
      </c>
      <c r="BY2977" t="s">
        <v>175</v>
      </c>
      <c r="BZ2977" t="s">
        <v>175</v>
      </c>
      <c r="CA2977" t="s">
        <v>175</v>
      </c>
      <c r="CB2977" t="s">
        <v>175</v>
      </c>
      <c r="CC2977" t="s">
        <v>1591</v>
      </c>
      <c r="CD2977" t="s">
        <v>175</v>
      </c>
      <c r="CE2977" t="s">
        <v>170</v>
      </c>
      <c r="CF2977" t="s">
        <v>175</v>
      </c>
      <c r="CG2977" t="s">
        <v>175</v>
      </c>
      <c r="CH2977" t="s">
        <v>177</v>
      </c>
      <c r="CI2977" t="s">
        <v>1592</v>
      </c>
      <c r="CJ2977" t="s">
        <v>175</v>
      </c>
      <c r="CK2977" t="s">
        <v>13500</v>
      </c>
      <c r="CL2977" t="s">
        <v>1364</v>
      </c>
      <c r="CM2977" s="4" t="s">
        <v>1663</v>
      </c>
      <c r="CN2977" t="s">
        <v>1265</v>
      </c>
      <c r="CO2977" t="s">
        <v>1663</v>
      </c>
      <c r="CP2977" t="s">
        <v>2006</v>
      </c>
      <c r="CQ2977" t="s">
        <v>5657</v>
      </c>
      <c r="CR2977" t="s">
        <v>175</v>
      </c>
      <c r="CS2977" t="s">
        <v>175</v>
      </c>
      <c r="CT2977" t="s">
        <v>175</v>
      </c>
      <c r="CU2977" t="s">
        <v>175</v>
      </c>
      <c r="CV2977" t="s">
        <v>13501</v>
      </c>
      <c r="CW2977" t="s">
        <v>13502</v>
      </c>
      <c r="CX2977" t="s">
        <v>129</v>
      </c>
      <c r="DA2977" t="s">
        <v>13482</v>
      </c>
      <c r="DB2977" t="s">
        <v>13503</v>
      </c>
      <c r="DC2977" t="s">
        <v>13504</v>
      </c>
      <c r="DD2977" t="s">
        <v>468</v>
      </c>
      <c r="DF2977" t="s">
        <v>361</v>
      </c>
      <c r="DG2977" t="s">
        <v>362</v>
      </c>
      <c r="DH2977" t="s">
        <v>13206</v>
      </c>
      <c r="DI2977" t="s">
        <v>344</v>
      </c>
      <c r="DJ2977" t="s">
        <v>175</v>
      </c>
      <c r="DK2977" t="s">
        <v>344</v>
      </c>
      <c r="DM2977" t="str">
        <f>_xlfn.XLOOKUP($A2977,'[1]01_GC Supply - Item Database -'!$D$3:$D$14229,'[1]01_GC Supply - Item Database -'!BW$3:BW$14229)</f>
        <v>White</v>
      </c>
      <c r="DN2977" t="str">
        <f>_xlfn.XLOOKUP($A2977,'[1]01_GC Supply - Item Database -'!$D$3:$D$14229,'[1]01_GC Supply - Item Database -'!BX$3:BX$14229)</f>
        <v>White</v>
      </c>
      <c r="DO2977" t="str">
        <f>_xlfn.XLOOKUP($A2977,'[1]01_GC Supply - Item Database -'!$D$3:$D$14229,'[1]01_GC Supply - Item Database -'!BY$3:BY$14229)</f>
        <v>Solid</v>
      </c>
      <c r="DP2977" t="s">
        <v>1372</v>
      </c>
      <c r="DQ2977" s="7" t="s">
        <v>1642</v>
      </c>
    </row>
    <row r="2978" spans="1:121">
      <c r="A2978" t="s">
        <v>13515</v>
      </c>
      <c r="B2978" t="s">
        <v>13516</v>
      </c>
      <c r="C2978" t="s">
        <v>123</v>
      </c>
      <c r="D2978" t="s">
        <v>124</v>
      </c>
      <c r="E2978" t="s">
        <v>13507</v>
      </c>
      <c r="F2978" t="s">
        <v>13482</v>
      </c>
      <c r="G2978" t="s">
        <v>13483</v>
      </c>
      <c r="I2978" t="s">
        <v>129</v>
      </c>
      <c r="J2978" t="s">
        <v>13484</v>
      </c>
      <c r="L2978" t="s">
        <v>13485</v>
      </c>
      <c r="M2978" t="s">
        <v>13486</v>
      </c>
      <c r="P2978" t="s">
        <v>13516</v>
      </c>
      <c r="Q2978" t="s">
        <v>504</v>
      </c>
      <c r="R2978" t="s">
        <v>1333</v>
      </c>
      <c r="S2978" t="s">
        <v>7682</v>
      </c>
      <c r="U2978" t="s">
        <v>136</v>
      </c>
      <c r="V2978" t="s">
        <v>1352</v>
      </c>
      <c r="Y2978" t="s">
        <v>13487</v>
      </c>
      <c r="Z2978" t="s">
        <v>1336</v>
      </c>
      <c r="AA2978" t="s">
        <v>13488</v>
      </c>
      <c r="AC2978" t="s">
        <v>13489</v>
      </c>
      <c r="AD2978" t="s">
        <v>13490</v>
      </c>
      <c r="AE2978" t="s">
        <v>13491</v>
      </c>
      <c r="AI2978" t="s">
        <v>13492</v>
      </c>
      <c r="AJ2978" t="s">
        <v>146</v>
      </c>
      <c r="AK2978" t="s">
        <v>123</v>
      </c>
      <c r="AL2978" t="s">
        <v>124</v>
      </c>
      <c r="AM2978" t="s">
        <v>124</v>
      </c>
      <c r="AN2978" t="s">
        <v>124</v>
      </c>
      <c r="AO2978" t="s">
        <v>515</v>
      </c>
      <c r="AP2978" t="s">
        <v>704</v>
      </c>
      <c r="AQ2978" t="s">
        <v>147</v>
      </c>
      <c r="AR2978" t="s">
        <v>1829</v>
      </c>
      <c r="AS2978" t="s">
        <v>3286</v>
      </c>
      <c r="AT2978" t="s">
        <v>13493</v>
      </c>
      <c r="AU2978" t="s">
        <v>13508</v>
      </c>
      <c r="AV2978" t="s">
        <v>13509</v>
      </c>
      <c r="AW2978" t="s">
        <v>13510</v>
      </c>
      <c r="AX2978" t="s">
        <v>170</v>
      </c>
      <c r="AY2978" t="s">
        <v>1920</v>
      </c>
      <c r="AZ2978" t="s">
        <v>1920</v>
      </c>
      <c r="BA2978" t="s">
        <v>1546</v>
      </c>
      <c r="BB2978" t="s">
        <v>933</v>
      </c>
      <c r="BC2978" t="s">
        <v>655</v>
      </c>
      <c r="BD2978" t="s">
        <v>1708</v>
      </c>
      <c r="BE2978" t="s">
        <v>13511</v>
      </c>
      <c r="BF2978" t="s">
        <v>1546</v>
      </c>
      <c r="BG2978" t="s">
        <v>13512</v>
      </c>
      <c r="BH2978" t="s">
        <v>1919</v>
      </c>
      <c r="BI2978" t="s">
        <v>145</v>
      </c>
      <c r="BJ2978" t="s">
        <v>13499</v>
      </c>
      <c r="BK2978" t="s">
        <v>1712</v>
      </c>
      <c r="BL2978" t="s">
        <v>5005</v>
      </c>
      <c r="BM2978" t="s">
        <v>933</v>
      </c>
      <c r="BN2978" t="s">
        <v>655</v>
      </c>
      <c r="BO2978" t="s">
        <v>1708</v>
      </c>
      <c r="BP2978" t="s">
        <v>168</v>
      </c>
      <c r="BQ2978" t="s">
        <v>129</v>
      </c>
      <c r="BR2978" t="s">
        <v>1588</v>
      </c>
      <c r="BS2978" t="s">
        <v>192</v>
      </c>
      <c r="BT2978" t="s">
        <v>1589</v>
      </c>
      <c r="BU2978" t="s">
        <v>172</v>
      </c>
      <c r="BV2978" t="s">
        <v>173</v>
      </c>
      <c r="BW2978" t="s">
        <v>1590</v>
      </c>
      <c r="BY2978" t="s">
        <v>175</v>
      </c>
      <c r="BZ2978" t="s">
        <v>175</v>
      </c>
      <c r="CA2978" t="s">
        <v>175</v>
      </c>
      <c r="CB2978" t="s">
        <v>175</v>
      </c>
      <c r="CC2978" t="s">
        <v>1591</v>
      </c>
      <c r="CD2978" t="s">
        <v>175</v>
      </c>
      <c r="CE2978" t="s">
        <v>170</v>
      </c>
      <c r="CF2978" t="s">
        <v>175</v>
      </c>
      <c r="CG2978" t="s">
        <v>175</v>
      </c>
      <c r="CH2978" t="s">
        <v>177</v>
      </c>
      <c r="CI2978" t="s">
        <v>1592</v>
      </c>
      <c r="CJ2978" t="s">
        <v>175</v>
      </c>
      <c r="CK2978" t="s">
        <v>13500</v>
      </c>
      <c r="CL2978" t="s">
        <v>1364</v>
      </c>
      <c r="CM2978" s="4" t="s">
        <v>698</v>
      </c>
      <c r="CN2978" t="s">
        <v>1265</v>
      </c>
      <c r="CO2978" t="s">
        <v>698</v>
      </c>
      <c r="CP2978" t="s">
        <v>2006</v>
      </c>
      <c r="CQ2978" t="s">
        <v>2137</v>
      </c>
      <c r="CR2978" t="s">
        <v>175</v>
      </c>
      <c r="CS2978" t="s">
        <v>175</v>
      </c>
      <c r="CT2978" t="s">
        <v>175</v>
      </c>
      <c r="CU2978" t="s">
        <v>175</v>
      </c>
      <c r="CV2978" t="s">
        <v>13501</v>
      </c>
      <c r="CW2978" t="s">
        <v>13502</v>
      </c>
      <c r="CX2978" t="s">
        <v>129</v>
      </c>
      <c r="DA2978" t="s">
        <v>13482</v>
      </c>
      <c r="DB2978" t="s">
        <v>13503</v>
      </c>
      <c r="DC2978" t="s">
        <v>13504</v>
      </c>
      <c r="DD2978" t="s">
        <v>468</v>
      </c>
      <c r="DF2978" t="s">
        <v>361</v>
      </c>
      <c r="DG2978" t="s">
        <v>362</v>
      </c>
      <c r="DH2978" t="s">
        <v>13206</v>
      </c>
      <c r="DI2978" t="s">
        <v>344</v>
      </c>
      <c r="DJ2978" t="s">
        <v>175</v>
      </c>
      <c r="DK2978" t="s">
        <v>344</v>
      </c>
      <c r="DM2978" t="str">
        <f>_xlfn.XLOOKUP($A2978,'[1]01_GC Supply - Item Database -'!$D$3:$D$14229,'[1]01_GC Supply - Item Database -'!BW$3:BW$14229)</f>
        <v>White</v>
      </c>
      <c r="DN2978" t="str">
        <f>_xlfn.XLOOKUP($A2978,'[1]01_GC Supply - Item Database -'!$D$3:$D$14229,'[1]01_GC Supply - Item Database -'!BX$3:BX$14229)</f>
        <v>White</v>
      </c>
      <c r="DO2978" t="str">
        <f>_xlfn.XLOOKUP($A2978,'[1]01_GC Supply - Item Database -'!$D$3:$D$14229,'[1]01_GC Supply - Item Database -'!BY$3:BY$14229)</f>
        <v>Solid</v>
      </c>
      <c r="DP2978" t="s">
        <v>1372</v>
      </c>
      <c r="DQ2978" s="7" t="s">
        <v>13517</v>
      </c>
    </row>
    <row r="2979" spans="1:121">
      <c r="A2979" t="s">
        <v>13518</v>
      </c>
      <c r="B2979" t="s">
        <v>13519</v>
      </c>
      <c r="C2979" t="s">
        <v>123</v>
      </c>
      <c r="D2979" t="s">
        <v>124</v>
      </c>
      <c r="E2979" t="s">
        <v>13520</v>
      </c>
      <c r="F2979" t="s">
        <v>13521</v>
      </c>
      <c r="G2979" t="s">
        <v>13522</v>
      </c>
      <c r="H2979" t="s">
        <v>13523</v>
      </c>
      <c r="I2979" t="s">
        <v>129</v>
      </c>
      <c r="J2979" t="s">
        <v>13524</v>
      </c>
      <c r="L2979" t="s">
        <v>13525</v>
      </c>
      <c r="M2979" t="s">
        <v>13526</v>
      </c>
      <c r="P2979" t="s">
        <v>13519</v>
      </c>
      <c r="Q2979" t="s">
        <v>1150</v>
      </c>
      <c r="R2979" t="s">
        <v>7037</v>
      </c>
      <c r="S2979" t="s">
        <v>705</v>
      </c>
      <c r="U2979" t="s">
        <v>136</v>
      </c>
      <c r="V2979" t="s">
        <v>7709</v>
      </c>
      <c r="Y2979" t="s">
        <v>5112</v>
      </c>
      <c r="Z2979" t="s">
        <v>4220</v>
      </c>
      <c r="AA2979" t="s">
        <v>13527</v>
      </c>
      <c r="AC2979" t="s">
        <v>3502</v>
      </c>
      <c r="AI2979" t="s">
        <v>13528</v>
      </c>
      <c r="AJ2979" t="s">
        <v>146</v>
      </c>
      <c r="AK2979" t="s">
        <v>124</v>
      </c>
      <c r="AL2979" t="s">
        <v>123</v>
      </c>
      <c r="AM2979" t="s">
        <v>124</v>
      </c>
      <c r="AN2979" t="s">
        <v>124</v>
      </c>
      <c r="AO2979" t="s">
        <v>147</v>
      </c>
      <c r="AP2979" t="s">
        <v>1829</v>
      </c>
      <c r="AQ2979" t="s">
        <v>147</v>
      </c>
      <c r="AR2979" t="s">
        <v>850</v>
      </c>
      <c r="AS2979" t="s">
        <v>2656</v>
      </c>
      <c r="AT2979" t="s">
        <v>13529</v>
      </c>
      <c r="AU2979" t="s">
        <v>13530</v>
      </c>
      <c r="AV2979" t="s">
        <v>13531</v>
      </c>
      <c r="AW2979" t="s">
        <v>13532</v>
      </c>
      <c r="AX2979" t="s">
        <v>621</v>
      </c>
      <c r="AY2979" t="s">
        <v>654</v>
      </c>
      <c r="AZ2979" t="s">
        <v>170</v>
      </c>
      <c r="BA2979" t="s">
        <v>158</v>
      </c>
      <c r="BB2979" t="s">
        <v>532</v>
      </c>
      <c r="BC2979" t="s">
        <v>392</v>
      </c>
      <c r="BD2979" t="s">
        <v>392</v>
      </c>
      <c r="BE2979" t="s">
        <v>1366</v>
      </c>
      <c r="BF2979" t="s">
        <v>7039</v>
      </c>
      <c r="BG2979" t="s">
        <v>5597</v>
      </c>
      <c r="BH2979" t="s">
        <v>165</v>
      </c>
      <c r="BI2979" t="s">
        <v>1258</v>
      </c>
      <c r="BJ2979" t="s">
        <v>231</v>
      </c>
      <c r="BK2979" t="s">
        <v>480</v>
      </c>
      <c r="BL2979" t="s">
        <v>480</v>
      </c>
      <c r="BP2979" t="s">
        <v>168</v>
      </c>
      <c r="BQ2979" t="s">
        <v>129</v>
      </c>
      <c r="BR2979" t="s">
        <v>1166</v>
      </c>
      <c r="BS2979" t="s">
        <v>536</v>
      </c>
      <c r="BT2979" t="s">
        <v>175</v>
      </c>
      <c r="BU2979" t="s">
        <v>454</v>
      </c>
      <c r="BV2979" t="s">
        <v>455</v>
      </c>
      <c r="BW2979" t="s">
        <v>1715</v>
      </c>
      <c r="BY2979" t="s">
        <v>175</v>
      </c>
      <c r="BZ2979" t="s">
        <v>175</v>
      </c>
      <c r="CA2979" t="s">
        <v>175</v>
      </c>
      <c r="CB2979" t="s">
        <v>175</v>
      </c>
      <c r="CC2979" t="s">
        <v>941</v>
      </c>
      <c r="CD2979" t="s">
        <v>175</v>
      </c>
      <c r="CE2979" t="s">
        <v>170</v>
      </c>
      <c r="CF2979" t="s">
        <v>175</v>
      </c>
      <c r="CG2979" t="s">
        <v>175</v>
      </c>
      <c r="CH2979" t="s">
        <v>177</v>
      </c>
      <c r="CI2979" t="s">
        <v>942</v>
      </c>
      <c r="CJ2979" t="s">
        <v>175</v>
      </c>
      <c r="CK2979" t="s">
        <v>13533</v>
      </c>
      <c r="CL2979" t="s">
        <v>3502</v>
      </c>
      <c r="CM2979" s="4" t="s">
        <v>147</v>
      </c>
      <c r="CN2979" t="s">
        <v>175</v>
      </c>
      <c r="CO2979" t="s">
        <v>175</v>
      </c>
      <c r="CP2979" t="s">
        <v>175</v>
      </c>
      <c r="CQ2979" t="s">
        <v>175</v>
      </c>
      <c r="CR2979" t="s">
        <v>175</v>
      </c>
      <c r="CS2979" t="s">
        <v>175</v>
      </c>
      <c r="CT2979" t="s">
        <v>175</v>
      </c>
      <c r="CU2979" t="s">
        <v>175</v>
      </c>
      <c r="CV2979" t="s">
        <v>13521</v>
      </c>
      <c r="CW2979" t="s">
        <v>13534</v>
      </c>
      <c r="CX2979" t="s">
        <v>129</v>
      </c>
      <c r="CY2979" t="s">
        <v>185</v>
      </c>
      <c r="DA2979" t="s">
        <v>13521</v>
      </c>
      <c r="DB2979" t="s">
        <v>175</v>
      </c>
      <c r="DD2979" t="s">
        <v>468</v>
      </c>
      <c r="DF2979" t="s">
        <v>361</v>
      </c>
      <c r="DG2979" t="s">
        <v>191</v>
      </c>
      <c r="DH2979" t="s">
        <v>13535</v>
      </c>
      <c r="DI2979" t="s">
        <v>363</v>
      </c>
      <c r="DJ2979" t="s">
        <v>193</v>
      </c>
      <c r="DK2979" t="s">
        <v>363</v>
      </c>
      <c r="DM2979" t="str">
        <f>_xlfn.XLOOKUP($A2979,'[1]01_GC Supply - Item Database -'!$D$3:$D$14229,'[1]01_GC Supply - Item Database -'!BW$3:BW$14229)</f>
        <v>Beige</v>
      </c>
      <c r="DN2979" t="str">
        <f>_xlfn.XLOOKUP($A2979,'[1]01_GC Supply - Item Database -'!$D$3:$D$14229,'[1]01_GC Supply - Item Database -'!BX$3:BX$14229)</f>
        <v>Almond</v>
      </c>
      <c r="DO2979" t="str">
        <f>_xlfn.XLOOKUP($A2979,'[1]01_GC Supply - Item Database -'!$D$3:$D$14229,'[1]01_GC Supply - Item Database -'!BY$3:BY$14229)</f>
        <v>Solid</v>
      </c>
      <c r="DP2979" t="s">
        <v>3697</v>
      </c>
      <c r="DQ2979" s="7" t="s">
        <v>10099</v>
      </c>
    </row>
    <row r="2980" spans="1:121">
      <c r="A2980" t="s">
        <v>13536</v>
      </c>
      <c r="B2980" t="s">
        <v>13537</v>
      </c>
      <c r="C2980" t="s">
        <v>123</v>
      </c>
      <c r="D2980" t="s">
        <v>124</v>
      </c>
      <c r="E2980" t="s">
        <v>13520</v>
      </c>
      <c r="F2980" t="s">
        <v>13521</v>
      </c>
      <c r="G2980" t="s">
        <v>13522</v>
      </c>
      <c r="H2980" t="s">
        <v>13523</v>
      </c>
      <c r="I2980" t="s">
        <v>129</v>
      </c>
      <c r="J2980" t="s">
        <v>13524</v>
      </c>
      <c r="L2980" t="s">
        <v>13525</v>
      </c>
      <c r="M2980" t="s">
        <v>13526</v>
      </c>
      <c r="P2980" t="s">
        <v>13537</v>
      </c>
      <c r="Q2980" t="s">
        <v>1150</v>
      </c>
      <c r="R2980" t="s">
        <v>7037</v>
      </c>
      <c r="S2980" t="s">
        <v>705</v>
      </c>
      <c r="U2980" t="s">
        <v>136</v>
      </c>
      <c r="V2980" t="s">
        <v>7709</v>
      </c>
      <c r="Y2980" t="s">
        <v>5112</v>
      </c>
      <c r="Z2980" t="s">
        <v>4220</v>
      </c>
      <c r="AA2980" t="s">
        <v>13527</v>
      </c>
      <c r="AC2980" t="s">
        <v>3502</v>
      </c>
      <c r="AI2980" t="s">
        <v>13528</v>
      </c>
      <c r="AJ2980" t="s">
        <v>146</v>
      </c>
      <c r="AK2980" t="s">
        <v>124</v>
      </c>
      <c r="AL2980" t="s">
        <v>123</v>
      </c>
      <c r="AM2980" t="s">
        <v>124</v>
      </c>
      <c r="AN2980" t="s">
        <v>124</v>
      </c>
      <c r="AO2980" t="s">
        <v>147</v>
      </c>
      <c r="AP2980" t="s">
        <v>1829</v>
      </c>
      <c r="AQ2980" t="s">
        <v>147</v>
      </c>
      <c r="AR2980" t="s">
        <v>850</v>
      </c>
      <c r="AS2980" t="s">
        <v>2656</v>
      </c>
      <c r="AT2980" t="s">
        <v>13529</v>
      </c>
      <c r="AU2980" t="s">
        <v>13530</v>
      </c>
      <c r="AV2980" t="s">
        <v>13531</v>
      </c>
      <c r="AW2980" t="s">
        <v>13532</v>
      </c>
      <c r="AX2980" t="s">
        <v>621</v>
      </c>
      <c r="AY2980" t="s">
        <v>654</v>
      </c>
      <c r="AZ2980" t="s">
        <v>170</v>
      </c>
      <c r="BA2980" t="s">
        <v>158</v>
      </c>
      <c r="BB2980" t="s">
        <v>532</v>
      </c>
      <c r="BC2980" t="s">
        <v>392</v>
      </c>
      <c r="BD2980" t="s">
        <v>392</v>
      </c>
      <c r="BE2980" t="s">
        <v>1366</v>
      </c>
      <c r="BF2980" t="s">
        <v>7039</v>
      </c>
      <c r="BG2980" t="s">
        <v>5597</v>
      </c>
      <c r="BH2980" t="s">
        <v>165</v>
      </c>
      <c r="BI2980" t="s">
        <v>1258</v>
      </c>
      <c r="BJ2980" t="s">
        <v>231</v>
      </c>
      <c r="BK2980" t="s">
        <v>480</v>
      </c>
      <c r="BL2980" t="s">
        <v>480</v>
      </c>
      <c r="BP2980" t="s">
        <v>168</v>
      </c>
      <c r="BQ2980" t="s">
        <v>129</v>
      </c>
      <c r="BR2980" t="s">
        <v>1166</v>
      </c>
      <c r="BS2980" t="s">
        <v>536</v>
      </c>
      <c r="BT2980" t="s">
        <v>175</v>
      </c>
      <c r="BU2980" t="s">
        <v>454</v>
      </c>
      <c r="BV2980" t="s">
        <v>455</v>
      </c>
      <c r="BW2980" t="s">
        <v>1715</v>
      </c>
      <c r="BY2980" t="s">
        <v>175</v>
      </c>
      <c r="BZ2980" t="s">
        <v>175</v>
      </c>
      <c r="CA2980" t="s">
        <v>175</v>
      </c>
      <c r="CB2980" t="s">
        <v>175</v>
      </c>
      <c r="CC2980" t="s">
        <v>941</v>
      </c>
      <c r="CD2980" t="s">
        <v>175</v>
      </c>
      <c r="CE2980" t="s">
        <v>170</v>
      </c>
      <c r="CF2980" t="s">
        <v>175</v>
      </c>
      <c r="CG2980" t="s">
        <v>175</v>
      </c>
      <c r="CH2980" t="s">
        <v>177</v>
      </c>
      <c r="CI2980" t="s">
        <v>942</v>
      </c>
      <c r="CJ2980" t="s">
        <v>175</v>
      </c>
      <c r="CK2980" t="s">
        <v>13533</v>
      </c>
      <c r="CL2980" t="s">
        <v>3502</v>
      </c>
      <c r="CM2980" s="4" t="s">
        <v>147</v>
      </c>
      <c r="CN2980" t="s">
        <v>175</v>
      </c>
      <c r="CO2980" t="s">
        <v>175</v>
      </c>
      <c r="CP2980" t="s">
        <v>175</v>
      </c>
      <c r="CQ2980" t="s">
        <v>175</v>
      </c>
      <c r="CR2980" t="s">
        <v>175</v>
      </c>
      <c r="CS2980" t="s">
        <v>175</v>
      </c>
      <c r="CT2980" t="s">
        <v>175</v>
      </c>
      <c r="CU2980" t="s">
        <v>175</v>
      </c>
      <c r="CV2980" t="s">
        <v>13521</v>
      </c>
      <c r="CW2980" t="s">
        <v>13534</v>
      </c>
      <c r="CX2980" t="s">
        <v>129</v>
      </c>
      <c r="CY2980" t="s">
        <v>185</v>
      </c>
      <c r="DA2980" t="s">
        <v>13521</v>
      </c>
      <c r="DB2980" t="s">
        <v>175</v>
      </c>
      <c r="DD2980" t="s">
        <v>468</v>
      </c>
      <c r="DF2980" t="s">
        <v>361</v>
      </c>
      <c r="DG2980" t="s">
        <v>191</v>
      </c>
      <c r="DH2980" t="s">
        <v>13535</v>
      </c>
      <c r="DI2980" t="s">
        <v>363</v>
      </c>
      <c r="DJ2980" t="s">
        <v>193</v>
      </c>
      <c r="DK2980" t="s">
        <v>363</v>
      </c>
      <c r="DM2980" t="str">
        <f>_xlfn.XLOOKUP($A2980,'[1]01_GC Supply - Item Database -'!$D$3:$D$14229,'[1]01_GC Supply - Item Database -'!BW$3:BW$14229)</f>
        <v>Black</v>
      </c>
      <c r="DN2980" t="str">
        <f>_xlfn.XLOOKUP($A2980,'[1]01_GC Supply - Item Database -'!$D$3:$D$14229,'[1]01_GC Supply - Item Database -'!BX$3:BX$14229)</f>
        <v>Black</v>
      </c>
      <c r="DO2980" t="str">
        <f>_xlfn.XLOOKUP($A2980,'[1]01_GC Supply - Item Database -'!$D$3:$D$14229,'[1]01_GC Supply - Item Database -'!BY$3:BY$14229)</f>
        <v>Solid</v>
      </c>
      <c r="DP2980" t="s">
        <v>3697</v>
      </c>
      <c r="DQ2980" s="7" t="s">
        <v>10099</v>
      </c>
    </row>
    <row r="2981" spans="1:121">
      <c r="A2981" t="s">
        <v>13538</v>
      </c>
      <c r="B2981" t="s">
        <v>13539</v>
      </c>
      <c r="C2981" t="s">
        <v>123</v>
      </c>
      <c r="D2981" t="s">
        <v>124</v>
      </c>
      <c r="E2981" t="s">
        <v>13520</v>
      </c>
      <c r="F2981" t="s">
        <v>13521</v>
      </c>
      <c r="G2981" t="s">
        <v>13522</v>
      </c>
      <c r="H2981" t="s">
        <v>13523</v>
      </c>
      <c r="I2981" t="s">
        <v>129</v>
      </c>
      <c r="J2981" t="s">
        <v>13524</v>
      </c>
      <c r="L2981" t="s">
        <v>13525</v>
      </c>
      <c r="M2981" t="s">
        <v>13526</v>
      </c>
      <c r="P2981" t="s">
        <v>13539</v>
      </c>
      <c r="Q2981" t="s">
        <v>1150</v>
      </c>
      <c r="R2981" t="s">
        <v>7037</v>
      </c>
      <c r="S2981" t="s">
        <v>705</v>
      </c>
      <c r="U2981" t="s">
        <v>136</v>
      </c>
      <c r="V2981" t="s">
        <v>7709</v>
      </c>
      <c r="Y2981" t="s">
        <v>5112</v>
      </c>
      <c r="Z2981" t="s">
        <v>4220</v>
      </c>
      <c r="AA2981" t="s">
        <v>13527</v>
      </c>
      <c r="AC2981" t="s">
        <v>3502</v>
      </c>
      <c r="AI2981" t="s">
        <v>13528</v>
      </c>
      <c r="AJ2981" t="s">
        <v>146</v>
      </c>
      <c r="AK2981" t="s">
        <v>124</v>
      </c>
      <c r="AL2981" t="s">
        <v>123</v>
      </c>
      <c r="AM2981" t="s">
        <v>124</v>
      </c>
      <c r="AN2981" t="s">
        <v>124</v>
      </c>
      <c r="AO2981" t="s">
        <v>147</v>
      </c>
      <c r="AP2981" t="s">
        <v>1829</v>
      </c>
      <c r="AQ2981" t="s">
        <v>147</v>
      </c>
      <c r="AR2981" t="s">
        <v>850</v>
      </c>
      <c r="AS2981" t="s">
        <v>2656</v>
      </c>
      <c r="AT2981" t="s">
        <v>13529</v>
      </c>
      <c r="AU2981" t="s">
        <v>13530</v>
      </c>
      <c r="AV2981" t="s">
        <v>13531</v>
      </c>
      <c r="AW2981" t="s">
        <v>13532</v>
      </c>
      <c r="AX2981" t="s">
        <v>621</v>
      </c>
      <c r="AY2981" t="s">
        <v>654</v>
      </c>
      <c r="AZ2981" t="s">
        <v>170</v>
      </c>
      <c r="BA2981" t="s">
        <v>158</v>
      </c>
      <c r="BB2981" t="s">
        <v>532</v>
      </c>
      <c r="BC2981" t="s">
        <v>392</v>
      </c>
      <c r="BD2981" t="s">
        <v>392</v>
      </c>
      <c r="BE2981" t="s">
        <v>1366</v>
      </c>
      <c r="BF2981" t="s">
        <v>7039</v>
      </c>
      <c r="BG2981" t="s">
        <v>5597</v>
      </c>
      <c r="BH2981" t="s">
        <v>165</v>
      </c>
      <c r="BI2981" t="s">
        <v>1258</v>
      </c>
      <c r="BJ2981" t="s">
        <v>231</v>
      </c>
      <c r="BK2981" t="s">
        <v>480</v>
      </c>
      <c r="BL2981" t="s">
        <v>480</v>
      </c>
      <c r="BP2981" t="s">
        <v>168</v>
      </c>
      <c r="BQ2981" t="s">
        <v>129</v>
      </c>
      <c r="BR2981" t="s">
        <v>1166</v>
      </c>
      <c r="BS2981" t="s">
        <v>536</v>
      </c>
      <c r="BT2981" t="s">
        <v>175</v>
      </c>
      <c r="BU2981" t="s">
        <v>454</v>
      </c>
      <c r="BV2981" t="s">
        <v>455</v>
      </c>
      <c r="BW2981" t="s">
        <v>1715</v>
      </c>
      <c r="BY2981" t="s">
        <v>175</v>
      </c>
      <c r="BZ2981" t="s">
        <v>175</v>
      </c>
      <c r="CA2981" t="s">
        <v>175</v>
      </c>
      <c r="CB2981" t="s">
        <v>175</v>
      </c>
      <c r="CC2981" t="s">
        <v>941</v>
      </c>
      <c r="CD2981" t="s">
        <v>175</v>
      </c>
      <c r="CE2981" t="s">
        <v>170</v>
      </c>
      <c r="CF2981" t="s">
        <v>175</v>
      </c>
      <c r="CG2981" t="s">
        <v>175</v>
      </c>
      <c r="CH2981" t="s">
        <v>177</v>
      </c>
      <c r="CI2981" t="s">
        <v>942</v>
      </c>
      <c r="CJ2981" t="s">
        <v>175</v>
      </c>
      <c r="CK2981" t="s">
        <v>13533</v>
      </c>
      <c r="CL2981" t="s">
        <v>3502</v>
      </c>
      <c r="CM2981" s="4" t="s">
        <v>147</v>
      </c>
      <c r="CN2981" t="s">
        <v>175</v>
      </c>
      <c r="CO2981" t="s">
        <v>175</v>
      </c>
      <c r="CP2981" t="s">
        <v>175</v>
      </c>
      <c r="CQ2981" t="s">
        <v>175</v>
      </c>
      <c r="CR2981" t="s">
        <v>175</v>
      </c>
      <c r="CS2981" t="s">
        <v>175</v>
      </c>
      <c r="CT2981" t="s">
        <v>175</v>
      </c>
      <c r="CU2981" t="s">
        <v>175</v>
      </c>
      <c r="CV2981" t="s">
        <v>13521</v>
      </c>
      <c r="CW2981" t="s">
        <v>13534</v>
      </c>
      <c r="CX2981" t="s">
        <v>129</v>
      </c>
      <c r="CY2981" t="s">
        <v>185</v>
      </c>
      <c r="DA2981" t="s">
        <v>13521</v>
      </c>
      <c r="DB2981" t="s">
        <v>175</v>
      </c>
      <c r="DD2981" t="s">
        <v>468</v>
      </c>
      <c r="DF2981" t="s">
        <v>361</v>
      </c>
      <c r="DG2981" t="s">
        <v>191</v>
      </c>
      <c r="DH2981" t="s">
        <v>13535</v>
      </c>
      <c r="DI2981" t="s">
        <v>363</v>
      </c>
      <c r="DJ2981" t="s">
        <v>193</v>
      </c>
      <c r="DK2981" t="s">
        <v>363</v>
      </c>
      <c r="DM2981" t="str">
        <f>_xlfn.XLOOKUP($A2981,'[1]01_GC Supply - Item Database -'!$D$3:$D$14229,'[1]01_GC Supply - Item Database -'!BW$3:BW$14229)</f>
        <v>Brown</v>
      </c>
      <c r="DN2981" t="str">
        <f>_xlfn.XLOOKUP($A2981,'[1]01_GC Supply - Item Database -'!$D$3:$D$14229,'[1]01_GC Supply - Item Database -'!BX$3:BX$14229)</f>
        <v>Brown</v>
      </c>
      <c r="DO2981" t="str">
        <f>_xlfn.XLOOKUP($A2981,'[1]01_GC Supply - Item Database -'!$D$3:$D$14229,'[1]01_GC Supply - Item Database -'!BY$3:BY$14229)</f>
        <v>Solid</v>
      </c>
      <c r="DP2981" t="s">
        <v>3697</v>
      </c>
      <c r="DQ2981" s="7" t="s">
        <v>10099</v>
      </c>
    </row>
    <row r="2982" spans="1:121">
      <c r="A2982" t="s">
        <v>13540</v>
      </c>
      <c r="B2982" t="s">
        <v>13541</v>
      </c>
      <c r="C2982" t="s">
        <v>123</v>
      </c>
      <c r="D2982" t="s">
        <v>124</v>
      </c>
      <c r="E2982" t="s">
        <v>13520</v>
      </c>
      <c r="F2982" t="s">
        <v>13521</v>
      </c>
      <c r="G2982" t="s">
        <v>13522</v>
      </c>
      <c r="H2982" t="s">
        <v>13523</v>
      </c>
      <c r="I2982" t="s">
        <v>129</v>
      </c>
      <c r="J2982" t="s">
        <v>13524</v>
      </c>
      <c r="L2982" t="s">
        <v>13525</v>
      </c>
      <c r="M2982" t="s">
        <v>13526</v>
      </c>
      <c r="P2982" t="s">
        <v>13541</v>
      </c>
      <c r="Q2982" t="s">
        <v>1150</v>
      </c>
      <c r="R2982" t="s">
        <v>7037</v>
      </c>
      <c r="S2982" t="s">
        <v>705</v>
      </c>
      <c r="U2982" t="s">
        <v>136</v>
      </c>
      <c r="V2982" t="s">
        <v>7709</v>
      </c>
      <c r="Y2982" t="s">
        <v>5112</v>
      </c>
      <c r="Z2982" t="s">
        <v>4220</v>
      </c>
      <c r="AA2982" t="s">
        <v>13527</v>
      </c>
      <c r="AC2982" t="s">
        <v>3502</v>
      </c>
      <c r="AI2982" t="s">
        <v>13528</v>
      </c>
      <c r="AJ2982" t="s">
        <v>146</v>
      </c>
      <c r="AK2982" t="s">
        <v>124</v>
      </c>
      <c r="AL2982" t="s">
        <v>123</v>
      </c>
      <c r="AM2982" t="s">
        <v>124</v>
      </c>
      <c r="AN2982" t="s">
        <v>124</v>
      </c>
      <c r="AO2982" t="s">
        <v>147</v>
      </c>
      <c r="AP2982" t="s">
        <v>1829</v>
      </c>
      <c r="AQ2982" t="s">
        <v>147</v>
      </c>
      <c r="AR2982" t="s">
        <v>850</v>
      </c>
      <c r="AS2982" t="s">
        <v>2656</v>
      </c>
      <c r="AT2982" t="s">
        <v>13529</v>
      </c>
      <c r="AU2982" t="s">
        <v>13530</v>
      </c>
      <c r="AV2982" t="s">
        <v>13531</v>
      </c>
      <c r="AW2982" t="s">
        <v>13532</v>
      </c>
      <c r="AX2982" t="s">
        <v>621</v>
      </c>
      <c r="AY2982" t="s">
        <v>654</v>
      </c>
      <c r="AZ2982" t="s">
        <v>170</v>
      </c>
      <c r="BA2982" t="s">
        <v>158</v>
      </c>
      <c r="BB2982" t="s">
        <v>532</v>
      </c>
      <c r="BC2982" t="s">
        <v>392</v>
      </c>
      <c r="BD2982" t="s">
        <v>392</v>
      </c>
      <c r="BE2982" t="s">
        <v>1366</v>
      </c>
      <c r="BF2982" t="s">
        <v>7039</v>
      </c>
      <c r="BG2982" t="s">
        <v>5597</v>
      </c>
      <c r="BH2982" t="s">
        <v>165</v>
      </c>
      <c r="BI2982" t="s">
        <v>1258</v>
      </c>
      <c r="BJ2982" t="s">
        <v>231</v>
      </c>
      <c r="BK2982" t="s">
        <v>480</v>
      </c>
      <c r="BL2982" t="s">
        <v>480</v>
      </c>
      <c r="BP2982" t="s">
        <v>168</v>
      </c>
      <c r="BQ2982" t="s">
        <v>129</v>
      </c>
      <c r="BR2982" t="s">
        <v>1166</v>
      </c>
      <c r="BS2982" t="s">
        <v>536</v>
      </c>
      <c r="BT2982" t="s">
        <v>175</v>
      </c>
      <c r="BU2982" t="s">
        <v>454</v>
      </c>
      <c r="BV2982" t="s">
        <v>455</v>
      </c>
      <c r="BW2982" t="s">
        <v>1715</v>
      </c>
      <c r="BY2982" t="s">
        <v>175</v>
      </c>
      <c r="BZ2982" t="s">
        <v>175</v>
      </c>
      <c r="CA2982" t="s">
        <v>175</v>
      </c>
      <c r="CB2982" t="s">
        <v>175</v>
      </c>
      <c r="CC2982" t="s">
        <v>941</v>
      </c>
      <c r="CD2982" t="s">
        <v>175</v>
      </c>
      <c r="CE2982" t="s">
        <v>170</v>
      </c>
      <c r="CF2982" t="s">
        <v>175</v>
      </c>
      <c r="CG2982" t="s">
        <v>175</v>
      </c>
      <c r="CH2982" t="s">
        <v>177</v>
      </c>
      <c r="CI2982" t="s">
        <v>942</v>
      </c>
      <c r="CJ2982" t="s">
        <v>175</v>
      </c>
      <c r="CK2982" t="s">
        <v>13533</v>
      </c>
      <c r="CL2982" t="s">
        <v>3502</v>
      </c>
      <c r="CM2982" s="4" t="s">
        <v>147</v>
      </c>
      <c r="CN2982" t="s">
        <v>175</v>
      </c>
      <c r="CO2982" t="s">
        <v>175</v>
      </c>
      <c r="CP2982" t="s">
        <v>175</v>
      </c>
      <c r="CQ2982" t="s">
        <v>175</v>
      </c>
      <c r="CR2982" t="s">
        <v>175</v>
      </c>
      <c r="CS2982" t="s">
        <v>175</v>
      </c>
      <c r="CT2982" t="s">
        <v>175</v>
      </c>
      <c r="CU2982" t="s">
        <v>175</v>
      </c>
      <c r="CV2982" t="s">
        <v>13521</v>
      </c>
      <c r="CW2982" t="s">
        <v>13534</v>
      </c>
      <c r="CX2982" t="s">
        <v>129</v>
      </c>
      <c r="CY2982" t="s">
        <v>185</v>
      </c>
      <c r="DA2982" t="s">
        <v>13521</v>
      </c>
      <c r="DB2982" t="s">
        <v>175</v>
      </c>
      <c r="DD2982" t="s">
        <v>468</v>
      </c>
      <c r="DF2982" t="s">
        <v>361</v>
      </c>
      <c r="DG2982" t="s">
        <v>191</v>
      </c>
      <c r="DH2982" t="s">
        <v>13535</v>
      </c>
      <c r="DI2982" t="s">
        <v>363</v>
      </c>
      <c r="DJ2982" t="s">
        <v>193</v>
      </c>
      <c r="DK2982" t="s">
        <v>363</v>
      </c>
      <c r="DM2982" t="str">
        <f>_xlfn.XLOOKUP($A2982,'[1]01_GC Supply - Item Database -'!$D$3:$D$14229,'[1]01_GC Supply - Item Database -'!BW$3:BW$14229)</f>
        <v>Gray</v>
      </c>
      <c r="DN2982" t="str">
        <f>_xlfn.XLOOKUP($A2982,'[1]01_GC Supply - Item Database -'!$D$3:$D$14229,'[1]01_GC Supply - Item Database -'!BX$3:BX$14229)</f>
        <v>Gray</v>
      </c>
      <c r="DO2982" t="str">
        <f>_xlfn.XLOOKUP($A2982,'[1]01_GC Supply - Item Database -'!$D$3:$D$14229,'[1]01_GC Supply - Item Database -'!BY$3:BY$14229)</f>
        <v>Solid</v>
      </c>
      <c r="DP2982" t="s">
        <v>3697</v>
      </c>
      <c r="DQ2982" s="7" t="s">
        <v>10099</v>
      </c>
    </row>
    <row r="2983" spans="1:121">
      <c r="A2983" t="s">
        <v>13542</v>
      </c>
      <c r="B2983" t="s">
        <v>13543</v>
      </c>
      <c r="C2983" t="s">
        <v>123</v>
      </c>
      <c r="D2983" t="s">
        <v>124</v>
      </c>
      <c r="E2983" t="s">
        <v>13520</v>
      </c>
      <c r="F2983" t="s">
        <v>13521</v>
      </c>
      <c r="G2983" t="s">
        <v>13522</v>
      </c>
      <c r="H2983" t="s">
        <v>13523</v>
      </c>
      <c r="I2983" t="s">
        <v>129</v>
      </c>
      <c r="J2983" t="s">
        <v>13524</v>
      </c>
      <c r="L2983" t="s">
        <v>13525</v>
      </c>
      <c r="M2983" t="s">
        <v>13526</v>
      </c>
      <c r="P2983" t="s">
        <v>13543</v>
      </c>
      <c r="Q2983" t="s">
        <v>1150</v>
      </c>
      <c r="R2983" t="s">
        <v>7037</v>
      </c>
      <c r="S2983" t="s">
        <v>705</v>
      </c>
      <c r="U2983" t="s">
        <v>136</v>
      </c>
      <c r="V2983" t="s">
        <v>7709</v>
      </c>
      <c r="Y2983" t="s">
        <v>5112</v>
      </c>
      <c r="Z2983" t="s">
        <v>4220</v>
      </c>
      <c r="AA2983" t="s">
        <v>13527</v>
      </c>
      <c r="AC2983" t="s">
        <v>3502</v>
      </c>
      <c r="AI2983" t="s">
        <v>13528</v>
      </c>
      <c r="AJ2983" t="s">
        <v>146</v>
      </c>
      <c r="AK2983" t="s">
        <v>124</v>
      </c>
      <c r="AL2983" t="s">
        <v>123</v>
      </c>
      <c r="AM2983" t="s">
        <v>124</v>
      </c>
      <c r="AN2983" t="s">
        <v>124</v>
      </c>
      <c r="AO2983" t="s">
        <v>147</v>
      </c>
      <c r="AP2983" t="s">
        <v>1829</v>
      </c>
      <c r="AQ2983" t="s">
        <v>147</v>
      </c>
      <c r="AR2983" t="s">
        <v>850</v>
      </c>
      <c r="AS2983" t="s">
        <v>2656</v>
      </c>
      <c r="AT2983" t="s">
        <v>13529</v>
      </c>
      <c r="AU2983" t="s">
        <v>13530</v>
      </c>
      <c r="AV2983" t="s">
        <v>13531</v>
      </c>
      <c r="AW2983" t="s">
        <v>13532</v>
      </c>
      <c r="AX2983" t="s">
        <v>621</v>
      </c>
      <c r="AY2983" t="s">
        <v>654</v>
      </c>
      <c r="AZ2983" t="s">
        <v>170</v>
      </c>
      <c r="BA2983" t="s">
        <v>158</v>
      </c>
      <c r="BB2983" t="s">
        <v>532</v>
      </c>
      <c r="BC2983" t="s">
        <v>392</v>
      </c>
      <c r="BD2983" t="s">
        <v>392</v>
      </c>
      <c r="BE2983" t="s">
        <v>1366</v>
      </c>
      <c r="BF2983" t="s">
        <v>7039</v>
      </c>
      <c r="BG2983" t="s">
        <v>5597</v>
      </c>
      <c r="BH2983" t="s">
        <v>165</v>
      </c>
      <c r="BI2983" t="s">
        <v>1258</v>
      </c>
      <c r="BJ2983" t="s">
        <v>231</v>
      </c>
      <c r="BK2983" t="s">
        <v>480</v>
      </c>
      <c r="BL2983" t="s">
        <v>480</v>
      </c>
      <c r="BP2983" t="s">
        <v>168</v>
      </c>
      <c r="BQ2983" t="s">
        <v>129</v>
      </c>
      <c r="BR2983" t="s">
        <v>1166</v>
      </c>
      <c r="BS2983" t="s">
        <v>536</v>
      </c>
      <c r="BT2983" t="s">
        <v>175</v>
      </c>
      <c r="BU2983" t="s">
        <v>454</v>
      </c>
      <c r="BV2983" t="s">
        <v>455</v>
      </c>
      <c r="BW2983" t="s">
        <v>1715</v>
      </c>
      <c r="BY2983" t="s">
        <v>175</v>
      </c>
      <c r="BZ2983" t="s">
        <v>175</v>
      </c>
      <c r="CA2983" t="s">
        <v>175</v>
      </c>
      <c r="CB2983" t="s">
        <v>175</v>
      </c>
      <c r="CC2983" t="s">
        <v>941</v>
      </c>
      <c r="CD2983" t="s">
        <v>175</v>
      </c>
      <c r="CE2983" t="s">
        <v>170</v>
      </c>
      <c r="CF2983" t="s">
        <v>175</v>
      </c>
      <c r="CG2983" t="s">
        <v>175</v>
      </c>
      <c r="CH2983" t="s">
        <v>177</v>
      </c>
      <c r="CI2983" t="s">
        <v>942</v>
      </c>
      <c r="CJ2983" t="s">
        <v>175</v>
      </c>
      <c r="CK2983" t="s">
        <v>13533</v>
      </c>
      <c r="CL2983" t="s">
        <v>3502</v>
      </c>
      <c r="CM2983" s="4" t="s">
        <v>147</v>
      </c>
      <c r="CN2983" t="s">
        <v>175</v>
      </c>
      <c r="CO2983" t="s">
        <v>175</v>
      </c>
      <c r="CP2983" t="s">
        <v>175</v>
      </c>
      <c r="CQ2983" t="s">
        <v>175</v>
      </c>
      <c r="CR2983" t="s">
        <v>175</v>
      </c>
      <c r="CS2983" t="s">
        <v>175</v>
      </c>
      <c r="CT2983" t="s">
        <v>175</v>
      </c>
      <c r="CU2983" t="s">
        <v>175</v>
      </c>
      <c r="CV2983" t="s">
        <v>13521</v>
      </c>
      <c r="CW2983" t="s">
        <v>13534</v>
      </c>
      <c r="CX2983" t="s">
        <v>129</v>
      </c>
      <c r="CY2983" t="s">
        <v>185</v>
      </c>
      <c r="DA2983" t="s">
        <v>13521</v>
      </c>
      <c r="DB2983" t="s">
        <v>175</v>
      </c>
      <c r="DD2983" t="s">
        <v>468</v>
      </c>
      <c r="DF2983" t="s">
        <v>361</v>
      </c>
      <c r="DG2983" t="s">
        <v>191</v>
      </c>
      <c r="DH2983" t="s">
        <v>13535</v>
      </c>
      <c r="DI2983" t="s">
        <v>363</v>
      </c>
      <c r="DJ2983" t="s">
        <v>193</v>
      </c>
      <c r="DK2983" t="s">
        <v>363</v>
      </c>
      <c r="DM2983" t="str">
        <f>_xlfn.XLOOKUP($A2983,'[1]01_GC Supply - Item Database -'!$D$3:$D$14229,'[1]01_GC Supply - Item Database -'!BW$3:BW$14229)</f>
        <v>Green</v>
      </c>
      <c r="DN2983" t="str">
        <f>_xlfn.XLOOKUP($A2983,'[1]01_GC Supply - Item Database -'!$D$3:$D$14229,'[1]01_GC Supply - Item Database -'!BX$3:BX$14229)</f>
        <v>Mint</v>
      </c>
      <c r="DO2983" t="str">
        <f>_xlfn.XLOOKUP($A2983,'[1]01_GC Supply - Item Database -'!$D$3:$D$14229,'[1]01_GC Supply - Item Database -'!BY$3:BY$14229)</f>
        <v>Solid</v>
      </c>
      <c r="DP2983" t="s">
        <v>3697</v>
      </c>
      <c r="DQ2983" s="7" t="s">
        <v>10099</v>
      </c>
    </row>
    <row r="2984" spans="1:121">
      <c r="A2984" t="s">
        <v>13544</v>
      </c>
      <c r="B2984" t="s">
        <v>13545</v>
      </c>
      <c r="C2984" t="s">
        <v>123</v>
      </c>
      <c r="D2984" t="s">
        <v>124</v>
      </c>
      <c r="E2984" t="s">
        <v>13520</v>
      </c>
      <c r="F2984" t="s">
        <v>13521</v>
      </c>
      <c r="G2984" t="s">
        <v>13522</v>
      </c>
      <c r="H2984" t="s">
        <v>13523</v>
      </c>
      <c r="I2984" t="s">
        <v>129</v>
      </c>
      <c r="J2984" t="s">
        <v>13524</v>
      </c>
      <c r="L2984" t="s">
        <v>13525</v>
      </c>
      <c r="M2984" t="s">
        <v>13526</v>
      </c>
      <c r="P2984" t="s">
        <v>13545</v>
      </c>
      <c r="Q2984" t="s">
        <v>1150</v>
      </c>
      <c r="R2984" t="s">
        <v>7037</v>
      </c>
      <c r="S2984" t="s">
        <v>705</v>
      </c>
      <c r="U2984" t="s">
        <v>136</v>
      </c>
      <c r="V2984" t="s">
        <v>7709</v>
      </c>
      <c r="Y2984" t="s">
        <v>5112</v>
      </c>
      <c r="Z2984" t="s">
        <v>4220</v>
      </c>
      <c r="AA2984" t="s">
        <v>13527</v>
      </c>
      <c r="AC2984" t="s">
        <v>3502</v>
      </c>
      <c r="AI2984" t="s">
        <v>13528</v>
      </c>
      <c r="AJ2984" t="s">
        <v>146</v>
      </c>
      <c r="AK2984" t="s">
        <v>124</v>
      </c>
      <c r="AL2984" t="s">
        <v>123</v>
      </c>
      <c r="AM2984" t="s">
        <v>124</v>
      </c>
      <c r="AN2984" t="s">
        <v>124</v>
      </c>
      <c r="AO2984" t="s">
        <v>147</v>
      </c>
      <c r="AP2984" t="s">
        <v>1829</v>
      </c>
      <c r="AQ2984" t="s">
        <v>147</v>
      </c>
      <c r="AR2984" t="s">
        <v>850</v>
      </c>
      <c r="AS2984" t="s">
        <v>2656</v>
      </c>
      <c r="AT2984" t="s">
        <v>13529</v>
      </c>
      <c r="AU2984" t="s">
        <v>13530</v>
      </c>
      <c r="AV2984" t="s">
        <v>13531</v>
      </c>
      <c r="AW2984" t="s">
        <v>13532</v>
      </c>
      <c r="AX2984" t="s">
        <v>621</v>
      </c>
      <c r="AY2984" t="s">
        <v>654</v>
      </c>
      <c r="AZ2984" t="s">
        <v>170</v>
      </c>
      <c r="BA2984" t="s">
        <v>158</v>
      </c>
      <c r="BB2984" t="s">
        <v>532</v>
      </c>
      <c r="BC2984" t="s">
        <v>392</v>
      </c>
      <c r="BD2984" t="s">
        <v>392</v>
      </c>
      <c r="BE2984" t="s">
        <v>1366</v>
      </c>
      <c r="BF2984" t="s">
        <v>7039</v>
      </c>
      <c r="BG2984" t="s">
        <v>5597</v>
      </c>
      <c r="BH2984" t="s">
        <v>165</v>
      </c>
      <c r="BI2984" t="s">
        <v>1258</v>
      </c>
      <c r="BJ2984" t="s">
        <v>231</v>
      </c>
      <c r="BK2984" t="s">
        <v>480</v>
      </c>
      <c r="BL2984" t="s">
        <v>480</v>
      </c>
      <c r="BP2984" t="s">
        <v>168</v>
      </c>
      <c r="BQ2984" t="s">
        <v>129</v>
      </c>
      <c r="BR2984" t="s">
        <v>1166</v>
      </c>
      <c r="BS2984" t="s">
        <v>536</v>
      </c>
      <c r="BT2984" t="s">
        <v>175</v>
      </c>
      <c r="BU2984" t="s">
        <v>454</v>
      </c>
      <c r="BV2984" t="s">
        <v>455</v>
      </c>
      <c r="BW2984" t="s">
        <v>1715</v>
      </c>
      <c r="BY2984" t="s">
        <v>175</v>
      </c>
      <c r="BZ2984" t="s">
        <v>175</v>
      </c>
      <c r="CA2984" t="s">
        <v>175</v>
      </c>
      <c r="CB2984" t="s">
        <v>175</v>
      </c>
      <c r="CC2984" t="s">
        <v>941</v>
      </c>
      <c r="CD2984" t="s">
        <v>175</v>
      </c>
      <c r="CE2984" t="s">
        <v>170</v>
      </c>
      <c r="CF2984" t="s">
        <v>175</v>
      </c>
      <c r="CG2984" t="s">
        <v>175</v>
      </c>
      <c r="CH2984" t="s">
        <v>177</v>
      </c>
      <c r="CI2984" t="s">
        <v>942</v>
      </c>
      <c r="CJ2984" t="s">
        <v>175</v>
      </c>
      <c r="CK2984" t="s">
        <v>13533</v>
      </c>
      <c r="CL2984" t="s">
        <v>3502</v>
      </c>
      <c r="CM2984" s="4" t="s">
        <v>147</v>
      </c>
      <c r="CN2984" t="s">
        <v>175</v>
      </c>
      <c r="CO2984" t="s">
        <v>175</v>
      </c>
      <c r="CP2984" t="s">
        <v>175</v>
      </c>
      <c r="CQ2984" t="s">
        <v>175</v>
      </c>
      <c r="CR2984" t="s">
        <v>175</v>
      </c>
      <c r="CS2984" t="s">
        <v>175</v>
      </c>
      <c r="CT2984" t="s">
        <v>175</v>
      </c>
      <c r="CU2984" t="s">
        <v>175</v>
      </c>
      <c r="CV2984" t="s">
        <v>13521</v>
      </c>
      <c r="CW2984" t="s">
        <v>13534</v>
      </c>
      <c r="CX2984" t="s">
        <v>129</v>
      </c>
      <c r="CY2984" t="s">
        <v>185</v>
      </c>
      <c r="DA2984" t="s">
        <v>13521</v>
      </c>
      <c r="DB2984" t="s">
        <v>175</v>
      </c>
      <c r="DD2984" t="s">
        <v>468</v>
      </c>
      <c r="DF2984" t="s">
        <v>361</v>
      </c>
      <c r="DG2984" t="s">
        <v>191</v>
      </c>
      <c r="DH2984" t="s">
        <v>13535</v>
      </c>
      <c r="DI2984" t="s">
        <v>363</v>
      </c>
      <c r="DJ2984" t="s">
        <v>193</v>
      </c>
      <c r="DK2984" t="s">
        <v>363</v>
      </c>
      <c r="DM2984" t="str">
        <f>_xlfn.XLOOKUP($A2984,'[1]01_GC Supply - Item Database -'!$D$3:$D$14229,'[1]01_GC Supply - Item Database -'!BW$3:BW$14229)</f>
        <v>Blue</v>
      </c>
      <c r="DN2984" t="str">
        <f>_xlfn.XLOOKUP($A2984,'[1]01_GC Supply - Item Database -'!$D$3:$D$14229,'[1]01_GC Supply - Item Database -'!BX$3:BX$14229)</f>
        <v>Navy</v>
      </c>
      <c r="DO2984" t="str">
        <f>_xlfn.XLOOKUP($A2984,'[1]01_GC Supply - Item Database -'!$D$3:$D$14229,'[1]01_GC Supply - Item Database -'!BY$3:BY$14229)</f>
        <v>Solid</v>
      </c>
      <c r="DP2984" t="s">
        <v>3697</v>
      </c>
      <c r="DQ2984" s="7" t="s">
        <v>10099</v>
      </c>
    </row>
    <row r="2985" spans="1:121">
      <c r="A2985" t="s">
        <v>13546</v>
      </c>
      <c r="B2985" t="s">
        <v>13547</v>
      </c>
      <c r="C2985" t="s">
        <v>123</v>
      </c>
      <c r="D2985" t="s">
        <v>124</v>
      </c>
      <c r="E2985" t="s">
        <v>13520</v>
      </c>
      <c r="F2985" t="s">
        <v>13521</v>
      </c>
      <c r="G2985" t="s">
        <v>13522</v>
      </c>
      <c r="H2985" t="s">
        <v>13523</v>
      </c>
      <c r="I2985" t="s">
        <v>129</v>
      </c>
      <c r="J2985" t="s">
        <v>13524</v>
      </c>
      <c r="L2985" t="s">
        <v>13525</v>
      </c>
      <c r="M2985" t="s">
        <v>13526</v>
      </c>
      <c r="P2985" t="s">
        <v>13547</v>
      </c>
      <c r="Q2985" t="s">
        <v>1150</v>
      </c>
      <c r="R2985" t="s">
        <v>7037</v>
      </c>
      <c r="S2985" t="s">
        <v>705</v>
      </c>
      <c r="U2985" t="s">
        <v>136</v>
      </c>
      <c r="V2985" t="s">
        <v>7709</v>
      </c>
      <c r="Y2985" t="s">
        <v>5112</v>
      </c>
      <c r="Z2985" t="s">
        <v>4220</v>
      </c>
      <c r="AA2985" t="s">
        <v>13527</v>
      </c>
      <c r="AC2985" t="s">
        <v>3502</v>
      </c>
      <c r="AI2985" t="s">
        <v>13528</v>
      </c>
      <c r="AJ2985" t="s">
        <v>146</v>
      </c>
      <c r="AK2985" t="s">
        <v>124</v>
      </c>
      <c r="AL2985" t="s">
        <v>123</v>
      </c>
      <c r="AM2985" t="s">
        <v>124</v>
      </c>
      <c r="AN2985" t="s">
        <v>124</v>
      </c>
      <c r="AO2985" t="s">
        <v>147</v>
      </c>
      <c r="AP2985" t="s">
        <v>1829</v>
      </c>
      <c r="AQ2985" t="s">
        <v>147</v>
      </c>
      <c r="AR2985" t="s">
        <v>850</v>
      </c>
      <c r="AS2985" t="s">
        <v>2656</v>
      </c>
      <c r="AT2985" t="s">
        <v>13529</v>
      </c>
      <c r="AU2985" t="s">
        <v>13530</v>
      </c>
      <c r="AV2985" t="s">
        <v>13531</v>
      </c>
      <c r="AW2985" t="s">
        <v>13532</v>
      </c>
      <c r="AX2985" t="s">
        <v>621</v>
      </c>
      <c r="AY2985" t="s">
        <v>654</v>
      </c>
      <c r="AZ2985" t="s">
        <v>170</v>
      </c>
      <c r="BA2985" t="s">
        <v>158</v>
      </c>
      <c r="BB2985" t="s">
        <v>532</v>
      </c>
      <c r="BC2985" t="s">
        <v>392</v>
      </c>
      <c r="BD2985" t="s">
        <v>392</v>
      </c>
      <c r="BE2985" t="s">
        <v>1366</v>
      </c>
      <c r="BF2985" t="s">
        <v>7039</v>
      </c>
      <c r="BG2985" t="s">
        <v>5597</v>
      </c>
      <c r="BH2985" t="s">
        <v>165</v>
      </c>
      <c r="BI2985" t="s">
        <v>1258</v>
      </c>
      <c r="BJ2985" t="s">
        <v>231</v>
      </c>
      <c r="BK2985" t="s">
        <v>480</v>
      </c>
      <c r="BL2985" t="s">
        <v>480</v>
      </c>
      <c r="BP2985" t="s">
        <v>168</v>
      </c>
      <c r="BQ2985" t="s">
        <v>129</v>
      </c>
      <c r="BR2985" t="s">
        <v>1166</v>
      </c>
      <c r="BS2985" t="s">
        <v>536</v>
      </c>
      <c r="BT2985" t="s">
        <v>175</v>
      </c>
      <c r="BU2985" t="s">
        <v>454</v>
      </c>
      <c r="BV2985" t="s">
        <v>455</v>
      </c>
      <c r="BW2985" t="s">
        <v>1715</v>
      </c>
      <c r="BY2985" t="s">
        <v>175</v>
      </c>
      <c r="BZ2985" t="s">
        <v>175</v>
      </c>
      <c r="CA2985" t="s">
        <v>175</v>
      </c>
      <c r="CB2985" t="s">
        <v>175</v>
      </c>
      <c r="CC2985" t="s">
        <v>941</v>
      </c>
      <c r="CD2985" t="s">
        <v>175</v>
      </c>
      <c r="CE2985" t="s">
        <v>170</v>
      </c>
      <c r="CF2985" t="s">
        <v>175</v>
      </c>
      <c r="CG2985" t="s">
        <v>175</v>
      </c>
      <c r="CH2985" t="s">
        <v>177</v>
      </c>
      <c r="CI2985" t="s">
        <v>942</v>
      </c>
      <c r="CJ2985" t="s">
        <v>175</v>
      </c>
      <c r="CK2985" t="s">
        <v>13533</v>
      </c>
      <c r="CL2985" t="s">
        <v>3502</v>
      </c>
      <c r="CM2985" s="4" t="s">
        <v>147</v>
      </c>
      <c r="CN2985" t="s">
        <v>175</v>
      </c>
      <c r="CO2985" t="s">
        <v>175</v>
      </c>
      <c r="CP2985" t="s">
        <v>175</v>
      </c>
      <c r="CQ2985" t="s">
        <v>175</v>
      </c>
      <c r="CR2985" t="s">
        <v>175</v>
      </c>
      <c r="CS2985" t="s">
        <v>175</v>
      </c>
      <c r="CT2985" t="s">
        <v>175</v>
      </c>
      <c r="CU2985" t="s">
        <v>175</v>
      </c>
      <c r="CV2985" t="s">
        <v>13521</v>
      </c>
      <c r="CW2985" t="s">
        <v>13534</v>
      </c>
      <c r="CX2985" t="s">
        <v>129</v>
      </c>
      <c r="CY2985" t="s">
        <v>185</v>
      </c>
      <c r="DA2985" t="s">
        <v>13521</v>
      </c>
      <c r="DB2985" t="s">
        <v>175</v>
      </c>
      <c r="DD2985" t="s">
        <v>468</v>
      </c>
      <c r="DF2985" t="s">
        <v>361</v>
      </c>
      <c r="DG2985" t="s">
        <v>191</v>
      </c>
      <c r="DH2985" t="s">
        <v>13535</v>
      </c>
      <c r="DI2985" t="s">
        <v>363</v>
      </c>
      <c r="DJ2985" t="s">
        <v>193</v>
      </c>
      <c r="DK2985" t="s">
        <v>363</v>
      </c>
      <c r="DM2985" t="str">
        <f>_xlfn.XLOOKUP($A2985,'[1]01_GC Supply - Item Database -'!$D$3:$D$14229,'[1]01_GC Supply - Item Database -'!BW$3:BW$14229)</f>
        <v>White</v>
      </c>
      <c r="DN2985" t="str">
        <f>_xlfn.XLOOKUP($A2985,'[1]01_GC Supply - Item Database -'!$D$3:$D$14229,'[1]01_GC Supply - Item Database -'!BX$3:BX$14229)</f>
        <v>White</v>
      </c>
      <c r="DO2985" t="str">
        <f>_xlfn.XLOOKUP($A2985,'[1]01_GC Supply - Item Database -'!$D$3:$D$14229,'[1]01_GC Supply - Item Database -'!BY$3:BY$14229)</f>
        <v>Solid</v>
      </c>
      <c r="DP2985" t="s">
        <v>3697</v>
      </c>
      <c r="DQ2985" s="7" t="s">
        <v>10099</v>
      </c>
    </row>
    <row r="2986" spans="1:121">
      <c r="A2986" t="s">
        <v>13548</v>
      </c>
      <c r="B2986" t="s">
        <v>13549</v>
      </c>
      <c r="C2986" t="s">
        <v>123</v>
      </c>
      <c r="D2986" t="s">
        <v>124</v>
      </c>
      <c r="E2986" t="s">
        <v>13550</v>
      </c>
      <c r="F2986" t="s">
        <v>13521</v>
      </c>
      <c r="G2986" t="s">
        <v>13522</v>
      </c>
      <c r="H2986" t="s">
        <v>13523</v>
      </c>
      <c r="I2986" t="s">
        <v>129</v>
      </c>
      <c r="J2986" t="s">
        <v>13524</v>
      </c>
      <c r="L2986" t="s">
        <v>13525</v>
      </c>
      <c r="M2986" t="s">
        <v>13526</v>
      </c>
      <c r="P2986" t="s">
        <v>13549</v>
      </c>
      <c r="Q2986" t="s">
        <v>1150</v>
      </c>
      <c r="R2986" t="s">
        <v>7037</v>
      </c>
      <c r="S2986" t="s">
        <v>1910</v>
      </c>
      <c r="U2986" t="s">
        <v>136</v>
      </c>
      <c r="V2986" t="s">
        <v>7709</v>
      </c>
      <c r="Y2986" t="s">
        <v>5112</v>
      </c>
      <c r="Z2986" t="s">
        <v>4220</v>
      </c>
      <c r="AA2986" t="s">
        <v>13551</v>
      </c>
      <c r="AC2986" t="s">
        <v>3502</v>
      </c>
      <c r="AI2986" t="s">
        <v>13528</v>
      </c>
      <c r="AJ2986" t="s">
        <v>146</v>
      </c>
      <c r="AK2986" t="s">
        <v>124</v>
      </c>
      <c r="AL2986" t="s">
        <v>123</v>
      </c>
      <c r="AM2986" t="s">
        <v>124</v>
      </c>
      <c r="AN2986" t="s">
        <v>124</v>
      </c>
      <c r="AO2986" t="s">
        <v>147</v>
      </c>
      <c r="AP2986" t="s">
        <v>1829</v>
      </c>
      <c r="AQ2986" t="s">
        <v>147</v>
      </c>
      <c r="AR2986" t="s">
        <v>850</v>
      </c>
      <c r="AS2986" t="s">
        <v>13552</v>
      </c>
      <c r="AT2986" t="s">
        <v>13553</v>
      </c>
      <c r="AU2986" t="s">
        <v>13554</v>
      </c>
      <c r="AV2986" t="s">
        <v>13555</v>
      </c>
      <c r="AW2986" t="s">
        <v>13556</v>
      </c>
      <c r="AX2986" t="s">
        <v>931</v>
      </c>
      <c r="AY2986" t="s">
        <v>1920</v>
      </c>
      <c r="AZ2986" t="s">
        <v>170</v>
      </c>
      <c r="BA2986" t="s">
        <v>883</v>
      </c>
      <c r="BB2986" t="s">
        <v>1440</v>
      </c>
      <c r="BC2986" t="s">
        <v>1018</v>
      </c>
      <c r="BD2986" t="s">
        <v>1018</v>
      </c>
      <c r="BE2986" t="s">
        <v>5037</v>
      </c>
      <c r="BF2986" t="s">
        <v>883</v>
      </c>
      <c r="BG2986" t="s">
        <v>13557</v>
      </c>
      <c r="BH2986" t="s">
        <v>165</v>
      </c>
      <c r="BI2986" t="s">
        <v>2218</v>
      </c>
      <c r="BJ2986" t="s">
        <v>4060</v>
      </c>
      <c r="BK2986" t="s">
        <v>2444</v>
      </c>
      <c r="BL2986" t="s">
        <v>706</v>
      </c>
      <c r="BP2986" t="s">
        <v>168</v>
      </c>
      <c r="BQ2986" t="s">
        <v>129</v>
      </c>
      <c r="BR2986" t="s">
        <v>1166</v>
      </c>
      <c r="BS2986" t="s">
        <v>536</v>
      </c>
      <c r="BT2986" t="s">
        <v>175</v>
      </c>
      <c r="BU2986" t="s">
        <v>454</v>
      </c>
      <c r="BV2986" t="s">
        <v>455</v>
      </c>
      <c r="BW2986" t="s">
        <v>1715</v>
      </c>
      <c r="BY2986" t="s">
        <v>175</v>
      </c>
      <c r="BZ2986" t="s">
        <v>175</v>
      </c>
      <c r="CA2986" t="s">
        <v>175</v>
      </c>
      <c r="CB2986" t="s">
        <v>175</v>
      </c>
      <c r="CC2986" t="s">
        <v>941</v>
      </c>
      <c r="CD2986" t="s">
        <v>175</v>
      </c>
      <c r="CE2986" t="s">
        <v>170</v>
      </c>
      <c r="CF2986" t="s">
        <v>175</v>
      </c>
      <c r="CG2986" t="s">
        <v>175</v>
      </c>
      <c r="CH2986" t="s">
        <v>177</v>
      </c>
      <c r="CI2986" t="s">
        <v>942</v>
      </c>
      <c r="CJ2986" t="s">
        <v>175</v>
      </c>
      <c r="CK2986" t="s">
        <v>13533</v>
      </c>
      <c r="CL2986" t="s">
        <v>3502</v>
      </c>
      <c r="CM2986" s="4" t="s">
        <v>147</v>
      </c>
      <c r="CN2986" t="s">
        <v>175</v>
      </c>
      <c r="CO2986" t="s">
        <v>175</v>
      </c>
      <c r="CP2986" t="s">
        <v>175</v>
      </c>
      <c r="CQ2986" t="s">
        <v>175</v>
      </c>
      <c r="CR2986" t="s">
        <v>175</v>
      </c>
      <c r="CS2986" t="s">
        <v>175</v>
      </c>
      <c r="CT2986" t="s">
        <v>175</v>
      </c>
      <c r="CU2986" t="s">
        <v>175</v>
      </c>
      <c r="CV2986" t="s">
        <v>13521</v>
      </c>
      <c r="CW2986" t="s">
        <v>13534</v>
      </c>
      <c r="CX2986" t="s">
        <v>129</v>
      </c>
      <c r="CY2986" t="s">
        <v>185</v>
      </c>
      <c r="DA2986" t="s">
        <v>13521</v>
      </c>
      <c r="DB2986" t="s">
        <v>175</v>
      </c>
      <c r="DD2986" t="s">
        <v>468</v>
      </c>
      <c r="DF2986" t="s">
        <v>361</v>
      </c>
      <c r="DG2986" t="s">
        <v>191</v>
      </c>
      <c r="DH2986" t="s">
        <v>13535</v>
      </c>
      <c r="DI2986" t="s">
        <v>363</v>
      </c>
      <c r="DJ2986" t="s">
        <v>193</v>
      </c>
      <c r="DK2986" t="s">
        <v>363</v>
      </c>
      <c r="DM2986" t="str">
        <f>_xlfn.XLOOKUP($A2986,'[1]01_GC Supply - Item Database -'!$D$3:$D$14229,'[1]01_GC Supply - Item Database -'!BW$3:BW$14229)</f>
        <v>Beige</v>
      </c>
      <c r="DN2986" t="str">
        <f>_xlfn.XLOOKUP($A2986,'[1]01_GC Supply - Item Database -'!$D$3:$D$14229,'[1]01_GC Supply - Item Database -'!BX$3:BX$14229)</f>
        <v>Almond</v>
      </c>
      <c r="DO2986" t="str">
        <f>_xlfn.XLOOKUP($A2986,'[1]01_GC Supply - Item Database -'!$D$3:$D$14229,'[1]01_GC Supply - Item Database -'!BY$3:BY$14229)</f>
        <v>Solid</v>
      </c>
      <c r="DP2986" t="s">
        <v>3697</v>
      </c>
      <c r="DQ2986" s="7" t="s">
        <v>13558</v>
      </c>
    </row>
    <row r="2987" spans="1:121">
      <c r="A2987" t="s">
        <v>13559</v>
      </c>
      <c r="B2987" t="s">
        <v>13560</v>
      </c>
      <c r="C2987" t="s">
        <v>123</v>
      </c>
      <c r="D2987" t="s">
        <v>124</v>
      </c>
      <c r="E2987" t="s">
        <v>13550</v>
      </c>
      <c r="F2987" t="s">
        <v>13521</v>
      </c>
      <c r="G2987" t="s">
        <v>13522</v>
      </c>
      <c r="H2987" t="s">
        <v>13523</v>
      </c>
      <c r="I2987" t="s">
        <v>129</v>
      </c>
      <c r="J2987" t="s">
        <v>13524</v>
      </c>
      <c r="L2987" t="s">
        <v>13525</v>
      </c>
      <c r="M2987" t="s">
        <v>13526</v>
      </c>
      <c r="P2987" t="s">
        <v>13560</v>
      </c>
      <c r="Q2987" t="s">
        <v>1150</v>
      </c>
      <c r="R2987" t="s">
        <v>7037</v>
      </c>
      <c r="S2987" t="s">
        <v>1910</v>
      </c>
      <c r="U2987" t="s">
        <v>136</v>
      </c>
      <c r="V2987" t="s">
        <v>7709</v>
      </c>
      <c r="Y2987" t="s">
        <v>5112</v>
      </c>
      <c r="Z2987" t="s">
        <v>4220</v>
      </c>
      <c r="AA2987" t="s">
        <v>13551</v>
      </c>
      <c r="AC2987" t="s">
        <v>3502</v>
      </c>
      <c r="AI2987" t="s">
        <v>13528</v>
      </c>
      <c r="AJ2987" t="s">
        <v>146</v>
      </c>
      <c r="AK2987" t="s">
        <v>124</v>
      </c>
      <c r="AL2987" t="s">
        <v>123</v>
      </c>
      <c r="AM2987" t="s">
        <v>124</v>
      </c>
      <c r="AN2987" t="s">
        <v>124</v>
      </c>
      <c r="AO2987" t="s">
        <v>147</v>
      </c>
      <c r="AP2987" t="s">
        <v>1829</v>
      </c>
      <c r="AQ2987" t="s">
        <v>147</v>
      </c>
      <c r="AR2987" t="s">
        <v>850</v>
      </c>
      <c r="AS2987" t="s">
        <v>13552</v>
      </c>
      <c r="AT2987" t="s">
        <v>13561</v>
      </c>
      <c r="AU2987" t="s">
        <v>13554</v>
      </c>
      <c r="AV2987" t="s">
        <v>13555</v>
      </c>
      <c r="AW2987" t="s">
        <v>13556</v>
      </c>
      <c r="AX2987" t="s">
        <v>931</v>
      </c>
      <c r="AY2987" t="s">
        <v>1920</v>
      </c>
      <c r="AZ2987" t="s">
        <v>170</v>
      </c>
      <c r="BA2987" t="s">
        <v>883</v>
      </c>
      <c r="BB2987" t="s">
        <v>1440</v>
      </c>
      <c r="BC2987" t="s">
        <v>1018</v>
      </c>
      <c r="BD2987" t="s">
        <v>1018</v>
      </c>
      <c r="BE2987" t="s">
        <v>5037</v>
      </c>
      <c r="BF2987" t="s">
        <v>883</v>
      </c>
      <c r="BG2987" t="s">
        <v>13557</v>
      </c>
      <c r="BH2987" t="s">
        <v>165</v>
      </c>
      <c r="BI2987" t="s">
        <v>2218</v>
      </c>
      <c r="BJ2987" t="s">
        <v>4060</v>
      </c>
      <c r="BK2987" t="s">
        <v>2444</v>
      </c>
      <c r="BL2987" t="s">
        <v>706</v>
      </c>
      <c r="BP2987" t="s">
        <v>168</v>
      </c>
      <c r="BQ2987" t="s">
        <v>129</v>
      </c>
      <c r="BR2987" t="s">
        <v>1166</v>
      </c>
      <c r="BS2987" t="s">
        <v>536</v>
      </c>
      <c r="BT2987" t="s">
        <v>175</v>
      </c>
      <c r="BU2987" t="s">
        <v>454</v>
      </c>
      <c r="BV2987" t="s">
        <v>455</v>
      </c>
      <c r="BW2987" t="s">
        <v>1715</v>
      </c>
      <c r="BY2987" t="s">
        <v>175</v>
      </c>
      <c r="BZ2987" t="s">
        <v>175</v>
      </c>
      <c r="CA2987" t="s">
        <v>175</v>
      </c>
      <c r="CB2987" t="s">
        <v>175</v>
      </c>
      <c r="CC2987" t="s">
        <v>941</v>
      </c>
      <c r="CD2987" t="s">
        <v>175</v>
      </c>
      <c r="CE2987" t="s">
        <v>170</v>
      </c>
      <c r="CF2987" t="s">
        <v>175</v>
      </c>
      <c r="CG2987" t="s">
        <v>175</v>
      </c>
      <c r="CH2987" t="s">
        <v>177</v>
      </c>
      <c r="CI2987" t="s">
        <v>942</v>
      </c>
      <c r="CJ2987" t="s">
        <v>175</v>
      </c>
      <c r="CK2987" t="s">
        <v>13562</v>
      </c>
      <c r="CL2987" t="s">
        <v>3502</v>
      </c>
      <c r="CM2987" s="4" t="s">
        <v>147</v>
      </c>
      <c r="CN2987" t="s">
        <v>175</v>
      </c>
      <c r="CO2987" t="s">
        <v>175</v>
      </c>
      <c r="CP2987" t="s">
        <v>175</v>
      </c>
      <c r="CQ2987" t="s">
        <v>175</v>
      </c>
      <c r="CR2987" t="s">
        <v>175</v>
      </c>
      <c r="CS2987" t="s">
        <v>175</v>
      </c>
      <c r="CT2987" t="s">
        <v>175</v>
      </c>
      <c r="CU2987" t="s">
        <v>175</v>
      </c>
      <c r="CV2987" t="s">
        <v>13521</v>
      </c>
      <c r="CW2987" t="s">
        <v>13534</v>
      </c>
      <c r="CX2987" t="s">
        <v>129</v>
      </c>
      <c r="CY2987" t="s">
        <v>185</v>
      </c>
      <c r="DA2987" t="s">
        <v>13521</v>
      </c>
      <c r="DB2987" t="s">
        <v>175</v>
      </c>
      <c r="DD2987" t="s">
        <v>468</v>
      </c>
      <c r="DF2987" t="s">
        <v>361</v>
      </c>
      <c r="DG2987" t="s">
        <v>362</v>
      </c>
      <c r="DH2987" t="s">
        <v>13535</v>
      </c>
      <c r="DI2987" t="s">
        <v>363</v>
      </c>
      <c r="DJ2987" t="s">
        <v>193</v>
      </c>
      <c r="DK2987" t="s">
        <v>363</v>
      </c>
      <c r="DM2987" t="str">
        <f>_xlfn.XLOOKUP($A2987,'[1]01_GC Supply - Item Database -'!$D$3:$D$14229,'[1]01_GC Supply - Item Database -'!BW$3:BW$14229)</f>
        <v>Black</v>
      </c>
      <c r="DN2987" t="str">
        <f>_xlfn.XLOOKUP($A2987,'[1]01_GC Supply - Item Database -'!$D$3:$D$14229,'[1]01_GC Supply - Item Database -'!BX$3:BX$14229)</f>
        <v>Black</v>
      </c>
      <c r="DO2987" t="str">
        <f>_xlfn.XLOOKUP($A2987,'[1]01_GC Supply - Item Database -'!$D$3:$D$14229,'[1]01_GC Supply - Item Database -'!BY$3:BY$14229)</f>
        <v>Solid</v>
      </c>
      <c r="DP2987" t="s">
        <v>3697</v>
      </c>
      <c r="DQ2987" s="7" t="s">
        <v>13558</v>
      </c>
    </row>
    <row r="2988" spans="1:121">
      <c r="A2988" t="s">
        <v>13563</v>
      </c>
      <c r="B2988" t="s">
        <v>13564</v>
      </c>
      <c r="C2988" t="s">
        <v>123</v>
      </c>
      <c r="D2988" t="s">
        <v>124</v>
      </c>
      <c r="E2988" t="s">
        <v>13550</v>
      </c>
      <c r="F2988" t="s">
        <v>13521</v>
      </c>
      <c r="G2988" t="s">
        <v>13522</v>
      </c>
      <c r="H2988" t="s">
        <v>13523</v>
      </c>
      <c r="I2988" t="s">
        <v>129</v>
      </c>
      <c r="J2988" t="s">
        <v>13524</v>
      </c>
      <c r="L2988" t="s">
        <v>13525</v>
      </c>
      <c r="M2988" t="s">
        <v>13526</v>
      </c>
      <c r="P2988" t="s">
        <v>13564</v>
      </c>
      <c r="Q2988" t="s">
        <v>1150</v>
      </c>
      <c r="R2988" t="s">
        <v>7037</v>
      </c>
      <c r="S2988" t="s">
        <v>1910</v>
      </c>
      <c r="U2988" t="s">
        <v>136</v>
      </c>
      <c r="V2988" t="s">
        <v>7709</v>
      </c>
      <c r="Y2988" t="s">
        <v>5112</v>
      </c>
      <c r="Z2988" t="s">
        <v>4220</v>
      </c>
      <c r="AA2988" t="s">
        <v>13551</v>
      </c>
      <c r="AC2988" t="s">
        <v>3502</v>
      </c>
      <c r="AI2988" t="s">
        <v>13528</v>
      </c>
      <c r="AJ2988" t="s">
        <v>146</v>
      </c>
      <c r="AK2988" t="s">
        <v>124</v>
      </c>
      <c r="AL2988" t="s">
        <v>123</v>
      </c>
      <c r="AM2988" t="s">
        <v>124</v>
      </c>
      <c r="AN2988" t="s">
        <v>124</v>
      </c>
      <c r="AO2988" t="s">
        <v>147</v>
      </c>
      <c r="AP2988" t="s">
        <v>1829</v>
      </c>
      <c r="AQ2988" t="s">
        <v>147</v>
      </c>
      <c r="AR2988" t="s">
        <v>850</v>
      </c>
      <c r="AS2988" t="s">
        <v>13552</v>
      </c>
      <c r="AT2988" t="s">
        <v>13553</v>
      </c>
      <c r="AU2988" t="s">
        <v>13554</v>
      </c>
      <c r="AV2988" t="s">
        <v>13555</v>
      </c>
      <c r="AW2988" t="s">
        <v>13556</v>
      </c>
      <c r="AX2988" t="s">
        <v>931</v>
      </c>
      <c r="AY2988" t="s">
        <v>1920</v>
      </c>
      <c r="AZ2988" t="s">
        <v>170</v>
      </c>
      <c r="BA2988" t="s">
        <v>883</v>
      </c>
      <c r="BB2988" t="s">
        <v>1440</v>
      </c>
      <c r="BC2988" t="s">
        <v>1018</v>
      </c>
      <c r="BD2988" t="s">
        <v>1018</v>
      </c>
      <c r="BE2988" t="s">
        <v>5037</v>
      </c>
      <c r="BF2988" t="s">
        <v>883</v>
      </c>
      <c r="BG2988" t="s">
        <v>13557</v>
      </c>
      <c r="BH2988" t="s">
        <v>165</v>
      </c>
      <c r="BI2988" t="s">
        <v>1258</v>
      </c>
      <c r="BJ2988" t="s">
        <v>4060</v>
      </c>
      <c r="BK2988" t="s">
        <v>2444</v>
      </c>
      <c r="BL2988" t="s">
        <v>706</v>
      </c>
      <c r="BP2988" t="s">
        <v>168</v>
      </c>
      <c r="BQ2988" t="s">
        <v>129</v>
      </c>
      <c r="BR2988" t="s">
        <v>1166</v>
      </c>
      <c r="BS2988" t="s">
        <v>536</v>
      </c>
      <c r="BT2988" t="s">
        <v>175</v>
      </c>
      <c r="BU2988" t="s">
        <v>454</v>
      </c>
      <c r="BV2988" t="s">
        <v>455</v>
      </c>
      <c r="BW2988" t="s">
        <v>1715</v>
      </c>
      <c r="BY2988" t="s">
        <v>175</v>
      </c>
      <c r="BZ2988" t="s">
        <v>175</v>
      </c>
      <c r="CA2988" t="s">
        <v>175</v>
      </c>
      <c r="CB2988" t="s">
        <v>175</v>
      </c>
      <c r="CC2988" t="s">
        <v>941</v>
      </c>
      <c r="CD2988" t="s">
        <v>175</v>
      </c>
      <c r="CE2988" t="s">
        <v>170</v>
      </c>
      <c r="CF2988" t="s">
        <v>175</v>
      </c>
      <c r="CG2988" t="s">
        <v>175</v>
      </c>
      <c r="CH2988" t="s">
        <v>177</v>
      </c>
      <c r="CI2988" t="s">
        <v>942</v>
      </c>
      <c r="CJ2988" t="s">
        <v>175</v>
      </c>
      <c r="CK2988" t="s">
        <v>13533</v>
      </c>
      <c r="CL2988" t="s">
        <v>3502</v>
      </c>
      <c r="CM2988" s="4" t="s">
        <v>147</v>
      </c>
      <c r="CN2988" t="s">
        <v>175</v>
      </c>
      <c r="CO2988" t="s">
        <v>175</v>
      </c>
      <c r="CP2988" t="s">
        <v>175</v>
      </c>
      <c r="CQ2988" t="s">
        <v>175</v>
      </c>
      <c r="CR2988" t="s">
        <v>175</v>
      </c>
      <c r="CS2988" t="s">
        <v>175</v>
      </c>
      <c r="CT2988" t="s">
        <v>175</v>
      </c>
      <c r="CU2988" t="s">
        <v>175</v>
      </c>
      <c r="CV2988" t="s">
        <v>13521</v>
      </c>
      <c r="CW2988" t="s">
        <v>13534</v>
      </c>
      <c r="CX2988" t="s">
        <v>129</v>
      </c>
      <c r="CY2988" t="s">
        <v>185</v>
      </c>
      <c r="DA2988" t="s">
        <v>13521</v>
      </c>
      <c r="DB2988" t="s">
        <v>175</v>
      </c>
      <c r="DD2988" t="s">
        <v>468</v>
      </c>
      <c r="DF2988" t="s">
        <v>361</v>
      </c>
      <c r="DG2988" t="s">
        <v>191</v>
      </c>
      <c r="DH2988" t="s">
        <v>13535</v>
      </c>
      <c r="DI2988" t="s">
        <v>363</v>
      </c>
      <c r="DJ2988" t="s">
        <v>193</v>
      </c>
      <c r="DK2988" t="s">
        <v>363</v>
      </c>
      <c r="DM2988" t="str">
        <f>_xlfn.XLOOKUP($A2988,'[1]01_GC Supply - Item Database -'!$D$3:$D$14229,'[1]01_GC Supply - Item Database -'!BW$3:BW$14229)</f>
        <v>Brown</v>
      </c>
      <c r="DN2988" t="str">
        <f>_xlfn.XLOOKUP($A2988,'[1]01_GC Supply - Item Database -'!$D$3:$D$14229,'[1]01_GC Supply - Item Database -'!BX$3:BX$14229)</f>
        <v>Brown</v>
      </c>
      <c r="DO2988" t="str">
        <f>_xlfn.XLOOKUP($A2988,'[1]01_GC Supply - Item Database -'!$D$3:$D$14229,'[1]01_GC Supply - Item Database -'!BY$3:BY$14229)</f>
        <v>Solid</v>
      </c>
      <c r="DP2988" t="s">
        <v>3697</v>
      </c>
      <c r="DQ2988" s="7" t="s">
        <v>13558</v>
      </c>
    </row>
    <row r="2989" spans="1:121">
      <c r="A2989" t="s">
        <v>13565</v>
      </c>
      <c r="B2989" t="s">
        <v>13566</v>
      </c>
      <c r="C2989" t="s">
        <v>123</v>
      </c>
      <c r="D2989" t="s">
        <v>124</v>
      </c>
      <c r="E2989" t="s">
        <v>13550</v>
      </c>
      <c r="F2989" t="s">
        <v>13521</v>
      </c>
      <c r="G2989" t="s">
        <v>13522</v>
      </c>
      <c r="H2989" t="s">
        <v>13523</v>
      </c>
      <c r="I2989" t="s">
        <v>129</v>
      </c>
      <c r="J2989" t="s">
        <v>13524</v>
      </c>
      <c r="L2989" t="s">
        <v>13525</v>
      </c>
      <c r="M2989" t="s">
        <v>13526</v>
      </c>
      <c r="P2989" t="s">
        <v>13566</v>
      </c>
      <c r="Q2989" t="s">
        <v>1150</v>
      </c>
      <c r="R2989" t="s">
        <v>7037</v>
      </c>
      <c r="S2989" t="s">
        <v>1910</v>
      </c>
      <c r="U2989" t="s">
        <v>136</v>
      </c>
      <c r="V2989" t="s">
        <v>7709</v>
      </c>
      <c r="Y2989" t="s">
        <v>5112</v>
      </c>
      <c r="Z2989" t="s">
        <v>4220</v>
      </c>
      <c r="AA2989" t="s">
        <v>13551</v>
      </c>
      <c r="AC2989" t="s">
        <v>3502</v>
      </c>
      <c r="AI2989" t="s">
        <v>13528</v>
      </c>
      <c r="AJ2989" t="s">
        <v>146</v>
      </c>
      <c r="AK2989" t="s">
        <v>124</v>
      </c>
      <c r="AL2989" t="s">
        <v>123</v>
      </c>
      <c r="AM2989" t="s">
        <v>124</v>
      </c>
      <c r="AN2989" t="s">
        <v>124</v>
      </c>
      <c r="AO2989" t="s">
        <v>147</v>
      </c>
      <c r="AP2989" t="s">
        <v>1829</v>
      </c>
      <c r="AQ2989" t="s">
        <v>147</v>
      </c>
      <c r="AR2989" t="s">
        <v>850</v>
      </c>
      <c r="AS2989" t="s">
        <v>13552</v>
      </c>
      <c r="AT2989" t="s">
        <v>13561</v>
      </c>
      <c r="AU2989" t="s">
        <v>13554</v>
      </c>
      <c r="AV2989" t="s">
        <v>13555</v>
      </c>
      <c r="AW2989" t="s">
        <v>13556</v>
      </c>
      <c r="AX2989" t="s">
        <v>931</v>
      </c>
      <c r="AY2989" t="s">
        <v>1920</v>
      </c>
      <c r="AZ2989" t="s">
        <v>170</v>
      </c>
      <c r="BA2989" t="s">
        <v>883</v>
      </c>
      <c r="BB2989" t="s">
        <v>1440</v>
      </c>
      <c r="BC2989" t="s">
        <v>1018</v>
      </c>
      <c r="BD2989" t="s">
        <v>1018</v>
      </c>
      <c r="BE2989" t="s">
        <v>5037</v>
      </c>
      <c r="BF2989" t="s">
        <v>883</v>
      </c>
      <c r="BG2989" t="s">
        <v>13557</v>
      </c>
      <c r="BH2989" t="s">
        <v>165</v>
      </c>
      <c r="BI2989" t="s">
        <v>2218</v>
      </c>
      <c r="BJ2989" t="s">
        <v>4060</v>
      </c>
      <c r="BK2989" t="s">
        <v>2444</v>
      </c>
      <c r="BL2989" t="s">
        <v>706</v>
      </c>
      <c r="BP2989" t="s">
        <v>168</v>
      </c>
      <c r="BQ2989" t="s">
        <v>129</v>
      </c>
      <c r="BR2989" t="s">
        <v>1166</v>
      </c>
      <c r="BS2989" t="s">
        <v>536</v>
      </c>
      <c r="BT2989" t="s">
        <v>175</v>
      </c>
      <c r="BU2989" t="s">
        <v>454</v>
      </c>
      <c r="BV2989" t="s">
        <v>455</v>
      </c>
      <c r="BW2989" t="s">
        <v>1715</v>
      </c>
      <c r="BY2989" t="s">
        <v>175</v>
      </c>
      <c r="BZ2989" t="s">
        <v>175</v>
      </c>
      <c r="CA2989" t="s">
        <v>175</v>
      </c>
      <c r="CB2989" t="s">
        <v>175</v>
      </c>
      <c r="CC2989" t="s">
        <v>941</v>
      </c>
      <c r="CD2989" t="s">
        <v>175</v>
      </c>
      <c r="CE2989" t="s">
        <v>170</v>
      </c>
      <c r="CF2989" t="s">
        <v>175</v>
      </c>
      <c r="CG2989" t="s">
        <v>175</v>
      </c>
      <c r="CH2989" t="s">
        <v>177</v>
      </c>
      <c r="CI2989" t="s">
        <v>942</v>
      </c>
      <c r="CJ2989" t="s">
        <v>175</v>
      </c>
      <c r="CK2989" t="s">
        <v>13562</v>
      </c>
      <c r="CL2989" t="s">
        <v>3502</v>
      </c>
      <c r="CM2989" s="4" t="s">
        <v>147</v>
      </c>
      <c r="CN2989" t="s">
        <v>175</v>
      </c>
      <c r="CO2989" t="s">
        <v>175</v>
      </c>
      <c r="CP2989" t="s">
        <v>175</v>
      </c>
      <c r="CQ2989" t="s">
        <v>175</v>
      </c>
      <c r="CR2989" t="s">
        <v>175</v>
      </c>
      <c r="CS2989" t="s">
        <v>175</v>
      </c>
      <c r="CT2989" t="s">
        <v>175</v>
      </c>
      <c r="CU2989" t="s">
        <v>175</v>
      </c>
      <c r="CV2989" t="s">
        <v>13521</v>
      </c>
      <c r="CW2989" t="s">
        <v>13534</v>
      </c>
      <c r="CX2989" t="s">
        <v>129</v>
      </c>
      <c r="CY2989" t="s">
        <v>185</v>
      </c>
      <c r="DA2989" t="s">
        <v>13521</v>
      </c>
      <c r="DB2989" t="s">
        <v>175</v>
      </c>
      <c r="DD2989" t="s">
        <v>468</v>
      </c>
      <c r="DF2989" t="s">
        <v>361</v>
      </c>
      <c r="DG2989" t="s">
        <v>362</v>
      </c>
      <c r="DH2989" t="s">
        <v>13535</v>
      </c>
      <c r="DI2989" t="s">
        <v>363</v>
      </c>
      <c r="DJ2989" t="s">
        <v>193</v>
      </c>
      <c r="DK2989" t="s">
        <v>363</v>
      </c>
      <c r="DM2989" t="str">
        <f>_xlfn.XLOOKUP($A2989,'[1]01_GC Supply - Item Database -'!$D$3:$D$14229,'[1]01_GC Supply - Item Database -'!BW$3:BW$14229)</f>
        <v>Gray</v>
      </c>
      <c r="DN2989" t="str">
        <f>_xlfn.XLOOKUP($A2989,'[1]01_GC Supply - Item Database -'!$D$3:$D$14229,'[1]01_GC Supply - Item Database -'!BX$3:BX$14229)</f>
        <v>Gray</v>
      </c>
      <c r="DO2989" t="str">
        <f>_xlfn.XLOOKUP($A2989,'[1]01_GC Supply - Item Database -'!$D$3:$D$14229,'[1]01_GC Supply - Item Database -'!BY$3:BY$14229)</f>
        <v>Solid</v>
      </c>
      <c r="DP2989" t="s">
        <v>3697</v>
      </c>
      <c r="DQ2989" s="7" t="s">
        <v>13558</v>
      </c>
    </row>
    <row r="2990" spans="1:121">
      <c r="A2990" t="s">
        <v>13567</v>
      </c>
      <c r="B2990" t="s">
        <v>13568</v>
      </c>
      <c r="C2990" t="s">
        <v>123</v>
      </c>
      <c r="D2990" t="s">
        <v>124</v>
      </c>
      <c r="E2990" t="s">
        <v>13550</v>
      </c>
      <c r="F2990" t="s">
        <v>13521</v>
      </c>
      <c r="G2990" t="s">
        <v>13522</v>
      </c>
      <c r="H2990" t="s">
        <v>13523</v>
      </c>
      <c r="I2990" t="s">
        <v>129</v>
      </c>
      <c r="J2990" t="s">
        <v>13524</v>
      </c>
      <c r="L2990" t="s">
        <v>13525</v>
      </c>
      <c r="M2990" t="s">
        <v>13526</v>
      </c>
      <c r="P2990" t="s">
        <v>13568</v>
      </c>
      <c r="Q2990" t="s">
        <v>1150</v>
      </c>
      <c r="R2990" t="s">
        <v>7037</v>
      </c>
      <c r="S2990" t="s">
        <v>1910</v>
      </c>
      <c r="U2990" t="s">
        <v>136</v>
      </c>
      <c r="V2990" t="s">
        <v>7709</v>
      </c>
      <c r="Y2990" t="s">
        <v>5112</v>
      </c>
      <c r="Z2990" t="s">
        <v>4220</v>
      </c>
      <c r="AA2990" t="s">
        <v>13551</v>
      </c>
      <c r="AC2990" t="s">
        <v>3502</v>
      </c>
      <c r="AI2990" t="s">
        <v>13528</v>
      </c>
      <c r="AJ2990" t="s">
        <v>146</v>
      </c>
      <c r="AK2990" t="s">
        <v>124</v>
      </c>
      <c r="AL2990" t="s">
        <v>123</v>
      </c>
      <c r="AM2990" t="s">
        <v>124</v>
      </c>
      <c r="AN2990" t="s">
        <v>124</v>
      </c>
      <c r="AO2990" t="s">
        <v>147</v>
      </c>
      <c r="AP2990" t="s">
        <v>1829</v>
      </c>
      <c r="AQ2990" t="s">
        <v>147</v>
      </c>
      <c r="AR2990" t="s">
        <v>850</v>
      </c>
      <c r="AS2990" t="s">
        <v>13552</v>
      </c>
      <c r="AT2990" t="s">
        <v>13553</v>
      </c>
      <c r="AU2990" t="s">
        <v>13554</v>
      </c>
      <c r="AV2990" t="s">
        <v>13555</v>
      </c>
      <c r="AW2990" t="s">
        <v>13556</v>
      </c>
      <c r="AX2990" t="s">
        <v>931</v>
      </c>
      <c r="AY2990" t="s">
        <v>1920</v>
      </c>
      <c r="AZ2990" t="s">
        <v>170</v>
      </c>
      <c r="BA2990" t="s">
        <v>883</v>
      </c>
      <c r="BB2990" t="s">
        <v>1440</v>
      </c>
      <c r="BC2990" t="s">
        <v>1018</v>
      </c>
      <c r="BD2990" t="s">
        <v>1018</v>
      </c>
      <c r="BE2990" t="s">
        <v>5037</v>
      </c>
      <c r="BF2990" t="s">
        <v>883</v>
      </c>
      <c r="BG2990" t="s">
        <v>13557</v>
      </c>
      <c r="BH2990" t="s">
        <v>165</v>
      </c>
      <c r="BI2990" t="s">
        <v>1258</v>
      </c>
      <c r="BJ2990" t="s">
        <v>4060</v>
      </c>
      <c r="BK2990" t="s">
        <v>2444</v>
      </c>
      <c r="BL2990" t="s">
        <v>706</v>
      </c>
      <c r="BP2990" t="s">
        <v>168</v>
      </c>
      <c r="BQ2990" t="s">
        <v>129</v>
      </c>
      <c r="BR2990" t="s">
        <v>1166</v>
      </c>
      <c r="BS2990" t="s">
        <v>536</v>
      </c>
      <c r="BT2990" t="s">
        <v>175</v>
      </c>
      <c r="BU2990" t="s">
        <v>454</v>
      </c>
      <c r="BV2990" t="s">
        <v>455</v>
      </c>
      <c r="BW2990" t="s">
        <v>1715</v>
      </c>
      <c r="BY2990" t="s">
        <v>175</v>
      </c>
      <c r="BZ2990" t="s">
        <v>175</v>
      </c>
      <c r="CA2990" t="s">
        <v>175</v>
      </c>
      <c r="CB2990" t="s">
        <v>175</v>
      </c>
      <c r="CC2990" t="s">
        <v>941</v>
      </c>
      <c r="CD2990" t="s">
        <v>175</v>
      </c>
      <c r="CE2990" t="s">
        <v>170</v>
      </c>
      <c r="CF2990" t="s">
        <v>175</v>
      </c>
      <c r="CG2990" t="s">
        <v>175</v>
      </c>
      <c r="CH2990" t="s">
        <v>177</v>
      </c>
      <c r="CI2990" t="s">
        <v>942</v>
      </c>
      <c r="CJ2990" t="s">
        <v>175</v>
      </c>
      <c r="CK2990" t="s">
        <v>13533</v>
      </c>
      <c r="CL2990" t="s">
        <v>3502</v>
      </c>
      <c r="CM2990" s="4" t="s">
        <v>147</v>
      </c>
      <c r="CN2990" t="s">
        <v>175</v>
      </c>
      <c r="CO2990" t="s">
        <v>175</v>
      </c>
      <c r="CP2990" t="s">
        <v>175</v>
      </c>
      <c r="CQ2990" t="s">
        <v>175</v>
      </c>
      <c r="CR2990" t="s">
        <v>175</v>
      </c>
      <c r="CS2990" t="s">
        <v>175</v>
      </c>
      <c r="CT2990" t="s">
        <v>175</v>
      </c>
      <c r="CU2990" t="s">
        <v>175</v>
      </c>
      <c r="CV2990" t="s">
        <v>13521</v>
      </c>
      <c r="CW2990" t="s">
        <v>13534</v>
      </c>
      <c r="CX2990" t="s">
        <v>129</v>
      </c>
      <c r="CY2990" t="s">
        <v>185</v>
      </c>
      <c r="DA2990" t="s">
        <v>13521</v>
      </c>
      <c r="DB2990" t="s">
        <v>175</v>
      </c>
      <c r="DD2990" t="s">
        <v>468</v>
      </c>
      <c r="DF2990" t="s">
        <v>361</v>
      </c>
      <c r="DG2990" t="s">
        <v>191</v>
      </c>
      <c r="DH2990" t="s">
        <v>13535</v>
      </c>
      <c r="DI2990" t="s">
        <v>363</v>
      </c>
      <c r="DJ2990" t="s">
        <v>193</v>
      </c>
      <c r="DK2990" t="s">
        <v>363</v>
      </c>
      <c r="DM2990" t="str">
        <f>_xlfn.XLOOKUP($A2990,'[1]01_GC Supply - Item Database -'!$D$3:$D$14229,'[1]01_GC Supply - Item Database -'!BW$3:BW$14229)</f>
        <v>Green</v>
      </c>
      <c r="DN2990" t="str">
        <f>_xlfn.XLOOKUP($A2990,'[1]01_GC Supply - Item Database -'!$D$3:$D$14229,'[1]01_GC Supply - Item Database -'!BX$3:BX$14229)</f>
        <v>Mint</v>
      </c>
      <c r="DO2990" t="str">
        <f>_xlfn.XLOOKUP($A2990,'[1]01_GC Supply - Item Database -'!$D$3:$D$14229,'[1]01_GC Supply - Item Database -'!BY$3:BY$14229)</f>
        <v>Solid</v>
      </c>
      <c r="DP2990" t="s">
        <v>3697</v>
      </c>
      <c r="DQ2990" s="7" t="s">
        <v>13558</v>
      </c>
    </row>
    <row r="2991" spans="1:121">
      <c r="A2991" t="s">
        <v>13569</v>
      </c>
      <c r="B2991" t="s">
        <v>13570</v>
      </c>
      <c r="C2991" t="s">
        <v>123</v>
      </c>
      <c r="D2991" t="s">
        <v>124</v>
      </c>
      <c r="E2991" t="s">
        <v>13550</v>
      </c>
      <c r="F2991" t="s">
        <v>13521</v>
      </c>
      <c r="G2991" t="s">
        <v>13522</v>
      </c>
      <c r="H2991" t="s">
        <v>13523</v>
      </c>
      <c r="I2991" t="s">
        <v>129</v>
      </c>
      <c r="J2991" t="s">
        <v>13524</v>
      </c>
      <c r="L2991" t="s">
        <v>13525</v>
      </c>
      <c r="M2991" t="s">
        <v>13526</v>
      </c>
      <c r="P2991" t="s">
        <v>13570</v>
      </c>
      <c r="Q2991" t="s">
        <v>1150</v>
      </c>
      <c r="R2991" t="s">
        <v>7037</v>
      </c>
      <c r="S2991" t="s">
        <v>1910</v>
      </c>
      <c r="U2991" t="s">
        <v>136</v>
      </c>
      <c r="V2991" t="s">
        <v>7709</v>
      </c>
      <c r="Y2991" t="s">
        <v>5112</v>
      </c>
      <c r="Z2991" t="s">
        <v>4220</v>
      </c>
      <c r="AA2991" t="s">
        <v>13551</v>
      </c>
      <c r="AC2991" t="s">
        <v>3502</v>
      </c>
      <c r="AI2991" t="s">
        <v>13528</v>
      </c>
      <c r="AJ2991" t="s">
        <v>146</v>
      </c>
      <c r="AK2991" t="s">
        <v>124</v>
      </c>
      <c r="AL2991" t="s">
        <v>123</v>
      </c>
      <c r="AM2991" t="s">
        <v>124</v>
      </c>
      <c r="AN2991" t="s">
        <v>124</v>
      </c>
      <c r="AO2991" t="s">
        <v>147</v>
      </c>
      <c r="AP2991" t="s">
        <v>1829</v>
      </c>
      <c r="AQ2991" t="s">
        <v>147</v>
      </c>
      <c r="AR2991" t="s">
        <v>850</v>
      </c>
      <c r="AS2991" t="s">
        <v>13552</v>
      </c>
      <c r="AT2991" t="s">
        <v>13553</v>
      </c>
      <c r="AU2991" t="s">
        <v>13554</v>
      </c>
      <c r="AV2991" t="s">
        <v>13555</v>
      </c>
      <c r="AW2991" t="s">
        <v>13556</v>
      </c>
      <c r="AX2991" t="s">
        <v>931</v>
      </c>
      <c r="AY2991" t="s">
        <v>1920</v>
      </c>
      <c r="AZ2991" t="s">
        <v>170</v>
      </c>
      <c r="BA2991" t="s">
        <v>883</v>
      </c>
      <c r="BB2991" t="s">
        <v>1440</v>
      </c>
      <c r="BC2991" t="s">
        <v>1018</v>
      </c>
      <c r="BD2991" t="s">
        <v>1018</v>
      </c>
      <c r="BE2991" t="s">
        <v>5037</v>
      </c>
      <c r="BF2991" t="s">
        <v>883</v>
      </c>
      <c r="BG2991" t="s">
        <v>13557</v>
      </c>
      <c r="BH2991" t="s">
        <v>165</v>
      </c>
      <c r="BI2991" t="s">
        <v>1258</v>
      </c>
      <c r="BJ2991" t="s">
        <v>4060</v>
      </c>
      <c r="BK2991" t="s">
        <v>2444</v>
      </c>
      <c r="BL2991" t="s">
        <v>706</v>
      </c>
      <c r="BP2991" t="s">
        <v>168</v>
      </c>
      <c r="BQ2991" t="s">
        <v>129</v>
      </c>
      <c r="BR2991" t="s">
        <v>1166</v>
      </c>
      <c r="BS2991" t="s">
        <v>536</v>
      </c>
      <c r="BT2991" t="s">
        <v>175</v>
      </c>
      <c r="BU2991" t="s">
        <v>454</v>
      </c>
      <c r="BV2991" t="s">
        <v>455</v>
      </c>
      <c r="BW2991" t="s">
        <v>1715</v>
      </c>
      <c r="BY2991" t="s">
        <v>175</v>
      </c>
      <c r="BZ2991" t="s">
        <v>175</v>
      </c>
      <c r="CA2991" t="s">
        <v>175</v>
      </c>
      <c r="CB2991" t="s">
        <v>175</v>
      </c>
      <c r="CC2991" t="s">
        <v>941</v>
      </c>
      <c r="CD2991" t="s">
        <v>175</v>
      </c>
      <c r="CE2991" t="s">
        <v>170</v>
      </c>
      <c r="CF2991" t="s">
        <v>175</v>
      </c>
      <c r="CG2991" t="s">
        <v>175</v>
      </c>
      <c r="CH2991" t="s">
        <v>177</v>
      </c>
      <c r="CI2991" t="s">
        <v>942</v>
      </c>
      <c r="CJ2991" t="s">
        <v>175</v>
      </c>
      <c r="CK2991" t="s">
        <v>13533</v>
      </c>
      <c r="CL2991" t="s">
        <v>3502</v>
      </c>
      <c r="CM2991" s="4" t="s">
        <v>147</v>
      </c>
      <c r="CN2991" t="s">
        <v>175</v>
      </c>
      <c r="CO2991" t="s">
        <v>175</v>
      </c>
      <c r="CP2991" t="s">
        <v>175</v>
      </c>
      <c r="CQ2991" t="s">
        <v>175</v>
      </c>
      <c r="CR2991" t="s">
        <v>175</v>
      </c>
      <c r="CS2991" t="s">
        <v>175</v>
      </c>
      <c r="CT2991" t="s">
        <v>175</v>
      </c>
      <c r="CU2991" t="s">
        <v>175</v>
      </c>
      <c r="CV2991" t="s">
        <v>13521</v>
      </c>
      <c r="CW2991" t="s">
        <v>13534</v>
      </c>
      <c r="CX2991" t="s">
        <v>129</v>
      </c>
      <c r="CY2991" t="s">
        <v>185</v>
      </c>
      <c r="DA2991" t="s">
        <v>13521</v>
      </c>
      <c r="DB2991" t="s">
        <v>175</v>
      </c>
      <c r="DD2991" t="s">
        <v>468</v>
      </c>
      <c r="DF2991" t="s">
        <v>361</v>
      </c>
      <c r="DG2991" t="s">
        <v>191</v>
      </c>
      <c r="DH2991" t="s">
        <v>13535</v>
      </c>
      <c r="DI2991" t="s">
        <v>363</v>
      </c>
      <c r="DJ2991" t="s">
        <v>193</v>
      </c>
      <c r="DK2991" t="s">
        <v>363</v>
      </c>
      <c r="DM2991" t="str">
        <f>_xlfn.XLOOKUP($A2991,'[1]01_GC Supply - Item Database -'!$D$3:$D$14229,'[1]01_GC Supply - Item Database -'!BW$3:BW$14229)</f>
        <v>Blue</v>
      </c>
      <c r="DN2991" t="str">
        <f>_xlfn.XLOOKUP($A2991,'[1]01_GC Supply - Item Database -'!$D$3:$D$14229,'[1]01_GC Supply - Item Database -'!BX$3:BX$14229)</f>
        <v>Navy</v>
      </c>
      <c r="DO2991" t="str">
        <f>_xlfn.XLOOKUP($A2991,'[1]01_GC Supply - Item Database -'!$D$3:$D$14229,'[1]01_GC Supply - Item Database -'!BY$3:BY$14229)</f>
        <v>Solid</v>
      </c>
      <c r="DP2991" t="s">
        <v>3697</v>
      </c>
      <c r="DQ2991" s="7" t="s">
        <v>13558</v>
      </c>
    </row>
    <row r="2992" spans="1:121">
      <c r="A2992" t="s">
        <v>13571</v>
      </c>
      <c r="B2992" t="s">
        <v>13572</v>
      </c>
      <c r="C2992" t="s">
        <v>123</v>
      </c>
      <c r="D2992" t="s">
        <v>124</v>
      </c>
      <c r="E2992" t="s">
        <v>13550</v>
      </c>
      <c r="F2992" t="s">
        <v>13521</v>
      </c>
      <c r="G2992" t="s">
        <v>13522</v>
      </c>
      <c r="H2992" t="s">
        <v>13523</v>
      </c>
      <c r="I2992" t="s">
        <v>129</v>
      </c>
      <c r="J2992" t="s">
        <v>13524</v>
      </c>
      <c r="L2992" t="s">
        <v>13525</v>
      </c>
      <c r="M2992" t="s">
        <v>13526</v>
      </c>
      <c r="P2992" t="s">
        <v>13572</v>
      </c>
      <c r="Q2992" t="s">
        <v>1150</v>
      </c>
      <c r="R2992" t="s">
        <v>7037</v>
      </c>
      <c r="S2992" t="s">
        <v>1910</v>
      </c>
      <c r="U2992" t="s">
        <v>136</v>
      </c>
      <c r="V2992" t="s">
        <v>7709</v>
      </c>
      <c r="Y2992" t="s">
        <v>5112</v>
      </c>
      <c r="Z2992" t="s">
        <v>4220</v>
      </c>
      <c r="AA2992" t="s">
        <v>13551</v>
      </c>
      <c r="AC2992" t="s">
        <v>3502</v>
      </c>
      <c r="AI2992" t="s">
        <v>13528</v>
      </c>
      <c r="AJ2992" t="s">
        <v>146</v>
      </c>
      <c r="AK2992" t="s">
        <v>124</v>
      </c>
      <c r="AL2992" t="s">
        <v>123</v>
      </c>
      <c r="AM2992" t="s">
        <v>124</v>
      </c>
      <c r="AN2992" t="s">
        <v>124</v>
      </c>
      <c r="AO2992" t="s">
        <v>147</v>
      </c>
      <c r="AP2992" t="s">
        <v>1829</v>
      </c>
      <c r="AQ2992" t="s">
        <v>147</v>
      </c>
      <c r="AR2992" t="s">
        <v>850</v>
      </c>
      <c r="AS2992" t="s">
        <v>13552</v>
      </c>
      <c r="AT2992" t="s">
        <v>13561</v>
      </c>
      <c r="AU2992" t="s">
        <v>13554</v>
      </c>
      <c r="AV2992" t="s">
        <v>13555</v>
      </c>
      <c r="AW2992" t="s">
        <v>13556</v>
      </c>
      <c r="AX2992" t="s">
        <v>931</v>
      </c>
      <c r="AY2992" t="s">
        <v>1920</v>
      </c>
      <c r="AZ2992" t="s">
        <v>170</v>
      </c>
      <c r="BA2992" t="s">
        <v>883</v>
      </c>
      <c r="BB2992" t="s">
        <v>1440</v>
      </c>
      <c r="BC2992" t="s">
        <v>1018</v>
      </c>
      <c r="BD2992" t="s">
        <v>1018</v>
      </c>
      <c r="BE2992" t="s">
        <v>5037</v>
      </c>
      <c r="BF2992" t="s">
        <v>883</v>
      </c>
      <c r="BG2992" t="s">
        <v>13557</v>
      </c>
      <c r="BH2992" t="s">
        <v>165</v>
      </c>
      <c r="BI2992" t="s">
        <v>2218</v>
      </c>
      <c r="BJ2992" t="s">
        <v>4060</v>
      </c>
      <c r="BK2992" t="s">
        <v>2444</v>
      </c>
      <c r="BL2992" t="s">
        <v>706</v>
      </c>
      <c r="BP2992" t="s">
        <v>168</v>
      </c>
      <c r="BQ2992" t="s">
        <v>129</v>
      </c>
      <c r="BR2992" t="s">
        <v>1166</v>
      </c>
      <c r="BS2992" t="s">
        <v>536</v>
      </c>
      <c r="BT2992" t="s">
        <v>175</v>
      </c>
      <c r="BU2992" t="s">
        <v>454</v>
      </c>
      <c r="BV2992" t="s">
        <v>455</v>
      </c>
      <c r="BW2992" t="s">
        <v>1715</v>
      </c>
      <c r="BY2992" t="s">
        <v>175</v>
      </c>
      <c r="BZ2992" t="s">
        <v>175</v>
      </c>
      <c r="CA2992" t="s">
        <v>175</v>
      </c>
      <c r="CB2992" t="s">
        <v>175</v>
      </c>
      <c r="CC2992" t="s">
        <v>941</v>
      </c>
      <c r="CD2992" t="s">
        <v>175</v>
      </c>
      <c r="CE2992" t="s">
        <v>170</v>
      </c>
      <c r="CF2992" t="s">
        <v>175</v>
      </c>
      <c r="CG2992" t="s">
        <v>175</v>
      </c>
      <c r="CH2992" t="s">
        <v>177</v>
      </c>
      <c r="CI2992" t="s">
        <v>942</v>
      </c>
      <c r="CJ2992" t="s">
        <v>175</v>
      </c>
      <c r="CK2992" t="s">
        <v>13562</v>
      </c>
      <c r="CL2992" t="s">
        <v>3502</v>
      </c>
      <c r="CM2992" s="4" t="s">
        <v>147</v>
      </c>
      <c r="CN2992" t="s">
        <v>175</v>
      </c>
      <c r="CO2992" t="s">
        <v>175</v>
      </c>
      <c r="CP2992" t="s">
        <v>175</v>
      </c>
      <c r="CQ2992" t="s">
        <v>175</v>
      </c>
      <c r="CR2992" t="s">
        <v>175</v>
      </c>
      <c r="CS2992" t="s">
        <v>175</v>
      </c>
      <c r="CT2992" t="s">
        <v>175</v>
      </c>
      <c r="CU2992" t="s">
        <v>175</v>
      </c>
      <c r="CV2992" t="s">
        <v>13521</v>
      </c>
      <c r="CW2992" t="s">
        <v>13534</v>
      </c>
      <c r="CX2992" t="s">
        <v>129</v>
      </c>
      <c r="CY2992" t="s">
        <v>185</v>
      </c>
      <c r="DA2992" t="s">
        <v>13521</v>
      </c>
      <c r="DB2992" t="s">
        <v>175</v>
      </c>
      <c r="DD2992" t="s">
        <v>468</v>
      </c>
      <c r="DF2992" t="s">
        <v>361</v>
      </c>
      <c r="DG2992" t="s">
        <v>362</v>
      </c>
      <c r="DH2992" t="s">
        <v>13535</v>
      </c>
      <c r="DI2992" t="s">
        <v>363</v>
      </c>
      <c r="DJ2992" t="s">
        <v>193</v>
      </c>
      <c r="DK2992" t="s">
        <v>363</v>
      </c>
      <c r="DM2992" t="str">
        <f>_xlfn.XLOOKUP($A2992,'[1]01_GC Supply - Item Database -'!$D$3:$D$14229,'[1]01_GC Supply - Item Database -'!BW$3:BW$14229)</f>
        <v>White</v>
      </c>
      <c r="DN2992" t="str">
        <f>_xlfn.XLOOKUP($A2992,'[1]01_GC Supply - Item Database -'!$D$3:$D$14229,'[1]01_GC Supply - Item Database -'!BX$3:BX$14229)</f>
        <v>White</v>
      </c>
      <c r="DO2992" t="str">
        <f>_xlfn.XLOOKUP($A2992,'[1]01_GC Supply - Item Database -'!$D$3:$D$14229,'[1]01_GC Supply - Item Database -'!BY$3:BY$14229)</f>
        <v>Solid</v>
      </c>
      <c r="DP2992" t="s">
        <v>3697</v>
      </c>
      <c r="DQ2992" s="7" t="s">
        <v>13558</v>
      </c>
    </row>
    <row r="2993" spans="1:121">
      <c r="A2993" t="s">
        <v>13573</v>
      </c>
      <c r="B2993" t="s">
        <v>13574</v>
      </c>
      <c r="C2993" t="s">
        <v>123</v>
      </c>
      <c r="D2993" t="s">
        <v>124</v>
      </c>
      <c r="E2993" t="s">
        <v>13575</v>
      </c>
      <c r="F2993" t="s">
        <v>13521</v>
      </c>
      <c r="G2993" t="s">
        <v>13522</v>
      </c>
      <c r="H2993" t="s">
        <v>13523</v>
      </c>
      <c r="I2993" t="s">
        <v>129</v>
      </c>
      <c r="J2993" t="s">
        <v>13524</v>
      </c>
      <c r="L2993" t="s">
        <v>13525</v>
      </c>
      <c r="M2993" t="s">
        <v>13526</v>
      </c>
      <c r="P2993" t="s">
        <v>13574</v>
      </c>
      <c r="Q2993" t="s">
        <v>1150</v>
      </c>
      <c r="R2993" t="s">
        <v>7037</v>
      </c>
      <c r="S2993" t="s">
        <v>2242</v>
      </c>
      <c r="U2993" t="s">
        <v>136</v>
      </c>
      <c r="V2993" t="s">
        <v>7709</v>
      </c>
      <c r="Y2993" t="s">
        <v>5112</v>
      </c>
      <c r="Z2993" t="s">
        <v>4220</v>
      </c>
      <c r="AA2993" t="s">
        <v>13576</v>
      </c>
      <c r="AC2993" t="s">
        <v>3502</v>
      </c>
      <c r="AI2993" t="s">
        <v>13528</v>
      </c>
      <c r="AJ2993" t="s">
        <v>146</v>
      </c>
      <c r="AK2993" t="s">
        <v>124</v>
      </c>
      <c r="AL2993" t="s">
        <v>123</v>
      </c>
      <c r="AM2993" t="s">
        <v>124</v>
      </c>
      <c r="AN2993" t="s">
        <v>124</v>
      </c>
      <c r="AO2993" t="s">
        <v>147</v>
      </c>
      <c r="AP2993" t="s">
        <v>1829</v>
      </c>
      <c r="AQ2993" t="s">
        <v>147</v>
      </c>
      <c r="AR2993" t="s">
        <v>149</v>
      </c>
      <c r="AS2993" t="s">
        <v>13577</v>
      </c>
      <c r="AT2993" t="s">
        <v>13578</v>
      </c>
      <c r="AU2993" t="s">
        <v>13579</v>
      </c>
      <c r="AV2993" t="s">
        <v>13580</v>
      </c>
      <c r="AW2993" t="s">
        <v>13581</v>
      </c>
      <c r="AX2993" t="s">
        <v>1189</v>
      </c>
      <c r="AY2993" t="s">
        <v>884</v>
      </c>
      <c r="AZ2993" t="s">
        <v>170</v>
      </c>
      <c r="BA2993" t="s">
        <v>2063</v>
      </c>
      <c r="BB2993" t="s">
        <v>7407</v>
      </c>
      <c r="BC2993" t="s">
        <v>1547</v>
      </c>
      <c r="BD2993" t="s">
        <v>1547</v>
      </c>
      <c r="BE2993" t="s">
        <v>192</v>
      </c>
      <c r="BF2993" t="s">
        <v>228</v>
      </c>
      <c r="BG2993" t="s">
        <v>13582</v>
      </c>
      <c r="BH2993" t="s">
        <v>265</v>
      </c>
      <c r="BI2993" t="s">
        <v>2218</v>
      </c>
      <c r="BJ2993" t="s">
        <v>6273</v>
      </c>
      <c r="BK2993" t="s">
        <v>2371</v>
      </c>
      <c r="BL2993" t="s">
        <v>706</v>
      </c>
      <c r="BP2993" t="s">
        <v>168</v>
      </c>
      <c r="BQ2993" t="s">
        <v>129</v>
      </c>
      <c r="BR2993" t="s">
        <v>1166</v>
      </c>
      <c r="BS2993" t="s">
        <v>536</v>
      </c>
      <c r="BT2993" t="s">
        <v>175</v>
      </c>
      <c r="BU2993" t="s">
        <v>454</v>
      </c>
      <c r="BV2993" t="s">
        <v>455</v>
      </c>
      <c r="BW2993" t="s">
        <v>1715</v>
      </c>
      <c r="BY2993" t="s">
        <v>175</v>
      </c>
      <c r="BZ2993" t="s">
        <v>175</v>
      </c>
      <c r="CA2993" t="s">
        <v>175</v>
      </c>
      <c r="CB2993" t="s">
        <v>175</v>
      </c>
      <c r="CC2993" t="s">
        <v>941</v>
      </c>
      <c r="CD2993" t="s">
        <v>175</v>
      </c>
      <c r="CE2993" t="s">
        <v>170</v>
      </c>
      <c r="CF2993" t="s">
        <v>175</v>
      </c>
      <c r="CG2993" t="s">
        <v>175</v>
      </c>
      <c r="CH2993" t="s">
        <v>177</v>
      </c>
      <c r="CI2993" t="s">
        <v>942</v>
      </c>
      <c r="CJ2993" t="s">
        <v>175</v>
      </c>
      <c r="CK2993" t="s">
        <v>13533</v>
      </c>
      <c r="CL2993" t="s">
        <v>3502</v>
      </c>
      <c r="CM2993" s="4" t="s">
        <v>147</v>
      </c>
      <c r="CN2993" t="s">
        <v>175</v>
      </c>
      <c r="CO2993" t="s">
        <v>175</v>
      </c>
      <c r="CP2993" t="s">
        <v>175</v>
      </c>
      <c r="CQ2993" t="s">
        <v>175</v>
      </c>
      <c r="CR2993" t="s">
        <v>175</v>
      </c>
      <c r="CS2993" t="s">
        <v>175</v>
      </c>
      <c r="CT2993" t="s">
        <v>175</v>
      </c>
      <c r="CU2993" t="s">
        <v>175</v>
      </c>
      <c r="CV2993" t="s">
        <v>13521</v>
      </c>
      <c r="CW2993" t="s">
        <v>13534</v>
      </c>
      <c r="CX2993" t="s">
        <v>129</v>
      </c>
      <c r="CY2993" t="s">
        <v>185</v>
      </c>
      <c r="DA2993" t="s">
        <v>13521</v>
      </c>
      <c r="DB2993" t="s">
        <v>175</v>
      </c>
      <c r="DD2993" t="s">
        <v>468</v>
      </c>
      <c r="DF2993" t="s">
        <v>361</v>
      </c>
      <c r="DG2993" t="s">
        <v>191</v>
      </c>
      <c r="DH2993" t="s">
        <v>13535</v>
      </c>
      <c r="DI2993" t="s">
        <v>363</v>
      </c>
      <c r="DJ2993" t="s">
        <v>193</v>
      </c>
      <c r="DK2993" t="s">
        <v>363</v>
      </c>
      <c r="DM2993" t="str">
        <f>_xlfn.XLOOKUP($A2993,'[1]01_GC Supply - Item Database -'!$D$3:$D$14229,'[1]01_GC Supply - Item Database -'!BW$3:BW$14229)</f>
        <v>Beige</v>
      </c>
      <c r="DN2993" t="str">
        <f>_xlfn.XLOOKUP($A2993,'[1]01_GC Supply - Item Database -'!$D$3:$D$14229,'[1]01_GC Supply - Item Database -'!BX$3:BX$14229)</f>
        <v>Almond</v>
      </c>
      <c r="DO2993" t="str">
        <f>_xlfn.XLOOKUP($A2993,'[1]01_GC Supply - Item Database -'!$D$3:$D$14229,'[1]01_GC Supply - Item Database -'!BY$3:BY$14229)</f>
        <v>Solid</v>
      </c>
      <c r="DP2993" t="s">
        <v>3697</v>
      </c>
      <c r="DQ2993" s="7" t="s">
        <v>13583</v>
      </c>
    </row>
    <row r="2994" spans="1:121">
      <c r="A2994" t="s">
        <v>13584</v>
      </c>
      <c r="B2994" t="s">
        <v>13585</v>
      </c>
      <c r="C2994" t="s">
        <v>123</v>
      </c>
      <c r="D2994" t="s">
        <v>124</v>
      </c>
      <c r="E2994" t="s">
        <v>13575</v>
      </c>
      <c r="F2994" t="s">
        <v>13521</v>
      </c>
      <c r="G2994" t="s">
        <v>13522</v>
      </c>
      <c r="H2994" t="s">
        <v>13523</v>
      </c>
      <c r="I2994" t="s">
        <v>129</v>
      </c>
      <c r="J2994" t="s">
        <v>13524</v>
      </c>
      <c r="L2994" t="s">
        <v>13525</v>
      </c>
      <c r="M2994" t="s">
        <v>13526</v>
      </c>
      <c r="P2994" t="s">
        <v>13585</v>
      </c>
      <c r="Q2994" t="s">
        <v>1150</v>
      </c>
      <c r="R2994" t="s">
        <v>7037</v>
      </c>
      <c r="S2994" t="s">
        <v>2242</v>
      </c>
      <c r="U2994" t="s">
        <v>136</v>
      </c>
      <c r="V2994" t="s">
        <v>7709</v>
      </c>
      <c r="Y2994" t="s">
        <v>5112</v>
      </c>
      <c r="Z2994" t="s">
        <v>4220</v>
      </c>
      <c r="AA2994" t="s">
        <v>13576</v>
      </c>
      <c r="AC2994" t="s">
        <v>3502</v>
      </c>
      <c r="AI2994" t="s">
        <v>13528</v>
      </c>
      <c r="AJ2994" t="s">
        <v>146</v>
      </c>
      <c r="AK2994" t="s">
        <v>124</v>
      </c>
      <c r="AL2994" t="s">
        <v>123</v>
      </c>
      <c r="AM2994" t="s">
        <v>124</v>
      </c>
      <c r="AN2994" t="s">
        <v>124</v>
      </c>
      <c r="AO2994" t="s">
        <v>147</v>
      </c>
      <c r="AP2994" t="s">
        <v>1829</v>
      </c>
      <c r="AQ2994" t="s">
        <v>147</v>
      </c>
      <c r="AR2994" t="s">
        <v>149</v>
      </c>
      <c r="AS2994" t="s">
        <v>13577</v>
      </c>
      <c r="AT2994" t="s">
        <v>13586</v>
      </c>
      <c r="AU2994" t="s">
        <v>13579</v>
      </c>
      <c r="AV2994" t="s">
        <v>13580</v>
      </c>
      <c r="AW2994" t="s">
        <v>13581</v>
      </c>
      <c r="AX2994" t="s">
        <v>1189</v>
      </c>
      <c r="AY2994" t="s">
        <v>884</v>
      </c>
      <c r="AZ2994" t="s">
        <v>170</v>
      </c>
      <c r="BA2994" t="s">
        <v>2063</v>
      </c>
      <c r="BB2994" t="s">
        <v>7407</v>
      </c>
      <c r="BC2994" t="s">
        <v>1547</v>
      </c>
      <c r="BD2994" t="s">
        <v>1547</v>
      </c>
      <c r="BE2994" t="s">
        <v>192</v>
      </c>
      <c r="BF2994" t="s">
        <v>228</v>
      </c>
      <c r="BG2994" t="s">
        <v>13582</v>
      </c>
      <c r="BH2994" t="s">
        <v>265</v>
      </c>
      <c r="BI2994" t="s">
        <v>2218</v>
      </c>
      <c r="BJ2994" t="s">
        <v>6273</v>
      </c>
      <c r="BK2994" t="s">
        <v>2371</v>
      </c>
      <c r="BL2994" t="s">
        <v>706</v>
      </c>
      <c r="BP2994" t="s">
        <v>168</v>
      </c>
      <c r="BQ2994" t="s">
        <v>129</v>
      </c>
      <c r="BR2994" t="s">
        <v>1166</v>
      </c>
      <c r="BS2994" t="s">
        <v>536</v>
      </c>
      <c r="BT2994" t="s">
        <v>175</v>
      </c>
      <c r="BU2994" t="s">
        <v>454</v>
      </c>
      <c r="BV2994" t="s">
        <v>455</v>
      </c>
      <c r="BW2994" t="s">
        <v>1715</v>
      </c>
      <c r="BY2994" t="s">
        <v>175</v>
      </c>
      <c r="BZ2994" t="s">
        <v>175</v>
      </c>
      <c r="CA2994" t="s">
        <v>175</v>
      </c>
      <c r="CB2994" t="s">
        <v>175</v>
      </c>
      <c r="CC2994" t="s">
        <v>941</v>
      </c>
      <c r="CD2994" t="s">
        <v>175</v>
      </c>
      <c r="CE2994" t="s">
        <v>170</v>
      </c>
      <c r="CF2994" t="s">
        <v>175</v>
      </c>
      <c r="CG2994" t="s">
        <v>175</v>
      </c>
      <c r="CH2994" t="s">
        <v>177</v>
      </c>
      <c r="CI2994" t="s">
        <v>942</v>
      </c>
      <c r="CJ2994" t="s">
        <v>175</v>
      </c>
      <c r="CK2994" t="s">
        <v>13562</v>
      </c>
      <c r="CL2994" t="s">
        <v>3502</v>
      </c>
      <c r="CM2994" s="4" t="s">
        <v>147</v>
      </c>
      <c r="CN2994" t="s">
        <v>175</v>
      </c>
      <c r="CO2994" t="s">
        <v>175</v>
      </c>
      <c r="CP2994" t="s">
        <v>175</v>
      </c>
      <c r="CQ2994" t="s">
        <v>175</v>
      </c>
      <c r="CR2994" t="s">
        <v>175</v>
      </c>
      <c r="CS2994" t="s">
        <v>175</v>
      </c>
      <c r="CT2994" t="s">
        <v>175</v>
      </c>
      <c r="CU2994" t="s">
        <v>175</v>
      </c>
      <c r="CV2994" t="s">
        <v>13521</v>
      </c>
      <c r="CW2994" t="s">
        <v>13534</v>
      </c>
      <c r="CX2994" t="s">
        <v>129</v>
      </c>
      <c r="CY2994" t="s">
        <v>185</v>
      </c>
      <c r="DA2994" t="s">
        <v>13521</v>
      </c>
      <c r="DB2994" t="s">
        <v>175</v>
      </c>
      <c r="DD2994" t="s">
        <v>468</v>
      </c>
      <c r="DF2994" t="s">
        <v>361</v>
      </c>
      <c r="DG2994" t="s">
        <v>362</v>
      </c>
      <c r="DH2994" t="s">
        <v>13535</v>
      </c>
      <c r="DI2994" t="s">
        <v>363</v>
      </c>
      <c r="DJ2994" t="s">
        <v>193</v>
      </c>
      <c r="DK2994" t="s">
        <v>363</v>
      </c>
      <c r="DM2994" t="str">
        <f>_xlfn.XLOOKUP($A2994,'[1]01_GC Supply - Item Database -'!$D$3:$D$14229,'[1]01_GC Supply - Item Database -'!BW$3:BW$14229)</f>
        <v>Black</v>
      </c>
      <c r="DN2994" t="str">
        <f>_xlfn.XLOOKUP($A2994,'[1]01_GC Supply - Item Database -'!$D$3:$D$14229,'[1]01_GC Supply - Item Database -'!BX$3:BX$14229)</f>
        <v>Black</v>
      </c>
      <c r="DO2994" t="str">
        <f>_xlfn.XLOOKUP($A2994,'[1]01_GC Supply - Item Database -'!$D$3:$D$14229,'[1]01_GC Supply - Item Database -'!BY$3:BY$14229)</f>
        <v>Solid</v>
      </c>
      <c r="DP2994" t="s">
        <v>3697</v>
      </c>
      <c r="DQ2994" s="7" t="s">
        <v>13583</v>
      </c>
    </row>
    <row r="2995" spans="1:121">
      <c r="A2995" t="s">
        <v>13587</v>
      </c>
      <c r="B2995" t="s">
        <v>13588</v>
      </c>
      <c r="C2995" t="s">
        <v>123</v>
      </c>
      <c r="D2995" t="s">
        <v>124</v>
      </c>
      <c r="E2995" t="s">
        <v>13575</v>
      </c>
      <c r="F2995" t="s">
        <v>13521</v>
      </c>
      <c r="G2995" t="s">
        <v>13522</v>
      </c>
      <c r="H2995" t="s">
        <v>13523</v>
      </c>
      <c r="I2995" t="s">
        <v>129</v>
      </c>
      <c r="J2995" t="s">
        <v>13524</v>
      </c>
      <c r="L2995" t="s">
        <v>13525</v>
      </c>
      <c r="M2995" t="s">
        <v>13526</v>
      </c>
      <c r="P2995" t="s">
        <v>13588</v>
      </c>
      <c r="Q2995" t="s">
        <v>1150</v>
      </c>
      <c r="R2995" t="s">
        <v>7037</v>
      </c>
      <c r="S2995" t="s">
        <v>2242</v>
      </c>
      <c r="U2995" t="s">
        <v>136</v>
      </c>
      <c r="V2995" t="s">
        <v>7709</v>
      </c>
      <c r="Y2995" t="s">
        <v>5112</v>
      </c>
      <c r="Z2995" t="s">
        <v>4220</v>
      </c>
      <c r="AA2995" t="s">
        <v>13576</v>
      </c>
      <c r="AC2995" t="s">
        <v>3502</v>
      </c>
      <c r="AI2995" t="s">
        <v>13528</v>
      </c>
      <c r="AJ2995" t="s">
        <v>146</v>
      </c>
      <c r="AK2995" t="s">
        <v>124</v>
      </c>
      <c r="AL2995" t="s">
        <v>123</v>
      </c>
      <c r="AM2995" t="s">
        <v>124</v>
      </c>
      <c r="AN2995" t="s">
        <v>124</v>
      </c>
      <c r="AO2995" t="s">
        <v>147</v>
      </c>
      <c r="AP2995" t="s">
        <v>1829</v>
      </c>
      <c r="AQ2995" t="s">
        <v>147</v>
      </c>
      <c r="AR2995" t="s">
        <v>149</v>
      </c>
      <c r="AS2995" t="s">
        <v>13577</v>
      </c>
      <c r="AT2995" t="s">
        <v>13578</v>
      </c>
      <c r="AU2995" t="s">
        <v>13579</v>
      </c>
      <c r="AV2995" t="s">
        <v>13580</v>
      </c>
      <c r="AW2995" t="s">
        <v>13581</v>
      </c>
      <c r="AX2995" t="s">
        <v>1189</v>
      </c>
      <c r="AY2995" t="s">
        <v>884</v>
      </c>
      <c r="AZ2995" t="s">
        <v>170</v>
      </c>
      <c r="BA2995" t="s">
        <v>2063</v>
      </c>
      <c r="BB2995" t="s">
        <v>7407</v>
      </c>
      <c r="BC2995" t="s">
        <v>1547</v>
      </c>
      <c r="BD2995" t="s">
        <v>1547</v>
      </c>
      <c r="BE2995" t="s">
        <v>192</v>
      </c>
      <c r="BF2995" t="s">
        <v>228</v>
      </c>
      <c r="BG2995" t="s">
        <v>13582</v>
      </c>
      <c r="BH2995" t="s">
        <v>265</v>
      </c>
      <c r="BI2995" t="s">
        <v>1258</v>
      </c>
      <c r="BJ2995" t="s">
        <v>6273</v>
      </c>
      <c r="BK2995" t="s">
        <v>2371</v>
      </c>
      <c r="BL2995" t="s">
        <v>706</v>
      </c>
      <c r="BP2995" t="s">
        <v>168</v>
      </c>
      <c r="BQ2995" t="s">
        <v>129</v>
      </c>
      <c r="BR2995" t="s">
        <v>1166</v>
      </c>
      <c r="BS2995" t="s">
        <v>536</v>
      </c>
      <c r="BT2995" t="s">
        <v>175</v>
      </c>
      <c r="BU2995" t="s">
        <v>454</v>
      </c>
      <c r="BV2995" t="s">
        <v>455</v>
      </c>
      <c r="BW2995" t="s">
        <v>1715</v>
      </c>
      <c r="BY2995" t="s">
        <v>175</v>
      </c>
      <c r="BZ2995" t="s">
        <v>175</v>
      </c>
      <c r="CA2995" t="s">
        <v>175</v>
      </c>
      <c r="CB2995" t="s">
        <v>175</v>
      </c>
      <c r="CC2995" t="s">
        <v>941</v>
      </c>
      <c r="CD2995" t="s">
        <v>175</v>
      </c>
      <c r="CE2995" t="s">
        <v>170</v>
      </c>
      <c r="CF2995" t="s">
        <v>175</v>
      </c>
      <c r="CG2995" t="s">
        <v>175</v>
      </c>
      <c r="CH2995" t="s">
        <v>177</v>
      </c>
      <c r="CI2995" t="s">
        <v>942</v>
      </c>
      <c r="CJ2995" t="s">
        <v>175</v>
      </c>
      <c r="CK2995" t="s">
        <v>13533</v>
      </c>
      <c r="CL2995" t="s">
        <v>3502</v>
      </c>
      <c r="CM2995" s="4" t="s">
        <v>147</v>
      </c>
      <c r="CN2995" t="s">
        <v>175</v>
      </c>
      <c r="CO2995" t="s">
        <v>175</v>
      </c>
      <c r="CP2995" t="s">
        <v>175</v>
      </c>
      <c r="CQ2995" t="s">
        <v>175</v>
      </c>
      <c r="CR2995" t="s">
        <v>175</v>
      </c>
      <c r="CS2995" t="s">
        <v>175</v>
      </c>
      <c r="CT2995" t="s">
        <v>175</v>
      </c>
      <c r="CU2995" t="s">
        <v>175</v>
      </c>
      <c r="CV2995" t="s">
        <v>13521</v>
      </c>
      <c r="CW2995" t="s">
        <v>13534</v>
      </c>
      <c r="CX2995" t="s">
        <v>129</v>
      </c>
      <c r="CY2995" t="s">
        <v>185</v>
      </c>
      <c r="DA2995" t="s">
        <v>13521</v>
      </c>
      <c r="DB2995" t="s">
        <v>175</v>
      </c>
      <c r="DD2995" t="s">
        <v>468</v>
      </c>
      <c r="DF2995" t="s">
        <v>361</v>
      </c>
      <c r="DG2995" t="s">
        <v>191</v>
      </c>
      <c r="DH2995" t="s">
        <v>13535</v>
      </c>
      <c r="DI2995" t="s">
        <v>363</v>
      </c>
      <c r="DJ2995" t="s">
        <v>193</v>
      </c>
      <c r="DK2995" t="s">
        <v>363</v>
      </c>
      <c r="DM2995" t="str">
        <f>_xlfn.XLOOKUP($A2995,'[1]01_GC Supply - Item Database -'!$D$3:$D$14229,'[1]01_GC Supply - Item Database -'!BW$3:BW$14229)</f>
        <v>Brown</v>
      </c>
      <c r="DN2995" t="str">
        <f>_xlfn.XLOOKUP($A2995,'[1]01_GC Supply - Item Database -'!$D$3:$D$14229,'[1]01_GC Supply - Item Database -'!BX$3:BX$14229)</f>
        <v>Brown</v>
      </c>
      <c r="DO2995" t="str">
        <f>_xlfn.XLOOKUP($A2995,'[1]01_GC Supply - Item Database -'!$D$3:$D$14229,'[1]01_GC Supply - Item Database -'!BY$3:BY$14229)</f>
        <v>Solid</v>
      </c>
      <c r="DP2995" t="s">
        <v>3697</v>
      </c>
      <c r="DQ2995" s="7" t="s">
        <v>13583</v>
      </c>
    </row>
    <row r="2996" spans="1:121">
      <c r="A2996" t="s">
        <v>13589</v>
      </c>
      <c r="B2996" t="s">
        <v>13590</v>
      </c>
      <c r="C2996" t="s">
        <v>123</v>
      </c>
      <c r="D2996" t="s">
        <v>124</v>
      </c>
      <c r="E2996" t="s">
        <v>13575</v>
      </c>
      <c r="F2996" t="s">
        <v>13521</v>
      </c>
      <c r="G2996" t="s">
        <v>13522</v>
      </c>
      <c r="H2996" t="s">
        <v>13523</v>
      </c>
      <c r="I2996" t="s">
        <v>129</v>
      </c>
      <c r="J2996" t="s">
        <v>13524</v>
      </c>
      <c r="L2996" t="s">
        <v>13525</v>
      </c>
      <c r="M2996" t="s">
        <v>13526</v>
      </c>
      <c r="P2996" t="s">
        <v>13590</v>
      </c>
      <c r="Q2996" t="s">
        <v>1150</v>
      </c>
      <c r="R2996" t="s">
        <v>7037</v>
      </c>
      <c r="S2996" t="s">
        <v>2242</v>
      </c>
      <c r="U2996" t="s">
        <v>136</v>
      </c>
      <c r="V2996" t="s">
        <v>7709</v>
      </c>
      <c r="Y2996" t="s">
        <v>5112</v>
      </c>
      <c r="Z2996" t="s">
        <v>4220</v>
      </c>
      <c r="AA2996" t="s">
        <v>13576</v>
      </c>
      <c r="AC2996" t="s">
        <v>3502</v>
      </c>
      <c r="AI2996" t="s">
        <v>13528</v>
      </c>
      <c r="AJ2996" t="s">
        <v>146</v>
      </c>
      <c r="AK2996" t="s">
        <v>124</v>
      </c>
      <c r="AL2996" t="s">
        <v>123</v>
      </c>
      <c r="AM2996" t="s">
        <v>124</v>
      </c>
      <c r="AN2996" t="s">
        <v>124</v>
      </c>
      <c r="AO2996" t="s">
        <v>147</v>
      </c>
      <c r="AP2996" t="s">
        <v>1829</v>
      </c>
      <c r="AQ2996" t="s">
        <v>147</v>
      </c>
      <c r="AR2996" t="s">
        <v>149</v>
      </c>
      <c r="AS2996" t="s">
        <v>13577</v>
      </c>
      <c r="AT2996" t="s">
        <v>13586</v>
      </c>
      <c r="AU2996" t="s">
        <v>13579</v>
      </c>
      <c r="AV2996" t="s">
        <v>13580</v>
      </c>
      <c r="AW2996" t="s">
        <v>13581</v>
      </c>
      <c r="AX2996" t="s">
        <v>1189</v>
      </c>
      <c r="AY2996" t="s">
        <v>884</v>
      </c>
      <c r="AZ2996" t="s">
        <v>170</v>
      </c>
      <c r="BA2996" t="s">
        <v>2063</v>
      </c>
      <c r="BB2996" t="s">
        <v>7407</v>
      </c>
      <c r="BC2996" t="s">
        <v>1547</v>
      </c>
      <c r="BD2996" t="s">
        <v>1547</v>
      </c>
      <c r="BE2996" t="s">
        <v>192</v>
      </c>
      <c r="BF2996" t="s">
        <v>228</v>
      </c>
      <c r="BG2996" t="s">
        <v>13582</v>
      </c>
      <c r="BH2996" t="s">
        <v>265</v>
      </c>
      <c r="BI2996" t="s">
        <v>2218</v>
      </c>
      <c r="BJ2996" t="s">
        <v>6273</v>
      </c>
      <c r="BK2996" t="s">
        <v>2371</v>
      </c>
      <c r="BL2996" t="s">
        <v>706</v>
      </c>
      <c r="BP2996" t="s">
        <v>168</v>
      </c>
      <c r="BQ2996" t="s">
        <v>129</v>
      </c>
      <c r="BR2996" t="s">
        <v>1166</v>
      </c>
      <c r="BS2996" t="s">
        <v>536</v>
      </c>
      <c r="BT2996" t="s">
        <v>175</v>
      </c>
      <c r="BU2996" t="s">
        <v>454</v>
      </c>
      <c r="BV2996" t="s">
        <v>455</v>
      </c>
      <c r="BW2996" t="s">
        <v>1715</v>
      </c>
      <c r="BY2996" t="s">
        <v>175</v>
      </c>
      <c r="BZ2996" t="s">
        <v>175</v>
      </c>
      <c r="CA2996" t="s">
        <v>175</v>
      </c>
      <c r="CB2996" t="s">
        <v>175</v>
      </c>
      <c r="CC2996" t="s">
        <v>941</v>
      </c>
      <c r="CD2996" t="s">
        <v>175</v>
      </c>
      <c r="CE2996" t="s">
        <v>170</v>
      </c>
      <c r="CF2996" t="s">
        <v>175</v>
      </c>
      <c r="CG2996" t="s">
        <v>175</v>
      </c>
      <c r="CH2996" t="s">
        <v>177</v>
      </c>
      <c r="CI2996" t="s">
        <v>942</v>
      </c>
      <c r="CJ2996" t="s">
        <v>175</v>
      </c>
      <c r="CK2996" t="s">
        <v>13562</v>
      </c>
      <c r="CL2996" t="s">
        <v>3502</v>
      </c>
      <c r="CM2996" s="4" t="s">
        <v>147</v>
      </c>
      <c r="CN2996" t="s">
        <v>175</v>
      </c>
      <c r="CO2996" t="s">
        <v>175</v>
      </c>
      <c r="CP2996" t="s">
        <v>175</v>
      </c>
      <c r="CQ2996" t="s">
        <v>175</v>
      </c>
      <c r="CR2996" t="s">
        <v>175</v>
      </c>
      <c r="CS2996" t="s">
        <v>175</v>
      </c>
      <c r="CT2996" t="s">
        <v>175</v>
      </c>
      <c r="CU2996" t="s">
        <v>175</v>
      </c>
      <c r="CV2996" t="s">
        <v>13521</v>
      </c>
      <c r="CW2996" t="s">
        <v>13534</v>
      </c>
      <c r="CX2996" t="s">
        <v>129</v>
      </c>
      <c r="CY2996" t="s">
        <v>185</v>
      </c>
      <c r="DA2996" t="s">
        <v>13521</v>
      </c>
      <c r="DB2996" t="s">
        <v>175</v>
      </c>
      <c r="DD2996" t="s">
        <v>468</v>
      </c>
      <c r="DF2996" t="s">
        <v>361</v>
      </c>
      <c r="DG2996" t="s">
        <v>362</v>
      </c>
      <c r="DH2996" t="s">
        <v>13535</v>
      </c>
      <c r="DI2996" t="s">
        <v>363</v>
      </c>
      <c r="DJ2996" t="s">
        <v>193</v>
      </c>
      <c r="DK2996" t="s">
        <v>363</v>
      </c>
      <c r="DM2996" t="str">
        <f>_xlfn.XLOOKUP($A2996,'[1]01_GC Supply - Item Database -'!$D$3:$D$14229,'[1]01_GC Supply - Item Database -'!BW$3:BW$14229)</f>
        <v>Gray</v>
      </c>
      <c r="DN2996" t="str">
        <f>_xlfn.XLOOKUP($A2996,'[1]01_GC Supply - Item Database -'!$D$3:$D$14229,'[1]01_GC Supply - Item Database -'!BX$3:BX$14229)</f>
        <v>Gray</v>
      </c>
      <c r="DO2996" t="str">
        <f>_xlfn.XLOOKUP($A2996,'[1]01_GC Supply - Item Database -'!$D$3:$D$14229,'[1]01_GC Supply - Item Database -'!BY$3:BY$14229)</f>
        <v>Solid</v>
      </c>
      <c r="DP2996" t="s">
        <v>3697</v>
      </c>
      <c r="DQ2996" s="7" t="s">
        <v>13583</v>
      </c>
    </row>
    <row r="2997" spans="1:121">
      <c r="A2997" t="s">
        <v>13591</v>
      </c>
      <c r="B2997" t="s">
        <v>13592</v>
      </c>
      <c r="C2997" t="s">
        <v>123</v>
      </c>
      <c r="D2997" t="s">
        <v>124</v>
      </c>
      <c r="E2997" t="s">
        <v>13575</v>
      </c>
      <c r="F2997" t="s">
        <v>13521</v>
      </c>
      <c r="G2997" t="s">
        <v>13522</v>
      </c>
      <c r="H2997" t="s">
        <v>13523</v>
      </c>
      <c r="I2997" t="s">
        <v>129</v>
      </c>
      <c r="J2997" t="s">
        <v>13524</v>
      </c>
      <c r="L2997" t="s">
        <v>13525</v>
      </c>
      <c r="M2997" t="s">
        <v>13526</v>
      </c>
      <c r="P2997" t="s">
        <v>13592</v>
      </c>
      <c r="Q2997" t="s">
        <v>1150</v>
      </c>
      <c r="R2997" t="s">
        <v>7037</v>
      </c>
      <c r="S2997" t="s">
        <v>2242</v>
      </c>
      <c r="U2997" t="s">
        <v>136</v>
      </c>
      <c r="V2997" t="s">
        <v>7709</v>
      </c>
      <c r="Y2997" t="s">
        <v>5112</v>
      </c>
      <c r="Z2997" t="s">
        <v>4220</v>
      </c>
      <c r="AA2997" t="s">
        <v>13576</v>
      </c>
      <c r="AC2997" t="s">
        <v>3502</v>
      </c>
      <c r="AI2997" t="s">
        <v>13528</v>
      </c>
      <c r="AJ2997" t="s">
        <v>146</v>
      </c>
      <c r="AK2997" t="s">
        <v>124</v>
      </c>
      <c r="AL2997" t="s">
        <v>123</v>
      </c>
      <c r="AM2997" t="s">
        <v>124</v>
      </c>
      <c r="AN2997" t="s">
        <v>124</v>
      </c>
      <c r="AO2997" t="s">
        <v>147</v>
      </c>
      <c r="AP2997" t="s">
        <v>1829</v>
      </c>
      <c r="AQ2997" t="s">
        <v>147</v>
      </c>
      <c r="AR2997" t="s">
        <v>149</v>
      </c>
      <c r="AS2997" t="s">
        <v>13577</v>
      </c>
      <c r="AT2997" t="s">
        <v>13578</v>
      </c>
      <c r="AU2997" t="s">
        <v>13579</v>
      </c>
      <c r="AV2997" t="s">
        <v>13580</v>
      </c>
      <c r="AW2997" t="s">
        <v>13581</v>
      </c>
      <c r="AX2997" t="s">
        <v>1189</v>
      </c>
      <c r="AY2997" t="s">
        <v>884</v>
      </c>
      <c r="AZ2997" t="s">
        <v>170</v>
      </c>
      <c r="BA2997" t="s">
        <v>2063</v>
      </c>
      <c r="BB2997" t="s">
        <v>7407</v>
      </c>
      <c r="BC2997" t="s">
        <v>1547</v>
      </c>
      <c r="BD2997" t="s">
        <v>1547</v>
      </c>
      <c r="BE2997" t="s">
        <v>192</v>
      </c>
      <c r="BF2997" t="s">
        <v>228</v>
      </c>
      <c r="BG2997" t="s">
        <v>13582</v>
      </c>
      <c r="BH2997" t="s">
        <v>265</v>
      </c>
      <c r="BI2997" t="s">
        <v>1258</v>
      </c>
      <c r="BJ2997" t="s">
        <v>6273</v>
      </c>
      <c r="BK2997" t="s">
        <v>2371</v>
      </c>
      <c r="BL2997" t="s">
        <v>706</v>
      </c>
      <c r="BP2997" t="s">
        <v>168</v>
      </c>
      <c r="BQ2997" t="s">
        <v>129</v>
      </c>
      <c r="BR2997" t="s">
        <v>1166</v>
      </c>
      <c r="BS2997" t="s">
        <v>536</v>
      </c>
      <c r="BT2997" t="s">
        <v>175</v>
      </c>
      <c r="BU2997" t="s">
        <v>454</v>
      </c>
      <c r="BV2997" t="s">
        <v>455</v>
      </c>
      <c r="BW2997" t="s">
        <v>1715</v>
      </c>
      <c r="BY2997" t="s">
        <v>175</v>
      </c>
      <c r="BZ2997" t="s">
        <v>175</v>
      </c>
      <c r="CA2997" t="s">
        <v>175</v>
      </c>
      <c r="CB2997" t="s">
        <v>175</v>
      </c>
      <c r="CC2997" t="s">
        <v>941</v>
      </c>
      <c r="CD2997" t="s">
        <v>175</v>
      </c>
      <c r="CE2997" t="s">
        <v>170</v>
      </c>
      <c r="CF2997" t="s">
        <v>175</v>
      </c>
      <c r="CG2997" t="s">
        <v>175</v>
      </c>
      <c r="CH2997" t="s">
        <v>177</v>
      </c>
      <c r="CI2997" t="s">
        <v>942</v>
      </c>
      <c r="CJ2997" t="s">
        <v>175</v>
      </c>
      <c r="CK2997" t="s">
        <v>13533</v>
      </c>
      <c r="CL2997" t="s">
        <v>3502</v>
      </c>
      <c r="CM2997" s="4" t="s">
        <v>147</v>
      </c>
      <c r="CN2997" t="s">
        <v>175</v>
      </c>
      <c r="CO2997" t="s">
        <v>175</v>
      </c>
      <c r="CP2997" t="s">
        <v>175</v>
      </c>
      <c r="CQ2997" t="s">
        <v>175</v>
      </c>
      <c r="CR2997" t="s">
        <v>175</v>
      </c>
      <c r="CS2997" t="s">
        <v>175</v>
      </c>
      <c r="CT2997" t="s">
        <v>175</v>
      </c>
      <c r="CU2997" t="s">
        <v>175</v>
      </c>
      <c r="CV2997" t="s">
        <v>13521</v>
      </c>
      <c r="CW2997" t="s">
        <v>13534</v>
      </c>
      <c r="CX2997" t="s">
        <v>129</v>
      </c>
      <c r="CY2997" t="s">
        <v>185</v>
      </c>
      <c r="DA2997" t="s">
        <v>13521</v>
      </c>
      <c r="DB2997" t="s">
        <v>175</v>
      </c>
      <c r="DD2997" t="s">
        <v>468</v>
      </c>
      <c r="DF2997" t="s">
        <v>361</v>
      </c>
      <c r="DG2997" t="s">
        <v>191</v>
      </c>
      <c r="DH2997" t="s">
        <v>13535</v>
      </c>
      <c r="DI2997" t="s">
        <v>363</v>
      </c>
      <c r="DJ2997" t="s">
        <v>193</v>
      </c>
      <c r="DK2997" t="s">
        <v>363</v>
      </c>
      <c r="DM2997" t="str">
        <f>_xlfn.XLOOKUP($A2997,'[1]01_GC Supply - Item Database -'!$D$3:$D$14229,'[1]01_GC Supply - Item Database -'!BW$3:BW$14229)</f>
        <v>Green</v>
      </c>
      <c r="DN2997" t="str">
        <f>_xlfn.XLOOKUP($A2997,'[1]01_GC Supply - Item Database -'!$D$3:$D$14229,'[1]01_GC Supply - Item Database -'!BX$3:BX$14229)</f>
        <v>Mint</v>
      </c>
      <c r="DO2997" t="str">
        <f>_xlfn.XLOOKUP($A2997,'[1]01_GC Supply - Item Database -'!$D$3:$D$14229,'[1]01_GC Supply - Item Database -'!BY$3:BY$14229)</f>
        <v>Solid</v>
      </c>
      <c r="DP2997" t="s">
        <v>3697</v>
      </c>
      <c r="DQ2997" s="7" t="s">
        <v>13583</v>
      </c>
    </row>
    <row r="2998" spans="1:121">
      <c r="A2998" t="s">
        <v>13593</v>
      </c>
      <c r="B2998" t="s">
        <v>13594</v>
      </c>
      <c r="C2998" t="s">
        <v>123</v>
      </c>
      <c r="D2998" t="s">
        <v>124</v>
      </c>
      <c r="E2998" t="s">
        <v>13575</v>
      </c>
      <c r="F2998" t="s">
        <v>13521</v>
      </c>
      <c r="G2998" t="s">
        <v>13522</v>
      </c>
      <c r="H2998" t="s">
        <v>13523</v>
      </c>
      <c r="I2998" t="s">
        <v>129</v>
      </c>
      <c r="J2998" t="s">
        <v>13524</v>
      </c>
      <c r="L2998" t="s">
        <v>13525</v>
      </c>
      <c r="M2998" t="s">
        <v>13526</v>
      </c>
      <c r="P2998" t="s">
        <v>13594</v>
      </c>
      <c r="Q2998" t="s">
        <v>1150</v>
      </c>
      <c r="R2998" t="s">
        <v>7037</v>
      </c>
      <c r="S2998" t="s">
        <v>2242</v>
      </c>
      <c r="U2998" t="s">
        <v>136</v>
      </c>
      <c r="V2998" t="s">
        <v>7709</v>
      </c>
      <c r="Y2998" t="s">
        <v>5112</v>
      </c>
      <c r="Z2998" t="s">
        <v>4220</v>
      </c>
      <c r="AA2998" t="s">
        <v>13576</v>
      </c>
      <c r="AC2998" t="s">
        <v>3502</v>
      </c>
      <c r="AI2998" t="s">
        <v>13528</v>
      </c>
      <c r="AJ2998" t="s">
        <v>146</v>
      </c>
      <c r="AK2998" t="s">
        <v>124</v>
      </c>
      <c r="AL2998" t="s">
        <v>123</v>
      </c>
      <c r="AM2998" t="s">
        <v>124</v>
      </c>
      <c r="AN2998" t="s">
        <v>124</v>
      </c>
      <c r="AO2998" t="s">
        <v>147</v>
      </c>
      <c r="AP2998" t="s">
        <v>1829</v>
      </c>
      <c r="AQ2998" t="s">
        <v>147</v>
      </c>
      <c r="AR2998" t="s">
        <v>149</v>
      </c>
      <c r="AS2998" t="s">
        <v>13577</v>
      </c>
      <c r="AT2998" t="s">
        <v>13578</v>
      </c>
      <c r="AU2998" t="s">
        <v>13579</v>
      </c>
      <c r="AV2998" t="s">
        <v>13580</v>
      </c>
      <c r="AW2998" t="s">
        <v>13581</v>
      </c>
      <c r="AX2998" t="s">
        <v>1189</v>
      </c>
      <c r="AY2998" t="s">
        <v>884</v>
      </c>
      <c r="AZ2998" t="s">
        <v>170</v>
      </c>
      <c r="BA2998" t="s">
        <v>2063</v>
      </c>
      <c r="BB2998" t="s">
        <v>7407</v>
      </c>
      <c r="BC2998" t="s">
        <v>1547</v>
      </c>
      <c r="BD2998" t="s">
        <v>1547</v>
      </c>
      <c r="BE2998" t="s">
        <v>192</v>
      </c>
      <c r="BF2998" t="s">
        <v>228</v>
      </c>
      <c r="BG2998" t="s">
        <v>13582</v>
      </c>
      <c r="BH2998" t="s">
        <v>265</v>
      </c>
      <c r="BI2998" t="s">
        <v>1258</v>
      </c>
      <c r="BJ2998" t="s">
        <v>6273</v>
      </c>
      <c r="BK2998" t="s">
        <v>2371</v>
      </c>
      <c r="BL2998" t="s">
        <v>706</v>
      </c>
      <c r="BP2998" t="s">
        <v>168</v>
      </c>
      <c r="BQ2998" t="s">
        <v>129</v>
      </c>
      <c r="BR2998" t="s">
        <v>1166</v>
      </c>
      <c r="BS2998" t="s">
        <v>536</v>
      </c>
      <c r="BT2998" t="s">
        <v>175</v>
      </c>
      <c r="BU2998" t="s">
        <v>454</v>
      </c>
      <c r="BV2998" t="s">
        <v>455</v>
      </c>
      <c r="BW2998" t="s">
        <v>1715</v>
      </c>
      <c r="BY2998" t="s">
        <v>175</v>
      </c>
      <c r="BZ2998" t="s">
        <v>175</v>
      </c>
      <c r="CA2998" t="s">
        <v>175</v>
      </c>
      <c r="CB2998" t="s">
        <v>175</v>
      </c>
      <c r="CC2998" t="s">
        <v>941</v>
      </c>
      <c r="CD2998" t="s">
        <v>175</v>
      </c>
      <c r="CE2998" t="s">
        <v>170</v>
      </c>
      <c r="CF2998" t="s">
        <v>175</v>
      </c>
      <c r="CG2998" t="s">
        <v>175</v>
      </c>
      <c r="CH2998" t="s">
        <v>177</v>
      </c>
      <c r="CI2998" t="s">
        <v>942</v>
      </c>
      <c r="CJ2998" t="s">
        <v>175</v>
      </c>
      <c r="CK2998" t="s">
        <v>13533</v>
      </c>
      <c r="CL2998" t="s">
        <v>3502</v>
      </c>
      <c r="CM2998" s="4" t="s">
        <v>147</v>
      </c>
      <c r="CN2998" t="s">
        <v>175</v>
      </c>
      <c r="CO2998" t="s">
        <v>175</v>
      </c>
      <c r="CP2998" t="s">
        <v>175</v>
      </c>
      <c r="CQ2998" t="s">
        <v>175</v>
      </c>
      <c r="CR2998" t="s">
        <v>175</v>
      </c>
      <c r="CS2998" t="s">
        <v>175</v>
      </c>
      <c r="CT2998" t="s">
        <v>175</v>
      </c>
      <c r="CU2998" t="s">
        <v>175</v>
      </c>
      <c r="CV2998" t="s">
        <v>13521</v>
      </c>
      <c r="CW2998" t="s">
        <v>13534</v>
      </c>
      <c r="CX2998" t="s">
        <v>129</v>
      </c>
      <c r="CY2998" t="s">
        <v>185</v>
      </c>
      <c r="DA2998" t="s">
        <v>13521</v>
      </c>
      <c r="DB2998" t="s">
        <v>175</v>
      </c>
      <c r="DD2998" t="s">
        <v>468</v>
      </c>
      <c r="DF2998" t="s">
        <v>361</v>
      </c>
      <c r="DG2998" t="s">
        <v>191</v>
      </c>
      <c r="DH2998" t="s">
        <v>13535</v>
      </c>
      <c r="DI2998" t="s">
        <v>363</v>
      </c>
      <c r="DJ2998" t="s">
        <v>193</v>
      </c>
      <c r="DK2998" t="s">
        <v>363</v>
      </c>
      <c r="DM2998" t="str">
        <f>_xlfn.XLOOKUP($A2998,'[1]01_GC Supply - Item Database -'!$D$3:$D$14229,'[1]01_GC Supply - Item Database -'!BW$3:BW$14229)</f>
        <v>Blue</v>
      </c>
      <c r="DN2998" t="str">
        <f>_xlfn.XLOOKUP($A2998,'[1]01_GC Supply - Item Database -'!$D$3:$D$14229,'[1]01_GC Supply - Item Database -'!BX$3:BX$14229)</f>
        <v>Navy</v>
      </c>
      <c r="DO2998" t="str">
        <f>_xlfn.XLOOKUP($A2998,'[1]01_GC Supply - Item Database -'!$D$3:$D$14229,'[1]01_GC Supply - Item Database -'!BY$3:BY$14229)</f>
        <v>Solid</v>
      </c>
      <c r="DP2998" t="s">
        <v>3697</v>
      </c>
      <c r="DQ2998" s="7" t="s">
        <v>13583</v>
      </c>
    </row>
    <row r="2999" spans="1:121">
      <c r="A2999" t="s">
        <v>13595</v>
      </c>
      <c r="B2999" t="s">
        <v>13596</v>
      </c>
      <c r="C2999" t="s">
        <v>123</v>
      </c>
      <c r="D2999" t="s">
        <v>124</v>
      </c>
      <c r="E2999" t="s">
        <v>13575</v>
      </c>
      <c r="F2999" t="s">
        <v>13521</v>
      </c>
      <c r="G2999" t="s">
        <v>13522</v>
      </c>
      <c r="H2999" t="s">
        <v>13523</v>
      </c>
      <c r="I2999" t="s">
        <v>129</v>
      </c>
      <c r="J2999" t="s">
        <v>13524</v>
      </c>
      <c r="L2999" t="s">
        <v>13525</v>
      </c>
      <c r="M2999" t="s">
        <v>13526</v>
      </c>
      <c r="P2999" t="s">
        <v>13596</v>
      </c>
      <c r="Q2999" t="s">
        <v>1150</v>
      </c>
      <c r="R2999" t="s">
        <v>7037</v>
      </c>
      <c r="S2999" t="s">
        <v>2242</v>
      </c>
      <c r="U2999" t="s">
        <v>136</v>
      </c>
      <c r="V2999" t="s">
        <v>7709</v>
      </c>
      <c r="Y2999" t="s">
        <v>5112</v>
      </c>
      <c r="Z2999" t="s">
        <v>4220</v>
      </c>
      <c r="AA2999" t="s">
        <v>13576</v>
      </c>
      <c r="AC2999" t="s">
        <v>3502</v>
      </c>
      <c r="AI2999" t="s">
        <v>13528</v>
      </c>
      <c r="AJ2999" t="s">
        <v>146</v>
      </c>
      <c r="AK2999" t="s">
        <v>124</v>
      </c>
      <c r="AL2999" t="s">
        <v>123</v>
      </c>
      <c r="AM2999" t="s">
        <v>124</v>
      </c>
      <c r="AN2999" t="s">
        <v>124</v>
      </c>
      <c r="AO2999" t="s">
        <v>147</v>
      </c>
      <c r="AP2999" t="s">
        <v>1829</v>
      </c>
      <c r="AQ2999" t="s">
        <v>147</v>
      </c>
      <c r="AR2999" t="s">
        <v>149</v>
      </c>
      <c r="AS2999" t="s">
        <v>13577</v>
      </c>
      <c r="AT2999" t="s">
        <v>13586</v>
      </c>
      <c r="AU2999" t="s">
        <v>13579</v>
      </c>
      <c r="AV2999" t="s">
        <v>13580</v>
      </c>
      <c r="AW2999" t="s">
        <v>13581</v>
      </c>
      <c r="AX2999" t="s">
        <v>1189</v>
      </c>
      <c r="AY2999" t="s">
        <v>884</v>
      </c>
      <c r="AZ2999" t="s">
        <v>170</v>
      </c>
      <c r="BA2999" t="s">
        <v>2063</v>
      </c>
      <c r="BB2999" t="s">
        <v>7407</v>
      </c>
      <c r="BC2999" t="s">
        <v>1547</v>
      </c>
      <c r="BD2999" t="s">
        <v>1547</v>
      </c>
      <c r="BE2999" t="s">
        <v>192</v>
      </c>
      <c r="BF2999" t="s">
        <v>228</v>
      </c>
      <c r="BG2999" t="s">
        <v>13582</v>
      </c>
      <c r="BH2999" t="s">
        <v>265</v>
      </c>
      <c r="BI2999" t="s">
        <v>2218</v>
      </c>
      <c r="BJ2999" t="s">
        <v>6273</v>
      </c>
      <c r="BK2999" t="s">
        <v>2371</v>
      </c>
      <c r="BL2999" t="s">
        <v>706</v>
      </c>
      <c r="BP2999" t="s">
        <v>168</v>
      </c>
      <c r="BQ2999" t="s">
        <v>129</v>
      </c>
      <c r="BR2999" t="s">
        <v>1166</v>
      </c>
      <c r="BS2999" t="s">
        <v>536</v>
      </c>
      <c r="BT2999" t="s">
        <v>175</v>
      </c>
      <c r="BU2999" t="s">
        <v>454</v>
      </c>
      <c r="BV2999" t="s">
        <v>455</v>
      </c>
      <c r="BW2999" t="s">
        <v>1715</v>
      </c>
      <c r="BY2999" t="s">
        <v>175</v>
      </c>
      <c r="BZ2999" t="s">
        <v>175</v>
      </c>
      <c r="CA2999" t="s">
        <v>175</v>
      </c>
      <c r="CB2999" t="s">
        <v>175</v>
      </c>
      <c r="CC2999" t="s">
        <v>941</v>
      </c>
      <c r="CD2999" t="s">
        <v>175</v>
      </c>
      <c r="CE2999" t="s">
        <v>170</v>
      </c>
      <c r="CF2999" t="s">
        <v>175</v>
      </c>
      <c r="CG2999" t="s">
        <v>175</v>
      </c>
      <c r="CH2999" t="s">
        <v>177</v>
      </c>
      <c r="CI2999" t="s">
        <v>942</v>
      </c>
      <c r="CJ2999" t="s">
        <v>175</v>
      </c>
      <c r="CK2999" t="s">
        <v>13562</v>
      </c>
      <c r="CL2999" t="s">
        <v>3502</v>
      </c>
      <c r="CM2999" s="4" t="s">
        <v>147</v>
      </c>
      <c r="CN2999" t="s">
        <v>175</v>
      </c>
      <c r="CO2999" t="s">
        <v>175</v>
      </c>
      <c r="CP2999" t="s">
        <v>175</v>
      </c>
      <c r="CQ2999" t="s">
        <v>175</v>
      </c>
      <c r="CR2999" t="s">
        <v>175</v>
      </c>
      <c r="CS2999" t="s">
        <v>175</v>
      </c>
      <c r="CT2999" t="s">
        <v>175</v>
      </c>
      <c r="CU2999" t="s">
        <v>175</v>
      </c>
      <c r="CV2999" t="s">
        <v>13521</v>
      </c>
      <c r="CW2999" t="s">
        <v>13534</v>
      </c>
      <c r="CX2999" t="s">
        <v>129</v>
      </c>
      <c r="CY2999" t="s">
        <v>185</v>
      </c>
      <c r="DA2999" t="s">
        <v>13521</v>
      </c>
      <c r="DB2999" t="s">
        <v>175</v>
      </c>
      <c r="DD2999" t="s">
        <v>468</v>
      </c>
      <c r="DF2999" t="s">
        <v>361</v>
      </c>
      <c r="DG2999" t="s">
        <v>362</v>
      </c>
      <c r="DH2999" t="s">
        <v>13535</v>
      </c>
      <c r="DI2999" t="s">
        <v>363</v>
      </c>
      <c r="DJ2999" t="s">
        <v>193</v>
      </c>
      <c r="DK2999" t="s">
        <v>363</v>
      </c>
      <c r="DM2999" t="str">
        <f>_xlfn.XLOOKUP($A2999,'[1]01_GC Supply - Item Database -'!$D$3:$D$14229,'[1]01_GC Supply - Item Database -'!BW$3:BW$14229)</f>
        <v>White</v>
      </c>
      <c r="DN2999" t="str">
        <f>_xlfn.XLOOKUP($A2999,'[1]01_GC Supply - Item Database -'!$D$3:$D$14229,'[1]01_GC Supply - Item Database -'!BX$3:BX$14229)</f>
        <v>White</v>
      </c>
      <c r="DO2999" t="str">
        <f>_xlfn.XLOOKUP($A2999,'[1]01_GC Supply - Item Database -'!$D$3:$D$14229,'[1]01_GC Supply - Item Database -'!BY$3:BY$14229)</f>
        <v>Solid</v>
      </c>
      <c r="DP2999" t="s">
        <v>3697</v>
      </c>
      <c r="DQ2999" s="7" t="s">
        <v>13583</v>
      </c>
    </row>
    <row r="3000" spans="1:121">
      <c r="A3000" t="s">
        <v>13597</v>
      </c>
      <c r="B3000" t="s">
        <v>13598</v>
      </c>
      <c r="C3000" t="s">
        <v>123</v>
      </c>
      <c r="D3000" t="s">
        <v>124</v>
      </c>
      <c r="E3000" t="s">
        <v>13599</v>
      </c>
      <c r="F3000" t="s">
        <v>13521</v>
      </c>
      <c r="G3000" t="s">
        <v>13522</v>
      </c>
      <c r="H3000" t="s">
        <v>13523</v>
      </c>
      <c r="I3000" t="s">
        <v>129</v>
      </c>
      <c r="J3000" t="s">
        <v>13524</v>
      </c>
      <c r="L3000" t="s">
        <v>13525</v>
      </c>
      <c r="M3000" t="s">
        <v>13526</v>
      </c>
      <c r="P3000" t="s">
        <v>13598</v>
      </c>
      <c r="Q3000" t="s">
        <v>1150</v>
      </c>
      <c r="R3000" t="s">
        <v>7037</v>
      </c>
      <c r="S3000" t="s">
        <v>6265</v>
      </c>
      <c r="U3000" t="s">
        <v>136</v>
      </c>
      <c r="V3000" t="s">
        <v>7709</v>
      </c>
      <c r="Y3000" t="s">
        <v>5112</v>
      </c>
      <c r="Z3000" t="s">
        <v>4220</v>
      </c>
      <c r="AA3000" t="s">
        <v>13600</v>
      </c>
      <c r="AC3000" t="s">
        <v>3502</v>
      </c>
      <c r="AI3000" t="s">
        <v>13528</v>
      </c>
      <c r="AJ3000" t="s">
        <v>146</v>
      </c>
      <c r="AK3000" t="s">
        <v>124</v>
      </c>
      <c r="AL3000" t="s">
        <v>123</v>
      </c>
      <c r="AM3000" t="s">
        <v>124</v>
      </c>
      <c r="AN3000" t="s">
        <v>124</v>
      </c>
      <c r="AO3000" t="s">
        <v>147</v>
      </c>
      <c r="AP3000" t="s">
        <v>1829</v>
      </c>
      <c r="AQ3000" t="s">
        <v>147</v>
      </c>
      <c r="AR3000" t="s">
        <v>288</v>
      </c>
      <c r="AS3000" t="s">
        <v>13601</v>
      </c>
      <c r="AT3000" t="s">
        <v>1627</v>
      </c>
      <c r="AU3000" t="s">
        <v>13602</v>
      </c>
      <c r="AV3000" t="s">
        <v>13603</v>
      </c>
      <c r="AW3000" t="s">
        <v>13604</v>
      </c>
      <c r="AX3000" t="s">
        <v>1830</v>
      </c>
      <c r="AY3000" t="s">
        <v>627</v>
      </c>
      <c r="AZ3000" t="s">
        <v>170</v>
      </c>
      <c r="BA3000" t="s">
        <v>3769</v>
      </c>
      <c r="BB3000" t="s">
        <v>1587</v>
      </c>
      <c r="BC3000" t="s">
        <v>176</v>
      </c>
      <c r="BD3000" t="s">
        <v>176</v>
      </c>
      <c r="BE3000" t="s">
        <v>1835</v>
      </c>
      <c r="BF3000" t="s">
        <v>1896</v>
      </c>
      <c r="BG3000" t="s">
        <v>13605</v>
      </c>
      <c r="BH3000" t="s">
        <v>1291</v>
      </c>
      <c r="BI3000" t="s">
        <v>1258</v>
      </c>
      <c r="BJ3000" t="s">
        <v>4060</v>
      </c>
      <c r="BK3000" t="s">
        <v>706</v>
      </c>
      <c r="BL3000" t="s">
        <v>2444</v>
      </c>
      <c r="BP3000" t="s">
        <v>168</v>
      </c>
      <c r="BQ3000" t="s">
        <v>129</v>
      </c>
      <c r="BR3000" t="s">
        <v>1166</v>
      </c>
      <c r="BS3000" t="s">
        <v>536</v>
      </c>
      <c r="BT3000" t="s">
        <v>175</v>
      </c>
      <c r="BU3000" t="s">
        <v>454</v>
      </c>
      <c r="BV3000" t="s">
        <v>455</v>
      </c>
      <c r="BW3000" t="s">
        <v>1715</v>
      </c>
      <c r="BY3000" t="s">
        <v>175</v>
      </c>
      <c r="BZ3000" t="s">
        <v>175</v>
      </c>
      <c r="CA3000" t="s">
        <v>175</v>
      </c>
      <c r="CB3000" t="s">
        <v>175</v>
      </c>
      <c r="CC3000" t="s">
        <v>941</v>
      </c>
      <c r="CD3000" t="s">
        <v>175</v>
      </c>
      <c r="CE3000" t="s">
        <v>170</v>
      </c>
      <c r="CF3000" t="s">
        <v>175</v>
      </c>
      <c r="CG3000" t="s">
        <v>175</v>
      </c>
      <c r="CH3000" t="s">
        <v>177</v>
      </c>
      <c r="CI3000" t="s">
        <v>942</v>
      </c>
      <c r="CJ3000" t="s">
        <v>175</v>
      </c>
      <c r="CK3000" t="s">
        <v>13533</v>
      </c>
      <c r="CL3000" t="s">
        <v>3502</v>
      </c>
      <c r="CM3000" s="4" t="s">
        <v>147</v>
      </c>
      <c r="CN3000" t="s">
        <v>175</v>
      </c>
      <c r="CO3000" t="s">
        <v>175</v>
      </c>
      <c r="CP3000" t="s">
        <v>175</v>
      </c>
      <c r="CQ3000" t="s">
        <v>175</v>
      </c>
      <c r="CR3000" t="s">
        <v>175</v>
      </c>
      <c r="CS3000" t="s">
        <v>175</v>
      </c>
      <c r="CT3000" t="s">
        <v>175</v>
      </c>
      <c r="CU3000" t="s">
        <v>175</v>
      </c>
      <c r="CV3000" t="s">
        <v>13521</v>
      </c>
      <c r="CW3000" t="s">
        <v>13534</v>
      </c>
      <c r="CX3000" t="s">
        <v>129</v>
      </c>
      <c r="CY3000" t="s">
        <v>185</v>
      </c>
      <c r="DA3000" t="s">
        <v>13521</v>
      </c>
      <c r="DB3000" t="s">
        <v>175</v>
      </c>
      <c r="DD3000" t="s">
        <v>468</v>
      </c>
      <c r="DF3000" t="s">
        <v>361</v>
      </c>
      <c r="DG3000" t="s">
        <v>191</v>
      </c>
      <c r="DH3000" t="s">
        <v>13535</v>
      </c>
      <c r="DI3000" t="s">
        <v>363</v>
      </c>
      <c r="DJ3000" t="s">
        <v>193</v>
      </c>
      <c r="DK3000" t="s">
        <v>363</v>
      </c>
      <c r="DM3000" t="str">
        <f>_xlfn.XLOOKUP($A3000,'[1]01_GC Supply - Item Database -'!$D$3:$D$14229,'[1]01_GC Supply - Item Database -'!BW$3:BW$14229)</f>
        <v>Beige</v>
      </c>
      <c r="DN3000" t="str">
        <f>_xlfn.XLOOKUP($A3000,'[1]01_GC Supply - Item Database -'!$D$3:$D$14229,'[1]01_GC Supply - Item Database -'!BX$3:BX$14229)</f>
        <v>Almond</v>
      </c>
      <c r="DO3000" t="str">
        <f>_xlfn.XLOOKUP($A3000,'[1]01_GC Supply - Item Database -'!$D$3:$D$14229,'[1]01_GC Supply - Item Database -'!BY$3:BY$14229)</f>
        <v>Solid</v>
      </c>
      <c r="DP3000" t="s">
        <v>3697</v>
      </c>
      <c r="DQ3000" s="7" t="s">
        <v>13606</v>
      </c>
    </row>
    <row r="3001" spans="1:121">
      <c r="A3001" t="s">
        <v>13607</v>
      </c>
      <c r="B3001" t="s">
        <v>13608</v>
      </c>
      <c r="C3001" t="s">
        <v>123</v>
      </c>
      <c r="D3001" t="s">
        <v>124</v>
      </c>
      <c r="E3001" t="s">
        <v>13599</v>
      </c>
      <c r="F3001" t="s">
        <v>13521</v>
      </c>
      <c r="G3001" t="s">
        <v>13522</v>
      </c>
      <c r="H3001" t="s">
        <v>13523</v>
      </c>
      <c r="I3001" t="s">
        <v>129</v>
      </c>
      <c r="J3001" t="s">
        <v>13524</v>
      </c>
      <c r="L3001" t="s">
        <v>13525</v>
      </c>
      <c r="M3001" t="s">
        <v>13526</v>
      </c>
      <c r="P3001" t="s">
        <v>13608</v>
      </c>
      <c r="Q3001" t="s">
        <v>1150</v>
      </c>
      <c r="R3001" t="s">
        <v>7037</v>
      </c>
      <c r="S3001" t="s">
        <v>6265</v>
      </c>
      <c r="U3001" t="s">
        <v>136</v>
      </c>
      <c r="V3001" t="s">
        <v>7709</v>
      </c>
      <c r="Y3001" t="s">
        <v>5112</v>
      </c>
      <c r="Z3001" t="s">
        <v>4220</v>
      </c>
      <c r="AA3001" t="s">
        <v>13600</v>
      </c>
      <c r="AC3001" t="s">
        <v>3502</v>
      </c>
      <c r="AI3001" t="s">
        <v>13528</v>
      </c>
      <c r="AJ3001" t="s">
        <v>146</v>
      </c>
      <c r="AK3001" t="s">
        <v>124</v>
      </c>
      <c r="AL3001" t="s">
        <v>123</v>
      </c>
      <c r="AM3001" t="s">
        <v>124</v>
      </c>
      <c r="AN3001" t="s">
        <v>124</v>
      </c>
      <c r="AO3001" t="s">
        <v>147</v>
      </c>
      <c r="AP3001" t="s">
        <v>1829</v>
      </c>
      <c r="AQ3001" t="s">
        <v>147</v>
      </c>
      <c r="AR3001" t="s">
        <v>288</v>
      </c>
      <c r="AS3001" t="s">
        <v>13601</v>
      </c>
      <c r="AT3001" t="s">
        <v>1627</v>
      </c>
      <c r="AU3001" t="s">
        <v>13602</v>
      </c>
      <c r="AV3001" t="s">
        <v>13603</v>
      </c>
      <c r="AW3001" t="s">
        <v>13604</v>
      </c>
      <c r="AX3001" t="s">
        <v>1830</v>
      </c>
      <c r="AY3001" t="s">
        <v>627</v>
      </c>
      <c r="AZ3001" t="s">
        <v>170</v>
      </c>
      <c r="BA3001" t="s">
        <v>3769</v>
      </c>
      <c r="BB3001" t="s">
        <v>1587</v>
      </c>
      <c r="BC3001" t="s">
        <v>176</v>
      </c>
      <c r="BD3001" t="s">
        <v>176</v>
      </c>
      <c r="BE3001" t="s">
        <v>1835</v>
      </c>
      <c r="BF3001" t="s">
        <v>1896</v>
      </c>
      <c r="BG3001" t="s">
        <v>13605</v>
      </c>
      <c r="BH3001" t="s">
        <v>1291</v>
      </c>
      <c r="BI3001" t="s">
        <v>1258</v>
      </c>
      <c r="BJ3001" t="s">
        <v>4060</v>
      </c>
      <c r="BK3001" t="s">
        <v>706</v>
      </c>
      <c r="BL3001" t="s">
        <v>2444</v>
      </c>
      <c r="BP3001" t="s">
        <v>168</v>
      </c>
      <c r="BQ3001" t="s">
        <v>129</v>
      </c>
      <c r="BR3001" t="s">
        <v>1166</v>
      </c>
      <c r="BS3001" t="s">
        <v>536</v>
      </c>
      <c r="BT3001" t="s">
        <v>175</v>
      </c>
      <c r="BU3001" t="s">
        <v>454</v>
      </c>
      <c r="BV3001" t="s">
        <v>455</v>
      </c>
      <c r="BW3001" t="s">
        <v>1715</v>
      </c>
      <c r="BY3001" t="s">
        <v>175</v>
      </c>
      <c r="BZ3001" t="s">
        <v>175</v>
      </c>
      <c r="CA3001" t="s">
        <v>175</v>
      </c>
      <c r="CB3001" t="s">
        <v>175</v>
      </c>
      <c r="CC3001" t="s">
        <v>941</v>
      </c>
      <c r="CD3001" t="s">
        <v>175</v>
      </c>
      <c r="CE3001" t="s">
        <v>170</v>
      </c>
      <c r="CF3001" t="s">
        <v>175</v>
      </c>
      <c r="CG3001" t="s">
        <v>175</v>
      </c>
      <c r="CH3001" t="s">
        <v>177</v>
      </c>
      <c r="CI3001" t="s">
        <v>942</v>
      </c>
      <c r="CJ3001" t="s">
        <v>175</v>
      </c>
      <c r="CK3001" t="s">
        <v>13533</v>
      </c>
      <c r="CL3001" t="s">
        <v>3502</v>
      </c>
      <c r="CM3001" s="4" t="s">
        <v>147</v>
      </c>
      <c r="CN3001" t="s">
        <v>175</v>
      </c>
      <c r="CO3001" t="s">
        <v>175</v>
      </c>
      <c r="CP3001" t="s">
        <v>175</v>
      </c>
      <c r="CQ3001" t="s">
        <v>175</v>
      </c>
      <c r="CR3001" t="s">
        <v>175</v>
      </c>
      <c r="CS3001" t="s">
        <v>175</v>
      </c>
      <c r="CT3001" t="s">
        <v>175</v>
      </c>
      <c r="CU3001" t="s">
        <v>175</v>
      </c>
      <c r="CV3001" t="s">
        <v>13521</v>
      </c>
      <c r="CW3001" t="s">
        <v>13534</v>
      </c>
      <c r="CX3001" t="s">
        <v>129</v>
      </c>
      <c r="CY3001" t="s">
        <v>185</v>
      </c>
      <c r="DA3001" t="s">
        <v>13521</v>
      </c>
      <c r="DB3001" t="s">
        <v>175</v>
      </c>
      <c r="DD3001" t="s">
        <v>468</v>
      </c>
      <c r="DF3001" t="s">
        <v>361</v>
      </c>
      <c r="DG3001" t="s">
        <v>191</v>
      </c>
      <c r="DH3001" t="s">
        <v>13535</v>
      </c>
      <c r="DI3001" t="s">
        <v>363</v>
      </c>
      <c r="DJ3001" t="s">
        <v>193</v>
      </c>
      <c r="DK3001" t="s">
        <v>363</v>
      </c>
      <c r="DM3001" t="str">
        <f>_xlfn.XLOOKUP($A3001,'[1]01_GC Supply - Item Database -'!$D$3:$D$14229,'[1]01_GC Supply - Item Database -'!BW$3:BW$14229)</f>
        <v>Black</v>
      </c>
      <c r="DN3001" t="str">
        <f>_xlfn.XLOOKUP($A3001,'[1]01_GC Supply - Item Database -'!$D$3:$D$14229,'[1]01_GC Supply - Item Database -'!BX$3:BX$14229)</f>
        <v>Black</v>
      </c>
      <c r="DO3001" t="str">
        <f>_xlfn.XLOOKUP($A3001,'[1]01_GC Supply - Item Database -'!$D$3:$D$14229,'[1]01_GC Supply - Item Database -'!BY$3:BY$14229)</f>
        <v>Solid</v>
      </c>
      <c r="DP3001" t="s">
        <v>3697</v>
      </c>
      <c r="DQ3001" s="7" t="s">
        <v>13606</v>
      </c>
    </row>
    <row r="3002" spans="1:121">
      <c r="A3002" t="s">
        <v>13609</v>
      </c>
      <c r="B3002" t="s">
        <v>13610</v>
      </c>
      <c r="C3002" t="s">
        <v>123</v>
      </c>
      <c r="D3002" t="s">
        <v>124</v>
      </c>
      <c r="E3002" t="s">
        <v>13599</v>
      </c>
      <c r="F3002" t="s">
        <v>13521</v>
      </c>
      <c r="G3002" t="s">
        <v>13522</v>
      </c>
      <c r="H3002" t="s">
        <v>13523</v>
      </c>
      <c r="I3002" t="s">
        <v>129</v>
      </c>
      <c r="J3002" t="s">
        <v>13524</v>
      </c>
      <c r="L3002" t="s">
        <v>13525</v>
      </c>
      <c r="M3002" t="s">
        <v>13526</v>
      </c>
      <c r="P3002" t="s">
        <v>13610</v>
      </c>
      <c r="Q3002" t="s">
        <v>1150</v>
      </c>
      <c r="R3002" t="s">
        <v>7037</v>
      </c>
      <c r="S3002" t="s">
        <v>6265</v>
      </c>
      <c r="U3002" t="s">
        <v>136</v>
      </c>
      <c r="V3002" t="s">
        <v>7709</v>
      </c>
      <c r="Y3002" t="s">
        <v>5112</v>
      </c>
      <c r="Z3002" t="s">
        <v>4220</v>
      </c>
      <c r="AA3002" t="s">
        <v>13600</v>
      </c>
      <c r="AC3002" t="s">
        <v>3502</v>
      </c>
      <c r="AI3002" t="s">
        <v>13528</v>
      </c>
      <c r="AJ3002" t="s">
        <v>146</v>
      </c>
      <c r="AK3002" t="s">
        <v>124</v>
      </c>
      <c r="AL3002" t="s">
        <v>123</v>
      </c>
      <c r="AM3002" t="s">
        <v>124</v>
      </c>
      <c r="AN3002" t="s">
        <v>124</v>
      </c>
      <c r="AO3002" t="s">
        <v>147</v>
      </c>
      <c r="AP3002" t="s">
        <v>1829</v>
      </c>
      <c r="AQ3002" t="s">
        <v>147</v>
      </c>
      <c r="AR3002" t="s">
        <v>288</v>
      </c>
      <c r="AS3002" t="s">
        <v>13601</v>
      </c>
      <c r="AT3002" t="s">
        <v>1627</v>
      </c>
      <c r="AU3002" t="s">
        <v>13602</v>
      </c>
      <c r="AV3002" t="s">
        <v>13603</v>
      </c>
      <c r="AW3002" t="s">
        <v>13604</v>
      </c>
      <c r="AX3002" t="s">
        <v>1830</v>
      </c>
      <c r="AY3002" t="s">
        <v>627</v>
      </c>
      <c r="AZ3002" t="s">
        <v>170</v>
      </c>
      <c r="BA3002" t="s">
        <v>3769</v>
      </c>
      <c r="BB3002" t="s">
        <v>1587</v>
      </c>
      <c r="BC3002" t="s">
        <v>176</v>
      </c>
      <c r="BD3002" t="s">
        <v>176</v>
      </c>
      <c r="BE3002" t="s">
        <v>1835</v>
      </c>
      <c r="BF3002" t="s">
        <v>1896</v>
      </c>
      <c r="BG3002" t="s">
        <v>13605</v>
      </c>
      <c r="BH3002" t="s">
        <v>1291</v>
      </c>
      <c r="BI3002" t="s">
        <v>1258</v>
      </c>
      <c r="BJ3002" t="s">
        <v>4060</v>
      </c>
      <c r="BK3002" t="s">
        <v>706</v>
      </c>
      <c r="BL3002" t="s">
        <v>2444</v>
      </c>
      <c r="BP3002" t="s">
        <v>168</v>
      </c>
      <c r="BQ3002" t="s">
        <v>129</v>
      </c>
      <c r="BR3002" t="s">
        <v>1166</v>
      </c>
      <c r="BS3002" t="s">
        <v>536</v>
      </c>
      <c r="BT3002" t="s">
        <v>175</v>
      </c>
      <c r="BU3002" t="s">
        <v>454</v>
      </c>
      <c r="BV3002" t="s">
        <v>455</v>
      </c>
      <c r="BW3002" t="s">
        <v>1715</v>
      </c>
      <c r="BY3002" t="s">
        <v>175</v>
      </c>
      <c r="BZ3002" t="s">
        <v>175</v>
      </c>
      <c r="CA3002" t="s">
        <v>175</v>
      </c>
      <c r="CB3002" t="s">
        <v>175</v>
      </c>
      <c r="CC3002" t="s">
        <v>941</v>
      </c>
      <c r="CD3002" t="s">
        <v>175</v>
      </c>
      <c r="CE3002" t="s">
        <v>170</v>
      </c>
      <c r="CF3002" t="s">
        <v>175</v>
      </c>
      <c r="CG3002" t="s">
        <v>175</v>
      </c>
      <c r="CH3002" t="s">
        <v>177</v>
      </c>
      <c r="CI3002" t="s">
        <v>942</v>
      </c>
      <c r="CJ3002" t="s">
        <v>175</v>
      </c>
      <c r="CK3002" t="s">
        <v>13533</v>
      </c>
      <c r="CL3002" t="s">
        <v>3502</v>
      </c>
      <c r="CM3002" s="4" t="s">
        <v>147</v>
      </c>
      <c r="CN3002" t="s">
        <v>175</v>
      </c>
      <c r="CO3002" t="s">
        <v>175</v>
      </c>
      <c r="CP3002" t="s">
        <v>175</v>
      </c>
      <c r="CQ3002" t="s">
        <v>175</v>
      </c>
      <c r="CR3002" t="s">
        <v>175</v>
      </c>
      <c r="CS3002" t="s">
        <v>175</v>
      </c>
      <c r="CT3002" t="s">
        <v>175</v>
      </c>
      <c r="CU3002" t="s">
        <v>175</v>
      </c>
      <c r="CV3002" t="s">
        <v>13521</v>
      </c>
      <c r="CW3002" t="s">
        <v>13534</v>
      </c>
      <c r="CX3002" t="s">
        <v>129</v>
      </c>
      <c r="CY3002" t="s">
        <v>185</v>
      </c>
      <c r="DA3002" t="s">
        <v>13521</v>
      </c>
      <c r="DB3002" t="s">
        <v>175</v>
      </c>
      <c r="DD3002" t="s">
        <v>468</v>
      </c>
      <c r="DF3002" t="s">
        <v>361</v>
      </c>
      <c r="DG3002" t="s">
        <v>191</v>
      </c>
      <c r="DH3002" t="s">
        <v>13535</v>
      </c>
      <c r="DI3002" t="s">
        <v>363</v>
      </c>
      <c r="DJ3002" t="s">
        <v>193</v>
      </c>
      <c r="DK3002" t="s">
        <v>363</v>
      </c>
      <c r="DM3002" t="str">
        <f>_xlfn.XLOOKUP($A3002,'[1]01_GC Supply - Item Database -'!$D$3:$D$14229,'[1]01_GC Supply - Item Database -'!BW$3:BW$14229)</f>
        <v>Brown</v>
      </c>
      <c r="DN3002" t="str">
        <f>_xlfn.XLOOKUP($A3002,'[1]01_GC Supply - Item Database -'!$D$3:$D$14229,'[1]01_GC Supply - Item Database -'!BX$3:BX$14229)</f>
        <v>Brown</v>
      </c>
      <c r="DO3002" t="str">
        <f>_xlfn.XLOOKUP($A3002,'[1]01_GC Supply - Item Database -'!$D$3:$D$14229,'[1]01_GC Supply - Item Database -'!BY$3:BY$14229)</f>
        <v>Solid</v>
      </c>
      <c r="DP3002" t="s">
        <v>3697</v>
      </c>
      <c r="DQ3002" s="7" t="s">
        <v>13606</v>
      </c>
    </row>
    <row r="3003" spans="1:121">
      <c r="A3003" t="s">
        <v>13611</v>
      </c>
      <c r="B3003" t="s">
        <v>13612</v>
      </c>
      <c r="C3003" t="s">
        <v>123</v>
      </c>
      <c r="D3003" t="s">
        <v>124</v>
      </c>
      <c r="E3003" t="s">
        <v>13599</v>
      </c>
      <c r="F3003" t="s">
        <v>13521</v>
      </c>
      <c r="G3003" t="s">
        <v>13522</v>
      </c>
      <c r="H3003" t="s">
        <v>13523</v>
      </c>
      <c r="I3003" t="s">
        <v>129</v>
      </c>
      <c r="J3003" t="s">
        <v>13524</v>
      </c>
      <c r="L3003" t="s">
        <v>13525</v>
      </c>
      <c r="M3003" t="s">
        <v>13526</v>
      </c>
      <c r="P3003" t="s">
        <v>13612</v>
      </c>
      <c r="Q3003" t="s">
        <v>1150</v>
      </c>
      <c r="R3003" t="s">
        <v>7037</v>
      </c>
      <c r="S3003" t="s">
        <v>6265</v>
      </c>
      <c r="U3003" t="s">
        <v>136</v>
      </c>
      <c r="V3003" t="s">
        <v>7709</v>
      </c>
      <c r="Y3003" t="s">
        <v>5112</v>
      </c>
      <c r="Z3003" t="s">
        <v>4220</v>
      </c>
      <c r="AA3003" t="s">
        <v>13600</v>
      </c>
      <c r="AC3003" t="s">
        <v>3502</v>
      </c>
      <c r="AI3003" t="s">
        <v>13528</v>
      </c>
      <c r="AJ3003" t="s">
        <v>146</v>
      </c>
      <c r="AK3003" t="s">
        <v>124</v>
      </c>
      <c r="AL3003" t="s">
        <v>123</v>
      </c>
      <c r="AM3003" t="s">
        <v>124</v>
      </c>
      <c r="AN3003" t="s">
        <v>124</v>
      </c>
      <c r="AO3003" t="s">
        <v>147</v>
      </c>
      <c r="AP3003" t="s">
        <v>1829</v>
      </c>
      <c r="AQ3003" t="s">
        <v>147</v>
      </c>
      <c r="AR3003" t="s">
        <v>288</v>
      </c>
      <c r="AS3003" t="s">
        <v>13601</v>
      </c>
      <c r="AT3003" t="s">
        <v>1627</v>
      </c>
      <c r="AU3003" t="s">
        <v>13602</v>
      </c>
      <c r="AV3003" t="s">
        <v>13603</v>
      </c>
      <c r="AW3003" t="s">
        <v>13604</v>
      </c>
      <c r="AX3003" t="s">
        <v>1830</v>
      </c>
      <c r="AY3003" t="s">
        <v>627</v>
      </c>
      <c r="AZ3003" t="s">
        <v>170</v>
      </c>
      <c r="BA3003" t="s">
        <v>3769</v>
      </c>
      <c r="BB3003" t="s">
        <v>1587</v>
      </c>
      <c r="BC3003" t="s">
        <v>176</v>
      </c>
      <c r="BD3003" t="s">
        <v>176</v>
      </c>
      <c r="BE3003" t="s">
        <v>1835</v>
      </c>
      <c r="BF3003" t="s">
        <v>1896</v>
      </c>
      <c r="BG3003" t="s">
        <v>13605</v>
      </c>
      <c r="BH3003" t="s">
        <v>1291</v>
      </c>
      <c r="BI3003" t="s">
        <v>1258</v>
      </c>
      <c r="BJ3003" t="s">
        <v>4060</v>
      </c>
      <c r="BK3003" t="s">
        <v>706</v>
      </c>
      <c r="BL3003" t="s">
        <v>2444</v>
      </c>
      <c r="BP3003" t="s">
        <v>168</v>
      </c>
      <c r="BQ3003" t="s">
        <v>129</v>
      </c>
      <c r="BR3003" t="s">
        <v>1166</v>
      </c>
      <c r="BS3003" t="s">
        <v>536</v>
      </c>
      <c r="BT3003" t="s">
        <v>175</v>
      </c>
      <c r="BU3003" t="s">
        <v>454</v>
      </c>
      <c r="BV3003" t="s">
        <v>455</v>
      </c>
      <c r="BW3003" t="s">
        <v>1715</v>
      </c>
      <c r="BY3003" t="s">
        <v>175</v>
      </c>
      <c r="BZ3003" t="s">
        <v>175</v>
      </c>
      <c r="CA3003" t="s">
        <v>175</v>
      </c>
      <c r="CB3003" t="s">
        <v>175</v>
      </c>
      <c r="CC3003" t="s">
        <v>941</v>
      </c>
      <c r="CD3003" t="s">
        <v>175</v>
      </c>
      <c r="CE3003" t="s">
        <v>170</v>
      </c>
      <c r="CF3003" t="s">
        <v>175</v>
      </c>
      <c r="CG3003" t="s">
        <v>175</v>
      </c>
      <c r="CH3003" t="s">
        <v>177</v>
      </c>
      <c r="CI3003" t="s">
        <v>942</v>
      </c>
      <c r="CJ3003" t="s">
        <v>175</v>
      </c>
      <c r="CK3003" t="s">
        <v>13533</v>
      </c>
      <c r="CL3003" t="s">
        <v>3502</v>
      </c>
      <c r="CM3003" s="4" t="s">
        <v>147</v>
      </c>
      <c r="CN3003" t="s">
        <v>175</v>
      </c>
      <c r="CO3003" t="s">
        <v>175</v>
      </c>
      <c r="CP3003" t="s">
        <v>175</v>
      </c>
      <c r="CQ3003" t="s">
        <v>175</v>
      </c>
      <c r="CR3003" t="s">
        <v>175</v>
      </c>
      <c r="CS3003" t="s">
        <v>175</v>
      </c>
      <c r="CT3003" t="s">
        <v>175</v>
      </c>
      <c r="CU3003" t="s">
        <v>175</v>
      </c>
      <c r="CV3003" t="s">
        <v>13521</v>
      </c>
      <c r="CW3003" t="s">
        <v>13534</v>
      </c>
      <c r="CX3003" t="s">
        <v>129</v>
      </c>
      <c r="CY3003" t="s">
        <v>185</v>
      </c>
      <c r="DA3003" t="s">
        <v>13521</v>
      </c>
      <c r="DB3003" t="s">
        <v>175</v>
      </c>
      <c r="DD3003" t="s">
        <v>468</v>
      </c>
      <c r="DF3003" t="s">
        <v>361</v>
      </c>
      <c r="DG3003" t="s">
        <v>191</v>
      </c>
      <c r="DH3003" t="s">
        <v>13535</v>
      </c>
      <c r="DI3003" t="s">
        <v>363</v>
      </c>
      <c r="DJ3003" t="s">
        <v>193</v>
      </c>
      <c r="DK3003" t="s">
        <v>363</v>
      </c>
      <c r="DM3003" t="str">
        <f>_xlfn.XLOOKUP($A3003,'[1]01_GC Supply - Item Database -'!$D$3:$D$14229,'[1]01_GC Supply - Item Database -'!BW$3:BW$14229)</f>
        <v>Gray</v>
      </c>
      <c r="DN3003" t="str">
        <f>_xlfn.XLOOKUP($A3003,'[1]01_GC Supply - Item Database -'!$D$3:$D$14229,'[1]01_GC Supply - Item Database -'!BX$3:BX$14229)</f>
        <v>Gray</v>
      </c>
      <c r="DO3003" t="str">
        <f>_xlfn.XLOOKUP($A3003,'[1]01_GC Supply - Item Database -'!$D$3:$D$14229,'[1]01_GC Supply - Item Database -'!BY$3:BY$14229)</f>
        <v>Solid</v>
      </c>
      <c r="DP3003" t="s">
        <v>3697</v>
      </c>
      <c r="DQ3003" s="7" t="s">
        <v>13606</v>
      </c>
    </row>
    <row r="3004" spans="1:121">
      <c r="A3004" t="s">
        <v>13613</v>
      </c>
      <c r="B3004" t="s">
        <v>13614</v>
      </c>
      <c r="C3004" t="s">
        <v>123</v>
      </c>
      <c r="D3004" t="s">
        <v>124</v>
      </c>
      <c r="E3004" t="s">
        <v>13599</v>
      </c>
      <c r="F3004" t="s">
        <v>13521</v>
      </c>
      <c r="G3004" t="s">
        <v>13522</v>
      </c>
      <c r="H3004" t="s">
        <v>13523</v>
      </c>
      <c r="I3004" t="s">
        <v>129</v>
      </c>
      <c r="J3004" t="s">
        <v>13524</v>
      </c>
      <c r="L3004" t="s">
        <v>13525</v>
      </c>
      <c r="M3004" t="s">
        <v>13526</v>
      </c>
      <c r="P3004" t="s">
        <v>13614</v>
      </c>
      <c r="Q3004" t="s">
        <v>1150</v>
      </c>
      <c r="R3004" t="s">
        <v>7037</v>
      </c>
      <c r="S3004" t="s">
        <v>6265</v>
      </c>
      <c r="U3004" t="s">
        <v>136</v>
      </c>
      <c r="V3004" t="s">
        <v>7709</v>
      </c>
      <c r="Y3004" t="s">
        <v>5112</v>
      </c>
      <c r="Z3004" t="s">
        <v>4220</v>
      </c>
      <c r="AA3004" t="s">
        <v>13600</v>
      </c>
      <c r="AC3004" t="s">
        <v>3502</v>
      </c>
      <c r="AI3004" t="s">
        <v>13528</v>
      </c>
      <c r="AJ3004" t="s">
        <v>146</v>
      </c>
      <c r="AK3004" t="s">
        <v>124</v>
      </c>
      <c r="AL3004" t="s">
        <v>123</v>
      </c>
      <c r="AM3004" t="s">
        <v>124</v>
      </c>
      <c r="AN3004" t="s">
        <v>124</v>
      </c>
      <c r="AO3004" t="s">
        <v>147</v>
      </c>
      <c r="AP3004" t="s">
        <v>1829</v>
      </c>
      <c r="AQ3004" t="s">
        <v>147</v>
      </c>
      <c r="AR3004" t="s">
        <v>288</v>
      </c>
      <c r="AS3004" t="s">
        <v>13601</v>
      </c>
      <c r="AT3004" t="s">
        <v>1627</v>
      </c>
      <c r="AU3004" t="s">
        <v>13602</v>
      </c>
      <c r="AV3004" t="s">
        <v>13603</v>
      </c>
      <c r="AW3004" t="s">
        <v>13604</v>
      </c>
      <c r="AX3004" t="s">
        <v>1830</v>
      </c>
      <c r="AY3004" t="s">
        <v>627</v>
      </c>
      <c r="AZ3004" t="s">
        <v>170</v>
      </c>
      <c r="BA3004" t="s">
        <v>3769</v>
      </c>
      <c r="BB3004" t="s">
        <v>1587</v>
      </c>
      <c r="BC3004" t="s">
        <v>176</v>
      </c>
      <c r="BD3004" t="s">
        <v>176</v>
      </c>
      <c r="BE3004" t="s">
        <v>1835</v>
      </c>
      <c r="BF3004" t="s">
        <v>1896</v>
      </c>
      <c r="BG3004" t="s">
        <v>13605</v>
      </c>
      <c r="BH3004" t="s">
        <v>1291</v>
      </c>
      <c r="BI3004" t="s">
        <v>1258</v>
      </c>
      <c r="BJ3004" t="s">
        <v>4060</v>
      </c>
      <c r="BK3004" t="s">
        <v>706</v>
      </c>
      <c r="BL3004" t="s">
        <v>2444</v>
      </c>
      <c r="BP3004" t="s">
        <v>168</v>
      </c>
      <c r="BQ3004" t="s">
        <v>129</v>
      </c>
      <c r="BR3004" t="s">
        <v>1166</v>
      </c>
      <c r="BS3004" t="s">
        <v>536</v>
      </c>
      <c r="BT3004" t="s">
        <v>175</v>
      </c>
      <c r="BU3004" t="s">
        <v>454</v>
      </c>
      <c r="BV3004" t="s">
        <v>455</v>
      </c>
      <c r="BW3004" t="s">
        <v>1715</v>
      </c>
      <c r="BY3004" t="s">
        <v>175</v>
      </c>
      <c r="BZ3004" t="s">
        <v>175</v>
      </c>
      <c r="CA3004" t="s">
        <v>175</v>
      </c>
      <c r="CB3004" t="s">
        <v>175</v>
      </c>
      <c r="CC3004" t="s">
        <v>941</v>
      </c>
      <c r="CD3004" t="s">
        <v>175</v>
      </c>
      <c r="CE3004" t="s">
        <v>170</v>
      </c>
      <c r="CF3004" t="s">
        <v>175</v>
      </c>
      <c r="CG3004" t="s">
        <v>175</v>
      </c>
      <c r="CH3004" t="s">
        <v>177</v>
      </c>
      <c r="CI3004" t="s">
        <v>942</v>
      </c>
      <c r="CJ3004" t="s">
        <v>175</v>
      </c>
      <c r="CK3004" t="s">
        <v>13533</v>
      </c>
      <c r="CL3004" t="s">
        <v>3502</v>
      </c>
      <c r="CM3004" s="4" t="s">
        <v>147</v>
      </c>
      <c r="CN3004" t="s">
        <v>175</v>
      </c>
      <c r="CO3004" t="s">
        <v>175</v>
      </c>
      <c r="CP3004" t="s">
        <v>175</v>
      </c>
      <c r="CQ3004" t="s">
        <v>175</v>
      </c>
      <c r="CR3004" t="s">
        <v>175</v>
      </c>
      <c r="CS3004" t="s">
        <v>175</v>
      </c>
      <c r="CT3004" t="s">
        <v>175</v>
      </c>
      <c r="CU3004" t="s">
        <v>175</v>
      </c>
      <c r="CV3004" t="s">
        <v>13521</v>
      </c>
      <c r="CW3004" t="s">
        <v>13534</v>
      </c>
      <c r="CX3004" t="s">
        <v>129</v>
      </c>
      <c r="CY3004" t="s">
        <v>185</v>
      </c>
      <c r="DA3004" t="s">
        <v>13521</v>
      </c>
      <c r="DB3004" t="s">
        <v>175</v>
      </c>
      <c r="DD3004" t="s">
        <v>468</v>
      </c>
      <c r="DF3004" t="s">
        <v>361</v>
      </c>
      <c r="DG3004" t="s">
        <v>191</v>
      </c>
      <c r="DH3004" t="s">
        <v>13535</v>
      </c>
      <c r="DI3004" t="s">
        <v>363</v>
      </c>
      <c r="DJ3004" t="s">
        <v>193</v>
      </c>
      <c r="DK3004" t="s">
        <v>363</v>
      </c>
      <c r="DM3004" t="str">
        <f>_xlfn.XLOOKUP($A3004,'[1]01_GC Supply - Item Database -'!$D$3:$D$14229,'[1]01_GC Supply - Item Database -'!BW$3:BW$14229)</f>
        <v>Green</v>
      </c>
      <c r="DN3004" t="str">
        <f>_xlfn.XLOOKUP($A3004,'[1]01_GC Supply - Item Database -'!$D$3:$D$14229,'[1]01_GC Supply - Item Database -'!BX$3:BX$14229)</f>
        <v>Mint</v>
      </c>
      <c r="DO3004" t="str">
        <f>_xlfn.XLOOKUP($A3004,'[1]01_GC Supply - Item Database -'!$D$3:$D$14229,'[1]01_GC Supply - Item Database -'!BY$3:BY$14229)</f>
        <v>Solid</v>
      </c>
      <c r="DP3004" t="s">
        <v>3697</v>
      </c>
      <c r="DQ3004" s="7" t="s">
        <v>13606</v>
      </c>
    </row>
    <row r="3005" spans="1:121">
      <c r="A3005" t="s">
        <v>13615</v>
      </c>
      <c r="B3005" t="s">
        <v>13616</v>
      </c>
      <c r="C3005" t="s">
        <v>123</v>
      </c>
      <c r="D3005" t="s">
        <v>124</v>
      </c>
      <c r="E3005" t="s">
        <v>13599</v>
      </c>
      <c r="F3005" t="s">
        <v>13521</v>
      </c>
      <c r="G3005" t="s">
        <v>13522</v>
      </c>
      <c r="H3005" t="s">
        <v>13523</v>
      </c>
      <c r="I3005" t="s">
        <v>129</v>
      </c>
      <c r="J3005" t="s">
        <v>13524</v>
      </c>
      <c r="L3005" t="s">
        <v>13525</v>
      </c>
      <c r="M3005" t="s">
        <v>13526</v>
      </c>
      <c r="P3005" t="s">
        <v>13616</v>
      </c>
      <c r="Q3005" t="s">
        <v>1150</v>
      </c>
      <c r="R3005" t="s">
        <v>7037</v>
      </c>
      <c r="S3005" t="s">
        <v>6265</v>
      </c>
      <c r="U3005" t="s">
        <v>136</v>
      </c>
      <c r="V3005" t="s">
        <v>7709</v>
      </c>
      <c r="Y3005" t="s">
        <v>5112</v>
      </c>
      <c r="Z3005" t="s">
        <v>4220</v>
      </c>
      <c r="AA3005" t="s">
        <v>13600</v>
      </c>
      <c r="AC3005" t="s">
        <v>3502</v>
      </c>
      <c r="AI3005" t="s">
        <v>13528</v>
      </c>
      <c r="AJ3005" t="s">
        <v>146</v>
      </c>
      <c r="AK3005" t="s">
        <v>124</v>
      </c>
      <c r="AL3005" t="s">
        <v>123</v>
      </c>
      <c r="AM3005" t="s">
        <v>124</v>
      </c>
      <c r="AN3005" t="s">
        <v>124</v>
      </c>
      <c r="AO3005" t="s">
        <v>147</v>
      </c>
      <c r="AP3005" t="s">
        <v>1829</v>
      </c>
      <c r="AQ3005" t="s">
        <v>147</v>
      </c>
      <c r="AR3005" t="s">
        <v>288</v>
      </c>
      <c r="AS3005" t="s">
        <v>13601</v>
      </c>
      <c r="AT3005" t="s">
        <v>1627</v>
      </c>
      <c r="AU3005" t="s">
        <v>13602</v>
      </c>
      <c r="AV3005" t="s">
        <v>13603</v>
      </c>
      <c r="AW3005" t="s">
        <v>13604</v>
      </c>
      <c r="AX3005" t="s">
        <v>1830</v>
      </c>
      <c r="AY3005" t="s">
        <v>627</v>
      </c>
      <c r="AZ3005" t="s">
        <v>170</v>
      </c>
      <c r="BA3005" t="s">
        <v>3769</v>
      </c>
      <c r="BB3005" t="s">
        <v>1587</v>
      </c>
      <c r="BC3005" t="s">
        <v>176</v>
      </c>
      <c r="BD3005" t="s">
        <v>176</v>
      </c>
      <c r="BE3005" t="s">
        <v>1835</v>
      </c>
      <c r="BF3005" t="s">
        <v>1896</v>
      </c>
      <c r="BG3005" t="s">
        <v>13605</v>
      </c>
      <c r="BH3005" t="s">
        <v>1291</v>
      </c>
      <c r="BI3005" t="s">
        <v>1258</v>
      </c>
      <c r="BJ3005" t="s">
        <v>4060</v>
      </c>
      <c r="BK3005" t="s">
        <v>706</v>
      </c>
      <c r="BL3005" t="s">
        <v>2444</v>
      </c>
      <c r="BP3005" t="s">
        <v>168</v>
      </c>
      <c r="BQ3005" t="s">
        <v>129</v>
      </c>
      <c r="BR3005" t="s">
        <v>1166</v>
      </c>
      <c r="BS3005" t="s">
        <v>536</v>
      </c>
      <c r="BT3005" t="s">
        <v>175</v>
      </c>
      <c r="BU3005" t="s">
        <v>454</v>
      </c>
      <c r="BV3005" t="s">
        <v>455</v>
      </c>
      <c r="BW3005" t="s">
        <v>1715</v>
      </c>
      <c r="BY3005" t="s">
        <v>175</v>
      </c>
      <c r="BZ3005" t="s">
        <v>175</v>
      </c>
      <c r="CA3005" t="s">
        <v>175</v>
      </c>
      <c r="CB3005" t="s">
        <v>175</v>
      </c>
      <c r="CC3005" t="s">
        <v>941</v>
      </c>
      <c r="CD3005" t="s">
        <v>175</v>
      </c>
      <c r="CE3005" t="s">
        <v>170</v>
      </c>
      <c r="CF3005" t="s">
        <v>175</v>
      </c>
      <c r="CG3005" t="s">
        <v>175</v>
      </c>
      <c r="CH3005" t="s">
        <v>177</v>
      </c>
      <c r="CI3005" t="s">
        <v>942</v>
      </c>
      <c r="CJ3005" t="s">
        <v>175</v>
      </c>
      <c r="CK3005" t="s">
        <v>13533</v>
      </c>
      <c r="CL3005" t="s">
        <v>3502</v>
      </c>
      <c r="CM3005" s="4" t="s">
        <v>147</v>
      </c>
      <c r="CN3005" t="s">
        <v>175</v>
      </c>
      <c r="CO3005" t="s">
        <v>175</v>
      </c>
      <c r="CP3005" t="s">
        <v>175</v>
      </c>
      <c r="CQ3005" t="s">
        <v>175</v>
      </c>
      <c r="CR3005" t="s">
        <v>175</v>
      </c>
      <c r="CS3005" t="s">
        <v>175</v>
      </c>
      <c r="CT3005" t="s">
        <v>175</v>
      </c>
      <c r="CU3005" t="s">
        <v>175</v>
      </c>
      <c r="CV3005" t="s">
        <v>13521</v>
      </c>
      <c r="CW3005" t="s">
        <v>13534</v>
      </c>
      <c r="CX3005" t="s">
        <v>129</v>
      </c>
      <c r="CY3005" t="s">
        <v>185</v>
      </c>
      <c r="DA3005" t="s">
        <v>13521</v>
      </c>
      <c r="DB3005" t="s">
        <v>175</v>
      </c>
      <c r="DD3005" t="s">
        <v>468</v>
      </c>
      <c r="DF3005" t="s">
        <v>361</v>
      </c>
      <c r="DG3005" t="s">
        <v>191</v>
      </c>
      <c r="DH3005" t="s">
        <v>13535</v>
      </c>
      <c r="DI3005" t="s">
        <v>363</v>
      </c>
      <c r="DJ3005" t="s">
        <v>193</v>
      </c>
      <c r="DK3005" t="s">
        <v>363</v>
      </c>
      <c r="DM3005" t="str">
        <f>_xlfn.XLOOKUP($A3005,'[1]01_GC Supply - Item Database -'!$D$3:$D$14229,'[1]01_GC Supply - Item Database -'!BW$3:BW$14229)</f>
        <v>Blue</v>
      </c>
      <c r="DN3005" t="str">
        <f>_xlfn.XLOOKUP($A3005,'[1]01_GC Supply - Item Database -'!$D$3:$D$14229,'[1]01_GC Supply - Item Database -'!BX$3:BX$14229)</f>
        <v>Navy</v>
      </c>
      <c r="DO3005" t="str">
        <f>_xlfn.XLOOKUP($A3005,'[1]01_GC Supply - Item Database -'!$D$3:$D$14229,'[1]01_GC Supply - Item Database -'!BY$3:BY$14229)</f>
        <v>Solid</v>
      </c>
      <c r="DP3005" t="s">
        <v>3697</v>
      </c>
      <c r="DQ3005" s="7" t="s">
        <v>13606</v>
      </c>
    </row>
    <row r="3006" spans="1:121">
      <c r="A3006" t="s">
        <v>13617</v>
      </c>
      <c r="B3006" t="s">
        <v>13618</v>
      </c>
      <c r="C3006" t="s">
        <v>123</v>
      </c>
      <c r="D3006" t="s">
        <v>124</v>
      </c>
      <c r="E3006" t="s">
        <v>13599</v>
      </c>
      <c r="F3006" t="s">
        <v>13521</v>
      </c>
      <c r="G3006" t="s">
        <v>13522</v>
      </c>
      <c r="H3006" t="s">
        <v>13523</v>
      </c>
      <c r="I3006" t="s">
        <v>129</v>
      </c>
      <c r="J3006" t="s">
        <v>13524</v>
      </c>
      <c r="L3006" t="s">
        <v>13525</v>
      </c>
      <c r="M3006" t="s">
        <v>13526</v>
      </c>
      <c r="P3006" t="s">
        <v>13618</v>
      </c>
      <c r="Q3006" t="s">
        <v>1150</v>
      </c>
      <c r="R3006" t="s">
        <v>7037</v>
      </c>
      <c r="S3006" t="s">
        <v>6265</v>
      </c>
      <c r="U3006" t="s">
        <v>136</v>
      </c>
      <c r="V3006" t="s">
        <v>1352</v>
      </c>
      <c r="Y3006" t="s">
        <v>5112</v>
      </c>
      <c r="Z3006" t="s">
        <v>4220</v>
      </c>
      <c r="AA3006" t="s">
        <v>13600</v>
      </c>
      <c r="AC3006" t="s">
        <v>3502</v>
      </c>
      <c r="AI3006" t="s">
        <v>13528</v>
      </c>
      <c r="AJ3006" t="s">
        <v>146</v>
      </c>
      <c r="AK3006" t="s">
        <v>124</v>
      </c>
      <c r="AL3006" t="s">
        <v>123</v>
      </c>
      <c r="AM3006" t="s">
        <v>124</v>
      </c>
      <c r="AN3006" t="s">
        <v>124</v>
      </c>
      <c r="AO3006" t="s">
        <v>147</v>
      </c>
      <c r="AP3006" t="s">
        <v>1829</v>
      </c>
      <c r="AQ3006" t="s">
        <v>147</v>
      </c>
      <c r="AR3006" t="s">
        <v>288</v>
      </c>
      <c r="AS3006" t="s">
        <v>13601</v>
      </c>
      <c r="AT3006" t="s">
        <v>1627</v>
      </c>
      <c r="AU3006" t="s">
        <v>13602</v>
      </c>
      <c r="AV3006" t="s">
        <v>13603</v>
      </c>
      <c r="AW3006" t="s">
        <v>13604</v>
      </c>
      <c r="AX3006" t="s">
        <v>1830</v>
      </c>
      <c r="AY3006" t="s">
        <v>627</v>
      </c>
      <c r="AZ3006" t="s">
        <v>170</v>
      </c>
      <c r="BA3006" t="s">
        <v>3769</v>
      </c>
      <c r="BB3006" t="s">
        <v>1587</v>
      </c>
      <c r="BC3006" t="s">
        <v>176</v>
      </c>
      <c r="BD3006" t="s">
        <v>176</v>
      </c>
      <c r="BE3006" t="s">
        <v>1835</v>
      </c>
      <c r="BF3006" t="s">
        <v>1896</v>
      </c>
      <c r="BG3006" t="s">
        <v>13605</v>
      </c>
      <c r="BH3006" t="s">
        <v>1291</v>
      </c>
      <c r="BI3006" t="s">
        <v>1258</v>
      </c>
      <c r="BJ3006" t="s">
        <v>4060</v>
      </c>
      <c r="BK3006" t="s">
        <v>706</v>
      </c>
      <c r="BL3006" t="s">
        <v>2444</v>
      </c>
      <c r="BP3006" t="s">
        <v>168</v>
      </c>
      <c r="BQ3006" t="s">
        <v>129</v>
      </c>
      <c r="BR3006" t="s">
        <v>1166</v>
      </c>
      <c r="BS3006" t="s">
        <v>536</v>
      </c>
      <c r="BT3006" t="s">
        <v>175</v>
      </c>
      <c r="BU3006" t="s">
        <v>454</v>
      </c>
      <c r="BV3006" t="s">
        <v>455</v>
      </c>
      <c r="BW3006" t="s">
        <v>1715</v>
      </c>
      <c r="BY3006" t="s">
        <v>175</v>
      </c>
      <c r="BZ3006" t="s">
        <v>175</v>
      </c>
      <c r="CA3006" t="s">
        <v>175</v>
      </c>
      <c r="CB3006" t="s">
        <v>175</v>
      </c>
      <c r="CC3006" t="s">
        <v>941</v>
      </c>
      <c r="CD3006" t="s">
        <v>175</v>
      </c>
      <c r="CE3006" t="s">
        <v>170</v>
      </c>
      <c r="CF3006" t="s">
        <v>175</v>
      </c>
      <c r="CG3006" t="s">
        <v>175</v>
      </c>
      <c r="CH3006" t="s">
        <v>177</v>
      </c>
      <c r="CI3006" t="s">
        <v>942</v>
      </c>
      <c r="CJ3006" t="s">
        <v>175</v>
      </c>
      <c r="CK3006" t="s">
        <v>13533</v>
      </c>
      <c r="CL3006" t="s">
        <v>3502</v>
      </c>
      <c r="CM3006" s="4" t="s">
        <v>147</v>
      </c>
      <c r="CN3006" t="s">
        <v>175</v>
      </c>
      <c r="CO3006" t="s">
        <v>175</v>
      </c>
      <c r="CP3006" t="s">
        <v>175</v>
      </c>
      <c r="CQ3006" t="s">
        <v>175</v>
      </c>
      <c r="CR3006" t="s">
        <v>175</v>
      </c>
      <c r="CS3006" t="s">
        <v>175</v>
      </c>
      <c r="CT3006" t="s">
        <v>175</v>
      </c>
      <c r="CU3006" t="s">
        <v>175</v>
      </c>
      <c r="CV3006" t="s">
        <v>13521</v>
      </c>
      <c r="CW3006" t="s">
        <v>13534</v>
      </c>
      <c r="CX3006" t="s">
        <v>129</v>
      </c>
      <c r="CY3006" t="s">
        <v>185</v>
      </c>
      <c r="DA3006" t="s">
        <v>13521</v>
      </c>
      <c r="DB3006" t="s">
        <v>175</v>
      </c>
      <c r="DD3006" t="s">
        <v>468</v>
      </c>
      <c r="DF3006" t="s">
        <v>361</v>
      </c>
      <c r="DG3006" t="s">
        <v>191</v>
      </c>
      <c r="DH3006" t="s">
        <v>13535</v>
      </c>
      <c r="DI3006" t="s">
        <v>363</v>
      </c>
      <c r="DJ3006" t="s">
        <v>193</v>
      </c>
      <c r="DK3006" t="s">
        <v>363</v>
      </c>
      <c r="DM3006" t="str">
        <f>_xlfn.XLOOKUP($A3006,'[1]01_GC Supply - Item Database -'!$D$3:$D$14229,'[1]01_GC Supply - Item Database -'!BW$3:BW$14229)</f>
        <v>White</v>
      </c>
      <c r="DN3006" t="str">
        <f>_xlfn.XLOOKUP($A3006,'[1]01_GC Supply - Item Database -'!$D$3:$D$14229,'[1]01_GC Supply - Item Database -'!BX$3:BX$14229)</f>
        <v>White</v>
      </c>
      <c r="DO3006" t="str">
        <f>_xlfn.XLOOKUP($A3006,'[1]01_GC Supply - Item Database -'!$D$3:$D$14229,'[1]01_GC Supply - Item Database -'!BY$3:BY$14229)</f>
        <v>Solid</v>
      </c>
      <c r="DP3006" t="s">
        <v>3697</v>
      </c>
      <c r="DQ3006" s="7" t="s">
        <v>13606</v>
      </c>
    </row>
    <row r="3007" spans="1:121">
      <c r="A3007" t="s">
        <v>13619</v>
      </c>
      <c r="B3007" t="s">
        <v>13620</v>
      </c>
      <c r="C3007" t="s">
        <v>123</v>
      </c>
      <c r="D3007" t="s">
        <v>124</v>
      </c>
      <c r="E3007" t="s">
        <v>13621</v>
      </c>
      <c r="F3007" t="s">
        <v>13521</v>
      </c>
      <c r="G3007" t="s">
        <v>13522</v>
      </c>
      <c r="H3007" t="s">
        <v>13523</v>
      </c>
      <c r="I3007" t="s">
        <v>129</v>
      </c>
      <c r="J3007" t="s">
        <v>13524</v>
      </c>
      <c r="L3007" t="s">
        <v>13525</v>
      </c>
      <c r="M3007" t="s">
        <v>13526</v>
      </c>
      <c r="P3007" t="s">
        <v>13620</v>
      </c>
      <c r="Q3007" t="s">
        <v>1150</v>
      </c>
      <c r="R3007" t="s">
        <v>7037</v>
      </c>
      <c r="S3007" t="s">
        <v>4110</v>
      </c>
      <c r="U3007" t="s">
        <v>136</v>
      </c>
      <c r="V3007" t="s">
        <v>1352</v>
      </c>
      <c r="Y3007" t="s">
        <v>13622</v>
      </c>
      <c r="Z3007" t="s">
        <v>13623</v>
      </c>
      <c r="AA3007" t="s">
        <v>13624</v>
      </c>
      <c r="AC3007" t="s">
        <v>13625</v>
      </c>
      <c r="AD3007" t="s">
        <v>13626</v>
      </c>
      <c r="AI3007" t="s">
        <v>13627</v>
      </c>
      <c r="AJ3007" t="s">
        <v>146</v>
      </c>
      <c r="AK3007" t="s">
        <v>124</v>
      </c>
      <c r="AL3007" t="s">
        <v>124</v>
      </c>
      <c r="AM3007" t="s">
        <v>123</v>
      </c>
      <c r="AN3007" t="s">
        <v>124</v>
      </c>
      <c r="AO3007" t="s">
        <v>147</v>
      </c>
      <c r="AP3007" t="s">
        <v>704</v>
      </c>
      <c r="AQ3007" t="s">
        <v>147</v>
      </c>
      <c r="AR3007" t="s">
        <v>333</v>
      </c>
      <c r="AS3007" t="s">
        <v>6835</v>
      </c>
      <c r="AT3007" t="s">
        <v>13628</v>
      </c>
      <c r="AU3007" t="s">
        <v>13629</v>
      </c>
      <c r="AV3007" t="s">
        <v>13630</v>
      </c>
      <c r="AW3007" t="s">
        <v>13631</v>
      </c>
      <c r="AX3007" t="s">
        <v>13632</v>
      </c>
      <c r="AY3007" t="s">
        <v>8395</v>
      </c>
      <c r="AZ3007" t="s">
        <v>1630</v>
      </c>
      <c r="BA3007" t="s">
        <v>5236</v>
      </c>
      <c r="BB3007" t="s">
        <v>13632</v>
      </c>
      <c r="BC3007" t="s">
        <v>368</v>
      </c>
      <c r="BD3007" t="s">
        <v>1935</v>
      </c>
      <c r="BE3007" t="s">
        <v>13633</v>
      </c>
      <c r="BF3007" t="s">
        <v>5236</v>
      </c>
      <c r="BG3007" t="s">
        <v>13634</v>
      </c>
      <c r="BH3007" t="s">
        <v>1666</v>
      </c>
      <c r="BI3007" t="s">
        <v>1258</v>
      </c>
      <c r="BJ3007" t="s">
        <v>252</v>
      </c>
      <c r="BK3007" t="s">
        <v>443</v>
      </c>
      <c r="BL3007" t="s">
        <v>4615</v>
      </c>
      <c r="BP3007" t="s">
        <v>168</v>
      </c>
      <c r="BQ3007" t="s">
        <v>129</v>
      </c>
      <c r="BR3007" t="s">
        <v>1443</v>
      </c>
      <c r="BS3007" t="s">
        <v>1444</v>
      </c>
      <c r="BT3007" t="s">
        <v>175</v>
      </c>
      <c r="BU3007" t="s">
        <v>454</v>
      </c>
      <c r="BV3007" t="s">
        <v>455</v>
      </c>
      <c r="BW3007" t="s">
        <v>4277</v>
      </c>
      <c r="BY3007" t="s">
        <v>175</v>
      </c>
      <c r="BZ3007" t="s">
        <v>175</v>
      </c>
      <c r="CA3007" t="s">
        <v>175</v>
      </c>
      <c r="CB3007" t="s">
        <v>175</v>
      </c>
      <c r="CC3007" t="s">
        <v>941</v>
      </c>
      <c r="CD3007" t="s">
        <v>175</v>
      </c>
      <c r="CE3007" t="s">
        <v>170</v>
      </c>
      <c r="CF3007" t="s">
        <v>175</v>
      </c>
      <c r="CG3007" t="s">
        <v>175</v>
      </c>
      <c r="CH3007" t="s">
        <v>177</v>
      </c>
      <c r="CI3007" t="s">
        <v>942</v>
      </c>
      <c r="CJ3007" t="s">
        <v>175</v>
      </c>
      <c r="CK3007" t="s">
        <v>13635</v>
      </c>
      <c r="CL3007" t="s">
        <v>3051</v>
      </c>
      <c r="CM3007" s="4" t="s">
        <v>1492</v>
      </c>
      <c r="CN3007" t="s">
        <v>463</v>
      </c>
      <c r="CO3007" t="s">
        <v>170</v>
      </c>
      <c r="CP3007" t="s">
        <v>175</v>
      </c>
      <c r="CQ3007" t="s">
        <v>175</v>
      </c>
      <c r="CR3007" t="s">
        <v>175</v>
      </c>
      <c r="CS3007" t="s">
        <v>175</v>
      </c>
      <c r="CT3007" t="s">
        <v>175</v>
      </c>
      <c r="CU3007" t="s">
        <v>175</v>
      </c>
      <c r="CV3007" t="s">
        <v>13521</v>
      </c>
      <c r="CW3007" t="s">
        <v>13534</v>
      </c>
      <c r="CX3007" t="s">
        <v>129</v>
      </c>
      <c r="CY3007" t="s">
        <v>185</v>
      </c>
      <c r="DA3007" t="s">
        <v>13521</v>
      </c>
      <c r="DB3007" t="s">
        <v>175</v>
      </c>
      <c r="DD3007" t="s">
        <v>468</v>
      </c>
      <c r="DF3007" t="s">
        <v>361</v>
      </c>
      <c r="DG3007" t="s">
        <v>362</v>
      </c>
      <c r="DH3007" t="s">
        <v>175</v>
      </c>
      <c r="DI3007" t="s">
        <v>175</v>
      </c>
      <c r="DJ3007" t="s">
        <v>175</v>
      </c>
      <c r="DK3007" t="s">
        <v>175</v>
      </c>
      <c r="DM3007" t="str">
        <f>_xlfn.XLOOKUP($A3007,'[1]01_GC Supply - Item Database -'!$D$3:$D$14229,'[1]01_GC Supply - Item Database -'!BW$3:BW$14229)</f>
        <v>Black</v>
      </c>
      <c r="DN3007" t="str">
        <f>_xlfn.XLOOKUP($A3007,'[1]01_GC Supply - Item Database -'!$D$3:$D$14229,'[1]01_GC Supply - Item Database -'!BX$3:BX$14229)</f>
        <v>Black</v>
      </c>
      <c r="DO3007" t="str">
        <f>_xlfn.XLOOKUP($A3007,'[1]01_GC Supply - Item Database -'!$D$3:$D$14229,'[1]01_GC Supply - Item Database -'!BY$3:BY$14229)</f>
        <v>Solid</v>
      </c>
      <c r="DP3007" t="s">
        <v>4773</v>
      </c>
      <c r="DQ3007" s="7" t="s">
        <v>1642</v>
      </c>
    </row>
    <row r="3008" spans="1:121">
      <c r="A3008" t="s">
        <v>13636</v>
      </c>
      <c r="B3008" t="s">
        <v>13637</v>
      </c>
      <c r="C3008" t="s">
        <v>123</v>
      </c>
      <c r="D3008" t="s">
        <v>124</v>
      </c>
      <c r="E3008" t="s">
        <v>13621</v>
      </c>
      <c r="F3008" t="s">
        <v>13521</v>
      </c>
      <c r="G3008" t="s">
        <v>13522</v>
      </c>
      <c r="H3008" t="s">
        <v>13523</v>
      </c>
      <c r="I3008" t="s">
        <v>129</v>
      </c>
      <c r="J3008" t="s">
        <v>13524</v>
      </c>
      <c r="L3008" t="s">
        <v>13525</v>
      </c>
      <c r="M3008" t="s">
        <v>13526</v>
      </c>
      <c r="P3008" t="s">
        <v>13637</v>
      </c>
      <c r="Q3008" t="s">
        <v>1150</v>
      </c>
      <c r="R3008" t="s">
        <v>7037</v>
      </c>
      <c r="S3008" t="s">
        <v>4110</v>
      </c>
      <c r="U3008" t="s">
        <v>136</v>
      </c>
      <c r="V3008" t="s">
        <v>1352</v>
      </c>
      <c r="Y3008" t="s">
        <v>13622</v>
      </c>
      <c r="Z3008" t="s">
        <v>13623</v>
      </c>
      <c r="AA3008" t="s">
        <v>13624</v>
      </c>
      <c r="AC3008" t="s">
        <v>13625</v>
      </c>
      <c r="AD3008" t="s">
        <v>13626</v>
      </c>
      <c r="AI3008" t="s">
        <v>13627</v>
      </c>
      <c r="AJ3008" t="s">
        <v>146</v>
      </c>
      <c r="AK3008" t="s">
        <v>124</v>
      </c>
      <c r="AL3008" t="s">
        <v>124</v>
      </c>
      <c r="AM3008" t="s">
        <v>123</v>
      </c>
      <c r="AN3008" t="s">
        <v>124</v>
      </c>
      <c r="AO3008" t="s">
        <v>147</v>
      </c>
      <c r="AP3008" t="s">
        <v>704</v>
      </c>
      <c r="AQ3008" t="s">
        <v>147</v>
      </c>
      <c r="AR3008" t="s">
        <v>333</v>
      </c>
      <c r="AS3008" t="s">
        <v>6835</v>
      </c>
      <c r="AT3008" t="s">
        <v>13628</v>
      </c>
      <c r="AU3008" t="s">
        <v>13629</v>
      </c>
      <c r="AV3008" t="s">
        <v>13630</v>
      </c>
      <c r="AW3008" t="s">
        <v>13631</v>
      </c>
      <c r="AX3008" t="s">
        <v>13632</v>
      </c>
      <c r="AY3008" t="s">
        <v>8395</v>
      </c>
      <c r="AZ3008" t="s">
        <v>1630</v>
      </c>
      <c r="BA3008" t="s">
        <v>5236</v>
      </c>
      <c r="BB3008" t="s">
        <v>13632</v>
      </c>
      <c r="BC3008" t="s">
        <v>368</v>
      </c>
      <c r="BD3008" t="s">
        <v>1935</v>
      </c>
      <c r="BE3008" t="s">
        <v>13633</v>
      </c>
      <c r="BF3008" t="s">
        <v>5236</v>
      </c>
      <c r="BG3008" t="s">
        <v>13634</v>
      </c>
      <c r="BH3008" t="s">
        <v>1666</v>
      </c>
      <c r="BI3008" t="s">
        <v>1258</v>
      </c>
      <c r="BJ3008" t="s">
        <v>252</v>
      </c>
      <c r="BK3008" t="s">
        <v>443</v>
      </c>
      <c r="BL3008" t="s">
        <v>4615</v>
      </c>
      <c r="BP3008" t="s">
        <v>168</v>
      </c>
      <c r="BQ3008" t="s">
        <v>129</v>
      </c>
      <c r="BR3008" t="s">
        <v>1443</v>
      </c>
      <c r="BS3008" t="s">
        <v>1444</v>
      </c>
      <c r="BT3008" t="s">
        <v>175</v>
      </c>
      <c r="BU3008" t="s">
        <v>454</v>
      </c>
      <c r="BV3008" t="s">
        <v>455</v>
      </c>
      <c r="BW3008" t="s">
        <v>4277</v>
      </c>
      <c r="BY3008" t="s">
        <v>175</v>
      </c>
      <c r="BZ3008" t="s">
        <v>175</v>
      </c>
      <c r="CA3008" t="s">
        <v>175</v>
      </c>
      <c r="CB3008" t="s">
        <v>175</v>
      </c>
      <c r="CC3008" t="s">
        <v>941</v>
      </c>
      <c r="CD3008" t="s">
        <v>175</v>
      </c>
      <c r="CE3008" t="s">
        <v>170</v>
      </c>
      <c r="CF3008" t="s">
        <v>175</v>
      </c>
      <c r="CG3008" t="s">
        <v>175</v>
      </c>
      <c r="CH3008" t="s">
        <v>177</v>
      </c>
      <c r="CI3008" t="s">
        <v>942</v>
      </c>
      <c r="CJ3008" t="s">
        <v>175</v>
      </c>
      <c r="CK3008" t="s">
        <v>13635</v>
      </c>
      <c r="CL3008" t="s">
        <v>3051</v>
      </c>
      <c r="CM3008" s="4" t="s">
        <v>1492</v>
      </c>
      <c r="CN3008" t="s">
        <v>463</v>
      </c>
      <c r="CO3008" t="s">
        <v>170</v>
      </c>
      <c r="CP3008" t="s">
        <v>175</v>
      </c>
      <c r="CQ3008" t="s">
        <v>175</v>
      </c>
      <c r="CR3008" t="s">
        <v>175</v>
      </c>
      <c r="CS3008" t="s">
        <v>175</v>
      </c>
      <c r="CT3008" t="s">
        <v>175</v>
      </c>
      <c r="CU3008" t="s">
        <v>175</v>
      </c>
      <c r="CV3008" t="s">
        <v>13521</v>
      </c>
      <c r="CW3008" t="s">
        <v>13534</v>
      </c>
      <c r="CX3008" t="s">
        <v>129</v>
      </c>
      <c r="CY3008" t="s">
        <v>185</v>
      </c>
      <c r="DA3008" t="s">
        <v>13521</v>
      </c>
      <c r="DB3008" t="s">
        <v>175</v>
      </c>
      <c r="DD3008" t="s">
        <v>468</v>
      </c>
      <c r="DF3008" t="s">
        <v>361</v>
      </c>
      <c r="DG3008" t="s">
        <v>362</v>
      </c>
      <c r="DH3008" t="s">
        <v>175</v>
      </c>
      <c r="DI3008" t="s">
        <v>175</v>
      </c>
      <c r="DJ3008" t="s">
        <v>175</v>
      </c>
      <c r="DK3008" t="s">
        <v>175</v>
      </c>
      <c r="DM3008" t="str">
        <f>_xlfn.XLOOKUP($A3008,'[1]01_GC Supply - Item Database -'!$D$3:$D$14229,'[1]01_GC Supply - Item Database -'!BW$3:BW$14229)</f>
        <v>Gray</v>
      </c>
      <c r="DN3008" t="str">
        <f>_xlfn.XLOOKUP($A3008,'[1]01_GC Supply - Item Database -'!$D$3:$D$14229,'[1]01_GC Supply - Item Database -'!BX$3:BX$14229)</f>
        <v>Gray</v>
      </c>
      <c r="DO3008" t="str">
        <f>_xlfn.XLOOKUP($A3008,'[1]01_GC Supply - Item Database -'!$D$3:$D$14229,'[1]01_GC Supply - Item Database -'!BY$3:BY$14229)</f>
        <v>Solid</v>
      </c>
      <c r="DP3008" t="s">
        <v>4773</v>
      </c>
      <c r="DQ3008" s="7" t="s">
        <v>1642</v>
      </c>
    </row>
    <row r="3009" spans="1:121">
      <c r="A3009" t="s">
        <v>13638</v>
      </c>
      <c r="B3009" t="s">
        <v>13639</v>
      </c>
      <c r="C3009" t="s">
        <v>123</v>
      </c>
      <c r="D3009" t="s">
        <v>124</v>
      </c>
      <c r="E3009" t="s">
        <v>13621</v>
      </c>
      <c r="F3009" t="s">
        <v>13521</v>
      </c>
      <c r="G3009" t="s">
        <v>13522</v>
      </c>
      <c r="H3009" t="s">
        <v>13523</v>
      </c>
      <c r="I3009" t="s">
        <v>129</v>
      </c>
      <c r="J3009" t="s">
        <v>13524</v>
      </c>
      <c r="L3009" t="s">
        <v>13525</v>
      </c>
      <c r="M3009" t="s">
        <v>13526</v>
      </c>
      <c r="P3009" t="s">
        <v>13639</v>
      </c>
      <c r="Q3009" t="s">
        <v>1150</v>
      </c>
      <c r="R3009" t="s">
        <v>7037</v>
      </c>
      <c r="S3009" t="s">
        <v>4110</v>
      </c>
      <c r="U3009" t="s">
        <v>136</v>
      </c>
      <c r="V3009" t="s">
        <v>1352</v>
      </c>
      <c r="Y3009" t="s">
        <v>13622</v>
      </c>
      <c r="Z3009" t="s">
        <v>13623</v>
      </c>
      <c r="AA3009" t="s">
        <v>13624</v>
      </c>
      <c r="AC3009" t="s">
        <v>13625</v>
      </c>
      <c r="AD3009" t="s">
        <v>13626</v>
      </c>
      <c r="AI3009" t="s">
        <v>13627</v>
      </c>
      <c r="AJ3009" t="s">
        <v>146</v>
      </c>
      <c r="AK3009" t="s">
        <v>124</v>
      </c>
      <c r="AL3009" t="s">
        <v>124</v>
      </c>
      <c r="AM3009" t="s">
        <v>123</v>
      </c>
      <c r="AN3009" t="s">
        <v>124</v>
      </c>
      <c r="AO3009" t="s">
        <v>147</v>
      </c>
      <c r="AP3009" t="s">
        <v>704</v>
      </c>
      <c r="AQ3009" t="s">
        <v>147</v>
      </c>
      <c r="AR3009" t="s">
        <v>333</v>
      </c>
      <c r="AS3009" t="s">
        <v>6835</v>
      </c>
      <c r="AT3009" t="s">
        <v>13628</v>
      </c>
      <c r="AU3009" t="s">
        <v>13629</v>
      </c>
      <c r="AV3009" t="s">
        <v>13630</v>
      </c>
      <c r="AW3009" t="s">
        <v>13631</v>
      </c>
      <c r="AX3009" t="s">
        <v>13632</v>
      </c>
      <c r="AY3009" t="s">
        <v>8395</v>
      </c>
      <c r="AZ3009" t="s">
        <v>1630</v>
      </c>
      <c r="BA3009" t="s">
        <v>5236</v>
      </c>
      <c r="BB3009" t="s">
        <v>13632</v>
      </c>
      <c r="BC3009" t="s">
        <v>368</v>
      </c>
      <c r="BD3009" t="s">
        <v>1935</v>
      </c>
      <c r="BE3009" t="s">
        <v>13633</v>
      </c>
      <c r="BF3009" t="s">
        <v>5236</v>
      </c>
      <c r="BG3009" t="s">
        <v>13634</v>
      </c>
      <c r="BH3009" t="s">
        <v>1666</v>
      </c>
      <c r="BI3009" t="s">
        <v>1258</v>
      </c>
      <c r="BJ3009" t="s">
        <v>252</v>
      </c>
      <c r="BK3009" t="s">
        <v>443</v>
      </c>
      <c r="BL3009" t="s">
        <v>4615</v>
      </c>
      <c r="BP3009" t="s">
        <v>168</v>
      </c>
      <c r="BQ3009" t="s">
        <v>129</v>
      </c>
      <c r="BR3009" t="s">
        <v>1443</v>
      </c>
      <c r="BS3009" t="s">
        <v>1444</v>
      </c>
      <c r="BT3009" t="s">
        <v>175</v>
      </c>
      <c r="BU3009" t="s">
        <v>454</v>
      </c>
      <c r="BV3009" t="s">
        <v>455</v>
      </c>
      <c r="BW3009" t="s">
        <v>4277</v>
      </c>
      <c r="BY3009" t="s">
        <v>175</v>
      </c>
      <c r="BZ3009" t="s">
        <v>175</v>
      </c>
      <c r="CA3009" t="s">
        <v>175</v>
      </c>
      <c r="CB3009" t="s">
        <v>175</v>
      </c>
      <c r="CC3009" t="s">
        <v>941</v>
      </c>
      <c r="CD3009" t="s">
        <v>175</v>
      </c>
      <c r="CE3009" t="s">
        <v>170</v>
      </c>
      <c r="CF3009" t="s">
        <v>175</v>
      </c>
      <c r="CG3009" t="s">
        <v>175</v>
      </c>
      <c r="CH3009" t="s">
        <v>177</v>
      </c>
      <c r="CI3009" t="s">
        <v>942</v>
      </c>
      <c r="CJ3009" t="s">
        <v>175</v>
      </c>
      <c r="CK3009" t="s">
        <v>13635</v>
      </c>
      <c r="CL3009" t="s">
        <v>3051</v>
      </c>
      <c r="CM3009" s="4" t="s">
        <v>1492</v>
      </c>
      <c r="CN3009" t="s">
        <v>463</v>
      </c>
      <c r="CO3009" t="s">
        <v>170</v>
      </c>
      <c r="CP3009" t="s">
        <v>175</v>
      </c>
      <c r="CQ3009" t="s">
        <v>175</v>
      </c>
      <c r="CR3009" t="s">
        <v>175</v>
      </c>
      <c r="CS3009" t="s">
        <v>175</v>
      </c>
      <c r="CT3009" t="s">
        <v>175</v>
      </c>
      <c r="CU3009" t="s">
        <v>175</v>
      </c>
      <c r="CV3009" t="s">
        <v>13521</v>
      </c>
      <c r="CW3009" t="s">
        <v>13534</v>
      </c>
      <c r="CX3009" t="s">
        <v>129</v>
      </c>
      <c r="CY3009" t="s">
        <v>185</v>
      </c>
      <c r="DA3009" t="s">
        <v>13521</v>
      </c>
      <c r="DB3009" t="s">
        <v>175</v>
      </c>
      <c r="DD3009" t="s">
        <v>468</v>
      </c>
      <c r="DF3009" t="s">
        <v>361</v>
      </c>
      <c r="DG3009" t="s">
        <v>362</v>
      </c>
      <c r="DH3009" t="s">
        <v>175</v>
      </c>
      <c r="DI3009" t="s">
        <v>175</v>
      </c>
      <c r="DJ3009" t="s">
        <v>175</v>
      </c>
      <c r="DK3009" t="s">
        <v>175</v>
      </c>
      <c r="DM3009" t="str">
        <f>_xlfn.XLOOKUP($A3009,'[1]01_GC Supply - Item Database -'!$D$3:$D$14229,'[1]01_GC Supply - Item Database -'!BW$3:BW$14229)</f>
        <v>Green</v>
      </c>
      <c r="DN3009" t="str">
        <f>_xlfn.XLOOKUP($A3009,'[1]01_GC Supply - Item Database -'!$D$3:$D$14229,'[1]01_GC Supply - Item Database -'!BX$3:BX$14229)</f>
        <v>Mint</v>
      </c>
      <c r="DO3009" t="str">
        <f>_xlfn.XLOOKUP($A3009,'[1]01_GC Supply - Item Database -'!$D$3:$D$14229,'[1]01_GC Supply - Item Database -'!BY$3:BY$14229)</f>
        <v>Solid</v>
      </c>
      <c r="DP3009" t="s">
        <v>4773</v>
      </c>
      <c r="DQ3009" s="7" t="s">
        <v>1642</v>
      </c>
    </row>
    <row r="3010" spans="1:121">
      <c r="A3010" t="s">
        <v>13640</v>
      </c>
      <c r="B3010" t="s">
        <v>13641</v>
      </c>
      <c r="C3010" t="s">
        <v>123</v>
      </c>
      <c r="D3010" t="s">
        <v>124</v>
      </c>
      <c r="E3010" t="s">
        <v>13621</v>
      </c>
      <c r="F3010" t="s">
        <v>13521</v>
      </c>
      <c r="G3010" t="s">
        <v>13522</v>
      </c>
      <c r="H3010" t="s">
        <v>13523</v>
      </c>
      <c r="I3010" t="s">
        <v>129</v>
      </c>
      <c r="J3010" t="s">
        <v>13524</v>
      </c>
      <c r="L3010" t="s">
        <v>13525</v>
      </c>
      <c r="M3010" t="s">
        <v>13526</v>
      </c>
      <c r="P3010" t="s">
        <v>13641</v>
      </c>
      <c r="Q3010" t="s">
        <v>1150</v>
      </c>
      <c r="R3010" t="s">
        <v>7037</v>
      </c>
      <c r="S3010" t="s">
        <v>4110</v>
      </c>
      <c r="U3010" t="s">
        <v>136</v>
      </c>
      <c r="V3010" t="s">
        <v>1352</v>
      </c>
      <c r="Y3010" t="s">
        <v>13622</v>
      </c>
      <c r="Z3010" t="s">
        <v>13623</v>
      </c>
      <c r="AA3010" t="s">
        <v>13624</v>
      </c>
      <c r="AC3010" t="s">
        <v>13625</v>
      </c>
      <c r="AD3010" t="s">
        <v>13626</v>
      </c>
      <c r="AI3010" t="s">
        <v>13627</v>
      </c>
      <c r="AJ3010" t="s">
        <v>146</v>
      </c>
      <c r="AK3010" t="s">
        <v>124</v>
      </c>
      <c r="AL3010" t="s">
        <v>124</v>
      </c>
      <c r="AM3010" t="s">
        <v>123</v>
      </c>
      <c r="AN3010" t="s">
        <v>124</v>
      </c>
      <c r="AO3010" t="s">
        <v>147</v>
      </c>
      <c r="AP3010" t="s">
        <v>704</v>
      </c>
      <c r="AQ3010" t="s">
        <v>147</v>
      </c>
      <c r="AR3010" t="s">
        <v>333</v>
      </c>
      <c r="AS3010" t="s">
        <v>6835</v>
      </c>
      <c r="AT3010" t="s">
        <v>13628</v>
      </c>
      <c r="AU3010" t="s">
        <v>13629</v>
      </c>
      <c r="AV3010" t="s">
        <v>13630</v>
      </c>
      <c r="AW3010" t="s">
        <v>13631</v>
      </c>
      <c r="AX3010" t="s">
        <v>13632</v>
      </c>
      <c r="AY3010" t="s">
        <v>8395</v>
      </c>
      <c r="AZ3010" t="s">
        <v>1630</v>
      </c>
      <c r="BA3010" t="s">
        <v>5236</v>
      </c>
      <c r="BB3010" t="s">
        <v>13632</v>
      </c>
      <c r="BC3010" t="s">
        <v>368</v>
      </c>
      <c r="BD3010" t="s">
        <v>1935</v>
      </c>
      <c r="BE3010" t="s">
        <v>13633</v>
      </c>
      <c r="BF3010" t="s">
        <v>5236</v>
      </c>
      <c r="BG3010" t="s">
        <v>13634</v>
      </c>
      <c r="BH3010" t="s">
        <v>1666</v>
      </c>
      <c r="BI3010" t="s">
        <v>1258</v>
      </c>
      <c r="BJ3010" t="s">
        <v>252</v>
      </c>
      <c r="BK3010" t="s">
        <v>443</v>
      </c>
      <c r="BL3010" t="s">
        <v>4615</v>
      </c>
      <c r="BP3010" t="s">
        <v>168</v>
      </c>
      <c r="BQ3010" t="s">
        <v>129</v>
      </c>
      <c r="BR3010" t="s">
        <v>1443</v>
      </c>
      <c r="BS3010" t="s">
        <v>1444</v>
      </c>
      <c r="BT3010" t="s">
        <v>175</v>
      </c>
      <c r="BU3010" t="s">
        <v>454</v>
      </c>
      <c r="BV3010" t="s">
        <v>455</v>
      </c>
      <c r="BW3010" t="s">
        <v>4277</v>
      </c>
      <c r="BY3010" t="s">
        <v>175</v>
      </c>
      <c r="BZ3010" t="s">
        <v>175</v>
      </c>
      <c r="CA3010" t="s">
        <v>175</v>
      </c>
      <c r="CB3010" t="s">
        <v>175</v>
      </c>
      <c r="CC3010" t="s">
        <v>941</v>
      </c>
      <c r="CD3010" t="s">
        <v>175</v>
      </c>
      <c r="CE3010" t="s">
        <v>170</v>
      </c>
      <c r="CF3010" t="s">
        <v>175</v>
      </c>
      <c r="CG3010" t="s">
        <v>175</v>
      </c>
      <c r="CH3010" t="s">
        <v>177</v>
      </c>
      <c r="CI3010" t="s">
        <v>942</v>
      </c>
      <c r="CJ3010" t="s">
        <v>175</v>
      </c>
      <c r="CK3010" t="s">
        <v>13635</v>
      </c>
      <c r="CL3010" t="s">
        <v>3051</v>
      </c>
      <c r="CM3010" s="4" t="s">
        <v>1492</v>
      </c>
      <c r="CN3010" t="s">
        <v>463</v>
      </c>
      <c r="CO3010" t="s">
        <v>170</v>
      </c>
      <c r="CP3010" t="s">
        <v>175</v>
      </c>
      <c r="CQ3010" t="s">
        <v>175</v>
      </c>
      <c r="CR3010" t="s">
        <v>175</v>
      </c>
      <c r="CS3010" t="s">
        <v>175</v>
      </c>
      <c r="CT3010" t="s">
        <v>175</v>
      </c>
      <c r="CU3010" t="s">
        <v>175</v>
      </c>
      <c r="CV3010" t="s">
        <v>13521</v>
      </c>
      <c r="CW3010" t="s">
        <v>13534</v>
      </c>
      <c r="CX3010" t="s">
        <v>129</v>
      </c>
      <c r="CY3010" t="s">
        <v>185</v>
      </c>
      <c r="DA3010" t="s">
        <v>13521</v>
      </c>
      <c r="DB3010" t="s">
        <v>175</v>
      </c>
      <c r="DD3010" t="s">
        <v>468</v>
      </c>
      <c r="DF3010" t="s">
        <v>361</v>
      </c>
      <c r="DG3010" t="s">
        <v>362</v>
      </c>
      <c r="DH3010" t="s">
        <v>175</v>
      </c>
      <c r="DI3010" t="s">
        <v>175</v>
      </c>
      <c r="DJ3010" t="s">
        <v>175</v>
      </c>
      <c r="DK3010" t="s">
        <v>175</v>
      </c>
      <c r="DM3010" t="str">
        <f>_xlfn.XLOOKUP($A3010,'[1]01_GC Supply - Item Database -'!$D$3:$D$14229,'[1]01_GC Supply - Item Database -'!BW$3:BW$14229)</f>
        <v>Red</v>
      </c>
      <c r="DN3010" t="str">
        <f>_xlfn.XLOOKUP($A3010,'[1]01_GC Supply - Item Database -'!$D$3:$D$14229,'[1]01_GC Supply - Item Database -'!BX$3:BX$14229)</f>
        <v>Red</v>
      </c>
      <c r="DO3010" t="str">
        <f>_xlfn.XLOOKUP($A3010,'[1]01_GC Supply - Item Database -'!$D$3:$D$14229,'[1]01_GC Supply - Item Database -'!BY$3:BY$14229)</f>
        <v>Solid</v>
      </c>
      <c r="DP3010" t="s">
        <v>4773</v>
      </c>
      <c r="DQ3010" s="7" t="s">
        <v>1642</v>
      </c>
    </row>
    <row r="3011" spans="1:121">
      <c r="A3011" t="s">
        <v>13642</v>
      </c>
      <c r="B3011" t="s">
        <v>13643</v>
      </c>
      <c r="C3011" t="s">
        <v>123</v>
      </c>
      <c r="D3011" t="s">
        <v>124</v>
      </c>
      <c r="E3011" t="s">
        <v>13644</v>
      </c>
      <c r="F3011" t="s">
        <v>13521</v>
      </c>
      <c r="G3011" t="s">
        <v>13522</v>
      </c>
      <c r="H3011" t="s">
        <v>13523</v>
      </c>
      <c r="I3011" t="s">
        <v>129</v>
      </c>
      <c r="J3011" t="s">
        <v>13524</v>
      </c>
      <c r="L3011" t="s">
        <v>13525</v>
      </c>
      <c r="M3011" t="s">
        <v>13526</v>
      </c>
      <c r="P3011" t="s">
        <v>13643</v>
      </c>
      <c r="Q3011" t="s">
        <v>1150</v>
      </c>
      <c r="R3011" t="s">
        <v>7037</v>
      </c>
      <c r="S3011" t="s">
        <v>4110</v>
      </c>
      <c r="U3011" t="s">
        <v>136</v>
      </c>
      <c r="V3011" t="s">
        <v>1352</v>
      </c>
      <c r="Y3011" t="s">
        <v>13622</v>
      </c>
      <c r="Z3011" t="s">
        <v>13623</v>
      </c>
      <c r="AA3011" t="s">
        <v>13624</v>
      </c>
      <c r="AC3011" t="s">
        <v>13625</v>
      </c>
      <c r="AD3011" t="s">
        <v>13626</v>
      </c>
      <c r="AI3011" t="s">
        <v>13627</v>
      </c>
      <c r="AJ3011" t="s">
        <v>146</v>
      </c>
      <c r="AK3011" t="s">
        <v>124</v>
      </c>
      <c r="AL3011" t="s">
        <v>124</v>
      </c>
      <c r="AM3011" t="s">
        <v>123</v>
      </c>
      <c r="AN3011" t="s">
        <v>124</v>
      </c>
      <c r="AO3011" t="s">
        <v>147</v>
      </c>
      <c r="AP3011" t="s">
        <v>704</v>
      </c>
      <c r="AQ3011" t="s">
        <v>147</v>
      </c>
      <c r="AR3011" t="s">
        <v>333</v>
      </c>
      <c r="AS3011" t="s">
        <v>6835</v>
      </c>
      <c r="AT3011" t="s">
        <v>13628</v>
      </c>
      <c r="AU3011" t="s">
        <v>13629</v>
      </c>
      <c r="AV3011" t="s">
        <v>13630</v>
      </c>
      <c r="AW3011" t="s">
        <v>13631</v>
      </c>
      <c r="AX3011" t="s">
        <v>13632</v>
      </c>
      <c r="AY3011" t="s">
        <v>8395</v>
      </c>
      <c r="AZ3011" t="s">
        <v>1630</v>
      </c>
      <c r="BA3011" t="s">
        <v>5236</v>
      </c>
      <c r="BB3011" t="s">
        <v>13632</v>
      </c>
      <c r="BC3011" t="s">
        <v>368</v>
      </c>
      <c r="BD3011" t="s">
        <v>1935</v>
      </c>
      <c r="BE3011" t="s">
        <v>13633</v>
      </c>
      <c r="BF3011" t="s">
        <v>5236</v>
      </c>
      <c r="BG3011" t="s">
        <v>13634</v>
      </c>
      <c r="BH3011" t="s">
        <v>1666</v>
      </c>
      <c r="BI3011" t="s">
        <v>1258</v>
      </c>
      <c r="BJ3011" t="s">
        <v>252</v>
      </c>
      <c r="BK3011" t="s">
        <v>443</v>
      </c>
      <c r="BL3011" t="s">
        <v>4615</v>
      </c>
      <c r="BP3011" t="s">
        <v>168</v>
      </c>
      <c r="BQ3011" t="s">
        <v>129</v>
      </c>
      <c r="BR3011" t="s">
        <v>1443</v>
      </c>
      <c r="BS3011" t="s">
        <v>1444</v>
      </c>
      <c r="BT3011" t="s">
        <v>175</v>
      </c>
      <c r="BU3011" t="s">
        <v>454</v>
      </c>
      <c r="BV3011" t="s">
        <v>455</v>
      </c>
      <c r="BW3011" t="s">
        <v>4277</v>
      </c>
      <c r="BY3011" t="s">
        <v>175</v>
      </c>
      <c r="BZ3011" t="s">
        <v>175</v>
      </c>
      <c r="CA3011" t="s">
        <v>175</v>
      </c>
      <c r="CB3011" t="s">
        <v>175</v>
      </c>
      <c r="CC3011" t="s">
        <v>941</v>
      </c>
      <c r="CD3011" t="s">
        <v>175</v>
      </c>
      <c r="CE3011" t="s">
        <v>170</v>
      </c>
      <c r="CF3011" t="s">
        <v>175</v>
      </c>
      <c r="CG3011" t="s">
        <v>175</v>
      </c>
      <c r="CH3011" t="s">
        <v>177</v>
      </c>
      <c r="CI3011" t="s">
        <v>942</v>
      </c>
      <c r="CJ3011" t="s">
        <v>175</v>
      </c>
      <c r="CK3011" t="s">
        <v>13635</v>
      </c>
      <c r="CL3011" t="s">
        <v>3051</v>
      </c>
      <c r="CM3011" s="4" t="s">
        <v>1492</v>
      </c>
      <c r="CN3011" t="s">
        <v>463</v>
      </c>
      <c r="CO3011" t="s">
        <v>170</v>
      </c>
      <c r="CP3011" t="s">
        <v>175</v>
      </c>
      <c r="CQ3011" t="s">
        <v>175</v>
      </c>
      <c r="CR3011" t="s">
        <v>175</v>
      </c>
      <c r="CS3011" t="s">
        <v>175</v>
      </c>
      <c r="CT3011" t="s">
        <v>175</v>
      </c>
      <c r="CU3011" t="s">
        <v>175</v>
      </c>
      <c r="CV3011" t="s">
        <v>13521</v>
      </c>
      <c r="CW3011" t="s">
        <v>13534</v>
      </c>
      <c r="CX3011" t="s">
        <v>129</v>
      </c>
      <c r="CY3011" t="s">
        <v>185</v>
      </c>
      <c r="DA3011" t="s">
        <v>13521</v>
      </c>
      <c r="DB3011" t="s">
        <v>175</v>
      </c>
      <c r="DD3011" t="s">
        <v>468</v>
      </c>
      <c r="DF3011" t="s">
        <v>361</v>
      </c>
      <c r="DG3011" t="s">
        <v>362</v>
      </c>
      <c r="DH3011" t="s">
        <v>175</v>
      </c>
      <c r="DI3011" t="s">
        <v>175</v>
      </c>
      <c r="DJ3011" t="s">
        <v>175</v>
      </c>
      <c r="DK3011" t="s">
        <v>175</v>
      </c>
      <c r="DM3011" t="str">
        <f>_xlfn.XLOOKUP($A3011,'[1]01_GC Supply - Item Database -'!$D$3:$D$14229,'[1]01_GC Supply - Item Database -'!BW$3:BW$14229)</f>
        <v>Blue</v>
      </c>
      <c r="DN3011" t="str">
        <f>_xlfn.XLOOKUP($A3011,'[1]01_GC Supply - Item Database -'!$D$3:$D$14229,'[1]01_GC Supply - Item Database -'!BX$3:BX$14229)</f>
        <v>Royal Blue</v>
      </c>
      <c r="DO3011" t="str">
        <f>_xlfn.XLOOKUP($A3011,'[1]01_GC Supply - Item Database -'!$D$3:$D$14229,'[1]01_GC Supply - Item Database -'!BY$3:BY$14229)</f>
        <v>Solid</v>
      </c>
      <c r="DP3011" t="s">
        <v>4773</v>
      </c>
      <c r="DQ3011" s="7" t="s">
        <v>1642</v>
      </c>
    </row>
    <row r="3012" spans="1:121">
      <c r="A3012" t="s">
        <v>13645</v>
      </c>
      <c r="B3012" t="s">
        <v>13646</v>
      </c>
      <c r="C3012" t="s">
        <v>123</v>
      </c>
      <c r="D3012" t="s">
        <v>124</v>
      </c>
      <c r="E3012" t="s">
        <v>13621</v>
      </c>
      <c r="F3012" t="s">
        <v>13521</v>
      </c>
      <c r="G3012" t="s">
        <v>13522</v>
      </c>
      <c r="H3012" t="s">
        <v>13523</v>
      </c>
      <c r="I3012" t="s">
        <v>129</v>
      </c>
      <c r="J3012" t="s">
        <v>13524</v>
      </c>
      <c r="L3012" t="s">
        <v>13525</v>
      </c>
      <c r="M3012" t="s">
        <v>13526</v>
      </c>
      <c r="P3012" t="s">
        <v>13646</v>
      </c>
      <c r="Q3012" t="s">
        <v>1150</v>
      </c>
      <c r="R3012" t="s">
        <v>7037</v>
      </c>
      <c r="S3012" t="s">
        <v>1264</v>
      </c>
      <c r="U3012" t="s">
        <v>136</v>
      </c>
      <c r="V3012" t="s">
        <v>1352</v>
      </c>
      <c r="Y3012" t="s">
        <v>13622</v>
      </c>
      <c r="Z3012" t="s">
        <v>13623</v>
      </c>
      <c r="AA3012" t="s">
        <v>13624</v>
      </c>
      <c r="AC3012" t="s">
        <v>13625</v>
      </c>
      <c r="AD3012" t="s">
        <v>13626</v>
      </c>
      <c r="AI3012" t="s">
        <v>13627</v>
      </c>
      <c r="AJ3012" t="s">
        <v>146</v>
      </c>
      <c r="AK3012" t="s">
        <v>124</v>
      </c>
      <c r="AL3012" t="s">
        <v>124</v>
      </c>
      <c r="AM3012" t="s">
        <v>123</v>
      </c>
      <c r="AN3012" t="s">
        <v>124</v>
      </c>
      <c r="AO3012" t="s">
        <v>147</v>
      </c>
      <c r="AP3012" t="s">
        <v>704</v>
      </c>
      <c r="AQ3012" t="s">
        <v>147</v>
      </c>
      <c r="AR3012" t="s">
        <v>333</v>
      </c>
      <c r="AS3012" t="s">
        <v>13647</v>
      </c>
      <c r="AT3012" t="s">
        <v>4782</v>
      </c>
      <c r="AU3012" t="s">
        <v>13648</v>
      </c>
      <c r="AV3012" t="s">
        <v>13649</v>
      </c>
      <c r="AW3012" t="s">
        <v>13650</v>
      </c>
      <c r="AX3012" t="s">
        <v>2110</v>
      </c>
      <c r="AY3012" t="s">
        <v>345</v>
      </c>
      <c r="AZ3012" t="s">
        <v>392</v>
      </c>
      <c r="BA3012" t="s">
        <v>457</v>
      </c>
      <c r="BB3012" t="s">
        <v>13651</v>
      </c>
      <c r="BC3012" t="s">
        <v>13652</v>
      </c>
      <c r="BD3012" t="s">
        <v>642</v>
      </c>
      <c r="BE3012" t="s">
        <v>13653</v>
      </c>
      <c r="BF3012" t="s">
        <v>3537</v>
      </c>
      <c r="BG3012" t="s">
        <v>13654</v>
      </c>
      <c r="BH3012" t="s">
        <v>165</v>
      </c>
      <c r="BI3012" t="s">
        <v>1258</v>
      </c>
      <c r="BJ3012" t="s">
        <v>13655</v>
      </c>
      <c r="BK3012" t="s">
        <v>4328</v>
      </c>
      <c r="BL3012" t="s">
        <v>405</v>
      </c>
      <c r="BP3012" t="s">
        <v>168</v>
      </c>
      <c r="BQ3012" t="s">
        <v>129</v>
      </c>
      <c r="BR3012" t="s">
        <v>1443</v>
      </c>
      <c r="BS3012" t="s">
        <v>1444</v>
      </c>
      <c r="BT3012" t="s">
        <v>175</v>
      </c>
      <c r="BU3012" t="s">
        <v>454</v>
      </c>
      <c r="BV3012" t="s">
        <v>455</v>
      </c>
      <c r="BW3012" t="s">
        <v>4277</v>
      </c>
      <c r="BY3012" t="s">
        <v>175</v>
      </c>
      <c r="BZ3012" t="s">
        <v>175</v>
      </c>
      <c r="CA3012" t="s">
        <v>175</v>
      </c>
      <c r="CB3012" t="s">
        <v>175</v>
      </c>
      <c r="CC3012" t="s">
        <v>941</v>
      </c>
      <c r="CD3012" t="s">
        <v>175</v>
      </c>
      <c r="CE3012" t="s">
        <v>170</v>
      </c>
      <c r="CF3012" t="s">
        <v>175</v>
      </c>
      <c r="CG3012" t="s">
        <v>175</v>
      </c>
      <c r="CH3012" t="s">
        <v>177</v>
      </c>
      <c r="CI3012" t="s">
        <v>942</v>
      </c>
      <c r="CJ3012" t="s">
        <v>175</v>
      </c>
      <c r="CK3012" t="s">
        <v>459</v>
      </c>
      <c r="CL3012" t="s">
        <v>3051</v>
      </c>
      <c r="CM3012" s="4" t="s">
        <v>1492</v>
      </c>
      <c r="CN3012" t="s">
        <v>463</v>
      </c>
      <c r="CO3012" t="s">
        <v>170</v>
      </c>
      <c r="CP3012" t="s">
        <v>175</v>
      </c>
      <c r="CQ3012" t="s">
        <v>175</v>
      </c>
      <c r="CR3012" t="s">
        <v>175</v>
      </c>
      <c r="CS3012" t="s">
        <v>175</v>
      </c>
      <c r="CT3012" t="s">
        <v>175</v>
      </c>
      <c r="CU3012" t="s">
        <v>175</v>
      </c>
      <c r="CV3012" t="s">
        <v>13521</v>
      </c>
      <c r="CW3012" t="s">
        <v>13534</v>
      </c>
      <c r="CX3012" t="s">
        <v>129</v>
      </c>
      <c r="CY3012" t="s">
        <v>185</v>
      </c>
      <c r="DA3012" t="s">
        <v>13521</v>
      </c>
      <c r="DB3012" t="s">
        <v>175</v>
      </c>
      <c r="DD3012" t="s">
        <v>468</v>
      </c>
      <c r="DF3012" t="s">
        <v>361</v>
      </c>
      <c r="DG3012" t="s">
        <v>362</v>
      </c>
      <c r="DH3012" t="s">
        <v>175</v>
      </c>
      <c r="DI3012" t="s">
        <v>175</v>
      </c>
      <c r="DJ3012" t="s">
        <v>175</v>
      </c>
      <c r="DK3012" t="s">
        <v>175</v>
      </c>
      <c r="DM3012" t="str">
        <f>_xlfn.XLOOKUP($A3012,'[1]01_GC Supply - Item Database -'!$D$3:$D$14229,'[1]01_GC Supply - Item Database -'!BW$3:BW$14229)</f>
        <v>White</v>
      </c>
      <c r="DN3012" t="str">
        <f>_xlfn.XLOOKUP($A3012,'[1]01_GC Supply - Item Database -'!$D$3:$D$14229,'[1]01_GC Supply - Item Database -'!BX$3:BX$14229)</f>
        <v>White</v>
      </c>
      <c r="DO3012" t="str">
        <f>_xlfn.XLOOKUP($A3012,'[1]01_GC Supply - Item Database -'!$D$3:$D$14229,'[1]01_GC Supply - Item Database -'!BY$3:BY$14229)</f>
        <v>Solid</v>
      </c>
      <c r="DP3012" t="s">
        <v>4773</v>
      </c>
      <c r="DQ3012" s="7" t="s">
        <v>1642</v>
      </c>
    </row>
    <row r="3013" spans="1:121">
      <c r="A3013" t="s">
        <v>13656</v>
      </c>
      <c r="B3013" t="s">
        <v>13657</v>
      </c>
      <c r="C3013" t="s">
        <v>123</v>
      </c>
      <c r="D3013" t="s">
        <v>124</v>
      </c>
      <c r="E3013" t="s">
        <v>13658</v>
      </c>
      <c r="F3013" t="s">
        <v>13521</v>
      </c>
      <c r="G3013" t="s">
        <v>13522</v>
      </c>
      <c r="H3013" t="s">
        <v>13523</v>
      </c>
      <c r="I3013" t="s">
        <v>129</v>
      </c>
      <c r="J3013" t="s">
        <v>13524</v>
      </c>
      <c r="L3013" t="s">
        <v>13525</v>
      </c>
      <c r="M3013" t="s">
        <v>13526</v>
      </c>
      <c r="P3013" t="s">
        <v>13657</v>
      </c>
      <c r="Q3013" t="s">
        <v>1150</v>
      </c>
      <c r="R3013" t="s">
        <v>7037</v>
      </c>
      <c r="S3013" t="s">
        <v>1896</v>
      </c>
      <c r="U3013" t="s">
        <v>136</v>
      </c>
      <c r="V3013" t="s">
        <v>1352</v>
      </c>
      <c r="Y3013" t="s">
        <v>13622</v>
      </c>
      <c r="Z3013" t="s">
        <v>13623</v>
      </c>
      <c r="AA3013" t="s">
        <v>13624</v>
      </c>
      <c r="AC3013" t="s">
        <v>13625</v>
      </c>
      <c r="AD3013" t="s">
        <v>13626</v>
      </c>
      <c r="AI3013" t="s">
        <v>13627</v>
      </c>
      <c r="AJ3013" t="s">
        <v>146</v>
      </c>
      <c r="AK3013" t="s">
        <v>124</v>
      </c>
      <c r="AL3013" t="s">
        <v>124</v>
      </c>
      <c r="AM3013" t="s">
        <v>123</v>
      </c>
      <c r="AN3013" t="s">
        <v>124</v>
      </c>
      <c r="AO3013" t="s">
        <v>392</v>
      </c>
      <c r="AP3013" t="s">
        <v>704</v>
      </c>
      <c r="AQ3013" t="s">
        <v>147</v>
      </c>
      <c r="AR3013" t="s">
        <v>3359</v>
      </c>
      <c r="AS3013" t="s">
        <v>13659</v>
      </c>
      <c r="AT3013" t="s">
        <v>13660</v>
      </c>
      <c r="AU3013" t="s">
        <v>13661</v>
      </c>
      <c r="AV3013" t="s">
        <v>13662</v>
      </c>
      <c r="AW3013" t="s">
        <v>13663</v>
      </c>
      <c r="AX3013" t="s">
        <v>13632</v>
      </c>
      <c r="AY3013" t="s">
        <v>8395</v>
      </c>
      <c r="AZ3013" t="s">
        <v>1630</v>
      </c>
      <c r="BA3013" t="s">
        <v>3112</v>
      </c>
      <c r="BB3013" t="s">
        <v>13632</v>
      </c>
      <c r="BC3013" t="s">
        <v>368</v>
      </c>
      <c r="BD3013" t="s">
        <v>12481</v>
      </c>
      <c r="BE3013" t="s">
        <v>13664</v>
      </c>
      <c r="BF3013" t="s">
        <v>1546</v>
      </c>
      <c r="BG3013" t="s">
        <v>13665</v>
      </c>
      <c r="BH3013" t="s">
        <v>1837</v>
      </c>
      <c r="BI3013" t="s">
        <v>1258</v>
      </c>
      <c r="BJ3013" t="s">
        <v>448</v>
      </c>
      <c r="BK3013" t="s">
        <v>443</v>
      </c>
      <c r="BL3013" t="s">
        <v>13666</v>
      </c>
      <c r="BP3013" t="s">
        <v>168</v>
      </c>
      <c r="BQ3013" t="s">
        <v>129</v>
      </c>
      <c r="BR3013" t="s">
        <v>1443</v>
      </c>
      <c r="BS3013" t="s">
        <v>1444</v>
      </c>
      <c r="BT3013" t="s">
        <v>175</v>
      </c>
      <c r="BU3013" t="s">
        <v>454</v>
      </c>
      <c r="BV3013" t="s">
        <v>455</v>
      </c>
      <c r="BW3013" t="s">
        <v>4277</v>
      </c>
      <c r="BY3013" t="s">
        <v>175</v>
      </c>
      <c r="BZ3013" t="s">
        <v>175</v>
      </c>
      <c r="CA3013" t="s">
        <v>175</v>
      </c>
      <c r="CB3013" t="s">
        <v>175</v>
      </c>
      <c r="CC3013" t="s">
        <v>941</v>
      </c>
      <c r="CD3013" t="s">
        <v>175</v>
      </c>
      <c r="CE3013" t="s">
        <v>170</v>
      </c>
      <c r="CF3013" t="s">
        <v>175</v>
      </c>
      <c r="CG3013" t="s">
        <v>175</v>
      </c>
      <c r="CH3013" t="s">
        <v>177</v>
      </c>
      <c r="CI3013" t="s">
        <v>942</v>
      </c>
      <c r="CJ3013" t="s">
        <v>175</v>
      </c>
      <c r="CK3013" t="s">
        <v>13635</v>
      </c>
      <c r="CL3013" t="s">
        <v>3051</v>
      </c>
      <c r="CM3013" s="4" t="s">
        <v>1492</v>
      </c>
      <c r="CN3013" t="s">
        <v>463</v>
      </c>
      <c r="CO3013" t="s">
        <v>170</v>
      </c>
      <c r="CP3013" t="s">
        <v>175</v>
      </c>
      <c r="CQ3013" t="s">
        <v>175</v>
      </c>
      <c r="CR3013" t="s">
        <v>175</v>
      </c>
      <c r="CS3013" t="s">
        <v>175</v>
      </c>
      <c r="CT3013" t="s">
        <v>175</v>
      </c>
      <c r="CU3013" t="s">
        <v>175</v>
      </c>
      <c r="CV3013" t="s">
        <v>13521</v>
      </c>
      <c r="CW3013" t="s">
        <v>13534</v>
      </c>
      <c r="CX3013" t="s">
        <v>129</v>
      </c>
      <c r="CY3013" t="s">
        <v>185</v>
      </c>
      <c r="DA3013" t="s">
        <v>13521</v>
      </c>
      <c r="DB3013" t="s">
        <v>175</v>
      </c>
      <c r="DD3013" t="s">
        <v>468</v>
      </c>
      <c r="DF3013" t="s">
        <v>361</v>
      </c>
      <c r="DG3013" t="s">
        <v>362</v>
      </c>
      <c r="DH3013" t="s">
        <v>175</v>
      </c>
      <c r="DI3013" t="s">
        <v>175</v>
      </c>
      <c r="DJ3013" t="s">
        <v>175</v>
      </c>
      <c r="DK3013" t="s">
        <v>175</v>
      </c>
      <c r="DM3013" t="str">
        <f>_xlfn.XLOOKUP($A3013,'[1]01_GC Supply - Item Database -'!$D$3:$D$14229,'[1]01_GC Supply - Item Database -'!BW$3:BW$14229)</f>
        <v>Black</v>
      </c>
      <c r="DN3013" t="str">
        <f>_xlfn.XLOOKUP($A3013,'[1]01_GC Supply - Item Database -'!$D$3:$D$14229,'[1]01_GC Supply - Item Database -'!BX$3:BX$14229)</f>
        <v>Black</v>
      </c>
      <c r="DO3013" t="str">
        <f>_xlfn.XLOOKUP($A3013,'[1]01_GC Supply - Item Database -'!$D$3:$D$14229,'[1]01_GC Supply - Item Database -'!BY$3:BY$14229)</f>
        <v>Solid</v>
      </c>
      <c r="DP3013" t="s">
        <v>4773</v>
      </c>
      <c r="DQ3013" s="7" t="s">
        <v>1642</v>
      </c>
    </row>
    <row r="3014" spans="1:121">
      <c r="A3014" t="s">
        <v>13667</v>
      </c>
      <c r="B3014" t="s">
        <v>13668</v>
      </c>
      <c r="C3014" t="s">
        <v>123</v>
      </c>
      <c r="D3014" t="s">
        <v>124</v>
      </c>
      <c r="E3014" t="s">
        <v>13658</v>
      </c>
      <c r="F3014" t="s">
        <v>13521</v>
      </c>
      <c r="G3014" t="s">
        <v>13522</v>
      </c>
      <c r="H3014" t="s">
        <v>13523</v>
      </c>
      <c r="I3014" t="s">
        <v>129</v>
      </c>
      <c r="J3014" t="s">
        <v>13524</v>
      </c>
      <c r="L3014" t="s">
        <v>13525</v>
      </c>
      <c r="M3014" t="s">
        <v>13526</v>
      </c>
      <c r="P3014" t="s">
        <v>13668</v>
      </c>
      <c r="Q3014" t="s">
        <v>1150</v>
      </c>
      <c r="R3014" t="s">
        <v>7037</v>
      </c>
      <c r="S3014" t="s">
        <v>1896</v>
      </c>
      <c r="U3014" t="s">
        <v>136</v>
      </c>
      <c r="V3014" t="s">
        <v>1352</v>
      </c>
      <c r="Y3014" t="s">
        <v>13622</v>
      </c>
      <c r="Z3014" t="s">
        <v>13623</v>
      </c>
      <c r="AA3014" t="s">
        <v>13624</v>
      </c>
      <c r="AC3014" t="s">
        <v>13625</v>
      </c>
      <c r="AD3014" t="s">
        <v>13626</v>
      </c>
      <c r="AI3014" t="s">
        <v>13627</v>
      </c>
      <c r="AJ3014" t="s">
        <v>146</v>
      </c>
      <c r="AK3014" t="s">
        <v>124</v>
      </c>
      <c r="AL3014" t="s">
        <v>124</v>
      </c>
      <c r="AM3014" t="s">
        <v>123</v>
      </c>
      <c r="AN3014" t="s">
        <v>124</v>
      </c>
      <c r="AO3014" t="s">
        <v>392</v>
      </c>
      <c r="AP3014" t="s">
        <v>704</v>
      </c>
      <c r="AQ3014" t="s">
        <v>147</v>
      </c>
      <c r="AR3014" t="s">
        <v>3359</v>
      </c>
      <c r="AS3014" t="s">
        <v>13659</v>
      </c>
      <c r="AT3014" t="s">
        <v>13660</v>
      </c>
      <c r="AU3014" t="s">
        <v>13661</v>
      </c>
      <c r="AV3014" t="s">
        <v>13662</v>
      </c>
      <c r="AW3014" t="s">
        <v>13663</v>
      </c>
      <c r="AX3014" t="s">
        <v>13632</v>
      </c>
      <c r="AY3014" t="s">
        <v>8395</v>
      </c>
      <c r="AZ3014" t="s">
        <v>1630</v>
      </c>
      <c r="BA3014" t="s">
        <v>3112</v>
      </c>
      <c r="BB3014" t="s">
        <v>13632</v>
      </c>
      <c r="BC3014" t="s">
        <v>368</v>
      </c>
      <c r="BD3014" t="s">
        <v>12481</v>
      </c>
      <c r="BE3014" t="s">
        <v>13664</v>
      </c>
      <c r="BF3014" t="s">
        <v>1546</v>
      </c>
      <c r="BG3014" t="s">
        <v>13665</v>
      </c>
      <c r="BH3014" t="s">
        <v>1837</v>
      </c>
      <c r="BI3014" t="s">
        <v>1258</v>
      </c>
      <c r="BJ3014" t="s">
        <v>448</v>
      </c>
      <c r="BK3014" t="s">
        <v>443</v>
      </c>
      <c r="BL3014" t="s">
        <v>13666</v>
      </c>
      <c r="BP3014" t="s">
        <v>168</v>
      </c>
      <c r="BQ3014" t="s">
        <v>129</v>
      </c>
      <c r="BR3014" t="s">
        <v>1443</v>
      </c>
      <c r="BS3014" t="s">
        <v>1444</v>
      </c>
      <c r="BT3014" t="s">
        <v>175</v>
      </c>
      <c r="BU3014" t="s">
        <v>454</v>
      </c>
      <c r="BV3014" t="s">
        <v>455</v>
      </c>
      <c r="BW3014" t="s">
        <v>4277</v>
      </c>
      <c r="BY3014" t="s">
        <v>175</v>
      </c>
      <c r="BZ3014" t="s">
        <v>175</v>
      </c>
      <c r="CA3014" t="s">
        <v>175</v>
      </c>
      <c r="CB3014" t="s">
        <v>175</v>
      </c>
      <c r="CC3014" t="s">
        <v>941</v>
      </c>
      <c r="CD3014" t="s">
        <v>175</v>
      </c>
      <c r="CE3014" t="s">
        <v>170</v>
      </c>
      <c r="CF3014" t="s">
        <v>175</v>
      </c>
      <c r="CG3014" t="s">
        <v>175</v>
      </c>
      <c r="CH3014" t="s">
        <v>177</v>
      </c>
      <c r="CI3014" t="s">
        <v>942</v>
      </c>
      <c r="CJ3014" t="s">
        <v>175</v>
      </c>
      <c r="CK3014" t="s">
        <v>13635</v>
      </c>
      <c r="CL3014" t="s">
        <v>3051</v>
      </c>
      <c r="CM3014" s="4" t="s">
        <v>1492</v>
      </c>
      <c r="CN3014" t="s">
        <v>463</v>
      </c>
      <c r="CO3014" t="s">
        <v>170</v>
      </c>
      <c r="CP3014" t="s">
        <v>175</v>
      </c>
      <c r="CQ3014" t="s">
        <v>175</v>
      </c>
      <c r="CR3014" t="s">
        <v>175</v>
      </c>
      <c r="CS3014" t="s">
        <v>175</v>
      </c>
      <c r="CT3014" t="s">
        <v>175</v>
      </c>
      <c r="CU3014" t="s">
        <v>175</v>
      </c>
      <c r="CV3014" t="s">
        <v>13521</v>
      </c>
      <c r="CW3014" t="s">
        <v>13534</v>
      </c>
      <c r="CX3014" t="s">
        <v>129</v>
      </c>
      <c r="CY3014" t="s">
        <v>185</v>
      </c>
      <c r="DA3014" t="s">
        <v>13521</v>
      </c>
      <c r="DB3014" t="s">
        <v>175</v>
      </c>
      <c r="DD3014" t="s">
        <v>468</v>
      </c>
      <c r="DF3014" t="s">
        <v>361</v>
      </c>
      <c r="DG3014" t="s">
        <v>362</v>
      </c>
      <c r="DH3014" t="s">
        <v>175</v>
      </c>
      <c r="DI3014" t="s">
        <v>175</v>
      </c>
      <c r="DJ3014" t="s">
        <v>175</v>
      </c>
      <c r="DK3014" t="s">
        <v>175</v>
      </c>
      <c r="DM3014" t="str">
        <f>_xlfn.XLOOKUP($A3014,'[1]01_GC Supply - Item Database -'!$D$3:$D$14229,'[1]01_GC Supply - Item Database -'!BW$3:BW$14229)</f>
        <v>Gray</v>
      </c>
      <c r="DN3014" t="str">
        <f>_xlfn.XLOOKUP($A3014,'[1]01_GC Supply - Item Database -'!$D$3:$D$14229,'[1]01_GC Supply - Item Database -'!BX$3:BX$14229)</f>
        <v>Gray</v>
      </c>
      <c r="DO3014" t="str">
        <f>_xlfn.XLOOKUP($A3014,'[1]01_GC Supply - Item Database -'!$D$3:$D$14229,'[1]01_GC Supply - Item Database -'!BY$3:BY$14229)</f>
        <v>Solid</v>
      </c>
      <c r="DP3014" t="s">
        <v>4773</v>
      </c>
      <c r="DQ3014" s="7" t="s">
        <v>1642</v>
      </c>
    </row>
    <row r="3015" spans="1:121">
      <c r="A3015" t="s">
        <v>13669</v>
      </c>
      <c r="B3015" t="s">
        <v>13670</v>
      </c>
      <c r="C3015" t="s">
        <v>123</v>
      </c>
      <c r="D3015" t="s">
        <v>124</v>
      </c>
      <c r="E3015" t="s">
        <v>13658</v>
      </c>
      <c r="F3015" t="s">
        <v>13521</v>
      </c>
      <c r="G3015" t="s">
        <v>13522</v>
      </c>
      <c r="H3015" t="s">
        <v>13523</v>
      </c>
      <c r="I3015" t="s">
        <v>129</v>
      </c>
      <c r="J3015" t="s">
        <v>13524</v>
      </c>
      <c r="L3015" t="s">
        <v>13525</v>
      </c>
      <c r="M3015" t="s">
        <v>13526</v>
      </c>
      <c r="P3015" t="s">
        <v>13670</v>
      </c>
      <c r="Q3015" t="s">
        <v>1150</v>
      </c>
      <c r="R3015" t="s">
        <v>7037</v>
      </c>
      <c r="S3015" t="s">
        <v>1896</v>
      </c>
      <c r="U3015" t="s">
        <v>136</v>
      </c>
      <c r="V3015" t="s">
        <v>1352</v>
      </c>
      <c r="Y3015" t="s">
        <v>13622</v>
      </c>
      <c r="Z3015" t="s">
        <v>13623</v>
      </c>
      <c r="AA3015" t="s">
        <v>13624</v>
      </c>
      <c r="AC3015" t="s">
        <v>13625</v>
      </c>
      <c r="AD3015" t="s">
        <v>13626</v>
      </c>
      <c r="AI3015" t="s">
        <v>13627</v>
      </c>
      <c r="AJ3015" t="s">
        <v>146</v>
      </c>
      <c r="AK3015" t="s">
        <v>124</v>
      </c>
      <c r="AL3015" t="s">
        <v>124</v>
      </c>
      <c r="AM3015" t="s">
        <v>123</v>
      </c>
      <c r="AN3015" t="s">
        <v>124</v>
      </c>
      <c r="AO3015" t="s">
        <v>392</v>
      </c>
      <c r="AP3015" t="s">
        <v>704</v>
      </c>
      <c r="AQ3015" t="s">
        <v>147</v>
      </c>
      <c r="AR3015" t="s">
        <v>3359</v>
      </c>
      <c r="AS3015" t="s">
        <v>13659</v>
      </c>
      <c r="AT3015" t="s">
        <v>13660</v>
      </c>
      <c r="AU3015" t="s">
        <v>13661</v>
      </c>
      <c r="AV3015" t="s">
        <v>13662</v>
      </c>
      <c r="AW3015" t="s">
        <v>13663</v>
      </c>
      <c r="AX3015" t="s">
        <v>13632</v>
      </c>
      <c r="AY3015" t="s">
        <v>8395</v>
      </c>
      <c r="AZ3015" t="s">
        <v>1630</v>
      </c>
      <c r="BA3015" t="s">
        <v>3112</v>
      </c>
      <c r="BB3015" t="s">
        <v>13632</v>
      </c>
      <c r="BC3015" t="s">
        <v>368</v>
      </c>
      <c r="BD3015" t="s">
        <v>12481</v>
      </c>
      <c r="BE3015" t="s">
        <v>13664</v>
      </c>
      <c r="BF3015" t="s">
        <v>1546</v>
      </c>
      <c r="BG3015" t="s">
        <v>13665</v>
      </c>
      <c r="BH3015" t="s">
        <v>1837</v>
      </c>
      <c r="BI3015" t="s">
        <v>1258</v>
      </c>
      <c r="BJ3015" t="s">
        <v>448</v>
      </c>
      <c r="BK3015" t="s">
        <v>443</v>
      </c>
      <c r="BL3015" t="s">
        <v>13666</v>
      </c>
      <c r="BP3015" t="s">
        <v>168</v>
      </c>
      <c r="BQ3015" t="s">
        <v>129</v>
      </c>
      <c r="BR3015" t="s">
        <v>1443</v>
      </c>
      <c r="BS3015" t="s">
        <v>1444</v>
      </c>
      <c r="BT3015" t="s">
        <v>175</v>
      </c>
      <c r="BU3015" t="s">
        <v>454</v>
      </c>
      <c r="BV3015" t="s">
        <v>455</v>
      </c>
      <c r="BW3015" t="s">
        <v>4277</v>
      </c>
      <c r="BY3015" t="s">
        <v>175</v>
      </c>
      <c r="BZ3015" t="s">
        <v>175</v>
      </c>
      <c r="CA3015" t="s">
        <v>175</v>
      </c>
      <c r="CB3015" t="s">
        <v>175</v>
      </c>
      <c r="CC3015" t="s">
        <v>941</v>
      </c>
      <c r="CD3015" t="s">
        <v>175</v>
      </c>
      <c r="CE3015" t="s">
        <v>170</v>
      </c>
      <c r="CF3015" t="s">
        <v>175</v>
      </c>
      <c r="CG3015" t="s">
        <v>175</v>
      </c>
      <c r="CH3015" t="s">
        <v>177</v>
      </c>
      <c r="CI3015" t="s">
        <v>942</v>
      </c>
      <c r="CJ3015" t="s">
        <v>175</v>
      </c>
      <c r="CK3015" t="s">
        <v>13635</v>
      </c>
      <c r="CL3015" t="s">
        <v>3051</v>
      </c>
      <c r="CM3015" s="4" t="s">
        <v>1492</v>
      </c>
      <c r="CN3015" t="s">
        <v>463</v>
      </c>
      <c r="CO3015" t="s">
        <v>170</v>
      </c>
      <c r="CP3015" t="s">
        <v>175</v>
      </c>
      <c r="CQ3015" t="s">
        <v>175</v>
      </c>
      <c r="CR3015" t="s">
        <v>175</v>
      </c>
      <c r="CS3015" t="s">
        <v>175</v>
      </c>
      <c r="CT3015" t="s">
        <v>175</v>
      </c>
      <c r="CU3015" t="s">
        <v>175</v>
      </c>
      <c r="CV3015" t="s">
        <v>13521</v>
      </c>
      <c r="CW3015" t="s">
        <v>13534</v>
      </c>
      <c r="CX3015" t="s">
        <v>129</v>
      </c>
      <c r="CY3015" t="s">
        <v>185</v>
      </c>
      <c r="DA3015" t="s">
        <v>13521</v>
      </c>
      <c r="DB3015" t="s">
        <v>175</v>
      </c>
      <c r="DD3015" t="s">
        <v>468</v>
      </c>
      <c r="DF3015" t="s">
        <v>361</v>
      </c>
      <c r="DG3015" t="s">
        <v>362</v>
      </c>
      <c r="DH3015" t="s">
        <v>175</v>
      </c>
      <c r="DI3015" t="s">
        <v>175</v>
      </c>
      <c r="DJ3015" t="s">
        <v>175</v>
      </c>
      <c r="DK3015" t="s">
        <v>175</v>
      </c>
      <c r="DM3015" t="str">
        <f>_xlfn.XLOOKUP($A3015,'[1]01_GC Supply - Item Database -'!$D$3:$D$14229,'[1]01_GC Supply - Item Database -'!BW$3:BW$14229)</f>
        <v>Green</v>
      </c>
      <c r="DN3015" t="str">
        <f>_xlfn.XLOOKUP($A3015,'[1]01_GC Supply - Item Database -'!$D$3:$D$14229,'[1]01_GC Supply - Item Database -'!BX$3:BX$14229)</f>
        <v>Mint</v>
      </c>
      <c r="DO3015" t="str">
        <f>_xlfn.XLOOKUP($A3015,'[1]01_GC Supply - Item Database -'!$D$3:$D$14229,'[1]01_GC Supply - Item Database -'!BY$3:BY$14229)</f>
        <v>Solid</v>
      </c>
      <c r="DP3015" t="s">
        <v>4773</v>
      </c>
      <c r="DQ3015" s="7" t="s">
        <v>1642</v>
      </c>
    </row>
    <row r="3016" spans="1:121">
      <c r="A3016" t="s">
        <v>13671</v>
      </c>
      <c r="B3016" t="s">
        <v>13672</v>
      </c>
      <c r="C3016" t="s">
        <v>123</v>
      </c>
      <c r="D3016" t="s">
        <v>124</v>
      </c>
      <c r="E3016" t="s">
        <v>13658</v>
      </c>
      <c r="F3016" t="s">
        <v>13521</v>
      </c>
      <c r="G3016" t="s">
        <v>13522</v>
      </c>
      <c r="H3016" t="s">
        <v>13523</v>
      </c>
      <c r="I3016" t="s">
        <v>129</v>
      </c>
      <c r="J3016" t="s">
        <v>13524</v>
      </c>
      <c r="L3016" t="s">
        <v>13525</v>
      </c>
      <c r="M3016" t="s">
        <v>13526</v>
      </c>
      <c r="P3016" t="s">
        <v>13672</v>
      </c>
      <c r="Q3016" t="s">
        <v>1150</v>
      </c>
      <c r="R3016" t="s">
        <v>7037</v>
      </c>
      <c r="S3016" t="s">
        <v>1896</v>
      </c>
      <c r="U3016" t="s">
        <v>136</v>
      </c>
      <c r="V3016" t="s">
        <v>1352</v>
      </c>
      <c r="Y3016" t="s">
        <v>13622</v>
      </c>
      <c r="Z3016" t="s">
        <v>13623</v>
      </c>
      <c r="AA3016" t="s">
        <v>13624</v>
      </c>
      <c r="AC3016" t="s">
        <v>13625</v>
      </c>
      <c r="AD3016" t="s">
        <v>13626</v>
      </c>
      <c r="AI3016" t="s">
        <v>13627</v>
      </c>
      <c r="AJ3016" t="s">
        <v>146</v>
      </c>
      <c r="AK3016" t="s">
        <v>124</v>
      </c>
      <c r="AL3016" t="s">
        <v>124</v>
      </c>
      <c r="AM3016" t="s">
        <v>123</v>
      </c>
      <c r="AN3016" t="s">
        <v>124</v>
      </c>
      <c r="AO3016" t="s">
        <v>392</v>
      </c>
      <c r="AP3016" t="s">
        <v>704</v>
      </c>
      <c r="AQ3016" t="s">
        <v>147</v>
      </c>
      <c r="AR3016" t="s">
        <v>3359</v>
      </c>
      <c r="AS3016" t="s">
        <v>13659</v>
      </c>
      <c r="AT3016" t="s">
        <v>13660</v>
      </c>
      <c r="AU3016" t="s">
        <v>13661</v>
      </c>
      <c r="AV3016" t="s">
        <v>13662</v>
      </c>
      <c r="AW3016" t="s">
        <v>13663</v>
      </c>
      <c r="AX3016" t="s">
        <v>13632</v>
      </c>
      <c r="AY3016" t="s">
        <v>8395</v>
      </c>
      <c r="AZ3016" t="s">
        <v>1630</v>
      </c>
      <c r="BA3016" t="s">
        <v>3112</v>
      </c>
      <c r="BB3016" t="s">
        <v>13632</v>
      </c>
      <c r="BC3016" t="s">
        <v>368</v>
      </c>
      <c r="BD3016" t="s">
        <v>12481</v>
      </c>
      <c r="BE3016" t="s">
        <v>13664</v>
      </c>
      <c r="BF3016" t="s">
        <v>1546</v>
      </c>
      <c r="BG3016" t="s">
        <v>13665</v>
      </c>
      <c r="BH3016" t="s">
        <v>1837</v>
      </c>
      <c r="BI3016" t="s">
        <v>1258</v>
      </c>
      <c r="BJ3016" t="s">
        <v>448</v>
      </c>
      <c r="BK3016" t="s">
        <v>443</v>
      </c>
      <c r="BL3016" t="s">
        <v>13666</v>
      </c>
      <c r="BP3016" t="s">
        <v>168</v>
      </c>
      <c r="BQ3016" t="s">
        <v>129</v>
      </c>
      <c r="BR3016" t="s">
        <v>1443</v>
      </c>
      <c r="BS3016" t="s">
        <v>1444</v>
      </c>
      <c r="BT3016" t="s">
        <v>175</v>
      </c>
      <c r="BU3016" t="s">
        <v>454</v>
      </c>
      <c r="BV3016" t="s">
        <v>455</v>
      </c>
      <c r="BW3016" t="s">
        <v>4277</v>
      </c>
      <c r="BY3016" t="s">
        <v>175</v>
      </c>
      <c r="BZ3016" t="s">
        <v>175</v>
      </c>
      <c r="CA3016" t="s">
        <v>175</v>
      </c>
      <c r="CB3016" t="s">
        <v>175</v>
      </c>
      <c r="CC3016" t="s">
        <v>941</v>
      </c>
      <c r="CD3016" t="s">
        <v>175</v>
      </c>
      <c r="CE3016" t="s">
        <v>170</v>
      </c>
      <c r="CF3016" t="s">
        <v>175</v>
      </c>
      <c r="CG3016" t="s">
        <v>175</v>
      </c>
      <c r="CH3016" t="s">
        <v>177</v>
      </c>
      <c r="CI3016" t="s">
        <v>942</v>
      </c>
      <c r="CJ3016" t="s">
        <v>175</v>
      </c>
      <c r="CK3016" t="s">
        <v>13635</v>
      </c>
      <c r="CL3016" t="s">
        <v>3051</v>
      </c>
      <c r="CM3016" s="4" t="s">
        <v>1492</v>
      </c>
      <c r="CN3016" t="s">
        <v>463</v>
      </c>
      <c r="CO3016" t="s">
        <v>170</v>
      </c>
      <c r="CP3016" t="s">
        <v>175</v>
      </c>
      <c r="CQ3016" t="s">
        <v>175</v>
      </c>
      <c r="CR3016" t="s">
        <v>175</v>
      </c>
      <c r="CS3016" t="s">
        <v>175</v>
      </c>
      <c r="CT3016" t="s">
        <v>175</v>
      </c>
      <c r="CU3016" t="s">
        <v>175</v>
      </c>
      <c r="CV3016" t="s">
        <v>13521</v>
      </c>
      <c r="CW3016" t="s">
        <v>13534</v>
      </c>
      <c r="CX3016" t="s">
        <v>129</v>
      </c>
      <c r="CY3016" t="s">
        <v>185</v>
      </c>
      <c r="DA3016" t="s">
        <v>13521</v>
      </c>
      <c r="DB3016" t="s">
        <v>175</v>
      </c>
      <c r="DD3016" t="s">
        <v>468</v>
      </c>
      <c r="DF3016" t="s">
        <v>361</v>
      </c>
      <c r="DG3016" t="s">
        <v>362</v>
      </c>
      <c r="DH3016" t="s">
        <v>175</v>
      </c>
      <c r="DI3016" t="s">
        <v>175</v>
      </c>
      <c r="DJ3016" t="s">
        <v>175</v>
      </c>
      <c r="DK3016" t="s">
        <v>175</v>
      </c>
      <c r="DM3016" t="str">
        <f>_xlfn.XLOOKUP($A3016,'[1]01_GC Supply - Item Database -'!$D$3:$D$14229,'[1]01_GC Supply - Item Database -'!BW$3:BW$14229)</f>
        <v>Red</v>
      </c>
      <c r="DN3016" t="str">
        <f>_xlfn.XLOOKUP($A3016,'[1]01_GC Supply - Item Database -'!$D$3:$D$14229,'[1]01_GC Supply - Item Database -'!BX$3:BX$14229)</f>
        <v>Red</v>
      </c>
      <c r="DO3016" t="str">
        <f>_xlfn.XLOOKUP($A3016,'[1]01_GC Supply - Item Database -'!$D$3:$D$14229,'[1]01_GC Supply - Item Database -'!BY$3:BY$14229)</f>
        <v>Solid</v>
      </c>
      <c r="DP3016" t="s">
        <v>4773</v>
      </c>
      <c r="DQ3016" s="7" t="s">
        <v>1642</v>
      </c>
    </row>
    <row r="3017" spans="1:121">
      <c r="A3017" t="s">
        <v>13673</v>
      </c>
      <c r="B3017" t="s">
        <v>13674</v>
      </c>
      <c r="C3017" t="s">
        <v>123</v>
      </c>
      <c r="D3017" t="s">
        <v>124</v>
      </c>
      <c r="E3017" t="s">
        <v>13675</v>
      </c>
      <c r="F3017" t="s">
        <v>13521</v>
      </c>
      <c r="G3017" t="s">
        <v>13522</v>
      </c>
      <c r="H3017" t="s">
        <v>13523</v>
      </c>
      <c r="I3017" t="s">
        <v>129</v>
      </c>
      <c r="J3017" t="s">
        <v>13524</v>
      </c>
      <c r="L3017" t="s">
        <v>13525</v>
      </c>
      <c r="M3017" t="s">
        <v>13526</v>
      </c>
      <c r="P3017" t="s">
        <v>13674</v>
      </c>
      <c r="Q3017" t="s">
        <v>1150</v>
      </c>
      <c r="R3017" t="s">
        <v>7037</v>
      </c>
      <c r="S3017" t="s">
        <v>1896</v>
      </c>
      <c r="U3017" t="s">
        <v>136</v>
      </c>
      <c r="V3017" t="s">
        <v>1352</v>
      </c>
      <c r="Y3017" t="s">
        <v>13622</v>
      </c>
      <c r="Z3017" t="s">
        <v>13623</v>
      </c>
      <c r="AA3017" t="s">
        <v>13624</v>
      </c>
      <c r="AC3017" t="s">
        <v>13625</v>
      </c>
      <c r="AD3017" t="s">
        <v>13626</v>
      </c>
      <c r="AI3017" t="s">
        <v>13627</v>
      </c>
      <c r="AJ3017" t="s">
        <v>146</v>
      </c>
      <c r="AK3017" t="s">
        <v>124</v>
      </c>
      <c r="AL3017" t="s">
        <v>124</v>
      </c>
      <c r="AM3017" t="s">
        <v>123</v>
      </c>
      <c r="AN3017" t="s">
        <v>124</v>
      </c>
      <c r="AO3017" t="s">
        <v>392</v>
      </c>
      <c r="AP3017" t="s">
        <v>704</v>
      </c>
      <c r="AQ3017" t="s">
        <v>147</v>
      </c>
      <c r="AR3017" t="s">
        <v>3359</v>
      </c>
      <c r="AS3017" t="s">
        <v>13659</v>
      </c>
      <c r="AT3017" t="s">
        <v>13660</v>
      </c>
      <c r="AU3017" t="s">
        <v>13661</v>
      </c>
      <c r="AV3017" t="s">
        <v>13662</v>
      </c>
      <c r="AW3017" t="s">
        <v>13663</v>
      </c>
      <c r="AX3017" t="s">
        <v>13632</v>
      </c>
      <c r="AY3017" t="s">
        <v>8395</v>
      </c>
      <c r="AZ3017" t="s">
        <v>1630</v>
      </c>
      <c r="BA3017" t="s">
        <v>3112</v>
      </c>
      <c r="BB3017" t="s">
        <v>13632</v>
      </c>
      <c r="BC3017" t="s">
        <v>368</v>
      </c>
      <c r="BD3017" t="s">
        <v>12481</v>
      </c>
      <c r="BE3017" t="s">
        <v>13664</v>
      </c>
      <c r="BF3017" t="s">
        <v>1546</v>
      </c>
      <c r="BG3017" t="s">
        <v>13665</v>
      </c>
      <c r="BH3017" t="s">
        <v>1837</v>
      </c>
      <c r="BI3017" t="s">
        <v>1258</v>
      </c>
      <c r="BJ3017" t="s">
        <v>448</v>
      </c>
      <c r="BK3017" t="s">
        <v>443</v>
      </c>
      <c r="BL3017" t="s">
        <v>13666</v>
      </c>
      <c r="BP3017" t="s">
        <v>168</v>
      </c>
      <c r="BQ3017" t="s">
        <v>129</v>
      </c>
      <c r="BR3017" t="s">
        <v>1443</v>
      </c>
      <c r="BS3017" t="s">
        <v>1444</v>
      </c>
      <c r="BT3017" t="s">
        <v>175</v>
      </c>
      <c r="BU3017" t="s">
        <v>454</v>
      </c>
      <c r="BV3017" t="s">
        <v>455</v>
      </c>
      <c r="BW3017" t="s">
        <v>4277</v>
      </c>
      <c r="BY3017" t="s">
        <v>175</v>
      </c>
      <c r="BZ3017" t="s">
        <v>175</v>
      </c>
      <c r="CA3017" t="s">
        <v>175</v>
      </c>
      <c r="CB3017" t="s">
        <v>175</v>
      </c>
      <c r="CC3017" t="s">
        <v>941</v>
      </c>
      <c r="CD3017" t="s">
        <v>175</v>
      </c>
      <c r="CE3017" t="s">
        <v>170</v>
      </c>
      <c r="CF3017" t="s">
        <v>175</v>
      </c>
      <c r="CG3017" t="s">
        <v>175</v>
      </c>
      <c r="CH3017" t="s">
        <v>177</v>
      </c>
      <c r="CI3017" t="s">
        <v>942</v>
      </c>
      <c r="CJ3017" t="s">
        <v>175</v>
      </c>
      <c r="CK3017" t="s">
        <v>13635</v>
      </c>
      <c r="CL3017" t="s">
        <v>3051</v>
      </c>
      <c r="CM3017" s="4" t="s">
        <v>1492</v>
      </c>
      <c r="CN3017" t="s">
        <v>463</v>
      </c>
      <c r="CO3017" t="s">
        <v>170</v>
      </c>
      <c r="CP3017" t="s">
        <v>175</v>
      </c>
      <c r="CQ3017" t="s">
        <v>175</v>
      </c>
      <c r="CR3017" t="s">
        <v>175</v>
      </c>
      <c r="CS3017" t="s">
        <v>175</v>
      </c>
      <c r="CT3017" t="s">
        <v>175</v>
      </c>
      <c r="CU3017" t="s">
        <v>175</v>
      </c>
      <c r="CV3017" t="s">
        <v>13521</v>
      </c>
      <c r="CW3017" t="s">
        <v>13534</v>
      </c>
      <c r="CX3017" t="s">
        <v>129</v>
      </c>
      <c r="CY3017" t="s">
        <v>185</v>
      </c>
      <c r="DA3017" t="s">
        <v>13521</v>
      </c>
      <c r="DB3017" t="s">
        <v>175</v>
      </c>
      <c r="DD3017" t="s">
        <v>468</v>
      </c>
      <c r="DF3017" t="s">
        <v>361</v>
      </c>
      <c r="DG3017" t="s">
        <v>362</v>
      </c>
      <c r="DH3017" t="s">
        <v>175</v>
      </c>
      <c r="DI3017" t="s">
        <v>175</v>
      </c>
      <c r="DJ3017" t="s">
        <v>175</v>
      </c>
      <c r="DK3017" t="s">
        <v>175</v>
      </c>
      <c r="DM3017" t="str">
        <f>_xlfn.XLOOKUP($A3017,'[1]01_GC Supply - Item Database -'!$D$3:$D$14229,'[1]01_GC Supply - Item Database -'!BW$3:BW$14229)</f>
        <v>Blue</v>
      </c>
      <c r="DN3017" t="str">
        <f>_xlfn.XLOOKUP($A3017,'[1]01_GC Supply - Item Database -'!$D$3:$D$14229,'[1]01_GC Supply - Item Database -'!BX$3:BX$14229)</f>
        <v>Royal Blue</v>
      </c>
      <c r="DO3017" t="str">
        <f>_xlfn.XLOOKUP($A3017,'[1]01_GC Supply - Item Database -'!$D$3:$D$14229,'[1]01_GC Supply - Item Database -'!BY$3:BY$14229)</f>
        <v>Solid</v>
      </c>
      <c r="DP3017" t="s">
        <v>4773</v>
      </c>
      <c r="DQ3017" s="7" t="s">
        <v>1642</v>
      </c>
    </row>
    <row r="3018" spans="1:121">
      <c r="A3018" t="s">
        <v>13676</v>
      </c>
      <c r="B3018" t="s">
        <v>13677</v>
      </c>
      <c r="C3018" t="s">
        <v>123</v>
      </c>
      <c r="D3018" t="s">
        <v>124</v>
      </c>
      <c r="E3018" t="s">
        <v>13658</v>
      </c>
      <c r="F3018" t="s">
        <v>13521</v>
      </c>
      <c r="G3018" t="s">
        <v>13522</v>
      </c>
      <c r="H3018" t="s">
        <v>13523</v>
      </c>
      <c r="I3018" t="s">
        <v>129</v>
      </c>
      <c r="J3018" t="s">
        <v>13524</v>
      </c>
      <c r="L3018" t="s">
        <v>13525</v>
      </c>
      <c r="M3018" t="s">
        <v>13526</v>
      </c>
      <c r="P3018" t="s">
        <v>13677</v>
      </c>
      <c r="Q3018" t="s">
        <v>1150</v>
      </c>
      <c r="R3018" t="s">
        <v>7037</v>
      </c>
      <c r="S3018" t="s">
        <v>3565</v>
      </c>
      <c r="U3018" t="s">
        <v>136</v>
      </c>
      <c r="V3018" t="s">
        <v>1352</v>
      </c>
      <c r="Y3018" t="s">
        <v>13622</v>
      </c>
      <c r="Z3018" t="s">
        <v>13623</v>
      </c>
      <c r="AA3018" t="s">
        <v>13624</v>
      </c>
      <c r="AC3018" t="s">
        <v>13625</v>
      </c>
      <c r="AD3018" t="s">
        <v>13626</v>
      </c>
      <c r="AI3018" t="s">
        <v>13627</v>
      </c>
      <c r="AJ3018" t="s">
        <v>146</v>
      </c>
      <c r="AK3018" t="s">
        <v>124</v>
      </c>
      <c r="AL3018" t="s">
        <v>124</v>
      </c>
      <c r="AM3018" t="s">
        <v>123</v>
      </c>
      <c r="AN3018" t="s">
        <v>124</v>
      </c>
      <c r="AO3018" t="s">
        <v>392</v>
      </c>
      <c r="AP3018" t="s">
        <v>704</v>
      </c>
      <c r="AQ3018" t="s">
        <v>147</v>
      </c>
      <c r="AR3018" t="s">
        <v>3359</v>
      </c>
      <c r="AS3018" t="s">
        <v>13678</v>
      </c>
      <c r="AT3018" t="s">
        <v>13679</v>
      </c>
      <c r="AU3018" t="s">
        <v>13680</v>
      </c>
      <c r="AV3018" t="s">
        <v>13681</v>
      </c>
      <c r="AW3018" t="s">
        <v>13682</v>
      </c>
      <c r="AX3018" t="s">
        <v>2110</v>
      </c>
      <c r="AY3018" t="s">
        <v>345</v>
      </c>
      <c r="AZ3018" t="s">
        <v>392</v>
      </c>
      <c r="BA3018" t="s">
        <v>147</v>
      </c>
      <c r="BB3018" t="s">
        <v>13683</v>
      </c>
      <c r="BC3018" t="s">
        <v>5036</v>
      </c>
      <c r="BD3018" t="s">
        <v>4379</v>
      </c>
      <c r="BE3018" t="s">
        <v>13684</v>
      </c>
      <c r="BF3018" t="s">
        <v>1889</v>
      </c>
      <c r="BG3018" t="s">
        <v>13685</v>
      </c>
      <c r="BH3018" t="s">
        <v>265</v>
      </c>
      <c r="BI3018" t="s">
        <v>1258</v>
      </c>
      <c r="BJ3018" t="s">
        <v>448</v>
      </c>
      <c r="BK3018" t="s">
        <v>3100</v>
      </c>
      <c r="BL3018" t="s">
        <v>448</v>
      </c>
      <c r="BP3018" t="s">
        <v>168</v>
      </c>
      <c r="BQ3018" t="s">
        <v>129</v>
      </c>
      <c r="BR3018" t="s">
        <v>1443</v>
      </c>
      <c r="BS3018" t="s">
        <v>1444</v>
      </c>
      <c r="BT3018" t="s">
        <v>175</v>
      </c>
      <c r="BU3018" t="s">
        <v>454</v>
      </c>
      <c r="BV3018" t="s">
        <v>455</v>
      </c>
      <c r="BW3018" t="s">
        <v>4277</v>
      </c>
      <c r="BY3018" t="s">
        <v>175</v>
      </c>
      <c r="BZ3018" t="s">
        <v>175</v>
      </c>
      <c r="CA3018" t="s">
        <v>175</v>
      </c>
      <c r="CB3018" t="s">
        <v>175</v>
      </c>
      <c r="CC3018" t="s">
        <v>941</v>
      </c>
      <c r="CD3018" t="s">
        <v>175</v>
      </c>
      <c r="CE3018" t="s">
        <v>170</v>
      </c>
      <c r="CF3018" t="s">
        <v>175</v>
      </c>
      <c r="CG3018" t="s">
        <v>175</v>
      </c>
      <c r="CH3018" t="s">
        <v>177</v>
      </c>
      <c r="CI3018" t="s">
        <v>942</v>
      </c>
      <c r="CJ3018" t="s">
        <v>175</v>
      </c>
      <c r="CK3018" t="s">
        <v>459</v>
      </c>
      <c r="CL3018" t="s">
        <v>3051</v>
      </c>
      <c r="CM3018" s="4" t="s">
        <v>1492</v>
      </c>
      <c r="CN3018" t="s">
        <v>463</v>
      </c>
      <c r="CO3018" t="s">
        <v>170</v>
      </c>
      <c r="CP3018" t="s">
        <v>175</v>
      </c>
      <c r="CQ3018" t="s">
        <v>175</v>
      </c>
      <c r="CR3018" t="s">
        <v>175</v>
      </c>
      <c r="CS3018" t="s">
        <v>175</v>
      </c>
      <c r="CT3018" t="s">
        <v>175</v>
      </c>
      <c r="CU3018" t="s">
        <v>175</v>
      </c>
      <c r="CV3018" t="s">
        <v>13521</v>
      </c>
      <c r="CW3018" t="s">
        <v>13534</v>
      </c>
      <c r="CX3018" t="s">
        <v>129</v>
      </c>
      <c r="CY3018" t="s">
        <v>185</v>
      </c>
      <c r="DA3018" t="s">
        <v>13521</v>
      </c>
      <c r="DB3018" t="s">
        <v>175</v>
      </c>
      <c r="DD3018" t="s">
        <v>468</v>
      </c>
      <c r="DF3018" t="s">
        <v>361</v>
      </c>
      <c r="DG3018" t="s">
        <v>362</v>
      </c>
      <c r="DH3018" t="s">
        <v>175</v>
      </c>
      <c r="DI3018" t="s">
        <v>175</v>
      </c>
      <c r="DJ3018" t="s">
        <v>175</v>
      </c>
      <c r="DK3018" t="s">
        <v>175</v>
      </c>
      <c r="DM3018" t="str">
        <f>_xlfn.XLOOKUP($A3018,'[1]01_GC Supply - Item Database -'!$D$3:$D$14229,'[1]01_GC Supply - Item Database -'!BW$3:BW$14229)</f>
        <v>White</v>
      </c>
      <c r="DN3018" t="str">
        <f>_xlfn.XLOOKUP($A3018,'[1]01_GC Supply - Item Database -'!$D$3:$D$14229,'[1]01_GC Supply - Item Database -'!BX$3:BX$14229)</f>
        <v>White</v>
      </c>
      <c r="DO3018" t="str">
        <f>_xlfn.XLOOKUP($A3018,'[1]01_GC Supply - Item Database -'!$D$3:$D$14229,'[1]01_GC Supply - Item Database -'!BY$3:BY$14229)</f>
        <v>Solid</v>
      </c>
      <c r="DP3018" t="s">
        <v>4773</v>
      </c>
      <c r="DQ3018" s="7" t="s">
        <v>1642</v>
      </c>
    </row>
    <row r="3019" spans="1:121">
      <c r="A3019" t="s">
        <v>13686</v>
      </c>
      <c r="B3019" t="s">
        <v>13687</v>
      </c>
      <c r="C3019" t="s">
        <v>123</v>
      </c>
      <c r="D3019" t="s">
        <v>124</v>
      </c>
      <c r="E3019" t="s">
        <v>13688</v>
      </c>
      <c r="F3019" t="s">
        <v>13521</v>
      </c>
      <c r="G3019" t="s">
        <v>13522</v>
      </c>
      <c r="H3019" t="s">
        <v>13523</v>
      </c>
      <c r="I3019" t="s">
        <v>129</v>
      </c>
      <c r="J3019" t="s">
        <v>13524</v>
      </c>
      <c r="L3019" t="s">
        <v>13525</v>
      </c>
      <c r="M3019" t="s">
        <v>13526</v>
      </c>
      <c r="P3019" t="s">
        <v>13687</v>
      </c>
      <c r="Q3019" t="s">
        <v>1150</v>
      </c>
      <c r="R3019" t="s">
        <v>7037</v>
      </c>
      <c r="S3019" t="s">
        <v>1313</v>
      </c>
      <c r="U3019" t="s">
        <v>136</v>
      </c>
      <c r="V3019" t="s">
        <v>1352</v>
      </c>
      <c r="Y3019" t="s">
        <v>13689</v>
      </c>
      <c r="Z3019" t="s">
        <v>13690</v>
      </c>
      <c r="AA3019" t="s">
        <v>13691</v>
      </c>
      <c r="AB3019" t="s">
        <v>13692</v>
      </c>
      <c r="AC3019" t="s">
        <v>13693</v>
      </c>
      <c r="AD3019" t="s">
        <v>13694</v>
      </c>
      <c r="AI3019" t="s">
        <v>13695</v>
      </c>
      <c r="AJ3019" t="s">
        <v>146</v>
      </c>
      <c r="AK3019" t="s">
        <v>124</v>
      </c>
      <c r="AL3019" t="s">
        <v>124</v>
      </c>
      <c r="AM3019" t="s">
        <v>123</v>
      </c>
      <c r="AN3019" t="s">
        <v>124</v>
      </c>
      <c r="AO3019" t="s">
        <v>392</v>
      </c>
      <c r="AP3019" t="s">
        <v>149</v>
      </c>
      <c r="AQ3019" t="s">
        <v>147</v>
      </c>
      <c r="AR3019" t="s">
        <v>812</v>
      </c>
      <c r="AS3019" t="s">
        <v>13696</v>
      </c>
      <c r="AT3019" t="s">
        <v>13697</v>
      </c>
      <c r="AU3019" t="s">
        <v>13698</v>
      </c>
      <c r="AV3019" t="s">
        <v>13699</v>
      </c>
      <c r="AW3019" t="s">
        <v>13700</v>
      </c>
      <c r="AX3019" t="s">
        <v>401</v>
      </c>
      <c r="AY3019" t="s">
        <v>401</v>
      </c>
      <c r="AZ3019" t="s">
        <v>157</v>
      </c>
      <c r="BA3019" t="s">
        <v>1503</v>
      </c>
      <c r="BB3019" t="s">
        <v>5326</v>
      </c>
      <c r="BC3019" t="s">
        <v>5326</v>
      </c>
      <c r="BD3019" t="s">
        <v>253</v>
      </c>
      <c r="BE3019" t="s">
        <v>13701</v>
      </c>
      <c r="BF3019" t="s">
        <v>295</v>
      </c>
      <c r="BG3019" t="s">
        <v>13702</v>
      </c>
      <c r="BH3019" t="s">
        <v>165</v>
      </c>
      <c r="BI3019" t="s">
        <v>145</v>
      </c>
      <c r="BJ3019" t="s">
        <v>1358</v>
      </c>
      <c r="BK3019" t="s">
        <v>1358</v>
      </c>
      <c r="BL3019" t="s">
        <v>10437</v>
      </c>
      <c r="BP3019" t="s">
        <v>168</v>
      </c>
      <c r="BQ3019" t="s">
        <v>129</v>
      </c>
      <c r="BR3019" t="s">
        <v>1166</v>
      </c>
      <c r="BS3019" t="s">
        <v>536</v>
      </c>
      <c r="BT3019" t="s">
        <v>175</v>
      </c>
      <c r="BU3019" t="s">
        <v>454</v>
      </c>
      <c r="BV3019" t="s">
        <v>455</v>
      </c>
      <c r="BW3019" t="s">
        <v>1715</v>
      </c>
      <c r="BY3019" t="s">
        <v>175</v>
      </c>
      <c r="BZ3019" t="s">
        <v>175</v>
      </c>
      <c r="CA3019" t="s">
        <v>175</v>
      </c>
      <c r="CB3019" t="s">
        <v>175</v>
      </c>
      <c r="CC3019" t="s">
        <v>941</v>
      </c>
      <c r="CD3019" t="s">
        <v>175</v>
      </c>
      <c r="CE3019" t="s">
        <v>170</v>
      </c>
      <c r="CF3019" t="s">
        <v>175</v>
      </c>
      <c r="CG3019" t="s">
        <v>175</v>
      </c>
      <c r="CH3019" t="s">
        <v>177</v>
      </c>
      <c r="CI3019" t="s">
        <v>942</v>
      </c>
      <c r="CJ3019" t="s">
        <v>175</v>
      </c>
      <c r="CK3019" t="s">
        <v>9675</v>
      </c>
      <c r="CL3019" t="s">
        <v>3051</v>
      </c>
      <c r="CM3019" s="4" t="s">
        <v>458</v>
      </c>
      <c r="CN3019" t="s">
        <v>463</v>
      </c>
      <c r="CO3019" t="s">
        <v>193</v>
      </c>
      <c r="CP3019" t="s">
        <v>175</v>
      </c>
      <c r="CQ3019" t="s">
        <v>175</v>
      </c>
      <c r="CR3019" t="s">
        <v>175</v>
      </c>
      <c r="CS3019" t="s">
        <v>175</v>
      </c>
      <c r="CT3019" t="s">
        <v>175</v>
      </c>
      <c r="CU3019" t="s">
        <v>175</v>
      </c>
      <c r="CV3019" t="s">
        <v>13521</v>
      </c>
      <c r="CW3019" t="s">
        <v>13534</v>
      </c>
      <c r="CX3019" t="s">
        <v>129</v>
      </c>
      <c r="CY3019" t="s">
        <v>185</v>
      </c>
      <c r="DA3019" t="s">
        <v>13521</v>
      </c>
      <c r="DB3019" t="s">
        <v>175</v>
      </c>
      <c r="DD3019" t="s">
        <v>468</v>
      </c>
      <c r="DF3019" t="s">
        <v>361</v>
      </c>
      <c r="DG3019" t="s">
        <v>191</v>
      </c>
      <c r="DH3019" t="s">
        <v>175</v>
      </c>
      <c r="DI3019" t="s">
        <v>175</v>
      </c>
      <c r="DJ3019" t="s">
        <v>175</v>
      </c>
      <c r="DK3019" t="s">
        <v>175</v>
      </c>
      <c r="DM3019" t="str">
        <f>_xlfn.XLOOKUP($A3019,'[1]01_GC Supply - Item Database -'!$D$3:$D$14229,'[1]01_GC Supply - Item Database -'!BW$3:BW$14229)</f>
        <v>Orange</v>
      </c>
      <c r="DN3019" t="str">
        <f>_xlfn.XLOOKUP($A3019,'[1]01_GC Supply - Item Database -'!$D$3:$D$14229,'[1]01_GC Supply - Item Database -'!BX$3:BX$14229)</f>
        <v>Orange/Purple</v>
      </c>
      <c r="DO3019" t="str">
        <f>_xlfn.XLOOKUP($A3019,'[1]01_GC Supply - Item Database -'!$D$3:$D$14229,'[1]01_GC Supply - Item Database -'!BY$3:BY$14229)</f>
        <v>Solid</v>
      </c>
      <c r="DP3019" t="s">
        <v>13703</v>
      </c>
      <c r="DQ3019" s="7" t="s">
        <v>490</v>
      </c>
    </row>
    <row r="3020" spans="1:121">
      <c r="A3020" t="s">
        <v>13704</v>
      </c>
      <c r="B3020" t="s">
        <v>13705</v>
      </c>
      <c r="C3020" t="s">
        <v>123</v>
      </c>
      <c r="D3020" t="s">
        <v>124</v>
      </c>
      <c r="E3020" t="s">
        <v>13688</v>
      </c>
      <c r="F3020" t="s">
        <v>13521</v>
      </c>
      <c r="G3020" t="s">
        <v>13522</v>
      </c>
      <c r="H3020" t="s">
        <v>13523</v>
      </c>
      <c r="I3020" t="s">
        <v>129</v>
      </c>
      <c r="J3020" t="s">
        <v>13524</v>
      </c>
      <c r="L3020" t="s">
        <v>13525</v>
      </c>
      <c r="M3020" t="s">
        <v>13526</v>
      </c>
      <c r="P3020" t="s">
        <v>13705</v>
      </c>
      <c r="Q3020" t="s">
        <v>1150</v>
      </c>
      <c r="R3020" t="s">
        <v>7037</v>
      </c>
      <c r="S3020" t="s">
        <v>1313</v>
      </c>
      <c r="U3020" t="s">
        <v>136</v>
      </c>
      <c r="V3020" t="s">
        <v>1352</v>
      </c>
      <c r="Y3020" t="s">
        <v>13689</v>
      </c>
      <c r="Z3020" t="s">
        <v>13690</v>
      </c>
      <c r="AA3020" t="s">
        <v>13691</v>
      </c>
      <c r="AB3020" t="s">
        <v>13692</v>
      </c>
      <c r="AC3020" t="s">
        <v>13693</v>
      </c>
      <c r="AD3020" t="s">
        <v>13694</v>
      </c>
      <c r="AI3020" t="s">
        <v>13695</v>
      </c>
      <c r="AJ3020" t="s">
        <v>146</v>
      </c>
      <c r="AK3020" t="s">
        <v>124</v>
      </c>
      <c r="AL3020" t="s">
        <v>124</v>
      </c>
      <c r="AM3020" t="s">
        <v>123</v>
      </c>
      <c r="AN3020" t="s">
        <v>124</v>
      </c>
      <c r="AO3020" t="s">
        <v>392</v>
      </c>
      <c r="AP3020" t="s">
        <v>149</v>
      </c>
      <c r="AQ3020" t="s">
        <v>147</v>
      </c>
      <c r="AR3020" t="s">
        <v>812</v>
      </c>
      <c r="AS3020" t="s">
        <v>13696</v>
      </c>
      <c r="AT3020" t="s">
        <v>13697</v>
      </c>
      <c r="AU3020" t="s">
        <v>13698</v>
      </c>
      <c r="AV3020" t="s">
        <v>13699</v>
      </c>
      <c r="AW3020" t="s">
        <v>13700</v>
      </c>
      <c r="AX3020" t="s">
        <v>401</v>
      </c>
      <c r="AY3020" t="s">
        <v>401</v>
      </c>
      <c r="AZ3020" t="s">
        <v>157</v>
      </c>
      <c r="BA3020" t="s">
        <v>1503</v>
      </c>
      <c r="BB3020" t="s">
        <v>5326</v>
      </c>
      <c r="BC3020" t="s">
        <v>5326</v>
      </c>
      <c r="BD3020" t="s">
        <v>253</v>
      </c>
      <c r="BE3020" t="s">
        <v>13701</v>
      </c>
      <c r="BF3020" t="s">
        <v>295</v>
      </c>
      <c r="BG3020" t="s">
        <v>13702</v>
      </c>
      <c r="BH3020" t="s">
        <v>165</v>
      </c>
      <c r="BI3020" t="s">
        <v>145</v>
      </c>
      <c r="BJ3020" t="s">
        <v>1358</v>
      </c>
      <c r="BK3020" t="s">
        <v>1358</v>
      </c>
      <c r="BL3020" t="s">
        <v>10437</v>
      </c>
      <c r="BP3020" t="s">
        <v>168</v>
      </c>
      <c r="BQ3020" t="s">
        <v>129</v>
      </c>
      <c r="BR3020" t="s">
        <v>1166</v>
      </c>
      <c r="BS3020" t="s">
        <v>536</v>
      </c>
      <c r="BT3020" t="s">
        <v>175</v>
      </c>
      <c r="BU3020" t="s">
        <v>454</v>
      </c>
      <c r="BV3020" t="s">
        <v>455</v>
      </c>
      <c r="BW3020" t="s">
        <v>1715</v>
      </c>
      <c r="BY3020" t="s">
        <v>175</v>
      </c>
      <c r="BZ3020" t="s">
        <v>175</v>
      </c>
      <c r="CA3020" t="s">
        <v>175</v>
      </c>
      <c r="CB3020" t="s">
        <v>175</v>
      </c>
      <c r="CC3020" t="s">
        <v>941</v>
      </c>
      <c r="CD3020" t="s">
        <v>175</v>
      </c>
      <c r="CE3020" t="s">
        <v>170</v>
      </c>
      <c r="CF3020" t="s">
        <v>175</v>
      </c>
      <c r="CG3020" t="s">
        <v>175</v>
      </c>
      <c r="CH3020" t="s">
        <v>177</v>
      </c>
      <c r="CI3020" t="s">
        <v>942</v>
      </c>
      <c r="CJ3020" t="s">
        <v>175</v>
      </c>
      <c r="CK3020" t="s">
        <v>9675</v>
      </c>
      <c r="CL3020" t="s">
        <v>3051</v>
      </c>
      <c r="CM3020" s="4" t="s">
        <v>458</v>
      </c>
      <c r="CN3020" t="s">
        <v>463</v>
      </c>
      <c r="CO3020" t="s">
        <v>193</v>
      </c>
      <c r="CP3020" t="s">
        <v>175</v>
      </c>
      <c r="CQ3020" t="s">
        <v>175</v>
      </c>
      <c r="CR3020" t="s">
        <v>175</v>
      </c>
      <c r="CS3020" t="s">
        <v>175</v>
      </c>
      <c r="CT3020" t="s">
        <v>175</v>
      </c>
      <c r="CU3020" t="s">
        <v>175</v>
      </c>
      <c r="CV3020" t="s">
        <v>13521</v>
      </c>
      <c r="CW3020" t="s">
        <v>13534</v>
      </c>
      <c r="CX3020" t="s">
        <v>129</v>
      </c>
      <c r="CY3020" t="s">
        <v>185</v>
      </c>
      <c r="DA3020" t="s">
        <v>13521</v>
      </c>
      <c r="DB3020" t="s">
        <v>175</v>
      </c>
      <c r="DD3020" t="s">
        <v>468</v>
      </c>
      <c r="DF3020" t="s">
        <v>361</v>
      </c>
      <c r="DG3020" t="s">
        <v>191</v>
      </c>
      <c r="DH3020" t="s">
        <v>175</v>
      </c>
      <c r="DI3020" t="s">
        <v>175</v>
      </c>
      <c r="DJ3020" t="s">
        <v>175</v>
      </c>
      <c r="DK3020" t="s">
        <v>175</v>
      </c>
      <c r="DM3020" t="str">
        <f>_xlfn.XLOOKUP($A3020,'[1]01_GC Supply - Item Database -'!$D$3:$D$14229,'[1]01_GC Supply - Item Database -'!BW$3:BW$14229)</f>
        <v>Multi</v>
      </c>
      <c r="DN3020" t="str">
        <f>_xlfn.XLOOKUP($A3020,'[1]01_GC Supply - Item Database -'!$D$3:$D$14229,'[1]01_GC Supply - Item Database -'!BX$3:BX$14229)</f>
        <v>Royal Blue/Green</v>
      </c>
      <c r="DO3020" t="str">
        <f>_xlfn.XLOOKUP($A3020,'[1]01_GC Supply - Item Database -'!$D$3:$D$14229,'[1]01_GC Supply - Item Database -'!BY$3:BY$14229)</f>
        <v>Solid</v>
      </c>
      <c r="DP3020" t="s">
        <v>13703</v>
      </c>
      <c r="DQ3020" s="7" t="s">
        <v>490</v>
      </c>
    </row>
    <row r="3021" spans="1:121">
      <c r="A3021" t="s">
        <v>13706</v>
      </c>
      <c r="B3021" t="s">
        <v>13707</v>
      </c>
      <c r="C3021" t="s">
        <v>123</v>
      </c>
      <c r="D3021" t="s">
        <v>124</v>
      </c>
      <c r="E3021" t="s">
        <v>13688</v>
      </c>
      <c r="F3021" t="s">
        <v>13521</v>
      </c>
      <c r="G3021" t="s">
        <v>13522</v>
      </c>
      <c r="H3021" t="s">
        <v>13523</v>
      </c>
      <c r="I3021" t="s">
        <v>129</v>
      </c>
      <c r="J3021" t="s">
        <v>13524</v>
      </c>
      <c r="L3021" t="s">
        <v>13525</v>
      </c>
      <c r="M3021" t="s">
        <v>13526</v>
      </c>
      <c r="P3021" t="s">
        <v>13707</v>
      </c>
      <c r="Q3021" t="s">
        <v>1150</v>
      </c>
      <c r="R3021" t="s">
        <v>7037</v>
      </c>
      <c r="S3021" t="s">
        <v>1313</v>
      </c>
      <c r="U3021" t="s">
        <v>136</v>
      </c>
      <c r="V3021" t="s">
        <v>1352</v>
      </c>
      <c r="Y3021" t="s">
        <v>13689</v>
      </c>
      <c r="Z3021" t="s">
        <v>13690</v>
      </c>
      <c r="AA3021" t="s">
        <v>13691</v>
      </c>
      <c r="AB3021" t="s">
        <v>13692</v>
      </c>
      <c r="AC3021" t="s">
        <v>13693</v>
      </c>
      <c r="AD3021" t="s">
        <v>13694</v>
      </c>
      <c r="AI3021" t="s">
        <v>13695</v>
      </c>
      <c r="AJ3021" t="s">
        <v>146</v>
      </c>
      <c r="AK3021" t="s">
        <v>124</v>
      </c>
      <c r="AL3021" t="s">
        <v>124</v>
      </c>
      <c r="AM3021" t="s">
        <v>123</v>
      </c>
      <c r="AN3021" t="s">
        <v>124</v>
      </c>
      <c r="AO3021" t="s">
        <v>392</v>
      </c>
      <c r="AP3021" t="s">
        <v>149</v>
      </c>
      <c r="AQ3021" t="s">
        <v>147</v>
      </c>
      <c r="AR3021" t="s">
        <v>812</v>
      </c>
      <c r="AS3021" t="s">
        <v>13696</v>
      </c>
      <c r="AT3021" t="s">
        <v>13697</v>
      </c>
      <c r="AU3021" t="s">
        <v>13698</v>
      </c>
      <c r="AV3021" t="s">
        <v>13699</v>
      </c>
      <c r="AW3021" t="s">
        <v>13700</v>
      </c>
      <c r="AX3021" t="s">
        <v>401</v>
      </c>
      <c r="AY3021" t="s">
        <v>401</v>
      </c>
      <c r="AZ3021" t="s">
        <v>157</v>
      </c>
      <c r="BA3021" t="s">
        <v>1503</v>
      </c>
      <c r="BB3021" t="s">
        <v>5326</v>
      </c>
      <c r="BC3021" t="s">
        <v>5326</v>
      </c>
      <c r="BD3021" t="s">
        <v>253</v>
      </c>
      <c r="BE3021" t="s">
        <v>13701</v>
      </c>
      <c r="BF3021" t="s">
        <v>295</v>
      </c>
      <c r="BG3021" t="s">
        <v>13702</v>
      </c>
      <c r="BH3021" t="s">
        <v>165</v>
      </c>
      <c r="BI3021" t="s">
        <v>145</v>
      </c>
      <c r="BJ3021" t="s">
        <v>1358</v>
      </c>
      <c r="BK3021" t="s">
        <v>1358</v>
      </c>
      <c r="BL3021" t="s">
        <v>10437</v>
      </c>
      <c r="BP3021" t="s">
        <v>168</v>
      </c>
      <c r="BQ3021" t="s">
        <v>129</v>
      </c>
      <c r="BR3021" t="s">
        <v>1166</v>
      </c>
      <c r="BS3021" t="s">
        <v>536</v>
      </c>
      <c r="BT3021" t="s">
        <v>175</v>
      </c>
      <c r="BU3021" t="s">
        <v>454</v>
      </c>
      <c r="BV3021" t="s">
        <v>455</v>
      </c>
      <c r="BW3021" t="s">
        <v>1715</v>
      </c>
      <c r="BY3021" t="s">
        <v>175</v>
      </c>
      <c r="BZ3021" t="s">
        <v>175</v>
      </c>
      <c r="CA3021" t="s">
        <v>175</v>
      </c>
      <c r="CB3021" t="s">
        <v>175</v>
      </c>
      <c r="CC3021" t="s">
        <v>941</v>
      </c>
      <c r="CD3021" t="s">
        <v>175</v>
      </c>
      <c r="CE3021" t="s">
        <v>170</v>
      </c>
      <c r="CF3021" t="s">
        <v>175</v>
      </c>
      <c r="CG3021" t="s">
        <v>175</v>
      </c>
      <c r="CH3021" t="s">
        <v>177</v>
      </c>
      <c r="CI3021" t="s">
        <v>942</v>
      </c>
      <c r="CJ3021" t="s">
        <v>175</v>
      </c>
      <c r="CK3021" t="s">
        <v>9675</v>
      </c>
      <c r="CL3021" t="s">
        <v>3051</v>
      </c>
      <c r="CM3021" s="4" t="s">
        <v>458</v>
      </c>
      <c r="CN3021" t="s">
        <v>463</v>
      </c>
      <c r="CO3021" t="s">
        <v>193</v>
      </c>
      <c r="CP3021" t="s">
        <v>175</v>
      </c>
      <c r="CQ3021" t="s">
        <v>175</v>
      </c>
      <c r="CR3021" t="s">
        <v>175</v>
      </c>
      <c r="CS3021" t="s">
        <v>175</v>
      </c>
      <c r="CT3021" t="s">
        <v>175</v>
      </c>
      <c r="CU3021" t="s">
        <v>175</v>
      </c>
      <c r="CV3021" t="s">
        <v>13521</v>
      </c>
      <c r="CW3021" t="s">
        <v>13534</v>
      </c>
      <c r="CX3021" t="s">
        <v>129</v>
      </c>
      <c r="CY3021" t="s">
        <v>185</v>
      </c>
      <c r="DA3021" t="s">
        <v>13521</v>
      </c>
      <c r="DB3021" t="s">
        <v>175</v>
      </c>
      <c r="DD3021" t="s">
        <v>468</v>
      </c>
      <c r="DF3021" t="s">
        <v>361</v>
      </c>
      <c r="DG3021" t="s">
        <v>191</v>
      </c>
      <c r="DH3021" t="s">
        <v>175</v>
      </c>
      <c r="DI3021" t="s">
        <v>175</v>
      </c>
      <c r="DJ3021" t="s">
        <v>175</v>
      </c>
      <c r="DK3021" t="s">
        <v>175</v>
      </c>
      <c r="DM3021" t="str">
        <f>_xlfn.XLOOKUP($A3021,'[1]01_GC Supply - Item Database -'!$D$3:$D$14229,'[1]01_GC Supply - Item Database -'!BW$3:BW$14229)</f>
        <v>Multi</v>
      </c>
      <c r="DN3021" t="str">
        <f>_xlfn.XLOOKUP($A3021,'[1]01_GC Supply - Item Database -'!$D$3:$D$14229,'[1]01_GC Supply - Item Database -'!BX$3:BX$14229)</f>
        <v>Turquoise/Pink</v>
      </c>
      <c r="DO3021" t="str">
        <f>_xlfn.XLOOKUP($A3021,'[1]01_GC Supply - Item Database -'!$D$3:$D$14229,'[1]01_GC Supply - Item Database -'!BY$3:BY$14229)</f>
        <v>Solid</v>
      </c>
      <c r="DP3021" t="s">
        <v>13703</v>
      </c>
      <c r="DQ3021" s="7" t="s">
        <v>490</v>
      </c>
    </row>
    <row r="3022" spans="1:121">
      <c r="A3022" t="s">
        <v>13708</v>
      </c>
      <c r="B3022" t="s">
        <v>13709</v>
      </c>
      <c r="C3022" t="s">
        <v>123</v>
      </c>
      <c r="D3022" t="s">
        <v>124</v>
      </c>
      <c r="E3022" t="s">
        <v>13710</v>
      </c>
      <c r="F3022" t="s">
        <v>13521</v>
      </c>
      <c r="G3022" t="s">
        <v>13522</v>
      </c>
      <c r="H3022" t="s">
        <v>13523</v>
      </c>
      <c r="I3022" t="s">
        <v>129</v>
      </c>
      <c r="J3022" t="s">
        <v>13524</v>
      </c>
      <c r="L3022" t="s">
        <v>13525</v>
      </c>
      <c r="M3022" t="s">
        <v>13526</v>
      </c>
      <c r="P3022" t="s">
        <v>13709</v>
      </c>
      <c r="Q3022" t="s">
        <v>1150</v>
      </c>
      <c r="R3022" t="s">
        <v>7037</v>
      </c>
      <c r="S3022" t="s">
        <v>3720</v>
      </c>
      <c r="U3022" t="s">
        <v>136</v>
      </c>
      <c r="V3022" t="s">
        <v>1352</v>
      </c>
      <c r="Y3022" t="s">
        <v>13689</v>
      </c>
      <c r="Z3022" t="s">
        <v>13690</v>
      </c>
      <c r="AA3022" t="s">
        <v>13691</v>
      </c>
      <c r="AB3022" t="s">
        <v>13692</v>
      </c>
      <c r="AC3022" t="s">
        <v>13693</v>
      </c>
      <c r="AD3022" t="s">
        <v>13694</v>
      </c>
      <c r="AI3022" t="s">
        <v>13695</v>
      </c>
      <c r="AJ3022" t="s">
        <v>146</v>
      </c>
      <c r="AK3022" t="s">
        <v>124</v>
      </c>
      <c r="AL3022" t="s">
        <v>124</v>
      </c>
      <c r="AM3022" t="s">
        <v>123</v>
      </c>
      <c r="AN3022" t="s">
        <v>124</v>
      </c>
      <c r="AO3022" t="s">
        <v>147</v>
      </c>
      <c r="AP3022" t="s">
        <v>149</v>
      </c>
      <c r="AQ3022" t="s">
        <v>147</v>
      </c>
      <c r="AR3022" t="s">
        <v>1829</v>
      </c>
      <c r="AS3022" t="s">
        <v>13711</v>
      </c>
      <c r="AT3022" t="s">
        <v>13712</v>
      </c>
      <c r="AU3022" t="s">
        <v>13713</v>
      </c>
      <c r="AV3022" t="s">
        <v>13714</v>
      </c>
      <c r="AW3022" t="s">
        <v>13715</v>
      </c>
      <c r="AX3022" t="s">
        <v>401</v>
      </c>
      <c r="AY3022" t="s">
        <v>401</v>
      </c>
      <c r="AZ3022" t="s">
        <v>157</v>
      </c>
      <c r="BA3022" t="s">
        <v>1503</v>
      </c>
      <c r="BB3022" t="s">
        <v>5326</v>
      </c>
      <c r="BC3022" t="s">
        <v>5326</v>
      </c>
      <c r="BD3022" t="s">
        <v>1627</v>
      </c>
      <c r="BE3022" t="s">
        <v>13716</v>
      </c>
      <c r="BF3022" t="s">
        <v>289</v>
      </c>
      <c r="BG3022" t="s">
        <v>13717</v>
      </c>
      <c r="BH3022" t="s">
        <v>265</v>
      </c>
      <c r="BI3022" t="s">
        <v>145</v>
      </c>
      <c r="BJ3022" t="s">
        <v>443</v>
      </c>
      <c r="BK3022" t="s">
        <v>443</v>
      </c>
      <c r="BL3022" t="s">
        <v>737</v>
      </c>
      <c r="BP3022" t="s">
        <v>168</v>
      </c>
      <c r="BQ3022" t="s">
        <v>129</v>
      </c>
      <c r="BR3022" t="s">
        <v>1166</v>
      </c>
      <c r="BS3022" t="s">
        <v>536</v>
      </c>
      <c r="BT3022" t="s">
        <v>175</v>
      </c>
      <c r="BU3022" t="s">
        <v>454</v>
      </c>
      <c r="BV3022" t="s">
        <v>455</v>
      </c>
      <c r="BW3022" t="s">
        <v>1715</v>
      </c>
      <c r="BY3022" t="s">
        <v>175</v>
      </c>
      <c r="BZ3022" t="s">
        <v>175</v>
      </c>
      <c r="CA3022" t="s">
        <v>175</v>
      </c>
      <c r="CB3022" t="s">
        <v>175</v>
      </c>
      <c r="CC3022" t="s">
        <v>941</v>
      </c>
      <c r="CD3022" t="s">
        <v>175</v>
      </c>
      <c r="CE3022" t="s">
        <v>170</v>
      </c>
      <c r="CF3022" t="s">
        <v>175</v>
      </c>
      <c r="CG3022" t="s">
        <v>175</v>
      </c>
      <c r="CH3022" t="s">
        <v>177</v>
      </c>
      <c r="CI3022" t="s">
        <v>942</v>
      </c>
      <c r="CJ3022" t="s">
        <v>175</v>
      </c>
      <c r="CK3022" t="s">
        <v>13718</v>
      </c>
      <c r="CL3022" t="s">
        <v>3051</v>
      </c>
      <c r="CM3022" s="4" t="s">
        <v>458</v>
      </c>
      <c r="CN3022" t="s">
        <v>463</v>
      </c>
      <c r="CO3022" t="s">
        <v>193</v>
      </c>
      <c r="CP3022" t="s">
        <v>175</v>
      </c>
      <c r="CQ3022" t="s">
        <v>175</v>
      </c>
      <c r="CR3022" t="s">
        <v>175</v>
      </c>
      <c r="CS3022" t="s">
        <v>175</v>
      </c>
      <c r="CT3022" t="s">
        <v>175</v>
      </c>
      <c r="CU3022" t="s">
        <v>175</v>
      </c>
      <c r="CV3022" t="s">
        <v>13521</v>
      </c>
      <c r="CW3022" t="s">
        <v>13534</v>
      </c>
      <c r="CX3022" t="s">
        <v>129</v>
      </c>
      <c r="CY3022" t="s">
        <v>185</v>
      </c>
      <c r="DA3022" t="s">
        <v>13521</v>
      </c>
      <c r="DB3022" t="s">
        <v>175</v>
      </c>
      <c r="DD3022" t="s">
        <v>468</v>
      </c>
      <c r="DF3022" t="s">
        <v>361</v>
      </c>
      <c r="DG3022" t="s">
        <v>191</v>
      </c>
      <c r="DH3022" t="s">
        <v>175</v>
      </c>
      <c r="DI3022" t="s">
        <v>175</v>
      </c>
      <c r="DJ3022" t="s">
        <v>175</v>
      </c>
      <c r="DK3022" t="s">
        <v>175</v>
      </c>
      <c r="DM3022" t="str">
        <f>_xlfn.XLOOKUP($A3022,'[1]01_GC Supply - Item Database -'!$D$3:$D$14229,'[1]01_GC Supply - Item Database -'!BW$3:BW$14229)</f>
        <v>Green</v>
      </c>
      <c r="DN3022" t="str">
        <f>_xlfn.XLOOKUP($A3022,'[1]01_GC Supply - Item Database -'!$D$3:$D$14229,'[1]01_GC Supply - Item Database -'!BX$3:BX$14229)</f>
        <v>Turquoise/Royal Blue/Pink</v>
      </c>
      <c r="DO3022" t="str">
        <f>_xlfn.XLOOKUP($A3022,'[1]01_GC Supply - Item Database -'!$D$3:$D$14229,'[1]01_GC Supply - Item Database -'!BY$3:BY$14229)</f>
        <v>Solid</v>
      </c>
      <c r="DP3022" t="s">
        <v>13703</v>
      </c>
      <c r="DQ3022" s="7" t="s">
        <v>6820</v>
      </c>
    </row>
    <row r="3023" spans="1:121">
      <c r="A3023" t="s">
        <v>13719</v>
      </c>
      <c r="B3023" t="s">
        <v>13720</v>
      </c>
      <c r="C3023" t="s">
        <v>123</v>
      </c>
      <c r="D3023" t="s">
        <v>124</v>
      </c>
      <c r="E3023" t="s">
        <v>13721</v>
      </c>
      <c r="F3023" t="s">
        <v>13521</v>
      </c>
      <c r="G3023" t="s">
        <v>13522</v>
      </c>
      <c r="H3023" t="s">
        <v>13523</v>
      </c>
      <c r="I3023" t="s">
        <v>129</v>
      </c>
      <c r="J3023" t="s">
        <v>13524</v>
      </c>
      <c r="L3023" t="s">
        <v>13525</v>
      </c>
      <c r="M3023" t="s">
        <v>13526</v>
      </c>
      <c r="P3023" t="s">
        <v>13720</v>
      </c>
      <c r="Q3023" t="s">
        <v>1150</v>
      </c>
      <c r="R3023" t="s">
        <v>7037</v>
      </c>
      <c r="S3023" t="s">
        <v>2242</v>
      </c>
      <c r="U3023" t="s">
        <v>136</v>
      </c>
      <c r="V3023" t="s">
        <v>1352</v>
      </c>
      <c r="Y3023" t="s">
        <v>13689</v>
      </c>
      <c r="Z3023" t="s">
        <v>13690</v>
      </c>
      <c r="AA3023" t="s">
        <v>13691</v>
      </c>
      <c r="AB3023" t="s">
        <v>13692</v>
      </c>
      <c r="AC3023" t="s">
        <v>13693</v>
      </c>
      <c r="AD3023" t="s">
        <v>13694</v>
      </c>
      <c r="AI3023" t="s">
        <v>13695</v>
      </c>
      <c r="AJ3023" t="s">
        <v>146</v>
      </c>
      <c r="AK3023" t="s">
        <v>124</v>
      </c>
      <c r="AL3023" t="s">
        <v>124</v>
      </c>
      <c r="AM3023" t="s">
        <v>123</v>
      </c>
      <c r="AN3023" t="s">
        <v>124</v>
      </c>
      <c r="AO3023" t="s">
        <v>147</v>
      </c>
      <c r="AP3023" t="s">
        <v>149</v>
      </c>
      <c r="AQ3023" t="s">
        <v>147</v>
      </c>
      <c r="AR3023" t="s">
        <v>1830</v>
      </c>
      <c r="AS3023" t="s">
        <v>13722</v>
      </c>
      <c r="AT3023" t="s">
        <v>13723</v>
      </c>
      <c r="AU3023" t="s">
        <v>13724</v>
      </c>
      <c r="AV3023" t="s">
        <v>13725</v>
      </c>
      <c r="AW3023" t="s">
        <v>13726</v>
      </c>
      <c r="AX3023" t="s">
        <v>401</v>
      </c>
      <c r="AY3023" t="s">
        <v>401</v>
      </c>
      <c r="AZ3023" t="s">
        <v>157</v>
      </c>
      <c r="BA3023" t="s">
        <v>1503</v>
      </c>
      <c r="BB3023" t="s">
        <v>5326</v>
      </c>
      <c r="BC3023" t="s">
        <v>5326</v>
      </c>
      <c r="BD3023" t="s">
        <v>261</v>
      </c>
      <c r="BE3023" t="s">
        <v>13727</v>
      </c>
      <c r="BF3023" t="s">
        <v>1287</v>
      </c>
      <c r="BG3023" t="s">
        <v>13728</v>
      </c>
      <c r="BH3023" t="s">
        <v>230</v>
      </c>
      <c r="BI3023" t="s">
        <v>145</v>
      </c>
      <c r="BJ3023" t="s">
        <v>294</v>
      </c>
      <c r="BK3023" t="s">
        <v>1358</v>
      </c>
      <c r="BL3023" t="s">
        <v>706</v>
      </c>
      <c r="BP3023" t="s">
        <v>168</v>
      </c>
      <c r="BQ3023" t="s">
        <v>129</v>
      </c>
      <c r="BR3023" t="s">
        <v>1166</v>
      </c>
      <c r="BS3023" t="s">
        <v>536</v>
      </c>
      <c r="BT3023" t="s">
        <v>175</v>
      </c>
      <c r="BU3023" t="s">
        <v>454</v>
      </c>
      <c r="BV3023" t="s">
        <v>455</v>
      </c>
      <c r="BW3023" t="s">
        <v>1715</v>
      </c>
      <c r="BY3023" t="s">
        <v>175</v>
      </c>
      <c r="BZ3023" t="s">
        <v>175</v>
      </c>
      <c r="CA3023" t="s">
        <v>175</v>
      </c>
      <c r="CB3023" t="s">
        <v>175</v>
      </c>
      <c r="CC3023" t="s">
        <v>941</v>
      </c>
      <c r="CD3023" t="s">
        <v>175</v>
      </c>
      <c r="CE3023" t="s">
        <v>170</v>
      </c>
      <c r="CF3023" t="s">
        <v>175</v>
      </c>
      <c r="CG3023" t="s">
        <v>175</v>
      </c>
      <c r="CH3023" t="s">
        <v>177</v>
      </c>
      <c r="CI3023" t="s">
        <v>942</v>
      </c>
      <c r="CJ3023" t="s">
        <v>175</v>
      </c>
      <c r="CK3023" t="s">
        <v>13718</v>
      </c>
      <c r="CL3023" t="s">
        <v>3051</v>
      </c>
      <c r="CM3023" s="4" t="s">
        <v>458</v>
      </c>
      <c r="CN3023" t="s">
        <v>463</v>
      </c>
      <c r="CO3023" t="s">
        <v>193</v>
      </c>
      <c r="CP3023" t="s">
        <v>175</v>
      </c>
      <c r="CQ3023" t="s">
        <v>175</v>
      </c>
      <c r="CR3023" t="s">
        <v>175</v>
      </c>
      <c r="CS3023" t="s">
        <v>175</v>
      </c>
      <c r="CT3023" t="s">
        <v>175</v>
      </c>
      <c r="CU3023" t="s">
        <v>175</v>
      </c>
      <c r="CV3023" t="s">
        <v>13521</v>
      </c>
      <c r="CW3023" t="s">
        <v>13534</v>
      </c>
      <c r="CX3023" t="s">
        <v>129</v>
      </c>
      <c r="CY3023" t="s">
        <v>185</v>
      </c>
      <c r="DA3023" t="s">
        <v>13521</v>
      </c>
      <c r="DB3023" t="s">
        <v>175</v>
      </c>
      <c r="DD3023" t="s">
        <v>468</v>
      </c>
      <c r="DF3023" t="s">
        <v>361</v>
      </c>
      <c r="DG3023" t="s">
        <v>191</v>
      </c>
      <c r="DH3023" t="s">
        <v>175</v>
      </c>
      <c r="DI3023" t="s">
        <v>175</v>
      </c>
      <c r="DJ3023" t="s">
        <v>175</v>
      </c>
      <c r="DK3023" t="s">
        <v>175</v>
      </c>
      <c r="DM3023" t="str">
        <f>_xlfn.XLOOKUP($A3023,'[1]01_GC Supply - Item Database -'!$D$3:$D$14229,'[1]01_GC Supply - Item Database -'!BW$3:BW$14229)</f>
        <v>Black</v>
      </c>
      <c r="DN3023" t="str">
        <f>_xlfn.XLOOKUP($A3023,'[1]01_GC Supply - Item Database -'!$D$3:$D$14229,'[1]01_GC Supply - Item Database -'!BX$3:BX$14229)</f>
        <v>Black/Green/Orange/Royal Blue</v>
      </c>
      <c r="DO3023" t="str">
        <f>_xlfn.XLOOKUP($A3023,'[1]01_GC Supply - Item Database -'!$D$3:$D$14229,'[1]01_GC Supply - Item Database -'!BY$3:BY$14229)</f>
        <v>Solid</v>
      </c>
      <c r="DP3023" t="s">
        <v>13703</v>
      </c>
      <c r="DQ3023" s="7" t="s">
        <v>1921</v>
      </c>
    </row>
    <row r="3024" spans="1:121">
      <c r="A3024" t="s">
        <v>13729</v>
      </c>
      <c r="B3024" t="s">
        <v>13730</v>
      </c>
      <c r="C3024" t="s">
        <v>123</v>
      </c>
      <c r="D3024" t="s">
        <v>124</v>
      </c>
      <c r="E3024" t="s">
        <v>13731</v>
      </c>
      <c r="F3024" t="s">
        <v>13521</v>
      </c>
      <c r="G3024" t="s">
        <v>13522</v>
      </c>
      <c r="H3024" t="s">
        <v>13523</v>
      </c>
      <c r="I3024" t="s">
        <v>129</v>
      </c>
      <c r="J3024" t="s">
        <v>13524</v>
      </c>
      <c r="L3024" t="s">
        <v>13525</v>
      </c>
      <c r="M3024" t="s">
        <v>13526</v>
      </c>
      <c r="P3024" t="s">
        <v>13730</v>
      </c>
      <c r="Q3024" t="s">
        <v>1470</v>
      </c>
      <c r="R3024" t="s">
        <v>5195</v>
      </c>
      <c r="S3024" t="s">
        <v>5144</v>
      </c>
      <c r="U3024" t="s">
        <v>136</v>
      </c>
      <c r="V3024" t="s">
        <v>5891</v>
      </c>
      <c r="Y3024" t="s">
        <v>4586</v>
      </c>
      <c r="Z3024" t="s">
        <v>13732</v>
      </c>
      <c r="AA3024" t="s">
        <v>13733</v>
      </c>
      <c r="AB3024" t="s">
        <v>13734</v>
      </c>
      <c r="AC3024" t="s">
        <v>5200</v>
      </c>
      <c r="AD3024" t="s">
        <v>13735</v>
      </c>
      <c r="AI3024" t="s">
        <v>13736</v>
      </c>
      <c r="AJ3024" t="s">
        <v>146</v>
      </c>
      <c r="AK3024" t="s">
        <v>123</v>
      </c>
      <c r="AL3024" t="s">
        <v>124</v>
      </c>
      <c r="AM3024" t="s">
        <v>124</v>
      </c>
      <c r="AN3024" t="s">
        <v>124</v>
      </c>
      <c r="AO3024" t="s">
        <v>147</v>
      </c>
      <c r="AP3024" t="s">
        <v>1829</v>
      </c>
      <c r="AQ3024" t="s">
        <v>147</v>
      </c>
      <c r="AR3024" t="s">
        <v>218</v>
      </c>
      <c r="AS3024" t="s">
        <v>13737</v>
      </c>
      <c r="AT3024" t="s">
        <v>4222</v>
      </c>
      <c r="AU3024" t="s">
        <v>13738</v>
      </c>
      <c r="AV3024" t="s">
        <v>13739</v>
      </c>
      <c r="AW3024" t="s">
        <v>13740</v>
      </c>
      <c r="AX3024" t="s">
        <v>777</v>
      </c>
      <c r="AY3024" t="s">
        <v>515</v>
      </c>
      <c r="AZ3024" t="s">
        <v>4369</v>
      </c>
      <c r="BA3024" t="s">
        <v>979</v>
      </c>
      <c r="BB3024" t="s">
        <v>654</v>
      </c>
      <c r="BC3024" t="s">
        <v>400</v>
      </c>
      <c r="BD3024" t="s">
        <v>1708</v>
      </c>
      <c r="BE3024" t="s">
        <v>344</v>
      </c>
      <c r="BF3024" t="s">
        <v>528</v>
      </c>
      <c r="BG3024" t="s">
        <v>13741</v>
      </c>
      <c r="BH3024" t="s">
        <v>530</v>
      </c>
      <c r="BI3024" t="s">
        <v>145</v>
      </c>
      <c r="BJ3024" t="s">
        <v>573</v>
      </c>
      <c r="BK3024" t="s">
        <v>1899</v>
      </c>
      <c r="BL3024" t="s">
        <v>732</v>
      </c>
      <c r="BP3024" t="s">
        <v>168</v>
      </c>
      <c r="BQ3024" t="s">
        <v>129</v>
      </c>
      <c r="BR3024" t="s">
        <v>5209</v>
      </c>
      <c r="BS3024" t="s">
        <v>543</v>
      </c>
      <c r="BT3024" t="s">
        <v>175</v>
      </c>
      <c r="BU3024" t="s">
        <v>454</v>
      </c>
      <c r="BV3024" t="s">
        <v>455</v>
      </c>
      <c r="BW3024" t="s">
        <v>5210</v>
      </c>
      <c r="BY3024" t="s">
        <v>175</v>
      </c>
      <c r="BZ3024" t="s">
        <v>175</v>
      </c>
      <c r="CA3024" t="s">
        <v>175</v>
      </c>
      <c r="CB3024" t="s">
        <v>175</v>
      </c>
      <c r="CC3024" t="s">
        <v>941</v>
      </c>
      <c r="CD3024" t="s">
        <v>175</v>
      </c>
      <c r="CE3024" t="s">
        <v>170</v>
      </c>
      <c r="CF3024" t="s">
        <v>457</v>
      </c>
      <c r="CG3024" t="s">
        <v>175</v>
      </c>
      <c r="CH3024" t="s">
        <v>175</v>
      </c>
      <c r="CI3024" t="s">
        <v>528</v>
      </c>
      <c r="CJ3024" t="s">
        <v>175</v>
      </c>
      <c r="CK3024" t="s">
        <v>538</v>
      </c>
      <c r="CL3024" t="s">
        <v>5212</v>
      </c>
      <c r="CM3024" s="4" t="s">
        <v>163</v>
      </c>
      <c r="CN3024" t="s">
        <v>3051</v>
      </c>
      <c r="CO3024" t="s">
        <v>1894</v>
      </c>
      <c r="CP3024" t="s">
        <v>175</v>
      </c>
      <c r="CQ3024" t="s">
        <v>175</v>
      </c>
      <c r="CR3024" t="s">
        <v>175</v>
      </c>
      <c r="CS3024" t="s">
        <v>175</v>
      </c>
      <c r="CT3024" t="s">
        <v>175</v>
      </c>
      <c r="CU3024" t="s">
        <v>175</v>
      </c>
      <c r="CV3024" t="s">
        <v>13521</v>
      </c>
      <c r="CW3024" t="s">
        <v>13534</v>
      </c>
      <c r="CX3024" t="s">
        <v>129</v>
      </c>
      <c r="CY3024" t="s">
        <v>185</v>
      </c>
      <c r="DA3024" t="s">
        <v>13521</v>
      </c>
      <c r="DB3024" t="s">
        <v>175</v>
      </c>
      <c r="DD3024" t="s">
        <v>468</v>
      </c>
      <c r="DF3024" t="s">
        <v>190</v>
      </c>
      <c r="DG3024" t="s">
        <v>191</v>
      </c>
      <c r="DH3024" t="s">
        <v>175</v>
      </c>
      <c r="DI3024" t="s">
        <v>175</v>
      </c>
      <c r="DJ3024" t="s">
        <v>175</v>
      </c>
      <c r="DK3024" t="s">
        <v>175</v>
      </c>
      <c r="DM3024" t="str">
        <f>_xlfn.XLOOKUP($A3024,'[1]01_GC Supply - Item Database -'!$D$3:$D$14229,'[1]01_GC Supply - Item Database -'!BW$3:BW$14229)</f>
        <v>Brown</v>
      </c>
      <c r="DN3024" t="str">
        <f>_xlfn.XLOOKUP($A3024,'[1]01_GC Supply - Item Database -'!$D$3:$D$14229,'[1]01_GC Supply - Item Database -'!BX$3:BX$14229)</f>
        <v>Beige</v>
      </c>
      <c r="DO3024" t="str">
        <f>_xlfn.XLOOKUP($A3024,'[1]01_GC Supply - Item Database -'!$D$3:$D$14229,'[1]01_GC Supply - Item Database -'!BY$3:BY$14229)</f>
        <v>Solid</v>
      </c>
      <c r="DP3024" t="s">
        <v>13742</v>
      </c>
      <c r="DQ3024" s="7" t="s">
        <v>5123</v>
      </c>
    </row>
    <row r="3025" spans="1:121">
      <c r="A3025" t="s">
        <v>13743</v>
      </c>
      <c r="B3025" t="s">
        <v>13744</v>
      </c>
      <c r="C3025" t="s">
        <v>123</v>
      </c>
      <c r="D3025" t="s">
        <v>124</v>
      </c>
      <c r="E3025" t="s">
        <v>13731</v>
      </c>
      <c r="F3025" t="s">
        <v>13521</v>
      </c>
      <c r="G3025" t="s">
        <v>13522</v>
      </c>
      <c r="H3025" t="s">
        <v>13523</v>
      </c>
      <c r="I3025" t="s">
        <v>129</v>
      </c>
      <c r="J3025" t="s">
        <v>13524</v>
      </c>
      <c r="L3025" t="s">
        <v>13525</v>
      </c>
      <c r="M3025" t="s">
        <v>13526</v>
      </c>
      <c r="P3025" t="s">
        <v>13744</v>
      </c>
      <c r="Q3025" t="s">
        <v>1470</v>
      </c>
      <c r="R3025" t="s">
        <v>5195</v>
      </c>
      <c r="S3025" t="s">
        <v>5144</v>
      </c>
      <c r="U3025" t="s">
        <v>136</v>
      </c>
      <c r="V3025" t="s">
        <v>5891</v>
      </c>
      <c r="Y3025" t="s">
        <v>4586</v>
      </c>
      <c r="Z3025" t="s">
        <v>13732</v>
      </c>
      <c r="AA3025" t="s">
        <v>13733</v>
      </c>
      <c r="AB3025" t="s">
        <v>13734</v>
      </c>
      <c r="AC3025" t="s">
        <v>5200</v>
      </c>
      <c r="AD3025" t="s">
        <v>13735</v>
      </c>
      <c r="AI3025" t="s">
        <v>13736</v>
      </c>
      <c r="AJ3025" t="s">
        <v>146</v>
      </c>
      <c r="AK3025" t="s">
        <v>123</v>
      </c>
      <c r="AL3025" t="s">
        <v>124</v>
      </c>
      <c r="AM3025" t="s">
        <v>124</v>
      </c>
      <c r="AN3025" t="s">
        <v>124</v>
      </c>
      <c r="AO3025" t="s">
        <v>147</v>
      </c>
      <c r="AP3025" t="s">
        <v>1829</v>
      </c>
      <c r="AQ3025" t="s">
        <v>147</v>
      </c>
      <c r="AR3025" t="s">
        <v>218</v>
      </c>
      <c r="AS3025" t="s">
        <v>13737</v>
      </c>
      <c r="AT3025" t="s">
        <v>4222</v>
      </c>
      <c r="AU3025" t="s">
        <v>13738</v>
      </c>
      <c r="AV3025" t="s">
        <v>13739</v>
      </c>
      <c r="AW3025" t="s">
        <v>13740</v>
      </c>
      <c r="AX3025" t="s">
        <v>777</v>
      </c>
      <c r="AY3025" t="s">
        <v>515</v>
      </c>
      <c r="AZ3025" t="s">
        <v>4369</v>
      </c>
      <c r="BA3025" t="s">
        <v>979</v>
      </c>
      <c r="BB3025" t="s">
        <v>654</v>
      </c>
      <c r="BC3025" t="s">
        <v>400</v>
      </c>
      <c r="BD3025" t="s">
        <v>1708</v>
      </c>
      <c r="BE3025" t="s">
        <v>344</v>
      </c>
      <c r="BF3025" t="s">
        <v>528</v>
      </c>
      <c r="BG3025" t="s">
        <v>13741</v>
      </c>
      <c r="BH3025" t="s">
        <v>530</v>
      </c>
      <c r="BI3025" t="s">
        <v>145</v>
      </c>
      <c r="BJ3025" t="s">
        <v>573</v>
      </c>
      <c r="BK3025" t="s">
        <v>1899</v>
      </c>
      <c r="BL3025" t="s">
        <v>732</v>
      </c>
      <c r="BP3025" t="s">
        <v>168</v>
      </c>
      <c r="BQ3025" t="s">
        <v>129</v>
      </c>
      <c r="BR3025" t="s">
        <v>5209</v>
      </c>
      <c r="BS3025" t="s">
        <v>543</v>
      </c>
      <c r="BT3025" t="s">
        <v>175</v>
      </c>
      <c r="BU3025" t="s">
        <v>454</v>
      </c>
      <c r="BV3025" t="s">
        <v>455</v>
      </c>
      <c r="BW3025" t="s">
        <v>5210</v>
      </c>
      <c r="BY3025" t="s">
        <v>175</v>
      </c>
      <c r="BZ3025" t="s">
        <v>175</v>
      </c>
      <c r="CA3025" t="s">
        <v>175</v>
      </c>
      <c r="CB3025" t="s">
        <v>175</v>
      </c>
      <c r="CC3025" t="s">
        <v>941</v>
      </c>
      <c r="CD3025" t="s">
        <v>175</v>
      </c>
      <c r="CE3025" t="s">
        <v>170</v>
      </c>
      <c r="CF3025" t="s">
        <v>457</v>
      </c>
      <c r="CG3025" t="s">
        <v>175</v>
      </c>
      <c r="CH3025" t="s">
        <v>175</v>
      </c>
      <c r="CI3025" t="s">
        <v>528</v>
      </c>
      <c r="CJ3025" t="s">
        <v>175</v>
      </c>
      <c r="CK3025" t="s">
        <v>538</v>
      </c>
      <c r="CL3025" t="s">
        <v>5212</v>
      </c>
      <c r="CM3025" s="4" t="s">
        <v>163</v>
      </c>
      <c r="CN3025" t="s">
        <v>3051</v>
      </c>
      <c r="CO3025" t="s">
        <v>1894</v>
      </c>
      <c r="CP3025" t="s">
        <v>175</v>
      </c>
      <c r="CQ3025" t="s">
        <v>175</v>
      </c>
      <c r="CR3025" t="s">
        <v>175</v>
      </c>
      <c r="CS3025" t="s">
        <v>175</v>
      </c>
      <c r="CT3025" t="s">
        <v>175</v>
      </c>
      <c r="CU3025" t="s">
        <v>175</v>
      </c>
      <c r="CV3025" t="s">
        <v>13521</v>
      </c>
      <c r="CW3025" t="s">
        <v>13534</v>
      </c>
      <c r="CX3025" t="s">
        <v>129</v>
      </c>
      <c r="CY3025" t="s">
        <v>185</v>
      </c>
      <c r="DA3025" t="s">
        <v>13521</v>
      </c>
      <c r="DB3025" t="s">
        <v>175</v>
      </c>
      <c r="DD3025" t="s">
        <v>468</v>
      </c>
      <c r="DF3025" t="s">
        <v>190</v>
      </c>
      <c r="DG3025" t="s">
        <v>191</v>
      </c>
      <c r="DH3025" t="s">
        <v>175</v>
      </c>
      <c r="DI3025" t="s">
        <v>175</v>
      </c>
      <c r="DJ3025" t="s">
        <v>175</v>
      </c>
      <c r="DK3025" t="s">
        <v>175</v>
      </c>
      <c r="DM3025" t="str">
        <f>_xlfn.XLOOKUP($A3025,'[1]01_GC Supply - Item Database -'!$D$3:$D$14229,'[1]01_GC Supply - Item Database -'!BW$3:BW$14229)</f>
        <v>Black</v>
      </c>
      <c r="DN3025" t="str">
        <f>_xlfn.XLOOKUP($A3025,'[1]01_GC Supply - Item Database -'!$D$3:$D$14229,'[1]01_GC Supply - Item Database -'!BX$3:BX$14229)</f>
        <v>Black</v>
      </c>
      <c r="DO3025" t="str">
        <f>_xlfn.XLOOKUP($A3025,'[1]01_GC Supply - Item Database -'!$D$3:$D$14229,'[1]01_GC Supply - Item Database -'!BY$3:BY$14229)</f>
        <v>Solid</v>
      </c>
      <c r="DP3025" t="s">
        <v>13742</v>
      </c>
      <c r="DQ3025" s="7" t="s">
        <v>5123</v>
      </c>
    </row>
    <row r="3026" spans="1:121">
      <c r="A3026" t="s">
        <v>13745</v>
      </c>
      <c r="B3026" t="s">
        <v>13746</v>
      </c>
      <c r="C3026" t="s">
        <v>123</v>
      </c>
      <c r="D3026" t="s">
        <v>124</v>
      </c>
      <c r="E3026" t="s">
        <v>13731</v>
      </c>
      <c r="F3026" t="s">
        <v>13521</v>
      </c>
      <c r="G3026" t="s">
        <v>13522</v>
      </c>
      <c r="H3026" t="s">
        <v>13523</v>
      </c>
      <c r="I3026" t="s">
        <v>129</v>
      </c>
      <c r="J3026" t="s">
        <v>13524</v>
      </c>
      <c r="L3026" t="s">
        <v>13525</v>
      </c>
      <c r="M3026" t="s">
        <v>13526</v>
      </c>
      <c r="P3026" t="s">
        <v>13746</v>
      </c>
      <c r="Q3026" t="s">
        <v>1470</v>
      </c>
      <c r="R3026" t="s">
        <v>5195</v>
      </c>
      <c r="S3026" t="s">
        <v>5144</v>
      </c>
      <c r="U3026" t="s">
        <v>136</v>
      </c>
      <c r="V3026" t="s">
        <v>5891</v>
      </c>
      <c r="Y3026" t="s">
        <v>4586</v>
      </c>
      <c r="Z3026" t="s">
        <v>13732</v>
      </c>
      <c r="AA3026" t="s">
        <v>13733</v>
      </c>
      <c r="AB3026" t="s">
        <v>13734</v>
      </c>
      <c r="AC3026" t="s">
        <v>5200</v>
      </c>
      <c r="AD3026" t="s">
        <v>13735</v>
      </c>
      <c r="AI3026" t="s">
        <v>13736</v>
      </c>
      <c r="AJ3026" t="s">
        <v>146</v>
      </c>
      <c r="AK3026" t="s">
        <v>123</v>
      </c>
      <c r="AL3026" t="s">
        <v>124</v>
      </c>
      <c r="AM3026" t="s">
        <v>124</v>
      </c>
      <c r="AN3026" t="s">
        <v>124</v>
      </c>
      <c r="AO3026" t="s">
        <v>147</v>
      </c>
      <c r="AP3026" t="s">
        <v>1829</v>
      </c>
      <c r="AQ3026" t="s">
        <v>147</v>
      </c>
      <c r="AR3026" t="s">
        <v>218</v>
      </c>
      <c r="AS3026" t="s">
        <v>13737</v>
      </c>
      <c r="AT3026" t="s">
        <v>4222</v>
      </c>
      <c r="AU3026" t="s">
        <v>13738</v>
      </c>
      <c r="AV3026" t="s">
        <v>13739</v>
      </c>
      <c r="AW3026" t="s">
        <v>13740</v>
      </c>
      <c r="AX3026" t="s">
        <v>777</v>
      </c>
      <c r="AY3026" t="s">
        <v>515</v>
      </c>
      <c r="AZ3026" t="s">
        <v>4369</v>
      </c>
      <c r="BA3026" t="s">
        <v>979</v>
      </c>
      <c r="BB3026" t="s">
        <v>654</v>
      </c>
      <c r="BC3026" t="s">
        <v>400</v>
      </c>
      <c r="BD3026" t="s">
        <v>1708</v>
      </c>
      <c r="BE3026" t="s">
        <v>344</v>
      </c>
      <c r="BF3026" t="s">
        <v>528</v>
      </c>
      <c r="BG3026" t="s">
        <v>13741</v>
      </c>
      <c r="BH3026" t="s">
        <v>530</v>
      </c>
      <c r="BI3026" t="s">
        <v>145</v>
      </c>
      <c r="BJ3026" t="s">
        <v>573</v>
      </c>
      <c r="BK3026" t="s">
        <v>1899</v>
      </c>
      <c r="BL3026" t="s">
        <v>732</v>
      </c>
      <c r="BP3026" t="s">
        <v>168</v>
      </c>
      <c r="BQ3026" t="s">
        <v>129</v>
      </c>
      <c r="BR3026" t="s">
        <v>5209</v>
      </c>
      <c r="BS3026" t="s">
        <v>543</v>
      </c>
      <c r="BT3026" t="s">
        <v>175</v>
      </c>
      <c r="BU3026" t="s">
        <v>454</v>
      </c>
      <c r="BV3026" t="s">
        <v>455</v>
      </c>
      <c r="BW3026" t="s">
        <v>5210</v>
      </c>
      <c r="BY3026" t="s">
        <v>175</v>
      </c>
      <c r="BZ3026" t="s">
        <v>175</v>
      </c>
      <c r="CA3026" t="s">
        <v>175</v>
      </c>
      <c r="CB3026" t="s">
        <v>175</v>
      </c>
      <c r="CC3026" t="s">
        <v>941</v>
      </c>
      <c r="CD3026" t="s">
        <v>175</v>
      </c>
      <c r="CE3026" t="s">
        <v>170</v>
      </c>
      <c r="CF3026" t="s">
        <v>457</v>
      </c>
      <c r="CG3026" t="s">
        <v>175</v>
      </c>
      <c r="CH3026" t="s">
        <v>175</v>
      </c>
      <c r="CI3026" t="s">
        <v>528</v>
      </c>
      <c r="CJ3026" t="s">
        <v>175</v>
      </c>
      <c r="CK3026" t="s">
        <v>538</v>
      </c>
      <c r="CL3026" t="s">
        <v>5212</v>
      </c>
      <c r="CM3026" s="4" t="s">
        <v>163</v>
      </c>
      <c r="CN3026" t="s">
        <v>3051</v>
      </c>
      <c r="CO3026" t="s">
        <v>1894</v>
      </c>
      <c r="CP3026" t="s">
        <v>175</v>
      </c>
      <c r="CQ3026" t="s">
        <v>175</v>
      </c>
      <c r="CR3026" t="s">
        <v>175</v>
      </c>
      <c r="CS3026" t="s">
        <v>175</v>
      </c>
      <c r="CT3026" t="s">
        <v>175</v>
      </c>
      <c r="CU3026" t="s">
        <v>175</v>
      </c>
      <c r="CV3026" t="s">
        <v>13521</v>
      </c>
      <c r="CW3026" t="s">
        <v>13534</v>
      </c>
      <c r="CX3026" t="s">
        <v>129</v>
      </c>
      <c r="CY3026" t="s">
        <v>185</v>
      </c>
      <c r="DA3026" t="s">
        <v>13521</v>
      </c>
      <c r="DB3026" t="s">
        <v>175</v>
      </c>
      <c r="DD3026" t="s">
        <v>468</v>
      </c>
      <c r="DF3026" t="s">
        <v>190</v>
      </c>
      <c r="DG3026" t="s">
        <v>191</v>
      </c>
      <c r="DH3026" t="s">
        <v>175</v>
      </c>
      <c r="DI3026" t="s">
        <v>175</v>
      </c>
      <c r="DJ3026" t="s">
        <v>175</v>
      </c>
      <c r="DK3026" t="s">
        <v>175</v>
      </c>
      <c r="DM3026" t="str">
        <f>_xlfn.XLOOKUP($A3026,'[1]01_GC Supply - Item Database -'!$D$3:$D$14229,'[1]01_GC Supply - Item Database -'!BW$3:BW$14229)</f>
        <v>Gray</v>
      </c>
      <c r="DN3026" t="str">
        <f>_xlfn.XLOOKUP($A3026,'[1]01_GC Supply - Item Database -'!$D$3:$D$14229,'[1]01_GC Supply - Item Database -'!BX$3:BX$14229)</f>
        <v>Gray</v>
      </c>
      <c r="DO3026" t="str">
        <f>_xlfn.XLOOKUP($A3026,'[1]01_GC Supply - Item Database -'!$D$3:$D$14229,'[1]01_GC Supply - Item Database -'!BY$3:BY$14229)</f>
        <v>Solid</v>
      </c>
      <c r="DP3026" t="s">
        <v>13742</v>
      </c>
      <c r="DQ3026" s="7" t="s">
        <v>5123</v>
      </c>
    </row>
    <row r="3027" spans="1:121">
      <c r="A3027" t="s">
        <v>13747</v>
      </c>
      <c r="B3027" t="s">
        <v>13748</v>
      </c>
      <c r="C3027" t="s">
        <v>123</v>
      </c>
      <c r="D3027" t="s">
        <v>124</v>
      </c>
      <c r="E3027" t="s">
        <v>13731</v>
      </c>
      <c r="F3027" t="s">
        <v>13521</v>
      </c>
      <c r="G3027" t="s">
        <v>13522</v>
      </c>
      <c r="H3027" t="s">
        <v>13523</v>
      </c>
      <c r="I3027" t="s">
        <v>129</v>
      </c>
      <c r="J3027" t="s">
        <v>13524</v>
      </c>
      <c r="L3027" t="s">
        <v>13525</v>
      </c>
      <c r="M3027" t="s">
        <v>13526</v>
      </c>
      <c r="P3027" t="s">
        <v>13748</v>
      </c>
      <c r="Q3027" t="s">
        <v>1470</v>
      </c>
      <c r="R3027" t="s">
        <v>5195</v>
      </c>
      <c r="S3027" t="s">
        <v>5144</v>
      </c>
      <c r="U3027" t="s">
        <v>136</v>
      </c>
      <c r="V3027" t="s">
        <v>5891</v>
      </c>
      <c r="Y3027" t="s">
        <v>4586</v>
      </c>
      <c r="Z3027" t="s">
        <v>13732</v>
      </c>
      <c r="AA3027" t="s">
        <v>13733</v>
      </c>
      <c r="AB3027" t="s">
        <v>13734</v>
      </c>
      <c r="AC3027" t="s">
        <v>5200</v>
      </c>
      <c r="AD3027" t="s">
        <v>13735</v>
      </c>
      <c r="AI3027" t="s">
        <v>13736</v>
      </c>
      <c r="AJ3027" t="s">
        <v>146</v>
      </c>
      <c r="AK3027" t="s">
        <v>123</v>
      </c>
      <c r="AL3027" t="s">
        <v>124</v>
      </c>
      <c r="AM3027" t="s">
        <v>124</v>
      </c>
      <c r="AN3027" t="s">
        <v>124</v>
      </c>
      <c r="AO3027" t="s">
        <v>147</v>
      </c>
      <c r="AP3027" t="s">
        <v>1829</v>
      </c>
      <c r="AQ3027" t="s">
        <v>147</v>
      </c>
      <c r="AR3027" t="s">
        <v>218</v>
      </c>
      <c r="AS3027" t="s">
        <v>13737</v>
      </c>
      <c r="AT3027" t="s">
        <v>4222</v>
      </c>
      <c r="AU3027" t="s">
        <v>13738</v>
      </c>
      <c r="AV3027" t="s">
        <v>13739</v>
      </c>
      <c r="AW3027" t="s">
        <v>13740</v>
      </c>
      <c r="AX3027" t="s">
        <v>777</v>
      </c>
      <c r="AY3027" t="s">
        <v>515</v>
      </c>
      <c r="AZ3027" t="s">
        <v>4369</v>
      </c>
      <c r="BA3027" t="s">
        <v>979</v>
      </c>
      <c r="BB3027" t="s">
        <v>654</v>
      </c>
      <c r="BC3027" t="s">
        <v>400</v>
      </c>
      <c r="BD3027" t="s">
        <v>1708</v>
      </c>
      <c r="BE3027" t="s">
        <v>344</v>
      </c>
      <c r="BF3027" t="s">
        <v>528</v>
      </c>
      <c r="BG3027" t="s">
        <v>13741</v>
      </c>
      <c r="BH3027" t="s">
        <v>530</v>
      </c>
      <c r="BI3027" t="s">
        <v>145</v>
      </c>
      <c r="BJ3027" t="s">
        <v>573</v>
      </c>
      <c r="BK3027" t="s">
        <v>1899</v>
      </c>
      <c r="BL3027" t="s">
        <v>732</v>
      </c>
      <c r="BP3027" t="s">
        <v>168</v>
      </c>
      <c r="BQ3027" t="s">
        <v>129</v>
      </c>
      <c r="BR3027" t="s">
        <v>5209</v>
      </c>
      <c r="BS3027" t="s">
        <v>543</v>
      </c>
      <c r="BT3027" t="s">
        <v>175</v>
      </c>
      <c r="BU3027" t="s">
        <v>454</v>
      </c>
      <c r="BV3027" t="s">
        <v>455</v>
      </c>
      <c r="BW3027" t="s">
        <v>5210</v>
      </c>
      <c r="BY3027" t="s">
        <v>175</v>
      </c>
      <c r="BZ3027" t="s">
        <v>175</v>
      </c>
      <c r="CA3027" t="s">
        <v>175</v>
      </c>
      <c r="CB3027" t="s">
        <v>175</v>
      </c>
      <c r="CC3027" t="s">
        <v>941</v>
      </c>
      <c r="CD3027" t="s">
        <v>175</v>
      </c>
      <c r="CE3027" t="s">
        <v>170</v>
      </c>
      <c r="CF3027" t="s">
        <v>457</v>
      </c>
      <c r="CG3027" t="s">
        <v>175</v>
      </c>
      <c r="CH3027" t="s">
        <v>175</v>
      </c>
      <c r="CI3027" t="s">
        <v>528</v>
      </c>
      <c r="CJ3027" t="s">
        <v>175</v>
      </c>
      <c r="CK3027" t="s">
        <v>538</v>
      </c>
      <c r="CL3027" t="s">
        <v>5212</v>
      </c>
      <c r="CM3027" s="4" t="s">
        <v>163</v>
      </c>
      <c r="CN3027" t="s">
        <v>3051</v>
      </c>
      <c r="CO3027" t="s">
        <v>1894</v>
      </c>
      <c r="CP3027" t="s">
        <v>175</v>
      </c>
      <c r="CQ3027" t="s">
        <v>175</v>
      </c>
      <c r="CR3027" t="s">
        <v>175</v>
      </c>
      <c r="CS3027" t="s">
        <v>175</v>
      </c>
      <c r="CT3027" t="s">
        <v>175</v>
      </c>
      <c r="CU3027" t="s">
        <v>175</v>
      </c>
      <c r="CV3027" t="s">
        <v>13521</v>
      </c>
      <c r="CW3027" t="s">
        <v>13534</v>
      </c>
      <c r="CX3027" t="s">
        <v>129</v>
      </c>
      <c r="CY3027" t="s">
        <v>185</v>
      </c>
      <c r="DA3027" t="s">
        <v>13521</v>
      </c>
      <c r="DB3027" t="s">
        <v>175</v>
      </c>
      <c r="DD3027" t="s">
        <v>468</v>
      </c>
      <c r="DF3027" t="s">
        <v>190</v>
      </c>
      <c r="DG3027" t="s">
        <v>191</v>
      </c>
      <c r="DH3027" t="s">
        <v>175</v>
      </c>
      <c r="DI3027" t="s">
        <v>175</v>
      </c>
      <c r="DJ3027" t="s">
        <v>175</v>
      </c>
      <c r="DK3027" t="s">
        <v>175</v>
      </c>
      <c r="DM3027" t="str">
        <f>_xlfn.XLOOKUP($A3027,'[1]01_GC Supply - Item Database -'!$D$3:$D$14229,'[1]01_GC Supply - Item Database -'!BW$3:BW$14229)</f>
        <v>Pink</v>
      </c>
      <c r="DN3027" t="str">
        <f>_xlfn.XLOOKUP($A3027,'[1]01_GC Supply - Item Database -'!$D$3:$D$14229,'[1]01_GC Supply - Item Database -'!BX$3:BX$14229)</f>
        <v>Light Pink</v>
      </c>
      <c r="DO3027" t="str">
        <f>_xlfn.XLOOKUP($A3027,'[1]01_GC Supply - Item Database -'!$D$3:$D$14229,'[1]01_GC Supply - Item Database -'!BY$3:BY$14229)</f>
        <v>Solid</v>
      </c>
      <c r="DP3027" t="s">
        <v>13742</v>
      </c>
      <c r="DQ3027" s="7" t="s">
        <v>5123</v>
      </c>
    </row>
    <row r="3028" spans="1:121">
      <c r="A3028" t="s">
        <v>13749</v>
      </c>
      <c r="B3028" t="s">
        <v>13750</v>
      </c>
      <c r="C3028" t="s">
        <v>123</v>
      </c>
      <c r="D3028" t="s">
        <v>124</v>
      </c>
      <c r="E3028" t="s">
        <v>13731</v>
      </c>
      <c r="F3028" t="s">
        <v>13521</v>
      </c>
      <c r="G3028" t="s">
        <v>13522</v>
      </c>
      <c r="H3028" t="s">
        <v>13523</v>
      </c>
      <c r="I3028" t="s">
        <v>129</v>
      </c>
      <c r="J3028" t="s">
        <v>13524</v>
      </c>
      <c r="L3028" t="s">
        <v>13525</v>
      </c>
      <c r="M3028" t="s">
        <v>13526</v>
      </c>
      <c r="P3028" t="s">
        <v>13750</v>
      </c>
      <c r="Q3028" t="s">
        <v>1470</v>
      </c>
      <c r="R3028" t="s">
        <v>5195</v>
      </c>
      <c r="S3028" t="s">
        <v>5144</v>
      </c>
      <c r="U3028" t="s">
        <v>136</v>
      </c>
      <c r="V3028" t="s">
        <v>5891</v>
      </c>
      <c r="Y3028" t="s">
        <v>4586</v>
      </c>
      <c r="Z3028" t="s">
        <v>13732</v>
      </c>
      <c r="AA3028" t="s">
        <v>13733</v>
      </c>
      <c r="AB3028" t="s">
        <v>13734</v>
      </c>
      <c r="AC3028" t="s">
        <v>5200</v>
      </c>
      <c r="AD3028" t="s">
        <v>13735</v>
      </c>
      <c r="AI3028" t="s">
        <v>13736</v>
      </c>
      <c r="AJ3028" t="s">
        <v>146</v>
      </c>
      <c r="AK3028" t="s">
        <v>123</v>
      </c>
      <c r="AL3028" t="s">
        <v>124</v>
      </c>
      <c r="AM3028" t="s">
        <v>124</v>
      </c>
      <c r="AN3028" t="s">
        <v>124</v>
      </c>
      <c r="AO3028" t="s">
        <v>147</v>
      </c>
      <c r="AP3028" t="s">
        <v>1829</v>
      </c>
      <c r="AQ3028" t="s">
        <v>147</v>
      </c>
      <c r="AR3028" t="s">
        <v>218</v>
      </c>
      <c r="AS3028" t="s">
        <v>13737</v>
      </c>
      <c r="AT3028" t="s">
        <v>4222</v>
      </c>
      <c r="AU3028" t="s">
        <v>13738</v>
      </c>
      <c r="AV3028" t="s">
        <v>13739</v>
      </c>
      <c r="AW3028" t="s">
        <v>13740</v>
      </c>
      <c r="AX3028" t="s">
        <v>777</v>
      </c>
      <c r="AY3028" t="s">
        <v>515</v>
      </c>
      <c r="AZ3028" t="s">
        <v>4369</v>
      </c>
      <c r="BA3028" t="s">
        <v>979</v>
      </c>
      <c r="BB3028" t="s">
        <v>654</v>
      </c>
      <c r="BC3028" t="s">
        <v>400</v>
      </c>
      <c r="BD3028" t="s">
        <v>1708</v>
      </c>
      <c r="BE3028" t="s">
        <v>344</v>
      </c>
      <c r="BF3028" t="s">
        <v>528</v>
      </c>
      <c r="BG3028" t="s">
        <v>13741</v>
      </c>
      <c r="BH3028" t="s">
        <v>530</v>
      </c>
      <c r="BI3028" t="s">
        <v>145</v>
      </c>
      <c r="BJ3028" t="s">
        <v>573</v>
      </c>
      <c r="BK3028" t="s">
        <v>1899</v>
      </c>
      <c r="BL3028" t="s">
        <v>732</v>
      </c>
      <c r="BP3028" t="s">
        <v>168</v>
      </c>
      <c r="BQ3028" t="s">
        <v>129</v>
      </c>
      <c r="BR3028" t="s">
        <v>5209</v>
      </c>
      <c r="BS3028" t="s">
        <v>543</v>
      </c>
      <c r="BT3028" t="s">
        <v>175</v>
      </c>
      <c r="BU3028" t="s">
        <v>454</v>
      </c>
      <c r="BV3028" t="s">
        <v>455</v>
      </c>
      <c r="BW3028" t="s">
        <v>5210</v>
      </c>
      <c r="BY3028" t="s">
        <v>175</v>
      </c>
      <c r="BZ3028" t="s">
        <v>175</v>
      </c>
      <c r="CA3028" t="s">
        <v>175</v>
      </c>
      <c r="CB3028" t="s">
        <v>175</v>
      </c>
      <c r="CC3028" t="s">
        <v>941</v>
      </c>
      <c r="CD3028" t="s">
        <v>175</v>
      </c>
      <c r="CE3028" t="s">
        <v>170</v>
      </c>
      <c r="CF3028" t="s">
        <v>457</v>
      </c>
      <c r="CG3028" t="s">
        <v>175</v>
      </c>
      <c r="CH3028" t="s">
        <v>175</v>
      </c>
      <c r="CI3028" t="s">
        <v>528</v>
      </c>
      <c r="CJ3028" t="s">
        <v>175</v>
      </c>
      <c r="CK3028" t="s">
        <v>538</v>
      </c>
      <c r="CL3028" t="s">
        <v>5212</v>
      </c>
      <c r="CM3028" s="4" t="s">
        <v>163</v>
      </c>
      <c r="CN3028" t="s">
        <v>3051</v>
      </c>
      <c r="CO3028" t="s">
        <v>1894</v>
      </c>
      <c r="CP3028" t="s">
        <v>175</v>
      </c>
      <c r="CQ3028" t="s">
        <v>175</v>
      </c>
      <c r="CR3028" t="s">
        <v>175</v>
      </c>
      <c r="CS3028" t="s">
        <v>175</v>
      </c>
      <c r="CT3028" t="s">
        <v>175</v>
      </c>
      <c r="CU3028" t="s">
        <v>175</v>
      </c>
      <c r="CV3028" t="s">
        <v>13521</v>
      </c>
      <c r="CW3028" t="s">
        <v>13534</v>
      </c>
      <c r="CX3028" t="s">
        <v>129</v>
      </c>
      <c r="CY3028" t="s">
        <v>185</v>
      </c>
      <c r="DA3028" t="s">
        <v>13521</v>
      </c>
      <c r="DB3028" t="s">
        <v>175</v>
      </c>
      <c r="DD3028" t="s">
        <v>468</v>
      </c>
      <c r="DF3028" t="s">
        <v>190</v>
      </c>
      <c r="DG3028" t="s">
        <v>191</v>
      </c>
      <c r="DH3028" t="s">
        <v>175</v>
      </c>
      <c r="DI3028" t="s">
        <v>175</v>
      </c>
      <c r="DJ3028" t="s">
        <v>175</v>
      </c>
      <c r="DK3028" t="s">
        <v>175</v>
      </c>
      <c r="DM3028" t="str">
        <f>_xlfn.XLOOKUP($A3028,'[1]01_GC Supply - Item Database -'!$D$3:$D$14229,'[1]01_GC Supply - Item Database -'!BW$3:BW$14229)</f>
        <v>Blue</v>
      </c>
      <c r="DN3028" t="str">
        <f>_xlfn.XLOOKUP($A3028,'[1]01_GC Supply - Item Database -'!$D$3:$D$14229,'[1]01_GC Supply - Item Database -'!BX$3:BX$14229)</f>
        <v>Navy</v>
      </c>
      <c r="DO3028" t="str">
        <f>_xlfn.XLOOKUP($A3028,'[1]01_GC Supply - Item Database -'!$D$3:$D$14229,'[1]01_GC Supply - Item Database -'!BY$3:BY$14229)</f>
        <v>Solid</v>
      </c>
      <c r="DP3028" t="s">
        <v>13742</v>
      </c>
      <c r="DQ3028" s="7" t="s">
        <v>5123</v>
      </c>
    </row>
    <row r="3029" spans="1:121">
      <c r="A3029" t="s">
        <v>13751</v>
      </c>
      <c r="B3029" t="s">
        <v>13752</v>
      </c>
      <c r="C3029" t="s">
        <v>123</v>
      </c>
      <c r="D3029" t="s">
        <v>124</v>
      </c>
      <c r="E3029" t="s">
        <v>13731</v>
      </c>
      <c r="F3029" t="s">
        <v>13521</v>
      </c>
      <c r="G3029" t="s">
        <v>13522</v>
      </c>
      <c r="H3029" t="s">
        <v>13523</v>
      </c>
      <c r="I3029" t="s">
        <v>129</v>
      </c>
      <c r="J3029" t="s">
        <v>13524</v>
      </c>
      <c r="L3029" t="s">
        <v>13525</v>
      </c>
      <c r="M3029" t="s">
        <v>13526</v>
      </c>
      <c r="P3029" t="s">
        <v>13752</v>
      </c>
      <c r="Q3029" t="s">
        <v>1470</v>
      </c>
      <c r="R3029" t="s">
        <v>5195</v>
      </c>
      <c r="S3029" t="s">
        <v>5144</v>
      </c>
      <c r="U3029" t="s">
        <v>136</v>
      </c>
      <c r="V3029" t="s">
        <v>5891</v>
      </c>
      <c r="Y3029" t="s">
        <v>4586</v>
      </c>
      <c r="Z3029" t="s">
        <v>13732</v>
      </c>
      <c r="AA3029" t="s">
        <v>13733</v>
      </c>
      <c r="AB3029" t="s">
        <v>13734</v>
      </c>
      <c r="AC3029" t="s">
        <v>5200</v>
      </c>
      <c r="AD3029" t="s">
        <v>13735</v>
      </c>
      <c r="AI3029" t="s">
        <v>13736</v>
      </c>
      <c r="AJ3029" t="s">
        <v>146</v>
      </c>
      <c r="AK3029" t="s">
        <v>123</v>
      </c>
      <c r="AL3029" t="s">
        <v>124</v>
      </c>
      <c r="AM3029" t="s">
        <v>124</v>
      </c>
      <c r="AN3029" t="s">
        <v>124</v>
      </c>
      <c r="AO3029" t="s">
        <v>147</v>
      </c>
      <c r="AP3029" t="s">
        <v>1829</v>
      </c>
      <c r="AQ3029" t="s">
        <v>147</v>
      </c>
      <c r="AR3029" t="s">
        <v>218</v>
      </c>
      <c r="AS3029" t="s">
        <v>13737</v>
      </c>
      <c r="AT3029" t="s">
        <v>4222</v>
      </c>
      <c r="AU3029" t="s">
        <v>13738</v>
      </c>
      <c r="AV3029" t="s">
        <v>13739</v>
      </c>
      <c r="AW3029" t="s">
        <v>13740</v>
      </c>
      <c r="AX3029" t="s">
        <v>777</v>
      </c>
      <c r="AY3029" t="s">
        <v>515</v>
      </c>
      <c r="AZ3029" t="s">
        <v>4369</v>
      </c>
      <c r="BA3029" t="s">
        <v>979</v>
      </c>
      <c r="BB3029" t="s">
        <v>654</v>
      </c>
      <c r="BC3029" t="s">
        <v>400</v>
      </c>
      <c r="BD3029" t="s">
        <v>1708</v>
      </c>
      <c r="BE3029" t="s">
        <v>344</v>
      </c>
      <c r="BF3029" t="s">
        <v>528</v>
      </c>
      <c r="BG3029" t="s">
        <v>13741</v>
      </c>
      <c r="BH3029" t="s">
        <v>530</v>
      </c>
      <c r="BI3029" t="s">
        <v>145</v>
      </c>
      <c r="BJ3029" t="s">
        <v>573</v>
      </c>
      <c r="BK3029" t="s">
        <v>1899</v>
      </c>
      <c r="BL3029" t="s">
        <v>732</v>
      </c>
      <c r="BP3029" t="s">
        <v>168</v>
      </c>
      <c r="BQ3029" t="s">
        <v>129</v>
      </c>
      <c r="BR3029" t="s">
        <v>5209</v>
      </c>
      <c r="BS3029" t="s">
        <v>543</v>
      </c>
      <c r="BT3029" t="s">
        <v>175</v>
      </c>
      <c r="BU3029" t="s">
        <v>454</v>
      </c>
      <c r="BV3029" t="s">
        <v>455</v>
      </c>
      <c r="BW3029" t="s">
        <v>5210</v>
      </c>
      <c r="BY3029" t="s">
        <v>175</v>
      </c>
      <c r="BZ3029" t="s">
        <v>175</v>
      </c>
      <c r="CA3029" t="s">
        <v>175</v>
      </c>
      <c r="CB3029" t="s">
        <v>175</v>
      </c>
      <c r="CC3029" t="s">
        <v>941</v>
      </c>
      <c r="CD3029" t="s">
        <v>175</v>
      </c>
      <c r="CE3029" t="s">
        <v>170</v>
      </c>
      <c r="CF3029" t="s">
        <v>457</v>
      </c>
      <c r="CG3029" t="s">
        <v>175</v>
      </c>
      <c r="CH3029" t="s">
        <v>175</v>
      </c>
      <c r="CI3029" t="s">
        <v>528</v>
      </c>
      <c r="CJ3029" t="s">
        <v>175</v>
      </c>
      <c r="CK3029" t="s">
        <v>538</v>
      </c>
      <c r="CL3029" t="s">
        <v>5212</v>
      </c>
      <c r="CM3029" s="4" t="s">
        <v>163</v>
      </c>
      <c r="CN3029" t="s">
        <v>3051</v>
      </c>
      <c r="CO3029" t="s">
        <v>1894</v>
      </c>
      <c r="CP3029" t="s">
        <v>175</v>
      </c>
      <c r="CQ3029" t="s">
        <v>175</v>
      </c>
      <c r="CR3029" t="s">
        <v>175</v>
      </c>
      <c r="CS3029" t="s">
        <v>175</v>
      </c>
      <c r="CT3029" t="s">
        <v>175</v>
      </c>
      <c r="CU3029" t="s">
        <v>175</v>
      </c>
      <c r="CV3029" t="s">
        <v>13521</v>
      </c>
      <c r="CW3029" t="s">
        <v>13534</v>
      </c>
      <c r="CX3029" t="s">
        <v>129</v>
      </c>
      <c r="CY3029" t="s">
        <v>185</v>
      </c>
      <c r="DA3029" t="s">
        <v>13521</v>
      </c>
      <c r="DB3029" t="s">
        <v>175</v>
      </c>
      <c r="DD3029" t="s">
        <v>468</v>
      </c>
      <c r="DF3029" t="s">
        <v>190</v>
      </c>
      <c r="DG3029" t="s">
        <v>191</v>
      </c>
      <c r="DH3029" t="s">
        <v>175</v>
      </c>
      <c r="DI3029" t="s">
        <v>175</v>
      </c>
      <c r="DJ3029" t="s">
        <v>175</v>
      </c>
      <c r="DK3029" t="s">
        <v>175</v>
      </c>
      <c r="DM3029" t="str">
        <f>_xlfn.XLOOKUP($A3029,'[1]01_GC Supply - Item Database -'!$D$3:$D$14229,'[1]01_GC Supply - Item Database -'!BW$3:BW$14229)</f>
        <v>Blue</v>
      </c>
      <c r="DN3029" t="str">
        <f>_xlfn.XLOOKUP($A3029,'[1]01_GC Supply - Item Database -'!$D$3:$D$14229,'[1]01_GC Supply - Item Database -'!BX$3:BX$14229)</f>
        <v>Turquoise</v>
      </c>
      <c r="DO3029" t="str">
        <f>_xlfn.XLOOKUP($A3029,'[1]01_GC Supply - Item Database -'!$D$3:$D$14229,'[1]01_GC Supply - Item Database -'!BY$3:BY$14229)</f>
        <v>Solid</v>
      </c>
      <c r="DP3029" t="s">
        <v>13742</v>
      </c>
      <c r="DQ3029" s="7" t="s">
        <v>5123</v>
      </c>
    </row>
    <row r="3030" spans="1:121">
      <c r="A3030" t="s">
        <v>13753</v>
      </c>
      <c r="B3030" t="s">
        <v>13754</v>
      </c>
      <c r="C3030" t="s">
        <v>123</v>
      </c>
      <c r="D3030" t="s">
        <v>124</v>
      </c>
      <c r="E3030" t="s">
        <v>13755</v>
      </c>
      <c r="F3030" t="s">
        <v>13521</v>
      </c>
      <c r="G3030" t="s">
        <v>13522</v>
      </c>
      <c r="H3030" t="s">
        <v>13523</v>
      </c>
      <c r="I3030" t="s">
        <v>129</v>
      </c>
      <c r="J3030" t="s">
        <v>13524</v>
      </c>
      <c r="L3030" t="s">
        <v>13525</v>
      </c>
      <c r="M3030" t="s">
        <v>13526</v>
      </c>
      <c r="P3030" t="s">
        <v>13754</v>
      </c>
      <c r="Q3030" t="s">
        <v>1470</v>
      </c>
      <c r="R3030" t="s">
        <v>5195</v>
      </c>
      <c r="S3030" t="s">
        <v>2655</v>
      </c>
      <c r="U3030" t="s">
        <v>136</v>
      </c>
      <c r="V3030" t="s">
        <v>5891</v>
      </c>
      <c r="Y3030" t="s">
        <v>4586</v>
      </c>
      <c r="Z3030" t="s">
        <v>13732</v>
      </c>
      <c r="AA3030" t="s">
        <v>13756</v>
      </c>
      <c r="AB3030" t="s">
        <v>13757</v>
      </c>
      <c r="AC3030" t="s">
        <v>5200</v>
      </c>
      <c r="AD3030" t="s">
        <v>13735</v>
      </c>
      <c r="AI3030" t="s">
        <v>13736</v>
      </c>
      <c r="AJ3030" t="s">
        <v>146</v>
      </c>
      <c r="AK3030" t="s">
        <v>123</v>
      </c>
      <c r="AL3030" t="s">
        <v>124</v>
      </c>
      <c r="AM3030" t="s">
        <v>124</v>
      </c>
      <c r="AN3030" t="s">
        <v>124</v>
      </c>
      <c r="AO3030" t="s">
        <v>147</v>
      </c>
      <c r="AP3030" t="s">
        <v>1829</v>
      </c>
      <c r="AQ3030" t="s">
        <v>147</v>
      </c>
      <c r="AR3030" t="s">
        <v>522</v>
      </c>
      <c r="AS3030" t="s">
        <v>2364</v>
      </c>
      <c r="AT3030" t="s">
        <v>3213</v>
      </c>
      <c r="AU3030" t="s">
        <v>13758</v>
      </c>
      <c r="AV3030" t="s">
        <v>11642</v>
      </c>
      <c r="AW3030" t="s">
        <v>13759</v>
      </c>
      <c r="AX3030" t="s">
        <v>4060</v>
      </c>
      <c r="AY3030" t="s">
        <v>2371</v>
      </c>
      <c r="AZ3030" t="s">
        <v>1627</v>
      </c>
      <c r="BA3030" t="s">
        <v>5904</v>
      </c>
      <c r="BB3030" t="s">
        <v>732</v>
      </c>
      <c r="BC3030" t="s">
        <v>1809</v>
      </c>
      <c r="BD3030" t="s">
        <v>655</v>
      </c>
      <c r="BE3030" t="s">
        <v>4316</v>
      </c>
      <c r="BF3030" t="s">
        <v>1256</v>
      </c>
      <c r="BG3030" t="s">
        <v>13760</v>
      </c>
      <c r="BH3030" t="s">
        <v>347</v>
      </c>
      <c r="BI3030" t="s">
        <v>145</v>
      </c>
      <c r="BJ3030" t="s">
        <v>218</v>
      </c>
      <c r="BK3030" t="s">
        <v>522</v>
      </c>
      <c r="BL3030" t="s">
        <v>1019</v>
      </c>
      <c r="BP3030" t="s">
        <v>168</v>
      </c>
      <c r="BQ3030" t="s">
        <v>129</v>
      </c>
      <c r="BR3030" t="s">
        <v>5209</v>
      </c>
      <c r="BS3030" t="s">
        <v>543</v>
      </c>
      <c r="BT3030" t="s">
        <v>175</v>
      </c>
      <c r="BU3030" t="s">
        <v>454</v>
      </c>
      <c r="BV3030" t="s">
        <v>455</v>
      </c>
      <c r="BW3030" t="s">
        <v>5210</v>
      </c>
      <c r="BY3030" t="s">
        <v>175</v>
      </c>
      <c r="BZ3030" t="s">
        <v>175</v>
      </c>
      <c r="CA3030" t="s">
        <v>175</v>
      </c>
      <c r="CB3030" t="s">
        <v>175</v>
      </c>
      <c r="CC3030" t="s">
        <v>941</v>
      </c>
      <c r="CD3030" t="s">
        <v>175</v>
      </c>
      <c r="CE3030" t="s">
        <v>170</v>
      </c>
      <c r="CF3030" t="s">
        <v>457</v>
      </c>
      <c r="CG3030" t="s">
        <v>175</v>
      </c>
      <c r="CH3030" t="s">
        <v>175</v>
      </c>
      <c r="CI3030" t="s">
        <v>528</v>
      </c>
      <c r="CJ3030" t="s">
        <v>175</v>
      </c>
      <c r="CK3030" t="s">
        <v>538</v>
      </c>
      <c r="CL3030" t="s">
        <v>5212</v>
      </c>
      <c r="CM3030" s="4" t="s">
        <v>163</v>
      </c>
      <c r="CN3030" t="s">
        <v>3051</v>
      </c>
      <c r="CO3030" t="s">
        <v>1894</v>
      </c>
      <c r="CP3030" t="s">
        <v>175</v>
      </c>
      <c r="CQ3030" t="s">
        <v>175</v>
      </c>
      <c r="CR3030" t="s">
        <v>175</v>
      </c>
      <c r="CS3030" t="s">
        <v>175</v>
      </c>
      <c r="CT3030" t="s">
        <v>175</v>
      </c>
      <c r="CU3030" t="s">
        <v>175</v>
      </c>
      <c r="CV3030" t="s">
        <v>13521</v>
      </c>
      <c r="CW3030" t="s">
        <v>13534</v>
      </c>
      <c r="CX3030" t="s">
        <v>129</v>
      </c>
      <c r="CY3030" t="s">
        <v>185</v>
      </c>
      <c r="DA3030" t="s">
        <v>13521</v>
      </c>
      <c r="DB3030" t="s">
        <v>175</v>
      </c>
      <c r="DD3030" t="s">
        <v>468</v>
      </c>
      <c r="DF3030" t="s">
        <v>190</v>
      </c>
      <c r="DG3030" t="s">
        <v>191</v>
      </c>
      <c r="DH3030" t="s">
        <v>175</v>
      </c>
      <c r="DI3030" t="s">
        <v>175</v>
      </c>
      <c r="DJ3030" t="s">
        <v>175</v>
      </c>
      <c r="DK3030" t="s">
        <v>175</v>
      </c>
      <c r="DM3030" t="str">
        <f>_xlfn.XLOOKUP($A3030,'[1]01_GC Supply - Item Database -'!$D$3:$D$14229,'[1]01_GC Supply - Item Database -'!BW$3:BW$14229)</f>
        <v>Brown</v>
      </c>
      <c r="DN3030" t="str">
        <f>_xlfn.XLOOKUP($A3030,'[1]01_GC Supply - Item Database -'!$D$3:$D$14229,'[1]01_GC Supply - Item Database -'!BX$3:BX$14229)</f>
        <v>Beige</v>
      </c>
      <c r="DO3030" t="str">
        <f>_xlfn.XLOOKUP($A3030,'[1]01_GC Supply - Item Database -'!$D$3:$D$14229,'[1]01_GC Supply - Item Database -'!BY$3:BY$14229)</f>
        <v>Solid</v>
      </c>
      <c r="DP3030" t="s">
        <v>13742</v>
      </c>
      <c r="DQ3030" s="7" t="s">
        <v>5150</v>
      </c>
    </row>
    <row r="3031" spans="1:121">
      <c r="A3031" t="s">
        <v>13761</v>
      </c>
      <c r="B3031" t="s">
        <v>13762</v>
      </c>
      <c r="C3031" t="s">
        <v>123</v>
      </c>
      <c r="D3031" t="s">
        <v>124</v>
      </c>
      <c r="E3031" t="s">
        <v>13755</v>
      </c>
      <c r="F3031" t="s">
        <v>13521</v>
      </c>
      <c r="G3031" t="s">
        <v>13522</v>
      </c>
      <c r="H3031" t="s">
        <v>13523</v>
      </c>
      <c r="I3031" t="s">
        <v>129</v>
      </c>
      <c r="J3031" t="s">
        <v>13524</v>
      </c>
      <c r="L3031" t="s">
        <v>13525</v>
      </c>
      <c r="M3031" t="s">
        <v>13526</v>
      </c>
      <c r="P3031" t="s">
        <v>13762</v>
      </c>
      <c r="Q3031" t="s">
        <v>1470</v>
      </c>
      <c r="R3031" t="s">
        <v>5195</v>
      </c>
      <c r="S3031" t="s">
        <v>2655</v>
      </c>
      <c r="U3031" t="s">
        <v>136</v>
      </c>
      <c r="V3031" t="s">
        <v>5891</v>
      </c>
      <c r="Y3031" t="s">
        <v>4586</v>
      </c>
      <c r="Z3031" t="s">
        <v>13732</v>
      </c>
      <c r="AA3031" t="s">
        <v>13756</v>
      </c>
      <c r="AB3031" t="s">
        <v>13757</v>
      </c>
      <c r="AC3031" t="s">
        <v>5200</v>
      </c>
      <c r="AD3031" t="s">
        <v>13735</v>
      </c>
      <c r="AI3031" t="s">
        <v>13736</v>
      </c>
      <c r="AJ3031" t="s">
        <v>146</v>
      </c>
      <c r="AK3031" t="s">
        <v>123</v>
      </c>
      <c r="AL3031" t="s">
        <v>124</v>
      </c>
      <c r="AM3031" t="s">
        <v>124</v>
      </c>
      <c r="AN3031" t="s">
        <v>124</v>
      </c>
      <c r="AO3031" t="s">
        <v>147</v>
      </c>
      <c r="AP3031" t="s">
        <v>1829</v>
      </c>
      <c r="AQ3031" t="s">
        <v>147</v>
      </c>
      <c r="AR3031" t="s">
        <v>522</v>
      </c>
      <c r="AS3031" t="s">
        <v>2364</v>
      </c>
      <c r="AT3031" t="s">
        <v>3213</v>
      </c>
      <c r="AU3031" t="s">
        <v>13758</v>
      </c>
      <c r="AV3031" t="s">
        <v>11642</v>
      </c>
      <c r="AW3031" t="s">
        <v>13759</v>
      </c>
      <c r="AX3031" t="s">
        <v>4060</v>
      </c>
      <c r="AY3031" t="s">
        <v>2371</v>
      </c>
      <c r="AZ3031" t="s">
        <v>1627</v>
      </c>
      <c r="BA3031" t="s">
        <v>5904</v>
      </c>
      <c r="BB3031" t="s">
        <v>732</v>
      </c>
      <c r="BC3031" t="s">
        <v>1809</v>
      </c>
      <c r="BD3031" t="s">
        <v>655</v>
      </c>
      <c r="BE3031" t="s">
        <v>4316</v>
      </c>
      <c r="BF3031" t="s">
        <v>1256</v>
      </c>
      <c r="BG3031" t="s">
        <v>13760</v>
      </c>
      <c r="BH3031" t="s">
        <v>347</v>
      </c>
      <c r="BI3031" t="s">
        <v>145</v>
      </c>
      <c r="BJ3031" t="s">
        <v>218</v>
      </c>
      <c r="BK3031" t="s">
        <v>522</v>
      </c>
      <c r="BL3031" t="s">
        <v>1019</v>
      </c>
      <c r="BP3031" t="s">
        <v>168</v>
      </c>
      <c r="BQ3031" t="s">
        <v>129</v>
      </c>
      <c r="BR3031" t="s">
        <v>5209</v>
      </c>
      <c r="BS3031" t="s">
        <v>543</v>
      </c>
      <c r="BT3031" t="s">
        <v>175</v>
      </c>
      <c r="BU3031" t="s">
        <v>454</v>
      </c>
      <c r="BV3031" t="s">
        <v>455</v>
      </c>
      <c r="BW3031" t="s">
        <v>5210</v>
      </c>
      <c r="BY3031" t="s">
        <v>175</v>
      </c>
      <c r="BZ3031" t="s">
        <v>175</v>
      </c>
      <c r="CA3031" t="s">
        <v>175</v>
      </c>
      <c r="CB3031" t="s">
        <v>175</v>
      </c>
      <c r="CC3031" t="s">
        <v>941</v>
      </c>
      <c r="CD3031" t="s">
        <v>175</v>
      </c>
      <c r="CE3031" t="s">
        <v>170</v>
      </c>
      <c r="CF3031" t="s">
        <v>457</v>
      </c>
      <c r="CG3031" t="s">
        <v>175</v>
      </c>
      <c r="CH3031" t="s">
        <v>175</v>
      </c>
      <c r="CI3031" t="s">
        <v>528</v>
      </c>
      <c r="CJ3031" t="s">
        <v>175</v>
      </c>
      <c r="CK3031" t="s">
        <v>538</v>
      </c>
      <c r="CL3031" t="s">
        <v>5212</v>
      </c>
      <c r="CM3031" s="4" t="s">
        <v>163</v>
      </c>
      <c r="CN3031" t="s">
        <v>3051</v>
      </c>
      <c r="CO3031" t="s">
        <v>1894</v>
      </c>
      <c r="CP3031" t="s">
        <v>175</v>
      </c>
      <c r="CQ3031" t="s">
        <v>175</v>
      </c>
      <c r="CR3031" t="s">
        <v>175</v>
      </c>
      <c r="CS3031" t="s">
        <v>175</v>
      </c>
      <c r="CT3031" t="s">
        <v>175</v>
      </c>
      <c r="CU3031" t="s">
        <v>175</v>
      </c>
      <c r="CV3031" t="s">
        <v>13521</v>
      </c>
      <c r="CW3031" t="s">
        <v>13534</v>
      </c>
      <c r="CX3031" t="s">
        <v>129</v>
      </c>
      <c r="CY3031" t="s">
        <v>185</v>
      </c>
      <c r="DA3031" t="s">
        <v>13521</v>
      </c>
      <c r="DB3031" t="s">
        <v>175</v>
      </c>
      <c r="DD3031" t="s">
        <v>468</v>
      </c>
      <c r="DF3031" t="s">
        <v>190</v>
      </c>
      <c r="DG3031" t="s">
        <v>191</v>
      </c>
      <c r="DH3031" t="s">
        <v>175</v>
      </c>
      <c r="DI3031" t="s">
        <v>175</v>
      </c>
      <c r="DJ3031" t="s">
        <v>175</v>
      </c>
      <c r="DK3031" t="s">
        <v>175</v>
      </c>
      <c r="DM3031" t="str">
        <f>_xlfn.XLOOKUP($A3031,'[1]01_GC Supply - Item Database -'!$D$3:$D$14229,'[1]01_GC Supply - Item Database -'!BW$3:BW$14229)</f>
        <v>Black</v>
      </c>
      <c r="DN3031" t="str">
        <f>_xlfn.XLOOKUP($A3031,'[1]01_GC Supply - Item Database -'!$D$3:$D$14229,'[1]01_GC Supply - Item Database -'!BX$3:BX$14229)</f>
        <v>Black</v>
      </c>
      <c r="DO3031" t="str">
        <f>_xlfn.XLOOKUP($A3031,'[1]01_GC Supply - Item Database -'!$D$3:$D$14229,'[1]01_GC Supply - Item Database -'!BY$3:BY$14229)</f>
        <v>Solid</v>
      </c>
      <c r="DP3031" t="s">
        <v>13742</v>
      </c>
      <c r="DQ3031" s="7" t="s">
        <v>5150</v>
      </c>
    </row>
    <row r="3032" spans="1:121">
      <c r="A3032" t="s">
        <v>13763</v>
      </c>
      <c r="B3032" t="s">
        <v>13764</v>
      </c>
      <c r="C3032" t="s">
        <v>123</v>
      </c>
      <c r="D3032" t="s">
        <v>124</v>
      </c>
      <c r="E3032" t="s">
        <v>13755</v>
      </c>
      <c r="F3032" t="s">
        <v>13521</v>
      </c>
      <c r="G3032" t="s">
        <v>13522</v>
      </c>
      <c r="H3032" t="s">
        <v>13523</v>
      </c>
      <c r="I3032" t="s">
        <v>129</v>
      </c>
      <c r="J3032" t="s">
        <v>13524</v>
      </c>
      <c r="L3032" t="s">
        <v>13525</v>
      </c>
      <c r="M3032" t="s">
        <v>13526</v>
      </c>
      <c r="P3032" t="s">
        <v>13764</v>
      </c>
      <c r="Q3032" t="s">
        <v>1470</v>
      </c>
      <c r="R3032" t="s">
        <v>5195</v>
      </c>
      <c r="S3032" t="s">
        <v>2655</v>
      </c>
      <c r="U3032" t="s">
        <v>136</v>
      </c>
      <c r="V3032" t="s">
        <v>5891</v>
      </c>
      <c r="Y3032" t="s">
        <v>4586</v>
      </c>
      <c r="Z3032" t="s">
        <v>13732</v>
      </c>
      <c r="AA3032" t="s">
        <v>13756</v>
      </c>
      <c r="AB3032" t="s">
        <v>13757</v>
      </c>
      <c r="AC3032" t="s">
        <v>5200</v>
      </c>
      <c r="AD3032" t="s">
        <v>13735</v>
      </c>
      <c r="AI3032" t="s">
        <v>13736</v>
      </c>
      <c r="AJ3032" t="s">
        <v>146</v>
      </c>
      <c r="AK3032" t="s">
        <v>123</v>
      </c>
      <c r="AL3032" t="s">
        <v>124</v>
      </c>
      <c r="AM3032" t="s">
        <v>124</v>
      </c>
      <c r="AN3032" t="s">
        <v>124</v>
      </c>
      <c r="AO3032" t="s">
        <v>147</v>
      </c>
      <c r="AP3032" t="s">
        <v>1829</v>
      </c>
      <c r="AQ3032" t="s">
        <v>147</v>
      </c>
      <c r="AR3032" t="s">
        <v>522</v>
      </c>
      <c r="AS3032" t="s">
        <v>2364</v>
      </c>
      <c r="AT3032" t="s">
        <v>3213</v>
      </c>
      <c r="AU3032" t="s">
        <v>13758</v>
      </c>
      <c r="AV3032" t="s">
        <v>11642</v>
      </c>
      <c r="AW3032" t="s">
        <v>13759</v>
      </c>
      <c r="AX3032" t="s">
        <v>4060</v>
      </c>
      <c r="AY3032" t="s">
        <v>2371</v>
      </c>
      <c r="AZ3032" t="s">
        <v>1627</v>
      </c>
      <c r="BA3032" t="s">
        <v>5904</v>
      </c>
      <c r="BB3032" t="s">
        <v>732</v>
      </c>
      <c r="BC3032" t="s">
        <v>1809</v>
      </c>
      <c r="BD3032" t="s">
        <v>655</v>
      </c>
      <c r="BE3032" t="s">
        <v>4316</v>
      </c>
      <c r="BF3032" t="s">
        <v>1256</v>
      </c>
      <c r="BG3032" t="s">
        <v>13760</v>
      </c>
      <c r="BH3032" t="s">
        <v>347</v>
      </c>
      <c r="BI3032" t="s">
        <v>145</v>
      </c>
      <c r="BJ3032" t="s">
        <v>218</v>
      </c>
      <c r="BK3032" t="s">
        <v>522</v>
      </c>
      <c r="BL3032" t="s">
        <v>1019</v>
      </c>
      <c r="BP3032" t="s">
        <v>168</v>
      </c>
      <c r="BQ3032" t="s">
        <v>129</v>
      </c>
      <c r="BR3032" t="s">
        <v>5209</v>
      </c>
      <c r="BS3032" t="s">
        <v>543</v>
      </c>
      <c r="BT3032" t="s">
        <v>175</v>
      </c>
      <c r="BU3032" t="s">
        <v>454</v>
      </c>
      <c r="BV3032" t="s">
        <v>455</v>
      </c>
      <c r="BW3032" t="s">
        <v>5210</v>
      </c>
      <c r="BY3032" t="s">
        <v>175</v>
      </c>
      <c r="BZ3032" t="s">
        <v>175</v>
      </c>
      <c r="CA3032" t="s">
        <v>175</v>
      </c>
      <c r="CB3032" t="s">
        <v>175</v>
      </c>
      <c r="CC3032" t="s">
        <v>941</v>
      </c>
      <c r="CD3032" t="s">
        <v>175</v>
      </c>
      <c r="CE3032" t="s">
        <v>170</v>
      </c>
      <c r="CF3032" t="s">
        <v>457</v>
      </c>
      <c r="CG3032" t="s">
        <v>175</v>
      </c>
      <c r="CH3032" t="s">
        <v>175</v>
      </c>
      <c r="CI3032" t="s">
        <v>528</v>
      </c>
      <c r="CJ3032" t="s">
        <v>175</v>
      </c>
      <c r="CK3032" t="s">
        <v>538</v>
      </c>
      <c r="CL3032" t="s">
        <v>5212</v>
      </c>
      <c r="CM3032" s="4" t="s">
        <v>163</v>
      </c>
      <c r="CN3032" t="s">
        <v>3051</v>
      </c>
      <c r="CO3032" t="s">
        <v>1894</v>
      </c>
      <c r="CP3032" t="s">
        <v>175</v>
      </c>
      <c r="CQ3032" t="s">
        <v>175</v>
      </c>
      <c r="CR3032" t="s">
        <v>175</v>
      </c>
      <c r="CS3032" t="s">
        <v>175</v>
      </c>
      <c r="CT3032" t="s">
        <v>175</v>
      </c>
      <c r="CU3032" t="s">
        <v>175</v>
      </c>
      <c r="CV3032" t="s">
        <v>13521</v>
      </c>
      <c r="CW3032" t="s">
        <v>13534</v>
      </c>
      <c r="CX3032" t="s">
        <v>129</v>
      </c>
      <c r="CY3032" t="s">
        <v>185</v>
      </c>
      <c r="DA3032" t="s">
        <v>13521</v>
      </c>
      <c r="DB3032" t="s">
        <v>175</v>
      </c>
      <c r="DD3032" t="s">
        <v>468</v>
      </c>
      <c r="DF3032" t="s">
        <v>190</v>
      </c>
      <c r="DG3032" t="s">
        <v>191</v>
      </c>
      <c r="DH3032" t="s">
        <v>175</v>
      </c>
      <c r="DI3032" t="s">
        <v>175</v>
      </c>
      <c r="DJ3032" t="s">
        <v>175</v>
      </c>
      <c r="DK3032" t="s">
        <v>175</v>
      </c>
      <c r="DM3032" t="str">
        <f>_xlfn.XLOOKUP($A3032,'[1]01_GC Supply - Item Database -'!$D$3:$D$14229,'[1]01_GC Supply - Item Database -'!BW$3:BW$14229)</f>
        <v>Gray</v>
      </c>
      <c r="DN3032" t="str">
        <f>_xlfn.XLOOKUP($A3032,'[1]01_GC Supply - Item Database -'!$D$3:$D$14229,'[1]01_GC Supply - Item Database -'!BX$3:BX$14229)</f>
        <v>Gray</v>
      </c>
      <c r="DO3032" t="str">
        <f>_xlfn.XLOOKUP($A3032,'[1]01_GC Supply - Item Database -'!$D$3:$D$14229,'[1]01_GC Supply - Item Database -'!BY$3:BY$14229)</f>
        <v>Solid</v>
      </c>
      <c r="DP3032" t="s">
        <v>13742</v>
      </c>
      <c r="DQ3032" s="7" t="s">
        <v>5150</v>
      </c>
    </row>
    <row r="3033" spans="1:121">
      <c r="A3033" t="s">
        <v>13765</v>
      </c>
      <c r="B3033" t="s">
        <v>13766</v>
      </c>
      <c r="C3033" t="s">
        <v>123</v>
      </c>
      <c r="D3033" t="s">
        <v>124</v>
      </c>
      <c r="E3033" t="s">
        <v>13755</v>
      </c>
      <c r="F3033" t="s">
        <v>13521</v>
      </c>
      <c r="G3033" t="s">
        <v>13522</v>
      </c>
      <c r="H3033" t="s">
        <v>13523</v>
      </c>
      <c r="I3033" t="s">
        <v>129</v>
      </c>
      <c r="J3033" t="s">
        <v>13524</v>
      </c>
      <c r="L3033" t="s">
        <v>13525</v>
      </c>
      <c r="M3033" t="s">
        <v>13526</v>
      </c>
      <c r="P3033" t="s">
        <v>13766</v>
      </c>
      <c r="Q3033" t="s">
        <v>1470</v>
      </c>
      <c r="R3033" t="s">
        <v>5195</v>
      </c>
      <c r="S3033" t="s">
        <v>2655</v>
      </c>
      <c r="U3033" t="s">
        <v>136</v>
      </c>
      <c r="V3033" t="s">
        <v>5891</v>
      </c>
      <c r="Y3033" t="s">
        <v>4586</v>
      </c>
      <c r="Z3033" t="s">
        <v>13732</v>
      </c>
      <c r="AA3033" t="s">
        <v>13756</v>
      </c>
      <c r="AB3033" t="s">
        <v>13757</v>
      </c>
      <c r="AC3033" t="s">
        <v>5200</v>
      </c>
      <c r="AD3033" t="s">
        <v>13735</v>
      </c>
      <c r="AI3033" t="s">
        <v>13736</v>
      </c>
      <c r="AJ3033" t="s">
        <v>146</v>
      </c>
      <c r="AK3033" t="s">
        <v>123</v>
      </c>
      <c r="AL3033" t="s">
        <v>124</v>
      </c>
      <c r="AM3033" t="s">
        <v>124</v>
      </c>
      <c r="AN3033" t="s">
        <v>124</v>
      </c>
      <c r="AO3033" t="s">
        <v>147</v>
      </c>
      <c r="AP3033" t="s">
        <v>1829</v>
      </c>
      <c r="AQ3033" t="s">
        <v>147</v>
      </c>
      <c r="AR3033" t="s">
        <v>522</v>
      </c>
      <c r="AS3033" t="s">
        <v>2364</v>
      </c>
      <c r="AT3033" t="s">
        <v>3213</v>
      </c>
      <c r="AU3033" t="s">
        <v>13758</v>
      </c>
      <c r="AV3033" t="s">
        <v>11642</v>
      </c>
      <c r="AW3033" t="s">
        <v>13759</v>
      </c>
      <c r="AX3033" t="s">
        <v>4060</v>
      </c>
      <c r="AY3033" t="s">
        <v>2371</v>
      </c>
      <c r="AZ3033" t="s">
        <v>1627</v>
      </c>
      <c r="BA3033" t="s">
        <v>5904</v>
      </c>
      <c r="BB3033" t="s">
        <v>732</v>
      </c>
      <c r="BC3033" t="s">
        <v>1809</v>
      </c>
      <c r="BD3033" t="s">
        <v>655</v>
      </c>
      <c r="BE3033" t="s">
        <v>4316</v>
      </c>
      <c r="BF3033" t="s">
        <v>1256</v>
      </c>
      <c r="BG3033" t="s">
        <v>13760</v>
      </c>
      <c r="BH3033" t="s">
        <v>347</v>
      </c>
      <c r="BI3033" t="s">
        <v>145</v>
      </c>
      <c r="BJ3033" t="s">
        <v>218</v>
      </c>
      <c r="BK3033" t="s">
        <v>522</v>
      </c>
      <c r="BL3033" t="s">
        <v>1019</v>
      </c>
      <c r="BP3033" t="s">
        <v>168</v>
      </c>
      <c r="BQ3033" t="s">
        <v>129</v>
      </c>
      <c r="BR3033" t="s">
        <v>5209</v>
      </c>
      <c r="BS3033" t="s">
        <v>543</v>
      </c>
      <c r="BT3033" t="s">
        <v>175</v>
      </c>
      <c r="BU3033" t="s">
        <v>454</v>
      </c>
      <c r="BV3033" t="s">
        <v>455</v>
      </c>
      <c r="BW3033" t="s">
        <v>5210</v>
      </c>
      <c r="BY3033" t="s">
        <v>175</v>
      </c>
      <c r="BZ3033" t="s">
        <v>175</v>
      </c>
      <c r="CA3033" t="s">
        <v>175</v>
      </c>
      <c r="CB3033" t="s">
        <v>175</v>
      </c>
      <c r="CC3033" t="s">
        <v>941</v>
      </c>
      <c r="CD3033" t="s">
        <v>175</v>
      </c>
      <c r="CE3033" t="s">
        <v>170</v>
      </c>
      <c r="CF3033" t="s">
        <v>457</v>
      </c>
      <c r="CG3033" t="s">
        <v>175</v>
      </c>
      <c r="CH3033" t="s">
        <v>175</v>
      </c>
      <c r="CI3033" t="s">
        <v>528</v>
      </c>
      <c r="CJ3033" t="s">
        <v>175</v>
      </c>
      <c r="CK3033" t="s">
        <v>538</v>
      </c>
      <c r="CL3033" t="s">
        <v>5212</v>
      </c>
      <c r="CM3033" s="4" t="s">
        <v>163</v>
      </c>
      <c r="CN3033" t="s">
        <v>3051</v>
      </c>
      <c r="CO3033" t="s">
        <v>1894</v>
      </c>
      <c r="CP3033" t="s">
        <v>175</v>
      </c>
      <c r="CQ3033" t="s">
        <v>175</v>
      </c>
      <c r="CR3033" t="s">
        <v>175</v>
      </c>
      <c r="CS3033" t="s">
        <v>175</v>
      </c>
      <c r="CT3033" t="s">
        <v>175</v>
      </c>
      <c r="CU3033" t="s">
        <v>175</v>
      </c>
      <c r="CV3033" t="s">
        <v>13521</v>
      </c>
      <c r="CW3033" t="s">
        <v>13534</v>
      </c>
      <c r="CX3033" t="s">
        <v>129</v>
      </c>
      <c r="CY3033" t="s">
        <v>185</v>
      </c>
      <c r="DA3033" t="s">
        <v>13521</v>
      </c>
      <c r="DB3033" t="s">
        <v>175</v>
      </c>
      <c r="DD3033" t="s">
        <v>468</v>
      </c>
      <c r="DF3033" t="s">
        <v>190</v>
      </c>
      <c r="DG3033" t="s">
        <v>191</v>
      </c>
      <c r="DH3033" t="s">
        <v>175</v>
      </c>
      <c r="DI3033" t="s">
        <v>175</v>
      </c>
      <c r="DJ3033" t="s">
        <v>175</v>
      </c>
      <c r="DK3033" t="s">
        <v>175</v>
      </c>
      <c r="DM3033" t="str">
        <f>_xlfn.XLOOKUP($A3033,'[1]01_GC Supply - Item Database -'!$D$3:$D$14229,'[1]01_GC Supply - Item Database -'!BW$3:BW$14229)</f>
        <v>Pink</v>
      </c>
      <c r="DN3033" t="str">
        <f>_xlfn.XLOOKUP($A3033,'[1]01_GC Supply - Item Database -'!$D$3:$D$14229,'[1]01_GC Supply - Item Database -'!BX$3:BX$14229)</f>
        <v>Light Pink</v>
      </c>
      <c r="DO3033" t="str">
        <f>_xlfn.XLOOKUP($A3033,'[1]01_GC Supply - Item Database -'!$D$3:$D$14229,'[1]01_GC Supply - Item Database -'!BY$3:BY$14229)</f>
        <v>Solid</v>
      </c>
      <c r="DP3033" t="s">
        <v>13742</v>
      </c>
      <c r="DQ3033" s="7" t="s">
        <v>5150</v>
      </c>
    </row>
    <row r="3034" spans="1:121">
      <c r="A3034" t="s">
        <v>13767</v>
      </c>
      <c r="B3034" t="s">
        <v>13768</v>
      </c>
      <c r="C3034" t="s">
        <v>123</v>
      </c>
      <c r="D3034" t="s">
        <v>124</v>
      </c>
      <c r="E3034" t="s">
        <v>13755</v>
      </c>
      <c r="F3034" t="s">
        <v>13521</v>
      </c>
      <c r="G3034" t="s">
        <v>13522</v>
      </c>
      <c r="H3034" t="s">
        <v>13523</v>
      </c>
      <c r="I3034" t="s">
        <v>129</v>
      </c>
      <c r="J3034" t="s">
        <v>13524</v>
      </c>
      <c r="L3034" t="s">
        <v>13525</v>
      </c>
      <c r="M3034" t="s">
        <v>13526</v>
      </c>
      <c r="P3034" t="s">
        <v>13768</v>
      </c>
      <c r="Q3034" t="s">
        <v>1470</v>
      </c>
      <c r="R3034" t="s">
        <v>5195</v>
      </c>
      <c r="S3034" t="s">
        <v>2655</v>
      </c>
      <c r="U3034" t="s">
        <v>136</v>
      </c>
      <c r="V3034" t="s">
        <v>5891</v>
      </c>
      <c r="Y3034" t="s">
        <v>4586</v>
      </c>
      <c r="Z3034" t="s">
        <v>13732</v>
      </c>
      <c r="AA3034" t="s">
        <v>13756</v>
      </c>
      <c r="AB3034" t="s">
        <v>13757</v>
      </c>
      <c r="AC3034" t="s">
        <v>5200</v>
      </c>
      <c r="AD3034" t="s">
        <v>13735</v>
      </c>
      <c r="AI3034" t="s">
        <v>13736</v>
      </c>
      <c r="AJ3034" t="s">
        <v>146</v>
      </c>
      <c r="AK3034" t="s">
        <v>123</v>
      </c>
      <c r="AL3034" t="s">
        <v>124</v>
      </c>
      <c r="AM3034" t="s">
        <v>124</v>
      </c>
      <c r="AN3034" t="s">
        <v>124</v>
      </c>
      <c r="AO3034" t="s">
        <v>147</v>
      </c>
      <c r="AP3034" t="s">
        <v>1829</v>
      </c>
      <c r="AQ3034" t="s">
        <v>147</v>
      </c>
      <c r="AR3034" t="s">
        <v>522</v>
      </c>
      <c r="AS3034" t="s">
        <v>2364</v>
      </c>
      <c r="AT3034" t="s">
        <v>3213</v>
      </c>
      <c r="AU3034" t="s">
        <v>13758</v>
      </c>
      <c r="AV3034" t="s">
        <v>11642</v>
      </c>
      <c r="AW3034" t="s">
        <v>13759</v>
      </c>
      <c r="AX3034" t="s">
        <v>4060</v>
      </c>
      <c r="AY3034" t="s">
        <v>2371</v>
      </c>
      <c r="AZ3034" t="s">
        <v>1627</v>
      </c>
      <c r="BA3034" t="s">
        <v>5904</v>
      </c>
      <c r="BB3034" t="s">
        <v>732</v>
      </c>
      <c r="BC3034" t="s">
        <v>1809</v>
      </c>
      <c r="BD3034" t="s">
        <v>655</v>
      </c>
      <c r="BE3034" t="s">
        <v>4316</v>
      </c>
      <c r="BF3034" t="s">
        <v>1256</v>
      </c>
      <c r="BG3034" t="s">
        <v>13760</v>
      </c>
      <c r="BH3034" t="s">
        <v>347</v>
      </c>
      <c r="BI3034" t="s">
        <v>145</v>
      </c>
      <c r="BJ3034" t="s">
        <v>218</v>
      </c>
      <c r="BK3034" t="s">
        <v>522</v>
      </c>
      <c r="BL3034" t="s">
        <v>1019</v>
      </c>
      <c r="BP3034" t="s">
        <v>168</v>
      </c>
      <c r="BQ3034" t="s">
        <v>129</v>
      </c>
      <c r="BR3034" t="s">
        <v>5209</v>
      </c>
      <c r="BS3034" t="s">
        <v>543</v>
      </c>
      <c r="BT3034" t="s">
        <v>175</v>
      </c>
      <c r="BU3034" t="s">
        <v>454</v>
      </c>
      <c r="BV3034" t="s">
        <v>455</v>
      </c>
      <c r="BW3034" t="s">
        <v>5210</v>
      </c>
      <c r="BY3034" t="s">
        <v>175</v>
      </c>
      <c r="BZ3034" t="s">
        <v>175</v>
      </c>
      <c r="CA3034" t="s">
        <v>175</v>
      </c>
      <c r="CB3034" t="s">
        <v>175</v>
      </c>
      <c r="CC3034" t="s">
        <v>941</v>
      </c>
      <c r="CD3034" t="s">
        <v>175</v>
      </c>
      <c r="CE3034" t="s">
        <v>170</v>
      </c>
      <c r="CF3034" t="s">
        <v>457</v>
      </c>
      <c r="CG3034" t="s">
        <v>175</v>
      </c>
      <c r="CH3034" t="s">
        <v>175</v>
      </c>
      <c r="CI3034" t="s">
        <v>528</v>
      </c>
      <c r="CJ3034" t="s">
        <v>175</v>
      </c>
      <c r="CK3034" t="s">
        <v>538</v>
      </c>
      <c r="CL3034" t="s">
        <v>5212</v>
      </c>
      <c r="CM3034" s="4" t="s">
        <v>163</v>
      </c>
      <c r="CN3034" t="s">
        <v>3051</v>
      </c>
      <c r="CO3034" t="s">
        <v>1894</v>
      </c>
      <c r="CP3034" t="s">
        <v>175</v>
      </c>
      <c r="CQ3034" t="s">
        <v>175</v>
      </c>
      <c r="CR3034" t="s">
        <v>175</v>
      </c>
      <c r="CS3034" t="s">
        <v>175</v>
      </c>
      <c r="CT3034" t="s">
        <v>175</v>
      </c>
      <c r="CU3034" t="s">
        <v>175</v>
      </c>
      <c r="CV3034" t="s">
        <v>13521</v>
      </c>
      <c r="CW3034" t="s">
        <v>13534</v>
      </c>
      <c r="CX3034" t="s">
        <v>129</v>
      </c>
      <c r="CY3034" t="s">
        <v>185</v>
      </c>
      <c r="DA3034" t="s">
        <v>13521</v>
      </c>
      <c r="DB3034" t="s">
        <v>175</v>
      </c>
      <c r="DD3034" t="s">
        <v>468</v>
      </c>
      <c r="DF3034" t="s">
        <v>190</v>
      </c>
      <c r="DG3034" t="s">
        <v>191</v>
      </c>
      <c r="DH3034" t="s">
        <v>175</v>
      </c>
      <c r="DI3034" t="s">
        <v>175</v>
      </c>
      <c r="DJ3034" t="s">
        <v>175</v>
      </c>
      <c r="DK3034" t="s">
        <v>175</v>
      </c>
      <c r="DM3034" t="str">
        <f>_xlfn.XLOOKUP($A3034,'[1]01_GC Supply - Item Database -'!$D$3:$D$14229,'[1]01_GC Supply - Item Database -'!BW$3:BW$14229)</f>
        <v>Blue</v>
      </c>
      <c r="DN3034" t="str">
        <f>_xlfn.XLOOKUP($A3034,'[1]01_GC Supply - Item Database -'!$D$3:$D$14229,'[1]01_GC Supply - Item Database -'!BX$3:BX$14229)</f>
        <v>Navy</v>
      </c>
      <c r="DO3034" t="str">
        <f>_xlfn.XLOOKUP($A3034,'[1]01_GC Supply - Item Database -'!$D$3:$D$14229,'[1]01_GC Supply - Item Database -'!BY$3:BY$14229)</f>
        <v>Solid</v>
      </c>
      <c r="DP3034" t="s">
        <v>13742</v>
      </c>
      <c r="DQ3034" s="7" t="s">
        <v>5150</v>
      </c>
    </row>
    <row r="3035" spans="1:121">
      <c r="A3035" t="s">
        <v>13769</v>
      </c>
      <c r="B3035" t="s">
        <v>13770</v>
      </c>
      <c r="C3035" t="s">
        <v>123</v>
      </c>
      <c r="D3035" t="s">
        <v>124</v>
      </c>
      <c r="E3035" t="s">
        <v>13755</v>
      </c>
      <c r="F3035" t="s">
        <v>13521</v>
      </c>
      <c r="G3035" t="s">
        <v>13522</v>
      </c>
      <c r="H3035" t="s">
        <v>13523</v>
      </c>
      <c r="I3035" t="s">
        <v>129</v>
      </c>
      <c r="J3035" t="s">
        <v>13524</v>
      </c>
      <c r="L3035" t="s">
        <v>13525</v>
      </c>
      <c r="M3035" t="s">
        <v>13526</v>
      </c>
      <c r="P3035" t="s">
        <v>13770</v>
      </c>
      <c r="Q3035" t="s">
        <v>1470</v>
      </c>
      <c r="R3035" t="s">
        <v>5195</v>
      </c>
      <c r="S3035" t="s">
        <v>2655</v>
      </c>
      <c r="U3035" t="s">
        <v>136</v>
      </c>
      <c r="V3035" t="s">
        <v>5891</v>
      </c>
      <c r="Y3035" t="s">
        <v>4586</v>
      </c>
      <c r="Z3035" t="s">
        <v>13732</v>
      </c>
      <c r="AA3035" t="s">
        <v>13756</v>
      </c>
      <c r="AB3035" t="s">
        <v>13757</v>
      </c>
      <c r="AC3035" t="s">
        <v>5200</v>
      </c>
      <c r="AD3035" t="s">
        <v>13735</v>
      </c>
      <c r="AI3035" t="s">
        <v>13736</v>
      </c>
      <c r="AJ3035" t="s">
        <v>146</v>
      </c>
      <c r="AK3035" t="s">
        <v>123</v>
      </c>
      <c r="AL3035" t="s">
        <v>124</v>
      </c>
      <c r="AM3035" t="s">
        <v>124</v>
      </c>
      <c r="AN3035" t="s">
        <v>124</v>
      </c>
      <c r="AO3035" t="s">
        <v>147</v>
      </c>
      <c r="AP3035" t="s">
        <v>1829</v>
      </c>
      <c r="AQ3035" t="s">
        <v>147</v>
      </c>
      <c r="AR3035" t="s">
        <v>522</v>
      </c>
      <c r="AS3035" t="s">
        <v>2364</v>
      </c>
      <c r="AT3035" t="s">
        <v>3213</v>
      </c>
      <c r="AU3035" t="s">
        <v>13758</v>
      </c>
      <c r="AV3035" t="s">
        <v>11642</v>
      </c>
      <c r="AW3035" t="s">
        <v>13759</v>
      </c>
      <c r="AX3035" t="s">
        <v>4060</v>
      </c>
      <c r="AY3035" t="s">
        <v>2371</v>
      </c>
      <c r="AZ3035" t="s">
        <v>1627</v>
      </c>
      <c r="BA3035" t="s">
        <v>5904</v>
      </c>
      <c r="BB3035" t="s">
        <v>732</v>
      </c>
      <c r="BC3035" t="s">
        <v>1809</v>
      </c>
      <c r="BD3035" t="s">
        <v>655</v>
      </c>
      <c r="BE3035" t="s">
        <v>4316</v>
      </c>
      <c r="BF3035" t="s">
        <v>1256</v>
      </c>
      <c r="BG3035" t="s">
        <v>13760</v>
      </c>
      <c r="BH3035" t="s">
        <v>347</v>
      </c>
      <c r="BI3035" t="s">
        <v>145</v>
      </c>
      <c r="BJ3035" t="s">
        <v>218</v>
      </c>
      <c r="BK3035" t="s">
        <v>522</v>
      </c>
      <c r="BL3035" t="s">
        <v>1019</v>
      </c>
      <c r="BP3035" t="s">
        <v>168</v>
      </c>
      <c r="BQ3035" t="s">
        <v>129</v>
      </c>
      <c r="BR3035" t="s">
        <v>5209</v>
      </c>
      <c r="BS3035" t="s">
        <v>543</v>
      </c>
      <c r="BT3035" t="s">
        <v>175</v>
      </c>
      <c r="BU3035" t="s">
        <v>454</v>
      </c>
      <c r="BV3035" t="s">
        <v>455</v>
      </c>
      <c r="BW3035" t="s">
        <v>5210</v>
      </c>
      <c r="BY3035" t="s">
        <v>175</v>
      </c>
      <c r="BZ3035" t="s">
        <v>175</v>
      </c>
      <c r="CA3035" t="s">
        <v>175</v>
      </c>
      <c r="CB3035" t="s">
        <v>175</v>
      </c>
      <c r="CC3035" t="s">
        <v>941</v>
      </c>
      <c r="CD3035" t="s">
        <v>175</v>
      </c>
      <c r="CE3035" t="s">
        <v>170</v>
      </c>
      <c r="CF3035" t="s">
        <v>457</v>
      </c>
      <c r="CG3035" t="s">
        <v>175</v>
      </c>
      <c r="CH3035" t="s">
        <v>175</v>
      </c>
      <c r="CI3035" t="s">
        <v>528</v>
      </c>
      <c r="CJ3035" t="s">
        <v>175</v>
      </c>
      <c r="CK3035" t="s">
        <v>538</v>
      </c>
      <c r="CL3035" t="s">
        <v>5212</v>
      </c>
      <c r="CM3035" s="4" t="s">
        <v>163</v>
      </c>
      <c r="CN3035" t="s">
        <v>3051</v>
      </c>
      <c r="CO3035" t="s">
        <v>1894</v>
      </c>
      <c r="CP3035" t="s">
        <v>175</v>
      </c>
      <c r="CQ3035" t="s">
        <v>175</v>
      </c>
      <c r="CR3035" t="s">
        <v>175</v>
      </c>
      <c r="CS3035" t="s">
        <v>175</v>
      </c>
      <c r="CT3035" t="s">
        <v>175</v>
      </c>
      <c r="CU3035" t="s">
        <v>175</v>
      </c>
      <c r="CV3035" t="s">
        <v>13521</v>
      </c>
      <c r="CW3035" t="s">
        <v>13534</v>
      </c>
      <c r="CX3035" t="s">
        <v>129</v>
      </c>
      <c r="CY3035" t="s">
        <v>185</v>
      </c>
      <c r="DA3035" t="s">
        <v>13521</v>
      </c>
      <c r="DB3035" t="s">
        <v>175</v>
      </c>
      <c r="DD3035" t="s">
        <v>468</v>
      </c>
      <c r="DF3035" t="s">
        <v>190</v>
      </c>
      <c r="DG3035" t="s">
        <v>191</v>
      </c>
      <c r="DH3035" t="s">
        <v>175</v>
      </c>
      <c r="DI3035" t="s">
        <v>175</v>
      </c>
      <c r="DJ3035" t="s">
        <v>175</v>
      </c>
      <c r="DK3035" t="s">
        <v>175</v>
      </c>
      <c r="DM3035" t="str">
        <f>_xlfn.XLOOKUP($A3035,'[1]01_GC Supply - Item Database -'!$D$3:$D$14229,'[1]01_GC Supply - Item Database -'!BW$3:BW$14229)</f>
        <v>Blue</v>
      </c>
      <c r="DN3035" t="str">
        <f>_xlfn.XLOOKUP($A3035,'[1]01_GC Supply - Item Database -'!$D$3:$D$14229,'[1]01_GC Supply - Item Database -'!BX$3:BX$14229)</f>
        <v>Turquoise</v>
      </c>
      <c r="DO3035" t="str">
        <f>_xlfn.XLOOKUP($A3035,'[1]01_GC Supply - Item Database -'!$D$3:$D$14229,'[1]01_GC Supply - Item Database -'!BY$3:BY$14229)</f>
        <v>Solid</v>
      </c>
      <c r="DP3035" t="s">
        <v>13742</v>
      </c>
      <c r="DQ3035" s="7" t="s">
        <v>5150</v>
      </c>
    </row>
    <row r="3036" spans="1:121">
      <c r="A3036" t="s">
        <v>13771</v>
      </c>
      <c r="B3036" t="s">
        <v>13772</v>
      </c>
      <c r="C3036" t="s">
        <v>123</v>
      </c>
      <c r="D3036" t="s">
        <v>124</v>
      </c>
      <c r="E3036" t="s">
        <v>13773</v>
      </c>
      <c r="F3036" t="s">
        <v>13521</v>
      </c>
      <c r="G3036" t="s">
        <v>13522</v>
      </c>
      <c r="H3036" t="s">
        <v>13523</v>
      </c>
      <c r="I3036" t="s">
        <v>129</v>
      </c>
      <c r="J3036" t="s">
        <v>13524</v>
      </c>
      <c r="L3036" t="s">
        <v>13525</v>
      </c>
      <c r="M3036" t="s">
        <v>13526</v>
      </c>
      <c r="P3036" t="s">
        <v>13772</v>
      </c>
      <c r="Q3036" t="s">
        <v>1470</v>
      </c>
      <c r="R3036" t="s">
        <v>5195</v>
      </c>
      <c r="S3036" t="s">
        <v>13774</v>
      </c>
      <c r="U3036" t="s">
        <v>136</v>
      </c>
      <c r="V3036" t="s">
        <v>5891</v>
      </c>
      <c r="Y3036" t="s">
        <v>4586</v>
      </c>
      <c r="Z3036" t="s">
        <v>13732</v>
      </c>
      <c r="AA3036" t="s">
        <v>13775</v>
      </c>
      <c r="AB3036" t="s">
        <v>13776</v>
      </c>
      <c r="AC3036" t="s">
        <v>5200</v>
      </c>
      <c r="AD3036" t="s">
        <v>13735</v>
      </c>
      <c r="AI3036" t="s">
        <v>13736</v>
      </c>
      <c r="AJ3036" t="s">
        <v>146</v>
      </c>
      <c r="AK3036" t="s">
        <v>123</v>
      </c>
      <c r="AL3036" t="s">
        <v>124</v>
      </c>
      <c r="AM3036" t="s">
        <v>124</v>
      </c>
      <c r="AN3036" t="s">
        <v>124</v>
      </c>
      <c r="AO3036" t="s">
        <v>147</v>
      </c>
      <c r="AP3036" t="s">
        <v>1829</v>
      </c>
      <c r="AQ3036" t="s">
        <v>147</v>
      </c>
      <c r="AR3036" t="s">
        <v>480</v>
      </c>
      <c r="AS3036" t="s">
        <v>13777</v>
      </c>
      <c r="AT3036" t="s">
        <v>1543</v>
      </c>
      <c r="AU3036" t="s">
        <v>13778</v>
      </c>
      <c r="AV3036" t="s">
        <v>13779</v>
      </c>
      <c r="AW3036" t="s">
        <v>13780</v>
      </c>
      <c r="AX3036" t="s">
        <v>4034</v>
      </c>
      <c r="AY3036" t="s">
        <v>532</v>
      </c>
      <c r="AZ3036" t="s">
        <v>305</v>
      </c>
      <c r="BA3036" t="s">
        <v>735</v>
      </c>
      <c r="BB3036" t="s">
        <v>621</v>
      </c>
      <c r="BC3036" t="s">
        <v>480</v>
      </c>
      <c r="BD3036" t="s">
        <v>655</v>
      </c>
      <c r="BE3036" t="s">
        <v>442</v>
      </c>
      <c r="BF3036" t="s">
        <v>1348</v>
      </c>
      <c r="BG3036" t="s">
        <v>8013</v>
      </c>
      <c r="BH3036" t="s">
        <v>347</v>
      </c>
      <c r="BI3036" t="s">
        <v>145</v>
      </c>
      <c r="BJ3036" t="s">
        <v>882</v>
      </c>
      <c r="BK3036" t="s">
        <v>218</v>
      </c>
      <c r="BL3036" t="s">
        <v>400</v>
      </c>
      <c r="BP3036" t="s">
        <v>168</v>
      </c>
      <c r="BQ3036" t="s">
        <v>129</v>
      </c>
      <c r="BR3036" t="s">
        <v>5209</v>
      </c>
      <c r="BS3036" t="s">
        <v>543</v>
      </c>
      <c r="BT3036" t="s">
        <v>175</v>
      </c>
      <c r="BU3036" t="s">
        <v>454</v>
      </c>
      <c r="BV3036" t="s">
        <v>455</v>
      </c>
      <c r="BW3036" t="s">
        <v>5210</v>
      </c>
      <c r="BY3036" t="s">
        <v>175</v>
      </c>
      <c r="BZ3036" t="s">
        <v>175</v>
      </c>
      <c r="CA3036" t="s">
        <v>175</v>
      </c>
      <c r="CB3036" t="s">
        <v>175</v>
      </c>
      <c r="CC3036" t="s">
        <v>941</v>
      </c>
      <c r="CD3036" t="s">
        <v>175</v>
      </c>
      <c r="CE3036" t="s">
        <v>170</v>
      </c>
      <c r="CF3036" t="s">
        <v>457</v>
      </c>
      <c r="CG3036" t="s">
        <v>175</v>
      </c>
      <c r="CH3036" t="s">
        <v>175</v>
      </c>
      <c r="CI3036" t="s">
        <v>528</v>
      </c>
      <c r="CJ3036" t="s">
        <v>175</v>
      </c>
      <c r="CK3036" t="s">
        <v>1001</v>
      </c>
      <c r="CL3036" t="s">
        <v>5212</v>
      </c>
      <c r="CM3036" s="4" t="s">
        <v>163</v>
      </c>
      <c r="CN3036" t="s">
        <v>3051</v>
      </c>
      <c r="CO3036" t="s">
        <v>1894</v>
      </c>
      <c r="CP3036" t="s">
        <v>175</v>
      </c>
      <c r="CQ3036" t="s">
        <v>175</v>
      </c>
      <c r="CR3036" t="s">
        <v>175</v>
      </c>
      <c r="CS3036" t="s">
        <v>175</v>
      </c>
      <c r="CT3036" t="s">
        <v>175</v>
      </c>
      <c r="CU3036" t="s">
        <v>175</v>
      </c>
      <c r="CV3036" t="s">
        <v>13521</v>
      </c>
      <c r="CW3036" t="s">
        <v>13534</v>
      </c>
      <c r="CX3036" t="s">
        <v>129</v>
      </c>
      <c r="CY3036" t="s">
        <v>185</v>
      </c>
      <c r="DA3036" t="s">
        <v>13521</v>
      </c>
      <c r="DB3036" t="s">
        <v>175</v>
      </c>
      <c r="DD3036" t="s">
        <v>468</v>
      </c>
      <c r="DF3036" t="s">
        <v>190</v>
      </c>
      <c r="DG3036" t="s">
        <v>191</v>
      </c>
      <c r="DH3036" t="s">
        <v>175</v>
      </c>
      <c r="DI3036" t="s">
        <v>175</v>
      </c>
      <c r="DJ3036" t="s">
        <v>175</v>
      </c>
      <c r="DK3036" t="s">
        <v>175</v>
      </c>
      <c r="DM3036" t="str">
        <f>_xlfn.XLOOKUP($A3036,'[1]01_GC Supply - Item Database -'!$D$3:$D$14229,'[1]01_GC Supply - Item Database -'!BW$3:BW$14229)</f>
        <v>Brown</v>
      </c>
      <c r="DN3036" t="str">
        <f>_xlfn.XLOOKUP($A3036,'[1]01_GC Supply - Item Database -'!$D$3:$D$14229,'[1]01_GC Supply - Item Database -'!BX$3:BX$14229)</f>
        <v>Beige</v>
      </c>
      <c r="DO3036" t="str">
        <f>_xlfn.XLOOKUP($A3036,'[1]01_GC Supply - Item Database -'!$D$3:$D$14229,'[1]01_GC Supply - Item Database -'!BY$3:BY$14229)</f>
        <v>Solid</v>
      </c>
      <c r="DP3036" t="s">
        <v>13742</v>
      </c>
      <c r="DQ3036" s="7" t="s">
        <v>13781</v>
      </c>
    </row>
    <row r="3037" spans="1:121">
      <c r="A3037" t="s">
        <v>13782</v>
      </c>
      <c r="B3037" t="s">
        <v>13783</v>
      </c>
      <c r="C3037" t="s">
        <v>123</v>
      </c>
      <c r="D3037" t="s">
        <v>124</v>
      </c>
      <c r="E3037" t="s">
        <v>13773</v>
      </c>
      <c r="F3037" t="s">
        <v>13521</v>
      </c>
      <c r="G3037" t="s">
        <v>13522</v>
      </c>
      <c r="H3037" t="s">
        <v>13523</v>
      </c>
      <c r="I3037" t="s">
        <v>129</v>
      </c>
      <c r="J3037" t="s">
        <v>13524</v>
      </c>
      <c r="L3037" t="s">
        <v>13525</v>
      </c>
      <c r="M3037" t="s">
        <v>13526</v>
      </c>
      <c r="P3037" t="s">
        <v>13783</v>
      </c>
      <c r="Q3037" t="s">
        <v>1470</v>
      </c>
      <c r="R3037" t="s">
        <v>5195</v>
      </c>
      <c r="S3037" t="s">
        <v>13774</v>
      </c>
      <c r="U3037" t="s">
        <v>136</v>
      </c>
      <c r="V3037" t="s">
        <v>5891</v>
      </c>
      <c r="Y3037" t="s">
        <v>4586</v>
      </c>
      <c r="Z3037" t="s">
        <v>13732</v>
      </c>
      <c r="AA3037" t="s">
        <v>13775</v>
      </c>
      <c r="AB3037" t="s">
        <v>13776</v>
      </c>
      <c r="AC3037" t="s">
        <v>5200</v>
      </c>
      <c r="AD3037" t="s">
        <v>13735</v>
      </c>
      <c r="AI3037" t="s">
        <v>13736</v>
      </c>
      <c r="AJ3037" t="s">
        <v>146</v>
      </c>
      <c r="AK3037" t="s">
        <v>123</v>
      </c>
      <c r="AL3037" t="s">
        <v>124</v>
      </c>
      <c r="AM3037" t="s">
        <v>124</v>
      </c>
      <c r="AN3037" t="s">
        <v>124</v>
      </c>
      <c r="AO3037" t="s">
        <v>147</v>
      </c>
      <c r="AP3037" t="s">
        <v>1829</v>
      </c>
      <c r="AQ3037" t="s">
        <v>147</v>
      </c>
      <c r="AR3037" t="s">
        <v>480</v>
      </c>
      <c r="AS3037" t="s">
        <v>13777</v>
      </c>
      <c r="AT3037" t="s">
        <v>1543</v>
      </c>
      <c r="AU3037" t="s">
        <v>13778</v>
      </c>
      <c r="AV3037" t="s">
        <v>13779</v>
      </c>
      <c r="AW3037" t="s">
        <v>13780</v>
      </c>
      <c r="AX3037" t="s">
        <v>4034</v>
      </c>
      <c r="AY3037" t="s">
        <v>532</v>
      </c>
      <c r="AZ3037" t="s">
        <v>305</v>
      </c>
      <c r="BA3037" t="s">
        <v>735</v>
      </c>
      <c r="BB3037" t="s">
        <v>621</v>
      </c>
      <c r="BC3037" t="s">
        <v>480</v>
      </c>
      <c r="BD3037" t="s">
        <v>655</v>
      </c>
      <c r="BE3037" t="s">
        <v>442</v>
      </c>
      <c r="BF3037" t="s">
        <v>1348</v>
      </c>
      <c r="BG3037" t="s">
        <v>8013</v>
      </c>
      <c r="BH3037" t="s">
        <v>347</v>
      </c>
      <c r="BI3037" t="s">
        <v>145</v>
      </c>
      <c r="BJ3037" t="s">
        <v>882</v>
      </c>
      <c r="BK3037" t="s">
        <v>218</v>
      </c>
      <c r="BL3037" t="s">
        <v>400</v>
      </c>
      <c r="BP3037" t="s">
        <v>168</v>
      </c>
      <c r="BQ3037" t="s">
        <v>129</v>
      </c>
      <c r="BR3037" t="s">
        <v>5209</v>
      </c>
      <c r="BS3037" t="s">
        <v>543</v>
      </c>
      <c r="BT3037" t="s">
        <v>175</v>
      </c>
      <c r="BU3037" t="s">
        <v>454</v>
      </c>
      <c r="BV3037" t="s">
        <v>455</v>
      </c>
      <c r="BW3037" t="s">
        <v>5210</v>
      </c>
      <c r="BY3037" t="s">
        <v>175</v>
      </c>
      <c r="BZ3037" t="s">
        <v>175</v>
      </c>
      <c r="CA3037" t="s">
        <v>175</v>
      </c>
      <c r="CB3037" t="s">
        <v>175</v>
      </c>
      <c r="CC3037" t="s">
        <v>941</v>
      </c>
      <c r="CD3037" t="s">
        <v>175</v>
      </c>
      <c r="CE3037" t="s">
        <v>170</v>
      </c>
      <c r="CF3037" t="s">
        <v>457</v>
      </c>
      <c r="CG3037" t="s">
        <v>175</v>
      </c>
      <c r="CH3037" t="s">
        <v>175</v>
      </c>
      <c r="CI3037" t="s">
        <v>528</v>
      </c>
      <c r="CJ3037" t="s">
        <v>175</v>
      </c>
      <c r="CK3037" t="s">
        <v>538</v>
      </c>
      <c r="CL3037" t="s">
        <v>5212</v>
      </c>
      <c r="CM3037" s="4" t="s">
        <v>163</v>
      </c>
      <c r="CN3037" t="s">
        <v>3051</v>
      </c>
      <c r="CO3037" t="s">
        <v>1894</v>
      </c>
      <c r="CP3037" t="s">
        <v>175</v>
      </c>
      <c r="CQ3037" t="s">
        <v>175</v>
      </c>
      <c r="CR3037" t="s">
        <v>175</v>
      </c>
      <c r="CS3037" t="s">
        <v>175</v>
      </c>
      <c r="CT3037" t="s">
        <v>175</v>
      </c>
      <c r="CU3037" t="s">
        <v>175</v>
      </c>
      <c r="CV3037" t="s">
        <v>13521</v>
      </c>
      <c r="CW3037" t="s">
        <v>13534</v>
      </c>
      <c r="CX3037" t="s">
        <v>129</v>
      </c>
      <c r="CY3037" t="s">
        <v>185</v>
      </c>
      <c r="DA3037" t="s">
        <v>13521</v>
      </c>
      <c r="DB3037" t="s">
        <v>175</v>
      </c>
      <c r="DD3037" t="s">
        <v>468</v>
      </c>
      <c r="DF3037" t="s">
        <v>190</v>
      </c>
      <c r="DG3037" t="s">
        <v>191</v>
      </c>
      <c r="DH3037" t="s">
        <v>175</v>
      </c>
      <c r="DI3037" t="s">
        <v>175</v>
      </c>
      <c r="DJ3037" t="s">
        <v>175</v>
      </c>
      <c r="DK3037" t="s">
        <v>175</v>
      </c>
      <c r="DM3037" t="str">
        <f>_xlfn.XLOOKUP($A3037,'[1]01_GC Supply - Item Database -'!$D$3:$D$14229,'[1]01_GC Supply - Item Database -'!BW$3:BW$14229)</f>
        <v>Black</v>
      </c>
      <c r="DN3037" t="str">
        <f>_xlfn.XLOOKUP($A3037,'[1]01_GC Supply - Item Database -'!$D$3:$D$14229,'[1]01_GC Supply - Item Database -'!BX$3:BX$14229)</f>
        <v>Black</v>
      </c>
      <c r="DO3037" t="str">
        <f>_xlfn.XLOOKUP($A3037,'[1]01_GC Supply - Item Database -'!$D$3:$D$14229,'[1]01_GC Supply - Item Database -'!BY$3:BY$14229)</f>
        <v>Solid</v>
      </c>
      <c r="DP3037" t="s">
        <v>13742</v>
      </c>
      <c r="DQ3037" s="7" t="s">
        <v>13781</v>
      </c>
    </row>
    <row r="3038" spans="1:121">
      <c r="A3038" t="s">
        <v>13784</v>
      </c>
      <c r="B3038" t="s">
        <v>13785</v>
      </c>
      <c r="C3038" t="s">
        <v>123</v>
      </c>
      <c r="D3038" t="s">
        <v>124</v>
      </c>
      <c r="E3038" t="s">
        <v>13773</v>
      </c>
      <c r="F3038" t="s">
        <v>13521</v>
      </c>
      <c r="G3038" t="s">
        <v>13522</v>
      </c>
      <c r="H3038" t="s">
        <v>13523</v>
      </c>
      <c r="I3038" t="s">
        <v>129</v>
      </c>
      <c r="J3038" t="s">
        <v>13524</v>
      </c>
      <c r="L3038" t="s">
        <v>13525</v>
      </c>
      <c r="M3038" t="s">
        <v>13526</v>
      </c>
      <c r="P3038" t="s">
        <v>13785</v>
      </c>
      <c r="Q3038" t="s">
        <v>1470</v>
      </c>
      <c r="R3038" t="s">
        <v>5195</v>
      </c>
      <c r="S3038" t="s">
        <v>13774</v>
      </c>
      <c r="U3038" t="s">
        <v>136</v>
      </c>
      <c r="V3038" t="s">
        <v>5891</v>
      </c>
      <c r="Y3038" t="s">
        <v>4586</v>
      </c>
      <c r="Z3038" t="s">
        <v>13732</v>
      </c>
      <c r="AA3038" t="s">
        <v>13775</v>
      </c>
      <c r="AB3038" t="s">
        <v>13776</v>
      </c>
      <c r="AC3038" t="s">
        <v>5200</v>
      </c>
      <c r="AD3038" t="s">
        <v>13735</v>
      </c>
      <c r="AI3038" t="s">
        <v>13736</v>
      </c>
      <c r="AJ3038" t="s">
        <v>146</v>
      </c>
      <c r="AK3038" t="s">
        <v>123</v>
      </c>
      <c r="AL3038" t="s">
        <v>124</v>
      </c>
      <c r="AM3038" t="s">
        <v>124</v>
      </c>
      <c r="AN3038" t="s">
        <v>124</v>
      </c>
      <c r="AO3038" t="s">
        <v>147</v>
      </c>
      <c r="AP3038" t="s">
        <v>1829</v>
      </c>
      <c r="AQ3038" t="s">
        <v>147</v>
      </c>
      <c r="AR3038" t="s">
        <v>480</v>
      </c>
      <c r="AS3038" t="s">
        <v>13777</v>
      </c>
      <c r="AT3038" t="s">
        <v>1543</v>
      </c>
      <c r="AU3038" t="s">
        <v>13778</v>
      </c>
      <c r="AV3038" t="s">
        <v>13779</v>
      </c>
      <c r="AW3038" t="s">
        <v>13780</v>
      </c>
      <c r="AX3038" t="s">
        <v>4034</v>
      </c>
      <c r="AY3038" t="s">
        <v>532</v>
      </c>
      <c r="AZ3038" t="s">
        <v>305</v>
      </c>
      <c r="BA3038" t="s">
        <v>735</v>
      </c>
      <c r="BB3038" t="s">
        <v>621</v>
      </c>
      <c r="BC3038" t="s">
        <v>480</v>
      </c>
      <c r="BD3038" t="s">
        <v>655</v>
      </c>
      <c r="BE3038" t="s">
        <v>442</v>
      </c>
      <c r="BF3038" t="s">
        <v>1348</v>
      </c>
      <c r="BG3038" t="s">
        <v>8013</v>
      </c>
      <c r="BH3038" t="s">
        <v>347</v>
      </c>
      <c r="BI3038" t="s">
        <v>145</v>
      </c>
      <c r="BJ3038" t="s">
        <v>882</v>
      </c>
      <c r="BK3038" t="s">
        <v>218</v>
      </c>
      <c r="BL3038" t="s">
        <v>400</v>
      </c>
      <c r="BP3038" t="s">
        <v>168</v>
      </c>
      <c r="BQ3038" t="s">
        <v>129</v>
      </c>
      <c r="BR3038" t="s">
        <v>5209</v>
      </c>
      <c r="BS3038" t="s">
        <v>543</v>
      </c>
      <c r="BT3038" t="s">
        <v>175</v>
      </c>
      <c r="BU3038" t="s">
        <v>454</v>
      </c>
      <c r="BV3038" t="s">
        <v>455</v>
      </c>
      <c r="BW3038" t="s">
        <v>5210</v>
      </c>
      <c r="BY3038" t="s">
        <v>175</v>
      </c>
      <c r="BZ3038" t="s">
        <v>175</v>
      </c>
      <c r="CA3038" t="s">
        <v>175</v>
      </c>
      <c r="CB3038" t="s">
        <v>175</v>
      </c>
      <c r="CC3038" t="s">
        <v>941</v>
      </c>
      <c r="CD3038" t="s">
        <v>175</v>
      </c>
      <c r="CE3038" t="s">
        <v>170</v>
      </c>
      <c r="CF3038" t="s">
        <v>457</v>
      </c>
      <c r="CG3038" t="s">
        <v>175</v>
      </c>
      <c r="CH3038" t="s">
        <v>175</v>
      </c>
      <c r="CI3038" t="s">
        <v>528</v>
      </c>
      <c r="CJ3038" t="s">
        <v>175</v>
      </c>
      <c r="CK3038" t="s">
        <v>538</v>
      </c>
      <c r="CL3038" t="s">
        <v>5212</v>
      </c>
      <c r="CM3038" s="4" t="s">
        <v>163</v>
      </c>
      <c r="CN3038" t="s">
        <v>3051</v>
      </c>
      <c r="CO3038" t="s">
        <v>1894</v>
      </c>
      <c r="CP3038" t="s">
        <v>175</v>
      </c>
      <c r="CQ3038" t="s">
        <v>175</v>
      </c>
      <c r="CR3038" t="s">
        <v>175</v>
      </c>
      <c r="CS3038" t="s">
        <v>175</v>
      </c>
      <c r="CT3038" t="s">
        <v>175</v>
      </c>
      <c r="CU3038" t="s">
        <v>175</v>
      </c>
      <c r="CV3038" t="s">
        <v>13521</v>
      </c>
      <c r="CW3038" t="s">
        <v>13534</v>
      </c>
      <c r="CX3038" t="s">
        <v>129</v>
      </c>
      <c r="CY3038" t="s">
        <v>185</v>
      </c>
      <c r="DA3038" t="s">
        <v>13521</v>
      </c>
      <c r="DB3038" t="s">
        <v>175</v>
      </c>
      <c r="DD3038" t="s">
        <v>468</v>
      </c>
      <c r="DF3038" t="s">
        <v>190</v>
      </c>
      <c r="DG3038" t="s">
        <v>191</v>
      </c>
      <c r="DH3038" t="s">
        <v>175</v>
      </c>
      <c r="DI3038" t="s">
        <v>175</v>
      </c>
      <c r="DJ3038" t="s">
        <v>175</v>
      </c>
      <c r="DK3038" t="s">
        <v>175</v>
      </c>
      <c r="DM3038" t="str">
        <f>_xlfn.XLOOKUP($A3038,'[1]01_GC Supply - Item Database -'!$D$3:$D$14229,'[1]01_GC Supply - Item Database -'!BW$3:BW$14229)</f>
        <v>Gray</v>
      </c>
      <c r="DN3038" t="str">
        <f>_xlfn.XLOOKUP($A3038,'[1]01_GC Supply - Item Database -'!$D$3:$D$14229,'[1]01_GC Supply - Item Database -'!BX$3:BX$14229)</f>
        <v>Gray</v>
      </c>
      <c r="DO3038" t="str">
        <f>_xlfn.XLOOKUP($A3038,'[1]01_GC Supply - Item Database -'!$D$3:$D$14229,'[1]01_GC Supply - Item Database -'!BY$3:BY$14229)</f>
        <v>Solid</v>
      </c>
      <c r="DP3038" t="s">
        <v>13742</v>
      </c>
      <c r="DQ3038" s="7" t="s">
        <v>13781</v>
      </c>
    </row>
    <row r="3039" spans="1:121">
      <c r="A3039" t="s">
        <v>13786</v>
      </c>
      <c r="B3039" t="s">
        <v>13787</v>
      </c>
      <c r="C3039" t="s">
        <v>123</v>
      </c>
      <c r="D3039" t="s">
        <v>124</v>
      </c>
      <c r="E3039" t="s">
        <v>13773</v>
      </c>
      <c r="F3039" t="s">
        <v>13521</v>
      </c>
      <c r="G3039" t="s">
        <v>13522</v>
      </c>
      <c r="H3039" t="s">
        <v>13523</v>
      </c>
      <c r="I3039" t="s">
        <v>129</v>
      </c>
      <c r="J3039" t="s">
        <v>13524</v>
      </c>
      <c r="L3039" t="s">
        <v>13525</v>
      </c>
      <c r="M3039" t="s">
        <v>13526</v>
      </c>
      <c r="P3039" t="s">
        <v>13787</v>
      </c>
      <c r="Q3039" t="s">
        <v>1470</v>
      </c>
      <c r="R3039" t="s">
        <v>5195</v>
      </c>
      <c r="S3039" t="s">
        <v>13774</v>
      </c>
      <c r="U3039" t="s">
        <v>136</v>
      </c>
      <c r="V3039" t="s">
        <v>5891</v>
      </c>
      <c r="Y3039" t="s">
        <v>4586</v>
      </c>
      <c r="Z3039" t="s">
        <v>13732</v>
      </c>
      <c r="AA3039" t="s">
        <v>13775</v>
      </c>
      <c r="AB3039" t="s">
        <v>13776</v>
      </c>
      <c r="AC3039" t="s">
        <v>5200</v>
      </c>
      <c r="AD3039" t="s">
        <v>13735</v>
      </c>
      <c r="AI3039" t="s">
        <v>13736</v>
      </c>
      <c r="AJ3039" t="s">
        <v>146</v>
      </c>
      <c r="AK3039" t="s">
        <v>123</v>
      </c>
      <c r="AL3039" t="s">
        <v>124</v>
      </c>
      <c r="AM3039" t="s">
        <v>124</v>
      </c>
      <c r="AN3039" t="s">
        <v>124</v>
      </c>
      <c r="AO3039" t="s">
        <v>147</v>
      </c>
      <c r="AP3039" t="s">
        <v>1829</v>
      </c>
      <c r="AQ3039" t="s">
        <v>147</v>
      </c>
      <c r="AR3039" t="s">
        <v>480</v>
      </c>
      <c r="AS3039" t="s">
        <v>13777</v>
      </c>
      <c r="AT3039" t="s">
        <v>1543</v>
      </c>
      <c r="AU3039" t="s">
        <v>13778</v>
      </c>
      <c r="AV3039" t="s">
        <v>13779</v>
      </c>
      <c r="AW3039" t="s">
        <v>13780</v>
      </c>
      <c r="AX3039" t="s">
        <v>4034</v>
      </c>
      <c r="AY3039" t="s">
        <v>532</v>
      </c>
      <c r="AZ3039" t="s">
        <v>305</v>
      </c>
      <c r="BA3039" t="s">
        <v>735</v>
      </c>
      <c r="BB3039" t="s">
        <v>621</v>
      </c>
      <c r="BC3039" t="s">
        <v>480</v>
      </c>
      <c r="BD3039" t="s">
        <v>655</v>
      </c>
      <c r="BE3039" t="s">
        <v>442</v>
      </c>
      <c r="BF3039" t="s">
        <v>1348</v>
      </c>
      <c r="BG3039" t="s">
        <v>8013</v>
      </c>
      <c r="BH3039" t="s">
        <v>347</v>
      </c>
      <c r="BI3039" t="s">
        <v>145</v>
      </c>
      <c r="BJ3039" t="s">
        <v>882</v>
      </c>
      <c r="BK3039" t="s">
        <v>218</v>
      </c>
      <c r="BL3039" t="s">
        <v>400</v>
      </c>
      <c r="BP3039" t="s">
        <v>168</v>
      </c>
      <c r="BQ3039" t="s">
        <v>129</v>
      </c>
      <c r="BR3039" t="s">
        <v>5209</v>
      </c>
      <c r="BS3039" t="s">
        <v>543</v>
      </c>
      <c r="BT3039" t="s">
        <v>175</v>
      </c>
      <c r="BU3039" t="s">
        <v>454</v>
      </c>
      <c r="BV3039" t="s">
        <v>455</v>
      </c>
      <c r="BW3039" t="s">
        <v>5210</v>
      </c>
      <c r="BY3039" t="s">
        <v>175</v>
      </c>
      <c r="BZ3039" t="s">
        <v>175</v>
      </c>
      <c r="CA3039" t="s">
        <v>175</v>
      </c>
      <c r="CB3039" t="s">
        <v>175</v>
      </c>
      <c r="CC3039" t="s">
        <v>941</v>
      </c>
      <c r="CD3039" t="s">
        <v>175</v>
      </c>
      <c r="CE3039" t="s">
        <v>170</v>
      </c>
      <c r="CF3039" t="s">
        <v>457</v>
      </c>
      <c r="CG3039" t="s">
        <v>175</v>
      </c>
      <c r="CH3039" t="s">
        <v>175</v>
      </c>
      <c r="CI3039" t="s">
        <v>528</v>
      </c>
      <c r="CJ3039" t="s">
        <v>175</v>
      </c>
      <c r="CK3039" t="s">
        <v>538</v>
      </c>
      <c r="CL3039" t="s">
        <v>5212</v>
      </c>
      <c r="CM3039" s="4" t="s">
        <v>163</v>
      </c>
      <c r="CN3039" t="s">
        <v>3051</v>
      </c>
      <c r="CO3039" t="s">
        <v>1894</v>
      </c>
      <c r="CP3039" t="s">
        <v>175</v>
      </c>
      <c r="CQ3039" t="s">
        <v>175</v>
      </c>
      <c r="CR3039" t="s">
        <v>175</v>
      </c>
      <c r="CS3039" t="s">
        <v>175</v>
      </c>
      <c r="CT3039" t="s">
        <v>175</v>
      </c>
      <c r="CU3039" t="s">
        <v>175</v>
      </c>
      <c r="CV3039" t="s">
        <v>13521</v>
      </c>
      <c r="CW3039" t="s">
        <v>13534</v>
      </c>
      <c r="CX3039" t="s">
        <v>129</v>
      </c>
      <c r="CY3039" t="s">
        <v>185</v>
      </c>
      <c r="DA3039" t="s">
        <v>13521</v>
      </c>
      <c r="DB3039" t="s">
        <v>175</v>
      </c>
      <c r="DD3039" t="s">
        <v>468</v>
      </c>
      <c r="DF3039" t="s">
        <v>190</v>
      </c>
      <c r="DG3039" t="s">
        <v>191</v>
      </c>
      <c r="DH3039" t="s">
        <v>175</v>
      </c>
      <c r="DI3039" t="s">
        <v>175</v>
      </c>
      <c r="DJ3039" t="s">
        <v>175</v>
      </c>
      <c r="DK3039" t="s">
        <v>175</v>
      </c>
      <c r="DM3039" t="str">
        <f>_xlfn.XLOOKUP($A3039,'[1]01_GC Supply - Item Database -'!$D$3:$D$14229,'[1]01_GC Supply - Item Database -'!BW$3:BW$14229)</f>
        <v>Blue</v>
      </c>
      <c r="DN3039" t="str">
        <f>_xlfn.XLOOKUP($A3039,'[1]01_GC Supply - Item Database -'!$D$3:$D$14229,'[1]01_GC Supply - Item Database -'!BX$3:BX$14229)</f>
        <v>Navy</v>
      </c>
      <c r="DO3039" t="str">
        <f>_xlfn.XLOOKUP($A3039,'[1]01_GC Supply - Item Database -'!$D$3:$D$14229,'[1]01_GC Supply - Item Database -'!BY$3:BY$14229)</f>
        <v>Solid</v>
      </c>
      <c r="DP3039" t="s">
        <v>13742</v>
      </c>
      <c r="DQ3039" s="7" t="s">
        <v>13781</v>
      </c>
    </row>
    <row r="3040" spans="1:121">
      <c r="A3040" t="s">
        <v>13788</v>
      </c>
      <c r="B3040" t="s">
        <v>13789</v>
      </c>
      <c r="C3040" t="s">
        <v>123</v>
      </c>
      <c r="D3040" t="s">
        <v>124</v>
      </c>
      <c r="E3040" t="s">
        <v>13773</v>
      </c>
      <c r="F3040" t="s">
        <v>13521</v>
      </c>
      <c r="G3040" t="s">
        <v>13522</v>
      </c>
      <c r="H3040" t="s">
        <v>13523</v>
      </c>
      <c r="I3040" t="s">
        <v>129</v>
      </c>
      <c r="J3040" t="s">
        <v>13524</v>
      </c>
      <c r="L3040" t="s">
        <v>13525</v>
      </c>
      <c r="M3040" t="s">
        <v>13526</v>
      </c>
      <c r="P3040" t="s">
        <v>13789</v>
      </c>
      <c r="Q3040" t="s">
        <v>1470</v>
      </c>
      <c r="R3040" t="s">
        <v>5195</v>
      </c>
      <c r="S3040" t="s">
        <v>13774</v>
      </c>
      <c r="U3040" t="s">
        <v>136</v>
      </c>
      <c r="V3040" t="s">
        <v>5891</v>
      </c>
      <c r="Y3040" t="s">
        <v>4586</v>
      </c>
      <c r="Z3040" t="s">
        <v>13732</v>
      </c>
      <c r="AA3040" t="s">
        <v>13775</v>
      </c>
      <c r="AB3040" t="s">
        <v>13776</v>
      </c>
      <c r="AC3040" t="s">
        <v>5200</v>
      </c>
      <c r="AD3040" t="s">
        <v>13735</v>
      </c>
      <c r="AI3040" t="s">
        <v>13736</v>
      </c>
      <c r="AJ3040" t="s">
        <v>146</v>
      </c>
      <c r="AK3040" t="s">
        <v>123</v>
      </c>
      <c r="AL3040" t="s">
        <v>124</v>
      </c>
      <c r="AM3040" t="s">
        <v>124</v>
      </c>
      <c r="AN3040" t="s">
        <v>124</v>
      </c>
      <c r="AO3040" t="s">
        <v>147</v>
      </c>
      <c r="AP3040" t="s">
        <v>1829</v>
      </c>
      <c r="AQ3040" t="s">
        <v>147</v>
      </c>
      <c r="AR3040" t="s">
        <v>480</v>
      </c>
      <c r="AS3040" t="s">
        <v>13777</v>
      </c>
      <c r="AT3040" t="s">
        <v>1543</v>
      </c>
      <c r="AU3040" t="s">
        <v>13778</v>
      </c>
      <c r="AV3040" t="s">
        <v>13779</v>
      </c>
      <c r="AW3040" t="s">
        <v>13780</v>
      </c>
      <c r="AX3040" t="s">
        <v>4034</v>
      </c>
      <c r="AY3040" t="s">
        <v>532</v>
      </c>
      <c r="AZ3040" t="s">
        <v>305</v>
      </c>
      <c r="BA3040" t="s">
        <v>735</v>
      </c>
      <c r="BB3040" t="s">
        <v>621</v>
      </c>
      <c r="BC3040" t="s">
        <v>480</v>
      </c>
      <c r="BD3040" t="s">
        <v>655</v>
      </c>
      <c r="BE3040" t="s">
        <v>442</v>
      </c>
      <c r="BF3040" t="s">
        <v>1348</v>
      </c>
      <c r="BG3040" t="s">
        <v>8013</v>
      </c>
      <c r="BH3040" t="s">
        <v>347</v>
      </c>
      <c r="BI3040" t="s">
        <v>145</v>
      </c>
      <c r="BJ3040" t="s">
        <v>882</v>
      </c>
      <c r="BK3040" t="s">
        <v>218</v>
      </c>
      <c r="BL3040" t="s">
        <v>400</v>
      </c>
      <c r="BP3040" t="s">
        <v>168</v>
      </c>
      <c r="BQ3040" t="s">
        <v>129</v>
      </c>
      <c r="BR3040" t="s">
        <v>5209</v>
      </c>
      <c r="BS3040" t="s">
        <v>543</v>
      </c>
      <c r="BT3040" t="s">
        <v>175</v>
      </c>
      <c r="BU3040" t="s">
        <v>454</v>
      </c>
      <c r="BV3040" t="s">
        <v>455</v>
      </c>
      <c r="BW3040" t="s">
        <v>5210</v>
      </c>
      <c r="BY3040" t="s">
        <v>175</v>
      </c>
      <c r="BZ3040" t="s">
        <v>175</v>
      </c>
      <c r="CA3040" t="s">
        <v>175</v>
      </c>
      <c r="CB3040" t="s">
        <v>175</v>
      </c>
      <c r="CC3040" t="s">
        <v>941</v>
      </c>
      <c r="CD3040" t="s">
        <v>175</v>
      </c>
      <c r="CE3040" t="s">
        <v>170</v>
      </c>
      <c r="CF3040" t="s">
        <v>457</v>
      </c>
      <c r="CG3040" t="s">
        <v>175</v>
      </c>
      <c r="CH3040" t="s">
        <v>175</v>
      </c>
      <c r="CI3040" t="s">
        <v>528</v>
      </c>
      <c r="CJ3040" t="s">
        <v>175</v>
      </c>
      <c r="CK3040" t="s">
        <v>538</v>
      </c>
      <c r="CL3040" t="s">
        <v>5212</v>
      </c>
      <c r="CM3040" s="4" t="s">
        <v>163</v>
      </c>
      <c r="CN3040" t="s">
        <v>3051</v>
      </c>
      <c r="CO3040" t="s">
        <v>1894</v>
      </c>
      <c r="CP3040" t="s">
        <v>175</v>
      </c>
      <c r="CQ3040" t="s">
        <v>175</v>
      </c>
      <c r="CR3040" t="s">
        <v>175</v>
      </c>
      <c r="CS3040" t="s">
        <v>175</v>
      </c>
      <c r="CT3040" t="s">
        <v>175</v>
      </c>
      <c r="CU3040" t="s">
        <v>175</v>
      </c>
      <c r="CV3040" t="s">
        <v>13521</v>
      </c>
      <c r="CW3040" t="s">
        <v>13534</v>
      </c>
      <c r="CX3040" t="s">
        <v>129</v>
      </c>
      <c r="CY3040" t="s">
        <v>185</v>
      </c>
      <c r="DA3040" t="s">
        <v>13521</v>
      </c>
      <c r="DB3040" t="s">
        <v>175</v>
      </c>
      <c r="DD3040" t="s">
        <v>468</v>
      </c>
      <c r="DF3040" t="s">
        <v>190</v>
      </c>
      <c r="DG3040" t="s">
        <v>191</v>
      </c>
      <c r="DH3040" t="s">
        <v>175</v>
      </c>
      <c r="DI3040" t="s">
        <v>175</v>
      </c>
      <c r="DJ3040" t="s">
        <v>175</v>
      </c>
      <c r="DK3040" t="s">
        <v>175</v>
      </c>
      <c r="DM3040" t="str">
        <f>_xlfn.XLOOKUP($A3040,'[1]01_GC Supply - Item Database -'!$D$3:$D$14229,'[1]01_GC Supply - Item Database -'!BW$3:BW$14229)</f>
        <v>Blue</v>
      </c>
      <c r="DN3040" t="str">
        <f>_xlfn.XLOOKUP($A3040,'[1]01_GC Supply - Item Database -'!$D$3:$D$14229,'[1]01_GC Supply - Item Database -'!BX$3:BX$14229)</f>
        <v>Turquoise</v>
      </c>
      <c r="DO3040" t="str">
        <f>_xlfn.XLOOKUP($A3040,'[1]01_GC Supply - Item Database -'!$D$3:$D$14229,'[1]01_GC Supply - Item Database -'!BY$3:BY$14229)</f>
        <v>Solid</v>
      </c>
      <c r="DP3040" t="s">
        <v>13742</v>
      </c>
      <c r="DQ3040" s="7" t="s">
        <v>13781</v>
      </c>
    </row>
    <row r="3041" spans="1:121">
      <c r="A3041" t="s">
        <v>13790</v>
      </c>
      <c r="B3041" t="s">
        <v>13791</v>
      </c>
      <c r="C3041" t="s">
        <v>123</v>
      </c>
      <c r="D3041" t="s">
        <v>124</v>
      </c>
      <c r="E3041" t="s">
        <v>13792</v>
      </c>
      <c r="F3041" t="s">
        <v>13521</v>
      </c>
      <c r="G3041" t="s">
        <v>13522</v>
      </c>
      <c r="H3041" t="s">
        <v>13523</v>
      </c>
      <c r="I3041" t="s">
        <v>129</v>
      </c>
      <c r="J3041" t="s">
        <v>13524</v>
      </c>
      <c r="L3041" t="s">
        <v>13525</v>
      </c>
      <c r="M3041" t="s">
        <v>13526</v>
      </c>
      <c r="P3041" t="s">
        <v>13791</v>
      </c>
      <c r="Q3041" t="s">
        <v>1470</v>
      </c>
      <c r="R3041" t="s">
        <v>5195</v>
      </c>
      <c r="S3041" t="s">
        <v>3402</v>
      </c>
      <c r="U3041" t="s">
        <v>136</v>
      </c>
      <c r="V3041" t="s">
        <v>5891</v>
      </c>
      <c r="Y3041" t="s">
        <v>4586</v>
      </c>
      <c r="Z3041" t="s">
        <v>13732</v>
      </c>
      <c r="AA3041" t="s">
        <v>13793</v>
      </c>
      <c r="AB3041" t="s">
        <v>13776</v>
      </c>
      <c r="AC3041" t="s">
        <v>5200</v>
      </c>
      <c r="AD3041" t="s">
        <v>13735</v>
      </c>
      <c r="AI3041" t="s">
        <v>13736</v>
      </c>
      <c r="AJ3041" t="s">
        <v>146</v>
      </c>
      <c r="AK3041" t="s">
        <v>123</v>
      </c>
      <c r="AL3041" t="s">
        <v>124</v>
      </c>
      <c r="AM3041" t="s">
        <v>124</v>
      </c>
      <c r="AN3041" t="s">
        <v>124</v>
      </c>
      <c r="AO3041" t="s">
        <v>147</v>
      </c>
      <c r="AP3041" t="s">
        <v>1829</v>
      </c>
      <c r="AQ3041" t="s">
        <v>147</v>
      </c>
      <c r="AR3041" t="s">
        <v>480</v>
      </c>
      <c r="AS3041" t="s">
        <v>13794</v>
      </c>
      <c r="AT3041" t="s">
        <v>1767</v>
      </c>
      <c r="AU3041" t="s">
        <v>7499</v>
      </c>
      <c r="AV3041" t="s">
        <v>13795</v>
      </c>
      <c r="AW3041" t="s">
        <v>13796</v>
      </c>
      <c r="AX3041" t="s">
        <v>3100</v>
      </c>
      <c r="AY3041" t="s">
        <v>1706</v>
      </c>
      <c r="AZ3041" t="s">
        <v>2244</v>
      </c>
      <c r="BA3041" t="s">
        <v>779</v>
      </c>
      <c r="BB3041" t="s">
        <v>621</v>
      </c>
      <c r="BC3041" t="s">
        <v>777</v>
      </c>
      <c r="BD3041" t="s">
        <v>655</v>
      </c>
      <c r="BE3041" t="s">
        <v>1159</v>
      </c>
      <c r="BF3041" t="s">
        <v>776</v>
      </c>
      <c r="BG3041" t="s">
        <v>1103</v>
      </c>
      <c r="BH3041" t="s">
        <v>347</v>
      </c>
      <c r="BI3041" t="s">
        <v>145</v>
      </c>
      <c r="BJ3041" t="s">
        <v>1189</v>
      </c>
      <c r="BK3041" t="s">
        <v>218</v>
      </c>
      <c r="BL3041" t="s">
        <v>1809</v>
      </c>
      <c r="BP3041" t="s">
        <v>168</v>
      </c>
      <c r="BQ3041" t="s">
        <v>129</v>
      </c>
      <c r="BR3041" t="s">
        <v>5209</v>
      </c>
      <c r="BS3041" t="s">
        <v>543</v>
      </c>
      <c r="BT3041" t="s">
        <v>175</v>
      </c>
      <c r="BU3041" t="s">
        <v>454</v>
      </c>
      <c r="BV3041" t="s">
        <v>455</v>
      </c>
      <c r="BW3041" t="s">
        <v>5210</v>
      </c>
      <c r="BY3041" t="s">
        <v>175</v>
      </c>
      <c r="BZ3041" t="s">
        <v>175</v>
      </c>
      <c r="CA3041" t="s">
        <v>175</v>
      </c>
      <c r="CB3041" t="s">
        <v>175</v>
      </c>
      <c r="CC3041" t="s">
        <v>941</v>
      </c>
      <c r="CD3041" t="s">
        <v>175</v>
      </c>
      <c r="CE3041" t="s">
        <v>170</v>
      </c>
      <c r="CF3041" t="s">
        <v>457</v>
      </c>
      <c r="CG3041" t="s">
        <v>175</v>
      </c>
      <c r="CH3041" t="s">
        <v>175</v>
      </c>
      <c r="CI3041" t="s">
        <v>528</v>
      </c>
      <c r="CJ3041" t="s">
        <v>175</v>
      </c>
      <c r="CK3041" t="s">
        <v>1001</v>
      </c>
      <c r="CL3041" t="s">
        <v>5212</v>
      </c>
      <c r="CM3041" s="4" t="s">
        <v>163</v>
      </c>
      <c r="CN3041" t="s">
        <v>3051</v>
      </c>
      <c r="CO3041" t="s">
        <v>1894</v>
      </c>
      <c r="CP3041" t="s">
        <v>175</v>
      </c>
      <c r="CQ3041" t="s">
        <v>175</v>
      </c>
      <c r="CR3041" t="s">
        <v>175</v>
      </c>
      <c r="CS3041" t="s">
        <v>175</v>
      </c>
      <c r="CT3041" t="s">
        <v>175</v>
      </c>
      <c r="CU3041" t="s">
        <v>175</v>
      </c>
      <c r="CV3041" t="s">
        <v>13521</v>
      </c>
      <c r="CW3041" t="s">
        <v>13534</v>
      </c>
      <c r="CX3041" t="s">
        <v>129</v>
      </c>
      <c r="CY3041" t="s">
        <v>185</v>
      </c>
      <c r="DA3041" t="s">
        <v>13521</v>
      </c>
      <c r="DB3041" t="s">
        <v>175</v>
      </c>
      <c r="DD3041" t="s">
        <v>468</v>
      </c>
      <c r="DF3041" t="s">
        <v>190</v>
      </c>
      <c r="DG3041" t="s">
        <v>191</v>
      </c>
      <c r="DH3041" t="s">
        <v>175</v>
      </c>
      <c r="DI3041" t="s">
        <v>175</v>
      </c>
      <c r="DJ3041" t="s">
        <v>175</v>
      </c>
      <c r="DK3041" t="s">
        <v>175</v>
      </c>
      <c r="DM3041" t="str">
        <f>_xlfn.XLOOKUP($A3041,'[1]01_GC Supply - Item Database -'!$D$3:$D$14229,'[1]01_GC Supply - Item Database -'!BW$3:BW$14229)</f>
        <v>Brown</v>
      </c>
      <c r="DN3041" t="str">
        <f>_xlfn.XLOOKUP($A3041,'[1]01_GC Supply - Item Database -'!$D$3:$D$14229,'[1]01_GC Supply - Item Database -'!BX$3:BX$14229)</f>
        <v>Beige</v>
      </c>
      <c r="DO3041" t="str">
        <f>_xlfn.XLOOKUP($A3041,'[1]01_GC Supply - Item Database -'!$D$3:$D$14229,'[1]01_GC Supply - Item Database -'!BY$3:BY$14229)</f>
        <v>Solid</v>
      </c>
      <c r="DP3041" t="s">
        <v>13742</v>
      </c>
      <c r="DQ3041" s="7" t="s">
        <v>5175</v>
      </c>
    </row>
    <row r="3042" spans="1:121">
      <c r="A3042" t="s">
        <v>13797</v>
      </c>
      <c r="B3042" t="s">
        <v>13798</v>
      </c>
      <c r="C3042" t="s">
        <v>123</v>
      </c>
      <c r="D3042" t="s">
        <v>124</v>
      </c>
      <c r="E3042" t="s">
        <v>13792</v>
      </c>
      <c r="F3042" t="s">
        <v>13521</v>
      </c>
      <c r="G3042" t="s">
        <v>13522</v>
      </c>
      <c r="H3042" t="s">
        <v>13523</v>
      </c>
      <c r="I3042" t="s">
        <v>129</v>
      </c>
      <c r="J3042" t="s">
        <v>13524</v>
      </c>
      <c r="L3042" t="s">
        <v>13525</v>
      </c>
      <c r="M3042" t="s">
        <v>13526</v>
      </c>
      <c r="P3042" t="s">
        <v>13798</v>
      </c>
      <c r="Q3042" t="s">
        <v>1470</v>
      </c>
      <c r="R3042" t="s">
        <v>5195</v>
      </c>
      <c r="S3042" t="s">
        <v>3402</v>
      </c>
      <c r="U3042" t="s">
        <v>136</v>
      </c>
      <c r="V3042" t="s">
        <v>5891</v>
      </c>
      <c r="Y3042" t="s">
        <v>4586</v>
      </c>
      <c r="Z3042" t="s">
        <v>13732</v>
      </c>
      <c r="AA3042" t="s">
        <v>13793</v>
      </c>
      <c r="AB3042" t="s">
        <v>13776</v>
      </c>
      <c r="AC3042" t="s">
        <v>5200</v>
      </c>
      <c r="AD3042" t="s">
        <v>13735</v>
      </c>
      <c r="AI3042" t="s">
        <v>13736</v>
      </c>
      <c r="AJ3042" t="s">
        <v>146</v>
      </c>
      <c r="AK3042" t="s">
        <v>123</v>
      </c>
      <c r="AL3042" t="s">
        <v>124</v>
      </c>
      <c r="AM3042" t="s">
        <v>124</v>
      </c>
      <c r="AN3042" t="s">
        <v>124</v>
      </c>
      <c r="AO3042" t="s">
        <v>147</v>
      </c>
      <c r="AP3042" t="s">
        <v>1829</v>
      </c>
      <c r="AQ3042" t="s">
        <v>147</v>
      </c>
      <c r="AR3042" t="s">
        <v>480</v>
      </c>
      <c r="AS3042" t="s">
        <v>252</v>
      </c>
      <c r="AT3042" t="s">
        <v>1767</v>
      </c>
      <c r="AU3042" t="s">
        <v>7499</v>
      </c>
      <c r="AV3042" t="s">
        <v>13795</v>
      </c>
      <c r="AW3042" t="s">
        <v>13796</v>
      </c>
      <c r="AX3042" t="s">
        <v>3100</v>
      </c>
      <c r="AY3042" t="s">
        <v>1706</v>
      </c>
      <c r="AZ3042" t="s">
        <v>2244</v>
      </c>
      <c r="BA3042" t="s">
        <v>779</v>
      </c>
      <c r="BB3042" t="s">
        <v>621</v>
      </c>
      <c r="BC3042" t="s">
        <v>777</v>
      </c>
      <c r="BD3042" t="s">
        <v>655</v>
      </c>
      <c r="BE3042" t="s">
        <v>1159</v>
      </c>
      <c r="BF3042" t="s">
        <v>776</v>
      </c>
      <c r="BG3042" t="s">
        <v>1103</v>
      </c>
      <c r="BH3042" t="s">
        <v>347</v>
      </c>
      <c r="BI3042" t="s">
        <v>145</v>
      </c>
      <c r="BJ3042" t="s">
        <v>1189</v>
      </c>
      <c r="BK3042" t="s">
        <v>218</v>
      </c>
      <c r="BL3042" t="s">
        <v>1809</v>
      </c>
      <c r="BP3042" t="s">
        <v>168</v>
      </c>
      <c r="BQ3042" t="s">
        <v>129</v>
      </c>
      <c r="BR3042" t="s">
        <v>5209</v>
      </c>
      <c r="BS3042" t="s">
        <v>543</v>
      </c>
      <c r="BT3042" t="s">
        <v>175</v>
      </c>
      <c r="BU3042" t="s">
        <v>454</v>
      </c>
      <c r="BV3042" t="s">
        <v>455</v>
      </c>
      <c r="BW3042" t="s">
        <v>5210</v>
      </c>
      <c r="BY3042" t="s">
        <v>175</v>
      </c>
      <c r="BZ3042" t="s">
        <v>175</v>
      </c>
      <c r="CA3042" t="s">
        <v>175</v>
      </c>
      <c r="CB3042" t="s">
        <v>175</v>
      </c>
      <c r="CC3042" t="s">
        <v>941</v>
      </c>
      <c r="CD3042" t="s">
        <v>175</v>
      </c>
      <c r="CE3042" t="s">
        <v>170</v>
      </c>
      <c r="CF3042" t="s">
        <v>457</v>
      </c>
      <c r="CG3042" t="s">
        <v>175</v>
      </c>
      <c r="CH3042" t="s">
        <v>175</v>
      </c>
      <c r="CI3042" t="s">
        <v>528</v>
      </c>
      <c r="CJ3042" t="s">
        <v>175</v>
      </c>
      <c r="CK3042" t="s">
        <v>538</v>
      </c>
      <c r="CL3042" t="s">
        <v>5212</v>
      </c>
      <c r="CM3042" s="4" t="s">
        <v>163</v>
      </c>
      <c r="CN3042" t="s">
        <v>3051</v>
      </c>
      <c r="CO3042" t="s">
        <v>1894</v>
      </c>
      <c r="CP3042" t="s">
        <v>175</v>
      </c>
      <c r="CQ3042" t="s">
        <v>175</v>
      </c>
      <c r="CR3042" t="s">
        <v>175</v>
      </c>
      <c r="CS3042" t="s">
        <v>175</v>
      </c>
      <c r="CT3042" t="s">
        <v>175</v>
      </c>
      <c r="CU3042" t="s">
        <v>175</v>
      </c>
      <c r="CV3042" t="s">
        <v>13521</v>
      </c>
      <c r="CW3042" t="s">
        <v>13534</v>
      </c>
      <c r="CX3042" t="s">
        <v>129</v>
      </c>
      <c r="CY3042" t="s">
        <v>185</v>
      </c>
      <c r="DA3042" t="s">
        <v>13521</v>
      </c>
      <c r="DB3042" t="s">
        <v>175</v>
      </c>
      <c r="DD3042" t="s">
        <v>468</v>
      </c>
      <c r="DF3042" t="s">
        <v>190</v>
      </c>
      <c r="DG3042" t="s">
        <v>191</v>
      </c>
      <c r="DH3042" t="s">
        <v>175</v>
      </c>
      <c r="DI3042" t="s">
        <v>175</v>
      </c>
      <c r="DJ3042" t="s">
        <v>175</v>
      </c>
      <c r="DK3042" t="s">
        <v>175</v>
      </c>
      <c r="DM3042" t="str">
        <f>_xlfn.XLOOKUP($A3042,'[1]01_GC Supply - Item Database -'!$D$3:$D$14229,'[1]01_GC Supply - Item Database -'!BW$3:BW$14229)</f>
        <v>Black</v>
      </c>
      <c r="DN3042" t="str">
        <f>_xlfn.XLOOKUP($A3042,'[1]01_GC Supply - Item Database -'!$D$3:$D$14229,'[1]01_GC Supply - Item Database -'!BX$3:BX$14229)</f>
        <v>Black</v>
      </c>
      <c r="DO3042" t="str">
        <f>_xlfn.XLOOKUP($A3042,'[1]01_GC Supply - Item Database -'!$D$3:$D$14229,'[1]01_GC Supply - Item Database -'!BY$3:BY$14229)</f>
        <v>Solid</v>
      </c>
      <c r="DP3042" t="s">
        <v>13742</v>
      </c>
      <c r="DQ3042" s="7" t="s">
        <v>5175</v>
      </c>
    </row>
    <row r="3043" spans="1:121">
      <c r="A3043" t="s">
        <v>13799</v>
      </c>
      <c r="B3043" t="s">
        <v>13800</v>
      </c>
      <c r="C3043" t="s">
        <v>123</v>
      </c>
      <c r="D3043" t="s">
        <v>124</v>
      </c>
      <c r="E3043" t="s">
        <v>13792</v>
      </c>
      <c r="F3043" t="s">
        <v>13521</v>
      </c>
      <c r="G3043" t="s">
        <v>13522</v>
      </c>
      <c r="H3043" t="s">
        <v>13523</v>
      </c>
      <c r="I3043" t="s">
        <v>129</v>
      </c>
      <c r="J3043" t="s">
        <v>13524</v>
      </c>
      <c r="L3043" t="s">
        <v>13525</v>
      </c>
      <c r="M3043" t="s">
        <v>13526</v>
      </c>
      <c r="P3043" t="s">
        <v>13800</v>
      </c>
      <c r="Q3043" t="s">
        <v>1470</v>
      </c>
      <c r="R3043" t="s">
        <v>5195</v>
      </c>
      <c r="S3043" t="s">
        <v>3402</v>
      </c>
      <c r="U3043" t="s">
        <v>136</v>
      </c>
      <c r="V3043" t="s">
        <v>5891</v>
      </c>
      <c r="Y3043" t="s">
        <v>4586</v>
      </c>
      <c r="Z3043" t="s">
        <v>13732</v>
      </c>
      <c r="AA3043" t="s">
        <v>13793</v>
      </c>
      <c r="AB3043" t="s">
        <v>13776</v>
      </c>
      <c r="AC3043" t="s">
        <v>5200</v>
      </c>
      <c r="AD3043" t="s">
        <v>13735</v>
      </c>
      <c r="AI3043" t="s">
        <v>13736</v>
      </c>
      <c r="AJ3043" t="s">
        <v>146</v>
      </c>
      <c r="AK3043" t="s">
        <v>123</v>
      </c>
      <c r="AL3043" t="s">
        <v>124</v>
      </c>
      <c r="AM3043" t="s">
        <v>124</v>
      </c>
      <c r="AN3043" t="s">
        <v>124</v>
      </c>
      <c r="AO3043" t="s">
        <v>147</v>
      </c>
      <c r="AP3043" t="s">
        <v>1829</v>
      </c>
      <c r="AQ3043" t="s">
        <v>147</v>
      </c>
      <c r="AR3043" t="s">
        <v>480</v>
      </c>
      <c r="AS3043" t="s">
        <v>252</v>
      </c>
      <c r="AT3043" t="s">
        <v>1767</v>
      </c>
      <c r="AU3043" t="s">
        <v>7499</v>
      </c>
      <c r="AV3043" t="s">
        <v>13795</v>
      </c>
      <c r="AW3043" t="s">
        <v>13796</v>
      </c>
      <c r="AX3043" t="s">
        <v>3100</v>
      </c>
      <c r="AY3043" t="s">
        <v>1706</v>
      </c>
      <c r="AZ3043" t="s">
        <v>2244</v>
      </c>
      <c r="BA3043" t="s">
        <v>779</v>
      </c>
      <c r="BB3043" t="s">
        <v>621</v>
      </c>
      <c r="BC3043" t="s">
        <v>777</v>
      </c>
      <c r="BD3043" t="s">
        <v>655</v>
      </c>
      <c r="BE3043" t="s">
        <v>1159</v>
      </c>
      <c r="BF3043" t="s">
        <v>776</v>
      </c>
      <c r="BG3043" t="s">
        <v>1103</v>
      </c>
      <c r="BH3043" t="s">
        <v>347</v>
      </c>
      <c r="BI3043" t="s">
        <v>145</v>
      </c>
      <c r="BJ3043" t="s">
        <v>1189</v>
      </c>
      <c r="BK3043" t="s">
        <v>218</v>
      </c>
      <c r="BL3043" t="s">
        <v>1809</v>
      </c>
      <c r="BP3043" t="s">
        <v>168</v>
      </c>
      <c r="BQ3043" t="s">
        <v>129</v>
      </c>
      <c r="BR3043" t="s">
        <v>5209</v>
      </c>
      <c r="BS3043" t="s">
        <v>543</v>
      </c>
      <c r="BT3043" t="s">
        <v>175</v>
      </c>
      <c r="BU3043" t="s">
        <v>454</v>
      </c>
      <c r="BV3043" t="s">
        <v>455</v>
      </c>
      <c r="BW3043" t="s">
        <v>5210</v>
      </c>
      <c r="BY3043" t="s">
        <v>175</v>
      </c>
      <c r="BZ3043" t="s">
        <v>175</v>
      </c>
      <c r="CA3043" t="s">
        <v>175</v>
      </c>
      <c r="CB3043" t="s">
        <v>175</v>
      </c>
      <c r="CC3043" t="s">
        <v>941</v>
      </c>
      <c r="CD3043" t="s">
        <v>175</v>
      </c>
      <c r="CE3043" t="s">
        <v>170</v>
      </c>
      <c r="CF3043" t="s">
        <v>457</v>
      </c>
      <c r="CG3043" t="s">
        <v>175</v>
      </c>
      <c r="CH3043" t="s">
        <v>175</v>
      </c>
      <c r="CI3043" t="s">
        <v>528</v>
      </c>
      <c r="CJ3043" t="s">
        <v>175</v>
      </c>
      <c r="CK3043" t="s">
        <v>538</v>
      </c>
      <c r="CL3043" t="s">
        <v>5212</v>
      </c>
      <c r="CM3043" s="4" t="s">
        <v>163</v>
      </c>
      <c r="CN3043" t="s">
        <v>3051</v>
      </c>
      <c r="CO3043" t="s">
        <v>1894</v>
      </c>
      <c r="CP3043" t="s">
        <v>175</v>
      </c>
      <c r="CQ3043" t="s">
        <v>175</v>
      </c>
      <c r="CR3043" t="s">
        <v>175</v>
      </c>
      <c r="CS3043" t="s">
        <v>175</v>
      </c>
      <c r="CT3043" t="s">
        <v>175</v>
      </c>
      <c r="CU3043" t="s">
        <v>175</v>
      </c>
      <c r="CV3043" t="s">
        <v>13521</v>
      </c>
      <c r="CW3043" t="s">
        <v>13534</v>
      </c>
      <c r="CX3043" t="s">
        <v>129</v>
      </c>
      <c r="CY3043" t="s">
        <v>185</v>
      </c>
      <c r="DA3043" t="s">
        <v>13521</v>
      </c>
      <c r="DB3043" t="s">
        <v>175</v>
      </c>
      <c r="DD3043" t="s">
        <v>468</v>
      </c>
      <c r="DF3043" t="s">
        <v>190</v>
      </c>
      <c r="DG3043" t="s">
        <v>191</v>
      </c>
      <c r="DH3043" t="s">
        <v>175</v>
      </c>
      <c r="DI3043" t="s">
        <v>175</v>
      </c>
      <c r="DJ3043" t="s">
        <v>175</v>
      </c>
      <c r="DK3043" t="s">
        <v>175</v>
      </c>
      <c r="DM3043" t="str">
        <f>_xlfn.XLOOKUP($A3043,'[1]01_GC Supply - Item Database -'!$D$3:$D$14229,'[1]01_GC Supply - Item Database -'!BW$3:BW$14229)</f>
        <v>Gray</v>
      </c>
      <c r="DN3043" t="str">
        <f>_xlfn.XLOOKUP($A3043,'[1]01_GC Supply - Item Database -'!$D$3:$D$14229,'[1]01_GC Supply - Item Database -'!BX$3:BX$14229)</f>
        <v>Gray</v>
      </c>
      <c r="DO3043" t="str">
        <f>_xlfn.XLOOKUP($A3043,'[1]01_GC Supply - Item Database -'!$D$3:$D$14229,'[1]01_GC Supply - Item Database -'!BY$3:BY$14229)</f>
        <v>Solid</v>
      </c>
      <c r="DP3043" t="s">
        <v>13742</v>
      </c>
      <c r="DQ3043" s="7" t="s">
        <v>5175</v>
      </c>
    </row>
    <row r="3044" spans="1:121">
      <c r="A3044" t="s">
        <v>13801</v>
      </c>
      <c r="B3044" t="s">
        <v>13802</v>
      </c>
      <c r="C3044" t="s">
        <v>123</v>
      </c>
      <c r="D3044" t="s">
        <v>124</v>
      </c>
      <c r="E3044" t="s">
        <v>13792</v>
      </c>
      <c r="F3044" t="s">
        <v>13521</v>
      </c>
      <c r="G3044" t="s">
        <v>13522</v>
      </c>
      <c r="H3044" t="s">
        <v>13523</v>
      </c>
      <c r="I3044" t="s">
        <v>129</v>
      </c>
      <c r="J3044" t="s">
        <v>13524</v>
      </c>
      <c r="L3044" t="s">
        <v>13525</v>
      </c>
      <c r="M3044" t="s">
        <v>13526</v>
      </c>
      <c r="P3044" t="s">
        <v>13802</v>
      </c>
      <c r="Q3044" t="s">
        <v>1470</v>
      </c>
      <c r="R3044" t="s">
        <v>5195</v>
      </c>
      <c r="S3044" t="s">
        <v>3402</v>
      </c>
      <c r="U3044" t="s">
        <v>136</v>
      </c>
      <c r="V3044" t="s">
        <v>5891</v>
      </c>
      <c r="Y3044" t="s">
        <v>4586</v>
      </c>
      <c r="Z3044" t="s">
        <v>13732</v>
      </c>
      <c r="AA3044" t="s">
        <v>13793</v>
      </c>
      <c r="AB3044" t="s">
        <v>13776</v>
      </c>
      <c r="AC3044" t="s">
        <v>5200</v>
      </c>
      <c r="AD3044" t="s">
        <v>13735</v>
      </c>
      <c r="AI3044" t="s">
        <v>13736</v>
      </c>
      <c r="AJ3044" t="s">
        <v>146</v>
      </c>
      <c r="AK3044" t="s">
        <v>123</v>
      </c>
      <c r="AL3044" t="s">
        <v>124</v>
      </c>
      <c r="AM3044" t="s">
        <v>124</v>
      </c>
      <c r="AN3044" t="s">
        <v>124</v>
      </c>
      <c r="AO3044" t="s">
        <v>147</v>
      </c>
      <c r="AP3044" t="s">
        <v>1829</v>
      </c>
      <c r="AQ3044" t="s">
        <v>147</v>
      </c>
      <c r="AR3044" t="s">
        <v>480</v>
      </c>
      <c r="AS3044" t="s">
        <v>252</v>
      </c>
      <c r="AT3044" t="s">
        <v>1767</v>
      </c>
      <c r="AU3044" t="s">
        <v>7499</v>
      </c>
      <c r="AV3044" t="s">
        <v>13795</v>
      </c>
      <c r="AW3044" t="s">
        <v>13796</v>
      </c>
      <c r="AX3044" t="s">
        <v>3100</v>
      </c>
      <c r="AY3044" t="s">
        <v>1706</v>
      </c>
      <c r="AZ3044" t="s">
        <v>2244</v>
      </c>
      <c r="BA3044" t="s">
        <v>779</v>
      </c>
      <c r="BB3044" t="s">
        <v>621</v>
      </c>
      <c r="BC3044" t="s">
        <v>777</v>
      </c>
      <c r="BD3044" t="s">
        <v>655</v>
      </c>
      <c r="BE3044" t="s">
        <v>1159</v>
      </c>
      <c r="BF3044" t="s">
        <v>776</v>
      </c>
      <c r="BG3044" t="s">
        <v>1103</v>
      </c>
      <c r="BH3044" t="s">
        <v>347</v>
      </c>
      <c r="BI3044" t="s">
        <v>145</v>
      </c>
      <c r="BJ3044" t="s">
        <v>1189</v>
      </c>
      <c r="BK3044" t="s">
        <v>218</v>
      </c>
      <c r="BL3044" t="s">
        <v>1809</v>
      </c>
      <c r="BP3044" t="s">
        <v>168</v>
      </c>
      <c r="BQ3044" t="s">
        <v>129</v>
      </c>
      <c r="BR3044" t="s">
        <v>5209</v>
      </c>
      <c r="BS3044" t="s">
        <v>543</v>
      </c>
      <c r="BT3044" t="s">
        <v>175</v>
      </c>
      <c r="BU3044" t="s">
        <v>454</v>
      </c>
      <c r="BV3044" t="s">
        <v>455</v>
      </c>
      <c r="BW3044" t="s">
        <v>5210</v>
      </c>
      <c r="BY3044" t="s">
        <v>175</v>
      </c>
      <c r="BZ3044" t="s">
        <v>175</v>
      </c>
      <c r="CA3044" t="s">
        <v>175</v>
      </c>
      <c r="CB3044" t="s">
        <v>175</v>
      </c>
      <c r="CC3044" t="s">
        <v>941</v>
      </c>
      <c r="CD3044" t="s">
        <v>175</v>
      </c>
      <c r="CE3044" t="s">
        <v>170</v>
      </c>
      <c r="CF3044" t="s">
        <v>457</v>
      </c>
      <c r="CG3044" t="s">
        <v>175</v>
      </c>
      <c r="CH3044" t="s">
        <v>175</v>
      </c>
      <c r="CI3044" t="s">
        <v>528</v>
      </c>
      <c r="CJ3044" t="s">
        <v>175</v>
      </c>
      <c r="CK3044" t="s">
        <v>538</v>
      </c>
      <c r="CL3044" t="s">
        <v>5212</v>
      </c>
      <c r="CM3044" s="4" t="s">
        <v>163</v>
      </c>
      <c r="CN3044" t="s">
        <v>3051</v>
      </c>
      <c r="CO3044" t="s">
        <v>1894</v>
      </c>
      <c r="CP3044" t="s">
        <v>175</v>
      </c>
      <c r="CQ3044" t="s">
        <v>175</v>
      </c>
      <c r="CR3044" t="s">
        <v>175</v>
      </c>
      <c r="CS3044" t="s">
        <v>175</v>
      </c>
      <c r="CT3044" t="s">
        <v>175</v>
      </c>
      <c r="CU3044" t="s">
        <v>175</v>
      </c>
      <c r="CV3044" t="s">
        <v>13521</v>
      </c>
      <c r="CW3044" t="s">
        <v>13534</v>
      </c>
      <c r="CX3044" t="s">
        <v>129</v>
      </c>
      <c r="CY3044" t="s">
        <v>185</v>
      </c>
      <c r="DA3044" t="s">
        <v>13521</v>
      </c>
      <c r="DB3044" t="s">
        <v>175</v>
      </c>
      <c r="DD3044" t="s">
        <v>468</v>
      </c>
      <c r="DF3044" t="s">
        <v>190</v>
      </c>
      <c r="DG3044" t="s">
        <v>191</v>
      </c>
      <c r="DH3044" t="s">
        <v>175</v>
      </c>
      <c r="DI3044" t="s">
        <v>175</v>
      </c>
      <c r="DJ3044" t="s">
        <v>175</v>
      </c>
      <c r="DK3044" t="s">
        <v>175</v>
      </c>
      <c r="DM3044" t="str">
        <f>_xlfn.XLOOKUP($A3044,'[1]01_GC Supply - Item Database -'!$D$3:$D$14229,'[1]01_GC Supply - Item Database -'!BW$3:BW$14229)</f>
        <v>Blue</v>
      </c>
      <c r="DN3044" t="str">
        <f>_xlfn.XLOOKUP($A3044,'[1]01_GC Supply - Item Database -'!$D$3:$D$14229,'[1]01_GC Supply - Item Database -'!BX$3:BX$14229)</f>
        <v>Navy</v>
      </c>
      <c r="DO3044" t="str">
        <f>_xlfn.XLOOKUP($A3044,'[1]01_GC Supply - Item Database -'!$D$3:$D$14229,'[1]01_GC Supply - Item Database -'!BY$3:BY$14229)</f>
        <v>Solid</v>
      </c>
      <c r="DP3044" t="s">
        <v>13742</v>
      </c>
      <c r="DQ3044" s="7" t="s">
        <v>5175</v>
      </c>
    </row>
    <row r="3045" spans="1:121">
      <c r="A3045" t="s">
        <v>13803</v>
      </c>
      <c r="B3045" t="s">
        <v>13804</v>
      </c>
      <c r="C3045" t="s">
        <v>123</v>
      </c>
      <c r="D3045" t="s">
        <v>124</v>
      </c>
      <c r="E3045" t="s">
        <v>13792</v>
      </c>
      <c r="F3045" t="s">
        <v>13521</v>
      </c>
      <c r="G3045" t="s">
        <v>13522</v>
      </c>
      <c r="H3045" t="s">
        <v>13523</v>
      </c>
      <c r="I3045" t="s">
        <v>129</v>
      </c>
      <c r="J3045" t="s">
        <v>13524</v>
      </c>
      <c r="L3045" t="s">
        <v>13525</v>
      </c>
      <c r="M3045" t="s">
        <v>13526</v>
      </c>
      <c r="P3045" t="s">
        <v>13804</v>
      </c>
      <c r="Q3045" t="s">
        <v>1470</v>
      </c>
      <c r="R3045" t="s">
        <v>5195</v>
      </c>
      <c r="S3045" t="s">
        <v>3402</v>
      </c>
      <c r="U3045" t="s">
        <v>136</v>
      </c>
      <c r="V3045" t="s">
        <v>5891</v>
      </c>
      <c r="Y3045" t="s">
        <v>4586</v>
      </c>
      <c r="Z3045" t="s">
        <v>13732</v>
      </c>
      <c r="AA3045" t="s">
        <v>13793</v>
      </c>
      <c r="AB3045" t="s">
        <v>13776</v>
      </c>
      <c r="AC3045" t="s">
        <v>5200</v>
      </c>
      <c r="AD3045" t="s">
        <v>13735</v>
      </c>
      <c r="AI3045" t="s">
        <v>13736</v>
      </c>
      <c r="AJ3045" t="s">
        <v>146</v>
      </c>
      <c r="AK3045" t="s">
        <v>123</v>
      </c>
      <c r="AL3045" t="s">
        <v>124</v>
      </c>
      <c r="AM3045" t="s">
        <v>124</v>
      </c>
      <c r="AN3045" t="s">
        <v>124</v>
      </c>
      <c r="AO3045" t="s">
        <v>147</v>
      </c>
      <c r="AP3045" t="s">
        <v>1829</v>
      </c>
      <c r="AQ3045" t="s">
        <v>147</v>
      </c>
      <c r="AR3045" t="s">
        <v>480</v>
      </c>
      <c r="AS3045" t="s">
        <v>252</v>
      </c>
      <c r="AT3045" t="s">
        <v>1767</v>
      </c>
      <c r="AU3045" t="s">
        <v>7499</v>
      </c>
      <c r="AV3045" t="s">
        <v>13795</v>
      </c>
      <c r="AW3045" t="s">
        <v>13796</v>
      </c>
      <c r="AX3045" t="s">
        <v>3100</v>
      </c>
      <c r="AY3045" t="s">
        <v>1706</v>
      </c>
      <c r="AZ3045" t="s">
        <v>2244</v>
      </c>
      <c r="BA3045" t="s">
        <v>779</v>
      </c>
      <c r="BB3045" t="s">
        <v>621</v>
      </c>
      <c r="BC3045" t="s">
        <v>777</v>
      </c>
      <c r="BD3045" t="s">
        <v>655</v>
      </c>
      <c r="BE3045" t="s">
        <v>1159</v>
      </c>
      <c r="BF3045" t="s">
        <v>776</v>
      </c>
      <c r="BG3045" t="s">
        <v>1103</v>
      </c>
      <c r="BH3045" t="s">
        <v>347</v>
      </c>
      <c r="BI3045" t="s">
        <v>145</v>
      </c>
      <c r="BJ3045" t="s">
        <v>1189</v>
      </c>
      <c r="BK3045" t="s">
        <v>218</v>
      </c>
      <c r="BL3045" t="s">
        <v>1809</v>
      </c>
      <c r="BP3045" t="s">
        <v>168</v>
      </c>
      <c r="BQ3045" t="s">
        <v>129</v>
      </c>
      <c r="BR3045" t="s">
        <v>5209</v>
      </c>
      <c r="BS3045" t="s">
        <v>543</v>
      </c>
      <c r="BT3045" t="s">
        <v>175</v>
      </c>
      <c r="BU3045" t="s">
        <v>454</v>
      </c>
      <c r="BV3045" t="s">
        <v>455</v>
      </c>
      <c r="BW3045" t="s">
        <v>5210</v>
      </c>
      <c r="BY3045" t="s">
        <v>175</v>
      </c>
      <c r="BZ3045" t="s">
        <v>175</v>
      </c>
      <c r="CA3045" t="s">
        <v>175</v>
      </c>
      <c r="CB3045" t="s">
        <v>175</v>
      </c>
      <c r="CC3045" t="s">
        <v>941</v>
      </c>
      <c r="CD3045" t="s">
        <v>175</v>
      </c>
      <c r="CE3045" t="s">
        <v>170</v>
      </c>
      <c r="CF3045" t="s">
        <v>457</v>
      </c>
      <c r="CG3045" t="s">
        <v>175</v>
      </c>
      <c r="CH3045" t="s">
        <v>175</v>
      </c>
      <c r="CI3045" t="s">
        <v>528</v>
      </c>
      <c r="CJ3045" t="s">
        <v>175</v>
      </c>
      <c r="CK3045" t="s">
        <v>538</v>
      </c>
      <c r="CL3045" t="s">
        <v>5212</v>
      </c>
      <c r="CM3045" s="4" t="s">
        <v>163</v>
      </c>
      <c r="CN3045" t="s">
        <v>3051</v>
      </c>
      <c r="CO3045" t="s">
        <v>1894</v>
      </c>
      <c r="CP3045" t="s">
        <v>175</v>
      </c>
      <c r="CQ3045" t="s">
        <v>175</v>
      </c>
      <c r="CR3045" t="s">
        <v>175</v>
      </c>
      <c r="CS3045" t="s">
        <v>175</v>
      </c>
      <c r="CT3045" t="s">
        <v>175</v>
      </c>
      <c r="CU3045" t="s">
        <v>175</v>
      </c>
      <c r="CV3045" t="s">
        <v>13521</v>
      </c>
      <c r="CW3045" t="s">
        <v>13534</v>
      </c>
      <c r="CX3045" t="s">
        <v>129</v>
      </c>
      <c r="CY3045" t="s">
        <v>185</v>
      </c>
      <c r="DA3045" t="s">
        <v>13521</v>
      </c>
      <c r="DB3045" t="s">
        <v>175</v>
      </c>
      <c r="DD3045" t="s">
        <v>468</v>
      </c>
      <c r="DF3045" t="s">
        <v>190</v>
      </c>
      <c r="DG3045" t="s">
        <v>191</v>
      </c>
      <c r="DH3045" t="s">
        <v>175</v>
      </c>
      <c r="DI3045" t="s">
        <v>175</v>
      </c>
      <c r="DJ3045" t="s">
        <v>175</v>
      </c>
      <c r="DK3045" t="s">
        <v>175</v>
      </c>
      <c r="DM3045" t="str">
        <f>_xlfn.XLOOKUP($A3045,'[1]01_GC Supply - Item Database -'!$D$3:$D$14229,'[1]01_GC Supply - Item Database -'!BW$3:BW$14229)</f>
        <v>Blue</v>
      </c>
      <c r="DN3045" t="str">
        <f>_xlfn.XLOOKUP($A3045,'[1]01_GC Supply - Item Database -'!$D$3:$D$14229,'[1]01_GC Supply - Item Database -'!BX$3:BX$14229)</f>
        <v>Turquoise</v>
      </c>
      <c r="DO3045" t="str">
        <f>_xlfn.XLOOKUP($A3045,'[1]01_GC Supply - Item Database -'!$D$3:$D$14229,'[1]01_GC Supply - Item Database -'!BY$3:BY$14229)</f>
        <v>Solid</v>
      </c>
      <c r="DP3045" t="s">
        <v>13742</v>
      </c>
      <c r="DQ3045" s="7" t="s">
        <v>5175</v>
      </c>
    </row>
    <row r="3046" spans="1:121">
      <c r="A3046" t="s">
        <v>13805</v>
      </c>
      <c r="B3046" t="s">
        <v>13806</v>
      </c>
      <c r="C3046" t="s">
        <v>123</v>
      </c>
      <c r="D3046" t="s">
        <v>124</v>
      </c>
      <c r="E3046" t="s">
        <v>13807</v>
      </c>
      <c r="F3046" t="s">
        <v>13521</v>
      </c>
      <c r="G3046" t="s">
        <v>13522</v>
      </c>
      <c r="H3046" t="s">
        <v>13523</v>
      </c>
      <c r="I3046" t="s">
        <v>129</v>
      </c>
      <c r="J3046" t="s">
        <v>13524</v>
      </c>
      <c r="L3046" t="s">
        <v>13525</v>
      </c>
      <c r="M3046" t="s">
        <v>13526</v>
      </c>
      <c r="P3046" t="s">
        <v>13806</v>
      </c>
      <c r="Q3046" t="s">
        <v>1150</v>
      </c>
      <c r="R3046" t="s">
        <v>7037</v>
      </c>
      <c r="S3046" t="s">
        <v>2906</v>
      </c>
      <c r="U3046" t="s">
        <v>136</v>
      </c>
      <c r="V3046" t="s">
        <v>4721</v>
      </c>
      <c r="Y3046" t="s">
        <v>5112</v>
      </c>
      <c r="Z3046" t="s">
        <v>4220</v>
      </c>
      <c r="AA3046" t="s">
        <v>13808</v>
      </c>
      <c r="AC3046" t="s">
        <v>3502</v>
      </c>
      <c r="AI3046" t="s">
        <v>13528</v>
      </c>
      <c r="AJ3046" t="s">
        <v>146</v>
      </c>
      <c r="AK3046" t="s">
        <v>124</v>
      </c>
      <c r="AL3046" t="s">
        <v>123</v>
      </c>
      <c r="AM3046" t="s">
        <v>124</v>
      </c>
      <c r="AN3046" t="s">
        <v>124</v>
      </c>
      <c r="AO3046" t="s">
        <v>147</v>
      </c>
      <c r="AP3046" t="s">
        <v>149</v>
      </c>
      <c r="AQ3046" t="s">
        <v>147</v>
      </c>
      <c r="AR3046" t="s">
        <v>850</v>
      </c>
      <c r="AS3046" t="s">
        <v>13809</v>
      </c>
      <c r="AT3046" t="s">
        <v>161</v>
      </c>
      <c r="AU3046" t="s">
        <v>13810</v>
      </c>
      <c r="AV3046" t="s">
        <v>13811</v>
      </c>
      <c r="AW3046" t="s">
        <v>13812</v>
      </c>
      <c r="AX3046" t="s">
        <v>654</v>
      </c>
      <c r="AY3046" t="s">
        <v>522</v>
      </c>
      <c r="AZ3046" t="s">
        <v>170</v>
      </c>
      <c r="BA3046" t="s">
        <v>3993</v>
      </c>
      <c r="BB3046" t="s">
        <v>13813</v>
      </c>
      <c r="BC3046" t="s">
        <v>392</v>
      </c>
      <c r="BD3046" t="s">
        <v>392</v>
      </c>
      <c r="BE3046" t="s">
        <v>13814</v>
      </c>
      <c r="BF3046" t="s">
        <v>13815</v>
      </c>
      <c r="BG3046" t="s">
        <v>13816</v>
      </c>
      <c r="BH3046" t="s">
        <v>1666</v>
      </c>
      <c r="BI3046" t="s">
        <v>1258</v>
      </c>
      <c r="BJ3046" t="s">
        <v>522</v>
      </c>
      <c r="BK3046" t="s">
        <v>532</v>
      </c>
      <c r="BL3046" t="s">
        <v>1899</v>
      </c>
      <c r="BP3046" t="s">
        <v>168</v>
      </c>
      <c r="BQ3046" t="s">
        <v>129</v>
      </c>
      <c r="BR3046" t="s">
        <v>1166</v>
      </c>
      <c r="BS3046" t="s">
        <v>536</v>
      </c>
      <c r="BT3046" t="s">
        <v>175</v>
      </c>
      <c r="BU3046" t="s">
        <v>454</v>
      </c>
      <c r="BV3046" t="s">
        <v>455</v>
      </c>
      <c r="BW3046" t="s">
        <v>1715</v>
      </c>
      <c r="BY3046" t="s">
        <v>175</v>
      </c>
      <c r="BZ3046" t="s">
        <v>175</v>
      </c>
      <c r="CA3046" t="s">
        <v>175</v>
      </c>
      <c r="CB3046" t="s">
        <v>175</v>
      </c>
      <c r="CC3046" t="s">
        <v>941</v>
      </c>
      <c r="CD3046" t="s">
        <v>175</v>
      </c>
      <c r="CE3046" t="s">
        <v>170</v>
      </c>
      <c r="CF3046" t="s">
        <v>175</v>
      </c>
      <c r="CG3046" t="s">
        <v>175</v>
      </c>
      <c r="CH3046" t="s">
        <v>177</v>
      </c>
      <c r="CI3046" t="s">
        <v>942</v>
      </c>
      <c r="CJ3046" t="s">
        <v>175</v>
      </c>
      <c r="CK3046" t="s">
        <v>13817</v>
      </c>
      <c r="CL3046" t="s">
        <v>3502</v>
      </c>
      <c r="CM3046" s="4" t="s">
        <v>147</v>
      </c>
      <c r="CN3046" t="s">
        <v>175</v>
      </c>
      <c r="CO3046" t="s">
        <v>175</v>
      </c>
      <c r="CP3046" t="s">
        <v>175</v>
      </c>
      <c r="CQ3046" t="s">
        <v>175</v>
      </c>
      <c r="CR3046" t="s">
        <v>175</v>
      </c>
      <c r="CS3046" t="s">
        <v>175</v>
      </c>
      <c r="CT3046" t="s">
        <v>175</v>
      </c>
      <c r="CU3046" t="s">
        <v>175</v>
      </c>
      <c r="CV3046" t="s">
        <v>13521</v>
      </c>
      <c r="CW3046" t="s">
        <v>13534</v>
      </c>
      <c r="CX3046" t="s">
        <v>129</v>
      </c>
      <c r="CY3046" t="s">
        <v>185</v>
      </c>
      <c r="DA3046" t="s">
        <v>13521</v>
      </c>
      <c r="DB3046" t="s">
        <v>175</v>
      </c>
      <c r="DD3046" t="s">
        <v>468</v>
      </c>
      <c r="DF3046" t="s">
        <v>361</v>
      </c>
      <c r="DG3046" t="s">
        <v>191</v>
      </c>
      <c r="DH3046" t="s">
        <v>2008</v>
      </c>
      <c r="DI3046" t="s">
        <v>363</v>
      </c>
      <c r="DJ3046" t="s">
        <v>193</v>
      </c>
      <c r="DK3046" t="s">
        <v>363</v>
      </c>
      <c r="DM3046" t="str">
        <f>_xlfn.XLOOKUP($A3046,'[1]01_GC Supply - Item Database -'!$D$3:$D$14229,'[1]01_GC Supply - Item Database -'!BW$3:BW$14229)</f>
        <v>Brown</v>
      </c>
      <c r="DN3046" t="str">
        <f>_xlfn.XLOOKUP($A3046,'[1]01_GC Supply - Item Database -'!$D$3:$D$14229,'[1]01_GC Supply - Item Database -'!BX$3:BX$14229)</f>
        <v>Beige</v>
      </c>
      <c r="DO3046" t="str">
        <f>_xlfn.XLOOKUP($A3046,'[1]01_GC Supply - Item Database -'!$D$3:$D$14229,'[1]01_GC Supply - Item Database -'!BY$3:BY$14229)</f>
        <v>Solid</v>
      </c>
      <c r="DP3046" t="s">
        <v>3697</v>
      </c>
      <c r="DQ3046" s="7" t="s">
        <v>13818</v>
      </c>
    </row>
    <row r="3047" spans="1:121">
      <c r="A3047" t="s">
        <v>13819</v>
      </c>
      <c r="B3047" t="s">
        <v>13820</v>
      </c>
      <c r="C3047" t="s">
        <v>123</v>
      </c>
      <c r="D3047" t="s">
        <v>124</v>
      </c>
      <c r="E3047" t="s">
        <v>13807</v>
      </c>
      <c r="F3047" t="s">
        <v>13521</v>
      </c>
      <c r="G3047" t="s">
        <v>13522</v>
      </c>
      <c r="H3047" t="s">
        <v>13523</v>
      </c>
      <c r="I3047" t="s">
        <v>129</v>
      </c>
      <c r="J3047" t="s">
        <v>13524</v>
      </c>
      <c r="L3047" t="s">
        <v>13525</v>
      </c>
      <c r="M3047" t="s">
        <v>13526</v>
      </c>
      <c r="P3047" t="s">
        <v>13820</v>
      </c>
      <c r="Q3047" t="s">
        <v>1150</v>
      </c>
      <c r="R3047" t="s">
        <v>7037</v>
      </c>
      <c r="S3047" t="s">
        <v>2906</v>
      </c>
      <c r="U3047" t="s">
        <v>136</v>
      </c>
      <c r="V3047" t="s">
        <v>4721</v>
      </c>
      <c r="Y3047" t="s">
        <v>5112</v>
      </c>
      <c r="Z3047" t="s">
        <v>4220</v>
      </c>
      <c r="AA3047" t="s">
        <v>13808</v>
      </c>
      <c r="AC3047" t="s">
        <v>3502</v>
      </c>
      <c r="AI3047" t="s">
        <v>13528</v>
      </c>
      <c r="AJ3047" t="s">
        <v>146</v>
      </c>
      <c r="AK3047" t="s">
        <v>124</v>
      </c>
      <c r="AL3047" t="s">
        <v>123</v>
      </c>
      <c r="AM3047" t="s">
        <v>124</v>
      </c>
      <c r="AN3047" t="s">
        <v>124</v>
      </c>
      <c r="AO3047" t="s">
        <v>147</v>
      </c>
      <c r="AP3047" t="s">
        <v>149</v>
      </c>
      <c r="AQ3047" t="s">
        <v>147</v>
      </c>
      <c r="AR3047" t="s">
        <v>850</v>
      </c>
      <c r="AS3047" t="s">
        <v>13809</v>
      </c>
      <c r="AT3047" t="s">
        <v>161</v>
      </c>
      <c r="AU3047" t="s">
        <v>13810</v>
      </c>
      <c r="AV3047" t="s">
        <v>13811</v>
      </c>
      <c r="AW3047" t="s">
        <v>13812</v>
      </c>
      <c r="AX3047" t="s">
        <v>654</v>
      </c>
      <c r="AY3047" t="s">
        <v>522</v>
      </c>
      <c r="AZ3047" t="s">
        <v>170</v>
      </c>
      <c r="BA3047" t="s">
        <v>3993</v>
      </c>
      <c r="BB3047" t="s">
        <v>13813</v>
      </c>
      <c r="BC3047" t="s">
        <v>392</v>
      </c>
      <c r="BD3047" t="s">
        <v>392</v>
      </c>
      <c r="BE3047" t="s">
        <v>13814</v>
      </c>
      <c r="BF3047" t="s">
        <v>13815</v>
      </c>
      <c r="BG3047" t="s">
        <v>13816</v>
      </c>
      <c r="BH3047" t="s">
        <v>1666</v>
      </c>
      <c r="BI3047" t="s">
        <v>1258</v>
      </c>
      <c r="BJ3047" t="s">
        <v>522</v>
      </c>
      <c r="BK3047" t="s">
        <v>532</v>
      </c>
      <c r="BL3047" t="s">
        <v>1899</v>
      </c>
      <c r="BP3047" t="s">
        <v>168</v>
      </c>
      <c r="BQ3047" t="s">
        <v>129</v>
      </c>
      <c r="BR3047" t="s">
        <v>1166</v>
      </c>
      <c r="BS3047" t="s">
        <v>536</v>
      </c>
      <c r="BT3047" t="s">
        <v>175</v>
      </c>
      <c r="BU3047" t="s">
        <v>454</v>
      </c>
      <c r="BV3047" t="s">
        <v>455</v>
      </c>
      <c r="BW3047" t="s">
        <v>1715</v>
      </c>
      <c r="BY3047" t="s">
        <v>175</v>
      </c>
      <c r="BZ3047" t="s">
        <v>175</v>
      </c>
      <c r="CA3047" t="s">
        <v>175</v>
      </c>
      <c r="CB3047" t="s">
        <v>175</v>
      </c>
      <c r="CC3047" t="s">
        <v>941</v>
      </c>
      <c r="CD3047" t="s">
        <v>175</v>
      </c>
      <c r="CE3047" t="s">
        <v>170</v>
      </c>
      <c r="CF3047" t="s">
        <v>175</v>
      </c>
      <c r="CG3047" t="s">
        <v>175</v>
      </c>
      <c r="CH3047" t="s">
        <v>177</v>
      </c>
      <c r="CI3047" t="s">
        <v>942</v>
      </c>
      <c r="CJ3047" t="s">
        <v>175</v>
      </c>
      <c r="CK3047" t="s">
        <v>13817</v>
      </c>
      <c r="CL3047" t="s">
        <v>3502</v>
      </c>
      <c r="CM3047" s="4" t="s">
        <v>147</v>
      </c>
      <c r="CN3047" t="s">
        <v>175</v>
      </c>
      <c r="CO3047" t="s">
        <v>175</v>
      </c>
      <c r="CP3047" t="s">
        <v>175</v>
      </c>
      <c r="CQ3047" t="s">
        <v>175</v>
      </c>
      <c r="CR3047" t="s">
        <v>175</v>
      </c>
      <c r="CS3047" t="s">
        <v>175</v>
      </c>
      <c r="CT3047" t="s">
        <v>175</v>
      </c>
      <c r="CU3047" t="s">
        <v>175</v>
      </c>
      <c r="CV3047" t="s">
        <v>13521</v>
      </c>
      <c r="CW3047" t="s">
        <v>13534</v>
      </c>
      <c r="CX3047" t="s">
        <v>129</v>
      </c>
      <c r="CY3047" t="s">
        <v>185</v>
      </c>
      <c r="DA3047" t="s">
        <v>13521</v>
      </c>
      <c r="DB3047" t="s">
        <v>175</v>
      </c>
      <c r="DD3047" t="s">
        <v>468</v>
      </c>
      <c r="DF3047" t="s">
        <v>361</v>
      </c>
      <c r="DG3047" t="s">
        <v>191</v>
      </c>
      <c r="DH3047" t="s">
        <v>2008</v>
      </c>
      <c r="DI3047" t="s">
        <v>363</v>
      </c>
      <c r="DJ3047" t="s">
        <v>193</v>
      </c>
      <c r="DK3047" t="s">
        <v>363</v>
      </c>
      <c r="DM3047" t="str">
        <f>_xlfn.XLOOKUP($A3047,'[1]01_GC Supply - Item Database -'!$D$3:$D$14229,'[1]01_GC Supply - Item Database -'!BW$3:BW$14229)</f>
        <v>Black</v>
      </c>
      <c r="DN3047" t="str">
        <f>_xlfn.XLOOKUP($A3047,'[1]01_GC Supply - Item Database -'!$D$3:$D$14229,'[1]01_GC Supply - Item Database -'!BX$3:BX$14229)</f>
        <v>Black</v>
      </c>
      <c r="DO3047" t="str">
        <f>_xlfn.XLOOKUP($A3047,'[1]01_GC Supply - Item Database -'!$D$3:$D$14229,'[1]01_GC Supply - Item Database -'!BY$3:BY$14229)</f>
        <v>Solid</v>
      </c>
      <c r="DP3047" t="s">
        <v>3697</v>
      </c>
      <c r="DQ3047" s="7" t="s">
        <v>13818</v>
      </c>
    </row>
    <row r="3048" spans="1:121">
      <c r="A3048" t="s">
        <v>13821</v>
      </c>
      <c r="B3048" t="s">
        <v>13822</v>
      </c>
      <c r="C3048" t="s">
        <v>123</v>
      </c>
      <c r="D3048" t="s">
        <v>124</v>
      </c>
      <c r="E3048" t="s">
        <v>13807</v>
      </c>
      <c r="F3048" t="s">
        <v>13521</v>
      </c>
      <c r="G3048" t="s">
        <v>13522</v>
      </c>
      <c r="H3048" t="s">
        <v>13523</v>
      </c>
      <c r="I3048" t="s">
        <v>129</v>
      </c>
      <c r="J3048" t="s">
        <v>13524</v>
      </c>
      <c r="L3048" t="s">
        <v>13525</v>
      </c>
      <c r="M3048" t="s">
        <v>13526</v>
      </c>
      <c r="P3048" t="s">
        <v>13822</v>
      </c>
      <c r="Q3048" t="s">
        <v>1150</v>
      </c>
      <c r="R3048" t="s">
        <v>7037</v>
      </c>
      <c r="S3048" t="s">
        <v>2906</v>
      </c>
      <c r="U3048" t="s">
        <v>136</v>
      </c>
      <c r="V3048" t="s">
        <v>4721</v>
      </c>
      <c r="Y3048" t="s">
        <v>5112</v>
      </c>
      <c r="Z3048" t="s">
        <v>4220</v>
      </c>
      <c r="AA3048" t="s">
        <v>13808</v>
      </c>
      <c r="AC3048" t="s">
        <v>3502</v>
      </c>
      <c r="AI3048" t="s">
        <v>13528</v>
      </c>
      <c r="AJ3048" t="s">
        <v>146</v>
      </c>
      <c r="AK3048" t="s">
        <v>124</v>
      </c>
      <c r="AL3048" t="s">
        <v>123</v>
      </c>
      <c r="AM3048" t="s">
        <v>124</v>
      </c>
      <c r="AN3048" t="s">
        <v>124</v>
      </c>
      <c r="AO3048" t="s">
        <v>147</v>
      </c>
      <c r="AP3048" t="s">
        <v>149</v>
      </c>
      <c r="AQ3048" t="s">
        <v>147</v>
      </c>
      <c r="AR3048" t="s">
        <v>850</v>
      </c>
      <c r="AS3048" t="s">
        <v>13809</v>
      </c>
      <c r="AT3048" t="s">
        <v>161</v>
      </c>
      <c r="AU3048" t="s">
        <v>13810</v>
      </c>
      <c r="AV3048" t="s">
        <v>13811</v>
      </c>
      <c r="AW3048" t="s">
        <v>13812</v>
      </c>
      <c r="AX3048" t="s">
        <v>654</v>
      </c>
      <c r="AY3048" t="s">
        <v>522</v>
      </c>
      <c r="AZ3048" t="s">
        <v>170</v>
      </c>
      <c r="BA3048" t="s">
        <v>3993</v>
      </c>
      <c r="BB3048" t="s">
        <v>13813</v>
      </c>
      <c r="BC3048" t="s">
        <v>392</v>
      </c>
      <c r="BD3048" t="s">
        <v>392</v>
      </c>
      <c r="BE3048" t="s">
        <v>13814</v>
      </c>
      <c r="BF3048" t="s">
        <v>13815</v>
      </c>
      <c r="BG3048" t="s">
        <v>13816</v>
      </c>
      <c r="BH3048" t="s">
        <v>1666</v>
      </c>
      <c r="BI3048" t="s">
        <v>1258</v>
      </c>
      <c r="BJ3048" t="s">
        <v>522</v>
      </c>
      <c r="BK3048" t="s">
        <v>532</v>
      </c>
      <c r="BL3048" t="s">
        <v>1899</v>
      </c>
      <c r="BP3048" t="s">
        <v>168</v>
      </c>
      <c r="BQ3048" t="s">
        <v>129</v>
      </c>
      <c r="BR3048" t="s">
        <v>1166</v>
      </c>
      <c r="BS3048" t="s">
        <v>536</v>
      </c>
      <c r="BT3048" t="s">
        <v>175</v>
      </c>
      <c r="BU3048" t="s">
        <v>454</v>
      </c>
      <c r="BV3048" t="s">
        <v>455</v>
      </c>
      <c r="BW3048" t="s">
        <v>1715</v>
      </c>
      <c r="BY3048" t="s">
        <v>175</v>
      </c>
      <c r="BZ3048" t="s">
        <v>175</v>
      </c>
      <c r="CA3048" t="s">
        <v>175</v>
      </c>
      <c r="CB3048" t="s">
        <v>175</v>
      </c>
      <c r="CC3048" t="s">
        <v>941</v>
      </c>
      <c r="CD3048" t="s">
        <v>175</v>
      </c>
      <c r="CE3048" t="s">
        <v>170</v>
      </c>
      <c r="CF3048" t="s">
        <v>175</v>
      </c>
      <c r="CG3048" t="s">
        <v>175</v>
      </c>
      <c r="CH3048" t="s">
        <v>177</v>
      </c>
      <c r="CI3048" t="s">
        <v>942</v>
      </c>
      <c r="CJ3048" t="s">
        <v>175</v>
      </c>
      <c r="CK3048" t="s">
        <v>13817</v>
      </c>
      <c r="CL3048" t="s">
        <v>3502</v>
      </c>
      <c r="CM3048" s="4" t="s">
        <v>147</v>
      </c>
      <c r="CN3048" t="s">
        <v>175</v>
      </c>
      <c r="CO3048" t="s">
        <v>175</v>
      </c>
      <c r="CP3048" t="s">
        <v>175</v>
      </c>
      <c r="CQ3048" t="s">
        <v>175</v>
      </c>
      <c r="CR3048" t="s">
        <v>175</v>
      </c>
      <c r="CS3048" t="s">
        <v>175</v>
      </c>
      <c r="CT3048" t="s">
        <v>175</v>
      </c>
      <c r="CU3048" t="s">
        <v>175</v>
      </c>
      <c r="CV3048" t="s">
        <v>13521</v>
      </c>
      <c r="CW3048" t="s">
        <v>13534</v>
      </c>
      <c r="CX3048" t="s">
        <v>129</v>
      </c>
      <c r="CY3048" t="s">
        <v>185</v>
      </c>
      <c r="DA3048" t="s">
        <v>13521</v>
      </c>
      <c r="DB3048" t="s">
        <v>175</v>
      </c>
      <c r="DD3048" t="s">
        <v>468</v>
      </c>
      <c r="DF3048" t="s">
        <v>361</v>
      </c>
      <c r="DG3048" t="s">
        <v>191</v>
      </c>
      <c r="DH3048" t="s">
        <v>2008</v>
      </c>
      <c r="DI3048" t="s">
        <v>363</v>
      </c>
      <c r="DJ3048" t="s">
        <v>193</v>
      </c>
      <c r="DK3048" t="s">
        <v>363</v>
      </c>
      <c r="DM3048" t="str">
        <f>_xlfn.XLOOKUP($A3048,'[1]01_GC Supply - Item Database -'!$D$3:$D$14229,'[1]01_GC Supply - Item Database -'!BW$3:BW$14229)</f>
        <v>Brown</v>
      </c>
      <c r="DN3048" t="str">
        <f>_xlfn.XLOOKUP($A3048,'[1]01_GC Supply - Item Database -'!$D$3:$D$14229,'[1]01_GC Supply - Item Database -'!BX$3:BX$14229)</f>
        <v>Brown</v>
      </c>
      <c r="DO3048" t="str">
        <f>_xlfn.XLOOKUP($A3048,'[1]01_GC Supply - Item Database -'!$D$3:$D$14229,'[1]01_GC Supply - Item Database -'!BY$3:BY$14229)</f>
        <v>Solid</v>
      </c>
      <c r="DP3048" t="s">
        <v>3697</v>
      </c>
      <c r="DQ3048" s="7" t="s">
        <v>13818</v>
      </c>
    </row>
    <row r="3049" spans="1:121">
      <c r="A3049" t="s">
        <v>13823</v>
      </c>
      <c r="B3049" t="s">
        <v>13824</v>
      </c>
      <c r="C3049" t="s">
        <v>123</v>
      </c>
      <c r="D3049" t="s">
        <v>124</v>
      </c>
      <c r="E3049" t="s">
        <v>13807</v>
      </c>
      <c r="F3049" t="s">
        <v>13521</v>
      </c>
      <c r="G3049" t="s">
        <v>13522</v>
      </c>
      <c r="H3049" t="s">
        <v>13523</v>
      </c>
      <c r="I3049" t="s">
        <v>129</v>
      </c>
      <c r="J3049" t="s">
        <v>13524</v>
      </c>
      <c r="L3049" t="s">
        <v>13525</v>
      </c>
      <c r="M3049" t="s">
        <v>13526</v>
      </c>
      <c r="P3049" t="s">
        <v>13824</v>
      </c>
      <c r="Q3049" t="s">
        <v>1150</v>
      </c>
      <c r="R3049" t="s">
        <v>7037</v>
      </c>
      <c r="S3049" t="s">
        <v>2906</v>
      </c>
      <c r="U3049" t="s">
        <v>136</v>
      </c>
      <c r="V3049" t="s">
        <v>4721</v>
      </c>
      <c r="Y3049" t="s">
        <v>5112</v>
      </c>
      <c r="Z3049" t="s">
        <v>4220</v>
      </c>
      <c r="AA3049" t="s">
        <v>13808</v>
      </c>
      <c r="AC3049" t="s">
        <v>3502</v>
      </c>
      <c r="AI3049" t="s">
        <v>13528</v>
      </c>
      <c r="AJ3049" t="s">
        <v>146</v>
      </c>
      <c r="AK3049" t="s">
        <v>124</v>
      </c>
      <c r="AL3049" t="s">
        <v>123</v>
      </c>
      <c r="AM3049" t="s">
        <v>124</v>
      </c>
      <c r="AN3049" t="s">
        <v>124</v>
      </c>
      <c r="AO3049" t="s">
        <v>147</v>
      </c>
      <c r="AP3049" t="s">
        <v>149</v>
      </c>
      <c r="AQ3049" t="s">
        <v>147</v>
      </c>
      <c r="AR3049" t="s">
        <v>850</v>
      </c>
      <c r="AS3049" t="s">
        <v>13809</v>
      </c>
      <c r="AT3049" t="s">
        <v>161</v>
      </c>
      <c r="AU3049" t="s">
        <v>13810</v>
      </c>
      <c r="AV3049" t="s">
        <v>13811</v>
      </c>
      <c r="AW3049" t="s">
        <v>13812</v>
      </c>
      <c r="AX3049" t="s">
        <v>654</v>
      </c>
      <c r="AY3049" t="s">
        <v>522</v>
      </c>
      <c r="AZ3049" t="s">
        <v>170</v>
      </c>
      <c r="BA3049" t="s">
        <v>3993</v>
      </c>
      <c r="BB3049" t="s">
        <v>13813</v>
      </c>
      <c r="BC3049" t="s">
        <v>392</v>
      </c>
      <c r="BD3049" t="s">
        <v>392</v>
      </c>
      <c r="BE3049" t="s">
        <v>13814</v>
      </c>
      <c r="BF3049" t="s">
        <v>13815</v>
      </c>
      <c r="BG3049" t="s">
        <v>13816</v>
      </c>
      <c r="BH3049" t="s">
        <v>1666</v>
      </c>
      <c r="BI3049" t="s">
        <v>1258</v>
      </c>
      <c r="BJ3049" t="s">
        <v>522</v>
      </c>
      <c r="BK3049" t="s">
        <v>532</v>
      </c>
      <c r="BL3049" t="s">
        <v>1899</v>
      </c>
      <c r="BP3049" t="s">
        <v>168</v>
      </c>
      <c r="BQ3049" t="s">
        <v>129</v>
      </c>
      <c r="BR3049" t="s">
        <v>1166</v>
      </c>
      <c r="BS3049" t="s">
        <v>536</v>
      </c>
      <c r="BT3049" t="s">
        <v>175</v>
      </c>
      <c r="BU3049" t="s">
        <v>454</v>
      </c>
      <c r="BV3049" t="s">
        <v>455</v>
      </c>
      <c r="BW3049" t="s">
        <v>1715</v>
      </c>
      <c r="BY3049" t="s">
        <v>175</v>
      </c>
      <c r="BZ3049" t="s">
        <v>175</v>
      </c>
      <c r="CA3049" t="s">
        <v>175</v>
      </c>
      <c r="CB3049" t="s">
        <v>175</v>
      </c>
      <c r="CC3049" t="s">
        <v>941</v>
      </c>
      <c r="CD3049" t="s">
        <v>175</v>
      </c>
      <c r="CE3049" t="s">
        <v>170</v>
      </c>
      <c r="CF3049" t="s">
        <v>175</v>
      </c>
      <c r="CG3049" t="s">
        <v>175</v>
      </c>
      <c r="CH3049" t="s">
        <v>177</v>
      </c>
      <c r="CI3049" t="s">
        <v>942</v>
      </c>
      <c r="CJ3049" t="s">
        <v>175</v>
      </c>
      <c r="CK3049" t="s">
        <v>13817</v>
      </c>
      <c r="CL3049" t="s">
        <v>3502</v>
      </c>
      <c r="CM3049" s="4" t="s">
        <v>147</v>
      </c>
      <c r="CN3049" t="s">
        <v>175</v>
      </c>
      <c r="CO3049" t="s">
        <v>175</v>
      </c>
      <c r="CP3049" t="s">
        <v>175</v>
      </c>
      <c r="CQ3049" t="s">
        <v>175</v>
      </c>
      <c r="CR3049" t="s">
        <v>175</v>
      </c>
      <c r="CS3049" t="s">
        <v>175</v>
      </c>
      <c r="CT3049" t="s">
        <v>175</v>
      </c>
      <c r="CU3049" t="s">
        <v>175</v>
      </c>
      <c r="CV3049" t="s">
        <v>13521</v>
      </c>
      <c r="CW3049" t="s">
        <v>13534</v>
      </c>
      <c r="CX3049" t="s">
        <v>129</v>
      </c>
      <c r="CY3049" t="s">
        <v>185</v>
      </c>
      <c r="DA3049" t="s">
        <v>13521</v>
      </c>
      <c r="DB3049" t="s">
        <v>175</v>
      </c>
      <c r="DD3049" t="s">
        <v>468</v>
      </c>
      <c r="DF3049" t="s">
        <v>361</v>
      </c>
      <c r="DG3049" t="s">
        <v>191</v>
      </c>
      <c r="DH3049" t="s">
        <v>2008</v>
      </c>
      <c r="DI3049" t="s">
        <v>363</v>
      </c>
      <c r="DJ3049" t="s">
        <v>193</v>
      </c>
      <c r="DK3049" t="s">
        <v>363</v>
      </c>
      <c r="DM3049" t="str">
        <f>_xlfn.XLOOKUP($A3049,'[1]01_GC Supply - Item Database -'!$D$3:$D$14229,'[1]01_GC Supply - Item Database -'!BW$3:BW$14229)</f>
        <v>Gray</v>
      </c>
      <c r="DN3049" t="str">
        <f>_xlfn.XLOOKUP($A3049,'[1]01_GC Supply - Item Database -'!$D$3:$D$14229,'[1]01_GC Supply - Item Database -'!BX$3:BX$14229)</f>
        <v>Charcoal</v>
      </c>
      <c r="DO3049" t="str">
        <f>_xlfn.XLOOKUP($A3049,'[1]01_GC Supply - Item Database -'!$D$3:$D$14229,'[1]01_GC Supply - Item Database -'!BY$3:BY$14229)</f>
        <v>Solid</v>
      </c>
      <c r="DP3049" t="s">
        <v>3697</v>
      </c>
      <c r="DQ3049" s="7" t="s">
        <v>13818</v>
      </c>
    </row>
    <row r="3050" spans="1:121">
      <c r="A3050" t="s">
        <v>13825</v>
      </c>
      <c r="B3050" t="s">
        <v>13826</v>
      </c>
      <c r="C3050" t="s">
        <v>123</v>
      </c>
      <c r="D3050" t="s">
        <v>124</v>
      </c>
      <c r="E3050" t="s">
        <v>13807</v>
      </c>
      <c r="F3050" t="s">
        <v>13521</v>
      </c>
      <c r="G3050" t="s">
        <v>13522</v>
      </c>
      <c r="H3050" t="s">
        <v>13523</v>
      </c>
      <c r="I3050" t="s">
        <v>129</v>
      </c>
      <c r="J3050" t="s">
        <v>13524</v>
      </c>
      <c r="L3050" t="s">
        <v>13525</v>
      </c>
      <c r="M3050" t="s">
        <v>13526</v>
      </c>
      <c r="P3050" t="s">
        <v>13826</v>
      </c>
      <c r="Q3050" t="s">
        <v>1150</v>
      </c>
      <c r="R3050" t="s">
        <v>7037</v>
      </c>
      <c r="S3050" t="s">
        <v>2906</v>
      </c>
      <c r="U3050" t="s">
        <v>136</v>
      </c>
      <c r="V3050" t="s">
        <v>4721</v>
      </c>
      <c r="Y3050" t="s">
        <v>5112</v>
      </c>
      <c r="Z3050" t="s">
        <v>4220</v>
      </c>
      <c r="AA3050" t="s">
        <v>13808</v>
      </c>
      <c r="AC3050" t="s">
        <v>3502</v>
      </c>
      <c r="AI3050" t="s">
        <v>13528</v>
      </c>
      <c r="AJ3050" t="s">
        <v>146</v>
      </c>
      <c r="AK3050" t="s">
        <v>124</v>
      </c>
      <c r="AL3050" t="s">
        <v>123</v>
      </c>
      <c r="AM3050" t="s">
        <v>124</v>
      </c>
      <c r="AN3050" t="s">
        <v>124</v>
      </c>
      <c r="AO3050" t="s">
        <v>147</v>
      </c>
      <c r="AP3050" t="s">
        <v>149</v>
      </c>
      <c r="AQ3050" t="s">
        <v>147</v>
      </c>
      <c r="AR3050" t="s">
        <v>850</v>
      </c>
      <c r="AS3050" t="s">
        <v>13809</v>
      </c>
      <c r="AT3050" t="s">
        <v>161</v>
      </c>
      <c r="AU3050" t="s">
        <v>13810</v>
      </c>
      <c r="AV3050" t="s">
        <v>13811</v>
      </c>
      <c r="AW3050" t="s">
        <v>13812</v>
      </c>
      <c r="AX3050" t="s">
        <v>654</v>
      </c>
      <c r="AY3050" t="s">
        <v>522</v>
      </c>
      <c r="AZ3050" t="s">
        <v>170</v>
      </c>
      <c r="BA3050" t="s">
        <v>3993</v>
      </c>
      <c r="BB3050" t="s">
        <v>13813</v>
      </c>
      <c r="BC3050" t="s">
        <v>392</v>
      </c>
      <c r="BD3050" t="s">
        <v>392</v>
      </c>
      <c r="BE3050" t="s">
        <v>13814</v>
      </c>
      <c r="BF3050" t="s">
        <v>13815</v>
      </c>
      <c r="BG3050" t="s">
        <v>13816</v>
      </c>
      <c r="BH3050" t="s">
        <v>1666</v>
      </c>
      <c r="BI3050" t="s">
        <v>1258</v>
      </c>
      <c r="BJ3050" t="s">
        <v>522</v>
      </c>
      <c r="BK3050" t="s">
        <v>532</v>
      </c>
      <c r="BL3050" t="s">
        <v>1899</v>
      </c>
      <c r="BP3050" t="s">
        <v>168</v>
      </c>
      <c r="BQ3050" t="s">
        <v>129</v>
      </c>
      <c r="BR3050" t="s">
        <v>1166</v>
      </c>
      <c r="BS3050" t="s">
        <v>536</v>
      </c>
      <c r="BT3050" t="s">
        <v>175</v>
      </c>
      <c r="BU3050" t="s">
        <v>454</v>
      </c>
      <c r="BV3050" t="s">
        <v>455</v>
      </c>
      <c r="BW3050" t="s">
        <v>1715</v>
      </c>
      <c r="BY3050" t="s">
        <v>175</v>
      </c>
      <c r="BZ3050" t="s">
        <v>175</v>
      </c>
      <c r="CA3050" t="s">
        <v>175</v>
      </c>
      <c r="CB3050" t="s">
        <v>175</v>
      </c>
      <c r="CC3050" t="s">
        <v>941</v>
      </c>
      <c r="CD3050" t="s">
        <v>175</v>
      </c>
      <c r="CE3050" t="s">
        <v>170</v>
      </c>
      <c r="CF3050" t="s">
        <v>175</v>
      </c>
      <c r="CG3050" t="s">
        <v>175</v>
      </c>
      <c r="CH3050" t="s">
        <v>177</v>
      </c>
      <c r="CI3050" t="s">
        <v>942</v>
      </c>
      <c r="CJ3050" t="s">
        <v>175</v>
      </c>
      <c r="CK3050" t="s">
        <v>13817</v>
      </c>
      <c r="CL3050" t="s">
        <v>3502</v>
      </c>
      <c r="CM3050" s="4" t="s">
        <v>147</v>
      </c>
      <c r="CN3050" t="s">
        <v>175</v>
      </c>
      <c r="CO3050" t="s">
        <v>175</v>
      </c>
      <c r="CP3050" t="s">
        <v>175</v>
      </c>
      <c r="CQ3050" t="s">
        <v>175</v>
      </c>
      <c r="CR3050" t="s">
        <v>175</v>
      </c>
      <c r="CS3050" t="s">
        <v>175</v>
      </c>
      <c r="CT3050" t="s">
        <v>175</v>
      </c>
      <c r="CU3050" t="s">
        <v>175</v>
      </c>
      <c r="CV3050" t="s">
        <v>13521</v>
      </c>
      <c r="CW3050" t="s">
        <v>13534</v>
      </c>
      <c r="CX3050" t="s">
        <v>129</v>
      </c>
      <c r="CY3050" t="s">
        <v>185</v>
      </c>
      <c r="DA3050" t="s">
        <v>13521</v>
      </c>
      <c r="DB3050" t="s">
        <v>175</v>
      </c>
      <c r="DD3050" t="s">
        <v>468</v>
      </c>
      <c r="DF3050" t="s">
        <v>361</v>
      </c>
      <c r="DG3050" t="s">
        <v>191</v>
      </c>
      <c r="DH3050" t="s">
        <v>2008</v>
      </c>
      <c r="DI3050" t="s">
        <v>363</v>
      </c>
      <c r="DJ3050" t="s">
        <v>193</v>
      </c>
      <c r="DK3050" t="s">
        <v>363</v>
      </c>
      <c r="DM3050" t="str">
        <f>_xlfn.XLOOKUP($A3050,'[1]01_GC Supply - Item Database -'!$D$3:$D$14229,'[1]01_GC Supply - Item Database -'!BW$3:BW$14229)</f>
        <v>Ivory</v>
      </c>
      <c r="DN3050" t="str">
        <f>_xlfn.XLOOKUP($A3050,'[1]01_GC Supply - Item Database -'!$D$3:$D$14229,'[1]01_GC Supply - Item Database -'!BX$3:BX$14229)</f>
        <v>Cream</v>
      </c>
      <c r="DO3050" t="str">
        <f>_xlfn.XLOOKUP($A3050,'[1]01_GC Supply - Item Database -'!$D$3:$D$14229,'[1]01_GC Supply - Item Database -'!BY$3:BY$14229)</f>
        <v>Solid</v>
      </c>
      <c r="DP3050" t="s">
        <v>3697</v>
      </c>
      <c r="DQ3050" s="7" t="s">
        <v>13818</v>
      </c>
    </row>
    <row r="3051" spans="1:121">
      <c r="A3051" t="s">
        <v>13827</v>
      </c>
      <c r="B3051" t="s">
        <v>13828</v>
      </c>
      <c r="C3051" t="s">
        <v>123</v>
      </c>
      <c r="D3051" t="s">
        <v>124</v>
      </c>
      <c r="E3051" t="s">
        <v>13807</v>
      </c>
      <c r="F3051" t="s">
        <v>13521</v>
      </c>
      <c r="G3051" t="s">
        <v>13522</v>
      </c>
      <c r="H3051" t="s">
        <v>13523</v>
      </c>
      <c r="I3051" t="s">
        <v>129</v>
      </c>
      <c r="J3051" t="s">
        <v>13524</v>
      </c>
      <c r="L3051" t="s">
        <v>13525</v>
      </c>
      <c r="M3051" t="s">
        <v>13526</v>
      </c>
      <c r="P3051" t="s">
        <v>13828</v>
      </c>
      <c r="Q3051" t="s">
        <v>1150</v>
      </c>
      <c r="R3051" t="s">
        <v>7037</v>
      </c>
      <c r="S3051" t="s">
        <v>2906</v>
      </c>
      <c r="U3051" t="s">
        <v>136</v>
      </c>
      <c r="V3051" t="s">
        <v>4721</v>
      </c>
      <c r="Y3051" t="s">
        <v>5112</v>
      </c>
      <c r="Z3051" t="s">
        <v>4220</v>
      </c>
      <c r="AA3051" t="s">
        <v>13808</v>
      </c>
      <c r="AC3051" t="s">
        <v>3502</v>
      </c>
      <c r="AI3051" t="s">
        <v>13528</v>
      </c>
      <c r="AJ3051" t="s">
        <v>146</v>
      </c>
      <c r="AK3051" t="s">
        <v>124</v>
      </c>
      <c r="AL3051" t="s">
        <v>123</v>
      </c>
      <c r="AM3051" t="s">
        <v>124</v>
      </c>
      <c r="AN3051" t="s">
        <v>124</v>
      </c>
      <c r="AO3051" t="s">
        <v>147</v>
      </c>
      <c r="AP3051" t="s">
        <v>149</v>
      </c>
      <c r="AQ3051" t="s">
        <v>147</v>
      </c>
      <c r="AR3051" t="s">
        <v>850</v>
      </c>
      <c r="AS3051" t="s">
        <v>13809</v>
      </c>
      <c r="AT3051" t="s">
        <v>161</v>
      </c>
      <c r="AU3051" t="s">
        <v>13810</v>
      </c>
      <c r="AV3051" t="s">
        <v>13811</v>
      </c>
      <c r="AW3051" t="s">
        <v>13812</v>
      </c>
      <c r="AX3051" t="s">
        <v>654</v>
      </c>
      <c r="AY3051" t="s">
        <v>522</v>
      </c>
      <c r="AZ3051" t="s">
        <v>170</v>
      </c>
      <c r="BA3051" t="s">
        <v>3993</v>
      </c>
      <c r="BB3051" t="s">
        <v>13813</v>
      </c>
      <c r="BC3051" t="s">
        <v>392</v>
      </c>
      <c r="BD3051" t="s">
        <v>392</v>
      </c>
      <c r="BE3051" t="s">
        <v>13814</v>
      </c>
      <c r="BF3051" t="s">
        <v>13815</v>
      </c>
      <c r="BG3051" t="s">
        <v>13816</v>
      </c>
      <c r="BH3051" t="s">
        <v>1666</v>
      </c>
      <c r="BI3051" t="s">
        <v>1258</v>
      </c>
      <c r="BJ3051" t="s">
        <v>522</v>
      </c>
      <c r="BK3051" t="s">
        <v>532</v>
      </c>
      <c r="BL3051" t="s">
        <v>1899</v>
      </c>
      <c r="BP3051" t="s">
        <v>168</v>
      </c>
      <c r="BQ3051" t="s">
        <v>129</v>
      </c>
      <c r="BR3051" t="s">
        <v>1166</v>
      </c>
      <c r="BS3051" t="s">
        <v>536</v>
      </c>
      <c r="BT3051" t="s">
        <v>175</v>
      </c>
      <c r="BU3051" t="s">
        <v>454</v>
      </c>
      <c r="BV3051" t="s">
        <v>455</v>
      </c>
      <c r="BW3051" t="s">
        <v>1715</v>
      </c>
      <c r="BY3051" t="s">
        <v>175</v>
      </c>
      <c r="BZ3051" t="s">
        <v>175</v>
      </c>
      <c r="CA3051" t="s">
        <v>175</v>
      </c>
      <c r="CB3051" t="s">
        <v>175</v>
      </c>
      <c r="CC3051" t="s">
        <v>941</v>
      </c>
      <c r="CD3051" t="s">
        <v>175</v>
      </c>
      <c r="CE3051" t="s">
        <v>170</v>
      </c>
      <c r="CF3051" t="s">
        <v>175</v>
      </c>
      <c r="CG3051" t="s">
        <v>175</v>
      </c>
      <c r="CH3051" t="s">
        <v>177</v>
      </c>
      <c r="CI3051" t="s">
        <v>942</v>
      </c>
      <c r="CJ3051" t="s">
        <v>175</v>
      </c>
      <c r="CK3051" t="s">
        <v>13817</v>
      </c>
      <c r="CL3051" t="s">
        <v>3502</v>
      </c>
      <c r="CM3051" s="4" t="s">
        <v>147</v>
      </c>
      <c r="CN3051" t="s">
        <v>175</v>
      </c>
      <c r="CO3051" t="s">
        <v>175</v>
      </c>
      <c r="CP3051" t="s">
        <v>175</v>
      </c>
      <c r="CQ3051" t="s">
        <v>175</v>
      </c>
      <c r="CR3051" t="s">
        <v>175</v>
      </c>
      <c r="CS3051" t="s">
        <v>175</v>
      </c>
      <c r="CT3051" t="s">
        <v>175</v>
      </c>
      <c r="CU3051" t="s">
        <v>175</v>
      </c>
      <c r="CV3051" t="s">
        <v>13521</v>
      </c>
      <c r="CW3051" t="s">
        <v>13534</v>
      </c>
      <c r="CX3051" t="s">
        <v>129</v>
      </c>
      <c r="CY3051" t="s">
        <v>185</v>
      </c>
      <c r="DA3051" t="s">
        <v>13521</v>
      </c>
      <c r="DB3051" t="s">
        <v>175</v>
      </c>
      <c r="DD3051" t="s">
        <v>468</v>
      </c>
      <c r="DF3051" t="s">
        <v>361</v>
      </c>
      <c r="DG3051" t="s">
        <v>191</v>
      </c>
      <c r="DH3051" t="s">
        <v>2008</v>
      </c>
      <c r="DI3051" t="s">
        <v>363</v>
      </c>
      <c r="DJ3051" t="s">
        <v>193</v>
      </c>
      <c r="DK3051" t="s">
        <v>363</v>
      </c>
      <c r="DM3051" t="str">
        <f>_xlfn.XLOOKUP($A3051,'[1]01_GC Supply - Item Database -'!$D$3:$D$14229,'[1]01_GC Supply - Item Database -'!BW$3:BW$14229)</f>
        <v>Gray</v>
      </c>
      <c r="DN3051" t="str">
        <f>_xlfn.XLOOKUP($A3051,'[1]01_GC Supply - Item Database -'!$D$3:$D$14229,'[1]01_GC Supply - Item Database -'!BX$3:BX$14229)</f>
        <v>Gray</v>
      </c>
      <c r="DO3051" t="str">
        <f>_xlfn.XLOOKUP($A3051,'[1]01_GC Supply - Item Database -'!$D$3:$D$14229,'[1]01_GC Supply - Item Database -'!BY$3:BY$14229)</f>
        <v>Solid</v>
      </c>
      <c r="DP3051" t="s">
        <v>3697</v>
      </c>
      <c r="DQ3051" s="7" t="s">
        <v>13818</v>
      </c>
    </row>
    <row r="3052" spans="1:121">
      <c r="A3052" t="s">
        <v>13829</v>
      </c>
      <c r="B3052" t="s">
        <v>13830</v>
      </c>
      <c r="C3052" t="s">
        <v>123</v>
      </c>
      <c r="D3052" t="s">
        <v>124</v>
      </c>
      <c r="E3052" t="s">
        <v>13807</v>
      </c>
      <c r="F3052" t="s">
        <v>13521</v>
      </c>
      <c r="G3052" t="s">
        <v>13522</v>
      </c>
      <c r="H3052" t="s">
        <v>13523</v>
      </c>
      <c r="I3052" t="s">
        <v>129</v>
      </c>
      <c r="J3052" t="s">
        <v>13524</v>
      </c>
      <c r="L3052" t="s">
        <v>13525</v>
      </c>
      <c r="M3052" t="s">
        <v>13526</v>
      </c>
      <c r="P3052" t="s">
        <v>13830</v>
      </c>
      <c r="Q3052" t="s">
        <v>1150</v>
      </c>
      <c r="R3052" t="s">
        <v>7037</v>
      </c>
      <c r="S3052" t="s">
        <v>2906</v>
      </c>
      <c r="U3052" t="s">
        <v>136</v>
      </c>
      <c r="V3052" t="s">
        <v>4721</v>
      </c>
      <c r="Y3052" t="s">
        <v>5112</v>
      </c>
      <c r="Z3052" t="s">
        <v>4220</v>
      </c>
      <c r="AA3052" t="s">
        <v>13808</v>
      </c>
      <c r="AC3052" t="s">
        <v>3502</v>
      </c>
      <c r="AI3052" t="s">
        <v>13528</v>
      </c>
      <c r="AJ3052" t="s">
        <v>146</v>
      </c>
      <c r="AK3052" t="s">
        <v>124</v>
      </c>
      <c r="AL3052" t="s">
        <v>123</v>
      </c>
      <c r="AM3052" t="s">
        <v>124</v>
      </c>
      <c r="AN3052" t="s">
        <v>124</v>
      </c>
      <c r="AO3052" t="s">
        <v>147</v>
      </c>
      <c r="AP3052" t="s">
        <v>149</v>
      </c>
      <c r="AQ3052" t="s">
        <v>147</v>
      </c>
      <c r="AR3052" t="s">
        <v>850</v>
      </c>
      <c r="AS3052" t="s">
        <v>13809</v>
      </c>
      <c r="AT3052" t="s">
        <v>161</v>
      </c>
      <c r="AU3052" t="s">
        <v>13810</v>
      </c>
      <c r="AV3052" t="s">
        <v>13811</v>
      </c>
      <c r="AW3052" t="s">
        <v>13812</v>
      </c>
      <c r="AX3052" t="s">
        <v>654</v>
      </c>
      <c r="AY3052" t="s">
        <v>522</v>
      </c>
      <c r="AZ3052" t="s">
        <v>170</v>
      </c>
      <c r="BA3052" t="s">
        <v>3993</v>
      </c>
      <c r="BB3052" t="s">
        <v>13813</v>
      </c>
      <c r="BC3052" t="s">
        <v>392</v>
      </c>
      <c r="BD3052" t="s">
        <v>392</v>
      </c>
      <c r="BE3052" t="s">
        <v>13814</v>
      </c>
      <c r="BF3052" t="s">
        <v>13815</v>
      </c>
      <c r="BG3052" t="s">
        <v>13816</v>
      </c>
      <c r="BH3052" t="s">
        <v>1666</v>
      </c>
      <c r="BI3052" t="s">
        <v>1258</v>
      </c>
      <c r="BJ3052" t="s">
        <v>522</v>
      </c>
      <c r="BK3052" t="s">
        <v>532</v>
      </c>
      <c r="BL3052" t="s">
        <v>1899</v>
      </c>
      <c r="BP3052" t="s">
        <v>168</v>
      </c>
      <c r="BQ3052" t="s">
        <v>129</v>
      </c>
      <c r="BR3052" t="s">
        <v>1166</v>
      </c>
      <c r="BS3052" t="s">
        <v>536</v>
      </c>
      <c r="BT3052" t="s">
        <v>175</v>
      </c>
      <c r="BU3052" t="s">
        <v>454</v>
      </c>
      <c r="BV3052" t="s">
        <v>455</v>
      </c>
      <c r="BW3052" t="s">
        <v>1715</v>
      </c>
      <c r="BY3052" t="s">
        <v>175</v>
      </c>
      <c r="BZ3052" t="s">
        <v>175</v>
      </c>
      <c r="CA3052" t="s">
        <v>175</v>
      </c>
      <c r="CB3052" t="s">
        <v>175</v>
      </c>
      <c r="CC3052" t="s">
        <v>941</v>
      </c>
      <c r="CD3052" t="s">
        <v>175</v>
      </c>
      <c r="CE3052" t="s">
        <v>170</v>
      </c>
      <c r="CF3052" t="s">
        <v>175</v>
      </c>
      <c r="CG3052" t="s">
        <v>175</v>
      </c>
      <c r="CH3052" t="s">
        <v>177</v>
      </c>
      <c r="CI3052" t="s">
        <v>942</v>
      </c>
      <c r="CJ3052" t="s">
        <v>175</v>
      </c>
      <c r="CK3052" t="s">
        <v>13817</v>
      </c>
      <c r="CL3052" t="s">
        <v>3502</v>
      </c>
      <c r="CM3052" s="4" t="s">
        <v>147</v>
      </c>
      <c r="CN3052" t="s">
        <v>175</v>
      </c>
      <c r="CO3052" t="s">
        <v>175</v>
      </c>
      <c r="CP3052" t="s">
        <v>175</v>
      </c>
      <c r="CQ3052" t="s">
        <v>175</v>
      </c>
      <c r="CR3052" t="s">
        <v>175</v>
      </c>
      <c r="CS3052" t="s">
        <v>175</v>
      </c>
      <c r="CT3052" t="s">
        <v>175</v>
      </c>
      <c r="CU3052" t="s">
        <v>175</v>
      </c>
      <c r="CV3052" t="s">
        <v>13521</v>
      </c>
      <c r="CW3052" t="s">
        <v>13534</v>
      </c>
      <c r="CX3052" t="s">
        <v>129</v>
      </c>
      <c r="CY3052" t="s">
        <v>185</v>
      </c>
      <c r="DA3052" t="s">
        <v>13521</v>
      </c>
      <c r="DB3052" t="s">
        <v>175</v>
      </c>
      <c r="DD3052" t="s">
        <v>468</v>
      </c>
      <c r="DF3052" t="s">
        <v>361</v>
      </c>
      <c r="DG3052" t="s">
        <v>191</v>
      </c>
      <c r="DH3052" t="s">
        <v>2008</v>
      </c>
      <c r="DI3052" t="s">
        <v>363</v>
      </c>
      <c r="DJ3052" t="s">
        <v>193</v>
      </c>
      <c r="DK3052" t="s">
        <v>363</v>
      </c>
      <c r="DM3052" t="str">
        <f>_xlfn.XLOOKUP($A3052,'[1]01_GC Supply - Item Database -'!$D$3:$D$14229,'[1]01_GC Supply - Item Database -'!BW$3:BW$14229)</f>
        <v>Green</v>
      </c>
      <c r="DN3052" t="str">
        <f>_xlfn.XLOOKUP($A3052,'[1]01_GC Supply - Item Database -'!$D$3:$D$14229,'[1]01_GC Supply - Item Database -'!BX$3:BX$14229)</f>
        <v>Hunter Green</v>
      </c>
      <c r="DO3052" t="str">
        <f>_xlfn.XLOOKUP($A3052,'[1]01_GC Supply - Item Database -'!$D$3:$D$14229,'[1]01_GC Supply - Item Database -'!BY$3:BY$14229)</f>
        <v>Solid</v>
      </c>
      <c r="DP3052" t="s">
        <v>3697</v>
      </c>
      <c r="DQ3052" s="7" t="s">
        <v>13818</v>
      </c>
    </row>
    <row r="3053" spans="1:121">
      <c r="A3053" t="s">
        <v>13831</v>
      </c>
      <c r="B3053" t="s">
        <v>13832</v>
      </c>
      <c r="C3053" t="s">
        <v>123</v>
      </c>
      <c r="D3053" t="s">
        <v>124</v>
      </c>
      <c r="E3053" t="s">
        <v>13807</v>
      </c>
      <c r="F3053" t="s">
        <v>13521</v>
      </c>
      <c r="G3053" t="s">
        <v>13522</v>
      </c>
      <c r="H3053" t="s">
        <v>13523</v>
      </c>
      <c r="I3053" t="s">
        <v>129</v>
      </c>
      <c r="J3053" t="s">
        <v>13524</v>
      </c>
      <c r="L3053" t="s">
        <v>13525</v>
      </c>
      <c r="M3053" t="s">
        <v>13526</v>
      </c>
      <c r="P3053" t="s">
        <v>13832</v>
      </c>
      <c r="Q3053" t="s">
        <v>1150</v>
      </c>
      <c r="R3053" t="s">
        <v>7037</v>
      </c>
      <c r="S3053" t="s">
        <v>2906</v>
      </c>
      <c r="U3053" t="s">
        <v>136</v>
      </c>
      <c r="V3053" t="s">
        <v>4721</v>
      </c>
      <c r="Y3053" t="s">
        <v>5112</v>
      </c>
      <c r="Z3053" t="s">
        <v>4220</v>
      </c>
      <c r="AA3053" t="s">
        <v>13808</v>
      </c>
      <c r="AC3053" t="s">
        <v>3502</v>
      </c>
      <c r="AI3053" t="s">
        <v>13528</v>
      </c>
      <c r="AJ3053" t="s">
        <v>146</v>
      </c>
      <c r="AK3053" t="s">
        <v>124</v>
      </c>
      <c r="AL3053" t="s">
        <v>123</v>
      </c>
      <c r="AM3053" t="s">
        <v>124</v>
      </c>
      <c r="AN3053" t="s">
        <v>124</v>
      </c>
      <c r="AO3053" t="s">
        <v>147</v>
      </c>
      <c r="AP3053" t="s">
        <v>149</v>
      </c>
      <c r="AQ3053" t="s">
        <v>147</v>
      </c>
      <c r="AR3053" t="s">
        <v>850</v>
      </c>
      <c r="AS3053" t="s">
        <v>13809</v>
      </c>
      <c r="AT3053" t="s">
        <v>161</v>
      </c>
      <c r="AU3053" t="s">
        <v>13810</v>
      </c>
      <c r="AV3053" t="s">
        <v>13811</v>
      </c>
      <c r="AW3053" t="s">
        <v>13812</v>
      </c>
      <c r="AX3053" t="s">
        <v>654</v>
      </c>
      <c r="AY3053" t="s">
        <v>522</v>
      </c>
      <c r="AZ3053" t="s">
        <v>170</v>
      </c>
      <c r="BA3053" t="s">
        <v>3993</v>
      </c>
      <c r="BB3053" t="s">
        <v>13813</v>
      </c>
      <c r="BC3053" t="s">
        <v>392</v>
      </c>
      <c r="BD3053" t="s">
        <v>392</v>
      </c>
      <c r="BE3053" t="s">
        <v>13814</v>
      </c>
      <c r="BF3053" t="s">
        <v>13815</v>
      </c>
      <c r="BG3053" t="s">
        <v>13816</v>
      </c>
      <c r="BH3053" t="s">
        <v>1666</v>
      </c>
      <c r="BI3053" t="s">
        <v>1258</v>
      </c>
      <c r="BJ3053" t="s">
        <v>522</v>
      </c>
      <c r="BK3053" t="s">
        <v>532</v>
      </c>
      <c r="BL3053" t="s">
        <v>1899</v>
      </c>
      <c r="BP3053" t="s">
        <v>168</v>
      </c>
      <c r="BQ3053" t="s">
        <v>129</v>
      </c>
      <c r="BR3053" t="s">
        <v>1166</v>
      </c>
      <c r="BS3053" t="s">
        <v>536</v>
      </c>
      <c r="BT3053" t="s">
        <v>175</v>
      </c>
      <c r="BU3053" t="s">
        <v>454</v>
      </c>
      <c r="BV3053" t="s">
        <v>455</v>
      </c>
      <c r="BW3053" t="s">
        <v>1715</v>
      </c>
      <c r="BY3053" t="s">
        <v>175</v>
      </c>
      <c r="BZ3053" t="s">
        <v>175</v>
      </c>
      <c r="CA3053" t="s">
        <v>175</v>
      </c>
      <c r="CB3053" t="s">
        <v>175</v>
      </c>
      <c r="CC3053" t="s">
        <v>941</v>
      </c>
      <c r="CD3053" t="s">
        <v>175</v>
      </c>
      <c r="CE3053" t="s">
        <v>170</v>
      </c>
      <c r="CF3053" t="s">
        <v>175</v>
      </c>
      <c r="CG3053" t="s">
        <v>175</v>
      </c>
      <c r="CH3053" t="s">
        <v>177</v>
      </c>
      <c r="CI3053" t="s">
        <v>942</v>
      </c>
      <c r="CJ3053" t="s">
        <v>175</v>
      </c>
      <c r="CK3053" t="s">
        <v>13817</v>
      </c>
      <c r="CL3053" t="s">
        <v>3502</v>
      </c>
      <c r="CM3053" s="4" t="s">
        <v>147</v>
      </c>
      <c r="CN3053" t="s">
        <v>175</v>
      </c>
      <c r="CO3053" t="s">
        <v>175</v>
      </c>
      <c r="CP3053" t="s">
        <v>175</v>
      </c>
      <c r="CQ3053" t="s">
        <v>175</v>
      </c>
      <c r="CR3053" t="s">
        <v>175</v>
      </c>
      <c r="CS3053" t="s">
        <v>175</v>
      </c>
      <c r="CT3053" t="s">
        <v>175</v>
      </c>
      <c r="CU3053" t="s">
        <v>175</v>
      </c>
      <c r="CV3053" t="s">
        <v>13521</v>
      </c>
      <c r="CW3053" t="s">
        <v>13534</v>
      </c>
      <c r="CX3053" t="s">
        <v>129</v>
      </c>
      <c r="CY3053" t="s">
        <v>185</v>
      </c>
      <c r="DA3053" t="s">
        <v>13521</v>
      </c>
      <c r="DB3053" t="s">
        <v>175</v>
      </c>
      <c r="DD3053" t="s">
        <v>468</v>
      </c>
      <c r="DF3053" t="s">
        <v>361</v>
      </c>
      <c r="DG3053" t="s">
        <v>191</v>
      </c>
      <c r="DH3053" t="s">
        <v>2008</v>
      </c>
      <c r="DI3053" t="s">
        <v>363</v>
      </c>
      <c r="DJ3053" t="s">
        <v>193</v>
      </c>
      <c r="DK3053" t="s">
        <v>363</v>
      </c>
      <c r="DM3053" t="str">
        <f>_xlfn.XLOOKUP($A3053,'[1]01_GC Supply - Item Database -'!$D$3:$D$14229,'[1]01_GC Supply - Item Database -'!BW$3:BW$14229)</f>
        <v>Blue</v>
      </c>
      <c r="DN3053" t="str">
        <f>_xlfn.XLOOKUP($A3053,'[1]01_GC Supply - Item Database -'!$D$3:$D$14229,'[1]01_GC Supply - Item Database -'!BX$3:BX$14229)</f>
        <v>Light Blue</v>
      </c>
      <c r="DO3053" t="str">
        <f>_xlfn.XLOOKUP($A3053,'[1]01_GC Supply - Item Database -'!$D$3:$D$14229,'[1]01_GC Supply - Item Database -'!BY$3:BY$14229)</f>
        <v>Solid</v>
      </c>
      <c r="DP3053" t="s">
        <v>3697</v>
      </c>
      <c r="DQ3053" s="7" t="s">
        <v>13818</v>
      </c>
    </row>
    <row r="3054" spans="1:121">
      <c r="A3054" t="s">
        <v>13833</v>
      </c>
      <c r="B3054" t="s">
        <v>13834</v>
      </c>
      <c r="C3054" t="s">
        <v>123</v>
      </c>
      <c r="D3054" t="s">
        <v>124</v>
      </c>
      <c r="E3054" t="s">
        <v>13807</v>
      </c>
      <c r="F3054" t="s">
        <v>13521</v>
      </c>
      <c r="G3054" t="s">
        <v>13522</v>
      </c>
      <c r="H3054" t="s">
        <v>13523</v>
      </c>
      <c r="I3054" t="s">
        <v>129</v>
      </c>
      <c r="J3054" t="s">
        <v>13524</v>
      </c>
      <c r="L3054" t="s">
        <v>13525</v>
      </c>
      <c r="M3054" t="s">
        <v>13526</v>
      </c>
      <c r="P3054" t="s">
        <v>13834</v>
      </c>
      <c r="Q3054" t="s">
        <v>1150</v>
      </c>
      <c r="R3054" t="s">
        <v>7037</v>
      </c>
      <c r="S3054" t="s">
        <v>2906</v>
      </c>
      <c r="U3054" t="s">
        <v>136</v>
      </c>
      <c r="V3054" t="s">
        <v>4721</v>
      </c>
      <c r="Y3054" t="s">
        <v>5112</v>
      </c>
      <c r="Z3054" t="s">
        <v>4220</v>
      </c>
      <c r="AA3054" t="s">
        <v>13808</v>
      </c>
      <c r="AC3054" t="s">
        <v>3502</v>
      </c>
      <c r="AI3054" t="s">
        <v>13528</v>
      </c>
      <c r="AJ3054" t="s">
        <v>146</v>
      </c>
      <c r="AK3054" t="s">
        <v>124</v>
      </c>
      <c r="AL3054" t="s">
        <v>123</v>
      </c>
      <c r="AM3054" t="s">
        <v>124</v>
      </c>
      <c r="AN3054" t="s">
        <v>124</v>
      </c>
      <c r="AO3054" t="s">
        <v>147</v>
      </c>
      <c r="AP3054" t="s">
        <v>149</v>
      </c>
      <c r="AQ3054" t="s">
        <v>147</v>
      </c>
      <c r="AR3054" t="s">
        <v>850</v>
      </c>
      <c r="AS3054" t="s">
        <v>13809</v>
      </c>
      <c r="AT3054" t="s">
        <v>161</v>
      </c>
      <c r="AU3054" t="s">
        <v>13810</v>
      </c>
      <c r="AV3054" t="s">
        <v>13811</v>
      </c>
      <c r="AW3054" t="s">
        <v>13812</v>
      </c>
      <c r="AX3054" t="s">
        <v>654</v>
      </c>
      <c r="AY3054" t="s">
        <v>522</v>
      </c>
      <c r="AZ3054" t="s">
        <v>170</v>
      </c>
      <c r="BA3054" t="s">
        <v>3993</v>
      </c>
      <c r="BB3054" t="s">
        <v>13813</v>
      </c>
      <c r="BC3054" t="s">
        <v>392</v>
      </c>
      <c r="BD3054" t="s">
        <v>392</v>
      </c>
      <c r="BE3054" t="s">
        <v>13814</v>
      </c>
      <c r="BF3054" t="s">
        <v>13815</v>
      </c>
      <c r="BG3054" t="s">
        <v>13816</v>
      </c>
      <c r="BH3054" t="s">
        <v>1666</v>
      </c>
      <c r="BI3054" t="s">
        <v>1258</v>
      </c>
      <c r="BJ3054" t="s">
        <v>522</v>
      </c>
      <c r="BK3054" t="s">
        <v>532</v>
      </c>
      <c r="BL3054" t="s">
        <v>1899</v>
      </c>
      <c r="BP3054" t="s">
        <v>168</v>
      </c>
      <c r="BQ3054" t="s">
        <v>129</v>
      </c>
      <c r="BR3054" t="s">
        <v>1166</v>
      </c>
      <c r="BS3054" t="s">
        <v>536</v>
      </c>
      <c r="BT3054" t="s">
        <v>175</v>
      </c>
      <c r="BU3054" t="s">
        <v>454</v>
      </c>
      <c r="BV3054" t="s">
        <v>455</v>
      </c>
      <c r="BW3054" t="s">
        <v>1715</v>
      </c>
      <c r="BY3054" t="s">
        <v>175</v>
      </c>
      <c r="BZ3054" t="s">
        <v>175</v>
      </c>
      <c r="CA3054" t="s">
        <v>175</v>
      </c>
      <c r="CB3054" t="s">
        <v>175</v>
      </c>
      <c r="CC3054" t="s">
        <v>941</v>
      </c>
      <c r="CD3054" t="s">
        <v>175</v>
      </c>
      <c r="CE3054" t="s">
        <v>170</v>
      </c>
      <c r="CF3054" t="s">
        <v>175</v>
      </c>
      <c r="CG3054" t="s">
        <v>175</v>
      </c>
      <c r="CH3054" t="s">
        <v>177</v>
      </c>
      <c r="CI3054" t="s">
        <v>942</v>
      </c>
      <c r="CJ3054" t="s">
        <v>175</v>
      </c>
      <c r="CK3054" t="s">
        <v>13817</v>
      </c>
      <c r="CL3054" t="s">
        <v>3502</v>
      </c>
      <c r="CM3054" s="4" t="s">
        <v>147</v>
      </c>
      <c r="CN3054" t="s">
        <v>175</v>
      </c>
      <c r="CO3054" t="s">
        <v>175</v>
      </c>
      <c r="CP3054" t="s">
        <v>175</v>
      </c>
      <c r="CQ3054" t="s">
        <v>175</v>
      </c>
      <c r="CR3054" t="s">
        <v>175</v>
      </c>
      <c r="CS3054" t="s">
        <v>175</v>
      </c>
      <c r="CT3054" t="s">
        <v>175</v>
      </c>
      <c r="CU3054" t="s">
        <v>175</v>
      </c>
      <c r="CV3054" t="s">
        <v>13521</v>
      </c>
      <c r="CW3054" t="s">
        <v>13534</v>
      </c>
      <c r="CX3054" t="s">
        <v>129</v>
      </c>
      <c r="CY3054" t="s">
        <v>185</v>
      </c>
      <c r="DA3054" t="s">
        <v>13521</v>
      </c>
      <c r="DB3054" t="s">
        <v>175</v>
      </c>
      <c r="DD3054" t="s">
        <v>468</v>
      </c>
      <c r="DF3054" t="s">
        <v>361</v>
      </c>
      <c r="DG3054" t="s">
        <v>191</v>
      </c>
      <c r="DH3054" t="s">
        <v>2008</v>
      </c>
      <c r="DI3054" t="s">
        <v>363</v>
      </c>
      <c r="DJ3054" t="s">
        <v>193</v>
      </c>
      <c r="DK3054" t="s">
        <v>363</v>
      </c>
      <c r="DM3054" t="str">
        <f>_xlfn.XLOOKUP($A3054,'[1]01_GC Supply - Item Database -'!$D$3:$D$14229,'[1]01_GC Supply - Item Database -'!BW$3:BW$14229)</f>
        <v>Gray</v>
      </c>
      <c r="DN3054" t="str">
        <f>_xlfn.XLOOKUP($A3054,'[1]01_GC Supply - Item Database -'!$D$3:$D$14229,'[1]01_GC Supply - Item Database -'!BX$3:BX$14229)</f>
        <v>Light Gray</v>
      </c>
      <c r="DO3054" t="str">
        <f>_xlfn.XLOOKUP($A3054,'[1]01_GC Supply - Item Database -'!$D$3:$D$14229,'[1]01_GC Supply - Item Database -'!BY$3:BY$14229)</f>
        <v>Solid</v>
      </c>
      <c r="DP3054" t="s">
        <v>3697</v>
      </c>
      <c r="DQ3054" s="7" t="s">
        <v>13818</v>
      </c>
    </row>
    <row r="3055" spans="1:121">
      <c r="A3055" t="s">
        <v>13835</v>
      </c>
      <c r="B3055" t="s">
        <v>13836</v>
      </c>
      <c r="C3055" t="s">
        <v>123</v>
      </c>
      <c r="D3055" t="s">
        <v>124</v>
      </c>
      <c r="E3055" t="s">
        <v>13807</v>
      </c>
      <c r="F3055" t="s">
        <v>13521</v>
      </c>
      <c r="G3055" t="s">
        <v>13522</v>
      </c>
      <c r="H3055" t="s">
        <v>13523</v>
      </c>
      <c r="I3055" t="s">
        <v>129</v>
      </c>
      <c r="J3055" t="s">
        <v>13524</v>
      </c>
      <c r="L3055" t="s">
        <v>13525</v>
      </c>
      <c r="M3055" t="s">
        <v>13526</v>
      </c>
      <c r="P3055" t="s">
        <v>13836</v>
      </c>
      <c r="Q3055" t="s">
        <v>1150</v>
      </c>
      <c r="R3055" t="s">
        <v>7037</v>
      </c>
      <c r="S3055" t="s">
        <v>2906</v>
      </c>
      <c r="U3055" t="s">
        <v>136</v>
      </c>
      <c r="V3055" t="s">
        <v>4721</v>
      </c>
      <c r="Y3055" t="s">
        <v>5112</v>
      </c>
      <c r="Z3055" t="s">
        <v>4220</v>
      </c>
      <c r="AA3055" t="s">
        <v>13808</v>
      </c>
      <c r="AC3055" t="s">
        <v>3502</v>
      </c>
      <c r="AI3055" t="s">
        <v>13528</v>
      </c>
      <c r="AJ3055" t="s">
        <v>146</v>
      </c>
      <c r="AK3055" t="s">
        <v>124</v>
      </c>
      <c r="AL3055" t="s">
        <v>123</v>
      </c>
      <c r="AM3055" t="s">
        <v>124</v>
      </c>
      <c r="AN3055" t="s">
        <v>124</v>
      </c>
      <c r="AO3055" t="s">
        <v>147</v>
      </c>
      <c r="AP3055" t="s">
        <v>149</v>
      </c>
      <c r="AQ3055" t="s">
        <v>147</v>
      </c>
      <c r="AR3055" t="s">
        <v>850</v>
      </c>
      <c r="AS3055" t="s">
        <v>13809</v>
      </c>
      <c r="AT3055" t="s">
        <v>161</v>
      </c>
      <c r="AU3055" t="s">
        <v>13810</v>
      </c>
      <c r="AV3055" t="s">
        <v>13811</v>
      </c>
      <c r="AW3055" t="s">
        <v>13812</v>
      </c>
      <c r="AX3055" t="s">
        <v>654</v>
      </c>
      <c r="AY3055" t="s">
        <v>522</v>
      </c>
      <c r="AZ3055" t="s">
        <v>170</v>
      </c>
      <c r="BA3055" t="s">
        <v>3993</v>
      </c>
      <c r="BB3055" t="s">
        <v>13813</v>
      </c>
      <c r="BC3055" t="s">
        <v>392</v>
      </c>
      <c r="BD3055" t="s">
        <v>392</v>
      </c>
      <c r="BE3055" t="s">
        <v>13814</v>
      </c>
      <c r="BF3055" t="s">
        <v>13815</v>
      </c>
      <c r="BG3055" t="s">
        <v>13816</v>
      </c>
      <c r="BH3055" t="s">
        <v>1666</v>
      </c>
      <c r="BI3055" t="s">
        <v>1258</v>
      </c>
      <c r="BJ3055" t="s">
        <v>522</v>
      </c>
      <c r="BK3055" t="s">
        <v>532</v>
      </c>
      <c r="BL3055" t="s">
        <v>1899</v>
      </c>
      <c r="BP3055" t="s">
        <v>168</v>
      </c>
      <c r="BQ3055" t="s">
        <v>129</v>
      </c>
      <c r="BR3055" t="s">
        <v>1166</v>
      </c>
      <c r="BS3055" t="s">
        <v>536</v>
      </c>
      <c r="BT3055" t="s">
        <v>175</v>
      </c>
      <c r="BU3055" t="s">
        <v>454</v>
      </c>
      <c r="BV3055" t="s">
        <v>455</v>
      </c>
      <c r="BW3055" t="s">
        <v>1715</v>
      </c>
      <c r="BY3055" t="s">
        <v>175</v>
      </c>
      <c r="BZ3055" t="s">
        <v>175</v>
      </c>
      <c r="CA3055" t="s">
        <v>175</v>
      </c>
      <c r="CB3055" t="s">
        <v>175</v>
      </c>
      <c r="CC3055" t="s">
        <v>941</v>
      </c>
      <c r="CD3055" t="s">
        <v>175</v>
      </c>
      <c r="CE3055" t="s">
        <v>170</v>
      </c>
      <c r="CF3055" t="s">
        <v>175</v>
      </c>
      <c r="CG3055" t="s">
        <v>175</v>
      </c>
      <c r="CH3055" t="s">
        <v>177</v>
      </c>
      <c r="CI3055" t="s">
        <v>942</v>
      </c>
      <c r="CJ3055" t="s">
        <v>175</v>
      </c>
      <c r="CK3055" t="s">
        <v>13817</v>
      </c>
      <c r="CL3055" t="s">
        <v>3502</v>
      </c>
      <c r="CM3055" s="4" t="s">
        <v>147</v>
      </c>
      <c r="CN3055" t="s">
        <v>175</v>
      </c>
      <c r="CO3055" t="s">
        <v>175</v>
      </c>
      <c r="CP3055" t="s">
        <v>175</v>
      </c>
      <c r="CQ3055" t="s">
        <v>175</v>
      </c>
      <c r="CR3055" t="s">
        <v>175</v>
      </c>
      <c r="CS3055" t="s">
        <v>175</v>
      </c>
      <c r="CT3055" t="s">
        <v>175</v>
      </c>
      <c r="CU3055" t="s">
        <v>175</v>
      </c>
      <c r="CV3055" t="s">
        <v>13521</v>
      </c>
      <c r="CW3055" t="s">
        <v>13534</v>
      </c>
      <c r="CX3055" t="s">
        <v>129</v>
      </c>
      <c r="CY3055" t="s">
        <v>185</v>
      </c>
      <c r="DA3055" t="s">
        <v>13521</v>
      </c>
      <c r="DB3055" t="s">
        <v>175</v>
      </c>
      <c r="DD3055" t="s">
        <v>468</v>
      </c>
      <c r="DF3055" t="s">
        <v>361</v>
      </c>
      <c r="DG3055" t="s">
        <v>191</v>
      </c>
      <c r="DH3055" t="s">
        <v>2008</v>
      </c>
      <c r="DI3055" t="s">
        <v>363</v>
      </c>
      <c r="DJ3055" t="s">
        <v>193</v>
      </c>
      <c r="DK3055" t="s">
        <v>363</v>
      </c>
      <c r="DM3055" t="str">
        <f>_xlfn.XLOOKUP($A3055,'[1]01_GC Supply - Item Database -'!$D$3:$D$14229,'[1]01_GC Supply - Item Database -'!BW$3:BW$14229)</f>
        <v>Pink</v>
      </c>
      <c r="DN3055" t="str">
        <f>_xlfn.XLOOKUP($A3055,'[1]01_GC Supply - Item Database -'!$D$3:$D$14229,'[1]01_GC Supply - Item Database -'!BX$3:BX$14229)</f>
        <v>Light Pink</v>
      </c>
      <c r="DO3055" t="str">
        <f>_xlfn.XLOOKUP($A3055,'[1]01_GC Supply - Item Database -'!$D$3:$D$14229,'[1]01_GC Supply - Item Database -'!BY$3:BY$14229)</f>
        <v>Solid</v>
      </c>
      <c r="DP3055" t="s">
        <v>3697</v>
      </c>
      <c r="DQ3055" s="7" t="s">
        <v>13818</v>
      </c>
    </row>
    <row r="3056" spans="1:121">
      <c r="A3056" t="s">
        <v>13837</v>
      </c>
      <c r="B3056" t="s">
        <v>13838</v>
      </c>
      <c r="C3056" t="s">
        <v>123</v>
      </c>
      <c r="D3056" t="s">
        <v>124</v>
      </c>
      <c r="E3056" t="s">
        <v>13807</v>
      </c>
      <c r="F3056" t="s">
        <v>13521</v>
      </c>
      <c r="G3056" t="s">
        <v>13522</v>
      </c>
      <c r="H3056" t="s">
        <v>13523</v>
      </c>
      <c r="I3056" t="s">
        <v>129</v>
      </c>
      <c r="J3056" t="s">
        <v>13524</v>
      </c>
      <c r="L3056" t="s">
        <v>13525</v>
      </c>
      <c r="M3056" t="s">
        <v>13526</v>
      </c>
      <c r="P3056" t="s">
        <v>13838</v>
      </c>
      <c r="Q3056" t="s">
        <v>1150</v>
      </c>
      <c r="R3056" t="s">
        <v>7037</v>
      </c>
      <c r="S3056" t="s">
        <v>2906</v>
      </c>
      <c r="U3056" t="s">
        <v>136</v>
      </c>
      <c r="V3056" t="s">
        <v>4721</v>
      </c>
      <c r="Y3056" t="s">
        <v>5112</v>
      </c>
      <c r="Z3056" t="s">
        <v>4220</v>
      </c>
      <c r="AA3056" t="s">
        <v>13808</v>
      </c>
      <c r="AC3056" t="s">
        <v>3502</v>
      </c>
      <c r="AI3056" t="s">
        <v>13528</v>
      </c>
      <c r="AJ3056" t="s">
        <v>146</v>
      </c>
      <c r="AK3056" t="s">
        <v>124</v>
      </c>
      <c r="AL3056" t="s">
        <v>123</v>
      </c>
      <c r="AM3056" t="s">
        <v>124</v>
      </c>
      <c r="AN3056" t="s">
        <v>124</v>
      </c>
      <c r="AO3056" t="s">
        <v>147</v>
      </c>
      <c r="AP3056" t="s">
        <v>149</v>
      </c>
      <c r="AQ3056" t="s">
        <v>147</v>
      </c>
      <c r="AR3056" t="s">
        <v>850</v>
      </c>
      <c r="AS3056" t="s">
        <v>13809</v>
      </c>
      <c r="AT3056" t="s">
        <v>161</v>
      </c>
      <c r="AU3056" t="s">
        <v>13810</v>
      </c>
      <c r="AV3056" t="s">
        <v>13811</v>
      </c>
      <c r="AW3056" t="s">
        <v>13812</v>
      </c>
      <c r="AX3056" t="s">
        <v>654</v>
      </c>
      <c r="AY3056" t="s">
        <v>522</v>
      </c>
      <c r="AZ3056" t="s">
        <v>170</v>
      </c>
      <c r="BA3056" t="s">
        <v>3993</v>
      </c>
      <c r="BB3056" t="s">
        <v>13813</v>
      </c>
      <c r="BC3056" t="s">
        <v>392</v>
      </c>
      <c r="BD3056" t="s">
        <v>392</v>
      </c>
      <c r="BE3056" t="s">
        <v>13814</v>
      </c>
      <c r="BF3056" t="s">
        <v>13815</v>
      </c>
      <c r="BG3056" t="s">
        <v>13816</v>
      </c>
      <c r="BH3056" t="s">
        <v>1666</v>
      </c>
      <c r="BI3056" t="s">
        <v>1258</v>
      </c>
      <c r="BJ3056" t="s">
        <v>522</v>
      </c>
      <c r="BK3056" t="s">
        <v>532</v>
      </c>
      <c r="BL3056" t="s">
        <v>1899</v>
      </c>
      <c r="BP3056" t="s">
        <v>168</v>
      </c>
      <c r="BQ3056" t="s">
        <v>129</v>
      </c>
      <c r="BR3056" t="s">
        <v>1166</v>
      </c>
      <c r="BS3056" t="s">
        <v>536</v>
      </c>
      <c r="BT3056" t="s">
        <v>175</v>
      </c>
      <c r="BU3056" t="s">
        <v>454</v>
      </c>
      <c r="BV3056" t="s">
        <v>455</v>
      </c>
      <c r="BW3056" t="s">
        <v>1715</v>
      </c>
      <c r="BY3056" t="s">
        <v>175</v>
      </c>
      <c r="BZ3056" t="s">
        <v>175</v>
      </c>
      <c r="CA3056" t="s">
        <v>175</v>
      </c>
      <c r="CB3056" t="s">
        <v>175</v>
      </c>
      <c r="CC3056" t="s">
        <v>941</v>
      </c>
      <c r="CD3056" t="s">
        <v>175</v>
      </c>
      <c r="CE3056" t="s">
        <v>170</v>
      </c>
      <c r="CF3056" t="s">
        <v>175</v>
      </c>
      <c r="CG3056" t="s">
        <v>175</v>
      </c>
      <c r="CH3056" t="s">
        <v>177</v>
      </c>
      <c r="CI3056" t="s">
        <v>942</v>
      </c>
      <c r="CJ3056" t="s">
        <v>175</v>
      </c>
      <c r="CK3056" t="s">
        <v>13817</v>
      </c>
      <c r="CL3056" t="s">
        <v>3502</v>
      </c>
      <c r="CM3056" s="4" t="s">
        <v>147</v>
      </c>
      <c r="CN3056" t="s">
        <v>175</v>
      </c>
      <c r="CO3056" t="s">
        <v>175</v>
      </c>
      <c r="CP3056" t="s">
        <v>175</v>
      </c>
      <c r="CQ3056" t="s">
        <v>175</v>
      </c>
      <c r="CR3056" t="s">
        <v>175</v>
      </c>
      <c r="CS3056" t="s">
        <v>175</v>
      </c>
      <c r="CT3056" t="s">
        <v>175</v>
      </c>
      <c r="CU3056" t="s">
        <v>175</v>
      </c>
      <c r="CV3056" t="s">
        <v>13521</v>
      </c>
      <c r="CW3056" t="s">
        <v>13534</v>
      </c>
      <c r="CX3056" t="s">
        <v>129</v>
      </c>
      <c r="CY3056" t="s">
        <v>185</v>
      </c>
      <c r="DA3056" t="s">
        <v>13521</v>
      </c>
      <c r="DB3056" t="s">
        <v>175</v>
      </c>
      <c r="DD3056" t="s">
        <v>468</v>
      </c>
      <c r="DF3056" t="s">
        <v>361</v>
      </c>
      <c r="DG3056" t="s">
        <v>191</v>
      </c>
      <c r="DH3056" t="s">
        <v>2008</v>
      </c>
      <c r="DI3056" t="s">
        <v>363</v>
      </c>
      <c r="DJ3056" t="s">
        <v>193</v>
      </c>
      <c r="DK3056" t="s">
        <v>363</v>
      </c>
      <c r="DM3056" t="str">
        <f>_xlfn.XLOOKUP($A3056,'[1]01_GC Supply - Item Database -'!$D$3:$D$14229,'[1]01_GC Supply - Item Database -'!BW$3:BW$14229)</f>
        <v>Green</v>
      </c>
      <c r="DN3056" t="str">
        <f>_xlfn.XLOOKUP($A3056,'[1]01_GC Supply - Item Database -'!$D$3:$D$14229,'[1]01_GC Supply - Item Database -'!BX$3:BX$14229)</f>
        <v>Mint</v>
      </c>
      <c r="DO3056" t="str">
        <f>_xlfn.XLOOKUP($A3056,'[1]01_GC Supply - Item Database -'!$D$3:$D$14229,'[1]01_GC Supply - Item Database -'!BY$3:BY$14229)</f>
        <v>Solid</v>
      </c>
      <c r="DP3056" t="s">
        <v>3697</v>
      </c>
      <c r="DQ3056" s="7" t="s">
        <v>13818</v>
      </c>
    </row>
    <row r="3057" spans="1:121">
      <c r="A3057" t="s">
        <v>13839</v>
      </c>
      <c r="B3057" t="s">
        <v>13840</v>
      </c>
      <c r="C3057" t="s">
        <v>123</v>
      </c>
      <c r="D3057" t="s">
        <v>124</v>
      </c>
      <c r="E3057" t="s">
        <v>13807</v>
      </c>
      <c r="F3057" t="s">
        <v>13521</v>
      </c>
      <c r="G3057" t="s">
        <v>13522</v>
      </c>
      <c r="H3057" t="s">
        <v>13523</v>
      </c>
      <c r="I3057" t="s">
        <v>129</v>
      </c>
      <c r="J3057" t="s">
        <v>13524</v>
      </c>
      <c r="L3057" t="s">
        <v>13525</v>
      </c>
      <c r="M3057" t="s">
        <v>13526</v>
      </c>
      <c r="P3057" t="s">
        <v>13840</v>
      </c>
      <c r="Q3057" t="s">
        <v>1150</v>
      </c>
      <c r="R3057" t="s">
        <v>7037</v>
      </c>
      <c r="S3057" t="s">
        <v>2906</v>
      </c>
      <c r="U3057" t="s">
        <v>136</v>
      </c>
      <c r="V3057" t="s">
        <v>4721</v>
      </c>
      <c r="Y3057" t="s">
        <v>5112</v>
      </c>
      <c r="Z3057" t="s">
        <v>4220</v>
      </c>
      <c r="AA3057" t="s">
        <v>13808</v>
      </c>
      <c r="AC3057" t="s">
        <v>3502</v>
      </c>
      <c r="AI3057" t="s">
        <v>13528</v>
      </c>
      <c r="AJ3057" t="s">
        <v>146</v>
      </c>
      <c r="AK3057" t="s">
        <v>124</v>
      </c>
      <c r="AL3057" t="s">
        <v>123</v>
      </c>
      <c r="AM3057" t="s">
        <v>124</v>
      </c>
      <c r="AN3057" t="s">
        <v>124</v>
      </c>
      <c r="AO3057" t="s">
        <v>147</v>
      </c>
      <c r="AP3057" t="s">
        <v>149</v>
      </c>
      <c r="AQ3057" t="s">
        <v>147</v>
      </c>
      <c r="AR3057" t="s">
        <v>850</v>
      </c>
      <c r="AS3057" t="s">
        <v>13809</v>
      </c>
      <c r="AT3057" t="s">
        <v>161</v>
      </c>
      <c r="AU3057" t="s">
        <v>13810</v>
      </c>
      <c r="AV3057" t="s">
        <v>13811</v>
      </c>
      <c r="AW3057" t="s">
        <v>13812</v>
      </c>
      <c r="AX3057" t="s">
        <v>654</v>
      </c>
      <c r="AY3057" t="s">
        <v>522</v>
      </c>
      <c r="AZ3057" t="s">
        <v>170</v>
      </c>
      <c r="BA3057" t="s">
        <v>3993</v>
      </c>
      <c r="BB3057" t="s">
        <v>13813</v>
      </c>
      <c r="BC3057" t="s">
        <v>392</v>
      </c>
      <c r="BD3057" t="s">
        <v>392</v>
      </c>
      <c r="BE3057" t="s">
        <v>13814</v>
      </c>
      <c r="BF3057" t="s">
        <v>13815</v>
      </c>
      <c r="BG3057" t="s">
        <v>13816</v>
      </c>
      <c r="BH3057" t="s">
        <v>1666</v>
      </c>
      <c r="BI3057" t="s">
        <v>1258</v>
      </c>
      <c r="BJ3057" t="s">
        <v>522</v>
      </c>
      <c r="BK3057" t="s">
        <v>532</v>
      </c>
      <c r="BL3057" t="s">
        <v>1899</v>
      </c>
      <c r="BP3057" t="s">
        <v>168</v>
      </c>
      <c r="BQ3057" t="s">
        <v>129</v>
      </c>
      <c r="BR3057" t="s">
        <v>1166</v>
      </c>
      <c r="BS3057" t="s">
        <v>536</v>
      </c>
      <c r="BT3057" t="s">
        <v>175</v>
      </c>
      <c r="BU3057" t="s">
        <v>454</v>
      </c>
      <c r="BV3057" t="s">
        <v>455</v>
      </c>
      <c r="BW3057" t="s">
        <v>1715</v>
      </c>
      <c r="BY3057" t="s">
        <v>175</v>
      </c>
      <c r="BZ3057" t="s">
        <v>175</v>
      </c>
      <c r="CA3057" t="s">
        <v>175</v>
      </c>
      <c r="CB3057" t="s">
        <v>175</v>
      </c>
      <c r="CC3057" t="s">
        <v>941</v>
      </c>
      <c r="CD3057" t="s">
        <v>175</v>
      </c>
      <c r="CE3057" t="s">
        <v>170</v>
      </c>
      <c r="CF3057" t="s">
        <v>175</v>
      </c>
      <c r="CG3057" t="s">
        <v>175</v>
      </c>
      <c r="CH3057" t="s">
        <v>177</v>
      </c>
      <c r="CI3057" t="s">
        <v>942</v>
      </c>
      <c r="CJ3057" t="s">
        <v>175</v>
      </c>
      <c r="CK3057" t="s">
        <v>13817</v>
      </c>
      <c r="CL3057" t="s">
        <v>3502</v>
      </c>
      <c r="CM3057" s="4" t="s">
        <v>147</v>
      </c>
      <c r="CN3057" t="s">
        <v>175</v>
      </c>
      <c r="CO3057" t="s">
        <v>175</v>
      </c>
      <c r="CP3057" t="s">
        <v>175</v>
      </c>
      <c r="CQ3057" t="s">
        <v>175</v>
      </c>
      <c r="CR3057" t="s">
        <v>175</v>
      </c>
      <c r="CS3057" t="s">
        <v>175</v>
      </c>
      <c r="CT3057" t="s">
        <v>175</v>
      </c>
      <c r="CU3057" t="s">
        <v>175</v>
      </c>
      <c r="CV3057" t="s">
        <v>13521</v>
      </c>
      <c r="CW3057" t="s">
        <v>13534</v>
      </c>
      <c r="CX3057" t="s">
        <v>129</v>
      </c>
      <c r="CY3057" t="s">
        <v>185</v>
      </c>
      <c r="DA3057" t="s">
        <v>13521</v>
      </c>
      <c r="DB3057" t="s">
        <v>175</v>
      </c>
      <c r="DD3057" t="s">
        <v>468</v>
      </c>
      <c r="DF3057" t="s">
        <v>361</v>
      </c>
      <c r="DG3057" t="s">
        <v>191</v>
      </c>
      <c r="DH3057" t="s">
        <v>2008</v>
      </c>
      <c r="DI3057" t="s">
        <v>363</v>
      </c>
      <c r="DJ3057" t="s">
        <v>193</v>
      </c>
      <c r="DK3057" t="s">
        <v>363</v>
      </c>
      <c r="DM3057" t="str">
        <f>_xlfn.XLOOKUP($A3057,'[1]01_GC Supply - Item Database -'!$D$3:$D$14229,'[1]01_GC Supply - Item Database -'!BW$3:BW$14229)</f>
        <v>Blue</v>
      </c>
      <c r="DN3057" t="str">
        <f>_xlfn.XLOOKUP($A3057,'[1]01_GC Supply - Item Database -'!$D$3:$D$14229,'[1]01_GC Supply - Item Database -'!BX$3:BX$14229)</f>
        <v>Navy</v>
      </c>
      <c r="DO3057" t="str">
        <f>_xlfn.XLOOKUP($A3057,'[1]01_GC Supply - Item Database -'!$D$3:$D$14229,'[1]01_GC Supply - Item Database -'!BY$3:BY$14229)</f>
        <v>Solid</v>
      </c>
      <c r="DP3057" t="s">
        <v>3697</v>
      </c>
      <c r="DQ3057" s="7" t="s">
        <v>13818</v>
      </c>
    </row>
    <row r="3058" spans="1:121">
      <c r="A3058" t="s">
        <v>13841</v>
      </c>
      <c r="B3058" t="s">
        <v>13842</v>
      </c>
      <c r="C3058" t="s">
        <v>123</v>
      </c>
      <c r="D3058" t="s">
        <v>124</v>
      </c>
      <c r="E3058" t="s">
        <v>13807</v>
      </c>
      <c r="F3058" t="s">
        <v>13521</v>
      </c>
      <c r="G3058" t="s">
        <v>13522</v>
      </c>
      <c r="H3058" t="s">
        <v>13523</v>
      </c>
      <c r="I3058" t="s">
        <v>129</v>
      </c>
      <c r="J3058" t="s">
        <v>13524</v>
      </c>
      <c r="L3058" t="s">
        <v>13525</v>
      </c>
      <c r="M3058" t="s">
        <v>13526</v>
      </c>
      <c r="P3058" t="s">
        <v>13842</v>
      </c>
      <c r="Q3058" t="s">
        <v>1150</v>
      </c>
      <c r="R3058" t="s">
        <v>7037</v>
      </c>
      <c r="S3058" t="s">
        <v>2906</v>
      </c>
      <c r="U3058" t="s">
        <v>136</v>
      </c>
      <c r="V3058" t="s">
        <v>4721</v>
      </c>
      <c r="Y3058" t="s">
        <v>5112</v>
      </c>
      <c r="Z3058" t="s">
        <v>4220</v>
      </c>
      <c r="AA3058" t="s">
        <v>13808</v>
      </c>
      <c r="AC3058" t="s">
        <v>3502</v>
      </c>
      <c r="AI3058" t="s">
        <v>13528</v>
      </c>
      <c r="AJ3058" t="s">
        <v>146</v>
      </c>
      <c r="AK3058" t="s">
        <v>124</v>
      </c>
      <c r="AL3058" t="s">
        <v>123</v>
      </c>
      <c r="AM3058" t="s">
        <v>124</v>
      </c>
      <c r="AN3058" t="s">
        <v>124</v>
      </c>
      <c r="AO3058" t="s">
        <v>147</v>
      </c>
      <c r="AP3058" t="s">
        <v>149</v>
      </c>
      <c r="AQ3058" t="s">
        <v>147</v>
      </c>
      <c r="AR3058" t="s">
        <v>850</v>
      </c>
      <c r="AS3058" t="s">
        <v>13809</v>
      </c>
      <c r="AT3058" t="s">
        <v>161</v>
      </c>
      <c r="AU3058" t="s">
        <v>13810</v>
      </c>
      <c r="AV3058" t="s">
        <v>13811</v>
      </c>
      <c r="AW3058" t="s">
        <v>13812</v>
      </c>
      <c r="AX3058" t="s">
        <v>654</v>
      </c>
      <c r="AY3058" t="s">
        <v>522</v>
      </c>
      <c r="AZ3058" t="s">
        <v>170</v>
      </c>
      <c r="BA3058" t="s">
        <v>3993</v>
      </c>
      <c r="BB3058" t="s">
        <v>13813</v>
      </c>
      <c r="BC3058" t="s">
        <v>392</v>
      </c>
      <c r="BD3058" t="s">
        <v>392</v>
      </c>
      <c r="BE3058" t="s">
        <v>13814</v>
      </c>
      <c r="BF3058" t="s">
        <v>13815</v>
      </c>
      <c r="BG3058" t="s">
        <v>13816</v>
      </c>
      <c r="BH3058" t="s">
        <v>1666</v>
      </c>
      <c r="BI3058" t="s">
        <v>1258</v>
      </c>
      <c r="BJ3058" t="s">
        <v>522</v>
      </c>
      <c r="BK3058" t="s">
        <v>532</v>
      </c>
      <c r="BL3058" t="s">
        <v>1899</v>
      </c>
      <c r="BP3058" t="s">
        <v>168</v>
      </c>
      <c r="BQ3058" t="s">
        <v>129</v>
      </c>
      <c r="BR3058" t="s">
        <v>1166</v>
      </c>
      <c r="BS3058" t="s">
        <v>536</v>
      </c>
      <c r="BT3058" t="s">
        <v>175</v>
      </c>
      <c r="BU3058" t="s">
        <v>454</v>
      </c>
      <c r="BV3058" t="s">
        <v>455</v>
      </c>
      <c r="BW3058" t="s">
        <v>1715</v>
      </c>
      <c r="BY3058" t="s">
        <v>175</v>
      </c>
      <c r="BZ3058" t="s">
        <v>175</v>
      </c>
      <c r="CA3058" t="s">
        <v>175</v>
      </c>
      <c r="CB3058" t="s">
        <v>175</v>
      </c>
      <c r="CC3058" t="s">
        <v>941</v>
      </c>
      <c r="CD3058" t="s">
        <v>175</v>
      </c>
      <c r="CE3058" t="s">
        <v>170</v>
      </c>
      <c r="CF3058" t="s">
        <v>175</v>
      </c>
      <c r="CG3058" t="s">
        <v>175</v>
      </c>
      <c r="CH3058" t="s">
        <v>177</v>
      </c>
      <c r="CI3058" t="s">
        <v>942</v>
      </c>
      <c r="CJ3058" t="s">
        <v>175</v>
      </c>
      <c r="CK3058" t="s">
        <v>13817</v>
      </c>
      <c r="CL3058" t="s">
        <v>3502</v>
      </c>
      <c r="CM3058" s="4" t="s">
        <v>147</v>
      </c>
      <c r="CN3058" t="s">
        <v>175</v>
      </c>
      <c r="CO3058" t="s">
        <v>175</v>
      </c>
      <c r="CP3058" t="s">
        <v>175</v>
      </c>
      <c r="CQ3058" t="s">
        <v>175</v>
      </c>
      <c r="CR3058" t="s">
        <v>175</v>
      </c>
      <c r="CS3058" t="s">
        <v>175</v>
      </c>
      <c r="CT3058" t="s">
        <v>175</v>
      </c>
      <c r="CU3058" t="s">
        <v>175</v>
      </c>
      <c r="CV3058" t="s">
        <v>13521</v>
      </c>
      <c r="CW3058" t="s">
        <v>13534</v>
      </c>
      <c r="CX3058" t="s">
        <v>129</v>
      </c>
      <c r="CY3058" t="s">
        <v>185</v>
      </c>
      <c r="DA3058" t="s">
        <v>13521</v>
      </c>
      <c r="DB3058" t="s">
        <v>175</v>
      </c>
      <c r="DD3058" t="s">
        <v>468</v>
      </c>
      <c r="DF3058" t="s">
        <v>361</v>
      </c>
      <c r="DG3058" t="s">
        <v>191</v>
      </c>
      <c r="DH3058" t="s">
        <v>2008</v>
      </c>
      <c r="DI3058" t="s">
        <v>363</v>
      </c>
      <c r="DJ3058" t="s">
        <v>193</v>
      </c>
      <c r="DK3058" t="s">
        <v>363</v>
      </c>
      <c r="DM3058" t="str">
        <f>_xlfn.XLOOKUP($A3058,'[1]01_GC Supply - Item Database -'!$D$3:$D$14229,'[1]01_GC Supply - Item Database -'!BW$3:BW$14229)</f>
        <v>Red</v>
      </c>
      <c r="DN3058" t="str">
        <f>_xlfn.XLOOKUP($A3058,'[1]01_GC Supply - Item Database -'!$D$3:$D$14229,'[1]01_GC Supply - Item Database -'!BX$3:BX$14229)</f>
        <v>Red</v>
      </c>
      <c r="DO3058" t="str">
        <f>_xlfn.XLOOKUP($A3058,'[1]01_GC Supply - Item Database -'!$D$3:$D$14229,'[1]01_GC Supply - Item Database -'!BY$3:BY$14229)</f>
        <v>Solid</v>
      </c>
      <c r="DP3058" t="s">
        <v>3697</v>
      </c>
      <c r="DQ3058" s="7" t="s">
        <v>13818</v>
      </c>
    </row>
    <row r="3059" spans="1:121">
      <c r="A3059" t="s">
        <v>13843</v>
      </c>
      <c r="B3059" t="s">
        <v>13844</v>
      </c>
      <c r="C3059" t="s">
        <v>123</v>
      </c>
      <c r="D3059" t="s">
        <v>124</v>
      </c>
      <c r="E3059" t="s">
        <v>13807</v>
      </c>
      <c r="F3059" t="s">
        <v>13521</v>
      </c>
      <c r="G3059" t="s">
        <v>13522</v>
      </c>
      <c r="H3059" t="s">
        <v>13523</v>
      </c>
      <c r="I3059" t="s">
        <v>129</v>
      </c>
      <c r="J3059" t="s">
        <v>13524</v>
      </c>
      <c r="L3059" t="s">
        <v>13525</v>
      </c>
      <c r="M3059" t="s">
        <v>13526</v>
      </c>
      <c r="P3059" t="s">
        <v>13844</v>
      </c>
      <c r="Q3059" t="s">
        <v>1150</v>
      </c>
      <c r="R3059" t="s">
        <v>7037</v>
      </c>
      <c r="S3059" t="s">
        <v>2906</v>
      </c>
      <c r="U3059" t="s">
        <v>136</v>
      </c>
      <c r="V3059" t="s">
        <v>4721</v>
      </c>
      <c r="Y3059" t="s">
        <v>5112</v>
      </c>
      <c r="Z3059" t="s">
        <v>4220</v>
      </c>
      <c r="AA3059" t="s">
        <v>13808</v>
      </c>
      <c r="AC3059" t="s">
        <v>3502</v>
      </c>
      <c r="AI3059" t="s">
        <v>13528</v>
      </c>
      <c r="AJ3059" t="s">
        <v>146</v>
      </c>
      <c r="AK3059" t="s">
        <v>124</v>
      </c>
      <c r="AL3059" t="s">
        <v>123</v>
      </c>
      <c r="AM3059" t="s">
        <v>124</v>
      </c>
      <c r="AN3059" t="s">
        <v>124</v>
      </c>
      <c r="AO3059" t="s">
        <v>147</v>
      </c>
      <c r="AP3059" t="s">
        <v>149</v>
      </c>
      <c r="AQ3059" t="s">
        <v>147</v>
      </c>
      <c r="AR3059" t="s">
        <v>850</v>
      </c>
      <c r="AS3059" t="s">
        <v>13809</v>
      </c>
      <c r="AT3059" t="s">
        <v>161</v>
      </c>
      <c r="AU3059" t="s">
        <v>13810</v>
      </c>
      <c r="AV3059" t="s">
        <v>13811</v>
      </c>
      <c r="AW3059" t="s">
        <v>13812</v>
      </c>
      <c r="AX3059" t="s">
        <v>654</v>
      </c>
      <c r="AY3059" t="s">
        <v>522</v>
      </c>
      <c r="AZ3059" t="s">
        <v>170</v>
      </c>
      <c r="BA3059" t="s">
        <v>3993</v>
      </c>
      <c r="BB3059" t="s">
        <v>13813</v>
      </c>
      <c r="BC3059" t="s">
        <v>392</v>
      </c>
      <c r="BD3059" t="s">
        <v>392</v>
      </c>
      <c r="BE3059" t="s">
        <v>13814</v>
      </c>
      <c r="BF3059" t="s">
        <v>13815</v>
      </c>
      <c r="BG3059" t="s">
        <v>13816</v>
      </c>
      <c r="BH3059" t="s">
        <v>1666</v>
      </c>
      <c r="BI3059" t="s">
        <v>1258</v>
      </c>
      <c r="BJ3059" t="s">
        <v>522</v>
      </c>
      <c r="BK3059" t="s">
        <v>532</v>
      </c>
      <c r="BL3059" t="s">
        <v>1899</v>
      </c>
      <c r="BP3059" t="s">
        <v>168</v>
      </c>
      <c r="BQ3059" t="s">
        <v>129</v>
      </c>
      <c r="BR3059" t="s">
        <v>1166</v>
      </c>
      <c r="BS3059" t="s">
        <v>536</v>
      </c>
      <c r="BT3059" t="s">
        <v>175</v>
      </c>
      <c r="BU3059" t="s">
        <v>454</v>
      </c>
      <c r="BV3059" t="s">
        <v>455</v>
      </c>
      <c r="BW3059" t="s">
        <v>1715</v>
      </c>
      <c r="BY3059" t="s">
        <v>175</v>
      </c>
      <c r="BZ3059" t="s">
        <v>175</v>
      </c>
      <c r="CA3059" t="s">
        <v>175</v>
      </c>
      <c r="CB3059" t="s">
        <v>175</v>
      </c>
      <c r="CC3059" t="s">
        <v>941</v>
      </c>
      <c r="CD3059" t="s">
        <v>175</v>
      </c>
      <c r="CE3059" t="s">
        <v>170</v>
      </c>
      <c r="CF3059" t="s">
        <v>175</v>
      </c>
      <c r="CG3059" t="s">
        <v>175</v>
      </c>
      <c r="CH3059" t="s">
        <v>177</v>
      </c>
      <c r="CI3059" t="s">
        <v>942</v>
      </c>
      <c r="CJ3059" t="s">
        <v>175</v>
      </c>
      <c r="CK3059" t="s">
        <v>13817</v>
      </c>
      <c r="CL3059" t="s">
        <v>3502</v>
      </c>
      <c r="CM3059" s="4" t="s">
        <v>147</v>
      </c>
      <c r="CN3059" t="s">
        <v>175</v>
      </c>
      <c r="CO3059" t="s">
        <v>175</v>
      </c>
      <c r="CP3059" t="s">
        <v>175</v>
      </c>
      <c r="CQ3059" t="s">
        <v>175</v>
      </c>
      <c r="CR3059" t="s">
        <v>175</v>
      </c>
      <c r="CS3059" t="s">
        <v>175</v>
      </c>
      <c r="CT3059" t="s">
        <v>175</v>
      </c>
      <c r="CU3059" t="s">
        <v>175</v>
      </c>
      <c r="CV3059" t="s">
        <v>13521</v>
      </c>
      <c r="CW3059" t="s">
        <v>13534</v>
      </c>
      <c r="CX3059" t="s">
        <v>129</v>
      </c>
      <c r="CY3059" t="s">
        <v>185</v>
      </c>
      <c r="DA3059" t="s">
        <v>13521</v>
      </c>
      <c r="DB3059" t="s">
        <v>175</v>
      </c>
      <c r="DD3059" t="s">
        <v>468</v>
      </c>
      <c r="DF3059" t="s">
        <v>361</v>
      </c>
      <c r="DG3059" t="s">
        <v>191</v>
      </c>
      <c r="DH3059" t="s">
        <v>2008</v>
      </c>
      <c r="DI3059" t="s">
        <v>363</v>
      </c>
      <c r="DJ3059" t="s">
        <v>193</v>
      </c>
      <c r="DK3059" t="s">
        <v>363</v>
      </c>
      <c r="DM3059" t="str">
        <f>_xlfn.XLOOKUP($A3059,'[1]01_GC Supply - Item Database -'!$D$3:$D$14229,'[1]01_GC Supply - Item Database -'!BW$3:BW$14229)</f>
        <v>Blue</v>
      </c>
      <c r="DN3059" t="str">
        <f>_xlfn.XLOOKUP($A3059,'[1]01_GC Supply - Item Database -'!$D$3:$D$14229,'[1]01_GC Supply - Item Database -'!BX$3:BX$14229)</f>
        <v>Turquoise</v>
      </c>
      <c r="DO3059" t="str">
        <f>_xlfn.XLOOKUP($A3059,'[1]01_GC Supply - Item Database -'!$D$3:$D$14229,'[1]01_GC Supply - Item Database -'!BY$3:BY$14229)</f>
        <v>Solid</v>
      </c>
      <c r="DP3059" t="s">
        <v>3697</v>
      </c>
      <c r="DQ3059" s="7" t="s">
        <v>13818</v>
      </c>
    </row>
    <row r="3060" spans="1:121">
      <c r="A3060" t="s">
        <v>13845</v>
      </c>
      <c r="B3060" t="s">
        <v>13846</v>
      </c>
      <c r="C3060" t="s">
        <v>123</v>
      </c>
      <c r="D3060" t="s">
        <v>124</v>
      </c>
      <c r="E3060" t="s">
        <v>13807</v>
      </c>
      <c r="F3060" t="s">
        <v>13521</v>
      </c>
      <c r="G3060" t="s">
        <v>13522</v>
      </c>
      <c r="H3060" t="s">
        <v>13523</v>
      </c>
      <c r="I3060" t="s">
        <v>129</v>
      </c>
      <c r="J3060" t="s">
        <v>13524</v>
      </c>
      <c r="L3060" t="s">
        <v>13525</v>
      </c>
      <c r="M3060" t="s">
        <v>13526</v>
      </c>
      <c r="P3060" t="s">
        <v>13846</v>
      </c>
      <c r="Q3060" t="s">
        <v>1150</v>
      </c>
      <c r="R3060" t="s">
        <v>7037</v>
      </c>
      <c r="S3060" t="s">
        <v>2906</v>
      </c>
      <c r="U3060" t="s">
        <v>136</v>
      </c>
      <c r="V3060" t="s">
        <v>4721</v>
      </c>
      <c r="Y3060" t="s">
        <v>5112</v>
      </c>
      <c r="Z3060" t="s">
        <v>4220</v>
      </c>
      <c r="AA3060" t="s">
        <v>13808</v>
      </c>
      <c r="AC3060" t="s">
        <v>3502</v>
      </c>
      <c r="AI3060" t="s">
        <v>13528</v>
      </c>
      <c r="AJ3060" t="s">
        <v>146</v>
      </c>
      <c r="AK3060" t="s">
        <v>124</v>
      </c>
      <c r="AL3060" t="s">
        <v>123</v>
      </c>
      <c r="AM3060" t="s">
        <v>124</v>
      </c>
      <c r="AN3060" t="s">
        <v>124</v>
      </c>
      <c r="AO3060" t="s">
        <v>147</v>
      </c>
      <c r="AP3060" t="s">
        <v>149</v>
      </c>
      <c r="AQ3060" t="s">
        <v>147</v>
      </c>
      <c r="AR3060" t="s">
        <v>850</v>
      </c>
      <c r="AS3060" t="s">
        <v>13809</v>
      </c>
      <c r="AT3060" t="s">
        <v>161</v>
      </c>
      <c r="AU3060" t="s">
        <v>13810</v>
      </c>
      <c r="AV3060" t="s">
        <v>13811</v>
      </c>
      <c r="AW3060" t="s">
        <v>13812</v>
      </c>
      <c r="AX3060" t="s">
        <v>654</v>
      </c>
      <c r="AY3060" t="s">
        <v>522</v>
      </c>
      <c r="AZ3060" t="s">
        <v>170</v>
      </c>
      <c r="BA3060" t="s">
        <v>3993</v>
      </c>
      <c r="BB3060" t="s">
        <v>13813</v>
      </c>
      <c r="BC3060" t="s">
        <v>392</v>
      </c>
      <c r="BD3060" t="s">
        <v>392</v>
      </c>
      <c r="BE3060" t="s">
        <v>13814</v>
      </c>
      <c r="BF3060" t="s">
        <v>13815</v>
      </c>
      <c r="BG3060" t="s">
        <v>13816</v>
      </c>
      <c r="BH3060" t="s">
        <v>1666</v>
      </c>
      <c r="BI3060" t="s">
        <v>1258</v>
      </c>
      <c r="BJ3060" t="s">
        <v>522</v>
      </c>
      <c r="BK3060" t="s">
        <v>532</v>
      </c>
      <c r="BL3060" t="s">
        <v>1899</v>
      </c>
      <c r="BP3060" t="s">
        <v>168</v>
      </c>
      <c r="BQ3060" t="s">
        <v>129</v>
      </c>
      <c r="BR3060" t="s">
        <v>1166</v>
      </c>
      <c r="BS3060" t="s">
        <v>536</v>
      </c>
      <c r="BT3060" t="s">
        <v>175</v>
      </c>
      <c r="BU3060" t="s">
        <v>454</v>
      </c>
      <c r="BV3060" t="s">
        <v>455</v>
      </c>
      <c r="BW3060" t="s">
        <v>1715</v>
      </c>
      <c r="BY3060" t="s">
        <v>175</v>
      </c>
      <c r="BZ3060" t="s">
        <v>175</v>
      </c>
      <c r="CA3060" t="s">
        <v>175</v>
      </c>
      <c r="CB3060" t="s">
        <v>175</v>
      </c>
      <c r="CC3060" t="s">
        <v>941</v>
      </c>
      <c r="CD3060" t="s">
        <v>175</v>
      </c>
      <c r="CE3060" t="s">
        <v>170</v>
      </c>
      <c r="CF3060" t="s">
        <v>175</v>
      </c>
      <c r="CG3060" t="s">
        <v>175</v>
      </c>
      <c r="CH3060" t="s">
        <v>177</v>
      </c>
      <c r="CI3060" t="s">
        <v>942</v>
      </c>
      <c r="CJ3060" t="s">
        <v>175</v>
      </c>
      <c r="CK3060" t="s">
        <v>13817</v>
      </c>
      <c r="CL3060" t="s">
        <v>3502</v>
      </c>
      <c r="CM3060" s="4" t="s">
        <v>147</v>
      </c>
      <c r="CN3060" t="s">
        <v>175</v>
      </c>
      <c r="CO3060" t="s">
        <v>175</v>
      </c>
      <c r="CP3060" t="s">
        <v>175</v>
      </c>
      <c r="CQ3060" t="s">
        <v>175</v>
      </c>
      <c r="CR3060" t="s">
        <v>175</v>
      </c>
      <c r="CS3060" t="s">
        <v>175</v>
      </c>
      <c r="CT3060" t="s">
        <v>175</v>
      </c>
      <c r="CU3060" t="s">
        <v>175</v>
      </c>
      <c r="CV3060" t="s">
        <v>13521</v>
      </c>
      <c r="CW3060" t="s">
        <v>13534</v>
      </c>
      <c r="CX3060" t="s">
        <v>129</v>
      </c>
      <c r="CY3060" t="s">
        <v>185</v>
      </c>
      <c r="DA3060" t="s">
        <v>13521</v>
      </c>
      <c r="DB3060" t="s">
        <v>175</v>
      </c>
      <c r="DD3060" t="s">
        <v>468</v>
      </c>
      <c r="DF3060" t="s">
        <v>361</v>
      </c>
      <c r="DG3060" t="s">
        <v>191</v>
      </c>
      <c r="DH3060" t="s">
        <v>2008</v>
      </c>
      <c r="DI3060" t="s">
        <v>363</v>
      </c>
      <c r="DJ3060" t="s">
        <v>193</v>
      </c>
      <c r="DK3060" t="s">
        <v>363</v>
      </c>
      <c r="DM3060" t="str">
        <f>_xlfn.XLOOKUP($A3060,'[1]01_GC Supply - Item Database -'!$D$3:$D$14229,'[1]01_GC Supply - Item Database -'!BW$3:BW$14229)</f>
        <v>White</v>
      </c>
      <c r="DN3060" t="str">
        <f>_xlfn.XLOOKUP($A3060,'[1]01_GC Supply - Item Database -'!$D$3:$D$14229,'[1]01_GC Supply - Item Database -'!BX$3:BX$14229)</f>
        <v>White</v>
      </c>
      <c r="DO3060" t="str">
        <f>_xlfn.XLOOKUP($A3060,'[1]01_GC Supply - Item Database -'!$D$3:$D$14229,'[1]01_GC Supply - Item Database -'!BY$3:BY$14229)</f>
        <v>Solid</v>
      </c>
      <c r="DP3060" t="s">
        <v>3697</v>
      </c>
      <c r="DQ3060" s="7" t="s">
        <v>13818</v>
      </c>
    </row>
    <row r="3061" spans="1:121">
      <c r="A3061" t="s">
        <v>13847</v>
      </c>
      <c r="B3061" t="s">
        <v>13848</v>
      </c>
      <c r="C3061" t="s">
        <v>123</v>
      </c>
      <c r="D3061" t="s">
        <v>124</v>
      </c>
      <c r="E3061" t="s">
        <v>13849</v>
      </c>
      <c r="F3061" t="s">
        <v>13521</v>
      </c>
      <c r="G3061" t="s">
        <v>13522</v>
      </c>
      <c r="H3061" t="s">
        <v>13523</v>
      </c>
      <c r="I3061" t="s">
        <v>129</v>
      </c>
      <c r="J3061" t="s">
        <v>13524</v>
      </c>
      <c r="L3061" t="s">
        <v>13525</v>
      </c>
      <c r="M3061" t="s">
        <v>13526</v>
      </c>
      <c r="P3061" t="s">
        <v>13848</v>
      </c>
      <c r="Q3061" t="s">
        <v>1150</v>
      </c>
      <c r="R3061" t="s">
        <v>7037</v>
      </c>
      <c r="S3061" t="s">
        <v>5652</v>
      </c>
      <c r="U3061" t="s">
        <v>136</v>
      </c>
      <c r="V3061" t="s">
        <v>4721</v>
      </c>
      <c r="Y3061" t="s">
        <v>5112</v>
      </c>
      <c r="Z3061" t="s">
        <v>4220</v>
      </c>
      <c r="AA3061" t="s">
        <v>13850</v>
      </c>
      <c r="AC3061" t="s">
        <v>3502</v>
      </c>
      <c r="AI3061" t="s">
        <v>13528</v>
      </c>
      <c r="AJ3061" t="s">
        <v>146</v>
      </c>
      <c r="AK3061" t="s">
        <v>124</v>
      </c>
      <c r="AL3061" t="s">
        <v>123</v>
      </c>
      <c r="AM3061" t="s">
        <v>124</v>
      </c>
      <c r="AN3061" t="s">
        <v>124</v>
      </c>
      <c r="AO3061" t="s">
        <v>147</v>
      </c>
      <c r="AP3061" t="s">
        <v>149</v>
      </c>
      <c r="AQ3061" t="s">
        <v>147</v>
      </c>
      <c r="AR3061" t="s">
        <v>850</v>
      </c>
      <c r="AS3061" t="s">
        <v>13552</v>
      </c>
      <c r="AT3061" t="s">
        <v>13553</v>
      </c>
      <c r="AU3061" t="s">
        <v>13554</v>
      </c>
      <c r="AV3061" t="s">
        <v>13555</v>
      </c>
      <c r="AW3061" t="s">
        <v>13556</v>
      </c>
      <c r="AX3061" t="s">
        <v>931</v>
      </c>
      <c r="AY3061" t="s">
        <v>1920</v>
      </c>
      <c r="AZ3061" t="s">
        <v>170</v>
      </c>
      <c r="BA3061" t="s">
        <v>3604</v>
      </c>
      <c r="BB3061" t="s">
        <v>1440</v>
      </c>
      <c r="BC3061" t="s">
        <v>1018</v>
      </c>
      <c r="BD3061" t="s">
        <v>1018</v>
      </c>
      <c r="BE3061" t="s">
        <v>13851</v>
      </c>
      <c r="BF3061" t="s">
        <v>883</v>
      </c>
      <c r="BG3061" t="s">
        <v>13557</v>
      </c>
      <c r="BH3061" t="s">
        <v>1633</v>
      </c>
      <c r="BI3061" t="s">
        <v>1258</v>
      </c>
      <c r="BJ3061" t="s">
        <v>4060</v>
      </c>
      <c r="BK3061" t="s">
        <v>2444</v>
      </c>
      <c r="BL3061" t="s">
        <v>706</v>
      </c>
      <c r="BP3061" t="s">
        <v>168</v>
      </c>
      <c r="BQ3061" t="s">
        <v>129</v>
      </c>
      <c r="BR3061" t="s">
        <v>1166</v>
      </c>
      <c r="BS3061" t="s">
        <v>536</v>
      </c>
      <c r="BT3061" t="s">
        <v>175</v>
      </c>
      <c r="BU3061" t="s">
        <v>454</v>
      </c>
      <c r="BV3061" t="s">
        <v>455</v>
      </c>
      <c r="BW3061" t="s">
        <v>1715</v>
      </c>
      <c r="BY3061" t="s">
        <v>175</v>
      </c>
      <c r="BZ3061" t="s">
        <v>175</v>
      </c>
      <c r="CA3061" t="s">
        <v>175</v>
      </c>
      <c r="CB3061" t="s">
        <v>175</v>
      </c>
      <c r="CC3061" t="s">
        <v>941</v>
      </c>
      <c r="CD3061" t="s">
        <v>175</v>
      </c>
      <c r="CE3061" t="s">
        <v>170</v>
      </c>
      <c r="CF3061" t="s">
        <v>175</v>
      </c>
      <c r="CG3061" t="s">
        <v>175</v>
      </c>
      <c r="CH3061" t="s">
        <v>177</v>
      </c>
      <c r="CI3061" t="s">
        <v>942</v>
      </c>
      <c r="CJ3061" t="s">
        <v>175</v>
      </c>
      <c r="CK3061" t="s">
        <v>9202</v>
      </c>
      <c r="CL3061" t="s">
        <v>3502</v>
      </c>
      <c r="CM3061" s="4" t="s">
        <v>147</v>
      </c>
      <c r="CN3061" t="s">
        <v>175</v>
      </c>
      <c r="CO3061" t="s">
        <v>175</v>
      </c>
      <c r="CP3061" t="s">
        <v>175</v>
      </c>
      <c r="CQ3061" t="s">
        <v>175</v>
      </c>
      <c r="CR3061" t="s">
        <v>175</v>
      </c>
      <c r="CS3061" t="s">
        <v>175</v>
      </c>
      <c r="CT3061" t="s">
        <v>175</v>
      </c>
      <c r="CU3061" t="s">
        <v>175</v>
      </c>
      <c r="CV3061" t="s">
        <v>13521</v>
      </c>
      <c r="CW3061" t="s">
        <v>13534</v>
      </c>
      <c r="CX3061" t="s">
        <v>129</v>
      </c>
      <c r="CY3061" t="s">
        <v>185</v>
      </c>
      <c r="DA3061" t="s">
        <v>13521</v>
      </c>
      <c r="DB3061" t="s">
        <v>175</v>
      </c>
      <c r="DD3061" t="s">
        <v>468</v>
      </c>
      <c r="DF3061" t="s">
        <v>361</v>
      </c>
      <c r="DG3061" t="s">
        <v>191</v>
      </c>
      <c r="DH3061" t="s">
        <v>2008</v>
      </c>
      <c r="DI3061" t="s">
        <v>363</v>
      </c>
      <c r="DJ3061" t="s">
        <v>193</v>
      </c>
      <c r="DK3061" t="s">
        <v>363</v>
      </c>
      <c r="DM3061" t="str">
        <f>_xlfn.XLOOKUP($A3061,'[1]01_GC Supply - Item Database -'!$D$3:$D$14229,'[1]01_GC Supply - Item Database -'!BW$3:BW$14229)</f>
        <v>Brown</v>
      </c>
      <c r="DN3061" t="str">
        <f>_xlfn.XLOOKUP($A3061,'[1]01_GC Supply - Item Database -'!$D$3:$D$14229,'[1]01_GC Supply - Item Database -'!BX$3:BX$14229)</f>
        <v>Beige</v>
      </c>
      <c r="DO3061" t="str">
        <f>_xlfn.XLOOKUP($A3061,'[1]01_GC Supply - Item Database -'!$D$3:$D$14229,'[1]01_GC Supply - Item Database -'!BY$3:BY$14229)</f>
        <v>Solid</v>
      </c>
      <c r="DP3061" t="s">
        <v>3697</v>
      </c>
      <c r="DQ3061" s="7" t="s">
        <v>13852</v>
      </c>
    </row>
    <row r="3062" spans="1:121">
      <c r="A3062" t="s">
        <v>13853</v>
      </c>
      <c r="B3062" t="s">
        <v>13854</v>
      </c>
      <c r="C3062" t="s">
        <v>123</v>
      </c>
      <c r="D3062" t="s">
        <v>124</v>
      </c>
      <c r="E3062" t="s">
        <v>13849</v>
      </c>
      <c r="F3062" t="s">
        <v>13521</v>
      </c>
      <c r="G3062" t="s">
        <v>13522</v>
      </c>
      <c r="H3062" t="s">
        <v>13523</v>
      </c>
      <c r="I3062" t="s">
        <v>129</v>
      </c>
      <c r="J3062" t="s">
        <v>13524</v>
      </c>
      <c r="L3062" t="s">
        <v>13525</v>
      </c>
      <c r="M3062" t="s">
        <v>13526</v>
      </c>
      <c r="P3062" t="s">
        <v>13854</v>
      </c>
      <c r="Q3062" t="s">
        <v>1150</v>
      </c>
      <c r="R3062" t="s">
        <v>7037</v>
      </c>
      <c r="S3062" t="s">
        <v>5652</v>
      </c>
      <c r="U3062" t="s">
        <v>136</v>
      </c>
      <c r="V3062" t="s">
        <v>4721</v>
      </c>
      <c r="Y3062" t="s">
        <v>5112</v>
      </c>
      <c r="Z3062" t="s">
        <v>4220</v>
      </c>
      <c r="AA3062" t="s">
        <v>13850</v>
      </c>
      <c r="AC3062" t="s">
        <v>3502</v>
      </c>
      <c r="AI3062" t="s">
        <v>13528</v>
      </c>
      <c r="AJ3062" t="s">
        <v>146</v>
      </c>
      <c r="AK3062" t="s">
        <v>124</v>
      </c>
      <c r="AL3062" t="s">
        <v>123</v>
      </c>
      <c r="AM3062" t="s">
        <v>124</v>
      </c>
      <c r="AN3062" t="s">
        <v>124</v>
      </c>
      <c r="AO3062" t="s">
        <v>147</v>
      </c>
      <c r="AP3062" t="s">
        <v>149</v>
      </c>
      <c r="AQ3062" t="s">
        <v>147</v>
      </c>
      <c r="AR3062" t="s">
        <v>850</v>
      </c>
      <c r="AS3062" t="s">
        <v>13552</v>
      </c>
      <c r="AT3062" t="s">
        <v>13553</v>
      </c>
      <c r="AU3062" t="s">
        <v>13554</v>
      </c>
      <c r="AV3062" t="s">
        <v>13555</v>
      </c>
      <c r="AW3062" t="s">
        <v>13556</v>
      </c>
      <c r="AX3062" t="s">
        <v>931</v>
      </c>
      <c r="AY3062" t="s">
        <v>1920</v>
      </c>
      <c r="AZ3062" t="s">
        <v>170</v>
      </c>
      <c r="BA3062" t="s">
        <v>3604</v>
      </c>
      <c r="BB3062" t="s">
        <v>1440</v>
      </c>
      <c r="BC3062" t="s">
        <v>1018</v>
      </c>
      <c r="BD3062" t="s">
        <v>1018</v>
      </c>
      <c r="BE3062" t="s">
        <v>13851</v>
      </c>
      <c r="BF3062" t="s">
        <v>883</v>
      </c>
      <c r="BG3062" t="s">
        <v>13557</v>
      </c>
      <c r="BH3062" t="s">
        <v>1633</v>
      </c>
      <c r="BI3062" t="s">
        <v>1258</v>
      </c>
      <c r="BJ3062" t="s">
        <v>4060</v>
      </c>
      <c r="BK3062" t="s">
        <v>2444</v>
      </c>
      <c r="BL3062" t="s">
        <v>706</v>
      </c>
      <c r="BP3062" t="s">
        <v>168</v>
      </c>
      <c r="BQ3062" t="s">
        <v>129</v>
      </c>
      <c r="BR3062" t="s">
        <v>1166</v>
      </c>
      <c r="BS3062" t="s">
        <v>536</v>
      </c>
      <c r="BT3062" t="s">
        <v>175</v>
      </c>
      <c r="BU3062" t="s">
        <v>454</v>
      </c>
      <c r="BV3062" t="s">
        <v>455</v>
      </c>
      <c r="BW3062" t="s">
        <v>1715</v>
      </c>
      <c r="BY3062" t="s">
        <v>175</v>
      </c>
      <c r="BZ3062" t="s">
        <v>175</v>
      </c>
      <c r="CA3062" t="s">
        <v>175</v>
      </c>
      <c r="CB3062" t="s">
        <v>175</v>
      </c>
      <c r="CC3062" t="s">
        <v>941</v>
      </c>
      <c r="CD3062" t="s">
        <v>175</v>
      </c>
      <c r="CE3062" t="s">
        <v>170</v>
      </c>
      <c r="CF3062" t="s">
        <v>175</v>
      </c>
      <c r="CG3062" t="s">
        <v>175</v>
      </c>
      <c r="CH3062" t="s">
        <v>177</v>
      </c>
      <c r="CI3062" t="s">
        <v>942</v>
      </c>
      <c r="CJ3062" t="s">
        <v>175</v>
      </c>
      <c r="CK3062" t="s">
        <v>9202</v>
      </c>
      <c r="CL3062" t="s">
        <v>3502</v>
      </c>
      <c r="CM3062" s="4" t="s">
        <v>147</v>
      </c>
      <c r="CN3062" t="s">
        <v>175</v>
      </c>
      <c r="CO3062" t="s">
        <v>175</v>
      </c>
      <c r="CP3062" t="s">
        <v>175</v>
      </c>
      <c r="CQ3062" t="s">
        <v>175</v>
      </c>
      <c r="CR3062" t="s">
        <v>175</v>
      </c>
      <c r="CS3062" t="s">
        <v>175</v>
      </c>
      <c r="CT3062" t="s">
        <v>175</v>
      </c>
      <c r="CU3062" t="s">
        <v>175</v>
      </c>
      <c r="CV3062" t="s">
        <v>13521</v>
      </c>
      <c r="CW3062" t="s">
        <v>13534</v>
      </c>
      <c r="CX3062" t="s">
        <v>129</v>
      </c>
      <c r="CY3062" t="s">
        <v>185</v>
      </c>
      <c r="DA3062" t="s">
        <v>13521</v>
      </c>
      <c r="DB3062" t="s">
        <v>175</v>
      </c>
      <c r="DD3062" t="s">
        <v>468</v>
      </c>
      <c r="DF3062" t="s">
        <v>361</v>
      </c>
      <c r="DG3062" t="s">
        <v>191</v>
      </c>
      <c r="DH3062" t="s">
        <v>2008</v>
      </c>
      <c r="DI3062" t="s">
        <v>363</v>
      </c>
      <c r="DJ3062" t="s">
        <v>193</v>
      </c>
      <c r="DK3062" t="s">
        <v>363</v>
      </c>
      <c r="DM3062" t="str">
        <f>_xlfn.XLOOKUP($A3062,'[1]01_GC Supply - Item Database -'!$D$3:$D$14229,'[1]01_GC Supply - Item Database -'!BW$3:BW$14229)</f>
        <v>Black</v>
      </c>
      <c r="DN3062" t="str">
        <f>_xlfn.XLOOKUP($A3062,'[1]01_GC Supply - Item Database -'!$D$3:$D$14229,'[1]01_GC Supply - Item Database -'!BX$3:BX$14229)</f>
        <v>Black</v>
      </c>
      <c r="DO3062" t="str">
        <f>_xlfn.XLOOKUP($A3062,'[1]01_GC Supply - Item Database -'!$D$3:$D$14229,'[1]01_GC Supply - Item Database -'!BY$3:BY$14229)</f>
        <v>Solid</v>
      </c>
      <c r="DP3062" t="s">
        <v>3697</v>
      </c>
      <c r="DQ3062" s="7" t="s">
        <v>13852</v>
      </c>
    </row>
    <row r="3063" spans="1:121">
      <c r="A3063" t="s">
        <v>13855</v>
      </c>
      <c r="B3063" t="s">
        <v>13856</v>
      </c>
      <c r="C3063" t="s">
        <v>123</v>
      </c>
      <c r="D3063" t="s">
        <v>124</v>
      </c>
      <c r="E3063" t="s">
        <v>13849</v>
      </c>
      <c r="F3063" t="s">
        <v>13521</v>
      </c>
      <c r="G3063" t="s">
        <v>13522</v>
      </c>
      <c r="H3063" t="s">
        <v>13523</v>
      </c>
      <c r="I3063" t="s">
        <v>129</v>
      </c>
      <c r="J3063" t="s">
        <v>13524</v>
      </c>
      <c r="L3063" t="s">
        <v>13525</v>
      </c>
      <c r="M3063" t="s">
        <v>13526</v>
      </c>
      <c r="P3063" t="s">
        <v>13856</v>
      </c>
      <c r="Q3063" t="s">
        <v>1150</v>
      </c>
      <c r="R3063" t="s">
        <v>7037</v>
      </c>
      <c r="S3063" t="s">
        <v>5652</v>
      </c>
      <c r="U3063" t="s">
        <v>136</v>
      </c>
      <c r="V3063" t="s">
        <v>4721</v>
      </c>
      <c r="Y3063" t="s">
        <v>5112</v>
      </c>
      <c r="Z3063" t="s">
        <v>4220</v>
      </c>
      <c r="AA3063" t="s">
        <v>13850</v>
      </c>
      <c r="AC3063" t="s">
        <v>3502</v>
      </c>
      <c r="AI3063" t="s">
        <v>13528</v>
      </c>
      <c r="AJ3063" t="s">
        <v>146</v>
      </c>
      <c r="AK3063" t="s">
        <v>124</v>
      </c>
      <c r="AL3063" t="s">
        <v>123</v>
      </c>
      <c r="AM3063" t="s">
        <v>124</v>
      </c>
      <c r="AN3063" t="s">
        <v>124</v>
      </c>
      <c r="AO3063" t="s">
        <v>147</v>
      </c>
      <c r="AP3063" t="s">
        <v>149</v>
      </c>
      <c r="AQ3063" t="s">
        <v>175</v>
      </c>
      <c r="AR3063" t="s">
        <v>850</v>
      </c>
      <c r="AS3063" t="s">
        <v>13552</v>
      </c>
      <c r="AT3063" t="s">
        <v>1627</v>
      </c>
      <c r="AU3063" t="s">
        <v>13554</v>
      </c>
      <c r="AV3063" t="s">
        <v>13555</v>
      </c>
      <c r="AW3063" t="s">
        <v>13556</v>
      </c>
      <c r="AX3063" t="s">
        <v>2829</v>
      </c>
      <c r="AY3063" t="s">
        <v>931</v>
      </c>
      <c r="AZ3063" t="s">
        <v>1920</v>
      </c>
      <c r="BA3063" t="s">
        <v>3604</v>
      </c>
      <c r="BB3063" t="s">
        <v>1440</v>
      </c>
      <c r="BC3063" t="s">
        <v>1018</v>
      </c>
      <c r="BD3063" t="s">
        <v>1018</v>
      </c>
      <c r="BE3063" t="s">
        <v>5037</v>
      </c>
      <c r="BF3063" t="s">
        <v>883</v>
      </c>
      <c r="BG3063" t="s">
        <v>13557</v>
      </c>
      <c r="BH3063" t="s">
        <v>1633</v>
      </c>
      <c r="BI3063" t="s">
        <v>1258</v>
      </c>
      <c r="BJ3063" t="s">
        <v>4060</v>
      </c>
      <c r="BK3063" t="s">
        <v>706</v>
      </c>
      <c r="BL3063" t="s">
        <v>2444</v>
      </c>
      <c r="BP3063" t="s">
        <v>168</v>
      </c>
      <c r="BQ3063" t="s">
        <v>129</v>
      </c>
      <c r="BR3063" t="s">
        <v>1166</v>
      </c>
      <c r="BS3063" t="s">
        <v>536</v>
      </c>
      <c r="BT3063" t="s">
        <v>175</v>
      </c>
      <c r="BU3063" t="s">
        <v>454</v>
      </c>
      <c r="BV3063" t="s">
        <v>455</v>
      </c>
      <c r="BW3063" t="s">
        <v>1715</v>
      </c>
      <c r="BY3063" t="s">
        <v>175</v>
      </c>
      <c r="BZ3063" t="s">
        <v>175</v>
      </c>
      <c r="CA3063" t="s">
        <v>175</v>
      </c>
      <c r="CB3063" t="s">
        <v>175</v>
      </c>
      <c r="CC3063" t="s">
        <v>941</v>
      </c>
      <c r="CD3063" t="s">
        <v>175</v>
      </c>
      <c r="CE3063" t="s">
        <v>170</v>
      </c>
      <c r="CF3063" t="s">
        <v>175</v>
      </c>
      <c r="CG3063" t="s">
        <v>175</v>
      </c>
      <c r="CH3063" t="s">
        <v>177</v>
      </c>
      <c r="CI3063" t="s">
        <v>942</v>
      </c>
      <c r="CJ3063" t="s">
        <v>175</v>
      </c>
      <c r="CK3063" t="s">
        <v>538</v>
      </c>
      <c r="CL3063" t="s">
        <v>3502</v>
      </c>
      <c r="CM3063" s="4" t="s">
        <v>147</v>
      </c>
      <c r="CN3063" t="s">
        <v>175</v>
      </c>
      <c r="CO3063" t="s">
        <v>175</v>
      </c>
      <c r="CP3063" t="s">
        <v>175</v>
      </c>
      <c r="CQ3063" t="s">
        <v>175</v>
      </c>
      <c r="CR3063" t="s">
        <v>175</v>
      </c>
      <c r="CS3063" t="s">
        <v>175</v>
      </c>
      <c r="CT3063" t="s">
        <v>175</v>
      </c>
      <c r="CU3063" t="s">
        <v>175</v>
      </c>
      <c r="CV3063" t="s">
        <v>13521</v>
      </c>
      <c r="CW3063" t="s">
        <v>13534</v>
      </c>
      <c r="CX3063" t="s">
        <v>129</v>
      </c>
      <c r="CY3063" t="s">
        <v>185</v>
      </c>
      <c r="DA3063" t="s">
        <v>13521</v>
      </c>
      <c r="DB3063" t="s">
        <v>175</v>
      </c>
      <c r="DD3063" t="s">
        <v>468</v>
      </c>
      <c r="DF3063" t="s">
        <v>361</v>
      </c>
      <c r="DG3063" t="s">
        <v>191</v>
      </c>
      <c r="DH3063" t="s">
        <v>2008</v>
      </c>
      <c r="DI3063" t="s">
        <v>363</v>
      </c>
      <c r="DJ3063" t="s">
        <v>193</v>
      </c>
      <c r="DK3063" t="s">
        <v>363</v>
      </c>
      <c r="DM3063" t="str">
        <f>_xlfn.XLOOKUP($A3063,'[1]01_GC Supply - Item Database -'!$D$3:$D$14229,'[1]01_GC Supply - Item Database -'!BW$3:BW$14229)</f>
        <v>Brown</v>
      </c>
      <c r="DN3063" t="str">
        <f>_xlfn.XLOOKUP($A3063,'[1]01_GC Supply - Item Database -'!$D$3:$D$14229,'[1]01_GC Supply - Item Database -'!BX$3:BX$14229)</f>
        <v>Brown</v>
      </c>
      <c r="DO3063" t="str">
        <f>_xlfn.XLOOKUP($A3063,'[1]01_GC Supply - Item Database -'!$D$3:$D$14229,'[1]01_GC Supply - Item Database -'!BY$3:BY$14229)</f>
        <v>Solid</v>
      </c>
      <c r="DP3063" t="s">
        <v>3697</v>
      </c>
      <c r="DQ3063" s="7" t="s">
        <v>13852</v>
      </c>
    </row>
    <row r="3064" spans="1:121">
      <c r="A3064" t="s">
        <v>13857</v>
      </c>
      <c r="B3064" t="s">
        <v>13858</v>
      </c>
      <c r="C3064" t="s">
        <v>123</v>
      </c>
      <c r="D3064" t="s">
        <v>124</v>
      </c>
      <c r="E3064" t="s">
        <v>13849</v>
      </c>
      <c r="F3064" t="s">
        <v>13521</v>
      </c>
      <c r="G3064" t="s">
        <v>13522</v>
      </c>
      <c r="H3064" t="s">
        <v>13523</v>
      </c>
      <c r="I3064" t="s">
        <v>129</v>
      </c>
      <c r="J3064" t="s">
        <v>13524</v>
      </c>
      <c r="L3064" t="s">
        <v>13525</v>
      </c>
      <c r="M3064" t="s">
        <v>13526</v>
      </c>
      <c r="P3064" t="s">
        <v>13858</v>
      </c>
      <c r="Q3064" t="s">
        <v>1150</v>
      </c>
      <c r="R3064" t="s">
        <v>7037</v>
      </c>
      <c r="S3064" t="s">
        <v>5652</v>
      </c>
      <c r="U3064" t="s">
        <v>136</v>
      </c>
      <c r="V3064" t="s">
        <v>4721</v>
      </c>
      <c r="Y3064" t="s">
        <v>5112</v>
      </c>
      <c r="Z3064" t="s">
        <v>4220</v>
      </c>
      <c r="AA3064" t="s">
        <v>13850</v>
      </c>
      <c r="AC3064" t="s">
        <v>3502</v>
      </c>
      <c r="AI3064" t="s">
        <v>13528</v>
      </c>
      <c r="AJ3064" t="s">
        <v>146</v>
      </c>
      <c r="AK3064" t="s">
        <v>124</v>
      </c>
      <c r="AL3064" t="s">
        <v>123</v>
      </c>
      <c r="AM3064" t="s">
        <v>124</v>
      </c>
      <c r="AN3064" t="s">
        <v>124</v>
      </c>
      <c r="AO3064" t="s">
        <v>147</v>
      </c>
      <c r="AP3064" t="s">
        <v>149</v>
      </c>
      <c r="AQ3064" t="s">
        <v>175</v>
      </c>
      <c r="AR3064" t="s">
        <v>850</v>
      </c>
      <c r="AS3064" t="s">
        <v>13552</v>
      </c>
      <c r="AT3064" t="s">
        <v>1627</v>
      </c>
      <c r="AU3064" t="s">
        <v>13554</v>
      </c>
      <c r="AV3064" t="s">
        <v>13555</v>
      </c>
      <c r="AW3064" t="s">
        <v>13556</v>
      </c>
      <c r="AX3064" t="s">
        <v>2829</v>
      </c>
      <c r="AY3064" t="s">
        <v>931</v>
      </c>
      <c r="AZ3064" t="s">
        <v>1920</v>
      </c>
      <c r="BA3064" t="s">
        <v>3604</v>
      </c>
      <c r="BB3064" t="s">
        <v>1440</v>
      </c>
      <c r="BC3064" t="s">
        <v>1018</v>
      </c>
      <c r="BD3064" t="s">
        <v>1018</v>
      </c>
      <c r="BE3064" t="s">
        <v>5037</v>
      </c>
      <c r="BF3064" t="s">
        <v>883</v>
      </c>
      <c r="BG3064" t="s">
        <v>13557</v>
      </c>
      <c r="BH3064" t="s">
        <v>1633</v>
      </c>
      <c r="BI3064" t="s">
        <v>1258</v>
      </c>
      <c r="BJ3064" t="s">
        <v>4060</v>
      </c>
      <c r="BK3064" t="s">
        <v>706</v>
      </c>
      <c r="BL3064" t="s">
        <v>2444</v>
      </c>
      <c r="BP3064" t="s">
        <v>168</v>
      </c>
      <c r="BQ3064" t="s">
        <v>129</v>
      </c>
      <c r="BR3064" t="s">
        <v>1166</v>
      </c>
      <c r="BS3064" t="s">
        <v>536</v>
      </c>
      <c r="BT3064" t="s">
        <v>175</v>
      </c>
      <c r="BU3064" t="s">
        <v>454</v>
      </c>
      <c r="BV3064" t="s">
        <v>455</v>
      </c>
      <c r="BW3064" t="s">
        <v>1715</v>
      </c>
      <c r="BY3064" t="s">
        <v>175</v>
      </c>
      <c r="BZ3064" t="s">
        <v>175</v>
      </c>
      <c r="CA3064" t="s">
        <v>175</v>
      </c>
      <c r="CB3064" t="s">
        <v>175</v>
      </c>
      <c r="CC3064" t="s">
        <v>941</v>
      </c>
      <c r="CD3064" t="s">
        <v>175</v>
      </c>
      <c r="CE3064" t="s">
        <v>170</v>
      </c>
      <c r="CF3064" t="s">
        <v>175</v>
      </c>
      <c r="CG3064" t="s">
        <v>175</v>
      </c>
      <c r="CH3064" t="s">
        <v>177</v>
      </c>
      <c r="CI3064" t="s">
        <v>942</v>
      </c>
      <c r="CJ3064" t="s">
        <v>175</v>
      </c>
      <c r="CK3064" t="s">
        <v>538</v>
      </c>
      <c r="CL3064" t="s">
        <v>3502</v>
      </c>
      <c r="CM3064" s="4" t="s">
        <v>147</v>
      </c>
      <c r="CN3064" t="s">
        <v>175</v>
      </c>
      <c r="CO3064" t="s">
        <v>175</v>
      </c>
      <c r="CP3064" t="s">
        <v>175</v>
      </c>
      <c r="CQ3064" t="s">
        <v>175</v>
      </c>
      <c r="CR3064" t="s">
        <v>175</v>
      </c>
      <c r="CS3064" t="s">
        <v>175</v>
      </c>
      <c r="CT3064" t="s">
        <v>175</v>
      </c>
      <c r="CU3064" t="s">
        <v>175</v>
      </c>
      <c r="CV3064" t="s">
        <v>13521</v>
      </c>
      <c r="CW3064" t="s">
        <v>13534</v>
      </c>
      <c r="CX3064" t="s">
        <v>129</v>
      </c>
      <c r="CY3064" t="s">
        <v>185</v>
      </c>
      <c r="DA3064" t="s">
        <v>13521</v>
      </c>
      <c r="DB3064" t="s">
        <v>175</v>
      </c>
      <c r="DD3064" t="s">
        <v>468</v>
      </c>
      <c r="DF3064" t="s">
        <v>361</v>
      </c>
      <c r="DG3064" t="s">
        <v>191</v>
      </c>
      <c r="DH3064" t="s">
        <v>2008</v>
      </c>
      <c r="DI3064" t="s">
        <v>363</v>
      </c>
      <c r="DJ3064" t="s">
        <v>193</v>
      </c>
      <c r="DK3064" t="s">
        <v>363</v>
      </c>
      <c r="DM3064" t="str">
        <f>_xlfn.XLOOKUP($A3064,'[1]01_GC Supply - Item Database -'!$D$3:$D$14229,'[1]01_GC Supply - Item Database -'!BW$3:BW$14229)</f>
        <v>Gray</v>
      </c>
      <c r="DN3064" t="str">
        <f>_xlfn.XLOOKUP($A3064,'[1]01_GC Supply - Item Database -'!$D$3:$D$14229,'[1]01_GC Supply - Item Database -'!BX$3:BX$14229)</f>
        <v>Charcoal</v>
      </c>
      <c r="DO3064" t="str">
        <f>_xlfn.XLOOKUP($A3064,'[1]01_GC Supply - Item Database -'!$D$3:$D$14229,'[1]01_GC Supply - Item Database -'!BY$3:BY$14229)</f>
        <v>Solid</v>
      </c>
      <c r="DP3064" t="s">
        <v>3697</v>
      </c>
      <c r="DQ3064" s="7" t="s">
        <v>13852</v>
      </c>
    </row>
    <row r="3065" spans="1:121">
      <c r="A3065" t="s">
        <v>13859</v>
      </c>
      <c r="B3065" t="s">
        <v>13860</v>
      </c>
      <c r="C3065" t="s">
        <v>123</v>
      </c>
      <c r="D3065" t="s">
        <v>124</v>
      </c>
      <c r="E3065" t="s">
        <v>13849</v>
      </c>
      <c r="F3065" t="s">
        <v>13521</v>
      </c>
      <c r="G3065" t="s">
        <v>13522</v>
      </c>
      <c r="H3065" t="s">
        <v>13523</v>
      </c>
      <c r="I3065" t="s">
        <v>129</v>
      </c>
      <c r="J3065" t="s">
        <v>13524</v>
      </c>
      <c r="L3065" t="s">
        <v>13525</v>
      </c>
      <c r="M3065" t="s">
        <v>13526</v>
      </c>
      <c r="P3065" t="s">
        <v>13860</v>
      </c>
      <c r="Q3065" t="s">
        <v>1150</v>
      </c>
      <c r="R3065" t="s">
        <v>7037</v>
      </c>
      <c r="S3065" t="s">
        <v>5652</v>
      </c>
      <c r="U3065" t="s">
        <v>136</v>
      </c>
      <c r="V3065" t="s">
        <v>4721</v>
      </c>
      <c r="Y3065" t="s">
        <v>5112</v>
      </c>
      <c r="Z3065" t="s">
        <v>4220</v>
      </c>
      <c r="AA3065" t="s">
        <v>13850</v>
      </c>
      <c r="AC3065" t="s">
        <v>3502</v>
      </c>
      <c r="AI3065" t="s">
        <v>13528</v>
      </c>
      <c r="AJ3065" t="s">
        <v>146</v>
      </c>
      <c r="AK3065" t="s">
        <v>124</v>
      </c>
      <c r="AL3065" t="s">
        <v>123</v>
      </c>
      <c r="AM3065" t="s">
        <v>124</v>
      </c>
      <c r="AN3065" t="s">
        <v>124</v>
      </c>
      <c r="AO3065" t="s">
        <v>147</v>
      </c>
      <c r="AP3065" t="s">
        <v>149</v>
      </c>
      <c r="AQ3065" t="s">
        <v>175</v>
      </c>
      <c r="AR3065" t="s">
        <v>850</v>
      </c>
      <c r="AS3065" t="s">
        <v>13552</v>
      </c>
      <c r="AT3065" t="s">
        <v>1627</v>
      </c>
      <c r="AU3065" t="s">
        <v>13554</v>
      </c>
      <c r="AV3065" t="s">
        <v>13555</v>
      </c>
      <c r="AW3065" t="s">
        <v>13556</v>
      </c>
      <c r="AX3065" t="s">
        <v>2829</v>
      </c>
      <c r="AY3065" t="s">
        <v>931</v>
      </c>
      <c r="AZ3065" t="s">
        <v>1920</v>
      </c>
      <c r="BA3065" t="s">
        <v>3604</v>
      </c>
      <c r="BB3065" t="s">
        <v>1440</v>
      </c>
      <c r="BC3065" t="s">
        <v>1018</v>
      </c>
      <c r="BD3065" t="s">
        <v>1018</v>
      </c>
      <c r="BE3065" t="s">
        <v>5037</v>
      </c>
      <c r="BF3065" t="s">
        <v>883</v>
      </c>
      <c r="BG3065" t="s">
        <v>13557</v>
      </c>
      <c r="BH3065" t="s">
        <v>1633</v>
      </c>
      <c r="BI3065" t="s">
        <v>1258</v>
      </c>
      <c r="BJ3065" t="s">
        <v>4060</v>
      </c>
      <c r="BK3065" t="s">
        <v>706</v>
      </c>
      <c r="BL3065" t="s">
        <v>2444</v>
      </c>
      <c r="BP3065" t="s">
        <v>168</v>
      </c>
      <c r="BQ3065" t="s">
        <v>129</v>
      </c>
      <c r="BR3065" t="s">
        <v>1166</v>
      </c>
      <c r="BS3065" t="s">
        <v>536</v>
      </c>
      <c r="BT3065" t="s">
        <v>175</v>
      </c>
      <c r="BU3065" t="s">
        <v>454</v>
      </c>
      <c r="BV3065" t="s">
        <v>455</v>
      </c>
      <c r="BW3065" t="s">
        <v>1715</v>
      </c>
      <c r="BY3065" t="s">
        <v>175</v>
      </c>
      <c r="BZ3065" t="s">
        <v>175</v>
      </c>
      <c r="CA3065" t="s">
        <v>175</v>
      </c>
      <c r="CB3065" t="s">
        <v>175</v>
      </c>
      <c r="CC3065" t="s">
        <v>941</v>
      </c>
      <c r="CD3065" t="s">
        <v>175</v>
      </c>
      <c r="CE3065" t="s">
        <v>170</v>
      </c>
      <c r="CF3065" t="s">
        <v>175</v>
      </c>
      <c r="CG3065" t="s">
        <v>175</v>
      </c>
      <c r="CH3065" t="s">
        <v>177</v>
      </c>
      <c r="CI3065" t="s">
        <v>942</v>
      </c>
      <c r="CJ3065" t="s">
        <v>175</v>
      </c>
      <c r="CK3065" t="s">
        <v>538</v>
      </c>
      <c r="CL3065" t="s">
        <v>3502</v>
      </c>
      <c r="CM3065" s="4" t="s">
        <v>147</v>
      </c>
      <c r="CN3065" t="s">
        <v>175</v>
      </c>
      <c r="CO3065" t="s">
        <v>175</v>
      </c>
      <c r="CP3065" t="s">
        <v>175</v>
      </c>
      <c r="CQ3065" t="s">
        <v>175</v>
      </c>
      <c r="CR3065" t="s">
        <v>175</v>
      </c>
      <c r="CS3065" t="s">
        <v>175</v>
      </c>
      <c r="CT3065" t="s">
        <v>175</v>
      </c>
      <c r="CU3065" t="s">
        <v>175</v>
      </c>
      <c r="CV3065" t="s">
        <v>13521</v>
      </c>
      <c r="CW3065" t="s">
        <v>13534</v>
      </c>
      <c r="CX3065" t="s">
        <v>129</v>
      </c>
      <c r="CY3065" t="s">
        <v>185</v>
      </c>
      <c r="DA3065" t="s">
        <v>13521</v>
      </c>
      <c r="DB3065" t="s">
        <v>175</v>
      </c>
      <c r="DD3065" t="s">
        <v>468</v>
      </c>
      <c r="DF3065" t="s">
        <v>361</v>
      </c>
      <c r="DG3065" t="s">
        <v>191</v>
      </c>
      <c r="DH3065" t="s">
        <v>2008</v>
      </c>
      <c r="DI3065" t="s">
        <v>363</v>
      </c>
      <c r="DJ3065" t="s">
        <v>193</v>
      </c>
      <c r="DK3065" t="s">
        <v>363</v>
      </c>
      <c r="DM3065" t="str">
        <f>_xlfn.XLOOKUP($A3065,'[1]01_GC Supply - Item Database -'!$D$3:$D$14229,'[1]01_GC Supply - Item Database -'!BW$3:BW$14229)</f>
        <v>Ivory</v>
      </c>
      <c r="DN3065" t="str">
        <f>_xlfn.XLOOKUP($A3065,'[1]01_GC Supply - Item Database -'!$D$3:$D$14229,'[1]01_GC Supply - Item Database -'!BX$3:BX$14229)</f>
        <v>Cream</v>
      </c>
      <c r="DO3065" t="str">
        <f>_xlfn.XLOOKUP($A3065,'[1]01_GC Supply - Item Database -'!$D$3:$D$14229,'[1]01_GC Supply - Item Database -'!BY$3:BY$14229)</f>
        <v>Solid</v>
      </c>
      <c r="DP3065" t="s">
        <v>3697</v>
      </c>
      <c r="DQ3065" s="7" t="s">
        <v>13852</v>
      </c>
    </row>
    <row r="3066" spans="1:121">
      <c r="A3066" t="s">
        <v>13861</v>
      </c>
      <c r="B3066" t="s">
        <v>13862</v>
      </c>
      <c r="C3066" t="s">
        <v>123</v>
      </c>
      <c r="D3066" t="s">
        <v>124</v>
      </c>
      <c r="E3066" t="s">
        <v>13849</v>
      </c>
      <c r="F3066" t="s">
        <v>13521</v>
      </c>
      <c r="G3066" t="s">
        <v>13522</v>
      </c>
      <c r="H3066" t="s">
        <v>13523</v>
      </c>
      <c r="I3066" t="s">
        <v>129</v>
      </c>
      <c r="J3066" t="s">
        <v>13524</v>
      </c>
      <c r="L3066" t="s">
        <v>13525</v>
      </c>
      <c r="M3066" t="s">
        <v>13526</v>
      </c>
      <c r="P3066" t="s">
        <v>13862</v>
      </c>
      <c r="Q3066" t="s">
        <v>1150</v>
      </c>
      <c r="R3066" t="s">
        <v>7037</v>
      </c>
      <c r="S3066" t="s">
        <v>5652</v>
      </c>
      <c r="U3066" t="s">
        <v>136</v>
      </c>
      <c r="V3066" t="s">
        <v>4721</v>
      </c>
      <c r="Y3066" t="s">
        <v>5112</v>
      </c>
      <c r="Z3066" t="s">
        <v>4220</v>
      </c>
      <c r="AA3066" t="s">
        <v>13850</v>
      </c>
      <c r="AC3066" t="s">
        <v>3502</v>
      </c>
      <c r="AI3066" t="s">
        <v>13528</v>
      </c>
      <c r="AJ3066" t="s">
        <v>146</v>
      </c>
      <c r="AK3066" t="s">
        <v>124</v>
      </c>
      <c r="AL3066" t="s">
        <v>123</v>
      </c>
      <c r="AM3066" t="s">
        <v>124</v>
      </c>
      <c r="AN3066" t="s">
        <v>124</v>
      </c>
      <c r="AO3066" t="s">
        <v>147</v>
      </c>
      <c r="AP3066" t="s">
        <v>149</v>
      </c>
      <c r="AQ3066" t="s">
        <v>175</v>
      </c>
      <c r="AR3066" t="s">
        <v>850</v>
      </c>
      <c r="AS3066" t="s">
        <v>13552</v>
      </c>
      <c r="AT3066" t="s">
        <v>1627</v>
      </c>
      <c r="AU3066" t="s">
        <v>13554</v>
      </c>
      <c r="AV3066" t="s">
        <v>13555</v>
      </c>
      <c r="AW3066" t="s">
        <v>13556</v>
      </c>
      <c r="AX3066" t="s">
        <v>2829</v>
      </c>
      <c r="AY3066" t="s">
        <v>931</v>
      </c>
      <c r="AZ3066" t="s">
        <v>1920</v>
      </c>
      <c r="BA3066" t="s">
        <v>3604</v>
      </c>
      <c r="BB3066" t="s">
        <v>1440</v>
      </c>
      <c r="BC3066" t="s">
        <v>1018</v>
      </c>
      <c r="BD3066" t="s">
        <v>1018</v>
      </c>
      <c r="BE3066" t="s">
        <v>5037</v>
      </c>
      <c r="BF3066" t="s">
        <v>883</v>
      </c>
      <c r="BG3066" t="s">
        <v>13557</v>
      </c>
      <c r="BH3066" t="s">
        <v>1633</v>
      </c>
      <c r="BI3066" t="s">
        <v>1258</v>
      </c>
      <c r="BJ3066" t="s">
        <v>4060</v>
      </c>
      <c r="BK3066" t="s">
        <v>706</v>
      </c>
      <c r="BL3066" t="s">
        <v>2444</v>
      </c>
      <c r="BP3066" t="s">
        <v>168</v>
      </c>
      <c r="BQ3066" t="s">
        <v>129</v>
      </c>
      <c r="BR3066" t="s">
        <v>1166</v>
      </c>
      <c r="BS3066" t="s">
        <v>536</v>
      </c>
      <c r="BT3066" t="s">
        <v>175</v>
      </c>
      <c r="BU3066" t="s">
        <v>454</v>
      </c>
      <c r="BV3066" t="s">
        <v>455</v>
      </c>
      <c r="BW3066" t="s">
        <v>1715</v>
      </c>
      <c r="BY3066" t="s">
        <v>175</v>
      </c>
      <c r="BZ3066" t="s">
        <v>175</v>
      </c>
      <c r="CA3066" t="s">
        <v>175</v>
      </c>
      <c r="CB3066" t="s">
        <v>175</v>
      </c>
      <c r="CC3066" t="s">
        <v>941</v>
      </c>
      <c r="CD3066" t="s">
        <v>175</v>
      </c>
      <c r="CE3066" t="s">
        <v>170</v>
      </c>
      <c r="CF3066" t="s">
        <v>175</v>
      </c>
      <c r="CG3066" t="s">
        <v>175</v>
      </c>
      <c r="CH3066" t="s">
        <v>177</v>
      </c>
      <c r="CI3066" t="s">
        <v>942</v>
      </c>
      <c r="CJ3066" t="s">
        <v>175</v>
      </c>
      <c r="CK3066" t="s">
        <v>538</v>
      </c>
      <c r="CL3066" t="s">
        <v>3502</v>
      </c>
      <c r="CM3066" s="4" t="s">
        <v>147</v>
      </c>
      <c r="CN3066" t="s">
        <v>175</v>
      </c>
      <c r="CO3066" t="s">
        <v>175</v>
      </c>
      <c r="CP3066" t="s">
        <v>175</v>
      </c>
      <c r="CQ3066" t="s">
        <v>175</v>
      </c>
      <c r="CR3066" t="s">
        <v>175</v>
      </c>
      <c r="CS3066" t="s">
        <v>175</v>
      </c>
      <c r="CT3066" t="s">
        <v>175</v>
      </c>
      <c r="CU3066" t="s">
        <v>175</v>
      </c>
      <c r="CV3066" t="s">
        <v>13521</v>
      </c>
      <c r="CW3066" t="s">
        <v>13534</v>
      </c>
      <c r="CX3066" t="s">
        <v>129</v>
      </c>
      <c r="CY3066" t="s">
        <v>185</v>
      </c>
      <c r="DA3066" t="s">
        <v>13521</v>
      </c>
      <c r="DB3066" t="s">
        <v>175</v>
      </c>
      <c r="DD3066" t="s">
        <v>468</v>
      </c>
      <c r="DF3066" t="s">
        <v>361</v>
      </c>
      <c r="DG3066" t="s">
        <v>191</v>
      </c>
      <c r="DH3066" t="s">
        <v>2008</v>
      </c>
      <c r="DI3066" t="s">
        <v>363</v>
      </c>
      <c r="DJ3066" t="s">
        <v>193</v>
      </c>
      <c r="DK3066" t="s">
        <v>363</v>
      </c>
      <c r="DM3066" t="str">
        <f>_xlfn.XLOOKUP($A3066,'[1]01_GC Supply - Item Database -'!$D$3:$D$14229,'[1]01_GC Supply - Item Database -'!BW$3:BW$14229)</f>
        <v>Green</v>
      </c>
      <c r="DN3066" t="str">
        <f>_xlfn.XLOOKUP($A3066,'[1]01_GC Supply - Item Database -'!$D$3:$D$14229,'[1]01_GC Supply - Item Database -'!BX$3:BX$14229)</f>
        <v>Hunter Green</v>
      </c>
      <c r="DO3066" t="str">
        <f>_xlfn.XLOOKUP($A3066,'[1]01_GC Supply - Item Database -'!$D$3:$D$14229,'[1]01_GC Supply - Item Database -'!BY$3:BY$14229)</f>
        <v>Solid</v>
      </c>
      <c r="DP3066" t="s">
        <v>3697</v>
      </c>
      <c r="DQ3066" s="7" t="s">
        <v>13852</v>
      </c>
    </row>
    <row r="3067" spans="1:121">
      <c r="A3067" t="s">
        <v>13863</v>
      </c>
      <c r="B3067" t="s">
        <v>13864</v>
      </c>
      <c r="C3067" t="s">
        <v>123</v>
      </c>
      <c r="D3067" t="s">
        <v>124</v>
      </c>
      <c r="E3067" t="s">
        <v>13849</v>
      </c>
      <c r="F3067" t="s">
        <v>13521</v>
      </c>
      <c r="G3067" t="s">
        <v>13522</v>
      </c>
      <c r="H3067" t="s">
        <v>13523</v>
      </c>
      <c r="I3067" t="s">
        <v>129</v>
      </c>
      <c r="J3067" t="s">
        <v>13524</v>
      </c>
      <c r="L3067" t="s">
        <v>13525</v>
      </c>
      <c r="M3067" t="s">
        <v>13526</v>
      </c>
      <c r="P3067" t="s">
        <v>13864</v>
      </c>
      <c r="Q3067" t="s">
        <v>1150</v>
      </c>
      <c r="R3067" t="s">
        <v>7037</v>
      </c>
      <c r="S3067" t="s">
        <v>5652</v>
      </c>
      <c r="U3067" t="s">
        <v>136</v>
      </c>
      <c r="V3067" t="s">
        <v>4721</v>
      </c>
      <c r="Y3067" t="s">
        <v>5112</v>
      </c>
      <c r="Z3067" t="s">
        <v>4220</v>
      </c>
      <c r="AA3067" t="s">
        <v>13850</v>
      </c>
      <c r="AC3067" t="s">
        <v>3502</v>
      </c>
      <c r="AI3067" t="s">
        <v>13528</v>
      </c>
      <c r="AJ3067" t="s">
        <v>146</v>
      </c>
      <c r="AK3067" t="s">
        <v>124</v>
      </c>
      <c r="AL3067" t="s">
        <v>123</v>
      </c>
      <c r="AM3067" t="s">
        <v>124</v>
      </c>
      <c r="AN3067" t="s">
        <v>124</v>
      </c>
      <c r="AO3067" t="s">
        <v>147</v>
      </c>
      <c r="AP3067" t="s">
        <v>149</v>
      </c>
      <c r="AQ3067" t="s">
        <v>175</v>
      </c>
      <c r="AR3067" t="s">
        <v>850</v>
      </c>
      <c r="AS3067" t="s">
        <v>13552</v>
      </c>
      <c r="AT3067" t="s">
        <v>1627</v>
      </c>
      <c r="AU3067" t="s">
        <v>13554</v>
      </c>
      <c r="AV3067" t="s">
        <v>13555</v>
      </c>
      <c r="AW3067" t="s">
        <v>13556</v>
      </c>
      <c r="AX3067" t="s">
        <v>2829</v>
      </c>
      <c r="AY3067" t="s">
        <v>931</v>
      </c>
      <c r="AZ3067" t="s">
        <v>1920</v>
      </c>
      <c r="BA3067" t="s">
        <v>3604</v>
      </c>
      <c r="BB3067" t="s">
        <v>1440</v>
      </c>
      <c r="BC3067" t="s">
        <v>1018</v>
      </c>
      <c r="BD3067" t="s">
        <v>1018</v>
      </c>
      <c r="BE3067" t="s">
        <v>5037</v>
      </c>
      <c r="BF3067" t="s">
        <v>883</v>
      </c>
      <c r="BG3067" t="s">
        <v>13557</v>
      </c>
      <c r="BH3067" t="s">
        <v>1633</v>
      </c>
      <c r="BI3067" t="s">
        <v>1258</v>
      </c>
      <c r="BJ3067" t="s">
        <v>4060</v>
      </c>
      <c r="BK3067" t="s">
        <v>706</v>
      </c>
      <c r="BL3067" t="s">
        <v>2444</v>
      </c>
      <c r="BP3067" t="s">
        <v>168</v>
      </c>
      <c r="BQ3067" t="s">
        <v>129</v>
      </c>
      <c r="BR3067" t="s">
        <v>1166</v>
      </c>
      <c r="BS3067" t="s">
        <v>536</v>
      </c>
      <c r="BT3067" t="s">
        <v>175</v>
      </c>
      <c r="BU3067" t="s">
        <v>454</v>
      </c>
      <c r="BV3067" t="s">
        <v>455</v>
      </c>
      <c r="BW3067" t="s">
        <v>1715</v>
      </c>
      <c r="BY3067" t="s">
        <v>175</v>
      </c>
      <c r="BZ3067" t="s">
        <v>175</v>
      </c>
      <c r="CA3067" t="s">
        <v>175</v>
      </c>
      <c r="CB3067" t="s">
        <v>175</v>
      </c>
      <c r="CC3067" t="s">
        <v>941</v>
      </c>
      <c r="CD3067" t="s">
        <v>175</v>
      </c>
      <c r="CE3067" t="s">
        <v>170</v>
      </c>
      <c r="CF3067" t="s">
        <v>175</v>
      </c>
      <c r="CG3067" t="s">
        <v>175</v>
      </c>
      <c r="CH3067" t="s">
        <v>177</v>
      </c>
      <c r="CI3067" t="s">
        <v>942</v>
      </c>
      <c r="CJ3067" t="s">
        <v>175</v>
      </c>
      <c r="CK3067" t="s">
        <v>538</v>
      </c>
      <c r="CL3067" t="s">
        <v>3502</v>
      </c>
      <c r="CM3067" s="4" t="s">
        <v>147</v>
      </c>
      <c r="CN3067" t="s">
        <v>175</v>
      </c>
      <c r="CO3067" t="s">
        <v>175</v>
      </c>
      <c r="CP3067" t="s">
        <v>175</v>
      </c>
      <c r="CQ3067" t="s">
        <v>175</v>
      </c>
      <c r="CR3067" t="s">
        <v>175</v>
      </c>
      <c r="CS3067" t="s">
        <v>175</v>
      </c>
      <c r="CT3067" t="s">
        <v>175</v>
      </c>
      <c r="CU3067" t="s">
        <v>175</v>
      </c>
      <c r="CV3067" t="s">
        <v>13521</v>
      </c>
      <c r="CW3067" t="s">
        <v>13534</v>
      </c>
      <c r="CX3067" t="s">
        <v>129</v>
      </c>
      <c r="CY3067" t="s">
        <v>185</v>
      </c>
      <c r="DA3067" t="s">
        <v>13521</v>
      </c>
      <c r="DB3067" t="s">
        <v>175</v>
      </c>
      <c r="DD3067" t="s">
        <v>468</v>
      </c>
      <c r="DF3067" t="s">
        <v>361</v>
      </c>
      <c r="DG3067" t="s">
        <v>191</v>
      </c>
      <c r="DH3067" t="s">
        <v>2008</v>
      </c>
      <c r="DI3067" t="s">
        <v>363</v>
      </c>
      <c r="DJ3067" t="s">
        <v>193</v>
      </c>
      <c r="DK3067" t="s">
        <v>363</v>
      </c>
      <c r="DM3067" t="str">
        <f>_xlfn.XLOOKUP($A3067,'[1]01_GC Supply - Item Database -'!$D$3:$D$14229,'[1]01_GC Supply - Item Database -'!BW$3:BW$14229)</f>
        <v>Blue</v>
      </c>
      <c r="DN3067" t="str">
        <f>_xlfn.XLOOKUP($A3067,'[1]01_GC Supply - Item Database -'!$D$3:$D$14229,'[1]01_GC Supply - Item Database -'!BX$3:BX$14229)</f>
        <v>Light Blue</v>
      </c>
      <c r="DO3067" t="str">
        <f>_xlfn.XLOOKUP($A3067,'[1]01_GC Supply - Item Database -'!$D$3:$D$14229,'[1]01_GC Supply - Item Database -'!BY$3:BY$14229)</f>
        <v>Solid</v>
      </c>
      <c r="DP3067" t="s">
        <v>3697</v>
      </c>
      <c r="DQ3067" s="7" t="s">
        <v>13852</v>
      </c>
    </row>
    <row r="3068" spans="1:121">
      <c r="A3068" t="s">
        <v>13865</v>
      </c>
      <c r="B3068" t="s">
        <v>13866</v>
      </c>
      <c r="C3068" t="s">
        <v>123</v>
      </c>
      <c r="D3068" t="s">
        <v>124</v>
      </c>
      <c r="E3068" t="s">
        <v>13849</v>
      </c>
      <c r="F3068" t="s">
        <v>13521</v>
      </c>
      <c r="G3068" t="s">
        <v>13522</v>
      </c>
      <c r="H3068" t="s">
        <v>13523</v>
      </c>
      <c r="I3068" t="s">
        <v>129</v>
      </c>
      <c r="J3068" t="s">
        <v>13524</v>
      </c>
      <c r="L3068" t="s">
        <v>13525</v>
      </c>
      <c r="M3068" t="s">
        <v>13526</v>
      </c>
      <c r="P3068" t="s">
        <v>13866</v>
      </c>
      <c r="Q3068" t="s">
        <v>1150</v>
      </c>
      <c r="R3068" t="s">
        <v>7037</v>
      </c>
      <c r="S3068" t="s">
        <v>5652</v>
      </c>
      <c r="U3068" t="s">
        <v>136</v>
      </c>
      <c r="V3068" t="s">
        <v>4721</v>
      </c>
      <c r="Y3068" t="s">
        <v>13867</v>
      </c>
      <c r="Z3068" t="s">
        <v>4220</v>
      </c>
      <c r="AA3068" t="s">
        <v>13850</v>
      </c>
      <c r="AC3068" t="s">
        <v>3502</v>
      </c>
      <c r="AI3068" t="s">
        <v>13528</v>
      </c>
      <c r="AJ3068" t="s">
        <v>146</v>
      </c>
      <c r="AK3068" t="s">
        <v>124</v>
      </c>
      <c r="AL3068" t="s">
        <v>123</v>
      </c>
      <c r="AM3068" t="s">
        <v>124</v>
      </c>
      <c r="AN3068" t="s">
        <v>124</v>
      </c>
      <c r="AO3068" t="s">
        <v>147</v>
      </c>
      <c r="AP3068" t="s">
        <v>149</v>
      </c>
      <c r="AQ3068" t="s">
        <v>147</v>
      </c>
      <c r="AR3068" t="s">
        <v>850</v>
      </c>
      <c r="AS3068" t="s">
        <v>13552</v>
      </c>
      <c r="AT3068" t="s">
        <v>13553</v>
      </c>
      <c r="AU3068" t="s">
        <v>13554</v>
      </c>
      <c r="AV3068" t="s">
        <v>13555</v>
      </c>
      <c r="AW3068" t="s">
        <v>13556</v>
      </c>
      <c r="AX3068" t="s">
        <v>931</v>
      </c>
      <c r="AY3068" t="s">
        <v>1920</v>
      </c>
      <c r="AZ3068" t="s">
        <v>170</v>
      </c>
      <c r="BA3068" t="s">
        <v>3604</v>
      </c>
      <c r="BB3068" t="s">
        <v>1440</v>
      </c>
      <c r="BC3068" t="s">
        <v>1018</v>
      </c>
      <c r="BD3068" t="s">
        <v>1018</v>
      </c>
      <c r="BE3068" t="s">
        <v>13851</v>
      </c>
      <c r="BF3068" t="s">
        <v>883</v>
      </c>
      <c r="BG3068" t="s">
        <v>13557</v>
      </c>
      <c r="BH3068" t="s">
        <v>1633</v>
      </c>
      <c r="BI3068" t="s">
        <v>1258</v>
      </c>
      <c r="BJ3068" t="s">
        <v>4060</v>
      </c>
      <c r="BK3068" t="s">
        <v>706</v>
      </c>
      <c r="BL3068" t="s">
        <v>2444</v>
      </c>
      <c r="BP3068" t="s">
        <v>168</v>
      </c>
      <c r="BQ3068" t="s">
        <v>129</v>
      </c>
      <c r="BR3068" t="s">
        <v>1166</v>
      </c>
      <c r="BS3068" t="s">
        <v>536</v>
      </c>
      <c r="BT3068" t="s">
        <v>175</v>
      </c>
      <c r="BU3068" t="s">
        <v>454</v>
      </c>
      <c r="BV3068" t="s">
        <v>455</v>
      </c>
      <c r="BW3068" t="s">
        <v>1715</v>
      </c>
      <c r="BY3068" t="s">
        <v>175</v>
      </c>
      <c r="BZ3068" t="s">
        <v>175</v>
      </c>
      <c r="CA3068" t="s">
        <v>175</v>
      </c>
      <c r="CB3068" t="s">
        <v>175</v>
      </c>
      <c r="CC3068" t="s">
        <v>941</v>
      </c>
      <c r="CD3068" t="s">
        <v>175</v>
      </c>
      <c r="CE3068" t="s">
        <v>170</v>
      </c>
      <c r="CF3068" t="s">
        <v>175</v>
      </c>
      <c r="CG3068" t="s">
        <v>175</v>
      </c>
      <c r="CH3068" t="s">
        <v>177</v>
      </c>
      <c r="CI3068" t="s">
        <v>942</v>
      </c>
      <c r="CJ3068" t="s">
        <v>175</v>
      </c>
      <c r="CK3068" t="s">
        <v>3077</v>
      </c>
      <c r="CL3068" t="s">
        <v>3502</v>
      </c>
      <c r="CM3068" s="4" t="s">
        <v>147</v>
      </c>
      <c r="CN3068" t="s">
        <v>175</v>
      </c>
      <c r="CO3068" t="s">
        <v>175</v>
      </c>
      <c r="CP3068" t="s">
        <v>175</v>
      </c>
      <c r="CQ3068" t="s">
        <v>175</v>
      </c>
      <c r="CR3068" t="s">
        <v>175</v>
      </c>
      <c r="CS3068" t="s">
        <v>175</v>
      </c>
      <c r="CT3068" t="s">
        <v>175</v>
      </c>
      <c r="CU3068" t="s">
        <v>175</v>
      </c>
      <c r="CV3068" t="s">
        <v>13521</v>
      </c>
      <c r="CW3068" t="s">
        <v>13534</v>
      </c>
      <c r="CX3068" t="s">
        <v>129</v>
      </c>
      <c r="CY3068" t="s">
        <v>185</v>
      </c>
      <c r="DA3068" t="s">
        <v>13521</v>
      </c>
      <c r="DB3068" t="s">
        <v>175</v>
      </c>
      <c r="DD3068" t="s">
        <v>468</v>
      </c>
      <c r="DF3068" t="s">
        <v>361</v>
      </c>
      <c r="DG3068" t="s">
        <v>191</v>
      </c>
      <c r="DH3068" t="s">
        <v>2008</v>
      </c>
      <c r="DI3068" t="s">
        <v>363</v>
      </c>
      <c r="DJ3068" t="s">
        <v>193</v>
      </c>
      <c r="DK3068" t="s">
        <v>363</v>
      </c>
      <c r="DM3068" t="str">
        <f>_xlfn.XLOOKUP($A3068,'[1]01_GC Supply - Item Database -'!$D$3:$D$14229,'[1]01_GC Supply - Item Database -'!BW$3:BW$14229)</f>
        <v>Gray</v>
      </c>
      <c r="DN3068" t="str">
        <f>_xlfn.XLOOKUP($A3068,'[1]01_GC Supply - Item Database -'!$D$3:$D$14229,'[1]01_GC Supply - Item Database -'!BX$3:BX$14229)</f>
        <v>Light Gray</v>
      </c>
      <c r="DO3068" t="str">
        <f>_xlfn.XLOOKUP($A3068,'[1]01_GC Supply - Item Database -'!$D$3:$D$14229,'[1]01_GC Supply - Item Database -'!BY$3:BY$14229)</f>
        <v>Solid</v>
      </c>
      <c r="DP3068" t="s">
        <v>3697</v>
      </c>
      <c r="DQ3068" s="7" t="s">
        <v>13852</v>
      </c>
    </row>
    <row r="3069" spans="1:121">
      <c r="A3069" t="s">
        <v>13868</v>
      </c>
      <c r="B3069" t="s">
        <v>13869</v>
      </c>
      <c r="C3069" t="s">
        <v>123</v>
      </c>
      <c r="D3069" t="s">
        <v>124</v>
      </c>
      <c r="E3069" t="s">
        <v>13849</v>
      </c>
      <c r="F3069" t="s">
        <v>13521</v>
      </c>
      <c r="G3069" t="s">
        <v>13522</v>
      </c>
      <c r="H3069" t="s">
        <v>13523</v>
      </c>
      <c r="I3069" t="s">
        <v>129</v>
      </c>
      <c r="J3069" t="s">
        <v>13524</v>
      </c>
      <c r="L3069" t="s">
        <v>13525</v>
      </c>
      <c r="M3069" t="s">
        <v>13526</v>
      </c>
      <c r="P3069" t="s">
        <v>13869</v>
      </c>
      <c r="Q3069" t="s">
        <v>1150</v>
      </c>
      <c r="R3069" t="s">
        <v>7037</v>
      </c>
      <c r="S3069" t="s">
        <v>5652</v>
      </c>
      <c r="U3069" t="s">
        <v>136</v>
      </c>
      <c r="V3069" t="s">
        <v>4721</v>
      </c>
      <c r="Y3069" t="s">
        <v>5112</v>
      </c>
      <c r="Z3069" t="s">
        <v>4220</v>
      </c>
      <c r="AA3069" t="s">
        <v>13850</v>
      </c>
      <c r="AC3069" t="s">
        <v>3502</v>
      </c>
      <c r="AI3069" t="s">
        <v>13528</v>
      </c>
      <c r="AJ3069" t="s">
        <v>146</v>
      </c>
      <c r="AK3069" t="s">
        <v>124</v>
      </c>
      <c r="AL3069" t="s">
        <v>123</v>
      </c>
      <c r="AM3069" t="s">
        <v>124</v>
      </c>
      <c r="AN3069" t="s">
        <v>124</v>
      </c>
      <c r="AO3069" t="s">
        <v>147</v>
      </c>
      <c r="AP3069" t="s">
        <v>149</v>
      </c>
      <c r="AQ3069" t="s">
        <v>175</v>
      </c>
      <c r="AR3069" t="s">
        <v>850</v>
      </c>
      <c r="AS3069" t="s">
        <v>13552</v>
      </c>
      <c r="AT3069" t="s">
        <v>1627</v>
      </c>
      <c r="AU3069" t="s">
        <v>13554</v>
      </c>
      <c r="AV3069" t="s">
        <v>13555</v>
      </c>
      <c r="AW3069" t="s">
        <v>13556</v>
      </c>
      <c r="AX3069" t="s">
        <v>2829</v>
      </c>
      <c r="AY3069" t="s">
        <v>931</v>
      </c>
      <c r="AZ3069" t="s">
        <v>1920</v>
      </c>
      <c r="BA3069" t="s">
        <v>3604</v>
      </c>
      <c r="BB3069" t="s">
        <v>1440</v>
      </c>
      <c r="BC3069" t="s">
        <v>1018</v>
      </c>
      <c r="BD3069" t="s">
        <v>1018</v>
      </c>
      <c r="BE3069" t="s">
        <v>5037</v>
      </c>
      <c r="BF3069" t="s">
        <v>883</v>
      </c>
      <c r="BG3069" t="s">
        <v>13557</v>
      </c>
      <c r="BH3069" t="s">
        <v>1633</v>
      </c>
      <c r="BI3069" t="s">
        <v>1258</v>
      </c>
      <c r="BJ3069" t="s">
        <v>4060</v>
      </c>
      <c r="BK3069" t="s">
        <v>706</v>
      </c>
      <c r="BL3069" t="s">
        <v>2444</v>
      </c>
      <c r="BP3069" t="s">
        <v>168</v>
      </c>
      <c r="BQ3069" t="s">
        <v>129</v>
      </c>
      <c r="BR3069" t="s">
        <v>1166</v>
      </c>
      <c r="BS3069" t="s">
        <v>536</v>
      </c>
      <c r="BT3069" t="s">
        <v>175</v>
      </c>
      <c r="BU3069" t="s">
        <v>454</v>
      </c>
      <c r="BV3069" t="s">
        <v>455</v>
      </c>
      <c r="BW3069" t="s">
        <v>1715</v>
      </c>
      <c r="BY3069" t="s">
        <v>175</v>
      </c>
      <c r="BZ3069" t="s">
        <v>175</v>
      </c>
      <c r="CA3069" t="s">
        <v>175</v>
      </c>
      <c r="CB3069" t="s">
        <v>175</v>
      </c>
      <c r="CC3069" t="s">
        <v>941</v>
      </c>
      <c r="CD3069" t="s">
        <v>175</v>
      </c>
      <c r="CE3069" t="s">
        <v>170</v>
      </c>
      <c r="CF3069" t="s">
        <v>175</v>
      </c>
      <c r="CG3069" t="s">
        <v>175</v>
      </c>
      <c r="CH3069" t="s">
        <v>177</v>
      </c>
      <c r="CI3069" t="s">
        <v>942</v>
      </c>
      <c r="CJ3069" t="s">
        <v>175</v>
      </c>
      <c r="CK3069" t="s">
        <v>538</v>
      </c>
      <c r="CL3069" t="s">
        <v>3502</v>
      </c>
      <c r="CM3069" s="4" t="s">
        <v>147</v>
      </c>
      <c r="CN3069" t="s">
        <v>175</v>
      </c>
      <c r="CO3069" t="s">
        <v>175</v>
      </c>
      <c r="CP3069" t="s">
        <v>175</v>
      </c>
      <c r="CQ3069" t="s">
        <v>175</v>
      </c>
      <c r="CR3069" t="s">
        <v>175</v>
      </c>
      <c r="CS3069" t="s">
        <v>175</v>
      </c>
      <c r="CT3069" t="s">
        <v>175</v>
      </c>
      <c r="CU3069" t="s">
        <v>175</v>
      </c>
      <c r="CV3069" t="s">
        <v>13521</v>
      </c>
      <c r="CW3069" t="s">
        <v>13534</v>
      </c>
      <c r="CX3069" t="s">
        <v>129</v>
      </c>
      <c r="CY3069" t="s">
        <v>185</v>
      </c>
      <c r="DA3069" t="s">
        <v>13521</v>
      </c>
      <c r="DB3069" t="s">
        <v>175</v>
      </c>
      <c r="DD3069" t="s">
        <v>468</v>
      </c>
      <c r="DF3069" t="s">
        <v>361</v>
      </c>
      <c r="DG3069" t="s">
        <v>191</v>
      </c>
      <c r="DH3069" t="s">
        <v>2008</v>
      </c>
      <c r="DI3069" t="s">
        <v>363</v>
      </c>
      <c r="DJ3069" t="s">
        <v>193</v>
      </c>
      <c r="DK3069" t="s">
        <v>363</v>
      </c>
      <c r="DM3069" t="str">
        <f>_xlfn.XLOOKUP($A3069,'[1]01_GC Supply - Item Database -'!$D$3:$D$14229,'[1]01_GC Supply - Item Database -'!BW$3:BW$14229)</f>
        <v>Pink</v>
      </c>
      <c r="DN3069" t="str">
        <f>_xlfn.XLOOKUP($A3069,'[1]01_GC Supply - Item Database -'!$D$3:$D$14229,'[1]01_GC Supply - Item Database -'!BX$3:BX$14229)</f>
        <v>Light Pink</v>
      </c>
      <c r="DO3069" t="str">
        <f>_xlfn.XLOOKUP($A3069,'[1]01_GC Supply - Item Database -'!$D$3:$D$14229,'[1]01_GC Supply - Item Database -'!BY$3:BY$14229)</f>
        <v>Solid</v>
      </c>
      <c r="DP3069" t="s">
        <v>3697</v>
      </c>
      <c r="DQ3069" s="7" t="s">
        <v>13852</v>
      </c>
    </row>
    <row r="3070" spans="1:121">
      <c r="A3070" t="s">
        <v>13870</v>
      </c>
      <c r="B3070" t="s">
        <v>13871</v>
      </c>
      <c r="C3070" t="s">
        <v>123</v>
      </c>
      <c r="D3070" t="s">
        <v>124</v>
      </c>
      <c r="E3070" t="s">
        <v>13849</v>
      </c>
      <c r="F3070" t="s">
        <v>13521</v>
      </c>
      <c r="G3070" t="s">
        <v>13522</v>
      </c>
      <c r="H3070" t="s">
        <v>13523</v>
      </c>
      <c r="I3070" t="s">
        <v>129</v>
      </c>
      <c r="J3070" t="s">
        <v>13524</v>
      </c>
      <c r="L3070" t="s">
        <v>13525</v>
      </c>
      <c r="M3070" t="s">
        <v>13526</v>
      </c>
      <c r="P3070" t="s">
        <v>13871</v>
      </c>
      <c r="Q3070" t="s">
        <v>1150</v>
      </c>
      <c r="R3070" t="s">
        <v>7037</v>
      </c>
      <c r="S3070" t="s">
        <v>5652</v>
      </c>
      <c r="U3070" t="s">
        <v>136</v>
      </c>
      <c r="V3070" t="s">
        <v>4721</v>
      </c>
      <c r="Y3070" t="s">
        <v>5112</v>
      </c>
      <c r="Z3070" t="s">
        <v>4220</v>
      </c>
      <c r="AA3070" t="s">
        <v>13850</v>
      </c>
      <c r="AC3070" t="s">
        <v>3502</v>
      </c>
      <c r="AI3070" t="s">
        <v>13528</v>
      </c>
      <c r="AJ3070" t="s">
        <v>146</v>
      </c>
      <c r="AK3070" t="s">
        <v>124</v>
      </c>
      <c r="AL3070" t="s">
        <v>123</v>
      </c>
      <c r="AM3070" t="s">
        <v>124</v>
      </c>
      <c r="AN3070" t="s">
        <v>124</v>
      </c>
      <c r="AO3070" t="s">
        <v>147</v>
      </c>
      <c r="AP3070" t="s">
        <v>149</v>
      </c>
      <c r="AQ3070" t="s">
        <v>175</v>
      </c>
      <c r="AR3070" t="s">
        <v>850</v>
      </c>
      <c r="AS3070" t="s">
        <v>13552</v>
      </c>
      <c r="AT3070" t="s">
        <v>1627</v>
      </c>
      <c r="AU3070" t="s">
        <v>13554</v>
      </c>
      <c r="AV3070" t="s">
        <v>13555</v>
      </c>
      <c r="AW3070" t="s">
        <v>13556</v>
      </c>
      <c r="AX3070" t="s">
        <v>2829</v>
      </c>
      <c r="AY3070" t="s">
        <v>931</v>
      </c>
      <c r="AZ3070" t="s">
        <v>1920</v>
      </c>
      <c r="BA3070" t="s">
        <v>3604</v>
      </c>
      <c r="BB3070" t="s">
        <v>1440</v>
      </c>
      <c r="BC3070" t="s">
        <v>1018</v>
      </c>
      <c r="BD3070" t="s">
        <v>1018</v>
      </c>
      <c r="BE3070" t="s">
        <v>5037</v>
      </c>
      <c r="BF3070" t="s">
        <v>883</v>
      </c>
      <c r="BG3070" t="s">
        <v>13557</v>
      </c>
      <c r="BH3070" t="s">
        <v>1633</v>
      </c>
      <c r="BI3070" t="s">
        <v>1258</v>
      </c>
      <c r="BJ3070" t="s">
        <v>4060</v>
      </c>
      <c r="BK3070" t="s">
        <v>706</v>
      </c>
      <c r="BL3070" t="s">
        <v>2444</v>
      </c>
      <c r="BP3070" t="s">
        <v>168</v>
      </c>
      <c r="BQ3070" t="s">
        <v>129</v>
      </c>
      <c r="BR3070" t="s">
        <v>1166</v>
      </c>
      <c r="BS3070" t="s">
        <v>536</v>
      </c>
      <c r="BT3070" t="s">
        <v>175</v>
      </c>
      <c r="BU3070" t="s">
        <v>454</v>
      </c>
      <c r="BV3070" t="s">
        <v>455</v>
      </c>
      <c r="BW3070" t="s">
        <v>1715</v>
      </c>
      <c r="BY3070" t="s">
        <v>175</v>
      </c>
      <c r="BZ3070" t="s">
        <v>175</v>
      </c>
      <c r="CA3070" t="s">
        <v>175</v>
      </c>
      <c r="CB3070" t="s">
        <v>175</v>
      </c>
      <c r="CC3070" t="s">
        <v>941</v>
      </c>
      <c r="CD3070" t="s">
        <v>175</v>
      </c>
      <c r="CE3070" t="s">
        <v>170</v>
      </c>
      <c r="CF3070" t="s">
        <v>175</v>
      </c>
      <c r="CG3070" t="s">
        <v>175</v>
      </c>
      <c r="CH3070" t="s">
        <v>177</v>
      </c>
      <c r="CI3070" t="s">
        <v>942</v>
      </c>
      <c r="CJ3070" t="s">
        <v>175</v>
      </c>
      <c r="CK3070" t="s">
        <v>538</v>
      </c>
      <c r="CL3070" t="s">
        <v>3502</v>
      </c>
      <c r="CM3070" s="4" t="s">
        <v>147</v>
      </c>
      <c r="CN3070" t="s">
        <v>175</v>
      </c>
      <c r="CO3070" t="s">
        <v>175</v>
      </c>
      <c r="CP3070" t="s">
        <v>175</v>
      </c>
      <c r="CQ3070" t="s">
        <v>175</v>
      </c>
      <c r="CR3070" t="s">
        <v>175</v>
      </c>
      <c r="CS3070" t="s">
        <v>175</v>
      </c>
      <c r="CT3070" t="s">
        <v>175</v>
      </c>
      <c r="CU3070" t="s">
        <v>175</v>
      </c>
      <c r="CV3070" t="s">
        <v>13521</v>
      </c>
      <c r="CW3070" t="s">
        <v>13534</v>
      </c>
      <c r="CX3070" t="s">
        <v>129</v>
      </c>
      <c r="CY3070" t="s">
        <v>185</v>
      </c>
      <c r="DA3070" t="s">
        <v>13521</v>
      </c>
      <c r="DB3070" t="s">
        <v>175</v>
      </c>
      <c r="DD3070" t="s">
        <v>468</v>
      </c>
      <c r="DF3070" t="s">
        <v>361</v>
      </c>
      <c r="DG3070" t="s">
        <v>191</v>
      </c>
      <c r="DH3070" t="s">
        <v>2008</v>
      </c>
      <c r="DI3070" t="s">
        <v>363</v>
      </c>
      <c r="DJ3070" t="s">
        <v>193</v>
      </c>
      <c r="DK3070" t="s">
        <v>363</v>
      </c>
      <c r="DM3070" t="str">
        <f>_xlfn.XLOOKUP($A3070,'[1]01_GC Supply - Item Database -'!$D$3:$D$14229,'[1]01_GC Supply - Item Database -'!BW$3:BW$14229)</f>
        <v>Green</v>
      </c>
      <c r="DN3070" t="str">
        <f>_xlfn.XLOOKUP($A3070,'[1]01_GC Supply - Item Database -'!$D$3:$D$14229,'[1]01_GC Supply - Item Database -'!BX$3:BX$14229)</f>
        <v>Mint</v>
      </c>
      <c r="DO3070" t="str">
        <f>_xlfn.XLOOKUP($A3070,'[1]01_GC Supply - Item Database -'!$D$3:$D$14229,'[1]01_GC Supply - Item Database -'!BY$3:BY$14229)</f>
        <v>Solid</v>
      </c>
      <c r="DP3070" t="s">
        <v>3697</v>
      </c>
      <c r="DQ3070" s="7" t="s">
        <v>13852</v>
      </c>
    </row>
    <row r="3071" spans="1:121">
      <c r="A3071" t="s">
        <v>13872</v>
      </c>
      <c r="B3071" t="s">
        <v>13873</v>
      </c>
      <c r="C3071" t="s">
        <v>123</v>
      </c>
      <c r="D3071" t="s">
        <v>124</v>
      </c>
      <c r="E3071" t="s">
        <v>13849</v>
      </c>
      <c r="F3071" t="s">
        <v>13521</v>
      </c>
      <c r="G3071" t="s">
        <v>13522</v>
      </c>
      <c r="H3071" t="s">
        <v>13523</v>
      </c>
      <c r="I3071" t="s">
        <v>129</v>
      </c>
      <c r="J3071" t="s">
        <v>13524</v>
      </c>
      <c r="L3071" t="s">
        <v>13525</v>
      </c>
      <c r="M3071" t="s">
        <v>13526</v>
      </c>
      <c r="P3071" t="s">
        <v>13873</v>
      </c>
      <c r="Q3071" t="s">
        <v>1150</v>
      </c>
      <c r="R3071" t="s">
        <v>7037</v>
      </c>
      <c r="S3071" t="s">
        <v>5652</v>
      </c>
      <c r="U3071" t="s">
        <v>136</v>
      </c>
      <c r="V3071" t="s">
        <v>4721</v>
      </c>
      <c r="Y3071" t="s">
        <v>5112</v>
      </c>
      <c r="Z3071" t="s">
        <v>4220</v>
      </c>
      <c r="AA3071" t="s">
        <v>13850</v>
      </c>
      <c r="AC3071" t="s">
        <v>3502</v>
      </c>
      <c r="AI3071" t="s">
        <v>13528</v>
      </c>
      <c r="AJ3071" t="s">
        <v>146</v>
      </c>
      <c r="AK3071" t="s">
        <v>124</v>
      </c>
      <c r="AL3071" t="s">
        <v>123</v>
      </c>
      <c r="AM3071" t="s">
        <v>124</v>
      </c>
      <c r="AN3071" t="s">
        <v>124</v>
      </c>
      <c r="AO3071" t="s">
        <v>147</v>
      </c>
      <c r="AP3071" t="s">
        <v>149</v>
      </c>
      <c r="AQ3071" t="s">
        <v>175</v>
      </c>
      <c r="AR3071" t="s">
        <v>850</v>
      </c>
      <c r="AS3071" t="s">
        <v>13552</v>
      </c>
      <c r="AT3071" t="s">
        <v>1627</v>
      </c>
      <c r="AU3071" t="s">
        <v>13554</v>
      </c>
      <c r="AV3071" t="s">
        <v>13555</v>
      </c>
      <c r="AW3071" t="s">
        <v>13556</v>
      </c>
      <c r="AX3071" t="s">
        <v>2829</v>
      </c>
      <c r="AY3071" t="s">
        <v>931</v>
      </c>
      <c r="AZ3071" t="s">
        <v>1920</v>
      </c>
      <c r="BA3071" t="s">
        <v>3604</v>
      </c>
      <c r="BB3071" t="s">
        <v>1440</v>
      </c>
      <c r="BC3071" t="s">
        <v>1018</v>
      </c>
      <c r="BD3071" t="s">
        <v>1018</v>
      </c>
      <c r="BE3071" t="s">
        <v>5037</v>
      </c>
      <c r="BF3071" t="s">
        <v>883</v>
      </c>
      <c r="BG3071" t="s">
        <v>13557</v>
      </c>
      <c r="BH3071" t="s">
        <v>1633</v>
      </c>
      <c r="BI3071" t="s">
        <v>1258</v>
      </c>
      <c r="BJ3071" t="s">
        <v>4060</v>
      </c>
      <c r="BK3071" t="s">
        <v>706</v>
      </c>
      <c r="BL3071" t="s">
        <v>2444</v>
      </c>
      <c r="BP3071" t="s">
        <v>168</v>
      </c>
      <c r="BQ3071" t="s">
        <v>129</v>
      </c>
      <c r="BR3071" t="s">
        <v>1166</v>
      </c>
      <c r="BS3071" t="s">
        <v>536</v>
      </c>
      <c r="BT3071" t="s">
        <v>175</v>
      </c>
      <c r="BU3071" t="s">
        <v>454</v>
      </c>
      <c r="BV3071" t="s">
        <v>455</v>
      </c>
      <c r="BW3071" t="s">
        <v>1715</v>
      </c>
      <c r="BY3071" t="s">
        <v>175</v>
      </c>
      <c r="BZ3071" t="s">
        <v>175</v>
      </c>
      <c r="CA3071" t="s">
        <v>175</v>
      </c>
      <c r="CB3071" t="s">
        <v>175</v>
      </c>
      <c r="CC3071" t="s">
        <v>941</v>
      </c>
      <c r="CD3071" t="s">
        <v>175</v>
      </c>
      <c r="CE3071" t="s">
        <v>170</v>
      </c>
      <c r="CF3071" t="s">
        <v>175</v>
      </c>
      <c r="CG3071" t="s">
        <v>175</v>
      </c>
      <c r="CH3071" t="s">
        <v>177</v>
      </c>
      <c r="CI3071" t="s">
        <v>942</v>
      </c>
      <c r="CJ3071" t="s">
        <v>175</v>
      </c>
      <c r="CK3071" t="s">
        <v>538</v>
      </c>
      <c r="CL3071" t="s">
        <v>3502</v>
      </c>
      <c r="CM3071" s="4" t="s">
        <v>147</v>
      </c>
      <c r="CN3071" t="s">
        <v>175</v>
      </c>
      <c r="CO3071" t="s">
        <v>175</v>
      </c>
      <c r="CP3071" t="s">
        <v>175</v>
      </c>
      <c r="CQ3071" t="s">
        <v>175</v>
      </c>
      <c r="CR3071" t="s">
        <v>175</v>
      </c>
      <c r="CS3071" t="s">
        <v>175</v>
      </c>
      <c r="CT3071" t="s">
        <v>175</v>
      </c>
      <c r="CU3071" t="s">
        <v>175</v>
      </c>
      <c r="CV3071" t="s">
        <v>13521</v>
      </c>
      <c r="CW3071" t="s">
        <v>13534</v>
      </c>
      <c r="CX3071" t="s">
        <v>129</v>
      </c>
      <c r="CY3071" t="s">
        <v>185</v>
      </c>
      <c r="DA3071" t="s">
        <v>13521</v>
      </c>
      <c r="DB3071" t="s">
        <v>175</v>
      </c>
      <c r="DD3071" t="s">
        <v>468</v>
      </c>
      <c r="DF3071" t="s">
        <v>361</v>
      </c>
      <c r="DG3071" t="s">
        <v>191</v>
      </c>
      <c r="DH3071" t="s">
        <v>2008</v>
      </c>
      <c r="DI3071" t="s">
        <v>363</v>
      </c>
      <c r="DJ3071" t="s">
        <v>193</v>
      </c>
      <c r="DK3071" t="s">
        <v>363</v>
      </c>
      <c r="DM3071" t="str">
        <f>_xlfn.XLOOKUP($A3071,'[1]01_GC Supply - Item Database -'!$D$3:$D$14229,'[1]01_GC Supply - Item Database -'!BW$3:BW$14229)</f>
        <v>Blue</v>
      </c>
      <c r="DN3071" t="str">
        <f>_xlfn.XLOOKUP($A3071,'[1]01_GC Supply - Item Database -'!$D$3:$D$14229,'[1]01_GC Supply - Item Database -'!BX$3:BX$14229)</f>
        <v>Navy</v>
      </c>
      <c r="DO3071" t="str">
        <f>_xlfn.XLOOKUP($A3071,'[1]01_GC Supply - Item Database -'!$D$3:$D$14229,'[1]01_GC Supply - Item Database -'!BY$3:BY$14229)</f>
        <v>Solid</v>
      </c>
      <c r="DP3071" t="s">
        <v>3697</v>
      </c>
      <c r="DQ3071" s="7" t="s">
        <v>13852</v>
      </c>
    </row>
    <row r="3072" spans="1:121">
      <c r="A3072" t="s">
        <v>13874</v>
      </c>
      <c r="B3072" t="s">
        <v>13875</v>
      </c>
      <c r="C3072" t="s">
        <v>123</v>
      </c>
      <c r="D3072" t="s">
        <v>124</v>
      </c>
      <c r="E3072" t="s">
        <v>13849</v>
      </c>
      <c r="F3072" t="s">
        <v>13521</v>
      </c>
      <c r="G3072" t="s">
        <v>13522</v>
      </c>
      <c r="H3072" t="s">
        <v>13523</v>
      </c>
      <c r="I3072" t="s">
        <v>129</v>
      </c>
      <c r="J3072" t="s">
        <v>13524</v>
      </c>
      <c r="L3072" t="s">
        <v>13525</v>
      </c>
      <c r="M3072" t="s">
        <v>13526</v>
      </c>
      <c r="P3072" t="s">
        <v>13875</v>
      </c>
      <c r="Q3072" t="s">
        <v>1150</v>
      </c>
      <c r="R3072" t="s">
        <v>7037</v>
      </c>
      <c r="S3072" t="s">
        <v>5652</v>
      </c>
      <c r="U3072" t="s">
        <v>136</v>
      </c>
      <c r="V3072" t="s">
        <v>4721</v>
      </c>
      <c r="Y3072" t="s">
        <v>5112</v>
      </c>
      <c r="Z3072" t="s">
        <v>4220</v>
      </c>
      <c r="AA3072" t="s">
        <v>13850</v>
      </c>
      <c r="AC3072" t="s">
        <v>3502</v>
      </c>
      <c r="AI3072" t="s">
        <v>13528</v>
      </c>
      <c r="AJ3072" t="s">
        <v>146</v>
      </c>
      <c r="AK3072" t="s">
        <v>124</v>
      </c>
      <c r="AL3072" t="s">
        <v>123</v>
      </c>
      <c r="AM3072" t="s">
        <v>124</v>
      </c>
      <c r="AN3072" t="s">
        <v>124</v>
      </c>
      <c r="AO3072" t="s">
        <v>147</v>
      </c>
      <c r="AP3072" t="s">
        <v>149</v>
      </c>
      <c r="AQ3072" t="s">
        <v>147</v>
      </c>
      <c r="AR3072" t="s">
        <v>850</v>
      </c>
      <c r="AS3072" t="s">
        <v>13552</v>
      </c>
      <c r="AT3072" t="s">
        <v>13553</v>
      </c>
      <c r="AU3072" t="s">
        <v>13554</v>
      </c>
      <c r="AV3072" t="s">
        <v>13555</v>
      </c>
      <c r="AW3072" t="s">
        <v>13556</v>
      </c>
      <c r="AX3072" t="s">
        <v>931</v>
      </c>
      <c r="AY3072" t="s">
        <v>1920</v>
      </c>
      <c r="AZ3072" t="s">
        <v>170</v>
      </c>
      <c r="BA3072" t="s">
        <v>3604</v>
      </c>
      <c r="BB3072" t="s">
        <v>1440</v>
      </c>
      <c r="BC3072" t="s">
        <v>1018</v>
      </c>
      <c r="BD3072" t="s">
        <v>1018</v>
      </c>
      <c r="BE3072" t="s">
        <v>13851</v>
      </c>
      <c r="BF3072" t="s">
        <v>883</v>
      </c>
      <c r="BG3072" t="s">
        <v>13557</v>
      </c>
      <c r="BH3072" t="s">
        <v>1633</v>
      </c>
      <c r="BI3072" t="s">
        <v>1258</v>
      </c>
      <c r="BJ3072" t="s">
        <v>4060</v>
      </c>
      <c r="BK3072" t="s">
        <v>2444</v>
      </c>
      <c r="BL3072" t="s">
        <v>706</v>
      </c>
      <c r="BP3072" t="s">
        <v>168</v>
      </c>
      <c r="BQ3072" t="s">
        <v>129</v>
      </c>
      <c r="BR3072" t="s">
        <v>1166</v>
      </c>
      <c r="BS3072" t="s">
        <v>536</v>
      </c>
      <c r="BT3072" t="s">
        <v>175</v>
      </c>
      <c r="BU3072" t="s">
        <v>454</v>
      </c>
      <c r="BV3072" t="s">
        <v>455</v>
      </c>
      <c r="BW3072" t="s">
        <v>1715</v>
      </c>
      <c r="BY3072" t="s">
        <v>175</v>
      </c>
      <c r="BZ3072" t="s">
        <v>175</v>
      </c>
      <c r="CA3072" t="s">
        <v>175</v>
      </c>
      <c r="CB3072" t="s">
        <v>175</v>
      </c>
      <c r="CC3072" t="s">
        <v>941</v>
      </c>
      <c r="CD3072" t="s">
        <v>175</v>
      </c>
      <c r="CE3072" t="s">
        <v>170</v>
      </c>
      <c r="CF3072" t="s">
        <v>175</v>
      </c>
      <c r="CG3072" t="s">
        <v>175</v>
      </c>
      <c r="CH3072" t="s">
        <v>177</v>
      </c>
      <c r="CI3072" t="s">
        <v>942</v>
      </c>
      <c r="CJ3072" t="s">
        <v>175</v>
      </c>
      <c r="CK3072" t="s">
        <v>9202</v>
      </c>
      <c r="CL3072" t="s">
        <v>3502</v>
      </c>
      <c r="CM3072" s="4" t="s">
        <v>147</v>
      </c>
      <c r="CN3072" t="s">
        <v>175</v>
      </c>
      <c r="CO3072" t="s">
        <v>175</v>
      </c>
      <c r="CP3072" t="s">
        <v>175</v>
      </c>
      <c r="CQ3072" t="s">
        <v>175</v>
      </c>
      <c r="CR3072" t="s">
        <v>175</v>
      </c>
      <c r="CS3072" t="s">
        <v>175</v>
      </c>
      <c r="CT3072" t="s">
        <v>175</v>
      </c>
      <c r="CU3072" t="s">
        <v>175</v>
      </c>
      <c r="CV3072" t="s">
        <v>13521</v>
      </c>
      <c r="CW3072" t="s">
        <v>13534</v>
      </c>
      <c r="CX3072" t="s">
        <v>129</v>
      </c>
      <c r="CY3072" t="s">
        <v>185</v>
      </c>
      <c r="DA3072" t="s">
        <v>13521</v>
      </c>
      <c r="DB3072" t="s">
        <v>175</v>
      </c>
      <c r="DD3072" t="s">
        <v>468</v>
      </c>
      <c r="DF3072" t="s">
        <v>361</v>
      </c>
      <c r="DG3072" t="s">
        <v>191</v>
      </c>
      <c r="DH3072" t="s">
        <v>2008</v>
      </c>
      <c r="DI3072" t="s">
        <v>363</v>
      </c>
      <c r="DJ3072" t="s">
        <v>193</v>
      </c>
      <c r="DK3072" t="s">
        <v>363</v>
      </c>
      <c r="DM3072" t="str">
        <f>_xlfn.XLOOKUP($A3072,'[1]01_GC Supply - Item Database -'!$D$3:$D$14229,'[1]01_GC Supply - Item Database -'!BW$3:BW$14229)</f>
        <v>Gray</v>
      </c>
      <c r="DN3072" t="str">
        <f>_xlfn.XLOOKUP($A3072,'[1]01_GC Supply - Item Database -'!$D$3:$D$14229,'[1]01_GC Supply - Item Database -'!BX$3:BX$14229)</f>
        <v>Gray</v>
      </c>
      <c r="DO3072" t="str">
        <f>_xlfn.XLOOKUP($A3072,'[1]01_GC Supply - Item Database -'!$D$3:$D$14229,'[1]01_GC Supply - Item Database -'!BY$3:BY$14229)</f>
        <v>Solid</v>
      </c>
      <c r="DP3072" t="s">
        <v>3697</v>
      </c>
      <c r="DQ3072" s="7" t="s">
        <v>13852</v>
      </c>
    </row>
    <row r="3073" spans="1:121">
      <c r="A3073" t="s">
        <v>13876</v>
      </c>
      <c r="B3073" t="s">
        <v>13877</v>
      </c>
      <c r="C3073" t="s">
        <v>123</v>
      </c>
      <c r="D3073" t="s">
        <v>124</v>
      </c>
      <c r="E3073" t="s">
        <v>13849</v>
      </c>
      <c r="F3073" t="s">
        <v>13521</v>
      </c>
      <c r="G3073" t="s">
        <v>13522</v>
      </c>
      <c r="H3073" t="s">
        <v>13523</v>
      </c>
      <c r="I3073" t="s">
        <v>129</v>
      </c>
      <c r="J3073" t="s">
        <v>13524</v>
      </c>
      <c r="L3073" t="s">
        <v>13525</v>
      </c>
      <c r="M3073" t="s">
        <v>13526</v>
      </c>
      <c r="P3073" t="s">
        <v>13877</v>
      </c>
      <c r="Q3073" t="s">
        <v>1150</v>
      </c>
      <c r="R3073" t="s">
        <v>7037</v>
      </c>
      <c r="S3073" t="s">
        <v>5652</v>
      </c>
      <c r="U3073" t="s">
        <v>136</v>
      </c>
      <c r="V3073" t="s">
        <v>4721</v>
      </c>
      <c r="Y3073" t="s">
        <v>5112</v>
      </c>
      <c r="Z3073" t="s">
        <v>4220</v>
      </c>
      <c r="AA3073" t="s">
        <v>13850</v>
      </c>
      <c r="AC3073" t="s">
        <v>3502</v>
      </c>
      <c r="AI3073" t="s">
        <v>13528</v>
      </c>
      <c r="AJ3073" t="s">
        <v>146</v>
      </c>
      <c r="AK3073" t="s">
        <v>124</v>
      </c>
      <c r="AL3073" t="s">
        <v>123</v>
      </c>
      <c r="AM3073" t="s">
        <v>124</v>
      </c>
      <c r="AN3073" t="s">
        <v>124</v>
      </c>
      <c r="AO3073" t="s">
        <v>147</v>
      </c>
      <c r="AP3073" t="s">
        <v>149</v>
      </c>
      <c r="AQ3073" t="s">
        <v>175</v>
      </c>
      <c r="AR3073" t="s">
        <v>850</v>
      </c>
      <c r="AS3073" t="s">
        <v>13552</v>
      </c>
      <c r="AT3073" t="s">
        <v>1627</v>
      </c>
      <c r="AU3073" t="s">
        <v>13554</v>
      </c>
      <c r="AV3073" t="s">
        <v>13555</v>
      </c>
      <c r="AW3073" t="s">
        <v>13556</v>
      </c>
      <c r="AX3073" t="s">
        <v>2829</v>
      </c>
      <c r="AY3073" t="s">
        <v>931</v>
      </c>
      <c r="AZ3073" t="s">
        <v>1920</v>
      </c>
      <c r="BA3073" t="s">
        <v>3604</v>
      </c>
      <c r="BB3073" t="s">
        <v>1440</v>
      </c>
      <c r="BC3073" t="s">
        <v>1018</v>
      </c>
      <c r="BD3073" t="s">
        <v>1018</v>
      </c>
      <c r="BE3073" t="s">
        <v>5037</v>
      </c>
      <c r="BF3073" t="s">
        <v>883</v>
      </c>
      <c r="BG3073" t="s">
        <v>13557</v>
      </c>
      <c r="BH3073" t="s">
        <v>1633</v>
      </c>
      <c r="BI3073" t="s">
        <v>1258</v>
      </c>
      <c r="BJ3073" t="s">
        <v>4060</v>
      </c>
      <c r="BK3073" t="s">
        <v>706</v>
      </c>
      <c r="BL3073" t="s">
        <v>2444</v>
      </c>
      <c r="BP3073" t="s">
        <v>168</v>
      </c>
      <c r="BQ3073" t="s">
        <v>129</v>
      </c>
      <c r="BR3073" t="s">
        <v>1166</v>
      </c>
      <c r="BS3073" t="s">
        <v>536</v>
      </c>
      <c r="BT3073" t="s">
        <v>175</v>
      </c>
      <c r="BU3073" t="s">
        <v>454</v>
      </c>
      <c r="BV3073" t="s">
        <v>455</v>
      </c>
      <c r="BW3073" t="s">
        <v>1715</v>
      </c>
      <c r="BY3073" t="s">
        <v>175</v>
      </c>
      <c r="BZ3073" t="s">
        <v>175</v>
      </c>
      <c r="CA3073" t="s">
        <v>175</v>
      </c>
      <c r="CB3073" t="s">
        <v>175</v>
      </c>
      <c r="CC3073" t="s">
        <v>941</v>
      </c>
      <c r="CD3073" t="s">
        <v>175</v>
      </c>
      <c r="CE3073" t="s">
        <v>170</v>
      </c>
      <c r="CF3073" t="s">
        <v>175</v>
      </c>
      <c r="CG3073" t="s">
        <v>175</v>
      </c>
      <c r="CH3073" t="s">
        <v>177</v>
      </c>
      <c r="CI3073" t="s">
        <v>942</v>
      </c>
      <c r="CJ3073" t="s">
        <v>175</v>
      </c>
      <c r="CK3073" t="s">
        <v>538</v>
      </c>
      <c r="CL3073" t="s">
        <v>3502</v>
      </c>
      <c r="CM3073" s="4" t="s">
        <v>147</v>
      </c>
      <c r="CN3073" t="s">
        <v>175</v>
      </c>
      <c r="CO3073" t="s">
        <v>175</v>
      </c>
      <c r="CP3073" t="s">
        <v>175</v>
      </c>
      <c r="CQ3073" t="s">
        <v>175</v>
      </c>
      <c r="CR3073" t="s">
        <v>175</v>
      </c>
      <c r="CS3073" t="s">
        <v>175</v>
      </c>
      <c r="CT3073" t="s">
        <v>175</v>
      </c>
      <c r="CU3073" t="s">
        <v>175</v>
      </c>
      <c r="CV3073" t="s">
        <v>13521</v>
      </c>
      <c r="CW3073" t="s">
        <v>13534</v>
      </c>
      <c r="CX3073" t="s">
        <v>129</v>
      </c>
      <c r="CY3073" t="s">
        <v>185</v>
      </c>
      <c r="DA3073" t="s">
        <v>13521</v>
      </c>
      <c r="DB3073" t="s">
        <v>175</v>
      </c>
      <c r="DD3073" t="s">
        <v>468</v>
      </c>
      <c r="DF3073" t="s">
        <v>361</v>
      </c>
      <c r="DG3073" t="s">
        <v>191</v>
      </c>
      <c r="DH3073" t="s">
        <v>2008</v>
      </c>
      <c r="DI3073" t="s">
        <v>363</v>
      </c>
      <c r="DJ3073" t="s">
        <v>193</v>
      </c>
      <c r="DK3073" t="s">
        <v>363</v>
      </c>
      <c r="DM3073" t="str">
        <f>_xlfn.XLOOKUP($A3073,'[1]01_GC Supply - Item Database -'!$D$3:$D$14229,'[1]01_GC Supply - Item Database -'!BW$3:BW$14229)</f>
        <v>Red</v>
      </c>
      <c r="DN3073" t="str">
        <f>_xlfn.XLOOKUP($A3073,'[1]01_GC Supply - Item Database -'!$D$3:$D$14229,'[1]01_GC Supply - Item Database -'!BX$3:BX$14229)</f>
        <v>Red</v>
      </c>
      <c r="DO3073" t="str">
        <f>_xlfn.XLOOKUP($A3073,'[1]01_GC Supply - Item Database -'!$D$3:$D$14229,'[1]01_GC Supply - Item Database -'!BY$3:BY$14229)</f>
        <v>Solid</v>
      </c>
      <c r="DP3073" t="s">
        <v>3697</v>
      </c>
      <c r="DQ3073" s="7" t="s">
        <v>13852</v>
      </c>
    </row>
    <row r="3074" spans="1:121">
      <c r="A3074" t="s">
        <v>13878</v>
      </c>
      <c r="B3074" t="s">
        <v>13879</v>
      </c>
      <c r="C3074" t="s">
        <v>123</v>
      </c>
      <c r="D3074" t="s">
        <v>124</v>
      </c>
      <c r="E3074" t="s">
        <v>13849</v>
      </c>
      <c r="F3074" t="s">
        <v>13521</v>
      </c>
      <c r="G3074" t="s">
        <v>13522</v>
      </c>
      <c r="H3074" t="s">
        <v>13523</v>
      </c>
      <c r="I3074" t="s">
        <v>129</v>
      </c>
      <c r="J3074" t="s">
        <v>13524</v>
      </c>
      <c r="L3074" t="s">
        <v>13525</v>
      </c>
      <c r="M3074" t="s">
        <v>13526</v>
      </c>
      <c r="P3074" t="s">
        <v>13879</v>
      </c>
      <c r="Q3074" t="s">
        <v>1150</v>
      </c>
      <c r="R3074" t="s">
        <v>7037</v>
      </c>
      <c r="S3074" t="s">
        <v>5652</v>
      </c>
      <c r="U3074" t="s">
        <v>136</v>
      </c>
      <c r="V3074" t="s">
        <v>4721</v>
      </c>
      <c r="Y3074" t="s">
        <v>5112</v>
      </c>
      <c r="Z3074" t="s">
        <v>4220</v>
      </c>
      <c r="AA3074" t="s">
        <v>13850</v>
      </c>
      <c r="AC3074" t="s">
        <v>3502</v>
      </c>
      <c r="AI3074" t="s">
        <v>13528</v>
      </c>
      <c r="AJ3074" t="s">
        <v>146</v>
      </c>
      <c r="AK3074" t="s">
        <v>124</v>
      </c>
      <c r="AL3074" t="s">
        <v>123</v>
      </c>
      <c r="AM3074" t="s">
        <v>124</v>
      </c>
      <c r="AN3074" t="s">
        <v>124</v>
      </c>
      <c r="AO3074" t="s">
        <v>147</v>
      </c>
      <c r="AP3074" t="s">
        <v>149</v>
      </c>
      <c r="AQ3074" t="s">
        <v>175</v>
      </c>
      <c r="AR3074" t="s">
        <v>850</v>
      </c>
      <c r="AS3074" t="s">
        <v>13552</v>
      </c>
      <c r="AT3074" t="s">
        <v>1627</v>
      </c>
      <c r="AU3074" t="s">
        <v>13554</v>
      </c>
      <c r="AV3074" t="s">
        <v>13555</v>
      </c>
      <c r="AW3074" t="s">
        <v>13556</v>
      </c>
      <c r="AX3074" t="s">
        <v>2829</v>
      </c>
      <c r="AY3074" t="s">
        <v>931</v>
      </c>
      <c r="AZ3074" t="s">
        <v>1920</v>
      </c>
      <c r="BA3074" t="s">
        <v>3604</v>
      </c>
      <c r="BB3074" t="s">
        <v>1440</v>
      </c>
      <c r="BC3074" t="s">
        <v>1018</v>
      </c>
      <c r="BD3074" t="s">
        <v>1018</v>
      </c>
      <c r="BE3074" t="s">
        <v>5037</v>
      </c>
      <c r="BF3074" t="s">
        <v>883</v>
      </c>
      <c r="BG3074" t="s">
        <v>13557</v>
      </c>
      <c r="BH3074" t="s">
        <v>1633</v>
      </c>
      <c r="BI3074" t="s">
        <v>1258</v>
      </c>
      <c r="BJ3074" t="s">
        <v>4060</v>
      </c>
      <c r="BK3074" t="s">
        <v>706</v>
      </c>
      <c r="BL3074" t="s">
        <v>2444</v>
      </c>
      <c r="BP3074" t="s">
        <v>168</v>
      </c>
      <c r="BQ3074" t="s">
        <v>129</v>
      </c>
      <c r="BR3074" t="s">
        <v>1166</v>
      </c>
      <c r="BS3074" t="s">
        <v>536</v>
      </c>
      <c r="BT3074" t="s">
        <v>175</v>
      </c>
      <c r="BU3074" t="s">
        <v>454</v>
      </c>
      <c r="BV3074" t="s">
        <v>455</v>
      </c>
      <c r="BW3074" t="s">
        <v>1715</v>
      </c>
      <c r="BY3074" t="s">
        <v>175</v>
      </c>
      <c r="BZ3074" t="s">
        <v>175</v>
      </c>
      <c r="CA3074" t="s">
        <v>175</v>
      </c>
      <c r="CB3074" t="s">
        <v>175</v>
      </c>
      <c r="CC3074" t="s">
        <v>941</v>
      </c>
      <c r="CD3074" t="s">
        <v>175</v>
      </c>
      <c r="CE3074" t="s">
        <v>170</v>
      </c>
      <c r="CF3074" t="s">
        <v>175</v>
      </c>
      <c r="CG3074" t="s">
        <v>175</v>
      </c>
      <c r="CH3074" t="s">
        <v>177</v>
      </c>
      <c r="CI3074" t="s">
        <v>942</v>
      </c>
      <c r="CJ3074" t="s">
        <v>175</v>
      </c>
      <c r="CK3074" t="s">
        <v>538</v>
      </c>
      <c r="CL3074" t="s">
        <v>3502</v>
      </c>
      <c r="CM3074" s="4" t="s">
        <v>147</v>
      </c>
      <c r="CN3074" t="s">
        <v>175</v>
      </c>
      <c r="CO3074" t="s">
        <v>175</v>
      </c>
      <c r="CP3074" t="s">
        <v>175</v>
      </c>
      <c r="CQ3074" t="s">
        <v>175</v>
      </c>
      <c r="CR3074" t="s">
        <v>175</v>
      </c>
      <c r="CS3074" t="s">
        <v>175</v>
      </c>
      <c r="CT3074" t="s">
        <v>175</v>
      </c>
      <c r="CU3074" t="s">
        <v>175</v>
      </c>
      <c r="CV3074" t="s">
        <v>13521</v>
      </c>
      <c r="CW3074" t="s">
        <v>13534</v>
      </c>
      <c r="CX3074" t="s">
        <v>129</v>
      </c>
      <c r="CY3074" t="s">
        <v>185</v>
      </c>
      <c r="DA3074" t="s">
        <v>13521</v>
      </c>
      <c r="DB3074" t="s">
        <v>175</v>
      </c>
      <c r="DD3074" t="s">
        <v>468</v>
      </c>
      <c r="DF3074" t="s">
        <v>361</v>
      </c>
      <c r="DG3074" t="s">
        <v>191</v>
      </c>
      <c r="DH3074" t="s">
        <v>2008</v>
      </c>
      <c r="DI3074" t="s">
        <v>363</v>
      </c>
      <c r="DJ3074" t="s">
        <v>193</v>
      </c>
      <c r="DK3074" t="s">
        <v>363</v>
      </c>
      <c r="DM3074" t="str">
        <f>_xlfn.XLOOKUP($A3074,'[1]01_GC Supply - Item Database -'!$D$3:$D$14229,'[1]01_GC Supply - Item Database -'!BW$3:BW$14229)</f>
        <v>Blue</v>
      </c>
      <c r="DN3074" t="str">
        <f>_xlfn.XLOOKUP($A3074,'[1]01_GC Supply - Item Database -'!$D$3:$D$14229,'[1]01_GC Supply - Item Database -'!BX$3:BX$14229)</f>
        <v>Turquoise</v>
      </c>
      <c r="DO3074" t="str">
        <f>_xlfn.XLOOKUP($A3074,'[1]01_GC Supply - Item Database -'!$D$3:$D$14229,'[1]01_GC Supply - Item Database -'!BY$3:BY$14229)</f>
        <v>Solid</v>
      </c>
      <c r="DP3074" t="s">
        <v>3697</v>
      </c>
      <c r="DQ3074" s="7" t="s">
        <v>13852</v>
      </c>
    </row>
    <row r="3075" spans="1:121">
      <c r="A3075" t="s">
        <v>13880</v>
      </c>
      <c r="B3075" t="s">
        <v>13881</v>
      </c>
      <c r="C3075" t="s">
        <v>123</v>
      </c>
      <c r="D3075" t="s">
        <v>124</v>
      </c>
      <c r="E3075" t="s">
        <v>13849</v>
      </c>
      <c r="F3075" t="s">
        <v>13521</v>
      </c>
      <c r="G3075" t="s">
        <v>13522</v>
      </c>
      <c r="H3075" t="s">
        <v>13523</v>
      </c>
      <c r="I3075" t="s">
        <v>129</v>
      </c>
      <c r="J3075" t="s">
        <v>13524</v>
      </c>
      <c r="L3075" t="s">
        <v>13525</v>
      </c>
      <c r="M3075" t="s">
        <v>13526</v>
      </c>
      <c r="P3075" t="s">
        <v>13881</v>
      </c>
      <c r="Q3075" t="s">
        <v>1150</v>
      </c>
      <c r="R3075" t="s">
        <v>7037</v>
      </c>
      <c r="S3075" t="s">
        <v>5652</v>
      </c>
      <c r="U3075" t="s">
        <v>136</v>
      </c>
      <c r="V3075" t="s">
        <v>4721</v>
      </c>
      <c r="Y3075" t="s">
        <v>5112</v>
      </c>
      <c r="Z3075" t="s">
        <v>4220</v>
      </c>
      <c r="AA3075" t="s">
        <v>13850</v>
      </c>
      <c r="AC3075" t="s">
        <v>3502</v>
      </c>
      <c r="AI3075" t="s">
        <v>13528</v>
      </c>
      <c r="AJ3075" t="s">
        <v>146</v>
      </c>
      <c r="AK3075" t="s">
        <v>124</v>
      </c>
      <c r="AL3075" t="s">
        <v>123</v>
      </c>
      <c r="AM3075" t="s">
        <v>124</v>
      </c>
      <c r="AN3075" t="s">
        <v>124</v>
      </c>
      <c r="AO3075" t="s">
        <v>147</v>
      </c>
      <c r="AP3075" t="s">
        <v>149</v>
      </c>
      <c r="AQ3075" t="s">
        <v>147</v>
      </c>
      <c r="AR3075" t="s">
        <v>850</v>
      </c>
      <c r="AS3075" t="s">
        <v>13552</v>
      </c>
      <c r="AT3075" t="s">
        <v>1627</v>
      </c>
      <c r="AU3075" t="s">
        <v>13554</v>
      </c>
      <c r="AV3075" t="s">
        <v>13555</v>
      </c>
      <c r="AW3075" t="s">
        <v>13556</v>
      </c>
      <c r="AX3075" t="s">
        <v>2829</v>
      </c>
      <c r="AY3075" t="s">
        <v>931</v>
      </c>
      <c r="AZ3075" t="s">
        <v>1920</v>
      </c>
      <c r="BA3075" t="s">
        <v>3604</v>
      </c>
      <c r="BB3075" t="s">
        <v>1440</v>
      </c>
      <c r="BC3075" t="s">
        <v>1018</v>
      </c>
      <c r="BD3075" t="s">
        <v>1018</v>
      </c>
      <c r="BE3075" t="s">
        <v>5037</v>
      </c>
      <c r="BF3075" t="s">
        <v>883</v>
      </c>
      <c r="BG3075" t="s">
        <v>13557</v>
      </c>
      <c r="BH3075" t="s">
        <v>165</v>
      </c>
      <c r="BI3075" t="s">
        <v>1258</v>
      </c>
      <c r="BJ3075" t="s">
        <v>4060</v>
      </c>
      <c r="BK3075" t="s">
        <v>706</v>
      </c>
      <c r="BL3075" t="s">
        <v>2444</v>
      </c>
      <c r="BP3075" t="s">
        <v>168</v>
      </c>
      <c r="BQ3075" t="s">
        <v>129</v>
      </c>
      <c r="BR3075" t="s">
        <v>1166</v>
      </c>
      <c r="BS3075" t="s">
        <v>536</v>
      </c>
      <c r="BT3075" t="s">
        <v>175</v>
      </c>
      <c r="BU3075" t="s">
        <v>454</v>
      </c>
      <c r="BV3075" t="s">
        <v>455</v>
      </c>
      <c r="BW3075" t="s">
        <v>1715</v>
      </c>
      <c r="BY3075" t="s">
        <v>175</v>
      </c>
      <c r="BZ3075" t="s">
        <v>175</v>
      </c>
      <c r="CA3075" t="s">
        <v>175</v>
      </c>
      <c r="CB3075" t="s">
        <v>175</v>
      </c>
      <c r="CC3075" t="s">
        <v>941</v>
      </c>
      <c r="CD3075" t="s">
        <v>175</v>
      </c>
      <c r="CE3075" t="s">
        <v>170</v>
      </c>
      <c r="CF3075" t="s">
        <v>175</v>
      </c>
      <c r="CG3075" t="s">
        <v>175</v>
      </c>
      <c r="CH3075" t="s">
        <v>177</v>
      </c>
      <c r="CI3075" t="s">
        <v>942</v>
      </c>
      <c r="CJ3075" t="s">
        <v>175</v>
      </c>
      <c r="CK3075" t="s">
        <v>13882</v>
      </c>
      <c r="CL3075" t="s">
        <v>3502</v>
      </c>
      <c r="CM3075" s="4" t="s">
        <v>147</v>
      </c>
      <c r="CN3075" t="s">
        <v>175</v>
      </c>
      <c r="CO3075" t="s">
        <v>175</v>
      </c>
      <c r="CP3075" t="s">
        <v>175</v>
      </c>
      <c r="CQ3075" t="s">
        <v>175</v>
      </c>
      <c r="CR3075" t="s">
        <v>175</v>
      </c>
      <c r="CS3075" t="s">
        <v>175</v>
      </c>
      <c r="CT3075" t="s">
        <v>175</v>
      </c>
      <c r="CU3075" t="s">
        <v>175</v>
      </c>
      <c r="CV3075" t="s">
        <v>13521</v>
      </c>
      <c r="CW3075" t="s">
        <v>13534</v>
      </c>
      <c r="CX3075" t="s">
        <v>129</v>
      </c>
      <c r="CY3075" t="s">
        <v>185</v>
      </c>
      <c r="DA3075" t="s">
        <v>13521</v>
      </c>
      <c r="DB3075" t="s">
        <v>175</v>
      </c>
      <c r="DD3075" t="s">
        <v>468</v>
      </c>
      <c r="DF3075" t="s">
        <v>361</v>
      </c>
      <c r="DG3075" t="s">
        <v>191</v>
      </c>
      <c r="DH3075" t="s">
        <v>2008</v>
      </c>
      <c r="DI3075" t="s">
        <v>363</v>
      </c>
      <c r="DJ3075" t="s">
        <v>193</v>
      </c>
      <c r="DK3075" t="s">
        <v>363</v>
      </c>
      <c r="DM3075" t="str">
        <f>_xlfn.XLOOKUP($A3075,'[1]01_GC Supply - Item Database -'!$D$3:$D$14229,'[1]01_GC Supply - Item Database -'!BW$3:BW$14229)</f>
        <v>White</v>
      </c>
      <c r="DN3075" t="str">
        <f>_xlfn.XLOOKUP($A3075,'[1]01_GC Supply - Item Database -'!$D$3:$D$14229,'[1]01_GC Supply - Item Database -'!BX$3:BX$14229)</f>
        <v>White</v>
      </c>
      <c r="DO3075" t="str">
        <f>_xlfn.XLOOKUP($A3075,'[1]01_GC Supply - Item Database -'!$D$3:$D$14229,'[1]01_GC Supply - Item Database -'!BY$3:BY$14229)</f>
        <v>Solid</v>
      </c>
      <c r="DP3075" t="s">
        <v>3697</v>
      </c>
      <c r="DQ3075" s="7" t="s">
        <v>13852</v>
      </c>
    </row>
    <row r="3076" spans="1:121">
      <c r="A3076" t="s">
        <v>13883</v>
      </c>
      <c r="B3076" t="s">
        <v>13884</v>
      </c>
      <c r="C3076" t="s">
        <v>123</v>
      </c>
      <c r="D3076" t="s">
        <v>124</v>
      </c>
      <c r="E3076" t="s">
        <v>13885</v>
      </c>
      <c r="F3076" t="s">
        <v>13521</v>
      </c>
      <c r="G3076" t="s">
        <v>13522</v>
      </c>
      <c r="H3076" t="s">
        <v>13523</v>
      </c>
      <c r="I3076" t="s">
        <v>129</v>
      </c>
      <c r="J3076" t="s">
        <v>13524</v>
      </c>
      <c r="L3076" t="s">
        <v>13525</v>
      </c>
      <c r="M3076" t="s">
        <v>13526</v>
      </c>
      <c r="P3076" t="s">
        <v>13884</v>
      </c>
      <c r="Q3076" t="s">
        <v>1150</v>
      </c>
      <c r="R3076" t="s">
        <v>7037</v>
      </c>
      <c r="S3076" t="s">
        <v>5652</v>
      </c>
      <c r="U3076" t="s">
        <v>136</v>
      </c>
      <c r="V3076" t="s">
        <v>4721</v>
      </c>
      <c r="Y3076" t="s">
        <v>13886</v>
      </c>
      <c r="Z3076" t="s">
        <v>4220</v>
      </c>
      <c r="AA3076" t="s">
        <v>13850</v>
      </c>
      <c r="AC3076" t="s">
        <v>3502</v>
      </c>
      <c r="AI3076" t="s">
        <v>13528</v>
      </c>
      <c r="AJ3076" t="s">
        <v>146</v>
      </c>
      <c r="AK3076" t="s">
        <v>124</v>
      </c>
      <c r="AL3076" t="s">
        <v>123</v>
      </c>
      <c r="AM3076" t="s">
        <v>124</v>
      </c>
      <c r="AN3076" t="s">
        <v>124</v>
      </c>
      <c r="AO3076" t="s">
        <v>147</v>
      </c>
      <c r="AP3076" t="s">
        <v>149</v>
      </c>
      <c r="AQ3076" t="s">
        <v>147</v>
      </c>
      <c r="AR3076" t="s">
        <v>850</v>
      </c>
      <c r="AS3076" t="s">
        <v>13887</v>
      </c>
      <c r="AT3076" t="s">
        <v>13888</v>
      </c>
      <c r="AU3076" t="s">
        <v>13810</v>
      </c>
      <c r="AV3076" t="s">
        <v>13811</v>
      </c>
      <c r="AW3076" t="s">
        <v>13812</v>
      </c>
      <c r="AX3076" t="s">
        <v>627</v>
      </c>
      <c r="AY3076" t="s">
        <v>480</v>
      </c>
      <c r="AZ3076" t="s">
        <v>170</v>
      </c>
      <c r="BA3076" t="s">
        <v>3604</v>
      </c>
      <c r="BB3076" t="s">
        <v>480</v>
      </c>
      <c r="BC3076" t="s">
        <v>392</v>
      </c>
      <c r="BD3076" t="s">
        <v>392</v>
      </c>
      <c r="BE3076" t="s">
        <v>13889</v>
      </c>
      <c r="BF3076" t="s">
        <v>578</v>
      </c>
      <c r="BG3076" t="s">
        <v>13890</v>
      </c>
      <c r="BH3076" t="s">
        <v>1633</v>
      </c>
      <c r="BI3076" t="s">
        <v>1258</v>
      </c>
      <c r="BJ3076" t="s">
        <v>231</v>
      </c>
      <c r="BK3076" t="s">
        <v>1440</v>
      </c>
      <c r="BL3076" t="s">
        <v>711</v>
      </c>
      <c r="BP3076" t="s">
        <v>168</v>
      </c>
      <c r="BQ3076" t="s">
        <v>129</v>
      </c>
      <c r="BR3076" t="s">
        <v>1166</v>
      </c>
      <c r="BS3076" t="s">
        <v>536</v>
      </c>
      <c r="BT3076" t="s">
        <v>175</v>
      </c>
      <c r="BU3076" t="s">
        <v>454</v>
      </c>
      <c r="BV3076" t="s">
        <v>455</v>
      </c>
      <c r="BW3076" t="s">
        <v>1715</v>
      </c>
      <c r="BY3076" t="s">
        <v>175</v>
      </c>
      <c r="BZ3076" t="s">
        <v>175</v>
      </c>
      <c r="CA3076" t="s">
        <v>175</v>
      </c>
      <c r="CB3076" t="s">
        <v>175</v>
      </c>
      <c r="CC3076" t="s">
        <v>941</v>
      </c>
      <c r="CD3076" t="s">
        <v>175</v>
      </c>
      <c r="CE3076" t="s">
        <v>170</v>
      </c>
      <c r="CF3076" t="s">
        <v>175</v>
      </c>
      <c r="CG3076" t="s">
        <v>175</v>
      </c>
      <c r="CH3076" t="s">
        <v>177</v>
      </c>
      <c r="CI3076" t="s">
        <v>942</v>
      </c>
      <c r="CJ3076" t="s">
        <v>175</v>
      </c>
      <c r="CK3076" t="s">
        <v>3295</v>
      </c>
      <c r="CL3076" t="s">
        <v>3502</v>
      </c>
      <c r="CM3076" s="4" t="s">
        <v>147</v>
      </c>
      <c r="CN3076" t="s">
        <v>175</v>
      </c>
      <c r="CO3076" t="s">
        <v>175</v>
      </c>
      <c r="CP3076" t="s">
        <v>175</v>
      </c>
      <c r="CQ3076" t="s">
        <v>175</v>
      </c>
      <c r="CR3076" t="s">
        <v>175</v>
      </c>
      <c r="CS3076" t="s">
        <v>175</v>
      </c>
      <c r="CT3076" t="s">
        <v>175</v>
      </c>
      <c r="CU3076" t="s">
        <v>175</v>
      </c>
      <c r="CV3076" t="s">
        <v>13521</v>
      </c>
      <c r="CW3076" t="s">
        <v>13534</v>
      </c>
      <c r="CX3076" t="s">
        <v>129</v>
      </c>
      <c r="CY3076" t="s">
        <v>185</v>
      </c>
      <c r="DA3076" t="s">
        <v>13521</v>
      </c>
      <c r="DB3076" t="s">
        <v>175</v>
      </c>
      <c r="DD3076" t="s">
        <v>468</v>
      </c>
      <c r="DF3076" t="s">
        <v>361</v>
      </c>
      <c r="DG3076" t="s">
        <v>191</v>
      </c>
      <c r="DH3076" t="s">
        <v>2008</v>
      </c>
      <c r="DI3076" t="s">
        <v>363</v>
      </c>
      <c r="DJ3076" t="s">
        <v>193</v>
      </c>
      <c r="DK3076" t="s">
        <v>363</v>
      </c>
      <c r="DM3076" t="str">
        <f>_xlfn.XLOOKUP($A3076,'[1]01_GC Supply - Item Database -'!$D$3:$D$14229,'[1]01_GC Supply - Item Database -'!BW$3:BW$14229)</f>
        <v>Brown</v>
      </c>
      <c r="DN3076" t="str">
        <f>_xlfn.XLOOKUP($A3076,'[1]01_GC Supply - Item Database -'!$D$3:$D$14229,'[1]01_GC Supply - Item Database -'!BX$3:BX$14229)</f>
        <v>Beige</v>
      </c>
      <c r="DO3076" t="str">
        <f>_xlfn.XLOOKUP($A3076,'[1]01_GC Supply - Item Database -'!$D$3:$D$14229,'[1]01_GC Supply - Item Database -'!BY$3:BY$14229)</f>
        <v>Solid</v>
      </c>
      <c r="DP3076" t="s">
        <v>3697</v>
      </c>
      <c r="DQ3076" s="7" t="s">
        <v>3079</v>
      </c>
    </row>
    <row r="3077" spans="1:121">
      <c r="A3077" t="s">
        <v>13891</v>
      </c>
      <c r="B3077" t="s">
        <v>13892</v>
      </c>
      <c r="C3077" t="s">
        <v>123</v>
      </c>
      <c r="D3077" t="s">
        <v>124</v>
      </c>
      <c r="E3077" t="s">
        <v>13885</v>
      </c>
      <c r="F3077" t="s">
        <v>13521</v>
      </c>
      <c r="G3077" t="s">
        <v>13522</v>
      </c>
      <c r="H3077" t="s">
        <v>13523</v>
      </c>
      <c r="I3077" t="s">
        <v>129</v>
      </c>
      <c r="J3077" t="s">
        <v>13524</v>
      </c>
      <c r="L3077" t="s">
        <v>13525</v>
      </c>
      <c r="M3077" t="s">
        <v>13526</v>
      </c>
      <c r="P3077" t="s">
        <v>13892</v>
      </c>
      <c r="Q3077" t="s">
        <v>1150</v>
      </c>
      <c r="R3077" t="s">
        <v>7037</v>
      </c>
      <c r="S3077" t="s">
        <v>5652</v>
      </c>
      <c r="U3077" t="s">
        <v>136</v>
      </c>
      <c r="V3077" t="s">
        <v>4721</v>
      </c>
      <c r="Y3077" t="s">
        <v>13886</v>
      </c>
      <c r="Z3077" t="s">
        <v>4220</v>
      </c>
      <c r="AA3077" t="s">
        <v>13850</v>
      </c>
      <c r="AC3077" t="s">
        <v>3502</v>
      </c>
      <c r="AI3077" t="s">
        <v>13528</v>
      </c>
      <c r="AJ3077" t="s">
        <v>146</v>
      </c>
      <c r="AK3077" t="s">
        <v>124</v>
      </c>
      <c r="AL3077" t="s">
        <v>123</v>
      </c>
      <c r="AM3077" t="s">
        <v>124</v>
      </c>
      <c r="AN3077" t="s">
        <v>124</v>
      </c>
      <c r="AO3077" t="s">
        <v>147</v>
      </c>
      <c r="AP3077" t="s">
        <v>149</v>
      </c>
      <c r="AQ3077" t="s">
        <v>147</v>
      </c>
      <c r="AR3077" t="s">
        <v>850</v>
      </c>
      <c r="AS3077" t="s">
        <v>13887</v>
      </c>
      <c r="AT3077" t="s">
        <v>13888</v>
      </c>
      <c r="AU3077" t="s">
        <v>13810</v>
      </c>
      <c r="AV3077" t="s">
        <v>13811</v>
      </c>
      <c r="AW3077" t="s">
        <v>13812</v>
      </c>
      <c r="AX3077" t="s">
        <v>627</v>
      </c>
      <c r="AY3077" t="s">
        <v>480</v>
      </c>
      <c r="AZ3077" t="s">
        <v>170</v>
      </c>
      <c r="BA3077" t="s">
        <v>3604</v>
      </c>
      <c r="BB3077" t="s">
        <v>480</v>
      </c>
      <c r="BC3077" t="s">
        <v>392</v>
      </c>
      <c r="BD3077" t="s">
        <v>392</v>
      </c>
      <c r="BE3077" t="s">
        <v>13889</v>
      </c>
      <c r="BF3077" t="s">
        <v>578</v>
      </c>
      <c r="BG3077" t="s">
        <v>13890</v>
      </c>
      <c r="BH3077" t="s">
        <v>1633</v>
      </c>
      <c r="BI3077" t="s">
        <v>1258</v>
      </c>
      <c r="BJ3077" t="s">
        <v>231</v>
      </c>
      <c r="BK3077" t="s">
        <v>1440</v>
      </c>
      <c r="BL3077" t="s">
        <v>711</v>
      </c>
      <c r="BP3077" t="s">
        <v>168</v>
      </c>
      <c r="BQ3077" t="s">
        <v>129</v>
      </c>
      <c r="BR3077" t="s">
        <v>1166</v>
      </c>
      <c r="BS3077" t="s">
        <v>536</v>
      </c>
      <c r="BT3077" t="s">
        <v>175</v>
      </c>
      <c r="BU3077" t="s">
        <v>454</v>
      </c>
      <c r="BV3077" t="s">
        <v>455</v>
      </c>
      <c r="BW3077" t="s">
        <v>1715</v>
      </c>
      <c r="BY3077" t="s">
        <v>175</v>
      </c>
      <c r="BZ3077" t="s">
        <v>175</v>
      </c>
      <c r="CA3077" t="s">
        <v>175</v>
      </c>
      <c r="CB3077" t="s">
        <v>175</v>
      </c>
      <c r="CC3077" t="s">
        <v>941</v>
      </c>
      <c r="CD3077" t="s">
        <v>175</v>
      </c>
      <c r="CE3077" t="s">
        <v>170</v>
      </c>
      <c r="CF3077" t="s">
        <v>175</v>
      </c>
      <c r="CG3077" t="s">
        <v>175</v>
      </c>
      <c r="CH3077" t="s">
        <v>177</v>
      </c>
      <c r="CI3077" t="s">
        <v>942</v>
      </c>
      <c r="CJ3077" t="s">
        <v>175</v>
      </c>
      <c r="CK3077" t="s">
        <v>3295</v>
      </c>
      <c r="CL3077" t="s">
        <v>3502</v>
      </c>
      <c r="CM3077" s="4" t="s">
        <v>147</v>
      </c>
      <c r="CN3077" t="s">
        <v>175</v>
      </c>
      <c r="CO3077" t="s">
        <v>175</v>
      </c>
      <c r="CP3077" t="s">
        <v>175</v>
      </c>
      <c r="CQ3077" t="s">
        <v>175</v>
      </c>
      <c r="CR3077" t="s">
        <v>175</v>
      </c>
      <c r="CS3077" t="s">
        <v>175</v>
      </c>
      <c r="CT3077" t="s">
        <v>175</v>
      </c>
      <c r="CU3077" t="s">
        <v>175</v>
      </c>
      <c r="CV3077" t="s">
        <v>13521</v>
      </c>
      <c r="CW3077" t="s">
        <v>13534</v>
      </c>
      <c r="CX3077" t="s">
        <v>129</v>
      </c>
      <c r="CY3077" t="s">
        <v>185</v>
      </c>
      <c r="DA3077" t="s">
        <v>13521</v>
      </c>
      <c r="DB3077" t="s">
        <v>175</v>
      </c>
      <c r="DD3077" t="s">
        <v>468</v>
      </c>
      <c r="DF3077" t="s">
        <v>361</v>
      </c>
      <c r="DG3077" t="s">
        <v>191</v>
      </c>
      <c r="DH3077" t="s">
        <v>2008</v>
      </c>
      <c r="DI3077" t="s">
        <v>363</v>
      </c>
      <c r="DJ3077" t="s">
        <v>193</v>
      </c>
      <c r="DK3077" t="s">
        <v>363</v>
      </c>
      <c r="DM3077" t="str">
        <f>_xlfn.XLOOKUP($A3077,'[1]01_GC Supply - Item Database -'!$D$3:$D$14229,'[1]01_GC Supply - Item Database -'!BW$3:BW$14229)</f>
        <v>Black</v>
      </c>
      <c r="DN3077" t="str">
        <f>_xlfn.XLOOKUP($A3077,'[1]01_GC Supply - Item Database -'!$D$3:$D$14229,'[1]01_GC Supply - Item Database -'!BX$3:BX$14229)</f>
        <v>Black</v>
      </c>
      <c r="DO3077" t="str">
        <f>_xlfn.XLOOKUP($A3077,'[1]01_GC Supply - Item Database -'!$D$3:$D$14229,'[1]01_GC Supply - Item Database -'!BY$3:BY$14229)</f>
        <v>Solid</v>
      </c>
      <c r="DP3077" t="s">
        <v>3697</v>
      </c>
      <c r="DQ3077" s="7" t="s">
        <v>3079</v>
      </c>
    </row>
    <row r="3078" spans="1:121">
      <c r="A3078" t="s">
        <v>13893</v>
      </c>
      <c r="B3078" t="s">
        <v>13894</v>
      </c>
      <c r="C3078" t="s">
        <v>123</v>
      </c>
      <c r="D3078" t="s">
        <v>124</v>
      </c>
      <c r="E3078" t="s">
        <v>13885</v>
      </c>
      <c r="F3078" t="s">
        <v>13521</v>
      </c>
      <c r="G3078" t="s">
        <v>13522</v>
      </c>
      <c r="H3078" t="s">
        <v>13523</v>
      </c>
      <c r="I3078" t="s">
        <v>129</v>
      </c>
      <c r="J3078" t="s">
        <v>13524</v>
      </c>
      <c r="L3078" t="s">
        <v>13525</v>
      </c>
      <c r="M3078" t="s">
        <v>13526</v>
      </c>
      <c r="P3078" t="s">
        <v>13894</v>
      </c>
      <c r="Q3078" t="s">
        <v>1150</v>
      </c>
      <c r="R3078" t="s">
        <v>7037</v>
      </c>
      <c r="S3078" t="s">
        <v>5652</v>
      </c>
      <c r="U3078" t="s">
        <v>136</v>
      </c>
      <c r="V3078" t="s">
        <v>4721</v>
      </c>
      <c r="Y3078" t="s">
        <v>13886</v>
      </c>
      <c r="Z3078" t="s">
        <v>4220</v>
      </c>
      <c r="AA3078" t="s">
        <v>13850</v>
      </c>
      <c r="AC3078" t="s">
        <v>3502</v>
      </c>
      <c r="AI3078" t="s">
        <v>13528</v>
      </c>
      <c r="AJ3078" t="s">
        <v>146</v>
      </c>
      <c r="AK3078" t="s">
        <v>124</v>
      </c>
      <c r="AL3078" t="s">
        <v>123</v>
      </c>
      <c r="AM3078" t="s">
        <v>124</v>
      </c>
      <c r="AN3078" t="s">
        <v>124</v>
      </c>
      <c r="AO3078" t="s">
        <v>147</v>
      </c>
      <c r="AP3078" t="s">
        <v>149</v>
      </c>
      <c r="AQ3078" t="s">
        <v>147</v>
      </c>
      <c r="AR3078" t="s">
        <v>850</v>
      </c>
      <c r="AS3078" t="s">
        <v>13887</v>
      </c>
      <c r="AT3078" t="s">
        <v>13888</v>
      </c>
      <c r="AU3078" t="s">
        <v>13810</v>
      </c>
      <c r="AV3078" t="s">
        <v>13811</v>
      </c>
      <c r="AW3078" t="s">
        <v>13812</v>
      </c>
      <c r="AX3078" t="s">
        <v>627</v>
      </c>
      <c r="AY3078" t="s">
        <v>480</v>
      </c>
      <c r="AZ3078" t="s">
        <v>170</v>
      </c>
      <c r="BA3078" t="s">
        <v>3604</v>
      </c>
      <c r="BB3078" t="s">
        <v>480</v>
      </c>
      <c r="BC3078" t="s">
        <v>392</v>
      </c>
      <c r="BD3078" t="s">
        <v>392</v>
      </c>
      <c r="BE3078" t="s">
        <v>13889</v>
      </c>
      <c r="BF3078" t="s">
        <v>578</v>
      </c>
      <c r="BG3078" t="s">
        <v>13890</v>
      </c>
      <c r="BH3078" t="s">
        <v>1633</v>
      </c>
      <c r="BI3078" t="s">
        <v>1258</v>
      </c>
      <c r="BJ3078" t="s">
        <v>231</v>
      </c>
      <c r="BK3078" t="s">
        <v>1440</v>
      </c>
      <c r="BL3078" t="s">
        <v>711</v>
      </c>
      <c r="BP3078" t="s">
        <v>168</v>
      </c>
      <c r="BQ3078" t="s">
        <v>129</v>
      </c>
      <c r="BR3078" t="s">
        <v>1166</v>
      </c>
      <c r="BS3078" t="s">
        <v>536</v>
      </c>
      <c r="BT3078" t="s">
        <v>175</v>
      </c>
      <c r="BU3078" t="s">
        <v>454</v>
      </c>
      <c r="BV3078" t="s">
        <v>455</v>
      </c>
      <c r="BW3078" t="s">
        <v>1715</v>
      </c>
      <c r="BY3078" t="s">
        <v>175</v>
      </c>
      <c r="BZ3078" t="s">
        <v>175</v>
      </c>
      <c r="CA3078" t="s">
        <v>175</v>
      </c>
      <c r="CB3078" t="s">
        <v>175</v>
      </c>
      <c r="CC3078" t="s">
        <v>941</v>
      </c>
      <c r="CD3078" t="s">
        <v>175</v>
      </c>
      <c r="CE3078" t="s">
        <v>170</v>
      </c>
      <c r="CF3078" t="s">
        <v>175</v>
      </c>
      <c r="CG3078" t="s">
        <v>175</v>
      </c>
      <c r="CH3078" t="s">
        <v>177</v>
      </c>
      <c r="CI3078" t="s">
        <v>942</v>
      </c>
      <c r="CJ3078" t="s">
        <v>175</v>
      </c>
      <c r="CK3078" t="s">
        <v>3295</v>
      </c>
      <c r="CL3078" t="s">
        <v>3502</v>
      </c>
      <c r="CM3078" s="4" t="s">
        <v>147</v>
      </c>
      <c r="CN3078" t="s">
        <v>175</v>
      </c>
      <c r="CO3078" t="s">
        <v>175</v>
      </c>
      <c r="CP3078" t="s">
        <v>175</v>
      </c>
      <c r="CQ3078" t="s">
        <v>175</v>
      </c>
      <c r="CR3078" t="s">
        <v>175</v>
      </c>
      <c r="CS3078" t="s">
        <v>175</v>
      </c>
      <c r="CT3078" t="s">
        <v>175</v>
      </c>
      <c r="CU3078" t="s">
        <v>175</v>
      </c>
      <c r="CV3078" t="s">
        <v>13521</v>
      </c>
      <c r="CW3078" t="s">
        <v>13534</v>
      </c>
      <c r="CX3078" t="s">
        <v>129</v>
      </c>
      <c r="CY3078" t="s">
        <v>185</v>
      </c>
      <c r="DA3078" t="s">
        <v>13521</v>
      </c>
      <c r="DB3078" t="s">
        <v>175</v>
      </c>
      <c r="DD3078" t="s">
        <v>468</v>
      </c>
      <c r="DF3078" t="s">
        <v>361</v>
      </c>
      <c r="DG3078" t="s">
        <v>191</v>
      </c>
      <c r="DH3078" t="s">
        <v>2008</v>
      </c>
      <c r="DI3078" t="s">
        <v>363</v>
      </c>
      <c r="DJ3078" t="s">
        <v>193</v>
      </c>
      <c r="DK3078" t="s">
        <v>363</v>
      </c>
      <c r="DM3078" t="str">
        <f>_xlfn.XLOOKUP($A3078,'[1]01_GC Supply - Item Database -'!$D$3:$D$14229,'[1]01_GC Supply - Item Database -'!BW$3:BW$14229)</f>
        <v>Gray</v>
      </c>
      <c r="DN3078" t="str">
        <f>_xlfn.XLOOKUP($A3078,'[1]01_GC Supply - Item Database -'!$D$3:$D$14229,'[1]01_GC Supply - Item Database -'!BX$3:BX$14229)</f>
        <v>Gray</v>
      </c>
      <c r="DO3078" t="str">
        <f>_xlfn.XLOOKUP($A3078,'[1]01_GC Supply - Item Database -'!$D$3:$D$14229,'[1]01_GC Supply - Item Database -'!BY$3:BY$14229)</f>
        <v>Solid</v>
      </c>
      <c r="DP3078" t="s">
        <v>3697</v>
      </c>
      <c r="DQ3078" s="7" t="s">
        <v>3079</v>
      </c>
    </row>
    <row r="3079" spans="1:121">
      <c r="A3079" t="s">
        <v>13895</v>
      </c>
      <c r="B3079" t="s">
        <v>13896</v>
      </c>
      <c r="C3079" t="s">
        <v>123</v>
      </c>
      <c r="D3079" t="s">
        <v>124</v>
      </c>
      <c r="E3079" t="s">
        <v>13885</v>
      </c>
      <c r="F3079" t="s">
        <v>13521</v>
      </c>
      <c r="G3079" t="s">
        <v>13522</v>
      </c>
      <c r="H3079" t="s">
        <v>13523</v>
      </c>
      <c r="I3079" t="s">
        <v>129</v>
      </c>
      <c r="J3079" t="s">
        <v>13524</v>
      </c>
      <c r="L3079" t="s">
        <v>13525</v>
      </c>
      <c r="M3079" t="s">
        <v>13526</v>
      </c>
      <c r="P3079" t="s">
        <v>13896</v>
      </c>
      <c r="Q3079" t="s">
        <v>1150</v>
      </c>
      <c r="R3079" t="s">
        <v>7037</v>
      </c>
      <c r="S3079" t="s">
        <v>5652</v>
      </c>
      <c r="U3079" t="s">
        <v>136</v>
      </c>
      <c r="V3079" t="s">
        <v>4721</v>
      </c>
      <c r="Y3079" t="s">
        <v>13886</v>
      </c>
      <c r="Z3079" t="s">
        <v>4220</v>
      </c>
      <c r="AA3079" t="s">
        <v>13850</v>
      </c>
      <c r="AC3079" t="s">
        <v>3502</v>
      </c>
      <c r="AI3079" t="s">
        <v>13528</v>
      </c>
      <c r="AJ3079" t="s">
        <v>146</v>
      </c>
      <c r="AK3079" t="s">
        <v>124</v>
      </c>
      <c r="AL3079" t="s">
        <v>123</v>
      </c>
      <c r="AM3079" t="s">
        <v>124</v>
      </c>
      <c r="AN3079" t="s">
        <v>124</v>
      </c>
      <c r="AO3079" t="s">
        <v>147</v>
      </c>
      <c r="AP3079" t="s">
        <v>149</v>
      </c>
      <c r="AQ3079" t="s">
        <v>147</v>
      </c>
      <c r="AR3079" t="s">
        <v>850</v>
      </c>
      <c r="AS3079" t="s">
        <v>13887</v>
      </c>
      <c r="AT3079" t="s">
        <v>13888</v>
      </c>
      <c r="AU3079" t="s">
        <v>13810</v>
      </c>
      <c r="AV3079" t="s">
        <v>13811</v>
      </c>
      <c r="AW3079" t="s">
        <v>13812</v>
      </c>
      <c r="AX3079" t="s">
        <v>627</v>
      </c>
      <c r="AY3079" t="s">
        <v>480</v>
      </c>
      <c r="AZ3079" t="s">
        <v>170</v>
      </c>
      <c r="BA3079" t="s">
        <v>3604</v>
      </c>
      <c r="BB3079" t="s">
        <v>480</v>
      </c>
      <c r="BC3079" t="s">
        <v>392</v>
      </c>
      <c r="BD3079" t="s">
        <v>392</v>
      </c>
      <c r="BE3079" t="s">
        <v>13889</v>
      </c>
      <c r="BF3079" t="s">
        <v>578</v>
      </c>
      <c r="BG3079" t="s">
        <v>13890</v>
      </c>
      <c r="BH3079" t="s">
        <v>1633</v>
      </c>
      <c r="BI3079" t="s">
        <v>1258</v>
      </c>
      <c r="BJ3079" t="s">
        <v>231</v>
      </c>
      <c r="BK3079" t="s">
        <v>1440</v>
      </c>
      <c r="BL3079" t="s">
        <v>711</v>
      </c>
      <c r="BP3079" t="s">
        <v>168</v>
      </c>
      <c r="BQ3079" t="s">
        <v>129</v>
      </c>
      <c r="BR3079" t="s">
        <v>1166</v>
      </c>
      <c r="BS3079" t="s">
        <v>536</v>
      </c>
      <c r="BT3079" t="s">
        <v>175</v>
      </c>
      <c r="BU3079" t="s">
        <v>454</v>
      </c>
      <c r="BV3079" t="s">
        <v>455</v>
      </c>
      <c r="BW3079" t="s">
        <v>1715</v>
      </c>
      <c r="BY3079" t="s">
        <v>175</v>
      </c>
      <c r="BZ3079" t="s">
        <v>175</v>
      </c>
      <c r="CA3079" t="s">
        <v>175</v>
      </c>
      <c r="CB3079" t="s">
        <v>175</v>
      </c>
      <c r="CC3079" t="s">
        <v>941</v>
      </c>
      <c r="CD3079" t="s">
        <v>175</v>
      </c>
      <c r="CE3079" t="s">
        <v>170</v>
      </c>
      <c r="CF3079" t="s">
        <v>175</v>
      </c>
      <c r="CG3079" t="s">
        <v>175</v>
      </c>
      <c r="CH3079" t="s">
        <v>177</v>
      </c>
      <c r="CI3079" t="s">
        <v>942</v>
      </c>
      <c r="CJ3079" t="s">
        <v>175</v>
      </c>
      <c r="CK3079" t="s">
        <v>3295</v>
      </c>
      <c r="CL3079" t="s">
        <v>3502</v>
      </c>
      <c r="CM3079" s="4" t="s">
        <v>147</v>
      </c>
      <c r="CN3079" t="s">
        <v>175</v>
      </c>
      <c r="CO3079" t="s">
        <v>175</v>
      </c>
      <c r="CP3079" t="s">
        <v>175</v>
      </c>
      <c r="CQ3079" t="s">
        <v>175</v>
      </c>
      <c r="CR3079" t="s">
        <v>175</v>
      </c>
      <c r="CS3079" t="s">
        <v>175</v>
      </c>
      <c r="CT3079" t="s">
        <v>175</v>
      </c>
      <c r="CU3079" t="s">
        <v>175</v>
      </c>
      <c r="CV3079" t="s">
        <v>13521</v>
      </c>
      <c r="CW3079" t="s">
        <v>13534</v>
      </c>
      <c r="CX3079" t="s">
        <v>129</v>
      </c>
      <c r="CY3079" t="s">
        <v>185</v>
      </c>
      <c r="DA3079" t="s">
        <v>13521</v>
      </c>
      <c r="DB3079" t="s">
        <v>175</v>
      </c>
      <c r="DD3079" t="s">
        <v>468</v>
      </c>
      <c r="DF3079" t="s">
        <v>361</v>
      </c>
      <c r="DG3079" t="s">
        <v>191</v>
      </c>
      <c r="DH3079" t="s">
        <v>2008</v>
      </c>
      <c r="DI3079" t="s">
        <v>363</v>
      </c>
      <c r="DJ3079" t="s">
        <v>193</v>
      </c>
      <c r="DK3079" t="s">
        <v>363</v>
      </c>
      <c r="DM3079" t="str">
        <f>_xlfn.XLOOKUP($A3079,'[1]01_GC Supply - Item Database -'!$D$3:$D$14229,'[1]01_GC Supply - Item Database -'!BW$3:BW$14229)</f>
        <v>Blue</v>
      </c>
      <c r="DN3079" t="str">
        <f>_xlfn.XLOOKUP($A3079,'[1]01_GC Supply - Item Database -'!$D$3:$D$14229,'[1]01_GC Supply - Item Database -'!BX$3:BX$14229)</f>
        <v>Navy</v>
      </c>
      <c r="DO3079" t="str">
        <f>_xlfn.XLOOKUP($A3079,'[1]01_GC Supply - Item Database -'!$D$3:$D$14229,'[1]01_GC Supply - Item Database -'!BY$3:BY$14229)</f>
        <v>Solid</v>
      </c>
      <c r="DP3079" t="s">
        <v>3697</v>
      </c>
      <c r="DQ3079" s="7" t="s">
        <v>3079</v>
      </c>
    </row>
    <row r="3080" spans="1:121">
      <c r="A3080" t="s">
        <v>13897</v>
      </c>
      <c r="B3080" t="s">
        <v>13898</v>
      </c>
      <c r="C3080" t="s">
        <v>123</v>
      </c>
      <c r="D3080" t="s">
        <v>124</v>
      </c>
      <c r="E3080" t="s">
        <v>13885</v>
      </c>
      <c r="F3080" t="s">
        <v>13521</v>
      </c>
      <c r="G3080" t="s">
        <v>13522</v>
      </c>
      <c r="H3080" t="s">
        <v>13523</v>
      </c>
      <c r="I3080" t="s">
        <v>129</v>
      </c>
      <c r="J3080" t="s">
        <v>13524</v>
      </c>
      <c r="L3080" t="s">
        <v>13525</v>
      </c>
      <c r="M3080" t="s">
        <v>13526</v>
      </c>
      <c r="P3080" t="s">
        <v>13898</v>
      </c>
      <c r="Q3080" t="s">
        <v>1150</v>
      </c>
      <c r="R3080" t="s">
        <v>7037</v>
      </c>
      <c r="S3080" t="s">
        <v>5652</v>
      </c>
      <c r="U3080" t="s">
        <v>136</v>
      </c>
      <c r="V3080" t="s">
        <v>4721</v>
      </c>
      <c r="Y3080" t="s">
        <v>13886</v>
      </c>
      <c r="Z3080" t="s">
        <v>4220</v>
      </c>
      <c r="AA3080" t="s">
        <v>13850</v>
      </c>
      <c r="AC3080" t="s">
        <v>3502</v>
      </c>
      <c r="AI3080" t="s">
        <v>13528</v>
      </c>
      <c r="AJ3080" t="s">
        <v>146</v>
      </c>
      <c r="AK3080" t="s">
        <v>124</v>
      </c>
      <c r="AL3080" t="s">
        <v>123</v>
      </c>
      <c r="AM3080" t="s">
        <v>124</v>
      </c>
      <c r="AN3080" t="s">
        <v>124</v>
      </c>
      <c r="AO3080" t="s">
        <v>147</v>
      </c>
      <c r="AP3080" t="s">
        <v>149</v>
      </c>
      <c r="AQ3080" t="s">
        <v>147</v>
      </c>
      <c r="AR3080" t="s">
        <v>850</v>
      </c>
      <c r="AS3080" t="s">
        <v>13887</v>
      </c>
      <c r="AT3080" t="s">
        <v>13888</v>
      </c>
      <c r="AU3080" t="s">
        <v>13810</v>
      </c>
      <c r="AV3080" t="s">
        <v>13811</v>
      </c>
      <c r="AW3080" t="s">
        <v>13812</v>
      </c>
      <c r="AX3080" t="s">
        <v>627</v>
      </c>
      <c r="AY3080" t="s">
        <v>480</v>
      </c>
      <c r="AZ3080" t="s">
        <v>170</v>
      </c>
      <c r="BA3080" t="s">
        <v>3604</v>
      </c>
      <c r="BB3080" t="s">
        <v>480</v>
      </c>
      <c r="BC3080" t="s">
        <v>392</v>
      </c>
      <c r="BD3080" t="s">
        <v>392</v>
      </c>
      <c r="BE3080" t="s">
        <v>13889</v>
      </c>
      <c r="BF3080" t="s">
        <v>578</v>
      </c>
      <c r="BG3080" t="s">
        <v>13890</v>
      </c>
      <c r="BH3080" t="s">
        <v>1633</v>
      </c>
      <c r="BI3080" t="s">
        <v>1258</v>
      </c>
      <c r="BJ3080" t="s">
        <v>231</v>
      </c>
      <c r="BK3080" t="s">
        <v>1440</v>
      </c>
      <c r="BL3080" t="s">
        <v>711</v>
      </c>
      <c r="BP3080" t="s">
        <v>168</v>
      </c>
      <c r="BQ3080" t="s">
        <v>129</v>
      </c>
      <c r="BR3080" t="s">
        <v>1166</v>
      </c>
      <c r="BS3080" t="s">
        <v>536</v>
      </c>
      <c r="BT3080" t="s">
        <v>175</v>
      </c>
      <c r="BU3080" t="s">
        <v>454</v>
      </c>
      <c r="BV3080" t="s">
        <v>455</v>
      </c>
      <c r="BW3080" t="s">
        <v>1715</v>
      </c>
      <c r="BY3080" t="s">
        <v>175</v>
      </c>
      <c r="BZ3080" t="s">
        <v>175</v>
      </c>
      <c r="CA3080" t="s">
        <v>175</v>
      </c>
      <c r="CB3080" t="s">
        <v>175</v>
      </c>
      <c r="CC3080" t="s">
        <v>941</v>
      </c>
      <c r="CD3080" t="s">
        <v>175</v>
      </c>
      <c r="CE3080" t="s">
        <v>170</v>
      </c>
      <c r="CF3080" t="s">
        <v>175</v>
      </c>
      <c r="CG3080" t="s">
        <v>175</v>
      </c>
      <c r="CH3080" t="s">
        <v>177</v>
      </c>
      <c r="CI3080" t="s">
        <v>942</v>
      </c>
      <c r="CJ3080" t="s">
        <v>175</v>
      </c>
      <c r="CK3080" t="s">
        <v>3295</v>
      </c>
      <c r="CL3080" t="s">
        <v>3502</v>
      </c>
      <c r="CM3080" s="4" t="s">
        <v>147</v>
      </c>
      <c r="CN3080" t="s">
        <v>175</v>
      </c>
      <c r="CO3080" t="s">
        <v>175</v>
      </c>
      <c r="CP3080" t="s">
        <v>175</v>
      </c>
      <c r="CQ3080" t="s">
        <v>175</v>
      </c>
      <c r="CR3080" t="s">
        <v>175</v>
      </c>
      <c r="CS3080" t="s">
        <v>175</v>
      </c>
      <c r="CT3080" t="s">
        <v>175</v>
      </c>
      <c r="CU3080" t="s">
        <v>175</v>
      </c>
      <c r="CV3080" t="s">
        <v>13521</v>
      </c>
      <c r="CW3080" t="s">
        <v>13534</v>
      </c>
      <c r="CX3080" t="s">
        <v>129</v>
      </c>
      <c r="CY3080" t="s">
        <v>185</v>
      </c>
      <c r="DA3080" t="s">
        <v>13521</v>
      </c>
      <c r="DB3080" t="s">
        <v>175</v>
      </c>
      <c r="DD3080" t="s">
        <v>468</v>
      </c>
      <c r="DF3080" t="s">
        <v>361</v>
      </c>
      <c r="DG3080" t="s">
        <v>191</v>
      </c>
      <c r="DH3080" t="s">
        <v>2008</v>
      </c>
      <c r="DI3080" t="s">
        <v>363</v>
      </c>
      <c r="DJ3080" t="s">
        <v>193</v>
      </c>
      <c r="DK3080" t="s">
        <v>363</v>
      </c>
      <c r="DM3080" t="str">
        <f>_xlfn.XLOOKUP($A3080,'[1]01_GC Supply - Item Database -'!$D$3:$D$14229,'[1]01_GC Supply - Item Database -'!BW$3:BW$14229)</f>
        <v>Blue</v>
      </c>
      <c r="DN3080" t="str">
        <f>_xlfn.XLOOKUP($A3080,'[1]01_GC Supply - Item Database -'!$D$3:$D$14229,'[1]01_GC Supply - Item Database -'!BX$3:BX$14229)</f>
        <v>Turquoise</v>
      </c>
      <c r="DO3080" t="str">
        <f>_xlfn.XLOOKUP($A3080,'[1]01_GC Supply - Item Database -'!$D$3:$D$14229,'[1]01_GC Supply - Item Database -'!BY$3:BY$14229)</f>
        <v>Solid</v>
      </c>
      <c r="DP3080" t="s">
        <v>3697</v>
      </c>
      <c r="DQ3080" s="7" t="s">
        <v>3079</v>
      </c>
    </row>
    <row r="3081" spans="1:121">
      <c r="A3081" t="s">
        <v>13899</v>
      </c>
      <c r="B3081" t="s">
        <v>13900</v>
      </c>
      <c r="C3081" t="s">
        <v>123</v>
      </c>
      <c r="D3081" t="s">
        <v>124</v>
      </c>
      <c r="E3081" t="s">
        <v>13901</v>
      </c>
      <c r="F3081" t="s">
        <v>13521</v>
      </c>
      <c r="G3081" t="s">
        <v>13522</v>
      </c>
      <c r="H3081" t="s">
        <v>13523</v>
      </c>
      <c r="I3081" t="s">
        <v>129</v>
      </c>
      <c r="J3081" t="s">
        <v>13524</v>
      </c>
      <c r="L3081" t="s">
        <v>13525</v>
      </c>
      <c r="M3081" t="s">
        <v>13526</v>
      </c>
      <c r="P3081" t="s">
        <v>13900</v>
      </c>
      <c r="Q3081" t="s">
        <v>1150</v>
      </c>
      <c r="R3081" t="s">
        <v>7037</v>
      </c>
      <c r="S3081" t="s">
        <v>1568</v>
      </c>
      <c r="U3081" t="s">
        <v>136</v>
      </c>
      <c r="V3081" t="s">
        <v>4721</v>
      </c>
      <c r="Y3081" t="s">
        <v>13886</v>
      </c>
      <c r="Z3081" t="s">
        <v>4220</v>
      </c>
      <c r="AA3081" t="s">
        <v>13902</v>
      </c>
      <c r="AC3081" t="s">
        <v>3502</v>
      </c>
      <c r="AI3081" t="s">
        <v>13528</v>
      </c>
      <c r="AJ3081" t="s">
        <v>146</v>
      </c>
      <c r="AK3081" t="s">
        <v>124</v>
      </c>
      <c r="AL3081" t="s">
        <v>123</v>
      </c>
      <c r="AM3081" t="s">
        <v>124</v>
      </c>
      <c r="AN3081" t="s">
        <v>124</v>
      </c>
      <c r="AO3081" t="s">
        <v>147</v>
      </c>
      <c r="AP3081" t="s">
        <v>149</v>
      </c>
      <c r="AQ3081" t="s">
        <v>147</v>
      </c>
      <c r="AR3081" t="s">
        <v>149</v>
      </c>
      <c r="AS3081" t="s">
        <v>13903</v>
      </c>
      <c r="AT3081" t="s">
        <v>13904</v>
      </c>
      <c r="AU3081" t="s">
        <v>13905</v>
      </c>
      <c r="AV3081" t="s">
        <v>13906</v>
      </c>
      <c r="AW3081" t="s">
        <v>13907</v>
      </c>
      <c r="AX3081" t="s">
        <v>1912</v>
      </c>
      <c r="AY3081" t="s">
        <v>621</v>
      </c>
      <c r="AZ3081" t="s">
        <v>170</v>
      </c>
      <c r="BA3081" t="s">
        <v>289</v>
      </c>
      <c r="BB3081" t="s">
        <v>7407</v>
      </c>
      <c r="BC3081" t="s">
        <v>1547</v>
      </c>
      <c r="BD3081" t="s">
        <v>1547</v>
      </c>
      <c r="BE3081" t="s">
        <v>13908</v>
      </c>
      <c r="BF3081" t="s">
        <v>7625</v>
      </c>
      <c r="BG3081" t="s">
        <v>13582</v>
      </c>
      <c r="BH3081" t="s">
        <v>1486</v>
      </c>
      <c r="BI3081" t="s">
        <v>1258</v>
      </c>
      <c r="BJ3081" t="s">
        <v>448</v>
      </c>
      <c r="BK3081" t="s">
        <v>1440</v>
      </c>
      <c r="BL3081" t="s">
        <v>4615</v>
      </c>
      <c r="BP3081" t="s">
        <v>168</v>
      </c>
      <c r="BQ3081" t="s">
        <v>129</v>
      </c>
      <c r="BR3081" t="s">
        <v>1166</v>
      </c>
      <c r="BS3081" t="s">
        <v>536</v>
      </c>
      <c r="BT3081" t="s">
        <v>175</v>
      </c>
      <c r="BU3081" t="s">
        <v>454</v>
      </c>
      <c r="BV3081" t="s">
        <v>455</v>
      </c>
      <c r="BW3081" t="s">
        <v>1715</v>
      </c>
      <c r="BY3081" t="s">
        <v>175</v>
      </c>
      <c r="BZ3081" t="s">
        <v>175</v>
      </c>
      <c r="CA3081" t="s">
        <v>175</v>
      </c>
      <c r="CB3081" t="s">
        <v>175</v>
      </c>
      <c r="CC3081" t="s">
        <v>941</v>
      </c>
      <c r="CD3081" t="s">
        <v>175</v>
      </c>
      <c r="CE3081" t="s">
        <v>170</v>
      </c>
      <c r="CF3081" t="s">
        <v>175</v>
      </c>
      <c r="CG3081" t="s">
        <v>175</v>
      </c>
      <c r="CH3081" t="s">
        <v>177</v>
      </c>
      <c r="CI3081" t="s">
        <v>942</v>
      </c>
      <c r="CJ3081" t="s">
        <v>175</v>
      </c>
      <c r="CK3081" t="s">
        <v>3295</v>
      </c>
      <c r="CL3081" t="s">
        <v>3502</v>
      </c>
      <c r="CM3081" s="4" t="s">
        <v>147</v>
      </c>
      <c r="CN3081" t="s">
        <v>175</v>
      </c>
      <c r="CO3081" t="s">
        <v>175</v>
      </c>
      <c r="CP3081" t="s">
        <v>175</v>
      </c>
      <c r="CQ3081" t="s">
        <v>175</v>
      </c>
      <c r="CR3081" t="s">
        <v>175</v>
      </c>
      <c r="CS3081" t="s">
        <v>175</v>
      </c>
      <c r="CT3081" t="s">
        <v>175</v>
      </c>
      <c r="CU3081" t="s">
        <v>175</v>
      </c>
      <c r="CV3081" t="s">
        <v>13521</v>
      </c>
      <c r="CW3081" t="s">
        <v>13534</v>
      </c>
      <c r="CX3081" t="s">
        <v>129</v>
      </c>
      <c r="CY3081" t="s">
        <v>185</v>
      </c>
      <c r="DA3081" t="s">
        <v>13521</v>
      </c>
      <c r="DB3081" t="s">
        <v>175</v>
      </c>
      <c r="DD3081" t="s">
        <v>468</v>
      </c>
      <c r="DF3081" t="s">
        <v>361</v>
      </c>
      <c r="DG3081" t="s">
        <v>191</v>
      </c>
      <c r="DH3081" t="s">
        <v>2008</v>
      </c>
      <c r="DI3081" t="s">
        <v>363</v>
      </c>
      <c r="DJ3081" t="s">
        <v>193</v>
      </c>
      <c r="DK3081" t="s">
        <v>363</v>
      </c>
      <c r="DM3081" t="str">
        <f>_xlfn.XLOOKUP($A3081,'[1]01_GC Supply - Item Database -'!$D$3:$D$14229,'[1]01_GC Supply - Item Database -'!BW$3:BW$14229)</f>
        <v>Brown</v>
      </c>
      <c r="DN3081" t="str">
        <f>_xlfn.XLOOKUP($A3081,'[1]01_GC Supply - Item Database -'!$D$3:$D$14229,'[1]01_GC Supply - Item Database -'!BX$3:BX$14229)</f>
        <v>Beige</v>
      </c>
      <c r="DO3081" t="str">
        <f>_xlfn.XLOOKUP($A3081,'[1]01_GC Supply - Item Database -'!$D$3:$D$14229,'[1]01_GC Supply - Item Database -'!BY$3:BY$14229)</f>
        <v>Solid</v>
      </c>
      <c r="DP3081" t="s">
        <v>3697</v>
      </c>
      <c r="DQ3081" s="7" t="s">
        <v>13909</v>
      </c>
    </row>
    <row r="3082" spans="1:121">
      <c r="A3082" t="s">
        <v>13910</v>
      </c>
      <c r="B3082" t="s">
        <v>13911</v>
      </c>
      <c r="C3082" t="s">
        <v>123</v>
      </c>
      <c r="D3082" t="s">
        <v>124</v>
      </c>
      <c r="E3082" t="s">
        <v>13901</v>
      </c>
      <c r="F3082" t="s">
        <v>13521</v>
      </c>
      <c r="G3082" t="s">
        <v>13522</v>
      </c>
      <c r="H3082" t="s">
        <v>13523</v>
      </c>
      <c r="I3082" t="s">
        <v>129</v>
      </c>
      <c r="J3082" t="s">
        <v>13524</v>
      </c>
      <c r="L3082" t="s">
        <v>13525</v>
      </c>
      <c r="M3082" t="s">
        <v>13526</v>
      </c>
      <c r="P3082" t="s">
        <v>13911</v>
      </c>
      <c r="Q3082" t="s">
        <v>1150</v>
      </c>
      <c r="R3082" t="s">
        <v>7037</v>
      </c>
      <c r="S3082" t="s">
        <v>1568</v>
      </c>
      <c r="U3082" t="s">
        <v>136</v>
      </c>
      <c r="V3082" t="s">
        <v>4721</v>
      </c>
      <c r="Y3082" t="s">
        <v>13886</v>
      </c>
      <c r="Z3082" t="s">
        <v>4220</v>
      </c>
      <c r="AA3082" t="s">
        <v>13902</v>
      </c>
      <c r="AC3082" t="s">
        <v>3502</v>
      </c>
      <c r="AI3082" t="s">
        <v>13528</v>
      </c>
      <c r="AJ3082" t="s">
        <v>146</v>
      </c>
      <c r="AK3082" t="s">
        <v>124</v>
      </c>
      <c r="AL3082" t="s">
        <v>123</v>
      </c>
      <c r="AM3082" t="s">
        <v>124</v>
      </c>
      <c r="AN3082" t="s">
        <v>124</v>
      </c>
      <c r="AO3082" t="s">
        <v>147</v>
      </c>
      <c r="AP3082" t="s">
        <v>149</v>
      </c>
      <c r="AQ3082" t="s">
        <v>147</v>
      </c>
      <c r="AR3082" t="s">
        <v>149</v>
      </c>
      <c r="AS3082" t="s">
        <v>13903</v>
      </c>
      <c r="AT3082" t="s">
        <v>13904</v>
      </c>
      <c r="AU3082" t="s">
        <v>13905</v>
      </c>
      <c r="AV3082" t="s">
        <v>13906</v>
      </c>
      <c r="AW3082" t="s">
        <v>13907</v>
      </c>
      <c r="AX3082" t="s">
        <v>1912</v>
      </c>
      <c r="AY3082" t="s">
        <v>621</v>
      </c>
      <c r="AZ3082" t="s">
        <v>170</v>
      </c>
      <c r="BA3082" t="s">
        <v>289</v>
      </c>
      <c r="BB3082" t="s">
        <v>7407</v>
      </c>
      <c r="BC3082" t="s">
        <v>1547</v>
      </c>
      <c r="BD3082" t="s">
        <v>1547</v>
      </c>
      <c r="BE3082" t="s">
        <v>13908</v>
      </c>
      <c r="BF3082" t="s">
        <v>7625</v>
      </c>
      <c r="BG3082" t="s">
        <v>13582</v>
      </c>
      <c r="BH3082" t="s">
        <v>1486</v>
      </c>
      <c r="BI3082" t="s">
        <v>1258</v>
      </c>
      <c r="BJ3082" t="s">
        <v>448</v>
      </c>
      <c r="BK3082" t="s">
        <v>1440</v>
      </c>
      <c r="BL3082" t="s">
        <v>4615</v>
      </c>
      <c r="BP3082" t="s">
        <v>168</v>
      </c>
      <c r="BQ3082" t="s">
        <v>129</v>
      </c>
      <c r="BR3082" t="s">
        <v>1166</v>
      </c>
      <c r="BS3082" t="s">
        <v>536</v>
      </c>
      <c r="BT3082" t="s">
        <v>175</v>
      </c>
      <c r="BU3082" t="s">
        <v>454</v>
      </c>
      <c r="BV3082" t="s">
        <v>455</v>
      </c>
      <c r="BW3082" t="s">
        <v>1715</v>
      </c>
      <c r="BY3082" t="s">
        <v>175</v>
      </c>
      <c r="BZ3082" t="s">
        <v>175</v>
      </c>
      <c r="CA3082" t="s">
        <v>175</v>
      </c>
      <c r="CB3082" t="s">
        <v>175</v>
      </c>
      <c r="CC3082" t="s">
        <v>941</v>
      </c>
      <c r="CD3082" t="s">
        <v>175</v>
      </c>
      <c r="CE3082" t="s">
        <v>170</v>
      </c>
      <c r="CF3082" t="s">
        <v>175</v>
      </c>
      <c r="CG3082" t="s">
        <v>175</v>
      </c>
      <c r="CH3082" t="s">
        <v>177</v>
      </c>
      <c r="CI3082" t="s">
        <v>942</v>
      </c>
      <c r="CJ3082" t="s">
        <v>175</v>
      </c>
      <c r="CK3082" t="s">
        <v>3295</v>
      </c>
      <c r="CL3082" t="s">
        <v>3502</v>
      </c>
      <c r="CM3082" s="4" t="s">
        <v>147</v>
      </c>
      <c r="CN3082" t="s">
        <v>175</v>
      </c>
      <c r="CO3082" t="s">
        <v>175</v>
      </c>
      <c r="CP3082" t="s">
        <v>175</v>
      </c>
      <c r="CQ3082" t="s">
        <v>175</v>
      </c>
      <c r="CR3082" t="s">
        <v>175</v>
      </c>
      <c r="CS3082" t="s">
        <v>175</v>
      </c>
      <c r="CT3082" t="s">
        <v>175</v>
      </c>
      <c r="CU3082" t="s">
        <v>175</v>
      </c>
      <c r="CV3082" t="s">
        <v>13521</v>
      </c>
      <c r="CW3082" t="s">
        <v>13534</v>
      </c>
      <c r="CX3082" t="s">
        <v>129</v>
      </c>
      <c r="CY3082" t="s">
        <v>185</v>
      </c>
      <c r="DA3082" t="s">
        <v>13521</v>
      </c>
      <c r="DB3082" t="s">
        <v>175</v>
      </c>
      <c r="DD3082" t="s">
        <v>468</v>
      </c>
      <c r="DF3082" t="s">
        <v>361</v>
      </c>
      <c r="DG3082" t="s">
        <v>191</v>
      </c>
      <c r="DH3082" t="s">
        <v>2008</v>
      </c>
      <c r="DI3082" t="s">
        <v>363</v>
      </c>
      <c r="DJ3082" t="s">
        <v>193</v>
      </c>
      <c r="DK3082" t="s">
        <v>363</v>
      </c>
      <c r="DM3082" t="str">
        <f>_xlfn.XLOOKUP($A3082,'[1]01_GC Supply - Item Database -'!$D$3:$D$14229,'[1]01_GC Supply - Item Database -'!BW$3:BW$14229)</f>
        <v>Black</v>
      </c>
      <c r="DN3082" t="str">
        <f>_xlfn.XLOOKUP($A3082,'[1]01_GC Supply - Item Database -'!$D$3:$D$14229,'[1]01_GC Supply - Item Database -'!BX$3:BX$14229)</f>
        <v>Black</v>
      </c>
      <c r="DO3082" t="str">
        <f>_xlfn.XLOOKUP($A3082,'[1]01_GC Supply - Item Database -'!$D$3:$D$14229,'[1]01_GC Supply - Item Database -'!BY$3:BY$14229)</f>
        <v>Solid</v>
      </c>
      <c r="DP3082" t="s">
        <v>3697</v>
      </c>
      <c r="DQ3082" s="7" t="s">
        <v>13909</v>
      </c>
    </row>
    <row r="3083" spans="1:121">
      <c r="A3083" t="s">
        <v>13912</v>
      </c>
      <c r="B3083" t="s">
        <v>13913</v>
      </c>
      <c r="C3083" t="s">
        <v>123</v>
      </c>
      <c r="D3083" t="s">
        <v>124</v>
      </c>
      <c r="E3083" t="s">
        <v>13901</v>
      </c>
      <c r="F3083" t="s">
        <v>13521</v>
      </c>
      <c r="G3083" t="s">
        <v>13522</v>
      </c>
      <c r="H3083" t="s">
        <v>13523</v>
      </c>
      <c r="I3083" t="s">
        <v>129</v>
      </c>
      <c r="J3083" t="s">
        <v>13524</v>
      </c>
      <c r="L3083" t="s">
        <v>13525</v>
      </c>
      <c r="M3083" t="s">
        <v>13526</v>
      </c>
      <c r="P3083" t="s">
        <v>13913</v>
      </c>
      <c r="Q3083" t="s">
        <v>1150</v>
      </c>
      <c r="R3083" t="s">
        <v>7037</v>
      </c>
      <c r="S3083" t="s">
        <v>1568</v>
      </c>
      <c r="U3083" t="s">
        <v>136</v>
      </c>
      <c r="V3083" t="s">
        <v>4721</v>
      </c>
      <c r="Y3083" t="s">
        <v>13886</v>
      </c>
      <c r="Z3083" t="s">
        <v>4220</v>
      </c>
      <c r="AA3083" t="s">
        <v>13902</v>
      </c>
      <c r="AC3083" t="s">
        <v>3502</v>
      </c>
      <c r="AI3083" t="s">
        <v>13528</v>
      </c>
      <c r="AJ3083" t="s">
        <v>146</v>
      </c>
      <c r="AK3083" t="s">
        <v>124</v>
      </c>
      <c r="AL3083" t="s">
        <v>123</v>
      </c>
      <c r="AM3083" t="s">
        <v>124</v>
      </c>
      <c r="AN3083" t="s">
        <v>124</v>
      </c>
      <c r="AO3083" t="s">
        <v>147</v>
      </c>
      <c r="AP3083" t="s">
        <v>149</v>
      </c>
      <c r="AQ3083" t="s">
        <v>147</v>
      </c>
      <c r="AR3083" t="s">
        <v>149</v>
      </c>
      <c r="AS3083" t="s">
        <v>13903</v>
      </c>
      <c r="AT3083" t="s">
        <v>13904</v>
      </c>
      <c r="AU3083" t="s">
        <v>13905</v>
      </c>
      <c r="AV3083" t="s">
        <v>13906</v>
      </c>
      <c r="AW3083" t="s">
        <v>13907</v>
      </c>
      <c r="AX3083" t="s">
        <v>1912</v>
      </c>
      <c r="AY3083" t="s">
        <v>621</v>
      </c>
      <c r="AZ3083" t="s">
        <v>170</v>
      </c>
      <c r="BA3083" t="s">
        <v>289</v>
      </c>
      <c r="BB3083" t="s">
        <v>7407</v>
      </c>
      <c r="BC3083" t="s">
        <v>1547</v>
      </c>
      <c r="BD3083" t="s">
        <v>1547</v>
      </c>
      <c r="BE3083" t="s">
        <v>13908</v>
      </c>
      <c r="BF3083" t="s">
        <v>7625</v>
      </c>
      <c r="BG3083" t="s">
        <v>13582</v>
      </c>
      <c r="BH3083" t="s">
        <v>1486</v>
      </c>
      <c r="BI3083" t="s">
        <v>1258</v>
      </c>
      <c r="BJ3083" t="s">
        <v>448</v>
      </c>
      <c r="BK3083" t="s">
        <v>1440</v>
      </c>
      <c r="BL3083" t="s">
        <v>4615</v>
      </c>
      <c r="BP3083" t="s">
        <v>168</v>
      </c>
      <c r="BQ3083" t="s">
        <v>129</v>
      </c>
      <c r="BR3083" t="s">
        <v>1166</v>
      </c>
      <c r="BS3083" t="s">
        <v>536</v>
      </c>
      <c r="BT3083" t="s">
        <v>175</v>
      </c>
      <c r="BU3083" t="s">
        <v>454</v>
      </c>
      <c r="BV3083" t="s">
        <v>455</v>
      </c>
      <c r="BW3083" t="s">
        <v>1715</v>
      </c>
      <c r="BY3083" t="s">
        <v>175</v>
      </c>
      <c r="BZ3083" t="s">
        <v>175</v>
      </c>
      <c r="CA3083" t="s">
        <v>175</v>
      </c>
      <c r="CB3083" t="s">
        <v>175</v>
      </c>
      <c r="CC3083" t="s">
        <v>941</v>
      </c>
      <c r="CD3083" t="s">
        <v>175</v>
      </c>
      <c r="CE3083" t="s">
        <v>170</v>
      </c>
      <c r="CF3083" t="s">
        <v>175</v>
      </c>
      <c r="CG3083" t="s">
        <v>175</v>
      </c>
      <c r="CH3083" t="s">
        <v>177</v>
      </c>
      <c r="CI3083" t="s">
        <v>942</v>
      </c>
      <c r="CJ3083" t="s">
        <v>175</v>
      </c>
      <c r="CK3083" t="s">
        <v>3295</v>
      </c>
      <c r="CL3083" t="s">
        <v>3502</v>
      </c>
      <c r="CM3083" s="4" t="s">
        <v>147</v>
      </c>
      <c r="CN3083" t="s">
        <v>175</v>
      </c>
      <c r="CO3083" t="s">
        <v>175</v>
      </c>
      <c r="CP3083" t="s">
        <v>175</v>
      </c>
      <c r="CQ3083" t="s">
        <v>175</v>
      </c>
      <c r="CR3083" t="s">
        <v>175</v>
      </c>
      <c r="CS3083" t="s">
        <v>175</v>
      </c>
      <c r="CT3083" t="s">
        <v>175</v>
      </c>
      <c r="CU3083" t="s">
        <v>175</v>
      </c>
      <c r="CV3083" t="s">
        <v>13521</v>
      </c>
      <c r="CW3083" t="s">
        <v>13534</v>
      </c>
      <c r="CX3083" t="s">
        <v>129</v>
      </c>
      <c r="CY3083" t="s">
        <v>185</v>
      </c>
      <c r="DA3083" t="s">
        <v>13521</v>
      </c>
      <c r="DB3083" t="s">
        <v>175</v>
      </c>
      <c r="DD3083" t="s">
        <v>468</v>
      </c>
      <c r="DF3083" t="s">
        <v>361</v>
      </c>
      <c r="DG3083" t="s">
        <v>191</v>
      </c>
      <c r="DH3083" t="s">
        <v>2008</v>
      </c>
      <c r="DI3083" t="s">
        <v>363</v>
      </c>
      <c r="DJ3083" t="s">
        <v>193</v>
      </c>
      <c r="DK3083" t="s">
        <v>363</v>
      </c>
      <c r="DM3083" t="str">
        <f>_xlfn.XLOOKUP($A3083,'[1]01_GC Supply - Item Database -'!$D$3:$D$14229,'[1]01_GC Supply - Item Database -'!BW$3:BW$14229)</f>
        <v>Gray</v>
      </c>
      <c r="DN3083" t="str">
        <f>_xlfn.XLOOKUP($A3083,'[1]01_GC Supply - Item Database -'!$D$3:$D$14229,'[1]01_GC Supply - Item Database -'!BX$3:BX$14229)</f>
        <v>Gray</v>
      </c>
      <c r="DO3083" t="str">
        <f>_xlfn.XLOOKUP($A3083,'[1]01_GC Supply - Item Database -'!$D$3:$D$14229,'[1]01_GC Supply - Item Database -'!BY$3:BY$14229)</f>
        <v>Solid</v>
      </c>
      <c r="DP3083" t="s">
        <v>3697</v>
      </c>
      <c r="DQ3083" s="7" t="s">
        <v>13909</v>
      </c>
    </row>
    <row r="3084" spans="1:121">
      <c r="A3084" t="s">
        <v>13914</v>
      </c>
      <c r="B3084" t="s">
        <v>13915</v>
      </c>
      <c r="C3084" t="s">
        <v>123</v>
      </c>
      <c r="D3084" t="s">
        <v>124</v>
      </c>
      <c r="E3084" t="s">
        <v>13901</v>
      </c>
      <c r="F3084" t="s">
        <v>13521</v>
      </c>
      <c r="G3084" t="s">
        <v>13522</v>
      </c>
      <c r="H3084" t="s">
        <v>13523</v>
      </c>
      <c r="I3084" t="s">
        <v>129</v>
      </c>
      <c r="J3084" t="s">
        <v>13524</v>
      </c>
      <c r="L3084" t="s">
        <v>13525</v>
      </c>
      <c r="M3084" t="s">
        <v>13526</v>
      </c>
      <c r="P3084" t="s">
        <v>13915</v>
      </c>
      <c r="Q3084" t="s">
        <v>1150</v>
      </c>
      <c r="R3084" t="s">
        <v>7037</v>
      </c>
      <c r="S3084" t="s">
        <v>1568</v>
      </c>
      <c r="U3084" t="s">
        <v>136</v>
      </c>
      <c r="V3084" t="s">
        <v>4721</v>
      </c>
      <c r="Y3084" t="s">
        <v>13886</v>
      </c>
      <c r="Z3084" t="s">
        <v>4220</v>
      </c>
      <c r="AA3084" t="s">
        <v>13902</v>
      </c>
      <c r="AC3084" t="s">
        <v>3502</v>
      </c>
      <c r="AI3084" t="s">
        <v>13528</v>
      </c>
      <c r="AJ3084" t="s">
        <v>146</v>
      </c>
      <c r="AK3084" t="s">
        <v>124</v>
      </c>
      <c r="AL3084" t="s">
        <v>123</v>
      </c>
      <c r="AM3084" t="s">
        <v>124</v>
      </c>
      <c r="AN3084" t="s">
        <v>124</v>
      </c>
      <c r="AO3084" t="s">
        <v>147</v>
      </c>
      <c r="AP3084" t="s">
        <v>149</v>
      </c>
      <c r="AQ3084" t="s">
        <v>147</v>
      </c>
      <c r="AR3084" t="s">
        <v>149</v>
      </c>
      <c r="AS3084" t="s">
        <v>13903</v>
      </c>
      <c r="AT3084" t="s">
        <v>13904</v>
      </c>
      <c r="AU3084" t="s">
        <v>13905</v>
      </c>
      <c r="AV3084" t="s">
        <v>13906</v>
      </c>
      <c r="AW3084" t="s">
        <v>13907</v>
      </c>
      <c r="AX3084" t="s">
        <v>1912</v>
      </c>
      <c r="AY3084" t="s">
        <v>621</v>
      </c>
      <c r="AZ3084" t="s">
        <v>170</v>
      </c>
      <c r="BA3084" t="s">
        <v>289</v>
      </c>
      <c r="BB3084" t="s">
        <v>7407</v>
      </c>
      <c r="BC3084" t="s">
        <v>1547</v>
      </c>
      <c r="BD3084" t="s">
        <v>1547</v>
      </c>
      <c r="BE3084" t="s">
        <v>13908</v>
      </c>
      <c r="BF3084" t="s">
        <v>7625</v>
      </c>
      <c r="BG3084" t="s">
        <v>13582</v>
      </c>
      <c r="BH3084" t="s">
        <v>1486</v>
      </c>
      <c r="BI3084" t="s">
        <v>1258</v>
      </c>
      <c r="BJ3084" t="s">
        <v>448</v>
      </c>
      <c r="BK3084" t="s">
        <v>1440</v>
      </c>
      <c r="BL3084" t="s">
        <v>4615</v>
      </c>
      <c r="BP3084" t="s">
        <v>168</v>
      </c>
      <c r="BQ3084" t="s">
        <v>129</v>
      </c>
      <c r="BR3084" t="s">
        <v>1166</v>
      </c>
      <c r="BS3084" t="s">
        <v>536</v>
      </c>
      <c r="BT3084" t="s">
        <v>175</v>
      </c>
      <c r="BU3084" t="s">
        <v>454</v>
      </c>
      <c r="BV3084" t="s">
        <v>455</v>
      </c>
      <c r="BW3084" t="s">
        <v>1715</v>
      </c>
      <c r="BY3084" t="s">
        <v>175</v>
      </c>
      <c r="BZ3084" t="s">
        <v>175</v>
      </c>
      <c r="CA3084" t="s">
        <v>175</v>
      </c>
      <c r="CB3084" t="s">
        <v>175</v>
      </c>
      <c r="CC3084" t="s">
        <v>941</v>
      </c>
      <c r="CD3084" t="s">
        <v>175</v>
      </c>
      <c r="CE3084" t="s">
        <v>170</v>
      </c>
      <c r="CF3084" t="s">
        <v>175</v>
      </c>
      <c r="CG3084" t="s">
        <v>175</v>
      </c>
      <c r="CH3084" t="s">
        <v>177</v>
      </c>
      <c r="CI3084" t="s">
        <v>942</v>
      </c>
      <c r="CJ3084" t="s">
        <v>175</v>
      </c>
      <c r="CK3084" t="s">
        <v>3295</v>
      </c>
      <c r="CL3084" t="s">
        <v>3502</v>
      </c>
      <c r="CM3084" s="4" t="s">
        <v>147</v>
      </c>
      <c r="CN3084" t="s">
        <v>175</v>
      </c>
      <c r="CO3084" t="s">
        <v>175</v>
      </c>
      <c r="CP3084" t="s">
        <v>175</v>
      </c>
      <c r="CQ3084" t="s">
        <v>175</v>
      </c>
      <c r="CR3084" t="s">
        <v>175</v>
      </c>
      <c r="CS3084" t="s">
        <v>175</v>
      </c>
      <c r="CT3084" t="s">
        <v>175</v>
      </c>
      <c r="CU3084" t="s">
        <v>175</v>
      </c>
      <c r="CV3084" t="s">
        <v>13521</v>
      </c>
      <c r="CW3084" t="s">
        <v>13534</v>
      </c>
      <c r="CX3084" t="s">
        <v>129</v>
      </c>
      <c r="CY3084" t="s">
        <v>185</v>
      </c>
      <c r="DA3084" t="s">
        <v>13521</v>
      </c>
      <c r="DB3084" t="s">
        <v>175</v>
      </c>
      <c r="DD3084" t="s">
        <v>468</v>
      </c>
      <c r="DF3084" t="s">
        <v>361</v>
      </c>
      <c r="DG3084" t="s">
        <v>191</v>
      </c>
      <c r="DH3084" t="s">
        <v>2008</v>
      </c>
      <c r="DI3084" t="s">
        <v>363</v>
      </c>
      <c r="DJ3084" t="s">
        <v>193</v>
      </c>
      <c r="DK3084" t="s">
        <v>363</v>
      </c>
      <c r="DM3084" t="str">
        <f>_xlfn.XLOOKUP($A3084,'[1]01_GC Supply - Item Database -'!$D$3:$D$14229,'[1]01_GC Supply - Item Database -'!BW$3:BW$14229)</f>
        <v>Blue</v>
      </c>
      <c r="DN3084" t="str">
        <f>_xlfn.XLOOKUP($A3084,'[1]01_GC Supply - Item Database -'!$D$3:$D$14229,'[1]01_GC Supply - Item Database -'!BX$3:BX$14229)</f>
        <v>Navy</v>
      </c>
      <c r="DO3084" t="str">
        <f>_xlfn.XLOOKUP($A3084,'[1]01_GC Supply - Item Database -'!$D$3:$D$14229,'[1]01_GC Supply - Item Database -'!BY$3:BY$14229)</f>
        <v>Solid</v>
      </c>
      <c r="DP3084" t="s">
        <v>3697</v>
      </c>
      <c r="DQ3084" s="7" t="s">
        <v>13909</v>
      </c>
    </row>
    <row r="3085" spans="1:121">
      <c r="A3085" t="s">
        <v>13916</v>
      </c>
      <c r="B3085" t="s">
        <v>13917</v>
      </c>
      <c r="C3085" t="s">
        <v>123</v>
      </c>
      <c r="D3085" t="s">
        <v>124</v>
      </c>
      <c r="E3085" t="s">
        <v>13901</v>
      </c>
      <c r="F3085" t="s">
        <v>13521</v>
      </c>
      <c r="G3085" t="s">
        <v>13522</v>
      </c>
      <c r="H3085" t="s">
        <v>13523</v>
      </c>
      <c r="I3085" t="s">
        <v>129</v>
      </c>
      <c r="J3085" t="s">
        <v>13524</v>
      </c>
      <c r="L3085" t="s">
        <v>13525</v>
      </c>
      <c r="M3085" t="s">
        <v>13526</v>
      </c>
      <c r="P3085" t="s">
        <v>13917</v>
      </c>
      <c r="Q3085" t="s">
        <v>1150</v>
      </c>
      <c r="R3085" t="s">
        <v>7037</v>
      </c>
      <c r="S3085" t="s">
        <v>1568</v>
      </c>
      <c r="U3085" t="s">
        <v>136</v>
      </c>
      <c r="V3085" t="s">
        <v>4721</v>
      </c>
      <c r="Y3085" t="s">
        <v>13886</v>
      </c>
      <c r="Z3085" t="s">
        <v>4220</v>
      </c>
      <c r="AA3085" t="s">
        <v>13902</v>
      </c>
      <c r="AC3085" t="s">
        <v>3502</v>
      </c>
      <c r="AI3085" t="s">
        <v>13528</v>
      </c>
      <c r="AJ3085" t="s">
        <v>146</v>
      </c>
      <c r="AK3085" t="s">
        <v>124</v>
      </c>
      <c r="AL3085" t="s">
        <v>123</v>
      </c>
      <c r="AM3085" t="s">
        <v>124</v>
      </c>
      <c r="AN3085" t="s">
        <v>124</v>
      </c>
      <c r="AO3085" t="s">
        <v>147</v>
      </c>
      <c r="AP3085" t="s">
        <v>149</v>
      </c>
      <c r="AQ3085" t="s">
        <v>147</v>
      </c>
      <c r="AR3085" t="s">
        <v>149</v>
      </c>
      <c r="AS3085" t="s">
        <v>13903</v>
      </c>
      <c r="AT3085" t="s">
        <v>13904</v>
      </c>
      <c r="AU3085" t="s">
        <v>13905</v>
      </c>
      <c r="AV3085" t="s">
        <v>13906</v>
      </c>
      <c r="AW3085" t="s">
        <v>13907</v>
      </c>
      <c r="AX3085" t="s">
        <v>1912</v>
      </c>
      <c r="AY3085" t="s">
        <v>621</v>
      </c>
      <c r="AZ3085" t="s">
        <v>170</v>
      </c>
      <c r="BA3085" t="s">
        <v>289</v>
      </c>
      <c r="BB3085" t="s">
        <v>7407</v>
      </c>
      <c r="BC3085" t="s">
        <v>1547</v>
      </c>
      <c r="BD3085" t="s">
        <v>1547</v>
      </c>
      <c r="BE3085" t="s">
        <v>13908</v>
      </c>
      <c r="BF3085" t="s">
        <v>7625</v>
      </c>
      <c r="BG3085" t="s">
        <v>13582</v>
      </c>
      <c r="BH3085" t="s">
        <v>1486</v>
      </c>
      <c r="BI3085" t="s">
        <v>1258</v>
      </c>
      <c r="BJ3085" t="s">
        <v>448</v>
      </c>
      <c r="BK3085" t="s">
        <v>1440</v>
      </c>
      <c r="BL3085" t="s">
        <v>4615</v>
      </c>
      <c r="BP3085" t="s">
        <v>168</v>
      </c>
      <c r="BQ3085" t="s">
        <v>129</v>
      </c>
      <c r="BR3085" t="s">
        <v>1166</v>
      </c>
      <c r="BS3085" t="s">
        <v>536</v>
      </c>
      <c r="BT3085" t="s">
        <v>175</v>
      </c>
      <c r="BU3085" t="s">
        <v>454</v>
      </c>
      <c r="BV3085" t="s">
        <v>455</v>
      </c>
      <c r="BW3085" t="s">
        <v>1715</v>
      </c>
      <c r="BY3085" t="s">
        <v>175</v>
      </c>
      <c r="BZ3085" t="s">
        <v>175</v>
      </c>
      <c r="CA3085" t="s">
        <v>175</v>
      </c>
      <c r="CB3085" t="s">
        <v>175</v>
      </c>
      <c r="CC3085" t="s">
        <v>941</v>
      </c>
      <c r="CD3085" t="s">
        <v>175</v>
      </c>
      <c r="CE3085" t="s">
        <v>170</v>
      </c>
      <c r="CF3085" t="s">
        <v>175</v>
      </c>
      <c r="CG3085" t="s">
        <v>175</v>
      </c>
      <c r="CH3085" t="s">
        <v>177</v>
      </c>
      <c r="CI3085" t="s">
        <v>942</v>
      </c>
      <c r="CJ3085" t="s">
        <v>175</v>
      </c>
      <c r="CK3085" t="s">
        <v>3295</v>
      </c>
      <c r="CL3085" t="s">
        <v>3502</v>
      </c>
      <c r="CM3085" s="4" t="s">
        <v>147</v>
      </c>
      <c r="CN3085" t="s">
        <v>175</v>
      </c>
      <c r="CO3085" t="s">
        <v>175</v>
      </c>
      <c r="CP3085" t="s">
        <v>175</v>
      </c>
      <c r="CQ3085" t="s">
        <v>175</v>
      </c>
      <c r="CR3085" t="s">
        <v>175</v>
      </c>
      <c r="CS3085" t="s">
        <v>175</v>
      </c>
      <c r="CT3085" t="s">
        <v>175</v>
      </c>
      <c r="CU3085" t="s">
        <v>175</v>
      </c>
      <c r="CV3085" t="s">
        <v>13521</v>
      </c>
      <c r="CW3085" t="s">
        <v>13534</v>
      </c>
      <c r="CX3085" t="s">
        <v>129</v>
      </c>
      <c r="CY3085" t="s">
        <v>185</v>
      </c>
      <c r="DA3085" t="s">
        <v>13521</v>
      </c>
      <c r="DB3085" t="s">
        <v>175</v>
      </c>
      <c r="DD3085" t="s">
        <v>468</v>
      </c>
      <c r="DF3085" t="s">
        <v>361</v>
      </c>
      <c r="DG3085" t="s">
        <v>191</v>
      </c>
      <c r="DH3085" t="s">
        <v>2008</v>
      </c>
      <c r="DI3085" t="s">
        <v>363</v>
      </c>
      <c r="DJ3085" t="s">
        <v>193</v>
      </c>
      <c r="DK3085" t="s">
        <v>363</v>
      </c>
      <c r="DM3085" t="str">
        <f>_xlfn.XLOOKUP($A3085,'[1]01_GC Supply - Item Database -'!$D$3:$D$14229,'[1]01_GC Supply - Item Database -'!BW$3:BW$14229)</f>
        <v>Blue</v>
      </c>
      <c r="DN3085" t="str">
        <f>_xlfn.XLOOKUP($A3085,'[1]01_GC Supply - Item Database -'!$D$3:$D$14229,'[1]01_GC Supply - Item Database -'!BX$3:BX$14229)</f>
        <v>Turquoise</v>
      </c>
      <c r="DO3085" t="str">
        <f>_xlfn.XLOOKUP($A3085,'[1]01_GC Supply - Item Database -'!$D$3:$D$14229,'[1]01_GC Supply - Item Database -'!BY$3:BY$14229)</f>
        <v>Solid</v>
      </c>
      <c r="DP3085" t="s">
        <v>3697</v>
      </c>
      <c r="DQ3085" s="7" t="s">
        <v>13909</v>
      </c>
    </row>
    <row r="3086" spans="1:121">
      <c r="A3086" t="s">
        <v>13918</v>
      </c>
      <c r="B3086" t="s">
        <v>13919</v>
      </c>
      <c r="C3086" t="s">
        <v>123</v>
      </c>
      <c r="D3086" t="s">
        <v>124</v>
      </c>
      <c r="E3086" t="s">
        <v>13920</v>
      </c>
      <c r="F3086" t="s">
        <v>13521</v>
      </c>
      <c r="G3086" t="s">
        <v>13522</v>
      </c>
      <c r="H3086" t="s">
        <v>13523</v>
      </c>
      <c r="I3086" t="s">
        <v>129</v>
      </c>
      <c r="J3086" t="s">
        <v>13524</v>
      </c>
      <c r="L3086" t="s">
        <v>13525</v>
      </c>
      <c r="M3086" t="s">
        <v>13526</v>
      </c>
      <c r="P3086" t="s">
        <v>13919</v>
      </c>
      <c r="Q3086" t="s">
        <v>1150</v>
      </c>
      <c r="R3086" t="s">
        <v>7037</v>
      </c>
      <c r="S3086" t="s">
        <v>3213</v>
      </c>
      <c r="U3086" t="s">
        <v>136</v>
      </c>
      <c r="V3086" t="s">
        <v>4721</v>
      </c>
      <c r="Y3086" t="s">
        <v>5112</v>
      </c>
      <c r="Z3086" t="s">
        <v>4220</v>
      </c>
      <c r="AA3086" t="s">
        <v>13921</v>
      </c>
      <c r="AC3086" t="s">
        <v>3502</v>
      </c>
      <c r="AI3086" t="s">
        <v>13528</v>
      </c>
      <c r="AJ3086" t="s">
        <v>146</v>
      </c>
      <c r="AK3086" t="s">
        <v>124</v>
      </c>
      <c r="AL3086" t="s">
        <v>123</v>
      </c>
      <c r="AM3086" t="s">
        <v>124</v>
      </c>
      <c r="AN3086" t="s">
        <v>124</v>
      </c>
      <c r="AO3086" t="s">
        <v>147</v>
      </c>
      <c r="AP3086" t="s">
        <v>149</v>
      </c>
      <c r="AQ3086" t="s">
        <v>147</v>
      </c>
      <c r="AR3086" t="s">
        <v>149</v>
      </c>
      <c r="AS3086" t="s">
        <v>13577</v>
      </c>
      <c r="AT3086" t="s">
        <v>13578</v>
      </c>
      <c r="AU3086" t="s">
        <v>13579</v>
      </c>
      <c r="AV3086" t="s">
        <v>13580</v>
      </c>
      <c r="AW3086" t="s">
        <v>13581</v>
      </c>
      <c r="AX3086" t="s">
        <v>1189</v>
      </c>
      <c r="AY3086" t="s">
        <v>884</v>
      </c>
      <c r="AZ3086" t="s">
        <v>170</v>
      </c>
      <c r="BA3086" t="s">
        <v>2030</v>
      </c>
      <c r="BB3086" t="s">
        <v>7407</v>
      </c>
      <c r="BC3086" t="s">
        <v>1547</v>
      </c>
      <c r="BD3086" t="s">
        <v>1547</v>
      </c>
      <c r="BE3086" t="s">
        <v>13908</v>
      </c>
      <c r="BF3086" t="s">
        <v>228</v>
      </c>
      <c r="BG3086" t="s">
        <v>13582</v>
      </c>
      <c r="BH3086" t="s">
        <v>1486</v>
      </c>
      <c r="BI3086" t="s">
        <v>1258</v>
      </c>
      <c r="BJ3086" t="s">
        <v>6273</v>
      </c>
      <c r="BK3086" t="s">
        <v>2371</v>
      </c>
      <c r="BL3086" t="s">
        <v>706</v>
      </c>
      <c r="BP3086" t="s">
        <v>168</v>
      </c>
      <c r="BQ3086" t="s">
        <v>129</v>
      </c>
      <c r="BR3086" t="s">
        <v>1166</v>
      </c>
      <c r="BS3086" t="s">
        <v>536</v>
      </c>
      <c r="BT3086" t="s">
        <v>175</v>
      </c>
      <c r="BU3086" t="s">
        <v>454</v>
      </c>
      <c r="BV3086" t="s">
        <v>455</v>
      </c>
      <c r="BW3086" t="s">
        <v>1715</v>
      </c>
      <c r="BY3086" t="s">
        <v>175</v>
      </c>
      <c r="BZ3086" t="s">
        <v>175</v>
      </c>
      <c r="CA3086" t="s">
        <v>175</v>
      </c>
      <c r="CB3086" t="s">
        <v>175</v>
      </c>
      <c r="CC3086" t="s">
        <v>941</v>
      </c>
      <c r="CD3086" t="s">
        <v>175</v>
      </c>
      <c r="CE3086" t="s">
        <v>170</v>
      </c>
      <c r="CF3086" t="s">
        <v>175</v>
      </c>
      <c r="CG3086" t="s">
        <v>175</v>
      </c>
      <c r="CH3086" t="s">
        <v>177</v>
      </c>
      <c r="CI3086" t="s">
        <v>942</v>
      </c>
      <c r="CJ3086" t="s">
        <v>175</v>
      </c>
      <c r="CK3086" t="s">
        <v>9202</v>
      </c>
      <c r="CL3086" t="s">
        <v>3502</v>
      </c>
      <c r="CM3086" s="4" t="s">
        <v>147</v>
      </c>
      <c r="CN3086" t="s">
        <v>175</v>
      </c>
      <c r="CO3086" t="s">
        <v>175</v>
      </c>
      <c r="CP3086" t="s">
        <v>175</v>
      </c>
      <c r="CQ3086" t="s">
        <v>175</v>
      </c>
      <c r="CR3086" t="s">
        <v>175</v>
      </c>
      <c r="CS3086" t="s">
        <v>175</v>
      </c>
      <c r="CT3086" t="s">
        <v>175</v>
      </c>
      <c r="CU3086" t="s">
        <v>175</v>
      </c>
      <c r="CV3086" t="s">
        <v>13521</v>
      </c>
      <c r="CW3086" t="s">
        <v>13534</v>
      </c>
      <c r="CX3086" t="s">
        <v>129</v>
      </c>
      <c r="CY3086" t="s">
        <v>185</v>
      </c>
      <c r="DA3086" t="s">
        <v>13521</v>
      </c>
      <c r="DB3086" t="s">
        <v>175</v>
      </c>
      <c r="DD3086" t="s">
        <v>468</v>
      </c>
      <c r="DF3086" t="s">
        <v>361</v>
      </c>
      <c r="DG3086" t="s">
        <v>191</v>
      </c>
      <c r="DH3086" t="s">
        <v>2008</v>
      </c>
      <c r="DI3086" t="s">
        <v>363</v>
      </c>
      <c r="DJ3086" t="s">
        <v>193</v>
      </c>
      <c r="DK3086" t="s">
        <v>363</v>
      </c>
      <c r="DM3086" t="str">
        <f>_xlfn.XLOOKUP($A3086,'[1]01_GC Supply - Item Database -'!$D$3:$D$14229,'[1]01_GC Supply - Item Database -'!BW$3:BW$14229)</f>
        <v>Brown</v>
      </c>
      <c r="DN3086" t="str">
        <f>_xlfn.XLOOKUP($A3086,'[1]01_GC Supply - Item Database -'!$D$3:$D$14229,'[1]01_GC Supply - Item Database -'!BX$3:BX$14229)</f>
        <v>Beige</v>
      </c>
      <c r="DO3086" t="str">
        <f>_xlfn.XLOOKUP($A3086,'[1]01_GC Supply - Item Database -'!$D$3:$D$14229,'[1]01_GC Supply - Item Database -'!BY$3:BY$14229)</f>
        <v>Solid</v>
      </c>
      <c r="DP3086" t="s">
        <v>3697</v>
      </c>
      <c r="DQ3086" s="7" t="s">
        <v>13922</v>
      </c>
    </row>
    <row r="3087" spans="1:121">
      <c r="A3087" t="s">
        <v>13923</v>
      </c>
      <c r="B3087" t="s">
        <v>13924</v>
      </c>
      <c r="C3087" t="s">
        <v>123</v>
      </c>
      <c r="D3087" t="s">
        <v>124</v>
      </c>
      <c r="E3087" t="s">
        <v>13920</v>
      </c>
      <c r="F3087" t="s">
        <v>13521</v>
      </c>
      <c r="G3087" t="s">
        <v>13522</v>
      </c>
      <c r="H3087" t="s">
        <v>13523</v>
      </c>
      <c r="I3087" t="s">
        <v>129</v>
      </c>
      <c r="J3087" t="s">
        <v>13524</v>
      </c>
      <c r="L3087" t="s">
        <v>13525</v>
      </c>
      <c r="M3087" t="s">
        <v>13526</v>
      </c>
      <c r="P3087" t="s">
        <v>13924</v>
      </c>
      <c r="Q3087" t="s">
        <v>1150</v>
      </c>
      <c r="R3087" t="s">
        <v>7037</v>
      </c>
      <c r="S3087" t="s">
        <v>3213</v>
      </c>
      <c r="U3087" t="s">
        <v>136</v>
      </c>
      <c r="V3087" t="s">
        <v>4721</v>
      </c>
      <c r="Y3087" t="s">
        <v>5112</v>
      </c>
      <c r="Z3087" t="s">
        <v>4220</v>
      </c>
      <c r="AA3087" t="s">
        <v>13921</v>
      </c>
      <c r="AC3087" t="s">
        <v>3502</v>
      </c>
      <c r="AI3087" t="s">
        <v>13528</v>
      </c>
      <c r="AJ3087" t="s">
        <v>146</v>
      </c>
      <c r="AK3087" t="s">
        <v>124</v>
      </c>
      <c r="AL3087" t="s">
        <v>123</v>
      </c>
      <c r="AM3087" t="s">
        <v>124</v>
      </c>
      <c r="AN3087" t="s">
        <v>124</v>
      </c>
      <c r="AO3087" t="s">
        <v>147</v>
      </c>
      <c r="AP3087" t="s">
        <v>149</v>
      </c>
      <c r="AQ3087" t="s">
        <v>147</v>
      </c>
      <c r="AR3087" t="s">
        <v>149</v>
      </c>
      <c r="AS3087" t="s">
        <v>13577</v>
      </c>
      <c r="AT3087" t="s">
        <v>13578</v>
      </c>
      <c r="AU3087" t="s">
        <v>13579</v>
      </c>
      <c r="AV3087" t="s">
        <v>13580</v>
      </c>
      <c r="AW3087" t="s">
        <v>13581</v>
      </c>
      <c r="AX3087" t="s">
        <v>1189</v>
      </c>
      <c r="AY3087" t="s">
        <v>884</v>
      </c>
      <c r="AZ3087" t="s">
        <v>170</v>
      </c>
      <c r="BA3087" t="s">
        <v>2030</v>
      </c>
      <c r="BB3087" t="s">
        <v>7407</v>
      </c>
      <c r="BC3087" t="s">
        <v>1547</v>
      </c>
      <c r="BD3087" t="s">
        <v>1547</v>
      </c>
      <c r="BE3087" t="s">
        <v>13908</v>
      </c>
      <c r="BF3087" t="s">
        <v>228</v>
      </c>
      <c r="BG3087" t="s">
        <v>13582</v>
      </c>
      <c r="BH3087" t="s">
        <v>1486</v>
      </c>
      <c r="BI3087" t="s">
        <v>1258</v>
      </c>
      <c r="BJ3087" t="s">
        <v>6273</v>
      </c>
      <c r="BK3087" t="s">
        <v>2371</v>
      </c>
      <c r="BL3087" t="s">
        <v>706</v>
      </c>
      <c r="BP3087" t="s">
        <v>168</v>
      </c>
      <c r="BQ3087" t="s">
        <v>129</v>
      </c>
      <c r="BR3087" t="s">
        <v>1166</v>
      </c>
      <c r="BS3087" t="s">
        <v>536</v>
      </c>
      <c r="BT3087" t="s">
        <v>175</v>
      </c>
      <c r="BU3087" t="s">
        <v>454</v>
      </c>
      <c r="BV3087" t="s">
        <v>455</v>
      </c>
      <c r="BW3087" t="s">
        <v>1715</v>
      </c>
      <c r="BY3087" t="s">
        <v>175</v>
      </c>
      <c r="BZ3087" t="s">
        <v>175</v>
      </c>
      <c r="CA3087" t="s">
        <v>175</v>
      </c>
      <c r="CB3087" t="s">
        <v>175</v>
      </c>
      <c r="CC3087" t="s">
        <v>941</v>
      </c>
      <c r="CD3087" t="s">
        <v>175</v>
      </c>
      <c r="CE3087" t="s">
        <v>170</v>
      </c>
      <c r="CF3087" t="s">
        <v>175</v>
      </c>
      <c r="CG3087" t="s">
        <v>175</v>
      </c>
      <c r="CH3087" t="s">
        <v>177</v>
      </c>
      <c r="CI3087" t="s">
        <v>942</v>
      </c>
      <c r="CJ3087" t="s">
        <v>175</v>
      </c>
      <c r="CK3087" t="s">
        <v>9202</v>
      </c>
      <c r="CL3087" t="s">
        <v>3502</v>
      </c>
      <c r="CM3087" s="4" t="s">
        <v>147</v>
      </c>
      <c r="CN3087" t="s">
        <v>175</v>
      </c>
      <c r="CO3087" t="s">
        <v>175</v>
      </c>
      <c r="CP3087" t="s">
        <v>175</v>
      </c>
      <c r="CQ3087" t="s">
        <v>175</v>
      </c>
      <c r="CR3087" t="s">
        <v>175</v>
      </c>
      <c r="CS3087" t="s">
        <v>175</v>
      </c>
      <c r="CT3087" t="s">
        <v>175</v>
      </c>
      <c r="CU3087" t="s">
        <v>175</v>
      </c>
      <c r="CV3087" t="s">
        <v>13521</v>
      </c>
      <c r="CW3087" t="s">
        <v>13534</v>
      </c>
      <c r="CX3087" t="s">
        <v>129</v>
      </c>
      <c r="CY3087" t="s">
        <v>185</v>
      </c>
      <c r="DA3087" t="s">
        <v>13521</v>
      </c>
      <c r="DB3087" t="s">
        <v>175</v>
      </c>
      <c r="DD3087" t="s">
        <v>468</v>
      </c>
      <c r="DF3087" t="s">
        <v>361</v>
      </c>
      <c r="DG3087" t="s">
        <v>191</v>
      </c>
      <c r="DH3087" t="s">
        <v>2008</v>
      </c>
      <c r="DI3087" t="s">
        <v>363</v>
      </c>
      <c r="DJ3087" t="s">
        <v>193</v>
      </c>
      <c r="DK3087" t="s">
        <v>363</v>
      </c>
      <c r="DM3087" t="str">
        <f>_xlfn.XLOOKUP($A3087,'[1]01_GC Supply - Item Database -'!$D$3:$D$14229,'[1]01_GC Supply - Item Database -'!BW$3:BW$14229)</f>
        <v>Black</v>
      </c>
      <c r="DN3087" t="str">
        <f>_xlfn.XLOOKUP($A3087,'[1]01_GC Supply - Item Database -'!$D$3:$D$14229,'[1]01_GC Supply - Item Database -'!BX$3:BX$14229)</f>
        <v>Black</v>
      </c>
      <c r="DO3087" t="str">
        <f>_xlfn.XLOOKUP($A3087,'[1]01_GC Supply - Item Database -'!$D$3:$D$14229,'[1]01_GC Supply - Item Database -'!BY$3:BY$14229)</f>
        <v>Solid</v>
      </c>
      <c r="DP3087" t="s">
        <v>3697</v>
      </c>
      <c r="DQ3087" s="7" t="s">
        <v>13922</v>
      </c>
    </row>
    <row r="3088" spans="1:121">
      <c r="A3088" t="s">
        <v>13925</v>
      </c>
      <c r="B3088" t="s">
        <v>13926</v>
      </c>
      <c r="C3088" t="s">
        <v>123</v>
      </c>
      <c r="D3088" t="s">
        <v>124</v>
      </c>
      <c r="E3088" t="s">
        <v>13920</v>
      </c>
      <c r="F3088" t="s">
        <v>13521</v>
      </c>
      <c r="G3088" t="s">
        <v>13522</v>
      </c>
      <c r="H3088" t="s">
        <v>13523</v>
      </c>
      <c r="I3088" t="s">
        <v>129</v>
      </c>
      <c r="J3088" t="s">
        <v>13524</v>
      </c>
      <c r="L3088" t="s">
        <v>13525</v>
      </c>
      <c r="M3088" t="s">
        <v>13526</v>
      </c>
      <c r="P3088" t="s">
        <v>13926</v>
      </c>
      <c r="Q3088" t="s">
        <v>1150</v>
      </c>
      <c r="R3088" t="s">
        <v>7037</v>
      </c>
      <c r="S3088" t="s">
        <v>3213</v>
      </c>
      <c r="U3088" t="s">
        <v>136</v>
      </c>
      <c r="V3088" t="s">
        <v>4721</v>
      </c>
      <c r="Y3088" t="s">
        <v>5112</v>
      </c>
      <c r="Z3088" t="s">
        <v>4220</v>
      </c>
      <c r="AA3088" t="s">
        <v>13921</v>
      </c>
      <c r="AC3088" t="s">
        <v>3502</v>
      </c>
      <c r="AI3088" t="s">
        <v>13528</v>
      </c>
      <c r="AJ3088" t="s">
        <v>146</v>
      </c>
      <c r="AK3088" t="s">
        <v>124</v>
      </c>
      <c r="AL3088" t="s">
        <v>123</v>
      </c>
      <c r="AM3088" t="s">
        <v>124</v>
      </c>
      <c r="AN3088" t="s">
        <v>124</v>
      </c>
      <c r="AO3088" t="s">
        <v>147</v>
      </c>
      <c r="AP3088" t="s">
        <v>149</v>
      </c>
      <c r="AQ3088" t="s">
        <v>175</v>
      </c>
      <c r="AR3088" t="s">
        <v>149</v>
      </c>
      <c r="AS3088" t="s">
        <v>13577</v>
      </c>
      <c r="AT3088" t="s">
        <v>487</v>
      </c>
      <c r="AU3088" t="s">
        <v>13579</v>
      </c>
      <c r="AV3088" t="s">
        <v>13580</v>
      </c>
      <c r="AW3088" t="s">
        <v>13581</v>
      </c>
      <c r="AX3088" t="s">
        <v>381</v>
      </c>
      <c r="AY3088" t="s">
        <v>1189</v>
      </c>
      <c r="AZ3088" t="s">
        <v>884</v>
      </c>
      <c r="BA3088" t="s">
        <v>2030</v>
      </c>
      <c r="BB3088" t="s">
        <v>7407</v>
      </c>
      <c r="BC3088" t="s">
        <v>1547</v>
      </c>
      <c r="BD3088" t="s">
        <v>1547</v>
      </c>
      <c r="BE3088" t="s">
        <v>192</v>
      </c>
      <c r="BF3088" t="s">
        <v>228</v>
      </c>
      <c r="BG3088" t="s">
        <v>13582</v>
      </c>
      <c r="BH3088" t="s">
        <v>1486</v>
      </c>
      <c r="BI3088" t="s">
        <v>1258</v>
      </c>
      <c r="BJ3088" t="s">
        <v>6273</v>
      </c>
      <c r="BK3088" t="s">
        <v>706</v>
      </c>
      <c r="BL3088" t="s">
        <v>2371</v>
      </c>
      <c r="BP3088" t="s">
        <v>168</v>
      </c>
      <c r="BQ3088" t="s">
        <v>129</v>
      </c>
      <c r="BR3088" t="s">
        <v>1166</v>
      </c>
      <c r="BS3088" t="s">
        <v>536</v>
      </c>
      <c r="BT3088" t="s">
        <v>175</v>
      </c>
      <c r="BU3088" t="s">
        <v>454</v>
      </c>
      <c r="BV3088" t="s">
        <v>455</v>
      </c>
      <c r="BW3088" t="s">
        <v>1715</v>
      </c>
      <c r="BY3088" t="s">
        <v>175</v>
      </c>
      <c r="BZ3088" t="s">
        <v>175</v>
      </c>
      <c r="CA3088" t="s">
        <v>175</v>
      </c>
      <c r="CB3088" t="s">
        <v>175</v>
      </c>
      <c r="CC3088" t="s">
        <v>941</v>
      </c>
      <c r="CD3088" t="s">
        <v>175</v>
      </c>
      <c r="CE3088" t="s">
        <v>170</v>
      </c>
      <c r="CF3088" t="s">
        <v>175</v>
      </c>
      <c r="CG3088" t="s">
        <v>175</v>
      </c>
      <c r="CH3088" t="s">
        <v>177</v>
      </c>
      <c r="CI3088" t="s">
        <v>942</v>
      </c>
      <c r="CJ3088" t="s">
        <v>175</v>
      </c>
      <c r="CK3088" t="s">
        <v>538</v>
      </c>
      <c r="CL3088" t="s">
        <v>3502</v>
      </c>
      <c r="CM3088" s="4" t="s">
        <v>147</v>
      </c>
      <c r="CN3088" t="s">
        <v>175</v>
      </c>
      <c r="CO3088" t="s">
        <v>175</v>
      </c>
      <c r="CP3088" t="s">
        <v>175</v>
      </c>
      <c r="CQ3088" t="s">
        <v>175</v>
      </c>
      <c r="CR3088" t="s">
        <v>175</v>
      </c>
      <c r="CS3088" t="s">
        <v>175</v>
      </c>
      <c r="CT3088" t="s">
        <v>175</v>
      </c>
      <c r="CU3088" t="s">
        <v>175</v>
      </c>
      <c r="CV3088" t="s">
        <v>13521</v>
      </c>
      <c r="CW3088" t="s">
        <v>13534</v>
      </c>
      <c r="CX3088" t="s">
        <v>129</v>
      </c>
      <c r="CY3088" t="s">
        <v>185</v>
      </c>
      <c r="DA3088" t="s">
        <v>13521</v>
      </c>
      <c r="DB3088" t="s">
        <v>175</v>
      </c>
      <c r="DD3088" t="s">
        <v>468</v>
      </c>
      <c r="DF3088" t="s">
        <v>361</v>
      </c>
      <c r="DG3088" t="s">
        <v>191</v>
      </c>
      <c r="DH3088" t="s">
        <v>2008</v>
      </c>
      <c r="DI3088" t="s">
        <v>363</v>
      </c>
      <c r="DJ3088" t="s">
        <v>193</v>
      </c>
      <c r="DK3088" t="s">
        <v>363</v>
      </c>
      <c r="DM3088" t="str">
        <f>_xlfn.XLOOKUP($A3088,'[1]01_GC Supply - Item Database -'!$D$3:$D$14229,'[1]01_GC Supply - Item Database -'!BW$3:BW$14229)</f>
        <v>Brown</v>
      </c>
      <c r="DN3088" t="str">
        <f>_xlfn.XLOOKUP($A3088,'[1]01_GC Supply - Item Database -'!$D$3:$D$14229,'[1]01_GC Supply - Item Database -'!BX$3:BX$14229)</f>
        <v>Brown</v>
      </c>
      <c r="DO3088" t="str">
        <f>_xlfn.XLOOKUP($A3088,'[1]01_GC Supply - Item Database -'!$D$3:$D$14229,'[1]01_GC Supply - Item Database -'!BY$3:BY$14229)</f>
        <v>Solid</v>
      </c>
      <c r="DP3088" t="s">
        <v>3697</v>
      </c>
      <c r="DQ3088" s="7" t="s">
        <v>13922</v>
      </c>
    </row>
    <row r="3089" spans="1:121">
      <c r="A3089" t="s">
        <v>13927</v>
      </c>
      <c r="B3089" t="s">
        <v>13928</v>
      </c>
      <c r="C3089" t="s">
        <v>123</v>
      </c>
      <c r="D3089" t="s">
        <v>124</v>
      </c>
      <c r="E3089" t="s">
        <v>13920</v>
      </c>
      <c r="F3089" t="s">
        <v>13521</v>
      </c>
      <c r="G3089" t="s">
        <v>13522</v>
      </c>
      <c r="H3089" t="s">
        <v>13523</v>
      </c>
      <c r="I3089" t="s">
        <v>129</v>
      </c>
      <c r="J3089" t="s">
        <v>13524</v>
      </c>
      <c r="L3089" t="s">
        <v>13525</v>
      </c>
      <c r="M3089" t="s">
        <v>13526</v>
      </c>
      <c r="P3089" t="s">
        <v>13928</v>
      </c>
      <c r="Q3089" t="s">
        <v>1150</v>
      </c>
      <c r="R3089" t="s">
        <v>7037</v>
      </c>
      <c r="S3089" t="s">
        <v>3213</v>
      </c>
      <c r="U3089" t="s">
        <v>136</v>
      </c>
      <c r="V3089" t="s">
        <v>4721</v>
      </c>
      <c r="Y3089" t="s">
        <v>5112</v>
      </c>
      <c r="Z3089" t="s">
        <v>4220</v>
      </c>
      <c r="AA3089" t="s">
        <v>13921</v>
      </c>
      <c r="AC3089" t="s">
        <v>3502</v>
      </c>
      <c r="AI3089" t="s">
        <v>13528</v>
      </c>
      <c r="AJ3089" t="s">
        <v>146</v>
      </c>
      <c r="AK3089" t="s">
        <v>124</v>
      </c>
      <c r="AL3089" t="s">
        <v>123</v>
      </c>
      <c r="AM3089" t="s">
        <v>124</v>
      </c>
      <c r="AN3089" t="s">
        <v>124</v>
      </c>
      <c r="AO3089" t="s">
        <v>147</v>
      </c>
      <c r="AP3089" t="s">
        <v>149</v>
      </c>
      <c r="AQ3089" t="s">
        <v>175</v>
      </c>
      <c r="AR3089" t="s">
        <v>149</v>
      </c>
      <c r="AS3089" t="s">
        <v>13577</v>
      </c>
      <c r="AT3089" t="s">
        <v>487</v>
      </c>
      <c r="AU3089" t="s">
        <v>13579</v>
      </c>
      <c r="AV3089" t="s">
        <v>13580</v>
      </c>
      <c r="AW3089" t="s">
        <v>13581</v>
      </c>
      <c r="AX3089" t="s">
        <v>381</v>
      </c>
      <c r="AY3089" t="s">
        <v>1189</v>
      </c>
      <c r="AZ3089" t="s">
        <v>884</v>
      </c>
      <c r="BA3089" t="s">
        <v>2030</v>
      </c>
      <c r="BB3089" t="s">
        <v>7407</v>
      </c>
      <c r="BC3089" t="s">
        <v>1547</v>
      </c>
      <c r="BD3089" t="s">
        <v>1547</v>
      </c>
      <c r="BE3089" t="s">
        <v>192</v>
      </c>
      <c r="BF3089" t="s">
        <v>228</v>
      </c>
      <c r="BG3089" t="s">
        <v>13582</v>
      </c>
      <c r="BH3089" t="s">
        <v>1486</v>
      </c>
      <c r="BI3089" t="s">
        <v>1258</v>
      </c>
      <c r="BJ3089" t="s">
        <v>6273</v>
      </c>
      <c r="BK3089" t="s">
        <v>706</v>
      </c>
      <c r="BL3089" t="s">
        <v>2371</v>
      </c>
      <c r="BP3089" t="s">
        <v>168</v>
      </c>
      <c r="BQ3089" t="s">
        <v>129</v>
      </c>
      <c r="BR3089" t="s">
        <v>1166</v>
      </c>
      <c r="BS3089" t="s">
        <v>536</v>
      </c>
      <c r="BT3089" t="s">
        <v>175</v>
      </c>
      <c r="BU3089" t="s">
        <v>454</v>
      </c>
      <c r="BV3089" t="s">
        <v>455</v>
      </c>
      <c r="BW3089" t="s">
        <v>1715</v>
      </c>
      <c r="BY3089" t="s">
        <v>175</v>
      </c>
      <c r="BZ3089" t="s">
        <v>175</v>
      </c>
      <c r="CA3089" t="s">
        <v>175</v>
      </c>
      <c r="CB3089" t="s">
        <v>175</v>
      </c>
      <c r="CC3089" t="s">
        <v>941</v>
      </c>
      <c r="CD3089" t="s">
        <v>175</v>
      </c>
      <c r="CE3089" t="s">
        <v>170</v>
      </c>
      <c r="CF3089" t="s">
        <v>175</v>
      </c>
      <c r="CG3089" t="s">
        <v>175</v>
      </c>
      <c r="CH3089" t="s">
        <v>177</v>
      </c>
      <c r="CI3089" t="s">
        <v>942</v>
      </c>
      <c r="CJ3089" t="s">
        <v>175</v>
      </c>
      <c r="CK3089" t="s">
        <v>538</v>
      </c>
      <c r="CL3089" t="s">
        <v>3502</v>
      </c>
      <c r="CM3089" s="4" t="s">
        <v>147</v>
      </c>
      <c r="CN3089" t="s">
        <v>175</v>
      </c>
      <c r="CO3089" t="s">
        <v>175</v>
      </c>
      <c r="CP3089" t="s">
        <v>175</v>
      </c>
      <c r="CQ3089" t="s">
        <v>175</v>
      </c>
      <c r="CR3089" t="s">
        <v>175</v>
      </c>
      <c r="CS3089" t="s">
        <v>175</v>
      </c>
      <c r="CT3089" t="s">
        <v>175</v>
      </c>
      <c r="CU3089" t="s">
        <v>175</v>
      </c>
      <c r="CV3089" t="s">
        <v>13521</v>
      </c>
      <c r="CW3089" t="s">
        <v>13534</v>
      </c>
      <c r="CX3089" t="s">
        <v>129</v>
      </c>
      <c r="CY3089" t="s">
        <v>185</v>
      </c>
      <c r="DA3089" t="s">
        <v>13521</v>
      </c>
      <c r="DB3089" t="s">
        <v>175</v>
      </c>
      <c r="DD3089" t="s">
        <v>468</v>
      </c>
      <c r="DF3089" t="s">
        <v>361</v>
      </c>
      <c r="DG3089" t="s">
        <v>191</v>
      </c>
      <c r="DH3089" t="s">
        <v>2008</v>
      </c>
      <c r="DI3089" t="s">
        <v>363</v>
      </c>
      <c r="DJ3089" t="s">
        <v>193</v>
      </c>
      <c r="DK3089" t="s">
        <v>363</v>
      </c>
      <c r="DM3089" t="str">
        <f>_xlfn.XLOOKUP($A3089,'[1]01_GC Supply - Item Database -'!$D$3:$D$14229,'[1]01_GC Supply - Item Database -'!BW$3:BW$14229)</f>
        <v>Gray</v>
      </c>
      <c r="DN3089" t="str">
        <f>_xlfn.XLOOKUP($A3089,'[1]01_GC Supply - Item Database -'!$D$3:$D$14229,'[1]01_GC Supply - Item Database -'!BX$3:BX$14229)</f>
        <v>Charcoal</v>
      </c>
      <c r="DO3089" t="str">
        <f>_xlfn.XLOOKUP($A3089,'[1]01_GC Supply - Item Database -'!$D$3:$D$14229,'[1]01_GC Supply - Item Database -'!BY$3:BY$14229)</f>
        <v>Solid</v>
      </c>
      <c r="DP3089" t="s">
        <v>3697</v>
      </c>
      <c r="DQ3089" s="7" t="s">
        <v>13922</v>
      </c>
    </row>
    <row r="3090" spans="1:121">
      <c r="A3090" t="s">
        <v>13929</v>
      </c>
      <c r="B3090" t="s">
        <v>13930</v>
      </c>
      <c r="C3090" t="s">
        <v>123</v>
      </c>
      <c r="D3090" t="s">
        <v>124</v>
      </c>
      <c r="E3090" t="s">
        <v>13920</v>
      </c>
      <c r="F3090" t="s">
        <v>13521</v>
      </c>
      <c r="G3090" t="s">
        <v>13522</v>
      </c>
      <c r="H3090" t="s">
        <v>13523</v>
      </c>
      <c r="I3090" t="s">
        <v>129</v>
      </c>
      <c r="J3090" t="s">
        <v>13524</v>
      </c>
      <c r="L3090" t="s">
        <v>13525</v>
      </c>
      <c r="M3090" t="s">
        <v>13526</v>
      </c>
      <c r="P3090" t="s">
        <v>13930</v>
      </c>
      <c r="Q3090" t="s">
        <v>1150</v>
      </c>
      <c r="R3090" t="s">
        <v>7037</v>
      </c>
      <c r="S3090" t="s">
        <v>3213</v>
      </c>
      <c r="U3090" t="s">
        <v>136</v>
      </c>
      <c r="V3090" t="s">
        <v>4721</v>
      </c>
      <c r="Y3090" t="s">
        <v>5112</v>
      </c>
      <c r="Z3090" t="s">
        <v>4220</v>
      </c>
      <c r="AA3090" t="s">
        <v>13921</v>
      </c>
      <c r="AC3090" t="s">
        <v>3502</v>
      </c>
      <c r="AI3090" t="s">
        <v>13528</v>
      </c>
      <c r="AJ3090" t="s">
        <v>146</v>
      </c>
      <c r="AK3090" t="s">
        <v>124</v>
      </c>
      <c r="AL3090" t="s">
        <v>123</v>
      </c>
      <c r="AM3090" t="s">
        <v>124</v>
      </c>
      <c r="AN3090" t="s">
        <v>124</v>
      </c>
      <c r="AO3090" t="s">
        <v>147</v>
      </c>
      <c r="AP3090" t="s">
        <v>149</v>
      </c>
      <c r="AQ3090" t="s">
        <v>175</v>
      </c>
      <c r="AR3090" t="s">
        <v>149</v>
      </c>
      <c r="AS3090" t="s">
        <v>13577</v>
      </c>
      <c r="AT3090" t="s">
        <v>487</v>
      </c>
      <c r="AU3090" t="s">
        <v>13579</v>
      </c>
      <c r="AV3090" t="s">
        <v>13580</v>
      </c>
      <c r="AW3090" t="s">
        <v>13581</v>
      </c>
      <c r="AX3090" t="s">
        <v>381</v>
      </c>
      <c r="AY3090" t="s">
        <v>1189</v>
      </c>
      <c r="AZ3090" t="s">
        <v>884</v>
      </c>
      <c r="BA3090" t="s">
        <v>2030</v>
      </c>
      <c r="BB3090" t="s">
        <v>7407</v>
      </c>
      <c r="BC3090" t="s">
        <v>1547</v>
      </c>
      <c r="BD3090" t="s">
        <v>1547</v>
      </c>
      <c r="BE3090" t="s">
        <v>192</v>
      </c>
      <c r="BF3090" t="s">
        <v>228</v>
      </c>
      <c r="BG3090" t="s">
        <v>13582</v>
      </c>
      <c r="BH3090" t="s">
        <v>1486</v>
      </c>
      <c r="BI3090" t="s">
        <v>1258</v>
      </c>
      <c r="BJ3090" t="s">
        <v>6273</v>
      </c>
      <c r="BK3090" t="s">
        <v>706</v>
      </c>
      <c r="BL3090" t="s">
        <v>2371</v>
      </c>
      <c r="BP3090" t="s">
        <v>168</v>
      </c>
      <c r="BQ3090" t="s">
        <v>129</v>
      </c>
      <c r="BR3090" t="s">
        <v>1166</v>
      </c>
      <c r="BS3090" t="s">
        <v>536</v>
      </c>
      <c r="BT3090" t="s">
        <v>175</v>
      </c>
      <c r="BU3090" t="s">
        <v>454</v>
      </c>
      <c r="BV3090" t="s">
        <v>455</v>
      </c>
      <c r="BW3090" t="s">
        <v>1715</v>
      </c>
      <c r="BY3090" t="s">
        <v>175</v>
      </c>
      <c r="BZ3090" t="s">
        <v>175</v>
      </c>
      <c r="CA3090" t="s">
        <v>175</v>
      </c>
      <c r="CB3090" t="s">
        <v>175</v>
      </c>
      <c r="CC3090" t="s">
        <v>941</v>
      </c>
      <c r="CD3090" t="s">
        <v>175</v>
      </c>
      <c r="CE3090" t="s">
        <v>170</v>
      </c>
      <c r="CF3090" t="s">
        <v>175</v>
      </c>
      <c r="CG3090" t="s">
        <v>175</v>
      </c>
      <c r="CH3090" t="s">
        <v>177</v>
      </c>
      <c r="CI3090" t="s">
        <v>942</v>
      </c>
      <c r="CJ3090" t="s">
        <v>175</v>
      </c>
      <c r="CK3090" t="s">
        <v>538</v>
      </c>
      <c r="CL3090" t="s">
        <v>3502</v>
      </c>
      <c r="CM3090" s="4" t="s">
        <v>147</v>
      </c>
      <c r="CN3090" t="s">
        <v>175</v>
      </c>
      <c r="CO3090" t="s">
        <v>175</v>
      </c>
      <c r="CP3090" t="s">
        <v>175</v>
      </c>
      <c r="CQ3090" t="s">
        <v>175</v>
      </c>
      <c r="CR3090" t="s">
        <v>175</v>
      </c>
      <c r="CS3090" t="s">
        <v>175</v>
      </c>
      <c r="CT3090" t="s">
        <v>175</v>
      </c>
      <c r="CU3090" t="s">
        <v>175</v>
      </c>
      <c r="CV3090" t="s">
        <v>13521</v>
      </c>
      <c r="CW3090" t="s">
        <v>13534</v>
      </c>
      <c r="CX3090" t="s">
        <v>129</v>
      </c>
      <c r="CY3090" t="s">
        <v>185</v>
      </c>
      <c r="DA3090" t="s">
        <v>13521</v>
      </c>
      <c r="DB3090" t="s">
        <v>175</v>
      </c>
      <c r="DD3090" t="s">
        <v>468</v>
      </c>
      <c r="DF3090" t="s">
        <v>361</v>
      </c>
      <c r="DG3090" t="s">
        <v>191</v>
      </c>
      <c r="DH3090" t="s">
        <v>2008</v>
      </c>
      <c r="DI3090" t="s">
        <v>363</v>
      </c>
      <c r="DJ3090" t="s">
        <v>193</v>
      </c>
      <c r="DK3090" t="s">
        <v>363</v>
      </c>
      <c r="DM3090" t="str">
        <f>_xlfn.XLOOKUP($A3090,'[1]01_GC Supply - Item Database -'!$D$3:$D$14229,'[1]01_GC Supply - Item Database -'!BW$3:BW$14229)</f>
        <v>Ivory</v>
      </c>
      <c r="DN3090" t="str">
        <f>_xlfn.XLOOKUP($A3090,'[1]01_GC Supply - Item Database -'!$D$3:$D$14229,'[1]01_GC Supply - Item Database -'!BX$3:BX$14229)</f>
        <v>Cream</v>
      </c>
      <c r="DO3090" t="str">
        <f>_xlfn.XLOOKUP($A3090,'[1]01_GC Supply - Item Database -'!$D$3:$D$14229,'[1]01_GC Supply - Item Database -'!BY$3:BY$14229)</f>
        <v>Solid</v>
      </c>
      <c r="DP3090" t="s">
        <v>3697</v>
      </c>
      <c r="DQ3090" s="7" t="s">
        <v>13922</v>
      </c>
    </row>
    <row r="3091" spans="1:121">
      <c r="A3091" t="s">
        <v>13931</v>
      </c>
      <c r="B3091" t="s">
        <v>13932</v>
      </c>
      <c r="C3091" t="s">
        <v>123</v>
      </c>
      <c r="D3091" t="s">
        <v>124</v>
      </c>
      <c r="E3091" t="s">
        <v>13920</v>
      </c>
      <c r="F3091" t="s">
        <v>13521</v>
      </c>
      <c r="G3091" t="s">
        <v>13522</v>
      </c>
      <c r="H3091" t="s">
        <v>13523</v>
      </c>
      <c r="I3091" t="s">
        <v>129</v>
      </c>
      <c r="J3091" t="s">
        <v>13524</v>
      </c>
      <c r="L3091" t="s">
        <v>13525</v>
      </c>
      <c r="M3091" t="s">
        <v>13526</v>
      </c>
      <c r="P3091" t="s">
        <v>13932</v>
      </c>
      <c r="Q3091" t="s">
        <v>1150</v>
      </c>
      <c r="R3091" t="s">
        <v>7037</v>
      </c>
      <c r="S3091" t="s">
        <v>3213</v>
      </c>
      <c r="U3091" t="s">
        <v>136</v>
      </c>
      <c r="V3091" t="s">
        <v>4721</v>
      </c>
      <c r="Y3091" t="s">
        <v>5112</v>
      </c>
      <c r="Z3091" t="s">
        <v>4220</v>
      </c>
      <c r="AA3091" t="s">
        <v>13921</v>
      </c>
      <c r="AC3091" t="s">
        <v>3502</v>
      </c>
      <c r="AI3091" t="s">
        <v>13528</v>
      </c>
      <c r="AJ3091" t="s">
        <v>146</v>
      </c>
      <c r="AK3091" t="s">
        <v>124</v>
      </c>
      <c r="AL3091" t="s">
        <v>123</v>
      </c>
      <c r="AM3091" t="s">
        <v>124</v>
      </c>
      <c r="AN3091" t="s">
        <v>124</v>
      </c>
      <c r="AO3091" t="s">
        <v>147</v>
      </c>
      <c r="AP3091" t="s">
        <v>149</v>
      </c>
      <c r="AQ3091" t="s">
        <v>147</v>
      </c>
      <c r="AR3091" t="s">
        <v>149</v>
      </c>
      <c r="AS3091" t="s">
        <v>13577</v>
      </c>
      <c r="AT3091" t="s">
        <v>13578</v>
      </c>
      <c r="AU3091" t="s">
        <v>13579</v>
      </c>
      <c r="AV3091" t="s">
        <v>13580</v>
      </c>
      <c r="AW3091" t="s">
        <v>13581</v>
      </c>
      <c r="AX3091" t="s">
        <v>1189</v>
      </c>
      <c r="AY3091" t="s">
        <v>884</v>
      </c>
      <c r="AZ3091" t="s">
        <v>170</v>
      </c>
      <c r="BA3091" t="s">
        <v>2030</v>
      </c>
      <c r="BB3091" t="s">
        <v>7407</v>
      </c>
      <c r="BC3091" t="s">
        <v>1547</v>
      </c>
      <c r="BD3091" t="s">
        <v>1547</v>
      </c>
      <c r="BE3091" t="s">
        <v>13908</v>
      </c>
      <c r="BF3091" t="s">
        <v>228</v>
      </c>
      <c r="BG3091" t="s">
        <v>13582</v>
      </c>
      <c r="BH3091" t="s">
        <v>1486</v>
      </c>
      <c r="BI3091" t="s">
        <v>1258</v>
      </c>
      <c r="BJ3091" t="s">
        <v>6273</v>
      </c>
      <c r="BK3091" t="s">
        <v>2371</v>
      </c>
      <c r="BL3091" t="s">
        <v>706</v>
      </c>
      <c r="BP3091" t="s">
        <v>168</v>
      </c>
      <c r="BQ3091" t="s">
        <v>129</v>
      </c>
      <c r="BR3091" t="s">
        <v>1166</v>
      </c>
      <c r="BS3091" t="s">
        <v>536</v>
      </c>
      <c r="BT3091" t="s">
        <v>175</v>
      </c>
      <c r="BU3091" t="s">
        <v>454</v>
      </c>
      <c r="BV3091" t="s">
        <v>455</v>
      </c>
      <c r="BW3091" t="s">
        <v>1715</v>
      </c>
      <c r="BY3091" t="s">
        <v>175</v>
      </c>
      <c r="BZ3091" t="s">
        <v>175</v>
      </c>
      <c r="CA3091" t="s">
        <v>175</v>
      </c>
      <c r="CB3091" t="s">
        <v>175</v>
      </c>
      <c r="CC3091" t="s">
        <v>941</v>
      </c>
      <c r="CD3091" t="s">
        <v>175</v>
      </c>
      <c r="CE3091" t="s">
        <v>170</v>
      </c>
      <c r="CF3091" t="s">
        <v>175</v>
      </c>
      <c r="CG3091" t="s">
        <v>175</v>
      </c>
      <c r="CH3091" t="s">
        <v>177</v>
      </c>
      <c r="CI3091" t="s">
        <v>942</v>
      </c>
      <c r="CJ3091" t="s">
        <v>175</v>
      </c>
      <c r="CK3091" t="s">
        <v>9202</v>
      </c>
      <c r="CL3091" t="s">
        <v>3502</v>
      </c>
      <c r="CM3091" s="4" t="s">
        <v>147</v>
      </c>
      <c r="CN3091" t="s">
        <v>175</v>
      </c>
      <c r="CO3091" t="s">
        <v>175</v>
      </c>
      <c r="CP3091" t="s">
        <v>175</v>
      </c>
      <c r="CQ3091" t="s">
        <v>175</v>
      </c>
      <c r="CR3091" t="s">
        <v>175</v>
      </c>
      <c r="CS3091" t="s">
        <v>175</v>
      </c>
      <c r="CT3091" t="s">
        <v>175</v>
      </c>
      <c r="CU3091" t="s">
        <v>175</v>
      </c>
      <c r="CV3091" t="s">
        <v>13521</v>
      </c>
      <c r="CW3091" t="s">
        <v>13534</v>
      </c>
      <c r="CX3091" t="s">
        <v>129</v>
      </c>
      <c r="CY3091" t="s">
        <v>185</v>
      </c>
      <c r="DA3091" t="s">
        <v>13521</v>
      </c>
      <c r="DB3091" t="s">
        <v>175</v>
      </c>
      <c r="DD3091" t="s">
        <v>468</v>
      </c>
      <c r="DF3091" t="s">
        <v>361</v>
      </c>
      <c r="DG3091" t="s">
        <v>191</v>
      </c>
      <c r="DH3091" t="s">
        <v>2008</v>
      </c>
      <c r="DI3091" t="s">
        <v>363</v>
      </c>
      <c r="DJ3091" t="s">
        <v>193</v>
      </c>
      <c r="DK3091" t="s">
        <v>363</v>
      </c>
      <c r="DM3091" t="str">
        <f>_xlfn.XLOOKUP($A3091,'[1]01_GC Supply - Item Database -'!$D$3:$D$14229,'[1]01_GC Supply - Item Database -'!BW$3:BW$14229)</f>
        <v>Gray</v>
      </c>
      <c r="DN3091" t="str">
        <f>_xlfn.XLOOKUP($A3091,'[1]01_GC Supply - Item Database -'!$D$3:$D$14229,'[1]01_GC Supply - Item Database -'!BX$3:BX$14229)</f>
        <v>Gray</v>
      </c>
      <c r="DO3091" t="str">
        <f>_xlfn.XLOOKUP($A3091,'[1]01_GC Supply - Item Database -'!$D$3:$D$14229,'[1]01_GC Supply - Item Database -'!BY$3:BY$14229)</f>
        <v>Solid</v>
      </c>
      <c r="DP3091" t="s">
        <v>3697</v>
      </c>
      <c r="DQ3091" s="7" t="s">
        <v>13922</v>
      </c>
    </row>
    <row r="3092" spans="1:121">
      <c r="A3092" t="s">
        <v>13933</v>
      </c>
      <c r="B3092" t="s">
        <v>13934</v>
      </c>
      <c r="C3092" t="s">
        <v>123</v>
      </c>
      <c r="D3092" t="s">
        <v>124</v>
      </c>
      <c r="E3092" t="s">
        <v>13920</v>
      </c>
      <c r="F3092" t="s">
        <v>13521</v>
      </c>
      <c r="G3092" t="s">
        <v>13522</v>
      </c>
      <c r="H3092" t="s">
        <v>13523</v>
      </c>
      <c r="I3092" t="s">
        <v>129</v>
      </c>
      <c r="J3092" t="s">
        <v>13524</v>
      </c>
      <c r="L3092" t="s">
        <v>13525</v>
      </c>
      <c r="M3092" t="s">
        <v>13526</v>
      </c>
      <c r="P3092" t="s">
        <v>13934</v>
      </c>
      <c r="Q3092" t="s">
        <v>1150</v>
      </c>
      <c r="R3092" t="s">
        <v>7037</v>
      </c>
      <c r="S3092" t="s">
        <v>3213</v>
      </c>
      <c r="U3092" t="s">
        <v>136</v>
      </c>
      <c r="V3092" t="s">
        <v>4721</v>
      </c>
      <c r="Y3092" t="s">
        <v>5112</v>
      </c>
      <c r="Z3092" t="s">
        <v>4220</v>
      </c>
      <c r="AA3092" t="s">
        <v>13921</v>
      </c>
      <c r="AC3092" t="s">
        <v>3502</v>
      </c>
      <c r="AI3092" t="s">
        <v>13528</v>
      </c>
      <c r="AJ3092" t="s">
        <v>146</v>
      </c>
      <c r="AK3092" t="s">
        <v>124</v>
      </c>
      <c r="AL3092" t="s">
        <v>123</v>
      </c>
      <c r="AM3092" t="s">
        <v>124</v>
      </c>
      <c r="AN3092" t="s">
        <v>124</v>
      </c>
      <c r="AO3092" t="s">
        <v>147</v>
      </c>
      <c r="AP3092" t="s">
        <v>149</v>
      </c>
      <c r="AQ3092" t="s">
        <v>147</v>
      </c>
      <c r="AR3092" t="s">
        <v>149</v>
      </c>
      <c r="AS3092" t="s">
        <v>13577</v>
      </c>
      <c r="AT3092" t="s">
        <v>487</v>
      </c>
      <c r="AU3092" t="s">
        <v>13579</v>
      </c>
      <c r="AV3092" t="s">
        <v>13580</v>
      </c>
      <c r="AW3092" t="s">
        <v>13581</v>
      </c>
      <c r="AX3092" t="s">
        <v>381</v>
      </c>
      <c r="AY3092" t="s">
        <v>1189</v>
      </c>
      <c r="AZ3092" t="s">
        <v>884</v>
      </c>
      <c r="BA3092" t="s">
        <v>2030</v>
      </c>
      <c r="BB3092" t="s">
        <v>7407</v>
      </c>
      <c r="BC3092" t="s">
        <v>1547</v>
      </c>
      <c r="BD3092" t="s">
        <v>1547</v>
      </c>
      <c r="BE3092" t="s">
        <v>192</v>
      </c>
      <c r="BF3092" t="s">
        <v>228</v>
      </c>
      <c r="BG3092" t="s">
        <v>13582</v>
      </c>
      <c r="BH3092" t="s">
        <v>1486</v>
      </c>
      <c r="BI3092" t="s">
        <v>1258</v>
      </c>
      <c r="BJ3092" t="s">
        <v>6273</v>
      </c>
      <c r="BK3092" t="s">
        <v>706</v>
      </c>
      <c r="BL3092" t="s">
        <v>2371</v>
      </c>
      <c r="BP3092" t="s">
        <v>168</v>
      </c>
      <c r="BQ3092" t="s">
        <v>129</v>
      </c>
      <c r="BR3092" t="s">
        <v>1166</v>
      </c>
      <c r="BS3092" t="s">
        <v>536</v>
      </c>
      <c r="BT3092" t="s">
        <v>175</v>
      </c>
      <c r="BU3092" t="s">
        <v>454</v>
      </c>
      <c r="BV3092" t="s">
        <v>455</v>
      </c>
      <c r="BW3092" t="s">
        <v>1715</v>
      </c>
      <c r="BY3092" t="s">
        <v>175</v>
      </c>
      <c r="BZ3092" t="s">
        <v>175</v>
      </c>
      <c r="CA3092" t="s">
        <v>175</v>
      </c>
      <c r="CB3092" t="s">
        <v>175</v>
      </c>
      <c r="CC3092" t="s">
        <v>941</v>
      </c>
      <c r="CD3092" t="s">
        <v>175</v>
      </c>
      <c r="CE3092" t="s">
        <v>170</v>
      </c>
      <c r="CF3092" t="s">
        <v>175</v>
      </c>
      <c r="CG3092" t="s">
        <v>175</v>
      </c>
      <c r="CH3092" t="s">
        <v>177</v>
      </c>
      <c r="CI3092" t="s">
        <v>942</v>
      </c>
      <c r="CJ3092" t="s">
        <v>175</v>
      </c>
      <c r="CK3092" t="s">
        <v>3077</v>
      </c>
      <c r="CL3092" t="s">
        <v>3502</v>
      </c>
      <c r="CM3092" s="4" t="s">
        <v>147</v>
      </c>
      <c r="CN3092" t="s">
        <v>175</v>
      </c>
      <c r="CO3092" t="s">
        <v>175</v>
      </c>
      <c r="CP3092" t="s">
        <v>175</v>
      </c>
      <c r="CQ3092" t="s">
        <v>175</v>
      </c>
      <c r="CR3092" t="s">
        <v>175</v>
      </c>
      <c r="CS3092" t="s">
        <v>175</v>
      </c>
      <c r="CT3092" t="s">
        <v>175</v>
      </c>
      <c r="CU3092" t="s">
        <v>175</v>
      </c>
      <c r="CV3092" t="s">
        <v>13521</v>
      </c>
      <c r="CW3092" t="s">
        <v>13534</v>
      </c>
      <c r="CX3092" t="s">
        <v>129</v>
      </c>
      <c r="CY3092" t="s">
        <v>185</v>
      </c>
      <c r="DA3092" t="s">
        <v>13521</v>
      </c>
      <c r="DB3092" t="s">
        <v>175</v>
      </c>
      <c r="DD3092" t="s">
        <v>468</v>
      </c>
      <c r="DF3092" t="s">
        <v>361</v>
      </c>
      <c r="DG3092" t="s">
        <v>191</v>
      </c>
      <c r="DH3092" t="s">
        <v>2008</v>
      </c>
      <c r="DI3092" t="s">
        <v>363</v>
      </c>
      <c r="DJ3092" t="s">
        <v>193</v>
      </c>
      <c r="DK3092" t="s">
        <v>363</v>
      </c>
      <c r="DM3092" t="str">
        <f>_xlfn.XLOOKUP($A3092,'[1]01_GC Supply - Item Database -'!$D$3:$D$14229,'[1]01_GC Supply - Item Database -'!BW$3:BW$14229)</f>
        <v>Green</v>
      </c>
      <c r="DN3092" t="str">
        <f>_xlfn.XLOOKUP($A3092,'[1]01_GC Supply - Item Database -'!$D$3:$D$14229,'[1]01_GC Supply - Item Database -'!BX$3:BX$14229)</f>
        <v>Hunter Green</v>
      </c>
      <c r="DO3092" t="str">
        <f>_xlfn.XLOOKUP($A3092,'[1]01_GC Supply - Item Database -'!$D$3:$D$14229,'[1]01_GC Supply - Item Database -'!BY$3:BY$14229)</f>
        <v>Solid</v>
      </c>
      <c r="DP3092" t="s">
        <v>3697</v>
      </c>
      <c r="DQ3092" s="7" t="s">
        <v>13922</v>
      </c>
    </row>
    <row r="3093" spans="1:121">
      <c r="A3093" t="s">
        <v>13935</v>
      </c>
      <c r="B3093" t="s">
        <v>13936</v>
      </c>
      <c r="C3093" t="s">
        <v>123</v>
      </c>
      <c r="D3093" t="s">
        <v>124</v>
      </c>
      <c r="E3093" t="s">
        <v>13920</v>
      </c>
      <c r="F3093" t="s">
        <v>13521</v>
      </c>
      <c r="G3093" t="s">
        <v>13522</v>
      </c>
      <c r="H3093" t="s">
        <v>13523</v>
      </c>
      <c r="I3093" t="s">
        <v>129</v>
      </c>
      <c r="J3093" t="s">
        <v>13524</v>
      </c>
      <c r="L3093" t="s">
        <v>13525</v>
      </c>
      <c r="M3093" t="s">
        <v>13526</v>
      </c>
      <c r="P3093" t="s">
        <v>13936</v>
      </c>
      <c r="Q3093" t="s">
        <v>1150</v>
      </c>
      <c r="R3093" t="s">
        <v>7037</v>
      </c>
      <c r="S3093" t="s">
        <v>3213</v>
      </c>
      <c r="U3093" t="s">
        <v>136</v>
      </c>
      <c r="V3093" t="s">
        <v>4721</v>
      </c>
      <c r="Y3093" t="s">
        <v>5112</v>
      </c>
      <c r="Z3093" t="s">
        <v>4220</v>
      </c>
      <c r="AA3093" t="s">
        <v>13921</v>
      </c>
      <c r="AC3093" t="s">
        <v>3502</v>
      </c>
      <c r="AI3093" t="s">
        <v>13528</v>
      </c>
      <c r="AJ3093" t="s">
        <v>146</v>
      </c>
      <c r="AK3093" t="s">
        <v>124</v>
      </c>
      <c r="AL3093" t="s">
        <v>123</v>
      </c>
      <c r="AM3093" t="s">
        <v>124</v>
      </c>
      <c r="AN3093" t="s">
        <v>124</v>
      </c>
      <c r="AO3093" t="s">
        <v>147</v>
      </c>
      <c r="AP3093" t="s">
        <v>149</v>
      </c>
      <c r="AQ3093" t="s">
        <v>175</v>
      </c>
      <c r="AR3093" t="s">
        <v>149</v>
      </c>
      <c r="AS3093" t="s">
        <v>13577</v>
      </c>
      <c r="AT3093" t="s">
        <v>487</v>
      </c>
      <c r="AU3093" t="s">
        <v>13579</v>
      </c>
      <c r="AV3093" t="s">
        <v>13580</v>
      </c>
      <c r="AW3093" t="s">
        <v>13581</v>
      </c>
      <c r="AX3093" t="s">
        <v>381</v>
      </c>
      <c r="AY3093" t="s">
        <v>1189</v>
      </c>
      <c r="AZ3093" t="s">
        <v>884</v>
      </c>
      <c r="BA3093" t="s">
        <v>2030</v>
      </c>
      <c r="BB3093" t="s">
        <v>7407</v>
      </c>
      <c r="BC3093" t="s">
        <v>1547</v>
      </c>
      <c r="BD3093" t="s">
        <v>1547</v>
      </c>
      <c r="BE3093" t="s">
        <v>192</v>
      </c>
      <c r="BF3093" t="s">
        <v>228</v>
      </c>
      <c r="BG3093" t="s">
        <v>13582</v>
      </c>
      <c r="BH3093" t="s">
        <v>1486</v>
      </c>
      <c r="BI3093" t="s">
        <v>1258</v>
      </c>
      <c r="BJ3093" t="s">
        <v>6273</v>
      </c>
      <c r="BK3093" t="s">
        <v>706</v>
      </c>
      <c r="BL3093" t="s">
        <v>2371</v>
      </c>
      <c r="BP3093" t="s">
        <v>168</v>
      </c>
      <c r="BQ3093" t="s">
        <v>129</v>
      </c>
      <c r="BR3093" t="s">
        <v>1166</v>
      </c>
      <c r="BS3093" t="s">
        <v>536</v>
      </c>
      <c r="BT3093" t="s">
        <v>175</v>
      </c>
      <c r="BU3093" t="s">
        <v>454</v>
      </c>
      <c r="BV3093" t="s">
        <v>455</v>
      </c>
      <c r="BW3093" t="s">
        <v>1715</v>
      </c>
      <c r="BY3093" t="s">
        <v>175</v>
      </c>
      <c r="BZ3093" t="s">
        <v>175</v>
      </c>
      <c r="CA3093" t="s">
        <v>175</v>
      </c>
      <c r="CB3093" t="s">
        <v>175</v>
      </c>
      <c r="CC3093" t="s">
        <v>941</v>
      </c>
      <c r="CD3093" t="s">
        <v>175</v>
      </c>
      <c r="CE3093" t="s">
        <v>170</v>
      </c>
      <c r="CF3093" t="s">
        <v>175</v>
      </c>
      <c r="CG3093" t="s">
        <v>175</v>
      </c>
      <c r="CH3093" t="s">
        <v>177</v>
      </c>
      <c r="CI3093" t="s">
        <v>942</v>
      </c>
      <c r="CJ3093" t="s">
        <v>175</v>
      </c>
      <c r="CK3093" t="s">
        <v>538</v>
      </c>
      <c r="CL3093" t="s">
        <v>3502</v>
      </c>
      <c r="CM3093" s="4" t="s">
        <v>147</v>
      </c>
      <c r="CN3093" t="s">
        <v>175</v>
      </c>
      <c r="CO3093" t="s">
        <v>175</v>
      </c>
      <c r="CP3093" t="s">
        <v>175</v>
      </c>
      <c r="CQ3093" t="s">
        <v>175</v>
      </c>
      <c r="CR3093" t="s">
        <v>175</v>
      </c>
      <c r="CS3093" t="s">
        <v>175</v>
      </c>
      <c r="CT3093" t="s">
        <v>175</v>
      </c>
      <c r="CU3093" t="s">
        <v>175</v>
      </c>
      <c r="CV3093" t="s">
        <v>13521</v>
      </c>
      <c r="CW3093" t="s">
        <v>13534</v>
      </c>
      <c r="CX3093" t="s">
        <v>129</v>
      </c>
      <c r="CY3093" t="s">
        <v>185</v>
      </c>
      <c r="DA3093" t="s">
        <v>13521</v>
      </c>
      <c r="DB3093" t="s">
        <v>175</v>
      </c>
      <c r="DD3093" t="s">
        <v>468</v>
      </c>
      <c r="DF3093" t="s">
        <v>361</v>
      </c>
      <c r="DG3093" t="s">
        <v>191</v>
      </c>
      <c r="DH3093" t="s">
        <v>2008</v>
      </c>
      <c r="DI3093" t="s">
        <v>363</v>
      </c>
      <c r="DJ3093" t="s">
        <v>193</v>
      </c>
      <c r="DK3093" t="s">
        <v>363</v>
      </c>
      <c r="DM3093" t="str">
        <f>_xlfn.XLOOKUP($A3093,'[1]01_GC Supply - Item Database -'!$D$3:$D$14229,'[1]01_GC Supply - Item Database -'!BW$3:BW$14229)</f>
        <v>Blue</v>
      </c>
      <c r="DN3093" t="str">
        <f>_xlfn.XLOOKUP($A3093,'[1]01_GC Supply - Item Database -'!$D$3:$D$14229,'[1]01_GC Supply - Item Database -'!BX$3:BX$14229)</f>
        <v>Light Blue</v>
      </c>
      <c r="DO3093" t="str">
        <f>_xlfn.XLOOKUP($A3093,'[1]01_GC Supply - Item Database -'!$D$3:$D$14229,'[1]01_GC Supply - Item Database -'!BY$3:BY$14229)</f>
        <v>Solid</v>
      </c>
      <c r="DP3093" t="s">
        <v>3697</v>
      </c>
      <c r="DQ3093" s="7" t="s">
        <v>13922</v>
      </c>
    </row>
    <row r="3094" spans="1:121">
      <c r="A3094" t="s">
        <v>13937</v>
      </c>
      <c r="B3094" t="s">
        <v>13938</v>
      </c>
      <c r="C3094" t="s">
        <v>123</v>
      </c>
      <c r="D3094" t="s">
        <v>124</v>
      </c>
      <c r="E3094" t="s">
        <v>13920</v>
      </c>
      <c r="F3094" t="s">
        <v>13521</v>
      </c>
      <c r="G3094" t="s">
        <v>13522</v>
      </c>
      <c r="H3094" t="s">
        <v>13523</v>
      </c>
      <c r="I3094" t="s">
        <v>129</v>
      </c>
      <c r="J3094" t="s">
        <v>13524</v>
      </c>
      <c r="L3094" t="s">
        <v>13525</v>
      </c>
      <c r="M3094" t="s">
        <v>13526</v>
      </c>
      <c r="P3094" t="s">
        <v>13938</v>
      </c>
      <c r="Q3094" t="s">
        <v>1150</v>
      </c>
      <c r="R3094" t="s">
        <v>7037</v>
      </c>
      <c r="S3094" t="s">
        <v>3213</v>
      </c>
      <c r="U3094" t="s">
        <v>136</v>
      </c>
      <c r="V3094" t="s">
        <v>4721</v>
      </c>
      <c r="Y3094" t="s">
        <v>5112</v>
      </c>
      <c r="Z3094" t="s">
        <v>4220</v>
      </c>
      <c r="AA3094" t="s">
        <v>13921</v>
      </c>
      <c r="AC3094" t="s">
        <v>3502</v>
      </c>
      <c r="AI3094" t="s">
        <v>13528</v>
      </c>
      <c r="AJ3094" t="s">
        <v>146</v>
      </c>
      <c r="AK3094" t="s">
        <v>124</v>
      </c>
      <c r="AL3094" t="s">
        <v>123</v>
      </c>
      <c r="AM3094" t="s">
        <v>124</v>
      </c>
      <c r="AN3094" t="s">
        <v>124</v>
      </c>
      <c r="AO3094" t="s">
        <v>147</v>
      </c>
      <c r="AP3094" t="s">
        <v>149</v>
      </c>
      <c r="AQ3094" t="s">
        <v>147</v>
      </c>
      <c r="AR3094" t="s">
        <v>149</v>
      </c>
      <c r="AS3094" t="s">
        <v>13577</v>
      </c>
      <c r="AT3094" t="s">
        <v>13578</v>
      </c>
      <c r="AU3094" t="s">
        <v>13579</v>
      </c>
      <c r="AV3094" t="s">
        <v>13580</v>
      </c>
      <c r="AW3094" t="s">
        <v>13581</v>
      </c>
      <c r="AX3094" t="s">
        <v>1189</v>
      </c>
      <c r="AY3094" t="s">
        <v>884</v>
      </c>
      <c r="AZ3094" t="s">
        <v>170</v>
      </c>
      <c r="BA3094" t="s">
        <v>2030</v>
      </c>
      <c r="BB3094" t="s">
        <v>7407</v>
      </c>
      <c r="BC3094" t="s">
        <v>1547</v>
      </c>
      <c r="BD3094" t="s">
        <v>1547</v>
      </c>
      <c r="BE3094" t="s">
        <v>13908</v>
      </c>
      <c r="BF3094" t="s">
        <v>228</v>
      </c>
      <c r="BG3094" t="s">
        <v>13582</v>
      </c>
      <c r="BH3094" t="s">
        <v>1486</v>
      </c>
      <c r="BI3094" t="s">
        <v>1258</v>
      </c>
      <c r="BJ3094" t="s">
        <v>6273</v>
      </c>
      <c r="BK3094" t="s">
        <v>706</v>
      </c>
      <c r="BL3094" t="s">
        <v>2371</v>
      </c>
      <c r="BP3094" t="s">
        <v>168</v>
      </c>
      <c r="BQ3094" t="s">
        <v>129</v>
      </c>
      <c r="BR3094" t="s">
        <v>1166</v>
      </c>
      <c r="BS3094" t="s">
        <v>536</v>
      </c>
      <c r="BT3094" t="s">
        <v>175</v>
      </c>
      <c r="BU3094" t="s">
        <v>454</v>
      </c>
      <c r="BV3094" t="s">
        <v>455</v>
      </c>
      <c r="BW3094" t="s">
        <v>1715</v>
      </c>
      <c r="BY3094" t="s">
        <v>175</v>
      </c>
      <c r="BZ3094" t="s">
        <v>175</v>
      </c>
      <c r="CA3094" t="s">
        <v>175</v>
      </c>
      <c r="CB3094" t="s">
        <v>175</v>
      </c>
      <c r="CC3094" t="s">
        <v>941</v>
      </c>
      <c r="CD3094" t="s">
        <v>175</v>
      </c>
      <c r="CE3094" t="s">
        <v>170</v>
      </c>
      <c r="CF3094" t="s">
        <v>175</v>
      </c>
      <c r="CG3094" t="s">
        <v>175</v>
      </c>
      <c r="CH3094" t="s">
        <v>177</v>
      </c>
      <c r="CI3094" t="s">
        <v>942</v>
      </c>
      <c r="CJ3094" t="s">
        <v>175</v>
      </c>
      <c r="CK3094" t="s">
        <v>3077</v>
      </c>
      <c r="CL3094" t="s">
        <v>3502</v>
      </c>
      <c r="CM3094" s="4" t="s">
        <v>147</v>
      </c>
      <c r="CN3094" t="s">
        <v>175</v>
      </c>
      <c r="CO3094" t="s">
        <v>175</v>
      </c>
      <c r="CP3094" t="s">
        <v>175</v>
      </c>
      <c r="CQ3094" t="s">
        <v>175</v>
      </c>
      <c r="CR3094" t="s">
        <v>175</v>
      </c>
      <c r="CS3094" t="s">
        <v>175</v>
      </c>
      <c r="CT3094" t="s">
        <v>175</v>
      </c>
      <c r="CU3094" t="s">
        <v>175</v>
      </c>
      <c r="CV3094" t="s">
        <v>13521</v>
      </c>
      <c r="CW3094" t="s">
        <v>13534</v>
      </c>
      <c r="CX3094" t="s">
        <v>129</v>
      </c>
      <c r="CY3094" t="s">
        <v>185</v>
      </c>
      <c r="DA3094" t="s">
        <v>13521</v>
      </c>
      <c r="DB3094" t="s">
        <v>175</v>
      </c>
      <c r="DD3094" t="s">
        <v>468</v>
      </c>
      <c r="DF3094" t="s">
        <v>361</v>
      </c>
      <c r="DG3094" t="s">
        <v>191</v>
      </c>
      <c r="DH3094" t="s">
        <v>2008</v>
      </c>
      <c r="DI3094" t="s">
        <v>363</v>
      </c>
      <c r="DJ3094" t="s">
        <v>193</v>
      </c>
      <c r="DK3094" t="s">
        <v>363</v>
      </c>
      <c r="DM3094" t="str">
        <f>_xlfn.XLOOKUP($A3094,'[1]01_GC Supply - Item Database -'!$D$3:$D$14229,'[1]01_GC Supply - Item Database -'!BW$3:BW$14229)</f>
        <v>Gray</v>
      </c>
      <c r="DN3094" t="str">
        <f>_xlfn.XLOOKUP($A3094,'[1]01_GC Supply - Item Database -'!$D$3:$D$14229,'[1]01_GC Supply - Item Database -'!BX$3:BX$14229)</f>
        <v>Light Gray</v>
      </c>
      <c r="DO3094" t="str">
        <f>_xlfn.XLOOKUP($A3094,'[1]01_GC Supply - Item Database -'!$D$3:$D$14229,'[1]01_GC Supply - Item Database -'!BY$3:BY$14229)</f>
        <v>Solid</v>
      </c>
      <c r="DP3094" t="s">
        <v>3697</v>
      </c>
      <c r="DQ3094" s="7" t="s">
        <v>13922</v>
      </c>
    </row>
    <row r="3095" spans="1:121">
      <c r="A3095" t="s">
        <v>13939</v>
      </c>
      <c r="B3095" t="s">
        <v>13940</v>
      </c>
      <c r="C3095" t="s">
        <v>123</v>
      </c>
      <c r="D3095" t="s">
        <v>124</v>
      </c>
      <c r="E3095" t="s">
        <v>13920</v>
      </c>
      <c r="F3095" t="s">
        <v>13521</v>
      </c>
      <c r="G3095" t="s">
        <v>13522</v>
      </c>
      <c r="H3095" t="s">
        <v>13523</v>
      </c>
      <c r="I3095" t="s">
        <v>129</v>
      </c>
      <c r="J3095" t="s">
        <v>13524</v>
      </c>
      <c r="L3095" t="s">
        <v>13525</v>
      </c>
      <c r="M3095" t="s">
        <v>13526</v>
      </c>
      <c r="P3095" t="s">
        <v>13940</v>
      </c>
      <c r="Q3095" t="s">
        <v>1150</v>
      </c>
      <c r="R3095" t="s">
        <v>7037</v>
      </c>
      <c r="S3095" t="s">
        <v>3213</v>
      </c>
      <c r="U3095" t="s">
        <v>136</v>
      </c>
      <c r="V3095" t="s">
        <v>4721</v>
      </c>
      <c r="Y3095" t="s">
        <v>5112</v>
      </c>
      <c r="Z3095" t="s">
        <v>4220</v>
      </c>
      <c r="AA3095" t="s">
        <v>13921</v>
      </c>
      <c r="AC3095" t="s">
        <v>3502</v>
      </c>
      <c r="AI3095" t="s">
        <v>13528</v>
      </c>
      <c r="AJ3095" t="s">
        <v>146</v>
      </c>
      <c r="AK3095" t="s">
        <v>124</v>
      </c>
      <c r="AL3095" t="s">
        <v>123</v>
      </c>
      <c r="AM3095" t="s">
        <v>124</v>
      </c>
      <c r="AN3095" t="s">
        <v>124</v>
      </c>
      <c r="AO3095" t="s">
        <v>147</v>
      </c>
      <c r="AP3095" t="s">
        <v>149</v>
      </c>
      <c r="AQ3095" t="s">
        <v>147</v>
      </c>
      <c r="AR3095" t="s">
        <v>149</v>
      </c>
      <c r="AS3095" t="s">
        <v>13577</v>
      </c>
      <c r="AT3095" t="s">
        <v>487</v>
      </c>
      <c r="AU3095" t="s">
        <v>13579</v>
      </c>
      <c r="AV3095" t="s">
        <v>13580</v>
      </c>
      <c r="AW3095" t="s">
        <v>13581</v>
      </c>
      <c r="AX3095" t="s">
        <v>381</v>
      </c>
      <c r="AY3095" t="s">
        <v>1189</v>
      </c>
      <c r="AZ3095" t="s">
        <v>884</v>
      </c>
      <c r="BA3095" t="s">
        <v>2030</v>
      </c>
      <c r="BB3095" t="s">
        <v>7407</v>
      </c>
      <c r="BC3095" t="s">
        <v>1547</v>
      </c>
      <c r="BD3095" t="s">
        <v>1547</v>
      </c>
      <c r="BE3095" t="s">
        <v>192</v>
      </c>
      <c r="BF3095" t="s">
        <v>228</v>
      </c>
      <c r="BG3095" t="s">
        <v>13582</v>
      </c>
      <c r="BH3095" t="s">
        <v>1486</v>
      </c>
      <c r="BI3095" t="s">
        <v>1258</v>
      </c>
      <c r="BJ3095" t="s">
        <v>6273</v>
      </c>
      <c r="BK3095" t="s">
        <v>706</v>
      </c>
      <c r="BL3095" t="s">
        <v>2371</v>
      </c>
      <c r="BP3095" t="s">
        <v>168</v>
      </c>
      <c r="BQ3095" t="s">
        <v>129</v>
      </c>
      <c r="BR3095" t="s">
        <v>1166</v>
      </c>
      <c r="BS3095" t="s">
        <v>536</v>
      </c>
      <c r="BT3095" t="s">
        <v>175</v>
      </c>
      <c r="BU3095" t="s">
        <v>454</v>
      </c>
      <c r="BV3095" t="s">
        <v>455</v>
      </c>
      <c r="BW3095" t="s">
        <v>1715</v>
      </c>
      <c r="BY3095" t="s">
        <v>175</v>
      </c>
      <c r="BZ3095" t="s">
        <v>175</v>
      </c>
      <c r="CA3095" t="s">
        <v>175</v>
      </c>
      <c r="CB3095" t="s">
        <v>175</v>
      </c>
      <c r="CC3095" t="s">
        <v>941</v>
      </c>
      <c r="CD3095" t="s">
        <v>175</v>
      </c>
      <c r="CE3095" t="s">
        <v>170</v>
      </c>
      <c r="CF3095" t="s">
        <v>175</v>
      </c>
      <c r="CG3095" t="s">
        <v>175</v>
      </c>
      <c r="CH3095" t="s">
        <v>177</v>
      </c>
      <c r="CI3095" t="s">
        <v>942</v>
      </c>
      <c r="CJ3095" t="s">
        <v>175</v>
      </c>
      <c r="CK3095" t="s">
        <v>3077</v>
      </c>
      <c r="CL3095" t="s">
        <v>3502</v>
      </c>
      <c r="CM3095" s="4" t="s">
        <v>147</v>
      </c>
      <c r="CN3095" t="s">
        <v>175</v>
      </c>
      <c r="CO3095" t="s">
        <v>175</v>
      </c>
      <c r="CP3095" t="s">
        <v>175</v>
      </c>
      <c r="CQ3095" t="s">
        <v>175</v>
      </c>
      <c r="CR3095" t="s">
        <v>175</v>
      </c>
      <c r="CS3095" t="s">
        <v>175</v>
      </c>
      <c r="CT3095" t="s">
        <v>175</v>
      </c>
      <c r="CU3095" t="s">
        <v>175</v>
      </c>
      <c r="CV3095" t="s">
        <v>13521</v>
      </c>
      <c r="CW3095" t="s">
        <v>13534</v>
      </c>
      <c r="CX3095" t="s">
        <v>129</v>
      </c>
      <c r="CY3095" t="s">
        <v>185</v>
      </c>
      <c r="DA3095" t="s">
        <v>13521</v>
      </c>
      <c r="DB3095" t="s">
        <v>175</v>
      </c>
      <c r="DD3095" t="s">
        <v>468</v>
      </c>
      <c r="DF3095" t="s">
        <v>361</v>
      </c>
      <c r="DG3095" t="s">
        <v>191</v>
      </c>
      <c r="DH3095" t="s">
        <v>2008</v>
      </c>
      <c r="DI3095" t="s">
        <v>363</v>
      </c>
      <c r="DJ3095" t="s">
        <v>193</v>
      </c>
      <c r="DK3095" t="s">
        <v>363</v>
      </c>
      <c r="DM3095" t="str">
        <f>_xlfn.XLOOKUP($A3095,'[1]01_GC Supply - Item Database -'!$D$3:$D$14229,'[1]01_GC Supply - Item Database -'!BW$3:BW$14229)</f>
        <v>Pink</v>
      </c>
      <c r="DN3095" t="str">
        <f>_xlfn.XLOOKUP($A3095,'[1]01_GC Supply - Item Database -'!$D$3:$D$14229,'[1]01_GC Supply - Item Database -'!BX$3:BX$14229)</f>
        <v>Light Pink</v>
      </c>
      <c r="DO3095" t="str">
        <f>_xlfn.XLOOKUP($A3095,'[1]01_GC Supply - Item Database -'!$D$3:$D$14229,'[1]01_GC Supply - Item Database -'!BY$3:BY$14229)</f>
        <v>Solid</v>
      </c>
      <c r="DP3095" t="s">
        <v>3697</v>
      </c>
      <c r="DQ3095" s="7" t="s">
        <v>13922</v>
      </c>
    </row>
    <row r="3096" spans="1:121">
      <c r="A3096" t="s">
        <v>13941</v>
      </c>
      <c r="B3096" t="s">
        <v>13942</v>
      </c>
      <c r="C3096" t="s">
        <v>123</v>
      </c>
      <c r="D3096" t="s">
        <v>124</v>
      </c>
      <c r="E3096" t="s">
        <v>13920</v>
      </c>
      <c r="F3096" t="s">
        <v>13521</v>
      </c>
      <c r="G3096" t="s">
        <v>13522</v>
      </c>
      <c r="H3096" t="s">
        <v>13523</v>
      </c>
      <c r="I3096" t="s">
        <v>129</v>
      </c>
      <c r="J3096" t="s">
        <v>13524</v>
      </c>
      <c r="L3096" t="s">
        <v>13525</v>
      </c>
      <c r="M3096" t="s">
        <v>13526</v>
      </c>
      <c r="P3096" t="s">
        <v>13942</v>
      </c>
      <c r="Q3096" t="s">
        <v>1150</v>
      </c>
      <c r="R3096" t="s">
        <v>7037</v>
      </c>
      <c r="S3096" t="s">
        <v>3213</v>
      </c>
      <c r="U3096" t="s">
        <v>136</v>
      </c>
      <c r="V3096" t="s">
        <v>4721</v>
      </c>
      <c r="Y3096" t="s">
        <v>5112</v>
      </c>
      <c r="Z3096" t="s">
        <v>4220</v>
      </c>
      <c r="AA3096" t="s">
        <v>13921</v>
      </c>
      <c r="AC3096" t="s">
        <v>3502</v>
      </c>
      <c r="AI3096" t="s">
        <v>13528</v>
      </c>
      <c r="AJ3096" t="s">
        <v>146</v>
      </c>
      <c r="AK3096" t="s">
        <v>124</v>
      </c>
      <c r="AL3096" t="s">
        <v>123</v>
      </c>
      <c r="AM3096" t="s">
        <v>124</v>
      </c>
      <c r="AN3096" t="s">
        <v>124</v>
      </c>
      <c r="AO3096" t="s">
        <v>147</v>
      </c>
      <c r="AP3096" t="s">
        <v>149</v>
      </c>
      <c r="AQ3096" t="s">
        <v>175</v>
      </c>
      <c r="AR3096" t="s">
        <v>149</v>
      </c>
      <c r="AS3096" t="s">
        <v>13577</v>
      </c>
      <c r="AT3096" t="s">
        <v>487</v>
      </c>
      <c r="AU3096" t="s">
        <v>13579</v>
      </c>
      <c r="AV3096" t="s">
        <v>13580</v>
      </c>
      <c r="AW3096" t="s">
        <v>13581</v>
      </c>
      <c r="AX3096" t="s">
        <v>381</v>
      </c>
      <c r="AY3096" t="s">
        <v>1189</v>
      </c>
      <c r="AZ3096" t="s">
        <v>884</v>
      </c>
      <c r="BA3096" t="s">
        <v>2030</v>
      </c>
      <c r="BB3096" t="s">
        <v>7407</v>
      </c>
      <c r="BC3096" t="s">
        <v>1547</v>
      </c>
      <c r="BD3096" t="s">
        <v>1547</v>
      </c>
      <c r="BE3096" t="s">
        <v>192</v>
      </c>
      <c r="BF3096" t="s">
        <v>228</v>
      </c>
      <c r="BG3096" t="s">
        <v>13582</v>
      </c>
      <c r="BH3096" t="s">
        <v>1486</v>
      </c>
      <c r="BI3096" t="s">
        <v>1258</v>
      </c>
      <c r="BJ3096" t="s">
        <v>6273</v>
      </c>
      <c r="BK3096" t="s">
        <v>706</v>
      </c>
      <c r="BL3096" t="s">
        <v>2371</v>
      </c>
      <c r="BP3096" t="s">
        <v>168</v>
      </c>
      <c r="BQ3096" t="s">
        <v>129</v>
      </c>
      <c r="BR3096" t="s">
        <v>1166</v>
      </c>
      <c r="BS3096" t="s">
        <v>536</v>
      </c>
      <c r="BT3096" t="s">
        <v>175</v>
      </c>
      <c r="BU3096" t="s">
        <v>454</v>
      </c>
      <c r="BV3096" t="s">
        <v>455</v>
      </c>
      <c r="BW3096" t="s">
        <v>1715</v>
      </c>
      <c r="BY3096" t="s">
        <v>175</v>
      </c>
      <c r="BZ3096" t="s">
        <v>175</v>
      </c>
      <c r="CA3096" t="s">
        <v>175</v>
      </c>
      <c r="CB3096" t="s">
        <v>175</v>
      </c>
      <c r="CC3096" t="s">
        <v>941</v>
      </c>
      <c r="CD3096" t="s">
        <v>175</v>
      </c>
      <c r="CE3096" t="s">
        <v>170</v>
      </c>
      <c r="CF3096" t="s">
        <v>175</v>
      </c>
      <c r="CG3096" t="s">
        <v>175</v>
      </c>
      <c r="CH3096" t="s">
        <v>177</v>
      </c>
      <c r="CI3096" t="s">
        <v>942</v>
      </c>
      <c r="CJ3096" t="s">
        <v>175</v>
      </c>
      <c r="CK3096" t="s">
        <v>538</v>
      </c>
      <c r="CL3096" t="s">
        <v>3502</v>
      </c>
      <c r="CM3096" s="4" t="s">
        <v>147</v>
      </c>
      <c r="CN3096" t="s">
        <v>175</v>
      </c>
      <c r="CO3096" t="s">
        <v>175</v>
      </c>
      <c r="CP3096" t="s">
        <v>175</v>
      </c>
      <c r="CQ3096" t="s">
        <v>175</v>
      </c>
      <c r="CR3096" t="s">
        <v>175</v>
      </c>
      <c r="CS3096" t="s">
        <v>175</v>
      </c>
      <c r="CT3096" t="s">
        <v>175</v>
      </c>
      <c r="CU3096" t="s">
        <v>175</v>
      </c>
      <c r="CV3096" t="s">
        <v>13521</v>
      </c>
      <c r="CW3096" t="s">
        <v>13534</v>
      </c>
      <c r="CX3096" t="s">
        <v>129</v>
      </c>
      <c r="CY3096" t="s">
        <v>185</v>
      </c>
      <c r="DA3096" t="s">
        <v>13521</v>
      </c>
      <c r="DB3096" t="s">
        <v>175</v>
      </c>
      <c r="DD3096" t="s">
        <v>468</v>
      </c>
      <c r="DF3096" t="s">
        <v>361</v>
      </c>
      <c r="DG3096" t="s">
        <v>191</v>
      </c>
      <c r="DH3096" t="s">
        <v>2008</v>
      </c>
      <c r="DI3096" t="s">
        <v>363</v>
      </c>
      <c r="DJ3096" t="s">
        <v>193</v>
      </c>
      <c r="DK3096" t="s">
        <v>363</v>
      </c>
      <c r="DM3096" t="str">
        <f>_xlfn.XLOOKUP($A3096,'[1]01_GC Supply - Item Database -'!$D$3:$D$14229,'[1]01_GC Supply - Item Database -'!BW$3:BW$14229)</f>
        <v>Green</v>
      </c>
      <c r="DN3096" t="str">
        <f>_xlfn.XLOOKUP($A3096,'[1]01_GC Supply - Item Database -'!$D$3:$D$14229,'[1]01_GC Supply - Item Database -'!BX$3:BX$14229)</f>
        <v>Mint</v>
      </c>
      <c r="DO3096" t="str">
        <f>_xlfn.XLOOKUP($A3096,'[1]01_GC Supply - Item Database -'!$D$3:$D$14229,'[1]01_GC Supply - Item Database -'!BY$3:BY$14229)</f>
        <v>Solid</v>
      </c>
      <c r="DP3096" t="s">
        <v>3697</v>
      </c>
      <c r="DQ3096" s="7" t="s">
        <v>13922</v>
      </c>
    </row>
    <row r="3097" spans="1:121">
      <c r="A3097" t="s">
        <v>13943</v>
      </c>
      <c r="B3097" t="s">
        <v>13944</v>
      </c>
      <c r="C3097" t="s">
        <v>123</v>
      </c>
      <c r="D3097" t="s">
        <v>124</v>
      </c>
      <c r="E3097" t="s">
        <v>13920</v>
      </c>
      <c r="F3097" t="s">
        <v>13521</v>
      </c>
      <c r="G3097" t="s">
        <v>13522</v>
      </c>
      <c r="H3097" t="s">
        <v>13523</v>
      </c>
      <c r="I3097" t="s">
        <v>129</v>
      </c>
      <c r="J3097" t="s">
        <v>13524</v>
      </c>
      <c r="L3097" t="s">
        <v>13525</v>
      </c>
      <c r="M3097" t="s">
        <v>13526</v>
      </c>
      <c r="P3097" t="s">
        <v>13944</v>
      </c>
      <c r="Q3097" t="s">
        <v>1150</v>
      </c>
      <c r="R3097" t="s">
        <v>7037</v>
      </c>
      <c r="S3097" t="s">
        <v>3213</v>
      </c>
      <c r="U3097" t="s">
        <v>136</v>
      </c>
      <c r="V3097" t="s">
        <v>4721</v>
      </c>
      <c r="Y3097" t="s">
        <v>5112</v>
      </c>
      <c r="Z3097" t="s">
        <v>4220</v>
      </c>
      <c r="AA3097" t="s">
        <v>13921</v>
      </c>
      <c r="AC3097" t="s">
        <v>3502</v>
      </c>
      <c r="AI3097" t="s">
        <v>13528</v>
      </c>
      <c r="AJ3097" t="s">
        <v>146</v>
      </c>
      <c r="AK3097" t="s">
        <v>124</v>
      </c>
      <c r="AL3097" t="s">
        <v>123</v>
      </c>
      <c r="AM3097" t="s">
        <v>124</v>
      </c>
      <c r="AN3097" t="s">
        <v>124</v>
      </c>
      <c r="AO3097" t="s">
        <v>147</v>
      </c>
      <c r="AP3097" t="s">
        <v>149</v>
      </c>
      <c r="AQ3097" t="s">
        <v>175</v>
      </c>
      <c r="AR3097" t="s">
        <v>149</v>
      </c>
      <c r="AS3097" t="s">
        <v>13577</v>
      </c>
      <c r="AT3097" t="s">
        <v>487</v>
      </c>
      <c r="AU3097" t="s">
        <v>13579</v>
      </c>
      <c r="AV3097" t="s">
        <v>13580</v>
      </c>
      <c r="AW3097" t="s">
        <v>13581</v>
      </c>
      <c r="AX3097" t="s">
        <v>381</v>
      </c>
      <c r="AY3097" t="s">
        <v>1189</v>
      </c>
      <c r="AZ3097" t="s">
        <v>884</v>
      </c>
      <c r="BA3097" t="s">
        <v>2030</v>
      </c>
      <c r="BB3097" t="s">
        <v>7407</v>
      </c>
      <c r="BC3097" t="s">
        <v>1547</v>
      </c>
      <c r="BD3097" t="s">
        <v>1547</v>
      </c>
      <c r="BE3097" t="s">
        <v>192</v>
      </c>
      <c r="BF3097" t="s">
        <v>228</v>
      </c>
      <c r="BG3097" t="s">
        <v>13582</v>
      </c>
      <c r="BH3097" t="s">
        <v>1486</v>
      </c>
      <c r="BI3097" t="s">
        <v>1258</v>
      </c>
      <c r="BJ3097" t="s">
        <v>6273</v>
      </c>
      <c r="BK3097" t="s">
        <v>706</v>
      </c>
      <c r="BL3097" t="s">
        <v>2371</v>
      </c>
      <c r="BP3097" t="s">
        <v>168</v>
      </c>
      <c r="BQ3097" t="s">
        <v>129</v>
      </c>
      <c r="BR3097" t="s">
        <v>1166</v>
      </c>
      <c r="BS3097" t="s">
        <v>536</v>
      </c>
      <c r="BT3097" t="s">
        <v>175</v>
      </c>
      <c r="BU3097" t="s">
        <v>454</v>
      </c>
      <c r="BV3097" t="s">
        <v>455</v>
      </c>
      <c r="BW3097" t="s">
        <v>1715</v>
      </c>
      <c r="BY3097" t="s">
        <v>175</v>
      </c>
      <c r="BZ3097" t="s">
        <v>175</v>
      </c>
      <c r="CA3097" t="s">
        <v>175</v>
      </c>
      <c r="CB3097" t="s">
        <v>175</v>
      </c>
      <c r="CC3097" t="s">
        <v>941</v>
      </c>
      <c r="CD3097" t="s">
        <v>175</v>
      </c>
      <c r="CE3097" t="s">
        <v>170</v>
      </c>
      <c r="CF3097" t="s">
        <v>175</v>
      </c>
      <c r="CG3097" t="s">
        <v>175</v>
      </c>
      <c r="CH3097" t="s">
        <v>177</v>
      </c>
      <c r="CI3097" t="s">
        <v>942</v>
      </c>
      <c r="CJ3097" t="s">
        <v>175</v>
      </c>
      <c r="CK3097" t="s">
        <v>538</v>
      </c>
      <c r="CL3097" t="s">
        <v>3502</v>
      </c>
      <c r="CM3097" s="4" t="s">
        <v>147</v>
      </c>
      <c r="CN3097" t="s">
        <v>175</v>
      </c>
      <c r="CO3097" t="s">
        <v>175</v>
      </c>
      <c r="CP3097" t="s">
        <v>175</v>
      </c>
      <c r="CQ3097" t="s">
        <v>175</v>
      </c>
      <c r="CR3097" t="s">
        <v>175</v>
      </c>
      <c r="CS3097" t="s">
        <v>175</v>
      </c>
      <c r="CT3097" t="s">
        <v>175</v>
      </c>
      <c r="CU3097" t="s">
        <v>175</v>
      </c>
      <c r="CV3097" t="s">
        <v>13521</v>
      </c>
      <c r="CW3097" t="s">
        <v>13534</v>
      </c>
      <c r="CX3097" t="s">
        <v>129</v>
      </c>
      <c r="CY3097" t="s">
        <v>185</v>
      </c>
      <c r="DA3097" t="s">
        <v>13521</v>
      </c>
      <c r="DB3097" t="s">
        <v>175</v>
      </c>
      <c r="DD3097" t="s">
        <v>468</v>
      </c>
      <c r="DF3097" t="s">
        <v>361</v>
      </c>
      <c r="DG3097" t="s">
        <v>191</v>
      </c>
      <c r="DH3097" t="s">
        <v>2008</v>
      </c>
      <c r="DI3097" t="s">
        <v>363</v>
      </c>
      <c r="DJ3097" t="s">
        <v>193</v>
      </c>
      <c r="DK3097" t="s">
        <v>363</v>
      </c>
      <c r="DM3097" t="str">
        <f>_xlfn.XLOOKUP($A3097,'[1]01_GC Supply - Item Database -'!$D$3:$D$14229,'[1]01_GC Supply - Item Database -'!BW$3:BW$14229)</f>
        <v>Blue</v>
      </c>
      <c r="DN3097" t="str">
        <f>_xlfn.XLOOKUP($A3097,'[1]01_GC Supply - Item Database -'!$D$3:$D$14229,'[1]01_GC Supply - Item Database -'!BX$3:BX$14229)</f>
        <v>Navy</v>
      </c>
      <c r="DO3097" t="str">
        <f>_xlfn.XLOOKUP($A3097,'[1]01_GC Supply - Item Database -'!$D$3:$D$14229,'[1]01_GC Supply - Item Database -'!BY$3:BY$14229)</f>
        <v>Solid</v>
      </c>
      <c r="DP3097" t="s">
        <v>3697</v>
      </c>
      <c r="DQ3097" s="7" t="s">
        <v>13922</v>
      </c>
    </row>
    <row r="3098" spans="1:121">
      <c r="A3098" t="s">
        <v>13945</v>
      </c>
      <c r="B3098" t="s">
        <v>13946</v>
      </c>
      <c r="C3098" t="s">
        <v>123</v>
      </c>
      <c r="D3098" t="s">
        <v>124</v>
      </c>
      <c r="E3098" t="s">
        <v>13920</v>
      </c>
      <c r="F3098" t="s">
        <v>13521</v>
      </c>
      <c r="G3098" t="s">
        <v>13522</v>
      </c>
      <c r="H3098" t="s">
        <v>13523</v>
      </c>
      <c r="I3098" t="s">
        <v>129</v>
      </c>
      <c r="J3098" t="s">
        <v>13524</v>
      </c>
      <c r="L3098" t="s">
        <v>13525</v>
      </c>
      <c r="M3098" t="s">
        <v>13526</v>
      </c>
      <c r="P3098" t="s">
        <v>13946</v>
      </c>
      <c r="Q3098" t="s">
        <v>1150</v>
      </c>
      <c r="R3098" t="s">
        <v>7037</v>
      </c>
      <c r="S3098" t="s">
        <v>3213</v>
      </c>
      <c r="U3098" t="s">
        <v>136</v>
      </c>
      <c r="V3098" t="s">
        <v>4721</v>
      </c>
      <c r="Y3098" t="s">
        <v>5112</v>
      </c>
      <c r="Z3098" t="s">
        <v>4220</v>
      </c>
      <c r="AA3098" t="s">
        <v>13921</v>
      </c>
      <c r="AC3098" t="s">
        <v>3502</v>
      </c>
      <c r="AI3098" t="s">
        <v>13528</v>
      </c>
      <c r="AJ3098" t="s">
        <v>146</v>
      </c>
      <c r="AK3098" t="s">
        <v>124</v>
      </c>
      <c r="AL3098" t="s">
        <v>123</v>
      </c>
      <c r="AM3098" t="s">
        <v>124</v>
      </c>
      <c r="AN3098" t="s">
        <v>124</v>
      </c>
      <c r="AO3098" t="s">
        <v>147</v>
      </c>
      <c r="AP3098" t="s">
        <v>149</v>
      </c>
      <c r="AQ3098" t="s">
        <v>175</v>
      </c>
      <c r="AR3098" t="s">
        <v>149</v>
      </c>
      <c r="AS3098" t="s">
        <v>13577</v>
      </c>
      <c r="AT3098" t="s">
        <v>487</v>
      </c>
      <c r="AU3098" t="s">
        <v>13579</v>
      </c>
      <c r="AV3098" t="s">
        <v>13580</v>
      </c>
      <c r="AW3098" t="s">
        <v>13581</v>
      </c>
      <c r="AX3098" t="s">
        <v>381</v>
      </c>
      <c r="AY3098" t="s">
        <v>1189</v>
      </c>
      <c r="AZ3098" t="s">
        <v>884</v>
      </c>
      <c r="BA3098" t="s">
        <v>2030</v>
      </c>
      <c r="BB3098" t="s">
        <v>7407</v>
      </c>
      <c r="BC3098" t="s">
        <v>1547</v>
      </c>
      <c r="BD3098" t="s">
        <v>1547</v>
      </c>
      <c r="BE3098" t="s">
        <v>192</v>
      </c>
      <c r="BF3098" t="s">
        <v>228</v>
      </c>
      <c r="BG3098" t="s">
        <v>13582</v>
      </c>
      <c r="BH3098" t="s">
        <v>1486</v>
      </c>
      <c r="BI3098" t="s">
        <v>1258</v>
      </c>
      <c r="BJ3098" t="s">
        <v>6273</v>
      </c>
      <c r="BK3098" t="s">
        <v>706</v>
      </c>
      <c r="BL3098" t="s">
        <v>2371</v>
      </c>
      <c r="BP3098" t="s">
        <v>168</v>
      </c>
      <c r="BQ3098" t="s">
        <v>129</v>
      </c>
      <c r="BR3098" t="s">
        <v>1166</v>
      </c>
      <c r="BS3098" t="s">
        <v>536</v>
      </c>
      <c r="BT3098" t="s">
        <v>175</v>
      </c>
      <c r="BU3098" t="s">
        <v>454</v>
      </c>
      <c r="BV3098" t="s">
        <v>455</v>
      </c>
      <c r="BW3098" t="s">
        <v>1715</v>
      </c>
      <c r="BY3098" t="s">
        <v>175</v>
      </c>
      <c r="BZ3098" t="s">
        <v>175</v>
      </c>
      <c r="CA3098" t="s">
        <v>175</v>
      </c>
      <c r="CB3098" t="s">
        <v>175</v>
      </c>
      <c r="CC3098" t="s">
        <v>941</v>
      </c>
      <c r="CD3098" t="s">
        <v>175</v>
      </c>
      <c r="CE3098" t="s">
        <v>170</v>
      </c>
      <c r="CF3098" t="s">
        <v>175</v>
      </c>
      <c r="CG3098" t="s">
        <v>175</v>
      </c>
      <c r="CH3098" t="s">
        <v>177</v>
      </c>
      <c r="CI3098" t="s">
        <v>942</v>
      </c>
      <c r="CJ3098" t="s">
        <v>175</v>
      </c>
      <c r="CK3098" t="s">
        <v>538</v>
      </c>
      <c r="CL3098" t="s">
        <v>3502</v>
      </c>
      <c r="CM3098" s="4" t="s">
        <v>147</v>
      </c>
      <c r="CN3098" t="s">
        <v>175</v>
      </c>
      <c r="CO3098" t="s">
        <v>175</v>
      </c>
      <c r="CP3098" t="s">
        <v>175</v>
      </c>
      <c r="CQ3098" t="s">
        <v>175</v>
      </c>
      <c r="CR3098" t="s">
        <v>175</v>
      </c>
      <c r="CS3098" t="s">
        <v>175</v>
      </c>
      <c r="CT3098" t="s">
        <v>175</v>
      </c>
      <c r="CU3098" t="s">
        <v>175</v>
      </c>
      <c r="CV3098" t="s">
        <v>13521</v>
      </c>
      <c r="CW3098" t="s">
        <v>13534</v>
      </c>
      <c r="CX3098" t="s">
        <v>129</v>
      </c>
      <c r="CY3098" t="s">
        <v>185</v>
      </c>
      <c r="DA3098" t="s">
        <v>13521</v>
      </c>
      <c r="DB3098" t="s">
        <v>175</v>
      </c>
      <c r="DD3098" t="s">
        <v>468</v>
      </c>
      <c r="DF3098" t="s">
        <v>361</v>
      </c>
      <c r="DG3098" t="s">
        <v>191</v>
      </c>
      <c r="DH3098" t="s">
        <v>2008</v>
      </c>
      <c r="DI3098" t="s">
        <v>363</v>
      </c>
      <c r="DJ3098" t="s">
        <v>193</v>
      </c>
      <c r="DK3098" t="s">
        <v>363</v>
      </c>
      <c r="DM3098" t="str">
        <f>_xlfn.XLOOKUP($A3098,'[1]01_GC Supply - Item Database -'!$D$3:$D$14229,'[1]01_GC Supply - Item Database -'!BW$3:BW$14229)</f>
        <v>Red</v>
      </c>
      <c r="DN3098" t="str">
        <f>_xlfn.XLOOKUP($A3098,'[1]01_GC Supply - Item Database -'!$D$3:$D$14229,'[1]01_GC Supply - Item Database -'!BX$3:BX$14229)</f>
        <v>Red</v>
      </c>
      <c r="DO3098" t="str">
        <f>_xlfn.XLOOKUP($A3098,'[1]01_GC Supply - Item Database -'!$D$3:$D$14229,'[1]01_GC Supply - Item Database -'!BY$3:BY$14229)</f>
        <v>Solid</v>
      </c>
      <c r="DP3098" t="s">
        <v>3697</v>
      </c>
      <c r="DQ3098" s="7" t="s">
        <v>13922</v>
      </c>
    </row>
    <row r="3099" spans="1:121">
      <c r="A3099" t="s">
        <v>13947</v>
      </c>
      <c r="B3099" t="s">
        <v>13948</v>
      </c>
      <c r="C3099" t="s">
        <v>123</v>
      </c>
      <c r="D3099" t="s">
        <v>124</v>
      </c>
      <c r="E3099" t="s">
        <v>13920</v>
      </c>
      <c r="F3099" t="s">
        <v>13521</v>
      </c>
      <c r="G3099" t="s">
        <v>13522</v>
      </c>
      <c r="H3099" t="s">
        <v>13523</v>
      </c>
      <c r="I3099" t="s">
        <v>129</v>
      </c>
      <c r="J3099" t="s">
        <v>13524</v>
      </c>
      <c r="L3099" t="s">
        <v>13525</v>
      </c>
      <c r="M3099" t="s">
        <v>13526</v>
      </c>
      <c r="P3099" t="s">
        <v>13948</v>
      </c>
      <c r="Q3099" t="s">
        <v>1150</v>
      </c>
      <c r="R3099" t="s">
        <v>7037</v>
      </c>
      <c r="S3099" t="s">
        <v>3213</v>
      </c>
      <c r="U3099" t="s">
        <v>136</v>
      </c>
      <c r="V3099" t="s">
        <v>4721</v>
      </c>
      <c r="Y3099" t="s">
        <v>5112</v>
      </c>
      <c r="Z3099" t="s">
        <v>4220</v>
      </c>
      <c r="AA3099" t="s">
        <v>13921</v>
      </c>
      <c r="AC3099" t="s">
        <v>3502</v>
      </c>
      <c r="AI3099" t="s">
        <v>13528</v>
      </c>
      <c r="AJ3099" t="s">
        <v>146</v>
      </c>
      <c r="AK3099" t="s">
        <v>124</v>
      </c>
      <c r="AL3099" t="s">
        <v>123</v>
      </c>
      <c r="AM3099" t="s">
        <v>124</v>
      </c>
      <c r="AN3099" t="s">
        <v>124</v>
      </c>
      <c r="AO3099" t="s">
        <v>147</v>
      </c>
      <c r="AP3099" t="s">
        <v>149</v>
      </c>
      <c r="AQ3099" t="s">
        <v>175</v>
      </c>
      <c r="AR3099" t="s">
        <v>149</v>
      </c>
      <c r="AS3099" t="s">
        <v>13577</v>
      </c>
      <c r="AT3099" t="s">
        <v>487</v>
      </c>
      <c r="AU3099" t="s">
        <v>13579</v>
      </c>
      <c r="AV3099" t="s">
        <v>13580</v>
      </c>
      <c r="AW3099" t="s">
        <v>13581</v>
      </c>
      <c r="AX3099" t="s">
        <v>381</v>
      </c>
      <c r="AY3099" t="s">
        <v>1189</v>
      </c>
      <c r="AZ3099" t="s">
        <v>884</v>
      </c>
      <c r="BA3099" t="s">
        <v>2030</v>
      </c>
      <c r="BB3099" t="s">
        <v>7407</v>
      </c>
      <c r="BC3099" t="s">
        <v>1547</v>
      </c>
      <c r="BD3099" t="s">
        <v>1547</v>
      </c>
      <c r="BE3099" t="s">
        <v>192</v>
      </c>
      <c r="BF3099" t="s">
        <v>228</v>
      </c>
      <c r="BG3099" t="s">
        <v>13582</v>
      </c>
      <c r="BH3099" t="s">
        <v>1486</v>
      </c>
      <c r="BI3099" t="s">
        <v>1258</v>
      </c>
      <c r="BJ3099" t="s">
        <v>6273</v>
      </c>
      <c r="BK3099" t="s">
        <v>706</v>
      </c>
      <c r="BL3099" t="s">
        <v>2371</v>
      </c>
      <c r="BP3099" t="s">
        <v>168</v>
      </c>
      <c r="BQ3099" t="s">
        <v>129</v>
      </c>
      <c r="BR3099" t="s">
        <v>1166</v>
      </c>
      <c r="BS3099" t="s">
        <v>536</v>
      </c>
      <c r="BT3099" t="s">
        <v>175</v>
      </c>
      <c r="BU3099" t="s">
        <v>454</v>
      </c>
      <c r="BV3099" t="s">
        <v>455</v>
      </c>
      <c r="BW3099" t="s">
        <v>1715</v>
      </c>
      <c r="BY3099" t="s">
        <v>175</v>
      </c>
      <c r="BZ3099" t="s">
        <v>175</v>
      </c>
      <c r="CA3099" t="s">
        <v>175</v>
      </c>
      <c r="CB3099" t="s">
        <v>175</v>
      </c>
      <c r="CC3099" t="s">
        <v>941</v>
      </c>
      <c r="CD3099" t="s">
        <v>175</v>
      </c>
      <c r="CE3099" t="s">
        <v>170</v>
      </c>
      <c r="CF3099" t="s">
        <v>175</v>
      </c>
      <c r="CG3099" t="s">
        <v>175</v>
      </c>
      <c r="CH3099" t="s">
        <v>177</v>
      </c>
      <c r="CI3099" t="s">
        <v>942</v>
      </c>
      <c r="CJ3099" t="s">
        <v>175</v>
      </c>
      <c r="CK3099" t="s">
        <v>538</v>
      </c>
      <c r="CL3099" t="s">
        <v>3502</v>
      </c>
      <c r="CM3099" s="4" t="s">
        <v>147</v>
      </c>
      <c r="CN3099" t="s">
        <v>175</v>
      </c>
      <c r="CO3099" t="s">
        <v>175</v>
      </c>
      <c r="CP3099" t="s">
        <v>175</v>
      </c>
      <c r="CQ3099" t="s">
        <v>175</v>
      </c>
      <c r="CR3099" t="s">
        <v>175</v>
      </c>
      <c r="CS3099" t="s">
        <v>175</v>
      </c>
      <c r="CT3099" t="s">
        <v>175</v>
      </c>
      <c r="CU3099" t="s">
        <v>175</v>
      </c>
      <c r="CV3099" t="s">
        <v>13521</v>
      </c>
      <c r="CW3099" t="s">
        <v>13534</v>
      </c>
      <c r="CX3099" t="s">
        <v>129</v>
      </c>
      <c r="CY3099" t="s">
        <v>185</v>
      </c>
      <c r="DA3099" t="s">
        <v>13521</v>
      </c>
      <c r="DB3099" t="s">
        <v>175</v>
      </c>
      <c r="DD3099" t="s">
        <v>468</v>
      </c>
      <c r="DF3099" t="s">
        <v>361</v>
      </c>
      <c r="DG3099" t="s">
        <v>191</v>
      </c>
      <c r="DH3099" t="s">
        <v>2008</v>
      </c>
      <c r="DI3099" t="s">
        <v>363</v>
      </c>
      <c r="DJ3099" t="s">
        <v>193</v>
      </c>
      <c r="DK3099" t="s">
        <v>363</v>
      </c>
      <c r="DM3099" t="str">
        <f>_xlfn.XLOOKUP($A3099,'[1]01_GC Supply - Item Database -'!$D$3:$D$14229,'[1]01_GC Supply - Item Database -'!BW$3:BW$14229)</f>
        <v>Blue</v>
      </c>
      <c r="DN3099" t="str">
        <f>_xlfn.XLOOKUP($A3099,'[1]01_GC Supply - Item Database -'!$D$3:$D$14229,'[1]01_GC Supply - Item Database -'!BX$3:BX$14229)</f>
        <v>Turquoise</v>
      </c>
      <c r="DO3099" t="str">
        <f>_xlfn.XLOOKUP($A3099,'[1]01_GC Supply - Item Database -'!$D$3:$D$14229,'[1]01_GC Supply - Item Database -'!BY$3:BY$14229)</f>
        <v>Solid</v>
      </c>
      <c r="DP3099" t="s">
        <v>3697</v>
      </c>
      <c r="DQ3099" s="7" t="s">
        <v>13922</v>
      </c>
    </row>
    <row r="3100" spans="1:121">
      <c r="A3100" t="s">
        <v>13949</v>
      </c>
      <c r="B3100" t="s">
        <v>13950</v>
      </c>
      <c r="C3100" t="s">
        <v>123</v>
      </c>
      <c r="D3100" t="s">
        <v>124</v>
      </c>
      <c r="E3100" t="s">
        <v>13920</v>
      </c>
      <c r="F3100" t="s">
        <v>13521</v>
      </c>
      <c r="G3100" t="s">
        <v>13522</v>
      </c>
      <c r="H3100" t="s">
        <v>13523</v>
      </c>
      <c r="I3100" t="s">
        <v>129</v>
      </c>
      <c r="J3100" t="s">
        <v>13524</v>
      </c>
      <c r="L3100" t="s">
        <v>13525</v>
      </c>
      <c r="M3100" t="s">
        <v>13526</v>
      </c>
      <c r="P3100" t="s">
        <v>13950</v>
      </c>
      <c r="Q3100" t="s">
        <v>1150</v>
      </c>
      <c r="R3100" t="s">
        <v>7037</v>
      </c>
      <c r="S3100" t="s">
        <v>3213</v>
      </c>
      <c r="U3100" t="s">
        <v>136</v>
      </c>
      <c r="V3100" t="s">
        <v>4721</v>
      </c>
      <c r="Y3100" t="s">
        <v>5112</v>
      </c>
      <c r="Z3100" t="s">
        <v>4220</v>
      </c>
      <c r="AA3100" t="s">
        <v>13921</v>
      </c>
      <c r="AC3100" t="s">
        <v>3502</v>
      </c>
      <c r="AI3100" t="s">
        <v>13528</v>
      </c>
      <c r="AJ3100" t="s">
        <v>146</v>
      </c>
      <c r="AK3100" t="s">
        <v>124</v>
      </c>
      <c r="AL3100" t="s">
        <v>123</v>
      </c>
      <c r="AM3100" t="s">
        <v>124</v>
      </c>
      <c r="AN3100" t="s">
        <v>124</v>
      </c>
      <c r="AO3100" t="s">
        <v>147</v>
      </c>
      <c r="AP3100" t="s">
        <v>149</v>
      </c>
      <c r="AQ3100" t="s">
        <v>147</v>
      </c>
      <c r="AR3100" t="s">
        <v>149</v>
      </c>
      <c r="AS3100" t="s">
        <v>13577</v>
      </c>
      <c r="AT3100" t="s">
        <v>487</v>
      </c>
      <c r="AU3100" t="s">
        <v>13579</v>
      </c>
      <c r="AV3100" t="s">
        <v>13580</v>
      </c>
      <c r="AW3100" t="s">
        <v>13581</v>
      </c>
      <c r="AX3100" t="s">
        <v>381</v>
      </c>
      <c r="AY3100" t="s">
        <v>1189</v>
      </c>
      <c r="AZ3100" t="s">
        <v>884</v>
      </c>
      <c r="BA3100" t="s">
        <v>2030</v>
      </c>
      <c r="BB3100" t="s">
        <v>7407</v>
      </c>
      <c r="BC3100" t="s">
        <v>1547</v>
      </c>
      <c r="BD3100" t="s">
        <v>1547</v>
      </c>
      <c r="BE3100" t="s">
        <v>192</v>
      </c>
      <c r="BF3100" t="s">
        <v>228</v>
      </c>
      <c r="BG3100" t="s">
        <v>13582</v>
      </c>
      <c r="BH3100" t="s">
        <v>265</v>
      </c>
      <c r="BI3100" t="s">
        <v>1258</v>
      </c>
      <c r="BJ3100" t="s">
        <v>6273</v>
      </c>
      <c r="BK3100" t="s">
        <v>706</v>
      </c>
      <c r="BL3100" t="s">
        <v>2371</v>
      </c>
      <c r="BP3100" t="s">
        <v>168</v>
      </c>
      <c r="BQ3100" t="s">
        <v>129</v>
      </c>
      <c r="BR3100" t="s">
        <v>1166</v>
      </c>
      <c r="BS3100" t="s">
        <v>536</v>
      </c>
      <c r="BT3100" t="s">
        <v>175</v>
      </c>
      <c r="BU3100" t="s">
        <v>454</v>
      </c>
      <c r="BV3100" t="s">
        <v>455</v>
      </c>
      <c r="BW3100" t="s">
        <v>1715</v>
      </c>
      <c r="BY3100" t="s">
        <v>175</v>
      </c>
      <c r="BZ3100" t="s">
        <v>175</v>
      </c>
      <c r="CA3100" t="s">
        <v>175</v>
      </c>
      <c r="CB3100" t="s">
        <v>175</v>
      </c>
      <c r="CC3100" t="s">
        <v>941</v>
      </c>
      <c r="CD3100" t="s">
        <v>175</v>
      </c>
      <c r="CE3100" t="s">
        <v>170</v>
      </c>
      <c r="CF3100" t="s">
        <v>175</v>
      </c>
      <c r="CG3100" t="s">
        <v>175</v>
      </c>
      <c r="CH3100" t="s">
        <v>177</v>
      </c>
      <c r="CI3100" t="s">
        <v>942</v>
      </c>
      <c r="CJ3100" t="s">
        <v>175</v>
      </c>
      <c r="CK3100" t="s">
        <v>13882</v>
      </c>
      <c r="CL3100" t="s">
        <v>3502</v>
      </c>
      <c r="CM3100" s="4" t="s">
        <v>147</v>
      </c>
      <c r="CN3100" t="s">
        <v>175</v>
      </c>
      <c r="CO3100" t="s">
        <v>175</v>
      </c>
      <c r="CP3100" t="s">
        <v>175</v>
      </c>
      <c r="CQ3100" t="s">
        <v>175</v>
      </c>
      <c r="CR3100" t="s">
        <v>175</v>
      </c>
      <c r="CS3100" t="s">
        <v>175</v>
      </c>
      <c r="CT3100" t="s">
        <v>175</v>
      </c>
      <c r="CU3100" t="s">
        <v>175</v>
      </c>
      <c r="CV3100" t="s">
        <v>13521</v>
      </c>
      <c r="CW3100" t="s">
        <v>13534</v>
      </c>
      <c r="CX3100" t="s">
        <v>129</v>
      </c>
      <c r="CY3100" t="s">
        <v>185</v>
      </c>
      <c r="DA3100" t="s">
        <v>13521</v>
      </c>
      <c r="DB3100" t="s">
        <v>175</v>
      </c>
      <c r="DD3100" t="s">
        <v>468</v>
      </c>
      <c r="DF3100" t="s">
        <v>361</v>
      </c>
      <c r="DG3100" t="s">
        <v>191</v>
      </c>
      <c r="DH3100" t="s">
        <v>2008</v>
      </c>
      <c r="DI3100" t="s">
        <v>363</v>
      </c>
      <c r="DJ3100" t="s">
        <v>193</v>
      </c>
      <c r="DK3100" t="s">
        <v>363</v>
      </c>
      <c r="DM3100" t="str">
        <f>_xlfn.XLOOKUP($A3100,'[1]01_GC Supply - Item Database -'!$D$3:$D$14229,'[1]01_GC Supply - Item Database -'!BW$3:BW$14229)</f>
        <v>White</v>
      </c>
      <c r="DN3100" t="str">
        <f>_xlfn.XLOOKUP($A3100,'[1]01_GC Supply - Item Database -'!$D$3:$D$14229,'[1]01_GC Supply - Item Database -'!BX$3:BX$14229)</f>
        <v>White</v>
      </c>
      <c r="DO3100" t="str">
        <f>_xlfn.XLOOKUP($A3100,'[1]01_GC Supply - Item Database -'!$D$3:$D$14229,'[1]01_GC Supply - Item Database -'!BY$3:BY$14229)</f>
        <v>Solid</v>
      </c>
      <c r="DP3100" t="s">
        <v>3697</v>
      </c>
      <c r="DQ3100" s="7" t="s">
        <v>13922</v>
      </c>
    </row>
    <row r="3101" spans="1:121">
      <c r="A3101" t="s">
        <v>13951</v>
      </c>
      <c r="B3101" t="s">
        <v>13952</v>
      </c>
      <c r="C3101" t="s">
        <v>123</v>
      </c>
      <c r="D3101" t="s">
        <v>124</v>
      </c>
      <c r="E3101" t="s">
        <v>13953</v>
      </c>
      <c r="F3101" t="s">
        <v>13521</v>
      </c>
      <c r="G3101" t="s">
        <v>13522</v>
      </c>
      <c r="H3101" t="s">
        <v>13523</v>
      </c>
      <c r="I3101" t="s">
        <v>129</v>
      </c>
      <c r="J3101" t="s">
        <v>13524</v>
      </c>
      <c r="L3101" t="s">
        <v>13525</v>
      </c>
      <c r="M3101" t="s">
        <v>13526</v>
      </c>
      <c r="P3101" t="s">
        <v>13952</v>
      </c>
      <c r="Q3101" t="s">
        <v>1150</v>
      </c>
      <c r="R3101" t="s">
        <v>7037</v>
      </c>
      <c r="S3101" t="s">
        <v>6265</v>
      </c>
      <c r="U3101" t="s">
        <v>136</v>
      </c>
      <c r="V3101" t="s">
        <v>4721</v>
      </c>
      <c r="Y3101" t="s">
        <v>5112</v>
      </c>
      <c r="Z3101" t="s">
        <v>4220</v>
      </c>
      <c r="AA3101" t="s">
        <v>13954</v>
      </c>
      <c r="AC3101" t="s">
        <v>3502</v>
      </c>
      <c r="AI3101" t="s">
        <v>13528</v>
      </c>
      <c r="AJ3101" t="s">
        <v>146</v>
      </c>
      <c r="AK3101" t="s">
        <v>124</v>
      </c>
      <c r="AL3101" t="s">
        <v>123</v>
      </c>
      <c r="AM3101" t="s">
        <v>124</v>
      </c>
      <c r="AN3101" t="s">
        <v>124</v>
      </c>
      <c r="AO3101" t="s">
        <v>147</v>
      </c>
      <c r="AP3101" t="s">
        <v>149</v>
      </c>
      <c r="AQ3101" t="s">
        <v>175</v>
      </c>
      <c r="AR3101" t="s">
        <v>288</v>
      </c>
      <c r="AS3101" t="s">
        <v>13601</v>
      </c>
      <c r="AT3101" t="s">
        <v>1627</v>
      </c>
      <c r="AU3101" t="s">
        <v>13602</v>
      </c>
      <c r="AV3101" t="s">
        <v>13603</v>
      </c>
      <c r="AW3101" t="s">
        <v>13604</v>
      </c>
      <c r="AX3101" t="s">
        <v>453</v>
      </c>
      <c r="AY3101" t="s">
        <v>1830</v>
      </c>
      <c r="AZ3101" t="s">
        <v>627</v>
      </c>
      <c r="BA3101" t="s">
        <v>3769</v>
      </c>
      <c r="BB3101" t="s">
        <v>1587</v>
      </c>
      <c r="BC3101" t="s">
        <v>176</v>
      </c>
      <c r="BD3101" t="s">
        <v>176</v>
      </c>
      <c r="BE3101" t="s">
        <v>1835</v>
      </c>
      <c r="BF3101" t="s">
        <v>1896</v>
      </c>
      <c r="BG3101" t="s">
        <v>13605</v>
      </c>
      <c r="BH3101" t="s">
        <v>936</v>
      </c>
      <c r="BI3101" t="s">
        <v>1258</v>
      </c>
      <c r="BJ3101" t="s">
        <v>4060</v>
      </c>
      <c r="BK3101" t="s">
        <v>706</v>
      </c>
      <c r="BL3101" t="s">
        <v>2444</v>
      </c>
      <c r="BP3101" t="s">
        <v>168</v>
      </c>
      <c r="BQ3101" t="s">
        <v>129</v>
      </c>
      <c r="BR3101" t="s">
        <v>1166</v>
      </c>
      <c r="BS3101" t="s">
        <v>536</v>
      </c>
      <c r="BT3101" t="s">
        <v>175</v>
      </c>
      <c r="BU3101" t="s">
        <v>454</v>
      </c>
      <c r="BV3101" t="s">
        <v>455</v>
      </c>
      <c r="BW3101" t="s">
        <v>1715</v>
      </c>
      <c r="BY3101" t="s">
        <v>175</v>
      </c>
      <c r="BZ3101" t="s">
        <v>175</v>
      </c>
      <c r="CA3101" t="s">
        <v>175</v>
      </c>
      <c r="CB3101" t="s">
        <v>175</v>
      </c>
      <c r="CC3101" t="s">
        <v>941</v>
      </c>
      <c r="CD3101" t="s">
        <v>175</v>
      </c>
      <c r="CE3101" t="s">
        <v>170</v>
      </c>
      <c r="CF3101" t="s">
        <v>175</v>
      </c>
      <c r="CG3101" t="s">
        <v>175</v>
      </c>
      <c r="CH3101" t="s">
        <v>177</v>
      </c>
      <c r="CI3101" t="s">
        <v>942</v>
      </c>
      <c r="CJ3101" t="s">
        <v>175</v>
      </c>
      <c r="CK3101" t="s">
        <v>538</v>
      </c>
      <c r="CL3101" t="s">
        <v>3502</v>
      </c>
      <c r="CM3101" s="4" t="s">
        <v>147</v>
      </c>
      <c r="CN3101" t="s">
        <v>175</v>
      </c>
      <c r="CO3101" t="s">
        <v>175</v>
      </c>
      <c r="CP3101" t="s">
        <v>175</v>
      </c>
      <c r="CQ3101" t="s">
        <v>175</v>
      </c>
      <c r="CR3101" t="s">
        <v>175</v>
      </c>
      <c r="CS3101" t="s">
        <v>175</v>
      </c>
      <c r="CT3101" t="s">
        <v>175</v>
      </c>
      <c r="CU3101" t="s">
        <v>175</v>
      </c>
      <c r="CV3101" t="s">
        <v>13521</v>
      </c>
      <c r="CW3101" t="s">
        <v>13534</v>
      </c>
      <c r="CX3101" t="s">
        <v>129</v>
      </c>
      <c r="CY3101" t="s">
        <v>185</v>
      </c>
      <c r="DA3101" t="s">
        <v>13521</v>
      </c>
      <c r="DB3101" t="s">
        <v>175</v>
      </c>
      <c r="DD3101" t="s">
        <v>468</v>
      </c>
      <c r="DF3101" t="s">
        <v>361</v>
      </c>
      <c r="DG3101" t="s">
        <v>191</v>
      </c>
      <c r="DH3101" t="s">
        <v>2008</v>
      </c>
      <c r="DI3101" t="s">
        <v>363</v>
      </c>
      <c r="DJ3101" t="s">
        <v>193</v>
      </c>
      <c r="DK3101" t="s">
        <v>363</v>
      </c>
      <c r="DM3101" t="str">
        <f>_xlfn.XLOOKUP($A3101,'[1]01_GC Supply - Item Database -'!$D$3:$D$14229,'[1]01_GC Supply - Item Database -'!BW$3:BW$14229)</f>
        <v>Brown</v>
      </c>
      <c r="DN3101" t="str">
        <f>_xlfn.XLOOKUP($A3101,'[1]01_GC Supply - Item Database -'!$D$3:$D$14229,'[1]01_GC Supply - Item Database -'!BX$3:BX$14229)</f>
        <v>Beige</v>
      </c>
      <c r="DO3101" t="str">
        <f>_xlfn.XLOOKUP($A3101,'[1]01_GC Supply - Item Database -'!$D$3:$D$14229,'[1]01_GC Supply - Item Database -'!BY$3:BY$14229)</f>
        <v>Solid</v>
      </c>
      <c r="DP3101" t="s">
        <v>3697</v>
      </c>
      <c r="DQ3101" s="7" t="s">
        <v>3191</v>
      </c>
    </row>
    <row r="3102" spans="1:121">
      <c r="A3102" t="s">
        <v>13955</v>
      </c>
      <c r="B3102" t="s">
        <v>13956</v>
      </c>
      <c r="C3102" t="s">
        <v>123</v>
      </c>
      <c r="D3102" t="s">
        <v>124</v>
      </c>
      <c r="E3102" t="s">
        <v>13953</v>
      </c>
      <c r="F3102" t="s">
        <v>13521</v>
      </c>
      <c r="G3102" t="s">
        <v>13522</v>
      </c>
      <c r="H3102" t="s">
        <v>13523</v>
      </c>
      <c r="I3102" t="s">
        <v>129</v>
      </c>
      <c r="J3102" t="s">
        <v>13524</v>
      </c>
      <c r="L3102" t="s">
        <v>13525</v>
      </c>
      <c r="M3102" t="s">
        <v>13526</v>
      </c>
      <c r="P3102" t="s">
        <v>13956</v>
      </c>
      <c r="Q3102" t="s">
        <v>1150</v>
      </c>
      <c r="R3102" t="s">
        <v>7037</v>
      </c>
      <c r="S3102" t="s">
        <v>6265</v>
      </c>
      <c r="U3102" t="s">
        <v>136</v>
      </c>
      <c r="V3102" t="s">
        <v>4721</v>
      </c>
      <c r="Y3102" t="s">
        <v>5112</v>
      </c>
      <c r="Z3102" t="s">
        <v>4220</v>
      </c>
      <c r="AA3102" t="s">
        <v>13954</v>
      </c>
      <c r="AC3102" t="s">
        <v>3502</v>
      </c>
      <c r="AI3102" t="s">
        <v>13528</v>
      </c>
      <c r="AJ3102" t="s">
        <v>146</v>
      </c>
      <c r="AK3102" t="s">
        <v>124</v>
      </c>
      <c r="AL3102" t="s">
        <v>123</v>
      </c>
      <c r="AM3102" t="s">
        <v>124</v>
      </c>
      <c r="AN3102" t="s">
        <v>124</v>
      </c>
      <c r="AO3102" t="s">
        <v>147</v>
      </c>
      <c r="AP3102" t="s">
        <v>149</v>
      </c>
      <c r="AQ3102" t="s">
        <v>175</v>
      </c>
      <c r="AR3102" t="s">
        <v>288</v>
      </c>
      <c r="AS3102" t="s">
        <v>13601</v>
      </c>
      <c r="AT3102" t="s">
        <v>1627</v>
      </c>
      <c r="AU3102" t="s">
        <v>13602</v>
      </c>
      <c r="AV3102" t="s">
        <v>13603</v>
      </c>
      <c r="AW3102" t="s">
        <v>13604</v>
      </c>
      <c r="AX3102" t="s">
        <v>453</v>
      </c>
      <c r="AY3102" t="s">
        <v>1830</v>
      </c>
      <c r="AZ3102" t="s">
        <v>627</v>
      </c>
      <c r="BA3102" t="s">
        <v>3769</v>
      </c>
      <c r="BB3102" t="s">
        <v>1587</v>
      </c>
      <c r="BC3102" t="s">
        <v>176</v>
      </c>
      <c r="BD3102" t="s">
        <v>176</v>
      </c>
      <c r="BE3102" t="s">
        <v>1835</v>
      </c>
      <c r="BF3102" t="s">
        <v>1896</v>
      </c>
      <c r="BG3102" t="s">
        <v>13605</v>
      </c>
      <c r="BH3102" t="s">
        <v>936</v>
      </c>
      <c r="BI3102" t="s">
        <v>1258</v>
      </c>
      <c r="BJ3102" t="s">
        <v>4060</v>
      </c>
      <c r="BK3102" t="s">
        <v>706</v>
      </c>
      <c r="BL3102" t="s">
        <v>2444</v>
      </c>
      <c r="BP3102" t="s">
        <v>168</v>
      </c>
      <c r="BQ3102" t="s">
        <v>129</v>
      </c>
      <c r="BR3102" t="s">
        <v>1166</v>
      </c>
      <c r="BS3102" t="s">
        <v>536</v>
      </c>
      <c r="BT3102" t="s">
        <v>175</v>
      </c>
      <c r="BU3102" t="s">
        <v>454</v>
      </c>
      <c r="BV3102" t="s">
        <v>455</v>
      </c>
      <c r="BW3102" t="s">
        <v>1715</v>
      </c>
      <c r="BY3102" t="s">
        <v>175</v>
      </c>
      <c r="BZ3102" t="s">
        <v>175</v>
      </c>
      <c r="CA3102" t="s">
        <v>175</v>
      </c>
      <c r="CB3102" t="s">
        <v>175</v>
      </c>
      <c r="CC3102" t="s">
        <v>941</v>
      </c>
      <c r="CD3102" t="s">
        <v>175</v>
      </c>
      <c r="CE3102" t="s">
        <v>170</v>
      </c>
      <c r="CF3102" t="s">
        <v>175</v>
      </c>
      <c r="CG3102" t="s">
        <v>175</v>
      </c>
      <c r="CH3102" t="s">
        <v>177</v>
      </c>
      <c r="CI3102" t="s">
        <v>942</v>
      </c>
      <c r="CJ3102" t="s">
        <v>175</v>
      </c>
      <c r="CK3102" t="s">
        <v>538</v>
      </c>
      <c r="CL3102" t="s">
        <v>3502</v>
      </c>
      <c r="CM3102" s="4" t="s">
        <v>147</v>
      </c>
      <c r="CN3102" t="s">
        <v>175</v>
      </c>
      <c r="CO3102" t="s">
        <v>175</v>
      </c>
      <c r="CP3102" t="s">
        <v>175</v>
      </c>
      <c r="CQ3102" t="s">
        <v>175</v>
      </c>
      <c r="CR3102" t="s">
        <v>175</v>
      </c>
      <c r="CS3102" t="s">
        <v>175</v>
      </c>
      <c r="CT3102" t="s">
        <v>175</v>
      </c>
      <c r="CU3102" t="s">
        <v>175</v>
      </c>
      <c r="CV3102" t="s">
        <v>13521</v>
      </c>
      <c r="CW3102" t="s">
        <v>13534</v>
      </c>
      <c r="CX3102" t="s">
        <v>129</v>
      </c>
      <c r="CY3102" t="s">
        <v>185</v>
      </c>
      <c r="DA3102" t="s">
        <v>13521</v>
      </c>
      <c r="DB3102" t="s">
        <v>175</v>
      </c>
      <c r="DD3102" t="s">
        <v>468</v>
      </c>
      <c r="DF3102" t="s">
        <v>361</v>
      </c>
      <c r="DG3102" t="s">
        <v>191</v>
      </c>
      <c r="DH3102" t="s">
        <v>2008</v>
      </c>
      <c r="DI3102" t="s">
        <v>363</v>
      </c>
      <c r="DJ3102" t="s">
        <v>193</v>
      </c>
      <c r="DK3102" t="s">
        <v>363</v>
      </c>
      <c r="DM3102" t="str">
        <f>_xlfn.XLOOKUP($A3102,'[1]01_GC Supply - Item Database -'!$D$3:$D$14229,'[1]01_GC Supply - Item Database -'!BW$3:BW$14229)</f>
        <v>Black</v>
      </c>
      <c r="DN3102" t="str">
        <f>_xlfn.XLOOKUP($A3102,'[1]01_GC Supply - Item Database -'!$D$3:$D$14229,'[1]01_GC Supply - Item Database -'!BX$3:BX$14229)</f>
        <v>Black</v>
      </c>
      <c r="DO3102" t="str">
        <f>_xlfn.XLOOKUP($A3102,'[1]01_GC Supply - Item Database -'!$D$3:$D$14229,'[1]01_GC Supply - Item Database -'!BY$3:BY$14229)</f>
        <v>Solid</v>
      </c>
      <c r="DP3102" t="s">
        <v>3697</v>
      </c>
      <c r="DQ3102" s="7" t="s">
        <v>3191</v>
      </c>
    </row>
    <row r="3103" spans="1:121">
      <c r="A3103" t="s">
        <v>13957</v>
      </c>
      <c r="B3103" t="s">
        <v>13958</v>
      </c>
      <c r="C3103" t="s">
        <v>123</v>
      </c>
      <c r="D3103" t="s">
        <v>124</v>
      </c>
      <c r="E3103" t="s">
        <v>13953</v>
      </c>
      <c r="F3103" t="s">
        <v>13521</v>
      </c>
      <c r="G3103" t="s">
        <v>13522</v>
      </c>
      <c r="H3103" t="s">
        <v>13523</v>
      </c>
      <c r="I3103" t="s">
        <v>129</v>
      </c>
      <c r="J3103" t="s">
        <v>13524</v>
      </c>
      <c r="L3103" t="s">
        <v>13525</v>
      </c>
      <c r="M3103" t="s">
        <v>13526</v>
      </c>
      <c r="P3103" t="s">
        <v>13958</v>
      </c>
      <c r="Q3103" t="s">
        <v>1150</v>
      </c>
      <c r="R3103" t="s">
        <v>7037</v>
      </c>
      <c r="S3103" t="s">
        <v>6265</v>
      </c>
      <c r="U3103" t="s">
        <v>136</v>
      </c>
      <c r="V3103" t="s">
        <v>4721</v>
      </c>
      <c r="Y3103" t="s">
        <v>5112</v>
      </c>
      <c r="Z3103" t="s">
        <v>4220</v>
      </c>
      <c r="AA3103" t="s">
        <v>13954</v>
      </c>
      <c r="AC3103" t="s">
        <v>3502</v>
      </c>
      <c r="AI3103" t="s">
        <v>13528</v>
      </c>
      <c r="AJ3103" t="s">
        <v>146</v>
      </c>
      <c r="AK3103" t="s">
        <v>124</v>
      </c>
      <c r="AL3103" t="s">
        <v>123</v>
      </c>
      <c r="AM3103" t="s">
        <v>124</v>
      </c>
      <c r="AN3103" t="s">
        <v>124</v>
      </c>
      <c r="AO3103" t="s">
        <v>147</v>
      </c>
      <c r="AP3103" t="s">
        <v>149</v>
      </c>
      <c r="AQ3103" t="s">
        <v>175</v>
      </c>
      <c r="AR3103" t="s">
        <v>288</v>
      </c>
      <c r="AS3103" t="s">
        <v>13601</v>
      </c>
      <c r="AT3103" t="s">
        <v>1627</v>
      </c>
      <c r="AU3103" t="s">
        <v>13602</v>
      </c>
      <c r="AV3103" t="s">
        <v>13603</v>
      </c>
      <c r="AW3103" t="s">
        <v>13604</v>
      </c>
      <c r="AX3103" t="s">
        <v>453</v>
      </c>
      <c r="AY3103" t="s">
        <v>1830</v>
      </c>
      <c r="AZ3103" t="s">
        <v>627</v>
      </c>
      <c r="BA3103" t="s">
        <v>3769</v>
      </c>
      <c r="BB3103" t="s">
        <v>1587</v>
      </c>
      <c r="BC3103" t="s">
        <v>176</v>
      </c>
      <c r="BD3103" t="s">
        <v>176</v>
      </c>
      <c r="BE3103" t="s">
        <v>1835</v>
      </c>
      <c r="BF3103" t="s">
        <v>1896</v>
      </c>
      <c r="BG3103" t="s">
        <v>13605</v>
      </c>
      <c r="BH3103" t="s">
        <v>936</v>
      </c>
      <c r="BI3103" t="s">
        <v>1258</v>
      </c>
      <c r="BJ3103" t="s">
        <v>4060</v>
      </c>
      <c r="BK3103" t="s">
        <v>706</v>
      </c>
      <c r="BL3103" t="s">
        <v>2444</v>
      </c>
      <c r="BP3103" t="s">
        <v>168</v>
      </c>
      <c r="BQ3103" t="s">
        <v>129</v>
      </c>
      <c r="BR3103" t="s">
        <v>1166</v>
      </c>
      <c r="BS3103" t="s">
        <v>536</v>
      </c>
      <c r="BT3103" t="s">
        <v>175</v>
      </c>
      <c r="BU3103" t="s">
        <v>454</v>
      </c>
      <c r="BV3103" t="s">
        <v>455</v>
      </c>
      <c r="BW3103" t="s">
        <v>1715</v>
      </c>
      <c r="BY3103" t="s">
        <v>175</v>
      </c>
      <c r="BZ3103" t="s">
        <v>175</v>
      </c>
      <c r="CA3103" t="s">
        <v>175</v>
      </c>
      <c r="CB3103" t="s">
        <v>175</v>
      </c>
      <c r="CC3103" t="s">
        <v>941</v>
      </c>
      <c r="CD3103" t="s">
        <v>175</v>
      </c>
      <c r="CE3103" t="s">
        <v>170</v>
      </c>
      <c r="CF3103" t="s">
        <v>175</v>
      </c>
      <c r="CG3103" t="s">
        <v>175</v>
      </c>
      <c r="CH3103" t="s">
        <v>177</v>
      </c>
      <c r="CI3103" t="s">
        <v>942</v>
      </c>
      <c r="CJ3103" t="s">
        <v>175</v>
      </c>
      <c r="CK3103" t="s">
        <v>538</v>
      </c>
      <c r="CL3103" t="s">
        <v>3502</v>
      </c>
      <c r="CM3103" s="4" t="s">
        <v>147</v>
      </c>
      <c r="CN3103" t="s">
        <v>175</v>
      </c>
      <c r="CO3103" t="s">
        <v>175</v>
      </c>
      <c r="CP3103" t="s">
        <v>175</v>
      </c>
      <c r="CQ3103" t="s">
        <v>175</v>
      </c>
      <c r="CR3103" t="s">
        <v>175</v>
      </c>
      <c r="CS3103" t="s">
        <v>175</v>
      </c>
      <c r="CT3103" t="s">
        <v>175</v>
      </c>
      <c r="CU3103" t="s">
        <v>175</v>
      </c>
      <c r="CV3103" t="s">
        <v>13521</v>
      </c>
      <c r="CW3103" t="s">
        <v>13534</v>
      </c>
      <c r="CX3103" t="s">
        <v>129</v>
      </c>
      <c r="CY3103" t="s">
        <v>185</v>
      </c>
      <c r="DA3103" t="s">
        <v>13521</v>
      </c>
      <c r="DB3103" t="s">
        <v>175</v>
      </c>
      <c r="DD3103" t="s">
        <v>468</v>
      </c>
      <c r="DF3103" t="s">
        <v>361</v>
      </c>
      <c r="DG3103" t="s">
        <v>191</v>
      </c>
      <c r="DH3103" t="s">
        <v>2008</v>
      </c>
      <c r="DI3103" t="s">
        <v>363</v>
      </c>
      <c r="DJ3103" t="s">
        <v>193</v>
      </c>
      <c r="DK3103" t="s">
        <v>363</v>
      </c>
      <c r="DM3103" t="str">
        <f>_xlfn.XLOOKUP($A3103,'[1]01_GC Supply - Item Database -'!$D$3:$D$14229,'[1]01_GC Supply - Item Database -'!BW$3:BW$14229)</f>
        <v>Brown</v>
      </c>
      <c r="DN3103" t="str">
        <f>_xlfn.XLOOKUP($A3103,'[1]01_GC Supply - Item Database -'!$D$3:$D$14229,'[1]01_GC Supply - Item Database -'!BX$3:BX$14229)</f>
        <v>Brown</v>
      </c>
      <c r="DO3103" t="str">
        <f>_xlfn.XLOOKUP($A3103,'[1]01_GC Supply - Item Database -'!$D$3:$D$14229,'[1]01_GC Supply - Item Database -'!BY$3:BY$14229)</f>
        <v>Solid</v>
      </c>
      <c r="DP3103" t="s">
        <v>3697</v>
      </c>
      <c r="DQ3103" s="7" t="s">
        <v>3191</v>
      </c>
    </row>
    <row r="3104" spans="1:121">
      <c r="A3104" t="s">
        <v>13959</v>
      </c>
      <c r="B3104" t="s">
        <v>13960</v>
      </c>
      <c r="C3104" t="s">
        <v>123</v>
      </c>
      <c r="D3104" t="s">
        <v>124</v>
      </c>
      <c r="E3104" t="s">
        <v>13953</v>
      </c>
      <c r="F3104" t="s">
        <v>13521</v>
      </c>
      <c r="G3104" t="s">
        <v>13522</v>
      </c>
      <c r="H3104" t="s">
        <v>13523</v>
      </c>
      <c r="I3104" t="s">
        <v>129</v>
      </c>
      <c r="J3104" t="s">
        <v>13524</v>
      </c>
      <c r="L3104" t="s">
        <v>13525</v>
      </c>
      <c r="M3104" t="s">
        <v>13526</v>
      </c>
      <c r="P3104" t="s">
        <v>13960</v>
      </c>
      <c r="Q3104" t="s">
        <v>1150</v>
      </c>
      <c r="R3104" t="s">
        <v>7037</v>
      </c>
      <c r="S3104" t="s">
        <v>6265</v>
      </c>
      <c r="U3104" t="s">
        <v>136</v>
      </c>
      <c r="V3104" t="s">
        <v>4721</v>
      </c>
      <c r="Y3104" t="s">
        <v>5112</v>
      </c>
      <c r="Z3104" t="s">
        <v>4220</v>
      </c>
      <c r="AA3104" t="s">
        <v>13954</v>
      </c>
      <c r="AC3104" t="s">
        <v>3502</v>
      </c>
      <c r="AI3104" t="s">
        <v>13528</v>
      </c>
      <c r="AJ3104" t="s">
        <v>146</v>
      </c>
      <c r="AK3104" t="s">
        <v>124</v>
      </c>
      <c r="AL3104" t="s">
        <v>123</v>
      </c>
      <c r="AM3104" t="s">
        <v>124</v>
      </c>
      <c r="AN3104" t="s">
        <v>124</v>
      </c>
      <c r="AO3104" t="s">
        <v>147</v>
      </c>
      <c r="AP3104" t="s">
        <v>149</v>
      </c>
      <c r="AQ3104" t="s">
        <v>175</v>
      </c>
      <c r="AR3104" t="s">
        <v>288</v>
      </c>
      <c r="AS3104" t="s">
        <v>13601</v>
      </c>
      <c r="AT3104" t="s">
        <v>1627</v>
      </c>
      <c r="AU3104" t="s">
        <v>13602</v>
      </c>
      <c r="AV3104" t="s">
        <v>13603</v>
      </c>
      <c r="AW3104" t="s">
        <v>13604</v>
      </c>
      <c r="AX3104" t="s">
        <v>453</v>
      </c>
      <c r="AY3104" t="s">
        <v>1830</v>
      </c>
      <c r="AZ3104" t="s">
        <v>627</v>
      </c>
      <c r="BA3104" t="s">
        <v>3769</v>
      </c>
      <c r="BB3104" t="s">
        <v>1587</v>
      </c>
      <c r="BC3104" t="s">
        <v>176</v>
      </c>
      <c r="BD3104" t="s">
        <v>176</v>
      </c>
      <c r="BE3104" t="s">
        <v>1835</v>
      </c>
      <c r="BF3104" t="s">
        <v>1896</v>
      </c>
      <c r="BG3104" t="s">
        <v>13605</v>
      </c>
      <c r="BH3104" t="s">
        <v>936</v>
      </c>
      <c r="BI3104" t="s">
        <v>1258</v>
      </c>
      <c r="BJ3104" t="s">
        <v>4060</v>
      </c>
      <c r="BK3104" t="s">
        <v>706</v>
      </c>
      <c r="BL3104" t="s">
        <v>2444</v>
      </c>
      <c r="BP3104" t="s">
        <v>168</v>
      </c>
      <c r="BQ3104" t="s">
        <v>129</v>
      </c>
      <c r="BR3104" t="s">
        <v>1166</v>
      </c>
      <c r="BS3104" t="s">
        <v>536</v>
      </c>
      <c r="BT3104" t="s">
        <v>175</v>
      </c>
      <c r="BU3104" t="s">
        <v>454</v>
      </c>
      <c r="BV3104" t="s">
        <v>455</v>
      </c>
      <c r="BW3104" t="s">
        <v>1715</v>
      </c>
      <c r="BY3104" t="s">
        <v>175</v>
      </c>
      <c r="BZ3104" t="s">
        <v>175</v>
      </c>
      <c r="CA3104" t="s">
        <v>175</v>
      </c>
      <c r="CB3104" t="s">
        <v>175</v>
      </c>
      <c r="CC3104" t="s">
        <v>941</v>
      </c>
      <c r="CD3104" t="s">
        <v>175</v>
      </c>
      <c r="CE3104" t="s">
        <v>170</v>
      </c>
      <c r="CF3104" t="s">
        <v>175</v>
      </c>
      <c r="CG3104" t="s">
        <v>175</v>
      </c>
      <c r="CH3104" t="s">
        <v>177</v>
      </c>
      <c r="CI3104" t="s">
        <v>942</v>
      </c>
      <c r="CJ3104" t="s">
        <v>175</v>
      </c>
      <c r="CK3104" t="s">
        <v>538</v>
      </c>
      <c r="CL3104" t="s">
        <v>3502</v>
      </c>
      <c r="CM3104" s="4" t="s">
        <v>147</v>
      </c>
      <c r="CN3104" t="s">
        <v>175</v>
      </c>
      <c r="CO3104" t="s">
        <v>175</v>
      </c>
      <c r="CP3104" t="s">
        <v>175</v>
      </c>
      <c r="CQ3104" t="s">
        <v>175</v>
      </c>
      <c r="CR3104" t="s">
        <v>175</v>
      </c>
      <c r="CS3104" t="s">
        <v>175</v>
      </c>
      <c r="CT3104" t="s">
        <v>175</v>
      </c>
      <c r="CU3104" t="s">
        <v>175</v>
      </c>
      <c r="CV3104" t="s">
        <v>13521</v>
      </c>
      <c r="CW3104" t="s">
        <v>13534</v>
      </c>
      <c r="CX3104" t="s">
        <v>129</v>
      </c>
      <c r="CY3104" t="s">
        <v>185</v>
      </c>
      <c r="DA3104" t="s">
        <v>13521</v>
      </c>
      <c r="DB3104" t="s">
        <v>175</v>
      </c>
      <c r="DD3104" t="s">
        <v>468</v>
      </c>
      <c r="DF3104" t="s">
        <v>361</v>
      </c>
      <c r="DG3104" t="s">
        <v>191</v>
      </c>
      <c r="DH3104" t="s">
        <v>2008</v>
      </c>
      <c r="DI3104" t="s">
        <v>363</v>
      </c>
      <c r="DJ3104" t="s">
        <v>193</v>
      </c>
      <c r="DK3104" t="s">
        <v>363</v>
      </c>
      <c r="DM3104" t="str">
        <f>_xlfn.XLOOKUP($A3104,'[1]01_GC Supply - Item Database -'!$D$3:$D$14229,'[1]01_GC Supply - Item Database -'!BW$3:BW$14229)</f>
        <v>Gray</v>
      </c>
      <c r="DN3104" t="str">
        <f>_xlfn.XLOOKUP($A3104,'[1]01_GC Supply - Item Database -'!$D$3:$D$14229,'[1]01_GC Supply - Item Database -'!BX$3:BX$14229)</f>
        <v>Charcoal</v>
      </c>
      <c r="DO3104" t="str">
        <f>_xlfn.XLOOKUP($A3104,'[1]01_GC Supply - Item Database -'!$D$3:$D$14229,'[1]01_GC Supply - Item Database -'!BY$3:BY$14229)</f>
        <v>Solid</v>
      </c>
      <c r="DP3104" t="s">
        <v>3697</v>
      </c>
      <c r="DQ3104" s="7" t="s">
        <v>3191</v>
      </c>
    </row>
    <row r="3105" spans="1:121">
      <c r="A3105" t="s">
        <v>13961</v>
      </c>
      <c r="B3105" t="s">
        <v>13962</v>
      </c>
      <c r="C3105" t="s">
        <v>123</v>
      </c>
      <c r="D3105" t="s">
        <v>124</v>
      </c>
      <c r="E3105" t="s">
        <v>13953</v>
      </c>
      <c r="F3105" t="s">
        <v>13521</v>
      </c>
      <c r="G3105" t="s">
        <v>13522</v>
      </c>
      <c r="H3105" t="s">
        <v>13523</v>
      </c>
      <c r="I3105" t="s">
        <v>129</v>
      </c>
      <c r="J3105" t="s">
        <v>13524</v>
      </c>
      <c r="L3105" t="s">
        <v>13525</v>
      </c>
      <c r="M3105" t="s">
        <v>13526</v>
      </c>
      <c r="P3105" t="s">
        <v>13962</v>
      </c>
      <c r="Q3105" t="s">
        <v>1150</v>
      </c>
      <c r="R3105" t="s">
        <v>7037</v>
      </c>
      <c r="S3105" t="s">
        <v>6265</v>
      </c>
      <c r="U3105" t="s">
        <v>136</v>
      </c>
      <c r="V3105" t="s">
        <v>4721</v>
      </c>
      <c r="Y3105" t="s">
        <v>5112</v>
      </c>
      <c r="Z3105" t="s">
        <v>4220</v>
      </c>
      <c r="AA3105" t="s">
        <v>13954</v>
      </c>
      <c r="AC3105" t="s">
        <v>3502</v>
      </c>
      <c r="AI3105" t="s">
        <v>13528</v>
      </c>
      <c r="AJ3105" t="s">
        <v>146</v>
      </c>
      <c r="AK3105" t="s">
        <v>124</v>
      </c>
      <c r="AL3105" t="s">
        <v>123</v>
      </c>
      <c r="AM3105" t="s">
        <v>124</v>
      </c>
      <c r="AN3105" t="s">
        <v>124</v>
      </c>
      <c r="AO3105" t="s">
        <v>147</v>
      </c>
      <c r="AP3105" t="s">
        <v>149</v>
      </c>
      <c r="AQ3105" t="s">
        <v>175</v>
      </c>
      <c r="AR3105" t="s">
        <v>288</v>
      </c>
      <c r="AS3105" t="s">
        <v>13601</v>
      </c>
      <c r="AT3105" t="s">
        <v>1627</v>
      </c>
      <c r="AU3105" t="s">
        <v>13602</v>
      </c>
      <c r="AV3105" t="s">
        <v>13603</v>
      </c>
      <c r="AW3105" t="s">
        <v>13604</v>
      </c>
      <c r="AX3105" t="s">
        <v>453</v>
      </c>
      <c r="AY3105" t="s">
        <v>1830</v>
      </c>
      <c r="AZ3105" t="s">
        <v>627</v>
      </c>
      <c r="BA3105" t="s">
        <v>3769</v>
      </c>
      <c r="BB3105" t="s">
        <v>1587</v>
      </c>
      <c r="BC3105" t="s">
        <v>176</v>
      </c>
      <c r="BD3105" t="s">
        <v>176</v>
      </c>
      <c r="BE3105" t="s">
        <v>1835</v>
      </c>
      <c r="BF3105" t="s">
        <v>1896</v>
      </c>
      <c r="BG3105" t="s">
        <v>13605</v>
      </c>
      <c r="BH3105" t="s">
        <v>936</v>
      </c>
      <c r="BI3105" t="s">
        <v>1258</v>
      </c>
      <c r="BJ3105" t="s">
        <v>4060</v>
      </c>
      <c r="BK3105" t="s">
        <v>706</v>
      </c>
      <c r="BL3105" t="s">
        <v>2444</v>
      </c>
      <c r="BP3105" t="s">
        <v>168</v>
      </c>
      <c r="BQ3105" t="s">
        <v>129</v>
      </c>
      <c r="BR3105" t="s">
        <v>1166</v>
      </c>
      <c r="BS3105" t="s">
        <v>536</v>
      </c>
      <c r="BT3105" t="s">
        <v>175</v>
      </c>
      <c r="BU3105" t="s">
        <v>454</v>
      </c>
      <c r="BV3105" t="s">
        <v>455</v>
      </c>
      <c r="BW3105" t="s">
        <v>1715</v>
      </c>
      <c r="BY3105" t="s">
        <v>175</v>
      </c>
      <c r="BZ3105" t="s">
        <v>175</v>
      </c>
      <c r="CA3105" t="s">
        <v>175</v>
      </c>
      <c r="CB3105" t="s">
        <v>175</v>
      </c>
      <c r="CC3105" t="s">
        <v>941</v>
      </c>
      <c r="CD3105" t="s">
        <v>175</v>
      </c>
      <c r="CE3105" t="s">
        <v>170</v>
      </c>
      <c r="CF3105" t="s">
        <v>175</v>
      </c>
      <c r="CG3105" t="s">
        <v>175</v>
      </c>
      <c r="CH3105" t="s">
        <v>177</v>
      </c>
      <c r="CI3105" t="s">
        <v>942</v>
      </c>
      <c r="CJ3105" t="s">
        <v>175</v>
      </c>
      <c r="CK3105" t="s">
        <v>538</v>
      </c>
      <c r="CL3105" t="s">
        <v>3502</v>
      </c>
      <c r="CM3105" s="4" t="s">
        <v>147</v>
      </c>
      <c r="CN3105" t="s">
        <v>175</v>
      </c>
      <c r="CO3105" t="s">
        <v>175</v>
      </c>
      <c r="CP3105" t="s">
        <v>175</v>
      </c>
      <c r="CQ3105" t="s">
        <v>175</v>
      </c>
      <c r="CR3105" t="s">
        <v>175</v>
      </c>
      <c r="CS3105" t="s">
        <v>175</v>
      </c>
      <c r="CT3105" t="s">
        <v>175</v>
      </c>
      <c r="CU3105" t="s">
        <v>175</v>
      </c>
      <c r="CV3105" t="s">
        <v>13521</v>
      </c>
      <c r="CW3105" t="s">
        <v>13534</v>
      </c>
      <c r="CX3105" t="s">
        <v>129</v>
      </c>
      <c r="CY3105" t="s">
        <v>185</v>
      </c>
      <c r="DA3105" t="s">
        <v>13521</v>
      </c>
      <c r="DB3105" t="s">
        <v>175</v>
      </c>
      <c r="DD3105" t="s">
        <v>468</v>
      </c>
      <c r="DF3105" t="s">
        <v>361</v>
      </c>
      <c r="DG3105" t="s">
        <v>191</v>
      </c>
      <c r="DH3105" t="s">
        <v>2008</v>
      </c>
      <c r="DI3105" t="s">
        <v>363</v>
      </c>
      <c r="DJ3105" t="s">
        <v>193</v>
      </c>
      <c r="DK3105" t="s">
        <v>363</v>
      </c>
      <c r="DM3105" t="str">
        <f>_xlfn.XLOOKUP($A3105,'[1]01_GC Supply - Item Database -'!$D$3:$D$14229,'[1]01_GC Supply - Item Database -'!BW$3:BW$14229)</f>
        <v>Ivory</v>
      </c>
      <c r="DN3105" t="str">
        <f>_xlfn.XLOOKUP($A3105,'[1]01_GC Supply - Item Database -'!$D$3:$D$14229,'[1]01_GC Supply - Item Database -'!BX$3:BX$14229)</f>
        <v>Cream</v>
      </c>
      <c r="DO3105" t="str">
        <f>_xlfn.XLOOKUP($A3105,'[1]01_GC Supply - Item Database -'!$D$3:$D$14229,'[1]01_GC Supply - Item Database -'!BY$3:BY$14229)</f>
        <v>Solid</v>
      </c>
      <c r="DP3105" t="s">
        <v>3697</v>
      </c>
      <c r="DQ3105" s="7" t="s">
        <v>3191</v>
      </c>
    </row>
    <row r="3106" spans="1:121">
      <c r="A3106" t="s">
        <v>13963</v>
      </c>
      <c r="B3106" t="s">
        <v>13964</v>
      </c>
      <c r="C3106" t="s">
        <v>123</v>
      </c>
      <c r="D3106" t="s">
        <v>124</v>
      </c>
      <c r="E3106" t="s">
        <v>13953</v>
      </c>
      <c r="F3106" t="s">
        <v>13521</v>
      </c>
      <c r="G3106" t="s">
        <v>13522</v>
      </c>
      <c r="H3106" t="s">
        <v>13523</v>
      </c>
      <c r="I3106" t="s">
        <v>129</v>
      </c>
      <c r="J3106" t="s">
        <v>13524</v>
      </c>
      <c r="L3106" t="s">
        <v>13525</v>
      </c>
      <c r="M3106" t="s">
        <v>13526</v>
      </c>
      <c r="P3106" t="s">
        <v>13964</v>
      </c>
      <c r="Q3106" t="s">
        <v>1150</v>
      </c>
      <c r="R3106" t="s">
        <v>7037</v>
      </c>
      <c r="S3106" t="s">
        <v>6265</v>
      </c>
      <c r="U3106" t="s">
        <v>136</v>
      </c>
      <c r="V3106" t="s">
        <v>4721</v>
      </c>
      <c r="Y3106" t="s">
        <v>5112</v>
      </c>
      <c r="Z3106" t="s">
        <v>4220</v>
      </c>
      <c r="AA3106" t="s">
        <v>13954</v>
      </c>
      <c r="AC3106" t="s">
        <v>3502</v>
      </c>
      <c r="AI3106" t="s">
        <v>13528</v>
      </c>
      <c r="AJ3106" t="s">
        <v>146</v>
      </c>
      <c r="AK3106" t="s">
        <v>124</v>
      </c>
      <c r="AL3106" t="s">
        <v>123</v>
      </c>
      <c r="AM3106" t="s">
        <v>124</v>
      </c>
      <c r="AN3106" t="s">
        <v>124</v>
      </c>
      <c r="AO3106" t="s">
        <v>147</v>
      </c>
      <c r="AP3106" t="s">
        <v>149</v>
      </c>
      <c r="AQ3106" t="s">
        <v>175</v>
      </c>
      <c r="AR3106" t="s">
        <v>288</v>
      </c>
      <c r="AS3106" t="s">
        <v>13601</v>
      </c>
      <c r="AT3106" t="s">
        <v>1627</v>
      </c>
      <c r="AU3106" t="s">
        <v>13602</v>
      </c>
      <c r="AV3106" t="s">
        <v>13603</v>
      </c>
      <c r="AW3106" t="s">
        <v>13604</v>
      </c>
      <c r="AX3106" t="s">
        <v>453</v>
      </c>
      <c r="AY3106" t="s">
        <v>1830</v>
      </c>
      <c r="AZ3106" t="s">
        <v>627</v>
      </c>
      <c r="BA3106" t="s">
        <v>3769</v>
      </c>
      <c r="BB3106" t="s">
        <v>1587</v>
      </c>
      <c r="BC3106" t="s">
        <v>176</v>
      </c>
      <c r="BD3106" t="s">
        <v>176</v>
      </c>
      <c r="BE3106" t="s">
        <v>1835</v>
      </c>
      <c r="BF3106" t="s">
        <v>1896</v>
      </c>
      <c r="BG3106" t="s">
        <v>13605</v>
      </c>
      <c r="BH3106" t="s">
        <v>936</v>
      </c>
      <c r="BI3106" t="s">
        <v>1258</v>
      </c>
      <c r="BJ3106" t="s">
        <v>4060</v>
      </c>
      <c r="BK3106" t="s">
        <v>706</v>
      </c>
      <c r="BL3106" t="s">
        <v>2444</v>
      </c>
      <c r="BP3106" t="s">
        <v>168</v>
      </c>
      <c r="BQ3106" t="s">
        <v>129</v>
      </c>
      <c r="BR3106" t="s">
        <v>1166</v>
      </c>
      <c r="BS3106" t="s">
        <v>536</v>
      </c>
      <c r="BT3106" t="s">
        <v>175</v>
      </c>
      <c r="BU3106" t="s">
        <v>454</v>
      </c>
      <c r="BV3106" t="s">
        <v>455</v>
      </c>
      <c r="BW3106" t="s">
        <v>1715</v>
      </c>
      <c r="BY3106" t="s">
        <v>175</v>
      </c>
      <c r="BZ3106" t="s">
        <v>175</v>
      </c>
      <c r="CA3106" t="s">
        <v>175</v>
      </c>
      <c r="CB3106" t="s">
        <v>175</v>
      </c>
      <c r="CC3106" t="s">
        <v>941</v>
      </c>
      <c r="CD3106" t="s">
        <v>175</v>
      </c>
      <c r="CE3106" t="s">
        <v>170</v>
      </c>
      <c r="CF3106" t="s">
        <v>175</v>
      </c>
      <c r="CG3106" t="s">
        <v>175</v>
      </c>
      <c r="CH3106" t="s">
        <v>177</v>
      </c>
      <c r="CI3106" t="s">
        <v>942</v>
      </c>
      <c r="CJ3106" t="s">
        <v>175</v>
      </c>
      <c r="CK3106" t="s">
        <v>538</v>
      </c>
      <c r="CL3106" t="s">
        <v>3502</v>
      </c>
      <c r="CM3106" s="4" t="s">
        <v>147</v>
      </c>
      <c r="CN3106" t="s">
        <v>175</v>
      </c>
      <c r="CO3106" t="s">
        <v>175</v>
      </c>
      <c r="CP3106" t="s">
        <v>175</v>
      </c>
      <c r="CQ3106" t="s">
        <v>175</v>
      </c>
      <c r="CR3106" t="s">
        <v>175</v>
      </c>
      <c r="CS3106" t="s">
        <v>175</v>
      </c>
      <c r="CT3106" t="s">
        <v>175</v>
      </c>
      <c r="CU3106" t="s">
        <v>175</v>
      </c>
      <c r="CV3106" t="s">
        <v>13521</v>
      </c>
      <c r="CW3106" t="s">
        <v>13534</v>
      </c>
      <c r="CX3106" t="s">
        <v>129</v>
      </c>
      <c r="CY3106" t="s">
        <v>185</v>
      </c>
      <c r="DA3106" t="s">
        <v>13521</v>
      </c>
      <c r="DB3106" t="s">
        <v>175</v>
      </c>
      <c r="DD3106" t="s">
        <v>468</v>
      </c>
      <c r="DF3106" t="s">
        <v>361</v>
      </c>
      <c r="DG3106" t="s">
        <v>191</v>
      </c>
      <c r="DH3106" t="s">
        <v>2008</v>
      </c>
      <c r="DI3106" t="s">
        <v>363</v>
      </c>
      <c r="DJ3106" t="s">
        <v>193</v>
      </c>
      <c r="DK3106" t="s">
        <v>363</v>
      </c>
      <c r="DM3106" t="str">
        <f>_xlfn.XLOOKUP($A3106,'[1]01_GC Supply - Item Database -'!$D$3:$D$14229,'[1]01_GC Supply - Item Database -'!BW$3:BW$14229)</f>
        <v>Gray</v>
      </c>
      <c r="DN3106" t="str">
        <f>_xlfn.XLOOKUP($A3106,'[1]01_GC Supply - Item Database -'!$D$3:$D$14229,'[1]01_GC Supply - Item Database -'!BX$3:BX$14229)</f>
        <v>Gray</v>
      </c>
      <c r="DO3106" t="str">
        <f>_xlfn.XLOOKUP($A3106,'[1]01_GC Supply - Item Database -'!$D$3:$D$14229,'[1]01_GC Supply - Item Database -'!BY$3:BY$14229)</f>
        <v>Solid</v>
      </c>
      <c r="DP3106" t="s">
        <v>3697</v>
      </c>
      <c r="DQ3106" s="7" t="s">
        <v>3191</v>
      </c>
    </row>
    <row r="3107" spans="1:121">
      <c r="A3107" t="s">
        <v>13965</v>
      </c>
      <c r="B3107" t="s">
        <v>13966</v>
      </c>
      <c r="C3107" t="s">
        <v>123</v>
      </c>
      <c r="D3107" t="s">
        <v>124</v>
      </c>
      <c r="E3107" t="s">
        <v>13953</v>
      </c>
      <c r="F3107" t="s">
        <v>13521</v>
      </c>
      <c r="G3107" t="s">
        <v>13522</v>
      </c>
      <c r="H3107" t="s">
        <v>13523</v>
      </c>
      <c r="I3107" t="s">
        <v>129</v>
      </c>
      <c r="J3107" t="s">
        <v>13524</v>
      </c>
      <c r="L3107" t="s">
        <v>13525</v>
      </c>
      <c r="M3107" t="s">
        <v>13526</v>
      </c>
      <c r="P3107" t="s">
        <v>13966</v>
      </c>
      <c r="Q3107" t="s">
        <v>1150</v>
      </c>
      <c r="R3107" t="s">
        <v>7037</v>
      </c>
      <c r="S3107" t="s">
        <v>6265</v>
      </c>
      <c r="U3107" t="s">
        <v>136</v>
      </c>
      <c r="V3107" t="s">
        <v>4721</v>
      </c>
      <c r="Y3107" t="s">
        <v>5112</v>
      </c>
      <c r="Z3107" t="s">
        <v>4220</v>
      </c>
      <c r="AA3107" t="s">
        <v>13954</v>
      </c>
      <c r="AC3107" t="s">
        <v>3502</v>
      </c>
      <c r="AI3107" t="s">
        <v>13528</v>
      </c>
      <c r="AJ3107" t="s">
        <v>146</v>
      </c>
      <c r="AK3107" t="s">
        <v>124</v>
      </c>
      <c r="AL3107" t="s">
        <v>123</v>
      </c>
      <c r="AM3107" t="s">
        <v>124</v>
      </c>
      <c r="AN3107" t="s">
        <v>124</v>
      </c>
      <c r="AO3107" t="s">
        <v>147</v>
      </c>
      <c r="AP3107" t="s">
        <v>149</v>
      </c>
      <c r="AQ3107" t="s">
        <v>175</v>
      </c>
      <c r="AR3107" t="s">
        <v>288</v>
      </c>
      <c r="AS3107" t="s">
        <v>13601</v>
      </c>
      <c r="AT3107" t="s">
        <v>1627</v>
      </c>
      <c r="AU3107" t="s">
        <v>13602</v>
      </c>
      <c r="AV3107" t="s">
        <v>13603</v>
      </c>
      <c r="AW3107" t="s">
        <v>13604</v>
      </c>
      <c r="AX3107" t="s">
        <v>453</v>
      </c>
      <c r="AY3107" t="s">
        <v>1830</v>
      </c>
      <c r="AZ3107" t="s">
        <v>627</v>
      </c>
      <c r="BA3107" t="s">
        <v>3769</v>
      </c>
      <c r="BB3107" t="s">
        <v>1587</v>
      </c>
      <c r="BC3107" t="s">
        <v>176</v>
      </c>
      <c r="BD3107" t="s">
        <v>176</v>
      </c>
      <c r="BE3107" t="s">
        <v>1835</v>
      </c>
      <c r="BF3107" t="s">
        <v>1896</v>
      </c>
      <c r="BG3107" t="s">
        <v>13605</v>
      </c>
      <c r="BH3107" t="s">
        <v>936</v>
      </c>
      <c r="BI3107" t="s">
        <v>1258</v>
      </c>
      <c r="BJ3107" t="s">
        <v>4060</v>
      </c>
      <c r="BK3107" t="s">
        <v>706</v>
      </c>
      <c r="BL3107" t="s">
        <v>2444</v>
      </c>
      <c r="BP3107" t="s">
        <v>168</v>
      </c>
      <c r="BQ3107" t="s">
        <v>129</v>
      </c>
      <c r="BR3107" t="s">
        <v>1166</v>
      </c>
      <c r="BS3107" t="s">
        <v>536</v>
      </c>
      <c r="BT3107" t="s">
        <v>175</v>
      </c>
      <c r="BU3107" t="s">
        <v>454</v>
      </c>
      <c r="BV3107" t="s">
        <v>455</v>
      </c>
      <c r="BW3107" t="s">
        <v>1715</v>
      </c>
      <c r="BY3107" t="s">
        <v>175</v>
      </c>
      <c r="BZ3107" t="s">
        <v>175</v>
      </c>
      <c r="CA3107" t="s">
        <v>175</v>
      </c>
      <c r="CB3107" t="s">
        <v>175</v>
      </c>
      <c r="CC3107" t="s">
        <v>941</v>
      </c>
      <c r="CD3107" t="s">
        <v>175</v>
      </c>
      <c r="CE3107" t="s">
        <v>170</v>
      </c>
      <c r="CF3107" t="s">
        <v>175</v>
      </c>
      <c r="CG3107" t="s">
        <v>175</v>
      </c>
      <c r="CH3107" t="s">
        <v>177</v>
      </c>
      <c r="CI3107" t="s">
        <v>942</v>
      </c>
      <c r="CJ3107" t="s">
        <v>175</v>
      </c>
      <c r="CK3107" t="s">
        <v>538</v>
      </c>
      <c r="CL3107" t="s">
        <v>3502</v>
      </c>
      <c r="CM3107" s="4" t="s">
        <v>147</v>
      </c>
      <c r="CN3107" t="s">
        <v>175</v>
      </c>
      <c r="CO3107" t="s">
        <v>175</v>
      </c>
      <c r="CP3107" t="s">
        <v>175</v>
      </c>
      <c r="CQ3107" t="s">
        <v>175</v>
      </c>
      <c r="CR3107" t="s">
        <v>175</v>
      </c>
      <c r="CS3107" t="s">
        <v>175</v>
      </c>
      <c r="CT3107" t="s">
        <v>175</v>
      </c>
      <c r="CU3107" t="s">
        <v>175</v>
      </c>
      <c r="CV3107" t="s">
        <v>13521</v>
      </c>
      <c r="CW3107" t="s">
        <v>13534</v>
      </c>
      <c r="CX3107" t="s">
        <v>129</v>
      </c>
      <c r="CY3107" t="s">
        <v>185</v>
      </c>
      <c r="DA3107" t="s">
        <v>13521</v>
      </c>
      <c r="DB3107" t="s">
        <v>175</v>
      </c>
      <c r="DD3107" t="s">
        <v>468</v>
      </c>
      <c r="DF3107" t="s">
        <v>361</v>
      </c>
      <c r="DG3107" t="s">
        <v>191</v>
      </c>
      <c r="DH3107" t="s">
        <v>2008</v>
      </c>
      <c r="DI3107" t="s">
        <v>363</v>
      </c>
      <c r="DJ3107" t="s">
        <v>193</v>
      </c>
      <c r="DK3107" t="s">
        <v>363</v>
      </c>
      <c r="DM3107" t="str">
        <f>_xlfn.XLOOKUP($A3107,'[1]01_GC Supply - Item Database -'!$D$3:$D$14229,'[1]01_GC Supply - Item Database -'!BW$3:BW$14229)</f>
        <v>Green</v>
      </c>
      <c r="DN3107" t="str">
        <f>_xlfn.XLOOKUP($A3107,'[1]01_GC Supply - Item Database -'!$D$3:$D$14229,'[1]01_GC Supply - Item Database -'!BX$3:BX$14229)</f>
        <v>Hunter Green</v>
      </c>
      <c r="DO3107" t="str">
        <f>_xlfn.XLOOKUP($A3107,'[1]01_GC Supply - Item Database -'!$D$3:$D$14229,'[1]01_GC Supply - Item Database -'!BY$3:BY$14229)</f>
        <v>Solid</v>
      </c>
      <c r="DP3107" t="s">
        <v>3697</v>
      </c>
      <c r="DQ3107" s="7" t="s">
        <v>3191</v>
      </c>
    </row>
    <row r="3108" spans="1:121">
      <c r="A3108" t="s">
        <v>13967</v>
      </c>
      <c r="B3108" t="s">
        <v>13968</v>
      </c>
      <c r="C3108" t="s">
        <v>123</v>
      </c>
      <c r="D3108" t="s">
        <v>124</v>
      </c>
      <c r="E3108" t="s">
        <v>13953</v>
      </c>
      <c r="F3108" t="s">
        <v>13521</v>
      </c>
      <c r="G3108" t="s">
        <v>13522</v>
      </c>
      <c r="H3108" t="s">
        <v>13523</v>
      </c>
      <c r="I3108" t="s">
        <v>129</v>
      </c>
      <c r="J3108" t="s">
        <v>13524</v>
      </c>
      <c r="L3108" t="s">
        <v>13525</v>
      </c>
      <c r="M3108" t="s">
        <v>13526</v>
      </c>
      <c r="P3108" t="s">
        <v>13968</v>
      </c>
      <c r="Q3108" t="s">
        <v>1150</v>
      </c>
      <c r="R3108" t="s">
        <v>7037</v>
      </c>
      <c r="S3108" t="s">
        <v>6265</v>
      </c>
      <c r="U3108" t="s">
        <v>136</v>
      </c>
      <c r="V3108" t="s">
        <v>4721</v>
      </c>
      <c r="Y3108" t="s">
        <v>5112</v>
      </c>
      <c r="Z3108" t="s">
        <v>4220</v>
      </c>
      <c r="AA3108" t="s">
        <v>13954</v>
      </c>
      <c r="AC3108" t="s">
        <v>3502</v>
      </c>
      <c r="AI3108" t="s">
        <v>13528</v>
      </c>
      <c r="AJ3108" t="s">
        <v>146</v>
      </c>
      <c r="AK3108" t="s">
        <v>124</v>
      </c>
      <c r="AL3108" t="s">
        <v>123</v>
      </c>
      <c r="AM3108" t="s">
        <v>124</v>
      </c>
      <c r="AN3108" t="s">
        <v>124</v>
      </c>
      <c r="AO3108" t="s">
        <v>147</v>
      </c>
      <c r="AP3108" t="s">
        <v>149</v>
      </c>
      <c r="AQ3108" t="s">
        <v>175</v>
      </c>
      <c r="AR3108" t="s">
        <v>288</v>
      </c>
      <c r="AS3108" t="s">
        <v>13601</v>
      </c>
      <c r="AT3108" t="s">
        <v>1627</v>
      </c>
      <c r="AU3108" t="s">
        <v>13602</v>
      </c>
      <c r="AV3108" t="s">
        <v>13603</v>
      </c>
      <c r="AW3108" t="s">
        <v>13604</v>
      </c>
      <c r="AX3108" t="s">
        <v>453</v>
      </c>
      <c r="AY3108" t="s">
        <v>1830</v>
      </c>
      <c r="AZ3108" t="s">
        <v>627</v>
      </c>
      <c r="BA3108" t="s">
        <v>3769</v>
      </c>
      <c r="BB3108" t="s">
        <v>1587</v>
      </c>
      <c r="BC3108" t="s">
        <v>176</v>
      </c>
      <c r="BD3108" t="s">
        <v>176</v>
      </c>
      <c r="BE3108" t="s">
        <v>1835</v>
      </c>
      <c r="BF3108" t="s">
        <v>1896</v>
      </c>
      <c r="BG3108" t="s">
        <v>13605</v>
      </c>
      <c r="BH3108" t="s">
        <v>936</v>
      </c>
      <c r="BI3108" t="s">
        <v>1258</v>
      </c>
      <c r="BJ3108" t="s">
        <v>4060</v>
      </c>
      <c r="BK3108" t="s">
        <v>706</v>
      </c>
      <c r="BL3108" t="s">
        <v>2444</v>
      </c>
      <c r="BP3108" t="s">
        <v>168</v>
      </c>
      <c r="BQ3108" t="s">
        <v>129</v>
      </c>
      <c r="BR3108" t="s">
        <v>1166</v>
      </c>
      <c r="BS3108" t="s">
        <v>536</v>
      </c>
      <c r="BT3108" t="s">
        <v>175</v>
      </c>
      <c r="BU3108" t="s">
        <v>454</v>
      </c>
      <c r="BV3108" t="s">
        <v>455</v>
      </c>
      <c r="BW3108" t="s">
        <v>1715</v>
      </c>
      <c r="BY3108" t="s">
        <v>175</v>
      </c>
      <c r="BZ3108" t="s">
        <v>175</v>
      </c>
      <c r="CA3108" t="s">
        <v>175</v>
      </c>
      <c r="CB3108" t="s">
        <v>175</v>
      </c>
      <c r="CC3108" t="s">
        <v>941</v>
      </c>
      <c r="CD3108" t="s">
        <v>175</v>
      </c>
      <c r="CE3108" t="s">
        <v>170</v>
      </c>
      <c r="CF3108" t="s">
        <v>175</v>
      </c>
      <c r="CG3108" t="s">
        <v>175</v>
      </c>
      <c r="CH3108" t="s">
        <v>177</v>
      </c>
      <c r="CI3108" t="s">
        <v>942</v>
      </c>
      <c r="CJ3108" t="s">
        <v>175</v>
      </c>
      <c r="CK3108" t="s">
        <v>538</v>
      </c>
      <c r="CL3108" t="s">
        <v>3502</v>
      </c>
      <c r="CM3108" s="4" t="s">
        <v>147</v>
      </c>
      <c r="CN3108" t="s">
        <v>175</v>
      </c>
      <c r="CO3108" t="s">
        <v>175</v>
      </c>
      <c r="CP3108" t="s">
        <v>175</v>
      </c>
      <c r="CQ3108" t="s">
        <v>175</v>
      </c>
      <c r="CR3108" t="s">
        <v>175</v>
      </c>
      <c r="CS3108" t="s">
        <v>175</v>
      </c>
      <c r="CT3108" t="s">
        <v>175</v>
      </c>
      <c r="CU3108" t="s">
        <v>175</v>
      </c>
      <c r="CV3108" t="s">
        <v>13521</v>
      </c>
      <c r="CW3108" t="s">
        <v>13534</v>
      </c>
      <c r="CX3108" t="s">
        <v>129</v>
      </c>
      <c r="CY3108" t="s">
        <v>185</v>
      </c>
      <c r="DA3108" t="s">
        <v>13521</v>
      </c>
      <c r="DB3108" t="s">
        <v>175</v>
      </c>
      <c r="DD3108" t="s">
        <v>468</v>
      </c>
      <c r="DF3108" t="s">
        <v>361</v>
      </c>
      <c r="DG3108" t="s">
        <v>191</v>
      </c>
      <c r="DH3108" t="s">
        <v>2008</v>
      </c>
      <c r="DI3108" t="s">
        <v>363</v>
      </c>
      <c r="DJ3108" t="s">
        <v>193</v>
      </c>
      <c r="DK3108" t="s">
        <v>363</v>
      </c>
      <c r="DM3108" t="str">
        <f>_xlfn.XLOOKUP($A3108,'[1]01_GC Supply - Item Database -'!$D$3:$D$14229,'[1]01_GC Supply - Item Database -'!BW$3:BW$14229)</f>
        <v>Blue</v>
      </c>
      <c r="DN3108" t="str">
        <f>_xlfn.XLOOKUP($A3108,'[1]01_GC Supply - Item Database -'!$D$3:$D$14229,'[1]01_GC Supply - Item Database -'!BX$3:BX$14229)</f>
        <v>Light Blue</v>
      </c>
      <c r="DO3108" t="str">
        <f>_xlfn.XLOOKUP($A3108,'[1]01_GC Supply - Item Database -'!$D$3:$D$14229,'[1]01_GC Supply - Item Database -'!BY$3:BY$14229)</f>
        <v>Solid</v>
      </c>
      <c r="DP3108" t="s">
        <v>3697</v>
      </c>
      <c r="DQ3108" s="7" t="s">
        <v>3191</v>
      </c>
    </row>
    <row r="3109" spans="1:121">
      <c r="A3109" t="s">
        <v>13969</v>
      </c>
      <c r="B3109" t="s">
        <v>13970</v>
      </c>
      <c r="C3109" t="s">
        <v>123</v>
      </c>
      <c r="D3109" t="s">
        <v>124</v>
      </c>
      <c r="E3109" t="s">
        <v>13953</v>
      </c>
      <c r="F3109" t="s">
        <v>13521</v>
      </c>
      <c r="G3109" t="s">
        <v>13522</v>
      </c>
      <c r="H3109" t="s">
        <v>13523</v>
      </c>
      <c r="I3109" t="s">
        <v>129</v>
      </c>
      <c r="J3109" t="s">
        <v>13524</v>
      </c>
      <c r="L3109" t="s">
        <v>13525</v>
      </c>
      <c r="M3109" t="s">
        <v>13526</v>
      </c>
      <c r="P3109" t="s">
        <v>13970</v>
      </c>
      <c r="Q3109" t="s">
        <v>1150</v>
      </c>
      <c r="R3109" t="s">
        <v>7037</v>
      </c>
      <c r="S3109" t="s">
        <v>6265</v>
      </c>
      <c r="U3109" t="s">
        <v>136</v>
      </c>
      <c r="V3109" t="s">
        <v>4721</v>
      </c>
      <c r="Y3109" t="s">
        <v>5112</v>
      </c>
      <c r="Z3109" t="s">
        <v>4220</v>
      </c>
      <c r="AA3109" t="s">
        <v>13954</v>
      </c>
      <c r="AC3109" t="s">
        <v>3502</v>
      </c>
      <c r="AI3109" t="s">
        <v>13528</v>
      </c>
      <c r="AJ3109" t="s">
        <v>146</v>
      </c>
      <c r="AK3109" t="s">
        <v>124</v>
      </c>
      <c r="AL3109" t="s">
        <v>123</v>
      </c>
      <c r="AM3109" t="s">
        <v>124</v>
      </c>
      <c r="AN3109" t="s">
        <v>124</v>
      </c>
      <c r="AO3109" t="s">
        <v>147</v>
      </c>
      <c r="AP3109" t="s">
        <v>149</v>
      </c>
      <c r="AQ3109" t="s">
        <v>147</v>
      </c>
      <c r="AR3109" t="s">
        <v>288</v>
      </c>
      <c r="AS3109" t="s">
        <v>9146</v>
      </c>
      <c r="AT3109" t="s">
        <v>13553</v>
      </c>
      <c r="AU3109" t="s">
        <v>13602</v>
      </c>
      <c r="AV3109" t="s">
        <v>13603</v>
      </c>
      <c r="AW3109" t="s">
        <v>13604</v>
      </c>
      <c r="AX3109" t="s">
        <v>1830</v>
      </c>
      <c r="AY3109" t="s">
        <v>627</v>
      </c>
      <c r="AZ3109" t="s">
        <v>170</v>
      </c>
      <c r="BA3109" t="s">
        <v>1316</v>
      </c>
      <c r="BB3109" t="s">
        <v>1587</v>
      </c>
      <c r="BC3109" t="s">
        <v>176</v>
      </c>
      <c r="BD3109" t="s">
        <v>176</v>
      </c>
      <c r="BE3109" t="s">
        <v>13971</v>
      </c>
      <c r="BF3109" t="s">
        <v>1896</v>
      </c>
      <c r="BG3109" t="s">
        <v>13605</v>
      </c>
      <c r="BH3109" t="s">
        <v>936</v>
      </c>
      <c r="BI3109" t="s">
        <v>1258</v>
      </c>
      <c r="BJ3109" t="s">
        <v>4060</v>
      </c>
      <c r="BK3109" t="s">
        <v>706</v>
      </c>
      <c r="BL3109" t="s">
        <v>2444</v>
      </c>
      <c r="BP3109" t="s">
        <v>168</v>
      </c>
      <c r="BQ3109" t="s">
        <v>129</v>
      </c>
      <c r="BR3109" t="s">
        <v>1166</v>
      </c>
      <c r="BS3109" t="s">
        <v>536</v>
      </c>
      <c r="BT3109" t="s">
        <v>175</v>
      </c>
      <c r="BU3109" t="s">
        <v>454</v>
      </c>
      <c r="BV3109" t="s">
        <v>455</v>
      </c>
      <c r="BW3109" t="s">
        <v>1715</v>
      </c>
      <c r="BY3109" t="s">
        <v>175</v>
      </c>
      <c r="BZ3109" t="s">
        <v>175</v>
      </c>
      <c r="CA3109" t="s">
        <v>175</v>
      </c>
      <c r="CB3109" t="s">
        <v>175</v>
      </c>
      <c r="CC3109" t="s">
        <v>941</v>
      </c>
      <c r="CD3109" t="s">
        <v>175</v>
      </c>
      <c r="CE3109" t="s">
        <v>170</v>
      </c>
      <c r="CF3109" t="s">
        <v>175</v>
      </c>
      <c r="CG3109" t="s">
        <v>175</v>
      </c>
      <c r="CH3109" t="s">
        <v>177</v>
      </c>
      <c r="CI3109" t="s">
        <v>942</v>
      </c>
      <c r="CJ3109" t="s">
        <v>175</v>
      </c>
      <c r="CK3109" t="s">
        <v>3077</v>
      </c>
      <c r="CL3109" t="s">
        <v>3502</v>
      </c>
      <c r="CM3109" s="4" t="s">
        <v>147</v>
      </c>
      <c r="CN3109" t="s">
        <v>175</v>
      </c>
      <c r="CO3109" t="s">
        <v>175</v>
      </c>
      <c r="CP3109" t="s">
        <v>175</v>
      </c>
      <c r="CQ3109" t="s">
        <v>175</v>
      </c>
      <c r="CR3109" t="s">
        <v>175</v>
      </c>
      <c r="CS3109" t="s">
        <v>175</v>
      </c>
      <c r="CT3109" t="s">
        <v>175</v>
      </c>
      <c r="CU3109" t="s">
        <v>175</v>
      </c>
      <c r="CV3109" t="s">
        <v>13521</v>
      </c>
      <c r="CW3109" t="s">
        <v>13534</v>
      </c>
      <c r="CX3109" t="s">
        <v>129</v>
      </c>
      <c r="CY3109" t="s">
        <v>185</v>
      </c>
      <c r="DA3109" t="s">
        <v>13521</v>
      </c>
      <c r="DB3109" t="s">
        <v>175</v>
      </c>
      <c r="DD3109" t="s">
        <v>468</v>
      </c>
      <c r="DF3109" t="s">
        <v>361</v>
      </c>
      <c r="DG3109" t="s">
        <v>191</v>
      </c>
      <c r="DH3109" t="s">
        <v>2008</v>
      </c>
      <c r="DI3109" t="s">
        <v>363</v>
      </c>
      <c r="DJ3109" t="s">
        <v>193</v>
      </c>
      <c r="DK3109" t="s">
        <v>363</v>
      </c>
      <c r="DM3109" t="str">
        <f>_xlfn.XLOOKUP($A3109,'[1]01_GC Supply - Item Database -'!$D$3:$D$14229,'[1]01_GC Supply - Item Database -'!BW$3:BW$14229)</f>
        <v>Gray</v>
      </c>
      <c r="DN3109" t="str">
        <f>_xlfn.XLOOKUP($A3109,'[1]01_GC Supply - Item Database -'!$D$3:$D$14229,'[1]01_GC Supply - Item Database -'!BX$3:BX$14229)</f>
        <v>Light Gray</v>
      </c>
      <c r="DO3109" t="str">
        <f>_xlfn.XLOOKUP($A3109,'[1]01_GC Supply - Item Database -'!$D$3:$D$14229,'[1]01_GC Supply - Item Database -'!BY$3:BY$14229)</f>
        <v>Solid</v>
      </c>
      <c r="DP3109" t="s">
        <v>3697</v>
      </c>
      <c r="DQ3109" s="7" t="s">
        <v>3191</v>
      </c>
    </row>
    <row r="3110" spans="1:121">
      <c r="A3110" t="s">
        <v>13972</v>
      </c>
      <c r="B3110" t="s">
        <v>13973</v>
      </c>
      <c r="C3110" t="s">
        <v>123</v>
      </c>
      <c r="D3110" t="s">
        <v>124</v>
      </c>
      <c r="E3110" t="s">
        <v>13953</v>
      </c>
      <c r="F3110" t="s">
        <v>13521</v>
      </c>
      <c r="G3110" t="s">
        <v>13522</v>
      </c>
      <c r="H3110" t="s">
        <v>13523</v>
      </c>
      <c r="I3110" t="s">
        <v>129</v>
      </c>
      <c r="J3110" t="s">
        <v>13524</v>
      </c>
      <c r="L3110" t="s">
        <v>13525</v>
      </c>
      <c r="M3110" t="s">
        <v>13526</v>
      </c>
      <c r="P3110" t="s">
        <v>13973</v>
      </c>
      <c r="Q3110" t="s">
        <v>1150</v>
      </c>
      <c r="R3110" t="s">
        <v>7037</v>
      </c>
      <c r="S3110" t="s">
        <v>6265</v>
      </c>
      <c r="U3110" t="s">
        <v>136</v>
      </c>
      <c r="V3110" t="s">
        <v>4721</v>
      </c>
      <c r="Y3110" t="s">
        <v>5112</v>
      </c>
      <c r="Z3110" t="s">
        <v>4220</v>
      </c>
      <c r="AA3110" t="s">
        <v>13954</v>
      </c>
      <c r="AC3110" t="s">
        <v>3502</v>
      </c>
      <c r="AI3110" t="s">
        <v>13528</v>
      </c>
      <c r="AJ3110" t="s">
        <v>146</v>
      </c>
      <c r="AK3110" t="s">
        <v>124</v>
      </c>
      <c r="AL3110" t="s">
        <v>123</v>
      </c>
      <c r="AM3110" t="s">
        <v>124</v>
      </c>
      <c r="AN3110" t="s">
        <v>124</v>
      </c>
      <c r="AO3110" t="s">
        <v>147</v>
      </c>
      <c r="AP3110" t="s">
        <v>149</v>
      </c>
      <c r="AQ3110" t="s">
        <v>147</v>
      </c>
      <c r="AR3110" t="s">
        <v>288</v>
      </c>
      <c r="AS3110" t="s">
        <v>13601</v>
      </c>
      <c r="AT3110" t="s">
        <v>1627</v>
      </c>
      <c r="AU3110" t="s">
        <v>13602</v>
      </c>
      <c r="AV3110" t="s">
        <v>13603</v>
      </c>
      <c r="AW3110" t="s">
        <v>13604</v>
      </c>
      <c r="AX3110" t="s">
        <v>453</v>
      </c>
      <c r="AY3110" t="s">
        <v>1830</v>
      </c>
      <c r="AZ3110" t="s">
        <v>627</v>
      </c>
      <c r="BA3110" t="s">
        <v>3769</v>
      </c>
      <c r="BB3110" t="s">
        <v>1587</v>
      </c>
      <c r="BC3110" t="s">
        <v>176</v>
      </c>
      <c r="BD3110" t="s">
        <v>176</v>
      </c>
      <c r="BE3110" t="s">
        <v>1835</v>
      </c>
      <c r="BF3110" t="s">
        <v>1896</v>
      </c>
      <c r="BG3110" t="s">
        <v>13605</v>
      </c>
      <c r="BH3110" t="s">
        <v>936</v>
      </c>
      <c r="BI3110" t="s">
        <v>1258</v>
      </c>
      <c r="BJ3110" t="s">
        <v>4060</v>
      </c>
      <c r="BK3110" t="s">
        <v>706</v>
      </c>
      <c r="BL3110" t="s">
        <v>2444</v>
      </c>
      <c r="BP3110" t="s">
        <v>168</v>
      </c>
      <c r="BQ3110" t="s">
        <v>129</v>
      </c>
      <c r="BR3110" t="s">
        <v>1166</v>
      </c>
      <c r="BS3110" t="s">
        <v>536</v>
      </c>
      <c r="BT3110" t="s">
        <v>175</v>
      </c>
      <c r="BU3110" t="s">
        <v>454</v>
      </c>
      <c r="BV3110" t="s">
        <v>455</v>
      </c>
      <c r="BW3110" t="s">
        <v>1715</v>
      </c>
      <c r="BY3110" t="s">
        <v>175</v>
      </c>
      <c r="BZ3110" t="s">
        <v>175</v>
      </c>
      <c r="CA3110" t="s">
        <v>175</v>
      </c>
      <c r="CB3110" t="s">
        <v>175</v>
      </c>
      <c r="CC3110" t="s">
        <v>941</v>
      </c>
      <c r="CD3110" t="s">
        <v>175</v>
      </c>
      <c r="CE3110" t="s">
        <v>170</v>
      </c>
      <c r="CF3110" t="s">
        <v>175</v>
      </c>
      <c r="CG3110" t="s">
        <v>175</v>
      </c>
      <c r="CH3110" t="s">
        <v>177</v>
      </c>
      <c r="CI3110" t="s">
        <v>942</v>
      </c>
      <c r="CJ3110" t="s">
        <v>175</v>
      </c>
      <c r="CK3110" t="s">
        <v>3077</v>
      </c>
      <c r="CL3110" t="s">
        <v>3502</v>
      </c>
      <c r="CM3110" s="4" t="s">
        <v>147</v>
      </c>
      <c r="CN3110" t="s">
        <v>175</v>
      </c>
      <c r="CO3110" t="s">
        <v>175</v>
      </c>
      <c r="CP3110" t="s">
        <v>175</v>
      </c>
      <c r="CQ3110" t="s">
        <v>175</v>
      </c>
      <c r="CR3110" t="s">
        <v>175</v>
      </c>
      <c r="CS3110" t="s">
        <v>175</v>
      </c>
      <c r="CT3110" t="s">
        <v>175</v>
      </c>
      <c r="CU3110" t="s">
        <v>175</v>
      </c>
      <c r="CV3110" t="s">
        <v>13521</v>
      </c>
      <c r="CW3110" t="s">
        <v>13534</v>
      </c>
      <c r="CX3110" t="s">
        <v>129</v>
      </c>
      <c r="CY3110" t="s">
        <v>185</v>
      </c>
      <c r="DA3110" t="s">
        <v>13521</v>
      </c>
      <c r="DB3110" t="s">
        <v>175</v>
      </c>
      <c r="DD3110" t="s">
        <v>468</v>
      </c>
      <c r="DF3110" t="s">
        <v>361</v>
      </c>
      <c r="DG3110" t="s">
        <v>191</v>
      </c>
      <c r="DH3110" t="s">
        <v>2008</v>
      </c>
      <c r="DI3110" t="s">
        <v>363</v>
      </c>
      <c r="DJ3110" t="s">
        <v>193</v>
      </c>
      <c r="DK3110" t="s">
        <v>363</v>
      </c>
      <c r="DM3110" t="str">
        <f>_xlfn.XLOOKUP($A3110,'[1]01_GC Supply - Item Database -'!$D$3:$D$14229,'[1]01_GC Supply - Item Database -'!BW$3:BW$14229)</f>
        <v>Pink</v>
      </c>
      <c r="DN3110" t="str">
        <f>_xlfn.XLOOKUP($A3110,'[1]01_GC Supply - Item Database -'!$D$3:$D$14229,'[1]01_GC Supply - Item Database -'!BX$3:BX$14229)</f>
        <v>Light Pink</v>
      </c>
      <c r="DO3110" t="str">
        <f>_xlfn.XLOOKUP($A3110,'[1]01_GC Supply - Item Database -'!$D$3:$D$14229,'[1]01_GC Supply - Item Database -'!BY$3:BY$14229)</f>
        <v>Solid</v>
      </c>
      <c r="DP3110" t="s">
        <v>3697</v>
      </c>
      <c r="DQ3110" s="7" t="s">
        <v>3191</v>
      </c>
    </row>
    <row r="3111" spans="1:121">
      <c r="A3111" t="s">
        <v>13974</v>
      </c>
      <c r="B3111" t="s">
        <v>13975</v>
      </c>
      <c r="C3111" t="s">
        <v>123</v>
      </c>
      <c r="D3111" t="s">
        <v>124</v>
      </c>
      <c r="E3111" t="s">
        <v>13953</v>
      </c>
      <c r="F3111" t="s">
        <v>13521</v>
      </c>
      <c r="G3111" t="s">
        <v>13522</v>
      </c>
      <c r="H3111" t="s">
        <v>13523</v>
      </c>
      <c r="I3111" t="s">
        <v>129</v>
      </c>
      <c r="J3111" t="s">
        <v>13524</v>
      </c>
      <c r="L3111" t="s">
        <v>13525</v>
      </c>
      <c r="M3111" t="s">
        <v>13526</v>
      </c>
      <c r="P3111" t="s">
        <v>13975</v>
      </c>
      <c r="Q3111" t="s">
        <v>1150</v>
      </c>
      <c r="R3111" t="s">
        <v>7037</v>
      </c>
      <c r="S3111" t="s">
        <v>6265</v>
      </c>
      <c r="U3111" t="s">
        <v>136</v>
      </c>
      <c r="V3111" t="s">
        <v>4721</v>
      </c>
      <c r="Y3111" t="s">
        <v>5112</v>
      </c>
      <c r="Z3111" t="s">
        <v>4220</v>
      </c>
      <c r="AA3111" t="s">
        <v>13954</v>
      </c>
      <c r="AC3111" t="s">
        <v>3502</v>
      </c>
      <c r="AI3111" t="s">
        <v>13528</v>
      </c>
      <c r="AJ3111" t="s">
        <v>146</v>
      </c>
      <c r="AK3111" t="s">
        <v>124</v>
      </c>
      <c r="AL3111" t="s">
        <v>123</v>
      </c>
      <c r="AM3111" t="s">
        <v>124</v>
      </c>
      <c r="AN3111" t="s">
        <v>124</v>
      </c>
      <c r="AO3111" t="s">
        <v>147</v>
      </c>
      <c r="AP3111" t="s">
        <v>149</v>
      </c>
      <c r="AQ3111" t="s">
        <v>175</v>
      </c>
      <c r="AR3111" t="s">
        <v>288</v>
      </c>
      <c r="AS3111" t="s">
        <v>13601</v>
      </c>
      <c r="AT3111" t="s">
        <v>1627</v>
      </c>
      <c r="AU3111" t="s">
        <v>13602</v>
      </c>
      <c r="AV3111" t="s">
        <v>13603</v>
      </c>
      <c r="AW3111" t="s">
        <v>13604</v>
      </c>
      <c r="AX3111" t="s">
        <v>453</v>
      </c>
      <c r="AY3111" t="s">
        <v>1830</v>
      </c>
      <c r="AZ3111" t="s">
        <v>627</v>
      </c>
      <c r="BA3111" t="s">
        <v>3769</v>
      </c>
      <c r="BB3111" t="s">
        <v>1587</v>
      </c>
      <c r="BC3111" t="s">
        <v>176</v>
      </c>
      <c r="BD3111" t="s">
        <v>176</v>
      </c>
      <c r="BE3111" t="s">
        <v>1835</v>
      </c>
      <c r="BF3111" t="s">
        <v>1896</v>
      </c>
      <c r="BG3111" t="s">
        <v>13605</v>
      </c>
      <c r="BH3111" t="s">
        <v>936</v>
      </c>
      <c r="BI3111" t="s">
        <v>1258</v>
      </c>
      <c r="BJ3111" t="s">
        <v>4060</v>
      </c>
      <c r="BK3111" t="s">
        <v>706</v>
      </c>
      <c r="BL3111" t="s">
        <v>2444</v>
      </c>
      <c r="BP3111" t="s">
        <v>168</v>
      </c>
      <c r="BQ3111" t="s">
        <v>129</v>
      </c>
      <c r="BR3111" t="s">
        <v>1166</v>
      </c>
      <c r="BS3111" t="s">
        <v>536</v>
      </c>
      <c r="BT3111" t="s">
        <v>175</v>
      </c>
      <c r="BU3111" t="s">
        <v>454</v>
      </c>
      <c r="BV3111" t="s">
        <v>455</v>
      </c>
      <c r="BW3111" t="s">
        <v>1715</v>
      </c>
      <c r="BY3111" t="s">
        <v>175</v>
      </c>
      <c r="BZ3111" t="s">
        <v>175</v>
      </c>
      <c r="CA3111" t="s">
        <v>175</v>
      </c>
      <c r="CB3111" t="s">
        <v>175</v>
      </c>
      <c r="CC3111" t="s">
        <v>941</v>
      </c>
      <c r="CD3111" t="s">
        <v>175</v>
      </c>
      <c r="CE3111" t="s">
        <v>170</v>
      </c>
      <c r="CF3111" t="s">
        <v>175</v>
      </c>
      <c r="CG3111" t="s">
        <v>175</v>
      </c>
      <c r="CH3111" t="s">
        <v>177</v>
      </c>
      <c r="CI3111" t="s">
        <v>942</v>
      </c>
      <c r="CJ3111" t="s">
        <v>175</v>
      </c>
      <c r="CK3111" t="s">
        <v>538</v>
      </c>
      <c r="CL3111" t="s">
        <v>3502</v>
      </c>
      <c r="CM3111" s="4" t="s">
        <v>147</v>
      </c>
      <c r="CN3111" t="s">
        <v>175</v>
      </c>
      <c r="CO3111" t="s">
        <v>175</v>
      </c>
      <c r="CP3111" t="s">
        <v>175</v>
      </c>
      <c r="CQ3111" t="s">
        <v>175</v>
      </c>
      <c r="CR3111" t="s">
        <v>175</v>
      </c>
      <c r="CS3111" t="s">
        <v>175</v>
      </c>
      <c r="CT3111" t="s">
        <v>175</v>
      </c>
      <c r="CU3111" t="s">
        <v>175</v>
      </c>
      <c r="CV3111" t="s">
        <v>13521</v>
      </c>
      <c r="CW3111" t="s">
        <v>13534</v>
      </c>
      <c r="CX3111" t="s">
        <v>129</v>
      </c>
      <c r="CY3111" t="s">
        <v>185</v>
      </c>
      <c r="DA3111" t="s">
        <v>13521</v>
      </c>
      <c r="DB3111" t="s">
        <v>175</v>
      </c>
      <c r="DD3111" t="s">
        <v>468</v>
      </c>
      <c r="DF3111" t="s">
        <v>361</v>
      </c>
      <c r="DG3111" t="s">
        <v>191</v>
      </c>
      <c r="DH3111" t="s">
        <v>2008</v>
      </c>
      <c r="DI3111" t="s">
        <v>363</v>
      </c>
      <c r="DJ3111" t="s">
        <v>193</v>
      </c>
      <c r="DK3111" t="s">
        <v>363</v>
      </c>
      <c r="DM3111" t="str">
        <f>_xlfn.XLOOKUP($A3111,'[1]01_GC Supply - Item Database -'!$D$3:$D$14229,'[1]01_GC Supply - Item Database -'!BW$3:BW$14229)</f>
        <v>Green</v>
      </c>
      <c r="DN3111" t="str">
        <f>_xlfn.XLOOKUP($A3111,'[1]01_GC Supply - Item Database -'!$D$3:$D$14229,'[1]01_GC Supply - Item Database -'!BX$3:BX$14229)</f>
        <v>Mint</v>
      </c>
      <c r="DO3111" t="str">
        <f>_xlfn.XLOOKUP($A3111,'[1]01_GC Supply - Item Database -'!$D$3:$D$14229,'[1]01_GC Supply - Item Database -'!BY$3:BY$14229)</f>
        <v>Solid</v>
      </c>
      <c r="DP3111" t="s">
        <v>3697</v>
      </c>
      <c r="DQ3111" s="7" t="s">
        <v>3191</v>
      </c>
    </row>
    <row r="3112" spans="1:121">
      <c r="A3112" t="s">
        <v>13976</v>
      </c>
      <c r="B3112" t="s">
        <v>13977</v>
      </c>
      <c r="C3112" t="s">
        <v>123</v>
      </c>
      <c r="D3112" t="s">
        <v>124</v>
      </c>
      <c r="E3112" t="s">
        <v>13953</v>
      </c>
      <c r="F3112" t="s">
        <v>13521</v>
      </c>
      <c r="G3112" t="s">
        <v>13522</v>
      </c>
      <c r="H3112" t="s">
        <v>13523</v>
      </c>
      <c r="I3112" t="s">
        <v>129</v>
      </c>
      <c r="J3112" t="s">
        <v>13524</v>
      </c>
      <c r="L3112" t="s">
        <v>13525</v>
      </c>
      <c r="M3112" t="s">
        <v>13526</v>
      </c>
      <c r="P3112" t="s">
        <v>13977</v>
      </c>
      <c r="Q3112" t="s">
        <v>1150</v>
      </c>
      <c r="R3112" t="s">
        <v>7037</v>
      </c>
      <c r="S3112" t="s">
        <v>6265</v>
      </c>
      <c r="U3112" t="s">
        <v>136</v>
      </c>
      <c r="V3112" t="s">
        <v>4721</v>
      </c>
      <c r="Y3112" t="s">
        <v>5112</v>
      </c>
      <c r="Z3112" t="s">
        <v>4220</v>
      </c>
      <c r="AA3112" t="s">
        <v>13954</v>
      </c>
      <c r="AC3112" t="s">
        <v>3502</v>
      </c>
      <c r="AI3112" t="s">
        <v>13528</v>
      </c>
      <c r="AJ3112" t="s">
        <v>146</v>
      </c>
      <c r="AK3112" t="s">
        <v>124</v>
      </c>
      <c r="AL3112" t="s">
        <v>123</v>
      </c>
      <c r="AM3112" t="s">
        <v>124</v>
      </c>
      <c r="AN3112" t="s">
        <v>124</v>
      </c>
      <c r="AO3112" t="s">
        <v>147</v>
      </c>
      <c r="AP3112" t="s">
        <v>149</v>
      </c>
      <c r="AQ3112" t="s">
        <v>175</v>
      </c>
      <c r="AR3112" t="s">
        <v>288</v>
      </c>
      <c r="AS3112" t="s">
        <v>13601</v>
      </c>
      <c r="AT3112" t="s">
        <v>1627</v>
      </c>
      <c r="AU3112" t="s">
        <v>13602</v>
      </c>
      <c r="AV3112" t="s">
        <v>13603</v>
      </c>
      <c r="AW3112" t="s">
        <v>13604</v>
      </c>
      <c r="AX3112" t="s">
        <v>453</v>
      </c>
      <c r="AY3112" t="s">
        <v>1830</v>
      </c>
      <c r="AZ3112" t="s">
        <v>627</v>
      </c>
      <c r="BA3112" t="s">
        <v>3769</v>
      </c>
      <c r="BB3112" t="s">
        <v>1587</v>
      </c>
      <c r="BC3112" t="s">
        <v>176</v>
      </c>
      <c r="BD3112" t="s">
        <v>176</v>
      </c>
      <c r="BE3112" t="s">
        <v>1835</v>
      </c>
      <c r="BF3112" t="s">
        <v>1896</v>
      </c>
      <c r="BG3112" t="s">
        <v>13605</v>
      </c>
      <c r="BH3112" t="s">
        <v>936</v>
      </c>
      <c r="BI3112" t="s">
        <v>1258</v>
      </c>
      <c r="BJ3112" t="s">
        <v>4060</v>
      </c>
      <c r="BK3112" t="s">
        <v>706</v>
      </c>
      <c r="BL3112" t="s">
        <v>2444</v>
      </c>
      <c r="BP3112" t="s">
        <v>168</v>
      </c>
      <c r="BQ3112" t="s">
        <v>129</v>
      </c>
      <c r="BR3112" t="s">
        <v>1166</v>
      </c>
      <c r="BS3112" t="s">
        <v>536</v>
      </c>
      <c r="BT3112" t="s">
        <v>175</v>
      </c>
      <c r="BU3112" t="s">
        <v>454</v>
      </c>
      <c r="BV3112" t="s">
        <v>455</v>
      </c>
      <c r="BW3112" t="s">
        <v>1715</v>
      </c>
      <c r="BY3112" t="s">
        <v>175</v>
      </c>
      <c r="BZ3112" t="s">
        <v>175</v>
      </c>
      <c r="CA3112" t="s">
        <v>175</v>
      </c>
      <c r="CB3112" t="s">
        <v>175</v>
      </c>
      <c r="CC3112" t="s">
        <v>941</v>
      </c>
      <c r="CD3112" t="s">
        <v>175</v>
      </c>
      <c r="CE3112" t="s">
        <v>170</v>
      </c>
      <c r="CF3112" t="s">
        <v>175</v>
      </c>
      <c r="CG3112" t="s">
        <v>175</v>
      </c>
      <c r="CH3112" t="s">
        <v>177</v>
      </c>
      <c r="CI3112" t="s">
        <v>942</v>
      </c>
      <c r="CJ3112" t="s">
        <v>175</v>
      </c>
      <c r="CK3112" t="s">
        <v>538</v>
      </c>
      <c r="CL3112" t="s">
        <v>3502</v>
      </c>
      <c r="CM3112" s="4" t="s">
        <v>147</v>
      </c>
      <c r="CN3112" t="s">
        <v>175</v>
      </c>
      <c r="CO3112" t="s">
        <v>175</v>
      </c>
      <c r="CP3112" t="s">
        <v>175</v>
      </c>
      <c r="CQ3112" t="s">
        <v>175</v>
      </c>
      <c r="CR3112" t="s">
        <v>175</v>
      </c>
      <c r="CS3112" t="s">
        <v>175</v>
      </c>
      <c r="CT3112" t="s">
        <v>175</v>
      </c>
      <c r="CU3112" t="s">
        <v>175</v>
      </c>
      <c r="CV3112" t="s">
        <v>13521</v>
      </c>
      <c r="CW3112" t="s">
        <v>13534</v>
      </c>
      <c r="CX3112" t="s">
        <v>129</v>
      </c>
      <c r="CY3112" t="s">
        <v>185</v>
      </c>
      <c r="DA3112" t="s">
        <v>13521</v>
      </c>
      <c r="DB3112" t="s">
        <v>175</v>
      </c>
      <c r="DD3112" t="s">
        <v>468</v>
      </c>
      <c r="DF3112" t="s">
        <v>361</v>
      </c>
      <c r="DG3112" t="s">
        <v>191</v>
      </c>
      <c r="DH3112" t="s">
        <v>2008</v>
      </c>
      <c r="DI3112" t="s">
        <v>363</v>
      </c>
      <c r="DJ3112" t="s">
        <v>193</v>
      </c>
      <c r="DK3112" t="s">
        <v>363</v>
      </c>
      <c r="DM3112" t="str">
        <f>_xlfn.XLOOKUP($A3112,'[1]01_GC Supply - Item Database -'!$D$3:$D$14229,'[1]01_GC Supply - Item Database -'!BW$3:BW$14229)</f>
        <v>Blue</v>
      </c>
      <c r="DN3112" t="str">
        <f>_xlfn.XLOOKUP($A3112,'[1]01_GC Supply - Item Database -'!$D$3:$D$14229,'[1]01_GC Supply - Item Database -'!BX$3:BX$14229)</f>
        <v>Navy</v>
      </c>
      <c r="DO3112" t="str">
        <f>_xlfn.XLOOKUP($A3112,'[1]01_GC Supply - Item Database -'!$D$3:$D$14229,'[1]01_GC Supply - Item Database -'!BY$3:BY$14229)</f>
        <v>Solid</v>
      </c>
      <c r="DP3112" t="s">
        <v>3697</v>
      </c>
      <c r="DQ3112" s="7" t="s">
        <v>3191</v>
      </c>
    </row>
    <row r="3113" spans="1:121">
      <c r="A3113" t="s">
        <v>13978</v>
      </c>
      <c r="B3113" t="s">
        <v>13979</v>
      </c>
      <c r="C3113" t="s">
        <v>123</v>
      </c>
      <c r="D3113" t="s">
        <v>124</v>
      </c>
      <c r="E3113" t="s">
        <v>13953</v>
      </c>
      <c r="F3113" t="s">
        <v>13521</v>
      </c>
      <c r="G3113" t="s">
        <v>13522</v>
      </c>
      <c r="H3113" t="s">
        <v>13523</v>
      </c>
      <c r="I3113" t="s">
        <v>129</v>
      </c>
      <c r="J3113" t="s">
        <v>13524</v>
      </c>
      <c r="L3113" t="s">
        <v>13525</v>
      </c>
      <c r="M3113" t="s">
        <v>13526</v>
      </c>
      <c r="P3113" t="s">
        <v>13979</v>
      </c>
      <c r="Q3113" t="s">
        <v>1150</v>
      </c>
      <c r="R3113" t="s">
        <v>7037</v>
      </c>
      <c r="S3113" t="s">
        <v>6265</v>
      </c>
      <c r="U3113" t="s">
        <v>136</v>
      </c>
      <c r="V3113" t="s">
        <v>4721</v>
      </c>
      <c r="Y3113" t="s">
        <v>5112</v>
      </c>
      <c r="Z3113" t="s">
        <v>4220</v>
      </c>
      <c r="AA3113" t="s">
        <v>13954</v>
      </c>
      <c r="AC3113" t="s">
        <v>3502</v>
      </c>
      <c r="AI3113" t="s">
        <v>13528</v>
      </c>
      <c r="AJ3113" t="s">
        <v>146</v>
      </c>
      <c r="AK3113" t="s">
        <v>124</v>
      </c>
      <c r="AL3113" t="s">
        <v>123</v>
      </c>
      <c r="AM3113" t="s">
        <v>124</v>
      </c>
      <c r="AN3113" t="s">
        <v>124</v>
      </c>
      <c r="AO3113" t="s">
        <v>147</v>
      </c>
      <c r="AP3113" t="s">
        <v>149</v>
      </c>
      <c r="AQ3113" t="s">
        <v>147</v>
      </c>
      <c r="AR3113" t="s">
        <v>288</v>
      </c>
      <c r="AS3113" t="s">
        <v>13601</v>
      </c>
      <c r="AT3113" t="s">
        <v>1627</v>
      </c>
      <c r="AU3113" t="s">
        <v>13602</v>
      </c>
      <c r="AV3113" t="s">
        <v>13603</v>
      </c>
      <c r="AW3113" t="s">
        <v>13604</v>
      </c>
      <c r="AX3113" t="s">
        <v>453</v>
      </c>
      <c r="AY3113" t="s">
        <v>1830</v>
      </c>
      <c r="AZ3113" t="s">
        <v>627</v>
      </c>
      <c r="BA3113" t="s">
        <v>3769</v>
      </c>
      <c r="BB3113" t="s">
        <v>1587</v>
      </c>
      <c r="BC3113" t="s">
        <v>176</v>
      </c>
      <c r="BD3113" t="s">
        <v>176</v>
      </c>
      <c r="BE3113" t="s">
        <v>1835</v>
      </c>
      <c r="BF3113" t="s">
        <v>1896</v>
      </c>
      <c r="BG3113" t="s">
        <v>13605</v>
      </c>
      <c r="BH3113" t="s">
        <v>936</v>
      </c>
      <c r="BI3113" t="s">
        <v>1258</v>
      </c>
      <c r="BJ3113" t="s">
        <v>4060</v>
      </c>
      <c r="BK3113" t="s">
        <v>706</v>
      </c>
      <c r="BL3113" t="s">
        <v>2444</v>
      </c>
      <c r="BP3113" t="s">
        <v>168</v>
      </c>
      <c r="BQ3113" t="s">
        <v>129</v>
      </c>
      <c r="BR3113" t="s">
        <v>1166</v>
      </c>
      <c r="BS3113" t="s">
        <v>536</v>
      </c>
      <c r="BT3113" t="s">
        <v>175</v>
      </c>
      <c r="BU3113" t="s">
        <v>454</v>
      </c>
      <c r="BV3113" t="s">
        <v>455</v>
      </c>
      <c r="BW3113" t="s">
        <v>1715</v>
      </c>
      <c r="BY3113" t="s">
        <v>175</v>
      </c>
      <c r="BZ3113" t="s">
        <v>175</v>
      </c>
      <c r="CA3113" t="s">
        <v>175</v>
      </c>
      <c r="CB3113" t="s">
        <v>175</v>
      </c>
      <c r="CC3113" t="s">
        <v>941</v>
      </c>
      <c r="CD3113" t="s">
        <v>175</v>
      </c>
      <c r="CE3113" t="s">
        <v>170</v>
      </c>
      <c r="CF3113" t="s">
        <v>175</v>
      </c>
      <c r="CG3113" t="s">
        <v>175</v>
      </c>
      <c r="CH3113" t="s">
        <v>177</v>
      </c>
      <c r="CI3113" t="s">
        <v>942</v>
      </c>
      <c r="CJ3113" t="s">
        <v>175</v>
      </c>
      <c r="CK3113" t="s">
        <v>3077</v>
      </c>
      <c r="CL3113" t="s">
        <v>3502</v>
      </c>
      <c r="CM3113" s="4" t="s">
        <v>147</v>
      </c>
      <c r="CN3113" t="s">
        <v>175</v>
      </c>
      <c r="CO3113" t="s">
        <v>175</v>
      </c>
      <c r="CP3113" t="s">
        <v>175</v>
      </c>
      <c r="CQ3113" t="s">
        <v>175</v>
      </c>
      <c r="CR3113" t="s">
        <v>175</v>
      </c>
      <c r="CS3113" t="s">
        <v>175</v>
      </c>
      <c r="CT3113" t="s">
        <v>175</v>
      </c>
      <c r="CU3113" t="s">
        <v>175</v>
      </c>
      <c r="CV3113" t="s">
        <v>13521</v>
      </c>
      <c r="CW3113" t="s">
        <v>13534</v>
      </c>
      <c r="CX3113" t="s">
        <v>129</v>
      </c>
      <c r="CY3113" t="s">
        <v>185</v>
      </c>
      <c r="DA3113" t="s">
        <v>13521</v>
      </c>
      <c r="DB3113" t="s">
        <v>175</v>
      </c>
      <c r="DD3113" t="s">
        <v>468</v>
      </c>
      <c r="DF3113" t="s">
        <v>361</v>
      </c>
      <c r="DG3113" t="s">
        <v>191</v>
      </c>
      <c r="DH3113" t="s">
        <v>2008</v>
      </c>
      <c r="DI3113" t="s">
        <v>363</v>
      </c>
      <c r="DJ3113" t="s">
        <v>193</v>
      </c>
      <c r="DK3113" t="s">
        <v>363</v>
      </c>
      <c r="DM3113" t="str">
        <f>_xlfn.XLOOKUP($A3113,'[1]01_GC Supply - Item Database -'!$D$3:$D$14229,'[1]01_GC Supply - Item Database -'!BW$3:BW$14229)</f>
        <v>Red</v>
      </c>
      <c r="DN3113" t="str">
        <f>_xlfn.XLOOKUP($A3113,'[1]01_GC Supply - Item Database -'!$D$3:$D$14229,'[1]01_GC Supply - Item Database -'!BX$3:BX$14229)</f>
        <v>Red</v>
      </c>
      <c r="DO3113" t="str">
        <f>_xlfn.XLOOKUP($A3113,'[1]01_GC Supply - Item Database -'!$D$3:$D$14229,'[1]01_GC Supply - Item Database -'!BY$3:BY$14229)</f>
        <v>Solid</v>
      </c>
      <c r="DP3113" t="s">
        <v>3697</v>
      </c>
      <c r="DQ3113" s="7" t="s">
        <v>3191</v>
      </c>
    </row>
    <row r="3114" spans="1:121">
      <c r="A3114" t="s">
        <v>13980</v>
      </c>
      <c r="B3114" t="s">
        <v>13981</v>
      </c>
      <c r="C3114" t="s">
        <v>123</v>
      </c>
      <c r="D3114" t="s">
        <v>124</v>
      </c>
      <c r="E3114" t="s">
        <v>13953</v>
      </c>
      <c r="F3114" t="s">
        <v>13521</v>
      </c>
      <c r="G3114" t="s">
        <v>13522</v>
      </c>
      <c r="H3114" t="s">
        <v>13523</v>
      </c>
      <c r="I3114" t="s">
        <v>129</v>
      </c>
      <c r="J3114" t="s">
        <v>13524</v>
      </c>
      <c r="L3114" t="s">
        <v>13525</v>
      </c>
      <c r="M3114" t="s">
        <v>13526</v>
      </c>
      <c r="P3114" t="s">
        <v>13981</v>
      </c>
      <c r="Q3114" t="s">
        <v>1150</v>
      </c>
      <c r="R3114" t="s">
        <v>7037</v>
      </c>
      <c r="S3114" t="s">
        <v>6265</v>
      </c>
      <c r="U3114" t="s">
        <v>136</v>
      </c>
      <c r="V3114" t="s">
        <v>4721</v>
      </c>
      <c r="Y3114" t="s">
        <v>5112</v>
      </c>
      <c r="Z3114" t="s">
        <v>4220</v>
      </c>
      <c r="AA3114" t="s">
        <v>13954</v>
      </c>
      <c r="AC3114" t="s">
        <v>3502</v>
      </c>
      <c r="AI3114" t="s">
        <v>13528</v>
      </c>
      <c r="AJ3114" t="s">
        <v>146</v>
      </c>
      <c r="AK3114" t="s">
        <v>124</v>
      </c>
      <c r="AL3114" t="s">
        <v>123</v>
      </c>
      <c r="AM3114" t="s">
        <v>124</v>
      </c>
      <c r="AN3114" t="s">
        <v>124</v>
      </c>
      <c r="AO3114" t="s">
        <v>147</v>
      </c>
      <c r="AP3114" t="s">
        <v>149</v>
      </c>
      <c r="AQ3114" t="s">
        <v>175</v>
      </c>
      <c r="AR3114" t="s">
        <v>288</v>
      </c>
      <c r="AS3114" t="s">
        <v>13601</v>
      </c>
      <c r="AT3114" t="s">
        <v>1627</v>
      </c>
      <c r="AU3114" t="s">
        <v>13602</v>
      </c>
      <c r="AV3114" t="s">
        <v>13603</v>
      </c>
      <c r="AW3114" t="s">
        <v>13604</v>
      </c>
      <c r="AX3114" t="s">
        <v>453</v>
      </c>
      <c r="AY3114" t="s">
        <v>1830</v>
      </c>
      <c r="AZ3114" t="s">
        <v>627</v>
      </c>
      <c r="BA3114" t="s">
        <v>3769</v>
      </c>
      <c r="BB3114" t="s">
        <v>1587</v>
      </c>
      <c r="BC3114" t="s">
        <v>176</v>
      </c>
      <c r="BD3114" t="s">
        <v>176</v>
      </c>
      <c r="BE3114" t="s">
        <v>1835</v>
      </c>
      <c r="BF3114" t="s">
        <v>1896</v>
      </c>
      <c r="BG3114" t="s">
        <v>13605</v>
      </c>
      <c r="BH3114" t="s">
        <v>936</v>
      </c>
      <c r="BI3114" t="s">
        <v>1258</v>
      </c>
      <c r="BJ3114" t="s">
        <v>4060</v>
      </c>
      <c r="BK3114" t="s">
        <v>706</v>
      </c>
      <c r="BL3114" t="s">
        <v>2444</v>
      </c>
      <c r="BP3114" t="s">
        <v>168</v>
      </c>
      <c r="BQ3114" t="s">
        <v>129</v>
      </c>
      <c r="BR3114" t="s">
        <v>1166</v>
      </c>
      <c r="BS3114" t="s">
        <v>536</v>
      </c>
      <c r="BT3114" t="s">
        <v>175</v>
      </c>
      <c r="BU3114" t="s">
        <v>454</v>
      </c>
      <c r="BV3114" t="s">
        <v>455</v>
      </c>
      <c r="BW3114" t="s">
        <v>1715</v>
      </c>
      <c r="BY3114" t="s">
        <v>175</v>
      </c>
      <c r="BZ3114" t="s">
        <v>175</v>
      </c>
      <c r="CA3114" t="s">
        <v>175</v>
      </c>
      <c r="CB3114" t="s">
        <v>175</v>
      </c>
      <c r="CC3114" t="s">
        <v>941</v>
      </c>
      <c r="CD3114" t="s">
        <v>175</v>
      </c>
      <c r="CE3114" t="s">
        <v>170</v>
      </c>
      <c r="CF3114" t="s">
        <v>175</v>
      </c>
      <c r="CG3114" t="s">
        <v>175</v>
      </c>
      <c r="CH3114" t="s">
        <v>177</v>
      </c>
      <c r="CI3114" t="s">
        <v>942</v>
      </c>
      <c r="CJ3114" t="s">
        <v>175</v>
      </c>
      <c r="CK3114" t="s">
        <v>538</v>
      </c>
      <c r="CL3114" t="s">
        <v>3502</v>
      </c>
      <c r="CM3114" s="4" t="s">
        <v>147</v>
      </c>
      <c r="CN3114" t="s">
        <v>175</v>
      </c>
      <c r="CO3114" t="s">
        <v>175</v>
      </c>
      <c r="CP3114" t="s">
        <v>175</v>
      </c>
      <c r="CQ3114" t="s">
        <v>175</v>
      </c>
      <c r="CR3114" t="s">
        <v>175</v>
      </c>
      <c r="CS3114" t="s">
        <v>175</v>
      </c>
      <c r="CT3114" t="s">
        <v>175</v>
      </c>
      <c r="CU3114" t="s">
        <v>175</v>
      </c>
      <c r="CV3114" t="s">
        <v>13521</v>
      </c>
      <c r="CW3114" t="s">
        <v>13534</v>
      </c>
      <c r="CX3114" t="s">
        <v>129</v>
      </c>
      <c r="CY3114" t="s">
        <v>185</v>
      </c>
      <c r="DA3114" t="s">
        <v>13521</v>
      </c>
      <c r="DB3114" t="s">
        <v>175</v>
      </c>
      <c r="DD3114" t="s">
        <v>468</v>
      </c>
      <c r="DF3114" t="s">
        <v>361</v>
      </c>
      <c r="DG3114" t="s">
        <v>191</v>
      </c>
      <c r="DH3114" t="s">
        <v>2008</v>
      </c>
      <c r="DI3114" t="s">
        <v>363</v>
      </c>
      <c r="DJ3114" t="s">
        <v>193</v>
      </c>
      <c r="DK3114" t="s">
        <v>363</v>
      </c>
      <c r="DM3114" t="str">
        <f>_xlfn.XLOOKUP($A3114,'[1]01_GC Supply - Item Database -'!$D$3:$D$14229,'[1]01_GC Supply - Item Database -'!BW$3:BW$14229)</f>
        <v>Blue</v>
      </c>
      <c r="DN3114" t="str">
        <f>_xlfn.XLOOKUP($A3114,'[1]01_GC Supply - Item Database -'!$D$3:$D$14229,'[1]01_GC Supply - Item Database -'!BX$3:BX$14229)</f>
        <v>Turquoise</v>
      </c>
      <c r="DO3114" t="str">
        <f>_xlfn.XLOOKUP($A3114,'[1]01_GC Supply - Item Database -'!$D$3:$D$14229,'[1]01_GC Supply - Item Database -'!BY$3:BY$14229)</f>
        <v>Solid</v>
      </c>
      <c r="DP3114" t="s">
        <v>3697</v>
      </c>
      <c r="DQ3114" s="7" t="s">
        <v>3191</v>
      </c>
    </row>
    <row r="3115" spans="1:121">
      <c r="A3115" t="s">
        <v>13982</v>
      </c>
      <c r="B3115" t="s">
        <v>13983</v>
      </c>
      <c r="C3115" t="s">
        <v>123</v>
      </c>
      <c r="D3115" t="s">
        <v>124</v>
      </c>
      <c r="E3115" t="s">
        <v>13953</v>
      </c>
      <c r="F3115" t="s">
        <v>13521</v>
      </c>
      <c r="G3115" t="s">
        <v>13522</v>
      </c>
      <c r="H3115" t="s">
        <v>13523</v>
      </c>
      <c r="I3115" t="s">
        <v>129</v>
      </c>
      <c r="J3115" t="s">
        <v>13524</v>
      </c>
      <c r="L3115" t="s">
        <v>13525</v>
      </c>
      <c r="M3115" t="s">
        <v>13526</v>
      </c>
      <c r="P3115" t="s">
        <v>13983</v>
      </c>
      <c r="Q3115" t="s">
        <v>1150</v>
      </c>
      <c r="R3115" t="s">
        <v>7037</v>
      </c>
      <c r="S3115" t="s">
        <v>6265</v>
      </c>
      <c r="U3115" t="s">
        <v>136</v>
      </c>
      <c r="V3115" t="s">
        <v>4721</v>
      </c>
      <c r="Y3115" t="s">
        <v>5112</v>
      </c>
      <c r="Z3115" t="s">
        <v>4220</v>
      </c>
      <c r="AA3115" t="s">
        <v>13954</v>
      </c>
      <c r="AC3115" t="s">
        <v>3502</v>
      </c>
      <c r="AI3115" t="s">
        <v>13528</v>
      </c>
      <c r="AJ3115" t="s">
        <v>146</v>
      </c>
      <c r="AK3115" t="s">
        <v>124</v>
      </c>
      <c r="AL3115" t="s">
        <v>123</v>
      </c>
      <c r="AM3115" t="s">
        <v>124</v>
      </c>
      <c r="AN3115" t="s">
        <v>124</v>
      </c>
      <c r="AO3115" t="s">
        <v>147</v>
      </c>
      <c r="AP3115" t="s">
        <v>149</v>
      </c>
      <c r="AQ3115" t="s">
        <v>147</v>
      </c>
      <c r="AR3115" t="s">
        <v>288</v>
      </c>
      <c r="AS3115" t="s">
        <v>13601</v>
      </c>
      <c r="AT3115" t="s">
        <v>1627</v>
      </c>
      <c r="AU3115" t="s">
        <v>13602</v>
      </c>
      <c r="AV3115" t="s">
        <v>13603</v>
      </c>
      <c r="AW3115" t="s">
        <v>13604</v>
      </c>
      <c r="AX3115" t="s">
        <v>453</v>
      </c>
      <c r="AY3115" t="s">
        <v>1830</v>
      </c>
      <c r="AZ3115" t="s">
        <v>627</v>
      </c>
      <c r="BA3115" t="s">
        <v>3769</v>
      </c>
      <c r="BB3115" t="s">
        <v>1587</v>
      </c>
      <c r="BC3115" t="s">
        <v>176</v>
      </c>
      <c r="BD3115" t="s">
        <v>176</v>
      </c>
      <c r="BE3115" t="s">
        <v>1835</v>
      </c>
      <c r="BF3115" t="s">
        <v>1896</v>
      </c>
      <c r="BG3115" t="s">
        <v>13605</v>
      </c>
      <c r="BH3115" t="s">
        <v>1291</v>
      </c>
      <c r="BI3115" t="s">
        <v>1258</v>
      </c>
      <c r="BJ3115" t="s">
        <v>4060</v>
      </c>
      <c r="BK3115" t="s">
        <v>706</v>
      </c>
      <c r="BL3115" t="s">
        <v>2444</v>
      </c>
      <c r="BP3115" t="s">
        <v>168</v>
      </c>
      <c r="BQ3115" t="s">
        <v>129</v>
      </c>
      <c r="BR3115" t="s">
        <v>1166</v>
      </c>
      <c r="BS3115" t="s">
        <v>536</v>
      </c>
      <c r="BT3115" t="s">
        <v>175</v>
      </c>
      <c r="BU3115" t="s">
        <v>454</v>
      </c>
      <c r="BV3115" t="s">
        <v>455</v>
      </c>
      <c r="BW3115" t="s">
        <v>1715</v>
      </c>
      <c r="BY3115" t="s">
        <v>175</v>
      </c>
      <c r="BZ3115" t="s">
        <v>175</v>
      </c>
      <c r="CA3115" t="s">
        <v>175</v>
      </c>
      <c r="CB3115" t="s">
        <v>175</v>
      </c>
      <c r="CC3115" t="s">
        <v>941</v>
      </c>
      <c r="CD3115" t="s">
        <v>175</v>
      </c>
      <c r="CE3115" t="s">
        <v>170</v>
      </c>
      <c r="CF3115" t="s">
        <v>175</v>
      </c>
      <c r="CG3115" t="s">
        <v>175</v>
      </c>
      <c r="CH3115" t="s">
        <v>177</v>
      </c>
      <c r="CI3115" t="s">
        <v>942</v>
      </c>
      <c r="CJ3115" t="s">
        <v>175</v>
      </c>
      <c r="CK3115" t="s">
        <v>13882</v>
      </c>
      <c r="CL3115" t="s">
        <v>3502</v>
      </c>
      <c r="CM3115" s="4" t="s">
        <v>147</v>
      </c>
      <c r="CN3115" t="s">
        <v>175</v>
      </c>
      <c r="CO3115" t="s">
        <v>175</v>
      </c>
      <c r="CP3115" t="s">
        <v>175</v>
      </c>
      <c r="CQ3115" t="s">
        <v>175</v>
      </c>
      <c r="CR3115" t="s">
        <v>175</v>
      </c>
      <c r="CS3115" t="s">
        <v>175</v>
      </c>
      <c r="CT3115" t="s">
        <v>175</v>
      </c>
      <c r="CU3115" t="s">
        <v>175</v>
      </c>
      <c r="CV3115" t="s">
        <v>13521</v>
      </c>
      <c r="CW3115" t="s">
        <v>13534</v>
      </c>
      <c r="CX3115" t="s">
        <v>129</v>
      </c>
      <c r="CY3115" t="s">
        <v>185</v>
      </c>
      <c r="DA3115" t="s">
        <v>13521</v>
      </c>
      <c r="DB3115" t="s">
        <v>175</v>
      </c>
      <c r="DD3115" t="s">
        <v>468</v>
      </c>
      <c r="DF3115" t="s">
        <v>361</v>
      </c>
      <c r="DG3115" t="s">
        <v>191</v>
      </c>
      <c r="DH3115" t="s">
        <v>2008</v>
      </c>
      <c r="DI3115" t="s">
        <v>363</v>
      </c>
      <c r="DJ3115" t="s">
        <v>193</v>
      </c>
      <c r="DK3115" t="s">
        <v>363</v>
      </c>
      <c r="DM3115" t="str">
        <f>_xlfn.XLOOKUP($A3115,'[1]01_GC Supply - Item Database -'!$D$3:$D$14229,'[1]01_GC Supply - Item Database -'!BW$3:BW$14229)</f>
        <v>White</v>
      </c>
      <c r="DN3115" t="str">
        <f>_xlfn.XLOOKUP($A3115,'[1]01_GC Supply - Item Database -'!$D$3:$D$14229,'[1]01_GC Supply - Item Database -'!BX$3:BX$14229)</f>
        <v>White</v>
      </c>
      <c r="DO3115" t="str">
        <f>_xlfn.XLOOKUP($A3115,'[1]01_GC Supply - Item Database -'!$D$3:$D$14229,'[1]01_GC Supply - Item Database -'!BY$3:BY$14229)</f>
        <v>Solid</v>
      </c>
      <c r="DP3115" t="s">
        <v>3697</v>
      </c>
      <c r="DQ3115" s="7" t="s">
        <v>3191</v>
      </c>
    </row>
    <row r="3116" spans="1:121">
      <c r="A3116" t="s">
        <v>13984</v>
      </c>
      <c r="B3116" t="s">
        <v>13985</v>
      </c>
      <c r="C3116" t="s">
        <v>123</v>
      </c>
      <c r="D3116" t="s">
        <v>124</v>
      </c>
      <c r="E3116" t="s">
        <v>13986</v>
      </c>
      <c r="F3116" t="s">
        <v>13521</v>
      </c>
      <c r="G3116" t="s">
        <v>13522</v>
      </c>
      <c r="H3116" t="s">
        <v>13523</v>
      </c>
      <c r="I3116" t="s">
        <v>129</v>
      </c>
      <c r="J3116" t="s">
        <v>13524</v>
      </c>
      <c r="L3116" t="s">
        <v>13525</v>
      </c>
      <c r="M3116" t="s">
        <v>13526</v>
      </c>
      <c r="P3116" t="s">
        <v>13985</v>
      </c>
      <c r="Q3116" t="s">
        <v>1150</v>
      </c>
      <c r="R3116" t="s">
        <v>7037</v>
      </c>
      <c r="S3116" t="s">
        <v>5556</v>
      </c>
      <c r="U3116" t="s">
        <v>136</v>
      </c>
      <c r="V3116" t="s">
        <v>4721</v>
      </c>
      <c r="Y3116" t="s">
        <v>5112</v>
      </c>
      <c r="Z3116" t="s">
        <v>4220</v>
      </c>
      <c r="AA3116" t="s">
        <v>13987</v>
      </c>
      <c r="AC3116" t="s">
        <v>3502</v>
      </c>
      <c r="AI3116" t="s">
        <v>13528</v>
      </c>
      <c r="AJ3116" t="s">
        <v>146</v>
      </c>
      <c r="AK3116" t="s">
        <v>124</v>
      </c>
      <c r="AL3116" t="s">
        <v>123</v>
      </c>
      <c r="AM3116" t="s">
        <v>124</v>
      </c>
      <c r="AN3116" t="s">
        <v>124</v>
      </c>
      <c r="AO3116" t="s">
        <v>147</v>
      </c>
      <c r="AP3116" t="s">
        <v>149</v>
      </c>
      <c r="AQ3116" t="s">
        <v>175</v>
      </c>
      <c r="AR3116" t="s">
        <v>522</v>
      </c>
      <c r="AS3116" t="s">
        <v>13577</v>
      </c>
      <c r="AT3116" t="s">
        <v>487</v>
      </c>
      <c r="AU3116" t="s">
        <v>13988</v>
      </c>
      <c r="AV3116" t="s">
        <v>13989</v>
      </c>
      <c r="AW3116" t="s">
        <v>13990</v>
      </c>
      <c r="AX3116" t="s">
        <v>381</v>
      </c>
      <c r="AY3116" t="s">
        <v>3359</v>
      </c>
      <c r="AZ3116" t="s">
        <v>521</v>
      </c>
      <c r="BA3116" t="s">
        <v>1484</v>
      </c>
      <c r="BB3116" t="s">
        <v>7503</v>
      </c>
      <c r="BC3116" t="s">
        <v>2137</v>
      </c>
      <c r="BD3116" t="s">
        <v>2137</v>
      </c>
      <c r="BE3116" t="s">
        <v>2005</v>
      </c>
      <c r="BF3116" t="s">
        <v>1608</v>
      </c>
      <c r="BG3116" t="s">
        <v>13991</v>
      </c>
      <c r="BH3116" t="s">
        <v>1532</v>
      </c>
      <c r="BI3116" t="s">
        <v>1258</v>
      </c>
      <c r="BJ3116" t="s">
        <v>6273</v>
      </c>
      <c r="BK3116" t="s">
        <v>706</v>
      </c>
      <c r="BL3116" t="s">
        <v>2371</v>
      </c>
      <c r="BP3116" t="s">
        <v>168</v>
      </c>
      <c r="BQ3116" t="s">
        <v>129</v>
      </c>
      <c r="BR3116" t="s">
        <v>1166</v>
      </c>
      <c r="BS3116" t="s">
        <v>536</v>
      </c>
      <c r="BT3116" t="s">
        <v>175</v>
      </c>
      <c r="BU3116" t="s">
        <v>454</v>
      </c>
      <c r="BV3116" t="s">
        <v>455</v>
      </c>
      <c r="BW3116" t="s">
        <v>1715</v>
      </c>
      <c r="BY3116" t="s">
        <v>175</v>
      </c>
      <c r="BZ3116" t="s">
        <v>175</v>
      </c>
      <c r="CA3116" t="s">
        <v>175</v>
      </c>
      <c r="CB3116" t="s">
        <v>175</v>
      </c>
      <c r="CC3116" t="s">
        <v>941</v>
      </c>
      <c r="CD3116" t="s">
        <v>175</v>
      </c>
      <c r="CE3116" t="s">
        <v>170</v>
      </c>
      <c r="CF3116" t="s">
        <v>175</v>
      </c>
      <c r="CG3116" t="s">
        <v>175</v>
      </c>
      <c r="CH3116" t="s">
        <v>177</v>
      </c>
      <c r="CI3116" t="s">
        <v>942</v>
      </c>
      <c r="CJ3116" t="s">
        <v>175</v>
      </c>
      <c r="CK3116" t="s">
        <v>538</v>
      </c>
      <c r="CL3116" t="s">
        <v>3502</v>
      </c>
      <c r="CM3116" s="4" t="s">
        <v>147</v>
      </c>
      <c r="CN3116" t="s">
        <v>175</v>
      </c>
      <c r="CO3116" t="s">
        <v>175</v>
      </c>
      <c r="CP3116" t="s">
        <v>175</v>
      </c>
      <c r="CQ3116" t="s">
        <v>175</v>
      </c>
      <c r="CR3116" t="s">
        <v>175</v>
      </c>
      <c r="CS3116" t="s">
        <v>175</v>
      </c>
      <c r="CT3116" t="s">
        <v>175</v>
      </c>
      <c r="CU3116" t="s">
        <v>175</v>
      </c>
      <c r="CV3116" t="s">
        <v>13521</v>
      </c>
      <c r="CW3116" t="s">
        <v>13534</v>
      </c>
      <c r="CX3116" t="s">
        <v>129</v>
      </c>
      <c r="CY3116" t="s">
        <v>185</v>
      </c>
      <c r="DA3116" t="s">
        <v>13521</v>
      </c>
      <c r="DB3116" t="s">
        <v>175</v>
      </c>
      <c r="DD3116" t="s">
        <v>468</v>
      </c>
      <c r="DF3116" t="s">
        <v>361</v>
      </c>
      <c r="DG3116" t="s">
        <v>191</v>
      </c>
      <c r="DH3116" t="s">
        <v>2008</v>
      </c>
      <c r="DI3116" t="s">
        <v>363</v>
      </c>
      <c r="DJ3116" t="s">
        <v>193</v>
      </c>
      <c r="DK3116" t="s">
        <v>363</v>
      </c>
      <c r="DM3116" t="str">
        <f>_xlfn.XLOOKUP($A3116,'[1]01_GC Supply - Item Database -'!$D$3:$D$14229,'[1]01_GC Supply - Item Database -'!BW$3:BW$14229)</f>
        <v>Brown</v>
      </c>
      <c r="DN3116" t="str">
        <f>_xlfn.XLOOKUP($A3116,'[1]01_GC Supply - Item Database -'!$D$3:$D$14229,'[1]01_GC Supply - Item Database -'!BX$3:BX$14229)</f>
        <v>Beige</v>
      </c>
      <c r="DO3116" t="str">
        <f>_xlfn.XLOOKUP($A3116,'[1]01_GC Supply - Item Database -'!$D$3:$D$14229,'[1]01_GC Supply - Item Database -'!BY$3:BY$14229)</f>
        <v>Solid</v>
      </c>
      <c r="DP3116" t="s">
        <v>3697</v>
      </c>
      <c r="DQ3116" s="7" t="s">
        <v>13992</v>
      </c>
    </row>
    <row r="3117" spans="1:121">
      <c r="A3117" t="s">
        <v>13993</v>
      </c>
      <c r="B3117" t="s">
        <v>13994</v>
      </c>
      <c r="C3117" t="s">
        <v>123</v>
      </c>
      <c r="D3117" t="s">
        <v>124</v>
      </c>
      <c r="E3117" t="s">
        <v>13986</v>
      </c>
      <c r="F3117" t="s">
        <v>13521</v>
      </c>
      <c r="G3117" t="s">
        <v>13522</v>
      </c>
      <c r="H3117" t="s">
        <v>13523</v>
      </c>
      <c r="I3117" t="s">
        <v>129</v>
      </c>
      <c r="J3117" t="s">
        <v>13524</v>
      </c>
      <c r="L3117" t="s">
        <v>13525</v>
      </c>
      <c r="M3117" t="s">
        <v>13526</v>
      </c>
      <c r="P3117" t="s">
        <v>13994</v>
      </c>
      <c r="Q3117" t="s">
        <v>1150</v>
      </c>
      <c r="R3117" t="s">
        <v>7037</v>
      </c>
      <c r="S3117" t="s">
        <v>5556</v>
      </c>
      <c r="U3117" t="s">
        <v>136</v>
      </c>
      <c r="V3117" t="s">
        <v>4721</v>
      </c>
      <c r="Y3117" t="s">
        <v>5112</v>
      </c>
      <c r="Z3117" t="s">
        <v>4220</v>
      </c>
      <c r="AA3117" t="s">
        <v>13987</v>
      </c>
      <c r="AC3117" t="s">
        <v>3502</v>
      </c>
      <c r="AI3117" t="s">
        <v>13528</v>
      </c>
      <c r="AJ3117" t="s">
        <v>146</v>
      </c>
      <c r="AK3117" t="s">
        <v>124</v>
      </c>
      <c r="AL3117" t="s">
        <v>123</v>
      </c>
      <c r="AM3117" t="s">
        <v>124</v>
      </c>
      <c r="AN3117" t="s">
        <v>124</v>
      </c>
      <c r="AO3117" t="s">
        <v>147</v>
      </c>
      <c r="AP3117" t="s">
        <v>149</v>
      </c>
      <c r="AQ3117" t="s">
        <v>175</v>
      </c>
      <c r="AR3117" t="s">
        <v>522</v>
      </c>
      <c r="AS3117" t="s">
        <v>13577</v>
      </c>
      <c r="AT3117" t="s">
        <v>487</v>
      </c>
      <c r="AU3117" t="s">
        <v>13988</v>
      </c>
      <c r="AV3117" t="s">
        <v>13989</v>
      </c>
      <c r="AW3117" t="s">
        <v>13990</v>
      </c>
      <c r="AX3117" t="s">
        <v>381</v>
      </c>
      <c r="AY3117" t="s">
        <v>3359</v>
      </c>
      <c r="AZ3117" t="s">
        <v>521</v>
      </c>
      <c r="BA3117" t="s">
        <v>1484</v>
      </c>
      <c r="BB3117" t="s">
        <v>7503</v>
      </c>
      <c r="BC3117" t="s">
        <v>2137</v>
      </c>
      <c r="BD3117" t="s">
        <v>2137</v>
      </c>
      <c r="BE3117" t="s">
        <v>2005</v>
      </c>
      <c r="BF3117" t="s">
        <v>1608</v>
      </c>
      <c r="BG3117" t="s">
        <v>13991</v>
      </c>
      <c r="BH3117" t="s">
        <v>1532</v>
      </c>
      <c r="BI3117" t="s">
        <v>1258</v>
      </c>
      <c r="BJ3117" t="s">
        <v>6273</v>
      </c>
      <c r="BK3117" t="s">
        <v>706</v>
      </c>
      <c r="BL3117" t="s">
        <v>2371</v>
      </c>
      <c r="BP3117" t="s">
        <v>168</v>
      </c>
      <c r="BQ3117" t="s">
        <v>129</v>
      </c>
      <c r="BR3117" t="s">
        <v>1166</v>
      </c>
      <c r="BS3117" t="s">
        <v>536</v>
      </c>
      <c r="BT3117" t="s">
        <v>175</v>
      </c>
      <c r="BU3117" t="s">
        <v>454</v>
      </c>
      <c r="BV3117" t="s">
        <v>455</v>
      </c>
      <c r="BW3117" t="s">
        <v>1715</v>
      </c>
      <c r="BY3117" t="s">
        <v>175</v>
      </c>
      <c r="BZ3117" t="s">
        <v>175</v>
      </c>
      <c r="CA3117" t="s">
        <v>175</v>
      </c>
      <c r="CB3117" t="s">
        <v>175</v>
      </c>
      <c r="CC3117" t="s">
        <v>941</v>
      </c>
      <c r="CD3117" t="s">
        <v>175</v>
      </c>
      <c r="CE3117" t="s">
        <v>170</v>
      </c>
      <c r="CF3117" t="s">
        <v>175</v>
      </c>
      <c r="CG3117" t="s">
        <v>175</v>
      </c>
      <c r="CH3117" t="s">
        <v>177</v>
      </c>
      <c r="CI3117" t="s">
        <v>942</v>
      </c>
      <c r="CJ3117" t="s">
        <v>175</v>
      </c>
      <c r="CK3117" t="s">
        <v>538</v>
      </c>
      <c r="CL3117" t="s">
        <v>3502</v>
      </c>
      <c r="CM3117" s="4" t="s">
        <v>147</v>
      </c>
      <c r="CN3117" t="s">
        <v>175</v>
      </c>
      <c r="CO3117" t="s">
        <v>175</v>
      </c>
      <c r="CP3117" t="s">
        <v>175</v>
      </c>
      <c r="CQ3117" t="s">
        <v>175</v>
      </c>
      <c r="CR3117" t="s">
        <v>175</v>
      </c>
      <c r="CS3117" t="s">
        <v>175</v>
      </c>
      <c r="CT3117" t="s">
        <v>175</v>
      </c>
      <c r="CU3117" t="s">
        <v>175</v>
      </c>
      <c r="CV3117" t="s">
        <v>13521</v>
      </c>
      <c r="CW3117" t="s">
        <v>13534</v>
      </c>
      <c r="CX3117" t="s">
        <v>129</v>
      </c>
      <c r="CY3117" t="s">
        <v>185</v>
      </c>
      <c r="DA3117" t="s">
        <v>13521</v>
      </c>
      <c r="DB3117" t="s">
        <v>175</v>
      </c>
      <c r="DD3117" t="s">
        <v>468</v>
      </c>
      <c r="DF3117" t="s">
        <v>361</v>
      </c>
      <c r="DG3117" t="s">
        <v>191</v>
      </c>
      <c r="DH3117" t="s">
        <v>2008</v>
      </c>
      <c r="DI3117" t="s">
        <v>363</v>
      </c>
      <c r="DJ3117" t="s">
        <v>193</v>
      </c>
      <c r="DK3117" t="s">
        <v>363</v>
      </c>
      <c r="DM3117" t="str">
        <f>_xlfn.XLOOKUP($A3117,'[1]01_GC Supply - Item Database -'!$D$3:$D$14229,'[1]01_GC Supply - Item Database -'!BW$3:BW$14229)</f>
        <v>Black</v>
      </c>
      <c r="DN3117" t="str">
        <f>_xlfn.XLOOKUP($A3117,'[1]01_GC Supply - Item Database -'!$D$3:$D$14229,'[1]01_GC Supply - Item Database -'!BX$3:BX$14229)</f>
        <v>Black</v>
      </c>
      <c r="DO3117" t="str">
        <f>_xlfn.XLOOKUP($A3117,'[1]01_GC Supply - Item Database -'!$D$3:$D$14229,'[1]01_GC Supply - Item Database -'!BY$3:BY$14229)</f>
        <v>Solid</v>
      </c>
      <c r="DP3117" t="s">
        <v>3697</v>
      </c>
      <c r="DQ3117" s="7" t="s">
        <v>13992</v>
      </c>
    </row>
    <row r="3118" spans="1:121">
      <c r="A3118" t="s">
        <v>13995</v>
      </c>
      <c r="B3118" t="s">
        <v>13996</v>
      </c>
      <c r="C3118" t="s">
        <v>123</v>
      </c>
      <c r="D3118" t="s">
        <v>124</v>
      </c>
      <c r="E3118" t="s">
        <v>13986</v>
      </c>
      <c r="F3118" t="s">
        <v>13521</v>
      </c>
      <c r="G3118" t="s">
        <v>13522</v>
      </c>
      <c r="H3118" t="s">
        <v>13523</v>
      </c>
      <c r="I3118" t="s">
        <v>129</v>
      </c>
      <c r="J3118" t="s">
        <v>13524</v>
      </c>
      <c r="L3118" t="s">
        <v>13525</v>
      </c>
      <c r="M3118" t="s">
        <v>13526</v>
      </c>
      <c r="P3118" t="s">
        <v>13996</v>
      </c>
      <c r="Q3118" t="s">
        <v>1150</v>
      </c>
      <c r="R3118" t="s">
        <v>7037</v>
      </c>
      <c r="S3118" t="s">
        <v>5556</v>
      </c>
      <c r="U3118" t="s">
        <v>136</v>
      </c>
      <c r="V3118" t="s">
        <v>4721</v>
      </c>
      <c r="Y3118" t="s">
        <v>5112</v>
      </c>
      <c r="Z3118" t="s">
        <v>4220</v>
      </c>
      <c r="AA3118" t="s">
        <v>13987</v>
      </c>
      <c r="AC3118" t="s">
        <v>3502</v>
      </c>
      <c r="AI3118" t="s">
        <v>13528</v>
      </c>
      <c r="AJ3118" t="s">
        <v>146</v>
      </c>
      <c r="AK3118" t="s">
        <v>124</v>
      </c>
      <c r="AL3118" t="s">
        <v>123</v>
      </c>
      <c r="AM3118" t="s">
        <v>124</v>
      </c>
      <c r="AN3118" t="s">
        <v>124</v>
      </c>
      <c r="AO3118" t="s">
        <v>147</v>
      </c>
      <c r="AP3118" t="s">
        <v>149</v>
      </c>
      <c r="AQ3118" t="s">
        <v>147</v>
      </c>
      <c r="AR3118" t="s">
        <v>522</v>
      </c>
      <c r="AS3118" t="s">
        <v>13577</v>
      </c>
      <c r="AT3118" t="s">
        <v>487</v>
      </c>
      <c r="AU3118" t="s">
        <v>13988</v>
      </c>
      <c r="AV3118" t="s">
        <v>13989</v>
      </c>
      <c r="AW3118" t="s">
        <v>13990</v>
      </c>
      <c r="AX3118" t="s">
        <v>381</v>
      </c>
      <c r="AY3118" t="s">
        <v>3359</v>
      </c>
      <c r="AZ3118" t="s">
        <v>521</v>
      </c>
      <c r="BA3118" t="s">
        <v>1484</v>
      </c>
      <c r="BB3118" t="s">
        <v>7503</v>
      </c>
      <c r="BC3118" t="s">
        <v>2137</v>
      </c>
      <c r="BD3118" t="s">
        <v>2137</v>
      </c>
      <c r="BE3118" t="s">
        <v>2005</v>
      </c>
      <c r="BF3118" t="s">
        <v>1608</v>
      </c>
      <c r="BG3118" t="s">
        <v>13991</v>
      </c>
      <c r="BH3118" t="s">
        <v>1532</v>
      </c>
      <c r="BI3118" t="s">
        <v>1258</v>
      </c>
      <c r="BJ3118" t="s">
        <v>6273</v>
      </c>
      <c r="BK3118" t="s">
        <v>706</v>
      </c>
      <c r="BL3118" t="s">
        <v>2371</v>
      </c>
      <c r="BP3118" t="s">
        <v>168</v>
      </c>
      <c r="BQ3118" t="s">
        <v>129</v>
      </c>
      <c r="BR3118" t="s">
        <v>1166</v>
      </c>
      <c r="BS3118" t="s">
        <v>536</v>
      </c>
      <c r="BT3118" t="s">
        <v>175</v>
      </c>
      <c r="BU3118" t="s">
        <v>454</v>
      </c>
      <c r="BV3118" t="s">
        <v>455</v>
      </c>
      <c r="BW3118" t="s">
        <v>1715</v>
      </c>
      <c r="BY3118" t="s">
        <v>175</v>
      </c>
      <c r="BZ3118" t="s">
        <v>175</v>
      </c>
      <c r="CA3118" t="s">
        <v>175</v>
      </c>
      <c r="CB3118" t="s">
        <v>175</v>
      </c>
      <c r="CC3118" t="s">
        <v>941</v>
      </c>
      <c r="CD3118" t="s">
        <v>175</v>
      </c>
      <c r="CE3118" t="s">
        <v>170</v>
      </c>
      <c r="CF3118" t="s">
        <v>175</v>
      </c>
      <c r="CG3118" t="s">
        <v>175</v>
      </c>
      <c r="CH3118" t="s">
        <v>177</v>
      </c>
      <c r="CI3118" t="s">
        <v>942</v>
      </c>
      <c r="CJ3118" t="s">
        <v>175</v>
      </c>
      <c r="CK3118" t="s">
        <v>3077</v>
      </c>
      <c r="CL3118" t="s">
        <v>3502</v>
      </c>
      <c r="CM3118" s="4" t="s">
        <v>147</v>
      </c>
      <c r="CN3118" t="s">
        <v>175</v>
      </c>
      <c r="CO3118" t="s">
        <v>175</v>
      </c>
      <c r="CP3118" t="s">
        <v>175</v>
      </c>
      <c r="CQ3118" t="s">
        <v>175</v>
      </c>
      <c r="CR3118" t="s">
        <v>175</v>
      </c>
      <c r="CS3118" t="s">
        <v>175</v>
      </c>
      <c r="CT3118" t="s">
        <v>175</v>
      </c>
      <c r="CU3118" t="s">
        <v>175</v>
      </c>
      <c r="CV3118" t="s">
        <v>13521</v>
      </c>
      <c r="CW3118" t="s">
        <v>13534</v>
      </c>
      <c r="CX3118" t="s">
        <v>129</v>
      </c>
      <c r="CY3118" t="s">
        <v>185</v>
      </c>
      <c r="DA3118" t="s">
        <v>13521</v>
      </c>
      <c r="DB3118" t="s">
        <v>175</v>
      </c>
      <c r="DD3118" t="s">
        <v>468</v>
      </c>
      <c r="DF3118" t="s">
        <v>361</v>
      </c>
      <c r="DG3118" t="s">
        <v>191</v>
      </c>
      <c r="DH3118" t="s">
        <v>2008</v>
      </c>
      <c r="DI3118" t="s">
        <v>363</v>
      </c>
      <c r="DJ3118" t="s">
        <v>193</v>
      </c>
      <c r="DK3118" t="s">
        <v>363</v>
      </c>
      <c r="DM3118" t="str">
        <f>_xlfn.XLOOKUP($A3118,'[1]01_GC Supply - Item Database -'!$D$3:$D$14229,'[1]01_GC Supply - Item Database -'!BW$3:BW$14229)</f>
        <v>Brown</v>
      </c>
      <c r="DN3118" t="str">
        <f>_xlfn.XLOOKUP($A3118,'[1]01_GC Supply - Item Database -'!$D$3:$D$14229,'[1]01_GC Supply - Item Database -'!BX$3:BX$14229)</f>
        <v>Brown</v>
      </c>
      <c r="DO3118" t="str">
        <f>_xlfn.XLOOKUP($A3118,'[1]01_GC Supply - Item Database -'!$D$3:$D$14229,'[1]01_GC Supply - Item Database -'!BY$3:BY$14229)</f>
        <v>Solid</v>
      </c>
      <c r="DP3118" t="s">
        <v>3697</v>
      </c>
      <c r="DQ3118" s="7" t="s">
        <v>13992</v>
      </c>
    </row>
    <row r="3119" spans="1:121">
      <c r="A3119" t="s">
        <v>13997</v>
      </c>
      <c r="B3119" t="s">
        <v>13998</v>
      </c>
      <c r="C3119" t="s">
        <v>123</v>
      </c>
      <c r="D3119" t="s">
        <v>124</v>
      </c>
      <c r="E3119" t="s">
        <v>13986</v>
      </c>
      <c r="F3119" t="s">
        <v>13521</v>
      </c>
      <c r="G3119" t="s">
        <v>13522</v>
      </c>
      <c r="H3119" t="s">
        <v>13523</v>
      </c>
      <c r="I3119" t="s">
        <v>129</v>
      </c>
      <c r="J3119" t="s">
        <v>13524</v>
      </c>
      <c r="L3119" t="s">
        <v>13525</v>
      </c>
      <c r="M3119" t="s">
        <v>13526</v>
      </c>
      <c r="P3119" t="s">
        <v>13998</v>
      </c>
      <c r="Q3119" t="s">
        <v>1150</v>
      </c>
      <c r="R3119" t="s">
        <v>7037</v>
      </c>
      <c r="S3119" t="s">
        <v>5556</v>
      </c>
      <c r="U3119" t="s">
        <v>136</v>
      </c>
      <c r="V3119" t="s">
        <v>4721</v>
      </c>
      <c r="Y3119" t="s">
        <v>5112</v>
      </c>
      <c r="Z3119" t="s">
        <v>4220</v>
      </c>
      <c r="AA3119" t="s">
        <v>13987</v>
      </c>
      <c r="AC3119" t="s">
        <v>3502</v>
      </c>
      <c r="AI3119" t="s">
        <v>13528</v>
      </c>
      <c r="AJ3119" t="s">
        <v>146</v>
      </c>
      <c r="AK3119" t="s">
        <v>124</v>
      </c>
      <c r="AL3119" t="s">
        <v>123</v>
      </c>
      <c r="AM3119" t="s">
        <v>124</v>
      </c>
      <c r="AN3119" t="s">
        <v>124</v>
      </c>
      <c r="AO3119" t="s">
        <v>147</v>
      </c>
      <c r="AP3119" t="s">
        <v>149</v>
      </c>
      <c r="AQ3119" t="s">
        <v>175</v>
      </c>
      <c r="AR3119" t="s">
        <v>522</v>
      </c>
      <c r="AS3119" t="s">
        <v>13577</v>
      </c>
      <c r="AT3119" t="s">
        <v>487</v>
      </c>
      <c r="AU3119" t="s">
        <v>13988</v>
      </c>
      <c r="AV3119" t="s">
        <v>13989</v>
      </c>
      <c r="AW3119" t="s">
        <v>13990</v>
      </c>
      <c r="AX3119" t="s">
        <v>381</v>
      </c>
      <c r="AY3119" t="s">
        <v>3359</v>
      </c>
      <c r="AZ3119" t="s">
        <v>521</v>
      </c>
      <c r="BA3119" t="s">
        <v>1484</v>
      </c>
      <c r="BB3119" t="s">
        <v>7503</v>
      </c>
      <c r="BC3119" t="s">
        <v>2137</v>
      </c>
      <c r="BD3119" t="s">
        <v>2137</v>
      </c>
      <c r="BE3119" t="s">
        <v>2005</v>
      </c>
      <c r="BF3119" t="s">
        <v>1608</v>
      </c>
      <c r="BG3119" t="s">
        <v>13991</v>
      </c>
      <c r="BH3119" t="s">
        <v>1532</v>
      </c>
      <c r="BI3119" t="s">
        <v>1258</v>
      </c>
      <c r="BJ3119" t="s">
        <v>6273</v>
      </c>
      <c r="BK3119" t="s">
        <v>706</v>
      </c>
      <c r="BL3119" t="s">
        <v>2371</v>
      </c>
      <c r="BP3119" t="s">
        <v>168</v>
      </c>
      <c r="BQ3119" t="s">
        <v>129</v>
      </c>
      <c r="BR3119" t="s">
        <v>1166</v>
      </c>
      <c r="BS3119" t="s">
        <v>536</v>
      </c>
      <c r="BT3119" t="s">
        <v>175</v>
      </c>
      <c r="BU3119" t="s">
        <v>454</v>
      </c>
      <c r="BV3119" t="s">
        <v>455</v>
      </c>
      <c r="BW3119" t="s">
        <v>1715</v>
      </c>
      <c r="BY3119" t="s">
        <v>175</v>
      </c>
      <c r="BZ3119" t="s">
        <v>175</v>
      </c>
      <c r="CA3119" t="s">
        <v>175</v>
      </c>
      <c r="CB3119" t="s">
        <v>175</v>
      </c>
      <c r="CC3119" t="s">
        <v>941</v>
      </c>
      <c r="CD3119" t="s">
        <v>175</v>
      </c>
      <c r="CE3119" t="s">
        <v>170</v>
      </c>
      <c r="CF3119" t="s">
        <v>175</v>
      </c>
      <c r="CG3119" t="s">
        <v>175</v>
      </c>
      <c r="CH3119" t="s">
        <v>177</v>
      </c>
      <c r="CI3119" t="s">
        <v>942</v>
      </c>
      <c r="CJ3119" t="s">
        <v>175</v>
      </c>
      <c r="CK3119" t="s">
        <v>538</v>
      </c>
      <c r="CL3119" t="s">
        <v>3502</v>
      </c>
      <c r="CM3119" s="4" t="s">
        <v>147</v>
      </c>
      <c r="CN3119" t="s">
        <v>175</v>
      </c>
      <c r="CO3119" t="s">
        <v>175</v>
      </c>
      <c r="CP3119" t="s">
        <v>175</v>
      </c>
      <c r="CQ3119" t="s">
        <v>175</v>
      </c>
      <c r="CR3119" t="s">
        <v>175</v>
      </c>
      <c r="CS3119" t="s">
        <v>175</v>
      </c>
      <c r="CT3119" t="s">
        <v>175</v>
      </c>
      <c r="CU3119" t="s">
        <v>175</v>
      </c>
      <c r="CV3119" t="s">
        <v>13521</v>
      </c>
      <c r="CW3119" t="s">
        <v>13534</v>
      </c>
      <c r="CX3119" t="s">
        <v>129</v>
      </c>
      <c r="CY3119" t="s">
        <v>185</v>
      </c>
      <c r="DA3119" t="s">
        <v>13521</v>
      </c>
      <c r="DB3119" t="s">
        <v>175</v>
      </c>
      <c r="DD3119" t="s">
        <v>468</v>
      </c>
      <c r="DF3119" t="s">
        <v>361</v>
      </c>
      <c r="DG3119" t="s">
        <v>191</v>
      </c>
      <c r="DH3119" t="s">
        <v>2008</v>
      </c>
      <c r="DI3119" t="s">
        <v>363</v>
      </c>
      <c r="DJ3119" t="s">
        <v>193</v>
      </c>
      <c r="DK3119" t="s">
        <v>363</v>
      </c>
      <c r="DM3119" t="str">
        <f>_xlfn.XLOOKUP($A3119,'[1]01_GC Supply - Item Database -'!$D$3:$D$14229,'[1]01_GC Supply - Item Database -'!BW$3:BW$14229)</f>
        <v>Gray</v>
      </c>
      <c r="DN3119" t="str">
        <f>_xlfn.XLOOKUP($A3119,'[1]01_GC Supply - Item Database -'!$D$3:$D$14229,'[1]01_GC Supply - Item Database -'!BX$3:BX$14229)</f>
        <v>Charcoal</v>
      </c>
      <c r="DO3119" t="str">
        <f>_xlfn.XLOOKUP($A3119,'[1]01_GC Supply - Item Database -'!$D$3:$D$14229,'[1]01_GC Supply - Item Database -'!BY$3:BY$14229)</f>
        <v>Solid</v>
      </c>
      <c r="DP3119" t="s">
        <v>3697</v>
      </c>
      <c r="DQ3119" s="7" t="s">
        <v>13992</v>
      </c>
    </row>
    <row r="3120" spans="1:121">
      <c r="A3120" t="s">
        <v>13999</v>
      </c>
      <c r="B3120" t="s">
        <v>14000</v>
      </c>
      <c r="C3120" t="s">
        <v>123</v>
      </c>
      <c r="D3120" t="s">
        <v>124</v>
      </c>
      <c r="E3120" t="s">
        <v>13986</v>
      </c>
      <c r="F3120" t="s">
        <v>13521</v>
      </c>
      <c r="G3120" t="s">
        <v>13522</v>
      </c>
      <c r="H3120" t="s">
        <v>13523</v>
      </c>
      <c r="I3120" t="s">
        <v>129</v>
      </c>
      <c r="J3120" t="s">
        <v>13524</v>
      </c>
      <c r="L3120" t="s">
        <v>13525</v>
      </c>
      <c r="M3120" t="s">
        <v>13526</v>
      </c>
      <c r="P3120" t="s">
        <v>14000</v>
      </c>
      <c r="Q3120" t="s">
        <v>1150</v>
      </c>
      <c r="R3120" t="s">
        <v>7037</v>
      </c>
      <c r="S3120" t="s">
        <v>5556</v>
      </c>
      <c r="U3120" t="s">
        <v>136</v>
      </c>
      <c r="V3120" t="s">
        <v>4721</v>
      </c>
      <c r="Y3120" t="s">
        <v>5112</v>
      </c>
      <c r="Z3120" t="s">
        <v>4220</v>
      </c>
      <c r="AA3120" t="s">
        <v>13987</v>
      </c>
      <c r="AC3120" t="s">
        <v>3502</v>
      </c>
      <c r="AI3120" t="s">
        <v>13528</v>
      </c>
      <c r="AJ3120" t="s">
        <v>146</v>
      </c>
      <c r="AK3120" t="s">
        <v>124</v>
      </c>
      <c r="AL3120" t="s">
        <v>123</v>
      </c>
      <c r="AM3120" t="s">
        <v>124</v>
      </c>
      <c r="AN3120" t="s">
        <v>124</v>
      </c>
      <c r="AO3120" t="s">
        <v>147</v>
      </c>
      <c r="AP3120" t="s">
        <v>149</v>
      </c>
      <c r="AQ3120" t="s">
        <v>175</v>
      </c>
      <c r="AR3120" t="s">
        <v>522</v>
      </c>
      <c r="AS3120" t="s">
        <v>13577</v>
      </c>
      <c r="AT3120" t="s">
        <v>487</v>
      </c>
      <c r="AU3120" t="s">
        <v>13988</v>
      </c>
      <c r="AV3120" t="s">
        <v>13989</v>
      </c>
      <c r="AW3120" t="s">
        <v>13990</v>
      </c>
      <c r="AX3120" t="s">
        <v>381</v>
      </c>
      <c r="AY3120" t="s">
        <v>3359</v>
      </c>
      <c r="AZ3120" t="s">
        <v>521</v>
      </c>
      <c r="BA3120" t="s">
        <v>1484</v>
      </c>
      <c r="BB3120" t="s">
        <v>7503</v>
      </c>
      <c r="BC3120" t="s">
        <v>2137</v>
      </c>
      <c r="BD3120" t="s">
        <v>2137</v>
      </c>
      <c r="BE3120" t="s">
        <v>2005</v>
      </c>
      <c r="BF3120" t="s">
        <v>1608</v>
      </c>
      <c r="BG3120" t="s">
        <v>13991</v>
      </c>
      <c r="BH3120" t="s">
        <v>1532</v>
      </c>
      <c r="BI3120" t="s">
        <v>1258</v>
      </c>
      <c r="BJ3120" t="s">
        <v>6273</v>
      </c>
      <c r="BK3120" t="s">
        <v>706</v>
      </c>
      <c r="BL3120" t="s">
        <v>2371</v>
      </c>
      <c r="BP3120" t="s">
        <v>168</v>
      </c>
      <c r="BQ3120" t="s">
        <v>129</v>
      </c>
      <c r="BR3120" t="s">
        <v>1166</v>
      </c>
      <c r="BS3120" t="s">
        <v>536</v>
      </c>
      <c r="BT3120" t="s">
        <v>175</v>
      </c>
      <c r="BU3120" t="s">
        <v>454</v>
      </c>
      <c r="BV3120" t="s">
        <v>455</v>
      </c>
      <c r="BW3120" t="s">
        <v>1715</v>
      </c>
      <c r="BY3120" t="s">
        <v>175</v>
      </c>
      <c r="BZ3120" t="s">
        <v>175</v>
      </c>
      <c r="CA3120" t="s">
        <v>175</v>
      </c>
      <c r="CB3120" t="s">
        <v>175</v>
      </c>
      <c r="CC3120" t="s">
        <v>941</v>
      </c>
      <c r="CD3120" t="s">
        <v>175</v>
      </c>
      <c r="CE3120" t="s">
        <v>170</v>
      </c>
      <c r="CF3120" t="s">
        <v>175</v>
      </c>
      <c r="CG3120" t="s">
        <v>175</v>
      </c>
      <c r="CH3120" t="s">
        <v>177</v>
      </c>
      <c r="CI3120" t="s">
        <v>942</v>
      </c>
      <c r="CJ3120" t="s">
        <v>175</v>
      </c>
      <c r="CK3120" t="s">
        <v>538</v>
      </c>
      <c r="CL3120" t="s">
        <v>3502</v>
      </c>
      <c r="CM3120" s="4" t="s">
        <v>147</v>
      </c>
      <c r="CN3120" t="s">
        <v>175</v>
      </c>
      <c r="CO3120" t="s">
        <v>175</v>
      </c>
      <c r="CP3120" t="s">
        <v>175</v>
      </c>
      <c r="CQ3120" t="s">
        <v>175</v>
      </c>
      <c r="CR3120" t="s">
        <v>175</v>
      </c>
      <c r="CS3120" t="s">
        <v>175</v>
      </c>
      <c r="CT3120" t="s">
        <v>175</v>
      </c>
      <c r="CU3120" t="s">
        <v>175</v>
      </c>
      <c r="CV3120" t="s">
        <v>13521</v>
      </c>
      <c r="CW3120" t="s">
        <v>13534</v>
      </c>
      <c r="CX3120" t="s">
        <v>129</v>
      </c>
      <c r="CY3120" t="s">
        <v>185</v>
      </c>
      <c r="DA3120" t="s">
        <v>13521</v>
      </c>
      <c r="DB3120" t="s">
        <v>175</v>
      </c>
      <c r="DD3120" t="s">
        <v>468</v>
      </c>
      <c r="DF3120" t="s">
        <v>361</v>
      </c>
      <c r="DG3120" t="s">
        <v>191</v>
      </c>
      <c r="DH3120" t="s">
        <v>2008</v>
      </c>
      <c r="DI3120" t="s">
        <v>363</v>
      </c>
      <c r="DJ3120" t="s">
        <v>193</v>
      </c>
      <c r="DK3120" t="s">
        <v>363</v>
      </c>
      <c r="DM3120" t="str">
        <f>_xlfn.XLOOKUP($A3120,'[1]01_GC Supply - Item Database -'!$D$3:$D$14229,'[1]01_GC Supply - Item Database -'!BW$3:BW$14229)</f>
        <v>Ivory</v>
      </c>
      <c r="DN3120" t="str">
        <f>_xlfn.XLOOKUP($A3120,'[1]01_GC Supply - Item Database -'!$D$3:$D$14229,'[1]01_GC Supply - Item Database -'!BX$3:BX$14229)</f>
        <v>Cream</v>
      </c>
      <c r="DO3120" t="str">
        <f>_xlfn.XLOOKUP($A3120,'[1]01_GC Supply - Item Database -'!$D$3:$D$14229,'[1]01_GC Supply - Item Database -'!BY$3:BY$14229)</f>
        <v>Solid</v>
      </c>
      <c r="DP3120" t="s">
        <v>3697</v>
      </c>
      <c r="DQ3120" s="7" t="s">
        <v>13992</v>
      </c>
    </row>
    <row r="3121" spans="1:121">
      <c r="A3121" t="s">
        <v>14001</v>
      </c>
      <c r="B3121" t="s">
        <v>14002</v>
      </c>
      <c r="C3121" t="s">
        <v>123</v>
      </c>
      <c r="D3121" t="s">
        <v>124</v>
      </c>
      <c r="E3121" t="s">
        <v>13986</v>
      </c>
      <c r="F3121" t="s">
        <v>13521</v>
      </c>
      <c r="G3121" t="s">
        <v>13522</v>
      </c>
      <c r="H3121" t="s">
        <v>13523</v>
      </c>
      <c r="I3121" t="s">
        <v>129</v>
      </c>
      <c r="J3121" t="s">
        <v>13524</v>
      </c>
      <c r="L3121" t="s">
        <v>13525</v>
      </c>
      <c r="M3121" t="s">
        <v>13526</v>
      </c>
      <c r="P3121" t="s">
        <v>14002</v>
      </c>
      <c r="Q3121" t="s">
        <v>1150</v>
      </c>
      <c r="R3121" t="s">
        <v>7037</v>
      </c>
      <c r="S3121" t="s">
        <v>5556</v>
      </c>
      <c r="U3121" t="s">
        <v>136</v>
      </c>
      <c r="V3121" t="s">
        <v>4721</v>
      </c>
      <c r="Y3121" t="s">
        <v>5112</v>
      </c>
      <c r="Z3121" t="s">
        <v>4220</v>
      </c>
      <c r="AA3121" t="s">
        <v>13987</v>
      </c>
      <c r="AC3121" t="s">
        <v>3502</v>
      </c>
      <c r="AI3121" t="s">
        <v>13528</v>
      </c>
      <c r="AJ3121" t="s">
        <v>146</v>
      </c>
      <c r="AK3121" t="s">
        <v>124</v>
      </c>
      <c r="AL3121" t="s">
        <v>123</v>
      </c>
      <c r="AM3121" t="s">
        <v>124</v>
      </c>
      <c r="AN3121" t="s">
        <v>124</v>
      </c>
      <c r="AO3121" t="s">
        <v>147</v>
      </c>
      <c r="AP3121" t="s">
        <v>149</v>
      </c>
      <c r="AQ3121" t="s">
        <v>175</v>
      </c>
      <c r="AR3121" t="s">
        <v>522</v>
      </c>
      <c r="AS3121" t="s">
        <v>13577</v>
      </c>
      <c r="AT3121" t="s">
        <v>487</v>
      </c>
      <c r="AU3121" t="s">
        <v>13988</v>
      </c>
      <c r="AV3121" t="s">
        <v>13989</v>
      </c>
      <c r="AW3121" t="s">
        <v>13990</v>
      </c>
      <c r="AX3121" t="s">
        <v>381</v>
      </c>
      <c r="AY3121" t="s">
        <v>3359</v>
      </c>
      <c r="AZ3121" t="s">
        <v>521</v>
      </c>
      <c r="BA3121" t="s">
        <v>1484</v>
      </c>
      <c r="BB3121" t="s">
        <v>7503</v>
      </c>
      <c r="BC3121" t="s">
        <v>2137</v>
      </c>
      <c r="BD3121" t="s">
        <v>2137</v>
      </c>
      <c r="BE3121" t="s">
        <v>2005</v>
      </c>
      <c r="BF3121" t="s">
        <v>1608</v>
      </c>
      <c r="BG3121" t="s">
        <v>13991</v>
      </c>
      <c r="BH3121" t="s">
        <v>1532</v>
      </c>
      <c r="BI3121" t="s">
        <v>1258</v>
      </c>
      <c r="BJ3121" t="s">
        <v>6273</v>
      </c>
      <c r="BK3121" t="s">
        <v>706</v>
      </c>
      <c r="BL3121" t="s">
        <v>2371</v>
      </c>
      <c r="BP3121" t="s">
        <v>168</v>
      </c>
      <c r="BQ3121" t="s">
        <v>129</v>
      </c>
      <c r="BR3121" t="s">
        <v>1166</v>
      </c>
      <c r="BS3121" t="s">
        <v>536</v>
      </c>
      <c r="BT3121" t="s">
        <v>175</v>
      </c>
      <c r="BU3121" t="s">
        <v>454</v>
      </c>
      <c r="BV3121" t="s">
        <v>455</v>
      </c>
      <c r="BW3121" t="s">
        <v>1715</v>
      </c>
      <c r="BY3121" t="s">
        <v>175</v>
      </c>
      <c r="BZ3121" t="s">
        <v>175</v>
      </c>
      <c r="CA3121" t="s">
        <v>175</v>
      </c>
      <c r="CB3121" t="s">
        <v>175</v>
      </c>
      <c r="CC3121" t="s">
        <v>941</v>
      </c>
      <c r="CD3121" t="s">
        <v>175</v>
      </c>
      <c r="CE3121" t="s">
        <v>170</v>
      </c>
      <c r="CF3121" t="s">
        <v>175</v>
      </c>
      <c r="CG3121" t="s">
        <v>175</v>
      </c>
      <c r="CH3121" t="s">
        <v>177</v>
      </c>
      <c r="CI3121" t="s">
        <v>942</v>
      </c>
      <c r="CJ3121" t="s">
        <v>175</v>
      </c>
      <c r="CK3121" t="s">
        <v>538</v>
      </c>
      <c r="CL3121" t="s">
        <v>3502</v>
      </c>
      <c r="CM3121" s="4" t="s">
        <v>147</v>
      </c>
      <c r="CN3121" t="s">
        <v>175</v>
      </c>
      <c r="CO3121" t="s">
        <v>175</v>
      </c>
      <c r="CP3121" t="s">
        <v>175</v>
      </c>
      <c r="CQ3121" t="s">
        <v>175</v>
      </c>
      <c r="CR3121" t="s">
        <v>175</v>
      </c>
      <c r="CS3121" t="s">
        <v>175</v>
      </c>
      <c r="CT3121" t="s">
        <v>175</v>
      </c>
      <c r="CU3121" t="s">
        <v>175</v>
      </c>
      <c r="CV3121" t="s">
        <v>13521</v>
      </c>
      <c r="CW3121" t="s">
        <v>13534</v>
      </c>
      <c r="CX3121" t="s">
        <v>129</v>
      </c>
      <c r="CY3121" t="s">
        <v>185</v>
      </c>
      <c r="DA3121" t="s">
        <v>13521</v>
      </c>
      <c r="DB3121" t="s">
        <v>175</v>
      </c>
      <c r="DD3121" t="s">
        <v>468</v>
      </c>
      <c r="DF3121" t="s">
        <v>361</v>
      </c>
      <c r="DG3121" t="s">
        <v>191</v>
      </c>
      <c r="DH3121" t="s">
        <v>2008</v>
      </c>
      <c r="DI3121" t="s">
        <v>363</v>
      </c>
      <c r="DJ3121" t="s">
        <v>193</v>
      </c>
      <c r="DK3121" t="s">
        <v>363</v>
      </c>
      <c r="DM3121" t="str">
        <f>_xlfn.XLOOKUP($A3121,'[1]01_GC Supply - Item Database -'!$D$3:$D$14229,'[1]01_GC Supply - Item Database -'!BW$3:BW$14229)</f>
        <v>Gray</v>
      </c>
      <c r="DN3121" t="str">
        <f>_xlfn.XLOOKUP($A3121,'[1]01_GC Supply - Item Database -'!$D$3:$D$14229,'[1]01_GC Supply - Item Database -'!BX$3:BX$14229)</f>
        <v>Gray</v>
      </c>
      <c r="DO3121" t="str">
        <f>_xlfn.XLOOKUP($A3121,'[1]01_GC Supply - Item Database -'!$D$3:$D$14229,'[1]01_GC Supply - Item Database -'!BY$3:BY$14229)</f>
        <v>Solid</v>
      </c>
      <c r="DP3121" t="s">
        <v>3697</v>
      </c>
      <c r="DQ3121" s="7" t="s">
        <v>13992</v>
      </c>
    </row>
    <row r="3122" spans="1:121">
      <c r="A3122" t="s">
        <v>14003</v>
      </c>
      <c r="B3122" t="s">
        <v>14004</v>
      </c>
      <c r="C3122" t="s">
        <v>123</v>
      </c>
      <c r="D3122" t="s">
        <v>124</v>
      </c>
      <c r="E3122" t="s">
        <v>13986</v>
      </c>
      <c r="F3122" t="s">
        <v>13521</v>
      </c>
      <c r="G3122" t="s">
        <v>13522</v>
      </c>
      <c r="H3122" t="s">
        <v>13523</v>
      </c>
      <c r="I3122" t="s">
        <v>129</v>
      </c>
      <c r="J3122" t="s">
        <v>13524</v>
      </c>
      <c r="L3122" t="s">
        <v>13525</v>
      </c>
      <c r="M3122" t="s">
        <v>13526</v>
      </c>
      <c r="P3122" t="s">
        <v>14004</v>
      </c>
      <c r="Q3122" t="s">
        <v>1150</v>
      </c>
      <c r="R3122" t="s">
        <v>7037</v>
      </c>
      <c r="S3122" t="s">
        <v>5556</v>
      </c>
      <c r="U3122" t="s">
        <v>136</v>
      </c>
      <c r="V3122" t="s">
        <v>4721</v>
      </c>
      <c r="Y3122" t="s">
        <v>5112</v>
      </c>
      <c r="Z3122" t="s">
        <v>4220</v>
      </c>
      <c r="AA3122" t="s">
        <v>13987</v>
      </c>
      <c r="AC3122" t="s">
        <v>3502</v>
      </c>
      <c r="AI3122" t="s">
        <v>13528</v>
      </c>
      <c r="AJ3122" t="s">
        <v>146</v>
      </c>
      <c r="AK3122" t="s">
        <v>124</v>
      </c>
      <c r="AL3122" t="s">
        <v>123</v>
      </c>
      <c r="AM3122" t="s">
        <v>124</v>
      </c>
      <c r="AN3122" t="s">
        <v>124</v>
      </c>
      <c r="AO3122" t="s">
        <v>147</v>
      </c>
      <c r="AP3122" t="s">
        <v>149</v>
      </c>
      <c r="AQ3122" t="s">
        <v>147</v>
      </c>
      <c r="AR3122" t="s">
        <v>522</v>
      </c>
      <c r="AS3122" t="s">
        <v>13577</v>
      </c>
      <c r="AT3122" t="s">
        <v>487</v>
      </c>
      <c r="AU3122" t="s">
        <v>13988</v>
      </c>
      <c r="AV3122" t="s">
        <v>13989</v>
      </c>
      <c r="AW3122" t="s">
        <v>13990</v>
      </c>
      <c r="AX3122" t="s">
        <v>381</v>
      </c>
      <c r="AY3122" t="s">
        <v>3359</v>
      </c>
      <c r="AZ3122" t="s">
        <v>521</v>
      </c>
      <c r="BA3122" t="s">
        <v>1484</v>
      </c>
      <c r="BB3122" t="s">
        <v>7503</v>
      </c>
      <c r="BC3122" t="s">
        <v>2137</v>
      </c>
      <c r="BD3122" t="s">
        <v>2137</v>
      </c>
      <c r="BE3122" t="s">
        <v>2005</v>
      </c>
      <c r="BF3122" t="s">
        <v>1608</v>
      </c>
      <c r="BG3122" t="s">
        <v>13991</v>
      </c>
      <c r="BH3122" t="s">
        <v>1532</v>
      </c>
      <c r="BI3122" t="s">
        <v>1258</v>
      </c>
      <c r="BJ3122" t="s">
        <v>6273</v>
      </c>
      <c r="BK3122" t="s">
        <v>706</v>
      </c>
      <c r="BL3122" t="s">
        <v>2371</v>
      </c>
      <c r="BP3122" t="s">
        <v>168</v>
      </c>
      <c r="BQ3122" t="s">
        <v>129</v>
      </c>
      <c r="BR3122" t="s">
        <v>1166</v>
      </c>
      <c r="BS3122" t="s">
        <v>536</v>
      </c>
      <c r="BT3122" t="s">
        <v>175</v>
      </c>
      <c r="BU3122" t="s">
        <v>454</v>
      </c>
      <c r="BV3122" t="s">
        <v>455</v>
      </c>
      <c r="BW3122" t="s">
        <v>1715</v>
      </c>
      <c r="BY3122" t="s">
        <v>175</v>
      </c>
      <c r="BZ3122" t="s">
        <v>175</v>
      </c>
      <c r="CA3122" t="s">
        <v>175</v>
      </c>
      <c r="CB3122" t="s">
        <v>175</v>
      </c>
      <c r="CC3122" t="s">
        <v>941</v>
      </c>
      <c r="CD3122" t="s">
        <v>175</v>
      </c>
      <c r="CE3122" t="s">
        <v>170</v>
      </c>
      <c r="CF3122" t="s">
        <v>175</v>
      </c>
      <c r="CG3122" t="s">
        <v>175</v>
      </c>
      <c r="CH3122" t="s">
        <v>177</v>
      </c>
      <c r="CI3122" t="s">
        <v>942</v>
      </c>
      <c r="CJ3122" t="s">
        <v>175</v>
      </c>
      <c r="CK3122" t="s">
        <v>3077</v>
      </c>
      <c r="CL3122" t="s">
        <v>3502</v>
      </c>
      <c r="CM3122" s="4" t="s">
        <v>147</v>
      </c>
      <c r="CN3122" t="s">
        <v>175</v>
      </c>
      <c r="CO3122" t="s">
        <v>175</v>
      </c>
      <c r="CP3122" t="s">
        <v>175</v>
      </c>
      <c r="CQ3122" t="s">
        <v>175</v>
      </c>
      <c r="CR3122" t="s">
        <v>175</v>
      </c>
      <c r="CS3122" t="s">
        <v>175</v>
      </c>
      <c r="CT3122" t="s">
        <v>175</v>
      </c>
      <c r="CU3122" t="s">
        <v>175</v>
      </c>
      <c r="CV3122" t="s">
        <v>13521</v>
      </c>
      <c r="CW3122" t="s">
        <v>13534</v>
      </c>
      <c r="CX3122" t="s">
        <v>129</v>
      </c>
      <c r="CY3122" t="s">
        <v>185</v>
      </c>
      <c r="DA3122" t="s">
        <v>13521</v>
      </c>
      <c r="DB3122" t="s">
        <v>175</v>
      </c>
      <c r="DD3122" t="s">
        <v>468</v>
      </c>
      <c r="DF3122" t="s">
        <v>361</v>
      </c>
      <c r="DG3122" t="s">
        <v>191</v>
      </c>
      <c r="DH3122" t="s">
        <v>2008</v>
      </c>
      <c r="DI3122" t="s">
        <v>363</v>
      </c>
      <c r="DJ3122" t="s">
        <v>193</v>
      </c>
      <c r="DK3122" t="s">
        <v>363</v>
      </c>
      <c r="DM3122" t="str">
        <f>_xlfn.XLOOKUP($A3122,'[1]01_GC Supply - Item Database -'!$D$3:$D$14229,'[1]01_GC Supply - Item Database -'!BW$3:BW$14229)</f>
        <v>Green</v>
      </c>
      <c r="DN3122" t="str">
        <f>_xlfn.XLOOKUP($A3122,'[1]01_GC Supply - Item Database -'!$D$3:$D$14229,'[1]01_GC Supply - Item Database -'!BX$3:BX$14229)</f>
        <v>Hunter Green</v>
      </c>
      <c r="DO3122" t="str">
        <f>_xlfn.XLOOKUP($A3122,'[1]01_GC Supply - Item Database -'!$D$3:$D$14229,'[1]01_GC Supply - Item Database -'!BY$3:BY$14229)</f>
        <v>Solid</v>
      </c>
      <c r="DP3122" t="s">
        <v>3697</v>
      </c>
      <c r="DQ3122" s="7" t="s">
        <v>13992</v>
      </c>
    </row>
    <row r="3123" spans="1:121">
      <c r="A3123" t="s">
        <v>14005</v>
      </c>
      <c r="B3123" t="s">
        <v>14006</v>
      </c>
      <c r="C3123" t="s">
        <v>123</v>
      </c>
      <c r="D3123" t="s">
        <v>124</v>
      </c>
      <c r="E3123" t="s">
        <v>13986</v>
      </c>
      <c r="F3123" t="s">
        <v>13521</v>
      </c>
      <c r="G3123" t="s">
        <v>13522</v>
      </c>
      <c r="H3123" t="s">
        <v>13523</v>
      </c>
      <c r="I3123" t="s">
        <v>129</v>
      </c>
      <c r="J3123" t="s">
        <v>13524</v>
      </c>
      <c r="L3123" t="s">
        <v>13525</v>
      </c>
      <c r="M3123" t="s">
        <v>13526</v>
      </c>
      <c r="P3123" t="s">
        <v>14006</v>
      </c>
      <c r="Q3123" t="s">
        <v>1150</v>
      </c>
      <c r="R3123" t="s">
        <v>7037</v>
      </c>
      <c r="S3123" t="s">
        <v>5556</v>
      </c>
      <c r="U3123" t="s">
        <v>136</v>
      </c>
      <c r="V3123" t="s">
        <v>4721</v>
      </c>
      <c r="Y3123" t="s">
        <v>5112</v>
      </c>
      <c r="Z3123" t="s">
        <v>4220</v>
      </c>
      <c r="AA3123" t="s">
        <v>13987</v>
      </c>
      <c r="AC3123" t="s">
        <v>3502</v>
      </c>
      <c r="AI3123" t="s">
        <v>13528</v>
      </c>
      <c r="AJ3123" t="s">
        <v>146</v>
      </c>
      <c r="AK3123" t="s">
        <v>124</v>
      </c>
      <c r="AL3123" t="s">
        <v>123</v>
      </c>
      <c r="AM3123" t="s">
        <v>124</v>
      </c>
      <c r="AN3123" t="s">
        <v>124</v>
      </c>
      <c r="AO3123" t="s">
        <v>147</v>
      </c>
      <c r="AP3123" t="s">
        <v>149</v>
      </c>
      <c r="AQ3123" t="s">
        <v>147</v>
      </c>
      <c r="AR3123" t="s">
        <v>522</v>
      </c>
      <c r="AS3123" t="s">
        <v>13577</v>
      </c>
      <c r="AT3123" t="s">
        <v>487</v>
      </c>
      <c r="AU3123" t="s">
        <v>13988</v>
      </c>
      <c r="AV3123" t="s">
        <v>13989</v>
      </c>
      <c r="AW3123" t="s">
        <v>13990</v>
      </c>
      <c r="AX3123" t="s">
        <v>381</v>
      </c>
      <c r="AY3123" t="s">
        <v>3359</v>
      </c>
      <c r="AZ3123" t="s">
        <v>521</v>
      </c>
      <c r="BA3123" t="s">
        <v>1484</v>
      </c>
      <c r="BB3123" t="s">
        <v>7503</v>
      </c>
      <c r="BC3123" t="s">
        <v>2137</v>
      </c>
      <c r="BD3123" t="s">
        <v>2137</v>
      </c>
      <c r="BE3123" t="s">
        <v>2005</v>
      </c>
      <c r="BF3123" t="s">
        <v>1608</v>
      </c>
      <c r="BG3123" t="s">
        <v>13991</v>
      </c>
      <c r="BH3123" t="s">
        <v>1532</v>
      </c>
      <c r="BI3123" t="s">
        <v>1258</v>
      </c>
      <c r="BJ3123" t="s">
        <v>6273</v>
      </c>
      <c r="BK3123" t="s">
        <v>706</v>
      </c>
      <c r="BL3123" t="s">
        <v>2371</v>
      </c>
      <c r="BP3123" t="s">
        <v>168</v>
      </c>
      <c r="BQ3123" t="s">
        <v>129</v>
      </c>
      <c r="BR3123" t="s">
        <v>1166</v>
      </c>
      <c r="BS3123" t="s">
        <v>536</v>
      </c>
      <c r="BT3123" t="s">
        <v>175</v>
      </c>
      <c r="BU3123" t="s">
        <v>454</v>
      </c>
      <c r="BV3123" t="s">
        <v>455</v>
      </c>
      <c r="BW3123" t="s">
        <v>1715</v>
      </c>
      <c r="BY3123" t="s">
        <v>175</v>
      </c>
      <c r="BZ3123" t="s">
        <v>175</v>
      </c>
      <c r="CA3123" t="s">
        <v>175</v>
      </c>
      <c r="CB3123" t="s">
        <v>175</v>
      </c>
      <c r="CC3123" t="s">
        <v>941</v>
      </c>
      <c r="CD3123" t="s">
        <v>175</v>
      </c>
      <c r="CE3123" t="s">
        <v>170</v>
      </c>
      <c r="CF3123" t="s">
        <v>175</v>
      </c>
      <c r="CG3123" t="s">
        <v>175</v>
      </c>
      <c r="CH3123" t="s">
        <v>177</v>
      </c>
      <c r="CI3123" t="s">
        <v>942</v>
      </c>
      <c r="CJ3123" t="s">
        <v>175</v>
      </c>
      <c r="CK3123" t="s">
        <v>3077</v>
      </c>
      <c r="CL3123" t="s">
        <v>3502</v>
      </c>
      <c r="CM3123" s="4" t="s">
        <v>147</v>
      </c>
      <c r="CN3123" t="s">
        <v>175</v>
      </c>
      <c r="CO3123" t="s">
        <v>175</v>
      </c>
      <c r="CP3123" t="s">
        <v>175</v>
      </c>
      <c r="CQ3123" t="s">
        <v>175</v>
      </c>
      <c r="CR3123" t="s">
        <v>175</v>
      </c>
      <c r="CS3123" t="s">
        <v>175</v>
      </c>
      <c r="CT3123" t="s">
        <v>175</v>
      </c>
      <c r="CU3123" t="s">
        <v>175</v>
      </c>
      <c r="CV3123" t="s">
        <v>13521</v>
      </c>
      <c r="CW3123" t="s">
        <v>13534</v>
      </c>
      <c r="CX3123" t="s">
        <v>129</v>
      </c>
      <c r="CY3123" t="s">
        <v>185</v>
      </c>
      <c r="DA3123" t="s">
        <v>13521</v>
      </c>
      <c r="DB3123" t="s">
        <v>175</v>
      </c>
      <c r="DD3123" t="s">
        <v>468</v>
      </c>
      <c r="DF3123" t="s">
        <v>361</v>
      </c>
      <c r="DG3123" t="s">
        <v>191</v>
      </c>
      <c r="DH3123" t="s">
        <v>2008</v>
      </c>
      <c r="DI3123" t="s">
        <v>363</v>
      </c>
      <c r="DJ3123" t="s">
        <v>193</v>
      </c>
      <c r="DK3123" t="s">
        <v>363</v>
      </c>
      <c r="DM3123" t="str">
        <f>_xlfn.XLOOKUP($A3123,'[1]01_GC Supply - Item Database -'!$D$3:$D$14229,'[1]01_GC Supply - Item Database -'!BW$3:BW$14229)</f>
        <v>Blue</v>
      </c>
      <c r="DN3123" t="str">
        <f>_xlfn.XLOOKUP($A3123,'[1]01_GC Supply - Item Database -'!$D$3:$D$14229,'[1]01_GC Supply - Item Database -'!BX$3:BX$14229)</f>
        <v>Light Blue</v>
      </c>
      <c r="DO3123" t="str">
        <f>_xlfn.XLOOKUP($A3123,'[1]01_GC Supply - Item Database -'!$D$3:$D$14229,'[1]01_GC Supply - Item Database -'!BY$3:BY$14229)</f>
        <v>Solid</v>
      </c>
      <c r="DP3123" t="s">
        <v>3697</v>
      </c>
      <c r="DQ3123" s="7" t="s">
        <v>13992</v>
      </c>
    </row>
    <row r="3124" spans="1:121">
      <c r="A3124" t="s">
        <v>14007</v>
      </c>
      <c r="B3124" t="s">
        <v>14008</v>
      </c>
      <c r="C3124" t="s">
        <v>123</v>
      </c>
      <c r="D3124" t="s">
        <v>124</v>
      </c>
      <c r="E3124" t="s">
        <v>13986</v>
      </c>
      <c r="F3124" t="s">
        <v>13521</v>
      </c>
      <c r="G3124" t="s">
        <v>13522</v>
      </c>
      <c r="H3124" t="s">
        <v>13523</v>
      </c>
      <c r="I3124" t="s">
        <v>129</v>
      </c>
      <c r="J3124" t="s">
        <v>13524</v>
      </c>
      <c r="L3124" t="s">
        <v>13525</v>
      </c>
      <c r="M3124" t="s">
        <v>13526</v>
      </c>
      <c r="P3124" t="s">
        <v>14008</v>
      </c>
      <c r="Q3124" t="s">
        <v>1150</v>
      </c>
      <c r="R3124" t="s">
        <v>7037</v>
      </c>
      <c r="S3124" t="s">
        <v>5556</v>
      </c>
      <c r="U3124" t="s">
        <v>136</v>
      </c>
      <c r="V3124" t="s">
        <v>4721</v>
      </c>
      <c r="Y3124" t="s">
        <v>5112</v>
      </c>
      <c r="Z3124" t="s">
        <v>4220</v>
      </c>
      <c r="AA3124" t="s">
        <v>13987</v>
      </c>
      <c r="AC3124" t="s">
        <v>3502</v>
      </c>
      <c r="AI3124" t="s">
        <v>13528</v>
      </c>
      <c r="AJ3124" t="s">
        <v>146</v>
      </c>
      <c r="AK3124" t="s">
        <v>124</v>
      </c>
      <c r="AL3124" t="s">
        <v>123</v>
      </c>
      <c r="AM3124" t="s">
        <v>124</v>
      </c>
      <c r="AN3124" t="s">
        <v>124</v>
      </c>
      <c r="AO3124" t="s">
        <v>147</v>
      </c>
      <c r="AP3124" t="s">
        <v>149</v>
      </c>
      <c r="AQ3124" t="s">
        <v>147</v>
      </c>
      <c r="AR3124" t="s">
        <v>522</v>
      </c>
      <c r="AS3124" t="s">
        <v>13577</v>
      </c>
      <c r="AT3124" t="s">
        <v>13578</v>
      </c>
      <c r="AU3124" t="s">
        <v>13988</v>
      </c>
      <c r="AV3124" t="s">
        <v>13989</v>
      </c>
      <c r="AW3124" t="s">
        <v>13990</v>
      </c>
      <c r="AX3124" t="s">
        <v>3359</v>
      </c>
      <c r="AY3124" t="s">
        <v>521</v>
      </c>
      <c r="AZ3124" t="s">
        <v>170</v>
      </c>
      <c r="BA3124" t="s">
        <v>5196</v>
      </c>
      <c r="BB3124" t="s">
        <v>7503</v>
      </c>
      <c r="BC3124" t="s">
        <v>2137</v>
      </c>
      <c r="BD3124" t="s">
        <v>2137</v>
      </c>
      <c r="BE3124" t="s">
        <v>14009</v>
      </c>
      <c r="BF3124" t="s">
        <v>1608</v>
      </c>
      <c r="BG3124" t="s">
        <v>13991</v>
      </c>
      <c r="BH3124" t="s">
        <v>1532</v>
      </c>
      <c r="BI3124" t="s">
        <v>1258</v>
      </c>
      <c r="BJ3124" t="s">
        <v>6273</v>
      </c>
      <c r="BK3124" t="s">
        <v>706</v>
      </c>
      <c r="BL3124" t="s">
        <v>2371</v>
      </c>
      <c r="BP3124" t="s">
        <v>168</v>
      </c>
      <c r="BQ3124" t="s">
        <v>129</v>
      </c>
      <c r="BR3124" t="s">
        <v>1166</v>
      </c>
      <c r="BS3124" t="s">
        <v>536</v>
      </c>
      <c r="BT3124" t="s">
        <v>175</v>
      </c>
      <c r="BU3124" t="s">
        <v>454</v>
      </c>
      <c r="BV3124" t="s">
        <v>455</v>
      </c>
      <c r="BW3124" t="s">
        <v>1715</v>
      </c>
      <c r="BY3124" t="s">
        <v>175</v>
      </c>
      <c r="BZ3124" t="s">
        <v>175</v>
      </c>
      <c r="CA3124" t="s">
        <v>175</v>
      </c>
      <c r="CB3124" t="s">
        <v>175</v>
      </c>
      <c r="CC3124" t="s">
        <v>941</v>
      </c>
      <c r="CD3124" t="s">
        <v>175</v>
      </c>
      <c r="CE3124" t="s">
        <v>170</v>
      </c>
      <c r="CF3124" t="s">
        <v>175</v>
      </c>
      <c r="CG3124" t="s">
        <v>175</v>
      </c>
      <c r="CH3124" t="s">
        <v>177</v>
      </c>
      <c r="CI3124" t="s">
        <v>942</v>
      </c>
      <c r="CJ3124" t="s">
        <v>175</v>
      </c>
      <c r="CK3124" t="s">
        <v>3077</v>
      </c>
      <c r="CL3124" t="s">
        <v>3502</v>
      </c>
      <c r="CM3124" s="4" t="s">
        <v>147</v>
      </c>
      <c r="CN3124" t="s">
        <v>175</v>
      </c>
      <c r="CO3124" t="s">
        <v>175</v>
      </c>
      <c r="CP3124" t="s">
        <v>175</v>
      </c>
      <c r="CQ3124" t="s">
        <v>175</v>
      </c>
      <c r="CR3124" t="s">
        <v>175</v>
      </c>
      <c r="CS3124" t="s">
        <v>175</v>
      </c>
      <c r="CT3124" t="s">
        <v>175</v>
      </c>
      <c r="CU3124" t="s">
        <v>175</v>
      </c>
      <c r="CV3124" t="s">
        <v>13521</v>
      </c>
      <c r="CW3124" t="s">
        <v>13534</v>
      </c>
      <c r="CX3124" t="s">
        <v>129</v>
      </c>
      <c r="CY3124" t="s">
        <v>185</v>
      </c>
      <c r="DA3124" t="s">
        <v>13521</v>
      </c>
      <c r="DB3124" t="s">
        <v>175</v>
      </c>
      <c r="DD3124" t="s">
        <v>468</v>
      </c>
      <c r="DF3124" t="s">
        <v>361</v>
      </c>
      <c r="DG3124" t="s">
        <v>191</v>
      </c>
      <c r="DH3124" t="s">
        <v>2008</v>
      </c>
      <c r="DI3124" t="s">
        <v>363</v>
      </c>
      <c r="DJ3124" t="s">
        <v>193</v>
      </c>
      <c r="DK3124" t="s">
        <v>363</v>
      </c>
      <c r="DM3124" t="str">
        <f>_xlfn.XLOOKUP($A3124,'[1]01_GC Supply - Item Database -'!$D$3:$D$14229,'[1]01_GC Supply - Item Database -'!BW$3:BW$14229)</f>
        <v>Gray</v>
      </c>
      <c r="DN3124" t="str">
        <f>_xlfn.XLOOKUP($A3124,'[1]01_GC Supply - Item Database -'!$D$3:$D$14229,'[1]01_GC Supply - Item Database -'!BX$3:BX$14229)</f>
        <v>Light Gray</v>
      </c>
      <c r="DO3124" t="str">
        <f>_xlfn.XLOOKUP($A3124,'[1]01_GC Supply - Item Database -'!$D$3:$D$14229,'[1]01_GC Supply - Item Database -'!BY$3:BY$14229)</f>
        <v>Solid</v>
      </c>
      <c r="DP3124" t="s">
        <v>3697</v>
      </c>
      <c r="DQ3124" s="7" t="s">
        <v>13992</v>
      </c>
    </row>
    <row r="3125" spans="1:121">
      <c r="A3125" t="s">
        <v>14010</v>
      </c>
      <c r="B3125" t="s">
        <v>14011</v>
      </c>
      <c r="C3125" t="s">
        <v>123</v>
      </c>
      <c r="D3125" t="s">
        <v>124</v>
      </c>
      <c r="E3125" t="s">
        <v>13986</v>
      </c>
      <c r="F3125" t="s">
        <v>13521</v>
      </c>
      <c r="G3125" t="s">
        <v>13522</v>
      </c>
      <c r="H3125" t="s">
        <v>13523</v>
      </c>
      <c r="I3125" t="s">
        <v>129</v>
      </c>
      <c r="J3125" t="s">
        <v>13524</v>
      </c>
      <c r="L3125" t="s">
        <v>13525</v>
      </c>
      <c r="M3125" t="s">
        <v>13526</v>
      </c>
      <c r="P3125" t="s">
        <v>14011</v>
      </c>
      <c r="Q3125" t="s">
        <v>1150</v>
      </c>
      <c r="R3125" t="s">
        <v>7037</v>
      </c>
      <c r="S3125" t="s">
        <v>5556</v>
      </c>
      <c r="U3125" t="s">
        <v>136</v>
      </c>
      <c r="V3125" t="s">
        <v>4721</v>
      </c>
      <c r="Y3125" t="s">
        <v>5112</v>
      </c>
      <c r="Z3125" t="s">
        <v>4220</v>
      </c>
      <c r="AA3125" t="s">
        <v>13987</v>
      </c>
      <c r="AC3125" t="s">
        <v>3502</v>
      </c>
      <c r="AI3125" t="s">
        <v>13528</v>
      </c>
      <c r="AJ3125" t="s">
        <v>146</v>
      </c>
      <c r="AK3125" t="s">
        <v>124</v>
      </c>
      <c r="AL3125" t="s">
        <v>123</v>
      </c>
      <c r="AM3125" t="s">
        <v>124</v>
      </c>
      <c r="AN3125" t="s">
        <v>124</v>
      </c>
      <c r="AO3125" t="s">
        <v>147</v>
      </c>
      <c r="AP3125" t="s">
        <v>149</v>
      </c>
      <c r="AQ3125" t="s">
        <v>175</v>
      </c>
      <c r="AR3125" t="s">
        <v>522</v>
      </c>
      <c r="AS3125" t="s">
        <v>13577</v>
      </c>
      <c r="AT3125" t="s">
        <v>487</v>
      </c>
      <c r="AU3125" t="s">
        <v>13988</v>
      </c>
      <c r="AV3125" t="s">
        <v>13989</v>
      </c>
      <c r="AW3125" t="s">
        <v>13990</v>
      </c>
      <c r="AX3125" t="s">
        <v>381</v>
      </c>
      <c r="AY3125" t="s">
        <v>3359</v>
      </c>
      <c r="AZ3125" t="s">
        <v>521</v>
      </c>
      <c r="BA3125" t="s">
        <v>1484</v>
      </c>
      <c r="BB3125" t="s">
        <v>7503</v>
      </c>
      <c r="BC3125" t="s">
        <v>2137</v>
      </c>
      <c r="BD3125" t="s">
        <v>2137</v>
      </c>
      <c r="BE3125" t="s">
        <v>2005</v>
      </c>
      <c r="BF3125" t="s">
        <v>1608</v>
      </c>
      <c r="BG3125" t="s">
        <v>13991</v>
      </c>
      <c r="BH3125" t="s">
        <v>1532</v>
      </c>
      <c r="BI3125" t="s">
        <v>1258</v>
      </c>
      <c r="BJ3125" t="s">
        <v>6273</v>
      </c>
      <c r="BK3125" t="s">
        <v>706</v>
      </c>
      <c r="BL3125" t="s">
        <v>2371</v>
      </c>
      <c r="BP3125" t="s">
        <v>168</v>
      </c>
      <c r="BQ3125" t="s">
        <v>129</v>
      </c>
      <c r="BR3125" t="s">
        <v>1166</v>
      </c>
      <c r="BS3125" t="s">
        <v>536</v>
      </c>
      <c r="BT3125" t="s">
        <v>175</v>
      </c>
      <c r="BU3125" t="s">
        <v>454</v>
      </c>
      <c r="BV3125" t="s">
        <v>455</v>
      </c>
      <c r="BW3125" t="s">
        <v>1715</v>
      </c>
      <c r="BY3125" t="s">
        <v>175</v>
      </c>
      <c r="BZ3125" t="s">
        <v>175</v>
      </c>
      <c r="CA3125" t="s">
        <v>175</v>
      </c>
      <c r="CB3125" t="s">
        <v>175</v>
      </c>
      <c r="CC3125" t="s">
        <v>941</v>
      </c>
      <c r="CD3125" t="s">
        <v>175</v>
      </c>
      <c r="CE3125" t="s">
        <v>170</v>
      </c>
      <c r="CF3125" t="s">
        <v>175</v>
      </c>
      <c r="CG3125" t="s">
        <v>175</v>
      </c>
      <c r="CH3125" t="s">
        <v>177</v>
      </c>
      <c r="CI3125" t="s">
        <v>942</v>
      </c>
      <c r="CJ3125" t="s">
        <v>175</v>
      </c>
      <c r="CK3125" t="s">
        <v>538</v>
      </c>
      <c r="CL3125" t="s">
        <v>3502</v>
      </c>
      <c r="CM3125" s="4" t="s">
        <v>147</v>
      </c>
      <c r="CN3125" t="s">
        <v>175</v>
      </c>
      <c r="CO3125" t="s">
        <v>175</v>
      </c>
      <c r="CP3125" t="s">
        <v>175</v>
      </c>
      <c r="CQ3125" t="s">
        <v>175</v>
      </c>
      <c r="CR3125" t="s">
        <v>175</v>
      </c>
      <c r="CS3125" t="s">
        <v>175</v>
      </c>
      <c r="CT3125" t="s">
        <v>175</v>
      </c>
      <c r="CU3125" t="s">
        <v>175</v>
      </c>
      <c r="CV3125" t="s">
        <v>13521</v>
      </c>
      <c r="CW3125" t="s">
        <v>13534</v>
      </c>
      <c r="CX3125" t="s">
        <v>129</v>
      </c>
      <c r="CY3125" t="s">
        <v>185</v>
      </c>
      <c r="DA3125" t="s">
        <v>13521</v>
      </c>
      <c r="DB3125" t="s">
        <v>175</v>
      </c>
      <c r="DD3125" t="s">
        <v>468</v>
      </c>
      <c r="DF3125" t="s">
        <v>361</v>
      </c>
      <c r="DG3125" t="s">
        <v>191</v>
      </c>
      <c r="DH3125" t="s">
        <v>2008</v>
      </c>
      <c r="DI3125" t="s">
        <v>363</v>
      </c>
      <c r="DJ3125" t="s">
        <v>193</v>
      </c>
      <c r="DK3125" t="s">
        <v>363</v>
      </c>
      <c r="DM3125" t="str">
        <f>_xlfn.XLOOKUP($A3125,'[1]01_GC Supply - Item Database -'!$D$3:$D$14229,'[1]01_GC Supply - Item Database -'!BW$3:BW$14229)</f>
        <v>Pink</v>
      </c>
      <c r="DN3125" t="str">
        <f>_xlfn.XLOOKUP($A3125,'[1]01_GC Supply - Item Database -'!$D$3:$D$14229,'[1]01_GC Supply - Item Database -'!BX$3:BX$14229)</f>
        <v>Light Pink</v>
      </c>
      <c r="DO3125" t="str">
        <f>_xlfn.XLOOKUP($A3125,'[1]01_GC Supply - Item Database -'!$D$3:$D$14229,'[1]01_GC Supply - Item Database -'!BY$3:BY$14229)</f>
        <v>Solid</v>
      </c>
      <c r="DP3125" t="s">
        <v>3697</v>
      </c>
      <c r="DQ3125" s="7" t="s">
        <v>13992</v>
      </c>
    </row>
    <row r="3126" spans="1:121">
      <c r="A3126" t="s">
        <v>14012</v>
      </c>
      <c r="B3126" t="s">
        <v>14013</v>
      </c>
      <c r="C3126" t="s">
        <v>123</v>
      </c>
      <c r="D3126" t="s">
        <v>124</v>
      </c>
      <c r="E3126" t="s">
        <v>13986</v>
      </c>
      <c r="F3126" t="s">
        <v>13521</v>
      </c>
      <c r="G3126" t="s">
        <v>13522</v>
      </c>
      <c r="H3126" t="s">
        <v>13523</v>
      </c>
      <c r="I3126" t="s">
        <v>129</v>
      </c>
      <c r="J3126" t="s">
        <v>13524</v>
      </c>
      <c r="L3126" t="s">
        <v>13525</v>
      </c>
      <c r="M3126" t="s">
        <v>13526</v>
      </c>
      <c r="P3126" t="s">
        <v>14013</v>
      </c>
      <c r="Q3126" t="s">
        <v>1150</v>
      </c>
      <c r="R3126" t="s">
        <v>7037</v>
      </c>
      <c r="S3126" t="s">
        <v>5556</v>
      </c>
      <c r="U3126" t="s">
        <v>136</v>
      </c>
      <c r="V3126" t="s">
        <v>4721</v>
      </c>
      <c r="Y3126" t="s">
        <v>5112</v>
      </c>
      <c r="Z3126" t="s">
        <v>4220</v>
      </c>
      <c r="AA3126" t="s">
        <v>13987</v>
      </c>
      <c r="AC3126" t="s">
        <v>3502</v>
      </c>
      <c r="AI3126" t="s">
        <v>13528</v>
      </c>
      <c r="AJ3126" t="s">
        <v>146</v>
      </c>
      <c r="AK3126" t="s">
        <v>124</v>
      </c>
      <c r="AL3126" t="s">
        <v>123</v>
      </c>
      <c r="AM3126" t="s">
        <v>124</v>
      </c>
      <c r="AN3126" t="s">
        <v>124</v>
      </c>
      <c r="AO3126" t="s">
        <v>147</v>
      </c>
      <c r="AP3126" t="s">
        <v>149</v>
      </c>
      <c r="AQ3126" t="s">
        <v>147</v>
      </c>
      <c r="AR3126" t="s">
        <v>522</v>
      </c>
      <c r="AS3126" t="s">
        <v>13577</v>
      </c>
      <c r="AT3126" t="s">
        <v>487</v>
      </c>
      <c r="AU3126" t="s">
        <v>13988</v>
      </c>
      <c r="AV3126" t="s">
        <v>13989</v>
      </c>
      <c r="AW3126" t="s">
        <v>13990</v>
      </c>
      <c r="AX3126" t="s">
        <v>381</v>
      </c>
      <c r="AY3126" t="s">
        <v>3359</v>
      </c>
      <c r="AZ3126" t="s">
        <v>521</v>
      </c>
      <c r="BA3126" t="s">
        <v>1484</v>
      </c>
      <c r="BB3126" t="s">
        <v>7503</v>
      </c>
      <c r="BC3126" t="s">
        <v>2137</v>
      </c>
      <c r="BD3126" t="s">
        <v>2137</v>
      </c>
      <c r="BE3126" t="s">
        <v>2005</v>
      </c>
      <c r="BF3126" t="s">
        <v>1608</v>
      </c>
      <c r="BG3126" t="s">
        <v>13991</v>
      </c>
      <c r="BH3126" t="s">
        <v>1532</v>
      </c>
      <c r="BI3126" t="s">
        <v>1258</v>
      </c>
      <c r="BJ3126" t="s">
        <v>6273</v>
      </c>
      <c r="BK3126" t="s">
        <v>706</v>
      </c>
      <c r="BL3126" t="s">
        <v>2371</v>
      </c>
      <c r="BP3126" t="s">
        <v>168</v>
      </c>
      <c r="BQ3126" t="s">
        <v>129</v>
      </c>
      <c r="BR3126" t="s">
        <v>1166</v>
      </c>
      <c r="BS3126" t="s">
        <v>536</v>
      </c>
      <c r="BT3126" t="s">
        <v>175</v>
      </c>
      <c r="BU3126" t="s">
        <v>454</v>
      </c>
      <c r="BV3126" t="s">
        <v>455</v>
      </c>
      <c r="BW3126" t="s">
        <v>1715</v>
      </c>
      <c r="BY3126" t="s">
        <v>175</v>
      </c>
      <c r="BZ3126" t="s">
        <v>175</v>
      </c>
      <c r="CA3126" t="s">
        <v>175</v>
      </c>
      <c r="CB3126" t="s">
        <v>175</v>
      </c>
      <c r="CC3126" t="s">
        <v>941</v>
      </c>
      <c r="CD3126" t="s">
        <v>175</v>
      </c>
      <c r="CE3126" t="s">
        <v>170</v>
      </c>
      <c r="CF3126" t="s">
        <v>175</v>
      </c>
      <c r="CG3126" t="s">
        <v>175</v>
      </c>
      <c r="CH3126" t="s">
        <v>177</v>
      </c>
      <c r="CI3126" t="s">
        <v>942</v>
      </c>
      <c r="CJ3126" t="s">
        <v>175</v>
      </c>
      <c r="CK3126" t="s">
        <v>3077</v>
      </c>
      <c r="CL3126" t="s">
        <v>3502</v>
      </c>
      <c r="CM3126" s="4" t="s">
        <v>147</v>
      </c>
      <c r="CN3126" t="s">
        <v>175</v>
      </c>
      <c r="CO3126" t="s">
        <v>175</v>
      </c>
      <c r="CP3126" t="s">
        <v>175</v>
      </c>
      <c r="CQ3126" t="s">
        <v>175</v>
      </c>
      <c r="CR3126" t="s">
        <v>175</v>
      </c>
      <c r="CS3126" t="s">
        <v>175</v>
      </c>
      <c r="CT3126" t="s">
        <v>175</v>
      </c>
      <c r="CU3126" t="s">
        <v>175</v>
      </c>
      <c r="CV3126" t="s">
        <v>13521</v>
      </c>
      <c r="CW3126" t="s">
        <v>13534</v>
      </c>
      <c r="CX3126" t="s">
        <v>129</v>
      </c>
      <c r="CY3126" t="s">
        <v>185</v>
      </c>
      <c r="DA3126" t="s">
        <v>13521</v>
      </c>
      <c r="DB3126" t="s">
        <v>175</v>
      </c>
      <c r="DD3126" t="s">
        <v>468</v>
      </c>
      <c r="DF3126" t="s">
        <v>361</v>
      </c>
      <c r="DG3126" t="s">
        <v>191</v>
      </c>
      <c r="DH3126" t="s">
        <v>2008</v>
      </c>
      <c r="DI3126" t="s">
        <v>363</v>
      </c>
      <c r="DJ3126" t="s">
        <v>193</v>
      </c>
      <c r="DK3126" t="s">
        <v>363</v>
      </c>
      <c r="DM3126" t="str">
        <f>_xlfn.XLOOKUP($A3126,'[1]01_GC Supply - Item Database -'!$D$3:$D$14229,'[1]01_GC Supply - Item Database -'!BW$3:BW$14229)</f>
        <v>Green</v>
      </c>
      <c r="DN3126" t="str">
        <f>_xlfn.XLOOKUP($A3126,'[1]01_GC Supply - Item Database -'!$D$3:$D$14229,'[1]01_GC Supply - Item Database -'!BX$3:BX$14229)</f>
        <v>Mint</v>
      </c>
      <c r="DO3126" t="str">
        <f>_xlfn.XLOOKUP($A3126,'[1]01_GC Supply - Item Database -'!$D$3:$D$14229,'[1]01_GC Supply - Item Database -'!BY$3:BY$14229)</f>
        <v>Solid</v>
      </c>
      <c r="DP3126" t="s">
        <v>3697</v>
      </c>
      <c r="DQ3126" s="7" t="s">
        <v>13992</v>
      </c>
    </row>
    <row r="3127" spans="1:121">
      <c r="A3127" t="s">
        <v>14014</v>
      </c>
      <c r="B3127" t="s">
        <v>14015</v>
      </c>
      <c r="C3127" t="s">
        <v>123</v>
      </c>
      <c r="D3127" t="s">
        <v>124</v>
      </c>
      <c r="E3127" t="s">
        <v>13986</v>
      </c>
      <c r="F3127" t="s">
        <v>13521</v>
      </c>
      <c r="G3127" t="s">
        <v>13522</v>
      </c>
      <c r="H3127" t="s">
        <v>13523</v>
      </c>
      <c r="I3127" t="s">
        <v>129</v>
      </c>
      <c r="J3127" t="s">
        <v>13524</v>
      </c>
      <c r="L3127" t="s">
        <v>13525</v>
      </c>
      <c r="M3127" t="s">
        <v>13526</v>
      </c>
      <c r="P3127" t="s">
        <v>14015</v>
      </c>
      <c r="Q3127" t="s">
        <v>1150</v>
      </c>
      <c r="R3127" t="s">
        <v>7037</v>
      </c>
      <c r="S3127" t="s">
        <v>5556</v>
      </c>
      <c r="U3127" t="s">
        <v>136</v>
      </c>
      <c r="V3127" t="s">
        <v>4721</v>
      </c>
      <c r="Y3127" t="s">
        <v>5112</v>
      </c>
      <c r="Z3127" t="s">
        <v>4220</v>
      </c>
      <c r="AA3127" t="s">
        <v>13987</v>
      </c>
      <c r="AC3127" t="s">
        <v>3502</v>
      </c>
      <c r="AI3127" t="s">
        <v>13528</v>
      </c>
      <c r="AJ3127" t="s">
        <v>146</v>
      </c>
      <c r="AK3127" t="s">
        <v>124</v>
      </c>
      <c r="AL3127" t="s">
        <v>123</v>
      </c>
      <c r="AM3127" t="s">
        <v>124</v>
      </c>
      <c r="AN3127" t="s">
        <v>124</v>
      </c>
      <c r="AO3127" t="s">
        <v>147</v>
      </c>
      <c r="AP3127" t="s">
        <v>149</v>
      </c>
      <c r="AQ3127" t="s">
        <v>175</v>
      </c>
      <c r="AR3127" t="s">
        <v>522</v>
      </c>
      <c r="AS3127" t="s">
        <v>13577</v>
      </c>
      <c r="AT3127" t="s">
        <v>487</v>
      </c>
      <c r="AU3127" t="s">
        <v>13988</v>
      </c>
      <c r="AV3127" t="s">
        <v>13989</v>
      </c>
      <c r="AW3127" t="s">
        <v>13990</v>
      </c>
      <c r="AX3127" t="s">
        <v>381</v>
      </c>
      <c r="AY3127" t="s">
        <v>3359</v>
      </c>
      <c r="AZ3127" t="s">
        <v>521</v>
      </c>
      <c r="BA3127" t="s">
        <v>1484</v>
      </c>
      <c r="BB3127" t="s">
        <v>7503</v>
      </c>
      <c r="BC3127" t="s">
        <v>2137</v>
      </c>
      <c r="BD3127" t="s">
        <v>2137</v>
      </c>
      <c r="BE3127" t="s">
        <v>2005</v>
      </c>
      <c r="BF3127" t="s">
        <v>1608</v>
      </c>
      <c r="BG3127" t="s">
        <v>13991</v>
      </c>
      <c r="BH3127" t="s">
        <v>1532</v>
      </c>
      <c r="BI3127" t="s">
        <v>1258</v>
      </c>
      <c r="BJ3127" t="s">
        <v>6273</v>
      </c>
      <c r="BK3127" t="s">
        <v>706</v>
      </c>
      <c r="BL3127" t="s">
        <v>2371</v>
      </c>
      <c r="BP3127" t="s">
        <v>168</v>
      </c>
      <c r="BQ3127" t="s">
        <v>129</v>
      </c>
      <c r="BR3127" t="s">
        <v>1166</v>
      </c>
      <c r="BS3127" t="s">
        <v>536</v>
      </c>
      <c r="BT3127" t="s">
        <v>175</v>
      </c>
      <c r="BU3127" t="s">
        <v>454</v>
      </c>
      <c r="BV3127" t="s">
        <v>455</v>
      </c>
      <c r="BW3127" t="s">
        <v>1715</v>
      </c>
      <c r="BY3127" t="s">
        <v>175</v>
      </c>
      <c r="BZ3127" t="s">
        <v>175</v>
      </c>
      <c r="CA3127" t="s">
        <v>175</v>
      </c>
      <c r="CB3127" t="s">
        <v>175</v>
      </c>
      <c r="CC3127" t="s">
        <v>941</v>
      </c>
      <c r="CD3127" t="s">
        <v>175</v>
      </c>
      <c r="CE3127" t="s">
        <v>170</v>
      </c>
      <c r="CF3127" t="s">
        <v>175</v>
      </c>
      <c r="CG3127" t="s">
        <v>175</v>
      </c>
      <c r="CH3127" t="s">
        <v>177</v>
      </c>
      <c r="CI3127" t="s">
        <v>942</v>
      </c>
      <c r="CJ3127" t="s">
        <v>175</v>
      </c>
      <c r="CK3127" t="s">
        <v>538</v>
      </c>
      <c r="CL3127" t="s">
        <v>3502</v>
      </c>
      <c r="CM3127" s="4" t="s">
        <v>147</v>
      </c>
      <c r="CN3127" t="s">
        <v>175</v>
      </c>
      <c r="CO3127" t="s">
        <v>175</v>
      </c>
      <c r="CP3127" t="s">
        <v>175</v>
      </c>
      <c r="CQ3127" t="s">
        <v>175</v>
      </c>
      <c r="CR3127" t="s">
        <v>175</v>
      </c>
      <c r="CS3127" t="s">
        <v>175</v>
      </c>
      <c r="CT3127" t="s">
        <v>175</v>
      </c>
      <c r="CU3127" t="s">
        <v>175</v>
      </c>
      <c r="CV3127" t="s">
        <v>13521</v>
      </c>
      <c r="CW3127" t="s">
        <v>13534</v>
      </c>
      <c r="CX3127" t="s">
        <v>129</v>
      </c>
      <c r="CY3127" t="s">
        <v>185</v>
      </c>
      <c r="DA3127" t="s">
        <v>13521</v>
      </c>
      <c r="DB3127" t="s">
        <v>175</v>
      </c>
      <c r="DD3127" t="s">
        <v>468</v>
      </c>
      <c r="DF3127" t="s">
        <v>361</v>
      </c>
      <c r="DG3127" t="s">
        <v>191</v>
      </c>
      <c r="DH3127" t="s">
        <v>2008</v>
      </c>
      <c r="DI3127" t="s">
        <v>363</v>
      </c>
      <c r="DJ3127" t="s">
        <v>193</v>
      </c>
      <c r="DK3127" t="s">
        <v>363</v>
      </c>
      <c r="DM3127" t="str">
        <f>_xlfn.XLOOKUP($A3127,'[1]01_GC Supply - Item Database -'!$D$3:$D$14229,'[1]01_GC Supply - Item Database -'!BW$3:BW$14229)</f>
        <v>Blue</v>
      </c>
      <c r="DN3127" t="str">
        <f>_xlfn.XLOOKUP($A3127,'[1]01_GC Supply - Item Database -'!$D$3:$D$14229,'[1]01_GC Supply - Item Database -'!BX$3:BX$14229)</f>
        <v>Navy</v>
      </c>
      <c r="DO3127" t="str">
        <f>_xlfn.XLOOKUP($A3127,'[1]01_GC Supply - Item Database -'!$D$3:$D$14229,'[1]01_GC Supply - Item Database -'!BY$3:BY$14229)</f>
        <v>Solid</v>
      </c>
      <c r="DP3127" t="s">
        <v>3697</v>
      </c>
      <c r="DQ3127" s="7" t="s">
        <v>13992</v>
      </c>
    </row>
    <row r="3128" spans="1:121">
      <c r="A3128" t="s">
        <v>14016</v>
      </c>
      <c r="B3128" t="s">
        <v>14017</v>
      </c>
      <c r="C3128" t="s">
        <v>123</v>
      </c>
      <c r="D3128" t="s">
        <v>124</v>
      </c>
      <c r="E3128" t="s">
        <v>13986</v>
      </c>
      <c r="F3128" t="s">
        <v>13521</v>
      </c>
      <c r="G3128" t="s">
        <v>13522</v>
      </c>
      <c r="H3128" t="s">
        <v>13523</v>
      </c>
      <c r="I3128" t="s">
        <v>129</v>
      </c>
      <c r="J3128" t="s">
        <v>13524</v>
      </c>
      <c r="L3128" t="s">
        <v>13525</v>
      </c>
      <c r="M3128" t="s">
        <v>13526</v>
      </c>
      <c r="P3128" t="s">
        <v>14017</v>
      </c>
      <c r="Q3128" t="s">
        <v>1150</v>
      </c>
      <c r="R3128" t="s">
        <v>7037</v>
      </c>
      <c r="S3128" t="s">
        <v>5556</v>
      </c>
      <c r="U3128" t="s">
        <v>136</v>
      </c>
      <c r="V3128" t="s">
        <v>4721</v>
      </c>
      <c r="Y3128" t="s">
        <v>5112</v>
      </c>
      <c r="Z3128" t="s">
        <v>4220</v>
      </c>
      <c r="AA3128" t="s">
        <v>13987</v>
      </c>
      <c r="AC3128" t="s">
        <v>3502</v>
      </c>
      <c r="AI3128" t="s">
        <v>13528</v>
      </c>
      <c r="AJ3128" t="s">
        <v>146</v>
      </c>
      <c r="AK3128" t="s">
        <v>124</v>
      </c>
      <c r="AL3128" t="s">
        <v>123</v>
      </c>
      <c r="AM3128" t="s">
        <v>124</v>
      </c>
      <c r="AN3128" t="s">
        <v>124</v>
      </c>
      <c r="AO3128" t="s">
        <v>147</v>
      </c>
      <c r="AP3128" t="s">
        <v>149</v>
      </c>
      <c r="AQ3128" t="s">
        <v>175</v>
      </c>
      <c r="AR3128" t="s">
        <v>522</v>
      </c>
      <c r="AS3128" t="s">
        <v>13577</v>
      </c>
      <c r="AT3128" t="s">
        <v>487</v>
      </c>
      <c r="AU3128" t="s">
        <v>13988</v>
      </c>
      <c r="AV3128" t="s">
        <v>13989</v>
      </c>
      <c r="AW3128" t="s">
        <v>13990</v>
      </c>
      <c r="AX3128" t="s">
        <v>381</v>
      </c>
      <c r="AY3128" t="s">
        <v>3359</v>
      </c>
      <c r="AZ3128" t="s">
        <v>521</v>
      </c>
      <c r="BA3128" t="s">
        <v>1484</v>
      </c>
      <c r="BB3128" t="s">
        <v>7503</v>
      </c>
      <c r="BC3128" t="s">
        <v>2137</v>
      </c>
      <c r="BD3128" t="s">
        <v>2137</v>
      </c>
      <c r="BE3128" t="s">
        <v>2005</v>
      </c>
      <c r="BF3128" t="s">
        <v>1608</v>
      </c>
      <c r="BG3128" t="s">
        <v>13991</v>
      </c>
      <c r="BH3128" t="s">
        <v>1532</v>
      </c>
      <c r="BI3128" t="s">
        <v>1258</v>
      </c>
      <c r="BJ3128" t="s">
        <v>6273</v>
      </c>
      <c r="BK3128" t="s">
        <v>706</v>
      </c>
      <c r="BL3128" t="s">
        <v>2371</v>
      </c>
      <c r="BP3128" t="s">
        <v>168</v>
      </c>
      <c r="BQ3128" t="s">
        <v>129</v>
      </c>
      <c r="BR3128" t="s">
        <v>1166</v>
      </c>
      <c r="BS3128" t="s">
        <v>536</v>
      </c>
      <c r="BT3128" t="s">
        <v>175</v>
      </c>
      <c r="BU3128" t="s">
        <v>454</v>
      </c>
      <c r="BV3128" t="s">
        <v>455</v>
      </c>
      <c r="BW3128" t="s">
        <v>1715</v>
      </c>
      <c r="BY3128" t="s">
        <v>175</v>
      </c>
      <c r="BZ3128" t="s">
        <v>175</v>
      </c>
      <c r="CA3128" t="s">
        <v>175</v>
      </c>
      <c r="CB3128" t="s">
        <v>175</v>
      </c>
      <c r="CC3128" t="s">
        <v>941</v>
      </c>
      <c r="CD3128" t="s">
        <v>175</v>
      </c>
      <c r="CE3128" t="s">
        <v>170</v>
      </c>
      <c r="CF3128" t="s">
        <v>175</v>
      </c>
      <c r="CG3128" t="s">
        <v>175</v>
      </c>
      <c r="CH3128" t="s">
        <v>177</v>
      </c>
      <c r="CI3128" t="s">
        <v>942</v>
      </c>
      <c r="CJ3128" t="s">
        <v>175</v>
      </c>
      <c r="CK3128" t="s">
        <v>538</v>
      </c>
      <c r="CL3128" t="s">
        <v>3502</v>
      </c>
      <c r="CM3128" s="4" t="s">
        <v>147</v>
      </c>
      <c r="CN3128" t="s">
        <v>175</v>
      </c>
      <c r="CO3128" t="s">
        <v>175</v>
      </c>
      <c r="CP3128" t="s">
        <v>175</v>
      </c>
      <c r="CQ3128" t="s">
        <v>175</v>
      </c>
      <c r="CR3128" t="s">
        <v>175</v>
      </c>
      <c r="CS3128" t="s">
        <v>175</v>
      </c>
      <c r="CT3128" t="s">
        <v>175</v>
      </c>
      <c r="CU3128" t="s">
        <v>175</v>
      </c>
      <c r="CV3128" t="s">
        <v>13521</v>
      </c>
      <c r="CW3128" t="s">
        <v>13534</v>
      </c>
      <c r="CX3128" t="s">
        <v>129</v>
      </c>
      <c r="CY3128" t="s">
        <v>185</v>
      </c>
      <c r="DA3128" t="s">
        <v>13521</v>
      </c>
      <c r="DB3128" t="s">
        <v>175</v>
      </c>
      <c r="DD3128" t="s">
        <v>468</v>
      </c>
      <c r="DF3128" t="s">
        <v>361</v>
      </c>
      <c r="DG3128" t="s">
        <v>191</v>
      </c>
      <c r="DH3128" t="s">
        <v>2008</v>
      </c>
      <c r="DI3128" t="s">
        <v>363</v>
      </c>
      <c r="DJ3128" t="s">
        <v>193</v>
      </c>
      <c r="DK3128" t="s">
        <v>363</v>
      </c>
      <c r="DM3128" t="str">
        <f>_xlfn.XLOOKUP($A3128,'[1]01_GC Supply - Item Database -'!$D$3:$D$14229,'[1]01_GC Supply - Item Database -'!BW$3:BW$14229)</f>
        <v>Red</v>
      </c>
      <c r="DN3128" t="str">
        <f>_xlfn.XLOOKUP($A3128,'[1]01_GC Supply - Item Database -'!$D$3:$D$14229,'[1]01_GC Supply - Item Database -'!BX$3:BX$14229)</f>
        <v>Red</v>
      </c>
      <c r="DO3128" t="str">
        <f>_xlfn.XLOOKUP($A3128,'[1]01_GC Supply - Item Database -'!$D$3:$D$14229,'[1]01_GC Supply - Item Database -'!BY$3:BY$14229)</f>
        <v>Solid</v>
      </c>
      <c r="DP3128" t="s">
        <v>3697</v>
      </c>
      <c r="DQ3128" s="7" t="s">
        <v>13992</v>
      </c>
    </row>
    <row r="3129" spans="1:121">
      <c r="A3129" t="s">
        <v>14018</v>
      </c>
      <c r="B3129" t="s">
        <v>14019</v>
      </c>
      <c r="C3129" t="s">
        <v>123</v>
      </c>
      <c r="D3129" t="s">
        <v>124</v>
      </c>
      <c r="E3129" t="s">
        <v>13986</v>
      </c>
      <c r="F3129" t="s">
        <v>13521</v>
      </c>
      <c r="G3129" t="s">
        <v>13522</v>
      </c>
      <c r="H3129" t="s">
        <v>13523</v>
      </c>
      <c r="I3129" t="s">
        <v>129</v>
      </c>
      <c r="J3129" t="s">
        <v>13524</v>
      </c>
      <c r="L3129" t="s">
        <v>13525</v>
      </c>
      <c r="M3129" t="s">
        <v>13526</v>
      </c>
      <c r="P3129" t="s">
        <v>14019</v>
      </c>
      <c r="Q3129" t="s">
        <v>1150</v>
      </c>
      <c r="R3129" t="s">
        <v>7037</v>
      </c>
      <c r="S3129" t="s">
        <v>5556</v>
      </c>
      <c r="U3129" t="s">
        <v>136</v>
      </c>
      <c r="V3129" t="s">
        <v>4721</v>
      </c>
      <c r="Y3129" t="s">
        <v>5112</v>
      </c>
      <c r="Z3129" t="s">
        <v>4220</v>
      </c>
      <c r="AA3129" t="s">
        <v>13987</v>
      </c>
      <c r="AC3129" t="s">
        <v>3502</v>
      </c>
      <c r="AI3129" t="s">
        <v>13528</v>
      </c>
      <c r="AJ3129" t="s">
        <v>146</v>
      </c>
      <c r="AK3129" t="s">
        <v>124</v>
      </c>
      <c r="AL3129" t="s">
        <v>123</v>
      </c>
      <c r="AM3129" t="s">
        <v>124</v>
      </c>
      <c r="AN3129" t="s">
        <v>124</v>
      </c>
      <c r="AO3129" t="s">
        <v>147</v>
      </c>
      <c r="AP3129" t="s">
        <v>149</v>
      </c>
      <c r="AQ3129" t="s">
        <v>175</v>
      </c>
      <c r="AR3129" t="s">
        <v>522</v>
      </c>
      <c r="AS3129" t="s">
        <v>13577</v>
      </c>
      <c r="AT3129" t="s">
        <v>487</v>
      </c>
      <c r="AU3129" t="s">
        <v>13988</v>
      </c>
      <c r="AV3129" t="s">
        <v>13989</v>
      </c>
      <c r="AW3129" t="s">
        <v>13990</v>
      </c>
      <c r="AX3129" t="s">
        <v>381</v>
      </c>
      <c r="AY3129" t="s">
        <v>3359</v>
      </c>
      <c r="AZ3129" t="s">
        <v>521</v>
      </c>
      <c r="BA3129" t="s">
        <v>1484</v>
      </c>
      <c r="BB3129" t="s">
        <v>7503</v>
      </c>
      <c r="BC3129" t="s">
        <v>2137</v>
      </c>
      <c r="BD3129" t="s">
        <v>2137</v>
      </c>
      <c r="BE3129" t="s">
        <v>2005</v>
      </c>
      <c r="BF3129" t="s">
        <v>1608</v>
      </c>
      <c r="BG3129" t="s">
        <v>13991</v>
      </c>
      <c r="BH3129" t="s">
        <v>1532</v>
      </c>
      <c r="BI3129" t="s">
        <v>1258</v>
      </c>
      <c r="BJ3129" t="s">
        <v>6273</v>
      </c>
      <c r="BK3129" t="s">
        <v>706</v>
      </c>
      <c r="BL3129" t="s">
        <v>2371</v>
      </c>
      <c r="BP3129" t="s">
        <v>168</v>
      </c>
      <c r="BQ3129" t="s">
        <v>129</v>
      </c>
      <c r="BR3129" t="s">
        <v>1166</v>
      </c>
      <c r="BS3129" t="s">
        <v>536</v>
      </c>
      <c r="BT3129" t="s">
        <v>175</v>
      </c>
      <c r="BU3129" t="s">
        <v>454</v>
      </c>
      <c r="BV3129" t="s">
        <v>455</v>
      </c>
      <c r="BW3129" t="s">
        <v>1715</v>
      </c>
      <c r="BY3129" t="s">
        <v>175</v>
      </c>
      <c r="BZ3129" t="s">
        <v>175</v>
      </c>
      <c r="CA3129" t="s">
        <v>175</v>
      </c>
      <c r="CB3129" t="s">
        <v>175</v>
      </c>
      <c r="CC3129" t="s">
        <v>941</v>
      </c>
      <c r="CD3129" t="s">
        <v>175</v>
      </c>
      <c r="CE3129" t="s">
        <v>170</v>
      </c>
      <c r="CF3129" t="s">
        <v>175</v>
      </c>
      <c r="CG3129" t="s">
        <v>175</v>
      </c>
      <c r="CH3129" t="s">
        <v>177</v>
      </c>
      <c r="CI3129" t="s">
        <v>942</v>
      </c>
      <c r="CJ3129" t="s">
        <v>175</v>
      </c>
      <c r="CK3129" t="s">
        <v>538</v>
      </c>
      <c r="CL3129" t="s">
        <v>3502</v>
      </c>
      <c r="CM3129" s="4" t="s">
        <v>147</v>
      </c>
      <c r="CN3129" t="s">
        <v>175</v>
      </c>
      <c r="CO3129" t="s">
        <v>175</v>
      </c>
      <c r="CP3129" t="s">
        <v>175</v>
      </c>
      <c r="CQ3129" t="s">
        <v>175</v>
      </c>
      <c r="CR3129" t="s">
        <v>175</v>
      </c>
      <c r="CS3129" t="s">
        <v>175</v>
      </c>
      <c r="CT3129" t="s">
        <v>175</v>
      </c>
      <c r="CU3129" t="s">
        <v>175</v>
      </c>
      <c r="CV3129" t="s">
        <v>13521</v>
      </c>
      <c r="CW3129" t="s">
        <v>13534</v>
      </c>
      <c r="CX3129" t="s">
        <v>129</v>
      </c>
      <c r="CY3129" t="s">
        <v>185</v>
      </c>
      <c r="DA3129" t="s">
        <v>13521</v>
      </c>
      <c r="DB3129" t="s">
        <v>175</v>
      </c>
      <c r="DD3129" t="s">
        <v>468</v>
      </c>
      <c r="DF3129" t="s">
        <v>361</v>
      </c>
      <c r="DG3129" t="s">
        <v>191</v>
      </c>
      <c r="DH3129" t="s">
        <v>2008</v>
      </c>
      <c r="DI3129" t="s">
        <v>363</v>
      </c>
      <c r="DJ3129" t="s">
        <v>193</v>
      </c>
      <c r="DK3129" t="s">
        <v>363</v>
      </c>
      <c r="DM3129" t="str">
        <f>_xlfn.XLOOKUP($A3129,'[1]01_GC Supply - Item Database -'!$D$3:$D$14229,'[1]01_GC Supply - Item Database -'!BW$3:BW$14229)</f>
        <v>Blue</v>
      </c>
      <c r="DN3129" t="str">
        <f>_xlfn.XLOOKUP($A3129,'[1]01_GC Supply - Item Database -'!$D$3:$D$14229,'[1]01_GC Supply - Item Database -'!BX$3:BX$14229)</f>
        <v>Turquoise</v>
      </c>
      <c r="DO3129" t="str">
        <f>_xlfn.XLOOKUP($A3129,'[1]01_GC Supply - Item Database -'!$D$3:$D$14229,'[1]01_GC Supply - Item Database -'!BY$3:BY$14229)</f>
        <v>Solid</v>
      </c>
      <c r="DP3129" t="s">
        <v>3697</v>
      </c>
      <c r="DQ3129" s="7" t="s">
        <v>13992</v>
      </c>
    </row>
    <row r="3130" spans="1:121">
      <c r="A3130" t="s">
        <v>14020</v>
      </c>
      <c r="B3130" t="s">
        <v>14021</v>
      </c>
      <c r="C3130" t="s">
        <v>123</v>
      </c>
      <c r="D3130" t="s">
        <v>124</v>
      </c>
      <c r="E3130" t="s">
        <v>13986</v>
      </c>
      <c r="F3130" t="s">
        <v>13521</v>
      </c>
      <c r="G3130" t="s">
        <v>13522</v>
      </c>
      <c r="H3130" t="s">
        <v>13523</v>
      </c>
      <c r="I3130" t="s">
        <v>129</v>
      </c>
      <c r="J3130" t="s">
        <v>13524</v>
      </c>
      <c r="L3130" t="s">
        <v>13525</v>
      </c>
      <c r="M3130" t="s">
        <v>13526</v>
      </c>
      <c r="P3130" t="s">
        <v>14021</v>
      </c>
      <c r="Q3130" t="s">
        <v>1150</v>
      </c>
      <c r="R3130" t="s">
        <v>7037</v>
      </c>
      <c r="S3130" t="s">
        <v>5556</v>
      </c>
      <c r="U3130" t="s">
        <v>136</v>
      </c>
      <c r="V3130" t="s">
        <v>4721</v>
      </c>
      <c r="Y3130" t="s">
        <v>5112</v>
      </c>
      <c r="Z3130" t="s">
        <v>4220</v>
      </c>
      <c r="AA3130" t="s">
        <v>13987</v>
      </c>
      <c r="AC3130" t="s">
        <v>3502</v>
      </c>
      <c r="AI3130" t="s">
        <v>13528</v>
      </c>
      <c r="AJ3130" t="s">
        <v>146</v>
      </c>
      <c r="AK3130" t="s">
        <v>124</v>
      </c>
      <c r="AL3130" t="s">
        <v>123</v>
      </c>
      <c r="AM3130" t="s">
        <v>124</v>
      </c>
      <c r="AN3130" t="s">
        <v>124</v>
      </c>
      <c r="AO3130" t="s">
        <v>147</v>
      </c>
      <c r="AP3130" t="s">
        <v>149</v>
      </c>
      <c r="AQ3130" t="s">
        <v>147</v>
      </c>
      <c r="AR3130" t="s">
        <v>522</v>
      </c>
      <c r="AS3130" t="s">
        <v>13577</v>
      </c>
      <c r="AT3130" t="s">
        <v>487</v>
      </c>
      <c r="AU3130" t="s">
        <v>13988</v>
      </c>
      <c r="AV3130" t="s">
        <v>13989</v>
      </c>
      <c r="AW3130" t="s">
        <v>13990</v>
      </c>
      <c r="AX3130" t="s">
        <v>381</v>
      </c>
      <c r="AY3130" t="s">
        <v>3359</v>
      </c>
      <c r="AZ3130" t="s">
        <v>521</v>
      </c>
      <c r="BA3130" t="s">
        <v>1484</v>
      </c>
      <c r="BB3130" t="s">
        <v>7503</v>
      </c>
      <c r="BC3130" t="s">
        <v>2137</v>
      </c>
      <c r="BD3130" t="s">
        <v>2137</v>
      </c>
      <c r="BE3130" t="s">
        <v>2005</v>
      </c>
      <c r="BF3130" t="s">
        <v>1608</v>
      </c>
      <c r="BG3130" t="s">
        <v>13991</v>
      </c>
      <c r="BH3130" t="s">
        <v>489</v>
      </c>
      <c r="BI3130" t="s">
        <v>1258</v>
      </c>
      <c r="BJ3130" t="s">
        <v>6273</v>
      </c>
      <c r="BK3130" t="s">
        <v>706</v>
      </c>
      <c r="BL3130" t="s">
        <v>2371</v>
      </c>
      <c r="BP3130" t="s">
        <v>168</v>
      </c>
      <c r="BQ3130" t="s">
        <v>129</v>
      </c>
      <c r="BR3130" t="s">
        <v>1166</v>
      </c>
      <c r="BS3130" t="s">
        <v>536</v>
      </c>
      <c r="BT3130" t="s">
        <v>175</v>
      </c>
      <c r="BU3130" t="s">
        <v>454</v>
      </c>
      <c r="BV3130" t="s">
        <v>455</v>
      </c>
      <c r="BW3130" t="s">
        <v>1715</v>
      </c>
      <c r="BY3130" t="s">
        <v>175</v>
      </c>
      <c r="BZ3130" t="s">
        <v>175</v>
      </c>
      <c r="CA3130" t="s">
        <v>175</v>
      </c>
      <c r="CB3130" t="s">
        <v>175</v>
      </c>
      <c r="CC3130" t="s">
        <v>941</v>
      </c>
      <c r="CD3130" t="s">
        <v>175</v>
      </c>
      <c r="CE3130" t="s">
        <v>170</v>
      </c>
      <c r="CF3130" t="s">
        <v>175</v>
      </c>
      <c r="CG3130" t="s">
        <v>175</v>
      </c>
      <c r="CH3130" t="s">
        <v>177</v>
      </c>
      <c r="CI3130" t="s">
        <v>942</v>
      </c>
      <c r="CJ3130" t="s">
        <v>175</v>
      </c>
      <c r="CK3130" t="s">
        <v>13882</v>
      </c>
      <c r="CL3130" t="s">
        <v>3502</v>
      </c>
      <c r="CM3130" s="4" t="s">
        <v>147</v>
      </c>
      <c r="CN3130" t="s">
        <v>175</v>
      </c>
      <c r="CO3130" t="s">
        <v>175</v>
      </c>
      <c r="CP3130" t="s">
        <v>175</v>
      </c>
      <c r="CQ3130" t="s">
        <v>175</v>
      </c>
      <c r="CR3130" t="s">
        <v>175</v>
      </c>
      <c r="CS3130" t="s">
        <v>175</v>
      </c>
      <c r="CT3130" t="s">
        <v>175</v>
      </c>
      <c r="CU3130" t="s">
        <v>175</v>
      </c>
      <c r="CV3130" t="s">
        <v>13521</v>
      </c>
      <c r="CW3130" t="s">
        <v>13534</v>
      </c>
      <c r="CX3130" t="s">
        <v>129</v>
      </c>
      <c r="CY3130" t="s">
        <v>185</v>
      </c>
      <c r="DA3130" t="s">
        <v>13521</v>
      </c>
      <c r="DB3130" t="s">
        <v>175</v>
      </c>
      <c r="DD3130" t="s">
        <v>468</v>
      </c>
      <c r="DF3130" t="s">
        <v>361</v>
      </c>
      <c r="DG3130" t="s">
        <v>191</v>
      </c>
      <c r="DH3130" t="s">
        <v>2008</v>
      </c>
      <c r="DI3130" t="s">
        <v>363</v>
      </c>
      <c r="DJ3130" t="s">
        <v>193</v>
      </c>
      <c r="DK3130" t="s">
        <v>363</v>
      </c>
      <c r="DM3130" t="str">
        <f>_xlfn.XLOOKUP($A3130,'[1]01_GC Supply - Item Database -'!$D$3:$D$14229,'[1]01_GC Supply - Item Database -'!BW$3:BW$14229)</f>
        <v>White</v>
      </c>
      <c r="DN3130" t="str">
        <f>_xlfn.XLOOKUP($A3130,'[1]01_GC Supply - Item Database -'!$D$3:$D$14229,'[1]01_GC Supply - Item Database -'!BX$3:BX$14229)</f>
        <v>White</v>
      </c>
      <c r="DO3130" t="str">
        <f>_xlfn.XLOOKUP($A3130,'[1]01_GC Supply - Item Database -'!$D$3:$D$14229,'[1]01_GC Supply - Item Database -'!BY$3:BY$14229)</f>
        <v>Solid</v>
      </c>
      <c r="DP3130" t="s">
        <v>3697</v>
      </c>
      <c r="DQ3130" s="7" t="s">
        <v>13992</v>
      </c>
    </row>
    <row r="3131" spans="1:121">
      <c r="A3131" t="s">
        <v>14022</v>
      </c>
      <c r="B3131" t="s">
        <v>14023</v>
      </c>
      <c r="C3131" t="s">
        <v>123</v>
      </c>
      <c r="D3131" t="s">
        <v>124</v>
      </c>
      <c r="E3131" t="s">
        <v>14024</v>
      </c>
      <c r="F3131" t="s">
        <v>13521</v>
      </c>
      <c r="G3131" t="s">
        <v>13522</v>
      </c>
      <c r="H3131" t="s">
        <v>13523</v>
      </c>
      <c r="I3131" t="s">
        <v>129</v>
      </c>
      <c r="J3131" t="s">
        <v>13524</v>
      </c>
      <c r="L3131" t="s">
        <v>13525</v>
      </c>
      <c r="M3131" t="s">
        <v>13526</v>
      </c>
      <c r="P3131" t="s">
        <v>14023</v>
      </c>
      <c r="Q3131" t="s">
        <v>1150</v>
      </c>
      <c r="R3131" t="s">
        <v>7037</v>
      </c>
      <c r="S3131" t="s">
        <v>5776</v>
      </c>
      <c r="U3131" t="s">
        <v>136</v>
      </c>
      <c r="V3131" t="s">
        <v>4721</v>
      </c>
      <c r="Y3131" t="s">
        <v>14025</v>
      </c>
      <c r="Z3131" t="s">
        <v>3775</v>
      </c>
      <c r="AA3131" t="s">
        <v>14026</v>
      </c>
      <c r="AC3131" t="s">
        <v>3502</v>
      </c>
      <c r="AI3131" t="s">
        <v>14027</v>
      </c>
      <c r="AJ3131" t="s">
        <v>146</v>
      </c>
      <c r="AK3131" t="s">
        <v>123</v>
      </c>
      <c r="AL3131" t="s">
        <v>124</v>
      </c>
      <c r="AM3131" t="s">
        <v>124</v>
      </c>
      <c r="AN3131" t="s">
        <v>124</v>
      </c>
      <c r="AO3131" t="s">
        <v>147</v>
      </c>
      <c r="AP3131" t="s">
        <v>704</v>
      </c>
      <c r="AQ3131" t="s">
        <v>147</v>
      </c>
      <c r="AR3131" t="s">
        <v>149</v>
      </c>
      <c r="AS3131" t="s">
        <v>14028</v>
      </c>
      <c r="AT3131" t="s">
        <v>3877</v>
      </c>
      <c r="AU3131" t="s">
        <v>14029</v>
      </c>
      <c r="AV3131" t="s">
        <v>14030</v>
      </c>
      <c r="AW3131" t="s">
        <v>14031</v>
      </c>
      <c r="AX3131" t="s">
        <v>295</v>
      </c>
      <c r="AY3131" t="s">
        <v>1912</v>
      </c>
      <c r="AZ3131" t="s">
        <v>884</v>
      </c>
      <c r="BA3131" t="s">
        <v>7157</v>
      </c>
      <c r="BB3131" t="s">
        <v>5032</v>
      </c>
      <c r="BC3131" t="s">
        <v>933</v>
      </c>
      <c r="BD3131" t="s">
        <v>813</v>
      </c>
      <c r="BE3131" t="s">
        <v>14032</v>
      </c>
      <c r="BF3131" t="s">
        <v>3112</v>
      </c>
      <c r="BG3131" t="s">
        <v>14033</v>
      </c>
      <c r="BH3131" t="s">
        <v>1919</v>
      </c>
      <c r="BI3131" t="s">
        <v>145</v>
      </c>
      <c r="BJ3131" t="s">
        <v>1019</v>
      </c>
      <c r="BK3131" t="s">
        <v>621</v>
      </c>
      <c r="BL3131" t="s">
        <v>654</v>
      </c>
      <c r="BP3131" t="s">
        <v>168</v>
      </c>
      <c r="BQ3131" t="s">
        <v>129</v>
      </c>
      <c r="BR3131" t="s">
        <v>1770</v>
      </c>
      <c r="BS3131" t="s">
        <v>1444</v>
      </c>
      <c r="BT3131" t="s">
        <v>2981</v>
      </c>
      <c r="BU3131" t="s">
        <v>454</v>
      </c>
      <c r="BV3131" t="s">
        <v>455</v>
      </c>
      <c r="BW3131" t="s">
        <v>4277</v>
      </c>
      <c r="BY3131" t="s">
        <v>175</v>
      </c>
      <c r="BZ3131" t="s">
        <v>175</v>
      </c>
      <c r="CA3131" t="s">
        <v>175</v>
      </c>
      <c r="CB3131" t="s">
        <v>175</v>
      </c>
      <c r="CC3131" t="s">
        <v>1591</v>
      </c>
      <c r="CD3131" t="s">
        <v>175</v>
      </c>
      <c r="CE3131" t="s">
        <v>170</v>
      </c>
      <c r="CF3131" t="s">
        <v>175</v>
      </c>
      <c r="CG3131" t="s">
        <v>175</v>
      </c>
      <c r="CH3131" t="s">
        <v>177</v>
      </c>
      <c r="CI3131" t="s">
        <v>1592</v>
      </c>
      <c r="CJ3131" t="s">
        <v>175</v>
      </c>
      <c r="CK3131" t="s">
        <v>14034</v>
      </c>
      <c r="CL3131" t="s">
        <v>3502</v>
      </c>
      <c r="CM3131" s="4" t="s">
        <v>147</v>
      </c>
      <c r="CN3131" t="s">
        <v>175</v>
      </c>
      <c r="CO3131" t="s">
        <v>175</v>
      </c>
      <c r="CP3131" t="s">
        <v>175</v>
      </c>
      <c r="CQ3131" t="s">
        <v>175</v>
      </c>
      <c r="CR3131" t="s">
        <v>175</v>
      </c>
      <c r="CS3131" t="s">
        <v>175</v>
      </c>
      <c r="CT3131" t="s">
        <v>175</v>
      </c>
      <c r="CU3131" t="s">
        <v>175</v>
      </c>
      <c r="CV3131" t="s">
        <v>13521</v>
      </c>
      <c r="CW3131" t="s">
        <v>13534</v>
      </c>
      <c r="CX3131" t="s">
        <v>129</v>
      </c>
      <c r="CY3131" t="s">
        <v>185</v>
      </c>
      <c r="DA3131" t="s">
        <v>13521</v>
      </c>
      <c r="DB3131" t="s">
        <v>175</v>
      </c>
      <c r="DD3131" t="s">
        <v>468</v>
      </c>
      <c r="DF3131" t="s">
        <v>361</v>
      </c>
      <c r="DG3131" t="s">
        <v>362</v>
      </c>
      <c r="DH3131" t="s">
        <v>175</v>
      </c>
      <c r="DI3131" t="s">
        <v>175</v>
      </c>
      <c r="DJ3131" t="s">
        <v>175</v>
      </c>
      <c r="DK3131" t="s">
        <v>175</v>
      </c>
      <c r="DM3131" t="str">
        <f>_xlfn.XLOOKUP($A3131,'[1]01_GC Supply - Item Database -'!$D$3:$D$14229,'[1]01_GC Supply - Item Database -'!BW$3:BW$14229)</f>
        <v>Brown</v>
      </c>
      <c r="DN3131" t="str">
        <f>_xlfn.XLOOKUP($A3131,'[1]01_GC Supply - Item Database -'!$D$3:$D$14229,'[1]01_GC Supply - Item Database -'!BX$3:BX$14229)</f>
        <v>Beige</v>
      </c>
      <c r="DO3131" t="str">
        <f>_xlfn.XLOOKUP($A3131,'[1]01_GC Supply - Item Database -'!$D$3:$D$14229,'[1]01_GC Supply - Item Database -'!BY$3:BY$14229)</f>
        <v>Solid</v>
      </c>
      <c r="DP3131" t="s">
        <v>2697</v>
      </c>
      <c r="DQ3131" s="7" t="s">
        <v>14035</v>
      </c>
    </row>
    <row r="3132" spans="1:121">
      <c r="A3132" t="s">
        <v>14036</v>
      </c>
      <c r="B3132" t="s">
        <v>14037</v>
      </c>
      <c r="C3132" t="s">
        <v>123</v>
      </c>
      <c r="D3132" t="s">
        <v>124</v>
      </c>
      <c r="E3132" t="s">
        <v>14024</v>
      </c>
      <c r="F3132" t="s">
        <v>13521</v>
      </c>
      <c r="G3132" t="s">
        <v>13522</v>
      </c>
      <c r="H3132" t="s">
        <v>13523</v>
      </c>
      <c r="I3132" t="s">
        <v>129</v>
      </c>
      <c r="J3132" t="s">
        <v>13524</v>
      </c>
      <c r="L3132" t="s">
        <v>13525</v>
      </c>
      <c r="M3132" t="s">
        <v>13526</v>
      </c>
      <c r="P3132" t="s">
        <v>14037</v>
      </c>
      <c r="Q3132" t="s">
        <v>1150</v>
      </c>
      <c r="R3132" t="s">
        <v>7037</v>
      </c>
      <c r="S3132" t="s">
        <v>5776</v>
      </c>
      <c r="U3132" t="s">
        <v>136</v>
      </c>
      <c r="V3132" t="s">
        <v>4721</v>
      </c>
      <c r="Y3132" t="s">
        <v>14025</v>
      </c>
      <c r="Z3132" t="s">
        <v>3775</v>
      </c>
      <c r="AA3132" t="s">
        <v>14026</v>
      </c>
      <c r="AC3132" t="s">
        <v>3502</v>
      </c>
      <c r="AI3132" t="s">
        <v>14027</v>
      </c>
      <c r="AJ3132" t="s">
        <v>146</v>
      </c>
      <c r="AK3132" t="s">
        <v>123</v>
      </c>
      <c r="AL3132" t="s">
        <v>124</v>
      </c>
      <c r="AM3132" t="s">
        <v>124</v>
      </c>
      <c r="AN3132" t="s">
        <v>124</v>
      </c>
      <c r="AO3132" t="s">
        <v>147</v>
      </c>
      <c r="AP3132" t="s">
        <v>704</v>
      </c>
      <c r="AQ3132" t="s">
        <v>147</v>
      </c>
      <c r="AR3132" t="s">
        <v>149</v>
      </c>
      <c r="AS3132" t="s">
        <v>14028</v>
      </c>
      <c r="AT3132" t="s">
        <v>3877</v>
      </c>
      <c r="AU3132" t="s">
        <v>14029</v>
      </c>
      <c r="AV3132" t="s">
        <v>14030</v>
      </c>
      <c r="AW3132" t="s">
        <v>14031</v>
      </c>
      <c r="AX3132" t="s">
        <v>295</v>
      </c>
      <c r="AY3132" t="s">
        <v>1912</v>
      </c>
      <c r="AZ3132" t="s">
        <v>884</v>
      </c>
      <c r="BA3132" t="s">
        <v>7157</v>
      </c>
      <c r="BB3132" t="s">
        <v>5032</v>
      </c>
      <c r="BC3132" t="s">
        <v>933</v>
      </c>
      <c r="BD3132" t="s">
        <v>813</v>
      </c>
      <c r="BE3132" t="s">
        <v>14032</v>
      </c>
      <c r="BF3132" t="s">
        <v>3112</v>
      </c>
      <c r="BG3132" t="s">
        <v>14033</v>
      </c>
      <c r="BH3132" t="s">
        <v>1919</v>
      </c>
      <c r="BI3132" t="s">
        <v>145</v>
      </c>
      <c r="BJ3132" t="s">
        <v>1019</v>
      </c>
      <c r="BK3132" t="s">
        <v>621</v>
      </c>
      <c r="BL3132" t="s">
        <v>654</v>
      </c>
      <c r="BP3132" t="s">
        <v>168</v>
      </c>
      <c r="BQ3132" t="s">
        <v>129</v>
      </c>
      <c r="BR3132" t="s">
        <v>1770</v>
      </c>
      <c r="BS3132" t="s">
        <v>1444</v>
      </c>
      <c r="BT3132" t="s">
        <v>2981</v>
      </c>
      <c r="BU3132" t="s">
        <v>454</v>
      </c>
      <c r="BV3132" t="s">
        <v>455</v>
      </c>
      <c r="BW3132" t="s">
        <v>4277</v>
      </c>
      <c r="BY3132" t="s">
        <v>175</v>
      </c>
      <c r="BZ3132" t="s">
        <v>175</v>
      </c>
      <c r="CA3132" t="s">
        <v>175</v>
      </c>
      <c r="CB3132" t="s">
        <v>175</v>
      </c>
      <c r="CC3132" t="s">
        <v>1591</v>
      </c>
      <c r="CD3132" t="s">
        <v>175</v>
      </c>
      <c r="CE3132" t="s">
        <v>170</v>
      </c>
      <c r="CF3132" t="s">
        <v>175</v>
      </c>
      <c r="CG3132" t="s">
        <v>175</v>
      </c>
      <c r="CH3132" t="s">
        <v>177</v>
      </c>
      <c r="CI3132" t="s">
        <v>1592</v>
      </c>
      <c r="CJ3132" t="s">
        <v>175</v>
      </c>
      <c r="CK3132" t="s">
        <v>14034</v>
      </c>
      <c r="CL3132" t="s">
        <v>3502</v>
      </c>
      <c r="CM3132" s="4" t="s">
        <v>147</v>
      </c>
      <c r="CN3132" t="s">
        <v>175</v>
      </c>
      <c r="CO3132" t="s">
        <v>175</v>
      </c>
      <c r="CP3132" t="s">
        <v>175</v>
      </c>
      <c r="CQ3132" t="s">
        <v>175</v>
      </c>
      <c r="CR3132" t="s">
        <v>175</v>
      </c>
      <c r="CS3132" t="s">
        <v>175</v>
      </c>
      <c r="CT3132" t="s">
        <v>175</v>
      </c>
      <c r="CU3132" t="s">
        <v>175</v>
      </c>
      <c r="CV3132" t="s">
        <v>13521</v>
      </c>
      <c r="CW3132" t="s">
        <v>13534</v>
      </c>
      <c r="CX3132" t="s">
        <v>129</v>
      </c>
      <c r="CY3132" t="s">
        <v>185</v>
      </c>
      <c r="DA3132" t="s">
        <v>13521</v>
      </c>
      <c r="DB3132" t="s">
        <v>175</v>
      </c>
      <c r="DD3132" t="s">
        <v>468</v>
      </c>
      <c r="DF3132" t="s">
        <v>361</v>
      </c>
      <c r="DG3132" t="s">
        <v>362</v>
      </c>
      <c r="DH3132" t="s">
        <v>175</v>
      </c>
      <c r="DI3132" t="s">
        <v>175</v>
      </c>
      <c r="DJ3132" t="s">
        <v>175</v>
      </c>
      <c r="DK3132" t="s">
        <v>175</v>
      </c>
      <c r="DM3132" t="str">
        <f>_xlfn.XLOOKUP($A3132,'[1]01_GC Supply - Item Database -'!$D$3:$D$14229,'[1]01_GC Supply - Item Database -'!BW$3:BW$14229)</f>
        <v>Black</v>
      </c>
      <c r="DN3132" t="str">
        <f>_xlfn.XLOOKUP($A3132,'[1]01_GC Supply - Item Database -'!$D$3:$D$14229,'[1]01_GC Supply - Item Database -'!BX$3:BX$14229)</f>
        <v>Black</v>
      </c>
      <c r="DO3132" t="str">
        <f>_xlfn.XLOOKUP($A3132,'[1]01_GC Supply - Item Database -'!$D$3:$D$14229,'[1]01_GC Supply - Item Database -'!BY$3:BY$14229)</f>
        <v>Solid</v>
      </c>
      <c r="DP3132" t="s">
        <v>2697</v>
      </c>
      <c r="DQ3132" s="7" t="s">
        <v>14035</v>
      </c>
    </row>
    <row r="3133" spans="1:121">
      <c r="A3133" t="s">
        <v>14038</v>
      </c>
      <c r="B3133" t="s">
        <v>14039</v>
      </c>
      <c r="C3133" t="s">
        <v>123</v>
      </c>
      <c r="D3133" t="s">
        <v>124</v>
      </c>
      <c r="E3133" t="s">
        <v>14024</v>
      </c>
      <c r="F3133" t="s">
        <v>13521</v>
      </c>
      <c r="G3133" t="s">
        <v>13522</v>
      </c>
      <c r="H3133" t="s">
        <v>13523</v>
      </c>
      <c r="I3133" t="s">
        <v>129</v>
      </c>
      <c r="J3133" t="s">
        <v>13524</v>
      </c>
      <c r="L3133" t="s">
        <v>13525</v>
      </c>
      <c r="M3133" t="s">
        <v>13526</v>
      </c>
      <c r="P3133" t="s">
        <v>14039</v>
      </c>
      <c r="Q3133" t="s">
        <v>1150</v>
      </c>
      <c r="R3133" t="s">
        <v>7037</v>
      </c>
      <c r="S3133" t="s">
        <v>5776</v>
      </c>
      <c r="U3133" t="s">
        <v>136</v>
      </c>
      <c r="V3133" t="s">
        <v>4721</v>
      </c>
      <c r="Y3133" t="s">
        <v>14025</v>
      </c>
      <c r="Z3133" t="s">
        <v>3775</v>
      </c>
      <c r="AA3133" t="s">
        <v>14026</v>
      </c>
      <c r="AC3133" t="s">
        <v>3502</v>
      </c>
      <c r="AI3133" t="s">
        <v>14027</v>
      </c>
      <c r="AJ3133" t="s">
        <v>146</v>
      </c>
      <c r="AK3133" t="s">
        <v>123</v>
      </c>
      <c r="AL3133" t="s">
        <v>124</v>
      </c>
      <c r="AM3133" t="s">
        <v>124</v>
      </c>
      <c r="AN3133" t="s">
        <v>124</v>
      </c>
      <c r="AO3133" t="s">
        <v>147</v>
      </c>
      <c r="AP3133" t="s">
        <v>704</v>
      </c>
      <c r="AQ3133" t="s">
        <v>147</v>
      </c>
      <c r="AR3133" t="s">
        <v>149</v>
      </c>
      <c r="AS3133" t="s">
        <v>14028</v>
      </c>
      <c r="AT3133" t="s">
        <v>3877</v>
      </c>
      <c r="AU3133" t="s">
        <v>14029</v>
      </c>
      <c r="AV3133" t="s">
        <v>14030</v>
      </c>
      <c r="AW3133" t="s">
        <v>14031</v>
      </c>
      <c r="AX3133" t="s">
        <v>295</v>
      </c>
      <c r="AY3133" t="s">
        <v>1912</v>
      </c>
      <c r="AZ3133" t="s">
        <v>884</v>
      </c>
      <c r="BA3133" t="s">
        <v>7157</v>
      </c>
      <c r="BB3133" t="s">
        <v>5032</v>
      </c>
      <c r="BC3133" t="s">
        <v>933</v>
      </c>
      <c r="BD3133" t="s">
        <v>813</v>
      </c>
      <c r="BE3133" t="s">
        <v>14032</v>
      </c>
      <c r="BF3133" t="s">
        <v>3112</v>
      </c>
      <c r="BG3133" t="s">
        <v>14033</v>
      </c>
      <c r="BH3133" t="s">
        <v>1919</v>
      </c>
      <c r="BI3133" t="s">
        <v>145</v>
      </c>
      <c r="BJ3133" t="s">
        <v>1019</v>
      </c>
      <c r="BK3133" t="s">
        <v>621</v>
      </c>
      <c r="BL3133" t="s">
        <v>654</v>
      </c>
      <c r="BP3133" t="s">
        <v>168</v>
      </c>
      <c r="BQ3133" t="s">
        <v>129</v>
      </c>
      <c r="BR3133" t="s">
        <v>1770</v>
      </c>
      <c r="BS3133" t="s">
        <v>1444</v>
      </c>
      <c r="BT3133" t="s">
        <v>2981</v>
      </c>
      <c r="BU3133" t="s">
        <v>454</v>
      </c>
      <c r="BV3133" t="s">
        <v>455</v>
      </c>
      <c r="BW3133" t="s">
        <v>4277</v>
      </c>
      <c r="BY3133" t="s">
        <v>175</v>
      </c>
      <c r="BZ3133" t="s">
        <v>175</v>
      </c>
      <c r="CA3133" t="s">
        <v>175</v>
      </c>
      <c r="CB3133" t="s">
        <v>175</v>
      </c>
      <c r="CC3133" t="s">
        <v>1591</v>
      </c>
      <c r="CD3133" t="s">
        <v>175</v>
      </c>
      <c r="CE3133" t="s">
        <v>170</v>
      </c>
      <c r="CF3133" t="s">
        <v>175</v>
      </c>
      <c r="CG3133" t="s">
        <v>175</v>
      </c>
      <c r="CH3133" t="s">
        <v>177</v>
      </c>
      <c r="CI3133" t="s">
        <v>1592</v>
      </c>
      <c r="CJ3133" t="s">
        <v>175</v>
      </c>
      <c r="CK3133" t="s">
        <v>14034</v>
      </c>
      <c r="CL3133" t="s">
        <v>3502</v>
      </c>
      <c r="CM3133" s="4" t="s">
        <v>147</v>
      </c>
      <c r="CN3133" t="s">
        <v>175</v>
      </c>
      <c r="CO3133" t="s">
        <v>175</v>
      </c>
      <c r="CP3133" t="s">
        <v>175</v>
      </c>
      <c r="CQ3133" t="s">
        <v>175</v>
      </c>
      <c r="CR3133" t="s">
        <v>175</v>
      </c>
      <c r="CS3133" t="s">
        <v>175</v>
      </c>
      <c r="CT3133" t="s">
        <v>175</v>
      </c>
      <c r="CU3133" t="s">
        <v>175</v>
      </c>
      <c r="CV3133" t="s">
        <v>13521</v>
      </c>
      <c r="CW3133" t="s">
        <v>13534</v>
      </c>
      <c r="CX3133" t="s">
        <v>129</v>
      </c>
      <c r="CY3133" t="s">
        <v>185</v>
      </c>
      <c r="DA3133" t="s">
        <v>13521</v>
      </c>
      <c r="DB3133" t="s">
        <v>175</v>
      </c>
      <c r="DD3133" t="s">
        <v>468</v>
      </c>
      <c r="DF3133" t="s">
        <v>361</v>
      </c>
      <c r="DG3133" t="s">
        <v>362</v>
      </c>
      <c r="DH3133" t="s">
        <v>175</v>
      </c>
      <c r="DI3133" t="s">
        <v>175</v>
      </c>
      <c r="DJ3133" t="s">
        <v>175</v>
      </c>
      <c r="DK3133" t="s">
        <v>175</v>
      </c>
      <c r="DM3133" t="str">
        <f>_xlfn.XLOOKUP($A3133,'[1]01_GC Supply - Item Database -'!$D$3:$D$14229,'[1]01_GC Supply - Item Database -'!BW$3:BW$14229)</f>
        <v>Blue</v>
      </c>
      <c r="DN3133" t="str">
        <f>_xlfn.XLOOKUP($A3133,'[1]01_GC Supply - Item Database -'!$D$3:$D$14229,'[1]01_GC Supply - Item Database -'!BX$3:BX$14229)</f>
        <v>Blue</v>
      </c>
      <c r="DO3133" t="str">
        <f>_xlfn.XLOOKUP($A3133,'[1]01_GC Supply - Item Database -'!$D$3:$D$14229,'[1]01_GC Supply - Item Database -'!BY$3:BY$14229)</f>
        <v>Solid</v>
      </c>
      <c r="DP3133" t="s">
        <v>2697</v>
      </c>
      <c r="DQ3133" s="7" t="s">
        <v>14035</v>
      </c>
    </row>
    <row r="3134" spans="1:121">
      <c r="A3134" t="s">
        <v>14040</v>
      </c>
      <c r="B3134" t="s">
        <v>14041</v>
      </c>
      <c r="C3134" t="s">
        <v>123</v>
      </c>
      <c r="D3134" t="s">
        <v>124</v>
      </c>
      <c r="E3134" t="s">
        <v>14024</v>
      </c>
      <c r="F3134" t="s">
        <v>13521</v>
      </c>
      <c r="G3134" t="s">
        <v>13522</v>
      </c>
      <c r="H3134" t="s">
        <v>13523</v>
      </c>
      <c r="I3134" t="s">
        <v>129</v>
      </c>
      <c r="J3134" t="s">
        <v>13524</v>
      </c>
      <c r="L3134" t="s">
        <v>13525</v>
      </c>
      <c r="M3134" t="s">
        <v>13526</v>
      </c>
      <c r="P3134" t="s">
        <v>14041</v>
      </c>
      <c r="Q3134" t="s">
        <v>1150</v>
      </c>
      <c r="R3134" t="s">
        <v>7037</v>
      </c>
      <c r="S3134" t="s">
        <v>5776</v>
      </c>
      <c r="U3134" t="s">
        <v>136</v>
      </c>
      <c r="V3134" t="s">
        <v>4721</v>
      </c>
      <c r="Y3134" t="s">
        <v>14025</v>
      </c>
      <c r="Z3134" t="s">
        <v>3775</v>
      </c>
      <c r="AA3134" t="s">
        <v>14026</v>
      </c>
      <c r="AC3134" t="s">
        <v>3502</v>
      </c>
      <c r="AI3134" t="s">
        <v>14027</v>
      </c>
      <c r="AJ3134" t="s">
        <v>146</v>
      </c>
      <c r="AK3134" t="s">
        <v>123</v>
      </c>
      <c r="AL3134" t="s">
        <v>124</v>
      </c>
      <c r="AM3134" t="s">
        <v>124</v>
      </c>
      <c r="AN3134" t="s">
        <v>124</v>
      </c>
      <c r="AO3134" t="s">
        <v>147</v>
      </c>
      <c r="AP3134" t="s">
        <v>704</v>
      </c>
      <c r="AQ3134" t="s">
        <v>147</v>
      </c>
      <c r="AR3134" t="s">
        <v>149</v>
      </c>
      <c r="AS3134" t="s">
        <v>14028</v>
      </c>
      <c r="AT3134" t="s">
        <v>3877</v>
      </c>
      <c r="AU3134" t="s">
        <v>14029</v>
      </c>
      <c r="AV3134" t="s">
        <v>14030</v>
      </c>
      <c r="AW3134" t="s">
        <v>14031</v>
      </c>
      <c r="AX3134" t="s">
        <v>295</v>
      </c>
      <c r="AY3134" t="s">
        <v>1912</v>
      </c>
      <c r="AZ3134" t="s">
        <v>884</v>
      </c>
      <c r="BA3134" t="s">
        <v>7157</v>
      </c>
      <c r="BB3134" t="s">
        <v>5032</v>
      </c>
      <c r="BC3134" t="s">
        <v>933</v>
      </c>
      <c r="BD3134" t="s">
        <v>813</v>
      </c>
      <c r="BE3134" t="s">
        <v>14032</v>
      </c>
      <c r="BF3134" t="s">
        <v>3112</v>
      </c>
      <c r="BG3134" t="s">
        <v>14033</v>
      </c>
      <c r="BH3134" t="s">
        <v>1919</v>
      </c>
      <c r="BI3134" t="s">
        <v>145</v>
      </c>
      <c r="BJ3134" t="s">
        <v>1019</v>
      </c>
      <c r="BK3134" t="s">
        <v>621</v>
      </c>
      <c r="BL3134" t="s">
        <v>654</v>
      </c>
      <c r="BP3134" t="s">
        <v>168</v>
      </c>
      <c r="BQ3134" t="s">
        <v>129</v>
      </c>
      <c r="BR3134" t="s">
        <v>1770</v>
      </c>
      <c r="BS3134" t="s">
        <v>1444</v>
      </c>
      <c r="BT3134" t="s">
        <v>2981</v>
      </c>
      <c r="BU3134" t="s">
        <v>454</v>
      </c>
      <c r="BV3134" t="s">
        <v>455</v>
      </c>
      <c r="BW3134" t="s">
        <v>4277</v>
      </c>
      <c r="BY3134" t="s">
        <v>175</v>
      </c>
      <c r="BZ3134" t="s">
        <v>175</v>
      </c>
      <c r="CA3134" t="s">
        <v>175</v>
      </c>
      <c r="CB3134" t="s">
        <v>175</v>
      </c>
      <c r="CC3134" t="s">
        <v>1591</v>
      </c>
      <c r="CD3134" t="s">
        <v>175</v>
      </c>
      <c r="CE3134" t="s">
        <v>170</v>
      </c>
      <c r="CF3134" t="s">
        <v>175</v>
      </c>
      <c r="CG3134" t="s">
        <v>175</v>
      </c>
      <c r="CH3134" t="s">
        <v>177</v>
      </c>
      <c r="CI3134" t="s">
        <v>1592</v>
      </c>
      <c r="CJ3134" t="s">
        <v>175</v>
      </c>
      <c r="CK3134" t="s">
        <v>14034</v>
      </c>
      <c r="CL3134" t="s">
        <v>3502</v>
      </c>
      <c r="CM3134" s="4" t="s">
        <v>147</v>
      </c>
      <c r="CN3134" t="s">
        <v>175</v>
      </c>
      <c r="CO3134" t="s">
        <v>175</v>
      </c>
      <c r="CP3134" t="s">
        <v>175</v>
      </c>
      <c r="CQ3134" t="s">
        <v>175</v>
      </c>
      <c r="CR3134" t="s">
        <v>175</v>
      </c>
      <c r="CS3134" t="s">
        <v>175</v>
      </c>
      <c r="CT3134" t="s">
        <v>175</v>
      </c>
      <c r="CU3134" t="s">
        <v>175</v>
      </c>
      <c r="CV3134" t="s">
        <v>13521</v>
      </c>
      <c r="CW3134" t="s">
        <v>13534</v>
      </c>
      <c r="CX3134" t="s">
        <v>129</v>
      </c>
      <c r="CY3134" t="s">
        <v>185</v>
      </c>
      <c r="DA3134" t="s">
        <v>13521</v>
      </c>
      <c r="DB3134" t="s">
        <v>175</v>
      </c>
      <c r="DD3134" t="s">
        <v>468</v>
      </c>
      <c r="DF3134" t="s">
        <v>361</v>
      </c>
      <c r="DG3134" t="s">
        <v>362</v>
      </c>
      <c r="DH3134" t="s">
        <v>175</v>
      </c>
      <c r="DI3134" t="s">
        <v>175</v>
      </c>
      <c r="DJ3134" t="s">
        <v>175</v>
      </c>
      <c r="DK3134" t="s">
        <v>175</v>
      </c>
      <c r="DM3134" t="str">
        <f>_xlfn.XLOOKUP($A3134,'[1]01_GC Supply - Item Database -'!$D$3:$D$14229,'[1]01_GC Supply - Item Database -'!BW$3:BW$14229)</f>
        <v>Brown</v>
      </c>
      <c r="DN3134" t="str">
        <f>_xlfn.XLOOKUP($A3134,'[1]01_GC Supply - Item Database -'!$D$3:$D$14229,'[1]01_GC Supply - Item Database -'!BX$3:BX$14229)</f>
        <v>Coffee</v>
      </c>
      <c r="DO3134" t="str">
        <f>_xlfn.XLOOKUP($A3134,'[1]01_GC Supply - Item Database -'!$D$3:$D$14229,'[1]01_GC Supply - Item Database -'!BY$3:BY$14229)</f>
        <v>Solid</v>
      </c>
      <c r="DP3134" t="s">
        <v>2697</v>
      </c>
      <c r="DQ3134" s="7" t="s">
        <v>14035</v>
      </c>
    </row>
    <row r="3135" spans="1:121">
      <c r="A3135" t="s">
        <v>14042</v>
      </c>
      <c r="B3135" t="s">
        <v>14043</v>
      </c>
      <c r="C3135" t="s">
        <v>123</v>
      </c>
      <c r="D3135" t="s">
        <v>124</v>
      </c>
      <c r="E3135" t="s">
        <v>14024</v>
      </c>
      <c r="F3135" t="s">
        <v>13521</v>
      </c>
      <c r="G3135" t="s">
        <v>13522</v>
      </c>
      <c r="H3135" t="s">
        <v>13523</v>
      </c>
      <c r="I3135" t="s">
        <v>129</v>
      </c>
      <c r="J3135" t="s">
        <v>13524</v>
      </c>
      <c r="L3135" t="s">
        <v>13525</v>
      </c>
      <c r="M3135" t="s">
        <v>13526</v>
      </c>
      <c r="P3135" t="s">
        <v>14043</v>
      </c>
      <c r="Q3135" t="s">
        <v>1150</v>
      </c>
      <c r="R3135" t="s">
        <v>7037</v>
      </c>
      <c r="S3135" t="s">
        <v>5776</v>
      </c>
      <c r="U3135" t="s">
        <v>136</v>
      </c>
      <c r="V3135" t="s">
        <v>4721</v>
      </c>
      <c r="Y3135" t="s">
        <v>14025</v>
      </c>
      <c r="Z3135" t="s">
        <v>3775</v>
      </c>
      <c r="AA3135" t="s">
        <v>14026</v>
      </c>
      <c r="AC3135" t="s">
        <v>3502</v>
      </c>
      <c r="AI3135" t="s">
        <v>14027</v>
      </c>
      <c r="AJ3135" t="s">
        <v>146</v>
      </c>
      <c r="AK3135" t="s">
        <v>123</v>
      </c>
      <c r="AL3135" t="s">
        <v>124</v>
      </c>
      <c r="AM3135" t="s">
        <v>124</v>
      </c>
      <c r="AN3135" t="s">
        <v>124</v>
      </c>
      <c r="AO3135" t="s">
        <v>147</v>
      </c>
      <c r="AP3135" t="s">
        <v>704</v>
      </c>
      <c r="AQ3135" t="s">
        <v>147</v>
      </c>
      <c r="AR3135" t="s">
        <v>149</v>
      </c>
      <c r="AS3135" t="s">
        <v>14028</v>
      </c>
      <c r="AT3135" t="s">
        <v>3877</v>
      </c>
      <c r="AU3135" t="s">
        <v>14029</v>
      </c>
      <c r="AV3135" t="s">
        <v>14030</v>
      </c>
      <c r="AW3135" t="s">
        <v>14031</v>
      </c>
      <c r="AX3135" t="s">
        <v>295</v>
      </c>
      <c r="AY3135" t="s">
        <v>1912</v>
      </c>
      <c r="AZ3135" t="s">
        <v>884</v>
      </c>
      <c r="BA3135" t="s">
        <v>7157</v>
      </c>
      <c r="BB3135" t="s">
        <v>5032</v>
      </c>
      <c r="BC3135" t="s">
        <v>933</v>
      </c>
      <c r="BD3135" t="s">
        <v>813</v>
      </c>
      <c r="BE3135" t="s">
        <v>14032</v>
      </c>
      <c r="BF3135" t="s">
        <v>3112</v>
      </c>
      <c r="BG3135" t="s">
        <v>14033</v>
      </c>
      <c r="BH3135" t="s">
        <v>1919</v>
      </c>
      <c r="BI3135" t="s">
        <v>145</v>
      </c>
      <c r="BJ3135" t="s">
        <v>1019</v>
      </c>
      <c r="BK3135" t="s">
        <v>621</v>
      </c>
      <c r="BL3135" t="s">
        <v>654</v>
      </c>
      <c r="BP3135" t="s">
        <v>168</v>
      </c>
      <c r="BQ3135" t="s">
        <v>129</v>
      </c>
      <c r="BR3135" t="s">
        <v>1770</v>
      </c>
      <c r="BS3135" t="s">
        <v>1444</v>
      </c>
      <c r="BT3135" t="s">
        <v>2981</v>
      </c>
      <c r="BU3135" t="s">
        <v>454</v>
      </c>
      <c r="BV3135" t="s">
        <v>455</v>
      </c>
      <c r="BW3135" t="s">
        <v>4277</v>
      </c>
      <c r="BY3135" t="s">
        <v>175</v>
      </c>
      <c r="BZ3135" t="s">
        <v>175</v>
      </c>
      <c r="CA3135" t="s">
        <v>175</v>
      </c>
      <c r="CB3135" t="s">
        <v>175</v>
      </c>
      <c r="CC3135" t="s">
        <v>1591</v>
      </c>
      <c r="CD3135" t="s">
        <v>175</v>
      </c>
      <c r="CE3135" t="s">
        <v>170</v>
      </c>
      <c r="CF3135" t="s">
        <v>175</v>
      </c>
      <c r="CG3135" t="s">
        <v>175</v>
      </c>
      <c r="CH3135" t="s">
        <v>177</v>
      </c>
      <c r="CI3135" t="s">
        <v>1592</v>
      </c>
      <c r="CJ3135" t="s">
        <v>175</v>
      </c>
      <c r="CK3135" t="s">
        <v>14034</v>
      </c>
      <c r="CL3135" t="s">
        <v>3502</v>
      </c>
      <c r="CM3135" s="4" t="s">
        <v>147</v>
      </c>
      <c r="CN3135" t="s">
        <v>175</v>
      </c>
      <c r="CO3135" t="s">
        <v>175</v>
      </c>
      <c r="CP3135" t="s">
        <v>175</v>
      </c>
      <c r="CQ3135" t="s">
        <v>175</v>
      </c>
      <c r="CR3135" t="s">
        <v>175</v>
      </c>
      <c r="CS3135" t="s">
        <v>175</v>
      </c>
      <c r="CT3135" t="s">
        <v>175</v>
      </c>
      <c r="CU3135" t="s">
        <v>175</v>
      </c>
      <c r="CV3135" t="s">
        <v>13521</v>
      </c>
      <c r="CW3135" t="s">
        <v>13534</v>
      </c>
      <c r="CX3135" t="s">
        <v>129</v>
      </c>
      <c r="CY3135" t="s">
        <v>185</v>
      </c>
      <c r="DA3135" t="s">
        <v>13521</v>
      </c>
      <c r="DB3135" t="s">
        <v>175</v>
      </c>
      <c r="DD3135" t="s">
        <v>468</v>
      </c>
      <c r="DF3135" t="s">
        <v>361</v>
      </c>
      <c r="DG3135" t="s">
        <v>362</v>
      </c>
      <c r="DH3135" t="s">
        <v>175</v>
      </c>
      <c r="DI3135" t="s">
        <v>175</v>
      </c>
      <c r="DJ3135" t="s">
        <v>175</v>
      </c>
      <c r="DK3135" t="s">
        <v>175</v>
      </c>
      <c r="DM3135" t="str">
        <f>_xlfn.XLOOKUP($A3135,'[1]01_GC Supply - Item Database -'!$D$3:$D$14229,'[1]01_GC Supply - Item Database -'!BW$3:BW$14229)</f>
        <v>Gray</v>
      </c>
      <c r="DN3135" t="str">
        <f>_xlfn.XLOOKUP($A3135,'[1]01_GC Supply - Item Database -'!$D$3:$D$14229,'[1]01_GC Supply - Item Database -'!BX$3:BX$14229)</f>
        <v>Gray</v>
      </c>
      <c r="DO3135" t="str">
        <f>_xlfn.XLOOKUP($A3135,'[1]01_GC Supply - Item Database -'!$D$3:$D$14229,'[1]01_GC Supply - Item Database -'!BY$3:BY$14229)</f>
        <v>Solid</v>
      </c>
      <c r="DP3135" t="s">
        <v>2697</v>
      </c>
      <c r="DQ3135" s="7" t="s">
        <v>14035</v>
      </c>
    </row>
    <row r="3136" spans="1:121">
      <c r="A3136" t="s">
        <v>14044</v>
      </c>
      <c r="B3136" t="s">
        <v>14045</v>
      </c>
      <c r="C3136" t="s">
        <v>123</v>
      </c>
      <c r="D3136" t="s">
        <v>124</v>
      </c>
      <c r="E3136" t="s">
        <v>14024</v>
      </c>
      <c r="F3136" t="s">
        <v>13521</v>
      </c>
      <c r="G3136" t="s">
        <v>13522</v>
      </c>
      <c r="H3136" t="s">
        <v>13523</v>
      </c>
      <c r="I3136" t="s">
        <v>129</v>
      </c>
      <c r="J3136" t="s">
        <v>13524</v>
      </c>
      <c r="L3136" t="s">
        <v>13525</v>
      </c>
      <c r="M3136" t="s">
        <v>13526</v>
      </c>
      <c r="P3136" t="s">
        <v>14045</v>
      </c>
      <c r="Q3136" t="s">
        <v>1150</v>
      </c>
      <c r="R3136" t="s">
        <v>7037</v>
      </c>
      <c r="S3136" t="s">
        <v>5776</v>
      </c>
      <c r="U3136" t="s">
        <v>136</v>
      </c>
      <c r="V3136" t="s">
        <v>4721</v>
      </c>
      <c r="Y3136" t="s">
        <v>14025</v>
      </c>
      <c r="Z3136" t="s">
        <v>3775</v>
      </c>
      <c r="AA3136" t="s">
        <v>14026</v>
      </c>
      <c r="AC3136" t="s">
        <v>3502</v>
      </c>
      <c r="AI3136" t="s">
        <v>14027</v>
      </c>
      <c r="AJ3136" t="s">
        <v>146</v>
      </c>
      <c r="AK3136" t="s">
        <v>123</v>
      </c>
      <c r="AL3136" t="s">
        <v>124</v>
      </c>
      <c r="AM3136" t="s">
        <v>124</v>
      </c>
      <c r="AN3136" t="s">
        <v>124</v>
      </c>
      <c r="AO3136" t="s">
        <v>147</v>
      </c>
      <c r="AP3136" t="s">
        <v>704</v>
      </c>
      <c r="AQ3136" t="s">
        <v>147</v>
      </c>
      <c r="AR3136" t="s">
        <v>149</v>
      </c>
      <c r="AS3136" t="s">
        <v>14028</v>
      </c>
      <c r="AT3136" t="s">
        <v>3877</v>
      </c>
      <c r="AU3136" t="s">
        <v>14029</v>
      </c>
      <c r="AV3136" t="s">
        <v>14030</v>
      </c>
      <c r="AW3136" t="s">
        <v>14031</v>
      </c>
      <c r="AX3136" t="s">
        <v>295</v>
      </c>
      <c r="AY3136" t="s">
        <v>1912</v>
      </c>
      <c r="AZ3136" t="s">
        <v>884</v>
      </c>
      <c r="BA3136" t="s">
        <v>7157</v>
      </c>
      <c r="BB3136" t="s">
        <v>5032</v>
      </c>
      <c r="BC3136" t="s">
        <v>933</v>
      </c>
      <c r="BD3136" t="s">
        <v>813</v>
      </c>
      <c r="BE3136" t="s">
        <v>14032</v>
      </c>
      <c r="BF3136" t="s">
        <v>3112</v>
      </c>
      <c r="BG3136" t="s">
        <v>14033</v>
      </c>
      <c r="BH3136" t="s">
        <v>1919</v>
      </c>
      <c r="BI3136" t="s">
        <v>145</v>
      </c>
      <c r="BJ3136" t="s">
        <v>1019</v>
      </c>
      <c r="BK3136" t="s">
        <v>621</v>
      </c>
      <c r="BL3136" t="s">
        <v>654</v>
      </c>
      <c r="BP3136" t="s">
        <v>168</v>
      </c>
      <c r="BQ3136" t="s">
        <v>129</v>
      </c>
      <c r="BR3136" t="s">
        <v>1770</v>
      </c>
      <c r="BS3136" t="s">
        <v>1444</v>
      </c>
      <c r="BT3136" t="s">
        <v>2981</v>
      </c>
      <c r="BU3136" t="s">
        <v>454</v>
      </c>
      <c r="BV3136" t="s">
        <v>455</v>
      </c>
      <c r="BW3136" t="s">
        <v>4277</v>
      </c>
      <c r="BY3136" t="s">
        <v>175</v>
      </c>
      <c r="BZ3136" t="s">
        <v>175</v>
      </c>
      <c r="CA3136" t="s">
        <v>175</v>
      </c>
      <c r="CB3136" t="s">
        <v>175</v>
      </c>
      <c r="CC3136" t="s">
        <v>1591</v>
      </c>
      <c r="CD3136" t="s">
        <v>175</v>
      </c>
      <c r="CE3136" t="s">
        <v>170</v>
      </c>
      <c r="CF3136" t="s">
        <v>175</v>
      </c>
      <c r="CG3136" t="s">
        <v>175</v>
      </c>
      <c r="CH3136" t="s">
        <v>177</v>
      </c>
      <c r="CI3136" t="s">
        <v>1592</v>
      </c>
      <c r="CJ3136" t="s">
        <v>175</v>
      </c>
      <c r="CK3136" t="s">
        <v>14034</v>
      </c>
      <c r="CL3136" t="s">
        <v>3502</v>
      </c>
      <c r="CM3136" s="4" t="s">
        <v>147</v>
      </c>
      <c r="CN3136" t="s">
        <v>175</v>
      </c>
      <c r="CO3136" t="s">
        <v>175</v>
      </c>
      <c r="CP3136" t="s">
        <v>175</v>
      </c>
      <c r="CQ3136" t="s">
        <v>175</v>
      </c>
      <c r="CR3136" t="s">
        <v>175</v>
      </c>
      <c r="CS3136" t="s">
        <v>175</v>
      </c>
      <c r="CT3136" t="s">
        <v>175</v>
      </c>
      <c r="CU3136" t="s">
        <v>175</v>
      </c>
      <c r="CV3136" t="s">
        <v>13521</v>
      </c>
      <c r="CW3136" t="s">
        <v>13534</v>
      </c>
      <c r="CX3136" t="s">
        <v>129</v>
      </c>
      <c r="CY3136" t="s">
        <v>185</v>
      </c>
      <c r="DA3136" t="s">
        <v>13521</v>
      </c>
      <c r="DB3136" t="s">
        <v>175</v>
      </c>
      <c r="DD3136" t="s">
        <v>468</v>
      </c>
      <c r="DF3136" t="s">
        <v>361</v>
      </c>
      <c r="DG3136" t="s">
        <v>362</v>
      </c>
      <c r="DH3136" t="s">
        <v>175</v>
      </c>
      <c r="DI3136" t="s">
        <v>175</v>
      </c>
      <c r="DJ3136" t="s">
        <v>175</v>
      </c>
      <c r="DK3136" t="s">
        <v>175</v>
      </c>
      <c r="DM3136" t="str">
        <f>_xlfn.XLOOKUP($A3136,'[1]01_GC Supply - Item Database -'!$D$3:$D$14229,'[1]01_GC Supply - Item Database -'!BW$3:BW$14229)</f>
        <v>Gray</v>
      </c>
      <c r="DN3136" t="str">
        <f>_xlfn.XLOOKUP($A3136,'[1]01_GC Supply - Item Database -'!$D$3:$D$14229,'[1]01_GC Supply - Item Database -'!BX$3:BX$14229)</f>
        <v>Light Gray</v>
      </c>
      <c r="DO3136" t="str">
        <f>_xlfn.XLOOKUP($A3136,'[1]01_GC Supply - Item Database -'!$D$3:$D$14229,'[1]01_GC Supply - Item Database -'!BY$3:BY$14229)</f>
        <v>Solid</v>
      </c>
      <c r="DP3136" t="s">
        <v>2697</v>
      </c>
      <c r="DQ3136" s="7" t="s">
        <v>14035</v>
      </c>
    </row>
    <row r="3137" spans="1:121">
      <c r="A3137" t="s">
        <v>14046</v>
      </c>
      <c r="B3137" t="s">
        <v>14047</v>
      </c>
      <c r="C3137" t="s">
        <v>123</v>
      </c>
      <c r="D3137" t="s">
        <v>124</v>
      </c>
      <c r="E3137" t="s">
        <v>14024</v>
      </c>
      <c r="F3137" t="s">
        <v>13521</v>
      </c>
      <c r="G3137" t="s">
        <v>13522</v>
      </c>
      <c r="H3137" t="s">
        <v>13523</v>
      </c>
      <c r="I3137" t="s">
        <v>129</v>
      </c>
      <c r="J3137" t="s">
        <v>13524</v>
      </c>
      <c r="L3137" t="s">
        <v>13525</v>
      </c>
      <c r="M3137" t="s">
        <v>13526</v>
      </c>
      <c r="P3137" t="s">
        <v>14047</v>
      </c>
      <c r="Q3137" t="s">
        <v>1150</v>
      </c>
      <c r="R3137" t="s">
        <v>7037</v>
      </c>
      <c r="S3137" t="s">
        <v>5776</v>
      </c>
      <c r="U3137" t="s">
        <v>136</v>
      </c>
      <c r="V3137" t="s">
        <v>4721</v>
      </c>
      <c r="Y3137" t="s">
        <v>14025</v>
      </c>
      <c r="Z3137" t="s">
        <v>3775</v>
      </c>
      <c r="AA3137" t="s">
        <v>14026</v>
      </c>
      <c r="AC3137" t="s">
        <v>3502</v>
      </c>
      <c r="AI3137" t="s">
        <v>14027</v>
      </c>
      <c r="AJ3137" t="s">
        <v>146</v>
      </c>
      <c r="AK3137" t="s">
        <v>123</v>
      </c>
      <c r="AL3137" t="s">
        <v>124</v>
      </c>
      <c r="AM3137" t="s">
        <v>124</v>
      </c>
      <c r="AN3137" t="s">
        <v>124</v>
      </c>
      <c r="AO3137" t="s">
        <v>147</v>
      </c>
      <c r="AP3137" t="s">
        <v>704</v>
      </c>
      <c r="AQ3137" t="s">
        <v>147</v>
      </c>
      <c r="AR3137" t="s">
        <v>149</v>
      </c>
      <c r="AS3137" t="s">
        <v>14028</v>
      </c>
      <c r="AT3137" t="s">
        <v>3877</v>
      </c>
      <c r="AU3137" t="s">
        <v>14029</v>
      </c>
      <c r="AV3137" t="s">
        <v>14030</v>
      </c>
      <c r="AW3137" t="s">
        <v>14031</v>
      </c>
      <c r="AX3137" t="s">
        <v>295</v>
      </c>
      <c r="AY3137" t="s">
        <v>1912</v>
      </c>
      <c r="AZ3137" t="s">
        <v>884</v>
      </c>
      <c r="BA3137" t="s">
        <v>7157</v>
      </c>
      <c r="BB3137" t="s">
        <v>5032</v>
      </c>
      <c r="BC3137" t="s">
        <v>933</v>
      </c>
      <c r="BD3137" t="s">
        <v>813</v>
      </c>
      <c r="BE3137" t="s">
        <v>14032</v>
      </c>
      <c r="BF3137" t="s">
        <v>3112</v>
      </c>
      <c r="BG3137" t="s">
        <v>14033</v>
      </c>
      <c r="BH3137" t="s">
        <v>1919</v>
      </c>
      <c r="BI3137" t="s">
        <v>145</v>
      </c>
      <c r="BJ3137" t="s">
        <v>1019</v>
      </c>
      <c r="BK3137" t="s">
        <v>621</v>
      </c>
      <c r="BL3137" t="s">
        <v>654</v>
      </c>
      <c r="BP3137" t="s">
        <v>168</v>
      </c>
      <c r="BQ3137" t="s">
        <v>129</v>
      </c>
      <c r="BR3137" t="s">
        <v>1770</v>
      </c>
      <c r="BS3137" t="s">
        <v>1444</v>
      </c>
      <c r="BT3137" t="s">
        <v>2981</v>
      </c>
      <c r="BU3137" t="s">
        <v>454</v>
      </c>
      <c r="BV3137" t="s">
        <v>455</v>
      </c>
      <c r="BW3137" t="s">
        <v>4277</v>
      </c>
      <c r="BY3137" t="s">
        <v>175</v>
      </c>
      <c r="BZ3137" t="s">
        <v>175</v>
      </c>
      <c r="CA3137" t="s">
        <v>175</v>
      </c>
      <c r="CB3137" t="s">
        <v>175</v>
      </c>
      <c r="CC3137" t="s">
        <v>1591</v>
      </c>
      <c r="CD3137" t="s">
        <v>175</v>
      </c>
      <c r="CE3137" t="s">
        <v>170</v>
      </c>
      <c r="CF3137" t="s">
        <v>175</v>
      </c>
      <c r="CG3137" t="s">
        <v>175</v>
      </c>
      <c r="CH3137" t="s">
        <v>177</v>
      </c>
      <c r="CI3137" t="s">
        <v>1592</v>
      </c>
      <c r="CJ3137" t="s">
        <v>175</v>
      </c>
      <c r="CK3137" t="s">
        <v>14034</v>
      </c>
      <c r="CL3137" t="s">
        <v>3502</v>
      </c>
      <c r="CM3137" s="4" t="s">
        <v>147</v>
      </c>
      <c r="CN3137" t="s">
        <v>175</v>
      </c>
      <c r="CO3137" t="s">
        <v>175</v>
      </c>
      <c r="CP3137" t="s">
        <v>175</v>
      </c>
      <c r="CQ3137" t="s">
        <v>175</v>
      </c>
      <c r="CR3137" t="s">
        <v>175</v>
      </c>
      <c r="CS3137" t="s">
        <v>175</v>
      </c>
      <c r="CT3137" t="s">
        <v>175</v>
      </c>
      <c r="CU3137" t="s">
        <v>175</v>
      </c>
      <c r="CV3137" t="s">
        <v>13521</v>
      </c>
      <c r="CW3137" t="s">
        <v>13534</v>
      </c>
      <c r="CX3137" t="s">
        <v>129</v>
      </c>
      <c r="CY3137" t="s">
        <v>185</v>
      </c>
      <c r="DA3137" t="s">
        <v>13521</v>
      </c>
      <c r="DB3137" t="s">
        <v>175</v>
      </c>
      <c r="DD3137" t="s">
        <v>468</v>
      </c>
      <c r="DF3137" t="s">
        <v>361</v>
      </c>
      <c r="DG3137" t="s">
        <v>362</v>
      </c>
      <c r="DH3137" t="s">
        <v>175</v>
      </c>
      <c r="DI3137" t="s">
        <v>175</v>
      </c>
      <c r="DJ3137" t="s">
        <v>175</v>
      </c>
      <c r="DK3137" t="s">
        <v>175</v>
      </c>
      <c r="DM3137" t="str">
        <f>_xlfn.XLOOKUP($A3137,'[1]01_GC Supply - Item Database -'!$D$3:$D$14229,'[1]01_GC Supply - Item Database -'!BW$3:BW$14229)</f>
        <v>Green</v>
      </c>
      <c r="DN3137" t="str">
        <f>_xlfn.XLOOKUP($A3137,'[1]01_GC Supply - Item Database -'!$D$3:$D$14229,'[1]01_GC Supply - Item Database -'!BX$3:BX$14229)</f>
        <v>Mint</v>
      </c>
      <c r="DO3137" t="str">
        <f>_xlfn.XLOOKUP($A3137,'[1]01_GC Supply - Item Database -'!$D$3:$D$14229,'[1]01_GC Supply - Item Database -'!BY$3:BY$14229)</f>
        <v>Solid</v>
      </c>
      <c r="DP3137" t="s">
        <v>2697</v>
      </c>
      <c r="DQ3137" s="7" t="s">
        <v>14035</v>
      </c>
    </row>
    <row r="3138" spans="1:121">
      <c r="A3138" t="s">
        <v>14048</v>
      </c>
      <c r="B3138" t="s">
        <v>14049</v>
      </c>
      <c r="C3138" t="s">
        <v>123</v>
      </c>
      <c r="D3138" t="s">
        <v>124</v>
      </c>
      <c r="E3138" t="s">
        <v>14024</v>
      </c>
      <c r="F3138" t="s">
        <v>13521</v>
      </c>
      <c r="G3138" t="s">
        <v>13522</v>
      </c>
      <c r="H3138" t="s">
        <v>13523</v>
      </c>
      <c r="I3138" t="s">
        <v>129</v>
      </c>
      <c r="J3138" t="s">
        <v>13524</v>
      </c>
      <c r="L3138" t="s">
        <v>13525</v>
      </c>
      <c r="M3138" t="s">
        <v>13526</v>
      </c>
      <c r="P3138" t="s">
        <v>14049</v>
      </c>
      <c r="Q3138" t="s">
        <v>1150</v>
      </c>
      <c r="R3138" t="s">
        <v>7037</v>
      </c>
      <c r="S3138" t="s">
        <v>5776</v>
      </c>
      <c r="U3138" t="s">
        <v>136</v>
      </c>
      <c r="V3138" t="s">
        <v>4721</v>
      </c>
      <c r="Y3138" t="s">
        <v>14025</v>
      </c>
      <c r="Z3138" t="s">
        <v>3775</v>
      </c>
      <c r="AA3138" t="s">
        <v>14026</v>
      </c>
      <c r="AC3138" t="s">
        <v>3502</v>
      </c>
      <c r="AI3138" t="s">
        <v>14027</v>
      </c>
      <c r="AJ3138" t="s">
        <v>146</v>
      </c>
      <c r="AK3138" t="s">
        <v>123</v>
      </c>
      <c r="AL3138" t="s">
        <v>124</v>
      </c>
      <c r="AM3138" t="s">
        <v>124</v>
      </c>
      <c r="AN3138" t="s">
        <v>124</v>
      </c>
      <c r="AO3138" t="s">
        <v>147</v>
      </c>
      <c r="AP3138" t="s">
        <v>704</v>
      </c>
      <c r="AQ3138" t="s">
        <v>147</v>
      </c>
      <c r="AR3138" t="s">
        <v>149</v>
      </c>
      <c r="AS3138" t="s">
        <v>14028</v>
      </c>
      <c r="AT3138" t="s">
        <v>3877</v>
      </c>
      <c r="AU3138" t="s">
        <v>14029</v>
      </c>
      <c r="AV3138" t="s">
        <v>14030</v>
      </c>
      <c r="AW3138" t="s">
        <v>14031</v>
      </c>
      <c r="AX3138" t="s">
        <v>295</v>
      </c>
      <c r="AY3138" t="s">
        <v>1912</v>
      </c>
      <c r="AZ3138" t="s">
        <v>884</v>
      </c>
      <c r="BA3138" t="s">
        <v>7157</v>
      </c>
      <c r="BB3138" t="s">
        <v>5032</v>
      </c>
      <c r="BC3138" t="s">
        <v>933</v>
      </c>
      <c r="BD3138" t="s">
        <v>813</v>
      </c>
      <c r="BE3138" t="s">
        <v>14032</v>
      </c>
      <c r="BF3138" t="s">
        <v>3112</v>
      </c>
      <c r="BG3138" t="s">
        <v>14033</v>
      </c>
      <c r="BH3138" t="s">
        <v>1919</v>
      </c>
      <c r="BI3138" t="s">
        <v>145</v>
      </c>
      <c r="BJ3138" t="s">
        <v>1019</v>
      </c>
      <c r="BK3138" t="s">
        <v>621</v>
      </c>
      <c r="BL3138" t="s">
        <v>654</v>
      </c>
      <c r="BP3138" t="s">
        <v>168</v>
      </c>
      <c r="BQ3138" t="s">
        <v>129</v>
      </c>
      <c r="BR3138" t="s">
        <v>1770</v>
      </c>
      <c r="BS3138" t="s">
        <v>1444</v>
      </c>
      <c r="BT3138" t="s">
        <v>2981</v>
      </c>
      <c r="BU3138" t="s">
        <v>454</v>
      </c>
      <c r="BV3138" t="s">
        <v>455</v>
      </c>
      <c r="BW3138" t="s">
        <v>4277</v>
      </c>
      <c r="BY3138" t="s">
        <v>175</v>
      </c>
      <c r="BZ3138" t="s">
        <v>175</v>
      </c>
      <c r="CA3138" t="s">
        <v>175</v>
      </c>
      <c r="CB3138" t="s">
        <v>175</v>
      </c>
      <c r="CC3138" t="s">
        <v>1591</v>
      </c>
      <c r="CD3138" t="s">
        <v>175</v>
      </c>
      <c r="CE3138" t="s">
        <v>170</v>
      </c>
      <c r="CF3138" t="s">
        <v>175</v>
      </c>
      <c r="CG3138" t="s">
        <v>175</v>
      </c>
      <c r="CH3138" t="s">
        <v>177</v>
      </c>
      <c r="CI3138" t="s">
        <v>1592</v>
      </c>
      <c r="CJ3138" t="s">
        <v>175</v>
      </c>
      <c r="CK3138" t="s">
        <v>14034</v>
      </c>
      <c r="CL3138" t="s">
        <v>3502</v>
      </c>
      <c r="CM3138" s="4" t="s">
        <v>147</v>
      </c>
      <c r="CN3138" t="s">
        <v>175</v>
      </c>
      <c r="CO3138" t="s">
        <v>175</v>
      </c>
      <c r="CP3138" t="s">
        <v>175</v>
      </c>
      <c r="CQ3138" t="s">
        <v>175</v>
      </c>
      <c r="CR3138" t="s">
        <v>175</v>
      </c>
      <c r="CS3138" t="s">
        <v>175</v>
      </c>
      <c r="CT3138" t="s">
        <v>175</v>
      </c>
      <c r="CU3138" t="s">
        <v>175</v>
      </c>
      <c r="CV3138" t="s">
        <v>13521</v>
      </c>
      <c r="CW3138" t="s">
        <v>13534</v>
      </c>
      <c r="CX3138" t="s">
        <v>129</v>
      </c>
      <c r="CY3138" t="s">
        <v>185</v>
      </c>
      <c r="DA3138" t="s">
        <v>13521</v>
      </c>
      <c r="DB3138" t="s">
        <v>175</v>
      </c>
      <c r="DD3138" t="s">
        <v>468</v>
      </c>
      <c r="DF3138" t="s">
        <v>361</v>
      </c>
      <c r="DG3138" t="s">
        <v>362</v>
      </c>
      <c r="DH3138" t="s">
        <v>175</v>
      </c>
      <c r="DI3138" t="s">
        <v>175</v>
      </c>
      <c r="DJ3138" t="s">
        <v>175</v>
      </c>
      <c r="DK3138" t="s">
        <v>175</v>
      </c>
      <c r="DM3138" t="str">
        <f>_xlfn.XLOOKUP($A3138,'[1]01_GC Supply - Item Database -'!$D$3:$D$14229,'[1]01_GC Supply - Item Database -'!BW$3:BW$14229)</f>
        <v>White</v>
      </c>
      <c r="DN3138" t="str">
        <f>_xlfn.XLOOKUP($A3138,'[1]01_GC Supply - Item Database -'!$D$3:$D$14229,'[1]01_GC Supply - Item Database -'!BX$3:BX$14229)</f>
        <v>White</v>
      </c>
      <c r="DO3138" t="str">
        <f>_xlfn.XLOOKUP($A3138,'[1]01_GC Supply - Item Database -'!$D$3:$D$14229,'[1]01_GC Supply - Item Database -'!BY$3:BY$14229)</f>
        <v>Solid</v>
      </c>
      <c r="DP3138" t="s">
        <v>2697</v>
      </c>
      <c r="DQ3138" s="7" t="s">
        <v>14035</v>
      </c>
    </row>
    <row r="3139" spans="1:121">
      <c r="A3139" t="s">
        <v>14050</v>
      </c>
      <c r="B3139" t="s">
        <v>14051</v>
      </c>
      <c r="C3139" t="s">
        <v>123</v>
      </c>
      <c r="D3139" t="s">
        <v>124</v>
      </c>
      <c r="E3139" t="s">
        <v>14052</v>
      </c>
      <c r="F3139" t="s">
        <v>13521</v>
      </c>
      <c r="G3139" t="s">
        <v>13522</v>
      </c>
      <c r="H3139" t="s">
        <v>13523</v>
      </c>
      <c r="I3139" t="s">
        <v>129</v>
      </c>
      <c r="J3139" t="s">
        <v>13524</v>
      </c>
      <c r="L3139" t="s">
        <v>13525</v>
      </c>
      <c r="M3139" t="s">
        <v>13526</v>
      </c>
      <c r="P3139" t="s">
        <v>14051</v>
      </c>
      <c r="Q3139" t="s">
        <v>1150</v>
      </c>
      <c r="R3139" t="s">
        <v>7037</v>
      </c>
      <c r="S3139" t="s">
        <v>5810</v>
      </c>
      <c r="U3139" t="s">
        <v>136</v>
      </c>
      <c r="V3139" t="s">
        <v>4721</v>
      </c>
      <c r="Y3139" t="s">
        <v>14025</v>
      </c>
      <c r="Z3139" t="s">
        <v>3775</v>
      </c>
      <c r="AA3139" t="s">
        <v>14053</v>
      </c>
      <c r="AC3139" t="s">
        <v>3502</v>
      </c>
      <c r="AI3139" t="s">
        <v>14027</v>
      </c>
      <c r="AJ3139" t="s">
        <v>146</v>
      </c>
      <c r="AK3139" t="s">
        <v>123</v>
      </c>
      <c r="AL3139" t="s">
        <v>124</v>
      </c>
      <c r="AM3139" t="s">
        <v>124</v>
      </c>
      <c r="AN3139" t="s">
        <v>124</v>
      </c>
      <c r="AO3139" t="s">
        <v>147</v>
      </c>
      <c r="AP3139" t="s">
        <v>704</v>
      </c>
      <c r="AQ3139" t="s">
        <v>147</v>
      </c>
      <c r="AR3139" t="s">
        <v>730</v>
      </c>
      <c r="AS3139" t="s">
        <v>14054</v>
      </c>
      <c r="AT3139" t="s">
        <v>14055</v>
      </c>
      <c r="AU3139" t="s">
        <v>14056</v>
      </c>
      <c r="AV3139" t="s">
        <v>14057</v>
      </c>
      <c r="AW3139" t="s">
        <v>5089</v>
      </c>
      <c r="AX3139" t="s">
        <v>295</v>
      </c>
      <c r="AY3139" t="s">
        <v>1912</v>
      </c>
      <c r="AZ3139" t="s">
        <v>1999</v>
      </c>
      <c r="BA3139" t="s">
        <v>657</v>
      </c>
      <c r="BB3139" t="s">
        <v>343</v>
      </c>
      <c r="BC3139" t="s">
        <v>14058</v>
      </c>
      <c r="BD3139" t="s">
        <v>813</v>
      </c>
      <c r="BE3139" t="s">
        <v>14059</v>
      </c>
      <c r="BF3139" t="s">
        <v>253</v>
      </c>
      <c r="BG3139" t="s">
        <v>14060</v>
      </c>
      <c r="BH3139" t="s">
        <v>1486</v>
      </c>
      <c r="BI3139" t="s">
        <v>145</v>
      </c>
      <c r="BJ3139" t="s">
        <v>294</v>
      </c>
      <c r="BK3139" t="s">
        <v>349</v>
      </c>
      <c r="BL3139" t="s">
        <v>257</v>
      </c>
      <c r="BP3139" t="s">
        <v>168</v>
      </c>
      <c r="BQ3139" t="s">
        <v>129</v>
      </c>
      <c r="BR3139" t="s">
        <v>1770</v>
      </c>
      <c r="BS3139" t="s">
        <v>1444</v>
      </c>
      <c r="BT3139" t="s">
        <v>2981</v>
      </c>
      <c r="BU3139" t="s">
        <v>454</v>
      </c>
      <c r="BV3139" t="s">
        <v>455</v>
      </c>
      <c r="BW3139" t="s">
        <v>4277</v>
      </c>
      <c r="BY3139" t="s">
        <v>175</v>
      </c>
      <c r="BZ3139" t="s">
        <v>175</v>
      </c>
      <c r="CA3139" t="s">
        <v>175</v>
      </c>
      <c r="CB3139" t="s">
        <v>175</v>
      </c>
      <c r="CC3139" t="s">
        <v>1591</v>
      </c>
      <c r="CD3139" t="s">
        <v>175</v>
      </c>
      <c r="CE3139" t="s">
        <v>170</v>
      </c>
      <c r="CF3139" t="s">
        <v>175</v>
      </c>
      <c r="CG3139" t="s">
        <v>175</v>
      </c>
      <c r="CH3139" t="s">
        <v>177</v>
      </c>
      <c r="CI3139" t="s">
        <v>1592</v>
      </c>
      <c r="CJ3139" t="s">
        <v>175</v>
      </c>
      <c r="CK3139" t="s">
        <v>14061</v>
      </c>
      <c r="CL3139" t="s">
        <v>3502</v>
      </c>
      <c r="CM3139" s="4" t="s">
        <v>147</v>
      </c>
      <c r="CN3139" t="s">
        <v>175</v>
      </c>
      <c r="CO3139" t="s">
        <v>175</v>
      </c>
      <c r="CP3139" t="s">
        <v>175</v>
      </c>
      <c r="CQ3139" t="s">
        <v>175</v>
      </c>
      <c r="CR3139" t="s">
        <v>175</v>
      </c>
      <c r="CS3139" t="s">
        <v>175</v>
      </c>
      <c r="CT3139" t="s">
        <v>175</v>
      </c>
      <c r="CU3139" t="s">
        <v>175</v>
      </c>
      <c r="CV3139" t="s">
        <v>13521</v>
      </c>
      <c r="CW3139" t="s">
        <v>13534</v>
      </c>
      <c r="CX3139" t="s">
        <v>129</v>
      </c>
      <c r="CY3139" t="s">
        <v>185</v>
      </c>
      <c r="DA3139" t="s">
        <v>13521</v>
      </c>
      <c r="DB3139" t="s">
        <v>175</v>
      </c>
      <c r="DD3139" t="s">
        <v>468</v>
      </c>
      <c r="DF3139" t="s">
        <v>361</v>
      </c>
      <c r="DG3139" t="s">
        <v>362</v>
      </c>
      <c r="DH3139" t="s">
        <v>175</v>
      </c>
      <c r="DI3139" t="s">
        <v>175</v>
      </c>
      <c r="DJ3139" t="s">
        <v>175</v>
      </c>
      <c r="DK3139" t="s">
        <v>175</v>
      </c>
      <c r="DM3139" t="str">
        <f>_xlfn.XLOOKUP($A3139,'[1]01_GC Supply - Item Database -'!$D$3:$D$14229,'[1]01_GC Supply - Item Database -'!BW$3:BW$14229)</f>
        <v>Brown</v>
      </c>
      <c r="DN3139" t="str">
        <f>_xlfn.XLOOKUP($A3139,'[1]01_GC Supply - Item Database -'!$D$3:$D$14229,'[1]01_GC Supply - Item Database -'!BX$3:BX$14229)</f>
        <v>Beige</v>
      </c>
      <c r="DO3139" t="str">
        <f>_xlfn.XLOOKUP($A3139,'[1]01_GC Supply - Item Database -'!$D$3:$D$14229,'[1]01_GC Supply - Item Database -'!BY$3:BY$14229)</f>
        <v>Solid</v>
      </c>
      <c r="DP3139" t="s">
        <v>2697</v>
      </c>
      <c r="DQ3139" s="7" t="s">
        <v>14062</v>
      </c>
    </row>
    <row r="3140" spans="1:121">
      <c r="A3140" t="s">
        <v>14063</v>
      </c>
      <c r="B3140" t="s">
        <v>14064</v>
      </c>
      <c r="C3140" t="s">
        <v>123</v>
      </c>
      <c r="D3140" t="s">
        <v>124</v>
      </c>
      <c r="E3140" t="s">
        <v>14052</v>
      </c>
      <c r="F3140" t="s">
        <v>13521</v>
      </c>
      <c r="G3140" t="s">
        <v>13522</v>
      </c>
      <c r="H3140" t="s">
        <v>13523</v>
      </c>
      <c r="I3140" t="s">
        <v>129</v>
      </c>
      <c r="J3140" t="s">
        <v>13524</v>
      </c>
      <c r="L3140" t="s">
        <v>13525</v>
      </c>
      <c r="M3140" t="s">
        <v>13526</v>
      </c>
      <c r="P3140" t="s">
        <v>14064</v>
      </c>
      <c r="Q3140" t="s">
        <v>1150</v>
      </c>
      <c r="R3140" t="s">
        <v>7037</v>
      </c>
      <c r="S3140" t="s">
        <v>5810</v>
      </c>
      <c r="U3140" t="s">
        <v>136</v>
      </c>
      <c r="V3140" t="s">
        <v>4721</v>
      </c>
      <c r="Y3140" t="s">
        <v>14025</v>
      </c>
      <c r="Z3140" t="s">
        <v>3775</v>
      </c>
      <c r="AA3140" t="s">
        <v>14053</v>
      </c>
      <c r="AC3140" t="s">
        <v>3502</v>
      </c>
      <c r="AI3140" t="s">
        <v>14027</v>
      </c>
      <c r="AJ3140" t="s">
        <v>146</v>
      </c>
      <c r="AK3140" t="s">
        <v>123</v>
      </c>
      <c r="AL3140" t="s">
        <v>124</v>
      </c>
      <c r="AM3140" t="s">
        <v>124</v>
      </c>
      <c r="AN3140" t="s">
        <v>124</v>
      </c>
      <c r="AO3140" t="s">
        <v>147</v>
      </c>
      <c r="AP3140" t="s">
        <v>704</v>
      </c>
      <c r="AQ3140" t="s">
        <v>147</v>
      </c>
      <c r="AR3140" t="s">
        <v>730</v>
      </c>
      <c r="AS3140" t="s">
        <v>14054</v>
      </c>
      <c r="AT3140" t="s">
        <v>14055</v>
      </c>
      <c r="AU3140" t="s">
        <v>14056</v>
      </c>
      <c r="AV3140" t="s">
        <v>14057</v>
      </c>
      <c r="AW3140" t="s">
        <v>5089</v>
      </c>
      <c r="AX3140" t="s">
        <v>295</v>
      </c>
      <c r="AY3140" t="s">
        <v>1912</v>
      </c>
      <c r="AZ3140" t="s">
        <v>1999</v>
      </c>
      <c r="BA3140" t="s">
        <v>657</v>
      </c>
      <c r="BB3140" t="s">
        <v>343</v>
      </c>
      <c r="BC3140" t="s">
        <v>14058</v>
      </c>
      <c r="BD3140" t="s">
        <v>813</v>
      </c>
      <c r="BE3140" t="s">
        <v>14059</v>
      </c>
      <c r="BF3140" t="s">
        <v>253</v>
      </c>
      <c r="BG3140" t="s">
        <v>14060</v>
      </c>
      <c r="BH3140" t="s">
        <v>1486</v>
      </c>
      <c r="BI3140" t="s">
        <v>145</v>
      </c>
      <c r="BJ3140" t="s">
        <v>294</v>
      </c>
      <c r="BK3140" t="s">
        <v>349</v>
      </c>
      <c r="BL3140" t="s">
        <v>257</v>
      </c>
      <c r="BP3140" t="s">
        <v>168</v>
      </c>
      <c r="BQ3140" t="s">
        <v>129</v>
      </c>
      <c r="BR3140" t="s">
        <v>1770</v>
      </c>
      <c r="BS3140" t="s">
        <v>1444</v>
      </c>
      <c r="BT3140" t="s">
        <v>2981</v>
      </c>
      <c r="BU3140" t="s">
        <v>454</v>
      </c>
      <c r="BV3140" t="s">
        <v>455</v>
      </c>
      <c r="BW3140" t="s">
        <v>4277</v>
      </c>
      <c r="BY3140" t="s">
        <v>175</v>
      </c>
      <c r="BZ3140" t="s">
        <v>175</v>
      </c>
      <c r="CA3140" t="s">
        <v>175</v>
      </c>
      <c r="CB3140" t="s">
        <v>175</v>
      </c>
      <c r="CC3140" t="s">
        <v>1591</v>
      </c>
      <c r="CD3140" t="s">
        <v>175</v>
      </c>
      <c r="CE3140" t="s">
        <v>170</v>
      </c>
      <c r="CF3140" t="s">
        <v>175</v>
      </c>
      <c r="CG3140" t="s">
        <v>175</v>
      </c>
      <c r="CH3140" t="s">
        <v>177</v>
      </c>
      <c r="CI3140" t="s">
        <v>1592</v>
      </c>
      <c r="CJ3140" t="s">
        <v>175</v>
      </c>
      <c r="CK3140" t="s">
        <v>14061</v>
      </c>
      <c r="CL3140" t="s">
        <v>3502</v>
      </c>
      <c r="CM3140" s="4" t="s">
        <v>147</v>
      </c>
      <c r="CN3140" t="s">
        <v>175</v>
      </c>
      <c r="CO3140" t="s">
        <v>175</v>
      </c>
      <c r="CP3140" t="s">
        <v>175</v>
      </c>
      <c r="CQ3140" t="s">
        <v>175</v>
      </c>
      <c r="CR3140" t="s">
        <v>175</v>
      </c>
      <c r="CS3140" t="s">
        <v>175</v>
      </c>
      <c r="CT3140" t="s">
        <v>175</v>
      </c>
      <c r="CU3140" t="s">
        <v>175</v>
      </c>
      <c r="CV3140" t="s">
        <v>13521</v>
      </c>
      <c r="CW3140" t="s">
        <v>13534</v>
      </c>
      <c r="CX3140" t="s">
        <v>129</v>
      </c>
      <c r="CY3140" t="s">
        <v>185</v>
      </c>
      <c r="DA3140" t="s">
        <v>13521</v>
      </c>
      <c r="DB3140" t="s">
        <v>175</v>
      </c>
      <c r="DD3140" t="s">
        <v>468</v>
      </c>
      <c r="DF3140" t="s">
        <v>361</v>
      </c>
      <c r="DG3140" t="s">
        <v>362</v>
      </c>
      <c r="DH3140" t="s">
        <v>175</v>
      </c>
      <c r="DI3140" t="s">
        <v>175</v>
      </c>
      <c r="DJ3140" t="s">
        <v>175</v>
      </c>
      <c r="DK3140" t="s">
        <v>175</v>
      </c>
      <c r="DM3140" t="str">
        <f>_xlfn.XLOOKUP($A3140,'[1]01_GC Supply - Item Database -'!$D$3:$D$14229,'[1]01_GC Supply - Item Database -'!BW$3:BW$14229)</f>
        <v>Black</v>
      </c>
      <c r="DN3140" t="str">
        <f>_xlfn.XLOOKUP($A3140,'[1]01_GC Supply - Item Database -'!$D$3:$D$14229,'[1]01_GC Supply - Item Database -'!BX$3:BX$14229)</f>
        <v>Black</v>
      </c>
      <c r="DO3140" t="str">
        <f>_xlfn.XLOOKUP($A3140,'[1]01_GC Supply - Item Database -'!$D$3:$D$14229,'[1]01_GC Supply - Item Database -'!BY$3:BY$14229)</f>
        <v>Solid</v>
      </c>
      <c r="DP3140" t="s">
        <v>2697</v>
      </c>
      <c r="DQ3140" s="7" t="s">
        <v>14062</v>
      </c>
    </row>
    <row r="3141" spans="1:121">
      <c r="A3141" t="s">
        <v>14065</v>
      </c>
      <c r="B3141" t="s">
        <v>14066</v>
      </c>
      <c r="C3141" t="s">
        <v>123</v>
      </c>
      <c r="D3141" t="s">
        <v>124</v>
      </c>
      <c r="E3141" t="s">
        <v>14052</v>
      </c>
      <c r="F3141" t="s">
        <v>13521</v>
      </c>
      <c r="G3141" t="s">
        <v>13522</v>
      </c>
      <c r="H3141" t="s">
        <v>13523</v>
      </c>
      <c r="I3141" t="s">
        <v>129</v>
      </c>
      <c r="J3141" t="s">
        <v>13524</v>
      </c>
      <c r="L3141" t="s">
        <v>13525</v>
      </c>
      <c r="M3141" t="s">
        <v>13526</v>
      </c>
      <c r="P3141" t="s">
        <v>14066</v>
      </c>
      <c r="Q3141" t="s">
        <v>1150</v>
      </c>
      <c r="R3141" t="s">
        <v>7037</v>
      </c>
      <c r="S3141" t="s">
        <v>5810</v>
      </c>
      <c r="U3141" t="s">
        <v>136</v>
      </c>
      <c r="V3141" t="s">
        <v>4721</v>
      </c>
      <c r="Y3141" t="s">
        <v>14025</v>
      </c>
      <c r="Z3141" t="s">
        <v>3775</v>
      </c>
      <c r="AA3141" t="s">
        <v>14053</v>
      </c>
      <c r="AC3141" t="s">
        <v>3502</v>
      </c>
      <c r="AI3141" t="s">
        <v>14027</v>
      </c>
      <c r="AJ3141" t="s">
        <v>146</v>
      </c>
      <c r="AK3141" t="s">
        <v>123</v>
      </c>
      <c r="AL3141" t="s">
        <v>124</v>
      </c>
      <c r="AM3141" t="s">
        <v>124</v>
      </c>
      <c r="AN3141" t="s">
        <v>124</v>
      </c>
      <c r="AO3141" t="s">
        <v>147</v>
      </c>
      <c r="AP3141" t="s">
        <v>704</v>
      </c>
      <c r="AQ3141" t="s">
        <v>147</v>
      </c>
      <c r="AR3141" t="s">
        <v>730</v>
      </c>
      <c r="AS3141" t="s">
        <v>14054</v>
      </c>
      <c r="AT3141" t="s">
        <v>14055</v>
      </c>
      <c r="AU3141" t="s">
        <v>14056</v>
      </c>
      <c r="AV3141" t="s">
        <v>14057</v>
      </c>
      <c r="AW3141" t="s">
        <v>5089</v>
      </c>
      <c r="AX3141" t="s">
        <v>295</v>
      </c>
      <c r="AY3141" t="s">
        <v>1912</v>
      </c>
      <c r="AZ3141" t="s">
        <v>1999</v>
      </c>
      <c r="BA3141" t="s">
        <v>657</v>
      </c>
      <c r="BB3141" t="s">
        <v>343</v>
      </c>
      <c r="BC3141" t="s">
        <v>14058</v>
      </c>
      <c r="BD3141" t="s">
        <v>813</v>
      </c>
      <c r="BE3141" t="s">
        <v>14059</v>
      </c>
      <c r="BF3141" t="s">
        <v>253</v>
      </c>
      <c r="BG3141" t="s">
        <v>14060</v>
      </c>
      <c r="BH3141" t="s">
        <v>1486</v>
      </c>
      <c r="BI3141" t="s">
        <v>145</v>
      </c>
      <c r="BJ3141" t="s">
        <v>294</v>
      </c>
      <c r="BK3141" t="s">
        <v>349</v>
      </c>
      <c r="BL3141" t="s">
        <v>257</v>
      </c>
      <c r="BP3141" t="s">
        <v>168</v>
      </c>
      <c r="BQ3141" t="s">
        <v>129</v>
      </c>
      <c r="BR3141" t="s">
        <v>1770</v>
      </c>
      <c r="BS3141" t="s">
        <v>1444</v>
      </c>
      <c r="BT3141" t="s">
        <v>2981</v>
      </c>
      <c r="BU3141" t="s">
        <v>454</v>
      </c>
      <c r="BV3141" t="s">
        <v>455</v>
      </c>
      <c r="BW3141" t="s">
        <v>4277</v>
      </c>
      <c r="BY3141" t="s">
        <v>175</v>
      </c>
      <c r="BZ3141" t="s">
        <v>175</v>
      </c>
      <c r="CA3141" t="s">
        <v>175</v>
      </c>
      <c r="CB3141" t="s">
        <v>175</v>
      </c>
      <c r="CC3141" t="s">
        <v>1591</v>
      </c>
      <c r="CD3141" t="s">
        <v>175</v>
      </c>
      <c r="CE3141" t="s">
        <v>170</v>
      </c>
      <c r="CF3141" t="s">
        <v>175</v>
      </c>
      <c r="CG3141" t="s">
        <v>175</v>
      </c>
      <c r="CH3141" t="s">
        <v>177</v>
      </c>
      <c r="CI3141" t="s">
        <v>1592</v>
      </c>
      <c r="CJ3141" t="s">
        <v>175</v>
      </c>
      <c r="CK3141" t="s">
        <v>14034</v>
      </c>
      <c r="CL3141" t="s">
        <v>3502</v>
      </c>
      <c r="CM3141" s="4" t="s">
        <v>147</v>
      </c>
      <c r="CN3141" t="s">
        <v>175</v>
      </c>
      <c r="CO3141" t="s">
        <v>175</v>
      </c>
      <c r="CP3141" t="s">
        <v>175</v>
      </c>
      <c r="CQ3141" t="s">
        <v>175</v>
      </c>
      <c r="CR3141" t="s">
        <v>175</v>
      </c>
      <c r="CS3141" t="s">
        <v>175</v>
      </c>
      <c r="CT3141" t="s">
        <v>175</v>
      </c>
      <c r="CU3141" t="s">
        <v>175</v>
      </c>
      <c r="CV3141" t="s">
        <v>13521</v>
      </c>
      <c r="CW3141" t="s">
        <v>13534</v>
      </c>
      <c r="CX3141" t="s">
        <v>129</v>
      </c>
      <c r="CY3141" t="s">
        <v>185</v>
      </c>
      <c r="DA3141" t="s">
        <v>13521</v>
      </c>
      <c r="DB3141" t="s">
        <v>175</v>
      </c>
      <c r="DD3141" t="s">
        <v>468</v>
      </c>
      <c r="DF3141" t="s">
        <v>361</v>
      </c>
      <c r="DG3141" t="s">
        <v>362</v>
      </c>
      <c r="DH3141" t="s">
        <v>175</v>
      </c>
      <c r="DI3141" t="s">
        <v>175</v>
      </c>
      <c r="DJ3141" t="s">
        <v>175</v>
      </c>
      <c r="DK3141" t="s">
        <v>175</v>
      </c>
      <c r="DM3141" t="str">
        <f>_xlfn.XLOOKUP($A3141,'[1]01_GC Supply - Item Database -'!$D$3:$D$14229,'[1]01_GC Supply - Item Database -'!BW$3:BW$14229)</f>
        <v>Blue</v>
      </c>
      <c r="DN3141" t="str">
        <f>_xlfn.XLOOKUP($A3141,'[1]01_GC Supply - Item Database -'!$D$3:$D$14229,'[1]01_GC Supply - Item Database -'!BX$3:BX$14229)</f>
        <v>Blue</v>
      </c>
      <c r="DO3141" t="str">
        <f>_xlfn.XLOOKUP($A3141,'[1]01_GC Supply - Item Database -'!$D$3:$D$14229,'[1]01_GC Supply - Item Database -'!BY$3:BY$14229)</f>
        <v>Solid</v>
      </c>
      <c r="DP3141" t="s">
        <v>2697</v>
      </c>
      <c r="DQ3141" s="7" t="s">
        <v>14062</v>
      </c>
    </row>
    <row r="3142" spans="1:121">
      <c r="A3142" t="s">
        <v>14067</v>
      </c>
      <c r="B3142" t="s">
        <v>14068</v>
      </c>
      <c r="C3142" t="s">
        <v>123</v>
      </c>
      <c r="D3142" t="s">
        <v>124</v>
      </c>
      <c r="E3142" t="s">
        <v>14052</v>
      </c>
      <c r="F3142" t="s">
        <v>13521</v>
      </c>
      <c r="G3142" t="s">
        <v>13522</v>
      </c>
      <c r="H3142" t="s">
        <v>13523</v>
      </c>
      <c r="I3142" t="s">
        <v>129</v>
      </c>
      <c r="J3142" t="s">
        <v>13524</v>
      </c>
      <c r="L3142" t="s">
        <v>13525</v>
      </c>
      <c r="M3142" t="s">
        <v>13526</v>
      </c>
      <c r="P3142" t="s">
        <v>14068</v>
      </c>
      <c r="Q3142" t="s">
        <v>1150</v>
      </c>
      <c r="R3142" t="s">
        <v>7037</v>
      </c>
      <c r="S3142" t="s">
        <v>5810</v>
      </c>
      <c r="U3142" t="s">
        <v>136</v>
      </c>
      <c r="V3142" t="s">
        <v>4721</v>
      </c>
      <c r="Y3142" t="s">
        <v>14025</v>
      </c>
      <c r="Z3142" t="s">
        <v>3775</v>
      </c>
      <c r="AA3142" t="s">
        <v>14053</v>
      </c>
      <c r="AC3142" t="s">
        <v>3502</v>
      </c>
      <c r="AI3142" t="s">
        <v>14027</v>
      </c>
      <c r="AJ3142" t="s">
        <v>146</v>
      </c>
      <c r="AK3142" t="s">
        <v>123</v>
      </c>
      <c r="AL3142" t="s">
        <v>124</v>
      </c>
      <c r="AM3142" t="s">
        <v>124</v>
      </c>
      <c r="AN3142" t="s">
        <v>124</v>
      </c>
      <c r="AO3142" t="s">
        <v>147</v>
      </c>
      <c r="AP3142" t="s">
        <v>704</v>
      </c>
      <c r="AQ3142" t="s">
        <v>147</v>
      </c>
      <c r="AR3142" t="s">
        <v>730</v>
      </c>
      <c r="AS3142" t="s">
        <v>14054</v>
      </c>
      <c r="AT3142" t="s">
        <v>14055</v>
      </c>
      <c r="AU3142" t="s">
        <v>14056</v>
      </c>
      <c r="AV3142" t="s">
        <v>14057</v>
      </c>
      <c r="AW3142" t="s">
        <v>5089</v>
      </c>
      <c r="AX3142" t="s">
        <v>295</v>
      </c>
      <c r="AY3142" t="s">
        <v>1912</v>
      </c>
      <c r="AZ3142" t="s">
        <v>1999</v>
      </c>
      <c r="BA3142" t="s">
        <v>657</v>
      </c>
      <c r="BB3142" t="s">
        <v>343</v>
      </c>
      <c r="BC3142" t="s">
        <v>14058</v>
      </c>
      <c r="BD3142" t="s">
        <v>813</v>
      </c>
      <c r="BE3142" t="s">
        <v>14059</v>
      </c>
      <c r="BF3142" t="s">
        <v>253</v>
      </c>
      <c r="BG3142" t="s">
        <v>14060</v>
      </c>
      <c r="BH3142" t="s">
        <v>1486</v>
      </c>
      <c r="BI3142" t="s">
        <v>145</v>
      </c>
      <c r="BJ3142" t="s">
        <v>294</v>
      </c>
      <c r="BK3142" t="s">
        <v>349</v>
      </c>
      <c r="BL3142" t="s">
        <v>257</v>
      </c>
      <c r="BP3142" t="s">
        <v>168</v>
      </c>
      <c r="BQ3142" t="s">
        <v>129</v>
      </c>
      <c r="BR3142" t="s">
        <v>1770</v>
      </c>
      <c r="BS3142" t="s">
        <v>1444</v>
      </c>
      <c r="BT3142" t="s">
        <v>2981</v>
      </c>
      <c r="BU3142" t="s">
        <v>454</v>
      </c>
      <c r="BV3142" t="s">
        <v>455</v>
      </c>
      <c r="BW3142" t="s">
        <v>4277</v>
      </c>
      <c r="BY3142" t="s">
        <v>175</v>
      </c>
      <c r="BZ3142" t="s">
        <v>175</v>
      </c>
      <c r="CA3142" t="s">
        <v>175</v>
      </c>
      <c r="CB3142" t="s">
        <v>175</v>
      </c>
      <c r="CC3142" t="s">
        <v>1591</v>
      </c>
      <c r="CD3142" t="s">
        <v>175</v>
      </c>
      <c r="CE3142" t="s">
        <v>170</v>
      </c>
      <c r="CF3142" t="s">
        <v>175</v>
      </c>
      <c r="CG3142" t="s">
        <v>175</v>
      </c>
      <c r="CH3142" t="s">
        <v>177</v>
      </c>
      <c r="CI3142" t="s">
        <v>1592</v>
      </c>
      <c r="CJ3142" t="s">
        <v>175</v>
      </c>
      <c r="CK3142" t="s">
        <v>14034</v>
      </c>
      <c r="CL3142" t="s">
        <v>3502</v>
      </c>
      <c r="CM3142" s="4" t="s">
        <v>147</v>
      </c>
      <c r="CN3142" t="s">
        <v>175</v>
      </c>
      <c r="CO3142" t="s">
        <v>175</v>
      </c>
      <c r="CP3142" t="s">
        <v>175</v>
      </c>
      <c r="CQ3142" t="s">
        <v>175</v>
      </c>
      <c r="CR3142" t="s">
        <v>175</v>
      </c>
      <c r="CS3142" t="s">
        <v>175</v>
      </c>
      <c r="CT3142" t="s">
        <v>175</v>
      </c>
      <c r="CU3142" t="s">
        <v>175</v>
      </c>
      <c r="CV3142" t="s">
        <v>13521</v>
      </c>
      <c r="CW3142" t="s">
        <v>13534</v>
      </c>
      <c r="CX3142" t="s">
        <v>129</v>
      </c>
      <c r="CY3142" t="s">
        <v>185</v>
      </c>
      <c r="DA3142" t="s">
        <v>13521</v>
      </c>
      <c r="DB3142" t="s">
        <v>175</v>
      </c>
      <c r="DD3142" t="s">
        <v>468</v>
      </c>
      <c r="DF3142" t="s">
        <v>361</v>
      </c>
      <c r="DG3142" t="s">
        <v>362</v>
      </c>
      <c r="DH3142" t="s">
        <v>175</v>
      </c>
      <c r="DI3142" t="s">
        <v>175</v>
      </c>
      <c r="DJ3142" t="s">
        <v>175</v>
      </c>
      <c r="DK3142" t="s">
        <v>175</v>
      </c>
      <c r="DM3142" t="str">
        <f>_xlfn.XLOOKUP($A3142,'[1]01_GC Supply - Item Database -'!$D$3:$D$14229,'[1]01_GC Supply - Item Database -'!BW$3:BW$14229)</f>
        <v>Brown</v>
      </c>
      <c r="DN3142" t="str">
        <f>_xlfn.XLOOKUP($A3142,'[1]01_GC Supply - Item Database -'!$D$3:$D$14229,'[1]01_GC Supply - Item Database -'!BX$3:BX$14229)</f>
        <v>Coffee</v>
      </c>
      <c r="DO3142" t="str">
        <f>_xlfn.XLOOKUP($A3142,'[1]01_GC Supply - Item Database -'!$D$3:$D$14229,'[1]01_GC Supply - Item Database -'!BY$3:BY$14229)</f>
        <v>Solid</v>
      </c>
      <c r="DP3142" t="s">
        <v>2697</v>
      </c>
      <c r="DQ3142" s="7" t="s">
        <v>14062</v>
      </c>
    </row>
    <row r="3143" spans="1:121">
      <c r="A3143" t="s">
        <v>14069</v>
      </c>
      <c r="B3143" t="s">
        <v>14070</v>
      </c>
      <c r="C3143" t="s">
        <v>123</v>
      </c>
      <c r="D3143" t="s">
        <v>124</v>
      </c>
      <c r="E3143" t="s">
        <v>14052</v>
      </c>
      <c r="F3143" t="s">
        <v>13521</v>
      </c>
      <c r="G3143" t="s">
        <v>13522</v>
      </c>
      <c r="H3143" t="s">
        <v>13523</v>
      </c>
      <c r="I3143" t="s">
        <v>129</v>
      </c>
      <c r="J3143" t="s">
        <v>13524</v>
      </c>
      <c r="L3143" t="s">
        <v>13525</v>
      </c>
      <c r="M3143" t="s">
        <v>13526</v>
      </c>
      <c r="P3143" t="s">
        <v>14070</v>
      </c>
      <c r="Q3143" t="s">
        <v>1150</v>
      </c>
      <c r="R3143" t="s">
        <v>7037</v>
      </c>
      <c r="S3143" t="s">
        <v>5810</v>
      </c>
      <c r="U3143" t="s">
        <v>136</v>
      </c>
      <c r="V3143" t="s">
        <v>4721</v>
      </c>
      <c r="Y3143" t="s">
        <v>14025</v>
      </c>
      <c r="Z3143" t="s">
        <v>3775</v>
      </c>
      <c r="AA3143" t="s">
        <v>14053</v>
      </c>
      <c r="AC3143" t="s">
        <v>3502</v>
      </c>
      <c r="AI3143" t="s">
        <v>14027</v>
      </c>
      <c r="AJ3143" t="s">
        <v>146</v>
      </c>
      <c r="AK3143" t="s">
        <v>123</v>
      </c>
      <c r="AL3143" t="s">
        <v>124</v>
      </c>
      <c r="AM3143" t="s">
        <v>124</v>
      </c>
      <c r="AN3143" t="s">
        <v>124</v>
      </c>
      <c r="AO3143" t="s">
        <v>147</v>
      </c>
      <c r="AP3143" t="s">
        <v>704</v>
      </c>
      <c r="AQ3143" t="s">
        <v>147</v>
      </c>
      <c r="AR3143" t="s">
        <v>730</v>
      </c>
      <c r="AS3143" t="s">
        <v>14054</v>
      </c>
      <c r="AT3143" t="s">
        <v>14055</v>
      </c>
      <c r="AU3143" t="s">
        <v>14056</v>
      </c>
      <c r="AV3143" t="s">
        <v>14057</v>
      </c>
      <c r="AW3143" t="s">
        <v>5089</v>
      </c>
      <c r="AX3143" t="s">
        <v>295</v>
      </c>
      <c r="AY3143" t="s">
        <v>1912</v>
      </c>
      <c r="AZ3143" t="s">
        <v>1999</v>
      </c>
      <c r="BA3143" t="s">
        <v>657</v>
      </c>
      <c r="BB3143" t="s">
        <v>343</v>
      </c>
      <c r="BC3143" t="s">
        <v>14058</v>
      </c>
      <c r="BD3143" t="s">
        <v>813</v>
      </c>
      <c r="BE3143" t="s">
        <v>14059</v>
      </c>
      <c r="BF3143" t="s">
        <v>253</v>
      </c>
      <c r="BG3143" t="s">
        <v>14060</v>
      </c>
      <c r="BH3143" t="s">
        <v>1486</v>
      </c>
      <c r="BI3143" t="s">
        <v>145</v>
      </c>
      <c r="BJ3143" t="s">
        <v>294</v>
      </c>
      <c r="BK3143" t="s">
        <v>349</v>
      </c>
      <c r="BL3143" t="s">
        <v>257</v>
      </c>
      <c r="BP3143" t="s">
        <v>168</v>
      </c>
      <c r="BQ3143" t="s">
        <v>129</v>
      </c>
      <c r="BR3143" t="s">
        <v>1770</v>
      </c>
      <c r="BS3143" t="s">
        <v>1444</v>
      </c>
      <c r="BT3143" t="s">
        <v>2981</v>
      </c>
      <c r="BU3143" t="s">
        <v>454</v>
      </c>
      <c r="BV3143" t="s">
        <v>455</v>
      </c>
      <c r="BW3143" t="s">
        <v>4277</v>
      </c>
      <c r="BY3143" t="s">
        <v>175</v>
      </c>
      <c r="BZ3143" t="s">
        <v>175</v>
      </c>
      <c r="CA3143" t="s">
        <v>175</v>
      </c>
      <c r="CB3143" t="s">
        <v>175</v>
      </c>
      <c r="CC3143" t="s">
        <v>1591</v>
      </c>
      <c r="CD3143" t="s">
        <v>175</v>
      </c>
      <c r="CE3143" t="s">
        <v>170</v>
      </c>
      <c r="CF3143" t="s">
        <v>175</v>
      </c>
      <c r="CG3143" t="s">
        <v>175</v>
      </c>
      <c r="CH3143" t="s">
        <v>177</v>
      </c>
      <c r="CI3143" t="s">
        <v>1592</v>
      </c>
      <c r="CJ3143" t="s">
        <v>175</v>
      </c>
      <c r="CK3143" t="s">
        <v>14061</v>
      </c>
      <c r="CL3143" t="s">
        <v>3502</v>
      </c>
      <c r="CM3143" s="4" t="s">
        <v>147</v>
      </c>
      <c r="CN3143" t="s">
        <v>175</v>
      </c>
      <c r="CO3143" t="s">
        <v>175</v>
      </c>
      <c r="CP3143" t="s">
        <v>175</v>
      </c>
      <c r="CQ3143" t="s">
        <v>175</v>
      </c>
      <c r="CR3143" t="s">
        <v>175</v>
      </c>
      <c r="CS3143" t="s">
        <v>175</v>
      </c>
      <c r="CT3143" t="s">
        <v>175</v>
      </c>
      <c r="CU3143" t="s">
        <v>175</v>
      </c>
      <c r="CV3143" t="s">
        <v>13521</v>
      </c>
      <c r="CW3143" t="s">
        <v>13534</v>
      </c>
      <c r="CX3143" t="s">
        <v>129</v>
      </c>
      <c r="CY3143" t="s">
        <v>185</v>
      </c>
      <c r="DA3143" t="s">
        <v>13521</v>
      </c>
      <c r="DB3143" t="s">
        <v>175</v>
      </c>
      <c r="DD3143" t="s">
        <v>468</v>
      </c>
      <c r="DF3143" t="s">
        <v>361</v>
      </c>
      <c r="DG3143" t="s">
        <v>362</v>
      </c>
      <c r="DH3143" t="s">
        <v>175</v>
      </c>
      <c r="DI3143" t="s">
        <v>175</v>
      </c>
      <c r="DJ3143" t="s">
        <v>175</v>
      </c>
      <c r="DK3143" t="s">
        <v>175</v>
      </c>
      <c r="DM3143" t="str">
        <f>_xlfn.XLOOKUP($A3143,'[1]01_GC Supply - Item Database -'!$D$3:$D$14229,'[1]01_GC Supply - Item Database -'!BW$3:BW$14229)</f>
        <v>Gray</v>
      </c>
      <c r="DN3143" t="str">
        <f>_xlfn.XLOOKUP($A3143,'[1]01_GC Supply - Item Database -'!$D$3:$D$14229,'[1]01_GC Supply - Item Database -'!BX$3:BX$14229)</f>
        <v>Gray</v>
      </c>
      <c r="DO3143" t="str">
        <f>_xlfn.XLOOKUP($A3143,'[1]01_GC Supply - Item Database -'!$D$3:$D$14229,'[1]01_GC Supply - Item Database -'!BY$3:BY$14229)</f>
        <v>Solid</v>
      </c>
      <c r="DP3143" t="s">
        <v>2697</v>
      </c>
      <c r="DQ3143" s="7" t="s">
        <v>14062</v>
      </c>
    </row>
    <row r="3144" spans="1:121">
      <c r="A3144" t="s">
        <v>14071</v>
      </c>
      <c r="B3144" t="s">
        <v>14072</v>
      </c>
      <c r="C3144" t="s">
        <v>123</v>
      </c>
      <c r="D3144" t="s">
        <v>124</v>
      </c>
      <c r="E3144" t="s">
        <v>14052</v>
      </c>
      <c r="F3144" t="s">
        <v>13521</v>
      </c>
      <c r="G3144" t="s">
        <v>13522</v>
      </c>
      <c r="H3144" t="s">
        <v>13523</v>
      </c>
      <c r="I3144" t="s">
        <v>129</v>
      </c>
      <c r="J3144" t="s">
        <v>13524</v>
      </c>
      <c r="L3144" t="s">
        <v>13525</v>
      </c>
      <c r="M3144" t="s">
        <v>13526</v>
      </c>
      <c r="P3144" t="s">
        <v>14072</v>
      </c>
      <c r="Q3144" t="s">
        <v>1150</v>
      </c>
      <c r="R3144" t="s">
        <v>7037</v>
      </c>
      <c r="S3144" t="s">
        <v>5810</v>
      </c>
      <c r="U3144" t="s">
        <v>136</v>
      </c>
      <c r="V3144" t="s">
        <v>4721</v>
      </c>
      <c r="Y3144" t="s">
        <v>14025</v>
      </c>
      <c r="Z3144" t="s">
        <v>3775</v>
      </c>
      <c r="AA3144" t="s">
        <v>14053</v>
      </c>
      <c r="AC3144" t="s">
        <v>3502</v>
      </c>
      <c r="AI3144" t="s">
        <v>14027</v>
      </c>
      <c r="AJ3144" t="s">
        <v>146</v>
      </c>
      <c r="AK3144" t="s">
        <v>123</v>
      </c>
      <c r="AL3144" t="s">
        <v>124</v>
      </c>
      <c r="AM3144" t="s">
        <v>124</v>
      </c>
      <c r="AN3144" t="s">
        <v>124</v>
      </c>
      <c r="AO3144" t="s">
        <v>147</v>
      </c>
      <c r="AP3144" t="s">
        <v>704</v>
      </c>
      <c r="AQ3144" t="s">
        <v>147</v>
      </c>
      <c r="AR3144" t="s">
        <v>730</v>
      </c>
      <c r="AS3144" t="s">
        <v>14054</v>
      </c>
      <c r="AT3144" t="s">
        <v>14055</v>
      </c>
      <c r="AU3144" t="s">
        <v>14056</v>
      </c>
      <c r="AV3144" t="s">
        <v>14057</v>
      </c>
      <c r="AW3144" t="s">
        <v>5089</v>
      </c>
      <c r="AX3144" t="s">
        <v>295</v>
      </c>
      <c r="AY3144" t="s">
        <v>1912</v>
      </c>
      <c r="AZ3144" t="s">
        <v>1999</v>
      </c>
      <c r="BA3144" t="s">
        <v>657</v>
      </c>
      <c r="BB3144" t="s">
        <v>343</v>
      </c>
      <c r="BC3144" t="s">
        <v>14058</v>
      </c>
      <c r="BD3144" t="s">
        <v>813</v>
      </c>
      <c r="BE3144" t="s">
        <v>14059</v>
      </c>
      <c r="BF3144" t="s">
        <v>253</v>
      </c>
      <c r="BG3144" t="s">
        <v>14060</v>
      </c>
      <c r="BH3144" t="s">
        <v>1486</v>
      </c>
      <c r="BI3144" t="s">
        <v>145</v>
      </c>
      <c r="BJ3144" t="s">
        <v>294</v>
      </c>
      <c r="BK3144" t="s">
        <v>349</v>
      </c>
      <c r="BL3144" t="s">
        <v>257</v>
      </c>
      <c r="BP3144" t="s">
        <v>168</v>
      </c>
      <c r="BQ3144" t="s">
        <v>129</v>
      </c>
      <c r="BR3144" t="s">
        <v>1770</v>
      </c>
      <c r="BS3144" t="s">
        <v>1444</v>
      </c>
      <c r="BT3144" t="s">
        <v>2981</v>
      </c>
      <c r="BU3144" t="s">
        <v>454</v>
      </c>
      <c r="BV3144" t="s">
        <v>455</v>
      </c>
      <c r="BW3144" t="s">
        <v>4277</v>
      </c>
      <c r="BY3144" t="s">
        <v>175</v>
      </c>
      <c r="BZ3144" t="s">
        <v>175</v>
      </c>
      <c r="CA3144" t="s">
        <v>175</v>
      </c>
      <c r="CB3144" t="s">
        <v>175</v>
      </c>
      <c r="CC3144" t="s">
        <v>1591</v>
      </c>
      <c r="CD3144" t="s">
        <v>175</v>
      </c>
      <c r="CE3144" t="s">
        <v>170</v>
      </c>
      <c r="CF3144" t="s">
        <v>175</v>
      </c>
      <c r="CG3144" t="s">
        <v>175</v>
      </c>
      <c r="CH3144" t="s">
        <v>177</v>
      </c>
      <c r="CI3144" t="s">
        <v>1592</v>
      </c>
      <c r="CJ3144" t="s">
        <v>175</v>
      </c>
      <c r="CK3144" t="s">
        <v>14034</v>
      </c>
      <c r="CL3144" t="s">
        <v>3502</v>
      </c>
      <c r="CM3144" s="4" t="s">
        <v>147</v>
      </c>
      <c r="CN3144" t="s">
        <v>175</v>
      </c>
      <c r="CO3144" t="s">
        <v>175</v>
      </c>
      <c r="CP3144" t="s">
        <v>175</v>
      </c>
      <c r="CQ3144" t="s">
        <v>175</v>
      </c>
      <c r="CR3144" t="s">
        <v>175</v>
      </c>
      <c r="CS3144" t="s">
        <v>175</v>
      </c>
      <c r="CT3144" t="s">
        <v>175</v>
      </c>
      <c r="CU3144" t="s">
        <v>175</v>
      </c>
      <c r="CV3144" t="s">
        <v>13521</v>
      </c>
      <c r="CW3144" t="s">
        <v>13534</v>
      </c>
      <c r="CX3144" t="s">
        <v>129</v>
      </c>
      <c r="CY3144" t="s">
        <v>185</v>
      </c>
      <c r="DA3144" t="s">
        <v>13521</v>
      </c>
      <c r="DB3144" t="s">
        <v>175</v>
      </c>
      <c r="DD3144" t="s">
        <v>468</v>
      </c>
      <c r="DF3144" t="s">
        <v>361</v>
      </c>
      <c r="DG3144" t="s">
        <v>362</v>
      </c>
      <c r="DH3144" t="s">
        <v>175</v>
      </c>
      <c r="DI3144" t="s">
        <v>175</v>
      </c>
      <c r="DJ3144" t="s">
        <v>175</v>
      </c>
      <c r="DK3144" t="s">
        <v>175</v>
      </c>
      <c r="DM3144" t="str">
        <f>_xlfn.XLOOKUP($A3144,'[1]01_GC Supply - Item Database -'!$D$3:$D$14229,'[1]01_GC Supply - Item Database -'!BW$3:BW$14229)</f>
        <v>Gray</v>
      </c>
      <c r="DN3144" t="str">
        <f>_xlfn.XLOOKUP($A3144,'[1]01_GC Supply - Item Database -'!$D$3:$D$14229,'[1]01_GC Supply - Item Database -'!BX$3:BX$14229)</f>
        <v>Light Gray</v>
      </c>
      <c r="DO3144" t="str">
        <f>_xlfn.XLOOKUP($A3144,'[1]01_GC Supply - Item Database -'!$D$3:$D$14229,'[1]01_GC Supply - Item Database -'!BY$3:BY$14229)</f>
        <v>Solid</v>
      </c>
      <c r="DP3144" t="s">
        <v>2697</v>
      </c>
      <c r="DQ3144" s="7" t="s">
        <v>14062</v>
      </c>
    </row>
    <row r="3145" spans="1:121">
      <c r="A3145" t="s">
        <v>14073</v>
      </c>
      <c r="B3145" t="s">
        <v>14074</v>
      </c>
      <c r="C3145" t="s">
        <v>123</v>
      </c>
      <c r="D3145" t="s">
        <v>124</v>
      </c>
      <c r="E3145" t="s">
        <v>14052</v>
      </c>
      <c r="F3145" t="s">
        <v>13521</v>
      </c>
      <c r="G3145" t="s">
        <v>13522</v>
      </c>
      <c r="H3145" t="s">
        <v>13523</v>
      </c>
      <c r="I3145" t="s">
        <v>129</v>
      </c>
      <c r="J3145" t="s">
        <v>13524</v>
      </c>
      <c r="L3145" t="s">
        <v>13525</v>
      </c>
      <c r="M3145" t="s">
        <v>13526</v>
      </c>
      <c r="P3145" t="s">
        <v>14074</v>
      </c>
      <c r="Q3145" t="s">
        <v>1150</v>
      </c>
      <c r="R3145" t="s">
        <v>7037</v>
      </c>
      <c r="S3145" t="s">
        <v>5810</v>
      </c>
      <c r="U3145" t="s">
        <v>136</v>
      </c>
      <c r="V3145" t="s">
        <v>4721</v>
      </c>
      <c r="Y3145" t="s">
        <v>14025</v>
      </c>
      <c r="Z3145" t="s">
        <v>3775</v>
      </c>
      <c r="AA3145" t="s">
        <v>14053</v>
      </c>
      <c r="AC3145" t="s">
        <v>3502</v>
      </c>
      <c r="AI3145" t="s">
        <v>14027</v>
      </c>
      <c r="AJ3145" t="s">
        <v>146</v>
      </c>
      <c r="AK3145" t="s">
        <v>123</v>
      </c>
      <c r="AL3145" t="s">
        <v>124</v>
      </c>
      <c r="AM3145" t="s">
        <v>124</v>
      </c>
      <c r="AN3145" t="s">
        <v>124</v>
      </c>
      <c r="AO3145" t="s">
        <v>147</v>
      </c>
      <c r="AP3145" t="s">
        <v>704</v>
      </c>
      <c r="AQ3145" t="s">
        <v>147</v>
      </c>
      <c r="AR3145" t="s">
        <v>730</v>
      </c>
      <c r="AS3145" t="s">
        <v>14054</v>
      </c>
      <c r="AT3145" t="s">
        <v>14055</v>
      </c>
      <c r="AU3145" t="s">
        <v>14056</v>
      </c>
      <c r="AV3145" t="s">
        <v>14057</v>
      </c>
      <c r="AW3145" t="s">
        <v>5089</v>
      </c>
      <c r="AX3145" t="s">
        <v>295</v>
      </c>
      <c r="AY3145" t="s">
        <v>1912</v>
      </c>
      <c r="AZ3145" t="s">
        <v>1999</v>
      </c>
      <c r="BA3145" t="s">
        <v>657</v>
      </c>
      <c r="BB3145" t="s">
        <v>343</v>
      </c>
      <c r="BC3145" t="s">
        <v>14058</v>
      </c>
      <c r="BD3145" t="s">
        <v>813</v>
      </c>
      <c r="BE3145" t="s">
        <v>14059</v>
      </c>
      <c r="BF3145" t="s">
        <v>253</v>
      </c>
      <c r="BG3145" t="s">
        <v>14060</v>
      </c>
      <c r="BH3145" t="s">
        <v>1486</v>
      </c>
      <c r="BI3145" t="s">
        <v>145</v>
      </c>
      <c r="BJ3145" t="s">
        <v>294</v>
      </c>
      <c r="BK3145" t="s">
        <v>349</v>
      </c>
      <c r="BL3145" t="s">
        <v>257</v>
      </c>
      <c r="BP3145" t="s">
        <v>168</v>
      </c>
      <c r="BQ3145" t="s">
        <v>129</v>
      </c>
      <c r="BR3145" t="s">
        <v>1770</v>
      </c>
      <c r="BS3145" t="s">
        <v>1444</v>
      </c>
      <c r="BT3145" t="s">
        <v>2981</v>
      </c>
      <c r="BU3145" t="s">
        <v>454</v>
      </c>
      <c r="BV3145" t="s">
        <v>455</v>
      </c>
      <c r="BW3145" t="s">
        <v>4277</v>
      </c>
      <c r="BY3145" t="s">
        <v>175</v>
      </c>
      <c r="BZ3145" t="s">
        <v>175</v>
      </c>
      <c r="CA3145" t="s">
        <v>175</v>
      </c>
      <c r="CB3145" t="s">
        <v>175</v>
      </c>
      <c r="CC3145" t="s">
        <v>1591</v>
      </c>
      <c r="CD3145" t="s">
        <v>175</v>
      </c>
      <c r="CE3145" t="s">
        <v>170</v>
      </c>
      <c r="CF3145" t="s">
        <v>175</v>
      </c>
      <c r="CG3145" t="s">
        <v>175</v>
      </c>
      <c r="CH3145" t="s">
        <v>177</v>
      </c>
      <c r="CI3145" t="s">
        <v>1592</v>
      </c>
      <c r="CJ3145" t="s">
        <v>175</v>
      </c>
      <c r="CK3145" t="s">
        <v>14034</v>
      </c>
      <c r="CL3145" t="s">
        <v>3502</v>
      </c>
      <c r="CM3145" s="4" t="s">
        <v>147</v>
      </c>
      <c r="CN3145" t="s">
        <v>175</v>
      </c>
      <c r="CO3145" t="s">
        <v>175</v>
      </c>
      <c r="CP3145" t="s">
        <v>175</v>
      </c>
      <c r="CQ3145" t="s">
        <v>175</v>
      </c>
      <c r="CR3145" t="s">
        <v>175</v>
      </c>
      <c r="CS3145" t="s">
        <v>175</v>
      </c>
      <c r="CT3145" t="s">
        <v>175</v>
      </c>
      <c r="CU3145" t="s">
        <v>175</v>
      </c>
      <c r="CV3145" t="s">
        <v>13521</v>
      </c>
      <c r="CW3145" t="s">
        <v>13534</v>
      </c>
      <c r="CX3145" t="s">
        <v>129</v>
      </c>
      <c r="CY3145" t="s">
        <v>185</v>
      </c>
      <c r="DA3145" t="s">
        <v>13521</v>
      </c>
      <c r="DB3145" t="s">
        <v>175</v>
      </c>
      <c r="DD3145" t="s">
        <v>468</v>
      </c>
      <c r="DF3145" t="s">
        <v>361</v>
      </c>
      <c r="DG3145" t="s">
        <v>362</v>
      </c>
      <c r="DH3145" t="s">
        <v>175</v>
      </c>
      <c r="DI3145" t="s">
        <v>175</v>
      </c>
      <c r="DJ3145" t="s">
        <v>175</v>
      </c>
      <c r="DK3145" t="s">
        <v>175</v>
      </c>
      <c r="DM3145" t="str">
        <f>_xlfn.XLOOKUP($A3145,'[1]01_GC Supply - Item Database -'!$D$3:$D$14229,'[1]01_GC Supply - Item Database -'!BW$3:BW$14229)</f>
        <v>Green</v>
      </c>
      <c r="DN3145" t="str">
        <f>_xlfn.XLOOKUP($A3145,'[1]01_GC Supply - Item Database -'!$D$3:$D$14229,'[1]01_GC Supply - Item Database -'!BX$3:BX$14229)</f>
        <v>Mint</v>
      </c>
      <c r="DO3145" t="str">
        <f>_xlfn.XLOOKUP($A3145,'[1]01_GC Supply - Item Database -'!$D$3:$D$14229,'[1]01_GC Supply - Item Database -'!BY$3:BY$14229)</f>
        <v>Solid</v>
      </c>
      <c r="DP3145" t="s">
        <v>2697</v>
      </c>
      <c r="DQ3145" s="7" t="s">
        <v>14062</v>
      </c>
    </row>
    <row r="3146" spans="1:121">
      <c r="A3146" t="s">
        <v>14075</v>
      </c>
      <c r="B3146" t="s">
        <v>14076</v>
      </c>
      <c r="C3146" t="s">
        <v>123</v>
      </c>
      <c r="D3146" t="s">
        <v>124</v>
      </c>
      <c r="E3146" t="s">
        <v>14052</v>
      </c>
      <c r="F3146" t="s">
        <v>13521</v>
      </c>
      <c r="G3146" t="s">
        <v>13522</v>
      </c>
      <c r="H3146" t="s">
        <v>13523</v>
      </c>
      <c r="I3146" t="s">
        <v>129</v>
      </c>
      <c r="J3146" t="s">
        <v>13524</v>
      </c>
      <c r="L3146" t="s">
        <v>13525</v>
      </c>
      <c r="M3146" t="s">
        <v>13526</v>
      </c>
      <c r="P3146" t="s">
        <v>14076</v>
      </c>
      <c r="Q3146" t="s">
        <v>1150</v>
      </c>
      <c r="R3146" t="s">
        <v>7037</v>
      </c>
      <c r="S3146" t="s">
        <v>5810</v>
      </c>
      <c r="U3146" t="s">
        <v>136</v>
      </c>
      <c r="V3146" t="s">
        <v>4721</v>
      </c>
      <c r="Y3146" t="s">
        <v>14025</v>
      </c>
      <c r="Z3146" t="s">
        <v>3775</v>
      </c>
      <c r="AA3146" t="s">
        <v>14053</v>
      </c>
      <c r="AC3146" t="s">
        <v>3502</v>
      </c>
      <c r="AI3146" t="s">
        <v>14027</v>
      </c>
      <c r="AJ3146" t="s">
        <v>146</v>
      </c>
      <c r="AK3146" t="s">
        <v>123</v>
      </c>
      <c r="AL3146" t="s">
        <v>124</v>
      </c>
      <c r="AM3146" t="s">
        <v>124</v>
      </c>
      <c r="AN3146" t="s">
        <v>124</v>
      </c>
      <c r="AO3146" t="s">
        <v>147</v>
      </c>
      <c r="AP3146" t="s">
        <v>704</v>
      </c>
      <c r="AQ3146" t="s">
        <v>147</v>
      </c>
      <c r="AR3146" t="s">
        <v>730</v>
      </c>
      <c r="AS3146" t="s">
        <v>14054</v>
      </c>
      <c r="AT3146" t="s">
        <v>14055</v>
      </c>
      <c r="AU3146" t="s">
        <v>14056</v>
      </c>
      <c r="AV3146" t="s">
        <v>14057</v>
      </c>
      <c r="AW3146" t="s">
        <v>5089</v>
      </c>
      <c r="AX3146" t="s">
        <v>295</v>
      </c>
      <c r="AY3146" t="s">
        <v>1912</v>
      </c>
      <c r="AZ3146" t="s">
        <v>1999</v>
      </c>
      <c r="BA3146" t="s">
        <v>657</v>
      </c>
      <c r="BB3146" t="s">
        <v>343</v>
      </c>
      <c r="BC3146" t="s">
        <v>14058</v>
      </c>
      <c r="BD3146" t="s">
        <v>813</v>
      </c>
      <c r="BE3146" t="s">
        <v>14059</v>
      </c>
      <c r="BF3146" t="s">
        <v>253</v>
      </c>
      <c r="BG3146" t="s">
        <v>14060</v>
      </c>
      <c r="BH3146" t="s">
        <v>1486</v>
      </c>
      <c r="BI3146" t="s">
        <v>145</v>
      </c>
      <c r="BJ3146" t="s">
        <v>294</v>
      </c>
      <c r="BK3146" t="s">
        <v>349</v>
      </c>
      <c r="BL3146" t="s">
        <v>257</v>
      </c>
      <c r="BP3146" t="s">
        <v>168</v>
      </c>
      <c r="BQ3146" t="s">
        <v>129</v>
      </c>
      <c r="BR3146" t="s">
        <v>1770</v>
      </c>
      <c r="BS3146" t="s">
        <v>1444</v>
      </c>
      <c r="BT3146" t="s">
        <v>2981</v>
      </c>
      <c r="BU3146" t="s">
        <v>454</v>
      </c>
      <c r="BV3146" t="s">
        <v>455</v>
      </c>
      <c r="BW3146" t="s">
        <v>4277</v>
      </c>
      <c r="BY3146" t="s">
        <v>175</v>
      </c>
      <c r="BZ3146" t="s">
        <v>175</v>
      </c>
      <c r="CA3146" t="s">
        <v>175</v>
      </c>
      <c r="CB3146" t="s">
        <v>175</v>
      </c>
      <c r="CC3146" t="s">
        <v>1591</v>
      </c>
      <c r="CD3146" t="s">
        <v>175</v>
      </c>
      <c r="CE3146" t="s">
        <v>170</v>
      </c>
      <c r="CF3146" t="s">
        <v>175</v>
      </c>
      <c r="CG3146" t="s">
        <v>175</v>
      </c>
      <c r="CH3146" t="s">
        <v>177</v>
      </c>
      <c r="CI3146" t="s">
        <v>1592</v>
      </c>
      <c r="CJ3146" t="s">
        <v>175</v>
      </c>
      <c r="CK3146" t="s">
        <v>14034</v>
      </c>
      <c r="CL3146" t="s">
        <v>3502</v>
      </c>
      <c r="CM3146" s="4" t="s">
        <v>147</v>
      </c>
      <c r="CN3146" t="s">
        <v>175</v>
      </c>
      <c r="CO3146" t="s">
        <v>175</v>
      </c>
      <c r="CP3146" t="s">
        <v>175</v>
      </c>
      <c r="CQ3146" t="s">
        <v>175</v>
      </c>
      <c r="CR3146" t="s">
        <v>175</v>
      </c>
      <c r="CS3146" t="s">
        <v>175</v>
      </c>
      <c r="CT3146" t="s">
        <v>175</v>
      </c>
      <c r="CU3146" t="s">
        <v>175</v>
      </c>
      <c r="CV3146" t="s">
        <v>13521</v>
      </c>
      <c r="CW3146" t="s">
        <v>13534</v>
      </c>
      <c r="CX3146" t="s">
        <v>129</v>
      </c>
      <c r="CY3146" t="s">
        <v>185</v>
      </c>
      <c r="DA3146" t="s">
        <v>13521</v>
      </c>
      <c r="DB3146" t="s">
        <v>175</v>
      </c>
      <c r="DD3146" t="s">
        <v>468</v>
      </c>
      <c r="DF3146" t="s">
        <v>361</v>
      </c>
      <c r="DG3146" t="s">
        <v>362</v>
      </c>
      <c r="DH3146" t="s">
        <v>175</v>
      </c>
      <c r="DI3146" t="s">
        <v>175</v>
      </c>
      <c r="DJ3146" t="s">
        <v>175</v>
      </c>
      <c r="DK3146" t="s">
        <v>175</v>
      </c>
      <c r="DM3146" t="str">
        <f>_xlfn.XLOOKUP($A3146,'[1]01_GC Supply - Item Database -'!$D$3:$D$14229,'[1]01_GC Supply - Item Database -'!BW$3:BW$14229)</f>
        <v>White</v>
      </c>
      <c r="DN3146" t="str">
        <f>_xlfn.XLOOKUP($A3146,'[1]01_GC Supply - Item Database -'!$D$3:$D$14229,'[1]01_GC Supply - Item Database -'!BX$3:BX$14229)</f>
        <v>White</v>
      </c>
      <c r="DO3146" t="str">
        <f>_xlfn.XLOOKUP($A3146,'[1]01_GC Supply - Item Database -'!$D$3:$D$14229,'[1]01_GC Supply - Item Database -'!BY$3:BY$14229)</f>
        <v>Solid</v>
      </c>
      <c r="DP3146" t="s">
        <v>2697</v>
      </c>
      <c r="DQ3146" s="7" t="s">
        <v>14062</v>
      </c>
    </row>
    <row r="3147" spans="1:121">
      <c r="A3147" t="s">
        <v>14077</v>
      </c>
      <c r="B3147" t="s">
        <v>14078</v>
      </c>
      <c r="C3147" t="s">
        <v>123</v>
      </c>
      <c r="D3147" t="s">
        <v>124</v>
      </c>
      <c r="E3147" t="s">
        <v>14079</v>
      </c>
      <c r="F3147" t="s">
        <v>13521</v>
      </c>
      <c r="G3147" t="s">
        <v>13522</v>
      </c>
      <c r="H3147" t="s">
        <v>13523</v>
      </c>
      <c r="I3147" t="s">
        <v>129</v>
      </c>
      <c r="J3147" t="s">
        <v>13524</v>
      </c>
      <c r="L3147" t="s">
        <v>13525</v>
      </c>
      <c r="M3147" t="s">
        <v>13526</v>
      </c>
      <c r="P3147" t="s">
        <v>14078</v>
      </c>
      <c r="Q3147" t="s">
        <v>1150</v>
      </c>
      <c r="R3147" t="s">
        <v>7037</v>
      </c>
      <c r="S3147" t="s">
        <v>9050</v>
      </c>
      <c r="U3147" t="s">
        <v>136</v>
      </c>
      <c r="V3147" t="s">
        <v>4721</v>
      </c>
      <c r="Y3147" t="s">
        <v>14025</v>
      </c>
      <c r="Z3147" t="s">
        <v>3775</v>
      </c>
      <c r="AA3147" t="s">
        <v>14080</v>
      </c>
      <c r="AC3147" t="s">
        <v>3502</v>
      </c>
      <c r="AI3147" t="s">
        <v>14027</v>
      </c>
      <c r="AJ3147" t="s">
        <v>146</v>
      </c>
      <c r="AK3147" t="s">
        <v>123</v>
      </c>
      <c r="AL3147" t="s">
        <v>124</v>
      </c>
      <c r="AM3147" t="s">
        <v>124</v>
      </c>
      <c r="AN3147" t="s">
        <v>124</v>
      </c>
      <c r="AO3147" t="s">
        <v>147</v>
      </c>
      <c r="AP3147" t="s">
        <v>704</v>
      </c>
      <c r="AQ3147" t="s">
        <v>147</v>
      </c>
      <c r="AR3147" t="s">
        <v>218</v>
      </c>
      <c r="AS3147" t="s">
        <v>2656</v>
      </c>
      <c r="AT3147" t="s">
        <v>6280</v>
      </c>
      <c r="AU3147" t="s">
        <v>14081</v>
      </c>
      <c r="AV3147" t="s">
        <v>14082</v>
      </c>
      <c r="AW3147" t="s">
        <v>14083</v>
      </c>
      <c r="AX3147" t="s">
        <v>295</v>
      </c>
      <c r="AY3147" t="s">
        <v>3042</v>
      </c>
      <c r="AZ3147" t="s">
        <v>1999</v>
      </c>
      <c r="BA3147" t="s">
        <v>1506</v>
      </c>
      <c r="BB3147" t="s">
        <v>3959</v>
      </c>
      <c r="BC3147" t="s">
        <v>14084</v>
      </c>
      <c r="BD3147" t="s">
        <v>226</v>
      </c>
      <c r="BE3147" t="s">
        <v>551</v>
      </c>
      <c r="BF3147" t="s">
        <v>1316</v>
      </c>
      <c r="BG3147" t="s">
        <v>14085</v>
      </c>
      <c r="BH3147" t="s">
        <v>936</v>
      </c>
      <c r="BI3147" t="s">
        <v>145</v>
      </c>
      <c r="BJ3147" t="s">
        <v>14086</v>
      </c>
      <c r="BK3147" t="s">
        <v>1358</v>
      </c>
      <c r="BL3147" t="s">
        <v>1706</v>
      </c>
      <c r="BP3147" t="s">
        <v>168</v>
      </c>
      <c r="BQ3147" t="s">
        <v>129</v>
      </c>
      <c r="BR3147" t="s">
        <v>1770</v>
      </c>
      <c r="BS3147" t="s">
        <v>1444</v>
      </c>
      <c r="BT3147" t="s">
        <v>2981</v>
      </c>
      <c r="BU3147" t="s">
        <v>454</v>
      </c>
      <c r="BV3147" t="s">
        <v>455</v>
      </c>
      <c r="BW3147" t="s">
        <v>4277</v>
      </c>
      <c r="BY3147" t="s">
        <v>175</v>
      </c>
      <c r="BZ3147" t="s">
        <v>175</v>
      </c>
      <c r="CA3147" t="s">
        <v>175</v>
      </c>
      <c r="CB3147" t="s">
        <v>175</v>
      </c>
      <c r="CC3147" t="s">
        <v>1591</v>
      </c>
      <c r="CD3147" t="s">
        <v>175</v>
      </c>
      <c r="CE3147" t="s">
        <v>170</v>
      </c>
      <c r="CF3147" t="s">
        <v>175</v>
      </c>
      <c r="CG3147" t="s">
        <v>175</v>
      </c>
      <c r="CH3147" t="s">
        <v>177</v>
      </c>
      <c r="CI3147" t="s">
        <v>1592</v>
      </c>
      <c r="CJ3147" t="s">
        <v>175</v>
      </c>
      <c r="CK3147" t="s">
        <v>14034</v>
      </c>
      <c r="CL3147" t="s">
        <v>3502</v>
      </c>
      <c r="CM3147" s="4" t="s">
        <v>147</v>
      </c>
      <c r="CN3147" t="s">
        <v>175</v>
      </c>
      <c r="CO3147" t="s">
        <v>175</v>
      </c>
      <c r="CP3147" t="s">
        <v>175</v>
      </c>
      <c r="CQ3147" t="s">
        <v>175</v>
      </c>
      <c r="CR3147" t="s">
        <v>175</v>
      </c>
      <c r="CS3147" t="s">
        <v>175</v>
      </c>
      <c r="CT3147" t="s">
        <v>175</v>
      </c>
      <c r="CU3147" t="s">
        <v>175</v>
      </c>
      <c r="CV3147" t="s">
        <v>13521</v>
      </c>
      <c r="CW3147" t="s">
        <v>13534</v>
      </c>
      <c r="CX3147" t="s">
        <v>129</v>
      </c>
      <c r="CY3147" t="s">
        <v>185</v>
      </c>
      <c r="DA3147" t="s">
        <v>13521</v>
      </c>
      <c r="DB3147" t="s">
        <v>175</v>
      </c>
      <c r="DD3147" t="s">
        <v>468</v>
      </c>
      <c r="DF3147" t="s">
        <v>361</v>
      </c>
      <c r="DG3147" t="s">
        <v>362</v>
      </c>
      <c r="DH3147" t="s">
        <v>175</v>
      </c>
      <c r="DI3147" t="s">
        <v>175</v>
      </c>
      <c r="DJ3147" t="s">
        <v>175</v>
      </c>
      <c r="DK3147" t="s">
        <v>175</v>
      </c>
      <c r="DM3147" t="str">
        <f>_xlfn.XLOOKUP($A3147,'[1]01_GC Supply - Item Database -'!$D$3:$D$14229,'[1]01_GC Supply - Item Database -'!BW$3:BW$14229)</f>
        <v>Brown</v>
      </c>
      <c r="DN3147" t="str">
        <f>_xlfn.XLOOKUP($A3147,'[1]01_GC Supply - Item Database -'!$D$3:$D$14229,'[1]01_GC Supply - Item Database -'!BX$3:BX$14229)</f>
        <v>Beige</v>
      </c>
      <c r="DO3147" t="str">
        <f>_xlfn.XLOOKUP($A3147,'[1]01_GC Supply - Item Database -'!$D$3:$D$14229,'[1]01_GC Supply - Item Database -'!BY$3:BY$14229)</f>
        <v>Solid</v>
      </c>
      <c r="DP3147" t="s">
        <v>2697</v>
      </c>
      <c r="DQ3147" s="7" t="s">
        <v>14087</v>
      </c>
    </row>
    <row r="3148" spans="1:121">
      <c r="A3148" t="s">
        <v>14088</v>
      </c>
      <c r="B3148" t="s">
        <v>14089</v>
      </c>
      <c r="C3148" t="s">
        <v>123</v>
      </c>
      <c r="D3148" t="s">
        <v>124</v>
      </c>
      <c r="E3148" t="s">
        <v>14079</v>
      </c>
      <c r="F3148" t="s">
        <v>13521</v>
      </c>
      <c r="G3148" t="s">
        <v>13522</v>
      </c>
      <c r="H3148" t="s">
        <v>13523</v>
      </c>
      <c r="I3148" t="s">
        <v>129</v>
      </c>
      <c r="J3148" t="s">
        <v>13524</v>
      </c>
      <c r="L3148" t="s">
        <v>13525</v>
      </c>
      <c r="M3148" t="s">
        <v>13526</v>
      </c>
      <c r="P3148" t="s">
        <v>14089</v>
      </c>
      <c r="Q3148" t="s">
        <v>1150</v>
      </c>
      <c r="R3148" t="s">
        <v>7037</v>
      </c>
      <c r="S3148" t="s">
        <v>9050</v>
      </c>
      <c r="U3148" t="s">
        <v>136</v>
      </c>
      <c r="V3148" t="s">
        <v>4721</v>
      </c>
      <c r="Y3148" t="s">
        <v>14025</v>
      </c>
      <c r="Z3148" t="s">
        <v>3775</v>
      </c>
      <c r="AA3148" t="s">
        <v>14080</v>
      </c>
      <c r="AC3148" t="s">
        <v>3502</v>
      </c>
      <c r="AI3148" t="s">
        <v>14027</v>
      </c>
      <c r="AJ3148" t="s">
        <v>146</v>
      </c>
      <c r="AK3148" t="s">
        <v>123</v>
      </c>
      <c r="AL3148" t="s">
        <v>124</v>
      </c>
      <c r="AM3148" t="s">
        <v>124</v>
      </c>
      <c r="AN3148" t="s">
        <v>124</v>
      </c>
      <c r="AO3148" t="s">
        <v>147</v>
      </c>
      <c r="AP3148" t="s">
        <v>704</v>
      </c>
      <c r="AQ3148" t="s">
        <v>147</v>
      </c>
      <c r="AR3148" t="s">
        <v>218</v>
      </c>
      <c r="AS3148" t="s">
        <v>2656</v>
      </c>
      <c r="AT3148" t="s">
        <v>6280</v>
      </c>
      <c r="AU3148" t="s">
        <v>14081</v>
      </c>
      <c r="AV3148" t="s">
        <v>14082</v>
      </c>
      <c r="AW3148" t="s">
        <v>14083</v>
      </c>
      <c r="AX3148" t="s">
        <v>295</v>
      </c>
      <c r="AY3148" t="s">
        <v>3042</v>
      </c>
      <c r="AZ3148" t="s">
        <v>1999</v>
      </c>
      <c r="BA3148" t="s">
        <v>1506</v>
      </c>
      <c r="BB3148" t="s">
        <v>3959</v>
      </c>
      <c r="BC3148" t="s">
        <v>14084</v>
      </c>
      <c r="BD3148" t="s">
        <v>226</v>
      </c>
      <c r="BE3148" t="s">
        <v>551</v>
      </c>
      <c r="BF3148" t="s">
        <v>1316</v>
      </c>
      <c r="BG3148" t="s">
        <v>14085</v>
      </c>
      <c r="BH3148" t="s">
        <v>936</v>
      </c>
      <c r="BI3148" t="s">
        <v>145</v>
      </c>
      <c r="BJ3148" t="s">
        <v>14086</v>
      </c>
      <c r="BK3148" t="s">
        <v>1358</v>
      </c>
      <c r="BL3148" t="s">
        <v>1706</v>
      </c>
      <c r="BP3148" t="s">
        <v>168</v>
      </c>
      <c r="BQ3148" t="s">
        <v>129</v>
      </c>
      <c r="BR3148" t="s">
        <v>1770</v>
      </c>
      <c r="BS3148" t="s">
        <v>1444</v>
      </c>
      <c r="BT3148" t="s">
        <v>2981</v>
      </c>
      <c r="BU3148" t="s">
        <v>454</v>
      </c>
      <c r="BV3148" t="s">
        <v>455</v>
      </c>
      <c r="BW3148" t="s">
        <v>4277</v>
      </c>
      <c r="BY3148" t="s">
        <v>175</v>
      </c>
      <c r="BZ3148" t="s">
        <v>175</v>
      </c>
      <c r="CA3148" t="s">
        <v>175</v>
      </c>
      <c r="CB3148" t="s">
        <v>175</v>
      </c>
      <c r="CC3148" t="s">
        <v>1591</v>
      </c>
      <c r="CD3148" t="s">
        <v>175</v>
      </c>
      <c r="CE3148" t="s">
        <v>170</v>
      </c>
      <c r="CF3148" t="s">
        <v>175</v>
      </c>
      <c r="CG3148" t="s">
        <v>175</v>
      </c>
      <c r="CH3148" t="s">
        <v>177</v>
      </c>
      <c r="CI3148" t="s">
        <v>1592</v>
      </c>
      <c r="CJ3148" t="s">
        <v>175</v>
      </c>
      <c r="CK3148" t="s">
        <v>14034</v>
      </c>
      <c r="CL3148" t="s">
        <v>3502</v>
      </c>
      <c r="CM3148" s="4" t="s">
        <v>147</v>
      </c>
      <c r="CN3148" t="s">
        <v>175</v>
      </c>
      <c r="CO3148" t="s">
        <v>175</v>
      </c>
      <c r="CP3148" t="s">
        <v>175</v>
      </c>
      <c r="CQ3148" t="s">
        <v>175</v>
      </c>
      <c r="CR3148" t="s">
        <v>175</v>
      </c>
      <c r="CS3148" t="s">
        <v>175</v>
      </c>
      <c r="CT3148" t="s">
        <v>175</v>
      </c>
      <c r="CU3148" t="s">
        <v>175</v>
      </c>
      <c r="CV3148" t="s">
        <v>13521</v>
      </c>
      <c r="CW3148" t="s">
        <v>13534</v>
      </c>
      <c r="CX3148" t="s">
        <v>129</v>
      </c>
      <c r="CY3148" t="s">
        <v>185</v>
      </c>
      <c r="DA3148" t="s">
        <v>13521</v>
      </c>
      <c r="DB3148" t="s">
        <v>175</v>
      </c>
      <c r="DD3148" t="s">
        <v>468</v>
      </c>
      <c r="DF3148" t="s">
        <v>361</v>
      </c>
      <c r="DG3148" t="s">
        <v>362</v>
      </c>
      <c r="DH3148" t="s">
        <v>175</v>
      </c>
      <c r="DI3148" t="s">
        <v>175</v>
      </c>
      <c r="DJ3148" t="s">
        <v>175</v>
      </c>
      <c r="DK3148" t="s">
        <v>175</v>
      </c>
      <c r="DM3148" t="str">
        <f>_xlfn.XLOOKUP($A3148,'[1]01_GC Supply - Item Database -'!$D$3:$D$14229,'[1]01_GC Supply - Item Database -'!BW$3:BW$14229)</f>
        <v>Black</v>
      </c>
      <c r="DN3148" t="str">
        <f>_xlfn.XLOOKUP($A3148,'[1]01_GC Supply - Item Database -'!$D$3:$D$14229,'[1]01_GC Supply - Item Database -'!BX$3:BX$14229)</f>
        <v>Black</v>
      </c>
      <c r="DO3148" t="str">
        <f>_xlfn.XLOOKUP($A3148,'[1]01_GC Supply - Item Database -'!$D$3:$D$14229,'[1]01_GC Supply - Item Database -'!BY$3:BY$14229)</f>
        <v>Solid</v>
      </c>
      <c r="DP3148" t="s">
        <v>2697</v>
      </c>
      <c r="DQ3148" s="7" t="s">
        <v>14087</v>
      </c>
    </row>
    <row r="3149" spans="1:121">
      <c r="A3149" t="s">
        <v>14090</v>
      </c>
      <c r="B3149" t="s">
        <v>14091</v>
      </c>
      <c r="C3149" t="s">
        <v>123</v>
      </c>
      <c r="D3149" t="s">
        <v>124</v>
      </c>
      <c r="E3149" t="s">
        <v>14079</v>
      </c>
      <c r="F3149" t="s">
        <v>13521</v>
      </c>
      <c r="G3149" t="s">
        <v>13522</v>
      </c>
      <c r="H3149" t="s">
        <v>13523</v>
      </c>
      <c r="I3149" t="s">
        <v>129</v>
      </c>
      <c r="J3149" t="s">
        <v>13524</v>
      </c>
      <c r="L3149" t="s">
        <v>13525</v>
      </c>
      <c r="M3149" t="s">
        <v>13526</v>
      </c>
      <c r="P3149" t="s">
        <v>14091</v>
      </c>
      <c r="Q3149" t="s">
        <v>1150</v>
      </c>
      <c r="R3149" t="s">
        <v>7037</v>
      </c>
      <c r="S3149" t="s">
        <v>9050</v>
      </c>
      <c r="U3149" t="s">
        <v>136</v>
      </c>
      <c r="V3149" t="s">
        <v>4721</v>
      </c>
      <c r="Y3149" t="s">
        <v>14025</v>
      </c>
      <c r="Z3149" t="s">
        <v>3775</v>
      </c>
      <c r="AA3149" t="s">
        <v>14080</v>
      </c>
      <c r="AC3149" t="s">
        <v>3502</v>
      </c>
      <c r="AI3149" t="s">
        <v>14027</v>
      </c>
      <c r="AJ3149" t="s">
        <v>146</v>
      </c>
      <c r="AK3149" t="s">
        <v>123</v>
      </c>
      <c r="AL3149" t="s">
        <v>124</v>
      </c>
      <c r="AM3149" t="s">
        <v>124</v>
      </c>
      <c r="AN3149" t="s">
        <v>124</v>
      </c>
      <c r="AO3149" t="s">
        <v>147</v>
      </c>
      <c r="AP3149" t="s">
        <v>704</v>
      </c>
      <c r="AQ3149" t="s">
        <v>147</v>
      </c>
      <c r="AR3149" t="s">
        <v>218</v>
      </c>
      <c r="AS3149" t="s">
        <v>2656</v>
      </c>
      <c r="AT3149" t="s">
        <v>6280</v>
      </c>
      <c r="AU3149" t="s">
        <v>14081</v>
      </c>
      <c r="AV3149" t="s">
        <v>14082</v>
      </c>
      <c r="AW3149" t="s">
        <v>14083</v>
      </c>
      <c r="AX3149" t="s">
        <v>295</v>
      </c>
      <c r="AY3149" t="s">
        <v>3042</v>
      </c>
      <c r="AZ3149" t="s">
        <v>1999</v>
      </c>
      <c r="BA3149" t="s">
        <v>1506</v>
      </c>
      <c r="BB3149" t="s">
        <v>3959</v>
      </c>
      <c r="BC3149" t="s">
        <v>14084</v>
      </c>
      <c r="BD3149" t="s">
        <v>226</v>
      </c>
      <c r="BE3149" t="s">
        <v>551</v>
      </c>
      <c r="BF3149" t="s">
        <v>1316</v>
      </c>
      <c r="BG3149" t="s">
        <v>14085</v>
      </c>
      <c r="BH3149" t="s">
        <v>936</v>
      </c>
      <c r="BI3149" t="s">
        <v>145</v>
      </c>
      <c r="BJ3149" t="s">
        <v>14086</v>
      </c>
      <c r="BK3149" t="s">
        <v>1358</v>
      </c>
      <c r="BL3149" t="s">
        <v>1706</v>
      </c>
      <c r="BP3149" t="s">
        <v>168</v>
      </c>
      <c r="BQ3149" t="s">
        <v>129</v>
      </c>
      <c r="BR3149" t="s">
        <v>1770</v>
      </c>
      <c r="BS3149" t="s">
        <v>1444</v>
      </c>
      <c r="BT3149" t="s">
        <v>2981</v>
      </c>
      <c r="BU3149" t="s">
        <v>454</v>
      </c>
      <c r="BV3149" t="s">
        <v>455</v>
      </c>
      <c r="BW3149" t="s">
        <v>4277</v>
      </c>
      <c r="BY3149" t="s">
        <v>175</v>
      </c>
      <c r="BZ3149" t="s">
        <v>175</v>
      </c>
      <c r="CA3149" t="s">
        <v>175</v>
      </c>
      <c r="CB3149" t="s">
        <v>175</v>
      </c>
      <c r="CC3149" t="s">
        <v>1591</v>
      </c>
      <c r="CD3149" t="s">
        <v>175</v>
      </c>
      <c r="CE3149" t="s">
        <v>170</v>
      </c>
      <c r="CF3149" t="s">
        <v>175</v>
      </c>
      <c r="CG3149" t="s">
        <v>175</v>
      </c>
      <c r="CH3149" t="s">
        <v>177</v>
      </c>
      <c r="CI3149" t="s">
        <v>1592</v>
      </c>
      <c r="CJ3149" t="s">
        <v>175</v>
      </c>
      <c r="CK3149" t="s">
        <v>14034</v>
      </c>
      <c r="CL3149" t="s">
        <v>3502</v>
      </c>
      <c r="CM3149" s="4" t="s">
        <v>147</v>
      </c>
      <c r="CN3149" t="s">
        <v>175</v>
      </c>
      <c r="CO3149" t="s">
        <v>175</v>
      </c>
      <c r="CP3149" t="s">
        <v>175</v>
      </c>
      <c r="CQ3149" t="s">
        <v>175</v>
      </c>
      <c r="CR3149" t="s">
        <v>175</v>
      </c>
      <c r="CS3149" t="s">
        <v>175</v>
      </c>
      <c r="CT3149" t="s">
        <v>175</v>
      </c>
      <c r="CU3149" t="s">
        <v>175</v>
      </c>
      <c r="CV3149" t="s">
        <v>13521</v>
      </c>
      <c r="CW3149" t="s">
        <v>13534</v>
      </c>
      <c r="CX3149" t="s">
        <v>129</v>
      </c>
      <c r="CY3149" t="s">
        <v>185</v>
      </c>
      <c r="DA3149" t="s">
        <v>13521</v>
      </c>
      <c r="DB3149" t="s">
        <v>175</v>
      </c>
      <c r="DD3149" t="s">
        <v>468</v>
      </c>
      <c r="DF3149" t="s">
        <v>361</v>
      </c>
      <c r="DG3149" t="s">
        <v>362</v>
      </c>
      <c r="DH3149" t="s">
        <v>175</v>
      </c>
      <c r="DI3149" t="s">
        <v>175</v>
      </c>
      <c r="DJ3149" t="s">
        <v>175</v>
      </c>
      <c r="DK3149" t="s">
        <v>175</v>
      </c>
      <c r="DM3149" t="str">
        <f>_xlfn.XLOOKUP($A3149,'[1]01_GC Supply - Item Database -'!$D$3:$D$14229,'[1]01_GC Supply - Item Database -'!BW$3:BW$14229)</f>
        <v>Blue</v>
      </c>
      <c r="DN3149" t="str">
        <f>_xlfn.XLOOKUP($A3149,'[1]01_GC Supply - Item Database -'!$D$3:$D$14229,'[1]01_GC Supply - Item Database -'!BX$3:BX$14229)</f>
        <v>Blue</v>
      </c>
      <c r="DO3149" t="str">
        <f>_xlfn.XLOOKUP($A3149,'[1]01_GC Supply - Item Database -'!$D$3:$D$14229,'[1]01_GC Supply - Item Database -'!BY$3:BY$14229)</f>
        <v>Solid</v>
      </c>
      <c r="DP3149" t="s">
        <v>2697</v>
      </c>
      <c r="DQ3149" s="7" t="s">
        <v>14087</v>
      </c>
    </row>
    <row r="3150" spans="1:121">
      <c r="A3150" t="s">
        <v>14092</v>
      </c>
      <c r="B3150" t="s">
        <v>14093</v>
      </c>
      <c r="C3150" t="s">
        <v>123</v>
      </c>
      <c r="D3150" t="s">
        <v>124</v>
      </c>
      <c r="E3150" t="s">
        <v>14079</v>
      </c>
      <c r="F3150" t="s">
        <v>13521</v>
      </c>
      <c r="G3150" t="s">
        <v>13522</v>
      </c>
      <c r="H3150" t="s">
        <v>13523</v>
      </c>
      <c r="I3150" t="s">
        <v>129</v>
      </c>
      <c r="J3150" t="s">
        <v>13524</v>
      </c>
      <c r="L3150" t="s">
        <v>13525</v>
      </c>
      <c r="M3150" t="s">
        <v>13526</v>
      </c>
      <c r="P3150" t="s">
        <v>14093</v>
      </c>
      <c r="Q3150" t="s">
        <v>1150</v>
      </c>
      <c r="R3150" t="s">
        <v>7037</v>
      </c>
      <c r="S3150" t="s">
        <v>9050</v>
      </c>
      <c r="U3150" t="s">
        <v>136</v>
      </c>
      <c r="V3150" t="s">
        <v>4721</v>
      </c>
      <c r="Y3150" t="s">
        <v>14025</v>
      </c>
      <c r="Z3150" t="s">
        <v>3775</v>
      </c>
      <c r="AA3150" t="s">
        <v>14080</v>
      </c>
      <c r="AC3150" t="s">
        <v>3502</v>
      </c>
      <c r="AI3150" t="s">
        <v>14027</v>
      </c>
      <c r="AJ3150" t="s">
        <v>146</v>
      </c>
      <c r="AK3150" t="s">
        <v>123</v>
      </c>
      <c r="AL3150" t="s">
        <v>124</v>
      </c>
      <c r="AM3150" t="s">
        <v>124</v>
      </c>
      <c r="AN3150" t="s">
        <v>124</v>
      </c>
      <c r="AO3150" t="s">
        <v>147</v>
      </c>
      <c r="AP3150" t="s">
        <v>704</v>
      </c>
      <c r="AQ3150" t="s">
        <v>147</v>
      </c>
      <c r="AR3150" t="s">
        <v>218</v>
      </c>
      <c r="AS3150" t="s">
        <v>2656</v>
      </c>
      <c r="AT3150" t="s">
        <v>6280</v>
      </c>
      <c r="AU3150" t="s">
        <v>14081</v>
      </c>
      <c r="AV3150" t="s">
        <v>14082</v>
      </c>
      <c r="AW3150" t="s">
        <v>14083</v>
      </c>
      <c r="AX3150" t="s">
        <v>295</v>
      </c>
      <c r="AY3150" t="s">
        <v>3042</v>
      </c>
      <c r="AZ3150" t="s">
        <v>1999</v>
      </c>
      <c r="BA3150" t="s">
        <v>1506</v>
      </c>
      <c r="BB3150" t="s">
        <v>3959</v>
      </c>
      <c r="BC3150" t="s">
        <v>14084</v>
      </c>
      <c r="BD3150" t="s">
        <v>226</v>
      </c>
      <c r="BE3150" t="s">
        <v>551</v>
      </c>
      <c r="BF3150" t="s">
        <v>1316</v>
      </c>
      <c r="BG3150" t="s">
        <v>14085</v>
      </c>
      <c r="BH3150" t="s">
        <v>936</v>
      </c>
      <c r="BI3150" t="s">
        <v>145</v>
      </c>
      <c r="BJ3150" t="s">
        <v>14086</v>
      </c>
      <c r="BK3150" t="s">
        <v>1358</v>
      </c>
      <c r="BL3150" t="s">
        <v>1706</v>
      </c>
      <c r="BP3150" t="s">
        <v>168</v>
      </c>
      <c r="BQ3150" t="s">
        <v>129</v>
      </c>
      <c r="BR3150" t="s">
        <v>1770</v>
      </c>
      <c r="BS3150" t="s">
        <v>1444</v>
      </c>
      <c r="BT3150" t="s">
        <v>2981</v>
      </c>
      <c r="BU3150" t="s">
        <v>454</v>
      </c>
      <c r="BV3150" t="s">
        <v>455</v>
      </c>
      <c r="BW3150" t="s">
        <v>4277</v>
      </c>
      <c r="BY3150" t="s">
        <v>175</v>
      </c>
      <c r="BZ3150" t="s">
        <v>175</v>
      </c>
      <c r="CA3150" t="s">
        <v>175</v>
      </c>
      <c r="CB3150" t="s">
        <v>175</v>
      </c>
      <c r="CC3150" t="s">
        <v>1591</v>
      </c>
      <c r="CD3150" t="s">
        <v>175</v>
      </c>
      <c r="CE3150" t="s">
        <v>170</v>
      </c>
      <c r="CF3150" t="s">
        <v>175</v>
      </c>
      <c r="CG3150" t="s">
        <v>175</v>
      </c>
      <c r="CH3150" t="s">
        <v>177</v>
      </c>
      <c r="CI3150" t="s">
        <v>1592</v>
      </c>
      <c r="CJ3150" t="s">
        <v>175</v>
      </c>
      <c r="CK3150" t="s">
        <v>14034</v>
      </c>
      <c r="CL3150" t="s">
        <v>3502</v>
      </c>
      <c r="CM3150" s="4" t="s">
        <v>147</v>
      </c>
      <c r="CN3150" t="s">
        <v>175</v>
      </c>
      <c r="CO3150" t="s">
        <v>175</v>
      </c>
      <c r="CP3150" t="s">
        <v>175</v>
      </c>
      <c r="CQ3150" t="s">
        <v>175</v>
      </c>
      <c r="CR3150" t="s">
        <v>175</v>
      </c>
      <c r="CS3150" t="s">
        <v>175</v>
      </c>
      <c r="CT3150" t="s">
        <v>175</v>
      </c>
      <c r="CU3150" t="s">
        <v>175</v>
      </c>
      <c r="CV3150" t="s">
        <v>13521</v>
      </c>
      <c r="CW3150" t="s">
        <v>13534</v>
      </c>
      <c r="CX3150" t="s">
        <v>129</v>
      </c>
      <c r="CY3150" t="s">
        <v>185</v>
      </c>
      <c r="DA3150" t="s">
        <v>13521</v>
      </c>
      <c r="DB3150" t="s">
        <v>175</v>
      </c>
      <c r="DD3150" t="s">
        <v>468</v>
      </c>
      <c r="DF3150" t="s">
        <v>361</v>
      </c>
      <c r="DG3150" t="s">
        <v>362</v>
      </c>
      <c r="DH3150" t="s">
        <v>175</v>
      </c>
      <c r="DI3150" t="s">
        <v>175</v>
      </c>
      <c r="DJ3150" t="s">
        <v>175</v>
      </c>
      <c r="DK3150" t="s">
        <v>175</v>
      </c>
      <c r="DM3150" t="str">
        <f>_xlfn.XLOOKUP($A3150,'[1]01_GC Supply - Item Database -'!$D$3:$D$14229,'[1]01_GC Supply - Item Database -'!BW$3:BW$14229)</f>
        <v>Brown</v>
      </c>
      <c r="DN3150" t="str">
        <f>_xlfn.XLOOKUP($A3150,'[1]01_GC Supply - Item Database -'!$D$3:$D$14229,'[1]01_GC Supply - Item Database -'!BX$3:BX$14229)</f>
        <v>Coffee</v>
      </c>
      <c r="DO3150" t="str">
        <f>_xlfn.XLOOKUP($A3150,'[1]01_GC Supply - Item Database -'!$D$3:$D$14229,'[1]01_GC Supply - Item Database -'!BY$3:BY$14229)</f>
        <v>Solid</v>
      </c>
      <c r="DP3150" t="s">
        <v>2697</v>
      </c>
      <c r="DQ3150" s="7" t="s">
        <v>14087</v>
      </c>
    </row>
    <row r="3151" spans="1:121">
      <c r="A3151" t="s">
        <v>14094</v>
      </c>
      <c r="B3151" t="s">
        <v>14095</v>
      </c>
      <c r="C3151" t="s">
        <v>123</v>
      </c>
      <c r="D3151" t="s">
        <v>124</v>
      </c>
      <c r="E3151" t="s">
        <v>14079</v>
      </c>
      <c r="F3151" t="s">
        <v>13521</v>
      </c>
      <c r="G3151" t="s">
        <v>13522</v>
      </c>
      <c r="H3151" t="s">
        <v>13523</v>
      </c>
      <c r="I3151" t="s">
        <v>129</v>
      </c>
      <c r="J3151" t="s">
        <v>13524</v>
      </c>
      <c r="L3151" t="s">
        <v>13525</v>
      </c>
      <c r="M3151" t="s">
        <v>13526</v>
      </c>
      <c r="P3151" t="s">
        <v>14095</v>
      </c>
      <c r="Q3151" t="s">
        <v>1150</v>
      </c>
      <c r="R3151" t="s">
        <v>7037</v>
      </c>
      <c r="S3151" t="s">
        <v>9050</v>
      </c>
      <c r="U3151" t="s">
        <v>136</v>
      </c>
      <c r="V3151" t="s">
        <v>4721</v>
      </c>
      <c r="Y3151" t="s">
        <v>14025</v>
      </c>
      <c r="Z3151" t="s">
        <v>3775</v>
      </c>
      <c r="AA3151" t="s">
        <v>14080</v>
      </c>
      <c r="AC3151" t="s">
        <v>3502</v>
      </c>
      <c r="AI3151" t="s">
        <v>14027</v>
      </c>
      <c r="AJ3151" t="s">
        <v>146</v>
      </c>
      <c r="AK3151" t="s">
        <v>123</v>
      </c>
      <c r="AL3151" t="s">
        <v>124</v>
      </c>
      <c r="AM3151" t="s">
        <v>124</v>
      </c>
      <c r="AN3151" t="s">
        <v>124</v>
      </c>
      <c r="AO3151" t="s">
        <v>147</v>
      </c>
      <c r="AP3151" t="s">
        <v>704</v>
      </c>
      <c r="AQ3151" t="s">
        <v>147</v>
      </c>
      <c r="AR3151" t="s">
        <v>218</v>
      </c>
      <c r="AS3151" t="s">
        <v>2656</v>
      </c>
      <c r="AT3151" t="s">
        <v>6280</v>
      </c>
      <c r="AU3151" t="s">
        <v>14081</v>
      </c>
      <c r="AV3151" t="s">
        <v>14082</v>
      </c>
      <c r="AW3151" t="s">
        <v>14083</v>
      </c>
      <c r="AX3151" t="s">
        <v>295</v>
      </c>
      <c r="AY3151" t="s">
        <v>3042</v>
      </c>
      <c r="AZ3151" t="s">
        <v>1999</v>
      </c>
      <c r="BA3151" t="s">
        <v>1506</v>
      </c>
      <c r="BB3151" t="s">
        <v>3959</v>
      </c>
      <c r="BC3151" t="s">
        <v>14084</v>
      </c>
      <c r="BD3151" t="s">
        <v>226</v>
      </c>
      <c r="BE3151" t="s">
        <v>551</v>
      </c>
      <c r="BF3151" t="s">
        <v>1316</v>
      </c>
      <c r="BG3151" t="s">
        <v>14085</v>
      </c>
      <c r="BH3151" t="s">
        <v>936</v>
      </c>
      <c r="BI3151" t="s">
        <v>145</v>
      </c>
      <c r="BJ3151" t="s">
        <v>14086</v>
      </c>
      <c r="BK3151" t="s">
        <v>1358</v>
      </c>
      <c r="BL3151" t="s">
        <v>1706</v>
      </c>
      <c r="BP3151" t="s">
        <v>168</v>
      </c>
      <c r="BQ3151" t="s">
        <v>129</v>
      </c>
      <c r="BR3151" t="s">
        <v>1770</v>
      </c>
      <c r="BS3151" t="s">
        <v>1444</v>
      </c>
      <c r="BT3151" t="s">
        <v>2981</v>
      </c>
      <c r="BU3151" t="s">
        <v>454</v>
      </c>
      <c r="BV3151" t="s">
        <v>455</v>
      </c>
      <c r="BW3151" t="s">
        <v>4277</v>
      </c>
      <c r="BY3151" t="s">
        <v>175</v>
      </c>
      <c r="BZ3151" t="s">
        <v>175</v>
      </c>
      <c r="CA3151" t="s">
        <v>175</v>
      </c>
      <c r="CB3151" t="s">
        <v>175</v>
      </c>
      <c r="CC3151" t="s">
        <v>1591</v>
      </c>
      <c r="CD3151" t="s">
        <v>175</v>
      </c>
      <c r="CE3151" t="s">
        <v>170</v>
      </c>
      <c r="CF3151" t="s">
        <v>175</v>
      </c>
      <c r="CG3151" t="s">
        <v>175</v>
      </c>
      <c r="CH3151" t="s">
        <v>177</v>
      </c>
      <c r="CI3151" t="s">
        <v>1592</v>
      </c>
      <c r="CJ3151" t="s">
        <v>175</v>
      </c>
      <c r="CK3151" t="s">
        <v>14034</v>
      </c>
      <c r="CL3151" t="s">
        <v>3502</v>
      </c>
      <c r="CM3151" s="4" t="s">
        <v>147</v>
      </c>
      <c r="CN3151" t="s">
        <v>175</v>
      </c>
      <c r="CO3151" t="s">
        <v>175</v>
      </c>
      <c r="CP3151" t="s">
        <v>175</v>
      </c>
      <c r="CQ3151" t="s">
        <v>175</v>
      </c>
      <c r="CR3151" t="s">
        <v>175</v>
      </c>
      <c r="CS3151" t="s">
        <v>175</v>
      </c>
      <c r="CT3151" t="s">
        <v>175</v>
      </c>
      <c r="CU3151" t="s">
        <v>175</v>
      </c>
      <c r="CV3151" t="s">
        <v>13521</v>
      </c>
      <c r="CW3151" t="s">
        <v>13534</v>
      </c>
      <c r="CX3151" t="s">
        <v>129</v>
      </c>
      <c r="CY3151" t="s">
        <v>185</v>
      </c>
      <c r="DA3151" t="s">
        <v>13521</v>
      </c>
      <c r="DB3151" t="s">
        <v>175</v>
      </c>
      <c r="DD3151" t="s">
        <v>468</v>
      </c>
      <c r="DF3151" t="s">
        <v>361</v>
      </c>
      <c r="DG3151" t="s">
        <v>362</v>
      </c>
      <c r="DH3151" t="s">
        <v>175</v>
      </c>
      <c r="DI3151" t="s">
        <v>175</v>
      </c>
      <c r="DJ3151" t="s">
        <v>175</v>
      </c>
      <c r="DK3151" t="s">
        <v>175</v>
      </c>
      <c r="DM3151" t="str">
        <f>_xlfn.XLOOKUP($A3151,'[1]01_GC Supply - Item Database -'!$D$3:$D$14229,'[1]01_GC Supply - Item Database -'!BW$3:BW$14229)</f>
        <v>Gray</v>
      </c>
      <c r="DN3151" t="str">
        <f>_xlfn.XLOOKUP($A3151,'[1]01_GC Supply - Item Database -'!$D$3:$D$14229,'[1]01_GC Supply - Item Database -'!BX$3:BX$14229)</f>
        <v>Gray</v>
      </c>
      <c r="DO3151" t="str">
        <f>_xlfn.XLOOKUP($A3151,'[1]01_GC Supply - Item Database -'!$D$3:$D$14229,'[1]01_GC Supply - Item Database -'!BY$3:BY$14229)</f>
        <v>Solid</v>
      </c>
      <c r="DP3151" t="s">
        <v>2697</v>
      </c>
      <c r="DQ3151" s="7" t="s">
        <v>14087</v>
      </c>
    </row>
    <row r="3152" spans="1:121">
      <c r="A3152" t="s">
        <v>14096</v>
      </c>
      <c r="B3152" t="s">
        <v>14097</v>
      </c>
      <c r="C3152" t="s">
        <v>123</v>
      </c>
      <c r="D3152" t="s">
        <v>124</v>
      </c>
      <c r="E3152" t="s">
        <v>14079</v>
      </c>
      <c r="F3152" t="s">
        <v>13521</v>
      </c>
      <c r="G3152" t="s">
        <v>13522</v>
      </c>
      <c r="H3152" t="s">
        <v>13523</v>
      </c>
      <c r="I3152" t="s">
        <v>129</v>
      </c>
      <c r="J3152" t="s">
        <v>13524</v>
      </c>
      <c r="L3152" t="s">
        <v>13525</v>
      </c>
      <c r="M3152" t="s">
        <v>13526</v>
      </c>
      <c r="P3152" t="s">
        <v>14097</v>
      </c>
      <c r="Q3152" t="s">
        <v>1150</v>
      </c>
      <c r="R3152" t="s">
        <v>7037</v>
      </c>
      <c r="S3152" t="s">
        <v>9050</v>
      </c>
      <c r="U3152" t="s">
        <v>136</v>
      </c>
      <c r="V3152" t="s">
        <v>4721</v>
      </c>
      <c r="Y3152" t="s">
        <v>14025</v>
      </c>
      <c r="Z3152" t="s">
        <v>3775</v>
      </c>
      <c r="AA3152" t="s">
        <v>14080</v>
      </c>
      <c r="AC3152" t="s">
        <v>3502</v>
      </c>
      <c r="AI3152" t="s">
        <v>14027</v>
      </c>
      <c r="AJ3152" t="s">
        <v>146</v>
      </c>
      <c r="AK3152" t="s">
        <v>123</v>
      </c>
      <c r="AL3152" t="s">
        <v>124</v>
      </c>
      <c r="AM3152" t="s">
        <v>124</v>
      </c>
      <c r="AN3152" t="s">
        <v>124</v>
      </c>
      <c r="AO3152" t="s">
        <v>147</v>
      </c>
      <c r="AP3152" t="s">
        <v>704</v>
      </c>
      <c r="AQ3152" t="s">
        <v>147</v>
      </c>
      <c r="AR3152" t="s">
        <v>218</v>
      </c>
      <c r="AS3152" t="s">
        <v>2656</v>
      </c>
      <c r="AT3152" t="s">
        <v>6280</v>
      </c>
      <c r="AU3152" t="s">
        <v>14081</v>
      </c>
      <c r="AV3152" t="s">
        <v>14082</v>
      </c>
      <c r="AW3152" t="s">
        <v>14083</v>
      </c>
      <c r="AX3152" t="s">
        <v>295</v>
      </c>
      <c r="AY3152" t="s">
        <v>3042</v>
      </c>
      <c r="AZ3152" t="s">
        <v>1999</v>
      </c>
      <c r="BA3152" t="s">
        <v>1506</v>
      </c>
      <c r="BB3152" t="s">
        <v>3959</v>
      </c>
      <c r="BC3152" t="s">
        <v>14084</v>
      </c>
      <c r="BD3152" t="s">
        <v>226</v>
      </c>
      <c r="BE3152" t="s">
        <v>551</v>
      </c>
      <c r="BF3152" t="s">
        <v>1316</v>
      </c>
      <c r="BG3152" t="s">
        <v>14085</v>
      </c>
      <c r="BH3152" t="s">
        <v>936</v>
      </c>
      <c r="BI3152" t="s">
        <v>145</v>
      </c>
      <c r="BJ3152" t="s">
        <v>14086</v>
      </c>
      <c r="BK3152" t="s">
        <v>1358</v>
      </c>
      <c r="BL3152" t="s">
        <v>1706</v>
      </c>
      <c r="BP3152" t="s">
        <v>168</v>
      </c>
      <c r="BQ3152" t="s">
        <v>129</v>
      </c>
      <c r="BR3152" t="s">
        <v>1770</v>
      </c>
      <c r="BS3152" t="s">
        <v>1444</v>
      </c>
      <c r="BT3152" t="s">
        <v>2981</v>
      </c>
      <c r="BU3152" t="s">
        <v>454</v>
      </c>
      <c r="BV3152" t="s">
        <v>455</v>
      </c>
      <c r="BW3152" t="s">
        <v>4277</v>
      </c>
      <c r="BY3152" t="s">
        <v>175</v>
      </c>
      <c r="BZ3152" t="s">
        <v>175</v>
      </c>
      <c r="CA3152" t="s">
        <v>175</v>
      </c>
      <c r="CB3152" t="s">
        <v>175</v>
      </c>
      <c r="CC3152" t="s">
        <v>1591</v>
      </c>
      <c r="CD3152" t="s">
        <v>175</v>
      </c>
      <c r="CE3152" t="s">
        <v>170</v>
      </c>
      <c r="CF3152" t="s">
        <v>175</v>
      </c>
      <c r="CG3152" t="s">
        <v>175</v>
      </c>
      <c r="CH3152" t="s">
        <v>177</v>
      </c>
      <c r="CI3152" t="s">
        <v>1592</v>
      </c>
      <c r="CJ3152" t="s">
        <v>175</v>
      </c>
      <c r="CK3152" t="s">
        <v>14034</v>
      </c>
      <c r="CL3152" t="s">
        <v>3502</v>
      </c>
      <c r="CM3152" s="4" t="s">
        <v>147</v>
      </c>
      <c r="CN3152" t="s">
        <v>175</v>
      </c>
      <c r="CO3152" t="s">
        <v>175</v>
      </c>
      <c r="CP3152" t="s">
        <v>175</v>
      </c>
      <c r="CQ3152" t="s">
        <v>175</v>
      </c>
      <c r="CR3152" t="s">
        <v>175</v>
      </c>
      <c r="CS3152" t="s">
        <v>175</v>
      </c>
      <c r="CT3152" t="s">
        <v>175</v>
      </c>
      <c r="CU3152" t="s">
        <v>175</v>
      </c>
      <c r="CV3152" t="s">
        <v>13521</v>
      </c>
      <c r="CW3152" t="s">
        <v>13534</v>
      </c>
      <c r="CX3152" t="s">
        <v>129</v>
      </c>
      <c r="CY3152" t="s">
        <v>185</v>
      </c>
      <c r="DA3152" t="s">
        <v>13521</v>
      </c>
      <c r="DB3152" t="s">
        <v>175</v>
      </c>
      <c r="DD3152" t="s">
        <v>468</v>
      </c>
      <c r="DF3152" t="s">
        <v>361</v>
      </c>
      <c r="DG3152" t="s">
        <v>362</v>
      </c>
      <c r="DH3152" t="s">
        <v>175</v>
      </c>
      <c r="DI3152" t="s">
        <v>175</v>
      </c>
      <c r="DJ3152" t="s">
        <v>175</v>
      </c>
      <c r="DK3152" t="s">
        <v>175</v>
      </c>
      <c r="DM3152" t="str">
        <f>_xlfn.XLOOKUP($A3152,'[1]01_GC Supply - Item Database -'!$D$3:$D$14229,'[1]01_GC Supply - Item Database -'!BW$3:BW$14229)</f>
        <v>Gray</v>
      </c>
      <c r="DN3152" t="str">
        <f>_xlfn.XLOOKUP($A3152,'[1]01_GC Supply - Item Database -'!$D$3:$D$14229,'[1]01_GC Supply - Item Database -'!BX$3:BX$14229)</f>
        <v>Light Gray</v>
      </c>
      <c r="DO3152" t="str">
        <f>_xlfn.XLOOKUP($A3152,'[1]01_GC Supply - Item Database -'!$D$3:$D$14229,'[1]01_GC Supply - Item Database -'!BY$3:BY$14229)</f>
        <v>Solid</v>
      </c>
      <c r="DP3152" t="s">
        <v>2697</v>
      </c>
      <c r="DQ3152" s="7" t="s">
        <v>14087</v>
      </c>
    </row>
    <row r="3153" spans="1:121">
      <c r="A3153" t="s">
        <v>14098</v>
      </c>
      <c r="B3153" t="s">
        <v>14099</v>
      </c>
      <c r="C3153" t="s">
        <v>123</v>
      </c>
      <c r="D3153" t="s">
        <v>124</v>
      </c>
      <c r="E3153" t="s">
        <v>14079</v>
      </c>
      <c r="F3153" t="s">
        <v>13521</v>
      </c>
      <c r="G3153" t="s">
        <v>13522</v>
      </c>
      <c r="H3153" t="s">
        <v>13523</v>
      </c>
      <c r="I3153" t="s">
        <v>129</v>
      </c>
      <c r="J3153" t="s">
        <v>13524</v>
      </c>
      <c r="L3153" t="s">
        <v>13525</v>
      </c>
      <c r="M3153" t="s">
        <v>13526</v>
      </c>
      <c r="P3153" t="s">
        <v>14099</v>
      </c>
      <c r="Q3153" t="s">
        <v>1150</v>
      </c>
      <c r="R3153" t="s">
        <v>7037</v>
      </c>
      <c r="S3153" t="s">
        <v>9050</v>
      </c>
      <c r="U3153" t="s">
        <v>136</v>
      </c>
      <c r="V3153" t="s">
        <v>4721</v>
      </c>
      <c r="Y3153" t="s">
        <v>14025</v>
      </c>
      <c r="Z3153" t="s">
        <v>3775</v>
      </c>
      <c r="AA3153" t="s">
        <v>14080</v>
      </c>
      <c r="AC3153" t="s">
        <v>3502</v>
      </c>
      <c r="AI3153" t="s">
        <v>14027</v>
      </c>
      <c r="AJ3153" t="s">
        <v>146</v>
      </c>
      <c r="AK3153" t="s">
        <v>123</v>
      </c>
      <c r="AL3153" t="s">
        <v>124</v>
      </c>
      <c r="AM3153" t="s">
        <v>124</v>
      </c>
      <c r="AN3153" t="s">
        <v>124</v>
      </c>
      <c r="AO3153" t="s">
        <v>147</v>
      </c>
      <c r="AP3153" t="s">
        <v>704</v>
      </c>
      <c r="AQ3153" t="s">
        <v>147</v>
      </c>
      <c r="AR3153" t="s">
        <v>218</v>
      </c>
      <c r="AS3153" t="s">
        <v>2656</v>
      </c>
      <c r="AT3153" t="s">
        <v>6280</v>
      </c>
      <c r="AU3153" t="s">
        <v>14081</v>
      </c>
      <c r="AV3153" t="s">
        <v>14082</v>
      </c>
      <c r="AW3153" t="s">
        <v>14083</v>
      </c>
      <c r="AX3153" t="s">
        <v>295</v>
      </c>
      <c r="AY3153" t="s">
        <v>3042</v>
      </c>
      <c r="AZ3153" t="s">
        <v>1999</v>
      </c>
      <c r="BA3153" t="s">
        <v>1506</v>
      </c>
      <c r="BB3153" t="s">
        <v>3959</v>
      </c>
      <c r="BC3153" t="s">
        <v>14084</v>
      </c>
      <c r="BD3153" t="s">
        <v>226</v>
      </c>
      <c r="BE3153" t="s">
        <v>551</v>
      </c>
      <c r="BF3153" t="s">
        <v>1316</v>
      </c>
      <c r="BG3153" t="s">
        <v>14085</v>
      </c>
      <c r="BH3153" t="s">
        <v>936</v>
      </c>
      <c r="BI3153" t="s">
        <v>145</v>
      </c>
      <c r="BJ3153" t="s">
        <v>14086</v>
      </c>
      <c r="BK3153" t="s">
        <v>1358</v>
      </c>
      <c r="BL3153" t="s">
        <v>1706</v>
      </c>
      <c r="BP3153" t="s">
        <v>168</v>
      </c>
      <c r="BQ3153" t="s">
        <v>129</v>
      </c>
      <c r="BR3153" t="s">
        <v>1770</v>
      </c>
      <c r="BS3153" t="s">
        <v>1444</v>
      </c>
      <c r="BT3153" t="s">
        <v>2981</v>
      </c>
      <c r="BU3153" t="s">
        <v>454</v>
      </c>
      <c r="BV3153" t="s">
        <v>455</v>
      </c>
      <c r="BW3153" t="s">
        <v>4277</v>
      </c>
      <c r="BY3153" t="s">
        <v>175</v>
      </c>
      <c r="BZ3153" t="s">
        <v>175</v>
      </c>
      <c r="CA3153" t="s">
        <v>175</v>
      </c>
      <c r="CB3153" t="s">
        <v>175</v>
      </c>
      <c r="CC3153" t="s">
        <v>1591</v>
      </c>
      <c r="CD3153" t="s">
        <v>175</v>
      </c>
      <c r="CE3153" t="s">
        <v>170</v>
      </c>
      <c r="CF3153" t="s">
        <v>175</v>
      </c>
      <c r="CG3153" t="s">
        <v>175</v>
      </c>
      <c r="CH3153" t="s">
        <v>177</v>
      </c>
      <c r="CI3153" t="s">
        <v>1592</v>
      </c>
      <c r="CJ3153" t="s">
        <v>175</v>
      </c>
      <c r="CK3153" t="s">
        <v>14034</v>
      </c>
      <c r="CL3153" t="s">
        <v>3502</v>
      </c>
      <c r="CM3153" s="4" t="s">
        <v>147</v>
      </c>
      <c r="CN3153" t="s">
        <v>175</v>
      </c>
      <c r="CO3153" t="s">
        <v>175</v>
      </c>
      <c r="CP3153" t="s">
        <v>175</v>
      </c>
      <c r="CQ3153" t="s">
        <v>175</v>
      </c>
      <c r="CR3153" t="s">
        <v>175</v>
      </c>
      <c r="CS3153" t="s">
        <v>175</v>
      </c>
      <c r="CT3153" t="s">
        <v>175</v>
      </c>
      <c r="CU3153" t="s">
        <v>175</v>
      </c>
      <c r="CV3153" t="s">
        <v>13521</v>
      </c>
      <c r="CW3153" t="s">
        <v>13534</v>
      </c>
      <c r="CX3153" t="s">
        <v>129</v>
      </c>
      <c r="CY3153" t="s">
        <v>185</v>
      </c>
      <c r="DA3153" t="s">
        <v>13521</v>
      </c>
      <c r="DB3153" t="s">
        <v>175</v>
      </c>
      <c r="DD3153" t="s">
        <v>468</v>
      </c>
      <c r="DF3153" t="s">
        <v>361</v>
      </c>
      <c r="DG3153" t="s">
        <v>362</v>
      </c>
      <c r="DH3153" t="s">
        <v>175</v>
      </c>
      <c r="DI3153" t="s">
        <v>175</v>
      </c>
      <c r="DJ3153" t="s">
        <v>175</v>
      </c>
      <c r="DK3153" t="s">
        <v>175</v>
      </c>
      <c r="DM3153" t="str">
        <f>_xlfn.XLOOKUP($A3153,'[1]01_GC Supply - Item Database -'!$D$3:$D$14229,'[1]01_GC Supply - Item Database -'!BW$3:BW$14229)</f>
        <v>Green</v>
      </c>
      <c r="DN3153" t="str">
        <f>_xlfn.XLOOKUP($A3153,'[1]01_GC Supply - Item Database -'!$D$3:$D$14229,'[1]01_GC Supply - Item Database -'!BX$3:BX$14229)</f>
        <v>Mint</v>
      </c>
      <c r="DO3153" t="str">
        <f>_xlfn.XLOOKUP($A3153,'[1]01_GC Supply - Item Database -'!$D$3:$D$14229,'[1]01_GC Supply - Item Database -'!BY$3:BY$14229)</f>
        <v>Solid</v>
      </c>
      <c r="DP3153" t="s">
        <v>2697</v>
      </c>
      <c r="DQ3153" s="7" t="s">
        <v>14087</v>
      </c>
    </row>
    <row r="3154" spans="1:121">
      <c r="A3154" t="s">
        <v>14100</v>
      </c>
      <c r="B3154" t="s">
        <v>14101</v>
      </c>
      <c r="C3154" t="s">
        <v>123</v>
      </c>
      <c r="D3154" t="s">
        <v>124</v>
      </c>
      <c r="E3154" t="s">
        <v>14079</v>
      </c>
      <c r="F3154" t="s">
        <v>13521</v>
      </c>
      <c r="G3154" t="s">
        <v>13522</v>
      </c>
      <c r="H3154" t="s">
        <v>13523</v>
      </c>
      <c r="I3154" t="s">
        <v>129</v>
      </c>
      <c r="J3154" t="s">
        <v>13524</v>
      </c>
      <c r="L3154" t="s">
        <v>13525</v>
      </c>
      <c r="M3154" t="s">
        <v>13526</v>
      </c>
      <c r="P3154" t="s">
        <v>14101</v>
      </c>
      <c r="Q3154" t="s">
        <v>1150</v>
      </c>
      <c r="R3154" t="s">
        <v>7037</v>
      </c>
      <c r="S3154" t="s">
        <v>9050</v>
      </c>
      <c r="U3154" t="s">
        <v>136</v>
      </c>
      <c r="V3154" t="s">
        <v>4721</v>
      </c>
      <c r="Y3154" t="s">
        <v>14025</v>
      </c>
      <c r="Z3154" t="s">
        <v>3775</v>
      </c>
      <c r="AA3154" t="s">
        <v>14080</v>
      </c>
      <c r="AC3154" t="s">
        <v>3502</v>
      </c>
      <c r="AI3154" t="s">
        <v>14027</v>
      </c>
      <c r="AJ3154" t="s">
        <v>146</v>
      </c>
      <c r="AK3154" t="s">
        <v>123</v>
      </c>
      <c r="AL3154" t="s">
        <v>124</v>
      </c>
      <c r="AM3154" t="s">
        <v>124</v>
      </c>
      <c r="AN3154" t="s">
        <v>124</v>
      </c>
      <c r="AO3154" t="s">
        <v>147</v>
      </c>
      <c r="AP3154" t="s">
        <v>704</v>
      </c>
      <c r="AQ3154" t="s">
        <v>147</v>
      </c>
      <c r="AR3154" t="s">
        <v>218</v>
      </c>
      <c r="AS3154" t="s">
        <v>2656</v>
      </c>
      <c r="AT3154" t="s">
        <v>6280</v>
      </c>
      <c r="AU3154" t="s">
        <v>14081</v>
      </c>
      <c r="AV3154" t="s">
        <v>14082</v>
      </c>
      <c r="AW3154" t="s">
        <v>14083</v>
      </c>
      <c r="AX3154" t="s">
        <v>295</v>
      </c>
      <c r="AY3154" t="s">
        <v>3042</v>
      </c>
      <c r="AZ3154" t="s">
        <v>1999</v>
      </c>
      <c r="BA3154" t="s">
        <v>1506</v>
      </c>
      <c r="BB3154" t="s">
        <v>3959</v>
      </c>
      <c r="BC3154" t="s">
        <v>14084</v>
      </c>
      <c r="BD3154" t="s">
        <v>226</v>
      </c>
      <c r="BE3154" t="s">
        <v>551</v>
      </c>
      <c r="BF3154" t="s">
        <v>1316</v>
      </c>
      <c r="BG3154" t="s">
        <v>14085</v>
      </c>
      <c r="BH3154" t="s">
        <v>936</v>
      </c>
      <c r="BI3154" t="s">
        <v>145</v>
      </c>
      <c r="BJ3154" t="s">
        <v>14086</v>
      </c>
      <c r="BK3154" t="s">
        <v>1358</v>
      </c>
      <c r="BL3154" t="s">
        <v>1706</v>
      </c>
      <c r="BP3154" t="s">
        <v>168</v>
      </c>
      <c r="BQ3154" t="s">
        <v>129</v>
      </c>
      <c r="BR3154" t="s">
        <v>1770</v>
      </c>
      <c r="BS3154" t="s">
        <v>1444</v>
      </c>
      <c r="BT3154" t="s">
        <v>2981</v>
      </c>
      <c r="BU3154" t="s">
        <v>454</v>
      </c>
      <c r="BV3154" t="s">
        <v>455</v>
      </c>
      <c r="BW3154" t="s">
        <v>4277</v>
      </c>
      <c r="BY3154" t="s">
        <v>175</v>
      </c>
      <c r="BZ3154" t="s">
        <v>175</v>
      </c>
      <c r="CA3154" t="s">
        <v>175</v>
      </c>
      <c r="CB3154" t="s">
        <v>175</v>
      </c>
      <c r="CC3154" t="s">
        <v>1591</v>
      </c>
      <c r="CD3154" t="s">
        <v>175</v>
      </c>
      <c r="CE3154" t="s">
        <v>170</v>
      </c>
      <c r="CF3154" t="s">
        <v>175</v>
      </c>
      <c r="CG3154" t="s">
        <v>175</v>
      </c>
      <c r="CH3154" t="s">
        <v>177</v>
      </c>
      <c r="CI3154" t="s">
        <v>1592</v>
      </c>
      <c r="CJ3154" t="s">
        <v>175</v>
      </c>
      <c r="CK3154" t="s">
        <v>14034</v>
      </c>
      <c r="CL3154" t="s">
        <v>3502</v>
      </c>
      <c r="CM3154" s="4" t="s">
        <v>147</v>
      </c>
      <c r="CN3154" t="s">
        <v>175</v>
      </c>
      <c r="CO3154" t="s">
        <v>175</v>
      </c>
      <c r="CP3154" t="s">
        <v>175</v>
      </c>
      <c r="CQ3154" t="s">
        <v>175</v>
      </c>
      <c r="CR3154" t="s">
        <v>175</v>
      </c>
      <c r="CS3154" t="s">
        <v>175</v>
      </c>
      <c r="CT3154" t="s">
        <v>175</v>
      </c>
      <c r="CU3154" t="s">
        <v>175</v>
      </c>
      <c r="CV3154" t="s">
        <v>13521</v>
      </c>
      <c r="CW3154" t="s">
        <v>13534</v>
      </c>
      <c r="CX3154" t="s">
        <v>129</v>
      </c>
      <c r="CY3154" t="s">
        <v>185</v>
      </c>
      <c r="DA3154" t="s">
        <v>13521</v>
      </c>
      <c r="DB3154" t="s">
        <v>175</v>
      </c>
      <c r="DD3154" t="s">
        <v>468</v>
      </c>
      <c r="DF3154" t="s">
        <v>361</v>
      </c>
      <c r="DG3154" t="s">
        <v>362</v>
      </c>
      <c r="DH3154" t="s">
        <v>175</v>
      </c>
      <c r="DI3154" t="s">
        <v>175</v>
      </c>
      <c r="DJ3154" t="s">
        <v>175</v>
      </c>
      <c r="DK3154" t="s">
        <v>175</v>
      </c>
      <c r="DM3154" t="str">
        <f>_xlfn.XLOOKUP($A3154,'[1]01_GC Supply - Item Database -'!$D$3:$D$14229,'[1]01_GC Supply - Item Database -'!BW$3:BW$14229)</f>
        <v>White</v>
      </c>
      <c r="DN3154" t="str">
        <f>_xlfn.XLOOKUP($A3154,'[1]01_GC Supply - Item Database -'!$D$3:$D$14229,'[1]01_GC Supply - Item Database -'!BX$3:BX$14229)</f>
        <v>White</v>
      </c>
      <c r="DO3154" t="str">
        <f>_xlfn.XLOOKUP($A3154,'[1]01_GC Supply - Item Database -'!$D$3:$D$14229,'[1]01_GC Supply - Item Database -'!BY$3:BY$14229)</f>
        <v>Solid</v>
      </c>
      <c r="DP3154" t="s">
        <v>2697</v>
      </c>
      <c r="DQ3154" s="7" t="s">
        <v>14087</v>
      </c>
    </row>
    <row r="3155" spans="1:121">
      <c r="A3155" t="s">
        <v>14102</v>
      </c>
      <c r="B3155" t="s">
        <v>14103</v>
      </c>
      <c r="C3155" t="s">
        <v>123</v>
      </c>
      <c r="D3155" t="s">
        <v>124</v>
      </c>
      <c r="E3155" t="s">
        <v>14104</v>
      </c>
      <c r="F3155" t="s">
        <v>13521</v>
      </c>
      <c r="G3155" t="s">
        <v>13522</v>
      </c>
      <c r="H3155" t="s">
        <v>13523</v>
      </c>
      <c r="I3155" t="s">
        <v>129</v>
      </c>
      <c r="J3155" t="s">
        <v>13524</v>
      </c>
      <c r="L3155" t="s">
        <v>13525</v>
      </c>
      <c r="M3155" t="s">
        <v>13526</v>
      </c>
      <c r="P3155" t="s">
        <v>14103</v>
      </c>
      <c r="Q3155" t="s">
        <v>1150</v>
      </c>
      <c r="R3155" t="s">
        <v>7037</v>
      </c>
      <c r="S3155" t="s">
        <v>2314</v>
      </c>
      <c r="U3155" t="s">
        <v>136</v>
      </c>
      <c r="V3155" t="s">
        <v>4721</v>
      </c>
      <c r="Y3155" t="s">
        <v>14025</v>
      </c>
      <c r="Z3155" t="s">
        <v>3775</v>
      </c>
      <c r="AA3155" t="s">
        <v>14105</v>
      </c>
      <c r="AC3155" t="s">
        <v>3502</v>
      </c>
      <c r="AI3155" t="s">
        <v>14027</v>
      </c>
      <c r="AJ3155" t="s">
        <v>146</v>
      </c>
      <c r="AK3155" t="s">
        <v>123</v>
      </c>
      <c r="AL3155" t="s">
        <v>124</v>
      </c>
      <c r="AM3155" t="s">
        <v>124</v>
      </c>
      <c r="AN3155" t="s">
        <v>124</v>
      </c>
      <c r="AO3155" t="s">
        <v>147</v>
      </c>
      <c r="AP3155" t="s">
        <v>704</v>
      </c>
      <c r="AQ3155" t="s">
        <v>147</v>
      </c>
      <c r="AR3155" t="s">
        <v>521</v>
      </c>
      <c r="AS3155" t="s">
        <v>14106</v>
      </c>
      <c r="AT3155" t="s">
        <v>14107</v>
      </c>
      <c r="AU3155" t="s">
        <v>13905</v>
      </c>
      <c r="AV3155" t="s">
        <v>14108</v>
      </c>
      <c r="AW3155" t="s">
        <v>14109</v>
      </c>
      <c r="AX3155" t="s">
        <v>295</v>
      </c>
      <c r="AY3155" t="s">
        <v>1830</v>
      </c>
      <c r="AZ3155" t="s">
        <v>1912</v>
      </c>
      <c r="BA3155" t="s">
        <v>5206</v>
      </c>
      <c r="BB3155" t="s">
        <v>4248</v>
      </c>
      <c r="BC3155" t="s">
        <v>8931</v>
      </c>
      <c r="BD3155" t="s">
        <v>813</v>
      </c>
      <c r="BE3155" t="s">
        <v>14110</v>
      </c>
      <c r="BF3155" t="s">
        <v>3141</v>
      </c>
      <c r="BG3155" t="s">
        <v>14111</v>
      </c>
      <c r="BH3155" t="s">
        <v>936</v>
      </c>
      <c r="BI3155" t="s">
        <v>145</v>
      </c>
      <c r="BJ3155" t="s">
        <v>14112</v>
      </c>
      <c r="BK3155" t="s">
        <v>166</v>
      </c>
      <c r="BL3155" t="s">
        <v>5147</v>
      </c>
      <c r="BP3155" t="s">
        <v>168</v>
      </c>
      <c r="BQ3155" t="s">
        <v>129</v>
      </c>
      <c r="BR3155" t="s">
        <v>1770</v>
      </c>
      <c r="BS3155" t="s">
        <v>1444</v>
      </c>
      <c r="BT3155" t="s">
        <v>2981</v>
      </c>
      <c r="BU3155" t="s">
        <v>454</v>
      </c>
      <c r="BV3155" t="s">
        <v>455</v>
      </c>
      <c r="BW3155" t="s">
        <v>4277</v>
      </c>
      <c r="BY3155" t="s">
        <v>175</v>
      </c>
      <c r="BZ3155" t="s">
        <v>175</v>
      </c>
      <c r="CA3155" t="s">
        <v>175</v>
      </c>
      <c r="CB3155" t="s">
        <v>175</v>
      </c>
      <c r="CC3155" t="s">
        <v>1591</v>
      </c>
      <c r="CD3155" t="s">
        <v>175</v>
      </c>
      <c r="CE3155" t="s">
        <v>170</v>
      </c>
      <c r="CF3155" t="s">
        <v>175</v>
      </c>
      <c r="CG3155" t="s">
        <v>175</v>
      </c>
      <c r="CH3155" t="s">
        <v>177</v>
      </c>
      <c r="CI3155" t="s">
        <v>1592</v>
      </c>
      <c r="CJ3155" t="s">
        <v>175</v>
      </c>
      <c r="CK3155" t="s">
        <v>14061</v>
      </c>
      <c r="CL3155" t="s">
        <v>3502</v>
      </c>
      <c r="CM3155" s="4" t="s">
        <v>147</v>
      </c>
      <c r="CN3155" t="s">
        <v>175</v>
      </c>
      <c r="CO3155" t="s">
        <v>175</v>
      </c>
      <c r="CP3155" t="s">
        <v>175</v>
      </c>
      <c r="CQ3155" t="s">
        <v>175</v>
      </c>
      <c r="CR3155" t="s">
        <v>175</v>
      </c>
      <c r="CS3155" t="s">
        <v>175</v>
      </c>
      <c r="CT3155" t="s">
        <v>175</v>
      </c>
      <c r="CU3155" t="s">
        <v>175</v>
      </c>
      <c r="CV3155" t="s">
        <v>13521</v>
      </c>
      <c r="CW3155" t="s">
        <v>13534</v>
      </c>
      <c r="CX3155" t="s">
        <v>129</v>
      </c>
      <c r="CY3155" t="s">
        <v>185</v>
      </c>
      <c r="DA3155" t="s">
        <v>13521</v>
      </c>
      <c r="DB3155" t="s">
        <v>175</v>
      </c>
      <c r="DD3155" t="s">
        <v>468</v>
      </c>
      <c r="DF3155" t="s">
        <v>361</v>
      </c>
      <c r="DG3155" t="s">
        <v>362</v>
      </c>
      <c r="DH3155" t="s">
        <v>175</v>
      </c>
      <c r="DI3155" t="s">
        <v>175</v>
      </c>
      <c r="DJ3155" t="s">
        <v>175</v>
      </c>
      <c r="DK3155" t="s">
        <v>175</v>
      </c>
      <c r="DM3155" t="str">
        <f>_xlfn.XLOOKUP($A3155,'[1]01_GC Supply - Item Database -'!$D$3:$D$14229,'[1]01_GC Supply - Item Database -'!BW$3:BW$14229)</f>
        <v>Beige</v>
      </c>
      <c r="DN3155" t="str">
        <f>_xlfn.XLOOKUP($A3155,'[1]01_GC Supply - Item Database -'!$D$3:$D$14229,'[1]01_GC Supply - Item Database -'!BX$3:BX$14229)</f>
        <v>Beige</v>
      </c>
      <c r="DO3155" t="str">
        <f>_xlfn.XLOOKUP($A3155,'[1]01_GC Supply - Item Database -'!$D$3:$D$14229,'[1]01_GC Supply - Item Database -'!BY$3:BY$14229)</f>
        <v>Solid</v>
      </c>
      <c r="DP3155" t="s">
        <v>2697</v>
      </c>
      <c r="DQ3155" s="7" t="s">
        <v>14113</v>
      </c>
    </row>
    <row r="3156" spans="1:121">
      <c r="A3156" t="s">
        <v>14114</v>
      </c>
      <c r="B3156" t="s">
        <v>14115</v>
      </c>
      <c r="C3156" t="s">
        <v>123</v>
      </c>
      <c r="D3156" t="s">
        <v>124</v>
      </c>
      <c r="E3156" t="s">
        <v>14104</v>
      </c>
      <c r="F3156" t="s">
        <v>13521</v>
      </c>
      <c r="G3156" t="s">
        <v>13522</v>
      </c>
      <c r="H3156" t="s">
        <v>13523</v>
      </c>
      <c r="I3156" t="s">
        <v>129</v>
      </c>
      <c r="J3156" t="s">
        <v>13524</v>
      </c>
      <c r="L3156" t="s">
        <v>13525</v>
      </c>
      <c r="M3156" t="s">
        <v>13526</v>
      </c>
      <c r="P3156" t="s">
        <v>14115</v>
      </c>
      <c r="Q3156" t="s">
        <v>1150</v>
      </c>
      <c r="R3156" t="s">
        <v>7037</v>
      </c>
      <c r="S3156" t="s">
        <v>2314</v>
      </c>
      <c r="U3156" t="s">
        <v>136</v>
      </c>
      <c r="V3156" t="s">
        <v>4721</v>
      </c>
      <c r="Y3156" t="s">
        <v>14025</v>
      </c>
      <c r="Z3156" t="s">
        <v>3775</v>
      </c>
      <c r="AA3156" t="s">
        <v>14105</v>
      </c>
      <c r="AC3156" t="s">
        <v>3502</v>
      </c>
      <c r="AI3156" t="s">
        <v>14027</v>
      </c>
      <c r="AJ3156" t="s">
        <v>146</v>
      </c>
      <c r="AK3156" t="s">
        <v>123</v>
      </c>
      <c r="AL3156" t="s">
        <v>124</v>
      </c>
      <c r="AM3156" t="s">
        <v>124</v>
      </c>
      <c r="AN3156" t="s">
        <v>124</v>
      </c>
      <c r="AO3156" t="s">
        <v>147</v>
      </c>
      <c r="AP3156" t="s">
        <v>704</v>
      </c>
      <c r="AQ3156" t="s">
        <v>147</v>
      </c>
      <c r="AR3156" t="s">
        <v>521</v>
      </c>
      <c r="AS3156" t="s">
        <v>14106</v>
      </c>
      <c r="AT3156" t="s">
        <v>14107</v>
      </c>
      <c r="AU3156" t="s">
        <v>13905</v>
      </c>
      <c r="AV3156" t="s">
        <v>14108</v>
      </c>
      <c r="AW3156" t="s">
        <v>14109</v>
      </c>
      <c r="AX3156" t="s">
        <v>295</v>
      </c>
      <c r="AY3156" t="s">
        <v>1830</v>
      </c>
      <c r="AZ3156" t="s">
        <v>1912</v>
      </c>
      <c r="BA3156" t="s">
        <v>5206</v>
      </c>
      <c r="BB3156" t="s">
        <v>4248</v>
      </c>
      <c r="BC3156" t="s">
        <v>8931</v>
      </c>
      <c r="BD3156" t="s">
        <v>813</v>
      </c>
      <c r="BE3156" t="s">
        <v>14110</v>
      </c>
      <c r="BF3156" t="s">
        <v>3141</v>
      </c>
      <c r="BG3156" t="s">
        <v>14111</v>
      </c>
      <c r="BH3156" t="s">
        <v>936</v>
      </c>
      <c r="BI3156" t="s">
        <v>145</v>
      </c>
      <c r="BJ3156" t="s">
        <v>14112</v>
      </c>
      <c r="BK3156" t="s">
        <v>166</v>
      </c>
      <c r="BL3156" t="s">
        <v>5147</v>
      </c>
      <c r="BP3156" t="s">
        <v>168</v>
      </c>
      <c r="BQ3156" t="s">
        <v>129</v>
      </c>
      <c r="BR3156" t="s">
        <v>1770</v>
      </c>
      <c r="BS3156" t="s">
        <v>1444</v>
      </c>
      <c r="BT3156" t="s">
        <v>2981</v>
      </c>
      <c r="BU3156" t="s">
        <v>454</v>
      </c>
      <c r="BV3156" t="s">
        <v>455</v>
      </c>
      <c r="BW3156" t="s">
        <v>4277</v>
      </c>
      <c r="BY3156" t="s">
        <v>175</v>
      </c>
      <c r="BZ3156" t="s">
        <v>175</v>
      </c>
      <c r="CA3156" t="s">
        <v>175</v>
      </c>
      <c r="CB3156" t="s">
        <v>175</v>
      </c>
      <c r="CC3156" t="s">
        <v>1591</v>
      </c>
      <c r="CD3156" t="s">
        <v>175</v>
      </c>
      <c r="CE3156" t="s">
        <v>170</v>
      </c>
      <c r="CF3156" t="s">
        <v>175</v>
      </c>
      <c r="CG3156" t="s">
        <v>175</v>
      </c>
      <c r="CH3156" t="s">
        <v>177</v>
      </c>
      <c r="CI3156" t="s">
        <v>1592</v>
      </c>
      <c r="CJ3156" t="s">
        <v>175</v>
      </c>
      <c r="CK3156" t="s">
        <v>14061</v>
      </c>
      <c r="CL3156" t="s">
        <v>3502</v>
      </c>
      <c r="CM3156" s="4" t="s">
        <v>147</v>
      </c>
      <c r="CN3156" t="s">
        <v>175</v>
      </c>
      <c r="CO3156" t="s">
        <v>175</v>
      </c>
      <c r="CP3156" t="s">
        <v>175</v>
      </c>
      <c r="CQ3156" t="s">
        <v>175</v>
      </c>
      <c r="CR3156" t="s">
        <v>175</v>
      </c>
      <c r="CS3156" t="s">
        <v>175</v>
      </c>
      <c r="CT3156" t="s">
        <v>175</v>
      </c>
      <c r="CU3156" t="s">
        <v>175</v>
      </c>
      <c r="CV3156" t="s">
        <v>13521</v>
      </c>
      <c r="CW3156" t="s">
        <v>13534</v>
      </c>
      <c r="CX3156" t="s">
        <v>129</v>
      </c>
      <c r="CY3156" t="s">
        <v>185</v>
      </c>
      <c r="DA3156" t="s">
        <v>13521</v>
      </c>
      <c r="DB3156" t="s">
        <v>175</v>
      </c>
      <c r="DD3156" t="s">
        <v>468</v>
      </c>
      <c r="DF3156" t="s">
        <v>361</v>
      </c>
      <c r="DG3156" t="s">
        <v>362</v>
      </c>
      <c r="DH3156" t="s">
        <v>175</v>
      </c>
      <c r="DI3156" t="s">
        <v>175</v>
      </c>
      <c r="DJ3156" t="s">
        <v>175</v>
      </c>
      <c r="DK3156" t="s">
        <v>175</v>
      </c>
      <c r="DM3156" t="str">
        <f>_xlfn.XLOOKUP($A3156,'[1]01_GC Supply - Item Database -'!$D$3:$D$14229,'[1]01_GC Supply - Item Database -'!BW$3:BW$14229)</f>
        <v>Black</v>
      </c>
      <c r="DN3156" t="str">
        <f>_xlfn.XLOOKUP($A3156,'[1]01_GC Supply - Item Database -'!$D$3:$D$14229,'[1]01_GC Supply - Item Database -'!BX$3:BX$14229)</f>
        <v>Black</v>
      </c>
      <c r="DO3156" t="str">
        <f>_xlfn.XLOOKUP($A3156,'[1]01_GC Supply - Item Database -'!$D$3:$D$14229,'[1]01_GC Supply - Item Database -'!BY$3:BY$14229)</f>
        <v>Solid</v>
      </c>
      <c r="DP3156" t="s">
        <v>2697</v>
      </c>
      <c r="DQ3156" s="7" t="s">
        <v>14113</v>
      </c>
    </row>
    <row r="3157" spans="1:121">
      <c r="A3157" t="s">
        <v>14116</v>
      </c>
      <c r="B3157" t="s">
        <v>14117</v>
      </c>
      <c r="C3157" t="s">
        <v>123</v>
      </c>
      <c r="D3157" t="s">
        <v>124</v>
      </c>
      <c r="E3157" t="s">
        <v>14104</v>
      </c>
      <c r="F3157" t="s">
        <v>13521</v>
      </c>
      <c r="G3157" t="s">
        <v>13522</v>
      </c>
      <c r="H3157" t="s">
        <v>13523</v>
      </c>
      <c r="I3157" t="s">
        <v>129</v>
      </c>
      <c r="J3157" t="s">
        <v>13524</v>
      </c>
      <c r="L3157" t="s">
        <v>13525</v>
      </c>
      <c r="M3157" t="s">
        <v>13526</v>
      </c>
      <c r="P3157" t="s">
        <v>14117</v>
      </c>
      <c r="Q3157" t="s">
        <v>1150</v>
      </c>
      <c r="R3157" t="s">
        <v>7037</v>
      </c>
      <c r="S3157" t="s">
        <v>2314</v>
      </c>
      <c r="U3157" t="s">
        <v>136</v>
      </c>
      <c r="V3157" t="s">
        <v>4721</v>
      </c>
      <c r="Y3157" t="s">
        <v>14025</v>
      </c>
      <c r="Z3157" t="s">
        <v>3775</v>
      </c>
      <c r="AA3157" t="s">
        <v>14105</v>
      </c>
      <c r="AC3157" t="s">
        <v>3502</v>
      </c>
      <c r="AI3157" t="s">
        <v>14027</v>
      </c>
      <c r="AJ3157" t="s">
        <v>146</v>
      </c>
      <c r="AK3157" t="s">
        <v>123</v>
      </c>
      <c r="AL3157" t="s">
        <v>124</v>
      </c>
      <c r="AM3157" t="s">
        <v>124</v>
      </c>
      <c r="AN3157" t="s">
        <v>124</v>
      </c>
      <c r="AO3157" t="s">
        <v>147</v>
      </c>
      <c r="AP3157" t="s">
        <v>704</v>
      </c>
      <c r="AQ3157" t="s">
        <v>147</v>
      </c>
      <c r="AR3157" t="s">
        <v>521</v>
      </c>
      <c r="AS3157" t="s">
        <v>14106</v>
      </c>
      <c r="AT3157" t="s">
        <v>14107</v>
      </c>
      <c r="AU3157" t="s">
        <v>13905</v>
      </c>
      <c r="AV3157" t="s">
        <v>14108</v>
      </c>
      <c r="AW3157" t="s">
        <v>14109</v>
      </c>
      <c r="AX3157" t="s">
        <v>295</v>
      </c>
      <c r="AY3157" t="s">
        <v>1830</v>
      </c>
      <c r="AZ3157" t="s">
        <v>1912</v>
      </c>
      <c r="BA3157" t="s">
        <v>5206</v>
      </c>
      <c r="BB3157" t="s">
        <v>4248</v>
      </c>
      <c r="BC3157" t="s">
        <v>8931</v>
      </c>
      <c r="BD3157" t="s">
        <v>813</v>
      </c>
      <c r="BE3157" t="s">
        <v>14110</v>
      </c>
      <c r="BF3157" t="s">
        <v>3141</v>
      </c>
      <c r="BG3157" t="s">
        <v>14111</v>
      </c>
      <c r="BH3157" t="s">
        <v>936</v>
      </c>
      <c r="BI3157" t="s">
        <v>145</v>
      </c>
      <c r="BJ3157" t="s">
        <v>14112</v>
      </c>
      <c r="BK3157" t="s">
        <v>166</v>
      </c>
      <c r="BL3157" t="s">
        <v>5147</v>
      </c>
      <c r="BP3157" t="s">
        <v>168</v>
      </c>
      <c r="BQ3157" t="s">
        <v>129</v>
      </c>
      <c r="BR3157" t="s">
        <v>1770</v>
      </c>
      <c r="BS3157" t="s">
        <v>1444</v>
      </c>
      <c r="BT3157" t="s">
        <v>2981</v>
      </c>
      <c r="BU3157" t="s">
        <v>454</v>
      </c>
      <c r="BV3157" t="s">
        <v>455</v>
      </c>
      <c r="BW3157" t="s">
        <v>4277</v>
      </c>
      <c r="BY3157" t="s">
        <v>175</v>
      </c>
      <c r="BZ3157" t="s">
        <v>175</v>
      </c>
      <c r="CA3157" t="s">
        <v>175</v>
      </c>
      <c r="CB3157" t="s">
        <v>175</v>
      </c>
      <c r="CC3157" t="s">
        <v>1591</v>
      </c>
      <c r="CD3157" t="s">
        <v>175</v>
      </c>
      <c r="CE3157" t="s">
        <v>170</v>
      </c>
      <c r="CF3157" t="s">
        <v>175</v>
      </c>
      <c r="CG3157" t="s">
        <v>175</v>
      </c>
      <c r="CH3157" t="s">
        <v>177</v>
      </c>
      <c r="CI3157" t="s">
        <v>1592</v>
      </c>
      <c r="CJ3157" t="s">
        <v>175</v>
      </c>
      <c r="CK3157" t="s">
        <v>14034</v>
      </c>
      <c r="CL3157" t="s">
        <v>3502</v>
      </c>
      <c r="CM3157" s="4" t="s">
        <v>147</v>
      </c>
      <c r="CN3157" t="s">
        <v>175</v>
      </c>
      <c r="CO3157" t="s">
        <v>175</v>
      </c>
      <c r="CP3157" t="s">
        <v>175</v>
      </c>
      <c r="CQ3157" t="s">
        <v>175</v>
      </c>
      <c r="CR3157" t="s">
        <v>175</v>
      </c>
      <c r="CS3157" t="s">
        <v>175</v>
      </c>
      <c r="CT3157" t="s">
        <v>175</v>
      </c>
      <c r="CU3157" t="s">
        <v>175</v>
      </c>
      <c r="CV3157" t="s">
        <v>13521</v>
      </c>
      <c r="CW3157" t="s">
        <v>13534</v>
      </c>
      <c r="CX3157" t="s">
        <v>129</v>
      </c>
      <c r="CY3157" t="s">
        <v>185</v>
      </c>
      <c r="DA3157" t="s">
        <v>13521</v>
      </c>
      <c r="DB3157" t="s">
        <v>175</v>
      </c>
      <c r="DD3157" t="s">
        <v>468</v>
      </c>
      <c r="DF3157" t="s">
        <v>361</v>
      </c>
      <c r="DG3157" t="s">
        <v>362</v>
      </c>
      <c r="DH3157" t="s">
        <v>175</v>
      </c>
      <c r="DI3157" t="s">
        <v>175</v>
      </c>
      <c r="DJ3157" t="s">
        <v>175</v>
      </c>
      <c r="DK3157" t="s">
        <v>175</v>
      </c>
      <c r="DM3157" t="str">
        <f>_xlfn.XLOOKUP($A3157,'[1]01_GC Supply - Item Database -'!$D$3:$D$14229,'[1]01_GC Supply - Item Database -'!BW$3:BW$14229)</f>
        <v>Blue</v>
      </c>
      <c r="DN3157" t="str">
        <f>_xlfn.XLOOKUP($A3157,'[1]01_GC Supply - Item Database -'!$D$3:$D$14229,'[1]01_GC Supply - Item Database -'!BX$3:BX$14229)</f>
        <v>Blue</v>
      </c>
      <c r="DO3157" t="str">
        <f>_xlfn.XLOOKUP($A3157,'[1]01_GC Supply - Item Database -'!$D$3:$D$14229,'[1]01_GC Supply - Item Database -'!BY$3:BY$14229)</f>
        <v>Solid</v>
      </c>
      <c r="DP3157" t="s">
        <v>2697</v>
      </c>
      <c r="DQ3157" s="7" t="s">
        <v>14113</v>
      </c>
    </row>
    <row r="3158" spans="1:121">
      <c r="A3158" t="s">
        <v>14118</v>
      </c>
      <c r="B3158" t="s">
        <v>14119</v>
      </c>
      <c r="C3158" t="s">
        <v>123</v>
      </c>
      <c r="D3158" t="s">
        <v>124</v>
      </c>
      <c r="E3158" t="s">
        <v>14104</v>
      </c>
      <c r="F3158" t="s">
        <v>13521</v>
      </c>
      <c r="G3158" t="s">
        <v>13522</v>
      </c>
      <c r="H3158" t="s">
        <v>13523</v>
      </c>
      <c r="I3158" t="s">
        <v>129</v>
      </c>
      <c r="J3158" t="s">
        <v>13524</v>
      </c>
      <c r="L3158" t="s">
        <v>13525</v>
      </c>
      <c r="M3158" t="s">
        <v>13526</v>
      </c>
      <c r="P3158" t="s">
        <v>14119</v>
      </c>
      <c r="Q3158" t="s">
        <v>1150</v>
      </c>
      <c r="R3158" t="s">
        <v>7037</v>
      </c>
      <c r="S3158" t="s">
        <v>2314</v>
      </c>
      <c r="U3158" t="s">
        <v>136</v>
      </c>
      <c r="V3158" t="s">
        <v>4721</v>
      </c>
      <c r="Y3158" t="s">
        <v>14025</v>
      </c>
      <c r="Z3158" t="s">
        <v>3775</v>
      </c>
      <c r="AA3158" t="s">
        <v>14105</v>
      </c>
      <c r="AC3158" t="s">
        <v>3502</v>
      </c>
      <c r="AI3158" t="s">
        <v>14027</v>
      </c>
      <c r="AJ3158" t="s">
        <v>146</v>
      </c>
      <c r="AK3158" t="s">
        <v>123</v>
      </c>
      <c r="AL3158" t="s">
        <v>124</v>
      </c>
      <c r="AM3158" t="s">
        <v>124</v>
      </c>
      <c r="AN3158" t="s">
        <v>124</v>
      </c>
      <c r="AO3158" t="s">
        <v>147</v>
      </c>
      <c r="AP3158" t="s">
        <v>704</v>
      </c>
      <c r="AQ3158" t="s">
        <v>147</v>
      </c>
      <c r="AR3158" t="s">
        <v>521</v>
      </c>
      <c r="AS3158" t="s">
        <v>14106</v>
      </c>
      <c r="AT3158" t="s">
        <v>14107</v>
      </c>
      <c r="AU3158" t="s">
        <v>13905</v>
      </c>
      <c r="AV3158" t="s">
        <v>14108</v>
      </c>
      <c r="AW3158" t="s">
        <v>14109</v>
      </c>
      <c r="AX3158" t="s">
        <v>295</v>
      </c>
      <c r="AY3158" t="s">
        <v>1830</v>
      </c>
      <c r="AZ3158" t="s">
        <v>1912</v>
      </c>
      <c r="BA3158" t="s">
        <v>5206</v>
      </c>
      <c r="BB3158" t="s">
        <v>4248</v>
      </c>
      <c r="BC3158" t="s">
        <v>8931</v>
      </c>
      <c r="BD3158" t="s">
        <v>813</v>
      </c>
      <c r="BE3158" t="s">
        <v>14110</v>
      </c>
      <c r="BF3158" t="s">
        <v>3141</v>
      </c>
      <c r="BG3158" t="s">
        <v>14111</v>
      </c>
      <c r="BH3158" t="s">
        <v>936</v>
      </c>
      <c r="BI3158" t="s">
        <v>145</v>
      </c>
      <c r="BJ3158" t="s">
        <v>14112</v>
      </c>
      <c r="BK3158" t="s">
        <v>166</v>
      </c>
      <c r="BL3158" t="s">
        <v>5147</v>
      </c>
      <c r="BP3158" t="s">
        <v>168</v>
      </c>
      <c r="BQ3158" t="s">
        <v>129</v>
      </c>
      <c r="BR3158" t="s">
        <v>1770</v>
      </c>
      <c r="BS3158" t="s">
        <v>1444</v>
      </c>
      <c r="BT3158" t="s">
        <v>2981</v>
      </c>
      <c r="BU3158" t="s">
        <v>454</v>
      </c>
      <c r="BV3158" t="s">
        <v>455</v>
      </c>
      <c r="BW3158" t="s">
        <v>4277</v>
      </c>
      <c r="BY3158" t="s">
        <v>175</v>
      </c>
      <c r="BZ3158" t="s">
        <v>175</v>
      </c>
      <c r="CA3158" t="s">
        <v>175</v>
      </c>
      <c r="CB3158" t="s">
        <v>175</v>
      </c>
      <c r="CC3158" t="s">
        <v>1591</v>
      </c>
      <c r="CD3158" t="s">
        <v>175</v>
      </c>
      <c r="CE3158" t="s">
        <v>170</v>
      </c>
      <c r="CF3158" t="s">
        <v>175</v>
      </c>
      <c r="CG3158" t="s">
        <v>175</v>
      </c>
      <c r="CH3158" t="s">
        <v>177</v>
      </c>
      <c r="CI3158" t="s">
        <v>1592</v>
      </c>
      <c r="CJ3158" t="s">
        <v>175</v>
      </c>
      <c r="CK3158" t="s">
        <v>14034</v>
      </c>
      <c r="CL3158" t="s">
        <v>3502</v>
      </c>
      <c r="CM3158" s="4" t="s">
        <v>147</v>
      </c>
      <c r="CN3158" t="s">
        <v>175</v>
      </c>
      <c r="CO3158" t="s">
        <v>175</v>
      </c>
      <c r="CP3158" t="s">
        <v>175</v>
      </c>
      <c r="CQ3158" t="s">
        <v>175</v>
      </c>
      <c r="CR3158" t="s">
        <v>175</v>
      </c>
      <c r="CS3158" t="s">
        <v>175</v>
      </c>
      <c r="CT3158" t="s">
        <v>175</v>
      </c>
      <c r="CU3158" t="s">
        <v>175</v>
      </c>
      <c r="CV3158" t="s">
        <v>13521</v>
      </c>
      <c r="CW3158" t="s">
        <v>13534</v>
      </c>
      <c r="CX3158" t="s">
        <v>129</v>
      </c>
      <c r="CY3158" t="s">
        <v>185</v>
      </c>
      <c r="DA3158" t="s">
        <v>13521</v>
      </c>
      <c r="DB3158" t="s">
        <v>175</v>
      </c>
      <c r="DD3158" t="s">
        <v>468</v>
      </c>
      <c r="DF3158" t="s">
        <v>361</v>
      </c>
      <c r="DG3158" t="s">
        <v>362</v>
      </c>
      <c r="DH3158" t="s">
        <v>175</v>
      </c>
      <c r="DI3158" t="s">
        <v>175</v>
      </c>
      <c r="DJ3158" t="s">
        <v>175</v>
      </c>
      <c r="DK3158" t="s">
        <v>175</v>
      </c>
      <c r="DM3158" t="str">
        <f>_xlfn.XLOOKUP($A3158,'[1]01_GC Supply - Item Database -'!$D$3:$D$14229,'[1]01_GC Supply - Item Database -'!BW$3:BW$14229)</f>
        <v>Brown</v>
      </c>
      <c r="DN3158" t="str">
        <f>_xlfn.XLOOKUP($A3158,'[1]01_GC Supply - Item Database -'!$D$3:$D$14229,'[1]01_GC Supply - Item Database -'!BX$3:BX$14229)</f>
        <v>Coffee</v>
      </c>
      <c r="DO3158" t="str">
        <f>_xlfn.XLOOKUP($A3158,'[1]01_GC Supply - Item Database -'!$D$3:$D$14229,'[1]01_GC Supply - Item Database -'!BY$3:BY$14229)</f>
        <v>Solid</v>
      </c>
      <c r="DP3158" t="s">
        <v>2697</v>
      </c>
      <c r="DQ3158" s="7" t="s">
        <v>14113</v>
      </c>
    </row>
    <row r="3159" spans="1:121">
      <c r="A3159" t="s">
        <v>14120</v>
      </c>
      <c r="B3159" t="s">
        <v>14121</v>
      </c>
      <c r="C3159" t="s">
        <v>123</v>
      </c>
      <c r="D3159" t="s">
        <v>124</v>
      </c>
      <c r="E3159" t="s">
        <v>14104</v>
      </c>
      <c r="F3159" t="s">
        <v>13521</v>
      </c>
      <c r="G3159" t="s">
        <v>13522</v>
      </c>
      <c r="H3159" t="s">
        <v>13523</v>
      </c>
      <c r="I3159" t="s">
        <v>129</v>
      </c>
      <c r="J3159" t="s">
        <v>13524</v>
      </c>
      <c r="L3159" t="s">
        <v>13525</v>
      </c>
      <c r="M3159" t="s">
        <v>13526</v>
      </c>
      <c r="P3159" t="s">
        <v>14121</v>
      </c>
      <c r="Q3159" t="s">
        <v>1150</v>
      </c>
      <c r="R3159" t="s">
        <v>7037</v>
      </c>
      <c r="S3159" t="s">
        <v>2314</v>
      </c>
      <c r="U3159" t="s">
        <v>136</v>
      </c>
      <c r="V3159" t="s">
        <v>4721</v>
      </c>
      <c r="Y3159" t="s">
        <v>14025</v>
      </c>
      <c r="Z3159" t="s">
        <v>3775</v>
      </c>
      <c r="AA3159" t="s">
        <v>14105</v>
      </c>
      <c r="AC3159" t="s">
        <v>3502</v>
      </c>
      <c r="AI3159" t="s">
        <v>14027</v>
      </c>
      <c r="AJ3159" t="s">
        <v>146</v>
      </c>
      <c r="AK3159" t="s">
        <v>123</v>
      </c>
      <c r="AL3159" t="s">
        <v>124</v>
      </c>
      <c r="AM3159" t="s">
        <v>124</v>
      </c>
      <c r="AN3159" t="s">
        <v>124</v>
      </c>
      <c r="AO3159" t="s">
        <v>147</v>
      </c>
      <c r="AP3159" t="s">
        <v>704</v>
      </c>
      <c r="AQ3159" t="s">
        <v>147</v>
      </c>
      <c r="AR3159" t="s">
        <v>521</v>
      </c>
      <c r="AS3159" t="s">
        <v>14106</v>
      </c>
      <c r="AT3159" t="s">
        <v>14107</v>
      </c>
      <c r="AU3159" t="s">
        <v>13905</v>
      </c>
      <c r="AV3159" t="s">
        <v>14108</v>
      </c>
      <c r="AW3159" t="s">
        <v>14109</v>
      </c>
      <c r="AX3159" t="s">
        <v>295</v>
      </c>
      <c r="AY3159" t="s">
        <v>1830</v>
      </c>
      <c r="AZ3159" t="s">
        <v>1912</v>
      </c>
      <c r="BA3159" t="s">
        <v>5206</v>
      </c>
      <c r="BB3159" t="s">
        <v>4248</v>
      </c>
      <c r="BC3159" t="s">
        <v>8931</v>
      </c>
      <c r="BD3159" t="s">
        <v>813</v>
      </c>
      <c r="BE3159" t="s">
        <v>14110</v>
      </c>
      <c r="BF3159" t="s">
        <v>3141</v>
      </c>
      <c r="BG3159" t="s">
        <v>14111</v>
      </c>
      <c r="BH3159" t="s">
        <v>936</v>
      </c>
      <c r="BI3159" t="s">
        <v>145</v>
      </c>
      <c r="BJ3159" t="s">
        <v>14112</v>
      </c>
      <c r="BK3159" t="s">
        <v>166</v>
      </c>
      <c r="BL3159" t="s">
        <v>5147</v>
      </c>
      <c r="BP3159" t="s">
        <v>168</v>
      </c>
      <c r="BQ3159" t="s">
        <v>129</v>
      </c>
      <c r="BR3159" t="s">
        <v>1770</v>
      </c>
      <c r="BS3159" t="s">
        <v>1444</v>
      </c>
      <c r="BT3159" t="s">
        <v>2981</v>
      </c>
      <c r="BU3159" t="s">
        <v>454</v>
      </c>
      <c r="BV3159" t="s">
        <v>455</v>
      </c>
      <c r="BW3159" t="s">
        <v>4277</v>
      </c>
      <c r="BY3159" t="s">
        <v>175</v>
      </c>
      <c r="BZ3159" t="s">
        <v>175</v>
      </c>
      <c r="CA3159" t="s">
        <v>175</v>
      </c>
      <c r="CB3159" t="s">
        <v>175</v>
      </c>
      <c r="CC3159" t="s">
        <v>1591</v>
      </c>
      <c r="CD3159" t="s">
        <v>175</v>
      </c>
      <c r="CE3159" t="s">
        <v>170</v>
      </c>
      <c r="CF3159" t="s">
        <v>175</v>
      </c>
      <c r="CG3159" t="s">
        <v>175</v>
      </c>
      <c r="CH3159" t="s">
        <v>177</v>
      </c>
      <c r="CI3159" t="s">
        <v>1592</v>
      </c>
      <c r="CJ3159" t="s">
        <v>175</v>
      </c>
      <c r="CK3159" t="s">
        <v>14061</v>
      </c>
      <c r="CL3159" t="s">
        <v>3502</v>
      </c>
      <c r="CM3159" s="4" t="s">
        <v>147</v>
      </c>
      <c r="CN3159" t="s">
        <v>175</v>
      </c>
      <c r="CO3159" t="s">
        <v>175</v>
      </c>
      <c r="CP3159" t="s">
        <v>175</v>
      </c>
      <c r="CQ3159" t="s">
        <v>175</v>
      </c>
      <c r="CR3159" t="s">
        <v>175</v>
      </c>
      <c r="CS3159" t="s">
        <v>175</v>
      </c>
      <c r="CT3159" t="s">
        <v>175</v>
      </c>
      <c r="CU3159" t="s">
        <v>175</v>
      </c>
      <c r="CV3159" t="s">
        <v>13521</v>
      </c>
      <c r="CW3159" t="s">
        <v>13534</v>
      </c>
      <c r="CX3159" t="s">
        <v>129</v>
      </c>
      <c r="CY3159" t="s">
        <v>185</v>
      </c>
      <c r="DA3159" t="s">
        <v>13521</v>
      </c>
      <c r="DB3159" t="s">
        <v>175</v>
      </c>
      <c r="DD3159" t="s">
        <v>468</v>
      </c>
      <c r="DF3159" t="s">
        <v>361</v>
      </c>
      <c r="DG3159" t="s">
        <v>362</v>
      </c>
      <c r="DH3159" t="s">
        <v>175</v>
      </c>
      <c r="DI3159" t="s">
        <v>175</v>
      </c>
      <c r="DJ3159" t="s">
        <v>175</v>
      </c>
      <c r="DK3159" t="s">
        <v>175</v>
      </c>
      <c r="DM3159" t="str">
        <f>_xlfn.XLOOKUP($A3159,'[1]01_GC Supply - Item Database -'!$D$3:$D$14229,'[1]01_GC Supply - Item Database -'!BW$3:BW$14229)</f>
        <v>Gray</v>
      </c>
      <c r="DN3159" t="str">
        <f>_xlfn.XLOOKUP($A3159,'[1]01_GC Supply - Item Database -'!$D$3:$D$14229,'[1]01_GC Supply - Item Database -'!BX$3:BX$14229)</f>
        <v>Gray</v>
      </c>
      <c r="DO3159" t="str">
        <f>_xlfn.XLOOKUP($A3159,'[1]01_GC Supply - Item Database -'!$D$3:$D$14229,'[1]01_GC Supply - Item Database -'!BY$3:BY$14229)</f>
        <v>Solid</v>
      </c>
      <c r="DP3159" t="s">
        <v>2697</v>
      </c>
      <c r="DQ3159" s="7" t="s">
        <v>14113</v>
      </c>
    </row>
    <row r="3160" spans="1:121">
      <c r="A3160" t="s">
        <v>14122</v>
      </c>
      <c r="B3160" t="s">
        <v>14123</v>
      </c>
      <c r="C3160" t="s">
        <v>123</v>
      </c>
      <c r="D3160" t="s">
        <v>124</v>
      </c>
      <c r="E3160" t="s">
        <v>14104</v>
      </c>
      <c r="F3160" t="s">
        <v>13521</v>
      </c>
      <c r="G3160" t="s">
        <v>13522</v>
      </c>
      <c r="H3160" t="s">
        <v>13523</v>
      </c>
      <c r="I3160" t="s">
        <v>129</v>
      </c>
      <c r="J3160" t="s">
        <v>13524</v>
      </c>
      <c r="L3160" t="s">
        <v>13525</v>
      </c>
      <c r="M3160" t="s">
        <v>13526</v>
      </c>
      <c r="P3160" t="s">
        <v>14123</v>
      </c>
      <c r="Q3160" t="s">
        <v>1150</v>
      </c>
      <c r="R3160" t="s">
        <v>7037</v>
      </c>
      <c r="S3160" t="s">
        <v>2314</v>
      </c>
      <c r="U3160" t="s">
        <v>136</v>
      </c>
      <c r="V3160" t="s">
        <v>4721</v>
      </c>
      <c r="Y3160" t="s">
        <v>14025</v>
      </c>
      <c r="Z3160" t="s">
        <v>3775</v>
      </c>
      <c r="AA3160" t="s">
        <v>14105</v>
      </c>
      <c r="AC3160" t="s">
        <v>3502</v>
      </c>
      <c r="AI3160" t="s">
        <v>14027</v>
      </c>
      <c r="AJ3160" t="s">
        <v>146</v>
      </c>
      <c r="AK3160" t="s">
        <v>123</v>
      </c>
      <c r="AL3160" t="s">
        <v>124</v>
      </c>
      <c r="AM3160" t="s">
        <v>124</v>
      </c>
      <c r="AN3160" t="s">
        <v>124</v>
      </c>
      <c r="AO3160" t="s">
        <v>147</v>
      </c>
      <c r="AP3160" t="s">
        <v>704</v>
      </c>
      <c r="AQ3160" t="s">
        <v>147</v>
      </c>
      <c r="AR3160" t="s">
        <v>521</v>
      </c>
      <c r="AS3160" t="s">
        <v>14106</v>
      </c>
      <c r="AT3160" t="s">
        <v>14107</v>
      </c>
      <c r="AU3160" t="s">
        <v>13905</v>
      </c>
      <c r="AV3160" t="s">
        <v>14108</v>
      </c>
      <c r="AW3160" t="s">
        <v>14109</v>
      </c>
      <c r="AX3160" t="s">
        <v>295</v>
      </c>
      <c r="AY3160" t="s">
        <v>1830</v>
      </c>
      <c r="AZ3160" t="s">
        <v>1912</v>
      </c>
      <c r="BA3160" t="s">
        <v>5206</v>
      </c>
      <c r="BB3160" t="s">
        <v>4248</v>
      </c>
      <c r="BC3160" t="s">
        <v>8931</v>
      </c>
      <c r="BD3160" t="s">
        <v>813</v>
      </c>
      <c r="BE3160" t="s">
        <v>14110</v>
      </c>
      <c r="BF3160" t="s">
        <v>3141</v>
      </c>
      <c r="BG3160" t="s">
        <v>14111</v>
      </c>
      <c r="BH3160" t="s">
        <v>936</v>
      </c>
      <c r="BI3160" t="s">
        <v>145</v>
      </c>
      <c r="BJ3160" t="s">
        <v>14112</v>
      </c>
      <c r="BK3160" t="s">
        <v>166</v>
      </c>
      <c r="BL3160" t="s">
        <v>5147</v>
      </c>
      <c r="BP3160" t="s">
        <v>168</v>
      </c>
      <c r="BQ3160" t="s">
        <v>129</v>
      </c>
      <c r="BR3160" t="s">
        <v>1770</v>
      </c>
      <c r="BS3160" t="s">
        <v>1444</v>
      </c>
      <c r="BT3160" t="s">
        <v>2981</v>
      </c>
      <c r="BU3160" t="s">
        <v>454</v>
      </c>
      <c r="BV3160" t="s">
        <v>455</v>
      </c>
      <c r="BW3160" t="s">
        <v>4277</v>
      </c>
      <c r="BY3160" t="s">
        <v>175</v>
      </c>
      <c r="BZ3160" t="s">
        <v>175</v>
      </c>
      <c r="CA3160" t="s">
        <v>175</v>
      </c>
      <c r="CB3160" t="s">
        <v>175</v>
      </c>
      <c r="CC3160" t="s">
        <v>1591</v>
      </c>
      <c r="CD3160" t="s">
        <v>175</v>
      </c>
      <c r="CE3160" t="s">
        <v>170</v>
      </c>
      <c r="CF3160" t="s">
        <v>175</v>
      </c>
      <c r="CG3160" t="s">
        <v>175</v>
      </c>
      <c r="CH3160" t="s">
        <v>177</v>
      </c>
      <c r="CI3160" t="s">
        <v>1592</v>
      </c>
      <c r="CJ3160" t="s">
        <v>175</v>
      </c>
      <c r="CK3160" t="s">
        <v>14034</v>
      </c>
      <c r="CL3160" t="s">
        <v>3502</v>
      </c>
      <c r="CM3160" s="4" t="s">
        <v>147</v>
      </c>
      <c r="CN3160" t="s">
        <v>175</v>
      </c>
      <c r="CO3160" t="s">
        <v>175</v>
      </c>
      <c r="CP3160" t="s">
        <v>175</v>
      </c>
      <c r="CQ3160" t="s">
        <v>175</v>
      </c>
      <c r="CR3160" t="s">
        <v>175</v>
      </c>
      <c r="CS3160" t="s">
        <v>175</v>
      </c>
      <c r="CT3160" t="s">
        <v>175</v>
      </c>
      <c r="CU3160" t="s">
        <v>175</v>
      </c>
      <c r="CV3160" t="s">
        <v>13521</v>
      </c>
      <c r="CW3160" t="s">
        <v>13534</v>
      </c>
      <c r="CX3160" t="s">
        <v>129</v>
      </c>
      <c r="CY3160" t="s">
        <v>185</v>
      </c>
      <c r="DA3160" t="s">
        <v>13521</v>
      </c>
      <c r="DB3160" t="s">
        <v>175</v>
      </c>
      <c r="DD3160" t="s">
        <v>468</v>
      </c>
      <c r="DF3160" t="s">
        <v>361</v>
      </c>
      <c r="DG3160" t="s">
        <v>362</v>
      </c>
      <c r="DH3160" t="s">
        <v>175</v>
      </c>
      <c r="DI3160" t="s">
        <v>175</v>
      </c>
      <c r="DJ3160" t="s">
        <v>175</v>
      </c>
      <c r="DK3160" t="s">
        <v>175</v>
      </c>
      <c r="DM3160" t="str">
        <f>_xlfn.XLOOKUP($A3160,'[1]01_GC Supply - Item Database -'!$D$3:$D$14229,'[1]01_GC Supply - Item Database -'!BW$3:BW$14229)</f>
        <v>Gray</v>
      </c>
      <c r="DN3160" t="str">
        <f>_xlfn.XLOOKUP($A3160,'[1]01_GC Supply - Item Database -'!$D$3:$D$14229,'[1]01_GC Supply - Item Database -'!BX$3:BX$14229)</f>
        <v>Light Gray</v>
      </c>
      <c r="DO3160" t="str">
        <f>_xlfn.XLOOKUP($A3160,'[1]01_GC Supply - Item Database -'!$D$3:$D$14229,'[1]01_GC Supply - Item Database -'!BY$3:BY$14229)</f>
        <v>Solid</v>
      </c>
      <c r="DP3160" t="s">
        <v>2697</v>
      </c>
      <c r="DQ3160" s="7" t="s">
        <v>14113</v>
      </c>
    </row>
    <row r="3161" spans="1:121">
      <c r="A3161" t="s">
        <v>14124</v>
      </c>
      <c r="B3161" t="s">
        <v>14125</v>
      </c>
      <c r="C3161" t="s">
        <v>123</v>
      </c>
      <c r="D3161" t="s">
        <v>124</v>
      </c>
      <c r="E3161" t="s">
        <v>14104</v>
      </c>
      <c r="F3161" t="s">
        <v>13521</v>
      </c>
      <c r="G3161" t="s">
        <v>13522</v>
      </c>
      <c r="H3161" t="s">
        <v>13523</v>
      </c>
      <c r="I3161" t="s">
        <v>129</v>
      </c>
      <c r="J3161" t="s">
        <v>13524</v>
      </c>
      <c r="L3161" t="s">
        <v>13525</v>
      </c>
      <c r="M3161" t="s">
        <v>13526</v>
      </c>
      <c r="P3161" t="s">
        <v>14125</v>
      </c>
      <c r="Q3161" t="s">
        <v>1150</v>
      </c>
      <c r="R3161" t="s">
        <v>7037</v>
      </c>
      <c r="S3161" t="s">
        <v>2314</v>
      </c>
      <c r="U3161" t="s">
        <v>136</v>
      </c>
      <c r="V3161" t="s">
        <v>4721</v>
      </c>
      <c r="Y3161" t="s">
        <v>14025</v>
      </c>
      <c r="Z3161" t="s">
        <v>3775</v>
      </c>
      <c r="AA3161" t="s">
        <v>14105</v>
      </c>
      <c r="AC3161" t="s">
        <v>3502</v>
      </c>
      <c r="AI3161" t="s">
        <v>14027</v>
      </c>
      <c r="AJ3161" t="s">
        <v>146</v>
      </c>
      <c r="AK3161" t="s">
        <v>123</v>
      </c>
      <c r="AL3161" t="s">
        <v>124</v>
      </c>
      <c r="AM3161" t="s">
        <v>124</v>
      </c>
      <c r="AN3161" t="s">
        <v>124</v>
      </c>
      <c r="AO3161" t="s">
        <v>147</v>
      </c>
      <c r="AP3161" t="s">
        <v>704</v>
      </c>
      <c r="AQ3161" t="s">
        <v>147</v>
      </c>
      <c r="AR3161" t="s">
        <v>521</v>
      </c>
      <c r="AS3161" t="s">
        <v>14106</v>
      </c>
      <c r="AT3161" t="s">
        <v>14107</v>
      </c>
      <c r="AU3161" t="s">
        <v>13905</v>
      </c>
      <c r="AV3161" t="s">
        <v>14108</v>
      </c>
      <c r="AW3161" t="s">
        <v>14109</v>
      </c>
      <c r="AX3161" t="s">
        <v>295</v>
      </c>
      <c r="AY3161" t="s">
        <v>1830</v>
      </c>
      <c r="AZ3161" t="s">
        <v>1912</v>
      </c>
      <c r="BA3161" t="s">
        <v>5206</v>
      </c>
      <c r="BB3161" t="s">
        <v>4248</v>
      </c>
      <c r="BC3161" t="s">
        <v>8931</v>
      </c>
      <c r="BD3161" t="s">
        <v>813</v>
      </c>
      <c r="BE3161" t="s">
        <v>14110</v>
      </c>
      <c r="BF3161" t="s">
        <v>3141</v>
      </c>
      <c r="BG3161" t="s">
        <v>14111</v>
      </c>
      <c r="BH3161" t="s">
        <v>936</v>
      </c>
      <c r="BI3161" t="s">
        <v>145</v>
      </c>
      <c r="BJ3161" t="s">
        <v>14112</v>
      </c>
      <c r="BK3161" t="s">
        <v>166</v>
      </c>
      <c r="BL3161" t="s">
        <v>5147</v>
      </c>
      <c r="BP3161" t="s">
        <v>168</v>
      </c>
      <c r="BQ3161" t="s">
        <v>129</v>
      </c>
      <c r="BR3161" t="s">
        <v>1770</v>
      </c>
      <c r="BS3161" t="s">
        <v>1444</v>
      </c>
      <c r="BT3161" t="s">
        <v>2981</v>
      </c>
      <c r="BU3161" t="s">
        <v>454</v>
      </c>
      <c r="BV3161" t="s">
        <v>455</v>
      </c>
      <c r="BW3161" t="s">
        <v>4277</v>
      </c>
      <c r="BY3161" t="s">
        <v>175</v>
      </c>
      <c r="BZ3161" t="s">
        <v>175</v>
      </c>
      <c r="CA3161" t="s">
        <v>175</v>
      </c>
      <c r="CB3161" t="s">
        <v>175</v>
      </c>
      <c r="CC3161" t="s">
        <v>1591</v>
      </c>
      <c r="CD3161" t="s">
        <v>175</v>
      </c>
      <c r="CE3161" t="s">
        <v>170</v>
      </c>
      <c r="CF3161" t="s">
        <v>175</v>
      </c>
      <c r="CG3161" t="s">
        <v>175</v>
      </c>
      <c r="CH3161" t="s">
        <v>177</v>
      </c>
      <c r="CI3161" t="s">
        <v>1592</v>
      </c>
      <c r="CJ3161" t="s">
        <v>175</v>
      </c>
      <c r="CK3161" t="s">
        <v>14034</v>
      </c>
      <c r="CL3161" t="s">
        <v>3502</v>
      </c>
      <c r="CM3161" s="4" t="s">
        <v>147</v>
      </c>
      <c r="CN3161" t="s">
        <v>175</v>
      </c>
      <c r="CO3161" t="s">
        <v>175</v>
      </c>
      <c r="CP3161" t="s">
        <v>175</v>
      </c>
      <c r="CQ3161" t="s">
        <v>175</v>
      </c>
      <c r="CR3161" t="s">
        <v>175</v>
      </c>
      <c r="CS3161" t="s">
        <v>175</v>
      </c>
      <c r="CT3161" t="s">
        <v>175</v>
      </c>
      <c r="CU3161" t="s">
        <v>175</v>
      </c>
      <c r="CV3161" t="s">
        <v>13521</v>
      </c>
      <c r="CW3161" t="s">
        <v>13534</v>
      </c>
      <c r="CX3161" t="s">
        <v>129</v>
      </c>
      <c r="CY3161" t="s">
        <v>185</v>
      </c>
      <c r="DA3161" t="s">
        <v>13521</v>
      </c>
      <c r="DB3161" t="s">
        <v>175</v>
      </c>
      <c r="DD3161" t="s">
        <v>468</v>
      </c>
      <c r="DF3161" t="s">
        <v>361</v>
      </c>
      <c r="DG3161" t="s">
        <v>362</v>
      </c>
      <c r="DH3161" t="s">
        <v>175</v>
      </c>
      <c r="DI3161" t="s">
        <v>175</v>
      </c>
      <c r="DJ3161" t="s">
        <v>175</v>
      </c>
      <c r="DK3161" t="s">
        <v>175</v>
      </c>
      <c r="DM3161" t="str">
        <f>_xlfn.XLOOKUP($A3161,'[1]01_GC Supply - Item Database -'!$D$3:$D$14229,'[1]01_GC Supply - Item Database -'!BW$3:BW$14229)</f>
        <v>Green</v>
      </c>
      <c r="DN3161" t="str">
        <f>_xlfn.XLOOKUP($A3161,'[1]01_GC Supply - Item Database -'!$D$3:$D$14229,'[1]01_GC Supply - Item Database -'!BX$3:BX$14229)</f>
        <v>Mint</v>
      </c>
      <c r="DO3161" t="str">
        <f>_xlfn.XLOOKUP($A3161,'[1]01_GC Supply - Item Database -'!$D$3:$D$14229,'[1]01_GC Supply - Item Database -'!BY$3:BY$14229)</f>
        <v>Solid</v>
      </c>
      <c r="DP3161" t="s">
        <v>2697</v>
      </c>
      <c r="DQ3161" s="7" t="s">
        <v>14113</v>
      </c>
    </row>
    <row r="3162" spans="1:121">
      <c r="A3162" t="s">
        <v>14126</v>
      </c>
      <c r="B3162" t="s">
        <v>14127</v>
      </c>
      <c r="C3162" t="s">
        <v>123</v>
      </c>
      <c r="D3162" t="s">
        <v>124</v>
      </c>
      <c r="E3162" t="s">
        <v>14104</v>
      </c>
      <c r="F3162" t="s">
        <v>13521</v>
      </c>
      <c r="G3162" t="s">
        <v>13522</v>
      </c>
      <c r="H3162" t="s">
        <v>13523</v>
      </c>
      <c r="I3162" t="s">
        <v>129</v>
      </c>
      <c r="J3162" t="s">
        <v>13524</v>
      </c>
      <c r="L3162" t="s">
        <v>13525</v>
      </c>
      <c r="M3162" t="s">
        <v>13526</v>
      </c>
      <c r="P3162" t="s">
        <v>14127</v>
      </c>
      <c r="Q3162" t="s">
        <v>1150</v>
      </c>
      <c r="R3162" t="s">
        <v>7037</v>
      </c>
      <c r="S3162" t="s">
        <v>2314</v>
      </c>
      <c r="U3162" t="s">
        <v>136</v>
      </c>
      <c r="V3162" t="s">
        <v>4721</v>
      </c>
      <c r="Y3162" t="s">
        <v>14025</v>
      </c>
      <c r="Z3162" t="s">
        <v>3775</v>
      </c>
      <c r="AA3162" t="s">
        <v>14105</v>
      </c>
      <c r="AC3162" t="s">
        <v>3502</v>
      </c>
      <c r="AI3162" t="s">
        <v>14027</v>
      </c>
      <c r="AJ3162" t="s">
        <v>146</v>
      </c>
      <c r="AK3162" t="s">
        <v>123</v>
      </c>
      <c r="AL3162" t="s">
        <v>124</v>
      </c>
      <c r="AM3162" t="s">
        <v>124</v>
      </c>
      <c r="AN3162" t="s">
        <v>124</v>
      </c>
      <c r="AO3162" t="s">
        <v>147</v>
      </c>
      <c r="AP3162" t="s">
        <v>704</v>
      </c>
      <c r="AQ3162" t="s">
        <v>147</v>
      </c>
      <c r="AR3162" t="s">
        <v>521</v>
      </c>
      <c r="AS3162" t="s">
        <v>14106</v>
      </c>
      <c r="AT3162" t="s">
        <v>14107</v>
      </c>
      <c r="AU3162" t="s">
        <v>13905</v>
      </c>
      <c r="AV3162" t="s">
        <v>14108</v>
      </c>
      <c r="AW3162" t="s">
        <v>14109</v>
      </c>
      <c r="AX3162" t="s">
        <v>295</v>
      </c>
      <c r="AY3162" t="s">
        <v>1830</v>
      </c>
      <c r="AZ3162" t="s">
        <v>1912</v>
      </c>
      <c r="BA3162" t="s">
        <v>5206</v>
      </c>
      <c r="BB3162" t="s">
        <v>4248</v>
      </c>
      <c r="BC3162" t="s">
        <v>8931</v>
      </c>
      <c r="BD3162" t="s">
        <v>813</v>
      </c>
      <c r="BE3162" t="s">
        <v>14110</v>
      </c>
      <c r="BF3162" t="s">
        <v>3141</v>
      </c>
      <c r="BG3162" t="s">
        <v>14111</v>
      </c>
      <c r="BH3162" t="s">
        <v>936</v>
      </c>
      <c r="BI3162" t="s">
        <v>145</v>
      </c>
      <c r="BJ3162" t="s">
        <v>14112</v>
      </c>
      <c r="BK3162" t="s">
        <v>166</v>
      </c>
      <c r="BL3162" t="s">
        <v>5147</v>
      </c>
      <c r="BP3162" t="s">
        <v>168</v>
      </c>
      <c r="BQ3162" t="s">
        <v>129</v>
      </c>
      <c r="BR3162" t="s">
        <v>1770</v>
      </c>
      <c r="BS3162" t="s">
        <v>1444</v>
      </c>
      <c r="BT3162" t="s">
        <v>2981</v>
      </c>
      <c r="BU3162" t="s">
        <v>454</v>
      </c>
      <c r="BV3162" t="s">
        <v>455</v>
      </c>
      <c r="BW3162" t="s">
        <v>4277</v>
      </c>
      <c r="BY3162" t="s">
        <v>175</v>
      </c>
      <c r="BZ3162" t="s">
        <v>175</v>
      </c>
      <c r="CA3162" t="s">
        <v>175</v>
      </c>
      <c r="CB3162" t="s">
        <v>175</v>
      </c>
      <c r="CC3162" t="s">
        <v>1591</v>
      </c>
      <c r="CD3162" t="s">
        <v>175</v>
      </c>
      <c r="CE3162" t="s">
        <v>170</v>
      </c>
      <c r="CF3162" t="s">
        <v>175</v>
      </c>
      <c r="CG3162" t="s">
        <v>175</v>
      </c>
      <c r="CH3162" t="s">
        <v>177</v>
      </c>
      <c r="CI3162" t="s">
        <v>1592</v>
      </c>
      <c r="CJ3162" t="s">
        <v>175</v>
      </c>
      <c r="CK3162" t="s">
        <v>14034</v>
      </c>
      <c r="CL3162" t="s">
        <v>3502</v>
      </c>
      <c r="CM3162" s="4" t="s">
        <v>147</v>
      </c>
      <c r="CN3162" t="s">
        <v>175</v>
      </c>
      <c r="CO3162" t="s">
        <v>175</v>
      </c>
      <c r="CP3162" t="s">
        <v>175</v>
      </c>
      <c r="CQ3162" t="s">
        <v>175</v>
      </c>
      <c r="CR3162" t="s">
        <v>175</v>
      </c>
      <c r="CS3162" t="s">
        <v>175</v>
      </c>
      <c r="CT3162" t="s">
        <v>175</v>
      </c>
      <c r="CU3162" t="s">
        <v>175</v>
      </c>
      <c r="CV3162" t="s">
        <v>13521</v>
      </c>
      <c r="CW3162" t="s">
        <v>13534</v>
      </c>
      <c r="CX3162" t="s">
        <v>129</v>
      </c>
      <c r="CY3162" t="s">
        <v>185</v>
      </c>
      <c r="DA3162" t="s">
        <v>13521</v>
      </c>
      <c r="DB3162" t="s">
        <v>175</v>
      </c>
      <c r="DD3162" t="s">
        <v>468</v>
      </c>
      <c r="DF3162" t="s">
        <v>361</v>
      </c>
      <c r="DG3162" t="s">
        <v>362</v>
      </c>
      <c r="DH3162" t="s">
        <v>175</v>
      </c>
      <c r="DI3162" t="s">
        <v>175</v>
      </c>
      <c r="DJ3162" t="s">
        <v>175</v>
      </c>
      <c r="DK3162" t="s">
        <v>175</v>
      </c>
      <c r="DM3162" t="str">
        <f>_xlfn.XLOOKUP($A3162,'[1]01_GC Supply - Item Database -'!$D$3:$D$14229,'[1]01_GC Supply - Item Database -'!BW$3:BW$14229)</f>
        <v>White</v>
      </c>
      <c r="DN3162" t="str">
        <f>_xlfn.XLOOKUP($A3162,'[1]01_GC Supply - Item Database -'!$D$3:$D$14229,'[1]01_GC Supply - Item Database -'!BX$3:BX$14229)</f>
        <v>White</v>
      </c>
      <c r="DO3162" t="str">
        <f>_xlfn.XLOOKUP($A3162,'[1]01_GC Supply - Item Database -'!$D$3:$D$14229,'[1]01_GC Supply - Item Database -'!BY$3:BY$14229)</f>
        <v>Solid</v>
      </c>
      <c r="DP3162" t="s">
        <v>2697</v>
      </c>
      <c r="DQ3162" s="7" t="s">
        <v>14113</v>
      </c>
    </row>
    <row r="3163" spans="1:121">
      <c r="A3163" t="s">
        <v>14128</v>
      </c>
      <c r="B3163" t="s">
        <v>14129</v>
      </c>
      <c r="C3163" t="s">
        <v>123</v>
      </c>
      <c r="D3163" t="s">
        <v>124</v>
      </c>
      <c r="E3163" t="s">
        <v>14130</v>
      </c>
      <c r="F3163" t="s">
        <v>13521</v>
      </c>
      <c r="G3163" t="s">
        <v>13522</v>
      </c>
      <c r="H3163" t="s">
        <v>13523</v>
      </c>
      <c r="I3163" t="s">
        <v>129</v>
      </c>
      <c r="J3163" t="s">
        <v>13524</v>
      </c>
      <c r="L3163" t="s">
        <v>13525</v>
      </c>
      <c r="M3163" t="s">
        <v>13526</v>
      </c>
      <c r="P3163" t="s">
        <v>14129</v>
      </c>
      <c r="Q3163" t="s">
        <v>1150</v>
      </c>
      <c r="R3163" t="s">
        <v>7037</v>
      </c>
      <c r="S3163" t="s">
        <v>14131</v>
      </c>
      <c r="U3163" t="s">
        <v>136</v>
      </c>
      <c r="V3163" t="s">
        <v>4721</v>
      </c>
      <c r="Y3163" t="s">
        <v>14025</v>
      </c>
      <c r="Z3163" t="s">
        <v>3775</v>
      </c>
      <c r="AA3163" t="s">
        <v>14132</v>
      </c>
      <c r="AC3163" t="s">
        <v>3502</v>
      </c>
      <c r="AI3163" t="s">
        <v>14027</v>
      </c>
      <c r="AJ3163" t="s">
        <v>146</v>
      </c>
      <c r="AK3163" t="s">
        <v>123</v>
      </c>
      <c r="AL3163" t="s">
        <v>124</v>
      </c>
      <c r="AM3163" t="s">
        <v>124</v>
      </c>
      <c r="AN3163" t="s">
        <v>124</v>
      </c>
      <c r="AO3163" t="s">
        <v>147</v>
      </c>
      <c r="AP3163" t="s">
        <v>704</v>
      </c>
      <c r="AQ3163" t="s">
        <v>147</v>
      </c>
      <c r="AR3163" t="s">
        <v>218</v>
      </c>
      <c r="AS3163" t="s">
        <v>14133</v>
      </c>
      <c r="AT3163" t="s">
        <v>13578</v>
      </c>
      <c r="AU3163" t="s">
        <v>14134</v>
      </c>
      <c r="AV3163" t="s">
        <v>14135</v>
      </c>
      <c r="AW3163" t="s">
        <v>14136</v>
      </c>
      <c r="AX3163" t="s">
        <v>295</v>
      </c>
      <c r="AY3163" t="s">
        <v>439</v>
      </c>
      <c r="AZ3163" t="s">
        <v>1912</v>
      </c>
      <c r="BA3163" t="s">
        <v>1896</v>
      </c>
      <c r="BB3163" t="s">
        <v>406</v>
      </c>
      <c r="BC3163" t="s">
        <v>293</v>
      </c>
      <c r="BD3163" t="s">
        <v>813</v>
      </c>
      <c r="BE3163" t="s">
        <v>14137</v>
      </c>
      <c r="BF3163" t="s">
        <v>1316</v>
      </c>
      <c r="BG3163" t="s">
        <v>14138</v>
      </c>
      <c r="BH3163" t="s">
        <v>936</v>
      </c>
      <c r="BI3163" t="s">
        <v>145</v>
      </c>
      <c r="BJ3163" t="s">
        <v>231</v>
      </c>
      <c r="BK3163" t="s">
        <v>14139</v>
      </c>
      <c r="BL3163" t="s">
        <v>5147</v>
      </c>
      <c r="BP3163" t="s">
        <v>168</v>
      </c>
      <c r="BQ3163" t="s">
        <v>129</v>
      </c>
      <c r="BR3163" t="s">
        <v>1770</v>
      </c>
      <c r="BS3163" t="s">
        <v>1444</v>
      </c>
      <c r="BT3163" t="s">
        <v>2981</v>
      </c>
      <c r="BU3163" t="s">
        <v>454</v>
      </c>
      <c r="BV3163" t="s">
        <v>455</v>
      </c>
      <c r="BW3163" t="s">
        <v>4277</v>
      </c>
      <c r="BY3163" t="s">
        <v>175</v>
      </c>
      <c r="BZ3163" t="s">
        <v>175</v>
      </c>
      <c r="CA3163" t="s">
        <v>175</v>
      </c>
      <c r="CB3163" t="s">
        <v>175</v>
      </c>
      <c r="CC3163" t="s">
        <v>1591</v>
      </c>
      <c r="CD3163" t="s">
        <v>175</v>
      </c>
      <c r="CE3163" t="s">
        <v>170</v>
      </c>
      <c r="CF3163" t="s">
        <v>175</v>
      </c>
      <c r="CG3163" t="s">
        <v>175</v>
      </c>
      <c r="CH3163" t="s">
        <v>177</v>
      </c>
      <c r="CI3163" t="s">
        <v>1592</v>
      </c>
      <c r="CJ3163" t="s">
        <v>175</v>
      </c>
      <c r="CK3163" t="s">
        <v>14061</v>
      </c>
      <c r="CL3163" t="s">
        <v>3502</v>
      </c>
      <c r="CM3163" s="4" t="s">
        <v>147</v>
      </c>
      <c r="CN3163" t="s">
        <v>175</v>
      </c>
      <c r="CO3163" t="s">
        <v>175</v>
      </c>
      <c r="CP3163" t="s">
        <v>175</v>
      </c>
      <c r="CQ3163" t="s">
        <v>175</v>
      </c>
      <c r="CR3163" t="s">
        <v>175</v>
      </c>
      <c r="CS3163" t="s">
        <v>175</v>
      </c>
      <c r="CT3163" t="s">
        <v>175</v>
      </c>
      <c r="CU3163" t="s">
        <v>175</v>
      </c>
      <c r="CV3163" t="s">
        <v>13521</v>
      </c>
      <c r="CW3163" t="s">
        <v>13534</v>
      </c>
      <c r="CX3163" t="s">
        <v>129</v>
      </c>
      <c r="CY3163" t="s">
        <v>185</v>
      </c>
      <c r="DA3163" t="s">
        <v>13521</v>
      </c>
      <c r="DB3163" t="s">
        <v>175</v>
      </c>
      <c r="DD3163" t="s">
        <v>468</v>
      </c>
      <c r="DF3163" t="s">
        <v>361</v>
      </c>
      <c r="DG3163" t="s">
        <v>362</v>
      </c>
      <c r="DH3163" t="s">
        <v>175</v>
      </c>
      <c r="DI3163" t="s">
        <v>175</v>
      </c>
      <c r="DJ3163" t="s">
        <v>175</v>
      </c>
      <c r="DK3163" t="s">
        <v>175</v>
      </c>
      <c r="DM3163" t="str">
        <f>_xlfn.XLOOKUP($A3163,'[1]01_GC Supply - Item Database -'!$D$3:$D$14229,'[1]01_GC Supply - Item Database -'!BW$3:BW$14229)</f>
        <v>Brown</v>
      </c>
      <c r="DN3163" t="str">
        <f>_xlfn.XLOOKUP($A3163,'[1]01_GC Supply - Item Database -'!$D$3:$D$14229,'[1]01_GC Supply - Item Database -'!BX$3:BX$14229)</f>
        <v>Beige</v>
      </c>
      <c r="DO3163" t="str">
        <f>_xlfn.XLOOKUP($A3163,'[1]01_GC Supply - Item Database -'!$D$3:$D$14229,'[1]01_GC Supply - Item Database -'!BY$3:BY$14229)</f>
        <v>Solid</v>
      </c>
      <c r="DP3163" t="s">
        <v>2697</v>
      </c>
      <c r="DQ3163" s="7" t="s">
        <v>14140</v>
      </c>
    </row>
    <row r="3164" spans="1:121">
      <c r="A3164" t="s">
        <v>14141</v>
      </c>
      <c r="B3164" t="s">
        <v>14142</v>
      </c>
      <c r="C3164" t="s">
        <v>123</v>
      </c>
      <c r="D3164" t="s">
        <v>124</v>
      </c>
      <c r="E3164" t="s">
        <v>14130</v>
      </c>
      <c r="F3164" t="s">
        <v>13521</v>
      </c>
      <c r="G3164" t="s">
        <v>13522</v>
      </c>
      <c r="H3164" t="s">
        <v>13523</v>
      </c>
      <c r="I3164" t="s">
        <v>129</v>
      </c>
      <c r="J3164" t="s">
        <v>13524</v>
      </c>
      <c r="L3164" t="s">
        <v>13525</v>
      </c>
      <c r="M3164" t="s">
        <v>13526</v>
      </c>
      <c r="P3164" t="s">
        <v>14142</v>
      </c>
      <c r="Q3164" t="s">
        <v>1150</v>
      </c>
      <c r="R3164" t="s">
        <v>7037</v>
      </c>
      <c r="S3164" t="s">
        <v>14131</v>
      </c>
      <c r="U3164" t="s">
        <v>136</v>
      </c>
      <c r="V3164" t="s">
        <v>4721</v>
      </c>
      <c r="Y3164" t="s">
        <v>14025</v>
      </c>
      <c r="Z3164" t="s">
        <v>3775</v>
      </c>
      <c r="AA3164" t="s">
        <v>14132</v>
      </c>
      <c r="AC3164" t="s">
        <v>3502</v>
      </c>
      <c r="AI3164" t="s">
        <v>14027</v>
      </c>
      <c r="AJ3164" t="s">
        <v>146</v>
      </c>
      <c r="AK3164" t="s">
        <v>123</v>
      </c>
      <c r="AL3164" t="s">
        <v>124</v>
      </c>
      <c r="AM3164" t="s">
        <v>124</v>
      </c>
      <c r="AN3164" t="s">
        <v>124</v>
      </c>
      <c r="AO3164" t="s">
        <v>147</v>
      </c>
      <c r="AP3164" t="s">
        <v>704</v>
      </c>
      <c r="AQ3164" t="s">
        <v>147</v>
      </c>
      <c r="AR3164" t="s">
        <v>218</v>
      </c>
      <c r="AS3164" t="s">
        <v>14133</v>
      </c>
      <c r="AT3164" t="s">
        <v>13578</v>
      </c>
      <c r="AU3164" t="s">
        <v>14134</v>
      </c>
      <c r="AV3164" t="s">
        <v>14135</v>
      </c>
      <c r="AW3164" t="s">
        <v>14136</v>
      </c>
      <c r="AX3164" t="s">
        <v>295</v>
      </c>
      <c r="AY3164" t="s">
        <v>439</v>
      </c>
      <c r="AZ3164" t="s">
        <v>1912</v>
      </c>
      <c r="BA3164" t="s">
        <v>1896</v>
      </c>
      <c r="BB3164" t="s">
        <v>406</v>
      </c>
      <c r="BC3164" t="s">
        <v>293</v>
      </c>
      <c r="BD3164" t="s">
        <v>813</v>
      </c>
      <c r="BE3164" t="s">
        <v>14137</v>
      </c>
      <c r="BF3164" t="s">
        <v>1316</v>
      </c>
      <c r="BG3164" t="s">
        <v>14138</v>
      </c>
      <c r="BH3164" t="s">
        <v>936</v>
      </c>
      <c r="BI3164" t="s">
        <v>145</v>
      </c>
      <c r="BJ3164" t="s">
        <v>231</v>
      </c>
      <c r="BK3164" t="s">
        <v>14139</v>
      </c>
      <c r="BL3164" t="s">
        <v>5147</v>
      </c>
      <c r="BP3164" t="s">
        <v>168</v>
      </c>
      <c r="BQ3164" t="s">
        <v>129</v>
      </c>
      <c r="BR3164" t="s">
        <v>1770</v>
      </c>
      <c r="BS3164" t="s">
        <v>1444</v>
      </c>
      <c r="BT3164" t="s">
        <v>2981</v>
      </c>
      <c r="BU3164" t="s">
        <v>454</v>
      </c>
      <c r="BV3164" t="s">
        <v>455</v>
      </c>
      <c r="BW3164" t="s">
        <v>4277</v>
      </c>
      <c r="BY3164" t="s">
        <v>175</v>
      </c>
      <c r="BZ3164" t="s">
        <v>175</v>
      </c>
      <c r="CA3164" t="s">
        <v>175</v>
      </c>
      <c r="CB3164" t="s">
        <v>175</v>
      </c>
      <c r="CC3164" t="s">
        <v>1591</v>
      </c>
      <c r="CD3164" t="s">
        <v>175</v>
      </c>
      <c r="CE3164" t="s">
        <v>170</v>
      </c>
      <c r="CF3164" t="s">
        <v>175</v>
      </c>
      <c r="CG3164" t="s">
        <v>175</v>
      </c>
      <c r="CH3164" t="s">
        <v>177</v>
      </c>
      <c r="CI3164" t="s">
        <v>1592</v>
      </c>
      <c r="CJ3164" t="s">
        <v>175</v>
      </c>
      <c r="CK3164" t="s">
        <v>14061</v>
      </c>
      <c r="CL3164" t="s">
        <v>3502</v>
      </c>
      <c r="CM3164" s="4" t="s">
        <v>147</v>
      </c>
      <c r="CN3164" t="s">
        <v>175</v>
      </c>
      <c r="CO3164" t="s">
        <v>175</v>
      </c>
      <c r="CP3164" t="s">
        <v>175</v>
      </c>
      <c r="CQ3164" t="s">
        <v>175</v>
      </c>
      <c r="CR3164" t="s">
        <v>175</v>
      </c>
      <c r="CS3164" t="s">
        <v>175</v>
      </c>
      <c r="CT3164" t="s">
        <v>175</v>
      </c>
      <c r="CU3164" t="s">
        <v>175</v>
      </c>
      <c r="CV3164" t="s">
        <v>13521</v>
      </c>
      <c r="CW3164" t="s">
        <v>13534</v>
      </c>
      <c r="CX3164" t="s">
        <v>129</v>
      </c>
      <c r="CY3164" t="s">
        <v>185</v>
      </c>
      <c r="DA3164" t="s">
        <v>13521</v>
      </c>
      <c r="DB3164" t="s">
        <v>175</v>
      </c>
      <c r="DD3164" t="s">
        <v>468</v>
      </c>
      <c r="DF3164" t="s">
        <v>361</v>
      </c>
      <c r="DG3164" t="s">
        <v>362</v>
      </c>
      <c r="DH3164" t="s">
        <v>175</v>
      </c>
      <c r="DI3164" t="s">
        <v>175</v>
      </c>
      <c r="DJ3164" t="s">
        <v>175</v>
      </c>
      <c r="DK3164" t="s">
        <v>175</v>
      </c>
      <c r="DM3164" t="str">
        <f>_xlfn.XLOOKUP($A3164,'[1]01_GC Supply - Item Database -'!$D$3:$D$14229,'[1]01_GC Supply - Item Database -'!BW$3:BW$14229)</f>
        <v>Black</v>
      </c>
      <c r="DN3164" t="str">
        <f>_xlfn.XLOOKUP($A3164,'[1]01_GC Supply - Item Database -'!$D$3:$D$14229,'[1]01_GC Supply - Item Database -'!BX$3:BX$14229)</f>
        <v>Black</v>
      </c>
      <c r="DO3164" t="str">
        <f>_xlfn.XLOOKUP($A3164,'[1]01_GC Supply - Item Database -'!$D$3:$D$14229,'[1]01_GC Supply - Item Database -'!BY$3:BY$14229)</f>
        <v>Solid</v>
      </c>
      <c r="DP3164" t="s">
        <v>2697</v>
      </c>
      <c r="DQ3164" s="7" t="s">
        <v>14140</v>
      </c>
    </row>
    <row r="3165" spans="1:121">
      <c r="A3165" t="s">
        <v>14143</v>
      </c>
      <c r="B3165" t="s">
        <v>14144</v>
      </c>
      <c r="C3165" t="s">
        <v>123</v>
      </c>
      <c r="D3165" t="s">
        <v>124</v>
      </c>
      <c r="E3165" t="s">
        <v>14130</v>
      </c>
      <c r="F3165" t="s">
        <v>13521</v>
      </c>
      <c r="G3165" t="s">
        <v>13522</v>
      </c>
      <c r="H3165" t="s">
        <v>13523</v>
      </c>
      <c r="I3165" t="s">
        <v>129</v>
      </c>
      <c r="J3165" t="s">
        <v>13524</v>
      </c>
      <c r="L3165" t="s">
        <v>13525</v>
      </c>
      <c r="M3165" t="s">
        <v>13526</v>
      </c>
      <c r="P3165" t="s">
        <v>14144</v>
      </c>
      <c r="Q3165" t="s">
        <v>1150</v>
      </c>
      <c r="R3165" t="s">
        <v>7037</v>
      </c>
      <c r="S3165" t="s">
        <v>14131</v>
      </c>
      <c r="U3165" t="s">
        <v>136</v>
      </c>
      <c r="V3165" t="s">
        <v>4721</v>
      </c>
      <c r="Y3165" t="s">
        <v>14025</v>
      </c>
      <c r="Z3165" t="s">
        <v>3775</v>
      </c>
      <c r="AA3165" t="s">
        <v>14132</v>
      </c>
      <c r="AC3165" t="s">
        <v>3502</v>
      </c>
      <c r="AI3165" t="s">
        <v>14027</v>
      </c>
      <c r="AJ3165" t="s">
        <v>146</v>
      </c>
      <c r="AK3165" t="s">
        <v>123</v>
      </c>
      <c r="AL3165" t="s">
        <v>124</v>
      </c>
      <c r="AM3165" t="s">
        <v>124</v>
      </c>
      <c r="AN3165" t="s">
        <v>124</v>
      </c>
      <c r="AO3165" t="s">
        <v>147</v>
      </c>
      <c r="AP3165" t="s">
        <v>704</v>
      </c>
      <c r="AQ3165" t="s">
        <v>147</v>
      </c>
      <c r="AR3165" t="s">
        <v>218</v>
      </c>
      <c r="AS3165" t="s">
        <v>14133</v>
      </c>
      <c r="AT3165" t="s">
        <v>13578</v>
      </c>
      <c r="AU3165" t="s">
        <v>14134</v>
      </c>
      <c r="AV3165" t="s">
        <v>14135</v>
      </c>
      <c r="AW3165" t="s">
        <v>14136</v>
      </c>
      <c r="AX3165" t="s">
        <v>295</v>
      </c>
      <c r="AY3165" t="s">
        <v>439</v>
      </c>
      <c r="AZ3165" t="s">
        <v>1912</v>
      </c>
      <c r="BA3165" t="s">
        <v>1896</v>
      </c>
      <c r="BB3165" t="s">
        <v>406</v>
      </c>
      <c r="BC3165" t="s">
        <v>293</v>
      </c>
      <c r="BD3165" t="s">
        <v>813</v>
      </c>
      <c r="BE3165" t="s">
        <v>14137</v>
      </c>
      <c r="BF3165" t="s">
        <v>1316</v>
      </c>
      <c r="BG3165" t="s">
        <v>14138</v>
      </c>
      <c r="BH3165" t="s">
        <v>936</v>
      </c>
      <c r="BI3165" t="s">
        <v>145</v>
      </c>
      <c r="BJ3165" t="s">
        <v>231</v>
      </c>
      <c r="BK3165" t="s">
        <v>14139</v>
      </c>
      <c r="BL3165" t="s">
        <v>5147</v>
      </c>
      <c r="BP3165" t="s">
        <v>168</v>
      </c>
      <c r="BQ3165" t="s">
        <v>129</v>
      </c>
      <c r="BR3165" t="s">
        <v>1770</v>
      </c>
      <c r="BS3165" t="s">
        <v>1444</v>
      </c>
      <c r="BT3165" t="s">
        <v>2981</v>
      </c>
      <c r="BU3165" t="s">
        <v>454</v>
      </c>
      <c r="BV3165" t="s">
        <v>455</v>
      </c>
      <c r="BW3165" t="s">
        <v>4277</v>
      </c>
      <c r="BY3165" t="s">
        <v>175</v>
      </c>
      <c r="BZ3165" t="s">
        <v>175</v>
      </c>
      <c r="CA3165" t="s">
        <v>175</v>
      </c>
      <c r="CB3165" t="s">
        <v>175</v>
      </c>
      <c r="CC3165" t="s">
        <v>1591</v>
      </c>
      <c r="CD3165" t="s">
        <v>175</v>
      </c>
      <c r="CE3165" t="s">
        <v>170</v>
      </c>
      <c r="CF3165" t="s">
        <v>175</v>
      </c>
      <c r="CG3165" t="s">
        <v>175</v>
      </c>
      <c r="CH3165" t="s">
        <v>177</v>
      </c>
      <c r="CI3165" t="s">
        <v>1592</v>
      </c>
      <c r="CJ3165" t="s">
        <v>175</v>
      </c>
      <c r="CK3165" t="s">
        <v>14034</v>
      </c>
      <c r="CL3165" t="s">
        <v>3502</v>
      </c>
      <c r="CM3165" s="4" t="s">
        <v>147</v>
      </c>
      <c r="CN3165" t="s">
        <v>175</v>
      </c>
      <c r="CO3165" t="s">
        <v>175</v>
      </c>
      <c r="CP3165" t="s">
        <v>175</v>
      </c>
      <c r="CQ3165" t="s">
        <v>175</v>
      </c>
      <c r="CR3165" t="s">
        <v>175</v>
      </c>
      <c r="CS3165" t="s">
        <v>175</v>
      </c>
      <c r="CT3165" t="s">
        <v>175</v>
      </c>
      <c r="CU3165" t="s">
        <v>175</v>
      </c>
      <c r="CV3165" t="s">
        <v>13521</v>
      </c>
      <c r="CW3165" t="s">
        <v>13534</v>
      </c>
      <c r="CX3165" t="s">
        <v>129</v>
      </c>
      <c r="CY3165" t="s">
        <v>185</v>
      </c>
      <c r="DA3165" t="s">
        <v>13521</v>
      </c>
      <c r="DB3165" t="s">
        <v>175</v>
      </c>
      <c r="DD3165" t="s">
        <v>468</v>
      </c>
      <c r="DF3165" t="s">
        <v>361</v>
      </c>
      <c r="DG3165" t="s">
        <v>362</v>
      </c>
      <c r="DH3165" t="s">
        <v>175</v>
      </c>
      <c r="DI3165" t="s">
        <v>175</v>
      </c>
      <c r="DJ3165" t="s">
        <v>175</v>
      </c>
      <c r="DK3165" t="s">
        <v>175</v>
      </c>
      <c r="DM3165" t="str">
        <f>_xlfn.XLOOKUP($A3165,'[1]01_GC Supply - Item Database -'!$D$3:$D$14229,'[1]01_GC Supply - Item Database -'!BW$3:BW$14229)</f>
        <v>Blue</v>
      </c>
      <c r="DN3165" t="str">
        <f>_xlfn.XLOOKUP($A3165,'[1]01_GC Supply - Item Database -'!$D$3:$D$14229,'[1]01_GC Supply - Item Database -'!BX$3:BX$14229)</f>
        <v>Blue</v>
      </c>
      <c r="DO3165" t="str">
        <f>_xlfn.XLOOKUP($A3165,'[1]01_GC Supply - Item Database -'!$D$3:$D$14229,'[1]01_GC Supply - Item Database -'!BY$3:BY$14229)</f>
        <v>Solid</v>
      </c>
      <c r="DP3165" t="s">
        <v>2697</v>
      </c>
      <c r="DQ3165" s="7" t="s">
        <v>14140</v>
      </c>
    </row>
    <row r="3166" spans="1:121">
      <c r="A3166" t="s">
        <v>14145</v>
      </c>
      <c r="B3166" t="s">
        <v>14146</v>
      </c>
      <c r="C3166" t="s">
        <v>123</v>
      </c>
      <c r="D3166" t="s">
        <v>124</v>
      </c>
      <c r="E3166" t="s">
        <v>14130</v>
      </c>
      <c r="F3166" t="s">
        <v>13521</v>
      </c>
      <c r="G3166" t="s">
        <v>13522</v>
      </c>
      <c r="H3166" t="s">
        <v>13523</v>
      </c>
      <c r="I3166" t="s">
        <v>129</v>
      </c>
      <c r="J3166" t="s">
        <v>13524</v>
      </c>
      <c r="L3166" t="s">
        <v>13525</v>
      </c>
      <c r="M3166" t="s">
        <v>13526</v>
      </c>
      <c r="P3166" t="s">
        <v>14146</v>
      </c>
      <c r="Q3166" t="s">
        <v>1150</v>
      </c>
      <c r="R3166" t="s">
        <v>7037</v>
      </c>
      <c r="S3166" t="s">
        <v>14131</v>
      </c>
      <c r="U3166" t="s">
        <v>136</v>
      </c>
      <c r="V3166" t="s">
        <v>4721</v>
      </c>
      <c r="Y3166" t="s">
        <v>14025</v>
      </c>
      <c r="Z3166" t="s">
        <v>3775</v>
      </c>
      <c r="AA3166" t="s">
        <v>14132</v>
      </c>
      <c r="AC3166" t="s">
        <v>3502</v>
      </c>
      <c r="AI3166" t="s">
        <v>14027</v>
      </c>
      <c r="AJ3166" t="s">
        <v>146</v>
      </c>
      <c r="AK3166" t="s">
        <v>123</v>
      </c>
      <c r="AL3166" t="s">
        <v>124</v>
      </c>
      <c r="AM3166" t="s">
        <v>124</v>
      </c>
      <c r="AN3166" t="s">
        <v>124</v>
      </c>
      <c r="AO3166" t="s">
        <v>147</v>
      </c>
      <c r="AP3166" t="s">
        <v>704</v>
      </c>
      <c r="AQ3166" t="s">
        <v>147</v>
      </c>
      <c r="AR3166" t="s">
        <v>218</v>
      </c>
      <c r="AS3166" t="s">
        <v>14133</v>
      </c>
      <c r="AT3166" t="s">
        <v>13578</v>
      </c>
      <c r="AU3166" t="s">
        <v>14134</v>
      </c>
      <c r="AV3166" t="s">
        <v>14135</v>
      </c>
      <c r="AW3166" t="s">
        <v>14136</v>
      </c>
      <c r="AX3166" t="s">
        <v>295</v>
      </c>
      <c r="AY3166" t="s">
        <v>439</v>
      </c>
      <c r="AZ3166" t="s">
        <v>1912</v>
      </c>
      <c r="BA3166" t="s">
        <v>1896</v>
      </c>
      <c r="BB3166" t="s">
        <v>406</v>
      </c>
      <c r="BC3166" t="s">
        <v>293</v>
      </c>
      <c r="BD3166" t="s">
        <v>813</v>
      </c>
      <c r="BE3166" t="s">
        <v>14137</v>
      </c>
      <c r="BF3166" t="s">
        <v>1316</v>
      </c>
      <c r="BG3166" t="s">
        <v>14138</v>
      </c>
      <c r="BH3166" t="s">
        <v>936</v>
      </c>
      <c r="BI3166" t="s">
        <v>145</v>
      </c>
      <c r="BJ3166" t="s">
        <v>231</v>
      </c>
      <c r="BK3166" t="s">
        <v>14139</v>
      </c>
      <c r="BL3166" t="s">
        <v>5147</v>
      </c>
      <c r="BP3166" t="s">
        <v>168</v>
      </c>
      <c r="BQ3166" t="s">
        <v>129</v>
      </c>
      <c r="BR3166" t="s">
        <v>1770</v>
      </c>
      <c r="BS3166" t="s">
        <v>1444</v>
      </c>
      <c r="BT3166" t="s">
        <v>2981</v>
      </c>
      <c r="BU3166" t="s">
        <v>454</v>
      </c>
      <c r="BV3166" t="s">
        <v>455</v>
      </c>
      <c r="BW3166" t="s">
        <v>4277</v>
      </c>
      <c r="BY3166" t="s">
        <v>175</v>
      </c>
      <c r="BZ3166" t="s">
        <v>175</v>
      </c>
      <c r="CA3166" t="s">
        <v>175</v>
      </c>
      <c r="CB3166" t="s">
        <v>175</v>
      </c>
      <c r="CC3166" t="s">
        <v>1591</v>
      </c>
      <c r="CD3166" t="s">
        <v>175</v>
      </c>
      <c r="CE3166" t="s">
        <v>170</v>
      </c>
      <c r="CF3166" t="s">
        <v>175</v>
      </c>
      <c r="CG3166" t="s">
        <v>175</v>
      </c>
      <c r="CH3166" t="s">
        <v>177</v>
      </c>
      <c r="CI3166" t="s">
        <v>1592</v>
      </c>
      <c r="CJ3166" t="s">
        <v>175</v>
      </c>
      <c r="CK3166" t="s">
        <v>14034</v>
      </c>
      <c r="CL3166" t="s">
        <v>3502</v>
      </c>
      <c r="CM3166" s="4" t="s">
        <v>147</v>
      </c>
      <c r="CN3166" t="s">
        <v>175</v>
      </c>
      <c r="CO3166" t="s">
        <v>175</v>
      </c>
      <c r="CP3166" t="s">
        <v>175</v>
      </c>
      <c r="CQ3166" t="s">
        <v>175</v>
      </c>
      <c r="CR3166" t="s">
        <v>175</v>
      </c>
      <c r="CS3166" t="s">
        <v>175</v>
      </c>
      <c r="CT3166" t="s">
        <v>175</v>
      </c>
      <c r="CU3166" t="s">
        <v>175</v>
      </c>
      <c r="CV3166" t="s">
        <v>13521</v>
      </c>
      <c r="CW3166" t="s">
        <v>13534</v>
      </c>
      <c r="CX3166" t="s">
        <v>129</v>
      </c>
      <c r="CY3166" t="s">
        <v>185</v>
      </c>
      <c r="DA3166" t="s">
        <v>13521</v>
      </c>
      <c r="DB3166" t="s">
        <v>175</v>
      </c>
      <c r="DD3166" t="s">
        <v>468</v>
      </c>
      <c r="DF3166" t="s">
        <v>361</v>
      </c>
      <c r="DG3166" t="s">
        <v>362</v>
      </c>
      <c r="DH3166" t="s">
        <v>175</v>
      </c>
      <c r="DI3166" t="s">
        <v>175</v>
      </c>
      <c r="DJ3166" t="s">
        <v>175</v>
      </c>
      <c r="DK3166" t="s">
        <v>175</v>
      </c>
      <c r="DM3166" t="str">
        <f>_xlfn.XLOOKUP($A3166,'[1]01_GC Supply - Item Database -'!$D$3:$D$14229,'[1]01_GC Supply - Item Database -'!BW$3:BW$14229)</f>
        <v>Brown</v>
      </c>
      <c r="DN3166" t="str">
        <f>_xlfn.XLOOKUP($A3166,'[1]01_GC Supply - Item Database -'!$D$3:$D$14229,'[1]01_GC Supply - Item Database -'!BX$3:BX$14229)</f>
        <v>Coffee</v>
      </c>
      <c r="DO3166" t="str">
        <f>_xlfn.XLOOKUP($A3166,'[1]01_GC Supply - Item Database -'!$D$3:$D$14229,'[1]01_GC Supply - Item Database -'!BY$3:BY$14229)</f>
        <v>Solid</v>
      </c>
      <c r="DP3166" t="s">
        <v>2697</v>
      </c>
      <c r="DQ3166" s="7" t="s">
        <v>14140</v>
      </c>
    </row>
    <row r="3167" spans="1:121">
      <c r="A3167" t="s">
        <v>14147</v>
      </c>
      <c r="B3167" t="s">
        <v>14148</v>
      </c>
      <c r="C3167" t="s">
        <v>123</v>
      </c>
      <c r="D3167" t="s">
        <v>124</v>
      </c>
      <c r="E3167" t="s">
        <v>14130</v>
      </c>
      <c r="F3167" t="s">
        <v>13521</v>
      </c>
      <c r="G3167" t="s">
        <v>13522</v>
      </c>
      <c r="H3167" t="s">
        <v>13523</v>
      </c>
      <c r="I3167" t="s">
        <v>129</v>
      </c>
      <c r="J3167" t="s">
        <v>13524</v>
      </c>
      <c r="L3167" t="s">
        <v>13525</v>
      </c>
      <c r="M3167" t="s">
        <v>13526</v>
      </c>
      <c r="P3167" t="s">
        <v>14148</v>
      </c>
      <c r="Q3167" t="s">
        <v>1150</v>
      </c>
      <c r="R3167" t="s">
        <v>7037</v>
      </c>
      <c r="S3167" t="s">
        <v>14131</v>
      </c>
      <c r="U3167" t="s">
        <v>136</v>
      </c>
      <c r="V3167" t="s">
        <v>4721</v>
      </c>
      <c r="Y3167" t="s">
        <v>14025</v>
      </c>
      <c r="Z3167" t="s">
        <v>3775</v>
      </c>
      <c r="AA3167" t="s">
        <v>14132</v>
      </c>
      <c r="AC3167" t="s">
        <v>3502</v>
      </c>
      <c r="AI3167" t="s">
        <v>14027</v>
      </c>
      <c r="AJ3167" t="s">
        <v>146</v>
      </c>
      <c r="AK3167" t="s">
        <v>123</v>
      </c>
      <c r="AL3167" t="s">
        <v>124</v>
      </c>
      <c r="AM3167" t="s">
        <v>124</v>
      </c>
      <c r="AN3167" t="s">
        <v>124</v>
      </c>
      <c r="AO3167" t="s">
        <v>147</v>
      </c>
      <c r="AP3167" t="s">
        <v>704</v>
      </c>
      <c r="AQ3167" t="s">
        <v>147</v>
      </c>
      <c r="AR3167" t="s">
        <v>218</v>
      </c>
      <c r="AS3167" t="s">
        <v>14133</v>
      </c>
      <c r="AT3167" t="s">
        <v>13578</v>
      </c>
      <c r="AU3167" t="s">
        <v>14134</v>
      </c>
      <c r="AV3167" t="s">
        <v>14135</v>
      </c>
      <c r="AW3167" t="s">
        <v>14136</v>
      </c>
      <c r="AX3167" t="s">
        <v>295</v>
      </c>
      <c r="AY3167" t="s">
        <v>439</v>
      </c>
      <c r="AZ3167" t="s">
        <v>1912</v>
      </c>
      <c r="BA3167" t="s">
        <v>1896</v>
      </c>
      <c r="BB3167" t="s">
        <v>406</v>
      </c>
      <c r="BC3167" t="s">
        <v>293</v>
      </c>
      <c r="BD3167" t="s">
        <v>813</v>
      </c>
      <c r="BE3167" t="s">
        <v>14137</v>
      </c>
      <c r="BF3167" t="s">
        <v>1316</v>
      </c>
      <c r="BG3167" t="s">
        <v>14138</v>
      </c>
      <c r="BH3167" t="s">
        <v>936</v>
      </c>
      <c r="BI3167" t="s">
        <v>145</v>
      </c>
      <c r="BJ3167" t="s">
        <v>231</v>
      </c>
      <c r="BK3167" t="s">
        <v>14139</v>
      </c>
      <c r="BL3167" t="s">
        <v>5147</v>
      </c>
      <c r="BP3167" t="s">
        <v>168</v>
      </c>
      <c r="BQ3167" t="s">
        <v>129</v>
      </c>
      <c r="BR3167" t="s">
        <v>1770</v>
      </c>
      <c r="BS3167" t="s">
        <v>1444</v>
      </c>
      <c r="BT3167" t="s">
        <v>2981</v>
      </c>
      <c r="BU3167" t="s">
        <v>454</v>
      </c>
      <c r="BV3167" t="s">
        <v>455</v>
      </c>
      <c r="BW3167" t="s">
        <v>4277</v>
      </c>
      <c r="BY3167" t="s">
        <v>175</v>
      </c>
      <c r="BZ3167" t="s">
        <v>175</v>
      </c>
      <c r="CA3167" t="s">
        <v>175</v>
      </c>
      <c r="CB3167" t="s">
        <v>175</v>
      </c>
      <c r="CC3167" t="s">
        <v>1591</v>
      </c>
      <c r="CD3167" t="s">
        <v>175</v>
      </c>
      <c r="CE3167" t="s">
        <v>170</v>
      </c>
      <c r="CF3167" t="s">
        <v>175</v>
      </c>
      <c r="CG3167" t="s">
        <v>175</v>
      </c>
      <c r="CH3167" t="s">
        <v>177</v>
      </c>
      <c r="CI3167" t="s">
        <v>1592</v>
      </c>
      <c r="CJ3167" t="s">
        <v>175</v>
      </c>
      <c r="CK3167" t="s">
        <v>14061</v>
      </c>
      <c r="CL3167" t="s">
        <v>3502</v>
      </c>
      <c r="CM3167" s="4" t="s">
        <v>147</v>
      </c>
      <c r="CN3167" t="s">
        <v>175</v>
      </c>
      <c r="CO3167" t="s">
        <v>175</v>
      </c>
      <c r="CP3167" t="s">
        <v>175</v>
      </c>
      <c r="CQ3167" t="s">
        <v>175</v>
      </c>
      <c r="CR3167" t="s">
        <v>175</v>
      </c>
      <c r="CS3167" t="s">
        <v>175</v>
      </c>
      <c r="CT3167" t="s">
        <v>175</v>
      </c>
      <c r="CU3167" t="s">
        <v>175</v>
      </c>
      <c r="CV3167" t="s">
        <v>13521</v>
      </c>
      <c r="CW3167" t="s">
        <v>13534</v>
      </c>
      <c r="CX3167" t="s">
        <v>129</v>
      </c>
      <c r="CY3167" t="s">
        <v>185</v>
      </c>
      <c r="DA3167" t="s">
        <v>13521</v>
      </c>
      <c r="DB3167" t="s">
        <v>175</v>
      </c>
      <c r="DD3167" t="s">
        <v>468</v>
      </c>
      <c r="DF3167" t="s">
        <v>361</v>
      </c>
      <c r="DG3167" t="s">
        <v>362</v>
      </c>
      <c r="DH3167" t="s">
        <v>175</v>
      </c>
      <c r="DI3167" t="s">
        <v>175</v>
      </c>
      <c r="DJ3167" t="s">
        <v>175</v>
      </c>
      <c r="DK3167" t="s">
        <v>175</v>
      </c>
      <c r="DM3167" t="str">
        <f>_xlfn.XLOOKUP($A3167,'[1]01_GC Supply - Item Database -'!$D$3:$D$14229,'[1]01_GC Supply - Item Database -'!BW$3:BW$14229)</f>
        <v>Gray</v>
      </c>
      <c r="DN3167" t="str">
        <f>_xlfn.XLOOKUP($A3167,'[1]01_GC Supply - Item Database -'!$D$3:$D$14229,'[1]01_GC Supply - Item Database -'!BX$3:BX$14229)</f>
        <v>Gray</v>
      </c>
      <c r="DO3167" t="str">
        <f>_xlfn.XLOOKUP($A3167,'[1]01_GC Supply - Item Database -'!$D$3:$D$14229,'[1]01_GC Supply - Item Database -'!BY$3:BY$14229)</f>
        <v>Solid</v>
      </c>
      <c r="DP3167" t="s">
        <v>2697</v>
      </c>
      <c r="DQ3167" s="7" t="s">
        <v>14140</v>
      </c>
    </row>
    <row r="3168" spans="1:121">
      <c r="A3168" t="s">
        <v>14149</v>
      </c>
      <c r="B3168" t="s">
        <v>14150</v>
      </c>
      <c r="C3168" t="s">
        <v>123</v>
      </c>
      <c r="D3168" t="s">
        <v>124</v>
      </c>
      <c r="E3168" t="s">
        <v>14130</v>
      </c>
      <c r="F3168" t="s">
        <v>13521</v>
      </c>
      <c r="G3168" t="s">
        <v>13522</v>
      </c>
      <c r="H3168" t="s">
        <v>13523</v>
      </c>
      <c r="I3168" t="s">
        <v>129</v>
      </c>
      <c r="J3168" t="s">
        <v>13524</v>
      </c>
      <c r="L3168" t="s">
        <v>13525</v>
      </c>
      <c r="M3168" t="s">
        <v>13526</v>
      </c>
      <c r="P3168" t="s">
        <v>14150</v>
      </c>
      <c r="Q3168" t="s">
        <v>1150</v>
      </c>
      <c r="R3168" t="s">
        <v>7037</v>
      </c>
      <c r="S3168" t="s">
        <v>14131</v>
      </c>
      <c r="U3168" t="s">
        <v>136</v>
      </c>
      <c r="V3168" t="s">
        <v>4721</v>
      </c>
      <c r="Y3168" t="s">
        <v>14025</v>
      </c>
      <c r="Z3168" t="s">
        <v>3775</v>
      </c>
      <c r="AA3168" t="s">
        <v>14132</v>
      </c>
      <c r="AC3168" t="s">
        <v>3502</v>
      </c>
      <c r="AI3168" t="s">
        <v>14027</v>
      </c>
      <c r="AJ3168" t="s">
        <v>146</v>
      </c>
      <c r="AK3168" t="s">
        <v>123</v>
      </c>
      <c r="AL3168" t="s">
        <v>124</v>
      </c>
      <c r="AM3168" t="s">
        <v>124</v>
      </c>
      <c r="AN3168" t="s">
        <v>124</v>
      </c>
      <c r="AO3168" t="s">
        <v>147</v>
      </c>
      <c r="AP3168" t="s">
        <v>704</v>
      </c>
      <c r="AQ3168" t="s">
        <v>147</v>
      </c>
      <c r="AR3168" t="s">
        <v>218</v>
      </c>
      <c r="AS3168" t="s">
        <v>14133</v>
      </c>
      <c r="AT3168" t="s">
        <v>13578</v>
      </c>
      <c r="AU3168" t="s">
        <v>14134</v>
      </c>
      <c r="AV3168" t="s">
        <v>14135</v>
      </c>
      <c r="AW3168" t="s">
        <v>14136</v>
      </c>
      <c r="AX3168" t="s">
        <v>295</v>
      </c>
      <c r="AY3168" t="s">
        <v>439</v>
      </c>
      <c r="AZ3168" t="s">
        <v>1912</v>
      </c>
      <c r="BA3168" t="s">
        <v>1896</v>
      </c>
      <c r="BB3168" t="s">
        <v>406</v>
      </c>
      <c r="BC3168" t="s">
        <v>293</v>
      </c>
      <c r="BD3168" t="s">
        <v>813</v>
      </c>
      <c r="BE3168" t="s">
        <v>14137</v>
      </c>
      <c r="BF3168" t="s">
        <v>1316</v>
      </c>
      <c r="BG3168" t="s">
        <v>14138</v>
      </c>
      <c r="BH3168" t="s">
        <v>936</v>
      </c>
      <c r="BI3168" t="s">
        <v>145</v>
      </c>
      <c r="BJ3168" t="s">
        <v>231</v>
      </c>
      <c r="BK3168" t="s">
        <v>14139</v>
      </c>
      <c r="BL3168" t="s">
        <v>5147</v>
      </c>
      <c r="BP3168" t="s">
        <v>168</v>
      </c>
      <c r="BQ3168" t="s">
        <v>129</v>
      </c>
      <c r="BR3168" t="s">
        <v>1770</v>
      </c>
      <c r="BS3168" t="s">
        <v>1444</v>
      </c>
      <c r="BT3168" t="s">
        <v>2981</v>
      </c>
      <c r="BU3168" t="s">
        <v>454</v>
      </c>
      <c r="BV3168" t="s">
        <v>455</v>
      </c>
      <c r="BW3168" t="s">
        <v>4277</v>
      </c>
      <c r="BY3168" t="s">
        <v>175</v>
      </c>
      <c r="BZ3168" t="s">
        <v>175</v>
      </c>
      <c r="CA3168" t="s">
        <v>175</v>
      </c>
      <c r="CB3168" t="s">
        <v>175</v>
      </c>
      <c r="CC3168" t="s">
        <v>1591</v>
      </c>
      <c r="CD3168" t="s">
        <v>175</v>
      </c>
      <c r="CE3168" t="s">
        <v>170</v>
      </c>
      <c r="CF3168" t="s">
        <v>175</v>
      </c>
      <c r="CG3168" t="s">
        <v>175</v>
      </c>
      <c r="CH3168" t="s">
        <v>177</v>
      </c>
      <c r="CI3168" t="s">
        <v>1592</v>
      </c>
      <c r="CJ3168" t="s">
        <v>175</v>
      </c>
      <c r="CK3168" t="s">
        <v>14034</v>
      </c>
      <c r="CL3168" t="s">
        <v>3502</v>
      </c>
      <c r="CM3168" s="4" t="s">
        <v>147</v>
      </c>
      <c r="CN3168" t="s">
        <v>175</v>
      </c>
      <c r="CO3168" t="s">
        <v>175</v>
      </c>
      <c r="CP3168" t="s">
        <v>175</v>
      </c>
      <c r="CQ3168" t="s">
        <v>175</v>
      </c>
      <c r="CR3168" t="s">
        <v>175</v>
      </c>
      <c r="CS3168" t="s">
        <v>175</v>
      </c>
      <c r="CT3168" t="s">
        <v>175</v>
      </c>
      <c r="CU3168" t="s">
        <v>175</v>
      </c>
      <c r="CV3168" t="s">
        <v>13521</v>
      </c>
      <c r="CW3168" t="s">
        <v>13534</v>
      </c>
      <c r="CX3168" t="s">
        <v>129</v>
      </c>
      <c r="CY3168" t="s">
        <v>185</v>
      </c>
      <c r="DA3168" t="s">
        <v>13521</v>
      </c>
      <c r="DB3168" t="s">
        <v>175</v>
      </c>
      <c r="DD3168" t="s">
        <v>468</v>
      </c>
      <c r="DF3168" t="s">
        <v>361</v>
      </c>
      <c r="DG3168" t="s">
        <v>362</v>
      </c>
      <c r="DH3168" t="s">
        <v>175</v>
      </c>
      <c r="DI3168" t="s">
        <v>175</v>
      </c>
      <c r="DJ3168" t="s">
        <v>175</v>
      </c>
      <c r="DK3168" t="s">
        <v>175</v>
      </c>
      <c r="DM3168" t="str">
        <f>_xlfn.XLOOKUP($A3168,'[1]01_GC Supply - Item Database -'!$D$3:$D$14229,'[1]01_GC Supply - Item Database -'!BW$3:BW$14229)</f>
        <v>Gray</v>
      </c>
      <c r="DN3168" t="str">
        <f>_xlfn.XLOOKUP($A3168,'[1]01_GC Supply - Item Database -'!$D$3:$D$14229,'[1]01_GC Supply - Item Database -'!BX$3:BX$14229)</f>
        <v>Light Gray</v>
      </c>
      <c r="DO3168" t="str">
        <f>_xlfn.XLOOKUP($A3168,'[1]01_GC Supply - Item Database -'!$D$3:$D$14229,'[1]01_GC Supply - Item Database -'!BY$3:BY$14229)</f>
        <v>Solid</v>
      </c>
      <c r="DP3168" t="s">
        <v>2697</v>
      </c>
      <c r="DQ3168" s="7" t="s">
        <v>14140</v>
      </c>
    </row>
    <row r="3169" spans="1:121">
      <c r="A3169" t="s">
        <v>14151</v>
      </c>
      <c r="B3169" t="s">
        <v>14152</v>
      </c>
      <c r="C3169" t="s">
        <v>123</v>
      </c>
      <c r="D3169" t="s">
        <v>124</v>
      </c>
      <c r="E3169" t="s">
        <v>14130</v>
      </c>
      <c r="F3169" t="s">
        <v>13521</v>
      </c>
      <c r="G3169" t="s">
        <v>13522</v>
      </c>
      <c r="H3169" t="s">
        <v>13523</v>
      </c>
      <c r="I3169" t="s">
        <v>129</v>
      </c>
      <c r="J3169" t="s">
        <v>13524</v>
      </c>
      <c r="L3169" t="s">
        <v>13525</v>
      </c>
      <c r="M3169" t="s">
        <v>13526</v>
      </c>
      <c r="P3169" t="s">
        <v>14152</v>
      </c>
      <c r="Q3169" t="s">
        <v>1150</v>
      </c>
      <c r="R3169" t="s">
        <v>7037</v>
      </c>
      <c r="S3169" t="s">
        <v>14131</v>
      </c>
      <c r="U3169" t="s">
        <v>136</v>
      </c>
      <c r="V3169" t="s">
        <v>4721</v>
      </c>
      <c r="Y3169" t="s">
        <v>14025</v>
      </c>
      <c r="Z3169" t="s">
        <v>3775</v>
      </c>
      <c r="AA3169" t="s">
        <v>14132</v>
      </c>
      <c r="AC3169" t="s">
        <v>3502</v>
      </c>
      <c r="AI3169" t="s">
        <v>14027</v>
      </c>
      <c r="AJ3169" t="s">
        <v>146</v>
      </c>
      <c r="AK3169" t="s">
        <v>123</v>
      </c>
      <c r="AL3169" t="s">
        <v>124</v>
      </c>
      <c r="AM3169" t="s">
        <v>124</v>
      </c>
      <c r="AN3169" t="s">
        <v>124</v>
      </c>
      <c r="AO3169" t="s">
        <v>147</v>
      </c>
      <c r="AP3169" t="s">
        <v>704</v>
      </c>
      <c r="AQ3169" t="s">
        <v>147</v>
      </c>
      <c r="AR3169" t="s">
        <v>218</v>
      </c>
      <c r="AS3169" t="s">
        <v>14133</v>
      </c>
      <c r="AT3169" t="s">
        <v>13578</v>
      </c>
      <c r="AU3169" t="s">
        <v>14134</v>
      </c>
      <c r="AV3169" t="s">
        <v>14135</v>
      </c>
      <c r="AW3169" t="s">
        <v>14136</v>
      </c>
      <c r="AX3169" t="s">
        <v>295</v>
      </c>
      <c r="AY3169" t="s">
        <v>439</v>
      </c>
      <c r="AZ3169" t="s">
        <v>1912</v>
      </c>
      <c r="BA3169" t="s">
        <v>1896</v>
      </c>
      <c r="BB3169" t="s">
        <v>406</v>
      </c>
      <c r="BC3169" t="s">
        <v>293</v>
      </c>
      <c r="BD3169" t="s">
        <v>813</v>
      </c>
      <c r="BE3169" t="s">
        <v>14137</v>
      </c>
      <c r="BF3169" t="s">
        <v>1316</v>
      </c>
      <c r="BG3169" t="s">
        <v>14138</v>
      </c>
      <c r="BH3169" t="s">
        <v>936</v>
      </c>
      <c r="BI3169" t="s">
        <v>145</v>
      </c>
      <c r="BJ3169" t="s">
        <v>231</v>
      </c>
      <c r="BK3169" t="s">
        <v>14139</v>
      </c>
      <c r="BL3169" t="s">
        <v>5147</v>
      </c>
      <c r="BP3169" t="s">
        <v>168</v>
      </c>
      <c r="BQ3169" t="s">
        <v>129</v>
      </c>
      <c r="BR3169" t="s">
        <v>1770</v>
      </c>
      <c r="BS3169" t="s">
        <v>1444</v>
      </c>
      <c r="BT3169" t="s">
        <v>2981</v>
      </c>
      <c r="BU3169" t="s">
        <v>454</v>
      </c>
      <c r="BV3169" t="s">
        <v>455</v>
      </c>
      <c r="BW3169" t="s">
        <v>4277</v>
      </c>
      <c r="BY3169" t="s">
        <v>175</v>
      </c>
      <c r="BZ3169" t="s">
        <v>175</v>
      </c>
      <c r="CA3169" t="s">
        <v>175</v>
      </c>
      <c r="CB3169" t="s">
        <v>175</v>
      </c>
      <c r="CC3169" t="s">
        <v>1591</v>
      </c>
      <c r="CD3169" t="s">
        <v>175</v>
      </c>
      <c r="CE3169" t="s">
        <v>170</v>
      </c>
      <c r="CF3169" t="s">
        <v>175</v>
      </c>
      <c r="CG3169" t="s">
        <v>175</v>
      </c>
      <c r="CH3169" t="s">
        <v>177</v>
      </c>
      <c r="CI3169" t="s">
        <v>1592</v>
      </c>
      <c r="CJ3169" t="s">
        <v>175</v>
      </c>
      <c r="CK3169" t="s">
        <v>14034</v>
      </c>
      <c r="CL3169" t="s">
        <v>3502</v>
      </c>
      <c r="CM3169" s="4" t="s">
        <v>147</v>
      </c>
      <c r="CN3169" t="s">
        <v>175</v>
      </c>
      <c r="CO3169" t="s">
        <v>175</v>
      </c>
      <c r="CP3169" t="s">
        <v>175</v>
      </c>
      <c r="CQ3169" t="s">
        <v>175</v>
      </c>
      <c r="CR3169" t="s">
        <v>175</v>
      </c>
      <c r="CS3169" t="s">
        <v>175</v>
      </c>
      <c r="CT3169" t="s">
        <v>175</v>
      </c>
      <c r="CU3169" t="s">
        <v>175</v>
      </c>
      <c r="CV3169" t="s">
        <v>13521</v>
      </c>
      <c r="CW3169" t="s">
        <v>13534</v>
      </c>
      <c r="CX3169" t="s">
        <v>129</v>
      </c>
      <c r="CY3169" t="s">
        <v>185</v>
      </c>
      <c r="DA3169" t="s">
        <v>13521</v>
      </c>
      <c r="DB3169" t="s">
        <v>175</v>
      </c>
      <c r="DD3169" t="s">
        <v>468</v>
      </c>
      <c r="DF3169" t="s">
        <v>361</v>
      </c>
      <c r="DG3169" t="s">
        <v>362</v>
      </c>
      <c r="DH3169" t="s">
        <v>175</v>
      </c>
      <c r="DI3169" t="s">
        <v>175</v>
      </c>
      <c r="DJ3169" t="s">
        <v>175</v>
      </c>
      <c r="DK3169" t="s">
        <v>175</v>
      </c>
      <c r="DM3169" t="str">
        <f>_xlfn.XLOOKUP($A3169,'[1]01_GC Supply - Item Database -'!$D$3:$D$14229,'[1]01_GC Supply - Item Database -'!BW$3:BW$14229)</f>
        <v>Green</v>
      </c>
      <c r="DN3169" t="str">
        <f>_xlfn.XLOOKUP($A3169,'[1]01_GC Supply - Item Database -'!$D$3:$D$14229,'[1]01_GC Supply - Item Database -'!BX$3:BX$14229)</f>
        <v>Mint</v>
      </c>
      <c r="DO3169" t="str">
        <f>_xlfn.XLOOKUP($A3169,'[1]01_GC Supply - Item Database -'!$D$3:$D$14229,'[1]01_GC Supply - Item Database -'!BY$3:BY$14229)</f>
        <v>Solid</v>
      </c>
      <c r="DP3169" t="s">
        <v>2697</v>
      </c>
      <c r="DQ3169" s="7" t="s">
        <v>14140</v>
      </c>
    </row>
    <row r="3170" spans="1:121">
      <c r="A3170" t="s">
        <v>14153</v>
      </c>
      <c r="B3170" t="s">
        <v>14154</v>
      </c>
      <c r="C3170" t="s">
        <v>123</v>
      </c>
      <c r="D3170" t="s">
        <v>124</v>
      </c>
      <c r="E3170" t="s">
        <v>14130</v>
      </c>
      <c r="F3170" t="s">
        <v>13521</v>
      </c>
      <c r="G3170" t="s">
        <v>13522</v>
      </c>
      <c r="H3170" t="s">
        <v>13523</v>
      </c>
      <c r="I3170" t="s">
        <v>129</v>
      </c>
      <c r="J3170" t="s">
        <v>13524</v>
      </c>
      <c r="L3170" t="s">
        <v>13525</v>
      </c>
      <c r="M3170" t="s">
        <v>13526</v>
      </c>
      <c r="P3170" t="s">
        <v>14154</v>
      </c>
      <c r="Q3170" t="s">
        <v>1150</v>
      </c>
      <c r="R3170" t="s">
        <v>7037</v>
      </c>
      <c r="S3170" t="s">
        <v>14131</v>
      </c>
      <c r="U3170" t="s">
        <v>136</v>
      </c>
      <c r="V3170" t="s">
        <v>4721</v>
      </c>
      <c r="Y3170" t="s">
        <v>14025</v>
      </c>
      <c r="Z3170" t="s">
        <v>3775</v>
      </c>
      <c r="AA3170" t="s">
        <v>14132</v>
      </c>
      <c r="AC3170" t="s">
        <v>3502</v>
      </c>
      <c r="AI3170" t="s">
        <v>14027</v>
      </c>
      <c r="AJ3170" t="s">
        <v>146</v>
      </c>
      <c r="AK3170" t="s">
        <v>123</v>
      </c>
      <c r="AL3170" t="s">
        <v>124</v>
      </c>
      <c r="AM3170" t="s">
        <v>124</v>
      </c>
      <c r="AN3170" t="s">
        <v>124</v>
      </c>
      <c r="AO3170" t="s">
        <v>147</v>
      </c>
      <c r="AP3170" t="s">
        <v>704</v>
      </c>
      <c r="AQ3170" t="s">
        <v>147</v>
      </c>
      <c r="AR3170" t="s">
        <v>218</v>
      </c>
      <c r="AS3170" t="s">
        <v>14133</v>
      </c>
      <c r="AT3170" t="s">
        <v>13578</v>
      </c>
      <c r="AU3170" t="s">
        <v>14134</v>
      </c>
      <c r="AV3170" t="s">
        <v>14135</v>
      </c>
      <c r="AW3170" t="s">
        <v>14136</v>
      </c>
      <c r="AX3170" t="s">
        <v>295</v>
      </c>
      <c r="AY3170" t="s">
        <v>439</v>
      </c>
      <c r="AZ3170" t="s">
        <v>1912</v>
      </c>
      <c r="BA3170" t="s">
        <v>1896</v>
      </c>
      <c r="BB3170" t="s">
        <v>406</v>
      </c>
      <c r="BC3170" t="s">
        <v>293</v>
      </c>
      <c r="BD3170" t="s">
        <v>813</v>
      </c>
      <c r="BE3170" t="s">
        <v>14137</v>
      </c>
      <c r="BF3170" t="s">
        <v>1316</v>
      </c>
      <c r="BG3170" t="s">
        <v>14138</v>
      </c>
      <c r="BH3170" t="s">
        <v>936</v>
      </c>
      <c r="BI3170" t="s">
        <v>145</v>
      </c>
      <c r="BJ3170" t="s">
        <v>231</v>
      </c>
      <c r="BK3170" t="s">
        <v>14139</v>
      </c>
      <c r="BL3170" t="s">
        <v>5147</v>
      </c>
      <c r="BP3170" t="s">
        <v>168</v>
      </c>
      <c r="BQ3170" t="s">
        <v>129</v>
      </c>
      <c r="BR3170" t="s">
        <v>1770</v>
      </c>
      <c r="BS3170" t="s">
        <v>1444</v>
      </c>
      <c r="BT3170" t="s">
        <v>2981</v>
      </c>
      <c r="BU3170" t="s">
        <v>454</v>
      </c>
      <c r="BV3170" t="s">
        <v>455</v>
      </c>
      <c r="BW3170" t="s">
        <v>4277</v>
      </c>
      <c r="BY3170" t="s">
        <v>175</v>
      </c>
      <c r="BZ3170" t="s">
        <v>175</v>
      </c>
      <c r="CA3170" t="s">
        <v>175</v>
      </c>
      <c r="CB3170" t="s">
        <v>175</v>
      </c>
      <c r="CC3170" t="s">
        <v>1591</v>
      </c>
      <c r="CD3170" t="s">
        <v>175</v>
      </c>
      <c r="CE3170" t="s">
        <v>170</v>
      </c>
      <c r="CF3170" t="s">
        <v>175</v>
      </c>
      <c r="CG3170" t="s">
        <v>175</v>
      </c>
      <c r="CH3170" t="s">
        <v>177</v>
      </c>
      <c r="CI3170" t="s">
        <v>1592</v>
      </c>
      <c r="CJ3170" t="s">
        <v>175</v>
      </c>
      <c r="CK3170" t="s">
        <v>14034</v>
      </c>
      <c r="CL3170" t="s">
        <v>3502</v>
      </c>
      <c r="CM3170" s="4" t="s">
        <v>147</v>
      </c>
      <c r="CN3170" t="s">
        <v>175</v>
      </c>
      <c r="CO3170" t="s">
        <v>175</v>
      </c>
      <c r="CP3170" t="s">
        <v>175</v>
      </c>
      <c r="CQ3170" t="s">
        <v>175</v>
      </c>
      <c r="CR3170" t="s">
        <v>175</v>
      </c>
      <c r="CS3170" t="s">
        <v>175</v>
      </c>
      <c r="CT3170" t="s">
        <v>175</v>
      </c>
      <c r="CU3170" t="s">
        <v>175</v>
      </c>
      <c r="CV3170" t="s">
        <v>13521</v>
      </c>
      <c r="CW3170" t="s">
        <v>13534</v>
      </c>
      <c r="CX3170" t="s">
        <v>129</v>
      </c>
      <c r="CY3170" t="s">
        <v>185</v>
      </c>
      <c r="DA3170" t="s">
        <v>13521</v>
      </c>
      <c r="DB3170" t="s">
        <v>175</v>
      </c>
      <c r="DD3170" t="s">
        <v>468</v>
      </c>
      <c r="DF3170" t="s">
        <v>361</v>
      </c>
      <c r="DG3170" t="s">
        <v>362</v>
      </c>
      <c r="DH3170" t="s">
        <v>175</v>
      </c>
      <c r="DI3170" t="s">
        <v>175</v>
      </c>
      <c r="DJ3170" t="s">
        <v>175</v>
      </c>
      <c r="DK3170" t="s">
        <v>175</v>
      </c>
      <c r="DM3170" t="str">
        <f>_xlfn.XLOOKUP($A3170,'[1]01_GC Supply - Item Database -'!$D$3:$D$14229,'[1]01_GC Supply - Item Database -'!BW$3:BW$14229)</f>
        <v>White</v>
      </c>
      <c r="DN3170" t="str">
        <f>_xlfn.XLOOKUP($A3170,'[1]01_GC Supply - Item Database -'!$D$3:$D$14229,'[1]01_GC Supply - Item Database -'!BX$3:BX$14229)</f>
        <v>White</v>
      </c>
      <c r="DO3170" t="str">
        <f>_xlfn.XLOOKUP($A3170,'[1]01_GC Supply - Item Database -'!$D$3:$D$14229,'[1]01_GC Supply - Item Database -'!BY$3:BY$14229)</f>
        <v>Solid</v>
      </c>
      <c r="DP3170" t="s">
        <v>2697</v>
      </c>
      <c r="DQ3170" s="7" t="s">
        <v>14140</v>
      </c>
    </row>
    <row r="3171" spans="1:121">
      <c r="A3171" t="s">
        <v>14155</v>
      </c>
      <c r="B3171" t="s">
        <v>14156</v>
      </c>
      <c r="C3171" t="s">
        <v>123</v>
      </c>
      <c r="D3171" t="s">
        <v>124</v>
      </c>
      <c r="E3171" t="s">
        <v>14157</v>
      </c>
      <c r="F3171" t="s">
        <v>13521</v>
      </c>
      <c r="G3171" t="s">
        <v>13522</v>
      </c>
      <c r="H3171" t="s">
        <v>13523</v>
      </c>
      <c r="I3171" t="s">
        <v>129</v>
      </c>
      <c r="J3171" t="s">
        <v>13524</v>
      </c>
      <c r="L3171" t="s">
        <v>13525</v>
      </c>
      <c r="M3171" t="s">
        <v>13526</v>
      </c>
      <c r="P3171" t="s">
        <v>14156</v>
      </c>
      <c r="Q3171" t="s">
        <v>1150</v>
      </c>
      <c r="R3171" t="s">
        <v>7037</v>
      </c>
      <c r="S3171" t="s">
        <v>1353</v>
      </c>
      <c r="U3171" t="s">
        <v>136</v>
      </c>
      <c r="V3171" t="s">
        <v>4721</v>
      </c>
      <c r="Y3171" t="s">
        <v>14025</v>
      </c>
      <c r="Z3171" t="s">
        <v>3775</v>
      </c>
      <c r="AA3171" t="s">
        <v>14158</v>
      </c>
      <c r="AC3171" t="s">
        <v>3502</v>
      </c>
      <c r="AI3171" t="s">
        <v>14027</v>
      </c>
      <c r="AJ3171" t="s">
        <v>146</v>
      </c>
      <c r="AK3171" t="s">
        <v>123</v>
      </c>
      <c r="AL3171" t="s">
        <v>124</v>
      </c>
      <c r="AM3171" t="s">
        <v>124</v>
      </c>
      <c r="AN3171" t="s">
        <v>124</v>
      </c>
      <c r="AO3171" t="s">
        <v>147</v>
      </c>
      <c r="AP3171" t="s">
        <v>704</v>
      </c>
      <c r="AQ3171" t="s">
        <v>147</v>
      </c>
      <c r="AR3171" t="s">
        <v>627</v>
      </c>
      <c r="AS3171" t="s">
        <v>14159</v>
      </c>
      <c r="AT3171" t="s">
        <v>14160</v>
      </c>
      <c r="AU3171" t="s">
        <v>14161</v>
      </c>
      <c r="AV3171" t="s">
        <v>14162</v>
      </c>
      <c r="AW3171" t="s">
        <v>14163</v>
      </c>
      <c r="AX3171" t="s">
        <v>295</v>
      </c>
      <c r="AY3171" t="s">
        <v>3042</v>
      </c>
      <c r="AZ3171" t="s">
        <v>1912</v>
      </c>
      <c r="BA3171" t="s">
        <v>1482</v>
      </c>
      <c r="BB3171" t="s">
        <v>3959</v>
      </c>
      <c r="BC3171" t="s">
        <v>406</v>
      </c>
      <c r="BD3171" t="s">
        <v>226</v>
      </c>
      <c r="BE3171" t="s">
        <v>14164</v>
      </c>
      <c r="BF3171" t="s">
        <v>261</v>
      </c>
      <c r="BG3171" t="s">
        <v>14165</v>
      </c>
      <c r="BH3171" t="s">
        <v>936</v>
      </c>
      <c r="BI3171" t="s">
        <v>145</v>
      </c>
      <c r="BJ3171" t="s">
        <v>405</v>
      </c>
      <c r="BK3171" t="s">
        <v>266</v>
      </c>
      <c r="BL3171" t="s">
        <v>5147</v>
      </c>
      <c r="BP3171" t="s">
        <v>168</v>
      </c>
      <c r="BQ3171" t="s">
        <v>129</v>
      </c>
      <c r="BR3171" t="s">
        <v>1770</v>
      </c>
      <c r="BS3171" t="s">
        <v>1444</v>
      </c>
      <c r="BT3171" t="s">
        <v>2981</v>
      </c>
      <c r="BU3171" t="s">
        <v>454</v>
      </c>
      <c r="BV3171" t="s">
        <v>455</v>
      </c>
      <c r="BW3171" t="s">
        <v>4277</v>
      </c>
      <c r="BY3171" t="s">
        <v>175</v>
      </c>
      <c r="BZ3171" t="s">
        <v>175</v>
      </c>
      <c r="CA3171" t="s">
        <v>175</v>
      </c>
      <c r="CB3171" t="s">
        <v>175</v>
      </c>
      <c r="CC3171" t="s">
        <v>1591</v>
      </c>
      <c r="CD3171" t="s">
        <v>175</v>
      </c>
      <c r="CE3171" t="s">
        <v>170</v>
      </c>
      <c r="CF3171" t="s">
        <v>175</v>
      </c>
      <c r="CG3171" t="s">
        <v>175</v>
      </c>
      <c r="CH3171" t="s">
        <v>177</v>
      </c>
      <c r="CI3171" t="s">
        <v>1592</v>
      </c>
      <c r="CJ3171" t="s">
        <v>175</v>
      </c>
      <c r="CK3171" t="s">
        <v>14061</v>
      </c>
      <c r="CL3171" t="s">
        <v>3502</v>
      </c>
      <c r="CM3171" s="4" t="s">
        <v>147</v>
      </c>
      <c r="CN3171" t="s">
        <v>175</v>
      </c>
      <c r="CO3171" t="s">
        <v>175</v>
      </c>
      <c r="CP3171" t="s">
        <v>175</v>
      </c>
      <c r="CQ3171" t="s">
        <v>175</v>
      </c>
      <c r="CR3171" t="s">
        <v>175</v>
      </c>
      <c r="CS3171" t="s">
        <v>175</v>
      </c>
      <c r="CT3171" t="s">
        <v>175</v>
      </c>
      <c r="CU3171" t="s">
        <v>175</v>
      </c>
      <c r="CV3171" t="s">
        <v>13521</v>
      </c>
      <c r="CW3171" t="s">
        <v>13534</v>
      </c>
      <c r="CX3171" t="s">
        <v>129</v>
      </c>
      <c r="CY3171" t="s">
        <v>185</v>
      </c>
      <c r="DA3171" t="s">
        <v>13521</v>
      </c>
      <c r="DB3171" t="s">
        <v>175</v>
      </c>
      <c r="DD3171" t="s">
        <v>468</v>
      </c>
      <c r="DF3171" t="s">
        <v>361</v>
      </c>
      <c r="DG3171" t="s">
        <v>362</v>
      </c>
      <c r="DH3171" t="s">
        <v>175</v>
      </c>
      <c r="DI3171" t="s">
        <v>175</v>
      </c>
      <c r="DJ3171" t="s">
        <v>175</v>
      </c>
      <c r="DK3171" t="s">
        <v>175</v>
      </c>
      <c r="DM3171" t="str">
        <f>_xlfn.XLOOKUP($A3171,'[1]01_GC Supply - Item Database -'!$D$3:$D$14229,'[1]01_GC Supply - Item Database -'!BW$3:BW$14229)</f>
        <v>Brown</v>
      </c>
      <c r="DN3171" t="str">
        <f>_xlfn.XLOOKUP($A3171,'[1]01_GC Supply - Item Database -'!$D$3:$D$14229,'[1]01_GC Supply - Item Database -'!BX$3:BX$14229)</f>
        <v>Beige</v>
      </c>
      <c r="DO3171" t="str">
        <f>_xlfn.XLOOKUP($A3171,'[1]01_GC Supply - Item Database -'!$D$3:$D$14229,'[1]01_GC Supply - Item Database -'!BY$3:BY$14229)</f>
        <v>Solid</v>
      </c>
      <c r="DP3171" t="s">
        <v>2697</v>
      </c>
      <c r="DQ3171" s="7" t="s">
        <v>14166</v>
      </c>
    </row>
    <row r="3172" spans="1:121">
      <c r="A3172" t="s">
        <v>14167</v>
      </c>
      <c r="B3172" t="s">
        <v>14168</v>
      </c>
      <c r="C3172" t="s">
        <v>123</v>
      </c>
      <c r="D3172" t="s">
        <v>124</v>
      </c>
      <c r="E3172" t="s">
        <v>14157</v>
      </c>
      <c r="F3172" t="s">
        <v>13521</v>
      </c>
      <c r="G3172" t="s">
        <v>13522</v>
      </c>
      <c r="H3172" t="s">
        <v>13523</v>
      </c>
      <c r="I3172" t="s">
        <v>129</v>
      </c>
      <c r="J3172" t="s">
        <v>13524</v>
      </c>
      <c r="L3172" t="s">
        <v>13525</v>
      </c>
      <c r="M3172" t="s">
        <v>13526</v>
      </c>
      <c r="P3172" t="s">
        <v>14168</v>
      </c>
      <c r="Q3172" t="s">
        <v>1150</v>
      </c>
      <c r="R3172" t="s">
        <v>7037</v>
      </c>
      <c r="S3172" t="s">
        <v>1353</v>
      </c>
      <c r="U3172" t="s">
        <v>136</v>
      </c>
      <c r="V3172" t="s">
        <v>4721</v>
      </c>
      <c r="Y3172" t="s">
        <v>14025</v>
      </c>
      <c r="Z3172" t="s">
        <v>3775</v>
      </c>
      <c r="AA3172" t="s">
        <v>14158</v>
      </c>
      <c r="AC3172" t="s">
        <v>3502</v>
      </c>
      <c r="AI3172" t="s">
        <v>14027</v>
      </c>
      <c r="AJ3172" t="s">
        <v>146</v>
      </c>
      <c r="AK3172" t="s">
        <v>123</v>
      </c>
      <c r="AL3172" t="s">
        <v>124</v>
      </c>
      <c r="AM3172" t="s">
        <v>124</v>
      </c>
      <c r="AN3172" t="s">
        <v>124</v>
      </c>
      <c r="AO3172" t="s">
        <v>147</v>
      </c>
      <c r="AP3172" t="s">
        <v>704</v>
      </c>
      <c r="AQ3172" t="s">
        <v>147</v>
      </c>
      <c r="AR3172" t="s">
        <v>627</v>
      </c>
      <c r="AS3172" t="s">
        <v>14159</v>
      </c>
      <c r="AT3172" t="s">
        <v>14160</v>
      </c>
      <c r="AU3172" t="s">
        <v>14161</v>
      </c>
      <c r="AV3172" t="s">
        <v>14162</v>
      </c>
      <c r="AW3172" t="s">
        <v>14163</v>
      </c>
      <c r="AX3172" t="s">
        <v>295</v>
      </c>
      <c r="AY3172" t="s">
        <v>3042</v>
      </c>
      <c r="AZ3172" t="s">
        <v>1912</v>
      </c>
      <c r="BA3172" t="s">
        <v>1482</v>
      </c>
      <c r="BB3172" t="s">
        <v>3959</v>
      </c>
      <c r="BC3172" t="s">
        <v>406</v>
      </c>
      <c r="BD3172" t="s">
        <v>226</v>
      </c>
      <c r="BE3172" t="s">
        <v>14164</v>
      </c>
      <c r="BF3172" t="s">
        <v>261</v>
      </c>
      <c r="BG3172" t="s">
        <v>14165</v>
      </c>
      <c r="BH3172" t="s">
        <v>936</v>
      </c>
      <c r="BI3172" t="s">
        <v>145</v>
      </c>
      <c r="BJ3172" t="s">
        <v>405</v>
      </c>
      <c r="BK3172" t="s">
        <v>266</v>
      </c>
      <c r="BL3172" t="s">
        <v>5147</v>
      </c>
      <c r="BP3172" t="s">
        <v>168</v>
      </c>
      <c r="BQ3172" t="s">
        <v>129</v>
      </c>
      <c r="BR3172" t="s">
        <v>1770</v>
      </c>
      <c r="BS3172" t="s">
        <v>1444</v>
      </c>
      <c r="BT3172" t="s">
        <v>2981</v>
      </c>
      <c r="BU3172" t="s">
        <v>454</v>
      </c>
      <c r="BV3172" t="s">
        <v>455</v>
      </c>
      <c r="BW3172" t="s">
        <v>4277</v>
      </c>
      <c r="BY3172" t="s">
        <v>175</v>
      </c>
      <c r="BZ3172" t="s">
        <v>175</v>
      </c>
      <c r="CA3172" t="s">
        <v>175</v>
      </c>
      <c r="CB3172" t="s">
        <v>175</v>
      </c>
      <c r="CC3172" t="s">
        <v>1591</v>
      </c>
      <c r="CD3172" t="s">
        <v>175</v>
      </c>
      <c r="CE3172" t="s">
        <v>170</v>
      </c>
      <c r="CF3172" t="s">
        <v>175</v>
      </c>
      <c r="CG3172" t="s">
        <v>175</v>
      </c>
      <c r="CH3172" t="s">
        <v>177</v>
      </c>
      <c r="CI3172" t="s">
        <v>1592</v>
      </c>
      <c r="CJ3172" t="s">
        <v>175</v>
      </c>
      <c r="CK3172" t="s">
        <v>14061</v>
      </c>
      <c r="CL3172" t="s">
        <v>3502</v>
      </c>
      <c r="CM3172" s="4" t="s">
        <v>147</v>
      </c>
      <c r="CN3172" t="s">
        <v>175</v>
      </c>
      <c r="CO3172" t="s">
        <v>175</v>
      </c>
      <c r="CP3172" t="s">
        <v>175</v>
      </c>
      <c r="CQ3172" t="s">
        <v>175</v>
      </c>
      <c r="CR3172" t="s">
        <v>175</v>
      </c>
      <c r="CS3172" t="s">
        <v>175</v>
      </c>
      <c r="CT3172" t="s">
        <v>175</v>
      </c>
      <c r="CU3172" t="s">
        <v>175</v>
      </c>
      <c r="CV3172" t="s">
        <v>13521</v>
      </c>
      <c r="CW3172" t="s">
        <v>13534</v>
      </c>
      <c r="CX3172" t="s">
        <v>129</v>
      </c>
      <c r="CY3172" t="s">
        <v>185</v>
      </c>
      <c r="DA3172" t="s">
        <v>13521</v>
      </c>
      <c r="DB3172" t="s">
        <v>175</v>
      </c>
      <c r="DD3172" t="s">
        <v>468</v>
      </c>
      <c r="DF3172" t="s">
        <v>361</v>
      </c>
      <c r="DG3172" t="s">
        <v>362</v>
      </c>
      <c r="DH3172" t="s">
        <v>175</v>
      </c>
      <c r="DI3172" t="s">
        <v>175</v>
      </c>
      <c r="DJ3172" t="s">
        <v>175</v>
      </c>
      <c r="DK3172" t="s">
        <v>175</v>
      </c>
      <c r="DM3172" t="str">
        <f>_xlfn.XLOOKUP($A3172,'[1]01_GC Supply - Item Database -'!$D$3:$D$14229,'[1]01_GC Supply - Item Database -'!BW$3:BW$14229)</f>
        <v>Black</v>
      </c>
      <c r="DN3172" t="str">
        <f>_xlfn.XLOOKUP($A3172,'[1]01_GC Supply - Item Database -'!$D$3:$D$14229,'[1]01_GC Supply - Item Database -'!BX$3:BX$14229)</f>
        <v>Black</v>
      </c>
      <c r="DO3172" t="str">
        <f>_xlfn.XLOOKUP($A3172,'[1]01_GC Supply - Item Database -'!$D$3:$D$14229,'[1]01_GC Supply - Item Database -'!BY$3:BY$14229)</f>
        <v>Solid</v>
      </c>
      <c r="DP3172" t="s">
        <v>2697</v>
      </c>
      <c r="DQ3172" s="7" t="s">
        <v>14166</v>
      </c>
    </row>
    <row r="3173" spans="1:121">
      <c r="A3173" t="s">
        <v>14169</v>
      </c>
      <c r="B3173" t="s">
        <v>14170</v>
      </c>
      <c r="C3173" t="s">
        <v>123</v>
      </c>
      <c r="D3173" t="s">
        <v>124</v>
      </c>
      <c r="E3173" t="s">
        <v>14157</v>
      </c>
      <c r="F3173" t="s">
        <v>13521</v>
      </c>
      <c r="G3173" t="s">
        <v>13522</v>
      </c>
      <c r="H3173" t="s">
        <v>13523</v>
      </c>
      <c r="I3173" t="s">
        <v>129</v>
      </c>
      <c r="J3173" t="s">
        <v>13524</v>
      </c>
      <c r="L3173" t="s">
        <v>13525</v>
      </c>
      <c r="M3173" t="s">
        <v>13526</v>
      </c>
      <c r="P3173" t="s">
        <v>14170</v>
      </c>
      <c r="Q3173" t="s">
        <v>1150</v>
      </c>
      <c r="R3173" t="s">
        <v>7037</v>
      </c>
      <c r="S3173" t="s">
        <v>1353</v>
      </c>
      <c r="U3173" t="s">
        <v>136</v>
      </c>
      <c r="V3173" t="s">
        <v>4721</v>
      </c>
      <c r="Y3173" t="s">
        <v>14025</v>
      </c>
      <c r="Z3173" t="s">
        <v>3775</v>
      </c>
      <c r="AA3173" t="s">
        <v>14158</v>
      </c>
      <c r="AC3173" t="s">
        <v>3502</v>
      </c>
      <c r="AI3173" t="s">
        <v>14027</v>
      </c>
      <c r="AJ3173" t="s">
        <v>146</v>
      </c>
      <c r="AK3173" t="s">
        <v>123</v>
      </c>
      <c r="AL3173" t="s">
        <v>124</v>
      </c>
      <c r="AM3173" t="s">
        <v>124</v>
      </c>
      <c r="AN3173" t="s">
        <v>124</v>
      </c>
      <c r="AO3173" t="s">
        <v>147</v>
      </c>
      <c r="AP3173" t="s">
        <v>704</v>
      </c>
      <c r="AQ3173" t="s">
        <v>147</v>
      </c>
      <c r="AR3173" t="s">
        <v>627</v>
      </c>
      <c r="AS3173" t="s">
        <v>14159</v>
      </c>
      <c r="AT3173" t="s">
        <v>14160</v>
      </c>
      <c r="AU3173" t="s">
        <v>14161</v>
      </c>
      <c r="AV3173" t="s">
        <v>14162</v>
      </c>
      <c r="AW3173" t="s">
        <v>14163</v>
      </c>
      <c r="AX3173" t="s">
        <v>295</v>
      </c>
      <c r="AY3173" t="s">
        <v>3042</v>
      </c>
      <c r="AZ3173" t="s">
        <v>1912</v>
      </c>
      <c r="BA3173" t="s">
        <v>1482</v>
      </c>
      <c r="BB3173" t="s">
        <v>3959</v>
      </c>
      <c r="BC3173" t="s">
        <v>406</v>
      </c>
      <c r="BD3173" t="s">
        <v>226</v>
      </c>
      <c r="BE3173" t="s">
        <v>14164</v>
      </c>
      <c r="BF3173" t="s">
        <v>261</v>
      </c>
      <c r="BG3173" t="s">
        <v>14165</v>
      </c>
      <c r="BH3173" t="s">
        <v>936</v>
      </c>
      <c r="BI3173" t="s">
        <v>145</v>
      </c>
      <c r="BJ3173" t="s">
        <v>405</v>
      </c>
      <c r="BK3173" t="s">
        <v>266</v>
      </c>
      <c r="BL3173" t="s">
        <v>5147</v>
      </c>
      <c r="BP3173" t="s">
        <v>168</v>
      </c>
      <c r="BQ3173" t="s">
        <v>129</v>
      </c>
      <c r="BR3173" t="s">
        <v>1770</v>
      </c>
      <c r="BS3173" t="s">
        <v>1444</v>
      </c>
      <c r="BT3173" t="s">
        <v>2981</v>
      </c>
      <c r="BU3173" t="s">
        <v>454</v>
      </c>
      <c r="BV3173" t="s">
        <v>455</v>
      </c>
      <c r="BW3173" t="s">
        <v>4277</v>
      </c>
      <c r="BY3173" t="s">
        <v>175</v>
      </c>
      <c r="BZ3173" t="s">
        <v>175</v>
      </c>
      <c r="CA3173" t="s">
        <v>175</v>
      </c>
      <c r="CB3173" t="s">
        <v>175</v>
      </c>
      <c r="CC3173" t="s">
        <v>1591</v>
      </c>
      <c r="CD3173" t="s">
        <v>175</v>
      </c>
      <c r="CE3173" t="s">
        <v>170</v>
      </c>
      <c r="CF3173" t="s">
        <v>175</v>
      </c>
      <c r="CG3173" t="s">
        <v>175</v>
      </c>
      <c r="CH3173" t="s">
        <v>177</v>
      </c>
      <c r="CI3173" t="s">
        <v>1592</v>
      </c>
      <c r="CJ3173" t="s">
        <v>175</v>
      </c>
      <c r="CK3173" t="s">
        <v>14034</v>
      </c>
      <c r="CL3173" t="s">
        <v>3502</v>
      </c>
      <c r="CM3173" s="4" t="s">
        <v>147</v>
      </c>
      <c r="CN3173" t="s">
        <v>175</v>
      </c>
      <c r="CO3173" t="s">
        <v>175</v>
      </c>
      <c r="CP3173" t="s">
        <v>175</v>
      </c>
      <c r="CQ3173" t="s">
        <v>175</v>
      </c>
      <c r="CR3173" t="s">
        <v>175</v>
      </c>
      <c r="CS3173" t="s">
        <v>175</v>
      </c>
      <c r="CT3173" t="s">
        <v>175</v>
      </c>
      <c r="CU3173" t="s">
        <v>175</v>
      </c>
      <c r="CV3173" t="s">
        <v>13521</v>
      </c>
      <c r="CW3173" t="s">
        <v>13534</v>
      </c>
      <c r="CX3173" t="s">
        <v>129</v>
      </c>
      <c r="CY3173" t="s">
        <v>185</v>
      </c>
      <c r="DA3173" t="s">
        <v>13521</v>
      </c>
      <c r="DB3173" t="s">
        <v>175</v>
      </c>
      <c r="DD3173" t="s">
        <v>468</v>
      </c>
      <c r="DF3173" t="s">
        <v>361</v>
      </c>
      <c r="DG3173" t="s">
        <v>362</v>
      </c>
      <c r="DH3173" t="s">
        <v>175</v>
      </c>
      <c r="DI3173" t="s">
        <v>175</v>
      </c>
      <c r="DJ3173" t="s">
        <v>175</v>
      </c>
      <c r="DK3173" t="s">
        <v>175</v>
      </c>
      <c r="DM3173" t="str">
        <f>_xlfn.XLOOKUP($A3173,'[1]01_GC Supply - Item Database -'!$D$3:$D$14229,'[1]01_GC Supply - Item Database -'!BW$3:BW$14229)</f>
        <v>Blue</v>
      </c>
      <c r="DN3173" t="str">
        <f>_xlfn.XLOOKUP($A3173,'[1]01_GC Supply - Item Database -'!$D$3:$D$14229,'[1]01_GC Supply - Item Database -'!BX$3:BX$14229)</f>
        <v>Blue</v>
      </c>
      <c r="DO3173" t="str">
        <f>_xlfn.XLOOKUP($A3173,'[1]01_GC Supply - Item Database -'!$D$3:$D$14229,'[1]01_GC Supply - Item Database -'!BY$3:BY$14229)</f>
        <v>Solid</v>
      </c>
      <c r="DP3173" t="s">
        <v>2697</v>
      </c>
      <c r="DQ3173" s="7" t="s">
        <v>14166</v>
      </c>
    </row>
    <row r="3174" spans="1:121">
      <c r="A3174" t="s">
        <v>14171</v>
      </c>
      <c r="B3174" t="s">
        <v>14172</v>
      </c>
      <c r="C3174" t="s">
        <v>123</v>
      </c>
      <c r="D3174" t="s">
        <v>124</v>
      </c>
      <c r="E3174" t="s">
        <v>14157</v>
      </c>
      <c r="F3174" t="s">
        <v>13521</v>
      </c>
      <c r="G3174" t="s">
        <v>13522</v>
      </c>
      <c r="H3174" t="s">
        <v>13523</v>
      </c>
      <c r="I3174" t="s">
        <v>129</v>
      </c>
      <c r="J3174" t="s">
        <v>13524</v>
      </c>
      <c r="L3174" t="s">
        <v>13525</v>
      </c>
      <c r="M3174" t="s">
        <v>13526</v>
      </c>
      <c r="P3174" t="s">
        <v>14172</v>
      </c>
      <c r="Q3174" t="s">
        <v>1150</v>
      </c>
      <c r="R3174" t="s">
        <v>7037</v>
      </c>
      <c r="S3174" t="s">
        <v>1353</v>
      </c>
      <c r="U3174" t="s">
        <v>136</v>
      </c>
      <c r="V3174" t="s">
        <v>4721</v>
      </c>
      <c r="Y3174" t="s">
        <v>14025</v>
      </c>
      <c r="Z3174" t="s">
        <v>3775</v>
      </c>
      <c r="AA3174" t="s">
        <v>14158</v>
      </c>
      <c r="AC3174" t="s">
        <v>3502</v>
      </c>
      <c r="AI3174" t="s">
        <v>14027</v>
      </c>
      <c r="AJ3174" t="s">
        <v>146</v>
      </c>
      <c r="AK3174" t="s">
        <v>123</v>
      </c>
      <c r="AL3174" t="s">
        <v>124</v>
      </c>
      <c r="AM3174" t="s">
        <v>124</v>
      </c>
      <c r="AN3174" t="s">
        <v>124</v>
      </c>
      <c r="AO3174" t="s">
        <v>147</v>
      </c>
      <c r="AP3174" t="s">
        <v>704</v>
      </c>
      <c r="AQ3174" t="s">
        <v>147</v>
      </c>
      <c r="AR3174" t="s">
        <v>627</v>
      </c>
      <c r="AS3174" t="s">
        <v>14159</v>
      </c>
      <c r="AT3174" t="s">
        <v>14160</v>
      </c>
      <c r="AU3174" t="s">
        <v>14161</v>
      </c>
      <c r="AV3174" t="s">
        <v>14162</v>
      </c>
      <c r="AW3174" t="s">
        <v>14163</v>
      </c>
      <c r="AX3174" t="s">
        <v>295</v>
      </c>
      <c r="AY3174" t="s">
        <v>3042</v>
      </c>
      <c r="AZ3174" t="s">
        <v>1912</v>
      </c>
      <c r="BA3174" t="s">
        <v>1482</v>
      </c>
      <c r="BB3174" t="s">
        <v>3959</v>
      </c>
      <c r="BC3174" t="s">
        <v>406</v>
      </c>
      <c r="BD3174" t="s">
        <v>226</v>
      </c>
      <c r="BE3174" t="s">
        <v>14164</v>
      </c>
      <c r="BF3174" t="s">
        <v>261</v>
      </c>
      <c r="BG3174" t="s">
        <v>14165</v>
      </c>
      <c r="BH3174" t="s">
        <v>936</v>
      </c>
      <c r="BI3174" t="s">
        <v>145</v>
      </c>
      <c r="BJ3174" t="s">
        <v>405</v>
      </c>
      <c r="BK3174" t="s">
        <v>266</v>
      </c>
      <c r="BL3174" t="s">
        <v>5147</v>
      </c>
      <c r="BP3174" t="s">
        <v>168</v>
      </c>
      <c r="BQ3174" t="s">
        <v>129</v>
      </c>
      <c r="BR3174" t="s">
        <v>1770</v>
      </c>
      <c r="BS3174" t="s">
        <v>1444</v>
      </c>
      <c r="BT3174" t="s">
        <v>2981</v>
      </c>
      <c r="BU3174" t="s">
        <v>454</v>
      </c>
      <c r="BV3174" t="s">
        <v>455</v>
      </c>
      <c r="BW3174" t="s">
        <v>4277</v>
      </c>
      <c r="BY3174" t="s">
        <v>175</v>
      </c>
      <c r="BZ3174" t="s">
        <v>175</v>
      </c>
      <c r="CA3174" t="s">
        <v>175</v>
      </c>
      <c r="CB3174" t="s">
        <v>175</v>
      </c>
      <c r="CC3174" t="s">
        <v>1591</v>
      </c>
      <c r="CD3174" t="s">
        <v>175</v>
      </c>
      <c r="CE3174" t="s">
        <v>170</v>
      </c>
      <c r="CF3174" t="s">
        <v>175</v>
      </c>
      <c r="CG3174" t="s">
        <v>175</v>
      </c>
      <c r="CH3174" t="s">
        <v>177</v>
      </c>
      <c r="CI3174" t="s">
        <v>1592</v>
      </c>
      <c r="CJ3174" t="s">
        <v>175</v>
      </c>
      <c r="CK3174" t="s">
        <v>14034</v>
      </c>
      <c r="CL3174" t="s">
        <v>3502</v>
      </c>
      <c r="CM3174" s="4" t="s">
        <v>147</v>
      </c>
      <c r="CN3174" t="s">
        <v>175</v>
      </c>
      <c r="CO3174" t="s">
        <v>175</v>
      </c>
      <c r="CP3174" t="s">
        <v>175</v>
      </c>
      <c r="CQ3174" t="s">
        <v>175</v>
      </c>
      <c r="CR3174" t="s">
        <v>175</v>
      </c>
      <c r="CS3174" t="s">
        <v>175</v>
      </c>
      <c r="CT3174" t="s">
        <v>175</v>
      </c>
      <c r="CU3174" t="s">
        <v>175</v>
      </c>
      <c r="CV3174" t="s">
        <v>13521</v>
      </c>
      <c r="CW3174" t="s">
        <v>13534</v>
      </c>
      <c r="CX3174" t="s">
        <v>129</v>
      </c>
      <c r="CY3174" t="s">
        <v>185</v>
      </c>
      <c r="DA3174" t="s">
        <v>13521</v>
      </c>
      <c r="DB3174" t="s">
        <v>175</v>
      </c>
      <c r="DD3174" t="s">
        <v>468</v>
      </c>
      <c r="DF3174" t="s">
        <v>361</v>
      </c>
      <c r="DG3174" t="s">
        <v>362</v>
      </c>
      <c r="DH3174" t="s">
        <v>175</v>
      </c>
      <c r="DI3174" t="s">
        <v>175</v>
      </c>
      <c r="DJ3174" t="s">
        <v>175</v>
      </c>
      <c r="DK3174" t="s">
        <v>175</v>
      </c>
      <c r="DM3174" t="str">
        <f>_xlfn.XLOOKUP($A3174,'[1]01_GC Supply - Item Database -'!$D$3:$D$14229,'[1]01_GC Supply - Item Database -'!BW$3:BW$14229)</f>
        <v>Brown</v>
      </c>
      <c r="DN3174" t="str">
        <f>_xlfn.XLOOKUP($A3174,'[1]01_GC Supply - Item Database -'!$D$3:$D$14229,'[1]01_GC Supply - Item Database -'!BX$3:BX$14229)</f>
        <v>Coffee</v>
      </c>
      <c r="DO3174" t="str">
        <f>_xlfn.XLOOKUP($A3174,'[1]01_GC Supply - Item Database -'!$D$3:$D$14229,'[1]01_GC Supply - Item Database -'!BY$3:BY$14229)</f>
        <v>Solid</v>
      </c>
      <c r="DP3174" t="s">
        <v>2697</v>
      </c>
      <c r="DQ3174" s="7" t="s">
        <v>14166</v>
      </c>
    </row>
    <row r="3175" spans="1:121">
      <c r="A3175" t="s">
        <v>14173</v>
      </c>
      <c r="B3175" t="s">
        <v>14174</v>
      </c>
      <c r="C3175" t="s">
        <v>123</v>
      </c>
      <c r="D3175" t="s">
        <v>124</v>
      </c>
      <c r="E3175" t="s">
        <v>14157</v>
      </c>
      <c r="F3175" t="s">
        <v>13521</v>
      </c>
      <c r="G3175" t="s">
        <v>13522</v>
      </c>
      <c r="H3175" t="s">
        <v>13523</v>
      </c>
      <c r="I3175" t="s">
        <v>129</v>
      </c>
      <c r="J3175" t="s">
        <v>13524</v>
      </c>
      <c r="L3175" t="s">
        <v>13525</v>
      </c>
      <c r="M3175" t="s">
        <v>13526</v>
      </c>
      <c r="P3175" t="s">
        <v>14174</v>
      </c>
      <c r="Q3175" t="s">
        <v>1150</v>
      </c>
      <c r="R3175" t="s">
        <v>7037</v>
      </c>
      <c r="S3175" t="s">
        <v>1353</v>
      </c>
      <c r="U3175" t="s">
        <v>136</v>
      </c>
      <c r="V3175" t="s">
        <v>4721</v>
      </c>
      <c r="Y3175" t="s">
        <v>14025</v>
      </c>
      <c r="Z3175" t="s">
        <v>3775</v>
      </c>
      <c r="AA3175" t="s">
        <v>14158</v>
      </c>
      <c r="AC3175" t="s">
        <v>3502</v>
      </c>
      <c r="AI3175" t="s">
        <v>14027</v>
      </c>
      <c r="AJ3175" t="s">
        <v>146</v>
      </c>
      <c r="AK3175" t="s">
        <v>123</v>
      </c>
      <c r="AL3175" t="s">
        <v>124</v>
      </c>
      <c r="AM3175" t="s">
        <v>124</v>
      </c>
      <c r="AN3175" t="s">
        <v>124</v>
      </c>
      <c r="AO3175" t="s">
        <v>147</v>
      </c>
      <c r="AP3175" t="s">
        <v>704</v>
      </c>
      <c r="AQ3175" t="s">
        <v>147</v>
      </c>
      <c r="AR3175" t="s">
        <v>627</v>
      </c>
      <c r="AS3175" t="s">
        <v>14159</v>
      </c>
      <c r="AT3175" t="s">
        <v>14160</v>
      </c>
      <c r="AU3175" t="s">
        <v>14161</v>
      </c>
      <c r="AV3175" t="s">
        <v>14162</v>
      </c>
      <c r="AW3175" t="s">
        <v>14163</v>
      </c>
      <c r="AX3175" t="s">
        <v>295</v>
      </c>
      <c r="AY3175" t="s">
        <v>3042</v>
      </c>
      <c r="AZ3175" t="s">
        <v>1912</v>
      </c>
      <c r="BA3175" t="s">
        <v>1482</v>
      </c>
      <c r="BB3175" t="s">
        <v>3959</v>
      </c>
      <c r="BC3175" t="s">
        <v>406</v>
      </c>
      <c r="BD3175" t="s">
        <v>226</v>
      </c>
      <c r="BE3175" t="s">
        <v>14164</v>
      </c>
      <c r="BF3175" t="s">
        <v>261</v>
      </c>
      <c r="BG3175" t="s">
        <v>14165</v>
      </c>
      <c r="BH3175" t="s">
        <v>936</v>
      </c>
      <c r="BI3175" t="s">
        <v>145</v>
      </c>
      <c r="BJ3175" t="s">
        <v>405</v>
      </c>
      <c r="BK3175" t="s">
        <v>266</v>
      </c>
      <c r="BL3175" t="s">
        <v>5147</v>
      </c>
      <c r="BP3175" t="s">
        <v>168</v>
      </c>
      <c r="BQ3175" t="s">
        <v>129</v>
      </c>
      <c r="BR3175" t="s">
        <v>1770</v>
      </c>
      <c r="BS3175" t="s">
        <v>1444</v>
      </c>
      <c r="BT3175" t="s">
        <v>2981</v>
      </c>
      <c r="BU3175" t="s">
        <v>454</v>
      </c>
      <c r="BV3175" t="s">
        <v>455</v>
      </c>
      <c r="BW3175" t="s">
        <v>4277</v>
      </c>
      <c r="BY3175" t="s">
        <v>175</v>
      </c>
      <c r="BZ3175" t="s">
        <v>175</v>
      </c>
      <c r="CA3175" t="s">
        <v>175</v>
      </c>
      <c r="CB3175" t="s">
        <v>175</v>
      </c>
      <c r="CC3175" t="s">
        <v>1591</v>
      </c>
      <c r="CD3175" t="s">
        <v>175</v>
      </c>
      <c r="CE3175" t="s">
        <v>170</v>
      </c>
      <c r="CF3175" t="s">
        <v>175</v>
      </c>
      <c r="CG3175" t="s">
        <v>175</v>
      </c>
      <c r="CH3175" t="s">
        <v>177</v>
      </c>
      <c r="CI3175" t="s">
        <v>1592</v>
      </c>
      <c r="CJ3175" t="s">
        <v>175</v>
      </c>
      <c r="CK3175" t="s">
        <v>14061</v>
      </c>
      <c r="CL3175" t="s">
        <v>3502</v>
      </c>
      <c r="CM3175" s="4" t="s">
        <v>147</v>
      </c>
      <c r="CN3175" t="s">
        <v>175</v>
      </c>
      <c r="CO3175" t="s">
        <v>175</v>
      </c>
      <c r="CP3175" t="s">
        <v>175</v>
      </c>
      <c r="CQ3175" t="s">
        <v>175</v>
      </c>
      <c r="CR3175" t="s">
        <v>175</v>
      </c>
      <c r="CS3175" t="s">
        <v>175</v>
      </c>
      <c r="CT3175" t="s">
        <v>175</v>
      </c>
      <c r="CU3175" t="s">
        <v>175</v>
      </c>
      <c r="CV3175" t="s">
        <v>13521</v>
      </c>
      <c r="CW3175" t="s">
        <v>13534</v>
      </c>
      <c r="CX3175" t="s">
        <v>129</v>
      </c>
      <c r="CY3175" t="s">
        <v>185</v>
      </c>
      <c r="DA3175" t="s">
        <v>13521</v>
      </c>
      <c r="DB3175" t="s">
        <v>175</v>
      </c>
      <c r="DD3175" t="s">
        <v>468</v>
      </c>
      <c r="DF3175" t="s">
        <v>361</v>
      </c>
      <c r="DG3175" t="s">
        <v>362</v>
      </c>
      <c r="DH3175" t="s">
        <v>175</v>
      </c>
      <c r="DI3175" t="s">
        <v>175</v>
      </c>
      <c r="DJ3175" t="s">
        <v>175</v>
      </c>
      <c r="DK3175" t="s">
        <v>175</v>
      </c>
      <c r="DM3175" t="str">
        <f>_xlfn.XLOOKUP($A3175,'[1]01_GC Supply - Item Database -'!$D$3:$D$14229,'[1]01_GC Supply - Item Database -'!BW$3:BW$14229)</f>
        <v>Gray</v>
      </c>
      <c r="DN3175" t="str">
        <f>_xlfn.XLOOKUP($A3175,'[1]01_GC Supply - Item Database -'!$D$3:$D$14229,'[1]01_GC Supply - Item Database -'!BX$3:BX$14229)</f>
        <v>Gray</v>
      </c>
      <c r="DO3175" t="str">
        <f>_xlfn.XLOOKUP($A3175,'[1]01_GC Supply - Item Database -'!$D$3:$D$14229,'[1]01_GC Supply - Item Database -'!BY$3:BY$14229)</f>
        <v>Solid</v>
      </c>
      <c r="DP3175" t="s">
        <v>2697</v>
      </c>
      <c r="DQ3175" s="7" t="s">
        <v>14166</v>
      </c>
    </row>
    <row r="3176" spans="1:121">
      <c r="A3176" t="s">
        <v>14175</v>
      </c>
      <c r="B3176" t="s">
        <v>14176</v>
      </c>
      <c r="C3176" t="s">
        <v>123</v>
      </c>
      <c r="D3176" t="s">
        <v>124</v>
      </c>
      <c r="E3176" t="s">
        <v>14157</v>
      </c>
      <c r="F3176" t="s">
        <v>13521</v>
      </c>
      <c r="G3176" t="s">
        <v>13522</v>
      </c>
      <c r="H3176" t="s">
        <v>13523</v>
      </c>
      <c r="I3176" t="s">
        <v>129</v>
      </c>
      <c r="J3176" t="s">
        <v>13524</v>
      </c>
      <c r="L3176" t="s">
        <v>13525</v>
      </c>
      <c r="M3176" t="s">
        <v>13526</v>
      </c>
      <c r="P3176" t="s">
        <v>14176</v>
      </c>
      <c r="Q3176" t="s">
        <v>1150</v>
      </c>
      <c r="R3176" t="s">
        <v>7037</v>
      </c>
      <c r="S3176" t="s">
        <v>1353</v>
      </c>
      <c r="U3176" t="s">
        <v>136</v>
      </c>
      <c r="V3176" t="s">
        <v>4721</v>
      </c>
      <c r="Y3176" t="s">
        <v>14025</v>
      </c>
      <c r="Z3176" t="s">
        <v>3775</v>
      </c>
      <c r="AA3176" t="s">
        <v>14158</v>
      </c>
      <c r="AC3176" t="s">
        <v>3502</v>
      </c>
      <c r="AI3176" t="s">
        <v>14027</v>
      </c>
      <c r="AJ3176" t="s">
        <v>146</v>
      </c>
      <c r="AK3176" t="s">
        <v>123</v>
      </c>
      <c r="AL3176" t="s">
        <v>124</v>
      </c>
      <c r="AM3176" t="s">
        <v>124</v>
      </c>
      <c r="AN3176" t="s">
        <v>124</v>
      </c>
      <c r="AO3176" t="s">
        <v>147</v>
      </c>
      <c r="AP3176" t="s">
        <v>704</v>
      </c>
      <c r="AQ3176" t="s">
        <v>147</v>
      </c>
      <c r="AR3176" t="s">
        <v>627</v>
      </c>
      <c r="AS3176" t="s">
        <v>14159</v>
      </c>
      <c r="AT3176" t="s">
        <v>14160</v>
      </c>
      <c r="AU3176" t="s">
        <v>14161</v>
      </c>
      <c r="AV3176" t="s">
        <v>14162</v>
      </c>
      <c r="AW3176" t="s">
        <v>14163</v>
      </c>
      <c r="AX3176" t="s">
        <v>295</v>
      </c>
      <c r="AY3176" t="s">
        <v>3042</v>
      </c>
      <c r="AZ3176" t="s">
        <v>1912</v>
      </c>
      <c r="BA3176" t="s">
        <v>1482</v>
      </c>
      <c r="BB3176" t="s">
        <v>3959</v>
      </c>
      <c r="BC3176" t="s">
        <v>406</v>
      </c>
      <c r="BD3176" t="s">
        <v>226</v>
      </c>
      <c r="BE3176" t="s">
        <v>14164</v>
      </c>
      <c r="BF3176" t="s">
        <v>261</v>
      </c>
      <c r="BG3176" t="s">
        <v>14165</v>
      </c>
      <c r="BH3176" t="s">
        <v>936</v>
      </c>
      <c r="BI3176" t="s">
        <v>145</v>
      </c>
      <c r="BJ3176" t="s">
        <v>405</v>
      </c>
      <c r="BK3176" t="s">
        <v>266</v>
      </c>
      <c r="BL3176" t="s">
        <v>5147</v>
      </c>
      <c r="BP3176" t="s">
        <v>168</v>
      </c>
      <c r="BQ3176" t="s">
        <v>129</v>
      </c>
      <c r="BR3176" t="s">
        <v>1770</v>
      </c>
      <c r="BS3176" t="s">
        <v>1444</v>
      </c>
      <c r="BT3176" t="s">
        <v>2981</v>
      </c>
      <c r="BU3176" t="s">
        <v>454</v>
      </c>
      <c r="BV3176" t="s">
        <v>455</v>
      </c>
      <c r="BW3176" t="s">
        <v>4277</v>
      </c>
      <c r="BY3176" t="s">
        <v>175</v>
      </c>
      <c r="BZ3176" t="s">
        <v>175</v>
      </c>
      <c r="CA3176" t="s">
        <v>175</v>
      </c>
      <c r="CB3176" t="s">
        <v>175</v>
      </c>
      <c r="CC3176" t="s">
        <v>1591</v>
      </c>
      <c r="CD3176" t="s">
        <v>175</v>
      </c>
      <c r="CE3176" t="s">
        <v>170</v>
      </c>
      <c r="CF3176" t="s">
        <v>175</v>
      </c>
      <c r="CG3176" t="s">
        <v>175</v>
      </c>
      <c r="CH3176" t="s">
        <v>177</v>
      </c>
      <c r="CI3176" t="s">
        <v>1592</v>
      </c>
      <c r="CJ3176" t="s">
        <v>175</v>
      </c>
      <c r="CK3176" t="s">
        <v>14034</v>
      </c>
      <c r="CL3176" t="s">
        <v>3502</v>
      </c>
      <c r="CM3176" s="4" t="s">
        <v>147</v>
      </c>
      <c r="CN3176" t="s">
        <v>175</v>
      </c>
      <c r="CO3176" t="s">
        <v>175</v>
      </c>
      <c r="CP3176" t="s">
        <v>175</v>
      </c>
      <c r="CQ3176" t="s">
        <v>175</v>
      </c>
      <c r="CR3176" t="s">
        <v>175</v>
      </c>
      <c r="CS3176" t="s">
        <v>175</v>
      </c>
      <c r="CT3176" t="s">
        <v>175</v>
      </c>
      <c r="CU3176" t="s">
        <v>175</v>
      </c>
      <c r="CV3176" t="s">
        <v>13521</v>
      </c>
      <c r="CW3176" t="s">
        <v>13534</v>
      </c>
      <c r="CX3176" t="s">
        <v>129</v>
      </c>
      <c r="CY3176" t="s">
        <v>185</v>
      </c>
      <c r="DA3176" t="s">
        <v>13521</v>
      </c>
      <c r="DB3176" t="s">
        <v>175</v>
      </c>
      <c r="DD3176" t="s">
        <v>468</v>
      </c>
      <c r="DF3176" t="s">
        <v>361</v>
      </c>
      <c r="DG3176" t="s">
        <v>362</v>
      </c>
      <c r="DH3176" t="s">
        <v>175</v>
      </c>
      <c r="DI3176" t="s">
        <v>175</v>
      </c>
      <c r="DJ3176" t="s">
        <v>175</v>
      </c>
      <c r="DK3176" t="s">
        <v>175</v>
      </c>
      <c r="DM3176" t="str">
        <f>_xlfn.XLOOKUP($A3176,'[1]01_GC Supply - Item Database -'!$D$3:$D$14229,'[1]01_GC Supply - Item Database -'!BW$3:BW$14229)</f>
        <v>Gray</v>
      </c>
      <c r="DN3176" t="str">
        <f>_xlfn.XLOOKUP($A3176,'[1]01_GC Supply - Item Database -'!$D$3:$D$14229,'[1]01_GC Supply - Item Database -'!BX$3:BX$14229)</f>
        <v>Light Gray</v>
      </c>
      <c r="DO3176" t="str">
        <f>_xlfn.XLOOKUP($A3176,'[1]01_GC Supply - Item Database -'!$D$3:$D$14229,'[1]01_GC Supply - Item Database -'!BY$3:BY$14229)</f>
        <v>Solid</v>
      </c>
      <c r="DP3176" t="s">
        <v>2697</v>
      </c>
      <c r="DQ3176" s="7" t="s">
        <v>14166</v>
      </c>
    </row>
    <row r="3177" spans="1:121">
      <c r="A3177" t="s">
        <v>14177</v>
      </c>
      <c r="B3177" t="s">
        <v>14178</v>
      </c>
      <c r="C3177" t="s">
        <v>123</v>
      </c>
      <c r="D3177" t="s">
        <v>124</v>
      </c>
      <c r="E3177" t="s">
        <v>14157</v>
      </c>
      <c r="F3177" t="s">
        <v>13521</v>
      </c>
      <c r="G3177" t="s">
        <v>13522</v>
      </c>
      <c r="H3177" t="s">
        <v>13523</v>
      </c>
      <c r="I3177" t="s">
        <v>129</v>
      </c>
      <c r="J3177" t="s">
        <v>13524</v>
      </c>
      <c r="L3177" t="s">
        <v>13525</v>
      </c>
      <c r="M3177" t="s">
        <v>13526</v>
      </c>
      <c r="P3177" t="s">
        <v>14178</v>
      </c>
      <c r="Q3177" t="s">
        <v>1150</v>
      </c>
      <c r="R3177" t="s">
        <v>7037</v>
      </c>
      <c r="S3177" t="s">
        <v>1353</v>
      </c>
      <c r="U3177" t="s">
        <v>136</v>
      </c>
      <c r="V3177" t="s">
        <v>4721</v>
      </c>
      <c r="Y3177" t="s">
        <v>14025</v>
      </c>
      <c r="Z3177" t="s">
        <v>3775</v>
      </c>
      <c r="AA3177" t="s">
        <v>14158</v>
      </c>
      <c r="AC3177" t="s">
        <v>3502</v>
      </c>
      <c r="AI3177" t="s">
        <v>14027</v>
      </c>
      <c r="AJ3177" t="s">
        <v>146</v>
      </c>
      <c r="AK3177" t="s">
        <v>123</v>
      </c>
      <c r="AL3177" t="s">
        <v>124</v>
      </c>
      <c r="AM3177" t="s">
        <v>124</v>
      </c>
      <c r="AN3177" t="s">
        <v>124</v>
      </c>
      <c r="AO3177" t="s">
        <v>147</v>
      </c>
      <c r="AP3177" t="s">
        <v>704</v>
      </c>
      <c r="AQ3177" t="s">
        <v>147</v>
      </c>
      <c r="AR3177" t="s">
        <v>627</v>
      </c>
      <c r="AS3177" t="s">
        <v>14159</v>
      </c>
      <c r="AT3177" t="s">
        <v>14160</v>
      </c>
      <c r="AU3177" t="s">
        <v>14161</v>
      </c>
      <c r="AV3177" t="s">
        <v>14162</v>
      </c>
      <c r="AW3177" t="s">
        <v>14163</v>
      </c>
      <c r="AX3177" t="s">
        <v>295</v>
      </c>
      <c r="AY3177" t="s">
        <v>3042</v>
      </c>
      <c r="AZ3177" t="s">
        <v>1912</v>
      </c>
      <c r="BA3177" t="s">
        <v>1482</v>
      </c>
      <c r="BB3177" t="s">
        <v>3959</v>
      </c>
      <c r="BC3177" t="s">
        <v>406</v>
      </c>
      <c r="BD3177" t="s">
        <v>226</v>
      </c>
      <c r="BE3177" t="s">
        <v>14164</v>
      </c>
      <c r="BF3177" t="s">
        <v>261</v>
      </c>
      <c r="BG3177" t="s">
        <v>14165</v>
      </c>
      <c r="BH3177" t="s">
        <v>936</v>
      </c>
      <c r="BI3177" t="s">
        <v>145</v>
      </c>
      <c r="BJ3177" t="s">
        <v>405</v>
      </c>
      <c r="BK3177" t="s">
        <v>266</v>
      </c>
      <c r="BL3177" t="s">
        <v>5147</v>
      </c>
      <c r="BP3177" t="s">
        <v>168</v>
      </c>
      <c r="BQ3177" t="s">
        <v>129</v>
      </c>
      <c r="BR3177" t="s">
        <v>1770</v>
      </c>
      <c r="BS3177" t="s">
        <v>1444</v>
      </c>
      <c r="BT3177" t="s">
        <v>2981</v>
      </c>
      <c r="BU3177" t="s">
        <v>454</v>
      </c>
      <c r="BV3177" t="s">
        <v>455</v>
      </c>
      <c r="BW3177" t="s">
        <v>4277</v>
      </c>
      <c r="BY3177" t="s">
        <v>175</v>
      </c>
      <c r="BZ3177" t="s">
        <v>175</v>
      </c>
      <c r="CA3177" t="s">
        <v>175</v>
      </c>
      <c r="CB3177" t="s">
        <v>175</v>
      </c>
      <c r="CC3177" t="s">
        <v>1591</v>
      </c>
      <c r="CD3177" t="s">
        <v>175</v>
      </c>
      <c r="CE3177" t="s">
        <v>170</v>
      </c>
      <c r="CF3177" t="s">
        <v>175</v>
      </c>
      <c r="CG3177" t="s">
        <v>175</v>
      </c>
      <c r="CH3177" t="s">
        <v>177</v>
      </c>
      <c r="CI3177" t="s">
        <v>1592</v>
      </c>
      <c r="CJ3177" t="s">
        <v>175</v>
      </c>
      <c r="CK3177" t="s">
        <v>14034</v>
      </c>
      <c r="CL3177" t="s">
        <v>3502</v>
      </c>
      <c r="CM3177" s="4" t="s">
        <v>147</v>
      </c>
      <c r="CN3177" t="s">
        <v>175</v>
      </c>
      <c r="CO3177" t="s">
        <v>175</v>
      </c>
      <c r="CP3177" t="s">
        <v>175</v>
      </c>
      <c r="CQ3177" t="s">
        <v>175</v>
      </c>
      <c r="CR3177" t="s">
        <v>175</v>
      </c>
      <c r="CS3177" t="s">
        <v>175</v>
      </c>
      <c r="CT3177" t="s">
        <v>175</v>
      </c>
      <c r="CU3177" t="s">
        <v>175</v>
      </c>
      <c r="CV3177" t="s">
        <v>13521</v>
      </c>
      <c r="CW3177" t="s">
        <v>13534</v>
      </c>
      <c r="CX3177" t="s">
        <v>129</v>
      </c>
      <c r="CY3177" t="s">
        <v>185</v>
      </c>
      <c r="DA3177" t="s">
        <v>13521</v>
      </c>
      <c r="DB3177" t="s">
        <v>175</v>
      </c>
      <c r="DD3177" t="s">
        <v>468</v>
      </c>
      <c r="DF3177" t="s">
        <v>361</v>
      </c>
      <c r="DG3177" t="s">
        <v>362</v>
      </c>
      <c r="DH3177" t="s">
        <v>175</v>
      </c>
      <c r="DI3177" t="s">
        <v>175</v>
      </c>
      <c r="DJ3177" t="s">
        <v>175</v>
      </c>
      <c r="DK3177" t="s">
        <v>175</v>
      </c>
      <c r="DM3177" t="str">
        <f>_xlfn.XLOOKUP($A3177,'[1]01_GC Supply - Item Database -'!$D$3:$D$14229,'[1]01_GC Supply - Item Database -'!BW$3:BW$14229)</f>
        <v>Green</v>
      </c>
      <c r="DN3177" t="str">
        <f>_xlfn.XLOOKUP($A3177,'[1]01_GC Supply - Item Database -'!$D$3:$D$14229,'[1]01_GC Supply - Item Database -'!BX$3:BX$14229)</f>
        <v>Mint</v>
      </c>
      <c r="DO3177" t="str">
        <f>_xlfn.XLOOKUP($A3177,'[1]01_GC Supply - Item Database -'!$D$3:$D$14229,'[1]01_GC Supply - Item Database -'!BY$3:BY$14229)</f>
        <v>Solid</v>
      </c>
      <c r="DP3177" t="s">
        <v>2697</v>
      </c>
      <c r="DQ3177" s="7" t="s">
        <v>14166</v>
      </c>
    </row>
    <row r="3178" spans="1:121">
      <c r="A3178" t="s">
        <v>14179</v>
      </c>
      <c r="B3178" t="s">
        <v>14180</v>
      </c>
      <c r="C3178" t="s">
        <v>123</v>
      </c>
      <c r="D3178" t="s">
        <v>124</v>
      </c>
      <c r="E3178" t="s">
        <v>14157</v>
      </c>
      <c r="F3178" t="s">
        <v>13521</v>
      </c>
      <c r="G3178" t="s">
        <v>13522</v>
      </c>
      <c r="H3178" t="s">
        <v>13523</v>
      </c>
      <c r="I3178" t="s">
        <v>129</v>
      </c>
      <c r="J3178" t="s">
        <v>13524</v>
      </c>
      <c r="L3178" t="s">
        <v>13525</v>
      </c>
      <c r="M3178" t="s">
        <v>13526</v>
      </c>
      <c r="P3178" t="s">
        <v>14180</v>
      </c>
      <c r="Q3178" t="s">
        <v>1150</v>
      </c>
      <c r="R3178" t="s">
        <v>7037</v>
      </c>
      <c r="S3178" t="s">
        <v>1353</v>
      </c>
      <c r="U3178" t="s">
        <v>136</v>
      </c>
      <c r="V3178" t="s">
        <v>4721</v>
      </c>
      <c r="Y3178" t="s">
        <v>14025</v>
      </c>
      <c r="Z3178" t="s">
        <v>3775</v>
      </c>
      <c r="AA3178" t="s">
        <v>14158</v>
      </c>
      <c r="AC3178" t="s">
        <v>3502</v>
      </c>
      <c r="AI3178" t="s">
        <v>14027</v>
      </c>
      <c r="AJ3178" t="s">
        <v>146</v>
      </c>
      <c r="AK3178" t="s">
        <v>123</v>
      </c>
      <c r="AL3178" t="s">
        <v>124</v>
      </c>
      <c r="AM3178" t="s">
        <v>124</v>
      </c>
      <c r="AN3178" t="s">
        <v>124</v>
      </c>
      <c r="AO3178" t="s">
        <v>147</v>
      </c>
      <c r="AP3178" t="s">
        <v>704</v>
      </c>
      <c r="AQ3178" t="s">
        <v>147</v>
      </c>
      <c r="AR3178" t="s">
        <v>627</v>
      </c>
      <c r="AS3178" t="s">
        <v>14159</v>
      </c>
      <c r="AT3178" t="s">
        <v>14160</v>
      </c>
      <c r="AU3178" t="s">
        <v>14161</v>
      </c>
      <c r="AV3178" t="s">
        <v>14162</v>
      </c>
      <c r="AW3178" t="s">
        <v>14163</v>
      </c>
      <c r="AX3178" t="s">
        <v>295</v>
      </c>
      <c r="AY3178" t="s">
        <v>3042</v>
      </c>
      <c r="AZ3178" t="s">
        <v>1912</v>
      </c>
      <c r="BA3178" t="s">
        <v>1482</v>
      </c>
      <c r="BB3178" t="s">
        <v>3959</v>
      </c>
      <c r="BC3178" t="s">
        <v>406</v>
      </c>
      <c r="BD3178" t="s">
        <v>226</v>
      </c>
      <c r="BE3178" t="s">
        <v>14164</v>
      </c>
      <c r="BF3178" t="s">
        <v>261</v>
      </c>
      <c r="BG3178" t="s">
        <v>14165</v>
      </c>
      <c r="BH3178" t="s">
        <v>936</v>
      </c>
      <c r="BI3178" t="s">
        <v>145</v>
      </c>
      <c r="BJ3178" t="s">
        <v>405</v>
      </c>
      <c r="BK3178" t="s">
        <v>266</v>
      </c>
      <c r="BL3178" t="s">
        <v>5147</v>
      </c>
      <c r="BP3178" t="s">
        <v>168</v>
      </c>
      <c r="BQ3178" t="s">
        <v>129</v>
      </c>
      <c r="BR3178" t="s">
        <v>1770</v>
      </c>
      <c r="BS3178" t="s">
        <v>1444</v>
      </c>
      <c r="BT3178" t="s">
        <v>2981</v>
      </c>
      <c r="BU3178" t="s">
        <v>454</v>
      </c>
      <c r="BV3178" t="s">
        <v>455</v>
      </c>
      <c r="BW3178" t="s">
        <v>4277</v>
      </c>
      <c r="BY3178" t="s">
        <v>175</v>
      </c>
      <c r="BZ3178" t="s">
        <v>175</v>
      </c>
      <c r="CA3178" t="s">
        <v>175</v>
      </c>
      <c r="CB3178" t="s">
        <v>175</v>
      </c>
      <c r="CC3178" t="s">
        <v>1591</v>
      </c>
      <c r="CD3178" t="s">
        <v>175</v>
      </c>
      <c r="CE3178" t="s">
        <v>170</v>
      </c>
      <c r="CF3178" t="s">
        <v>175</v>
      </c>
      <c r="CG3178" t="s">
        <v>175</v>
      </c>
      <c r="CH3178" t="s">
        <v>177</v>
      </c>
      <c r="CI3178" t="s">
        <v>1592</v>
      </c>
      <c r="CJ3178" t="s">
        <v>175</v>
      </c>
      <c r="CK3178" t="s">
        <v>14034</v>
      </c>
      <c r="CL3178" t="s">
        <v>3502</v>
      </c>
      <c r="CM3178" s="4" t="s">
        <v>147</v>
      </c>
      <c r="CN3178" t="s">
        <v>175</v>
      </c>
      <c r="CO3178" t="s">
        <v>175</v>
      </c>
      <c r="CP3178" t="s">
        <v>175</v>
      </c>
      <c r="CQ3178" t="s">
        <v>175</v>
      </c>
      <c r="CR3178" t="s">
        <v>175</v>
      </c>
      <c r="CS3178" t="s">
        <v>175</v>
      </c>
      <c r="CT3178" t="s">
        <v>175</v>
      </c>
      <c r="CU3178" t="s">
        <v>175</v>
      </c>
      <c r="CV3178" t="s">
        <v>13521</v>
      </c>
      <c r="CW3178" t="s">
        <v>13534</v>
      </c>
      <c r="CX3178" t="s">
        <v>129</v>
      </c>
      <c r="CY3178" t="s">
        <v>185</v>
      </c>
      <c r="DA3178" t="s">
        <v>13521</v>
      </c>
      <c r="DB3178" t="s">
        <v>175</v>
      </c>
      <c r="DD3178" t="s">
        <v>468</v>
      </c>
      <c r="DF3178" t="s">
        <v>361</v>
      </c>
      <c r="DG3178" t="s">
        <v>362</v>
      </c>
      <c r="DH3178" t="s">
        <v>175</v>
      </c>
      <c r="DI3178" t="s">
        <v>175</v>
      </c>
      <c r="DJ3178" t="s">
        <v>175</v>
      </c>
      <c r="DK3178" t="s">
        <v>175</v>
      </c>
      <c r="DM3178" t="str">
        <f>_xlfn.XLOOKUP($A3178,'[1]01_GC Supply - Item Database -'!$D$3:$D$14229,'[1]01_GC Supply - Item Database -'!BW$3:BW$14229)</f>
        <v>White</v>
      </c>
      <c r="DN3178" t="str">
        <f>_xlfn.XLOOKUP($A3178,'[1]01_GC Supply - Item Database -'!$D$3:$D$14229,'[1]01_GC Supply - Item Database -'!BX$3:BX$14229)</f>
        <v>White</v>
      </c>
      <c r="DO3178" t="str">
        <f>_xlfn.XLOOKUP($A3178,'[1]01_GC Supply - Item Database -'!$D$3:$D$14229,'[1]01_GC Supply - Item Database -'!BY$3:BY$14229)</f>
        <v>Solid</v>
      </c>
      <c r="DP3178" t="s">
        <v>2697</v>
      </c>
      <c r="DQ3178" s="7" t="s">
        <v>14166</v>
      </c>
    </row>
    <row r="3179" spans="1:121">
      <c r="A3179" t="s">
        <v>14181</v>
      </c>
      <c r="B3179" t="s">
        <v>14182</v>
      </c>
      <c r="C3179" t="s">
        <v>123</v>
      </c>
      <c r="D3179" t="s">
        <v>124</v>
      </c>
      <c r="E3179" t="s">
        <v>14183</v>
      </c>
      <c r="F3179" t="s">
        <v>13521</v>
      </c>
      <c r="G3179" t="s">
        <v>13522</v>
      </c>
      <c r="H3179" t="s">
        <v>13523</v>
      </c>
      <c r="I3179" t="s">
        <v>129</v>
      </c>
      <c r="J3179" t="s">
        <v>13524</v>
      </c>
      <c r="L3179" t="s">
        <v>13525</v>
      </c>
      <c r="M3179" t="s">
        <v>13526</v>
      </c>
      <c r="P3179" t="s">
        <v>14182</v>
      </c>
      <c r="Q3179" t="s">
        <v>1150</v>
      </c>
      <c r="R3179" t="s">
        <v>7037</v>
      </c>
      <c r="S3179" t="s">
        <v>14184</v>
      </c>
      <c r="U3179" t="s">
        <v>136</v>
      </c>
      <c r="V3179" t="s">
        <v>4721</v>
      </c>
      <c r="Y3179" t="s">
        <v>14025</v>
      </c>
      <c r="Z3179" t="s">
        <v>3775</v>
      </c>
      <c r="AA3179" t="s">
        <v>14185</v>
      </c>
      <c r="AC3179" t="s">
        <v>3502</v>
      </c>
      <c r="AI3179" t="s">
        <v>14027</v>
      </c>
      <c r="AJ3179" t="s">
        <v>146</v>
      </c>
      <c r="AK3179" t="s">
        <v>123</v>
      </c>
      <c r="AL3179" t="s">
        <v>124</v>
      </c>
      <c r="AM3179" t="s">
        <v>124</v>
      </c>
      <c r="AN3179" t="s">
        <v>124</v>
      </c>
      <c r="AO3179" t="s">
        <v>147</v>
      </c>
      <c r="AP3179" t="s">
        <v>704</v>
      </c>
      <c r="AQ3179" t="s">
        <v>147</v>
      </c>
      <c r="AR3179" t="s">
        <v>621</v>
      </c>
      <c r="AS3179" t="s">
        <v>14186</v>
      </c>
      <c r="AT3179" t="s">
        <v>14187</v>
      </c>
      <c r="AU3179" t="s">
        <v>14188</v>
      </c>
      <c r="AV3179" t="s">
        <v>14189</v>
      </c>
      <c r="AW3179" t="s">
        <v>14190</v>
      </c>
      <c r="AX3179" t="s">
        <v>295</v>
      </c>
      <c r="AY3179" t="s">
        <v>3262</v>
      </c>
      <c r="AZ3179" t="s">
        <v>1912</v>
      </c>
      <c r="BA3179" t="s">
        <v>1763</v>
      </c>
      <c r="BB3179" t="s">
        <v>732</v>
      </c>
      <c r="BC3179" t="s">
        <v>406</v>
      </c>
      <c r="BD3179" t="s">
        <v>226</v>
      </c>
      <c r="BE3179" t="s">
        <v>14191</v>
      </c>
      <c r="BF3179" t="s">
        <v>1568</v>
      </c>
      <c r="BG3179" t="s">
        <v>14192</v>
      </c>
      <c r="BH3179" t="s">
        <v>530</v>
      </c>
      <c r="BI3179" t="s">
        <v>145</v>
      </c>
      <c r="BJ3179" t="s">
        <v>405</v>
      </c>
      <c r="BK3179" t="s">
        <v>2370</v>
      </c>
      <c r="BL3179" t="s">
        <v>1634</v>
      </c>
      <c r="BP3179" t="s">
        <v>168</v>
      </c>
      <c r="BQ3179" t="s">
        <v>129</v>
      </c>
      <c r="BR3179" t="s">
        <v>1770</v>
      </c>
      <c r="BS3179" t="s">
        <v>1444</v>
      </c>
      <c r="BT3179" t="s">
        <v>2981</v>
      </c>
      <c r="BU3179" t="s">
        <v>454</v>
      </c>
      <c r="BV3179" t="s">
        <v>455</v>
      </c>
      <c r="BW3179" t="s">
        <v>4277</v>
      </c>
      <c r="BY3179" t="s">
        <v>175</v>
      </c>
      <c r="BZ3179" t="s">
        <v>175</v>
      </c>
      <c r="CA3179" t="s">
        <v>175</v>
      </c>
      <c r="CB3179" t="s">
        <v>175</v>
      </c>
      <c r="CC3179" t="s">
        <v>1591</v>
      </c>
      <c r="CD3179" t="s">
        <v>175</v>
      </c>
      <c r="CE3179" t="s">
        <v>170</v>
      </c>
      <c r="CF3179" t="s">
        <v>175</v>
      </c>
      <c r="CG3179" t="s">
        <v>175</v>
      </c>
      <c r="CH3179" t="s">
        <v>177</v>
      </c>
      <c r="CI3179" t="s">
        <v>1592</v>
      </c>
      <c r="CJ3179" t="s">
        <v>175</v>
      </c>
      <c r="CK3179" t="s">
        <v>14061</v>
      </c>
      <c r="CL3179" t="s">
        <v>3502</v>
      </c>
      <c r="CM3179" s="4" t="s">
        <v>147</v>
      </c>
      <c r="CN3179" t="s">
        <v>175</v>
      </c>
      <c r="CO3179" t="s">
        <v>175</v>
      </c>
      <c r="CP3179" t="s">
        <v>175</v>
      </c>
      <c r="CQ3179" t="s">
        <v>175</v>
      </c>
      <c r="CR3179" t="s">
        <v>175</v>
      </c>
      <c r="CS3179" t="s">
        <v>175</v>
      </c>
      <c r="CT3179" t="s">
        <v>175</v>
      </c>
      <c r="CU3179" t="s">
        <v>175</v>
      </c>
      <c r="CV3179" t="s">
        <v>13521</v>
      </c>
      <c r="CW3179" t="s">
        <v>13534</v>
      </c>
      <c r="CX3179" t="s">
        <v>129</v>
      </c>
      <c r="CY3179" t="s">
        <v>185</v>
      </c>
      <c r="DA3179" t="s">
        <v>13521</v>
      </c>
      <c r="DB3179" t="s">
        <v>175</v>
      </c>
      <c r="DD3179" t="s">
        <v>468</v>
      </c>
      <c r="DF3179" t="s">
        <v>361</v>
      </c>
      <c r="DG3179" t="s">
        <v>362</v>
      </c>
      <c r="DH3179" t="s">
        <v>175</v>
      </c>
      <c r="DI3179" t="s">
        <v>175</v>
      </c>
      <c r="DJ3179" t="s">
        <v>175</v>
      </c>
      <c r="DK3179" t="s">
        <v>175</v>
      </c>
      <c r="DM3179" t="str">
        <f>_xlfn.XLOOKUP($A3179,'[1]01_GC Supply - Item Database -'!$D$3:$D$14229,'[1]01_GC Supply - Item Database -'!BW$3:BW$14229)</f>
        <v>Beige</v>
      </c>
      <c r="DN3179" t="str">
        <f>_xlfn.XLOOKUP($A3179,'[1]01_GC Supply - Item Database -'!$D$3:$D$14229,'[1]01_GC Supply - Item Database -'!BX$3:BX$14229)</f>
        <v>Beige</v>
      </c>
      <c r="DO3179" t="str">
        <f>_xlfn.XLOOKUP($A3179,'[1]01_GC Supply - Item Database -'!$D$3:$D$14229,'[1]01_GC Supply - Item Database -'!BY$3:BY$14229)</f>
        <v>Solid</v>
      </c>
      <c r="DP3179" t="s">
        <v>2697</v>
      </c>
      <c r="DQ3179" s="7" t="s">
        <v>14193</v>
      </c>
    </row>
    <row r="3180" spans="1:121">
      <c r="A3180" t="s">
        <v>14194</v>
      </c>
      <c r="B3180" t="s">
        <v>14195</v>
      </c>
      <c r="C3180" t="s">
        <v>123</v>
      </c>
      <c r="D3180" t="s">
        <v>124</v>
      </c>
      <c r="E3180" t="s">
        <v>14183</v>
      </c>
      <c r="F3180" t="s">
        <v>13521</v>
      </c>
      <c r="G3180" t="s">
        <v>13522</v>
      </c>
      <c r="H3180" t="s">
        <v>13523</v>
      </c>
      <c r="I3180" t="s">
        <v>129</v>
      </c>
      <c r="J3180" t="s">
        <v>13524</v>
      </c>
      <c r="L3180" t="s">
        <v>13525</v>
      </c>
      <c r="M3180" t="s">
        <v>13526</v>
      </c>
      <c r="P3180" t="s">
        <v>14195</v>
      </c>
      <c r="Q3180" t="s">
        <v>1150</v>
      </c>
      <c r="R3180" t="s">
        <v>7037</v>
      </c>
      <c r="S3180" t="s">
        <v>14184</v>
      </c>
      <c r="U3180" t="s">
        <v>136</v>
      </c>
      <c r="V3180" t="s">
        <v>4721</v>
      </c>
      <c r="Y3180" t="s">
        <v>14025</v>
      </c>
      <c r="Z3180" t="s">
        <v>3775</v>
      </c>
      <c r="AA3180" t="s">
        <v>14185</v>
      </c>
      <c r="AC3180" t="s">
        <v>3502</v>
      </c>
      <c r="AI3180" t="s">
        <v>14027</v>
      </c>
      <c r="AJ3180" t="s">
        <v>146</v>
      </c>
      <c r="AK3180" t="s">
        <v>123</v>
      </c>
      <c r="AL3180" t="s">
        <v>124</v>
      </c>
      <c r="AM3180" t="s">
        <v>124</v>
      </c>
      <c r="AN3180" t="s">
        <v>124</v>
      </c>
      <c r="AO3180" t="s">
        <v>147</v>
      </c>
      <c r="AP3180" t="s">
        <v>704</v>
      </c>
      <c r="AQ3180" t="s">
        <v>147</v>
      </c>
      <c r="AR3180" t="s">
        <v>621</v>
      </c>
      <c r="AS3180" t="s">
        <v>14186</v>
      </c>
      <c r="AT3180" t="s">
        <v>14187</v>
      </c>
      <c r="AU3180" t="s">
        <v>14188</v>
      </c>
      <c r="AV3180" t="s">
        <v>14189</v>
      </c>
      <c r="AW3180" t="s">
        <v>14190</v>
      </c>
      <c r="AX3180" t="s">
        <v>295</v>
      </c>
      <c r="AY3180" t="s">
        <v>3262</v>
      </c>
      <c r="AZ3180" t="s">
        <v>1912</v>
      </c>
      <c r="BA3180" t="s">
        <v>1763</v>
      </c>
      <c r="BB3180" t="s">
        <v>732</v>
      </c>
      <c r="BC3180" t="s">
        <v>406</v>
      </c>
      <c r="BD3180" t="s">
        <v>226</v>
      </c>
      <c r="BE3180" t="s">
        <v>14191</v>
      </c>
      <c r="BF3180" t="s">
        <v>1568</v>
      </c>
      <c r="BG3180" t="s">
        <v>14192</v>
      </c>
      <c r="BH3180" t="s">
        <v>530</v>
      </c>
      <c r="BI3180" t="s">
        <v>145</v>
      </c>
      <c r="BJ3180" t="s">
        <v>405</v>
      </c>
      <c r="BK3180" t="s">
        <v>2370</v>
      </c>
      <c r="BL3180" t="s">
        <v>1634</v>
      </c>
      <c r="BP3180" t="s">
        <v>168</v>
      </c>
      <c r="BQ3180" t="s">
        <v>129</v>
      </c>
      <c r="BR3180" t="s">
        <v>1770</v>
      </c>
      <c r="BS3180" t="s">
        <v>1444</v>
      </c>
      <c r="BT3180" t="s">
        <v>2981</v>
      </c>
      <c r="BU3180" t="s">
        <v>454</v>
      </c>
      <c r="BV3180" t="s">
        <v>455</v>
      </c>
      <c r="BW3180" t="s">
        <v>4277</v>
      </c>
      <c r="BY3180" t="s">
        <v>175</v>
      </c>
      <c r="BZ3180" t="s">
        <v>175</v>
      </c>
      <c r="CA3180" t="s">
        <v>175</v>
      </c>
      <c r="CB3180" t="s">
        <v>175</v>
      </c>
      <c r="CC3180" t="s">
        <v>1591</v>
      </c>
      <c r="CD3180" t="s">
        <v>175</v>
      </c>
      <c r="CE3180" t="s">
        <v>170</v>
      </c>
      <c r="CF3180" t="s">
        <v>175</v>
      </c>
      <c r="CG3180" t="s">
        <v>175</v>
      </c>
      <c r="CH3180" t="s">
        <v>177</v>
      </c>
      <c r="CI3180" t="s">
        <v>1592</v>
      </c>
      <c r="CJ3180" t="s">
        <v>175</v>
      </c>
      <c r="CK3180" t="s">
        <v>14061</v>
      </c>
      <c r="CL3180" t="s">
        <v>3502</v>
      </c>
      <c r="CM3180" s="4" t="s">
        <v>147</v>
      </c>
      <c r="CN3180" t="s">
        <v>175</v>
      </c>
      <c r="CO3180" t="s">
        <v>175</v>
      </c>
      <c r="CP3180" t="s">
        <v>175</v>
      </c>
      <c r="CQ3180" t="s">
        <v>175</v>
      </c>
      <c r="CR3180" t="s">
        <v>175</v>
      </c>
      <c r="CS3180" t="s">
        <v>175</v>
      </c>
      <c r="CT3180" t="s">
        <v>175</v>
      </c>
      <c r="CU3180" t="s">
        <v>175</v>
      </c>
      <c r="CV3180" t="s">
        <v>13521</v>
      </c>
      <c r="CW3180" t="s">
        <v>13534</v>
      </c>
      <c r="CX3180" t="s">
        <v>129</v>
      </c>
      <c r="CY3180" t="s">
        <v>185</v>
      </c>
      <c r="DA3180" t="s">
        <v>13521</v>
      </c>
      <c r="DB3180" t="s">
        <v>175</v>
      </c>
      <c r="DD3180" t="s">
        <v>468</v>
      </c>
      <c r="DF3180" t="s">
        <v>361</v>
      </c>
      <c r="DG3180" t="s">
        <v>362</v>
      </c>
      <c r="DH3180" t="s">
        <v>175</v>
      </c>
      <c r="DI3180" t="s">
        <v>175</v>
      </c>
      <c r="DJ3180" t="s">
        <v>175</v>
      </c>
      <c r="DK3180" t="s">
        <v>175</v>
      </c>
      <c r="DM3180" t="str">
        <f>_xlfn.XLOOKUP($A3180,'[1]01_GC Supply - Item Database -'!$D$3:$D$14229,'[1]01_GC Supply - Item Database -'!BW$3:BW$14229)</f>
        <v>Black</v>
      </c>
      <c r="DN3180" t="str">
        <f>_xlfn.XLOOKUP($A3180,'[1]01_GC Supply - Item Database -'!$D$3:$D$14229,'[1]01_GC Supply - Item Database -'!BX$3:BX$14229)</f>
        <v>Black</v>
      </c>
      <c r="DO3180" t="str">
        <f>_xlfn.XLOOKUP($A3180,'[1]01_GC Supply - Item Database -'!$D$3:$D$14229,'[1]01_GC Supply - Item Database -'!BY$3:BY$14229)</f>
        <v>Solid</v>
      </c>
      <c r="DP3180" t="s">
        <v>2697</v>
      </c>
      <c r="DQ3180" s="7" t="s">
        <v>14193</v>
      </c>
    </row>
    <row r="3181" spans="1:121">
      <c r="A3181" t="s">
        <v>14196</v>
      </c>
      <c r="B3181" t="s">
        <v>14197</v>
      </c>
      <c r="C3181" t="s">
        <v>123</v>
      </c>
      <c r="D3181" t="s">
        <v>124</v>
      </c>
      <c r="E3181" t="s">
        <v>14183</v>
      </c>
      <c r="F3181" t="s">
        <v>13521</v>
      </c>
      <c r="G3181" t="s">
        <v>13522</v>
      </c>
      <c r="H3181" t="s">
        <v>13523</v>
      </c>
      <c r="I3181" t="s">
        <v>129</v>
      </c>
      <c r="J3181" t="s">
        <v>13524</v>
      </c>
      <c r="L3181" t="s">
        <v>13525</v>
      </c>
      <c r="M3181" t="s">
        <v>13526</v>
      </c>
      <c r="P3181" t="s">
        <v>14197</v>
      </c>
      <c r="Q3181" t="s">
        <v>1150</v>
      </c>
      <c r="R3181" t="s">
        <v>7037</v>
      </c>
      <c r="S3181" t="s">
        <v>14184</v>
      </c>
      <c r="U3181" t="s">
        <v>136</v>
      </c>
      <c r="V3181" t="s">
        <v>4721</v>
      </c>
      <c r="Y3181" t="s">
        <v>14025</v>
      </c>
      <c r="Z3181" t="s">
        <v>3775</v>
      </c>
      <c r="AA3181" t="s">
        <v>14185</v>
      </c>
      <c r="AC3181" t="s">
        <v>3502</v>
      </c>
      <c r="AI3181" t="s">
        <v>14027</v>
      </c>
      <c r="AJ3181" t="s">
        <v>146</v>
      </c>
      <c r="AK3181" t="s">
        <v>123</v>
      </c>
      <c r="AL3181" t="s">
        <v>124</v>
      </c>
      <c r="AM3181" t="s">
        <v>124</v>
      </c>
      <c r="AN3181" t="s">
        <v>124</v>
      </c>
      <c r="AO3181" t="s">
        <v>147</v>
      </c>
      <c r="AP3181" t="s">
        <v>704</v>
      </c>
      <c r="AQ3181" t="s">
        <v>147</v>
      </c>
      <c r="AR3181" t="s">
        <v>621</v>
      </c>
      <c r="AS3181" t="s">
        <v>14186</v>
      </c>
      <c r="AT3181" t="s">
        <v>14187</v>
      </c>
      <c r="AU3181" t="s">
        <v>14188</v>
      </c>
      <c r="AV3181" t="s">
        <v>14189</v>
      </c>
      <c r="AW3181" t="s">
        <v>14190</v>
      </c>
      <c r="AX3181" t="s">
        <v>295</v>
      </c>
      <c r="AY3181" t="s">
        <v>3262</v>
      </c>
      <c r="AZ3181" t="s">
        <v>1912</v>
      </c>
      <c r="BA3181" t="s">
        <v>1763</v>
      </c>
      <c r="BB3181" t="s">
        <v>732</v>
      </c>
      <c r="BC3181" t="s">
        <v>406</v>
      </c>
      <c r="BD3181" t="s">
        <v>226</v>
      </c>
      <c r="BE3181" t="s">
        <v>14191</v>
      </c>
      <c r="BF3181" t="s">
        <v>1568</v>
      </c>
      <c r="BG3181" t="s">
        <v>14192</v>
      </c>
      <c r="BH3181" t="s">
        <v>530</v>
      </c>
      <c r="BI3181" t="s">
        <v>145</v>
      </c>
      <c r="BJ3181" t="s">
        <v>405</v>
      </c>
      <c r="BK3181" t="s">
        <v>2370</v>
      </c>
      <c r="BL3181" t="s">
        <v>1634</v>
      </c>
      <c r="BP3181" t="s">
        <v>168</v>
      </c>
      <c r="BQ3181" t="s">
        <v>129</v>
      </c>
      <c r="BR3181" t="s">
        <v>1770</v>
      </c>
      <c r="BS3181" t="s">
        <v>1444</v>
      </c>
      <c r="BT3181" t="s">
        <v>2981</v>
      </c>
      <c r="BU3181" t="s">
        <v>454</v>
      </c>
      <c r="BV3181" t="s">
        <v>455</v>
      </c>
      <c r="BW3181" t="s">
        <v>4277</v>
      </c>
      <c r="BY3181" t="s">
        <v>175</v>
      </c>
      <c r="BZ3181" t="s">
        <v>175</v>
      </c>
      <c r="CA3181" t="s">
        <v>175</v>
      </c>
      <c r="CB3181" t="s">
        <v>175</v>
      </c>
      <c r="CC3181" t="s">
        <v>1591</v>
      </c>
      <c r="CD3181" t="s">
        <v>175</v>
      </c>
      <c r="CE3181" t="s">
        <v>170</v>
      </c>
      <c r="CF3181" t="s">
        <v>175</v>
      </c>
      <c r="CG3181" t="s">
        <v>175</v>
      </c>
      <c r="CH3181" t="s">
        <v>177</v>
      </c>
      <c r="CI3181" t="s">
        <v>1592</v>
      </c>
      <c r="CJ3181" t="s">
        <v>175</v>
      </c>
      <c r="CK3181" t="s">
        <v>14034</v>
      </c>
      <c r="CL3181" t="s">
        <v>3502</v>
      </c>
      <c r="CM3181" s="4" t="s">
        <v>147</v>
      </c>
      <c r="CN3181" t="s">
        <v>175</v>
      </c>
      <c r="CO3181" t="s">
        <v>175</v>
      </c>
      <c r="CP3181" t="s">
        <v>175</v>
      </c>
      <c r="CQ3181" t="s">
        <v>175</v>
      </c>
      <c r="CR3181" t="s">
        <v>175</v>
      </c>
      <c r="CS3181" t="s">
        <v>175</v>
      </c>
      <c r="CT3181" t="s">
        <v>175</v>
      </c>
      <c r="CU3181" t="s">
        <v>175</v>
      </c>
      <c r="CV3181" t="s">
        <v>13521</v>
      </c>
      <c r="CW3181" t="s">
        <v>13534</v>
      </c>
      <c r="CX3181" t="s">
        <v>129</v>
      </c>
      <c r="CY3181" t="s">
        <v>185</v>
      </c>
      <c r="DA3181" t="s">
        <v>13521</v>
      </c>
      <c r="DB3181" t="s">
        <v>175</v>
      </c>
      <c r="DD3181" t="s">
        <v>468</v>
      </c>
      <c r="DF3181" t="s">
        <v>361</v>
      </c>
      <c r="DG3181" t="s">
        <v>362</v>
      </c>
      <c r="DH3181" t="s">
        <v>175</v>
      </c>
      <c r="DI3181" t="s">
        <v>175</v>
      </c>
      <c r="DJ3181" t="s">
        <v>175</v>
      </c>
      <c r="DK3181" t="s">
        <v>175</v>
      </c>
      <c r="DM3181" t="str">
        <f>_xlfn.XLOOKUP($A3181,'[1]01_GC Supply - Item Database -'!$D$3:$D$14229,'[1]01_GC Supply - Item Database -'!BW$3:BW$14229)</f>
        <v>Blue</v>
      </c>
      <c r="DN3181" t="str">
        <f>_xlfn.XLOOKUP($A3181,'[1]01_GC Supply - Item Database -'!$D$3:$D$14229,'[1]01_GC Supply - Item Database -'!BX$3:BX$14229)</f>
        <v>Blue</v>
      </c>
      <c r="DO3181" t="str">
        <f>_xlfn.XLOOKUP($A3181,'[1]01_GC Supply - Item Database -'!$D$3:$D$14229,'[1]01_GC Supply - Item Database -'!BY$3:BY$14229)</f>
        <v>Solid</v>
      </c>
      <c r="DP3181" t="s">
        <v>2697</v>
      </c>
      <c r="DQ3181" s="7" t="s">
        <v>14193</v>
      </c>
    </row>
    <row r="3182" spans="1:121">
      <c r="A3182" t="s">
        <v>14198</v>
      </c>
      <c r="B3182" t="s">
        <v>14199</v>
      </c>
      <c r="C3182" t="s">
        <v>123</v>
      </c>
      <c r="D3182" t="s">
        <v>124</v>
      </c>
      <c r="E3182" t="s">
        <v>14183</v>
      </c>
      <c r="F3182" t="s">
        <v>13521</v>
      </c>
      <c r="G3182" t="s">
        <v>13522</v>
      </c>
      <c r="H3182" t="s">
        <v>13523</v>
      </c>
      <c r="I3182" t="s">
        <v>129</v>
      </c>
      <c r="J3182" t="s">
        <v>13524</v>
      </c>
      <c r="L3182" t="s">
        <v>13525</v>
      </c>
      <c r="M3182" t="s">
        <v>13526</v>
      </c>
      <c r="P3182" t="s">
        <v>14199</v>
      </c>
      <c r="Q3182" t="s">
        <v>1150</v>
      </c>
      <c r="R3182" t="s">
        <v>7037</v>
      </c>
      <c r="S3182" t="s">
        <v>14184</v>
      </c>
      <c r="U3182" t="s">
        <v>136</v>
      </c>
      <c r="V3182" t="s">
        <v>4721</v>
      </c>
      <c r="Y3182" t="s">
        <v>14025</v>
      </c>
      <c r="Z3182" t="s">
        <v>3775</v>
      </c>
      <c r="AA3182" t="s">
        <v>14185</v>
      </c>
      <c r="AC3182" t="s">
        <v>3502</v>
      </c>
      <c r="AI3182" t="s">
        <v>14027</v>
      </c>
      <c r="AJ3182" t="s">
        <v>146</v>
      </c>
      <c r="AK3182" t="s">
        <v>123</v>
      </c>
      <c r="AL3182" t="s">
        <v>124</v>
      </c>
      <c r="AM3182" t="s">
        <v>124</v>
      </c>
      <c r="AN3182" t="s">
        <v>124</v>
      </c>
      <c r="AO3182" t="s">
        <v>147</v>
      </c>
      <c r="AP3182" t="s">
        <v>704</v>
      </c>
      <c r="AQ3182" t="s">
        <v>147</v>
      </c>
      <c r="AR3182" t="s">
        <v>621</v>
      </c>
      <c r="AS3182" t="s">
        <v>14186</v>
      </c>
      <c r="AT3182" t="s">
        <v>14187</v>
      </c>
      <c r="AU3182" t="s">
        <v>14188</v>
      </c>
      <c r="AV3182" t="s">
        <v>14189</v>
      </c>
      <c r="AW3182" t="s">
        <v>14190</v>
      </c>
      <c r="AX3182" t="s">
        <v>295</v>
      </c>
      <c r="AY3182" t="s">
        <v>3262</v>
      </c>
      <c r="AZ3182" t="s">
        <v>1912</v>
      </c>
      <c r="BA3182" t="s">
        <v>1763</v>
      </c>
      <c r="BB3182" t="s">
        <v>732</v>
      </c>
      <c r="BC3182" t="s">
        <v>406</v>
      </c>
      <c r="BD3182" t="s">
        <v>226</v>
      </c>
      <c r="BE3182" t="s">
        <v>14191</v>
      </c>
      <c r="BF3182" t="s">
        <v>1568</v>
      </c>
      <c r="BG3182" t="s">
        <v>14192</v>
      </c>
      <c r="BH3182" t="s">
        <v>530</v>
      </c>
      <c r="BI3182" t="s">
        <v>145</v>
      </c>
      <c r="BJ3182" t="s">
        <v>405</v>
      </c>
      <c r="BK3182" t="s">
        <v>2370</v>
      </c>
      <c r="BL3182" t="s">
        <v>1634</v>
      </c>
      <c r="BP3182" t="s">
        <v>168</v>
      </c>
      <c r="BQ3182" t="s">
        <v>129</v>
      </c>
      <c r="BR3182" t="s">
        <v>1770</v>
      </c>
      <c r="BS3182" t="s">
        <v>1444</v>
      </c>
      <c r="BT3182" t="s">
        <v>2981</v>
      </c>
      <c r="BU3182" t="s">
        <v>454</v>
      </c>
      <c r="BV3182" t="s">
        <v>455</v>
      </c>
      <c r="BW3182" t="s">
        <v>4277</v>
      </c>
      <c r="BY3182" t="s">
        <v>175</v>
      </c>
      <c r="BZ3182" t="s">
        <v>175</v>
      </c>
      <c r="CA3182" t="s">
        <v>175</v>
      </c>
      <c r="CB3182" t="s">
        <v>175</v>
      </c>
      <c r="CC3182" t="s">
        <v>1591</v>
      </c>
      <c r="CD3182" t="s">
        <v>175</v>
      </c>
      <c r="CE3182" t="s">
        <v>170</v>
      </c>
      <c r="CF3182" t="s">
        <v>175</v>
      </c>
      <c r="CG3182" t="s">
        <v>175</v>
      </c>
      <c r="CH3182" t="s">
        <v>177</v>
      </c>
      <c r="CI3182" t="s">
        <v>1592</v>
      </c>
      <c r="CJ3182" t="s">
        <v>175</v>
      </c>
      <c r="CK3182" t="s">
        <v>14034</v>
      </c>
      <c r="CL3182" t="s">
        <v>3502</v>
      </c>
      <c r="CM3182" s="4" t="s">
        <v>147</v>
      </c>
      <c r="CN3182" t="s">
        <v>175</v>
      </c>
      <c r="CO3182" t="s">
        <v>175</v>
      </c>
      <c r="CP3182" t="s">
        <v>175</v>
      </c>
      <c r="CQ3182" t="s">
        <v>175</v>
      </c>
      <c r="CR3182" t="s">
        <v>175</v>
      </c>
      <c r="CS3182" t="s">
        <v>175</v>
      </c>
      <c r="CT3182" t="s">
        <v>175</v>
      </c>
      <c r="CU3182" t="s">
        <v>175</v>
      </c>
      <c r="CV3182" t="s">
        <v>13521</v>
      </c>
      <c r="CW3182" t="s">
        <v>13534</v>
      </c>
      <c r="CX3182" t="s">
        <v>129</v>
      </c>
      <c r="CY3182" t="s">
        <v>185</v>
      </c>
      <c r="DA3182" t="s">
        <v>13521</v>
      </c>
      <c r="DB3182" t="s">
        <v>175</v>
      </c>
      <c r="DD3182" t="s">
        <v>468</v>
      </c>
      <c r="DF3182" t="s">
        <v>361</v>
      </c>
      <c r="DG3182" t="s">
        <v>362</v>
      </c>
      <c r="DH3182" t="s">
        <v>175</v>
      </c>
      <c r="DI3182" t="s">
        <v>175</v>
      </c>
      <c r="DJ3182" t="s">
        <v>175</v>
      </c>
      <c r="DK3182" t="s">
        <v>175</v>
      </c>
      <c r="DM3182" t="str">
        <f>_xlfn.XLOOKUP($A3182,'[1]01_GC Supply - Item Database -'!$D$3:$D$14229,'[1]01_GC Supply - Item Database -'!BW$3:BW$14229)</f>
        <v>Brown</v>
      </c>
      <c r="DN3182" t="str">
        <f>_xlfn.XLOOKUP($A3182,'[1]01_GC Supply - Item Database -'!$D$3:$D$14229,'[1]01_GC Supply - Item Database -'!BX$3:BX$14229)</f>
        <v>Coffee</v>
      </c>
      <c r="DO3182" t="str">
        <f>_xlfn.XLOOKUP($A3182,'[1]01_GC Supply - Item Database -'!$D$3:$D$14229,'[1]01_GC Supply - Item Database -'!BY$3:BY$14229)</f>
        <v>Solid</v>
      </c>
      <c r="DP3182" t="s">
        <v>2697</v>
      </c>
      <c r="DQ3182" s="7" t="s">
        <v>14193</v>
      </c>
    </row>
    <row r="3183" spans="1:121">
      <c r="A3183" t="s">
        <v>14200</v>
      </c>
      <c r="B3183" t="s">
        <v>14201</v>
      </c>
      <c r="C3183" t="s">
        <v>123</v>
      </c>
      <c r="D3183" t="s">
        <v>124</v>
      </c>
      <c r="E3183" t="s">
        <v>14183</v>
      </c>
      <c r="F3183" t="s">
        <v>13521</v>
      </c>
      <c r="G3183" t="s">
        <v>13522</v>
      </c>
      <c r="H3183" t="s">
        <v>13523</v>
      </c>
      <c r="I3183" t="s">
        <v>129</v>
      </c>
      <c r="J3183" t="s">
        <v>13524</v>
      </c>
      <c r="L3183" t="s">
        <v>13525</v>
      </c>
      <c r="M3183" t="s">
        <v>13526</v>
      </c>
      <c r="P3183" t="s">
        <v>14201</v>
      </c>
      <c r="Q3183" t="s">
        <v>1150</v>
      </c>
      <c r="R3183" t="s">
        <v>7037</v>
      </c>
      <c r="S3183" t="s">
        <v>14184</v>
      </c>
      <c r="U3183" t="s">
        <v>136</v>
      </c>
      <c r="V3183" t="s">
        <v>4721</v>
      </c>
      <c r="Y3183" t="s">
        <v>14025</v>
      </c>
      <c r="Z3183" t="s">
        <v>3775</v>
      </c>
      <c r="AA3183" t="s">
        <v>14185</v>
      </c>
      <c r="AC3183" t="s">
        <v>3502</v>
      </c>
      <c r="AI3183" t="s">
        <v>14027</v>
      </c>
      <c r="AJ3183" t="s">
        <v>146</v>
      </c>
      <c r="AK3183" t="s">
        <v>123</v>
      </c>
      <c r="AL3183" t="s">
        <v>124</v>
      </c>
      <c r="AM3183" t="s">
        <v>124</v>
      </c>
      <c r="AN3183" t="s">
        <v>124</v>
      </c>
      <c r="AO3183" t="s">
        <v>147</v>
      </c>
      <c r="AP3183" t="s">
        <v>704</v>
      </c>
      <c r="AQ3183" t="s">
        <v>147</v>
      </c>
      <c r="AR3183" t="s">
        <v>621</v>
      </c>
      <c r="AS3183" t="s">
        <v>14186</v>
      </c>
      <c r="AT3183" t="s">
        <v>14187</v>
      </c>
      <c r="AU3183" t="s">
        <v>14188</v>
      </c>
      <c r="AV3183" t="s">
        <v>14189</v>
      </c>
      <c r="AW3183" t="s">
        <v>14190</v>
      </c>
      <c r="AX3183" t="s">
        <v>295</v>
      </c>
      <c r="AY3183" t="s">
        <v>3262</v>
      </c>
      <c r="AZ3183" t="s">
        <v>1912</v>
      </c>
      <c r="BA3183" t="s">
        <v>1763</v>
      </c>
      <c r="BB3183" t="s">
        <v>732</v>
      </c>
      <c r="BC3183" t="s">
        <v>406</v>
      </c>
      <c r="BD3183" t="s">
        <v>226</v>
      </c>
      <c r="BE3183" t="s">
        <v>14191</v>
      </c>
      <c r="BF3183" t="s">
        <v>1568</v>
      </c>
      <c r="BG3183" t="s">
        <v>14192</v>
      </c>
      <c r="BH3183" t="s">
        <v>530</v>
      </c>
      <c r="BI3183" t="s">
        <v>145</v>
      </c>
      <c r="BJ3183" t="s">
        <v>405</v>
      </c>
      <c r="BK3183" t="s">
        <v>2370</v>
      </c>
      <c r="BL3183" t="s">
        <v>1634</v>
      </c>
      <c r="BP3183" t="s">
        <v>168</v>
      </c>
      <c r="BQ3183" t="s">
        <v>129</v>
      </c>
      <c r="BR3183" t="s">
        <v>1770</v>
      </c>
      <c r="BS3183" t="s">
        <v>1444</v>
      </c>
      <c r="BT3183" t="s">
        <v>2981</v>
      </c>
      <c r="BU3183" t="s">
        <v>454</v>
      </c>
      <c r="BV3183" t="s">
        <v>455</v>
      </c>
      <c r="BW3183" t="s">
        <v>4277</v>
      </c>
      <c r="BY3183" t="s">
        <v>175</v>
      </c>
      <c r="BZ3183" t="s">
        <v>175</v>
      </c>
      <c r="CA3183" t="s">
        <v>175</v>
      </c>
      <c r="CB3183" t="s">
        <v>175</v>
      </c>
      <c r="CC3183" t="s">
        <v>1591</v>
      </c>
      <c r="CD3183" t="s">
        <v>175</v>
      </c>
      <c r="CE3183" t="s">
        <v>170</v>
      </c>
      <c r="CF3183" t="s">
        <v>175</v>
      </c>
      <c r="CG3183" t="s">
        <v>175</v>
      </c>
      <c r="CH3183" t="s">
        <v>177</v>
      </c>
      <c r="CI3183" t="s">
        <v>1592</v>
      </c>
      <c r="CJ3183" t="s">
        <v>175</v>
      </c>
      <c r="CK3183" t="s">
        <v>14061</v>
      </c>
      <c r="CL3183" t="s">
        <v>3502</v>
      </c>
      <c r="CM3183" s="4" t="s">
        <v>147</v>
      </c>
      <c r="CN3183" t="s">
        <v>175</v>
      </c>
      <c r="CO3183" t="s">
        <v>175</v>
      </c>
      <c r="CP3183" t="s">
        <v>175</v>
      </c>
      <c r="CQ3183" t="s">
        <v>175</v>
      </c>
      <c r="CR3183" t="s">
        <v>175</v>
      </c>
      <c r="CS3183" t="s">
        <v>175</v>
      </c>
      <c r="CT3183" t="s">
        <v>175</v>
      </c>
      <c r="CU3183" t="s">
        <v>175</v>
      </c>
      <c r="CV3183" t="s">
        <v>13521</v>
      </c>
      <c r="CW3183" t="s">
        <v>13534</v>
      </c>
      <c r="CX3183" t="s">
        <v>129</v>
      </c>
      <c r="CY3183" t="s">
        <v>185</v>
      </c>
      <c r="DA3183" t="s">
        <v>13521</v>
      </c>
      <c r="DB3183" t="s">
        <v>175</v>
      </c>
      <c r="DD3183" t="s">
        <v>468</v>
      </c>
      <c r="DF3183" t="s">
        <v>361</v>
      </c>
      <c r="DG3183" t="s">
        <v>362</v>
      </c>
      <c r="DH3183" t="s">
        <v>175</v>
      </c>
      <c r="DI3183" t="s">
        <v>175</v>
      </c>
      <c r="DJ3183" t="s">
        <v>175</v>
      </c>
      <c r="DK3183" t="s">
        <v>175</v>
      </c>
      <c r="DM3183" t="str">
        <f>_xlfn.XLOOKUP($A3183,'[1]01_GC Supply - Item Database -'!$D$3:$D$14229,'[1]01_GC Supply - Item Database -'!BW$3:BW$14229)</f>
        <v>Gray</v>
      </c>
      <c r="DN3183" t="str">
        <f>_xlfn.XLOOKUP($A3183,'[1]01_GC Supply - Item Database -'!$D$3:$D$14229,'[1]01_GC Supply - Item Database -'!BX$3:BX$14229)</f>
        <v>Gray</v>
      </c>
      <c r="DO3183" t="str">
        <f>_xlfn.XLOOKUP($A3183,'[1]01_GC Supply - Item Database -'!$D$3:$D$14229,'[1]01_GC Supply - Item Database -'!BY$3:BY$14229)</f>
        <v>Solid</v>
      </c>
      <c r="DP3183" t="s">
        <v>2697</v>
      </c>
      <c r="DQ3183" s="7" t="s">
        <v>14193</v>
      </c>
    </row>
    <row r="3184" spans="1:121">
      <c r="A3184" t="s">
        <v>14202</v>
      </c>
      <c r="B3184" t="s">
        <v>14203</v>
      </c>
      <c r="C3184" t="s">
        <v>123</v>
      </c>
      <c r="D3184" t="s">
        <v>124</v>
      </c>
      <c r="E3184" t="s">
        <v>14183</v>
      </c>
      <c r="F3184" t="s">
        <v>13521</v>
      </c>
      <c r="G3184" t="s">
        <v>13522</v>
      </c>
      <c r="H3184" t="s">
        <v>13523</v>
      </c>
      <c r="I3184" t="s">
        <v>129</v>
      </c>
      <c r="J3184" t="s">
        <v>13524</v>
      </c>
      <c r="L3184" t="s">
        <v>13525</v>
      </c>
      <c r="M3184" t="s">
        <v>13526</v>
      </c>
      <c r="P3184" t="s">
        <v>14203</v>
      </c>
      <c r="Q3184" t="s">
        <v>1150</v>
      </c>
      <c r="R3184" t="s">
        <v>7037</v>
      </c>
      <c r="S3184" t="s">
        <v>14184</v>
      </c>
      <c r="U3184" t="s">
        <v>136</v>
      </c>
      <c r="V3184" t="s">
        <v>4721</v>
      </c>
      <c r="Y3184" t="s">
        <v>14025</v>
      </c>
      <c r="Z3184" t="s">
        <v>3775</v>
      </c>
      <c r="AA3184" t="s">
        <v>14185</v>
      </c>
      <c r="AC3184" t="s">
        <v>3502</v>
      </c>
      <c r="AI3184" t="s">
        <v>14027</v>
      </c>
      <c r="AJ3184" t="s">
        <v>146</v>
      </c>
      <c r="AK3184" t="s">
        <v>123</v>
      </c>
      <c r="AL3184" t="s">
        <v>124</v>
      </c>
      <c r="AM3184" t="s">
        <v>124</v>
      </c>
      <c r="AN3184" t="s">
        <v>124</v>
      </c>
      <c r="AO3184" t="s">
        <v>147</v>
      </c>
      <c r="AP3184" t="s">
        <v>704</v>
      </c>
      <c r="AQ3184" t="s">
        <v>147</v>
      </c>
      <c r="AR3184" t="s">
        <v>621</v>
      </c>
      <c r="AS3184" t="s">
        <v>14186</v>
      </c>
      <c r="AT3184" t="s">
        <v>14187</v>
      </c>
      <c r="AU3184" t="s">
        <v>14188</v>
      </c>
      <c r="AV3184" t="s">
        <v>14189</v>
      </c>
      <c r="AW3184" t="s">
        <v>14190</v>
      </c>
      <c r="AX3184" t="s">
        <v>295</v>
      </c>
      <c r="AY3184" t="s">
        <v>3262</v>
      </c>
      <c r="AZ3184" t="s">
        <v>1912</v>
      </c>
      <c r="BA3184" t="s">
        <v>1763</v>
      </c>
      <c r="BB3184" t="s">
        <v>732</v>
      </c>
      <c r="BC3184" t="s">
        <v>406</v>
      </c>
      <c r="BD3184" t="s">
        <v>226</v>
      </c>
      <c r="BE3184" t="s">
        <v>14191</v>
      </c>
      <c r="BF3184" t="s">
        <v>1568</v>
      </c>
      <c r="BG3184" t="s">
        <v>14192</v>
      </c>
      <c r="BH3184" t="s">
        <v>530</v>
      </c>
      <c r="BI3184" t="s">
        <v>145</v>
      </c>
      <c r="BJ3184" t="s">
        <v>405</v>
      </c>
      <c r="BK3184" t="s">
        <v>2370</v>
      </c>
      <c r="BL3184" t="s">
        <v>1634</v>
      </c>
      <c r="BP3184" t="s">
        <v>168</v>
      </c>
      <c r="BQ3184" t="s">
        <v>129</v>
      </c>
      <c r="BR3184" t="s">
        <v>1770</v>
      </c>
      <c r="BS3184" t="s">
        <v>1444</v>
      </c>
      <c r="BT3184" t="s">
        <v>2981</v>
      </c>
      <c r="BU3184" t="s">
        <v>454</v>
      </c>
      <c r="BV3184" t="s">
        <v>455</v>
      </c>
      <c r="BW3184" t="s">
        <v>4277</v>
      </c>
      <c r="BY3184" t="s">
        <v>175</v>
      </c>
      <c r="BZ3184" t="s">
        <v>175</v>
      </c>
      <c r="CA3184" t="s">
        <v>175</v>
      </c>
      <c r="CB3184" t="s">
        <v>175</v>
      </c>
      <c r="CC3184" t="s">
        <v>1591</v>
      </c>
      <c r="CD3184" t="s">
        <v>175</v>
      </c>
      <c r="CE3184" t="s">
        <v>170</v>
      </c>
      <c r="CF3184" t="s">
        <v>175</v>
      </c>
      <c r="CG3184" t="s">
        <v>175</v>
      </c>
      <c r="CH3184" t="s">
        <v>177</v>
      </c>
      <c r="CI3184" t="s">
        <v>1592</v>
      </c>
      <c r="CJ3184" t="s">
        <v>175</v>
      </c>
      <c r="CK3184" t="s">
        <v>14034</v>
      </c>
      <c r="CL3184" t="s">
        <v>3502</v>
      </c>
      <c r="CM3184" s="4" t="s">
        <v>147</v>
      </c>
      <c r="CN3184" t="s">
        <v>175</v>
      </c>
      <c r="CO3184" t="s">
        <v>175</v>
      </c>
      <c r="CP3184" t="s">
        <v>175</v>
      </c>
      <c r="CQ3184" t="s">
        <v>175</v>
      </c>
      <c r="CR3184" t="s">
        <v>175</v>
      </c>
      <c r="CS3184" t="s">
        <v>175</v>
      </c>
      <c r="CT3184" t="s">
        <v>175</v>
      </c>
      <c r="CU3184" t="s">
        <v>175</v>
      </c>
      <c r="CV3184" t="s">
        <v>13521</v>
      </c>
      <c r="CW3184" t="s">
        <v>13534</v>
      </c>
      <c r="CX3184" t="s">
        <v>129</v>
      </c>
      <c r="CY3184" t="s">
        <v>185</v>
      </c>
      <c r="DA3184" t="s">
        <v>13521</v>
      </c>
      <c r="DB3184" t="s">
        <v>175</v>
      </c>
      <c r="DD3184" t="s">
        <v>468</v>
      </c>
      <c r="DF3184" t="s">
        <v>361</v>
      </c>
      <c r="DG3184" t="s">
        <v>362</v>
      </c>
      <c r="DH3184" t="s">
        <v>175</v>
      </c>
      <c r="DI3184" t="s">
        <v>175</v>
      </c>
      <c r="DJ3184" t="s">
        <v>175</v>
      </c>
      <c r="DK3184" t="s">
        <v>175</v>
      </c>
      <c r="DM3184" t="str">
        <f>_xlfn.XLOOKUP($A3184,'[1]01_GC Supply - Item Database -'!$D$3:$D$14229,'[1]01_GC Supply - Item Database -'!BW$3:BW$14229)</f>
        <v>Gray</v>
      </c>
      <c r="DN3184" t="str">
        <f>_xlfn.XLOOKUP($A3184,'[1]01_GC Supply - Item Database -'!$D$3:$D$14229,'[1]01_GC Supply - Item Database -'!BX$3:BX$14229)</f>
        <v>Light Gray</v>
      </c>
      <c r="DO3184" t="str">
        <f>_xlfn.XLOOKUP($A3184,'[1]01_GC Supply - Item Database -'!$D$3:$D$14229,'[1]01_GC Supply - Item Database -'!BY$3:BY$14229)</f>
        <v>Solid</v>
      </c>
      <c r="DP3184" t="s">
        <v>2697</v>
      </c>
      <c r="DQ3184" s="7" t="s">
        <v>14193</v>
      </c>
    </row>
    <row r="3185" spans="1:121">
      <c r="A3185" t="s">
        <v>14204</v>
      </c>
      <c r="B3185" t="s">
        <v>14205</v>
      </c>
      <c r="C3185" t="s">
        <v>123</v>
      </c>
      <c r="D3185" t="s">
        <v>124</v>
      </c>
      <c r="E3185" t="s">
        <v>14183</v>
      </c>
      <c r="F3185" t="s">
        <v>13521</v>
      </c>
      <c r="G3185" t="s">
        <v>13522</v>
      </c>
      <c r="H3185" t="s">
        <v>13523</v>
      </c>
      <c r="I3185" t="s">
        <v>129</v>
      </c>
      <c r="J3185" t="s">
        <v>13524</v>
      </c>
      <c r="L3185" t="s">
        <v>13525</v>
      </c>
      <c r="M3185" t="s">
        <v>13526</v>
      </c>
      <c r="P3185" t="s">
        <v>14205</v>
      </c>
      <c r="Q3185" t="s">
        <v>1150</v>
      </c>
      <c r="R3185" t="s">
        <v>7037</v>
      </c>
      <c r="S3185" t="s">
        <v>14184</v>
      </c>
      <c r="U3185" t="s">
        <v>136</v>
      </c>
      <c r="V3185" t="s">
        <v>4721</v>
      </c>
      <c r="Y3185" t="s">
        <v>14025</v>
      </c>
      <c r="Z3185" t="s">
        <v>3775</v>
      </c>
      <c r="AA3185" t="s">
        <v>14185</v>
      </c>
      <c r="AC3185" t="s">
        <v>3502</v>
      </c>
      <c r="AI3185" t="s">
        <v>14027</v>
      </c>
      <c r="AJ3185" t="s">
        <v>146</v>
      </c>
      <c r="AK3185" t="s">
        <v>123</v>
      </c>
      <c r="AL3185" t="s">
        <v>124</v>
      </c>
      <c r="AM3185" t="s">
        <v>124</v>
      </c>
      <c r="AN3185" t="s">
        <v>124</v>
      </c>
      <c r="AO3185" t="s">
        <v>147</v>
      </c>
      <c r="AP3185" t="s">
        <v>704</v>
      </c>
      <c r="AQ3185" t="s">
        <v>147</v>
      </c>
      <c r="AR3185" t="s">
        <v>621</v>
      </c>
      <c r="AS3185" t="s">
        <v>14186</v>
      </c>
      <c r="AT3185" t="s">
        <v>14187</v>
      </c>
      <c r="AU3185" t="s">
        <v>14188</v>
      </c>
      <c r="AV3185" t="s">
        <v>14189</v>
      </c>
      <c r="AW3185" t="s">
        <v>14190</v>
      </c>
      <c r="AX3185" t="s">
        <v>295</v>
      </c>
      <c r="AY3185" t="s">
        <v>3262</v>
      </c>
      <c r="AZ3185" t="s">
        <v>1912</v>
      </c>
      <c r="BA3185" t="s">
        <v>1763</v>
      </c>
      <c r="BB3185" t="s">
        <v>732</v>
      </c>
      <c r="BC3185" t="s">
        <v>406</v>
      </c>
      <c r="BD3185" t="s">
        <v>226</v>
      </c>
      <c r="BE3185" t="s">
        <v>14191</v>
      </c>
      <c r="BF3185" t="s">
        <v>1568</v>
      </c>
      <c r="BG3185" t="s">
        <v>14192</v>
      </c>
      <c r="BH3185" t="s">
        <v>530</v>
      </c>
      <c r="BI3185" t="s">
        <v>145</v>
      </c>
      <c r="BJ3185" t="s">
        <v>405</v>
      </c>
      <c r="BK3185" t="s">
        <v>2370</v>
      </c>
      <c r="BL3185" t="s">
        <v>1634</v>
      </c>
      <c r="BP3185" t="s">
        <v>168</v>
      </c>
      <c r="BQ3185" t="s">
        <v>129</v>
      </c>
      <c r="BR3185" t="s">
        <v>1770</v>
      </c>
      <c r="BS3185" t="s">
        <v>1444</v>
      </c>
      <c r="BT3185" t="s">
        <v>2981</v>
      </c>
      <c r="BU3185" t="s">
        <v>454</v>
      </c>
      <c r="BV3185" t="s">
        <v>455</v>
      </c>
      <c r="BW3185" t="s">
        <v>4277</v>
      </c>
      <c r="BY3185" t="s">
        <v>175</v>
      </c>
      <c r="BZ3185" t="s">
        <v>175</v>
      </c>
      <c r="CA3185" t="s">
        <v>175</v>
      </c>
      <c r="CB3185" t="s">
        <v>175</v>
      </c>
      <c r="CC3185" t="s">
        <v>1591</v>
      </c>
      <c r="CD3185" t="s">
        <v>175</v>
      </c>
      <c r="CE3185" t="s">
        <v>170</v>
      </c>
      <c r="CF3185" t="s">
        <v>175</v>
      </c>
      <c r="CG3185" t="s">
        <v>175</v>
      </c>
      <c r="CH3185" t="s">
        <v>177</v>
      </c>
      <c r="CI3185" t="s">
        <v>1592</v>
      </c>
      <c r="CJ3185" t="s">
        <v>175</v>
      </c>
      <c r="CK3185" t="s">
        <v>14034</v>
      </c>
      <c r="CL3185" t="s">
        <v>3502</v>
      </c>
      <c r="CM3185" s="4" t="s">
        <v>147</v>
      </c>
      <c r="CN3185" t="s">
        <v>175</v>
      </c>
      <c r="CO3185" t="s">
        <v>175</v>
      </c>
      <c r="CP3185" t="s">
        <v>175</v>
      </c>
      <c r="CQ3185" t="s">
        <v>175</v>
      </c>
      <c r="CR3185" t="s">
        <v>175</v>
      </c>
      <c r="CS3185" t="s">
        <v>175</v>
      </c>
      <c r="CT3185" t="s">
        <v>175</v>
      </c>
      <c r="CU3185" t="s">
        <v>175</v>
      </c>
      <c r="CV3185" t="s">
        <v>13521</v>
      </c>
      <c r="CW3185" t="s">
        <v>13534</v>
      </c>
      <c r="CX3185" t="s">
        <v>129</v>
      </c>
      <c r="CY3185" t="s">
        <v>185</v>
      </c>
      <c r="DA3185" t="s">
        <v>13521</v>
      </c>
      <c r="DB3185" t="s">
        <v>175</v>
      </c>
      <c r="DD3185" t="s">
        <v>468</v>
      </c>
      <c r="DF3185" t="s">
        <v>361</v>
      </c>
      <c r="DG3185" t="s">
        <v>362</v>
      </c>
      <c r="DH3185" t="s">
        <v>175</v>
      </c>
      <c r="DI3185" t="s">
        <v>175</v>
      </c>
      <c r="DJ3185" t="s">
        <v>175</v>
      </c>
      <c r="DK3185" t="s">
        <v>175</v>
      </c>
      <c r="DM3185" t="str">
        <f>_xlfn.XLOOKUP($A3185,'[1]01_GC Supply - Item Database -'!$D$3:$D$14229,'[1]01_GC Supply - Item Database -'!BW$3:BW$14229)</f>
        <v>Green</v>
      </c>
      <c r="DN3185" t="str">
        <f>_xlfn.XLOOKUP($A3185,'[1]01_GC Supply - Item Database -'!$D$3:$D$14229,'[1]01_GC Supply - Item Database -'!BX$3:BX$14229)</f>
        <v>Mint</v>
      </c>
      <c r="DO3185" t="str">
        <f>_xlfn.XLOOKUP($A3185,'[1]01_GC Supply - Item Database -'!$D$3:$D$14229,'[1]01_GC Supply - Item Database -'!BY$3:BY$14229)</f>
        <v>Solid</v>
      </c>
      <c r="DP3185" t="s">
        <v>2697</v>
      </c>
      <c r="DQ3185" s="7" t="s">
        <v>14193</v>
      </c>
    </row>
    <row r="3186" spans="1:121">
      <c r="A3186" t="s">
        <v>14206</v>
      </c>
      <c r="B3186" t="s">
        <v>14207</v>
      </c>
      <c r="C3186" t="s">
        <v>123</v>
      </c>
      <c r="D3186" t="s">
        <v>124</v>
      </c>
      <c r="E3186" t="s">
        <v>14183</v>
      </c>
      <c r="F3186" t="s">
        <v>13521</v>
      </c>
      <c r="G3186" t="s">
        <v>13522</v>
      </c>
      <c r="H3186" t="s">
        <v>13523</v>
      </c>
      <c r="I3186" t="s">
        <v>129</v>
      </c>
      <c r="J3186" t="s">
        <v>13524</v>
      </c>
      <c r="L3186" t="s">
        <v>13525</v>
      </c>
      <c r="M3186" t="s">
        <v>13526</v>
      </c>
      <c r="P3186" t="s">
        <v>14207</v>
      </c>
      <c r="Q3186" t="s">
        <v>1150</v>
      </c>
      <c r="R3186" t="s">
        <v>7037</v>
      </c>
      <c r="S3186" t="s">
        <v>14184</v>
      </c>
      <c r="U3186" t="s">
        <v>136</v>
      </c>
      <c r="V3186" t="s">
        <v>4721</v>
      </c>
      <c r="Y3186" t="s">
        <v>14025</v>
      </c>
      <c r="Z3186" t="s">
        <v>3775</v>
      </c>
      <c r="AA3186" t="s">
        <v>14185</v>
      </c>
      <c r="AC3186" t="s">
        <v>3502</v>
      </c>
      <c r="AI3186" t="s">
        <v>14027</v>
      </c>
      <c r="AJ3186" t="s">
        <v>146</v>
      </c>
      <c r="AK3186" t="s">
        <v>123</v>
      </c>
      <c r="AL3186" t="s">
        <v>124</v>
      </c>
      <c r="AM3186" t="s">
        <v>124</v>
      </c>
      <c r="AN3186" t="s">
        <v>124</v>
      </c>
      <c r="AO3186" t="s">
        <v>147</v>
      </c>
      <c r="AP3186" t="s">
        <v>704</v>
      </c>
      <c r="AQ3186" t="s">
        <v>147</v>
      </c>
      <c r="AR3186" t="s">
        <v>621</v>
      </c>
      <c r="AS3186" t="s">
        <v>14186</v>
      </c>
      <c r="AT3186" t="s">
        <v>14187</v>
      </c>
      <c r="AU3186" t="s">
        <v>14188</v>
      </c>
      <c r="AV3186" t="s">
        <v>14189</v>
      </c>
      <c r="AW3186" t="s">
        <v>14190</v>
      </c>
      <c r="AX3186" t="s">
        <v>295</v>
      </c>
      <c r="AY3186" t="s">
        <v>3262</v>
      </c>
      <c r="AZ3186" t="s">
        <v>1912</v>
      </c>
      <c r="BA3186" t="s">
        <v>1763</v>
      </c>
      <c r="BB3186" t="s">
        <v>732</v>
      </c>
      <c r="BC3186" t="s">
        <v>406</v>
      </c>
      <c r="BD3186" t="s">
        <v>226</v>
      </c>
      <c r="BE3186" t="s">
        <v>14191</v>
      </c>
      <c r="BF3186" t="s">
        <v>1568</v>
      </c>
      <c r="BG3186" t="s">
        <v>14192</v>
      </c>
      <c r="BH3186" t="s">
        <v>530</v>
      </c>
      <c r="BI3186" t="s">
        <v>145</v>
      </c>
      <c r="BJ3186" t="s">
        <v>405</v>
      </c>
      <c r="BK3186" t="s">
        <v>2370</v>
      </c>
      <c r="BL3186" t="s">
        <v>1634</v>
      </c>
      <c r="BP3186" t="s">
        <v>168</v>
      </c>
      <c r="BQ3186" t="s">
        <v>129</v>
      </c>
      <c r="BR3186" t="s">
        <v>1770</v>
      </c>
      <c r="BS3186" t="s">
        <v>1444</v>
      </c>
      <c r="BT3186" t="s">
        <v>2981</v>
      </c>
      <c r="BU3186" t="s">
        <v>454</v>
      </c>
      <c r="BV3186" t="s">
        <v>455</v>
      </c>
      <c r="BW3186" t="s">
        <v>4277</v>
      </c>
      <c r="BY3186" t="s">
        <v>175</v>
      </c>
      <c r="BZ3186" t="s">
        <v>175</v>
      </c>
      <c r="CA3186" t="s">
        <v>175</v>
      </c>
      <c r="CB3186" t="s">
        <v>175</v>
      </c>
      <c r="CC3186" t="s">
        <v>1591</v>
      </c>
      <c r="CD3186" t="s">
        <v>175</v>
      </c>
      <c r="CE3186" t="s">
        <v>170</v>
      </c>
      <c r="CF3186" t="s">
        <v>175</v>
      </c>
      <c r="CG3186" t="s">
        <v>175</v>
      </c>
      <c r="CH3186" t="s">
        <v>177</v>
      </c>
      <c r="CI3186" t="s">
        <v>1592</v>
      </c>
      <c r="CJ3186" t="s">
        <v>175</v>
      </c>
      <c r="CK3186" t="s">
        <v>14034</v>
      </c>
      <c r="CL3186" t="s">
        <v>3502</v>
      </c>
      <c r="CM3186" s="4" t="s">
        <v>147</v>
      </c>
      <c r="CN3186" t="s">
        <v>175</v>
      </c>
      <c r="CO3186" t="s">
        <v>175</v>
      </c>
      <c r="CP3186" t="s">
        <v>175</v>
      </c>
      <c r="CQ3186" t="s">
        <v>175</v>
      </c>
      <c r="CR3186" t="s">
        <v>175</v>
      </c>
      <c r="CS3186" t="s">
        <v>175</v>
      </c>
      <c r="CT3186" t="s">
        <v>175</v>
      </c>
      <c r="CU3186" t="s">
        <v>175</v>
      </c>
      <c r="CV3186" t="s">
        <v>13521</v>
      </c>
      <c r="CW3186" t="s">
        <v>13534</v>
      </c>
      <c r="CX3186" t="s">
        <v>129</v>
      </c>
      <c r="CY3186" t="s">
        <v>185</v>
      </c>
      <c r="DA3186" t="s">
        <v>13521</v>
      </c>
      <c r="DB3186" t="s">
        <v>175</v>
      </c>
      <c r="DD3186" t="s">
        <v>468</v>
      </c>
      <c r="DF3186" t="s">
        <v>361</v>
      </c>
      <c r="DG3186" t="s">
        <v>362</v>
      </c>
      <c r="DH3186" t="s">
        <v>175</v>
      </c>
      <c r="DI3186" t="s">
        <v>175</v>
      </c>
      <c r="DJ3186" t="s">
        <v>175</v>
      </c>
      <c r="DK3186" t="s">
        <v>175</v>
      </c>
      <c r="DM3186" t="str">
        <f>_xlfn.XLOOKUP($A3186,'[1]01_GC Supply - Item Database -'!$D$3:$D$14229,'[1]01_GC Supply - Item Database -'!BW$3:BW$14229)</f>
        <v>White</v>
      </c>
      <c r="DN3186" t="str">
        <f>_xlfn.XLOOKUP($A3186,'[1]01_GC Supply - Item Database -'!$D$3:$D$14229,'[1]01_GC Supply - Item Database -'!BX$3:BX$14229)</f>
        <v>White</v>
      </c>
      <c r="DO3186" t="str">
        <f>_xlfn.XLOOKUP($A3186,'[1]01_GC Supply - Item Database -'!$D$3:$D$14229,'[1]01_GC Supply - Item Database -'!BY$3:BY$14229)</f>
        <v>Solid</v>
      </c>
      <c r="DP3186" t="s">
        <v>2697</v>
      </c>
      <c r="DQ3186" s="7" t="s">
        <v>14193</v>
      </c>
    </row>
    <row r="3187" spans="1:121">
      <c r="A3187" t="s">
        <v>14208</v>
      </c>
      <c r="B3187" t="s">
        <v>14209</v>
      </c>
      <c r="C3187" t="s">
        <v>123</v>
      </c>
      <c r="D3187" t="s">
        <v>124</v>
      </c>
      <c r="E3187" t="s">
        <v>14210</v>
      </c>
      <c r="F3187" t="s">
        <v>14211</v>
      </c>
      <c r="G3187" t="s">
        <v>14212</v>
      </c>
      <c r="H3187" t="s">
        <v>14213</v>
      </c>
      <c r="I3187" t="s">
        <v>129</v>
      </c>
      <c r="J3187" t="s">
        <v>14214</v>
      </c>
      <c r="L3187" t="s">
        <v>14215</v>
      </c>
      <c r="M3187" t="s">
        <v>14216</v>
      </c>
      <c r="P3187" t="s">
        <v>14209</v>
      </c>
      <c r="Q3187" t="s">
        <v>422</v>
      </c>
      <c r="R3187" t="s">
        <v>1650</v>
      </c>
      <c r="S3187" t="s">
        <v>923</v>
      </c>
      <c r="U3187" t="s">
        <v>136</v>
      </c>
      <c r="V3187" t="s">
        <v>852</v>
      </c>
      <c r="Y3187" t="s">
        <v>14217</v>
      </c>
      <c r="Z3187" t="s">
        <v>847</v>
      </c>
      <c r="AA3187" t="s">
        <v>14218</v>
      </c>
      <c r="AB3187" t="s">
        <v>14219</v>
      </c>
      <c r="AC3187" t="s">
        <v>14220</v>
      </c>
      <c r="AD3187" t="s">
        <v>14221</v>
      </c>
      <c r="AE3187" t="s">
        <v>1620</v>
      </c>
      <c r="AI3187" t="s">
        <v>1621</v>
      </c>
      <c r="AJ3187" t="s">
        <v>146</v>
      </c>
      <c r="AK3187" t="s">
        <v>124</v>
      </c>
      <c r="AL3187" t="s">
        <v>124</v>
      </c>
      <c r="AM3187" t="s">
        <v>123</v>
      </c>
      <c r="AN3187" t="s">
        <v>124</v>
      </c>
      <c r="AO3187" t="s">
        <v>147</v>
      </c>
      <c r="AP3187" t="s">
        <v>148</v>
      </c>
      <c r="AQ3187" t="s">
        <v>147</v>
      </c>
      <c r="AR3187" t="s">
        <v>521</v>
      </c>
      <c r="AS3187" t="s">
        <v>2370</v>
      </c>
      <c r="AT3187" t="s">
        <v>3595</v>
      </c>
      <c r="AU3187" t="s">
        <v>14222</v>
      </c>
      <c r="AV3187" t="s">
        <v>14223</v>
      </c>
      <c r="AW3187" t="s">
        <v>14224</v>
      </c>
      <c r="AX3187" t="s">
        <v>14225</v>
      </c>
      <c r="AY3187" t="s">
        <v>14226</v>
      </c>
      <c r="AZ3187" t="s">
        <v>14227</v>
      </c>
      <c r="BA3187" t="s">
        <v>1464</v>
      </c>
      <c r="BB3187" t="s">
        <v>14228</v>
      </c>
      <c r="BC3187" t="s">
        <v>14229</v>
      </c>
      <c r="BD3187" t="s">
        <v>14230</v>
      </c>
      <c r="BE3187" t="s">
        <v>1366</v>
      </c>
      <c r="BF3187" t="s">
        <v>295</v>
      </c>
      <c r="BG3187" t="s">
        <v>14231</v>
      </c>
      <c r="BH3187" t="s">
        <v>1633</v>
      </c>
      <c r="BI3187" t="s">
        <v>348</v>
      </c>
      <c r="BJ3187" t="s">
        <v>232</v>
      </c>
      <c r="BK3187" t="s">
        <v>4615</v>
      </c>
      <c r="BL3187" t="s">
        <v>232</v>
      </c>
      <c r="BM3187" t="s">
        <v>14228</v>
      </c>
      <c r="BN3187" t="s">
        <v>14229</v>
      </c>
      <c r="BO3187" t="s">
        <v>14230</v>
      </c>
      <c r="BP3187" t="s">
        <v>1359</v>
      </c>
      <c r="BQ3187" t="s">
        <v>129</v>
      </c>
      <c r="BR3187" t="s">
        <v>14232</v>
      </c>
      <c r="BS3187" t="s">
        <v>14233</v>
      </c>
      <c r="BT3187" t="s">
        <v>1589</v>
      </c>
      <c r="BU3187" t="s">
        <v>172</v>
      </c>
      <c r="BV3187" t="s">
        <v>173</v>
      </c>
      <c r="BW3187" t="s">
        <v>14234</v>
      </c>
      <c r="BY3187" t="s">
        <v>175</v>
      </c>
      <c r="BZ3187" t="s">
        <v>175</v>
      </c>
      <c r="CA3187" t="s">
        <v>175</v>
      </c>
      <c r="CB3187" t="s">
        <v>175</v>
      </c>
      <c r="CC3187" t="s">
        <v>1591</v>
      </c>
      <c r="CD3187" t="s">
        <v>175</v>
      </c>
      <c r="CE3187" t="s">
        <v>170</v>
      </c>
      <c r="CF3187" t="s">
        <v>175</v>
      </c>
      <c r="CG3187" t="s">
        <v>175</v>
      </c>
      <c r="CH3187" t="s">
        <v>177</v>
      </c>
      <c r="CI3187" t="s">
        <v>1592</v>
      </c>
      <c r="CJ3187" t="s">
        <v>175</v>
      </c>
      <c r="CK3187" t="s">
        <v>14235</v>
      </c>
      <c r="CL3187" t="s">
        <v>1476</v>
      </c>
      <c r="CM3187" s="4" t="s">
        <v>183</v>
      </c>
      <c r="CN3187" t="s">
        <v>3950</v>
      </c>
      <c r="CO3187" t="s">
        <v>457</v>
      </c>
      <c r="CP3187" t="s">
        <v>464</v>
      </c>
      <c r="CQ3187" t="s">
        <v>170</v>
      </c>
      <c r="CR3187" t="s">
        <v>175</v>
      </c>
      <c r="CS3187" t="s">
        <v>175</v>
      </c>
      <c r="CT3187" t="s">
        <v>175</v>
      </c>
      <c r="CU3187" t="s">
        <v>175</v>
      </c>
      <c r="CV3187" t="s">
        <v>14236</v>
      </c>
      <c r="CW3187" t="s">
        <v>14237</v>
      </c>
      <c r="CX3187" t="s">
        <v>129</v>
      </c>
      <c r="DA3187" t="s">
        <v>14238</v>
      </c>
      <c r="DB3187" t="s">
        <v>14239</v>
      </c>
      <c r="DC3187" t="s">
        <v>1495</v>
      </c>
      <c r="DD3187" t="s">
        <v>468</v>
      </c>
      <c r="DF3187" t="s">
        <v>190</v>
      </c>
      <c r="DG3187" t="s">
        <v>191</v>
      </c>
      <c r="DH3187" t="s">
        <v>175</v>
      </c>
      <c r="DI3187" t="s">
        <v>175</v>
      </c>
      <c r="DJ3187" t="s">
        <v>175</v>
      </c>
      <c r="DK3187" t="s">
        <v>175</v>
      </c>
      <c r="DM3187" t="str">
        <f>_xlfn.XLOOKUP($A3187,'[1]01_GC Supply - Item Database -'!$D$3:$D$14229,'[1]01_GC Supply - Item Database -'!BW$3:BW$14229)</f>
        <v>Black</v>
      </c>
      <c r="DN3187" t="str">
        <f>_xlfn.XLOOKUP($A3187,'[1]01_GC Supply - Item Database -'!$D$3:$D$14229,'[1]01_GC Supply - Item Database -'!BX$3:BX$14229)</f>
        <v>Black</v>
      </c>
      <c r="DO3187" t="str">
        <f>_xlfn.XLOOKUP($A3187,'[1]01_GC Supply - Item Database -'!$D$3:$D$14229,'[1]01_GC Supply - Item Database -'!BY$3:BY$14229)</f>
        <v>Solid</v>
      </c>
      <c r="DP3187" t="s">
        <v>194</v>
      </c>
      <c r="DQ3187" s="7" t="s">
        <v>1642</v>
      </c>
    </row>
    <row r="3188" spans="1:121">
      <c r="A3188" t="s">
        <v>14240</v>
      </c>
      <c r="B3188" t="s">
        <v>14241</v>
      </c>
      <c r="C3188" t="s">
        <v>123</v>
      </c>
      <c r="D3188" t="s">
        <v>124</v>
      </c>
      <c r="E3188" t="s">
        <v>14210</v>
      </c>
      <c r="F3188" t="s">
        <v>14211</v>
      </c>
      <c r="G3188" t="s">
        <v>14212</v>
      </c>
      <c r="H3188" t="s">
        <v>14213</v>
      </c>
      <c r="I3188" t="s">
        <v>129</v>
      </c>
      <c r="J3188" t="s">
        <v>14214</v>
      </c>
      <c r="L3188" t="s">
        <v>14215</v>
      </c>
      <c r="M3188" t="s">
        <v>14216</v>
      </c>
      <c r="P3188" t="s">
        <v>14241</v>
      </c>
      <c r="Q3188" t="s">
        <v>422</v>
      </c>
      <c r="R3188" t="s">
        <v>1650</v>
      </c>
      <c r="S3188" t="s">
        <v>923</v>
      </c>
      <c r="U3188" t="s">
        <v>136</v>
      </c>
      <c r="V3188" t="s">
        <v>852</v>
      </c>
      <c r="Y3188" t="s">
        <v>14217</v>
      </c>
      <c r="Z3188" t="s">
        <v>847</v>
      </c>
      <c r="AA3188" t="s">
        <v>14218</v>
      </c>
      <c r="AB3188" t="s">
        <v>14219</v>
      </c>
      <c r="AC3188" t="s">
        <v>14220</v>
      </c>
      <c r="AD3188" t="s">
        <v>14221</v>
      </c>
      <c r="AE3188" t="s">
        <v>1620</v>
      </c>
      <c r="AI3188" t="s">
        <v>1621</v>
      </c>
      <c r="AJ3188" t="s">
        <v>146</v>
      </c>
      <c r="AK3188" t="s">
        <v>124</v>
      </c>
      <c r="AL3188" t="s">
        <v>124</v>
      </c>
      <c r="AM3188" t="s">
        <v>123</v>
      </c>
      <c r="AN3188" t="s">
        <v>124</v>
      </c>
      <c r="AO3188" t="s">
        <v>147</v>
      </c>
      <c r="AP3188" t="s">
        <v>148</v>
      </c>
      <c r="AQ3188" t="s">
        <v>147</v>
      </c>
      <c r="AR3188" t="s">
        <v>521</v>
      </c>
      <c r="AS3188" t="s">
        <v>2370</v>
      </c>
      <c r="AT3188" t="s">
        <v>3595</v>
      </c>
      <c r="AU3188" t="s">
        <v>14222</v>
      </c>
      <c r="AV3188" t="s">
        <v>14223</v>
      </c>
      <c r="AW3188" t="s">
        <v>14224</v>
      </c>
      <c r="AX3188" t="s">
        <v>14225</v>
      </c>
      <c r="AY3188" t="s">
        <v>14226</v>
      </c>
      <c r="AZ3188" t="s">
        <v>14227</v>
      </c>
      <c r="BA3188" t="s">
        <v>1464</v>
      </c>
      <c r="BB3188" t="s">
        <v>14228</v>
      </c>
      <c r="BC3188" t="s">
        <v>14229</v>
      </c>
      <c r="BD3188" t="s">
        <v>14230</v>
      </c>
      <c r="BE3188" t="s">
        <v>1366</v>
      </c>
      <c r="BF3188" t="s">
        <v>295</v>
      </c>
      <c r="BG3188" t="s">
        <v>14231</v>
      </c>
      <c r="BH3188" t="s">
        <v>1633</v>
      </c>
      <c r="BI3188" t="s">
        <v>348</v>
      </c>
      <c r="BJ3188" t="s">
        <v>232</v>
      </c>
      <c r="BK3188" t="s">
        <v>4615</v>
      </c>
      <c r="BL3188" t="s">
        <v>232</v>
      </c>
      <c r="BM3188" t="s">
        <v>14228</v>
      </c>
      <c r="BN3188" t="s">
        <v>14229</v>
      </c>
      <c r="BO3188" t="s">
        <v>14230</v>
      </c>
      <c r="BP3188" t="s">
        <v>1359</v>
      </c>
      <c r="BQ3188" t="s">
        <v>129</v>
      </c>
      <c r="BR3188" t="s">
        <v>14232</v>
      </c>
      <c r="BS3188" t="s">
        <v>14233</v>
      </c>
      <c r="BT3188" t="s">
        <v>1589</v>
      </c>
      <c r="BU3188" t="s">
        <v>172</v>
      </c>
      <c r="BV3188" t="s">
        <v>173</v>
      </c>
      <c r="BW3188" t="s">
        <v>14234</v>
      </c>
      <c r="BY3188" t="s">
        <v>175</v>
      </c>
      <c r="BZ3188" t="s">
        <v>175</v>
      </c>
      <c r="CA3188" t="s">
        <v>175</v>
      </c>
      <c r="CB3188" t="s">
        <v>175</v>
      </c>
      <c r="CC3188" t="s">
        <v>1591</v>
      </c>
      <c r="CD3188" t="s">
        <v>175</v>
      </c>
      <c r="CE3188" t="s">
        <v>170</v>
      </c>
      <c r="CF3188" t="s">
        <v>175</v>
      </c>
      <c r="CG3188" t="s">
        <v>175</v>
      </c>
      <c r="CH3188" t="s">
        <v>177</v>
      </c>
      <c r="CI3188" t="s">
        <v>1592</v>
      </c>
      <c r="CJ3188" t="s">
        <v>175</v>
      </c>
      <c r="CK3188" t="s">
        <v>14235</v>
      </c>
      <c r="CL3188" t="s">
        <v>1476</v>
      </c>
      <c r="CM3188" s="4" t="s">
        <v>183</v>
      </c>
      <c r="CN3188" t="s">
        <v>3950</v>
      </c>
      <c r="CO3188" t="s">
        <v>457</v>
      </c>
      <c r="CP3188" t="s">
        <v>464</v>
      </c>
      <c r="CQ3188" t="s">
        <v>170</v>
      </c>
      <c r="CR3188" t="s">
        <v>175</v>
      </c>
      <c r="CS3188" t="s">
        <v>175</v>
      </c>
      <c r="CT3188" t="s">
        <v>175</v>
      </c>
      <c r="CU3188" t="s">
        <v>175</v>
      </c>
      <c r="CV3188" t="s">
        <v>14236</v>
      </c>
      <c r="CW3188" t="s">
        <v>14237</v>
      </c>
      <c r="CX3188" t="s">
        <v>129</v>
      </c>
      <c r="DA3188" t="s">
        <v>14238</v>
      </c>
      <c r="DB3188" t="s">
        <v>14239</v>
      </c>
      <c r="DC3188" t="s">
        <v>1495</v>
      </c>
      <c r="DD3188" t="s">
        <v>468</v>
      </c>
      <c r="DF3188" t="s">
        <v>190</v>
      </c>
      <c r="DG3188" t="s">
        <v>191</v>
      </c>
      <c r="DH3188" t="s">
        <v>175</v>
      </c>
      <c r="DI3188" t="s">
        <v>175</v>
      </c>
      <c r="DJ3188" t="s">
        <v>175</v>
      </c>
      <c r="DK3188" t="s">
        <v>175</v>
      </c>
      <c r="DM3188" t="str">
        <f>_xlfn.XLOOKUP($A3188,'[1]01_GC Supply - Item Database -'!$D$3:$D$14229,'[1]01_GC Supply - Item Database -'!BW$3:BW$14229)</f>
        <v>Yellow</v>
      </c>
      <c r="DN3188" t="str">
        <f>_xlfn.XLOOKUP($A3188,'[1]01_GC Supply - Item Database -'!$D$3:$D$14229,'[1]01_GC Supply - Item Database -'!BX$3:BX$14229)</f>
        <v>Yellow</v>
      </c>
      <c r="DO3188" t="str">
        <f>_xlfn.XLOOKUP($A3188,'[1]01_GC Supply - Item Database -'!$D$3:$D$14229,'[1]01_GC Supply - Item Database -'!BY$3:BY$14229)</f>
        <v>Solid</v>
      </c>
      <c r="DP3188" t="s">
        <v>194</v>
      </c>
      <c r="DQ3188" s="7" t="s">
        <v>1642</v>
      </c>
    </row>
    <row r="3189" spans="1:121">
      <c r="A3189" t="s">
        <v>14242</v>
      </c>
      <c r="B3189" t="s">
        <v>14243</v>
      </c>
      <c r="C3189" t="s">
        <v>123</v>
      </c>
      <c r="D3189" t="s">
        <v>124</v>
      </c>
      <c r="E3189" t="s">
        <v>14210</v>
      </c>
      <c r="F3189" t="s">
        <v>14211</v>
      </c>
      <c r="G3189" t="s">
        <v>14212</v>
      </c>
      <c r="H3189" t="s">
        <v>14213</v>
      </c>
      <c r="I3189" t="s">
        <v>129</v>
      </c>
      <c r="J3189" t="s">
        <v>14214</v>
      </c>
      <c r="L3189" t="s">
        <v>14215</v>
      </c>
      <c r="M3189" t="s">
        <v>14216</v>
      </c>
      <c r="P3189" t="s">
        <v>14243</v>
      </c>
      <c r="Q3189" t="s">
        <v>422</v>
      </c>
      <c r="R3189" t="s">
        <v>1650</v>
      </c>
      <c r="S3189" t="s">
        <v>923</v>
      </c>
      <c r="U3189" t="s">
        <v>136</v>
      </c>
      <c r="V3189" t="s">
        <v>852</v>
      </c>
      <c r="Y3189" t="s">
        <v>14217</v>
      </c>
      <c r="Z3189" t="s">
        <v>847</v>
      </c>
      <c r="AA3189" t="s">
        <v>14218</v>
      </c>
      <c r="AB3189" t="s">
        <v>14219</v>
      </c>
      <c r="AC3189" t="s">
        <v>14220</v>
      </c>
      <c r="AD3189" t="s">
        <v>14221</v>
      </c>
      <c r="AE3189" t="s">
        <v>1620</v>
      </c>
      <c r="AI3189" t="s">
        <v>1621</v>
      </c>
      <c r="AJ3189" t="s">
        <v>146</v>
      </c>
      <c r="AK3189" t="s">
        <v>124</v>
      </c>
      <c r="AL3189" t="s">
        <v>124</v>
      </c>
      <c r="AM3189" t="s">
        <v>123</v>
      </c>
      <c r="AN3189" t="s">
        <v>124</v>
      </c>
      <c r="AO3189" t="s">
        <v>147</v>
      </c>
      <c r="AP3189" t="s">
        <v>148</v>
      </c>
      <c r="AQ3189" t="s">
        <v>147</v>
      </c>
      <c r="AR3189" t="s">
        <v>521</v>
      </c>
      <c r="AS3189" t="s">
        <v>2370</v>
      </c>
      <c r="AT3189" t="s">
        <v>3595</v>
      </c>
      <c r="AU3189" t="s">
        <v>14222</v>
      </c>
      <c r="AV3189" t="s">
        <v>14223</v>
      </c>
      <c r="AW3189" t="s">
        <v>14224</v>
      </c>
      <c r="AX3189" t="s">
        <v>14225</v>
      </c>
      <c r="AY3189" t="s">
        <v>14226</v>
      </c>
      <c r="AZ3189" t="s">
        <v>14227</v>
      </c>
      <c r="BA3189" t="s">
        <v>1464</v>
      </c>
      <c r="BB3189" t="s">
        <v>14228</v>
      </c>
      <c r="BC3189" t="s">
        <v>14229</v>
      </c>
      <c r="BD3189" t="s">
        <v>14230</v>
      </c>
      <c r="BE3189" t="s">
        <v>1366</v>
      </c>
      <c r="BF3189" t="s">
        <v>295</v>
      </c>
      <c r="BG3189" t="s">
        <v>14231</v>
      </c>
      <c r="BH3189" t="s">
        <v>1633</v>
      </c>
      <c r="BI3189" t="s">
        <v>348</v>
      </c>
      <c r="BJ3189" t="s">
        <v>232</v>
      </c>
      <c r="BK3189" t="s">
        <v>4615</v>
      </c>
      <c r="BL3189" t="s">
        <v>232</v>
      </c>
      <c r="BM3189" t="s">
        <v>14228</v>
      </c>
      <c r="BN3189" t="s">
        <v>14229</v>
      </c>
      <c r="BO3189" t="s">
        <v>14230</v>
      </c>
      <c r="BP3189" t="s">
        <v>1359</v>
      </c>
      <c r="BQ3189" t="s">
        <v>129</v>
      </c>
      <c r="BR3189" t="s">
        <v>14232</v>
      </c>
      <c r="BS3189" t="s">
        <v>14233</v>
      </c>
      <c r="BT3189" t="s">
        <v>1589</v>
      </c>
      <c r="BU3189" t="s">
        <v>172</v>
      </c>
      <c r="BV3189" t="s">
        <v>173</v>
      </c>
      <c r="BW3189" t="s">
        <v>14234</v>
      </c>
      <c r="BY3189" t="s">
        <v>175</v>
      </c>
      <c r="BZ3189" t="s">
        <v>175</v>
      </c>
      <c r="CA3189" t="s">
        <v>175</v>
      </c>
      <c r="CB3189" t="s">
        <v>175</v>
      </c>
      <c r="CC3189" t="s">
        <v>1591</v>
      </c>
      <c r="CD3189" t="s">
        <v>175</v>
      </c>
      <c r="CE3189" t="s">
        <v>170</v>
      </c>
      <c r="CF3189" t="s">
        <v>175</v>
      </c>
      <c r="CG3189" t="s">
        <v>175</v>
      </c>
      <c r="CH3189" t="s">
        <v>177</v>
      </c>
      <c r="CI3189" t="s">
        <v>1592</v>
      </c>
      <c r="CJ3189" t="s">
        <v>175</v>
      </c>
      <c r="CK3189" t="s">
        <v>14235</v>
      </c>
      <c r="CL3189" t="s">
        <v>1476</v>
      </c>
      <c r="CM3189" s="4" t="s">
        <v>183</v>
      </c>
      <c r="CN3189" t="s">
        <v>3950</v>
      </c>
      <c r="CO3189" t="s">
        <v>457</v>
      </c>
      <c r="CP3189" t="s">
        <v>464</v>
      </c>
      <c r="CQ3189" t="s">
        <v>170</v>
      </c>
      <c r="CR3189" t="s">
        <v>175</v>
      </c>
      <c r="CS3189" t="s">
        <v>175</v>
      </c>
      <c r="CT3189" t="s">
        <v>175</v>
      </c>
      <c r="CU3189" t="s">
        <v>175</v>
      </c>
      <c r="CV3189" t="s">
        <v>14236</v>
      </c>
      <c r="CW3189" t="s">
        <v>14237</v>
      </c>
      <c r="CX3189" t="s">
        <v>129</v>
      </c>
      <c r="DA3189" t="s">
        <v>14238</v>
      </c>
      <c r="DB3189" t="s">
        <v>14239</v>
      </c>
      <c r="DC3189" t="s">
        <v>1495</v>
      </c>
      <c r="DD3189" t="s">
        <v>468</v>
      </c>
      <c r="DF3189" t="s">
        <v>190</v>
      </c>
      <c r="DG3189" t="s">
        <v>191</v>
      </c>
      <c r="DH3189" t="s">
        <v>175</v>
      </c>
      <c r="DI3189" t="s">
        <v>175</v>
      </c>
      <c r="DJ3189" t="s">
        <v>175</v>
      </c>
      <c r="DK3189" t="s">
        <v>175</v>
      </c>
      <c r="DM3189" t="str">
        <f>_xlfn.XLOOKUP($A3189,'[1]01_GC Supply - Item Database -'!$D$3:$D$14229,'[1]01_GC Supply - Item Database -'!BW$3:BW$14229)</f>
        <v>Red</v>
      </c>
      <c r="DN3189" t="str">
        <f>_xlfn.XLOOKUP($A3189,'[1]01_GC Supply - Item Database -'!$D$3:$D$14229,'[1]01_GC Supply - Item Database -'!BX$3:BX$14229)</f>
        <v>Red</v>
      </c>
      <c r="DO3189" t="str">
        <f>_xlfn.XLOOKUP($A3189,'[1]01_GC Supply - Item Database -'!$D$3:$D$14229,'[1]01_GC Supply - Item Database -'!BY$3:BY$14229)</f>
        <v>Solid</v>
      </c>
      <c r="DP3189" t="s">
        <v>194</v>
      </c>
      <c r="DQ3189" s="7" t="s">
        <v>1642</v>
      </c>
    </row>
    <row r="3190" spans="1:121">
      <c r="A3190" t="s">
        <v>14244</v>
      </c>
      <c r="B3190" t="s">
        <v>14245</v>
      </c>
      <c r="C3190" t="s">
        <v>123</v>
      </c>
      <c r="D3190" t="s">
        <v>124</v>
      </c>
      <c r="E3190" t="s">
        <v>14246</v>
      </c>
      <c r="F3190" t="s">
        <v>14211</v>
      </c>
      <c r="G3190" t="s">
        <v>14212</v>
      </c>
      <c r="H3190" t="s">
        <v>14213</v>
      </c>
      <c r="I3190" t="s">
        <v>129</v>
      </c>
      <c r="J3190" t="s">
        <v>14214</v>
      </c>
      <c r="L3190" t="s">
        <v>14215</v>
      </c>
      <c r="M3190" t="s">
        <v>14216</v>
      </c>
      <c r="P3190" t="s">
        <v>14245</v>
      </c>
      <c r="Q3190" t="s">
        <v>422</v>
      </c>
      <c r="R3190" t="s">
        <v>1650</v>
      </c>
      <c r="S3190" t="s">
        <v>1818</v>
      </c>
      <c r="U3190" t="s">
        <v>136</v>
      </c>
      <c r="V3190" t="s">
        <v>852</v>
      </c>
      <c r="Y3190" t="s">
        <v>14247</v>
      </c>
      <c r="Z3190" t="s">
        <v>847</v>
      </c>
      <c r="AA3190" t="s">
        <v>14248</v>
      </c>
      <c r="AB3190" t="s">
        <v>14249</v>
      </c>
      <c r="AC3190" t="s">
        <v>14250</v>
      </c>
      <c r="AD3190" t="s">
        <v>14251</v>
      </c>
      <c r="AE3190" t="s">
        <v>14252</v>
      </c>
      <c r="AI3190" t="s">
        <v>4219</v>
      </c>
      <c r="AJ3190" t="s">
        <v>146</v>
      </c>
      <c r="AK3190" t="s">
        <v>124</v>
      </c>
      <c r="AL3190" t="s">
        <v>124</v>
      </c>
      <c r="AM3190" t="s">
        <v>123</v>
      </c>
      <c r="AN3190" t="s">
        <v>124</v>
      </c>
      <c r="AO3190" t="s">
        <v>147</v>
      </c>
      <c r="AP3190" t="s">
        <v>850</v>
      </c>
      <c r="AQ3190" t="s">
        <v>147</v>
      </c>
      <c r="AR3190" t="s">
        <v>812</v>
      </c>
      <c r="AS3190" t="s">
        <v>14253</v>
      </c>
      <c r="AT3190" t="s">
        <v>14254</v>
      </c>
      <c r="AU3190" t="s">
        <v>14255</v>
      </c>
      <c r="AV3190" t="s">
        <v>14256</v>
      </c>
      <c r="AW3190" t="s">
        <v>14257</v>
      </c>
      <c r="AX3190" t="s">
        <v>253</v>
      </c>
      <c r="AY3190" t="s">
        <v>515</v>
      </c>
      <c r="AZ3190" t="s">
        <v>1767</v>
      </c>
      <c r="BA3190" t="s">
        <v>183</v>
      </c>
      <c r="BB3190" t="s">
        <v>2390</v>
      </c>
      <c r="BC3190" t="s">
        <v>340</v>
      </c>
      <c r="BD3190" t="s">
        <v>1896</v>
      </c>
      <c r="BE3190" t="s">
        <v>14258</v>
      </c>
      <c r="BF3190" t="s">
        <v>183</v>
      </c>
      <c r="BG3190" t="s">
        <v>14259</v>
      </c>
      <c r="BH3190" t="s">
        <v>3086</v>
      </c>
      <c r="BI3190" t="s">
        <v>1667</v>
      </c>
      <c r="BJ3190" t="s">
        <v>1735</v>
      </c>
      <c r="BK3190" t="s">
        <v>2219</v>
      </c>
      <c r="BL3190" t="s">
        <v>4249</v>
      </c>
      <c r="BM3190" t="s">
        <v>2390</v>
      </c>
      <c r="BN3190" t="s">
        <v>340</v>
      </c>
      <c r="BO3190" t="s">
        <v>1896</v>
      </c>
      <c r="BP3190" t="s">
        <v>1359</v>
      </c>
      <c r="BQ3190" t="s">
        <v>129</v>
      </c>
      <c r="BR3190" t="s">
        <v>4490</v>
      </c>
      <c r="BS3190" t="s">
        <v>3456</v>
      </c>
      <c r="BT3190" t="s">
        <v>1167</v>
      </c>
      <c r="BU3190" t="s">
        <v>172</v>
      </c>
      <c r="BV3190" t="s">
        <v>173</v>
      </c>
      <c r="BW3190" t="s">
        <v>3457</v>
      </c>
      <c r="BY3190" t="s">
        <v>175</v>
      </c>
      <c r="BZ3190" t="s">
        <v>175</v>
      </c>
      <c r="CA3190" t="s">
        <v>175</v>
      </c>
      <c r="CB3190" t="s">
        <v>175</v>
      </c>
      <c r="CC3190" t="s">
        <v>941</v>
      </c>
      <c r="CD3190" t="s">
        <v>175</v>
      </c>
      <c r="CE3190" t="s">
        <v>170</v>
      </c>
      <c r="CF3190" t="s">
        <v>175</v>
      </c>
      <c r="CG3190" t="s">
        <v>175</v>
      </c>
      <c r="CH3190" t="s">
        <v>177</v>
      </c>
      <c r="CI3190" t="s">
        <v>942</v>
      </c>
      <c r="CJ3190" t="s">
        <v>175</v>
      </c>
      <c r="CK3190" t="s">
        <v>407</v>
      </c>
      <c r="CL3190" t="s">
        <v>14260</v>
      </c>
      <c r="CM3190" s="4" t="s">
        <v>1773</v>
      </c>
      <c r="CN3190" t="s">
        <v>6077</v>
      </c>
      <c r="CO3190" t="s">
        <v>193</v>
      </c>
      <c r="CP3190" t="s">
        <v>463</v>
      </c>
      <c r="CQ3190" t="s">
        <v>193</v>
      </c>
      <c r="CR3190" t="s">
        <v>464</v>
      </c>
      <c r="CS3190" t="s">
        <v>193</v>
      </c>
      <c r="CT3190" t="s">
        <v>175</v>
      </c>
      <c r="CU3190" t="s">
        <v>175</v>
      </c>
      <c r="CV3190" t="s">
        <v>14236</v>
      </c>
      <c r="CW3190" t="s">
        <v>14237</v>
      </c>
      <c r="CX3190" t="s">
        <v>129</v>
      </c>
      <c r="DA3190" t="s">
        <v>14238</v>
      </c>
      <c r="DB3190" t="s">
        <v>14239</v>
      </c>
      <c r="DC3190" t="s">
        <v>1495</v>
      </c>
      <c r="DD3190" t="s">
        <v>468</v>
      </c>
      <c r="DF3190" t="s">
        <v>190</v>
      </c>
      <c r="DG3190" t="s">
        <v>191</v>
      </c>
      <c r="DH3190" t="s">
        <v>175</v>
      </c>
      <c r="DI3190" t="s">
        <v>175</v>
      </c>
      <c r="DJ3190" t="s">
        <v>175</v>
      </c>
      <c r="DK3190" t="s">
        <v>175</v>
      </c>
      <c r="DM3190" t="str">
        <f>_xlfn.XLOOKUP($A3190,'[1]01_GC Supply - Item Database -'!$D$3:$D$14229,'[1]01_GC Supply - Item Database -'!BW$3:BW$14229)</f>
        <v>Black</v>
      </c>
      <c r="DN3190" t="str">
        <f>_xlfn.XLOOKUP($A3190,'[1]01_GC Supply - Item Database -'!$D$3:$D$14229,'[1]01_GC Supply - Item Database -'!BX$3:BX$14229)</f>
        <v>Black</v>
      </c>
      <c r="DO3190" t="str">
        <f>_xlfn.XLOOKUP($A3190,'[1]01_GC Supply - Item Database -'!$D$3:$D$14229,'[1]01_GC Supply - Item Database -'!BY$3:BY$14229)</f>
        <v>Solid</v>
      </c>
      <c r="DP3190" t="s">
        <v>194</v>
      </c>
      <c r="DQ3190" s="7" t="s">
        <v>14261</v>
      </c>
    </row>
    <row r="3191" spans="1:121">
      <c r="A3191" t="s">
        <v>14262</v>
      </c>
      <c r="B3191" t="s">
        <v>14263</v>
      </c>
      <c r="C3191" t="s">
        <v>123</v>
      </c>
      <c r="D3191" t="s">
        <v>124</v>
      </c>
      <c r="E3191" t="s">
        <v>14246</v>
      </c>
      <c r="F3191" t="s">
        <v>14211</v>
      </c>
      <c r="G3191" t="s">
        <v>14212</v>
      </c>
      <c r="H3191" t="s">
        <v>14213</v>
      </c>
      <c r="I3191" t="s">
        <v>129</v>
      </c>
      <c r="J3191" t="s">
        <v>14214</v>
      </c>
      <c r="L3191" t="s">
        <v>14215</v>
      </c>
      <c r="M3191" t="s">
        <v>14216</v>
      </c>
      <c r="P3191" t="s">
        <v>14263</v>
      </c>
      <c r="Q3191" t="s">
        <v>422</v>
      </c>
      <c r="R3191" t="s">
        <v>1650</v>
      </c>
      <c r="S3191" t="s">
        <v>1818</v>
      </c>
      <c r="U3191" t="s">
        <v>136</v>
      </c>
      <c r="V3191" t="s">
        <v>852</v>
      </c>
      <c r="Y3191" t="s">
        <v>14247</v>
      </c>
      <c r="Z3191" t="s">
        <v>847</v>
      </c>
      <c r="AA3191" t="s">
        <v>14248</v>
      </c>
      <c r="AB3191" t="s">
        <v>14249</v>
      </c>
      <c r="AC3191" t="s">
        <v>14250</v>
      </c>
      <c r="AD3191" t="s">
        <v>14251</v>
      </c>
      <c r="AE3191" t="s">
        <v>14252</v>
      </c>
      <c r="AI3191" t="s">
        <v>4219</v>
      </c>
      <c r="AJ3191" t="s">
        <v>146</v>
      </c>
      <c r="AK3191" t="s">
        <v>124</v>
      </c>
      <c r="AL3191" t="s">
        <v>124</v>
      </c>
      <c r="AM3191" t="s">
        <v>123</v>
      </c>
      <c r="AN3191" t="s">
        <v>124</v>
      </c>
      <c r="AO3191" t="s">
        <v>147</v>
      </c>
      <c r="AP3191" t="s">
        <v>850</v>
      </c>
      <c r="AQ3191" t="s">
        <v>147</v>
      </c>
      <c r="AR3191" t="s">
        <v>812</v>
      </c>
      <c r="AS3191" t="s">
        <v>14253</v>
      </c>
      <c r="AT3191" t="s">
        <v>14254</v>
      </c>
      <c r="AU3191" t="s">
        <v>14255</v>
      </c>
      <c r="AV3191" t="s">
        <v>14256</v>
      </c>
      <c r="AW3191" t="s">
        <v>14257</v>
      </c>
      <c r="AX3191" t="s">
        <v>253</v>
      </c>
      <c r="AY3191" t="s">
        <v>515</v>
      </c>
      <c r="AZ3191" t="s">
        <v>1767</v>
      </c>
      <c r="BA3191" t="s">
        <v>183</v>
      </c>
      <c r="BB3191" t="s">
        <v>2390</v>
      </c>
      <c r="BC3191" t="s">
        <v>340</v>
      </c>
      <c r="BD3191" t="s">
        <v>1896</v>
      </c>
      <c r="BE3191" t="s">
        <v>14258</v>
      </c>
      <c r="BF3191" t="s">
        <v>183</v>
      </c>
      <c r="BG3191" t="s">
        <v>14259</v>
      </c>
      <c r="BH3191" t="s">
        <v>3086</v>
      </c>
      <c r="BI3191" t="s">
        <v>1667</v>
      </c>
      <c r="BJ3191" t="s">
        <v>1735</v>
      </c>
      <c r="BK3191" t="s">
        <v>2219</v>
      </c>
      <c r="BL3191" t="s">
        <v>4249</v>
      </c>
      <c r="BM3191" t="s">
        <v>2390</v>
      </c>
      <c r="BN3191" t="s">
        <v>340</v>
      </c>
      <c r="BO3191" t="s">
        <v>1896</v>
      </c>
      <c r="BP3191" t="s">
        <v>1359</v>
      </c>
      <c r="BQ3191" t="s">
        <v>129</v>
      </c>
      <c r="BR3191" t="s">
        <v>4490</v>
      </c>
      <c r="BS3191" t="s">
        <v>3456</v>
      </c>
      <c r="BT3191" t="s">
        <v>1167</v>
      </c>
      <c r="BU3191" t="s">
        <v>172</v>
      </c>
      <c r="BV3191" t="s">
        <v>173</v>
      </c>
      <c r="BW3191" t="s">
        <v>3457</v>
      </c>
      <c r="BY3191" t="s">
        <v>175</v>
      </c>
      <c r="BZ3191" t="s">
        <v>175</v>
      </c>
      <c r="CA3191" t="s">
        <v>175</v>
      </c>
      <c r="CB3191" t="s">
        <v>175</v>
      </c>
      <c r="CC3191" t="s">
        <v>941</v>
      </c>
      <c r="CD3191" t="s">
        <v>175</v>
      </c>
      <c r="CE3191" t="s">
        <v>170</v>
      </c>
      <c r="CF3191" t="s">
        <v>175</v>
      </c>
      <c r="CG3191" t="s">
        <v>175</v>
      </c>
      <c r="CH3191" t="s">
        <v>177</v>
      </c>
      <c r="CI3191" t="s">
        <v>942</v>
      </c>
      <c r="CJ3191" t="s">
        <v>175</v>
      </c>
      <c r="CK3191" t="s">
        <v>407</v>
      </c>
      <c r="CL3191" t="s">
        <v>14260</v>
      </c>
      <c r="CM3191" s="4" t="s">
        <v>1773</v>
      </c>
      <c r="CN3191" t="s">
        <v>6077</v>
      </c>
      <c r="CO3191" t="s">
        <v>193</v>
      </c>
      <c r="CP3191" t="s">
        <v>463</v>
      </c>
      <c r="CQ3191" t="s">
        <v>193</v>
      </c>
      <c r="CR3191" t="s">
        <v>464</v>
      </c>
      <c r="CS3191" t="s">
        <v>193</v>
      </c>
      <c r="CT3191" t="s">
        <v>175</v>
      </c>
      <c r="CU3191" t="s">
        <v>175</v>
      </c>
      <c r="CV3191" t="s">
        <v>14236</v>
      </c>
      <c r="CW3191" t="s">
        <v>14237</v>
      </c>
      <c r="CX3191" t="s">
        <v>129</v>
      </c>
      <c r="DA3191" t="s">
        <v>14238</v>
      </c>
      <c r="DB3191" t="s">
        <v>14239</v>
      </c>
      <c r="DC3191" t="s">
        <v>1495</v>
      </c>
      <c r="DD3191" t="s">
        <v>468</v>
      </c>
      <c r="DF3191" t="s">
        <v>190</v>
      </c>
      <c r="DG3191" t="s">
        <v>191</v>
      </c>
      <c r="DH3191" t="s">
        <v>175</v>
      </c>
      <c r="DI3191" t="s">
        <v>175</v>
      </c>
      <c r="DJ3191" t="s">
        <v>175</v>
      </c>
      <c r="DK3191" t="s">
        <v>175</v>
      </c>
      <c r="DM3191" t="str">
        <f>_xlfn.XLOOKUP($A3191,'[1]01_GC Supply - Item Database -'!$D$3:$D$14229,'[1]01_GC Supply - Item Database -'!BW$3:BW$14229)</f>
        <v>Green</v>
      </c>
      <c r="DN3191" t="str">
        <f>_xlfn.XLOOKUP($A3191,'[1]01_GC Supply - Item Database -'!$D$3:$D$14229,'[1]01_GC Supply - Item Database -'!BX$3:BX$14229)</f>
        <v>Mint</v>
      </c>
      <c r="DO3191" t="str">
        <f>_xlfn.XLOOKUP($A3191,'[1]01_GC Supply - Item Database -'!$D$3:$D$14229,'[1]01_GC Supply - Item Database -'!BY$3:BY$14229)</f>
        <v>Solid</v>
      </c>
      <c r="DP3191" t="s">
        <v>194</v>
      </c>
      <c r="DQ3191" s="7" t="s">
        <v>14261</v>
      </c>
    </row>
    <row r="3192" spans="1:121">
      <c r="A3192" t="s">
        <v>14264</v>
      </c>
      <c r="B3192" t="s">
        <v>14265</v>
      </c>
      <c r="C3192" t="s">
        <v>123</v>
      </c>
      <c r="D3192" t="s">
        <v>124</v>
      </c>
      <c r="E3192" t="s">
        <v>14246</v>
      </c>
      <c r="F3192" t="s">
        <v>14211</v>
      </c>
      <c r="G3192" t="s">
        <v>14212</v>
      </c>
      <c r="H3192" t="s">
        <v>14213</v>
      </c>
      <c r="I3192" t="s">
        <v>129</v>
      </c>
      <c r="J3192" t="s">
        <v>14214</v>
      </c>
      <c r="L3192" t="s">
        <v>14215</v>
      </c>
      <c r="M3192" t="s">
        <v>14216</v>
      </c>
      <c r="P3192" t="s">
        <v>14265</v>
      </c>
      <c r="Q3192" t="s">
        <v>422</v>
      </c>
      <c r="R3192" t="s">
        <v>1650</v>
      </c>
      <c r="S3192" t="s">
        <v>1818</v>
      </c>
      <c r="U3192" t="s">
        <v>136</v>
      </c>
      <c r="V3192" t="s">
        <v>852</v>
      </c>
      <c r="Y3192" t="s">
        <v>14247</v>
      </c>
      <c r="Z3192" t="s">
        <v>847</v>
      </c>
      <c r="AA3192" t="s">
        <v>14248</v>
      </c>
      <c r="AB3192" t="s">
        <v>14249</v>
      </c>
      <c r="AC3192" t="s">
        <v>14250</v>
      </c>
      <c r="AD3192" t="s">
        <v>14251</v>
      </c>
      <c r="AE3192" t="s">
        <v>14252</v>
      </c>
      <c r="AI3192" t="s">
        <v>4219</v>
      </c>
      <c r="AJ3192" t="s">
        <v>146</v>
      </c>
      <c r="AK3192" t="s">
        <v>124</v>
      </c>
      <c r="AL3192" t="s">
        <v>124</v>
      </c>
      <c r="AM3192" t="s">
        <v>123</v>
      </c>
      <c r="AN3192" t="s">
        <v>124</v>
      </c>
      <c r="AO3192" t="s">
        <v>147</v>
      </c>
      <c r="AP3192" t="s">
        <v>850</v>
      </c>
      <c r="AQ3192" t="s">
        <v>147</v>
      </c>
      <c r="AR3192" t="s">
        <v>812</v>
      </c>
      <c r="AS3192" t="s">
        <v>14253</v>
      </c>
      <c r="AT3192" t="s">
        <v>14254</v>
      </c>
      <c r="AU3192" t="s">
        <v>14255</v>
      </c>
      <c r="AV3192" t="s">
        <v>14256</v>
      </c>
      <c r="AW3192" t="s">
        <v>14257</v>
      </c>
      <c r="AX3192" t="s">
        <v>253</v>
      </c>
      <c r="AY3192" t="s">
        <v>515</v>
      </c>
      <c r="AZ3192" t="s">
        <v>1767</v>
      </c>
      <c r="BA3192" t="s">
        <v>183</v>
      </c>
      <c r="BB3192" t="s">
        <v>2390</v>
      </c>
      <c r="BC3192" t="s">
        <v>340</v>
      </c>
      <c r="BD3192" t="s">
        <v>1896</v>
      </c>
      <c r="BE3192" t="s">
        <v>14258</v>
      </c>
      <c r="BF3192" t="s">
        <v>183</v>
      </c>
      <c r="BG3192" t="s">
        <v>14259</v>
      </c>
      <c r="BH3192" t="s">
        <v>3086</v>
      </c>
      <c r="BI3192" t="s">
        <v>1667</v>
      </c>
      <c r="BJ3192" t="s">
        <v>1735</v>
      </c>
      <c r="BK3192" t="s">
        <v>2219</v>
      </c>
      <c r="BL3192" t="s">
        <v>4249</v>
      </c>
      <c r="BM3192" t="s">
        <v>2390</v>
      </c>
      <c r="BN3192" t="s">
        <v>340</v>
      </c>
      <c r="BO3192" t="s">
        <v>1896</v>
      </c>
      <c r="BP3192" t="s">
        <v>1359</v>
      </c>
      <c r="BQ3192" t="s">
        <v>129</v>
      </c>
      <c r="BR3192" t="s">
        <v>4490</v>
      </c>
      <c r="BS3192" t="s">
        <v>3456</v>
      </c>
      <c r="BT3192" t="s">
        <v>1167</v>
      </c>
      <c r="BU3192" t="s">
        <v>172</v>
      </c>
      <c r="BV3192" t="s">
        <v>173</v>
      </c>
      <c r="BW3192" t="s">
        <v>3457</v>
      </c>
      <c r="BY3192" t="s">
        <v>175</v>
      </c>
      <c r="BZ3192" t="s">
        <v>175</v>
      </c>
      <c r="CA3192" t="s">
        <v>175</v>
      </c>
      <c r="CB3192" t="s">
        <v>175</v>
      </c>
      <c r="CC3192" t="s">
        <v>941</v>
      </c>
      <c r="CD3192" t="s">
        <v>175</v>
      </c>
      <c r="CE3192" t="s">
        <v>170</v>
      </c>
      <c r="CF3192" t="s">
        <v>175</v>
      </c>
      <c r="CG3192" t="s">
        <v>175</v>
      </c>
      <c r="CH3192" t="s">
        <v>177</v>
      </c>
      <c r="CI3192" t="s">
        <v>942</v>
      </c>
      <c r="CJ3192" t="s">
        <v>175</v>
      </c>
      <c r="CK3192" t="s">
        <v>407</v>
      </c>
      <c r="CL3192" t="s">
        <v>14260</v>
      </c>
      <c r="CM3192" s="4" t="s">
        <v>1773</v>
      </c>
      <c r="CN3192" t="s">
        <v>6077</v>
      </c>
      <c r="CO3192" t="s">
        <v>193</v>
      </c>
      <c r="CP3192" t="s">
        <v>463</v>
      </c>
      <c r="CQ3192" t="s">
        <v>193</v>
      </c>
      <c r="CR3192" t="s">
        <v>464</v>
      </c>
      <c r="CS3192" t="s">
        <v>193</v>
      </c>
      <c r="CT3192" t="s">
        <v>175</v>
      </c>
      <c r="CU3192" t="s">
        <v>175</v>
      </c>
      <c r="CV3192" t="s">
        <v>14236</v>
      </c>
      <c r="CW3192" t="s">
        <v>14237</v>
      </c>
      <c r="CX3192" t="s">
        <v>129</v>
      </c>
      <c r="DA3192" t="s">
        <v>14238</v>
      </c>
      <c r="DB3192" t="s">
        <v>14239</v>
      </c>
      <c r="DC3192" t="s">
        <v>1495</v>
      </c>
      <c r="DD3192" t="s">
        <v>468</v>
      </c>
      <c r="DF3192" t="s">
        <v>190</v>
      </c>
      <c r="DG3192" t="s">
        <v>191</v>
      </c>
      <c r="DH3192" t="s">
        <v>175</v>
      </c>
      <c r="DI3192" t="s">
        <v>175</v>
      </c>
      <c r="DJ3192" t="s">
        <v>175</v>
      </c>
      <c r="DK3192" t="s">
        <v>175</v>
      </c>
      <c r="DM3192" t="str">
        <f>_xlfn.XLOOKUP($A3192,'[1]01_GC Supply - Item Database -'!$D$3:$D$14229,'[1]01_GC Supply - Item Database -'!BW$3:BW$14229)</f>
        <v>Red</v>
      </c>
      <c r="DN3192" t="str">
        <f>_xlfn.XLOOKUP($A3192,'[1]01_GC Supply - Item Database -'!$D$3:$D$14229,'[1]01_GC Supply - Item Database -'!BX$3:BX$14229)</f>
        <v>Red</v>
      </c>
      <c r="DO3192" t="str">
        <f>_xlfn.XLOOKUP($A3192,'[1]01_GC Supply - Item Database -'!$D$3:$D$14229,'[1]01_GC Supply - Item Database -'!BY$3:BY$14229)</f>
        <v>Solid</v>
      </c>
      <c r="DP3192" t="s">
        <v>194</v>
      </c>
      <c r="DQ3192" s="7" t="s">
        <v>14261</v>
      </c>
    </row>
    <row r="3193" spans="1:121">
      <c r="A3193" t="s">
        <v>14266</v>
      </c>
      <c r="B3193" t="s">
        <v>14267</v>
      </c>
      <c r="C3193" t="s">
        <v>123</v>
      </c>
      <c r="D3193" t="s">
        <v>124</v>
      </c>
      <c r="E3193" t="s">
        <v>14268</v>
      </c>
      <c r="F3193" t="s">
        <v>14211</v>
      </c>
      <c r="G3193" t="s">
        <v>14212</v>
      </c>
      <c r="H3193" t="s">
        <v>14213</v>
      </c>
      <c r="I3193" t="s">
        <v>129</v>
      </c>
      <c r="J3193" t="s">
        <v>14214</v>
      </c>
      <c r="L3193" t="s">
        <v>14215</v>
      </c>
      <c r="M3193" t="s">
        <v>14216</v>
      </c>
      <c r="P3193" t="s">
        <v>14267</v>
      </c>
      <c r="Q3193" t="s">
        <v>422</v>
      </c>
      <c r="R3193" t="s">
        <v>1650</v>
      </c>
      <c r="S3193" t="s">
        <v>1818</v>
      </c>
      <c r="U3193" t="s">
        <v>136</v>
      </c>
      <c r="V3193" t="s">
        <v>852</v>
      </c>
      <c r="Y3193" t="s">
        <v>14247</v>
      </c>
      <c r="Z3193" t="s">
        <v>847</v>
      </c>
      <c r="AA3193" t="s">
        <v>14269</v>
      </c>
      <c r="AB3193" t="s">
        <v>14249</v>
      </c>
      <c r="AC3193" t="s">
        <v>14250</v>
      </c>
      <c r="AD3193" t="s">
        <v>14251</v>
      </c>
      <c r="AE3193" t="s">
        <v>14252</v>
      </c>
      <c r="AI3193" t="s">
        <v>4219</v>
      </c>
      <c r="AJ3193" t="s">
        <v>146</v>
      </c>
      <c r="AK3193" t="s">
        <v>124</v>
      </c>
      <c r="AL3193" t="s">
        <v>124</v>
      </c>
      <c r="AM3193" t="s">
        <v>123</v>
      </c>
      <c r="AN3193" t="s">
        <v>124</v>
      </c>
      <c r="AO3193" t="s">
        <v>147</v>
      </c>
      <c r="AP3193" t="s">
        <v>850</v>
      </c>
      <c r="AQ3193" t="s">
        <v>147</v>
      </c>
      <c r="AR3193" t="s">
        <v>812</v>
      </c>
      <c r="AS3193" t="s">
        <v>14270</v>
      </c>
      <c r="AT3193" t="s">
        <v>14254</v>
      </c>
      <c r="AU3193" t="s">
        <v>14255</v>
      </c>
      <c r="AV3193" t="s">
        <v>14256</v>
      </c>
      <c r="AW3193" t="s">
        <v>14257</v>
      </c>
      <c r="AX3193" t="s">
        <v>253</v>
      </c>
      <c r="AY3193" t="s">
        <v>6017</v>
      </c>
      <c r="AZ3193" t="s">
        <v>1767</v>
      </c>
      <c r="BA3193" t="s">
        <v>2072</v>
      </c>
      <c r="BB3193" t="s">
        <v>2390</v>
      </c>
      <c r="BC3193" t="s">
        <v>340</v>
      </c>
      <c r="BD3193" t="s">
        <v>1896</v>
      </c>
      <c r="BE3193" t="s">
        <v>14258</v>
      </c>
      <c r="BF3193" t="s">
        <v>2072</v>
      </c>
      <c r="BG3193" t="s">
        <v>14259</v>
      </c>
      <c r="BH3193" t="s">
        <v>3086</v>
      </c>
      <c r="BI3193" t="s">
        <v>1667</v>
      </c>
      <c r="BJ3193" t="s">
        <v>1735</v>
      </c>
      <c r="BK3193" t="s">
        <v>2219</v>
      </c>
      <c r="BL3193" t="s">
        <v>4249</v>
      </c>
      <c r="BM3193" t="s">
        <v>2390</v>
      </c>
      <c r="BN3193" t="s">
        <v>340</v>
      </c>
      <c r="BO3193" t="s">
        <v>1896</v>
      </c>
      <c r="BP3193" t="s">
        <v>1359</v>
      </c>
      <c r="BQ3193" t="s">
        <v>129</v>
      </c>
      <c r="BR3193" t="s">
        <v>4490</v>
      </c>
      <c r="BS3193" t="s">
        <v>3456</v>
      </c>
      <c r="BT3193" t="s">
        <v>1167</v>
      </c>
      <c r="BU3193" t="s">
        <v>172</v>
      </c>
      <c r="BV3193" t="s">
        <v>173</v>
      </c>
      <c r="BW3193" t="s">
        <v>3457</v>
      </c>
      <c r="BY3193" t="s">
        <v>175</v>
      </c>
      <c r="BZ3193" t="s">
        <v>175</v>
      </c>
      <c r="CA3193" t="s">
        <v>175</v>
      </c>
      <c r="CB3193" t="s">
        <v>175</v>
      </c>
      <c r="CC3193" t="s">
        <v>941</v>
      </c>
      <c r="CD3193" t="s">
        <v>175</v>
      </c>
      <c r="CE3193" t="s">
        <v>170</v>
      </c>
      <c r="CF3193" t="s">
        <v>175</v>
      </c>
      <c r="CG3193" t="s">
        <v>175</v>
      </c>
      <c r="CH3193" t="s">
        <v>177</v>
      </c>
      <c r="CI3193" t="s">
        <v>942</v>
      </c>
      <c r="CJ3193" t="s">
        <v>175</v>
      </c>
      <c r="CK3193" t="s">
        <v>407</v>
      </c>
      <c r="CL3193" t="s">
        <v>14260</v>
      </c>
      <c r="CM3193" s="4" t="s">
        <v>1773</v>
      </c>
      <c r="CN3193" t="s">
        <v>6077</v>
      </c>
      <c r="CO3193" t="s">
        <v>193</v>
      </c>
      <c r="CP3193" t="s">
        <v>463</v>
      </c>
      <c r="CQ3193" t="s">
        <v>193</v>
      </c>
      <c r="CR3193" t="s">
        <v>464</v>
      </c>
      <c r="CS3193" t="s">
        <v>193</v>
      </c>
      <c r="CT3193" t="s">
        <v>175</v>
      </c>
      <c r="CU3193" t="s">
        <v>175</v>
      </c>
      <c r="CV3193" t="s">
        <v>14236</v>
      </c>
      <c r="CW3193" t="s">
        <v>14237</v>
      </c>
      <c r="CX3193" t="s">
        <v>129</v>
      </c>
      <c r="DA3193" t="s">
        <v>14238</v>
      </c>
      <c r="DB3193" t="s">
        <v>14239</v>
      </c>
      <c r="DC3193" t="s">
        <v>1495</v>
      </c>
      <c r="DD3193" t="s">
        <v>468</v>
      </c>
      <c r="DF3193" t="s">
        <v>190</v>
      </c>
      <c r="DG3193" t="s">
        <v>191</v>
      </c>
      <c r="DH3193" t="s">
        <v>175</v>
      </c>
      <c r="DI3193" t="s">
        <v>175</v>
      </c>
      <c r="DJ3193" t="s">
        <v>175</v>
      </c>
      <c r="DK3193" t="s">
        <v>175</v>
      </c>
      <c r="DM3193" t="str">
        <f>_xlfn.XLOOKUP($A3193,'[1]01_GC Supply - Item Database -'!$D$3:$D$14229,'[1]01_GC Supply - Item Database -'!BW$3:BW$14229)</f>
        <v>Green</v>
      </c>
      <c r="DN3193" t="str">
        <f>_xlfn.XLOOKUP($A3193,'[1]01_GC Supply - Item Database -'!$D$3:$D$14229,'[1]01_GC Supply - Item Database -'!BX$3:BX$14229)</f>
        <v>Mint</v>
      </c>
      <c r="DO3193" t="str">
        <f>_xlfn.XLOOKUP($A3193,'[1]01_GC Supply - Item Database -'!$D$3:$D$14229,'[1]01_GC Supply - Item Database -'!BY$3:BY$14229)</f>
        <v>Solid</v>
      </c>
      <c r="DP3193" t="s">
        <v>194</v>
      </c>
      <c r="DQ3193" s="7" t="s">
        <v>14271</v>
      </c>
    </row>
    <row r="3194" spans="1:121">
      <c r="A3194" t="s">
        <v>14272</v>
      </c>
      <c r="B3194" t="s">
        <v>14273</v>
      </c>
      <c r="C3194" t="s">
        <v>123</v>
      </c>
      <c r="D3194" t="s">
        <v>124</v>
      </c>
      <c r="E3194" t="s">
        <v>14268</v>
      </c>
      <c r="F3194" t="s">
        <v>14211</v>
      </c>
      <c r="G3194" t="s">
        <v>14212</v>
      </c>
      <c r="H3194" t="s">
        <v>14213</v>
      </c>
      <c r="I3194" t="s">
        <v>129</v>
      </c>
      <c r="J3194" t="s">
        <v>14214</v>
      </c>
      <c r="L3194" t="s">
        <v>14215</v>
      </c>
      <c r="M3194" t="s">
        <v>14216</v>
      </c>
      <c r="P3194" t="s">
        <v>14273</v>
      </c>
      <c r="Q3194" t="s">
        <v>422</v>
      </c>
      <c r="R3194" t="s">
        <v>1650</v>
      </c>
      <c r="S3194" t="s">
        <v>1818</v>
      </c>
      <c r="U3194" t="s">
        <v>136</v>
      </c>
      <c r="V3194" t="s">
        <v>852</v>
      </c>
      <c r="Y3194" t="s">
        <v>14247</v>
      </c>
      <c r="Z3194" t="s">
        <v>847</v>
      </c>
      <c r="AA3194" t="s">
        <v>14269</v>
      </c>
      <c r="AB3194" t="s">
        <v>14249</v>
      </c>
      <c r="AC3194" t="s">
        <v>14250</v>
      </c>
      <c r="AD3194" t="s">
        <v>14251</v>
      </c>
      <c r="AE3194" t="s">
        <v>14252</v>
      </c>
      <c r="AI3194" t="s">
        <v>4219</v>
      </c>
      <c r="AJ3194" t="s">
        <v>146</v>
      </c>
      <c r="AK3194" t="s">
        <v>124</v>
      </c>
      <c r="AL3194" t="s">
        <v>124</v>
      </c>
      <c r="AM3194" t="s">
        <v>123</v>
      </c>
      <c r="AN3194" t="s">
        <v>124</v>
      </c>
      <c r="AO3194" t="s">
        <v>147</v>
      </c>
      <c r="AP3194" t="s">
        <v>850</v>
      </c>
      <c r="AQ3194" t="s">
        <v>147</v>
      </c>
      <c r="AR3194" t="s">
        <v>812</v>
      </c>
      <c r="AS3194" t="s">
        <v>14270</v>
      </c>
      <c r="AT3194" t="s">
        <v>14254</v>
      </c>
      <c r="AU3194" t="s">
        <v>14255</v>
      </c>
      <c r="AV3194" t="s">
        <v>14256</v>
      </c>
      <c r="AW3194" t="s">
        <v>14257</v>
      </c>
      <c r="AX3194" t="s">
        <v>253</v>
      </c>
      <c r="AY3194" t="s">
        <v>6017</v>
      </c>
      <c r="AZ3194" t="s">
        <v>1767</v>
      </c>
      <c r="BA3194" t="s">
        <v>2072</v>
      </c>
      <c r="BB3194" t="s">
        <v>2390</v>
      </c>
      <c r="BC3194" t="s">
        <v>340</v>
      </c>
      <c r="BD3194" t="s">
        <v>1896</v>
      </c>
      <c r="BE3194" t="s">
        <v>14258</v>
      </c>
      <c r="BF3194" t="s">
        <v>2072</v>
      </c>
      <c r="BG3194" t="s">
        <v>14259</v>
      </c>
      <c r="BH3194" t="s">
        <v>3086</v>
      </c>
      <c r="BI3194" t="s">
        <v>1667</v>
      </c>
      <c r="BJ3194" t="s">
        <v>1735</v>
      </c>
      <c r="BK3194" t="s">
        <v>2219</v>
      </c>
      <c r="BL3194" t="s">
        <v>4249</v>
      </c>
      <c r="BM3194" t="s">
        <v>2390</v>
      </c>
      <c r="BN3194" t="s">
        <v>340</v>
      </c>
      <c r="BO3194" t="s">
        <v>1896</v>
      </c>
      <c r="BP3194" t="s">
        <v>1359</v>
      </c>
      <c r="BQ3194" t="s">
        <v>129</v>
      </c>
      <c r="BR3194" t="s">
        <v>4490</v>
      </c>
      <c r="BS3194" t="s">
        <v>3456</v>
      </c>
      <c r="BT3194" t="s">
        <v>1167</v>
      </c>
      <c r="BU3194" t="s">
        <v>172</v>
      </c>
      <c r="BV3194" t="s">
        <v>173</v>
      </c>
      <c r="BW3194" t="s">
        <v>3457</v>
      </c>
      <c r="BY3194" t="s">
        <v>175</v>
      </c>
      <c r="BZ3194" t="s">
        <v>175</v>
      </c>
      <c r="CA3194" t="s">
        <v>175</v>
      </c>
      <c r="CB3194" t="s">
        <v>175</v>
      </c>
      <c r="CC3194" t="s">
        <v>941</v>
      </c>
      <c r="CD3194" t="s">
        <v>175</v>
      </c>
      <c r="CE3194" t="s">
        <v>170</v>
      </c>
      <c r="CF3194" t="s">
        <v>175</v>
      </c>
      <c r="CG3194" t="s">
        <v>175</v>
      </c>
      <c r="CH3194" t="s">
        <v>177</v>
      </c>
      <c r="CI3194" t="s">
        <v>942</v>
      </c>
      <c r="CJ3194" t="s">
        <v>175</v>
      </c>
      <c r="CK3194" t="s">
        <v>407</v>
      </c>
      <c r="CL3194" t="s">
        <v>14260</v>
      </c>
      <c r="CM3194" s="4" t="s">
        <v>1773</v>
      </c>
      <c r="CN3194" t="s">
        <v>6077</v>
      </c>
      <c r="CO3194" t="s">
        <v>193</v>
      </c>
      <c r="CP3194" t="s">
        <v>463</v>
      </c>
      <c r="CQ3194" t="s">
        <v>193</v>
      </c>
      <c r="CR3194" t="s">
        <v>464</v>
      </c>
      <c r="CS3194" t="s">
        <v>193</v>
      </c>
      <c r="CT3194" t="s">
        <v>175</v>
      </c>
      <c r="CU3194" t="s">
        <v>175</v>
      </c>
      <c r="CV3194" t="s">
        <v>14236</v>
      </c>
      <c r="CW3194" t="s">
        <v>14237</v>
      </c>
      <c r="CX3194" t="s">
        <v>129</v>
      </c>
      <c r="DA3194" t="s">
        <v>14238</v>
      </c>
      <c r="DB3194" t="s">
        <v>14239</v>
      </c>
      <c r="DC3194" t="s">
        <v>1495</v>
      </c>
      <c r="DD3194" t="s">
        <v>468</v>
      </c>
      <c r="DF3194" t="s">
        <v>190</v>
      </c>
      <c r="DG3194" t="s">
        <v>191</v>
      </c>
      <c r="DH3194" t="s">
        <v>175</v>
      </c>
      <c r="DI3194" t="s">
        <v>175</v>
      </c>
      <c r="DJ3194" t="s">
        <v>175</v>
      </c>
      <c r="DK3194" t="s">
        <v>175</v>
      </c>
      <c r="DM3194" t="str">
        <f>_xlfn.XLOOKUP($A3194,'[1]01_GC Supply - Item Database -'!$D$3:$D$14229,'[1]01_GC Supply - Item Database -'!BW$3:BW$14229)</f>
        <v>Red</v>
      </c>
      <c r="DN3194" t="str">
        <f>_xlfn.XLOOKUP($A3194,'[1]01_GC Supply - Item Database -'!$D$3:$D$14229,'[1]01_GC Supply - Item Database -'!BX$3:BX$14229)</f>
        <v>Red</v>
      </c>
      <c r="DO3194" t="str">
        <f>_xlfn.XLOOKUP($A3194,'[1]01_GC Supply - Item Database -'!$D$3:$D$14229,'[1]01_GC Supply - Item Database -'!BY$3:BY$14229)</f>
        <v>Solid</v>
      </c>
      <c r="DP3194" t="s">
        <v>194</v>
      </c>
      <c r="DQ3194" s="7" t="s">
        <v>14271</v>
      </c>
    </row>
    <row r="3195" spans="1:121">
      <c r="A3195" t="s">
        <v>14274</v>
      </c>
      <c r="B3195" t="s">
        <v>14275</v>
      </c>
      <c r="C3195" t="s">
        <v>123</v>
      </c>
      <c r="D3195" t="s">
        <v>124</v>
      </c>
      <c r="E3195" t="s">
        <v>14276</v>
      </c>
      <c r="F3195" t="s">
        <v>14211</v>
      </c>
      <c r="G3195" t="s">
        <v>14212</v>
      </c>
      <c r="H3195" t="s">
        <v>14213</v>
      </c>
      <c r="I3195" t="s">
        <v>129</v>
      </c>
      <c r="J3195" t="s">
        <v>14214</v>
      </c>
      <c r="L3195" t="s">
        <v>14215</v>
      </c>
      <c r="M3195" t="s">
        <v>14216</v>
      </c>
      <c r="P3195" t="s">
        <v>14275</v>
      </c>
      <c r="Q3195" t="s">
        <v>422</v>
      </c>
      <c r="R3195" t="s">
        <v>1650</v>
      </c>
      <c r="S3195" t="s">
        <v>569</v>
      </c>
      <c r="U3195" t="s">
        <v>136</v>
      </c>
      <c r="V3195" t="s">
        <v>852</v>
      </c>
      <c r="Y3195" t="s">
        <v>14247</v>
      </c>
      <c r="Z3195" t="s">
        <v>847</v>
      </c>
      <c r="AA3195" t="s">
        <v>14277</v>
      </c>
      <c r="AB3195" t="s">
        <v>14249</v>
      </c>
      <c r="AC3195" t="s">
        <v>14250</v>
      </c>
      <c r="AD3195" t="s">
        <v>14251</v>
      </c>
      <c r="AE3195" t="s">
        <v>14252</v>
      </c>
      <c r="AI3195" t="s">
        <v>4219</v>
      </c>
      <c r="AJ3195" t="s">
        <v>146</v>
      </c>
      <c r="AK3195" t="s">
        <v>124</v>
      </c>
      <c r="AL3195" t="s">
        <v>124</v>
      </c>
      <c r="AM3195" t="s">
        <v>123</v>
      </c>
      <c r="AN3195" t="s">
        <v>124</v>
      </c>
      <c r="AO3195" t="s">
        <v>147</v>
      </c>
      <c r="AP3195" t="s">
        <v>850</v>
      </c>
      <c r="AQ3195" t="s">
        <v>147</v>
      </c>
      <c r="AR3195" t="s">
        <v>812</v>
      </c>
      <c r="AS3195" t="s">
        <v>634</v>
      </c>
      <c r="AT3195" t="s">
        <v>14254</v>
      </c>
      <c r="AU3195" t="s">
        <v>14255</v>
      </c>
      <c r="AV3195" t="s">
        <v>14256</v>
      </c>
      <c r="AW3195" t="s">
        <v>14257</v>
      </c>
      <c r="AX3195" t="s">
        <v>487</v>
      </c>
      <c r="AY3195" t="s">
        <v>1392</v>
      </c>
      <c r="AZ3195" t="s">
        <v>1767</v>
      </c>
      <c r="BA3195" t="s">
        <v>1503</v>
      </c>
      <c r="BB3195" t="s">
        <v>2390</v>
      </c>
      <c r="BC3195" t="s">
        <v>340</v>
      </c>
      <c r="BD3195" t="s">
        <v>1896</v>
      </c>
      <c r="BE3195" t="s">
        <v>14258</v>
      </c>
      <c r="BF3195" t="s">
        <v>1503</v>
      </c>
      <c r="BG3195" t="s">
        <v>14259</v>
      </c>
      <c r="BH3195" t="s">
        <v>3086</v>
      </c>
      <c r="BI3195" t="s">
        <v>1667</v>
      </c>
      <c r="BJ3195" t="s">
        <v>1735</v>
      </c>
      <c r="BK3195" t="s">
        <v>2219</v>
      </c>
      <c r="BL3195" t="s">
        <v>4249</v>
      </c>
      <c r="BM3195" t="s">
        <v>2390</v>
      </c>
      <c r="BN3195" t="s">
        <v>340</v>
      </c>
      <c r="BO3195" t="s">
        <v>1896</v>
      </c>
      <c r="BP3195" t="s">
        <v>1359</v>
      </c>
      <c r="BQ3195" t="s">
        <v>129</v>
      </c>
      <c r="BR3195" t="s">
        <v>4490</v>
      </c>
      <c r="BS3195" t="s">
        <v>3456</v>
      </c>
      <c r="BT3195" t="s">
        <v>1167</v>
      </c>
      <c r="BU3195" t="s">
        <v>172</v>
      </c>
      <c r="BV3195" t="s">
        <v>173</v>
      </c>
      <c r="BW3195" t="s">
        <v>3457</v>
      </c>
      <c r="BY3195" t="s">
        <v>175</v>
      </c>
      <c r="BZ3195" t="s">
        <v>175</v>
      </c>
      <c r="CA3195" t="s">
        <v>175</v>
      </c>
      <c r="CB3195" t="s">
        <v>175</v>
      </c>
      <c r="CC3195" t="s">
        <v>941</v>
      </c>
      <c r="CD3195" t="s">
        <v>175</v>
      </c>
      <c r="CE3195" t="s">
        <v>170</v>
      </c>
      <c r="CF3195" t="s">
        <v>175</v>
      </c>
      <c r="CG3195" t="s">
        <v>175</v>
      </c>
      <c r="CH3195" t="s">
        <v>177</v>
      </c>
      <c r="CI3195" t="s">
        <v>942</v>
      </c>
      <c r="CJ3195" t="s">
        <v>175</v>
      </c>
      <c r="CK3195" t="s">
        <v>407</v>
      </c>
      <c r="CL3195" t="s">
        <v>14260</v>
      </c>
      <c r="CM3195" s="4" t="s">
        <v>1773</v>
      </c>
      <c r="CN3195" t="s">
        <v>6077</v>
      </c>
      <c r="CO3195" t="s">
        <v>193</v>
      </c>
      <c r="CP3195" t="s">
        <v>463</v>
      </c>
      <c r="CQ3195" t="s">
        <v>193</v>
      </c>
      <c r="CR3195" t="s">
        <v>464</v>
      </c>
      <c r="CS3195" t="s">
        <v>193</v>
      </c>
      <c r="CT3195" t="s">
        <v>175</v>
      </c>
      <c r="CU3195" t="s">
        <v>175</v>
      </c>
      <c r="CV3195" t="s">
        <v>14236</v>
      </c>
      <c r="CW3195" t="s">
        <v>14237</v>
      </c>
      <c r="CX3195" t="s">
        <v>129</v>
      </c>
      <c r="DA3195" t="s">
        <v>14238</v>
      </c>
      <c r="DB3195" t="s">
        <v>14239</v>
      </c>
      <c r="DC3195" t="s">
        <v>1495</v>
      </c>
      <c r="DD3195" t="s">
        <v>468</v>
      </c>
      <c r="DF3195" t="s">
        <v>190</v>
      </c>
      <c r="DG3195" t="s">
        <v>191</v>
      </c>
      <c r="DH3195" t="s">
        <v>175</v>
      </c>
      <c r="DI3195" t="s">
        <v>175</v>
      </c>
      <c r="DJ3195" t="s">
        <v>175</v>
      </c>
      <c r="DK3195" t="s">
        <v>175</v>
      </c>
      <c r="DM3195" t="str">
        <f>_xlfn.XLOOKUP($A3195,'[1]01_GC Supply - Item Database -'!$D$3:$D$14229,'[1]01_GC Supply - Item Database -'!BW$3:BW$14229)</f>
        <v>Black</v>
      </c>
      <c r="DN3195" t="str">
        <f>_xlfn.XLOOKUP($A3195,'[1]01_GC Supply - Item Database -'!$D$3:$D$14229,'[1]01_GC Supply - Item Database -'!BX$3:BX$14229)</f>
        <v>Black</v>
      </c>
      <c r="DO3195" t="str">
        <f>_xlfn.XLOOKUP($A3195,'[1]01_GC Supply - Item Database -'!$D$3:$D$14229,'[1]01_GC Supply - Item Database -'!BY$3:BY$14229)</f>
        <v>Solid</v>
      </c>
      <c r="DP3195" t="s">
        <v>194</v>
      </c>
      <c r="DQ3195" s="7" t="s">
        <v>14278</v>
      </c>
    </row>
    <row r="3196" spans="1:121">
      <c r="A3196" t="s">
        <v>14279</v>
      </c>
      <c r="B3196" t="s">
        <v>14280</v>
      </c>
      <c r="C3196" t="s">
        <v>123</v>
      </c>
      <c r="D3196" t="s">
        <v>124</v>
      </c>
      <c r="E3196" t="s">
        <v>14276</v>
      </c>
      <c r="F3196" t="s">
        <v>14211</v>
      </c>
      <c r="G3196" t="s">
        <v>14212</v>
      </c>
      <c r="H3196" t="s">
        <v>14213</v>
      </c>
      <c r="I3196" t="s">
        <v>129</v>
      </c>
      <c r="J3196" t="s">
        <v>14214</v>
      </c>
      <c r="L3196" t="s">
        <v>14215</v>
      </c>
      <c r="M3196" t="s">
        <v>14216</v>
      </c>
      <c r="P3196" t="s">
        <v>14280</v>
      </c>
      <c r="Q3196" t="s">
        <v>422</v>
      </c>
      <c r="R3196" t="s">
        <v>1650</v>
      </c>
      <c r="S3196" t="s">
        <v>569</v>
      </c>
      <c r="U3196" t="s">
        <v>136</v>
      </c>
      <c r="V3196" t="s">
        <v>852</v>
      </c>
      <c r="Y3196" t="s">
        <v>14247</v>
      </c>
      <c r="Z3196" t="s">
        <v>847</v>
      </c>
      <c r="AA3196" t="s">
        <v>14277</v>
      </c>
      <c r="AB3196" t="s">
        <v>14249</v>
      </c>
      <c r="AC3196" t="s">
        <v>14250</v>
      </c>
      <c r="AD3196" t="s">
        <v>14251</v>
      </c>
      <c r="AE3196" t="s">
        <v>14252</v>
      </c>
      <c r="AI3196" t="s">
        <v>4219</v>
      </c>
      <c r="AJ3196" t="s">
        <v>146</v>
      </c>
      <c r="AK3196" t="s">
        <v>124</v>
      </c>
      <c r="AL3196" t="s">
        <v>124</v>
      </c>
      <c r="AM3196" t="s">
        <v>123</v>
      </c>
      <c r="AN3196" t="s">
        <v>124</v>
      </c>
      <c r="AO3196" t="s">
        <v>147</v>
      </c>
      <c r="AP3196" t="s">
        <v>850</v>
      </c>
      <c r="AQ3196" t="s">
        <v>147</v>
      </c>
      <c r="AR3196" t="s">
        <v>812</v>
      </c>
      <c r="AS3196" t="s">
        <v>634</v>
      </c>
      <c r="AT3196" t="s">
        <v>14254</v>
      </c>
      <c r="AU3196" t="s">
        <v>14255</v>
      </c>
      <c r="AV3196" t="s">
        <v>14256</v>
      </c>
      <c r="AW3196" t="s">
        <v>14257</v>
      </c>
      <c r="AX3196" t="s">
        <v>487</v>
      </c>
      <c r="AY3196" t="s">
        <v>1392</v>
      </c>
      <c r="AZ3196" t="s">
        <v>1767</v>
      </c>
      <c r="BA3196" t="s">
        <v>1503</v>
      </c>
      <c r="BB3196" t="s">
        <v>2390</v>
      </c>
      <c r="BC3196" t="s">
        <v>340</v>
      </c>
      <c r="BD3196" t="s">
        <v>1896</v>
      </c>
      <c r="BE3196" t="s">
        <v>14258</v>
      </c>
      <c r="BF3196" t="s">
        <v>1503</v>
      </c>
      <c r="BG3196" t="s">
        <v>14259</v>
      </c>
      <c r="BH3196" t="s">
        <v>3086</v>
      </c>
      <c r="BI3196" t="s">
        <v>1667</v>
      </c>
      <c r="BJ3196" t="s">
        <v>1735</v>
      </c>
      <c r="BK3196" t="s">
        <v>2219</v>
      </c>
      <c r="BL3196" t="s">
        <v>4249</v>
      </c>
      <c r="BM3196" t="s">
        <v>2390</v>
      </c>
      <c r="BN3196" t="s">
        <v>340</v>
      </c>
      <c r="BO3196" t="s">
        <v>1896</v>
      </c>
      <c r="BP3196" t="s">
        <v>1359</v>
      </c>
      <c r="BQ3196" t="s">
        <v>129</v>
      </c>
      <c r="BR3196" t="s">
        <v>4490</v>
      </c>
      <c r="BS3196" t="s">
        <v>3456</v>
      </c>
      <c r="BT3196" t="s">
        <v>1167</v>
      </c>
      <c r="BU3196" t="s">
        <v>172</v>
      </c>
      <c r="BV3196" t="s">
        <v>173</v>
      </c>
      <c r="BW3196" t="s">
        <v>3457</v>
      </c>
      <c r="BY3196" t="s">
        <v>175</v>
      </c>
      <c r="BZ3196" t="s">
        <v>175</v>
      </c>
      <c r="CA3196" t="s">
        <v>175</v>
      </c>
      <c r="CB3196" t="s">
        <v>175</v>
      </c>
      <c r="CC3196" t="s">
        <v>941</v>
      </c>
      <c r="CD3196" t="s">
        <v>175</v>
      </c>
      <c r="CE3196" t="s">
        <v>170</v>
      </c>
      <c r="CF3196" t="s">
        <v>175</v>
      </c>
      <c r="CG3196" t="s">
        <v>175</v>
      </c>
      <c r="CH3196" t="s">
        <v>177</v>
      </c>
      <c r="CI3196" t="s">
        <v>942</v>
      </c>
      <c r="CJ3196" t="s">
        <v>175</v>
      </c>
      <c r="CK3196" t="s">
        <v>407</v>
      </c>
      <c r="CL3196" t="s">
        <v>14260</v>
      </c>
      <c r="CM3196" s="4" t="s">
        <v>1773</v>
      </c>
      <c r="CN3196" t="s">
        <v>6077</v>
      </c>
      <c r="CO3196" t="s">
        <v>193</v>
      </c>
      <c r="CP3196" t="s">
        <v>463</v>
      </c>
      <c r="CQ3196" t="s">
        <v>193</v>
      </c>
      <c r="CR3196" t="s">
        <v>464</v>
      </c>
      <c r="CS3196" t="s">
        <v>193</v>
      </c>
      <c r="CT3196" t="s">
        <v>175</v>
      </c>
      <c r="CU3196" t="s">
        <v>175</v>
      </c>
      <c r="CV3196" t="s">
        <v>14236</v>
      </c>
      <c r="CW3196" t="s">
        <v>14237</v>
      </c>
      <c r="CX3196" t="s">
        <v>129</v>
      </c>
      <c r="DA3196" t="s">
        <v>14238</v>
      </c>
      <c r="DB3196" t="s">
        <v>14239</v>
      </c>
      <c r="DC3196" t="s">
        <v>1495</v>
      </c>
      <c r="DD3196" t="s">
        <v>468</v>
      </c>
      <c r="DF3196" t="s">
        <v>190</v>
      </c>
      <c r="DG3196" t="s">
        <v>191</v>
      </c>
      <c r="DH3196" t="s">
        <v>175</v>
      </c>
      <c r="DI3196" t="s">
        <v>175</v>
      </c>
      <c r="DJ3196" t="s">
        <v>175</v>
      </c>
      <c r="DK3196" t="s">
        <v>175</v>
      </c>
      <c r="DM3196" t="str">
        <f>_xlfn.XLOOKUP($A3196,'[1]01_GC Supply - Item Database -'!$D$3:$D$14229,'[1]01_GC Supply - Item Database -'!BW$3:BW$14229)</f>
        <v>Green</v>
      </c>
      <c r="DN3196" t="str">
        <f>_xlfn.XLOOKUP($A3196,'[1]01_GC Supply - Item Database -'!$D$3:$D$14229,'[1]01_GC Supply - Item Database -'!BX$3:BX$14229)</f>
        <v>Mint</v>
      </c>
      <c r="DO3196" t="str">
        <f>_xlfn.XLOOKUP($A3196,'[1]01_GC Supply - Item Database -'!$D$3:$D$14229,'[1]01_GC Supply - Item Database -'!BY$3:BY$14229)</f>
        <v>Solid</v>
      </c>
      <c r="DP3196" t="s">
        <v>194</v>
      </c>
      <c r="DQ3196" s="7" t="s">
        <v>14278</v>
      </c>
    </row>
    <row r="3197" spans="1:121">
      <c r="A3197" t="s">
        <v>14281</v>
      </c>
      <c r="B3197" t="s">
        <v>14282</v>
      </c>
      <c r="C3197" t="s">
        <v>123</v>
      </c>
      <c r="D3197" t="s">
        <v>124</v>
      </c>
      <c r="E3197" t="s">
        <v>14276</v>
      </c>
      <c r="F3197" t="s">
        <v>14211</v>
      </c>
      <c r="G3197" t="s">
        <v>14212</v>
      </c>
      <c r="H3197" t="s">
        <v>14213</v>
      </c>
      <c r="I3197" t="s">
        <v>129</v>
      </c>
      <c r="J3197" t="s">
        <v>14214</v>
      </c>
      <c r="L3197" t="s">
        <v>14215</v>
      </c>
      <c r="M3197" t="s">
        <v>14216</v>
      </c>
      <c r="P3197" t="s">
        <v>14282</v>
      </c>
      <c r="Q3197" t="s">
        <v>422</v>
      </c>
      <c r="R3197" t="s">
        <v>1650</v>
      </c>
      <c r="S3197" t="s">
        <v>569</v>
      </c>
      <c r="U3197" t="s">
        <v>136</v>
      </c>
      <c r="V3197" t="s">
        <v>852</v>
      </c>
      <c r="Y3197" t="s">
        <v>14247</v>
      </c>
      <c r="Z3197" t="s">
        <v>847</v>
      </c>
      <c r="AA3197" t="s">
        <v>14277</v>
      </c>
      <c r="AB3197" t="s">
        <v>14249</v>
      </c>
      <c r="AC3197" t="s">
        <v>14250</v>
      </c>
      <c r="AD3197" t="s">
        <v>14251</v>
      </c>
      <c r="AE3197" t="s">
        <v>14252</v>
      </c>
      <c r="AI3197" t="s">
        <v>4219</v>
      </c>
      <c r="AJ3197" t="s">
        <v>146</v>
      </c>
      <c r="AK3197" t="s">
        <v>124</v>
      </c>
      <c r="AL3197" t="s">
        <v>124</v>
      </c>
      <c r="AM3197" t="s">
        <v>123</v>
      </c>
      <c r="AN3197" t="s">
        <v>124</v>
      </c>
      <c r="AO3197" t="s">
        <v>147</v>
      </c>
      <c r="AP3197" t="s">
        <v>850</v>
      </c>
      <c r="AQ3197" t="s">
        <v>147</v>
      </c>
      <c r="AR3197" t="s">
        <v>812</v>
      </c>
      <c r="AS3197" t="s">
        <v>634</v>
      </c>
      <c r="AT3197" t="s">
        <v>14254</v>
      </c>
      <c r="AU3197" t="s">
        <v>14255</v>
      </c>
      <c r="AV3197" t="s">
        <v>14256</v>
      </c>
      <c r="AW3197" t="s">
        <v>14257</v>
      </c>
      <c r="AX3197" t="s">
        <v>487</v>
      </c>
      <c r="AY3197" t="s">
        <v>1392</v>
      </c>
      <c r="AZ3197" t="s">
        <v>1767</v>
      </c>
      <c r="BA3197" t="s">
        <v>1503</v>
      </c>
      <c r="BB3197" t="s">
        <v>2390</v>
      </c>
      <c r="BC3197" t="s">
        <v>340</v>
      </c>
      <c r="BD3197" t="s">
        <v>1896</v>
      </c>
      <c r="BE3197" t="s">
        <v>14258</v>
      </c>
      <c r="BF3197" t="s">
        <v>1503</v>
      </c>
      <c r="BG3197" t="s">
        <v>14259</v>
      </c>
      <c r="BH3197" t="s">
        <v>3086</v>
      </c>
      <c r="BI3197" t="s">
        <v>1667</v>
      </c>
      <c r="BJ3197" t="s">
        <v>1735</v>
      </c>
      <c r="BK3197" t="s">
        <v>2219</v>
      </c>
      <c r="BL3197" t="s">
        <v>4249</v>
      </c>
      <c r="BM3197" t="s">
        <v>2390</v>
      </c>
      <c r="BN3197" t="s">
        <v>340</v>
      </c>
      <c r="BO3197" t="s">
        <v>1896</v>
      </c>
      <c r="BP3197" t="s">
        <v>1359</v>
      </c>
      <c r="BQ3197" t="s">
        <v>129</v>
      </c>
      <c r="BR3197" t="s">
        <v>4490</v>
      </c>
      <c r="BS3197" t="s">
        <v>3456</v>
      </c>
      <c r="BT3197" t="s">
        <v>1167</v>
      </c>
      <c r="BU3197" t="s">
        <v>172</v>
      </c>
      <c r="BV3197" t="s">
        <v>173</v>
      </c>
      <c r="BW3197" t="s">
        <v>3457</v>
      </c>
      <c r="BY3197" t="s">
        <v>175</v>
      </c>
      <c r="BZ3197" t="s">
        <v>175</v>
      </c>
      <c r="CA3197" t="s">
        <v>175</v>
      </c>
      <c r="CB3197" t="s">
        <v>175</v>
      </c>
      <c r="CC3197" t="s">
        <v>941</v>
      </c>
      <c r="CD3197" t="s">
        <v>175</v>
      </c>
      <c r="CE3197" t="s">
        <v>170</v>
      </c>
      <c r="CF3197" t="s">
        <v>175</v>
      </c>
      <c r="CG3197" t="s">
        <v>175</v>
      </c>
      <c r="CH3197" t="s">
        <v>177</v>
      </c>
      <c r="CI3197" t="s">
        <v>942</v>
      </c>
      <c r="CJ3197" t="s">
        <v>175</v>
      </c>
      <c r="CK3197" t="s">
        <v>407</v>
      </c>
      <c r="CL3197" t="s">
        <v>14260</v>
      </c>
      <c r="CM3197" s="4" t="s">
        <v>1773</v>
      </c>
      <c r="CN3197" t="s">
        <v>6077</v>
      </c>
      <c r="CO3197" t="s">
        <v>193</v>
      </c>
      <c r="CP3197" t="s">
        <v>463</v>
      </c>
      <c r="CQ3197" t="s">
        <v>193</v>
      </c>
      <c r="CR3197" t="s">
        <v>464</v>
      </c>
      <c r="CS3197" t="s">
        <v>193</v>
      </c>
      <c r="CT3197" t="s">
        <v>175</v>
      </c>
      <c r="CU3197" t="s">
        <v>175</v>
      </c>
      <c r="CV3197" t="s">
        <v>14236</v>
      </c>
      <c r="CW3197" t="s">
        <v>14237</v>
      </c>
      <c r="CX3197" t="s">
        <v>129</v>
      </c>
      <c r="DA3197" t="s">
        <v>14238</v>
      </c>
      <c r="DB3197" t="s">
        <v>14239</v>
      </c>
      <c r="DC3197" t="s">
        <v>1495</v>
      </c>
      <c r="DD3197" t="s">
        <v>468</v>
      </c>
      <c r="DF3197" t="s">
        <v>190</v>
      </c>
      <c r="DG3197" t="s">
        <v>191</v>
      </c>
      <c r="DH3197" t="s">
        <v>175</v>
      </c>
      <c r="DI3197" t="s">
        <v>175</v>
      </c>
      <c r="DJ3197" t="s">
        <v>175</v>
      </c>
      <c r="DK3197" t="s">
        <v>175</v>
      </c>
      <c r="DM3197" t="str">
        <f>_xlfn.XLOOKUP($A3197,'[1]01_GC Supply - Item Database -'!$D$3:$D$14229,'[1]01_GC Supply - Item Database -'!BW$3:BW$14229)</f>
        <v>Red</v>
      </c>
      <c r="DN3197" t="str">
        <f>_xlfn.XLOOKUP($A3197,'[1]01_GC Supply - Item Database -'!$D$3:$D$14229,'[1]01_GC Supply - Item Database -'!BX$3:BX$14229)</f>
        <v>Red</v>
      </c>
      <c r="DO3197" t="str">
        <f>_xlfn.XLOOKUP($A3197,'[1]01_GC Supply - Item Database -'!$D$3:$D$14229,'[1]01_GC Supply - Item Database -'!BY$3:BY$14229)</f>
        <v>Solid</v>
      </c>
      <c r="DP3197" t="s">
        <v>194</v>
      </c>
      <c r="DQ3197" s="7" t="s">
        <v>14278</v>
      </c>
    </row>
    <row r="3198" spans="1:121">
      <c r="A3198" t="s">
        <v>14283</v>
      </c>
      <c r="B3198" t="s">
        <v>14284</v>
      </c>
      <c r="C3198" t="s">
        <v>123</v>
      </c>
      <c r="D3198" t="s">
        <v>124</v>
      </c>
      <c r="E3198" t="s">
        <v>14285</v>
      </c>
      <c r="F3198" t="s">
        <v>14211</v>
      </c>
      <c r="G3198" t="s">
        <v>14212</v>
      </c>
      <c r="H3198" t="s">
        <v>14213</v>
      </c>
      <c r="I3198" t="s">
        <v>129</v>
      </c>
      <c r="J3198" t="s">
        <v>14214</v>
      </c>
      <c r="L3198" t="s">
        <v>14215</v>
      </c>
      <c r="M3198" t="s">
        <v>14216</v>
      </c>
      <c r="P3198" t="s">
        <v>14284</v>
      </c>
      <c r="Q3198" t="s">
        <v>422</v>
      </c>
      <c r="R3198" t="s">
        <v>1650</v>
      </c>
      <c r="S3198" t="s">
        <v>1351</v>
      </c>
      <c r="U3198" t="s">
        <v>136</v>
      </c>
      <c r="V3198" t="s">
        <v>852</v>
      </c>
      <c r="Y3198" t="s">
        <v>14247</v>
      </c>
      <c r="Z3198" t="s">
        <v>847</v>
      </c>
      <c r="AA3198" t="s">
        <v>14286</v>
      </c>
      <c r="AB3198" t="s">
        <v>14249</v>
      </c>
      <c r="AC3198" t="s">
        <v>14250</v>
      </c>
      <c r="AD3198" t="s">
        <v>14251</v>
      </c>
      <c r="AE3198" t="s">
        <v>14252</v>
      </c>
      <c r="AI3198" t="s">
        <v>4219</v>
      </c>
      <c r="AJ3198" t="s">
        <v>146</v>
      </c>
      <c r="AK3198" t="s">
        <v>124</v>
      </c>
      <c r="AL3198" t="s">
        <v>124</v>
      </c>
      <c r="AM3198" t="s">
        <v>123</v>
      </c>
      <c r="AN3198" t="s">
        <v>124</v>
      </c>
      <c r="AO3198" t="s">
        <v>147</v>
      </c>
      <c r="AP3198" t="s">
        <v>850</v>
      </c>
      <c r="AQ3198" t="s">
        <v>147</v>
      </c>
      <c r="AR3198" t="s">
        <v>812</v>
      </c>
      <c r="AS3198" t="s">
        <v>14287</v>
      </c>
      <c r="AT3198" t="s">
        <v>14288</v>
      </c>
      <c r="AU3198" t="s">
        <v>438</v>
      </c>
      <c r="AV3198" t="s">
        <v>14289</v>
      </c>
      <c r="AW3198" t="s">
        <v>14290</v>
      </c>
      <c r="AX3198" t="s">
        <v>1348</v>
      </c>
      <c r="AY3198" t="s">
        <v>4836</v>
      </c>
      <c r="AZ3198" t="s">
        <v>1767</v>
      </c>
      <c r="BA3198" t="s">
        <v>1556</v>
      </c>
      <c r="BB3198" t="s">
        <v>1549</v>
      </c>
      <c r="BC3198" t="s">
        <v>3957</v>
      </c>
      <c r="BD3198" t="s">
        <v>1630</v>
      </c>
      <c r="BE3198" t="s">
        <v>14291</v>
      </c>
      <c r="BF3198" t="s">
        <v>1556</v>
      </c>
      <c r="BG3198" t="s">
        <v>14292</v>
      </c>
      <c r="BH3198" t="s">
        <v>3086</v>
      </c>
      <c r="BI3198" t="s">
        <v>1667</v>
      </c>
      <c r="BJ3198" t="s">
        <v>819</v>
      </c>
      <c r="BK3198" t="s">
        <v>2219</v>
      </c>
      <c r="BL3198" t="s">
        <v>2832</v>
      </c>
      <c r="BM3198" t="s">
        <v>1549</v>
      </c>
      <c r="BN3198" t="s">
        <v>3957</v>
      </c>
      <c r="BO3198" t="s">
        <v>1630</v>
      </c>
      <c r="BP3198" t="s">
        <v>1359</v>
      </c>
      <c r="BQ3198" t="s">
        <v>129</v>
      </c>
      <c r="BR3198" t="s">
        <v>4490</v>
      </c>
      <c r="BS3198" t="s">
        <v>3456</v>
      </c>
      <c r="BT3198" t="s">
        <v>1167</v>
      </c>
      <c r="BU3198" t="s">
        <v>172</v>
      </c>
      <c r="BV3198" t="s">
        <v>173</v>
      </c>
      <c r="BW3198" t="s">
        <v>3457</v>
      </c>
      <c r="BY3198" t="s">
        <v>175</v>
      </c>
      <c r="BZ3198" t="s">
        <v>175</v>
      </c>
      <c r="CA3198" t="s">
        <v>175</v>
      </c>
      <c r="CB3198" t="s">
        <v>175</v>
      </c>
      <c r="CC3198" t="s">
        <v>941</v>
      </c>
      <c r="CD3198" t="s">
        <v>175</v>
      </c>
      <c r="CE3198" t="s">
        <v>170</v>
      </c>
      <c r="CF3198" t="s">
        <v>175</v>
      </c>
      <c r="CG3198" t="s">
        <v>175</v>
      </c>
      <c r="CH3198" t="s">
        <v>177</v>
      </c>
      <c r="CI3198" t="s">
        <v>942</v>
      </c>
      <c r="CJ3198" t="s">
        <v>175</v>
      </c>
      <c r="CK3198" t="s">
        <v>407</v>
      </c>
      <c r="CL3198" t="s">
        <v>14260</v>
      </c>
      <c r="CM3198" s="4" t="s">
        <v>1773</v>
      </c>
      <c r="CN3198" t="s">
        <v>6077</v>
      </c>
      <c r="CO3198" t="s">
        <v>193</v>
      </c>
      <c r="CP3198" t="s">
        <v>463</v>
      </c>
      <c r="CQ3198" t="s">
        <v>193</v>
      </c>
      <c r="CR3198" t="s">
        <v>464</v>
      </c>
      <c r="CS3198" t="s">
        <v>193</v>
      </c>
      <c r="CT3198" t="s">
        <v>175</v>
      </c>
      <c r="CU3198" t="s">
        <v>175</v>
      </c>
      <c r="CV3198" t="s">
        <v>14236</v>
      </c>
      <c r="CW3198" t="s">
        <v>14237</v>
      </c>
      <c r="CX3198" t="s">
        <v>129</v>
      </c>
      <c r="DA3198" t="s">
        <v>14238</v>
      </c>
      <c r="DB3198" t="s">
        <v>14239</v>
      </c>
      <c r="DC3198" t="s">
        <v>1495</v>
      </c>
      <c r="DD3198" t="s">
        <v>468</v>
      </c>
      <c r="DF3198" t="s">
        <v>190</v>
      </c>
      <c r="DG3198" t="s">
        <v>191</v>
      </c>
      <c r="DH3198" t="s">
        <v>175</v>
      </c>
      <c r="DI3198" t="s">
        <v>175</v>
      </c>
      <c r="DJ3198" t="s">
        <v>175</v>
      </c>
      <c r="DK3198" t="s">
        <v>175</v>
      </c>
      <c r="DM3198" t="str">
        <f>_xlfn.XLOOKUP($A3198,'[1]01_GC Supply - Item Database -'!$D$3:$D$14229,'[1]01_GC Supply - Item Database -'!BW$3:BW$14229)</f>
        <v>Black</v>
      </c>
      <c r="DN3198" t="str">
        <f>_xlfn.XLOOKUP($A3198,'[1]01_GC Supply - Item Database -'!$D$3:$D$14229,'[1]01_GC Supply - Item Database -'!BX$3:BX$14229)</f>
        <v>Black</v>
      </c>
      <c r="DO3198" t="str">
        <f>_xlfn.XLOOKUP($A3198,'[1]01_GC Supply - Item Database -'!$D$3:$D$14229,'[1]01_GC Supply - Item Database -'!BY$3:BY$14229)</f>
        <v>Solid</v>
      </c>
      <c r="DP3198" t="s">
        <v>194</v>
      </c>
      <c r="DQ3198" s="7" t="s">
        <v>14293</v>
      </c>
    </row>
    <row r="3199" spans="1:121">
      <c r="A3199" t="s">
        <v>14294</v>
      </c>
      <c r="B3199" t="s">
        <v>14295</v>
      </c>
      <c r="C3199" t="s">
        <v>123</v>
      </c>
      <c r="D3199" t="s">
        <v>124</v>
      </c>
      <c r="E3199" t="s">
        <v>14285</v>
      </c>
      <c r="F3199" t="s">
        <v>14211</v>
      </c>
      <c r="G3199" t="s">
        <v>14212</v>
      </c>
      <c r="H3199" t="s">
        <v>14213</v>
      </c>
      <c r="I3199" t="s">
        <v>129</v>
      </c>
      <c r="J3199" t="s">
        <v>14214</v>
      </c>
      <c r="L3199" t="s">
        <v>14215</v>
      </c>
      <c r="M3199" t="s">
        <v>14216</v>
      </c>
      <c r="P3199" t="s">
        <v>14295</v>
      </c>
      <c r="Q3199" t="s">
        <v>422</v>
      </c>
      <c r="R3199" t="s">
        <v>1650</v>
      </c>
      <c r="S3199" t="s">
        <v>1351</v>
      </c>
      <c r="U3199" t="s">
        <v>136</v>
      </c>
      <c r="V3199" t="s">
        <v>852</v>
      </c>
      <c r="Y3199" t="s">
        <v>14247</v>
      </c>
      <c r="Z3199" t="s">
        <v>847</v>
      </c>
      <c r="AA3199" t="s">
        <v>14286</v>
      </c>
      <c r="AB3199" t="s">
        <v>14249</v>
      </c>
      <c r="AC3199" t="s">
        <v>14250</v>
      </c>
      <c r="AD3199" t="s">
        <v>14251</v>
      </c>
      <c r="AE3199" t="s">
        <v>14252</v>
      </c>
      <c r="AI3199" t="s">
        <v>4219</v>
      </c>
      <c r="AJ3199" t="s">
        <v>146</v>
      </c>
      <c r="AK3199" t="s">
        <v>124</v>
      </c>
      <c r="AL3199" t="s">
        <v>124</v>
      </c>
      <c r="AM3199" t="s">
        <v>123</v>
      </c>
      <c r="AN3199" t="s">
        <v>124</v>
      </c>
      <c r="AO3199" t="s">
        <v>147</v>
      </c>
      <c r="AP3199" t="s">
        <v>850</v>
      </c>
      <c r="AQ3199" t="s">
        <v>147</v>
      </c>
      <c r="AR3199" t="s">
        <v>812</v>
      </c>
      <c r="AS3199" t="s">
        <v>14287</v>
      </c>
      <c r="AT3199" t="s">
        <v>14288</v>
      </c>
      <c r="AU3199" t="s">
        <v>438</v>
      </c>
      <c r="AV3199" t="s">
        <v>14289</v>
      </c>
      <c r="AW3199" t="s">
        <v>14290</v>
      </c>
      <c r="AX3199" t="s">
        <v>1348</v>
      </c>
      <c r="AY3199" t="s">
        <v>4836</v>
      </c>
      <c r="AZ3199" t="s">
        <v>1767</v>
      </c>
      <c r="BA3199" t="s">
        <v>1556</v>
      </c>
      <c r="BB3199" t="s">
        <v>1549</v>
      </c>
      <c r="BC3199" t="s">
        <v>3957</v>
      </c>
      <c r="BD3199" t="s">
        <v>1630</v>
      </c>
      <c r="BE3199" t="s">
        <v>14291</v>
      </c>
      <c r="BF3199" t="s">
        <v>1556</v>
      </c>
      <c r="BG3199" t="s">
        <v>14292</v>
      </c>
      <c r="BH3199" t="s">
        <v>3086</v>
      </c>
      <c r="BI3199" t="s">
        <v>1667</v>
      </c>
      <c r="BJ3199" t="s">
        <v>819</v>
      </c>
      <c r="BK3199" t="s">
        <v>2219</v>
      </c>
      <c r="BL3199" t="s">
        <v>2832</v>
      </c>
      <c r="BM3199" t="s">
        <v>1549</v>
      </c>
      <c r="BN3199" t="s">
        <v>3957</v>
      </c>
      <c r="BO3199" t="s">
        <v>1630</v>
      </c>
      <c r="BP3199" t="s">
        <v>1359</v>
      </c>
      <c r="BQ3199" t="s">
        <v>129</v>
      </c>
      <c r="BR3199" t="s">
        <v>4490</v>
      </c>
      <c r="BS3199" t="s">
        <v>3456</v>
      </c>
      <c r="BT3199" t="s">
        <v>1167</v>
      </c>
      <c r="BU3199" t="s">
        <v>172</v>
      </c>
      <c r="BV3199" t="s">
        <v>173</v>
      </c>
      <c r="BW3199" t="s">
        <v>3457</v>
      </c>
      <c r="BY3199" t="s">
        <v>175</v>
      </c>
      <c r="BZ3199" t="s">
        <v>175</v>
      </c>
      <c r="CA3199" t="s">
        <v>175</v>
      </c>
      <c r="CB3199" t="s">
        <v>175</v>
      </c>
      <c r="CC3199" t="s">
        <v>941</v>
      </c>
      <c r="CD3199" t="s">
        <v>175</v>
      </c>
      <c r="CE3199" t="s">
        <v>170</v>
      </c>
      <c r="CF3199" t="s">
        <v>175</v>
      </c>
      <c r="CG3199" t="s">
        <v>175</v>
      </c>
      <c r="CH3199" t="s">
        <v>177</v>
      </c>
      <c r="CI3199" t="s">
        <v>942</v>
      </c>
      <c r="CJ3199" t="s">
        <v>175</v>
      </c>
      <c r="CK3199" t="s">
        <v>407</v>
      </c>
      <c r="CL3199" t="s">
        <v>14260</v>
      </c>
      <c r="CM3199" s="4" t="s">
        <v>1773</v>
      </c>
      <c r="CN3199" t="s">
        <v>6077</v>
      </c>
      <c r="CO3199" t="s">
        <v>193</v>
      </c>
      <c r="CP3199" t="s">
        <v>463</v>
      </c>
      <c r="CQ3199" t="s">
        <v>193</v>
      </c>
      <c r="CR3199" t="s">
        <v>464</v>
      </c>
      <c r="CS3199" t="s">
        <v>193</v>
      </c>
      <c r="CT3199" t="s">
        <v>175</v>
      </c>
      <c r="CU3199" t="s">
        <v>175</v>
      </c>
      <c r="CV3199" t="s">
        <v>14236</v>
      </c>
      <c r="CW3199" t="s">
        <v>14237</v>
      </c>
      <c r="CX3199" t="s">
        <v>129</v>
      </c>
      <c r="DA3199" t="s">
        <v>14238</v>
      </c>
      <c r="DB3199" t="s">
        <v>14239</v>
      </c>
      <c r="DC3199" t="s">
        <v>1495</v>
      </c>
      <c r="DD3199" t="s">
        <v>468</v>
      </c>
      <c r="DF3199" t="s">
        <v>190</v>
      </c>
      <c r="DG3199" t="s">
        <v>191</v>
      </c>
      <c r="DH3199" t="s">
        <v>175</v>
      </c>
      <c r="DI3199" t="s">
        <v>175</v>
      </c>
      <c r="DJ3199" t="s">
        <v>175</v>
      </c>
      <c r="DK3199" t="s">
        <v>175</v>
      </c>
      <c r="DM3199" t="str">
        <f>_xlfn.XLOOKUP($A3199,'[1]01_GC Supply - Item Database -'!$D$3:$D$14229,'[1]01_GC Supply - Item Database -'!BW$3:BW$14229)</f>
        <v>Green</v>
      </c>
      <c r="DN3199" t="str">
        <f>_xlfn.XLOOKUP($A3199,'[1]01_GC Supply - Item Database -'!$D$3:$D$14229,'[1]01_GC Supply - Item Database -'!BX$3:BX$14229)</f>
        <v>Mint</v>
      </c>
      <c r="DO3199" t="str">
        <f>_xlfn.XLOOKUP($A3199,'[1]01_GC Supply - Item Database -'!$D$3:$D$14229,'[1]01_GC Supply - Item Database -'!BY$3:BY$14229)</f>
        <v>Solid</v>
      </c>
      <c r="DP3199" t="s">
        <v>194</v>
      </c>
      <c r="DQ3199" s="7" t="s">
        <v>14293</v>
      </c>
    </row>
    <row r="3200" spans="1:121">
      <c r="A3200" t="s">
        <v>14296</v>
      </c>
      <c r="B3200" t="s">
        <v>14297</v>
      </c>
      <c r="C3200" t="s">
        <v>123</v>
      </c>
      <c r="D3200" t="s">
        <v>124</v>
      </c>
      <c r="E3200" t="s">
        <v>14268</v>
      </c>
      <c r="F3200" t="s">
        <v>14211</v>
      </c>
      <c r="G3200" t="s">
        <v>14212</v>
      </c>
      <c r="H3200" t="s">
        <v>14213</v>
      </c>
      <c r="I3200" t="s">
        <v>129</v>
      </c>
      <c r="J3200" t="s">
        <v>14214</v>
      </c>
      <c r="L3200" t="s">
        <v>14215</v>
      </c>
      <c r="M3200" t="s">
        <v>14216</v>
      </c>
      <c r="P3200" t="s">
        <v>14297</v>
      </c>
      <c r="Q3200" t="s">
        <v>422</v>
      </c>
      <c r="R3200" t="s">
        <v>1650</v>
      </c>
      <c r="S3200" t="s">
        <v>1818</v>
      </c>
      <c r="U3200" t="s">
        <v>136</v>
      </c>
      <c r="V3200" t="s">
        <v>852</v>
      </c>
      <c r="Y3200" t="s">
        <v>14247</v>
      </c>
      <c r="Z3200" t="s">
        <v>847</v>
      </c>
      <c r="AA3200" t="s">
        <v>14269</v>
      </c>
      <c r="AB3200" t="s">
        <v>14249</v>
      </c>
      <c r="AC3200" t="s">
        <v>14250</v>
      </c>
      <c r="AD3200" t="s">
        <v>14251</v>
      </c>
      <c r="AE3200" t="s">
        <v>14252</v>
      </c>
      <c r="AI3200" t="s">
        <v>4219</v>
      </c>
      <c r="AJ3200" t="s">
        <v>146</v>
      </c>
      <c r="AK3200" t="s">
        <v>124</v>
      </c>
      <c r="AL3200" t="s">
        <v>124</v>
      </c>
      <c r="AM3200" t="s">
        <v>123</v>
      </c>
      <c r="AN3200" t="s">
        <v>124</v>
      </c>
      <c r="AO3200" t="s">
        <v>147</v>
      </c>
      <c r="AP3200" t="s">
        <v>850</v>
      </c>
      <c r="AQ3200" t="s">
        <v>147</v>
      </c>
      <c r="AR3200" t="s">
        <v>812</v>
      </c>
      <c r="AS3200" t="s">
        <v>14270</v>
      </c>
      <c r="AT3200" t="s">
        <v>14254</v>
      </c>
      <c r="AU3200" t="s">
        <v>14255</v>
      </c>
      <c r="AV3200" t="s">
        <v>14256</v>
      </c>
      <c r="AW3200" t="s">
        <v>14257</v>
      </c>
      <c r="AX3200" t="s">
        <v>253</v>
      </c>
      <c r="AY3200" t="s">
        <v>6017</v>
      </c>
      <c r="AZ3200" t="s">
        <v>1767</v>
      </c>
      <c r="BA3200" t="s">
        <v>2072</v>
      </c>
      <c r="BB3200" t="s">
        <v>2390</v>
      </c>
      <c r="BC3200" t="s">
        <v>340</v>
      </c>
      <c r="BD3200" t="s">
        <v>1896</v>
      </c>
      <c r="BE3200" t="s">
        <v>14258</v>
      </c>
      <c r="BF3200" t="s">
        <v>2072</v>
      </c>
      <c r="BG3200" t="s">
        <v>14259</v>
      </c>
      <c r="BH3200" t="s">
        <v>3086</v>
      </c>
      <c r="BI3200" t="s">
        <v>1667</v>
      </c>
      <c r="BJ3200" t="s">
        <v>1735</v>
      </c>
      <c r="BK3200" t="s">
        <v>2219</v>
      </c>
      <c r="BL3200" t="s">
        <v>4249</v>
      </c>
      <c r="BM3200" t="s">
        <v>2390</v>
      </c>
      <c r="BN3200" t="s">
        <v>340</v>
      </c>
      <c r="BO3200" t="s">
        <v>1896</v>
      </c>
      <c r="BP3200" t="s">
        <v>1359</v>
      </c>
      <c r="BQ3200" t="s">
        <v>129</v>
      </c>
      <c r="BR3200" t="s">
        <v>4490</v>
      </c>
      <c r="BS3200" t="s">
        <v>3456</v>
      </c>
      <c r="BT3200" t="s">
        <v>1167</v>
      </c>
      <c r="BU3200" t="s">
        <v>172</v>
      </c>
      <c r="BV3200" t="s">
        <v>173</v>
      </c>
      <c r="BW3200" t="s">
        <v>3457</v>
      </c>
      <c r="BY3200" t="s">
        <v>175</v>
      </c>
      <c r="BZ3200" t="s">
        <v>175</v>
      </c>
      <c r="CA3200" t="s">
        <v>175</v>
      </c>
      <c r="CB3200" t="s">
        <v>175</v>
      </c>
      <c r="CC3200" t="s">
        <v>941</v>
      </c>
      <c r="CD3200" t="s">
        <v>175</v>
      </c>
      <c r="CE3200" t="s">
        <v>170</v>
      </c>
      <c r="CF3200" t="s">
        <v>175</v>
      </c>
      <c r="CG3200" t="s">
        <v>175</v>
      </c>
      <c r="CH3200" t="s">
        <v>177</v>
      </c>
      <c r="CI3200" t="s">
        <v>942</v>
      </c>
      <c r="CJ3200" t="s">
        <v>175</v>
      </c>
      <c r="CK3200" t="s">
        <v>407</v>
      </c>
      <c r="CL3200" t="s">
        <v>14260</v>
      </c>
      <c r="CM3200" s="4" t="s">
        <v>1773</v>
      </c>
      <c r="CN3200" t="s">
        <v>6077</v>
      </c>
      <c r="CO3200" t="s">
        <v>193</v>
      </c>
      <c r="CP3200" t="s">
        <v>463</v>
      </c>
      <c r="CQ3200" t="s">
        <v>193</v>
      </c>
      <c r="CR3200" t="s">
        <v>464</v>
      </c>
      <c r="CS3200" t="s">
        <v>193</v>
      </c>
      <c r="CT3200" t="s">
        <v>175</v>
      </c>
      <c r="CU3200" t="s">
        <v>175</v>
      </c>
      <c r="CV3200" t="s">
        <v>14236</v>
      </c>
      <c r="CW3200" t="s">
        <v>14237</v>
      </c>
      <c r="CX3200" t="s">
        <v>129</v>
      </c>
      <c r="DA3200" t="s">
        <v>14238</v>
      </c>
      <c r="DB3200" t="s">
        <v>14239</v>
      </c>
      <c r="DC3200" t="s">
        <v>1495</v>
      </c>
      <c r="DD3200" t="s">
        <v>468</v>
      </c>
      <c r="DF3200" t="s">
        <v>190</v>
      </c>
      <c r="DG3200" t="s">
        <v>191</v>
      </c>
      <c r="DH3200" t="s">
        <v>175</v>
      </c>
      <c r="DI3200" t="s">
        <v>175</v>
      </c>
      <c r="DJ3200" t="s">
        <v>175</v>
      </c>
      <c r="DK3200" t="s">
        <v>175</v>
      </c>
      <c r="DM3200" t="str">
        <f>_xlfn.XLOOKUP($A3200,'[1]01_GC Supply - Item Database -'!$D$3:$D$14229,'[1]01_GC Supply - Item Database -'!BW$3:BW$14229)</f>
        <v>Black</v>
      </c>
      <c r="DN3200" t="str">
        <f>_xlfn.XLOOKUP($A3200,'[1]01_GC Supply - Item Database -'!$D$3:$D$14229,'[1]01_GC Supply - Item Database -'!BX$3:BX$14229)</f>
        <v>Black</v>
      </c>
      <c r="DO3200" t="str">
        <f>_xlfn.XLOOKUP($A3200,'[1]01_GC Supply - Item Database -'!$D$3:$D$14229,'[1]01_GC Supply - Item Database -'!BY$3:BY$14229)</f>
        <v>Solid</v>
      </c>
      <c r="DP3200" t="s">
        <v>194</v>
      </c>
      <c r="DQ3200" s="7" t="s">
        <v>14271</v>
      </c>
    </row>
    <row r="3201" spans="1:121">
      <c r="A3201" t="s">
        <v>14298</v>
      </c>
      <c r="B3201" t="s">
        <v>14299</v>
      </c>
      <c r="C3201" t="s">
        <v>123</v>
      </c>
      <c r="D3201" t="s">
        <v>124</v>
      </c>
      <c r="E3201" t="s">
        <v>14285</v>
      </c>
      <c r="F3201" t="s">
        <v>14211</v>
      </c>
      <c r="G3201" t="s">
        <v>14212</v>
      </c>
      <c r="H3201" t="s">
        <v>14213</v>
      </c>
      <c r="I3201" t="s">
        <v>129</v>
      </c>
      <c r="J3201" t="s">
        <v>14214</v>
      </c>
      <c r="L3201" t="s">
        <v>14215</v>
      </c>
      <c r="M3201" t="s">
        <v>14216</v>
      </c>
      <c r="P3201" t="s">
        <v>14299</v>
      </c>
      <c r="Q3201" t="s">
        <v>422</v>
      </c>
      <c r="R3201" t="s">
        <v>1650</v>
      </c>
      <c r="S3201" t="s">
        <v>1351</v>
      </c>
      <c r="U3201" t="s">
        <v>136</v>
      </c>
      <c r="V3201" t="s">
        <v>852</v>
      </c>
      <c r="Y3201" t="s">
        <v>14247</v>
      </c>
      <c r="Z3201" t="s">
        <v>847</v>
      </c>
      <c r="AA3201" t="s">
        <v>14286</v>
      </c>
      <c r="AB3201" t="s">
        <v>14249</v>
      </c>
      <c r="AC3201" t="s">
        <v>14250</v>
      </c>
      <c r="AD3201" t="s">
        <v>14251</v>
      </c>
      <c r="AE3201" t="s">
        <v>14252</v>
      </c>
      <c r="AI3201" t="s">
        <v>4219</v>
      </c>
      <c r="AJ3201" t="s">
        <v>146</v>
      </c>
      <c r="AK3201" t="s">
        <v>124</v>
      </c>
      <c r="AL3201" t="s">
        <v>124</v>
      </c>
      <c r="AM3201" t="s">
        <v>123</v>
      </c>
      <c r="AN3201" t="s">
        <v>124</v>
      </c>
      <c r="AO3201" t="s">
        <v>147</v>
      </c>
      <c r="AP3201" t="s">
        <v>850</v>
      </c>
      <c r="AQ3201" t="s">
        <v>147</v>
      </c>
      <c r="AR3201" t="s">
        <v>812</v>
      </c>
      <c r="AS3201" t="s">
        <v>14287</v>
      </c>
      <c r="AT3201" t="s">
        <v>14288</v>
      </c>
      <c r="AU3201" t="s">
        <v>438</v>
      </c>
      <c r="AV3201" t="s">
        <v>14289</v>
      </c>
      <c r="AW3201" t="s">
        <v>14290</v>
      </c>
      <c r="AX3201" t="s">
        <v>1348</v>
      </c>
      <c r="AY3201" t="s">
        <v>4836</v>
      </c>
      <c r="AZ3201" t="s">
        <v>1767</v>
      </c>
      <c r="BA3201" t="s">
        <v>1556</v>
      </c>
      <c r="BB3201" t="s">
        <v>1549</v>
      </c>
      <c r="BC3201" t="s">
        <v>3957</v>
      </c>
      <c r="BD3201" t="s">
        <v>1630</v>
      </c>
      <c r="BE3201" t="s">
        <v>14291</v>
      </c>
      <c r="BF3201" t="s">
        <v>1556</v>
      </c>
      <c r="BG3201" t="s">
        <v>14292</v>
      </c>
      <c r="BH3201" t="s">
        <v>3086</v>
      </c>
      <c r="BI3201" t="s">
        <v>348</v>
      </c>
      <c r="BJ3201" t="s">
        <v>819</v>
      </c>
      <c r="BK3201" t="s">
        <v>2219</v>
      </c>
      <c r="BL3201" t="s">
        <v>2832</v>
      </c>
      <c r="BM3201" t="s">
        <v>1549</v>
      </c>
      <c r="BN3201" t="s">
        <v>3957</v>
      </c>
      <c r="BO3201" t="s">
        <v>1630</v>
      </c>
      <c r="BP3201" t="s">
        <v>1359</v>
      </c>
      <c r="BQ3201" t="s">
        <v>129</v>
      </c>
      <c r="BR3201" t="s">
        <v>4490</v>
      </c>
      <c r="BS3201" t="s">
        <v>3456</v>
      </c>
      <c r="BT3201" t="s">
        <v>1167</v>
      </c>
      <c r="BU3201" t="s">
        <v>172</v>
      </c>
      <c r="BV3201" t="s">
        <v>173</v>
      </c>
      <c r="BW3201" t="s">
        <v>3457</v>
      </c>
      <c r="BY3201" t="s">
        <v>175</v>
      </c>
      <c r="BZ3201" t="s">
        <v>175</v>
      </c>
      <c r="CA3201" t="s">
        <v>175</v>
      </c>
      <c r="CB3201" t="s">
        <v>175</v>
      </c>
      <c r="CC3201" t="s">
        <v>941</v>
      </c>
      <c r="CD3201" t="s">
        <v>175</v>
      </c>
      <c r="CE3201" t="s">
        <v>170</v>
      </c>
      <c r="CF3201" t="s">
        <v>175</v>
      </c>
      <c r="CG3201" t="s">
        <v>175</v>
      </c>
      <c r="CH3201" t="s">
        <v>177</v>
      </c>
      <c r="CI3201" t="s">
        <v>942</v>
      </c>
      <c r="CJ3201" t="s">
        <v>175</v>
      </c>
      <c r="CK3201" t="s">
        <v>407</v>
      </c>
      <c r="CL3201" t="s">
        <v>14260</v>
      </c>
      <c r="CM3201" s="4" t="s">
        <v>1773</v>
      </c>
      <c r="CN3201" t="s">
        <v>6077</v>
      </c>
      <c r="CO3201" t="s">
        <v>193</v>
      </c>
      <c r="CP3201" t="s">
        <v>463</v>
      </c>
      <c r="CQ3201" t="s">
        <v>193</v>
      </c>
      <c r="CR3201" t="s">
        <v>464</v>
      </c>
      <c r="CS3201" t="s">
        <v>193</v>
      </c>
      <c r="CT3201" t="s">
        <v>175</v>
      </c>
      <c r="CU3201" t="s">
        <v>175</v>
      </c>
      <c r="CV3201" t="s">
        <v>14236</v>
      </c>
      <c r="CW3201" t="s">
        <v>14237</v>
      </c>
      <c r="CX3201" t="s">
        <v>129</v>
      </c>
      <c r="DA3201" t="s">
        <v>14238</v>
      </c>
      <c r="DB3201" t="s">
        <v>14239</v>
      </c>
      <c r="DC3201" t="s">
        <v>1495</v>
      </c>
      <c r="DD3201" t="s">
        <v>468</v>
      </c>
      <c r="DF3201" t="s">
        <v>190</v>
      </c>
      <c r="DG3201" t="s">
        <v>191</v>
      </c>
      <c r="DH3201" t="s">
        <v>175</v>
      </c>
      <c r="DI3201" t="s">
        <v>175</v>
      </c>
      <c r="DJ3201" t="s">
        <v>175</v>
      </c>
      <c r="DK3201" t="s">
        <v>175</v>
      </c>
      <c r="DM3201" t="str">
        <f>_xlfn.XLOOKUP($A3201,'[1]01_GC Supply - Item Database -'!$D$3:$D$14229,'[1]01_GC Supply - Item Database -'!BW$3:BW$14229)</f>
        <v>Red</v>
      </c>
      <c r="DN3201" t="str">
        <f>_xlfn.XLOOKUP($A3201,'[1]01_GC Supply - Item Database -'!$D$3:$D$14229,'[1]01_GC Supply - Item Database -'!BX$3:BX$14229)</f>
        <v>Red</v>
      </c>
      <c r="DO3201" t="str">
        <f>_xlfn.XLOOKUP($A3201,'[1]01_GC Supply - Item Database -'!$D$3:$D$14229,'[1]01_GC Supply - Item Database -'!BY$3:BY$14229)</f>
        <v>Solid</v>
      </c>
      <c r="DP3201" t="s">
        <v>194</v>
      </c>
      <c r="DQ3201" s="7" t="s">
        <v>14293</v>
      </c>
    </row>
    <row r="3202" spans="1:121">
      <c r="A3202" t="s">
        <v>14300</v>
      </c>
      <c r="B3202" t="s">
        <v>14301</v>
      </c>
      <c r="C3202" t="s">
        <v>123</v>
      </c>
      <c r="D3202" t="s">
        <v>124</v>
      </c>
      <c r="E3202" t="s">
        <v>14246</v>
      </c>
      <c r="F3202" t="s">
        <v>14211</v>
      </c>
      <c r="G3202" t="s">
        <v>14212</v>
      </c>
      <c r="H3202" t="s">
        <v>14213</v>
      </c>
      <c r="I3202" t="s">
        <v>129</v>
      </c>
      <c r="J3202" t="s">
        <v>14214</v>
      </c>
      <c r="L3202" t="s">
        <v>14215</v>
      </c>
      <c r="M3202" t="s">
        <v>14216</v>
      </c>
      <c r="P3202" t="s">
        <v>14301</v>
      </c>
      <c r="Q3202" t="s">
        <v>422</v>
      </c>
      <c r="R3202" t="s">
        <v>1650</v>
      </c>
      <c r="S3202" t="s">
        <v>1818</v>
      </c>
      <c r="U3202" t="s">
        <v>136</v>
      </c>
      <c r="V3202" t="s">
        <v>852</v>
      </c>
      <c r="Y3202" t="s">
        <v>14302</v>
      </c>
      <c r="Z3202" t="s">
        <v>847</v>
      </c>
      <c r="AA3202" t="s">
        <v>14248</v>
      </c>
      <c r="AB3202" t="s">
        <v>14249</v>
      </c>
      <c r="AC3202" t="s">
        <v>14250</v>
      </c>
      <c r="AD3202" t="s">
        <v>14251</v>
      </c>
      <c r="AE3202" t="s">
        <v>14252</v>
      </c>
      <c r="AI3202" t="s">
        <v>4219</v>
      </c>
      <c r="AJ3202" t="s">
        <v>146</v>
      </c>
      <c r="AK3202" t="s">
        <v>124</v>
      </c>
      <c r="AL3202" t="s">
        <v>124</v>
      </c>
      <c r="AM3202" t="s">
        <v>123</v>
      </c>
      <c r="AN3202" t="s">
        <v>124</v>
      </c>
      <c r="AO3202" t="s">
        <v>147</v>
      </c>
      <c r="AP3202" t="s">
        <v>850</v>
      </c>
      <c r="AQ3202" t="s">
        <v>147</v>
      </c>
      <c r="AR3202" t="s">
        <v>812</v>
      </c>
      <c r="AS3202" t="s">
        <v>14253</v>
      </c>
      <c r="AT3202" t="s">
        <v>14254</v>
      </c>
      <c r="AU3202" t="s">
        <v>14303</v>
      </c>
      <c r="AV3202" t="s">
        <v>14304</v>
      </c>
      <c r="AW3202" t="s">
        <v>14305</v>
      </c>
      <c r="AX3202" t="s">
        <v>253</v>
      </c>
      <c r="AY3202" t="s">
        <v>1767</v>
      </c>
      <c r="AZ3202" t="s">
        <v>515</v>
      </c>
      <c r="BA3202" t="s">
        <v>183</v>
      </c>
      <c r="BB3202" t="s">
        <v>2390</v>
      </c>
      <c r="BC3202" t="s">
        <v>340</v>
      </c>
      <c r="BD3202" t="s">
        <v>1896</v>
      </c>
      <c r="BE3202" t="s">
        <v>14258</v>
      </c>
      <c r="BF3202" t="s">
        <v>183</v>
      </c>
      <c r="BG3202" t="s">
        <v>14259</v>
      </c>
      <c r="BH3202" t="s">
        <v>1666</v>
      </c>
      <c r="BI3202" t="s">
        <v>348</v>
      </c>
      <c r="BJ3202" t="s">
        <v>1735</v>
      </c>
      <c r="BK3202" t="s">
        <v>2219</v>
      </c>
      <c r="BL3202" t="s">
        <v>4249</v>
      </c>
      <c r="BM3202" t="s">
        <v>2390</v>
      </c>
      <c r="BN3202" t="s">
        <v>340</v>
      </c>
      <c r="BO3202" t="s">
        <v>1896</v>
      </c>
      <c r="BP3202" t="s">
        <v>1359</v>
      </c>
      <c r="BQ3202" t="s">
        <v>129</v>
      </c>
      <c r="BR3202" t="s">
        <v>4490</v>
      </c>
      <c r="BS3202" t="s">
        <v>3456</v>
      </c>
      <c r="BT3202" t="s">
        <v>1167</v>
      </c>
      <c r="BU3202" t="s">
        <v>172</v>
      </c>
      <c r="BV3202" t="s">
        <v>173</v>
      </c>
      <c r="BW3202" t="s">
        <v>3457</v>
      </c>
      <c r="BY3202" t="s">
        <v>175</v>
      </c>
      <c r="BZ3202" t="s">
        <v>175</v>
      </c>
      <c r="CA3202" t="s">
        <v>175</v>
      </c>
      <c r="CB3202" t="s">
        <v>175</v>
      </c>
      <c r="CC3202" t="s">
        <v>941</v>
      </c>
      <c r="CD3202" t="s">
        <v>175</v>
      </c>
      <c r="CE3202" t="s">
        <v>170</v>
      </c>
      <c r="CF3202" t="s">
        <v>175</v>
      </c>
      <c r="CG3202" t="s">
        <v>175</v>
      </c>
      <c r="CH3202" t="s">
        <v>177</v>
      </c>
      <c r="CI3202" t="s">
        <v>942</v>
      </c>
      <c r="CJ3202" t="s">
        <v>175</v>
      </c>
      <c r="CK3202" t="s">
        <v>4343</v>
      </c>
      <c r="CL3202" t="s">
        <v>14260</v>
      </c>
      <c r="CM3202" s="4" t="s">
        <v>1773</v>
      </c>
      <c r="CN3202" t="s">
        <v>6077</v>
      </c>
      <c r="CO3202" t="s">
        <v>193</v>
      </c>
      <c r="CP3202" t="s">
        <v>463</v>
      </c>
      <c r="CQ3202" t="s">
        <v>193</v>
      </c>
      <c r="CR3202" t="s">
        <v>464</v>
      </c>
      <c r="CS3202" t="s">
        <v>193</v>
      </c>
      <c r="CT3202" t="s">
        <v>175</v>
      </c>
      <c r="CU3202" t="s">
        <v>175</v>
      </c>
      <c r="CV3202" t="s">
        <v>14236</v>
      </c>
      <c r="CW3202" t="s">
        <v>14237</v>
      </c>
      <c r="CX3202" t="s">
        <v>129</v>
      </c>
      <c r="DA3202" t="s">
        <v>14238</v>
      </c>
      <c r="DB3202" t="s">
        <v>14239</v>
      </c>
      <c r="DC3202" t="s">
        <v>1495</v>
      </c>
      <c r="DD3202" t="s">
        <v>468</v>
      </c>
      <c r="DF3202" t="s">
        <v>190</v>
      </c>
      <c r="DG3202" t="s">
        <v>191</v>
      </c>
      <c r="DH3202" t="s">
        <v>175</v>
      </c>
      <c r="DI3202" t="s">
        <v>175</v>
      </c>
      <c r="DJ3202" t="s">
        <v>175</v>
      </c>
      <c r="DK3202" t="s">
        <v>175</v>
      </c>
      <c r="DM3202" t="str">
        <f>_xlfn.XLOOKUP($A3202,'[1]01_GC Supply - Item Database -'!$D$3:$D$14229,'[1]01_GC Supply - Item Database -'!BW$3:BW$14229)</f>
        <v>White</v>
      </c>
      <c r="DN3202" t="str">
        <f>_xlfn.XLOOKUP($A3202,'[1]01_GC Supply - Item Database -'!$D$3:$D$14229,'[1]01_GC Supply - Item Database -'!BX$3:BX$14229)</f>
        <v>White</v>
      </c>
      <c r="DO3202" t="str">
        <f>_xlfn.XLOOKUP($A3202,'[1]01_GC Supply - Item Database -'!$D$3:$D$14229,'[1]01_GC Supply - Item Database -'!BY$3:BY$14229)</f>
        <v>Solid</v>
      </c>
      <c r="DP3202" t="s">
        <v>194</v>
      </c>
      <c r="DQ3202" s="7" t="s">
        <v>14261</v>
      </c>
    </row>
    <row r="3203" spans="1:121">
      <c r="A3203" t="s">
        <v>14306</v>
      </c>
      <c r="B3203" t="s">
        <v>14307</v>
      </c>
      <c r="C3203" t="s">
        <v>123</v>
      </c>
      <c r="D3203" t="s">
        <v>124</v>
      </c>
      <c r="E3203" t="s">
        <v>14268</v>
      </c>
      <c r="F3203" t="s">
        <v>14211</v>
      </c>
      <c r="G3203" t="s">
        <v>14212</v>
      </c>
      <c r="H3203" t="s">
        <v>14213</v>
      </c>
      <c r="I3203" t="s">
        <v>129</v>
      </c>
      <c r="J3203" t="s">
        <v>14214</v>
      </c>
      <c r="L3203" t="s">
        <v>14215</v>
      </c>
      <c r="M3203" t="s">
        <v>14216</v>
      </c>
      <c r="P3203" t="s">
        <v>14307</v>
      </c>
      <c r="Q3203" t="s">
        <v>422</v>
      </c>
      <c r="R3203" t="s">
        <v>1650</v>
      </c>
      <c r="S3203" t="s">
        <v>1818</v>
      </c>
      <c r="U3203" t="s">
        <v>136</v>
      </c>
      <c r="V3203" t="s">
        <v>852</v>
      </c>
      <c r="Y3203" t="s">
        <v>14302</v>
      </c>
      <c r="Z3203" t="s">
        <v>847</v>
      </c>
      <c r="AA3203" t="s">
        <v>14269</v>
      </c>
      <c r="AB3203" t="s">
        <v>14249</v>
      </c>
      <c r="AC3203" t="s">
        <v>14250</v>
      </c>
      <c r="AD3203" t="s">
        <v>14251</v>
      </c>
      <c r="AE3203" t="s">
        <v>14252</v>
      </c>
      <c r="AI3203" t="s">
        <v>4219</v>
      </c>
      <c r="AJ3203" t="s">
        <v>146</v>
      </c>
      <c r="AK3203" t="s">
        <v>124</v>
      </c>
      <c r="AL3203" t="s">
        <v>124</v>
      </c>
      <c r="AM3203" t="s">
        <v>123</v>
      </c>
      <c r="AN3203" t="s">
        <v>124</v>
      </c>
      <c r="AO3203" t="s">
        <v>147</v>
      </c>
      <c r="AP3203" t="s">
        <v>850</v>
      </c>
      <c r="AQ3203" t="s">
        <v>147</v>
      </c>
      <c r="AR3203" t="s">
        <v>812</v>
      </c>
      <c r="AS3203" t="s">
        <v>14270</v>
      </c>
      <c r="AT3203" t="s">
        <v>14254</v>
      </c>
      <c r="AU3203" t="s">
        <v>14303</v>
      </c>
      <c r="AV3203" t="s">
        <v>14304</v>
      </c>
      <c r="AW3203" t="s">
        <v>14305</v>
      </c>
      <c r="AX3203" t="s">
        <v>253</v>
      </c>
      <c r="AY3203" t="s">
        <v>1767</v>
      </c>
      <c r="AZ3203" t="s">
        <v>6017</v>
      </c>
      <c r="BA3203" t="s">
        <v>2072</v>
      </c>
      <c r="BB3203" t="s">
        <v>2390</v>
      </c>
      <c r="BC3203" t="s">
        <v>340</v>
      </c>
      <c r="BD3203" t="s">
        <v>1896</v>
      </c>
      <c r="BE3203" t="s">
        <v>14258</v>
      </c>
      <c r="BF3203" t="s">
        <v>2072</v>
      </c>
      <c r="BG3203" t="s">
        <v>14259</v>
      </c>
      <c r="BH3203" t="s">
        <v>1666</v>
      </c>
      <c r="BI3203" t="s">
        <v>348</v>
      </c>
      <c r="BJ3203" t="s">
        <v>1735</v>
      </c>
      <c r="BK3203" t="s">
        <v>2219</v>
      </c>
      <c r="BL3203" t="s">
        <v>4249</v>
      </c>
      <c r="BM3203" t="s">
        <v>2390</v>
      </c>
      <c r="BN3203" t="s">
        <v>340</v>
      </c>
      <c r="BO3203" t="s">
        <v>1896</v>
      </c>
      <c r="BP3203" t="s">
        <v>1359</v>
      </c>
      <c r="BQ3203" t="s">
        <v>129</v>
      </c>
      <c r="BR3203" t="s">
        <v>4490</v>
      </c>
      <c r="BS3203" t="s">
        <v>3456</v>
      </c>
      <c r="BT3203" t="s">
        <v>1167</v>
      </c>
      <c r="BU3203" t="s">
        <v>172</v>
      </c>
      <c r="BV3203" t="s">
        <v>173</v>
      </c>
      <c r="BW3203" t="s">
        <v>3457</v>
      </c>
      <c r="BY3203" t="s">
        <v>175</v>
      </c>
      <c r="BZ3203" t="s">
        <v>175</v>
      </c>
      <c r="CA3203" t="s">
        <v>175</v>
      </c>
      <c r="CB3203" t="s">
        <v>175</v>
      </c>
      <c r="CC3203" t="s">
        <v>941</v>
      </c>
      <c r="CD3203" t="s">
        <v>175</v>
      </c>
      <c r="CE3203" t="s">
        <v>170</v>
      </c>
      <c r="CF3203" t="s">
        <v>175</v>
      </c>
      <c r="CG3203" t="s">
        <v>175</v>
      </c>
      <c r="CH3203" t="s">
        <v>177</v>
      </c>
      <c r="CI3203" t="s">
        <v>942</v>
      </c>
      <c r="CJ3203" t="s">
        <v>175</v>
      </c>
      <c r="CK3203" t="s">
        <v>4343</v>
      </c>
      <c r="CL3203" t="s">
        <v>14260</v>
      </c>
      <c r="CM3203" s="4" t="s">
        <v>1773</v>
      </c>
      <c r="CN3203" t="s">
        <v>6077</v>
      </c>
      <c r="CO3203" t="s">
        <v>193</v>
      </c>
      <c r="CP3203" t="s">
        <v>463</v>
      </c>
      <c r="CQ3203" t="s">
        <v>193</v>
      </c>
      <c r="CR3203" t="s">
        <v>464</v>
      </c>
      <c r="CS3203" t="s">
        <v>193</v>
      </c>
      <c r="CT3203" t="s">
        <v>175</v>
      </c>
      <c r="CU3203" t="s">
        <v>175</v>
      </c>
      <c r="CV3203" t="s">
        <v>14236</v>
      </c>
      <c r="CW3203" t="s">
        <v>14237</v>
      </c>
      <c r="CX3203" t="s">
        <v>129</v>
      </c>
      <c r="DA3203" t="s">
        <v>14238</v>
      </c>
      <c r="DB3203" t="s">
        <v>14239</v>
      </c>
      <c r="DC3203" t="s">
        <v>1495</v>
      </c>
      <c r="DD3203" t="s">
        <v>468</v>
      </c>
      <c r="DF3203" t="s">
        <v>190</v>
      </c>
      <c r="DG3203" t="s">
        <v>191</v>
      </c>
      <c r="DH3203" t="s">
        <v>175</v>
      </c>
      <c r="DI3203" t="s">
        <v>175</v>
      </c>
      <c r="DJ3203" t="s">
        <v>175</v>
      </c>
      <c r="DK3203" t="s">
        <v>175</v>
      </c>
      <c r="DM3203" t="str">
        <f>_xlfn.XLOOKUP($A3203,'[1]01_GC Supply - Item Database -'!$D$3:$D$14229,'[1]01_GC Supply - Item Database -'!BW$3:BW$14229)</f>
        <v>White</v>
      </c>
      <c r="DN3203" t="str">
        <f>_xlfn.XLOOKUP($A3203,'[1]01_GC Supply - Item Database -'!$D$3:$D$14229,'[1]01_GC Supply - Item Database -'!BX$3:BX$14229)</f>
        <v>White</v>
      </c>
      <c r="DO3203" t="str">
        <f>_xlfn.XLOOKUP($A3203,'[1]01_GC Supply - Item Database -'!$D$3:$D$14229,'[1]01_GC Supply - Item Database -'!BY$3:BY$14229)</f>
        <v>Solid</v>
      </c>
      <c r="DP3203" t="s">
        <v>194</v>
      </c>
      <c r="DQ3203" s="7" t="s">
        <v>14271</v>
      </c>
    </row>
    <row r="3204" spans="1:121">
      <c r="A3204" t="s">
        <v>14308</v>
      </c>
      <c r="B3204" t="s">
        <v>14309</v>
      </c>
      <c r="C3204" t="s">
        <v>123</v>
      </c>
      <c r="D3204" t="s">
        <v>124</v>
      </c>
      <c r="E3204" t="s">
        <v>14276</v>
      </c>
      <c r="F3204" t="s">
        <v>14211</v>
      </c>
      <c r="G3204" t="s">
        <v>14212</v>
      </c>
      <c r="H3204" t="s">
        <v>14213</v>
      </c>
      <c r="I3204" t="s">
        <v>129</v>
      </c>
      <c r="J3204" t="s">
        <v>14214</v>
      </c>
      <c r="L3204" t="s">
        <v>14215</v>
      </c>
      <c r="M3204" t="s">
        <v>14216</v>
      </c>
      <c r="P3204" t="s">
        <v>14309</v>
      </c>
      <c r="Q3204" t="s">
        <v>422</v>
      </c>
      <c r="R3204" t="s">
        <v>1650</v>
      </c>
      <c r="S3204" t="s">
        <v>569</v>
      </c>
      <c r="U3204" t="s">
        <v>136</v>
      </c>
      <c r="V3204" t="s">
        <v>852</v>
      </c>
      <c r="Y3204" t="s">
        <v>14302</v>
      </c>
      <c r="Z3204" t="s">
        <v>847</v>
      </c>
      <c r="AA3204" t="s">
        <v>14277</v>
      </c>
      <c r="AB3204" t="s">
        <v>14249</v>
      </c>
      <c r="AC3204" t="s">
        <v>14250</v>
      </c>
      <c r="AD3204" t="s">
        <v>14251</v>
      </c>
      <c r="AE3204" t="s">
        <v>14252</v>
      </c>
      <c r="AI3204" t="s">
        <v>4219</v>
      </c>
      <c r="AJ3204" t="s">
        <v>146</v>
      </c>
      <c r="AK3204" t="s">
        <v>124</v>
      </c>
      <c r="AL3204" t="s">
        <v>124</v>
      </c>
      <c r="AM3204" t="s">
        <v>123</v>
      </c>
      <c r="AN3204" t="s">
        <v>124</v>
      </c>
      <c r="AO3204" t="s">
        <v>147</v>
      </c>
      <c r="AP3204" t="s">
        <v>850</v>
      </c>
      <c r="AQ3204" t="s">
        <v>147</v>
      </c>
      <c r="AR3204" t="s">
        <v>812</v>
      </c>
      <c r="AS3204" t="s">
        <v>634</v>
      </c>
      <c r="AT3204" t="s">
        <v>14254</v>
      </c>
      <c r="AU3204" t="s">
        <v>14303</v>
      </c>
      <c r="AV3204" t="s">
        <v>14304</v>
      </c>
      <c r="AW3204" t="s">
        <v>14305</v>
      </c>
      <c r="AX3204" t="s">
        <v>487</v>
      </c>
      <c r="AY3204" t="s">
        <v>1767</v>
      </c>
      <c r="AZ3204" t="s">
        <v>1392</v>
      </c>
      <c r="BA3204" t="s">
        <v>1503</v>
      </c>
      <c r="BB3204" t="s">
        <v>2390</v>
      </c>
      <c r="BC3204" t="s">
        <v>340</v>
      </c>
      <c r="BD3204" t="s">
        <v>1896</v>
      </c>
      <c r="BE3204" t="s">
        <v>14258</v>
      </c>
      <c r="BF3204" t="s">
        <v>1503</v>
      </c>
      <c r="BG3204" t="s">
        <v>14259</v>
      </c>
      <c r="BH3204" t="s">
        <v>1666</v>
      </c>
      <c r="BI3204" t="s">
        <v>348</v>
      </c>
      <c r="BJ3204" t="s">
        <v>1735</v>
      </c>
      <c r="BK3204" t="s">
        <v>2219</v>
      </c>
      <c r="BL3204" t="s">
        <v>4249</v>
      </c>
      <c r="BM3204" t="s">
        <v>2390</v>
      </c>
      <c r="BN3204" t="s">
        <v>340</v>
      </c>
      <c r="BO3204" t="s">
        <v>1896</v>
      </c>
      <c r="BP3204" t="s">
        <v>1359</v>
      </c>
      <c r="BQ3204" t="s">
        <v>129</v>
      </c>
      <c r="BR3204" t="s">
        <v>4490</v>
      </c>
      <c r="BS3204" t="s">
        <v>3456</v>
      </c>
      <c r="BT3204" t="s">
        <v>1167</v>
      </c>
      <c r="BU3204" t="s">
        <v>172</v>
      </c>
      <c r="BV3204" t="s">
        <v>173</v>
      </c>
      <c r="BW3204" t="s">
        <v>3457</v>
      </c>
      <c r="BY3204" t="s">
        <v>175</v>
      </c>
      <c r="BZ3204" t="s">
        <v>175</v>
      </c>
      <c r="CA3204" t="s">
        <v>175</v>
      </c>
      <c r="CB3204" t="s">
        <v>175</v>
      </c>
      <c r="CC3204" t="s">
        <v>941</v>
      </c>
      <c r="CD3204" t="s">
        <v>175</v>
      </c>
      <c r="CE3204" t="s">
        <v>170</v>
      </c>
      <c r="CF3204" t="s">
        <v>175</v>
      </c>
      <c r="CG3204" t="s">
        <v>175</v>
      </c>
      <c r="CH3204" t="s">
        <v>177</v>
      </c>
      <c r="CI3204" t="s">
        <v>942</v>
      </c>
      <c r="CJ3204" t="s">
        <v>175</v>
      </c>
      <c r="CK3204" t="s">
        <v>4343</v>
      </c>
      <c r="CL3204" t="s">
        <v>14260</v>
      </c>
      <c r="CM3204" s="4" t="s">
        <v>1773</v>
      </c>
      <c r="CN3204" t="s">
        <v>6077</v>
      </c>
      <c r="CO3204" t="s">
        <v>193</v>
      </c>
      <c r="CP3204" t="s">
        <v>463</v>
      </c>
      <c r="CQ3204" t="s">
        <v>193</v>
      </c>
      <c r="CR3204" t="s">
        <v>464</v>
      </c>
      <c r="CS3204" t="s">
        <v>193</v>
      </c>
      <c r="CT3204" t="s">
        <v>175</v>
      </c>
      <c r="CU3204" t="s">
        <v>175</v>
      </c>
      <c r="CV3204" t="s">
        <v>14236</v>
      </c>
      <c r="CW3204" t="s">
        <v>14237</v>
      </c>
      <c r="CX3204" t="s">
        <v>129</v>
      </c>
      <c r="DA3204" t="s">
        <v>14238</v>
      </c>
      <c r="DB3204" t="s">
        <v>14239</v>
      </c>
      <c r="DC3204" t="s">
        <v>1495</v>
      </c>
      <c r="DD3204" t="s">
        <v>468</v>
      </c>
      <c r="DF3204" t="s">
        <v>190</v>
      </c>
      <c r="DG3204" t="s">
        <v>191</v>
      </c>
      <c r="DH3204" t="s">
        <v>175</v>
      </c>
      <c r="DI3204" t="s">
        <v>175</v>
      </c>
      <c r="DJ3204" t="s">
        <v>175</v>
      </c>
      <c r="DK3204" t="s">
        <v>175</v>
      </c>
      <c r="DM3204" t="str">
        <f>_xlfn.XLOOKUP($A3204,'[1]01_GC Supply - Item Database -'!$D$3:$D$14229,'[1]01_GC Supply - Item Database -'!BW$3:BW$14229)</f>
        <v>White</v>
      </c>
      <c r="DN3204" t="str">
        <f>_xlfn.XLOOKUP($A3204,'[1]01_GC Supply - Item Database -'!$D$3:$D$14229,'[1]01_GC Supply - Item Database -'!BX$3:BX$14229)</f>
        <v>White</v>
      </c>
      <c r="DO3204" t="str">
        <f>_xlfn.XLOOKUP($A3204,'[1]01_GC Supply - Item Database -'!$D$3:$D$14229,'[1]01_GC Supply - Item Database -'!BY$3:BY$14229)</f>
        <v>Solid</v>
      </c>
      <c r="DP3204" t="s">
        <v>194</v>
      </c>
      <c r="DQ3204" s="7" t="s">
        <v>14278</v>
      </c>
    </row>
    <row r="3205" spans="1:121">
      <c r="A3205" t="s">
        <v>14310</v>
      </c>
      <c r="B3205" t="s">
        <v>14311</v>
      </c>
      <c r="C3205" t="s">
        <v>123</v>
      </c>
      <c r="D3205" t="s">
        <v>124</v>
      </c>
      <c r="E3205" t="s">
        <v>14285</v>
      </c>
      <c r="F3205" t="s">
        <v>14211</v>
      </c>
      <c r="G3205" t="s">
        <v>14212</v>
      </c>
      <c r="H3205" t="s">
        <v>14213</v>
      </c>
      <c r="I3205" t="s">
        <v>129</v>
      </c>
      <c r="J3205" t="s">
        <v>14214</v>
      </c>
      <c r="L3205" t="s">
        <v>14215</v>
      </c>
      <c r="M3205" t="s">
        <v>14216</v>
      </c>
      <c r="P3205" t="s">
        <v>14311</v>
      </c>
      <c r="Q3205" t="s">
        <v>422</v>
      </c>
      <c r="R3205" t="s">
        <v>1650</v>
      </c>
      <c r="S3205" t="s">
        <v>1351</v>
      </c>
      <c r="U3205" t="s">
        <v>136</v>
      </c>
      <c r="V3205" t="s">
        <v>852</v>
      </c>
      <c r="Y3205" t="s">
        <v>14302</v>
      </c>
      <c r="Z3205" t="s">
        <v>847</v>
      </c>
      <c r="AA3205" t="s">
        <v>14286</v>
      </c>
      <c r="AB3205" t="s">
        <v>14249</v>
      </c>
      <c r="AC3205" t="s">
        <v>14250</v>
      </c>
      <c r="AD3205" t="s">
        <v>14251</v>
      </c>
      <c r="AE3205" t="s">
        <v>14252</v>
      </c>
      <c r="AI3205" t="s">
        <v>4219</v>
      </c>
      <c r="AJ3205" t="s">
        <v>146</v>
      </c>
      <c r="AK3205" t="s">
        <v>124</v>
      </c>
      <c r="AL3205" t="s">
        <v>124</v>
      </c>
      <c r="AM3205" t="s">
        <v>123</v>
      </c>
      <c r="AN3205" t="s">
        <v>124</v>
      </c>
      <c r="AO3205" t="s">
        <v>147</v>
      </c>
      <c r="AP3205" t="s">
        <v>850</v>
      </c>
      <c r="AQ3205" t="s">
        <v>147</v>
      </c>
      <c r="AR3205" t="s">
        <v>812</v>
      </c>
      <c r="AS3205" t="s">
        <v>14287</v>
      </c>
      <c r="AT3205" t="s">
        <v>14288</v>
      </c>
      <c r="AU3205" t="s">
        <v>2088</v>
      </c>
      <c r="AV3205" t="s">
        <v>14312</v>
      </c>
      <c r="AW3205" t="s">
        <v>14313</v>
      </c>
      <c r="AX3205" t="s">
        <v>1348</v>
      </c>
      <c r="AY3205" t="s">
        <v>1767</v>
      </c>
      <c r="AZ3205" t="s">
        <v>4836</v>
      </c>
      <c r="BA3205" t="s">
        <v>1556</v>
      </c>
      <c r="BB3205" t="s">
        <v>1549</v>
      </c>
      <c r="BC3205" t="s">
        <v>3957</v>
      </c>
      <c r="BD3205" t="s">
        <v>1630</v>
      </c>
      <c r="BE3205" t="s">
        <v>14291</v>
      </c>
      <c r="BF3205" t="s">
        <v>1556</v>
      </c>
      <c r="BG3205" t="s">
        <v>14292</v>
      </c>
      <c r="BH3205" t="s">
        <v>1666</v>
      </c>
      <c r="BI3205" t="s">
        <v>348</v>
      </c>
      <c r="BJ3205" t="s">
        <v>819</v>
      </c>
      <c r="BK3205" t="s">
        <v>2219</v>
      </c>
      <c r="BL3205" t="s">
        <v>2832</v>
      </c>
      <c r="BM3205" t="s">
        <v>1549</v>
      </c>
      <c r="BN3205" t="s">
        <v>3957</v>
      </c>
      <c r="BO3205" t="s">
        <v>1630</v>
      </c>
      <c r="BP3205" t="s">
        <v>1359</v>
      </c>
      <c r="BQ3205" t="s">
        <v>129</v>
      </c>
      <c r="BR3205" t="s">
        <v>4490</v>
      </c>
      <c r="BS3205" t="s">
        <v>3456</v>
      </c>
      <c r="BT3205" t="s">
        <v>1167</v>
      </c>
      <c r="BU3205" t="s">
        <v>172</v>
      </c>
      <c r="BV3205" t="s">
        <v>173</v>
      </c>
      <c r="BW3205" t="s">
        <v>3457</v>
      </c>
      <c r="BY3205" t="s">
        <v>175</v>
      </c>
      <c r="BZ3205" t="s">
        <v>175</v>
      </c>
      <c r="CA3205" t="s">
        <v>175</v>
      </c>
      <c r="CB3205" t="s">
        <v>175</v>
      </c>
      <c r="CC3205" t="s">
        <v>941</v>
      </c>
      <c r="CD3205" t="s">
        <v>175</v>
      </c>
      <c r="CE3205" t="s">
        <v>170</v>
      </c>
      <c r="CF3205" t="s">
        <v>175</v>
      </c>
      <c r="CG3205" t="s">
        <v>175</v>
      </c>
      <c r="CH3205" t="s">
        <v>177</v>
      </c>
      <c r="CI3205" t="s">
        <v>942</v>
      </c>
      <c r="CJ3205" t="s">
        <v>175</v>
      </c>
      <c r="CK3205" t="s">
        <v>4343</v>
      </c>
      <c r="CL3205" t="s">
        <v>14260</v>
      </c>
      <c r="CM3205" s="4" t="s">
        <v>1773</v>
      </c>
      <c r="CN3205" t="s">
        <v>6077</v>
      </c>
      <c r="CO3205" t="s">
        <v>193</v>
      </c>
      <c r="CP3205" t="s">
        <v>463</v>
      </c>
      <c r="CQ3205" t="s">
        <v>193</v>
      </c>
      <c r="CR3205" t="s">
        <v>464</v>
      </c>
      <c r="CS3205" t="s">
        <v>193</v>
      </c>
      <c r="CT3205" t="s">
        <v>175</v>
      </c>
      <c r="CU3205" t="s">
        <v>175</v>
      </c>
      <c r="CV3205" t="s">
        <v>14236</v>
      </c>
      <c r="CW3205" t="s">
        <v>14237</v>
      </c>
      <c r="CX3205" t="s">
        <v>129</v>
      </c>
      <c r="DA3205" t="s">
        <v>14238</v>
      </c>
      <c r="DB3205" t="s">
        <v>14239</v>
      </c>
      <c r="DC3205" t="s">
        <v>1495</v>
      </c>
      <c r="DD3205" t="s">
        <v>468</v>
      </c>
      <c r="DF3205" t="s">
        <v>190</v>
      </c>
      <c r="DG3205" t="s">
        <v>191</v>
      </c>
      <c r="DH3205" t="s">
        <v>175</v>
      </c>
      <c r="DI3205" t="s">
        <v>175</v>
      </c>
      <c r="DJ3205" t="s">
        <v>175</v>
      </c>
      <c r="DK3205" t="s">
        <v>175</v>
      </c>
      <c r="DM3205" t="str">
        <f>_xlfn.XLOOKUP($A3205,'[1]01_GC Supply - Item Database -'!$D$3:$D$14229,'[1]01_GC Supply - Item Database -'!BW$3:BW$14229)</f>
        <v>White</v>
      </c>
      <c r="DN3205" t="str">
        <f>_xlfn.XLOOKUP($A3205,'[1]01_GC Supply - Item Database -'!$D$3:$D$14229,'[1]01_GC Supply - Item Database -'!BX$3:BX$14229)</f>
        <v>White</v>
      </c>
      <c r="DO3205" t="str">
        <f>_xlfn.XLOOKUP($A3205,'[1]01_GC Supply - Item Database -'!$D$3:$D$14229,'[1]01_GC Supply - Item Database -'!BY$3:BY$14229)</f>
        <v>Solid</v>
      </c>
      <c r="DP3205" t="s">
        <v>194</v>
      </c>
      <c r="DQ3205" s="7" t="s">
        <v>14293</v>
      </c>
    </row>
    <row r="3206" spans="1:121">
      <c r="A3206" t="s">
        <v>14314</v>
      </c>
      <c r="B3206" t="s">
        <v>14315</v>
      </c>
      <c r="C3206" t="s">
        <v>123</v>
      </c>
      <c r="D3206" t="s">
        <v>124</v>
      </c>
      <c r="E3206" t="s">
        <v>14316</v>
      </c>
      <c r="F3206" t="s">
        <v>14211</v>
      </c>
      <c r="G3206" t="s">
        <v>14212</v>
      </c>
      <c r="H3206" t="s">
        <v>14213</v>
      </c>
      <c r="I3206" t="s">
        <v>129</v>
      </c>
      <c r="J3206" t="s">
        <v>14214</v>
      </c>
      <c r="L3206" t="s">
        <v>14215</v>
      </c>
      <c r="M3206" t="s">
        <v>14216</v>
      </c>
      <c r="P3206" t="s">
        <v>14315</v>
      </c>
      <c r="Q3206" t="s">
        <v>422</v>
      </c>
      <c r="R3206" t="s">
        <v>1650</v>
      </c>
      <c r="S3206" t="s">
        <v>3450</v>
      </c>
      <c r="U3206" t="s">
        <v>136</v>
      </c>
      <c r="V3206" t="s">
        <v>852</v>
      </c>
      <c r="Y3206" t="s">
        <v>14302</v>
      </c>
      <c r="Z3206" t="s">
        <v>847</v>
      </c>
      <c r="AA3206" t="s">
        <v>14317</v>
      </c>
      <c r="AB3206" t="s">
        <v>14249</v>
      </c>
      <c r="AC3206" t="s">
        <v>14250</v>
      </c>
      <c r="AD3206" t="s">
        <v>14251</v>
      </c>
      <c r="AE3206" t="s">
        <v>14252</v>
      </c>
      <c r="AI3206" t="s">
        <v>4219</v>
      </c>
      <c r="AJ3206" t="s">
        <v>146</v>
      </c>
      <c r="AK3206" t="s">
        <v>124</v>
      </c>
      <c r="AL3206" t="s">
        <v>124</v>
      </c>
      <c r="AM3206" t="s">
        <v>123</v>
      </c>
      <c r="AN3206" t="s">
        <v>124</v>
      </c>
      <c r="AO3206" t="s">
        <v>176</v>
      </c>
      <c r="AP3206" t="s">
        <v>850</v>
      </c>
      <c r="AQ3206" t="s">
        <v>147</v>
      </c>
      <c r="AR3206" t="s">
        <v>521</v>
      </c>
      <c r="AS3206" t="s">
        <v>14318</v>
      </c>
      <c r="AT3206" t="s">
        <v>14319</v>
      </c>
      <c r="AU3206" t="s">
        <v>14320</v>
      </c>
      <c r="AV3206" t="s">
        <v>14321</v>
      </c>
      <c r="AW3206" t="s">
        <v>14322</v>
      </c>
      <c r="AX3206" t="s">
        <v>1348</v>
      </c>
      <c r="AY3206" t="s">
        <v>1767</v>
      </c>
      <c r="AZ3206" t="s">
        <v>4836</v>
      </c>
      <c r="BA3206" t="s">
        <v>1889</v>
      </c>
      <c r="BB3206" t="s">
        <v>257</v>
      </c>
      <c r="BC3206" t="s">
        <v>2834</v>
      </c>
      <c r="BD3206" t="s">
        <v>1288</v>
      </c>
      <c r="BE3206" t="s">
        <v>2914</v>
      </c>
      <c r="BF3206" t="s">
        <v>14323</v>
      </c>
      <c r="BG3206" t="s">
        <v>14324</v>
      </c>
      <c r="BH3206" t="s">
        <v>265</v>
      </c>
      <c r="BI3206" t="s">
        <v>348</v>
      </c>
      <c r="BJ3206" t="s">
        <v>294</v>
      </c>
      <c r="BK3206" t="s">
        <v>268</v>
      </c>
      <c r="BL3206" t="s">
        <v>159</v>
      </c>
      <c r="BM3206" t="s">
        <v>257</v>
      </c>
      <c r="BN3206" t="s">
        <v>2834</v>
      </c>
      <c r="BO3206" t="s">
        <v>1288</v>
      </c>
      <c r="BP3206" t="s">
        <v>1359</v>
      </c>
      <c r="BQ3206" t="s">
        <v>129</v>
      </c>
      <c r="BR3206" t="s">
        <v>4490</v>
      </c>
      <c r="BS3206" t="s">
        <v>3456</v>
      </c>
      <c r="BT3206" t="s">
        <v>1167</v>
      </c>
      <c r="BU3206" t="s">
        <v>172</v>
      </c>
      <c r="BV3206" t="s">
        <v>173</v>
      </c>
      <c r="BW3206" t="s">
        <v>3457</v>
      </c>
      <c r="BY3206" t="s">
        <v>175</v>
      </c>
      <c r="BZ3206" t="s">
        <v>175</v>
      </c>
      <c r="CA3206" t="s">
        <v>175</v>
      </c>
      <c r="CB3206" t="s">
        <v>175</v>
      </c>
      <c r="CC3206" t="s">
        <v>941</v>
      </c>
      <c r="CD3206" t="s">
        <v>175</v>
      </c>
      <c r="CE3206" t="s">
        <v>170</v>
      </c>
      <c r="CF3206" t="s">
        <v>175</v>
      </c>
      <c r="CG3206" t="s">
        <v>175</v>
      </c>
      <c r="CH3206" t="s">
        <v>177</v>
      </c>
      <c r="CI3206" t="s">
        <v>942</v>
      </c>
      <c r="CJ3206" t="s">
        <v>175</v>
      </c>
      <c r="CK3206" t="s">
        <v>14325</v>
      </c>
      <c r="CL3206" t="s">
        <v>14260</v>
      </c>
      <c r="CM3206" s="4" t="s">
        <v>1773</v>
      </c>
      <c r="CN3206" t="s">
        <v>6077</v>
      </c>
      <c r="CO3206" t="s">
        <v>193</v>
      </c>
      <c r="CP3206" t="s">
        <v>463</v>
      </c>
      <c r="CQ3206" t="s">
        <v>193</v>
      </c>
      <c r="CR3206" t="s">
        <v>464</v>
      </c>
      <c r="CS3206" t="s">
        <v>193</v>
      </c>
      <c r="CT3206" t="s">
        <v>175</v>
      </c>
      <c r="CU3206" t="s">
        <v>175</v>
      </c>
      <c r="CV3206" t="s">
        <v>14236</v>
      </c>
      <c r="CW3206" t="s">
        <v>14237</v>
      </c>
      <c r="CX3206" t="s">
        <v>129</v>
      </c>
      <c r="DA3206" t="s">
        <v>14238</v>
      </c>
      <c r="DB3206" t="s">
        <v>14239</v>
      </c>
      <c r="DC3206" t="s">
        <v>1495</v>
      </c>
      <c r="DD3206" t="s">
        <v>468</v>
      </c>
      <c r="DF3206" t="s">
        <v>190</v>
      </c>
      <c r="DG3206" t="s">
        <v>191</v>
      </c>
      <c r="DH3206" t="s">
        <v>175</v>
      </c>
      <c r="DI3206" t="s">
        <v>175</v>
      </c>
      <c r="DJ3206" t="s">
        <v>193</v>
      </c>
      <c r="DK3206" t="s">
        <v>175</v>
      </c>
      <c r="DM3206" t="str">
        <f>_xlfn.XLOOKUP($A3206,'[1]01_GC Supply - Item Database -'!$D$3:$D$14229,'[1]01_GC Supply - Item Database -'!BW$3:BW$14229)</f>
        <v>Black</v>
      </c>
      <c r="DN3206" t="str">
        <f>_xlfn.XLOOKUP($A3206,'[1]01_GC Supply - Item Database -'!$D$3:$D$14229,'[1]01_GC Supply - Item Database -'!BX$3:BX$14229)</f>
        <v>Black</v>
      </c>
      <c r="DO3206" t="str">
        <f>_xlfn.XLOOKUP($A3206,'[1]01_GC Supply - Item Database -'!$D$3:$D$14229,'[1]01_GC Supply - Item Database -'!BY$3:BY$14229)</f>
        <v>Solid</v>
      </c>
      <c r="DP3206" t="s">
        <v>194</v>
      </c>
      <c r="DQ3206" s="7" t="s">
        <v>14326</v>
      </c>
    </row>
    <row r="3207" spans="1:121">
      <c r="A3207" t="s">
        <v>14327</v>
      </c>
      <c r="B3207" t="s">
        <v>14328</v>
      </c>
      <c r="C3207" t="s">
        <v>123</v>
      </c>
      <c r="D3207" t="s">
        <v>124</v>
      </c>
      <c r="E3207" t="s">
        <v>14329</v>
      </c>
      <c r="F3207" t="s">
        <v>14211</v>
      </c>
      <c r="G3207" t="s">
        <v>14212</v>
      </c>
      <c r="H3207" t="s">
        <v>14213</v>
      </c>
      <c r="I3207" t="s">
        <v>129</v>
      </c>
      <c r="J3207" t="s">
        <v>14214</v>
      </c>
      <c r="L3207" t="s">
        <v>14215</v>
      </c>
      <c r="M3207" t="s">
        <v>14216</v>
      </c>
      <c r="P3207" t="s">
        <v>14328</v>
      </c>
      <c r="Q3207" t="s">
        <v>422</v>
      </c>
      <c r="R3207" t="s">
        <v>1650</v>
      </c>
      <c r="S3207" t="s">
        <v>10677</v>
      </c>
      <c r="U3207" t="s">
        <v>136</v>
      </c>
      <c r="V3207" t="s">
        <v>852</v>
      </c>
      <c r="Y3207" t="s">
        <v>14330</v>
      </c>
      <c r="Z3207" t="s">
        <v>10612</v>
      </c>
      <c r="AA3207" t="s">
        <v>14331</v>
      </c>
      <c r="AB3207" t="s">
        <v>14332</v>
      </c>
      <c r="AC3207" t="s">
        <v>14333</v>
      </c>
      <c r="AD3207" t="s">
        <v>14334</v>
      </c>
      <c r="AI3207" t="s">
        <v>14335</v>
      </c>
      <c r="AJ3207" t="s">
        <v>146</v>
      </c>
      <c r="AK3207" t="s">
        <v>124</v>
      </c>
      <c r="AL3207" t="s">
        <v>124</v>
      </c>
      <c r="AM3207" t="s">
        <v>123</v>
      </c>
      <c r="AN3207" t="s">
        <v>124</v>
      </c>
      <c r="AO3207" t="s">
        <v>147</v>
      </c>
      <c r="AP3207" t="s">
        <v>148</v>
      </c>
      <c r="AQ3207" t="s">
        <v>147</v>
      </c>
      <c r="AR3207" t="s">
        <v>730</v>
      </c>
      <c r="AS3207" t="s">
        <v>14336</v>
      </c>
      <c r="AT3207" t="s">
        <v>14337</v>
      </c>
      <c r="AU3207" t="s">
        <v>14338</v>
      </c>
      <c r="AV3207" t="s">
        <v>14339</v>
      </c>
      <c r="AW3207" t="s">
        <v>14340</v>
      </c>
      <c r="AX3207" t="s">
        <v>933</v>
      </c>
      <c r="AY3207" t="s">
        <v>3568</v>
      </c>
      <c r="AZ3207" t="s">
        <v>1348</v>
      </c>
      <c r="BA3207" t="s">
        <v>181</v>
      </c>
      <c r="BB3207" t="s">
        <v>621</v>
      </c>
      <c r="BC3207" t="s">
        <v>3361</v>
      </c>
      <c r="BD3207" t="s">
        <v>562</v>
      </c>
      <c r="BE3207" t="s">
        <v>193</v>
      </c>
      <c r="BF3207" t="s">
        <v>4977</v>
      </c>
      <c r="BG3207" t="s">
        <v>14341</v>
      </c>
      <c r="BH3207" t="s">
        <v>1633</v>
      </c>
      <c r="BI3207" t="s">
        <v>145</v>
      </c>
      <c r="BJ3207" t="s">
        <v>266</v>
      </c>
      <c r="BK3207" t="s">
        <v>2219</v>
      </c>
      <c r="BL3207" t="s">
        <v>349</v>
      </c>
      <c r="BM3207" t="s">
        <v>621</v>
      </c>
      <c r="BN3207" t="s">
        <v>3361</v>
      </c>
      <c r="BO3207" t="s">
        <v>562</v>
      </c>
      <c r="BP3207" t="s">
        <v>1359</v>
      </c>
      <c r="BQ3207" t="s">
        <v>129</v>
      </c>
      <c r="BR3207" t="s">
        <v>1443</v>
      </c>
      <c r="BS3207" t="s">
        <v>1444</v>
      </c>
      <c r="BT3207" t="s">
        <v>1167</v>
      </c>
      <c r="BU3207" t="s">
        <v>172</v>
      </c>
      <c r="BV3207" t="s">
        <v>173</v>
      </c>
      <c r="BW3207" t="s">
        <v>1445</v>
      </c>
      <c r="BY3207" t="s">
        <v>175</v>
      </c>
      <c r="BZ3207" t="s">
        <v>175</v>
      </c>
      <c r="CA3207" t="s">
        <v>175</v>
      </c>
      <c r="CB3207" t="s">
        <v>175</v>
      </c>
      <c r="CC3207" t="s">
        <v>941</v>
      </c>
      <c r="CD3207" t="s">
        <v>175</v>
      </c>
      <c r="CE3207" t="s">
        <v>170</v>
      </c>
      <c r="CF3207" t="s">
        <v>175</v>
      </c>
      <c r="CG3207" t="s">
        <v>175</v>
      </c>
      <c r="CH3207" t="s">
        <v>177</v>
      </c>
      <c r="CI3207" t="s">
        <v>942</v>
      </c>
      <c r="CJ3207" t="s">
        <v>175</v>
      </c>
      <c r="CK3207" t="s">
        <v>1446</v>
      </c>
      <c r="CL3207" t="s">
        <v>1476</v>
      </c>
      <c r="CM3207" s="4" t="s">
        <v>1492</v>
      </c>
      <c r="CN3207" t="s">
        <v>3502</v>
      </c>
      <c r="CO3207" t="s">
        <v>177</v>
      </c>
      <c r="CP3207" t="s">
        <v>464</v>
      </c>
      <c r="CQ3207" t="s">
        <v>177</v>
      </c>
      <c r="CR3207" t="s">
        <v>175</v>
      </c>
      <c r="CS3207" t="s">
        <v>175</v>
      </c>
      <c r="CT3207" t="s">
        <v>175</v>
      </c>
      <c r="CU3207" t="s">
        <v>175</v>
      </c>
      <c r="CV3207" t="s">
        <v>14342</v>
      </c>
      <c r="CW3207" t="s">
        <v>14343</v>
      </c>
      <c r="CX3207" t="s">
        <v>129</v>
      </c>
      <c r="DA3207" t="s">
        <v>14238</v>
      </c>
      <c r="DB3207" t="s">
        <v>14239</v>
      </c>
      <c r="DC3207" t="s">
        <v>1495</v>
      </c>
      <c r="DD3207" t="s">
        <v>468</v>
      </c>
      <c r="DF3207" t="s">
        <v>361</v>
      </c>
      <c r="DG3207" t="s">
        <v>191</v>
      </c>
      <c r="DH3207" t="s">
        <v>4408</v>
      </c>
      <c r="DI3207" t="s">
        <v>363</v>
      </c>
      <c r="DJ3207" t="s">
        <v>175</v>
      </c>
      <c r="DK3207" t="s">
        <v>363</v>
      </c>
      <c r="DM3207" t="str">
        <f>_xlfn.XLOOKUP($A3207,'[1]01_GC Supply - Item Database -'!$D$3:$D$14229,'[1]01_GC Supply - Item Database -'!BW$3:BW$14229)</f>
        <v>Black</v>
      </c>
      <c r="DN3207" t="str">
        <f>_xlfn.XLOOKUP($A3207,'[1]01_GC Supply - Item Database -'!$D$3:$D$14229,'[1]01_GC Supply - Item Database -'!BX$3:BX$14229)</f>
        <v>Black</v>
      </c>
      <c r="DO3207" t="str">
        <f>_xlfn.XLOOKUP($A3207,'[1]01_GC Supply - Item Database -'!$D$3:$D$14229,'[1]01_GC Supply - Item Database -'!BY$3:BY$14229)</f>
        <v>Solid</v>
      </c>
      <c r="DP3207" t="s">
        <v>3794</v>
      </c>
      <c r="DQ3207" s="7" t="s">
        <v>14344</v>
      </c>
    </row>
    <row r="3208" spans="1:121">
      <c r="A3208" t="s">
        <v>14345</v>
      </c>
      <c r="B3208" t="s">
        <v>14346</v>
      </c>
      <c r="C3208" t="s">
        <v>123</v>
      </c>
      <c r="D3208" t="s">
        <v>124</v>
      </c>
      <c r="E3208" t="s">
        <v>14329</v>
      </c>
      <c r="F3208" t="s">
        <v>14211</v>
      </c>
      <c r="G3208" t="s">
        <v>14212</v>
      </c>
      <c r="H3208" t="s">
        <v>14213</v>
      </c>
      <c r="I3208" t="s">
        <v>129</v>
      </c>
      <c r="J3208" t="s">
        <v>14214</v>
      </c>
      <c r="L3208" t="s">
        <v>14215</v>
      </c>
      <c r="M3208" t="s">
        <v>14216</v>
      </c>
      <c r="P3208" t="s">
        <v>14346</v>
      </c>
      <c r="Q3208" t="s">
        <v>422</v>
      </c>
      <c r="R3208" t="s">
        <v>1650</v>
      </c>
      <c r="S3208" t="s">
        <v>10677</v>
      </c>
      <c r="U3208" t="s">
        <v>136</v>
      </c>
      <c r="V3208" t="s">
        <v>852</v>
      </c>
      <c r="Y3208" t="s">
        <v>14330</v>
      </c>
      <c r="Z3208" t="s">
        <v>10612</v>
      </c>
      <c r="AA3208" t="s">
        <v>14331</v>
      </c>
      <c r="AB3208" t="s">
        <v>14332</v>
      </c>
      <c r="AC3208" t="s">
        <v>14333</v>
      </c>
      <c r="AD3208" t="s">
        <v>14334</v>
      </c>
      <c r="AI3208" t="s">
        <v>14335</v>
      </c>
      <c r="AJ3208" t="s">
        <v>146</v>
      </c>
      <c r="AK3208" t="s">
        <v>124</v>
      </c>
      <c r="AL3208" t="s">
        <v>124</v>
      </c>
      <c r="AM3208" t="s">
        <v>123</v>
      </c>
      <c r="AN3208" t="s">
        <v>124</v>
      </c>
      <c r="AO3208" t="s">
        <v>147</v>
      </c>
      <c r="AP3208" t="s">
        <v>148</v>
      </c>
      <c r="AQ3208" t="s">
        <v>147</v>
      </c>
      <c r="AR3208" t="s">
        <v>730</v>
      </c>
      <c r="AS3208" t="s">
        <v>14336</v>
      </c>
      <c r="AT3208" t="s">
        <v>14337</v>
      </c>
      <c r="AU3208" t="s">
        <v>14338</v>
      </c>
      <c r="AV3208" t="s">
        <v>14339</v>
      </c>
      <c r="AW3208" t="s">
        <v>14340</v>
      </c>
      <c r="AX3208" t="s">
        <v>933</v>
      </c>
      <c r="AY3208" t="s">
        <v>3568</v>
      </c>
      <c r="AZ3208" t="s">
        <v>1348</v>
      </c>
      <c r="BA3208" t="s">
        <v>181</v>
      </c>
      <c r="BB3208" t="s">
        <v>621</v>
      </c>
      <c r="BC3208" t="s">
        <v>3361</v>
      </c>
      <c r="BD3208" t="s">
        <v>562</v>
      </c>
      <c r="BE3208" t="s">
        <v>193</v>
      </c>
      <c r="BF3208" t="s">
        <v>4977</v>
      </c>
      <c r="BG3208" t="s">
        <v>14341</v>
      </c>
      <c r="BH3208" t="s">
        <v>1633</v>
      </c>
      <c r="BI3208" t="s">
        <v>145</v>
      </c>
      <c r="BJ3208" t="s">
        <v>266</v>
      </c>
      <c r="BK3208" t="s">
        <v>2219</v>
      </c>
      <c r="BL3208" t="s">
        <v>349</v>
      </c>
      <c r="BM3208" t="s">
        <v>621</v>
      </c>
      <c r="BN3208" t="s">
        <v>3361</v>
      </c>
      <c r="BO3208" t="s">
        <v>562</v>
      </c>
      <c r="BP3208" t="s">
        <v>1359</v>
      </c>
      <c r="BQ3208" t="s">
        <v>129</v>
      </c>
      <c r="BR3208" t="s">
        <v>1443</v>
      </c>
      <c r="BS3208" t="s">
        <v>1444</v>
      </c>
      <c r="BT3208" t="s">
        <v>1167</v>
      </c>
      <c r="BU3208" t="s">
        <v>172</v>
      </c>
      <c r="BV3208" t="s">
        <v>173</v>
      </c>
      <c r="BW3208" t="s">
        <v>1445</v>
      </c>
      <c r="BY3208" t="s">
        <v>175</v>
      </c>
      <c r="BZ3208" t="s">
        <v>175</v>
      </c>
      <c r="CA3208" t="s">
        <v>175</v>
      </c>
      <c r="CB3208" t="s">
        <v>175</v>
      </c>
      <c r="CC3208" t="s">
        <v>941</v>
      </c>
      <c r="CD3208" t="s">
        <v>175</v>
      </c>
      <c r="CE3208" t="s">
        <v>170</v>
      </c>
      <c r="CF3208" t="s">
        <v>175</v>
      </c>
      <c r="CG3208" t="s">
        <v>175</v>
      </c>
      <c r="CH3208" t="s">
        <v>177</v>
      </c>
      <c r="CI3208" t="s">
        <v>942</v>
      </c>
      <c r="CJ3208" t="s">
        <v>175</v>
      </c>
      <c r="CK3208" t="s">
        <v>1446</v>
      </c>
      <c r="CL3208" t="s">
        <v>1476</v>
      </c>
      <c r="CM3208" s="4" t="s">
        <v>1492</v>
      </c>
      <c r="CN3208" t="s">
        <v>3502</v>
      </c>
      <c r="CO3208" t="s">
        <v>177</v>
      </c>
      <c r="CP3208" t="s">
        <v>464</v>
      </c>
      <c r="CQ3208" t="s">
        <v>177</v>
      </c>
      <c r="CR3208" t="s">
        <v>175</v>
      </c>
      <c r="CS3208" t="s">
        <v>175</v>
      </c>
      <c r="CT3208" t="s">
        <v>175</v>
      </c>
      <c r="CU3208" t="s">
        <v>175</v>
      </c>
      <c r="CV3208" t="s">
        <v>14342</v>
      </c>
      <c r="CW3208" t="s">
        <v>14343</v>
      </c>
      <c r="CX3208" t="s">
        <v>129</v>
      </c>
      <c r="DA3208" t="s">
        <v>14238</v>
      </c>
      <c r="DB3208" t="s">
        <v>14239</v>
      </c>
      <c r="DC3208" t="s">
        <v>1495</v>
      </c>
      <c r="DD3208" t="s">
        <v>468</v>
      </c>
      <c r="DF3208" t="s">
        <v>361</v>
      </c>
      <c r="DG3208" t="s">
        <v>191</v>
      </c>
      <c r="DH3208" t="s">
        <v>4408</v>
      </c>
      <c r="DI3208" t="s">
        <v>363</v>
      </c>
      <c r="DJ3208" t="s">
        <v>175</v>
      </c>
      <c r="DK3208" t="s">
        <v>363</v>
      </c>
      <c r="DM3208" t="str">
        <f>_xlfn.XLOOKUP($A3208,'[1]01_GC Supply - Item Database -'!$D$3:$D$14229,'[1]01_GC Supply - Item Database -'!BW$3:BW$14229)</f>
        <v>Gray</v>
      </c>
      <c r="DN3208" t="str">
        <f>_xlfn.XLOOKUP($A3208,'[1]01_GC Supply - Item Database -'!$D$3:$D$14229,'[1]01_GC Supply - Item Database -'!BX$3:BX$14229)</f>
        <v>Gray</v>
      </c>
      <c r="DO3208" t="str">
        <f>_xlfn.XLOOKUP($A3208,'[1]01_GC Supply - Item Database -'!$D$3:$D$14229,'[1]01_GC Supply - Item Database -'!BY$3:BY$14229)</f>
        <v>Solid</v>
      </c>
      <c r="DP3208" t="s">
        <v>3794</v>
      </c>
      <c r="DQ3208" s="7" t="s">
        <v>14344</v>
      </c>
    </row>
    <row r="3209" spans="1:121">
      <c r="A3209" t="s">
        <v>14347</v>
      </c>
      <c r="B3209" t="s">
        <v>14348</v>
      </c>
      <c r="C3209" t="s">
        <v>123</v>
      </c>
      <c r="D3209" t="s">
        <v>124</v>
      </c>
      <c r="E3209" t="s">
        <v>14329</v>
      </c>
      <c r="F3209" t="s">
        <v>14211</v>
      </c>
      <c r="G3209" t="s">
        <v>14212</v>
      </c>
      <c r="H3209" t="s">
        <v>14213</v>
      </c>
      <c r="I3209" t="s">
        <v>129</v>
      </c>
      <c r="J3209" t="s">
        <v>14214</v>
      </c>
      <c r="L3209" t="s">
        <v>14215</v>
      </c>
      <c r="M3209" t="s">
        <v>14216</v>
      </c>
      <c r="P3209" t="s">
        <v>14348</v>
      </c>
      <c r="Q3209" t="s">
        <v>422</v>
      </c>
      <c r="R3209" t="s">
        <v>1650</v>
      </c>
      <c r="S3209" t="s">
        <v>10677</v>
      </c>
      <c r="U3209" t="s">
        <v>136</v>
      </c>
      <c r="V3209" t="s">
        <v>852</v>
      </c>
      <c r="Y3209" t="s">
        <v>14349</v>
      </c>
      <c r="Z3209" t="s">
        <v>10612</v>
      </c>
      <c r="AA3209" t="s">
        <v>14331</v>
      </c>
      <c r="AB3209" t="s">
        <v>14332</v>
      </c>
      <c r="AC3209" t="s">
        <v>14333</v>
      </c>
      <c r="AD3209" t="s">
        <v>14334</v>
      </c>
      <c r="AI3209" t="s">
        <v>14335</v>
      </c>
      <c r="AJ3209" t="s">
        <v>146</v>
      </c>
      <c r="AK3209" t="s">
        <v>124</v>
      </c>
      <c r="AL3209" t="s">
        <v>124</v>
      </c>
      <c r="AM3209" t="s">
        <v>123</v>
      </c>
      <c r="AN3209" t="s">
        <v>124</v>
      </c>
      <c r="AO3209" t="s">
        <v>147</v>
      </c>
      <c r="AP3209" t="s">
        <v>148</v>
      </c>
      <c r="AQ3209" t="s">
        <v>147</v>
      </c>
      <c r="AR3209" t="s">
        <v>730</v>
      </c>
      <c r="AS3209" t="s">
        <v>14336</v>
      </c>
      <c r="AT3209" t="s">
        <v>14337</v>
      </c>
      <c r="AU3209" t="s">
        <v>14338</v>
      </c>
      <c r="AV3209" t="s">
        <v>14339</v>
      </c>
      <c r="AW3209" t="s">
        <v>14340</v>
      </c>
      <c r="AX3209" t="s">
        <v>1348</v>
      </c>
      <c r="AY3209" t="s">
        <v>3568</v>
      </c>
      <c r="AZ3209" t="s">
        <v>933</v>
      </c>
      <c r="BA3209" t="s">
        <v>181</v>
      </c>
      <c r="BB3209" t="s">
        <v>621</v>
      </c>
      <c r="BC3209" t="s">
        <v>3361</v>
      </c>
      <c r="BD3209" t="s">
        <v>562</v>
      </c>
      <c r="BE3209" t="s">
        <v>193</v>
      </c>
      <c r="BF3209" t="s">
        <v>4977</v>
      </c>
      <c r="BG3209" t="s">
        <v>14341</v>
      </c>
      <c r="BH3209" t="s">
        <v>1633</v>
      </c>
      <c r="BI3209" t="s">
        <v>145</v>
      </c>
      <c r="BJ3209" t="s">
        <v>266</v>
      </c>
      <c r="BK3209" t="s">
        <v>2219</v>
      </c>
      <c r="BL3209" t="s">
        <v>349</v>
      </c>
      <c r="BM3209" t="s">
        <v>621</v>
      </c>
      <c r="BN3209" t="s">
        <v>3361</v>
      </c>
      <c r="BO3209" t="s">
        <v>562</v>
      </c>
      <c r="BP3209" t="s">
        <v>1359</v>
      </c>
      <c r="BQ3209" t="s">
        <v>129</v>
      </c>
      <c r="BR3209" t="s">
        <v>1443</v>
      </c>
      <c r="BS3209" t="s">
        <v>1444</v>
      </c>
      <c r="BT3209" t="s">
        <v>1167</v>
      </c>
      <c r="BU3209" t="s">
        <v>172</v>
      </c>
      <c r="BV3209" t="s">
        <v>173</v>
      </c>
      <c r="BW3209" t="s">
        <v>1445</v>
      </c>
      <c r="BY3209" t="s">
        <v>175</v>
      </c>
      <c r="BZ3209" t="s">
        <v>175</v>
      </c>
      <c r="CA3209" t="s">
        <v>175</v>
      </c>
      <c r="CB3209" t="s">
        <v>175</v>
      </c>
      <c r="CC3209" t="s">
        <v>941</v>
      </c>
      <c r="CD3209" t="s">
        <v>175</v>
      </c>
      <c r="CE3209" t="s">
        <v>170</v>
      </c>
      <c r="CF3209" t="s">
        <v>175</v>
      </c>
      <c r="CG3209" t="s">
        <v>175</v>
      </c>
      <c r="CH3209" t="s">
        <v>177</v>
      </c>
      <c r="CI3209" t="s">
        <v>942</v>
      </c>
      <c r="CJ3209" t="s">
        <v>175</v>
      </c>
      <c r="CK3209" t="s">
        <v>538</v>
      </c>
      <c r="CL3209" t="s">
        <v>1476</v>
      </c>
      <c r="CM3209" s="4" t="s">
        <v>1492</v>
      </c>
      <c r="CN3209" t="s">
        <v>3502</v>
      </c>
      <c r="CO3209" t="s">
        <v>177</v>
      </c>
      <c r="CP3209" t="s">
        <v>464</v>
      </c>
      <c r="CQ3209" t="s">
        <v>177</v>
      </c>
      <c r="CR3209" t="s">
        <v>175</v>
      </c>
      <c r="CS3209" t="s">
        <v>175</v>
      </c>
      <c r="CT3209" t="s">
        <v>175</v>
      </c>
      <c r="CU3209" t="s">
        <v>175</v>
      </c>
      <c r="CV3209" t="s">
        <v>14342</v>
      </c>
      <c r="CW3209" t="s">
        <v>14343</v>
      </c>
      <c r="CX3209" t="s">
        <v>129</v>
      </c>
      <c r="DA3209" t="s">
        <v>14238</v>
      </c>
      <c r="DB3209" t="s">
        <v>14239</v>
      </c>
      <c r="DC3209" t="s">
        <v>1495</v>
      </c>
      <c r="DD3209" t="s">
        <v>468</v>
      </c>
      <c r="DF3209" t="s">
        <v>361</v>
      </c>
      <c r="DG3209" t="s">
        <v>191</v>
      </c>
      <c r="DH3209" t="s">
        <v>4408</v>
      </c>
      <c r="DI3209" t="s">
        <v>363</v>
      </c>
      <c r="DJ3209" t="s">
        <v>175</v>
      </c>
      <c r="DK3209" t="s">
        <v>363</v>
      </c>
      <c r="DM3209" t="str">
        <f>_xlfn.XLOOKUP($A3209,'[1]01_GC Supply - Item Database -'!$D$3:$D$14229,'[1]01_GC Supply - Item Database -'!BW$3:BW$14229)</f>
        <v>Red</v>
      </c>
      <c r="DN3209" t="str">
        <f>_xlfn.XLOOKUP($A3209,'[1]01_GC Supply - Item Database -'!$D$3:$D$14229,'[1]01_GC Supply - Item Database -'!BX$3:BX$14229)</f>
        <v>Red</v>
      </c>
      <c r="DO3209" t="str">
        <f>_xlfn.XLOOKUP($A3209,'[1]01_GC Supply - Item Database -'!$D$3:$D$14229,'[1]01_GC Supply - Item Database -'!BY$3:BY$14229)</f>
        <v>Solid</v>
      </c>
      <c r="DP3209" t="s">
        <v>3794</v>
      </c>
      <c r="DQ3209" s="7" t="s">
        <v>14344</v>
      </c>
    </row>
    <row r="3210" spans="1:121">
      <c r="A3210" t="s">
        <v>14350</v>
      </c>
      <c r="B3210" t="s">
        <v>14351</v>
      </c>
      <c r="C3210" t="s">
        <v>123</v>
      </c>
      <c r="D3210" t="s">
        <v>124</v>
      </c>
      <c r="E3210" t="s">
        <v>14329</v>
      </c>
      <c r="F3210" t="s">
        <v>14211</v>
      </c>
      <c r="G3210" t="s">
        <v>14212</v>
      </c>
      <c r="H3210" t="s">
        <v>14213</v>
      </c>
      <c r="I3210" t="s">
        <v>129</v>
      </c>
      <c r="J3210" t="s">
        <v>14214</v>
      </c>
      <c r="L3210" t="s">
        <v>14215</v>
      </c>
      <c r="M3210" t="s">
        <v>14216</v>
      </c>
      <c r="P3210" t="s">
        <v>14351</v>
      </c>
      <c r="Q3210" t="s">
        <v>422</v>
      </c>
      <c r="R3210" t="s">
        <v>1650</v>
      </c>
      <c r="S3210" t="s">
        <v>10677</v>
      </c>
      <c r="U3210" t="s">
        <v>136</v>
      </c>
      <c r="V3210" t="s">
        <v>852</v>
      </c>
      <c r="Y3210" t="s">
        <v>14330</v>
      </c>
      <c r="Z3210" t="s">
        <v>10612</v>
      </c>
      <c r="AA3210" t="s">
        <v>14331</v>
      </c>
      <c r="AB3210" t="s">
        <v>14332</v>
      </c>
      <c r="AC3210" t="s">
        <v>14333</v>
      </c>
      <c r="AD3210" t="s">
        <v>14334</v>
      </c>
      <c r="AI3210" t="s">
        <v>14335</v>
      </c>
      <c r="AJ3210" t="s">
        <v>146</v>
      </c>
      <c r="AK3210" t="s">
        <v>124</v>
      </c>
      <c r="AL3210" t="s">
        <v>124</v>
      </c>
      <c r="AM3210" t="s">
        <v>123</v>
      </c>
      <c r="AN3210" t="s">
        <v>124</v>
      </c>
      <c r="AO3210" t="s">
        <v>147</v>
      </c>
      <c r="AP3210" t="s">
        <v>148</v>
      </c>
      <c r="AQ3210" t="s">
        <v>147</v>
      </c>
      <c r="AR3210" t="s">
        <v>730</v>
      </c>
      <c r="AS3210" t="s">
        <v>14336</v>
      </c>
      <c r="AT3210" t="s">
        <v>14337</v>
      </c>
      <c r="AU3210" t="s">
        <v>14338</v>
      </c>
      <c r="AV3210" t="s">
        <v>14339</v>
      </c>
      <c r="AW3210" t="s">
        <v>14340</v>
      </c>
      <c r="AX3210" t="s">
        <v>933</v>
      </c>
      <c r="AY3210" t="s">
        <v>3568</v>
      </c>
      <c r="AZ3210" t="s">
        <v>1348</v>
      </c>
      <c r="BA3210" t="s">
        <v>181</v>
      </c>
      <c r="BB3210" t="s">
        <v>621</v>
      </c>
      <c r="BC3210" t="s">
        <v>3361</v>
      </c>
      <c r="BD3210" t="s">
        <v>562</v>
      </c>
      <c r="BE3210" t="s">
        <v>193</v>
      </c>
      <c r="BF3210" t="s">
        <v>4977</v>
      </c>
      <c r="BG3210" t="s">
        <v>14341</v>
      </c>
      <c r="BH3210" t="s">
        <v>1633</v>
      </c>
      <c r="BI3210" t="s">
        <v>145</v>
      </c>
      <c r="BJ3210" t="s">
        <v>266</v>
      </c>
      <c r="BK3210" t="s">
        <v>2219</v>
      </c>
      <c r="BL3210" t="s">
        <v>349</v>
      </c>
      <c r="BM3210" t="s">
        <v>621</v>
      </c>
      <c r="BN3210" t="s">
        <v>3361</v>
      </c>
      <c r="BO3210" t="s">
        <v>562</v>
      </c>
      <c r="BP3210" t="s">
        <v>1359</v>
      </c>
      <c r="BQ3210" t="s">
        <v>129</v>
      </c>
      <c r="BR3210" t="s">
        <v>1443</v>
      </c>
      <c r="BS3210" t="s">
        <v>1444</v>
      </c>
      <c r="BT3210" t="s">
        <v>1167</v>
      </c>
      <c r="BU3210" t="s">
        <v>172</v>
      </c>
      <c r="BV3210" t="s">
        <v>173</v>
      </c>
      <c r="BW3210" t="s">
        <v>1445</v>
      </c>
      <c r="BY3210" t="s">
        <v>175</v>
      </c>
      <c r="BZ3210" t="s">
        <v>175</v>
      </c>
      <c r="CA3210" t="s">
        <v>175</v>
      </c>
      <c r="CB3210" t="s">
        <v>175</v>
      </c>
      <c r="CC3210" t="s">
        <v>941</v>
      </c>
      <c r="CD3210" t="s">
        <v>175</v>
      </c>
      <c r="CE3210" t="s">
        <v>170</v>
      </c>
      <c r="CF3210" t="s">
        <v>175</v>
      </c>
      <c r="CG3210" t="s">
        <v>175</v>
      </c>
      <c r="CH3210" t="s">
        <v>177</v>
      </c>
      <c r="CI3210" t="s">
        <v>942</v>
      </c>
      <c r="CJ3210" t="s">
        <v>175</v>
      </c>
      <c r="CK3210" t="s">
        <v>1446</v>
      </c>
      <c r="CL3210" t="s">
        <v>1476</v>
      </c>
      <c r="CM3210" s="4" t="s">
        <v>1492</v>
      </c>
      <c r="CN3210" t="s">
        <v>3502</v>
      </c>
      <c r="CO3210" t="s">
        <v>177</v>
      </c>
      <c r="CP3210" t="s">
        <v>464</v>
      </c>
      <c r="CQ3210" t="s">
        <v>177</v>
      </c>
      <c r="CR3210" t="s">
        <v>175</v>
      </c>
      <c r="CS3210" t="s">
        <v>175</v>
      </c>
      <c r="CT3210" t="s">
        <v>175</v>
      </c>
      <c r="CU3210" t="s">
        <v>175</v>
      </c>
      <c r="CV3210" t="s">
        <v>14342</v>
      </c>
      <c r="CW3210" t="s">
        <v>14343</v>
      </c>
      <c r="CX3210" t="s">
        <v>129</v>
      </c>
      <c r="DA3210" t="s">
        <v>14238</v>
      </c>
      <c r="DB3210" t="s">
        <v>14239</v>
      </c>
      <c r="DC3210" t="s">
        <v>1495</v>
      </c>
      <c r="DD3210" t="s">
        <v>468</v>
      </c>
      <c r="DF3210" t="s">
        <v>361</v>
      </c>
      <c r="DG3210" t="s">
        <v>191</v>
      </c>
      <c r="DH3210" t="s">
        <v>4408</v>
      </c>
      <c r="DI3210" t="s">
        <v>363</v>
      </c>
      <c r="DJ3210" t="s">
        <v>175</v>
      </c>
      <c r="DK3210" t="s">
        <v>363</v>
      </c>
      <c r="DM3210" t="str">
        <f>_xlfn.XLOOKUP($A3210,'[1]01_GC Supply - Item Database -'!$D$3:$D$14229,'[1]01_GC Supply - Item Database -'!BW$3:BW$14229)</f>
        <v>Blue</v>
      </c>
      <c r="DN3210" t="str">
        <f>_xlfn.XLOOKUP($A3210,'[1]01_GC Supply - Item Database -'!$D$3:$D$14229,'[1]01_GC Supply - Item Database -'!BX$3:BX$14229)</f>
        <v>Turquoise</v>
      </c>
      <c r="DO3210" t="str">
        <f>_xlfn.XLOOKUP($A3210,'[1]01_GC Supply - Item Database -'!$D$3:$D$14229,'[1]01_GC Supply - Item Database -'!BY$3:BY$14229)</f>
        <v>Solid</v>
      </c>
      <c r="DP3210" t="s">
        <v>3794</v>
      </c>
      <c r="DQ3210" s="7" t="s">
        <v>14344</v>
      </c>
    </row>
    <row r="3211" spans="1:121">
      <c r="A3211" t="s">
        <v>14352</v>
      </c>
      <c r="B3211" t="s">
        <v>14353</v>
      </c>
      <c r="C3211" t="s">
        <v>123</v>
      </c>
      <c r="D3211" t="s">
        <v>124</v>
      </c>
      <c r="E3211" t="s">
        <v>14329</v>
      </c>
      <c r="F3211" t="s">
        <v>14211</v>
      </c>
      <c r="G3211" t="s">
        <v>14212</v>
      </c>
      <c r="H3211" t="s">
        <v>14213</v>
      </c>
      <c r="I3211" t="s">
        <v>129</v>
      </c>
      <c r="J3211" t="s">
        <v>14214</v>
      </c>
      <c r="L3211" t="s">
        <v>14215</v>
      </c>
      <c r="M3211" t="s">
        <v>14216</v>
      </c>
      <c r="P3211" t="s">
        <v>14353</v>
      </c>
      <c r="Q3211" t="s">
        <v>422</v>
      </c>
      <c r="R3211" t="s">
        <v>1650</v>
      </c>
      <c r="S3211" t="s">
        <v>10677</v>
      </c>
      <c r="U3211" t="s">
        <v>136</v>
      </c>
      <c r="V3211" t="s">
        <v>852</v>
      </c>
      <c r="Y3211" t="s">
        <v>14330</v>
      </c>
      <c r="Z3211" t="s">
        <v>10612</v>
      </c>
      <c r="AA3211" t="s">
        <v>14331</v>
      </c>
      <c r="AB3211" t="s">
        <v>14332</v>
      </c>
      <c r="AC3211" t="s">
        <v>14333</v>
      </c>
      <c r="AD3211" t="s">
        <v>14334</v>
      </c>
      <c r="AI3211" t="s">
        <v>14335</v>
      </c>
      <c r="AJ3211" t="s">
        <v>146</v>
      </c>
      <c r="AK3211" t="s">
        <v>124</v>
      </c>
      <c r="AL3211" t="s">
        <v>124</v>
      </c>
      <c r="AM3211" t="s">
        <v>123</v>
      </c>
      <c r="AN3211" t="s">
        <v>124</v>
      </c>
      <c r="AO3211" t="s">
        <v>147</v>
      </c>
      <c r="AP3211" t="s">
        <v>148</v>
      </c>
      <c r="AQ3211" t="s">
        <v>147</v>
      </c>
      <c r="AR3211" t="s">
        <v>730</v>
      </c>
      <c r="AS3211" t="s">
        <v>14336</v>
      </c>
      <c r="AT3211" t="s">
        <v>14337</v>
      </c>
      <c r="AU3211" t="s">
        <v>14338</v>
      </c>
      <c r="AV3211" t="s">
        <v>14339</v>
      </c>
      <c r="AW3211" t="s">
        <v>14340</v>
      </c>
      <c r="AX3211" t="s">
        <v>933</v>
      </c>
      <c r="AY3211" t="s">
        <v>3568</v>
      </c>
      <c r="AZ3211" t="s">
        <v>1348</v>
      </c>
      <c r="BA3211" t="s">
        <v>181</v>
      </c>
      <c r="BB3211" t="s">
        <v>621</v>
      </c>
      <c r="BC3211" t="s">
        <v>3361</v>
      </c>
      <c r="BD3211" t="s">
        <v>562</v>
      </c>
      <c r="BE3211" t="s">
        <v>193</v>
      </c>
      <c r="BF3211" t="s">
        <v>4977</v>
      </c>
      <c r="BG3211" t="s">
        <v>14341</v>
      </c>
      <c r="BH3211" t="s">
        <v>1633</v>
      </c>
      <c r="BI3211" t="s">
        <v>145</v>
      </c>
      <c r="BJ3211" t="s">
        <v>266</v>
      </c>
      <c r="BK3211" t="s">
        <v>2219</v>
      </c>
      <c r="BL3211" t="s">
        <v>349</v>
      </c>
      <c r="BM3211" t="s">
        <v>621</v>
      </c>
      <c r="BN3211" t="s">
        <v>3361</v>
      </c>
      <c r="BO3211" t="s">
        <v>562</v>
      </c>
      <c r="BP3211" t="s">
        <v>1359</v>
      </c>
      <c r="BQ3211" t="s">
        <v>129</v>
      </c>
      <c r="BR3211" t="s">
        <v>1443</v>
      </c>
      <c r="BS3211" t="s">
        <v>1444</v>
      </c>
      <c r="BT3211" t="s">
        <v>1167</v>
      </c>
      <c r="BU3211" t="s">
        <v>172</v>
      </c>
      <c r="BV3211" t="s">
        <v>173</v>
      </c>
      <c r="BW3211" t="s">
        <v>1445</v>
      </c>
      <c r="BY3211" t="s">
        <v>175</v>
      </c>
      <c r="BZ3211" t="s">
        <v>175</v>
      </c>
      <c r="CA3211" t="s">
        <v>175</v>
      </c>
      <c r="CB3211" t="s">
        <v>175</v>
      </c>
      <c r="CC3211" t="s">
        <v>941</v>
      </c>
      <c r="CD3211" t="s">
        <v>175</v>
      </c>
      <c r="CE3211" t="s">
        <v>170</v>
      </c>
      <c r="CF3211" t="s">
        <v>175</v>
      </c>
      <c r="CG3211" t="s">
        <v>175</v>
      </c>
      <c r="CH3211" t="s">
        <v>177</v>
      </c>
      <c r="CI3211" t="s">
        <v>942</v>
      </c>
      <c r="CJ3211" t="s">
        <v>175</v>
      </c>
      <c r="CK3211" t="s">
        <v>1446</v>
      </c>
      <c r="CL3211" t="s">
        <v>1476</v>
      </c>
      <c r="CM3211" s="4" t="s">
        <v>1492</v>
      </c>
      <c r="CN3211" t="s">
        <v>3502</v>
      </c>
      <c r="CO3211" t="s">
        <v>177</v>
      </c>
      <c r="CP3211" t="s">
        <v>464</v>
      </c>
      <c r="CQ3211" t="s">
        <v>177</v>
      </c>
      <c r="CR3211" t="s">
        <v>175</v>
      </c>
      <c r="CS3211" t="s">
        <v>175</v>
      </c>
      <c r="CT3211" t="s">
        <v>175</v>
      </c>
      <c r="CU3211" t="s">
        <v>175</v>
      </c>
      <c r="CV3211" t="s">
        <v>14342</v>
      </c>
      <c r="CW3211" t="s">
        <v>14343</v>
      </c>
      <c r="CX3211" t="s">
        <v>129</v>
      </c>
      <c r="DA3211" t="s">
        <v>14238</v>
      </c>
      <c r="DB3211" t="s">
        <v>14239</v>
      </c>
      <c r="DC3211" t="s">
        <v>1495</v>
      </c>
      <c r="DD3211" t="s">
        <v>468</v>
      </c>
      <c r="DF3211" t="s">
        <v>361</v>
      </c>
      <c r="DG3211" t="s">
        <v>191</v>
      </c>
      <c r="DH3211" t="s">
        <v>4408</v>
      </c>
      <c r="DI3211" t="s">
        <v>363</v>
      </c>
      <c r="DJ3211" t="s">
        <v>175</v>
      </c>
      <c r="DK3211" t="s">
        <v>363</v>
      </c>
      <c r="DM3211" t="str">
        <f>_xlfn.XLOOKUP($A3211,'[1]01_GC Supply - Item Database -'!$D$3:$D$14229,'[1]01_GC Supply - Item Database -'!BW$3:BW$14229)</f>
        <v>Blue</v>
      </c>
      <c r="DN3211" t="str">
        <f>_xlfn.XLOOKUP($A3211,'[1]01_GC Supply - Item Database -'!$D$3:$D$14229,'[1]01_GC Supply - Item Database -'!BX$3:BX$14229)</f>
        <v>Blue</v>
      </c>
      <c r="DO3211" t="str">
        <f>_xlfn.XLOOKUP($A3211,'[1]01_GC Supply - Item Database -'!$D$3:$D$14229,'[1]01_GC Supply - Item Database -'!BY$3:BY$14229)</f>
        <v>Solid</v>
      </c>
      <c r="DP3211" t="s">
        <v>3794</v>
      </c>
      <c r="DQ3211" s="7" t="s">
        <v>14344</v>
      </c>
    </row>
    <row r="3212" spans="1:121">
      <c r="A3212" t="s">
        <v>14354</v>
      </c>
      <c r="B3212" t="s">
        <v>14355</v>
      </c>
      <c r="C3212" t="s">
        <v>123</v>
      </c>
      <c r="D3212" t="s">
        <v>124</v>
      </c>
      <c r="E3212" t="s">
        <v>14329</v>
      </c>
      <c r="F3212" t="s">
        <v>14211</v>
      </c>
      <c r="G3212" t="s">
        <v>14212</v>
      </c>
      <c r="H3212" t="s">
        <v>14213</v>
      </c>
      <c r="I3212" t="s">
        <v>129</v>
      </c>
      <c r="J3212" t="s">
        <v>14214</v>
      </c>
      <c r="L3212" t="s">
        <v>14215</v>
      </c>
      <c r="M3212" t="s">
        <v>14216</v>
      </c>
      <c r="P3212" t="s">
        <v>14355</v>
      </c>
      <c r="Q3212" t="s">
        <v>422</v>
      </c>
      <c r="R3212" t="s">
        <v>1650</v>
      </c>
      <c r="S3212" t="s">
        <v>10677</v>
      </c>
      <c r="U3212" t="s">
        <v>136</v>
      </c>
      <c r="V3212" t="s">
        <v>852</v>
      </c>
      <c r="Y3212" t="s">
        <v>14349</v>
      </c>
      <c r="Z3212" t="s">
        <v>10612</v>
      </c>
      <c r="AA3212" t="s">
        <v>14331</v>
      </c>
      <c r="AB3212" t="s">
        <v>14332</v>
      </c>
      <c r="AC3212" t="s">
        <v>14333</v>
      </c>
      <c r="AD3212" t="s">
        <v>14334</v>
      </c>
      <c r="AI3212" t="s">
        <v>14335</v>
      </c>
      <c r="AJ3212" t="s">
        <v>146</v>
      </c>
      <c r="AK3212" t="s">
        <v>124</v>
      </c>
      <c r="AL3212" t="s">
        <v>124</v>
      </c>
      <c r="AM3212" t="s">
        <v>123</v>
      </c>
      <c r="AN3212" t="s">
        <v>124</v>
      </c>
      <c r="AO3212" t="s">
        <v>147</v>
      </c>
      <c r="AP3212" t="s">
        <v>148</v>
      </c>
      <c r="AQ3212" t="s">
        <v>147</v>
      </c>
      <c r="AR3212" t="s">
        <v>730</v>
      </c>
      <c r="AS3212" t="s">
        <v>14336</v>
      </c>
      <c r="AT3212" t="s">
        <v>14337</v>
      </c>
      <c r="AU3212" t="s">
        <v>14338</v>
      </c>
      <c r="AV3212" t="s">
        <v>14339</v>
      </c>
      <c r="AW3212" t="s">
        <v>14340</v>
      </c>
      <c r="AX3212" t="s">
        <v>1348</v>
      </c>
      <c r="AY3212" t="s">
        <v>3568</v>
      </c>
      <c r="AZ3212" t="s">
        <v>933</v>
      </c>
      <c r="BA3212" t="s">
        <v>181</v>
      </c>
      <c r="BB3212" t="s">
        <v>621</v>
      </c>
      <c r="BC3212" t="s">
        <v>3361</v>
      </c>
      <c r="BD3212" t="s">
        <v>562</v>
      </c>
      <c r="BE3212" t="s">
        <v>193</v>
      </c>
      <c r="BF3212" t="s">
        <v>4977</v>
      </c>
      <c r="BG3212" t="s">
        <v>14341</v>
      </c>
      <c r="BH3212" t="s">
        <v>1633</v>
      </c>
      <c r="BI3212" t="s">
        <v>145</v>
      </c>
      <c r="BJ3212" t="s">
        <v>266</v>
      </c>
      <c r="BK3212" t="s">
        <v>2219</v>
      </c>
      <c r="BL3212" t="s">
        <v>349</v>
      </c>
      <c r="BM3212" t="s">
        <v>621</v>
      </c>
      <c r="BN3212" t="s">
        <v>3361</v>
      </c>
      <c r="BO3212" t="s">
        <v>562</v>
      </c>
      <c r="BP3212" t="s">
        <v>1359</v>
      </c>
      <c r="BQ3212" t="s">
        <v>129</v>
      </c>
      <c r="BR3212" t="s">
        <v>1443</v>
      </c>
      <c r="BS3212" t="s">
        <v>1444</v>
      </c>
      <c r="BT3212" t="s">
        <v>1167</v>
      </c>
      <c r="BU3212" t="s">
        <v>172</v>
      </c>
      <c r="BV3212" t="s">
        <v>173</v>
      </c>
      <c r="BW3212" t="s">
        <v>1445</v>
      </c>
      <c r="BY3212" t="s">
        <v>175</v>
      </c>
      <c r="BZ3212" t="s">
        <v>175</v>
      </c>
      <c r="CA3212" t="s">
        <v>175</v>
      </c>
      <c r="CB3212" t="s">
        <v>175</v>
      </c>
      <c r="CC3212" t="s">
        <v>941</v>
      </c>
      <c r="CD3212" t="s">
        <v>175</v>
      </c>
      <c r="CE3212" t="s">
        <v>170</v>
      </c>
      <c r="CF3212" t="s">
        <v>175</v>
      </c>
      <c r="CG3212" t="s">
        <v>175</v>
      </c>
      <c r="CH3212" t="s">
        <v>177</v>
      </c>
      <c r="CI3212" t="s">
        <v>942</v>
      </c>
      <c r="CJ3212" t="s">
        <v>175</v>
      </c>
      <c r="CK3212" t="s">
        <v>538</v>
      </c>
      <c r="CL3212" t="s">
        <v>1476</v>
      </c>
      <c r="CM3212" s="4" t="s">
        <v>1492</v>
      </c>
      <c r="CN3212" t="s">
        <v>3502</v>
      </c>
      <c r="CO3212" t="s">
        <v>177</v>
      </c>
      <c r="CP3212" t="s">
        <v>464</v>
      </c>
      <c r="CQ3212" t="s">
        <v>177</v>
      </c>
      <c r="CR3212" t="s">
        <v>175</v>
      </c>
      <c r="CS3212" t="s">
        <v>175</v>
      </c>
      <c r="CT3212" t="s">
        <v>175</v>
      </c>
      <c r="CU3212" t="s">
        <v>175</v>
      </c>
      <c r="CV3212" t="s">
        <v>14342</v>
      </c>
      <c r="CW3212" t="s">
        <v>14343</v>
      </c>
      <c r="CX3212" t="s">
        <v>129</v>
      </c>
      <c r="DA3212" t="s">
        <v>14238</v>
      </c>
      <c r="DB3212" t="s">
        <v>14239</v>
      </c>
      <c r="DC3212" t="s">
        <v>1495</v>
      </c>
      <c r="DD3212" t="s">
        <v>468</v>
      </c>
      <c r="DF3212" t="s">
        <v>361</v>
      </c>
      <c r="DG3212" t="s">
        <v>191</v>
      </c>
      <c r="DH3212" t="s">
        <v>4408</v>
      </c>
      <c r="DI3212" t="s">
        <v>363</v>
      </c>
      <c r="DJ3212" t="s">
        <v>175</v>
      </c>
      <c r="DK3212" t="s">
        <v>363</v>
      </c>
      <c r="DM3212" t="str">
        <f>_xlfn.XLOOKUP($A3212,'[1]01_GC Supply - Item Database -'!$D$3:$D$14229,'[1]01_GC Supply - Item Database -'!BW$3:BW$14229)</f>
        <v>Green</v>
      </c>
      <c r="DN3212" t="str">
        <f>_xlfn.XLOOKUP($A3212,'[1]01_GC Supply - Item Database -'!$D$3:$D$14229,'[1]01_GC Supply - Item Database -'!BX$3:BX$14229)</f>
        <v>Mint</v>
      </c>
      <c r="DO3212" t="str">
        <f>_xlfn.XLOOKUP($A3212,'[1]01_GC Supply - Item Database -'!$D$3:$D$14229,'[1]01_GC Supply - Item Database -'!BY$3:BY$14229)</f>
        <v>Solid</v>
      </c>
      <c r="DP3212" t="s">
        <v>3794</v>
      </c>
      <c r="DQ3212" s="7" t="s">
        <v>14344</v>
      </c>
    </row>
    <row r="3213" spans="1:121">
      <c r="A3213" t="s">
        <v>14356</v>
      </c>
      <c r="B3213" t="s">
        <v>14357</v>
      </c>
      <c r="C3213" t="s">
        <v>123</v>
      </c>
      <c r="D3213" t="s">
        <v>124</v>
      </c>
      <c r="E3213" t="s">
        <v>14358</v>
      </c>
      <c r="F3213" t="s">
        <v>14211</v>
      </c>
      <c r="G3213" t="s">
        <v>14212</v>
      </c>
      <c r="H3213" t="s">
        <v>14213</v>
      </c>
      <c r="I3213" t="s">
        <v>129</v>
      </c>
      <c r="J3213" t="s">
        <v>14214</v>
      </c>
      <c r="L3213" t="s">
        <v>14215</v>
      </c>
      <c r="M3213" t="s">
        <v>14216</v>
      </c>
      <c r="P3213" t="s">
        <v>14357</v>
      </c>
      <c r="Q3213" t="s">
        <v>422</v>
      </c>
      <c r="R3213" t="s">
        <v>1650</v>
      </c>
      <c r="S3213" t="s">
        <v>4246</v>
      </c>
      <c r="U3213" t="s">
        <v>136</v>
      </c>
      <c r="V3213" t="s">
        <v>852</v>
      </c>
      <c r="Y3213" t="s">
        <v>14359</v>
      </c>
      <c r="Z3213" t="s">
        <v>10612</v>
      </c>
      <c r="AA3213" t="s">
        <v>14360</v>
      </c>
      <c r="AB3213" t="s">
        <v>14332</v>
      </c>
      <c r="AC3213" t="s">
        <v>14333</v>
      </c>
      <c r="AD3213" t="s">
        <v>14334</v>
      </c>
      <c r="AI3213" t="s">
        <v>14335</v>
      </c>
      <c r="AJ3213" t="s">
        <v>146</v>
      </c>
      <c r="AK3213" t="s">
        <v>124</v>
      </c>
      <c r="AL3213" t="s">
        <v>124</v>
      </c>
      <c r="AM3213" t="s">
        <v>123</v>
      </c>
      <c r="AN3213" t="s">
        <v>124</v>
      </c>
      <c r="AO3213" t="s">
        <v>147</v>
      </c>
      <c r="AP3213" t="s">
        <v>148</v>
      </c>
      <c r="AQ3213" t="s">
        <v>480</v>
      </c>
      <c r="AR3213" t="s">
        <v>521</v>
      </c>
      <c r="AS3213" t="s">
        <v>1713</v>
      </c>
      <c r="AT3213" t="s">
        <v>14361</v>
      </c>
      <c r="AU3213" t="s">
        <v>14362</v>
      </c>
      <c r="AV3213" t="s">
        <v>14363</v>
      </c>
      <c r="AW3213" t="s">
        <v>14364</v>
      </c>
      <c r="AX3213" t="s">
        <v>1348</v>
      </c>
      <c r="AY3213" t="s">
        <v>4487</v>
      </c>
      <c r="AZ3213" t="s">
        <v>380</v>
      </c>
      <c r="BA3213" t="s">
        <v>979</v>
      </c>
      <c r="BB3213" t="s">
        <v>1019</v>
      </c>
      <c r="BC3213" t="s">
        <v>3361</v>
      </c>
      <c r="BD3213" t="s">
        <v>562</v>
      </c>
      <c r="BE3213" t="s">
        <v>193</v>
      </c>
      <c r="BF3213" t="s">
        <v>886</v>
      </c>
      <c r="BG3213" t="s">
        <v>14365</v>
      </c>
      <c r="BH3213" t="s">
        <v>1633</v>
      </c>
      <c r="BI3213" t="s">
        <v>145</v>
      </c>
      <c r="BJ3213" t="s">
        <v>10541</v>
      </c>
      <c r="BK3213" t="s">
        <v>2907</v>
      </c>
      <c r="BL3213" t="s">
        <v>2907</v>
      </c>
      <c r="BM3213" t="s">
        <v>1019</v>
      </c>
      <c r="BN3213" t="s">
        <v>3361</v>
      </c>
      <c r="BO3213" t="s">
        <v>562</v>
      </c>
      <c r="BP3213" t="s">
        <v>1359</v>
      </c>
      <c r="BQ3213" t="s">
        <v>129</v>
      </c>
      <c r="BR3213" t="s">
        <v>1443</v>
      </c>
      <c r="BS3213" t="s">
        <v>1444</v>
      </c>
      <c r="BT3213" t="s">
        <v>1167</v>
      </c>
      <c r="BU3213" t="s">
        <v>172</v>
      </c>
      <c r="BV3213" t="s">
        <v>173</v>
      </c>
      <c r="BW3213" t="s">
        <v>1445</v>
      </c>
      <c r="BY3213" t="s">
        <v>175</v>
      </c>
      <c r="BZ3213" t="s">
        <v>175</v>
      </c>
      <c r="CA3213" t="s">
        <v>175</v>
      </c>
      <c r="CB3213" t="s">
        <v>175</v>
      </c>
      <c r="CC3213" t="s">
        <v>941</v>
      </c>
      <c r="CD3213" t="s">
        <v>175</v>
      </c>
      <c r="CE3213" t="s">
        <v>170</v>
      </c>
      <c r="CF3213" t="s">
        <v>175</v>
      </c>
      <c r="CG3213" t="s">
        <v>175</v>
      </c>
      <c r="CH3213" t="s">
        <v>177</v>
      </c>
      <c r="CI3213" t="s">
        <v>942</v>
      </c>
      <c r="CJ3213" t="s">
        <v>175</v>
      </c>
      <c r="CK3213" t="s">
        <v>538</v>
      </c>
      <c r="CL3213" t="s">
        <v>1476</v>
      </c>
      <c r="CM3213" s="4" t="s">
        <v>1492</v>
      </c>
      <c r="CN3213" t="s">
        <v>3502</v>
      </c>
      <c r="CO3213" t="s">
        <v>177</v>
      </c>
      <c r="CP3213" t="s">
        <v>464</v>
      </c>
      <c r="CQ3213" t="s">
        <v>177</v>
      </c>
      <c r="CR3213" t="s">
        <v>175</v>
      </c>
      <c r="CS3213" t="s">
        <v>175</v>
      </c>
      <c r="CT3213" t="s">
        <v>175</v>
      </c>
      <c r="CU3213" t="s">
        <v>175</v>
      </c>
      <c r="CV3213" t="s">
        <v>14342</v>
      </c>
      <c r="CW3213" t="s">
        <v>14343</v>
      </c>
      <c r="CX3213" t="s">
        <v>129</v>
      </c>
      <c r="DA3213" t="s">
        <v>14238</v>
      </c>
      <c r="DB3213" t="s">
        <v>14239</v>
      </c>
      <c r="DC3213" t="s">
        <v>1495</v>
      </c>
      <c r="DD3213" t="s">
        <v>468</v>
      </c>
      <c r="DF3213" t="s">
        <v>361</v>
      </c>
      <c r="DG3213" t="s">
        <v>191</v>
      </c>
      <c r="DH3213" t="s">
        <v>4408</v>
      </c>
      <c r="DI3213" t="s">
        <v>363</v>
      </c>
      <c r="DJ3213" t="s">
        <v>175</v>
      </c>
      <c r="DK3213" t="s">
        <v>363</v>
      </c>
      <c r="DM3213" t="str">
        <f>_xlfn.XLOOKUP($A3213,'[1]01_GC Supply - Item Database -'!$D$3:$D$14229,'[1]01_GC Supply - Item Database -'!BW$3:BW$14229)</f>
        <v>Black</v>
      </c>
      <c r="DN3213" t="str">
        <f>_xlfn.XLOOKUP($A3213,'[1]01_GC Supply - Item Database -'!$D$3:$D$14229,'[1]01_GC Supply - Item Database -'!BX$3:BX$14229)</f>
        <v>Black</v>
      </c>
      <c r="DO3213" t="str">
        <f>_xlfn.XLOOKUP($A3213,'[1]01_GC Supply - Item Database -'!$D$3:$D$14229,'[1]01_GC Supply - Item Database -'!BY$3:BY$14229)</f>
        <v>Solid</v>
      </c>
      <c r="DP3213" t="s">
        <v>3794</v>
      </c>
      <c r="DQ3213" s="7" t="s">
        <v>14366</v>
      </c>
    </row>
    <row r="3214" spans="1:121">
      <c r="A3214" t="s">
        <v>14367</v>
      </c>
      <c r="B3214" t="s">
        <v>14368</v>
      </c>
      <c r="C3214" t="s">
        <v>123</v>
      </c>
      <c r="D3214" t="s">
        <v>124</v>
      </c>
      <c r="E3214" t="s">
        <v>14369</v>
      </c>
      <c r="F3214" t="s">
        <v>14211</v>
      </c>
      <c r="G3214" t="s">
        <v>14212</v>
      </c>
      <c r="H3214" t="s">
        <v>14213</v>
      </c>
      <c r="I3214" t="s">
        <v>129</v>
      </c>
      <c r="J3214" t="s">
        <v>14214</v>
      </c>
      <c r="L3214" t="s">
        <v>14215</v>
      </c>
      <c r="M3214" t="s">
        <v>14216</v>
      </c>
      <c r="P3214" t="s">
        <v>14368</v>
      </c>
      <c r="Q3214" t="s">
        <v>422</v>
      </c>
      <c r="R3214" t="s">
        <v>1650</v>
      </c>
      <c r="S3214" t="s">
        <v>3769</v>
      </c>
      <c r="U3214" t="s">
        <v>136</v>
      </c>
      <c r="V3214" t="s">
        <v>852</v>
      </c>
      <c r="Y3214" t="s">
        <v>14330</v>
      </c>
      <c r="Z3214" t="s">
        <v>10612</v>
      </c>
      <c r="AA3214" t="s">
        <v>14370</v>
      </c>
      <c r="AB3214" t="s">
        <v>14332</v>
      </c>
      <c r="AC3214" t="s">
        <v>14333</v>
      </c>
      <c r="AD3214" t="s">
        <v>14334</v>
      </c>
      <c r="AI3214" t="s">
        <v>14335</v>
      </c>
      <c r="AJ3214" t="s">
        <v>146</v>
      </c>
      <c r="AK3214" t="s">
        <v>124</v>
      </c>
      <c r="AL3214" t="s">
        <v>124</v>
      </c>
      <c r="AM3214" t="s">
        <v>123</v>
      </c>
      <c r="AN3214" t="s">
        <v>124</v>
      </c>
      <c r="AO3214" t="s">
        <v>147</v>
      </c>
      <c r="AP3214" t="s">
        <v>148</v>
      </c>
      <c r="AQ3214" t="s">
        <v>147</v>
      </c>
      <c r="AR3214" t="s">
        <v>812</v>
      </c>
      <c r="AS3214" t="s">
        <v>1815</v>
      </c>
      <c r="AT3214" t="s">
        <v>14371</v>
      </c>
      <c r="AU3214" t="s">
        <v>14372</v>
      </c>
      <c r="AV3214" t="s">
        <v>14373</v>
      </c>
      <c r="AW3214" t="s">
        <v>14374</v>
      </c>
      <c r="AX3214" t="s">
        <v>1431</v>
      </c>
      <c r="AY3214" t="s">
        <v>5325</v>
      </c>
      <c r="AZ3214" t="s">
        <v>1348</v>
      </c>
      <c r="BA3214" t="s">
        <v>460</v>
      </c>
      <c r="BB3214" t="s">
        <v>1668</v>
      </c>
      <c r="BC3214" t="s">
        <v>176</v>
      </c>
      <c r="BD3214" t="s">
        <v>562</v>
      </c>
      <c r="BE3214" t="s">
        <v>1366</v>
      </c>
      <c r="BF3214" t="s">
        <v>460</v>
      </c>
      <c r="BG3214" t="s">
        <v>14375</v>
      </c>
      <c r="BH3214" t="s">
        <v>3086</v>
      </c>
      <c r="BI3214" t="s">
        <v>145</v>
      </c>
      <c r="BJ3214" t="s">
        <v>706</v>
      </c>
      <c r="BK3214" t="s">
        <v>406</v>
      </c>
      <c r="BL3214" t="s">
        <v>8527</v>
      </c>
      <c r="BM3214" t="s">
        <v>1668</v>
      </c>
      <c r="BN3214" t="s">
        <v>176</v>
      </c>
      <c r="BO3214" t="s">
        <v>562</v>
      </c>
      <c r="BP3214" t="s">
        <v>1359</v>
      </c>
      <c r="BQ3214" t="s">
        <v>129</v>
      </c>
      <c r="BR3214" t="s">
        <v>1443</v>
      </c>
      <c r="BS3214" t="s">
        <v>1444</v>
      </c>
      <c r="BT3214" t="s">
        <v>1167</v>
      </c>
      <c r="BU3214" t="s">
        <v>172</v>
      </c>
      <c r="BV3214" t="s">
        <v>173</v>
      </c>
      <c r="BW3214" t="s">
        <v>1445</v>
      </c>
      <c r="BY3214" t="s">
        <v>175</v>
      </c>
      <c r="BZ3214" t="s">
        <v>175</v>
      </c>
      <c r="CA3214" t="s">
        <v>175</v>
      </c>
      <c r="CB3214" t="s">
        <v>175</v>
      </c>
      <c r="CC3214" t="s">
        <v>941</v>
      </c>
      <c r="CD3214" t="s">
        <v>175</v>
      </c>
      <c r="CE3214" t="s">
        <v>170</v>
      </c>
      <c r="CF3214" t="s">
        <v>175</v>
      </c>
      <c r="CG3214" t="s">
        <v>175</v>
      </c>
      <c r="CH3214" t="s">
        <v>177</v>
      </c>
      <c r="CI3214" t="s">
        <v>942</v>
      </c>
      <c r="CJ3214" t="s">
        <v>175</v>
      </c>
      <c r="CK3214" t="s">
        <v>1446</v>
      </c>
      <c r="CL3214" t="s">
        <v>1476</v>
      </c>
      <c r="CM3214" s="4" t="s">
        <v>1492</v>
      </c>
      <c r="CN3214" t="s">
        <v>3502</v>
      </c>
      <c r="CO3214" t="s">
        <v>177</v>
      </c>
      <c r="CP3214" t="s">
        <v>464</v>
      </c>
      <c r="CQ3214" t="s">
        <v>177</v>
      </c>
      <c r="CR3214" t="s">
        <v>175</v>
      </c>
      <c r="CS3214" t="s">
        <v>175</v>
      </c>
      <c r="CT3214" t="s">
        <v>175</v>
      </c>
      <c r="CU3214" t="s">
        <v>175</v>
      </c>
      <c r="CV3214" t="s">
        <v>14342</v>
      </c>
      <c r="CW3214" t="s">
        <v>14343</v>
      </c>
      <c r="CX3214" t="s">
        <v>129</v>
      </c>
      <c r="DA3214" t="s">
        <v>14238</v>
      </c>
      <c r="DB3214" t="s">
        <v>14239</v>
      </c>
      <c r="DC3214" t="s">
        <v>1495</v>
      </c>
      <c r="DD3214" t="s">
        <v>468</v>
      </c>
      <c r="DF3214" t="s">
        <v>361</v>
      </c>
      <c r="DG3214" t="s">
        <v>191</v>
      </c>
      <c r="DH3214" t="s">
        <v>4408</v>
      </c>
      <c r="DI3214" t="s">
        <v>363</v>
      </c>
      <c r="DJ3214" t="s">
        <v>175</v>
      </c>
      <c r="DK3214" t="s">
        <v>363</v>
      </c>
      <c r="DM3214" t="str">
        <f>_xlfn.XLOOKUP($A3214,'[1]01_GC Supply - Item Database -'!$D$3:$D$14229,'[1]01_GC Supply - Item Database -'!BW$3:BW$14229)</f>
        <v>Black</v>
      </c>
      <c r="DN3214" t="str">
        <f>_xlfn.XLOOKUP($A3214,'[1]01_GC Supply - Item Database -'!$D$3:$D$14229,'[1]01_GC Supply - Item Database -'!BX$3:BX$14229)</f>
        <v>Black</v>
      </c>
      <c r="DO3214" t="str">
        <f>_xlfn.XLOOKUP($A3214,'[1]01_GC Supply - Item Database -'!$D$3:$D$14229,'[1]01_GC Supply - Item Database -'!BY$3:BY$14229)</f>
        <v>Solid</v>
      </c>
      <c r="DP3214" t="s">
        <v>3794</v>
      </c>
      <c r="DQ3214" s="7" t="s">
        <v>14376</v>
      </c>
    </row>
    <row r="3215" spans="1:121">
      <c r="A3215" t="s">
        <v>14377</v>
      </c>
      <c r="B3215" t="s">
        <v>14378</v>
      </c>
      <c r="C3215" t="s">
        <v>123</v>
      </c>
      <c r="D3215" t="s">
        <v>124</v>
      </c>
      <c r="E3215" t="s">
        <v>14369</v>
      </c>
      <c r="F3215" t="s">
        <v>14211</v>
      </c>
      <c r="G3215" t="s">
        <v>14212</v>
      </c>
      <c r="H3215" t="s">
        <v>14213</v>
      </c>
      <c r="I3215" t="s">
        <v>129</v>
      </c>
      <c r="J3215" t="s">
        <v>14214</v>
      </c>
      <c r="L3215" t="s">
        <v>14215</v>
      </c>
      <c r="M3215" t="s">
        <v>14216</v>
      </c>
      <c r="P3215" t="s">
        <v>14378</v>
      </c>
      <c r="Q3215" t="s">
        <v>422</v>
      </c>
      <c r="R3215" t="s">
        <v>1650</v>
      </c>
      <c r="S3215" t="s">
        <v>3769</v>
      </c>
      <c r="U3215" t="s">
        <v>136</v>
      </c>
      <c r="V3215" t="s">
        <v>852</v>
      </c>
      <c r="Y3215" t="s">
        <v>14330</v>
      </c>
      <c r="Z3215" t="s">
        <v>10612</v>
      </c>
      <c r="AA3215" t="s">
        <v>14370</v>
      </c>
      <c r="AB3215" t="s">
        <v>14332</v>
      </c>
      <c r="AC3215" t="s">
        <v>14333</v>
      </c>
      <c r="AD3215" t="s">
        <v>14334</v>
      </c>
      <c r="AI3215" t="s">
        <v>14335</v>
      </c>
      <c r="AJ3215" t="s">
        <v>146</v>
      </c>
      <c r="AK3215" t="s">
        <v>124</v>
      </c>
      <c r="AL3215" t="s">
        <v>124</v>
      </c>
      <c r="AM3215" t="s">
        <v>123</v>
      </c>
      <c r="AN3215" t="s">
        <v>124</v>
      </c>
      <c r="AO3215" t="s">
        <v>147</v>
      </c>
      <c r="AP3215" t="s">
        <v>148</v>
      </c>
      <c r="AQ3215" t="s">
        <v>147</v>
      </c>
      <c r="AR3215" t="s">
        <v>812</v>
      </c>
      <c r="AS3215" t="s">
        <v>1815</v>
      </c>
      <c r="AT3215" t="s">
        <v>14371</v>
      </c>
      <c r="AU3215" t="s">
        <v>14372</v>
      </c>
      <c r="AV3215" t="s">
        <v>14373</v>
      </c>
      <c r="AW3215" t="s">
        <v>14374</v>
      </c>
      <c r="AX3215" t="s">
        <v>1431</v>
      </c>
      <c r="AY3215" t="s">
        <v>5325</v>
      </c>
      <c r="AZ3215" t="s">
        <v>1348</v>
      </c>
      <c r="BA3215" t="s">
        <v>460</v>
      </c>
      <c r="BB3215" t="s">
        <v>1668</v>
      </c>
      <c r="BC3215" t="s">
        <v>176</v>
      </c>
      <c r="BD3215" t="s">
        <v>562</v>
      </c>
      <c r="BE3215" t="s">
        <v>1366</v>
      </c>
      <c r="BF3215" t="s">
        <v>460</v>
      </c>
      <c r="BG3215" t="s">
        <v>14375</v>
      </c>
      <c r="BH3215" t="s">
        <v>3086</v>
      </c>
      <c r="BI3215" t="s">
        <v>145</v>
      </c>
      <c r="BJ3215" t="s">
        <v>706</v>
      </c>
      <c r="BK3215" t="s">
        <v>406</v>
      </c>
      <c r="BL3215" t="s">
        <v>8527</v>
      </c>
      <c r="BM3215" t="s">
        <v>1668</v>
      </c>
      <c r="BN3215" t="s">
        <v>176</v>
      </c>
      <c r="BO3215" t="s">
        <v>562</v>
      </c>
      <c r="BP3215" t="s">
        <v>1359</v>
      </c>
      <c r="BQ3215" t="s">
        <v>129</v>
      </c>
      <c r="BR3215" t="s">
        <v>1443</v>
      </c>
      <c r="BS3215" t="s">
        <v>1444</v>
      </c>
      <c r="BT3215" t="s">
        <v>1167</v>
      </c>
      <c r="BU3215" t="s">
        <v>172</v>
      </c>
      <c r="BV3215" t="s">
        <v>173</v>
      </c>
      <c r="BW3215" t="s">
        <v>1445</v>
      </c>
      <c r="BY3215" t="s">
        <v>175</v>
      </c>
      <c r="BZ3215" t="s">
        <v>175</v>
      </c>
      <c r="CA3215" t="s">
        <v>175</v>
      </c>
      <c r="CB3215" t="s">
        <v>175</v>
      </c>
      <c r="CC3215" t="s">
        <v>941</v>
      </c>
      <c r="CD3215" t="s">
        <v>175</v>
      </c>
      <c r="CE3215" t="s">
        <v>170</v>
      </c>
      <c r="CF3215" t="s">
        <v>175</v>
      </c>
      <c r="CG3215" t="s">
        <v>175</v>
      </c>
      <c r="CH3215" t="s">
        <v>177</v>
      </c>
      <c r="CI3215" t="s">
        <v>942</v>
      </c>
      <c r="CJ3215" t="s">
        <v>175</v>
      </c>
      <c r="CK3215" t="s">
        <v>1446</v>
      </c>
      <c r="CL3215" t="s">
        <v>1476</v>
      </c>
      <c r="CM3215" s="4" t="s">
        <v>1492</v>
      </c>
      <c r="CN3215" t="s">
        <v>3502</v>
      </c>
      <c r="CO3215" t="s">
        <v>177</v>
      </c>
      <c r="CP3215" t="s">
        <v>464</v>
      </c>
      <c r="CQ3215" t="s">
        <v>177</v>
      </c>
      <c r="CR3215" t="s">
        <v>175</v>
      </c>
      <c r="CS3215" t="s">
        <v>175</v>
      </c>
      <c r="CT3215" t="s">
        <v>175</v>
      </c>
      <c r="CU3215" t="s">
        <v>175</v>
      </c>
      <c r="CV3215" t="s">
        <v>14342</v>
      </c>
      <c r="CW3215" t="s">
        <v>14343</v>
      </c>
      <c r="CX3215" t="s">
        <v>129</v>
      </c>
      <c r="DA3215" t="s">
        <v>14238</v>
      </c>
      <c r="DB3215" t="s">
        <v>14239</v>
      </c>
      <c r="DC3215" t="s">
        <v>1495</v>
      </c>
      <c r="DD3215" t="s">
        <v>468</v>
      </c>
      <c r="DF3215" t="s">
        <v>361</v>
      </c>
      <c r="DG3215" t="s">
        <v>191</v>
      </c>
      <c r="DH3215" t="s">
        <v>4408</v>
      </c>
      <c r="DI3215" t="s">
        <v>363</v>
      </c>
      <c r="DJ3215" t="s">
        <v>175</v>
      </c>
      <c r="DK3215" t="s">
        <v>363</v>
      </c>
      <c r="DM3215" t="str">
        <f>_xlfn.XLOOKUP($A3215,'[1]01_GC Supply - Item Database -'!$D$3:$D$14229,'[1]01_GC Supply - Item Database -'!BW$3:BW$14229)</f>
        <v>Blue</v>
      </c>
      <c r="DN3215" t="str">
        <f>_xlfn.XLOOKUP($A3215,'[1]01_GC Supply - Item Database -'!$D$3:$D$14229,'[1]01_GC Supply - Item Database -'!BX$3:BX$14229)</f>
        <v>Blue</v>
      </c>
      <c r="DO3215" t="str">
        <f>_xlfn.XLOOKUP($A3215,'[1]01_GC Supply - Item Database -'!$D$3:$D$14229,'[1]01_GC Supply - Item Database -'!BY$3:BY$14229)</f>
        <v>Solid</v>
      </c>
      <c r="DP3215" t="s">
        <v>3794</v>
      </c>
      <c r="DQ3215" s="7" t="s">
        <v>14376</v>
      </c>
    </row>
    <row r="3216" spans="1:121">
      <c r="A3216" t="s">
        <v>14379</v>
      </c>
      <c r="B3216" t="s">
        <v>14380</v>
      </c>
      <c r="C3216" t="s">
        <v>123</v>
      </c>
      <c r="D3216" t="s">
        <v>124</v>
      </c>
      <c r="E3216" t="s">
        <v>14369</v>
      </c>
      <c r="F3216" t="s">
        <v>14211</v>
      </c>
      <c r="G3216" t="s">
        <v>14212</v>
      </c>
      <c r="H3216" t="s">
        <v>14213</v>
      </c>
      <c r="I3216" t="s">
        <v>129</v>
      </c>
      <c r="J3216" t="s">
        <v>14214</v>
      </c>
      <c r="L3216" t="s">
        <v>14215</v>
      </c>
      <c r="M3216" t="s">
        <v>14216</v>
      </c>
      <c r="P3216" t="s">
        <v>14380</v>
      </c>
      <c r="Q3216" t="s">
        <v>422</v>
      </c>
      <c r="R3216" t="s">
        <v>1650</v>
      </c>
      <c r="S3216" t="s">
        <v>3769</v>
      </c>
      <c r="U3216" t="s">
        <v>136</v>
      </c>
      <c r="V3216" t="s">
        <v>852</v>
      </c>
      <c r="Y3216" t="s">
        <v>14330</v>
      </c>
      <c r="Z3216" t="s">
        <v>10612</v>
      </c>
      <c r="AA3216" t="s">
        <v>14370</v>
      </c>
      <c r="AB3216" t="s">
        <v>14332</v>
      </c>
      <c r="AC3216" t="s">
        <v>14333</v>
      </c>
      <c r="AD3216" t="s">
        <v>14334</v>
      </c>
      <c r="AI3216" t="s">
        <v>14335</v>
      </c>
      <c r="AJ3216" t="s">
        <v>146</v>
      </c>
      <c r="AK3216" t="s">
        <v>124</v>
      </c>
      <c r="AL3216" t="s">
        <v>124</v>
      </c>
      <c r="AM3216" t="s">
        <v>123</v>
      </c>
      <c r="AN3216" t="s">
        <v>124</v>
      </c>
      <c r="AO3216" t="s">
        <v>147</v>
      </c>
      <c r="AP3216" t="s">
        <v>148</v>
      </c>
      <c r="AQ3216" t="s">
        <v>147</v>
      </c>
      <c r="AR3216" t="s">
        <v>812</v>
      </c>
      <c r="AS3216" t="s">
        <v>1815</v>
      </c>
      <c r="AT3216" t="s">
        <v>14371</v>
      </c>
      <c r="AU3216" t="s">
        <v>14372</v>
      </c>
      <c r="AV3216" t="s">
        <v>14373</v>
      </c>
      <c r="AW3216" t="s">
        <v>14374</v>
      </c>
      <c r="AX3216" t="s">
        <v>1431</v>
      </c>
      <c r="AY3216" t="s">
        <v>5325</v>
      </c>
      <c r="AZ3216" t="s">
        <v>1348</v>
      </c>
      <c r="BA3216" t="s">
        <v>460</v>
      </c>
      <c r="BB3216" t="s">
        <v>1668</v>
      </c>
      <c r="BC3216" t="s">
        <v>176</v>
      </c>
      <c r="BD3216" t="s">
        <v>562</v>
      </c>
      <c r="BE3216" t="s">
        <v>1366</v>
      </c>
      <c r="BF3216" t="s">
        <v>460</v>
      </c>
      <c r="BG3216" t="s">
        <v>14375</v>
      </c>
      <c r="BH3216" t="s">
        <v>3086</v>
      </c>
      <c r="BI3216" t="s">
        <v>145</v>
      </c>
      <c r="BJ3216" t="s">
        <v>706</v>
      </c>
      <c r="BK3216" t="s">
        <v>406</v>
      </c>
      <c r="BL3216" t="s">
        <v>8527</v>
      </c>
      <c r="BM3216" t="s">
        <v>1668</v>
      </c>
      <c r="BN3216" t="s">
        <v>176</v>
      </c>
      <c r="BO3216" t="s">
        <v>562</v>
      </c>
      <c r="BP3216" t="s">
        <v>1359</v>
      </c>
      <c r="BQ3216" t="s">
        <v>129</v>
      </c>
      <c r="BR3216" t="s">
        <v>1443</v>
      </c>
      <c r="BS3216" t="s">
        <v>1444</v>
      </c>
      <c r="BT3216" t="s">
        <v>1167</v>
      </c>
      <c r="BU3216" t="s">
        <v>172</v>
      </c>
      <c r="BV3216" t="s">
        <v>173</v>
      </c>
      <c r="BW3216" t="s">
        <v>1445</v>
      </c>
      <c r="BY3216" t="s">
        <v>175</v>
      </c>
      <c r="BZ3216" t="s">
        <v>175</v>
      </c>
      <c r="CA3216" t="s">
        <v>175</v>
      </c>
      <c r="CB3216" t="s">
        <v>175</v>
      </c>
      <c r="CC3216" t="s">
        <v>941</v>
      </c>
      <c r="CD3216" t="s">
        <v>175</v>
      </c>
      <c r="CE3216" t="s">
        <v>170</v>
      </c>
      <c r="CF3216" t="s">
        <v>175</v>
      </c>
      <c r="CG3216" t="s">
        <v>175</v>
      </c>
      <c r="CH3216" t="s">
        <v>177</v>
      </c>
      <c r="CI3216" t="s">
        <v>942</v>
      </c>
      <c r="CJ3216" t="s">
        <v>175</v>
      </c>
      <c r="CK3216" t="s">
        <v>1446</v>
      </c>
      <c r="CL3216" t="s">
        <v>1476</v>
      </c>
      <c r="CM3216" s="4" t="s">
        <v>1492</v>
      </c>
      <c r="CN3216" t="s">
        <v>3502</v>
      </c>
      <c r="CO3216" t="s">
        <v>177</v>
      </c>
      <c r="CP3216" t="s">
        <v>464</v>
      </c>
      <c r="CQ3216" t="s">
        <v>177</v>
      </c>
      <c r="CR3216" t="s">
        <v>175</v>
      </c>
      <c r="CS3216" t="s">
        <v>175</v>
      </c>
      <c r="CT3216" t="s">
        <v>175</v>
      </c>
      <c r="CU3216" t="s">
        <v>175</v>
      </c>
      <c r="CV3216" t="s">
        <v>14342</v>
      </c>
      <c r="CW3216" t="s">
        <v>14343</v>
      </c>
      <c r="CX3216" t="s">
        <v>129</v>
      </c>
      <c r="DA3216" t="s">
        <v>14238</v>
      </c>
      <c r="DB3216" t="s">
        <v>14239</v>
      </c>
      <c r="DC3216" t="s">
        <v>1495</v>
      </c>
      <c r="DD3216" t="s">
        <v>468</v>
      </c>
      <c r="DF3216" t="s">
        <v>361</v>
      </c>
      <c r="DG3216" t="s">
        <v>191</v>
      </c>
      <c r="DH3216" t="s">
        <v>4408</v>
      </c>
      <c r="DI3216" t="s">
        <v>363</v>
      </c>
      <c r="DJ3216" t="s">
        <v>175</v>
      </c>
      <c r="DK3216" t="s">
        <v>363</v>
      </c>
      <c r="DM3216" t="str">
        <f>_xlfn.XLOOKUP($A3216,'[1]01_GC Supply - Item Database -'!$D$3:$D$14229,'[1]01_GC Supply - Item Database -'!BW$3:BW$14229)</f>
        <v>Gray</v>
      </c>
      <c r="DN3216" t="str">
        <f>_xlfn.XLOOKUP($A3216,'[1]01_GC Supply - Item Database -'!$D$3:$D$14229,'[1]01_GC Supply - Item Database -'!BX$3:BX$14229)</f>
        <v>Gray</v>
      </c>
      <c r="DO3216" t="str">
        <f>_xlfn.XLOOKUP($A3216,'[1]01_GC Supply - Item Database -'!$D$3:$D$14229,'[1]01_GC Supply - Item Database -'!BY$3:BY$14229)</f>
        <v>Solid</v>
      </c>
      <c r="DP3216" t="s">
        <v>3794</v>
      </c>
      <c r="DQ3216" s="7" t="s">
        <v>14376</v>
      </c>
    </row>
    <row r="3217" spans="1:121">
      <c r="A3217" t="s">
        <v>14381</v>
      </c>
      <c r="B3217" t="s">
        <v>14382</v>
      </c>
      <c r="C3217" t="s">
        <v>123</v>
      </c>
      <c r="D3217" t="s">
        <v>124</v>
      </c>
      <c r="E3217" t="s">
        <v>14369</v>
      </c>
      <c r="F3217" t="s">
        <v>14211</v>
      </c>
      <c r="G3217" t="s">
        <v>14212</v>
      </c>
      <c r="H3217" t="s">
        <v>14213</v>
      </c>
      <c r="I3217" t="s">
        <v>129</v>
      </c>
      <c r="J3217" t="s">
        <v>14214</v>
      </c>
      <c r="L3217" t="s">
        <v>14215</v>
      </c>
      <c r="M3217" t="s">
        <v>14216</v>
      </c>
      <c r="P3217" t="s">
        <v>14382</v>
      </c>
      <c r="Q3217" t="s">
        <v>422</v>
      </c>
      <c r="R3217" t="s">
        <v>1650</v>
      </c>
      <c r="S3217" t="s">
        <v>3769</v>
      </c>
      <c r="U3217" t="s">
        <v>136</v>
      </c>
      <c r="V3217" t="s">
        <v>852</v>
      </c>
      <c r="Y3217" t="s">
        <v>14349</v>
      </c>
      <c r="Z3217" t="s">
        <v>10612</v>
      </c>
      <c r="AA3217" t="s">
        <v>14370</v>
      </c>
      <c r="AB3217" t="s">
        <v>14332</v>
      </c>
      <c r="AC3217" t="s">
        <v>14333</v>
      </c>
      <c r="AD3217" t="s">
        <v>14334</v>
      </c>
      <c r="AI3217" t="s">
        <v>14335</v>
      </c>
      <c r="AJ3217" t="s">
        <v>146</v>
      </c>
      <c r="AK3217" t="s">
        <v>124</v>
      </c>
      <c r="AL3217" t="s">
        <v>124</v>
      </c>
      <c r="AM3217" t="s">
        <v>123</v>
      </c>
      <c r="AN3217" t="s">
        <v>124</v>
      </c>
      <c r="AO3217" t="s">
        <v>147</v>
      </c>
      <c r="AP3217" t="s">
        <v>148</v>
      </c>
      <c r="AQ3217" t="s">
        <v>480</v>
      </c>
      <c r="AR3217" t="s">
        <v>812</v>
      </c>
      <c r="AS3217" t="s">
        <v>1815</v>
      </c>
      <c r="AT3217" t="s">
        <v>14371</v>
      </c>
      <c r="AU3217" t="s">
        <v>14372</v>
      </c>
      <c r="AV3217" t="s">
        <v>14373</v>
      </c>
      <c r="AW3217" t="s">
        <v>14374</v>
      </c>
      <c r="AX3217" t="s">
        <v>1348</v>
      </c>
      <c r="AY3217" t="s">
        <v>5325</v>
      </c>
      <c r="AZ3217" t="s">
        <v>1431</v>
      </c>
      <c r="BA3217" t="s">
        <v>460</v>
      </c>
      <c r="BB3217" t="s">
        <v>1668</v>
      </c>
      <c r="BC3217" t="s">
        <v>176</v>
      </c>
      <c r="BD3217" t="s">
        <v>562</v>
      </c>
      <c r="BE3217" t="s">
        <v>1366</v>
      </c>
      <c r="BF3217" t="s">
        <v>460</v>
      </c>
      <c r="BG3217" t="s">
        <v>14375</v>
      </c>
      <c r="BH3217" t="s">
        <v>3086</v>
      </c>
      <c r="BI3217" t="s">
        <v>145</v>
      </c>
      <c r="BJ3217" t="s">
        <v>706</v>
      </c>
      <c r="BK3217" t="s">
        <v>406</v>
      </c>
      <c r="BL3217" t="s">
        <v>8527</v>
      </c>
      <c r="BM3217" t="s">
        <v>1668</v>
      </c>
      <c r="BN3217" t="s">
        <v>176</v>
      </c>
      <c r="BO3217" t="s">
        <v>562</v>
      </c>
      <c r="BP3217" t="s">
        <v>1359</v>
      </c>
      <c r="BQ3217" t="s">
        <v>129</v>
      </c>
      <c r="BR3217" t="s">
        <v>1443</v>
      </c>
      <c r="BS3217" t="s">
        <v>1444</v>
      </c>
      <c r="BT3217" t="s">
        <v>1167</v>
      </c>
      <c r="BU3217" t="s">
        <v>172</v>
      </c>
      <c r="BV3217" t="s">
        <v>173</v>
      </c>
      <c r="BW3217" t="s">
        <v>1445</v>
      </c>
      <c r="BY3217" t="s">
        <v>175</v>
      </c>
      <c r="BZ3217" t="s">
        <v>175</v>
      </c>
      <c r="CA3217" t="s">
        <v>175</v>
      </c>
      <c r="CB3217" t="s">
        <v>175</v>
      </c>
      <c r="CC3217" t="s">
        <v>941</v>
      </c>
      <c r="CD3217" t="s">
        <v>175</v>
      </c>
      <c r="CE3217" t="s">
        <v>170</v>
      </c>
      <c r="CF3217" t="s">
        <v>175</v>
      </c>
      <c r="CG3217" t="s">
        <v>175</v>
      </c>
      <c r="CH3217" t="s">
        <v>177</v>
      </c>
      <c r="CI3217" t="s">
        <v>942</v>
      </c>
      <c r="CJ3217" t="s">
        <v>175</v>
      </c>
      <c r="CK3217" t="s">
        <v>538</v>
      </c>
      <c r="CL3217" t="s">
        <v>1476</v>
      </c>
      <c r="CM3217" s="4" t="s">
        <v>1492</v>
      </c>
      <c r="CN3217" t="s">
        <v>3502</v>
      </c>
      <c r="CO3217" t="s">
        <v>177</v>
      </c>
      <c r="CP3217" t="s">
        <v>464</v>
      </c>
      <c r="CQ3217" t="s">
        <v>177</v>
      </c>
      <c r="CR3217" t="s">
        <v>175</v>
      </c>
      <c r="CS3217" t="s">
        <v>175</v>
      </c>
      <c r="CT3217" t="s">
        <v>175</v>
      </c>
      <c r="CU3217" t="s">
        <v>175</v>
      </c>
      <c r="CV3217" t="s">
        <v>14342</v>
      </c>
      <c r="CW3217" t="s">
        <v>14343</v>
      </c>
      <c r="CX3217" t="s">
        <v>129</v>
      </c>
      <c r="DA3217" t="s">
        <v>14238</v>
      </c>
      <c r="DB3217" t="s">
        <v>14239</v>
      </c>
      <c r="DC3217" t="s">
        <v>1495</v>
      </c>
      <c r="DD3217" t="s">
        <v>468</v>
      </c>
      <c r="DF3217" t="s">
        <v>361</v>
      </c>
      <c r="DG3217" t="s">
        <v>191</v>
      </c>
      <c r="DH3217" t="s">
        <v>4408</v>
      </c>
      <c r="DI3217" t="s">
        <v>363</v>
      </c>
      <c r="DJ3217" t="s">
        <v>175</v>
      </c>
      <c r="DK3217" t="s">
        <v>363</v>
      </c>
      <c r="DM3217" t="str">
        <f>_xlfn.XLOOKUP($A3217,'[1]01_GC Supply - Item Database -'!$D$3:$D$14229,'[1]01_GC Supply - Item Database -'!BW$3:BW$14229)</f>
        <v>Green</v>
      </c>
      <c r="DN3217" t="str">
        <f>_xlfn.XLOOKUP($A3217,'[1]01_GC Supply - Item Database -'!$D$3:$D$14229,'[1]01_GC Supply - Item Database -'!BX$3:BX$14229)</f>
        <v>Mint</v>
      </c>
      <c r="DO3217" t="str">
        <f>_xlfn.XLOOKUP($A3217,'[1]01_GC Supply - Item Database -'!$D$3:$D$14229,'[1]01_GC Supply - Item Database -'!BY$3:BY$14229)</f>
        <v>Solid</v>
      </c>
      <c r="DP3217" t="s">
        <v>3794</v>
      </c>
      <c r="DQ3217" s="7" t="s">
        <v>14376</v>
      </c>
    </row>
    <row r="3218" spans="1:121">
      <c r="A3218" t="s">
        <v>14383</v>
      </c>
      <c r="B3218" t="s">
        <v>14384</v>
      </c>
      <c r="C3218" t="s">
        <v>123</v>
      </c>
      <c r="D3218" t="s">
        <v>124</v>
      </c>
      <c r="E3218" t="s">
        <v>14369</v>
      </c>
      <c r="F3218" t="s">
        <v>14211</v>
      </c>
      <c r="G3218" t="s">
        <v>14212</v>
      </c>
      <c r="H3218" t="s">
        <v>14213</v>
      </c>
      <c r="I3218" t="s">
        <v>129</v>
      </c>
      <c r="J3218" t="s">
        <v>14214</v>
      </c>
      <c r="L3218" t="s">
        <v>14215</v>
      </c>
      <c r="M3218" t="s">
        <v>14216</v>
      </c>
      <c r="P3218" t="s">
        <v>14384</v>
      </c>
      <c r="Q3218" t="s">
        <v>422</v>
      </c>
      <c r="R3218" t="s">
        <v>1650</v>
      </c>
      <c r="S3218" t="s">
        <v>3769</v>
      </c>
      <c r="U3218" t="s">
        <v>136</v>
      </c>
      <c r="V3218" t="s">
        <v>852</v>
      </c>
      <c r="Y3218" t="s">
        <v>14349</v>
      </c>
      <c r="Z3218" t="s">
        <v>10612</v>
      </c>
      <c r="AA3218" t="s">
        <v>14370</v>
      </c>
      <c r="AB3218" t="s">
        <v>14332</v>
      </c>
      <c r="AC3218" t="s">
        <v>14333</v>
      </c>
      <c r="AD3218" t="s">
        <v>14334</v>
      </c>
      <c r="AI3218" t="s">
        <v>14335</v>
      </c>
      <c r="AJ3218" t="s">
        <v>146</v>
      </c>
      <c r="AK3218" t="s">
        <v>124</v>
      </c>
      <c r="AL3218" t="s">
        <v>124</v>
      </c>
      <c r="AM3218" t="s">
        <v>123</v>
      </c>
      <c r="AN3218" t="s">
        <v>124</v>
      </c>
      <c r="AO3218" t="s">
        <v>147</v>
      </c>
      <c r="AP3218" t="s">
        <v>148</v>
      </c>
      <c r="AQ3218" t="s">
        <v>480</v>
      </c>
      <c r="AR3218" t="s">
        <v>812</v>
      </c>
      <c r="AS3218" t="s">
        <v>1815</v>
      </c>
      <c r="AT3218" t="s">
        <v>14371</v>
      </c>
      <c r="AU3218" t="s">
        <v>14372</v>
      </c>
      <c r="AV3218" t="s">
        <v>14373</v>
      </c>
      <c r="AW3218" t="s">
        <v>14374</v>
      </c>
      <c r="AX3218" t="s">
        <v>1348</v>
      </c>
      <c r="AY3218" t="s">
        <v>5325</v>
      </c>
      <c r="AZ3218" t="s">
        <v>1431</v>
      </c>
      <c r="BA3218" t="s">
        <v>460</v>
      </c>
      <c r="BB3218" t="s">
        <v>1668</v>
      </c>
      <c r="BC3218" t="s">
        <v>176</v>
      </c>
      <c r="BD3218" t="s">
        <v>562</v>
      </c>
      <c r="BE3218" t="s">
        <v>1366</v>
      </c>
      <c r="BF3218" t="s">
        <v>460</v>
      </c>
      <c r="BG3218" t="s">
        <v>14375</v>
      </c>
      <c r="BH3218" t="s">
        <v>3086</v>
      </c>
      <c r="BI3218" t="s">
        <v>145</v>
      </c>
      <c r="BJ3218" t="s">
        <v>706</v>
      </c>
      <c r="BK3218" t="s">
        <v>406</v>
      </c>
      <c r="BL3218" t="s">
        <v>8527</v>
      </c>
      <c r="BM3218" t="s">
        <v>1668</v>
      </c>
      <c r="BN3218" t="s">
        <v>176</v>
      </c>
      <c r="BO3218" t="s">
        <v>562</v>
      </c>
      <c r="BP3218" t="s">
        <v>1359</v>
      </c>
      <c r="BQ3218" t="s">
        <v>129</v>
      </c>
      <c r="BR3218" t="s">
        <v>1443</v>
      </c>
      <c r="BS3218" t="s">
        <v>1444</v>
      </c>
      <c r="BT3218" t="s">
        <v>1167</v>
      </c>
      <c r="BU3218" t="s">
        <v>172</v>
      </c>
      <c r="BV3218" t="s">
        <v>173</v>
      </c>
      <c r="BW3218" t="s">
        <v>1445</v>
      </c>
      <c r="BY3218" t="s">
        <v>175</v>
      </c>
      <c r="BZ3218" t="s">
        <v>175</v>
      </c>
      <c r="CA3218" t="s">
        <v>175</v>
      </c>
      <c r="CB3218" t="s">
        <v>175</v>
      </c>
      <c r="CC3218" t="s">
        <v>941</v>
      </c>
      <c r="CD3218" t="s">
        <v>175</v>
      </c>
      <c r="CE3218" t="s">
        <v>170</v>
      </c>
      <c r="CF3218" t="s">
        <v>175</v>
      </c>
      <c r="CG3218" t="s">
        <v>175</v>
      </c>
      <c r="CH3218" t="s">
        <v>177</v>
      </c>
      <c r="CI3218" t="s">
        <v>942</v>
      </c>
      <c r="CJ3218" t="s">
        <v>175</v>
      </c>
      <c r="CK3218" t="s">
        <v>2052</v>
      </c>
      <c r="CL3218" t="s">
        <v>1476</v>
      </c>
      <c r="CM3218" s="4" t="s">
        <v>1492</v>
      </c>
      <c r="CN3218" t="s">
        <v>3502</v>
      </c>
      <c r="CO3218" t="s">
        <v>177</v>
      </c>
      <c r="CP3218" t="s">
        <v>464</v>
      </c>
      <c r="CQ3218" t="s">
        <v>177</v>
      </c>
      <c r="CR3218" t="s">
        <v>175</v>
      </c>
      <c r="CS3218" t="s">
        <v>175</v>
      </c>
      <c r="CT3218" t="s">
        <v>175</v>
      </c>
      <c r="CU3218" t="s">
        <v>175</v>
      </c>
      <c r="CV3218" t="s">
        <v>14342</v>
      </c>
      <c r="CW3218" t="s">
        <v>14343</v>
      </c>
      <c r="CX3218" t="s">
        <v>129</v>
      </c>
      <c r="DA3218" t="s">
        <v>14238</v>
      </c>
      <c r="DB3218" t="s">
        <v>14239</v>
      </c>
      <c r="DC3218" t="s">
        <v>1495</v>
      </c>
      <c r="DD3218" t="s">
        <v>468</v>
      </c>
      <c r="DF3218" t="s">
        <v>361</v>
      </c>
      <c r="DG3218" t="s">
        <v>191</v>
      </c>
      <c r="DH3218" t="s">
        <v>4408</v>
      </c>
      <c r="DI3218" t="s">
        <v>363</v>
      </c>
      <c r="DJ3218" t="s">
        <v>175</v>
      </c>
      <c r="DK3218" t="s">
        <v>363</v>
      </c>
      <c r="DM3218" t="str">
        <f>_xlfn.XLOOKUP($A3218,'[1]01_GC Supply - Item Database -'!$D$3:$D$14229,'[1]01_GC Supply - Item Database -'!BW$3:BW$14229)</f>
        <v>Red</v>
      </c>
      <c r="DN3218" t="str">
        <f>_xlfn.XLOOKUP($A3218,'[1]01_GC Supply - Item Database -'!$D$3:$D$14229,'[1]01_GC Supply - Item Database -'!BX$3:BX$14229)</f>
        <v>Red</v>
      </c>
      <c r="DO3218" t="str">
        <f>_xlfn.XLOOKUP($A3218,'[1]01_GC Supply - Item Database -'!$D$3:$D$14229,'[1]01_GC Supply - Item Database -'!BY$3:BY$14229)</f>
        <v>Solid</v>
      </c>
      <c r="DP3218" t="s">
        <v>3794</v>
      </c>
      <c r="DQ3218" s="7" t="s">
        <v>14376</v>
      </c>
    </row>
    <row r="3219" spans="1:121">
      <c r="A3219" t="s">
        <v>14385</v>
      </c>
      <c r="B3219" t="s">
        <v>14386</v>
      </c>
      <c r="C3219" t="s">
        <v>123</v>
      </c>
      <c r="D3219" t="s">
        <v>124</v>
      </c>
      <c r="E3219" t="s">
        <v>14369</v>
      </c>
      <c r="F3219" t="s">
        <v>14211</v>
      </c>
      <c r="G3219" t="s">
        <v>14212</v>
      </c>
      <c r="H3219" t="s">
        <v>14213</v>
      </c>
      <c r="I3219" t="s">
        <v>129</v>
      </c>
      <c r="J3219" t="s">
        <v>14214</v>
      </c>
      <c r="L3219" t="s">
        <v>14215</v>
      </c>
      <c r="M3219" t="s">
        <v>14216</v>
      </c>
      <c r="P3219" t="s">
        <v>14386</v>
      </c>
      <c r="Q3219" t="s">
        <v>422</v>
      </c>
      <c r="R3219" t="s">
        <v>1650</v>
      </c>
      <c r="S3219" t="s">
        <v>3769</v>
      </c>
      <c r="U3219" t="s">
        <v>136</v>
      </c>
      <c r="V3219" t="s">
        <v>852</v>
      </c>
      <c r="Y3219" t="s">
        <v>14330</v>
      </c>
      <c r="Z3219" t="s">
        <v>10612</v>
      </c>
      <c r="AA3219" t="s">
        <v>14370</v>
      </c>
      <c r="AB3219" t="s">
        <v>14332</v>
      </c>
      <c r="AC3219" t="s">
        <v>14333</v>
      </c>
      <c r="AD3219" t="s">
        <v>14334</v>
      </c>
      <c r="AI3219" t="s">
        <v>14335</v>
      </c>
      <c r="AJ3219" t="s">
        <v>146</v>
      </c>
      <c r="AK3219" t="s">
        <v>124</v>
      </c>
      <c r="AL3219" t="s">
        <v>124</v>
      </c>
      <c r="AM3219" t="s">
        <v>123</v>
      </c>
      <c r="AN3219" t="s">
        <v>124</v>
      </c>
      <c r="AO3219" t="s">
        <v>147</v>
      </c>
      <c r="AP3219" t="s">
        <v>148</v>
      </c>
      <c r="AQ3219" t="s">
        <v>147</v>
      </c>
      <c r="AR3219" t="s">
        <v>812</v>
      </c>
      <c r="AS3219" t="s">
        <v>1815</v>
      </c>
      <c r="AT3219" t="s">
        <v>14371</v>
      </c>
      <c r="AU3219" t="s">
        <v>14372</v>
      </c>
      <c r="AV3219" t="s">
        <v>14373</v>
      </c>
      <c r="AW3219" t="s">
        <v>14374</v>
      </c>
      <c r="AX3219" t="s">
        <v>1431</v>
      </c>
      <c r="AY3219" t="s">
        <v>5325</v>
      </c>
      <c r="AZ3219" t="s">
        <v>1348</v>
      </c>
      <c r="BA3219" t="s">
        <v>460</v>
      </c>
      <c r="BB3219" t="s">
        <v>1668</v>
      </c>
      <c r="BC3219" t="s">
        <v>176</v>
      </c>
      <c r="BD3219" t="s">
        <v>562</v>
      </c>
      <c r="BE3219" t="s">
        <v>1366</v>
      </c>
      <c r="BF3219" t="s">
        <v>460</v>
      </c>
      <c r="BG3219" t="s">
        <v>14375</v>
      </c>
      <c r="BH3219" t="s">
        <v>3086</v>
      </c>
      <c r="BI3219" t="s">
        <v>145</v>
      </c>
      <c r="BJ3219" t="s">
        <v>706</v>
      </c>
      <c r="BK3219" t="s">
        <v>406</v>
      </c>
      <c r="BL3219" t="s">
        <v>8527</v>
      </c>
      <c r="BM3219" t="s">
        <v>1668</v>
      </c>
      <c r="BN3219" t="s">
        <v>176</v>
      </c>
      <c r="BO3219" t="s">
        <v>562</v>
      </c>
      <c r="BP3219" t="s">
        <v>1359</v>
      </c>
      <c r="BQ3219" t="s">
        <v>129</v>
      </c>
      <c r="BR3219" t="s">
        <v>1443</v>
      </c>
      <c r="BS3219" t="s">
        <v>1444</v>
      </c>
      <c r="BT3219" t="s">
        <v>1167</v>
      </c>
      <c r="BU3219" t="s">
        <v>172</v>
      </c>
      <c r="BV3219" t="s">
        <v>173</v>
      </c>
      <c r="BW3219" t="s">
        <v>1445</v>
      </c>
      <c r="BY3219" t="s">
        <v>175</v>
      </c>
      <c r="BZ3219" t="s">
        <v>175</v>
      </c>
      <c r="CA3219" t="s">
        <v>175</v>
      </c>
      <c r="CB3219" t="s">
        <v>175</v>
      </c>
      <c r="CC3219" t="s">
        <v>941</v>
      </c>
      <c r="CD3219" t="s">
        <v>175</v>
      </c>
      <c r="CE3219" t="s">
        <v>170</v>
      </c>
      <c r="CF3219" t="s">
        <v>175</v>
      </c>
      <c r="CG3219" t="s">
        <v>175</v>
      </c>
      <c r="CH3219" t="s">
        <v>177</v>
      </c>
      <c r="CI3219" t="s">
        <v>942</v>
      </c>
      <c r="CJ3219" t="s">
        <v>175</v>
      </c>
      <c r="CK3219" t="s">
        <v>1446</v>
      </c>
      <c r="CL3219" t="s">
        <v>1476</v>
      </c>
      <c r="CM3219" s="4" t="s">
        <v>1492</v>
      </c>
      <c r="CN3219" t="s">
        <v>3502</v>
      </c>
      <c r="CO3219" t="s">
        <v>177</v>
      </c>
      <c r="CP3219" t="s">
        <v>464</v>
      </c>
      <c r="CQ3219" t="s">
        <v>177</v>
      </c>
      <c r="CR3219" t="s">
        <v>175</v>
      </c>
      <c r="CS3219" t="s">
        <v>175</v>
      </c>
      <c r="CT3219" t="s">
        <v>175</v>
      </c>
      <c r="CU3219" t="s">
        <v>175</v>
      </c>
      <c r="CV3219" t="s">
        <v>14342</v>
      </c>
      <c r="CW3219" t="s">
        <v>14343</v>
      </c>
      <c r="CX3219" t="s">
        <v>129</v>
      </c>
      <c r="DA3219" t="s">
        <v>14238</v>
      </c>
      <c r="DB3219" t="s">
        <v>14239</v>
      </c>
      <c r="DC3219" t="s">
        <v>1495</v>
      </c>
      <c r="DD3219" t="s">
        <v>468</v>
      </c>
      <c r="DF3219" t="s">
        <v>361</v>
      </c>
      <c r="DG3219" t="s">
        <v>191</v>
      </c>
      <c r="DH3219" t="s">
        <v>4408</v>
      </c>
      <c r="DI3219" t="s">
        <v>363</v>
      </c>
      <c r="DJ3219" t="s">
        <v>175</v>
      </c>
      <c r="DK3219" t="s">
        <v>363</v>
      </c>
      <c r="DM3219" t="str">
        <f>_xlfn.XLOOKUP($A3219,'[1]01_GC Supply - Item Database -'!$D$3:$D$14229,'[1]01_GC Supply - Item Database -'!BW$3:BW$14229)</f>
        <v>Blue</v>
      </c>
      <c r="DN3219" t="str">
        <f>_xlfn.XLOOKUP($A3219,'[1]01_GC Supply - Item Database -'!$D$3:$D$14229,'[1]01_GC Supply - Item Database -'!BX$3:BX$14229)</f>
        <v>Turquoise</v>
      </c>
      <c r="DO3219" t="str">
        <f>_xlfn.XLOOKUP($A3219,'[1]01_GC Supply - Item Database -'!$D$3:$D$14229,'[1]01_GC Supply - Item Database -'!BY$3:BY$14229)</f>
        <v>Solid</v>
      </c>
      <c r="DP3219" t="s">
        <v>3794</v>
      </c>
      <c r="DQ3219" s="7" t="s">
        <v>14376</v>
      </c>
    </row>
    <row r="3220" spans="1:121">
      <c r="A3220" t="s">
        <v>14387</v>
      </c>
      <c r="B3220" t="s">
        <v>14388</v>
      </c>
      <c r="C3220" t="s">
        <v>123</v>
      </c>
      <c r="D3220" t="s">
        <v>124</v>
      </c>
      <c r="E3220" t="s">
        <v>14389</v>
      </c>
      <c r="F3220" t="s">
        <v>14211</v>
      </c>
      <c r="G3220" t="s">
        <v>14212</v>
      </c>
      <c r="H3220" t="s">
        <v>14213</v>
      </c>
      <c r="I3220" t="s">
        <v>129</v>
      </c>
      <c r="J3220" t="s">
        <v>14214</v>
      </c>
      <c r="L3220" t="s">
        <v>14215</v>
      </c>
      <c r="M3220" t="s">
        <v>14216</v>
      </c>
      <c r="P3220" t="s">
        <v>14388</v>
      </c>
      <c r="Q3220" t="s">
        <v>422</v>
      </c>
      <c r="R3220" t="s">
        <v>1650</v>
      </c>
      <c r="S3220" t="s">
        <v>2469</v>
      </c>
      <c r="U3220" t="s">
        <v>136</v>
      </c>
      <c r="V3220" t="s">
        <v>852</v>
      </c>
      <c r="Y3220" t="s">
        <v>14330</v>
      </c>
      <c r="Z3220" t="s">
        <v>10612</v>
      </c>
      <c r="AA3220" t="s">
        <v>14390</v>
      </c>
      <c r="AB3220" t="s">
        <v>14332</v>
      </c>
      <c r="AC3220" t="s">
        <v>14333</v>
      </c>
      <c r="AD3220" t="s">
        <v>14334</v>
      </c>
      <c r="AI3220" t="s">
        <v>14335</v>
      </c>
      <c r="AJ3220" t="s">
        <v>146</v>
      </c>
      <c r="AK3220" t="s">
        <v>124</v>
      </c>
      <c r="AL3220" t="s">
        <v>124</v>
      </c>
      <c r="AM3220" t="s">
        <v>123</v>
      </c>
      <c r="AN3220" t="s">
        <v>124</v>
      </c>
      <c r="AO3220" t="s">
        <v>176</v>
      </c>
      <c r="AP3220" t="s">
        <v>148</v>
      </c>
      <c r="AQ3220" t="s">
        <v>147</v>
      </c>
      <c r="AR3220" t="s">
        <v>521</v>
      </c>
      <c r="AS3220" t="s">
        <v>14391</v>
      </c>
      <c r="AT3220" t="s">
        <v>14392</v>
      </c>
      <c r="AU3220" t="s">
        <v>14393</v>
      </c>
      <c r="AV3220" t="s">
        <v>14394</v>
      </c>
      <c r="AW3220" t="s">
        <v>14395</v>
      </c>
      <c r="AX3220" t="s">
        <v>161</v>
      </c>
      <c r="AY3220" t="s">
        <v>300</v>
      </c>
      <c r="AZ3220" t="s">
        <v>3749</v>
      </c>
      <c r="BA3220" t="s">
        <v>14396</v>
      </c>
      <c r="BB3220" t="s">
        <v>14397</v>
      </c>
      <c r="BC3220" t="s">
        <v>176</v>
      </c>
      <c r="BD3220" t="s">
        <v>1818</v>
      </c>
      <c r="BE3220" t="s">
        <v>14398</v>
      </c>
      <c r="BF3220" t="s">
        <v>1812</v>
      </c>
      <c r="BG3220" t="s">
        <v>14399</v>
      </c>
      <c r="BH3220" t="s">
        <v>1919</v>
      </c>
      <c r="BI3220" t="s">
        <v>145</v>
      </c>
      <c r="BJ3220" t="s">
        <v>266</v>
      </c>
      <c r="BK3220" t="s">
        <v>2219</v>
      </c>
      <c r="BL3220" t="s">
        <v>2109</v>
      </c>
      <c r="BM3220" t="s">
        <v>14397</v>
      </c>
      <c r="BN3220" t="s">
        <v>176</v>
      </c>
      <c r="BO3220" t="s">
        <v>1818</v>
      </c>
      <c r="BP3220" t="s">
        <v>1359</v>
      </c>
      <c r="BQ3220" t="s">
        <v>129</v>
      </c>
      <c r="BR3220" t="s">
        <v>1443</v>
      </c>
      <c r="BS3220" t="s">
        <v>1444</v>
      </c>
      <c r="BT3220" t="s">
        <v>1167</v>
      </c>
      <c r="BU3220" t="s">
        <v>172</v>
      </c>
      <c r="BV3220" t="s">
        <v>173</v>
      </c>
      <c r="BW3220" t="s">
        <v>1445</v>
      </c>
      <c r="BY3220" t="s">
        <v>175</v>
      </c>
      <c r="BZ3220" t="s">
        <v>175</v>
      </c>
      <c r="CA3220" t="s">
        <v>175</v>
      </c>
      <c r="CB3220" t="s">
        <v>175</v>
      </c>
      <c r="CC3220" t="s">
        <v>941</v>
      </c>
      <c r="CD3220" t="s">
        <v>175</v>
      </c>
      <c r="CE3220" t="s">
        <v>170</v>
      </c>
      <c r="CF3220" t="s">
        <v>175</v>
      </c>
      <c r="CG3220" t="s">
        <v>175</v>
      </c>
      <c r="CH3220" t="s">
        <v>177</v>
      </c>
      <c r="CI3220" t="s">
        <v>942</v>
      </c>
      <c r="CJ3220" t="s">
        <v>175</v>
      </c>
      <c r="CK3220" t="s">
        <v>2052</v>
      </c>
      <c r="CL3220" t="s">
        <v>1476</v>
      </c>
      <c r="CM3220" s="4" t="s">
        <v>1492</v>
      </c>
      <c r="CN3220" t="s">
        <v>3502</v>
      </c>
      <c r="CO3220" t="s">
        <v>177</v>
      </c>
      <c r="CP3220" t="s">
        <v>464</v>
      </c>
      <c r="CQ3220" t="s">
        <v>177</v>
      </c>
      <c r="CR3220" t="s">
        <v>175</v>
      </c>
      <c r="CS3220" t="s">
        <v>175</v>
      </c>
      <c r="CT3220" t="s">
        <v>175</v>
      </c>
      <c r="CU3220" t="s">
        <v>175</v>
      </c>
      <c r="CV3220" t="s">
        <v>14342</v>
      </c>
      <c r="CW3220" t="s">
        <v>14343</v>
      </c>
      <c r="CX3220" t="s">
        <v>129</v>
      </c>
      <c r="DA3220" t="s">
        <v>14238</v>
      </c>
      <c r="DB3220" t="s">
        <v>14239</v>
      </c>
      <c r="DC3220" t="s">
        <v>1495</v>
      </c>
      <c r="DD3220" t="s">
        <v>468</v>
      </c>
      <c r="DF3220" t="s">
        <v>361</v>
      </c>
      <c r="DG3220" t="s">
        <v>191</v>
      </c>
      <c r="DH3220" t="s">
        <v>4408</v>
      </c>
      <c r="DI3220" t="s">
        <v>363</v>
      </c>
      <c r="DJ3220" t="s">
        <v>175</v>
      </c>
      <c r="DK3220" t="s">
        <v>363</v>
      </c>
      <c r="DM3220" t="str">
        <f>_xlfn.XLOOKUP($A3220,'[1]01_GC Supply - Item Database -'!$D$3:$D$14229,'[1]01_GC Supply - Item Database -'!BW$3:BW$14229)</f>
        <v>Black</v>
      </c>
      <c r="DN3220" t="str">
        <f>_xlfn.XLOOKUP($A3220,'[1]01_GC Supply - Item Database -'!$D$3:$D$14229,'[1]01_GC Supply - Item Database -'!BX$3:BX$14229)</f>
        <v>Black</v>
      </c>
      <c r="DO3220" t="str">
        <f>_xlfn.XLOOKUP($A3220,'[1]01_GC Supply - Item Database -'!$D$3:$D$14229,'[1]01_GC Supply - Item Database -'!BY$3:BY$14229)</f>
        <v>Solid</v>
      </c>
      <c r="DP3220" t="s">
        <v>3794</v>
      </c>
      <c r="DQ3220" s="7" t="s">
        <v>14400</v>
      </c>
    </row>
    <row r="3221" spans="1:121">
      <c r="A3221" t="s">
        <v>14401</v>
      </c>
      <c r="B3221" t="s">
        <v>14402</v>
      </c>
      <c r="C3221" t="s">
        <v>123</v>
      </c>
      <c r="D3221" t="s">
        <v>124</v>
      </c>
      <c r="E3221" t="s">
        <v>14403</v>
      </c>
      <c r="F3221" t="s">
        <v>14211</v>
      </c>
      <c r="G3221" t="s">
        <v>14212</v>
      </c>
      <c r="H3221" t="s">
        <v>14213</v>
      </c>
      <c r="I3221" t="s">
        <v>129</v>
      </c>
      <c r="J3221" t="s">
        <v>14214</v>
      </c>
      <c r="L3221" t="s">
        <v>14215</v>
      </c>
      <c r="M3221" t="s">
        <v>14216</v>
      </c>
      <c r="P3221" t="s">
        <v>14402</v>
      </c>
      <c r="Q3221" t="s">
        <v>422</v>
      </c>
      <c r="R3221" t="s">
        <v>1650</v>
      </c>
      <c r="S3221" t="s">
        <v>1313</v>
      </c>
      <c r="U3221" t="s">
        <v>136</v>
      </c>
      <c r="V3221" t="s">
        <v>852</v>
      </c>
      <c r="Y3221" t="s">
        <v>14330</v>
      </c>
      <c r="Z3221" t="s">
        <v>10612</v>
      </c>
      <c r="AA3221" t="s">
        <v>14404</v>
      </c>
      <c r="AB3221" t="s">
        <v>14332</v>
      </c>
      <c r="AC3221" t="s">
        <v>14333</v>
      </c>
      <c r="AD3221" t="s">
        <v>14334</v>
      </c>
      <c r="AI3221" t="s">
        <v>14335</v>
      </c>
      <c r="AJ3221" t="s">
        <v>146</v>
      </c>
      <c r="AK3221" t="s">
        <v>124</v>
      </c>
      <c r="AL3221" t="s">
        <v>124</v>
      </c>
      <c r="AM3221" t="s">
        <v>123</v>
      </c>
      <c r="AN3221" t="s">
        <v>124</v>
      </c>
      <c r="AO3221" t="s">
        <v>147</v>
      </c>
      <c r="AP3221" t="s">
        <v>148</v>
      </c>
      <c r="AQ3221" t="s">
        <v>392</v>
      </c>
      <c r="AR3221" t="s">
        <v>730</v>
      </c>
      <c r="AS3221" t="s">
        <v>14405</v>
      </c>
      <c r="AT3221" t="s">
        <v>14406</v>
      </c>
      <c r="AU3221" t="s">
        <v>14407</v>
      </c>
      <c r="AV3221" t="s">
        <v>14408</v>
      </c>
      <c r="AW3221" t="s">
        <v>14409</v>
      </c>
      <c r="AX3221" t="s">
        <v>300</v>
      </c>
      <c r="AY3221" t="s">
        <v>161</v>
      </c>
      <c r="AZ3221" t="s">
        <v>3749</v>
      </c>
      <c r="BA3221" t="s">
        <v>14410</v>
      </c>
      <c r="BB3221" t="s">
        <v>349</v>
      </c>
      <c r="BC3221" t="s">
        <v>1288</v>
      </c>
      <c r="BD3221" t="s">
        <v>1627</v>
      </c>
      <c r="BE3221" t="s">
        <v>193</v>
      </c>
      <c r="BF3221" t="s">
        <v>1894</v>
      </c>
      <c r="BG3221" t="s">
        <v>14411</v>
      </c>
      <c r="BH3221" t="s">
        <v>1633</v>
      </c>
      <c r="BI3221" t="s">
        <v>145</v>
      </c>
      <c r="BJ3221" t="s">
        <v>266</v>
      </c>
      <c r="BK3221" t="s">
        <v>406</v>
      </c>
      <c r="BL3221" t="s">
        <v>300</v>
      </c>
      <c r="BM3221" t="s">
        <v>349</v>
      </c>
      <c r="BN3221" t="s">
        <v>1288</v>
      </c>
      <c r="BO3221" t="s">
        <v>1627</v>
      </c>
      <c r="BP3221" t="s">
        <v>1359</v>
      </c>
      <c r="BQ3221" t="s">
        <v>129</v>
      </c>
      <c r="BR3221" t="s">
        <v>1443</v>
      </c>
      <c r="BS3221" t="s">
        <v>1444</v>
      </c>
      <c r="BT3221" t="s">
        <v>1167</v>
      </c>
      <c r="BU3221" t="s">
        <v>172</v>
      </c>
      <c r="BV3221" t="s">
        <v>173</v>
      </c>
      <c r="BW3221" t="s">
        <v>1445</v>
      </c>
      <c r="BY3221" t="s">
        <v>175</v>
      </c>
      <c r="BZ3221" t="s">
        <v>175</v>
      </c>
      <c r="CA3221" t="s">
        <v>175</v>
      </c>
      <c r="CB3221" t="s">
        <v>175</v>
      </c>
      <c r="CC3221" t="s">
        <v>941</v>
      </c>
      <c r="CD3221" t="s">
        <v>175</v>
      </c>
      <c r="CE3221" t="s">
        <v>170</v>
      </c>
      <c r="CF3221" t="s">
        <v>175</v>
      </c>
      <c r="CG3221" t="s">
        <v>175</v>
      </c>
      <c r="CH3221" t="s">
        <v>177</v>
      </c>
      <c r="CI3221" t="s">
        <v>942</v>
      </c>
      <c r="CJ3221" t="s">
        <v>175</v>
      </c>
      <c r="CK3221" t="s">
        <v>2052</v>
      </c>
      <c r="CL3221" t="s">
        <v>1476</v>
      </c>
      <c r="CM3221" s="4" t="s">
        <v>1492</v>
      </c>
      <c r="CN3221" t="s">
        <v>3502</v>
      </c>
      <c r="CO3221" t="s">
        <v>177</v>
      </c>
      <c r="CP3221" t="s">
        <v>464</v>
      </c>
      <c r="CQ3221" t="s">
        <v>177</v>
      </c>
      <c r="CR3221" t="s">
        <v>175</v>
      </c>
      <c r="CS3221" t="s">
        <v>175</v>
      </c>
      <c r="CT3221" t="s">
        <v>175</v>
      </c>
      <c r="CU3221" t="s">
        <v>175</v>
      </c>
      <c r="CV3221" t="s">
        <v>14342</v>
      </c>
      <c r="CW3221" t="s">
        <v>14343</v>
      </c>
      <c r="CX3221" t="s">
        <v>129</v>
      </c>
      <c r="DA3221" t="s">
        <v>14238</v>
      </c>
      <c r="DB3221" t="s">
        <v>14239</v>
      </c>
      <c r="DC3221" t="s">
        <v>1495</v>
      </c>
      <c r="DD3221" t="s">
        <v>468</v>
      </c>
      <c r="DF3221" t="s">
        <v>361</v>
      </c>
      <c r="DG3221" t="s">
        <v>191</v>
      </c>
      <c r="DH3221" t="s">
        <v>4408</v>
      </c>
      <c r="DI3221" t="s">
        <v>363</v>
      </c>
      <c r="DJ3221" t="s">
        <v>175</v>
      </c>
      <c r="DK3221" t="s">
        <v>363</v>
      </c>
      <c r="DM3221" t="str">
        <f>_xlfn.XLOOKUP($A3221,'[1]01_GC Supply - Item Database -'!$D$3:$D$14229,'[1]01_GC Supply - Item Database -'!BW$3:BW$14229)</f>
        <v>Black</v>
      </c>
      <c r="DN3221" t="str">
        <f>_xlfn.XLOOKUP($A3221,'[1]01_GC Supply - Item Database -'!$D$3:$D$14229,'[1]01_GC Supply - Item Database -'!BX$3:BX$14229)</f>
        <v>Black</v>
      </c>
      <c r="DO3221" t="str">
        <f>_xlfn.XLOOKUP($A3221,'[1]01_GC Supply - Item Database -'!$D$3:$D$14229,'[1]01_GC Supply - Item Database -'!BY$3:BY$14229)</f>
        <v>Solid</v>
      </c>
      <c r="DP3221" t="s">
        <v>3794</v>
      </c>
      <c r="DQ3221" s="7" t="s">
        <v>14412</v>
      </c>
    </row>
    <row r="3222" spans="1:121">
      <c r="A3222" t="s">
        <v>14413</v>
      </c>
      <c r="B3222" t="s">
        <v>14414</v>
      </c>
      <c r="C3222" t="s">
        <v>123</v>
      </c>
      <c r="D3222" t="s">
        <v>124</v>
      </c>
      <c r="E3222" t="s">
        <v>14403</v>
      </c>
      <c r="F3222" t="s">
        <v>14211</v>
      </c>
      <c r="G3222" t="s">
        <v>14212</v>
      </c>
      <c r="H3222" t="s">
        <v>14213</v>
      </c>
      <c r="I3222" t="s">
        <v>129</v>
      </c>
      <c r="J3222" t="s">
        <v>14214</v>
      </c>
      <c r="L3222" t="s">
        <v>14215</v>
      </c>
      <c r="M3222" t="s">
        <v>14216</v>
      </c>
      <c r="P3222" t="s">
        <v>14414</v>
      </c>
      <c r="Q3222" t="s">
        <v>422</v>
      </c>
      <c r="R3222" t="s">
        <v>1650</v>
      </c>
      <c r="S3222" t="s">
        <v>1313</v>
      </c>
      <c r="U3222" t="s">
        <v>136</v>
      </c>
      <c r="V3222" t="s">
        <v>852</v>
      </c>
      <c r="Y3222" t="s">
        <v>14330</v>
      </c>
      <c r="Z3222" t="s">
        <v>10612</v>
      </c>
      <c r="AA3222" t="s">
        <v>14404</v>
      </c>
      <c r="AB3222" t="s">
        <v>14332</v>
      </c>
      <c r="AC3222" t="s">
        <v>14333</v>
      </c>
      <c r="AD3222" t="s">
        <v>14334</v>
      </c>
      <c r="AI3222" t="s">
        <v>14335</v>
      </c>
      <c r="AJ3222" t="s">
        <v>146</v>
      </c>
      <c r="AK3222" t="s">
        <v>124</v>
      </c>
      <c r="AL3222" t="s">
        <v>124</v>
      </c>
      <c r="AM3222" t="s">
        <v>123</v>
      </c>
      <c r="AN3222" t="s">
        <v>124</v>
      </c>
      <c r="AO3222" t="s">
        <v>147</v>
      </c>
      <c r="AP3222" t="s">
        <v>148</v>
      </c>
      <c r="AQ3222" t="s">
        <v>392</v>
      </c>
      <c r="AR3222" t="s">
        <v>730</v>
      </c>
      <c r="AS3222" t="s">
        <v>14405</v>
      </c>
      <c r="AT3222" t="s">
        <v>14406</v>
      </c>
      <c r="AU3222" t="s">
        <v>14407</v>
      </c>
      <c r="AV3222" t="s">
        <v>14408</v>
      </c>
      <c r="AW3222" t="s">
        <v>14409</v>
      </c>
      <c r="AX3222" t="s">
        <v>300</v>
      </c>
      <c r="AY3222" t="s">
        <v>161</v>
      </c>
      <c r="AZ3222" t="s">
        <v>3749</v>
      </c>
      <c r="BA3222" t="s">
        <v>14410</v>
      </c>
      <c r="BB3222" t="s">
        <v>349</v>
      </c>
      <c r="BC3222" t="s">
        <v>1288</v>
      </c>
      <c r="BD3222" t="s">
        <v>1627</v>
      </c>
      <c r="BE3222" t="s">
        <v>193</v>
      </c>
      <c r="BF3222" t="s">
        <v>1894</v>
      </c>
      <c r="BG3222" t="s">
        <v>14411</v>
      </c>
      <c r="BH3222" t="s">
        <v>1633</v>
      </c>
      <c r="BI3222" t="s">
        <v>145</v>
      </c>
      <c r="BJ3222" t="s">
        <v>266</v>
      </c>
      <c r="BK3222" t="s">
        <v>406</v>
      </c>
      <c r="BL3222" t="s">
        <v>300</v>
      </c>
      <c r="BM3222" t="s">
        <v>349</v>
      </c>
      <c r="BN3222" t="s">
        <v>1288</v>
      </c>
      <c r="BO3222" t="s">
        <v>1627</v>
      </c>
      <c r="BP3222" t="s">
        <v>1359</v>
      </c>
      <c r="BQ3222" t="s">
        <v>129</v>
      </c>
      <c r="BR3222" t="s">
        <v>1443</v>
      </c>
      <c r="BS3222" t="s">
        <v>1444</v>
      </c>
      <c r="BT3222" t="s">
        <v>1167</v>
      </c>
      <c r="BU3222" t="s">
        <v>172</v>
      </c>
      <c r="BV3222" t="s">
        <v>173</v>
      </c>
      <c r="BW3222" t="s">
        <v>1445</v>
      </c>
      <c r="BY3222" t="s">
        <v>175</v>
      </c>
      <c r="BZ3222" t="s">
        <v>175</v>
      </c>
      <c r="CA3222" t="s">
        <v>175</v>
      </c>
      <c r="CB3222" t="s">
        <v>175</v>
      </c>
      <c r="CC3222" t="s">
        <v>941</v>
      </c>
      <c r="CD3222" t="s">
        <v>175</v>
      </c>
      <c r="CE3222" t="s">
        <v>170</v>
      </c>
      <c r="CF3222" t="s">
        <v>175</v>
      </c>
      <c r="CG3222" t="s">
        <v>175</v>
      </c>
      <c r="CH3222" t="s">
        <v>177</v>
      </c>
      <c r="CI3222" t="s">
        <v>942</v>
      </c>
      <c r="CJ3222" t="s">
        <v>175</v>
      </c>
      <c r="CK3222" t="s">
        <v>2052</v>
      </c>
      <c r="CL3222" t="s">
        <v>1476</v>
      </c>
      <c r="CM3222" s="4" t="s">
        <v>1492</v>
      </c>
      <c r="CN3222" t="s">
        <v>3502</v>
      </c>
      <c r="CO3222" t="s">
        <v>177</v>
      </c>
      <c r="CP3222" t="s">
        <v>464</v>
      </c>
      <c r="CQ3222" t="s">
        <v>177</v>
      </c>
      <c r="CR3222" t="s">
        <v>175</v>
      </c>
      <c r="CS3222" t="s">
        <v>175</v>
      </c>
      <c r="CT3222" t="s">
        <v>175</v>
      </c>
      <c r="CU3222" t="s">
        <v>175</v>
      </c>
      <c r="CV3222" t="s">
        <v>14342</v>
      </c>
      <c r="CW3222" t="s">
        <v>14343</v>
      </c>
      <c r="CX3222" t="s">
        <v>129</v>
      </c>
      <c r="DA3222" t="s">
        <v>14238</v>
      </c>
      <c r="DB3222" t="s">
        <v>14239</v>
      </c>
      <c r="DC3222" t="s">
        <v>1495</v>
      </c>
      <c r="DD3222" t="s">
        <v>468</v>
      </c>
      <c r="DF3222" t="s">
        <v>361</v>
      </c>
      <c r="DG3222" t="s">
        <v>191</v>
      </c>
      <c r="DH3222" t="s">
        <v>4408</v>
      </c>
      <c r="DI3222" t="s">
        <v>363</v>
      </c>
      <c r="DJ3222" t="s">
        <v>175</v>
      </c>
      <c r="DK3222" t="s">
        <v>363</v>
      </c>
      <c r="DM3222" t="str">
        <f>_xlfn.XLOOKUP($A3222,'[1]01_GC Supply - Item Database -'!$D$3:$D$14229,'[1]01_GC Supply - Item Database -'!BW$3:BW$14229)</f>
        <v>Green</v>
      </c>
      <c r="DN3222" t="str">
        <f>_xlfn.XLOOKUP($A3222,'[1]01_GC Supply - Item Database -'!$D$3:$D$14229,'[1]01_GC Supply - Item Database -'!BX$3:BX$14229)</f>
        <v>Mint</v>
      </c>
      <c r="DO3222" t="str">
        <f>_xlfn.XLOOKUP($A3222,'[1]01_GC Supply - Item Database -'!$D$3:$D$14229,'[1]01_GC Supply - Item Database -'!BY$3:BY$14229)</f>
        <v>Solid</v>
      </c>
      <c r="DP3222" t="s">
        <v>3794</v>
      </c>
      <c r="DQ3222" s="7" t="s">
        <v>14412</v>
      </c>
    </row>
    <row r="3223" spans="1:121">
      <c r="A3223" t="s">
        <v>14415</v>
      </c>
      <c r="B3223" t="s">
        <v>14416</v>
      </c>
      <c r="C3223" t="s">
        <v>123</v>
      </c>
      <c r="D3223" t="s">
        <v>124</v>
      </c>
      <c r="E3223" t="s">
        <v>14403</v>
      </c>
      <c r="F3223" t="s">
        <v>14211</v>
      </c>
      <c r="G3223" t="s">
        <v>14212</v>
      </c>
      <c r="H3223" t="s">
        <v>14213</v>
      </c>
      <c r="I3223" t="s">
        <v>129</v>
      </c>
      <c r="J3223" t="s">
        <v>14214</v>
      </c>
      <c r="L3223" t="s">
        <v>14215</v>
      </c>
      <c r="M3223" t="s">
        <v>14216</v>
      </c>
      <c r="P3223" t="s">
        <v>14416</v>
      </c>
      <c r="Q3223" t="s">
        <v>422</v>
      </c>
      <c r="R3223" t="s">
        <v>1650</v>
      </c>
      <c r="S3223" t="s">
        <v>1313</v>
      </c>
      <c r="U3223" t="s">
        <v>136</v>
      </c>
      <c r="V3223" t="s">
        <v>852</v>
      </c>
      <c r="Y3223" t="s">
        <v>14330</v>
      </c>
      <c r="Z3223" t="s">
        <v>10612</v>
      </c>
      <c r="AA3223" t="s">
        <v>14404</v>
      </c>
      <c r="AB3223" t="s">
        <v>14332</v>
      </c>
      <c r="AC3223" t="s">
        <v>14333</v>
      </c>
      <c r="AD3223" t="s">
        <v>14334</v>
      </c>
      <c r="AI3223" t="s">
        <v>14335</v>
      </c>
      <c r="AJ3223" t="s">
        <v>146</v>
      </c>
      <c r="AK3223" t="s">
        <v>124</v>
      </c>
      <c r="AL3223" t="s">
        <v>124</v>
      </c>
      <c r="AM3223" t="s">
        <v>123</v>
      </c>
      <c r="AN3223" t="s">
        <v>124</v>
      </c>
      <c r="AO3223" t="s">
        <v>147</v>
      </c>
      <c r="AP3223" t="s">
        <v>148</v>
      </c>
      <c r="AQ3223" t="s">
        <v>392</v>
      </c>
      <c r="AR3223" t="s">
        <v>730</v>
      </c>
      <c r="AS3223" t="s">
        <v>14405</v>
      </c>
      <c r="AT3223" t="s">
        <v>14406</v>
      </c>
      <c r="AU3223" t="s">
        <v>14407</v>
      </c>
      <c r="AV3223" t="s">
        <v>14408</v>
      </c>
      <c r="AW3223" t="s">
        <v>14409</v>
      </c>
      <c r="AX3223" t="s">
        <v>300</v>
      </c>
      <c r="AY3223" t="s">
        <v>161</v>
      </c>
      <c r="AZ3223" t="s">
        <v>3749</v>
      </c>
      <c r="BA3223" t="s">
        <v>14410</v>
      </c>
      <c r="BB3223" t="s">
        <v>349</v>
      </c>
      <c r="BC3223" t="s">
        <v>1288</v>
      </c>
      <c r="BD3223" t="s">
        <v>1627</v>
      </c>
      <c r="BE3223" t="s">
        <v>193</v>
      </c>
      <c r="BF3223" t="s">
        <v>1894</v>
      </c>
      <c r="BG3223" t="s">
        <v>14411</v>
      </c>
      <c r="BH3223" t="s">
        <v>1633</v>
      </c>
      <c r="BI3223" t="s">
        <v>145</v>
      </c>
      <c r="BJ3223" t="s">
        <v>266</v>
      </c>
      <c r="BK3223" t="s">
        <v>406</v>
      </c>
      <c r="BL3223" t="s">
        <v>300</v>
      </c>
      <c r="BM3223" t="s">
        <v>349</v>
      </c>
      <c r="BN3223" t="s">
        <v>1288</v>
      </c>
      <c r="BO3223" t="s">
        <v>1627</v>
      </c>
      <c r="BP3223" t="s">
        <v>1359</v>
      </c>
      <c r="BQ3223" t="s">
        <v>129</v>
      </c>
      <c r="BR3223" t="s">
        <v>1443</v>
      </c>
      <c r="BS3223" t="s">
        <v>1444</v>
      </c>
      <c r="BT3223" t="s">
        <v>1167</v>
      </c>
      <c r="BU3223" t="s">
        <v>172</v>
      </c>
      <c r="BV3223" t="s">
        <v>173</v>
      </c>
      <c r="BW3223" t="s">
        <v>1445</v>
      </c>
      <c r="BY3223" t="s">
        <v>175</v>
      </c>
      <c r="BZ3223" t="s">
        <v>175</v>
      </c>
      <c r="CA3223" t="s">
        <v>175</v>
      </c>
      <c r="CB3223" t="s">
        <v>175</v>
      </c>
      <c r="CC3223" t="s">
        <v>941</v>
      </c>
      <c r="CD3223" t="s">
        <v>175</v>
      </c>
      <c r="CE3223" t="s">
        <v>170</v>
      </c>
      <c r="CF3223" t="s">
        <v>175</v>
      </c>
      <c r="CG3223" t="s">
        <v>175</v>
      </c>
      <c r="CH3223" t="s">
        <v>177</v>
      </c>
      <c r="CI3223" t="s">
        <v>942</v>
      </c>
      <c r="CJ3223" t="s">
        <v>175</v>
      </c>
      <c r="CK3223" t="s">
        <v>2052</v>
      </c>
      <c r="CL3223" t="s">
        <v>1476</v>
      </c>
      <c r="CM3223" s="4" t="s">
        <v>1492</v>
      </c>
      <c r="CN3223" t="s">
        <v>3502</v>
      </c>
      <c r="CO3223" t="s">
        <v>177</v>
      </c>
      <c r="CP3223" t="s">
        <v>464</v>
      </c>
      <c r="CQ3223" t="s">
        <v>177</v>
      </c>
      <c r="CR3223" t="s">
        <v>175</v>
      </c>
      <c r="CS3223" t="s">
        <v>175</v>
      </c>
      <c r="CT3223" t="s">
        <v>175</v>
      </c>
      <c r="CU3223" t="s">
        <v>175</v>
      </c>
      <c r="CV3223" t="s">
        <v>14342</v>
      </c>
      <c r="CW3223" t="s">
        <v>14343</v>
      </c>
      <c r="CX3223" t="s">
        <v>129</v>
      </c>
      <c r="DA3223" t="s">
        <v>14238</v>
      </c>
      <c r="DB3223" t="s">
        <v>14239</v>
      </c>
      <c r="DC3223" t="s">
        <v>1495</v>
      </c>
      <c r="DD3223" t="s">
        <v>468</v>
      </c>
      <c r="DF3223" t="s">
        <v>361</v>
      </c>
      <c r="DG3223" t="s">
        <v>191</v>
      </c>
      <c r="DH3223" t="s">
        <v>4408</v>
      </c>
      <c r="DI3223" t="s">
        <v>363</v>
      </c>
      <c r="DJ3223" t="s">
        <v>175</v>
      </c>
      <c r="DK3223" t="s">
        <v>363</v>
      </c>
      <c r="DM3223" t="str">
        <f>_xlfn.XLOOKUP($A3223,'[1]01_GC Supply - Item Database -'!$D$3:$D$14229,'[1]01_GC Supply - Item Database -'!BW$3:BW$14229)</f>
        <v>Red</v>
      </c>
      <c r="DN3223" t="str">
        <f>_xlfn.XLOOKUP($A3223,'[1]01_GC Supply - Item Database -'!$D$3:$D$14229,'[1]01_GC Supply - Item Database -'!BX$3:BX$14229)</f>
        <v>Red</v>
      </c>
      <c r="DO3223" t="str">
        <f>_xlfn.XLOOKUP($A3223,'[1]01_GC Supply - Item Database -'!$D$3:$D$14229,'[1]01_GC Supply - Item Database -'!BY$3:BY$14229)</f>
        <v>Solid</v>
      </c>
      <c r="DP3223" t="s">
        <v>3794</v>
      </c>
      <c r="DQ3223" s="7" t="s">
        <v>14412</v>
      </c>
    </row>
    <row r="3224" spans="1:121">
      <c r="A3224" t="s">
        <v>14417</v>
      </c>
      <c r="B3224" t="s">
        <v>14418</v>
      </c>
      <c r="C3224" t="s">
        <v>123</v>
      </c>
      <c r="D3224" t="s">
        <v>124</v>
      </c>
      <c r="E3224" t="s">
        <v>14419</v>
      </c>
      <c r="F3224" t="s">
        <v>14211</v>
      </c>
      <c r="G3224" t="s">
        <v>14212</v>
      </c>
      <c r="H3224" t="s">
        <v>14213</v>
      </c>
      <c r="I3224" t="s">
        <v>129</v>
      </c>
      <c r="J3224" t="s">
        <v>14214</v>
      </c>
      <c r="L3224" t="s">
        <v>14215</v>
      </c>
      <c r="M3224" t="s">
        <v>14216</v>
      </c>
      <c r="P3224" t="s">
        <v>14418</v>
      </c>
      <c r="Q3224" t="s">
        <v>422</v>
      </c>
      <c r="R3224" t="s">
        <v>1650</v>
      </c>
      <c r="S3224" t="s">
        <v>2825</v>
      </c>
      <c r="U3224" t="s">
        <v>136</v>
      </c>
      <c r="V3224" t="s">
        <v>852</v>
      </c>
      <c r="Y3224" t="s">
        <v>14330</v>
      </c>
      <c r="Z3224" t="s">
        <v>10612</v>
      </c>
      <c r="AA3224" t="s">
        <v>14420</v>
      </c>
      <c r="AB3224" t="s">
        <v>14332</v>
      </c>
      <c r="AC3224" t="s">
        <v>14333</v>
      </c>
      <c r="AD3224" t="s">
        <v>14334</v>
      </c>
      <c r="AI3224" t="s">
        <v>14335</v>
      </c>
      <c r="AJ3224" t="s">
        <v>146</v>
      </c>
      <c r="AK3224" t="s">
        <v>124</v>
      </c>
      <c r="AL3224" t="s">
        <v>124</v>
      </c>
      <c r="AM3224" t="s">
        <v>123</v>
      </c>
      <c r="AN3224" t="s">
        <v>124</v>
      </c>
      <c r="AO3224" t="s">
        <v>147</v>
      </c>
      <c r="AP3224" t="s">
        <v>148</v>
      </c>
      <c r="AQ3224" t="s">
        <v>392</v>
      </c>
      <c r="AR3224" t="s">
        <v>730</v>
      </c>
      <c r="AS3224" t="s">
        <v>8490</v>
      </c>
      <c r="AT3224" t="s">
        <v>3877</v>
      </c>
      <c r="AU3224" t="s">
        <v>14421</v>
      </c>
      <c r="AV3224" t="s">
        <v>14422</v>
      </c>
      <c r="AW3224" t="s">
        <v>14423</v>
      </c>
      <c r="AX3224" t="s">
        <v>14424</v>
      </c>
      <c r="AY3224" t="s">
        <v>14425</v>
      </c>
      <c r="AZ3224" t="s">
        <v>14426</v>
      </c>
      <c r="BA3224" t="s">
        <v>14427</v>
      </c>
      <c r="BB3224" t="s">
        <v>2832</v>
      </c>
      <c r="BC3224" t="s">
        <v>1288</v>
      </c>
      <c r="BD3224" t="s">
        <v>1627</v>
      </c>
      <c r="BE3224" t="s">
        <v>193</v>
      </c>
      <c r="BF3224" t="s">
        <v>1464</v>
      </c>
      <c r="BG3224" t="s">
        <v>14428</v>
      </c>
      <c r="BH3224" t="s">
        <v>1633</v>
      </c>
      <c r="BI3224" t="s">
        <v>145</v>
      </c>
      <c r="BJ3224" t="s">
        <v>10538</v>
      </c>
      <c r="BK3224" t="s">
        <v>267</v>
      </c>
      <c r="BL3224" t="s">
        <v>300</v>
      </c>
      <c r="BM3224" t="s">
        <v>2832</v>
      </c>
      <c r="BN3224" t="s">
        <v>1288</v>
      </c>
      <c r="BO3224" t="s">
        <v>1627</v>
      </c>
      <c r="BP3224" t="s">
        <v>1359</v>
      </c>
      <c r="BQ3224" t="s">
        <v>129</v>
      </c>
      <c r="BR3224" t="s">
        <v>1443</v>
      </c>
      <c r="BS3224" t="s">
        <v>1444</v>
      </c>
      <c r="BT3224" t="s">
        <v>1167</v>
      </c>
      <c r="BU3224" t="s">
        <v>172</v>
      </c>
      <c r="BV3224" t="s">
        <v>173</v>
      </c>
      <c r="BW3224" t="s">
        <v>1445</v>
      </c>
      <c r="BY3224" t="s">
        <v>175</v>
      </c>
      <c r="BZ3224" t="s">
        <v>175</v>
      </c>
      <c r="CA3224" t="s">
        <v>175</v>
      </c>
      <c r="CB3224" t="s">
        <v>175</v>
      </c>
      <c r="CC3224" t="s">
        <v>941</v>
      </c>
      <c r="CD3224" t="s">
        <v>175</v>
      </c>
      <c r="CE3224" t="s">
        <v>170</v>
      </c>
      <c r="CF3224" t="s">
        <v>175</v>
      </c>
      <c r="CG3224" t="s">
        <v>175</v>
      </c>
      <c r="CH3224" t="s">
        <v>177</v>
      </c>
      <c r="CI3224" t="s">
        <v>942</v>
      </c>
      <c r="CJ3224" t="s">
        <v>175</v>
      </c>
      <c r="CK3224" t="s">
        <v>2052</v>
      </c>
      <c r="CL3224" t="s">
        <v>1476</v>
      </c>
      <c r="CM3224" s="4" t="s">
        <v>1492</v>
      </c>
      <c r="CN3224" t="s">
        <v>3502</v>
      </c>
      <c r="CO3224" t="s">
        <v>177</v>
      </c>
      <c r="CP3224" t="s">
        <v>464</v>
      </c>
      <c r="CQ3224" t="s">
        <v>177</v>
      </c>
      <c r="CR3224" t="s">
        <v>175</v>
      </c>
      <c r="CS3224" t="s">
        <v>175</v>
      </c>
      <c r="CT3224" t="s">
        <v>175</v>
      </c>
      <c r="CU3224" t="s">
        <v>175</v>
      </c>
      <c r="CV3224" t="s">
        <v>14342</v>
      </c>
      <c r="CW3224" t="s">
        <v>14343</v>
      </c>
      <c r="CX3224" t="s">
        <v>129</v>
      </c>
      <c r="DA3224" t="s">
        <v>14238</v>
      </c>
      <c r="DB3224" t="s">
        <v>14239</v>
      </c>
      <c r="DC3224" t="s">
        <v>1495</v>
      </c>
      <c r="DD3224" t="s">
        <v>468</v>
      </c>
      <c r="DF3224" t="s">
        <v>361</v>
      </c>
      <c r="DG3224" t="s">
        <v>191</v>
      </c>
      <c r="DH3224" t="s">
        <v>4408</v>
      </c>
      <c r="DI3224" t="s">
        <v>363</v>
      </c>
      <c r="DJ3224" t="s">
        <v>175</v>
      </c>
      <c r="DK3224" t="s">
        <v>363</v>
      </c>
      <c r="DM3224" t="str">
        <f>_xlfn.XLOOKUP($A3224,'[1]01_GC Supply - Item Database -'!$D$3:$D$14229,'[1]01_GC Supply - Item Database -'!BW$3:BW$14229)</f>
        <v>Black</v>
      </c>
      <c r="DN3224" t="str">
        <f>_xlfn.XLOOKUP($A3224,'[1]01_GC Supply - Item Database -'!$D$3:$D$14229,'[1]01_GC Supply - Item Database -'!BX$3:BX$14229)</f>
        <v>Black</v>
      </c>
      <c r="DO3224" t="str">
        <f>_xlfn.XLOOKUP($A3224,'[1]01_GC Supply - Item Database -'!$D$3:$D$14229,'[1]01_GC Supply - Item Database -'!BY$3:BY$14229)</f>
        <v>Solid</v>
      </c>
      <c r="DP3224" t="s">
        <v>3794</v>
      </c>
      <c r="DQ3224" s="7" t="s">
        <v>14429</v>
      </c>
    </row>
    <row r="3225" spans="1:121">
      <c r="A3225" t="s">
        <v>14430</v>
      </c>
      <c r="B3225" t="s">
        <v>14431</v>
      </c>
      <c r="C3225" t="s">
        <v>123</v>
      </c>
      <c r="D3225" t="s">
        <v>124</v>
      </c>
      <c r="E3225" t="s">
        <v>14419</v>
      </c>
      <c r="F3225" t="s">
        <v>14211</v>
      </c>
      <c r="G3225" t="s">
        <v>14212</v>
      </c>
      <c r="H3225" t="s">
        <v>14213</v>
      </c>
      <c r="I3225" t="s">
        <v>129</v>
      </c>
      <c r="J3225" t="s">
        <v>14214</v>
      </c>
      <c r="L3225" t="s">
        <v>14215</v>
      </c>
      <c r="M3225" t="s">
        <v>14216</v>
      </c>
      <c r="P3225" t="s">
        <v>14431</v>
      </c>
      <c r="Q3225" t="s">
        <v>422</v>
      </c>
      <c r="R3225" t="s">
        <v>1650</v>
      </c>
      <c r="S3225" t="s">
        <v>2825</v>
      </c>
      <c r="U3225" t="s">
        <v>136</v>
      </c>
      <c r="V3225" t="s">
        <v>852</v>
      </c>
      <c r="Y3225" t="s">
        <v>14330</v>
      </c>
      <c r="Z3225" t="s">
        <v>10612</v>
      </c>
      <c r="AA3225" t="s">
        <v>14420</v>
      </c>
      <c r="AB3225" t="s">
        <v>14332</v>
      </c>
      <c r="AC3225" t="s">
        <v>14333</v>
      </c>
      <c r="AD3225" t="s">
        <v>14334</v>
      </c>
      <c r="AI3225" t="s">
        <v>14335</v>
      </c>
      <c r="AJ3225" t="s">
        <v>146</v>
      </c>
      <c r="AK3225" t="s">
        <v>124</v>
      </c>
      <c r="AL3225" t="s">
        <v>124</v>
      </c>
      <c r="AM3225" t="s">
        <v>123</v>
      </c>
      <c r="AN3225" t="s">
        <v>124</v>
      </c>
      <c r="AO3225" t="s">
        <v>147</v>
      </c>
      <c r="AP3225" t="s">
        <v>148</v>
      </c>
      <c r="AQ3225" t="s">
        <v>392</v>
      </c>
      <c r="AR3225" t="s">
        <v>730</v>
      </c>
      <c r="AS3225" t="s">
        <v>8490</v>
      </c>
      <c r="AT3225" t="s">
        <v>3877</v>
      </c>
      <c r="AU3225" t="s">
        <v>14421</v>
      </c>
      <c r="AV3225" t="s">
        <v>14422</v>
      </c>
      <c r="AW3225" t="s">
        <v>14423</v>
      </c>
      <c r="AX3225" t="s">
        <v>14424</v>
      </c>
      <c r="AY3225" t="s">
        <v>14425</v>
      </c>
      <c r="AZ3225" t="s">
        <v>14426</v>
      </c>
      <c r="BA3225" t="s">
        <v>14427</v>
      </c>
      <c r="BB3225" t="s">
        <v>2832</v>
      </c>
      <c r="BC3225" t="s">
        <v>1288</v>
      </c>
      <c r="BD3225" t="s">
        <v>1627</v>
      </c>
      <c r="BE3225" t="s">
        <v>193</v>
      </c>
      <c r="BF3225" t="s">
        <v>1464</v>
      </c>
      <c r="BG3225" t="s">
        <v>14428</v>
      </c>
      <c r="BH3225" t="s">
        <v>1633</v>
      </c>
      <c r="BI3225" t="s">
        <v>145</v>
      </c>
      <c r="BJ3225" t="s">
        <v>10538</v>
      </c>
      <c r="BK3225" t="s">
        <v>267</v>
      </c>
      <c r="BL3225" t="s">
        <v>300</v>
      </c>
      <c r="BM3225" t="s">
        <v>2832</v>
      </c>
      <c r="BN3225" t="s">
        <v>1288</v>
      </c>
      <c r="BO3225" t="s">
        <v>1627</v>
      </c>
      <c r="BP3225" t="s">
        <v>1359</v>
      </c>
      <c r="BQ3225" t="s">
        <v>129</v>
      </c>
      <c r="BR3225" t="s">
        <v>1443</v>
      </c>
      <c r="BS3225" t="s">
        <v>1444</v>
      </c>
      <c r="BT3225" t="s">
        <v>1167</v>
      </c>
      <c r="BU3225" t="s">
        <v>172</v>
      </c>
      <c r="BV3225" t="s">
        <v>173</v>
      </c>
      <c r="BW3225" t="s">
        <v>1445</v>
      </c>
      <c r="BY3225" t="s">
        <v>175</v>
      </c>
      <c r="BZ3225" t="s">
        <v>175</v>
      </c>
      <c r="CA3225" t="s">
        <v>175</v>
      </c>
      <c r="CB3225" t="s">
        <v>175</v>
      </c>
      <c r="CC3225" t="s">
        <v>941</v>
      </c>
      <c r="CD3225" t="s">
        <v>175</v>
      </c>
      <c r="CE3225" t="s">
        <v>170</v>
      </c>
      <c r="CF3225" t="s">
        <v>175</v>
      </c>
      <c r="CG3225" t="s">
        <v>175</v>
      </c>
      <c r="CH3225" t="s">
        <v>177</v>
      </c>
      <c r="CI3225" t="s">
        <v>942</v>
      </c>
      <c r="CJ3225" t="s">
        <v>175</v>
      </c>
      <c r="CK3225" t="s">
        <v>2052</v>
      </c>
      <c r="CL3225" t="s">
        <v>1476</v>
      </c>
      <c r="CM3225" s="4" t="s">
        <v>1492</v>
      </c>
      <c r="CN3225" t="s">
        <v>3502</v>
      </c>
      <c r="CO3225" t="s">
        <v>177</v>
      </c>
      <c r="CP3225" t="s">
        <v>464</v>
      </c>
      <c r="CQ3225" t="s">
        <v>177</v>
      </c>
      <c r="CR3225" t="s">
        <v>175</v>
      </c>
      <c r="CS3225" t="s">
        <v>175</v>
      </c>
      <c r="CT3225" t="s">
        <v>175</v>
      </c>
      <c r="CU3225" t="s">
        <v>175</v>
      </c>
      <c r="CV3225" t="s">
        <v>14342</v>
      </c>
      <c r="CW3225" t="s">
        <v>14343</v>
      </c>
      <c r="CX3225" t="s">
        <v>129</v>
      </c>
      <c r="DA3225" t="s">
        <v>14238</v>
      </c>
      <c r="DB3225" t="s">
        <v>14239</v>
      </c>
      <c r="DC3225" t="s">
        <v>1495</v>
      </c>
      <c r="DD3225" t="s">
        <v>468</v>
      </c>
      <c r="DF3225" t="s">
        <v>361</v>
      </c>
      <c r="DG3225" t="s">
        <v>191</v>
      </c>
      <c r="DH3225" t="s">
        <v>4408</v>
      </c>
      <c r="DI3225" t="s">
        <v>363</v>
      </c>
      <c r="DJ3225" t="s">
        <v>175</v>
      </c>
      <c r="DK3225" t="s">
        <v>363</v>
      </c>
      <c r="DM3225" t="str">
        <f>_xlfn.XLOOKUP($A3225,'[1]01_GC Supply - Item Database -'!$D$3:$D$14229,'[1]01_GC Supply - Item Database -'!BW$3:BW$14229)</f>
        <v>Green</v>
      </c>
      <c r="DN3225" t="str">
        <f>_xlfn.XLOOKUP($A3225,'[1]01_GC Supply - Item Database -'!$D$3:$D$14229,'[1]01_GC Supply - Item Database -'!BX$3:BX$14229)</f>
        <v>Mint</v>
      </c>
      <c r="DO3225" t="str">
        <f>_xlfn.XLOOKUP($A3225,'[1]01_GC Supply - Item Database -'!$D$3:$D$14229,'[1]01_GC Supply - Item Database -'!BY$3:BY$14229)</f>
        <v>Solid</v>
      </c>
      <c r="DP3225" t="s">
        <v>3794</v>
      </c>
      <c r="DQ3225" s="7" t="s">
        <v>14429</v>
      </c>
    </row>
    <row r="3226" spans="1:121">
      <c r="A3226" t="s">
        <v>14432</v>
      </c>
      <c r="B3226" t="s">
        <v>14433</v>
      </c>
      <c r="C3226" t="s">
        <v>123</v>
      </c>
      <c r="D3226" t="s">
        <v>124</v>
      </c>
      <c r="E3226" t="s">
        <v>14419</v>
      </c>
      <c r="F3226" t="s">
        <v>14211</v>
      </c>
      <c r="G3226" t="s">
        <v>14212</v>
      </c>
      <c r="H3226" t="s">
        <v>14213</v>
      </c>
      <c r="I3226" t="s">
        <v>129</v>
      </c>
      <c r="J3226" t="s">
        <v>14214</v>
      </c>
      <c r="L3226" t="s">
        <v>14215</v>
      </c>
      <c r="M3226" t="s">
        <v>14216</v>
      </c>
      <c r="P3226" t="s">
        <v>14433</v>
      </c>
      <c r="Q3226" t="s">
        <v>422</v>
      </c>
      <c r="R3226" t="s">
        <v>1650</v>
      </c>
      <c r="S3226" t="s">
        <v>2825</v>
      </c>
      <c r="U3226" t="s">
        <v>136</v>
      </c>
      <c r="V3226" t="s">
        <v>852</v>
      </c>
      <c r="Y3226" t="s">
        <v>14330</v>
      </c>
      <c r="Z3226" t="s">
        <v>10612</v>
      </c>
      <c r="AA3226" t="s">
        <v>14420</v>
      </c>
      <c r="AB3226" t="s">
        <v>14332</v>
      </c>
      <c r="AC3226" t="s">
        <v>14333</v>
      </c>
      <c r="AD3226" t="s">
        <v>14334</v>
      </c>
      <c r="AI3226" t="s">
        <v>14335</v>
      </c>
      <c r="AJ3226" t="s">
        <v>146</v>
      </c>
      <c r="AK3226" t="s">
        <v>124</v>
      </c>
      <c r="AL3226" t="s">
        <v>124</v>
      </c>
      <c r="AM3226" t="s">
        <v>123</v>
      </c>
      <c r="AN3226" t="s">
        <v>124</v>
      </c>
      <c r="AO3226" t="s">
        <v>147</v>
      </c>
      <c r="AP3226" t="s">
        <v>148</v>
      </c>
      <c r="AQ3226" t="s">
        <v>392</v>
      </c>
      <c r="AR3226" t="s">
        <v>730</v>
      </c>
      <c r="AS3226" t="s">
        <v>8490</v>
      </c>
      <c r="AT3226" t="s">
        <v>3877</v>
      </c>
      <c r="AU3226" t="s">
        <v>14421</v>
      </c>
      <c r="AV3226" t="s">
        <v>14422</v>
      </c>
      <c r="AW3226" t="s">
        <v>14423</v>
      </c>
      <c r="AX3226" t="s">
        <v>14424</v>
      </c>
      <c r="AY3226" t="s">
        <v>14425</v>
      </c>
      <c r="AZ3226" t="s">
        <v>14426</v>
      </c>
      <c r="BA3226" t="s">
        <v>14427</v>
      </c>
      <c r="BB3226" t="s">
        <v>2832</v>
      </c>
      <c r="BC3226" t="s">
        <v>1288</v>
      </c>
      <c r="BD3226" t="s">
        <v>1627</v>
      </c>
      <c r="BE3226" t="s">
        <v>193</v>
      </c>
      <c r="BF3226" t="s">
        <v>1464</v>
      </c>
      <c r="BG3226" t="s">
        <v>14428</v>
      </c>
      <c r="BH3226" t="s">
        <v>1633</v>
      </c>
      <c r="BI3226" t="s">
        <v>145</v>
      </c>
      <c r="BJ3226" t="s">
        <v>10538</v>
      </c>
      <c r="BK3226" t="s">
        <v>267</v>
      </c>
      <c r="BL3226" t="s">
        <v>300</v>
      </c>
      <c r="BM3226" t="s">
        <v>2832</v>
      </c>
      <c r="BN3226" t="s">
        <v>1288</v>
      </c>
      <c r="BO3226" t="s">
        <v>1627</v>
      </c>
      <c r="BP3226" t="s">
        <v>1359</v>
      </c>
      <c r="BQ3226" t="s">
        <v>129</v>
      </c>
      <c r="BR3226" t="s">
        <v>1443</v>
      </c>
      <c r="BS3226" t="s">
        <v>1444</v>
      </c>
      <c r="BT3226" t="s">
        <v>1167</v>
      </c>
      <c r="BU3226" t="s">
        <v>172</v>
      </c>
      <c r="BV3226" t="s">
        <v>173</v>
      </c>
      <c r="BW3226" t="s">
        <v>1445</v>
      </c>
      <c r="BY3226" t="s">
        <v>175</v>
      </c>
      <c r="BZ3226" t="s">
        <v>175</v>
      </c>
      <c r="CA3226" t="s">
        <v>175</v>
      </c>
      <c r="CB3226" t="s">
        <v>175</v>
      </c>
      <c r="CC3226" t="s">
        <v>941</v>
      </c>
      <c r="CD3226" t="s">
        <v>175</v>
      </c>
      <c r="CE3226" t="s">
        <v>170</v>
      </c>
      <c r="CF3226" t="s">
        <v>175</v>
      </c>
      <c r="CG3226" t="s">
        <v>175</v>
      </c>
      <c r="CH3226" t="s">
        <v>177</v>
      </c>
      <c r="CI3226" t="s">
        <v>942</v>
      </c>
      <c r="CJ3226" t="s">
        <v>175</v>
      </c>
      <c r="CK3226" t="s">
        <v>2052</v>
      </c>
      <c r="CL3226" t="s">
        <v>1476</v>
      </c>
      <c r="CM3226" s="4" t="s">
        <v>1492</v>
      </c>
      <c r="CN3226" t="s">
        <v>3502</v>
      </c>
      <c r="CO3226" t="s">
        <v>177</v>
      </c>
      <c r="CP3226" t="s">
        <v>464</v>
      </c>
      <c r="CQ3226" t="s">
        <v>177</v>
      </c>
      <c r="CR3226" t="s">
        <v>175</v>
      </c>
      <c r="CS3226" t="s">
        <v>175</v>
      </c>
      <c r="CT3226" t="s">
        <v>175</v>
      </c>
      <c r="CU3226" t="s">
        <v>175</v>
      </c>
      <c r="CV3226" t="s">
        <v>14342</v>
      </c>
      <c r="CW3226" t="s">
        <v>14343</v>
      </c>
      <c r="CX3226" t="s">
        <v>129</v>
      </c>
      <c r="DA3226" t="s">
        <v>14238</v>
      </c>
      <c r="DB3226" t="s">
        <v>14239</v>
      </c>
      <c r="DC3226" t="s">
        <v>1495</v>
      </c>
      <c r="DD3226" t="s">
        <v>468</v>
      </c>
      <c r="DF3226" t="s">
        <v>361</v>
      </c>
      <c r="DG3226" t="s">
        <v>191</v>
      </c>
      <c r="DH3226" t="s">
        <v>4408</v>
      </c>
      <c r="DI3226" t="s">
        <v>363</v>
      </c>
      <c r="DJ3226" t="s">
        <v>175</v>
      </c>
      <c r="DK3226" t="s">
        <v>363</v>
      </c>
      <c r="DM3226" t="str">
        <f>_xlfn.XLOOKUP($A3226,'[1]01_GC Supply - Item Database -'!$D$3:$D$14229,'[1]01_GC Supply - Item Database -'!BW$3:BW$14229)</f>
        <v>Red</v>
      </c>
      <c r="DN3226" t="str">
        <f>_xlfn.XLOOKUP($A3226,'[1]01_GC Supply - Item Database -'!$D$3:$D$14229,'[1]01_GC Supply - Item Database -'!BX$3:BX$14229)</f>
        <v>Red</v>
      </c>
      <c r="DO3226" t="str">
        <f>_xlfn.XLOOKUP($A3226,'[1]01_GC Supply - Item Database -'!$D$3:$D$14229,'[1]01_GC Supply - Item Database -'!BY$3:BY$14229)</f>
        <v>Solid</v>
      </c>
      <c r="DP3226" t="s">
        <v>3794</v>
      </c>
      <c r="DQ3226" s="7" t="s">
        <v>14429</v>
      </c>
    </row>
    <row r="3227" spans="1:121">
      <c r="A3227" t="s">
        <v>14434</v>
      </c>
      <c r="B3227" t="s">
        <v>14435</v>
      </c>
      <c r="C3227" t="s">
        <v>123</v>
      </c>
      <c r="D3227" t="s">
        <v>124</v>
      </c>
      <c r="E3227" t="s">
        <v>14436</v>
      </c>
      <c r="F3227" t="s">
        <v>14211</v>
      </c>
      <c r="G3227" t="s">
        <v>14212</v>
      </c>
      <c r="H3227" t="s">
        <v>14213</v>
      </c>
      <c r="I3227" t="s">
        <v>129</v>
      </c>
      <c r="J3227" t="s">
        <v>14214</v>
      </c>
      <c r="L3227" t="s">
        <v>14215</v>
      </c>
      <c r="M3227" t="s">
        <v>14216</v>
      </c>
      <c r="P3227" t="s">
        <v>14435</v>
      </c>
      <c r="Q3227" t="s">
        <v>422</v>
      </c>
      <c r="R3227" t="s">
        <v>1650</v>
      </c>
      <c r="S3227" t="s">
        <v>2469</v>
      </c>
      <c r="U3227" t="s">
        <v>136</v>
      </c>
      <c r="V3227" t="s">
        <v>852</v>
      </c>
      <c r="Y3227" t="s">
        <v>14330</v>
      </c>
      <c r="Z3227" t="s">
        <v>10612</v>
      </c>
      <c r="AA3227" t="s">
        <v>14390</v>
      </c>
      <c r="AB3227" t="s">
        <v>14332</v>
      </c>
      <c r="AC3227" t="s">
        <v>14333</v>
      </c>
      <c r="AD3227" t="s">
        <v>14334</v>
      </c>
      <c r="AI3227" t="s">
        <v>14335</v>
      </c>
      <c r="AJ3227" t="s">
        <v>146</v>
      </c>
      <c r="AK3227" t="s">
        <v>124</v>
      </c>
      <c r="AL3227" t="s">
        <v>124</v>
      </c>
      <c r="AM3227" t="s">
        <v>123</v>
      </c>
      <c r="AN3227" t="s">
        <v>124</v>
      </c>
      <c r="AO3227" t="s">
        <v>147</v>
      </c>
      <c r="AP3227" t="s">
        <v>148</v>
      </c>
      <c r="AQ3227" t="s">
        <v>147</v>
      </c>
      <c r="AR3227" t="s">
        <v>521</v>
      </c>
      <c r="AS3227" t="s">
        <v>14391</v>
      </c>
      <c r="AT3227" t="s">
        <v>14392</v>
      </c>
      <c r="AU3227" t="s">
        <v>14393</v>
      </c>
      <c r="AV3227" t="s">
        <v>14394</v>
      </c>
      <c r="AW3227" t="s">
        <v>14395</v>
      </c>
      <c r="AX3227" t="s">
        <v>161</v>
      </c>
      <c r="AY3227" t="s">
        <v>300</v>
      </c>
      <c r="AZ3227" t="s">
        <v>3749</v>
      </c>
      <c r="BA3227" t="s">
        <v>14437</v>
      </c>
      <c r="BB3227" t="s">
        <v>14397</v>
      </c>
      <c r="BC3227" t="s">
        <v>176</v>
      </c>
      <c r="BD3227" t="s">
        <v>1818</v>
      </c>
      <c r="BE3227" t="s">
        <v>14398</v>
      </c>
      <c r="BF3227" t="s">
        <v>1812</v>
      </c>
      <c r="BG3227" t="s">
        <v>14399</v>
      </c>
      <c r="BH3227" t="s">
        <v>1837</v>
      </c>
      <c r="BI3227" t="s">
        <v>145</v>
      </c>
      <c r="BJ3227" t="s">
        <v>266</v>
      </c>
      <c r="BK3227" t="s">
        <v>2219</v>
      </c>
      <c r="BL3227" t="s">
        <v>2109</v>
      </c>
      <c r="BM3227" t="s">
        <v>14397</v>
      </c>
      <c r="BN3227" t="s">
        <v>176</v>
      </c>
      <c r="BO3227" t="s">
        <v>1818</v>
      </c>
      <c r="BP3227" t="s">
        <v>1359</v>
      </c>
      <c r="BQ3227" t="s">
        <v>129</v>
      </c>
      <c r="BR3227" t="s">
        <v>1443</v>
      </c>
      <c r="BS3227" t="s">
        <v>1444</v>
      </c>
      <c r="BT3227" t="s">
        <v>1167</v>
      </c>
      <c r="BU3227" t="s">
        <v>172</v>
      </c>
      <c r="BV3227" t="s">
        <v>173</v>
      </c>
      <c r="BW3227" t="s">
        <v>1445</v>
      </c>
      <c r="BY3227" t="s">
        <v>175</v>
      </c>
      <c r="BZ3227" t="s">
        <v>175</v>
      </c>
      <c r="CA3227" t="s">
        <v>175</v>
      </c>
      <c r="CB3227" t="s">
        <v>175</v>
      </c>
      <c r="CC3227" t="s">
        <v>941</v>
      </c>
      <c r="CD3227" t="s">
        <v>175</v>
      </c>
      <c r="CE3227" t="s">
        <v>170</v>
      </c>
      <c r="CF3227" t="s">
        <v>175</v>
      </c>
      <c r="CG3227" t="s">
        <v>175</v>
      </c>
      <c r="CH3227" t="s">
        <v>177</v>
      </c>
      <c r="CI3227" t="s">
        <v>942</v>
      </c>
      <c r="CJ3227" t="s">
        <v>175</v>
      </c>
      <c r="CK3227" t="s">
        <v>14438</v>
      </c>
      <c r="CL3227" t="s">
        <v>1476</v>
      </c>
      <c r="CM3227" s="4" t="s">
        <v>1492</v>
      </c>
      <c r="CN3227" t="s">
        <v>3502</v>
      </c>
      <c r="CO3227" t="s">
        <v>177</v>
      </c>
      <c r="CP3227" t="s">
        <v>464</v>
      </c>
      <c r="CQ3227" t="s">
        <v>177</v>
      </c>
      <c r="CR3227" t="s">
        <v>175</v>
      </c>
      <c r="CS3227" t="s">
        <v>175</v>
      </c>
      <c r="CT3227" t="s">
        <v>175</v>
      </c>
      <c r="CU3227" t="s">
        <v>175</v>
      </c>
      <c r="CV3227" t="s">
        <v>14342</v>
      </c>
      <c r="CW3227" t="s">
        <v>14343</v>
      </c>
      <c r="CX3227" t="s">
        <v>129</v>
      </c>
      <c r="DA3227" t="s">
        <v>14238</v>
      </c>
      <c r="DB3227" t="s">
        <v>14239</v>
      </c>
      <c r="DC3227" t="s">
        <v>1495</v>
      </c>
      <c r="DD3227" t="s">
        <v>468</v>
      </c>
      <c r="DF3227" t="s">
        <v>361</v>
      </c>
      <c r="DG3227" t="s">
        <v>362</v>
      </c>
      <c r="DH3227" t="s">
        <v>4408</v>
      </c>
      <c r="DI3227" t="s">
        <v>363</v>
      </c>
      <c r="DJ3227" t="s">
        <v>175</v>
      </c>
      <c r="DK3227" t="s">
        <v>363</v>
      </c>
      <c r="DM3227" t="str">
        <f>_xlfn.XLOOKUP($A3227,'[1]01_GC Supply - Item Database -'!$D$3:$D$14229,'[1]01_GC Supply - Item Database -'!BW$3:BW$14229)</f>
        <v>Multi</v>
      </c>
      <c r="DN3227" t="str">
        <f>_xlfn.XLOOKUP($A3227,'[1]01_GC Supply - Item Database -'!$D$3:$D$14229,'[1]01_GC Supply - Item Database -'!BX$3:BX$14229)</f>
        <v>Black Gray Blue</v>
      </c>
      <c r="DO3227" t="str">
        <f>_xlfn.XLOOKUP($A3227,'[1]01_GC Supply - Item Database -'!$D$3:$D$14229,'[1]01_GC Supply - Item Database -'!BY$3:BY$14229)</f>
        <v>Solid</v>
      </c>
      <c r="DP3227" t="s">
        <v>3794</v>
      </c>
      <c r="DQ3227" s="7" t="s">
        <v>14400</v>
      </c>
    </row>
    <row r="3228" spans="1:121">
      <c r="A3228" t="s">
        <v>14439</v>
      </c>
      <c r="B3228" t="s">
        <v>14440</v>
      </c>
      <c r="C3228" t="s">
        <v>123</v>
      </c>
      <c r="D3228" t="s">
        <v>124</v>
      </c>
      <c r="E3228" t="s">
        <v>14436</v>
      </c>
      <c r="F3228" t="s">
        <v>14211</v>
      </c>
      <c r="G3228" t="s">
        <v>14212</v>
      </c>
      <c r="H3228" t="s">
        <v>14213</v>
      </c>
      <c r="I3228" t="s">
        <v>129</v>
      </c>
      <c r="J3228" t="s">
        <v>14214</v>
      </c>
      <c r="L3228" t="s">
        <v>14215</v>
      </c>
      <c r="M3228" t="s">
        <v>14216</v>
      </c>
      <c r="P3228" t="s">
        <v>14440</v>
      </c>
      <c r="Q3228" t="s">
        <v>422</v>
      </c>
      <c r="R3228" t="s">
        <v>1650</v>
      </c>
      <c r="S3228" t="s">
        <v>2469</v>
      </c>
      <c r="U3228" t="s">
        <v>136</v>
      </c>
      <c r="V3228" t="s">
        <v>852</v>
      </c>
      <c r="Y3228" t="s">
        <v>14330</v>
      </c>
      <c r="Z3228" t="s">
        <v>10612</v>
      </c>
      <c r="AA3228" t="s">
        <v>14390</v>
      </c>
      <c r="AB3228" t="s">
        <v>14332</v>
      </c>
      <c r="AC3228" t="s">
        <v>14333</v>
      </c>
      <c r="AD3228" t="s">
        <v>14334</v>
      </c>
      <c r="AI3228" t="s">
        <v>14335</v>
      </c>
      <c r="AJ3228" t="s">
        <v>146</v>
      </c>
      <c r="AK3228" t="s">
        <v>124</v>
      </c>
      <c r="AL3228" t="s">
        <v>124</v>
      </c>
      <c r="AM3228" t="s">
        <v>123</v>
      </c>
      <c r="AN3228" t="s">
        <v>124</v>
      </c>
      <c r="AO3228" t="s">
        <v>147</v>
      </c>
      <c r="AP3228" t="s">
        <v>148</v>
      </c>
      <c r="AQ3228" t="s">
        <v>147</v>
      </c>
      <c r="AR3228" t="s">
        <v>521</v>
      </c>
      <c r="AS3228" t="s">
        <v>14391</v>
      </c>
      <c r="AT3228" t="s">
        <v>14392</v>
      </c>
      <c r="AU3228" t="s">
        <v>14393</v>
      </c>
      <c r="AV3228" t="s">
        <v>14394</v>
      </c>
      <c r="AW3228" t="s">
        <v>14395</v>
      </c>
      <c r="AX3228" t="s">
        <v>161</v>
      </c>
      <c r="AY3228" t="s">
        <v>300</v>
      </c>
      <c r="AZ3228" t="s">
        <v>3749</v>
      </c>
      <c r="BA3228" t="s">
        <v>14437</v>
      </c>
      <c r="BB3228" t="s">
        <v>14397</v>
      </c>
      <c r="BC3228" t="s">
        <v>176</v>
      </c>
      <c r="BD3228" t="s">
        <v>1818</v>
      </c>
      <c r="BE3228" t="s">
        <v>14398</v>
      </c>
      <c r="BF3228" t="s">
        <v>1812</v>
      </c>
      <c r="BG3228" t="s">
        <v>14399</v>
      </c>
      <c r="BH3228" t="s">
        <v>1837</v>
      </c>
      <c r="BI3228" t="s">
        <v>145</v>
      </c>
      <c r="BJ3228" t="s">
        <v>266</v>
      </c>
      <c r="BK3228" t="s">
        <v>2219</v>
      </c>
      <c r="BL3228" t="s">
        <v>2109</v>
      </c>
      <c r="BM3228" t="s">
        <v>14397</v>
      </c>
      <c r="BN3228" t="s">
        <v>176</v>
      </c>
      <c r="BO3228" t="s">
        <v>1818</v>
      </c>
      <c r="BP3228" t="s">
        <v>1359</v>
      </c>
      <c r="BQ3228" t="s">
        <v>129</v>
      </c>
      <c r="BR3228" t="s">
        <v>1443</v>
      </c>
      <c r="BS3228" t="s">
        <v>1444</v>
      </c>
      <c r="BT3228" t="s">
        <v>1167</v>
      </c>
      <c r="BU3228" t="s">
        <v>172</v>
      </c>
      <c r="BV3228" t="s">
        <v>173</v>
      </c>
      <c r="BW3228" t="s">
        <v>1445</v>
      </c>
      <c r="BY3228" t="s">
        <v>175</v>
      </c>
      <c r="BZ3228" t="s">
        <v>175</v>
      </c>
      <c r="CA3228" t="s">
        <v>175</v>
      </c>
      <c r="CB3228" t="s">
        <v>175</v>
      </c>
      <c r="CC3228" t="s">
        <v>941</v>
      </c>
      <c r="CD3228" t="s">
        <v>175</v>
      </c>
      <c r="CE3228" t="s">
        <v>170</v>
      </c>
      <c r="CF3228" t="s">
        <v>175</v>
      </c>
      <c r="CG3228" t="s">
        <v>175</v>
      </c>
      <c r="CH3228" t="s">
        <v>177</v>
      </c>
      <c r="CI3228" t="s">
        <v>942</v>
      </c>
      <c r="CJ3228" t="s">
        <v>175</v>
      </c>
      <c r="CK3228" t="s">
        <v>14438</v>
      </c>
      <c r="CL3228" t="s">
        <v>1476</v>
      </c>
      <c r="CM3228" s="4" t="s">
        <v>1492</v>
      </c>
      <c r="CN3228" t="s">
        <v>3502</v>
      </c>
      <c r="CO3228" t="s">
        <v>177</v>
      </c>
      <c r="CP3228" t="s">
        <v>464</v>
      </c>
      <c r="CQ3228" t="s">
        <v>177</v>
      </c>
      <c r="CR3228" t="s">
        <v>175</v>
      </c>
      <c r="CS3228" t="s">
        <v>175</v>
      </c>
      <c r="CT3228" t="s">
        <v>175</v>
      </c>
      <c r="CU3228" t="s">
        <v>175</v>
      </c>
      <c r="CV3228" t="s">
        <v>14342</v>
      </c>
      <c r="CW3228" t="s">
        <v>14343</v>
      </c>
      <c r="CX3228" t="s">
        <v>129</v>
      </c>
      <c r="DA3228" t="s">
        <v>14238</v>
      </c>
      <c r="DB3228" t="s">
        <v>14239</v>
      </c>
      <c r="DC3228" t="s">
        <v>1495</v>
      </c>
      <c r="DD3228" t="s">
        <v>468</v>
      </c>
      <c r="DF3228" t="s">
        <v>361</v>
      </c>
      <c r="DG3228" t="s">
        <v>362</v>
      </c>
      <c r="DH3228" t="s">
        <v>4408</v>
      </c>
      <c r="DI3228" t="s">
        <v>363</v>
      </c>
      <c r="DJ3228" t="s">
        <v>175</v>
      </c>
      <c r="DK3228" t="s">
        <v>363</v>
      </c>
      <c r="DM3228" t="str">
        <f>_xlfn.XLOOKUP($A3228,'[1]01_GC Supply - Item Database -'!$D$3:$D$14229,'[1]01_GC Supply - Item Database -'!BW$3:BW$14229)</f>
        <v>Multi</v>
      </c>
      <c r="DN3228" t="str">
        <f>_xlfn.XLOOKUP($A3228,'[1]01_GC Supply - Item Database -'!$D$3:$D$14229,'[1]01_GC Supply - Item Database -'!BX$3:BX$14229)</f>
        <v>Black Mint Red</v>
      </c>
      <c r="DO3228" t="str">
        <f>_xlfn.XLOOKUP($A3228,'[1]01_GC Supply - Item Database -'!$D$3:$D$14229,'[1]01_GC Supply - Item Database -'!BY$3:BY$14229)</f>
        <v>Solid</v>
      </c>
      <c r="DP3228" t="s">
        <v>3794</v>
      </c>
      <c r="DQ3228" s="7" t="s">
        <v>14400</v>
      </c>
    </row>
    <row r="3229" spans="1:121">
      <c r="A3229" t="s">
        <v>14441</v>
      </c>
      <c r="B3229" t="s">
        <v>14442</v>
      </c>
      <c r="C3229" t="s">
        <v>123</v>
      </c>
      <c r="D3229" t="s">
        <v>124</v>
      </c>
      <c r="E3229" t="s">
        <v>14443</v>
      </c>
      <c r="F3229" t="s">
        <v>14444</v>
      </c>
      <c r="G3229" t="s">
        <v>14445</v>
      </c>
      <c r="I3229" t="s">
        <v>129</v>
      </c>
      <c r="J3229" t="s">
        <v>14446</v>
      </c>
      <c r="L3229" t="s">
        <v>14447</v>
      </c>
      <c r="M3229" t="s">
        <v>14448</v>
      </c>
      <c r="Q3229" t="s">
        <v>1150</v>
      </c>
      <c r="R3229" t="s">
        <v>2457</v>
      </c>
      <c r="S3229" t="s">
        <v>13247</v>
      </c>
      <c r="V3229" t="s">
        <v>136</v>
      </c>
      <c r="Y3229" t="s">
        <v>14449</v>
      </c>
      <c r="Z3229" t="s">
        <v>847</v>
      </c>
      <c r="AC3229" t="s">
        <v>14450</v>
      </c>
      <c r="AD3229" t="s">
        <v>14451</v>
      </c>
      <c r="AI3229" t="s">
        <v>2464</v>
      </c>
      <c r="AJ3229" t="s">
        <v>146</v>
      </c>
      <c r="AK3229" t="s">
        <v>124</v>
      </c>
      <c r="AL3229" t="s">
        <v>123</v>
      </c>
      <c r="AM3229" t="s">
        <v>124</v>
      </c>
      <c r="AN3229" t="s">
        <v>124</v>
      </c>
      <c r="AO3229" t="s">
        <v>147</v>
      </c>
      <c r="AP3229" t="s">
        <v>1829</v>
      </c>
      <c r="AQ3229" t="s">
        <v>147</v>
      </c>
      <c r="AR3229" t="s">
        <v>814</v>
      </c>
      <c r="AS3229" t="s">
        <v>14452</v>
      </c>
      <c r="AT3229" t="s">
        <v>1539</v>
      </c>
      <c r="AU3229" t="s">
        <v>14453</v>
      </c>
      <c r="AV3229" t="s">
        <v>14454</v>
      </c>
      <c r="AW3229" t="s">
        <v>571</v>
      </c>
      <c r="AX3229" t="s">
        <v>1479</v>
      </c>
      <c r="AY3229" t="s">
        <v>8494</v>
      </c>
      <c r="AZ3229" t="s">
        <v>573</v>
      </c>
      <c r="BA3229" t="s">
        <v>1431</v>
      </c>
      <c r="BB3229" t="s">
        <v>627</v>
      </c>
      <c r="BC3229" t="s">
        <v>1160</v>
      </c>
      <c r="BD3229" t="s">
        <v>176</v>
      </c>
      <c r="BE3229" t="s">
        <v>14455</v>
      </c>
      <c r="BF3229" t="s">
        <v>3915</v>
      </c>
      <c r="BG3229" t="s">
        <v>10172</v>
      </c>
      <c r="BH3229" t="s">
        <v>347</v>
      </c>
      <c r="BI3229" t="s">
        <v>2464</v>
      </c>
      <c r="BJ3229" t="s">
        <v>9439</v>
      </c>
      <c r="BK3229" t="s">
        <v>14456</v>
      </c>
      <c r="BL3229" t="s">
        <v>14457</v>
      </c>
      <c r="BP3229" t="s">
        <v>168</v>
      </c>
      <c r="BQ3229" t="s">
        <v>129</v>
      </c>
      <c r="BR3229" t="s">
        <v>535</v>
      </c>
      <c r="BS3229" t="s">
        <v>13166</v>
      </c>
      <c r="BT3229" t="s">
        <v>171</v>
      </c>
      <c r="BU3229" t="s">
        <v>172</v>
      </c>
      <c r="BV3229" t="s">
        <v>173</v>
      </c>
      <c r="BW3229" t="s">
        <v>1715</v>
      </c>
      <c r="BY3229" t="s">
        <v>175</v>
      </c>
      <c r="BZ3229" t="s">
        <v>175</v>
      </c>
      <c r="CA3229" t="s">
        <v>175</v>
      </c>
      <c r="CB3229" t="s">
        <v>175</v>
      </c>
      <c r="CC3229" t="s">
        <v>176</v>
      </c>
      <c r="CD3229" t="s">
        <v>175</v>
      </c>
      <c r="CE3229" t="s">
        <v>170</v>
      </c>
      <c r="CF3229" t="s">
        <v>175</v>
      </c>
      <c r="CG3229" t="s">
        <v>175</v>
      </c>
      <c r="CH3229" t="s">
        <v>177</v>
      </c>
      <c r="CI3229" t="s">
        <v>163</v>
      </c>
      <c r="CJ3229" t="s">
        <v>175</v>
      </c>
      <c r="CK3229" t="s">
        <v>14458</v>
      </c>
      <c r="CL3229" t="s">
        <v>539</v>
      </c>
      <c r="CM3229" s="4" t="s">
        <v>14459</v>
      </c>
      <c r="CN3229" t="s">
        <v>9138</v>
      </c>
      <c r="CO3229" t="s">
        <v>14460</v>
      </c>
      <c r="CP3229" t="s">
        <v>175</v>
      </c>
      <c r="CQ3229" t="s">
        <v>175</v>
      </c>
      <c r="CR3229" t="s">
        <v>175</v>
      </c>
      <c r="CS3229" t="s">
        <v>175</v>
      </c>
      <c r="CT3229" t="s">
        <v>175</v>
      </c>
      <c r="CU3229" t="s">
        <v>175</v>
      </c>
      <c r="CV3229" t="s">
        <v>14444</v>
      </c>
      <c r="CW3229" t="s">
        <v>14461</v>
      </c>
      <c r="CX3229" t="s">
        <v>129</v>
      </c>
      <c r="DA3229" t="s">
        <v>14444</v>
      </c>
      <c r="DB3229" t="s">
        <v>14462</v>
      </c>
      <c r="DD3229" t="s">
        <v>468</v>
      </c>
      <c r="DF3229" t="s">
        <v>361</v>
      </c>
      <c r="DG3229" t="s">
        <v>362</v>
      </c>
      <c r="DH3229" t="s">
        <v>550</v>
      </c>
      <c r="DI3229" t="s">
        <v>551</v>
      </c>
      <c r="DJ3229" t="s">
        <v>175</v>
      </c>
      <c r="DK3229" t="s">
        <v>551</v>
      </c>
      <c r="DM3229" t="str">
        <f>_xlfn.XLOOKUP($A3229,'[1]01_GC Supply - Item Database -'!$D$3:$D$14229,'[1]01_GC Supply - Item Database -'!BW$3:BW$14229)</f>
        <v>Black</v>
      </c>
      <c r="DN3229" t="str">
        <f>_xlfn.XLOOKUP($A3229,'[1]01_GC Supply - Item Database -'!$D$3:$D$14229,'[1]01_GC Supply - Item Database -'!BX$3:BX$14229)</f>
        <v>Black</v>
      </c>
      <c r="DO3229" t="str">
        <f>_xlfn.XLOOKUP($A3229,'[1]01_GC Supply - Item Database -'!$D$3:$D$14229,'[1]01_GC Supply - Item Database -'!BY$3:BY$14229)</f>
        <v>Solid</v>
      </c>
      <c r="DP3229" t="s">
        <v>14463</v>
      </c>
      <c r="DQ3229" s="7" t="s">
        <v>8503</v>
      </c>
    </row>
    <row r="3230" spans="1:121">
      <c r="A3230" t="s">
        <v>14464</v>
      </c>
      <c r="B3230" t="s">
        <v>14465</v>
      </c>
      <c r="C3230" t="s">
        <v>123</v>
      </c>
      <c r="D3230" t="s">
        <v>124</v>
      </c>
      <c r="E3230" t="s">
        <v>14466</v>
      </c>
      <c r="F3230" t="s">
        <v>14444</v>
      </c>
      <c r="G3230" t="s">
        <v>14445</v>
      </c>
      <c r="I3230" t="s">
        <v>129</v>
      </c>
      <c r="J3230" t="s">
        <v>14446</v>
      </c>
      <c r="L3230" t="s">
        <v>14447</v>
      </c>
      <c r="M3230" t="s">
        <v>14448</v>
      </c>
      <c r="Q3230" t="s">
        <v>1150</v>
      </c>
      <c r="R3230" t="s">
        <v>2457</v>
      </c>
      <c r="S3230" t="s">
        <v>3852</v>
      </c>
      <c r="V3230" t="s">
        <v>136</v>
      </c>
      <c r="Y3230" t="s">
        <v>14449</v>
      </c>
      <c r="Z3230" t="s">
        <v>847</v>
      </c>
      <c r="AC3230" t="s">
        <v>14450</v>
      </c>
      <c r="AD3230" t="s">
        <v>14451</v>
      </c>
      <c r="AI3230" t="s">
        <v>2464</v>
      </c>
      <c r="AJ3230" t="s">
        <v>146</v>
      </c>
      <c r="AK3230" t="s">
        <v>124</v>
      </c>
      <c r="AL3230" t="s">
        <v>123</v>
      </c>
      <c r="AM3230" t="s">
        <v>124</v>
      </c>
      <c r="AN3230" t="s">
        <v>124</v>
      </c>
      <c r="AO3230" t="s">
        <v>147</v>
      </c>
      <c r="AP3230" t="s">
        <v>1829</v>
      </c>
      <c r="AQ3230" t="s">
        <v>147</v>
      </c>
      <c r="AR3230" t="s">
        <v>480</v>
      </c>
      <c r="AS3230" t="s">
        <v>14452</v>
      </c>
      <c r="AT3230" t="s">
        <v>3126</v>
      </c>
      <c r="AU3230" t="s">
        <v>14467</v>
      </c>
      <c r="AV3230" t="s">
        <v>14468</v>
      </c>
      <c r="AW3230" t="s">
        <v>14469</v>
      </c>
      <c r="AX3230" t="s">
        <v>1479</v>
      </c>
      <c r="AY3230" t="s">
        <v>8494</v>
      </c>
      <c r="AZ3230" t="s">
        <v>573</v>
      </c>
      <c r="BA3230" t="s">
        <v>2103</v>
      </c>
      <c r="BB3230" t="s">
        <v>627</v>
      </c>
      <c r="BC3230" t="s">
        <v>1708</v>
      </c>
      <c r="BD3230" t="s">
        <v>176</v>
      </c>
      <c r="BE3230" t="s">
        <v>14470</v>
      </c>
      <c r="BF3230" t="s">
        <v>2091</v>
      </c>
      <c r="BG3230" t="s">
        <v>14471</v>
      </c>
      <c r="BH3230" t="s">
        <v>530</v>
      </c>
      <c r="BI3230" t="s">
        <v>2464</v>
      </c>
      <c r="BJ3230" t="s">
        <v>634</v>
      </c>
      <c r="BK3230" t="s">
        <v>931</v>
      </c>
      <c r="BL3230" t="s">
        <v>2298</v>
      </c>
      <c r="BP3230" t="s">
        <v>168</v>
      </c>
      <c r="BQ3230" t="s">
        <v>129</v>
      </c>
      <c r="BR3230" t="s">
        <v>535</v>
      </c>
      <c r="BS3230" t="s">
        <v>13166</v>
      </c>
      <c r="BT3230" t="s">
        <v>171</v>
      </c>
      <c r="BU3230" t="s">
        <v>172</v>
      </c>
      <c r="BV3230" t="s">
        <v>173</v>
      </c>
      <c r="BW3230" t="s">
        <v>1715</v>
      </c>
      <c r="BY3230" t="s">
        <v>175</v>
      </c>
      <c r="BZ3230" t="s">
        <v>175</v>
      </c>
      <c r="CA3230" t="s">
        <v>175</v>
      </c>
      <c r="CB3230" t="s">
        <v>175</v>
      </c>
      <c r="CC3230" t="s">
        <v>176</v>
      </c>
      <c r="CD3230" t="s">
        <v>175</v>
      </c>
      <c r="CE3230" t="s">
        <v>170</v>
      </c>
      <c r="CF3230" t="s">
        <v>175</v>
      </c>
      <c r="CG3230" t="s">
        <v>175</v>
      </c>
      <c r="CH3230" t="s">
        <v>177</v>
      </c>
      <c r="CI3230" t="s">
        <v>163</v>
      </c>
      <c r="CJ3230" t="s">
        <v>175</v>
      </c>
      <c r="CK3230" t="s">
        <v>14458</v>
      </c>
      <c r="CL3230" t="s">
        <v>539</v>
      </c>
      <c r="CM3230" s="4" t="s">
        <v>14459</v>
      </c>
      <c r="CN3230" t="s">
        <v>9138</v>
      </c>
      <c r="CO3230" t="s">
        <v>14460</v>
      </c>
      <c r="CP3230" t="s">
        <v>175</v>
      </c>
      <c r="CQ3230" t="s">
        <v>175</v>
      </c>
      <c r="CR3230" t="s">
        <v>175</v>
      </c>
      <c r="CS3230" t="s">
        <v>175</v>
      </c>
      <c r="CT3230" t="s">
        <v>175</v>
      </c>
      <c r="CU3230" t="s">
        <v>175</v>
      </c>
      <c r="CV3230" t="s">
        <v>14444</v>
      </c>
      <c r="CW3230" t="s">
        <v>14461</v>
      </c>
      <c r="CX3230" t="s">
        <v>129</v>
      </c>
      <c r="DA3230" t="s">
        <v>14444</v>
      </c>
      <c r="DB3230" t="s">
        <v>14462</v>
      </c>
      <c r="DD3230" t="s">
        <v>468</v>
      </c>
      <c r="DF3230" t="s">
        <v>361</v>
      </c>
      <c r="DG3230" t="s">
        <v>362</v>
      </c>
      <c r="DH3230" t="s">
        <v>550</v>
      </c>
      <c r="DI3230" t="s">
        <v>551</v>
      </c>
      <c r="DJ3230" t="s">
        <v>175</v>
      </c>
      <c r="DK3230" t="s">
        <v>551</v>
      </c>
      <c r="DM3230" t="str">
        <f>_xlfn.XLOOKUP($A3230,'[1]01_GC Supply - Item Database -'!$D$3:$D$14229,'[1]01_GC Supply - Item Database -'!BW$3:BW$14229)</f>
        <v>Brown</v>
      </c>
      <c r="DN3230" t="str">
        <f>_xlfn.XLOOKUP($A3230,'[1]01_GC Supply - Item Database -'!$D$3:$D$14229,'[1]01_GC Supply - Item Database -'!BX$3:BX$14229)</f>
        <v>Beige</v>
      </c>
      <c r="DO3230" t="str">
        <f>_xlfn.XLOOKUP($A3230,'[1]01_GC Supply - Item Database -'!$D$3:$D$14229,'[1]01_GC Supply - Item Database -'!BY$3:BY$14229)</f>
        <v>Solid</v>
      </c>
      <c r="DP3230" t="s">
        <v>14463</v>
      </c>
      <c r="DQ3230" s="7" t="s">
        <v>8503</v>
      </c>
    </row>
    <row r="3231" spans="1:121">
      <c r="A3231" t="s">
        <v>14472</v>
      </c>
      <c r="B3231" t="s">
        <v>14473</v>
      </c>
      <c r="C3231" t="s">
        <v>123</v>
      </c>
      <c r="D3231" t="s">
        <v>124</v>
      </c>
      <c r="E3231" t="s">
        <v>14466</v>
      </c>
      <c r="F3231" t="s">
        <v>14444</v>
      </c>
      <c r="G3231" t="s">
        <v>14445</v>
      </c>
      <c r="I3231" t="s">
        <v>129</v>
      </c>
      <c r="J3231" t="s">
        <v>14446</v>
      </c>
      <c r="L3231" t="s">
        <v>14447</v>
      </c>
      <c r="M3231" t="s">
        <v>14448</v>
      </c>
      <c r="Q3231" t="s">
        <v>1150</v>
      </c>
      <c r="R3231" t="s">
        <v>2457</v>
      </c>
      <c r="S3231" t="s">
        <v>3852</v>
      </c>
      <c r="V3231" t="s">
        <v>136</v>
      </c>
      <c r="Y3231" t="s">
        <v>14449</v>
      </c>
      <c r="Z3231" t="s">
        <v>847</v>
      </c>
      <c r="AC3231" t="s">
        <v>14450</v>
      </c>
      <c r="AD3231" t="s">
        <v>14451</v>
      </c>
      <c r="AI3231" t="s">
        <v>2464</v>
      </c>
      <c r="AJ3231" t="s">
        <v>146</v>
      </c>
      <c r="AK3231" t="s">
        <v>124</v>
      </c>
      <c r="AL3231" t="s">
        <v>123</v>
      </c>
      <c r="AM3231" t="s">
        <v>124</v>
      </c>
      <c r="AN3231" t="s">
        <v>124</v>
      </c>
      <c r="AO3231" t="s">
        <v>147</v>
      </c>
      <c r="AP3231" t="s">
        <v>1829</v>
      </c>
      <c r="AQ3231" t="s">
        <v>147</v>
      </c>
      <c r="AR3231" t="s">
        <v>480</v>
      </c>
      <c r="AS3231" t="s">
        <v>14452</v>
      </c>
      <c r="AT3231" t="s">
        <v>3126</v>
      </c>
      <c r="AU3231" t="s">
        <v>14467</v>
      </c>
      <c r="AV3231" t="s">
        <v>14468</v>
      </c>
      <c r="AW3231" t="s">
        <v>14469</v>
      </c>
      <c r="AX3231" t="s">
        <v>1479</v>
      </c>
      <c r="AY3231" t="s">
        <v>8494</v>
      </c>
      <c r="AZ3231" t="s">
        <v>573</v>
      </c>
      <c r="BA3231" t="s">
        <v>2103</v>
      </c>
      <c r="BB3231" t="s">
        <v>627</v>
      </c>
      <c r="BC3231" t="s">
        <v>1708</v>
      </c>
      <c r="BD3231" t="s">
        <v>176</v>
      </c>
      <c r="BE3231" t="s">
        <v>14470</v>
      </c>
      <c r="BF3231" t="s">
        <v>2091</v>
      </c>
      <c r="BG3231" t="s">
        <v>14471</v>
      </c>
      <c r="BH3231" t="s">
        <v>530</v>
      </c>
      <c r="BI3231" t="s">
        <v>2464</v>
      </c>
      <c r="BJ3231" t="s">
        <v>634</v>
      </c>
      <c r="BK3231" t="s">
        <v>931</v>
      </c>
      <c r="BL3231" t="s">
        <v>2298</v>
      </c>
      <c r="BP3231" t="s">
        <v>168</v>
      </c>
      <c r="BQ3231" t="s">
        <v>129</v>
      </c>
      <c r="BR3231" t="s">
        <v>535</v>
      </c>
      <c r="BS3231" t="s">
        <v>13166</v>
      </c>
      <c r="BT3231" t="s">
        <v>171</v>
      </c>
      <c r="BU3231" t="s">
        <v>172</v>
      </c>
      <c r="BV3231" t="s">
        <v>173</v>
      </c>
      <c r="BW3231" t="s">
        <v>1715</v>
      </c>
      <c r="BY3231" t="s">
        <v>175</v>
      </c>
      <c r="BZ3231" t="s">
        <v>175</v>
      </c>
      <c r="CA3231" t="s">
        <v>175</v>
      </c>
      <c r="CB3231" t="s">
        <v>175</v>
      </c>
      <c r="CC3231" t="s">
        <v>176</v>
      </c>
      <c r="CD3231" t="s">
        <v>175</v>
      </c>
      <c r="CE3231" t="s">
        <v>170</v>
      </c>
      <c r="CF3231" t="s">
        <v>175</v>
      </c>
      <c r="CG3231" t="s">
        <v>175</v>
      </c>
      <c r="CH3231" t="s">
        <v>177</v>
      </c>
      <c r="CI3231" t="s">
        <v>163</v>
      </c>
      <c r="CJ3231" t="s">
        <v>175</v>
      </c>
      <c r="CK3231" t="s">
        <v>14458</v>
      </c>
      <c r="CL3231" t="s">
        <v>539</v>
      </c>
      <c r="CM3231" s="4" t="s">
        <v>14459</v>
      </c>
      <c r="CN3231" t="s">
        <v>9138</v>
      </c>
      <c r="CO3231" t="s">
        <v>14460</v>
      </c>
      <c r="CP3231" t="s">
        <v>175</v>
      </c>
      <c r="CQ3231" t="s">
        <v>175</v>
      </c>
      <c r="CR3231" t="s">
        <v>175</v>
      </c>
      <c r="CS3231" t="s">
        <v>175</v>
      </c>
      <c r="CT3231" t="s">
        <v>175</v>
      </c>
      <c r="CU3231" t="s">
        <v>175</v>
      </c>
      <c r="CV3231" t="s">
        <v>14444</v>
      </c>
      <c r="CW3231" t="s">
        <v>14461</v>
      </c>
      <c r="CX3231" t="s">
        <v>129</v>
      </c>
      <c r="DA3231" t="s">
        <v>14444</v>
      </c>
      <c r="DB3231" t="s">
        <v>14462</v>
      </c>
      <c r="DD3231" t="s">
        <v>468</v>
      </c>
      <c r="DF3231" t="s">
        <v>361</v>
      </c>
      <c r="DG3231" t="s">
        <v>362</v>
      </c>
      <c r="DH3231" t="s">
        <v>550</v>
      </c>
      <c r="DI3231" t="s">
        <v>551</v>
      </c>
      <c r="DJ3231" t="s">
        <v>175</v>
      </c>
      <c r="DK3231" t="s">
        <v>551</v>
      </c>
      <c r="DM3231" t="str">
        <f>_xlfn.XLOOKUP($A3231,'[1]01_GC Supply - Item Database -'!$D$3:$D$14229,'[1]01_GC Supply - Item Database -'!BW$3:BW$14229)</f>
        <v>Black</v>
      </c>
      <c r="DN3231" t="str">
        <f>_xlfn.XLOOKUP($A3231,'[1]01_GC Supply - Item Database -'!$D$3:$D$14229,'[1]01_GC Supply - Item Database -'!BX$3:BX$14229)</f>
        <v>Black</v>
      </c>
      <c r="DO3231" t="str">
        <f>_xlfn.XLOOKUP($A3231,'[1]01_GC Supply - Item Database -'!$D$3:$D$14229,'[1]01_GC Supply - Item Database -'!BY$3:BY$14229)</f>
        <v>Solid</v>
      </c>
      <c r="DP3231" t="s">
        <v>14463</v>
      </c>
      <c r="DQ3231" s="7" t="s">
        <v>8503</v>
      </c>
    </row>
    <row r="3232" spans="1:121">
      <c r="A3232" t="s">
        <v>14474</v>
      </c>
      <c r="B3232" t="s">
        <v>14475</v>
      </c>
      <c r="C3232" t="s">
        <v>123</v>
      </c>
      <c r="D3232" t="s">
        <v>124</v>
      </c>
      <c r="E3232" t="s">
        <v>14466</v>
      </c>
      <c r="F3232" t="s">
        <v>14444</v>
      </c>
      <c r="G3232" t="s">
        <v>14445</v>
      </c>
      <c r="I3232" t="s">
        <v>129</v>
      </c>
      <c r="J3232" t="s">
        <v>14446</v>
      </c>
      <c r="L3232" t="s">
        <v>14447</v>
      </c>
      <c r="M3232" t="s">
        <v>14448</v>
      </c>
      <c r="Q3232" t="s">
        <v>1150</v>
      </c>
      <c r="R3232" t="s">
        <v>2457</v>
      </c>
      <c r="S3232" t="s">
        <v>3852</v>
      </c>
      <c r="V3232" t="s">
        <v>136</v>
      </c>
      <c r="Y3232" t="s">
        <v>14449</v>
      </c>
      <c r="Z3232" t="s">
        <v>847</v>
      </c>
      <c r="AC3232" t="s">
        <v>14450</v>
      </c>
      <c r="AD3232" t="s">
        <v>14451</v>
      </c>
      <c r="AI3232" t="s">
        <v>2464</v>
      </c>
      <c r="AJ3232" t="s">
        <v>146</v>
      </c>
      <c r="AK3232" t="s">
        <v>124</v>
      </c>
      <c r="AL3232" t="s">
        <v>123</v>
      </c>
      <c r="AM3232" t="s">
        <v>124</v>
      </c>
      <c r="AN3232" t="s">
        <v>124</v>
      </c>
      <c r="AO3232" t="s">
        <v>147</v>
      </c>
      <c r="AP3232" t="s">
        <v>1829</v>
      </c>
      <c r="AQ3232" t="s">
        <v>147</v>
      </c>
      <c r="AR3232" t="s">
        <v>480</v>
      </c>
      <c r="AS3232" t="s">
        <v>14452</v>
      </c>
      <c r="AT3232" t="s">
        <v>3126</v>
      </c>
      <c r="AU3232" t="s">
        <v>14467</v>
      </c>
      <c r="AV3232" t="s">
        <v>14468</v>
      </c>
      <c r="AW3232" t="s">
        <v>14469</v>
      </c>
      <c r="AX3232" t="s">
        <v>1479</v>
      </c>
      <c r="AY3232" t="s">
        <v>8494</v>
      </c>
      <c r="AZ3232" t="s">
        <v>573</v>
      </c>
      <c r="BA3232" t="s">
        <v>2103</v>
      </c>
      <c r="BB3232" t="s">
        <v>627</v>
      </c>
      <c r="BC3232" t="s">
        <v>1708</v>
      </c>
      <c r="BD3232" t="s">
        <v>176</v>
      </c>
      <c r="BE3232" t="s">
        <v>14470</v>
      </c>
      <c r="BF3232" t="s">
        <v>2091</v>
      </c>
      <c r="BG3232" t="s">
        <v>14471</v>
      </c>
      <c r="BH3232" t="s">
        <v>530</v>
      </c>
      <c r="BI3232" t="s">
        <v>2464</v>
      </c>
      <c r="BJ3232" t="s">
        <v>634</v>
      </c>
      <c r="BK3232" t="s">
        <v>931</v>
      </c>
      <c r="BL3232" t="s">
        <v>2298</v>
      </c>
      <c r="BP3232" t="s">
        <v>168</v>
      </c>
      <c r="BQ3232" t="s">
        <v>129</v>
      </c>
      <c r="BR3232" t="s">
        <v>535</v>
      </c>
      <c r="BS3232" t="s">
        <v>13166</v>
      </c>
      <c r="BT3232" t="s">
        <v>171</v>
      </c>
      <c r="BU3232" t="s">
        <v>172</v>
      </c>
      <c r="BV3232" t="s">
        <v>173</v>
      </c>
      <c r="BW3232" t="s">
        <v>1715</v>
      </c>
      <c r="BY3232" t="s">
        <v>175</v>
      </c>
      <c r="BZ3232" t="s">
        <v>175</v>
      </c>
      <c r="CA3232" t="s">
        <v>175</v>
      </c>
      <c r="CB3232" t="s">
        <v>175</v>
      </c>
      <c r="CC3232" t="s">
        <v>176</v>
      </c>
      <c r="CD3232" t="s">
        <v>175</v>
      </c>
      <c r="CE3232" t="s">
        <v>170</v>
      </c>
      <c r="CF3232" t="s">
        <v>175</v>
      </c>
      <c r="CG3232" t="s">
        <v>175</v>
      </c>
      <c r="CH3232" t="s">
        <v>177</v>
      </c>
      <c r="CI3232" t="s">
        <v>163</v>
      </c>
      <c r="CJ3232" t="s">
        <v>175</v>
      </c>
      <c r="CK3232" t="s">
        <v>14458</v>
      </c>
      <c r="CL3232" t="s">
        <v>539</v>
      </c>
      <c r="CM3232" s="4" t="s">
        <v>14459</v>
      </c>
      <c r="CN3232" t="s">
        <v>9138</v>
      </c>
      <c r="CO3232" t="s">
        <v>14460</v>
      </c>
      <c r="CP3232" t="s">
        <v>175</v>
      </c>
      <c r="CQ3232" t="s">
        <v>175</v>
      </c>
      <c r="CR3232" t="s">
        <v>175</v>
      </c>
      <c r="CS3232" t="s">
        <v>175</v>
      </c>
      <c r="CT3232" t="s">
        <v>175</v>
      </c>
      <c r="CU3232" t="s">
        <v>175</v>
      </c>
      <c r="CV3232" t="s">
        <v>14444</v>
      </c>
      <c r="CW3232" t="s">
        <v>14461</v>
      </c>
      <c r="CX3232" t="s">
        <v>129</v>
      </c>
      <c r="DA3232" t="s">
        <v>14444</v>
      </c>
      <c r="DB3232" t="s">
        <v>14462</v>
      </c>
      <c r="DD3232" t="s">
        <v>468</v>
      </c>
      <c r="DF3232" t="s">
        <v>361</v>
      </c>
      <c r="DG3232" t="s">
        <v>362</v>
      </c>
      <c r="DH3232" t="s">
        <v>550</v>
      </c>
      <c r="DI3232" t="s">
        <v>551</v>
      </c>
      <c r="DJ3232" t="s">
        <v>175</v>
      </c>
      <c r="DK3232" t="s">
        <v>551</v>
      </c>
      <c r="DM3232" t="str">
        <f>_xlfn.XLOOKUP($A3232,'[1]01_GC Supply - Item Database -'!$D$3:$D$14229,'[1]01_GC Supply - Item Database -'!BW$3:BW$14229)</f>
        <v>Blue</v>
      </c>
      <c r="DN3232" t="str">
        <f>_xlfn.XLOOKUP($A3232,'[1]01_GC Supply - Item Database -'!$D$3:$D$14229,'[1]01_GC Supply - Item Database -'!BX$3:BX$14229)</f>
        <v>Blue</v>
      </c>
      <c r="DO3232" t="str">
        <f>_xlfn.XLOOKUP($A3232,'[1]01_GC Supply - Item Database -'!$D$3:$D$14229,'[1]01_GC Supply - Item Database -'!BY$3:BY$14229)</f>
        <v>Solid</v>
      </c>
      <c r="DP3232" t="s">
        <v>14463</v>
      </c>
      <c r="DQ3232" s="7" t="s">
        <v>8503</v>
      </c>
    </row>
    <row r="3233" spans="1:121">
      <c r="A3233" t="s">
        <v>14476</v>
      </c>
      <c r="B3233" t="s">
        <v>14477</v>
      </c>
      <c r="C3233" t="s">
        <v>123</v>
      </c>
      <c r="D3233" t="s">
        <v>124</v>
      </c>
      <c r="E3233" t="s">
        <v>14466</v>
      </c>
      <c r="F3233" t="s">
        <v>14444</v>
      </c>
      <c r="G3233" t="s">
        <v>14445</v>
      </c>
      <c r="I3233" t="s">
        <v>129</v>
      </c>
      <c r="J3233" t="s">
        <v>14446</v>
      </c>
      <c r="L3233" t="s">
        <v>14447</v>
      </c>
      <c r="M3233" t="s">
        <v>14448</v>
      </c>
      <c r="Q3233" t="s">
        <v>1150</v>
      </c>
      <c r="R3233" t="s">
        <v>2457</v>
      </c>
      <c r="S3233" t="s">
        <v>3852</v>
      </c>
      <c r="V3233" t="s">
        <v>136</v>
      </c>
      <c r="Y3233" t="s">
        <v>14449</v>
      </c>
      <c r="Z3233" t="s">
        <v>847</v>
      </c>
      <c r="AC3233" t="s">
        <v>14450</v>
      </c>
      <c r="AD3233" t="s">
        <v>14451</v>
      </c>
      <c r="AI3233" t="s">
        <v>2464</v>
      </c>
      <c r="AJ3233" t="s">
        <v>146</v>
      </c>
      <c r="AK3233" t="s">
        <v>124</v>
      </c>
      <c r="AL3233" t="s">
        <v>123</v>
      </c>
      <c r="AM3233" t="s">
        <v>124</v>
      </c>
      <c r="AN3233" t="s">
        <v>124</v>
      </c>
      <c r="AO3233" t="s">
        <v>147</v>
      </c>
      <c r="AP3233" t="s">
        <v>1829</v>
      </c>
      <c r="AQ3233" t="s">
        <v>147</v>
      </c>
      <c r="AR3233" t="s">
        <v>480</v>
      </c>
      <c r="AS3233" t="s">
        <v>14452</v>
      </c>
      <c r="AT3233" t="s">
        <v>3126</v>
      </c>
      <c r="AU3233" t="s">
        <v>14467</v>
      </c>
      <c r="AV3233" t="s">
        <v>14468</v>
      </c>
      <c r="AW3233" t="s">
        <v>14469</v>
      </c>
      <c r="AX3233" t="s">
        <v>1479</v>
      </c>
      <c r="AY3233" t="s">
        <v>8494</v>
      </c>
      <c r="AZ3233" t="s">
        <v>573</v>
      </c>
      <c r="BA3233" t="s">
        <v>2103</v>
      </c>
      <c r="BB3233" t="s">
        <v>627</v>
      </c>
      <c r="BC3233" t="s">
        <v>1708</v>
      </c>
      <c r="BD3233" t="s">
        <v>176</v>
      </c>
      <c r="BE3233" t="s">
        <v>14470</v>
      </c>
      <c r="BF3233" t="s">
        <v>2091</v>
      </c>
      <c r="BG3233" t="s">
        <v>14471</v>
      </c>
      <c r="BH3233" t="s">
        <v>530</v>
      </c>
      <c r="BI3233" t="s">
        <v>2464</v>
      </c>
      <c r="BJ3233" t="s">
        <v>634</v>
      </c>
      <c r="BK3233" t="s">
        <v>931</v>
      </c>
      <c r="BL3233" t="s">
        <v>2298</v>
      </c>
      <c r="BP3233" t="s">
        <v>168</v>
      </c>
      <c r="BQ3233" t="s">
        <v>129</v>
      </c>
      <c r="BR3233" t="s">
        <v>535</v>
      </c>
      <c r="BS3233" t="s">
        <v>13166</v>
      </c>
      <c r="BT3233" t="s">
        <v>171</v>
      </c>
      <c r="BU3233" t="s">
        <v>172</v>
      </c>
      <c r="BV3233" t="s">
        <v>173</v>
      </c>
      <c r="BW3233" t="s">
        <v>1715</v>
      </c>
      <c r="BY3233" t="s">
        <v>175</v>
      </c>
      <c r="BZ3233" t="s">
        <v>175</v>
      </c>
      <c r="CA3233" t="s">
        <v>175</v>
      </c>
      <c r="CB3233" t="s">
        <v>175</v>
      </c>
      <c r="CC3233" t="s">
        <v>176</v>
      </c>
      <c r="CD3233" t="s">
        <v>175</v>
      </c>
      <c r="CE3233" t="s">
        <v>170</v>
      </c>
      <c r="CF3233" t="s">
        <v>175</v>
      </c>
      <c r="CG3233" t="s">
        <v>175</v>
      </c>
      <c r="CH3233" t="s">
        <v>177</v>
      </c>
      <c r="CI3233" t="s">
        <v>163</v>
      </c>
      <c r="CJ3233" t="s">
        <v>175</v>
      </c>
      <c r="CK3233" t="s">
        <v>14458</v>
      </c>
      <c r="CL3233" t="s">
        <v>539</v>
      </c>
      <c r="CM3233" s="4" t="s">
        <v>14459</v>
      </c>
      <c r="CN3233" t="s">
        <v>9138</v>
      </c>
      <c r="CO3233" t="s">
        <v>14460</v>
      </c>
      <c r="CP3233" t="s">
        <v>175</v>
      </c>
      <c r="CQ3233" t="s">
        <v>175</v>
      </c>
      <c r="CR3233" t="s">
        <v>175</v>
      </c>
      <c r="CS3233" t="s">
        <v>175</v>
      </c>
      <c r="CT3233" t="s">
        <v>175</v>
      </c>
      <c r="CU3233" t="s">
        <v>175</v>
      </c>
      <c r="CV3233" t="s">
        <v>14444</v>
      </c>
      <c r="CW3233" t="s">
        <v>14461</v>
      </c>
      <c r="CX3233" t="s">
        <v>129</v>
      </c>
      <c r="DA3233" t="s">
        <v>14444</v>
      </c>
      <c r="DB3233" t="s">
        <v>14462</v>
      </c>
      <c r="DD3233" t="s">
        <v>468</v>
      </c>
      <c r="DF3233" t="s">
        <v>361</v>
      </c>
      <c r="DG3233" t="s">
        <v>362</v>
      </c>
      <c r="DH3233" t="s">
        <v>550</v>
      </c>
      <c r="DI3233" t="s">
        <v>551</v>
      </c>
      <c r="DJ3233" t="s">
        <v>175</v>
      </c>
      <c r="DK3233" t="s">
        <v>551</v>
      </c>
      <c r="DM3233" t="str">
        <f>_xlfn.XLOOKUP($A3233,'[1]01_GC Supply - Item Database -'!$D$3:$D$14229,'[1]01_GC Supply - Item Database -'!BW$3:BW$14229)</f>
        <v>Gray</v>
      </c>
      <c r="DN3233" t="str">
        <f>_xlfn.XLOOKUP($A3233,'[1]01_GC Supply - Item Database -'!$D$3:$D$14229,'[1]01_GC Supply - Item Database -'!BX$3:BX$14229)</f>
        <v>Charcoal</v>
      </c>
      <c r="DO3233" t="str">
        <f>_xlfn.XLOOKUP($A3233,'[1]01_GC Supply - Item Database -'!$D$3:$D$14229,'[1]01_GC Supply - Item Database -'!BY$3:BY$14229)</f>
        <v>Solid</v>
      </c>
      <c r="DP3233" t="s">
        <v>14463</v>
      </c>
      <c r="DQ3233" s="7" t="s">
        <v>8503</v>
      </c>
    </row>
    <row r="3234" spans="1:121">
      <c r="A3234" t="s">
        <v>14478</v>
      </c>
      <c r="B3234" t="s">
        <v>14479</v>
      </c>
      <c r="C3234" t="s">
        <v>123</v>
      </c>
      <c r="D3234" t="s">
        <v>124</v>
      </c>
      <c r="E3234" t="s">
        <v>14466</v>
      </c>
      <c r="F3234" t="s">
        <v>14444</v>
      </c>
      <c r="G3234" t="s">
        <v>14445</v>
      </c>
      <c r="I3234" t="s">
        <v>129</v>
      </c>
      <c r="J3234" t="s">
        <v>14446</v>
      </c>
      <c r="L3234" t="s">
        <v>14447</v>
      </c>
      <c r="M3234" t="s">
        <v>14448</v>
      </c>
      <c r="Q3234" t="s">
        <v>1150</v>
      </c>
      <c r="R3234" t="s">
        <v>2457</v>
      </c>
      <c r="S3234" t="s">
        <v>3852</v>
      </c>
      <c r="V3234" t="s">
        <v>136</v>
      </c>
      <c r="Y3234" t="s">
        <v>14449</v>
      </c>
      <c r="Z3234" t="s">
        <v>847</v>
      </c>
      <c r="AC3234" t="s">
        <v>14450</v>
      </c>
      <c r="AD3234" t="s">
        <v>14451</v>
      </c>
      <c r="AI3234" t="s">
        <v>2464</v>
      </c>
      <c r="AJ3234" t="s">
        <v>146</v>
      </c>
      <c r="AK3234" t="s">
        <v>124</v>
      </c>
      <c r="AL3234" t="s">
        <v>123</v>
      </c>
      <c r="AM3234" t="s">
        <v>124</v>
      </c>
      <c r="AN3234" t="s">
        <v>124</v>
      </c>
      <c r="AO3234" t="s">
        <v>147</v>
      </c>
      <c r="AP3234" t="s">
        <v>1829</v>
      </c>
      <c r="AQ3234" t="s">
        <v>147</v>
      </c>
      <c r="AR3234" t="s">
        <v>480</v>
      </c>
      <c r="AS3234" t="s">
        <v>14452</v>
      </c>
      <c r="AT3234" t="s">
        <v>3126</v>
      </c>
      <c r="AU3234" t="s">
        <v>14467</v>
      </c>
      <c r="AV3234" t="s">
        <v>14468</v>
      </c>
      <c r="AW3234" t="s">
        <v>14469</v>
      </c>
      <c r="AX3234" t="s">
        <v>1479</v>
      </c>
      <c r="AY3234" t="s">
        <v>8494</v>
      </c>
      <c r="AZ3234" t="s">
        <v>573</v>
      </c>
      <c r="BA3234" t="s">
        <v>2103</v>
      </c>
      <c r="BB3234" t="s">
        <v>627</v>
      </c>
      <c r="BC3234" t="s">
        <v>1708</v>
      </c>
      <c r="BD3234" t="s">
        <v>176</v>
      </c>
      <c r="BE3234" t="s">
        <v>14470</v>
      </c>
      <c r="BF3234" t="s">
        <v>2091</v>
      </c>
      <c r="BG3234" t="s">
        <v>14471</v>
      </c>
      <c r="BH3234" t="s">
        <v>530</v>
      </c>
      <c r="BI3234" t="s">
        <v>2464</v>
      </c>
      <c r="BJ3234" t="s">
        <v>634</v>
      </c>
      <c r="BK3234" t="s">
        <v>931</v>
      </c>
      <c r="BL3234" t="s">
        <v>2298</v>
      </c>
      <c r="BP3234" t="s">
        <v>168</v>
      </c>
      <c r="BQ3234" t="s">
        <v>129</v>
      </c>
      <c r="BR3234" t="s">
        <v>535</v>
      </c>
      <c r="BS3234" t="s">
        <v>13166</v>
      </c>
      <c r="BT3234" t="s">
        <v>171</v>
      </c>
      <c r="BU3234" t="s">
        <v>172</v>
      </c>
      <c r="BV3234" t="s">
        <v>173</v>
      </c>
      <c r="BW3234" t="s">
        <v>1715</v>
      </c>
      <c r="BY3234" t="s">
        <v>175</v>
      </c>
      <c r="BZ3234" t="s">
        <v>175</v>
      </c>
      <c r="CA3234" t="s">
        <v>175</v>
      </c>
      <c r="CB3234" t="s">
        <v>175</v>
      </c>
      <c r="CC3234" t="s">
        <v>176</v>
      </c>
      <c r="CD3234" t="s">
        <v>175</v>
      </c>
      <c r="CE3234" t="s">
        <v>170</v>
      </c>
      <c r="CF3234" t="s">
        <v>175</v>
      </c>
      <c r="CG3234" t="s">
        <v>175</v>
      </c>
      <c r="CH3234" t="s">
        <v>177</v>
      </c>
      <c r="CI3234" t="s">
        <v>163</v>
      </c>
      <c r="CJ3234" t="s">
        <v>175</v>
      </c>
      <c r="CK3234" t="s">
        <v>14458</v>
      </c>
      <c r="CL3234" t="s">
        <v>539</v>
      </c>
      <c r="CM3234" s="4" t="s">
        <v>14459</v>
      </c>
      <c r="CN3234" t="s">
        <v>9138</v>
      </c>
      <c r="CO3234" t="s">
        <v>14460</v>
      </c>
      <c r="CP3234" t="s">
        <v>175</v>
      </c>
      <c r="CQ3234" t="s">
        <v>175</v>
      </c>
      <c r="CR3234" t="s">
        <v>175</v>
      </c>
      <c r="CS3234" t="s">
        <v>175</v>
      </c>
      <c r="CT3234" t="s">
        <v>175</v>
      </c>
      <c r="CU3234" t="s">
        <v>175</v>
      </c>
      <c r="CV3234" t="s">
        <v>14444</v>
      </c>
      <c r="CW3234" t="s">
        <v>14461</v>
      </c>
      <c r="CX3234" t="s">
        <v>129</v>
      </c>
      <c r="DA3234" t="s">
        <v>14444</v>
      </c>
      <c r="DB3234" t="s">
        <v>14462</v>
      </c>
      <c r="DD3234" t="s">
        <v>468</v>
      </c>
      <c r="DF3234" t="s">
        <v>361</v>
      </c>
      <c r="DG3234" t="s">
        <v>362</v>
      </c>
      <c r="DH3234" t="s">
        <v>550</v>
      </c>
      <c r="DI3234" t="s">
        <v>551</v>
      </c>
      <c r="DJ3234" t="s">
        <v>175</v>
      </c>
      <c r="DK3234" t="s">
        <v>551</v>
      </c>
      <c r="DM3234" t="str">
        <f>_xlfn.XLOOKUP($A3234,'[1]01_GC Supply - Item Database -'!$D$3:$D$14229,'[1]01_GC Supply - Item Database -'!BW$3:BW$14229)</f>
        <v>Brown</v>
      </c>
      <c r="DN3234" t="str">
        <f>_xlfn.XLOOKUP($A3234,'[1]01_GC Supply - Item Database -'!$D$3:$D$14229,'[1]01_GC Supply - Item Database -'!BX$3:BX$14229)</f>
        <v>Coffee</v>
      </c>
      <c r="DO3234" t="str">
        <f>_xlfn.XLOOKUP($A3234,'[1]01_GC Supply - Item Database -'!$D$3:$D$14229,'[1]01_GC Supply - Item Database -'!BY$3:BY$14229)</f>
        <v>Solid</v>
      </c>
      <c r="DP3234" t="s">
        <v>14463</v>
      </c>
      <c r="DQ3234" s="7" t="s">
        <v>8503</v>
      </c>
    </row>
    <row r="3235" spans="1:121">
      <c r="A3235" t="s">
        <v>14480</v>
      </c>
      <c r="B3235" t="s">
        <v>14481</v>
      </c>
      <c r="C3235" t="s">
        <v>123</v>
      </c>
      <c r="D3235" t="s">
        <v>124</v>
      </c>
      <c r="E3235" t="s">
        <v>14466</v>
      </c>
      <c r="F3235" t="s">
        <v>14444</v>
      </c>
      <c r="G3235" t="s">
        <v>14445</v>
      </c>
      <c r="I3235" t="s">
        <v>129</v>
      </c>
      <c r="J3235" t="s">
        <v>14446</v>
      </c>
      <c r="L3235" t="s">
        <v>14447</v>
      </c>
      <c r="M3235" t="s">
        <v>14448</v>
      </c>
      <c r="Q3235" t="s">
        <v>1150</v>
      </c>
      <c r="R3235" t="s">
        <v>2457</v>
      </c>
      <c r="S3235" t="s">
        <v>3852</v>
      </c>
      <c r="V3235" t="s">
        <v>136</v>
      </c>
      <c r="Y3235" t="s">
        <v>14449</v>
      </c>
      <c r="Z3235" t="s">
        <v>847</v>
      </c>
      <c r="AC3235" t="s">
        <v>14450</v>
      </c>
      <c r="AD3235" t="s">
        <v>14451</v>
      </c>
      <c r="AI3235" t="s">
        <v>2464</v>
      </c>
      <c r="AJ3235" t="s">
        <v>146</v>
      </c>
      <c r="AK3235" t="s">
        <v>124</v>
      </c>
      <c r="AL3235" t="s">
        <v>123</v>
      </c>
      <c r="AM3235" t="s">
        <v>124</v>
      </c>
      <c r="AN3235" t="s">
        <v>124</v>
      </c>
      <c r="AO3235" t="s">
        <v>147</v>
      </c>
      <c r="AP3235" t="s">
        <v>1829</v>
      </c>
      <c r="AQ3235" t="s">
        <v>147</v>
      </c>
      <c r="AR3235" t="s">
        <v>480</v>
      </c>
      <c r="AS3235" t="s">
        <v>14452</v>
      </c>
      <c r="AT3235" t="s">
        <v>3126</v>
      </c>
      <c r="AU3235" t="s">
        <v>14467</v>
      </c>
      <c r="AV3235" t="s">
        <v>14468</v>
      </c>
      <c r="AW3235" t="s">
        <v>14469</v>
      </c>
      <c r="AX3235" t="s">
        <v>1479</v>
      </c>
      <c r="AY3235" t="s">
        <v>8494</v>
      </c>
      <c r="AZ3235" t="s">
        <v>573</v>
      </c>
      <c r="BA3235" t="s">
        <v>2103</v>
      </c>
      <c r="BB3235" t="s">
        <v>627</v>
      </c>
      <c r="BC3235" t="s">
        <v>1708</v>
      </c>
      <c r="BD3235" t="s">
        <v>176</v>
      </c>
      <c r="BE3235" t="s">
        <v>14470</v>
      </c>
      <c r="BF3235" t="s">
        <v>2091</v>
      </c>
      <c r="BG3235" t="s">
        <v>14471</v>
      </c>
      <c r="BH3235" t="s">
        <v>530</v>
      </c>
      <c r="BI3235" t="s">
        <v>2464</v>
      </c>
      <c r="BJ3235" t="s">
        <v>634</v>
      </c>
      <c r="BK3235" t="s">
        <v>931</v>
      </c>
      <c r="BL3235" t="s">
        <v>2298</v>
      </c>
      <c r="BP3235" t="s">
        <v>168</v>
      </c>
      <c r="BQ3235" t="s">
        <v>129</v>
      </c>
      <c r="BR3235" t="s">
        <v>535</v>
      </c>
      <c r="BS3235" t="s">
        <v>13166</v>
      </c>
      <c r="BT3235" t="s">
        <v>171</v>
      </c>
      <c r="BU3235" t="s">
        <v>172</v>
      </c>
      <c r="BV3235" t="s">
        <v>173</v>
      </c>
      <c r="BW3235" t="s">
        <v>1715</v>
      </c>
      <c r="BY3235" t="s">
        <v>175</v>
      </c>
      <c r="BZ3235" t="s">
        <v>175</v>
      </c>
      <c r="CA3235" t="s">
        <v>175</v>
      </c>
      <c r="CB3235" t="s">
        <v>175</v>
      </c>
      <c r="CC3235" t="s">
        <v>176</v>
      </c>
      <c r="CD3235" t="s">
        <v>175</v>
      </c>
      <c r="CE3235" t="s">
        <v>170</v>
      </c>
      <c r="CF3235" t="s">
        <v>175</v>
      </c>
      <c r="CG3235" t="s">
        <v>175</v>
      </c>
      <c r="CH3235" t="s">
        <v>177</v>
      </c>
      <c r="CI3235" t="s">
        <v>163</v>
      </c>
      <c r="CJ3235" t="s">
        <v>175</v>
      </c>
      <c r="CK3235" t="s">
        <v>14458</v>
      </c>
      <c r="CL3235" t="s">
        <v>539</v>
      </c>
      <c r="CM3235" s="4" t="s">
        <v>14459</v>
      </c>
      <c r="CN3235" t="s">
        <v>9138</v>
      </c>
      <c r="CO3235" t="s">
        <v>14460</v>
      </c>
      <c r="CP3235" t="s">
        <v>175</v>
      </c>
      <c r="CQ3235" t="s">
        <v>175</v>
      </c>
      <c r="CR3235" t="s">
        <v>175</v>
      </c>
      <c r="CS3235" t="s">
        <v>175</v>
      </c>
      <c r="CT3235" t="s">
        <v>175</v>
      </c>
      <c r="CU3235" t="s">
        <v>175</v>
      </c>
      <c r="CV3235" t="s">
        <v>14444</v>
      </c>
      <c r="CW3235" t="s">
        <v>14461</v>
      </c>
      <c r="CX3235" t="s">
        <v>129</v>
      </c>
      <c r="DA3235" t="s">
        <v>14444</v>
      </c>
      <c r="DB3235" t="s">
        <v>14462</v>
      </c>
      <c r="DD3235" t="s">
        <v>468</v>
      </c>
      <c r="DF3235" t="s">
        <v>361</v>
      </c>
      <c r="DG3235" t="s">
        <v>362</v>
      </c>
      <c r="DH3235" t="s">
        <v>550</v>
      </c>
      <c r="DI3235" t="s">
        <v>551</v>
      </c>
      <c r="DJ3235" t="s">
        <v>175</v>
      </c>
      <c r="DK3235" t="s">
        <v>551</v>
      </c>
      <c r="DM3235" t="str">
        <f>_xlfn.XLOOKUP($A3235,'[1]01_GC Supply - Item Database -'!$D$3:$D$14229,'[1]01_GC Supply - Item Database -'!BW$3:BW$14229)</f>
        <v>Gray</v>
      </c>
      <c r="DN3235" t="str">
        <f>_xlfn.XLOOKUP($A3235,'[1]01_GC Supply - Item Database -'!$D$3:$D$14229,'[1]01_GC Supply - Item Database -'!BX$3:BX$14229)</f>
        <v>Gray</v>
      </c>
      <c r="DO3235" t="str">
        <f>_xlfn.XLOOKUP($A3235,'[1]01_GC Supply - Item Database -'!$D$3:$D$14229,'[1]01_GC Supply - Item Database -'!BY$3:BY$14229)</f>
        <v>Solid</v>
      </c>
      <c r="DP3235" t="s">
        <v>14463</v>
      </c>
      <c r="DQ3235" s="7" t="s">
        <v>8503</v>
      </c>
    </row>
    <row r="3236" spans="1:121">
      <c r="A3236" t="s">
        <v>14482</v>
      </c>
      <c r="B3236" t="s">
        <v>14483</v>
      </c>
      <c r="C3236" t="s">
        <v>123</v>
      </c>
      <c r="D3236" t="s">
        <v>124</v>
      </c>
      <c r="E3236" t="s">
        <v>14466</v>
      </c>
      <c r="F3236" t="s">
        <v>14444</v>
      </c>
      <c r="G3236" t="s">
        <v>14445</v>
      </c>
      <c r="I3236" t="s">
        <v>129</v>
      </c>
      <c r="J3236" t="s">
        <v>14446</v>
      </c>
      <c r="L3236" t="s">
        <v>14447</v>
      </c>
      <c r="M3236" t="s">
        <v>14448</v>
      </c>
      <c r="Q3236" t="s">
        <v>1150</v>
      </c>
      <c r="R3236" t="s">
        <v>2457</v>
      </c>
      <c r="S3236" t="s">
        <v>3852</v>
      </c>
      <c r="V3236" t="s">
        <v>136</v>
      </c>
      <c r="Y3236" t="s">
        <v>14449</v>
      </c>
      <c r="Z3236" t="s">
        <v>847</v>
      </c>
      <c r="AC3236" t="s">
        <v>14450</v>
      </c>
      <c r="AD3236" t="s">
        <v>14451</v>
      </c>
      <c r="AI3236" t="s">
        <v>2464</v>
      </c>
      <c r="AJ3236" t="s">
        <v>146</v>
      </c>
      <c r="AK3236" t="s">
        <v>124</v>
      </c>
      <c r="AL3236" t="s">
        <v>123</v>
      </c>
      <c r="AM3236" t="s">
        <v>124</v>
      </c>
      <c r="AN3236" t="s">
        <v>124</v>
      </c>
      <c r="AO3236" t="s">
        <v>147</v>
      </c>
      <c r="AP3236" t="s">
        <v>1829</v>
      </c>
      <c r="AQ3236" t="s">
        <v>147</v>
      </c>
      <c r="AR3236" t="s">
        <v>480</v>
      </c>
      <c r="AS3236" t="s">
        <v>14452</v>
      </c>
      <c r="AT3236" t="s">
        <v>3126</v>
      </c>
      <c r="AU3236" t="s">
        <v>14467</v>
      </c>
      <c r="AV3236" t="s">
        <v>14468</v>
      </c>
      <c r="AW3236" t="s">
        <v>14469</v>
      </c>
      <c r="AX3236" t="s">
        <v>1479</v>
      </c>
      <c r="AY3236" t="s">
        <v>8494</v>
      </c>
      <c r="AZ3236" t="s">
        <v>573</v>
      </c>
      <c r="BA3236" t="s">
        <v>2103</v>
      </c>
      <c r="BB3236" t="s">
        <v>627</v>
      </c>
      <c r="BC3236" t="s">
        <v>1708</v>
      </c>
      <c r="BD3236" t="s">
        <v>176</v>
      </c>
      <c r="BE3236" t="s">
        <v>14470</v>
      </c>
      <c r="BF3236" t="s">
        <v>2091</v>
      </c>
      <c r="BG3236" t="s">
        <v>14471</v>
      </c>
      <c r="BH3236" t="s">
        <v>530</v>
      </c>
      <c r="BI3236" t="s">
        <v>2464</v>
      </c>
      <c r="BJ3236" t="s">
        <v>634</v>
      </c>
      <c r="BK3236" t="s">
        <v>931</v>
      </c>
      <c r="BL3236" t="s">
        <v>2298</v>
      </c>
      <c r="BP3236" t="s">
        <v>168</v>
      </c>
      <c r="BQ3236" t="s">
        <v>129</v>
      </c>
      <c r="BR3236" t="s">
        <v>535</v>
      </c>
      <c r="BS3236" t="s">
        <v>13166</v>
      </c>
      <c r="BT3236" t="s">
        <v>171</v>
      </c>
      <c r="BU3236" t="s">
        <v>172</v>
      </c>
      <c r="BV3236" t="s">
        <v>173</v>
      </c>
      <c r="BW3236" t="s">
        <v>1715</v>
      </c>
      <c r="BY3236" t="s">
        <v>175</v>
      </c>
      <c r="BZ3236" t="s">
        <v>175</v>
      </c>
      <c r="CA3236" t="s">
        <v>175</v>
      </c>
      <c r="CB3236" t="s">
        <v>175</v>
      </c>
      <c r="CC3236" t="s">
        <v>176</v>
      </c>
      <c r="CD3236" t="s">
        <v>175</v>
      </c>
      <c r="CE3236" t="s">
        <v>170</v>
      </c>
      <c r="CF3236" t="s">
        <v>175</v>
      </c>
      <c r="CG3236" t="s">
        <v>175</v>
      </c>
      <c r="CH3236" t="s">
        <v>177</v>
      </c>
      <c r="CI3236" t="s">
        <v>163</v>
      </c>
      <c r="CJ3236" t="s">
        <v>175</v>
      </c>
      <c r="CK3236" t="s">
        <v>14458</v>
      </c>
      <c r="CL3236" t="s">
        <v>539</v>
      </c>
      <c r="CM3236" s="4" t="s">
        <v>14459</v>
      </c>
      <c r="CN3236" t="s">
        <v>9138</v>
      </c>
      <c r="CO3236" t="s">
        <v>14460</v>
      </c>
      <c r="CP3236" t="s">
        <v>175</v>
      </c>
      <c r="CQ3236" t="s">
        <v>175</v>
      </c>
      <c r="CR3236" t="s">
        <v>175</v>
      </c>
      <c r="CS3236" t="s">
        <v>175</v>
      </c>
      <c r="CT3236" t="s">
        <v>175</v>
      </c>
      <c r="CU3236" t="s">
        <v>175</v>
      </c>
      <c r="CV3236" t="s">
        <v>14444</v>
      </c>
      <c r="CW3236" t="s">
        <v>14461</v>
      </c>
      <c r="CX3236" t="s">
        <v>129</v>
      </c>
      <c r="DA3236" t="s">
        <v>14444</v>
      </c>
      <c r="DB3236" t="s">
        <v>14462</v>
      </c>
      <c r="DD3236" t="s">
        <v>468</v>
      </c>
      <c r="DF3236" t="s">
        <v>361</v>
      </c>
      <c r="DG3236" t="s">
        <v>362</v>
      </c>
      <c r="DH3236" t="s">
        <v>550</v>
      </c>
      <c r="DI3236" t="s">
        <v>551</v>
      </c>
      <c r="DJ3236" t="s">
        <v>175</v>
      </c>
      <c r="DK3236" t="s">
        <v>551</v>
      </c>
      <c r="DM3236" t="str">
        <f>_xlfn.XLOOKUP($A3236,'[1]01_GC Supply - Item Database -'!$D$3:$D$14229,'[1]01_GC Supply - Item Database -'!BW$3:BW$14229)</f>
        <v>Green</v>
      </c>
      <c r="DN3236" t="str">
        <f>_xlfn.XLOOKUP($A3236,'[1]01_GC Supply - Item Database -'!$D$3:$D$14229,'[1]01_GC Supply - Item Database -'!BX$3:BX$14229)</f>
        <v>Green</v>
      </c>
      <c r="DO3236" t="str">
        <f>_xlfn.XLOOKUP($A3236,'[1]01_GC Supply - Item Database -'!$D$3:$D$14229,'[1]01_GC Supply - Item Database -'!BY$3:BY$14229)</f>
        <v>Solid</v>
      </c>
      <c r="DP3236" t="s">
        <v>14463</v>
      </c>
      <c r="DQ3236" s="7" t="s">
        <v>8503</v>
      </c>
    </row>
    <row r="3237" spans="1:121">
      <c r="A3237" t="s">
        <v>14484</v>
      </c>
      <c r="B3237" t="s">
        <v>14485</v>
      </c>
      <c r="C3237" t="s">
        <v>123</v>
      </c>
      <c r="D3237" t="s">
        <v>124</v>
      </c>
      <c r="E3237" t="s">
        <v>14486</v>
      </c>
      <c r="F3237" t="s">
        <v>14444</v>
      </c>
      <c r="G3237" t="s">
        <v>14445</v>
      </c>
      <c r="I3237" t="s">
        <v>129</v>
      </c>
      <c r="J3237" t="s">
        <v>14446</v>
      </c>
      <c r="L3237" t="s">
        <v>14447</v>
      </c>
      <c r="M3237" t="s">
        <v>14448</v>
      </c>
      <c r="Q3237" t="s">
        <v>1150</v>
      </c>
      <c r="R3237" t="s">
        <v>2457</v>
      </c>
      <c r="S3237" t="s">
        <v>8326</v>
      </c>
      <c r="V3237" t="s">
        <v>136</v>
      </c>
      <c r="Y3237" t="s">
        <v>14449</v>
      </c>
      <c r="Z3237" t="s">
        <v>847</v>
      </c>
      <c r="AC3237" t="s">
        <v>14450</v>
      </c>
      <c r="AD3237" t="s">
        <v>14451</v>
      </c>
      <c r="AI3237" t="s">
        <v>2464</v>
      </c>
      <c r="AJ3237" t="s">
        <v>146</v>
      </c>
      <c r="AK3237" t="s">
        <v>124</v>
      </c>
      <c r="AL3237" t="s">
        <v>123</v>
      </c>
      <c r="AM3237" t="s">
        <v>124</v>
      </c>
      <c r="AN3237" t="s">
        <v>124</v>
      </c>
      <c r="AO3237" t="s">
        <v>147</v>
      </c>
      <c r="AP3237" t="s">
        <v>1829</v>
      </c>
      <c r="AQ3237" t="s">
        <v>147</v>
      </c>
      <c r="AR3237" t="s">
        <v>814</v>
      </c>
      <c r="AS3237" t="s">
        <v>439</v>
      </c>
      <c r="AT3237" t="s">
        <v>3877</v>
      </c>
      <c r="AU3237" t="s">
        <v>14487</v>
      </c>
      <c r="AV3237" t="s">
        <v>14488</v>
      </c>
      <c r="AW3237" t="s">
        <v>14489</v>
      </c>
      <c r="AX3237" t="s">
        <v>1479</v>
      </c>
      <c r="AY3237" t="s">
        <v>149</v>
      </c>
      <c r="AZ3237" t="s">
        <v>522</v>
      </c>
      <c r="BA3237" t="s">
        <v>1334</v>
      </c>
      <c r="BB3237" t="s">
        <v>231</v>
      </c>
      <c r="BC3237" t="s">
        <v>398</v>
      </c>
      <c r="BD3237" t="s">
        <v>398</v>
      </c>
      <c r="BE3237" t="s">
        <v>14490</v>
      </c>
      <c r="BF3237" t="s">
        <v>5053</v>
      </c>
      <c r="BG3237" t="s">
        <v>14491</v>
      </c>
      <c r="BH3237" t="s">
        <v>347</v>
      </c>
      <c r="BI3237" t="s">
        <v>2464</v>
      </c>
      <c r="BJ3237" t="s">
        <v>573</v>
      </c>
      <c r="BK3237" t="s">
        <v>1899</v>
      </c>
      <c r="BL3237" t="s">
        <v>1810</v>
      </c>
      <c r="BP3237" t="s">
        <v>168</v>
      </c>
      <c r="BQ3237" t="s">
        <v>129</v>
      </c>
      <c r="BR3237" t="s">
        <v>535</v>
      </c>
      <c r="BS3237" t="s">
        <v>13166</v>
      </c>
      <c r="BT3237" t="s">
        <v>171</v>
      </c>
      <c r="BU3237" t="s">
        <v>172</v>
      </c>
      <c r="BV3237" t="s">
        <v>173</v>
      </c>
      <c r="BW3237" t="s">
        <v>1715</v>
      </c>
      <c r="BY3237" t="s">
        <v>175</v>
      </c>
      <c r="BZ3237" t="s">
        <v>175</v>
      </c>
      <c r="CA3237" t="s">
        <v>175</v>
      </c>
      <c r="CB3237" t="s">
        <v>175</v>
      </c>
      <c r="CC3237" t="s">
        <v>176</v>
      </c>
      <c r="CD3237" t="s">
        <v>175</v>
      </c>
      <c r="CE3237" t="s">
        <v>170</v>
      </c>
      <c r="CF3237" t="s">
        <v>175</v>
      </c>
      <c r="CG3237" t="s">
        <v>175</v>
      </c>
      <c r="CH3237" t="s">
        <v>177</v>
      </c>
      <c r="CI3237" t="s">
        <v>163</v>
      </c>
      <c r="CJ3237" t="s">
        <v>175</v>
      </c>
      <c r="CK3237" t="s">
        <v>14458</v>
      </c>
      <c r="CL3237" t="s">
        <v>539</v>
      </c>
      <c r="CM3237" s="4" t="s">
        <v>14459</v>
      </c>
      <c r="CN3237" t="s">
        <v>9138</v>
      </c>
      <c r="CO3237" t="s">
        <v>14460</v>
      </c>
      <c r="CP3237" t="s">
        <v>175</v>
      </c>
      <c r="CQ3237" t="s">
        <v>175</v>
      </c>
      <c r="CR3237" t="s">
        <v>175</v>
      </c>
      <c r="CS3237" t="s">
        <v>175</v>
      </c>
      <c r="CT3237" t="s">
        <v>175</v>
      </c>
      <c r="CU3237" t="s">
        <v>175</v>
      </c>
      <c r="CV3237" t="s">
        <v>14444</v>
      </c>
      <c r="CW3237" t="s">
        <v>14461</v>
      </c>
      <c r="CX3237" t="s">
        <v>129</v>
      </c>
      <c r="DA3237" t="s">
        <v>14444</v>
      </c>
      <c r="DB3237" t="s">
        <v>14462</v>
      </c>
      <c r="DD3237" t="s">
        <v>468</v>
      </c>
      <c r="DF3237" t="s">
        <v>361</v>
      </c>
      <c r="DG3237" t="s">
        <v>362</v>
      </c>
      <c r="DH3237" t="s">
        <v>550</v>
      </c>
      <c r="DI3237" t="s">
        <v>551</v>
      </c>
      <c r="DJ3237" t="s">
        <v>175</v>
      </c>
      <c r="DK3237" t="s">
        <v>551</v>
      </c>
      <c r="DM3237" t="str">
        <f>_xlfn.XLOOKUP($A3237,'[1]01_GC Supply - Item Database -'!$D$3:$D$14229,'[1]01_GC Supply - Item Database -'!BW$3:BW$14229)</f>
        <v>Black</v>
      </c>
      <c r="DN3237" t="str">
        <f>_xlfn.XLOOKUP($A3237,'[1]01_GC Supply - Item Database -'!$D$3:$D$14229,'[1]01_GC Supply - Item Database -'!BX$3:BX$14229)</f>
        <v>Black</v>
      </c>
      <c r="DO3237" t="str">
        <f>_xlfn.XLOOKUP($A3237,'[1]01_GC Supply - Item Database -'!$D$3:$D$14229,'[1]01_GC Supply - Item Database -'!BY$3:BY$14229)</f>
        <v>Solid</v>
      </c>
      <c r="DP3237" t="s">
        <v>14463</v>
      </c>
      <c r="DQ3237" s="7" t="s">
        <v>1294</v>
      </c>
    </row>
    <row r="3238" spans="1:121">
      <c r="A3238" t="s">
        <v>14492</v>
      </c>
      <c r="B3238" t="s">
        <v>14493</v>
      </c>
      <c r="C3238" t="s">
        <v>123</v>
      </c>
      <c r="D3238" t="s">
        <v>124</v>
      </c>
      <c r="E3238" t="s">
        <v>14486</v>
      </c>
      <c r="F3238" t="s">
        <v>14444</v>
      </c>
      <c r="G3238" t="s">
        <v>14445</v>
      </c>
      <c r="I3238" t="s">
        <v>129</v>
      </c>
      <c r="J3238" t="s">
        <v>14446</v>
      </c>
      <c r="L3238" t="s">
        <v>14447</v>
      </c>
      <c r="M3238" t="s">
        <v>14448</v>
      </c>
      <c r="Q3238" t="s">
        <v>1150</v>
      </c>
      <c r="R3238" t="s">
        <v>2457</v>
      </c>
      <c r="S3238" t="s">
        <v>8326</v>
      </c>
      <c r="V3238" t="s">
        <v>136</v>
      </c>
      <c r="Y3238" t="s">
        <v>14449</v>
      </c>
      <c r="Z3238" t="s">
        <v>847</v>
      </c>
      <c r="AC3238" t="s">
        <v>14450</v>
      </c>
      <c r="AD3238" t="s">
        <v>14451</v>
      </c>
      <c r="AI3238" t="s">
        <v>2464</v>
      </c>
      <c r="AJ3238" t="s">
        <v>146</v>
      </c>
      <c r="AK3238" t="s">
        <v>124</v>
      </c>
      <c r="AL3238" t="s">
        <v>123</v>
      </c>
      <c r="AM3238" t="s">
        <v>124</v>
      </c>
      <c r="AN3238" t="s">
        <v>124</v>
      </c>
      <c r="AO3238" t="s">
        <v>147</v>
      </c>
      <c r="AP3238" t="s">
        <v>1829</v>
      </c>
      <c r="AQ3238" t="s">
        <v>147</v>
      </c>
      <c r="AR3238" t="s">
        <v>814</v>
      </c>
      <c r="AS3238" t="s">
        <v>439</v>
      </c>
      <c r="AT3238" t="s">
        <v>3877</v>
      </c>
      <c r="AU3238" t="s">
        <v>14487</v>
      </c>
      <c r="AV3238" t="s">
        <v>14488</v>
      </c>
      <c r="AW3238" t="s">
        <v>14489</v>
      </c>
      <c r="AX3238" t="s">
        <v>1479</v>
      </c>
      <c r="AY3238" t="s">
        <v>149</v>
      </c>
      <c r="AZ3238" t="s">
        <v>522</v>
      </c>
      <c r="BA3238" t="s">
        <v>1334</v>
      </c>
      <c r="BB3238" t="s">
        <v>231</v>
      </c>
      <c r="BC3238" t="s">
        <v>398</v>
      </c>
      <c r="BD3238" t="s">
        <v>398</v>
      </c>
      <c r="BE3238" t="s">
        <v>14490</v>
      </c>
      <c r="BF3238" t="s">
        <v>5053</v>
      </c>
      <c r="BG3238" t="s">
        <v>14491</v>
      </c>
      <c r="BH3238" t="s">
        <v>347</v>
      </c>
      <c r="BI3238" t="s">
        <v>2464</v>
      </c>
      <c r="BJ3238" t="s">
        <v>573</v>
      </c>
      <c r="BK3238" t="s">
        <v>1899</v>
      </c>
      <c r="BL3238" t="s">
        <v>1810</v>
      </c>
      <c r="BP3238" t="s">
        <v>168</v>
      </c>
      <c r="BQ3238" t="s">
        <v>129</v>
      </c>
      <c r="BR3238" t="s">
        <v>535</v>
      </c>
      <c r="BS3238" t="s">
        <v>13166</v>
      </c>
      <c r="BT3238" t="s">
        <v>171</v>
      </c>
      <c r="BU3238" t="s">
        <v>172</v>
      </c>
      <c r="BV3238" t="s">
        <v>173</v>
      </c>
      <c r="BW3238" t="s">
        <v>1715</v>
      </c>
      <c r="BY3238" t="s">
        <v>175</v>
      </c>
      <c r="BZ3238" t="s">
        <v>175</v>
      </c>
      <c r="CA3238" t="s">
        <v>175</v>
      </c>
      <c r="CB3238" t="s">
        <v>175</v>
      </c>
      <c r="CC3238" t="s">
        <v>176</v>
      </c>
      <c r="CD3238" t="s">
        <v>175</v>
      </c>
      <c r="CE3238" t="s">
        <v>170</v>
      </c>
      <c r="CF3238" t="s">
        <v>175</v>
      </c>
      <c r="CG3238" t="s">
        <v>175</v>
      </c>
      <c r="CH3238" t="s">
        <v>177</v>
      </c>
      <c r="CI3238" t="s">
        <v>163</v>
      </c>
      <c r="CJ3238" t="s">
        <v>175</v>
      </c>
      <c r="CK3238" t="s">
        <v>14458</v>
      </c>
      <c r="CL3238" t="s">
        <v>539</v>
      </c>
      <c r="CM3238" s="4" t="s">
        <v>14459</v>
      </c>
      <c r="CN3238" t="s">
        <v>9138</v>
      </c>
      <c r="CO3238" t="s">
        <v>14460</v>
      </c>
      <c r="CP3238" t="s">
        <v>175</v>
      </c>
      <c r="CQ3238" t="s">
        <v>175</v>
      </c>
      <c r="CR3238" t="s">
        <v>175</v>
      </c>
      <c r="CS3238" t="s">
        <v>175</v>
      </c>
      <c r="CT3238" t="s">
        <v>175</v>
      </c>
      <c r="CU3238" t="s">
        <v>175</v>
      </c>
      <c r="CV3238" t="s">
        <v>14444</v>
      </c>
      <c r="CW3238" t="s">
        <v>14461</v>
      </c>
      <c r="CX3238" t="s">
        <v>129</v>
      </c>
      <c r="DA3238" t="s">
        <v>14444</v>
      </c>
      <c r="DB3238" t="s">
        <v>14462</v>
      </c>
      <c r="DD3238" t="s">
        <v>468</v>
      </c>
      <c r="DF3238" t="s">
        <v>361</v>
      </c>
      <c r="DG3238" t="s">
        <v>362</v>
      </c>
      <c r="DH3238" t="s">
        <v>550</v>
      </c>
      <c r="DI3238" t="s">
        <v>551</v>
      </c>
      <c r="DJ3238" t="s">
        <v>175</v>
      </c>
      <c r="DK3238" t="s">
        <v>551</v>
      </c>
      <c r="DM3238" t="str">
        <f>_xlfn.XLOOKUP($A3238,'[1]01_GC Supply - Item Database -'!$D$3:$D$14229,'[1]01_GC Supply - Item Database -'!BW$3:BW$14229)</f>
        <v>Brown</v>
      </c>
      <c r="DN3238" t="str">
        <f>_xlfn.XLOOKUP($A3238,'[1]01_GC Supply - Item Database -'!$D$3:$D$14229,'[1]01_GC Supply - Item Database -'!BX$3:BX$14229)</f>
        <v>Coffee</v>
      </c>
      <c r="DO3238" t="str">
        <f>_xlfn.XLOOKUP($A3238,'[1]01_GC Supply - Item Database -'!$D$3:$D$14229,'[1]01_GC Supply - Item Database -'!BY$3:BY$14229)</f>
        <v>Solid</v>
      </c>
      <c r="DP3238" t="s">
        <v>14463</v>
      </c>
      <c r="DQ3238" s="7" t="s">
        <v>1294</v>
      </c>
    </row>
    <row r="3239" spans="1:121">
      <c r="A3239" t="s">
        <v>14494</v>
      </c>
      <c r="B3239" t="s">
        <v>14495</v>
      </c>
      <c r="C3239" t="s">
        <v>123</v>
      </c>
      <c r="D3239" t="s">
        <v>124</v>
      </c>
      <c r="E3239" t="s">
        <v>14486</v>
      </c>
      <c r="F3239" t="s">
        <v>14444</v>
      </c>
      <c r="G3239" t="s">
        <v>14445</v>
      </c>
      <c r="I3239" t="s">
        <v>129</v>
      </c>
      <c r="J3239" t="s">
        <v>14446</v>
      </c>
      <c r="L3239" t="s">
        <v>14447</v>
      </c>
      <c r="M3239" t="s">
        <v>14448</v>
      </c>
      <c r="Q3239" t="s">
        <v>1150</v>
      </c>
      <c r="R3239" t="s">
        <v>2457</v>
      </c>
      <c r="S3239" t="s">
        <v>8326</v>
      </c>
      <c r="V3239" t="s">
        <v>136</v>
      </c>
      <c r="Y3239" t="s">
        <v>14449</v>
      </c>
      <c r="Z3239" t="s">
        <v>847</v>
      </c>
      <c r="AC3239" t="s">
        <v>14450</v>
      </c>
      <c r="AD3239" t="s">
        <v>14451</v>
      </c>
      <c r="AI3239" t="s">
        <v>2464</v>
      </c>
      <c r="AJ3239" t="s">
        <v>146</v>
      </c>
      <c r="AK3239" t="s">
        <v>124</v>
      </c>
      <c r="AL3239" t="s">
        <v>123</v>
      </c>
      <c r="AM3239" t="s">
        <v>124</v>
      </c>
      <c r="AN3239" t="s">
        <v>124</v>
      </c>
      <c r="AO3239" t="s">
        <v>147</v>
      </c>
      <c r="AP3239" t="s">
        <v>1829</v>
      </c>
      <c r="AQ3239" t="s">
        <v>147</v>
      </c>
      <c r="AR3239" t="s">
        <v>814</v>
      </c>
      <c r="AS3239" t="s">
        <v>439</v>
      </c>
      <c r="AT3239" t="s">
        <v>3877</v>
      </c>
      <c r="AU3239" t="s">
        <v>14487</v>
      </c>
      <c r="AV3239" t="s">
        <v>14488</v>
      </c>
      <c r="AW3239" t="s">
        <v>14489</v>
      </c>
      <c r="AX3239" t="s">
        <v>1479</v>
      </c>
      <c r="AY3239" t="s">
        <v>149</v>
      </c>
      <c r="AZ3239" t="s">
        <v>522</v>
      </c>
      <c r="BA3239" t="s">
        <v>1334</v>
      </c>
      <c r="BB3239" t="s">
        <v>231</v>
      </c>
      <c r="BC3239" t="s">
        <v>398</v>
      </c>
      <c r="BD3239" t="s">
        <v>398</v>
      </c>
      <c r="BE3239" t="s">
        <v>14490</v>
      </c>
      <c r="BF3239" t="s">
        <v>5053</v>
      </c>
      <c r="BG3239" t="s">
        <v>14491</v>
      </c>
      <c r="BH3239" t="s">
        <v>347</v>
      </c>
      <c r="BI3239" t="s">
        <v>2464</v>
      </c>
      <c r="BJ3239" t="s">
        <v>573</v>
      </c>
      <c r="BK3239" t="s">
        <v>1899</v>
      </c>
      <c r="BL3239" t="s">
        <v>1810</v>
      </c>
      <c r="BP3239" t="s">
        <v>168</v>
      </c>
      <c r="BQ3239" t="s">
        <v>129</v>
      </c>
      <c r="BR3239" t="s">
        <v>535</v>
      </c>
      <c r="BS3239" t="s">
        <v>13166</v>
      </c>
      <c r="BT3239" t="s">
        <v>171</v>
      </c>
      <c r="BU3239" t="s">
        <v>172</v>
      </c>
      <c r="BV3239" t="s">
        <v>173</v>
      </c>
      <c r="BW3239" t="s">
        <v>1715</v>
      </c>
      <c r="BY3239" t="s">
        <v>175</v>
      </c>
      <c r="BZ3239" t="s">
        <v>175</v>
      </c>
      <c r="CA3239" t="s">
        <v>175</v>
      </c>
      <c r="CB3239" t="s">
        <v>175</v>
      </c>
      <c r="CC3239" t="s">
        <v>176</v>
      </c>
      <c r="CD3239" t="s">
        <v>175</v>
      </c>
      <c r="CE3239" t="s">
        <v>170</v>
      </c>
      <c r="CF3239" t="s">
        <v>175</v>
      </c>
      <c r="CG3239" t="s">
        <v>175</v>
      </c>
      <c r="CH3239" t="s">
        <v>177</v>
      </c>
      <c r="CI3239" t="s">
        <v>163</v>
      </c>
      <c r="CJ3239" t="s">
        <v>175</v>
      </c>
      <c r="CK3239" t="s">
        <v>14458</v>
      </c>
      <c r="CL3239" t="s">
        <v>539</v>
      </c>
      <c r="CM3239" s="4" t="s">
        <v>14459</v>
      </c>
      <c r="CN3239" t="s">
        <v>9138</v>
      </c>
      <c r="CO3239" t="s">
        <v>14460</v>
      </c>
      <c r="CP3239" t="s">
        <v>175</v>
      </c>
      <c r="CQ3239" t="s">
        <v>175</v>
      </c>
      <c r="CR3239" t="s">
        <v>175</v>
      </c>
      <c r="CS3239" t="s">
        <v>175</v>
      </c>
      <c r="CT3239" t="s">
        <v>175</v>
      </c>
      <c r="CU3239" t="s">
        <v>175</v>
      </c>
      <c r="CV3239" t="s">
        <v>14444</v>
      </c>
      <c r="CW3239" t="s">
        <v>14461</v>
      </c>
      <c r="CX3239" t="s">
        <v>129</v>
      </c>
      <c r="DA3239" t="s">
        <v>14444</v>
      </c>
      <c r="DB3239" t="s">
        <v>14462</v>
      </c>
      <c r="DD3239" t="s">
        <v>468</v>
      </c>
      <c r="DF3239" t="s">
        <v>361</v>
      </c>
      <c r="DG3239" t="s">
        <v>362</v>
      </c>
      <c r="DH3239" t="s">
        <v>550</v>
      </c>
      <c r="DI3239" t="s">
        <v>551</v>
      </c>
      <c r="DJ3239" t="s">
        <v>175</v>
      </c>
      <c r="DK3239" t="s">
        <v>551</v>
      </c>
      <c r="DM3239" t="str">
        <f>_xlfn.XLOOKUP($A3239,'[1]01_GC Supply - Item Database -'!$D$3:$D$14229,'[1]01_GC Supply - Item Database -'!BW$3:BW$14229)</f>
        <v>Gray</v>
      </c>
      <c r="DN3239" t="str">
        <f>_xlfn.XLOOKUP($A3239,'[1]01_GC Supply - Item Database -'!$D$3:$D$14229,'[1]01_GC Supply - Item Database -'!BX$3:BX$14229)</f>
        <v>Gray</v>
      </c>
      <c r="DO3239" t="str">
        <f>_xlfn.XLOOKUP($A3239,'[1]01_GC Supply - Item Database -'!$D$3:$D$14229,'[1]01_GC Supply - Item Database -'!BY$3:BY$14229)</f>
        <v>Solid</v>
      </c>
      <c r="DP3239" t="s">
        <v>14463</v>
      </c>
      <c r="DQ3239" s="7" t="s">
        <v>1294</v>
      </c>
    </row>
    <row r="3240" spans="1:121">
      <c r="A3240" t="s">
        <v>14496</v>
      </c>
      <c r="B3240" t="s">
        <v>14497</v>
      </c>
      <c r="C3240" t="s">
        <v>123</v>
      </c>
      <c r="D3240" t="s">
        <v>124</v>
      </c>
      <c r="E3240" t="s">
        <v>14498</v>
      </c>
      <c r="F3240" t="s">
        <v>14444</v>
      </c>
      <c r="G3240" t="s">
        <v>14445</v>
      </c>
      <c r="I3240" t="s">
        <v>129</v>
      </c>
      <c r="J3240" t="s">
        <v>14446</v>
      </c>
      <c r="L3240" t="s">
        <v>14447</v>
      </c>
      <c r="M3240" t="s">
        <v>14448</v>
      </c>
      <c r="Q3240" t="s">
        <v>1150</v>
      </c>
      <c r="R3240" t="s">
        <v>2457</v>
      </c>
      <c r="S3240" t="s">
        <v>8521</v>
      </c>
      <c r="V3240" t="s">
        <v>136</v>
      </c>
      <c r="Y3240" t="s">
        <v>14449</v>
      </c>
      <c r="Z3240" t="s">
        <v>847</v>
      </c>
      <c r="AC3240" t="s">
        <v>14450</v>
      </c>
      <c r="AD3240" t="s">
        <v>14451</v>
      </c>
      <c r="AI3240" t="s">
        <v>2464</v>
      </c>
      <c r="AJ3240" t="s">
        <v>146</v>
      </c>
      <c r="AK3240" t="s">
        <v>124</v>
      </c>
      <c r="AL3240" t="s">
        <v>123</v>
      </c>
      <c r="AM3240" t="s">
        <v>124</v>
      </c>
      <c r="AN3240" t="s">
        <v>124</v>
      </c>
      <c r="AO3240" t="s">
        <v>147</v>
      </c>
      <c r="AP3240" t="s">
        <v>1829</v>
      </c>
      <c r="AQ3240" t="s">
        <v>147</v>
      </c>
      <c r="AR3240" t="s">
        <v>480</v>
      </c>
      <c r="AS3240" t="s">
        <v>439</v>
      </c>
      <c r="AT3240" t="s">
        <v>705</v>
      </c>
      <c r="AU3240" t="s">
        <v>14467</v>
      </c>
      <c r="AV3240" t="s">
        <v>14468</v>
      </c>
      <c r="AW3240" t="s">
        <v>14469</v>
      </c>
      <c r="AX3240" t="s">
        <v>1479</v>
      </c>
      <c r="AY3240" t="s">
        <v>149</v>
      </c>
      <c r="AZ3240" t="s">
        <v>522</v>
      </c>
      <c r="BA3240" t="s">
        <v>1663</v>
      </c>
      <c r="BB3240" t="s">
        <v>1465</v>
      </c>
      <c r="BC3240" t="s">
        <v>1288</v>
      </c>
      <c r="BD3240" t="s">
        <v>3960</v>
      </c>
      <c r="BE3240" t="s">
        <v>14499</v>
      </c>
      <c r="BF3240" t="s">
        <v>6696</v>
      </c>
      <c r="BG3240" t="s">
        <v>14500</v>
      </c>
      <c r="BH3240" t="s">
        <v>1532</v>
      </c>
      <c r="BI3240" t="s">
        <v>2464</v>
      </c>
      <c r="BJ3240" t="s">
        <v>634</v>
      </c>
      <c r="BK3240" t="s">
        <v>1838</v>
      </c>
      <c r="BL3240" t="s">
        <v>2298</v>
      </c>
      <c r="BP3240" t="s">
        <v>168</v>
      </c>
      <c r="BQ3240" t="s">
        <v>129</v>
      </c>
      <c r="BR3240" t="s">
        <v>535</v>
      </c>
      <c r="BS3240" t="s">
        <v>13166</v>
      </c>
      <c r="BT3240" t="s">
        <v>171</v>
      </c>
      <c r="BU3240" t="s">
        <v>172</v>
      </c>
      <c r="BV3240" t="s">
        <v>173</v>
      </c>
      <c r="BW3240" t="s">
        <v>1715</v>
      </c>
      <c r="BY3240" t="s">
        <v>175</v>
      </c>
      <c r="BZ3240" t="s">
        <v>175</v>
      </c>
      <c r="CA3240" t="s">
        <v>175</v>
      </c>
      <c r="CB3240" t="s">
        <v>175</v>
      </c>
      <c r="CC3240" t="s">
        <v>176</v>
      </c>
      <c r="CD3240" t="s">
        <v>175</v>
      </c>
      <c r="CE3240" t="s">
        <v>170</v>
      </c>
      <c r="CF3240" t="s">
        <v>175</v>
      </c>
      <c r="CG3240" t="s">
        <v>175</v>
      </c>
      <c r="CH3240" t="s">
        <v>177</v>
      </c>
      <c r="CI3240" t="s">
        <v>163</v>
      </c>
      <c r="CJ3240" t="s">
        <v>175</v>
      </c>
      <c r="CK3240" t="s">
        <v>14458</v>
      </c>
      <c r="CL3240" t="s">
        <v>539</v>
      </c>
      <c r="CM3240" s="4" t="s">
        <v>14459</v>
      </c>
      <c r="CN3240" t="s">
        <v>9138</v>
      </c>
      <c r="CO3240" t="s">
        <v>14460</v>
      </c>
      <c r="CP3240" t="s">
        <v>175</v>
      </c>
      <c r="CQ3240" t="s">
        <v>175</v>
      </c>
      <c r="CR3240" t="s">
        <v>175</v>
      </c>
      <c r="CS3240" t="s">
        <v>175</v>
      </c>
      <c r="CT3240" t="s">
        <v>175</v>
      </c>
      <c r="CU3240" t="s">
        <v>175</v>
      </c>
      <c r="CV3240" t="s">
        <v>14444</v>
      </c>
      <c r="CW3240" t="s">
        <v>14461</v>
      </c>
      <c r="CX3240" t="s">
        <v>129</v>
      </c>
      <c r="DA3240" t="s">
        <v>14444</v>
      </c>
      <c r="DB3240" t="s">
        <v>14462</v>
      </c>
      <c r="DD3240" t="s">
        <v>468</v>
      </c>
      <c r="DF3240" t="s">
        <v>361</v>
      </c>
      <c r="DG3240" t="s">
        <v>362</v>
      </c>
      <c r="DH3240" t="s">
        <v>550</v>
      </c>
      <c r="DI3240" t="s">
        <v>551</v>
      </c>
      <c r="DJ3240" t="s">
        <v>175</v>
      </c>
      <c r="DK3240" t="s">
        <v>551</v>
      </c>
      <c r="DM3240" t="str">
        <f>_xlfn.XLOOKUP($A3240,'[1]01_GC Supply - Item Database -'!$D$3:$D$14229,'[1]01_GC Supply - Item Database -'!BW$3:BW$14229)</f>
        <v>Black</v>
      </c>
      <c r="DN3240" t="str">
        <f>_xlfn.XLOOKUP($A3240,'[1]01_GC Supply - Item Database -'!$D$3:$D$14229,'[1]01_GC Supply - Item Database -'!BX$3:BX$14229)</f>
        <v>Black</v>
      </c>
      <c r="DO3240" t="str">
        <f>_xlfn.XLOOKUP($A3240,'[1]01_GC Supply - Item Database -'!$D$3:$D$14229,'[1]01_GC Supply - Item Database -'!BY$3:BY$14229)</f>
        <v>Solid</v>
      </c>
      <c r="DP3240" t="s">
        <v>14463</v>
      </c>
      <c r="DQ3240" s="7" t="s">
        <v>1294</v>
      </c>
    </row>
    <row r="3241" spans="1:121">
      <c r="A3241" t="s">
        <v>14501</v>
      </c>
      <c r="B3241" t="s">
        <v>14502</v>
      </c>
      <c r="C3241" t="s">
        <v>123</v>
      </c>
      <c r="D3241" t="s">
        <v>124</v>
      </c>
      <c r="E3241" t="s">
        <v>14498</v>
      </c>
      <c r="F3241" t="s">
        <v>14444</v>
      </c>
      <c r="G3241" t="s">
        <v>14445</v>
      </c>
      <c r="I3241" t="s">
        <v>129</v>
      </c>
      <c r="J3241" t="s">
        <v>14446</v>
      </c>
      <c r="L3241" t="s">
        <v>14447</v>
      </c>
      <c r="M3241" t="s">
        <v>14448</v>
      </c>
      <c r="Q3241" t="s">
        <v>1150</v>
      </c>
      <c r="R3241" t="s">
        <v>2457</v>
      </c>
      <c r="S3241" t="s">
        <v>8521</v>
      </c>
      <c r="V3241" t="s">
        <v>136</v>
      </c>
      <c r="Y3241" t="s">
        <v>14449</v>
      </c>
      <c r="Z3241" t="s">
        <v>847</v>
      </c>
      <c r="AC3241" t="s">
        <v>14450</v>
      </c>
      <c r="AD3241" t="s">
        <v>14451</v>
      </c>
      <c r="AI3241" t="s">
        <v>2464</v>
      </c>
      <c r="AJ3241" t="s">
        <v>146</v>
      </c>
      <c r="AK3241" t="s">
        <v>124</v>
      </c>
      <c r="AL3241" t="s">
        <v>123</v>
      </c>
      <c r="AM3241" t="s">
        <v>124</v>
      </c>
      <c r="AN3241" t="s">
        <v>124</v>
      </c>
      <c r="AO3241" t="s">
        <v>147</v>
      </c>
      <c r="AP3241" t="s">
        <v>1829</v>
      </c>
      <c r="AQ3241" t="s">
        <v>147</v>
      </c>
      <c r="AR3241" t="s">
        <v>480</v>
      </c>
      <c r="AS3241" t="s">
        <v>439</v>
      </c>
      <c r="AT3241" t="s">
        <v>705</v>
      </c>
      <c r="AU3241" t="s">
        <v>14467</v>
      </c>
      <c r="AV3241" t="s">
        <v>14468</v>
      </c>
      <c r="AW3241" t="s">
        <v>14469</v>
      </c>
      <c r="AX3241" t="s">
        <v>1479</v>
      </c>
      <c r="AY3241" t="s">
        <v>149</v>
      </c>
      <c r="AZ3241" t="s">
        <v>522</v>
      </c>
      <c r="BA3241" t="s">
        <v>1663</v>
      </c>
      <c r="BB3241" t="s">
        <v>1465</v>
      </c>
      <c r="BC3241" t="s">
        <v>1288</v>
      </c>
      <c r="BD3241" t="s">
        <v>3960</v>
      </c>
      <c r="BE3241" t="s">
        <v>14499</v>
      </c>
      <c r="BF3241" t="s">
        <v>6696</v>
      </c>
      <c r="BG3241" t="s">
        <v>14500</v>
      </c>
      <c r="BH3241" t="s">
        <v>1532</v>
      </c>
      <c r="BI3241" t="s">
        <v>2464</v>
      </c>
      <c r="BJ3241" t="s">
        <v>634</v>
      </c>
      <c r="BK3241" t="s">
        <v>1838</v>
      </c>
      <c r="BL3241" t="s">
        <v>2298</v>
      </c>
      <c r="BP3241" t="s">
        <v>168</v>
      </c>
      <c r="BQ3241" t="s">
        <v>129</v>
      </c>
      <c r="BR3241" t="s">
        <v>535</v>
      </c>
      <c r="BS3241" t="s">
        <v>13166</v>
      </c>
      <c r="BT3241" t="s">
        <v>171</v>
      </c>
      <c r="BU3241" t="s">
        <v>172</v>
      </c>
      <c r="BV3241" t="s">
        <v>173</v>
      </c>
      <c r="BW3241" t="s">
        <v>1715</v>
      </c>
      <c r="BY3241" t="s">
        <v>175</v>
      </c>
      <c r="BZ3241" t="s">
        <v>175</v>
      </c>
      <c r="CA3241" t="s">
        <v>175</v>
      </c>
      <c r="CB3241" t="s">
        <v>175</v>
      </c>
      <c r="CC3241" t="s">
        <v>176</v>
      </c>
      <c r="CD3241" t="s">
        <v>175</v>
      </c>
      <c r="CE3241" t="s">
        <v>170</v>
      </c>
      <c r="CF3241" t="s">
        <v>175</v>
      </c>
      <c r="CG3241" t="s">
        <v>175</v>
      </c>
      <c r="CH3241" t="s">
        <v>177</v>
      </c>
      <c r="CI3241" t="s">
        <v>163</v>
      </c>
      <c r="CJ3241" t="s">
        <v>175</v>
      </c>
      <c r="CK3241" t="s">
        <v>14458</v>
      </c>
      <c r="CL3241" t="s">
        <v>539</v>
      </c>
      <c r="CM3241" s="4" t="s">
        <v>14459</v>
      </c>
      <c r="CN3241" t="s">
        <v>9138</v>
      </c>
      <c r="CO3241" t="s">
        <v>14460</v>
      </c>
      <c r="CP3241" t="s">
        <v>175</v>
      </c>
      <c r="CQ3241" t="s">
        <v>175</v>
      </c>
      <c r="CR3241" t="s">
        <v>175</v>
      </c>
      <c r="CS3241" t="s">
        <v>175</v>
      </c>
      <c r="CT3241" t="s">
        <v>175</v>
      </c>
      <c r="CU3241" t="s">
        <v>175</v>
      </c>
      <c r="CV3241" t="s">
        <v>14444</v>
      </c>
      <c r="CW3241" t="s">
        <v>14461</v>
      </c>
      <c r="CX3241" t="s">
        <v>129</v>
      </c>
      <c r="DA3241" t="s">
        <v>14444</v>
      </c>
      <c r="DB3241" t="s">
        <v>14462</v>
      </c>
      <c r="DD3241" t="s">
        <v>468</v>
      </c>
      <c r="DF3241" t="s">
        <v>361</v>
      </c>
      <c r="DG3241" t="s">
        <v>362</v>
      </c>
      <c r="DH3241" t="s">
        <v>550</v>
      </c>
      <c r="DI3241" t="s">
        <v>551</v>
      </c>
      <c r="DJ3241" t="s">
        <v>175</v>
      </c>
      <c r="DK3241" t="s">
        <v>551</v>
      </c>
      <c r="DM3241" t="str">
        <f>_xlfn.XLOOKUP($A3241,'[1]01_GC Supply - Item Database -'!$D$3:$D$14229,'[1]01_GC Supply - Item Database -'!BW$3:BW$14229)</f>
        <v>Brown</v>
      </c>
      <c r="DN3241" t="str">
        <f>_xlfn.XLOOKUP($A3241,'[1]01_GC Supply - Item Database -'!$D$3:$D$14229,'[1]01_GC Supply - Item Database -'!BX$3:BX$14229)</f>
        <v>Coffee</v>
      </c>
      <c r="DO3241" t="str">
        <f>_xlfn.XLOOKUP($A3241,'[1]01_GC Supply - Item Database -'!$D$3:$D$14229,'[1]01_GC Supply - Item Database -'!BY$3:BY$14229)</f>
        <v>Solid</v>
      </c>
      <c r="DP3241" t="s">
        <v>14463</v>
      </c>
      <c r="DQ3241" s="7" t="s">
        <v>1294</v>
      </c>
    </row>
    <row r="3242" spans="1:121">
      <c r="A3242" t="s">
        <v>14503</v>
      </c>
      <c r="B3242" t="s">
        <v>14504</v>
      </c>
      <c r="C3242" t="s">
        <v>123</v>
      </c>
      <c r="D3242" t="s">
        <v>124</v>
      </c>
      <c r="E3242" t="s">
        <v>14498</v>
      </c>
      <c r="F3242" t="s">
        <v>14444</v>
      </c>
      <c r="G3242" t="s">
        <v>14445</v>
      </c>
      <c r="I3242" t="s">
        <v>129</v>
      </c>
      <c r="J3242" t="s">
        <v>14446</v>
      </c>
      <c r="L3242" t="s">
        <v>14447</v>
      </c>
      <c r="M3242" t="s">
        <v>14448</v>
      </c>
      <c r="Q3242" t="s">
        <v>1150</v>
      </c>
      <c r="R3242" t="s">
        <v>2457</v>
      </c>
      <c r="S3242" t="s">
        <v>8521</v>
      </c>
      <c r="V3242" t="s">
        <v>136</v>
      </c>
      <c r="Y3242" t="s">
        <v>14449</v>
      </c>
      <c r="Z3242" t="s">
        <v>847</v>
      </c>
      <c r="AC3242" t="s">
        <v>14450</v>
      </c>
      <c r="AD3242" t="s">
        <v>14451</v>
      </c>
      <c r="AI3242" t="s">
        <v>2464</v>
      </c>
      <c r="AJ3242" t="s">
        <v>146</v>
      </c>
      <c r="AK3242" t="s">
        <v>124</v>
      </c>
      <c r="AL3242" t="s">
        <v>123</v>
      </c>
      <c r="AM3242" t="s">
        <v>124</v>
      </c>
      <c r="AN3242" t="s">
        <v>124</v>
      </c>
      <c r="AO3242" t="s">
        <v>147</v>
      </c>
      <c r="AP3242" t="s">
        <v>1829</v>
      </c>
      <c r="AQ3242" t="s">
        <v>147</v>
      </c>
      <c r="AR3242" t="s">
        <v>480</v>
      </c>
      <c r="AS3242" t="s">
        <v>439</v>
      </c>
      <c r="AT3242" t="s">
        <v>705</v>
      </c>
      <c r="AU3242" t="s">
        <v>14467</v>
      </c>
      <c r="AV3242" t="s">
        <v>14468</v>
      </c>
      <c r="AW3242" t="s">
        <v>14469</v>
      </c>
      <c r="AX3242" t="s">
        <v>1479</v>
      </c>
      <c r="AY3242" t="s">
        <v>149</v>
      </c>
      <c r="AZ3242" t="s">
        <v>522</v>
      </c>
      <c r="BA3242" t="s">
        <v>1663</v>
      </c>
      <c r="BB3242" t="s">
        <v>1465</v>
      </c>
      <c r="BC3242" t="s">
        <v>1288</v>
      </c>
      <c r="BD3242" t="s">
        <v>3960</v>
      </c>
      <c r="BE3242" t="s">
        <v>14499</v>
      </c>
      <c r="BF3242" t="s">
        <v>6696</v>
      </c>
      <c r="BG3242" t="s">
        <v>14500</v>
      </c>
      <c r="BH3242" t="s">
        <v>1532</v>
      </c>
      <c r="BI3242" t="s">
        <v>2464</v>
      </c>
      <c r="BJ3242" t="s">
        <v>634</v>
      </c>
      <c r="BK3242" t="s">
        <v>1838</v>
      </c>
      <c r="BL3242" t="s">
        <v>2298</v>
      </c>
      <c r="BP3242" t="s">
        <v>168</v>
      </c>
      <c r="BQ3242" t="s">
        <v>129</v>
      </c>
      <c r="BR3242" t="s">
        <v>535</v>
      </c>
      <c r="BS3242" t="s">
        <v>13166</v>
      </c>
      <c r="BT3242" t="s">
        <v>171</v>
      </c>
      <c r="BU3242" t="s">
        <v>172</v>
      </c>
      <c r="BV3242" t="s">
        <v>173</v>
      </c>
      <c r="BW3242" t="s">
        <v>1715</v>
      </c>
      <c r="BY3242" t="s">
        <v>175</v>
      </c>
      <c r="BZ3242" t="s">
        <v>175</v>
      </c>
      <c r="CA3242" t="s">
        <v>175</v>
      </c>
      <c r="CB3242" t="s">
        <v>175</v>
      </c>
      <c r="CC3242" t="s">
        <v>176</v>
      </c>
      <c r="CD3242" t="s">
        <v>175</v>
      </c>
      <c r="CE3242" t="s">
        <v>170</v>
      </c>
      <c r="CF3242" t="s">
        <v>175</v>
      </c>
      <c r="CG3242" t="s">
        <v>175</v>
      </c>
      <c r="CH3242" t="s">
        <v>177</v>
      </c>
      <c r="CI3242" t="s">
        <v>163</v>
      </c>
      <c r="CJ3242" t="s">
        <v>175</v>
      </c>
      <c r="CK3242" t="s">
        <v>14458</v>
      </c>
      <c r="CL3242" t="s">
        <v>539</v>
      </c>
      <c r="CM3242" s="4" t="s">
        <v>14459</v>
      </c>
      <c r="CN3242" t="s">
        <v>9138</v>
      </c>
      <c r="CO3242" t="s">
        <v>14460</v>
      </c>
      <c r="CP3242" t="s">
        <v>175</v>
      </c>
      <c r="CQ3242" t="s">
        <v>175</v>
      </c>
      <c r="CR3242" t="s">
        <v>175</v>
      </c>
      <c r="CS3242" t="s">
        <v>175</v>
      </c>
      <c r="CT3242" t="s">
        <v>175</v>
      </c>
      <c r="CU3242" t="s">
        <v>175</v>
      </c>
      <c r="CV3242" t="s">
        <v>14444</v>
      </c>
      <c r="CW3242" t="s">
        <v>14461</v>
      </c>
      <c r="CX3242" t="s">
        <v>129</v>
      </c>
      <c r="DA3242" t="s">
        <v>14444</v>
      </c>
      <c r="DB3242" t="s">
        <v>14462</v>
      </c>
      <c r="DD3242" t="s">
        <v>468</v>
      </c>
      <c r="DF3242" t="s">
        <v>361</v>
      </c>
      <c r="DG3242" t="s">
        <v>362</v>
      </c>
      <c r="DH3242" t="s">
        <v>550</v>
      </c>
      <c r="DI3242" t="s">
        <v>551</v>
      </c>
      <c r="DJ3242" t="s">
        <v>175</v>
      </c>
      <c r="DK3242" t="s">
        <v>551</v>
      </c>
      <c r="DM3242" t="str">
        <f>_xlfn.XLOOKUP($A3242,'[1]01_GC Supply - Item Database -'!$D$3:$D$14229,'[1]01_GC Supply - Item Database -'!BW$3:BW$14229)</f>
        <v>Gray</v>
      </c>
      <c r="DN3242" t="str">
        <f>_xlfn.XLOOKUP($A3242,'[1]01_GC Supply - Item Database -'!$D$3:$D$14229,'[1]01_GC Supply - Item Database -'!BX$3:BX$14229)</f>
        <v>Gray</v>
      </c>
      <c r="DO3242" t="str">
        <f>_xlfn.XLOOKUP($A3242,'[1]01_GC Supply - Item Database -'!$D$3:$D$14229,'[1]01_GC Supply - Item Database -'!BY$3:BY$14229)</f>
        <v>Solid</v>
      </c>
      <c r="DP3242" t="s">
        <v>14463</v>
      </c>
      <c r="DQ3242" s="7" t="s">
        <v>1294</v>
      </c>
    </row>
    <row r="3243" spans="1:121">
      <c r="A3243" t="s">
        <v>14505</v>
      </c>
      <c r="B3243" t="s">
        <v>14506</v>
      </c>
      <c r="C3243" t="s">
        <v>123</v>
      </c>
      <c r="D3243" t="s">
        <v>124</v>
      </c>
      <c r="E3243" t="s">
        <v>14507</v>
      </c>
      <c r="F3243" t="s">
        <v>14444</v>
      </c>
      <c r="G3243" t="s">
        <v>14445</v>
      </c>
      <c r="I3243" t="s">
        <v>129</v>
      </c>
      <c r="J3243" t="s">
        <v>14446</v>
      </c>
      <c r="L3243" t="s">
        <v>14447</v>
      </c>
      <c r="M3243" t="s">
        <v>14448</v>
      </c>
      <c r="Q3243" t="s">
        <v>1150</v>
      </c>
      <c r="R3243" t="s">
        <v>2457</v>
      </c>
      <c r="S3243" t="s">
        <v>14508</v>
      </c>
      <c r="V3243" t="s">
        <v>136</v>
      </c>
      <c r="Y3243" t="s">
        <v>14449</v>
      </c>
      <c r="Z3243" t="s">
        <v>847</v>
      </c>
      <c r="AC3243" t="s">
        <v>14450</v>
      </c>
      <c r="AD3243" t="s">
        <v>14451</v>
      </c>
      <c r="AI3243" t="s">
        <v>2464</v>
      </c>
      <c r="AJ3243" t="s">
        <v>146</v>
      </c>
      <c r="AK3243" t="s">
        <v>124</v>
      </c>
      <c r="AL3243" t="s">
        <v>123</v>
      </c>
      <c r="AM3243" t="s">
        <v>124</v>
      </c>
      <c r="AN3243" t="s">
        <v>124</v>
      </c>
      <c r="AO3243" t="s">
        <v>147</v>
      </c>
      <c r="AP3243" t="s">
        <v>1829</v>
      </c>
      <c r="AQ3243" t="s">
        <v>147</v>
      </c>
      <c r="AR3243" t="s">
        <v>334</v>
      </c>
      <c r="AS3243" t="s">
        <v>8844</v>
      </c>
      <c r="AT3243" t="s">
        <v>5206</v>
      </c>
      <c r="AU3243" t="s">
        <v>14509</v>
      </c>
      <c r="AV3243" t="s">
        <v>14510</v>
      </c>
      <c r="AW3243" t="s">
        <v>14511</v>
      </c>
      <c r="AX3243" t="s">
        <v>1479</v>
      </c>
      <c r="AY3243" t="s">
        <v>704</v>
      </c>
      <c r="AZ3243" t="s">
        <v>1189</v>
      </c>
      <c r="BA3243" t="s">
        <v>4631</v>
      </c>
      <c r="BB3243" t="s">
        <v>8369</v>
      </c>
      <c r="BC3243" t="s">
        <v>515</v>
      </c>
      <c r="BD3243" t="s">
        <v>1708</v>
      </c>
      <c r="BE3243" t="s">
        <v>14512</v>
      </c>
      <c r="BF3243" t="s">
        <v>14513</v>
      </c>
      <c r="BG3243" t="s">
        <v>14514</v>
      </c>
      <c r="BH3243" t="s">
        <v>1562</v>
      </c>
      <c r="BI3243" t="s">
        <v>2464</v>
      </c>
      <c r="BJ3243" t="s">
        <v>14515</v>
      </c>
      <c r="BK3243" t="s">
        <v>14516</v>
      </c>
      <c r="BL3243" t="s">
        <v>14517</v>
      </c>
      <c r="BP3243" t="s">
        <v>168</v>
      </c>
      <c r="BQ3243" t="s">
        <v>129</v>
      </c>
      <c r="BR3243" t="s">
        <v>535</v>
      </c>
      <c r="BS3243" t="s">
        <v>13166</v>
      </c>
      <c r="BT3243" t="s">
        <v>171</v>
      </c>
      <c r="BU3243" t="s">
        <v>172</v>
      </c>
      <c r="BV3243" t="s">
        <v>173</v>
      </c>
      <c r="BW3243" t="s">
        <v>1715</v>
      </c>
      <c r="BY3243" t="s">
        <v>175</v>
      </c>
      <c r="BZ3243" t="s">
        <v>175</v>
      </c>
      <c r="CA3243" t="s">
        <v>175</v>
      </c>
      <c r="CB3243" t="s">
        <v>175</v>
      </c>
      <c r="CC3243" t="s">
        <v>176</v>
      </c>
      <c r="CD3243" t="s">
        <v>175</v>
      </c>
      <c r="CE3243" t="s">
        <v>170</v>
      </c>
      <c r="CF3243" t="s">
        <v>175</v>
      </c>
      <c r="CG3243" t="s">
        <v>175</v>
      </c>
      <c r="CH3243" t="s">
        <v>177</v>
      </c>
      <c r="CI3243" t="s">
        <v>163</v>
      </c>
      <c r="CJ3243" t="s">
        <v>175</v>
      </c>
      <c r="CK3243" t="s">
        <v>14458</v>
      </c>
      <c r="CL3243" t="s">
        <v>539</v>
      </c>
      <c r="CM3243" s="4" t="s">
        <v>14459</v>
      </c>
      <c r="CN3243" t="s">
        <v>9138</v>
      </c>
      <c r="CO3243" t="s">
        <v>14460</v>
      </c>
      <c r="CP3243" t="s">
        <v>175</v>
      </c>
      <c r="CQ3243" t="s">
        <v>175</v>
      </c>
      <c r="CR3243" t="s">
        <v>175</v>
      </c>
      <c r="CS3243" t="s">
        <v>175</v>
      </c>
      <c r="CT3243" t="s">
        <v>175</v>
      </c>
      <c r="CU3243" t="s">
        <v>175</v>
      </c>
      <c r="CV3243" t="s">
        <v>14444</v>
      </c>
      <c r="CW3243" t="s">
        <v>14461</v>
      </c>
      <c r="CX3243" t="s">
        <v>129</v>
      </c>
      <c r="DA3243" t="s">
        <v>14444</v>
      </c>
      <c r="DB3243" t="s">
        <v>14462</v>
      </c>
      <c r="DD3243" t="s">
        <v>468</v>
      </c>
      <c r="DF3243" t="s">
        <v>361</v>
      </c>
      <c r="DG3243" t="s">
        <v>362</v>
      </c>
      <c r="DH3243" t="s">
        <v>550</v>
      </c>
      <c r="DI3243" t="s">
        <v>551</v>
      </c>
      <c r="DJ3243" t="s">
        <v>175</v>
      </c>
      <c r="DK3243" t="s">
        <v>551</v>
      </c>
      <c r="DM3243" t="str">
        <f>_xlfn.XLOOKUP($A3243,'[1]01_GC Supply - Item Database -'!$D$3:$D$14229,'[1]01_GC Supply - Item Database -'!BW$3:BW$14229)</f>
        <v>Black</v>
      </c>
      <c r="DN3243" t="str">
        <f>_xlfn.XLOOKUP($A3243,'[1]01_GC Supply - Item Database -'!$D$3:$D$14229,'[1]01_GC Supply - Item Database -'!BX$3:BX$14229)</f>
        <v>Black</v>
      </c>
      <c r="DO3243" t="str">
        <f>_xlfn.XLOOKUP($A3243,'[1]01_GC Supply - Item Database -'!$D$3:$D$14229,'[1]01_GC Supply - Item Database -'!BY$3:BY$14229)</f>
        <v>Solid</v>
      </c>
      <c r="DP3243" t="s">
        <v>14463</v>
      </c>
      <c r="DQ3243" s="7" t="s">
        <v>5719</v>
      </c>
    </row>
    <row r="3244" spans="1:121">
      <c r="A3244" t="s">
        <v>14518</v>
      </c>
      <c r="B3244" t="s">
        <v>14519</v>
      </c>
      <c r="C3244" t="s">
        <v>123</v>
      </c>
      <c r="D3244" t="s">
        <v>124</v>
      </c>
      <c r="E3244" t="s">
        <v>14520</v>
      </c>
      <c r="F3244" t="s">
        <v>14444</v>
      </c>
      <c r="G3244" t="s">
        <v>14445</v>
      </c>
      <c r="I3244" t="s">
        <v>129</v>
      </c>
      <c r="J3244" t="s">
        <v>14446</v>
      </c>
      <c r="L3244" t="s">
        <v>14447</v>
      </c>
      <c r="M3244" t="s">
        <v>14448</v>
      </c>
      <c r="Q3244" t="s">
        <v>1150</v>
      </c>
      <c r="R3244" t="s">
        <v>2457</v>
      </c>
      <c r="S3244" t="s">
        <v>5276</v>
      </c>
      <c r="V3244" t="s">
        <v>136</v>
      </c>
      <c r="Y3244" t="s">
        <v>14449</v>
      </c>
      <c r="Z3244" t="s">
        <v>847</v>
      </c>
      <c r="AC3244" t="s">
        <v>14450</v>
      </c>
      <c r="AD3244" t="s">
        <v>14451</v>
      </c>
      <c r="AI3244" t="s">
        <v>2464</v>
      </c>
      <c r="AJ3244" t="s">
        <v>146</v>
      </c>
      <c r="AK3244" t="s">
        <v>124</v>
      </c>
      <c r="AL3244" t="s">
        <v>123</v>
      </c>
      <c r="AM3244" t="s">
        <v>124</v>
      </c>
      <c r="AN3244" t="s">
        <v>124</v>
      </c>
      <c r="AO3244" t="s">
        <v>147</v>
      </c>
      <c r="AP3244" t="s">
        <v>1829</v>
      </c>
      <c r="AQ3244" t="s">
        <v>147</v>
      </c>
      <c r="AR3244" t="s">
        <v>515</v>
      </c>
      <c r="AS3244" t="s">
        <v>8844</v>
      </c>
      <c r="AT3244" t="s">
        <v>10777</v>
      </c>
      <c r="AU3244" t="s">
        <v>12995</v>
      </c>
      <c r="AV3244" t="s">
        <v>14521</v>
      </c>
      <c r="AW3244" t="s">
        <v>14522</v>
      </c>
      <c r="AX3244" t="s">
        <v>1479</v>
      </c>
      <c r="AY3244" t="s">
        <v>704</v>
      </c>
      <c r="AZ3244" t="s">
        <v>1189</v>
      </c>
      <c r="BA3244" t="s">
        <v>4379</v>
      </c>
      <c r="BB3244" t="s">
        <v>8369</v>
      </c>
      <c r="BC3244" t="s">
        <v>334</v>
      </c>
      <c r="BD3244" t="s">
        <v>1708</v>
      </c>
      <c r="BE3244" t="s">
        <v>14523</v>
      </c>
      <c r="BF3244" t="s">
        <v>2000</v>
      </c>
      <c r="BG3244" t="s">
        <v>14524</v>
      </c>
      <c r="BH3244" t="s">
        <v>1562</v>
      </c>
      <c r="BI3244" t="s">
        <v>2464</v>
      </c>
      <c r="BJ3244" t="s">
        <v>8490</v>
      </c>
      <c r="BK3244" t="s">
        <v>629</v>
      </c>
      <c r="BL3244" t="s">
        <v>1160</v>
      </c>
      <c r="BP3244" t="s">
        <v>168</v>
      </c>
      <c r="BQ3244" t="s">
        <v>129</v>
      </c>
      <c r="BR3244" t="s">
        <v>535</v>
      </c>
      <c r="BS3244" t="s">
        <v>13166</v>
      </c>
      <c r="BT3244" t="s">
        <v>171</v>
      </c>
      <c r="BU3244" t="s">
        <v>172</v>
      </c>
      <c r="BV3244" t="s">
        <v>173</v>
      </c>
      <c r="BW3244" t="s">
        <v>1715</v>
      </c>
      <c r="BY3244" t="s">
        <v>175</v>
      </c>
      <c r="BZ3244" t="s">
        <v>175</v>
      </c>
      <c r="CA3244" t="s">
        <v>175</v>
      </c>
      <c r="CB3244" t="s">
        <v>175</v>
      </c>
      <c r="CC3244" t="s">
        <v>176</v>
      </c>
      <c r="CD3244" t="s">
        <v>175</v>
      </c>
      <c r="CE3244" t="s">
        <v>170</v>
      </c>
      <c r="CF3244" t="s">
        <v>175</v>
      </c>
      <c r="CG3244" t="s">
        <v>175</v>
      </c>
      <c r="CH3244" t="s">
        <v>177</v>
      </c>
      <c r="CI3244" t="s">
        <v>163</v>
      </c>
      <c r="CJ3244" t="s">
        <v>175</v>
      </c>
      <c r="CK3244" t="s">
        <v>14458</v>
      </c>
      <c r="CL3244" t="s">
        <v>539</v>
      </c>
      <c r="CM3244" s="4" t="s">
        <v>14459</v>
      </c>
      <c r="CN3244" t="s">
        <v>9138</v>
      </c>
      <c r="CO3244" t="s">
        <v>14460</v>
      </c>
      <c r="CP3244" t="s">
        <v>175</v>
      </c>
      <c r="CQ3244" t="s">
        <v>175</v>
      </c>
      <c r="CR3244" t="s">
        <v>175</v>
      </c>
      <c r="CS3244" t="s">
        <v>175</v>
      </c>
      <c r="CT3244" t="s">
        <v>175</v>
      </c>
      <c r="CU3244" t="s">
        <v>175</v>
      </c>
      <c r="CV3244" t="s">
        <v>14444</v>
      </c>
      <c r="CW3244" t="s">
        <v>14461</v>
      </c>
      <c r="CX3244" t="s">
        <v>129</v>
      </c>
      <c r="DA3244" t="s">
        <v>14444</v>
      </c>
      <c r="DB3244" t="s">
        <v>14462</v>
      </c>
      <c r="DD3244" t="s">
        <v>468</v>
      </c>
      <c r="DF3244" t="s">
        <v>361</v>
      </c>
      <c r="DG3244" t="s">
        <v>362</v>
      </c>
      <c r="DH3244" t="s">
        <v>550</v>
      </c>
      <c r="DI3244" t="s">
        <v>551</v>
      </c>
      <c r="DJ3244" t="s">
        <v>175</v>
      </c>
      <c r="DK3244" t="s">
        <v>551</v>
      </c>
      <c r="DM3244" t="str">
        <f>_xlfn.XLOOKUP($A3244,'[1]01_GC Supply - Item Database -'!$D$3:$D$14229,'[1]01_GC Supply - Item Database -'!BW$3:BW$14229)</f>
        <v>Brown</v>
      </c>
      <c r="DN3244" t="str">
        <f>_xlfn.XLOOKUP($A3244,'[1]01_GC Supply - Item Database -'!$D$3:$D$14229,'[1]01_GC Supply - Item Database -'!BX$3:BX$14229)</f>
        <v>Beige</v>
      </c>
      <c r="DO3244" t="str">
        <f>_xlfn.XLOOKUP($A3244,'[1]01_GC Supply - Item Database -'!$D$3:$D$14229,'[1]01_GC Supply - Item Database -'!BY$3:BY$14229)</f>
        <v>Solid</v>
      </c>
      <c r="DP3244" t="s">
        <v>14463</v>
      </c>
      <c r="DQ3244" s="7" t="s">
        <v>5719</v>
      </c>
    </row>
    <row r="3245" spans="1:121">
      <c r="A3245" t="s">
        <v>14525</v>
      </c>
      <c r="B3245" t="s">
        <v>14526</v>
      </c>
      <c r="C3245" t="s">
        <v>123</v>
      </c>
      <c r="D3245" t="s">
        <v>124</v>
      </c>
      <c r="E3245" t="s">
        <v>14520</v>
      </c>
      <c r="F3245" t="s">
        <v>14444</v>
      </c>
      <c r="G3245" t="s">
        <v>14445</v>
      </c>
      <c r="I3245" t="s">
        <v>129</v>
      </c>
      <c r="J3245" t="s">
        <v>14446</v>
      </c>
      <c r="L3245" t="s">
        <v>14447</v>
      </c>
      <c r="M3245" t="s">
        <v>14448</v>
      </c>
      <c r="Q3245" t="s">
        <v>1150</v>
      </c>
      <c r="R3245" t="s">
        <v>2457</v>
      </c>
      <c r="S3245" t="s">
        <v>5276</v>
      </c>
      <c r="V3245" t="s">
        <v>136</v>
      </c>
      <c r="Y3245" t="s">
        <v>14449</v>
      </c>
      <c r="Z3245" t="s">
        <v>847</v>
      </c>
      <c r="AC3245" t="s">
        <v>14450</v>
      </c>
      <c r="AD3245" t="s">
        <v>14451</v>
      </c>
      <c r="AI3245" t="s">
        <v>2464</v>
      </c>
      <c r="AJ3245" t="s">
        <v>146</v>
      </c>
      <c r="AK3245" t="s">
        <v>124</v>
      </c>
      <c r="AL3245" t="s">
        <v>123</v>
      </c>
      <c r="AM3245" t="s">
        <v>124</v>
      </c>
      <c r="AN3245" t="s">
        <v>124</v>
      </c>
      <c r="AO3245" t="s">
        <v>147</v>
      </c>
      <c r="AP3245" t="s">
        <v>1829</v>
      </c>
      <c r="AQ3245" t="s">
        <v>147</v>
      </c>
      <c r="AR3245" t="s">
        <v>515</v>
      </c>
      <c r="AS3245" t="s">
        <v>8844</v>
      </c>
      <c r="AT3245" t="s">
        <v>10777</v>
      </c>
      <c r="AU3245" t="s">
        <v>12995</v>
      </c>
      <c r="AV3245" t="s">
        <v>14521</v>
      </c>
      <c r="AW3245" t="s">
        <v>14522</v>
      </c>
      <c r="AX3245" t="s">
        <v>1479</v>
      </c>
      <c r="AY3245" t="s">
        <v>704</v>
      </c>
      <c r="AZ3245" t="s">
        <v>1189</v>
      </c>
      <c r="BA3245" t="s">
        <v>4379</v>
      </c>
      <c r="BB3245" t="s">
        <v>8369</v>
      </c>
      <c r="BC3245" t="s">
        <v>334</v>
      </c>
      <c r="BD3245" t="s">
        <v>1708</v>
      </c>
      <c r="BE3245" t="s">
        <v>14523</v>
      </c>
      <c r="BF3245" t="s">
        <v>2000</v>
      </c>
      <c r="BG3245" t="s">
        <v>14524</v>
      </c>
      <c r="BH3245" t="s">
        <v>1562</v>
      </c>
      <c r="BI3245" t="s">
        <v>2464</v>
      </c>
      <c r="BJ3245" t="s">
        <v>8490</v>
      </c>
      <c r="BK3245" t="s">
        <v>629</v>
      </c>
      <c r="BL3245" t="s">
        <v>1160</v>
      </c>
      <c r="BP3245" t="s">
        <v>168</v>
      </c>
      <c r="BQ3245" t="s">
        <v>129</v>
      </c>
      <c r="BR3245" t="s">
        <v>535</v>
      </c>
      <c r="BS3245" t="s">
        <v>13166</v>
      </c>
      <c r="BT3245" t="s">
        <v>171</v>
      </c>
      <c r="BU3245" t="s">
        <v>172</v>
      </c>
      <c r="BV3245" t="s">
        <v>173</v>
      </c>
      <c r="BW3245" t="s">
        <v>1715</v>
      </c>
      <c r="BY3245" t="s">
        <v>175</v>
      </c>
      <c r="BZ3245" t="s">
        <v>175</v>
      </c>
      <c r="CA3245" t="s">
        <v>175</v>
      </c>
      <c r="CB3245" t="s">
        <v>175</v>
      </c>
      <c r="CC3245" t="s">
        <v>176</v>
      </c>
      <c r="CD3245" t="s">
        <v>175</v>
      </c>
      <c r="CE3245" t="s">
        <v>170</v>
      </c>
      <c r="CF3245" t="s">
        <v>175</v>
      </c>
      <c r="CG3245" t="s">
        <v>175</v>
      </c>
      <c r="CH3245" t="s">
        <v>177</v>
      </c>
      <c r="CI3245" t="s">
        <v>163</v>
      </c>
      <c r="CJ3245" t="s">
        <v>175</v>
      </c>
      <c r="CK3245" t="s">
        <v>14458</v>
      </c>
      <c r="CL3245" t="s">
        <v>539</v>
      </c>
      <c r="CM3245" s="4" t="s">
        <v>14459</v>
      </c>
      <c r="CN3245" t="s">
        <v>9138</v>
      </c>
      <c r="CO3245" t="s">
        <v>14460</v>
      </c>
      <c r="CP3245" t="s">
        <v>175</v>
      </c>
      <c r="CQ3245" t="s">
        <v>175</v>
      </c>
      <c r="CR3245" t="s">
        <v>175</v>
      </c>
      <c r="CS3245" t="s">
        <v>175</v>
      </c>
      <c r="CT3245" t="s">
        <v>175</v>
      </c>
      <c r="CU3245" t="s">
        <v>175</v>
      </c>
      <c r="CV3245" t="s">
        <v>14444</v>
      </c>
      <c r="CW3245" t="s">
        <v>14461</v>
      </c>
      <c r="CX3245" t="s">
        <v>129</v>
      </c>
      <c r="DA3245" t="s">
        <v>14444</v>
      </c>
      <c r="DB3245" t="s">
        <v>14462</v>
      </c>
      <c r="DD3245" t="s">
        <v>468</v>
      </c>
      <c r="DF3245" t="s">
        <v>361</v>
      </c>
      <c r="DG3245" t="s">
        <v>362</v>
      </c>
      <c r="DH3245" t="s">
        <v>550</v>
      </c>
      <c r="DI3245" t="s">
        <v>551</v>
      </c>
      <c r="DJ3245" t="s">
        <v>175</v>
      </c>
      <c r="DK3245" t="s">
        <v>551</v>
      </c>
      <c r="DM3245" t="str">
        <f>_xlfn.XLOOKUP($A3245,'[1]01_GC Supply - Item Database -'!$D$3:$D$14229,'[1]01_GC Supply - Item Database -'!BW$3:BW$14229)</f>
        <v>Black</v>
      </c>
      <c r="DN3245" t="str">
        <f>_xlfn.XLOOKUP($A3245,'[1]01_GC Supply - Item Database -'!$D$3:$D$14229,'[1]01_GC Supply - Item Database -'!BX$3:BX$14229)</f>
        <v>Black</v>
      </c>
      <c r="DO3245" t="str">
        <f>_xlfn.XLOOKUP($A3245,'[1]01_GC Supply - Item Database -'!$D$3:$D$14229,'[1]01_GC Supply - Item Database -'!BY$3:BY$14229)</f>
        <v>Solid</v>
      </c>
      <c r="DP3245" t="s">
        <v>14463</v>
      </c>
      <c r="DQ3245" s="7" t="s">
        <v>5719</v>
      </c>
    </row>
    <row r="3246" spans="1:121">
      <c r="A3246" t="s">
        <v>14527</v>
      </c>
      <c r="B3246" t="s">
        <v>14528</v>
      </c>
      <c r="C3246" t="s">
        <v>123</v>
      </c>
      <c r="D3246" t="s">
        <v>124</v>
      </c>
      <c r="E3246" t="s">
        <v>14520</v>
      </c>
      <c r="F3246" t="s">
        <v>14444</v>
      </c>
      <c r="G3246" t="s">
        <v>14445</v>
      </c>
      <c r="I3246" t="s">
        <v>129</v>
      </c>
      <c r="J3246" t="s">
        <v>14446</v>
      </c>
      <c r="L3246" t="s">
        <v>14447</v>
      </c>
      <c r="M3246" t="s">
        <v>14448</v>
      </c>
      <c r="Q3246" t="s">
        <v>1150</v>
      </c>
      <c r="R3246" t="s">
        <v>2457</v>
      </c>
      <c r="S3246" t="s">
        <v>5276</v>
      </c>
      <c r="V3246" t="s">
        <v>136</v>
      </c>
      <c r="Y3246" t="s">
        <v>14449</v>
      </c>
      <c r="Z3246" t="s">
        <v>847</v>
      </c>
      <c r="AC3246" t="s">
        <v>14450</v>
      </c>
      <c r="AD3246" t="s">
        <v>14451</v>
      </c>
      <c r="AI3246" t="s">
        <v>2464</v>
      </c>
      <c r="AJ3246" t="s">
        <v>146</v>
      </c>
      <c r="AK3246" t="s">
        <v>124</v>
      </c>
      <c r="AL3246" t="s">
        <v>123</v>
      </c>
      <c r="AM3246" t="s">
        <v>124</v>
      </c>
      <c r="AN3246" t="s">
        <v>124</v>
      </c>
      <c r="AO3246" t="s">
        <v>147</v>
      </c>
      <c r="AP3246" t="s">
        <v>1829</v>
      </c>
      <c r="AQ3246" t="s">
        <v>147</v>
      </c>
      <c r="AR3246" t="s">
        <v>515</v>
      </c>
      <c r="AS3246" t="s">
        <v>8844</v>
      </c>
      <c r="AT3246" t="s">
        <v>10777</v>
      </c>
      <c r="AU3246" t="s">
        <v>12995</v>
      </c>
      <c r="AV3246" t="s">
        <v>14521</v>
      </c>
      <c r="AW3246" t="s">
        <v>14522</v>
      </c>
      <c r="AX3246" t="s">
        <v>1479</v>
      </c>
      <c r="AY3246" t="s">
        <v>704</v>
      </c>
      <c r="AZ3246" t="s">
        <v>1189</v>
      </c>
      <c r="BA3246" t="s">
        <v>4379</v>
      </c>
      <c r="BB3246" t="s">
        <v>8369</v>
      </c>
      <c r="BC3246" t="s">
        <v>334</v>
      </c>
      <c r="BD3246" t="s">
        <v>1708</v>
      </c>
      <c r="BE3246" t="s">
        <v>14523</v>
      </c>
      <c r="BF3246" t="s">
        <v>2000</v>
      </c>
      <c r="BG3246" t="s">
        <v>14524</v>
      </c>
      <c r="BH3246" t="s">
        <v>1562</v>
      </c>
      <c r="BI3246" t="s">
        <v>2464</v>
      </c>
      <c r="BJ3246" t="s">
        <v>8490</v>
      </c>
      <c r="BK3246" t="s">
        <v>629</v>
      </c>
      <c r="BL3246" t="s">
        <v>1160</v>
      </c>
      <c r="BP3246" t="s">
        <v>168</v>
      </c>
      <c r="BQ3246" t="s">
        <v>129</v>
      </c>
      <c r="BR3246" t="s">
        <v>535</v>
      </c>
      <c r="BS3246" t="s">
        <v>13166</v>
      </c>
      <c r="BT3246" t="s">
        <v>171</v>
      </c>
      <c r="BU3246" t="s">
        <v>172</v>
      </c>
      <c r="BV3246" t="s">
        <v>173</v>
      </c>
      <c r="BW3246" t="s">
        <v>1715</v>
      </c>
      <c r="BY3246" t="s">
        <v>175</v>
      </c>
      <c r="BZ3246" t="s">
        <v>175</v>
      </c>
      <c r="CA3246" t="s">
        <v>175</v>
      </c>
      <c r="CB3246" t="s">
        <v>175</v>
      </c>
      <c r="CC3246" t="s">
        <v>176</v>
      </c>
      <c r="CD3246" t="s">
        <v>175</v>
      </c>
      <c r="CE3246" t="s">
        <v>170</v>
      </c>
      <c r="CF3246" t="s">
        <v>175</v>
      </c>
      <c r="CG3246" t="s">
        <v>175</v>
      </c>
      <c r="CH3246" t="s">
        <v>177</v>
      </c>
      <c r="CI3246" t="s">
        <v>163</v>
      </c>
      <c r="CJ3246" t="s">
        <v>175</v>
      </c>
      <c r="CK3246" t="s">
        <v>14458</v>
      </c>
      <c r="CL3246" t="s">
        <v>539</v>
      </c>
      <c r="CM3246" s="4" t="s">
        <v>14459</v>
      </c>
      <c r="CN3246" t="s">
        <v>9138</v>
      </c>
      <c r="CO3246" t="s">
        <v>14460</v>
      </c>
      <c r="CP3246" t="s">
        <v>175</v>
      </c>
      <c r="CQ3246" t="s">
        <v>175</v>
      </c>
      <c r="CR3246" t="s">
        <v>175</v>
      </c>
      <c r="CS3246" t="s">
        <v>175</v>
      </c>
      <c r="CT3246" t="s">
        <v>175</v>
      </c>
      <c r="CU3246" t="s">
        <v>175</v>
      </c>
      <c r="CV3246" t="s">
        <v>14444</v>
      </c>
      <c r="CW3246" t="s">
        <v>14461</v>
      </c>
      <c r="CX3246" t="s">
        <v>129</v>
      </c>
      <c r="DA3246" t="s">
        <v>14444</v>
      </c>
      <c r="DB3246" t="s">
        <v>14462</v>
      </c>
      <c r="DD3246" t="s">
        <v>468</v>
      </c>
      <c r="DF3246" t="s">
        <v>361</v>
      </c>
      <c r="DG3246" t="s">
        <v>362</v>
      </c>
      <c r="DH3246" t="s">
        <v>550</v>
      </c>
      <c r="DI3246" t="s">
        <v>551</v>
      </c>
      <c r="DJ3246" t="s">
        <v>175</v>
      </c>
      <c r="DK3246" t="s">
        <v>551</v>
      </c>
      <c r="DM3246" t="str">
        <f>_xlfn.XLOOKUP($A3246,'[1]01_GC Supply - Item Database -'!$D$3:$D$14229,'[1]01_GC Supply - Item Database -'!BW$3:BW$14229)</f>
        <v>Blue</v>
      </c>
      <c r="DN3246" t="str">
        <f>_xlfn.XLOOKUP($A3246,'[1]01_GC Supply - Item Database -'!$D$3:$D$14229,'[1]01_GC Supply - Item Database -'!BX$3:BX$14229)</f>
        <v>Blue</v>
      </c>
      <c r="DO3246" t="str">
        <f>_xlfn.XLOOKUP($A3246,'[1]01_GC Supply - Item Database -'!$D$3:$D$14229,'[1]01_GC Supply - Item Database -'!BY$3:BY$14229)</f>
        <v>Solid</v>
      </c>
      <c r="DP3246" t="s">
        <v>14463</v>
      </c>
      <c r="DQ3246" s="7" t="s">
        <v>5719</v>
      </c>
    </row>
    <row r="3247" spans="1:121">
      <c r="A3247" t="s">
        <v>14529</v>
      </c>
      <c r="B3247" t="s">
        <v>14530</v>
      </c>
      <c r="C3247" t="s">
        <v>123</v>
      </c>
      <c r="D3247" t="s">
        <v>124</v>
      </c>
      <c r="E3247" t="s">
        <v>14520</v>
      </c>
      <c r="F3247" t="s">
        <v>14444</v>
      </c>
      <c r="G3247" t="s">
        <v>14445</v>
      </c>
      <c r="I3247" t="s">
        <v>129</v>
      </c>
      <c r="J3247" t="s">
        <v>14446</v>
      </c>
      <c r="L3247" t="s">
        <v>14447</v>
      </c>
      <c r="M3247" t="s">
        <v>14448</v>
      </c>
      <c r="Q3247" t="s">
        <v>1150</v>
      </c>
      <c r="R3247" t="s">
        <v>2457</v>
      </c>
      <c r="S3247" t="s">
        <v>5276</v>
      </c>
      <c r="V3247" t="s">
        <v>136</v>
      </c>
      <c r="Y3247" t="s">
        <v>14449</v>
      </c>
      <c r="Z3247" t="s">
        <v>847</v>
      </c>
      <c r="AC3247" t="s">
        <v>14450</v>
      </c>
      <c r="AD3247" t="s">
        <v>14451</v>
      </c>
      <c r="AI3247" t="s">
        <v>2464</v>
      </c>
      <c r="AJ3247" t="s">
        <v>146</v>
      </c>
      <c r="AK3247" t="s">
        <v>124</v>
      </c>
      <c r="AL3247" t="s">
        <v>123</v>
      </c>
      <c r="AM3247" t="s">
        <v>124</v>
      </c>
      <c r="AN3247" t="s">
        <v>124</v>
      </c>
      <c r="AO3247" t="s">
        <v>147</v>
      </c>
      <c r="AP3247" t="s">
        <v>1829</v>
      </c>
      <c r="AQ3247" t="s">
        <v>147</v>
      </c>
      <c r="AR3247" t="s">
        <v>515</v>
      </c>
      <c r="AS3247" t="s">
        <v>8844</v>
      </c>
      <c r="AT3247" t="s">
        <v>10777</v>
      </c>
      <c r="AU3247" t="s">
        <v>12995</v>
      </c>
      <c r="AV3247" t="s">
        <v>14521</v>
      </c>
      <c r="AW3247" t="s">
        <v>14522</v>
      </c>
      <c r="AX3247" t="s">
        <v>1479</v>
      </c>
      <c r="AY3247" t="s">
        <v>704</v>
      </c>
      <c r="AZ3247" t="s">
        <v>1189</v>
      </c>
      <c r="BA3247" t="s">
        <v>4379</v>
      </c>
      <c r="BB3247" t="s">
        <v>8369</v>
      </c>
      <c r="BC3247" t="s">
        <v>334</v>
      </c>
      <c r="BD3247" t="s">
        <v>1708</v>
      </c>
      <c r="BE3247" t="s">
        <v>14523</v>
      </c>
      <c r="BF3247" t="s">
        <v>2000</v>
      </c>
      <c r="BG3247" t="s">
        <v>14524</v>
      </c>
      <c r="BH3247" t="s">
        <v>1562</v>
      </c>
      <c r="BI3247" t="s">
        <v>2464</v>
      </c>
      <c r="BJ3247" t="s">
        <v>8490</v>
      </c>
      <c r="BK3247" t="s">
        <v>629</v>
      </c>
      <c r="BL3247" t="s">
        <v>1160</v>
      </c>
      <c r="BP3247" t="s">
        <v>168</v>
      </c>
      <c r="BQ3247" t="s">
        <v>129</v>
      </c>
      <c r="BR3247" t="s">
        <v>535</v>
      </c>
      <c r="BS3247" t="s">
        <v>13166</v>
      </c>
      <c r="BT3247" t="s">
        <v>171</v>
      </c>
      <c r="BU3247" t="s">
        <v>172</v>
      </c>
      <c r="BV3247" t="s">
        <v>173</v>
      </c>
      <c r="BW3247" t="s">
        <v>1715</v>
      </c>
      <c r="BY3247" t="s">
        <v>175</v>
      </c>
      <c r="BZ3247" t="s">
        <v>175</v>
      </c>
      <c r="CA3247" t="s">
        <v>175</v>
      </c>
      <c r="CB3247" t="s">
        <v>175</v>
      </c>
      <c r="CC3247" t="s">
        <v>176</v>
      </c>
      <c r="CD3247" t="s">
        <v>175</v>
      </c>
      <c r="CE3247" t="s">
        <v>170</v>
      </c>
      <c r="CF3247" t="s">
        <v>175</v>
      </c>
      <c r="CG3247" t="s">
        <v>175</v>
      </c>
      <c r="CH3247" t="s">
        <v>177</v>
      </c>
      <c r="CI3247" t="s">
        <v>163</v>
      </c>
      <c r="CJ3247" t="s">
        <v>175</v>
      </c>
      <c r="CK3247" t="s">
        <v>14458</v>
      </c>
      <c r="CL3247" t="s">
        <v>539</v>
      </c>
      <c r="CM3247" s="4" t="s">
        <v>14459</v>
      </c>
      <c r="CN3247" t="s">
        <v>9138</v>
      </c>
      <c r="CO3247" t="s">
        <v>14460</v>
      </c>
      <c r="CP3247" t="s">
        <v>175</v>
      </c>
      <c r="CQ3247" t="s">
        <v>175</v>
      </c>
      <c r="CR3247" t="s">
        <v>175</v>
      </c>
      <c r="CS3247" t="s">
        <v>175</v>
      </c>
      <c r="CT3247" t="s">
        <v>175</v>
      </c>
      <c r="CU3247" t="s">
        <v>175</v>
      </c>
      <c r="CV3247" t="s">
        <v>14444</v>
      </c>
      <c r="CW3247" t="s">
        <v>14461</v>
      </c>
      <c r="CX3247" t="s">
        <v>129</v>
      </c>
      <c r="DA3247" t="s">
        <v>14444</v>
      </c>
      <c r="DB3247" t="s">
        <v>14462</v>
      </c>
      <c r="DD3247" t="s">
        <v>468</v>
      </c>
      <c r="DF3247" t="s">
        <v>361</v>
      </c>
      <c r="DG3247" t="s">
        <v>362</v>
      </c>
      <c r="DH3247" t="s">
        <v>550</v>
      </c>
      <c r="DI3247" t="s">
        <v>551</v>
      </c>
      <c r="DJ3247" t="s">
        <v>175</v>
      </c>
      <c r="DK3247" t="s">
        <v>551</v>
      </c>
      <c r="DM3247" t="str">
        <f>_xlfn.XLOOKUP($A3247,'[1]01_GC Supply - Item Database -'!$D$3:$D$14229,'[1]01_GC Supply - Item Database -'!BW$3:BW$14229)</f>
        <v>Gray</v>
      </c>
      <c r="DN3247" t="str">
        <f>_xlfn.XLOOKUP($A3247,'[1]01_GC Supply - Item Database -'!$D$3:$D$14229,'[1]01_GC Supply - Item Database -'!BX$3:BX$14229)</f>
        <v>Charcoal</v>
      </c>
      <c r="DO3247" t="str">
        <f>_xlfn.XLOOKUP($A3247,'[1]01_GC Supply - Item Database -'!$D$3:$D$14229,'[1]01_GC Supply - Item Database -'!BY$3:BY$14229)</f>
        <v>Solid</v>
      </c>
      <c r="DP3247" t="s">
        <v>14463</v>
      </c>
      <c r="DQ3247" s="7" t="s">
        <v>5719</v>
      </c>
    </row>
    <row r="3248" spans="1:121">
      <c r="A3248" t="s">
        <v>14531</v>
      </c>
      <c r="B3248" t="s">
        <v>14532</v>
      </c>
      <c r="C3248" t="s">
        <v>123</v>
      </c>
      <c r="D3248" t="s">
        <v>124</v>
      </c>
      <c r="E3248" t="s">
        <v>14520</v>
      </c>
      <c r="F3248" t="s">
        <v>14444</v>
      </c>
      <c r="G3248" t="s">
        <v>14445</v>
      </c>
      <c r="I3248" t="s">
        <v>129</v>
      </c>
      <c r="J3248" t="s">
        <v>14446</v>
      </c>
      <c r="L3248" t="s">
        <v>14447</v>
      </c>
      <c r="M3248" t="s">
        <v>14448</v>
      </c>
      <c r="Q3248" t="s">
        <v>1150</v>
      </c>
      <c r="R3248" t="s">
        <v>2457</v>
      </c>
      <c r="S3248" t="s">
        <v>5276</v>
      </c>
      <c r="V3248" t="s">
        <v>136</v>
      </c>
      <c r="Y3248" t="s">
        <v>14449</v>
      </c>
      <c r="Z3248" t="s">
        <v>847</v>
      </c>
      <c r="AC3248" t="s">
        <v>14450</v>
      </c>
      <c r="AD3248" t="s">
        <v>14451</v>
      </c>
      <c r="AI3248" t="s">
        <v>2464</v>
      </c>
      <c r="AJ3248" t="s">
        <v>146</v>
      </c>
      <c r="AK3248" t="s">
        <v>124</v>
      </c>
      <c r="AL3248" t="s">
        <v>123</v>
      </c>
      <c r="AM3248" t="s">
        <v>124</v>
      </c>
      <c r="AN3248" t="s">
        <v>124</v>
      </c>
      <c r="AO3248" t="s">
        <v>147</v>
      </c>
      <c r="AP3248" t="s">
        <v>1829</v>
      </c>
      <c r="AQ3248" t="s">
        <v>147</v>
      </c>
      <c r="AR3248" t="s">
        <v>515</v>
      </c>
      <c r="AS3248" t="s">
        <v>8844</v>
      </c>
      <c r="AT3248" t="s">
        <v>10777</v>
      </c>
      <c r="AU3248" t="s">
        <v>12995</v>
      </c>
      <c r="AV3248" t="s">
        <v>14521</v>
      </c>
      <c r="AW3248" t="s">
        <v>14522</v>
      </c>
      <c r="AX3248" t="s">
        <v>1479</v>
      </c>
      <c r="AY3248" t="s">
        <v>704</v>
      </c>
      <c r="AZ3248" t="s">
        <v>1189</v>
      </c>
      <c r="BA3248" t="s">
        <v>4379</v>
      </c>
      <c r="BB3248" t="s">
        <v>8369</v>
      </c>
      <c r="BC3248" t="s">
        <v>334</v>
      </c>
      <c r="BD3248" t="s">
        <v>1708</v>
      </c>
      <c r="BE3248" t="s">
        <v>14523</v>
      </c>
      <c r="BF3248" t="s">
        <v>2000</v>
      </c>
      <c r="BG3248" t="s">
        <v>14524</v>
      </c>
      <c r="BH3248" t="s">
        <v>1562</v>
      </c>
      <c r="BI3248" t="s">
        <v>2464</v>
      </c>
      <c r="BJ3248" t="s">
        <v>8490</v>
      </c>
      <c r="BK3248" t="s">
        <v>629</v>
      </c>
      <c r="BL3248" t="s">
        <v>1160</v>
      </c>
      <c r="BP3248" t="s">
        <v>168</v>
      </c>
      <c r="BQ3248" t="s">
        <v>129</v>
      </c>
      <c r="BR3248" t="s">
        <v>535</v>
      </c>
      <c r="BS3248" t="s">
        <v>13166</v>
      </c>
      <c r="BT3248" t="s">
        <v>171</v>
      </c>
      <c r="BU3248" t="s">
        <v>172</v>
      </c>
      <c r="BV3248" t="s">
        <v>173</v>
      </c>
      <c r="BW3248" t="s">
        <v>1715</v>
      </c>
      <c r="BY3248" t="s">
        <v>175</v>
      </c>
      <c r="BZ3248" t="s">
        <v>175</v>
      </c>
      <c r="CA3248" t="s">
        <v>175</v>
      </c>
      <c r="CB3248" t="s">
        <v>175</v>
      </c>
      <c r="CC3248" t="s">
        <v>176</v>
      </c>
      <c r="CD3248" t="s">
        <v>175</v>
      </c>
      <c r="CE3248" t="s">
        <v>170</v>
      </c>
      <c r="CF3248" t="s">
        <v>175</v>
      </c>
      <c r="CG3248" t="s">
        <v>175</v>
      </c>
      <c r="CH3248" t="s">
        <v>177</v>
      </c>
      <c r="CI3248" t="s">
        <v>163</v>
      </c>
      <c r="CJ3248" t="s">
        <v>175</v>
      </c>
      <c r="CK3248" t="s">
        <v>14458</v>
      </c>
      <c r="CL3248" t="s">
        <v>539</v>
      </c>
      <c r="CM3248" s="4" t="s">
        <v>14459</v>
      </c>
      <c r="CN3248" t="s">
        <v>9138</v>
      </c>
      <c r="CO3248" t="s">
        <v>14460</v>
      </c>
      <c r="CP3248" t="s">
        <v>175</v>
      </c>
      <c r="CQ3248" t="s">
        <v>175</v>
      </c>
      <c r="CR3248" t="s">
        <v>175</v>
      </c>
      <c r="CS3248" t="s">
        <v>175</v>
      </c>
      <c r="CT3248" t="s">
        <v>175</v>
      </c>
      <c r="CU3248" t="s">
        <v>175</v>
      </c>
      <c r="CV3248" t="s">
        <v>14444</v>
      </c>
      <c r="CW3248" t="s">
        <v>14461</v>
      </c>
      <c r="CX3248" t="s">
        <v>129</v>
      </c>
      <c r="DA3248" t="s">
        <v>14444</v>
      </c>
      <c r="DB3248" t="s">
        <v>14462</v>
      </c>
      <c r="DD3248" t="s">
        <v>468</v>
      </c>
      <c r="DF3248" t="s">
        <v>361</v>
      </c>
      <c r="DG3248" t="s">
        <v>362</v>
      </c>
      <c r="DH3248" t="s">
        <v>550</v>
      </c>
      <c r="DI3248" t="s">
        <v>551</v>
      </c>
      <c r="DJ3248" t="s">
        <v>175</v>
      </c>
      <c r="DK3248" t="s">
        <v>551</v>
      </c>
      <c r="DM3248" t="str">
        <f>_xlfn.XLOOKUP($A3248,'[1]01_GC Supply - Item Database -'!$D$3:$D$14229,'[1]01_GC Supply - Item Database -'!BW$3:BW$14229)</f>
        <v>Brown</v>
      </c>
      <c r="DN3248" t="str">
        <f>_xlfn.XLOOKUP($A3248,'[1]01_GC Supply - Item Database -'!$D$3:$D$14229,'[1]01_GC Supply - Item Database -'!BX$3:BX$14229)</f>
        <v>Coffee</v>
      </c>
      <c r="DO3248" t="str">
        <f>_xlfn.XLOOKUP($A3248,'[1]01_GC Supply - Item Database -'!$D$3:$D$14229,'[1]01_GC Supply - Item Database -'!BY$3:BY$14229)</f>
        <v>Solid</v>
      </c>
      <c r="DP3248" t="s">
        <v>14463</v>
      </c>
      <c r="DQ3248" s="7" t="s">
        <v>5719</v>
      </c>
    </row>
    <row r="3249" spans="1:121">
      <c r="A3249" t="s">
        <v>14533</v>
      </c>
      <c r="B3249" t="s">
        <v>14534</v>
      </c>
      <c r="C3249" t="s">
        <v>123</v>
      </c>
      <c r="D3249" t="s">
        <v>124</v>
      </c>
      <c r="E3249" t="s">
        <v>14520</v>
      </c>
      <c r="F3249" t="s">
        <v>14444</v>
      </c>
      <c r="G3249" t="s">
        <v>14445</v>
      </c>
      <c r="I3249" t="s">
        <v>129</v>
      </c>
      <c r="J3249" t="s">
        <v>14446</v>
      </c>
      <c r="L3249" t="s">
        <v>14447</v>
      </c>
      <c r="M3249" t="s">
        <v>14448</v>
      </c>
      <c r="Q3249" t="s">
        <v>1150</v>
      </c>
      <c r="R3249" t="s">
        <v>2457</v>
      </c>
      <c r="S3249" t="s">
        <v>5276</v>
      </c>
      <c r="V3249" t="s">
        <v>136</v>
      </c>
      <c r="Y3249" t="s">
        <v>14449</v>
      </c>
      <c r="Z3249" t="s">
        <v>847</v>
      </c>
      <c r="AC3249" t="s">
        <v>14450</v>
      </c>
      <c r="AD3249" t="s">
        <v>14451</v>
      </c>
      <c r="AI3249" t="s">
        <v>2464</v>
      </c>
      <c r="AJ3249" t="s">
        <v>146</v>
      </c>
      <c r="AK3249" t="s">
        <v>124</v>
      </c>
      <c r="AL3249" t="s">
        <v>123</v>
      </c>
      <c r="AM3249" t="s">
        <v>124</v>
      </c>
      <c r="AN3249" t="s">
        <v>124</v>
      </c>
      <c r="AO3249" t="s">
        <v>147</v>
      </c>
      <c r="AP3249" t="s">
        <v>1829</v>
      </c>
      <c r="AQ3249" t="s">
        <v>147</v>
      </c>
      <c r="AR3249" t="s">
        <v>515</v>
      </c>
      <c r="AS3249" t="s">
        <v>8844</v>
      </c>
      <c r="AT3249" t="s">
        <v>10777</v>
      </c>
      <c r="AU3249" t="s">
        <v>12995</v>
      </c>
      <c r="AV3249" t="s">
        <v>14521</v>
      </c>
      <c r="AW3249" t="s">
        <v>14522</v>
      </c>
      <c r="AX3249" t="s">
        <v>1479</v>
      </c>
      <c r="AY3249" t="s">
        <v>704</v>
      </c>
      <c r="AZ3249" t="s">
        <v>1189</v>
      </c>
      <c r="BA3249" t="s">
        <v>4379</v>
      </c>
      <c r="BB3249" t="s">
        <v>8369</v>
      </c>
      <c r="BC3249" t="s">
        <v>334</v>
      </c>
      <c r="BD3249" t="s">
        <v>1708</v>
      </c>
      <c r="BE3249" t="s">
        <v>14523</v>
      </c>
      <c r="BF3249" t="s">
        <v>2000</v>
      </c>
      <c r="BG3249" t="s">
        <v>14524</v>
      </c>
      <c r="BH3249" t="s">
        <v>1562</v>
      </c>
      <c r="BI3249" t="s">
        <v>2464</v>
      </c>
      <c r="BJ3249" t="s">
        <v>8490</v>
      </c>
      <c r="BK3249" t="s">
        <v>629</v>
      </c>
      <c r="BL3249" t="s">
        <v>1160</v>
      </c>
      <c r="BP3249" t="s">
        <v>168</v>
      </c>
      <c r="BQ3249" t="s">
        <v>129</v>
      </c>
      <c r="BR3249" t="s">
        <v>535</v>
      </c>
      <c r="BS3249" t="s">
        <v>13166</v>
      </c>
      <c r="BT3249" t="s">
        <v>171</v>
      </c>
      <c r="BU3249" t="s">
        <v>172</v>
      </c>
      <c r="BV3249" t="s">
        <v>173</v>
      </c>
      <c r="BW3249" t="s">
        <v>1715</v>
      </c>
      <c r="BY3249" t="s">
        <v>175</v>
      </c>
      <c r="BZ3249" t="s">
        <v>175</v>
      </c>
      <c r="CA3249" t="s">
        <v>175</v>
      </c>
      <c r="CB3249" t="s">
        <v>175</v>
      </c>
      <c r="CC3249" t="s">
        <v>176</v>
      </c>
      <c r="CD3249" t="s">
        <v>175</v>
      </c>
      <c r="CE3249" t="s">
        <v>170</v>
      </c>
      <c r="CF3249" t="s">
        <v>175</v>
      </c>
      <c r="CG3249" t="s">
        <v>175</v>
      </c>
      <c r="CH3249" t="s">
        <v>177</v>
      </c>
      <c r="CI3249" t="s">
        <v>163</v>
      </c>
      <c r="CJ3249" t="s">
        <v>175</v>
      </c>
      <c r="CK3249" t="s">
        <v>14458</v>
      </c>
      <c r="CL3249" t="s">
        <v>539</v>
      </c>
      <c r="CM3249" s="4" t="s">
        <v>14459</v>
      </c>
      <c r="CN3249" t="s">
        <v>9138</v>
      </c>
      <c r="CO3249" t="s">
        <v>14460</v>
      </c>
      <c r="CP3249" t="s">
        <v>175</v>
      </c>
      <c r="CQ3249" t="s">
        <v>175</v>
      </c>
      <c r="CR3249" t="s">
        <v>175</v>
      </c>
      <c r="CS3249" t="s">
        <v>175</v>
      </c>
      <c r="CT3249" t="s">
        <v>175</v>
      </c>
      <c r="CU3249" t="s">
        <v>175</v>
      </c>
      <c r="CV3249" t="s">
        <v>14444</v>
      </c>
      <c r="CW3249" t="s">
        <v>14461</v>
      </c>
      <c r="CX3249" t="s">
        <v>129</v>
      </c>
      <c r="DA3249" t="s">
        <v>14444</v>
      </c>
      <c r="DB3249" t="s">
        <v>14462</v>
      </c>
      <c r="DD3249" t="s">
        <v>468</v>
      </c>
      <c r="DF3249" t="s">
        <v>361</v>
      </c>
      <c r="DG3249" t="s">
        <v>362</v>
      </c>
      <c r="DH3249" t="s">
        <v>550</v>
      </c>
      <c r="DI3249" t="s">
        <v>551</v>
      </c>
      <c r="DJ3249" t="s">
        <v>175</v>
      </c>
      <c r="DK3249" t="s">
        <v>551</v>
      </c>
      <c r="DM3249" t="str">
        <f>_xlfn.XLOOKUP($A3249,'[1]01_GC Supply - Item Database -'!$D$3:$D$14229,'[1]01_GC Supply - Item Database -'!BW$3:BW$14229)</f>
        <v>Gray</v>
      </c>
      <c r="DN3249" t="str">
        <f>_xlfn.XLOOKUP($A3249,'[1]01_GC Supply - Item Database -'!$D$3:$D$14229,'[1]01_GC Supply - Item Database -'!BX$3:BX$14229)</f>
        <v>Gray</v>
      </c>
      <c r="DO3249" t="str">
        <f>_xlfn.XLOOKUP($A3249,'[1]01_GC Supply - Item Database -'!$D$3:$D$14229,'[1]01_GC Supply - Item Database -'!BY$3:BY$14229)</f>
        <v>Solid</v>
      </c>
      <c r="DP3249" t="s">
        <v>14463</v>
      </c>
      <c r="DQ3249" s="7" t="s">
        <v>5719</v>
      </c>
    </row>
    <row r="3250" spans="1:121">
      <c r="A3250" t="s">
        <v>14535</v>
      </c>
      <c r="B3250" t="s">
        <v>14536</v>
      </c>
      <c r="C3250" t="s">
        <v>123</v>
      </c>
      <c r="D3250" t="s">
        <v>124</v>
      </c>
      <c r="E3250" t="s">
        <v>14520</v>
      </c>
      <c r="F3250" t="s">
        <v>14444</v>
      </c>
      <c r="G3250" t="s">
        <v>14445</v>
      </c>
      <c r="I3250" t="s">
        <v>129</v>
      </c>
      <c r="J3250" t="s">
        <v>14446</v>
      </c>
      <c r="L3250" t="s">
        <v>14447</v>
      </c>
      <c r="M3250" t="s">
        <v>14448</v>
      </c>
      <c r="Q3250" t="s">
        <v>1150</v>
      </c>
      <c r="R3250" t="s">
        <v>2457</v>
      </c>
      <c r="S3250" t="s">
        <v>5276</v>
      </c>
      <c r="V3250" t="s">
        <v>136</v>
      </c>
      <c r="Y3250" t="s">
        <v>14449</v>
      </c>
      <c r="Z3250" t="s">
        <v>847</v>
      </c>
      <c r="AC3250" t="s">
        <v>14450</v>
      </c>
      <c r="AD3250" t="s">
        <v>14451</v>
      </c>
      <c r="AI3250" t="s">
        <v>2464</v>
      </c>
      <c r="AJ3250" t="s">
        <v>146</v>
      </c>
      <c r="AK3250" t="s">
        <v>124</v>
      </c>
      <c r="AL3250" t="s">
        <v>123</v>
      </c>
      <c r="AM3250" t="s">
        <v>124</v>
      </c>
      <c r="AN3250" t="s">
        <v>124</v>
      </c>
      <c r="AO3250" t="s">
        <v>147</v>
      </c>
      <c r="AP3250" t="s">
        <v>1829</v>
      </c>
      <c r="AQ3250" t="s">
        <v>147</v>
      </c>
      <c r="AR3250" t="s">
        <v>515</v>
      </c>
      <c r="AS3250" t="s">
        <v>8844</v>
      </c>
      <c r="AT3250" t="s">
        <v>10777</v>
      </c>
      <c r="AU3250" t="s">
        <v>12995</v>
      </c>
      <c r="AV3250" t="s">
        <v>14521</v>
      </c>
      <c r="AW3250" t="s">
        <v>14522</v>
      </c>
      <c r="AX3250" t="s">
        <v>1479</v>
      </c>
      <c r="AY3250" t="s">
        <v>704</v>
      </c>
      <c r="AZ3250" t="s">
        <v>1189</v>
      </c>
      <c r="BA3250" t="s">
        <v>4379</v>
      </c>
      <c r="BB3250" t="s">
        <v>8369</v>
      </c>
      <c r="BC3250" t="s">
        <v>334</v>
      </c>
      <c r="BD3250" t="s">
        <v>1708</v>
      </c>
      <c r="BE3250" t="s">
        <v>14523</v>
      </c>
      <c r="BF3250" t="s">
        <v>2000</v>
      </c>
      <c r="BG3250" t="s">
        <v>14524</v>
      </c>
      <c r="BH3250" t="s">
        <v>1562</v>
      </c>
      <c r="BI3250" t="s">
        <v>2464</v>
      </c>
      <c r="BJ3250" t="s">
        <v>8490</v>
      </c>
      <c r="BK3250" t="s">
        <v>629</v>
      </c>
      <c r="BL3250" t="s">
        <v>1160</v>
      </c>
      <c r="BP3250" t="s">
        <v>168</v>
      </c>
      <c r="BQ3250" t="s">
        <v>129</v>
      </c>
      <c r="BR3250" t="s">
        <v>535</v>
      </c>
      <c r="BS3250" t="s">
        <v>13166</v>
      </c>
      <c r="BT3250" t="s">
        <v>171</v>
      </c>
      <c r="BU3250" t="s">
        <v>172</v>
      </c>
      <c r="BV3250" t="s">
        <v>173</v>
      </c>
      <c r="BW3250" t="s">
        <v>1715</v>
      </c>
      <c r="BY3250" t="s">
        <v>175</v>
      </c>
      <c r="BZ3250" t="s">
        <v>175</v>
      </c>
      <c r="CA3250" t="s">
        <v>175</v>
      </c>
      <c r="CB3250" t="s">
        <v>175</v>
      </c>
      <c r="CC3250" t="s">
        <v>176</v>
      </c>
      <c r="CD3250" t="s">
        <v>175</v>
      </c>
      <c r="CE3250" t="s">
        <v>170</v>
      </c>
      <c r="CF3250" t="s">
        <v>175</v>
      </c>
      <c r="CG3250" t="s">
        <v>175</v>
      </c>
      <c r="CH3250" t="s">
        <v>177</v>
      </c>
      <c r="CI3250" t="s">
        <v>163</v>
      </c>
      <c r="CJ3250" t="s">
        <v>175</v>
      </c>
      <c r="CK3250" t="s">
        <v>14458</v>
      </c>
      <c r="CL3250" t="s">
        <v>539</v>
      </c>
      <c r="CM3250" s="4" t="s">
        <v>14459</v>
      </c>
      <c r="CN3250" t="s">
        <v>9138</v>
      </c>
      <c r="CO3250" t="s">
        <v>14460</v>
      </c>
      <c r="CP3250" t="s">
        <v>175</v>
      </c>
      <c r="CQ3250" t="s">
        <v>175</v>
      </c>
      <c r="CR3250" t="s">
        <v>175</v>
      </c>
      <c r="CS3250" t="s">
        <v>175</v>
      </c>
      <c r="CT3250" t="s">
        <v>175</v>
      </c>
      <c r="CU3250" t="s">
        <v>175</v>
      </c>
      <c r="CV3250" t="s">
        <v>14444</v>
      </c>
      <c r="CW3250" t="s">
        <v>14461</v>
      </c>
      <c r="CX3250" t="s">
        <v>129</v>
      </c>
      <c r="DA3250" t="s">
        <v>14444</v>
      </c>
      <c r="DB3250" t="s">
        <v>14462</v>
      </c>
      <c r="DD3250" t="s">
        <v>468</v>
      </c>
      <c r="DF3250" t="s">
        <v>361</v>
      </c>
      <c r="DG3250" t="s">
        <v>362</v>
      </c>
      <c r="DH3250" t="s">
        <v>550</v>
      </c>
      <c r="DI3250" t="s">
        <v>551</v>
      </c>
      <c r="DJ3250" t="s">
        <v>175</v>
      </c>
      <c r="DK3250" t="s">
        <v>551</v>
      </c>
      <c r="DM3250" t="str">
        <f>_xlfn.XLOOKUP($A3250,'[1]01_GC Supply - Item Database -'!$D$3:$D$14229,'[1]01_GC Supply - Item Database -'!BW$3:BW$14229)</f>
        <v>Green</v>
      </c>
      <c r="DN3250" t="str">
        <f>_xlfn.XLOOKUP($A3250,'[1]01_GC Supply - Item Database -'!$D$3:$D$14229,'[1]01_GC Supply - Item Database -'!BX$3:BX$14229)</f>
        <v>Green</v>
      </c>
      <c r="DO3250" t="str">
        <f>_xlfn.XLOOKUP($A3250,'[1]01_GC Supply - Item Database -'!$D$3:$D$14229,'[1]01_GC Supply - Item Database -'!BY$3:BY$14229)</f>
        <v>Solid</v>
      </c>
      <c r="DP3250" t="s">
        <v>14463</v>
      </c>
      <c r="DQ3250" s="7" t="s">
        <v>5719</v>
      </c>
    </row>
    <row r="3251" spans="1:121">
      <c r="A3251" t="s">
        <v>14537</v>
      </c>
      <c r="B3251" t="s">
        <v>14538</v>
      </c>
      <c r="C3251" t="s">
        <v>123</v>
      </c>
      <c r="D3251" t="s">
        <v>124</v>
      </c>
      <c r="E3251" t="s">
        <v>14539</v>
      </c>
      <c r="F3251" t="s">
        <v>14444</v>
      </c>
      <c r="G3251" t="s">
        <v>14445</v>
      </c>
      <c r="I3251" t="s">
        <v>129</v>
      </c>
      <c r="J3251" t="s">
        <v>14446</v>
      </c>
      <c r="L3251" t="s">
        <v>14447</v>
      </c>
      <c r="M3251" t="s">
        <v>14448</v>
      </c>
      <c r="Q3251" t="s">
        <v>1150</v>
      </c>
      <c r="R3251" t="s">
        <v>2457</v>
      </c>
      <c r="S3251" t="s">
        <v>14540</v>
      </c>
      <c r="V3251" t="s">
        <v>136</v>
      </c>
      <c r="Y3251" t="s">
        <v>14449</v>
      </c>
      <c r="Z3251" t="s">
        <v>847</v>
      </c>
      <c r="AC3251" t="s">
        <v>14450</v>
      </c>
      <c r="AD3251" t="s">
        <v>14451</v>
      </c>
      <c r="AI3251" t="s">
        <v>2464</v>
      </c>
      <c r="AJ3251" t="s">
        <v>146</v>
      </c>
      <c r="AK3251" t="s">
        <v>124</v>
      </c>
      <c r="AL3251" t="s">
        <v>123</v>
      </c>
      <c r="AM3251" t="s">
        <v>124</v>
      </c>
      <c r="AN3251" t="s">
        <v>124</v>
      </c>
      <c r="AO3251" t="s">
        <v>147</v>
      </c>
      <c r="AP3251" t="s">
        <v>1829</v>
      </c>
      <c r="AQ3251" t="s">
        <v>147</v>
      </c>
      <c r="AR3251" t="s">
        <v>334</v>
      </c>
      <c r="AS3251" t="s">
        <v>2511</v>
      </c>
      <c r="AT3251" t="s">
        <v>1517</v>
      </c>
      <c r="AU3251" t="s">
        <v>14541</v>
      </c>
      <c r="AV3251" t="s">
        <v>14542</v>
      </c>
      <c r="AW3251" t="s">
        <v>14543</v>
      </c>
      <c r="AX3251" t="s">
        <v>1479</v>
      </c>
      <c r="AY3251" t="s">
        <v>1155</v>
      </c>
      <c r="AZ3251" t="s">
        <v>704</v>
      </c>
      <c r="BA3251" t="s">
        <v>14544</v>
      </c>
      <c r="BB3251" t="s">
        <v>4581</v>
      </c>
      <c r="BC3251" t="s">
        <v>655</v>
      </c>
      <c r="BD3251" t="s">
        <v>334</v>
      </c>
      <c r="BE3251" t="s">
        <v>14545</v>
      </c>
      <c r="BF3251" t="s">
        <v>14546</v>
      </c>
      <c r="BG3251" t="s">
        <v>14547</v>
      </c>
      <c r="BH3251" t="s">
        <v>1562</v>
      </c>
      <c r="BI3251" t="s">
        <v>2464</v>
      </c>
      <c r="BJ3251" t="s">
        <v>730</v>
      </c>
      <c r="BK3251" t="s">
        <v>1838</v>
      </c>
      <c r="BL3251" t="s">
        <v>1431</v>
      </c>
      <c r="BP3251" t="s">
        <v>168</v>
      </c>
      <c r="BQ3251" t="s">
        <v>129</v>
      </c>
      <c r="BR3251" t="s">
        <v>535</v>
      </c>
      <c r="BS3251" t="s">
        <v>13166</v>
      </c>
      <c r="BT3251" t="s">
        <v>171</v>
      </c>
      <c r="BU3251" t="s">
        <v>172</v>
      </c>
      <c r="BV3251" t="s">
        <v>173</v>
      </c>
      <c r="BW3251" t="s">
        <v>1715</v>
      </c>
      <c r="BY3251" t="s">
        <v>175</v>
      </c>
      <c r="BZ3251" t="s">
        <v>175</v>
      </c>
      <c r="CA3251" t="s">
        <v>175</v>
      </c>
      <c r="CB3251" t="s">
        <v>175</v>
      </c>
      <c r="CC3251" t="s">
        <v>176</v>
      </c>
      <c r="CD3251" t="s">
        <v>175</v>
      </c>
      <c r="CE3251" t="s">
        <v>170</v>
      </c>
      <c r="CF3251" t="s">
        <v>175</v>
      </c>
      <c r="CG3251" t="s">
        <v>175</v>
      </c>
      <c r="CH3251" t="s">
        <v>177</v>
      </c>
      <c r="CI3251" t="s">
        <v>163</v>
      </c>
      <c r="CJ3251" t="s">
        <v>175</v>
      </c>
      <c r="CK3251" t="s">
        <v>14458</v>
      </c>
      <c r="CL3251" t="s">
        <v>539</v>
      </c>
      <c r="CM3251" s="4" t="s">
        <v>14459</v>
      </c>
      <c r="CN3251" t="s">
        <v>9138</v>
      </c>
      <c r="CO3251" t="s">
        <v>14460</v>
      </c>
      <c r="CP3251" t="s">
        <v>175</v>
      </c>
      <c r="CQ3251" t="s">
        <v>175</v>
      </c>
      <c r="CR3251" t="s">
        <v>175</v>
      </c>
      <c r="CS3251" t="s">
        <v>175</v>
      </c>
      <c r="CT3251" t="s">
        <v>175</v>
      </c>
      <c r="CU3251" t="s">
        <v>175</v>
      </c>
      <c r="CV3251" t="s">
        <v>14444</v>
      </c>
      <c r="CW3251" t="s">
        <v>14461</v>
      </c>
      <c r="CX3251" t="s">
        <v>129</v>
      </c>
      <c r="DA3251" t="s">
        <v>14444</v>
      </c>
      <c r="DB3251" t="s">
        <v>14462</v>
      </c>
      <c r="DD3251" t="s">
        <v>468</v>
      </c>
      <c r="DF3251" t="s">
        <v>361</v>
      </c>
      <c r="DG3251" t="s">
        <v>362</v>
      </c>
      <c r="DH3251" t="s">
        <v>550</v>
      </c>
      <c r="DI3251" t="s">
        <v>551</v>
      </c>
      <c r="DJ3251" t="s">
        <v>175</v>
      </c>
      <c r="DK3251" t="s">
        <v>551</v>
      </c>
      <c r="DM3251" t="str">
        <f>_xlfn.XLOOKUP($A3251,'[1]01_GC Supply - Item Database -'!$D$3:$D$14229,'[1]01_GC Supply - Item Database -'!BW$3:BW$14229)</f>
        <v>Brown</v>
      </c>
      <c r="DN3251" t="str">
        <f>_xlfn.XLOOKUP($A3251,'[1]01_GC Supply - Item Database -'!$D$3:$D$14229,'[1]01_GC Supply - Item Database -'!BX$3:BX$14229)</f>
        <v>Beige</v>
      </c>
      <c r="DO3251" t="str">
        <f>_xlfn.XLOOKUP($A3251,'[1]01_GC Supply - Item Database -'!$D$3:$D$14229,'[1]01_GC Supply - Item Database -'!BY$3:BY$14229)</f>
        <v>Solid</v>
      </c>
      <c r="DP3251" t="s">
        <v>14463</v>
      </c>
      <c r="DQ3251" s="7" t="s">
        <v>5782</v>
      </c>
    </row>
    <row r="3252" spans="1:121">
      <c r="A3252" t="s">
        <v>14548</v>
      </c>
      <c r="B3252" t="s">
        <v>14549</v>
      </c>
      <c r="C3252" t="s">
        <v>123</v>
      </c>
      <c r="D3252" t="s">
        <v>124</v>
      </c>
      <c r="E3252" t="s">
        <v>14539</v>
      </c>
      <c r="F3252" t="s">
        <v>14444</v>
      </c>
      <c r="G3252" t="s">
        <v>14445</v>
      </c>
      <c r="I3252" t="s">
        <v>129</v>
      </c>
      <c r="J3252" t="s">
        <v>14446</v>
      </c>
      <c r="L3252" t="s">
        <v>14447</v>
      </c>
      <c r="M3252" t="s">
        <v>14448</v>
      </c>
      <c r="Q3252" t="s">
        <v>1150</v>
      </c>
      <c r="R3252" t="s">
        <v>2457</v>
      </c>
      <c r="S3252" t="s">
        <v>14540</v>
      </c>
      <c r="V3252" t="s">
        <v>136</v>
      </c>
      <c r="Y3252" t="s">
        <v>14449</v>
      </c>
      <c r="Z3252" t="s">
        <v>847</v>
      </c>
      <c r="AC3252" t="s">
        <v>14450</v>
      </c>
      <c r="AD3252" t="s">
        <v>14451</v>
      </c>
      <c r="AI3252" t="s">
        <v>2464</v>
      </c>
      <c r="AJ3252" t="s">
        <v>146</v>
      </c>
      <c r="AK3252" t="s">
        <v>124</v>
      </c>
      <c r="AL3252" t="s">
        <v>123</v>
      </c>
      <c r="AM3252" t="s">
        <v>124</v>
      </c>
      <c r="AN3252" t="s">
        <v>124</v>
      </c>
      <c r="AO3252" t="s">
        <v>147</v>
      </c>
      <c r="AP3252" t="s">
        <v>1829</v>
      </c>
      <c r="AQ3252" t="s">
        <v>147</v>
      </c>
      <c r="AR3252" t="s">
        <v>334</v>
      </c>
      <c r="AS3252" t="s">
        <v>2511</v>
      </c>
      <c r="AT3252" t="s">
        <v>1517</v>
      </c>
      <c r="AU3252" t="s">
        <v>14541</v>
      </c>
      <c r="AV3252" t="s">
        <v>14542</v>
      </c>
      <c r="AW3252" t="s">
        <v>14543</v>
      </c>
      <c r="AX3252" t="s">
        <v>1479</v>
      </c>
      <c r="AY3252" t="s">
        <v>1155</v>
      </c>
      <c r="AZ3252" t="s">
        <v>704</v>
      </c>
      <c r="BA3252" t="s">
        <v>14544</v>
      </c>
      <c r="BB3252" t="s">
        <v>4581</v>
      </c>
      <c r="BC3252" t="s">
        <v>655</v>
      </c>
      <c r="BD3252" t="s">
        <v>334</v>
      </c>
      <c r="BE3252" t="s">
        <v>14545</v>
      </c>
      <c r="BF3252" t="s">
        <v>14546</v>
      </c>
      <c r="BG3252" t="s">
        <v>14547</v>
      </c>
      <c r="BH3252" t="s">
        <v>1562</v>
      </c>
      <c r="BI3252" t="s">
        <v>2464</v>
      </c>
      <c r="BJ3252" t="s">
        <v>730</v>
      </c>
      <c r="BK3252" t="s">
        <v>1838</v>
      </c>
      <c r="BL3252" t="s">
        <v>1431</v>
      </c>
      <c r="BP3252" t="s">
        <v>168</v>
      </c>
      <c r="BQ3252" t="s">
        <v>129</v>
      </c>
      <c r="BR3252" t="s">
        <v>535</v>
      </c>
      <c r="BS3252" t="s">
        <v>13166</v>
      </c>
      <c r="BT3252" t="s">
        <v>171</v>
      </c>
      <c r="BU3252" t="s">
        <v>172</v>
      </c>
      <c r="BV3252" t="s">
        <v>173</v>
      </c>
      <c r="BW3252" t="s">
        <v>1715</v>
      </c>
      <c r="BY3252" t="s">
        <v>175</v>
      </c>
      <c r="BZ3252" t="s">
        <v>175</v>
      </c>
      <c r="CA3252" t="s">
        <v>175</v>
      </c>
      <c r="CB3252" t="s">
        <v>175</v>
      </c>
      <c r="CC3252" t="s">
        <v>176</v>
      </c>
      <c r="CD3252" t="s">
        <v>175</v>
      </c>
      <c r="CE3252" t="s">
        <v>170</v>
      </c>
      <c r="CF3252" t="s">
        <v>175</v>
      </c>
      <c r="CG3252" t="s">
        <v>175</v>
      </c>
      <c r="CH3252" t="s">
        <v>177</v>
      </c>
      <c r="CI3252" t="s">
        <v>163</v>
      </c>
      <c r="CJ3252" t="s">
        <v>175</v>
      </c>
      <c r="CK3252" t="s">
        <v>14458</v>
      </c>
      <c r="CL3252" t="s">
        <v>539</v>
      </c>
      <c r="CM3252" s="4" t="s">
        <v>14459</v>
      </c>
      <c r="CN3252" t="s">
        <v>9138</v>
      </c>
      <c r="CO3252" t="s">
        <v>14460</v>
      </c>
      <c r="CP3252" t="s">
        <v>175</v>
      </c>
      <c r="CQ3252" t="s">
        <v>175</v>
      </c>
      <c r="CR3252" t="s">
        <v>175</v>
      </c>
      <c r="CS3252" t="s">
        <v>175</v>
      </c>
      <c r="CT3252" t="s">
        <v>175</v>
      </c>
      <c r="CU3252" t="s">
        <v>175</v>
      </c>
      <c r="CV3252" t="s">
        <v>14444</v>
      </c>
      <c r="CW3252" t="s">
        <v>14461</v>
      </c>
      <c r="CX3252" t="s">
        <v>129</v>
      </c>
      <c r="DA3252" t="s">
        <v>14444</v>
      </c>
      <c r="DB3252" t="s">
        <v>14462</v>
      </c>
      <c r="DD3252" t="s">
        <v>468</v>
      </c>
      <c r="DF3252" t="s">
        <v>361</v>
      </c>
      <c r="DG3252" t="s">
        <v>362</v>
      </c>
      <c r="DH3252" t="s">
        <v>550</v>
      </c>
      <c r="DI3252" t="s">
        <v>551</v>
      </c>
      <c r="DJ3252" t="s">
        <v>175</v>
      </c>
      <c r="DK3252" t="s">
        <v>551</v>
      </c>
      <c r="DM3252" t="str">
        <f>_xlfn.XLOOKUP($A3252,'[1]01_GC Supply - Item Database -'!$D$3:$D$14229,'[1]01_GC Supply - Item Database -'!BW$3:BW$14229)</f>
        <v>Black</v>
      </c>
      <c r="DN3252" t="str">
        <f>_xlfn.XLOOKUP($A3252,'[1]01_GC Supply - Item Database -'!$D$3:$D$14229,'[1]01_GC Supply - Item Database -'!BX$3:BX$14229)</f>
        <v>Black</v>
      </c>
      <c r="DO3252" t="str">
        <f>_xlfn.XLOOKUP($A3252,'[1]01_GC Supply - Item Database -'!$D$3:$D$14229,'[1]01_GC Supply - Item Database -'!BY$3:BY$14229)</f>
        <v>Solid</v>
      </c>
      <c r="DP3252" t="s">
        <v>14463</v>
      </c>
      <c r="DQ3252" s="7" t="s">
        <v>5782</v>
      </c>
    </row>
    <row r="3253" spans="1:121">
      <c r="A3253" t="s">
        <v>14550</v>
      </c>
      <c r="B3253" t="s">
        <v>14551</v>
      </c>
      <c r="C3253" t="s">
        <v>123</v>
      </c>
      <c r="D3253" t="s">
        <v>124</v>
      </c>
      <c r="E3253" t="s">
        <v>14539</v>
      </c>
      <c r="F3253" t="s">
        <v>14444</v>
      </c>
      <c r="G3253" t="s">
        <v>14445</v>
      </c>
      <c r="I3253" t="s">
        <v>129</v>
      </c>
      <c r="J3253" t="s">
        <v>14446</v>
      </c>
      <c r="L3253" t="s">
        <v>14447</v>
      </c>
      <c r="M3253" t="s">
        <v>14448</v>
      </c>
      <c r="Q3253" t="s">
        <v>1150</v>
      </c>
      <c r="R3253" t="s">
        <v>2457</v>
      </c>
      <c r="S3253" t="s">
        <v>14540</v>
      </c>
      <c r="V3253" t="s">
        <v>136</v>
      </c>
      <c r="Y3253" t="s">
        <v>14449</v>
      </c>
      <c r="Z3253" t="s">
        <v>847</v>
      </c>
      <c r="AC3253" t="s">
        <v>14450</v>
      </c>
      <c r="AD3253" t="s">
        <v>14451</v>
      </c>
      <c r="AI3253" t="s">
        <v>2464</v>
      </c>
      <c r="AJ3253" t="s">
        <v>146</v>
      </c>
      <c r="AK3253" t="s">
        <v>124</v>
      </c>
      <c r="AL3253" t="s">
        <v>123</v>
      </c>
      <c r="AM3253" t="s">
        <v>124</v>
      </c>
      <c r="AN3253" t="s">
        <v>124</v>
      </c>
      <c r="AO3253" t="s">
        <v>147</v>
      </c>
      <c r="AP3253" t="s">
        <v>1829</v>
      </c>
      <c r="AQ3253" t="s">
        <v>147</v>
      </c>
      <c r="AR3253" t="s">
        <v>334</v>
      </c>
      <c r="AS3253" t="s">
        <v>2511</v>
      </c>
      <c r="AT3253" t="s">
        <v>1517</v>
      </c>
      <c r="AU3253" t="s">
        <v>14541</v>
      </c>
      <c r="AV3253" t="s">
        <v>14542</v>
      </c>
      <c r="AW3253" t="s">
        <v>14543</v>
      </c>
      <c r="AX3253" t="s">
        <v>1479</v>
      </c>
      <c r="AY3253" t="s">
        <v>1155</v>
      </c>
      <c r="AZ3253" t="s">
        <v>704</v>
      </c>
      <c r="BA3253" t="s">
        <v>14544</v>
      </c>
      <c r="BB3253" t="s">
        <v>4581</v>
      </c>
      <c r="BC3253" t="s">
        <v>655</v>
      </c>
      <c r="BD3253" t="s">
        <v>334</v>
      </c>
      <c r="BE3253" t="s">
        <v>14545</v>
      </c>
      <c r="BF3253" t="s">
        <v>14546</v>
      </c>
      <c r="BG3253" t="s">
        <v>14547</v>
      </c>
      <c r="BH3253" t="s">
        <v>1562</v>
      </c>
      <c r="BI3253" t="s">
        <v>2464</v>
      </c>
      <c r="BJ3253" t="s">
        <v>730</v>
      </c>
      <c r="BK3253" t="s">
        <v>1838</v>
      </c>
      <c r="BL3253" t="s">
        <v>1431</v>
      </c>
      <c r="BP3253" t="s">
        <v>168</v>
      </c>
      <c r="BQ3253" t="s">
        <v>129</v>
      </c>
      <c r="BR3253" t="s">
        <v>535</v>
      </c>
      <c r="BS3253" t="s">
        <v>13166</v>
      </c>
      <c r="BT3253" t="s">
        <v>171</v>
      </c>
      <c r="BU3253" t="s">
        <v>172</v>
      </c>
      <c r="BV3253" t="s">
        <v>173</v>
      </c>
      <c r="BW3253" t="s">
        <v>1715</v>
      </c>
      <c r="BY3253" t="s">
        <v>175</v>
      </c>
      <c r="BZ3253" t="s">
        <v>175</v>
      </c>
      <c r="CA3253" t="s">
        <v>175</v>
      </c>
      <c r="CB3253" t="s">
        <v>175</v>
      </c>
      <c r="CC3253" t="s">
        <v>176</v>
      </c>
      <c r="CD3253" t="s">
        <v>175</v>
      </c>
      <c r="CE3253" t="s">
        <v>170</v>
      </c>
      <c r="CF3253" t="s">
        <v>175</v>
      </c>
      <c r="CG3253" t="s">
        <v>175</v>
      </c>
      <c r="CH3253" t="s">
        <v>177</v>
      </c>
      <c r="CI3253" t="s">
        <v>163</v>
      </c>
      <c r="CJ3253" t="s">
        <v>175</v>
      </c>
      <c r="CK3253" t="s">
        <v>14458</v>
      </c>
      <c r="CL3253" t="s">
        <v>539</v>
      </c>
      <c r="CM3253" s="4" t="s">
        <v>14459</v>
      </c>
      <c r="CN3253" t="s">
        <v>9138</v>
      </c>
      <c r="CO3253" t="s">
        <v>14460</v>
      </c>
      <c r="CP3253" t="s">
        <v>175</v>
      </c>
      <c r="CQ3253" t="s">
        <v>175</v>
      </c>
      <c r="CR3253" t="s">
        <v>175</v>
      </c>
      <c r="CS3253" t="s">
        <v>175</v>
      </c>
      <c r="CT3253" t="s">
        <v>175</v>
      </c>
      <c r="CU3253" t="s">
        <v>175</v>
      </c>
      <c r="CV3253" t="s">
        <v>14444</v>
      </c>
      <c r="CW3253" t="s">
        <v>14461</v>
      </c>
      <c r="CX3253" t="s">
        <v>129</v>
      </c>
      <c r="DA3253" t="s">
        <v>14444</v>
      </c>
      <c r="DB3253" t="s">
        <v>14462</v>
      </c>
      <c r="DD3253" t="s">
        <v>468</v>
      </c>
      <c r="DF3253" t="s">
        <v>361</v>
      </c>
      <c r="DG3253" t="s">
        <v>362</v>
      </c>
      <c r="DH3253" t="s">
        <v>550</v>
      </c>
      <c r="DI3253" t="s">
        <v>551</v>
      </c>
      <c r="DJ3253" t="s">
        <v>175</v>
      </c>
      <c r="DK3253" t="s">
        <v>551</v>
      </c>
      <c r="DM3253" t="str">
        <f>_xlfn.XLOOKUP($A3253,'[1]01_GC Supply - Item Database -'!$D$3:$D$14229,'[1]01_GC Supply - Item Database -'!BW$3:BW$14229)</f>
        <v>Blue</v>
      </c>
      <c r="DN3253" t="str">
        <f>_xlfn.XLOOKUP($A3253,'[1]01_GC Supply - Item Database -'!$D$3:$D$14229,'[1]01_GC Supply - Item Database -'!BX$3:BX$14229)</f>
        <v>Blue</v>
      </c>
      <c r="DO3253" t="str">
        <f>_xlfn.XLOOKUP($A3253,'[1]01_GC Supply - Item Database -'!$D$3:$D$14229,'[1]01_GC Supply - Item Database -'!BY$3:BY$14229)</f>
        <v>Solid</v>
      </c>
      <c r="DP3253" t="s">
        <v>14463</v>
      </c>
      <c r="DQ3253" s="7" t="s">
        <v>5782</v>
      </c>
    </row>
    <row r="3254" spans="1:121">
      <c r="A3254" t="s">
        <v>14552</v>
      </c>
      <c r="B3254" t="s">
        <v>14553</v>
      </c>
      <c r="C3254" t="s">
        <v>123</v>
      </c>
      <c r="D3254" t="s">
        <v>124</v>
      </c>
      <c r="E3254" t="s">
        <v>14539</v>
      </c>
      <c r="F3254" t="s">
        <v>14444</v>
      </c>
      <c r="G3254" t="s">
        <v>14445</v>
      </c>
      <c r="I3254" t="s">
        <v>129</v>
      </c>
      <c r="J3254" t="s">
        <v>14446</v>
      </c>
      <c r="L3254" t="s">
        <v>14447</v>
      </c>
      <c r="M3254" t="s">
        <v>14448</v>
      </c>
      <c r="Q3254" t="s">
        <v>1150</v>
      </c>
      <c r="R3254" t="s">
        <v>2457</v>
      </c>
      <c r="S3254" t="s">
        <v>14540</v>
      </c>
      <c r="V3254" t="s">
        <v>136</v>
      </c>
      <c r="Y3254" t="s">
        <v>14449</v>
      </c>
      <c r="Z3254" t="s">
        <v>847</v>
      </c>
      <c r="AC3254" t="s">
        <v>14450</v>
      </c>
      <c r="AD3254" t="s">
        <v>14451</v>
      </c>
      <c r="AI3254" t="s">
        <v>2464</v>
      </c>
      <c r="AJ3254" t="s">
        <v>146</v>
      </c>
      <c r="AK3254" t="s">
        <v>124</v>
      </c>
      <c r="AL3254" t="s">
        <v>123</v>
      </c>
      <c r="AM3254" t="s">
        <v>124</v>
      </c>
      <c r="AN3254" t="s">
        <v>124</v>
      </c>
      <c r="AO3254" t="s">
        <v>147</v>
      </c>
      <c r="AP3254" t="s">
        <v>1829</v>
      </c>
      <c r="AQ3254" t="s">
        <v>147</v>
      </c>
      <c r="AR3254" t="s">
        <v>334</v>
      </c>
      <c r="AS3254" t="s">
        <v>2511</v>
      </c>
      <c r="AT3254" t="s">
        <v>1517</v>
      </c>
      <c r="AU3254" t="s">
        <v>14541</v>
      </c>
      <c r="AV3254" t="s">
        <v>14542</v>
      </c>
      <c r="AW3254" t="s">
        <v>14543</v>
      </c>
      <c r="AX3254" t="s">
        <v>1479</v>
      </c>
      <c r="AY3254" t="s">
        <v>1155</v>
      </c>
      <c r="AZ3254" t="s">
        <v>704</v>
      </c>
      <c r="BA3254" t="s">
        <v>14544</v>
      </c>
      <c r="BB3254" t="s">
        <v>4581</v>
      </c>
      <c r="BC3254" t="s">
        <v>655</v>
      </c>
      <c r="BD3254" t="s">
        <v>334</v>
      </c>
      <c r="BE3254" t="s">
        <v>14545</v>
      </c>
      <c r="BF3254" t="s">
        <v>14546</v>
      </c>
      <c r="BG3254" t="s">
        <v>14547</v>
      </c>
      <c r="BH3254" t="s">
        <v>1562</v>
      </c>
      <c r="BI3254" t="s">
        <v>2464</v>
      </c>
      <c r="BJ3254" t="s">
        <v>730</v>
      </c>
      <c r="BK3254" t="s">
        <v>1838</v>
      </c>
      <c r="BL3254" t="s">
        <v>1431</v>
      </c>
      <c r="BP3254" t="s">
        <v>168</v>
      </c>
      <c r="BQ3254" t="s">
        <v>129</v>
      </c>
      <c r="BR3254" t="s">
        <v>535</v>
      </c>
      <c r="BS3254" t="s">
        <v>13166</v>
      </c>
      <c r="BT3254" t="s">
        <v>171</v>
      </c>
      <c r="BU3254" t="s">
        <v>172</v>
      </c>
      <c r="BV3254" t="s">
        <v>173</v>
      </c>
      <c r="BW3254" t="s">
        <v>1715</v>
      </c>
      <c r="BY3254" t="s">
        <v>175</v>
      </c>
      <c r="BZ3254" t="s">
        <v>175</v>
      </c>
      <c r="CA3254" t="s">
        <v>175</v>
      </c>
      <c r="CB3254" t="s">
        <v>175</v>
      </c>
      <c r="CC3254" t="s">
        <v>176</v>
      </c>
      <c r="CD3254" t="s">
        <v>175</v>
      </c>
      <c r="CE3254" t="s">
        <v>170</v>
      </c>
      <c r="CF3254" t="s">
        <v>175</v>
      </c>
      <c r="CG3254" t="s">
        <v>175</v>
      </c>
      <c r="CH3254" t="s">
        <v>177</v>
      </c>
      <c r="CI3254" t="s">
        <v>163</v>
      </c>
      <c r="CJ3254" t="s">
        <v>175</v>
      </c>
      <c r="CK3254" t="s">
        <v>14458</v>
      </c>
      <c r="CL3254" t="s">
        <v>539</v>
      </c>
      <c r="CM3254" s="4" t="s">
        <v>14459</v>
      </c>
      <c r="CN3254" t="s">
        <v>9138</v>
      </c>
      <c r="CO3254" t="s">
        <v>14460</v>
      </c>
      <c r="CP3254" t="s">
        <v>175</v>
      </c>
      <c r="CQ3254" t="s">
        <v>175</v>
      </c>
      <c r="CR3254" t="s">
        <v>175</v>
      </c>
      <c r="CS3254" t="s">
        <v>175</v>
      </c>
      <c r="CT3254" t="s">
        <v>175</v>
      </c>
      <c r="CU3254" t="s">
        <v>175</v>
      </c>
      <c r="CV3254" t="s">
        <v>14444</v>
      </c>
      <c r="CW3254" t="s">
        <v>14461</v>
      </c>
      <c r="CX3254" t="s">
        <v>129</v>
      </c>
      <c r="DA3254" t="s">
        <v>14444</v>
      </c>
      <c r="DB3254" t="s">
        <v>14462</v>
      </c>
      <c r="DD3254" t="s">
        <v>468</v>
      </c>
      <c r="DF3254" t="s">
        <v>361</v>
      </c>
      <c r="DG3254" t="s">
        <v>362</v>
      </c>
      <c r="DH3254" t="s">
        <v>550</v>
      </c>
      <c r="DI3254" t="s">
        <v>551</v>
      </c>
      <c r="DJ3254" t="s">
        <v>175</v>
      </c>
      <c r="DK3254" t="s">
        <v>551</v>
      </c>
      <c r="DM3254" t="str">
        <f>_xlfn.XLOOKUP($A3254,'[1]01_GC Supply - Item Database -'!$D$3:$D$14229,'[1]01_GC Supply - Item Database -'!BW$3:BW$14229)</f>
        <v>Gray</v>
      </c>
      <c r="DN3254" t="str">
        <f>_xlfn.XLOOKUP($A3254,'[1]01_GC Supply - Item Database -'!$D$3:$D$14229,'[1]01_GC Supply - Item Database -'!BX$3:BX$14229)</f>
        <v>Charcoal</v>
      </c>
      <c r="DO3254" t="str">
        <f>_xlfn.XLOOKUP($A3254,'[1]01_GC Supply - Item Database -'!$D$3:$D$14229,'[1]01_GC Supply - Item Database -'!BY$3:BY$14229)</f>
        <v>Solid</v>
      </c>
      <c r="DP3254" t="s">
        <v>14463</v>
      </c>
      <c r="DQ3254" s="7" t="s">
        <v>5782</v>
      </c>
    </row>
    <row r="3255" spans="1:121">
      <c r="A3255" t="s">
        <v>14554</v>
      </c>
      <c r="B3255" t="s">
        <v>14555</v>
      </c>
      <c r="C3255" t="s">
        <v>123</v>
      </c>
      <c r="D3255" t="s">
        <v>124</v>
      </c>
      <c r="E3255" t="s">
        <v>14539</v>
      </c>
      <c r="F3255" t="s">
        <v>14444</v>
      </c>
      <c r="G3255" t="s">
        <v>14445</v>
      </c>
      <c r="I3255" t="s">
        <v>129</v>
      </c>
      <c r="J3255" t="s">
        <v>14446</v>
      </c>
      <c r="L3255" t="s">
        <v>14447</v>
      </c>
      <c r="M3255" t="s">
        <v>14448</v>
      </c>
      <c r="Q3255" t="s">
        <v>1150</v>
      </c>
      <c r="R3255" t="s">
        <v>2457</v>
      </c>
      <c r="S3255" t="s">
        <v>14540</v>
      </c>
      <c r="V3255" t="s">
        <v>136</v>
      </c>
      <c r="Y3255" t="s">
        <v>14449</v>
      </c>
      <c r="Z3255" t="s">
        <v>847</v>
      </c>
      <c r="AC3255" t="s">
        <v>14450</v>
      </c>
      <c r="AD3255" t="s">
        <v>14451</v>
      </c>
      <c r="AI3255" t="s">
        <v>2464</v>
      </c>
      <c r="AJ3255" t="s">
        <v>146</v>
      </c>
      <c r="AK3255" t="s">
        <v>124</v>
      </c>
      <c r="AL3255" t="s">
        <v>123</v>
      </c>
      <c r="AM3255" t="s">
        <v>124</v>
      </c>
      <c r="AN3255" t="s">
        <v>124</v>
      </c>
      <c r="AO3255" t="s">
        <v>147</v>
      </c>
      <c r="AP3255" t="s">
        <v>1829</v>
      </c>
      <c r="AQ3255" t="s">
        <v>147</v>
      </c>
      <c r="AR3255" t="s">
        <v>334</v>
      </c>
      <c r="AS3255" t="s">
        <v>2511</v>
      </c>
      <c r="AT3255" t="s">
        <v>1517</v>
      </c>
      <c r="AU3255" t="s">
        <v>14541</v>
      </c>
      <c r="AV3255" t="s">
        <v>14542</v>
      </c>
      <c r="AW3255" t="s">
        <v>14543</v>
      </c>
      <c r="AX3255" t="s">
        <v>1479</v>
      </c>
      <c r="AY3255" t="s">
        <v>1155</v>
      </c>
      <c r="AZ3255" t="s">
        <v>704</v>
      </c>
      <c r="BA3255" t="s">
        <v>14544</v>
      </c>
      <c r="BB3255" t="s">
        <v>4581</v>
      </c>
      <c r="BC3255" t="s">
        <v>655</v>
      </c>
      <c r="BD3255" t="s">
        <v>334</v>
      </c>
      <c r="BE3255" t="s">
        <v>14545</v>
      </c>
      <c r="BF3255" t="s">
        <v>14546</v>
      </c>
      <c r="BG3255" t="s">
        <v>14547</v>
      </c>
      <c r="BH3255" t="s">
        <v>1562</v>
      </c>
      <c r="BI3255" t="s">
        <v>2464</v>
      </c>
      <c r="BJ3255" t="s">
        <v>730</v>
      </c>
      <c r="BK3255" t="s">
        <v>1838</v>
      </c>
      <c r="BL3255" t="s">
        <v>1431</v>
      </c>
      <c r="BP3255" t="s">
        <v>168</v>
      </c>
      <c r="BQ3255" t="s">
        <v>129</v>
      </c>
      <c r="BR3255" t="s">
        <v>535</v>
      </c>
      <c r="BS3255" t="s">
        <v>13166</v>
      </c>
      <c r="BT3255" t="s">
        <v>171</v>
      </c>
      <c r="BU3255" t="s">
        <v>172</v>
      </c>
      <c r="BV3255" t="s">
        <v>173</v>
      </c>
      <c r="BW3255" t="s">
        <v>1715</v>
      </c>
      <c r="BY3255" t="s">
        <v>175</v>
      </c>
      <c r="BZ3255" t="s">
        <v>175</v>
      </c>
      <c r="CA3255" t="s">
        <v>175</v>
      </c>
      <c r="CB3255" t="s">
        <v>175</v>
      </c>
      <c r="CC3255" t="s">
        <v>176</v>
      </c>
      <c r="CD3255" t="s">
        <v>175</v>
      </c>
      <c r="CE3255" t="s">
        <v>170</v>
      </c>
      <c r="CF3255" t="s">
        <v>175</v>
      </c>
      <c r="CG3255" t="s">
        <v>175</v>
      </c>
      <c r="CH3255" t="s">
        <v>177</v>
      </c>
      <c r="CI3255" t="s">
        <v>163</v>
      </c>
      <c r="CJ3255" t="s">
        <v>175</v>
      </c>
      <c r="CK3255" t="s">
        <v>14458</v>
      </c>
      <c r="CL3255" t="s">
        <v>539</v>
      </c>
      <c r="CM3255" s="4" t="s">
        <v>14459</v>
      </c>
      <c r="CN3255" t="s">
        <v>9138</v>
      </c>
      <c r="CO3255" t="s">
        <v>14460</v>
      </c>
      <c r="CP3255" t="s">
        <v>175</v>
      </c>
      <c r="CQ3255" t="s">
        <v>175</v>
      </c>
      <c r="CR3255" t="s">
        <v>175</v>
      </c>
      <c r="CS3255" t="s">
        <v>175</v>
      </c>
      <c r="CT3255" t="s">
        <v>175</v>
      </c>
      <c r="CU3255" t="s">
        <v>175</v>
      </c>
      <c r="CV3255" t="s">
        <v>14444</v>
      </c>
      <c r="CW3255" t="s">
        <v>14461</v>
      </c>
      <c r="CX3255" t="s">
        <v>129</v>
      </c>
      <c r="DA3255" t="s">
        <v>14444</v>
      </c>
      <c r="DB3255" t="s">
        <v>14462</v>
      </c>
      <c r="DD3255" t="s">
        <v>468</v>
      </c>
      <c r="DF3255" t="s">
        <v>361</v>
      </c>
      <c r="DG3255" t="s">
        <v>362</v>
      </c>
      <c r="DH3255" t="s">
        <v>550</v>
      </c>
      <c r="DI3255" t="s">
        <v>551</v>
      </c>
      <c r="DJ3255" t="s">
        <v>175</v>
      </c>
      <c r="DK3255" t="s">
        <v>551</v>
      </c>
      <c r="DM3255" t="str">
        <f>_xlfn.XLOOKUP($A3255,'[1]01_GC Supply - Item Database -'!$D$3:$D$14229,'[1]01_GC Supply - Item Database -'!BW$3:BW$14229)</f>
        <v>Brown</v>
      </c>
      <c r="DN3255" t="str">
        <f>_xlfn.XLOOKUP($A3255,'[1]01_GC Supply - Item Database -'!$D$3:$D$14229,'[1]01_GC Supply - Item Database -'!BX$3:BX$14229)</f>
        <v>Coffee</v>
      </c>
      <c r="DO3255" t="str">
        <f>_xlfn.XLOOKUP($A3255,'[1]01_GC Supply - Item Database -'!$D$3:$D$14229,'[1]01_GC Supply - Item Database -'!BY$3:BY$14229)</f>
        <v>Solid</v>
      </c>
      <c r="DP3255" t="s">
        <v>14463</v>
      </c>
      <c r="DQ3255" s="7" t="s">
        <v>5782</v>
      </c>
    </row>
    <row r="3256" spans="1:121">
      <c r="A3256" t="s">
        <v>14556</v>
      </c>
      <c r="B3256" t="s">
        <v>14557</v>
      </c>
      <c r="C3256" t="s">
        <v>123</v>
      </c>
      <c r="D3256" t="s">
        <v>124</v>
      </c>
      <c r="E3256" t="s">
        <v>14539</v>
      </c>
      <c r="F3256" t="s">
        <v>14444</v>
      </c>
      <c r="G3256" t="s">
        <v>14445</v>
      </c>
      <c r="I3256" t="s">
        <v>129</v>
      </c>
      <c r="J3256" t="s">
        <v>14446</v>
      </c>
      <c r="L3256" t="s">
        <v>14447</v>
      </c>
      <c r="M3256" t="s">
        <v>14448</v>
      </c>
      <c r="Q3256" t="s">
        <v>1150</v>
      </c>
      <c r="R3256" t="s">
        <v>2457</v>
      </c>
      <c r="S3256" t="s">
        <v>14540</v>
      </c>
      <c r="V3256" t="s">
        <v>136</v>
      </c>
      <c r="Y3256" t="s">
        <v>14449</v>
      </c>
      <c r="Z3256" t="s">
        <v>847</v>
      </c>
      <c r="AC3256" t="s">
        <v>14450</v>
      </c>
      <c r="AD3256" t="s">
        <v>14451</v>
      </c>
      <c r="AI3256" t="s">
        <v>2464</v>
      </c>
      <c r="AJ3256" t="s">
        <v>146</v>
      </c>
      <c r="AK3256" t="s">
        <v>124</v>
      </c>
      <c r="AL3256" t="s">
        <v>123</v>
      </c>
      <c r="AM3256" t="s">
        <v>124</v>
      </c>
      <c r="AN3256" t="s">
        <v>124</v>
      </c>
      <c r="AO3256" t="s">
        <v>147</v>
      </c>
      <c r="AP3256" t="s">
        <v>1829</v>
      </c>
      <c r="AQ3256" t="s">
        <v>147</v>
      </c>
      <c r="AR3256" t="s">
        <v>334</v>
      </c>
      <c r="AS3256" t="s">
        <v>2511</v>
      </c>
      <c r="AT3256" t="s">
        <v>1517</v>
      </c>
      <c r="AU3256" t="s">
        <v>14541</v>
      </c>
      <c r="AV3256" t="s">
        <v>14542</v>
      </c>
      <c r="AW3256" t="s">
        <v>14543</v>
      </c>
      <c r="AX3256" t="s">
        <v>1479</v>
      </c>
      <c r="AY3256" t="s">
        <v>1155</v>
      </c>
      <c r="AZ3256" t="s">
        <v>704</v>
      </c>
      <c r="BA3256" t="s">
        <v>14544</v>
      </c>
      <c r="BB3256" t="s">
        <v>4581</v>
      </c>
      <c r="BC3256" t="s">
        <v>655</v>
      </c>
      <c r="BD3256" t="s">
        <v>334</v>
      </c>
      <c r="BE3256" t="s">
        <v>14545</v>
      </c>
      <c r="BF3256" t="s">
        <v>14546</v>
      </c>
      <c r="BG3256" t="s">
        <v>14547</v>
      </c>
      <c r="BH3256" t="s">
        <v>1562</v>
      </c>
      <c r="BI3256" t="s">
        <v>2464</v>
      </c>
      <c r="BJ3256" t="s">
        <v>730</v>
      </c>
      <c r="BK3256" t="s">
        <v>1838</v>
      </c>
      <c r="BL3256" t="s">
        <v>1431</v>
      </c>
      <c r="BP3256" t="s">
        <v>168</v>
      </c>
      <c r="BQ3256" t="s">
        <v>129</v>
      </c>
      <c r="BR3256" t="s">
        <v>535</v>
      </c>
      <c r="BS3256" t="s">
        <v>13166</v>
      </c>
      <c r="BT3256" t="s">
        <v>171</v>
      </c>
      <c r="BU3256" t="s">
        <v>172</v>
      </c>
      <c r="BV3256" t="s">
        <v>173</v>
      </c>
      <c r="BW3256" t="s">
        <v>1715</v>
      </c>
      <c r="BY3256" t="s">
        <v>175</v>
      </c>
      <c r="BZ3256" t="s">
        <v>175</v>
      </c>
      <c r="CA3256" t="s">
        <v>175</v>
      </c>
      <c r="CB3256" t="s">
        <v>175</v>
      </c>
      <c r="CC3256" t="s">
        <v>176</v>
      </c>
      <c r="CD3256" t="s">
        <v>175</v>
      </c>
      <c r="CE3256" t="s">
        <v>170</v>
      </c>
      <c r="CF3256" t="s">
        <v>175</v>
      </c>
      <c r="CG3256" t="s">
        <v>175</v>
      </c>
      <c r="CH3256" t="s">
        <v>177</v>
      </c>
      <c r="CI3256" t="s">
        <v>163</v>
      </c>
      <c r="CJ3256" t="s">
        <v>175</v>
      </c>
      <c r="CK3256" t="s">
        <v>14458</v>
      </c>
      <c r="CL3256" t="s">
        <v>539</v>
      </c>
      <c r="CM3256" s="4" t="s">
        <v>14459</v>
      </c>
      <c r="CN3256" t="s">
        <v>9138</v>
      </c>
      <c r="CO3256" t="s">
        <v>14460</v>
      </c>
      <c r="CP3256" t="s">
        <v>175</v>
      </c>
      <c r="CQ3256" t="s">
        <v>175</v>
      </c>
      <c r="CR3256" t="s">
        <v>175</v>
      </c>
      <c r="CS3256" t="s">
        <v>175</v>
      </c>
      <c r="CT3256" t="s">
        <v>175</v>
      </c>
      <c r="CU3256" t="s">
        <v>175</v>
      </c>
      <c r="CV3256" t="s">
        <v>14444</v>
      </c>
      <c r="CW3256" t="s">
        <v>14461</v>
      </c>
      <c r="CX3256" t="s">
        <v>129</v>
      </c>
      <c r="DA3256" t="s">
        <v>14444</v>
      </c>
      <c r="DB3256" t="s">
        <v>14462</v>
      </c>
      <c r="DD3256" t="s">
        <v>468</v>
      </c>
      <c r="DF3256" t="s">
        <v>361</v>
      </c>
      <c r="DG3256" t="s">
        <v>362</v>
      </c>
      <c r="DH3256" t="s">
        <v>550</v>
      </c>
      <c r="DI3256" t="s">
        <v>551</v>
      </c>
      <c r="DJ3256" t="s">
        <v>175</v>
      </c>
      <c r="DK3256" t="s">
        <v>551</v>
      </c>
      <c r="DM3256" t="str">
        <f>_xlfn.XLOOKUP($A3256,'[1]01_GC Supply - Item Database -'!$D$3:$D$14229,'[1]01_GC Supply - Item Database -'!BW$3:BW$14229)</f>
        <v>Gray</v>
      </c>
      <c r="DN3256" t="str">
        <f>_xlfn.XLOOKUP($A3256,'[1]01_GC Supply - Item Database -'!$D$3:$D$14229,'[1]01_GC Supply - Item Database -'!BX$3:BX$14229)</f>
        <v>Gray</v>
      </c>
      <c r="DO3256" t="str">
        <f>_xlfn.XLOOKUP($A3256,'[1]01_GC Supply - Item Database -'!$D$3:$D$14229,'[1]01_GC Supply - Item Database -'!BY$3:BY$14229)</f>
        <v>Solid</v>
      </c>
      <c r="DP3256" t="s">
        <v>14463</v>
      </c>
      <c r="DQ3256" s="7" t="s">
        <v>5782</v>
      </c>
    </row>
    <row r="3257" spans="1:121">
      <c r="A3257" t="s">
        <v>14558</v>
      </c>
      <c r="B3257" t="s">
        <v>14559</v>
      </c>
      <c r="C3257" t="s">
        <v>123</v>
      </c>
      <c r="D3257" t="s">
        <v>124</v>
      </c>
      <c r="E3257" t="s">
        <v>14539</v>
      </c>
      <c r="F3257" t="s">
        <v>14444</v>
      </c>
      <c r="G3257" t="s">
        <v>14445</v>
      </c>
      <c r="I3257" t="s">
        <v>129</v>
      </c>
      <c r="J3257" t="s">
        <v>14446</v>
      </c>
      <c r="L3257" t="s">
        <v>14447</v>
      </c>
      <c r="M3257" t="s">
        <v>14448</v>
      </c>
      <c r="Q3257" t="s">
        <v>1150</v>
      </c>
      <c r="R3257" t="s">
        <v>2457</v>
      </c>
      <c r="S3257" t="s">
        <v>14540</v>
      </c>
      <c r="V3257" t="s">
        <v>136</v>
      </c>
      <c r="Y3257" t="s">
        <v>14449</v>
      </c>
      <c r="Z3257" t="s">
        <v>847</v>
      </c>
      <c r="AC3257" t="s">
        <v>14450</v>
      </c>
      <c r="AD3257" t="s">
        <v>14451</v>
      </c>
      <c r="AI3257" t="s">
        <v>2464</v>
      </c>
      <c r="AJ3257" t="s">
        <v>146</v>
      </c>
      <c r="AK3257" t="s">
        <v>124</v>
      </c>
      <c r="AL3257" t="s">
        <v>123</v>
      </c>
      <c r="AM3257" t="s">
        <v>124</v>
      </c>
      <c r="AN3257" t="s">
        <v>124</v>
      </c>
      <c r="AO3257" t="s">
        <v>147</v>
      </c>
      <c r="AP3257" t="s">
        <v>1829</v>
      </c>
      <c r="AQ3257" t="s">
        <v>147</v>
      </c>
      <c r="AR3257" t="s">
        <v>334</v>
      </c>
      <c r="AS3257" t="s">
        <v>2511</v>
      </c>
      <c r="AT3257" t="s">
        <v>1517</v>
      </c>
      <c r="AU3257" t="s">
        <v>14541</v>
      </c>
      <c r="AV3257" t="s">
        <v>14542</v>
      </c>
      <c r="AW3257" t="s">
        <v>14543</v>
      </c>
      <c r="AX3257" t="s">
        <v>1479</v>
      </c>
      <c r="AY3257" t="s">
        <v>1155</v>
      </c>
      <c r="AZ3257" t="s">
        <v>704</v>
      </c>
      <c r="BA3257" t="s">
        <v>14544</v>
      </c>
      <c r="BB3257" t="s">
        <v>4581</v>
      </c>
      <c r="BC3257" t="s">
        <v>655</v>
      </c>
      <c r="BD3257" t="s">
        <v>334</v>
      </c>
      <c r="BE3257" t="s">
        <v>14545</v>
      </c>
      <c r="BF3257" t="s">
        <v>14546</v>
      </c>
      <c r="BG3257" t="s">
        <v>14547</v>
      </c>
      <c r="BH3257" t="s">
        <v>1562</v>
      </c>
      <c r="BI3257" t="s">
        <v>2464</v>
      </c>
      <c r="BJ3257" t="s">
        <v>730</v>
      </c>
      <c r="BK3257" t="s">
        <v>1838</v>
      </c>
      <c r="BL3257" t="s">
        <v>1431</v>
      </c>
      <c r="BP3257" t="s">
        <v>168</v>
      </c>
      <c r="BQ3257" t="s">
        <v>129</v>
      </c>
      <c r="BR3257" t="s">
        <v>535</v>
      </c>
      <c r="BS3257" t="s">
        <v>13166</v>
      </c>
      <c r="BT3257" t="s">
        <v>171</v>
      </c>
      <c r="BU3257" t="s">
        <v>172</v>
      </c>
      <c r="BV3257" t="s">
        <v>173</v>
      </c>
      <c r="BW3257" t="s">
        <v>1715</v>
      </c>
      <c r="BY3257" t="s">
        <v>175</v>
      </c>
      <c r="BZ3257" t="s">
        <v>175</v>
      </c>
      <c r="CA3257" t="s">
        <v>175</v>
      </c>
      <c r="CB3257" t="s">
        <v>175</v>
      </c>
      <c r="CC3257" t="s">
        <v>176</v>
      </c>
      <c r="CD3257" t="s">
        <v>175</v>
      </c>
      <c r="CE3257" t="s">
        <v>170</v>
      </c>
      <c r="CF3257" t="s">
        <v>175</v>
      </c>
      <c r="CG3257" t="s">
        <v>175</v>
      </c>
      <c r="CH3257" t="s">
        <v>177</v>
      </c>
      <c r="CI3257" t="s">
        <v>163</v>
      </c>
      <c r="CJ3257" t="s">
        <v>175</v>
      </c>
      <c r="CK3257" t="s">
        <v>14458</v>
      </c>
      <c r="CL3257" t="s">
        <v>539</v>
      </c>
      <c r="CM3257" s="4" t="s">
        <v>14459</v>
      </c>
      <c r="CN3257" t="s">
        <v>9138</v>
      </c>
      <c r="CO3257" t="s">
        <v>14460</v>
      </c>
      <c r="CP3257" t="s">
        <v>175</v>
      </c>
      <c r="CQ3257" t="s">
        <v>175</v>
      </c>
      <c r="CR3257" t="s">
        <v>175</v>
      </c>
      <c r="CS3257" t="s">
        <v>175</v>
      </c>
      <c r="CT3257" t="s">
        <v>175</v>
      </c>
      <c r="CU3257" t="s">
        <v>175</v>
      </c>
      <c r="CV3257" t="s">
        <v>14444</v>
      </c>
      <c r="CW3257" t="s">
        <v>14461</v>
      </c>
      <c r="CX3257" t="s">
        <v>129</v>
      </c>
      <c r="DA3257" t="s">
        <v>14444</v>
      </c>
      <c r="DB3257" t="s">
        <v>14462</v>
      </c>
      <c r="DD3257" t="s">
        <v>468</v>
      </c>
      <c r="DF3257" t="s">
        <v>361</v>
      </c>
      <c r="DG3257" t="s">
        <v>362</v>
      </c>
      <c r="DH3257" t="s">
        <v>550</v>
      </c>
      <c r="DI3257" t="s">
        <v>551</v>
      </c>
      <c r="DJ3257" t="s">
        <v>175</v>
      </c>
      <c r="DK3257" t="s">
        <v>551</v>
      </c>
      <c r="DM3257" t="str">
        <f>_xlfn.XLOOKUP($A3257,'[1]01_GC Supply - Item Database -'!$D$3:$D$14229,'[1]01_GC Supply - Item Database -'!BW$3:BW$14229)</f>
        <v>Green</v>
      </c>
      <c r="DN3257" t="str">
        <f>_xlfn.XLOOKUP($A3257,'[1]01_GC Supply - Item Database -'!$D$3:$D$14229,'[1]01_GC Supply - Item Database -'!BX$3:BX$14229)</f>
        <v>Green</v>
      </c>
      <c r="DO3257" t="str">
        <f>_xlfn.XLOOKUP($A3257,'[1]01_GC Supply - Item Database -'!$D$3:$D$14229,'[1]01_GC Supply - Item Database -'!BY$3:BY$14229)</f>
        <v>Solid</v>
      </c>
      <c r="DP3257" t="s">
        <v>14463</v>
      </c>
      <c r="DQ3257" s="7" t="s">
        <v>5782</v>
      </c>
    </row>
    <row r="3258" spans="1:121">
      <c r="A3258" t="s">
        <v>14560</v>
      </c>
      <c r="B3258" t="s">
        <v>14561</v>
      </c>
      <c r="C3258" t="s">
        <v>123</v>
      </c>
      <c r="D3258" t="s">
        <v>124</v>
      </c>
      <c r="E3258" t="s">
        <v>14562</v>
      </c>
      <c r="F3258" t="s">
        <v>14444</v>
      </c>
      <c r="G3258" t="s">
        <v>14445</v>
      </c>
      <c r="I3258" t="s">
        <v>129</v>
      </c>
      <c r="J3258" t="s">
        <v>14446</v>
      </c>
      <c r="L3258" t="s">
        <v>14447</v>
      </c>
      <c r="M3258" t="s">
        <v>14448</v>
      </c>
      <c r="Q3258" t="s">
        <v>1150</v>
      </c>
      <c r="R3258" t="s">
        <v>2457</v>
      </c>
      <c r="S3258" t="s">
        <v>14540</v>
      </c>
      <c r="V3258" t="s">
        <v>136</v>
      </c>
      <c r="Y3258" t="s">
        <v>14449</v>
      </c>
      <c r="Z3258" t="s">
        <v>847</v>
      </c>
      <c r="AC3258" t="s">
        <v>14450</v>
      </c>
      <c r="AD3258" t="s">
        <v>14451</v>
      </c>
      <c r="AI3258" t="s">
        <v>2464</v>
      </c>
      <c r="AJ3258" t="s">
        <v>146</v>
      </c>
      <c r="AK3258" t="s">
        <v>124</v>
      </c>
      <c r="AL3258" t="s">
        <v>123</v>
      </c>
      <c r="AM3258" t="s">
        <v>124</v>
      </c>
      <c r="AN3258" t="s">
        <v>124</v>
      </c>
      <c r="AO3258" t="s">
        <v>147</v>
      </c>
      <c r="AP3258" t="s">
        <v>1829</v>
      </c>
      <c r="AQ3258" t="s">
        <v>147</v>
      </c>
      <c r="AR3258" t="s">
        <v>334</v>
      </c>
      <c r="AS3258" t="s">
        <v>14563</v>
      </c>
      <c r="AT3258" t="s">
        <v>506</v>
      </c>
      <c r="AU3258" t="s">
        <v>14564</v>
      </c>
      <c r="AV3258" t="s">
        <v>14565</v>
      </c>
      <c r="AW3258" t="s">
        <v>14566</v>
      </c>
      <c r="AX3258" t="s">
        <v>1479</v>
      </c>
      <c r="AY3258" t="s">
        <v>3653</v>
      </c>
      <c r="AZ3258" t="s">
        <v>521</v>
      </c>
      <c r="BA3258" t="s">
        <v>14567</v>
      </c>
      <c r="BB3258" t="s">
        <v>8490</v>
      </c>
      <c r="BC3258" t="s">
        <v>576</v>
      </c>
      <c r="BD3258" t="s">
        <v>1431</v>
      </c>
      <c r="BE3258" t="s">
        <v>14568</v>
      </c>
      <c r="BF3258" t="s">
        <v>2390</v>
      </c>
      <c r="BG3258" t="s">
        <v>14569</v>
      </c>
      <c r="BH3258" t="s">
        <v>1562</v>
      </c>
      <c r="BI3258" t="s">
        <v>2464</v>
      </c>
      <c r="BJ3258" t="s">
        <v>288</v>
      </c>
      <c r="BK3258" t="s">
        <v>634</v>
      </c>
      <c r="BL3258" t="s">
        <v>160</v>
      </c>
      <c r="BP3258" t="s">
        <v>168</v>
      </c>
      <c r="BQ3258" t="s">
        <v>129</v>
      </c>
      <c r="BR3258" t="s">
        <v>535</v>
      </c>
      <c r="BS3258" t="s">
        <v>13166</v>
      </c>
      <c r="BT3258" t="s">
        <v>171</v>
      </c>
      <c r="BU3258" t="s">
        <v>172</v>
      </c>
      <c r="BV3258" t="s">
        <v>173</v>
      </c>
      <c r="BW3258" t="s">
        <v>1715</v>
      </c>
      <c r="BY3258" t="s">
        <v>175</v>
      </c>
      <c r="BZ3258" t="s">
        <v>175</v>
      </c>
      <c r="CA3258" t="s">
        <v>175</v>
      </c>
      <c r="CB3258" t="s">
        <v>175</v>
      </c>
      <c r="CC3258" t="s">
        <v>176</v>
      </c>
      <c r="CD3258" t="s">
        <v>175</v>
      </c>
      <c r="CE3258" t="s">
        <v>170</v>
      </c>
      <c r="CF3258" t="s">
        <v>175</v>
      </c>
      <c r="CG3258" t="s">
        <v>175</v>
      </c>
      <c r="CH3258" t="s">
        <v>177</v>
      </c>
      <c r="CI3258" t="s">
        <v>163</v>
      </c>
      <c r="CJ3258" t="s">
        <v>175</v>
      </c>
      <c r="CK3258" t="s">
        <v>14458</v>
      </c>
      <c r="CL3258" t="s">
        <v>539</v>
      </c>
      <c r="CM3258" s="4" t="s">
        <v>14459</v>
      </c>
      <c r="CN3258" t="s">
        <v>9138</v>
      </c>
      <c r="CO3258" t="s">
        <v>14460</v>
      </c>
      <c r="CP3258" t="s">
        <v>175</v>
      </c>
      <c r="CQ3258" t="s">
        <v>175</v>
      </c>
      <c r="CR3258" t="s">
        <v>175</v>
      </c>
      <c r="CS3258" t="s">
        <v>175</v>
      </c>
      <c r="CT3258" t="s">
        <v>175</v>
      </c>
      <c r="CU3258" t="s">
        <v>175</v>
      </c>
      <c r="CV3258" t="s">
        <v>14444</v>
      </c>
      <c r="CW3258" t="s">
        <v>14461</v>
      </c>
      <c r="CX3258" t="s">
        <v>129</v>
      </c>
      <c r="DA3258" t="s">
        <v>14444</v>
      </c>
      <c r="DB3258" t="s">
        <v>14462</v>
      </c>
      <c r="DD3258" t="s">
        <v>468</v>
      </c>
      <c r="DF3258" t="s">
        <v>361</v>
      </c>
      <c r="DG3258" t="s">
        <v>362</v>
      </c>
      <c r="DH3258" t="s">
        <v>550</v>
      </c>
      <c r="DI3258" t="s">
        <v>551</v>
      </c>
      <c r="DJ3258" t="s">
        <v>175</v>
      </c>
      <c r="DK3258" t="s">
        <v>551</v>
      </c>
      <c r="DM3258" t="str">
        <f>_xlfn.XLOOKUP($A3258,'[1]01_GC Supply - Item Database -'!$D$3:$D$14229,'[1]01_GC Supply - Item Database -'!BW$3:BW$14229)</f>
        <v>Brown</v>
      </c>
      <c r="DN3258" t="str">
        <f>_xlfn.XLOOKUP($A3258,'[1]01_GC Supply - Item Database -'!$D$3:$D$14229,'[1]01_GC Supply - Item Database -'!BX$3:BX$14229)</f>
        <v>Beige</v>
      </c>
      <c r="DO3258" t="str">
        <f>_xlfn.XLOOKUP($A3258,'[1]01_GC Supply - Item Database -'!$D$3:$D$14229,'[1]01_GC Supply - Item Database -'!BY$3:BY$14229)</f>
        <v>Solid</v>
      </c>
      <c r="DP3258" t="s">
        <v>14463</v>
      </c>
      <c r="DQ3258" s="7" t="s">
        <v>14570</v>
      </c>
    </row>
    <row r="3259" spans="1:121">
      <c r="A3259" t="s">
        <v>14571</v>
      </c>
      <c r="B3259" t="s">
        <v>14572</v>
      </c>
      <c r="C3259" t="s">
        <v>123</v>
      </c>
      <c r="D3259" t="s">
        <v>124</v>
      </c>
      <c r="E3259" t="s">
        <v>14562</v>
      </c>
      <c r="F3259" t="s">
        <v>14444</v>
      </c>
      <c r="G3259" t="s">
        <v>14445</v>
      </c>
      <c r="I3259" t="s">
        <v>129</v>
      </c>
      <c r="J3259" t="s">
        <v>14446</v>
      </c>
      <c r="L3259" t="s">
        <v>14447</v>
      </c>
      <c r="M3259" t="s">
        <v>14448</v>
      </c>
      <c r="Q3259" t="s">
        <v>1150</v>
      </c>
      <c r="R3259" t="s">
        <v>2457</v>
      </c>
      <c r="S3259" t="s">
        <v>14540</v>
      </c>
      <c r="V3259" t="s">
        <v>136</v>
      </c>
      <c r="Y3259" t="s">
        <v>14449</v>
      </c>
      <c r="Z3259" t="s">
        <v>847</v>
      </c>
      <c r="AC3259" t="s">
        <v>14450</v>
      </c>
      <c r="AD3259" t="s">
        <v>14451</v>
      </c>
      <c r="AI3259" t="s">
        <v>2464</v>
      </c>
      <c r="AJ3259" t="s">
        <v>146</v>
      </c>
      <c r="AK3259" t="s">
        <v>124</v>
      </c>
      <c r="AL3259" t="s">
        <v>123</v>
      </c>
      <c r="AM3259" t="s">
        <v>124</v>
      </c>
      <c r="AN3259" t="s">
        <v>124</v>
      </c>
      <c r="AO3259" t="s">
        <v>147</v>
      </c>
      <c r="AP3259" t="s">
        <v>1829</v>
      </c>
      <c r="AQ3259" t="s">
        <v>147</v>
      </c>
      <c r="AR3259" t="s">
        <v>334</v>
      </c>
      <c r="AS3259" t="s">
        <v>14563</v>
      </c>
      <c r="AT3259" t="s">
        <v>506</v>
      </c>
      <c r="AU3259" t="s">
        <v>14564</v>
      </c>
      <c r="AV3259" t="s">
        <v>14565</v>
      </c>
      <c r="AW3259" t="s">
        <v>14566</v>
      </c>
      <c r="AX3259" t="s">
        <v>1479</v>
      </c>
      <c r="AY3259" t="s">
        <v>3653</v>
      </c>
      <c r="AZ3259" t="s">
        <v>521</v>
      </c>
      <c r="BA3259" t="s">
        <v>14567</v>
      </c>
      <c r="BB3259" t="s">
        <v>8490</v>
      </c>
      <c r="BC3259" t="s">
        <v>576</v>
      </c>
      <c r="BD3259" t="s">
        <v>1431</v>
      </c>
      <c r="BE3259" t="s">
        <v>14568</v>
      </c>
      <c r="BF3259" t="s">
        <v>2390</v>
      </c>
      <c r="BG3259" t="s">
        <v>14569</v>
      </c>
      <c r="BH3259" t="s">
        <v>1562</v>
      </c>
      <c r="BI3259" t="s">
        <v>2464</v>
      </c>
      <c r="BJ3259" t="s">
        <v>288</v>
      </c>
      <c r="BK3259" t="s">
        <v>634</v>
      </c>
      <c r="BL3259" t="s">
        <v>160</v>
      </c>
      <c r="BP3259" t="s">
        <v>168</v>
      </c>
      <c r="BQ3259" t="s">
        <v>129</v>
      </c>
      <c r="BR3259" t="s">
        <v>535</v>
      </c>
      <c r="BS3259" t="s">
        <v>13166</v>
      </c>
      <c r="BT3259" t="s">
        <v>171</v>
      </c>
      <c r="BU3259" t="s">
        <v>172</v>
      </c>
      <c r="BV3259" t="s">
        <v>173</v>
      </c>
      <c r="BW3259" t="s">
        <v>1715</v>
      </c>
      <c r="BY3259" t="s">
        <v>175</v>
      </c>
      <c r="BZ3259" t="s">
        <v>175</v>
      </c>
      <c r="CA3259" t="s">
        <v>175</v>
      </c>
      <c r="CB3259" t="s">
        <v>175</v>
      </c>
      <c r="CC3259" t="s">
        <v>176</v>
      </c>
      <c r="CD3259" t="s">
        <v>175</v>
      </c>
      <c r="CE3259" t="s">
        <v>170</v>
      </c>
      <c r="CF3259" t="s">
        <v>175</v>
      </c>
      <c r="CG3259" t="s">
        <v>175</v>
      </c>
      <c r="CH3259" t="s">
        <v>177</v>
      </c>
      <c r="CI3259" t="s">
        <v>163</v>
      </c>
      <c r="CJ3259" t="s">
        <v>175</v>
      </c>
      <c r="CK3259" t="s">
        <v>14458</v>
      </c>
      <c r="CL3259" t="s">
        <v>539</v>
      </c>
      <c r="CM3259" s="4" t="s">
        <v>14459</v>
      </c>
      <c r="CN3259" t="s">
        <v>9138</v>
      </c>
      <c r="CO3259" t="s">
        <v>14460</v>
      </c>
      <c r="CP3259" t="s">
        <v>175</v>
      </c>
      <c r="CQ3259" t="s">
        <v>175</v>
      </c>
      <c r="CR3259" t="s">
        <v>175</v>
      </c>
      <c r="CS3259" t="s">
        <v>175</v>
      </c>
      <c r="CT3259" t="s">
        <v>175</v>
      </c>
      <c r="CU3259" t="s">
        <v>175</v>
      </c>
      <c r="CV3259" t="s">
        <v>14444</v>
      </c>
      <c r="CW3259" t="s">
        <v>14461</v>
      </c>
      <c r="CX3259" t="s">
        <v>129</v>
      </c>
      <c r="DA3259" t="s">
        <v>14444</v>
      </c>
      <c r="DB3259" t="s">
        <v>14462</v>
      </c>
      <c r="DD3259" t="s">
        <v>468</v>
      </c>
      <c r="DF3259" t="s">
        <v>361</v>
      </c>
      <c r="DG3259" t="s">
        <v>362</v>
      </c>
      <c r="DH3259" t="s">
        <v>550</v>
      </c>
      <c r="DI3259" t="s">
        <v>551</v>
      </c>
      <c r="DJ3259" t="s">
        <v>175</v>
      </c>
      <c r="DK3259" t="s">
        <v>551</v>
      </c>
      <c r="DM3259" t="str">
        <f>_xlfn.XLOOKUP($A3259,'[1]01_GC Supply - Item Database -'!$D$3:$D$14229,'[1]01_GC Supply - Item Database -'!BW$3:BW$14229)</f>
        <v>Black</v>
      </c>
      <c r="DN3259" t="str">
        <f>_xlfn.XLOOKUP($A3259,'[1]01_GC Supply - Item Database -'!$D$3:$D$14229,'[1]01_GC Supply - Item Database -'!BX$3:BX$14229)</f>
        <v>Black</v>
      </c>
      <c r="DO3259" t="str">
        <f>_xlfn.XLOOKUP($A3259,'[1]01_GC Supply - Item Database -'!$D$3:$D$14229,'[1]01_GC Supply - Item Database -'!BY$3:BY$14229)</f>
        <v>Solid</v>
      </c>
      <c r="DP3259" t="s">
        <v>14463</v>
      </c>
      <c r="DQ3259" s="7" t="s">
        <v>14570</v>
      </c>
    </row>
    <row r="3260" spans="1:121">
      <c r="A3260" t="s">
        <v>14573</v>
      </c>
      <c r="B3260" t="s">
        <v>14574</v>
      </c>
      <c r="C3260" t="s">
        <v>123</v>
      </c>
      <c r="D3260" t="s">
        <v>124</v>
      </c>
      <c r="E3260" t="s">
        <v>14562</v>
      </c>
      <c r="F3260" t="s">
        <v>14444</v>
      </c>
      <c r="G3260" t="s">
        <v>14445</v>
      </c>
      <c r="I3260" t="s">
        <v>129</v>
      </c>
      <c r="J3260" t="s">
        <v>14446</v>
      </c>
      <c r="L3260" t="s">
        <v>14447</v>
      </c>
      <c r="M3260" t="s">
        <v>14448</v>
      </c>
      <c r="Q3260" t="s">
        <v>1150</v>
      </c>
      <c r="R3260" t="s">
        <v>2457</v>
      </c>
      <c r="S3260" t="s">
        <v>14540</v>
      </c>
      <c r="V3260" t="s">
        <v>136</v>
      </c>
      <c r="Y3260" t="s">
        <v>14449</v>
      </c>
      <c r="Z3260" t="s">
        <v>847</v>
      </c>
      <c r="AC3260" t="s">
        <v>14450</v>
      </c>
      <c r="AD3260" t="s">
        <v>14451</v>
      </c>
      <c r="AI3260" t="s">
        <v>2464</v>
      </c>
      <c r="AJ3260" t="s">
        <v>146</v>
      </c>
      <c r="AK3260" t="s">
        <v>124</v>
      </c>
      <c r="AL3260" t="s">
        <v>123</v>
      </c>
      <c r="AM3260" t="s">
        <v>124</v>
      </c>
      <c r="AN3260" t="s">
        <v>124</v>
      </c>
      <c r="AO3260" t="s">
        <v>147</v>
      </c>
      <c r="AP3260" t="s">
        <v>1829</v>
      </c>
      <c r="AQ3260" t="s">
        <v>147</v>
      </c>
      <c r="AR3260" t="s">
        <v>334</v>
      </c>
      <c r="AS3260" t="s">
        <v>14563</v>
      </c>
      <c r="AT3260" t="s">
        <v>506</v>
      </c>
      <c r="AU3260" t="s">
        <v>14564</v>
      </c>
      <c r="AV3260" t="s">
        <v>14565</v>
      </c>
      <c r="AW3260" t="s">
        <v>14566</v>
      </c>
      <c r="AX3260" t="s">
        <v>1479</v>
      </c>
      <c r="AY3260" t="s">
        <v>3653</v>
      </c>
      <c r="AZ3260" t="s">
        <v>521</v>
      </c>
      <c r="BA3260" t="s">
        <v>14567</v>
      </c>
      <c r="BB3260" t="s">
        <v>8490</v>
      </c>
      <c r="BC3260" t="s">
        <v>576</v>
      </c>
      <c r="BD3260" t="s">
        <v>1431</v>
      </c>
      <c r="BE3260" t="s">
        <v>14568</v>
      </c>
      <c r="BF3260" t="s">
        <v>2390</v>
      </c>
      <c r="BG3260" t="s">
        <v>14569</v>
      </c>
      <c r="BH3260" t="s">
        <v>1562</v>
      </c>
      <c r="BI3260" t="s">
        <v>2464</v>
      </c>
      <c r="BJ3260" t="s">
        <v>288</v>
      </c>
      <c r="BK3260" t="s">
        <v>634</v>
      </c>
      <c r="BL3260" t="s">
        <v>160</v>
      </c>
      <c r="BP3260" t="s">
        <v>168</v>
      </c>
      <c r="BQ3260" t="s">
        <v>129</v>
      </c>
      <c r="BR3260" t="s">
        <v>535</v>
      </c>
      <c r="BS3260" t="s">
        <v>13166</v>
      </c>
      <c r="BT3260" t="s">
        <v>171</v>
      </c>
      <c r="BU3260" t="s">
        <v>172</v>
      </c>
      <c r="BV3260" t="s">
        <v>173</v>
      </c>
      <c r="BW3260" t="s">
        <v>1715</v>
      </c>
      <c r="BY3260" t="s">
        <v>175</v>
      </c>
      <c r="BZ3260" t="s">
        <v>175</v>
      </c>
      <c r="CA3260" t="s">
        <v>175</v>
      </c>
      <c r="CB3260" t="s">
        <v>175</v>
      </c>
      <c r="CC3260" t="s">
        <v>176</v>
      </c>
      <c r="CD3260" t="s">
        <v>175</v>
      </c>
      <c r="CE3260" t="s">
        <v>170</v>
      </c>
      <c r="CF3260" t="s">
        <v>175</v>
      </c>
      <c r="CG3260" t="s">
        <v>175</v>
      </c>
      <c r="CH3260" t="s">
        <v>177</v>
      </c>
      <c r="CI3260" t="s">
        <v>163</v>
      </c>
      <c r="CJ3260" t="s">
        <v>175</v>
      </c>
      <c r="CK3260" t="s">
        <v>14458</v>
      </c>
      <c r="CL3260" t="s">
        <v>539</v>
      </c>
      <c r="CM3260" s="4" t="s">
        <v>14459</v>
      </c>
      <c r="CN3260" t="s">
        <v>9138</v>
      </c>
      <c r="CO3260" t="s">
        <v>14460</v>
      </c>
      <c r="CP3260" t="s">
        <v>175</v>
      </c>
      <c r="CQ3260" t="s">
        <v>175</v>
      </c>
      <c r="CR3260" t="s">
        <v>175</v>
      </c>
      <c r="CS3260" t="s">
        <v>175</v>
      </c>
      <c r="CT3260" t="s">
        <v>175</v>
      </c>
      <c r="CU3260" t="s">
        <v>175</v>
      </c>
      <c r="CV3260" t="s">
        <v>14444</v>
      </c>
      <c r="CW3260" t="s">
        <v>14461</v>
      </c>
      <c r="CX3260" t="s">
        <v>129</v>
      </c>
      <c r="DA3260" t="s">
        <v>14444</v>
      </c>
      <c r="DB3260" t="s">
        <v>14462</v>
      </c>
      <c r="DD3260" t="s">
        <v>468</v>
      </c>
      <c r="DF3260" t="s">
        <v>361</v>
      </c>
      <c r="DG3260" t="s">
        <v>362</v>
      </c>
      <c r="DH3260" t="s">
        <v>550</v>
      </c>
      <c r="DI3260" t="s">
        <v>551</v>
      </c>
      <c r="DJ3260" t="s">
        <v>175</v>
      </c>
      <c r="DK3260" t="s">
        <v>551</v>
      </c>
      <c r="DM3260" t="str">
        <f>_xlfn.XLOOKUP($A3260,'[1]01_GC Supply - Item Database -'!$D$3:$D$14229,'[1]01_GC Supply - Item Database -'!BW$3:BW$14229)</f>
        <v>Gray</v>
      </c>
      <c r="DN3260" t="str">
        <f>_xlfn.XLOOKUP($A3260,'[1]01_GC Supply - Item Database -'!$D$3:$D$14229,'[1]01_GC Supply - Item Database -'!BX$3:BX$14229)</f>
        <v>Charcoal</v>
      </c>
      <c r="DO3260" t="str">
        <f>_xlfn.XLOOKUP($A3260,'[1]01_GC Supply - Item Database -'!$D$3:$D$14229,'[1]01_GC Supply - Item Database -'!BY$3:BY$14229)</f>
        <v>Solid</v>
      </c>
      <c r="DP3260" t="s">
        <v>14463</v>
      </c>
      <c r="DQ3260" s="7" t="s">
        <v>14570</v>
      </c>
    </row>
    <row r="3261" spans="1:121">
      <c r="A3261" t="s">
        <v>14575</v>
      </c>
      <c r="B3261" t="s">
        <v>14576</v>
      </c>
      <c r="C3261" t="s">
        <v>123</v>
      </c>
      <c r="D3261" t="s">
        <v>124</v>
      </c>
      <c r="E3261" t="s">
        <v>14562</v>
      </c>
      <c r="F3261" t="s">
        <v>14444</v>
      </c>
      <c r="G3261" t="s">
        <v>14445</v>
      </c>
      <c r="I3261" t="s">
        <v>129</v>
      </c>
      <c r="J3261" t="s">
        <v>14446</v>
      </c>
      <c r="L3261" t="s">
        <v>14447</v>
      </c>
      <c r="M3261" t="s">
        <v>14448</v>
      </c>
      <c r="Q3261" t="s">
        <v>1150</v>
      </c>
      <c r="R3261" t="s">
        <v>2457</v>
      </c>
      <c r="S3261" t="s">
        <v>14540</v>
      </c>
      <c r="V3261" t="s">
        <v>136</v>
      </c>
      <c r="Y3261" t="s">
        <v>14449</v>
      </c>
      <c r="Z3261" t="s">
        <v>847</v>
      </c>
      <c r="AC3261" t="s">
        <v>14450</v>
      </c>
      <c r="AD3261" t="s">
        <v>14451</v>
      </c>
      <c r="AI3261" t="s">
        <v>2464</v>
      </c>
      <c r="AJ3261" t="s">
        <v>146</v>
      </c>
      <c r="AK3261" t="s">
        <v>124</v>
      </c>
      <c r="AL3261" t="s">
        <v>123</v>
      </c>
      <c r="AM3261" t="s">
        <v>124</v>
      </c>
      <c r="AN3261" t="s">
        <v>124</v>
      </c>
      <c r="AO3261" t="s">
        <v>147</v>
      </c>
      <c r="AP3261" t="s">
        <v>1829</v>
      </c>
      <c r="AQ3261" t="s">
        <v>147</v>
      </c>
      <c r="AR3261" t="s">
        <v>334</v>
      </c>
      <c r="AS3261" t="s">
        <v>14563</v>
      </c>
      <c r="AT3261" t="s">
        <v>506</v>
      </c>
      <c r="AU3261" t="s">
        <v>14564</v>
      </c>
      <c r="AV3261" t="s">
        <v>14565</v>
      </c>
      <c r="AW3261" t="s">
        <v>14566</v>
      </c>
      <c r="AX3261" t="s">
        <v>1479</v>
      </c>
      <c r="AY3261" t="s">
        <v>3653</v>
      </c>
      <c r="AZ3261" t="s">
        <v>521</v>
      </c>
      <c r="BA3261" t="s">
        <v>14567</v>
      </c>
      <c r="BB3261" t="s">
        <v>8490</v>
      </c>
      <c r="BC3261" t="s">
        <v>576</v>
      </c>
      <c r="BD3261" t="s">
        <v>1431</v>
      </c>
      <c r="BE3261" t="s">
        <v>14568</v>
      </c>
      <c r="BF3261" t="s">
        <v>2390</v>
      </c>
      <c r="BG3261" t="s">
        <v>14569</v>
      </c>
      <c r="BH3261" t="s">
        <v>1562</v>
      </c>
      <c r="BI3261" t="s">
        <v>2464</v>
      </c>
      <c r="BJ3261" t="s">
        <v>288</v>
      </c>
      <c r="BK3261" t="s">
        <v>634</v>
      </c>
      <c r="BL3261" t="s">
        <v>160</v>
      </c>
      <c r="BP3261" t="s">
        <v>168</v>
      </c>
      <c r="BQ3261" t="s">
        <v>129</v>
      </c>
      <c r="BR3261" t="s">
        <v>535</v>
      </c>
      <c r="BS3261" t="s">
        <v>13166</v>
      </c>
      <c r="BT3261" t="s">
        <v>171</v>
      </c>
      <c r="BU3261" t="s">
        <v>172</v>
      </c>
      <c r="BV3261" t="s">
        <v>173</v>
      </c>
      <c r="BW3261" t="s">
        <v>1715</v>
      </c>
      <c r="BY3261" t="s">
        <v>175</v>
      </c>
      <c r="BZ3261" t="s">
        <v>175</v>
      </c>
      <c r="CA3261" t="s">
        <v>175</v>
      </c>
      <c r="CB3261" t="s">
        <v>175</v>
      </c>
      <c r="CC3261" t="s">
        <v>176</v>
      </c>
      <c r="CD3261" t="s">
        <v>175</v>
      </c>
      <c r="CE3261" t="s">
        <v>170</v>
      </c>
      <c r="CF3261" t="s">
        <v>175</v>
      </c>
      <c r="CG3261" t="s">
        <v>175</v>
      </c>
      <c r="CH3261" t="s">
        <v>177</v>
      </c>
      <c r="CI3261" t="s">
        <v>163</v>
      </c>
      <c r="CJ3261" t="s">
        <v>175</v>
      </c>
      <c r="CK3261" t="s">
        <v>14458</v>
      </c>
      <c r="CL3261" t="s">
        <v>539</v>
      </c>
      <c r="CM3261" s="4" t="s">
        <v>14459</v>
      </c>
      <c r="CN3261" t="s">
        <v>9138</v>
      </c>
      <c r="CO3261" t="s">
        <v>14460</v>
      </c>
      <c r="CP3261" t="s">
        <v>175</v>
      </c>
      <c r="CQ3261" t="s">
        <v>175</v>
      </c>
      <c r="CR3261" t="s">
        <v>175</v>
      </c>
      <c r="CS3261" t="s">
        <v>175</v>
      </c>
      <c r="CT3261" t="s">
        <v>175</v>
      </c>
      <c r="CU3261" t="s">
        <v>175</v>
      </c>
      <c r="CV3261" t="s">
        <v>14444</v>
      </c>
      <c r="CW3261" t="s">
        <v>14461</v>
      </c>
      <c r="CX3261" t="s">
        <v>129</v>
      </c>
      <c r="DA3261" t="s">
        <v>14444</v>
      </c>
      <c r="DB3261" t="s">
        <v>14462</v>
      </c>
      <c r="DD3261" t="s">
        <v>468</v>
      </c>
      <c r="DF3261" t="s">
        <v>361</v>
      </c>
      <c r="DG3261" t="s">
        <v>362</v>
      </c>
      <c r="DH3261" t="s">
        <v>550</v>
      </c>
      <c r="DI3261" t="s">
        <v>551</v>
      </c>
      <c r="DJ3261" t="s">
        <v>175</v>
      </c>
      <c r="DK3261" t="s">
        <v>551</v>
      </c>
      <c r="DM3261" t="str">
        <f>_xlfn.XLOOKUP($A3261,'[1]01_GC Supply - Item Database -'!$D$3:$D$14229,'[1]01_GC Supply - Item Database -'!BW$3:BW$14229)</f>
        <v>Brown</v>
      </c>
      <c r="DN3261" t="str">
        <f>_xlfn.XLOOKUP($A3261,'[1]01_GC Supply - Item Database -'!$D$3:$D$14229,'[1]01_GC Supply - Item Database -'!BX$3:BX$14229)</f>
        <v>Coffee</v>
      </c>
      <c r="DO3261" t="str">
        <f>_xlfn.XLOOKUP($A3261,'[1]01_GC Supply - Item Database -'!$D$3:$D$14229,'[1]01_GC Supply - Item Database -'!BY$3:BY$14229)</f>
        <v>Solid</v>
      </c>
      <c r="DP3261" t="s">
        <v>14463</v>
      </c>
      <c r="DQ3261" s="7" t="s">
        <v>14570</v>
      </c>
    </row>
    <row r="3262" spans="1:121">
      <c r="A3262" t="s">
        <v>14577</v>
      </c>
      <c r="B3262" t="s">
        <v>14578</v>
      </c>
      <c r="C3262" t="s">
        <v>123</v>
      </c>
      <c r="D3262" t="s">
        <v>124</v>
      </c>
      <c r="E3262" t="s">
        <v>14562</v>
      </c>
      <c r="F3262" t="s">
        <v>14444</v>
      </c>
      <c r="G3262" t="s">
        <v>14445</v>
      </c>
      <c r="I3262" t="s">
        <v>129</v>
      </c>
      <c r="J3262" t="s">
        <v>14446</v>
      </c>
      <c r="L3262" t="s">
        <v>14447</v>
      </c>
      <c r="M3262" t="s">
        <v>14448</v>
      </c>
      <c r="Q3262" t="s">
        <v>1150</v>
      </c>
      <c r="R3262" t="s">
        <v>2457</v>
      </c>
      <c r="S3262" t="s">
        <v>14540</v>
      </c>
      <c r="V3262" t="s">
        <v>136</v>
      </c>
      <c r="Y3262" t="s">
        <v>14449</v>
      </c>
      <c r="Z3262" t="s">
        <v>847</v>
      </c>
      <c r="AC3262" t="s">
        <v>14450</v>
      </c>
      <c r="AD3262" t="s">
        <v>14451</v>
      </c>
      <c r="AI3262" t="s">
        <v>2464</v>
      </c>
      <c r="AJ3262" t="s">
        <v>146</v>
      </c>
      <c r="AK3262" t="s">
        <v>124</v>
      </c>
      <c r="AL3262" t="s">
        <v>123</v>
      </c>
      <c r="AM3262" t="s">
        <v>124</v>
      </c>
      <c r="AN3262" t="s">
        <v>124</v>
      </c>
      <c r="AO3262" t="s">
        <v>147</v>
      </c>
      <c r="AP3262" t="s">
        <v>1829</v>
      </c>
      <c r="AQ3262" t="s">
        <v>147</v>
      </c>
      <c r="AR3262" t="s">
        <v>334</v>
      </c>
      <c r="AS3262" t="s">
        <v>14563</v>
      </c>
      <c r="AT3262" t="s">
        <v>506</v>
      </c>
      <c r="AU3262" t="s">
        <v>14564</v>
      </c>
      <c r="AV3262" t="s">
        <v>14565</v>
      </c>
      <c r="AW3262" t="s">
        <v>14566</v>
      </c>
      <c r="AX3262" t="s">
        <v>1479</v>
      </c>
      <c r="AY3262" t="s">
        <v>3653</v>
      </c>
      <c r="AZ3262" t="s">
        <v>521</v>
      </c>
      <c r="BA3262" t="s">
        <v>14567</v>
      </c>
      <c r="BB3262" t="s">
        <v>8490</v>
      </c>
      <c r="BC3262" t="s">
        <v>576</v>
      </c>
      <c r="BD3262" t="s">
        <v>1431</v>
      </c>
      <c r="BE3262" t="s">
        <v>14568</v>
      </c>
      <c r="BF3262" t="s">
        <v>2390</v>
      </c>
      <c r="BG3262" t="s">
        <v>14569</v>
      </c>
      <c r="BH3262" t="s">
        <v>1562</v>
      </c>
      <c r="BI3262" t="s">
        <v>2464</v>
      </c>
      <c r="BJ3262" t="s">
        <v>288</v>
      </c>
      <c r="BK3262" t="s">
        <v>634</v>
      </c>
      <c r="BL3262" t="s">
        <v>160</v>
      </c>
      <c r="BP3262" t="s">
        <v>168</v>
      </c>
      <c r="BQ3262" t="s">
        <v>129</v>
      </c>
      <c r="BR3262" t="s">
        <v>535</v>
      </c>
      <c r="BS3262" t="s">
        <v>13166</v>
      </c>
      <c r="BT3262" t="s">
        <v>171</v>
      </c>
      <c r="BU3262" t="s">
        <v>172</v>
      </c>
      <c r="BV3262" t="s">
        <v>173</v>
      </c>
      <c r="BW3262" t="s">
        <v>1715</v>
      </c>
      <c r="BY3262" t="s">
        <v>175</v>
      </c>
      <c r="BZ3262" t="s">
        <v>175</v>
      </c>
      <c r="CA3262" t="s">
        <v>175</v>
      </c>
      <c r="CB3262" t="s">
        <v>175</v>
      </c>
      <c r="CC3262" t="s">
        <v>176</v>
      </c>
      <c r="CD3262" t="s">
        <v>175</v>
      </c>
      <c r="CE3262" t="s">
        <v>170</v>
      </c>
      <c r="CF3262" t="s">
        <v>175</v>
      </c>
      <c r="CG3262" t="s">
        <v>175</v>
      </c>
      <c r="CH3262" t="s">
        <v>177</v>
      </c>
      <c r="CI3262" t="s">
        <v>163</v>
      </c>
      <c r="CJ3262" t="s">
        <v>175</v>
      </c>
      <c r="CK3262" t="s">
        <v>14458</v>
      </c>
      <c r="CL3262" t="s">
        <v>539</v>
      </c>
      <c r="CM3262" s="4" t="s">
        <v>14459</v>
      </c>
      <c r="CN3262" t="s">
        <v>9138</v>
      </c>
      <c r="CO3262" t="s">
        <v>14460</v>
      </c>
      <c r="CP3262" t="s">
        <v>175</v>
      </c>
      <c r="CQ3262" t="s">
        <v>175</v>
      </c>
      <c r="CR3262" t="s">
        <v>175</v>
      </c>
      <c r="CS3262" t="s">
        <v>175</v>
      </c>
      <c r="CT3262" t="s">
        <v>175</v>
      </c>
      <c r="CU3262" t="s">
        <v>175</v>
      </c>
      <c r="CV3262" t="s">
        <v>14444</v>
      </c>
      <c r="CW3262" t="s">
        <v>14461</v>
      </c>
      <c r="CX3262" t="s">
        <v>129</v>
      </c>
      <c r="DA3262" t="s">
        <v>14444</v>
      </c>
      <c r="DB3262" t="s">
        <v>14462</v>
      </c>
      <c r="DD3262" t="s">
        <v>468</v>
      </c>
      <c r="DF3262" t="s">
        <v>361</v>
      </c>
      <c r="DG3262" t="s">
        <v>362</v>
      </c>
      <c r="DH3262" t="s">
        <v>550</v>
      </c>
      <c r="DI3262" t="s">
        <v>551</v>
      </c>
      <c r="DJ3262" t="s">
        <v>175</v>
      </c>
      <c r="DK3262" t="s">
        <v>551</v>
      </c>
      <c r="DM3262" t="str">
        <f>_xlfn.XLOOKUP($A3262,'[1]01_GC Supply - Item Database -'!$D$3:$D$14229,'[1]01_GC Supply - Item Database -'!BW$3:BW$14229)</f>
        <v>Gray</v>
      </c>
      <c r="DN3262" t="str">
        <f>_xlfn.XLOOKUP($A3262,'[1]01_GC Supply - Item Database -'!$D$3:$D$14229,'[1]01_GC Supply - Item Database -'!BX$3:BX$14229)</f>
        <v>Gray</v>
      </c>
      <c r="DO3262" t="str">
        <f>_xlfn.XLOOKUP($A3262,'[1]01_GC Supply - Item Database -'!$D$3:$D$14229,'[1]01_GC Supply - Item Database -'!BY$3:BY$14229)</f>
        <v>Solid</v>
      </c>
      <c r="DP3262" t="s">
        <v>14463</v>
      </c>
      <c r="DQ3262" s="7" t="s">
        <v>14570</v>
      </c>
    </row>
    <row r="3263" spans="1:121">
      <c r="A3263" t="s">
        <v>14579</v>
      </c>
      <c r="B3263" t="s">
        <v>14580</v>
      </c>
      <c r="C3263" t="s">
        <v>123</v>
      </c>
      <c r="D3263" t="s">
        <v>124</v>
      </c>
      <c r="E3263" t="s">
        <v>14580</v>
      </c>
      <c r="F3263" t="s">
        <v>14581</v>
      </c>
      <c r="G3263" t="s">
        <v>14582</v>
      </c>
      <c r="I3263" t="s">
        <v>129</v>
      </c>
      <c r="J3263" t="s">
        <v>14583</v>
      </c>
      <c r="L3263" t="s">
        <v>14584</v>
      </c>
      <c r="P3263" t="s">
        <v>14580</v>
      </c>
      <c r="Q3263" t="s">
        <v>1690</v>
      </c>
      <c r="R3263" t="s">
        <v>1691</v>
      </c>
      <c r="S3263" t="s">
        <v>5472</v>
      </c>
      <c r="U3263" t="s">
        <v>136</v>
      </c>
      <c r="V3263" t="s">
        <v>852</v>
      </c>
      <c r="Y3263" t="s">
        <v>14585</v>
      </c>
      <c r="Z3263" t="s">
        <v>14586</v>
      </c>
      <c r="AA3263" t="s">
        <v>14587</v>
      </c>
      <c r="AB3263" t="s">
        <v>14588</v>
      </c>
      <c r="AC3263" t="s">
        <v>14589</v>
      </c>
      <c r="AD3263" t="s">
        <v>14590</v>
      </c>
      <c r="AE3263" t="s">
        <v>14591</v>
      </c>
      <c r="AI3263" t="s">
        <v>14592</v>
      </c>
      <c r="AJ3263" t="s">
        <v>146</v>
      </c>
      <c r="AK3263" t="s">
        <v>123</v>
      </c>
      <c r="AL3263" t="s">
        <v>124</v>
      </c>
      <c r="AM3263" t="s">
        <v>124</v>
      </c>
      <c r="AN3263" t="s">
        <v>124</v>
      </c>
      <c r="AO3263" t="s">
        <v>147</v>
      </c>
      <c r="AP3263" t="s">
        <v>148</v>
      </c>
      <c r="AQ3263" t="s">
        <v>147</v>
      </c>
      <c r="AR3263" t="s">
        <v>392</v>
      </c>
      <c r="AS3263" t="s">
        <v>3320</v>
      </c>
      <c r="AT3263" t="s">
        <v>7191</v>
      </c>
      <c r="AU3263" t="s">
        <v>14593</v>
      </c>
      <c r="AV3263" t="s">
        <v>14594</v>
      </c>
      <c r="AW3263" t="s">
        <v>14595</v>
      </c>
      <c r="AX3263" t="s">
        <v>4731</v>
      </c>
      <c r="AY3263" t="s">
        <v>2066</v>
      </c>
      <c r="AZ3263" t="s">
        <v>457</v>
      </c>
      <c r="BA3263" t="s">
        <v>630</v>
      </c>
      <c r="BB3263" t="s">
        <v>14596</v>
      </c>
      <c r="BC3263" t="s">
        <v>1810</v>
      </c>
      <c r="BD3263" t="s">
        <v>1431</v>
      </c>
      <c r="BE3263" t="s">
        <v>14597</v>
      </c>
      <c r="BF3263" t="s">
        <v>1920</v>
      </c>
      <c r="BG3263" t="s">
        <v>14598</v>
      </c>
      <c r="BH3263" t="s">
        <v>2302</v>
      </c>
      <c r="BI3263" t="s">
        <v>145</v>
      </c>
      <c r="BJ3263" t="s">
        <v>1912</v>
      </c>
      <c r="BK3263" t="s">
        <v>5742</v>
      </c>
      <c r="BL3263" t="s">
        <v>2110</v>
      </c>
      <c r="BP3263" t="s">
        <v>168</v>
      </c>
      <c r="BQ3263" t="s">
        <v>129</v>
      </c>
      <c r="BR3263" t="s">
        <v>1714</v>
      </c>
      <c r="BS3263" t="s">
        <v>13166</v>
      </c>
      <c r="BT3263" t="s">
        <v>171</v>
      </c>
      <c r="BU3263" t="s">
        <v>172</v>
      </c>
      <c r="BV3263" t="s">
        <v>173</v>
      </c>
      <c r="BW3263" t="s">
        <v>1715</v>
      </c>
      <c r="BY3263" t="s">
        <v>175</v>
      </c>
      <c r="BZ3263" t="s">
        <v>175</v>
      </c>
      <c r="CA3263" t="s">
        <v>175</v>
      </c>
      <c r="CB3263" t="s">
        <v>201</v>
      </c>
      <c r="CC3263" t="s">
        <v>176</v>
      </c>
      <c r="CD3263" t="s">
        <v>175</v>
      </c>
      <c r="CE3263" t="s">
        <v>170</v>
      </c>
      <c r="CF3263" t="s">
        <v>175</v>
      </c>
      <c r="CG3263" t="s">
        <v>175</v>
      </c>
      <c r="CH3263" t="s">
        <v>177</v>
      </c>
      <c r="CI3263" t="s">
        <v>163</v>
      </c>
      <c r="CJ3263" t="s">
        <v>175</v>
      </c>
      <c r="CK3263" t="s">
        <v>14599</v>
      </c>
      <c r="CL3263" t="s">
        <v>14600</v>
      </c>
      <c r="CM3263" s="4" t="s">
        <v>181</v>
      </c>
      <c r="CN3263" t="s">
        <v>1265</v>
      </c>
      <c r="CO3263" t="s">
        <v>460</v>
      </c>
      <c r="CP3263" t="s">
        <v>175</v>
      </c>
      <c r="CQ3263" t="s">
        <v>175</v>
      </c>
      <c r="CR3263" t="s">
        <v>175</v>
      </c>
      <c r="CS3263" t="s">
        <v>175</v>
      </c>
      <c r="CT3263" t="s">
        <v>175</v>
      </c>
      <c r="CU3263" t="s">
        <v>175</v>
      </c>
      <c r="CV3263" t="s">
        <v>14581</v>
      </c>
      <c r="CW3263" t="s">
        <v>14601</v>
      </c>
      <c r="CX3263" t="s">
        <v>129</v>
      </c>
      <c r="CY3263" t="s">
        <v>185</v>
      </c>
      <c r="DA3263" t="s">
        <v>14581</v>
      </c>
      <c r="DB3263" t="s">
        <v>14602</v>
      </c>
      <c r="DD3263" t="s">
        <v>1782</v>
      </c>
      <c r="DF3263" t="s">
        <v>361</v>
      </c>
      <c r="DG3263" t="s">
        <v>191</v>
      </c>
      <c r="DH3263" t="s">
        <v>14603</v>
      </c>
      <c r="DI3263" t="s">
        <v>2914</v>
      </c>
      <c r="DJ3263" t="s">
        <v>193</v>
      </c>
      <c r="DK3263" t="s">
        <v>2914</v>
      </c>
      <c r="DM3263" t="str">
        <f>_xlfn.XLOOKUP($A3263,'[1]01_GC Supply - Item Database -'!$D$3:$D$14229,'[1]01_GC Supply - Item Database -'!BW$3:BW$14229)</f>
        <v>Gray</v>
      </c>
      <c r="DN3263" t="str">
        <f>_xlfn.XLOOKUP($A3263,'[1]01_GC Supply - Item Database -'!$D$3:$D$14229,'[1]01_GC Supply - Item Database -'!BX$3:BX$14229)</f>
        <v>Gray</v>
      </c>
      <c r="DO3263" t="str">
        <f>_xlfn.XLOOKUP($A3263,'[1]01_GC Supply - Item Database -'!$D$3:$D$14229,'[1]01_GC Supply - Item Database -'!BY$3:BY$14229)</f>
        <v>Solid</v>
      </c>
      <c r="DP3263" t="s">
        <v>14604</v>
      </c>
      <c r="DQ3263" s="7" t="s">
        <v>6495</v>
      </c>
    </row>
    <row r="3264" spans="1:121">
      <c r="A3264" t="s">
        <v>14605</v>
      </c>
      <c r="B3264" t="s">
        <v>14606</v>
      </c>
      <c r="C3264" t="s">
        <v>123</v>
      </c>
      <c r="D3264" t="s">
        <v>124</v>
      </c>
      <c r="E3264" t="s">
        <v>14606</v>
      </c>
      <c r="F3264" t="s">
        <v>14581</v>
      </c>
      <c r="G3264" t="s">
        <v>14582</v>
      </c>
      <c r="I3264" t="s">
        <v>129</v>
      </c>
      <c r="J3264" t="s">
        <v>14583</v>
      </c>
      <c r="L3264" t="s">
        <v>14584</v>
      </c>
      <c r="P3264" t="s">
        <v>14606</v>
      </c>
      <c r="Q3264" t="s">
        <v>1690</v>
      </c>
      <c r="R3264" t="s">
        <v>1691</v>
      </c>
      <c r="S3264" t="s">
        <v>7903</v>
      </c>
      <c r="U3264" t="s">
        <v>136</v>
      </c>
      <c r="V3264" t="s">
        <v>852</v>
      </c>
      <c r="Y3264" t="s">
        <v>14585</v>
      </c>
      <c r="Z3264" t="s">
        <v>14586</v>
      </c>
      <c r="AA3264" t="s">
        <v>14587</v>
      </c>
      <c r="AB3264" t="s">
        <v>14607</v>
      </c>
      <c r="AC3264" t="s">
        <v>14589</v>
      </c>
      <c r="AD3264" t="s">
        <v>14590</v>
      </c>
      <c r="AE3264" t="s">
        <v>14591</v>
      </c>
      <c r="AI3264" t="s">
        <v>14592</v>
      </c>
      <c r="AJ3264" t="s">
        <v>146</v>
      </c>
      <c r="AK3264" t="s">
        <v>123</v>
      </c>
      <c r="AL3264" t="s">
        <v>124</v>
      </c>
      <c r="AM3264" t="s">
        <v>124</v>
      </c>
      <c r="AN3264" t="s">
        <v>124</v>
      </c>
      <c r="AO3264" t="s">
        <v>147</v>
      </c>
      <c r="AP3264" t="s">
        <v>148</v>
      </c>
      <c r="AQ3264" t="s">
        <v>147</v>
      </c>
      <c r="AR3264" t="s">
        <v>392</v>
      </c>
      <c r="AS3264" t="s">
        <v>8490</v>
      </c>
      <c r="AT3264" t="s">
        <v>1256</v>
      </c>
      <c r="AU3264" t="s">
        <v>14608</v>
      </c>
      <c r="AV3264" t="s">
        <v>4067</v>
      </c>
      <c r="AW3264" t="s">
        <v>7880</v>
      </c>
      <c r="AX3264" t="s">
        <v>1391</v>
      </c>
      <c r="AY3264" t="s">
        <v>2066</v>
      </c>
      <c r="AZ3264" t="s">
        <v>457</v>
      </c>
      <c r="BA3264" t="s">
        <v>6084</v>
      </c>
      <c r="BB3264" t="s">
        <v>14596</v>
      </c>
      <c r="BC3264" t="s">
        <v>4645</v>
      </c>
      <c r="BD3264" t="s">
        <v>1431</v>
      </c>
      <c r="BE3264" t="s">
        <v>14609</v>
      </c>
      <c r="BF3264" t="s">
        <v>732</v>
      </c>
      <c r="BG3264" t="s">
        <v>14610</v>
      </c>
      <c r="BH3264" t="s">
        <v>2302</v>
      </c>
      <c r="BI3264" t="s">
        <v>145</v>
      </c>
      <c r="BJ3264" t="s">
        <v>1912</v>
      </c>
      <c r="BK3264" t="s">
        <v>5742</v>
      </c>
      <c r="BL3264" t="s">
        <v>3876</v>
      </c>
      <c r="BP3264" t="s">
        <v>168</v>
      </c>
      <c r="BQ3264" t="s">
        <v>129</v>
      </c>
      <c r="BR3264" t="s">
        <v>1714</v>
      </c>
      <c r="BS3264" t="s">
        <v>13166</v>
      </c>
      <c r="BT3264" t="s">
        <v>171</v>
      </c>
      <c r="BU3264" t="s">
        <v>172</v>
      </c>
      <c r="BV3264" t="s">
        <v>173</v>
      </c>
      <c r="BW3264" t="s">
        <v>1715</v>
      </c>
      <c r="BY3264" t="s">
        <v>175</v>
      </c>
      <c r="BZ3264" t="s">
        <v>175</v>
      </c>
      <c r="CA3264" t="s">
        <v>175</v>
      </c>
      <c r="CB3264" t="s">
        <v>201</v>
      </c>
      <c r="CC3264" t="s">
        <v>176</v>
      </c>
      <c r="CD3264" t="s">
        <v>175</v>
      </c>
      <c r="CE3264" t="s">
        <v>170</v>
      </c>
      <c r="CF3264" t="s">
        <v>175</v>
      </c>
      <c r="CG3264" t="s">
        <v>175</v>
      </c>
      <c r="CH3264" t="s">
        <v>177</v>
      </c>
      <c r="CI3264" t="s">
        <v>163</v>
      </c>
      <c r="CJ3264" t="s">
        <v>175</v>
      </c>
      <c r="CK3264" t="s">
        <v>14599</v>
      </c>
      <c r="CL3264" t="s">
        <v>14600</v>
      </c>
      <c r="CM3264" s="4" t="s">
        <v>181</v>
      </c>
      <c r="CN3264" t="s">
        <v>1265</v>
      </c>
      <c r="CO3264" t="s">
        <v>460</v>
      </c>
      <c r="CP3264" t="s">
        <v>175</v>
      </c>
      <c r="CQ3264" t="s">
        <v>175</v>
      </c>
      <c r="CR3264" t="s">
        <v>175</v>
      </c>
      <c r="CS3264" t="s">
        <v>175</v>
      </c>
      <c r="CT3264" t="s">
        <v>175</v>
      </c>
      <c r="CU3264" t="s">
        <v>175</v>
      </c>
      <c r="CV3264" t="s">
        <v>14581</v>
      </c>
      <c r="CW3264" t="s">
        <v>14601</v>
      </c>
      <c r="CX3264" t="s">
        <v>129</v>
      </c>
      <c r="CY3264" t="s">
        <v>185</v>
      </c>
      <c r="DA3264" t="s">
        <v>14581</v>
      </c>
      <c r="DB3264" t="s">
        <v>14602</v>
      </c>
      <c r="DD3264" t="s">
        <v>1782</v>
      </c>
      <c r="DF3264" t="s">
        <v>361</v>
      </c>
      <c r="DG3264" t="s">
        <v>191</v>
      </c>
      <c r="DH3264" t="s">
        <v>14603</v>
      </c>
      <c r="DI3264" t="s">
        <v>2914</v>
      </c>
      <c r="DJ3264" t="s">
        <v>193</v>
      </c>
      <c r="DK3264" t="s">
        <v>2914</v>
      </c>
      <c r="DM3264" t="str">
        <f>_xlfn.XLOOKUP($A3264,'[1]01_GC Supply - Item Database -'!$D$3:$D$14229,'[1]01_GC Supply - Item Database -'!BW$3:BW$14229)</f>
        <v>Gray</v>
      </c>
      <c r="DN3264" t="str">
        <f>_xlfn.XLOOKUP($A3264,'[1]01_GC Supply - Item Database -'!$D$3:$D$14229,'[1]01_GC Supply - Item Database -'!BX$3:BX$14229)</f>
        <v>Gray</v>
      </c>
      <c r="DO3264" t="str">
        <f>_xlfn.XLOOKUP($A3264,'[1]01_GC Supply - Item Database -'!$D$3:$D$14229,'[1]01_GC Supply - Item Database -'!BY$3:BY$14229)</f>
        <v>Solid</v>
      </c>
      <c r="DP3264" t="s">
        <v>14604</v>
      </c>
      <c r="DQ3264" s="7" t="s">
        <v>6336</v>
      </c>
    </row>
    <row r="3265" spans="1:121">
      <c r="A3265" t="s">
        <v>14611</v>
      </c>
      <c r="B3265" t="s">
        <v>14612</v>
      </c>
      <c r="C3265" t="s">
        <v>123</v>
      </c>
      <c r="D3265" t="s">
        <v>124</v>
      </c>
      <c r="E3265" t="s">
        <v>14612</v>
      </c>
      <c r="F3265" t="s">
        <v>14581</v>
      </c>
      <c r="G3265" t="s">
        <v>14582</v>
      </c>
      <c r="I3265" t="s">
        <v>129</v>
      </c>
      <c r="J3265" t="s">
        <v>14583</v>
      </c>
      <c r="L3265" t="s">
        <v>14584</v>
      </c>
      <c r="P3265" t="s">
        <v>14612</v>
      </c>
      <c r="Q3265" t="s">
        <v>1690</v>
      </c>
      <c r="R3265" t="s">
        <v>1691</v>
      </c>
      <c r="S3265" t="s">
        <v>2816</v>
      </c>
      <c r="U3265" t="s">
        <v>136</v>
      </c>
      <c r="V3265" t="s">
        <v>852</v>
      </c>
      <c r="Y3265" t="s">
        <v>14585</v>
      </c>
      <c r="Z3265" t="s">
        <v>14586</v>
      </c>
      <c r="AA3265" t="s">
        <v>14587</v>
      </c>
      <c r="AB3265" t="s">
        <v>14613</v>
      </c>
      <c r="AC3265" t="s">
        <v>14589</v>
      </c>
      <c r="AD3265" t="s">
        <v>14590</v>
      </c>
      <c r="AE3265" t="s">
        <v>14591</v>
      </c>
      <c r="AI3265" t="s">
        <v>14592</v>
      </c>
      <c r="AJ3265" t="s">
        <v>146</v>
      </c>
      <c r="AK3265" t="s">
        <v>123</v>
      </c>
      <c r="AL3265" t="s">
        <v>124</v>
      </c>
      <c r="AM3265" t="s">
        <v>124</v>
      </c>
      <c r="AN3265" t="s">
        <v>124</v>
      </c>
      <c r="AO3265" t="s">
        <v>147</v>
      </c>
      <c r="AP3265" t="s">
        <v>148</v>
      </c>
      <c r="AQ3265" t="s">
        <v>147</v>
      </c>
      <c r="AR3265" t="s">
        <v>392</v>
      </c>
      <c r="AS3265" t="s">
        <v>14614</v>
      </c>
      <c r="AT3265" t="s">
        <v>7223</v>
      </c>
      <c r="AU3265" t="s">
        <v>14615</v>
      </c>
      <c r="AV3265" t="s">
        <v>14616</v>
      </c>
      <c r="AW3265" t="s">
        <v>14617</v>
      </c>
      <c r="AX3265" t="s">
        <v>1350</v>
      </c>
      <c r="AY3265" t="s">
        <v>2066</v>
      </c>
      <c r="AZ3265" t="s">
        <v>1159</v>
      </c>
      <c r="BA3265" t="s">
        <v>1392</v>
      </c>
      <c r="BB3265" t="s">
        <v>2066</v>
      </c>
      <c r="BC3265" t="s">
        <v>6278</v>
      </c>
      <c r="BD3265" t="s">
        <v>5072</v>
      </c>
      <c r="BE3265" t="s">
        <v>14618</v>
      </c>
      <c r="BF3265" t="s">
        <v>14619</v>
      </c>
      <c r="BG3265" t="s">
        <v>14620</v>
      </c>
      <c r="BH3265" t="s">
        <v>2302</v>
      </c>
      <c r="BI3265" t="s">
        <v>145</v>
      </c>
      <c r="BJ3265" t="s">
        <v>1912</v>
      </c>
      <c r="BK3265" t="s">
        <v>1810</v>
      </c>
      <c r="BL3265" t="s">
        <v>515</v>
      </c>
      <c r="BP3265" t="s">
        <v>168</v>
      </c>
      <c r="BQ3265" t="s">
        <v>129</v>
      </c>
      <c r="BR3265" t="s">
        <v>1714</v>
      </c>
      <c r="BS3265" t="s">
        <v>13166</v>
      </c>
      <c r="BT3265" t="s">
        <v>171</v>
      </c>
      <c r="BU3265" t="s">
        <v>172</v>
      </c>
      <c r="BV3265" t="s">
        <v>173</v>
      </c>
      <c r="BW3265" t="s">
        <v>1715</v>
      </c>
      <c r="BY3265" t="s">
        <v>175</v>
      </c>
      <c r="BZ3265" t="s">
        <v>175</v>
      </c>
      <c r="CA3265" t="s">
        <v>175</v>
      </c>
      <c r="CB3265" t="s">
        <v>201</v>
      </c>
      <c r="CC3265" t="s">
        <v>176</v>
      </c>
      <c r="CD3265" t="s">
        <v>175</v>
      </c>
      <c r="CE3265" t="s">
        <v>170</v>
      </c>
      <c r="CF3265" t="s">
        <v>175</v>
      </c>
      <c r="CG3265" t="s">
        <v>175</v>
      </c>
      <c r="CH3265" t="s">
        <v>177</v>
      </c>
      <c r="CI3265" t="s">
        <v>163</v>
      </c>
      <c r="CJ3265" t="s">
        <v>175</v>
      </c>
      <c r="CK3265" t="s">
        <v>14599</v>
      </c>
      <c r="CL3265" t="s">
        <v>14600</v>
      </c>
      <c r="CM3265" s="4" t="s">
        <v>181</v>
      </c>
      <c r="CN3265" t="s">
        <v>1265</v>
      </c>
      <c r="CO3265" t="s">
        <v>460</v>
      </c>
      <c r="CP3265" t="s">
        <v>175</v>
      </c>
      <c r="CQ3265" t="s">
        <v>175</v>
      </c>
      <c r="CR3265" t="s">
        <v>175</v>
      </c>
      <c r="CS3265" t="s">
        <v>175</v>
      </c>
      <c r="CT3265" t="s">
        <v>175</v>
      </c>
      <c r="CU3265" t="s">
        <v>175</v>
      </c>
      <c r="CV3265" t="s">
        <v>14581</v>
      </c>
      <c r="CW3265" t="s">
        <v>14601</v>
      </c>
      <c r="CX3265" t="s">
        <v>129</v>
      </c>
      <c r="CY3265" t="s">
        <v>185</v>
      </c>
      <c r="DA3265" t="s">
        <v>14581</v>
      </c>
      <c r="DB3265" t="s">
        <v>14602</v>
      </c>
      <c r="DD3265" t="s">
        <v>1782</v>
      </c>
      <c r="DF3265" t="s">
        <v>361</v>
      </c>
      <c r="DG3265" t="s">
        <v>191</v>
      </c>
      <c r="DH3265" t="s">
        <v>14603</v>
      </c>
      <c r="DI3265" t="s">
        <v>2914</v>
      </c>
      <c r="DJ3265" t="s">
        <v>193</v>
      </c>
      <c r="DK3265" t="s">
        <v>2914</v>
      </c>
      <c r="DM3265" t="str">
        <f>_xlfn.XLOOKUP($A3265,'[1]01_GC Supply - Item Database -'!$D$3:$D$14229,'[1]01_GC Supply - Item Database -'!BW$3:BW$14229)</f>
        <v>Gray</v>
      </c>
      <c r="DN3265" t="str">
        <f>_xlfn.XLOOKUP($A3265,'[1]01_GC Supply - Item Database -'!$D$3:$D$14229,'[1]01_GC Supply - Item Database -'!BX$3:BX$14229)</f>
        <v>Gray</v>
      </c>
      <c r="DO3265" t="str">
        <f>_xlfn.XLOOKUP($A3265,'[1]01_GC Supply - Item Database -'!$D$3:$D$14229,'[1]01_GC Supply - Item Database -'!BY$3:BY$14229)</f>
        <v>Solid</v>
      </c>
      <c r="DP3265" t="s">
        <v>14604</v>
      </c>
      <c r="DQ3265" s="7" t="s">
        <v>6274</v>
      </c>
    </row>
    <row r="3266" spans="1:121">
      <c r="A3266" t="s">
        <v>14621</v>
      </c>
      <c r="B3266" t="s">
        <v>14622</v>
      </c>
      <c r="C3266" t="s">
        <v>123</v>
      </c>
      <c r="D3266" t="s">
        <v>124</v>
      </c>
      <c r="E3266" t="s">
        <v>14622</v>
      </c>
      <c r="F3266" t="s">
        <v>14581</v>
      </c>
      <c r="G3266" t="s">
        <v>14582</v>
      </c>
      <c r="I3266" t="s">
        <v>129</v>
      </c>
      <c r="J3266" t="s">
        <v>14583</v>
      </c>
      <c r="L3266" t="s">
        <v>14584</v>
      </c>
      <c r="P3266" t="s">
        <v>14622</v>
      </c>
      <c r="Q3266" t="s">
        <v>1690</v>
      </c>
      <c r="R3266" t="s">
        <v>1691</v>
      </c>
      <c r="S3266" t="s">
        <v>1929</v>
      </c>
      <c r="U3266" t="s">
        <v>136</v>
      </c>
      <c r="V3266" t="s">
        <v>852</v>
      </c>
      <c r="Y3266" t="s">
        <v>14585</v>
      </c>
      <c r="Z3266" t="s">
        <v>14586</v>
      </c>
      <c r="AA3266" t="s">
        <v>14587</v>
      </c>
      <c r="AB3266" t="s">
        <v>14623</v>
      </c>
      <c r="AC3266" t="s">
        <v>14589</v>
      </c>
      <c r="AD3266" t="s">
        <v>14590</v>
      </c>
      <c r="AE3266" t="s">
        <v>14591</v>
      </c>
      <c r="AI3266" t="s">
        <v>14592</v>
      </c>
      <c r="AJ3266" t="s">
        <v>146</v>
      </c>
      <c r="AK3266" t="s">
        <v>123</v>
      </c>
      <c r="AL3266" t="s">
        <v>124</v>
      </c>
      <c r="AM3266" t="s">
        <v>124</v>
      </c>
      <c r="AN3266" t="s">
        <v>124</v>
      </c>
      <c r="AO3266" t="s">
        <v>147</v>
      </c>
      <c r="AP3266" t="s">
        <v>148</v>
      </c>
      <c r="AQ3266" t="s">
        <v>147</v>
      </c>
      <c r="AR3266" t="s">
        <v>392</v>
      </c>
      <c r="AS3266" t="s">
        <v>5997</v>
      </c>
      <c r="AT3266" t="s">
        <v>1514</v>
      </c>
      <c r="AU3266" t="s">
        <v>14624</v>
      </c>
      <c r="AV3266" t="s">
        <v>14625</v>
      </c>
      <c r="AW3266" t="s">
        <v>14626</v>
      </c>
      <c r="AX3266" t="s">
        <v>1189</v>
      </c>
      <c r="AY3266" t="s">
        <v>1999</v>
      </c>
      <c r="AZ3266" t="s">
        <v>1159</v>
      </c>
      <c r="BA3266" t="s">
        <v>1099</v>
      </c>
      <c r="BB3266" t="s">
        <v>1999</v>
      </c>
      <c r="BC3266" t="s">
        <v>6278</v>
      </c>
      <c r="BD3266" t="s">
        <v>2091</v>
      </c>
      <c r="BE3266" t="s">
        <v>14627</v>
      </c>
      <c r="BF3266" t="s">
        <v>1099</v>
      </c>
      <c r="BG3266" t="s">
        <v>14628</v>
      </c>
      <c r="BH3266" t="s">
        <v>2302</v>
      </c>
      <c r="BI3266" t="s">
        <v>145</v>
      </c>
      <c r="BJ3266" t="s">
        <v>218</v>
      </c>
      <c r="BK3266" t="s">
        <v>814</v>
      </c>
      <c r="BL3266" t="s">
        <v>576</v>
      </c>
      <c r="BP3266" t="s">
        <v>168</v>
      </c>
      <c r="BQ3266" t="s">
        <v>129</v>
      </c>
      <c r="BR3266" t="s">
        <v>1714</v>
      </c>
      <c r="BS3266" t="s">
        <v>13166</v>
      </c>
      <c r="BT3266" t="s">
        <v>171</v>
      </c>
      <c r="BU3266" t="s">
        <v>172</v>
      </c>
      <c r="BV3266" t="s">
        <v>173</v>
      </c>
      <c r="BW3266" t="s">
        <v>1715</v>
      </c>
      <c r="BY3266" t="s">
        <v>175</v>
      </c>
      <c r="BZ3266" t="s">
        <v>175</v>
      </c>
      <c r="CA3266" t="s">
        <v>175</v>
      </c>
      <c r="CB3266" t="s">
        <v>201</v>
      </c>
      <c r="CC3266" t="s">
        <v>176</v>
      </c>
      <c r="CD3266" t="s">
        <v>175</v>
      </c>
      <c r="CE3266" t="s">
        <v>170</v>
      </c>
      <c r="CF3266" t="s">
        <v>175</v>
      </c>
      <c r="CG3266" t="s">
        <v>175</v>
      </c>
      <c r="CH3266" t="s">
        <v>177</v>
      </c>
      <c r="CI3266" t="s">
        <v>163</v>
      </c>
      <c r="CJ3266" t="s">
        <v>175</v>
      </c>
      <c r="CK3266" t="s">
        <v>14599</v>
      </c>
      <c r="CL3266" t="s">
        <v>14600</v>
      </c>
      <c r="CM3266" s="4" t="s">
        <v>181</v>
      </c>
      <c r="CN3266" t="s">
        <v>1265</v>
      </c>
      <c r="CO3266" t="s">
        <v>460</v>
      </c>
      <c r="CP3266" t="s">
        <v>175</v>
      </c>
      <c r="CQ3266" t="s">
        <v>175</v>
      </c>
      <c r="CR3266" t="s">
        <v>175</v>
      </c>
      <c r="CS3266" t="s">
        <v>175</v>
      </c>
      <c r="CT3266" t="s">
        <v>175</v>
      </c>
      <c r="CU3266" t="s">
        <v>175</v>
      </c>
      <c r="CV3266" t="s">
        <v>14581</v>
      </c>
      <c r="CW3266" t="s">
        <v>14601</v>
      </c>
      <c r="CX3266" t="s">
        <v>129</v>
      </c>
      <c r="CY3266" t="s">
        <v>185</v>
      </c>
      <c r="DA3266" t="s">
        <v>14581</v>
      </c>
      <c r="DB3266" t="s">
        <v>14602</v>
      </c>
      <c r="DD3266" t="s">
        <v>1782</v>
      </c>
      <c r="DF3266" t="s">
        <v>361</v>
      </c>
      <c r="DG3266" t="s">
        <v>191</v>
      </c>
      <c r="DH3266" t="s">
        <v>14603</v>
      </c>
      <c r="DI3266" t="s">
        <v>2914</v>
      </c>
      <c r="DJ3266" t="s">
        <v>193</v>
      </c>
      <c r="DK3266" t="s">
        <v>2914</v>
      </c>
      <c r="DM3266" t="str">
        <f>_xlfn.XLOOKUP($A3266,'[1]01_GC Supply - Item Database -'!$D$3:$D$14229,'[1]01_GC Supply - Item Database -'!BW$3:BW$14229)</f>
        <v>Gray</v>
      </c>
      <c r="DN3266" t="str">
        <f>_xlfn.XLOOKUP($A3266,'[1]01_GC Supply - Item Database -'!$D$3:$D$14229,'[1]01_GC Supply - Item Database -'!BX$3:BX$14229)</f>
        <v>Gray</v>
      </c>
      <c r="DO3266" t="str">
        <f>_xlfn.XLOOKUP($A3266,'[1]01_GC Supply - Item Database -'!$D$3:$D$14229,'[1]01_GC Supply - Item Database -'!BY$3:BY$14229)</f>
        <v>Solid</v>
      </c>
      <c r="DP3266" t="s">
        <v>14604</v>
      </c>
      <c r="DQ3266" s="7" t="s">
        <v>14629</v>
      </c>
    </row>
    <row r="3267" spans="1:121">
      <c r="A3267" t="s">
        <v>14630</v>
      </c>
      <c r="B3267" t="s">
        <v>14631</v>
      </c>
      <c r="C3267" t="s">
        <v>123</v>
      </c>
      <c r="D3267" t="s">
        <v>124</v>
      </c>
      <c r="E3267" t="s">
        <v>14631</v>
      </c>
      <c r="F3267" t="s">
        <v>14581</v>
      </c>
      <c r="G3267" t="s">
        <v>14582</v>
      </c>
      <c r="I3267" t="s">
        <v>129</v>
      </c>
      <c r="J3267" t="s">
        <v>14583</v>
      </c>
      <c r="L3267" t="s">
        <v>14584</v>
      </c>
      <c r="P3267" t="s">
        <v>14631</v>
      </c>
      <c r="Q3267" t="s">
        <v>1690</v>
      </c>
      <c r="R3267" t="s">
        <v>1691</v>
      </c>
      <c r="S3267" t="s">
        <v>6878</v>
      </c>
      <c r="U3267" t="s">
        <v>136</v>
      </c>
      <c r="V3267" t="s">
        <v>852</v>
      </c>
      <c r="Y3267" t="s">
        <v>14632</v>
      </c>
      <c r="Z3267" t="s">
        <v>14586</v>
      </c>
      <c r="AA3267" t="s">
        <v>14587</v>
      </c>
      <c r="AB3267" t="s">
        <v>14633</v>
      </c>
      <c r="AC3267" t="s">
        <v>14589</v>
      </c>
      <c r="AD3267" t="s">
        <v>14590</v>
      </c>
      <c r="AE3267" t="s">
        <v>14591</v>
      </c>
      <c r="AI3267" t="s">
        <v>14592</v>
      </c>
      <c r="AJ3267" t="s">
        <v>146</v>
      </c>
      <c r="AK3267" t="s">
        <v>123</v>
      </c>
      <c r="AL3267" t="s">
        <v>124</v>
      </c>
      <c r="AM3267" t="s">
        <v>124</v>
      </c>
      <c r="AN3267" t="s">
        <v>124</v>
      </c>
      <c r="AO3267" t="s">
        <v>147</v>
      </c>
      <c r="AP3267" t="s">
        <v>148</v>
      </c>
      <c r="AQ3267" t="s">
        <v>175</v>
      </c>
      <c r="AR3267" t="s">
        <v>392</v>
      </c>
      <c r="AS3267" t="s">
        <v>1815</v>
      </c>
      <c r="AT3267" t="s">
        <v>14634</v>
      </c>
      <c r="AU3267" t="s">
        <v>14635</v>
      </c>
      <c r="AV3267" t="s">
        <v>14636</v>
      </c>
      <c r="AW3267" t="s">
        <v>14637</v>
      </c>
      <c r="AX3267" t="s">
        <v>521</v>
      </c>
      <c r="AY3267" t="s">
        <v>1350</v>
      </c>
      <c r="AZ3267" t="s">
        <v>1159</v>
      </c>
      <c r="BA3267" t="s">
        <v>3958</v>
      </c>
      <c r="BB3267" t="s">
        <v>521</v>
      </c>
      <c r="BC3267" t="s">
        <v>6278</v>
      </c>
      <c r="BD3267" t="s">
        <v>5072</v>
      </c>
      <c r="BE3267" t="s">
        <v>14638</v>
      </c>
      <c r="BF3267" t="s">
        <v>14639</v>
      </c>
      <c r="BG3267" t="s">
        <v>14640</v>
      </c>
      <c r="BH3267" t="s">
        <v>2302</v>
      </c>
      <c r="BI3267" t="s">
        <v>14592</v>
      </c>
      <c r="BJ3267" t="s">
        <v>14641</v>
      </c>
      <c r="BK3267" t="s">
        <v>1626</v>
      </c>
      <c r="BL3267" t="s">
        <v>14642</v>
      </c>
      <c r="BP3267" t="s">
        <v>168</v>
      </c>
      <c r="BQ3267" t="s">
        <v>129</v>
      </c>
      <c r="BR3267" t="s">
        <v>1714</v>
      </c>
      <c r="BS3267" t="s">
        <v>13166</v>
      </c>
      <c r="BT3267" t="s">
        <v>171</v>
      </c>
      <c r="BU3267" t="s">
        <v>172</v>
      </c>
      <c r="BV3267" t="s">
        <v>173</v>
      </c>
      <c r="BW3267" t="s">
        <v>1715</v>
      </c>
      <c r="BY3267" t="s">
        <v>175</v>
      </c>
      <c r="BZ3267" t="s">
        <v>175</v>
      </c>
      <c r="CA3267" t="s">
        <v>175</v>
      </c>
      <c r="CB3267" t="s">
        <v>175</v>
      </c>
      <c r="CC3267" t="s">
        <v>176</v>
      </c>
      <c r="CD3267" t="s">
        <v>175</v>
      </c>
      <c r="CE3267" t="s">
        <v>170</v>
      </c>
      <c r="CF3267" t="s">
        <v>175</v>
      </c>
      <c r="CG3267" t="s">
        <v>175</v>
      </c>
      <c r="CH3267" t="s">
        <v>177</v>
      </c>
      <c r="CI3267" t="s">
        <v>163</v>
      </c>
      <c r="CJ3267" t="s">
        <v>175</v>
      </c>
      <c r="CK3267" t="s">
        <v>14643</v>
      </c>
      <c r="CL3267" t="s">
        <v>14600</v>
      </c>
      <c r="CM3267" s="4" t="s">
        <v>181</v>
      </c>
      <c r="CN3267" t="s">
        <v>1265</v>
      </c>
      <c r="CO3267" t="s">
        <v>460</v>
      </c>
      <c r="CP3267" t="s">
        <v>175</v>
      </c>
      <c r="CQ3267" t="s">
        <v>175</v>
      </c>
      <c r="CR3267" t="s">
        <v>175</v>
      </c>
      <c r="CS3267" t="s">
        <v>175</v>
      </c>
      <c r="CT3267" t="s">
        <v>175</v>
      </c>
      <c r="CU3267" t="s">
        <v>175</v>
      </c>
      <c r="CV3267" t="s">
        <v>14581</v>
      </c>
      <c r="CW3267" t="s">
        <v>14601</v>
      </c>
      <c r="CX3267" t="s">
        <v>129</v>
      </c>
      <c r="CY3267" t="s">
        <v>185</v>
      </c>
      <c r="DA3267" t="s">
        <v>14581</v>
      </c>
      <c r="DB3267" t="s">
        <v>14602</v>
      </c>
      <c r="DD3267" t="s">
        <v>1782</v>
      </c>
      <c r="DF3267" t="s">
        <v>361</v>
      </c>
      <c r="DG3267" t="s">
        <v>191</v>
      </c>
      <c r="DH3267" t="s">
        <v>14603</v>
      </c>
      <c r="DI3267" t="s">
        <v>2914</v>
      </c>
      <c r="DJ3267" t="s">
        <v>193</v>
      </c>
      <c r="DK3267" t="s">
        <v>2914</v>
      </c>
      <c r="DM3267" t="str">
        <f>_xlfn.XLOOKUP($A3267,'[1]01_GC Supply - Item Database -'!$D$3:$D$14229,'[1]01_GC Supply - Item Database -'!BW$3:BW$14229)</f>
        <v>Gray</v>
      </c>
      <c r="DN3267" t="str">
        <f>_xlfn.XLOOKUP($A3267,'[1]01_GC Supply - Item Database -'!$D$3:$D$14229,'[1]01_GC Supply - Item Database -'!BX$3:BX$14229)</f>
        <v>Gray</v>
      </c>
      <c r="DO3267" t="str">
        <f>_xlfn.XLOOKUP($A3267,'[1]01_GC Supply - Item Database -'!$D$3:$D$14229,'[1]01_GC Supply - Item Database -'!BY$3:BY$14229)</f>
        <v>Solid</v>
      </c>
      <c r="DP3267" t="s">
        <v>14604</v>
      </c>
      <c r="DQ3267" s="7" t="s">
        <v>14644</v>
      </c>
    </row>
    <row r="3268" spans="1:121">
      <c r="A3268" t="s">
        <v>14645</v>
      </c>
      <c r="B3268" t="s">
        <v>14646</v>
      </c>
      <c r="C3268" t="s">
        <v>123</v>
      </c>
      <c r="D3268" t="s">
        <v>124</v>
      </c>
      <c r="E3268" t="s">
        <v>14646</v>
      </c>
      <c r="F3268" t="s">
        <v>14581</v>
      </c>
      <c r="G3268" t="s">
        <v>14582</v>
      </c>
      <c r="I3268" t="s">
        <v>129</v>
      </c>
      <c r="J3268" t="s">
        <v>14583</v>
      </c>
      <c r="L3268" t="s">
        <v>14584</v>
      </c>
      <c r="P3268" t="s">
        <v>14646</v>
      </c>
      <c r="Q3268" t="s">
        <v>1690</v>
      </c>
      <c r="R3268" t="s">
        <v>1691</v>
      </c>
      <c r="S3268" t="s">
        <v>14647</v>
      </c>
      <c r="U3268" t="s">
        <v>136</v>
      </c>
      <c r="V3268" t="s">
        <v>852</v>
      </c>
      <c r="Y3268" t="s">
        <v>14632</v>
      </c>
      <c r="Z3268" t="s">
        <v>14586</v>
      </c>
      <c r="AA3268" t="s">
        <v>14587</v>
      </c>
      <c r="AB3268" t="s">
        <v>14648</v>
      </c>
      <c r="AC3268" t="s">
        <v>14589</v>
      </c>
      <c r="AD3268" t="s">
        <v>14590</v>
      </c>
      <c r="AE3268" t="s">
        <v>14591</v>
      </c>
      <c r="AI3268" t="s">
        <v>14592</v>
      </c>
      <c r="AJ3268" t="s">
        <v>146</v>
      </c>
      <c r="AK3268" t="s">
        <v>123</v>
      </c>
      <c r="AL3268" t="s">
        <v>124</v>
      </c>
      <c r="AM3268" t="s">
        <v>124</v>
      </c>
      <c r="AN3268" t="s">
        <v>124</v>
      </c>
      <c r="AO3268" t="s">
        <v>147</v>
      </c>
      <c r="AP3268" t="s">
        <v>148</v>
      </c>
      <c r="AQ3268" t="s">
        <v>175</v>
      </c>
      <c r="AR3268" t="s">
        <v>392</v>
      </c>
      <c r="AS3268" t="s">
        <v>4061</v>
      </c>
      <c r="AT3268" t="s">
        <v>14649</v>
      </c>
      <c r="AU3268" t="s">
        <v>14650</v>
      </c>
      <c r="AV3268" t="s">
        <v>14651</v>
      </c>
      <c r="AW3268" t="s">
        <v>14652</v>
      </c>
      <c r="AX3268" t="s">
        <v>521</v>
      </c>
      <c r="AY3268" t="s">
        <v>1391</v>
      </c>
      <c r="AZ3268" t="s">
        <v>1159</v>
      </c>
      <c r="BA3268" t="s">
        <v>2974</v>
      </c>
      <c r="BB3268" t="s">
        <v>521</v>
      </c>
      <c r="BC3268" t="s">
        <v>6278</v>
      </c>
      <c r="BD3268" t="s">
        <v>406</v>
      </c>
      <c r="BE3268" t="s">
        <v>14653</v>
      </c>
      <c r="BF3268" t="s">
        <v>2974</v>
      </c>
      <c r="BG3268" t="s">
        <v>14654</v>
      </c>
      <c r="BH3268" t="s">
        <v>2302</v>
      </c>
      <c r="BI3268" t="s">
        <v>14592</v>
      </c>
      <c r="BJ3268" t="s">
        <v>14641</v>
      </c>
      <c r="BK3268" t="s">
        <v>257</v>
      </c>
      <c r="BL3268" t="s">
        <v>14642</v>
      </c>
      <c r="BP3268" t="s">
        <v>168</v>
      </c>
      <c r="BQ3268" t="s">
        <v>129</v>
      </c>
      <c r="BR3268" t="s">
        <v>1714</v>
      </c>
      <c r="BS3268" t="s">
        <v>13166</v>
      </c>
      <c r="BT3268" t="s">
        <v>171</v>
      </c>
      <c r="BU3268" t="s">
        <v>172</v>
      </c>
      <c r="BV3268" t="s">
        <v>173</v>
      </c>
      <c r="BW3268" t="s">
        <v>1715</v>
      </c>
      <c r="BY3268" t="s">
        <v>175</v>
      </c>
      <c r="BZ3268" t="s">
        <v>175</v>
      </c>
      <c r="CA3268" t="s">
        <v>175</v>
      </c>
      <c r="CB3268" t="s">
        <v>175</v>
      </c>
      <c r="CC3268" t="s">
        <v>176</v>
      </c>
      <c r="CD3268" t="s">
        <v>175</v>
      </c>
      <c r="CE3268" t="s">
        <v>170</v>
      </c>
      <c r="CF3268" t="s">
        <v>175</v>
      </c>
      <c r="CG3268" t="s">
        <v>175</v>
      </c>
      <c r="CH3268" t="s">
        <v>177</v>
      </c>
      <c r="CI3268" t="s">
        <v>163</v>
      </c>
      <c r="CJ3268" t="s">
        <v>175</v>
      </c>
      <c r="CK3268" t="s">
        <v>14643</v>
      </c>
      <c r="CL3268" t="s">
        <v>14600</v>
      </c>
      <c r="CM3268" s="4" t="s">
        <v>181</v>
      </c>
      <c r="CN3268" t="s">
        <v>1265</v>
      </c>
      <c r="CO3268" t="s">
        <v>460</v>
      </c>
      <c r="CP3268" t="s">
        <v>175</v>
      </c>
      <c r="CQ3268" t="s">
        <v>175</v>
      </c>
      <c r="CR3268" t="s">
        <v>175</v>
      </c>
      <c r="CS3268" t="s">
        <v>175</v>
      </c>
      <c r="CT3268" t="s">
        <v>175</v>
      </c>
      <c r="CU3268" t="s">
        <v>175</v>
      </c>
      <c r="CV3268" t="s">
        <v>14581</v>
      </c>
      <c r="CW3268" t="s">
        <v>14601</v>
      </c>
      <c r="CX3268" t="s">
        <v>129</v>
      </c>
      <c r="CY3268" t="s">
        <v>185</v>
      </c>
      <c r="DA3268" t="s">
        <v>14581</v>
      </c>
      <c r="DB3268" t="s">
        <v>14602</v>
      </c>
      <c r="DD3268" t="s">
        <v>1782</v>
      </c>
      <c r="DF3268" t="s">
        <v>361</v>
      </c>
      <c r="DG3268" t="s">
        <v>191</v>
      </c>
      <c r="DH3268" t="s">
        <v>14603</v>
      </c>
      <c r="DI3268" t="s">
        <v>2914</v>
      </c>
      <c r="DJ3268" t="s">
        <v>193</v>
      </c>
      <c r="DK3268" t="s">
        <v>2914</v>
      </c>
      <c r="DM3268" t="str">
        <f>_xlfn.XLOOKUP($A3268,'[1]01_GC Supply - Item Database -'!$D$3:$D$14229,'[1]01_GC Supply - Item Database -'!BW$3:BW$14229)</f>
        <v>Gray</v>
      </c>
      <c r="DN3268" t="str">
        <f>_xlfn.XLOOKUP($A3268,'[1]01_GC Supply - Item Database -'!$D$3:$D$14229,'[1]01_GC Supply - Item Database -'!BX$3:BX$14229)</f>
        <v>Gray</v>
      </c>
      <c r="DO3268" t="str">
        <f>_xlfn.XLOOKUP($A3268,'[1]01_GC Supply - Item Database -'!$D$3:$D$14229,'[1]01_GC Supply - Item Database -'!BY$3:BY$14229)</f>
        <v>Solid</v>
      </c>
      <c r="DP3268" t="s">
        <v>14604</v>
      </c>
      <c r="DQ3268" s="7" t="s">
        <v>14655</v>
      </c>
    </row>
    <row r="3269" spans="1:121">
      <c r="A3269" t="s">
        <v>14656</v>
      </c>
      <c r="B3269" t="s">
        <v>14657</v>
      </c>
      <c r="C3269" t="s">
        <v>123</v>
      </c>
      <c r="D3269" t="s">
        <v>124</v>
      </c>
      <c r="E3269" t="s">
        <v>14657</v>
      </c>
      <c r="F3269" t="s">
        <v>14581</v>
      </c>
      <c r="G3269" t="s">
        <v>14582</v>
      </c>
      <c r="I3269" t="s">
        <v>129</v>
      </c>
      <c r="J3269" t="s">
        <v>14583</v>
      </c>
      <c r="L3269" t="s">
        <v>14584</v>
      </c>
      <c r="P3269" t="s">
        <v>14657</v>
      </c>
      <c r="Q3269" t="s">
        <v>1690</v>
      </c>
      <c r="R3269" t="s">
        <v>1691</v>
      </c>
      <c r="S3269" t="s">
        <v>4378</v>
      </c>
      <c r="U3269" t="s">
        <v>136</v>
      </c>
      <c r="V3269" t="s">
        <v>852</v>
      </c>
      <c r="Y3269" t="s">
        <v>14632</v>
      </c>
      <c r="Z3269" t="s">
        <v>14586</v>
      </c>
      <c r="AA3269" t="s">
        <v>14587</v>
      </c>
      <c r="AB3269" t="s">
        <v>14658</v>
      </c>
      <c r="AC3269" t="s">
        <v>14589</v>
      </c>
      <c r="AD3269" t="s">
        <v>14590</v>
      </c>
      <c r="AE3269" t="s">
        <v>14591</v>
      </c>
      <c r="AI3269" t="s">
        <v>14592</v>
      </c>
      <c r="AJ3269" t="s">
        <v>146</v>
      </c>
      <c r="AK3269" t="s">
        <v>123</v>
      </c>
      <c r="AL3269" t="s">
        <v>124</v>
      </c>
      <c r="AM3269" t="s">
        <v>124</v>
      </c>
      <c r="AN3269" t="s">
        <v>124</v>
      </c>
      <c r="AO3269" t="s">
        <v>147</v>
      </c>
      <c r="AP3269" t="s">
        <v>148</v>
      </c>
      <c r="AQ3269" t="s">
        <v>175</v>
      </c>
      <c r="AR3269" t="s">
        <v>392</v>
      </c>
      <c r="AS3269" t="s">
        <v>2403</v>
      </c>
      <c r="AT3269" t="s">
        <v>14649</v>
      </c>
      <c r="AU3269" t="s">
        <v>14650</v>
      </c>
      <c r="AV3269" t="s">
        <v>14651</v>
      </c>
      <c r="AW3269" t="s">
        <v>14652</v>
      </c>
      <c r="AX3269" t="s">
        <v>521</v>
      </c>
      <c r="AY3269" t="s">
        <v>4731</v>
      </c>
      <c r="AZ3269" t="s">
        <v>1159</v>
      </c>
      <c r="BA3269" t="s">
        <v>3752</v>
      </c>
      <c r="BB3269" t="s">
        <v>521</v>
      </c>
      <c r="BC3269" t="s">
        <v>6278</v>
      </c>
      <c r="BD3269" t="s">
        <v>5326</v>
      </c>
      <c r="BE3269" t="s">
        <v>14659</v>
      </c>
      <c r="BF3269" t="s">
        <v>14660</v>
      </c>
      <c r="BG3269" t="s">
        <v>14661</v>
      </c>
      <c r="BH3269" t="s">
        <v>2302</v>
      </c>
      <c r="BI3269" t="s">
        <v>14592</v>
      </c>
      <c r="BJ3269" t="s">
        <v>14641</v>
      </c>
      <c r="BK3269" t="s">
        <v>257</v>
      </c>
      <c r="BL3269" t="s">
        <v>14642</v>
      </c>
      <c r="BP3269" t="s">
        <v>168</v>
      </c>
      <c r="BQ3269" t="s">
        <v>129</v>
      </c>
      <c r="BR3269" t="s">
        <v>1714</v>
      </c>
      <c r="BS3269" t="s">
        <v>13166</v>
      </c>
      <c r="BT3269" t="s">
        <v>171</v>
      </c>
      <c r="BU3269" t="s">
        <v>172</v>
      </c>
      <c r="BV3269" t="s">
        <v>173</v>
      </c>
      <c r="BW3269" t="s">
        <v>1715</v>
      </c>
      <c r="BY3269" t="s">
        <v>175</v>
      </c>
      <c r="BZ3269" t="s">
        <v>175</v>
      </c>
      <c r="CA3269" t="s">
        <v>175</v>
      </c>
      <c r="CB3269" t="s">
        <v>175</v>
      </c>
      <c r="CC3269" t="s">
        <v>176</v>
      </c>
      <c r="CD3269" t="s">
        <v>175</v>
      </c>
      <c r="CE3269" t="s">
        <v>170</v>
      </c>
      <c r="CF3269" t="s">
        <v>175</v>
      </c>
      <c r="CG3269" t="s">
        <v>175</v>
      </c>
      <c r="CH3269" t="s">
        <v>177</v>
      </c>
      <c r="CI3269" t="s">
        <v>163</v>
      </c>
      <c r="CJ3269" t="s">
        <v>175</v>
      </c>
      <c r="CK3269" t="s">
        <v>14643</v>
      </c>
      <c r="CL3269" t="s">
        <v>14600</v>
      </c>
      <c r="CM3269" s="4" t="s">
        <v>181</v>
      </c>
      <c r="CN3269" t="s">
        <v>1265</v>
      </c>
      <c r="CO3269" t="s">
        <v>460</v>
      </c>
      <c r="CP3269" t="s">
        <v>175</v>
      </c>
      <c r="CQ3269" t="s">
        <v>175</v>
      </c>
      <c r="CR3269" t="s">
        <v>175</v>
      </c>
      <c r="CS3269" t="s">
        <v>175</v>
      </c>
      <c r="CT3269" t="s">
        <v>175</v>
      </c>
      <c r="CU3269" t="s">
        <v>175</v>
      </c>
      <c r="CV3269" t="s">
        <v>14581</v>
      </c>
      <c r="CW3269" t="s">
        <v>14601</v>
      </c>
      <c r="CX3269" t="s">
        <v>129</v>
      </c>
      <c r="CY3269" t="s">
        <v>185</v>
      </c>
      <c r="DA3269" t="s">
        <v>14581</v>
      </c>
      <c r="DB3269" t="s">
        <v>14602</v>
      </c>
      <c r="DD3269" t="s">
        <v>1782</v>
      </c>
      <c r="DF3269" t="s">
        <v>361</v>
      </c>
      <c r="DG3269" t="s">
        <v>191</v>
      </c>
      <c r="DH3269" t="s">
        <v>14603</v>
      </c>
      <c r="DI3269" t="s">
        <v>2914</v>
      </c>
      <c r="DJ3269" t="s">
        <v>193</v>
      </c>
      <c r="DK3269" t="s">
        <v>2914</v>
      </c>
      <c r="DM3269" t="str">
        <f>_xlfn.XLOOKUP($A3269,'[1]01_GC Supply - Item Database -'!$D$3:$D$14229,'[1]01_GC Supply - Item Database -'!BW$3:BW$14229)</f>
        <v>Grey</v>
      </c>
      <c r="DN3269" t="str">
        <f>_xlfn.XLOOKUP($A3269,'[1]01_GC Supply - Item Database -'!$D$3:$D$14229,'[1]01_GC Supply - Item Database -'!BX$3:BX$14229)</f>
        <v>Gray</v>
      </c>
      <c r="DO3269" t="str">
        <f>_xlfn.XLOOKUP($A3269,'[1]01_GC Supply - Item Database -'!$D$3:$D$14229,'[1]01_GC Supply - Item Database -'!BY$3:BY$14229)</f>
        <v>Solid</v>
      </c>
      <c r="DP3269" t="s">
        <v>14604</v>
      </c>
      <c r="DQ3269" s="7" t="s">
        <v>6495</v>
      </c>
    </row>
    <row r="3270" spans="1:121">
      <c r="A3270" t="s">
        <v>14662</v>
      </c>
      <c r="B3270" t="s">
        <v>14663</v>
      </c>
      <c r="C3270" t="s">
        <v>123</v>
      </c>
      <c r="D3270" t="s">
        <v>124</v>
      </c>
      <c r="E3270" t="s">
        <v>14663</v>
      </c>
      <c r="F3270" t="s">
        <v>14581</v>
      </c>
      <c r="G3270" t="s">
        <v>14582</v>
      </c>
      <c r="I3270" t="s">
        <v>129</v>
      </c>
      <c r="J3270" t="s">
        <v>14583</v>
      </c>
      <c r="L3270" t="s">
        <v>14584</v>
      </c>
      <c r="P3270" t="s">
        <v>14663</v>
      </c>
      <c r="Q3270" t="s">
        <v>1690</v>
      </c>
      <c r="R3270" t="s">
        <v>1691</v>
      </c>
      <c r="S3270" t="s">
        <v>14664</v>
      </c>
      <c r="U3270" t="s">
        <v>136</v>
      </c>
      <c r="V3270" t="s">
        <v>5891</v>
      </c>
      <c r="Y3270" t="s">
        <v>14665</v>
      </c>
      <c r="Z3270" t="s">
        <v>14586</v>
      </c>
      <c r="AA3270" t="s">
        <v>14587</v>
      </c>
      <c r="AB3270" t="s">
        <v>14666</v>
      </c>
      <c r="AC3270" t="s">
        <v>14589</v>
      </c>
      <c r="AD3270" t="s">
        <v>14590</v>
      </c>
      <c r="AE3270" t="s">
        <v>14591</v>
      </c>
      <c r="AI3270" t="s">
        <v>14592</v>
      </c>
      <c r="AJ3270" t="s">
        <v>146</v>
      </c>
      <c r="AK3270" t="s">
        <v>123</v>
      </c>
      <c r="AL3270" t="s">
        <v>124</v>
      </c>
      <c r="AM3270" t="s">
        <v>124</v>
      </c>
      <c r="AN3270" t="s">
        <v>124</v>
      </c>
      <c r="AO3270" t="s">
        <v>147</v>
      </c>
      <c r="AP3270" t="s">
        <v>148</v>
      </c>
      <c r="AQ3270" t="s">
        <v>147</v>
      </c>
      <c r="AR3270" t="s">
        <v>392</v>
      </c>
      <c r="AS3270" t="s">
        <v>4312</v>
      </c>
      <c r="AT3270" t="s">
        <v>14667</v>
      </c>
      <c r="AU3270" t="s">
        <v>14668</v>
      </c>
      <c r="AV3270" t="s">
        <v>14669</v>
      </c>
      <c r="AW3270" t="s">
        <v>14670</v>
      </c>
      <c r="AX3270" t="s">
        <v>2066</v>
      </c>
      <c r="AY3270" t="s">
        <v>7938</v>
      </c>
      <c r="AZ3270" t="s">
        <v>1159</v>
      </c>
      <c r="BA3270" t="s">
        <v>4841</v>
      </c>
      <c r="BB3270" t="s">
        <v>2066</v>
      </c>
      <c r="BC3270" t="s">
        <v>6278</v>
      </c>
      <c r="BD3270" t="s">
        <v>14671</v>
      </c>
      <c r="BE3270" t="s">
        <v>14672</v>
      </c>
      <c r="BF3270" t="s">
        <v>4841</v>
      </c>
      <c r="BG3270" t="s">
        <v>14673</v>
      </c>
      <c r="BH3270" t="s">
        <v>2302</v>
      </c>
      <c r="BI3270" t="s">
        <v>14674</v>
      </c>
      <c r="BJ3270" t="s">
        <v>737</v>
      </c>
      <c r="BK3270" t="s">
        <v>5325</v>
      </c>
      <c r="BL3270" t="s">
        <v>14642</v>
      </c>
      <c r="BP3270" t="s">
        <v>168</v>
      </c>
      <c r="BQ3270" t="s">
        <v>129</v>
      </c>
      <c r="BR3270" t="s">
        <v>1714</v>
      </c>
      <c r="BS3270" t="s">
        <v>13166</v>
      </c>
      <c r="BT3270" t="s">
        <v>171</v>
      </c>
      <c r="BU3270" t="s">
        <v>172</v>
      </c>
      <c r="BV3270" t="s">
        <v>173</v>
      </c>
      <c r="BW3270" t="s">
        <v>1715</v>
      </c>
      <c r="BY3270" t="s">
        <v>175</v>
      </c>
      <c r="BZ3270" t="s">
        <v>175</v>
      </c>
      <c r="CA3270" t="s">
        <v>175</v>
      </c>
      <c r="CB3270" t="s">
        <v>201</v>
      </c>
      <c r="CC3270" t="s">
        <v>176</v>
      </c>
      <c r="CD3270" t="s">
        <v>175</v>
      </c>
      <c r="CE3270" t="s">
        <v>170</v>
      </c>
      <c r="CF3270" t="s">
        <v>175</v>
      </c>
      <c r="CG3270" t="s">
        <v>175</v>
      </c>
      <c r="CH3270" t="s">
        <v>177</v>
      </c>
      <c r="CI3270" t="s">
        <v>163</v>
      </c>
      <c r="CJ3270" t="s">
        <v>175</v>
      </c>
      <c r="CK3270" t="s">
        <v>175</v>
      </c>
      <c r="CL3270" t="s">
        <v>14600</v>
      </c>
      <c r="CM3270" s="4" t="s">
        <v>181</v>
      </c>
      <c r="CN3270" t="s">
        <v>1265</v>
      </c>
      <c r="CO3270" t="s">
        <v>460</v>
      </c>
      <c r="CP3270" t="s">
        <v>175</v>
      </c>
      <c r="CQ3270" t="s">
        <v>175</v>
      </c>
      <c r="CR3270" t="s">
        <v>175</v>
      </c>
      <c r="CS3270" t="s">
        <v>175</v>
      </c>
      <c r="CT3270" t="s">
        <v>175</v>
      </c>
      <c r="CU3270" t="s">
        <v>175</v>
      </c>
      <c r="CV3270" t="s">
        <v>14581</v>
      </c>
      <c r="CW3270" t="s">
        <v>14601</v>
      </c>
      <c r="CX3270" t="s">
        <v>129</v>
      </c>
      <c r="CY3270" t="s">
        <v>185</v>
      </c>
      <c r="DA3270" t="s">
        <v>14581</v>
      </c>
      <c r="DB3270" t="s">
        <v>14602</v>
      </c>
      <c r="DD3270" t="s">
        <v>1782</v>
      </c>
      <c r="DF3270" t="s">
        <v>361</v>
      </c>
      <c r="DG3270" t="s">
        <v>191</v>
      </c>
      <c r="DH3270" t="s">
        <v>14603</v>
      </c>
      <c r="DI3270" t="s">
        <v>2914</v>
      </c>
      <c r="DJ3270" t="s">
        <v>193</v>
      </c>
      <c r="DK3270" t="s">
        <v>2914</v>
      </c>
      <c r="DM3270" t="str">
        <f>_xlfn.XLOOKUP($A3270,'[1]01_GC Supply - Item Database -'!$D$3:$D$14229,'[1]01_GC Supply - Item Database -'!BW$3:BW$14229)</f>
        <v>Gray</v>
      </c>
      <c r="DN3270" t="str">
        <f>_xlfn.XLOOKUP($A3270,'[1]01_GC Supply - Item Database -'!$D$3:$D$14229,'[1]01_GC Supply - Item Database -'!BX$3:BX$14229)</f>
        <v>Gray</v>
      </c>
      <c r="DO3270" t="str">
        <f>_xlfn.XLOOKUP($A3270,'[1]01_GC Supply - Item Database -'!$D$3:$D$14229,'[1]01_GC Supply - Item Database -'!BY$3:BY$14229)</f>
        <v>Solid</v>
      </c>
      <c r="DP3270" t="s">
        <v>14604</v>
      </c>
      <c r="DQ3270" s="7" t="s">
        <v>14675</v>
      </c>
    </row>
    <row r="3271" spans="1:121">
      <c r="A3271" t="s">
        <v>14676</v>
      </c>
      <c r="B3271" t="s">
        <v>14677</v>
      </c>
      <c r="C3271" t="s">
        <v>123</v>
      </c>
      <c r="D3271" t="s">
        <v>124</v>
      </c>
      <c r="E3271" t="s">
        <v>14677</v>
      </c>
      <c r="F3271" t="s">
        <v>14581</v>
      </c>
      <c r="G3271" t="s">
        <v>14582</v>
      </c>
      <c r="I3271" t="s">
        <v>129</v>
      </c>
      <c r="J3271" t="s">
        <v>14583</v>
      </c>
      <c r="L3271" t="s">
        <v>14584</v>
      </c>
      <c r="P3271" t="s">
        <v>14677</v>
      </c>
      <c r="Q3271" t="s">
        <v>1690</v>
      </c>
      <c r="R3271" t="s">
        <v>1691</v>
      </c>
      <c r="S3271" t="s">
        <v>2247</v>
      </c>
      <c r="U3271" t="s">
        <v>136</v>
      </c>
      <c r="V3271" t="s">
        <v>5891</v>
      </c>
      <c r="Y3271" t="s">
        <v>14665</v>
      </c>
      <c r="Z3271" t="s">
        <v>14586</v>
      </c>
      <c r="AA3271" t="s">
        <v>14587</v>
      </c>
      <c r="AB3271" t="s">
        <v>14678</v>
      </c>
      <c r="AC3271" t="s">
        <v>14589</v>
      </c>
      <c r="AD3271" t="s">
        <v>14590</v>
      </c>
      <c r="AE3271" t="s">
        <v>14591</v>
      </c>
      <c r="AI3271" t="s">
        <v>14592</v>
      </c>
      <c r="AJ3271" t="s">
        <v>146</v>
      </c>
      <c r="AK3271" t="s">
        <v>123</v>
      </c>
      <c r="AL3271" t="s">
        <v>124</v>
      </c>
      <c r="AM3271" t="s">
        <v>124</v>
      </c>
      <c r="AN3271" t="s">
        <v>124</v>
      </c>
      <c r="AO3271" t="s">
        <v>147</v>
      </c>
      <c r="AP3271" t="s">
        <v>148</v>
      </c>
      <c r="AQ3271" t="s">
        <v>147</v>
      </c>
      <c r="AR3271" t="s">
        <v>392</v>
      </c>
      <c r="AS3271" t="s">
        <v>14679</v>
      </c>
      <c r="AT3271" t="s">
        <v>14680</v>
      </c>
      <c r="AU3271" t="s">
        <v>14681</v>
      </c>
      <c r="AV3271" t="s">
        <v>10537</v>
      </c>
      <c r="AW3271" t="s">
        <v>10181</v>
      </c>
      <c r="AX3271" t="s">
        <v>2066</v>
      </c>
      <c r="AY3271" t="s">
        <v>4082</v>
      </c>
      <c r="AZ3271" t="s">
        <v>1159</v>
      </c>
      <c r="BA3271" t="s">
        <v>884</v>
      </c>
      <c r="BB3271" t="s">
        <v>2066</v>
      </c>
      <c r="BC3271" t="s">
        <v>6278</v>
      </c>
      <c r="BD3271" t="s">
        <v>4645</v>
      </c>
      <c r="BE3271" t="s">
        <v>14682</v>
      </c>
      <c r="BF3271" t="s">
        <v>14683</v>
      </c>
      <c r="BG3271" t="s">
        <v>14684</v>
      </c>
      <c r="BH3271" t="s">
        <v>2302</v>
      </c>
      <c r="BI3271" t="s">
        <v>14674</v>
      </c>
      <c r="BJ3271" t="s">
        <v>737</v>
      </c>
      <c r="BK3271" t="s">
        <v>3013</v>
      </c>
      <c r="BL3271" t="s">
        <v>14642</v>
      </c>
      <c r="BP3271" t="s">
        <v>168</v>
      </c>
      <c r="BQ3271" t="s">
        <v>129</v>
      </c>
      <c r="BR3271" t="s">
        <v>1714</v>
      </c>
      <c r="BS3271" t="s">
        <v>13166</v>
      </c>
      <c r="BT3271" t="s">
        <v>171</v>
      </c>
      <c r="BU3271" t="s">
        <v>172</v>
      </c>
      <c r="BV3271" t="s">
        <v>173</v>
      </c>
      <c r="BW3271" t="s">
        <v>1715</v>
      </c>
      <c r="BY3271" t="s">
        <v>175</v>
      </c>
      <c r="BZ3271" t="s">
        <v>175</v>
      </c>
      <c r="CA3271" t="s">
        <v>175</v>
      </c>
      <c r="CB3271" t="s">
        <v>201</v>
      </c>
      <c r="CC3271" t="s">
        <v>176</v>
      </c>
      <c r="CD3271" t="s">
        <v>175</v>
      </c>
      <c r="CE3271" t="s">
        <v>170</v>
      </c>
      <c r="CF3271" t="s">
        <v>175</v>
      </c>
      <c r="CG3271" t="s">
        <v>175</v>
      </c>
      <c r="CH3271" t="s">
        <v>177</v>
      </c>
      <c r="CI3271" t="s">
        <v>163</v>
      </c>
      <c r="CJ3271" t="s">
        <v>175</v>
      </c>
      <c r="CK3271" t="s">
        <v>175</v>
      </c>
      <c r="CL3271" t="s">
        <v>14600</v>
      </c>
      <c r="CM3271" s="4" t="s">
        <v>181</v>
      </c>
      <c r="CN3271" t="s">
        <v>1265</v>
      </c>
      <c r="CO3271" t="s">
        <v>460</v>
      </c>
      <c r="CP3271" t="s">
        <v>175</v>
      </c>
      <c r="CQ3271" t="s">
        <v>175</v>
      </c>
      <c r="CR3271" t="s">
        <v>175</v>
      </c>
      <c r="CS3271" t="s">
        <v>175</v>
      </c>
      <c r="CT3271" t="s">
        <v>175</v>
      </c>
      <c r="CU3271" t="s">
        <v>175</v>
      </c>
      <c r="CV3271" t="s">
        <v>14581</v>
      </c>
      <c r="CW3271" t="s">
        <v>14601</v>
      </c>
      <c r="CX3271" t="s">
        <v>129</v>
      </c>
      <c r="CY3271" t="s">
        <v>185</v>
      </c>
      <c r="DA3271" t="s">
        <v>14581</v>
      </c>
      <c r="DB3271" t="s">
        <v>14602</v>
      </c>
      <c r="DD3271" t="s">
        <v>1782</v>
      </c>
      <c r="DF3271" t="s">
        <v>361</v>
      </c>
      <c r="DG3271" t="s">
        <v>191</v>
      </c>
      <c r="DH3271" t="s">
        <v>14603</v>
      </c>
      <c r="DI3271" t="s">
        <v>2914</v>
      </c>
      <c r="DJ3271" t="s">
        <v>193</v>
      </c>
      <c r="DK3271" t="s">
        <v>2914</v>
      </c>
      <c r="DM3271" t="str">
        <f>_xlfn.XLOOKUP($A3271,'[1]01_GC Supply - Item Database -'!$D$3:$D$14229,'[1]01_GC Supply - Item Database -'!BW$3:BW$14229)</f>
        <v>Gray</v>
      </c>
      <c r="DN3271" t="str">
        <f>_xlfn.XLOOKUP($A3271,'[1]01_GC Supply - Item Database -'!$D$3:$D$14229,'[1]01_GC Supply - Item Database -'!BX$3:BX$14229)</f>
        <v>Gray</v>
      </c>
      <c r="DO3271" t="str">
        <f>_xlfn.XLOOKUP($A3271,'[1]01_GC Supply - Item Database -'!$D$3:$D$14229,'[1]01_GC Supply - Item Database -'!BY$3:BY$14229)</f>
        <v>Solid</v>
      </c>
      <c r="DP3271" t="s">
        <v>14604</v>
      </c>
      <c r="DQ3271" s="7" t="s">
        <v>14685</v>
      </c>
    </row>
    <row r="3272" spans="1:121">
      <c r="A3272" t="s">
        <v>14686</v>
      </c>
      <c r="B3272" t="s">
        <v>14687</v>
      </c>
      <c r="C3272" t="s">
        <v>123</v>
      </c>
      <c r="D3272" t="s">
        <v>124</v>
      </c>
      <c r="E3272" t="s">
        <v>14687</v>
      </c>
      <c r="F3272" t="s">
        <v>14581</v>
      </c>
      <c r="G3272" t="s">
        <v>14582</v>
      </c>
      <c r="I3272" t="s">
        <v>129</v>
      </c>
      <c r="J3272" t="s">
        <v>14583</v>
      </c>
      <c r="L3272" t="s">
        <v>14584</v>
      </c>
      <c r="P3272" t="s">
        <v>14687</v>
      </c>
      <c r="Q3272" t="s">
        <v>1690</v>
      </c>
      <c r="R3272" t="s">
        <v>1691</v>
      </c>
      <c r="S3272" t="s">
        <v>1712</v>
      </c>
      <c r="U3272" t="s">
        <v>136</v>
      </c>
      <c r="V3272" t="s">
        <v>5891</v>
      </c>
      <c r="Y3272" t="s">
        <v>14665</v>
      </c>
      <c r="Z3272" t="s">
        <v>14586</v>
      </c>
      <c r="AA3272" t="s">
        <v>14587</v>
      </c>
      <c r="AB3272" t="s">
        <v>14688</v>
      </c>
      <c r="AC3272" t="s">
        <v>14589</v>
      </c>
      <c r="AD3272" t="s">
        <v>14590</v>
      </c>
      <c r="AE3272" t="s">
        <v>14591</v>
      </c>
      <c r="AI3272" t="s">
        <v>14592</v>
      </c>
      <c r="AJ3272" t="s">
        <v>146</v>
      </c>
      <c r="AK3272" t="s">
        <v>123</v>
      </c>
      <c r="AL3272" t="s">
        <v>124</v>
      </c>
      <c r="AM3272" t="s">
        <v>124</v>
      </c>
      <c r="AN3272" t="s">
        <v>124</v>
      </c>
      <c r="AO3272" t="s">
        <v>147</v>
      </c>
      <c r="AP3272" t="s">
        <v>148</v>
      </c>
      <c r="AQ3272" t="s">
        <v>147</v>
      </c>
      <c r="AR3272" t="s">
        <v>392</v>
      </c>
      <c r="AS3272" t="s">
        <v>14689</v>
      </c>
      <c r="AT3272" t="s">
        <v>14690</v>
      </c>
      <c r="AU3272" t="s">
        <v>10432</v>
      </c>
      <c r="AV3272" t="s">
        <v>14691</v>
      </c>
      <c r="AW3272" t="s">
        <v>14692</v>
      </c>
      <c r="AX3272" t="s">
        <v>521</v>
      </c>
      <c r="AY3272" t="s">
        <v>7938</v>
      </c>
      <c r="AZ3272" t="s">
        <v>1159</v>
      </c>
      <c r="BA3272" t="s">
        <v>14693</v>
      </c>
      <c r="BB3272" t="s">
        <v>521</v>
      </c>
      <c r="BC3272" t="s">
        <v>6278</v>
      </c>
      <c r="BD3272" t="s">
        <v>14671</v>
      </c>
      <c r="BE3272" t="s">
        <v>14694</v>
      </c>
      <c r="BF3272" t="s">
        <v>14693</v>
      </c>
      <c r="BG3272" t="s">
        <v>14695</v>
      </c>
      <c r="BH3272" t="s">
        <v>2302</v>
      </c>
      <c r="BI3272" t="s">
        <v>14674</v>
      </c>
      <c r="BJ3272" t="s">
        <v>14641</v>
      </c>
      <c r="BK3272" t="s">
        <v>5325</v>
      </c>
      <c r="BL3272" t="s">
        <v>14642</v>
      </c>
      <c r="BP3272" t="s">
        <v>168</v>
      </c>
      <c r="BQ3272" t="s">
        <v>129</v>
      </c>
      <c r="BR3272" t="s">
        <v>1714</v>
      </c>
      <c r="BS3272" t="s">
        <v>13166</v>
      </c>
      <c r="BT3272" t="s">
        <v>171</v>
      </c>
      <c r="BU3272" t="s">
        <v>172</v>
      </c>
      <c r="BV3272" t="s">
        <v>173</v>
      </c>
      <c r="BW3272" t="s">
        <v>1715</v>
      </c>
      <c r="BY3272" t="s">
        <v>175</v>
      </c>
      <c r="BZ3272" t="s">
        <v>175</v>
      </c>
      <c r="CA3272" t="s">
        <v>175</v>
      </c>
      <c r="CB3272" t="s">
        <v>201</v>
      </c>
      <c r="CC3272" t="s">
        <v>176</v>
      </c>
      <c r="CD3272" t="s">
        <v>175</v>
      </c>
      <c r="CE3272" t="s">
        <v>170</v>
      </c>
      <c r="CF3272" t="s">
        <v>175</v>
      </c>
      <c r="CG3272" t="s">
        <v>175</v>
      </c>
      <c r="CH3272" t="s">
        <v>177</v>
      </c>
      <c r="CI3272" t="s">
        <v>163</v>
      </c>
      <c r="CJ3272" t="s">
        <v>175</v>
      </c>
      <c r="CK3272" t="s">
        <v>175</v>
      </c>
      <c r="CL3272" t="s">
        <v>14600</v>
      </c>
      <c r="CM3272" s="4" t="s">
        <v>181</v>
      </c>
      <c r="CN3272" t="s">
        <v>1265</v>
      </c>
      <c r="CO3272" t="s">
        <v>460</v>
      </c>
      <c r="CP3272" t="s">
        <v>175</v>
      </c>
      <c r="CQ3272" t="s">
        <v>175</v>
      </c>
      <c r="CR3272" t="s">
        <v>175</v>
      </c>
      <c r="CS3272" t="s">
        <v>175</v>
      </c>
      <c r="CT3272" t="s">
        <v>175</v>
      </c>
      <c r="CU3272" t="s">
        <v>175</v>
      </c>
      <c r="CV3272" t="s">
        <v>14581</v>
      </c>
      <c r="CW3272" t="s">
        <v>14601</v>
      </c>
      <c r="CX3272" t="s">
        <v>129</v>
      </c>
      <c r="CY3272" t="s">
        <v>185</v>
      </c>
      <c r="DA3272" t="s">
        <v>14581</v>
      </c>
      <c r="DB3272" t="s">
        <v>14602</v>
      </c>
      <c r="DD3272" t="s">
        <v>1782</v>
      </c>
      <c r="DF3272" t="s">
        <v>361</v>
      </c>
      <c r="DG3272" t="s">
        <v>191</v>
      </c>
      <c r="DH3272" t="s">
        <v>14603</v>
      </c>
      <c r="DI3272" t="s">
        <v>2914</v>
      </c>
      <c r="DJ3272" t="s">
        <v>193</v>
      </c>
      <c r="DK3272" t="s">
        <v>2914</v>
      </c>
      <c r="DM3272" t="str">
        <f>_xlfn.XLOOKUP($A3272,'[1]01_GC Supply - Item Database -'!$D$3:$D$14229,'[1]01_GC Supply - Item Database -'!BW$3:BW$14229)</f>
        <v>Gray</v>
      </c>
      <c r="DN3272" t="str">
        <f>_xlfn.XLOOKUP($A3272,'[1]01_GC Supply - Item Database -'!$D$3:$D$14229,'[1]01_GC Supply - Item Database -'!BX$3:BX$14229)</f>
        <v>Gray</v>
      </c>
      <c r="DO3272" t="str">
        <f>_xlfn.XLOOKUP($A3272,'[1]01_GC Supply - Item Database -'!$D$3:$D$14229,'[1]01_GC Supply - Item Database -'!BY$3:BY$14229)</f>
        <v>Solid</v>
      </c>
      <c r="DP3272" t="s">
        <v>14604</v>
      </c>
      <c r="DQ3272" s="7" t="s">
        <v>14696</v>
      </c>
    </row>
    <row r="3273" spans="1:121">
      <c r="A3273" t="s">
        <v>14697</v>
      </c>
      <c r="B3273" t="s">
        <v>14698</v>
      </c>
      <c r="C3273" t="s">
        <v>123</v>
      </c>
      <c r="D3273" t="s">
        <v>124</v>
      </c>
      <c r="E3273" t="s">
        <v>14698</v>
      </c>
      <c r="F3273" t="s">
        <v>14581</v>
      </c>
      <c r="G3273" t="s">
        <v>14582</v>
      </c>
      <c r="I3273" t="s">
        <v>129</v>
      </c>
      <c r="J3273" t="s">
        <v>14583</v>
      </c>
      <c r="L3273" t="s">
        <v>14584</v>
      </c>
      <c r="P3273" t="s">
        <v>14698</v>
      </c>
      <c r="Q3273" t="s">
        <v>1690</v>
      </c>
      <c r="R3273" t="s">
        <v>1691</v>
      </c>
      <c r="S3273" t="s">
        <v>14699</v>
      </c>
      <c r="U3273" t="s">
        <v>136</v>
      </c>
      <c r="V3273" t="s">
        <v>5891</v>
      </c>
      <c r="Y3273" t="s">
        <v>14665</v>
      </c>
      <c r="Z3273" t="s">
        <v>14586</v>
      </c>
      <c r="AA3273" t="s">
        <v>14587</v>
      </c>
      <c r="AB3273" t="s">
        <v>14700</v>
      </c>
      <c r="AC3273" t="s">
        <v>14589</v>
      </c>
      <c r="AD3273" t="s">
        <v>14590</v>
      </c>
      <c r="AE3273" t="s">
        <v>14591</v>
      </c>
      <c r="AI3273" t="s">
        <v>14592</v>
      </c>
      <c r="AJ3273" t="s">
        <v>146</v>
      </c>
      <c r="AK3273" t="s">
        <v>123</v>
      </c>
      <c r="AL3273" t="s">
        <v>124</v>
      </c>
      <c r="AM3273" t="s">
        <v>124</v>
      </c>
      <c r="AN3273" t="s">
        <v>124</v>
      </c>
      <c r="AO3273" t="s">
        <v>147</v>
      </c>
      <c r="AP3273" t="s">
        <v>148</v>
      </c>
      <c r="AQ3273" t="s">
        <v>147</v>
      </c>
      <c r="AR3273" t="s">
        <v>392</v>
      </c>
      <c r="AS3273" t="s">
        <v>3128</v>
      </c>
      <c r="AT3273" t="s">
        <v>14701</v>
      </c>
      <c r="AU3273" t="s">
        <v>14702</v>
      </c>
      <c r="AV3273" t="s">
        <v>10649</v>
      </c>
      <c r="AW3273" t="s">
        <v>14703</v>
      </c>
      <c r="AX3273" t="s">
        <v>521</v>
      </c>
      <c r="AY3273" t="s">
        <v>4082</v>
      </c>
      <c r="AZ3273" t="s">
        <v>1159</v>
      </c>
      <c r="BA3273" t="s">
        <v>1764</v>
      </c>
      <c r="BB3273" t="s">
        <v>521</v>
      </c>
      <c r="BC3273" t="s">
        <v>6278</v>
      </c>
      <c r="BD3273" t="s">
        <v>4645</v>
      </c>
      <c r="BE3273" t="s">
        <v>14704</v>
      </c>
      <c r="BF3273" t="s">
        <v>3076</v>
      </c>
      <c r="BG3273" t="s">
        <v>14705</v>
      </c>
      <c r="BH3273" t="s">
        <v>2302</v>
      </c>
      <c r="BI3273" t="s">
        <v>14674</v>
      </c>
      <c r="BJ3273" t="s">
        <v>14641</v>
      </c>
      <c r="BK3273" t="s">
        <v>3013</v>
      </c>
      <c r="BL3273" t="s">
        <v>14642</v>
      </c>
      <c r="BP3273" t="s">
        <v>168</v>
      </c>
      <c r="BQ3273" t="s">
        <v>129</v>
      </c>
      <c r="BR3273" t="s">
        <v>1714</v>
      </c>
      <c r="BS3273" t="s">
        <v>13166</v>
      </c>
      <c r="BT3273" t="s">
        <v>171</v>
      </c>
      <c r="BU3273" t="s">
        <v>172</v>
      </c>
      <c r="BV3273" t="s">
        <v>173</v>
      </c>
      <c r="BW3273" t="s">
        <v>1715</v>
      </c>
      <c r="BY3273" t="s">
        <v>175</v>
      </c>
      <c r="BZ3273" t="s">
        <v>175</v>
      </c>
      <c r="CA3273" t="s">
        <v>175</v>
      </c>
      <c r="CB3273" t="s">
        <v>201</v>
      </c>
      <c r="CC3273" t="s">
        <v>176</v>
      </c>
      <c r="CD3273" t="s">
        <v>175</v>
      </c>
      <c r="CE3273" t="s">
        <v>170</v>
      </c>
      <c r="CF3273" t="s">
        <v>175</v>
      </c>
      <c r="CG3273" t="s">
        <v>175</v>
      </c>
      <c r="CH3273" t="s">
        <v>177</v>
      </c>
      <c r="CI3273" t="s">
        <v>163</v>
      </c>
      <c r="CJ3273" t="s">
        <v>175</v>
      </c>
      <c r="CK3273" t="s">
        <v>175</v>
      </c>
      <c r="CL3273" t="s">
        <v>14600</v>
      </c>
      <c r="CM3273" s="4" t="s">
        <v>181</v>
      </c>
      <c r="CN3273" t="s">
        <v>1265</v>
      </c>
      <c r="CO3273" t="s">
        <v>460</v>
      </c>
      <c r="CP3273" t="s">
        <v>175</v>
      </c>
      <c r="CQ3273" t="s">
        <v>175</v>
      </c>
      <c r="CR3273" t="s">
        <v>175</v>
      </c>
      <c r="CS3273" t="s">
        <v>175</v>
      </c>
      <c r="CT3273" t="s">
        <v>175</v>
      </c>
      <c r="CU3273" t="s">
        <v>175</v>
      </c>
      <c r="CV3273" t="s">
        <v>14581</v>
      </c>
      <c r="CW3273" t="s">
        <v>14601</v>
      </c>
      <c r="CX3273" t="s">
        <v>129</v>
      </c>
      <c r="CY3273" t="s">
        <v>185</v>
      </c>
      <c r="DA3273" t="s">
        <v>14581</v>
      </c>
      <c r="DB3273" t="s">
        <v>14602</v>
      </c>
      <c r="DD3273" t="s">
        <v>1782</v>
      </c>
      <c r="DF3273" t="s">
        <v>361</v>
      </c>
      <c r="DG3273" t="s">
        <v>191</v>
      </c>
      <c r="DH3273" t="s">
        <v>14603</v>
      </c>
      <c r="DI3273" t="s">
        <v>2914</v>
      </c>
      <c r="DJ3273" t="s">
        <v>193</v>
      </c>
      <c r="DK3273" t="s">
        <v>2914</v>
      </c>
      <c r="DM3273" t="str">
        <f>_xlfn.XLOOKUP($A3273,'[1]01_GC Supply - Item Database -'!$D$3:$D$14229,'[1]01_GC Supply - Item Database -'!BW$3:BW$14229)</f>
        <v>Gray</v>
      </c>
      <c r="DN3273" t="str">
        <f>_xlfn.XLOOKUP($A3273,'[1]01_GC Supply - Item Database -'!$D$3:$D$14229,'[1]01_GC Supply - Item Database -'!BX$3:BX$14229)</f>
        <v>Gray</v>
      </c>
      <c r="DO3273" t="str">
        <f>_xlfn.XLOOKUP($A3273,'[1]01_GC Supply - Item Database -'!$D$3:$D$14229,'[1]01_GC Supply - Item Database -'!BY$3:BY$14229)</f>
        <v>Solid</v>
      </c>
      <c r="DP3273" t="s">
        <v>14604</v>
      </c>
      <c r="DQ3273" s="7" t="s">
        <v>14706</v>
      </c>
    </row>
    <row r="3274" spans="1:121">
      <c r="A3274" t="s">
        <v>14707</v>
      </c>
      <c r="B3274" t="s">
        <v>14708</v>
      </c>
      <c r="C3274" t="s">
        <v>123</v>
      </c>
      <c r="D3274" t="s">
        <v>124</v>
      </c>
      <c r="E3274" t="s">
        <v>14708</v>
      </c>
      <c r="F3274" t="s">
        <v>14581</v>
      </c>
      <c r="G3274" t="s">
        <v>14582</v>
      </c>
      <c r="I3274" t="s">
        <v>129</v>
      </c>
      <c r="J3274" t="s">
        <v>14583</v>
      </c>
      <c r="L3274" t="s">
        <v>14584</v>
      </c>
      <c r="P3274" t="s">
        <v>14708</v>
      </c>
      <c r="Q3274" t="s">
        <v>1690</v>
      </c>
      <c r="R3274" t="s">
        <v>1691</v>
      </c>
      <c r="S3274" t="s">
        <v>10198</v>
      </c>
      <c r="U3274" t="s">
        <v>136</v>
      </c>
      <c r="V3274" t="s">
        <v>7715</v>
      </c>
      <c r="Y3274" t="s">
        <v>14709</v>
      </c>
      <c r="Z3274" t="s">
        <v>14586</v>
      </c>
      <c r="AA3274" t="s">
        <v>14587</v>
      </c>
      <c r="AB3274" t="s">
        <v>14710</v>
      </c>
      <c r="AC3274" t="s">
        <v>14589</v>
      </c>
      <c r="AD3274" t="s">
        <v>14711</v>
      </c>
      <c r="AE3274" t="s">
        <v>14712</v>
      </c>
      <c r="AI3274" t="s">
        <v>14592</v>
      </c>
      <c r="AJ3274" t="s">
        <v>146</v>
      </c>
      <c r="AK3274" t="s">
        <v>123</v>
      </c>
      <c r="AL3274" t="s">
        <v>124</v>
      </c>
      <c r="AM3274" t="s">
        <v>124</v>
      </c>
      <c r="AN3274" t="s">
        <v>124</v>
      </c>
      <c r="AO3274" t="s">
        <v>147</v>
      </c>
      <c r="AP3274" t="s">
        <v>148</v>
      </c>
      <c r="AQ3274" t="s">
        <v>147</v>
      </c>
      <c r="AR3274" t="s">
        <v>392</v>
      </c>
      <c r="AS3274" t="s">
        <v>1160</v>
      </c>
      <c r="AT3274" t="s">
        <v>183</v>
      </c>
      <c r="AU3274" t="s">
        <v>14713</v>
      </c>
      <c r="AV3274" t="s">
        <v>14714</v>
      </c>
      <c r="AW3274" t="s">
        <v>14715</v>
      </c>
      <c r="AX3274" t="s">
        <v>1999</v>
      </c>
      <c r="AY3274" t="s">
        <v>1189</v>
      </c>
      <c r="AZ3274" t="s">
        <v>5148</v>
      </c>
      <c r="BA3274" t="s">
        <v>1601</v>
      </c>
      <c r="BB3274" t="s">
        <v>1999</v>
      </c>
      <c r="BC3274" t="s">
        <v>1530</v>
      </c>
      <c r="BD3274" t="s">
        <v>2273</v>
      </c>
      <c r="BE3274" t="s">
        <v>14716</v>
      </c>
      <c r="BF3274" t="s">
        <v>2244</v>
      </c>
      <c r="BG3274" t="s">
        <v>14717</v>
      </c>
      <c r="BH3274" t="s">
        <v>2302</v>
      </c>
      <c r="BI3274" t="s">
        <v>145</v>
      </c>
      <c r="BJ3274" t="s">
        <v>218</v>
      </c>
      <c r="BK3274" t="s">
        <v>160</v>
      </c>
      <c r="BL3274" t="s">
        <v>160</v>
      </c>
      <c r="BP3274" t="s">
        <v>168</v>
      </c>
      <c r="BQ3274" t="s">
        <v>129</v>
      </c>
      <c r="BR3274" t="s">
        <v>1714</v>
      </c>
      <c r="BS3274" t="s">
        <v>13166</v>
      </c>
      <c r="BT3274" t="s">
        <v>171</v>
      </c>
      <c r="BU3274" t="s">
        <v>172</v>
      </c>
      <c r="BV3274" t="s">
        <v>173</v>
      </c>
      <c r="BW3274" t="s">
        <v>1715</v>
      </c>
      <c r="BY3274" t="s">
        <v>175</v>
      </c>
      <c r="BZ3274" t="s">
        <v>175</v>
      </c>
      <c r="CA3274" t="s">
        <v>175</v>
      </c>
      <c r="CB3274" t="s">
        <v>201</v>
      </c>
      <c r="CC3274" t="s">
        <v>176</v>
      </c>
      <c r="CD3274" t="s">
        <v>175</v>
      </c>
      <c r="CE3274" t="s">
        <v>170</v>
      </c>
      <c r="CF3274" t="s">
        <v>175</v>
      </c>
      <c r="CG3274" t="s">
        <v>175</v>
      </c>
      <c r="CH3274" t="s">
        <v>177</v>
      </c>
      <c r="CI3274" t="s">
        <v>163</v>
      </c>
      <c r="CJ3274" t="s">
        <v>175</v>
      </c>
      <c r="CK3274" t="s">
        <v>6911</v>
      </c>
      <c r="CL3274" t="s">
        <v>14600</v>
      </c>
      <c r="CM3274" s="4" t="s">
        <v>181</v>
      </c>
      <c r="CN3274" t="s">
        <v>1265</v>
      </c>
      <c r="CO3274" t="s">
        <v>460</v>
      </c>
      <c r="CP3274" t="s">
        <v>175</v>
      </c>
      <c r="CQ3274" t="s">
        <v>175</v>
      </c>
      <c r="CR3274" t="s">
        <v>175</v>
      </c>
      <c r="CS3274" t="s">
        <v>175</v>
      </c>
      <c r="CT3274" t="s">
        <v>175</v>
      </c>
      <c r="CU3274" t="s">
        <v>175</v>
      </c>
      <c r="CV3274" t="s">
        <v>14581</v>
      </c>
      <c r="CW3274" t="s">
        <v>14601</v>
      </c>
      <c r="CX3274" t="s">
        <v>129</v>
      </c>
      <c r="CY3274" t="s">
        <v>185</v>
      </c>
      <c r="DA3274" t="s">
        <v>14581</v>
      </c>
      <c r="DB3274" t="s">
        <v>14602</v>
      </c>
      <c r="DD3274" t="s">
        <v>1782</v>
      </c>
      <c r="DF3274" t="s">
        <v>361</v>
      </c>
      <c r="DG3274" t="s">
        <v>362</v>
      </c>
      <c r="DH3274" t="s">
        <v>14603</v>
      </c>
      <c r="DI3274" t="s">
        <v>2914</v>
      </c>
      <c r="DJ3274" t="s">
        <v>193</v>
      </c>
      <c r="DK3274" t="s">
        <v>2914</v>
      </c>
      <c r="DM3274" t="str">
        <f>_xlfn.XLOOKUP($A3274,'[1]01_GC Supply - Item Database -'!$D$3:$D$14229,'[1]01_GC Supply - Item Database -'!BW$3:BW$14229)</f>
        <v>Grey</v>
      </c>
      <c r="DN3274" t="str">
        <f>_xlfn.XLOOKUP($A3274,'[1]01_GC Supply - Item Database -'!$D$3:$D$14229,'[1]01_GC Supply - Item Database -'!BX$3:BX$14229)</f>
        <v>Gray</v>
      </c>
      <c r="DO3274" t="str">
        <f>_xlfn.XLOOKUP($A3274,'[1]01_GC Supply - Item Database -'!$D$3:$D$14229,'[1]01_GC Supply - Item Database -'!BY$3:BY$14229)</f>
        <v>Solid</v>
      </c>
      <c r="DP3274" t="s">
        <v>14604</v>
      </c>
      <c r="DQ3274" s="7" t="s">
        <v>14629</v>
      </c>
    </row>
    <row r="3275" spans="1:121">
      <c r="A3275" t="s">
        <v>14718</v>
      </c>
      <c r="B3275" t="s">
        <v>14719</v>
      </c>
      <c r="C3275" t="s">
        <v>123</v>
      </c>
      <c r="D3275" t="s">
        <v>124</v>
      </c>
      <c r="E3275" t="s">
        <v>14719</v>
      </c>
      <c r="F3275" t="s">
        <v>14581</v>
      </c>
      <c r="G3275" t="s">
        <v>14582</v>
      </c>
      <c r="I3275" t="s">
        <v>129</v>
      </c>
      <c r="J3275" t="s">
        <v>14583</v>
      </c>
      <c r="L3275" t="s">
        <v>14584</v>
      </c>
      <c r="P3275" t="s">
        <v>14719</v>
      </c>
      <c r="Q3275" t="s">
        <v>1690</v>
      </c>
      <c r="R3275" t="s">
        <v>1691</v>
      </c>
      <c r="S3275" t="s">
        <v>1739</v>
      </c>
      <c r="U3275" t="s">
        <v>136</v>
      </c>
      <c r="V3275" t="s">
        <v>7715</v>
      </c>
      <c r="Y3275" t="s">
        <v>14709</v>
      </c>
      <c r="Z3275" t="s">
        <v>14586</v>
      </c>
      <c r="AA3275" t="s">
        <v>14587</v>
      </c>
      <c r="AB3275" t="s">
        <v>14720</v>
      </c>
      <c r="AC3275" t="s">
        <v>14589</v>
      </c>
      <c r="AD3275" t="s">
        <v>14711</v>
      </c>
      <c r="AE3275" t="s">
        <v>14712</v>
      </c>
      <c r="AI3275" t="s">
        <v>14592</v>
      </c>
      <c r="AJ3275" t="s">
        <v>146</v>
      </c>
      <c r="AK3275" t="s">
        <v>123</v>
      </c>
      <c r="AL3275" t="s">
        <v>124</v>
      </c>
      <c r="AM3275" t="s">
        <v>124</v>
      </c>
      <c r="AN3275" t="s">
        <v>124</v>
      </c>
      <c r="AO3275" t="s">
        <v>147</v>
      </c>
      <c r="AP3275" t="s">
        <v>148</v>
      </c>
      <c r="AQ3275" t="s">
        <v>147</v>
      </c>
      <c r="AR3275" t="s">
        <v>392</v>
      </c>
      <c r="AS3275" t="s">
        <v>1764</v>
      </c>
      <c r="AT3275" t="s">
        <v>528</v>
      </c>
      <c r="AU3275" t="s">
        <v>14721</v>
      </c>
      <c r="AV3275" t="s">
        <v>14722</v>
      </c>
      <c r="AW3275" t="s">
        <v>14723</v>
      </c>
      <c r="AX3275" t="s">
        <v>218</v>
      </c>
      <c r="AY3275" t="s">
        <v>1350</v>
      </c>
      <c r="AZ3275" t="s">
        <v>5148</v>
      </c>
      <c r="BA3275" t="s">
        <v>14724</v>
      </c>
      <c r="BB3275" t="s">
        <v>218</v>
      </c>
      <c r="BC3275" t="s">
        <v>5905</v>
      </c>
      <c r="BD3275" t="s">
        <v>2273</v>
      </c>
      <c r="BE3275" t="s">
        <v>14725</v>
      </c>
      <c r="BF3275" t="s">
        <v>9005</v>
      </c>
      <c r="BG3275" t="s">
        <v>14726</v>
      </c>
      <c r="BH3275" t="s">
        <v>2302</v>
      </c>
      <c r="BI3275" t="s">
        <v>145</v>
      </c>
      <c r="BJ3275" t="s">
        <v>14727</v>
      </c>
      <c r="BK3275" t="s">
        <v>9016</v>
      </c>
      <c r="BL3275" t="s">
        <v>14642</v>
      </c>
      <c r="BP3275" t="s">
        <v>168</v>
      </c>
      <c r="BQ3275" t="s">
        <v>129</v>
      </c>
      <c r="BR3275" t="s">
        <v>1714</v>
      </c>
      <c r="BS3275" t="s">
        <v>13166</v>
      </c>
      <c r="BT3275" t="s">
        <v>171</v>
      </c>
      <c r="BU3275" t="s">
        <v>172</v>
      </c>
      <c r="BV3275" t="s">
        <v>173</v>
      </c>
      <c r="BW3275" t="s">
        <v>1715</v>
      </c>
      <c r="BY3275" t="s">
        <v>175</v>
      </c>
      <c r="BZ3275" t="s">
        <v>175</v>
      </c>
      <c r="CA3275" t="s">
        <v>175</v>
      </c>
      <c r="CB3275" t="s">
        <v>201</v>
      </c>
      <c r="CC3275" t="s">
        <v>176</v>
      </c>
      <c r="CD3275" t="s">
        <v>175</v>
      </c>
      <c r="CE3275" t="s">
        <v>170</v>
      </c>
      <c r="CF3275" t="s">
        <v>175</v>
      </c>
      <c r="CG3275" t="s">
        <v>175</v>
      </c>
      <c r="CH3275" t="s">
        <v>177</v>
      </c>
      <c r="CI3275" t="s">
        <v>163</v>
      </c>
      <c r="CJ3275" t="s">
        <v>175</v>
      </c>
      <c r="CK3275" t="s">
        <v>6911</v>
      </c>
      <c r="CL3275" t="s">
        <v>14600</v>
      </c>
      <c r="CM3275" s="4" t="s">
        <v>181</v>
      </c>
      <c r="CN3275" t="s">
        <v>1265</v>
      </c>
      <c r="CO3275" t="s">
        <v>460</v>
      </c>
      <c r="CP3275" t="s">
        <v>175</v>
      </c>
      <c r="CQ3275" t="s">
        <v>175</v>
      </c>
      <c r="CR3275" t="s">
        <v>175</v>
      </c>
      <c r="CS3275" t="s">
        <v>175</v>
      </c>
      <c r="CT3275" t="s">
        <v>175</v>
      </c>
      <c r="CU3275" t="s">
        <v>175</v>
      </c>
      <c r="CV3275" t="s">
        <v>14581</v>
      </c>
      <c r="CW3275" t="s">
        <v>14601</v>
      </c>
      <c r="CX3275" t="s">
        <v>129</v>
      </c>
      <c r="CY3275" t="s">
        <v>185</v>
      </c>
      <c r="DA3275" t="s">
        <v>14581</v>
      </c>
      <c r="DB3275" t="s">
        <v>14602</v>
      </c>
      <c r="DD3275" t="s">
        <v>1782</v>
      </c>
      <c r="DF3275" t="s">
        <v>361</v>
      </c>
      <c r="DG3275" t="s">
        <v>362</v>
      </c>
      <c r="DH3275" t="s">
        <v>14603</v>
      </c>
      <c r="DI3275" t="s">
        <v>2914</v>
      </c>
      <c r="DJ3275" t="s">
        <v>193</v>
      </c>
      <c r="DK3275" t="s">
        <v>2914</v>
      </c>
      <c r="DM3275" t="str">
        <f>_xlfn.XLOOKUP($A3275,'[1]01_GC Supply - Item Database -'!$D$3:$D$14229,'[1]01_GC Supply - Item Database -'!BW$3:BW$14229)</f>
        <v>Gray</v>
      </c>
      <c r="DN3275" t="str">
        <f>_xlfn.XLOOKUP($A3275,'[1]01_GC Supply - Item Database -'!$D$3:$D$14229,'[1]01_GC Supply - Item Database -'!BX$3:BX$14229)</f>
        <v>Gray</v>
      </c>
      <c r="DO3275" t="str">
        <f>_xlfn.XLOOKUP($A3275,'[1]01_GC Supply - Item Database -'!$D$3:$D$14229,'[1]01_GC Supply - Item Database -'!BY$3:BY$14229)</f>
        <v>Solid</v>
      </c>
      <c r="DP3275" t="s">
        <v>14604</v>
      </c>
      <c r="DQ3275" s="7" t="s">
        <v>6274</v>
      </c>
    </row>
    <row r="3276" spans="1:121">
      <c r="A3276" t="s">
        <v>14728</v>
      </c>
      <c r="B3276" t="s">
        <v>14729</v>
      </c>
      <c r="C3276" t="s">
        <v>123</v>
      </c>
      <c r="D3276" t="s">
        <v>124</v>
      </c>
      <c r="E3276" t="s">
        <v>14729</v>
      </c>
      <c r="F3276" t="s">
        <v>14581</v>
      </c>
      <c r="G3276" t="s">
        <v>14582</v>
      </c>
      <c r="I3276" t="s">
        <v>129</v>
      </c>
      <c r="J3276" t="s">
        <v>14583</v>
      </c>
      <c r="L3276" t="s">
        <v>14584</v>
      </c>
      <c r="P3276" t="s">
        <v>14729</v>
      </c>
      <c r="Q3276" t="s">
        <v>1690</v>
      </c>
      <c r="R3276" t="s">
        <v>1691</v>
      </c>
      <c r="S3276" t="s">
        <v>1124</v>
      </c>
      <c r="U3276" t="s">
        <v>136</v>
      </c>
      <c r="V3276" t="s">
        <v>7715</v>
      </c>
      <c r="Y3276" t="s">
        <v>14709</v>
      </c>
      <c r="Z3276" t="s">
        <v>14586</v>
      </c>
      <c r="AA3276" t="s">
        <v>14587</v>
      </c>
      <c r="AB3276" t="s">
        <v>14730</v>
      </c>
      <c r="AC3276" t="s">
        <v>14589</v>
      </c>
      <c r="AD3276" t="s">
        <v>14711</v>
      </c>
      <c r="AE3276" t="s">
        <v>14712</v>
      </c>
      <c r="AI3276" t="s">
        <v>14592</v>
      </c>
      <c r="AJ3276" t="s">
        <v>146</v>
      </c>
      <c r="AK3276" t="s">
        <v>123</v>
      </c>
      <c r="AL3276" t="s">
        <v>124</v>
      </c>
      <c r="AM3276" t="s">
        <v>124</v>
      </c>
      <c r="AN3276" t="s">
        <v>124</v>
      </c>
      <c r="AO3276" t="s">
        <v>147</v>
      </c>
      <c r="AP3276" t="s">
        <v>148</v>
      </c>
      <c r="AQ3276" t="s">
        <v>147</v>
      </c>
      <c r="AR3276" t="s">
        <v>392</v>
      </c>
      <c r="AS3276" t="s">
        <v>14731</v>
      </c>
      <c r="AT3276" t="s">
        <v>3699</v>
      </c>
      <c r="AU3276" t="s">
        <v>14732</v>
      </c>
      <c r="AV3276" t="s">
        <v>14733</v>
      </c>
      <c r="AW3276" t="s">
        <v>14734</v>
      </c>
      <c r="AX3276" t="s">
        <v>218</v>
      </c>
      <c r="AY3276" t="s">
        <v>4731</v>
      </c>
      <c r="AZ3276" t="s">
        <v>5148</v>
      </c>
      <c r="BA3276" t="s">
        <v>14735</v>
      </c>
      <c r="BB3276" t="s">
        <v>218</v>
      </c>
      <c r="BC3276" t="s">
        <v>14736</v>
      </c>
      <c r="BD3276" t="s">
        <v>2273</v>
      </c>
      <c r="BE3276" t="s">
        <v>14737</v>
      </c>
      <c r="BF3276" t="s">
        <v>14738</v>
      </c>
      <c r="BG3276" t="s">
        <v>14739</v>
      </c>
      <c r="BH3276" t="s">
        <v>2302</v>
      </c>
      <c r="BI3276" t="s">
        <v>145</v>
      </c>
      <c r="BJ3276" t="s">
        <v>14727</v>
      </c>
      <c r="BK3276" t="s">
        <v>7551</v>
      </c>
      <c r="BL3276" t="s">
        <v>14642</v>
      </c>
      <c r="BP3276" t="s">
        <v>168</v>
      </c>
      <c r="BQ3276" t="s">
        <v>129</v>
      </c>
      <c r="BR3276" t="s">
        <v>1714</v>
      </c>
      <c r="BS3276" t="s">
        <v>13166</v>
      </c>
      <c r="BT3276" t="s">
        <v>171</v>
      </c>
      <c r="BU3276" t="s">
        <v>172</v>
      </c>
      <c r="BV3276" t="s">
        <v>173</v>
      </c>
      <c r="BW3276" t="s">
        <v>1715</v>
      </c>
      <c r="BY3276" t="s">
        <v>175</v>
      </c>
      <c r="BZ3276" t="s">
        <v>175</v>
      </c>
      <c r="CA3276" t="s">
        <v>175</v>
      </c>
      <c r="CB3276" t="s">
        <v>201</v>
      </c>
      <c r="CC3276" t="s">
        <v>176</v>
      </c>
      <c r="CD3276" t="s">
        <v>175</v>
      </c>
      <c r="CE3276" t="s">
        <v>170</v>
      </c>
      <c r="CF3276" t="s">
        <v>175</v>
      </c>
      <c r="CG3276" t="s">
        <v>175</v>
      </c>
      <c r="CH3276" t="s">
        <v>177</v>
      </c>
      <c r="CI3276" t="s">
        <v>163</v>
      </c>
      <c r="CJ3276" t="s">
        <v>175</v>
      </c>
      <c r="CK3276" t="s">
        <v>6911</v>
      </c>
      <c r="CL3276" t="s">
        <v>14600</v>
      </c>
      <c r="CM3276" s="4" t="s">
        <v>181</v>
      </c>
      <c r="CN3276" t="s">
        <v>1265</v>
      </c>
      <c r="CO3276" t="s">
        <v>460</v>
      </c>
      <c r="CP3276" t="s">
        <v>175</v>
      </c>
      <c r="CQ3276" t="s">
        <v>175</v>
      </c>
      <c r="CR3276" t="s">
        <v>175</v>
      </c>
      <c r="CS3276" t="s">
        <v>175</v>
      </c>
      <c r="CT3276" t="s">
        <v>175</v>
      </c>
      <c r="CU3276" t="s">
        <v>175</v>
      </c>
      <c r="CV3276" t="s">
        <v>14581</v>
      </c>
      <c r="CW3276" t="s">
        <v>14601</v>
      </c>
      <c r="CX3276" t="s">
        <v>129</v>
      </c>
      <c r="CY3276" t="s">
        <v>185</v>
      </c>
      <c r="DA3276" t="s">
        <v>14581</v>
      </c>
      <c r="DB3276" t="s">
        <v>14602</v>
      </c>
      <c r="DD3276" t="s">
        <v>1782</v>
      </c>
      <c r="DF3276" t="s">
        <v>361</v>
      </c>
      <c r="DG3276" t="s">
        <v>362</v>
      </c>
      <c r="DH3276" t="s">
        <v>14603</v>
      </c>
      <c r="DI3276" t="s">
        <v>2914</v>
      </c>
      <c r="DJ3276" t="s">
        <v>193</v>
      </c>
      <c r="DK3276" t="s">
        <v>2914</v>
      </c>
      <c r="DM3276" t="str">
        <f>_xlfn.XLOOKUP($A3276,'[1]01_GC Supply - Item Database -'!$D$3:$D$14229,'[1]01_GC Supply - Item Database -'!BW$3:BW$14229)</f>
        <v>Grey</v>
      </c>
      <c r="DN3276" t="str">
        <f>_xlfn.XLOOKUP($A3276,'[1]01_GC Supply - Item Database -'!$D$3:$D$14229,'[1]01_GC Supply - Item Database -'!BX$3:BX$14229)</f>
        <v>Gray</v>
      </c>
      <c r="DO3276" t="str">
        <f>_xlfn.XLOOKUP($A3276,'[1]01_GC Supply - Item Database -'!$D$3:$D$14229,'[1]01_GC Supply - Item Database -'!BY$3:BY$14229)</f>
        <v>Solid</v>
      </c>
      <c r="DP3276" t="s">
        <v>14604</v>
      </c>
      <c r="DQ3276" s="7" t="s">
        <v>6495</v>
      </c>
    </row>
    <row r="3277" spans="1:121">
      <c r="A3277" t="s">
        <v>14740</v>
      </c>
      <c r="B3277" t="s">
        <v>14741</v>
      </c>
      <c r="C3277" t="s">
        <v>123</v>
      </c>
      <c r="D3277" t="s">
        <v>124</v>
      </c>
      <c r="E3277" t="s">
        <v>14741</v>
      </c>
      <c r="F3277" t="s">
        <v>14581</v>
      </c>
      <c r="G3277" t="s">
        <v>14582</v>
      </c>
      <c r="I3277" t="s">
        <v>129</v>
      </c>
      <c r="J3277" t="s">
        <v>14583</v>
      </c>
      <c r="L3277" t="s">
        <v>14584</v>
      </c>
      <c r="P3277" t="s">
        <v>14741</v>
      </c>
      <c r="Q3277" t="s">
        <v>1690</v>
      </c>
      <c r="R3277" t="s">
        <v>1691</v>
      </c>
      <c r="S3277" t="s">
        <v>9016</v>
      </c>
      <c r="U3277" t="s">
        <v>136</v>
      </c>
      <c r="V3277" t="s">
        <v>7715</v>
      </c>
      <c r="Y3277" t="s">
        <v>14709</v>
      </c>
      <c r="Z3277" t="s">
        <v>14586</v>
      </c>
      <c r="AA3277" t="s">
        <v>14587</v>
      </c>
      <c r="AB3277" t="s">
        <v>14742</v>
      </c>
      <c r="AC3277" t="s">
        <v>14589</v>
      </c>
      <c r="AD3277" t="s">
        <v>14711</v>
      </c>
      <c r="AE3277" t="s">
        <v>14712</v>
      </c>
      <c r="AI3277" t="s">
        <v>14592</v>
      </c>
      <c r="AJ3277" t="s">
        <v>146</v>
      </c>
      <c r="AK3277" t="s">
        <v>123</v>
      </c>
      <c r="AL3277" t="s">
        <v>124</v>
      </c>
      <c r="AM3277" t="s">
        <v>124</v>
      </c>
      <c r="AN3277" t="s">
        <v>124</v>
      </c>
      <c r="AO3277" t="s">
        <v>147</v>
      </c>
      <c r="AP3277" t="s">
        <v>148</v>
      </c>
      <c r="AQ3277" t="s">
        <v>147</v>
      </c>
      <c r="AR3277" t="s">
        <v>392</v>
      </c>
      <c r="AS3277" t="s">
        <v>4061</v>
      </c>
      <c r="AT3277" t="s">
        <v>3699</v>
      </c>
      <c r="AU3277" t="s">
        <v>14732</v>
      </c>
      <c r="AV3277" t="s">
        <v>14733</v>
      </c>
      <c r="AW3277" t="s">
        <v>14734</v>
      </c>
      <c r="AX3277" t="s">
        <v>218</v>
      </c>
      <c r="AY3277" t="s">
        <v>1391</v>
      </c>
      <c r="AZ3277" t="s">
        <v>5148</v>
      </c>
      <c r="BA3277" t="s">
        <v>14743</v>
      </c>
      <c r="BB3277" t="s">
        <v>218</v>
      </c>
      <c r="BC3277" t="s">
        <v>14744</v>
      </c>
      <c r="BD3277" t="s">
        <v>2273</v>
      </c>
      <c r="BE3277" t="s">
        <v>14745</v>
      </c>
      <c r="BF3277" t="s">
        <v>1607</v>
      </c>
      <c r="BG3277" t="s">
        <v>14746</v>
      </c>
      <c r="BH3277" t="s">
        <v>2302</v>
      </c>
      <c r="BI3277" t="s">
        <v>145</v>
      </c>
      <c r="BJ3277" t="s">
        <v>14727</v>
      </c>
      <c r="BK3277" t="s">
        <v>7551</v>
      </c>
      <c r="BL3277" t="s">
        <v>14642</v>
      </c>
      <c r="BP3277" t="s">
        <v>168</v>
      </c>
      <c r="BQ3277" t="s">
        <v>129</v>
      </c>
      <c r="BR3277" t="s">
        <v>1714</v>
      </c>
      <c r="BS3277" t="s">
        <v>13166</v>
      </c>
      <c r="BT3277" t="s">
        <v>171</v>
      </c>
      <c r="BU3277" t="s">
        <v>172</v>
      </c>
      <c r="BV3277" t="s">
        <v>173</v>
      </c>
      <c r="BW3277" t="s">
        <v>1715</v>
      </c>
      <c r="BY3277" t="s">
        <v>175</v>
      </c>
      <c r="BZ3277" t="s">
        <v>175</v>
      </c>
      <c r="CA3277" t="s">
        <v>175</v>
      </c>
      <c r="CB3277" t="s">
        <v>201</v>
      </c>
      <c r="CC3277" t="s">
        <v>176</v>
      </c>
      <c r="CD3277" t="s">
        <v>175</v>
      </c>
      <c r="CE3277" t="s">
        <v>170</v>
      </c>
      <c r="CF3277" t="s">
        <v>175</v>
      </c>
      <c r="CG3277" t="s">
        <v>175</v>
      </c>
      <c r="CH3277" t="s">
        <v>177</v>
      </c>
      <c r="CI3277" t="s">
        <v>163</v>
      </c>
      <c r="CJ3277" t="s">
        <v>175</v>
      </c>
      <c r="CK3277" t="s">
        <v>6911</v>
      </c>
      <c r="CL3277" t="s">
        <v>14600</v>
      </c>
      <c r="CM3277" s="4" t="s">
        <v>181</v>
      </c>
      <c r="CN3277" t="s">
        <v>1265</v>
      </c>
      <c r="CO3277" t="s">
        <v>460</v>
      </c>
      <c r="CP3277" t="s">
        <v>175</v>
      </c>
      <c r="CQ3277" t="s">
        <v>175</v>
      </c>
      <c r="CR3277" t="s">
        <v>175</v>
      </c>
      <c r="CS3277" t="s">
        <v>175</v>
      </c>
      <c r="CT3277" t="s">
        <v>175</v>
      </c>
      <c r="CU3277" t="s">
        <v>175</v>
      </c>
      <c r="CV3277" t="s">
        <v>14581</v>
      </c>
      <c r="CW3277" t="s">
        <v>14601</v>
      </c>
      <c r="CX3277" t="s">
        <v>129</v>
      </c>
      <c r="CY3277" t="s">
        <v>185</v>
      </c>
      <c r="DA3277" t="s">
        <v>14581</v>
      </c>
      <c r="DB3277" t="s">
        <v>14602</v>
      </c>
      <c r="DD3277" t="s">
        <v>1782</v>
      </c>
      <c r="DF3277" t="s">
        <v>361</v>
      </c>
      <c r="DG3277" t="s">
        <v>362</v>
      </c>
      <c r="DH3277" t="s">
        <v>14603</v>
      </c>
      <c r="DI3277" t="s">
        <v>2914</v>
      </c>
      <c r="DJ3277" t="s">
        <v>193</v>
      </c>
      <c r="DK3277" t="s">
        <v>2914</v>
      </c>
      <c r="DM3277" t="str">
        <f>_xlfn.XLOOKUP($A3277,'[1]01_GC Supply - Item Database -'!$D$3:$D$14229,'[1]01_GC Supply - Item Database -'!BW$3:BW$14229)</f>
        <v>Gray</v>
      </c>
      <c r="DN3277" t="str">
        <f>_xlfn.XLOOKUP($A3277,'[1]01_GC Supply - Item Database -'!$D$3:$D$14229,'[1]01_GC Supply - Item Database -'!BX$3:BX$14229)</f>
        <v>Gray</v>
      </c>
      <c r="DO3277" t="str">
        <f>_xlfn.XLOOKUP($A3277,'[1]01_GC Supply - Item Database -'!$D$3:$D$14229,'[1]01_GC Supply - Item Database -'!BY$3:BY$14229)</f>
        <v>Solid</v>
      </c>
      <c r="DP3277" t="s">
        <v>14604</v>
      </c>
      <c r="DQ3277" s="7" t="s">
        <v>6336</v>
      </c>
    </row>
    <row r="3278" spans="1:121">
      <c r="A3278" t="s">
        <v>14747</v>
      </c>
      <c r="B3278" t="s">
        <v>14748</v>
      </c>
      <c r="C3278" t="s">
        <v>123</v>
      </c>
      <c r="D3278" t="s">
        <v>124</v>
      </c>
      <c r="E3278" t="s">
        <v>14749</v>
      </c>
      <c r="F3278" t="s">
        <v>14750</v>
      </c>
      <c r="G3278" t="s">
        <v>14751</v>
      </c>
      <c r="H3278" t="s">
        <v>14752</v>
      </c>
      <c r="I3278" t="s">
        <v>129</v>
      </c>
      <c r="J3278" t="s">
        <v>14753</v>
      </c>
      <c r="L3278" t="s">
        <v>14754</v>
      </c>
      <c r="M3278" t="s">
        <v>14755</v>
      </c>
      <c r="P3278" t="s">
        <v>14748</v>
      </c>
      <c r="Q3278" t="s">
        <v>1150</v>
      </c>
      <c r="R3278" t="s">
        <v>2457</v>
      </c>
      <c r="T3278" t="s">
        <v>1344</v>
      </c>
      <c r="U3278" t="s">
        <v>136</v>
      </c>
      <c r="V3278" t="s">
        <v>324</v>
      </c>
      <c r="Y3278" t="s">
        <v>14756</v>
      </c>
      <c r="Z3278" t="s">
        <v>14757</v>
      </c>
      <c r="AA3278" t="s">
        <v>14758</v>
      </c>
      <c r="AC3278" t="s">
        <v>14759</v>
      </c>
      <c r="AD3278" t="s">
        <v>14760</v>
      </c>
      <c r="AI3278" t="s">
        <v>2464</v>
      </c>
      <c r="AJ3278" t="s">
        <v>146</v>
      </c>
      <c r="AK3278" t="s">
        <v>124</v>
      </c>
      <c r="AL3278" t="s">
        <v>123</v>
      </c>
      <c r="AM3278" t="s">
        <v>124</v>
      </c>
      <c r="AN3278" t="s">
        <v>124</v>
      </c>
      <c r="AO3278" t="s">
        <v>147</v>
      </c>
      <c r="AP3278" t="s">
        <v>149</v>
      </c>
      <c r="AQ3278" t="s">
        <v>147</v>
      </c>
      <c r="AR3278" t="s">
        <v>480</v>
      </c>
      <c r="AS3278" t="s">
        <v>14761</v>
      </c>
      <c r="AT3278" t="s">
        <v>14762</v>
      </c>
      <c r="AU3278" t="s">
        <v>14763</v>
      </c>
      <c r="AV3278" t="s">
        <v>14764</v>
      </c>
      <c r="AW3278" t="s">
        <v>14765</v>
      </c>
      <c r="AX3278" t="s">
        <v>453</v>
      </c>
      <c r="AY3278" t="s">
        <v>8494</v>
      </c>
      <c r="AZ3278" t="s">
        <v>573</v>
      </c>
      <c r="BA3278" t="s">
        <v>5657</v>
      </c>
      <c r="BB3278" t="s">
        <v>573</v>
      </c>
      <c r="BC3278" t="s">
        <v>2273</v>
      </c>
      <c r="BD3278" t="s">
        <v>176</v>
      </c>
      <c r="BE3278" t="s">
        <v>14766</v>
      </c>
      <c r="BF3278" t="s">
        <v>5657</v>
      </c>
      <c r="BG3278" t="s">
        <v>14767</v>
      </c>
      <c r="BH3278" t="s">
        <v>1532</v>
      </c>
      <c r="BI3278" t="s">
        <v>2464</v>
      </c>
      <c r="BJ3278" t="s">
        <v>1165</v>
      </c>
      <c r="BK3278" t="s">
        <v>884</v>
      </c>
      <c r="BL3278" t="s">
        <v>2429</v>
      </c>
      <c r="BP3278" t="s">
        <v>168</v>
      </c>
      <c r="BQ3278" t="s">
        <v>129</v>
      </c>
      <c r="BR3278" t="s">
        <v>11079</v>
      </c>
      <c r="BS3278" t="s">
        <v>536</v>
      </c>
      <c r="BT3278" t="s">
        <v>453</v>
      </c>
      <c r="BU3278" t="s">
        <v>454</v>
      </c>
      <c r="BV3278" t="s">
        <v>455</v>
      </c>
      <c r="BW3278" t="s">
        <v>1715</v>
      </c>
      <c r="BY3278" t="s">
        <v>175</v>
      </c>
      <c r="BZ3278" t="s">
        <v>175</v>
      </c>
      <c r="CA3278" t="s">
        <v>175</v>
      </c>
      <c r="CB3278" t="s">
        <v>175</v>
      </c>
      <c r="CC3278" t="s">
        <v>176</v>
      </c>
      <c r="CD3278" t="s">
        <v>175</v>
      </c>
      <c r="CE3278" t="s">
        <v>170</v>
      </c>
      <c r="CF3278" t="s">
        <v>175</v>
      </c>
      <c r="CG3278" t="s">
        <v>175</v>
      </c>
      <c r="CH3278" t="s">
        <v>177</v>
      </c>
      <c r="CI3278" t="s">
        <v>163</v>
      </c>
      <c r="CJ3278" t="s">
        <v>175</v>
      </c>
      <c r="CK3278" t="s">
        <v>14768</v>
      </c>
      <c r="CL3278" t="s">
        <v>463</v>
      </c>
      <c r="CM3278" s="4" t="s">
        <v>1775</v>
      </c>
      <c r="CN3278" t="s">
        <v>3461</v>
      </c>
      <c r="CO3278" t="s">
        <v>4242</v>
      </c>
      <c r="CP3278" t="s">
        <v>175</v>
      </c>
      <c r="CQ3278" t="s">
        <v>175</v>
      </c>
      <c r="CR3278" t="s">
        <v>175</v>
      </c>
      <c r="CS3278" t="s">
        <v>175</v>
      </c>
      <c r="CT3278" t="s">
        <v>175</v>
      </c>
      <c r="CU3278" t="s">
        <v>175</v>
      </c>
      <c r="CV3278" t="s">
        <v>14750</v>
      </c>
      <c r="CW3278" t="s">
        <v>14769</v>
      </c>
      <c r="CX3278" t="s">
        <v>129</v>
      </c>
      <c r="CY3278" t="s">
        <v>185</v>
      </c>
      <c r="DA3278" t="s">
        <v>14750</v>
      </c>
      <c r="DB3278" t="s">
        <v>14770</v>
      </c>
      <c r="DD3278" t="s">
        <v>468</v>
      </c>
      <c r="DF3278" t="s">
        <v>361</v>
      </c>
      <c r="DG3278" t="s">
        <v>362</v>
      </c>
      <c r="DH3278" t="s">
        <v>550</v>
      </c>
      <c r="DI3278" t="s">
        <v>551</v>
      </c>
      <c r="DJ3278" t="s">
        <v>193</v>
      </c>
      <c r="DK3278" t="s">
        <v>551</v>
      </c>
      <c r="DM3278" t="str">
        <f>_xlfn.XLOOKUP($A3278,'[1]01_GC Supply - Item Database -'!$D$3:$D$14229,'[1]01_GC Supply - Item Database -'!BW$3:BW$14229)</f>
        <v>Brown</v>
      </c>
      <c r="DN3278" t="str">
        <f>_xlfn.XLOOKUP($A3278,'[1]01_GC Supply - Item Database -'!$D$3:$D$14229,'[1]01_GC Supply - Item Database -'!BX$3:BX$14229)</f>
        <v>Beige</v>
      </c>
      <c r="DO3278" t="str">
        <f>_xlfn.XLOOKUP($A3278,'[1]01_GC Supply - Item Database -'!$D$3:$D$14229,'[1]01_GC Supply - Item Database -'!BY$3:BY$14229)</f>
        <v>Diamond</v>
      </c>
      <c r="DP3278" t="s">
        <v>14771</v>
      </c>
      <c r="DQ3278" s="7" t="s">
        <v>14772</v>
      </c>
    </row>
    <row r="3279" spans="1:121">
      <c r="A3279" t="s">
        <v>14773</v>
      </c>
      <c r="B3279" t="s">
        <v>14774</v>
      </c>
      <c r="C3279" t="s">
        <v>123</v>
      </c>
      <c r="D3279" t="s">
        <v>124</v>
      </c>
      <c r="E3279" t="s">
        <v>14749</v>
      </c>
      <c r="F3279" t="s">
        <v>14750</v>
      </c>
      <c r="G3279" t="s">
        <v>14751</v>
      </c>
      <c r="H3279" t="s">
        <v>14752</v>
      </c>
      <c r="I3279" t="s">
        <v>129</v>
      </c>
      <c r="J3279" t="s">
        <v>14753</v>
      </c>
      <c r="L3279" t="s">
        <v>14754</v>
      </c>
      <c r="M3279" t="s">
        <v>14755</v>
      </c>
      <c r="P3279" t="s">
        <v>14774</v>
      </c>
      <c r="Q3279" t="s">
        <v>1150</v>
      </c>
      <c r="R3279" t="s">
        <v>2457</v>
      </c>
      <c r="T3279" t="s">
        <v>1344</v>
      </c>
      <c r="U3279" t="s">
        <v>136</v>
      </c>
      <c r="V3279" t="s">
        <v>324</v>
      </c>
      <c r="Y3279" t="s">
        <v>14756</v>
      </c>
      <c r="Z3279" t="s">
        <v>14757</v>
      </c>
      <c r="AA3279" t="s">
        <v>14758</v>
      </c>
      <c r="AC3279" t="s">
        <v>14759</v>
      </c>
      <c r="AD3279" t="s">
        <v>14760</v>
      </c>
      <c r="AI3279" t="s">
        <v>2464</v>
      </c>
      <c r="AJ3279" t="s">
        <v>146</v>
      </c>
      <c r="AK3279" t="s">
        <v>124</v>
      </c>
      <c r="AL3279" t="s">
        <v>123</v>
      </c>
      <c r="AM3279" t="s">
        <v>124</v>
      </c>
      <c r="AN3279" t="s">
        <v>124</v>
      </c>
      <c r="AO3279" t="s">
        <v>147</v>
      </c>
      <c r="AP3279" t="s">
        <v>149</v>
      </c>
      <c r="AQ3279" t="s">
        <v>147</v>
      </c>
      <c r="AR3279" t="s">
        <v>480</v>
      </c>
      <c r="AS3279" t="s">
        <v>14761</v>
      </c>
      <c r="AT3279" t="s">
        <v>14762</v>
      </c>
      <c r="AU3279" t="s">
        <v>14763</v>
      </c>
      <c r="AV3279" t="s">
        <v>14764</v>
      </c>
      <c r="AW3279" t="s">
        <v>14765</v>
      </c>
      <c r="AX3279" t="s">
        <v>453</v>
      </c>
      <c r="AY3279" t="s">
        <v>8494</v>
      </c>
      <c r="AZ3279" t="s">
        <v>573</v>
      </c>
      <c r="BA3279" t="s">
        <v>5657</v>
      </c>
      <c r="BB3279" t="s">
        <v>573</v>
      </c>
      <c r="BC3279" t="s">
        <v>2273</v>
      </c>
      <c r="BD3279" t="s">
        <v>176</v>
      </c>
      <c r="BE3279" t="s">
        <v>14766</v>
      </c>
      <c r="BF3279" t="s">
        <v>5657</v>
      </c>
      <c r="BG3279" t="s">
        <v>14767</v>
      </c>
      <c r="BH3279" t="s">
        <v>1532</v>
      </c>
      <c r="BI3279" t="s">
        <v>2464</v>
      </c>
      <c r="BJ3279" t="s">
        <v>1165</v>
      </c>
      <c r="BK3279" t="s">
        <v>884</v>
      </c>
      <c r="BL3279" t="s">
        <v>2429</v>
      </c>
      <c r="BP3279" t="s">
        <v>168</v>
      </c>
      <c r="BQ3279" t="s">
        <v>129</v>
      </c>
      <c r="BR3279" t="s">
        <v>11079</v>
      </c>
      <c r="BS3279" t="s">
        <v>536</v>
      </c>
      <c r="BT3279" t="s">
        <v>453</v>
      </c>
      <c r="BU3279" t="s">
        <v>454</v>
      </c>
      <c r="BV3279" t="s">
        <v>455</v>
      </c>
      <c r="BW3279" t="s">
        <v>1715</v>
      </c>
      <c r="BY3279" t="s">
        <v>175</v>
      </c>
      <c r="BZ3279" t="s">
        <v>175</v>
      </c>
      <c r="CA3279" t="s">
        <v>175</v>
      </c>
      <c r="CB3279" t="s">
        <v>175</v>
      </c>
      <c r="CC3279" t="s">
        <v>176</v>
      </c>
      <c r="CD3279" t="s">
        <v>175</v>
      </c>
      <c r="CE3279" t="s">
        <v>170</v>
      </c>
      <c r="CF3279" t="s">
        <v>175</v>
      </c>
      <c r="CG3279" t="s">
        <v>175</v>
      </c>
      <c r="CH3279" t="s">
        <v>177</v>
      </c>
      <c r="CI3279" t="s">
        <v>163</v>
      </c>
      <c r="CJ3279" t="s">
        <v>175</v>
      </c>
      <c r="CK3279" t="s">
        <v>14768</v>
      </c>
      <c r="CL3279" t="s">
        <v>463</v>
      </c>
      <c r="CM3279" s="4" t="s">
        <v>1775</v>
      </c>
      <c r="CN3279" t="s">
        <v>3461</v>
      </c>
      <c r="CO3279" t="s">
        <v>4242</v>
      </c>
      <c r="CP3279" t="s">
        <v>175</v>
      </c>
      <c r="CQ3279" t="s">
        <v>175</v>
      </c>
      <c r="CR3279" t="s">
        <v>175</v>
      </c>
      <c r="CS3279" t="s">
        <v>175</v>
      </c>
      <c r="CT3279" t="s">
        <v>175</v>
      </c>
      <c r="CU3279" t="s">
        <v>175</v>
      </c>
      <c r="CV3279" t="s">
        <v>14750</v>
      </c>
      <c r="CW3279" t="s">
        <v>14769</v>
      </c>
      <c r="CX3279" t="s">
        <v>129</v>
      </c>
      <c r="CY3279" t="s">
        <v>185</v>
      </c>
      <c r="DA3279" t="s">
        <v>14750</v>
      </c>
      <c r="DB3279" t="s">
        <v>14770</v>
      </c>
      <c r="DD3279" t="s">
        <v>468</v>
      </c>
      <c r="DF3279" t="s">
        <v>361</v>
      </c>
      <c r="DG3279" t="s">
        <v>362</v>
      </c>
      <c r="DH3279" t="s">
        <v>14775</v>
      </c>
      <c r="DI3279" t="s">
        <v>551</v>
      </c>
      <c r="DJ3279" t="s">
        <v>193</v>
      </c>
      <c r="DK3279" t="s">
        <v>551</v>
      </c>
      <c r="DM3279" t="str">
        <f>_xlfn.XLOOKUP($A3279,'[1]01_GC Supply - Item Database -'!$D$3:$D$14229,'[1]01_GC Supply - Item Database -'!BW$3:BW$14229)</f>
        <v>Black</v>
      </c>
      <c r="DN3279" t="str">
        <f>_xlfn.XLOOKUP($A3279,'[1]01_GC Supply - Item Database -'!$D$3:$D$14229,'[1]01_GC Supply - Item Database -'!BX$3:BX$14229)</f>
        <v>Black</v>
      </c>
      <c r="DO3279" t="str">
        <f>_xlfn.XLOOKUP($A3279,'[1]01_GC Supply - Item Database -'!$D$3:$D$14229,'[1]01_GC Supply - Item Database -'!BY$3:BY$14229)</f>
        <v>Diamond</v>
      </c>
      <c r="DP3279" t="s">
        <v>14771</v>
      </c>
      <c r="DQ3279" s="7" t="s">
        <v>14772</v>
      </c>
    </row>
    <row r="3280" spans="1:121">
      <c r="A3280" t="s">
        <v>14776</v>
      </c>
      <c r="B3280" t="s">
        <v>14777</v>
      </c>
      <c r="C3280" t="s">
        <v>123</v>
      </c>
      <c r="D3280" t="s">
        <v>124</v>
      </c>
      <c r="E3280" t="s">
        <v>14749</v>
      </c>
      <c r="F3280" t="s">
        <v>14750</v>
      </c>
      <c r="G3280" t="s">
        <v>14751</v>
      </c>
      <c r="H3280" t="s">
        <v>14752</v>
      </c>
      <c r="I3280" t="s">
        <v>129</v>
      </c>
      <c r="J3280" t="s">
        <v>14753</v>
      </c>
      <c r="L3280" t="s">
        <v>14754</v>
      </c>
      <c r="M3280" t="s">
        <v>14755</v>
      </c>
      <c r="P3280" t="s">
        <v>14777</v>
      </c>
      <c r="Q3280" t="s">
        <v>1150</v>
      </c>
      <c r="R3280" t="s">
        <v>2457</v>
      </c>
      <c r="T3280" t="s">
        <v>1344</v>
      </c>
      <c r="U3280" t="s">
        <v>136</v>
      </c>
      <c r="V3280" t="s">
        <v>324</v>
      </c>
      <c r="Y3280" t="s">
        <v>14756</v>
      </c>
      <c r="Z3280" t="s">
        <v>14757</v>
      </c>
      <c r="AA3280" t="s">
        <v>14758</v>
      </c>
      <c r="AC3280" t="s">
        <v>14759</v>
      </c>
      <c r="AD3280" t="s">
        <v>14760</v>
      </c>
      <c r="AI3280" t="s">
        <v>2464</v>
      </c>
      <c r="AJ3280" t="s">
        <v>146</v>
      </c>
      <c r="AK3280" t="s">
        <v>124</v>
      </c>
      <c r="AL3280" t="s">
        <v>123</v>
      </c>
      <c r="AM3280" t="s">
        <v>124</v>
      </c>
      <c r="AN3280" t="s">
        <v>124</v>
      </c>
      <c r="AO3280" t="s">
        <v>147</v>
      </c>
      <c r="AP3280" t="s">
        <v>149</v>
      </c>
      <c r="AQ3280" t="s">
        <v>147</v>
      </c>
      <c r="AR3280" t="s">
        <v>480</v>
      </c>
      <c r="AS3280" t="s">
        <v>14761</v>
      </c>
      <c r="AT3280" t="s">
        <v>14762</v>
      </c>
      <c r="AU3280" t="s">
        <v>14763</v>
      </c>
      <c r="AV3280" t="s">
        <v>14764</v>
      </c>
      <c r="AW3280" t="s">
        <v>14765</v>
      </c>
      <c r="AX3280" t="s">
        <v>453</v>
      </c>
      <c r="AY3280" t="s">
        <v>8494</v>
      </c>
      <c r="AZ3280" t="s">
        <v>573</v>
      </c>
      <c r="BA3280" t="s">
        <v>5657</v>
      </c>
      <c r="BB3280" t="s">
        <v>573</v>
      </c>
      <c r="BC3280" t="s">
        <v>2273</v>
      </c>
      <c r="BD3280" t="s">
        <v>176</v>
      </c>
      <c r="BE3280" t="s">
        <v>14766</v>
      </c>
      <c r="BF3280" t="s">
        <v>5657</v>
      </c>
      <c r="BG3280" t="s">
        <v>14767</v>
      </c>
      <c r="BH3280" t="s">
        <v>1532</v>
      </c>
      <c r="BI3280" t="s">
        <v>2464</v>
      </c>
      <c r="BJ3280" t="s">
        <v>1165</v>
      </c>
      <c r="BK3280" t="s">
        <v>884</v>
      </c>
      <c r="BL3280" t="s">
        <v>2429</v>
      </c>
      <c r="BP3280" t="s">
        <v>168</v>
      </c>
      <c r="BQ3280" t="s">
        <v>129</v>
      </c>
      <c r="BR3280" t="s">
        <v>11079</v>
      </c>
      <c r="BS3280" t="s">
        <v>536</v>
      </c>
      <c r="BT3280" t="s">
        <v>453</v>
      </c>
      <c r="BU3280" t="s">
        <v>454</v>
      </c>
      <c r="BV3280" t="s">
        <v>455</v>
      </c>
      <c r="BW3280" t="s">
        <v>1715</v>
      </c>
      <c r="BY3280" t="s">
        <v>175</v>
      </c>
      <c r="BZ3280" t="s">
        <v>175</v>
      </c>
      <c r="CA3280" t="s">
        <v>175</v>
      </c>
      <c r="CB3280" t="s">
        <v>175</v>
      </c>
      <c r="CC3280" t="s">
        <v>176</v>
      </c>
      <c r="CD3280" t="s">
        <v>175</v>
      </c>
      <c r="CE3280" t="s">
        <v>170</v>
      </c>
      <c r="CF3280" t="s">
        <v>175</v>
      </c>
      <c r="CG3280" t="s">
        <v>175</v>
      </c>
      <c r="CH3280" t="s">
        <v>177</v>
      </c>
      <c r="CI3280" t="s">
        <v>163</v>
      </c>
      <c r="CJ3280" t="s">
        <v>175</v>
      </c>
      <c r="CK3280" t="s">
        <v>14768</v>
      </c>
      <c r="CL3280" t="s">
        <v>463</v>
      </c>
      <c r="CM3280" s="4" t="s">
        <v>1775</v>
      </c>
      <c r="CN3280" t="s">
        <v>3461</v>
      </c>
      <c r="CO3280" t="s">
        <v>4242</v>
      </c>
      <c r="CP3280" t="s">
        <v>175</v>
      </c>
      <c r="CQ3280" t="s">
        <v>175</v>
      </c>
      <c r="CR3280" t="s">
        <v>175</v>
      </c>
      <c r="CS3280" t="s">
        <v>175</v>
      </c>
      <c r="CT3280" t="s">
        <v>175</v>
      </c>
      <c r="CU3280" t="s">
        <v>175</v>
      </c>
      <c r="CV3280" t="s">
        <v>14750</v>
      </c>
      <c r="CW3280" t="s">
        <v>14769</v>
      </c>
      <c r="CX3280" t="s">
        <v>129</v>
      </c>
      <c r="CY3280" t="s">
        <v>185</v>
      </c>
      <c r="DA3280" t="s">
        <v>14750</v>
      </c>
      <c r="DB3280" t="s">
        <v>14770</v>
      </c>
      <c r="DD3280" t="s">
        <v>468</v>
      </c>
      <c r="DF3280" t="s">
        <v>361</v>
      </c>
      <c r="DG3280" t="s">
        <v>362</v>
      </c>
      <c r="DH3280" t="s">
        <v>14778</v>
      </c>
      <c r="DI3280" t="s">
        <v>551</v>
      </c>
      <c r="DJ3280" t="s">
        <v>193</v>
      </c>
      <c r="DK3280" t="s">
        <v>551</v>
      </c>
      <c r="DM3280" t="str">
        <f>_xlfn.XLOOKUP($A3280,'[1]01_GC Supply - Item Database -'!$D$3:$D$14229,'[1]01_GC Supply - Item Database -'!BW$3:BW$14229)</f>
        <v>Green</v>
      </c>
      <c r="DN3280" t="str">
        <f>_xlfn.XLOOKUP($A3280,'[1]01_GC Supply - Item Database -'!$D$3:$D$14229,'[1]01_GC Supply - Item Database -'!BX$3:BX$14229)</f>
        <v>Green</v>
      </c>
      <c r="DO3280" t="str">
        <f>_xlfn.XLOOKUP($A3280,'[1]01_GC Supply - Item Database -'!$D$3:$D$14229,'[1]01_GC Supply - Item Database -'!BY$3:BY$14229)</f>
        <v>Diamond</v>
      </c>
      <c r="DP3280" t="s">
        <v>14771</v>
      </c>
      <c r="DQ3280" s="7" t="s">
        <v>14772</v>
      </c>
    </row>
    <row r="3281" spans="1:121">
      <c r="A3281" t="s">
        <v>14779</v>
      </c>
      <c r="B3281" t="s">
        <v>14780</v>
      </c>
      <c r="C3281" t="s">
        <v>123</v>
      </c>
      <c r="D3281" t="s">
        <v>124</v>
      </c>
      <c r="E3281" t="s">
        <v>14749</v>
      </c>
      <c r="F3281" t="s">
        <v>14750</v>
      </c>
      <c r="G3281" t="s">
        <v>14751</v>
      </c>
      <c r="H3281" t="s">
        <v>14752</v>
      </c>
      <c r="I3281" t="s">
        <v>129</v>
      </c>
      <c r="J3281" t="s">
        <v>14753</v>
      </c>
      <c r="L3281" t="s">
        <v>14754</v>
      </c>
      <c r="M3281" t="s">
        <v>14755</v>
      </c>
      <c r="P3281" t="s">
        <v>14780</v>
      </c>
      <c r="Q3281" t="s">
        <v>1150</v>
      </c>
      <c r="R3281" t="s">
        <v>2457</v>
      </c>
      <c r="T3281" t="s">
        <v>1344</v>
      </c>
      <c r="U3281" t="s">
        <v>136</v>
      </c>
      <c r="V3281" t="s">
        <v>324</v>
      </c>
      <c r="Y3281" t="s">
        <v>14756</v>
      </c>
      <c r="Z3281" t="s">
        <v>14757</v>
      </c>
      <c r="AA3281" t="s">
        <v>14758</v>
      </c>
      <c r="AC3281" t="s">
        <v>14759</v>
      </c>
      <c r="AD3281" t="s">
        <v>14760</v>
      </c>
      <c r="AI3281" t="s">
        <v>2464</v>
      </c>
      <c r="AJ3281" t="s">
        <v>146</v>
      </c>
      <c r="AK3281" t="s">
        <v>124</v>
      </c>
      <c r="AL3281" t="s">
        <v>123</v>
      </c>
      <c r="AM3281" t="s">
        <v>124</v>
      </c>
      <c r="AN3281" t="s">
        <v>124</v>
      </c>
      <c r="AO3281" t="s">
        <v>147</v>
      </c>
      <c r="AP3281" t="s">
        <v>149</v>
      </c>
      <c r="AQ3281" t="s">
        <v>147</v>
      </c>
      <c r="AR3281" t="s">
        <v>480</v>
      </c>
      <c r="AS3281" t="s">
        <v>14761</v>
      </c>
      <c r="AT3281" t="s">
        <v>14762</v>
      </c>
      <c r="AU3281" t="s">
        <v>14763</v>
      </c>
      <c r="AV3281" t="s">
        <v>14764</v>
      </c>
      <c r="AW3281" t="s">
        <v>14765</v>
      </c>
      <c r="AX3281" t="s">
        <v>453</v>
      </c>
      <c r="AY3281" t="s">
        <v>8494</v>
      </c>
      <c r="AZ3281" t="s">
        <v>573</v>
      </c>
      <c r="BA3281" t="s">
        <v>5657</v>
      </c>
      <c r="BB3281" t="s">
        <v>573</v>
      </c>
      <c r="BC3281" t="s">
        <v>2273</v>
      </c>
      <c r="BD3281" t="s">
        <v>176</v>
      </c>
      <c r="BE3281" t="s">
        <v>14766</v>
      </c>
      <c r="BF3281" t="s">
        <v>5657</v>
      </c>
      <c r="BG3281" t="s">
        <v>14767</v>
      </c>
      <c r="BH3281" t="s">
        <v>1532</v>
      </c>
      <c r="BI3281" t="s">
        <v>2464</v>
      </c>
      <c r="BJ3281" t="s">
        <v>1165</v>
      </c>
      <c r="BK3281" t="s">
        <v>884</v>
      </c>
      <c r="BL3281" t="s">
        <v>2429</v>
      </c>
      <c r="BP3281" t="s">
        <v>168</v>
      </c>
      <c r="BQ3281" t="s">
        <v>129</v>
      </c>
      <c r="BR3281" t="s">
        <v>11079</v>
      </c>
      <c r="BS3281" t="s">
        <v>536</v>
      </c>
      <c r="BT3281" t="s">
        <v>453</v>
      </c>
      <c r="BU3281" t="s">
        <v>454</v>
      </c>
      <c r="BV3281" t="s">
        <v>455</v>
      </c>
      <c r="BW3281" t="s">
        <v>1715</v>
      </c>
      <c r="BY3281" t="s">
        <v>175</v>
      </c>
      <c r="BZ3281" t="s">
        <v>175</v>
      </c>
      <c r="CA3281" t="s">
        <v>175</v>
      </c>
      <c r="CB3281" t="s">
        <v>175</v>
      </c>
      <c r="CC3281" t="s">
        <v>176</v>
      </c>
      <c r="CD3281" t="s">
        <v>175</v>
      </c>
      <c r="CE3281" t="s">
        <v>170</v>
      </c>
      <c r="CF3281" t="s">
        <v>175</v>
      </c>
      <c r="CG3281" t="s">
        <v>175</v>
      </c>
      <c r="CH3281" t="s">
        <v>177</v>
      </c>
      <c r="CI3281" t="s">
        <v>163</v>
      </c>
      <c r="CJ3281" t="s">
        <v>175</v>
      </c>
      <c r="CK3281" t="s">
        <v>14768</v>
      </c>
      <c r="CL3281" t="s">
        <v>463</v>
      </c>
      <c r="CM3281" s="4" t="s">
        <v>1775</v>
      </c>
      <c r="CN3281" t="s">
        <v>3461</v>
      </c>
      <c r="CO3281" t="s">
        <v>4242</v>
      </c>
      <c r="CP3281" t="s">
        <v>175</v>
      </c>
      <c r="CQ3281" t="s">
        <v>175</v>
      </c>
      <c r="CR3281" t="s">
        <v>175</v>
      </c>
      <c r="CS3281" t="s">
        <v>175</v>
      </c>
      <c r="CT3281" t="s">
        <v>175</v>
      </c>
      <c r="CU3281" t="s">
        <v>175</v>
      </c>
      <c r="CV3281" t="s">
        <v>14750</v>
      </c>
      <c r="CW3281" t="s">
        <v>14769</v>
      </c>
      <c r="CX3281" t="s">
        <v>129</v>
      </c>
      <c r="CY3281" t="s">
        <v>185</v>
      </c>
      <c r="DA3281" t="s">
        <v>14750</v>
      </c>
      <c r="DB3281" t="s">
        <v>14770</v>
      </c>
      <c r="DD3281" t="s">
        <v>468</v>
      </c>
      <c r="DF3281" t="s">
        <v>361</v>
      </c>
      <c r="DG3281" t="s">
        <v>362</v>
      </c>
      <c r="DH3281" t="s">
        <v>14781</v>
      </c>
      <c r="DI3281" t="s">
        <v>551</v>
      </c>
      <c r="DJ3281" t="s">
        <v>193</v>
      </c>
      <c r="DK3281" t="s">
        <v>551</v>
      </c>
      <c r="DM3281" t="str">
        <f>_xlfn.XLOOKUP($A3281,'[1]01_GC Supply - Item Database -'!$D$3:$D$14229,'[1]01_GC Supply - Item Database -'!BW$3:BW$14229)</f>
        <v>Gray</v>
      </c>
      <c r="DN3281" t="str">
        <f>_xlfn.XLOOKUP($A3281,'[1]01_GC Supply - Item Database -'!$D$3:$D$14229,'[1]01_GC Supply - Item Database -'!BX$3:BX$14229)</f>
        <v>Steel Gray</v>
      </c>
      <c r="DO3281" t="str">
        <f>_xlfn.XLOOKUP($A3281,'[1]01_GC Supply - Item Database -'!$D$3:$D$14229,'[1]01_GC Supply - Item Database -'!BY$3:BY$14229)</f>
        <v>Diamond</v>
      </c>
      <c r="DP3281" t="s">
        <v>14771</v>
      </c>
      <c r="DQ3281" s="7" t="s">
        <v>14772</v>
      </c>
    </row>
    <row r="3282" spans="1:121">
      <c r="A3282" t="s">
        <v>14782</v>
      </c>
      <c r="B3282" t="s">
        <v>14783</v>
      </c>
      <c r="C3282" t="s">
        <v>123</v>
      </c>
      <c r="D3282" t="s">
        <v>124</v>
      </c>
      <c r="E3282" t="s">
        <v>14749</v>
      </c>
      <c r="F3282" t="s">
        <v>14750</v>
      </c>
      <c r="G3282" t="s">
        <v>14751</v>
      </c>
      <c r="H3282" t="s">
        <v>14752</v>
      </c>
      <c r="I3282" t="s">
        <v>129</v>
      </c>
      <c r="J3282" t="s">
        <v>14753</v>
      </c>
      <c r="L3282" t="s">
        <v>14754</v>
      </c>
      <c r="M3282" t="s">
        <v>14755</v>
      </c>
      <c r="P3282" t="s">
        <v>14783</v>
      </c>
      <c r="Q3282" t="s">
        <v>1150</v>
      </c>
      <c r="R3282" t="s">
        <v>2457</v>
      </c>
      <c r="T3282" t="s">
        <v>1344</v>
      </c>
      <c r="U3282" t="s">
        <v>136</v>
      </c>
      <c r="V3282" t="s">
        <v>324</v>
      </c>
      <c r="Y3282" t="s">
        <v>14756</v>
      </c>
      <c r="Z3282" t="s">
        <v>14757</v>
      </c>
      <c r="AA3282" t="s">
        <v>14758</v>
      </c>
      <c r="AC3282" t="s">
        <v>14759</v>
      </c>
      <c r="AD3282" t="s">
        <v>14760</v>
      </c>
      <c r="AI3282" t="s">
        <v>2464</v>
      </c>
      <c r="AJ3282" t="s">
        <v>146</v>
      </c>
      <c r="AK3282" t="s">
        <v>124</v>
      </c>
      <c r="AL3282" t="s">
        <v>123</v>
      </c>
      <c r="AM3282" t="s">
        <v>124</v>
      </c>
      <c r="AN3282" t="s">
        <v>124</v>
      </c>
      <c r="AO3282" t="s">
        <v>147</v>
      </c>
      <c r="AP3282" t="s">
        <v>149</v>
      </c>
      <c r="AQ3282" t="s">
        <v>147</v>
      </c>
      <c r="AR3282" t="s">
        <v>480</v>
      </c>
      <c r="AS3282" t="s">
        <v>14761</v>
      </c>
      <c r="AT3282" t="s">
        <v>2831</v>
      </c>
      <c r="AU3282" t="s">
        <v>14763</v>
      </c>
      <c r="AV3282" t="s">
        <v>14764</v>
      </c>
      <c r="AW3282" t="s">
        <v>14765</v>
      </c>
      <c r="AX3282" t="s">
        <v>453</v>
      </c>
      <c r="AY3282" t="s">
        <v>8494</v>
      </c>
      <c r="AZ3282" t="s">
        <v>573</v>
      </c>
      <c r="BA3282" t="s">
        <v>5657</v>
      </c>
      <c r="BB3282" t="s">
        <v>573</v>
      </c>
      <c r="BC3282" t="s">
        <v>2273</v>
      </c>
      <c r="BD3282" t="s">
        <v>176</v>
      </c>
      <c r="BE3282" t="s">
        <v>14766</v>
      </c>
      <c r="BF3282" t="s">
        <v>5657</v>
      </c>
      <c r="BG3282" t="s">
        <v>14767</v>
      </c>
      <c r="BH3282" t="s">
        <v>1532</v>
      </c>
      <c r="BI3282" t="s">
        <v>2464</v>
      </c>
      <c r="BJ3282" t="s">
        <v>1165</v>
      </c>
      <c r="BK3282" t="s">
        <v>884</v>
      </c>
      <c r="BL3282" t="s">
        <v>2429</v>
      </c>
      <c r="BP3282" t="s">
        <v>168</v>
      </c>
      <c r="BQ3282" t="s">
        <v>129</v>
      </c>
      <c r="BR3282" t="s">
        <v>11079</v>
      </c>
      <c r="BS3282" t="s">
        <v>536</v>
      </c>
      <c r="BT3282" t="s">
        <v>453</v>
      </c>
      <c r="BU3282" t="s">
        <v>454</v>
      </c>
      <c r="BV3282" t="s">
        <v>455</v>
      </c>
      <c r="BW3282" t="s">
        <v>1715</v>
      </c>
      <c r="BY3282" t="s">
        <v>175</v>
      </c>
      <c r="BZ3282" t="s">
        <v>175</v>
      </c>
      <c r="CA3282" t="s">
        <v>175</v>
      </c>
      <c r="CB3282" t="s">
        <v>175</v>
      </c>
      <c r="CC3282" t="s">
        <v>176</v>
      </c>
      <c r="CD3282" t="s">
        <v>175</v>
      </c>
      <c r="CE3282" t="s">
        <v>170</v>
      </c>
      <c r="CF3282" t="s">
        <v>175</v>
      </c>
      <c r="CG3282" t="s">
        <v>175</v>
      </c>
      <c r="CH3282" t="s">
        <v>177</v>
      </c>
      <c r="CI3282" t="s">
        <v>163</v>
      </c>
      <c r="CJ3282" t="s">
        <v>175</v>
      </c>
      <c r="CK3282" t="s">
        <v>14768</v>
      </c>
      <c r="CL3282" t="s">
        <v>463</v>
      </c>
      <c r="CM3282" s="4" t="s">
        <v>1775</v>
      </c>
      <c r="CN3282" t="s">
        <v>3461</v>
      </c>
      <c r="CO3282" t="s">
        <v>4242</v>
      </c>
      <c r="CP3282" t="s">
        <v>175</v>
      </c>
      <c r="CQ3282" t="s">
        <v>175</v>
      </c>
      <c r="CR3282" t="s">
        <v>175</v>
      </c>
      <c r="CS3282" t="s">
        <v>175</v>
      </c>
      <c r="CT3282" t="s">
        <v>175</v>
      </c>
      <c r="CU3282" t="s">
        <v>175</v>
      </c>
      <c r="CV3282" t="s">
        <v>14750</v>
      </c>
      <c r="CW3282" t="s">
        <v>14769</v>
      </c>
      <c r="CX3282" t="s">
        <v>129</v>
      </c>
      <c r="CY3282" t="s">
        <v>185</v>
      </c>
      <c r="DA3282" t="s">
        <v>14750</v>
      </c>
      <c r="DB3282" t="s">
        <v>14770</v>
      </c>
      <c r="DD3282" t="s">
        <v>468</v>
      </c>
      <c r="DF3282" t="s">
        <v>361</v>
      </c>
      <c r="DG3282" t="s">
        <v>362</v>
      </c>
      <c r="DH3282" t="s">
        <v>14784</v>
      </c>
      <c r="DI3282" t="s">
        <v>551</v>
      </c>
      <c r="DJ3282" t="s">
        <v>193</v>
      </c>
      <c r="DK3282" t="s">
        <v>551</v>
      </c>
      <c r="DM3282" t="str">
        <f>_xlfn.XLOOKUP($A3282,'[1]01_GC Supply - Item Database -'!$D$3:$D$14229,'[1]01_GC Supply - Item Database -'!BW$3:BW$14229)</f>
        <v>Brown</v>
      </c>
      <c r="DN3282" t="str">
        <f>_xlfn.XLOOKUP($A3282,'[1]01_GC Supply - Item Database -'!$D$3:$D$14229,'[1]01_GC Supply - Item Database -'!BX$3:BX$14229)</f>
        <v>Beige</v>
      </c>
      <c r="DO3282" t="str">
        <f>_xlfn.XLOOKUP($A3282,'[1]01_GC Supply - Item Database -'!$D$3:$D$14229,'[1]01_GC Supply - Item Database -'!BY$3:BY$14229)</f>
        <v>Quatrefoil</v>
      </c>
      <c r="DP3282" t="s">
        <v>14771</v>
      </c>
      <c r="DQ3282" s="7" t="s">
        <v>14772</v>
      </c>
    </row>
    <row r="3283" spans="1:121">
      <c r="A3283" t="s">
        <v>14785</v>
      </c>
      <c r="B3283" t="s">
        <v>14786</v>
      </c>
      <c r="C3283" t="s">
        <v>123</v>
      </c>
      <c r="D3283" t="s">
        <v>124</v>
      </c>
      <c r="E3283" t="s">
        <v>14749</v>
      </c>
      <c r="F3283" t="s">
        <v>14750</v>
      </c>
      <c r="G3283" t="s">
        <v>14751</v>
      </c>
      <c r="H3283" t="s">
        <v>14752</v>
      </c>
      <c r="I3283" t="s">
        <v>129</v>
      </c>
      <c r="J3283" t="s">
        <v>14753</v>
      </c>
      <c r="L3283" t="s">
        <v>14754</v>
      </c>
      <c r="M3283" t="s">
        <v>14755</v>
      </c>
      <c r="P3283" t="s">
        <v>14786</v>
      </c>
      <c r="Q3283" t="s">
        <v>1150</v>
      </c>
      <c r="R3283" t="s">
        <v>2457</v>
      </c>
      <c r="T3283" t="s">
        <v>1344</v>
      </c>
      <c r="U3283" t="s">
        <v>136</v>
      </c>
      <c r="V3283" t="s">
        <v>324</v>
      </c>
      <c r="Y3283" t="s">
        <v>14756</v>
      </c>
      <c r="Z3283" t="s">
        <v>14757</v>
      </c>
      <c r="AA3283" t="s">
        <v>14758</v>
      </c>
      <c r="AC3283" t="s">
        <v>14759</v>
      </c>
      <c r="AD3283" t="s">
        <v>14760</v>
      </c>
      <c r="AI3283" t="s">
        <v>2464</v>
      </c>
      <c r="AJ3283" t="s">
        <v>146</v>
      </c>
      <c r="AK3283" t="s">
        <v>124</v>
      </c>
      <c r="AL3283" t="s">
        <v>123</v>
      </c>
      <c r="AM3283" t="s">
        <v>124</v>
      </c>
      <c r="AN3283" t="s">
        <v>124</v>
      </c>
      <c r="AO3283" t="s">
        <v>147</v>
      </c>
      <c r="AP3283" t="s">
        <v>149</v>
      </c>
      <c r="AQ3283" t="s">
        <v>147</v>
      </c>
      <c r="AR3283" t="s">
        <v>480</v>
      </c>
      <c r="AS3283" t="s">
        <v>14761</v>
      </c>
      <c r="AT3283" t="s">
        <v>2831</v>
      </c>
      <c r="AU3283" t="s">
        <v>14763</v>
      </c>
      <c r="AV3283" t="s">
        <v>14764</v>
      </c>
      <c r="AW3283" t="s">
        <v>14765</v>
      </c>
      <c r="AX3283" t="s">
        <v>453</v>
      </c>
      <c r="AY3283" t="s">
        <v>8494</v>
      </c>
      <c r="AZ3283" t="s">
        <v>573</v>
      </c>
      <c r="BA3283" t="s">
        <v>5657</v>
      </c>
      <c r="BB3283" t="s">
        <v>573</v>
      </c>
      <c r="BC3283" t="s">
        <v>2273</v>
      </c>
      <c r="BD3283" t="s">
        <v>176</v>
      </c>
      <c r="BE3283" t="s">
        <v>14766</v>
      </c>
      <c r="BF3283" t="s">
        <v>5657</v>
      </c>
      <c r="BG3283" t="s">
        <v>14767</v>
      </c>
      <c r="BH3283" t="s">
        <v>1532</v>
      </c>
      <c r="BI3283" t="s">
        <v>2464</v>
      </c>
      <c r="BJ3283" t="s">
        <v>1165</v>
      </c>
      <c r="BK3283" t="s">
        <v>884</v>
      </c>
      <c r="BL3283" t="s">
        <v>2429</v>
      </c>
      <c r="BP3283" t="s">
        <v>168</v>
      </c>
      <c r="BQ3283" t="s">
        <v>129</v>
      </c>
      <c r="BR3283" t="s">
        <v>11079</v>
      </c>
      <c r="BS3283" t="s">
        <v>536</v>
      </c>
      <c r="BT3283" t="s">
        <v>453</v>
      </c>
      <c r="BU3283" t="s">
        <v>454</v>
      </c>
      <c r="BV3283" t="s">
        <v>455</v>
      </c>
      <c r="BW3283" t="s">
        <v>1715</v>
      </c>
      <c r="BY3283" t="s">
        <v>175</v>
      </c>
      <c r="BZ3283" t="s">
        <v>175</v>
      </c>
      <c r="CA3283" t="s">
        <v>175</v>
      </c>
      <c r="CB3283" t="s">
        <v>175</v>
      </c>
      <c r="CC3283" t="s">
        <v>176</v>
      </c>
      <c r="CD3283" t="s">
        <v>175</v>
      </c>
      <c r="CE3283" t="s">
        <v>170</v>
      </c>
      <c r="CF3283" t="s">
        <v>175</v>
      </c>
      <c r="CG3283" t="s">
        <v>175</v>
      </c>
      <c r="CH3283" t="s">
        <v>177</v>
      </c>
      <c r="CI3283" t="s">
        <v>163</v>
      </c>
      <c r="CJ3283" t="s">
        <v>175</v>
      </c>
      <c r="CK3283" t="s">
        <v>14768</v>
      </c>
      <c r="CL3283" t="s">
        <v>463</v>
      </c>
      <c r="CM3283" s="4" t="s">
        <v>1775</v>
      </c>
      <c r="CN3283" t="s">
        <v>3461</v>
      </c>
      <c r="CO3283" t="s">
        <v>4242</v>
      </c>
      <c r="CP3283" t="s">
        <v>175</v>
      </c>
      <c r="CQ3283" t="s">
        <v>175</v>
      </c>
      <c r="CR3283" t="s">
        <v>175</v>
      </c>
      <c r="CS3283" t="s">
        <v>175</v>
      </c>
      <c r="CT3283" t="s">
        <v>175</v>
      </c>
      <c r="CU3283" t="s">
        <v>175</v>
      </c>
      <c r="CV3283" t="s">
        <v>14750</v>
      </c>
      <c r="CW3283" t="s">
        <v>14769</v>
      </c>
      <c r="CX3283" t="s">
        <v>129</v>
      </c>
      <c r="CY3283" t="s">
        <v>185</v>
      </c>
      <c r="DA3283" t="s">
        <v>14750</v>
      </c>
      <c r="DB3283" t="s">
        <v>14770</v>
      </c>
      <c r="DD3283" t="s">
        <v>468</v>
      </c>
      <c r="DF3283" t="s">
        <v>361</v>
      </c>
      <c r="DG3283" t="s">
        <v>362</v>
      </c>
      <c r="DH3283" t="s">
        <v>14787</v>
      </c>
      <c r="DI3283" t="s">
        <v>551</v>
      </c>
      <c r="DJ3283" t="s">
        <v>193</v>
      </c>
      <c r="DK3283" t="s">
        <v>551</v>
      </c>
      <c r="DM3283" t="str">
        <f>_xlfn.XLOOKUP($A3283,'[1]01_GC Supply - Item Database -'!$D$3:$D$14229,'[1]01_GC Supply - Item Database -'!BW$3:BW$14229)</f>
        <v>Black</v>
      </c>
      <c r="DN3283" t="str">
        <f>_xlfn.XLOOKUP($A3283,'[1]01_GC Supply - Item Database -'!$D$3:$D$14229,'[1]01_GC Supply - Item Database -'!BX$3:BX$14229)</f>
        <v>Black</v>
      </c>
      <c r="DO3283" t="str">
        <f>_xlfn.XLOOKUP($A3283,'[1]01_GC Supply - Item Database -'!$D$3:$D$14229,'[1]01_GC Supply - Item Database -'!BY$3:BY$14229)</f>
        <v>Maze</v>
      </c>
      <c r="DP3283" t="s">
        <v>14771</v>
      </c>
      <c r="DQ3283" s="7" t="s">
        <v>14772</v>
      </c>
    </row>
    <row r="3284" spans="1:121">
      <c r="A3284" t="s">
        <v>14788</v>
      </c>
      <c r="B3284" t="s">
        <v>14789</v>
      </c>
      <c r="C3284" t="s">
        <v>123</v>
      </c>
      <c r="D3284" t="s">
        <v>124</v>
      </c>
      <c r="E3284" t="s">
        <v>14749</v>
      </c>
      <c r="F3284" t="s">
        <v>14750</v>
      </c>
      <c r="G3284" t="s">
        <v>14751</v>
      </c>
      <c r="H3284" t="s">
        <v>14752</v>
      </c>
      <c r="I3284" t="s">
        <v>129</v>
      </c>
      <c r="J3284" t="s">
        <v>14753</v>
      </c>
      <c r="L3284" t="s">
        <v>14754</v>
      </c>
      <c r="M3284" t="s">
        <v>14755</v>
      </c>
      <c r="P3284" t="s">
        <v>14789</v>
      </c>
      <c r="Q3284" t="s">
        <v>1150</v>
      </c>
      <c r="R3284" t="s">
        <v>2457</v>
      </c>
      <c r="T3284" t="s">
        <v>1344</v>
      </c>
      <c r="U3284" t="s">
        <v>136</v>
      </c>
      <c r="V3284" t="s">
        <v>324</v>
      </c>
      <c r="Y3284" t="s">
        <v>14756</v>
      </c>
      <c r="Z3284" t="s">
        <v>14757</v>
      </c>
      <c r="AA3284" t="s">
        <v>14758</v>
      </c>
      <c r="AC3284" t="s">
        <v>14759</v>
      </c>
      <c r="AD3284" t="s">
        <v>14760</v>
      </c>
      <c r="AI3284" t="s">
        <v>2464</v>
      </c>
      <c r="AJ3284" t="s">
        <v>146</v>
      </c>
      <c r="AK3284" t="s">
        <v>124</v>
      </c>
      <c r="AL3284" t="s">
        <v>123</v>
      </c>
      <c r="AM3284" t="s">
        <v>124</v>
      </c>
      <c r="AN3284" t="s">
        <v>124</v>
      </c>
      <c r="AO3284" t="s">
        <v>147</v>
      </c>
      <c r="AP3284" t="s">
        <v>149</v>
      </c>
      <c r="AQ3284" t="s">
        <v>147</v>
      </c>
      <c r="AR3284" t="s">
        <v>480</v>
      </c>
      <c r="AS3284" t="s">
        <v>14761</v>
      </c>
      <c r="AT3284" t="s">
        <v>2831</v>
      </c>
      <c r="AU3284" t="s">
        <v>14763</v>
      </c>
      <c r="AV3284" t="s">
        <v>14764</v>
      </c>
      <c r="AW3284" t="s">
        <v>14765</v>
      </c>
      <c r="AX3284" t="s">
        <v>453</v>
      </c>
      <c r="AY3284" t="s">
        <v>8494</v>
      </c>
      <c r="AZ3284" t="s">
        <v>573</v>
      </c>
      <c r="BA3284" t="s">
        <v>5657</v>
      </c>
      <c r="BB3284" t="s">
        <v>573</v>
      </c>
      <c r="BC3284" t="s">
        <v>2273</v>
      </c>
      <c r="BD3284" t="s">
        <v>176</v>
      </c>
      <c r="BE3284" t="s">
        <v>14766</v>
      </c>
      <c r="BF3284" t="s">
        <v>5657</v>
      </c>
      <c r="BG3284" t="s">
        <v>14767</v>
      </c>
      <c r="BH3284" t="s">
        <v>1532</v>
      </c>
      <c r="BI3284" t="s">
        <v>2464</v>
      </c>
      <c r="BJ3284" t="s">
        <v>1165</v>
      </c>
      <c r="BK3284" t="s">
        <v>884</v>
      </c>
      <c r="BL3284" t="s">
        <v>2429</v>
      </c>
      <c r="BP3284" t="s">
        <v>168</v>
      </c>
      <c r="BQ3284" t="s">
        <v>129</v>
      </c>
      <c r="BR3284" t="s">
        <v>11079</v>
      </c>
      <c r="BS3284" t="s">
        <v>536</v>
      </c>
      <c r="BT3284" t="s">
        <v>453</v>
      </c>
      <c r="BU3284" t="s">
        <v>454</v>
      </c>
      <c r="BV3284" t="s">
        <v>455</v>
      </c>
      <c r="BW3284" t="s">
        <v>1715</v>
      </c>
      <c r="BY3284" t="s">
        <v>175</v>
      </c>
      <c r="BZ3284" t="s">
        <v>175</v>
      </c>
      <c r="CA3284" t="s">
        <v>175</v>
      </c>
      <c r="CB3284" t="s">
        <v>175</v>
      </c>
      <c r="CC3284" t="s">
        <v>176</v>
      </c>
      <c r="CD3284" t="s">
        <v>175</v>
      </c>
      <c r="CE3284" t="s">
        <v>170</v>
      </c>
      <c r="CF3284" t="s">
        <v>175</v>
      </c>
      <c r="CG3284" t="s">
        <v>175</v>
      </c>
      <c r="CH3284" t="s">
        <v>177</v>
      </c>
      <c r="CI3284" t="s">
        <v>163</v>
      </c>
      <c r="CJ3284" t="s">
        <v>175</v>
      </c>
      <c r="CK3284" t="s">
        <v>14768</v>
      </c>
      <c r="CL3284" t="s">
        <v>463</v>
      </c>
      <c r="CM3284" s="4" t="s">
        <v>1775</v>
      </c>
      <c r="CN3284" t="s">
        <v>3461</v>
      </c>
      <c r="CO3284" t="s">
        <v>4242</v>
      </c>
      <c r="CP3284" t="s">
        <v>175</v>
      </c>
      <c r="CQ3284" t="s">
        <v>175</v>
      </c>
      <c r="CR3284" t="s">
        <v>175</v>
      </c>
      <c r="CS3284" t="s">
        <v>175</v>
      </c>
      <c r="CT3284" t="s">
        <v>175</v>
      </c>
      <c r="CU3284" t="s">
        <v>175</v>
      </c>
      <c r="CV3284" t="s">
        <v>14750</v>
      </c>
      <c r="CW3284" t="s">
        <v>14769</v>
      </c>
      <c r="CX3284" t="s">
        <v>129</v>
      </c>
      <c r="CY3284" t="s">
        <v>185</v>
      </c>
      <c r="DA3284" t="s">
        <v>14750</v>
      </c>
      <c r="DB3284" t="s">
        <v>14770</v>
      </c>
      <c r="DD3284" t="s">
        <v>468</v>
      </c>
      <c r="DF3284" t="s">
        <v>361</v>
      </c>
      <c r="DG3284" t="s">
        <v>362</v>
      </c>
      <c r="DH3284" t="s">
        <v>14790</v>
      </c>
      <c r="DI3284" t="s">
        <v>551</v>
      </c>
      <c r="DJ3284" t="s">
        <v>193</v>
      </c>
      <c r="DK3284" t="s">
        <v>551</v>
      </c>
      <c r="DM3284" t="str">
        <f>_xlfn.XLOOKUP($A3284,'[1]01_GC Supply - Item Database -'!$D$3:$D$14229,'[1]01_GC Supply - Item Database -'!BW$3:BW$14229)</f>
        <v>Gray</v>
      </c>
      <c r="DN3284" t="str">
        <f>_xlfn.XLOOKUP($A3284,'[1]01_GC Supply - Item Database -'!$D$3:$D$14229,'[1]01_GC Supply - Item Database -'!BX$3:BX$14229)</f>
        <v>Gray</v>
      </c>
      <c r="DO3284" t="str">
        <f>_xlfn.XLOOKUP($A3284,'[1]01_GC Supply - Item Database -'!$D$3:$D$14229,'[1]01_GC Supply - Item Database -'!BY$3:BY$14229)</f>
        <v>Diamond</v>
      </c>
      <c r="DP3284" t="s">
        <v>14771</v>
      </c>
      <c r="DQ3284" s="7" t="s">
        <v>14772</v>
      </c>
    </row>
    <row r="3285" spans="1:121">
      <c r="A3285" t="s">
        <v>14791</v>
      </c>
      <c r="B3285" t="s">
        <v>14792</v>
      </c>
      <c r="C3285" t="s">
        <v>123</v>
      </c>
      <c r="D3285" t="s">
        <v>124</v>
      </c>
      <c r="E3285" t="s">
        <v>14749</v>
      </c>
      <c r="F3285" t="s">
        <v>14750</v>
      </c>
      <c r="G3285" t="s">
        <v>14751</v>
      </c>
      <c r="H3285" t="s">
        <v>14752</v>
      </c>
      <c r="I3285" t="s">
        <v>129</v>
      </c>
      <c r="J3285" t="s">
        <v>14753</v>
      </c>
      <c r="L3285" t="s">
        <v>14754</v>
      </c>
      <c r="M3285" t="s">
        <v>14755</v>
      </c>
      <c r="P3285" t="s">
        <v>14792</v>
      </c>
      <c r="Q3285" t="s">
        <v>1150</v>
      </c>
      <c r="R3285" t="s">
        <v>2457</v>
      </c>
      <c r="T3285" t="s">
        <v>1344</v>
      </c>
      <c r="U3285" t="s">
        <v>136</v>
      </c>
      <c r="V3285" t="s">
        <v>324</v>
      </c>
      <c r="Y3285" t="s">
        <v>14793</v>
      </c>
      <c r="Z3285" t="s">
        <v>14757</v>
      </c>
      <c r="AA3285" t="s">
        <v>14758</v>
      </c>
      <c r="AC3285" t="s">
        <v>14759</v>
      </c>
      <c r="AD3285" t="s">
        <v>14760</v>
      </c>
      <c r="AI3285" t="s">
        <v>2464</v>
      </c>
      <c r="AJ3285" t="s">
        <v>146</v>
      </c>
      <c r="AK3285" t="s">
        <v>124</v>
      </c>
      <c r="AL3285" t="s">
        <v>123</v>
      </c>
      <c r="AM3285" t="s">
        <v>124</v>
      </c>
      <c r="AN3285" t="s">
        <v>124</v>
      </c>
      <c r="AO3285" t="s">
        <v>147</v>
      </c>
      <c r="AP3285" t="s">
        <v>149</v>
      </c>
      <c r="AQ3285" t="s">
        <v>147</v>
      </c>
      <c r="AR3285" t="s">
        <v>480</v>
      </c>
      <c r="AS3285" t="s">
        <v>14761</v>
      </c>
      <c r="AT3285" t="s">
        <v>2831</v>
      </c>
      <c r="AU3285" t="s">
        <v>14763</v>
      </c>
      <c r="AV3285" t="s">
        <v>14764</v>
      </c>
      <c r="AW3285" t="s">
        <v>14765</v>
      </c>
      <c r="AX3285" t="s">
        <v>453</v>
      </c>
      <c r="AY3285" t="s">
        <v>8494</v>
      </c>
      <c r="AZ3285" t="s">
        <v>573</v>
      </c>
      <c r="BA3285" t="s">
        <v>5657</v>
      </c>
      <c r="BB3285" t="s">
        <v>573</v>
      </c>
      <c r="BC3285" t="s">
        <v>2273</v>
      </c>
      <c r="BD3285" t="s">
        <v>176</v>
      </c>
      <c r="BE3285" t="s">
        <v>14766</v>
      </c>
      <c r="BF3285" t="s">
        <v>5657</v>
      </c>
      <c r="BG3285" t="s">
        <v>14767</v>
      </c>
      <c r="BH3285" t="s">
        <v>1532</v>
      </c>
      <c r="BI3285" t="s">
        <v>2464</v>
      </c>
      <c r="BJ3285" t="s">
        <v>1165</v>
      </c>
      <c r="BK3285" t="s">
        <v>884</v>
      </c>
      <c r="BL3285" t="s">
        <v>2429</v>
      </c>
      <c r="BP3285" t="s">
        <v>168</v>
      </c>
      <c r="BQ3285" t="s">
        <v>129</v>
      </c>
      <c r="BR3285" t="s">
        <v>11079</v>
      </c>
      <c r="BS3285" t="s">
        <v>536</v>
      </c>
      <c r="BT3285" t="s">
        <v>453</v>
      </c>
      <c r="BU3285" t="s">
        <v>454</v>
      </c>
      <c r="BV3285" t="s">
        <v>455</v>
      </c>
      <c r="BW3285" t="s">
        <v>1715</v>
      </c>
      <c r="BY3285" t="s">
        <v>175</v>
      </c>
      <c r="BZ3285" t="s">
        <v>175</v>
      </c>
      <c r="CA3285" t="s">
        <v>175</v>
      </c>
      <c r="CB3285" t="s">
        <v>175</v>
      </c>
      <c r="CC3285" t="s">
        <v>176</v>
      </c>
      <c r="CD3285" t="s">
        <v>175</v>
      </c>
      <c r="CE3285" t="s">
        <v>170</v>
      </c>
      <c r="CF3285" t="s">
        <v>175</v>
      </c>
      <c r="CG3285" t="s">
        <v>175</v>
      </c>
      <c r="CH3285" t="s">
        <v>177</v>
      </c>
      <c r="CI3285" t="s">
        <v>163</v>
      </c>
      <c r="CJ3285" t="s">
        <v>175</v>
      </c>
      <c r="CK3285" t="s">
        <v>14768</v>
      </c>
      <c r="CL3285" t="s">
        <v>463</v>
      </c>
      <c r="CM3285" s="4" t="s">
        <v>1775</v>
      </c>
      <c r="CN3285" t="s">
        <v>3461</v>
      </c>
      <c r="CO3285" t="s">
        <v>4242</v>
      </c>
      <c r="CP3285" t="s">
        <v>175</v>
      </c>
      <c r="CQ3285" t="s">
        <v>175</v>
      </c>
      <c r="CR3285" t="s">
        <v>175</v>
      </c>
      <c r="CS3285" t="s">
        <v>175</v>
      </c>
      <c r="CT3285" t="s">
        <v>175</v>
      </c>
      <c r="CU3285" t="s">
        <v>175</v>
      </c>
      <c r="CV3285" t="s">
        <v>14750</v>
      </c>
      <c r="CW3285" t="s">
        <v>14769</v>
      </c>
      <c r="CX3285" t="s">
        <v>129</v>
      </c>
      <c r="CY3285" t="s">
        <v>185</v>
      </c>
      <c r="DA3285" t="s">
        <v>14750</v>
      </c>
      <c r="DB3285" t="s">
        <v>14770</v>
      </c>
      <c r="DD3285" t="s">
        <v>468</v>
      </c>
      <c r="DF3285" t="s">
        <v>361</v>
      </c>
      <c r="DG3285" t="s">
        <v>362</v>
      </c>
      <c r="DH3285" t="s">
        <v>14794</v>
      </c>
      <c r="DI3285" t="s">
        <v>551</v>
      </c>
      <c r="DJ3285" t="s">
        <v>193</v>
      </c>
      <c r="DK3285" t="s">
        <v>551</v>
      </c>
      <c r="DM3285" t="str">
        <f>_xlfn.XLOOKUP($A3285,'[1]01_GC Supply - Item Database -'!$D$3:$D$14229,'[1]01_GC Supply - Item Database -'!BW$3:BW$14229)</f>
        <v>Gray</v>
      </c>
      <c r="DN3285" t="str">
        <f>_xlfn.XLOOKUP($A3285,'[1]01_GC Supply - Item Database -'!$D$3:$D$14229,'[1]01_GC Supply - Item Database -'!BX$3:BX$14229)</f>
        <v>Light Gray</v>
      </c>
      <c r="DO3285" t="str">
        <f>_xlfn.XLOOKUP($A3285,'[1]01_GC Supply - Item Database -'!$D$3:$D$14229,'[1]01_GC Supply - Item Database -'!BY$3:BY$14229)</f>
        <v>Bones</v>
      </c>
      <c r="DP3285" t="s">
        <v>14771</v>
      </c>
      <c r="DQ3285" s="7" t="s">
        <v>14772</v>
      </c>
    </row>
    <row r="3286" spans="1:121">
      <c r="A3286" t="s">
        <v>14795</v>
      </c>
      <c r="B3286" t="s">
        <v>14796</v>
      </c>
      <c r="C3286" t="s">
        <v>123</v>
      </c>
      <c r="D3286" t="s">
        <v>124</v>
      </c>
      <c r="E3286" t="s">
        <v>14749</v>
      </c>
      <c r="F3286" t="s">
        <v>14750</v>
      </c>
      <c r="G3286" t="s">
        <v>14751</v>
      </c>
      <c r="H3286" t="s">
        <v>14752</v>
      </c>
      <c r="I3286" t="s">
        <v>129</v>
      </c>
      <c r="J3286" t="s">
        <v>14753</v>
      </c>
      <c r="L3286" t="s">
        <v>14754</v>
      </c>
      <c r="M3286" t="s">
        <v>14755</v>
      </c>
      <c r="P3286" t="s">
        <v>14796</v>
      </c>
      <c r="Q3286" t="s">
        <v>1150</v>
      </c>
      <c r="R3286" t="s">
        <v>2457</v>
      </c>
      <c r="T3286" t="s">
        <v>1344</v>
      </c>
      <c r="U3286" t="s">
        <v>136</v>
      </c>
      <c r="V3286" t="s">
        <v>5891</v>
      </c>
      <c r="Y3286" t="s">
        <v>8486</v>
      </c>
      <c r="Z3286" t="s">
        <v>14757</v>
      </c>
      <c r="AA3286" t="s">
        <v>14758</v>
      </c>
      <c r="AC3286" t="s">
        <v>14759</v>
      </c>
      <c r="AD3286" t="s">
        <v>14760</v>
      </c>
      <c r="AI3286" t="s">
        <v>2464</v>
      </c>
      <c r="AJ3286" t="s">
        <v>146</v>
      </c>
      <c r="AK3286" t="s">
        <v>124</v>
      </c>
      <c r="AL3286" t="s">
        <v>123</v>
      </c>
      <c r="AM3286" t="s">
        <v>124</v>
      </c>
      <c r="AN3286" t="s">
        <v>124</v>
      </c>
      <c r="AO3286" t="s">
        <v>147</v>
      </c>
      <c r="AP3286" t="s">
        <v>149</v>
      </c>
      <c r="AQ3286" t="s">
        <v>147</v>
      </c>
      <c r="AR3286" t="s">
        <v>480</v>
      </c>
      <c r="AS3286" t="s">
        <v>14761</v>
      </c>
      <c r="AT3286" t="s">
        <v>14762</v>
      </c>
      <c r="AU3286" t="s">
        <v>14763</v>
      </c>
      <c r="AV3286" t="s">
        <v>14764</v>
      </c>
      <c r="AW3286" t="s">
        <v>14765</v>
      </c>
      <c r="AX3286" t="s">
        <v>453</v>
      </c>
      <c r="AY3286" t="s">
        <v>8494</v>
      </c>
      <c r="AZ3286" t="s">
        <v>573</v>
      </c>
      <c r="BA3286" t="s">
        <v>5657</v>
      </c>
      <c r="BB3286" t="s">
        <v>573</v>
      </c>
      <c r="BC3286" t="s">
        <v>2273</v>
      </c>
      <c r="BD3286" t="s">
        <v>176</v>
      </c>
      <c r="BE3286" t="s">
        <v>14766</v>
      </c>
      <c r="BF3286" t="s">
        <v>5657</v>
      </c>
      <c r="BG3286" t="s">
        <v>14767</v>
      </c>
      <c r="BH3286" t="s">
        <v>489</v>
      </c>
      <c r="BI3286" t="s">
        <v>2464</v>
      </c>
      <c r="BJ3286" t="s">
        <v>1165</v>
      </c>
      <c r="BK3286" t="s">
        <v>884</v>
      </c>
      <c r="BL3286" t="s">
        <v>2429</v>
      </c>
      <c r="BP3286" t="s">
        <v>168</v>
      </c>
      <c r="BQ3286" t="s">
        <v>129</v>
      </c>
      <c r="BR3286" t="s">
        <v>11079</v>
      </c>
      <c r="BS3286" t="s">
        <v>536</v>
      </c>
      <c r="BT3286" t="s">
        <v>453</v>
      </c>
      <c r="BU3286" t="s">
        <v>454</v>
      </c>
      <c r="BV3286" t="s">
        <v>455</v>
      </c>
      <c r="BW3286" t="s">
        <v>1715</v>
      </c>
      <c r="BY3286" t="s">
        <v>175</v>
      </c>
      <c r="BZ3286" t="s">
        <v>175</v>
      </c>
      <c r="CA3286" t="s">
        <v>175</v>
      </c>
      <c r="CB3286" t="s">
        <v>175</v>
      </c>
      <c r="CC3286" t="s">
        <v>176</v>
      </c>
      <c r="CD3286" t="s">
        <v>175</v>
      </c>
      <c r="CE3286" t="s">
        <v>170</v>
      </c>
      <c r="CF3286" t="s">
        <v>175</v>
      </c>
      <c r="CG3286" t="s">
        <v>175</v>
      </c>
      <c r="CH3286" t="s">
        <v>177</v>
      </c>
      <c r="CI3286" t="s">
        <v>163</v>
      </c>
      <c r="CJ3286" t="s">
        <v>175</v>
      </c>
      <c r="CK3286" t="s">
        <v>14797</v>
      </c>
      <c r="CL3286" t="s">
        <v>463</v>
      </c>
      <c r="CM3286" s="4" t="s">
        <v>1775</v>
      </c>
      <c r="CN3286" t="s">
        <v>3461</v>
      </c>
      <c r="CO3286" t="s">
        <v>4242</v>
      </c>
      <c r="CP3286" t="s">
        <v>175</v>
      </c>
      <c r="CQ3286" t="s">
        <v>175</v>
      </c>
      <c r="CR3286" t="s">
        <v>175</v>
      </c>
      <c r="CS3286" t="s">
        <v>175</v>
      </c>
      <c r="CT3286" t="s">
        <v>175</v>
      </c>
      <c r="CU3286" t="s">
        <v>175</v>
      </c>
      <c r="CV3286" t="s">
        <v>14750</v>
      </c>
      <c r="CW3286" t="s">
        <v>14769</v>
      </c>
      <c r="CX3286" t="s">
        <v>129</v>
      </c>
      <c r="CY3286" t="s">
        <v>185</v>
      </c>
      <c r="DA3286" t="s">
        <v>14750</v>
      </c>
      <c r="DB3286" t="s">
        <v>14770</v>
      </c>
      <c r="DD3286" t="s">
        <v>468</v>
      </c>
      <c r="DF3286" t="s">
        <v>361</v>
      </c>
      <c r="DG3286" t="s">
        <v>191</v>
      </c>
      <c r="DH3286" t="s">
        <v>14798</v>
      </c>
      <c r="DI3286" t="s">
        <v>551</v>
      </c>
      <c r="DJ3286" t="s">
        <v>193</v>
      </c>
      <c r="DK3286" t="s">
        <v>551</v>
      </c>
      <c r="DM3286" t="str">
        <f>_xlfn.XLOOKUP($A3286,'[1]01_GC Supply - Item Database -'!$D$3:$D$14229,'[1]01_GC Supply - Item Database -'!BW$3:BW$14229)</f>
        <v>Gray</v>
      </c>
      <c r="DN3286" t="str">
        <f>_xlfn.XLOOKUP($A3286,'[1]01_GC Supply - Item Database -'!$D$3:$D$14229,'[1]01_GC Supply - Item Database -'!BX$3:BX$14229)</f>
        <v>Light Gray</v>
      </c>
      <c r="DO3286" t="str">
        <f>_xlfn.XLOOKUP($A3286,'[1]01_GC Supply - Item Database -'!$D$3:$D$14229,'[1]01_GC Supply - Item Database -'!BY$3:BY$14229)</f>
        <v>Lattice</v>
      </c>
      <c r="DP3286" t="s">
        <v>14771</v>
      </c>
      <c r="DQ3286" s="7" t="s">
        <v>14772</v>
      </c>
    </row>
    <row r="3287" spans="1:121">
      <c r="A3287" t="s">
        <v>14799</v>
      </c>
      <c r="B3287" t="s">
        <v>14800</v>
      </c>
      <c r="C3287" t="s">
        <v>123</v>
      </c>
      <c r="D3287" t="s">
        <v>124</v>
      </c>
      <c r="E3287" t="s">
        <v>14749</v>
      </c>
      <c r="F3287" t="s">
        <v>14750</v>
      </c>
      <c r="G3287" t="s">
        <v>14751</v>
      </c>
      <c r="H3287" t="s">
        <v>14752</v>
      </c>
      <c r="I3287" t="s">
        <v>129</v>
      </c>
      <c r="J3287" t="s">
        <v>14753</v>
      </c>
      <c r="L3287" t="s">
        <v>14754</v>
      </c>
      <c r="M3287" t="s">
        <v>14755</v>
      </c>
      <c r="P3287" t="s">
        <v>14800</v>
      </c>
      <c r="Q3287" t="s">
        <v>1150</v>
      </c>
      <c r="R3287" t="s">
        <v>2457</v>
      </c>
      <c r="T3287" t="s">
        <v>1344</v>
      </c>
      <c r="U3287" t="s">
        <v>136</v>
      </c>
      <c r="V3287" t="s">
        <v>324</v>
      </c>
      <c r="Y3287" t="s">
        <v>14793</v>
      </c>
      <c r="Z3287" t="s">
        <v>14757</v>
      </c>
      <c r="AA3287" t="s">
        <v>14758</v>
      </c>
      <c r="AC3287" t="s">
        <v>14759</v>
      </c>
      <c r="AD3287" t="s">
        <v>14760</v>
      </c>
      <c r="AI3287" t="s">
        <v>2464</v>
      </c>
      <c r="AJ3287" t="s">
        <v>146</v>
      </c>
      <c r="AK3287" t="s">
        <v>124</v>
      </c>
      <c r="AL3287" t="s">
        <v>123</v>
      </c>
      <c r="AM3287" t="s">
        <v>124</v>
      </c>
      <c r="AN3287" t="s">
        <v>124</v>
      </c>
      <c r="AO3287" t="s">
        <v>147</v>
      </c>
      <c r="AP3287" t="s">
        <v>149</v>
      </c>
      <c r="AQ3287" t="s">
        <v>147</v>
      </c>
      <c r="AR3287" t="s">
        <v>480</v>
      </c>
      <c r="AS3287" t="s">
        <v>14761</v>
      </c>
      <c r="AT3287" t="s">
        <v>2831</v>
      </c>
      <c r="AU3287" t="s">
        <v>1883</v>
      </c>
      <c r="AV3287" t="s">
        <v>2466</v>
      </c>
      <c r="AW3287" t="s">
        <v>2467</v>
      </c>
      <c r="AX3287" t="s">
        <v>453</v>
      </c>
      <c r="AY3287" t="s">
        <v>8494</v>
      </c>
      <c r="AZ3287" t="s">
        <v>573</v>
      </c>
      <c r="BA3287" t="s">
        <v>5657</v>
      </c>
      <c r="BB3287" t="s">
        <v>573</v>
      </c>
      <c r="BC3287" t="s">
        <v>2273</v>
      </c>
      <c r="BD3287" t="s">
        <v>176</v>
      </c>
      <c r="BE3287" t="s">
        <v>14766</v>
      </c>
      <c r="BF3287" t="s">
        <v>5657</v>
      </c>
      <c r="BG3287" t="s">
        <v>14767</v>
      </c>
      <c r="BH3287" t="s">
        <v>1532</v>
      </c>
      <c r="BI3287" t="s">
        <v>2464</v>
      </c>
      <c r="BJ3287" t="s">
        <v>1165</v>
      </c>
      <c r="BK3287" t="s">
        <v>884</v>
      </c>
      <c r="BL3287" t="s">
        <v>2429</v>
      </c>
      <c r="BP3287" t="s">
        <v>168</v>
      </c>
      <c r="BQ3287" t="s">
        <v>129</v>
      </c>
      <c r="BR3287" t="s">
        <v>11079</v>
      </c>
      <c r="BS3287" t="s">
        <v>536</v>
      </c>
      <c r="BT3287" t="s">
        <v>453</v>
      </c>
      <c r="BU3287" t="s">
        <v>454</v>
      </c>
      <c r="BV3287" t="s">
        <v>455</v>
      </c>
      <c r="BW3287" t="s">
        <v>1715</v>
      </c>
      <c r="BY3287" t="s">
        <v>175</v>
      </c>
      <c r="BZ3287" t="s">
        <v>175</v>
      </c>
      <c r="CA3287" t="s">
        <v>175</v>
      </c>
      <c r="CB3287" t="s">
        <v>175</v>
      </c>
      <c r="CC3287" t="s">
        <v>176</v>
      </c>
      <c r="CD3287" t="s">
        <v>175</v>
      </c>
      <c r="CE3287" t="s">
        <v>170</v>
      </c>
      <c r="CF3287" t="s">
        <v>175</v>
      </c>
      <c r="CG3287" t="s">
        <v>175</v>
      </c>
      <c r="CH3287" t="s">
        <v>177</v>
      </c>
      <c r="CI3287" t="s">
        <v>163</v>
      </c>
      <c r="CJ3287" t="s">
        <v>175</v>
      </c>
      <c r="CK3287" t="s">
        <v>14768</v>
      </c>
      <c r="CL3287" t="s">
        <v>463</v>
      </c>
      <c r="CM3287" s="4" t="s">
        <v>1775</v>
      </c>
      <c r="CN3287" t="s">
        <v>3461</v>
      </c>
      <c r="CO3287" t="s">
        <v>4242</v>
      </c>
      <c r="CP3287" t="s">
        <v>175</v>
      </c>
      <c r="CQ3287" t="s">
        <v>175</v>
      </c>
      <c r="CR3287" t="s">
        <v>175</v>
      </c>
      <c r="CS3287" t="s">
        <v>175</v>
      </c>
      <c r="CT3287" t="s">
        <v>175</v>
      </c>
      <c r="CU3287" t="s">
        <v>175</v>
      </c>
      <c r="CV3287" t="s">
        <v>14750</v>
      </c>
      <c r="CW3287" t="s">
        <v>14769</v>
      </c>
      <c r="CX3287" t="s">
        <v>129</v>
      </c>
      <c r="CY3287" t="s">
        <v>185</v>
      </c>
      <c r="DA3287" t="s">
        <v>14750</v>
      </c>
      <c r="DB3287" t="s">
        <v>14770</v>
      </c>
      <c r="DD3287" t="s">
        <v>468</v>
      </c>
      <c r="DF3287" t="s">
        <v>361</v>
      </c>
      <c r="DG3287" t="s">
        <v>362</v>
      </c>
      <c r="DH3287" t="s">
        <v>14801</v>
      </c>
      <c r="DI3287" t="s">
        <v>551</v>
      </c>
      <c r="DJ3287" t="s">
        <v>193</v>
      </c>
      <c r="DK3287" t="s">
        <v>551</v>
      </c>
      <c r="DM3287" t="str">
        <f>_xlfn.XLOOKUP($A3287,'[1]01_GC Supply - Item Database -'!$D$3:$D$14229,'[1]01_GC Supply - Item Database -'!BW$3:BW$14229)</f>
        <v>Gray</v>
      </c>
      <c r="DN3287" t="str">
        <f>_xlfn.XLOOKUP($A3287,'[1]01_GC Supply - Item Database -'!$D$3:$D$14229,'[1]01_GC Supply - Item Database -'!BX$3:BX$14229)</f>
        <v>Charcoal</v>
      </c>
      <c r="DO3287" t="str">
        <f>_xlfn.XLOOKUP($A3287,'[1]01_GC Supply - Item Database -'!$D$3:$D$14229,'[1]01_GC Supply - Item Database -'!BY$3:BY$14229)</f>
        <v>Chevron</v>
      </c>
      <c r="DP3287" t="s">
        <v>14771</v>
      </c>
      <c r="DQ3287" s="7" t="s">
        <v>14772</v>
      </c>
    </row>
    <row r="3288" spans="1:121">
      <c r="A3288" t="s">
        <v>14802</v>
      </c>
      <c r="B3288" t="s">
        <v>14803</v>
      </c>
      <c r="C3288" t="s">
        <v>123</v>
      </c>
      <c r="D3288" t="s">
        <v>124</v>
      </c>
      <c r="E3288" t="s">
        <v>14749</v>
      </c>
      <c r="F3288" t="s">
        <v>14750</v>
      </c>
      <c r="G3288" t="s">
        <v>14751</v>
      </c>
      <c r="H3288" t="s">
        <v>14752</v>
      </c>
      <c r="I3288" t="s">
        <v>129</v>
      </c>
      <c r="J3288" t="s">
        <v>14753</v>
      </c>
      <c r="L3288" t="s">
        <v>14754</v>
      </c>
      <c r="M3288" t="s">
        <v>14755</v>
      </c>
      <c r="P3288" t="s">
        <v>14803</v>
      </c>
      <c r="Q3288" t="s">
        <v>1150</v>
      </c>
      <c r="R3288" t="s">
        <v>2457</v>
      </c>
      <c r="T3288" t="s">
        <v>1344</v>
      </c>
      <c r="U3288" t="s">
        <v>136</v>
      </c>
      <c r="V3288" t="s">
        <v>324</v>
      </c>
      <c r="Y3288" t="s">
        <v>14793</v>
      </c>
      <c r="Z3288" t="s">
        <v>14757</v>
      </c>
      <c r="AA3288" t="s">
        <v>14758</v>
      </c>
      <c r="AC3288" t="s">
        <v>14759</v>
      </c>
      <c r="AD3288" t="s">
        <v>14760</v>
      </c>
      <c r="AI3288" t="s">
        <v>2464</v>
      </c>
      <c r="AJ3288" t="s">
        <v>146</v>
      </c>
      <c r="AK3288" t="s">
        <v>124</v>
      </c>
      <c r="AL3288" t="s">
        <v>123</v>
      </c>
      <c r="AM3288" t="s">
        <v>124</v>
      </c>
      <c r="AN3288" t="s">
        <v>124</v>
      </c>
      <c r="AO3288" t="s">
        <v>147</v>
      </c>
      <c r="AP3288" t="s">
        <v>149</v>
      </c>
      <c r="AQ3288" t="s">
        <v>147</v>
      </c>
      <c r="AR3288" t="s">
        <v>480</v>
      </c>
      <c r="AS3288" t="s">
        <v>14761</v>
      </c>
      <c r="AT3288" t="s">
        <v>2831</v>
      </c>
      <c r="AU3288" t="s">
        <v>14763</v>
      </c>
      <c r="AV3288" t="s">
        <v>14764</v>
      </c>
      <c r="AW3288" t="s">
        <v>14765</v>
      </c>
      <c r="AX3288" t="s">
        <v>453</v>
      </c>
      <c r="AY3288" t="s">
        <v>8494</v>
      </c>
      <c r="AZ3288" t="s">
        <v>573</v>
      </c>
      <c r="BA3288" t="s">
        <v>5657</v>
      </c>
      <c r="BB3288" t="s">
        <v>573</v>
      </c>
      <c r="BC3288" t="s">
        <v>2273</v>
      </c>
      <c r="BD3288" t="s">
        <v>176</v>
      </c>
      <c r="BE3288" t="s">
        <v>14766</v>
      </c>
      <c r="BF3288" t="s">
        <v>5657</v>
      </c>
      <c r="BG3288" t="s">
        <v>14767</v>
      </c>
      <c r="BH3288" t="s">
        <v>1532</v>
      </c>
      <c r="BI3288" t="s">
        <v>2464</v>
      </c>
      <c r="BJ3288" t="s">
        <v>1165</v>
      </c>
      <c r="BK3288" t="s">
        <v>884</v>
      </c>
      <c r="BL3288" t="s">
        <v>2429</v>
      </c>
      <c r="BP3288" t="s">
        <v>168</v>
      </c>
      <c r="BQ3288" t="s">
        <v>129</v>
      </c>
      <c r="BR3288" t="s">
        <v>11079</v>
      </c>
      <c r="BS3288" t="s">
        <v>536</v>
      </c>
      <c r="BT3288" t="s">
        <v>453</v>
      </c>
      <c r="BU3288" t="s">
        <v>454</v>
      </c>
      <c r="BV3288" t="s">
        <v>455</v>
      </c>
      <c r="BW3288" t="s">
        <v>1715</v>
      </c>
      <c r="BY3288" t="s">
        <v>175</v>
      </c>
      <c r="BZ3288" t="s">
        <v>175</v>
      </c>
      <c r="CA3288" t="s">
        <v>175</v>
      </c>
      <c r="CB3288" t="s">
        <v>175</v>
      </c>
      <c r="CC3288" t="s">
        <v>176</v>
      </c>
      <c r="CD3288" t="s">
        <v>175</v>
      </c>
      <c r="CE3288" t="s">
        <v>170</v>
      </c>
      <c r="CF3288" t="s">
        <v>175</v>
      </c>
      <c r="CG3288" t="s">
        <v>175</v>
      </c>
      <c r="CH3288" t="s">
        <v>177</v>
      </c>
      <c r="CI3288" t="s">
        <v>163</v>
      </c>
      <c r="CJ3288" t="s">
        <v>175</v>
      </c>
      <c r="CK3288" t="s">
        <v>14768</v>
      </c>
      <c r="CL3288" t="s">
        <v>463</v>
      </c>
      <c r="CM3288" s="4" t="s">
        <v>1775</v>
      </c>
      <c r="CN3288" t="s">
        <v>3461</v>
      </c>
      <c r="CO3288" t="s">
        <v>4242</v>
      </c>
      <c r="CP3288" t="s">
        <v>175</v>
      </c>
      <c r="CQ3288" t="s">
        <v>175</v>
      </c>
      <c r="CR3288" t="s">
        <v>175</v>
      </c>
      <c r="CS3288" t="s">
        <v>175</v>
      </c>
      <c r="CT3288" t="s">
        <v>175</v>
      </c>
      <c r="CU3288" t="s">
        <v>175</v>
      </c>
      <c r="CV3288" t="s">
        <v>14750</v>
      </c>
      <c r="CW3288" t="s">
        <v>14769</v>
      </c>
      <c r="CX3288" t="s">
        <v>129</v>
      </c>
      <c r="CY3288" t="s">
        <v>185</v>
      </c>
      <c r="DA3288" t="s">
        <v>14750</v>
      </c>
      <c r="DB3288" t="s">
        <v>14770</v>
      </c>
      <c r="DD3288" t="s">
        <v>468</v>
      </c>
      <c r="DF3288" t="s">
        <v>361</v>
      </c>
      <c r="DG3288" t="s">
        <v>362</v>
      </c>
      <c r="DH3288" t="s">
        <v>14804</v>
      </c>
      <c r="DI3288" t="s">
        <v>551</v>
      </c>
      <c r="DJ3288" t="s">
        <v>193</v>
      </c>
      <c r="DK3288" t="s">
        <v>551</v>
      </c>
      <c r="DM3288" t="str">
        <f>_xlfn.XLOOKUP($A3288,'[1]01_GC Supply - Item Database -'!$D$3:$D$14229,'[1]01_GC Supply - Item Database -'!BW$3:BW$14229)</f>
        <v>Brown</v>
      </c>
      <c r="DN3288" t="str">
        <f>_xlfn.XLOOKUP($A3288,'[1]01_GC Supply - Item Database -'!$D$3:$D$14229,'[1]01_GC Supply - Item Database -'!BX$3:BX$14229)</f>
        <v>Beige</v>
      </c>
      <c r="DO3288" t="str">
        <f>_xlfn.XLOOKUP($A3288,'[1]01_GC Supply - Item Database -'!$D$3:$D$14229,'[1]01_GC Supply - Item Database -'!BY$3:BY$14229)</f>
        <v>Beach</v>
      </c>
      <c r="DP3288" t="s">
        <v>14771</v>
      </c>
      <c r="DQ3288" s="7" t="s">
        <v>14772</v>
      </c>
    </row>
    <row r="3289" spans="1:121">
      <c r="A3289" t="s">
        <v>14805</v>
      </c>
      <c r="B3289" t="s">
        <v>14806</v>
      </c>
      <c r="C3289" t="s">
        <v>123</v>
      </c>
      <c r="D3289" t="s">
        <v>124</v>
      </c>
      <c r="E3289" t="s">
        <v>14749</v>
      </c>
      <c r="F3289" t="s">
        <v>14750</v>
      </c>
      <c r="G3289" t="s">
        <v>14751</v>
      </c>
      <c r="H3289" t="s">
        <v>14752</v>
      </c>
      <c r="I3289" t="s">
        <v>129</v>
      </c>
      <c r="J3289" t="s">
        <v>14753</v>
      </c>
      <c r="L3289" t="s">
        <v>14754</v>
      </c>
      <c r="M3289" t="s">
        <v>14755</v>
      </c>
      <c r="P3289" t="s">
        <v>14806</v>
      </c>
      <c r="Q3289" t="s">
        <v>1150</v>
      </c>
      <c r="R3289" t="s">
        <v>2457</v>
      </c>
      <c r="T3289" t="s">
        <v>1344</v>
      </c>
      <c r="U3289" t="s">
        <v>136</v>
      </c>
      <c r="V3289" t="s">
        <v>324</v>
      </c>
      <c r="Y3289" t="s">
        <v>14793</v>
      </c>
      <c r="Z3289" t="s">
        <v>14757</v>
      </c>
      <c r="AA3289" t="s">
        <v>14758</v>
      </c>
      <c r="AC3289" t="s">
        <v>14759</v>
      </c>
      <c r="AD3289" t="s">
        <v>14760</v>
      </c>
      <c r="AI3289" t="s">
        <v>2464</v>
      </c>
      <c r="AJ3289" t="s">
        <v>146</v>
      </c>
      <c r="AK3289" t="s">
        <v>124</v>
      </c>
      <c r="AL3289" t="s">
        <v>123</v>
      </c>
      <c r="AM3289" t="s">
        <v>124</v>
      </c>
      <c r="AN3289" t="s">
        <v>124</v>
      </c>
      <c r="AO3289" t="s">
        <v>147</v>
      </c>
      <c r="AP3289" t="s">
        <v>149</v>
      </c>
      <c r="AQ3289" t="s">
        <v>147</v>
      </c>
      <c r="AR3289" t="s">
        <v>480</v>
      </c>
      <c r="AS3289" t="s">
        <v>14761</v>
      </c>
      <c r="AT3289" t="s">
        <v>2831</v>
      </c>
      <c r="AU3289" t="s">
        <v>14763</v>
      </c>
      <c r="AV3289" t="s">
        <v>14764</v>
      </c>
      <c r="AW3289" t="s">
        <v>14765</v>
      </c>
      <c r="AX3289" t="s">
        <v>453</v>
      </c>
      <c r="AY3289" t="s">
        <v>8494</v>
      </c>
      <c r="AZ3289" t="s">
        <v>573</v>
      </c>
      <c r="BA3289" t="s">
        <v>5657</v>
      </c>
      <c r="BB3289" t="s">
        <v>573</v>
      </c>
      <c r="BC3289" t="s">
        <v>2273</v>
      </c>
      <c r="BD3289" t="s">
        <v>176</v>
      </c>
      <c r="BE3289" t="s">
        <v>14766</v>
      </c>
      <c r="BF3289" t="s">
        <v>5657</v>
      </c>
      <c r="BG3289" t="s">
        <v>14767</v>
      </c>
      <c r="BH3289" t="s">
        <v>1532</v>
      </c>
      <c r="BI3289" t="s">
        <v>2464</v>
      </c>
      <c r="BJ3289" t="s">
        <v>1165</v>
      </c>
      <c r="BK3289" t="s">
        <v>884</v>
      </c>
      <c r="BL3289" t="s">
        <v>2429</v>
      </c>
      <c r="BP3289" t="s">
        <v>168</v>
      </c>
      <c r="BQ3289" t="s">
        <v>129</v>
      </c>
      <c r="BR3289" t="s">
        <v>11079</v>
      </c>
      <c r="BS3289" t="s">
        <v>536</v>
      </c>
      <c r="BT3289" t="s">
        <v>453</v>
      </c>
      <c r="BU3289" t="s">
        <v>454</v>
      </c>
      <c r="BV3289" t="s">
        <v>455</v>
      </c>
      <c r="BW3289" t="s">
        <v>1715</v>
      </c>
      <c r="BY3289" t="s">
        <v>175</v>
      </c>
      <c r="BZ3289" t="s">
        <v>175</v>
      </c>
      <c r="CA3289" t="s">
        <v>175</v>
      </c>
      <c r="CB3289" t="s">
        <v>175</v>
      </c>
      <c r="CC3289" t="s">
        <v>176</v>
      </c>
      <c r="CD3289" t="s">
        <v>175</v>
      </c>
      <c r="CE3289" t="s">
        <v>170</v>
      </c>
      <c r="CF3289" t="s">
        <v>175</v>
      </c>
      <c r="CG3289" t="s">
        <v>175</v>
      </c>
      <c r="CH3289" t="s">
        <v>177</v>
      </c>
      <c r="CI3289" t="s">
        <v>163</v>
      </c>
      <c r="CJ3289" t="s">
        <v>175</v>
      </c>
      <c r="CK3289" t="s">
        <v>14768</v>
      </c>
      <c r="CL3289" t="s">
        <v>463</v>
      </c>
      <c r="CM3289" s="4" t="s">
        <v>1775</v>
      </c>
      <c r="CN3289" t="s">
        <v>3461</v>
      </c>
      <c r="CO3289" t="s">
        <v>4242</v>
      </c>
      <c r="CP3289" t="s">
        <v>175</v>
      </c>
      <c r="CQ3289" t="s">
        <v>175</v>
      </c>
      <c r="CR3289" t="s">
        <v>175</v>
      </c>
      <c r="CS3289" t="s">
        <v>175</v>
      </c>
      <c r="CT3289" t="s">
        <v>175</v>
      </c>
      <c r="CU3289" t="s">
        <v>175</v>
      </c>
      <c r="CV3289" t="s">
        <v>14750</v>
      </c>
      <c r="CW3289" t="s">
        <v>14769</v>
      </c>
      <c r="CX3289" t="s">
        <v>129</v>
      </c>
      <c r="CY3289" t="s">
        <v>185</v>
      </c>
      <c r="DA3289" t="s">
        <v>14750</v>
      </c>
      <c r="DB3289" t="s">
        <v>14770</v>
      </c>
      <c r="DD3289" t="s">
        <v>468</v>
      </c>
      <c r="DF3289" t="s">
        <v>361</v>
      </c>
      <c r="DG3289" t="s">
        <v>362</v>
      </c>
      <c r="DH3289" t="s">
        <v>14807</v>
      </c>
      <c r="DI3289" t="s">
        <v>551</v>
      </c>
      <c r="DJ3289" t="s">
        <v>193</v>
      </c>
      <c r="DK3289" t="s">
        <v>551</v>
      </c>
      <c r="DM3289" t="str">
        <f>_xlfn.XLOOKUP($A3289,'[1]01_GC Supply - Item Database -'!$D$3:$D$14229,'[1]01_GC Supply - Item Database -'!BW$3:BW$14229)</f>
        <v>Brown</v>
      </c>
      <c r="DN3289" t="str">
        <f>_xlfn.XLOOKUP($A3289,'[1]01_GC Supply - Item Database -'!$D$3:$D$14229,'[1]01_GC Supply - Item Database -'!BX$3:BX$14229)</f>
        <v>Beige</v>
      </c>
      <c r="DO3289" t="str">
        <f>_xlfn.XLOOKUP($A3289,'[1]01_GC Supply - Item Database -'!$D$3:$D$14229,'[1]01_GC Supply - Item Database -'!BY$3:BY$14229)</f>
        <v>Home Sweet Home</v>
      </c>
      <c r="DP3289" t="s">
        <v>14771</v>
      </c>
      <c r="DQ3289" s="7" t="s">
        <v>14772</v>
      </c>
    </row>
    <row r="3290" spans="1:121">
      <c r="A3290" t="s">
        <v>14808</v>
      </c>
      <c r="B3290" t="s">
        <v>14809</v>
      </c>
      <c r="C3290" t="s">
        <v>123</v>
      </c>
      <c r="D3290" t="s">
        <v>124</v>
      </c>
      <c r="E3290" t="s">
        <v>14749</v>
      </c>
      <c r="F3290" t="s">
        <v>14750</v>
      </c>
      <c r="G3290" t="s">
        <v>14751</v>
      </c>
      <c r="H3290" t="s">
        <v>14752</v>
      </c>
      <c r="I3290" t="s">
        <v>129</v>
      </c>
      <c r="J3290" t="s">
        <v>14753</v>
      </c>
      <c r="L3290" t="s">
        <v>14754</v>
      </c>
      <c r="M3290" t="s">
        <v>14755</v>
      </c>
      <c r="P3290" t="s">
        <v>14809</v>
      </c>
      <c r="Q3290" t="s">
        <v>1150</v>
      </c>
      <c r="R3290" t="s">
        <v>2457</v>
      </c>
      <c r="T3290" t="s">
        <v>1344</v>
      </c>
      <c r="U3290" t="s">
        <v>136</v>
      </c>
      <c r="V3290" t="s">
        <v>324</v>
      </c>
      <c r="Y3290" t="s">
        <v>14793</v>
      </c>
      <c r="Z3290" t="s">
        <v>14757</v>
      </c>
      <c r="AA3290" t="s">
        <v>14758</v>
      </c>
      <c r="AC3290" t="s">
        <v>14759</v>
      </c>
      <c r="AD3290" t="s">
        <v>14760</v>
      </c>
      <c r="AI3290" t="s">
        <v>2464</v>
      </c>
      <c r="AJ3290" t="s">
        <v>146</v>
      </c>
      <c r="AK3290" t="s">
        <v>124</v>
      </c>
      <c r="AL3290" t="s">
        <v>123</v>
      </c>
      <c r="AM3290" t="s">
        <v>124</v>
      </c>
      <c r="AN3290" t="s">
        <v>124</v>
      </c>
      <c r="AO3290" t="s">
        <v>147</v>
      </c>
      <c r="AP3290" t="s">
        <v>149</v>
      </c>
      <c r="AQ3290" t="s">
        <v>147</v>
      </c>
      <c r="AR3290" t="s">
        <v>480</v>
      </c>
      <c r="AS3290" t="s">
        <v>14761</v>
      </c>
      <c r="AT3290" t="s">
        <v>2831</v>
      </c>
      <c r="AU3290" t="s">
        <v>14763</v>
      </c>
      <c r="AV3290" t="s">
        <v>14764</v>
      </c>
      <c r="AW3290" t="s">
        <v>14765</v>
      </c>
      <c r="AX3290" t="s">
        <v>453</v>
      </c>
      <c r="AY3290" t="s">
        <v>8494</v>
      </c>
      <c r="AZ3290" t="s">
        <v>573</v>
      </c>
      <c r="BA3290" t="s">
        <v>5657</v>
      </c>
      <c r="BB3290" t="s">
        <v>573</v>
      </c>
      <c r="BC3290" t="s">
        <v>2273</v>
      </c>
      <c r="BD3290" t="s">
        <v>176</v>
      </c>
      <c r="BE3290" t="s">
        <v>14766</v>
      </c>
      <c r="BF3290" t="s">
        <v>5657</v>
      </c>
      <c r="BG3290" t="s">
        <v>14767</v>
      </c>
      <c r="BH3290" t="s">
        <v>1532</v>
      </c>
      <c r="BI3290" t="s">
        <v>2464</v>
      </c>
      <c r="BJ3290" t="s">
        <v>1165</v>
      </c>
      <c r="BK3290" t="s">
        <v>884</v>
      </c>
      <c r="BL3290" t="s">
        <v>2429</v>
      </c>
      <c r="BP3290" t="s">
        <v>168</v>
      </c>
      <c r="BQ3290" t="s">
        <v>129</v>
      </c>
      <c r="BR3290" t="s">
        <v>11079</v>
      </c>
      <c r="BS3290" t="s">
        <v>536</v>
      </c>
      <c r="BT3290" t="s">
        <v>453</v>
      </c>
      <c r="BU3290" t="s">
        <v>454</v>
      </c>
      <c r="BV3290" t="s">
        <v>455</v>
      </c>
      <c r="BW3290" t="s">
        <v>1715</v>
      </c>
      <c r="BY3290" t="s">
        <v>175</v>
      </c>
      <c r="BZ3290" t="s">
        <v>175</v>
      </c>
      <c r="CA3290" t="s">
        <v>175</v>
      </c>
      <c r="CB3290" t="s">
        <v>175</v>
      </c>
      <c r="CC3290" t="s">
        <v>176</v>
      </c>
      <c r="CD3290" t="s">
        <v>175</v>
      </c>
      <c r="CE3290" t="s">
        <v>170</v>
      </c>
      <c r="CF3290" t="s">
        <v>175</v>
      </c>
      <c r="CG3290" t="s">
        <v>175</v>
      </c>
      <c r="CH3290" t="s">
        <v>177</v>
      </c>
      <c r="CI3290" t="s">
        <v>163</v>
      </c>
      <c r="CJ3290" t="s">
        <v>175</v>
      </c>
      <c r="CK3290" t="s">
        <v>14768</v>
      </c>
      <c r="CL3290" t="s">
        <v>463</v>
      </c>
      <c r="CM3290" s="4" t="s">
        <v>1775</v>
      </c>
      <c r="CN3290" t="s">
        <v>3461</v>
      </c>
      <c r="CO3290" t="s">
        <v>4242</v>
      </c>
      <c r="CP3290" t="s">
        <v>175</v>
      </c>
      <c r="CQ3290" t="s">
        <v>175</v>
      </c>
      <c r="CR3290" t="s">
        <v>175</v>
      </c>
      <c r="CS3290" t="s">
        <v>175</v>
      </c>
      <c r="CT3290" t="s">
        <v>175</v>
      </c>
      <c r="CU3290" t="s">
        <v>175</v>
      </c>
      <c r="CV3290" t="s">
        <v>14750</v>
      </c>
      <c r="CW3290" t="s">
        <v>14769</v>
      </c>
      <c r="CX3290" t="s">
        <v>129</v>
      </c>
      <c r="CY3290" t="s">
        <v>185</v>
      </c>
      <c r="DA3290" t="s">
        <v>14750</v>
      </c>
      <c r="DB3290" t="s">
        <v>14770</v>
      </c>
      <c r="DD3290" t="s">
        <v>468</v>
      </c>
      <c r="DF3290" t="s">
        <v>361</v>
      </c>
      <c r="DG3290" t="s">
        <v>362</v>
      </c>
      <c r="DH3290" t="s">
        <v>14810</v>
      </c>
      <c r="DI3290" t="s">
        <v>551</v>
      </c>
      <c r="DJ3290" t="s">
        <v>193</v>
      </c>
      <c r="DK3290" t="s">
        <v>551</v>
      </c>
      <c r="DM3290" t="str">
        <f>_xlfn.XLOOKUP($A3290,'[1]01_GC Supply - Item Database -'!$D$3:$D$14229,'[1]01_GC Supply - Item Database -'!BW$3:BW$14229)</f>
        <v>Black</v>
      </c>
      <c r="DN3290" t="str">
        <f>_xlfn.XLOOKUP($A3290,'[1]01_GC Supply - Item Database -'!$D$3:$D$14229,'[1]01_GC Supply - Item Database -'!BX$3:BX$14229)</f>
        <v>Black</v>
      </c>
      <c r="DO3290" t="str">
        <f>_xlfn.XLOOKUP($A3290,'[1]01_GC Supply - Item Database -'!$D$3:$D$14229,'[1]01_GC Supply - Item Database -'!BY$3:BY$14229)</f>
        <v>Welcome</v>
      </c>
      <c r="DP3290" t="s">
        <v>14771</v>
      </c>
      <c r="DQ3290" s="7" t="s">
        <v>14772</v>
      </c>
    </row>
    <row r="3291" spans="1:121">
      <c r="A3291" t="s">
        <v>14811</v>
      </c>
      <c r="B3291" t="s">
        <v>14812</v>
      </c>
      <c r="C3291" t="s">
        <v>123</v>
      </c>
      <c r="D3291" t="s">
        <v>124</v>
      </c>
      <c r="E3291" t="s">
        <v>14749</v>
      </c>
      <c r="F3291" t="s">
        <v>14750</v>
      </c>
      <c r="G3291" t="s">
        <v>14751</v>
      </c>
      <c r="H3291" t="s">
        <v>14752</v>
      </c>
      <c r="I3291" t="s">
        <v>129</v>
      </c>
      <c r="J3291" t="s">
        <v>14753</v>
      </c>
      <c r="L3291" t="s">
        <v>14754</v>
      </c>
      <c r="M3291" t="s">
        <v>14755</v>
      </c>
      <c r="P3291" t="s">
        <v>14812</v>
      </c>
      <c r="Q3291" t="s">
        <v>1150</v>
      </c>
      <c r="R3291" t="s">
        <v>2457</v>
      </c>
      <c r="T3291" t="s">
        <v>1344</v>
      </c>
      <c r="U3291" t="s">
        <v>136</v>
      </c>
      <c r="V3291" t="s">
        <v>324</v>
      </c>
      <c r="Y3291" t="s">
        <v>14756</v>
      </c>
      <c r="Z3291" t="s">
        <v>14757</v>
      </c>
      <c r="AA3291" t="s">
        <v>14758</v>
      </c>
      <c r="AC3291" t="s">
        <v>14759</v>
      </c>
      <c r="AD3291" t="s">
        <v>14760</v>
      </c>
      <c r="AI3291" t="s">
        <v>2464</v>
      </c>
      <c r="AJ3291" t="s">
        <v>146</v>
      </c>
      <c r="AK3291" t="s">
        <v>124</v>
      </c>
      <c r="AL3291" t="s">
        <v>123</v>
      </c>
      <c r="AM3291" t="s">
        <v>124</v>
      </c>
      <c r="AN3291" t="s">
        <v>124</v>
      </c>
      <c r="AO3291" t="s">
        <v>147</v>
      </c>
      <c r="AP3291" t="s">
        <v>149</v>
      </c>
      <c r="AQ3291" t="s">
        <v>147</v>
      </c>
      <c r="AR3291" t="s">
        <v>480</v>
      </c>
      <c r="AS3291" t="s">
        <v>14761</v>
      </c>
      <c r="AT3291" t="s">
        <v>2831</v>
      </c>
      <c r="AU3291" t="s">
        <v>14763</v>
      </c>
      <c r="AV3291" t="s">
        <v>14764</v>
      </c>
      <c r="AW3291" t="s">
        <v>14765</v>
      </c>
      <c r="AX3291" t="s">
        <v>453</v>
      </c>
      <c r="AY3291" t="s">
        <v>8494</v>
      </c>
      <c r="AZ3291" t="s">
        <v>573</v>
      </c>
      <c r="BA3291" t="s">
        <v>5657</v>
      </c>
      <c r="BB3291" t="s">
        <v>573</v>
      </c>
      <c r="BC3291" t="s">
        <v>2273</v>
      </c>
      <c r="BD3291" t="s">
        <v>176</v>
      </c>
      <c r="BE3291" t="s">
        <v>14766</v>
      </c>
      <c r="BF3291" t="s">
        <v>5657</v>
      </c>
      <c r="BG3291" t="s">
        <v>14767</v>
      </c>
      <c r="BH3291" t="s">
        <v>1532</v>
      </c>
      <c r="BI3291" t="s">
        <v>2464</v>
      </c>
      <c r="BJ3291" t="s">
        <v>1165</v>
      </c>
      <c r="BK3291" t="s">
        <v>884</v>
      </c>
      <c r="BL3291" t="s">
        <v>2429</v>
      </c>
      <c r="BP3291" t="s">
        <v>168</v>
      </c>
      <c r="BQ3291" t="s">
        <v>129</v>
      </c>
      <c r="BR3291" t="s">
        <v>11079</v>
      </c>
      <c r="BS3291" t="s">
        <v>536</v>
      </c>
      <c r="BT3291" t="s">
        <v>453</v>
      </c>
      <c r="BU3291" t="s">
        <v>454</v>
      </c>
      <c r="BV3291" t="s">
        <v>455</v>
      </c>
      <c r="BW3291" t="s">
        <v>1715</v>
      </c>
      <c r="BY3291" t="s">
        <v>175</v>
      </c>
      <c r="BZ3291" t="s">
        <v>175</v>
      </c>
      <c r="CA3291" t="s">
        <v>175</v>
      </c>
      <c r="CB3291" t="s">
        <v>175</v>
      </c>
      <c r="CC3291" t="s">
        <v>176</v>
      </c>
      <c r="CD3291" t="s">
        <v>175</v>
      </c>
      <c r="CE3291" t="s">
        <v>170</v>
      </c>
      <c r="CF3291" t="s">
        <v>175</v>
      </c>
      <c r="CG3291" t="s">
        <v>175</v>
      </c>
      <c r="CH3291" t="s">
        <v>177</v>
      </c>
      <c r="CI3291" t="s">
        <v>163</v>
      </c>
      <c r="CJ3291" t="s">
        <v>175</v>
      </c>
      <c r="CK3291" t="s">
        <v>14768</v>
      </c>
      <c r="CL3291" t="s">
        <v>463</v>
      </c>
      <c r="CM3291" s="4" t="s">
        <v>1775</v>
      </c>
      <c r="CN3291" t="s">
        <v>3461</v>
      </c>
      <c r="CO3291" t="s">
        <v>4242</v>
      </c>
      <c r="CP3291" t="s">
        <v>175</v>
      </c>
      <c r="CQ3291" t="s">
        <v>175</v>
      </c>
      <c r="CR3291" t="s">
        <v>175</v>
      </c>
      <c r="CS3291" t="s">
        <v>175</v>
      </c>
      <c r="CT3291" t="s">
        <v>175</v>
      </c>
      <c r="CU3291" t="s">
        <v>175</v>
      </c>
      <c r="CV3291" t="s">
        <v>14750</v>
      </c>
      <c r="CW3291" t="s">
        <v>14769</v>
      </c>
      <c r="CX3291" t="s">
        <v>129</v>
      </c>
      <c r="CY3291" t="s">
        <v>185</v>
      </c>
      <c r="DA3291" t="s">
        <v>14750</v>
      </c>
      <c r="DB3291" t="s">
        <v>14770</v>
      </c>
      <c r="DD3291" t="s">
        <v>468</v>
      </c>
      <c r="DF3291" t="s">
        <v>361</v>
      </c>
      <c r="DG3291" t="s">
        <v>362</v>
      </c>
      <c r="DH3291" t="s">
        <v>14813</v>
      </c>
      <c r="DI3291" t="s">
        <v>551</v>
      </c>
      <c r="DJ3291" t="s">
        <v>193</v>
      </c>
      <c r="DK3291" t="s">
        <v>551</v>
      </c>
      <c r="DM3291" t="str">
        <f>_xlfn.XLOOKUP($A3291,'[1]01_GC Supply - Item Database -'!$D$3:$D$14229,'[1]01_GC Supply - Item Database -'!BW$3:BW$14229)</f>
        <v>Blue</v>
      </c>
      <c r="DN3291" t="str">
        <f>_xlfn.XLOOKUP($A3291,'[1]01_GC Supply - Item Database -'!$D$3:$D$14229,'[1]01_GC Supply - Item Database -'!BX$3:BX$14229)</f>
        <v>Blue</v>
      </c>
      <c r="DO3291" t="str">
        <f>_xlfn.XLOOKUP($A3291,'[1]01_GC Supply - Item Database -'!$D$3:$D$14229,'[1]01_GC Supply - Item Database -'!BY$3:BY$14229)</f>
        <v>Greek Keys</v>
      </c>
      <c r="DP3291" t="s">
        <v>14771</v>
      </c>
      <c r="DQ3291" s="7" t="s">
        <v>14772</v>
      </c>
    </row>
    <row r="3292" spans="1:121">
      <c r="A3292" t="s">
        <v>14814</v>
      </c>
      <c r="B3292" t="s">
        <v>14815</v>
      </c>
      <c r="C3292" t="s">
        <v>123</v>
      </c>
      <c r="D3292" t="s">
        <v>124</v>
      </c>
      <c r="E3292" t="s">
        <v>14749</v>
      </c>
      <c r="F3292" t="s">
        <v>14750</v>
      </c>
      <c r="G3292" t="s">
        <v>14751</v>
      </c>
      <c r="H3292" t="s">
        <v>14752</v>
      </c>
      <c r="I3292" t="s">
        <v>129</v>
      </c>
      <c r="J3292" t="s">
        <v>14753</v>
      </c>
      <c r="L3292" t="s">
        <v>14754</v>
      </c>
      <c r="M3292" t="s">
        <v>14755</v>
      </c>
      <c r="P3292" t="s">
        <v>14815</v>
      </c>
      <c r="Q3292" t="s">
        <v>1150</v>
      </c>
      <c r="R3292" t="s">
        <v>2457</v>
      </c>
      <c r="T3292" t="s">
        <v>1344</v>
      </c>
      <c r="U3292" t="s">
        <v>136</v>
      </c>
      <c r="V3292" t="s">
        <v>324</v>
      </c>
      <c r="Y3292" t="s">
        <v>14793</v>
      </c>
      <c r="Z3292" t="s">
        <v>14757</v>
      </c>
      <c r="AA3292" t="s">
        <v>14758</v>
      </c>
      <c r="AC3292" t="s">
        <v>14759</v>
      </c>
      <c r="AD3292" t="s">
        <v>14760</v>
      </c>
      <c r="AI3292" t="s">
        <v>2464</v>
      </c>
      <c r="AJ3292" t="s">
        <v>146</v>
      </c>
      <c r="AK3292" t="s">
        <v>124</v>
      </c>
      <c r="AL3292" t="s">
        <v>123</v>
      </c>
      <c r="AM3292" t="s">
        <v>124</v>
      </c>
      <c r="AN3292" t="s">
        <v>124</v>
      </c>
      <c r="AO3292" t="s">
        <v>147</v>
      </c>
      <c r="AP3292" t="s">
        <v>149</v>
      </c>
      <c r="AQ3292" t="s">
        <v>147</v>
      </c>
      <c r="AR3292" t="s">
        <v>480</v>
      </c>
      <c r="AS3292" t="s">
        <v>14761</v>
      </c>
      <c r="AT3292" t="s">
        <v>2831</v>
      </c>
      <c r="AU3292" t="s">
        <v>14763</v>
      </c>
      <c r="AV3292" t="s">
        <v>14764</v>
      </c>
      <c r="AW3292" t="s">
        <v>14765</v>
      </c>
      <c r="AX3292" t="s">
        <v>453</v>
      </c>
      <c r="AY3292" t="s">
        <v>8494</v>
      </c>
      <c r="AZ3292" t="s">
        <v>573</v>
      </c>
      <c r="BA3292" t="s">
        <v>5657</v>
      </c>
      <c r="BB3292" t="s">
        <v>573</v>
      </c>
      <c r="BC3292" t="s">
        <v>2273</v>
      </c>
      <c r="BD3292" t="s">
        <v>176</v>
      </c>
      <c r="BE3292" t="s">
        <v>14766</v>
      </c>
      <c r="BF3292" t="s">
        <v>5657</v>
      </c>
      <c r="BG3292" t="s">
        <v>14767</v>
      </c>
      <c r="BH3292" t="s">
        <v>1532</v>
      </c>
      <c r="BI3292" t="s">
        <v>2464</v>
      </c>
      <c r="BJ3292" t="s">
        <v>1165</v>
      </c>
      <c r="BK3292" t="s">
        <v>884</v>
      </c>
      <c r="BL3292" t="s">
        <v>2429</v>
      </c>
      <c r="BP3292" t="s">
        <v>168</v>
      </c>
      <c r="BQ3292" t="s">
        <v>129</v>
      </c>
      <c r="BR3292" t="s">
        <v>11079</v>
      </c>
      <c r="BS3292" t="s">
        <v>536</v>
      </c>
      <c r="BT3292" t="s">
        <v>453</v>
      </c>
      <c r="BU3292" t="s">
        <v>454</v>
      </c>
      <c r="BV3292" t="s">
        <v>455</v>
      </c>
      <c r="BW3292" t="s">
        <v>1715</v>
      </c>
      <c r="BY3292" t="s">
        <v>175</v>
      </c>
      <c r="BZ3292" t="s">
        <v>175</v>
      </c>
      <c r="CA3292" t="s">
        <v>175</v>
      </c>
      <c r="CB3292" t="s">
        <v>175</v>
      </c>
      <c r="CC3292" t="s">
        <v>176</v>
      </c>
      <c r="CD3292" t="s">
        <v>175</v>
      </c>
      <c r="CE3292" t="s">
        <v>170</v>
      </c>
      <c r="CF3292" t="s">
        <v>175</v>
      </c>
      <c r="CG3292" t="s">
        <v>175</v>
      </c>
      <c r="CH3292" t="s">
        <v>177</v>
      </c>
      <c r="CI3292" t="s">
        <v>163</v>
      </c>
      <c r="CJ3292" t="s">
        <v>175</v>
      </c>
      <c r="CK3292" t="s">
        <v>14768</v>
      </c>
      <c r="CL3292" t="s">
        <v>463</v>
      </c>
      <c r="CM3292" s="4" t="s">
        <v>1775</v>
      </c>
      <c r="CN3292" t="s">
        <v>3461</v>
      </c>
      <c r="CO3292" t="s">
        <v>4242</v>
      </c>
      <c r="CP3292" t="s">
        <v>175</v>
      </c>
      <c r="CQ3292" t="s">
        <v>175</v>
      </c>
      <c r="CR3292" t="s">
        <v>175</v>
      </c>
      <c r="CS3292" t="s">
        <v>175</v>
      </c>
      <c r="CT3292" t="s">
        <v>175</v>
      </c>
      <c r="CU3292" t="s">
        <v>175</v>
      </c>
      <c r="CV3292" t="s">
        <v>14750</v>
      </c>
      <c r="CW3292" t="s">
        <v>14769</v>
      </c>
      <c r="CX3292" t="s">
        <v>129</v>
      </c>
      <c r="CY3292" t="s">
        <v>185</v>
      </c>
      <c r="DA3292" t="s">
        <v>14750</v>
      </c>
      <c r="DB3292" t="s">
        <v>14770</v>
      </c>
      <c r="DD3292" t="s">
        <v>468</v>
      </c>
      <c r="DF3292" t="s">
        <v>361</v>
      </c>
      <c r="DG3292" t="s">
        <v>362</v>
      </c>
      <c r="DH3292" t="s">
        <v>14816</v>
      </c>
      <c r="DI3292" t="s">
        <v>551</v>
      </c>
      <c r="DJ3292" t="s">
        <v>193</v>
      </c>
      <c r="DK3292" t="s">
        <v>551</v>
      </c>
      <c r="DM3292" t="str">
        <f>_xlfn.XLOOKUP($A3292,'[1]01_GC Supply - Item Database -'!$D$3:$D$14229,'[1]01_GC Supply - Item Database -'!BW$3:BW$14229)</f>
        <v>Blue</v>
      </c>
      <c r="DN3292" t="str">
        <f>_xlfn.XLOOKUP($A3292,'[1]01_GC Supply - Item Database -'!$D$3:$D$14229,'[1]01_GC Supply - Item Database -'!BX$3:BX$14229)</f>
        <v>Blue</v>
      </c>
      <c r="DO3292" t="str">
        <f>_xlfn.XLOOKUP($A3292,'[1]01_GC Supply - Item Database -'!$D$3:$D$14229,'[1]01_GC Supply - Item Database -'!BY$3:BY$14229)</f>
        <v>Ocean Waves</v>
      </c>
      <c r="DP3292" t="s">
        <v>14771</v>
      </c>
      <c r="DQ3292" s="7" t="s">
        <v>14772</v>
      </c>
    </row>
    <row r="3293" spans="1:121">
      <c r="A3293" t="s">
        <v>14817</v>
      </c>
      <c r="B3293" t="s">
        <v>14818</v>
      </c>
      <c r="C3293" t="s">
        <v>123</v>
      </c>
      <c r="D3293" t="s">
        <v>124</v>
      </c>
      <c r="E3293" t="s">
        <v>14749</v>
      </c>
      <c r="F3293" t="s">
        <v>14750</v>
      </c>
      <c r="G3293" t="s">
        <v>14751</v>
      </c>
      <c r="H3293" t="s">
        <v>14752</v>
      </c>
      <c r="I3293" t="s">
        <v>129</v>
      </c>
      <c r="J3293" t="s">
        <v>14753</v>
      </c>
      <c r="L3293" t="s">
        <v>14754</v>
      </c>
      <c r="M3293" t="s">
        <v>14755</v>
      </c>
      <c r="P3293" t="s">
        <v>14818</v>
      </c>
      <c r="Q3293" t="s">
        <v>1150</v>
      </c>
      <c r="R3293" t="s">
        <v>2457</v>
      </c>
      <c r="T3293" t="s">
        <v>1344</v>
      </c>
      <c r="U3293" t="s">
        <v>136</v>
      </c>
      <c r="V3293" t="s">
        <v>324</v>
      </c>
      <c r="Y3293" t="s">
        <v>14793</v>
      </c>
      <c r="Z3293" t="s">
        <v>14757</v>
      </c>
      <c r="AA3293" t="s">
        <v>14758</v>
      </c>
      <c r="AC3293" t="s">
        <v>14759</v>
      </c>
      <c r="AD3293" t="s">
        <v>14760</v>
      </c>
      <c r="AI3293" t="s">
        <v>2464</v>
      </c>
      <c r="AJ3293" t="s">
        <v>146</v>
      </c>
      <c r="AK3293" t="s">
        <v>124</v>
      </c>
      <c r="AL3293" t="s">
        <v>123</v>
      </c>
      <c r="AM3293" t="s">
        <v>124</v>
      </c>
      <c r="AN3293" t="s">
        <v>124</v>
      </c>
      <c r="AO3293" t="s">
        <v>147</v>
      </c>
      <c r="AP3293" t="s">
        <v>149</v>
      </c>
      <c r="AQ3293" t="s">
        <v>147</v>
      </c>
      <c r="AR3293" t="s">
        <v>480</v>
      </c>
      <c r="AS3293" t="s">
        <v>14761</v>
      </c>
      <c r="AT3293" t="s">
        <v>2831</v>
      </c>
      <c r="AU3293" t="s">
        <v>14763</v>
      </c>
      <c r="AV3293" t="s">
        <v>14764</v>
      </c>
      <c r="AW3293" t="s">
        <v>14765</v>
      </c>
      <c r="AX3293" t="s">
        <v>453</v>
      </c>
      <c r="AY3293" t="s">
        <v>8494</v>
      </c>
      <c r="AZ3293" t="s">
        <v>573</v>
      </c>
      <c r="BA3293" t="s">
        <v>5657</v>
      </c>
      <c r="BB3293" t="s">
        <v>573</v>
      </c>
      <c r="BC3293" t="s">
        <v>2273</v>
      </c>
      <c r="BD3293" t="s">
        <v>176</v>
      </c>
      <c r="BE3293" t="s">
        <v>14766</v>
      </c>
      <c r="BF3293" t="s">
        <v>5657</v>
      </c>
      <c r="BG3293" t="s">
        <v>14767</v>
      </c>
      <c r="BH3293" t="s">
        <v>1532</v>
      </c>
      <c r="BI3293" t="s">
        <v>2464</v>
      </c>
      <c r="BJ3293" t="s">
        <v>1165</v>
      </c>
      <c r="BK3293" t="s">
        <v>884</v>
      </c>
      <c r="BL3293" t="s">
        <v>2429</v>
      </c>
      <c r="BP3293" t="s">
        <v>168</v>
      </c>
      <c r="BQ3293" t="s">
        <v>129</v>
      </c>
      <c r="BR3293" t="s">
        <v>11079</v>
      </c>
      <c r="BS3293" t="s">
        <v>536</v>
      </c>
      <c r="BT3293" t="s">
        <v>453</v>
      </c>
      <c r="BU3293" t="s">
        <v>454</v>
      </c>
      <c r="BV3293" t="s">
        <v>455</v>
      </c>
      <c r="BW3293" t="s">
        <v>1715</v>
      </c>
      <c r="BY3293" t="s">
        <v>175</v>
      </c>
      <c r="BZ3293" t="s">
        <v>175</v>
      </c>
      <c r="CA3293" t="s">
        <v>175</v>
      </c>
      <c r="CB3293" t="s">
        <v>175</v>
      </c>
      <c r="CC3293" t="s">
        <v>176</v>
      </c>
      <c r="CD3293" t="s">
        <v>175</v>
      </c>
      <c r="CE3293" t="s">
        <v>170</v>
      </c>
      <c r="CF3293" t="s">
        <v>175</v>
      </c>
      <c r="CG3293" t="s">
        <v>175</v>
      </c>
      <c r="CH3293" t="s">
        <v>177</v>
      </c>
      <c r="CI3293" t="s">
        <v>163</v>
      </c>
      <c r="CJ3293" t="s">
        <v>175</v>
      </c>
      <c r="CK3293" t="s">
        <v>14768</v>
      </c>
      <c r="CL3293" t="s">
        <v>463</v>
      </c>
      <c r="CM3293" s="4" t="s">
        <v>1775</v>
      </c>
      <c r="CN3293" t="s">
        <v>3461</v>
      </c>
      <c r="CO3293" t="s">
        <v>4242</v>
      </c>
      <c r="CP3293" t="s">
        <v>175</v>
      </c>
      <c r="CQ3293" t="s">
        <v>175</v>
      </c>
      <c r="CR3293" t="s">
        <v>175</v>
      </c>
      <c r="CS3293" t="s">
        <v>175</v>
      </c>
      <c r="CT3293" t="s">
        <v>175</v>
      </c>
      <c r="CU3293" t="s">
        <v>175</v>
      </c>
      <c r="CV3293" t="s">
        <v>14750</v>
      </c>
      <c r="CW3293" t="s">
        <v>14769</v>
      </c>
      <c r="CX3293" t="s">
        <v>129</v>
      </c>
      <c r="CY3293" t="s">
        <v>185</v>
      </c>
      <c r="DA3293" t="s">
        <v>14750</v>
      </c>
      <c r="DB3293" t="s">
        <v>14770</v>
      </c>
      <c r="DD3293" t="s">
        <v>468</v>
      </c>
      <c r="DF3293" t="s">
        <v>361</v>
      </c>
      <c r="DG3293" t="s">
        <v>362</v>
      </c>
      <c r="DH3293" t="s">
        <v>14819</v>
      </c>
      <c r="DI3293" t="s">
        <v>551</v>
      </c>
      <c r="DJ3293" t="s">
        <v>193</v>
      </c>
      <c r="DK3293" t="s">
        <v>551</v>
      </c>
      <c r="DM3293" t="str">
        <f>_xlfn.XLOOKUP($A3293,'[1]01_GC Supply - Item Database -'!$D$3:$D$14229,'[1]01_GC Supply - Item Database -'!BW$3:BW$14229)</f>
        <v>Red</v>
      </c>
      <c r="DN3293" t="str">
        <f>_xlfn.XLOOKUP($A3293,'[1]01_GC Supply - Item Database -'!$D$3:$D$14229,'[1]01_GC Supply - Item Database -'!BX$3:BX$14229)</f>
        <v>Burgundy Leaves</v>
      </c>
      <c r="DO3293" t="str">
        <f>_xlfn.XLOOKUP($A3293,'[1]01_GC Supply - Item Database -'!$D$3:$D$14229,'[1]01_GC Supply - Item Database -'!BY$3:BY$14229)</f>
        <v>Leaves</v>
      </c>
      <c r="DP3293" t="s">
        <v>14771</v>
      </c>
      <c r="DQ3293" s="7" t="s">
        <v>14772</v>
      </c>
    </row>
    <row r="3294" spans="1:121">
      <c r="A3294" t="s">
        <v>14820</v>
      </c>
      <c r="B3294" t="s">
        <v>14821</v>
      </c>
      <c r="C3294" t="s">
        <v>123</v>
      </c>
      <c r="D3294" t="s">
        <v>124</v>
      </c>
      <c r="E3294" t="s">
        <v>14749</v>
      </c>
      <c r="F3294" t="s">
        <v>14750</v>
      </c>
      <c r="G3294" t="s">
        <v>14751</v>
      </c>
      <c r="H3294" t="s">
        <v>14752</v>
      </c>
      <c r="I3294" t="s">
        <v>129</v>
      </c>
      <c r="J3294" t="s">
        <v>14753</v>
      </c>
      <c r="L3294" t="s">
        <v>14754</v>
      </c>
      <c r="M3294" t="s">
        <v>14755</v>
      </c>
      <c r="P3294" t="s">
        <v>14821</v>
      </c>
      <c r="Q3294" t="s">
        <v>1150</v>
      </c>
      <c r="R3294" t="s">
        <v>2457</v>
      </c>
      <c r="T3294" t="s">
        <v>1344</v>
      </c>
      <c r="U3294" t="s">
        <v>136</v>
      </c>
      <c r="V3294" t="s">
        <v>324</v>
      </c>
      <c r="Y3294" t="s">
        <v>14793</v>
      </c>
      <c r="Z3294" t="s">
        <v>14757</v>
      </c>
      <c r="AA3294" t="s">
        <v>14758</v>
      </c>
      <c r="AC3294" t="s">
        <v>14759</v>
      </c>
      <c r="AD3294" t="s">
        <v>14760</v>
      </c>
      <c r="AI3294" t="s">
        <v>2464</v>
      </c>
      <c r="AJ3294" t="s">
        <v>146</v>
      </c>
      <c r="AK3294" t="s">
        <v>124</v>
      </c>
      <c r="AL3294" t="s">
        <v>123</v>
      </c>
      <c r="AM3294" t="s">
        <v>124</v>
      </c>
      <c r="AN3294" t="s">
        <v>124</v>
      </c>
      <c r="AO3294" t="s">
        <v>147</v>
      </c>
      <c r="AP3294" t="s">
        <v>149</v>
      </c>
      <c r="AQ3294" t="s">
        <v>147</v>
      </c>
      <c r="AR3294" t="s">
        <v>480</v>
      </c>
      <c r="AS3294" t="s">
        <v>14761</v>
      </c>
      <c r="AT3294" t="s">
        <v>2831</v>
      </c>
      <c r="AU3294" t="s">
        <v>14763</v>
      </c>
      <c r="AV3294" t="s">
        <v>14764</v>
      </c>
      <c r="AW3294" t="s">
        <v>14765</v>
      </c>
      <c r="AX3294" t="s">
        <v>453</v>
      </c>
      <c r="AY3294" t="s">
        <v>8494</v>
      </c>
      <c r="AZ3294" t="s">
        <v>573</v>
      </c>
      <c r="BA3294" t="s">
        <v>5657</v>
      </c>
      <c r="BB3294" t="s">
        <v>573</v>
      </c>
      <c r="BC3294" t="s">
        <v>2273</v>
      </c>
      <c r="BD3294" t="s">
        <v>176</v>
      </c>
      <c r="BE3294" t="s">
        <v>14766</v>
      </c>
      <c r="BF3294" t="s">
        <v>5657</v>
      </c>
      <c r="BG3294" t="s">
        <v>14767</v>
      </c>
      <c r="BH3294" t="s">
        <v>1532</v>
      </c>
      <c r="BI3294" t="s">
        <v>2464</v>
      </c>
      <c r="BJ3294" t="s">
        <v>1165</v>
      </c>
      <c r="BK3294" t="s">
        <v>884</v>
      </c>
      <c r="BL3294" t="s">
        <v>2429</v>
      </c>
      <c r="BP3294" t="s">
        <v>168</v>
      </c>
      <c r="BQ3294" t="s">
        <v>129</v>
      </c>
      <c r="BR3294" t="s">
        <v>11079</v>
      </c>
      <c r="BS3294" t="s">
        <v>536</v>
      </c>
      <c r="BT3294" t="s">
        <v>453</v>
      </c>
      <c r="BU3294" t="s">
        <v>454</v>
      </c>
      <c r="BV3294" t="s">
        <v>455</v>
      </c>
      <c r="BW3294" t="s">
        <v>1715</v>
      </c>
      <c r="BY3294" t="s">
        <v>175</v>
      </c>
      <c r="BZ3294" t="s">
        <v>175</v>
      </c>
      <c r="CA3294" t="s">
        <v>175</v>
      </c>
      <c r="CB3294" t="s">
        <v>175</v>
      </c>
      <c r="CC3294" t="s">
        <v>176</v>
      </c>
      <c r="CD3294" t="s">
        <v>175</v>
      </c>
      <c r="CE3294" t="s">
        <v>170</v>
      </c>
      <c r="CF3294" t="s">
        <v>175</v>
      </c>
      <c r="CG3294" t="s">
        <v>175</v>
      </c>
      <c r="CH3294" t="s">
        <v>177</v>
      </c>
      <c r="CI3294" t="s">
        <v>163</v>
      </c>
      <c r="CJ3294" t="s">
        <v>175</v>
      </c>
      <c r="CK3294" t="s">
        <v>14768</v>
      </c>
      <c r="CL3294" t="s">
        <v>463</v>
      </c>
      <c r="CM3294" s="4" t="s">
        <v>1775</v>
      </c>
      <c r="CN3294" t="s">
        <v>3461</v>
      </c>
      <c r="CO3294" t="s">
        <v>4242</v>
      </c>
      <c r="CP3294" t="s">
        <v>175</v>
      </c>
      <c r="CQ3294" t="s">
        <v>175</v>
      </c>
      <c r="CR3294" t="s">
        <v>175</v>
      </c>
      <c r="CS3294" t="s">
        <v>175</v>
      </c>
      <c r="CT3294" t="s">
        <v>175</v>
      </c>
      <c r="CU3294" t="s">
        <v>175</v>
      </c>
      <c r="CV3294" t="s">
        <v>14750</v>
      </c>
      <c r="CW3294" t="s">
        <v>14769</v>
      </c>
      <c r="CX3294" t="s">
        <v>129</v>
      </c>
      <c r="CY3294" t="s">
        <v>185</v>
      </c>
      <c r="DA3294" t="s">
        <v>14750</v>
      </c>
      <c r="DB3294" t="s">
        <v>14770</v>
      </c>
      <c r="DD3294" t="s">
        <v>468</v>
      </c>
      <c r="DF3294" t="s">
        <v>361</v>
      </c>
      <c r="DG3294" t="s">
        <v>362</v>
      </c>
      <c r="DH3294" t="s">
        <v>14822</v>
      </c>
      <c r="DI3294" t="s">
        <v>551</v>
      </c>
      <c r="DJ3294" t="s">
        <v>193</v>
      </c>
      <c r="DK3294" t="s">
        <v>551</v>
      </c>
      <c r="DM3294" t="str">
        <f>_xlfn.XLOOKUP($A3294,'[1]01_GC Supply - Item Database -'!$D$3:$D$14229,'[1]01_GC Supply - Item Database -'!BW$3:BW$14229)</f>
        <v>Gray</v>
      </c>
      <c r="DN3294" t="str">
        <f>_xlfn.XLOOKUP($A3294,'[1]01_GC Supply - Item Database -'!$D$3:$D$14229,'[1]01_GC Supply - Item Database -'!BX$3:BX$14229)</f>
        <v>Charcoal</v>
      </c>
      <c r="DO3294" t="str">
        <f>_xlfn.XLOOKUP($A3294,'[1]01_GC Supply - Item Database -'!$D$3:$D$14229,'[1]01_GC Supply - Item Database -'!BY$3:BY$14229)</f>
        <v>Hello</v>
      </c>
      <c r="DP3294" t="s">
        <v>14771</v>
      </c>
      <c r="DQ3294" s="7" t="s">
        <v>14772</v>
      </c>
    </row>
    <row r="3295" spans="1:121">
      <c r="A3295" t="s">
        <v>14823</v>
      </c>
      <c r="B3295" t="s">
        <v>14824</v>
      </c>
      <c r="C3295" t="s">
        <v>123</v>
      </c>
      <c r="D3295" t="s">
        <v>124</v>
      </c>
      <c r="E3295" t="s">
        <v>14749</v>
      </c>
      <c r="F3295" t="s">
        <v>14750</v>
      </c>
      <c r="G3295" t="s">
        <v>14751</v>
      </c>
      <c r="H3295" t="s">
        <v>14752</v>
      </c>
      <c r="I3295" t="s">
        <v>129</v>
      </c>
      <c r="J3295" t="s">
        <v>14753</v>
      </c>
      <c r="L3295" t="s">
        <v>14754</v>
      </c>
      <c r="M3295" t="s">
        <v>14755</v>
      </c>
      <c r="P3295" t="s">
        <v>14824</v>
      </c>
      <c r="Q3295" t="s">
        <v>1150</v>
      </c>
      <c r="R3295" t="s">
        <v>2457</v>
      </c>
      <c r="T3295" t="s">
        <v>1344</v>
      </c>
      <c r="U3295" t="s">
        <v>136</v>
      </c>
      <c r="V3295" t="s">
        <v>324</v>
      </c>
      <c r="Y3295" t="s">
        <v>14756</v>
      </c>
      <c r="Z3295" t="s">
        <v>14757</v>
      </c>
      <c r="AA3295" t="s">
        <v>14758</v>
      </c>
      <c r="AC3295" t="s">
        <v>14759</v>
      </c>
      <c r="AD3295" t="s">
        <v>14760</v>
      </c>
      <c r="AI3295" t="s">
        <v>2464</v>
      </c>
      <c r="AJ3295" t="s">
        <v>146</v>
      </c>
      <c r="AK3295" t="s">
        <v>124</v>
      </c>
      <c r="AL3295" t="s">
        <v>123</v>
      </c>
      <c r="AM3295" t="s">
        <v>124</v>
      </c>
      <c r="AN3295" t="s">
        <v>124</v>
      </c>
      <c r="AO3295" t="s">
        <v>147</v>
      </c>
      <c r="AP3295" t="s">
        <v>149</v>
      </c>
      <c r="AQ3295" t="s">
        <v>147</v>
      </c>
      <c r="AR3295" t="s">
        <v>480</v>
      </c>
      <c r="AS3295" t="s">
        <v>14761</v>
      </c>
      <c r="AT3295" t="s">
        <v>2831</v>
      </c>
      <c r="AU3295" t="s">
        <v>14763</v>
      </c>
      <c r="AV3295" t="s">
        <v>14764</v>
      </c>
      <c r="AW3295" t="s">
        <v>14765</v>
      </c>
      <c r="AX3295" t="s">
        <v>453</v>
      </c>
      <c r="AY3295" t="s">
        <v>8494</v>
      </c>
      <c r="AZ3295" t="s">
        <v>573</v>
      </c>
      <c r="BA3295" t="s">
        <v>5657</v>
      </c>
      <c r="BB3295" t="s">
        <v>573</v>
      </c>
      <c r="BC3295" t="s">
        <v>2273</v>
      </c>
      <c r="BD3295" t="s">
        <v>176</v>
      </c>
      <c r="BE3295" t="s">
        <v>14766</v>
      </c>
      <c r="BF3295" t="s">
        <v>5657</v>
      </c>
      <c r="BG3295" t="s">
        <v>14767</v>
      </c>
      <c r="BH3295" t="s">
        <v>1532</v>
      </c>
      <c r="BI3295" t="s">
        <v>2464</v>
      </c>
      <c r="BJ3295" t="s">
        <v>1165</v>
      </c>
      <c r="BK3295" t="s">
        <v>884</v>
      </c>
      <c r="BL3295" t="s">
        <v>2429</v>
      </c>
      <c r="BP3295" t="s">
        <v>168</v>
      </c>
      <c r="BQ3295" t="s">
        <v>129</v>
      </c>
      <c r="BR3295" t="s">
        <v>11079</v>
      </c>
      <c r="BS3295" t="s">
        <v>536</v>
      </c>
      <c r="BT3295" t="s">
        <v>453</v>
      </c>
      <c r="BU3295" t="s">
        <v>454</v>
      </c>
      <c r="BV3295" t="s">
        <v>455</v>
      </c>
      <c r="BW3295" t="s">
        <v>1715</v>
      </c>
      <c r="BY3295" t="s">
        <v>175</v>
      </c>
      <c r="BZ3295" t="s">
        <v>175</v>
      </c>
      <c r="CA3295" t="s">
        <v>175</v>
      </c>
      <c r="CB3295" t="s">
        <v>175</v>
      </c>
      <c r="CC3295" t="s">
        <v>176</v>
      </c>
      <c r="CD3295" t="s">
        <v>175</v>
      </c>
      <c r="CE3295" t="s">
        <v>170</v>
      </c>
      <c r="CF3295" t="s">
        <v>175</v>
      </c>
      <c r="CG3295" t="s">
        <v>175</v>
      </c>
      <c r="CH3295" t="s">
        <v>177</v>
      </c>
      <c r="CI3295" t="s">
        <v>163</v>
      </c>
      <c r="CJ3295" t="s">
        <v>175</v>
      </c>
      <c r="CK3295" t="s">
        <v>14768</v>
      </c>
      <c r="CL3295" t="s">
        <v>463</v>
      </c>
      <c r="CM3295" s="4" t="s">
        <v>1775</v>
      </c>
      <c r="CN3295" t="s">
        <v>3461</v>
      </c>
      <c r="CO3295" t="s">
        <v>4242</v>
      </c>
      <c r="CP3295" t="s">
        <v>175</v>
      </c>
      <c r="CQ3295" t="s">
        <v>175</v>
      </c>
      <c r="CR3295" t="s">
        <v>175</v>
      </c>
      <c r="CS3295" t="s">
        <v>175</v>
      </c>
      <c r="CT3295" t="s">
        <v>175</v>
      </c>
      <c r="CU3295" t="s">
        <v>175</v>
      </c>
      <c r="CV3295" t="s">
        <v>14750</v>
      </c>
      <c r="CW3295" t="s">
        <v>14769</v>
      </c>
      <c r="CX3295" t="s">
        <v>129</v>
      </c>
      <c r="CY3295" t="s">
        <v>185</v>
      </c>
      <c r="DA3295" t="s">
        <v>14750</v>
      </c>
      <c r="DB3295" t="s">
        <v>14770</v>
      </c>
      <c r="DD3295" t="s">
        <v>468</v>
      </c>
      <c r="DF3295" t="s">
        <v>361</v>
      </c>
      <c r="DG3295" t="s">
        <v>362</v>
      </c>
      <c r="DH3295" t="s">
        <v>14825</v>
      </c>
      <c r="DI3295" t="s">
        <v>551</v>
      </c>
      <c r="DJ3295" t="s">
        <v>193</v>
      </c>
      <c r="DK3295" t="s">
        <v>551</v>
      </c>
      <c r="DM3295" t="str">
        <f>_xlfn.XLOOKUP($A3295,'[1]01_GC Supply - Item Database -'!$D$3:$D$14229,'[1]01_GC Supply - Item Database -'!BW$3:BW$14229)</f>
        <v>Brown</v>
      </c>
      <c r="DN3295" t="str">
        <f>_xlfn.XLOOKUP($A3295,'[1]01_GC Supply - Item Database -'!$D$3:$D$14229,'[1]01_GC Supply - Item Database -'!BX$3:BX$14229)</f>
        <v>Chocolate</v>
      </c>
      <c r="DO3295" t="str">
        <f>_xlfn.XLOOKUP($A3295,'[1]01_GC Supply - Item Database -'!$D$3:$D$14229,'[1]01_GC Supply - Item Database -'!BY$3:BY$14229)</f>
        <v>Squares</v>
      </c>
      <c r="DP3295" t="s">
        <v>14771</v>
      </c>
      <c r="DQ3295" s="7" t="s">
        <v>14772</v>
      </c>
    </row>
    <row r="3296" spans="1:121">
      <c r="A3296" t="s">
        <v>14826</v>
      </c>
      <c r="B3296" t="s">
        <v>14827</v>
      </c>
      <c r="C3296" t="s">
        <v>123</v>
      </c>
      <c r="D3296" t="s">
        <v>124</v>
      </c>
      <c r="E3296" t="s">
        <v>14749</v>
      </c>
      <c r="F3296" t="s">
        <v>14750</v>
      </c>
      <c r="G3296" t="s">
        <v>14751</v>
      </c>
      <c r="H3296" t="s">
        <v>14752</v>
      </c>
      <c r="I3296" t="s">
        <v>129</v>
      </c>
      <c r="J3296" t="s">
        <v>14753</v>
      </c>
      <c r="L3296" t="s">
        <v>14754</v>
      </c>
      <c r="M3296" t="s">
        <v>14755</v>
      </c>
      <c r="P3296" t="s">
        <v>14827</v>
      </c>
      <c r="Q3296" t="s">
        <v>1150</v>
      </c>
      <c r="R3296" t="s">
        <v>2457</v>
      </c>
      <c r="T3296" t="s">
        <v>1344</v>
      </c>
      <c r="U3296" t="s">
        <v>136</v>
      </c>
      <c r="V3296" t="s">
        <v>324</v>
      </c>
      <c r="Y3296" t="s">
        <v>14793</v>
      </c>
      <c r="Z3296" t="s">
        <v>14757</v>
      </c>
      <c r="AA3296" t="s">
        <v>14758</v>
      </c>
      <c r="AC3296" t="s">
        <v>14759</v>
      </c>
      <c r="AD3296" t="s">
        <v>14760</v>
      </c>
      <c r="AI3296" t="s">
        <v>2464</v>
      </c>
      <c r="AJ3296" t="s">
        <v>146</v>
      </c>
      <c r="AK3296" t="s">
        <v>124</v>
      </c>
      <c r="AL3296" t="s">
        <v>123</v>
      </c>
      <c r="AM3296" t="s">
        <v>124</v>
      </c>
      <c r="AN3296" t="s">
        <v>124</v>
      </c>
      <c r="AO3296" t="s">
        <v>147</v>
      </c>
      <c r="AP3296" t="s">
        <v>149</v>
      </c>
      <c r="AQ3296" t="s">
        <v>147</v>
      </c>
      <c r="AR3296" t="s">
        <v>480</v>
      </c>
      <c r="AS3296" t="s">
        <v>14761</v>
      </c>
      <c r="AT3296" t="s">
        <v>2831</v>
      </c>
      <c r="AU3296" t="s">
        <v>14763</v>
      </c>
      <c r="AV3296" t="s">
        <v>14764</v>
      </c>
      <c r="AW3296" t="s">
        <v>14765</v>
      </c>
      <c r="AX3296" t="s">
        <v>453</v>
      </c>
      <c r="AY3296" t="s">
        <v>8494</v>
      </c>
      <c r="AZ3296" t="s">
        <v>573</v>
      </c>
      <c r="BA3296" t="s">
        <v>5657</v>
      </c>
      <c r="BB3296" t="s">
        <v>573</v>
      </c>
      <c r="BC3296" t="s">
        <v>2273</v>
      </c>
      <c r="BD3296" t="s">
        <v>176</v>
      </c>
      <c r="BE3296" t="s">
        <v>14766</v>
      </c>
      <c r="BF3296" t="s">
        <v>5657</v>
      </c>
      <c r="BG3296" t="s">
        <v>14767</v>
      </c>
      <c r="BH3296" t="s">
        <v>1532</v>
      </c>
      <c r="BI3296" t="s">
        <v>2464</v>
      </c>
      <c r="BJ3296" t="s">
        <v>1165</v>
      </c>
      <c r="BK3296" t="s">
        <v>884</v>
      </c>
      <c r="BL3296" t="s">
        <v>2429</v>
      </c>
      <c r="BP3296" t="s">
        <v>168</v>
      </c>
      <c r="BQ3296" t="s">
        <v>129</v>
      </c>
      <c r="BR3296" t="s">
        <v>11079</v>
      </c>
      <c r="BS3296" t="s">
        <v>536</v>
      </c>
      <c r="BT3296" t="s">
        <v>453</v>
      </c>
      <c r="BU3296" t="s">
        <v>454</v>
      </c>
      <c r="BV3296" t="s">
        <v>455</v>
      </c>
      <c r="BW3296" t="s">
        <v>1715</v>
      </c>
      <c r="BY3296" t="s">
        <v>175</v>
      </c>
      <c r="BZ3296" t="s">
        <v>175</v>
      </c>
      <c r="CA3296" t="s">
        <v>175</v>
      </c>
      <c r="CB3296" t="s">
        <v>175</v>
      </c>
      <c r="CC3296" t="s">
        <v>176</v>
      </c>
      <c r="CD3296" t="s">
        <v>175</v>
      </c>
      <c r="CE3296" t="s">
        <v>170</v>
      </c>
      <c r="CF3296" t="s">
        <v>175</v>
      </c>
      <c r="CG3296" t="s">
        <v>175</v>
      </c>
      <c r="CH3296" t="s">
        <v>177</v>
      </c>
      <c r="CI3296" t="s">
        <v>163</v>
      </c>
      <c r="CJ3296" t="s">
        <v>175</v>
      </c>
      <c r="CK3296" t="s">
        <v>14768</v>
      </c>
      <c r="CL3296" t="s">
        <v>463</v>
      </c>
      <c r="CM3296" s="4" t="s">
        <v>1775</v>
      </c>
      <c r="CN3296" t="s">
        <v>3461</v>
      </c>
      <c r="CO3296" t="s">
        <v>4242</v>
      </c>
      <c r="CP3296" t="s">
        <v>175</v>
      </c>
      <c r="CQ3296" t="s">
        <v>175</v>
      </c>
      <c r="CR3296" t="s">
        <v>175</v>
      </c>
      <c r="CS3296" t="s">
        <v>175</v>
      </c>
      <c r="CT3296" t="s">
        <v>175</v>
      </c>
      <c r="CU3296" t="s">
        <v>175</v>
      </c>
      <c r="CV3296" t="s">
        <v>14750</v>
      </c>
      <c r="CW3296" t="s">
        <v>14769</v>
      </c>
      <c r="CX3296" t="s">
        <v>129</v>
      </c>
      <c r="CY3296" t="s">
        <v>185</v>
      </c>
      <c r="DA3296" t="s">
        <v>14750</v>
      </c>
      <c r="DB3296" t="s">
        <v>14770</v>
      </c>
      <c r="DD3296" t="s">
        <v>468</v>
      </c>
      <c r="DF3296" t="s">
        <v>361</v>
      </c>
      <c r="DG3296" t="s">
        <v>362</v>
      </c>
      <c r="DH3296" t="s">
        <v>14828</v>
      </c>
      <c r="DI3296" t="s">
        <v>551</v>
      </c>
      <c r="DJ3296" t="s">
        <v>193</v>
      </c>
      <c r="DK3296" t="s">
        <v>551</v>
      </c>
      <c r="DM3296" t="str">
        <f>_xlfn.XLOOKUP($A3296,'[1]01_GC Supply - Item Database -'!$D$3:$D$14229,'[1]01_GC Supply - Item Database -'!BW$3:BW$14229)</f>
        <v>Brown</v>
      </c>
      <c r="DN3296" t="str">
        <f>_xlfn.XLOOKUP($A3296,'[1]01_GC Supply - Item Database -'!$D$3:$D$14229,'[1]01_GC Supply - Item Database -'!BX$3:BX$14229)</f>
        <v>Dark Brown</v>
      </c>
      <c r="DO3296" t="str">
        <f>_xlfn.XLOOKUP($A3296,'[1]01_GC Supply - Item Database -'!$D$3:$D$14229,'[1]01_GC Supply - Item Database -'!BY$3:BY$14229)</f>
        <v>Home Paw</v>
      </c>
      <c r="DP3296" t="s">
        <v>14771</v>
      </c>
      <c r="DQ3296" s="7" t="s">
        <v>14772</v>
      </c>
    </row>
    <row r="3297" spans="1:121">
      <c r="A3297" t="s">
        <v>14829</v>
      </c>
      <c r="B3297" t="s">
        <v>14830</v>
      </c>
      <c r="C3297" t="s">
        <v>123</v>
      </c>
      <c r="D3297" t="s">
        <v>124</v>
      </c>
      <c r="E3297" t="s">
        <v>14749</v>
      </c>
      <c r="F3297" t="s">
        <v>14750</v>
      </c>
      <c r="G3297" t="s">
        <v>14751</v>
      </c>
      <c r="H3297" t="s">
        <v>14752</v>
      </c>
      <c r="I3297" t="s">
        <v>129</v>
      </c>
      <c r="J3297" t="s">
        <v>14753</v>
      </c>
      <c r="L3297" t="s">
        <v>14754</v>
      </c>
      <c r="M3297" t="s">
        <v>14755</v>
      </c>
      <c r="P3297" t="s">
        <v>14830</v>
      </c>
      <c r="Q3297" t="s">
        <v>1150</v>
      </c>
      <c r="R3297" t="s">
        <v>2457</v>
      </c>
      <c r="T3297" t="s">
        <v>1344</v>
      </c>
      <c r="U3297" t="s">
        <v>136</v>
      </c>
      <c r="V3297" t="s">
        <v>324</v>
      </c>
      <c r="Y3297" t="s">
        <v>14793</v>
      </c>
      <c r="Z3297" t="s">
        <v>14757</v>
      </c>
      <c r="AA3297" t="s">
        <v>14758</v>
      </c>
      <c r="AC3297" t="s">
        <v>14759</v>
      </c>
      <c r="AD3297" t="s">
        <v>14760</v>
      </c>
      <c r="AI3297" t="s">
        <v>2464</v>
      </c>
      <c r="AJ3297" t="s">
        <v>146</v>
      </c>
      <c r="AK3297" t="s">
        <v>124</v>
      </c>
      <c r="AL3297" t="s">
        <v>123</v>
      </c>
      <c r="AM3297" t="s">
        <v>124</v>
      </c>
      <c r="AN3297" t="s">
        <v>124</v>
      </c>
      <c r="AO3297" t="s">
        <v>147</v>
      </c>
      <c r="AP3297" t="s">
        <v>149</v>
      </c>
      <c r="AQ3297" t="s">
        <v>147</v>
      </c>
      <c r="AR3297" t="s">
        <v>480</v>
      </c>
      <c r="AS3297" t="s">
        <v>14761</v>
      </c>
      <c r="AT3297" t="s">
        <v>2831</v>
      </c>
      <c r="AU3297" t="s">
        <v>14763</v>
      </c>
      <c r="AV3297" t="s">
        <v>14764</v>
      </c>
      <c r="AW3297" t="s">
        <v>14765</v>
      </c>
      <c r="AX3297" t="s">
        <v>453</v>
      </c>
      <c r="AY3297" t="s">
        <v>8494</v>
      </c>
      <c r="AZ3297" t="s">
        <v>573</v>
      </c>
      <c r="BA3297" t="s">
        <v>5657</v>
      </c>
      <c r="BB3297" t="s">
        <v>573</v>
      </c>
      <c r="BC3297" t="s">
        <v>2273</v>
      </c>
      <c r="BD3297" t="s">
        <v>176</v>
      </c>
      <c r="BE3297" t="s">
        <v>14766</v>
      </c>
      <c r="BF3297" t="s">
        <v>5657</v>
      </c>
      <c r="BG3297" t="s">
        <v>14767</v>
      </c>
      <c r="BH3297" t="s">
        <v>1532</v>
      </c>
      <c r="BI3297" t="s">
        <v>2464</v>
      </c>
      <c r="BJ3297" t="s">
        <v>1165</v>
      </c>
      <c r="BK3297" t="s">
        <v>884</v>
      </c>
      <c r="BL3297" t="s">
        <v>2429</v>
      </c>
      <c r="BP3297" t="s">
        <v>168</v>
      </c>
      <c r="BQ3297" t="s">
        <v>129</v>
      </c>
      <c r="BR3297" t="s">
        <v>11079</v>
      </c>
      <c r="BS3297" t="s">
        <v>536</v>
      </c>
      <c r="BT3297" t="s">
        <v>453</v>
      </c>
      <c r="BU3297" t="s">
        <v>454</v>
      </c>
      <c r="BV3297" t="s">
        <v>455</v>
      </c>
      <c r="BW3297" t="s">
        <v>1715</v>
      </c>
      <c r="BY3297" t="s">
        <v>175</v>
      </c>
      <c r="BZ3297" t="s">
        <v>175</v>
      </c>
      <c r="CA3297" t="s">
        <v>175</v>
      </c>
      <c r="CB3297" t="s">
        <v>175</v>
      </c>
      <c r="CC3297" t="s">
        <v>176</v>
      </c>
      <c r="CD3297" t="s">
        <v>175</v>
      </c>
      <c r="CE3297" t="s">
        <v>170</v>
      </c>
      <c r="CF3297" t="s">
        <v>175</v>
      </c>
      <c r="CG3297" t="s">
        <v>175</v>
      </c>
      <c r="CH3297" t="s">
        <v>177</v>
      </c>
      <c r="CI3297" t="s">
        <v>163</v>
      </c>
      <c r="CJ3297" t="s">
        <v>175</v>
      </c>
      <c r="CK3297" t="s">
        <v>14768</v>
      </c>
      <c r="CL3297" t="s">
        <v>463</v>
      </c>
      <c r="CM3297" s="4" t="s">
        <v>1775</v>
      </c>
      <c r="CN3297" t="s">
        <v>3461</v>
      </c>
      <c r="CO3297" t="s">
        <v>4242</v>
      </c>
      <c r="CP3297" t="s">
        <v>175</v>
      </c>
      <c r="CQ3297" t="s">
        <v>175</v>
      </c>
      <c r="CR3297" t="s">
        <v>175</v>
      </c>
      <c r="CS3297" t="s">
        <v>175</v>
      </c>
      <c r="CT3297" t="s">
        <v>175</v>
      </c>
      <c r="CU3297" t="s">
        <v>175</v>
      </c>
      <c r="CV3297" t="s">
        <v>14750</v>
      </c>
      <c r="CW3297" t="s">
        <v>14769</v>
      </c>
      <c r="CX3297" t="s">
        <v>129</v>
      </c>
      <c r="CY3297" t="s">
        <v>185</v>
      </c>
      <c r="DA3297" t="s">
        <v>14750</v>
      </c>
      <c r="DB3297" t="s">
        <v>14770</v>
      </c>
      <c r="DD3297" t="s">
        <v>468</v>
      </c>
      <c r="DF3297" t="s">
        <v>361</v>
      </c>
      <c r="DG3297" t="s">
        <v>362</v>
      </c>
      <c r="DH3297" t="s">
        <v>14831</v>
      </c>
      <c r="DI3297" t="s">
        <v>551</v>
      </c>
      <c r="DJ3297" t="s">
        <v>193</v>
      </c>
      <c r="DK3297" t="s">
        <v>551</v>
      </c>
      <c r="DM3297" t="str">
        <f>_xlfn.XLOOKUP($A3297,'[1]01_GC Supply - Item Database -'!$D$3:$D$14229,'[1]01_GC Supply - Item Database -'!BW$3:BW$14229)</f>
        <v>Brown</v>
      </c>
      <c r="DN3297" t="str">
        <f>_xlfn.XLOOKUP($A3297,'[1]01_GC Supply - Item Database -'!$D$3:$D$14229,'[1]01_GC Supply - Item Database -'!BX$3:BX$14229)</f>
        <v>Dark Brown</v>
      </c>
      <c r="DO3297" t="str">
        <f>_xlfn.XLOOKUP($A3297,'[1]01_GC Supply - Item Database -'!$D$3:$D$14229,'[1]01_GC Supply - Item Database -'!BY$3:BY$14229)</f>
        <v>Pebble</v>
      </c>
      <c r="DP3297" t="s">
        <v>14771</v>
      </c>
      <c r="DQ3297" s="7" t="s">
        <v>14772</v>
      </c>
    </row>
    <row r="3298" spans="1:121">
      <c r="A3298" t="s">
        <v>14832</v>
      </c>
      <c r="B3298" t="s">
        <v>14833</v>
      </c>
      <c r="C3298" t="s">
        <v>123</v>
      </c>
      <c r="D3298" t="s">
        <v>124</v>
      </c>
      <c r="E3298" t="s">
        <v>14749</v>
      </c>
      <c r="F3298" t="s">
        <v>14750</v>
      </c>
      <c r="G3298" t="s">
        <v>14751</v>
      </c>
      <c r="H3298" t="s">
        <v>14752</v>
      </c>
      <c r="I3298" t="s">
        <v>129</v>
      </c>
      <c r="J3298" t="s">
        <v>14753</v>
      </c>
      <c r="L3298" t="s">
        <v>14754</v>
      </c>
      <c r="M3298" t="s">
        <v>14755</v>
      </c>
      <c r="P3298" t="s">
        <v>14833</v>
      </c>
      <c r="Q3298" t="s">
        <v>1150</v>
      </c>
      <c r="R3298" t="s">
        <v>2457</v>
      </c>
      <c r="T3298" t="s">
        <v>1344</v>
      </c>
      <c r="U3298" t="s">
        <v>136</v>
      </c>
      <c r="V3298" t="s">
        <v>324</v>
      </c>
      <c r="Y3298" t="s">
        <v>14756</v>
      </c>
      <c r="Z3298" t="s">
        <v>14757</v>
      </c>
      <c r="AA3298" t="s">
        <v>14758</v>
      </c>
      <c r="AC3298" t="s">
        <v>14759</v>
      </c>
      <c r="AD3298" t="s">
        <v>14760</v>
      </c>
      <c r="AI3298" t="s">
        <v>2464</v>
      </c>
      <c r="AJ3298" t="s">
        <v>146</v>
      </c>
      <c r="AK3298" t="s">
        <v>124</v>
      </c>
      <c r="AL3298" t="s">
        <v>123</v>
      </c>
      <c r="AM3298" t="s">
        <v>124</v>
      </c>
      <c r="AN3298" t="s">
        <v>124</v>
      </c>
      <c r="AO3298" t="s">
        <v>147</v>
      </c>
      <c r="AP3298" t="s">
        <v>149</v>
      </c>
      <c r="AQ3298" t="s">
        <v>147</v>
      </c>
      <c r="AR3298" t="s">
        <v>480</v>
      </c>
      <c r="AS3298" t="s">
        <v>14761</v>
      </c>
      <c r="AT3298" t="s">
        <v>2831</v>
      </c>
      <c r="AU3298" t="s">
        <v>14763</v>
      </c>
      <c r="AV3298" t="s">
        <v>14764</v>
      </c>
      <c r="AW3298" t="s">
        <v>14765</v>
      </c>
      <c r="AX3298" t="s">
        <v>453</v>
      </c>
      <c r="AY3298" t="s">
        <v>8494</v>
      </c>
      <c r="AZ3298" t="s">
        <v>573</v>
      </c>
      <c r="BA3298" t="s">
        <v>5657</v>
      </c>
      <c r="BB3298" t="s">
        <v>573</v>
      </c>
      <c r="BC3298" t="s">
        <v>2273</v>
      </c>
      <c r="BD3298" t="s">
        <v>176</v>
      </c>
      <c r="BE3298" t="s">
        <v>14766</v>
      </c>
      <c r="BF3298" t="s">
        <v>5657</v>
      </c>
      <c r="BG3298" t="s">
        <v>14767</v>
      </c>
      <c r="BH3298" t="s">
        <v>1532</v>
      </c>
      <c r="BI3298" t="s">
        <v>2464</v>
      </c>
      <c r="BJ3298" t="s">
        <v>1165</v>
      </c>
      <c r="BK3298" t="s">
        <v>884</v>
      </c>
      <c r="BL3298" t="s">
        <v>2429</v>
      </c>
      <c r="BP3298" t="s">
        <v>168</v>
      </c>
      <c r="BQ3298" t="s">
        <v>129</v>
      </c>
      <c r="BR3298" t="s">
        <v>11079</v>
      </c>
      <c r="BS3298" t="s">
        <v>536</v>
      </c>
      <c r="BT3298" t="s">
        <v>453</v>
      </c>
      <c r="BU3298" t="s">
        <v>454</v>
      </c>
      <c r="BV3298" t="s">
        <v>455</v>
      </c>
      <c r="BW3298" t="s">
        <v>1715</v>
      </c>
      <c r="BY3298" t="s">
        <v>175</v>
      </c>
      <c r="BZ3298" t="s">
        <v>175</v>
      </c>
      <c r="CA3298" t="s">
        <v>175</v>
      </c>
      <c r="CB3298" t="s">
        <v>175</v>
      </c>
      <c r="CC3298" t="s">
        <v>176</v>
      </c>
      <c r="CD3298" t="s">
        <v>175</v>
      </c>
      <c r="CE3298" t="s">
        <v>170</v>
      </c>
      <c r="CF3298" t="s">
        <v>175</v>
      </c>
      <c r="CG3298" t="s">
        <v>175</v>
      </c>
      <c r="CH3298" t="s">
        <v>177</v>
      </c>
      <c r="CI3298" t="s">
        <v>163</v>
      </c>
      <c r="CJ3298" t="s">
        <v>175</v>
      </c>
      <c r="CK3298" t="s">
        <v>14768</v>
      </c>
      <c r="CL3298" t="s">
        <v>463</v>
      </c>
      <c r="CM3298" s="4" t="s">
        <v>1775</v>
      </c>
      <c r="CN3298" t="s">
        <v>3461</v>
      </c>
      <c r="CO3298" t="s">
        <v>4242</v>
      </c>
      <c r="CP3298" t="s">
        <v>175</v>
      </c>
      <c r="CQ3298" t="s">
        <v>175</v>
      </c>
      <c r="CR3298" t="s">
        <v>175</v>
      </c>
      <c r="CS3298" t="s">
        <v>175</v>
      </c>
      <c r="CT3298" t="s">
        <v>175</v>
      </c>
      <c r="CU3298" t="s">
        <v>175</v>
      </c>
      <c r="CV3298" t="s">
        <v>14750</v>
      </c>
      <c r="CW3298" t="s">
        <v>14769</v>
      </c>
      <c r="CX3298" t="s">
        <v>129</v>
      </c>
      <c r="CY3298" t="s">
        <v>185</v>
      </c>
      <c r="DA3298" t="s">
        <v>14750</v>
      </c>
      <c r="DB3298" t="s">
        <v>14770</v>
      </c>
      <c r="DD3298" t="s">
        <v>468</v>
      </c>
      <c r="DF3298" t="s">
        <v>361</v>
      </c>
      <c r="DG3298" t="s">
        <v>362</v>
      </c>
      <c r="DH3298" t="s">
        <v>14834</v>
      </c>
      <c r="DI3298" t="s">
        <v>551</v>
      </c>
      <c r="DJ3298" t="s">
        <v>193</v>
      </c>
      <c r="DK3298" t="s">
        <v>551</v>
      </c>
      <c r="DM3298" t="str">
        <f>_xlfn.XLOOKUP($A3298,'[1]01_GC Supply - Item Database -'!$D$3:$D$14229,'[1]01_GC Supply - Item Database -'!BW$3:BW$14229)</f>
        <v>Gray</v>
      </c>
      <c r="DN3298" t="str">
        <f>_xlfn.XLOOKUP($A3298,'[1]01_GC Supply - Item Database -'!$D$3:$D$14229,'[1]01_GC Supply - Item Database -'!BX$3:BX$14229)</f>
        <v>Gray</v>
      </c>
      <c r="DO3298" t="str">
        <f>_xlfn.XLOOKUP($A3298,'[1]01_GC Supply - Item Database -'!$D$3:$D$14229,'[1]01_GC Supply - Item Database -'!BY$3:BY$14229)</f>
        <v>Geometric</v>
      </c>
      <c r="DP3298" t="s">
        <v>14771</v>
      </c>
      <c r="DQ3298" s="7" t="s">
        <v>14772</v>
      </c>
    </row>
    <row r="3299" spans="1:121">
      <c r="A3299" t="s">
        <v>14835</v>
      </c>
      <c r="B3299" t="s">
        <v>14836</v>
      </c>
      <c r="C3299" t="s">
        <v>123</v>
      </c>
      <c r="D3299" t="s">
        <v>124</v>
      </c>
      <c r="E3299" t="s">
        <v>14749</v>
      </c>
      <c r="F3299" t="s">
        <v>14750</v>
      </c>
      <c r="G3299" t="s">
        <v>14751</v>
      </c>
      <c r="H3299" t="s">
        <v>14752</v>
      </c>
      <c r="I3299" t="s">
        <v>129</v>
      </c>
      <c r="J3299" t="s">
        <v>14753</v>
      </c>
      <c r="L3299" t="s">
        <v>14754</v>
      </c>
      <c r="M3299" t="s">
        <v>14755</v>
      </c>
      <c r="P3299" t="s">
        <v>14836</v>
      </c>
      <c r="Q3299" t="s">
        <v>1150</v>
      </c>
      <c r="R3299" t="s">
        <v>2457</v>
      </c>
      <c r="T3299" t="s">
        <v>1344</v>
      </c>
      <c r="U3299" t="s">
        <v>136</v>
      </c>
      <c r="V3299" t="s">
        <v>324</v>
      </c>
      <c r="Y3299" t="s">
        <v>14793</v>
      </c>
      <c r="Z3299" t="s">
        <v>14757</v>
      </c>
      <c r="AA3299" t="s">
        <v>14758</v>
      </c>
      <c r="AC3299" t="s">
        <v>14759</v>
      </c>
      <c r="AD3299" t="s">
        <v>14760</v>
      </c>
      <c r="AI3299" t="s">
        <v>2464</v>
      </c>
      <c r="AJ3299" t="s">
        <v>146</v>
      </c>
      <c r="AK3299" t="s">
        <v>124</v>
      </c>
      <c r="AL3299" t="s">
        <v>123</v>
      </c>
      <c r="AM3299" t="s">
        <v>124</v>
      </c>
      <c r="AN3299" t="s">
        <v>124</v>
      </c>
      <c r="AO3299" t="s">
        <v>147</v>
      </c>
      <c r="AP3299" t="s">
        <v>149</v>
      </c>
      <c r="AQ3299" t="s">
        <v>147</v>
      </c>
      <c r="AR3299" t="s">
        <v>480</v>
      </c>
      <c r="AS3299" t="s">
        <v>14761</v>
      </c>
      <c r="AT3299" t="s">
        <v>2831</v>
      </c>
      <c r="AU3299" t="s">
        <v>14763</v>
      </c>
      <c r="AV3299" t="s">
        <v>14764</v>
      </c>
      <c r="AW3299" t="s">
        <v>14765</v>
      </c>
      <c r="AX3299" t="s">
        <v>453</v>
      </c>
      <c r="AY3299" t="s">
        <v>8494</v>
      </c>
      <c r="AZ3299" t="s">
        <v>573</v>
      </c>
      <c r="BA3299" t="s">
        <v>5657</v>
      </c>
      <c r="BB3299" t="s">
        <v>573</v>
      </c>
      <c r="BC3299" t="s">
        <v>2273</v>
      </c>
      <c r="BD3299" t="s">
        <v>176</v>
      </c>
      <c r="BE3299" t="s">
        <v>14766</v>
      </c>
      <c r="BF3299" t="s">
        <v>5657</v>
      </c>
      <c r="BG3299" t="s">
        <v>14767</v>
      </c>
      <c r="BH3299" t="s">
        <v>1532</v>
      </c>
      <c r="BI3299" t="s">
        <v>2464</v>
      </c>
      <c r="BJ3299" t="s">
        <v>1165</v>
      </c>
      <c r="BK3299" t="s">
        <v>884</v>
      </c>
      <c r="BL3299" t="s">
        <v>2429</v>
      </c>
      <c r="BP3299" t="s">
        <v>168</v>
      </c>
      <c r="BQ3299" t="s">
        <v>129</v>
      </c>
      <c r="BR3299" t="s">
        <v>11079</v>
      </c>
      <c r="BS3299" t="s">
        <v>536</v>
      </c>
      <c r="BT3299" t="s">
        <v>453</v>
      </c>
      <c r="BU3299" t="s">
        <v>454</v>
      </c>
      <c r="BV3299" t="s">
        <v>455</v>
      </c>
      <c r="BW3299" t="s">
        <v>1715</v>
      </c>
      <c r="BY3299" t="s">
        <v>175</v>
      </c>
      <c r="BZ3299" t="s">
        <v>175</v>
      </c>
      <c r="CA3299" t="s">
        <v>175</v>
      </c>
      <c r="CB3299" t="s">
        <v>175</v>
      </c>
      <c r="CC3299" t="s">
        <v>176</v>
      </c>
      <c r="CD3299" t="s">
        <v>175</v>
      </c>
      <c r="CE3299" t="s">
        <v>170</v>
      </c>
      <c r="CF3299" t="s">
        <v>175</v>
      </c>
      <c r="CG3299" t="s">
        <v>175</v>
      </c>
      <c r="CH3299" t="s">
        <v>177</v>
      </c>
      <c r="CI3299" t="s">
        <v>163</v>
      </c>
      <c r="CJ3299" t="s">
        <v>175</v>
      </c>
      <c r="CK3299" t="s">
        <v>14768</v>
      </c>
      <c r="CL3299" t="s">
        <v>463</v>
      </c>
      <c r="CM3299" s="4" t="s">
        <v>1775</v>
      </c>
      <c r="CN3299" t="s">
        <v>3461</v>
      </c>
      <c r="CO3299" t="s">
        <v>4242</v>
      </c>
      <c r="CP3299" t="s">
        <v>175</v>
      </c>
      <c r="CQ3299" t="s">
        <v>175</v>
      </c>
      <c r="CR3299" t="s">
        <v>175</v>
      </c>
      <c r="CS3299" t="s">
        <v>175</v>
      </c>
      <c r="CT3299" t="s">
        <v>175</v>
      </c>
      <c r="CU3299" t="s">
        <v>175</v>
      </c>
      <c r="CV3299" t="s">
        <v>14750</v>
      </c>
      <c r="CW3299" t="s">
        <v>14769</v>
      </c>
      <c r="CX3299" t="s">
        <v>129</v>
      </c>
      <c r="CY3299" t="s">
        <v>185</v>
      </c>
      <c r="DA3299" t="s">
        <v>14750</v>
      </c>
      <c r="DB3299" t="s">
        <v>14770</v>
      </c>
      <c r="DD3299" t="s">
        <v>468</v>
      </c>
      <c r="DF3299" t="s">
        <v>361</v>
      </c>
      <c r="DG3299" t="s">
        <v>362</v>
      </c>
      <c r="DH3299" t="s">
        <v>14837</v>
      </c>
      <c r="DI3299" t="s">
        <v>551</v>
      </c>
      <c r="DJ3299" t="s">
        <v>193</v>
      </c>
      <c r="DK3299" t="s">
        <v>551</v>
      </c>
      <c r="DM3299" t="str">
        <f>_xlfn.XLOOKUP($A3299,'[1]01_GC Supply - Item Database -'!$D$3:$D$14229,'[1]01_GC Supply - Item Database -'!BW$3:BW$14229)</f>
        <v>Green</v>
      </c>
      <c r="DN3299" t="str">
        <f>_xlfn.XLOOKUP($A3299,'[1]01_GC Supply - Item Database -'!$D$3:$D$14229,'[1]01_GC Supply - Item Database -'!BX$3:BX$14229)</f>
        <v>Green</v>
      </c>
      <c r="DO3299" t="str">
        <f>_xlfn.XLOOKUP($A3299,'[1]01_GC Supply - Item Database -'!$D$3:$D$14229,'[1]01_GC Supply - Item Database -'!BY$3:BY$14229)</f>
        <v>Palm</v>
      </c>
      <c r="DP3299" t="s">
        <v>14771</v>
      </c>
      <c r="DQ3299" s="7" t="s">
        <v>14772</v>
      </c>
    </row>
    <row r="3300" spans="1:121">
      <c r="A3300" t="s">
        <v>14838</v>
      </c>
      <c r="B3300" t="s">
        <v>14839</v>
      </c>
      <c r="C3300" t="s">
        <v>123</v>
      </c>
      <c r="D3300" t="s">
        <v>124</v>
      </c>
      <c r="E3300" t="s">
        <v>14749</v>
      </c>
      <c r="F3300" t="s">
        <v>14750</v>
      </c>
      <c r="G3300" t="s">
        <v>14751</v>
      </c>
      <c r="H3300" t="s">
        <v>14752</v>
      </c>
      <c r="I3300" t="s">
        <v>129</v>
      </c>
      <c r="J3300" t="s">
        <v>14753</v>
      </c>
      <c r="L3300" t="s">
        <v>14754</v>
      </c>
      <c r="M3300" t="s">
        <v>14755</v>
      </c>
      <c r="P3300" t="s">
        <v>14839</v>
      </c>
      <c r="Q3300" t="s">
        <v>1150</v>
      </c>
      <c r="R3300" t="s">
        <v>2457</v>
      </c>
      <c r="T3300" t="s">
        <v>1344</v>
      </c>
      <c r="U3300" t="s">
        <v>136</v>
      </c>
      <c r="V3300" t="s">
        <v>324</v>
      </c>
      <c r="Y3300" t="s">
        <v>14793</v>
      </c>
      <c r="Z3300" t="s">
        <v>14757</v>
      </c>
      <c r="AA3300" t="s">
        <v>14758</v>
      </c>
      <c r="AC3300" t="s">
        <v>14759</v>
      </c>
      <c r="AD3300" t="s">
        <v>14760</v>
      </c>
      <c r="AI3300" t="s">
        <v>2464</v>
      </c>
      <c r="AJ3300" t="s">
        <v>146</v>
      </c>
      <c r="AK3300" t="s">
        <v>124</v>
      </c>
      <c r="AL3300" t="s">
        <v>123</v>
      </c>
      <c r="AM3300" t="s">
        <v>124</v>
      </c>
      <c r="AN3300" t="s">
        <v>124</v>
      </c>
      <c r="AO3300" t="s">
        <v>147</v>
      </c>
      <c r="AP3300" t="s">
        <v>149</v>
      </c>
      <c r="AQ3300" t="s">
        <v>147</v>
      </c>
      <c r="AR3300" t="s">
        <v>480</v>
      </c>
      <c r="AS3300" t="s">
        <v>14761</v>
      </c>
      <c r="AT3300" t="s">
        <v>2831</v>
      </c>
      <c r="AU3300" t="s">
        <v>14763</v>
      </c>
      <c r="AV3300" t="s">
        <v>14764</v>
      </c>
      <c r="AW3300" t="s">
        <v>14765</v>
      </c>
      <c r="AX3300" t="s">
        <v>453</v>
      </c>
      <c r="AY3300" t="s">
        <v>8494</v>
      </c>
      <c r="AZ3300" t="s">
        <v>573</v>
      </c>
      <c r="BA3300" t="s">
        <v>5657</v>
      </c>
      <c r="BB3300" t="s">
        <v>573</v>
      </c>
      <c r="BC3300" t="s">
        <v>2273</v>
      </c>
      <c r="BD3300" t="s">
        <v>176</v>
      </c>
      <c r="BE3300" t="s">
        <v>14766</v>
      </c>
      <c r="BF3300" t="s">
        <v>5657</v>
      </c>
      <c r="BG3300" t="s">
        <v>14767</v>
      </c>
      <c r="BH3300" t="s">
        <v>1532</v>
      </c>
      <c r="BI3300" t="s">
        <v>2464</v>
      </c>
      <c r="BJ3300" t="s">
        <v>1165</v>
      </c>
      <c r="BK3300" t="s">
        <v>884</v>
      </c>
      <c r="BL3300" t="s">
        <v>2429</v>
      </c>
      <c r="BP3300" t="s">
        <v>168</v>
      </c>
      <c r="BQ3300" t="s">
        <v>129</v>
      </c>
      <c r="BR3300" t="s">
        <v>11079</v>
      </c>
      <c r="BS3300" t="s">
        <v>536</v>
      </c>
      <c r="BT3300" t="s">
        <v>453</v>
      </c>
      <c r="BU3300" t="s">
        <v>454</v>
      </c>
      <c r="BV3300" t="s">
        <v>455</v>
      </c>
      <c r="BW3300" t="s">
        <v>1715</v>
      </c>
      <c r="BY3300" t="s">
        <v>175</v>
      </c>
      <c r="BZ3300" t="s">
        <v>175</v>
      </c>
      <c r="CA3300" t="s">
        <v>175</v>
      </c>
      <c r="CB3300" t="s">
        <v>175</v>
      </c>
      <c r="CC3300" t="s">
        <v>176</v>
      </c>
      <c r="CD3300" t="s">
        <v>175</v>
      </c>
      <c r="CE3300" t="s">
        <v>170</v>
      </c>
      <c r="CF3300" t="s">
        <v>175</v>
      </c>
      <c r="CG3300" t="s">
        <v>175</v>
      </c>
      <c r="CH3300" t="s">
        <v>177</v>
      </c>
      <c r="CI3300" t="s">
        <v>163</v>
      </c>
      <c r="CJ3300" t="s">
        <v>175</v>
      </c>
      <c r="CK3300" t="s">
        <v>14768</v>
      </c>
      <c r="CL3300" t="s">
        <v>463</v>
      </c>
      <c r="CM3300" s="4" t="s">
        <v>1775</v>
      </c>
      <c r="CN3300" t="s">
        <v>3461</v>
      </c>
      <c r="CO3300" t="s">
        <v>4242</v>
      </c>
      <c r="CP3300" t="s">
        <v>175</v>
      </c>
      <c r="CQ3300" t="s">
        <v>175</v>
      </c>
      <c r="CR3300" t="s">
        <v>175</v>
      </c>
      <c r="CS3300" t="s">
        <v>175</v>
      </c>
      <c r="CT3300" t="s">
        <v>175</v>
      </c>
      <c r="CU3300" t="s">
        <v>175</v>
      </c>
      <c r="CV3300" t="s">
        <v>14750</v>
      </c>
      <c r="CW3300" t="s">
        <v>14769</v>
      </c>
      <c r="CX3300" t="s">
        <v>129</v>
      </c>
      <c r="CY3300" t="s">
        <v>185</v>
      </c>
      <c r="DA3300" t="s">
        <v>14750</v>
      </c>
      <c r="DB3300" t="s">
        <v>14770</v>
      </c>
      <c r="DD3300" t="s">
        <v>468</v>
      </c>
      <c r="DF3300" t="s">
        <v>361</v>
      </c>
      <c r="DG3300" t="s">
        <v>362</v>
      </c>
      <c r="DH3300" t="s">
        <v>14840</v>
      </c>
      <c r="DI3300" t="s">
        <v>551</v>
      </c>
      <c r="DJ3300" t="s">
        <v>193</v>
      </c>
      <c r="DK3300" t="s">
        <v>551</v>
      </c>
      <c r="DM3300" t="str">
        <f>_xlfn.XLOOKUP($A3300,'[1]01_GC Supply - Item Database -'!$D$3:$D$14229,'[1]01_GC Supply - Item Database -'!BW$3:BW$14229)</f>
        <v>Green</v>
      </c>
      <c r="DN3300" t="str">
        <f>_xlfn.XLOOKUP($A3300,'[1]01_GC Supply - Item Database -'!$D$3:$D$14229,'[1]01_GC Supply - Item Database -'!BX$3:BX$14229)</f>
        <v>Green</v>
      </c>
      <c r="DO3300" t="str">
        <f>_xlfn.XLOOKUP($A3300,'[1]01_GC Supply - Item Database -'!$D$3:$D$14229,'[1]01_GC Supply - Item Database -'!BY$3:BY$14229)</f>
        <v>Snowscape</v>
      </c>
      <c r="DP3300" t="s">
        <v>14771</v>
      </c>
      <c r="DQ3300" s="7" t="s">
        <v>14772</v>
      </c>
    </row>
    <row r="3301" spans="1:121">
      <c r="A3301" t="s">
        <v>14841</v>
      </c>
      <c r="B3301" t="s">
        <v>14842</v>
      </c>
      <c r="C3301" t="s">
        <v>123</v>
      </c>
      <c r="D3301" t="s">
        <v>124</v>
      </c>
      <c r="E3301" t="s">
        <v>14749</v>
      </c>
      <c r="F3301" t="s">
        <v>14750</v>
      </c>
      <c r="G3301" t="s">
        <v>14751</v>
      </c>
      <c r="H3301" t="s">
        <v>14752</v>
      </c>
      <c r="I3301" t="s">
        <v>129</v>
      </c>
      <c r="J3301" t="s">
        <v>14753</v>
      </c>
      <c r="L3301" t="s">
        <v>14754</v>
      </c>
      <c r="M3301" t="s">
        <v>14755</v>
      </c>
      <c r="P3301" t="s">
        <v>14842</v>
      </c>
      <c r="Q3301" t="s">
        <v>1150</v>
      </c>
      <c r="R3301" t="s">
        <v>2457</v>
      </c>
      <c r="T3301" t="s">
        <v>1344</v>
      </c>
      <c r="U3301" t="s">
        <v>136</v>
      </c>
      <c r="V3301" t="s">
        <v>324</v>
      </c>
      <c r="Y3301" t="s">
        <v>14793</v>
      </c>
      <c r="Z3301" t="s">
        <v>14757</v>
      </c>
      <c r="AA3301" t="s">
        <v>14758</v>
      </c>
      <c r="AC3301" t="s">
        <v>14759</v>
      </c>
      <c r="AD3301" t="s">
        <v>14760</v>
      </c>
      <c r="AI3301" t="s">
        <v>2464</v>
      </c>
      <c r="AJ3301" t="s">
        <v>146</v>
      </c>
      <c r="AK3301" t="s">
        <v>124</v>
      </c>
      <c r="AL3301" t="s">
        <v>123</v>
      </c>
      <c r="AM3301" t="s">
        <v>124</v>
      </c>
      <c r="AN3301" t="s">
        <v>124</v>
      </c>
      <c r="AO3301" t="s">
        <v>147</v>
      </c>
      <c r="AP3301" t="s">
        <v>149</v>
      </c>
      <c r="AQ3301" t="s">
        <v>147</v>
      </c>
      <c r="AR3301" t="s">
        <v>480</v>
      </c>
      <c r="AS3301" t="s">
        <v>14761</v>
      </c>
      <c r="AT3301" t="s">
        <v>2831</v>
      </c>
      <c r="AU3301" t="s">
        <v>14763</v>
      </c>
      <c r="AV3301" t="s">
        <v>14764</v>
      </c>
      <c r="AW3301" t="s">
        <v>14765</v>
      </c>
      <c r="AX3301" t="s">
        <v>453</v>
      </c>
      <c r="AY3301" t="s">
        <v>8494</v>
      </c>
      <c r="AZ3301" t="s">
        <v>573</v>
      </c>
      <c r="BA3301" t="s">
        <v>5657</v>
      </c>
      <c r="BB3301" t="s">
        <v>573</v>
      </c>
      <c r="BC3301" t="s">
        <v>2273</v>
      </c>
      <c r="BD3301" t="s">
        <v>176</v>
      </c>
      <c r="BE3301" t="s">
        <v>14766</v>
      </c>
      <c r="BF3301" t="s">
        <v>5657</v>
      </c>
      <c r="BG3301" t="s">
        <v>14767</v>
      </c>
      <c r="BH3301" t="s">
        <v>1532</v>
      </c>
      <c r="BI3301" t="s">
        <v>2464</v>
      </c>
      <c r="BJ3301" t="s">
        <v>1165</v>
      </c>
      <c r="BK3301" t="s">
        <v>884</v>
      </c>
      <c r="BL3301" t="s">
        <v>2429</v>
      </c>
      <c r="BP3301" t="s">
        <v>168</v>
      </c>
      <c r="BQ3301" t="s">
        <v>129</v>
      </c>
      <c r="BR3301" t="s">
        <v>11079</v>
      </c>
      <c r="BS3301" t="s">
        <v>536</v>
      </c>
      <c r="BT3301" t="s">
        <v>453</v>
      </c>
      <c r="BU3301" t="s">
        <v>454</v>
      </c>
      <c r="BV3301" t="s">
        <v>455</v>
      </c>
      <c r="BW3301" t="s">
        <v>1715</v>
      </c>
      <c r="BY3301" t="s">
        <v>175</v>
      </c>
      <c r="BZ3301" t="s">
        <v>175</v>
      </c>
      <c r="CA3301" t="s">
        <v>175</v>
      </c>
      <c r="CB3301" t="s">
        <v>175</v>
      </c>
      <c r="CC3301" t="s">
        <v>176</v>
      </c>
      <c r="CD3301" t="s">
        <v>175</v>
      </c>
      <c r="CE3301" t="s">
        <v>170</v>
      </c>
      <c r="CF3301" t="s">
        <v>175</v>
      </c>
      <c r="CG3301" t="s">
        <v>175</v>
      </c>
      <c r="CH3301" t="s">
        <v>177</v>
      </c>
      <c r="CI3301" t="s">
        <v>163</v>
      </c>
      <c r="CJ3301" t="s">
        <v>175</v>
      </c>
      <c r="CK3301" t="s">
        <v>14768</v>
      </c>
      <c r="CL3301" t="s">
        <v>463</v>
      </c>
      <c r="CM3301" s="4" t="s">
        <v>1775</v>
      </c>
      <c r="CN3301" t="s">
        <v>3461</v>
      </c>
      <c r="CO3301" t="s">
        <v>4242</v>
      </c>
      <c r="CP3301" t="s">
        <v>175</v>
      </c>
      <c r="CQ3301" t="s">
        <v>175</v>
      </c>
      <c r="CR3301" t="s">
        <v>175</v>
      </c>
      <c r="CS3301" t="s">
        <v>175</v>
      </c>
      <c r="CT3301" t="s">
        <v>175</v>
      </c>
      <c r="CU3301" t="s">
        <v>175</v>
      </c>
      <c r="CV3301" t="s">
        <v>14750</v>
      </c>
      <c r="CW3301" t="s">
        <v>14769</v>
      </c>
      <c r="CX3301" t="s">
        <v>129</v>
      </c>
      <c r="CY3301" t="s">
        <v>185</v>
      </c>
      <c r="DA3301" t="s">
        <v>14750</v>
      </c>
      <c r="DB3301" t="s">
        <v>14770</v>
      </c>
      <c r="DD3301" t="s">
        <v>468</v>
      </c>
      <c r="DF3301" t="s">
        <v>361</v>
      </c>
      <c r="DG3301" t="s">
        <v>362</v>
      </c>
      <c r="DH3301" t="s">
        <v>14843</v>
      </c>
      <c r="DI3301" t="s">
        <v>551</v>
      </c>
      <c r="DJ3301" t="s">
        <v>193</v>
      </c>
      <c r="DK3301" t="s">
        <v>551</v>
      </c>
      <c r="DM3301" t="str">
        <f>_xlfn.XLOOKUP($A3301,'[1]01_GC Supply - Item Database -'!$D$3:$D$14229,'[1]01_GC Supply - Item Database -'!BW$3:BW$14229)</f>
        <v>Green</v>
      </c>
      <c r="DN3301" t="str">
        <f>_xlfn.XLOOKUP($A3301,'[1]01_GC Supply - Item Database -'!$D$3:$D$14229,'[1]01_GC Supply - Item Database -'!BX$3:BX$14229)</f>
        <v>Green</v>
      </c>
      <c r="DO3301" t="str">
        <f>_xlfn.XLOOKUP($A3301,'[1]01_GC Supply - Item Database -'!$D$3:$D$14229,'[1]01_GC Supply - Item Database -'!BY$3:BY$14229)</f>
        <v>Vine Leaves</v>
      </c>
      <c r="DP3301" t="s">
        <v>14771</v>
      </c>
      <c r="DQ3301" s="7" t="s">
        <v>14772</v>
      </c>
    </row>
    <row r="3302" spans="1:121">
      <c r="A3302" t="s">
        <v>14844</v>
      </c>
      <c r="B3302" t="s">
        <v>14845</v>
      </c>
      <c r="C3302" t="s">
        <v>123</v>
      </c>
      <c r="D3302" t="s">
        <v>124</v>
      </c>
      <c r="E3302" t="s">
        <v>14749</v>
      </c>
      <c r="F3302" t="s">
        <v>14750</v>
      </c>
      <c r="G3302" t="s">
        <v>14751</v>
      </c>
      <c r="H3302" t="s">
        <v>14752</v>
      </c>
      <c r="I3302" t="s">
        <v>129</v>
      </c>
      <c r="J3302" t="s">
        <v>14753</v>
      </c>
      <c r="L3302" t="s">
        <v>14754</v>
      </c>
      <c r="M3302" t="s">
        <v>14755</v>
      </c>
      <c r="P3302" t="s">
        <v>14845</v>
      </c>
      <c r="Q3302" t="s">
        <v>1150</v>
      </c>
      <c r="R3302" t="s">
        <v>2457</v>
      </c>
      <c r="T3302" t="s">
        <v>1344</v>
      </c>
      <c r="U3302" t="s">
        <v>136</v>
      </c>
      <c r="V3302" t="s">
        <v>324</v>
      </c>
      <c r="Y3302" t="s">
        <v>14793</v>
      </c>
      <c r="Z3302" t="s">
        <v>14757</v>
      </c>
      <c r="AA3302" t="s">
        <v>14758</v>
      </c>
      <c r="AC3302" t="s">
        <v>14759</v>
      </c>
      <c r="AD3302" t="s">
        <v>14760</v>
      </c>
      <c r="AI3302" t="s">
        <v>2464</v>
      </c>
      <c r="AJ3302" t="s">
        <v>146</v>
      </c>
      <c r="AK3302" t="s">
        <v>124</v>
      </c>
      <c r="AL3302" t="s">
        <v>123</v>
      </c>
      <c r="AM3302" t="s">
        <v>124</v>
      </c>
      <c r="AN3302" t="s">
        <v>124</v>
      </c>
      <c r="AO3302" t="s">
        <v>147</v>
      </c>
      <c r="AP3302" t="s">
        <v>149</v>
      </c>
      <c r="AQ3302" t="s">
        <v>147</v>
      </c>
      <c r="AR3302" t="s">
        <v>480</v>
      </c>
      <c r="AS3302" t="s">
        <v>14761</v>
      </c>
      <c r="AT3302" t="s">
        <v>2831</v>
      </c>
      <c r="AU3302" t="s">
        <v>14763</v>
      </c>
      <c r="AV3302" t="s">
        <v>14764</v>
      </c>
      <c r="AW3302" t="s">
        <v>14765</v>
      </c>
      <c r="AX3302" t="s">
        <v>453</v>
      </c>
      <c r="AY3302" t="s">
        <v>8494</v>
      </c>
      <c r="AZ3302" t="s">
        <v>573</v>
      </c>
      <c r="BA3302" t="s">
        <v>5657</v>
      </c>
      <c r="BB3302" t="s">
        <v>573</v>
      </c>
      <c r="BC3302" t="s">
        <v>2273</v>
      </c>
      <c r="BD3302" t="s">
        <v>176</v>
      </c>
      <c r="BE3302" t="s">
        <v>14766</v>
      </c>
      <c r="BF3302" t="s">
        <v>5657</v>
      </c>
      <c r="BG3302" t="s">
        <v>14767</v>
      </c>
      <c r="BH3302" t="s">
        <v>1532</v>
      </c>
      <c r="BI3302" t="s">
        <v>2464</v>
      </c>
      <c r="BJ3302" t="s">
        <v>1165</v>
      </c>
      <c r="BK3302" t="s">
        <v>884</v>
      </c>
      <c r="BL3302" t="s">
        <v>2429</v>
      </c>
      <c r="BP3302" t="s">
        <v>168</v>
      </c>
      <c r="BQ3302" t="s">
        <v>129</v>
      </c>
      <c r="BR3302" t="s">
        <v>11079</v>
      </c>
      <c r="BS3302" t="s">
        <v>536</v>
      </c>
      <c r="BT3302" t="s">
        <v>453</v>
      </c>
      <c r="BU3302" t="s">
        <v>454</v>
      </c>
      <c r="BV3302" t="s">
        <v>455</v>
      </c>
      <c r="BW3302" t="s">
        <v>1715</v>
      </c>
      <c r="BY3302" t="s">
        <v>175</v>
      </c>
      <c r="BZ3302" t="s">
        <v>175</v>
      </c>
      <c r="CA3302" t="s">
        <v>175</v>
      </c>
      <c r="CB3302" t="s">
        <v>175</v>
      </c>
      <c r="CC3302" t="s">
        <v>176</v>
      </c>
      <c r="CD3302" t="s">
        <v>175</v>
      </c>
      <c r="CE3302" t="s">
        <v>170</v>
      </c>
      <c r="CF3302" t="s">
        <v>175</v>
      </c>
      <c r="CG3302" t="s">
        <v>175</v>
      </c>
      <c r="CH3302" t="s">
        <v>177</v>
      </c>
      <c r="CI3302" t="s">
        <v>163</v>
      </c>
      <c r="CJ3302" t="s">
        <v>175</v>
      </c>
      <c r="CK3302" t="s">
        <v>14768</v>
      </c>
      <c r="CL3302" t="s">
        <v>463</v>
      </c>
      <c r="CM3302" s="4" t="s">
        <v>1775</v>
      </c>
      <c r="CN3302" t="s">
        <v>3461</v>
      </c>
      <c r="CO3302" t="s">
        <v>4242</v>
      </c>
      <c r="CP3302" t="s">
        <v>175</v>
      </c>
      <c r="CQ3302" t="s">
        <v>175</v>
      </c>
      <c r="CR3302" t="s">
        <v>175</v>
      </c>
      <c r="CS3302" t="s">
        <v>175</v>
      </c>
      <c r="CT3302" t="s">
        <v>175</v>
      </c>
      <c r="CU3302" t="s">
        <v>175</v>
      </c>
      <c r="CV3302" t="s">
        <v>14750</v>
      </c>
      <c r="CW3302" t="s">
        <v>14769</v>
      </c>
      <c r="CX3302" t="s">
        <v>129</v>
      </c>
      <c r="CY3302" t="s">
        <v>185</v>
      </c>
      <c r="DA3302" t="s">
        <v>14750</v>
      </c>
      <c r="DB3302" t="s">
        <v>14770</v>
      </c>
      <c r="DD3302" t="s">
        <v>468</v>
      </c>
      <c r="DF3302" t="s">
        <v>361</v>
      </c>
      <c r="DG3302" t="s">
        <v>362</v>
      </c>
      <c r="DH3302" t="s">
        <v>14846</v>
      </c>
      <c r="DI3302" t="s">
        <v>551</v>
      </c>
      <c r="DJ3302" t="s">
        <v>193</v>
      </c>
      <c r="DK3302" t="s">
        <v>551</v>
      </c>
      <c r="DM3302" t="str">
        <f>_xlfn.XLOOKUP($A3302,'[1]01_GC Supply - Item Database -'!$D$3:$D$14229,'[1]01_GC Supply - Item Database -'!BW$3:BW$14229)</f>
        <v>Brown</v>
      </c>
      <c r="DN3302" t="str">
        <f>_xlfn.XLOOKUP($A3302,'[1]01_GC Supply - Item Database -'!$D$3:$D$14229,'[1]01_GC Supply - Item Database -'!BX$3:BX$14229)</f>
        <v>Latte</v>
      </c>
      <c r="DO3302" t="str">
        <f>_xlfn.XLOOKUP($A3302,'[1]01_GC Supply - Item Database -'!$D$3:$D$14229,'[1]01_GC Supply - Item Database -'!BY$3:BY$14229)</f>
        <v>Modern</v>
      </c>
      <c r="DP3302" t="s">
        <v>14771</v>
      </c>
      <c r="DQ3302" s="7" t="s">
        <v>14772</v>
      </c>
    </row>
    <row r="3303" spans="1:121">
      <c r="A3303" t="s">
        <v>14847</v>
      </c>
      <c r="B3303" t="s">
        <v>14848</v>
      </c>
      <c r="C3303" t="s">
        <v>123</v>
      </c>
      <c r="D3303" t="s">
        <v>124</v>
      </c>
      <c r="E3303" t="s">
        <v>14749</v>
      </c>
      <c r="F3303" t="s">
        <v>14750</v>
      </c>
      <c r="G3303" t="s">
        <v>14751</v>
      </c>
      <c r="H3303" t="s">
        <v>14752</v>
      </c>
      <c r="I3303" t="s">
        <v>129</v>
      </c>
      <c r="J3303" t="s">
        <v>14753</v>
      </c>
      <c r="L3303" t="s">
        <v>14754</v>
      </c>
      <c r="M3303" t="s">
        <v>14755</v>
      </c>
      <c r="P3303" t="s">
        <v>14848</v>
      </c>
      <c r="Q3303" t="s">
        <v>1150</v>
      </c>
      <c r="R3303" t="s">
        <v>2457</v>
      </c>
      <c r="T3303" t="s">
        <v>1344</v>
      </c>
      <c r="U3303" t="s">
        <v>136</v>
      </c>
      <c r="V3303" t="s">
        <v>324</v>
      </c>
      <c r="Y3303" t="s">
        <v>14793</v>
      </c>
      <c r="Z3303" t="s">
        <v>14757</v>
      </c>
      <c r="AA3303" t="s">
        <v>14758</v>
      </c>
      <c r="AC3303" t="s">
        <v>14759</v>
      </c>
      <c r="AD3303" t="s">
        <v>14760</v>
      </c>
      <c r="AI3303" t="s">
        <v>2464</v>
      </c>
      <c r="AJ3303" t="s">
        <v>146</v>
      </c>
      <c r="AK3303" t="s">
        <v>124</v>
      </c>
      <c r="AL3303" t="s">
        <v>123</v>
      </c>
      <c r="AM3303" t="s">
        <v>124</v>
      </c>
      <c r="AN3303" t="s">
        <v>124</v>
      </c>
      <c r="AO3303" t="s">
        <v>147</v>
      </c>
      <c r="AP3303" t="s">
        <v>149</v>
      </c>
      <c r="AQ3303" t="s">
        <v>147</v>
      </c>
      <c r="AR3303" t="s">
        <v>480</v>
      </c>
      <c r="AS3303" t="s">
        <v>14761</v>
      </c>
      <c r="AT3303" t="s">
        <v>2831</v>
      </c>
      <c r="AU3303" t="s">
        <v>14763</v>
      </c>
      <c r="AV3303" t="s">
        <v>14764</v>
      </c>
      <c r="AW3303" t="s">
        <v>14765</v>
      </c>
      <c r="AX3303" t="s">
        <v>453</v>
      </c>
      <c r="AY3303" t="s">
        <v>8494</v>
      </c>
      <c r="AZ3303" t="s">
        <v>573</v>
      </c>
      <c r="BA3303" t="s">
        <v>5657</v>
      </c>
      <c r="BB3303" t="s">
        <v>573</v>
      </c>
      <c r="BC3303" t="s">
        <v>2273</v>
      </c>
      <c r="BD3303" t="s">
        <v>176</v>
      </c>
      <c r="BE3303" t="s">
        <v>14766</v>
      </c>
      <c r="BF3303" t="s">
        <v>5657</v>
      </c>
      <c r="BG3303" t="s">
        <v>14767</v>
      </c>
      <c r="BH3303" t="s">
        <v>1532</v>
      </c>
      <c r="BI3303" t="s">
        <v>2464</v>
      </c>
      <c r="BJ3303" t="s">
        <v>1165</v>
      </c>
      <c r="BK3303" t="s">
        <v>884</v>
      </c>
      <c r="BL3303" t="s">
        <v>2429</v>
      </c>
      <c r="BP3303" t="s">
        <v>168</v>
      </c>
      <c r="BQ3303" t="s">
        <v>129</v>
      </c>
      <c r="BR3303" t="s">
        <v>11079</v>
      </c>
      <c r="BS3303" t="s">
        <v>536</v>
      </c>
      <c r="BT3303" t="s">
        <v>453</v>
      </c>
      <c r="BU3303" t="s">
        <v>454</v>
      </c>
      <c r="BV3303" t="s">
        <v>455</v>
      </c>
      <c r="BW3303" t="s">
        <v>1715</v>
      </c>
      <c r="BY3303" t="s">
        <v>175</v>
      </c>
      <c r="BZ3303" t="s">
        <v>175</v>
      </c>
      <c r="CA3303" t="s">
        <v>175</v>
      </c>
      <c r="CB3303" t="s">
        <v>175</v>
      </c>
      <c r="CC3303" t="s">
        <v>176</v>
      </c>
      <c r="CD3303" t="s">
        <v>175</v>
      </c>
      <c r="CE3303" t="s">
        <v>170</v>
      </c>
      <c r="CF3303" t="s">
        <v>175</v>
      </c>
      <c r="CG3303" t="s">
        <v>175</v>
      </c>
      <c r="CH3303" t="s">
        <v>177</v>
      </c>
      <c r="CI3303" t="s">
        <v>163</v>
      </c>
      <c r="CJ3303" t="s">
        <v>175</v>
      </c>
      <c r="CK3303" t="s">
        <v>14768</v>
      </c>
      <c r="CL3303" t="s">
        <v>463</v>
      </c>
      <c r="CM3303" s="4" t="s">
        <v>1775</v>
      </c>
      <c r="CN3303" t="s">
        <v>3461</v>
      </c>
      <c r="CO3303" t="s">
        <v>4242</v>
      </c>
      <c r="CP3303" t="s">
        <v>175</v>
      </c>
      <c r="CQ3303" t="s">
        <v>175</v>
      </c>
      <c r="CR3303" t="s">
        <v>175</v>
      </c>
      <c r="CS3303" t="s">
        <v>175</v>
      </c>
      <c r="CT3303" t="s">
        <v>175</v>
      </c>
      <c r="CU3303" t="s">
        <v>175</v>
      </c>
      <c r="CV3303" t="s">
        <v>14750</v>
      </c>
      <c r="CW3303" t="s">
        <v>14769</v>
      </c>
      <c r="CX3303" t="s">
        <v>129</v>
      </c>
      <c r="CY3303" t="s">
        <v>185</v>
      </c>
      <c r="DA3303" t="s">
        <v>14750</v>
      </c>
      <c r="DB3303" t="s">
        <v>14770</v>
      </c>
      <c r="DD3303" t="s">
        <v>468</v>
      </c>
      <c r="DF3303" t="s">
        <v>361</v>
      </c>
      <c r="DG3303" t="s">
        <v>362</v>
      </c>
      <c r="DH3303" t="s">
        <v>14849</v>
      </c>
      <c r="DI3303" t="s">
        <v>551</v>
      </c>
      <c r="DJ3303" t="s">
        <v>193</v>
      </c>
      <c r="DK3303" t="s">
        <v>551</v>
      </c>
      <c r="DM3303" t="str">
        <f>_xlfn.XLOOKUP($A3303,'[1]01_GC Supply - Item Database -'!$D$3:$D$14229,'[1]01_GC Supply - Item Database -'!BW$3:BW$14229)</f>
        <v>Purple</v>
      </c>
      <c r="DN3303" t="str">
        <f>_xlfn.XLOOKUP($A3303,'[1]01_GC Supply - Item Database -'!$D$3:$D$14229,'[1]01_GC Supply - Item Database -'!BX$3:BX$14229)</f>
        <v>Purple</v>
      </c>
      <c r="DO3303" t="str">
        <f>_xlfn.XLOOKUP($A3303,'[1]01_GC Supply - Item Database -'!$D$3:$D$14229,'[1]01_GC Supply - Item Database -'!BY$3:BY$14229)</f>
        <v>Floral</v>
      </c>
      <c r="DP3303" t="s">
        <v>14771</v>
      </c>
      <c r="DQ3303" s="7" t="s">
        <v>14772</v>
      </c>
    </row>
    <row r="3304" spans="1:121">
      <c r="A3304" t="s">
        <v>14850</v>
      </c>
      <c r="B3304" t="s">
        <v>14851</v>
      </c>
      <c r="C3304" t="s">
        <v>123</v>
      </c>
      <c r="D3304" t="s">
        <v>124</v>
      </c>
      <c r="E3304" t="s">
        <v>14749</v>
      </c>
      <c r="F3304" t="s">
        <v>14750</v>
      </c>
      <c r="G3304" t="s">
        <v>14751</v>
      </c>
      <c r="H3304" t="s">
        <v>14752</v>
      </c>
      <c r="I3304" t="s">
        <v>129</v>
      </c>
      <c r="J3304" t="s">
        <v>14753</v>
      </c>
      <c r="L3304" t="s">
        <v>14754</v>
      </c>
      <c r="M3304" t="s">
        <v>14755</v>
      </c>
      <c r="P3304" t="s">
        <v>14851</v>
      </c>
      <c r="Q3304" t="s">
        <v>1150</v>
      </c>
      <c r="R3304" t="s">
        <v>2457</v>
      </c>
      <c r="T3304" t="s">
        <v>1344</v>
      </c>
      <c r="U3304" t="s">
        <v>136</v>
      </c>
      <c r="V3304" t="s">
        <v>324</v>
      </c>
      <c r="Y3304" t="s">
        <v>14793</v>
      </c>
      <c r="Z3304" t="s">
        <v>14757</v>
      </c>
      <c r="AA3304" t="s">
        <v>14758</v>
      </c>
      <c r="AC3304" t="s">
        <v>14759</v>
      </c>
      <c r="AD3304" t="s">
        <v>14760</v>
      </c>
      <c r="AI3304" t="s">
        <v>2464</v>
      </c>
      <c r="AJ3304" t="s">
        <v>146</v>
      </c>
      <c r="AK3304" t="s">
        <v>124</v>
      </c>
      <c r="AL3304" t="s">
        <v>123</v>
      </c>
      <c r="AM3304" t="s">
        <v>124</v>
      </c>
      <c r="AN3304" t="s">
        <v>124</v>
      </c>
      <c r="AO3304" t="s">
        <v>147</v>
      </c>
      <c r="AP3304" t="s">
        <v>149</v>
      </c>
      <c r="AQ3304" t="s">
        <v>147</v>
      </c>
      <c r="AR3304" t="s">
        <v>480</v>
      </c>
      <c r="AS3304" t="s">
        <v>14761</v>
      </c>
      <c r="AT3304" t="s">
        <v>2831</v>
      </c>
      <c r="AU3304" t="s">
        <v>14763</v>
      </c>
      <c r="AV3304" t="s">
        <v>14764</v>
      </c>
      <c r="AW3304" t="s">
        <v>14765</v>
      </c>
      <c r="AX3304" t="s">
        <v>453</v>
      </c>
      <c r="AY3304" t="s">
        <v>8494</v>
      </c>
      <c r="AZ3304" t="s">
        <v>573</v>
      </c>
      <c r="BA3304" t="s">
        <v>5657</v>
      </c>
      <c r="BB3304" t="s">
        <v>573</v>
      </c>
      <c r="BC3304" t="s">
        <v>2273</v>
      </c>
      <c r="BD3304" t="s">
        <v>176</v>
      </c>
      <c r="BE3304" t="s">
        <v>14766</v>
      </c>
      <c r="BF3304" t="s">
        <v>5657</v>
      </c>
      <c r="BG3304" t="s">
        <v>14767</v>
      </c>
      <c r="BH3304" t="s">
        <v>1532</v>
      </c>
      <c r="BI3304" t="s">
        <v>2464</v>
      </c>
      <c r="BJ3304" t="s">
        <v>1165</v>
      </c>
      <c r="BK3304" t="s">
        <v>884</v>
      </c>
      <c r="BL3304" t="s">
        <v>2429</v>
      </c>
      <c r="BP3304" t="s">
        <v>168</v>
      </c>
      <c r="BQ3304" t="s">
        <v>129</v>
      </c>
      <c r="BR3304" t="s">
        <v>11079</v>
      </c>
      <c r="BS3304" t="s">
        <v>536</v>
      </c>
      <c r="BT3304" t="s">
        <v>453</v>
      </c>
      <c r="BU3304" t="s">
        <v>454</v>
      </c>
      <c r="BV3304" t="s">
        <v>455</v>
      </c>
      <c r="BW3304" t="s">
        <v>1715</v>
      </c>
      <c r="BY3304" t="s">
        <v>175</v>
      </c>
      <c r="BZ3304" t="s">
        <v>175</v>
      </c>
      <c r="CA3304" t="s">
        <v>175</v>
      </c>
      <c r="CB3304" t="s">
        <v>175</v>
      </c>
      <c r="CC3304" t="s">
        <v>176</v>
      </c>
      <c r="CD3304" t="s">
        <v>175</v>
      </c>
      <c r="CE3304" t="s">
        <v>170</v>
      </c>
      <c r="CF3304" t="s">
        <v>175</v>
      </c>
      <c r="CG3304" t="s">
        <v>175</v>
      </c>
      <c r="CH3304" t="s">
        <v>177</v>
      </c>
      <c r="CI3304" t="s">
        <v>163</v>
      </c>
      <c r="CJ3304" t="s">
        <v>175</v>
      </c>
      <c r="CK3304" t="s">
        <v>14768</v>
      </c>
      <c r="CL3304" t="s">
        <v>463</v>
      </c>
      <c r="CM3304" s="4" t="s">
        <v>1775</v>
      </c>
      <c r="CN3304" t="s">
        <v>3461</v>
      </c>
      <c r="CO3304" t="s">
        <v>4242</v>
      </c>
      <c r="CP3304" t="s">
        <v>175</v>
      </c>
      <c r="CQ3304" t="s">
        <v>175</v>
      </c>
      <c r="CR3304" t="s">
        <v>175</v>
      </c>
      <c r="CS3304" t="s">
        <v>175</v>
      </c>
      <c r="CT3304" t="s">
        <v>175</v>
      </c>
      <c r="CU3304" t="s">
        <v>175</v>
      </c>
      <c r="CV3304" t="s">
        <v>14750</v>
      </c>
      <c r="CW3304" t="s">
        <v>14769</v>
      </c>
      <c r="CX3304" t="s">
        <v>129</v>
      </c>
      <c r="CY3304" t="s">
        <v>185</v>
      </c>
      <c r="DA3304" t="s">
        <v>14750</v>
      </c>
      <c r="DB3304" t="s">
        <v>14770</v>
      </c>
      <c r="DD3304" t="s">
        <v>468</v>
      </c>
      <c r="DF3304" t="s">
        <v>361</v>
      </c>
      <c r="DG3304" t="s">
        <v>362</v>
      </c>
      <c r="DH3304" t="s">
        <v>14852</v>
      </c>
      <c r="DI3304" t="s">
        <v>551</v>
      </c>
      <c r="DJ3304" t="s">
        <v>193</v>
      </c>
      <c r="DK3304" t="s">
        <v>551</v>
      </c>
      <c r="DM3304" t="str">
        <f>_xlfn.XLOOKUP($A3304,'[1]01_GC Supply - Item Database -'!$D$3:$D$14229,'[1]01_GC Supply - Item Database -'!BW$3:BW$14229)</f>
        <v>Blue</v>
      </c>
      <c r="DN3304" t="str">
        <f>_xlfn.XLOOKUP($A3304,'[1]01_GC Supply - Item Database -'!$D$3:$D$14229,'[1]01_GC Supply - Item Database -'!BX$3:BX$14229)</f>
        <v>Blue</v>
      </c>
      <c r="DO3304" t="str">
        <f>_xlfn.XLOOKUP($A3304,'[1]01_GC Supply - Item Database -'!$D$3:$D$14229,'[1]01_GC Supply - Item Database -'!BY$3:BY$14229)</f>
        <v>Sailboat</v>
      </c>
      <c r="DP3304" t="s">
        <v>14771</v>
      </c>
      <c r="DQ3304" s="7" t="s">
        <v>14772</v>
      </c>
    </row>
    <row r="3305" spans="1:121">
      <c r="A3305" t="s">
        <v>14853</v>
      </c>
      <c r="B3305" t="s">
        <v>14854</v>
      </c>
      <c r="C3305" t="s">
        <v>123</v>
      </c>
      <c r="D3305" t="s">
        <v>124</v>
      </c>
      <c r="E3305" t="s">
        <v>14749</v>
      </c>
      <c r="F3305" t="s">
        <v>14750</v>
      </c>
      <c r="G3305" t="s">
        <v>14751</v>
      </c>
      <c r="H3305" t="s">
        <v>14752</v>
      </c>
      <c r="I3305" t="s">
        <v>129</v>
      </c>
      <c r="J3305" t="s">
        <v>14753</v>
      </c>
      <c r="L3305" t="s">
        <v>14754</v>
      </c>
      <c r="M3305" t="s">
        <v>14755</v>
      </c>
      <c r="P3305" t="s">
        <v>14854</v>
      </c>
      <c r="Q3305" t="s">
        <v>1150</v>
      </c>
      <c r="R3305" t="s">
        <v>2457</v>
      </c>
      <c r="T3305" t="s">
        <v>1344</v>
      </c>
      <c r="U3305" t="s">
        <v>136</v>
      </c>
      <c r="V3305" t="s">
        <v>324</v>
      </c>
      <c r="Y3305" t="s">
        <v>14793</v>
      </c>
      <c r="Z3305" t="s">
        <v>14757</v>
      </c>
      <c r="AA3305" t="s">
        <v>14758</v>
      </c>
      <c r="AC3305" t="s">
        <v>14759</v>
      </c>
      <c r="AD3305" t="s">
        <v>14760</v>
      </c>
      <c r="AI3305" t="s">
        <v>2464</v>
      </c>
      <c r="AJ3305" t="s">
        <v>146</v>
      </c>
      <c r="AK3305" t="s">
        <v>124</v>
      </c>
      <c r="AL3305" t="s">
        <v>123</v>
      </c>
      <c r="AM3305" t="s">
        <v>124</v>
      </c>
      <c r="AN3305" t="s">
        <v>124</v>
      </c>
      <c r="AO3305" t="s">
        <v>147</v>
      </c>
      <c r="AP3305" t="s">
        <v>149</v>
      </c>
      <c r="AQ3305" t="s">
        <v>147</v>
      </c>
      <c r="AR3305" t="s">
        <v>480</v>
      </c>
      <c r="AS3305" t="s">
        <v>14761</v>
      </c>
      <c r="AT3305" t="s">
        <v>2831</v>
      </c>
      <c r="AU3305" t="s">
        <v>14763</v>
      </c>
      <c r="AV3305" t="s">
        <v>14764</v>
      </c>
      <c r="AW3305" t="s">
        <v>14765</v>
      </c>
      <c r="AX3305" t="s">
        <v>453</v>
      </c>
      <c r="AY3305" t="s">
        <v>8494</v>
      </c>
      <c r="AZ3305" t="s">
        <v>573</v>
      </c>
      <c r="BA3305" t="s">
        <v>5657</v>
      </c>
      <c r="BB3305" t="s">
        <v>573</v>
      </c>
      <c r="BC3305" t="s">
        <v>2273</v>
      </c>
      <c r="BD3305" t="s">
        <v>176</v>
      </c>
      <c r="BE3305" t="s">
        <v>14766</v>
      </c>
      <c r="BF3305" t="s">
        <v>5657</v>
      </c>
      <c r="BG3305" t="s">
        <v>14767</v>
      </c>
      <c r="BH3305" t="s">
        <v>1532</v>
      </c>
      <c r="BI3305" t="s">
        <v>2464</v>
      </c>
      <c r="BJ3305" t="s">
        <v>1165</v>
      </c>
      <c r="BK3305" t="s">
        <v>884</v>
      </c>
      <c r="BL3305" t="s">
        <v>2429</v>
      </c>
      <c r="BP3305" t="s">
        <v>168</v>
      </c>
      <c r="BQ3305" t="s">
        <v>129</v>
      </c>
      <c r="BR3305" t="s">
        <v>11079</v>
      </c>
      <c r="BS3305" t="s">
        <v>536</v>
      </c>
      <c r="BT3305" t="s">
        <v>453</v>
      </c>
      <c r="BU3305" t="s">
        <v>454</v>
      </c>
      <c r="BV3305" t="s">
        <v>455</v>
      </c>
      <c r="BW3305" t="s">
        <v>1715</v>
      </c>
      <c r="BY3305" t="s">
        <v>175</v>
      </c>
      <c r="BZ3305" t="s">
        <v>175</v>
      </c>
      <c r="CA3305" t="s">
        <v>175</v>
      </c>
      <c r="CB3305" t="s">
        <v>175</v>
      </c>
      <c r="CC3305" t="s">
        <v>176</v>
      </c>
      <c r="CD3305" t="s">
        <v>175</v>
      </c>
      <c r="CE3305" t="s">
        <v>170</v>
      </c>
      <c r="CF3305" t="s">
        <v>175</v>
      </c>
      <c r="CG3305" t="s">
        <v>175</v>
      </c>
      <c r="CH3305" t="s">
        <v>177</v>
      </c>
      <c r="CI3305" t="s">
        <v>163</v>
      </c>
      <c r="CJ3305" t="s">
        <v>175</v>
      </c>
      <c r="CK3305" t="s">
        <v>14768</v>
      </c>
      <c r="CL3305" t="s">
        <v>463</v>
      </c>
      <c r="CM3305" s="4" t="s">
        <v>1775</v>
      </c>
      <c r="CN3305" t="s">
        <v>3461</v>
      </c>
      <c r="CO3305" t="s">
        <v>4242</v>
      </c>
      <c r="CP3305" t="s">
        <v>175</v>
      </c>
      <c r="CQ3305" t="s">
        <v>175</v>
      </c>
      <c r="CR3305" t="s">
        <v>175</v>
      </c>
      <c r="CS3305" t="s">
        <v>175</v>
      </c>
      <c r="CT3305" t="s">
        <v>175</v>
      </c>
      <c r="CU3305" t="s">
        <v>175</v>
      </c>
      <c r="CV3305" t="s">
        <v>14750</v>
      </c>
      <c r="CW3305" t="s">
        <v>14769</v>
      </c>
      <c r="CX3305" t="s">
        <v>129</v>
      </c>
      <c r="CY3305" t="s">
        <v>185</v>
      </c>
      <c r="DA3305" t="s">
        <v>14750</v>
      </c>
      <c r="DB3305" t="s">
        <v>14770</v>
      </c>
      <c r="DD3305" t="s">
        <v>468</v>
      </c>
      <c r="DF3305" t="s">
        <v>361</v>
      </c>
      <c r="DG3305" t="s">
        <v>362</v>
      </c>
      <c r="DH3305" t="s">
        <v>14855</v>
      </c>
      <c r="DI3305" t="s">
        <v>551</v>
      </c>
      <c r="DJ3305" t="s">
        <v>193</v>
      </c>
      <c r="DK3305" t="s">
        <v>551</v>
      </c>
      <c r="DM3305" t="str">
        <f>_xlfn.XLOOKUP($A3305,'[1]01_GC Supply - Item Database -'!$D$3:$D$14229,'[1]01_GC Supply - Item Database -'!BW$3:BW$14229)</f>
        <v>Gray</v>
      </c>
      <c r="DN3305" t="str">
        <f>_xlfn.XLOOKUP($A3305,'[1]01_GC Supply - Item Database -'!$D$3:$D$14229,'[1]01_GC Supply - Item Database -'!BX$3:BX$14229)</f>
        <v>Graphite</v>
      </c>
      <c r="DO3305" t="str">
        <f>_xlfn.XLOOKUP($A3305,'[1]01_GC Supply - Item Database -'!$D$3:$D$14229,'[1]01_GC Supply - Item Database -'!BY$3:BY$14229)</f>
        <v>Skiing</v>
      </c>
      <c r="DP3305" t="s">
        <v>14771</v>
      </c>
      <c r="DQ3305" s="7" t="s">
        <v>14772</v>
      </c>
    </row>
    <row r="3306" spans="1:121">
      <c r="A3306" t="s">
        <v>14856</v>
      </c>
      <c r="B3306" t="s">
        <v>14857</v>
      </c>
      <c r="C3306" t="s">
        <v>123</v>
      </c>
      <c r="D3306" t="s">
        <v>124</v>
      </c>
      <c r="E3306" t="s">
        <v>14749</v>
      </c>
      <c r="F3306" t="s">
        <v>14750</v>
      </c>
      <c r="G3306" t="s">
        <v>14751</v>
      </c>
      <c r="H3306" t="s">
        <v>14752</v>
      </c>
      <c r="I3306" t="s">
        <v>129</v>
      </c>
      <c r="J3306" t="s">
        <v>14753</v>
      </c>
      <c r="L3306" t="s">
        <v>14754</v>
      </c>
      <c r="M3306" t="s">
        <v>14755</v>
      </c>
      <c r="P3306" t="s">
        <v>14857</v>
      </c>
      <c r="Q3306" t="s">
        <v>1150</v>
      </c>
      <c r="R3306" t="s">
        <v>2457</v>
      </c>
      <c r="T3306" t="s">
        <v>1344</v>
      </c>
      <c r="U3306" t="s">
        <v>136</v>
      </c>
      <c r="V3306" t="s">
        <v>324</v>
      </c>
      <c r="Y3306" t="s">
        <v>14793</v>
      </c>
      <c r="Z3306" t="s">
        <v>14757</v>
      </c>
      <c r="AA3306" t="s">
        <v>14758</v>
      </c>
      <c r="AC3306" t="s">
        <v>14759</v>
      </c>
      <c r="AD3306" t="s">
        <v>14760</v>
      </c>
      <c r="AI3306" t="s">
        <v>2464</v>
      </c>
      <c r="AJ3306" t="s">
        <v>146</v>
      </c>
      <c r="AK3306" t="s">
        <v>124</v>
      </c>
      <c r="AL3306" t="s">
        <v>123</v>
      </c>
      <c r="AM3306" t="s">
        <v>124</v>
      </c>
      <c r="AN3306" t="s">
        <v>124</v>
      </c>
      <c r="AO3306" t="s">
        <v>147</v>
      </c>
      <c r="AP3306" t="s">
        <v>149</v>
      </c>
      <c r="AQ3306" t="s">
        <v>147</v>
      </c>
      <c r="AR3306" t="s">
        <v>480</v>
      </c>
      <c r="AS3306" t="s">
        <v>14761</v>
      </c>
      <c r="AT3306" t="s">
        <v>2831</v>
      </c>
      <c r="AU3306" t="s">
        <v>14763</v>
      </c>
      <c r="AV3306" t="s">
        <v>14764</v>
      </c>
      <c r="AW3306" t="s">
        <v>14765</v>
      </c>
      <c r="AX3306" t="s">
        <v>453</v>
      </c>
      <c r="AY3306" t="s">
        <v>8494</v>
      </c>
      <c r="AZ3306" t="s">
        <v>573</v>
      </c>
      <c r="BA3306" t="s">
        <v>5657</v>
      </c>
      <c r="BB3306" t="s">
        <v>573</v>
      </c>
      <c r="BC3306" t="s">
        <v>2273</v>
      </c>
      <c r="BD3306" t="s">
        <v>176</v>
      </c>
      <c r="BE3306" t="s">
        <v>14766</v>
      </c>
      <c r="BF3306" t="s">
        <v>5657</v>
      </c>
      <c r="BG3306" t="s">
        <v>14767</v>
      </c>
      <c r="BH3306" t="s">
        <v>1532</v>
      </c>
      <c r="BI3306" t="s">
        <v>2464</v>
      </c>
      <c r="BJ3306" t="s">
        <v>1165</v>
      </c>
      <c r="BK3306" t="s">
        <v>884</v>
      </c>
      <c r="BL3306" t="s">
        <v>2429</v>
      </c>
      <c r="BP3306" t="s">
        <v>168</v>
      </c>
      <c r="BQ3306" t="s">
        <v>129</v>
      </c>
      <c r="BR3306" t="s">
        <v>11079</v>
      </c>
      <c r="BS3306" t="s">
        <v>536</v>
      </c>
      <c r="BT3306" t="s">
        <v>453</v>
      </c>
      <c r="BU3306" t="s">
        <v>454</v>
      </c>
      <c r="BV3306" t="s">
        <v>455</v>
      </c>
      <c r="BW3306" t="s">
        <v>1715</v>
      </c>
      <c r="BY3306" t="s">
        <v>175</v>
      </c>
      <c r="BZ3306" t="s">
        <v>175</v>
      </c>
      <c r="CA3306" t="s">
        <v>175</v>
      </c>
      <c r="CB3306" t="s">
        <v>175</v>
      </c>
      <c r="CC3306" t="s">
        <v>176</v>
      </c>
      <c r="CD3306" t="s">
        <v>175</v>
      </c>
      <c r="CE3306" t="s">
        <v>170</v>
      </c>
      <c r="CF3306" t="s">
        <v>175</v>
      </c>
      <c r="CG3306" t="s">
        <v>175</v>
      </c>
      <c r="CH3306" t="s">
        <v>177</v>
      </c>
      <c r="CI3306" t="s">
        <v>163</v>
      </c>
      <c r="CJ3306" t="s">
        <v>175</v>
      </c>
      <c r="CK3306" t="s">
        <v>14768</v>
      </c>
      <c r="CL3306" t="s">
        <v>463</v>
      </c>
      <c r="CM3306" s="4" t="s">
        <v>1775</v>
      </c>
      <c r="CN3306" t="s">
        <v>3461</v>
      </c>
      <c r="CO3306" t="s">
        <v>4242</v>
      </c>
      <c r="CP3306" t="s">
        <v>175</v>
      </c>
      <c r="CQ3306" t="s">
        <v>175</v>
      </c>
      <c r="CR3306" t="s">
        <v>175</v>
      </c>
      <c r="CS3306" t="s">
        <v>175</v>
      </c>
      <c r="CT3306" t="s">
        <v>175</v>
      </c>
      <c r="CU3306" t="s">
        <v>175</v>
      </c>
      <c r="CV3306" t="s">
        <v>14750</v>
      </c>
      <c r="CW3306" t="s">
        <v>14769</v>
      </c>
      <c r="CX3306" t="s">
        <v>129</v>
      </c>
      <c r="CY3306" t="s">
        <v>185</v>
      </c>
      <c r="DA3306" t="s">
        <v>14750</v>
      </c>
      <c r="DB3306" t="s">
        <v>14770</v>
      </c>
      <c r="DD3306" t="s">
        <v>468</v>
      </c>
      <c r="DF3306" t="s">
        <v>361</v>
      </c>
      <c r="DG3306" t="s">
        <v>362</v>
      </c>
      <c r="DH3306" t="s">
        <v>14858</v>
      </c>
      <c r="DI3306" t="s">
        <v>551</v>
      </c>
      <c r="DJ3306" t="s">
        <v>193</v>
      </c>
      <c r="DK3306" t="s">
        <v>551</v>
      </c>
      <c r="DM3306" t="str">
        <f>_xlfn.XLOOKUP($A3306,'[1]01_GC Supply - Item Database -'!$D$3:$D$14229,'[1]01_GC Supply - Item Database -'!BW$3:BW$14229)</f>
        <v>Gray</v>
      </c>
      <c r="DN3306" t="str">
        <f>_xlfn.XLOOKUP($A3306,'[1]01_GC Supply - Item Database -'!$D$3:$D$14229,'[1]01_GC Supply - Item Database -'!BX$3:BX$14229)</f>
        <v>Stone</v>
      </c>
      <c r="DO3306" t="str">
        <f>_xlfn.XLOOKUP($A3306,'[1]01_GC Supply - Item Database -'!$D$3:$D$14229,'[1]01_GC Supply - Item Database -'!BY$3:BY$14229)</f>
        <v>Paws</v>
      </c>
      <c r="DP3306" t="s">
        <v>14771</v>
      </c>
      <c r="DQ3306" s="7" t="s">
        <v>14772</v>
      </c>
    </row>
    <row r="3307" spans="1:121">
      <c r="A3307" t="s">
        <v>14859</v>
      </c>
      <c r="B3307" t="s">
        <v>14860</v>
      </c>
      <c r="C3307" t="s">
        <v>123</v>
      </c>
      <c r="D3307" t="s">
        <v>124</v>
      </c>
      <c r="E3307" t="s">
        <v>14749</v>
      </c>
      <c r="F3307" t="s">
        <v>14750</v>
      </c>
      <c r="G3307" t="s">
        <v>14751</v>
      </c>
      <c r="H3307" t="s">
        <v>14752</v>
      </c>
      <c r="I3307" t="s">
        <v>129</v>
      </c>
      <c r="J3307" t="s">
        <v>14753</v>
      </c>
      <c r="L3307" t="s">
        <v>14754</v>
      </c>
      <c r="M3307" t="s">
        <v>14755</v>
      </c>
      <c r="P3307" t="s">
        <v>14860</v>
      </c>
      <c r="Q3307" t="s">
        <v>1150</v>
      </c>
      <c r="R3307" t="s">
        <v>2457</v>
      </c>
      <c r="T3307" t="s">
        <v>1344</v>
      </c>
      <c r="U3307" t="s">
        <v>136</v>
      </c>
      <c r="V3307" t="s">
        <v>324</v>
      </c>
      <c r="Y3307" t="s">
        <v>14793</v>
      </c>
      <c r="Z3307" t="s">
        <v>14757</v>
      </c>
      <c r="AA3307" t="s">
        <v>14758</v>
      </c>
      <c r="AC3307" t="s">
        <v>14759</v>
      </c>
      <c r="AD3307" t="s">
        <v>14760</v>
      </c>
      <c r="AI3307" t="s">
        <v>2464</v>
      </c>
      <c r="AJ3307" t="s">
        <v>146</v>
      </c>
      <c r="AK3307" t="s">
        <v>124</v>
      </c>
      <c r="AL3307" t="s">
        <v>123</v>
      </c>
      <c r="AM3307" t="s">
        <v>124</v>
      </c>
      <c r="AN3307" t="s">
        <v>124</v>
      </c>
      <c r="AO3307" t="s">
        <v>147</v>
      </c>
      <c r="AP3307" t="s">
        <v>149</v>
      </c>
      <c r="AQ3307" t="s">
        <v>147</v>
      </c>
      <c r="AR3307" t="s">
        <v>480</v>
      </c>
      <c r="AS3307" t="s">
        <v>14761</v>
      </c>
      <c r="AT3307" t="s">
        <v>2831</v>
      </c>
      <c r="AU3307" t="s">
        <v>14763</v>
      </c>
      <c r="AV3307" t="s">
        <v>14764</v>
      </c>
      <c r="AW3307" t="s">
        <v>14765</v>
      </c>
      <c r="AX3307" t="s">
        <v>453</v>
      </c>
      <c r="AY3307" t="s">
        <v>8494</v>
      </c>
      <c r="AZ3307" t="s">
        <v>573</v>
      </c>
      <c r="BA3307" t="s">
        <v>5657</v>
      </c>
      <c r="BB3307" t="s">
        <v>573</v>
      </c>
      <c r="BC3307" t="s">
        <v>2273</v>
      </c>
      <c r="BD3307" t="s">
        <v>176</v>
      </c>
      <c r="BE3307" t="s">
        <v>14766</v>
      </c>
      <c r="BF3307" t="s">
        <v>5657</v>
      </c>
      <c r="BG3307" t="s">
        <v>14767</v>
      </c>
      <c r="BH3307" t="s">
        <v>1532</v>
      </c>
      <c r="BI3307" t="s">
        <v>2464</v>
      </c>
      <c r="BJ3307" t="s">
        <v>1165</v>
      </c>
      <c r="BK3307" t="s">
        <v>884</v>
      </c>
      <c r="BL3307" t="s">
        <v>2429</v>
      </c>
      <c r="BP3307" t="s">
        <v>168</v>
      </c>
      <c r="BQ3307" t="s">
        <v>129</v>
      </c>
      <c r="BR3307" t="s">
        <v>11079</v>
      </c>
      <c r="BS3307" t="s">
        <v>536</v>
      </c>
      <c r="BT3307" t="s">
        <v>453</v>
      </c>
      <c r="BU3307" t="s">
        <v>454</v>
      </c>
      <c r="BV3307" t="s">
        <v>455</v>
      </c>
      <c r="BW3307" t="s">
        <v>1715</v>
      </c>
      <c r="BY3307" t="s">
        <v>175</v>
      </c>
      <c r="BZ3307" t="s">
        <v>175</v>
      </c>
      <c r="CA3307" t="s">
        <v>175</v>
      </c>
      <c r="CB3307" t="s">
        <v>175</v>
      </c>
      <c r="CC3307" t="s">
        <v>176</v>
      </c>
      <c r="CD3307" t="s">
        <v>175</v>
      </c>
      <c r="CE3307" t="s">
        <v>170</v>
      </c>
      <c r="CF3307" t="s">
        <v>175</v>
      </c>
      <c r="CG3307" t="s">
        <v>175</v>
      </c>
      <c r="CH3307" t="s">
        <v>177</v>
      </c>
      <c r="CI3307" t="s">
        <v>163</v>
      </c>
      <c r="CJ3307" t="s">
        <v>175</v>
      </c>
      <c r="CK3307" t="s">
        <v>14768</v>
      </c>
      <c r="CL3307" t="s">
        <v>463</v>
      </c>
      <c r="CM3307" s="4" t="s">
        <v>1775</v>
      </c>
      <c r="CN3307" t="s">
        <v>3461</v>
      </c>
      <c r="CO3307" t="s">
        <v>4242</v>
      </c>
      <c r="CP3307" t="s">
        <v>175</v>
      </c>
      <c r="CQ3307" t="s">
        <v>175</v>
      </c>
      <c r="CR3307" t="s">
        <v>175</v>
      </c>
      <c r="CS3307" t="s">
        <v>175</v>
      </c>
      <c r="CT3307" t="s">
        <v>175</v>
      </c>
      <c r="CU3307" t="s">
        <v>175</v>
      </c>
      <c r="CV3307" t="s">
        <v>14750</v>
      </c>
      <c r="CW3307" t="s">
        <v>14769</v>
      </c>
      <c r="CX3307" t="s">
        <v>129</v>
      </c>
      <c r="CY3307" t="s">
        <v>185</v>
      </c>
      <c r="DA3307" t="s">
        <v>14750</v>
      </c>
      <c r="DB3307" t="s">
        <v>14770</v>
      </c>
      <c r="DD3307" t="s">
        <v>468</v>
      </c>
      <c r="DF3307" t="s">
        <v>361</v>
      </c>
      <c r="DG3307" t="s">
        <v>362</v>
      </c>
      <c r="DH3307" t="s">
        <v>14861</v>
      </c>
      <c r="DI3307" t="s">
        <v>551</v>
      </c>
      <c r="DJ3307" t="s">
        <v>193</v>
      </c>
      <c r="DK3307" t="s">
        <v>551</v>
      </c>
      <c r="DM3307" t="str">
        <f>_xlfn.XLOOKUP($A3307,'[1]01_GC Supply - Item Database -'!$D$3:$D$14229,'[1]01_GC Supply - Item Database -'!BW$3:BW$14229)</f>
        <v>Brown</v>
      </c>
      <c r="DN3307" t="str">
        <f>_xlfn.XLOOKUP($A3307,'[1]01_GC Supply - Item Database -'!$D$3:$D$14229,'[1]01_GC Supply - Item Database -'!BX$3:BX$14229)</f>
        <v>Tan</v>
      </c>
      <c r="DO3307" t="str">
        <f>_xlfn.XLOOKUP($A3307,'[1]01_GC Supply - Item Database -'!$D$3:$D$14229,'[1]01_GC Supply - Item Database -'!BY$3:BY$14229)</f>
        <v>Paws</v>
      </c>
      <c r="DP3307" t="s">
        <v>14771</v>
      </c>
      <c r="DQ3307" s="7" t="s">
        <v>14772</v>
      </c>
    </row>
    <row r="3308" spans="1:121">
      <c r="A3308" t="s">
        <v>14862</v>
      </c>
      <c r="B3308" t="s">
        <v>14863</v>
      </c>
      <c r="C3308" t="s">
        <v>123</v>
      </c>
      <c r="D3308" t="s">
        <v>124</v>
      </c>
      <c r="E3308" t="s">
        <v>14749</v>
      </c>
      <c r="F3308" t="s">
        <v>14750</v>
      </c>
      <c r="G3308" t="s">
        <v>14751</v>
      </c>
      <c r="H3308" t="s">
        <v>14752</v>
      </c>
      <c r="I3308" t="s">
        <v>129</v>
      </c>
      <c r="J3308" t="s">
        <v>14753</v>
      </c>
      <c r="L3308" t="s">
        <v>14754</v>
      </c>
      <c r="M3308" t="s">
        <v>14755</v>
      </c>
      <c r="P3308" t="s">
        <v>14863</v>
      </c>
      <c r="Q3308" t="s">
        <v>1150</v>
      </c>
      <c r="R3308" t="s">
        <v>2457</v>
      </c>
      <c r="T3308" t="s">
        <v>1344</v>
      </c>
      <c r="U3308" t="s">
        <v>136</v>
      </c>
      <c r="V3308" t="s">
        <v>324</v>
      </c>
      <c r="Y3308" t="s">
        <v>14756</v>
      </c>
      <c r="Z3308" t="s">
        <v>14757</v>
      </c>
      <c r="AA3308" t="s">
        <v>14758</v>
      </c>
      <c r="AC3308" t="s">
        <v>14759</v>
      </c>
      <c r="AD3308" t="s">
        <v>14760</v>
      </c>
      <c r="AI3308" t="s">
        <v>2464</v>
      </c>
      <c r="AJ3308" t="s">
        <v>146</v>
      </c>
      <c r="AK3308" t="s">
        <v>124</v>
      </c>
      <c r="AL3308" t="s">
        <v>123</v>
      </c>
      <c r="AM3308" t="s">
        <v>124</v>
      </c>
      <c r="AN3308" t="s">
        <v>124</v>
      </c>
      <c r="AO3308" t="s">
        <v>147</v>
      </c>
      <c r="AP3308" t="s">
        <v>149</v>
      </c>
      <c r="AQ3308" t="s">
        <v>147</v>
      </c>
      <c r="AR3308" t="s">
        <v>480</v>
      </c>
      <c r="AS3308" t="s">
        <v>14761</v>
      </c>
      <c r="AT3308" t="s">
        <v>2831</v>
      </c>
      <c r="AU3308" t="s">
        <v>14763</v>
      </c>
      <c r="AV3308" t="s">
        <v>14764</v>
      </c>
      <c r="AW3308" t="s">
        <v>14765</v>
      </c>
      <c r="AX3308" t="s">
        <v>453</v>
      </c>
      <c r="AY3308" t="s">
        <v>8494</v>
      </c>
      <c r="AZ3308" t="s">
        <v>573</v>
      </c>
      <c r="BA3308" t="s">
        <v>5657</v>
      </c>
      <c r="BB3308" t="s">
        <v>573</v>
      </c>
      <c r="BC3308" t="s">
        <v>2273</v>
      </c>
      <c r="BD3308" t="s">
        <v>176</v>
      </c>
      <c r="BE3308" t="s">
        <v>14766</v>
      </c>
      <c r="BF3308" t="s">
        <v>5657</v>
      </c>
      <c r="BG3308" t="s">
        <v>14767</v>
      </c>
      <c r="BH3308" t="s">
        <v>1532</v>
      </c>
      <c r="BI3308" t="s">
        <v>2464</v>
      </c>
      <c r="BJ3308" t="s">
        <v>1165</v>
      </c>
      <c r="BK3308" t="s">
        <v>884</v>
      </c>
      <c r="BL3308" t="s">
        <v>2429</v>
      </c>
      <c r="BP3308" t="s">
        <v>168</v>
      </c>
      <c r="BQ3308" t="s">
        <v>129</v>
      </c>
      <c r="BR3308" t="s">
        <v>11079</v>
      </c>
      <c r="BS3308" t="s">
        <v>536</v>
      </c>
      <c r="BT3308" t="s">
        <v>453</v>
      </c>
      <c r="BU3308" t="s">
        <v>454</v>
      </c>
      <c r="BV3308" t="s">
        <v>455</v>
      </c>
      <c r="BW3308" t="s">
        <v>1715</v>
      </c>
      <c r="BY3308" t="s">
        <v>175</v>
      </c>
      <c r="BZ3308" t="s">
        <v>175</v>
      </c>
      <c r="CA3308" t="s">
        <v>175</v>
      </c>
      <c r="CB3308" t="s">
        <v>175</v>
      </c>
      <c r="CC3308" t="s">
        <v>176</v>
      </c>
      <c r="CD3308" t="s">
        <v>175</v>
      </c>
      <c r="CE3308" t="s">
        <v>170</v>
      </c>
      <c r="CF3308" t="s">
        <v>175</v>
      </c>
      <c r="CG3308" t="s">
        <v>175</v>
      </c>
      <c r="CH3308" t="s">
        <v>177</v>
      </c>
      <c r="CI3308" t="s">
        <v>163</v>
      </c>
      <c r="CJ3308" t="s">
        <v>175</v>
      </c>
      <c r="CK3308" t="s">
        <v>14768</v>
      </c>
      <c r="CL3308" t="s">
        <v>463</v>
      </c>
      <c r="CM3308" s="4" t="s">
        <v>1775</v>
      </c>
      <c r="CN3308" t="s">
        <v>3461</v>
      </c>
      <c r="CO3308" t="s">
        <v>4242</v>
      </c>
      <c r="CP3308" t="s">
        <v>175</v>
      </c>
      <c r="CQ3308" t="s">
        <v>175</v>
      </c>
      <c r="CR3308" t="s">
        <v>175</v>
      </c>
      <c r="CS3308" t="s">
        <v>175</v>
      </c>
      <c r="CT3308" t="s">
        <v>175</v>
      </c>
      <c r="CU3308" t="s">
        <v>175</v>
      </c>
      <c r="CV3308" t="s">
        <v>14750</v>
      </c>
      <c r="CW3308" t="s">
        <v>14769</v>
      </c>
      <c r="CX3308" t="s">
        <v>129</v>
      </c>
      <c r="CY3308" t="s">
        <v>185</v>
      </c>
      <c r="DA3308" t="s">
        <v>14750</v>
      </c>
      <c r="DB3308" t="s">
        <v>14770</v>
      </c>
      <c r="DD3308" t="s">
        <v>468</v>
      </c>
      <c r="DF3308" t="s">
        <v>361</v>
      </c>
      <c r="DG3308" t="s">
        <v>362</v>
      </c>
      <c r="DH3308" t="s">
        <v>14864</v>
      </c>
      <c r="DI3308" t="s">
        <v>551</v>
      </c>
      <c r="DJ3308" t="s">
        <v>193</v>
      </c>
      <c r="DK3308" t="s">
        <v>551</v>
      </c>
      <c r="DM3308" t="str">
        <f>_xlfn.XLOOKUP($A3308,'[1]01_GC Supply - Item Database -'!$D$3:$D$14229,'[1]01_GC Supply - Item Database -'!BW$3:BW$14229)</f>
        <v>Brown</v>
      </c>
      <c r="DN3308" t="str">
        <f>_xlfn.XLOOKUP($A3308,'[1]01_GC Supply - Item Database -'!$D$3:$D$14229,'[1]01_GC Supply - Item Database -'!BX$3:BX$14229)</f>
        <v>Taupe</v>
      </c>
      <c r="DO3308" t="str">
        <f>_xlfn.XLOOKUP($A3308,'[1]01_GC Supply - Item Database -'!$D$3:$D$14229,'[1]01_GC Supply - Item Database -'!BY$3:BY$14229)</f>
        <v>Basket Weave</v>
      </c>
      <c r="DP3308" t="s">
        <v>14771</v>
      </c>
      <c r="DQ3308" s="7" t="s">
        <v>14772</v>
      </c>
    </row>
    <row r="3309" spans="1:121">
      <c r="A3309" t="s">
        <v>14865</v>
      </c>
      <c r="B3309" t="s">
        <v>14866</v>
      </c>
      <c r="C3309" t="s">
        <v>123</v>
      </c>
      <c r="D3309" t="s">
        <v>124</v>
      </c>
      <c r="E3309" t="s">
        <v>14749</v>
      </c>
      <c r="F3309" t="s">
        <v>14750</v>
      </c>
      <c r="G3309" t="s">
        <v>14751</v>
      </c>
      <c r="H3309" t="s">
        <v>14752</v>
      </c>
      <c r="I3309" t="s">
        <v>129</v>
      </c>
      <c r="J3309" t="s">
        <v>14753</v>
      </c>
      <c r="L3309" t="s">
        <v>14754</v>
      </c>
      <c r="M3309" t="s">
        <v>14755</v>
      </c>
      <c r="P3309" t="s">
        <v>14866</v>
      </c>
      <c r="Q3309" t="s">
        <v>1150</v>
      </c>
      <c r="R3309" t="s">
        <v>2457</v>
      </c>
      <c r="T3309" t="s">
        <v>1344</v>
      </c>
      <c r="U3309" t="s">
        <v>136</v>
      </c>
      <c r="V3309" t="s">
        <v>324</v>
      </c>
      <c r="Y3309" t="s">
        <v>14793</v>
      </c>
      <c r="Z3309" t="s">
        <v>14757</v>
      </c>
      <c r="AA3309" t="s">
        <v>14758</v>
      </c>
      <c r="AC3309" t="s">
        <v>14759</v>
      </c>
      <c r="AD3309" t="s">
        <v>14760</v>
      </c>
      <c r="AI3309" t="s">
        <v>2464</v>
      </c>
      <c r="AJ3309" t="s">
        <v>146</v>
      </c>
      <c r="AK3309" t="s">
        <v>124</v>
      </c>
      <c r="AL3309" t="s">
        <v>123</v>
      </c>
      <c r="AM3309" t="s">
        <v>124</v>
      </c>
      <c r="AN3309" t="s">
        <v>124</v>
      </c>
      <c r="AO3309" t="s">
        <v>147</v>
      </c>
      <c r="AP3309" t="s">
        <v>149</v>
      </c>
      <c r="AQ3309" t="s">
        <v>147</v>
      </c>
      <c r="AR3309" t="s">
        <v>480</v>
      </c>
      <c r="AS3309" t="s">
        <v>14761</v>
      </c>
      <c r="AT3309" t="s">
        <v>2831</v>
      </c>
      <c r="AU3309" t="s">
        <v>14763</v>
      </c>
      <c r="AV3309" t="s">
        <v>14764</v>
      </c>
      <c r="AW3309" t="s">
        <v>14765</v>
      </c>
      <c r="AX3309" t="s">
        <v>453</v>
      </c>
      <c r="AY3309" t="s">
        <v>8494</v>
      </c>
      <c r="AZ3309" t="s">
        <v>573</v>
      </c>
      <c r="BA3309" t="s">
        <v>5657</v>
      </c>
      <c r="BB3309" t="s">
        <v>573</v>
      </c>
      <c r="BC3309" t="s">
        <v>2273</v>
      </c>
      <c r="BD3309" t="s">
        <v>176</v>
      </c>
      <c r="BE3309" t="s">
        <v>14766</v>
      </c>
      <c r="BF3309" t="s">
        <v>5657</v>
      </c>
      <c r="BG3309" t="s">
        <v>14767</v>
      </c>
      <c r="BH3309" t="s">
        <v>1532</v>
      </c>
      <c r="BI3309" t="s">
        <v>2464</v>
      </c>
      <c r="BJ3309" t="s">
        <v>1165</v>
      </c>
      <c r="BK3309" t="s">
        <v>884</v>
      </c>
      <c r="BL3309" t="s">
        <v>2429</v>
      </c>
      <c r="BP3309" t="s">
        <v>168</v>
      </c>
      <c r="BQ3309" t="s">
        <v>129</v>
      </c>
      <c r="BR3309" t="s">
        <v>11079</v>
      </c>
      <c r="BS3309" t="s">
        <v>536</v>
      </c>
      <c r="BT3309" t="s">
        <v>453</v>
      </c>
      <c r="BU3309" t="s">
        <v>454</v>
      </c>
      <c r="BV3309" t="s">
        <v>455</v>
      </c>
      <c r="BW3309" t="s">
        <v>1715</v>
      </c>
      <c r="BY3309" t="s">
        <v>175</v>
      </c>
      <c r="BZ3309" t="s">
        <v>175</v>
      </c>
      <c r="CA3309" t="s">
        <v>175</v>
      </c>
      <c r="CB3309" t="s">
        <v>175</v>
      </c>
      <c r="CC3309" t="s">
        <v>176</v>
      </c>
      <c r="CD3309" t="s">
        <v>175</v>
      </c>
      <c r="CE3309" t="s">
        <v>170</v>
      </c>
      <c r="CF3309" t="s">
        <v>175</v>
      </c>
      <c r="CG3309" t="s">
        <v>175</v>
      </c>
      <c r="CH3309" t="s">
        <v>177</v>
      </c>
      <c r="CI3309" t="s">
        <v>163</v>
      </c>
      <c r="CJ3309" t="s">
        <v>175</v>
      </c>
      <c r="CK3309" t="s">
        <v>14768</v>
      </c>
      <c r="CL3309" t="s">
        <v>463</v>
      </c>
      <c r="CM3309" s="4" t="s">
        <v>1775</v>
      </c>
      <c r="CN3309" t="s">
        <v>3461</v>
      </c>
      <c r="CO3309" t="s">
        <v>4242</v>
      </c>
      <c r="CP3309" t="s">
        <v>175</v>
      </c>
      <c r="CQ3309" t="s">
        <v>175</v>
      </c>
      <c r="CR3309" t="s">
        <v>175</v>
      </c>
      <c r="CS3309" t="s">
        <v>175</v>
      </c>
      <c r="CT3309" t="s">
        <v>175</v>
      </c>
      <c r="CU3309" t="s">
        <v>175</v>
      </c>
      <c r="CV3309" t="s">
        <v>14750</v>
      </c>
      <c r="CW3309" t="s">
        <v>14769</v>
      </c>
      <c r="CX3309" t="s">
        <v>129</v>
      </c>
      <c r="CY3309" t="s">
        <v>185</v>
      </c>
      <c r="DA3309" t="s">
        <v>14750</v>
      </c>
      <c r="DB3309" t="s">
        <v>14770</v>
      </c>
      <c r="DD3309" t="s">
        <v>468</v>
      </c>
      <c r="DF3309" t="s">
        <v>361</v>
      </c>
      <c r="DG3309" t="s">
        <v>362</v>
      </c>
      <c r="DH3309" t="s">
        <v>14867</v>
      </c>
      <c r="DI3309" t="s">
        <v>551</v>
      </c>
      <c r="DJ3309" t="s">
        <v>193</v>
      </c>
      <c r="DK3309" t="s">
        <v>551</v>
      </c>
      <c r="DM3309" t="str">
        <f>_xlfn.XLOOKUP($A3309,'[1]01_GC Supply - Item Database -'!$D$3:$D$14229,'[1]01_GC Supply - Item Database -'!BW$3:BW$14229)</f>
        <v>Red</v>
      </c>
      <c r="DN3309" t="str">
        <f>_xlfn.XLOOKUP($A3309,'[1]01_GC Supply - Item Database -'!$D$3:$D$14229,'[1]01_GC Supply - Item Database -'!BX$3:BX$14229)</f>
        <v>Wine</v>
      </c>
      <c r="DO3309" t="str">
        <f>_xlfn.XLOOKUP($A3309,'[1]01_GC Supply - Item Database -'!$D$3:$D$14229,'[1]01_GC Supply - Item Database -'!BY$3:BY$14229)</f>
        <v>Vintage</v>
      </c>
      <c r="DP3309" t="s">
        <v>14771</v>
      </c>
      <c r="DQ3309" s="7" t="s">
        <v>14772</v>
      </c>
    </row>
    <row r="3310" spans="1:121">
      <c r="A3310" t="s">
        <v>14868</v>
      </c>
      <c r="B3310" t="s">
        <v>14869</v>
      </c>
      <c r="C3310" t="s">
        <v>123</v>
      </c>
      <c r="D3310" t="s">
        <v>124</v>
      </c>
      <c r="E3310" t="s">
        <v>14749</v>
      </c>
      <c r="F3310" t="s">
        <v>14750</v>
      </c>
      <c r="G3310" t="s">
        <v>14751</v>
      </c>
      <c r="H3310" t="s">
        <v>14752</v>
      </c>
      <c r="I3310" t="s">
        <v>129</v>
      </c>
      <c r="J3310" t="s">
        <v>14753</v>
      </c>
      <c r="L3310" t="s">
        <v>14754</v>
      </c>
      <c r="M3310" t="s">
        <v>14755</v>
      </c>
      <c r="P3310" t="s">
        <v>14869</v>
      </c>
      <c r="Q3310" t="s">
        <v>1150</v>
      </c>
      <c r="R3310" t="s">
        <v>2457</v>
      </c>
      <c r="T3310" t="s">
        <v>1344</v>
      </c>
      <c r="U3310" t="s">
        <v>136</v>
      </c>
      <c r="V3310" t="s">
        <v>5891</v>
      </c>
      <c r="Y3310" t="s">
        <v>8486</v>
      </c>
      <c r="Z3310" t="s">
        <v>14757</v>
      </c>
      <c r="AA3310" t="s">
        <v>14758</v>
      </c>
      <c r="AC3310" t="s">
        <v>14759</v>
      </c>
      <c r="AD3310" t="s">
        <v>14760</v>
      </c>
      <c r="AI3310" t="s">
        <v>2464</v>
      </c>
      <c r="AJ3310" t="s">
        <v>146</v>
      </c>
      <c r="AK3310" t="s">
        <v>124</v>
      </c>
      <c r="AL3310" t="s">
        <v>123</v>
      </c>
      <c r="AM3310" t="s">
        <v>124</v>
      </c>
      <c r="AN3310" t="s">
        <v>124</v>
      </c>
      <c r="AO3310" t="s">
        <v>147</v>
      </c>
      <c r="AP3310" t="s">
        <v>149</v>
      </c>
      <c r="AQ3310" t="s">
        <v>147</v>
      </c>
      <c r="AR3310" t="s">
        <v>480</v>
      </c>
      <c r="AS3310" t="s">
        <v>14761</v>
      </c>
      <c r="AT3310" t="s">
        <v>14762</v>
      </c>
      <c r="AU3310" t="s">
        <v>14763</v>
      </c>
      <c r="AV3310" t="s">
        <v>14764</v>
      </c>
      <c r="AW3310" t="s">
        <v>14765</v>
      </c>
      <c r="AX3310" t="s">
        <v>453</v>
      </c>
      <c r="AY3310" t="s">
        <v>8494</v>
      </c>
      <c r="AZ3310" t="s">
        <v>573</v>
      </c>
      <c r="BA3310" t="s">
        <v>5657</v>
      </c>
      <c r="BB3310" t="s">
        <v>573</v>
      </c>
      <c r="BC3310" t="s">
        <v>2273</v>
      </c>
      <c r="BD3310" t="s">
        <v>176</v>
      </c>
      <c r="BE3310" t="s">
        <v>14766</v>
      </c>
      <c r="BF3310" t="s">
        <v>5657</v>
      </c>
      <c r="BG3310" t="s">
        <v>14767</v>
      </c>
      <c r="BH3310" t="s">
        <v>489</v>
      </c>
      <c r="BI3310" t="s">
        <v>2464</v>
      </c>
      <c r="BJ3310" t="s">
        <v>1165</v>
      </c>
      <c r="BK3310" t="s">
        <v>884</v>
      </c>
      <c r="BL3310" t="s">
        <v>2429</v>
      </c>
      <c r="BP3310" t="s">
        <v>168</v>
      </c>
      <c r="BQ3310" t="s">
        <v>129</v>
      </c>
      <c r="BR3310" t="s">
        <v>11079</v>
      </c>
      <c r="BS3310" t="s">
        <v>536</v>
      </c>
      <c r="BT3310" t="s">
        <v>453</v>
      </c>
      <c r="BU3310" t="s">
        <v>454</v>
      </c>
      <c r="BV3310" t="s">
        <v>455</v>
      </c>
      <c r="BW3310" t="s">
        <v>1715</v>
      </c>
      <c r="BY3310" t="s">
        <v>175</v>
      </c>
      <c r="BZ3310" t="s">
        <v>175</v>
      </c>
      <c r="CA3310" t="s">
        <v>175</v>
      </c>
      <c r="CB3310" t="s">
        <v>175</v>
      </c>
      <c r="CC3310" t="s">
        <v>176</v>
      </c>
      <c r="CD3310" t="s">
        <v>175</v>
      </c>
      <c r="CE3310" t="s">
        <v>170</v>
      </c>
      <c r="CF3310" t="s">
        <v>175</v>
      </c>
      <c r="CG3310" t="s">
        <v>175</v>
      </c>
      <c r="CH3310" t="s">
        <v>177</v>
      </c>
      <c r="CI3310" t="s">
        <v>163</v>
      </c>
      <c r="CJ3310" t="s">
        <v>175</v>
      </c>
      <c r="CK3310" t="s">
        <v>14797</v>
      </c>
      <c r="CL3310" t="s">
        <v>463</v>
      </c>
      <c r="CM3310" s="4" t="s">
        <v>1775</v>
      </c>
      <c r="CN3310" t="s">
        <v>3461</v>
      </c>
      <c r="CO3310" t="s">
        <v>4242</v>
      </c>
      <c r="CP3310" t="s">
        <v>175</v>
      </c>
      <c r="CQ3310" t="s">
        <v>175</v>
      </c>
      <c r="CR3310" t="s">
        <v>175</v>
      </c>
      <c r="CS3310" t="s">
        <v>175</v>
      </c>
      <c r="CT3310" t="s">
        <v>175</v>
      </c>
      <c r="CU3310" t="s">
        <v>175</v>
      </c>
      <c r="CV3310" t="s">
        <v>14750</v>
      </c>
      <c r="CW3310" t="s">
        <v>14769</v>
      </c>
      <c r="CX3310" t="s">
        <v>129</v>
      </c>
      <c r="CY3310" t="s">
        <v>185</v>
      </c>
      <c r="DA3310" t="s">
        <v>14750</v>
      </c>
      <c r="DB3310" t="s">
        <v>14770</v>
      </c>
      <c r="DD3310" t="s">
        <v>468</v>
      </c>
      <c r="DF3310" t="s">
        <v>361</v>
      </c>
      <c r="DG3310" t="s">
        <v>191</v>
      </c>
      <c r="DH3310" t="s">
        <v>14870</v>
      </c>
      <c r="DI3310" t="s">
        <v>551</v>
      </c>
      <c r="DJ3310" t="s">
        <v>193</v>
      </c>
      <c r="DK3310" t="s">
        <v>551</v>
      </c>
      <c r="DM3310" t="str">
        <f>_xlfn.XLOOKUP($A3310,'[1]01_GC Supply - Item Database -'!$D$3:$D$14229,'[1]01_GC Supply - Item Database -'!BW$3:BW$14229)</f>
        <v>Brown</v>
      </c>
      <c r="DN3310" t="str">
        <f>_xlfn.XLOOKUP($A3310,'[1]01_GC Supply - Item Database -'!$D$3:$D$14229,'[1]01_GC Supply - Item Database -'!BX$3:BX$14229)</f>
        <v>Taupe</v>
      </c>
      <c r="DO3310" t="str">
        <f>_xlfn.XLOOKUP($A3310,'[1]01_GC Supply - Item Database -'!$D$3:$D$14229,'[1]01_GC Supply - Item Database -'!BY$3:BY$14229)</f>
        <v>Grid</v>
      </c>
      <c r="DP3310" t="s">
        <v>14771</v>
      </c>
      <c r="DQ3310" s="7" t="s">
        <v>14772</v>
      </c>
    </row>
    <row r="3311" spans="1:121">
      <c r="A3311" t="s">
        <v>14871</v>
      </c>
      <c r="B3311" t="s">
        <v>14872</v>
      </c>
      <c r="C3311" t="s">
        <v>123</v>
      </c>
      <c r="D3311" t="s">
        <v>124</v>
      </c>
      <c r="E3311" t="s">
        <v>14873</v>
      </c>
      <c r="F3311" t="s">
        <v>14750</v>
      </c>
      <c r="G3311" t="s">
        <v>14751</v>
      </c>
      <c r="H3311" t="s">
        <v>14752</v>
      </c>
      <c r="I3311" t="s">
        <v>129</v>
      </c>
      <c r="J3311" t="s">
        <v>14753</v>
      </c>
      <c r="L3311" t="s">
        <v>14754</v>
      </c>
      <c r="M3311" t="s">
        <v>14755</v>
      </c>
      <c r="P3311" t="s">
        <v>14872</v>
      </c>
      <c r="Q3311" t="s">
        <v>1150</v>
      </c>
      <c r="R3311" t="s">
        <v>2457</v>
      </c>
      <c r="T3311" t="s">
        <v>1344</v>
      </c>
      <c r="U3311" t="s">
        <v>136</v>
      </c>
      <c r="V3311" t="s">
        <v>5891</v>
      </c>
      <c r="Y3311" t="s">
        <v>8486</v>
      </c>
      <c r="Z3311" t="s">
        <v>14757</v>
      </c>
      <c r="AA3311" t="s">
        <v>14758</v>
      </c>
      <c r="AC3311" t="s">
        <v>14759</v>
      </c>
      <c r="AD3311" t="s">
        <v>14760</v>
      </c>
      <c r="AI3311" t="s">
        <v>2464</v>
      </c>
      <c r="AJ3311" t="s">
        <v>146</v>
      </c>
      <c r="AK3311" t="s">
        <v>124</v>
      </c>
      <c r="AL3311" t="s">
        <v>123</v>
      </c>
      <c r="AM3311" t="s">
        <v>124</v>
      </c>
      <c r="AN3311" t="s">
        <v>124</v>
      </c>
      <c r="AO3311" t="s">
        <v>147</v>
      </c>
      <c r="AP3311" t="s">
        <v>149</v>
      </c>
      <c r="AQ3311" t="s">
        <v>147</v>
      </c>
      <c r="AR3311" t="s">
        <v>480</v>
      </c>
      <c r="AS3311" t="s">
        <v>14761</v>
      </c>
      <c r="AT3311" t="s">
        <v>14762</v>
      </c>
      <c r="AU3311" t="s">
        <v>14763</v>
      </c>
      <c r="AV3311" t="s">
        <v>14764</v>
      </c>
      <c r="AW3311" t="s">
        <v>14765</v>
      </c>
      <c r="AX3311" t="s">
        <v>453</v>
      </c>
      <c r="AY3311" t="s">
        <v>8494</v>
      </c>
      <c r="AZ3311" t="s">
        <v>573</v>
      </c>
      <c r="BA3311" t="s">
        <v>5657</v>
      </c>
      <c r="BB3311" t="s">
        <v>573</v>
      </c>
      <c r="BC3311" t="s">
        <v>2273</v>
      </c>
      <c r="BD3311" t="s">
        <v>176</v>
      </c>
      <c r="BE3311" t="s">
        <v>14766</v>
      </c>
      <c r="BF3311" t="s">
        <v>5657</v>
      </c>
      <c r="BG3311" t="s">
        <v>14767</v>
      </c>
      <c r="BH3311" t="s">
        <v>489</v>
      </c>
      <c r="BI3311" t="s">
        <v>2464</v>
      </c>
      <c r="BJ3311" t="s">
        <v>1165</v>
      </c>
      <c r="BK3311" t="s">
        <v>884</v>
      </c>
      <c r="BL3311" t="s">
        <v>2429</v>
      </c>
      <c r="BP3311" t="s">
        <v>168</v>
      </c>
      <c r="BQ3311" t="s">
        <v>129</v>
      </c>
      <c r="BR3311" t="s">
        <v>11079</v>
      </c>
      <c r="BS3311" t="s">
        <v>536</v>
      </c>
      <c r="BT3311" t="s">
        <v>453</v>
      </c>
      <c r="BU3311" t="s">
        <v>454</v>
      </c>
      <c r="BV3311" t="s">
        <v>455</v>
      </c>
      <c r="BW3311" t="s">
        <v>1715</v>
      </c>
      <c r="BY3311" t="s">
        <v>175</v>
      </c>
      <c r="BZ3311" t="s">
        <v>175</v>
      </c>
      <c r="CA3311" t="s">
        <v>175</v>
      </c>
      <c r="CB3311" t="s">
        <v>175</v>
      </c>
      <c r="CC3311" t="s">
        <v>176</v>
      </c>
      <c r="CD3311" t="s">
        <v>175</v>
      </c>
      <c r="CE3311" t="s">
        <v>170</v>
      </c>
      <c r="CF3311" t="s">
        <v>175</v>
      </c>
      <c r="CG3311" t="s">
        <v>175</v>
      </c>
      <c r="CH3311" t="s">
        <v>177</v>
      </c>
      <c r="CI3311" t="s">
        <v>163</v>
      </c>
      <c r="CJ3311" t="s">
        <v>175</v>
      </c>
      <c r="CK3311" t="s">
        <v>14797</v>
      </c>
      <c r="CL3311" t="s">
        <v>463</v>
      </c>
      <c r="CM3311" s="4" t="s">
        <v>1775</v>
      </c>
      <c r="CN3311" t="s">
        <v>3461</v>
      </c>
      <c r="CO3311" t="s">
        <v>4242</v>
      </c>
      <c r="CP3311" t="s">
        <v>175</v>
      </c>
      <c r="CQ3311" t="s">
        <v>175</v>
      </c>
      <c r="CR3311" t="s">
        <v>175</v>
      </c>
      <c r="CS3311" t="s">
        <v>175</v>
      </c>
      <c r="CT3311" t="s">
        <v>175</v>
      </c>
      <c r="CU3311" t="s">
        <v>175</v>
      </c>
      <c r="CV3311" t="s">
        <v>14750</v>
      </c>
      <c r="CW3311" t="s">
        <v>14769</v>
      </c>
      <c r="CX3311" t="s">
        <v>129</v>
      </c>
      <c r="CY3311" t="s">
        <v>185</v>
      </c>
      <c r="DA3311" t="s">
        <v>14750</v>
      </c>
      <c r="DB3311" t="s">
        <v>14770</v>
      </c>
      <c r="DD3311" t="s">
        <v>468</v>
      </c>
      <c r="DF3311" t="s">
        <v>361</v>
      </c>
      <c r="DG3311" t="s">
        <v>191</v>
      </c>
      <c r="DH3311" t="s">
        <v>14874</v>
      </c>
      <c r="DI3311" t="s">
        <v>551</v>
      </c>
      <c r="DJ3311" t="s">
        <v>193</v>
      </c>
      <c r="DK3311" t="s">
        <v>551</v>
      </c>
      <c r="DM3311" t="str">
        <f>_xlfn.XLOOKUP($A3311,'[1]01_GC Supply - Item Database -'!$D$3:$D$14229,'[1]01_GC Supply - Item Database -'!BW$3:BW$14229)</f>
        <v>Black</v>
      </c>
      <c r="DN3311" t="str">
        <f>_xlfn.XLOOKUP($A3311,'[1]01_GC Supply - Item Database -'!$D$3:$D$14229,'[1]01_GC Supply - Item Database -'!BX$3:BX$14229)</f>
        <v>Black</v>
      </c>
      <c r="DO3311" t="str">
        <f>_xlfn.XLOOKUP($A3311,'[1]01_GC Supply - Item Database -'!$D$3:$D$14229,'[1]01_GC Supply - Item Database -'!BY$3:BY$14229)</f>
        <v>Stripe</v>
      </c>
      <c r="DP3311" t="s">
        <v>14771</v>
      </c>
      <c r="DQ3311" s="7" t="s">
        <v>14772</v>
      </c>
    </row>
    <row r="3312" spans="1:121">
      <c r="A3312" t="s">
        <v>14875</v>
      </c>
      <c r="B3312" t="s">
        <v>14876</v>
      </c>
      <c r="C3312" t="s">
        <v>123</v>
      </c>
      <c r="D3312" t="s">
        <v>124</v>
      </c>
      <c r="E3312" t="s">
        <v>14877</v>
      </c>
      <c r="F3312" t="s">
        <v>14750</v>
      </c>
      <c r="G3312" t="s">
        <v>14751</v>
      </c>
      <c r="H3312" t="s">
        <v>14752</v>
      </c>
      <c r="I3312" t="s">
        <v>129</v>
      </c>
      <c r="J3312" t="s">
        <v>14753</v>
      </c>
      <c r="L3312" t="s">
        <v>14754</v>
      </c>
      <c r="M3312" t="s">
        <v>14755</v>
      </c>
      <c r="P3312" t="s">
        <v>14876</v>
      </c>
      <c r="Q3312" t="s">
        <v>1150</v>
      </c>
      <c r="R3312" t="s">
        <v>2457</v>
      </c>
      <c r="T3312" t="s">
        <v>1344</v>
      </c>
      <c r="U3312" t="s">
        <v>136</v>
      </c>
      <c r="V3312" t="s">
        <v>5891</v>
      </c>
      <c r="Y3312" t="s">
        <v>8486</v>
      </c>
      <c r="Z3312" t="s">
        <v>14757</v>
      </c>
      <c r="AA3312" t="s">
        <v>14758</v>
      </c>
      <c r="AC3312" t="s">
        <v>14759</v>
      </c>
      <c r="AD3312" t="s">
        <v>14760</v>
      </c>
      <c r="AI3312" t="s">
        <v>2464</v>
      </c>
      <c r="AJ3312" t="s">
        <v>146</v>
      </c>
      <c r="AK3312" t="s">
        <v>124</v>
      </c>
      <c r="AL3312" t="s">
        <v>123</v>
      </c>
      <c r="AM3312" t="s">
        <v>124</v>
      </c>
      <c r="AN3312" t="s">
        <v>124</v>
      </c>
      <c r="AO3312" t="s">
        <v>147</v>
      </c>
      <c r="AP3312" t="s">
        <v>149</v>
      </c>
      <c r="AQ3312" t="s">
        <v>147</v>
      </c>
      <c r="AR3312" t="s">
        <v>480</v>
      </c>
      <c r="AS3312" t="s">
        <v>14761</v>
      </c>
      <c r="AT3312" t="s">
        <v>14762</v>
      </c>
      <c r="AU3312" t="s">
        <v>14763</v>
      </c>
      <c r="AV3312" t="s">
        <v>14764</v>
      </c>
      <c r="AW3312" t="s">
        <v>14765</v>
      </c>
      <c r="AX3312" t="s">
        <v>453</v>
      </c>
      <c r="AY3312" t="s">
        <v>8494</v>
      </c>
      <c r="AZ3312" t="s">
        <v>573</v>
      </c>
      <c r="BA3312" t="s">
        <v>5657</v>
      </c>
      <c r="BB3312" t="s">
        <v>573</v>
      </c>
      <c r="BC3312" t="s">
        <v>2273</v>
      </c>
      <c r="BD3312" t="s">
        <v>176</v>
      </c>
      <c r="BE3312" t="s">
        <v>14766</v>
      </c>
      <c r="BF3312" t="s">
        <v>5657</v>
      </c>
      <c r="BG3312" t="s">
        <v>14767</v>
      </c>
      <c r="BH3312" t="s">
        <v>489</v>
      </c>
      <c r="BI3312" t="s">
        <v>2464</v>
      </c>
      <c r="BJ3312" t="s">
        <v>1165</v>
      </c>
      <c r="BK3312" t="s">
        <v>884</v>
      </c>
      <c r="BL3312" t="s">
        <v>2429</v>
      </c>
      <c r="BP3312" t="s">
        <v>168</v>
      </c>
      <c r="BQ3312" t="s">
        <v>129</v>
      </c>
      <c r="BR3312" t="s">
        <v>11079</v>
      </c>
      <c r="BS3312" t="s">
        <v>536</v>
      </c>
      <c r="BT3312" t="s">
        <v>453</v>
      </c>
      <c r="BU3312" t="s">
        <v>454</v>
      </c>
      <c r="BV3312" t="s">
        <v>455</v>
      </c>
      <c r="BW3312" t="s">
        <v>1715</v>
      </c>
      <c r="BY3312" t="s">
        <v>175</v>
      </c>
      <c r="BZ3312" t="s">
        <v>175</v>
      </c>
      <c r="CA3312" t="s">
        <v>175</v>
      </c>
      <c r="CB3312" t="s">
        <v>175</v>
      </c>
      <c r="CC3312" t="s">
        <v>176</v>
      </c>
      <c r="CD3312" t="s">
        <v>175</v>
      </c>
      <c r="CE3312" t="s">
        <v>170</v>
      </c>
      <c r="CF3312" t="s">
        <v>175</v>
      </c>
      <c r="CG3312" t="s">
        <v>175</v>
      </c>
      <c r="CH3312" t="s">
        <v>177</v>
      </c>
      <c r="CI3312" t="s">
        <v>163</v>
      </c>
      <c r="CJ3312" t="s">
        <v>175</v>
      </c>
      <c r="CK3312" t="s">
        <v>14797</v>
      </c>
      <c r="CL3312" t="s">
        <v>463</v>
      </c>
      <c r="CM3312" s="4" t="s">
        <v>1775</v>
      </c>
      <c r="CN3312" t="s">
        <v>3461</v>
      </c>
      <c r="CO3312" t="s">
        <v>4242</v>
      </c>
      <c r="CP3312" t="s">
        <v>175</v>
      </c>
      <c r="CQ3312" t="s">
        <v>175</v>
      </c>
      <c r="CR3312" t="s">
        <v>175</v>
      </c>
      <c r="CS3312" t="s">
        <v>175</v>
      </c>
      <c r="CT3312" t="s">
        <v>175</v>
      </c>
      <c r="CU3312" t="s">
        <v>175</v>
      </c>
      <c r="CV3312" t="s">
        <v>14750</v>
      </c>
      <c r="CW3312" t="s">
        <v>14769</v>
      </c>
      <c r="CX3312" t="s">
        <v>129</v>
      </c>
      <c r="CY3312" t="s">
        <v>185</v>
      </c>
      <c r="DA3312" t="s">
        <v>14750</v>
      </c>
      <c r="DB3312" t="s">
        <v>14770</v>
      </c>
      <c r="DD3312" t="s">
        <v>468</v>
      </c>
      <c r="DF3312" t="s">
        <v>361</v>
      </c>
      <c r="DG3312" t="s">
        <v>191</v>
      </c>
      <c r="DH3312" t="s">
        <v>14878</v>
      </c>
      <c r="DI3312" t="s">
        <v>551</v>
      </c>
      <c r="DJ3312" t="s">
        <v>193</v>
      </c>
      <c r="DK3312" t="s">
        <v>551</v>
      </c>
      <c r="DM3312" t="str">
        <f>_xlfn.XLOOKUP($A3312,'[1]01_GC Supply - Item Database -'!$D$3:$D$14229,'[1]01_GC Supply - Item Database -'!BW$3:BW$14229)</f>
        <v>Green</v>
      </c>
      <c r="DN3312" t="str">
        <f>_xlfn.XLOOKUP($A3312,'[1]01_GC Supply - Item Database -'!$D$3:$D$14229,'[1]01_GC Supply - Item Database -'!BX$3:BX$14229)</f>
        <v>Green</v>
      </c>
      <c r="DO3312" t="str">
        <f>_xlfn.XLOOKUP($A3312,'[1]01_GC Supply - Item Database -'!$D$3:$D$14229,'[1]01_GC Supply - Item Database -'!BY$3:BY$14229)</f>
        <v>Stripe</v>
      </c>
      <c r="DP3312" t="s">
        <v>14771</v>
      </c>
      <c r="DQ3312" s="7" t="s">
        <v>14772</v>
      </c>
    </row>
    <row r="3313" spans="1:121">
      <c r="A3313" t="s">
        <v>14879</v>
      </c>
      <c r="B3313" t="s">
        <v>14880</v>
      </c>
      <c r="C3313" t="s">
        <v>123</v>
      </c>
      <c r="D3313" t="s">
        <v>124</v>
      </c>
      <c r="E3313" t="s">
        <v>14881</v>
      </c>
      <c r="F3313" t="s">
        <v>14750</v>
      </c>
      <c r="G3313" t="s">
        <v>14751</v>
      </c>
      <c r="H3313" t="s">
        <v>14752</v>
      </c>
      <c r="I3313" t="s">
        <v>129</v>
      </c>
      <c r="J3313" t="s">
        <v>14753</v>
      </c>
      <c r="L3313" t="s">
        <v>14754</v>
      </c>
      <c r="M3313" t="s">
        <v>14755</v>
      </c>
      <c r="P3313" t="s">
        <v>14880</v>
      </c>
      <c r="Q3313" t="s">
        <v>1150</v>
      </c>
      <c r="R3313" t="s">
        <v>2457</v>
      </c>
      <c r="T3313" t="s">
        <v>5699</v>
      </c>
      <c r="U3313" t="s">
        <v>136</v>
      </c>
      <c r="V3313" t="s">
        <v>324</v>
      </c>
      <c r="Y3313" t="s">
        <v>14756</v>
      </c>
      <c r="Z3313" t="s">
        <v>14757</v>
      </c>
      <c r="AA3313" t="s">
        <v>14882</v>
      </c>
      <c r="AC3313" t="s">
        <v>14759</v>
      </c>
      <c r="AD3313" t="s">
        <v>14760</v>
      </c>
      <c r="AI3313" t="s">
        <v>2464</v>
      </c>
      <c r="AJ3313" t="s">
        <v>146</v>
      </c>
      <c r="AK3313" t="s">
        <v>124</v>
      </c>
      <c r="AL3313" t="s">
        <v>123</v>
      </c>
      <c r="AM3313" t="s">
        <v>124</v>
      </c>
      <c r="AN3313" t="s">
        <v>124</v>
      </c>
      <c r="AO3313" t="s">
        <v>147</v>
      </c>
      <c r="AP3313" t="s">
        <v>149</v>
      </c>
      <c r="AQ3313" t="s">
        <v>147</v>
      </c>
      <c r="AR3313" t="s">
        <v>515</v>
      </c>
      <c r="AS3313" t="s">
        <v>3747</v>
      </c>
      <c r="AT3313" t="s">
        <v>14883</v>
      </c>
      <c r="AU3313" t="s">
        <v>7748</v>
      </c>
      <c r="AV3313" t="s">
        <v>5989</v>
      </c>
      <c r="AW3313" t="s">
        <v>14884</v>
      </c>
      <c r="AX3313" t="s">
        <v>453</v>
      </c>
      <c r="AY3313" t="s">
        <v>704</v>
      </c>
      <c r="AZ3313" t="s">
        <v>2979</v>
      </c>
      <c r="BA3313" t="s">
        <v>698</v>
      </c>
      <c r="BB3313" t="s">
        <v>4064</v>
      </c>
      <c r="BC3313" t="s">
        <v>1334</v>
      </c>
      <c r="BD3313" t="s">
        <v>334</v>
      </c>
      <c r="BE3313" t="s">
        <v>14885</v>
      </c>
      <c r="BF3313" t="s">
        <v>698</v>
      </c>
      <c r="BG3313" t="s">
        <v>14886</v>
      </c>
      <c r="BH3313" t="s">
        <v>1562</v>
      </c>
      <c r="BI3313" t="s">
        <v>2464</v>
      </c>
      <c r="BJ3313" t="s">
        <v>521</v>
      </c>
      <c r="BK3313" t="s">
        <v>649</v>
      </c>
      <c r="BL3313" t="s">
        <v>5326</v>
      </c>
      <c r="BP3313" t="s">
        <v>168</v>
      </c>
      <c r="BQ3313" t="s">
        <v>129</v>
      </c>
      <c r="BR3313" t="s">
        <v>11079</v>
      </c>
      <c r="BS3313" t="s">
        <v>536</v>
      </c>
      <c r="BT3313" t="s">
        <v>453</v>
      </c>
      <c r="BU3313" t="s">
        <v>454</v>
      </c>
      <c r="BV3313" t="s">
        <v>455</v>
      </c>
      <c r="BW3313" t="s">
        <v>1715</v>
      </c>
      <c r="BY3313" t="s">
        <v>175</v>
      </c>
      <c r="BZ3313" t="s">
        <v>175</v>
      </c>
      <c r="CA3313" t="s">
        <v>175</v>
      </c>
      <c r="CB3313" t="s">
        <v>175</v>
      </c>
      <c r="CC3313" t="s">
        <v>176</v>
      </c>
      <c r="CD3313" t="s">
        <v>175</v>
      </c>
      <c r="CE3313" t="s">
        <v>170</v>
      </c>
      <c r="CF3313" t="s">
        <v>175</v>
      </c>
      <c r="CG3313" t="s">
        <v>175</v>
      </c>
      <c r="CH3313" t="s">
        <v>177</v>
      </c>
      <c r="CI3313" t="s">
        <v>163</v>
      </c>
      <c r="CJ3313" t="s">
        <v>175</v>
      </c>
      <c r="CK3313" t="s">
        <v>14768</v>
      </c>
      <c r="CL3313" t="s">
        <v>463</v>
      </c>
      <c r="CM3313" s="4" t="s">
        <v>1775</v>
      </c>
      <c r="CN3313" t="s">
        <v>3461</v>
      </c>
      <c r="CO3313" t="s">
        <v>4242</v>
      </c>
      <c r="CP3313" t="s">
        <v>175</v>
      </c>
      <c r="CQ3313" t="s">
        <v>175</v>
      </c>
      <c r="CR3313" t="s">
        <v>175</v>
      </c>
      <c r="CS3313" t="s">
        <v>175</v>
      </c>
      <c r="CT3313" t="s">
        <v>175</v>
      </c>
      <c r="CU3313" t="s">
        <v>175</v>
      </c>
      <c r="CV3313" t="s">
        <v>14750</v>
      </c>
      <c r="CW3313" t="s">
        <v>14769</v>
      </c>
      <c r="CX3313" t="s">
        <v>129</v>
      </c>
      <c r="CY3313" t="s">
        <v>185</v>
      </c>
      <c r="DA3313" t="s">
        <v>14750</v>
      </c>
      <c r="DB3313" t="s">
        <v>14770</v>
      </c>
      <c r="DD3313" t="s">
        <v>468</v>
      </c>
      <c r="DF3313" t="s">
        <v>361</v>
      </c>
      <c r="DG3313" t="s">
        <v>362</v>
      </c>
      <c r="DH3313" t="s">
        <v>14887</v>
      </c>
      <c r="DI3313" t="s">
        <v>551</v>
      </c>
      <c r="DJ3313" t="s">
        <v>193</v>
      </c>
      <c r="DK3313" t="s">
        <v>551</v>
      </c>
      <c r="DM3313" t="str">
        <f>_xlfn.XLOOKUP($A3313,'[1]01_GC Supply - Item Database -'!$D$3:$D$14229,'[1]01_GC Supply - Item Database -'!BW$3:BW$14229)</f>
        <v>Brown</v>
      </c>
      <c r="DN3313" t="str">
        <f>_xlfn.XLOOKUP($A3313,'[1]01_GC Supply - Item Database -'!$D$3:$D$14229,'[1]01_GC Supply - Item Database -'!BX$3:BX$14229)</f>
        <v>Beige</v>
      </c>
      <c r="DO3313" t="str">
        <f>_xlfn.XLOOKUP($A3313,'[1]01_GC Supply - Item Database -'!$D$3:$D$14229,'[1]01_GC Supply - Item Database -'!BY$3:BY$14229)</f>
        <v>Diamond</v>
      </c>
      <c r="DP3313" t="s">
        <v>14771</v>
      </c>
      <c r="DQ3313" s="7" t="s">
        <v>5719</v>
      </c>
    </row>
    <row r="3314" spans="1:121">
      <c r="A3314" t="s">
        <v>14888</v>
      </c>
      <c r="B3314" t="s">
        <v>14889</v>
      </c>
      <c r="C3314" t="s">
        <v>123</v>
      </c>
      <c r="D3314" t="s">
        <v>124</v>
      </c>
      <c r="E3314" t="s">
        <v>14881</v>
      </c>
      <c r="F3314" t="s">
        <v>14750</v>
      </c>
      <c r="G3314" t="s">
        <v>14751</v>
      </c>
      <c r="H3314" t="s">
        <v>14752</v>
      </c>
      <c r="I3314" t="s">
        <v>129</v>
      </c>
      <c r="J3314" t="s">
        <v>14753</v>
      </c>
      <c r="L3314" t="s">
        <v>14754</v>
      </c>
      <c r="M3314" t="s">
        <v>14755</v>
      </c>
      <c r="P3314" t="s">
        <v>14889</v>
      </c>
      <c r="Q3314" t="s">
        <v>1150</v>
      </c>
      <c r="R3314" t="s">
        <v>2457</v>
      </c>
      <c r="T3314" t="s">
        <v>5699</v>
      </c>
      <c r="U3314" t="s">
        <v>136</v>
      </c>
      <c r="V3314" t="s">
        <v>324</v>
      </c>
      <c r="Y3314" t="s">
        <v>14756</v>
      </c>
      <c r="Z3314" t="s">
        <v>14757</v>
      </c>
      <c r="AA3314" t="s">
        <v>14882</v>
      </c>
      <c r="AC3314" t="s">
        <v>14759</v>
      </c>
      <c r="AD3314" t="s">
        <v>14760</v>
      </c>
      <c r="AI3314" t="s">
        <v>2464</v>
      </c>
      <c r="AJ3314" t="s">
        <v>146</v>
      </c>
      <c r="AK3314" t="s">
        <v>124</v>
      </c>
      <c r="AL3314" t="s">
        <v>123</v>
      </c>
      <c r="AM3314" t="s">
        <v>124</v>
      </c>
      <c r="AN3314" t="s">
        <v>124</v>
      </c>
      <c r="AO3314" t="s">
        <v>147</v>
      </c>
      <c r="AP3314" t="s">
        <v>149</v>
      </c>
      <c r="AQ3314" t="s">
        <v>147</v>
      </c>
      <c r="AR3314" t="s">
        <v>515</v>
      </c>
      <c r="AS3314" t="s">
        <v>3747</v>
      </c>
      <c r="AT3314" t="s">
        <v>14883</v>
      </c>
      <c r="AU3314" t="s">
        <v>7748</v>
      </c>
      <c r="AV3314" t="s">
        <v>5989</v>
      </c>
      <c r="AW3314" t="s">
        <v>14884</v>
      </c>
      <c r="AX3314" t="s">
        <v>453</v>
      </c>
      <c r="AY3314" t="s">
        <v>704</v>
      </c>
      <c r="AZ3314" t="s">
        <v>2979</v>
      </c>
      <c r="BA3314" t="s">
        <v>698</v>
      </c>
      <c r="BB3314" t="s">
        <v>4064</v>
      </c>
      <c r="BC3314" t="s">
        <v>1334</v>
      </c>
      <c r="BD3314" t="s">
        <v>334</v>
      </c>
      <c r="BE3314" t="s">
        <v>14885</v>
      </c>
      <c r="BF3314" t="s">
        <v>698</v>
      </c>
      <c r="BG3314" t="s">
        <v>14886</v>
      </c>
      <c r="BH3314" t="s">
        <v>1562</v>
      </c>
      <c r="BI3314" t="s">
        <v>2464</v>
      </c>
      <c r="BJ3314" t="s">
        <v>521</v>
      </c>
      <c r="BK3314" t="s">
        <v>649</v>
      </c>
      <c r="BL3314" t="s">
        <v>5326</v>
      </c>
      <c r="BP3314" t="s">
        <v>168</v>
      </c>
      <c r="BQ3314" t="s">
        <v>129</v>
      </c>
      <c r="BR3314" t="s">
        <v>11079</v>
      </c>
      <c r="BS3314" t="s">
        <v>536</v>
      </c>
      <c r="BT3314" t="s">
        <v>453</v>
      </c>
      <c r="BU3314" t="s">
        <v>454</v>
      </c>
      <c r="BV3314" t="s">
        <v>455</v>
      </c>
      <c r="BW3314" t="s">
        <v>1715</v>
      </c>
      <c r="BY3314" t="s">
        <v>175</v>
      </c>
      <c r="BZ3314" t="s">
        <v>175</v>
      </c>
      <c r="CA3314" t="s">
        <v>175</v>
      </c>
      <c r="CB3314" t="s">
        <v>175</v>
      </c>
      <c r="CC3314" t="s">
        <v>176</v>
      </c>
      <c r="CD3314" t="s">
        <v>175</v>
      </c>
      <c r="CE3314" t="s">
        <v>170</v>
      </c>
      <c r="CF3314" t="s">
        <v>175</v>
      </c>
      <c r="CG3314" t="s">
        <v>175</v>
      </c>
      <c r="CH3314" t="s">
        <v>177</v>
      </c>
      <c r="CI3314" t="s">
        <v>163</v>
      </c>
      <c r="CJ3314" t="s">
        <v>175</v>
      </c>
      <c r="CK3314" t="s">
        <v>14768</v>
      </c>
      <c r="CL3314" t="s">
        <v>463</v>
      </c>
      <c r="CM3314" s="4" t="s">
        <v>1775</v>
      </c>
      <c r="CN3314" t="s">
        <v>3461</v>
      </c>
      <c r="CO3314" t="s">
        <v>4242</v>
      </c>
      <c r="CP3314" t="s">
        <v>175</v>
      </c>
      <c r="CQ3314" t="s">
        <v>175</v>
      </c>
      <c r="CR3314" t="s">
        <v>175</v>
      </c>
      <c r="CS3314" t="s">
        <v>175</v>
      </c>
      <c r="CT3314" t="s">
        <v>175</v>
      </c>
      <c r="CU3314" t="s">
        <v>175</v>
      </c>
      <c r="CV3314" t="s">
        <v>14750</v>
      </c>
      <c r="CW3314" t="s">
        <v>14769</v>
      </c>
      <c r="CX3314" t="s">
        <v>129</v>
      </c>
      <c r="CY3314" t="s">
        <v>185</v>
      </c>
      <c r="DA3314" t="s">
        <v>14750</v>
      </c>
      <c r="DB3314" t="s">
        <v>14770</v>
      </c>
      <c r="DD3314" t="s">
        <v>468</v>
      </c>
      <c r="DF3314" t="s">
        <v>361</v>
      </c>
      <c r="DG3314" t="s">
        <v>362</v>
      </c>
      <c r="DH3314" t="s">
        <v>14890</v>
      </c>
      <c r="DI3314" t="s">
        <v>551</v>
      </c>
      <c r="DJ3314" t="s">
        <v>193</v>
      </c>
      <c r="DK3314" t="s">
        <v>551</v>
      </c>
      <c r="DM3314" t="str">
        <f>_xlfn.XLOOKUP($A3314,'[1]01_GC Supply - Item Database -'!$D$3:$D$14229,'[1]01_GC Supply - Item Database -'!BW$3:BW$14229)</f>
        <v>Black</v>
      </c>
      <c r="DN3314" t="str">
        <f>_xlfn.XLOOKUP($A3314,'[1]01_GC Supply - Item Database -'!$D$3:$D$14229,'[1]01_GC Supply - Item Database -'!BX$3:BX$14229)</f>
        <v>Black</v>
      </c>
      <c r="DO3314" t="str">
        <f>_xlfn.XLOOKUP($A3314,'[1]01_GC Supply - Item Database -'!$D$3:$D$14229,'[1]01_GC Supply - Item Database -'!BY$3:BY$14229)</f>
        <v>Diamond</v>
      </c>
      <c r="DP3314" t="s">
        <v>14771</v>
      </c>
      <c r="DQ3314" s="7" t="s">
        <v>5719</v>
      </c>
    </row>
    <row r="3315" spans="1:121">
      <c r="A3315" t="s">
        <v>14891</v>
      </c>
      <c r="B3315" t="s">
        <v>14892</v>
      </c>
      <c r="C3315" t="s">
        <v>123</v>
      </c>
      <c r="D3315" t="s">
        <v>124</v>
      </c>
      <c r="E3315" t="s">
        <v>14881</v>
      </c>
      <c r="F3315" t="s">
        <v>14750</v>
      </c>
      <c r="G3315" t="s">
        <v>14751</v>
      </c>
      <c r="H3315" t="s">
        <v>14752</v>
      </c>
      <c r="I3315" t="s">
        <v>129</v>
      </c>
      <c r="J3315" t="s">
        <v>14753</v>
      </c>
      <c r="L3315" t="s">
        <v>14754</v>
      </c>
      <c r="M3315" t="s">
        <v>14755</v>
      </c>
      <c r="P3315" t="s">
        <v>14892</v>
      </c>
      <c r="Q3315" t="s">
        <v>1150</v>
      </c>
      <c r="R3315" t="s">
        <v>2457</v>
      </c>
      <c r="T3315" t="s">
        <v>5699</v>
      </c>
      <c r="U3315" t="s">
        <v>136</v>
      </c>
      <c r="V3315" t="s">
        <v>324</v>
      </c>
      <c r="Y3315" t="s">
        <v>14756</v>
      </c>
      <c r="Z3315" t="s">
        <v>14757</v>
      </c>
      <c r="AA3315" t="s">
        <v>14882</v>
      </c>
      <c r="AC3315" t="s">
        <v>14759</v>
      </c>
      <c r="AD3315" t="s">
        <v>14760</v>
      </c>
      <c r="AI3315" t="s">
        <v>2464</v>
      </c>
      <c r="AJ3315" t="s">
        <v>146</v>
      </c>
      <c r="AK3315" t="s">
        <v>124</v>
      </c>
      <c r="AL3315" t="s">
        <v>123</v>
      </c>
      <c r="AM3315" t="s">
        <v>124</v>
      </c>
      <c r="AN3315" t="s">
        <v>124</v>
      </c>
      <c r="AO3315" t="s">
        <v>147</v>
      </c>
      <c r="AP3315" t="s">
        <v>149</v>
      </c>
      <c r="AQ3315" t="s">
        <v>147</v>
      </c>
      <c r="AR3315" t="s">
        <v>515</v>
      </c>
      <c r="AS3315" t="s">
        <v>3747</v>
      </c>
      <c r="AT3315" t="s">
        <v>14883</v>
      </c>
      <c r="AU3315" t="s">
        <v>7748</v>
      </c>
      <c r="AV3315" t="s">
        <v>5989</v>
      </c>
      <c r="AW3315" t="s">
        <v>14884</v>
      </c>
      <c r="AX3315" t="s">
        <v>453</v>
      </c>
      <c r="AY3315" t="s">
        <v>704</v>
      </c>
      <c r="AZ3315" t="s">
        <v>2979</v>
      </c>
      <c r="BA3315" t="s">
        <v>698</v>
      </c>
      <c r="BB3315" t="s">
        <v>4064</v>
      </c>
      <c r="BC3315" t="s">
        <v>1334</v>
      </c>
      <c r="BD3315" t="s">
        <v>334</v>
      </c>
      <c r="BE3315" t="s">
        <v>14885</v>
      </c>
      <c r="BF3315" t="s">
        <v>698</v>
      </c>
      <c r="BG3315" t="s">
        <v>14886</v>
      </c>
      <c r="BH3315" t="s">
        <v>1562</v>
      </c>
      <c r="BI3315" t="s">
        <v>2464</v>
      </c>
      <c r="BJ3315" t="s">
        <v>521</v>
      </c>
      <c r="BK3315" t="s">
        <v>649</v>
      </c>
      <c r="BL3315" t="s">
        <v>5326</v>
      </c>
      <c r="BP3315" t="s">
        <v>168</v>
      </c>
      <c r="BQ3315" t="s">
        <v>129</v>
      </c>
      <c r="BR3315" t="s">
        <v>11079</v>
      </c>
      <c r="BS3315" t="s">
        <v>536</v>
      </c>
      <c r="BT3315" t="s">
        <v>453</v>
      </c>
      <c r="BU3315" t="s">
        <v>454</v>
      </c>
      <c r="BV3315" t="s">
        <v>455</v>
      </c>
      <c r="BW3315" t="s">
        <v>1715</v>
      </c>
      <c r="BY3315" t="s">
        <v>175</v>
      </c>
      <c r="BZ3315" t="s">
        <v>175</v>
      </c>
      <c r="CA3315" t="s">
        <v>175</v>
      </c>
      <c r="CB3315" t="s">
        <v>175</v>
      </c>
      <c r="CC3315" t="s">
        <v>176</v>
      </c>
      <c r="CD3315" t="s">
        <v>175</v>
      </c>
      <c r="CE3315" t="s">
        <v>170</v>
      </c>
      <c r="CF3315" t="s">
        <v>175</v>
      </c>
      <c r="CG3315" t="s">
        <v>175</v>
      </c>
      <c r="CH3315" t="s">
        <v>177</v>
      </c>
      <c r="CI3315" t="s">
        <v>163</v>
      </c>
      <c r="CJ3315" t="s">
        <v>175</v>
      </c>
      <c r="CK3315" t="s">
        <v>14768</v>
      </c>
      <c r="CL3315" t="s">
        <v>463</v>
      </c>
      <c r="CM3315" s="4" t="s">
        <v>1775</v>
      </c>
      <c r="CN3315" t="s">
        <v>3461</v>
      </c>
      <c r="CO3315" t="s">
        <v>4242</v>
      </c>
      <c r="CP3315" t="s">
        <v>175</v>
      </c>
      <c r="CQ3315" t="s">
        <v>175</v>
      </c>
      <c r="CR3315" t="s">
        <v>175</v>
      </c>
      <c r="CS3315" t="s">
        <v>175</v>
      </c>
      <c r="CT3315" t="s">
        <v>175</v>
      </c>
      <c r="CU3315" t="s">
        <v>175</v>
      </c>
      <c r="CV3315" t="s">
        <v>14750</v>
      </c>
      <c r="CW3315" t="s">
        <v>14769</v>
      </c>
      <c r="CX3315" t="s">
        <v>129</v>
      </c>
      <c r="CY3315" t="s">
        <v>185</v>
      </c>
      <c r="DA3315" t="s">
        <v>14750</v>
      </c>
      <c r="DB3315" t="s">
        <v>14770</v>
      </c>
      <c r="DD3315" t="s">
        <v>468</v>
      </c>
      <c r="DF3315" t="s">
        <v>361</v>
      </c>
      <c r="DG3315" t="s">
        <v>362</v>
      </c>
      <c r="DH3315" t="s">
        <v>14893</v>
      </c>
      <c r="DI3315" t="s">
        <v>551</v>
      </c>
      <c r="DJ3315" t="s">
        <v>193</v>
      </c>
      <c r="DK3315" t="s">
        <v>551</v>
      </c>
      <c r="DM3315" t="str">
        <f>_xlfn.XLOOKUP($A3315,'[1]01_GC Supply - Item Database -'!$D$3:$D$14229,'[1]01_GC Supply - Item Database -'!BW$3:BW$14229)</f>
        <v>Green</v>
      </c>
      <c r="DN3315" t="str">
        <f>_xlfn.XLOOKUP($A3315,'[1]01_GC Supply - Item Database -'!$D$3:$D$14229,'[1]01_GC Supply - Item Database -'!BX$3:BX$14229)</f>
        <v>Green</v>
      </c>
      <c r="DO3315" t="str">
        <f>_xlfn.XLOOKUP($A3315,'[1]01_GC Supply - Item Database -'!$D$3:$D$14229,'[1]01_GC Supply - Item Database -'!BY$3:BY$14229)</f>
        <v>Diamond</v>
      </c>
      <c r="DP3315" t="s">
        <v>14771</v>
      </c>
      <c r="DQ3315" s="7" t="s">
        <v>5719</v>
      </c>
    </row>
    <row r="3316" spans="1:121">
      <c r="A3316" t="s">
        <v>14894</v>
      </c>
      <c r="B3316" t="s">
        <v>14895</v>
      </c>
      <c r="C3316" t="s">
        <v>123</v>
      </c>
      <c r="D3316" t="s">
        <v>124</v>
      </c>
      <c r="E3316" t="s">
        <v>14881</v>
      </c>
      <c r="F3316" t="s">
        <v>14750</v>
      </c>
      <c r="G3316" t="s">
        <v>14751</v>
      </c>
      <c r="H3316" t="s">
        <v>14752</v>
      </c>
      <c r="I3316" t="s">
        <v>129</v>
      </c>
      <c r="J3316" t="s">
        <v>14753</v>
      </c>
      <c r="L3316" t="s">
        <v>14754</v>
      </c>
      <c r="M3316" t="s">
        <v>14755</v>
      </c>
      <c r="P3316" t="s">
        <v>14895</v>
      </c>
      <c r="Q3316" t="s">
        <v>1150</v>
      </c>
      <c r="R3316" t="s">
        <v>2457</v>
      </c>
      <c r="T3316" t="s">
        <v>5699</v>
      </c>
      <c r="U3316" t="s">
        <v>136</v>
      </c>
      <c r="V3316" t="s">
        <v>324</v>
      </c>
      <c r="Y3316" t="s">
        <v>14756</v>
      </c>
      <c r="Z3316" t="s">
        <v>14757</v>
      </c>
      <c r="AA3316" t="s">
        <v>14882</v>
      </c>
      <c r="AC3316" t="s">
        <v>14759</v>
      </c>
      <c r="AD3316" t="s">
        <v>14760</v>
      </c>
      <c r="AI3316" t="s">
        <v>2464</v>
      </c>
      <c r="AJ3316" t="s">
        <v>146</v>
      </c>
      <c r="AK3316" t="s">
        <v>124</v>
      </c>
      <c r="AL3316" t="s">
        <v>123</v>
      </c>
      <c r="AM3316" t="s">
        <v>124</v>
      </c>
      <c r="AN3316" t="s">
        <v>124</v>
      </c>
      <c r="AO3316" t="s">
        <v>147</v>
      </c>
      <c r="AP3316" t="s">
        <v>149</v>
      </c>
      <c r="AQ3316" t="s">
        <v>147</v>
      </c>
      <c r="AR3316" t="s">
        <v>515</v>
      </c>
      <c r="AS3316" t="s">
        <v>3747</v>
      </c>
      <c r="AT3316" t="s">
        <v>14883</v>
      </c>
      <c r="AU3316" t="s">
        <v>7748</v>
      </c>
      <c r="AV3316" t="s">
        <v>5989</v>
      </c>
      <c r="AW3316" t="s">
        <v>14884</v>
      </c>
      <c r="AX3316" t="s">
        <v>453</v>
      </c>
      <c r="AY3316" t="s">
        <v>704</v>
      </c>
      <c r="AZ3316" t="s">
        <v>2979</v>
      </c>
      <c r="BA3316" t="s">
        <v>698</v>
      </c>
      <c r="BB3316" t="s">
        <v>4064</v>
      </c>
      <c r="BC3316" t="s">
        <v>1334</v>
      </c>
      <c r="BD3316" t="s">
        <v>334</v>
      </c>
      <c r="BE3316" t="s">
        <v>14885</v>
      </c>
      <c r="BF3316" t="s">
        <v>698</v>
      </c>
      <c r="BG3316" t="s">
        <v>14886</v>
      </c>
      <c r="BH3316" t="s">
        <v>1562</v>
      </c>
      <c r="BI3316" t="s">
        <v>2464</v>
      </c>
      <c r="BJ3316" t="s">
        <v>521</v>
      </c>
      <c r="BK3316" t="s">
        <v>649</v>
      </c>
      <c r="BL3316" t="s">
        <v>5326</v>
      </c>
      <c r="BP3316" t="s">
        <v>168</v>
      </c>
      <c r="BQ3316" t="s">
        <v>129</v>
      </c>
      <c r="BR3316" t="s">
        <v>11079</v>
      </c>
      <c r="BS3316" t="s">
        <v>536</v>
      </c>
      <c r="BT3316" t="s">
        <v>453</v>
      </c>
      <c r="BU3316" t="s">
        <v>454</v>
      </c>
      <c r="BV3316" t="s">
        <v>455</v>
      </c>
      <c r="BW3316" t="s">
        <v>1715</v>
      </c>
      <c r="BY3316" t="s">
        <v>175</v>
      </c>
      <c r="BZ3316" t="s">
        <v>175</v>
      </c>
      <c r="CA3316" t="s">
        <v>175</v>
      </c>
      <c r="CB3316" t="s">
        <v>175</v>
      </c>
      <c r="CC3316" t="s">
        <v>176</v>
      </c>
      <c r="CD3316" t="s">
        <v>175</v>
      </c>
      <c r="CE3316" t="s">
        <v>170</v>
      </c>
      <c r="CF3316" t="s">
        <v>175</v>
      </c>
      <c r="CG3316" t="s">
        <v>175</v>
      </c>
      <c r="CH3316" t="s">
        <v>177</v>
      </c>
      <c r="CI3316" t="s">
        <v>163</v>
      </c>
      <c r="CJ3316" t="s">
        <v>175</v>
      </c>
      <c r="CK3316" t="s">
        <v>14768</v>
      </c>
      <c r="CL3316" t="s">
        <v>463</v>
      </c>
      <c r="CM3316" s="4" t="s">
        <v>1775</v>
      </c>
      <c r="CN3316" t="s">
        <v>3461</v>
      </c>
      <c r="CO3316" t="s">
        <v>4242</v>
      </c>
      <c r="CP3316" t="s">
        <v>175</v>
      </c>
      <c r="CQ3316" t="s">
        <v>175</v>
      </c>
      <c r="CR3316" t="s">
        <v>175</v>
      </c>
      <c r="CS3316" t="s">
        <v>175</v>
      </c>
      <c r="CT3316" t="s">
        <v>175</v>
      </c>
      <c r="CU3316" t="s">
        <v>175</v>
      </c>
      <c r="CV3316" t="s">
        <v>14750</v>
      </c>
      <c r="CW3316" t="s">
        <v>14769</v>
      </c>
      <c r="CX3316" t="s">
        <v>129</v>
      </c>
      <c r="CY3316" t="s">
        <v>185</v>
      </c>
      <c r="DA3316" t="s">
        <v>14750</v>
      </c>
      <c r="DB3316" t="s">
        <v>14770</v>
      </c>
      <c r="DD3316" t="s">
        <v>468</v>
      </c>
      <c r="DF3316" t="s">
        <v>361</v>
      </c>
      <c r="DG3316" t="s">
        <v>362</v>
      </c>
      <c r="DH3316" t="s">
        <v>14896</v>
      </c>
      <c r="DI3316" t="s">
        <v>551</v>
      </c>
      <c r="DJ3316" t="s">
        <v>193</v>
      </c>
      <c r="DK3316" t="s">
        <v>551</v>
      </c>
      <c r="DM3316" t="str">
        <f>_xlfn.XLOOKUP($A3316,'[1]01_GC Supply - Item Database -'!$D$3:$D$14229,'[1]01_GC Supply - Item Database -'!BW$3:BW$14229)</f>
        <v>Gray</v>
      </c>
      <c r="DN3316" t="str">
        <f>_xlfn.XLOOKUP($A3316,'[1]01_GC Supply - Item Database -'!$D$3:$D$14229,'[1]01_GC Supply - Item Database -'!BX$3:BX$14229)</f>
        <v>Steel Gray</v>
      </c>
      <c r="DO3316" t="str">
        <f>_xlfn.XLOOKUP($A3316,'[1]01_GC Supply - Item Database -'!$D$3:$D$14229,'[1]01_GC Supply - Item Database -'!BY$3:BY$14229)</f>
        <v>Diamond</v>
      </c>
      <c r="DP3316" t="s">
        <v>14771</v>
      </c>
      <c r="DQ3316" s="7" t="s">
        <v>5719</v>
      </c>
    </row>
    <row r="3317" spans="1:121">
      <c r="A3317" t="s">
        <v>14897</v>
      </c>
      <c r="B3317" t="s">
        <v>14898</v>
      </c>
      <c r="C3317" t="s">
        <v>123</v>
      </c>
      <c r="D3317" t="s">
        <v>124</v>
      </c>
      <c r="E3317" t="s">
        <v>14881</v>
      </c>
      <c r="F3317" t="s">
        <v>14750</v>
      </c>
      <c r="G3317" t="s">
        <v>14751</v>
      </c>
      <c r="H3317" t="s">
        <v>14752</v>
      </c>
      <c r="I3317" t="s">
        <v>129</v>
      </c>
      <c r="J3317" t="s">
        <v>14753</v>
      </c>
      <c r="L3317" t="s">
        <v>14754</v>
      </c>
      <c r="M3317" t="s">
        <v>14755</v>
      </c>
      <c r="P3317" t="s">
        <v>14898</v>
      </c>
      <c r="Q3317" t="s">
        <v>1150</v>
      </c>
      <c r="R3317" t="s">
        <v>2457</v>
      </c>
      <c r="T3317" t="s">
        <v>5699</v>
      </c>
      <c r="U3317" t="s">
        <v>136</v>
      </c>
      <c r="V3317" t="s">
        <v>5891</v>
      </c>
      <c r="Y3317" t="s">
        <v>8486</v>
      </c>
      <c r="Z3317" t="s">
        <v>14757</v>
      </c>
      <c r="AA3317" t="s">
        <v>14882</v>
      </c>
      <c r="AC3317" t="s">
        <v>14759</v>
      </c>
      <c r="AD3317" t="s">
        <v>14760</v>
      </c>
      <c r="AI3317" t="s">
        <v>2464</v>
      </c>
      <c r="AJ3317" t="s">
        <v>146</v>
      </c>
      <c r="AK3317" t="s">
        <v>124</v>
      </c>
      <c r="AL3317" t="s">
        <v>123</v>
      </c>
      <c r="AM3317" t="s">
        <v>124</v>
      </c>
      <c r="AN3317" t="s">
        <v>124</v>
      </c>
      <c r="AO3317" t="s">
        <v>147</v>
      </c>
      <c r="AP3317" t="s">
        <v>149</v>
      </c>
      <c r="AQ3317" t="s">
        <v>147</v>
      </c>
      <c r="AR3317" t="s">
        <v>515</v>
      </c>
      <c r="AS3317" t="s">
        <v>3747</v>
      </c>
      <c r="AT3317" t="s">
        <v>14883</v>
      </c>
      <c r="AU3317" t="s">
        <v>7748</v>
      </c>
      <c r="AV3317" t="s">
        <v>5989</v>
      </c>
      <c r="AW3317" t="s">
        <v>14884</v>
      </c>
      <c r="AX3317" t="s">
        <v>453</v>
      </c>
      <c r="AY3317" t="s">
        <v>704</v>
      </c>
      <c r="AZ3317" t="s">
        <v>2979</v>
      </c>
      <c r="BA3317" t="s">
        <v>698</v>
      </c>
      <c r="BB3317" t="s">
        <v>4064</v>
      </c>
      <c r="BC3317" t="s">
        <v>1334</v>
      </c>
      <c r="BD3317" t="s">
        <v>334</v>
      </c>
      <c r="BE3317" t="s">
        <v>14885</v>
      </c>
      <c r="BF3317" t="s">
        <v>698</v>
      </c>
      <c r="BG3317" t="s">
        <v>14886</v>
      </c>
      <c r="BH3317" t="s">
        <v>2302</v>
      </c>
      <c r="BI3317" t="s">
        <v>2464</v>
      </c>
      <c r="BJ3317" t="s">
        <v>521</v>
      </c>
      <c r="BK3317" t="s">
        <v>649</v>
      </c>
      <c r="BL3317" t="s">
        <v>5326</v>
      </c>
      <c r="BP3317" t="s">
        <v>168</v>
      </c>
      <c r="BQ3317" t="s">
        <v>129</v>
      </c>
      <c r="BR3317" t="s">
        <v>11079</v>
      </c>
      <c r="BS3317" t="s">
        <v>536</v>
      </c>
      <c r="BT3317" t="s">
        <v>453</v>
      </c>
      <c r="BU3317" t="s">
        <v>454</v>
      </c>
      <c r="BV3317" t="s">
        <v>455</v>
      </c>
      <c r="BW3317" t="s">
        <v>1715</v>
      </c>
      <c r="BY3317" t="s">
        <v>175</v>
      </c>
      <c r="BZ3317" t="s">
        <v>175</v>
      </c>
      <c r="CA3317" t="s">
        <v>175</v>
      </c>
      <c r="CB3317" t="s">
        <v>175</v>
      </c>
      <c r="CC3317" t="s">
        <v>176</v>
      </c>
      <c r="CD3317" t="s">
        <v>175</v>
      </c>
      <c r="CE3317" t="s">
        <v>170</v>
      </c>
      <c r="CF3317" t="s">
        <v>175</v>
      </c>
      <c r="CG3317" t="s">
        <v>175</v>
      </c>
      <c r="CH3317" t="s">
        <v>177</v>
      </c>
      <c r="CI3317" t="s">
        <v>163</v>
      </c>
      <c r="CJ3317" t="s">
        <v>175</v>
      </c>
      <c r="CK3317" t="s">
        <v>14797</v>
      </c>
      <c r="CL3317" t="s">
        <v>463</v>
      </c>
      <c r="CM3317" s="4" t="s">
        <v>1775</v>
      </c>
      <c r="CN3317" t="s">
        <v>3461</v>
      </c>
      <c r="CO3317" t="s">
        <v>4242</v>
      </c>
      <c r="CP3317" t="s">
        <v>175</v>
      </c>
      <c r="CQ3317" t="s">
        <v>175</v>
      </c>
      <c r="CR3317" t="s">
        <v>175</v>
      </c>
      <c r="CS3317" t="s">
        <v>175</v>
      </c>
      <c r="CT3317" t="s">
        <v>175</v>
      </c>
      <c r="CU3317" t="s">
        <v>175</v>
      </c>
      <c r="CV3317" t="s">
        <v>14750</v>
      </c>
      <c r="CW3317" t="s">
        <v>14769</v>
      </c>
      <c r="CX3317" t="s">
        <v>129</v>
      </c>
      <c r="CY3317" t="s">
        <v>185</v>
      </c>
      <c r="DA3317" t="s">
        <v>14750</v>
      </c>
      <c r="DB3317" t="s">
        <v>14770</v>
      </c>
      <c r="DD3317" t="s">
        <v>468</v>
      </c>
      <c r="DF3317" t="s">
        <v>361</v>
      </c>
      <c r="DG3317" t="s">
        <v>191</v>
      </c>
      <c r="DH3317" t="s">
        <v>14899</v>
      </c>
      <c r="DI3317" t="s">
        <v>551</v>
      </c>
      <c r="DJ3317" t="s">
        <v>193</v>
      </c>
      <c r="DK3317" t="s">
        <v>551</v>
      </c>
      <c r="DM3317" t="str">
        <f>_xlfn.XLOOKUP($A3317,'[1]01_GC Supply - Item Database -'!$D$3:$D$14229,'[1]01_GC Supply - Item Database -'!BW$3:BW$14229)</f>
        <v>Gray</v>
      </c>
      <c r="DN3317" t="str">
        <f>_xlfn.XLOOKUP($A3317,'[1]01_GC Supply - Item Database -'!$D$3:$D$14229,'[1]01_GC Supply - Item Database -'!BX$3:BX$14229)</f>
        <v>Light Gray</v>
      </c>
      <c r="DO3317" t="str">
        <f>_xlfn.XLOOKUP($A3317,'[1]01_GC Supply - Item Database -'!$D$3:$D$14229,'[1]01_GC Supply - Item Database -'!BY$3:BY$14229)</f>
        <v>Lattice</v>
      </c>
      <c r="DP3317" t="s">
        <v>14771</v>
      </c>
      <c r="DQ3317" s="7" t="s">
        <v>5719</v>
      </c>
    </row>
    <row r="3318" spans="1:121">
      <c r="A3318" t="s">
        <v>14900</v>
      </c>
      <c r="B3318" t="s">
        <v>14901</v>
      </c>
      <c r="C3318" t="s">
        <v>123</v>
      </c>
      <c r="D3318" t="s">
        <v>124</v>
      </c>
      <c r="E3318" t="s">
        <v>14881</v>
      </c>
      <c r="F3318" t="s">
        <v>14750</v>
      </c>
      <c r="G3318" t="s">
        <v>14751</v>
      </c>
      <c r="H3318" t="s">
        <v>14752</v>
      </c>
      <c r="I3318" t="s">
        <v>129</v>
      </c>
      <c r="J3318" t="s">
        <v>14753</v>
      </c>
      <c r="L3318" t="s">
        <v>14754</v>
      </c>
      <c r="M3318" t="s">
        <v>14755</v>
      </c>
      <c r="P3318" t="s">
        <v>14901</v>
      </c>
      <c r="Q3318" t="s">
        <v>1150</v>
      </c>
      <c r="R3318" t="s">
        <v>2457</v>
      </c>
      <c r="T3318" t="s">
        <v>5699</v>
      </c>
      <c r="U3318" t="s">
        <v>136</v>
      </c>
      <c r="V3318" t="s">
        <v>5891</v>
      </c>
      <c r="Y3318" t="s">
        <v>8486</v>
      </c>
      <c r="Z3318" t="s">
        <v>14757</v>
      </c>
      <c r="AA3318" t="s">
        <v>14882</v>
      </c>
      <c r="AC3318" t="s">
        <v>14759</v>
      </c>
      <c r="AD3318" t="s">
        <v>14760</v>
      </c>
      <c r="AI3318" t="s">
        <v>2464</v>
      </c>
      <c r="AJ3318" t="s">
        <v>146</v>
      </c>
      <c r="AK3318" t="s">
        <v>124</v>
      </c>
      <c r="AL3318" t="s">
        <v>123</v>
      </c>
      <c r="AM3318" t="s">
        <v>124</v>
      </c>
      <c r="AN3318" t="s">
        <v>124</v>
      </c>
      <c r="AO3318" t="s">
        <v>147</v>
      </c>
      <c r="AP3318" t="s">
        <v>149</v>
      </c>
      <c r="AQ3318" t="s">
        <v>147</v>
      </c>
      <c r="AR3318" t="s">
        <v>515</v>
      </c>
      <c r="AS3318" t="s">
        <v>3747</v>
      </c>
      <c r="AT3318" t="s">
        <v>14883</v>
      </c>
      <c r="AU3318" t="s">
        <v>7748</v>
      </c>
      <c r="AV3318" t="s">
        <v>5989</v>
      </c>
      <c r="AW3318" t="s">
        <v>14884</v>
      </c>
      <c r="AX3318" t="s">
        <v>453</v>
      </c>
      <c r="AY3318" t="s">
        <v>704</v>
      </c>
      <c r="AZ3318" t="s">
        <v>2979</v>
      </c>
      <c r="BA3318" t="s">
        <v>698</v>
      </c>
      <c r="BB3318" t="s">
        <v>4064</v>
      </c>
      <c r="BC3318" t="s">
        <v>1334</v>
      </c>
      <c r="BD3318" t="s">
        <v>334</v>
      </c>
      <c r="BE3318" t="s">
        <v>14885</v>
      </c>
      <c r="BF3318" t="s">
        <v>698</v>
      </c>
      <c r="BG3318" t="s">
        <v>14886</v>
      </c>
      <c r="BH3318" t="s">
        <v>2302</v>
      </c>
      <c r="BI3318" t="s">
        <v>2464</v>
      </c>
      <c r="BJ3318" t="s">
        <v>521</v>
      </c>
      <c r="BK3318" t="s">
        <v>649</v>
      </c>
      <c r="BL3318" t="s">
        <v>5326</v>
      </c>
      <c r="BP3318" t="s">
        <v>168</v>
      </c>
      <c r="BQ3318" t="s">
        <v>129</v>
      </c>
      <c r="BR3318" t="s">
        <v>11079</v>
      </c>
      <c r="BS3318" t="s">
        <v>536</v>
      </c>
      <c r="BT3318" t="s">
        <v>453</v>
      </c>
      <c r="BU3318" t="s">
        <v>454</v>
      </c>
      <c r="BV3318" t="s">
        <v>455</v>
      </c>
      <c r="BW3318" t="s">
        <v>1715</v>
      </c>
      <c r="BY3318" t="s">
        <v>175</v>
      </c>
      <c r="BZ3318" t="s">
        <v>175</v>
      </c>
      <c r="CA3318" t="s">
        <v>175</v>
      </c>
      <c r="CB3318" t="s">
        <v>175</v>
      </c>
      <c r="CC3318" t="s">
        <v>176</v>
      </c>
      <c r="CD3318" t="s">
        <v>175</v>
      </c>
      <c r="CE3318" t="s">
        <v>170</v>
      </c>
      <c r="CF3318" t="s">
        <v>175</v>
      </c>
      <c r="CG3318" t="s">
        <v>175</v>
      </c>
      <c r="CH3318" t="s">
        <v>177</v>
      </c>
      <c r="CI3318" t="s">
        <v>163</v>
      </c>
      <c r="CJ3318" t="s">
        <v>175</v>
      </c>
      <c r="CK3318" t="s">
        <v>14797</v>
      </c>
      <c r="CL3318" t="s">
        <v>463</v>
      </c>
      <c r="CM3318" s="4" t="s">
        <v>1775</v>
      </c>
      <c r="CN3318" t="s">
        <v>3461</v>
      </c>
      <c r="CO3318" t="s">
        <v>4242</v>
      </c>
      <c r="CP3318" t="s">
        <v>175</v>
      </c>
      <c r="CQ3318" t="s">
        <v>175</v>
      </c>
      <c r="CR3318" t="s">
        <v>175</v>
      </c>
      <c r="CS3318" t="s">
        <v>175</v>
      </c>
      <c r="CT3318" t="s">
        <v>175</v>
      </c>
      <c r="CU3318" t="s">
        <v>175</v>
      </c>
      <c r="CV3318" t="s">
        <v>14750</v>
      </c>
      <c r="CW3318" t="s">
        <v>14769</v>
      </c>
      <c r="CX3318" t="s">
        <v>129</v>
      </c>
      <c r="CY3318" t="s">
        <v>185</v>
      </c>
      <c r="DA3318" t="s">
        <v>14750</v>
      </c>
      <c r="DB3318" t="s">
        <v>14770</v>
      </c>
      <c r="DD3318" t="s">
        <v>468</v>
      </c>
      <c r="DF3318" t="s">
        <v>361</v>
      </c>
      <c r="DG3318" t="s">
        <v>191</v>
      </c>
      <c r="DH3318" t="s">
        <v>14902</v>
      </c>
      <c r="DI3318" t="s">
        <v>551</v>
      </c>
      <c r="DJ3318" t="s">
        <v>193</v>
      </c>
      <c r="DK3318" t="s">
        <v>551</v>
      </c>
      <c r="DM3318" t="str">
        <f>_xlfn.XLOOKUP($A3318,'[1]01_GC Supply - Item Database -'!$D$3:$D$14229,'[1]01_GC Supply - Item Database -'!BW$3:BW$14229)</f>
        <v>Brown</v>
      </c>
      <c r="DN3318" t="str">
        <f>_xlfn.XLOOKUP($A3318,'[1]01_GC Supply - Item Database -'!$D$3:$D$14229,'[1]01_GC Supply - Item Database -'!BX$3:BX$14229)</f>
        <v>Taupe</v>
      </c>
      <c r="DO3318" t="str">
        <f>_xlfn.XLOOKUP($A3318,'[1]01_GC Supply - Item Database -'!$D$3:$D$14229,'[1]01_GC Supply - Item Database -'!BY$3:BY$14229)</f>
        <v>Grid</v>
      </c>
      <c r="DP3318" t="s">
        <v>14771</v>
      </c>
      <c r="DQ3318" s="7" t="s">
        <v>5719</v>
      </c>
    </row>
    <row r="3319" spans="1:121">
      <c r="A3319" t="s">
        <v>14903</v>
      </c>
      <c r="B3319" t="s">
        <v>14904</v>
      </c>
      <c r="C3319" t="s">
        <v>123</v>
      </c>
      <c r="D3319" t="s">
        <v>124</v>
      </c>
      <c r="E3319" t="s">
        <v>14904</v>
      </c>
      <c r="F3319" t="s">
        <v>14750</v>
      </c>
      <c r="G3319" t="s">
        <v>14751</v>
      </c>
      <c r="H3319" t="s">
        <v>14752</v>
      </c>
      <c r="I3319" t="s">
        <v>129</v>
      </c>
      <c r="J3319" t="s">
        <v>14753</v>
      </c>
      <c r="L3319" t="s">
        <v>14754</v>
      </c>
      <c r="M3319" t="s">
        <v>14755</v>
      </c>
      <c r="P3319" t="s">
        <v>14904</v>
      </c>
      <c r="Q3319" t="s">
        <v>1150</v>
      </c>
      <c r="R3319" t="s">
        <v>2457</v>
      </c>
      <c r="T3319" t="s">
        <v>5699</v>
      </c>
      <c r="U3319" t="s">
        <v>136</v>
      </c>
      <c r="V3319" t="s">
        <v>5891</v>
      </c>
      <c r="Y3319" t="s">
        <v>8486</v>
      </c>
      <c r="Z3319" t="s">
        <v>14757</v>
      </c>
      <c r="AA3319" t="s">
        <v>14882</v>
      </c>
      <c r="AC3319" t="s">
        <v>14759</v>
      </c>
      <c r="AD3319" t="s">
        <v>14760</v>
      </c>
      <c r="AI3319" t="s">
        <v>2464</v>
      </c>
      <c r="AJ3319" t="s">
        <v>146</v>
      </c>
      <c r="AK3319" t="s">
        <v>124</v>
      </c>
      <c r="AL3319" t="s">
        <v>123</v>
      </c>
      <c r="AM3319" t="s">
        <v>124</v>
      </c>
      <c r="AN3319" t="s">
        <v>124</v>
      </c>
      <c r="AO3319" t="s">
        <v>147</v>
      </c>
      <c r="AP3319" t="s">
        <v>149</v>
      </c>
      <c r="AQ3319" t="s">
        <v>147</v>
      </c>
      <c r="AR3319" t="s">
        <v>515</v>
      </c>
      <c r="AS3319" t="s">
        <v>3747</v>
      </c>
      <c r="AT3319" t="s">
        <v>14883</v>
      </c>
      <c r="AU3319" t="s">
        <v>7748</v>
      </c>
      <c r="AV3319" t="s">
        <v>5989</v>
      </c>
      <c r="AW3319" t="s">
        <v>14884</v>
      </c>
      <c r="AX3319" t="s">
        <v>453</v>
      </c>
      <c r="AY3319" t="s">
        <v>704</v>
      </c>
      <c r="AZ3319" t="s">
        <v>2979</v>
      </c>
      <c r="BA3319" t="s">
        <v>698</v>
      </c>
      <c r="BB3319" t="s">
        <v>4064</v>
      </c>
      <c r="BC3319" t="s">
        <v>1334</v>
      </c>
      <c r="BD3319" t="s">
        <v>334</v>
      </c>
      <c r="BE3319" t="s">
        <v>14885</v>
      </c>
      <c r="BF3319" t="s">
        <v>698</v>
      </c>
      <c r="BG3319" t="s">
        <v>14886</v>
      </c>
      <c r="BH3319" t="s">
        <v>2302</v>
      </c>
      <c r="BI3319" t="s">
        <v>2464</v>
      </c>
      <c r="BJ3319" t="s">
        <v>521</v>
      </c>
      <c r="BK3319" t="s">
        <v>649</v>
      </c>
      <c r="BL3319" t="s">
        <v>5326</v>
      </c>
      <c r="BP3319" t="s">
        <v>168</v>
      </c>
      <c r="BQ3319" t="s">
        <v>129</v>
      </c>
      <c r="BR3319" t="s">
        <v>11079</v>
      </c>
      <c r="BS3319" t="s">
        <v>536</v>
      </c>
      <c r="BT3319" t="s">
        <v>453</v>
      </c>
      <c r="BU3319" t="s">
        <v>454</v>
      </c>
      <c r="BV3319" t="s">
        <v>455</v>
      </c>
      <c r="BW3319" t="s">
        <v>1715</v>
      </c>
      <c r="BY3319" t="s">
        <v>175</v>
      </c>
      <c r="BZ3319" t="s">
        <v>175</v>
      </c>
      <c r="CA3319" t="s">
        <v>175</v>
      </c>
      <c r="CB3319" t="s">
        <v>175</v>
      </c>
      <c r="CC3319" t="s">
        <v>176</v>
      </c>
      <c r="CD3319" t="s">
        <v>175</v>
      </c>
      <c r="CE3319" t="s">
        <v>170</v>
      </c>
      <c r="CF3319" t="s">
        <v>175</v>
      </c>
      <c r="CG3319" t="s">
        <v>175</v>
      </c>
      <c r="CH3319" t="s">
        <v>177</v>
      </c>
      <c r="CI3319" t="s">
        <v>163</v>
      </c>
      <c r="CJ3319" t="s">
        <v>175</v>
      </c>
      <c r="CK3319" t="s">
        <v>14797</v>
      </c>
      <c r="CL3319" t="s">
        <v>463</v>
      </c>
      <c r="CM3319" s="4" t="s">
        <v>1775</v>
      </c>
      <c r="CN3319" t="s">
        <v>3461</v>
      </c>
      <c r="CO3319" t="s">
        <v>4242</v>
      </c>
      <c r="CP3319" t="s">
        <v>175</v>
      </c>
      <c r="CQ3319" t="s">
        <v>175</v>
      </c>
      <c r="CR3319" t="s">
        <v>175</v>
      </c>
      <c r="CS3319" t="s">
        <v>175</v>
      </c>
      <c r="CT3319" t="s">
        <v>175</v>
      </c>
      <c r="CU3319" t="s">
        <v>175</v>
      </c>
      <c r="CV3319" t="s">
        <v>14750</v>
      </c>
      <c r="CW3319" t="s">
        <v>14769</v>
      </c>
      <c r="CX3319" t="s">
        <v>129</v>
      </c>
      <c r="CY3319" t="s">
        <v>185</v>
      </c>
      <c r="DA3319" t="s">
        <v>14750</v>
      </c>
      <c r="DB3319" t="s">
        <v>14770</v>
      </c>
      <c r="DD3319" t="s">
        <v>468</v>
      </c>
      <c r="DF3319" t="s">
        <v>361</v>
      </c>
      <c r="DG3319" t="s">
        <v>191</v>
      </c>
      <c r="DH3319" t="s">
        <v>14905</v>
      </c>
      <c r="DI3319" t="s">
        <v>551</v>
      </c>
      <c r="DJ3319" t="s">
        <v>193</v>
      </c>
      <c r="DK3319" t="s">
        <v>551</v>
      </c>
      <c r="DM3319" t="str">
        <f>_xlfn.XLOOKUP($A3319,'[1]01_GC Supply - Item Database -'!$D$3:$D$14229,'[1]01_GC Supply - Item Database -'!BW$3:BW$14229)</f>
        <v>Black</v>
      </c>
      <c r="DN3319" t="str">
        <f>_xlfn.XLOOKUP($A3319,'[1]01_GC Supply - Item Database -'!$D$3:$D$14229,'[1]01_GC Supply - Item Database -'!BX$3:BX$14229)</f>
        <v>Black</v>
      </c>
      <c r="DO3319" t="str">
        <f>_xlfn.XLOOKUP($A3319,'[1]01_GC Supply - Item Database -'!$D$3:$D$14229,'[1]01_GC Supply - Item Database -'!BY$3:BY$14229)</f>
        <v>Stripe</v>
      </c>
      <c r="DP3319" t="s">
        <v>14771</v>
      </c>
      <c r="DQ3319" s="7" t="s">
        <v>5719</v>
      </c>
    </row>
    <row r="3320" spans="1:121">
      <c r="A3320" t="s">
        <v>14906</v>
      </c>
      <c r="B3320" t="s">
        <v>14907</v>
      </c>
      <c r="C3320" t="s">
        <v>123</v>
      </c>
      <c r="D3320" t="s">
        <v>124</v>
      </c>
      <c r="E3320" t="s">
        <v>14907</v>
      </c>
      <c r="F3320" t="s">
        <v>14750</v>
      </c>
      <c r="G3320" t="s">
        <v>14751</v>
      </c>
      <c r="H3320" t="s">
        <v>14752</v>
      </c>
      <c r="I3320" t="s">
        <v>129</v>
      </c>
      <c r="J3320" t="s">
        <v>14753</v>
      </c>
      <c r="L3320" t="s">
        <v>14754</v>
      </c>
      <c r="M3320" t="s">
        <v>14755</v>
      </c>
      <c r="P3320" t="s">
        <v>14907</v>
      </c>
      <c r="Q3320" t="s">
        <v>1150</v>
      </c>
      <c r="R3320" t="s">
        <v>2457</v>
      </c>
      <c r="T3320" t="s">
        <v>5699</v>
      </c>
      <c r="U3320" t="s">
        <v>136</v>
      </c>
      <c r="V3320" t="s">
        <v>5891</v>
      </c>
      <c r="Y3320" t="s">
        <v>8486</v>
      </c>
      <c r="Z3320" t="s">
        <v>14757</v>
      </c>
      <c r="AA3320" t="s">
        <v>14882</v>
      </c>
      <c r="AC3320" t="s">
        <v>14759</v>
      </c>
      <c r="AD3320" t="s">
        <v>14760</v>
      </c>
      <c r="AI3320" t="s">
        <v>2464</v>
      </c>
      <c r="AJ3320" t="s">
        <v>146</v>
      </c>
      <c r="AK3320" t="s">
        <v>124</v>
      </c>
      <c r="AL3320" t="s">
        <v>123</v>
      </c>
      <c r="AM3320" t="s">
        <v>124</v>
      </c>
      <c r="AN3320" t="s">
        <v>124</v>
      </c>
      <c r="AO3320" t="s">
        <v>147</v>
      </c>
      <c r="AP3320" t="s">
        <v>149</v>
      </c>
      <c r="AQ3320" t="s">
        <v>147</v>
      </c>
      <c r="AR3320" t="s">
        <v>515</v>
      </c>
      <c r="AS3320" t="s">
        <v>3747</v>
      </c>
      <c r="AT3320" t="s">
        <v>14883</v>
      </c>
      <c r="AU3320" t="s">
        <v>7748</v>
      </c>
      <c r="AV3320" t="s">
        <v>5989</v>
      </c>
      <c r="AW3320" t="s">
        <v>14884</v>
      </c>
      <c r="AX3320" t="s">
        <v>453</v>
      </c>
      <c r="AY3320" t="s">
        <v>704</v>
      </c>
      <c r="AZ3320" t="s">
        <v>2979</v>
      </c>
      <c r="BA3320" t="s">
        <v>698</v>
      </c>
      <c r="BB3320" t="s">
        <v>4064</v>
      </c>
      <c r="BC3320" t="s">
        <v>1334</v>
      </c>
      <c r="BD3320" t="s">
        <v>334</v>
      </c>
      <c r="BE3320" t="s">
        <v>14885</v>
      </c>
      <c r="BF3320" t="s">
        <v>698</v>
      </c>
      <c r="BG3320" t="s">
        <v>14886</v>
      </c>
      <c r="BH3320" t="s">
        <v>2302</v>
      </c>
      <c r="BI3320" t="s">
        <v>2464</v>
      </c>
      <c r="BJ3320" t="s">
        <v>521</v>
      </c>
      <c r="BK3320" t="s">
        <v>649</v>
      </c>
      <c r="BL3320" t="s">
        <v>5326</v>
      </c>
      <c r="BP3320" t="s">
        <v>168</v>
      </c>
      <c r="BQ3320" t="s">
        <v>129</v>
      </c>
      <c r="BR3320" t="s">
        <v>11079</v>
      </c>
      <c r="BS3320" t="s">
        <v>536</v>
      </c>
      <c r="BT3320" t="s">
        <v>453</v>
      </c>
      <c r="BU3320" t="s">
        <v>454</v>
      </c>
      <c r="BV3320" t="s">
        <v>455</v>
      </c>
      <c r="BW3320" t="s">
        <v>1715</v>
      </c>
      <c r="BY3320" t="s">
        <v>175</v>
      </c>
      <c r="BZ3320" t="s">
        <v>175</v>
      </c>
      <c r="CA3320" t="s">
        <v>175</v>
      </c>
      <c r="CB3320" t="s">
        <v>175</v>
      </c>
      <c r="CC3320" t="s">
        <v>176</v>
      </c>
      <c r="CD3320" t="s">
        <v>175</v>
      </c>
      <c r="CE3320" t="s">
        <v>170</v>
      </c>
      <c r="CF3320" t="s">
        <v>175</v>
      </c>
      <c r="CG3320" t="s">
        <v>175</v>
      </c>
      <c r="CH3320" t="s">
        <v>177</v>
      </c>
      <c r="CI3320" t="s">
        <v>163</v>
      </c>
      <c r="CJ3320" t="s">
        <v>175</v>
      </c>
      <c r="CK3320" t="s">
        <v>14797</v>
      </c>
      <c r="CL3320" t="s">
        <v>463</v>
      </c>
      <c r="CM3320" s="4" t="s">
        <v>1775</v>
      </c>
      <c r="CN3320" t="s">
        <v>3461</v>
      </c>
      <c r="CO3320" t="s">
        <v>4242</v>
      </c>
      <c r="CP3320" t="s">
        <v>175</v>
      </c>
      <c r="CQ3320" t="s">
        <v>175</v>
      </c>
      <c r="CR3320" t="s">
        <v>175</v>
      </c>
      <c r="CS3320" t="s">
        <v>175</v>
      </c>
      <c r="CT3320" t="s">
        <v>175</v>
      </c>
      <c r="CU3320" t="s">
        <v>175</v>
      </c>
      <c r="CV3320" t="s">
        <v>14750</v>
      </c>
      <c r="CW3320" t="s">
        <v>14769</v>
      </c>
      <c r="CX3320" t="s">
        <v>129</v>
      </c>
      <c r="CY3320" t="s">
        <v>185</v>
      </c>
      <c r="DA3320" t="s">
        <v>14750</v>
      </c>
      <c r="DB3320" t="s">
        <v>14770</v>
      </c>
      <c r="DD3320" t="s">
        <v>468</v>
      </c>
      <c r="DF3320" t="s">
        <v>361</v>
      </c>
      <c r="DG3320" t="s">
        <v>191</v>
      </c>
      <c r="DH3320" t="s">
        <v>14908</v>
      </c>
      <c r="DI3320" t="s">
        <v>551</v>
      </c>
      <c r="DJ3320" t="s">
        <v>193</v>
      </c>
      <c r="DK3320" t="s">
        <v>551</v>
      </c>
      <c r="DM3320" t="str">
        <f>_xlfn.XLOOKUP($A3320,'[1]01_GC Supply - Item Database -'!$D$3:$D$14229,'[1]01_GC Supply - Item Database -'!BW$3:BW$14229)</f>
        <v>Green</v>
      </c>
      <c r="DN3320" t="str">
        <f>_xlfn.XLOOKUP($A3320,'[1]01_GC Supply - Item Database -'!$D$3:$D$14229,'[1]01_GC Supply - Item Database -'!BX$3:BX$14229)</f>
        <v>Green</v>
      </c>
      <c r="DO3320" t="str">
        <f>_xlfn.XLOOKUP($A3320,'[1]01_GC Supply - Item Database -'!$D$3:$D$14229,'[1]01_GC Supply - Item Database -'!BY$3:BY$14229)</f>
        <v>Stripe</v>
      </c>
      <c r="DP3320" t="s">
        <v>14771</v>
      </c>
      <c r="DQ3320" s="7" t="s">
        <v>5719</v>
      </c>
    </row>
    <row r="3321" spans="1:121">
      <c r="A3321" t="s">
        <v>14909</v>
      </c>
      <c r="B3321" t="s">
        <v>14910</v>
      </c>
      <c r="C3321" t="s">
        <v>123</v>
      </c>
      <c r="D3321" t="s">
        <v>124</v>
      </c>
      <c r="E3321" t="s">
        <v>14881</v>
      </c>
      <c r="F3321" t="s">
        <v>14750</v>
      </c>
      <c r="G3321" t="s">
        <v>14751</v>
      </c>
      <c r="H3321" t="s">
        <v>14752</v>
      </c>
      <c r="I3321" t="s">
        <v>129</v>
      </c>
      <c r="J3321" t="s">
        <v>14753</v>
      </c>
      <c r="L3321" t="s">
        <v>14754</v>
      </c>
      <c r="M3321" t="s">
        <v>14755</v>
      </c>
      <c r="P3321" t="s">
        <v>14910</v>
      </c>
      <c r="Q3321" t="s">
        <v>1150</v>
      </c>
      <c r="R3321" t="s">
        <v>2457</v>
      </c>
      <c r="T3321" t="s">
        <v>5699</v>
      </c>
      <c r="U3321" t="s">
        <v>136</v>
      </c>
      <c r="V3321" t="s">
        <v>324</v>
      </c>
      <c r="Y3321" t="s">
        <v>14793</v>
      </c>
      <c r="Z3321" t="s">
        <v>14757</v>
      </c>
      <c r="AA3321" t="s">
        <v>14882</v>
      </c>
      <c r="AC3321" t="s">
        <v>14759</v>
      </c>
      <c r="AD3321" t="s">
        <v>14760</v>
      </c>
      <c r="AI3321" t="s">
        <v>2464</v>
      </c>
      <c r="AJ3321" t="s">
        <v>146</v>
      </c>
      <c r="AK3321" t="s">
        <v>124</v>
      </c>
      <c r="AL3321" t="s">
        <v>123</v>
      </c>
      <c r="AM3321" t="s">
        <v>124</v>
      </c>
      <c r="AN3321" t="s">
        <v>124</v>
      </c>
      <c r="AO3321" t="s">
        <v>147</v>
      </c>
      <c r="AP3321" t="s">
        <v>149</v>
      </c>
      <c r="AQ3321" t="s">
        <v>147</v>
      </c>
      <c r="AR3321" t="s">
        <v>515</v>
      </c>
      <c r="AS3321" t="s">
        <v>3747</v>
      </c>
      <c r="AT3321" t="s">
        <v>1482</v>
      </c>
      <c r="AU3321" t="s">
        <v>1883</v>
      </c>
      <c r="AV3321" t="s">
        <v>2466</v>
      </c>
      <c r="AW3321" t="s">
        <v>2467</v>
      </c>
      <c r="AX3321" t="s">
        <v>453</v>
      </c>
      <c r="AY3321" t="s">
        <v>704</v>
      </c>
      <c r="AZ3321" t="s">
        <v>2979</v>
      </c>
      <c r="BA3321" t="s">
        <v>698</v>
      </c>
      <c r="BB3321" t="s">
        <v>4064</v>
      </c>
      <c r="BC3321" t="s">
        <v>1334</v>
      </c>
      <c r="BD3321" t="s">
        <v>334</v>
      </c>
      <c r="BE3321" t="s">
        <v>14885</v>
      </c>
      <c r="BF3321" t="s">
        <v>698</v>
      </c>
      <c r="BG3321" t="s">
        <v>14886</v>
      </c>
      <c r="BH3321" t="s">
        <v>1562</v>
      </c>
      <c r="BI3321" t="s">
        <v>2464</v>
      </c>
      <c r="BJ3321" t="s">
        <v>521</v>
      </c>
      <c r="BK3321" t="s">
        <v>649</v>
      </c>
      <c r="BL3321" t="s">
        <v>5326</v>
      </c>
      <c r="BP3321" t="s">
        <v>168</v>
      </c>
      <c r="BQ3321" t="s">
        <v>129</v>
      </c>
      <c r="BR3321" t="s">
        <v>11079</v>
      </c>
      <c r="BS3321" t="s">
        <v>536</v>
      </c>
      <c r="BT3321" t="s">
        <v>453</v>
      </c>
      <c r="BU3321" t="s">
        <v>454</v>
      </c>
      <c r="BV3321" t="s">
        <v>455</v>
      </c>
      <c r="BW3321" t="s">
        <v>1715</v>
      </c>
      <c r="BY3321" t="s">
        <v>175</v>
      </c>
      <c r="BZ3321" t="s">
        <v>175</v>
      </c>
      <c r="CA3321" t="s">
        <v>175</v>
      </c>
      <c r="CB3321" t="s">
        <v>175</v>
      </c>
      <c r="CC3321" t="s">
        <v>176</v>
      </c>
      <c r="CD3321" t="s">
        <v>175</v>
      </c>
      <c r="CE3321" t="s">
        <v>170</v>
      </c>
      <c r="CF3321" t="s">
        <v>175</v>
      </c>
      <c r="CG3321" t="s">
        <v>175</v>
      </c>
      <c r="CH3321" t="s">
        <v>177</v>
      </c>
      <c r="CI3321" t="s">
        <v>163</v>
      </c>
      <c r="CJ3321" t="s">
        <v>175</v>
      </c>
      <c r="CK3321" t="s">
        <v>14768</v>
      </c>
      <c r="CL3321" t="s">
        <v>463</v>
      </c>
      <c r="CM3321" s="4" t="s">
        <v>1775</v>
      </c>
      <c r="CN3321" t="s">
        <v>3461</v>
      </c>
      <c r="CO3321" t="s">
        <v>4242</v>
      </c>
      <c r="CP3321" t="s">
        <v>175</v>
      </c>
      <c r="CQ3321" t="s">
        <v>175</v>
      </c>
      <c r="CR3321" t="s">
        <v>175</v>
      </c>
      <c r="CS3321" t="s">
        <v>175</v>
      </c>
      <c r="CT3321" t="s">
        <v>175</v>
      </c>
      <c r="CU3321" t="s">
        <v>175</v>
      </c>
      <c r="CV3321" t="s">
        <v>14750</v>
      </c>
      <c r="CW3321" t="s">
        <v>14769</v>
      </c>
      <c r="CX3321" t="s">
        <v>129</v>
      </c>
      <c r="CY3321" t="s">
        <v>185</v>
      </c>
      <c r="DA3321" t="s">
        <v>14750</v>
      </c>
      <c r="DB3321" t="s">
        <v>14770</v>
      </c>
      <c r="DD3321" t="s">
        <v>468</v>
      </c>
      <c r="DF3321" t="s">
        <v>361</v>
      </c>
      <c r="DG3321" t="s">
        <v>362</v>
      </c>
      <c r="DH3321" t="s">
        <v>14911</v>
      </c>
      <c r="DI3321" t="s">
        <v>551</v>
      </c>
      <c r="DJ3321" t="s">
        <v>193</v>
      </c>
      <c r="DK3321" t="s">
        <v>551</v>
      </c>
      <c r="DM3321" t="str">
        <f>_xlfn.XLOOKUP($A3321,'[1]01_GC Supply - Item Database -'!$D$3:$D$14229,'[1]01_GC Supply - Item Database -'!BW$3:BW$14229)</f>
        <v>Gray</v>
      </c>
      <c r="DN3321" t="str">
        <f>_xlfn.XLOOKUP($A3321,'[1]01_GC Supply - Item Database -'!$D$3:$D$14229,'[1]01_GC Supply - Item Database -'!BX$3:BX$14229)</f>
        <v>Charcoal</v>
      </c>
      <c r="DO3321" t="str">
        <f>_xlfn.XLOOKUP($A3321,'[1]01_GC Supply - Item Database -'!$D$3:$D$14229,'[1]01_GC Supply - Item Database -'!BY$3:BY$14229)</f>
        <v>Chevron</v>
      </c>
      <c r="DP3321" t="s">
        <v>14771</v>
      </c>
      <c r="DQ3321" s="7" t="s">
        <v>5719</v>
      </c>
    </row>
    <row r="3322" spans="1:121">
      <c r="A3322" t="s">
        <v>14912</v>
      </c>
      <c r="B3322" t="s">
        <v>14913</v>
      </c>
      <c r="C3322" t="s">
        <v>123</v>
      </c>
      <c r="D3322" t="s">
        <v>124</v>
      </c>
      <c r="E3322" t="s">
        <v>14881</v>
      </c>
      <c r="F3322" t="s">
        <v>14750</v>
      </c>
      <c r="G3322" t="s">
        <v>14751</v>
      </c>
      <c r="H3322" t="s">
        <v>14752</v>
      </c>
      <c r="I3322" t="s">
        <v>129</v>
      </c>
      <c r="J3322" t="s">
        <v>14753</v>
      </c>
      <c r="L3322" t="s">
        <v>14754</v>
      </c>
      <c r="M3322" t="s">
        <v>14755</v>
      </c>
      <c r="P3322" t="s">
        <v>14913</v>
      </c>
      <c r="Q3322" t="s">
        <v>1150</v>
      </c>
      <c r="R3322" t="s">
        <v>2457</v>
      </c>
      <c r="T3322" t="s">
        <v>5699</v>
      </c>
      <c r="U3322" t="s">
        <v>136</v>
      </c>
      <c r="V3322" t="s">
        <v>324</v>
      </c>
      <c r="Y3322" t="s">
        <v>14793</v>
      </c>
      <c r="Z3322" t="s">
        <v>14757</v>
      </c>
      <c r="AA3322" t="s">
        <v>14882</v>
      </c>
      <c r="AC3322" t="s">
        <v>14759</v>
      </c>
      <c r="AD3322" t="s">
        <v>14760</v>
      </c>
      <c r="AI3322" t="s">
        <v>2464</v>
      </c>
      <c r="AJ3322" t="s">
        <v>146</v>
      </c>
      <c r="AK3322" t="s">
        <v>124</v>
      </c>
      <c r="AL3322" t="s">
        <v>123</v>
      </c>
      <c r="AM3322" t="s">
        <v>124</v>
      </c>
      <c r="AN3322" t="s">
        <v>124</v>
      </c>
      <c r="AO3322" t="s">
        <v>147</v>
      </c>
      <c r="AP3322" t="s">
        <v>149</v>
      </c>
      <c r="AQ3322" t="s">
        <v>147</v>
      </c>
      <c r="AR3322" t="s">
        <v>515</v>
      </c>
      <c r="AS3322" t="s">
        <v>3747</v>
      </c>
      <c r="AT3322" t="s">
        <v>1482</v>
      </c>
      <c r="AU3322" t="s">
        <v>7748</v>
      </c>
      <c r="AV3322" t="s">
        <v>5989</v>
      </c>
      <c r="AW3322" t="s">
        <v>14884</v>
      </c>
      <c r="AX3322" t="s">
        <v>453</v>
      </c>
      <c r="AY3322" t="s">
        <v>704</v>
      </c>
      <c r="AZ3322" t="s">
        <v>2979</v>
      </c>
      <c r="BA3322" t="s">
        <v>698</v>
      </c>
      <c r="BB3322" t="s">
        <v>4064</v>
      </c>
      <c r="BC3322" t="s">
        <v>1334</v>
      </c>
      <c r="BD3322" t="s">
        <v>334</v>
      </c>
      <c r="BE3322" t="s">
        <v>14885</v>
      </c>
      <c r="BF3322" t="s">
        <v>698</v>
      </c>
      <c r="BG3322" t="s">
        <v>14886</v>
      </c>
      <c r="BH3322" t="s">
        <v>1562</v>
      </c>
      <c r="BI3322" t="s">
        <v>2464</v>
      </c>
      <c r="BJ3322" t="s">
        <v>521</v>
      </c>
      <c r="BK3322" t="s">
        <v>649</v>
      </c>
      <c r="BL3322" t="s">
        <v>5326</v>
      </c>
      <c r="BP3322" t="s">
        <v>168</v>
      </c>
      <c r="BQ3322" t="s">
        <v>129</v>
      </c>
      <c r="BR3322" t="s">
        <v>11079</v>
      </c>
      <c r="BS3322" t="s">
        <v>536</v>
      </c>
      <c r="BT3322" t="s">
        <v>453</v>
      </c>
      <c r="BU3322" t="s">
        <v>454</v>
      </c>
      <c r="BV3322" t="s">
        <v>455</v>
      </c>
      <c r="BW3322" t="s">
        <v>1715</v>
      </c>
      <c r="BY3322" t="s">
        <v>175</v>
      </c>
      <c r="BZ3322" t="s">
        <v>175</v>
      </c>
      <c r="CA3322" t="s">
        <v>175</v>
      </c>
      <c r="CB3322" t="s">
        <v>175</v>
      </c>
      <c r="CC3322" t="s">
        <v>176</v>
      </c>
      <c r="CD3322" t="s">
        <v>175</v>
      </c>
      <c r="CE3322" t="s">
        <v>170</v>
      </c>
      <c r="CF3322" t="s">
        <v>175</v>
      </c>
      <c r="CG3322" t="s">
        <v>175</v>
      </c>
      <c r="CH3322" t="s">
        <v>177</v>
      </c>
      <c r="CI3322" t="s">
        <v>163</v>
      </c>
      <c r="CJ3322" t="s">
        <v>175</v>
      </c>
      <c r="CK3322" t="s">
        <v>14768</v>
      </c>
      <c r="CL3322" t="s">
        <v>463</v>
      </c>
      <c r="CM3322" s="4" t="s">
        <v>1775</v>
      </c>
      <c r="CN3322" t="s">
        <v>3461</v>
      </c>
      <c r="CO3322" t="s">
        <v>4242</v>
      </c>
      <c r="CP3322" t="s">
        <v>175</v>
      </c>
      <c r="CQ3322" t="s">
        <v>175</v>
      </c>
      <c r="CR3322" t="s">
        <v>175</v>
      </c>
      <c r="CS3322" t="s">
        <v>175</v>
      </c>
      <c r="CT3322" t="s">
        <v>175</v>
      </c>
      <c r="CU3322" t="s">
        <v>175</v>
      </c>
      <c r="CV3322" t="s">
        <v>14750</v>
      </c>
      <c r="CW3322" t="s">
        <v>14769</v>
      </c>
      <c r="CX3322" t="s">
        <v>129</v>
      </c>
      <c r="CY3322" t="s">
        <v>185</v>
      </c>
      <c r="DA3322" t="s">
        <v>14750</v>
      </c>
      <c r="DB3322" t="s">
        <v>14770</v>
      </c>
      <c r="DD3322" t="s">
        <v>468</v>
      </c>
      <c r="DF3322" t="s">
        <v>361</v>
      </c>
      <c r="DG3322" t="s">
        <v>362</v>
      </c>
      <c r="DH3322" t="s">
        <v>14914</v>
      </c>
      <c r="DI3322" t="s">
        <v>551</v>
      </c>
      <c r="DJ3322" t="s">
        <v>193</v>
      </c>
      <c r="DK3322" t="s">
        <v>551</v>
      </c>
      <c r="DM3322" t="str">
        <f>_xlfn.XLOOKUP($A3322,'[1]01_GC Supply - Item Database -'!$D$3:$D$14229,'[1]01_GC Supply - Item Database -'!BW$3:BW$14229)</f>
        <v>Brown</v>
      </c>
      <c r="DN3322" t="str">
        <f>_xlfn.XLOOKUP($A3322,'[1]01_GC Supply - Item Database -'!$D$3:$D$14229,'[1]01_GC Supply - Item Database -'!BX$3:BX$14229)</f>
        <v>Beige</v>
      </c>
      <c r="DO3322" t="str">
        <f>_xlfn.XLOOKUP($A3322,'[1]01_GC Supply - Item Database -'!$D$3:$D$14229,'[1]01_GC Supply - Item Database -'!BY$3:BY$14229)</f>
        <v>Beach</v>
      </c>
      <c r="DP3322" t="s">
        <v>14771</v>
      </c>
      <c r="DQ3322" s="7" t="s">
        <v>5719</v>
      </c>
    </row>
    <row r="3323" spans="1:121">
      <c r="A3323" t="s">
        <v>14915</v>
      </c>
      <c r="B3323" t="s">
        <v>14916</v>
      </c>
      <c r="C3323" t="s">
        <v>123</v>
      </c>
      <c r="D3323" t="s">
        <v>124</v>
      </c>
      <c r="E3323" t="s">
        <v>14881</v>
      </c>
      <c r="F3323" t="s">
        <v>14750</v>
      </c>
      <c r="G3323" t="s">
        <v>14751</v>
      </c>
      <c r="H3323" t="s">
        <v>14752</v>
      </c>
      <c r="I3323" t="s">
        <v>129</v>
      </c>
      <c r="J3323" t="s">
        <v>14753</v>
      </c>
      <c r="L3323" t="s">
        <v>14754</v>
      </c>
      <c r="M3323" t="s">
        <v>14755</v>
      </c>
      <c r="P3323" t="s">
        <v>14916</v>
      </c>
      <c r="Q3323" t="s">
        <v>1150</v>
      </c>
      <c r="R3323" t="s">
        <v>2457</v>
      </c>
      <c r="T3323" t="s">
        <v>5699</v>
      </c>
      <c r="U3323" t="s">
        <v>136</v>
      </c>
      <c r="V3323" t="s">
        <v>324</v>
      </c>
      <c r="Y3323" t="s">
        <v>14793</v>
      </c>
      <c r="Z3323" t="s">
        <v>14757</v>
      </c>
      <c r="AA3323" t="s">
        <v>14882</v>
      </c>
      <c r="AC3323" t="s">
        <v>14759</v>
      </c>
      <c r="AD3323" t="s">
        <v>14760</v>
      </c>
      <c r="AI3323" t="s">
        <v>2464</v>
      </c>
      <c r="AJ3323" t="s">
        <v>146</v>
      </c>
      <c r="AK3323" t="s">
        <v>124</v>
      </c>
      <c r="AL3323" t="s">
        <v>123</v>
      </c>
      <c r="AM3323" t="s">
        <v>124</v>
      </c>
      <c r="AN3323" t="s">
        <v>124</v>
      </c>
      <c r="AO3323" t="s">
        <v>147</v>
      </c>
      <c r="AP3323" t="s">
        <v>149</v>
      </c>
      <c r="AQ3323" t="s">
        <v>147</v>
      </c>
      <c r="AR3323" t="s">
        <v>515</v>
      </c>
      <c r="AS3323" t="s">
        <v>3747</v>
      </c>
      <c r="AT3323" t="s">
        <v>1482</v>
      </c>
      <c r="AU3323" t="s">
        <v>7748</v>
      </c>
      <c r="AV3323" t="s">
        <v>5989</v>
      </c>
      <c r="AW3323" t="s">
        <v>14884</v>
      </c>
      <c r="AX3323" t="s">
        <v>453</v>
      </c>
      <c r="AY3323" t="s">
        <v>704</v>
      </c>
      <c r="AZ3323" t="s">
        <v>2979</v>
      </c>
      <c r="BA3323" t="s">
        <v>698</v>
      </c>
      <c r="BB3323" t="s">
        <v>4064</v>
      </c>
      <c r="BC3323" t="s">
        <v>1334</v>
      </c>
      <c r="BD3323" t="s">
        <v>334</v>
      </c>
      <c r="BE3323" t="s">
        <v>14885</v>
      </c>
      <c r="BF3323" t="s">
        <v>698</v>
      </c>
      <c r="BG3323" t="s">
        <v>14886</v>
      </c>
      <c r="BH3323" t="s">
        <v>1562</v>
      </c>
      <c r="BI3323" t="s">
        <v>2464</v>
      </c>
      <c r="BJ3323" t="s">
        <v>521</v>
      </c>
      <c r="BK3323" t="s">
        <v>649</v>
      </c>
      <c r="BL3323" t="s">
        <v>5326</v>
      </c>
      <c r="BP3323" t="s">
        <v>168</v>
      </c>
      <c r="BQ3323" t="s">
        <v>129</v>
      </c>
      <c r="BR3323" t="s">
        <v>11079</v>
      </c>
      <c r="BS3323" t="s">
        <v>536</v>
      </c>
      <c r="BT3323" t="s">
        <v>453</v>
      </c>
      <c r="BU3323" t="s">
        <v>454</v>
      </c>
      <c r="BV3323" t="s">
        <v>455</v>
      </c>
      <c r="BW3323" t="s">
        <v>1715</v>
      </c>
      <c r="BY3323" t="s">
        <v>175</v>
      </c>
      <c r="BZ3323" t="s">
        <v>175</v>
      </c>
      <c r="CA3323" t="s">
        <v>175</v>
      </c>
      <c r="CB3323" t="s">
        <v>175</v>
      </c>
      <c r="CC3323" t="s">
        <v>176</v>
      </c>
      <c r="CD3323" t="s">
        <v>175</v>
      </c>
      <c r="CE3323" t="s">
        <v>170</v>
      </c>
      <c r="CF3323" t="s">
        <v>175</v>
      </c>
      <c r="CG3323" t="s">
        <v>175</v>
      </c>
      <c r="CH3323" t="s">
        <v>177</v>
      </c>
      <c r="CI3323" t="s">
        <v>163</v>
      </c>
      <c r="CJ3323" t="s">
        <v>175</v>
      </c>
      <c r="CK3323" t="s">
        <v>14768</v>
      </c>
      <c r="CL3323" t="s">
        <v>463</v>
      </c>
      <c r="CM3323" s="4" t="s">
        <v>1775</v>
      </c>
      <c r="CN3323" t="s">
        <v>3461</v>
      </c>
      <c r="CO3323" t="s">
        <v>4242</v>
      </c>
      <c r="CP3323" t="s">
        <v>175</v>
      </c>
      <c r="CQ3323" t="s">
        <v>175</v>
      </c>
      <c r="CR3323" t="s">
        <v>175</v>
      </c>
      <c r="CS3323" t="s">
        <v>175</v>
      </c>
      <c r="CT3323" t="s">
        <v>175</v>
      </c>
      <c r="CU3323" t="s">
        <v>175</v>
      </c>
      <c r="CV3323" t="s">
        <v>14750</v>
      </c>
      <c r="CW3323" t="s">
        <v>14769</v>
      </c>
      <c r="CX3323" t="s">
        <v>129</v>
      </c>
      <c r="CY3323" t="s">
        <v>185</v>
      </c>
      <c r="DA3323" t="s">
        <v>14750</v>
      </c>
      <c r="DB3323" t="s">
        <v>14770</v>
      </c>
      <c r="DD3323" t="s">
        <v>468</v>
      </c>
      <c r="DF3323" t="s">
        <v>361</v>
      </c>
      <c r="DG3323" t="s">
        <v>362</v>
      </c>
      <c r="DH3323" t="s">
        <v>14917</v>
      </c>
      <c r="DI3323" t="s">
        <v>551</v>
      </c>
      <c r="DJ3323" t="s">
        <v>193</v>
      </c>
      <c r="DK3323" t="s">
        <v>551</v>
      </c>
      <c r="DM3323" t="str">
        <f>_xlfn.XLOOKUP($A3323,'[1]01_GC Supply - Item Database -'!$D$3:$D$14229,'[1]01_GC Supply - Item Database -'!BW$3:BW$14229)</f>
        <v>Brown</v>
      </c>
      <c r="DN3323" t="str">
        <f>_xlfn.XLOOKUP($A3323,'[1]01_GC Supply - Item Database -'!$D$3:$D$14229,'[1]01_GC Supply - Item Database -'!BX$3:BX$14229)</f>
        <v>Beige</v>
      </c>
      <c r="DO3323" t="str">
        <f>_xlfn.XLOOKUP($A3323,'[1]01_GC Supply - Item Database -'!$D$3:$D$14229,'[1]01_GC Supply - Item Database -'!BY$3:BY$14229)</f>
        <v>Home Sweet Home</v>
      </c>
      <c r="DP3323" t="s">
        <v>14771</v>
      </c>
      <c r="DQ3323" s="7" t="s">
        <v>5719</v>
      </c>
    </row>
    <row r="3324" spans="1:121">
      <c r="A3324" t="s">
        <v>14918</v>
      </c>
      <c r="B3324" t="s">
        <v>14919</v>
      </c>
      <c r="C3324" t="s">
        <v>123</v>
      </c>
      <c r="D3324" t="s">
        <v>124</v>
      </c>
      <c r="E3324" t="s">
        <v>14881</v>
      </c>
      <c r="F3324" t="s">
        <v>14750</v>
      </c>
      <c r="G3324" t="s">
        <v>14751</v>
      </c>
      <c r="H3324" t="s">
        <v>14752</v>
      </c>
      <c r="I3324" t="s">
        <v>129</v>
      </c>
      <c r="J3324" t="s">
        <v>14753</v>
      </c>
      <c r="L3324" t="s">
        <v>14754</v>
      </c>
      <c r="M3324" t="s">
        <v>14755</v>
      </c>
      <c r="P3324" t="s">
        <v>14919</v>
      </c>
      <c r="Q3324" t="s">
        <v>1150</v>
      </c>
      <c r="R3324" t="s">
        <v>2457</v>
      </c>
      <c r="T3324" t="s">
        <v>5699</v>
      </c>
      <c r="U3324" t="s">
        <v>136</v>
      </c>
      <c r="V3324" t="s">
        <v>324</v>
      </c>
      <c r="Y3324" t="s">
        <v>14756</v>
      </c>
      <c r="Z3324" t="s">
        <v>14757</v>
      </c>
      <c r="AA3324" t="s">
        <v>14882</v>
      </c>
      <c r="AC3324" t="s">
        <v>14759</v>
      </c>
      <c r="AD3324" t="s">
        <v>14760</v>
      </c>
      <c r="AI3324" t="s">
        <v>2464</v>
      </c>
      <c r="AJ3324" t="s">
        <v>146</v>
      </c>
      <c r="AK3324" t="s">
        <v>124</v>
      </c>
      <c r="AL3324" t="s">
        <v>123</v>
      </c>
      <c r="AM3324" t="s">
        <v>124</v>
      </c>
      <c r="AN3324" t="s">
        <v>124</v>
      </c>
      <c r="AO3324" t="s">
        <v>147</v>
      </c>
      <c r="AP3324" t="s">
        <v>149</v>
      </c>
      <c r="AQ3324" t="s">
        <v>147</v>
      </c>
      <c r="AR3324" t="s">
        <v>515</v>
      </c>
      <c r="AS3324" t="s">
        <v>3747</v>
      </c>
      <c r="AT3324" t="s">
        <v>1482</v>
      </c>
      <c r="AU3324" t="s">
        <v>7748</v>
      </c>
      <c r="AV3324" t="s">
        <v>5989</v>
      </c>
      <c r="AW3324" t="s">
        <v>14884</v>
      </c>
      <c r="AX3324" t="s">
        <v>453</v>
      </c>
      <c r="AY3324" t="s">
        <v>704</v>
      </c>
      <c r="AZ3324" t="s">
        <v>2979</v>
      </c>
      <c r="BA3324" t="s">
        <v>698</v>
      </c>
      <c r="BB3324" t="s">
        <v>4064</v>
      </c>
      <c r="BC3324" t="s">
        <v>1334</v>
      </c>
      <c r="BD3324" t="s">
        <v>334</v>
      </c>
      <c r="BE3324" t="s">
        <v>14885</v>
      </c>
      <c r="BF3324" t="s">
        <v>698</v>
      </c>
      <c r="BG3324" t="s">
        <v>14886</v>
      </c>
      <c r="BH3324" t="s">
        <v>1562</v>
      </c>
      <c r="BI3324" t="s">
        <v>2464</v>
      </c>
      <c r="BJ3324" t="s">
        <v>521</v>
      </c>
      <c r="BK3324" t="s">
        <v>649</v>
      </c>
      <c r="BL3324" t="s">
        <v>5326</v>
      </c>
      <c r="BP3324" t="s">
        <v>168</v>
      </c>
      <c r="BQ3324" t="s">
        <v>129</v>
      </c>
      <c r="BR3324" t="s">
        <v>11079</v>
      </c>
      <c r="BS3324" t="s">
        <v>536</v>
      </c>
      <c r="BT3324" t="s">
        <v>453</v>
      </c>
      <c r="BU3324" t="s">
        <v>454</v>
      </c>
      <c r="BV3324" t="s">
        <v>455</v>
      </c>
      <c r="BW3324" t="s">
        <v>1715</v>
      </c>
      <c r="BY3324" t="s">
        <v>175</v>
      </c>
      <c r="BZ3324" t="s">
        <v>175</v>
      </c>
      <c r="CA3324" t="s">
        <v>175</v>
      </c>
      <c r="CB3324" t="s">
        <v>175</v>
      </c>
      <c r="CC3324" t="s">
        <v>176</v>
      </c>
      <c r="CD3324" t="s">
        <v>175</v>
      </c>
      <c r="CE3324" t="s">
        <v>170</v>
      </c>
      <c r="CF3324" t="s">
        <v>175</v>
      </c>
      <c r="CG3324" t="s">
        <v>175</v>
      </c>
      <c r="CH3324" t="s">
        <v>177</v>
      </c>
      <c r="CI3324" t="s">
        <v>163</v>
      </c>
      <c r="CJ3324" t="s">
        <v>175</v>
      </c>
      <c r="CK3324" t="s">
        <v>14768</v>
      </c>
      <c r="CL3324" t="s">
        <v>463</v>
      </c>
      <c r="CM3324" s="4" t="s">
        <v>1775</v>
      </c>
      <c r="CN3324" t="s">
        <v>3461</v>
      </c>
      <c r="CO3324" t="s">
        <v>4242</v>
      </c>
      <c r="CP3324" t="s">
        <v>175</v>
      </c>
      <c r="CQ3324" t="s">
        <v>175</v>
      </c>
      <c r="CR3324" t="s">
        <v>175</v>
      </c>
      <c r="CS3324" t="s">
        <v>175</v>
      </c>
      <c r="CT3324" t="s">
        <v>175</v>
      </c>
      <c r="CU3324" t="s">
        <v>175</v>
      </c>
      <c r="CV3324" t="s">
        <v>14750</v>
      </c>
      <c r="CW3324" t="s">
        <v>14769</v>
      </c>
      <c r="CX3324" t="s">
        <v>129</v>
      </c>
      <c r="CY3324" t="s">
        <v>185</v>
      </c>
      <c r="DA3324" t="s">
        <v>14750</v>
      </c>
      <c r="DB3324" t="s">
        <v>14770</v>
      </c>
      <c r="DD3324" t="s">
        <v>468</v>
      </c>
      <c r="DF3324" t="s">
        <v>361</v>
      </c>
      <c r="DG3324" t="s">
        <v>362</v>
      </c>
      <c r="DH3324" t="s">
        <v>14920</v>
      </c>
      <c r="DI3324" t="s">
        <v>551</v>
      </c>
      <c r="DJ3324" t="s">
        <v>193</v>
      </c>
      <c r="DK3324" t="s">
        <v>551</v>
      </c>
      <c r="DM3324" t="str">
        <f>_xlfn.XLOOKUP($A3324,'[1]01_GC Supply - Item Database -'!$D$3:$D$14229,'[1]01_GC Supply - Item Database -'!BW$3:BW$14229)</f>
        <v>Brown</v>
      </c>
      <c r="DN3324" t="str">
        <f>_xlfn.XLOOKUP($A3324,'[1]01_GC Supply - Item Database -'!$D$3:$D$14229,'[1]01_GC Supply - Item Database -'!BX$3:BX$14229)</f>
        <v>Beige</v>
      </c>
      <c r="DO3324" t="str">
        <f>_xlfn.XLOOKUP($A3324,'[1]01_GC Supply - Item Database -'!$D$3:$D$14229,'[1]01_GC Supply - Item Database -'!BY$3:BY$14229)</f>
        <v>Quatrefoil</v>
      </c>
      <c r="DP3324" t="s">
        <v>14771</v>
      </c>
      <c r="DQ3324" s="7" t="s">
        <v>5719</v>
      </c>
    </row>
    <row r="3325" spans="1:121">
      <c r="A3325" t="s">
        <v>14921</v>
      </c>
      <c r="B3325" t="s">
        <v>14922</v>
      </c>
      <c r="C3325" t="s">
        <v>123</v>
      </c>
      <c r="D3325" t="s">
        <v>124</v>
      </c>
      <c r="E3325" t="s">
        <v>14881</v>
      </c>
      <c r="F3325" t="s">
        <v>14750</v>
      </c>
      <c r="G3325" t="s">
        <v>14751</v>
      </c>
      <c r="H3325" t="s">
        <v>14752</v>
      </c>
      <c r="I3325" t="s">
        <v>129</v>
      </c>
      <c r="J3325" t="s">
        <v>14753</v>
      </c>
      <c r="L3325" t="s">
        <v>14754</v>
      </c>
      <c r="M3325" t="s">
        <v>14755</v>
      </c>
      <c r="P3325" t="s">
        <v>14922</v>
      </c>
      <c r="Q3325" t="s">
        <v>1150</v>
      </c>
      <c r="R3325" t="s">
        <v>2457</v>
      </c>
      <c r="T3325" t="s">
        <v>5699</v>
      </c>
      <c r="U3325" t="s">
        <v>136</v>
      </c>
      <c r="V3325" t="s">
        <v>324</v>
      </c>
      <c r="Y3325" t="s">
        <v>14756</v>
      </c>
      <c r="Z3325" t="s">
        <v>14757</v>
      </c>
      <c r="AA3325" t="s">
        <v>14882</v>
      </c>
      <c r="AC3325" t="s">
        <v>14759</v>
      </c>
      <c r="AD3325" t="s">
        <v>14760</v>
      </c>
      <c r="AI3325" t="s">
        <v>2464</v>
      </c>
      <c r="AJ3325" t="s">
        <v>146</v>
      </c>
      <c r="AK3325" t="s">
        <v>124</v>
      </c>
      <c r="AL3325" t="s">
        <v>123</v>
      </c>
      <c r="AM3325" t="s">
        <v>124</v>
      </c>
      <c r="AN3325" t="s">
        <v>124</v>
      </c>
      <c r="AO3325" t="s">
        <v>147</v>
      </c>
      <c r="AP3325" t="s">
        <v>149</v>
      </c>
      <c r="AQ3325" t="s">
        <v>147</v>
      </c>
      <c r="AR3325" t="s">
        <v>515</v>
      </c>
      <c r="AS3325" t="s">
        <v>3747</v>
      </c>
      <c r="AT3325" t="s">
        <v>1482</v>
      </c>
      <c r="AU3325" t="s">
        <v>7748</v>
      </c>
      <c r="AV3325" t="s">
        <v>5989</v>
      </c>
      <c r="AW3325" t="s">
        <v>14884</v>
      </c>
      <c r="AX3325" t="s">
        <v>453</v>
      </c>
      <c r="AY3325" t="s">
        <v>704</v>
      </c>
      <c r="AZ3325" t="s">
        <v>2979</v>
      </c>
      <c r="BA3325" t="s">
        <v>698</v>
      </c>
      <c r="BB3325" t="s">
        <v>4064</v>
      </c>
      <c r="BC3325" t="s">
        <v>1334</v>
      </c>
      <c r="BD3325" t="s">
        <v>334</v>
      </c>
      <c r="BE3325" t="s">
        <v>14885</v>
      </c>
      <c r="BF3325" t="s">
        <v>698</v>
      </c>
      <c r="BG3325" t="s">
        <v>14886</v>
      </c>
      <c r="BH3325" t="s">
        <v>1562</v>
      </c>
      <c r="BI3325" t="s">
        <v>2464</v>
      </c>
      <c r="BJ3325" t="s">
        <v>521</v>
      </c>
      <c r="BK3325" t="s">
        <v>649</v>
      </c>
      <c r="BL3325" t="s">
        <v>5326</v>
      </c>
      <c r="BP3325" t="s">
        <v>168</v>
      </c>
      <c r="BQ3325" t="s">
        <v>129</v>
      </c>
      <c r="BR3325" t="s">
        <v>11079</v>
      </c>
      <c r="BS3325" t="s">
        <v>536</v>
      </c>
      <c r="BT3325" t="s">
        <v>453</v>
      </c>
      <c r="BU3325" t="s">
        <v>454</v>
      </c>
      <c r="BV3325" t="s">
        <v>455</v>
      </c>
      <c r="BW3325" t="s">
        <v>1715</v>
      </c>
      <c r="BY3325" t="s">
        <v>175</v>
      </c>
      <c r="BZ3325" t="s">
        <v>175</v>
      </c>
      <c r="CA3325" t="s">
        <v>175</v>
      </c>
      <c r="CB3325" t="s">
        <v>175</v>
      </c>
      <c r="CC3325" t="s">
        <v>176</v>
      </c>
      <c r="CD3325" t="s">
        <v>175</v>
      </c>
      <c r="CE3325" t="s">
        <v>170</v>
      </c>
      <c r="CF3325" t="s">
        <v>175</v>
      </c>
      <c r="CG3325" t="s">
        <v>175</v>
      </c>
      <c r="CH3325" t="s">
        <v>177</v>
      </c>
      <c r="CI3325" t="s">
        <v>163</v>
      </c>
      <c r="CJ3325" t="s">
        <v>175</v>
      </c>
      <c r="CK3325" t="s">
        <v>14768</v>
      </c>
      <c r="CL3325" t="s">
        <v>463</v>
      </c>
      <c r="CM3325" s="4" t="s">
        <v>1775</v>
      </c>
      <c r="CN3325" t="s">
        <v>3461</v>
      </c>
      <c r="CO3325" t="s">
        <v>4242</v>
      </c>
      <c r="CP3325" t="s">
        <v>175</v>
      </c>
      <c r="CQ3325" t="s">
        <v>175</v>
      </c>
      <c r="CR3325" t="s">
        <v>175</v>
      </c>
      <c r="CS3325" t="s">
        <v>175</v>
      </c>
      <c r="CT3325" t="s">
        <v>175</v>
      </c>
      <c r="CU3325" t="s">
        <v>175</v>
      </c>
      <c r="CV3325" t="s">
        <v>14750</v>
      </c>
      <c r="CW3325" t="s">
        <v>14769</v>
      </c>
      <c r="CX3325" t="s">
        <v>129</v>
      </c>
      <c r="CY3325" t="s">
        <v>185</v>
      </c>
      <c r="DA3325" t="s">
        <v>14750</v>
      </c>
      <c r="DB3325" t="s">
        <v>14770</v>
      </c>
      <c r="DD3325" t="s">
        <v>468</v>
      </c>
      <c r="DF3325" t="s">
        <v>361</v>
      </c>
      <c r="DG3325" t="s">
        <v>362</v>
      </c>
      <c r="DH3325" t="s">
        <v>14923</v>
      </c>
      <c r="DI3325" t="s">
        <v>551</v>
      </c>
      <c r="DJ3325" t="s">
        <v>193</v>
      </c>
      <c r="DK3325" t="s">
        <v>551</v>
      </c>
      <c r="DM3325" t="str">
        <f>_xlfn.XLOOKUP($A3325,'[1]01_GC Supply - Item Database -'!$D$3:$D$14229,'[1]01_GC Supply - Item Database -'!BW$3:BW$14229)</f>
        <v>Black</v>
      </c>
      <c r="DN3325" t="str">
        <f>_xlfn.XLOOKUP($A3325,'[1]01_GC Supply - Item Database -'!$D$3:$D$14229,'[1]01_GC Supply - Item Database -'!BX$3:BX$14229)</f>
        <v>Black</v>
      </c>
      <c r="DO3325" t="str">
        <f>_xlfn.XLOOKUP($A3325,'[1]01_GC Supply - Item Database -'!$D$3:$D$14229,'[1]01_GC Supply - Item Database -'!BY$3:BY$14229)</f>
        <v>Maze</v>
      </c>
      <c r="DP3325" t="s">
        <v>14771</v>
      </c>
      <c r="DQ3325" s="7" t="s">
        <v>5719</v>
      </c>
    </row>
    <row r="3326" spans="1:121">
      <c r="A3326" t="s">
        <v>14924</v>
      </c>
      <c r="B3326" t="s">
        <v>14925</v>
      </c>
      <c r="C3326" t="s">
        <v>123</v>
      </c>
      <c r="D3326" t="s">
        <v>124</v>
      </c>
      <c r="E3326" t="s">
        <v>14881</v>
      </c>
      <c r="F3326" t="s">
        <v>14750</v>
      </c>
      <c r="G3326" t="s">
        <v>14751</v>
      </c>
      <c r="H3326" t="s">
        <v>14752</v>
      </c>
      <c r="I3326" t="s">
        <v>129</v>
      </c>
      <c r="J3326" t="s">
        <v>14753</v>
      </c>
      <c r="L3326" t="s">
        <v>14754</v>
      </c>
      <c r="M3326" t="s">
        <v>14755</v>
      </c>
      <c r="P3326" t="s">
        <v>14925</v>
      </c>
      <c r="Q3326" t="s">
        <v>1150</v>
      </c>
      <c r="R3326" t="s">
        <v>2457</v>
      </c>
      <c r="T3326" t="s">
        <v>5699</v>
      </c>
      <c r="U3326" t="s">
        <v>136</v>
      </c>
      <c r="V3326" t="s">
        <v>324</v>
      </c>
      <c r="Y3326" t="s">
        <v>14793</v>
      </c>
      <c r="Z3326" t="s">
        <v>14757</v>
      </c>
      <c r="AA3326" t="s">
        <v>14882</v>
      </c>
      <c r="AC3326" t="s">
        <v>14759</v>
      </c>
      <c r="AD3326" t="s">
        <v>14760</v>
      </c>
      <c r="AI3326" t="s">
        <v>2464</v>
      </c>
      <c r="AJ3326" t="s">
        <v>146</v>
      </c>
      <c r="AK3326" t="s">
        <v>124</v>
      </c>
      <c r="AL3326" t="s">
        <v>123</v>
      </c>
      <c r="AM3326" t="s">
        <v>124</v>
      </c>
      <c r="AN3326" t="s">
        <v>124</v>
      </c>
      <c r="AO3326" t="s">
        <v>147</v>
      </c>
      <c r="AP3326" t="s">
        <v>149</v>
      </c>
      <c r="AQ3326" t="s">
        <v>147</v>
      </c>
      <c r="AR3326" t="s">
        <v>515</v>
      </c>
      <c r="AS3326" t="s">
        <v>3747</v>
      </c>
      <c r="AT3326" t="s">
        <v>1482</v>
      </c>
      <c r="AU3326" t="s">
        <v>7748</v>
      </c>
      <c r="AV3326" t="s">
        <v>5989</v>
      </c>
      <c r="AW3326" t="s">
        <v>14884</v>
      </c>
      <c r="AX3326" t="s">
        <v>453</v>
      </c>
      <c r="AY3326" t="s">
        <v>704</v>
      </c>
      <c r="AZ3326" t="s">
        <v>2979</v>
      </c>
      <c r="BA3326" t="s">
        <v>698</v>
      </c>
      <c r="BB3326" t="s">
        <v>4064</v>
      </c>
      <c r="BC3326" t="s">
        <v>1334</v>
      </c>
      <c r="BD3326" t="s">
        <v>334</v>
      </c>
      <c r="BE3326" t="s">
        <v>14885</v>
      </c>
      <c r="BF3326" t="s">
        <v>698</v>
      </c>
      <c r="BG3326" t="s">
        <v>14886</v>
      </c>
      <c r="BH3326" t="s">
        <v>1562</v>
      </c>
      <c r="BI3326" t="s">
        <v>2464</v>
      </c>
      <c r="BJ3326" t="s">
        <v>521</v>
      </c>
      <c r="BK3326" t="s">
        <v>649</v>
      </c>
      <c r="BL3326" t="s">
        <v>5326</v>
      </c>
      <c r="BP3326" t="s">
        <v>168</v>
      </c>
      <c r="BQ3326" t="s">
        <v>129</v>
      </c>
      <c r="BR3326" t="s">
        <v>11079</v>
      </c>
      <c r="BS3326" t="s">
        <v>536</v>
      </c>
      <c r="BT3326" t="s">
        <v>453</v>
      </c>
      <c r="BU3326" t="s">
        <v>454</v>
      </c>
      <c r="BV3326" t="s">
        <v>455</v>
      </c>
      <c r="BW3326" t="s">
        <v>1715</v>
      </c>
      <c r="BY3326" t="s">
        <v>175</v>
      </c>
      <c r="BZ3326" t="s">
        <v>175</v>
      </c>
      <c r="CA3326" t="s">
        <v>175</v>
      </c>
      <c r="CB3326" t="s">
        <v>175</v>
      </c>
      <c r="CC3326" t="s">
        <v>176</v>
      </c>
      <c r="CD3326" t="s">
        <v>175</v>
      </c>
      <c r="CE3326" t="s">
        <v>170</v>
      </c>
      <c r="CF3326" t="s">
        <v>175</v>
      </c>
      <c r="CG3326" t="s">
        <v>175</v>
      </c>
      <c r="CH3326" t="s">
        <v>177</v>
      </c>
      <c r="CI3326" t="s">
        <v>163</v>
      </c>
      <c r="CJ3326" t="s">
        <v>175</v>
      </c>
      <c r="CK3326" t="s">
        <v>14768</v>
      </c>
      <c r="CL3326" t="s">
        <v>463</v>
      </c>
      <c r="CM3326" s="4" t="s">
        <v>1775</v>
      </c>
      <c r="CN3326" t="s">
        <v>3461</v>
      </c>
      <c r="CO3326" t="s">
        <v>4242</v>
      </c>
      <c r="CP3326" t="s">
        <v>175</v>
      </c>
      <c r="CQ3326" t="s">
        <v>175</v>
      </c>
      <c r="CR3326" t="s">
        <v>175</v>
      </c>
      <c r="CS3326" t="s">
        <v>175</v>
      </c>
      <c r="CT3326" t="s">
        <v>175</v>
      </c>
      <c r="CU3326" t="s">
        <v>175</v>
      </c>
      <c r="CV3326" t="s">
        <v>14750</v>
      </c>
      <c r="CW3326" t="s">
        <v>14769</v>
      </c>
      <c r="CX3326" t="s">
        <v>129</v>
      </c>
      <c r="CY3326" t="s">
        <v>185</v>
      </c>
      <c r="DA3326" t="s">
        <v>14750</v>
      </c>
      <c r="DB3326" t="s">
        <v>14770</v>
      </c>
      <c r="DD3326" t="s">
        <v>468</v>
      </c>
      <c r="DF3326" t="s">
        <v>361</v>
      </c>
      <c r="DG3326" t="s">
        <v>362</v>
      </c>
      <c r="DH3326" t="s">
        <v>14926</v>
      </c>
      <c r="DI3326" t="s">
        <v>551</v>
      </c>
      <c r="DJ3326" t="s">
        <v>193</v>
      </c>
      <c r="DK3326" t="s">
        <v>551</v>
      </c>
      <c r="DM3326" t="str">
        <f>_xlfn.XLOOKUP($A3326,'[1]01_GC Supply - Item Database -'!$D$3:$D$14229,'[1]01_GC Supply - Item Database -'!BW$3:BW$14229)</f>
        <v>Black</v>
      </c>
      <c r="DN3326" t="str">
        <f>_xlfn.XLOOKUP($A3326,'[1]01_GC Supply - Item Database -'!$D$3:$D$14229,'[1]01_GC Supply - Item Database -'!BX$3:BX$14229)</f>
        <v>Black</v>
      </c>
      <c r="DO3326" t="str">
        <f>_xlfn.XLOOKUP($A3326,'[1]01_GC Supply - Item Database -'!$D$3:$D$14229,'[1]01_GC Supply - Item Database -'!BY$3:BY$14229)</f>
        <v>Welcome</v>
      </c>
      <c r="DP3326" t="s">
        <v>14771</v>
      </c>
      <c r="DQ3326" s="7" t="s">
        <v>5719</v>
      </c>
    </row>
    <row r="3327" spans="1:121">
      <c r="A3327" t="s">
        <v>14927</v>
      </c>
      <c r="B3327" t="s">
        <v>14928</v>
      </c>
      <c r="C3327" t="s">
        <v>123</v>
      </c>
      <c r="D3327" t="s">
        <v>124</v>
      </c>
      <c r="E3327" t="s">
        <v>14881</v>
      </c>
      <c r="F3327" t="s">
        <v>14750</v>
      </c>
      <c r="G3327" t="s">
        <v>14751</v>
      </c>
      <c r="H3327" t="s">
        <v>14752</v>
      </c>
      <c r="I3327" t="s">
        <v>129</v>
      </c>
      <c r="J3327" t="s">
        <v>14753</v>
      </c>
      <c r="L3327" t="s">
        <v>14754</v>
      </c>
      <c r="M3327" t="s">
        <v>14755</v>
      </c>
      <c r="P3327" t="s">
        <v>14928</v>
      </c>
      <c r="Q3327" t="s">
        <v>1150</v>
      </c>
      <c r="R3327" t="s">
        <v>2457</v>
      </c>
      <c r="T3327" t="s">
        <v>5699</v>
      </c>
      <c r="U3327" t="s">
        <v>136</v>
      </c>
      <c r="V3327" t="s">
        <v>324</v>
      </c>
      <c r="Y3327" t="s">
        <v>14756</v>
      </c>
      <c r="Z3327" t="s">
        <v>14757</v>
      </c>
      <c r="AA3327" t="s">
        <v>14882</v>
      </c>
      <c r="AC3327" t="s">
        <v>14759</v>
      </c>
      <c r="AD3327" t="s">
        <v>14760</v>
      </c>
      <c r="AI3327" t="s">
        <v>2464</v>
      </c>
      <c r="AJ3327" t="s">
        <v>146</v>
      </c>
      <c r="AK3327" t="s">
        <v>124</v>
      </c>
      <c r="AL3327" t="s">
        <v>123</v>
      </c>
      <c r="AM3327" t="s">
        <v>124</v>
      </c>
      <c r="AN3327" t="s">
        <v>124</v>
      </c>
      <c r="AO3327" t="s">
        <v>147</v>
      </c>
      <c r="AP3327" t="s">
        <v>149</v>
      </c>
      <c r="AQ3327" t="s">
        <v>147</v>
      </c>
      <c r="AR3327" t="s">
        <v>515</v>
      </c>
      <c r="AS3327" t="s">
        <v>3747</v>
      </c>
      <c r="AT3327" t="s">
        <v>1482</v>
      </c>
      <c r="AU3327" t="s">
        <v>7748</v>
      </c>
      <c r="AV3327" t="s">
        <v>5989</v>
      </c>
      <c r="AW3327" t="s">
        <v>14884</v>
      </c>
      <c r="AX3327" t="s">
        <v>453</v>
      </c>
      <c r="AY3327" t="s">
        <v>704</v>
      </c>
      <c r="AZ3327" t="s">
        <v>2979</v>
      </c>
      <c r="BA3327" t="s">
        <v>698</v>
      </c>
      <c r="BB3327" t="s">
        <v>4064</v>
      </c>
      <c r="BC3327" t="s">
        <v>1334</v>
      </c>
      <c r="BD3327" t="s">
        <v>334</v>
      </c>
      <c r="BE3327" t="s">
        <v>14885</v>
      </c>
      <c r="BF3327" t="s">
        <v>698</v>
      </c>
      <c r="BG3327" t="s">
        <v>14886</v>
      </c>
      <c r="BH3327" t="s">
        <v>1562</v>
      </c>
      <c r="BI3327" t="s">
        <v>2464</v>
      </c>
      <c r="BJ3327" t="s">
        <v>521</v>
      </c>
      <c r="BK3327" t="s">
        <v>649</v>
      </c>
      <c r="BL3327" t="s">
        <v>5326</v>
      </c>
      <c r="BP3327" t="s">
        <v>168</v>
      </c>
      <c r="BQ3327" t="s">
        <v>129</v>
      </c>
      <c r="BR3327" t="s">
        <v>11079</v>
      </c>
      <c r="BS3327" t="s">
        <v>536</v>
      </c>
      <c r="BT3327" t="s">
        <v>453</v>
      </c>
      <c r="BU3327" t="s">
        <v>454</v>
      </c>
      <c r="BV3327" t="s">
        <v>455</v>
      </c>
      <c r="BW3327" t="s">
        <v>1715</v>
      </c>
      <c r="BY3327" t="s">
        <v>175</v>
      </c>
      <c r="BZ3327" t="s">
        <v>175</v>
      </c>
      <c r="CA3327" t="s">
        <v>175</v>
      </c>
      <c r="CB3327" t="s">
        <v>175</v>
      </c>
      <c r="CC3327" t="s">
        <v>176</v>
      </c>
      <c r="CD3327" t="s">
        <v>175</v>
      </c>
      <c r="CE3327" t="s">
        <v>170</v>
      </c>
      <c r="CF3327" t="s">
        <v>175</v>
      </c>
      <c r="CG3327" t="s">
        <v>175</v>
      </c>
      <c r="CH3327" t="s">
        <v>177</v>
      </c>
      <c r="CI3327" t="s">
        <v>163</v>
      </c>
      <c r="CJ3327" t="s">
        <v>175</v>
      </c>
      <c r="CK3327" t="s">
        <v>14768</v>
      </c>
      <c r="CL3327" t="s">
        <v>463</v>
      </c>
      <c r="CM3327" s="4" t="s">
        <v>1775</v>
      </c>
      <c r="CN3327" t="s">
        <v>3461</v>
      </c>
      <c r="CO3327" t="s">
        <v>4242</v>
      </c>
      <c r="CP3327" t="s">
        <v>175</v>
      </c>
      <c r="CQ3327" t="s">
        <v>175</v>
      </c>
      <c r="CR3327" t="s">
        <v>175</v>
      </c>
      <c r="CS3327" t="s">
        <v>175</v>
      </c>
      <c r="CT3327" t="s">
        <v>175</v>
      </c>
      <c r="CU3327" t="s">
        <v>175</v>
      </c>
      <c r="CV3327" t="s">
        <v>14750</v>
      </c>
      <c r="CW3327" t="s">
        <v>14769</v>
      </c>
      <c r="CX3327" t="s">
        <v>129</v>
      </c>
      <c r="CY3327" t="s">
        <v>185</v>
      </c>
      <c r="DA3327" t="s">
        <v>14750</v>
      </c>
      <c r="DB3327" t="s">
        <v>14770</v>
      </c>
      <c r="DD3327" t="s">
        <v>468</v>
      </c>
      <c r="DF3327" t="s">
        <v>361</v>
      </c>
      <c r="DG3327" t="s">
        <v>362</v>
      </c>
      <c r="DH3327" t="s">
        <v>14929</v>
      </c>
      <c r="DI3327" t="s">
        <v>551</v>
      </c>
      <c r="DJ3327" t="s">
        <v>193</v>
      </c>
      <c r="DK3327" t="s">
        <v>551</v>
      </c>
      <c r="DM3327" t="str">
        <f>_xlfn.XLOOKUP($A3327,'[1]01_GC Supply - Item Database -'!$D$3:$D$14229,'[1]01_GC Supply - Item Database -'!BW$3:BW$14229)</f>
        <v>Blue</v>
      </c>
      <c r="DN3327" t="str">
        <f>_xlfn.XLOOKUP($A3327,'[1]01_GC Supply - Item Database -'!$D$3:$D$14229,'[1]01_GC Supply - Item Database -'!BX$3:BX$14229)</f>
        <v>Blue</v>
      </c>
      <c r="DO3327" t="str">
        <f>_xlfn.XLOOKUP($A3327,'[1]01_GC Supply - Item Database -'!$D$3:$D$14229,'[1]01_GC Supply - Item Database -'!BY$3:BY$14229)</f>
        <v>Greek Keys</v>
      </c>
      <c r="DP3327" t="s">
        <v>14771</v>
      </c>
      <c r="DQ3327" s="7" t="s">
        <v>5719</v>
      </c>
    </row>
    <row r="3328" spans="1:121">
      <c r="A3328" t="s">
        <v>14930</v>
      </c>
      <c r="B3328" t="s">
        <v>14931</v>
      </c>
      <c r="C3328" t="s">
        <v>123</v>
      </c>
      <c r="D3328" t="s">
        <v>124</v>
      </c>
      <c r="E3328" t="s">
        <v>14881</v>
      </c>
      <c r="F3328" t="s">
        <v>14750</v>
      </c>
      <c r="G3328" t="s">
        <v>14751</v>
      </c>
      <c r="H3328" t="s">
        <v>14752</v>
      </c>
      <c r="I3328" t="s">
        <v>129</v>
      </c>
      <c r="J3328" t="s">
        <v>14753</v>
      </c>
      <c r="L3328" t="s">
        <v>14754</v>
      </c>
      <c r="M3328" t="s">
        <v>14755</v>
      </c>
      <c r="P3328" t="s">
        <v>14931</v>
      </c>
      <c r="Q3328" t="s">
        <v>1150</v>
      </c>
      <c r="R3328" t="s">
        <v>2457</v>
      </c>
      <c r="T3328" t="s">
        <v>5699</v>
      </c>
      <c r="U3328" t="s">
        <v>136</v>
      </c>
      <c r="V3328" t="s">
        <v>324</v>
      </c>
      <c r="Y3328" t="s">
        <v>14793</v>
      </c>
      <c r="Z3328" t="s">
        <v>14757</v>
      </c>
      <c r="AA3328" t="s">
        <v>14882</v>
      </c>
      <c r="AC3328" t="s">
        <v>14759</v>
      </c>
      <c r="AD3328" t="s">
        <v>14760</v>
      </c>
      <c r="AI3328" t="s">
        <v>2464</v>
      </c>
      <c r="AJ3328" t="s">
        <v>146</v>
      </c>
      <c r="AK3328" t="s">
        <v>124</v>
      </c>
      <c r="AL3328" t="s">
        <v>123</v>
      </c>
      <c r="AM3328" t="s">
        <v>124</v>
      </c>
      <c r="AN3328" t="s">
        <v>124</v>
      </c>
      <c r="AO3328" t="s">
        <v>147</v>
      </c>
      <c r="AP3328" t="s">
        <v>149</v>
      </c>
      <c r="AQ3328" t="s">
        <v>147</v>
      </c>
      <c r="AR3328" t="s">
        <v>515</v>
      </c>
      <c r="AS3328" t="s">
        <v>3747</v>
      </c>
      <c r="AT3328" t="s">
        <v>1482</v>
      </c>
      <c r="AU3328" t="s">
        <v>7748</v>
      </c>
      <c r="AV3328" t="s">
        <v>5989</v>
      </c>
      <c r="AW3328" t="s">
        <v>14884</v>
      </c>
      <c r="AX3328" t="s">
        <v>453</v>
      </c>
      <c r="AY3328" t="s">
        <v>704</v>
      </c>
      <c r="AZ3328" t="s">
        <v>2979</v>
      </c>
      <c r="BA3328" t="s">
        <v>698</v>
      </c>
      <c r="BB3328" t="s">
        <v>4064</v>
      </c>
      <c r="BC3328" t="s">
        <v>1334</v>
      </c>
      <c r="BD3328" t="s">
        <v>334</v>
      </c>
      <c r="BE3328" t="s">
        <v>14885</v>
      </c>
      <c r="BF3328" t="s">
        <v>698</v>
      </c>
      <c r="BG3328" t="s">
        <v>14886</v>
      </c>
      <c r="BH3328" t="s">
        <v>1562</v>
      </c>
      <c r="BI3328" t="s">
        <v>2464</v>
      </c>
      <c r="BJ3328" t="s">
        <v>521</v>
      </c>
      <c r="BK3328" t="s">
        <v>649</v>
      </c>
      <c r="BL3328" t="s">
        <v>5326</v>
      </c>
      <c r="BP3328" t="s">
        <v>168</v>
      </c>
      <c r="BQ3328" t="s">
        <v>129</v>
      </c>
      <c r="BR3328" t="s">
        <v>11079</v>
      </c>
      <c r="BS3328" t="s">
        <v>536</v>
      </c>
      <c r="BT3328" t="s">
        <v>453</v>
      </c>
      <c r="BU3328" t="s">
        <v>454</v>
      </c>
      <c r="BV3328" t="s">
        <v>455</v>
      </c>
      <c r="BW3328" t="s">
        <v>1715</v>
      </c>
      <c r="BY3328" t="s">
        <v>175</v>
      </c>
      <c r="BZ3328" t="s">
        <v>175</v>
      </c>
      <c r="CA3328" t="s">
        <v>175</v>
      </c>
      <c r="CB3328" t="s">
        <v>175</v>
      </c>
      <c r="CC3328" t="s">
        <v>176</v>
      </c>
      <c r="CD3328" t="s">
        <v>175</v>
      </c>
      <c r="CE3328" t="s">
        <v>170</v>
      </c>
      <c r="CF3328" t="s">
        <v>175</v>
      </c>
      <c r="CG3328" t="s">
        <v>175</v>
      </c>
      <c r="CH3328" t="s">
        <v>177</v>
      </c>
      <c r="CI3328" t="s">
        <v>163</v>
      </c>
      <c r="CJ3328" t="s">
        <v>175</v>
      </c>
      <c r="CK3328" t="s">
        <v>14768</v>
      </c>
      <c r="CL3328" t="s">
        <v>463</v>
      </c>
      <c r="CM3328" s="4" t="s">
        <v>1775</v>
      </c>
      <c r="CN3328" t="s">
        <v>3461</v>
      </c>
      <c r="CO3328" t="s">
        <v>4242</v>
      </c>
      <c r="CP3328" t="s">
        <v>175</v>
      </c>
      <c r="CQ3328" t="s">
        <v>175</v>
      </c>
      <c r="CR3328" t="s">
        <v>175</v>
      </c>
      <c r="CS3328" t="s">
        <v>175</v>
      </c>
      <c r="CT3328" t="s">
        <v>175</v>
      </c>
      <c r="CU3328" t="s">
        <v>175</v>
      </c>
      <c r="CV3328" t="s">
        <v>14750</v>
      </c>
      <c r="CW3328" t="s">
        <v>14769</v>
      </c>
      <c r="CX3328" t="s">
        <v>129</v>
      </c>
      <c r="CY3328" t="s">
        <v>185</v>
      </c>
      <c r="DA3328" t="s">
        <v>14750</v>
      </c>
      <c r="DB3328" t="s">
        <v>14770</v>
      </c>
      <c r="DD3328" t="s">
        <v>468</v>
      </c>
      <c r="DF3328" t="s">
        <v>361</v>
      </c>
      <c r="DG3328" t="s">
        <v>362</v>
      </c>
      <c r="DH3328" t="s">
        <v>14932</v>
      </c>
      <c r="DI3328" t="s">
        <v>551</v>
      </c>
      <c r="DJ3328" t="s">
        <v>193</v>
      </c>
      <c r="DK3328" t="s">
        <v>551</v>
      </c>
      <c r="DM3328" t="str">
        <f>_xlfn.XLOOKUP($A3328,'[1]01_GC Supply - Item Database -'!$D$3:$D$14229,'[1]01_GC Supply - Item Database -'!BW$3:BW$14229)</f>
        <v>Blue</v>
      </c>
      <c r="DN3328" t="str">
        <f>_xlfn.XLOOKUP($A3328,'[1]01_GC Supply - Item Database -'!$D$3:$D$14229,'[1]01_GC Supply - Item Database -'!BX$3:BX$14229)</f>
        <v>Blue</v>
      </c>
      <c r="DO3328" t="str">
        <f>_xlfn.XLOOKUP($A3328,'[1]01_GC Supply - Item Database -'!$D$3:$D$14229,'[1]01_GC Supply - Item Database -'!BY$3:BY$14229)</f>
        <v>Ocean Waves</v>
      </c>
      <c r="DP3328" t="s">
        <v>14771</v>
      </c>
      <c r="DQ3328" s="7" t="s">
        <v>5719</v>
      </c>
    </row>
    <row r="3329" spans="1:121">
      <c r="A3329" t="s">
        <v>14933</v>
      </c>
      <c r="B3329" t="s">
        <v>14934</v>
      </c>
      <c r="C3329" t="s">
        <v>123</v>
      </c>
      <c r="D3329" t="s">
        <v>124</v>
      </c>
      <c r="E3329" t="s">
        <v>14881</v>
      </c>
      <c r="F3329" t="s">
        <v>14750</v>
      </c>
      <c r="G3329" t="s">
        <v>14751</v>
      </c>
      <c r="H3329" t="s">
        <v>14752</v>
      </c>
      <c r="I3329" t="s">
        <v>129</v>
      </c>
      <c r="J3329" t="s">
        <v>14753</v>
      </c>
      <c r="L3329" t="s">
        <v>14754</v>
      </c>
      <c r="M3329" t="s">
        <v>14755</v>
      </c>
      <c r="P3329" t="s">
        <v>14934</v>
      </c>
      <c r="Q3329" t="s">
        <v>1150</v>
      </c>
      <c r="R3329" t="s">
        <v>2457</v>
      </c>
      <c r="T3329" t="s">
        <v>5699</v>
      </c>
      <c r="U3329" t="s">
        <v>136</v>
      </c>
      <c r="V3329" t="s">
        <v>324</v>
      </c>
      <c r="Y3329" t="s">
        <v>14793</v>
      </c>
      <c r="Z3329" t="s">
        <v>14757</v>
      </c>
      <c r="AA3329" t="s">
        <v>14882</v>
      </c>
      <c r="AC3329" t="s">
        <v>14759</v>
      </c>
      <c r="AD3329" t="s">
        <v>14760</v>
      </c>
      <c r="AI3329" t="s">
        <v>2464</v>
      </c>
      <c r="AJ3329" t="s">
        <v>146</v>
      </c>
      <c r="AK3329" t="s">
        <v>124</v>
      </c>
      <c r="AL3329" t="s">
        <v>123</v>
      </c>
      <c r="AM3329" t="s">
        <v>124</v>
      </c>
      <c r="AN3329" t="s">
        <v>124</v>
      </c>
      <c r="AO3329" t="s">
        <v>147</v>
      </c>
      <c r="AP3329" t="s">
        <v>149</v>
      </c>
      <c r="AQ3329" t="s">
        <v>147</v>
      </c>
      <c r="AR3329" t="s">
        <v>515</v>
      </c>
      <c r="AS3329" t="s">
        <v>3747</v>
      </c>
      <c r="AT3329" t="s">
        <v>1482</v>
      </c>
      <c r="AU3329" t="s">
        <v>7748</v>
      </c>
      <c r="AV3329" t="s">
        <v>5989</v>
      </c>
      <c r="AW3329" t="s">
        <v>14884</v>
      </c>
      <c r="AX3329" t="s">
        <v>453</v>
      </c>
      <c r="AY3329" t="s">
        <v>704</v>
      </c>
      <c r="AZ3329" t="s">
        <v>2979</v>
      </c>
      <c r="BA3329" t="s">
        <v>698</v>
      </c>
      <c r="BB3329" t="s">
        <v>4064</v>
      </c>
      <c r="BC3329" t="s">
        <v>1334</v>
      </c>
      <c r="BD3329" t="s">
        <v>334</v>
      </c>
      <c r="BE3329" t="s">
        <v>14885</v>
      </c>
      <c r="BF3329" t="s">
        <v>698</v>
      </c>
      <c r="BG3329" t="s">
        <v>14886</v>
      </c>
      <c r="BH3329" t="s">
        <v>1562</v>
      </c>
      <c r="BI3329" t="s">
        <v>2464</v>
      </c>
      <c r="BJ3329" t="s">
        <v>521</v>
      </c>
      <c r="BK3329" t="s">
        <v>649</v>
      </c>
      <c r="BL3329" t="s">
        <v>5326</v>
      </c>
      <c r="BP3329" t="s">
        <v>168</v>
      </c>
      <c r="BQ3329" t="s">
        <v>129</v>
      </c>
      <c r="BR3329" t="s">
        <v>11079</v>
      </c>
      <c r="BS3329" t="s">
        <v>536</v>
      </c>
      <c r="BT3329" t="s">
        <v>453</v>
      </c>
      <c r="BU3329" t="s">
        <v>454</v>
      </c>
      <c r="BV3329" t="s">
        <v>455</v>
      </c>
      <c r="BW3329" t="s">
        <v>1715</v>
      </c>
      <c r="BY3329" t="s">
        <v>175</v>
      </c>
      <c r="BZ3329" t="s">
        <v>175</v>
      </c>
      <c r="CA3329" t="s">
        <v>175</v>
      </c>
      <c r="CB3329" t="s">
        <v>175</v>
      </c>
      <c r="CC3329" t="s">
        <v>176</v>
      </c>
      <c r="CD3329" t="s">
        <v>175</v>
      </c>
      <c r="CE3329" t="s">
        <v>170</v>
      </c>
      <c r="CF3329" t="s">
        <v>175</v>
      </c>
      <c r="CG3329" t="s">
        <v>175</v>
      </c>
      <c r="CH3329" t="s">
        <v>177</v>
      </c>
      <c r="CI3329" t="s">
        <v>163</v>
      </c>
      <c r="CJ3329" t="s">
        <v>175</v>
      </c>
      <c r="CK3329" t="s">
        <v>14768</v>
      </c>
      <c r="CL3329" t="s">
        <v>463</v>
      </c>
      <c r="CM3329" s="4" t="s">
        <v>1775</v>
      </c>
      <c r="CN3329" t="s">
        <v>3461</v>
      </c>
      <c r="CO3329" t="s">
        <v>4242</v>
      </c>
      <c r="CP3329" t="s">
        <v>175</v>
      </c>
      <c r="CQ3329" t="s">
        <v>175</v>
      </c>
      <c r="CR3329" t="s">
        <v>175</v>
      </c>
      <c r="CS3329" t="s">
        <v>175</v>
      </c>
      <c r="CT3329" t="s">
        <v>175</v>
      </c>
      <c r="CU3329" t="s">
        <v>175</v>
      </c>
      <c r="CV3329" t="s">
        <v>14750</v>
      </c>
      <c r="CW3329" t="s">
        <v>14769</v>
      </c>
      <c r="CX3329" t="s">
        <v>129</v>
      </c>
      <c r="CY3329" t="s">
        <v>185</v>
      </c>
      <c r="DA3329" t="s">
        <v>14750</v>
      </c>
      <c r="DB3329" t="s">
        <v>14770</v>
      </c>
      <c r="DD3329" t="s">
        <v>468</v>
      </c>
      <c r="DF3329" t="s">
        <v>361</v>
      </c>
      <c r="DG3329" t="s">
        <v>362</v>
      </c>
      <c r="DH3329" t="s">
        <v>14935</v>
      </c>
      <c r="DI3329" t="s">
        <v>551</v>
      </c>
      <c r="DJ3329" t="s">
        <v>193</v>
      </c>
      <c r="DK3329" t="s">
        <v>551</v>
      </c>
      <c r="DM3329" t="str">
        <f>_xlfn.XLOOKUP($A3329,'[1]01_GC Supply - Item Database -'!$D$3:$D$14229,'[1]01_GC Supply - Item Database -'!BW$3:BW$14229)</f>
        <v>Red</v>
      </c>
      <c r="DN3329" t="str">
        <f>_xlfn.XLOOKUP($A3329,'[1]01_GC Supply - Item Database -'!$D$3:$D$14229,'[1]01_GC Supply - Item Database -'!BX$3:BX$14229)</f>
        <v>Burgundy Leaves</v>
      </c>
      <c r="DO3329" t="str">
        <f>_xlfn.XLOOKUP($A3329,'[1]01_GC Supply - Item Database -'!$D$3:$D$14229,'[1]01_GC Supply - Item Database -'!BY$3:BY$14229)</f>
        <v>Leaves</v>
      </c>
      <c r="DP3329" t="s">
        <v>14771</v>
      </c>
      <c r="DQ3329" s="7" t="s">
        <v>5719</v>
      </c>
    </row>
    <row r="3330" spans="1:121">
      <c r="A3330" t="s">
        <v>14936</v>
      </c>
      <c r="B3330" t="s">
        <v>14937</v>
      </c>
      <c r="C3330" t="s">
        <v>123</v>
      </c>
      <c r="D3330" t="s">
        <v>124</v>
      </c>
      <c r="E3330" t="s">
        <v>14881</v>
      </c>
      <c r="F3330" t="s">
        <v>14750</v>
      </c>
      <c r="G3330" t="s">
        <v>14751</v>
      </c>
      <c r="H3330" t="s">
        <v>14752</v>
      </c>
      <c r="I3330" t="s">
        <v>129</v>
      </c>
      <c r="J3330" t="s">
        <v>14753</v>
      </c>
      <c r="L3330" t="s">
        <v>14754</v>
      </c>
      <c r="M3330" t="s">
        <v>14755</v>
      </c>
      <c r="P3330" t="s">
        <v>14937</v>
      </c>
      <c r="Q3330" t="s">
        <v>1150</v>
      </c>
      <c r="R3330" t="s">
        <v>2457</v>
      </c>
      <c r="T3330" t="s">
        <v>5699</v>
      </c>
      <c r="U3330" t="s">
        <v>136</v>
      </c>
      <c r="V3330" t="s">
        <v>324</v>
      </c>
      <c r="Y3330" t="s">
        <v>14793</v>
      </c>
      <c r="Z3330" t="s">
        <v>14757</v>
      </c>
      <c r="AA3330" t="s">
        <v>14882</v>
      </c>
      <c r="AC3330" t="s">
        <v>14759</v>
      </c>
      <c r="AD3330" t="s">
        <v>14760</v>
      </c>
      <c r="AI3330" t="s">
        <v>2464</v>
      </c>
      <c r="AJ3330" t="s">
        <v>146</v>
      </c>
      <c r="AK3330" t="s">
        <v>124</v>
      </c>
      <c r="AL3330" t="s">
        <v>123</v>
      </c>
      <c r="AM3330" t="s">
        <v>124</v>
      </c>
      <c r="AN3330" t="s">
        <v>124</v>
      </c>
      <c r="AO3330" t="s">
        <v>147</v>
      </c>
      <c r="AP3330" t="s">
        <v>149</v>
      </c>
      <c r="AQ3330" t="s">
        <v>147</v>
      </c>
      <c r="AR3330" t="s">
        <v>515</v>
      </c>
      <c r="AS3330" t="s">
        <v>3747</v>
      </c>
      <c r="AT3330" t="s">
        <v>1482</v>
      </c>
      <c r="AU3330" t="s">
        <v>7748</v>
      </c>
      <c r="AV3330" t="s">
        <v>5989</v>
      </c>
      <c r="AW3330" t="s">
        <v>14884</v>
      </c>
      <c r="AX3330" t="s">
        <v>453</v>
      </c>
      <c r="AY3330" t="s">
        <v>704</v>
      </c>
      <c r="AZ3330" t="s">
        <v>2979</v>
      </c>
      <c r="BA3330" t="s">
        <v>698</v>
      </c>
      <c r="BB3330" t="s">
        <v>4064</v>
      </c>
      <c r="BC3330" t="s">
        <v>1334</v>
      </c>
      <c r="BD3330" t="s">
        <v>334</v>
      </c>
      <c r="BE3330" t="s">
        <v>14885</v>
      </c>
      <c r="BF3330" t="s">
        <v>698</v>
      </c>
      <c r="BG3330" t="s">
        <v>14886</v>
      </c>
      <c r="BH3330" t="s">
        <v>1562</v>
      </c>
      <c r="BI3330" t="s">
        <v>2464</v>
      </c>
      <c r="BJ3330" t="s">
        <v>521</v>
      </c>
      <c r="BK3330" t="s">
        <v>649</v>
      </c>
      <c r="BL3330" t="s">
        <v>5326</v>
      </c>
      <c r="BP3330" t="s">
        <v>168</v>
      </c>
      <c r="BQ3330" t="s">
        <v>129</v>
      </c>
      <c r="BR3330" t="s">
        <v>11079</v>
      </c>
      <c r="BS3330" t="s">
        <v>536</v>
      </c>
      <c r="BT3330" t="s">
        <v>453</v>
      </c>
      <c r="BU3330" t="s">
        <v>454</v>
      </c>
      <c r="BV3330" t="s">
        <v>455</v>
      </c>
      <c r="BW3330" t="s">
        <v>1715</v>
      </c>
      <c r="BY3330" t="s">
        <v>175</v>
      </c>
      <c r="BZ3330" t="s">
        <v>175</v>
      </c>
      <c r="CA3330" t="s">
        <v>175</v>
      </c>
      <c r="CB3330" t="s">
        <v>175</v>
      </c>
      <c r="CC3330" t="s">
        <v>176</v>
      </c>
      <c r="CD3330" t="s">
        <v>175</v>
      </c>
      <c r="CE3330" t="s">
        <v>170</v>
      </c>
      <c r="CF3330" t="s">
        <v>175</v>
      </c>
      <c r="CG3330" t="s">
        <v>175</v>
      </c>
      <c r="CH3330" t="s">
        <v>177</v>
      </c>
      <c r="CI3330" t="s">
        <v>163</v>
      </c>
      <c r="CJ3330" t="s">
        <v>175</v>
      </c>
      <c r="CK3330" t="s">
        <v>14768</v>
      </c>
      <c r="CL3330" t="s">
        <v>463</v>
      </c>
      <c r="CM3330" s="4" t="s">
        <v>1775</v>
      </c>
      <c r="CN3330" t="s">
        <v>3461</v>
      </c>
      <c r="CO3330" t="s">
        <v>4242</v>
      </c>
      <c r="CP3330" t="s">
        <v>175</v>
      </c>
      <c r="CQ3330" t="s">
        <v>175</v>
      </c>
      <c r="CR3330" t="s">
        <v>175</v>
      </c>
      <c r="CS3330" t="s">
        <v>175</v>
      </c>
      <c r="CT3330" t="s">
        <v>175</v>
      </c>
      <c r="CU3330" t="s">
        <v>175</v>
      </c>
      <c r="CV3330" t="s">
        <v>14750</v>
      </c>
      <c r="CW3330" t="s">
        <v>14769</v>
      </c>
      <c r="CX3330" t="s">
        <v>129</v>
      </c>
      <c r="CY3330" t="s">
        <v>185</v>
      </c>
      <c r="DA3330" t="s">
        <v>14750</v>
      </c>
      <c r="DB3330" t="s">
        <v>14770</v>
      </c>
      <c r="DD3330" t="s">
        <v>468</v>
      </c>
      <c r="DF3330" t="s">
        <v>361</v>
      </c>
      <c r="DG3330" t="s">
        <v>362</v>
      </c>
      <c r="DH3330" t="s">
        <v>14938</v>
      </c>
      <c r="DI3330" t="s">
        <v>551</v>
      </c>
      <c r="DJ3330" t="s">
        <v>193</v>
      </c>
      <c r="DK3330" t="s">
        <v>551</v>
      </c>
      <c r="DM3330" t="str">
        <f>_xlfn.XLOOKUP($A3330,'[1]01_GC Supply - Item Database -'!$D$3:$D$14229,'[1]01_GC Supply - Item Database -'!BW$3:BW$14229)</f>
        <v>Gray</v>
      </c>
      <c r="DN3330" t="str">
        <f>_xlfn.XLOOKUP($A3330,'[1]01_GC Supply - Item Database -'!$D$3:$D$14229,'[1]01_GC Supply - Item Database -'!BX$3:BX$14229)</f>
        <v>Charcoal</v>
      </c>
      <c r="DO3330" t="str">
        <f>_xlfn.XLOOKUP($A3330,'[1]01_GC Supply - Item Database -'!$D$3:$D$14229,'[1]01_GC Supply - Item Database -'!BY$3:BY$14229)</f>
        <v>Hello</v>
      </c>
      <c r="DP3330" t="s">
        <v>14771</v>
      </c>
      <c r="DQ3330" s="7" t="s">
        <v>5719</v>
      </c>
    </row>
    <row r="3331" spans="1:121">
      <c r="A3331" t="s">
        <v>14939</v>
      </c>
      <c r="B3331" t="s">
        <v>14940</v>
      </c>
      <c r="C3331" t="s">
        <v>123</v>
      </c>
      <c r="D3331" t="s">
        <v>124</v>
      </c>
      <c r="E3331" t="s">
        <v>14881</v>
      </c>
      <c r="F3331" t="s">
        <v>14750</v>
      </c>
      <c r="G3331" t="s">
        <v>14751</v>
      </c>
      <c r="H3331" t="s">
        <v>14752</v>
      </c>
      <c r="I3331" t="s">
        <v>129</v>
      </c>
      <c r="J3331" t="s">
        <v>14753</v>
      </c>
      <c r="L3331" t="s">
        <v>14754</v>
      </c>
      <c r="M3331" t="s">
        <v>14755</v>
      </c>
      <c r="P3331" t="s">
        <v>14940</v>
      </c>
      <c r="Q3331" t="s">
        <v>1150</v>
      </c>
      <c r="R3331" t="s">
        <v>2457</v>
      </c>
      <c r="T3331" t="s">
        <v>5699</v>
      </c>
      <c r="U3331" t="s">
        <v>136</v>
      </c>
      <c r="V3331" t="s">
        <v>324</v>
      </c>
      <c r="Y3331" t="s">
        <v>14756</v>
      </c>
      <c r="Z3331" t="s">
        <v>14757</v>
      </c>
      <c r="AA3331" t="s">
        <v>14882</v>
      </c>
      <c r="AC3331" t="s">
        <v>14759</v>
      </c>
      <c r="AD3331" t="s">
        <v>14760</v>
      </c>
      <c r="AI3331" t="s">
        <v>2464</v>
      </c>
      <c r="AJ3331" t="s">
        <v>146</v>
      </c>
      <c r="AK3331" t="s">
        <v>124</v>
      </c>
      <c r="AL3331" t="s">
        <v>123</v>
      </c>
      <c r="AM3331" t="s">
        <v>124</v>
      </c>
      <c r="AN3331" t="s">
        <v>124</v>
      </c>
      <c r="AO3331" t="s">
        <v>147</v>
      </c>
      <c r="AP3331" t="s">
        <v>149</v>
      </c>
      <c r="AQ3331" t="s">
        <v>147</v>
      </c>
      <c r="AR3331" t="s">
        <v>515</v>
      </c>
      <c r="AS3331" t="s">
        <v>3747</v>
      </c>
      <c r="AT3331" t="s">
        <v>1482</v>
      </c>
      <c r="AU3331" t="s">
        <v>7748</v>
      </c>
      <c r="AV3331" t="s">
        <v>5989</v>
      </c>
      <c r="AW3331" t="s">
        <v>14884</v>
      </c>
      <c r="AX3331" t="s">
        <v>453</v>
      </c>
      <c r="AY3331" t="s">
        <v>704</v>
      </c>
      <c r="AZ3331" t="s">
        <v>2979</v>
      </c>
      <c r="BA3331" t="s">
        <v>698</v>
      </c>
      <c r="BB3331" t="s">
        <v>4064</v>
      </c>
      <c r="BC3331" t="s">
        <v>1334</v>
      </c>
      <c r="BD3331" t="s">
        <v>334</v>
      </c>
      <c r="BE3331" t="s">
        <v>14885</v>
      </c>
      <c r="BF3331" t="s">
        <v>698</v>
      </c>
      <c r="BG3331" t="s">
        <v>14886</v>
      </c>
      <c r="BH3331" t="s">
        <v>1562</v>
      </c>
      <c r="BI3331" t="s">
        <v>2464</v>
      </c>
      <c r="BJ3331" t="s">
        <v>521</v>
      </c>
      <c r="BK3331" t="s">
        <v>649</v>
      </c>
      <c r="BL3331" t="s">
        <v>5326</v>
      </c>
      <c r="BP3331" t="s">
        <v>168</v>
      </c>
      <c r="BQ3331" t="s">
        <v>129</v>
      </c>
      <c r="BR3331" t="s">
        <v>11079</v>
      </c>
      <c r="BS3331" t="s">
        <v>536</v>
      </c>
      <c r="BT3331" t="s">
        <v>453</v>
      </c>
      <c r="BU3331" t="s">
        <v>454</v>
      </c>
      <c r="BV3331" t="s">
        <v>455</v>
      </c>
      <c r="BW3331" t="s">
        <v>1715</v>
      </c>
      <c r="BY3331" t="s">
        <v>175</v>
      </c>
      <c r="BZ3331" t="s">
        <v>175</v>
      </c>
      <c r="CA3331" t="s">
        <v>175</v>
      </c>
      <c r="CB3331" t="s">
        <v>175</v>
      </c>
      <c r="CC3331" t="s">
        <v>176</v>
      </c>
      <c r="CD3331" t="s">
        <v>175</v>
      </c>
      <c r="CE3331" t="s">
        <v>170</v>
      </c>
      <c r="CF3331" t="s">
        <v>175</v>
      </c>
      <c r="CG3331" t="s">
        <v>175</v>
      </c>
      <c r="CH3331" t="s">
        <v>177</v>
      </c>
      <c r="CI3331" t="s">
        <v>163</v>
      </c>
      <c r="CJ3331" t="s">
        <v>175</v>
      </c>
      <c r="CK3331" t="s">
        <v>14768</v>
      </c>
      <c r="CL3331" t="s">
        <v>463</v>
      </c>
      <c r="CM3331" s="4" t="s">
        <v>1775</v>
      </c>
      <c r="CN3331" t="s">
        <v>3461</v>
      </c>
      <c r="CO3331" t="s">
        <v>4242</v>
      </c>
      <c r="CP3331" t="s">
        <v>175</v>
      </c>
      <c r="CQ3331" t="s">
        <v>175</v>
      </c>
      <c r="CR3331" t="s">
        <v>175</v>
      </c>
      <c r="CS3331" t="s">
        <v>175</v>
      </c>
      <c r="CT3331" t="s">
        <v>175</v>
      </c>
      <c r="CU3331" t="s">
        <v>175</v>
      </c>
      <c r="CV3331" t="s">
        <v>14750</v>
      </c>
      <c r="CW3331" t="s">
        <v>14769</v>
      </c>
      <c r="CX3331" t="s">
        <v>129</v>
      </c>
      <c r="CY3331" t="s">
        <v>185</v>
      </c>
      <c r="DA3331" t="s">
        <v>14750</v>
      </c>
      <c r="DB3331" t="s">
        <v>14770</v>
      </c>
      <c r="DD3331" t="s">
        <v>468</v>
      </c>
      <c r="DF3331" t="s">
        <v>361</v>
      </c>
      <c r="DG3331" t="s">
        <v>362</v>
      </c>
      <c r="DH3331" t="s">
        <v>14941</v>
      </c>
      <c r="DI3331" t="s">
        <v>551</v>
      </c>
      <c r="DJ3331" t="s">
        <v>193</v>
      </c>
      <c r="DK3331" t="s">
        <v>551</v>
      </c>
      <c r="DM3331" t="str">
        <f>_xlfn.XLOOKUP($A3331,'[1]01_GC Supply - Item Database -'!$D$3:$D$14229,'[1]01_GC Supply - Item Database -'!BW$3:BW$14229)</f>
        <v>Brown</v>
      </c>
      <c r="DN3331" t="str">
        <f>_xlfn.XLOOKUP($A3331,'[1]01_GC Supply - Item Database -'!$D$3:$D$14229,'[1]01_GC Supply - Item Database -'!BX$3:BX$14229)</f>
        <v>Chocolate</v>
      </c>
      <c r="DO3331" t="str">
        <f>_xlfn.XLOOKUP($A3331,'[1]01_GC Supply - Item Database -'!$D$3:$D$14229,'[1]01_GC Supply - Item Database -'!BY$3:BY$14229)</f>
        <v>Squares</v>
      </c>
      <c r="DP3331" t="s">
        <v>14771</v>
      </c>
      <c r="DQ3331" s="7" t="s">
        <v>5719</v>
      </c>
    </row>
    <row r="3332" spans="1:121">
      <c r="A3332" t="s">
        <v>14942</v>
      </c>
      <c r="B3332" t="s">
        <v>14943</v>
      </c>
      <c r="C3332" t="s">
        <v>123</v>
      </c>
      <c r="D3332" t="s">
        <v>124</v>
      </c>
      <c r="E3332" t="s">
        <v>14881</v>
      </c>
      <c r="F3332" t="s">
        <v>14750</v>
      </c>
      <c r="G3332" t="s">
        <v>14751</v>
      </c>
      <c r="H3332" t="s">
        <v>14752</v>
      </c>
      <c r="I3332" t="s">
        <v>129</v>
      </c>
      <c r="J3332" t="s">
        <v>14753</v>
      </c>
      <c r="L3332" t="s">
        <v>14754</v>
      </c>
      <c r="M3332" t="s">
        <v>14755</v>
      </c>
      <c r="P3332" t="s">
        <v>14943</v>
      </c>
      <c r="Q3332" t="s">
        <v>1150</v>
      </c>
      <c r="R3332" t="s">
        <v>2457</v>
      </c>
      <c r="T3332" t="s">
        <v>5699</v>
      </c>
      <c r="U3332" t="s">
        <v>136</v>
      </c>
      <c r="V3332" t="s">
        <v>324</v>
      </c>
      <c r="Y3332" t="s">
        <v>14793</v>
      </c>
      <c r="Z3332" t="s">
        <v>14757</v>
      </c>
      <c r="AA3332" t="s">
        <v>14882</v>
      </c>
      <c r="AC3332" t="s">
        <v>14759</v>
      </c>
      <c r="AD3332" t="s">
        <v>14760</v>
      </c>
      <c r="AI3332" t="s">
        <v>2464</v>
      </c>
      <c r="AJ3332" t="s">
        <v>146</v>
      </c>
      <c r="AK3332" t="s">
        <v>124</v>
      </c>
      <c r="AL3332" t="s">
        <v>123</v>
      </c>
      <c r="AM3332" t="s">
        <v>124</v>
      </c>
      <c r="AN3332" t="s">
        <v>124</v>
      </c>
      <c r="AO3332" t="s">
        <v>147</v>
      </c>
      <c r="AP3332" t="s">
        <v>149</v>
      </c>
      <c r="AQ3332" t="s">
        <v>147</v>
      </c>
      <c r="AR3332" t="s">
        <v>515</v>
      </c>
      <c r="AS3332" t="s">
        <v>3747</v>
      </c>
      <c r="AT3332" t="s">
        <v>1482</v>
      </c>
      <c r="AU3332" t="s">
        <v>7748</v>
      </c>
      <c r="AV3332" t="s">
        <v>5989</v>
      </c>
      <c r="AW3332" t="s">
        <v>14884</v>
      </c>
      <c r="AX3332" t="s">
        <v>453</v>
      </c>
      <c r="AY3332" t="s">
        <v>704</v>
      </c>
      <c r="AZ3332" t="s">
        <v>2979</v>
      </c>
      <c r="BA3332" t="s">
        <v>698</v>
      </c>
      <c r="BB3332" t="s">
        <v>4064</v>
      </c>
      <c r="BC3332" t="s">
        <v>1334</v>
      </c>
      <c r="BD3332" t="s">
        <v>334</v>
      </c>
      <c r="BE3332" t="s">
        <v>14885</v>
      </c>
      <c r="BF3332" t="s">
        <v>698</v>
      </c>
      <c r="BG3332" t="s">
        <v>14886</v>
      </c>
      <c r="BH3332" t="s">
        <v>1562</v>
      </c>
      <c r="BI3332" t="s">
        <v>2464</v>
      </c>
      <c r="BJ3332" t="s">
        <v>521</v>
      </c>
      <c r="BK3332" t="s">
        <v>649</v>
      </c>
      <c r="BL3332" t="s">
        <v>5326</v>
      </c>
      <c r="BP3332" t="s">
        <v>168</v>
      </c>
      <c r="BQ3332" t="s">
        <v>129</v>
      </c>
      <c r="BR3332" t="s">
        <v>11079</v>
      </c>
      <c r="BS3332" t="s">
        <v>536</v>
      </c>
      <c r="BT3332" t="s">
        <v>453</v>
      </c>
      <c r="BU3332" t="s">
        <v>454</v>
      </c>
      <c r="BV3332" t="s">
        <v>455</v>
      </c>
      <c r="BW3332" t="s">
        <v>1715</v>
      </c>
      <c r="BY3332" t="s">
        <v>175</v>
      </c>
      <c r="BZ3332" t="s">
        <v>175</v>
      </c>
      <c r="CA3332" t="s">
        <v>175</v>
      </c>
      <c r="CB3332" t="s">
        <v>175</v>
      </c>
      <c r="CC3332" t="s">
        <v>176</v>
      </c>
      <c r="CD3332" t="s">
        <v>175</v>
      </c>
      <c r="CE3332" t="s">
        <v>170</v>
      </c>
      <c r="CF3332" t="s">
        <v>175</v>
      </c>
      <c r="CG3332" t="s">
        <v>175</v>
      </c>
      <c r="CH3332" t="s">
        <v>177</v>
      </c>
      <c r="CI3332" t="s">
        <v>163</v>
      </c>
      <c r="CJ3332" t="s">
        <v>175</v>
      </c>
      <c r="CK3332" t="s">
        <v>14768</v>
      </c>
      <c r="CL3332" t="s">
        <v>463</v>
      </c>
      <c r="CM3332" s="4" t="s">
        <v>1775</v>
      </c>
      <c r="CN3332" t="s">
        <v>3461</v>
      </c>
      <c r="CO3332" t="s">
        <v>4242</v>
      </c>
      <c r="CP3332" t="s">
        <v>175</v>
      </c>
      <c r="CQ3332" t="s">
        <v>175</v>
      </c>
      <c r="CR3332" t="s">
        <v>175</v>
      </c>
      <c r="CS3332" t="s">
        <v>175</v>
      </c>
      <c r="CT3332" t="s">
        <v>175</v>
      </c>
      <c r="CU3332" t="s">
        <v>175</v>
      </c>
      <c r="CV3332" t="s">
        <v>14750</v>
      </c>
      <c r="CW3332" t="s">
        <v>14769</v>
      </c>
      <c r="CX3332" t="s">
        <v>129</v>
      </c>
      <c r="CY3332" t="s">
        <v>185</v>
      </c>
      <c r="DA3332" t="s">
        <v>14750</v>
      </c>
      <c r="DB3332" t="s">
        <v>14770</v>
      </c>
      <c r="DD3332" t="s">
        <v>468</v>
      </c>
      <c r="DF3332" t="s">
        <v>361</v>
      </c>
      <c r="DG3332" t="s">
        <v>362</v>
      </c>
      <c r="DH3332" t="s">
        <v>14944</v>
      </c>
      <c r="DI3332" t="s">
        <v>551</v>
      </c>
      <c r="DJ3332" t="s">
        <v>193</v>
      </c>
      <c r="DK3332" t="s">
        <v>551</v>
      </c>
      <c r="DM3332" t="str">
        <f>_xlfn.XLOOKUP($A3332,'[1]01_GC Supply - Item Database -'!$D$3:$D$14229,'[1]01_GC Supply - Item Database -'!BW$3:BW$14229)</f>
        <v>Brown</v>
      </c>
      <c r="DN3332" t="str">
        <f>_xlfn.XLOOKUP($A3332,'[1]01_GC Supply - Item Database -'!$D$3:$D$14229,'[1]01_GC Supply - Item Database -'!BX$3:BX$14229)</f>
        <v>Dark Brown</v>
      </c>
      <c r="DO3332" t="str">
        <f>_xlfn.XLOOKUP($A3332,'[1]01_GC Supply - Item Database -'!$D$3:$D$14229,'[1]01_GC Supply - Item Database -'!BY$3:BY$14229)</f>
        <v>Home Paw</v>
      </c>
      <c r="DP3332" t="s">
        <v>14771</v>
      </c>
      <c r="DQ3332" s="7" t="s">
        <v>5719</v>
      </c>
    </row>
    <row r="3333" spans="1:121">
      <c r="A3333" t="s">
        <v>14945</v>
      </c>
      <c r="B3333" t="s">
        <v>14946</v>
      </c>
      <c r="C3333" t="s">
        <v>123</v>
      </c>
      <c r="D3333" t="s">
        <v>124</v>
      </c>
      <c r="E3333" t="s">
        <v>14881</v>
      </c>
      <c r="F3333" t="s">
        <v>14750</v>
      </c>
      <c r="G3333" t="s">
        <v>14751</v>
      </c>
      <c r="H3333" t="s">
        <v>14752</v>
      </c>
      <c r="I3333" t="s">
        <v>129</v>
      </c>
      <c r="J3333" t="s">
        <v>14753</v>
      </c>
      <c r="L3333" t="s">
        <v>14754</v>
      </c>
      <c r="M3333" t="s">
        <v>14755</v>
      </c>
      <c r="P3333" t="s">
        <v>14946</v>
      </c>
      <c r="Q3333" t="s">
        <v>1150</v>
      </c>
      <c r="R3333" t="s">
        <v>2457</v>
      </c>
      <c r="T3333" t="s">
        <v>5699</v>
      </c>
      <c r="U3333" t="s">
        <v>136</v>
      </c>
      <c r="V3333" t="s">
        <v>324</v>
      </c>
      <c r="Y3333" t="s">
        <v>14793</v>
      </c>
      <c r="Z3333" t="s">
        <v>14757</v>
      </c>
      <c r="AA3333" t="s">
        <v>14882</v>
      </c>
      <c r="AC3333" t="s">
        <v>14759</v>
      </c>
      <c r="AD3333" t="s">
        <v>14760</v>
      </c>
      <c r="AI3333" t="s">
        <v>2464</v>
      </c>
      <c r="AJ3333" t="s">
        <v>146</v>
      </c>
      <c r="AK3333" t="s">
        <v>124</v>
      </c>
      <c r="AL3333" t="s">
        <v>123</v>
      </c>
      <c r="AM3333" t="s">
        <v>124</v>
      </c>
      <c r="AN3333" t="s">
        <v>124</v>
      </c>
      <c r="AO3333" t="s">
        <v>147</v>
      </c>
      <c r="AP3333" t="s">
        <v>149</v>
      </c>
      <c r="AQ3333" t="s">
        <v>147</v>
      </c>
      <c r="AR3333" t="s">
        <v>515</v>
      </c>
      <c r="AS3333" t="s">
        <v>3747</v>
      </c>
      <c r="AT3333" t="s">
        <v>1482</v>
      </c>
      <c r="AU3333" t="s">
        <v>7748</v>
      </c>
      <c r="AV3333" t="s">
        <v>5989</v>
      </c>
      <c r="AW3333" t="s">
        <v>14884</v>
      </c>
      <c r="AX3333" t="s">
        <v>453</v>
      </c>
      <c r="AY3333" t="s">
        <v>704</v>
      </c>
      <c r="AZ3333" t="s">
        <v>2979</v>
      </c>
      <c r="BA3333" t="s">
        <v>698</v>
      </c>
      <c r="BB3333" t="s">
        <v>4064</v>
      </c>
      <c r="BC3333" t="s">
        <v>1334</v>
      </c>
      <c r="BD3333" t="s">
        <v>334</v>
      </c>
      <c r="BE3333" t="s">
        <v>14885</v>
      </c>
      <c r="BF3333" t="s">
        <v>698</v>
      </c>
      <c r="BG3333" t="s">
        <v>14886</v>
      </c>
      <c r="BH3333" t="s">
        <v>1562</v>
      </c>
      <c r="BI3333" t="s">
        <v>2464</v>
      </c>
      <c r="BJ3333" t="s">
        <v>521</v>
      </c>
      <c r="BK3333" t="s">
        <v>649</v>
      </c>
      <c r="BL3333" t="s">
        <v>5326</v>
      </c>
      <c r="BP3333" t="s">
        <v>168</v>
      </c>
      <c r="BQ3333" t="s">
        <v>129</v>
      </c>
      <c r="BR3333" t="s">
        <v>11079</v>
      </c>
      <c r="BS3333" t="s">
        <v>536</v>
      </c>
      <c r="BT3333" t="s">
        <v>453</v>
      </c>
      <c r="BU3333" t="s">
        <v>454</v>
      </c>
      <c r="BV3333" t="s">
        <v>455</v>
      </c>
      <c r="BW3333" t="s">
        <v>1715</v>
      </c>
      <c r="BY3333" t="s">
        <v>175</v>
      </c>
      <c r="BZ3333" t="s">
        <v>175</v>
      </c>
      <c r="CA3333" t="s">
        <v>175</v>
      </c>
      <c r="CB3333" t="s">
        <v>175</v>
      </c>
      <c r="CC3333" t="s">
        <v>176</v>
      </c>
      <c r="CD3333" t="s">
        <v>175</v>
      </c>
      <c r="CE3333" t="s">
        <v>170</v>
      </c>
      <c r="CF3333" t="s">
        <v>175</v>
      </c>
      <c r="CG3333" t="s">
        <v>175</v>
      </c>
      <c r="CH3333" t="s">
        <v>177</v>
      </c>
      <c r="CI3333" t="s">
        <v>163</v>
      </c>
      <c r="CJ3333" t="s">
        <v>175</v>
      </c>
      <c r="CK3333" t="s">
        <v>14768</v>
      </c>
      <c r="CL3333" t="s">
        <v>463</v>
      </c>
      <c r="CM3333" s="4" t="s">
        <v>1775</v>
      </c>
      <c r="CN3333" t="s">
        <v>3461</v>
      </c>
      <c r="CO3333" t="s">
        <v>4242</v>
      </c>
      <c r="CP3333" t="s">
        <v>175</v>
      </c>
      <c r="CQ3333" t="s">
        <v>175</v>
      </c>
      <c r="CR3333" t="s">
        <v>175</v>
      </c>
      <c r="CS3333" t="s">
        <v>175</v>
      </c>
      <c r="CT3333" t="s">
        <v>175</v>
      </c>
      <c r="CU3333" t="s">
        <v>175</v>
      </c>
      <c r="CV3333" t="s">
        <v>14750</v>
      </c>
      <c r="CW3333" t="s">
        <v>14769</v>
      </c>
      <c r="CX3333" t="s">
        <v>129</v>
      </c>
      <c r="CY3333" t="s">
        <v>185</v>
      </c>
      <c r="DA3333" t="s">
        <v>14750</v>
      </c>
      <c r="DB3333" t="s">
        <v>14770</v>
      </c>
      <c r="DD3333" t="s">
        <v>468</v>
      </c>
      <c r="DF3333" t="s">
        <v>361</v>
      </c>
      <c r="DG3333" t="s">
        <v>362</v>
      </c>
      <c r="DH3333" t="s">
        <v>14947</v>
      </c>
      <c r="DI3333" t="s">
        <v>551</v>
      </c>
      <c r="DJ3333" t="s">
        <v>193</v>
      </c>
      <c r="DK3333" t="s">
        <v>551</v>
      </c>
      <c r="DM3333" t="str">
        <f>_xlfn.XLOOKUP($A3333,'[1]01_GC Supply - Item Database -'!$D$3:$D$14229,'[1]01_GC Supply - Item Database -'!BW$3:BW$14229)</f>
        <v>Brown</v>
      </c>
      <c r="DN3333" t="str">
        <f>_xlfn.XLOOKUP($A3333,'[1]01_GC Supply - Item Database -'!$D$3:$D$14229,'[1]01_GC Supply - Item Database -'!BX$3:BX$14229)</f>
        <v>Dark Brown</v>
      </c>
      <c r="DO3333" t="str">
        <f>_xlfn.XLOOKUP($A3333,'[1]01_GC Supply - Item Database -'!$D$3:$D$14229,'[1]01_GC Supply - Item Database -'!BY$3:BY$14229)</f>
        <v>Pebble</v>
      </c>
      <c r="DP3333" t="s">
        <v>14771</v>
      </c>
      <c r="DQ3333" s="7" t="s">
        <v>5719</v>
      </c>
    </row>
    <row r="3334" spans="1:121">
      <c r="A3334" t="s">
        <v>14948</v>
      </c>
      <c r="B3334" t="s">
        <v>14949</v>
      </c>
      <c r="C3334" t="s">
        <v>123</v>
      </c>
      <c r="D3334" t="s">
        <v>124</v>
      </c>
      <c r="E3334" t="s">
        <v>14881</v>
      </c>
      <c r="F3334" t="s">
        <v>14750</v>
      </c>
      <c r="G3334" t="s">
        <v>14751</v>
      </c>
      <c r="H3334" t="s">
        <v>14752</v>
      </c>
      <c r="I3334" t="s">
        <v>129</v>
      </c>
      <c r="J3334" t="s">
        <v>14753</v>
      </c>
      <c r="L3334" t="s">
        <v>14754</v>
      </c>
      <c r="M3334" t="s">
        <v>14755</v>
      </c>
      <c r="P3334" t="s">
        <v>14949</v>
      </c>
      <c r="Q3334" t="s">
        <v>1150</v>
      </c>
      <c r="R3334" t="s">
        <v>2457</v>
      </c>
      <c r="T3334" t="s">
        <v>5699</v>
      </c>
      <c r="U3334" t="s">
        <v>136</v>
      </c>
      <c r="V3334" t="s">
        <v>324</v>
      </c>
      <c r="Y3334" t="s">
        <v>14756</v>
      </c>
      <c r="Z3334" t="s">
        <v>14757</v>
      </c>
      <c r="AA3334" t="s">
        <v>14882</v>
      </c>
      <c r="AC3334" t="s">
        <v>14759</v>
      </c>
      <c r="AD3334" t="s">
        <v>14760</v>
      </c>
      <c r="AI3334" t="s">
        <v>2464</v>
      </c>
      <c r="AJ3334" t="s">
        <v>146</v>
      </c>
      <c r="AK3334" t="s">
        <v>124</v>
      </c>
      <c r="AL3334" t="s">
        <v>123</v>
      </c>
      <c r="AM3334" t="s">
        <v>124</v>
      </c>
      <c r="AN3334" t="s">
        <v>124</v>
      </c>
      <c r="AO3334" t="s">
        <v>147</v>
      </c>
      <c r="AP3334" t="s">
        <v>149</v>
      </c>
      <c r="AQ3334" t="s">
        <v>147</v>
      </c>
      <c r="AR3334" t="s">
        <v>515</v>
      </c>
      <c r="AS3334" t="s">
        <v>3747</v>
      </c>
      <c r="AT3334" t="s">
        <v>1482</v>
      </c>
      <c r="AU3334" t="s">
        <v>7748</v>
      </c>
      <c r="AV3334" t="s">
        <v>5989</v>
      </c>
      <c r="AW3334" t="s">
        <v>14884</v>
      </c>
      <c r="AX3334" t="s">
        <v>453</v>
      </c>
      <c r="AY3334" t="s">
        <v>704</v>
      </c>
      <c r="AZ3334" t="s">
        <v>2979</v>
      </c>
      <c r="BA3334" t="s">
        <v>698</v>
      </c>
      <c r="BB3334" t="s">
        <v>4064</v>
      </c>
      <c r="BC3334" t="s">
        <v>1334</v>
      </c>
      <c r="BD3334" t="s">
        <v>334</v>
      </c>
      <c r="BE3334" t="s">
        <v>14885</v>
      </c>
      <c r="BF3334" t="s">
        <v>698</v>
      </c>
      <c r="BG3334" t="s">
        <v>14886</v>
      </c>
      <c r="BH3334" t="s">
        <v>1562</v>
      </c>
      <c r="BI3334" t="s">
        <v>2464</v>
      </c>
      <c r="BJ3334" t="s">
        <v>521</v>
      </c>
      <c r="BK3334" t="s">
        <v>649</v>
      </c>
      <c r="BL3334" t="s">
        <v>5326</v>
      </c>
      <c r="BP3334" t="s">
        <v>168</v>
      </c>
      <c r="BQ3334" t="s">
        <v>129</v>
      </c>
      <c r="BR3334" t="s">
        <v>11079</v>
      </c>
      <c r="BS3334" t="s">
        <v>536</v>
      </c>
      <c r="BT3334" t="s">
        <v>453</v>
      </c>
      <c r="BU3334" t="s">
        <v>454</v>
      </c>
      <c r="BV3334" t="s">
        <v>455</v>
      </c>
      <c r="BW3334" t="s">
        <v>1715</v>
      </c>
      <c r="BY3334" t="s">
        <v>175</v>
      </c>
      <c r="BZ3334" t="s">
        <v>175</v>
      </c>
      <c r="CA3334" t="s">
        <v>175</v>
      </c>
      <c r="CB3334" t="s">
        <v>175</v>
      </c>
      <c r="CC3334" t="s">
        <v>176</v>
      </c>
      <c r="CD3334" t="s">
        <v>175</v>
      </c>
      <c r="CE3334" t="s">
        <v>170</v>
      </c>
      <c r="CF3334" t="s">
        <v>175</v>
      </c>
      <c r="CG3334" t="s">
        <v>175</v>
      </c>
      <c r="CH3334" t="s">
        <v>177</v>
      </c>
      <c r="CI3334" t="s">
        <v>163</v>
      </c>
      <c r="CJ3334" t="s">
        <v>175</v>
      </c>
      <c r="CK3334" t="s">
        <v>14768</v>
      </c>
      <c r="CL3334" t="s">
        <v>463</v>
      </c>
      <c r="CM3334" s="4" t="s">
        <v>1775</v>
      </c>
      <c r="CN3334" t="s">
        <v>3461</v>
      </c>
      <c r="CO3334" t="s">
        <v>4242</v>
      </c>
      <c r="CP3334" t="s">
        <v>175</v>
      </c>
      <c r="CQ3334" t="s">
        <v>175</v>
      </c>
      <c r="CR3334" t="s">
        <v>175</v>
      </c>
      <c r="CS3334" t="s">
        <v>175</v>
      </c>
      <c r="CT3334" t="s">
        <v>175</v>
      </c>
      <c r="CU3334" t="s">
        <v>175</v>
      </c>
      <c r="CV3334" t="s">
        <v>14750</v>
      </c>
      <c r="CW3334" t="s">
        <v>14769</v>
      </c>
      <c r="CX3334" t="s">
        <v>129</v>
      </c>
      <c r="CY3334" t="s">
        <v>185</v>
      </c>
      <c r="DA3334" t="s">
        <v>14750</v>
      </c>
      <c r="DB3334" t="s">
        <v>14770</v>
      </c>
      <c r="DD3334" t="s">
        <v>468</v>
      </c>
      <c r="DF3334" t="s">
        <v>361</v>
      </c>
      <c r="DG3334" t="s">
        <v>362</v>
      </c>
      <c r="DH3334" t="s">
        <v>14950</v>
      </c>
      <c r="DI3334" t="s">
        <v>551</v>
      </c>
      <c r="DJ3334" t="s">
        <v>193</v>
      </c>
      <c r="DK3334" t="s">
        <v>551</v>
      </c>
      <c r="DM3334" t="str">
        <f>_xlfn.XLOOKUP($A3334,'[1]01_GC Supply - Item Database -'!$D$3:$D$14229,'[1]01_GC Supply - Item Database -'!BW$3:BW$14229)</f>
        <v>Gray</v>
      </c>
      <c r="DN3334" t="str">
        <f>_xlfn.XLOOKUP($A3334,'[1]01_GC Supply - Item Database -'!$D$3:$D$14229,'[1]01_GC Supply - Item Database -'!BX$3:BX$14229)</f>
        <v>Gray</v>
      </c>
      <c r="DO3334" t="str">
        <f>_xlfn.XLOOKUP($A3334,'[1]01_GC Supply - Item Database -'!$D$3:$D$14229,'[1]01_GC Supply - Item Database -'!BY$3:BY$14229)</f>
        <v>Diamond</v>
      </c>
      <c r="DP3334" t="s">
        <v>14771</v>
      </c>
      <c r="DQ3334" s="7" t="s">
        <v>5719</v>
      </c>
    </row>
    <row r="3335" spans="1:121">
      <c r="A3335" t="s">
        <v>14951</v>
      </c>
      <c r="B3335" t="s">
        <v>14952</v>
      </c>
      <c r="C3335" t="s">
        <v>123</v>
      </c>
      <c r="D3335" t="s">
        <v>124</v>
      </c>
      <c r="E3335" t="s">
        <v>14881</v>
      </c>
      <c r="F3335" t="s">
        <v>14750</v>
      </c>
      <c r="G3335" t="s">
        <v>14751</v>
      </c>
      <c r="H3335" t="s">
        <v>14752</v>
      </c>
      <c r="I3335" t="s">
        <v>129</v>
      </c>
      <c r="J3335" t="s">
        <v>14753</v>
      </c>
      <c r="L3335" t="s">
        <v>14754</v>
      </c>
      <c r="M3335" t="s">
        <v>14755</v>
      </c>
      <c r="P3335" t="s">
        <v>14952</v>
      </c>
      <c r="Q3335" t="s">
        <v>1150</v>
      </c>
      <c r="R3335" t="s">
        <v>2457</v>
      </c>
      <c r="T3335" t="s">
        <v>5699</v>
      </c>
      <c r="U3335" t="s">
        <v>136</v>
      </c>
      <c r="V3335" t="s">
        <v>324</v>
      </c>
      <c r="Y3335" t="s">
        <v>14756</v>
      </c>
      <c r="Z3335" t="s">
        <v>14757</v>
      </c>
      <c r="AA3335" t="s">
        <v>14882</v>
      </c>
      <c r="AC3335" t="s">
        <v>14759</v>
      </c>
      <c r="AD3335" t="s">
        <v>14760</v>
      </c>
      <c r="AI3335" t="s">
        <v>2464</v>
      </c>
      <c r="AJ3335" t="s">
        <v>146</v>
      </c>
      <c r="AK3335" t="s">
        <v>124</v>
      </c>
      <c r="AL3335" t="s">
        <v>123</v>
      </c>
      <c r="AM3335" t="s">
        <v>124</v>
      </c>
      <c r="AN3335" t="s">
        <v>124</v>
      </c>
      <c r="AO3335" t="s">
        <v>147</v>
      </c>
      <c r="AP3335" t="s">
        <v>149</v>
      </c>
      <c r="AQ3335" t="s">
        <v>147</v>
      </c>
      <c r="AR3335" t="s">
        <v>515</v>
      </c>
      <c r="AS3335" t="s">
        <v>3747</v>
      </c>
      <c r="AT3335" t="s">
        <v>1482</v>
      </c>
      <c r="AU3335" t="s">
        <v>7748</v>
      </c>
      <c r="AV3335" t="s">
        <v>5989</v>
      </c>
      <c r="AW3335" t="s">
        <v>14884</v>
      </c>
      <c r="AX3335" t="s">
        <v>453</v>
      </c>
      <c r="AY3335" t="s">
        <v>704</v>
      </c>
      <c r="AZ3335" t="s">
        <v>2979</v>
      </c>
      <c r="BA3335" t="s">
        <v>698</v>
      </c>
      <c r="BB3335" t="s">
        <v>4064</v>
      </c>
      <c r="BC3335" t="s">
        <v>1334</v>
      </c>
      <c r="BD3335" t="s">
        <v>334</v>
      </c>
      <c r="BE3335" t="s">
        <v>14885</v>
      </c>
      <c r="BF3335" t="s">
        <v>698</v>
      </c>
      <c r="BG3335" t="s">
        <v>14886</v>
      </c>
      <c r="BH3335" t="s">
        <v>1562</v>
      </c>
      <c r="BI3335" t="s">
        <v>2464</v>
      </c>
      <c r="BJ3335" t="s">
        <v>521</v>
      </c>
      <c r="BK3335" t="s">
        <v>649</v>
      </c>
      <c r="BL3335" t="s">
        <v>5326</v>
      </c>
      <c r="BP3335" t="s">
        <v>168</v>
      </c>
      <c r="BQ3335" t="s">
        <v>129</v>
      </c>
      <c r="BR3335" t="s">
        <v>11079</v>
      </c>
      <c r="BS3335" t="s">
        <v>536</v>
      </c>
      <c r="BT3335" t="s">
        <v>453</v>
      </c>
      <c r="BU3335" t="s">
        <v>454</v>
      </c>
      <c r="BV3335" t="s">
        <v>455</v>
      </c>
      <c r="BW3335" t="s">
        <v>1715</v>
      </c>
      <c r="BY3335" t="s">
        <v>175</v>
      </c>
      <c r="BZ3335" t="s">
        <v>175</v>
      </c>
      <c r="CA3335" t="s">
        <v>175</v>
      </c>
      <c r="CB3335" t="s">
        <v>175</v>
      </c>
      <c r="CC3335" t="s">
        <v>176</v>
      </c>
      <c r="CD3335" t="s">
        <v>175</v>
      </c>
      <c r="CE3335" t="s">
        <v>170</v>
      </c>
      <c r="CF3335" t="s">
        <v>175</v>
      </c>
      <c r="CG3335" t="s">
        <v>175</v>
      </c>
      <c r="CH3335" t="s">
        <v>177</v>
      </c>
      <c r="CI3335" t="s">
        <v>163</v>
      </c>
      <c r="CJ3335" t="s">
        <v>175</v>
      </c>
      <c r="CK3335" t="s">
        <v>14768</v>
      </c>
      <c r="CL3335" t="s">
        <v>463</v>
      </c>
      <c r="CM3335" s="4" t="s">
        <v>1775</v>
      </c>
      <c r="CN3335" t="s">
        <v>3461</v>
      </c>
      <c r="CO3335" t="s">
        <v>4242</v>
      </c>
      <c r="CP3335" t="s">
        <v>175</v>
      </c>
      <c r="CQ3335" t="s">
        <v>175</v>
      </c>
      <c r="CR3335" t="s">
        <v>175</v>
      </c>
      <c r="CS3335" t="s">
        <v>175</v>
      </c>
      <c r="CT3335" t="s">
        <v>175</v>
      </c>
      <c r="CU3335" t="s">
        <v>175</v>
      </c>
      <c r="CV3335" t="s">
        <v>14750</v>
      </c>
      <c r="CW3335" t="s">
        <v>14769</v>
      </c>
      <c r="CX3335" t="s">
        <v>129</v>
      </c>
      <c r="CY3335" t="s">
        <v>185</v>
      </c>
      <c r="DA3335" t="s">
        <v>14750</v>
      </c>
      <c r="DB3335" t="s">
        <v>14770</v>
      </c>
      <c r="DD3335" t="s">
        <v>468</v>
      </c>
      <c r="DF3335" t="s">
        <v>361</v>
      </c>
      <c r="DG3335" t="s">
        <v>362</v>
      </c>
      <c r="DH3335" t="s">
        <v>14953</v>
      </c>
      <c r="DI3335" t="s">
        <v>551</v>
      </c>
      <c r="DJ3335" t="s">
        <v>193</v>
      </c>
      <c r="DK3335" t="s">
        <v>551</v>
      </c>
      <c r="DM3335" t="str">
        <f>_xlfn.XLOOKUP($A3335,'[1]01_GC Supply - Item Database -'!$D$3:$D$14229,'[1]01_GC Supply - Item Database -'!BW$3:BW$14229)</f>
        <v>Gray</v>
      </c>
      <c r="DN3335" t="str">
        <f>_xlfn.XLOOKUP($A3335,'[1]01_GC Supply - Item Database -'!$D$3:$D$14229,'[1]01_GC Supply - Item Database -'!BX$3:BX$14229)</f>
        <v>Gray</v>
      </c>
      <c r="DO3335" t="str">
        <f>_xlfn.XLOOKUP($A3335,'[1]01_GC Supply - Item Database -'!$D$3:$D$14229,'[1]01_GC Supply - Item Database -'!BY$3:BY$14229)</f>
        <v>Geometric</v>
      </c>
      <c r="DP3335" t="s">
        <v>14771</v>
      </c>
      <c r="DQ3335" s="7" t="s">
        <v>5719</v>
      </c>
    </row>
    <row r="3336" spans="1:121">
      <c r="A3336" t="s">
        <v>14954</v>
      </c>
      <c r="B3336" t="s">
        <v>14955</v>
      </c>
      <c r="C3336" t="s">
        <v>123</v>
      </c>
      <c r="D3336" t="s">
        <v>124</v>
      </c>
      <c r="E3336" t="s">
        <v>14881</v>
      </c>
      <c r="F3336" t="s">
        <v>14750</v>
      </c>
      <c r="G3336" t="s">
        <v>14751</v>
      </c>
      <c r="H3336" t="s">
        <v>14752</v>
      </c>
      <c r="I3336" t="s">
        <v>129</v>
      </c>
      <c r="J3336" t="s">
        <v>14753</v>
      </c>
      <c r="L3336" t="s">
        <v>14754</v>
      </c>
      <c r="M3336" t="s">
        <v>14755</v>
      </c>
      <c r="P3336" t="s">
        <v>14955</v>
      </c>
      <c r="Q3336" t="s">
        <v>1150</v>
      </c>
      <c r="R3336" t="s">
        <v>2457</v>
      </c>
      <c r="T3336" t="s">
        <v>5699</v>
      </c>
      <c r="U3336" t="s">
        <v>136</v>
      </c>
      <c r="V3336" t="s">
        <v>324</v>
      </c>
      <c r="Y3336" t="s">
        <v>14793</v>
      </c>
      <c r="Z3336" t="s">
        <v>14757</v>
      </c>
      <c r="AA3336" t="s">
        <v>14882</v>
      </c>
      <c r="AC3336" t="s">
        <v>14759</v>
      </c>
      <c r="AD3336" t="s">
        <v>14760</v>
      </c>
      <c r="AI3336" t="s">
        <v>2464</v>
      </c>
      <c r="AJ3336" t="s">
        <v>146</v>
      </c>
      <c r="AK3336" t="s">
        <v>124</v>
      </c>
      <c r="AL3336" t="s">
        <v>123</v>
      </c>
      <c r="AM3336" t="s">
        <v>124</v>
      </c>
      <c r="AN3336" t="s">
        <v>124</v>
      </c>
      <c r="AO3336" t="s">
        <v>147</v>
      </c>
      <c r="AP3336" t="s">
        <v>149</v>
      </c>
      <c r="AQ3336" t="s">
        <v>147</v>
      </c>
      <c r="AR3336" t="s">
        <v>515</v>
      </c>
      <c r="AS3336" t="s">
        <v>3747</v>
      </c>
      <c r="AT3336" t="s">
        <v>1482</v>
      </c>
      <c r="AU3336" t="s">
        <v>7748</v>
      </c>
      <c r="AV3336" t="s">
        <v>5989</v>
      </c>
      <c r="AW3336" t="s">
        <v>14884</v>
      </c>
      <c r="AX3336" t="s">
        <v>453</v>
      </c>
      <c r="AY3336" t="s">
        <v>704</v>
      </c>
      <c r="AZ3336" t="s">
        <v>2979</v>
      </c>
      <c r="BA3336" t="s">
        <v>698</v>
      </c>
      <c r="BB3336" t="s">
        <v>4064</v>
      </c>
      <c r="BC3336" t="s">
        <v>1334</v>
      </c>
      <c r="BD3336" t="s">
        <v>334</v>
      </c>
      <c r="BE3336" t="s">
        <v>14885</v>
      </c>
      <c r="BF3336" t="s">
        <v>698</v>
      </c>
      <c r="BG3336" t="s">
        <v>14886</v>
      </c>
      <c r="BH3336" t="s">
        <v>1562</v>
      </c>
      <c r="BI3336" t="s">
        <v>2464</v>
      </c>
      <c r="BJ3336" t="s">
        <v>521</v>
      </c>
      <c r="BK3336" t="s">
        <v>649</v>
      </c>
      <c r="BL3336" t="s">
        <v>5326</v>
      </c>
      <c r="BP3336" t="s">
        <v>168</v>
      </c>
      <c r="BQ3336" t="s">
        <v>129</v>
      </c>
      <c r="BR3336" t="s">
        <v>11079</v>
      </c>
      <c r="BS3336" t="s">
        <v>536</v>
      </c>
      <c r="BT3336" t="s">
        <v>453</v>
      </c>
      <c r="BU3336" t="s">
        <v>454</v>
      </c>
      <c r="BV3336" t="s">
        <v>455</v>
      </c>
      <c r="BW3336" t="s">
        <v>1715</v>
      </c>
      <c r="BY3336" t="s">
        <v>175</v>
      </c>
      <c r="BZ3336" t="s">
        <v>175</v>
      </c>
      <c r="CA3336" t="s">
        <v>175</v>
      </c>
      <c r="CB3336" t="s">
        <v>175</v>
      </c>
      <c r="CC3336" t="s">
        <v>176</v>
      </c>
      <c r="CD3336" t="s">
        <v>175</v>
      </c>
      <c r="CE3336" t="s">
        <v>170</v>
      </c>
      <c r="CF3336" t="s">
        <v>175</v>
      </c>
      <c r="CG3336" t="s">
        <v>175</v>
      </c>
      <c r="CH3336" t="s">
        <v>177</v>
      </c>
      <c r="CI3336" t="s">
        <v>163</v>
      </c>
      <c r="CJ3336" t="s">
        <v>175</v>
      </c>
      <c r="CK3336" t="s">
        <v>14768</v>
      </c>
      <c r="CL3336" t="s">
        <v>463</v>
      </c>
      <c r="CM3336" s="4" t="s">
        <v>1775</v>
      </c>
      <c r="CN3336" t="s">
        <v>3461</v>
      </c>
      <c r="CO3336" t="s">
        <v>4242</v>
      </c>
      <c r="CP3336" t="s">
        <v>175</v>
      </c>
      <c r="CQ3336" t="s">
        <v>175</v>
      </c>
      <c r="CR3336" t="s">
        <v>175</v>
      </c>
      <c r="CS3336" t="s">
        <v>175</v>
      </c>
      <c r="CT3336" t="s">
        <v>175</v>
      </c>
      <c r="CU3336" t="s">
        <v>175</v>
      </c>
      <c r="CV3336" t="s">
        <v>14750</v>
      </c>
      <c r="CW3336" t="s">
        <v>14769</v>
      </c>
      <c r="CX3336" t="s">
        <v>129</v>
      </c>
      <c r="CY3336" t="s">
        <v>185</v>
      </c>
      <c r="DA3336" t="s">
        <v>14750</v>
      </c>
      <c r="DB3336" t="s">
        <v>14770</v>
      </c>
      <c r="DD3336" t="s">
        <v>468</v>
      </c>
      <c r="DF3336" t="s">
        <v>361</v>
      </c>
      <c r="DG3336" t="s">
        <v>362</v>
      </c>
      <c r="DH3336" t="s">
        <v>14956</v>
      </c>
      <c r="DI3336" t="s">
        <v>551</v>
      </c>
      <c r="DJ3336" t="s">
        <v>193</v>
      </c>
      <c r="DK3336" t="s">
        <v>551</v>
      </c>
      <c r="DM3336" t="str">
        <f>_xlfn.XLOOKUP($A3336,'[1]01_GC Supply - Item Database -'!$D$3:$D$14229,'[1]01_GC Supply - Item Database -'!BW$3:BW$14229)</f>
        <v>Green</v>
      </c>
      <c r="DN3336" t="str">
        <f>_xlfn.XLOOKUP($A3336,'[1]01_GC Supply - Item Database -'!$D$3:$D$14229,'[1]01_GC Supply - Item Database -'!BX$3:BX$14229)</f>
        <v>Green</v>
      </c>
      <c r="DO3336" t="str">
        <f>_xlfn.XLOOKUP($A3336,'[1]01_GC Supply - Item Database -'!$D$3:$D$14229,'[1]01_GC Supply - Item Database -'!BY$3:BY$14229)</f>
        <v>Palm</v>
      </c>
      <c r="DP3336" t="s">
        <v>14771</v>
      </c>
      <c r="DQ3336" s="7" t="s">
        <v>5719</v>
      </c>
    </row>
    <row r="3337" spans="1:121">
      <c r="A3337" t="s">
        <v>14957</v>
      </c>
      <c r="B3337" t="s">
        <v>14958</v>
      </c>
      <c r="C3337" t="s">
        <v>123</v>
      </c>
      <c r="D3337" t="s">
        <v>124</v>
      </c>
      <c r="E3337" t="s">
        <v>14881</v>
      </c>
      <c r="F3337" t="s">
        <v>14750</v>
      </c>
      <c r="G3337" t="s">
        <v>14751</v>
      </c>
      <c r="H3337" t="s">
        <v>14752</v>
      </c>
      <c r="I3337" t="s">
        <v>129</v>
      </c>
      <c r="J3337" t="s">
        <v>14753</v>
      </c>
      <c r="L3337" t="s">
        <v>14754</v>
      </c>
      <c r="M3337" t="s">
        <v>14755</v>
      </c>
      <c r="P3337" t="s">
        <v>14958</v>
      </c>
      <c r="Q3337" t="s">
        <v>1150</v>
      </c>
      <c r="R3337" t="s">
        <v>2457</v>
      </c>
      <c r="T3337" t="s">
        <v>5699</v>
      </c>
      <c r="U3337" t="s">
        <v>136</v>
      </c>
      <c r="V3337" t="s">
        <v>324</v>
      </c>
      <c r="Y3337" t="s">
        <v>14793</v>
      </c>
      <c r="Z3337" t="s">
        <v>14757</v>
      </c>
      <c r="AA3337" t="s">
        <v>14882</v>
      </c>
      <c r="AC3337" t="s">
        <v>14759</v>
      </c>
      <c r="AD3337" t="s">
        <v>14760</v>
      </c>
      <c r="AI3337" t="s">
        <v>2464</v>
      </c>
      <c r="AJ3337" t="s">
        <v>146</v>
      </c>
      <c r="AK3337" t="s">
        <v>124</v>
      </c>
      <c r="AL3337" t="s">
        <v>123</v>
      </c>
      <c r="AM3337" t="s">
        <v>124</v>
      </c>
      <c r="AN3337" t="s">
        <v>124</v>
      </c>
      <c r="AO3337" t="s">
        <v>147</v>
      </c>
      <c r="AP3337" t="s">
        <v>149</v>
      </c>
      <c r="AQ3337" t="s">
        <v>147</v>
      </c>
      <c r="AR3337" t="s">
        <v>515</v>
      </c>
      <c r="AS3337" t="s">
        <v>3747</v>
      </c>
      <c r="AT3337" t="s">
        <v>1482</v>
      </c>
      <c r="AU3337" t="s">
        <v>7748</v>
      </c>
      <c r="AV3337" t="s">
        <v>5989</v>
      </c>
      <c r="AW3337" t="s">
        <v>14884</v>
      </c>
      <c r="AX3337" t="s">
        <v>453</v>
      </c>
      <c r="AY3337" t="s">
        <v>704</v>
      </c>
      <c r="AZ3337" t="s">
        <v>2979</v>
      </c>
      <c r="BA3337" t="s">
        <v>698</v>
      </c>
      <c r="BB3337" t="s">
        <v>4064</v>
      </c>
      <c r="BC3337" t="s">
        <v>1334</v>
      </c>
      <c r="BD3337" t="s">
        <v>334</v>
      </c>
      <c r="BE3337" t="s">
        <v>14885</v>
      </c>
      <c r="BF3337" t="s">
        <v>698</v>
      </c>
      <c r="BG3337" t="s">
        <v>14886</v>
      </c>
      <c r="BH3337" t="s">
        <v>1562</v>
      </c>
      <c r="BI3337" t="s">
        <v>2464</v>
      </c>
      <c r="BJ3337" t="s">
        <v>521</v>
      </c>
      <c r="BK3337" t="s">
        <v>649</v>
      </c>
      <c r="BL3337" t="s">
        <v>5326</v>
      </c>
      <c r="BP3337" t="s">
        <v>168</v>
      </c>
      <c r="BQ3337" t="s">
        <v>129</v>
      </c>
      <c r="BR3337" t="s">
        <v>11079</v>
      </c>
      <c r="BS3337" t="s">
        <v>536</v>
      </c>
      <c r="BT3337" t="s">
        <v>453</v>
      </c>
      <c r="BU3337" t="s">
        <v>454</v>
      </c>
      <c r="BV3337" t="s">
        <v>455</v>
      </c>
      <c r="BW3337" t="s">
        <v>1715</v>
      </c>
      <c r="BY3337" t="s">
        <v>175</v>
      </c>
      <c r="BZ3337" t="s">
        <v>175</v>
      </c>
      <c r="CA3337" t="s">
        <v>175</v>
      </c>
      <c r="CB3337" t="s">
        <v>175</v>
      </c>
      <c r="CC3337" t="s">
        <v>176</v>
      </c>
      <c r="CD3337" t="s">
        <v>175</v>
      </c>
      <c r="CE3337" t="s">
        <v>170</v>
      </c>
      <c r="CF3337" t="s">
        <v>175</v>
      </c>
      <c r="CG3337" t="s">
        <v>175</v>
      </c>
      <c r="CH3337" t="s">
        <v>177</v>
      </c>
      <c r="CI3337" t="s">
        <v>163</v>
      </c>
      <c r="CJ3337" t="s">
        <v>175</v>
      </c>
      <c r="CK3337" t="s">
        <v>14768</v>
      </c>
      <c r="CL3337" t="s">
        <v>463</v>
      </c>
      <c r="CM3337" s="4" t="s">
        <v>1775</v>
      </c>
      <c r="CN3337" t="s">
        <v>3461</v>
      </c>
      <c r="CO3337" t="s">
        <v>4242</v>
      </c>
      <c r="CP3337" t="s">
        <v>175</v>
      </c>
      <c r="CQ3337" t="s">
        <v>175</v>
      </c>
      <c r="CR3337" t="s">
        <v>175</v>
      </c>
      <c r="CS3337" t="s">
        <v>175</v>
      </c>
      <c r="CT3337" t="s">
        <v>175</v>
      </c>
      <c r="CU3337" t="s">
        <v>175</v>
      </c>
      <c r="CV3337" t="s">
        <v>14750</v>
      </c>
      <c r="CW3337" t="s">
        <v>14769</v>
      </c>
      <c r="CX3337" t="s">
        <v>129</v>
      </c>
      <c r="CY3337" t="s">
        <v>185</v>
      </c>
      <c r="DA3337" t="s">
        <v>14750</v>
      </c>
      <c r="DB3337" t="s">
        <v>14770</v>
      </c>
      <c r="DD3337" t="s">
        <v>468</v>
      </c>
      <c r="DF3337" t="s">
        <v>361</v>
      </c>
      <c r="DG3337" t="s">
        <v>362</v>
      </c>
      <c r="DH3337" t="s">
        <v>14959</v>
      </c>
      <c r="DI3337" t="s">
        <v>551</v>
      </c>
      <c r="DJ3337" t="s">
        <v>193</v>
      </c>
      <c r="DK3337" t="s">
        <v>551</v>
      </c>
      <c r="DM3337" t="str">
        <f>_xlfn.XLOOKUP($A3337,'[1]01_GC Supply - Item Database -'!$D$3:$D$14229,'[1]01_GC Supply - Item Database -'!BW$3:BW$14229)</f>
        <v>Green</v>
      </c>
      <c r="DN3337" t="str">
        <f>_xlfn.XLOOKUP($A3337,'[1]01_GC Supply - Item Database -'!$D$3:$D$14229,'[1]01_GC Supply - Item Database -'!BX$3:BX$14229)</f>
        <v>Green</v>
      </c>
      <c r="DO3337" t="str">
        <f>_xlfn.XLOOKUP($A3337,'[1]01_GC Supply - Item Database -'!$D$3:$D$14229,'[1]01_GC Supply - Item Database -'!BY$3:BY$14229)</f>
        <v>Snowscape</v>
      </c>
      <c r="DP3337" t="s">
        <v>14771</v>
      </c>
      <c r="DQ3337" s="7" t="s">
        <v>5719</v>
      </c>
    </row>
    <row r="3338" spans="1:121">
      <c r="A3338" t="s">
        <v>14960</v>
      </c>
      <c r="B3338" t="s">
        <v>14961</v>
      </c>
      <c r="C3338" t="s">
        <v>123</v>
      </c>
      <c r="D3338" t="s">
        <v>124</v>
      </c>
      <c r="E3338" t="s">
        <v>14881</v>
      </c>
      <c r="F3338" t="s">
        <v>14750</v>
      </c>
      <c r="G3338" t="s">
        <v>14751</v>
      </c>
      <c r="H3338" t="s">
        <v>14752</v>
      </c>
      <c r="I3338" t="s">
        <v>129</v>
      </c>
      <c r="J3338" t="s">
        <v>14753</v>
      </c>
      <c r="L3338" t="s">
        <v>14754</v>
      </c>
      <c r="M3338" t="s">
        <v>14755</v>
      </c>
      <c r="P3338" t="s">
        <v>14961</v>
      </c>
      <c r="Q3338" t="s">
        <v>1150</v>
      </c>
      <c r="R3338" t="s">
        <v>2457</v>
      </c>
      <c r="T3338" t="s">
        <v>5699</v>
      </c>
      <c r="U3338" t="s">
        <v>136</v>
      </c>
      <c r="V3338" t="s">
        <v>324</v>
      </c>
      <c r="Y3338" t="s">
        <v>14793</v>
      </c>
      <c r="Z3338" t="s">
        <v>14757</v>
      </c>
      <c r="AA3338" t="s">
        <v>14882</v>
      </c>
      <c r="AC3338" t="s">
        <v>14759</v>
      </c>
      <c r="AD3338" t="s">
        <v>14760</v>
      </c>
      <c r="AI3338" t="s">
        <v>2464</v>
      </c>
      <c r="AJ3338" t="s">
        <v>146</v>
      </c>
      <c r="AK3338" t="s">
        <v>124</v>
      </c>
      <c r="AL3338" t="s">
        <v>123</v>
      </c>
      <c r="AM3338" t="s">
        <v>124</v>
      </c>
      <c r="AN3338" t="s">
        <v>124</v>
      </c>
      <c r="AO3338" t="s">
        <v>147</v>
      </c>
      <c r="AP3338" t="s">
        <v>149</v>
      </c>
      <c r="AQ3338" t="s">
        <v>147</v>
      </c>
      <c r="AR3338" t="s">
        <v>515</v>
      </c>
      <c r="AS3338" t="s">
        <v>3747</v>
      </c>
      <c r="AT3338" t="s">
        <v>1482</v>
      </c>
      <c r="AU3338" t="s">
        <v>7748</v>
      </c>
      <c r="AV3338" t="s">
        <v>5989</v>
      </c>
      <c r="AW3338" t="s">
        <v>14884</v>
      </c>
      <c r="AX3338" t="s">
        <v>453</v>
      </c>
      <c r="AY3338" t="s">
        <v>704</v>
      </c>
      <c r="AZ3338" t="s">
        <v>2979</v>
      </c>
      <c r="BA3338" t="s">
        <v>698</v>
      </c>
      <c r="BB3338" t="s">
        <v>4064</v>
      </c>
      <c r="BC3338" t="s">
        <v>1334</v>
      </c>
      <c r="BD3338" t="s">
        <v>334</v>
      </c>
      <c r="BE3338" t="s">
        <v>14885</v>
      </c>
      <c r="BF3338" t="s">
        <v>698</v>
      </c>
      <c r="BG3338" t="s">
        <v>14886</v>
      </c>
      <c r="BH3338" t="s">
        <v>1562</v>
      </c>
      <c r="BI3338" t="s">
        <v>2464</v>
      </c>
      <c r="BJ3338" t="s">
        <v>521</v>
      </c>
      <c r="BK3338" t="s">
        <v>649</v>
      </c>
      <c r="BL3338" t="s">
        <v>5326</v>
      </c>
      <c r="BP3338" t="s">
        <v>168</v>
      </c>
      <c r="BQ3338" t="s">
        <v>129</v>
      </c>
      <c r="BR3338" t="s">
        <v>11079</v>
      </c>
      <c r="BS3338" t="s">
        <v>536</v>
      </c>
      <c r="BT3338" t="s">
        <v>453</v>
      </c>
      <c r="BU3338" t="s">
        <v>454</v>
      </c>
      <c r="BV3338" t="s">
        <v>455</v>
      </c>
      <c r="BW3338" t="s">
        <v>1715</v>
      </c>
      <c r="BY3338" t="s">
        <v>175</v>
      </c>
      <c r="BZ3338" t="s">
        <v>175</v>
      </c>
      <c r="CA3338" t="s">
        <v>175</v>
      </c>
      <c r="CB3338" t="s">
        <v>175</v>
      </c>
      <c r="CC3338" t="s">
        <v>176</v>
      </c>
      <c r="CD3338" t="s">
        <v>175</v>
      </c>
      <c r="CE3338" t="s">
        <v>170</v>
      </c>
      <c r="CF3338" t="s">
        <v>175</v>
      </c>
      <c r="CG3338" t="s">
        <v>175</v>
      </c>
      <c r="CH3338" t="s">
        <v>177</v>
      </c>
      <c r="CI3338" t="s">
        <v>163</v>
      </c>
      <c r="CJ3338" t="s">
        <v>175</v>
      </c>
      <c r="CK3338" t="s">
        <v>14768</v>
      </c>
      <c r="CL3338" t="s">
        <v>463</v>
      </c>
      <c r="CM3338" s="4" t="s">
        <v>1775</v>
      </c>
      <c r="CN3338" t="s">
        <v>3461</v>
      </c>
      <c r="CO3338" t="s">
        <v>4242</v>
      </c>
      <c r="CP3338" t="s">
        <v>175</v>
      </c>
      <c r="CQ3338" t="s">
        <v>175</v>
      </c>
      <c r="CR3338" t="s">
        <v>175</v>
      </c>
      <c r="CS3338" t="s">
        <v>175</v>
      </c>
      <c r="CT3338" t="s">
        <v>175</v>
      </c>
      <c r="CU3338" t="s">
        <v>175</v>
      </c>
      <c r="CV3338" t="s">
        <v>14750</v>
      </c>
      <c r="CW3338" t="s">
        <v>14769</v>
      </c>
      <c r="CX3338" t="s">
        <v>129</v>
      </c>
      <c r="CY3338" t="s">
        <v>185</v>
      </c>
      <c r="DA3338" t="s">
        <v>14750</v>
      </c>
      <c r="DB3338" t="s">
        <v>14770</v>
      </c>
      <c r="DD3338" t="s">
        <v>468</v>
      </c>
      <c r="DF3338" t="s">
        <v>361</v>
      </c>
      <c r="DG3338" t="s">
        <v>362</v>
      </c>
      <c r="DH3338" t="s">
        <v>14962</v>
      </c>
      <c r="DI3338" t="s">
        <v>551</v>
      </c>
      <c r="DJ3338" t="s">
        <v>193</v>
      </c>
      <c r="DK3338" t="s">
        <v>551</v>
      </c>
      <c r="DM3338" t="str">
        <f>_xlfn.XLOOKUP($A3338,'[1]01_GC Supply - Item Database -'!$D$3:$D$14229,'[1]01_GC Supply - Item Database -'!BW$3:BW$14229)</f>
        <v>Green</v>
      </c>
      <c r="DN3338" t="str">
        <f>_xlfn.XLOOKUP($A3338,'[1]01_GC Supply - Item Database -'!$D$3:$D$14229,'[1]01_GC Supply - Item Database -'!BX$3:BX$14229)</f>
        <v>Green</v>
      </c>
      <c r="DO3338" t="str">
        <f>_xlfn.XLOOKUP($A3338,'[1]01_GC Supply - Item Database -'!$D$3:$D$14229,'[1]01_GC Supply - Item Database -'!BY$3:BY$14229)</f>
        <v>Vine Leaves</v>
      </c>
      <c r="DP3338" t="s">
        <v>14771</v>
      </c>
      <c r="DQ3338" s="7" t="s">
        <v>5719</v>
      </c>
    </row>
    <row r="3339" spans="1:121">
      <c r="A3339" t="s">
        <v>14963</v>
      </c>
      <c r="B3339" t="s">
        <v>14964</v>
      </c>
      <c r="C3339" t="s">
        <v>123</v>
      </c>
      <c r="D3339" t="s">
        <v>124</v>
      </c>
      <c r="E3339" t="s">
        <v>14881</v>
      </c>
      <c r="F3339" t="s">
        <v>14750</v>
      </c>
      <c r="G3339" t="s">
        <v>14751</v>
      </c>
      <c r="H3339" t="s">
        <v>14752</v>
      </c>
      <c r="I3339" t="s">
        <v>129</v>
      </c>
      <c r="J3339" t="s">
        <v>14753</v>
      </c>
      <c r="L3339" t="s">
        <v>14754</v>
      </c>
      <c r="M3339" t="s">
        <v>14755</v>
      </c>
      <c r="P3339" t="s">
        <v>14964</v>
      </c>
      <c r="Q3339" t="s">
        <v>1150</v>
      </c>
      <c r="R3339" t="s">
        <v>2457</v>
      </c>
      <c r="T3339" t="s">
        <v>5699</v>
      </c>
      <c r="U3339" t="s">
        <v>136</v>
      </c>
      <c r="V3339" t="s">
        <v>324</v>
      </c>
      <c r="Y3339" t="s">
        <v>14793</v>
      </c>
      <c r="Z3339" t="s">
        <v>14757</v>
      </c>
      <c r="AA3339" t="s">
        <v>14882</v>
      </c>
      <c r="AC3339" t="s">
        <v>14759</v>
      </c>
      <c r="AD3339" t="s">
        <v>14760</v>
      </c>
      <c r="AI3339" t="s">
        <v>2464</v>
      </c>
      <c r="AJ3339" t="s">
        <v>146</v>
      </c>
      <c r="AK3339" t="s">
        <v>124</v>
      </c>
      <c r="AL3339" t="s">
        <v>123</v>
      </c>
      <c r="AM3339" t="s">
        <v>124</v>
      </c>
      <c r="AN3339" t="s">
        <v>124</v>
      </c>
      <c r="AO3339" t="s">
        <v>147</v>
      </c>
      <c r="AP3339" t="s">
        <v>149</v>
      </c>
      <c r="AQ3339" t="s">
        <v>147</v>
      </c>
      <c r="AR3339" t="s">
        <v>515</v>
      </c>
      <c r="AS3339" t="s">
        <v>3747</v>
      </c>
      <c r="AT3339" t="s">
        <v>1482</v>
      </c>
      <c r="AU3339" t="s">
        <v>7748</v>
      </c>
      <c r="AV3339" t="s">
        <v>5989</v>
      </c>
      <c r="AW3339" t="s">
        <v>14884</v>
      </c>
      <c r="AX3339" t="s">
        <v>453</v>
      </c>
      <c r="AY3339" t="s">
        <v>704</v>
      </c>
      <c r="AZ3339" t="s">
        <v>2979</v>
      </c>
      <c r="BA3339" t="s">
        <v>698</v>
      </c>
      <c r="BB3339" t="s">
        <v>4064</v>
      </c>
      <c r="BC3339" t="s">
        <v>1334</v>
      </c>
      <c r="BD3339" t="s">
        <v>334</v>
      </c>
      <c r="BE3339" t="s">
        <v>14885</v>
      </c>
      <c r="BF3339" t="s">
        <v>698</v>
      </c>
      <c r="BG3339" t="s">
        <v>14886</v>
      </c>
      <c r="BH3339" t="s">
        <v>1562</v>
      </c>
      <c r="BI3339" t="s">
        <v>2464</v>
      </c>
      <c r="BJ3339" t="s">
        <v>521</v>
      </c>
      <c r="BK3339" t="s">
        <v>649</v>
      </c>
      <c r="BL3339" t="s">
        <v>5326</v>
      </c>
      <c r="BP3339" t="s">
        <v>168</v>
      </c>
      <c r="BQ3339" t="s">
        <v>129</v>
      </c>
      <c r="BR3339" t="s">
        <v>11079</v>
      </c>
      <c r="BS3339" t="s">
        <v>536</v>
      </c>
      <c r="BT3339" t="s">
        <v>453</v>
      </c>
      <c r="BU3339" t="s">
        <v>454</v>
      </c>
      <c r="BV3339" t="s">
        <v>455</v>
      </c>
      <c r="BW3339" t="s">
        <v>1715</v>
      </c>
      <c r="BY3339" t="s">
        <v>175</v>
      </c>
      <c r="BZ3339" t="s">
        <v>175</v>
      </c>
      <c r="CA3339" t="s">
        <v>175</v>
      </c>
      <c r="CB3339" t="s">
        <v>175</v>
      </c>
      <c r="CC3339" t="s">
        <v>176</v>
      </c>
      <c r="CD3339" t="s">
        <v>175</v>
      </c>
      <c r="CE3339" t="s">
        <v>170</v>
      </c>
      <c r="CF3339" t="s">
        <v>175</v>
      </c>
      <c r="CG3339" t="s">
        <v>175</v>
      </c>
      <c r="CH3339" t="s">
        <v>177</v>
      </c>
      <c r="CI3339" t="s">
        <v>163</v>
      </c>
      <c r="CJ3339" t="s">
        <v>175</v>
      </c>
      <c r="CK3339" t="s">
        <v>14768</v>
      </c>
      <c r="CL3339" t="s">
        <v>463</v>
      </c>
      <c r="CM3339" s="4" t="s">
        <v>1775</v>
      </c>
      <c r="CN3339" t="s">
        <v>3461</v>
      </c>
      <c r="CO3339" t="s">
        <v>4242</v>
      </c>
      <c r="CP3339" t="s">
        <v>175</v>
      </c>
      <c r="CQ3339" t="s">
        <v>175</v>
      </c>
      <c r="CR3339" t="s">
        <v>175</v>
      </c>
      <c r="CS3339" t="s">
        <v>175</v>
      </c>
      <c r="CT3339" t="s">
        <v>175</v>
      </c>
      <c r="CU3339" t="s">
        <v>175</v>
      </c>
      <c r="CV3339" t="s">
        <v>14750</v>
      </c>
      <c r="CW3339" t="s">
        <v>14769</v>
      </c>
      <c r="CX3339" t="s">
        <v>129</v>
      </c>
      <c r="CY3339" t="s">
        <v>185</v>
      </c>
      <c r="DA3339" t="s">
        <v>14750</v>
      </c>
      <c r="DB3339" t="s">
        <v>14770</v>
      </c>
      <c r="DD3339" t="s">
        <v>468</v>
      </c>
      <c r="DF3339" t="s">
        <v>361</v>
      </c>
      <c r="DG3339" t="s">
        <v>362</v>
      </c>
      <c r="DH3339" t="s">
        <v>14965</v>
      </c>
      <c r="DI3339" t="s">
        <v>551</v>
      </c>
      <c r="DJ3339" t="s">
        <v>193</v>
      </c>
      <c r="DK3339" t="s">
        <v>551</v>
      </c>
      <c r="DM3339" t="str">
        <f>_xlfn.XLOOKUP($A3339,'[1]01_GC Supply - Item Database -'!$D$3:$D$14229,'[1]01_GC Supply - Item Database -'!BW$3:BW$14229)</f>
        <v>Gray</v>
      </c>
      <c r="DN3339" t="str">
        <f>_xlfn.XLOOKUP($A3339,'[1]01_GC Supply - Item Database -'!$D$3:$D$14229,'[1]01_GC Supply - Item Database -'!BX$3:BX$14229)</f>
        <v>Light Gray</v>
      </c>
      <c r="DO3339" t="str">
        <f>_xlfn.XLOOKUP($A3339,'[1]01_GC Supply - Item Database -'!$D$3:$D$14229,'[1]01_GC Supply - Item Database -'!BY$3:BY$14229)</f>
        <v>Bones</v>
      </c>
      <c r="DP3339" t="s">
        <v>14771</v>
      </c>
      <c r="DQ3339" s="7" t="s">
        <v>5719</v>
      </c>
    </row>
    <row r="3340" spans="1:121">
      <c r="A3340" t="s">
        <v>14966</v>
      </c>
      <c r="B3340" t="s">
        <v>14967</v>
      </c>
      <c r="C3340" t="s">
        <v>123</v>
      </c>
      <c r="D3340" t="s">
        <v>124</v>
      </c>
      <c r="E3340" t="s">
        <v>14881</v>
      </c>
      <c r="F3340" t="s">
        <v>14750</v>
      </c>
      <c r="G3340" t="s">
        <v>14751</v>
      </c>
      <c r="H3340" t="s">
        <v>14752</v>
      </c>
      <c r="I3340" t="s">
        <v>129</v>
      </c>
      <c r="J3340" t="s">
        <v>14753</v>
      </c>
      <c r="L3340" t="s">
        <v>14754</v>
      </c>
      <c r="M3340" t="s">
        <v>14755</v>
      </c>
      <c r="P3340" t="s">
        <v>14967</v>
      </c>
      <c r="Q3340" t="s">
        <v>1150</v>
      </c>
      <c r="R3340" t="s">
        <v>2457</v>
      </c>
      <c r="T3340" t="s">
        <v>5699</v>
      </c>
      <c r="U3340" t="s">
        <v>136</v>
      </c>
      <c r="V3340" t="s">
        <v>324</v>
      </c>
      <c r="Y3340" t="s">
        <v>14793</v>
      </c>
      <c r="Z3340" t="s">
        <v>14757</v>
      </c>
      <c r="AA3340" t="s">
        <v>14882</v>
      </c>
      <c r="AC3340" t="s">
        <v>14759</v>
      </c>
      <c r="AD3340" t="s">
        <v>14760</v>
      </c>
      <c r="AI3340" t="s">
        <v>2464</v>
      </c>
      <c r="AJ3340" t="s">
        <v>146</v>
      </c>
      <c r="AK3340" t="s">
        <v>124</v>
      </c>
      <c r="AL3340" t="s">
        <v>123</v>
      </c>
      <c r="AM3340" t="s">
        <v>124</v>
      </c>
      <c r="AN3340" t="s">
        <v>124</v>
      </c>
      <c r="AO3340" t="s">
        <v>147</v>
      </c>
      <c r="AP3340" t="s">
        <v>149</v>
      </c>
      <c r="AQ3340" t="s">
        <v>147</v>
      </c>
      <c r="AR3340" t="s">
        <v>515</v>
      </c>
      <c r="AS3340" t="s">
        <v>3747</v>
      </c>
      <c r="AT3340" t="s">
        <v>1482</v>
      </c>
      <c r="AU3340" t="s">
        <v>7748</v>
      </c>
      <c r="AV3340" t="s">
        <v>5989</v>
      </c>
      <c r="AW3340" t="s">
        <v>14884</v>
      </c>
      <c r="AX3340" t="s">
        <v>453</v>
      </c>
      <c r="AY3340" t="s">
        <v>704</v>
      </c>
      <c r="AZ3340" t="s">
        <v>2979</v>
      </c>
      <c r="BA3340" t="s">
        <v>698</v>
      </c>
      <c r="BB3340" t="s">
        <v>4064</v>
      </c>
      <c r="BC3340" t="s">
        <v>1334</v>
      </c>
      <c r="BD3340" t="s">
        <v>334</v>
      </c>
      <c r="BE3340" t="s">
        <v>14885</v>
      </c>
      <c r="BF3340" t="s">
        <v>698</v>
      </c>
      <c r="BG3340" t="s">
        <v>14886</v>
      </c>
      <c r="BH3340" t="s">
        <v>1562</v>
      </c>
      <c r="BI3340" t="s">
        <v>2464</v>
      </c>
      <c r="BJ3340" t="s">
        <v>521</v>
      </c>
      <c r="BK3340" t="s">
        <v>649</v>
      </c>
      <c r="BL3340" t="s">
        <v>5326</v>
      </c>
      <c r="BP3340" t="s">
        <v>168</v>
      </c>
      <c r="BQ3340" t="s">
        <v>129</v>
      </c>
      <c r="BR3340" t="s">
        <v>11079</v>
      </c>
      <c r="BS3340" t="s">
        <v>536</v>
      </c>
      <c r="BT3340" t="s">
        <v>453</v>
      </c>
      <c r="BU3340" t="s">
        <v>454</v>
      </c>
      <c r="BV3340" t="s">
        <v>455</v>
      </c>
      <c r="BW3340" t="s">
        <v>1715</v>
      </c>
      <c r="BY3340" t="s">
        <v>175</v>
      </c>
      <c r="BZ3340" t="s">
        <v>175</v>
      </c>
      <c r="CA3340" t="s">
        <v>175</v>
      </c>
      <c r="CB3340" t="s">
        <v>175</v>
      </c>
      <c r="CC3340" t="s">
        <v>176</v>
      </c>
      <c r="CD3340" t="s">
        <v>175</v>
      </c>
      <c r="CE3340" t="s">
        <v>170</v>
      </c>
      <c r="CF3340" t="s">
        <v>175</v>
      </c>
      <c r="CG3340" t="s">
        <v>175</v>
      </c>
      <c r="CH3340" t="s">
        <v>177</v>
      </c>
      <c r="CI3340" t="s">
        <v>163</v>
      </c>
      <c r="CJ3340" t="s">
        <v>175</v>
      </c>
      <c r="CK3340" t="s">
        <v>14768</v>
      </c>
      <c r="CL3340" t="s">
        <v>463</v>
      </c>
      <c r="CM3340" s="4" t="s">
        <v>1775</v>
      </c>
      <c r="CN3340" t="s">
        <v>3461</v>
      </c>
      <c r="CO3340" t="s">
        <v>4242</v>
      </c>
      <c r="CP3340" t="s">
        <v>175</v>
      </c>
      <c r="CQ3340" t="s">
        <v>175</v>
      </c>
      <c r="CR3340" t="s">
        <v>175</v>
      </c>
      <c r="CS3340" t="s">
        <v>175</v>
      </c>
      <c r="CT3340" t="s">
        <v>175</v>
      </c>
      <c r="CU3340" t="s">
        <v>175</v>
      </c>
      <c r="CV3340" t="s">
        <v>14750</v>
      </c>
      <c r="CW3340" t="s">
        <v>14769</v>
      </c>
      <c r="CX3340" t="s">
        <v>129</v>
      </c>
      <c r="CY3340" t="s">
        <v>185</v>
      </c>
      <c r="DA3340" t="s">
        <v>14750</v>
      </c>
      <c r="DB3340" t="s">
        <v>14770</v>
      </c>
      <c r="DD3340" t="s">
        <v>468</v>
      </c>
      <c r="DF3340" t="s">
        <v>361</v>
      </c>
      <c r="DG3340" t="s">
        <v>362</v>
      </c>
      <c r="DH3340" t="s">
        <v>14968</v>
      </c>
      <c r="DI3340" t="s">
        <v>551</v>
      </c>
      <c r="DJ3340" t="s">
        <v>193</v>
      </c>
      <c r="DK3340" t="s">
        <v>551</v>
      </c>
      <c r="DM3340" t="str">
        <f>_xlfn.XLOOKUP($A3340,'[1]01_GC Supply - Item Database -'!$D$3:$D$14229,'[1]01_GC Supply - Item Database -'!BW$3:BW$14229)</f>
        <v>Brown</v>
      </c>
      <c r="DN3340" t="str">
        <f>_xlfn.XLOOKUP($A3340,'[1]01_GC Supply - Item Database -'!$D$3:$D$14229,'[1]01_GC Supply - Item Database -'!BX$3:BX$14229)</f>
        <v>Latte</v>
      </c>
      <c r="DO3340" t="str">
        <f>_xlfn.XLOOKUP($A3340,'[1]01_GC Supply - Item Database -'!$D$3:$D$14229,'[1]01_GC Supply - Item Database -'!BY$3:BY$14229)</f>
        <v>Modern</v>
      </c>
      <c r="DP3340" t="s">
        <v>14771</v>
      </c>
      <c r="DQ3340" s="7" t="s">
        <v>5719</v>
      </c>
    </row>
    <row r="3341" spans="1:121">
      <c r="A3341" t="s">
        <v>14969</v>
      </c>
      <c r="B3341" t="s">
        <v>14970</v>
      </c>
      <c r="C3341" t="s">
        <v>123</v>
      </c>
      <c r="D3341" t="s">
        <v>124</v>
      </c>
      <c r="E3341" t="s">
        <v>14881</v>
      </c>
      <c r="F3341" t="s">
        <v>14750</v>
      </c>
      <c r="G3341" t="s">
        <v>14751</v>
      </c>
      <c r="H3341" t="s">
        <v>14752</v>
      </c>
      <c r="I3341" t="s">
        <v>129</v>
      </c>
      <c r="J3341" t="s">
        <v>14753</v>
      </c>
      <c r="L3341" t="s">
        <v>14754</v>
      </c>
      <c r="M3341" t="s">
        <v>14755</v>
      </c>
      <c r="P3341" t="s">
        <v>14970</v>
      </c>
      <c r="Q3341" t="s">
        <v>1150</v>
      </c>
      <c r="R3341" t="s">
        <v>2457</v>
      </c>
      <c r="T3341" t="s">
        <v>5699</v>
      </c>
      <c r="U3341" t="s">
        <v>136</v>
      </c>
      <c r="V3341" t="s">
        <v>324</v>
      </c>
      <c r="Y3341" t="s">
        <v>14793</v>
      </c>
      <c r="Z3341" t="s">
        <v>14757</v>
      </c>
      <c r="AA3341" t="s">
        <v>14882</v>
      </c>
      <c r="AC3341" t="s">
        <v>14759</v>
      </c>
      <c r="AD3341" t="s">
        <v>14760</v>
      </c>
      <c r="AI3341" t="s">
        <v>2464</v>
      </c>
      <c r="AJ3341" t="s">
        <v>146</v>
      </c>
      <c r="AK3341" t="s">
        <v>124</v>
      </c>
      <c r="AL3341" t="s">
        <v>123</v>
      </c>
      <c r="AM3341" t="s">
        <v>124</v>
      </c>
      <c r="AN3341" t="s">
        <v>124</v>
      </c>
      <c r="AO3341" t="s">
        <v>147</v>
      </c>
      <c r="AP3341" t="s">
        <v>149</v>
      </c>
      <c r="AQ3341" t="s">
        <v>147</v>
      </c>
      <c r="AR3341" t="s">
        <v>515</v>
      </c>
      <c r="AS3341" t="s">
        <v>3747</v>
      </c>
      <c r="AT3341" t="s">
        <v>1482</v>
      </c>
      <c r="AU3341" t="s">
        <v>7748</v>
      </c>
      <c r="AV3341" t="s">
        <v>5989</v>
      </c>
      <c r="AW3341" t="s">
        <v>14884</v>
      </c>
      <c r="AX3341" t="s">
        <v>453</v>
      </c>
      <c r="AY3341" t="s">
        <v>704</v>
      </c>
      <c r="AZ3341" t="s">
        <v>2979</v>
      </c>
      <c r="BA3341" t="s">
        <v>698</v>
      </c>
      <c r="BB3341" t="s">
        <v>4064</v>
      </c>
      <c r="BC3341" t="s">
        <v>1334</v>
      </c>
      <c r="BD3341" t="s">
        <v>334</v>
      </c>
      <c r="BE3341" t="s">
        <v>14885</v>
      </c>
      <c r="BF3341" t="s">
        <v>698</v>
      </c>
      <c r="BG3341" t="s">
        <v>14886</v>
      </c>
      <c r="BH3341" t="s">
        <v>1562</v>
      </c>
      <c r="BI3341" t="s">
        <v>2464</v>
      </c>
      <c r="BJ3341" t="s">
        <v>521</v>
      </c>
      <c r="BK3341" t="s">
        <v>649</v>
      </c>
      <c r="BL3341" t="s">
        <v>5326</v>
      </c>
      <c r="BP3341" t="s">
        <v>168</v>
      </c>
      <c r="BQ3341" t="s">
        <v>129</v>
      </c>
      <c r="BR3341" t="s">
        <v>11079</v>
      </c>
      <c r="BS3341" t="s">
        <v>536</v>
      </c>
      <c r="BT3341" t="s">
        <v>453</v>
      </c>
      <c r="BU3341" t="s">
        <v>454</v>
      </c>
      <c r="BV3341" t="s">
        <v>455</v>
      </c>
      <c r="BW3341" t="s">
        <v>1715</v>
      </c>
      <c r="BY3341" t="s">
        <v>175</v>
      </c>
      <c r="BZ3341" t="s">
        <v>175</v>
      </c>
      <c r="CA3341" t="s">
        <v>175</v>
      </c>
      <c r="CB3341" t="s">
        <v>175</v>
      </c>
      <c r="CC3341" t="s">
        <v>176</v>
      </c>
      <c r="CD3341" t="s">
        <v>175</v>
      </c>
      <c r="CE3341" t="s">
        <v>170</v>
      </c>
      <c r="CF3341" t="s">
        <v>175</v>
      </c>
      <c r="CG3341" t="s">
        <v>175</v>
      </c>
      <c r="CH3341" t="s">
        <v>177</v>
      </c>
      <c r="CI3341" t="s">
        <v>163</v>
      </c>
      <c r="CJ3341" t="s">
        <v>175</v>
      </c>
      <c r="CK3341" t="s">
        <v>14768</v>
      </c>
      <c r="CL3341" t="s">
        <v>463</v>
      </c>
      <c r="CM3341" s="4" t="s">
        <v>1775</v>
      </c>
      <c r="CN3341" t="s">
        <v>3461</v>
      </c>
      <c r="CO3341" t="s">
        <v>4242</v>
      </c>
      <c r="CP3341" t="s">
        <v>175</v>
      </c>
      <c r="CQ3341" t="s">
        <v>175</v>
      </c>
      <c r="CR3341" t="s">
        <v>175</v>
      </c>
      <c r="CS3341" t="s">
        <v>175</v>
      </c>
      <c r="CT3341" t="s">
        <v>175</v>
      </c>
      <c r="CU3341" t="s">
        <v>175</v>
      </c>
      <c r="CV3341" t="s">
        <v>14750</v>
      </c>
      <c r="CW3341" t="s">
        <v>14769</v>
      </c>
      <c r="CX3341" t="s">
        <v>129</v>
      </c>
      <c r="CY3341" t="s">
        <v>185</v>
      </c>
      <c r="DA3341" t="s">
        <v>14750</v>
      </c>
      <c r="DB3341" t="s">
        <v>14770</v>
      </c>
      <c r="DD3341" t="s">
        <v>468</v>
      </c>
      <c r="DF3341" t="s">
        <v>361</v>
      </c>
      <c r="DG3341" t="s">
        <v>362</v>
      </c>
      <c r="DH3341" t="s">
        <v>14971</v>
      </c>
      <c r="DI3341" t="s">
        <v>551</v>
      </c>
      <c r="DJ3341" t="s">
        <v>193</v>
      </c>
      <c r="DK3341" t="s">
        <v>551</v>
      </c>
      <c r="DM3341" t="str">
        <f>_xlfn.XLOOKUP($A3341,'[1]01_GC Supply - Item Database -'!$D$3:$D$14229,'[1]01_GC Supply - Item Database -'!BW$3:BW$14229)</f>
        <v>Purple</v>
      </c>
      <c r="DN3341" t="str">
        <f>_xlfn.XLOOKUP($A3341,'[1]01_GC Supply - Item Database -'!$D$3:$D$14229,'[1]01_GC Supply - Item Database -'!BX$3:BX$14229)</f>
        <v>Purple</v>
      </c>
      <c r="DO3341" t="str">
        <f>_xlfn.XLOOKUP($A3341,'[1]01_GC Supply - Item Database -'!$D$3:$D$14229,'[1]01_GC Supply - Item Database -'!BY$3:BY$14229)</f>
        <v>Floral</v>
      </c>
      <c r="DP3341" t="s">
        <v>14771</v>
      </c>
      <c r="DQ3341" s="7" t="s">
        <v>5719</v>
      </c>
    </row>
    <row r="3342" spans="1:121">
      <c r="A3342" t="s">
        <v>14972</v>
      </c>
      <c r="B3342" t="s">
        <v>14973</v>
      </c>
      <c r="C3342" t="s">
        <v>123</v>
      </c>
      <c r="D3342" t="s">
        <v>124</v>
      </c>
      <c r="E3342" t="s">
        <v>14881</v>
      </c>
      <c r="F3342" t="s">
        <v>14750</v>
      </c>
      <c r="G3342" t="s">
        <v>14751</v>
      </c>
      <c r="H3342" t="s">
        <v>14752</v>
      </c>
      <c r="I3342" t="s">
        <v>129</v>
      </c>
      <c r="J3342" t="s">
        <v>14753</v>
      </c>
      <c r="L3342" t="s">
        <v>14754</v>
      </c>
      <c r="M3342" t="s">
        <v>14755</v>
      </c>
      <c r="P3342" t="s">
        <v>14973</v>
      </c>
      <c r="Q3342" t="s">
        <v>1150</v>
      </c>
      <c r="R3342" t="s">
        <v>2457</v>
      </c>
      <c r="T3342" t="s">
        <v>5699</v>
      </c>
      <c r="U3342" t="s">
        <v>136</v>
      </c>
      <c r="V3342" t="s">
        <v>324</v>
      </c>
      <c r="Y3342" t="s">
        <v>14793</v>
      </c>
      <c r="Z3342" t="s">
        <v>14757</v>
      </c>
      <c r="AA3342" t="s">
        <v>14882</v>
      </c>
      <c r="AC3342" t="s">
        <v>14759</v>
      </c>
      <c r="AD3342" t="s">
        <v>14760</v>
      </c>
      <c r="AI3342" t="s">
        <v>2464</v>
      </c>
      <c r="AJ3342" t="s">
        <v>146</v>
      </c>
      <c r="AK3342" t="s">
        <v>124</v>
      </c>
      <c r="AL3342" t="s">
        <v>123</v>
      </c>
      <c r="AM3342" t="s">
        <v>124</v>
      </c>
      <c r="AN3342" t="s">
        <v>124</v>
      </c>
      <c r="AO3342" t="s">
        <v>147</v>
      </c>
      <c r="AP3342" t="s">
        <v>149</v>
      </c>
      <c r="AQ3342" t="s">
        <v>147</v>
      </c>
      <c r="AR3342" t="s">
        <v>515</v>
      </c>
      <c r="AS3342" t="s">
        <v>3747</v>
      </c>
      <c r="AT3342" t="s">
        <v>1482</v>
      </c>
      <c r="AU3342" t="s">
        <v>7748</v>
      </c>
      <c r="AV3342" t="s">
        <v>5989</v>
      </c>
      <c r="AW3342" t="s">
        <v>14884</v>
      </c>
      <c r="AX3342" t="s">
        <v>453</v>
      </c>
      <c r="AY3342" t="s">
        <v>704</v>
      </c>
      <c r="AZ3342" t="s">
        <v>2979</v>
      </c>
      <c r="BA3342" t="s">
        <v>698</v>
      </c>
      <c r="BB3342" t="s">
        <v>4064</v>
      </c>
      <c r="BC3342" t="s">
        <v>1334</v>
      </c>
      <c r="BD3342" t="s">
        <v>334</v>
      </c>
      <c r="BE3342" t="s">
        <v>14885</v>
      </c>
      <c r="BF3342" t="s">
        <v>698</v>
      </c>
      <c r="BG3342" t="s">
        <v>14886</v>
      </c>
      <c r="BH3342" t="s">
        <v>1562</v>
      </c>
      <c r="BI3342" t="s">
        <v>2464</v>
      </c>
      <c r="BJ3342" t="s">
        <v>521</v>
      </c>
      <c r="BK3342" t="s">
        <v>649</v>
      </c>
      <c r="BL3342" t="s">
        <v>5326</v>
      </c>
      <c r="BP3342" t="s">
        <v>168</v>
      </c>
      <c r="BQ3342" t="s">
        <v>129</v>
      </c>
      <c r="BR3342" t="s">
        <v>11079</v>
      </c>
      <c r="BS3342" t="s">
        <v>536</v>
      </c>
      <c r="BT3342" t="s">
        <v>453</v>
      </c>
      <c r="BU3342" t="s">
        <v>454</v>
      </c>
      <c r="BV3342" t="s">
        <v>455</v>
      </c>
      <c r="BW3342" t="s">
        <v>1715</v>
      </c>
      <c r="BY3342" t="s">
        <v>175</v>
      </c>
      <c r="BZ3342" t="s">
        <v>175</v>
      </c>
      <c r="CA3342" t="s">
        <v>175</v>
      </c>
      <c r="CB3342" t="s">
        <v>175</v>
      </c>
      <c r="CC3342" t="s">
        <v>176</v>
      </c>
      <c r="CD3342" t="s">
        <v>175</v>
      </c>
      <c r="CE3342" t="s">
        <v>170</v>
      </c>
      <c r="CF3342" t="s">
        <v>175</v>
      </c>
      <c r="CG3342" t="s">
        <v>175</v>
      </c>
      <c r="CH3342" t="s">
        <v>177</v>
      </c>
      <c r="CI3342" t="s">
        <v>163</v>
      </c>
      <c r="CJ3342" t="s">
        <v>175</v>
      </c>
      <c r="CK3342" t="s">
        <v>14768</v>
      </c>
      <c r="CL3342" t="s">
        <v>463</v>
      </c>
      <c r="CM3342" s="4" t="s">
        <v>1775</v>
      </c>
      <c r="CN3342" t="s">
        <v>3461</v>
      </c>
      <c r="CO3342" t="s">
        <v>4242</v>
      </c>
      <c r="CP3342" t="s">
        <v>175</v>
      </c>
      <c r="CQ3342" t="s">
        <v>175</v>
      </c>
      <c r="CR3342" t="s">
        <v>175</v>
      </c>
      <c r="CS3342" t="s">
        <v>175</v>
      </c>
      <c r="CT3342" t="s">
        <v>175</v>
      </c>
      <c r="CU3342" t="s">
        <v>175</v>
      </c>
      <c r="CV3342" t="s">
        <v>14750</v>
      </c>
      <c r="CW3342" t="s">
        <v>14769</v>
      </c>
      <c r="CX3342" t="s">
        <v>129</v>
      </c>
      <c r="CY3342" t="s">
        <v>185</v>
      </c>
      <c r="DA3342" t="s">
        <v>14750</v>
      </c>
      <c r="DB3342" t="s">
        <v>14770</v>
      </c>
      <c r="DD3342" t="s">
        <v>468</v>
      </c>
      <c r="DF3342" t="s">
        <v>361</v>
      </c>
      <c r="DG3342" t="s">
        <v>362</v>
      </c>
      <c r="DH3342" t="s">
        <v>14974</v>
      </c>
      <c r="DI3342" t="s">
        <v>551</v>
      </c>
      <c r="DJ3342" t="s">
        <v>193</v>
      </c>
      <c r="DK3342" t="s">
        <v>551</v>
      </c>
      <c r="DM3342" t="str">
        <f>_xlfn.XLOOKUP($A3342,'[1]01_GC Supply - Item Database -'!$D$3:$D$14229,'[1]01_GC Supply - Item Database -'!BW$3:BW$14229)</f>
        <v>Blue</v>
      </c>
      <c r="DN3342" t="str">
        <f>_xlfn.XLOOKUP($A3342,'[1]01_GC Supply - Item Database -'!$D$3:$D$14229,'[1]01_GC Supply - Item Database -'!BX$3:BX$14229)</f>
        <v>Blue</v>
      </c>
      <c r="DO3342" t="str">
        <f>_xlfn.XLOOKUP($A3342,'[1]01_GC Supply - Item Database -'!$D$3:$D$14229,'[1]01_GC Supply - Item Database -'!BY$3:BY$14229)</f>
        <v>Sailboat</v>
      </c>
      <c r="DP3342" t="s">
        <v>14771</v>
      </c>
      <c r="DQ3342" s="7" t="s">
        <v>5719</v>
      </c>
    </row>
    <row r="3343" spans="1:121">
      <c r="A3343" t="s">
        <v>14975</v>
      </c>
      <c r="B3343" t="s">
        <v>14976</v>
      </c>
      <c r="C3343" t="s">
        <v>123</v>
      </c>
      <c r="D3343" t="s">
        <v>124</v>
      </c>
      <c r="E3343" t="s">
        <v>14881</v>
      </c>
      <c r="F3343" t="s">
        <v>14750</v>
      </c>
      <c r="G3343" t="s">
        <v>14751</v>
      </c>
      <c r="H3343" t="s">
        <v>14752</v>
      </c>
      <c r="I3343" t="s">
        <v>129</v>
      </c>
      <c r="J3343" t="s">
        <v>14753</v>
      </c>
      <c r="L3343" t="s">
        <v>14754</v>
      </c>
      <c r="M3343" t="s">
        <v>14755</v>
      </c>
      <c r="P3343" t="s">
        <v>14976</v>
      </c>
      <c r="Q3343" t="s">
        <v>1150</v>
      </c>
      <c r="R3343" t="s">
        <v>2457</v>
      </c>
      <c r="T3343" t="s">
        <v>5699</v>
      </c>
      <c r="U3343" t="s">
        <v>136</v>
      </c>
      <c r="V3343" t="s">
        <v>324</v>
      </c>
      <c r="Y3343" t="s">
        <v>14793</v>
      </c>
      <c r="Z3343" t="s">
        <v>14757</v>
      </c>
      <c r="AA3343" t="s">
        <v>14882</v>
      </c>
      <c r="AC3343" t="s">
        <v>14759</v>
      </c>
      <c r="AD3343" t="s">
        <v>14760</v>
      </c>
      <c r="AI3343" t="s">
        <v>2464</v>
      </c>
      <c r="AJ3343" t="s">
        <v>146</v>
      </c>
      <c r="AK3343" t="s">
        <v>124</v>
      </c>
      <c r="AL3343" t="s">
        <v>123</v>
      </c>
      <c r="AM3343" t="s">
        <v>124</v>
      </c>
      <c r="AN3343" t="s">
        <v>124</v>
      </c>
      <c r="AO3343" t="s">
        <v>147</v>
      </c>
      <c r="AP3343" t="s">
        <v>149</v>
      </c>
      <c r="AQ3343" t="s">
        <v>147</v>
      </c>
      <c r="AR3343" t="s">
        <v>515</v>
      </c>
      <c r="AS3343" t="s">
        <v>3747</v>
      </c>
      <c r="AT3343" t="s">
        <v>1482</v>
      </c>
      <c r="AU3343" t="s">
        <v>7748</v>
      </c>
      <c r="AV3343" t="s">
        <v>5989</v>
      </c>
      <c r="AW3343" t="s">
        <v>14884</v>
      </c>
      <c r="AX3343" t="s">
        <v>453</v>
      </c>
      <c r="AY3343" t="s">
        <v>704</v>
      </c>
      <c r="AZ3343" t="s">
        <v>2979</v>
      </c>
      <c r="BA3343" t="s">
        <v>698</v>
      </c>
      <c r="BB3343" t="s">
        <v>4064</v>
      </c>
      <c r="BC3343" t="s">
        <v>1334</v>
      </c>
      <c r="BD3343" t="s">
        <v>334</v>
      </c>
      <c r="BE3343" t="s">
        <v>14885</v>
      </c>
      <c r="BF3343" t="s">
        <v>698</v>
      </c>
      <c r="BG3343" t="s">
        <v>14886</v>
      </c>
      <c r="BH3343" t="s">
        <v>1562</v>
      </c>
      <c r="BI3343" t="s">
        <v>2464</v>
      </c>
      <c r="BJ3343" t="s">
        <v>521</v>
      </c>
      <c r="BK3343" t="s">
        <v>649</v>
      </c>
      <c r="BL3343" t="s">
        <v>5326</v>
      </c>
      <c r="BP3343" t="s">
        <v>168</v>
      </c>
      <c r="BQ3343" t="s">
        <v>129</v>
      </c>
      <c r="BR3343" t="s">
        <v>11079</v>
      </c>
      <c r="BS3343" t="s">
        <v>536</v>
      </c>
      <c r="BT3343" t="s">
        <v>453</v>
      </c>
      <c r="BU3343" t="s">
        <v>454</v>
      </c>
      <c r="BV3343" t="s">
        <v>455</v>
      </c>
      <c r="BW3343" t="s">
        <v>1715</v>
      </c>
      <c r="BY3343" t="s">
        <v>175</v>
      </c>
      <c r="BZ3343" t="s">
        <v>175</v>
      </c>
      <c r="CA3343" t="s">
        <v>175</v>
      </c>
      <c r="CB3343" t="s">
        <v>175</v>
      </c>
      <c r="CC3343" t="s">
        <v>176</v>
      </c>
      <c r="CD3343" t="s">
        <v>175</v>
      </c>
      <c r="CE3343" t="s">
        <v>170</v>
      </c>
      <c r="CF3343" t="s">
        <v>175</v>
      </c>
      <c r="CG3343" t="s">
        <v>175</v>
      </c>
      <c r="CH3343" t="s">
        <v>177</v>
      </c>
      <c r="CI3343" t="s">
        <v>163</v>
      </c>
      <c r="CJ3343" t="s">
        <v>175</v>
      </c>
      <c r="CK3343" t="s">
        <v>14768</v>
      </c>
      <c r="CL3343" t="s">
        <v>463</v>
      </c>
      <c r="CM3343" s="4" t="s">
        <v>1775</v>
      </c>
      <c r="CN3343" t="s">
        <v>3461</v>
      </c>
      <c r="CO3343" t="s">
        <v>4242</v>
      </c>
      <c r="CP3343" t="s">
        <v>175</v>
      </c>
      <c r="CQ3343" t="s">
        <v>175</v>
      </c>
      <c r="CR3343" t="s">
        <v>175</v>
      </c>
      <c r="CS3343" t="s">
        <v>175</v>
      </c>
      <c r="CT3343" t="s">
        <v>175</v>
      </c>
      <c r="CU3343" t="s">
        <v>175</v>
      </c>
      <c r="CV3343" t="s">
        <v>14750</v>
      </c>
      <c r="CW3343" t="s">
        <v>14769</v>
      </c>
      <c r="CX3343" t="s">
        <v>129</v>
      </c>
      <c r="CY3343" t="s">
        <v>185</v>
      </c>
      <c r="DA3343" t="s">
        <v>14750</v>
      </c>
      <c r="DB3343" t="s">
        <v>14770</v>
      </c>
      <c r="DD3343" t="s">
        <v>468</v>
      </c>
      <c r="DF3343" t="s">
        <v>361</v>
      </c>
      <c r="DG3343" t="s">
        <v>362</v>
      </c>
      <c r="DH3343" t="s">
        <v>14977</v>
      </c>
      <c r="DI3343" t="s">
        <v>551</v>
      </c>
      <c r="DJ3343" t="s">
        <v>193</v>
      </c>
      <c r="DK3343" t="s">
        <v>551</v>
      </c>
      <c r="DM3343" t="str">
        <f>_xlfn.XLOOKUP($A3343,'[1]01_GC Supply - Item Database -'!$D$3:$D$14229,'[1]01_GC Supply - Item Database -'!BW$3:BW$14229)</f>
        <v>Gray</v>
      </c>
      <c r="DN3343" t="str">
        <f>_xlfn.XLOOKUP($A3343,'[1]01_GC Supply - Item Database -'!$D$3:$D$14229,'[1]01_GC Supply - Item Database -'!BX$3:BX$14229)</f>
        <v>Graphite</v>
      </c>
      <c r="DO3343" t="str">
        <f>_xlfn.XLOOKUP($A3343,'[1]01_GC Supply - Item Database -'!$D$3:$D$14229,'[1]01_GC Supply - Item Database -'!BY$3:BY$14229)</f>
        <v>Skiing</v>
      </c>
      <c r="DP3343" t="s">
        <v>14771</v>
      </c>
      <c r="DQ3343" s="7" t="s">
        <v>5719</v>
      </c>
    </row>
    <row r="3344" spans="1:121">
      <c r="A3344" t="s">
        <v>14978</v>
      </c>
      <c r="B3344" t="s">
        <v>14979</v>
      </c>
      <c r="C3344" t="s">
        <v>123</v>
      </c>
      <c r="D3344" t="s">
        <v>124</v>
      </c>
      <c r="E3344" t="s">
        <v>14881</v>
      </c>
      <c r="F3344" t="s">
        <v>14750</v>
      </c>
      <c r="G3344" t="s">
        <v>14751</v>
      </c>
      <c r="H3344" t="s">
        <v>14752</v>
      </c>
      <c r="I3344" t="s">
        <v>129</v>
      </c>
      <c r="J3344" t="s">
        <v>14753</v>
      </c>
      <c r="L3344" t="s">
        <v>14754</v>
      </c>
      <c r="M3344" t="s">
        <v>14755</v>
      </c>
      <c r="P3344" t="s">
        <v>14979</v>
      </c>
      <c r="Q3344" t="s">
        <v>1150</v>
      </c>
      <c r="R3344" t="s">
        <v>2457</v>
      </c>
      <c r="T3344" t="s">
        <v>5699</v>
      </c>
      <c r="U3344" t="s">
        <v>136</v>
      </c>
      <c r="V3344" t="s">
        <v>324</v>
      </c>
      <c r="Y3344" t="s">
        <v>14793</v>
      </c>
      <c r="Z3344" t="s">
        <v>14757</v>
      </c>
      <c r="AA3344" t="s">
        <v>14882</v>
      </c>
      <c r="AC3344" t="s">
        <v>14759</v>
      </c>
      <c r="AD3344" t="s">
        <v>14760</v>
      </c>
      <c r="AI3344" t="s">
        <v>2464</v>
      </c>
      <c r="AJ3344" t="s">
        <v>146</v>
      </c>
      <c r="AK3344" t="s">
        <v>124</v>
      </c>
      <c r="AL3344" t="s">
        <v>123</v>
      </c>
      <c r="AM3344" t="s">
        <v>124</v>
      </c>
      <c r="AN3344" t="s">
        <v>124</v>
      </c>
      <c r="AO3344" t="s">
        <v>147</v>
      </c>
      <c r="AP3344" t="s">
        <v>149</v>
      </c>
      <c r="AQ3344" t="s">
        <v>147</v>
      </c>
      <c r="AR3344" t="s">
        <v>515</v>
      </c>
      <c r="AS3344" t="s">
        <v>3747</v>
      </c>
      <c r="AT3344" t="s">
        <v>1482</v>
      </c>
      <c r="AU3344" t="s">
        <v>7748</v>
      </c>
      <c r="AV3344" t="s">
        <v>5989</v>
      </c>
      <c r="AW3344" t="s">
        <v>14884</v>
      </c>
      <c r="AX3344" t="s">
        <v>453</v>
      </c>
      <c r="AY3344" t="s">
        <v>704</v>
      </c>
      <c r="AZ3344" t="s">
        <v>2979</v>
      </c>
      <c r="BA3344" t="s">
        <v>698</v>
      </c>
      <c r="BB3344" t="s">
        <v>4064</v>
      </c>
      <c r="BC3344" t="s">
        <v>1334</v>
      </c>
      <c r="BD3344" t="s">
        <v>334</v>
      </c>
      <c r="BE3344" t="s">
        <v>14885</v>
      </c>
      <c r="BF3344" t="s">
        <v>698</v>
      </c>
      <c r="BG3344" t="s">
        <v>14886</v>
      </c>
      <c r="BH3344" t="s">
        <v>1562</v>
      </c>
      <c r="BI3344" t="s">
        <v>2464</v>
      </c>
      <c r="BJ3344" t="s">
        <v>521</v>
      </c>
      <c r="BK3344" t="s">
        <v>649</v>
      </c>
      <c r="BL3344" t="s">
        <v>5326</v>
      </c>
      <c r="BP3344" t="s">
        <v>168</v>
      </c>
      <c r="BQ3344" t="s">
        <v>129</v>
      </c>
      <c r="BR3344" t="s">
        <v>11079</v>
      </c>
      <c r="BS3344" t="s">
        <v>536</v>
      </c>
      <c r="BT3344" t="s">
        <v>453</v>
      </c>
      <c r="BU3344" t="s">
        <v>454</v>
      </c>
      <c r="BV3344" t="s">
        <v>455</v>
      </c>
      <c r="BW3344" t="s">
        <v>1715</v>
      </c>
      <c r="BY3344" t="s">
        <v>175</v>
      </c>
      <c r="BZ3344" t="s">
        <v>175</v>
      </c>
      <c r="CA3344" t="s">
        <v>175</v>
      </c>
      <c r="CB3344" t="s">
        <v>175</v>
      </c>
      <c r="CC3344" t="s">
        <v>176</v>
      </c>
      <c r="CD3344" t="s">
        <v>175</v>
      </c>
      <c r="CE3344" t="s">
        <v>170</v>
      </c>
      <c r="CF3344" t="s">
        <v>175</v>
      </c>
      <c r="CG3344" t="s">
        <v>175</v>
      </c>
      <c r="CH3344" t="s">
        <v>177</v>
      </c>
      <c r="CI3344" t="s">
        <v>163</v>
      </c>
      <c r="CJ3344" t="s">
        <v>175</v>
      </c>
      <c r="CK3344" t="s">
        <v>14768</v>
      </c>
      <c r="CL3344" t="s">
        <v>463</v>
      </c>
      <c r="CM3344" s="4" t="s">
        <v>1775</v>
      </c>
      <c r="CN3344" t="s">
        <v>3461</v>
      </c>
      <c r="CO3344" t="s">
        <v>4242</v>
      </c>
      <c r="CP3344" t="s">
        <v>175</v>
      </c>
      <c r="CQ3344" t="s">
        <v>175</v>
      </c>
      <c r="CR3344" t="s">
        <v>175</v>
      </c>
      <c r="CS3344" t="s">
        <v>175</v>
      </c>
      <c r="CT3344" t="s">
        <v>175</v>
      </c>
      <c r="CU3344" t="s">
        <v>175</v>
      </c>
      <c r="CV3344" t="s">
        <v>14750</v>
      </c>
      <c r="CW3344" t="s">
        <v>14769</v>
      </c>
      <c r="CX3344" t="s">
        <v>129</v>
      </c>
      <c r="CY3344" t="s">
        <v>185</v>
      </c>
      <c r="DA3344" t="s">
        <v>14750</v>
      </c>
      <c r="DB3344" t="s">
        <v>14770</v>
      </c>
      <c r="DD3344" t="s">
        <v>468</v>
      </c>
      <c r="DF3344" t="s">
        <v>361</v>
      </c>
      <c r="DG3344" t="s">
        <v>362</v>
      </c>
      <c r="DH3344" t="s">
        <v>14980</v>
      </c>
      <c r="DI3344" t="s">
        <v>551</v>
      </c>
      <c r="DJ3344" t="s">
        <v>193</v>
      </c>
      <c r="DK3344" t="s">
        <v>551</v>
      </c>
      <c r="DM3344" t="str">
        <f>_xlfn.XLOOKUP($A3344,'[1]01_GC Supply - Item Database -'!$D$3:$D$14229,'[1]01_GC Supply - Item Database -'!BW$3:BW$14229)</f>
        <v>Gray</v>
      </c>
      <c r="DN3344" t="str">
        <f>_xlfn.XLOOKUP($A3344,'[1]01_GC Supply - Item Database -'!$D$3:$D$14229,'[1]01_GC Supply - Item Database -'!BX$3:BX$14229)</f>
        <v>Stone</v>
      </c>
      <c r="DO3344" t="str">
        <f>_xlfn.XLOOKUP($A3344,'[1]01_GC Supply - Item Database -'!$D$3:$D$14229,'[1]01_GC Supply - Item Database -'!BY$3:BY$14229)</f>
        <v>Paws</v>
      </c>
      <c r="DP3344" t="s">
        <v>14771</v>
      </c>
      <c r="DQ3344" s="7" t="s">
        <v>5719</v>
      </c>
    </row>
    <row r="3345" spans="1:121">
      <c r="A3345" t="s">
        <v>14981</v>
      </c>
      <c r="B3345" t="s">
        <v>14982</v>
      </c>
      <c r="C3345" t="s">
        <v>123</v>
      </c>
      <c r="D3345" t="s">
        <v>124</v>
      </c>
      <c r="E3345" t="s">
        <v>14881</v>
      </c>
      <c r="F3345" t="s">
        <v>14750</v>
      </c>
      <c r="G3345" t="s">
        <v>14751</v>
      </c>
      <c r="H3345" t="s">
        <v>14752</v>
      </c>
      <c r="I3345" t="s">
        <v>129</v>
      </c>
      <c r="J3345" t="s">
        <v>14753</v>
      </c>
      <c r="L3345" t="s">
        <v>14754</v>
      </c>
      <c r="M3345" t="s">
        <v>14755</v>
      </c>
      <c r="P3345" t="s">
        <v>14982</v>
      </c>
      <c r="Q3345" t="s">
        <v>1150</v>
      </c>
      <c r="R3345" t="s">
        <v>2457</v>
      </c>
      <c r="T3345" t="s">
        <v>5699</v>
      </c>
      <c r="U3345" t="s">
        <v>136</v>
      </c>
      <c r="V3345" t="s">
        <v>324</v>
      </c>
      <c r="Y3345" t="s">
        <v>14793</v>
      </c>
      <c r="Z3345" t="s">
        <v>14757</v>
      </c>
      <c r="AA3345" t="s">
        <v>14882</v>
      </c>
      <c r="AC3345" t="s">
        <v>14759</v>
      </c>
      <c r="AD3345" t="s">
        <v>14760</v>
      </c>
      <c r="AI3345" t="s">
        <v>2464</v>
      </c>
      <c r="AJ3345" t="s">
        <v>146</v>
      </c>
      <c r="AK3345" t="s">
        <v>124</v>
      </c>
      <c r="AL3345" t="s">
        <v>123</v>
      </c>
      <c r="AM3345" t="s">
        <v>124</v>
      </c>
      <c r="AN3345" t="s">
        <v>124</v>
      </c>
      <c r="AO3345" t="s">
        <v>147</v>
      </c>
      <c r="AP3345" t="s">
        <v>149</v>
      </c>
      <c r="AQ3345" t="s">
        <v>147</v>
      </c>
      <c r="AR3345" t="s">
        <v>515</v>
      </c>
      <c r="AS3345" t="s">
        <v>3747</v>
      </c>
      <c r="AT3345" t="s">
        <v>1482</v>
      </c>
      <c r="AU3345" t="s">
        <v>7748</v>
      </c>
      <c r="AV3345" t="s">
        <v>5989</v>
      </c>
      <c r="AW3345" t="s">
        <v>14884</v>
      </c>
      <c r="AX3345" t="s">
        <v>453</v>
      </c>
      <c r="AY3345" t="s">
        <v>704</v>
      </c>
      <c r="AZ3345" t="s">
        <v>2979</v>
      </c>
      <c r="BA3345" t="s">
        <v>698</v>
      </c>
      <c r="BB3345" t="s">
        <v>4064</v>
      </c>
      <c r="BC3345" t="s">
        <v>1334</v>
      </c>
      <c r="BD3345" t="s">
        <v>334</v>
      </c>
      <c r="BE3345" t="s">
        <v>14885</v>
      </c>
      <c r="BF3345" t="s">
        <v>698</v>
      </c>
      <c r="BG3345" t="s">
        <v>14886</v>
      </c>
      <c r="BH3345" t="s">
        <v>1562</v>
      </c>
      <c r="BI3345" t="s">
        <v>2464</v>
      </c>
      <c r="BJ3345" t="s">
        <v>521</v>
      </c>
      <c r="BK3345" t="s">
        <v>649</v>
      </c>
      <c r="BL3345" t="s">
        <v>5326</v>
      </c>
      <c r="BP3345" t="s">
        <v>168</v>
      </c>
      <c r="BQ3345" t="s">
        <v>129</v>
      </c>
      <c r="BR3345" t="s">
        <v>11079</v>
      </c>
      <c r="BS3345" t="s">
        <v>536</v>
      </c>
      <c r="BT3345" t="s">
        <v>453</v>
      </c>
      <c r="BU3345" t="s">
        <v>454</v>
      </c>
      <c r="BV3345" t="s">
        <v>455</v>
      </c>
      <c r="BW3345" t="s">
        <v>1715</v>
      </c>
      <c r="BY3345" t="s">
        <v>175</v>
      </c>
      <c r="BZ3345" t="s">
        <v>175</v>
      </c>
      <c r="CA3345" t="s">
        <v>175</v>
      </c>
      <c r="CB3345" t="s">
        <v>175</v>
      </c>
      <c r="CC3345" t="s">
        <v>176</v>
      </c>
      <c r="CD3345" t="s">
        <v>175</v>
      </c>
      <c r="CE3345" t="s">
        <v>170</v>
      </c>
      <c r="CF3345" t="s">
        <v>175</v>
      </c>
      <c r="CG3345" t="s">
        <v>175</v>
      </c>
      <c r="CH3345" t="s">
        <v>177</v>
      </c>
      <c r="CI3345" t="s">
        <v>163</v>
      </c>
      <c r="CJ3345" t="s">
        <v>175</v>
      </c>
      <c r="CK3345" t="s">
        <v>14768</v>
      </c>
      <c r="CL3345" t="s">
        <v>463</v>
      </c>
      <c r="CM3345" s="4" t="s">
        <v>1775</v>
      </c>
      <c r="CN3345" t="s">
        <v>3461</v>
      </c>
      <c r="CO3345" t="s">
        <v>4242</v>
      </c>
      <c r="CP3345" t="s">
        <v>175</v>
      </c>
      <c r="CQ3345" t="s">
        <v>175</v>
      </c>
      <c r="CR3345" t="s">
        <v>175</v>
      </c>
      <c r="CS3345" t="s">
        <v>175</v>
      </c>
      <c r="CT3345" t="s">
        <v>175</v>
      </c>
      <c r="CU3345" t="s">
        <v>175</v>
      </c>
      <c r="CV3345" t="s">
        <v>14750</v>
      </c>
      <c r="CW3345" t="s">
        <v>14769</v>
      </c>
      <c r="CX3345" t="s">
        <v>129</v>
      </c>
      <c r="CY3345" t="s">
        <v>185</v>
      </c>
      <c r="DA3345" t="s">
        <v>14750</v>
      </c>
      <c r="DB3345" t="s">
        <v>14770</v>
      </c>
      <c r="DD3345" t="s">
        <v>468</v>
      </c>
      <c r="DF3345" t="s">
        <v>361</v>
      </c>
      <c r="DG3345" t="s">
        <v>362</v>
      </c>
      <c r="DH3345" t="s">
        <v>14983</v>
      </c>
      <c r="DI3345" t="s">
        <v>551</v>
      </c>
      <c r="DJ3345" t="s">
        <v>193</v>
      </c>
      <c r="DK3345" t="s">
        <v>551</v>
      </c>
      <c r="DM3345" t="str">
        <f>_xlfn.XLOOKUP($A3345,'[1]01_GC Supply - Item Database -'!$D$3:$D$14229,'[1]01_GC Supply - Item Database -'!BW$3:BW$14229)</f>
        <v>Brown</v>
      </c>
      <c r="DN3345" t="str">
        <f>_xlfn.XLOOKUP($A3345,'[1]01_GC Supply - Item Database -'!$D$3:$D$14229,'[1]01_GC Supply - Item Database -'!BX$3:BX$14229)</f>
        <v>Tan</v>
      </c>
      <c r="DO3345" t="str">
        <f>_xlfn.XLOOKUP($A3345,'[1]01_GC Supply - Item Database -'!$D$3:$D$14229,'[1]01_GC Supply - Item Database -'!BY$3:BY$14229)</f>
        <v>Paws</v>
      </c>
      <c r="DP3345" t="s">
        <v>14771</v>
      </c>
      <c r="DQ3345" s="7" t="s">
        <v>5719</v>
      </c>
    </row>
    <row r="3346" spans="1:121">
      <c r="A3346" t="s">
        <v>14984</v>
      </c>
      <c r="B3346" t="s">
        <v>14985</v>
      </c>
      <c r="C3346" t="s">
        <v>123</v>
      </c>
      <c r="D3346" t="s">
        <v>124</v>
      </c>
      <c r="E3346" t="s">
        <v>14881</v>
      </c>
      <c r="F3346" t="s">
        <v>14750</v>
      </c>
      <c r="G3346" t="s">
        <v>14751</v>
      </c>
      <c r="H3346" t="s">
        <v>14752</v>
      </c>
      <c r="I3346" t="s">
        <v>129</v>
      </c>
      <c r="J3346" t="s">
        <v>14753</v>
      </c>
      <c r="L3346" t="s">
        <v>14754</v>
      </c>
      <c r="M3346" t="s">
        <v>14755</v>
      </c>
      <c r="P3346" t="s">
        <v>14985</v>
      </c>
      <c r="Q3346" t="s">
        <v>1150</v>
      </c>
      <c r="R3346" t="s">
        <v>2457</v>
      </c>
      <c r="T3346" t="s">
        <v>5699</v>
      </c>
      <c r="U3346" t="s">
        <v>136</v>
      </c>
      <c r="V3346" t="s">
        <v>324</v>
      </c>
      <c r="Y3346" t="s">
        <v>14756</v>
      </c>
      <c r="Z3346" t="s">
        <v>14757</v>
      </c>
      <c r="AA3346" t="s">
        <v>14882</v>
      </c>
      <c r="AC3346" t="s">
        <v>14759</v>
      </c>
      <c r="AD3346" t="s">
        <v>14760</v>
      </c>
      <c r="AI3346" t="s">
        <v>2464</v>
      </c>
      <c r="AJ3346" t="s">
        <v>146</v>
      </c>
      <c r="AK3346" t="s">
        <v>124</v>
      </c>
      <c r="AL3346" t="s">
        <v>123</v>
      </c>
      <c r="AM3346" t="s">
        <v>124</v>
      </c>
      <c r="AN3346" t="s">
        <v>124</v>
      </c>
      <c r="AO3346" t="s">
        <v>147</v>
      </c>
      <c r="AP3346" t="s">
        <v>149</v>
      </c>
      <c r="AQ3346" t="s">
        <v>147</v>
      </c>
      <c r="AR3346" t="s">
        <v>515</v>
      </c>
      <c r="AS3346" t="s">
        <v>3747</v>
      </c>
      <c r="AT3346" t="s">
        <v>1482</v>
      </c>
      <c r="AU3346" t="s">
        <v>7748</v>
      </c>
      <c r="AV3346" t="s">
        <v>5989</v>
      </c>
      <c r="AW3346" t="s">
        <v>14884</v>
      </c>
      <c r="AX3346" t="s">
        <v>453</v>
      </c>
      <c r="AY3346" t="s">
        <v>704</v>
      </c>
      <c r="AZ3346" t="s">
        <v>2979</v>
      </c>
      <c r="BA3346" t="s">
        <v>698</v>
      </c>
      <c r="BB3346" t="s">
        <v>4064</v>
      </c>
      <c r="BC3346" t="s">
        <v>1334</v>
      </c>
      <c r="BD3346" t="s">
        <v>334</v>
      </c>
      <c r="BE3346" t="s">
        <v>14885</v>
      </c>
      <c r="BF3346" t="s">
        <v>698</v>
      </c>
      <c r="BG3346" t="s">
        <v>14886</v>
      </c>
      <c r="BH3346" t="s">
        <v>1562</v>
      </c>
      <c r="BI3346" t="s">
        <v>2464</v>
      </c>
      <c r="BJ3346" t="s">
        <v>521</v>
      </c>
      <c r="BK3346" t="s">
        <v>649</v>
      </c>
      <c r="BL3346" t="s">
        <v>5326</v>
      </c>
      <c r="BP3346" t="s">
        <v>168</v>
      </c>
      <c r="BQ3346" t="s">
        <v>129</v>
      </c>
      <c r="BR3346" t="s">
        <v>11079</v>
      </c>
      <c r="BS3346" t="s">
        <v>536</v>
      </c>
      <c r="BT3346" t="s">
        <v>453</v>
      </c>
      <c r="BU3346" t="s">
        <v>454</v>
      </c>
      <c r="BV3346" t="s">
        <v>455</v>
      </c>
      <c r="BW3346" t="s">
        <v>1715</v>
      </c>
      <c r="BY3346" t="s">
        <v>175</v>
      </c>
      <c r="BZ3346" t="s">
        <v>175</v>
      </c>
      <c r="CA3346" t="s">
        <v>175</v>
      </c>
      <c r="CB3346" t="s">
        <v>175</v>
      </c>
      <c r="CC3346" t="s">
        <v>176</v>
      </c>
      <c r="CD3346" t="s">
        <v>175</v>
      </c>
      <c r="CE3346" t="s">
        <v>170</v>
      </c>
      <c r="CF3346" t="s">
        <v>175</v>
      </c>
      <c r="CG3346" t="s">
        <v>175</v>
      </c>
      <c r="CH3346" t="s">
        <v>177</v>
      </c>
      <c r="CI3346" t="s">
        <v>163</v>
      </c>
      <c r="CJ3346" t="s">
        <v>175</v>
      </c>
      <c r="CK3346" t="s">
        <v>14768</v>
      </c>
      <c r="CL3346" t="s">
        <v>463</v>
      </c>
      <c r="CM3346" s="4" t="s">
        <v>1775</v>
      </c>
      <c r="CN3346" t="s">
        <v>3461</v>
      </c>
      <c r="CO3346" t="s">
        <v>4242</v>
      </c>
      <c r="CP3346" t="s">
        <v>175</v>
      </c>
      <c r="CQ3346" t="s">
        <v>175</v>
      </c>
      <c r="CR3346" t="s">
        <v>175</v>
      </c>
      <c r="CS3346" t="s">
        <v>175</v>
      </c>
      <c r="CT3346" t="s">
        <v>175</v>
      </c>
      <c r="CU3346" t="s">
        <v>175</v>
      </c>
      <c r="CV3346" t="s">
        <v>14750</v>
      </c>
      <c r="CW3346" t="s">
        <v>14769</v>
      </c>
      <c r="CX3346" t="s">
        <v>129</v>
      </c>
      <c r="CY3346" t="s">
        <v>185</v>
      </c>
      <c r="DA3346" t="s">
        <v>14750</v>
      </c>
      <c r="DB3346" t="s">
        <v>14770</v>
      </c>
      <c r="DD3346" t="s">
        <v>468</v>
      </c>
      <c r="DF3346" t="s">
        <v>361</v>
      </c>
      <c r="DG3346" t="s">
        <v>362</v>
      </c>
      <c r="DH3346" t="s">
        <v>14986</v>
      </c>
      <c r="DI3346" t="s">
        <v>551</v>
      </c>
      <c r="DJ3346" t="s">
        <v>193</v>
      </c>
      <c r="DK3346" t="s">
        <v>551</v>
      </c>
      <c r="DM3346" t="str">
        <f>_xlfn.XLOOKUP($A3346,'[1]01_GC Supply - Item Database -'!$D$3:$D$14229,'[1]01_GC Supply - Item Database -'!BW$3:BW$14229)</f>
        <v>Brown</v>
      </c>
      <c r="DN3346" t="str">
        <f>_xlfn.XLOOKUP($A3346,'[1]01_GC Supply - Item Database -'!$D$3:$D$14229,'[1]01_GC Supply - Item Database -'!BX$3:BX$14229)</f>
        <v>Taupe</v>
      </c>
      <c r="DO3346" t="str">
        <f>_xlfn.XLOOKUP($A3346,'[1]01_GC Supply - Item Database -'!$D$3:$D$14229,'[1]01_GC Supply - Item Database -'!BY$3:BY$14229)</f>
        <v>Basket Weave</v>
      </c>
      <c r="DP3346" t="s">
        <v>14771</v>
      </c>
      <c r="DQ3346" s="7" t="s">
        <v>5719</v>
      </c>
    </row>
    <row r="3347" spans="1:121">
      <c r="A3347" t="s">
        <v>14987</v>
      </c>
      <c r="B3347" t="s">
        <v>14988</v>
      </c>
      <c r="C3347" t="s">
        <v>123</v>
      </c>
      <c r="D3347" t="s">
        <v>124</v>
      </c>
      <c r="E3347" t="s">
        <v>14881</v>
      </c>
      <c r="F3347" t="s">
        <v>14750</v>
      </c>
      <c r="G3347" t="s">
        <v>14751</v>
      </c>
      <c r="H3347" t="s">
        <v>14752</v>
      </c>
      <c r="I3347" t="s">
        <v>129</v>
      </c>
      <c r="J3347" t="s">
        <v>14753</v>
      </c>
      <c r="L3347" t="s">
        <v>14754</v>
      </c>
      <c r="M3347" t="s">
        <v>14755</v>
      </c>
      <c r="P3347" t="s">
        <v>14988</v>
      </c>
      <c r="Q3347" t="s">
        <v>1150</v>
      </c>
      <c r="R3347" t="s">
        <v>2457</v>
      </c>
      <c r="T3347" t="s">
        <v>5699</v>
      </c>
      <c r="U3347" t="s">
        <v>136</v>
      </c>
      <c r="V3347" t="s">
        <v>324</v>
      </c>
      <c r="Y3347" t="s">
        <v>14793</v>
      </c>
      <c r="Z3347" t="s">
        <v>14757</v>
      </c>
      <c r="AA3347" t="s">
        <v>14882</v>
      </c>
      <c r="AC3347" t="s">
        <v>14759</v>
      </c>
      <c r="AD3347" t="s">
        <v>14760</v>
      </c>
      <c r="AI3347" t="s">
        <v>2464</v>
      </c>
      <c r="AJ3347" t="s">
        <v>146</v>
      </c>
      <c r="AK3347" t="s">
        <v>124</v>
      </c>
      <c r="AL3347" t="s">
        <v>123</v>
      </c>
      <c r="AM3347" t="s">
        <v>124</v>
      </c>
      <c r="AN3347" t="s">
        <v>124</v>
      </c>
      <c r="AO3347" t="s">
        <v>147</v>
      </c>
      <c r="AP3347" t="s">
        <v>149</v>
      </c>
      <c r="AQ3347" t="s">
        <v>147</v>
      </c>
      <c r="AR3347" t="s">
        <v>515</v>
      </c>
      <c r="AS3347" t="s">
        <v>3747</v>
      </c>
      <c r="AT3347" t="s">
        <v>1482</v>
      </c>
      <c r="AU3347" t="s">
        <v>7748</v>
      </c>
      <c r="AV3347" t="s">
        <v>5989</v>
      </c>
      <c r="AW3347" t="s">
        <v>14884</v>
      </c>
      <c r="AX3347" t="s">
        <v>453</v>
      </c>
      <c r="AY3347" t="s">
        <v>704</v>
      </c>
      <c r="AZ3347" t="s">
        <v>2979</v>
      </c>
      <c r="BA3347" t="s">
        <v>698</v>
      </c>
      <c r="BB3347" t="s">
        <v>4064</v>
      </c>
      <c r="BC3347" t="s">
        <v>1334</v>
      </c>
      <c r="BD3347" t="s">
        <v>334</v>
      </c>
      <c r="BE3347" t="s">
        <v>14885</v>
      </c>
      <c r="BF3347" t="s">
        <v>698</v>
      </c>
      <c r="BG3347" t="s">
        <v>14886</v>
      </c>
      <c r="BH3347" t="s">
        <v>1562</v>
      </c>
      <c r="BI3347" t="s">
        <v>2464</v>
      </c>
      <c r="BJ3347" t="s">
        <v>521</v>
      </c>
      <c r="BK3347" t="s">
        <v>649</v>
      </c>
      <c r="BL3347" t="s">
        <v>5326</v>
      </c>
      <c r="BP3347" t="s">
        <v>168</v>
      </c>
      <c r="BQ3347" t="s">
        <v>129</v>
      </c>
      <c r="BR3347" t="s">
        <v>11079</v>
      </c>
      <c r="BS3347" t="s">
        <v>536</v>
      </c>
      <c r="BT3347" t="s">
        <v>453</v>
      </c>
      <c r="BU3347" t="s">
        <v>454</v>
      </c>
      <c r="BV3347" t="s">
        <v>455</v>
      </c>
      <c r="BW3347" t="s">
        <v>1715</v>
      </c>
      <c r="BY3347" t="s">
        <v>175</v>
      </c>
      <c r="BZ3347" t="s">
        <v>175</v>
      </c>
      <c r="CA3347" t="s">
        <v>175</v>
      </c>
      <c r="CB3347" t="s">
        <v>175</v>
      </c>
      <c r="CC3347" t="s">
        <v>176</v>
      </c>
      <c r="CD3347" t="s">
        <v>175</v>
      </c>
      <c r="CE3347" t="s">
        <v>170</v>
      </c>
      <c r="CF3347" t="s">
        <v>175</v>
      </c>
      <c r="CG3347" t="s">
        <v>175</v>
      </c>
      <c r="CH3347" t="s">
        <v>177</v>
      </c>
      <c r="CI3347" t="s">
        <v>163</v>
      </c>
      <c r="CJ3347" t="s">
        <v>175</v>
      </c>
      <c r="CK3347" t="s">
        <v>14768</v>
      </c>
      <c r="CL3347" t="s">
        <v>463</v>
      </c>
      <c r="CM3347" s="4" t="s">
        <v>1775</v>
      </c>
      <c r="CN3347" t="s">
        <v>3461</v>
      </c>
      <c r="CO3347" t="s">
        <v>4242</v>
      </c>
      <c r="CP3347" t="s">
        <v>175</v>
      </c>
      <c r="CQ3347" t="s">
        <v>175</v>
      </c>
      <c r="CR3347" t="s">
        <v>175</v>
      </c>
      <c r="CS3347" t="s">
        <v>175</v>
      </c>
      <c r="CT3347" t="s">
        <v>175</v>
      </c>
      <c r="CU3347" t="s">
        <v>175</v>
      </c>
      <c r="CV3347" t="s">
        <v>14750</v>
      </c>
      <c r="CW3347" t="s">
        <v>14769</v>
      </c>
      <c r="CX3347" t="s">
        <v>129</v>
      </c>
      <c r="CY3347" t="s">
        <v>185</v>
      </c>
      <c r="DA3347" t="s">
        <v>14750</v>
      </c>
      <c r="DB3347" t="s">
        <v>14770</v>
      </c>
      <c r="DD3347" t="s">
        <v>468</v>
      </c>
      <c r="DF3347" t="s">
        <v>361</v>
      </c>
      <c r="DG3347" t="s">
        <v>362</v>
      </c>
      <c r="DH3347" t="s">
        <v>14989</v>
      </c>
      <c r="DI3347" t="s">
        <v>551</v>
      </c>
      <c r="DJ3347" t="s">
        <v>193</v>
      </c>
      <c r="DK3347" t="s">
        <v>551</v>
      </c>
      <c r="DM3347" t="str">
        <f>_xlfn.XLOOKUP($A3347,'[1]01_GC Supply - Item Database -'!$D$3:$D$14229,'[1]01_GC Supply - Item Database -'!BW$3:BW$14229)</f>
        <v>Red</v>
      </c>
      <c r="DN3347" t="str">
        <f>_xlfn.XLOOKUP($A3347,'[1]01_GC Supply - Item Database -'!$D$3:$D$14229,'[1]01_GC Supply - Item Database -'!BX$3:BX$14229)</f>
        <v>Wine</v>
      </c>
      <c r="DO3347" t="str">
        <f>_xlfn.XLOOKUP($A3347,'[1]01_GC Supply - Item Database -'!$D$3:$D$14229,'[1]01_GC Supply - Item Database -'!BY$3:BY$14229)</f>
        <v>Vintage</v>
      </c>
      <c r="DP3347" t="s">
        <v>14771</v>
      </c>
      <c r="DQ3347" s="7" t="s">
        <v>5719</v>
      </c>
    </row>
    <row r="3348" spans="1:121">
      <c r="A3348" t="s">
        <v>14990</v>
      </c>
      <c r="B3348" t="s">
        <v>14991</v>
      </c>
      <c r="C3348" t="s">
        <v>123</v>
      </c>
      <c r="D3348" t="s">
        <v>124</v>
      </c>
      <c r="E3348" t="s">
        <v>14992</v>
      </c>
      <c r="F3348" t="s">
        <v>14750</v>
      </c>
      <c r="G3348" t="s">
        <v>14751</v>
      </c>
      <c r="H3348" t="s">
        <v>14752</v>
      </c>
      <c r="I3348" t="s">
        <v>129</v>
      </c>
      <c r="J3348" t="s">
        <v>14753</v>
      </c>
      <c r="L3348" t="s">
        <v>14754</v>
      </c>
      <c r="M3348" t="s">
        <v>14755</v>
      </c>
      <c r="P3348" t="s">
        <v>14991</v>
      </c>
      <c r="Q3348" t="s">
        <v>1150</v>
      </c>
      <c r="R3348" t="s">
        <v>2457</v>
      </c>
      <c r="T3348" t="s">
        <v>14993</v>
      </c>
      <c r="U3348" t="s">
        <v>136</v>
      </c>
      <c r="V3348" t="s">
        <v>324</v>
      </c>
      <c r="Y3348" t="s">
        <v>14793</v>
      </c>
      <c r="Z3348" t="s">
        <v>14757</v>
      </c>
      <c r="AA3348" t="s">
        <v>14994</v>
      </c>
      <c r="AC3348" t="s">
        <v>14759</v>
      </c>
      <c r="AD3348" t="s">
        <v>14760</v>
      </c>
      <c r="AI3348" t="s">
        <v>2464</v>
      </c>
      <c r="AJ3348" t="s">
        <v>146</v>
      </c>
      <c r="AK3348" t="s">
        <v>124</v>
      </c>
      <c r="AL3348" t="s">
        <v>123</v>
      </c>
      <c r="AM3348" t="s">
        <v>124</v>
      </c>
      <c r="AN3348" t="s">
        <v>124</v>
      </c>
      <c r="AO3348" t="s">
        <v>147</v>
      </c>
      <c r="AP3348" t="s">
        <v>149</v>
      </c>
      <c r="AQ3348" t="s">
        <v>147</v>
      </c>
      <c r="AR3348" t="s">
        <v>334</v>
      </c>
      <c r="AS3348" t="s">
        <v>8494</v>
      </c>
      <c r="AT3348" t="s">
        <v>1351</v>
      </c>
      <c r="AU3348" t="s">
        <v>1883</v>
      </c>
      <c r="AV3348" t="s">
        <v>2466</v>
      </c>
      <c r="AW3348" t="s">
        <v>2467</v>
      </c>
      <c r="AX3348" t="s">
        <v>453</v>
      </c>
      <c r="AY3348" t="s">
        <v>1155</v>
      </c>
      <c r="AZ3348" t="s">
        <v>704</v>
      </c>
      <c r="BA3348" t="s">
        <v>425</v>
      </c>
      <c r="BB3348" t="s">
        <v>704</v>
      </c>
      <c r="BC3348" t="s">
        <v>576</v>
      </c>
      <c r="BD3348" t="s">
        <v>368</v>
      </c>
      <c r="BE3348" t="s">
        <v>14995</v>
      </c>
      <c r="BF3348" t="s">
        <v>425</v>
      </c>
      <c r="BG3348" t="s">
        <v>14996</v>
      </c>
      <c r="BH3348" t="s">
        <v>1562</v>
      </c>
      <c r="BI3348" t="s">
        <v>2464</v>
      </c>
      <c r="BJ3348" t="s">
        <v>2830</v>
      </c>
      <c r="BK3348" t="s">
        <v>267</v>
      </c>
      <c r="BL3348" t="s">
        <v>384</v>
      </c>
      <c r="BP3348" t="s">
        <v>168</v>
      </c>
      <c r="BQ3348" t="s">
        <v>129</v>
      </c>
      <c r="BR3348" t="s">
        <v>11079</v>
      </c>
      <c r="BS3348" t="s">
        <v>536</v>
      </c>
      <c r="BT3348" t="s">
        <v>453</v>
      </c>
      <c r="BU3348" t="s">
        <v>454</v>
      </c>
      <c r="BV3348" t="s">
        <v>455</v>
      </c>
      <c r="BW3348" t="s">
        <v>1715</v>
      </c>
      <c r="BY3348" t="s">
        <v>175</v>
      </c>
      <c r="BZ3348" t="s">
        <v>175</v>
      </c>
      <c r="CA3348" t="s">
        <v>175</v>
      </c>
      <c r="CB3348" t="s">
        <v>175</v>
      </c>
      <c r="CC3348" t="s">
        <v>176</v>
      </c>
      <c r="CD3348" t="s">
        <v>175</v>
      </c>
      <c r="CE3348" t="s">
        <v>170</v>
      </c>
      <c r="CF3348" t="s">
        <v>175</v>
      </c>
      <c r="CG3348" t="s">
        <v>175</v>
      </c>
      <c r="CH3348" t="s">
        <v>177</v>
      </c>
      <c r="CI3348" t="s">
        <v>163</v>
      </c>
      <c r="CJ3348" t="s">
        <v>175</v>
      </c>
      <c r="CK3348" t="s">
        <v>14768</v>
      </c>
      <c r="CL3348" t="s">
        <v>463</v>
      </c>
      <c r="CM3348" s="4" t="s">
        <v>1775</v>
      </c>
      <c r="CN3348" t="s">
        <v>3461</v>
      </c>
      <c r="CO3348" t="s">
        <v>4242</v>
      </c>
      <c r="CP3348" t="s">
        <v>175</v>
      </c>
      <c r="CQ3348" t="s">
        <v>175</v>
      </c>
      <c r="CR3348" t="s">
        <v>175</v>
      </c>
      <c r="CS3348" t="s">
        <v>175</v>
      </c>
      <c r="CT3348" t="s">
        <v>175</v>
      </c>
      <c r="CU3348" t="s">
        <v>175</v>
      </c>
      <c r="CV3348" t="s">
        <v>14750</v>
      </c>
      <c r="CW3348" t="s">
        <v>14769</v>
      </c>
      <c r="CX3348" t="s">
        <v>129</v>
      </c>
      <c r="CY3348" t="s">
        <v>185</v>
      </c>
      <c r="DA3348" t="s">
        <v>14750</v>
      </c>
      <c r="DB3348" t="s">
        <v>14770</v>
      </c>
      <c r="DD3348" t="s">
        <v>468</v>
      </c>
      <c r="DF3348" t="s">
        <v>361</v>
      </c>
      <c r="DG3348" t="s">
        <v>362</v>
      </c>
      <c r="DH3348" t="s">
        <v>14997</v>
      </c>
      <c r="DI3348" t="s">
        <v>551</v>
      </c>
      <c r="DJ3348" t="s">
        <v>193</v>
      </c>
      <c r="DK3348" t="s">
        <v>551</v>
      </c>
      <c r="DM3348" t="str">
        <f>_xlfn.XLOOKUP($A3348,'[1]01_GC Supply - Item Database -'!$D$3:$D$14229,'[1]01_GC Supply - Item Database -'!BW$3:BW$14229)</f>
        <v>Gray</v>
      </c>
      <c r="DN3348" t="str">
        <f>_xlfn.XLOOKUP($A3348,'[1]01_GC Supply - Item Database -'!$D$3:$D$14229,'[1]01_GC Supply - Item Database -'!BX$3:BX$14229)</f>
        <v>Charcoal</v>
      </c>
      <c r="DO3348" t="str">
        <f>_xlfn.XLOOKUP($A3348,'[1]01_GC Supply - Item Database -'!$D$3:$D$14229,'[1]01_GC Supply - Item Database -'!BY$3:BY$14229)</f>
        <v>Chevron</v>
      </c>
      <c r="DP3348" t="s">
        <v>14771</v>
      </c>
      <c r="DQ3348" s="7" t="s">
        <v>5782</v>
      </c>
    </row>
    <row r="3349" spans="1:121">
      <c r="A3349" t="s">
        <v>14998</v>
      </c>
      <c r="B3349" t="s">
        <v>14999</v>
      </c>
      <c r="C3349" t="s">
        <v>123</v>
      </c>
      <c r="D3349" t="s">
        <v>124</v>
      </c>
      <c r="E3349" t="s">
        <v>14992</v>
      </c>
      <c r="F3349" t="s">
        <v>14750</v>
      </c>
      <c r="G3349" t="s">
        <v>14751</v>
      </c>
      <c r="H3349" t="s">
        <v>14752</v>
      </c>
      <c r="I3349" t="s">
        <v>129</v>
      </c>
      <c r="J3349" t="s">
        <v>14753</v>
      </c>
      <c r="L3349" t="s">
        <v>14754</v>
      </c>
      <c r="M3349" t="s">
        <v>14755</v>
      </c>
      <c r="P3349" t="s">
        <v>14999</v>
      </c>
      <c r="Q3349" t="s">
        <v>1150</v>
      </c>
      <c r="R3349" t="s">
        <v>2457</v>
      </c>
      <c r="T3349" t="s">
        <v>14993</v>
      </c>
      <c r="U3349" t="s">
        <v>136</v>
      </c>
      <c r="V3349" t="s">
        <v>324</v>
      </c>
      <c r="Y3349" t="s">
        <v>14793</v>
      </c>
      <c r="Z3349" t="s">
        <v>14757</v>
      </c>
      <c r="AA3349" t="s">
        <v>14994</v>
      </c>
      <c r="AC3349" t="s">
        <v>14759</v>
      </c>
      <c r="AD3349" t="s">
        <v>14760</v>
      </c>
      <c r="AI3349" t="s">
        <v>2464</v>
      </c>
      <c r="AJ3349" t="s">
        <v>146</v>
      </c>
      <c r="AK3349" t="s">
        <v>124</v>
      </c>
      <c r="AL3349" t="s">
        <v>123</v>
      </c>
      <c r="AM3349" t="s">
        <v>124</v>
      </c>
      <c r="AN3349" t="s">
        <v>124</v>
      </c>
      <c r="AO3349" t="s">
        <v>147</v>
      </c>
      <c r="AP3349" t="s">
        <v>149</v>
      </c>
      <c r="AQ3349" t="s">
        <v>147</v>
      </c>
      <c r="AR3349" t="s">
        <v>334</v>
      </c>
      <c r="AS3349" t="s">
        <v>8494</v>
      </c>
      <c r="AT3349" t="s">
        <v>1351</v>
      </c>
      <c r="AU3349" t="s">
        <v>15000</v>
      </c>
      <c r="AV3349" t="s">
        <v>15001</v>
      </c>
      <c r="AW3349" t="s">
        <v>15002</v>
      </c>
      <c r="AX3349" t="s">
        <v>453</v>
      </c>
      <c r="AY3349" t="s">
        <v>1155</v>
      </c>
      <c r="AZ3349" t="s">
        <v>704</v>
      </c>
      <c r="BA3349" t="s">
        <v>425</v>
      </c>
      <c r="BB3349" t="s">
        <v>704</v>
      </c>
      <c r="BC3349" t="s">
        <v>576</v>
      </c>
      <c r="BD3349" t="s">
        <v>368</v>
      </c>
      <c r="BE3349" t="s">
        <v>14995</v>
      </c>
      <c r="BF3349" t="s">
        <v>425</v>
      </c>
      <c r="BG3349" t="s">
        <v>14996</v>
      </c>
      <c r="BH3349" t="s">
        <v>1562</v>
      </c>
      <c r="BI3349" t="s">
        <v>2464</v>
      </c>
      <c r="BJ3349" t="s">
        <v>2830</v>
      </c>
      <c r="BK3349" t="s">
        <v>267</v>
      </c>
      <c r="BL3349" t="s">
        <v>384</v>
      </c>
      <c r="BP3349" t="s">
        <v>168</v>
      </c>
      <c r="BQ3349" t="s">
        <v>129</v>
      </c>
      <c r="BR3349" t="s">
        <v>11079</v>
      </c>
      <c r="BS3349" t="s">
        <v>536</v>
      </c>
      <c r="BT3349" t="s">
        <v>453</v>
      </c>
      <c r="BU3349" t="s">
        <v>454</v>
      </c>
      <c r="BV3349" t="s">
        <v>455</v>
      </c>
      <c r="BW3349" t="s">
        <v>1715</v>
      </c>
      <c r="BY3349" t="s">
        <v>175</v>
      </c>
      <c r="BZ3349" t="s">
        <v>175</v>
      </c>
      <c r="CA3349" t="s">
        <v>175</v>
      </c>
      <c r="CB3349" t="s">
        <v>175</v>
      </c>
      <c r="CC3349" t="s">
        <v>176</v>
      </c>
      <c r="CD3349" t="s">
        <v>175</v>
      </c>
      <c r="CE3349" t="s">
        <v>170</v>
      </c>
      <c r="CF3349" t="s">
        <v>175</v>
      </c>
      <c r="CG3349" t="s">
        <v>175</v>
      </c>
      <c r="CH3349" t="s">
        <v>177</v>
      </c>
      <c r="CI3349" t="s">
        <v>163</v>
      </c>
      <c r="CJ3349" t="s">
        <v>175</v>
      </c>
      <c r="CK3349" t="s">
        <v>14768</v>
      </c>
      <c r="CL3349" t="s">
        <v>463</v>
      </c>
      <c r="CM3349" s="4" t="s">
        <v>1775</v>
      </c>
      <c r="CN3349" t="s">
        <v>3461</v>
      </c>
      <c r="CO3349" t="s">
        <v>4242</v>
      </c>
      <c r="CP3349" t="s">
        <v>175</v>
      </c>
      <c r="CQ3349" t="s">
        <v>175</v>
      </c>
      <c r="CR3349" t="s">
        <v>175</v>
      </c>
      <c r="CS3349" t="s">
        <v>175</v>
      </c>
      <c r="CT3349" t="s">
        <v>175</v>
      </c>
      <c r="CU3349" t="s">
        <v>175</v>
      </c>
      <c r="CV3349" t="s">
        <v>14750</v>
      </c>
      <c r="CW3349" t="s">
        <v>14769</v>
      </c>
      <c r="CX3349" t="s">
        <v>129</v>
      </c>
      <c r="CY3349" t="s">
        <v>185</v>
      </c>
      <c r="DA3349" t="s">
        <v>14750</v>
      </c>
      <c r="DB3349" t="s">
        <v>14770</v>
      </c>
      <c r="DD3349" t="s">
        <v>468</v>
      </c>
      <c r="DF3349" t="s">
        <v>361</v>
      </c>
      <c r="DG3349" t="s">
        <v>362</v>
      </c>
      <c r="DH3349" t="s">
        <v>15003</v>
      </c>
      <c r="DI3349" t="s">
        <v>551</v>
      </c>
      <c r="DJ3349" t="s">
        <v>193</v>
      </c>
      <c r="DK3349" t="s">
        <v>551</v>
      </c>
      <c r="DM3349" t="str">
        <f>_xlfn.XLOOKUP($A3349,'[1]01_GC Supply - Item Database -'!$D$3:$D$14229,'[1]01_GC Supply - Item Database -'!BW$3:BW$14229)</f>
        <v>Brown</v>
      </c>
      <c r="DN3349" t="str">
        <f>_xlfn.XLOOKUP($A3349,'[1]01_GC Supply - Item Database -'!$D$3:$D$14229,'[1]01_GC Supply - Item Database -'!BX$3:BX$14229)</f>
        <v>Beige</v>
      </c>
      <c r="DO3349" t="str">
        <f>_xlfn.XLOOKUP($A3349,'[1]01_GC Supply - Item Database -'!$D$3:$D$14229,'[1]01_GC Supply - Item Database -'!BY$3:BY$14229)</f>
        <v>Beach</v>
      </c>
      <c r="DP3349" t="s">
        <v>14771</v>
      </c>
      <c r="DQ3349" s="7" t="s">
        <v>5782</v>
      </c>
    </row>
    <row r="3350" spans="1:121">
      <c r="A3350" t="s">
        <v>15004</v>
      </c>
      <c r="B3350" t="s">
        <v>15005</v>
      </c>
      <c r="C3350" t="s">
        <v>123</v>
      </c>
      <c r="D3350" t="s">
        <v>124</v>
      </c>
      <c r="E3350" t="s">
        <v>14992</v>
      </c>
      <c r="F3350" t="s">
        <v>14750</v>
      </c>
      <c r="G3350" t="s">
        <v>14751</v>
      </c>
      <c r="H3350" t="s">
        <v>14752</v>
      </c>
      <c r="I3350" t="s">
        <v>129</v>
      </c>
      <c r="J3350" t="s">
        <v>14753</v>
      </c>
      <c r="L3350" t="s">
        <v>14754</v>
      </c>
      <c r="M3350" t="s">
        <v>14755</v>
      </c>
      <c r="P3350" t="s">
        <v>15005</v>
      </c>
      <c r="Q3350" t="s">
        <v>1150</v>
      </c>
      <c r="R3350" t="s">
        <v>2457</v>
      </c>
      <c r="T3350" t="s">
        <v>14993</v>
      </c>
      <c r="U3350" t="s">
        <v>136</v>
      </c>
      <c r="V3350" t="s">
        <v>324</v>
      </c>
      <c r="Y3350" t="s">
        <v>14793</v>
      </c>
      <c r="Z3350" t="s">
        <v>14757</v>
      </c>
      <c r="AA3350" t="s">
        <v>14994</v>
      </c>
      <c r="AC3350" t="s">
        <v>14759</v>
      </c>
      <c r="AD3350" t="s">
        <v>14760</v>
      </c>
      <c r="AI3350" t="s">
        <v>2464</v>
      </c>
      <c r="AJ3350" t="s">
        <v>146</v>
      </c>
      <c r="AK3350" t="s">
        <v>124</v>
      </c>
      <c r="AL3350" t="s">
        <v>123</v>
      </c>
      <c r="AM3350" t="s">
        <v>124</v>
      </c>
      <c r="AN3350" t="s">
        <v>124</v>
      </c>
      <c r="AO3350" t="s">
        <v>147</v>
      </c>
      <c r="AP3350" t="s">
        <v>149</v>
      </c>
      <c r="AQ3350" t="s">
        <v>147</v>
      </c>
      <c r="AR3350" t="s">
        <v>334</v>
      </c>
      <c r="AS3350" t="s">
        <v>8494</v>
      </c>
      <c r="AT3350" t="s">
        <v>1351</v>
      </c>
      <c r="AU3350" t="s">
        <v>15000</v>
      </c>
      <c r="AV3350" t="s">
        <v>15001</v>
      </c>
      <c r="AW3350" t="s">
        <v>15002</v>
      </c>
      <c r="AX3350" t="s">
        <v>453</v>
      </c>
      <c r="AY3350" t="s">
        <v>1155</v>
      </c>
      <c r="AZ3350" t="s">
        <v>704</v>
      </c>
      <c r="BA3350" t="s">
        <v>425</v>
      </c>
      <c r="BB3350" t="s">
        <v>704</v>
      </c>
      <c r="BC3350" t="s">
        <v>576</v>
      </c>
      <c r="BD3350" t="s">
        <v>368</v>
      </c>
      <c r="BE3350" t="s">
        <v>14995</v>
      </c>
      <c r="BF3350" t="s">
        <v>425</v>
      </c>
      <c r="BG3350" t="s">
        <v>14996</v>
      </c>
      <c r="BH3350" t="s">
        <v>1562</v>
      </c>
      <c r="BI3350" t="s">
        <v>2464</v>
      </c>
      <c r="BJ3350" t="s">
        <v>2830</v>
      </c>
      <c r="BK3350" t="s">
        <v>267</v>
      </c>
      <c r="BL3350" t="s">
        <v>384</v>
      </c>
      <c r="BP3350" t="s">
        <v>168</v>
      </c>
      <c r="BQ3350" t="s">
        <v>129</v>
      </c>
      <c r="BR3350" t="s">
        <v>11079</v>
      </c>
      <c r="BS3350" t="s">
        <v>536</v>
      </c>
      <c r="BT3350" t="s">
        <v>453</v>
      </c>
      <c r="BU3350" t="s">
        <v>454</v>
      </c>
      <c r="BV3350" t="s">
        <v>455</v>
      </c>
      <c r="BW3350" t="s">
        <v>1715</v>
      </c>
      <c r="BY3350" t="s">
        <v>175</v>
      </c>
      <c r="BZ3350" t="s">
        <v>175</v>
      </c>
      <c r="CA3350" t="s">
        <v>175</v>
      </c>
      <c r="CB3350" t="s">
        <v>175</v>
      </c>
      <c r="CC3350" t="s">
        <v>176</v>
      </c>
      <c r="CD3350" t="s">
        <v>175</v>
      </c>
      <c r="CE3350" t="s">
        <v>170</v>
      </c>
      <c r="CF3350" t="s">
        <v>175</v>
      </c>
      <c r="CG3350" t="s">
        <v>175</v>
      </c>
      <c r="CH3350" t="s">
        <v>177</v>
      </c>
      <c r="CI3350" t="s">
        <v>163</v>
      </c>
      <c r="CJ3350" t="s">
        <v>175</v>
      </c>
      <c r="CK3350" t="s">
        <v>14768</v>
      </c>
      <c r="CL3350" t="s">
        <v>463</v>
      </c>
      <c r="CM3350" s="4" t="s">
        <v>1775</v>
      </c>
      <c r="CN3350" t="s">
        <v>3461</v>
      </c>
      <c r="CO3350" t="s">
        <v>4242</v>
      </c>
      <c r="CP3350" t="s">
        <v>175</v>
      </c>
      <c r="CQ3350" t="s">
        <v>175</v>
      </c>
      <c r="CR3350" t="s">
        <v>175</v>
      </c>
      <c r="CS3350" t="s">
        <v>175</v>
      </c>
      <c r="CT3350" t="s">
        <v>175</v>
      </c>
      <c r="CU3350" t="s">
        <v>175</v>
      </c>
      <c r="CV3350" t="s">
        <v>14750</v>
      </c>
      <c r="CW3350" t="s">
        <v>14769</v>
      </c>
      <c r="CX3350" t="s">
        <v>129</v>
      </c>
      <c r="CY3350" t="s">
        <v>185</v>
      </c>
      <c r="DA3350" t="s">
        <v>14750</v>
      </c>
      <c r="DB3350" t="s">
        <v>14770</v>
      </c>
      <c r="DD3350" t="s">
        <v>468</v>
      </c>
      <c r="DF3350" t="s">
        <v>361</v>
      </c>
      <c r="DG3350" t="s">
        <v>362</v>
      </c>
      <c r="DH3350" t="s">
        <v>15006</v>
      </c>
      <c r="DI3350" t="s">
        <v>551</v>
      </c>
      <c r="DJ3350" t="s">
        <v>193</v>
      </c>
      <c r="DK3350" t="s">
        <v>551</v>
      </c>
      <c r="DM3350" t="str">
        <f>_xlfn.XLOOKUP($A3350,'[1]01_GC Supply - Item Database -'!$D$3:$D$14229,'[1]01_GC Supply - Item Database -'!BW$3:BW$14229)</f>
        <v>Brown</v>
      </c>
      <c r="DN3350" t="str">
        <f>_xlfn.XLOOKUP($A3350,'[1]01_GC Supply - Item Database -'!$D$3:$D$14229,'[1]01_GC Supply - Item Database -'!BX$3:BX$14229)</f>
        <v>Beige</v>
      </c>
      <c r="DO3350" t="str">
        <f>_xlfn.XLOOKUP($A3350,'[1]01_GC Supply - Item Database -'!$D$3:$D$14229,'[1]01_GC Supply - Item Database -'!BY$3:BY$14229)</f>
        <v>Home Sweet Home</v>
      </c>
      <c r="DP3350" t="s">
        <v>14771</v>
      </c>
      <c r="DQ3350" s="7" t="s">
        <v>5782</v>
      </c>
    </row>
    <row r="3351" spans="1:121">
      <c r="A3351" t="s">
        <v>15007</v>
      </c>
      <c r="B3351" t="s">
        <v>15008</v>
      </c>
      <c r="C3351" t="s">
        <v>123</v>
      </c>
      <c r="D3351" t="s">
        <v>124</v>
      </c>
      <c r="E3351" t="s">
        <v>14992</v>
      </c>
      <c r="F3351" t="s">
        <v>14750</v>
      </c>
      <c r="G3351" t="s">
        <v>14751</v>
      </c>
      <c r="H3351" t="s">
        <v>14752</v>
      </c>
      <c r="I3351" t="s">
        <v>129</v>
      </c>
      <c r="J3351" t="s">
        <v>14753</v>
      </c>
      <c r="L3351" t="s">
        <v>14754</v>
      </c>
      <c r="M3351" t="s">
        <v>14755</v>
      </c>
      <c r="P3351" t="s">
        <v>15008</v>
      </c>
      <c r="Q3351" t="s">
        <v>1150</v>
      </c>
      <c r="R3351" t="s">
        <v>2457</v>
      </c>
      <c r="T3351" t="s">
        <v>14993</v>
      </c>
      <c r="U3351" t="s">
        <v>136</v>
      </c>
      <c r="V3351" t="s">
        <v>324</v>
      </c>
      <c r="Y3351" t="s">
        <v>14793</v>
      </c>
      <c r="Z3351" t="s">
        <v>14757</v>
      </c>
      <c r="AA3351" t="s">
        <v>14994</v>
      </c>
      <c r="AC3351" t="s">
        <v>14759</v>
      </c>
      <c r="AD3351" t="s">
        <v>14760</v>
      </c>
      <c r="AI3351" t="s">
        <v>2464</v>
      </c>
      <c r="AJ3351" t="s">
        <v>146</v>
      </c>
      <c r="AK3351" t="s">
        <v>124</v>
      </c>
      <c r="AL3351" t="s">
        <v>123</v>
      </c>
      <c r="AM3351" t="s">
        <v>124</v>
      </c>
      <c r="AN3351" t="s">
        <v>124</v>
      </c>
      <c r="AO3351" t="s">
        <v>147</v>
      </c>
      <c r="AP3351" t="s">
        <v>149</v>
      </c>
      <c r="AQ3351" t="s">
        <v>147</v>
      </c>
      <c r="AR3351" t="s">
        <v>334</v>
      </c>
      <c r="AS3351" t="s">
        <v>8494</v>
      </c>
      <c r="AT3351" t="s">
        <v>1351</v>
      </c>
      <c r="AU3351" t="s">
        <v>15000</v>
      </c>
      <c r="AV3351" t="s">
        <v>15001</v>
      </c>
      <c r="AW3351" t="s">
        <v>15002</v>
      </c>
      <c r="AX3351" t="s">
        <v>453</v>
      </c>
      <c r="AY3351" t="s">
        <v>1155</v>
      </c>
      <c r="AZ3351" t="s">
        <v>704</v>
      </c>
      <c r="BA3351" t="s">
        <v>425</v>
      </c>
      <c r="BB3351" t="s">
        <v>704</v>
      </c>
      <c r="BC3351" t="s">
        <v>576</v>
      </c>
      <c r="BD3351" t="s">
        <v>368</v>
      </c>
      <c r="BE3351" t="s">
        <v>14995</v>
      </c>
      <c r="BF3351" t="s">
        <v>425</v>
      </c>
      <c r="BG3351" t="s">
        <v>14996</v>
      </c>
      <c r="BH3351" t="s">
        <v>1562</v>
      </c>
      <c r="BI3351" t="s">
        <v>2464</v>
      </c>
      <c r="BJ3351" t="s">
        <v>2830</v>
      </c>
      <c r="BK3351" t="s">
        <v>267</v>
      </c>
      <c r="BL3351" t="s">
        <v>384</v>
      </c>
      <c r="BP3351" t="s">
        <v>168</v>
      </c>
      <c r="BQ3351" t="s">
        <v>129</v>
      </c>
      <c r="BR3351" t="s">
        <v>11079</v>
      </c>
      <c r="BS3351" t="s">
        <v>536</v>
      </c>
      <c r="BT3351" t="s">
        <v>453</v>
      </c>
      <c r="BU3351" t="s">
        <v>454</v>
      </c>
      <c r="BV3351" t="s">
        <v>455</v>
      </c>
      <c r="BW3351" t="s">
        <v>1715</v>
      </c>
      <c r="BY3351" t="s">
        <v>175</v>
      </c>
      <c r="BZ3351" t="s">
        <v>175</v>
      </c>
      <c r="CA3351" t="s">
        <v>175</v>
      </c>
      <c r="CB3351" t="s">
        <v>175</v>
      </c>
      <c r="CC3351" t="s">
        <v>176</v>
      </c>
      <c r="CD3351" t="s">
        <v>175</v>
      </c>
      <c r="CE3351" t="s">
        <v>170</v>
      </c>
      <c r="CF3351" t="s">
        <v>175</v>
      </c>
      <c r="CG3351" t="s">
        <v>175</v>
      </c>
      <c r="CH3351" t="s">
        <v>177</v>
      </c>
      <c r="CI3351" t="s">
        <v>163</v>
      </c>
      <c r="CJ3351" t="s">
        <v>175</v>
      </c>
      <c r="CK3351" t="s">
        <v>14768</v>
      </c>
      <c r="CL3351" t="s">
        <v>463</v>
      </c>
      <c r="CM3351" s="4" t="s">
        <v>1775</v>
      </c>
      <c r="CN3351" t="s">
        <v>3461</v>
      </c>
      <c r="CO3351" t="s">
        <v>4242</v>
      </c>
      <c r="CP3351" t="s">
        <v>175</v>
      </c>
      <c r="CQ3351" t="s">
        <v>175</v>
      </c>
      <c r="CR3351" t="s">
        <v>175</v>
      </c>
      <c r="CS3351" t="s">
        <v>175</v>
      </c>
      <c r="CT3351" t="s">
        <v>175</v>
      </c>
      <c r="CU3351" t="s">
        <v>175</v>
      </c>
      <c r="CV3351" t="s">
        <v>14750</v>
      </c>
      <c r="CW3351" t="s">
        <v>14769</v>
      </c>
      <c r="CX3351" t="s">
        <v>129</v>
      </c>
      <c r="CY3351" t="s">
        <v>185</v>
      </c>
      <c r="DA3351" t="s">
        <v>14750</v>
      </c>
      <c r="DB3351" t="s">
        <v>14770</v>
      </c>
      <c r="DD3351" t="s">
        <v>468</v>
      </c>
      <c r="DF3351" t="s">
        <v>361</v>
      </c>
      <c r="DG3351" t="s">
        <v>362</v>
      </c>
      <c r="DH3351" t="s">
        <v>15009</v>
      </c>
      <c r="DI3351" t="s">
        <v>551</v>
      </c>
      <c r="DJ3351" t="s">
        <v>193</v>
      </c>
      <c r="DK3351" t="s">
        <v>551</v>
      </c>
      <c r="DM3351" t="str">
        <f>_xlfn.XLOOKUP($A3351,'[1]01_GC Supply - Item Database -'!$D$3:$D$14229,'[1]01_GC Supply - Item Database -'!BW$3:BW$14229)</f>
        <v>Brown</v>
      </c>
      <c r="DN3351" t="str">
        <f>_xlfn.XLOOKUP($A3351,'[1]01_GC Supply - Item Database -'!$D$3:$D$14229,'[1]01_GC Supply - Item Database -'!BX$3:BX$14229)</f>
        <v>Beige</v>
      </c>
      <c r="DO3351" t="str">
        <f>_xlfn.XLOOKUP($A3351,'[1]01_GC Supply - Item Database -'!$D$3:$D$14229,'[1]01_GC Supply - Item Database -'!BY$3:BY$14229)</f>
        <v>Quatrefoil</v>
      </c>
      <c r="DP3351" t="s">
        <v>14771</v>
      </c>
      <c r="DQ3351" s="7" t="s">
        <v>5782</v>
      </c>
    </row>
    <row r="3352" spans="1:121">
      <c r="A3352" t="s">
        <v>15010</v>
      </c>
      <c r="B3352" t="s">
        <v>15011</v>
      </c>
      <c r="C3352" t="s">
        <v>123</v>
      </c>
      <c r="D3352" t="s">
        <v>124</v>
      </c>
      <c r="E3352" t="s">
        <v>14992</v>
      </c>
      <c r="F3352" t="s">
        <v>14750</v>
      </c>
      <c r="G3352" t="s">
        <v>14751</v>
      </c>
      <c r="H3352" t="s">
        <v>14752</v>
      </c>
      <c r="I3352" t="s">
        <v>129</v>
      </c>
      <c r="J3352" t="s">
        <v>14753</v>
      </c>
      <c r="L3352" t="s">
        <v>14754</v>
      </c>
      <c r="M3352" t="s">
        <v>14755</v>
      </c>
      <c r="P3352" t="s">
        <v>15011</v>
      </c>
      <c r="Q3352" t="s">
        <v>1150</v>
      </c>
      <c r="R3352" t="s">
        <v>2457</v>
      </c>
      <c r="T3352" t="s">
        <v>14993</v>
      </c>
      <c r="U3352" t="s">
        <v>136</v>
      </c>
      <c r="V3352" t="s">
        <v>324</v>
      </c>
      <c r="Y3352" t="s">
        <v>14793</v>
      </c>
      <c r="Z3352" t="s">
        <v>14757</v>
      </c>
      <c r="AA3352" t="s">
        <v>14994</v>
      </c>
      <c r="AC3352" t="s">
        <v>14759</v>
      </c>
      <c r="AD3352" t="s">
        <v>14760</v>
      </c>
      <c r="AI3352" t="s">
        <v>2464</v>
      </c>
      <c r="AJ3352" t="s">
        <v>146</v>
      </c>
      <c r="AK3352" t="s">
        <v>124</v>
      </c>
      <c r="AL3352" t="s">
        <v>123</v>
      </c>
      <c r="AM3352" t="s">
        <v>124</v>
      </c>
      <c r="AN3352" t="s">
        <v>124</v>
      </c>
      <c r="AO3352" t="s">
        <v>147</v>
      </c>
      <c r="AP3352" t="s">
        <v>149</v>
      </c>
      <c r="AQ3352" t="s">
        <v>147</v>
      </c>
      <c r="AR3352" t="s">
        <v>334</v>
      </c>
      <c r="AS3352" t="s">
        <v>8494</v>
      </c>
      <c r="AT3352" t="s">
        <v>2902</v>
      </c>
      <c r="AU3352" t="s">
        <v>15000</v>
      </c>
      <c r="AV3352" t="s">
        <v>15001</v>
      </c>
      <c r="AW3352" t="s">
        <v>15002</v>
      </c>
      <c r="AX3352" t="s">
        <v>453</v>
      </c>
      <c r="AY3352" t="s">
        <v>1155</v>
      </c>
      <c r="AZ3352" t="s">
        <v>704</v>
      </c>
      <c r="BA3352" t="s">
        <v>425</v>
      </c>
      <c r="BB3352" t="s">
        <v>704</v>
      </c>
      <c r="BC3352" t="s">
        <v>576</v>
      </c>
      <c r="BD3352" t="s">
        <v>368</v>
      </c>
      <c r="BE3352" t="s">
        <v>14995</v>
      </c>
      <c r="BF3352" t="s">
        <v>425</v>
      </c>
      <c r="BG3352" t="s">
        <v>14996</v>
      </c>
      <c r="BH3352" t="s">
        <v>1562</v>
      </c>
      <c r="BI3352" t="s">
        <v>2464</v>
      </c>
      <c r="BJ3352" t="s">
        <v>4581</v>
      </c>
      <c r="BK3352" t="s">
        <v>2907</v>
      </c>
      <c r="BL3352" t="s">
        <v>257</v>
      </c>
      <c r="BP3352" t="s">
        <v>168</v>
      </c>
      <c r="BQ3352" t="s">
        <v>129</v>
      </c>
      <c r="BR3352" t="s">
        <v>11079</v>
      </c>
      <c r="BS3352" t="s">
        <v>536</v>
      </c>
      <c r="BT3352" t="s">
        <v>453</v>
      </c>
      <c r="BU3352" t="s">
        <v>454</v>
      </c>
      <c r="BV3352" t="s">
        <v>455</v>
      </c>
      <c r="BW3352" t="s">
        <v>1715</v>
      </c>
      <c r="BY3352" t="s">
        <v>175</v>
      </c>
      <c r="BZ3352" t="s">
        <v>175</v>
      </c>
      <c r="CA3352" t="s">
        <v>175</v>
      </c>
      <c r="CB3352" t="s">
        <v>175</v>
      </c>
      <c r="CC3352" t="s">
        <v>176</v>
      </c>
      <c r="CD3352" t="s">
        <v>175</v>
      </c>
      <c r="CE3352" t="s">
        <v>170</v>
      </c>
      <c r="CF3352" t="s">
        <v>175</v>
      </c>
      <c r="CG3352" t="s">
        <v>175</v>
      </c>
      <c r="CH3352" t="s">
        <v>177</v>
      </c>
      <c r="CI3352" t="s">
        <v>163</v>
      </c>
      <c r="CJ3352" t="s">
        <v>175</v>
      </c>
      <c r="CK3352" t="s">
        <v>14768</v>
      </c>
      <c r="CL3352" t="s">
        <v>463</v>
      </c>
      <c r="CM3352" s="4" t="s">
        <v>1775</v>
      </c>
      <c r="CN3352" t="s">
        <v>3461</v>
      </c>
      <c r="CO3352" t="s">
        <v>4242</v>
      </c>
      <c r="CP3352" t="s">
        <v>175</v>
      </c>
      <c r="CQ3352" t="s">
        <v>175</v>
      </c>
      <c r="CR3352" t="s">
        <v>175</v>
      </c>
      <c r="CS3352" t="s">
        <v>175</v>
      </c>
      <c r="CT3352" t="s">
        <v>175</v>
      </c>
      <c r="CU3352" t="s">
        <v>175</v>
      </c>
      <c r="CV3352" t="s">
        <v>14750</v>
      </c>
      <c r="CW3352" t="s">
        <v>14769</v>
      </c>
      <c r="CX3352" t="s">
        <v>129</v>
      </c>
      <c r="CY3352" t="s">
        <v>185</v>
      </c>
      <c r="DA3352" t="s">
        <v>14750</v>
      </c>
      <c r="DB3352" t="s">
        <v>14770</v>
      </c>
      <c r="DD3352" t="s">
        <v>468</v>
      </c>
      <c r="DF3352" t="s">
        <v>361</v>
      </c>
      <c r="DG3352" t="s">
        <v>362</v>
      </c>
      <c r="DH3352" t="s">
        <v>15012</v>
      </c>
      <c r="DI3352" t="s">
        <v>551</v>
      </c>
      <c r="DJ3352" t="s">
        <v>193</v>
      </c>
      <c r="DK3352" t="s">
        <v>551</v>
      </c>
      <c r="DM3352" t="str">
        <f>_xlfn.XLOOKUP($A3352,'[1]01_GC Supply - Item Database -'!$D$3:$D$14229,'[1]01_GC Supply - Item Database -'!BW$3:BW$14229)</f>
        <v>Black</v>
      </c>
      <c r="DN3352" t="str">
        <f>_xlfn.XLOOKUP($A3352,'[1]01_GC Supply - Item Database -'!$D$3:$D$14229,'[1]01_GC Supply - Item Database -'!BX$3:BX$14229)</f>
        <v>Black</v>
      </c>
      <c r="DO3352" t="str">
        <f>_xlfn.XLOOKUP($A3352,'[1]01_GC Supply - Item Database -'!$D$3:$D$14229,'[1]01_GC Supply - Item Database -'!BY$3:BY$14229)</f>
        <v>Maze</v>
      </c>
      <c r="DP3352" t="s">
        <v>14771</v>
      </c>
      <c r="DQ3352" s="7" t="s">
        <v>5782</v>
      </c>
    </row>
    <row r="3353" spans="1:121">
      <c r="A3353" t="s">
        <v>15013</v>
      </c>
      <c r="B3353" t="s">
        <v>15014</v>
      </c>
      <c r="C3353" t="s">
        <v>123</v>
      </c>
      <c r="D3353" t="s">
        <v>124</v>
      </c>
      <c r="E3353" t="s">
        <v>14992</v>
      </c>
      <c r="F3353" t="s">
        <v>14750</v>
      </c>
      <c r="G3353" t="s">
        <v>14751</v>
      </c>
      <c r="H3353" t="s">
        <v>14752</v>
      </c>
      <c r="I3353" t="s">
        <v>129</v>
      </c>
      <c r="J3353" t="s">
        <v>14753</v>
      </c>
      <c r="L3353" t="s">
        <v>14754</v>
      </c>
      <c r="M3353" t="s">
        <v>14755</v>
      </c>
      <c r="P3353" t="s">
        <v>15014</v>
      </c>
      <c r="Q3353" t="s">
        <v>1150</v>
      </c>
      <c r="R3353" t="s">
        <v>2457</v>
      </c>
      <c r="T3353" t="s">
        <v>14993</v>
      </c>
      <c r="U3353" t="s">
        <v>136</v>
      </c>
      <c r="V3353" t="s">
        <v>324</v>
      </c>
      <c r="Y3353" t="s">
        <v>14793</v>
      </c>
      <c r="Z3353" t="s">
        <v>14757</v>
      </c>
      <c r="AA3353" t="s">
        <v>14994</v>
      </c>
      <c r="AC3353" t="s">
        <v>14759</v>
      </c>
      <c r="AD3353" t="s">
        <v>14760</v>
      </c>
      <c r="AI3353" t="s">
        <v>2464</v>
      </c>
      <c r="AJ3353" t="s">
        <v>146</v>
      </c>
      <c r="AK3353" t="s">
        <v>124</v>
      </c>
      <c r="AL3353" t="s">
        <v>123</v>
      </c>
      <c r="AM3353" t="s">
        <v>124</v>
      </c>
      <c r="AN3353" t="s">
        <v>124</v>
      </c>
      <c r="AO3353" t="s">
        <v>147</v>
      </c>
      <c r="AP3353" t="s">
        <v>149</v>
      </c>
      <c r="AQ3353" t="s">
        <v>147</v>
      </c>
      <c r="AR3353" t="s">
        <v>334</v>
      </c>
      <c r="AS3353" t="s">
        <v>8494</v>
      </c>
      <c r="AT3353" t="s">
        <v>1351</v>
      </c>
      <c r="AU3353" t="s">
        <v>15000</v>
      </c>
      <c r="AV3353" t="s">
        <v>15001</v>
      </c>
      <c r="AW3353" t="s">
        <v>15002</v>
      </c>
      <c r="AX3353" t="s">
        <v>453</v>
      </c>
      <c r="AY3353" t="s">
        <v>1155</v>
      </c>
      <c r="AZ3353" t="s">
        <v>704</v>
      </c>
      <c r="BA3353" t="s">
        <v>425</v>
      </c>
      <c r="BB3353" t="s">
        <v>704</v>
      </c>
      <c r="BC3353" t="s">
        <v>576</v>
      </c>
      <c r="BD3353" t="s">
        <v>368</v>
      </c>
      <c r="BE3353" t="s">
        <v>14995</v>
      </c>
      <c r="BF3353" t="s">
        <v>425</v>
      </c>
      <c r="BG3353" t="s">
        <v>14996</v>
      </c>
      <c r="BH3353" t="s">
        <v>1562</v>
      </c>
      <c r="BI3353" t="s">
        <v>2464</v>
      </c>
      <c r="BJ3353" t="s">
        <v>2830</v>
      </c>
      <c r="BK3353" t="s">
        <v>267</v>
      </c>
      <c r="BL3353" t="s">
        <v>384</v>
      </c>
      <c r="BP3353" t="s">
        <v>168</v>
      </c>
      <c r="BQ3353" t="s">
        <v>129</v>
      </c>
      <c r="BR3353" t="s">
        <v>11079</v>
      </c>
      <c r="BS3353" t="s">
        <v>536</v>
      </c>
      <c r="BT3353" t="s">
        <v>453</v>
      </c>
      <c r="BU3353" t="s">
        <v>454</v>
      </c>
      <c r="BV3353" t="s">
        <v>455</v>
      </c>
      <c r="BW3353" t="s">
        <v>1715</v>
      </c>
      <c r="BY3353" t="s">
        <v>175</v>
      </c>
      <c r="BZ3353" t="s">
        <v>175</v>
      </c>
      <c r="CA3353" t="s">
        <v>175</v>
      </c>
      <c r="CB3353" t="s">
        <v>175</v>
      </c>
      <c r="CC3353" t="s">
        <v>176</v>
      </c>
      <c r="CD3353" t="s">
        <v>175</v>
      </c>
      <c r="CE3353" t="s">
        <v>170</v>
      </c>
      <c r="CF3353" t="s">
        <v>175</v>
      </c>
      <c r="CG3353" t="s">
        <v>175</v>
      </c>
      <c r="CH3353" t="s">
        <v>177</v>
      </c>
      <c r="CI3353" t="s">
        <v>163</v>
      </c>
      <c r="CJ3353" t="s">
        <v>175</v>
      </c>
      <c r="CK3353" t="s">
        <v>14768</v>
      </c>
      <c r="CL3353" t="s">
        <v>463</v>
      </c>
      <c r="CM3353" s="4" t="s">
        <v>1775</v>
      </c>
      <c r="CN3353" t="s">
        <v>3461</v>
      </c>
      <c r="CO3353" t="s">
        <v>4242</v>
      </c>
      <c r="CP3353" t="s">
        <v>175</v>
      </c>
      <c r="CQ3353" t="s">
        <v>175</v>
      </c>
      <c r="CR3353" t="s">
        <v>175</v>
      </c>
      <c r="CS3353" t="s">
        <v>175</v>
      </c>
      <c r="CT3353" t="s">
        <v>175</v>
      </c>
      <c r="CU3353" t="s">
        <v>175</v>
      </c>
      <c r="CV3353" t="s">
        <v>14750</v>
      </c>
      <c r="CW3353" t="s">
        <v>14769</v>
      </c>
      <c r="CX3353" t="s">
        <v>129</v>
      </c>
      <c r="CY3353" t="s">
        <v>185</v>
      </c>
      <c r="DA3353" t="s">
        <v>14750</v>
      </c>
      <c r="DB3353" t="s">
        <v>14770</v>
      </c>
      <c r="DD3353" t="s">
        <v>468</v>
      </c>
      <c r="DF3353" t="s">
        <v>361</v>
      </c>
      <c r="DG3353" t="s">
        <v>362</v>
      </c>
      <c r="DH3353" t="s">
        <v>15015</v>
      </c>
      <c r="DI3353" t="s">
        <v>551</v>
      </c>
      <c r="DJ3353" t="s">
        <v>193</v>
      </c>
      <c r="DK3353" t="s">
        <v>551</v>
      </c>
      <c r="DM3353" t="str">
        <f>_xlfn.XLOOKUP($A3353,'[1]01_GC Supply - Item Database -'!$D$3:$D$14229,'[1]01_GC Supply - Item Database -'!BW$3:BW$14229)</f>
        <v>Black</v>
      </c>
      <c r="DN3353" t="str">
        <f>_xlfn.XLOOKUP($A3353,'[1]01_GC Supply - Item Database -'!$D$3:$D$14229,'[1]01_GC Supply - Item Database -'!BX$3:BX$14229)</f>
        <v>Black</v>
      </c>
      <c r="DO3353" t="str">
        <f>_xlfn.XLOOKUP($A3353,'[1]01_GC Supply - Item Database -'!$D$3:$D$14229,'[1]01_GC Supply - Item Database -'!BY$3:BY$14229)</f>
        <v>Welcome</v>
      </c>
      <c r="DP3353" t="s">
        <v>14771</v>
      </c>
      <c r="DQ3353" s="7" t="s">
        <v>5782</v>
      </c>
    </row>
    <row r="3354" spans="1:121">
      <c r="A3354" t="s">
        <v>15016</v>
      </c>
      <c r="B3354" t="s">
        <v>15017</v>
      </c>
      <c r="C3354" t="s">
        <v>123</v>
      </c>
      <c r="D3354" t="s">
        <v>124</v>
      </c>
      <c r="E3354" t="s">
        <v>14992</v>
      </c>
      <c r="F3354" t="s">
        <v>14750</v>
      </c>
      <c r="G3354" t="s">
        <v>14751</v>
      </c>
      <c r="H3354" t="s">
        <v>14752</v>
      </c>
      <c r="I3354" t="s">
        <v>129</v>
      </c>
      <c r="J3354" t="s">
        <v>14753</v>
      </c>
      <c r="L3354" t="s">
        <v>14754</v>
      </c>
      <c r="M3354" t="s">
        <v>14755</v>
      </c>
      <c r="P3354" t="s">
        <v>15017</v>
      </c>
      <c r="Q3354" t="s">
        <v>1150</v>
      </c>
      <c r="R3354" t="s">
        <v>2457</v>
      </c>
      <c r="T3354" t="s">
        <v>14993</v>
      </c>
      <c r="U3354" t="s">
        <v>136</v>
      </c>
      <c r="V3354" t="s">
        <v>324</v>
      </c>
      <c r="Y3354" t="s">
        <v>14793</v>
      </c>
      <c r="Z3354" t="s">
        <v>14757</v>
      </c>
      <c r="AA3354" t="s">
        <v>14994</v>
      </c>
      <c r="AC3354" t="s">
        <v>14759</v>
      </c>
      <c r="AD3354" t="s">
        <v>14760</v>
      </c>
      <c r="AI3354" t="s">
        <v>2464</v>
      </c>
      <c r="AJ3354" t="s">
        <v>146</v>
      </c>
      <c r="AK3354" t="s">
        <v>124</v>
      </c>
      <c r="AL3354" t="s">
        <v>123</v>
      </c>
      <c r="AM3354" t="s">
        <v>124</v>
      </c>
      <c r="AN3354" t="s">
        <v>124</v>
      </c>
      <c r="AO3354" t="s">
        <v>147</v>
      </c>
      <c r="AP3354" t="s">
        <v>149</v>
      </c>
      <c r="AQ3354" t="s">
        <v>147</v>
      </c>
      <c r="AR3354" t="s">
        <v>334</v>
      </c>
      <c r="AS3354" t="s">
        <v>8494</v>
      </c>
      <c r="AT3354" t="s">
        <v>2902</v>
      </c>
      <c r="AU3354" t="s">
        <v>15000</v>
      </c>
      <c r="AV3354" t="s">
        <v>15001</v>
      </c>
      <c r="AW3354" t="s">
        <v>15002</v>
      </c>
      <c r="AX3354" t="s">
        <v>453</v>
      </c>
      <c r="AY3354" t="s">
        <v>1155</v>
      </c>
      <c r="AZ3354" t="s">
        <v>704</v>
      </c>
      <c r="BA3354" t="s">
        <v>425</v>
      </c>
      <c r="BB3354" t="s">
        <v>704</v>
      </c>
      <c r="BC3354" t="s">
        <v>576</v>
      </c>
      <c r="BD3354" t="s">
        <v>368</v>
      </c>
      <c r="BE3354" t="s">
        <v>14995</v>
      </c>
      <c r="BF3354" t="s">
        <v>425</v>
      </c>
      <c r="BG3354" t="s">
        <v>14996</v>
      </c>
      <c r="BH3354" t="s">
        <v>1562</v>
      </c>
      <c r="BI3354" t="s">
        <v>2464</v>
      </c>
      <c r="BJ3354" t="s">
        <v>4581</v>
      </c>
      <c r="BK3354" t="s">
        <v>2907</v>
      </c>
      <c r="BL3354" t="s">
        <v>257</v>
      </c>
      <c r="BP3354" t="s">
        <v>168</v>
      </c>
      <c r="BQ3354" t="s">
        <v>129</v>
      </c>
      <c r="BR3354" t="s">
        <v>11079</v>
      </c>
      <c r="BS3354" t="s">
        <v>536</v>
      </c>
      <c r="BT3354" t="s">
        <v>453</v>
      </c>
      <c r="BU3354" t="s">
        <v>454</v>
      </c>
      <c r="BV3354" t="s">
        <v>455</v>
      </c>
      <c r="BW3354" t="s">
        <v>1715</v>
      </c>
      <c r="BY3354" t="s">
        <v>175</v>
      </c>
      <c r="BZ3354" t="s">
        <v>175</v>
      </c>
      <c r="CA3354" t="s">
        <v>175</v>
      </c>
      <c r="CB3354" t="s">
        <v>175</v>
      </c>
      <c r="CC3354" t="s">
        <v>176</v>
      </c>
      <c r="CD3354" t="s">
        <v>175</v>
      </c>
      <c r="CE3354" t="s">
        <v>170</v>
      </c>
      <c r="CF3354" t="s">
        <v>175</v>
      </c>
      <c r="CG3354" t="s">
        <v>175</v>
      </c>
      <c r="CH3354" t="s">
        <v>177</v>
      </c>
      <c r="CI3354" t="s">
        <v>163</v>
      </c>
      <c r="CJ3354" t="s">
        <v>175</v>
      </c>
      <c r="CK3354" t="s">
        <v>14768</v>
      </c>
      <c r="CL3354" t="s">
        <v>463</v>
      </c>
      <c r="CM3354" s="4" t="s">
        <v>1775</v>
      </c>
      <c r="CN3354" t="s">
        <v>3461</v>
      </c>
      <c r="CO3354" t="s">
        <v>4242</v>
      </c>
      <c r="CP3354" t="s">
        <v>175</v>
      </c>
      <c r="CQ3354" t="s">
        <v>175</v>
      </c>
      <c r="CR3354" t="s">
        <v>175</v>
      </c>
      <c r="CS3354" t="s">
        <v>175</v>
      </c>
      <c r="CT3354" t="s">
        <v>175</v>
      </c>
      <c r="CU3354" t="s">
        <v>175</v>
      </c>
      <c r="CV3354" t="s">
        <v>14750</v>
      </c>
      <c r="CW3354" t="s">
        <v>14769</v>
      </c>
      <c r="CX3354" t="s">
        <v>129</v>
      </c>
      <c r="CY3354" t="s">
        <v>185</v>
      </c>
      <c r="DA3354" t="s">
        <v>14750</v>
      </c>
      <c r="DB3354" t="s">
        <v>14770</v>
      </c>
      <c r="DD3354" t="s">
        <v>468</v>
      </c>
      <c r="DF3354" t="s">
        <v>361</v>
      </c>
      <c r="DG3354" t="s">
        <v>362</v>
      </c>
      <c r="DH3354" t="s">
        <v>15018</v>
      </c>
      <c r="DI3354" t="s">
        <v>551</v>
      </c>
      <c r="DJ3354" t="s">
        <v>193</v>
      </c>
      <c r="DK3354" t="s">
        <v>551</v>
      </c>
      <c r="DM3354" t="str">
        <f>_xlfn.XLOOKUP($A3354,'[1]01_GC Supply - Item Database -'!$D$3:$D$14229,'[1]01_GC Supply - Item Database -'!BW$3:BW$14229)</f>
        <v>Blue</v>
      </c>
      <c r="DN3354" t="str">
        <f>_xlfn.XLOOKUP($A3354,'[1]01_GC Supply - Item Database -'!$D$3:$D$14229,'[1]01_GC Supply - Item Database -'!BX$3:BX$14229)</f>
        <v>Blue</v>
      </c>
      <c r="DO3354" t="str">
        <f>_xlfn.XLOOKUP($A3354,'[1]01_GC Supply - Item Database -'!$D$3:$D$14229,'[1]01_GC Supply - Item Database -'!BY$3:BY$14229)</f>
        <v>Greek Keys</v>
      </c>
      <c r="DP3354" t="s">
        <v>14771</v>
      </c>
      <c r="DQ3354" s="7" t="s">
        <v>5782</v>
      </c>
    </row>
    <row r="3355" spans="1:121">
      <c r="A3355" t="s">
        <v>15019</v>
      </c>
      <c r="B3355" t="s">
        <v>15020</v>
      </c>
      <c r="C3355" t="s">
        <v>123</v>
      </c>
      <c r="D3355" t="s">
        <v>124</v>
      </c>
      <c r="E3355" t="s">
        <v>14992</v>
      </c>
      <c r="F3355" t="s">
        <v>14750</v>
      </c>
      <c r="G3355" t="s">
        <v>14751</v>
      </c>
      <c r="H3355" t="s">
        <v>14752</v>
      </c>
      <c r="I3355" t="s">
        <v>129</v>
      </c>
      <c r="J3355" t="s">
        <v>14753</v>
      </c>
      <c r="L3355" t="s">
        <v>14754</v>
      </c>
      <c r="M3355" t="s">
        <v>14755</v>
      </c>
      <c r="P3355" t="s">
        <v>15020</v>
      </c>
      <c r="Q3355" t="s">
        <v>1150</v>
      </c>
      <c r="R3355" t="s">
        <v>2457</v>
      </c>
      <c r="T3355" t="s">
        <v>14993</v>
      </c>
      <c r="U3355" t="s">
        <v>136</v>
      </c>
      <c r="V3355" t="s">
        <v>324</v>
      </c>
      <c r="Y3355" t="s">
        <v>14793</v>
      </c>
      <c r="Z3355" t="s">
        <v>14757</v>
      </c>
      <c r="AA3355" t="s">
        <v>14994</v>
      </c>
      <c r="AC3355" t="s">
        <v>14759</v>
      </c>
      <c r="AD3355" t="s">
        <v>14760</v>
      </c>
      <c r="AI3355" t="s">
        <v>2464</v>
      </c>
      <c r="AJ3355" t="s">
        <v>146</v>
      </c>
      <c r="AK3355" t="s">
        <v>124</v>
      </c>
      <c r="AL3355" t="s">
        <v>123</v>
      </c>
      <c r="AM3355" t="s">
        <v>124</v>
      </c>
      <c r="AN3355" t="s">
        <v>124</v>
      </c>
      <c r="AO3355" t="s">
        <v>147</v>
      </c>
      <c r="AP3355" t="s">
        <v>149</v>
      </c>
      <c r="AQ3355" t="s">
        <v>147</v>
      </c>
      <c r="AR3355" t="s">
        <v>334</v>
      </c>
      <c r="AS3355" t="s">
        <v>8494</v>
      </c>
      <c r="AT3355" t="s">
        <v>2902</v>
      </c>
      <c r="AU3355" t="s">
        <v>15000</v>
      </c>
      <c r="AV3355" t="s">
        <v>15001</v>
      </c>
      <c r="AW3355" t="s">
        <v>15002</v>
      </c>
      <c r="AX3355" t="s">
        <v>453</v>
      </c>
      <c r="AY3355" t="s">
        <v>1155</v>
      </c>
      <c r="AZ3355" t="s">
        <v>704</v>
      </c>
      <c r="BA3355" t="s">
        <v>425</v>
      </c>
      <c r="BB3355" t="s">
        <v>704</v>
      </c>
      <c r="BC3355" t="s">
        <v>576</v>
      </c>
      <c r="BD3355" t="s">
        <v>368</v>
      </c>
      <c r="BE3355" t="s">
        <v>14995</v>
      </c>
      <c r="BF3355" t="s">
        <v>425</v>
      </c>
      <c r="BG3355" t="s">
        <v>14996</v>
      </c>
      <c r="BH3355" t="s">
        <v>1562</v>
      </c>
      <c r="BI3355" t="s">
        <v>2464</v>
      </c>
      <c r="BJ3355" t="s">
        <v>4581</v>
      </c>
      <c r="BK3355" t="s">
        <v>2907</v>
      </c>
      <c r="BL3355" t="s">
        <v>257</v>
      </c>
      <c r="BP3355" t="s">
        <v>168</v>
      </c>
      <c r="BQ3355" t="s">
        <v>129</v>
      </c>
      <c r="BR3355" t="s">
        <v>11079</v>
      </c>
      <c r="BS3355" t="s">
        <v>536</v>
      </c>
      <c r="BT3355" t="s">
        <v>453</v>
      </c>
      <c r="BU3355" t="s">
        <v>454</v>
      </c>
      <c r="BV3355" t="s">
        <v>455</v>
      </c>
      <c r="BW3355" t="s">
        <v>1715</v>
      </c>
      <c r="BY3355" t="s">
        <v>175</v>
      </c>
      <c r="BZ3355" t="s">
        <v>175</v>
      </c>
      <c r="CA3355" t="s">
        <v>175</v>
      </c>
      <c r="CB3355" t="s">
        <v>175</v>
      </c>
      <c r="CC3355" t="s">
        <v>176</v>
      </c>
      <c r="CD3355" t="s">
        <v>175</v>
      </c>
      <c r="CE3355" t="s">
        <v>170</v>
      </c>
      <c r="CF3355" t="s">
        <v>175</v>
      </c>
      <c r="CG3355" t="s">
        <v>175</v>
      </c>
      <c r="CH3355" t="s">
        <v>177</v>
      </c>
      <c r="CI3355" t="s">
        <v>163</v>
      </c>
      <c r="CJ3355" t="s">
        <v>175</v>
      </c>
      <c r="CK3355" t="s">
        <v>14768</v>
      </c>
      <c r="CL3355" t="s">
        <v>463</v>
      </c>
      <c r="CM3355" s="4" t="s">
        <v>1775</v>
      </c>
      <c r="CN3355" t="s">
        <v>3461</v>
      </c>
      <c r="CO3355" t="s">
        <v>4242</v>
      </c>
      <c r="CP3355" t="s">
        <v>175</v>
      </c>
      <c r="CQ3355" t="s">
        <v>175</v>
      </c>
      <c r="CR3355" t="s">
        <v>175</v>
      </c>
      <c r="CS3355" t="s">
        <v>175</v>
      </c>
      <c r="CT3355" t="s">
        <v>175</v>
      </c>
      <c r="CU3355" t="s">
        <v>175</v>
      </c>
      <c r="CV3355" t="s">
        <v>14750</v>
      </c>
      <c r="CW3355" t="s">
        <v>14769</v>
      </c>
      <c r="CX3355" t="s">
        <v>129</v>
      </c>
      <c r="CY3355" t="s">
        <v>185</v>
      </c>
      <c r="DA3355" t="s">
        <v>14750</v>
      </c>
      <c r="DB3355" t="s">
        <v>14770</v>
      </c>
      <c r="DD3355" t="s">
        <v>468</v>
      </c>
      <c r="DF3355" t="s">
        <v>361</v>
      </c>
      <c r="DG3355" t="s">
        <v>362</v>
      </c>
      <c r="DH3355" t="s">
        <v>15021</v>
      </c>
      <c r="DI3355" t="s">
        <v>551</v>
      </c>
      <c r="DJ3355" t="s">
        <v>193</v>
      </c>
      <c r="DK3355" t="s">
        <v>551</v>
      </c>
      <c r="DM3355" t="str">
        <f>_xlfn.XLOOKUP($A3355,'[1]01_GC Supply - Item Database -'!$D$3:$D$14229,'[1]01_GC Supply - Item Database -'!BW$3:BW$14229)</f>
        <v>Blue</v>
      </c>
      <c r="DN3355" t="str">
        <f>_xlfn.XLOOKUP($A3355,'[1]01_GC Supply - Item Database -'!$D$3:$D$14229,'[1]01_GC Supply - Item Database -'!BX$3:BX$14229)</f>
        <v>Blue</v>
      </c>
      <c r="DO3355" t="str">
        <f>_xlfn.XLOOKUP($A3355,'[1]01_GC Supply - Item Database -'!$D$3:$D$14229,'[1]01_GC Supply - Item Database -'!BY$3:BY$14229)</f>
        <v>Ocean Waves</v>
      </c>
      <c r="DP3355" t="s">
        <v>14771</v>
      </c>
      <c r="DQ3355" s="7" t="s">
        <v>5782</v>
      </c>
    </row>
    <row r="3356" spans="1:121">
      <c r="A3356" t="s">
        <v>15022</v>
      </c>
      <c r="B3356" t="s">
        <v>15023</v>
      </c>
      <c r="C3356" t="s">
        <v>123</v>
      </c>
      <c r="D3356" t="s">
        <v>124</v>
      </c>
      <c r="E3356" t="s">
        <v>14992</v>
      </c>
      <c r="F3356" t="s">
        <v>14750</v>
      </c>
      <c r="G3356" t="s">
        <v>14751</v>
      </c>
      <c r="H3356" t="s">
        <v>14752</v>
      </c>
      <c r="I3356" t="s">
        <v>129</v>
      </c>
      <c r="J3356" t="s">
        <v>14753</v>
      </c>
      <c r="L3356" t="s">
        <v>14754</v>
      </c>
      <c r="M3356" t="s">
        <v>14755</v>
      </c>
      <c r="P3356" t="s">
        <v>15023</v>
      </c>
      <c r="Q3356" t="s">
        <v>1150</v>
      </c>
      <c r="R3356" t="s">
        <v>2457</v>
      </c>
      <c r="T3356" t="s">
        <v>14993</v>
      </c>
      <c r="U3356" t="s">
        <v>136</v>
      </c>
      <c r="V3356" t="s">
        <v>324</v>
      </c>
      <c r="Y3356" t="s">
        <v>14793</v>
      </c>
      <c r="Z3356" t="s">
        <v>14757</v>
      </c>
      <c r="AA3356" t="s">
        <v>14994</v>
      </c>
      <c r="AC3356" t="s">
        <v>14759</v>
      </c>
      <c r="AD3356" t="s">
        <v>14760</v>
      </c>
      <c r="AI3356" t="s">
        <v>2464</v>
      </c>
      <c r="AJ3356" t="s">
        <v>146</v>
      </c>
      <c r="AK3356" t="s">
        <v>124</v>
      </c>
      <c r="AL3356" t="s">
        <v>123</v>
      </c>
      <c r="AM3356" t="s">
        <v>124</v>
      </c>
      <c r="AN3356" t="s">
        <v>124</v>
      </c>
      <c r="AO3356" t="s">
        <v>147</v>
      </c>
      <c r="AP3356" t="s">
        <v>149</v>
      </c>
      <c r="AQ3356" t="s">
        <v>147</v>
      </c>
      <c r="AR3356" t="s">
        <v>334</v>
      </c>
      <c r="AS3356" t="s">
        <v>8494</v>
      </c>
      <c r="AT3356" t="s">
        <v>2902</v>
      </c>
      <c r="AU3356" t="s">
        <v>15000</v>
      </c>
      <c r="AV3356" t="s">
        <v>15001</v>
      </c>
      <c r="AW3356" t="s">
        <v>15002</v>
      </c>
      <c r="AX3356" t="s">
        <v>453</v>
      </c>
      <c r="AY3356" t="s">
        <v>1155</v>
      </c>
      <c r="AZ3356" t="s">
        <v>704</v>
      </c>
      <c r="BA3356" t="s">
        <v>425</v>
      </c>
      <c r="BB3356" t="s">
        <v>704</v>
      </c>
      <c r="BC3356" t="s">
        <v>576</v>
      </c>
      <c r="BD3356" t="s">
        <v>368</v>
      </c>
      <c r="BE3356" t="s">
        <v>14995</v>
      </c>
      <c r="BF3356" t="s">
        <v>425</v>
      </c>
      <c r="BG3356" t="s">
        <v>14996</v>
      </c>
      <c r="BH3356" t="s">
        <v>1562</v>
      </c>
      <c r="BI3356" t="s">
        <v>2464</v>
      </c>
      <c r="BJ3356" t="s">
        <v>4581</v>
      </c>
      <c r="BK3356" t="s">
        <v>2907</v>
      </c>
      <c r="BL3356" t="s">
        <v>257</v>
      </c>
      <c r="BP3356" t="s">
        <v>168</v>
      </c>
      <c r="BQ3356" t="s">
        <v>129</v>
      </c>
      <c r="BR3356" t="s">
        <v>11079</v>
      </c>
      <c r="BS3356" t="s">
        <v>536</v>
      </c>
      <c r="BT3356" t="s">
        <v>453</v>
      </c>
      <c r="BU3356" t="s">
        <v>454</v>
      </c>
      <c r="BV3356" t="s">
        <v>455</v>
      </c>
      <c r="BW3356" t="s">
        <v>1715</v>
      </c>
      <c r="BY3356" t="s">
        <v>175</v>
      </c>
      <c r="BZ3356" t="s">
        <v>175</v>
      </c>
      <c r="CA3356" t="s">
        <v>175</v>
      </c>
      <c r="CB3356" t="s">
        <v>175</v>
      </c>
      <c r="CC3356" t="s">
        <v>176</v>
      </c>
      <c r="CD3356" t="s">
        <v>175</v>
      </c>
      <c r="CE3356" t="s">
        <v>170</v>
      </c>
      <c r="CF3356" t="s">
        <v>175</v>
      </c>
      <c r="CG3356" t="s">
        <v>175</v>
      </c>
      <c r="CH3356" t="s">
        <v>177</v>
      </c>
      <c r="CI3356" t="s">
        <v>163</v>
      </c>
      <c r="CJ3356" t="s">
        <v>175</v>
      </c>
      <c r="CK3356" t="s">
        <v>14768</v>
      </c>
      <c r="CL3356" t="s">
        <v>463</v>
      </c>
      <c r="CM3356" s="4" t="s">
        <v>1775</v>
      </c>
      <c r="CN3356" t="s">
        <v>3461</v>
      </c>
      <c r="CO3356" t="s">
        <v>4242</v>
      </c>
      <c r="CP3356" t="s">
        <v>175</v>
      </c>
      <c r="CQ3356" t="s">
        <v>175</v>
      </c>
      <c r="CR3356" t="s">
        <v>175</v>
      </c>
      <c r="CS3356" t="s">
        <v>175</v>
      </c>
      <c r="CT3356" t="s">
        <v>175</v>
      </c>
      <c r="CU3356" t="s">
        <v>175</v>
      </c>
      <c r="CV3356" t="s">
        <v>14750</v>
      </c>
      <c r="CW3356" t="s">
        <v>14769</v>
      </c>
      <c r="CX3356" t="s">
        <v>129</v>
      </c>
      <c r="CY3356" t="s">
        <v>185</v>
      </c>
      <c r="DA3356" t="s">
        <v>14750</v>
      </c>
      <c r="DB3356" t="s">
        <v>14770</v>
      </c>
      <c r="DD3356" t="s">
        <v>468</v>
      </c>
      <c r="DF3356" t="s">
        <v>361</v>
      </c>
      <c r="DG3356" t="s">
        <v>362</v>
      </c>
      <c r="DH3356" t="s">
        <v>15024</v>
      </c>
      <c r="DI3356" t="s">
        <v>551</v>
      </c>
      <c r="DJ3356" t="s">
        <v>193</v>
      </c>
      <c r="DK3356" t="s">
        <v>551</v>
      </c>
      <c r="DM3356" t="str">
        <f>_xlfn.XLOOKUP($A3356,'[1]01_GC Supply - Item Database -'!$D$3:$D$14229,'[1]01_GC Supply - Item Database -'!BW$3:BW$14229)</f>
        <v>Gray</v>
      </c>
      <c r="DN3356" t="str">
        <f>_xlfn.XLOOKUP($A3356,'[1]01_GC Supply - Item Database -'!$D$3:$D$14229,'[1]01_GC Supply - Item Database -'!BX$3:BX$14229)</f>
        <v>Charcoal</v>
      </c>
      <c r="DO3356" t="str">
        <f>_xlfn.XLOOKUP($A3356,'[1]01_GC Supply - Item Database -'!$D$3:$D$14229,'[1]01_GC Supply - Item Database -'!BY$3:BY$14229)</f>
        <v>Hello</v>
      </c>
      <c r="DP3356" t="s">
        <v>14771</v>
      </c>
      <c r="DQ3356" s="7" t="s">
        <v>5782</v>
      </c>
    </row>
    <row r="3357" spans="1:121">
      <c r="A3357" t="s">
        <v>15025</v>
      </c>
      <c r="B3357" t="s">
        <v>15026</v>
      </c>
      <c r="C3357" t="s">
        <v>123</v>
      </c>
      <c r="D3357" t="s">
        <v>124</v>
      </c>
      <c r="E3357" t="s">
        <v>14992</v>
      </c>
      <c r="F3357" t="s">
        <v>14750</v>
      </c>
      <c r="G3357" t="s">
        <v>14751</v>
      </c>
      <c r="H3357" t="s">
        <v>14752</v>
      </c>
      <c r="I3357" t="s">
        <v>129</v>
      </c>
      <c r="J3357" t="s">
        <v>14753</v>
      </c>
      <c r="L3357" t="s">
        <v>14754</v>
      </c>
      <c r="M3357" t="s">
        <v>14755</v>
      </c>
      <c r="P3357" t="s">
        <v>15026</v>
      </c>
      <c r="Q3357" t="s">
        <v>1150</v>
      </c>
      <c r="R3357" t="s">
        <v>2457</v>
      </c>
      <c r="T3357" t="s">
        <v>14993</v>
      </c>
      <c r="U3357" t="s">
        <v>136</v>
      </c>
      <c r="V3357" t="s">
        <v>324</v>
      </c>
      <c r="Y3357" t="s">
        <v>14793</v>
      </c>
      <c r="Z3357" t="s">
        <v>14757</v>
      </c>
      <c r="AA3357" t="s">
        <v>14994</v>
      </c>
      <c r="AC3357" t="s">
        <v>14759</v>
      </c>
      <c r="AD3357" t="s">
        <v>14760</v>
      </c>
      <c r="AI3357" t="s">
        <v>2464</v>
      </c>
      <c r="AJ3357" t="s">
        <v>146</v>
      </c>
      <c r="AK3357" t="s">
        <v>124</v>
      </c>
      <c r="AL3357" t="s">
        <v>123</v>
      </c>
      <c r="AM3357" t="s">
        <v>124</v>
      </c>
      <c r="AN3357" t="s">
        <v>124</v>
      </c>
      <c r="AO3357" t="s">
        <v>147</v>
      </c>
      <c r="AP3357" t="s">
        <v>149</v>
      </c>
      <c r="AQ3357" t="s">
        <v>147</v>
      </c>
      <c r="AR3357" t="s">
        <v>334</v>
      </c>
      <c r="AS3357" t="s">
        <v>8494</v>
      </c>
      <c r="AT3357" t="s">
        <v>1351</v>
      </c>
      <c r="AU3357" t="s">
        <v>15000</v>
      </c>
      <c r="AV3357" t="s">
        <v>15001</v>
      </c>
      <c r="AW3357" t="s">
        <v>15002</v>
      </c>
      <c r="AX3357" t="s">
        <v>453</v>
      </c>
      <c r="AY3357" t="s">
        <v>1155</v>
      </c>
      <c r="AZ3357" t="s">
        <v>704</v>
      </c>
      <c r="BA3357" t="s">
        <v>425</v>
      </c>
      <c r="BB3357" t="s">
        <v>704</v>
      </c>
      <c r="BC3357" t="s">
        <v>576</v>
      </c>
      <c r="BD3357" t="s">
        <v>368</v>
      </c>
      <c r="BE3357" t="s">
        <v>14995</v>
      </c>
      <c r="BF3357" t="s">
        <v>425</v>
      </c>
      <c r="BG3357" t="s">
        <v>14996</v>
      </c>
      <c r="BH3357" t="s">
        <v>1562</v>
      </c>
      <c r="BI3357" t="s">
        <v>2464</v>
      </c>
      <c r="BJ3357" t="s">
        <v>2830</v>
      </c>
      <c r="BK3357" t="s">
        <v>267</v>
      </c>
      <c r="BL3357" t="s">
        <v>384</v>
      </c>
      <c r="BP3357" t="s">
        <v>168</v>
      </c>
      <c r="BQ3357" t="s">
        <v>129</v>
      </c>
      <c r="BR3357" t="s">
        <v>11079</v>
      </c>
      <c r="BS3357" t="s">
        <v>536</v>
      </c>
      <c r="BT3357" t="s">
        <v>453</v>
      </c>
      <c r="BU3357" t="s">
        <v>454</v>
      </c>
      <c r="BV3357" t="s">
        <v>455</v>
      </c>
      <c r="BW3357" t="s">
        <v>1715</v>
      </c>
      <c r="BY3357" t="s">
        <v>175</v>
      </c>
      <c r="BZ3357" t="s">
        <v>175</v>
      </c>
      <c r="CA3357" t="s">
        <v>175</v>
      </c>
      <c r="CB3357" t="s">
        <v>175</v>
      </c>
      <c r="CC3357" t="s">
        <v>176</v>
      </c>
      <c r="CD3357" t="s">
        <v>175</v>
      </c>
      <c r="CE3357" t="s">
        <v>170</v>
      </c>
      <c r="CF3357" t="s">
        <v>175</v>
      </c>
      <c r="CG3357" t="s">
        <v>175</v>
      </c>
      <c r="CH3357" t="s">
        <v>177</v>
      </c>
      <c r="CI3357" t="s">
        <v>163</v>
      </c>
      <c r="CJ3357" t="s">
        <v>175</v>
      </c>
      <c r="CK3357" t="s">
        <v>14768</v>
      </c>
      <c r="CL3357" t="s">
        <v>463</v>
      </c>
      <c r="CM3357" s="4" t="s">
        <v>1775</v>
      </c>
      <c r="CN3357" t="s">
        <v>3461</v>
      </c>
      <c r="CO3357" t="s">
        <v>4242</v>
      </c>
      <c r="CP3357" t="s">
        <v>175</v>
      </c>
      <c r="CQ3357" t="s">
        <v>175</v>
      </c>
      <c r="CR3357" t="s">
        <v>175</v>
      </c>
      <c r="CS3357" t="s">
        <v>175</v>
      </c>
      <c r="CT3357" t="s">
        <v>175</v>
      </c>
      <c r="CU3357" t="s">
        <v>175</v>
      </c>
      <c r="CV3357" t="s">
        <v>14750</v>
      </c>
      <c r="CW3357" t="s">
        <v>14769</v>
      </c>
      <c r="CX3357" t="s">
        <v>129</v>
      </c>
      <c r="CY3357" t="s">
        <v>185</v>
      </c>
      <c r="DA3357" t="s">
        <v>14750</v>
      </c>
      <c r="DB3357" t="s">
        <v>14770</v>
      </c>
      <c r="DD3357" t="s">
        <v>468</v>
      </c>
      <c r="DF3357" t="s">
        <v>361</v>
      </c>
      <c r="DG3357" t="s">
        <v>362</v>
      </c>
      <c r="DH3357" t="s">
        <v>15027</v>
      </c>
      <c r="DI3357" t="s">
        <v>551</v>
      </c>
      <c r="DJ3357" t="s">
        <v>193</v>
      </c>
      <c r="DK3357" t="s">
        <v>551</v>
      </c>
      <c r="DM3357" t="str">
        <f>_xlfn.XLOOKUP($A3357,'[1]01_GC Supply - Item Database -'!$D$3:$D$14229,'[1]01_GC Supply - Item Database -'!BW$3:BW$14229)</f>
        <v>Brown</v>
      </c>
      <c r="DN3357" t="str">
        <f>_xlfn.XLOOKUP($A3357,'[1]01_GC Supply - Item Database -'!$D$3:$D$14229,'[1]01_GC Supply - Item Database -'!BX$3:BX$14229)</f>
        <v>Chocolate</v>
      </c>
      <c r="DO3357" t="str">
        <f>_xlfn.XLOOKUP($A3357,'[1]01_GC Supply - Item Database -'!$D$3:$D$14229,'[1]01_GC Supply - Item Database -'!BY$3:BY$14229)</f>
        <v>Squares</v>
      </c>
      <c r="DP3357" t="s">
        <v>14771</v>
      </c>
      <c r="DQ3357" s="7" t="s">
        <v>5782</v>
      </c>
    </row>
    <row r="3358" spans="1:121">
      <c r="A3358" t="s">
        <v>15028</v>
      </c>
      <c r="B3358" t="s">
        <v>15029</v>
      </c>
      <c r="C3358" t="s">
        <v>123</v>
      </c>
      <c r="D3358" t="s">
        <v>124</v>
      </c>
      <c r="E3358" t="s">
        <v>14992</v>
      </c>
      <c r="F3358" t="s">
        <v>14750</v>
      </c>
      <c r="G3358" t="s">
        <v>14751</v>
      </c>
      <c r="H3358" t="s">
        <v>14752</v>
      </c>
      <c r="I3358" t="s">
        <v>129</v>
      </c>
      <c r="J3358" t="s">
        <v>14753</v>
      </c>
      <c r="L3358" t="s">
        <v>14754</v>
      </c>
      <c r="M3358" t="s">
        <v>14755</v>
      </c>
      <c r="P3358" t="s">
        <v>15029</v>
      </c>
      <c r="Q3358" t="s">
        <v>1150</v>
      </c>
      <c r="R3358" t="s">
        <v>2457</v>
      </c>
      <c r="T3358" t="s">
        <v>14993</v>
      </c>
      <c r="U3358" t="s">
        <v>136</v>
      </c>
      <c r="V3358" t="s">
        <v>324</v>
      </c>
      <c r="Y3358" t="s">
        <v>14793</v>
      </c>
      <c r="Z3358" t="s">
        <v>14757</v>
      </c>
      <c r="AA3358" t="s">
        <v>14994</v>
      </c>
      <c r="AC3358" t="s">
        <v>14759</v>
      </c>
      <c r="AD3358" t="s">
        <v>14760</v>
      </c>
      <c r="AI3358" t="s">
        <v>2464</v>
      </c>
      <c r="AJ3358" t="s">
        <v>146</v>
      </c>
      <c r="AK3358" t="s">
        <v>124</v>
      </c>
      <c r="AL3358" t="s">
        <v>123</v>
      </c>
      <c r="AM3358" t="s">
        <v>124</v>
      </c>
      <c r="AN3358" t="s">
        <v>124</v>
      </c>
      <c r="AO3358" t="s">
        <v>147</v>
      </c>
      <c r="AP3358" t="s">
        <v>149</v>
      </c>
      <c r="AQ3358" t="s">
        <v>147</v>
      </c>
      <c r="AR3358" t="s">
        <v>334</v>
      </c>
      <c r="AS3358" t="s">
        <v>8494</v>
      </c>
      <c r="AT3358" t="s">
        <v>1351</v>
      </c>
      <c r="AU3358" t="s">
        <v>15000</v>
      </c>
      <c r="AV3358" t="s">
        <v>15001</v>
      </c>
      <c r="AW3358" t="s">
        <v>15002</v>
      </c>
      <c r="AX3358" t="s">
        <v>453</v>
      </c>
      <c r="AY3358" t="s">
        <v>1155</v>
      </c>
      <c r="AZ3358" t="s">
        <v>704</v>
      </c>
      <c r="BA3358" t="s">
        <v>425</v>
      </c>
      <c r="BB3358" t="s">
        <v>704</v>
      </c>
      <c r="BC3358" t="s">
        <v>576</v>
      </c>
      <c r="BD3358" t="s">
        <v>368</v>
      </c>
      <c r="BE3358" t="s">
        <v>14995</v>
      </c>
      <c r="BF3358" t="s">
        <v>425</v>
      </c>
      <c r="BG3358" t="s">
        <v>14996</v>
      </c>
      <c r="BH3358" t="s">
        <v>1562</v>
      </c>
      <c r="BI3358" t="s">
        <v>2464</v>
      </c>
      <c r="BJ3358" t="s">
        <v>2830</v>
      </c>
      <c r="BK3358" t="s">
        <v>267</v>
      </c>
      <c r="BL3358" t="s">
        <v>384</v>
      </c>
      <c r="BP3358" t="s">
        <v>168</v>
      </c>
      <c r="BQ3358" t="s">
        <v>129</v>
      </c>
      <c r="BR3358" t="s">
        <v>11079</v>
      </c>
      <c r="BS3358" t="s">
        <v>536</v>
      </c>
      <c r="BT3358" t="s">
        <v>453</v>
      </c>
      <c r="BU3358" t="s">
        <v>454</v>
      </c>
      <c r="BV3358" t="s">
        <v>455</v>
      </c>
      <c r="BW3358" t="s">
        <v>1715</v>
      </c>
      <c r="BY3358" t="s">
        <v>175</v>
      </c>
      <c r="BZ3358" t="s">
        <v>175</v>
      </c>
      <c r="CA3358" t="s">
        <v>175</v>
      </c>
      <c r="CB3358" t="s">
        <v>175</v>
      </c>
      <c r="CC3358" t="s">
        <v>176</v>
      </c>
      <c r="CD3358" t="s">
        <v>175</v>
      </c>
      <c r="CE3358" t="s">
        <v>170</v>
      </c>
      <c r="CF3358" t="s">
        <v>175</v>
      </c>
      <c r="CG3358" t="s">
        <v>175</v>
      </c>
      <c r="CH3358" t="s">
        <v>177</v>
      </c>
      <c r="CI3358" t="s">
        <v>163</v>
      </c>
      <c r="CJ3358" t="s">
        <v>175</v>
      </c>
      <c r="CK3358" t="s">
        <v>14768</v>
      </c>
      <c r="CL3358" t="s">
        <v>463</v>
      </c>
      <c r="CM3358" s="4" t="s">
        <v>1775</v>
      </c>
      <c r="CN3358" t="s">
        <v>3461</v>
      </c>
      <c r="CO3358" t="s">
        <v>4242</v>
      </c>
      <c r="CP3358" t="s">
        <v>175</v>
      </c>
      <c r="CQ3358" t="s">
        <v>175</v>
      </c>
      <c r="CR3358" t="s">
        <v>175</v>
      </c>
      <c r="CS3358" t="s">
        <v>175</v>
      </c>
      <c r="CT3358" t="s">
        <v>175</v>
      </c>
      <c r="CU3358" t="s">
        <v>175</v>
      </c>
      <c r="CV3358" t="s">
        <v>14750</v>
      </c>
      <c r="CW3358" t="s">
        <v>14769</v>
      </c>
      <c r="CX3358" t="s">
        <v>129</v>
      </c>
      <c r="CY3358" t="s">
        <v>185</v>
      </c>
      <c r="DA3358" t="s">
        <v>14750</v>
      </c>
      <c r="DB3358" t="s">
        <v>14770</v>
      </c>
      <c r="DD3358" t="s">
        <v>468</v>
      </c>
      <c r="DF3358" t="s">
        <v>361</v>
      </c>
      <c r="DG3358" t="s">
        <v>362</v>
      </c>
      <c r="DH3358" t="s">
        <v>15030</v>
      </c>
      <c r="DI3358" t="s">
        <v>551</v>
      </c>
      <c r="DJ3358" t="s">
        <v>193</v>
      </c>
      <c r="DK3358" t="s">
        <v>551</v>
      </c>
      <c r="DM3358" t="str">
        <f>_xlfn.XLOOKUP($A3358,'[1]01_GC Supply - Item Database -'!$D$3:$D$14229,'[1]01_GC Supply - Item Database -'!BW$3:BW$14229)</f>
        <v>Brown</v>
      </c>
      <c r="DN3358" t="str">
        <f>_xlfn.XLOOKUP($A3358,'[1]01_GC Supply - Item Database -'!$D$3:$D$14229,'[1]01_GC Supply - Item Database -'!BX$3:BX$14229)</f>
        <v>Dark Brown</v>
      </c>
      <c r="DO3358" t="str">
        <f>_xlfn.XLOOKUP($A3358,'[1]01_GC Supply - Item Database -'!$D$3:$D$14229,'[1]01_GC Supply - Item Database -'!BY$3:BY$14229)</f>
        <v>Home Paw</v>
      </c>
      <c r="DP3358" t="s">
        <v>14771</v>
      </c>
      <c r="DQ3358" s="7" t="s">
        <v>5782</v>
      </c>
    </row>
    <row r="3359" spans="1:121">
      <c r="A3359" t="s">
        <v>15031</v>
      </c>
      <c r="B3359" t="s">
        <v>15032</v>
      </c>
      <c r="C3359" t="s">
        <v>123</v>
      </c>
      <c r="D3359" t="s">
        <v>124</v>
      </c>
      <c r="E3359" t="s">
        <v>14992</v>
      </c>
      <c r="F3359" t="s">
        <v>14750</v>
      </c>
      <c r="G3359" t="s">
        <v>14751</v>
      </c>
      <c r="H3359" t="s">
        <v>14752</v>
      </c>
      <c r="I3359" t="s">
        <v>129</v>
      </c>
      <c r="J3359" t="s">
        <v>14753</v>
      </c>
      <c r="L3359" t="s">
        <v>14754</v>
      </c>
      <c r="M3359" t="s">
        <v>14755</v>
      </c>
      <c r="P3359" t="s">
        <v>15032</v>
      </c>
      <c r="Q3359" t="s">
        <v>1150</v>
      </c>
      <c r="R3359" t="s">
        <v>2457</v>
      </c>
      <c r="T3359" t="s">
        <v>14993</v>
      </c>
      <c r="U3359" t="s">
        <v>136</v>
      </c>
      <c r="V3359" t="s">
        <v>324</v>
      </c>
      <c r="Y3359" t="s">
        <v>14793</v>
      </c>
      <c r="Z3359" t="s">
        <v>14757</v>
      </c>
      <c r="AA3359" t="s">
        <v>14994</v>
      </c>
      <c r="AC3359" t="s">
        <v>14759</v>
      </c>
      <c r="AD3359" t="s">
        <v>14760</v>
      </c>
      <c r="AI3359" t="s">
        <v>2464</v>
      </c>
      <c r="AJ3359" t="s">
        <v>146</v>
      </c>
      <c r="AK3359" t="s">
        <v>124</v>
      </c>
      <c r="AL3359" t="s">
        <v>123</v>
      </c>
      <c r="AM3359" t="s">
        <v>124</v>
      </c>
      <c r="AN3359" t="s">
        <v>124</v>
      </c>
      <c r="AO3359" t="s">
        <v>147</v>
      </c>
      <c r="AP3359" t="s">
        <v>149</v>
      </c>
      <c r="AQ3359" t="s">
        <v>147</v>
      </c>
      <c r="AR3359" t="s">
        <v>334</v>
      </c>
      <c r="AS3359" t="s">
        <v>8494</v>
      </c>
      <c r="AT3359" t="s">
        <v>1351</v>
      </c>
      <c r="AU3359" t="s">
        <v>15000</v>
      </c>
      <c r="AV3359" t="s">
        <v>15001</v>
      </c>
      <c r="AW3359" t="s">
        <v>15002</v>
      </c>
      <c r="AX3359" t="s">
        <v>453</v>
      </c>
      <c r="AY3359" t="s">
        <v>1155</v>
      </c>
      <c r="AZ3359" t="s">
        <v>704</v>
      </c>
      <c r="BA3359" t="s">
        <v>425</v>
      </c>
      <c r="BB3359" t="s">
        <v>704</v>
      </c>
      <c r="BC3359" t="s">
        <v>576</v>
      </c>
      <c r="BD3359" t="s">
        <v>368</v>
      </c>
      <c r="BE3359" t="s">
        <v>14995</v>
      </c>
      <c r="BF3359" t="s">
        <v>425</v>
      </c>
      <c r="BG3359" t="s">
        <v>14996</v>
      </c>
      <c r="BH3359" t="s">
        <v>1562</v>
      </c>
      <c r="BI3359" t="s">
        <v>2464</v>
      </c>
      <c r="BJ3359" t="s">
        <v>2830</v>
      </c>
      <c r="BK3359" t="s">
        <v>267</v>
      </c>
      <c r="BL3359" t="s">
        <v>384</v>
      </c>
      <c r="BP3359" t="s">
        <v>168</v>
      </c>
      <c r="BQ3359" t="s">
        <v>129</v>
      </c>
      <c r="BR3359" t="s">
        <v>11079</v>
      </c>
      <c r="BS3359" t="s">
        <v>536</v>
      </c>
      <c r="BT3359" t="s">
        <v>453</v>
      </c>
      <c r="BU3359" t="s">
        <v>454</v>
      </c>
      <c r="BV3359" t="s">
        <v>455</v>
      </c>
      <c r="BW3359" t="s">
        <v>1715</v>
      </c>
      <c r="BY3359" t="s">
        <v>175</v>
      </c>
      <c r="BZ3359" t="s">
        <v>175</v>
      </c>
      <c r="CA3359" t="s">
        <v>175</v>
      </c>
      <c r="CB3359" t="s">
        <v>175</v>
      </c>
      <c r="CC3359" t="s">
        <v>176</v>
      </c>
      <c r="CD3359" t="s">
        <v>175</v>
      </c>
      <c r="CE3359" t="s">
        <v>170</v>
      </c>
      <c r="CF3359" t="s">
        <v>175</v>
      </c>
      <c r="CG3359" t="s">
        <v>175</v>
      </c>
      <c r="CH3359" t="s">
        <v>177</v>
      </c>
      <c r="CI3359" t="s">
        <v>163</v>
      </c>
      <c r="CJ3359" t="s">
        <v>175</v>
      </c>
      <c r="CK3359" t="s">
        <v>14768</v>
      </c>
      <c r="CL3359" t="s">
        <v>463</v>
      </c>
      <c r="CM3359" s="4" t="s">
        <v>1775</v>
      </c>
      <c r="CN3359" t="s">
        <v>3461</v>
      </c>
      <c r="CO3359" t="s">
        <v>4242</v>
      </c>
      <c r="CP3359" t="s">
        <v>175</v>
      </c>
      <c r="CQ3359" t="s">
        <v>175</v>
      </c>
      <c r="CR3359" t="s">
        <v>175</v>
      </c>
      <c r="CS3359" t="s">
        <v>175</v>
      </c>
      <c r="CT3359" t="s">
        <v>175</v>
      </c>
      <c r="CU3359" t="s">
        <v>175</v>
      </c>
      <c r="CV3359" t="s">
        <v>14750</v>
      </c>
      <c r="CW3359" t="s">
        <v>14769</v>
      </c>
      <c r="CX3359" t="s">
        <v>129</v>
      </c>
      <c r="CY3359" t="s">
        <v>185</v>
      </c>
      <c r="DA3359" t="s">
        <v>14750</v>
      </c>
      <c r="DB3359" t="s">
        <v>14770</v>
      </c>
      <c r="DD3359" t="s">
        <v>468</v>
      </c>
      <c r="DF3359" t="s">
        <v>361</v>
      </c>
      <c r="DG3359" t="s">
        <v>362</v>
      </c>
      <c r="DH3359" t="s">
        <v>15033</v>
      </c>
      <c r="DI3359" t="s">
        <v>551</v>
      </c>
      <c r="DJ3359" t="s">
        <v>193</v>
      </c>
      <c r="DK3359" t="s">
        <v>551</v>
      </c>
      <c r="DM3359" t="str">
        <f>_xlfn.XLOOKUP($A3359,'[1]01_GC Supply - Item Database -'!$D$3:$D$14229,'[1]01_GC Supply - Item Database -'!BW$3:BW$14229)</f>
        <v>Brown</v>
      </c>
      <c r="DN3359" t="str">
        <f>_xlfn.XLOOKUP($A3359,'[1]01_GC Supply - Item Database -'!$D$3:$D$14229,'[1]01_GC Supply - Item Database -'!BX$3:BX$14229)</f>
        <v>Dark Brown</v>
      </c>
      <c r="DO3359" t="str">
        <f>_xlfn.XLOOKUP($A3359,'[1]01_GC Supply - Item Database -'!$D$3:$D$14229,'[1]01_GC Supply - Item Database -'!BY$3:BY$14229)</f>
        <v>Pebble</v>
      </c>
      <c r="DP3359" t="s">
        <v>14771</v>
      </c>
      <c r="DQ3359" s="7" t="s">
        <v>5782</v>
      </c>
    </row>
    <row r="3360" spans="1:121">
      <c r="A3360" t="s">
        <v>15034</v>
      </c>
      <c r="B3360" t="s">
        <v>15035</v>
      </c>
      <c r="C3360" t="s">
        <v>123</v>
      </c>
      <c r="D3360" t="s">
        <v>124</v>
      </c>
      <c r="E3360" t="s">
        <v>14992</v>
      </c>
      <c r="F3360" t="s">
        <v>14750</v>
      </c>
      <c r="G3360" t="s">
        <v>14751</v>
      </c>
      <c r="H3360" t="s">
        <v>14752</v>
      </c>
      <c r="I3360" t="s">
        <v>129</v>
      </c>
      <c r="J3360" t="s">
        <v>14753</v>
      </c>
      <c r="L3360" t="s">
        <v>14754</v>
      </c>
      <c r="M3360" t="s">
        <v>14755</v>
      </c>
      <c r="P3360" t="s">
        <v>15035</v>
      </c>
      <c r="Q3360" t="s">
        <v>1150</v>
      </c>
      <c r="R3360" t="s">
        <v>2457</v>
      </c>
      <c r="T3360" t="s">
        <v>14993</v>
      </c>
      <c r="U3360" t="s">
        <v>136</v>
      </c>
      <c r="V3360" t="s">
        <v>324</v>
      </c>
      <c r="Y3360" t="s">
        <v>14793</v>
      </c>
      <c r="Z3360" t="s">
        <v>14757</v>
      </c>
      <c r="AA3360" t="s">
        <v>14994</v>
      </c>
      <c r="AC3360" t="s">
        <v>14759</v>
      </c>
      <c r="AD3360" t="s">
        <v>14760</v>
      </c>
      <c r="AI3360" t="s">
        <v>2464</v>
      </c>
      <c r="AJ3360" t="s">
        <v>146</v>
      </c>
      <c r="AK3360" t="s">
        <v>124</v>
      </c>
      <c r="AL3360" t="s">
        <v>123</v>
      </c>
      <c r="AM3360" t="s">
        <v>124</v>
      </c>
      <c r="AN3360" t="s">
        <v>124</v>
      </c>
      <c r="AO3360" t="s">
        <v>147</v>
      </c>
      <c r="AP3360" t="s">
        <v>149</v>
      </c>
      <c r="AQ3360" t="s">
        <v>147</v>
      </c>
      <c r="AR3360" t="s">
        <v>334</v>
      </c>
      <c r="AS3360" t="s">
        <v>8494</v>
      </c>
      <c r="AT3360" t="s">
        <v>2902</v>
      </c>
      <c r="AU3360" t="s">
        <v>15000</v>
      </c>
      <c r="AV3360" t="s">
        <v>15001</v>
      </c>
      <c r="AW3360" t="s">
        <v>15002</v>
      </c>
      <c r="AX3360" t="s">
        <v>453</v>
      </c>
      <c r="AY3360" t="s">
        <v>1155</v>
      </c>
      <c r="AZ3360" t="s">
        <v>704</v>
      </c>
      <c r="BA3360" t="s">
        <v>425</v>
      </c>
      <c r="BB3360" t="s">
        <v>704</v>
      </c>
      <c r="BC3360" t="s">
        <v>576</v>
      </c>
      <c r="BD3360" t="s">
        <v>368</v>
      </c>
      <c r="BE3360" t="s">
        <v>14995</v>
      </c>
      <c r="BF3360" t="s">
        <v>425</v>
      </c>
      <c r="BG3360" t="s">
        <v>14996</v>
      </c>
      <c r="BH3360" t="s">
        <v>1562</v>
      </c>
      <c r="BI3360" t="s">
        <v>2464</v>
      </c>
      <c r="BJ3360" t="s">
        <v>4581</v>
      </c>
      <c r="BK3360" t="s">
        <v>2907</v>
      </c>
      <c r="BL3360" t="s">
        <v>257</v>
      </c>
      <c r="BP3360" t="s">
        <v>168</v>
      </c>
      <c r="BQ3360" t="s">
        <v>129</v>
      </c>
      <c r="BR3360" t="s">
        <v>11079</v>
      </c>
      <c r="BS3360" t="s">
        <v>536</v>
      </c>
      <c r="BT3360" t="s">
        <v>453</v>
      </c>
      <c r="BU3360" t="s">
        <v>454</v>
      </c>
      <c r="BV3360" t="s">
        <v>455</v>
      </c>
      <c r="BW3360" t="s">
        <v>1715</v>
      </c>
      <c r="BY3360" t="s">
        <v>175</v>
      </c>
      <c r="BZ3360" t="s">
        <v>175</v>
      </c>
      <c r="CA3360" t="s">
        <v>175</v>
      </c>
      <c r="CB3360" t="s">
        <v>175</v>
      </c>
      <c r="CC3360" t="s">
        <v>176</v>
      </c>
      <c r="CD3360" t="s">
        <v>175</v>
      </c>
      <c r="CE3360" t="s">
        <v>170</v>
      </c>
      <c r="CF3360" t="s">
        <v>175</v>
      </c>
      <c r="CG3360" t="s">
        <v>175</v>
      </c>
      <c r="CH3360" t="s">
        <v>177</v>
      </c>
      <c r="CI3360" t="s">
        <v>163</v>
      </c>
      <c r="CJ3360" t="s">
        <v>175</v>
      </c>
      <c r="CK3360" t="s">
        <v>14768</v>
      </c>
      <c r="CL3360" t="s">
        <v>463</v>
      </c>
      <c r="CM3360" s="4" t="s">
        <v>1775</v>
      </c>
      <c r="CN3360" t="s">
        <v>3461</v>
      </c>
      <c r="CO3360" t="s">
        <v>4242</v>
      </c>
      <c r="CP3360" t="s">
        <v>175</v>
      </c>
      <c r="CQ3360" t="s">
        <v>175</v>
      </c>
      <c r="CR3360" t="s">
        <v>175</v>
      </c>
      <c r="CS3360" t="s">
        <v>175</v>
      </c>
      <c r="CT3360" t="s">
        <v>175</v>
      </c>
      <c r="CU3360" t="s">
        <v>175</v>
      </c>
      <c r="CV3360" t="s">
        <v>14750</v>
      </c>
      <c r="CW3360" t="s">
        <v>14769</v>
      </c>
      <c r="CX3360" t="s">
        <v>129</v>
      </c>
      <c r="CY3360" t="s">
        <v>185</v>
      </c>
      <c r="DA3360" t="s">
        <v>14750</v>
      </c>
      <c r="DB3360" t="s">
        <v>14770</v>
      </c>
      <c r="DD3360" t="s">
        <v>468</v>
      </c>
      <c r="DF3360" t="s">
        <v>361</v>
      </c>
      <c r="DG3360" t="s">
        <v>362</v>
      </c>
      <c r="DH3360" t="s">
        <v>15036</v>
      </c>
      <c r="DI3360" t="s">
        <v>551</v>
      </c>
      <c r="DJ3360" t="s">
        <v>193</v>
      </c>
      <c r="DK3360" t="s">
        <v>551</v>
      </c>
      <c r="DM3360" t="str">
        <f>_xlfn.XLOOKUP($A3360,'[1]01_GC Supply - Item Database -'!$D$3:$D$14229,'[1]01_GC Supply - Item Database -'!BW$3:BW$14229)</f>
        <v>Gray</v>
      </c>
      <c r="DN3360" t="str">
        <f>_xlfn.XLOOKUP($A3360,'[1]01_GC Supply - Item Database -'!$D$3:$D$14229,'[1]01_GC Supply - Item Database -'!BX$3:BX$14229)</f>
        <v>Gray</v>
      </c>
      <c r="DO3360" t="str">
        <f>_xlfn.XLOOKUP($A3360,'[1]01_GC Supply - Item Database -'!$D$3:$D$14229,'[1]01_GC Supply - Item Database -'!BY$3:BY$14229)</f>
        <v>Diamond</v>
      </c>
      <c r="DP3360" t="s">
        <v>14771</v>
      </c>
      <c r="DQ3360" s="7" t="s">
        <v>5782</v>
      </c>
    </row>
    <row r="3361" spans="1:121">
      <c r="A3361" t="s">
        <v>15037</v>
      </c>
      <c r="B3361" t="s">
        <v>15038</v>
      </c>
      <c r="C3361" t="s">
        <v>123</v>
      </c>
      <c r="D3361" t="s">
        <v>124</v>
      </c>
      <c r="E3361" t="s">
        <v>14992</v>
      </c>
      <c r="F3361" t="s">
        <v>14750</v>
      </c>
      <c r="G3361" t="s">
        <v>14751</v>
      </c>
      <c r="H3361" t="s">
        <v>14752</v>
      </c>
      <c r="I3361" t="s">
        <v>129</v>
      </c>
      <c r="J3361" t="s">
        <v>14753</v>
      </c>
      <c r="L3361" t="s">
        <v>14754</v>
      </c>
      <c r="M3361" t="s">
        <v>14755</v>
      </c>
      <c r="P3361" t="s">
        <v>15038</v>
      </c>
      <c r="Q3361" t="s">
        <v>1150</v>
      </c>
      <c r="R3361" t="s">
        <v>2457</v>
      </c>
      <c r="T3361" t="s">
        <v>14993</v>
      </c>
      <c r="U3361" t="s">
        <v>136</v>
      </c>
      <c r="V3361" t="s">
        <v>324</v>
      </c>
      <c r="Y3361" t="s">
        <v>14793</v>
      </c>
      <c r="Z3361" t="s">
        <v>14757</v>
      </c>
      <c r="AA3361" t="s">
        <v>14994</v>
      </c>
      <c r="AC3361" t="s">
        <v>14759</v>
      </c>
      <c r="AD3361" t="s">
        <v>14760</v>
      </c>
      <c r="AI3361" t="s">
        <v>2464</v>
      </c>
      <c r="AJ3361" t="s">
        <v>146</v>
      </c>
      <c r="AK3361" t="s">
        <v>124</v>
      </c>
      <c r="AL3361" t="s">
        <v>123</v>
      </c>
      <c r="AM3361" t="s">
        <v>124</v>
      </c>
      <c r="AN3361" t="s">
        <v>124</v>
      </c>
      <c r="AO3361" t="s">
        <v>147</v>
      </c>
      <c r="AP3361" t="s">
        <v>149</v>
      </c>
      <c r="AQ3361" t="s">
        <v>147</v>
      </c>
      <c r="AR3361" t="s">
        <v>334</v>
      </c>
      <c r="AS3361" t="s">
        <v>8494</v>
      </c>
      <c r="AT3361" t="s">
        <v>1351</v>
      </c>
      <c r="AU3361" t="s">
        <v>15000</v>
      </c>
      <c r="AV3361" t="s">
        <v>15001</v>
      </c>
      <c r="AW3361" t="s">
        <v>15002</v>
      </c>
      <c r="AX3361" t="s">
        <v>453</v>
      </c>
      <c r="AY3361" t="s">
        <v>1155</v>
      </c>
      <c r="AZ3361" t="s">
        <v>704</v>
      </c>
      <c r="BA3361" t="s">
        <v>425</v>
      </c>
      <c r="BB3361" t="s">
        <v>704</v>
      </c>
      <c r="BC3361" t="s">
        <v>576</v>
      </c>
      <c r="BD3361" t="s">
        <v>368</v>
      </c>
      <c r="BE3361" t="s">
        <v>14995</v>
      </c>
      <c r="BF3361" t="s">
        <v>425</v>
      </c>
      <c r="BG3361" t="s">
        <v>14996</v>
      </c>
      <c r="BH3361" t="s">
        <v>1562</v>
      </c>
      <c r="BI3361" t="s">
        <v>2464</v>
      </c>
      <c r="BJ3361" t="s">
        <v>2830</v>
      </c>
      <c r="BK3361" t="s">
        <v>267</v>
      </c>
      <c r="BL3361" t="s">
        <v>384</v>
      </c>
      <c r="BP3361" t="s">
        <v>168</v>
      </c>
      <c r="BQ3361" t="s">
        <v>129</v>
      </c>
      <c r="BR3361" t="s">
        <v>11079</v>
      </c>
      <c r="BS3361" t="s">
        <v>536</v>
      </c>
      <c r="BT3361" t="s">
        <v>453</v>
      </c>
      <c r="BU3361" t="s">
        <v>454</v>
      </c>
      <c r="BV3361" t="s">
        <v>455</v>
      </c>
      <c r="BW3361" t="s">
        <v>1715</v>
      </c>
      <c r="BY3361" t="s">
        <v>175</v>
      </c>
      <c r="BZ3361" t="s">
        <v>175</v>
      </c>
      <c r="CA3361" t="s">
        <v>175</v>
      </c>
      <c r="CB3361" t="s">
        <v>175</v>
      </c>
      <c r="CC3361" t="s">
        <v>176</v>
      </c>
      <c r="CD3361" t="s">
        <v>175</v>
      </c>
      <c r="CE3361" t="s">
        <v>170</v>
      </c>
      <c r="CF3361" t="s">
        <v>175</v>
      </c>
      <c r="CG3361" t="s">
        <v>175</v>
      </c>
      <c r="CH3361" t="s">
        <v>177</v>
      </c>
      <c r="CI3361" t="s">
        <v>163</v>
      </c>
      <c r="CJ3361" t="s">
        <v>175</v>
      </c>
      <c r="CK3361" t="s">
        <v>14768</v>
      </c>
      <c r="CL3361" t="s">
        <v>463</v>
      </c>
      <c r="CM3361" s="4" t="s">
        <v>1775</v>
      </c>
      <c r="CN3361" t="s">
        <v>3461</v>
      </c>
      <c r="CO3361" t="s">
        <v>4242</v>
      </c>
      <c r="CP3361" t="s">
        <v>175</v>
      </c>
      <c r="CQ3361" t="s">
        <v>175</v>
      </c>
      <c r="CR3361" t="s">
        <v>175</v>
      </c>
      <c r="CS3361" t="s">
        <v>175</v>
      </c>
      <c r="CT3361" t="s">
        <v>175</v>
      </c>
      <c r="CU3361" t="s">
        <v>175</v>
      </c>
      <c r="CV3361" t="s">
        <v>14750</v>
      </c>
      <c r="CW3361" t="s">
        <v>14769</v>
      </c>
      <c r="CX3361" t="s">
        <v>129</v>
      </c>
      <c r="CY3361" t="s">
        <v>185</v>
      </c>
      <c r="DA3361" t="s">
        <v>14750</v>
      </c>
      <c r="DB3361" t="s">
        <v>14770</v>
      </c>
      <c r="DD3361" t="s">
        <v>468</v>
      </c>
      <c r="DF3361" t="s">
        <v>361</v>
      </c>
      <c r="DG3361" t="s">
        <v>362</v>
      </c>
      <c r="DH3361" t="s">
        <v>15039</v>
      </c>
      <c r="DI3361" t="s">
        <v>551</v>
      </c>
      <c r="DJ3361" t="s">
        <v>193</v>
      </c>
      <c r="DK3361" t="s">
        <v>551</v>
      </c>
      <c r="DM3361" t="str">
        <f>_xlfn.XLOOKUP($A3361,'[1]01_GC Supply - Item Database -'!$D$3:$D$14229,'[1]01_GC Supply - Item Database -'!BW$3:BW$14229)</f>
        <v>Gray</v>
      </c>
      <c r="DN3361" t="str">
        <f>_xlfn.XLOOKUP($A3361,'[1]01_GC Supply - Item Database -'!$D$3:$D$14229,'[1]01_GC Supply - Item Database -'!BX$3:BX$14229)</f>
        <v>Gray</v>
      </c>
      <c r="DO3361" t="str">
        <f>_xlfn.XLOOKUP($A3361,'[1]01_GC Supply - Item Database -'!$D$3:$D$14229,'[1]01_GC Supply - Item Database -'!BY$3:BY$14229)</f>
        <v>Geometric</v>
      </c>
      <c r="DP3361" t="s">
        <v>14771</v>
      </c>
      <c r="DQ3361" s="7" t="s">
        <v>5782</v>
      </c>
    </row>
    <row r="3362" spans="1:121">
      <c r="A3362" t="s">
        <v>15040</v>
      </c>
      <c r="B3362" t="s">
        <v>15041</v>
      </c>
      <c r="C3362" t="s">
        <v>123</v>
      </c>
      <c r="D3362" t="s">
        <v>124</v>
      </c>
      <c r="E3362" t="s">
        <v>14992</v>
      </c>
      <c r="F3362" t="s">
        <v>14750</v>
      </c>
      <c r="G3362" t="s">
        <v>14751</v>
      </c>
      <c r="H3362" t="s">
        <v>14752</v>
      </c>
      <c r="I3362" t="s">
        <v>129</v>
      </c>
      <c r="J3362" t="s">
        <v>14753</v>
      </c>
      <c r="L3362" t="s">
        <v>14754</v>
      </c>
      <c r="M3362" t="s">
        <v>14755</v>
      </c>
      <c r="P3362" t="s">
        <v>15041</v>
      </c>
      <c r="Q3362" t="s">
        <v>1150</v>
      </c>
      <c r="R3362" t="s">
        <v>2457</v>
      </c>
      <c r="T3362" t="s">
        <v>14993</v>
      </c>
      <c r="U3362" t="s">
        <v>136</v>
      </c>
      <c r="V3362" t="s">
        <v>324</v>
      </c>
      <c r="Y3362" t="s">
        <v>14793</v>
      </c>
      <c r="Z3362" t="s">
        <v>14757</v>
      </c>
      <c r="AA3362" t="s">
        <v>14994</v>
      </c>
      <c r="AC3362" t="s">
        <v>14759</v>
      </c>
      <c r="AD3362" t="s">
        <v>14760</v>
      </c>
      <c r="AI3362" t="s">
        <v>2464</v>
      </c>
      <c r="AJ3362" t="s">
        <v>146</v>
      </c>
      <c r="AK3362" t="s">
        <v>124</v>
      </c>
      <c r="AL3362" t="s">
        <v>123</v>
      </c>
      <c r="AM3362" t="s">
        <v>124</v>
      </c>
      <c r="AN3362" t="s">
        <v>124</v>
      </c>
      <c r="AO3362" t="s">
        <v>147</v>
      </c>
      <c r="AP3362" t="s">
        <v>149</v>
      </c>
      <c r="AQ3362" t="s">
        <v>147</v>
      </c>
      <c r="AR3362" t="s">
        <v>334</v>
      </c>
      <c r="AS3362" t="s">
        <v>8494</v>
      </c>
      <c r="AT3362" t="s">
        <v>1351</v>
      </c>
      <c r="AU3362" t="s">
        <v>15000</v>
      </c>
      <c r="AV3362" t="s">
        <v>15001</v>
      </c>
      <c r="AW3362" t="s">
        <v>15002</v>
      </c>
      <c r="AX3362" t="s">
        <v>453</v>
      </c>
      <c r="AY3362" t="s">
        <v>1155</v>
      </c>
      <c r="AZ3362" t="s">
        <v>704</v>
      </c>
      <c r="BA3362" t="s">
        <v>425</v>
      </c>
      <c r="BB3362" t="s">
        <v>704</v>
      </c>
      <c r="BC3362" t="s">
        <v>576</v>
      </c>
      <c r="BD3362" t="s">
        <v>368</v>
      </c>
      <c r="BE3362" t="s">
        <v>14995</v>
      </c>
      <c r="BF3362" t="s">
        <v>425</v>
      </c>
      <c r="BG3362" t="s">
        <v>14996</v>
      </c>
      <c r="BH3362" t="s">
        <v>1562</v>
      </c>
      <c r="BI3362" t="s">
        <v>2464</v>
      </c>
      <c r="BJ3362" t="s">
        <v>2830</v>
      </c>
      <c r="BK3362" t="s">
        <v>267</v>
      </c>
      <c r="BL3362" t="s">
        <v>384</v>
      </c>
      <c r="BP3362" t="s">
        <v>168</v>
      </c>
      <c r="BQ3362" t="s">
        <v>129</v>
      </c>
      <c r="BR3362" t="s">
        <v>11079</v>
      </c>
      <c r="BS3362" t="s">
        <v>536</v>
      </c>
      <c r="BT3362" t="s">
        <v>453</v>
      </c>
      <c r="BU3362" t="s">
        <v>454</v>
      </c>
      <c r="BV3362" t="s">
        <v>455</v>
      </c>
      <c r="BW3362" t="s">
        <v>1715</v>
      </c>
      <c r="BY3362" t="s">
        <v>175</v>
      </c>
      <c r="BZ3362" t="s">
        <v>175</v>
      </c>
      <c r="CA3362" t="s">
        <v>175</v>
      </c>
      <c r="CB3362" t="s">
        <v>175</v>
      </c>
      <c r="CC3362" t="s">
        <v>176</v>
      </c>
      <c r="CD3362" t="s">
        <v>175</v>
      </c>
      <c r="CE3362" t="s">
        <v>170</v>
      </c>
      <c r="CF3362" t="s">
        <v>175</v>
      </c>
      <c r="CG3362" t="s">
        <v>175</v>
      </c>
      <c r="CH3362" t="s">
        <v>177</v>
      </c>
      <c r="CI3362" t="s">
        <v>163</v>
      </c>
      <c r="CJ3362" t="s">
        <v>175</v>
      </c>
      <c r="CK3362" t="s">
        <v>14768</v>
      </c>
      <c r="CL3362" t="s">
        <v>463</v>
      </c>
      <c r="CM3362" s="4" t="s">
        <v>1775</v>
      </c>
      <c r="CN3362" t="s">
        <v>3461</v>
      </c>
      <c r="CO3362" t="s">
        <v>4242</v>
      </c>
      <c r="CP3362" t="s">
        <v>175</v>
      </c>
      <c r="CQ3362" t="s">
        <v>175</v>
      </c>
      <c r="CR3362" t="s">
        <v>175</v>
      </c>
      <c r="CS3362" t="s">
        <v>175</v>
      </c>
      <c r="CT3362" t="s">
        <v>175</v>
      </c>
      <c r="CU3362" t="s">
        <v>175</v>
      </c>
      <c r="CV3362" t="s">
        <v>14750</v>
      </c>
      <c r="CW3362" t="s">
        <v>14769</v>
      </c>
      <c r="CX3362" t="s">
        <v>129</v>
      </c>
      <c r="CY3362" t="s">
        <v>185</v>
      </c>
      <c r="DA3362" t="s">
        <v>14750</v>
      </c>
      <c r="DB3362" t="s">
        <v>14770</v>
      </c>
      <c r="DD3362" t="s">
        <v>468</v>
      </c>
      <c r="DF3362" t="s">
        <v>361</v>
      </c>
      <c r="DG3362" t="s">
        <v>362</v>
      </c>
      <c r="DH3362" t="s">
        <v>15042</v>
      </c>
      <c r="DI3362" t="s">
        <v>551</v>
      </c>
      <c r="DJ3362" t="s">
        <v>193</v>
      </c>
      <c r="DK3362" t="s">
        <v>551</v>
      </c>
      <c r="DM3362" t="str">
        <f>_xlfn.XLOOKUP($A3362,'[1]01_GC Supply - Item Database -'!$D$3:$D$14229,'[1]01_GC Supply - Item Database -'!BW$3:BW$14229)</f>
        <v>Green</v>
      </c>
      <c r="DN3362" t="str">
        <f>_xlfn.XLOOKUP($A3362,'[1]01_GC Supply - Item Database -'!$D$3:$D$14229,'[1]01_GC Supply - Item Database -'!BX$3:BX$14229)</f>
        <v>Green</v>
      </c>
      <c r="DO3362" t="str">
        <f>_xlfn.XLOOKUP($A3362,'[1]01_GC Supply - Item Database -'!$D$3:$D$14229,'[1]01_GC Supply - Item Database -'!BY$3:BY$14229)</f>
        <v>Palm</v>
      </c>
      <c r="DP3362" t="s">
        <v>14771</v>
      </c>
      <c r="DQ3362" s="7" t="s">
        <v>5782</v>
      </c>
    </row>
    <row r="3363" spans="1:121">
      <c r="A3363" t="s">
        <v>15043</v>
      </c>
      <c r="B3363" t="s">
        <v>15044</v>
      </c>
      <c r="C3363" t="s">
        <v>123</v>
      </c>
      <c r="D3363" t="s">
        <v>124</v>
      </c>
      <c r="E3363" t="s">
        <v>14992</v>
      </c>
      <c r="F3363" t="s">
        <v>14750</v>
      </c>
      <c r="G3363" t="s">
        <v>14751</v>
      </c>
      <c r="H3363" t="s">
        <v>14752</v>
      </c>
      <c r="I3363" t="s">
        <v>129</v>
      </c>
      <c r="J3363" t="s">
        <v>14753</v>
      </c>
      <c r="L3363" t="s">
        <v>14754</v>
      </c>
      <c r="M3363" t="s">
        <v>14755</v>
      </c>
      <c r="P3363" t="s">
        <v>15044</v>
      </c>
      <c r="Q3363" t="s">
        <v>1150</v>
      </c>
      <c r="R3363" t="s">
        <v>2457</v>
      </c>
      <c r="T3363" t="s">
        <v>14993</v>
      </c>
      <c r="U3363" t="s">
        <v>136</v>
      </c>
      <c r="V3363" t="s">
        <v>324</v>
      </c>
      <c r="Y3363" t="s">
        <v>14793</v>
      </c>
      <c r="Z3363" t="s">
        <v>14757</v>
      </c>
      <c r="AA3363" t="s">
        <v>14994</v>
      </c>
      <c r="AC3363" t="s">
        <v>14759</v>
      </c>
      <c r="AD3363" t="s">
        <v>14760</v>
      </c>
      <c r="AI3363" t="s">
        <v>2464</v>
      </c>
      <c r="AJ3363" t="s">
        <v>146</v>
      </c>
      <c r="AK3363" t="s">
        <v>124</v>
      </c>
      <c r="AL3363" t="s">
        <v>123</v>
      </c>
      <c r="AM3363" t="s">
        <v>124</v>
      </c>
      <c r="AN3363" t="s">
        <v>124</v>
      </c>
      <c r="AO3363" t="s">
        <v>147</v>
      </c>
      <c r="AP3363" t="s">
        <v>149</v>
      </c>
      <c r="AQ3363" t="s">
        <v>147</v>
      </c>
      <c r="AR3363" t="s">
        <v>334</v>
      </c>
      <c r="AS3363" t="s">
        <v>8494</v>
      </c>
      <c r="AT3363" t="s">
        <v>2902</v>
      </c>
      <c r="AU3363" t="s">
        <v>15000</v>
      </c>
      <c r="AV3363" t="s">
        <v>15001</v>
      </c>
      <c r="AW3363" t="s">
        <v>15002</v>
      </c>
      <c r="AX3363" t="s">
        <v>453</v>
      </c>
      <c r="AY3363" t="s">
        <v>1155</v>
      </c>
      <c r="AZ3363" t="s">
        <v>704</v>
      </c>
      <c r="BA3363" t="s">
        <v>425</v>
      </c>
      <c r="BB3363" t="s">
        <v>704</v>
      </c>
      <c r="BC3363" t="s">
        <v>576</v>
      </c>
      <c r="BD3363" t="s">
        <v>368</v>
      </c>
      <c r="BE3363" t="s">
        <v>14995</v>
      </c>
      <c r="BF3363" t="s">
        <v>425</v>
      </c>
      <c r="BG3363" t="s">
        <v>14996</v>
      </c>
      <c r="BH3363" t="s">
        <v>1562</v>
      </c>
      <c r="BI3363" t="s">
        <v>2464</v>
      </c>
      <c r="BJ3363" t="s">
        <v>4581</v>
      </c>
      <c r="BK3363" t="s">
        <v>2907</v>
      </c>
      <c r="BL3363" t="s">
        <v>257</v>
      </c>
      <c r="BP3363" t="s">
        <v>168</v>
      </c>
      <c r="BQ3363" t="s">
        <v>129</v>
      </c>
      <c r="BR3363" t="s">
        <v>11079</v>
      </c>
      <c r="BS3363" t="s">
        <v>536</v>
      </c>
      <c r="BT3363" t="s">
        <v>453</v>
      </c>
      <c r="BU3363" t="s">
        <v>454</v>
      </c>
      <c r="BV3363" t="s">
        <v>455</v>
      </c>
      <c r="BW3363" t="s">
        <v>1715</v>
      </c>
      <c r="BY3363" t="s">
        <v>175</v>
      </c>
      <c r="BZ3363" t="s">
        <v>175</v>
      </c>
      <c r="CA3363" t="s">
        <v>175</v>
      </c>
      <c r="CB3363" t="s">
        <v>175</v>
      </c>
      <c r="CC3363" t="s">
        <v>176</v>
      </c>
      <c r="CD3363" t="s">
        <v>175</v>
      </c>
      <c r="CE3363" t="s">
        <v>170</v>
      </c>
      <c r="CF3363" t="s">
        <v>175</v>
      </c>
      <c r="CG3363" t="s">
        <v>175</v>
      </c>
      <c r="CH3363" t="s">
        <v>177</v>
      </c>
      <c r="CI3363" t="s">
        <v>163</v>
      </c>
      <c r="CJ3363" t="s">
        <v>175</v>
      </c>
      <c r="CK3363" t="s">
        <v>14768</v>
      </c>
      <c r="CL3363" t="s">
        <v>463</v>
      </c>
      <c r="CM3363" s="4" t="s">
        <v>1775</v>
      </c>
      <c r="CN3363" t="s">
        <v>3461</v>
      </c>
      <c r="CO3363" t="s">
        <v>4242</v>
      </c>
      <c r="CP3363" t="s">
        <v>175</v>
      </c>
      <c r="CQ3363" t="s">
        <v>175</v>
      </c>
      <c r="CR3363" t="s">
        <v>175</v>
      </c>
      <c r="CS3363" t="s">
        <v>175</v>
      </c>
      <c r="CT3363" t="s">
        <v>175</v>
      </c>
      <c r="CU3363" t="s">
        <v>175</v>
      </c>
      <c r="CV3363" t="s">
        <v>14750</v>
      </c>
      <c r="CW3363" t="s">
        <v>14769</v>
      </c>
      <c r="CX3363" t="s">
        <v>129</v>
      </c>
      <c r="CY3363" t="s">
        <v>185</v>
      </c>
      <c r="DA3363" t="s">
        <v>14750</v>
      </c>
      <c r="DB3363" t="s">
        <v>14770</v>
      </c>
      <c r="DD3363" t="s">
        <v>468</v>
      </c>
      <c r="DF3363" t="s">
        <v>361</v>
      </c>
      <c r="DG3363" t="s">
        <v>362</v>
      </c>
      <c r="DH3363" t="s">
        <v>15045</v>
      </c>
      <c r="DI3363" t="s">
        <v>551</v>
      </c>
      <c r="DJ3363" t="s">
        <v>193</v>
      </c>
      <c r="DK3363" t="s">
        <v>551</v>
      </c>
      <c r="DM3363" t="str">
        <f>_xlfn.XLOOKUP($A3363,'[1]01_GC Supply - Item Database -'!$D$3:$D$14229,'[1]01_GC Supply - Item Database -'!BW$3:BW$14229)</f>
        <v>Green</v>
      </c>
      <c r="DN3363" t="str">
        <f>_xlfn.XLOOKUP($A3363,'[1]01_GC Supply - Item Database -'!$D$3:$D$14229,'[1]01_GC Supply - Item Database -'!BX$3:BX$14229)</f>
        <v>Green</v>
      </c>
      <c r="DO3363" t="str">
        <f>_xlfn.XLOOKUP($A3363,'[1]01_GC Supply - Item Database -'!$D$3:$D$14229,'[1]01_GC Supply - Item Database -'!BY$3:BY$14229)</f>
        <v>Snowscape</v>
      </c>
      <c r="DP3363" t="s">
        <v>14771</v>
      </c>
      <c r="DQ3363" s="7" t="s">
        <v>5782</v>
      </c>
    </row>
    <row r="3364" spans="1:121">
      <c r="A3364" t="s">
        <v>15046</v>
      </c>
      <c r="B3364" t="s">
        <v>15047</v>
      </c>
      <c r="C3364" t="s">
        <v>123</v>
      </c>
      <c r="D3364" t="s">
        <v>124</v>
      </c>
      <c r="E3364" t="s">
        <v>14992</v>
      </c>
      <c r="F3364" t="s">
        <v>14750</v>
      </c>
      <c r="G3364" t="s">
        <v>14751</v>
      </c>
      <c r="H3364" t="s">
        <v>14752</v>
      </c>
      <c r="I3364" t="s">
        <v>129</v>
      </c>
      <c r="J3364" t="s">
        <v>14753</v>
      </c>
      <c r="L3364" t="s">
        <v>14754</v>
      </c>
      <c r="M3364" t="s">
        <v>14755</v>
      </c>
      <c r="P3364" t="s">
        <v>15047</v>
      </c>
      <c r="Q3364" t="s">
        <v>1150</v>
      </c>
      <c r="R3364" t="s">
        <v>2457</v>
      </c>
      <c r="T3364" t="s">
        <v>14993</v>
      </c>
      <c r="U3364" t="s">
        <v>136</v>
      </c>
      <c r="V3364" t="s">
        <v>324</v>
      </c>
      <c r="Y3364" t="s">
        <v>14793</v>
      </c>
      <c r="Z3364" t="s">
        <v>14757</v>
      </c>
      <c r="AA3364" t="s">
        <v>14994</v>
      </c>
      <c r="AC3364" t="s">
        <v>14759</v>
      </c>
      <c r="AD3364" t="s">
        <v>14760</v>
      </c>
      <c r="AI3364" t="s">
        <v>2464</v>
      </c>
      <c r="AJ3364" t="s">
        <v>146</v>
      </c>
      <c r="AK3364" t="s">
        <v>124</v>
      </c>
      <c r="AL3364" t="s">
        <v>123</v>
      </c>
      <c r="AM3364" t="s">
        <v>124</v>
      </c>
      <c r="AN3364" t="s">
        <v>124</v>
      </c>
      <c r="AO3364" t="s">
        <v>147</v>
      </c>
      <c r="AP3364" t="s">
        <v>149</v>
      </c>
      <c r="AQ3364" t="s">
        <v>147</v>
      </c>
      <c r="AR3364" t="s">
        <v>334</v>
      </c>
      <c r="AS3364" t="s">
        <v>8494</v>
      </c>
      <c r="AT3364" t="s">
        <v>1351</v>
      </c>
      <c r="AU3364" t="s">
        <v>15000</v>
      </c>
      <c r="AV3364" t="s">
        <v>15001</v>
      </c>
      <c r="AW3364" t="s">
        <v>15002</v>
      </c>
      <c r="AX3364" t="s">
        <v>453</v>
      </c>
      <c r="AY3364" t="s">
        <v>1155</v>
      </c>
      <c r="AZ3364" t="s">
        <v>704</v>
      </c>
      <c r="BA3364" t="s">
        <v>425</v>
      </c>
      <c r="BB3364" t="s">
        <v>704</v>
      </c>
      <c r="BC3364" t="s">
        <v>576</v>
      </c>
      <c r="BD3364" t="s">
        <v>368</v>
      </c>
      <c r="BE3364" t="s">
        <v>14995</v>
      </c>
      <c r="BF3364" t="s">
        <v>425</v>
      </c>
      <c r="BG3364" t="s">
        <v>14996</v>
      </c>
      <c r="BH3364" t="s">
        <v>1562</v>
      </c>
      <c r="BI3364" t="s">
        <v>2464</v>
      </c>
      <c r="BJ3364" t="s">
        <v>2830</v>
      </c>
      <c r="BK3364" t="s">
        <v>267</v>
      </c>
      <c r="BL3364" t="s">
        <v>384</v>
      </c>
      <c r="BP3364" t="s">
        <v>168</v>
      </c>
      <c r="BQ3364" t="s">
        <v>129</v>
      </c>
      <c r="BR3364" t="s">
        <v>11079</v>
      </c>
      <c r="BS3364" t="s">
        <v>536</v>
      </c>
      <c r="BT3364" t="s">
        <v>453</v>
      </c>
      <c r="BU3364" t="s">
        <v>454</v>
      </c>
      <c r="BV3364" t="s">
        <v>455</v>
      </c>
      <c r="BW3364" t="s">
        <v>1715</v>
      </c>
      <c r="BY3364" t="s">
        <v>175</v>
      </c>
      <c r="BZ3364" t="s">
        <v>175</v>
      </c>
      <c r="CA3364" t="s">
        <v>175</v>
      </c>
      <c r="CB3364" t="s">
        <v>175</v>
      </c>
      <c r="CC3364" t="s">
        <v>176</v>
      </c>
      <c r="CD3364" t="s">
        <v>175</v>
      </c>
      <c r="CE3364" t="s">
        <v>170</v>
      </c>
      <c r="CF3364" t="s">
        <v>175</v>
      </c>
      <c r="CG3364" t="s">
        <v>175</v>
      </c>
      <c r="CH3364" t="s">
        <v>177</v>
      </c>
      <c r="CI3364" t="s">
        <v>163</v>
      </c>
      <c r="CJ3364" t="s">
        <v>175</v>
      </c>
      <c r="CK3364" t="s">
        <v>14768</v>
      </c>
      <c r="CL3364" t="s">
        <v>463</v>
      </c>
      <c r="CM3364" s="4" t="s">
        <v>1775</v>
      </c>
      <c r="CN3364" t="s">
        <v>3461</v>
      </c>
      <c r="CO3364" t="s">
        <v>4242</v>
      </c>
      <c r="CP3364" t="s">
        <v>175</v>
      </c>
      <c r="CQ3364" t="s">
        <v>175</v>
      </c>
      <c r="CR3364" t="s">
        <v>175</v>
      </c>
      <c r="CS3364" t="s">
        <v>175</v>
      </c>
      <c r="CT3364" t="s">
        <v>175</v>
      </c>
      <c r="CU3364" t="s">
        <v>175</v>
      </c>
      <c r="CV3364" t="s">
        <v>14750</v>
      </c>
      <c r="CW3364" t="s">
        <v>14769</v>
      </c>
      <c r="CX3364" t="s">
        <v>129</v>
      </c>
      <c r="CY3364" t="s">
        <v>185</v>
      </c>
      <c r="DA3364" t="s">
        <v>14750</v>
      </c>
      <c r="DB3364" t="s">
        <v>14770</v>
      </c>
      <c r="DD3364" t="s">
        <v>468</v>
      </c>
      <c r="DF3364" t="s">
        <v>361</v>
      </c>
      <c r="DG3364" t="s">
        <v>362</v>
      </c>
      <c r="DH3364" t="s">
        <v>15048</v>
      </c>
      <c r="DI3364" t="s">
        <v>551</v>
      </c>
      <c r="DJ3364" t="s">
        <v>193</v>
      </c>
      <c r="DK3364" t="s">
        <v>551</v>
      </c>
      <c r="DM3364" t="str">
        <f>_xlfn.XLOOKUP($A3364,'[1]01_GC Supply - Item Database -'!$D$3:$D$14229,'[1]01_GC Supply - Item Database -'!BW$3:BW$14229)</f>
        <v>Green</v>
      </c>
      <c r="DN3364" t="str">
        <f>_xlfn.XLOOKUP($A3364,'[1]01_GC Supply - Item Database -'!$D$3:$D$14229,'[1]01_GC Supply - Item Database -'!BX$3:BX$14229)</f>
        <v>Green</v>
      </c>
      <c r="DO3364" t="str">
        <f>_xlfn.XLOOKUP($A3364,'[1]01_GC Supply - Item Database -'!$D$3:$D$14229,'[1]01_GC Supply - Item Database -'!BY$3:BY$14229)</f>
        <v>Vine Leaves</v>
      </c>
      <c r="DP3364" t="s">
        <v>14771</v>
      </c>
      <c r="DQ3364" s="7" t="s">
        <v>5782</v>
      </c>
    </row>
    <row r="3365" spans="1:121">
      <c r="A3365" t="s">
        <v>15049</v>
      </c>
      <c r="B3365" t="s">
        <v>15050</v>
      </c>
      <c r="C3365" t="s">
        <v>123</v>
      </c>
      <c r="D3365" t="s">
        <v>124</v>
      </c>
      <c r="E3365" t="s">
        <v>14992</v>
      </c>
      <c r="F3365" t="s">
        <v>14750</v>
      </c>
      <c r="G3365" t="s">
        <v>14751</v>
      </c>
      <c r="H3365" t="s">
        <v>14752</v>
      </c>
      <c r="I3365" t="s">
        <v>129</v>
      </c>
      <c r="J3365" t="s">
        <v>14753</v>
      </c>
      <c r="L3365" t="s">
        <v>14754</v>
      </c>
      <c r="M3365" t="s">
        <v>14755</v>
      </c>
      <c r="P3365" t="s">
        <v>15050</v>
      </c>
      <c r="Q3365" t="s">
        <v>1150</v>
      </c>
      <c r="R3365" t="s">
        <v>2457</v>
      </c>
      <c r="T3365" t="s">
        <v>14993</v>
      </c>
      <c r="U3365" t="s">
        <v>136</v>
      </c>
      <c r="V3365" t="s">
        <v>324</v>
      </c>
      <c r="Y3365" t="s">
        <v>14793</v>
      </c>
      <c r="Z3365" t="s">
        <v>14757</v>
      </c>
      <c r="AA3365" t="s">
        <v>14994</v>
      </c>
      <c r="AC3365" t="s">
        <v>14759</v>
      </c>
      <c r="AD3365" t="s">
        <v>14760</v>
      </c>
      <c r="AI3365" t="s">
        <v>2464</v>
      </c>
      <c r="AJ3365" t="s">
        <v>146</v>
      </c>
      <c r="AK3365" t="s">
        <v>124</v>
      </c>
      <c r="AL3365" t="s">
        <v>123</v>
      </c>
      <c r="AM3365" t="s">
        <v>124</v>
      </c>
      <c r="AN3365" t="s">
        <v>124</v>
      </c>
      <c r="AO3365" t="s">
        <v>147</v>
      </c>
      <c r="AP3365" t="s">
        <v>149</v>
      </c>
      <c r="AQ3365" t="s">
        <v>147</v>
      </c>
      <c r="AR3365" t="s">
        <v>334</v>
      </c>
      <c r="AS3365" t="s">
        <v>8494</v>
      </c>
      <c r="AT3365" t="s">
        <v>2902</v>
      </c>
      <c r="AU3365" t="s">
        <v>15000</v>
      </c>
      <c r="AV3365" t="s">
        <v>15001</v>
      </c>
      <c r="AW3365" t="s">
        <v>15002</v>
      </c>
      <c r="AX3365" t="s">
        <v>453</v>
      </c>
      <c r="AY3365" t="s">
        <v>1155</v>
      </c>
      <c r="AZ3365" t="s">
        <v>704</v>
      </c>
      <c r="BA3365" t="s">
        <v>425</v>
      </c>
      <c r="BB3365" t="s">
        <v>704</v>
      </c>
      <c r="BC3365" t="s">
        <v>576</v>
      </c>
      <c r="BD3365" t="s">
        <v>368</v>
      </c>
      <c r="BE3365" t="s">
        <v>14995</v>
      </c>
      <c r="BF3365" t="s">
        <v>425</v>
      </c>
      <c r="BG3365" t="s">
        <v>14996</v>
      </c>
      <c r="BH3365" t="s">
        <v>1562</v>
      </c>
      <c r="BI3365" t="s">
        <v>2464</v>
      </c>
      <c r="BJ3365" t="s">
        <v>4581</v>
      </c>
      <c r="BK3365" t="s">
        <v>2907</v>
      </c>
      <c r="BL3365" t="s">
        <v>257</v>
      </c>
      <c r="BP3365" t="s">
        <v>168</v>
      </c>
      <c r="BQ3365" t="s">
        <v>129</v>
      </c>
      <c r="BR3365" t="s">
        <v>11079</v>
      </c>
      <c r="BS3365" t="s">
        <v>536</v>
      </c>
      <c r="BT3365" t="s">
        <v>453</v>
      </c>
      <c r="BU3365" t="s">
        <v>454</v>
      </c>
      <c r="BV3365" t="s">
        <v>455</v>
      </c>
      <c r="BW3365" t="s">
        <v>1715</v>
      </c>
      <c r="BY3365" t="s">
        <v>175</v>
      </c>
      <c r="BZ3365" t="s">
        <v>175</v>
      </c>
      <c r="CA3365" t="s">
        <v>175</v>
      </c>
      <c r="CB3365" t="s">
        <v>175</v>
      </c>
      <c r="CC3365" t="s">
        <v>176</v>
      </c>
      <c r="CD3365" t="s">
        <v>175</v>
      </c>
      <c r="CE3365" t="s">
        <v>170</v>
      </c>
      <c r="CF3365" t="s">
        <v>175</v>
      </c>
      <c r="CG3365" t="s">
        <v>175</v>
      </c>
      <c r="CH3365" t="s">
        <v>177</v>
      </c>
      <c r="CI3365" t="s">
        <v>163</v>
      </c>
      <c r="CJ3365" t="s">
        <v>175</v>
      </c>
      <c r="CK3365" t="s">
        <v>14768</v>
      </c>
      <c r="CL3365" t="s">
        <v>463</v>
      </c>
      <c r="CM3365" s="4" t="s">
        <v>1775</v>
      </c>
      <c r="CN3365" t="s">
        <v>3461</v>
      </c>
      <c r="CO3365" t="s">
        <v>4242</v>
      </c>
      <c r="CP3365" t="s">
        <v>175</v>
      </c>
      <c r="CQ3365" t="s">
        <v>175</v>
      </c>
      <c r="CR3365" t="s">
        <v>175</v>
      </c>
      <c r="CS3365" t="s">
        <v>175</v>
      </c>
      <c r="CT3365" t="s">
        <v>175</v>
      </c>
      <c r="CU3365" t="s">
        <v>175</v>
      </c>
      <c r="CV3365" t="s">
        <v>14750</v>
      </c>
      <c r="CW3365" t="s">
        <v>14769</v>
      </c>
      <c r="CX3365" t="s">
        <v>129</v>
      </c>
      <c r="CY3365" t="s">
        <v>185</v>
      </c>
      <c r="DA3365" t="s">
        <v>14750</v>
      </c>
      <c r="DB3365" t="s">
        <v>14770</v>
      </c>
      <c r="DD3365" t="s">
        <v>468</v>
      </c>
      <c r="DF3365" t="s">
        <v>361</v>
      </c>
      <c r="DG3365" t="s">
        <v>362</v>
      </c>
      <c r="DH3365" t="s">
        <v>15051</v>
      </c>
      <c r="DI3365" t="s">
        <v>551</v>
      </c>
      <c r="DJ3365" t="s">
        <v>193</v>
      </c>
      <c r="DK3365" t="s">
        <v>551</v>
      </c>
      <c r="DM3365" t="str">
        <f>_xlfn.XLOOKUP($A3365,'[1]01_GC Supply - Item Database -'!$D$3:$D$14229,'[1]01_GC Supply - Item Database -'!BW$3:BW$14229)</f>
        <v>Gray</v>
      </c>
      <c r="DN3365" t="str">
        <f>_xlfn.XLOOKUP($A3365,'[1]01_GC Supply - Item Database -'!$D$3:$D$14229,'[1]01_GC Supply - Item Database -'!BX$3:BX$14229)</f>
        <v>Light Gray</v>
      </c>
      <c r="DO3365" t="str">
        <f>_xlfn.XLOOKUP($A3365,'[1]01_GC Supply - Item Database -'!$D$3:$D$14229,'[1]01_GC Supply - Item Database -'!BY$3:BY$14229)</f>
        <v>Bones</v>
      </c>
      <c r="DP3365" t="s">
        <v>14771</v>
      </c>
      <c r="DQ3365" s="7" t="s">
        <v>5782</v>
      </c>
    </row>
    <row r="3366" spans="1:121">
      <c r="A3366" t="s">
        <v>15052</v>
      </c>
      <c r="B3366" t="s">
        <v>15053</v>
      </c>
      <c r="C3366" t="s">
        <v>123</v>
      </c>
      <c r="D3366" t="s">
        <v>124</v>
      </c>
      <c r="E3366" t="s">
        <v>14992</v>
      </c>
      <c r="F3366" t="s">
        <v>14750</v>
      </c>
      <c r="G3366" t="s">
        <v>14751</v>
      </c>
      <c r="H3366" t="s">
        <v>14752</v>
      </c>
      <c r="I3366" t="s">
        <v>129</v>
      </c>
      <c r="J3366" t="s">
        <v>14753</v>
      </c>
      <c r="L3366" t="s">
        <v>14754</v>
      </c>
      <c r="M3366" t="s">
        <v>14755</v>
      </c>
      <c r="P3366" t="s">
        <v>15053</v>
      </c>
      <c r="Q3366" t="s">
        <v>1150</v>
      </c>
      <c r="R3366" t="s">
        <v>2457</v>
      </c>
      <c r="T3366" t="s">
        <v>14993</v>
      </c>
      <c r="U3366" t="s">
        <v>136</v>
      </c>
      <c r="V3366" t="s">
        <v>324</v>
      </c>
      <c r="Y3366" t="s">
        <v>14793</v>
      </c>
      <c r="Z3366" t="s">
        <v>14757</v>
      </c>
      <c r="AA3366" t="s">
        <v>14994</v>
      </c>
      <c r="AC3366" t="s">
        <v>14759</v>
      </c>
      <c r="AD3366" t="s">
        <v>14760</v>
      </c>
      <c r="AI3366" t="s">
        <v>2464</v>
      </c>
      <c r="AJ3366" t="s">
        <v>146</v>
      </c>
      <c r="AK3366" t="s">
        <v>124</v>
      </c>
      <c r="AL3366" t="s">
        <v>123</v>
      </c>
      <c r="AM3366" t="s">
        <v>124</v>
      </c>
      <c r="AN3366" t="s">
        <v>124</v>
      </c>
      <c r="AO3366" t="s">
        <v>147</v>
      </c>
      <c r="AP3366" t="s">
        <v>149</v>
      </c>
      <c r="AQ3366" t="s">
        <v>147</v>
      </c>
      <c r="AR3366" t="s">
        <v>334</v>
      </c>
      <c r="AS3366" t="s">
        <v>8494</v>
      </c>
      <c r="AT3366" t="s">
        <v>2902</v>
      </c>
      <c r="AU3366" t="s">
        <v>15000</v>
      </c>
      <c r="AV3366" t="s">
        <v>15001</v>
      </c>
      <c r="AW3366" t="s">
        <v>15002</v>
      </c>
      <c r="AX3366" t="s">
        <v>453</v>
      </c>
      <c r="AY3366" t="s">
        <v>1155</v>
      </c>
      <c r="AZ3366" t="s">
        <v>704</v>
      </c>
      <c r="BA3366" t="s">
        <v>425</v>
      </c>
      <c r="BB3366" t="s">
        <v>704</v>
      </c>
      <c r="BC3366" t="s">
        <v>576</v>
      </c>
      <c r="BD3366" t="s">
        <v>368</v>
      </c>
      <c r="BE3366" t="s">
        <v>14995</v>
      </c>
      <c r="BF3366" t="s">
        <v>425</v>
      </c>
      <c r="BG3366" t="s">
        <v>14996</v>
      </c>
      <c r="BH3366" t="s">
        <v>1562</v>
      </c>
      <c r="BI3366" t="s">
        <v>2464</v>
      </c>
      <c r="BJ3366" t="s">
        <v>4581</v>
      </c>
      <c r="BK3366" t="s">
        <v>2907</v>
      </c>
      <c r="BL3366" t="s">
        <v>257</v>
      </c>
      <c r="BP3366" t="s">
        <v>168</v>
      </c>
      <c r="BQ3366" t="s">
        <v>129</v>
      </c>
      <c r="BR3366" t="s">
        <v>11079</v>
      </c>
      <c r="BS3366" t="s">
        <v>536</v>
      </c>
      <c r="BT3366" t="s">
        <v>453</v>
      </c>
      <c r="BU3366" t="s">
        <v>454</v>
      </c>
      <c r="BV3366" t="s">
        <v>455</v>
      </c>
      <c r="BW3366" t="s">
        <v>1715</v>
      </c>
      <c r="BY3366" t="s">
        <v>175</v>
      </c>
      <c r="BZ3366" t="s">
        <v>175</v>
      </c>
      <c r="CA3366" t="s">
        <v>175</v>
      </c>
      <c r="CB3366" t="s">
        <v>175</v>
      </c>
      <c r="CC3366" t="s">
        <v>176</v>
      </c>
      <c r="CD3366" t="s">
        <v>175</v>
      </c>
      <c r="CE3366" t="s">
        <v>170</v>
      </c>
      <c r="CF3366" t="s">
        <v>175</v>
      </c>
      <c r="CG3366" t="s">
        <v>175</v>
      </c>
      <c r="CH3366" t="s">
        <v>177</v>
      </c>
      <c r="CI3366" t="s">
        <v>163</v>
      </c>
      <c r="CJ3366" t="s">
        <v>175</v>
      </c>
      <c r="CK3366" t="s">
        <v>14768</v>
      </c>
      <c r="CL3366" t="s">
        <v>463</v>
      </c>
      <c r="CM3366" s="4" t="s">
        <v>1775</v>
      </c>
      <c r="CN3366" t="s">
        <v>3461</v>
      </c>
      <c r="CO3366" t="s">
        <v>4242</v>
      </c>
      <c r="CP3366" t="s">
        <v>175</v>
      </c>
      <c r="CQ3366" t="s">
        <v>175</v>
      </c>
      <c r="CR3366" t="s">
        <v>175</v>
      </c>
      <c r="CS3366" t="s">
        <v>175</v>
      </c>
      <c r="CT3366" t="s">
        <v>175</v>
      </c>
      <c r="CU3366" t="s">
        <v>175</v>
      </c>
      <c r="CV3366" t="s">
        <v>14750</v>
      </c>
      <c r="CW3366" t="s">
        <v>14769</v>
      </c>
      <c r="CX3366" t="s">
        <v>129</v>
      </c>
      <c r="CY3366" t="s">
        <v>185</v>
      </c>
      <c r="DA3366" t="s">
        <v>14750</v>
      </c>
      <c r="DB3366" t="s">
        <v>14770</v>
      </c>
      <c r="DD3366" t="s">
        <v>468</v>
      </c>
      <c r="DF3366" t="s">
        <v>361</v>
      </c>
      <c r="DG3366" t="s">
        <v>362</v>
      </c>
      <c r="DH3366" t="s">
        <v>15054</v>
      </c>
      <c r="DI3366" t="s">
        <v>551</v>
      </c>
      <c r="DJ3366" t="s">
        <v>193</v>
      </c>
      <c r="DK3366" t="s">
        <v>551</v>
      </c>
      <c r="DM3366" t="str">
        <f>_xlfn.XLOOKUP($A3366,'[1]01_GC Supply - Item Database -'!$D$3:$D$14229,'[1]01_GC Supply - Item Database -'!BW$3:BW$14229)</f>
        <v>Brown</v>
      </c>
      <c r="DN3366" t="str">
        <f>_xlfn.XLOOKUP($A3366,'[1]01_GC Supply - Item Database -'!$D$3:$D$14229,'[1]01_GC Supply - Item Database -'!BX$3:BX$14229)</f>
        <v>Latte</v>
      </c>
      <c r="DO3366" t="str">
        <f>_xlfn.XLOOKUP($A3366,'[1]01_GC Supply - Item Database -'!$D$3:$D$14229,'[1]01_GC Supply - Item Database -'!BY$3:BY$14229)</f>
        <v>Modern</v>
      </c>
      <c r="DP3366" t="s">
        <v>14771</v>
      </c>
      <c r="DQ3366" s="7" t="s">
        <v>5782</v>
      </c>
    </row>
    <row r="3367" spans="1:121">
      <c r="A3367" t="s">
        <v>15055</v>
      </c>
      <c r="B3367" t="s">
        <v>15056</v>
      </c>
      <c r="C3367" t="s">
        <v>123</v>
      </c>
      <c r="D3367" t="s">
        <v>124</v>
      </c>
      <c r="E3367" t="s">
        <v>14992</v>
      </c>
      <c r="F3367" t="s">
        <v>14750</v>
      </c>
      <c r="G3367" t="s">
        <v>14751</v>
      </c>
      <c r="H3367" t="s">
        <v>14752</v>
      </c>
      <c r="I3367" t="s">
        <v>129</v>
      </c>
      <c r="J3367" t="s">
        <v>14753</v>
      </c>
      <c r="L3367" t="s">
        <v>14754</v>
      </c>
      <c r="M3367" t="s">
        <v>14755</v>
      </c>
      <c r="P3367" t="s">
        <v>15056</v>
      </c>
      <c r="Q3367" t="s">
        <v>1150</v>
      </c>
      <c r="R3367" t="s">
        <v>2457</v>
      </c>
      <c r="T3367" t="s">
        <v>14993</v>
      </c>
      <c r="U3367" t="s">
        <v>136</v>
      </c>
      <c r="V3367" t="s">
        <v>324</v>
      </c>
      <c r="Y3367" t="s">
        <v>14793</v>
      </c>
      <c r="Z3367" t="s">
        <v>14757</v>
      </c>
      <c r="AA3367" t="s">
        <v>14994</v>
      </c>
      <c r="AC3367" t="s">
        <v>14759</v>
      </c>
      <c r="AD3367" t="s">
        <v>14760</v>
      </c>
      <c r="AI3367" t="s">
        <v>2464</v>
      </c>
      <c r="AJ3367" t="s">
        <v>146</v>
      </c>
      <c r="AK3367" t="s">
        <v>124</v>
      </c>
      <c r="AL3367" t="s">
        <v>123</v>
      </c>
      <c r="AM3367" t="s">
        <v>124</v>
      </c>
      <c r="AN3367" t="s">
        <v>124</v>
      </c>
      <c r="AO3367" t="s">
        <v>147</v>
      </c>
      <c r="AP3367" t="s">
        <v>149</v>
      </c>
      <c r="AQ3367" t="s">
        <v>147</v>
      </c>
      <c r="AR3367" t="s">
        <v>334</v>
      </c>
      <c r="AS3367" t="s">
        <v>8494</v>
      </c>
      <c r="AT3367" t="s">
        <v>2902</v>
      </c>
      <c r="AU3367" t="s">
        <v>15000</v>
      </c>
      <c r="AV3367" t="s">
        <v>15001</v>
      </c>
      <c r="AW3367" t="s">
        <v>15002</v>
      </c>
      <c r="AX3367" t="s">
        <v>453</v>
      </c>
      <c r="AY3367" t="s">
        <v>1155</v>
      </c>
      <c r="AZ3367" t="s">
        <v>704</v>
      </c>
      <c r="BA3367" t="s">
        <v>425</v>
      </c>
      <c r="BB3367" t="s">
        <v>704</v>
      </c>
      <c r="BC3367" t="s">
        <v>576</v>
      </c>
      <c r="BD3367" t="s">
        <v>368</v>
      </c>
      <c r="BE3367" t="s">
        <v>14995</v>
      </c>
      <c r="BF3367" t="s">
        <v>425</v>
      </c>
      <c r="BG3367" t="s">
        <v>14996</v>
      </c>
      <c r="BH3367" t="s">
        <v>1562</v>
      </c>
      <c r="BI3367" t="s">
        <v>2464</v>
      </c>
      <c r="BJ3367" t="s">
        <v>4581</v>
      </c>
      <c r="BK3367" t="s">
        <v>2907</v>
      </c>
      <c r="BL3367" t="s">
        <v>257</v>
      </c>
      <c r="BP3367" t="s">
        <v>168</v>
      </c>
      <c r="BQ3367" t="s">
        <v>129</v>
      </c>
      <c r="BR3367" t="s">
        <v>11079</v>
      </c>
      <c r="BS3367" t="s">
        <v>536</v>
      </c>
      <c r="BT3367" t="s">
        <v>453</v>
      </c>
      <c r="BU3367" t="s">
        <v>454</v>
      </c>
      <c r="BV3367" t="s">
        <v>455</v>
      </c>
      <c r="BW3367" t="s">
        <v>1715</v>
      </c>
      <c r="BY3367" t="s">
        <v>175</v>
      </c>
      <c r="BZ3367" t="s">
        <v>175</v>
      </c>
      <c r="CA3367" t="s">
        <v>175</v>
      </c>
      <c r="CB3367" t="s">
        <v>175</v>
      </c>
      <c r="CC3367" t="s">
        <v>176</v>
      </c>
      <c r="CD3367" t="s">
        <v>175</v>
      </c>
      <c r="CE3367" t="s">
        <v>170</v>
      </c>
      <c r="CF3367" t="s">
        <v>175</v>
      </c>
      <c r="CG3367" t="s">
        <v>175</v>
      </c>
      <c r="CH3367" t="s">
        <v>177</v>
      </c>
      <c r="CI3367" t="s">
        <v>163</v>
      </c>
      <c r="CJ3367" t="s">
        <v>175</v>
      </c>
      <c r="CK3367" t="s">
        <v>14768</v>
      </c>
      <c r="CL3367" t="s">
        <v>463</v>
      </c>
      <c r="CM3367" s="4" t="s">
        <v>1775</v>
      </c>
      <c r="CN3367" t="s">
        <v>3461</v>
      </c>
      <c r="CO3367" t="s">
        <v>4242</v>
      </c>
      <c r="CP3367" t="s">
        <v>175</v>
      </c>
      <c r="CQ3367" t="s">
        <v>175</v>
      </c>
      <c r="CR3367" t="s">
        <v>175</v>
      </c>
      <c r="CS3367" t="s">
        <v>175</v>
      </c>
      <c r="CT3367" t="s">
        <v>175</v>
      </c>
      <c r="CU3367" t="s">
        <v>175</v>
      </c>
      <c r="CV3367" t="s">
        <v>14750</v>
      </c>
      <c r="CW3367" t="s">
        <v>14769</v>
      </c>
      <c r="CX3367" t="s">
        <v>129</v>
      </c>
      <c r="CY3367" t="s">
        <v>185</v>
      </c>
      <c r="DA3367" t="s">
        <v>14750</v>
      </c>
      <c r="DB3367" t="s">
        <v>14770</v>
      </c>
      <c r="DD3367" t="s">
        <v>468</v>
      </c>
      <c r="DF3367" t="s">
        <v>361</v>
      </c>
      <c r="DG3367" t="s">
        <v>362</v>
      </c>
      <c r="DH3367" t="s">
        <v>15057</v>
      </c>
      <c r="DI3367" t="s">
        <v>551</v>
      </c>
      <c r="DJ3367" t="s">
        <v>193</v>
      </c>
      <c r="DK3367" t="s">
        <v>551</v>
      </c>
      <c r="DM3367" t="str">
        <f>_xlfn.XLOOKUP($A3367,'[1]01_GC Supply - Item Database -'!$D$3:$D$14229,'[1]01_GC Supply - Item Database -'!BW$3:BW$14229)</f>
        <v>Gray</v>
      </c>
      <c r="DN3367" t="str">
        <f>_xlfn.XLOOKUP($A3367,'[1]01_GC Supply - Item Database -'!$D$3:$D$14229,'[1]01_GC Supply - Item Database -'!BX$3:BX$14229)</f>
        <v>Stone</v>
      </c>
      <c r="DO3367" t="str">
        <f>_xlfn.XLOOKUP($A3367,'[1]01_GC Supply - Item Database -'!$D$3:$D$14229,'[1]01_GC Supply - Item Database -'!BY$3:BY$14229)</f>
        <v>Paws</v>
      </c>
      <c r="DP3367" t="s">
        <v>14771</v>
      </c>
      <c r="DQ3367" s="7" t="s">
        <v>5782</v>
      </c>
    </row>
    <row r="3368" spans="1:121">
      <c r="A3368" t="s">
        <v>15058</v>
      </c>
      <c r="B3368" t="s">
        <v>15059</v>
      </c>
      <c r="C3368" t="s">
        <v>123</v>
      </c>
      <c r="D3368" t="s">
        <v>124</v>
      </c>
      <c r="E3368" t="s">
        <v>14992</v>
      </c>
      <c r="F3368" t="s">
        <v>14750</v>
      </c>
      <c r="G3368" t="s">
        <v>14751</v>
      </c>
      <c r="H3368" t="s">
        <v>14752</v>
      </c>
      <c r="I3368" t="s">
        <v>129</v>
      </c>
      <c r="J3368" t="s">
        <v>14753</v>
      </c>
      <c r="L3368" t="s">
        <v>14754</v>
      </c>
      <c r="M3368" t="s">
        <v>14755</v>
      </c>
      <c r="P3368" t="s">
        <v>15059</v>
      </c>
      <c r="Q3368" t="s">
        <v>1150</v>
      </c>
      <c r="R3368" t="s">
        <v>2457</v>
      </c>
      <c r="T3368" t="s">
        <v>14993</v>
      </c>
      <c r="U3368" t="s">
        <v>136</v>
      </c>
      <c r="V3368" t="s">
        <v>324</v>
      </c>
      <c r="Y3368" t="s">
        <v>14793</v>
      </c>
      <c r="Z3368" t="s">
        <v>14757</v>
      </c>
      <c r="AA3368" t="s">
        <v>14994</v>
      </c>
      <c r="AC3368" t="s">
        <v>14759</v>
      </c>
      <c r="AD3368" t="s">
        <v>14760</v>
      </c>
      <c r="AI3368" t="s">
        <v>2464</v>
      </c>
      <c r="AJ3368" t="s">
        <v>146</v>
      </c>
      <c r="AK3368" t="s">
        <v>124</v>
      </c>
      <c r="AL3368" t="s">
        <v>123</v>
      </c>
      <c r="AM3368" t="s">
        <v>124</v>
      </c>
      <c r="AN3368" t="s">
        <v>124</v>
      </c>
      <c r="AO3368" t="s">
        <v>147</v>
      </c>
      <c r="AP3368" t="s">
        <v>149</v>
      </c>
      <c r="AQ3368" t="s">
        <v>147</v>
      </c>
      <c r="AR3368" t="s">
        <v>334</v>
      </c>
      <c r="AS3368" t="s">
        <v>8494</v>
      </c>
      <c r="AT3368" t="s">
        <v>2902</v>
      </c>
      <c r="AU3368" t="s">
        <v>15000</v>
      </c>
      <c r="AV3368" t="s">
        <v>15001</v>
      </c>
      <c r="AW3368" t="s">
        <v>15002</v>
      </c>
      <c r="AX3368" t="s">
        <v>453</v>
      </c>
      <c r="AY3368" t="s">
        <v>1155</v>
      </c>
      <c r="AZ3368" t="s">
        <v>704</v>
      </c>
      <c r="BA3368" t="s">
        <v>425</v>
      </c>
      <c r="BB3368" t="s">
        <v>704</v>
      </c>
      <c r="BC3368" t="s">
        <v>576</v>
      </c>
      <c r="BD3368" t="s">
        <v>368</v>
      </c>
      <c r="BE3368" t="s">
        <v>14995</v>
      </c>
      <c r="BF3368" t="s">
        <v>425</v>
      </c>
      <c r="BG3368" t="s">
        <v>14996</v>
      </c>
      <c r="BH3368" t="s">
        <v>1562</v>
      </c>
      <c r="BI3368" t="s">
        <v>2464</v>
      </c>
      <c r="BJ3368" t="s">
        <v>4581</v>
      </c>
      <c r="BK3368" t="s">
        <v>2907</v>
      </c>
      <c r="BL3368" t="s">
        <v>257</v>
      </c>
      <c r="BP3368" t="s">
        <v>168</v>
      </c>
      <c r="BQ3368" t="s">
        <v>129</v>
      </c>
      <c r="BR3368" t="s">
        <v>11079</v>
      </c>
      <c r="BS3368" t="s">
        <v>536</v>
      </c>
      <c r="BT3368" t="s">
        <v>453</v>
      </c>
      <c r="BU3368" t="s">
        <v>454</v>
      </c>
      <c r="BV3368" t="s">
        <v>455</v>
      </c>
      <c r="BW3368" t="s">
        <v>1715</v>
      </c>
      <c r="BY3368" t="s">
        <v>175</v>
      </c>
      <c r="BZ3368" t="s">
        <v>175</v>
      </c>
      <c r="CA3368" t="s">
        <v>175</v>
      </c>
      <c r="CB3368" t="s">
        <v>175</v>
      </c>
      <c r="CC3368" t="s">
        <v>176</v>
      </c>
      <c r="CD3368" t="s">
        <v>175</v>
      </c>
      <c r="CE3368" t="s">
        <v>170</v>
      </c>
      <c r="CF3368" t="s">
        <v>175</v>
      </c>
      <c r="CG3368" t="s">
        <v>175</v>
      </c>
      <c r="CH3368" t="s">
        <v>177</v>
      </c>
      <c r="CI3368" t="s">
        <v>163</v>
      </c>
      <c r="CJ3368" t="s">
        <v>175</v>
      </c>
      <c r="CK3368" t="s">
        <v>14768</v>
      </c>
      <c r="CL3368" t="s">
        <v>463</v>
      </c>
      <c r="CM3368" s="4" t="s">
        <v>1775</v>
      </c>
      <c r="CN3368" t="s">
        <v>3461</v>
      </c>
      <c r="CO3368" t="s">
        <v>4242</v>
      </c>
      <c r="CP3368" t="s">
        <v>175</v>
      </c>
      <c r="CQ3368" t="s">
        <v>175</v>
      </c>
      <c r="CR3368" t="s">
        <v>175</v>
      </c>
      <c r="CS3368" t="s">
        <v>175</v>
      </c>
      <c r="CT3368" t="s">
        <v>175</v>
      </c>
      <c r="CU3368" t="s">
        <v>175</v>
      </c>
      <c r="CV3368" t="s">
        <v>14750</v>
      </c>
      <c r="CW3368" t="s">
        <v>14769</v>
      </c>
      <c r="CX3368" t="s">
        <v>129</v>
      </c>
      <c r="CY3368" t="s">
        <v>185</v>
      </c>
      <c r="DA3368" t="s">
        <v>14750</v>
      </c>
      <c r="DB3368" t="s">
        <v>14770</v>
      </c>
      <c r="DD3368" t="s">
        <v>468</v>
      </c>
      <c r="DF3368" t="s">
        <v>361</v>
      </c>
      <c r="DG3368" t="s">
        <v>362</v>
      </c>
      <c r="DH3368" t="s">
        <v>15060</v>
      </c>
      <c r="DI3368" t="s">
        <v>551</v>
      </c>
      <c r="DJ3368" t="s">
        <v>193</v>
      </c>
      <c r="DK3368" t="s">
        <v>551</v>
      </c>
      <c r="DM3368" t="str">
        <f>_xlfn.XLOOKUP($A3368,'[1]01_GC Supply - Item Database -'!$D$3:$D$14229,'[1]01_GC Supply - Item Database -'!BW$3:BW$14229)</f>
        <v>Brown</v>
      </c>
      <c r="DN3368" t="str">
        <f>_xlfn.XLOOKUP($A3368,'[1]01_GC Supply - Item Database -'!$D$3:$D$14229,'[1]01_GC Supply - Item Database -'!BX$3:BX$14229)</f>
        <v>Tan</v>
      </c>
      <c r="DO3368" t="str">
        <f>_xlfn.XLOOKUP($A3368,'[1]01_GC Supply - Item Database -'!$D$3:$D$14229,'[1]01_GC Supply - Item Database -'!BY$3:BY$14229)</f>
        <v>Paws</v>
      </c>
      <c r="DP3368" t="s">
        <v>14771</v>
      </c>
      <c r="DQ3368" s="7" t="s">
        <v>5782</v>
      </c>
    </row>
    <row r="3369" spans="1:121">
      <c r="A3369" t="s">
        <v>15061</v>
      </c>
      <c r="B3369" t="s">
        <v>15062</v>
      </c>
      <c r="C3369" t="s">
        <v>123</v>
      </c>
      <c r="D3369" t="s">
        <v>124</v>
      </c>
      <c r="E3369" t="s">
        <v>14992</v>
      </c>
      <c r="F3369" t="s">
        <v>14750</v>
      </c>
      <c r="G3369" t="s">
        <v>14751</v>
      </c>
      <c r="H3369" t="s">
        <v>14752</v>
      </c>
      <c r="I3369" t="s">
        <v>129</v>
      </c>
      <c r="J3369" t="s">
        <v>14753</v>
      </c>
      <c r="L3369" t="s">
        <v>14754</v>
      </c>
      <c r="M3369" t="s">
        <v>14755</v>
      </c>
      <c r="P3369" t="s">
        <v>15062</v>
      </c>
      <c r="Q3369" t="s">
        <v>1150</v>
      </c>
      <c r="R3369" t="s">
        <v>2457</v>
      </c>
      <c r="T3369" t="s">
        <v>14993</v>
      </c>
      <c r="U3369" t="s">
        <v>136</v>
      </c>
      <c r="V3369" t="s">
        <v>324</v>
      </c>
      <c r="Y3369" t="s">
        <v>14793</v>
      </c>
      <c r="Z3369" t="s">
        <v>14757</v>
      </c>
      <c r="AA3369" t="s">
        <v>14994</v>
      </c>
      <c r="AC3369" t="s">
        <v>14759</v>
      </c>
      <c r="AD3369" t="s">
        <v>14760</v>
      </c>
      <c r="AI3369" t="s">
        <v>2464</v>
      </c>
      <c r="AJ3369" t="s">
        <v>146</v>
      </c>
      <c r="AK3369" t="s">
        <v>124</v>
      </c>
      <c r="AL3369" t="s">
        <v>123</v>
      </c>
      <c r="AM3369" t="s">
        <v>124</v>
      </c>
      <c r="AN3369" t="s">
        <v>124</v>
      </c>
      <c r="AO3369" t="s">
        <v>147</v>
      </c>
      <c r="AP3369" t="s">
        <v>149</v>
      </c>
      <c r="AQ3369" t="s">
        <v>147</v>
      </c>
      <c r="AR3369" t="s">
        <v>334</v>
      </c>
      <c r="AS3369" t="s">
        <v>8494</v>
      </c>
      <c r="AT3369" t="s">
        <v>2902</v>
      </c>
      <c r="AU3369" t="s">
        <v>15000</v>
      </c>
      <c r="AV3369" t="s">
        <v>15001</v>
      </c>
      <c r="AW3369" t="s">
        <v>15002</v>
      </c>
      <c r="AX3369" t="s">
        <v>453</v>
      </c>
      <c r="AY3369" t="s">
        <v>1155</v>
      </c>
      <c r="AZ3369" t="s">
        <v>704</v>
      </c>
      <c r="BA3369" t="s">
        <v>425</v>
      </c>
      <c r="BB3369" t="s">
        <v>704</v>
      </c>
      <c r="BC3369" t="s">
        <v>576</v>
      </c>
      <c r="BD3369" t="s">
        <v>368</v>
      </c>
      <c r="BE3369" t="s">
        <v>14995</v>
      </c>
      <c r="BF3369" t="s">
        <v>425</v>
      </c>
      <c r="BG3369" t="s">
        <v>14996</v>
      </c>
      <c r="BH3369" t="s">
        <v>1562</v>
      </c>
      <c r="BI3369" t="s">
        <v>2464</v>
      </c>
      <c r="BJ3369" t="s">
        <v>4581</v>
      </c>
      <c r="BK3369" t="s">
        <v>2907</v>
      </c>
      <c r="BL3369" t="s">
        <v>257</v>
      </c>
      <c r="BP3369" t="s">
        <v>168</v>
      </c>
      <c r="BQ3369" t="s">
        <v>129</v>
      </c>
      <c r="BR3369" t="s">
        <v>11079</v>
      </c>
      <c r="BS3369" t="s">
        <v>536</v>
      </c>
      <c r="BT3369" t="s">
        <v>453</v>
      </c>
      <c r="BU3369" t="s">
        <v>454</v>
      </c>
      <c r="BV3369" t="s">
        <v>455</v>
      </c>
      <c r="BW3369" t="s">
        <v>1715</v>
      </c>
      <c r="BY3369" t="s">
        <v>175</v>
      </c>
      <c r="BZ3369" t="s">
        <v>175</v>
      </c>
      <c r="CA3369" t="s">
        <v>175</v>
      </c>
      <c r="CB3369" t="s">
        <v>175</v>
      </c>
      <c r="CC3369" t="s">
        <v>176</v>
      </c>
      <c r="CD3369" t="s">
        <v>175</v>
      </c>
      <c r="CE3369" t="s">
        <v>170</v>
      </c>
      <c r="CF3369" t="s">
        <v>175</v>
      </c>
      <c r="CG3369" t="s">
        <v>175</v>
      </c>
      <c r="CH3369" t="s">
        <v>177</v>
      </c>
      <c r="CI3369" t="s">
        <v>163</v>
      </c>
      <c r="CJ3369" t="s">
        <v>175</v>
      </c>
      <c r="CK3369" t="s">
        <v>14768</v>
      </c>
      <c r="CL3369" t="s">
        <v>463</v>
      </c>
      <c r="CM3369" s="4" t="s">
        <v>1775</v>
      </c>
      <c r="CN3369" t="s">
        <v>3461</v>
      </c>
      <c r="CO3369" t="s">
        <v>4242</v>
      </c>
      <c r="CP3369" t="s">
        <v>175</v>
      </c>
      <c r="CQ3369" t="s">
        <v>175</v>
      </c>
      <c r="CR3369" t="s">
        <v>175</v>
      </c>
      <c r="CS3369" t="s">
        <v>175</v>
      </c>
      <c r="CT3369" t="s">
        <v>175</v>
      </c>
      <c r="CU3369" t="s">
        <v>175</v>
      </c>
      <c r="CV3369" t="s">
        <v>14750</v>
      </c>
      <c r="CW3369" t="s">
        <v>14769</v>
      </c>
      <c r="CX3369" t="s">
        <v>129</v>
      </c>
      <c r="CY3369" t="s">
        <v>185</v>
      </c>
      <c r="DA3369" t="s">
        <v>14750</v>
      </c>
      <c r="DB3369" t="s">
        <v>14770</v>
      </c>
      <c r="DD3369" t="s">
        <v>468</v>
      </c>
      <c r="DF3369" t="s">
        <v>361</v>
      </c>
      <c r="DG3369" t="s">
        <v>362</v>
      </c>
      <c r="DH3369" t="s">
        <v>15063</v>
      </c>
      <c r="DI3369" t="s">
        <v>551</v>
      </c>
      <c r="DJ3369" t="s">
        <v>193</v>
      </c>
      <c r="DK3369" t="s">
        <v>551</v>
      </c>
      <c r="DM3369" t="str">
        <f>_xlfn.XLOOKUP($A3369,'[1]01_GC Supply - Item Database -'!$D$3:$D$14229,'[1]01_GC Supply - Item Database -'!BW$3:BW$14229)</f>
        <v>Brown</v>
      </c>
      <c r="DN3369" t="str">
        <f>_xlfn.XLOOKUP($A3369,'[1]01_GC Supply - Item Database -'!$D$3:$D$14229,'[1]01_GC Supply - Item Database -'!BX$3:BX$14229)</f>
        <v>Taupe</v>
      </c>
      <c r="DO3369" t="str">
        <f>_xlfn.XLOOKUP($A3369,'[1]01_GC Supply - Item Database -'!$D$3:$D$14229,'[1]01_GC Supply - Item Database -'!BY$3:BY$14229)</f>
        <v>Basket Weave</v>
      </c>
      <c r="DP3369" t="s">
        <v>14771</v>
      </c>
      <c r="DQ3369" s="7" t="s">
        <v>5782</v>
      </c>
    </row>
    <row r="3370" spans="1:121">
      <c r="A3370" t="s">
        <v>15064</v>
      </c>
      <c r="B3370" t="s">
        <v>15065</v>
      </c>
      <c r="C3370" t="s">
        <v>123</v>
      </c>
      <c r="D3370" t="s">
        <v>124</v>
      </c>
      <c r="E3370" t="s">
        <v>15066</v>
      </c>
      <c r="F3370" t="s">
        <v>14750</v>
      </c>
      <c r="G3370" t="s">
        <v>14751</v>
      </c>
      <c r="H3370" t="s">
        <v>14752</v>
      </c>
      <c r="I3370" t="s">
        <v>129</v>
      </c>
      <c r="J3370" t="s">
        <v>14753</v>
      </c>
      <c r="L3370" t="s">
        <v>14754</v>
      </c>
      <c r="M3370" t="s">
        <v>14755</v>
      </c>
      <c r="P3370" t="s">
        <v>15065</v>
      </c>
      <c r="Q3370" t="s">
        <v>1150</v>
      </c>
      <c r="R3370" t="s">
        <v>2457</v>
      </c>
      <c r="T3370" t="s">
        <v>15067</v>
      </c>
      <c r="U3370" t="s">
        <v>136</v>
      </c>
      <c r="V3370" t="s">
        <v>5891</v>
      </c>
      <c r="Y3370" t="s">
        <v>8486</v>
      </c>
      <c r="Z3370" t="s">
        <v>14757</v>
      </c>
      <c r="AA3370" t="s">
        <v>15068</v>
      </c>
      <c r="AC3370" t="s">
        <v>14759</v>
      </c>
      <c r="AD3370" t="s">
        <v>14760</v>
      </c>
      <c r="AI3370" t="s">
        <v>2464</v>
      </c>
      <c r="AJ3370" t="s">
        <v>146</v>
      </c>
      <c r="AK3370" t="s">
        <v>124</v>
      </c>
      <c r="AL3370" t="s">
        <v>123</v>
      </c>
      <c r="AM3370" t="s">
        <v>124</v>
      </c>
      <c r="AN3370" t="s">
        <v>124</v>
      </c>
      <c r="AO3370" t="s">
        <v>147</v>
      </c>
      <c r="AP3370" t="s">
        <v>149</v>
      </c>
      <c r="AQ3370" t="s">
        <v>147</v>
      </c>
      <c r="AR3370" t="s">
        <v>176</v>
      </c>
      <c r="AS3370" t="s">
        <v>2403</v>
      </c>
      <c r="AT3370" t="s">
        <v>6215</v>
      </c>
      <c r="AU3370" t="s">
        <v>15069</v>
      </c>
      <c r="AV3370" t="s">
        <v>15070</v>
      </c>
      <c r="AW3370" t="s">
        <v>15071</v>
      </c>
      <c r="AX3370" t="s">
        <v>1762</v>
      </c>
      <c r="AY3370" t="s">
        <v>3042</v>
      </c>
      <c r="AZ3370" t="s">
        <v>453</v>
      </c>
      <c r="BA3370" t="s">
        <v>5326</v>
      </c>
      <c r="BB3370" t="s">
        <v>3042</v>
      </c>
      <c r="BC3370" t="s">
        <v>733</v>
      </c>
      <c r="BD3370" t="s">
        <v>733</v>
      </c>
      <c r="BE3370" t="s">
        <v>15072</v>
      </c>
      <c r="BF3370" t="s">
        <v>5326</v>
      </c>
      <c r="BG3370" t="s">
        <v>15073</v>
      </c>
      <c r="BH3370" t="s">
        <v>2302</v>
      </c>
      <c r="BI3370" t="s">
        <v>2464</v>
      </c>
      <c r="BJ3370" t="s">
        <v>15074</v>
      </c>
      <c r="BK3370" t="s">
        <v>1320</v>
      </c>
      <c r="BL3370" t="s">
        <v>5239</v>
      </c>
      <c r="BP3370" t="s">
        <v>168</v>
      </c>
      <c r="BQ3370" t="s">
        <v>129</v>
      </c>
      <c r="BR3370" t="s">
        <v>11079</v>
      </c>
      <c r="BS3370" t="s">
        <v>536</v>
      </c>
      <c r="BT3370" t="s">
        <v>453</v>
      </c>
      <c r="BU3370" t="s">
        <v>454</v>
      </c>
      <c r="BV3370" t="s">
        <v>455</v>
      </c>
      <c r="BW3370" t="s">
        <v>1715</v>
      </c>
      <c r="BY3370" t="s">
        <v>175</v>
      </c>
      <c r="BZ3370" t="s">
        <v>175</v>
      </c>
      <c r="CA3370" t="s">
        <v>175</v>
      </c>
      <c r="CB3370" t="s">
        <v>175</v>
      </c>
      <c r="CC3370" t="s">
        <v>176</v>
      </c>
      <c r="CD3370" t="s">
        <v>175</v>
      </c>
      <c r="CE3370" t="s">
        <v>170</v>
      </c>
      <c r="CF3370" t="s">
        <v>175</v>
      </c>
      <c r="CG3370" t="s">
        <v>175</v>
      </c>
      <c r="CH3370" t="s">
        <v>177</v>
      </c>
      <c r="CI3370" t="s">
        <v>163</v>
      </c>
      <c r="CJ3370" t="s">
        <v>175</v>
      </c>
      <c r="CK3370" t="s">
        <v>14797</v>
      </c>
      <c r="CL3370" t="s">
        <v>463</v>
      </c>
      <c r="CM3370" s="4" t="s">
        <v>1775</v>
      </c>
      <c r="CN3370" t="s">
        <v>3461</v>
      </c>
      <c r="CO3370" t="s">
        <v>4242</v>
      </c>
      <c r="CP3370" t="s">
        <v>175</v>
      </c>
      <c r="CQ3370" t="s">
        <v>175</v>
      </c>
      <c r="CR3370" t="s">
        <v>175</v>
      </c>
      <c r="CS3370" t="s">
        <v>175</v>
      </c>
      <c r="CT3370" t="s">
        <v>175</v>
      </c>
      <c r="CU3370" t="s">
        <v>175</v>
      </c>
      <c r="CV3370" t="s">
        <v>14750</v>
      </c>
      <c r="CW3370" t="s">
        <v>14769</v>
      </c>
      <c r="CX3370" t="s">
        <v>129</v>
      </c>
      <c r="CY3370" t="s">
        <v>185</v>
      </c>
      <c r="DA3370" t="s">
        <v>14750</v>
      </c>
      <c r="DB3370" t="s">
        <v>14770</v>
      </c>
      <c r="DD3370" t="s">
        <v>468</v>
      </c>
      <c r="DF3370" t="s">
        <v>361</v>
      </c>
      <c r="DG3370" t="s">
        <v>191</v>
      </c>
      <c r="DH3370" t="s">
        <v>15075</v>
      </c>
      <c r="DI3370" t="s">
        <v>551</v>
      </c>
      <c r="DJ3370" t="s">
        <v>193</v>
      </c>
      <c r="DK3370" t="s">
        <v>551</v>
      </c>
      <c r="DM3370" t="str">
        <f>_xlfn.XLOOKUP($A3370,'[1]01_GC Supply - Item Database -'!$D$3:$D$14229,'[1]01_GC Supply - Item Database -'!BW$3:BW$14229)</f>
        <v>Gray</v>
      </c>
      <c r="DN3370" t="str">
        <f>_xlfn.XLOOKUP($A3370,'[1]01_GC Supply - Item Database -'!$D$3:$D$14229,'[1]01_GC Supply - Item Database -'!BX$3:BX$14229)</f>
        <v>Steel Chevron</v>
      </c>
      <c r="DO3370" t="str">
        <f>_xlfn.XLOOKUP($A3370,'[1]01_GC Supply - Item Database -'!$D$3:$D$14229,'[1]01_GC Supply - Item Database -'!BY$3:BY$14229)</f>
        <v>Chevron</v>
      </c>
      <c r="DP3370" t="s">
        <v>14771</v>
      </c>
      <c r="DQ3370" s="7" t="s">
        <v>15076</v>
      </c>
    </row>
    <row r="3371" spans="1:121">
      <c r="A3371" t="s">
        <v>15077</v>
      </c>
      <c r="B3371" t="s">
        <v>15078</v>
      </c>
      <c r="C3371" t="s">
        <v>123</v>
      </c>
      <c r="D3371" t="s">
        <v>124</v>
      </c>
      <c r="E3371" t="s">
        <v>15066</v>
      </c>
      <c r="F3371" t="s">
        <v>14750</v>
      </c>
      <c r="G3371" t="s">
        <v>14751</v>
      </c>
      <c r="H3371" t="s">
        <v>14752</v>
      </c>
      <c r="I3371" t="s">
        <v>129</v>
      </c>
      <c r="J3371" t="s">
        <v>14753</v>
      </c>
      <c r="L3371" t="s">
        <v>14754</v>
      </c>
      <c r="M3371" t="s">
        <v>14755</v>
      </c>
      <c r="P3371" t="s">
        <v>15078</v>
      </c>
      <c r="Q3371" t="s">
        <v>1150</v>
      </c>
      <c r="R3371" t="s">
        <v>2457</v>
      </c>
      <c r="T3371" t="s">
        <v>15067</v>
      </c>
      <c r="U3371" t="s">
        <v>136</v>
      </c>
      <c r="V3371" t="s">
        <v>5891</v>
      </c>
      <c r="Y3371" t="s">
        <v>8486</v>
      </c>
      <c r="Z3371" t="s">
        <v>14757</v>
      </c>
      <c r="AA3371" t="s">
        <v>15068</v>
      </c>
      <c r="AC3371" t="s">
        <v>14759</v>
      </c>
      <c r="AD3371" t="s">
        <v>14760</v>
      </c>
      <c r="AI3371" t="s">
        <v>2464</v>
      </c>
      <c r="AJ3371" t="s">
        <v>146</v>
      </c>
      <c r="AK3371" t="s">
        <v>124</v>
      </c>
      <c r="AL3371" t="s">
        <v>123</v>
      </c>
      <c r="AM3371" t="s">
        <v>124</v>
      </c>
      <c r="AN3371" t="s">
        <v>124</v>
      </c>
      <c r="AO3371" t="s">
        <v>147</v>
      </c>
      <c r="AP3371" t="s">
        <v>149</v>
      </c>
      <c r="AQ3371" t="s">
        <v>147</v>
      </c>
      <c r="AR3371" t="s">
        <v>176</v>
      </c>
      <c r="AS3371" t="s">
        <v>2403</v>
      </c>
      <c r="AT3371" t="s">
        <v>6215</v>
      </c>
      <c r="AU3371" t="s">
        <v>15069</v>
      </c>
      <c r="AV3371" t="s">
        <v>15070</v>
      </c>
      <c r="AW3371" t="s">
        <v>15071</v>
      </c>
      <c r="AX3371" t="s">
        <v>1762</v>
      </c>
      <c r="AY3371" t="s">
        <v>3042</v>
      </c>
      <c r="AZ3371" t="s">
        <v>453</v>
      </c>
      <c r="BA3371" t="s">
        <v>5326</v>
      </c>
      <c r="BB3371" t="s">
        <v>3042</v>
      </c>
      <c r="BC3371" t="s">
        <v>733</v>
      </c>
      <c r="BD3371" t="s">
        <v>733</v>
      </c>
      <c r="BE3371" t="s">
        <v>15072</v>
      </c>
      <c r="BF3371" t="s">
        <v>5326</v>
      </c>
      <c r="BG3371" t="s">
        <v>15073</v>
      </c>
      <c r="BH3371" t="s">
        <v>2302</v>
      </c>
      <c r="BI3371" t="s">
        <v>2464</v>
      </c>
      <c r="BJ3371" t="s">
        <v>15074</v>
      </c>
      <c r="BK3371" t="s">
        <v>1320</v>
      </c>
      <c r="BL3371" t="s">
        <v>5239</v>
      </c>
      <c r="BP3371" t="s">
        <v>168</v>
      </c>
      <c r="BQ3371" t="s">
        <v>129</v>
      </c>
      <c r="BR3371" t="s">
        <v>11079</v>
      </c>
      <c r="BS3371" t="s">
        <v>536</v>
      </c>
      <c r="BT3371" t="s">
        <v>453</v>
      </c>
      <c r="BU3371" t="s">
        <v>454</v>
      </c>
      <c r="BV3371" t="s">
        <v>455</v>
      </c>
      <c r="BW3371" t="s">
        <v>1715</v>
      </c>
      <c r="BY3371" t="s">
        <v>175</v>
      </c>
      <c r="BZ3371" t="s">
        <v>175</v>
      </c>
      <c r="CA3371" t="s">
        <v>175</v>
      </c>
      <c r="CB3371" t="s">
        <v>175</v>
      </c>
      <c r="CC3371" t="s">
        <v>176</v>
      </c>
      <c r="CD3371" t="s">
        <v>175</v>
      </c>
      <c r="CE3371" t="s">
        <v>170</v>
      </c>
      <c r="CF3371" t="s">
        <v>175</v>
      </c>
      <c r="CG3371" t="s">
        <v>175</v>
      </c>
      <c r="CH3371" t="s">
        <v>177</v>
      </c>
      <c r="CI3371" t="s">
        <v>163</v>
      </c>
      <c r="CJ3371" t="s">
        <v>175</v>
      </c>
      <c r="CK3371" t="s">
        <v>14797</v>
      </c>
      <c r="CL3371" t="s">
        <v>463</v>
      </c>
      <c r="CM3371" s="4" t="s">
        <v>1775</v>
      </c>
      <c r="CN3371" t="s">
        <v>3461</v>
      </c>
      <c r="CO3371" t="s">
        <v>4242</v>
      </c>
      <c r="CP3371" t="s">
        <v>175</v>
      </c>
      <c r="CQ3371" t="s">
        <v>175</v>
      </c>
      <c r="CR3371" t="s">
        <v>175</v>
      </c>
      <c r="CS3371" t="s">
        <v>175</v>
      </c>
      <c r="CT3371" t="s">
        <v>175</v>
      </c>
      <c r="CU3371" t="s">
        <v>175</v>
      </c>
      <c r="CV3371" t="s">
        <v>14750</v>
      </c>
      <c r="CW3371" t="s">
        <v>14769</v>
      </c>
      <c r="CX3371" t="s">
        <v>129</v>
      </c>
      <c r="CY3371" t="s">
        <v>185</v>
      </c>
      <c r="DA3371" t="s">
        <v>14750</v>
      </c>
      <c r="DB3371" t="s">
        <v>14770</v>
      </c>
      <c r="DD3371" t="s">
        <v>468</v>
      </c>
      <c r="DF3371" t="s">
        <v>361</v>
      </c>
      <c r="DG3371" t="s">
        <v>191</v>
      </c>
      <c r="DH3371" t="s">
        <v>15079</v>
      </c>
      <c r="DI3371" t="s">
        <v>551</v>
      </c>
      <c r="DJ3371" t="s">
        <v>193</v>
      </c>
      <c r="DK3371" t="s">
        <v>551</v>
      </c>
      <c r="DM3371" t="str">
        <f>_xlfn.XLOOKUP($A3371,'[1]01_GC Supply - Item Database -'!$D$3:$D$14229,'[1]01_GC Supply - Item Database -'!BW$3:BW$14229)</f>
        <v>Brown</v>
      </c>
      <c r="DN3371" t="str">
        <f>_xlfn.XLOOKUP($A3371,'[1]01_GC Supply - Item Database -'!$D$3:$D$14229,'[1]01_GC Supply - Item Database -'!BX$3:BX$14229)</f>
        <v>Beige</v>
      </c>
      <c r="DO3371" t="str">
        <f>_xlfn.XLOOKUP($A3371,'[1]01_GC Supply - Item Database -'!$D$3:$D$14229,'[1]01_GC Supply - Item Database -'!BY$3:BY$14229)</f>
        <v>Quatrefoil</v>
      </c>
      <c r="DP3371" t="s">
        <v>14771</v>
      </c>
      <c r="DQ3371" s="7" t="s">
        <v>15076</v>
      </c>
    </row>
    <row r="3372" spans="1:121">
      <c r="A3372" t="s">
        <v>15080</v>
      </c>
      <c r="B3372" t="s">
        <v>15081</v>
      </c>
      <c r="C3372" t="s">
        <v>123</v>
      </c>
      <c r="D3372" t="s">
        <v>124</v>
      </c>
      <c r="E3372" t="s">
        <v>15066</v>
      </c>
      <c r="F3372" t="s">
        <v>14750</v>
      </c>
      <c r="G3372" t="s">
        <v>14751</v>
      </c>
      <c r="H3372" t="s">
        <v>14752</v>
      </c>
      <c r="I3372" t="s">
        <v>129</v>
      </c>
      <c r="J3372" t="s">
        <v>14753</v>
      </c>
      <c r="L3372" t="s">
        <v>14754</v>
      </c>
      <c r="M3372" t="s">
        <v>14755</v>
      </c>
      <c r="P3372" t="s">
        <v>15081</v>
      </c>
      <c r="Q3372" t="s">
        <v>1150</v>
      </c>
      <c r="R3372" t="s">
        <v>2457</v>
      </c>
      <c r="T3372" t="s">
        <v>15067</v>
      </c>
      <c r="U3372" t="s">
        <v>136</v>
      </c>
      <c r="V3372" t="s">
        <v>5891</v>
      </c>
      <c r="Y3372" t="s">
        <v>8486</v>
      </c>
      <c r="Z3372" t="s">
        <v>14757</v>
      </c>
      <c r="AA3372" t="s">
        <v>15068</v>
      </c>
      <c r="AC3372" t="s">
        <v>14759</v>
      </c>
      <c r="AD3372" t="s">
        <v>14760</v>
      </c>
      <c r="AI3372" t="s">
        <v>2464</v>
      </c>
      <c r="AJ3372" t="s">
        <v>146</v>
      </c>
      <c r="AK3372" t="s">
        <v>124</v>
      </c>
      <c r="AL3372" t="s">
        <v>123</v>
      </c>
      <c r="AM3372" t="s">
        <v>124</v>
      </c>
      <c r="AN3372" t="s">
        <v>124</v>
      </c>
      <c r="AO3372" t="s">
        <v>147</v>
      </c>
      <c r="AP3372" t="s">
        <v>149</v>
      </c>
      <c r="AQ3372" t="s">
        <v>147</v>
      </c>
      <c r="AR3372" t="s">
        <v>176</v>
      </c>
      <c r="AS3372" t="s">
        <v>2403</v>
      </c>
      <c r="AT3372" t="s">
        <v>6215</v>
      </c>
      <c r="AU3372" t="s">
        <v>15069</v>
      </c>
      <c r="AV3372" t="s">
        <v>15070</v>
      </c>
      <c r="AW3372" t="s">
        <v>15071</v>
      </c>
      <c r="AX3372" t="s">
        <v>1762</v>
      </c>
      <c r="AY3372" t="s">
        <v>3042</v>
      </c>
      <c r="AZ3372" t="s">
        <v>453</v>
      </c>
      <c r="BA3372" t="s">
        <v>5326</v>
      </c>
      <c r="BB3372" t="s">
        <v>3042</v>
      </c>
      <c r="BC3372" t="s">
        <v>733</v>
      </c>
      <c r="BD3372" t="s">
        <v>733</v>
      </c>
      <c r="BE3372" t="s">
        <v>15072</v>
      </c>
      <c r="BF3372" t="s">
        <v>5326</v>
      </c>
      <c r="BG3372" t="s">
        <v>15073</v>
      </c>
      <c r="BH3372" t="s">
        <v>2302</v>
      </c>
      <c r="BI3372" t="s">
        <v>2464</v>
      </c>
      <c r="BJ3372" t="s">
        <v>15074</v>
      </c>
      <c r="BK3372" t="s">
        <v>1320</v>
      </c>
      <c r="BL3372" t="s">
        <v>5239</v>
      </c>
      <c r="BP3372" t="s">
        <v>168</v>
      </c>
      <c r="BQ3372" t="s">
        <v>129</v>
      </c>
      <c r="BR3372" t="s">
        <v>11079</v>
      </c>
      <c r="BS3372" t="s">
        <v>536</v>
      </c>
      <c r="BT3372" t="s">
        <v>453</v>
      </c>
      <c r="BU3372" t="s">
        <v>454</v>
      </c>
      <c r="BV3372" t="s">
        <v>455</v>
      </c>
      <c r="BW3372" t="s">
        <v>1715</v>
      </c>
      <c r="BY3372" t="s">
        <v>175</v>
      </c>
      <c r="BZ3372" t="s">
        <v>175</v>
      </c>
      <c r="CA3372" t="s">
        <v>175</v>
      </c>
      <c r="CB3372" t="s">
        <v>175</v>
      </c>
      <c r="CC3372" t="s">
        <v>176</v>
      </c>
      <c r="CD3372" t="s">
        <v>175</v>
      </c>
      <c r="CE3372" t="s">
        <v>170</v>
      </c>
      <c r="CF3372" t="s">
        <v>175</v>
      </c>
      <c r="CG3372" t="s">
        <v>175</v>
      </c>
      <c r="CH3372" t="s">
        <v>177</v>
      </c>
      <c r="CI3372" t="s">
        <v>163</v>
      </c>
      <c r="CJ3372" t="s">
        <v>175</v>
      </c>
      <c r="CK3372" t="s">
        <v>14797</v>
      </c>
      <c r="CL3372" t="s">
        <v>463</v>
      </c>
      <c r="CM3372" s="4" t="s">
        <v>1775</v>
      </c>
      <c r="CN3372" t="s">
        <v>3461</v>
      </c>
      <c r="CO3372" t="s">
        <v>4242</v>
      </c>
      <c r="CP3372" t="s">
        <v>175</v>
      </c>
      <c r="CQ3372" t="s">
        <v>175</v>
      </c>
      <c r="CR3372" t="s">
        <v>175</v>
      </c>
      <c r="CS3372" t="s">
        <v>175</v>
      </c>
      <c r="CT3372" t="s">
        <v>175</v>
      </c>
      <c r="CU3372" t="s">
        <v>175</v>
      </c>
      <c r="CV3372" t="s">
        <v>14750</v>
      </c>
      <c r="CW3372" t="s">
        <v>14769</v>
      </c>
      <c r="CX3372" t="s">
        <v>129</v>
      </c>
      <c r="CY3372" t="s">
        <v>185</v>
      </c>
      <c r="DA3372" t="s">
        <v>14750</v>
      </c>
      <c r="DB3372" t="s">
        <v>14770</v>
      </c>
      <c r="DD3372" t="s">
        <v>468</v>
      </c>
      <c r="DF3372" t="s">
        <v>361</v>
      </c>
      <c r="DG3372" t="s">
        <v>191</v>
      </c>
      <c r="DH3372" t="s">
        <v>15082</v>
      </c>
      <c r="DI3372" t="s">
        <v>551</v>
      </c>
      <c r="DJ3372" t="s">
        <v>193</v>
      </c>
      <c r="DK3372" t="s">
        <v>551</v>
      </c>
      <c r="DM3372" t="str">
        <f>_xlfn.XLOOKUP($A3372,'[1]01_GC Supply - Item Database -'!$D$3:$D$14229,'[1]01_GC Supply - Item Database -'!BW$3:BW$14229)</f>
        <v>Black</v>
      </c>
      <c r="DN3372" t="str">
        <f>_xlfn.XLOOKUP($A3372,'[1]01_GC Supply - Item Database -'!$D$3:$D$14229,'[1]01_GC Supply - Item Database -'!BX$3:BX$14229)</f>
        <v>Black</v>
      </c>
      <c r="DO3372" t="str">
        <f>_xlfn.XLOOKUP($A3372,'[1]01_GC Supply - Item Database -'!$D$3:$D$14229,'[1]01_GC Supply - Item Database -'!BY$3:BY$14229)</f>
        <v>Maze</v>
      </c>
      <c r="DP3372" t="s">
        <v>14771</v>
      </c>
      <c r="DQ3372" s="7" t="s">
        <v>15076</v>
      </c>
    </row>
    <row r="3373" spans="1:121">
      <c r="A3373" t="s">
        <v>15083</v>
      </c>
      <c r="B3373" t="s">
        <v>15084</v>
      </c>
      <c r="C3373" t="s">
        <v>123</v>
      </c>
      <c r="D3373" t="s">
        <v>124</v>
      </c>
      <c r="E3373" t="s">
        <v>15066</v>
      </c>
      <c r="F3373" t="s">
        <v>14750</v>
      </c>
      <c r="G3373" t="s">
        <v>14751</v>
      </c>
      <c r="H3373" t="s">
        <v>14752</v>
      </c>
      <c r="I3373" t="s">
        <v>129</v>
      </c>
      <c r="J3373" t="s">
        <v>14753</v>
      </c>
      <c r="L3373" t="s">
        <v>14754</v>
      </c>
      <c r="M3373" t="s">
        <v>14755</v>
      </c>
      <c r="P3373" t="s">
        <v>15084</v>
      </c>
      <c r="Q3373" t="s">
        <v>1150</v>
      </c>
      <c r="R3373" t="s">
        <v>2457</v>
      </c>
      <c r="T3373" t="s">
        <v>15067</v>
      </c>
      <c r="U3373" t="s">
        <v>136</v>
      </c>
      <c r="V3373" t="s">
        <v>5891</v>
      </c>
      <c r="Y3373" t="s">
        <v>8486</v>
      </c>
      <c r="Z3373" t="s">
        <v>14757</v>
      </c>
      <c r="AA3373" t="s">
        <v>15068</v>
      </c>
      <c r="AC3373" t="s">
        <v>14759</v>
      </c>
      <c r="AD3373" t="s">
        <v>14760</v>
      </c>
      <c r="AI3373" t="s">
        <v>2464</v>
      </c>
      <c r="AJ3373" t="s">
        <v>146</v>
      </c>
      <c r="AK3373" t="s">
        <v>124</v>
      </c>
      <c r="AL3373" t="s">
        <v>123</v>
      </c>
      <c r="AM3373" t="s">
        <v>124</v>
      </c>
      <c r="AN3373" t="s">
        <v>124</v>
      </c>
      <c r="AO3373" t="s">
        <v>147</v>
      </c>
      <c r="AP3373" t="s">
        <v>149</v>
      </c>
      <c r="AQ3373" t="s">
        <v>147</v>
      </c>
      <c r="AR3373" t="s">
        <v>176</v>
      </c>
      <c r="AS3373" t="s">
        <v>2403</v>
      </c>
      <c r="AT3373" t="s">
        <v>6215</v>
      </c>
      <c r="AU3373" t="s">
        <v>15069</v>
      </c>
      <c r="AV3373" t="s">
        <v>15070</v>
      </c>
      <c r="AW3373" t="s">
        <v>15071</v>
      </c>
      <c r="AX3373" t="s">
        <v>1762</v>
      </c>
      <c r="AY3373" t="s">
        <v>3042</v>
      </c>
      <c r="AZ3373" t="s">
        <v>453</v>
      </c>
      <c r="BA3373" t="s">
        <v>5326</v>
      </c>
      <c r="BB3373" t="s">
        <v>3042</v>
      </c>
      <c r="BC3373" t="s">
        <v>733</v>
      </c>
      <c r="BD3373" t="s">
        <v>733</v>
      </c>
      <c r="BE3373" t="s">
        <v>15072</v>
      </c>
      <c r="BF3373" t="s">
        <v>5326</v>
      </c>
      <c r="BG3373" t="s">
        <v>15073</v>
      </c>
      <c r="BH3373" t="s">
        <v>2302</v>
      </c>
      <c r="BI3373" t="s">
        <v>2464</v>
      </c>
      <c r="BJ3373" t="s">
        <v>15074</v>
      </c>
      <c r="BK3373" t="s">
        <v>1320</v>
      </c>
      <c r="BL3373" t="s">
        <v>5239</v>
      </c>
      <c r="BP3373" t="s">
        <v>168</v>
      </c>
      <c r="BQ3373" t="s">
        <v>129</v>
      </c>
      <c r="BR3373" t="s">
        <v>11079</v>
      </c>
      <c r="BS3373" t="s">
        <v>536</v>
      </c>
      <c r="BT3373" t="s">
        <v>453</v>
      </c>
      <c r="BU3373" t="s">
        <v>454</v>
      </c>
      <c r="BV3373" t="s">
        <v>455</v>
      </c>
      <c r="BW3373" t="s">
        <v>1715</v>
      </c>
      <c r="BY3373" t="s">
        <v>175</v>
      </c>
      <c r="BZ3373" t="s">
        <v>175</v>
      </c>
      <c r="CA3373" t="s">
        <v>175</v>
      </c>
      <c r="CB3373" t="s">
        <v>175</v>
      </c>
      <c r="CC3373" t="s">
        <v>176</v>
      </c>
      <c r="CD3373" t="s">
        <v>175</v>
      </c>
      <c r="CE3373" t="s">
        <v>170</v>
      </c>
      <c r="CF3373" t="s">
        <v>175</v>
      </c>
      <c r="CG3373" t="s">
        <v>175</v>
      </c>
      <c r="CH3373" t="s">
        <v>177</v>
      </c>
      <c r="CI3373" t="s">
        <v>163</v>
      </c>
      <c r="CJ3373" t="s">
        <v>175</v>
      </c>
      <c r="CK3373" t="s">
        <v>14797</v>
      </c>
      <c r="CL3373" t="s">
        <v>463</v>
      </c>
      <c r="CM3373" s="4" t="s">
        <v>1775</v>
      </c>
      <c r="CN3373" t="s">
        <v>3461</v>
      </c>
      <c r="CO3373" t="s">
        <v>4242</v>
      </c>
      <c r="CP3373" t="s">
        <v>175</v>
      </c>
      <c r="CQ3373" t="s">
        <v>175</v>
      </c>
      <c r="CR3373" t="s">
        <v>175</v>
      </c>
      <c r="CS3373" t="s">
        <v>175</v>
      </c>
      <c r="CT3373" t="s">
        <v>175</v>
      </c>
      <c r="CU3373" t="s">
        <v>175</v>
      </c>
      <c r="CV3373" t="s">
        <v>14750</v>
      </c>
      <c r="CW3373" t="s">
        <v>14769</v>
      </c>
      <c r="CX3373" t="s">
        <v>129</v>
      </c>
      <c r="CY3373" t="s">
        <v>185</v>
      </c>
      <c r="DA3373" t="s">
        <v>14750</v>
      </c>
      <c r="DB3373" t="s">
        <v>14770</v>
      </c>
      <c r="DD3373" t="s">
        <v>468</v>
      </c>
      <c r="DF3373" t="s">
        <v>361</v>
      </c>
      <c r="DG3373" t="s">
        <v>191</v>
      </c>
      <c r="DH3373" t="s">
        <v>15085</v>
      </c>
      <c r="DI3373" t="s">
        <v>551</v>
      </c>
      <c r="DJ3373" t="s">
        <v>193</v>
      </c>
      <c r="DK3373" t="s">
        <v>551</v>
      </c>
      <c r="DM3373" t="str">
        <f>_xlfn.XLOOKUP($A3373,'[1]01_GC Supply - Item Database -'!$D$3:$D$14229,'[1]01_GC Supply - Item Database -'!BW$3:BW$14229)</f>
        <v>Brown</v>
      </c>
      <c r="DN3373" t="str">
        <f>_xlfn.XLOOKUP($A3373,'[1]01_GC Supply - Item Database -'!$D$3:$D$14229,'[1]01_GC Supply - Item Database -'!BX$3:BX$14229)</f>
        <v>Chocolate</v>
      </c>
      <c r="DO3373" t="str">
        <f>_xlfn.XLOOKUP($A3373,'[1]01_GC Supply - Item Database -'!$D$3:$D$14229,'[1]01_GC Supply - Item Database -'!BY$3:BY$14229)</f>
        <v>Squares</v>
      </c>
      <c r="DP3373" t="s">
        <v>14771</v>
      </c>
      <c r="DQ3373" s="7" t="s">
        <v>15076</v>
      </c>
    </row>
    <row r="3374" spans="1:121">
      <c r="A3374" t="s">
        <v>15086</v>
      </c>
      <c r="B3374" t="s">
        <v>15087</v>
      </c>
      <c r="C3374" t="s">
        <v>123</v>
      </c>
      <c r="D3374" t="s">
        <v>124</v>
      </c>
      <c r="E3374" t="s">
        <v>15066</v>
      </c>
      <c r="F3374" t="s">
        <v>14750</v>
      </c>
      <c r="G3374" t="s">
        <v>14751</v>
      </c>
      <c r="H3374" t="s">
        <v>14752</v>
      </c>
      <c r="I3374" t="s">
        <v>129</v>
      </c>
      <c r="J3374" t="s">
        <v>14753</v>
      </c>
      <c r="L3374" t="s">
        <v>14754</v>
      </c>
      <c r="M3374" t="s">
        <v>14755</v>
      </c>
      <c r="P3374" t="s">
        <v>15087</v>
      </c>
      <c r="Q3374" t="s">
        <v>1150</v>
      </c>
      <c r="R3374" t="s">
        <v>2457</v>
      </c>
      <c r="T3374" t="s">
        <v>15067</v>
      </c>
      <c r="U3374" t="s">
        <v>136</v>
      </c>
      <c r="V3374" t="s">
        <v>5891</v>
      </c>
      <c r="Y3374" t="s">
        <v>8486</v>
      </c>
      <c r="Z3374" t="s">
        <v>14757</v>
      </c>
      <c r="AA3374" t="s">
        <v>15068</v>
      </c>
      <c r="AC3374" t="s">
        <v>14759</v>
      </c>
      <c r="AD3374" t="s">
        <v>14760</v>
      </c>
      <c r="AI3374" t="s">
        <v>2464</v>
      </c>
      <c r="AJ3374" t="s">
        <v>146</v>
      </c>
      <c r="AK3374" t="s">
        <v>124</v>
      </c>
      <c r="AL3374" t="s">
        <v>123</v>
      </c>
      <c r="AM3374" t="s">
        <v>124</v>
      </c>
      <c r="AN3374" t="s">
        <v>124</v>
      </c>
      <c r="AO3374" t="s">
        <v>147</v>
      </c>
      <c r="AP3374" t="s">
        <v>149</v>
      </c>
      <c r="AQ3374" t="s">
        <v>147</v>
      </c>
      <c r="AR3374" t="s">
        <v>176</v>
      </c>
      <c r="AS3374" t="s">
        <v>2403</v>
      </c>
      <c r="AT3374" t="s">
        <v>6215</v>
      </c>
      <c r="AU3374" t="s">
        <v>15069</v>
      </c>
      <c r="AV3374" t="s">
        <v>15070</v>
      </c>
      <c r="AW3374" t="s">
        <v>15071</v>
      </c>
      <c r="AX3374" t="s">
        <v>1762</v>
      </c>
      <c r="AY3374" t="s">
        <v>3042</v>
      </c>
      <c r="AZ3374" t="s">
        <v>453</v>
      </c>
      <c r="BA3374" t="s">
        <v>5326</v>
      </c>
      <c r="BB3374" t="s">
        <v>3042</v>
      </c>
      <c r="BC3374" t="s">
        <v>733</v>
      </c>
      <c r="BD3374" t="s">
        <v>733</v>
      </c>
      <c r="BE3374" t="s">
        <v>15072</v>
      </c>
      <c r="BF3374" t="s">
        <v>5326</v>
      </c>
      <c r="BG3374" t="s">
        <v>15073</v>
      </c>
      <c r="BH3374" t="s">
        <v>2302</v>
      </c>
      <c r="BI3374" t="s">
        <v>2464</v>
      </c>
      <c r="BJ3374" t="s">
        <v>15074</v>
      </c>
      <c r="BK3374" t="s">
        <v>1320</v>
      </c>
      <c r="BL3374" t="s">
        <v>5239</v>
      </c>
      <c r="BP3374" t="s">
        <v>168</v>
      </c>
      <c r="BQ3374" t="s">
        <v>129</v>
      </c>
      <c r="BR3374" t="s">
        <v>11079</v>
      </c>
      <c r="BS3374" t="s">
        <v>536</v>
      </c>
      <c r="BT3374" t="s">
        <v>453</v>
      </c>
      <c r="BU3374" t="s">
        <v>454</v>
      </c>
      <c r="BV3374" t="s">
        <v>455</v>
      </c>
      <c r="BW3374" t="s">
        <v>1715</v>
      </c>
      <c r="BY3374" t="s">
        <v>175</v>
      </c>
      <c r="BZ3374" t="s">
        <v>175</v>
      </c>
      <c r="CA3374" t="s">
        <v>175</v>
      </c>
      <c r="CB3374" t="s">
        <v>175</v>
      </c>
      <c r="CC3374" t="s">
        <v>176</v>
      </c>
      <c r="CD3374" t="s">
        <v>175</v>
      </c>
      <c r="CE3374" t="s">
        <v>170</v>
      </c>
      <c r="CF3374" t="s">
        <v>175</v>
      </c>
      <c r="CG3374" t="s">
        <v>175</v>
      </c>
      <c r="CH3374" t="s">
        <v>177</v>
      </c>
      <c r="CI3374" t="s">
        <v>163</v>
      </c>
      <c r="CJ3374" t="s">
        <v>175</v>
      </c>
      <c r="CK3374" t="s">
        <v>14797</v>
      </c>
      <c r="CL3374" t="s">
        <v>463</v>
      </c>
      <c r="CM3374" s="4" t="s">
        <v>1775</v>
      </c>
      <c r="CN3374" t="s">
        <v>3461</v>
      </c>
      <c r="CO3374" t="s">
        <v>4242</v>
      </c>
      <c r="CP3374" t="s">
        <v>175</v>
      </c>
      <c r="CQ3374" t="s">
        <v>175</v>
      </c>
      <c r="CR3374" t="s">
        <v>175</v>
      </c>
      <c r="CS3374" t="s">
        <v>175</v>
      </c>
      <c r="CT3374" t="s">
        <v>175</v>
      </c>
      <c r="CU3374" t="s">
        <v>175</v>
      </c>
      <c r="CV3374" t="s">
        <v>14750</v>
      </c>
      <c r="CW3374" t="s">
        <v>14769</v>
      </c>
      <c r="CX3374" t="s">
        <v>129</v>
      </c>
      <c r="CY3374" t="s">
        <v>185</v>
      </c>
      <c r="DA3374" t="s">
        <v>14750</v>
      </c>
      <c r="DB3374" t="s">
        <v>14770</v>
      </c>
      <c r="DD3374" t="s">
        <v>468</v>
      </c>
      <c r="DF3374" t="s">
        <v>361</v>
      </c>
      <c r="DG3374" t="s">
        <v>191</v>
      </c>
      <c r="DH3374" t="s">
        <v>15088</v>
      </c>
      <c r="DI3374" t="s">
        <v>551</v>
      </c>
      <c r="DJ3374" t="s">
        <v>193</v>
      </c>
      <c r="DK3374" t="s">
        <v>551</v>
      </c>
      <c r="DM3374" t="str">
        <f>_xlfn.XLOOKUP($A3374,'[1]01_GC Supply - Item Database -'!$D$3:$D$14229,'[1]01_GC Supply - Item Database -'!BW$3:BW$14229)</f>
        <v>Gray</v>
      </c>
      <c r="DN3374" t="str">
        <f>_xlfn.XLOOKUP($A3374,'[1]01_GC Supply - Item Database -'!$D$3:$D$14229,'[1]01_GC Supply - Item Database -'!BX$3:BX$14229)</f>
        <v>Gray</v>
      </c>
      <c r="DO3374" t="str">
        <f>_xlfn.XLOOKUP($A3374,'[1]01_GC Supply - Item Database -'!$D$3:$D$14229,'[1]01_GC Supply - Item Database -'!BY$3:BY$14229)</f>
        <v>Diamond</v>
      </c>
      <c r="DP3374" t="s">
        <v>14771</v>
      </c>
      <c r="DQ3374" s="7" t="s">
        <v>15076</v>
      </c>
    </row>
    <row r="3375" spans="1:121">
      <c r="A3375" t="s">
        <v>15089</v>
      </c>
      <c r="B3375" t="s">
        <v>15090</v>
      </c>
      <c r="C3375" t="s">
        <v>123</v>
      </c>
      <c r="D3375" t="s">
        <v>124</v>
      </c>
      <c r="E3375" t="s">
        <v>15066</v>
      </c>
      <c r="F3375" t="s">
        <v>14750</v>
      </c>
      <c r="G3375" t="s">
        <v>14751</v>
      </c>
      <c r="H3375" t="s">
        <v>14752</v>
      </c>
      <c r="I3375" t="s">
        <v>129</v>
      </c>
      <c r="J3375" t="s">
        <v>14753</v>
      </c>
      <c r="L3375" t="s">
        <v>14754</v>
      </c>
      <c r="M3375" t="s">
        <v>14755</v>
      </c>
      <c r="P3375" t="s">
        <v>15090</v>
      </c>
      <c r="Q3375" t="s">
        <v>1150</v>
      </c>
      <c r="R3375" t="s">
        <v>2457</v>
      </c>
      <c r="T3375" t="s">
        <v>15067</v>
      </c>
      <c r="U3375" t="s">
        <v>136</v>
      </c>
      <c r="V3375" t="s">
        <v>5891</v>
      </c>
      <c r="Y3375" t="s">
        <v>8486</v>
      </c>
      <c r="Z3375" t="s">
        <v>14757</v>
      </c>
      <c r="AA3375" t="s">
        <v>15068</v>
      </c>
      <c r="AC3375" t="s">
        <v>14759</v>
      </c>
      <c r="AD3375" t="s">
        <v>14760</v>
      </c>
      <c r="AI3375" t="s">
        <v>2464</v>
      </c>
      <c r="AJ3375" t="s">
        <v>146</v>
      </c>
      <c r="AK3375" t="s">
        <v>124</v>
      </c>
      <c r="AL3375" t="s">
        <v>123</v>
      </c>
      <c r="AM3375" t="s">
        <v>124</v>
      </c>
      <c r="AN3375" t="s">
        <v>124</v>
      </c>
      <c r="AO3375" t="s">
        <v>147</v>
      </c>
      <c r="AP3375" t="s">
        <v>149</v>
      </c>
      <c r="AQ3375" t="s">
        <v>147</v>
      </c>
      <c r="AR3375" t="s">
        <v>176</v>
      </c>
      <c r="AS3375" t="s">
        <v>2403</v>
      </c>
      <c r="AT3375" t="s">
        <v>6215</v>
      </c>
      <c r="AU3375" t="s">
        <v>15069</v>
      </c>
      <c r="AV3375" t="s">
        <v>15070</v>
      </c>
      <c r="AW3375" t="s">
        <v>15071</v>
      </c>
      <c r="AX3375" t="s">
        <v>1762</v>
      </c>
      <c r="AY3375" t="s">
        <v>3042</v>
      </c>
      <c r="AZ3375" t="s">
        <v>453</v>
      </c>
      <c r="BA3375" t="s">
        <v>5326</v>
      </c>
      <c r="BB3375" t="s">
        <v>3042</v>
      </c>
      <c r="BC3375" t="s">
        <v>733</v>
      </c>
      <c r="BD3375" t="s">
        <v>733</v>
      </c>
      <c r="BE3375" t="s">
        <v>15072</v>
      </c>
      <c r="BF3375" t="s">
        <v>5326</v>
      </c>
      <c r="BG3375" t="s">
        <v>15073</v>
      </c>
      <c r="BH3375" t="s">
        <v>2302</v>
      </c>
      <c r="BI3375" t="s">
        <v>2464</v>
      </c>
      <c r="BJ3375" t="s">
        <v>15074</v>
      </c>
      <c r="BK3375" t="s">
        <v>1320</v>
      </c>
      <c r="BL3375" t="s">
        <v>5239</v>
      </c>
      <c r="BP3375" t="s">
        <v>168</v>
      </c>
      <c r="BQ3375" t="s">
        <v>129</v>
      </c>
      <c r="BR3375" t="s">
        <v>11079</v>
      </c>
      <c r="BS3375" t="s">
        <v>536</v>
      </c>
      <c r="BT3375" t="s">
        <v>453</v>
      </c>
      <c r="BU3375" t="s">
        <v>454</v>
      </c>
      <c r="BV3375" t="s">
        <v>455</v>
      </c>
      <c r="BW3375" t="s">
        <v>1715</v>
      </c>
      <c r="BY3375" t="s">
        <v>175</v>
      </c>
      <c r="BZ3375" t="s">
        <v>175</v>
      </c>
      <c r="CA3375" t="s">
        <v>175</v>
      </c>
      <c r="CB3375" t="s">
        <v>175</v>
      </c>
      <c r="CC3375" t="s">
        <v>176</v>
      </c>
      <c r="CD3375" t="s">
        <v>175</v>
      </c>
      <c r="CE3375" t="s">
        <v>170</v>
      </c>
      <c r="CF3375" t="s">
        <v>175</v>
      </c>
      <c r="CG3375" t="s">
        <v>175</v>
      </c>
      <c r="CH3375" t="s">
        <v>177</v>
      </c>
      <c r="CI3375" t="s">
        <v>163</v>
      </c>
      <c r="CJ3375" t="s">
        <v>175</v>
      </c>
      <c r="CK3375" t="s">
        <v>14797</v>
      </c>
      <c r="CL3375" t="s">
        <v>463</v>
      </c>
      <c r="CM3375" s="4" t="s">
        <v>1775</v>
      </c>
      <c r="CN3375" t="s">
        <v>3461</v>
      </c>
      <c r="CO3375" t="s">
        <v>4242</v>
      </c>
      <c r="CP3375" t="s">
        <v>175</v>
      </c>
      <c r="CQ3375" t="s">
        <v>175</v>
      </c>
      <c r="CR3375" t="s">
        <v>175</v>
      </c>
      <c r="CS3375" t="s">
        <v>175</v>
      </c>
      <c r="CT3375" t="s">
        <v>175</v>
      </c>
      <c r="CU3375" t="s">
        <v>175</v>
      </c>
      <c r="CV3375" t="s">
        <v>14750</v>
      </c>
      <c r="CW3375" t="s">
        <v>14769</v>
      </c>
      <c r="CX3375" t="s">
        <v>129</v>
      </c>
      <c r="CY3375" t="s">
        <v>185</v>
      </c>
      <c r="DA3375" t="s">
        <v>14750</v>
      </c>
      <c r="DB3375" t="s">
        <v>14770</v>
      </c>
      <c r="DD3375" t="s">
        <v>468</v>
      </c>
      <c r="DF3375" t="s">
        <v>361</v>
      </c>
      <c r="DG3375" t="s">
        <v>191</v>
      </c>
      <c r="DH3375" t="s">
        <v>15091</v>
      </c>
      <c r="DI3375" t="s">
        <v>551</v>
      </c>
      <c r="DJ3375" t="s">
        <v>193</v>
      </c>
      <c r="DK3375" t="s">
        <v>551</v>
      </c>
      <c r="DM3375" t="str">
        <f>_xlfn.XLOOKUP($A3375,'[1]01_GC Supply - Item Database -'!$D$3:$D$14229,'[1]01_GC Supply - Item Database -'!BW$3:BW$14229)</f>
        <v>Green</v>
      </c>
      <c r="DN3375" t="str">
        <f>_xlfn.XLOOKUP($A3375,'[1]01_GC Supply - Item Database -'!$D$3:$D$14229,'[1]01_GC Supply - Item Database -'!BX$3:BX$14229)</f>
        <v>Green</v>
      </c>
      <c r="DO3375" t="str">
        <f>_xlfn.XLOOKUP($A3375,'[1]01_GC Supply - Item Database -'!$D$3:$D$14229,'[1]01_GC Supply - Item Database -'!BY$3:BY$14229)</f>
        <v>Palm</v>
      </c>
      <c r="DP3375" t="s">
        <v>14771</v>
      </c>
      <c r="DQ3375" s="7" t="s">
        <v>15076</v>
      </c>
    </row>
    <row r="3376" spans="1:121">
      <c r="A3376" t="s">
        <v>15092</v>
      </c>
      <c r="B3376" t="s">
        <v>15093</v>
      </c>
      <c r="C3376" t="s">
        <v>123</v>
      </c>
      <c r="D3376" t="s">
        <v>124</v>
      </c>
      <c r="E3376" t="s">
        <v>15094</v>
      </c>
      <c r="F3376" t="s">
        <v>14750</v>
      </c>
      <c r="G3376" t="s">
        <v>14751</v>
      </c>
      <c r="H3376" t="s">
        <v>14752</v>
      </c>
      <c r="I3376" t="s">
        <v>129</v>
      </c>
      <c r="J3376" t="s">
        <v>14753</v>
      </c>
      <c r="L3376" t="s">
        <v>14754</v>
      </c>
      <c r="M3376" t="s">
        <v>14755</v>
      </c>
      <c r="P3376" t="s">
        <v>15093</v>
      </c>
      <c r="Q3376" t="s">
        <v>1150</v>
      </c>
      <c r="R3376" t="s">
        <v>2457</v>
      </c>
      <c r="T3376" t="s">
        <v>13440</v>
      </c>
      <c r="U3376" t="s">
        <v>136</v>
      </c>
      <c r="Y3376" t="s">
        <v>14793</v>
      </c>
      <c r="Z3376" t="s">
        <v>14757</v>
      </c>
      <c r="AA3376" t="s">
        <v>15095</v>
      </c>
      <c r="AC3376" t="s">
        <v>14759</v>
      </c>
      <c r="AD3376" t="s">
        <v>14760</v>
      </c>
      <c r="AI3376" t="s">
        <v>2464</v>
      </c>
      <c r="AJ3376" t="s">
        <v>146</v>
      </c>
      <c r="AK3376" t="s">
        <v>124</v>
      </c>
      <c r="AL3376" t="s">
        <v>123</v>
      </c>
      <c r="AM3376" t="s">
        <v>124</v>
      </c>
      <c r="AN3376" t="s">
        <v>124</v>
      </c>
      <c r="AO3376" t="s">
        <v>147</v>
      </c>
      <c r="AP3376" t="s">
        <v>149</v>
      </c>
      <c r="AQ3376" t="s">
        <v>175</v>
      </c>
      <c r="AR3376" t="s">
        <v>334</v>
      </c>
      <c r="AS3376" t="s">
        <v>8490</v>
      </c>
      <c r="AT3376" t="s">
        <v>2318</v>
      </c>
      <c r="AU3376" t="s">
        <v>15096</v>
      </c>
      <c r="AV3376" t="s">
        <v>3447</v>
      </c>
      <c r="AW3376" t="s">
        <v>4301</v>
      </c>
      <c r="AX3376" t="s">
        <v>453</v>
      </c>
      <c r="AY3376" t="s">
        <v>850</v>
      </c>
      <c r="AZ3376" t="s">
        <v>521</v>
      </c>
      <c r="BA3376" t="s">
        <v>5472</v>
      </c>
      <c r="BB3376" t="s">
        <v>521</v>
      </c>
      <c r="BC3376" t="s">
        <v>576</v>
      </c>
      <c r="BD3376" t="s">
        <v>1431</v>
      </c>
      <c r="BE3376" t="s">
        <v>15097</v>
      </c>
      <c r="BF3376" t="s">
        <v>5472</v>
      </c>
      <c r="BG3376" t="s">
        <v>7692</v>
      </c>
      <c r="BH3376" t="s">
        <v>1562</v>
      </c>
      <c r="BI3376" t="s">
        <v>2464</v>
      </c>
      <c r="BJ3376" t="s">
        <v>8490</v>
      </c>
      <c r="BK3376" t="s">
        <v>2033</v>
      </c>
      <c r="BL3376" t="s">
        <v>10053</v>
      </c>
      <c r="BP3376" t="s">
        <v>168</v>
      </c>
      <c r="BQ3376" t="s">
        <v>129</v>
      </c>
      <c r="BR3376" t="s">
        <v>11079</v>
      </c>
      <c r="BS3376" t="s">
        <v>536</v>
      </c>
      <c r="BT3376" t="s">
        <v>453</v>
      </c>
      <c r="BU3376" t="s">
        <v>454</v>
      </c>
      <c r="BV3376" t="s">
        <v>455</v>
      </c>
      <c r="BW3376" t="s">
        <v>1715</v>
      </c>
      <c r="BY3376" t="s">
        <v>175</v>
      </c>
      <c r="BZ3376" t="s">
        <v>175</v>
      </c>
      <c r="CA3376" t="s">
        <v>175</v>
      </c>
      <c r="CB3376" t="s">
        <v>175</v>
      </c>
      <c r="CC3376" t="s">
        <v>176</v>
      </c>
      <c r="CD3376" t="s">
        <v>175</v>
      </c>
      <c r="CE3376" t="s">
        <v>170</v>
      </c>
      <c r="CF3376" t="s">
        <v>175</v>
      </c>
      <c r="CG3376" t="s">
        <v>175</v>
      </c>
      <c r="CH3376" t="s">
        <v>177</v>
      </c>
      <c r="CI3376" t="s">
        <v>163</v>
      </c>
      <c r="CJ3376" t="s">
        <v>175</v>
      </c>
      <c r="CK3376" t="s">
        <v>1001</v>
      </c>
      <c r="CL3376" t="s">
        <v>463</v>
      </c>
      <c r="CM3376" s="4" t="s">
        <v>1775</v>
      </c>
      <c r="CN3376" t="s">
        <v>3461</v>
      </c>
      <c r="CO3376" t="s">
        <v>4242</v>
      </c>
      <c r="CP3376" t="s">
        <v>175</v>
      </c>
      <c r="CQ3376" t="s">
        <v>175</v>
      </c>
      <c r="CR3376" t="s">
        <v>175</v>
      </c>
      <c r="CS3376" t="s">
        <v>175</v>
      </c>
      <c r="CT3376" t="s">
        <v>175</v>
      </c>
      <c r="CU3376" t="s">
        <v>175</v>
      </c>
      <c r="CV3376" t="s">
        <v>14750</v>
      </c>
      <c r="CW3376" t="s">
        <v>14769</v>
      </c>
      <c r="CX3376" t="s">
        <v>129</v>
      </c>
      <c r="CY3376" t="s">
        <v>185</v>
      </c>
      <c r="DA3376" t="s">
        <v>14750</v>
      </c>
      <c r="DB3376" t="s">
        <v>14770</v>
      </c>
      <c r="DD3376" t="s">
        <v>468</v>
      </c>
      <c r="DF3376" t="s">
        <v>361</v>
      </c>
      <c r="DG3376" t="s">
        <v>191</v>
      </c>
      <c r="DH3376" t="s">
        <v>15098</v>
      </c>
      <c r="DI3376" t="s">
        <v>551</v>
      </c>
      <c r="DJ3376" t="s">
        <v>193</v>
      </c>
      <c r="DK3376" t="s">
        <v>551</v>
      </c>
      <c r="DM3376" t="str">
        <f>_xlfn.XLOOKUP($A3376,'[1]01_GC Supply - Item Database -'!$D$3:$D$14229,'[1]01_GC Supply - Item Database -'!BW$3:BW$14229)</f>
        <v>Gray</v>
      </c>
      <c r="DN3376" t="str">
        <f>_xlfn.XLOOKUP($A3376,'[1]01_GC Supply - Item Database -'!$D$3:$D$14229,'[1]01_GC Supply - Item Database -'!BX$3:BX$14229)</f>
        <v>Charcoal</v>
      </c>
      <c r="DO3376" t="str">
        <f>_xlfn.XLOOKUP($A3376,'[1]01_GC Supply - Item Database -'!$D$3:$D$14229,'[1]01_GC Supply - Item Database -'!BY$3:BY$14229)</f>
        <v>Chevron</v>
      </c>
      <c r="DP3376" t="s">
        <v>14771</v>
      </c>
      <c r="DQ3376" s="7" t="s">
        <v>858</v>
      </c>
    </row>
    <row r="3377" spans="1:121">
      <c r="A3377" t="s">
        <v>15099</v>
      </c>
      <c r="B3377" t="s">
        <v>15100</v>
      </c>
      <c r="C3377" t="s">
        <v>123</v>
      </c>
      <c r="D3377" t="s">
        <v>124</v>
      </c>
      <c r="E3377" t="s">
        <v>15094</v>
      </c>
      <c r="F3377" t="s">
        <v>14750</v>
      </c>
      <c r="G3377" t="s">
        <v>14751</v>
      </c>
      <c r="H3377" t="s">
        <v>14752</v>
      </c>
      <c r="I3377" t="s">
        <v>129</v>
      </c>
      <c r="J3377" t="s">
        <v>14753</v>
      </c>
      <c r="L3377" t="s">
        <v>14754</v>
      </c>
      <c r="M3377" t="s">
        <v>14755</v>
      </c>
      <c r="P3377" t="s">
        <v>15100</v>
      </c>
      <c r="Q3377" t="s">
        <v>1150</v>
      </c>
      <c r="R3377" t="s">
        <v>2457</v>
      </c>
      <c r="T3377" t="s">
        <v>13440</v>
      </c>
      <c r="U3377" t="s">
        <v>136</v>
      </c>
      <c r="Y3377" t="s">
        <v>14793</v>
      </c>
      <c r="Z3377" t="s">
        <v>14757</v>
      </c>
      <c r="AA3377" t="s">
        <v>15095</v>
      </c>
      <c r="AC3377" t="s">
        <v>14759</v>
      </c>
      <c r="AD3377" t="s">
        <v>14760</v>
      </c>
      <c r="AI3377" t="s">
        <v>2464</v>
      </c>
      <c r="AJ3377" t="s">
        <v>146</v>
      </c>
      <c r="AK3377" t="s">
        <v>124</v>
      </c>
      <c r="AL3377" t="s">
        <v>123</v>
      </c>
      <c r="AM3377" t="s">
        <v>124</v>
      </c>
      <c r="AN3377" t="s">
        <v>124</v>
      </c>
      <c r="AO3377" t="s">
        <v>147</v>
      </c>
      <c r="AP3377" t="s">
        <v>149</v>
      </c>
      <c r="AQ3377" t="s">
        <v>175</v>
      </c>
      <c r="AR3377" t="s">
        <v>334</v>
      </c>
      <c r="AS3377" t="s">
        <v>8490</v>
      </c>
      <c r="AT3377" t="s">
        <v>2318</v>
      </c>
      <c r="AU3377" t="s">
        <v>15096</v>
      </c>
      <c r="AV3377" t="s">
        <v>3447</v>
      </c>
      <c r="AW3377" t="s">
        <v>4301</v>
      </c>
      <c r="AX3377" t="s">
        <v>453</v>
      </c>
      <c r="AY3377" t="s">
        <v>850</v>
      </c>
      <c r="AZ3377" t="s">
        <v>521</v>
      </c>
      <c r="BA3377" t="s">
        <v>5472</v>
      </c>
      <c r="BB3377" t="s">
        <v>521</v>
      </c>
      <c r="BC3377" t="s">
        <v>576</v>
      </c>
      <c r="BD3377" t="s">
        <v>1431</v>
      </c>
      <c r="BE3377" t="s">
        <v>15097</v>
      </c>
      <c r="BF3377" t="s">
        <v>5472</v>
      </c>
      <c r="BG3377" t="s">
        <v>7692</v>
      </c>
      <c r="BH3377" t="s">
        <v>1562</v>
      </c>
      <c r="BI3377" t="s">
        <v>2464</v>
      </c>
      <c r="BJ3377" t="s">
        <v>8490</v>
      </c>
      <c r="BK3377" t="s">
        <v>2033</v>
      </c>
      <c r="BL3377" t="s">
        <v>10053</v>
      </c>
      <c r="BP3377" t="s">
        <v>168</v>
      </c>
      <c r="BQ3377" t="s">
        <v>129</v>
      </c>
      <c r="BR3377" t="s">
        <v>11079</v>
      </c>
      <c r="BS3377" t="s">
        <v>536</v>
      </c>
      <c r="BT3377" t="s">
        <v>453</v>
      </c>
      <c r="BU3377" t="s">
        <v>454</v>
      </c>
      <c r="BV3377" t="s">
        <v>455</v>
      </c>
      <c r="BW3377" t="s">
        <v>1715</v>
      </c>
      <c r="BY3377" t="s">
        <v>175</v>
      </c>
      <c r="BZ3377" t="s">
        <v>175</v>
      </c>
      <c r="CA3377" t="s">
        <v>175</v>
      </c>
      <c r="CB3377" t="s">
        <v>175</v>
      </c>
      <c r="CC3377" t="s">
        <v>176</v>
      </c>
      <c r="CD3377" t="s">
        <v>175</v>
      </c>
      <c r="CE3377" t="s">
        <v>170</v>
      </c>
      <c r="CF3377" t="s">
        <v>175</v>
      </c>
      <c r="CG3377" t="s">
        <v>175</v>
      </c>
      <c r="CH3377" t="s">
        <v>177</v>
      </c>
      <c r="CI3377" t="s">
        <v>163</v>
      </c>
      <c r="CJ3377" t="s">
        <v>175</v>
      </c>
      <c r="CK3377" t="s">
        <v>1001</v>
      </c>
      <c r="CL3377" t="s">
        <v>463</v>
      </c>
      <c r="CM3377" s="4" t="s">
        <v>1775</v>
      </c>
      <c r="CN3377" t="s">
        <v>3461</v>
      </c>
      <c r="CO3377" t="s">
        <v>4242</v>
      </c>
      <c r="CP3377" t="s">
        <v>175</v>
      </c>
      <c r="CQ3377" t="s">
        <v>175</v>
      </c>
      <c r="CR3377" t="s">
        <v>175</v>
      </c>
      <c r="CS3377" t="s">
        <v>175</v>
      </c>
      <c r="CT3377" t="s">
        <v>175</v>
      </c>
      <c r="CU3377" t="s">
        <v>175</v>
      </c>
      <c r="CV3377" t="s">
        <v>14750</v>
      </c>
      <c r="CW3377" t="s">
        <v>14769</v>
      </c>
      <c r="CX3377" t="s">
        <v>129</v>
      </c>
      <c r="CY3377" t="s">
        <v>185</v>
      </c>
      <c r="DA3377" t="s">
        <v>14750</v>
      </c>
      <c r="DB3377" t="s">
        <v>14770</v>
      </c>
      <c r="DD3377" t="s">
        <v>468</v>
      </c>
      <c r="DF3377" t="s">
        <v>361</v>
      </c>
      <c r="DG3377" t="s">
        <v>191</v>
      </c>
      <c r="DH3377" t="s">
        <v>15101</v>
      </c>
      <c r="DI3377" t="s">
        <v>551</v>
      </c>
      <c r="DJ3377" t="s">
        <v>193</v>
      </c>
      <c r="DK3377" t="s">
        <v>551</v>
      </c>
      <c r="DM3377" t="str">
        <f>_xlfn.XLOOKUP($A3377,'[1]01_GC Supply - Item Database -'!$D$3:$D$14229,'[1]01_GC Supply - Item Database -'!BW$3:BW$14229)</f>
        <v>Brown</v>
      </c>
      <c r="DN3377" t="str">
        <f>_xlfn.XLOOKUP($A3377,'[1]01_GC Supply - Item Database -'!$D$3:$D$14229,'[1]01_GC Supply - Item Database -'!BX$3:BX$14229)</f>
        <v>Beige</v>
      </c>
      <c r="DO3377" t="str">
        <f>_xlfn.XLOOKUP($A3377,'[1]01_GC Supply - Item Database -'!$D$3:$D$14229,'[1]01_GC Supply - Item Database -'!BY$3:BY$14229)</f>
        <v>Quatrefoil</v>
      </c>
      <c r="DP3377" t="s">
        <v>14771</v>
      </c>
      <c r="DQ3377" s="7" t="s">
        <v>858</v>
      </c>
    </row>
    <row r="3378" spans="1:121">
      <c r="A3378" t="s">
        <v>15102</v>
      </c>
      <c r="B3378" t="s">
        <v>15103</v>
      </c>
      <c r="C3378" t="s">
        <v>123</v>
      </c>
      <c r="D3378" t="s">
        <v>124</v>
      </c>
      <c r="E3378" t="s">
        <v>15094</v>
      </c>
      <c r="F3378" t="s">
        <v>14750</v>
      </c>
      <c r="G3378" t="s">
        <v>14751</v>
      </c>
      <c r="H3378" t="s">
        <v>14752</v>
      </c>
      <c r="I3378" t="s">
        <v>129</v>
      </c>
      <c r="J3378" t="s">
        <v>14753</v>
      </c>
      <c r="L3378" t="s">
        <v>14754</v>
      </c>
      <c r="M3378" t="s">
        <v>14755</v>
      </c>
      <c r="P3378" t="s">
        <v>15103</v>
      </c>
      <c r="Q3378" t="s">
        <v>1150</v>
      </c>
      <c r="R3378" t="s">
        <v>2457</v>
      </c>
      <c r="T3378" t="s">
        <v>13440</v>
      </c>
      <c r="U3378" t="s">
        <v>136</v>
      </c>
      <c r="Y3378" t="s">
        <v>14793</v>
      </c>
      <c r="Z3378" t="s">
        <v>14757</v>
      </c>
      <c r="AA3378" t="s">
        <v>15095</v>
      </c>
      <c r="AC3378" t="s">
        <v>14759</v>
      </c>
      <c r="AD3378" t="s">
        <v>14760</v>
      </c>
      <c r="AI3378" t="s">
        <v>2464</v>
      </c>
      <c r="AJ3378" t="s">
        <v>146</v>
      </c>
      <c r="AK3378" t="s">
        <v>124</v>
      </c>
      <c r="AL3378" t="s">
        <v>123</v>
      </c>
      <c r="AM3378" t="s">
        <v>124</v>
      </c>
      <c r="AN3378" t="s">
        <v>124</v>
      </c>
      <c r="AO3378" t="s">
        <v>147</v>
      </c>
      <c r="AP3378" t="s">
        <v>149</v>
      </c>
      <c r="AQ3378" t="s">
        <v>175</v>
      </c>
      <c r="AR3378" t="s">
        <v>334</v>
      </c>
      <c r="AS3378" t="s">
        <v>8490</v>
      </c>
      <c r="AT3378" t="s">
        <v>2318</v>
      </c>
      <c r="AU3378" t="s">
        <v>15096</v>
      </c>
      <c r="AV3378" t="s">
        <v>3447</v>
      </c>
      <c r="AW3378" t="s">
        <v>4301</v>
      </c>
      <c r="AX3378" t="s">
        <v>453</v>
      </c>
      <c r="AY3378" t="s">
        <v>850</v>
      </c>
      <c r="AZ3378" t="s">
        <v>521</v>
      </c>
      <c r="BA3378" t="s">
        <v>5472</v>
      </c>
      <c r="BB3378" t="s">
        <v>521</v>
      </c>
      <c r="BC3378" t="s">
        <v>576</v>
      </c>
      <c r="BD3378" t="s">
        <v>1431</v>
      </c>
      <c r="BE3378" t="s">
        <v>15097</v>
      </c>
      <c r="BF3378" t="s">
        <v>5472</v>
      </c>
      <c r="BG3378" t="s">
        <v>7692</v>
      </c>
      <c r="BH3378" t="s">
        <v>1562</v>
      </c>
      <c r="BI3378" t="s">
        <v>2464</v>
      </c>
      <c r="BJ3378" t="s">
        <v>8490</v>
      </c>
      <c r="BK3378" t="s">
        <v>2033</v>
      </c>
      <c r="BL3378" t="s">
        <v>10053</v>
      </c>
      <c r="BP3378" t="s">
        <v>168</v>
      </c>
      <c r="BQ3378" t="s">
        <v>129</v>
      </c>
      <c r="BR3378" t="s">
        <v>11079</v>
      </c>
      <c r="BS3378" t="s">
        <v>536</v>
      </c>
      <c r="BT3378" t="s">
        <v>453</v>
      </c>
      <c r="BU3378" t="s">
        <v>454</v>
      </c>
      <c r="BV3378" t="s">
        <v>455</v>
      </c>
      <c r="BW3378" t="s">
        <v>1715</v>
      </c>
      <c r="BY3378" t="s">
        <v>175</v>
      </c>
      <c r="BZ3378" t="s">
        <v>175</v>
      </c>
      <c r="CA3378" t="s">
        <v>175</v>
      </c>
      <c r="CB3378" t="s">
        <v>175</v>
      </c>
      <c r="CC3378" t="s">
        <v>176</v>
      </c>
      <c r="CD3378" t="s">
        <v>175</v>
      </c>
      <c r="CE3378" t="s">
        <v>170</v>
      </c>
      <c r="CF3378" t="s">
        <v>175</v>
      </c>
      <c r="CG3378" t="s">
        <v>175</v>
      </c>
      <c r="CH3378" t="s">
        <v>177</v>
      </c>
      <c r="CI3378" t="s">
        <v>163</v>
      </c>
      <c r="CJ3378" t="s">
        <v>175</v>
      </c>
      <c r="CK3378" t="s">
        <v>1001</v>
      </c>
      <c r="CL3378" t="s">
        <v>463</v>
      </c>
      <c r="CM3378" s="4" t="s">
        <v>1775</v>
      </c>
      <c r="CN3378" t="s">
        <v>3461</v>
      </c>
      <c r="CO3378" t="s">
        <v>4242</v>
      </c>
      <c r="CP3378" t="s">
        <v>175</v>
      </c>
      <c r="CQ3378" t="s">
        <v>175</v>
      </c>
      <c r="CR3378" t="s">
        <v>175</v>
      </c>
      <c r="CS3378" t="s">
        <v>175</v>
      </c>
      <c r="CT3378" t="s">
        <v>175</v>
      </c>
      <c r="CU3378" t="s">
        <v>175</v>
      </c>
      <c r="CV3378" t="s">
        <v>14750</v>
      </c>
      <c r="CW3378" t="s">
        <v>14769</v>
      </c>
      <c r="CX3378" t="s">
        <v>129</v>
      </c>
      <c r="CY3378" t="s">
        <v>185</v>
      </c>
      <c r="DA3378" t="s">
        <v>14750</v>
      </c>
      <c r="DB3378" t="s">
        <v>14770</v>
      </c>
      <c r="DD3378" t="s">
        <v>468</v>
      </c>
      <c r="DF3378" t="s">
        <v>361</v>
      </c>
      <c r="DG3378" t="s">
        <v>191</v>
      </c>
      <c r="DH3378" t="s">
        <v>15104</v>
      </c>
      <c r="DI3378" t="s">
        <v>551</v>
      </c>
      <c r="DJ3378" t="s">
        <v>193</v>
      </c>
      <c r="DK3378" t="s">
        <v>551</v>
      </c>
      <c r="DM3378" t="str">
        <f>_xlfn.XLOOKUP($A3378,'[1]01_GC Supply - Item Database -'!$D$3:$D$14229,'[1]01_GC Supply - Item Database -'!BW$3:BW$14229)</f>
        <v>Black</v>
      </c>
      <c r="DN3378" t="str">
        <f>_xlfn.XLOOKUP($A3378,'[1]01_GC Supply - Item Database -'!$D$3:$D$14229,'[1]01_GC Supply - Item Database -'!BX$3:BX$14229)</f>
        <v>Black</v>
      </c>
      <c r="DO3378" t="str">
        <f>_xlfn.XLOOKUP($A3378,'[1]01_GC Supply - Item Database -'!$D$3:$D$14229,'[1]01_GC Supply - Item Database -'!BY$3:BY$14229)</f>
        <v>Maze</v>
      </c>
      <c r="DP3378" t="s">
        <v>14771</v>
      </c>
      <c r="DQ3378" s="7" t="s">
        <v>858</v>
      </c>
    </row>
    <row r="3379" spans="1:121">
      <c r="A3379" t="s">
        <v>15105</v>
      </c>
      <c r="B3379" t="s">
        <v>15106</v>
      </c>
      <c r="C3379" t="s">
        <v>123</v>
      </c>
      <c r="D3379" t="s">
        <v>124</v>
      </c>
      <c r="E3379" t="s">
        <v>15094</v>
      </c>
      <c r="F3379" t="s">
        <v>14750</v>
      </c>
      <c r="G3379" t="s">
        <v>14751</v>
      </c>
      <c r="H3379" t="s">
        <v>14752</v>
      </c>
      <c r="I3379" t="s">
        <v>129</v>
      </c>
      <c r="J3379" t="s">
        <v>14753</v>
      </c>
      <c r="L3379" t="s">
        <v>14754</v>
      </c>
      <c r="M3379" t="s">
        <v>14755</v>
      </c>
      <c r="P3379" t="s">
        <v>15106</v>
      </c>
      <c r="Q3379" t="s">
        <v>1150</v>
      </c>
      <c r="R3379" t="s">
        <v>2457</v>
      </c>
      <c r="T3379" t="s">
        <v>13440</v>
      </c>
      <c r="U3379" t="s">
        <v>136</v>
      </c>
      <c r="Y3379" t="s">
        <v>14793</v>
      </c>
      <c r="Z3379" t="s">
        <v>14757</v>
      </c>
      <c r="AA3379" t="s">
        <v>15095</v>
      </c>
      <c r="AC3379" t="s">
        <v>14759</v>
      </c>
      <c r="AD3379" t="s">
        <v>14760</v>
      </c>
      <c r="AI3379" t="s">
        <v>2464</v>
      </c>
      <c r="AJ3379" t="s">
        <v>146</v>
      </c>
      <c r="AK3379" t="s">
        <v>124</v>
      </c>
      <c r="AL3379" t="s">
        <v>123</v>
      </c>
      <c r="AM3379" t="s">
        <v>124</v>
      </c>
      <c r="AN3379" t="s">
        <v>124</v>
      </c>
      <c r="AO3379" t="s">
        <v>147</v>
      </c>
      <c r="AP3379" t="s">
        <v>149</v>
      </c>
      <c r="AQ3379" t="s">
        <v>175</v>
      </c>
      <c r="AR3379" t="s">
        <v>334</v>
      </c>
      <c r="AS3379" t="s">
        <v>8490</v>
      </c>
      <c r="AT3379" t="s">
        <v>2318</v>
      </c>
      <c r="AU3379" t="s">
        <v>15096</v>
      </c>
      <c r="AV3379" t="s">
        <v>3447</v>
      </c>
      <c r="AW3379" t="s">
        <v>4301</v>
      </c>
      <c r="AX3379" t="s">
        <v>453</v>
      </c>
      <c r="AY3379" t="s">
        <v>850</v>
      </c>
      <c r="AZ3379" t="s">
        <v>521</v>
      </c>
      <c r="BA3379" t="s">
        <v>5472</v>
      </c>
      <c r="BB3379" t="s">
        <v>521</v>
      </c>
      <c r="BC3379" t="s">
        <v>576</v>
      </c>
      <c r="BD3379" t="s">
        <v>1431</v>
      </c>
      <c r="BE3379" t="s">
        <v>15097</v>
      </c>
      <c r="BF3379" t="s">
        <v>5472</v>
      </c>
      <c r="BG3379" t="s">
        <v>7692</v>
      </c>
      <c r="BH3379" t="s">
        <v>1562</v>
      </c>
      <c r="BI3379" t="s">
        <v>2464</v>
      </c>
      <c r="BJ3379" t="s">
        <v>8490</v>
      </c>
      <c r="BK3379" t="s">
        <v>2033</v>
      </c>
      <c r="BL3379" t="s">
        <v>10053</v>
      </c>
      <c r="BP3379" t="s">
        <v>168</v>
      </c>
      <c r="BQ3379" t="s">
        <v>129</v>
      </c>
      <c r="BR3379" t="s">
        <v>11079</v>
      </c>
      <c r="BS3379" t="s">
        <v>536</v>
      </c>
      <c r="BT3379" t="s">
        <v>453</v>
      </c>
      <c r="BU3379" t="s">
        <v>454</v>
      </c>
      <c r="BV3379" t="s">
        <v>455</v>
      </c>
      <c r="BW3379" t="s">
        <v>1715</v>
      </c>
      <c r="BY3379" t="s">
        <v>175</v>
      </c>
      <c r="BZ3379" t="s">
        <v>175</v>
      </c>
      <c r="CA3379" t="s">
        <v>175</v>
      </c>
      <c r="CB3379" t="s">
        <v>175</v>
      </c>
      <c r="CC3379" t="s">
        <v>176</v>
      </c>
      <c r="CD3379" t="s">
        <v>175</v>
      </c>
      <c r="CE3379" t="s">
        <v>170</v>
      </c>
      <c r="CF3379" t="s">
        <v>175</v>
      </c>
      <c r="CG3379" t="s">
        <v>175</v>
      </c>
      <c r="CH3379" t="s">
        <v>177</v>
      </c>
      <c r="CI3379" t="s">
        <v>163</v>
      </c>
      <c r="CJ3379" t="s">
        <v>175</v>
      </c>
      <c r="CK3379" t="s">
        <v>1001</v>
      </c>
      <c r="CL3379" t="s">
        <v>463</v>
      </c>
      <c r="CM3379" s="4" t="s">
        <v>1775</v>
      </c>
      <c r="CN3379" t="s">
        <v>3461</v>
      </c>
      <c r="CO3379" t="s">
        <v>4242</v>
      </c>
      <c r="CP3379" t="s">
        <v>175</v>
      </c>
      <c r="CQ3379" t="s">
        <v>175</v>
      </c>
      <c r="CR3379" t="s">
        <v>175</v>
      </c>
      <c r="CS3379" t="s">
        <v>175</v>
      </c>
      <c r="CT3379" t="s">
        <v>175</v>
      </c>
      <c r="CU3379" t="s">
        <v>175</v>
      </c>
      <c r="CV3379" t="s">
        <v>14750</v>
      </c>
      <c r="CW3379" t="s">
        <v>14769</v>
      </c>
      <c r="CX3379" t="s">
        <v>129</v>
      </c>
      <c r="CY3379" t="s">
        <v>185</v>
      </c>
      <c r="DA3379" t="s">
        <v>14750</v>
      </c>
      <c r="DB3379" t="s">
        <v>14770</v>
      </c>
      <c r="DD3379" t="s">
        <v>468</v>
      </c>
      <c r="DF3379" t="s">
        <v>361</v>
      </c>
      <c r="DG3379" t="s">
        <v>191</v>
      </c>
      <c r="DH3379" t="s">
        <v>15107</v>
      </c>
      <c r="DI3379" t="s">
        <v>551</v>
      </c>
      <c r="DJ3379" t="s">
        <v>193</v>
      </c>
      <c r="DK3379" t="s">
        <v>551</v>
      </c>
      <c r="DM3379" t="str">
        <f>_xlfn.XLOOKUP($A3379,'[1]01_GC Supply - Item Database -'!$D$3:$D$14229,'[1]01_GC Supply - Item Database -'!BW$3:BW$14229)</f>
        <v>Brown</v>
      </c>
      <c r="DN3379" t="str">
        <f>_xlfn.XLOOKUP($A3379,'[1]01_GC Supply - Item Database -'!$D$3:$D$14229,'[1]01_GC Supply - Item Database -'!BX$3:BX$14229)</f>
        <v>Chocolate</v>
      </c>
      <c r="DO3379" t="str">
        <f>_xlfn.XLOOKUP($A3379,'[1]01_GC Supply - Item Database -'!$D$3:$D$14229,'[1]01_GC Supply - Item Database -'!BY$3:BY$14229)</f>
        <v>Squares</v>
      </c>
      <c r="DP3379" t="s">
        <v>14771</v>
      </c>
      <c r="DQ3379" s="7" t="s">
        <v>858</v>
      </c>
    </row>
    <row r="3380" spans="1:121">
      <c r="A3380" t="s">
        <v>15108</v>
      </c>
      <c r="B3380" t="s">
        <v>15109</v>
      </c>
      <c r="C3380" t="s">
        <v>123</v>
      </c>
      <c r="D3380" t="s">
        <v>124</v>
      </c>
      <c r="E3380" t="s">
        <v>15094</v>
      </c>
      <c r="F3380" t="s">
        <v>14750</v>
      </c>
      <c r="G3380" t="s">
        <v>14751</v>
      </c>
      <c r="H3380" t="s">
        <v>14752</v>
      </c>
      <c r="I3380" t="s">
        <v>129</v>
      </c>
      <c r="J3380" t="s">
        <v>14753</v>
      </c>
      <c r="L3380" t="s">
        <v>14754</v>
      </c>
      <c r="M3380" t="s">
        <v>14755</v>
      </c>
      <c r="P3380" t="s">
        <v>15109</v>
      </c>
      <c r="Q3380" t="s">
        <v>1150</v>
      </c>
      <c r="R3380" t="s">
        <v>2457</v>
      </c>
      <c r="T3380" t="s">
        <v>13440</v>
      </c>
      <c r="U3380" t="s">
        <v>136</v>
      </c>
      <c r="Y3380" t="s">
        <v>14793</v>
      </c>
      <c r="Z3380" t="s">
        <v>14757</v>
      </c>
      <c r="AA3380" t="s">
        <v>15095</v>
      </c>
      <c r="AC3380" t="s">
        <v>14759</v>
      </c>
      <c r="AD3380" t="s">
        <v>14760</v>
      </c>
      <c r="AI3380" t="s">
        <v>2464</v>
      </c>
      <c r="AJ3380" t="s">
        <v>146</v>
      </c>
      <c r="AK3380" t="s">
        <v>124</v>
      </c>
      <c r="AL3380" t="s">
        <v>123</v>
      </c>
      <c r="AM3380" t="s">
        <v>124</v>
      </c>
      <c r="AN3380" t="s">
        <v>124</v>
      </c>
      <c r="AO3380" t="s">
        <v>147</v>
      </c>
      <c r="AP3380" t="s">
        <v>149</v>
      </c>
      <c r="AQ3380" t="s">
        <v>175</v>
      </c>
      <c r="AR3380" t="s">
        <v>334</v>
      </c>
      <c r="AS3380" t="s">
        <v>8490</v>
      </c>
      <c r="AT3380" t="s">
        <v>2318</v>
      </c>
      <c r="AU3380" t="s">
        <v>15096</v>
      </c>
      <c r="AV3380" t="s">
        <v>3447</v>
      </c>
      <c r="AW3380" t="s">
        <v>4301</v>
      </c>
      <c r="AX3380" t="s">
        <v>453</v>
      </c>
      <c r="AY3380" t="s">
        <v>850</v>
      </c>
      <c r="AZ3380" t="s">
        <v>521</v>
      </c>
      <c r="BA3380" t="s">
        <v>5472</v>
      </c>
      <c r="BB3380" t="s">
        <v>521</v>
      </c>
      <c r="BC3380" t="s">
        <v>576</v>
      </c>
      <c r="BD3380" t="s">
        <v>1431</v>
      </c>
      <c r="BE3380" t="s">
        <v>15097</v>
      </c>
      <c r="BF3380" t="s">
        <v>5472</v>
      </c>
      <c r="BG3380" t="s">
        <v>7692</v>
      </c>
      <c r="BH3380" t="s">
        <v>1562</v>
      </c>
      <c r="BI3380" t="s">
        <v>2464</v>
      </c>
      <c r="BJ3380" t="s">
        <v>8490</v>
      </c>
      <c r="BK3380" t="s">
        <v>2033</v>
      </c>
      <c r="BL3380" t="s">
        <v>10053</v>
      </c>
      <c r="BP3380" t="s">
        <v>168</v>
      </c>
      <c r="BQ3380" t="s">
        <v>129</v>
      </c>
      <c r="BR3380" t="s">
        <v>11079</v>
      </c>
      <c r="BS3380" t="s">
        <v>536</v>
      </c>
      <c r="BT3380" t="s">
        <v>453</v>
      </c>
      <c r="BU3380" t="s">
        <v>454</v>
      </c>
      <c r="BV3380" t="s">
        <v>455</v>
      </c>
      <c r="BW3380" t="s">
        <v>1715</v>
      </c>
      <c r="BY3380" t="s">
        <v>175</v>
      </c>
      <c r="BZ3380" t="s">
        <v>175</v>
      </c>
      <c r="CA3380" t="s">
        <v>175</v>
      </c>
      <c r="CB3380" t="s">
        <v>175</v>
      </c>
      <c r="CC3380" t="s">
        <v>176</v>
      </c>
      <c r="CD3380" t="s">
        <v>175</v>
      </c>
      <c r="CE3380" t="s">
        <v>170</v>
      </c>
      <c r="CF3380" t="s">
        <v>175</v>
      </c>
      <c r="CG3380" t="s">
        <v>175</v>
      </c>
      <c r="CH3380" t="s">
        <v>177</v>
      </c>
      <c r="CI3380" t="s">
        <v>163</v>
      </c>
      <c r="CJ3380" t="s">
        <v>175</v>
      </c>
      <c r="CK3380" t="s">
        <v>1001</v>
      </c>
      <c r="CL3380" t="s">
        <v>463</v>
      </c>
      <c r="CM3380" s="4" t="s">
        <v>1775</v>
      </c>
      <c r="CN3380" t="s">
        <v>3461</v>
      </c>
      <c r="CO3380" t="s">
        <v>4242</v>
      </c>
      <c r="CP3380" t="s">
        <v>175</v>
      </c>
      <c r="CQ3380" t="s">
        <v>175</v>
      </c>
      <c r="CR3380" t="s">
        <v>175</v>
      </c>
      <c r="CS3380" t="s">
        <v>175</v>
      </c>
      <c r="CT3380" t="s">
        <v>175</v>
      </c>
      <c r="CU3380" t="s">
        <v>175</v>
      </c>
      <c r="CV3380" t="s">
        <v>14750</v>
      </c>
      <c r="CW3380" t="s">
        <v>14769</v>
      </c>
      <c r="CX3380" t="s">
        <v>129</v>
      </c>
      <c r="CY3380" t="s">
        <v>185</v>
      </c>
      <c r="DA3380" t="s">
        <v>14750</v>
      </c>
      <c r="DB3380" t="s">
        <v>14770</v>
      </c>
      <c r="DD3380" t="s">
        <v>468</v>
      </c>
      <c r="DF3380" t="s">
        <v>361</v>
      </c>
      <c r="DG3380" t="s">
        <v>191</v>
      </c>
      <c r="DH3380" t="s">
        <v>15110</v>
      </c>
      <c r="DI3380" t="s">
        <v>551</v>
      </c>
      <c r="DJ3380" t="s">
        <v>193</v>
      </c>
      <c r="DK3380" t="s">
        <v>551</v>
      </c>
      <c r="DM3380" t="str">
        <f>_xlfn.XLOOKUP($A3380,'[1]01_GC Supply - Item Database -'!$D$3:$D$14229,'[1]01_GC Supply - Item Database -'!BW$3:BW$14229)</f>
        <v>Gray</v>
      </c>
      <c r="DN3380" t="str">
        <f>_xlfn.XLOOKUP($A3380,'[1]01_GC Supply - Item Database -'!$D$3:$D$14229,'[1]01_GC Supply - Item Database -'!BX$3:BX$14229)</f>
        <v>Gray</v>
      </c>
      <c r="DO3380" t="str">
        <f>_xlfn.XLOOKUP($A3380,'[1]01_GC Supply - Item Database -'!$D$3:$D$14229,'[1]01_GC Supply - Item Database -'!BY$3:BY$14229)</f>
        <v>Diamond</v>
      </c>
      <c r="DP3380" t="s">
        <v>14771</v>
      </c>
      <c r="DQ3380" s="7" t="s">
        <v>858</v>
      </c>
    </row>
    <row r="3381" spans="1:121">
      <c r="A3381" t="s">
        <v>15111</v>
      </c>
      <c r="B3381" t="s">
        <v>15112</v>
      </c>
      <c r="C3381" t="s">
        <v>123</v>
      </c>
      <c r="D3381" t="s">
        <v>124</v>
      </c>
      <c r="E3381" t="s">
        <v>15094</v>
      </c>
      <c r="F3381" t="s">
        <v>14750</v>
      </c>
      <c r="G3381" t="s">
        <v>14751</v>
      </c>
      <c r="H3381" t="s">
        <v>14752</v>
      </c>
      <c r="I3381" t="s">
        <v>129</v>
      </c>
      <c r="J3381" t="s">
        <v>14753</v>
      </c>
      <c r="L3381" t="s">
        <v>14754</v>
      </c>
      <c r="M3381" t="s">
        <v>14755</v>
      </c>
      <c r="P3381" t="s">
        <v>15112</v>
      </c>
      <c r="Q3381" t="s">
        <v>1150</v>
      </c>
      <c r="R3381" t="s">
        <v>2457</v>
      </c>
      <c r="T3381" t="s">
        <v>13440</v>
      </c>
      <c r="U3381" t="s">
        <v>136</v>
      </c>
      <c r="Y3381" t="s">
        <v>14793</v>
      </c>
      <c r="Z3381" t="s">
        <v>14757</v>
      </c>
      <c r="AA3381" t="s">
        <v>15095</v>
      </c>
      <c r="AC3381" t="s">
        <v>14759</v>
      </c>
      <c r="AD3381" t="s">
        <v>14760</v>
      </c>
      <c r="AI3381" t="s">
        <v>2464</v>
      </c>
      <c r="AJ3381" t="s">
        <v>146</v>
      </c>
      <c r="AK3381" t="s">
        <v>124</v>
      </c>
      <c r="AL3381" t="s">
        <v>123</v>
      </c>
      <c r="AM3381" t="s">
        <v>124</v>
      </c>
      <c r="AN3381" t="s">
        <v>124</v>
      </c>
      <c r="AO3381" t="s">
        <v>147</v>
      </c>
      <c r="AP3381" t="s">
        <v>149</v>
      </c>
      <c r="AQ3381" t="s">
        <v>175</v>
      </c>
      <c r="AR3381" t="s">
        <v>334</v>
      </c>
      <c r="AS3381" t="s">
        <v>8490</v>
      </c>
      <c r="AT3381" t="s">
        <v>2318</v>
      </c>
      <c r="AU3381" t="s">
        <v>15096</v>
      </c>
      <c r="AV3381" t="s">
        <v>3447</v>
      </c>
      <c r="AW3381" t="s">
        <v>4301</v>
      </c>
      <c r="AX3381" t="s">
        <v>453</v>
      </c>
      <c r="AY3381" t="s">
        <v>850</v>
      </c>
      <c r="AZ3381" t="s">
        <v>521</v>
      </c>
      <c r="BA3381" t="s">
        <v>5472</v>
      </c>
      <c r="BB3381" t="s">
        <v>521</v>
      </c>
      <c r="BC3381" t="s">
        <v>576</v>
      </c>
      <c r="BD3381" t="s">
        <v>1431</v>
      </c>
      <c r="BE3381" t="s">
        <v>15097</v>
      </c>
      <c r="BF3381" t="s">
        <v>5472</v>
      </c>
      <c r="BG3381" t="s">
        <v>7692</v>
      </c>
      <c r="BH3381" t="s">
        <v>1562</v>
      </c>
      <c r="BI3381" t="s">
        <v>2464</v>
      </c>
      <c r="BJ3381" t="s">
        <v>8490</v>
      </c>
      <c r="BK3381" t="s">
        <v>2033</v>
      </c>
      <c r="BL3381" t="s">
        <v>10053</v>
      </c>
      <c r="BP3381" t="s">
        <v>168</v>
      </c>
      <c r="BQ3381" t="s">
        <v>129</v>
      </c>
      <c r="BR3381" t="s">
        <v>11079</v>
      </c>
      <c r="BS3381" t="s">
        <v>536</v>
      </c>
      <c r="BT3381" t="s">
        <v>453</v>
      </c>
      <c r="BU3381" t="s">
        <v>454</v>
      </c>
      <c r="BV3381" t="s">
        <v>455</v>
      </c>
      <c r="BW3381" t="s">
        <v>1715</v>
      </c>
      <c r="BY3381" t="s">
        <v>175</v>
      </c>
      <c r="BZ3381" t="s">
        <v>175</v>
      </c>
      <c r="CA3381" t="s">
        <v>175</v>
      </c>
      <c r="CB3381" t="s">
        <v>175</v>
      </c>
      <c r="CC3381" t="s">
        <v>176</v>
      </c>
      <c r="CD3381" t="s">
        <v>175</v>
      </c>
      <c r="CE3381" t="s">
        <v>170</v>
      </c>
      <c r="CF3381" t="s">
        <v>175</v>
      </c>
      <c r="CG3381" t="s">
        <v>175</v>
      </c>
      <c r="CH3381" t="s">
        <v>177</v>
      </c>
      <c r="CI3381" t="s">
        <v>163</v>
      </c>
      <c r="CJ3381" t="s">
        <v>175</v>
      </c>
      <c r="CK3381" t="s">
        <v>1001</v>
      </c>
      <c r="CL3381" t="s">
        <v>463</v>
      </c>
      <c r="CM3381" s="4" t="s">
        <v>1775</v>
      </c>
      <c r="CN3381" t="s">
        <v>3461</v>
      </c>
      <c r="CO3381" t="s">
        <v>4242</v>
      </c>
      <c r="CP3381" t="s">
        <v>175</v>
      </c>
      <c r="CQ3381" t="s">
        <v>175</v>
      </c>
      <c r="CR3381" t="s">
        <v>175</v>
      </c>
      <c r="CS3381" t="s">
        <v>175</v>
      </c>
      <c r="CT3381" t="s">
        <v>175</v>
      </c>
      <c r="CU3381" t="s">
        <v>175</v>
      </c>
      <c r="CV3381" t="s">
        <v>14750</v>
      </c>
      <c r="CW3381" t="s">
        <v>14769</v>
      </c>
      <c r="CX3381" t="s">
        <v>129</v>
      </c>
      <c r="CY3381" t="s">
        <v>185</v>
      </c>
      <c r="DA3381" t="s">
        <v>14750</v>
      </c>
      <c r="DB3381" t="s">
        <v>14770</v>
      </c>
      <c r="DD3381" t="s">
        <v>468</v>
      </c>
      <c r="DF3381" t="s">
        <v>361</v>
      </c>
      <c r="DG3381" t="s">
        <v>191</v>
      </c>
      <c r="DH3381" t="s">
        <v>15113</v>
      </c>
      <c r="DI3381" t="s">
        <v>551</v>
      </c>
      <c r="DJ3381" t="s">
        <v>193</v>
      </c>
      <c r="DK3381" t="s">
        <v>551</v>
      </c>
      <c r="DM3381" t="str">
        <f>_xlfn.XLOOKUP($A3381,'[1]01_GC Supply - Item Database -'!$D$3:$D$14229,'[1]01_GC Supply - Item Database -'!BW$3:BW$14229)</f>
        <v>Green</v>
      </c>
      <c r="DN3381" t="str">
        <f>_xlfn.XLOOKUP($A3381,'[1]01_GC Supply - Item Database -'!$D$3:$D$14229,'[1]01_GC Supply - Item Database -'!BX$3:BX$14229)</f>
        <v>Green</v>
      </c>
      <c r="DO3381" t="str">
        <f>_xlfn.XLOOKUP($A3381,'[1]01_GC Supply - Item Database -'!$D$3:$D$14229,'[1]01_GC Supply - Item Database -'!BY$3:BY$14229)</f>
        <v>Palm</v>
      </c>
      <c r="DP3381" t="s">
        <v>14771</v>
      </c>
      <c r="DQ3381" s="7" t="s">
        <v>858</v>
      </c>
    </row>
    <row r="3382" spans="1:121">
      <c r="A3382" t="s">
        <v>15114</v>
      </c>
      <c r="B3382" t="s">
        <v>15115</v>
      </c>
      <c r="C3382" t="s">
        <v>123</v>
      </c>
      <c r="D3382" t="s">
        <v>124</v>
      </c>
      <c r="E3382" t="s">
        <v>15116</v>
      </c>
      <c r="F3382" t="s">
        <v>14750</v>
      </c>
      <c r="G3382" t="s">
        <v>14751</v>
      </c>
      <c r="H3382" t="s">
        <v>14752</v>
      </c>
      <c r="I3382" t="s">
        <v>129</v>
      </c>
      <c r="J3382" t="s">
        <v>14753</v>
      </c>
      <c r="L3382" t="s">
        <v>14754</v>
      </c>
      <c r="M3382" t="s">
        <v>14755</v>
      </c>
      <c r="P3382" t="s">
        <v>15115</v>
      </c>
      <c r="Q3382" t="s">
        <v>1150</v>
      </c>
      <c r="R3382" t="s">
        <v>2457</v>
      </c>
      <c r="T3382" t="s">
        <v>1817</v>
      </c>
      <c r="U3382" t="s">
        <v>136</v>
      </c>
      <c r="V3382" t="s">
        <v>324</v>
      </c>
      <c r="Y3382" t="s">
        <v>15117</v>
      </c>
      <c r="Z3382" t="s">
        <v>14757</v>
      </c>
      <c r="AA3382" t="s">
        <v>14994</v>
      </c>
      <c r="AC3382" t="s">
        <v>14759</v>
      </c>
      <c r="AD3382" t="s">
        <v>14760</v>
      </c>
      <c r="AI3382" t="s">
        <v>348</v>
      </c>
      <c r="AJ3382" t="s">
        <v>146</v>
      </c>
      <c r="AK3382" t="s">
        <v>124</v>
      </c>
      <c r="AL3382" t="s">
        <v>123</v>
      </c>
      <c r="AM3382" t="s">
        <v>124</v>
      </c>
      <c r="AN3382" t="s">
        <v>124</v>
      </c>
      <c r="AO3382" t="s">
        <v>147</v>
      </c>
      <c r="AP3382" t="s">
        <v>149</v>
      </c>
      <c r="AQ3382" t="s">
        <v>147</v>
      </c>
      <c r="AR3382" t="s">
        <v>334</v>
      </c>
      <c r="AS3382" t="s">
        <v>3128</v>
      </c>
      <c r="AT3382" t="s">
        <v>816</v>
      </c>
      <c r="AU3382" t="s">
        <v>15118</v>
      </c>
      <c r="AV3382" t="s">
        <v>15119</v>
      </c>
      <c r="AW3382" t="s">
        <v>15120</v>
      </c>
      <c r="AX3382" t="s">
        <v>453</v>
      </c>
      <c r="AY3382" t="s">
        <v>521</v>
      </c>
      <c r="AZ3382" t="s">
        <v>3653</v>
      </c>
      <c r="BA3382" t="s">
        <v>380</v>
      </c>
      <c r="BB3382" t="s">
        <v>288</v>
      </c>
      <c r="BC3382" t="s">
        <v>10851</v>
      </c>
      <c r="BD3382" t="s">
        <v>10851</v>
      </c>
      <c r="BE3382" t="s">
        <v>15121</v>
      </c>
      <c r="BF3382" t="s">
        <v>516</v>
      </c>
      <c r="BG3382" t="s">
        <v>15122</v>
      </c>
      <c r="BH3382" t="s">
        <v>2302</v>
      </c>
      <c r="BI3382" t="s">
        <v>348</v>
      </c>
      <c r="BJ3382" t="s">
        <v>2303</v>
      </c>
      <c r="BK3382" t="s">
        <v>5686</v>
      </c>
      <c r="BL3382" t="s">
        <v>5686</v>
      </c>
      <c r="BP3382" t="s">
        <v>168</v>
      </c>
      <c r="BQ3382" t="s">
        <v>129</v>
      </c>
      <c r="BR3382" t="s">
        <v>11079</v>
      </c>
      <c r="BS3382" t="s">
        <v>536</v>
      </c>
      <c r="BT3382" t="s">
        <v>453</v>
      </c>
      <c r="BU3382" t="s">
        <v>454</v>
      </c>
      <c r="BV3382" t="s">
        <v>455</v>
      </c>
      <c r="BW3382" t="s">
        <v>1715</v>
      </c>
      <c r="BY3382" t="s">
        <v>175</v>
      </c>
      <c r="BZ3382" t="s">
        <v>175</v>
      </c>
      <c r="CA3382" t="s">
        <v>175</v>
      </c>
      <c r="CB3382" t="s">
        <v>175</v>
      </c>
      <c r="CC3382" t="s">
        <v>176</v>
      </c>
      <c r="CD3382" t="s">
        <v>175</v>
      </c>
      <c r="CE3382" t="s">
        <v>170</v>
      </c>
      <c r="CF3382" t="s">
        <v>175</v>
      </c>
      <c r="CG3382" t="s">
        <v>175</v>
      </c>
      <c r="CH3382" t="s">
        <v>177</v>
      </c>
      <c r="CI3382" t="s">
        <v>163</v>
      </c>
      <c r="CJ3382" t="s">
        <v>175</v>
      </c>
      <c r="CK3382" t="s">
        <v>15123</v>
      </c>
      <c r="CL3382" t="s">
        <v>463</v>
      </c>
      <c r="CM3382" s="4" t="s">
        <v>1775</v>
      </c>
      <c r="CN3382" t="s">
        <v>3461</v>
      </c>
      <c r="CO3382" t="s">
        <v>4242</v>
      </c>
      <c r="CP3382" t="s">
        <v>175</v>
      </c>
      <c r="CQ3382" t="s">
        <v>175</v>
      </c>
      <c r="CR3382" t="s">
        <v>175</v>
      </c>
      <c r="CS3382" t="s">
        <v>175</v>
      </c>
      <c r="CT3382" t="s">
        <v>175</v>
      </c>
      <c r="CU3382" t="s">
        <v>175</v>
      </c>
      <c r="CV3382" t="s">
        <v>14750</v>
      </c>
      <c r="CW3382" t="s">
        <v>14769</v>
      </c>
      <c r="CX3382" t="s">
        <v>129</v>
      </c>
      <c r="CY3382" t="s">
        <v>185</v>
      </c>
      <c r="DA3382" t="s">
        <v>14750</v>
      </c>
      <c r="DB3382" t="s">
        <v>14770</v>
      </c>
      <c r="DD3382" t="s">
        <v>468</v>
      </c>
      <c r="DF3382" t="s">
        <v>361</v>
      </c>
      <c r="DG3382" t="s">
        <v>362</v>
      </c>
      <c r="DH3382" t="s">
        <v>15124</v>
      </c>
      <c r="DI3382" t="s">
        <v>551</v>
      </c>
      <c r="DJ3382" t="s">
        <v>193</v>
      </c>
      <c r="DK3382" t="s">
        <v>551</v>
      </c>
      <c r="DM3382" t="str">
        <f>_xlfn.XLOOKUP($A3382,'[1]01_GC Supply - Item Database -'!$D$3:$D$14229,'[1]01_GC Supply - Item Database -'!BW$3:BW$14229)</f>
        <v>Gray</v>
      </c>
      <c r="DN3382" t="str">
        <f>_xlfn.XLOOKUP($A3382,'[1]01_GC Supply - Item Database -'!$D$3:$D$14229,'[1]01_GC Supply - Item Database -'!BX$3:BX$14229)</f>
        <v>Charcoal</v>
      </c>
      <c r="DO3382" t="str">
        <f>_xlfn.XLOOKUP($A3382,'[1]01_GC Supply - Item Database -'!$D$3:$D$14229,'[1]01_GC Supply - Item Database -'!BY$3:BY$14229)</f>
        <v>Chevron</v>
      </c>
      <c r="DP3382" t="s">
        <v>14771</v>
      </c>
      <c r="DQ3382" s="7" t="s">
        <v>14570</v>
      </c>
    </row>
    <row r="3383" spans="1:121">
      <c r="A3383" t="s">
        <v>15125</v>
      </c>
      <c r="B3383" t="s">
        <v>15126</v>
      </c>
      <c r="C3383" t="s">
        <v>123</v>
      </c>
      <c r="D3383" t="s">
        <v>124</v>
      </c>
      <c r="E3383" t="s">
        <v>15116</v>
      </c>
      <c r="F3383" t="s">
        <v>14750</v>
      </c>
      <c r="G3383" t="s">
        <v>14751</v>
      </c>
      <c r="H3383" t="s">
        <v>14752</v>
      </c>
      <c r="I3383" t="s">
        <v>129</v>
      </c>
      <c r="J3383" t="s">
        <v>14753</v>
      </c>
      <c r="L3383" t="s">
        <v>14754</v>
      </c>
      <c r="M3383" t="s">
        <v>14755</v>
      </c>
      <c r="P3383" t="s">
        <v>15126</v>
      </c>
      <c r="Q3383" t="s">
        <v>1150</v>
      </c>
      <c r="R3383" t="s">
        <v>2457</v>
      </c>
      <c r="T3383" t="s">
        <v>1817</v>
      </c>
      <c r="U3383" t="s">
        <v>136</v>
      </c>
      <c r="V3383" t="s">
        <v>324</v>
      </c>
      <c r="Y3383" t="s">
        <v>15117</v>
      </c>
      <c r="Z3383" t="s">
        <v>14757</v>
      </c>
      <c r="AA3383" t="s">
        <v>14994</v>
      </c>
      <c r="AC3383" t="s">
        <v>14759</v>
      </c>
      <c r="AD3383" t="s">
        <v>14760</v>
      </c>
      <c r="AI3383" t="s">
        <v>348</v>
      </c>
      <c r="AJ3383" t="s">
        <v>146</v>
      </c>
      <c r="AK3383" t="s">
        <v>124</v>
      </c>
      <c r="AL3383" t="s">
        <v>123</v>
      </c>
      <c r="AM3383" t="s">
        <v>124</v>
      </c>
      <c r="AN3383" t="s">
        <v>124</v>
      </c>
      <c r="AO3383" t="s">
        <v>147</v>
      </c>
      <c r="AP3383" t="s">
        <v>149</v>
      </c>
      <c r="AQ3383" t="s">
        <v>147</v>
      </c>
      <c r="AR3383" t="s">
        <v>334</v>
      </c>
      <c r="AS3383" t="s">
        <v>3128</v>
      </c>
      <c r="AT3383" t="s">
        <v>816</v>
      </c>
      <c r="AU3383" t="s">
        <v>15118</v>
      </c>
      <c r="AV3383" t="s">
        <v>15119</v>
      </c>
      <c r="AW3383" t="s">
        <v>15120</v>
      </c>
      <c r="AX3383" t="s">
        <v>453</v>
      </c>
      <c r="AY3383" t="s">
        <v>521</v>
      </c>
      <c r="AZ3383" t="s">
        <v>3653</v>
      </c>
      <c r="BA3383" t="s">
        <v>380</v>
      </c>
      <c r="BB3383" t="s">
        <v>288</v>
      </c>
      <c r="BC3383" t="s">
        <v>10851</v>
      </c>
      <c r="BD3383" t="s">
        <v>10851</v>
      </c>
      <c r="BE3383" t="s">
        <v>15121</v>
      </c>
      <c r="BF3383" t="s">
        <v>516</v>
      </c>
      <c r="BG3383" t="s">
        <v>15122</v>
      </c>
      <c r="BH3383" t="s">
        <v>2302</v>
      </c>
      <c r="BI3383" t="s">
        <v>348</v>
      </c>
      <c r="BJ3383" t="s">
        <v>2303</v>
      </c>
      <c r="BK3383" t="s">
        <v>5686</v>
      </c>
      <c r="BL3383" t="s">
        <v>5686</v>
      </c>
      <c r="BP3383" t="s">
        <v>168</v>
      </c>
      <c r="BQ3383" t="s">
        <v>129</v>
      </c>
      <c r="BR3383" t="s">
        <v>11079</v>
      </c>
      <c r="BS3383" t="s">
        <v>536</v>
      </c>
      <c r="BT3383" t="s">
        <v>453</v>
      </c>
      <c r="BU3383" t="s">
        <v>454</v>
      </c>
      <c r="BV3383" t="s">
        <v>455</v>
      </c>
      <c r="BW3383" t="s">
        <v>1715</v>
      </c>
      <c r="BY3383" t="s">
        <v>175</v>
      </c>
      <c r="BZ3383" t="s">
        <v>175</v>
      </c>
      <c r="CA3383" t="s">
        <v>175</v>
      </c>
      <c r="CB3383" t="s">
        <v>175</v>
      </c>
      <c r="CC3383" t="s">
        <v>176</v>
      </c>
      <c r="CD3383" t="s">
        <v>175</v>
      </c>
      <c r="CE3383" t="s">
        <v>170</v>
      </c>
      <c r="CF3383" t="s">
        <v>175</v>
      </c>
      <c r="CG3383" t="s">
        <v>175</v>
      </c>
      <c r="CH3383" t="s">
        <v>177</v>
      </c>
      <c r="CI3383" t="s">
        <v>163</v>
      </c>
      <c r="CJ3383" t="s">
        <v>175</v>
      </c>
      <c r="CK3383" t="s">
        <v>15123</v>
      </c>
      <c r="CL3383" t="s">
        <v>463</v>
      </c>
      <c r="CM3383" s="4" t="s">
        <v>1775</v>
      </c>
      <c r="CN3383" t="s">
        <v>3461</v>
      </c>
      <c r="CO3383" t="s">
        <v>4242</v>
      </c>
      <c r="CP3383" t="s">
        <v>175</v>
      </c>
      <c r="CQ3383" t="s">
        <v>175</v>
      </c>
      <c r="CR3383" t="s">
        <v>175</v>
      </c>
      <c r="CS3383" t="s">
        <v>175</v>
      </c>
      <c r="CT3383" t="s">
        <v>175</v>
      </c>
      <c r="CU3383" t="s">
        <v>175</v>
      </c>
      <c r="CV3383" t="s">
        <v>14750</v>
      </c>
      <c r="CW3383" t="s">
        <v>14769</v>
      </c>
      <c r="CX3383" t="s">
        <v>129</v>
      </c>
      <c r="CY3383" t="s">
        <v>185</v>
      </c>
      <c r="DA3383" t="s">
        <v>14750</v>
      </c>
      <c r="DB3383" t="s">
        <v>14770</v>
      </c>
      <c r="DD3383" t="s">
        <v>468</v>
      </c>
      <c r="DF3383" t="s">
        <v>361</v>
      </c>
      <c r="DG3383" t="s">
        <v>362</v>
      </c>
      <c r="DH3383" t="s">
        <v>15127</v>
      </c>
      <c r="DI3383" t="s">
        <v>551</v>
      </c>
      <c r="DJ3383" t="s">
        <v>193</v>
      </c>
      <c r="DK3383" t="s">
        <v>551</v>
      </c>
      <c r="DM3383" t="str">
        <f>_xlfn.XLOOKUP($A3383,'[1]01_GC Supply - Item Database -'!$D$3:$D$14229,'[1]01_GC Supply - Item Database -'!BW$3:BW$14229)</f>
        <v>Brown</v>
      </c>
      <c r="DN3383" t="str">
        <f>_xlfn.XLOOKUP($A3383,'[1]01_GC Supply - Item Database -'!$D$3:$D$14229,'[1]01_GC Supply - Item Database -'!BX$3:BX$14229)</f>
        <v>Beige</v>
      </c>
      <c r="DO3383" t="str">
        <f>_xlfn.XLOOKUP($A3383,'[1]01_GC Supply - Item Database -'!$D$3:$D$14229,'[1]01_GC Supply - Item Database -'!BY$3:BY$14229)</f>
        <v>Quatrefoil</v>
      </c>
      <c r="DP3383" t="s">
        <v>14771</v>
      </c>
      <c r="DQ3383" s="7" t="s">
        <v>14570</v>
      </c>
    </row>
    <row r="3384" spans="1:121">
      <c r="A3384" t="s">
        <v>15128</v>
      </c>
      <c r="B3384" t="s">
        <v>15129</v>
      </c>
      <c r="C3384" t="s">
        <v>123</v>
      </c>
      <c r="D3384" t="s">
        <v>124</v>
      </c>
      <c r="E3384" t="s">
        <v>15116</v>
      </c>
      <c r="F3384" t="s">
        <v>14750</v>
      </c>
      <c r="G3384" t="s">
        <v>14751</v>
      </c>
      <c r="H3384" t="s">
        <v>14752</v>
      </c>
      <c r="I3384" t="s">
        <v>129</v>
      </c>
      <c r="J3384" t="s">
        <v>14753</v>
      </c>
      <c r="L3384" t="s">
        <v>14754</v>
      </c>
      <c r="M3384" t="s">
        <v>14755</v>
      </c>
      <c r="P3384" t="s">
        <v>15129</v>
      </c>
      <c r="Q3384" t="s">
        <v>1150</v>
      </c>
      <c r="R3384" t="s">
        <v>2457</v>
      </c>
      <c r="T3384" t="s">
        <v>1817</v>
      </c>
      <c r="U3384" t="s">
        <v>136</v>
      </c>
      <c r="V3384" t="s">
        <v>324</v>
      </c>
      <c r="Y3384" t="s">
        <v>15117</v>
      </c>
      <c r="Z3384" t="s">
        <v>14757</v>
      </c>
      <c r="AA3384" t="s">
        <v>14994</v>
      </c>
      <c r="AC3384" t="s">
        <v>14759</v>
      </c>
      <c r="AD3384" t="s">
        <v>14760</v>
      </c>
      <c r="AI3384" t="s">
        <v>348</v>
      </c>
      <c r="AJ3384" t="s">
        <v>146</v>
      </c>
      <c r="AK3384" t="s">
        <v>124</v>
      </c>
      <c r="AL3384" t="s">
        <v>123</v>
      </c>
      <c r="AM3384" t="s">
        <v>124</v>
      </c>
      <c r="AN3384" t="s">
        <v>124</v>
      </c>
      <c r="AO3384" t="s">
        <v>147</v>
      </c>
      <c r="AP3384" t="s">
        <v>149</v>
      </c>
      <c r="AQ3384" t="s">
        <v>147</v>
      </c>
      <c r="AR3384" t="s">
        <v>334</v>
      </c>
      <c r="AS3384" t="s">
        <v>3128</v>
      </c>
      <c r="AT3384" t="s">
        <v>816</v>
      </c>
      <c r="AU3384" t="s">
        <v>15118</v>
      </c>
      <c r="AV3384" t="s">
        <v>15119</v>
      </c>
      <c r="AW3384" t="s">
        <v>15120</v>
      </c>
      <c r="AX3384" t="s">
        <v>453</v>
      </c>
      <c r="AY3384" t="s">
        <v>521</v>
      </c>
      <c r="AZ3384" t="s">
        <v>3653</v>
      </c>
      <c r="BA3384" t="s">
        <v>380</v>
      </c>
      <c r="BB3384" t="s">
        <v>288</v>
      </c>
      <c r="BC3384" t="s">
        <v>10851</v>
      </c>
      <c r="BD3384" t="s">
        <v>10851</v>
      </c>
      <c r="BE3384" t="s">
        <v>15121</v>
      </c>
      <c r="BF3384" t="s">
        <v>516</v>
      </c>
      <c r="BG3384" t="s">
        <v>15122</v>
      </c>
      <c r="BH3384" t="s">
        <v>2302</v>
      </c>
      <c r="BI3384" t="s">
        <v>348</v>
      </c>
      <c r="BJ3384" t="s">
        <v>2303</v>
      </c>
      <c r="BK3384" t="s">
        <v>5686</v>
      </c>
      <c r="BL3384" t="s">
        <v>5686</v>
      </c>
      <c r="BP3384" t="s">
        <v>168</v>
      </c>
      <c r="BQ3384" t="s">
        <v>129</v>
      </c>
      <c r="BR3384" t="s">
        <v>11079</v>
      </c>
      <c r="BS3384" t="s">
        <v>536</v>
      </c>
      <c r="BT3384" t="s">
        <v>453</v>
      </c>
      <c r="BU3384" t="s">
        <v>454</v>
      </c>
      <c r="BV3384" t="s">
        <v>455</v>
      </c>
      <c r="BW3384" t="s">
        <v>1715</v>
      </c>
      <c r="BY3384" t="s">
        <v>175</v>
      </c>
      <c r="BZ3384" t="s">
        <v>175</v>
      </c>
      <c r="CA3384" t="s">
        <v>175</v>
      </c>
      <c r="CB3384" t="s">
        <v>175</v>
      </c>
      <c r="CC3384" t="s">
        <v>176</v>
      </c>
      <c r="CD3384" t="s">
        <v>175</v>
      </c>
      <c r="CE3384" t="s">
        <v>170</v>
      </c>
      <c r="CF3384" t="s">
        <v>175</v>
      </c>
      <c r="CG3384" t="s">
        <v>175</v>
      </c>
      <c r="CH3384" t="s">
        <v>177</v>
      </c>
      <c r="CI3384" t="s">
        <v>163</v>
      </c>
      <c r="CJ3384" t="s">
        <v>175</v>
      </c>
      <c r="CK3384" t="s">
        <v>15123</v>
      </c>
      <c r="CL3384" t="s">
        <v>463</v>
      </c>
      <c r="CM3384" s="4" t="s">
        <v>1775</v>
      </c>
      <c r="CN3384" t="s">
        <v>3461</v>
      </c>
      <c r="CO3384" t="s">
        <v>4242</v>
      </c>
      <c r="CP3384" t="s">
        <v>175</v>
      </c>
      <c r="CQ3384" t="s">
        <v>175</v>
      </c>
      <c r="CR3384" t="s">
        <v>175</v>
      </c>
      <c r="CS3384" t="s">
        <v>175</v>
      </c>
      <c r="CT3384" t="s">
        <v>175</v>
      </c>
      <c r="CU3384" t="s">
        <v>175</v>
      </c>
      <c r="CV3384" t="s">
        <v>14750</v>
      </c>
      <c r="CW3384" t="s">
        <v>14769</v>
      </c>
      <c r="CX3384" t="s">
        <v>129</v>
      </c>
      <c r="CY3384" t="s">
        <v>185</v>
      </c>
      <c r="DA3384" t="s">
        <v>14750</v>
      </c>
      <c r="DB3384" t="s">
        <v>14770</v>
      </c>
      <c r="DD3384" t="s">
        <v>468</v>
      </c>
      <c r="DF3384" t="s">
        <v>361</v>
      </c>
      <c r="DG3384" t="s">
        <v>362</v>
      </c>
      <c r="DH3384" t="s">
        <v>15130</v>
      </c>
      <c r="DI3384" t="s">
        <v>551</v>
      </c>
      <c r="DJ3384" t="s">
        <v>193</v>
      </c>
      <c r="DK3384" t="s">
        <v>551</v>
      </c>
      <c r="DM3384" t="str">
        <f>_xlfn.XLOOKUP($A3384,'[1]01_GC Supply - Item Database -'!$D$3:$D$14229,'[1]01_GC Supply - Item Database -'!BW$3:BW$14229)</f>
        <v>Black</v>
      </c>
      <c r="DN3384" t="str">
        <f>_xlfn.XLOOKUP($A3384,'[1]01_GC Supply - Item Database -'!$D$3:$D$14229,'[1]01_GC Supply - Item Database -'!BX$3:BX$14229)</f>
        <v>Black</v>
      </c>
      <c r="DO3384" t="str">
        <f>_xlfn.XLOOKUP($A3384,'[1]01_GC Supply - Item Database -'!$D$3:$D$14229,'[1]01_GC Supply - Item Database -'!BY$3:BY$14229)</f>
        <v>Maze</v>
      </c>
      <c r="DP3384" t="s">
        <v>14771</v>
      </c>
      <c r="DQ3384" s="7" t="s">
        <v>14570</v>
      </c>
    </row>
    <row r="3385" spans="1:121">
      <c r="A3385" t="s">
        <v>15131</v>
      </c>
      <c r="B3385" t="s">
        <v>15132</v>
      </c>
      <c r="C3385" t="s">
        <v>123</v>
      </c>
      <c r="D3385" t="s">
        <v>124</v>
      </c>
      <c r="E3385" t="s">
        <v>15116</v>
      </c>
      <c r="F3385" t="s">
        <v>14750</v>
      </c>
      <c r="G3385" t="s">
        <v>14751</v>
      </c>
      <c r="H3385" t="s">
        <v>14752</v>
      </c>
      <c r="I3385" t="s">
        <v>129</v>
      </c>
      <c r="J3385" t="s">
        <v>14753</v>
      </c>
      <c r="L3385" t="s">
        <v>14754</v>
      </c>
      <c r="M3385" t="s">
        <v>14755</v>
      </c>
      <c r="P3385" t="s">
        <v>15132</v>
      </c>
      <c r="Q3385" t="s">
        <v>1150</v>
      </c>
      <c r="R3385" t="s">
        <v>2457</v>
      </c>
      <c r="T3385" t="s">
        <v>1817</v>
      </c>
      <c r="U3385" t="s">
        <v>136</v>
      </c>
      <c r="V3385" t="s">
        <v>324</v>
      </c>
      <c r="Y3385" t="s">
        <v>15117</v>
      </c>
      <c r="Z3385" t="s">
        <v>14757</v>
      </c>
      <c r="AA3385" t="s">
        <v>14994</v>
      </c>
      <c r="AC3385" t="s">
        <v>14759</v>
      </c>
      <c r="AD3385" t="s">
        <v>14760</v>
      </c>
      <c r="AI3385" t="s">
        <v>348</v>
      </c>
      <c r="AJ3385" t="s">
        <v>146</v>
      </c>
      <c r="AK3385" t="s">
        <v>124</v>
      </c>
      <c r="AL3385" t="s">
        <v>123</v>
      </c>
      <c r="AM3385" t="s">
        <v>124</v>
      </c>
      <c r="AN3385" t="s">
        <v>124</v>
      </c>
      <c r="AO3385" t="s">
        <v>147</v>
      </c>
      <c r="AP3385" t="s">
        <v>149</v>
      </c>
      <c r="AQ3385" t="s">
        <v>147</v>
      </c>
      <c r="AR3385" t="s">
        <v>334</v>
      </c>
      <c r="AS3385" t="s">
        <v>3128</v>
      </c>
      <c r="AT3385" t="s">
        <v>816</v>
      </c>
      <c r="AU3385" t="s">
        <v>15118</v>
      </c>
      <c r="AV3385" t="s">
        <v>15119</v>
      </c>
      <c r="AW3385" t="s">
        <v>15120</v>
      </c>
      <c r="AX3385" t="s">
        <v>453</v>
      </c>
      <c r="AY3385" t="s">
        <v>521</v>
      </c>
      <c r="AZ3385" t="s">
        <v>3653</v>
      </c>
      <c r="BA3385" t="s">
        <v>380</v>
      </c>
      <c r="BB3385" t="s">
        <v>288</v>
      </c>
      <c r="BC3385" t="s">
        <v>10851</v>
      </c>
      <c r="BD3385" t="s">
        <v>10851</v>
      </c>
      <c r="BE3385" t="s">
        <v>15121</v>
      </c>
      <c r="BF3385" t="s">
        <v>516</v>
      </c>
      <c r="BG3385" t="s">
        <v>15122</v>
      </c>
      <c r="BH3385" t="s">
        <v>2302</v>
      </c>
      <c r="BI3385" t="s">
        <v>348</v>
      </c>
      <c r="BJ3385" t="s">
        <v>2303</v>
      </c>
      <c r="BK3385" t="s">
        <v>5686</v>
      </c>
      <c r="BL3385" t="s">
        <v>5686</v>
      </c>
      <c r="BP3385" t="s">
        <v>168</v>
      </c>
      <c r="BQ3385" t="s">
        <v>129</v>
      </c>
      <c r="BR3385" t="s">
        <v>11079</v>
      </c>
      <c r="BS3385" t="s">
        <v>536</v>
      </c>
      <c r="BT3385" t="s">
        <v>453</v>
      </c>
      <c r="BU3385" t="s">
        <v>454</v>
      </c>
      <c r="BV3385" t="s">
        <v>455</v>
      </c>
      <c r="BW3385" t="s">
        <v>1715</v>
      </c>
      <c r="BY3385" t="s">
        <v>175</v>
      </c>
      <c r="BZ3385" t="s">
        <v>175</v>
      </c>
      <c r="CA3385" t="s">
        <v>175</v>
      </c>
      <c r="CB3385" t="s">
        <v>175</v>
      </c>
      <c r="CC3385" t="s">
        <v>176</v>
      </c>
      <c r="CD3385" t="s">
        <v>175</v>
      </c>
      <c r="CE3385" t="s">
        <v>170</v>
      </c>
      <c r="CF3385" t="s">
        <v>175</v>
      </c>
      <c r="CG3385" t="s">
        <v>175</v>
      </c>
      <c r="CH3385" t="s">
        <v>177</v>
      </c>
      <c r="CI3385" t="s">
        <v>163</v>
      </c>
      <c r="CJ3385" t="s">
        <v>175</v>
      </c>
      <c r="CK3385" t="s">
        <v>15123</v>
      </c>
      <c r="CL3385" t="s">
        <v>463</v>
      </c>
      <c r="CM3385" s="4" t="s">
        <v>1775</v>
      </c>
      <c r="CN3385" t="s">
        <v>3461</v>
      </c>
      <c r="CO3385" t="s">
        <v>4242</v>
      </c>
      <c r="CP3385" t="s">
        <v>175</v>
      </c>
      <c r="CQ3385" t="s">
        <v>175</v>
      </c>
      <c r="CR3385" t="s">
        <v>175</v>
      </c>
      <c r="CS3385" t="s">
        <v>175</v>
      </c>
      <c r="CT3385" t="s">
        <v>175</v>
      </c>
      <c r="CU3385" t="s">
        <v>175</v>
      </c>
      <c r="CV3385" t="s">
        <v>14750</v>
      </c>
      <c r="CW3385" t="s">
        <v>14769</v>
      </c>
      <c r="CX3385" t="s">
        <v>129</v>
      </c>
      <c r="CY3385" t="s">
        <v>185</v>
      </c>
      <c r="DA3385" t="s">
        <v>14750</v>
      </c>
      <c r="DB3385" t="s">
        <v>14770</v>
      </c>
      <c r="DD3385" t="s">
        <v>468</v>
      </c>
      <c r="DF3385" t="s">
        <v>361</v>
      </c>
      <c r="DG3385" t="s">
        <v>362</v>
      </c>
      <c r="DH3385" t="s">
        <v>15133</v>
      </c>
      <c r="DI3385" t="s">
        <v>551</v>
      </c>
      <c r="DJ3385" t="s">
        <v>193</v>
      </c>
      <c r="DK3385" t="s">
        <v>551</v>
      </c>
      <c r="DM3385" t="str">
        <f>_xlfn.XLOOKUP($A3385,'[1]01_GC Supply - Item Database -'!$D$3:$D$14229,'[1]01_GC Supply - Item Database -'!BW$3:BW$14229)</f>
        <v>Blue</v>
      </c>
      <c r="DN3385" t="str">
        <f>_xlfn.XLOOKUP($A3385,'[1]01_GC Supply - Item Database -'!$D$3:$D$14229,'[1]01_GC Supply - Item Database -'!BX$3:BX$14229)</f>
        <v>Blue</v>
      </c>
      <c r="DO3385" t="str">
        <f>_xlfn.XLOOKUP($A3385,'[1]01_GC Supply - Item Database -'!$D$3:$D$14229,'[1]01_GC Supply - Item Database -'!BY$3:BY$14229)</f>
        <v>Greek Keys</v>
      </c>
      <c r="DP3385" t="s">
        <v>14771</v>
      </c>
      <c r="DQ3385" s="7" t="s">
        <v>14570</v>
      </c>
    </row>
    <row r="3386" spans="1:121">
      <c r="A3386" t="s">
        <v>15134</v>
      </c>
      <c r="B3386" t="s">
        <v>15135</v>
      </c>
      <c r="C3386" t="s">
        <v>123</v>
      </c>
      <c r="D3386" t="s">
        <v>124</v>
      </c>
      <c r="E3386" t="s">
        <v>15116</v>
      </c>
      <c r="F3386" t="s">
        <v>14750</v>
      </c>
      <c r="G3386" t="s">
        <v>14751</v>
      </c>
      <c r="H3386" t="s">
        <v>14752</v>
      </c>
      <c r="I3386" t="s">
        <v>129</v>
      </c>
      <c r="J3386" t="s">
        <v>14753</v>
      </c>
      <c r="L3386" t="s">
        <v>14754</v>
      </c>
      <c r="M3386" t="s">
        <v>14755</v>
      </c>
      <c r="P3386" t="s">
        <v>15135</v>
      </c>
      <c r="Q3386" t="s">
        <v>1150</v>
      </c>
      <c r="R3386" t="s">
        <v>2457</v>
      </c>
      <c r="T3386" t="s">
        <v>1817</v>
      </c>
      <c r="U3386" t="s">
        <v>136</v>
      </c>
      <c r="V3386" t="s">
        <v>324</v>
      </c>
      <c r="Y3386" t="s">
        <v>15117</v>
      </c>
      <c r="Z3386" t="s">
        <v>14757</v>
      </c>
      <c r="AA3386" t="s">
        <v>14994</v>
      </c>
      <c r="AC3386" t="s">
        <v>14759</v>
      </c>
      <c r="AD3386" t="s">
        <v>14760</v>
      </c>
      <c r="AI3386" t="s">
        <v>348</v>
      </c>
      <c r="AJ3386" t="s">
        <v>146</v>
      </c>
      <c r="AK3386" t="s">
        <v>124</v>
      </c>
      <c r="AL3386" t="s">
        <v>123</v>
      </c>
      <c r="AM3386" t="s">
        <v>124</v>
      </c>
      <c r="AN3386" t="s">
        <v>124</v>
      </c>
      <c r="AO3386" t="s">
        <v>147</v>
      </c>
      <c r="AP3386" t="s">
        <v>149</v>
      </c>
      <c r="AQ3386" t="s">
        <v>147</v>
      </c>
      <c r="AR3386" t="s">
        <v>334</v>
      </c>
      <c r="AS3386" t="s">
        <v>3128</v>
      </c>
      <c r="AT3386" t="s">
        <v>816</v>
      </c>
      <c r="AU3386" t="s">
        <v>15118</v>
      </c>
      <c r="AV3386" t="s">
        <v>15119</v>
      </c>
      <c r="AW3386" t="s">
        <v>15120</v>
      </c>
      <c r="AX3386" t="s">
        <v>453</v>
      </c>
      <c r="AY3386" t="s">
        <v>521</v>
      </c>
      <c r="AZ3386" t="s">
        <v>3653</v>
      </c>
      <c r="BA3386" t="s">
        <v>380</v>
      </c>
      <c r="BB3386" t="s">
        <v>288</v>
      </c>
      <c r="BC3386" t="s">
        <v>10851</v>
      </c>
      <c r="BD3386" t="s">
        <v>10851</v>
      </c>
      <c r="BE3386" t="s">
        <v>15121</v>
      </c>
      <c r="BF3386" t="s">
        <v>516</v>
      </c>
      <c r="BG3386" t="s">
        <v>15122</v>
      </c>
      <c r="BH3386" t="s">
        <v>2302</v>
      </c>
      <c r="BI3386" t="s">
        <v>348</v>
      </c>
      <c r="BJ3386" t="s">
        <v>2303</v>
      </c>
      <c r="BK3386" t="s">
        <v>5686</v>
      </c>
      <c r="BL3386" t="s">
        <v>5686</v>
      </c>
      <c r="BP3386" t="s">
        <v>168</v>
      </c>
      <c r="BQ3386" t="s">
        <v>129</v>
      </c>
      <c r="BR3386" t="s">
        <v>11079</v>
      </c>
      <c r="BS3386" t="s">
        <v>536</v>
      </c>
      <c r="BT3386" t="s">
        <v>453</v>
      </c>
      <c r="BU3386" t="s">
        <v>454</v>
      </c>
      <c r="BV3386" t="s">
        <v>455</v>
      </c>
      <c r="BW3386" t="s">
        <v>1715</v>
      </c>
      <c r="BY3386" t="s">
        <v>175</v>
      </c>
      <c r="BZ3386" t="s">
        <v>175</v>
      </c>
      <c r="CA3386" t="s">
        <v>175</v>
      </c>
      <c r="CB3386" t="s">
        <v>175</v>
      </c>
      <c r="CC3386" t="s">
        <v>176</v>
      </c>
      <c r="CD3386" t="s">
        <v>175</v>
      </c>
      <c r="CE3386" t="s">
        <v>170</v>
      </c>
      <c r="CF3386" t="s">
        <v>175</v>
      </c>
      <c r="CG3386" t="s">
        <v>175</v>
      </c>
      <c r="CH3386" t="s">
        <v>177</v>
      </c>
      <c r="CI3386" t="s">
        <v>163</v>
      </c>
      <c r="CJ3386" t="s">
        <v>175</v>
      </c>
      <c r="CK3386" t="s">
        <v>15123</v>
      </c>
      <c r="CL3386" t="s">
        <v>463</v>
      </c>
      <c r="CM3386" s="4" t="s">
        <v>1775</v>
      </c>
      <c r="CN3386" t="s">
        <v>3461</v>
      </c>
      <c r="CO3386" t="s">
        <v>4242</v>
      </c>
      <c r="CP3386" t="s">
        <v>175</v>
      </c>
      <c r="CQ3386" t="s">
        <v>175</v>
      </c>
      <c r="CR3386" t="s">
        <v>175</v>
      </c>
      <c r="CS3386" t="s">
        <v>175</v>
      </c>
      <c r="CT3386" t="s">
        <v>175</v>
      </c>
      <c r="CU3386" t="s">
        <v>175</v>
      </c>
      <c r="CV3386" t="s">
        <v>14750</v>
      </c>
      <c r="CW3386" t="s">
        <v>14769</v>
      </c>
      <c r="CX3386" t="s">
        <v>129</v>
      </c>
      <c r="CY3386" t="s">
        <v>185</v>
      </c>
      <c r="DA3386" t="s">
        <v>14750</v>
      </c>
      <c r="DB3386" t="s">
        <v>14770</v>
      </c>
      <c r="DD3386" t="s">
        <v>468</v>
      </c>
      <c r="DF3386" t="s">
        <v>361</v>
      </c>
      <c r="DG3386" t="s">
        <v>362</v>
      </c>
      <c r="DH3386" t="s">
        <v>15136</v>
      </c>
      <c r="DI3386" t="s">
        <v>551</v>
      </c>
      <c r="DJ3386" t="s">
        <v>193</v>
      </c>
      <c r="DK3386" t="s">
        <v>551</v>
      </c>
      <c r="DM3386" t="str">
        <f>_xlfn.XLOOKUP($A3386,'[1]01_GC Supply - Item Database -'!$D$3:$D$14229,'[1]01_GC Supply - Item Database -'!BW$3:BW$14229)</f>
        <v>Blue</v>
      </c>
      <c r="DN3386" t="str">
        <f>_xlfn.XLOOKUP($A3386,'[1]01_GC Supply - Item Database -'!$D$3:$D$14229,'[1]01_GC Supply - Item Database -'!BX$3:BX$14229)</f>
        <v>Blue</v>
      </c>
      <c r="DO3386" t="str">
        <f>_xlfn.XLOOKUP($A3386,'[1]01_GC Supply - Item Database -'!$D$3:$D$14229,'[1]01_GC Supply - Item Database -'!BY$3:BY$14229)</f>
        <v>Ocean Waves</v>
      </c>
      <c r="DP3386" t="s">
        <v>14771</v>
      </c>
      <c r="DQ3386" s="7" t="s">
        <v>14570</v>
      </c>
    </row>
    <row r="3387" spans="1:121">
      <c r="A3387" t="s">
        <v>15137</v>
      </c>
      <c r="B3387" t="s">
        <v>15138</v>
      </c>
      <c r="C3387" t="s">
        <v>123</v>
      </c>
      <c r="D3387" t="s">
        <v>124</v>
      </c>
      <c r="E3387" t="s">
        <v>15116</v>
      </c>
      <c r="F3387" t="s">
        <v>14750</v>
      </c>
      <c r="G3387" t="s">
        <v>14751</v>
      </c>
      <c r="H3387" t="s">
        <v>14752</v>
      </c>
      <c r="I3387" t="s">
        <v>129</v>
      </c>
      <c r="J3387" t="s">
        <v>14753</v>
      </c>
      <c r="L3387" t="s">
        <v>14754</v>
      </c>
      <c r="M3387" t="s">
        <v>14755</v>
      </c>
      <c r="P3387" t="s">
        <v>15138</v>
      </c>
      <c r="Q3387" t="s">
        <v>1150</v>
      </c>
      <c r="R3387" t="s">
        <v>2457</v>
      </c>
      <c r="T3387" t="s">
        <v>1817</v>
      </c>
      <c r="U3387" t="s">
        <v>136</v>
      </c>
      <c r="V3387" t="s">
        <v>324</v>
      </c>
      <c r="Y3387" t="s">
        <v>15117</v>
      </c>
      <c r="Z3387" t="s">
        <v>14757</v>
      </c>
      <c r="AA3387" t="s">
        <v>14994</v>
      </c>
      <c r="AC3387" t="s">
        <v>14759</v>
      </c>
      <c r="AD3387" t="s">
        <v>14760</v>
      </c>
      <c r="AI3387" t="s">
        <v>348</v>
      </c>
      <c r="AJ3387" t="s">
        <v>146</v>
      </c>
      <c r="AK3387" t="s">
        <v>124</v>
      </c>
      <c r="AL3387" t="s">
        <v>123</v>
      </c>
      <c r="AM3387" t="s">
        <v>124</v>
      </c>
      <c r="AN3387" t="s">
        <v>124</v>
      </c>
      <c r="AO3387" t="s">
        <v>147</v>
      </c>
      <c r="AP3387" t="s">
        <v>149</v>
      </c>
      <c r="AQ3387" t="s">
        <v>147</v>
      </c>
      <c r="AR3387" t="s">
        <v>334</v>
      </c>
      <c r="AS3387" t="s">
        <v>3128</v>
      </c>
      <c r="AT3387" t="s">
        <v>816</v>
      </c>
      <c r="AU3387" t="s">
        <v>15118</v>
      </c>
      <c r="AV3387" t="s">
        <v>15119</v>
      </c>
      <c r="AW3387" t="s">
        <v>15120</v>
      </c>
      <c r="AX3387" t="s">
        <v>453</v>
      </c>
      <c r="AY3387" t="s">
        <v>521</v>
      </c>
      <c r="AZ3387" t="s">
        <v>3653</v>
      </c>
      <c r="BA3387" t="s">
        <v>380</v>
      </c>
      <c r="BB3387" t="s">
        <v>288</v>
      </c>
      <c r="BC3387" t="s">
        <v>10851</v>
      </c>
      <c r="BD3387" t="s">
        <v>10851</v>
      </c>
      <c r="BE3387" t="s">
        <v>15121</v>
      </c>
      <c r="BF3387" t="s">
        <v>516</v>
      </c>
      <c r="BG3387" t="s">
        <v>15122</v>
      </c>
      <c r="BH3387" t="s">
        <v>2302</v>
      </c>
      <c r="BI3387" t="s">
        <v>348</v>
      </c>
      <c r="BJ3387" t="s">
        <v>2303</v>
      </c>
      <c r="BK3387" t="s">
        <v>5686</v>
      </c>
      <c r="BL3387" t="s">
        <v>5686</v>
      </c>
      <c r="BP3387" t="s">
        <v>168</v>
      </c>
      <c r="BQ3387" t="s">
        <v>129</v>
      </c>
      <c r="BR3387" t="s">
        <v>11079</v>
      </c>
      <c r="BS3387" t="s">
        <v>536</v>
      </c>
      <c r="BT3387" t="s">
        <v>453</v>
      </c>
      <c r="BU3387" t="s">
        <v>454</v>
      </c>
      <c r="BV3387" t="s">
        <v>455</v>
      </c>
      <c r="BW3387" t="s">
        <v>1715</v>
      </c>
      <c r="BY3387" t="s">
        <v>175</v>
      </c>
      <c r="BZ3387" t="s">
        <v>175</v>
      </c>
      <c r="CA3387" t="s">
        <v>175</v>
      </c>
      <c r="CB3387" t="s">
        <v>175</v>
      </c>
      <c r="CC3387" t="s">
        <v>176</v>
      </c>
      <c r="CD3387" t="s">
        <v>175</v>
      </c>
      <c r="CE3387" t="s">
        <v>170</v>
      </c>
      <c r="CF3387" t="s">
        <v>175</v>
      </c>
      <c r="CG3387" t="s">
        <v>175</v>
      </c>
      <c r="CH3387" t="s">
        <v>177</v>
      </c>
      <c r="CI3387" t="s">
        <v>163</v>
      </c>
      <c r="CJ3387" t="s">
        <v>175</v>
      </c>
      <c r="CK3387" t="s">
        <v>15123</v>
      </c>
      <c r="CL3387" t="s">
        <v>463</v>
      </c>
      <c r="CM3387" s="4" t="s">
        <v>1775</v>
      </c>
      <c r="CN3387" t="s">
        <v>3461</v>
      </c>
      <c r="CO3387" t="s">
        <v>4242</v>
      </c>
      <c r="CP3387" t="s">
        <v>175</v>
      </c>
      <c r="CQ3387" t="s">
        <v>175</v>
      </c>
      <c r="CR3387" t="s">
        <v>175</v>
      </c>
      <c r="CS3387" t="s">
        <v>175</v>
      </c>
      <c r="CT3387" t="s">
        <v>175</v>
      </c>
      <c r="CU3387" t="s">
        <v>175</v>
      </c>
      <c r="CV3387" t="s">
        <v>14750</v>
      </c>
      <c r="CW3387" t="s">
        <v>14769</v>
      </c>
      <c r="CX3387" t="s">
        <v>129</v>
      </c>
      <c r="CY3387" t="s">
        <v>185</v>
      </c>
      <c r="DA3387" t="s">
        <v>14750</v>
      </c>
      <c r="DB3387" t="s">
        <v>14770</v>
      </c>
      <c r="DD3387" t="s">
        <v>468</v>
      </c>
      <c r="DF3387" t="s">
        <v>361</v>
      </c>
      <c r="DG3387" t="s">
        <v>362</v>
      </c>
      <c r="DH3387" t="s">
        <v>15139</v>
      </c>
      <c r="DI3387" t="s">
        <v>551</v>
      </c>
      <c r="DJ3387" t="s">
        <v>193</v>
      </c>
      <c r="DK3387" t="s">
        <v>551</v>
      </c>
      <c r="DM3387" t="str">
        <f>_xlfn.XLOOKUP($A3387,'[1]01_GC Supply - Item Database -'!$D$3:$D$14229,'[1]01_GC Supply - Item Database -'!BW$3:BW$14229)</f>
        <v>Brown</v>
      </c>
      <c r="DN3387" t="str">
        <f>_xlfn.XLOOKUP($A3387,'[1]01_GC Supply - Item Database -'!$D$3:$D$14229,'[1]01_GC Supply - Item Database -'!BX$3:BX$14229)</f>
        <v>Chocolate</v>
      </c>
      <c r="DO3387" t="str">
        <f>_xlfn.XLOOKUP($A3387,'[1]01_GC Supply - Item Database -'!$D$3:$D$14229,'[1]01_GC Supply - Item Database -'!BY$3:BY$14229)</f>
        <v>Squares</v>
      </c>
      <c r="DP3387" t="s">
        <v>14771</v>
      </c>
      <c r="DQ3387" s="7" t="s">
        <v>14570</v>
      </c>
    </row>
    <row r="3388" spans="1:121">
      <c r="A3388" t="s">
        <v>15140</v>
      </c>
      <c r="B3388" t="s">
        <v>15141</v>
      </c>
      <c r="C3388" t="s">
        <v>123</v>
      </c>
      <c r="D3388" t="s">
        <v>124</v>
      </c>
      <c r="E3388" t="s">
        <v>15116</v>
      </c>
      <c r="F3388" t="s">
        <v>14750</v>
      </c>
      <c r="G3388" t="s">
        <v>14751</v>
      </c>
      <c r="H3388" t="s">
        <v>14752</v>
      </c>
      <c r="I3388" t="s">
        <v>129</v>
      </c>
      <c r="J3388" t="s">
        <v>14753</v>
      </c>
      <c r="L3388" t="s">
        <v>14754</v>
      </c>
      <c r="M3388" t="s">
        <v>14755</v>
      </c>
      <c r="P3388" t="s">
        <v>15141</v>
      </c>
      <c r="Q3388" t="s">
        <v>1150</v>
      </c>
      <c r="R3388" t="s">
        <v>2457</v>
      </c>
      <c r="T3388" t="s">
        <v>1817</v>
      </c>
      <c r="U3388" t="s">
        <v>136</v>
      </c>
      <c r="V3388" t="s">
        <v>324</v>
      </c>
      <c r="Y3388" t="s">
        <v>15117</v>
      </c>
      <c r="Z3388" t="s">
        <v>14757</v>
      </c>
      <c r="AA3388" t="s">
        <v>14994</v>
      </c>
      <c r="AC3388" t="s">
        <v>14759</v>
      </c>
      <c r="AD3388" t="s">
        <v>14760</v>
      </c>
      <c r="AI3388" t="s">
        <v>348</v>
      </c>
      <c r="AJ3388" t="s">
        <v>146</v>
      </c>
      <c r="AK3388" t="s">
        <v>124</v>
      </c>
      <c r="AL3388" t="s">
        <v>123</v>
      </c>
      <c r="AM3388" t="s">
        <v>124</v>
      </c>
      <c r="AN3388" t="s">
        <v>124</v>
      </c>
      <c r="AO3388" t="s">
        <v>147</v>
      </c>
      <c r="AP3388" t="s">
        <v>149</v>
      </c>
      <c r="AQ3388" t="s">
        <v>147</v>
      </c>
      <c r="AR3388" t="s">
        <v>334</v>
      </c>
      <c r="AS3388" t="s">
        <v>3128</v>
      </c>
      <c r="AT3388" t="s">
        <v>816</v>
      </c>
      <c r="AU3388" t="s">
        <v>15118</v>
      </c>
      <c r="AV3388" t="s">
        <v>15119</v>
      </c>
      <c r="AW3388" t="s">
        <v>15120</v>
      </c>
      <c r="AX3388" t="s">
        <v>453</v>
      </c>
      <c r="AY3388" t="s">
        <v>521</v>
      </c>
      <c r="AZ3388" t="s">
        <v>3653</v>
      </c>
      <c r="BA3388" t="s">
        <v>380</v>
      </c>
      <c r="BB3388" t="s">
        <v>288</v>
      </c>
      <c r="BC3388" t="s">
        <v>10851</v>
      </c>
      <c r="BD3388" t="s">
        <v>10851</v>
      </c>
      <c r="BE3388" t="s">
        <v>15121</v>
      </c>
      <c r="BF3388" t="s">
        <v>516</v>
      </c>
      <c r="BG3388" t="s">
        <v>15122</v>
      </c>
      <c r="BH3388" t="s">
        <v>2302</v>
      </c>
      <c r="BI3388" t="s">
        <v>348</v>
      </c>
      <c r="BJ3388" t="s">
        <v>2303</v>
      </c>
      <c r="BK3388" t="s">
        <v>5686</v>
      </c>
      <c r="BL3388" t="s">
        <v>5686</v>
      </c>
      <c r="BP3388" t="s">
        <v>168</v>
      </c>
      <c r="BQ3388" t="s">
        <v>129</v>
      </c>
      <c r="BR3388" t="s">
        <v>11079</v>
      </c>
      <c r="BS3388" t="s">
        <v>536</v>
      </c>
      <c r="BT3388" t="s">
        <v>453</v>
      </c>
      <c r="BU3388" t="s">
        <v>454</v>
      </c>
      <c r="BV3388" t="s">
        <v>455</v>
      </c>
      <c r="BW3388" t="s">
        <v>1715</v>
      </c>
      <c r="BY3388" t="s">
        <v>175</v>
      </c>
      <c r="BZ3388" t="s">
        <v>175</v>
      </c>
      <c r="CA3388" t="s">
        <v>175</v>
      </c>
      <c r="CB3388" t="s">
        <v>175</v>
      </c>
      <c r="CC3388" t="s">
        <v>176</v>
      </c>
      <c r="CD3388" t="s">
        <v>175</v>
      </c>
      <c r="CE3388" t="s">
        <v>170</v>
      </c>
      <c r="CF3388" t="s">
        <v>175</v>
      </c>
      <c r="CG3388" t="s">
        <v>175</v>
      </c>
      <c r="CH3388" t="s">
        <v>177</v>
      </c>
      <c r="CI3388" t="s">
        <v>163</v>
      </c>
      <c r="CJ3388" t="s">
        <v>175</v>
      </c>
      <c r="CK3388" t="s">
        <v>15123</v>
      </c>
      <c r="CL3388" t="s">
        <v>463</v>
      </c>
      <c r="CM3388" s="4" t="s">
        <v>1775</v>
      </c>
      <c r="CN3388" t="s">
        <v>3461</v>
      </c>
      <c r="CO3388" t="s">
        <v>4242</v>
      </c>
      <c r="CP3388" t="s">
        <v>175</v>
      </c>
      <c r="CQ3388" t="s">
        <v>175</v>
      </c>
      <c r="CR3388" t="s">
        <v>175</v>
      </c>
      <c r="CS3388" t="s">
        <v>175</v>
      </c>
      <c r="CT3388" t="s">
        <v>175</v>
      </c>
      <c r="CU3388" t="s">
        <v>175</v>
      </c>
      <c r="CV3388" t="s">
        <v>14750</v>
      </c>
      <c r="CW3388" t="s">
        <v>14769</v>
      </c>
      <c r="CX3388" t="s">
        <v>129</v>
      </c>
      <c r="CY3388" t="s">
        <v>185</v>
      </c>
      <c r="DA3388" t="s">
        <v>14750</v>
      </c>
      <c r="DB3388" t="s">
        <v>14770</v>
      </c>
      <c r="DD3388" t="s">
        <v>468</v>
      </c>
      <c r="DF3388" t="s">
        <v>361</v>
      </c>
      <c r="DG3388" t="s">
        <v>362</v>
      </c>
      <c r="DH3388" t="s">
        <v>15142</v>
      </c>
      <c r="DI3388" t="s">
        <v>551</v>
      </c>
      <c r="DJ3388" t="s">
        <v>193</v>
      </c>
      <c r="DK3388" t="s">
        <v>551</v>
      </c>
      <c r="DM3388" t="str">
        <f>_xlfn.XLOOKUP($A3388,'[1]01_GC Supply - Item Database -'!$D$3:$D$14229,'[1]01_GC Supply - Item Database -'!BW$3:BW$14229)</f>
        <v>Brown</v>
      </c>
      <c r="DN3388" t="str">
        <f>_xlfn.XLOOKUP($A3388,'[1]01_GC Supply - Item Database -'!$D$3:$D$14229,'[1]01_GC Supply - Item Database -'!BX$3:BX$14229)</f>
        <v>Dark Brown</v>
      </c>
      <c r="DO3388" t="str">
        <f>_xlfn.XLOOKUP($A3388,'[1]01_GC Supply - Item Database -'!$D$3:$D$14229,'[1]01_GC Supply - Item Database -'!BY$3:BY$14229)</f>
        <v>Pebble</v>
      </c>
      <c r="DP3388" t="s">
        <v>14771</v>
      </c>
      <c r="DQ3388" s="7" t="s">
        <v>14570</v>
      </c>
    </row>
    <row r="3389" spans="1:121">
      <c r="A3389" t="s">
        <v>15143</v>
      </c>
      <c r="B3389" t="s">
        <v>15144</v>
      </c>
      <c r="C3389" t="s">
        <v>123</v>
      </c>
      <c r="D3389" t="s">
        <v>124</v>
      </c>
      <c r="E3389" t="s">
        <v>15116</v>
      </c>
      <c r="F3389" t="s">
        <v>14750</v>
      </c>
      <c r="G3389" t="s">
        <v>14751</v>
      </c>
      <c r="H3389" t="s">
        <v>14752</v>
      </c>
      <c r="I3389" t="s">
        <v>129</v>
      </c>
      <c r="J3389" t="s">
        <v>14753</v>
      </c>
      <c r="L3389" t="s">
        <v>14754</v>
      </c>
      <c r="M3389" t="s">
        <v>14755</v>
      </c>
      <c r="P3389" t="s">
        <v>15144</v>
      </c>
      <c r="Q3389" t="s">
        <v>1150</v>
      </c>
      <c r="R3389" t="s">
        <v>2457</v>
      </c>
      <c r="T3389" t="s">
        <v>1817</v>
      </c>
      <c r="U3389" t="s">
        <v>136</v>
      </c>
      <c r="V3389" t="s">
        <v>324</v>
      </c>
      <c r="Y3389" t="s">
        <v>15117</v>
      </c>
      <c r="Z3389" t="s">
        <v>14757</v>
      </c>
      <c r="AA3389" t="s">
        <v>14994</v>
      </c>
      <c r="AC3389" t="s">
        <v>14759</v>
      </c>
      <c r="AD3389" t="s">
        <v>14760</v>
      </c>
      <c r="AI3389" t="s">
        <v>348</v>
      </c>
      <c r="AJ3389" t="s">
        <v>146</v>
      </c>
      <c r="AK3389" t="s">
        <v>124</v>
      </c>
      <c r="AL3389" t="s">
        <v>123</v>
      </c>
      <c r="AM3389" t="s">
        <v>124</v>
      </c>
      <c r="AN3389" t="s">
        <v>124</v>
      </c>
      <c r="AO3389" t="s">
        <v>147</v>
      </c>
      <c r="AP3389" t="s">
        <v>149</v>
      </c>
      <c r="AQ3389" t="s">
        <v>147</v>
      </c>
      <c r="AR3389" t="s">
        <v>334</v>
      </c>
      <c r="AS3389" t="s">
        <v>3128</v>
      </c>
      <c r="AT3389" t="s">
        <v>816</v>
      </c>
      <c r="AU3389" t="s">
        <v>15118</v>
      </c>
      <c r="AV3389" t="s">
        <v>15119</v>
      </c>
      <c r="AW3389" t="s">
        <v>15120</v>
      </c>
      <c r="AX3389" t="s">
        <v>453</v>
      </c>
      <c r="AY3389" t="s">
        <v>521</v>
      </c>
      <c r="AZ3389" t="s">
        <v>3653</v>
      </c>
      <c r="BA3389" t="s">
        <v>380</v>
      </c>
      <c r="BB3389" t="s">
        <v>288</v>
      </c>
      <c r="BC3389" t="s">
        <v>10851</v>
      </c>
      <c r="BD3389" t="s">
        <v>10851</v>
      </c>
      <c r="BE3389" t="s">
        <v>15121</v>
      </c>
      <c r="BF3389" t="s">
        <v>516</v>
      </c>
      <c r="BG3389" t="s">
        <v>15122</v>
      </c>
      <c r="BH3389" t="s">
        <v>2302</v>
      </c>
      <c r="BI3389" t="s">
        <v>348</v>
      </c>
      <c r="BJ3389" t="s">
        <v>2303</v>
      </c>
      <c r="BK3389" t="s">
        <v>5686</v>
      </c>
      <c r="BL3389" t="s">
        <v>5686</v>
      </c>
      <c r="BP3389" t="s">
        <v>168</v>
      </c>
      <c r="BQ3389" t="s">
        <v>129</v>
      </c>
      <c r="BR3389" t="s">
        <v>11079</v>
      </c>
      <c r="BS3389" t="s">
        <v>536</v>
      </c>
      <c r="BT3389" t="s">
        <v>453</v>
      </c>
      <c r="BU3389" t="s">
        <v>454</v>
      </c>
      <c r="BV3389" t="s">
        <v>455</v>
      </c>
      <c r="BW3389" t="s">
        <v>1715</v>
      </c>
      <c r="BY3389" t="s">
        <v>175</v>
      </c>
      <c r="BZ3389" t="s">
        <v>175</v>
      </c>
      <c r="CA3389" t="s">
        <v>175</v>
      </c>
      <c r="CB3389" t="s">
        <v>175</v>
      </c>
      <c r="CC3389" t="s">
        <v>176</v>
      </c>
      <c r="CD3389" t="s">
        <v>175</v>
      </c>
      <c r="CE3389" t="s">
        <v>170</v>
      </c>
      <c r="CF3389" t="s">
        <v>175</v>
      </c>
      <c r="CG3389" t="s">
        <v>175</v>
      </c>
      <c r="CH3389" t="s">
        <v>177</v>
      </c>
      <c r="CI3389" t="s">
        <v>163</v>
      </c>
      <c r="CJ3389" t="s">
        <v>175</v>
      </c>
      <c r="CK3389" t="s">
        <v>15123</v>
      </c>
      <c r="CL3389" t="s">
        <v>463</v>
      </c>
      <c r="CM3389" s="4" t="s">
        <v>1775</v>
      </c>
      <c r="CN3389" t="s">
        <v>3461</v>
      </c>
      <c r="CO3389" t="s">
        <v>4242</v>
      </c>
      <c r="CP3389" t="s">
        <v>175</v>
      </c>
      <c r="CQ3389" t="s">
        <v>175</v>
      </c>
      <c r="CR3389" t="s">
        <v>175</v>
      </c>
      <c r="CS3389" t="s">
        <v>175</v>
      </c>
      <c r="CT3389" t="s">
        <v>175</v>
      </c>
      <c r="CU3389" t="s">
        <v>175</v>
      </c>
      <c r="CV3389" t="s">
        <v>14750</v>
      </c>
      <c r="CW3389" t="s">
        <v>14769</v>
      </c>
      <c r="CX3389" t="s">
        <v>129</v>
      </c>
      <c r="CY3389" t="s">
        <v>185</v>
      </c>
      <c r="DA3389" t="s">
        <v>14750</v>
      </c>
      <c r="DB3389" t="s">
        <v>14770</v>
      </c>
      <c r="DD3389" t="s">
        <v>468</v>
      </c>
      <c r="DF3389" t="s">
        <v>361</v>
      </c>
      <c r="DG3389" t="s">
        <v>362</v>
      </c>
      <c r="DH3389" t="s">
        <v>15145</v>
      </c>
      <c r="DI3389" t="s">
        <v>551</v>
      </c>
      <c r="DJ3389" t="s">
        <v>193</v>
      </c>
      <c r="DK3389" t="s">
        <v>551</v>
      </c>
      <c r="DM3389" t="str">
        <f>_xlfn.XLOOKUP($A3389,'[1]01_GC Supply - Item Database -'!$D$3:$D$14229,'[1]01_GC Supply - Item Database -'!BW$3:BW$14229)</f>
        <v>Gray</v>
      </c>
      <c r="DN3389" t="str">
        <f>_xlfn.XLOOKUP($A3389,'[1]01_GC Supply - Item Database -'!$D$3:$D$14229,'[1]01_GC Supply - Item Database -'!BX$3:BX$14229)</f>
        <v>Gray</v>
      </c>
      <c r="DO3389" t="str">
        <f>_xlfn.XLOOKUP($A3389,'[1]01_GC Supply - Item Database -'!$D$3:$D$14229,'[1]01_GC Supply - Item Database -'!BY$3:BY$14229)</f>
        <v>Diamond</v>
      </c>
      <c r="DP3389" t="s">
        <v>14771</v>
      </c>
      <c r="DQ3389" s="7" t="s">
        <v>14570</v>
      </c>
    </row>
    <row r="3390" spans="1:121">
      <c r="A3390" t="s">
        <v>15146</v>
      </c>
      <c r="B3390" t="s">
        <v>15147</v>
      </c>
      <c r="C3390" t="s">
        <v>123</v>
      </c>
      <c r="D3390" t="s">
        <v>124</v>
      </c>
      <c r="E3390" t="s">
        <v>15116</v>
      </c>
      <c r="F3390" t="s">
        <v>14750</v>
      </c>
      <c r="G3390" t="s">
        <v>14751</v>
      </c>
      <c r="H3390" t="s">
        <v>14752</v>
      </c>
      <c r="I3390" t="s">
        <v>129</v>
      </c>
      <c r="J3390" t="s">
        <v>14753</v>
      </c>
      <c r="L3390" t="s">
        <v>14754</v>
      </c>
      <c r="M3390" t="s">
        <v>14755</v>
      </c>
      <c r="P3390" t="s">
        <v>15147</v>
      </c>
      <c r="Q3390" t="s">
        <v>1150</v>
      </c>
      <c r="R3390" t="s">
        <v>2457</v>
      </c>
      <c r="T3390" t="s">
        <v>1817</v>
      </c>
      <c r="U3390" t="s">
        <v>136</v>
      </c>
      <c r="V3390" t="s">
        <v>324</v>
      </c>
      <c r="Y3390" t="s">
        <v>15117</v>
      </c>
      <c r="Z3390" t="s">
        <v>14757</v>
      </c>
      <c r="AA3390" t="s">
        <v>14994</v>
      </c>
      <c r="AC3390" t="s">
        <v>14759</v>
      </c>
      <c r="AD3390" t="s">
        <v>14760</v>
      </c>
      <c r="AI3390" t="s">
        <v>348</v>
      </c>
      <c r="AJ3390" t="s">
        <v>146</v>
      </c>
      <c r="AK3390" t="s">
        <v>124</v>
      </c>
      <c r="AL3390" t="s">
        <v>123</v>
      </c>
      <c r="AM3390" t="s">
        <v>124</v>
      </c>
      <c r="AN3390" t="s">
        <v>124</v>
      </c>
      <c r="AO3390" t="s">
        <v>147</v>
      </c>
      <c r="AP3390" t="s">
        <v>149</v>
      </c>
      <c r="AQ3390" t="s">
        <v>147</v>
      </c>
      <c r="AR3390" t="s">
        <v>334</v>
      </c>
      <c r="AS3390" t="s">
        <v>3128</v>
      </c>
      <c r="AT3390" t="s">
        <v>816</v>
      </c>
      <c r="AU3390" t="s">
        <v>15118</v>
      </c>
      <c r="AV3390" t="s">
        <v>15119</v>
      </c>
      <c r="AW3390" t="s">
        <v>15120</v>
      </c>
      <c r="AX3390" t="s">
        <v>453</v>
      </c>
      <c r="AY3390" t="s">
        <v>521</v>
      </c>
      <c r="AZ3390" t="s">
        <v>3653</v>
      </c>
      <c r="BA3390" t="s">
        <v>380</v>
      </c>
      <c r="BB3390" t="s">
        <v>288</v>
      </c>
      <c r="BC3390" t="s">
        <v>10851</v>
      </c>
      <c r="BD3390" t="s">
        <v>10851</v>
      </c>
      <c r="BE3390" t="s">
        <v>15121</v>
      </c>
      <c r="BF3390" t="s">
        <v>516</v>
      </c>
      <c r="BG3390" t="s">
        <v>15122</v>
      </c>
      <c r="BH3390" t="s">
        <v>2302</v>
      </c>
      <c r="BI3390" t="s">
        <v>348</v>
      </c>
      <c r="BJ3390" t="s">
        <v>2303</v>
      </c>
      <c r="BK3390" t="s">
        <v>5686</v>
      </c>
      <c r="BL3390" t="s">
        <v>5686</v>
      </c>
      <c r="BP3390" t="s">
        <v>168</v>
      </c>
      <c r="BQ3390" t="s">
        <v>129</v>
      </c>
      <c r="BR3390" t="s">
        <v>11079</v>
      </c>
      <c r="BS3390" t="s">
        <v>536</v>
      </c>
      <c r="BT3390" t="s">
        <v>453</v>
      </c>
      <c r="BU3390" t="s">
        <v>454</v>
      </c>
      <c r="BV3390" t="s">
        <v>455</v>
      </c>
      <c r="BW3390" t="s">
        <v>1715</v>
      </c>
      <c r="BY3390" t="s">
        <v>175</v>
      </c>
      <c r="BZ3390" t="s">
        <v>175</v>
      </c>
      <c r="CA3390" t="s">
        <v>175</v>
      </c>
      <c r="CB3390" t="s">
        <v>175</v>
      </c>
      <c r="CC3390" t="s">
        <v>176</v>
      </c>
      <c r="CD3390" t="s">
        <v>175</v>
      </c>
      <c r="CE3390" t="s">
        <v>170</v>
      </c>
      <c r="CF3390" t="s">
        <v>175</v>
      </c>
      <c r="CG3390" t="s">
        <v>175</v>
      </c>
      <c r="CH3390" t="s">
        <v>177</v>
      </c>
      <c r="CI3390" t="s">
        <v>163</v>
      </c>
      <c r="CJ3390" t="s">
        <v>175</v>
      </c>
      <c r="CK3390" t="s">
        <v>15123</v>
      </c>
      <c r="CL3390" t="s">
        <v>463</v>
      </c>
      <c r="CM3390" s="4" t="s">
        <v>1775</v>
      </c>
      <c r="CN3390" t="s">
        <v>3461</v>
      </c>
      <c r="CO3390" t="s">
        <v>4242</v>
      </c>
      <c r="CP3390" t="s">
        <v>175</v>
      </c>
      <c r="CQ3390" t="s">
        <v>175</v>
      </c>
      <c r="CR3390" t="s">
        <v>175</v>
      </c>
      <c r="CS3390" t="s">
        <v>175</v>
      </c>
      <c r="CT3390" t="s">
        <v>175</v>
      </c>
      <c r="CU3390" t="s">
        <v>175</v>
      </c>
      <c r="CV3390" t="s">
        <v>14750</v>
      </c>
      <c r="CW3390" t="s">
        <v>14769</v>
      </c>
      <c r="CX3390" t="s">
        <v>129</v>
      </c>
      <c r="CY3390" t="s">
        <v>185</v>
      </c>
      <c r="DA3390" t="s">
        <v>14750</v>
      </c>
      <c r="DB3390" t="s">
        <v>14770</v>
      </c>
      <c r="DD3390" t="s">
        <v>468</v>
      </c>
      <c r="DF3390" t="s">
        <v>361</v>
      </c>
      <c r="DG3390" t="s">
        <v>362</v>
      </c>
      <c r="DH3390" t="s">
        <v>15148</v>
      </c>
      <c r="DI3390" t="s">
        <v>551</v>
      </c>
      <c r="DJ3390" t="s">
        <v>193</v>
      </c>
      <c r="DK3390" t="s">
        <v>551</v>
      </c>
      <c r="DM3390" t="str">
        <f>_xlfn.XLOOKUP($A3390,'[1]01_GC Supply - Item Database -'!$D$3:$D$14229,'[1]01_GC Supply - Item Database -'!BW$3:BW$14229)</f>
        <v>Gray</v>
      </c>
      <c r="DN3390" t="str">
        <f>_xlfn.XLOOKUP($A3390,'[1]01_GC Supply - Item Database -'!$D$3:$D$14229,'[1]01_GC Supply - Item Database -'!BX$3:BX$14229)</f>
        <v>Gray</v>
      </c>
      <c r="DO3390" t="str">
        <f>_xlfn.XLOOKUP($A3390,'[1]01_GC Supply - Item Database -'!$D$3:$D$14229,'[1]01_GC Supply - Item Database -'!BY$3:BY$14229)</f>
        <v>Geometric</v>
      </c>
      <c r="DP3390" t="s">
        <v>14771</v>
      </c>
      <c r="DQ3390" s="7" t="s">
        <v>14570</v>
      </c>
    </row>
    <row r="3391" spans="1:121">
      <c r="A3391" t="s">
        <v>15149</v>
      </c>
      <c r="B3391" t="s">
        <v>15150</v>
      </c>
      <c r="C3391" t="s">
        <v>123</v>
      </c>
      <c r="D3391" t="s">
        <v>124</v>
      </c>
      <c r="E3391" t="s">
        <v>15116</v>
      </c>
      <c r="F3391" t="s">
        <v>14750</v>
      </c>
      <c r="G3391" t="s">
        <v>14751</v>
      </c>
      <c r="H3391" t="s">
        <v>14752</v>
      </c>
      <c r="I3391" t="s">
        <v>129</v>
      </c>
      <c r="J3391" t="s">
        <v>14753</v>
      </c>
      <c r="L3391" t="s">
        <v>14754</v>
      </c>
      <c r="M3391" t="s">
        <v>14755</v>
      </c>
      <c r="P3391" t="s">
        <v>15150</v>
      </c>
      <c r="Q3391" t="s">
        <v>1150</v>
      </c>
      <c r="R3391" t="s">
        <v>2457</v>
      </c>
      <c r="T3391" t="s">
        <v>1817</v>
      </c>
      <c r="U3391" t="s">
        <v>136</v>
      </c>
      <c r="V3391" t="s">
        <v>324</v>
      </c>
      <c r="Y3391" t="s">
        <v>15117</v>
      </c>
      <c r="Z3391" t="s">
        <v>14757</v>
      </c>
      <c r="AA3391" t="s">
        <v>14994</v>
      </c>
      <c r="AC3391" t="s">
        <v>14759</v>
      </c>
      <c r="AD3391" t="s">
        <v>14760</v>
      </c>
      <c r="AI3391" t="s">
        <v>348</v>
      </c>
      <c r="AJ3391" t="s">
        <v>146</v>
      </c>
      <c r="AK3391" t="s">
        <v>124</v>
      </c>
      <c r="AL3391" t="s">
        <v>123</v>
      </c>
      <c r="AM3391" t="s">
        <v>124</v>
      </c>
      <c r="AN3391" t="s">
        <v>124</v>
      </c>
      <c r="AO3391" t="s">
        <v>147</v>
      </c>
      <c r="AP3391" t="s">
        <v>149</v>
      </c>
      <c r="AQ3391" t="s">
        <v>147</v>
      </c>
      <c r="AR3391" t="s">
        <v>334</v>
      </c>
      <c r="AS3391" t="s">
        <v>3128</v>
      </c>
      <c r="AT3391" t="s">
        <v>816</v>
      </c>
      <c r="AU3391" t="s">
        <v>15118</v>
      </c>
      <c r="AV3391" t="s">
        <v>15119</v>
      </c>
      <c r="AW3391" t="s">
        <v>15120</v>
      </c>
      <c r="AX3391" t="s">
        <v>453</v>
      </c>
      <c r="AY3391" t="s">
        <v>521</v>
      </c>
      <c r="AZ3391" t="s">
        <v>3653</v>
      </c>
      <c r="BA3391" t="s">
        <v>380</v>
      </c>
      <c r="BB3391" t="s">
        <v>288</v>
      </c>
      <c r="BC3391" t="s">
        <v>10851</v>
      </c>
      <c r="BD3391" t="s">
        <v>10851</v>
      </c>
      <c r="BE3391" t="s">
        <v>15121</v>
      </c>
      <c r="BF3391" t="s">
        <v>516</v>
      </c>
      <c r="BG3391" t="s">
        <v>15122</v>
      </c>
      <c r="BH3391" t="s">
        <v>2302</v>
      </c>
      <c r="BI3391" t="s">
        <v>348</v>
      </c>
      <c r="BJ3391" t="s">
        <v>2303</v>
      </c>
      <c r="BK3391" t="s">
        <v>5686</v>
      </c>
      <c r="BL3391" t="s">
        <v>5686</v>
      </c>
      <c r="BP3391" t="s">
        <v>168</v>
      </c>
      <c r="BQ3391" t="s">
        <v>129</v>
      </c>
      <c r="BR3391" t="s">
        <v>11079</v>
      </c>
      <c r="BS3391" t="s">
        <v>536</v>
      </c>
      <c r="BT3391" t="s">
        <v>453</v>
      </c>
      <c r="BU3391" t="s">
        <v>454</v>
      </c>
      <c r="BV3391" t="s">
        <v>455</v>
      </c>
      <c r="BW3391" t="s">
        <v>1715</v>
      </c>
      <c r="BY3391" t="s">
        <v>175</v>
      </c>
      <c r="BZ3391" t="s">
        <v>175</v>
      </c>
      <c r="CA3391" t="s">
        <v>175</v>
      </c>
      <c r="CB3391" t="s">
        <v>175</v>
      </c>
      <c r="CC3391" t="s">
        <v>176</v>
      </c>
      <c r="CD3391" t="s">
        <v>175</v>
      </c>
      <c r="CE3391" t="s">
        <v>170</v>
      </c>
      <c r="CF3391" t="s">
        <v>175</v>
      </c>
      <c r="CG3391" t="s">
        <v>175</v>
      </c>
      <c r="CH3391" t="s">
        <v>177</v>
      </c>
      <c r="CI3391" t="s">
        <v>163</v>
      </c>
      <c r="CJ3391" t="s">
        <v>175</v>
      </c>
      <c r="CK3391" t="s">
        <v>15123</v>
      </c>
      <c r="CL3391" t="s">
        <v>463</v>
      </c>
      <c r="CM3391" s="4" t="s">
        <v>1775</v>
      </c>
      <c r="CN3391" t="s">
        <v>3461</v>
      </c>
      <c r="CO3391" t="s">
        <v>4242</v>
      </c>
      <c r="CP3391" t="s">
        <v>175</v>
      </c>
      <c r="CQ3391" t="s">
        <v>175</v>
      </c>
      <c r="CR3391" t="s">
        <v>175</v>
      </c>
      <c r="CS3391" t="s">
        <v>175</v>
      </c>
      <c r="CT3391" t="s">
        <v>175</v>
      </c>
      <c r="CU3391" t="s">
        <v>175</v>
      </c>
      <c r="CV3391" t="s">
        <v>14750</v>
      </c>
      <c r="CW3391" t="s">
        <v>14769</v>
      </c>
      <c r="CX3391" t="s">
        <v>129</v>
      </c>
      <c r="CY3391" t="s">
        <v>185</v>
      </c>
      <c r="DA3391" t="s">
        <v>14750</v>
      </c>
      <c r="DB3391" t="s">
        <v>14770</v>
      </c>
      <c r="DD3391" t="s">
        <v>468</v>
      </c>
      <c r="DF3391" t="s">
        <v>361</v>
      </c>
      <c r="DG3391" t="s">
        <v>362</v>
      </c>
      <c r="DH3391" t="s">
        <v>15151</v>
      </c>
      <c r="DI3391" t="s">
        <v>551</v>
      </c>
      <c r="DJ3391" t="s">
        <v>193</v>
      </c>
      <c r="DK3391" t="s">
        <v>551</v>
      </c>
      <c r="DM3391" t="str">
        <f>_xlfn.XLOOKUP($A3391,'[1]01_GC Supply - Item Database -'!$D$3:$D$14229,'[1]01_GC Supply - Item Database -'!BW$3:BW$14229)</f>
        <v>Green</v>
      </c>
      <c r="DN3391" t="str">
        <f>_xlfn.XLOOKUP($A3391,'[1]01_GC Supply - Item Database -'!$D$3:$D$14229,'[1]01_GC Supply - Item Database -'!BX$3:BX$14229)</f>
        <v>Green</v>
      </c>
      <c r="DO3391" t="str">
        <f>_xlfn.XLOOKUP($A3391,'[1]01_GC Supply - Item Database -'!$D$3:$D$14229,'[1]01_GC Supply - Item Database -'!BY$3:BY$14229)</f>
        <v>Palm</v>
      </c>
      <c r="DP3391" t="s">
        <v>14771</v>
      </c>
      <c r="DQ3391" s="7" t="s">
        <v>14570</v>
      </c>
    </row>
    <row r="3392" spans="1:121">
      <c r="A3392" t="s">
        <v>15152</v>
      </c>
      <c r="B3392" t="s">
        <v>15153</v>
      </c>
      <c r="C3392" t="s">
        <v>123</v>
      </c>
      <c r="D3392" t="s">
        <v>124</v>
      </c>
      <c r="E3392" t="s">
        <v>15116</v>
      </c>
      <c r="F3392" t="s">
        <v>14750</v>
      </c>
      <c r="G3392" t="s">
        <v>14751</v>
      </c>
      <c r="H3392" t="s">
        <v>14752</v>
      </c>
      <c r="I3392" t="s">
        <v>129</v>
      </c>
      <c r="J3392" t="s">
        <v>14753</v>
      </c>
      <c r="L3392" t="s">
        <v>14754</v>
      </c>
      <c r="M3392" t="s">
        <v>14755</v>
      </c>
      <c r="P3392" t="s">
        <v>15153</v>
      </c>
      <c r="Q3392" t="s">
        <v>1150</v>
      </c>
      <c r="R3392" t="s">
        <v>2457</v>
      </c>
      <c r="T3392" t="s">
        <v>1817</v>
      </c>
      <c r="U3392" t="s">
        <v>136</v>
      </c>
      <c r="V3392" t="s">
        <v>324</v>
      </c>
      <c r="Y3392" t="s">
        <v>15117</v>
      </c>
      <c r="Z3392" t="s">
        <v>14757</v>
      </c>
      <c r="AA3392" t="s">
        <v>14994</v>
      </c>
      <c r="AC3392" t="s">
        <v>14759</v>
      </c>
      <c r="AD3392" t="s">
        <v>14760</v>
      </c>
      <c r="AI3392" t="s">
        <v>348</v>
      </c>
      <c r="AJ3392" t="s">
        <v>146</v>
      </c>
      <c r="AK3392" t="s">
        <v>124</v>
      </c>
      <c r="AL3392" t="s">
        <v>123</v>
      </c>
      <c r="AM3392" t="s">
        <v>124</v>
      </c>
      <c r="AN3392" t="s">
        <v>124</v>
      </c>
      <c r="AO3392" t="s">
        <v>147</v>
      </c>
      <c r="AP3392" t="s">
        <v>149</v>
      </c>
      <c r="AQ3392" t="s">
        <v>147</v>
      </c>
      <c r="AR3392" t="s">
        <v>334</v>
      </c>
      <c r="AS3392" t="s">
        <v>3128</v>
      </c>
      <c r="AT3392" t="s">
        <v>816</v>
      </c>
      <c r="AU3392" t="s">
        <v>15118</v>
      </c>
      <c r="AV3392" t="s">
        <v>15119</v>
      </c>
      <c r="AW3392" t="s">
        <v>15120</v>
      </c>
      <c r="AX3392" t="s">
        <v>453</v>
      </c>
      <c r="AY3392" t="s">
        <v>521</v>
      </c>
      <c r="AZ3392" t="s">
        <v>3653</v>
      </c>
      <c r="BA3392" t="s">
        <v>380</v>
      </c>
      <c r="BB3392" t="s">
        <v>288</v>
      </c>
      <c r="BC3392" t="s">
        <v>10851</v>
      </c>
      <c r="BD3392" t="s">
        <v>10851</v>
      </c>
      <c r="BE3392" t="s">
        <v>15121</v>
      </c>
      <c r="BF3392" t="s">
        <v>516</v>
      </c>
      <c r="BG3392" t="s">
        <v>15122</v>
      </c>
      <c r="BH3392" t="s">
        <v>2302</v>
      </c>
      <c r="BI3392" t="s">
        <v>348</v>
      </c>
      <c r="BJ3392" t="s">
        <v>2303</v>
      </c>
      <c r="BK3392" t="s">
        <v>5686</v>
      </c>
      <c r="BL3392" t="s">
        <v>5686</v>
      </c>
      <c r="BP3392" t="s">
        <v>168</v>
      </c>
      <c r="BQ3392" t="s">
        <v>129</v>
      </c>
      <c r="BR3392" t="s">
        <v>11079</v>
      </c>
      <c r="BS3392" t="s">
        <v>536</v>
      </c>
      <c r="BT3392" t="s">
        <v>453</v>
      </c>
      <c r="BU3392" t="s">
        <v>454</v>
      </c>
      <c r="BV3392" t="s">
        <v>455</v>
      </c>
      <c r="BW3392" t="s">
        <v>1715</v>
      </c>
      <c r="BY3392" t="s">
        <v>175</v>
      </c>
      <c r="BZ3392" t="s">
        <v>175</v>
      </c>
      <c r="CA3392" t="s">
        <v>175</v>
      </c>
      <c r="CB3392" t="s">
        <v>175</v>
      </c>
      <c r="CC3392" t="s">
        <v>176</v>
      </c>
      <c r="CD3392" t="s">
        <v>175</v>
      </c>
      <c r="CE3392" t="s">
        <v>170</v>
      </c>
      <c r="CF3392" t="s">
        <v>175</v>
      </c>
      <c r="CG3392" t="s">
        <v>175</v>
      </c>
      <c r="CH3392" t="s">
        <v>177</v>
      </c>
      <c r="CI3392" t="s">
        <v>163</v>
      </c>
      <c r="CJ3392" t="s">
        <v>175</v>
      </c>
      <c r="CK3392" t="s">
        <v>15123</v>
      </c>
      <c r="CL3392" t="s">
        <v>463</v>
      </c>
      <c r="CM3392" s="4" t="s">
        <v>1775</v>
      </c>
      <c r="CN3392" t="s">
        <v>3461</v>
      </c>
      <c r="CO3392" t="s">
        <v>4242</v>
      </c>
      <c r="CP3392" t="s">
        <v>175</v>
      </c>
      <c r="CQ3392" t="s">
        <v>175</v>
      </c>
      <c r="CR3392" t="s">
        <v>175</v>
      </c>
      <c r="CS3392" t="s">
        <v>175</v>
      </c>
      <c r="CT3392" t="s">
        <v>175</v>
      </c>
      <c r="CU3392" t="s">
        <v>175</v>
      </c>
      <c r="CV3392" t="s">
        <v>14750</v>
      </c>
      <c r="CW3392" t="s">
        <v>14769</v>
      </c>
      <c r="CX3392" t="s">
        <v>129</v>
      </c>
      <c r="CY3392" t="s">
        <v>185</v>
      </c>
      <c r="DA3392" t="s">
        <v>14750</v>
      </c>
      <c r="DB3392" t="s">
        <v>14770</v>
      </c>
      <c r="DD3392" t="s">
        <v>468</v>
      </c>
      <c r="DF3392" t="s">
        <v>361</v>
      </c>
      <c r="DG3392" t="s">
        <v>362</v>
      </c>
      <c r="DH3392" t="s">
        <v>15154</v>
      </c>
      <c r="DI3392" t="s">
        <v>551</v>
      </c>
      <c r="DJ3392" t="s">
        <v>193</v>
      </c>
      <c r="DK3392" t="s">
        <v>551</v>
      </c>
      <c r="DM3392" t="str">
        <f>_xlfn.XLOOKUP($A3392,'[1]01_GC Supply - Item Database -'!$D$3:$D$14229,'[1]01_GC Supply - Item Database -'!BW$3:BW$14229)</f>
        <v>Green</v>
      </c>
      <c r="DN3392" t="str">
        <f>_xlfn.XLOOKUP($A3392,'[1]01_GC Supply - Item Database -'!$D$3:$D$14229,'[1]01_GC Supply - Item Database -'!BX$3:BX$14229)</f>
        <v>Green</v>
      </c>
      <c r="DO3392" t="str">
        <f>_xlfn.XLOOKUP($A3392,'[1]01_GC Supply - Item Database -'!$D$3:$D$14229,'[1]01_GC Supply - Item Database -'!BY$3:BY$14229)</f>
        <v>Vine Leaves</v>
      </c>
      <c r="DP3392" t="s">
        <v>14771</v>
      </c>
      <c r="DQ3392" s="7" t="s">
        <v>14570</v>
      </c>
    </row>
    <row r="3393" spans="1:121">
      <c r="A3393" t="s">
        <v>15155</v>
      </c>
      <c r="B3393" t="s">
        <v>15156</v>
      </c>
      <c r="C3393" t="s">
        <v>123</v>
      </c>
      <c r="D3393" t="s">
        <v>124</v>
      </c>
      <c r="E3393" t="s">
        <v>15116</v>
      </c>
      <c r="F3393" t="s">
        <v>14750</v>
      </c>
      <c r="G3393" t="s">
        <v>14751</v>
      </c>
      <c r="H3393" t="s">
        <v>14752</v>
      </c>
      <c r="I3393" t="s">
        <v>129</v>
      </c>
      <c r="J3393" t="s">
        <v>14753</v>
      </c>
      <c r="L3393" t="s">
        <v>14754</v>
      </c>
      <c r="M3393" t="s">
        <v>14755</v>
      </c>
      <c r="P3393" t="s">
        <v>15156</v>
      </c>
      <c r="Q3393" t="s">
        <v>1150</v>
      </c>
      <c r="R3393" t="s">
        <v>2457</v>
      </c>
      <c r="T3393" t="s">
        <v>1817</v>
      </c>
      <c r="U3393" t="s">
        <v>136</v>
      </c>
      <c r="V3393" t="s">
        <v>324</v>
      </c>
      <c r="Y3393" t="s">
        <v>15117</v>
      </c>
      <c r="Z3393" t="s">
        <v>14757</v>
      </c>
      <c r="AA3393" t="s">
        <v>14994</v>
      </c>
      <c r="AC3393" t="s">
        <v>14759</v>
      </c>
      <c r="AD3393" t="s">
        <v>14760</v>
      </c>
      <c r="AI3393" t="s">
        <v>348</v>
      </c>
      <c r="AJ3393" t="s">
        <v>146</v>
      </c>
      <c r="AK3393" t="s">
        <v>124</v>
      </c>
      <c r="AL3393" t="s">
        <v>123</v>
      </c>
      <c r="AM3393" t="s">
        <v>124</v>
      </c>
      <c r="AN3393" t="s">
        <v>124</v>
      </c>
      <c r="AO3393" t="s">
        <v>147</v>
      </c>
      <c r="AP3393" t="s">
        <v>149</v>
      </c>
      <c r="AQ3393" t="s">
        <v>147</v>
      </c>
      <c r="AR3393" t="s">
        <v>334</v>
      </c>
      <c r="AS3393" t="s">
        <v>3128</v>
      </c>
      <c r="AT3393" t="s">
        <v>816</v>
      </c>
      <c r="AU3393" t="s">
        <v>15118</v>
      </c>
      <c r="AV3393" t="s">
        <v>15119</v>
      </c>
      <c r="AW3393" t="s">
        <v>15120</v>
      </c>
      <c r="AX3393" t="s">
        <v>453</v>
      </c>
      <c r="AY3393" t="s">
        <v>521</v>
      </c>
      <c r="AZ3393" t="s">
        <v>3653</v>
      </c>
      <c r="BA3393" t="s">
        <v>380</v>
      </c>
      <c r="BB3393" t="s">
        <v>288</v>
      </c>
      <c r="BC3393" t="s">
        <v>10851</v>
      </c>
      <c r="BD3393" t="s">
        <v>10851</v>
      </c>
      <c r="BE3393" t="s">
        <v>15121</v>
      </c>
      <c r="BF3393" t="s">
        <v>516</v>
      </c>
      <c r="BG3393" t="s">
        <v>15122</v>
      </c>
      <c r="BH3393" t="s">
        <v>2302</v>
      </c>
      <c r="BI3393" t="s">
        <v>348</v>
      </c>
      <c r="BJ3393" t="s">
        <v>2303</v>
      </c>
      <c r="BK3393" t="s">
        <v>5686</v>
      </c>
      <c r="BL3393" t="s">
        <v>5686</v>
      </c>
      <c r="BP3393" t="s">
        <v>168</v>
      </c>
      <c r="BQ3393" t="s">
        <v>129</v>
      </c>
      <c r="BR3393" t="s">
        <v>11079</v>
      </c>
      <c r="BS3393" t="s">
        <v>536</v>
      </c>
      <c r="BT3393" t="s">
        <v>453</v>
      </c>
      <c r="BU3393" t="s">
        <v>454</v>
      </c>
      <c r="BV3393" t="s">
        <v>455</v>
      </c>
      <c r="BW3393" t="s">
        <v>1715</v>
      </c>
      <c r="BY3393" t="s">
        <v>175</v>
      </c>
      <c r="BZ3393" t="s">
        <v>175</v>
      </c>
      <c r="CA3393" t="s">
        <v>175</v>
      </c>
      <c r="CB3393" t="s">
        <v>175</v>
      </c>
      <c r="CC3393" t="s">
        <v>176</v>
      </c>
      <c r="CD3393" t="s">
        <v>175</v>
      </c>
      <c r="CE3393" t="s">
        <v>170</v>
      </c>
      <c r="CF3393" t="s">
        <v>175</v>
      </c>
      <c r="CG3393" t="s">
        <v>175</v>
      </c>
      <c r="CH3393" t="s">
        <v>177</v>
      </c>
      <c r="CI3393" t="s">
        <v>163</v>
      </c>
      <c r="CJ3393" t="s">
        <v>175</v>
      </c>
      <c r="CK3393" t="s">
        <v>15123</v>
      </c>
      <c r="CL3393" t="s">
        <v>463</v>
      </c>
      <c r="CM3393" s="4" t="s">
        <v>1775</v>
      </c>
      <c r="CN3393" t="s">
        <v>3461</v>
      </c>
      <c r="CO3393" t="s">
        <v>4242</v>
      </c>
      <c r="CP3393" t="s">
        <v>175</v>
      </c>
      <c r="CQ3393" t="s">
        <v>175</v>
      </c>
      <c r="CR3393" t="s">
        <v>175</v>
      </c>
      <c r="CS3393" t="s">
        <v>175</v>
      </c>
      <c r="CT3393" t="s">
        <v>175</v>
      </c>
      <c r="CU3393" t="s">
        <v>175</v>
      </c>
      <c r="CV3393" t="s">
        <v>14750</v>
      </c>
      <c r="CW3393" t="s">
        <v>14769</v>
      </c>
      <c r="CX3393" t="s">
        <v>129</v>
      </c>
      <c r="CY3393" t="s">
        <v>185</v>
      </c>
      <c r="DA3393" t="s">
        <v>14750</v>
      </c>
      <c r="DB3393" t="s">
        <v>14770</v>
      </c>
      <c r="DD3393" t="s">
        <v>468</v>
      </c>
      <c r="DF3393" t="s">
        <v>361</v>
      </c>
      <c r="DG3393" t="s">
        <v>362</v>
      </c>
      <c r="DH3393" t="s">
        <v>15157</v>
      </c>
      <c r="DI3393" t="s">
        <v>551</v>
      </c>
      <c r="DJ3393" t="s">
        <v>193</v>
      </c>
      <c r="DK3393" t="s">
        <v>551</v>
      </c>
      <c r="DM3393" t="str">
        <f>_xlfn.XLOOKUP($A3393,'[1]01_GC Supply - Item Database -'!$D$3:$D$14229,'[1]01_GC Supply - Item Database -'!BW$3:BW$14229)</f>
        <v>Brown</v>
      </c>
      <c r="DN3393" t="str">
        <f>_xlfn.XLOOKUP($A3393,'[1]01_GC Supply - Item Database -'!$D$3:$D$14229,'[1]01_GC Supply - Item Database -'!BX$3:BX$14229)</f>
        <v>Latte</v>
      </c>
      <c r="DO3393" t="str">
        <f>_xlfn.XLOOKUP($A3393,'[1]01_GC Supply - Item Database -'!$D$3:$D$14229,'[1]01_GC Supply - Item Database -'!BY$3:BY$14229)</f>
        <v>Modern</v>
      </c>
      <c r="DP3393" t="s">
        <v>14771</v>
      </c>
      <c r="DQ3393" s="7" t="s">
        <v>14570</v>
      </c>
    </row>
    <row r="3394" spans="1:121">
      <c r="A3394" t="s">
        <v>15158</v>
      </c>
      <c r="B3394" t="s">
        <v>15159</v>
      </c>
      <c r="C3394" t="s">
        <v>123</v>
      </c>
      <c r="D3394" t="s">
        <v>124</v>
      </c>
      <c r="E3394" t="s">
        <v>15116</v>
      </c>
      <c r="F3394" t="s">
        <v>14750</v>
      </c>
      <c r="G3394" t="s">
        <v>14751</v>
      </c>
      <c r="H3394" t="s">
        <v>14752</v>
      </c>
      <c r="I3394" t="s">
        <v>129</v>
      </c>
      <c r="J3394" t="s">
        <v>14753</v>
      </c>
      <c r="L3394" t="s">
        <v>14754</v>
      </c>
      <c r="M3394" t="s">
        <v>14755</v>
      </c>
      <c r="P3394" t="s">
        <v>15159</v>
      </c>
      <c r="Q3394" t="s">
        <v>1150</v>
      </c>
      <c r="R3394" t="s">
        <v>2457</v>
      </c>
      <c r="T3394" t="s">
        <v>1817</v>
      </c>
      <c r="U3394" t="s">
        <v>136</v>
      </c>
      <c r="V3394" t="s">
        <v>324</v>
      </c>
      <c r="Y3394" t="s">
        <v>15117</v>
      </c>
      <c r="Z3394" t="s">
        <v>14757</v>
      </c>
      <c r="AA3394" t="s">
        <v>14994</v>
      </c>
      <c r="AC3394" t="s">
        <v>14759</v>
      </c>
      <c r="AD3394" t="s">
        <v>14760</v>
      </c>
      <c r="AI3394" t="s">
        <v>348</v>
      </c>
      <c r="AJ3394" t="s">
        <v>146</v>
      </c>
      <c r="AK3394" t="s">
        <v>124</v>
      </c>
      <c r="AL3394" t="s">
        <v>123</v>
      </c>
      <c r="AM3394" t="s">
        <v>124</v>
      </c>
      <c r="AN3394" t="s">
        <v>124</v>
      </c>
      <c r="AO3394" t="s">
        <v>147</v>
      </c>
      <c r="AP3394" t="s">
        <v>149</v>
      </c>
      <c r="AQ3394" t="s">
        <v>147</v>
      </c>
      <c r="AR3394" t="s">
        <v>334</v>
      </c>
      <c r="AS3394" t="s">
        <v>3128</v>
      </c>
      <c r="AT3394" t="s">
        <v>816</v>
      </c>
      <c r="AU3394" t="s">
        <v>15118</v>
      </c>
      <c r="AV3394" t="s">
        <v>15119</v>
      </c>
      <c r="AW3394" t="s">
        <v>15120</v>
      </c>
      <c r="AX3394" t="s">
        <v>453</v>
      </c>
      <c r="AY3394" t="s">
        <v>521</v>
      </c>
      <c r="AZ3394" t="s">
        <v>3653</v>
      </c>
      <c r="BA3394" t="s">
        <v>380</v>
      </c>
      <c r="BB3394" t="s">
        <v>288</v>
      </c>
      <c r="BC3394" t="s">
        <v>10851</v>
      </c>
      <c r="BD3394" t="s">
        <v>10851</v>
      </c>
      <c r="BE3394" t="s">
        <v>15121</v>
      </c>
      <c r="BF3394" t="s">
        <v>516</v>
      </c>
      <c r="BG3394" t="s">
        <v>15122</v>
      </c>
      <c r="BH3394" t="s">
        <v>2302</v>
      </c>
      <c r="BI3394" t="s">
        <v>348</v>
      </c>
      <c r="BJ3394" t="s">
        <v>2303</v>
      </c>
      <c r="BK3394" t="s">
        <v>5686</v>
      </c>
      <c r="BL3394" t="s">
        <v>5686</v>
      </c>
      <c r="BP3394" t="s">
        <v>168</v>
      </c>
      <c r="BQ3394" t="s">
        <v>129</v>
      </c>
      <c r="BR3394" t="s">
        <v>11079</v>
      </c>
      <c r="BS3394" t="s">
        <v>536</v>
      </c>
      <c r="BT3394" t="s">
        <v>453</v>
      </c>
      <c r="BU3394" t="s">
        <v>454</v>
      </c>
      <c r="BV3394" t="s">
        <v>455</v>
      </c>
      <c r="BW3394" t="s">
        <v>1715</v>
      </c>
      <c r="BY3394" t="s">
        <v>175</v>
      </c>
      <c r="BZ3394" t="s">
        <v>175</v>
      </c>
      <c r="CA3394" t="s">
        <v>175</v>
      </c>
      <c r="CB3394" t="s">
        <v>175</v>
      </c>
      <c r="CC3394" t="s">
        <v>176</v>
      </c>
      <c r="CD3394" t="s">
        <v>175</v>
      </c>
      <c r="CE3394" t="s">
        <v>170</v>
      </c>
      <c r="CF3394" t="s">
        <v>175</v>
      </c>
      <c r="CG3394" t="s">
        <v>175</v>
      </c>
      <c r="CH3394" t="s">
        <v>177</v>
      </c>
      <c r="CI3394" t="s">
        <v>163</v>
      </c>
      <c r="CJ3394" t="s">
        <v>175</v>
      </c>
      <c r="CK3394" t="s">
        <v>15123</v>
      </c>
      <c r="CL3394" t="s">
        <v>463</v>
      </c>
      <c r="CM3394" s="4" t="s">
        <v>1775</v>
      </c>
      <c r="CN3394" t="s">
        <v>3461</v>
      </c>
      <c r="CO3394" t="s">
        <v>4242</v>
      </c>
      <c r="CP3394" t="s">
        <v>175</v>
      </c>
      <c r="CQ3394" t="s">
        <v>175</v>
      </c>
      <c r="CR3394" t="s">
        <v>175</v>
      </c>
      <c r="CS3394" t="s">
        <v>175</v>
      </c>
      <c r="CT3394" t="s">
        <v>175</v>
      </c>
      <c r="CU3394" t="s">
        <v>175</v>
      </c>
      <c r="CV3394" t="s">
        <v>14750</v>
      </c>
      <c r="CW3394" t="s">
        <v>14769</v>
      </c>
      <c r="CX3394" t="s">
        <v>129</v>
      </c>
      <c r="CY3394" t="s">
        <v>185</v>
      </c>
      <c r="DA3394" t="s">
        <v>14750</v>
      </c>
      <c r="DB3394" t="s">
        <v>14770</v>
      </c>
      <c r="DD3394" t="s">
        <v>468</v>
      </c>
      <c r="DF3394" t="s">
        <v>361</v>
      </c>
      <c r="DG3394" t="s">
        <v>362</v>
      </c>
      <c r="DH3394" t="s">
        <v>15160</v>
      </c>
      <c r="DI3394" t="s">
        <v>551</v>
      </c>
      <c r="DJ3394" t="s">
        <v>193</v>
      </c>
      <c r="DK3394" t="s">
        <v>551</v>
      </c>
      <c r="DM3394" t="str">
        <f>_xlfn.XLOOKUP($A3394,'[1]01_GC Supply - Item Database -'!$D$3:$D$14229,'[1]01_GC Supply - Item Database -'!BW$3:BW$14229)</f>
        <v>Brown</v>
      </c>
      <c r="DN3394" t="str">
        <f>_xlfn.XLOOKUP($A3394,'[1]01_GC Supply - Item Database -'!$D$3:$D$14229,'[1]01_GC Supply - Item Database -'!BX$3:BX$14229)</f>
        <v>Taupe</v>
      </c>
      <c r="DO3394" t="str">
        <f>_xlfn.XLOOKUP($A3394,'[1]01_GC Supply - Item Database -'!$D$3:$D$14229,'[1]01_GC Supply - Item Database -'!BY$3:BY$14229)</f>
        <v>Basket Weave</v>
      </c>
      <c r="DP3394" t="s">
        <v>14771</v>
      </c>
      <c r="DQ3394" s="7" t="s">
        <v>14570</v>
      </c>
    </row>
    <row r="3395" spans="1:121">
      <c r="A3395" t="s">
        <v>15161</v>
      </c>
      <c r="B3395" t="s">
        <v>15162</v>
      </c>
      <c r="C3395" t="s">
        <v>123</v>
      </c>
      <c r="D3395" t="s">
        <v>124</v>
      </c>
      <c r="E3395" t="s">
        <v>15163</v>
      </c>
      <c r="F3395" t="s">
        <v>3937</v>
      </c>
      <c r="G3395" t="s">
        <v>3938</v>
      </c>
      <c r="H3395" t="s">
        <v>3939</v>
      </c>
      <c r="I3395" t="s">
        <v>129</v>
      </c>
      <c r="J3395" t="s">
        <v>3940</v>
      </c>
      <c r="L3395" t="s">
        <v>3941</v>
      </c>
      <c r="M3395" t="s">
        <v>3942</v>
      </c>
      <c r="P3395" t="s">
        <v>15162</v>
      </c>
      <c r="Q3395" t="s">
        <v>133</v>
      </c>
      <c r="R3395" t="s">
        <v>1424</v>
      </c>
      <c r="S3395" t="s">
        <v>2103</v>
      </c>
      <c r="U3395" t="s">
        <v>136</v>
      </c>
      <c r="V3395" t="s">
        <v>852</v>
      </c>
      <c r="Y3395" t="s">
        <v>3944</v>
      </c>
      <c r="Z3395" t="s">
        <v>2467</v>
      </c>
      <c r="AA3395" t="s">
        <v>15164</v>
      </c>
      <c r="AB3395" t="s">
        <v>15165</v>
      </c>
      <c r="AC3395" t="s">
        <v>15166</v>
      </c>
      <c r="AD3395" t="s">
        <v>15167</v>
      </c>
      <c r="AE3395" t="s">
        <v>15168</v>
      </c>
      <c r="AF3395" t="s">
        <v>15169</v>
      </c>
      <c r="AI3395" t="s">
        <v>15170</v>
      </c>
      <c r="AJ3395" t="s">
        <v>146</v>
      </c>
      <c r="AK3395" t="s">
        <v>124</v>
      </c>
      <c r="AL3395" t="s">
        <v>124</v>
      </c>
      <c r="AM3395" t="s">
        <v>123</v>
      </c>
      <c r="AN3395" t="s">
        <v>124</v>
      </c>
      <c r="AO3395" t="s">
        <v>147</v>
      </c>
      <c r="AP3395" t="s">
        <v>148</v>
      </c>
      <c r="AQ3395" t="s">
        <v>147</v>
      </c>
      <c r="AR3395" t="s">
        <v>522</v>
      </c>
      <c r="AS3395" t="s">
        <v>1912</v>
      </c>
      <c r="AT3395" t="s">
        <v>15171</v>
      </c>
      <c r="AU3395" t="s">
        <v>7554</v>
      </c>
      <c r="AV3395" t="s">
        <v>3406</v>
      </c>
      <c r="AW3395" t="s">
        <v>15172</v>
      </c>
      <c r="AX3395" t="s">
        <v>15173</v>
      </c>
      <c r="AY3395" t="s">
        <v>4028</v>
      </c>
      <c r="AZ3395" t="s">
        <v>398</v>
      </c>
      <c r="BA3395" t="s">
        <v>2698</v>
      </c>
      <c r="BB3395" t="s">
        <v>1668</v>
      </c>
      <c r="BC3395" t="s">
        <v>1160</v>
      </c>
      <c r="BD3395" t="s">
        <v>655</v>
      </c>
      <c r="BE3395" t="s">
        <v>15174</v>
      </c>
      <c r="BF3395" t="s">
        <v>3110</v>
      </c>
      <c r="BG3395" t="s">
        <v>15175</v>
      </c>
      <c r="BH3395" t="s">
        <v>530</v>
      </c>
      <c r="BI3395" t="s">
        <v>348</v>
      </c>
      <c r="BJ3395" t="s">
        <v>1189</v>
      </c>
      <c r="BK3395" t="s">
        <v>7449</v>
      </c>
      <c r="BL3395" t="s">
        <v>884</v>
      </c>
      <c r="BM3395" t="s">
        <v>1668</v>
      </c>
      <c r="BN3395" t="s">
        <v>1160</v>
      </c>
      <c r="BO3395" t="s">
        <v>655</v>
      </c>
      <c r="BP3395" t="s">
        <v>1359</v>
      </c>
      <c r="BQ3395" t="s">
        <v>129</v>
      </c>
      <c r="BR3395" t="s">
        <v>1443</v>
      </c>
      <c r="BS3395" t="s">
        <v>1444</v>
      </c>
      <c r="BT3395" t="s">
        <v>1167</v>
      </c>
      <c r="BU3395" t="s">
        <v>172</v>
      </c>
      <c r="BV3395" t="s">
        <v>173</v>
      </c>
      <c r="BW3395" t="s">
        <v>1445</v>
      </c>
      <c r="BY3395" t="s">
        <v>175</v>
      </c>
      <c r="BZ3395" t="s">
        <v>175</v>
      </c>
      <c r="CA3395" t="s">
        <v>175</v>
      </c>
      <c r="CB3395" t="s">
        <v>175</v>
      </c>
      <c r="CC3395" t="s">
        <v>941</v>
      </c>
      <c r="CD3395" t="s">
        <v>175</v>
      </c>
      <c r="CE3395" t="s">
        <v>170</v>
      </c>
      <c r="CF3395" t="s">
        <v>175</v>
      </c>
      <c r="CG3395" t="s">
        <v>175</v>
      </c>
      <c r="CH3395" t="s">
        <v>177</v>
      </c>
      <c r="CI3395" t="s">
        <v>942</v>
      </c>
      <c r="CJ3395" t="s">
        <v>175</v>
      </c>
      <c r="CK3395" t="s">
        <v>15176</v>
      </c>
      <c r="CL3395" t="s">
        <v>463</v>
      </c>
      <c r="CM3395" s="4" t="s">
        <v>1492</v>
      </c>
      <c r="CN3395" t="s">
        <v>464</v>
      </c>
      <c r="CO3395" t="s">
        <v>170</v>
      </c>
      <c r="CP3395" t="s">
        <v>175</v>
      </c>
      <c r="CQ3395" t="s">
        <v>175</v>
      </c>
      <c r="CR3395" t="s">
        <v>175</v>
      </c>
      <c r="CS3395" t="s">
        <v>175</v>
      </c>
      <c r="CT3395" t="s">
        <v>175</v>
      </c>
      <c r="CU3395" t="s">
        <v>175</v>
      </c>
      <c r="CV3395" t="s">
        <v>3967</v>
      </c>
      <c r="CW3395" t="s">
        <v>3968</v>
      </c>
      <c r="CX3395" t="s">
        <v>129</v>
      </c>
      <c r="CY3395" t="s">
        <v>185</v>
      </c>
      <c r="DA3395" t="s">
        <v>3969</v>
      </c>
      <c r="DB3395" t="s">
        <v>3970</v>
      </c>
      <c r="DC3395" t="s">
        <v>1495</v>
      </c>
      <c r="DD3395" t="s">
        <v>468</v>
      </c>
      <c r="DF3395" t="s">
        <v>361</v>
      </c>
      <c r="DG3395" t="s">
        <v>362</v>
      </c>
      <c r="DH3395" t="s">
        <v>175</v>
      </c>
      <c r="DI3395" t="s">
        <v>175</v>
      </c>
      <c r="DJ3395" t="s">
        <v>175</v>
      </c>
      <c r="DK3395" t="s">
        <v>175</v>
      </c>
      <c r="DM3395" t="str">
        <f>_xlfn.XLOOKUP($A3395,'[1]01_GC Supply - Item Database -'!$D$3:$D$14229,'[1]01_GC Supply - Item Database -'!BW$3:BW$14229)</f>
        <v>Gray</v>
      </c>
      <c r="DN3395" t="str">
        <f>_xlfn.XLOOKUP($A3395,'[1]01_GC Supply - Item Database -'!$D$3:$D$14229,'[1]01_GC Supply - Item Database -'!BX$3:BX$14229)</f>
        <v>Gray</v>
      </c>
      <c r="DO3395" t="str">
        <f>_xlfn.XLOOKUP($A3395,'[1]01_GC Supply - Item Database -'!$D$3:$D$14229,'[1]01_GC Supply - Item Database -'!BY$3:BY$14229)</f>
        <v>Solid</v>
      </c>
      <c r="DP3395" t="s">
        <v>552</v>
      </c>
      <c r="DQ3395" s="7" t="s">
        <v>1642</v>
      </c>
    </row>
    <row r="3396" spans="1:121">
      <c r="A3396" t="s">
        <v>15177</v>
      </c>
      <c r="B3396" t="s">
        <v>15178</v>
      </c>
      <c r="C3396" t="s">
        <v>123</v>
      </c>
      <c r="D3396" t="s">
        <v>124</v>
      </c>
      <c r="E3396" t="s">
        <v>15163</v>
      </c>
      <c r="F3396" t="s">
        <v>3937</v>
      </c>
      <c r="G3396" t="s">
        <v>3938</v>
      </c>
      <c r="H3396" t="s">
        <v>3939</v>
      </c>
      <c r="I3396" t="s">
        <v>129</v>
      </c>
      <c r="J3396" t="s">
        <v>3940</v>
      </c>
      <c r="L3396" t="s">
        <v>3941</v>
      </c>
      <c r="M3396" t="s">
        <v>3942</v>
      </c>
      <c r="P3396" t="s">
        <v>15178</v>
      </c>
      <c r="Q3396" t="s">
        <v>133</v>
      </c>
      <c r="R3396" t="s">
        <v>1424</v>
      </c>
      <c r="S3396" t="s">
        <v>2103</v>
      </c>
      <c r="U3396" t="s">
        <v>136</v>
      </c>
      <c r="V3396" t="s">
        <v>852</v>
      </c>
      <c r="Y3396" t="s">
        <v>3944</v>
      </c>
      <c r="Z3396" t="s">
        <v>2467</v>
      </c>
      <c r="AA3396" t="s">
        <v>15164</v>
      </c>
      <c r="AB3396" t="s">
        <v>15165</v>
      </c>
      <c r="AC3396" t="s">
        <v>15166</v>
      </c>
      <c r="AD3396" t="s">
        <v>15167</v>
      </c>
      <c r="AE3396" t="s">
        <v>15168</v>
      </c>
      <c r="AF3396" t="s">
        <v>15169</v>
      </c>
      <c r="AI3396" t="s">
        <v>15170</v>
      </c>
      <c r="AJ3396" t="s">
        <v>146</v>
      </c>
      <c r="AK3396" t="s">
        <v>124</v>
      </c>
      <c r="AL3396" t="s">
        <v>124</v>
      </c>
      <c r="AM3396" t="s">
        <v>123</v>
      </c>
      <c r="AN3396" t="s">
        <v>124</v>
      </c>
      <c r="AO3396" t="s">
        <v>147</v>
      </c>
      <c r="AP3396" t="s">
        <v>148</v>
      </c>
      <c r="AQ3396" t="s">
        <v>147</v>
      </c>
      <c r="AR3396" t="s">
        <v>522</v>
      </c>
      <c r="AS3396" t="s">
        <v>1912</v>
      </c>
      <c r="AT3396" t="s">
        <v>15171</v>
      </c>
      <c r="AU3396" t="s">
        <v>7554</v>
      </c>
      <c r="AV3396" t="s">
        <v>3406</v>
      </c>
      <c r="AW3396" t="s">
        <v>15172</v>
      </c>
      <c r="AX3396" t="s">
        <v>15173</v>
      </c>
      <c r="AY3396" t="s">
        <v>4028</v>
      </c>
      <c r="AZ3396" t="s">
        <v>398</v>
      </c>
      <c r="BA3396" t="s">
        <v>2698</v>
      </c>
      <c r="BB3396" t="s">
        <v>1668</v>
      </c>
      <c r="BC3396" t="s">
        <v>1160</v>
      </c>
      <c r="BD3396" t="s">
        <v>655</v>
      </c>
      <c r="BE3396" t="s">
        <v>15174</v>
      </c>
      <c r="BF3396" t="s">
        <v>3110</v>
      </c>
      <c r="BG3396" t="s">
        <v>15175</v>
      </c>
      <c r="BH3396" t="s">
        <v>530</v>
      </c>
      <c r="BI3396" t="s">
        <v>348</v>
      </c>
      <c r="BJ3396" t="s">
        <v>1189</v>
      </c>
      <c r="BK3396" t="s">
        <v>7449</v>
      </c>
      <c r="BL3396" t="s">
        <v>884</v>
      </c>
      <c r="BM3396" t="s">
        <v>1668</v>
      </c>
      <c r="BN3396" t="s">
        <v>1160</v>
      </c>
      <c r="BO3396" t="s">
        <v>655</v>
      </c>
      <c r="BP3396" t="s">
        <v>1359</v>
      </c>
      <c r="BQ3396" t="s">
        <v>129</v>
      </c>
      <c r="BR3396" t="s">
        <v>1443</v>
      </c>
      <c r="BS3396" t="s">
        <v>1444</v>
      </c>
      <c r="BT3396" t="s">
        <v>1167</v>
      </c>
      <c r="BU3396" t="s">
        <v>172</v>
      </c>
      <c r="BV3396" t="s">
        <v>173</v>
      </c>
      <c r="BW3396" t="s">
        <v>1445</v>
      </c>
      <c r="BY3396" t="s">
        <v>175</v>
      </c>
      <c r="BZ3396" t="s">
        <v>175</v>
      </c>
      <c r="CA3396" t="s">
        <v>175</v>
      </c>
      <c r="CB3396" t="s">
        <v>175</v>
      </c>
      <c r="CC3396" t="s">
        <v>941</v>
      </c>
      <c r="CD3396" t="s">
        <v>175</v>
      </c>
      <c r="CE3396" t="s">
        <v>170</v>
      </c>
      <c r="CF3396" t="s">
        <v>175</v>
      </c>
      <c r="CG3396" t="s">
        <v>175</v>
      </c>
      <c r="CH3396" t="s">
        <v>177</v>
      </c>
      <c r="CI3396" t="s">
        <v>942</v>
      </c>
      <c r="CJ3396" t="s">
        <v>175</v>
      </c>
      <c r="CK3396" t="s">
        <v>15176</v>
      </c>
      <c r="CL3396" t="s">
        <v>463</v>
      </c>
      <c r="CM3396" s="4" t="s">
        <v>1492</v>
      </c>
      <c r="CN3396" t="s">
        <v>464</v>
      </c>
      <c r="CO3396" t="s">
        <v>170</v>
      </c>
      <c r="CP3396" t="s">
        <v>175</v>
      </c>
      <c r="CQ3396" t="s">
        <v>175</v>
      </c>
      <c r="CR3396" t="s">
        <v>175</v>
      </c>
      <c r="CS3396" t="s">
        <v>175</v>
      </c>
      <c r="CT3396" t="s">
        <v>175</v>
      </c>
      <c r="CU3396" t="s">
        <v>175</v>
      </c>
      <c r="CV3396" t="s">
        <v>3967</v>
      </c>
      <c r="CW3396" t="s">
        <v>3968</v>
      </c>
      <c r="CX3396" t="s">
        <v>129</v>
      </c>
      <c r="CY3396" t="s">
        <v>185</v>
      </c>
      <c r="DA3396" t="s">
        <v>3969</v>
      </c>
      <c r="DB3396" t="s">
        <v>3970</v>
      </c>
      <c r="DC3396" t="s">
        <v>1495</v>
      </c>
      <c r="DD3396" t="s">
        <v>468</v>
      </c>
      <c r="DF3396" t="s">
        <v>361</v>
      </c>
      <c r="DG3396" t="s">
        <v>362</v>
      </c>
      <c r="DH3396" t="s">
        <v>175</v>
      </c>
      <c r="DI3396" t="s">
        <v>175</v>
      </c>
      <c r="DJ3396" t="s">
        <v>175</v>
      </c>
      <c r="DK3396" t="s">
        <v>175</v>
      </c>
      <c r="DM3396" t="str">
        <f>_xlfn.XLOOKUP($A3396,'[1]01_GC Supply - Item Database -'!$D$3:$D$14229,'[1]01_GC Supply - Item Database -'!BW$3:BW$14229)</f>
        <v>Green</v>
      </c>
      <c r="DN3396" t="str">
        <f>_xlfn.XLOOKUP($A3396,'[1]01_GC Supply - Item Database -'!$D$3:$D$14229,'[1]01_GC Supply - Item Database -'!BX$3:BX$14229)</f>
        <v>Turquoise</v>
      </c>
      <c r="DO3396" t="str">
        <f>_xlfn.XLOOKUP($A3396,'[1]01_GC Supply - Item Database -'!$D$3:$D$14229,'[1]01_GC Supply - Item Database -'!BY$3:BY$14229)</f>
        <v>Solid</v>
      </c>
      <c r="DP3396" t="s">
        <v>552</v>
      </c>
      <c r="DQ3396" s="7" t="s">
        <v>1642</v>
      </c>
    </row>
    <row r="3397" spans="1:121">
      <c r="A3397" t="s">
        <v>15179</v>
      </c>
      <c r="B3397" t="s">
        <v>15180</v>
      </c>
      <c r="C3397" t="s">
        <v>123</v>
      </c>
      <c r="D3397" t="s">
        <v>124</v>
      </c>
      <c r="E3397" t="s">
        <v>15163</v>
      </c>
      <c r="F3397" t="s">
        <v>3937</v>
      </c>
      <c r="G3397" t="s">
        <v>3938</v>
      </c>
      <c r="H3397" t="s">
        <v>3939</v>
      </c>
      <c r="I3397" t="s">
        <v>129</v>
      </c>
      <c r="J3397" t="s">
        <v>3940</v>
      </c>
      <c r="L3397" t="s">
        <v>3941</v>
      </c>
      <c r="M3397" t="s">
        <v>3942</v>
      </c>
      <c r="P3397" t="s">
        <v>15180</v>
      </c>
      <c r="Q3397" t="s">
        <v>133</v>
      </c>
      <c r="R3397" t="s">
        <v>1424</v>
      </c>
      <c r="S3397" t="s">
        <v>2103</v>
      </c>
      <c r="U3397" t="s">
        <v>136</v>
      </c>
      <c r="V3397" t="s">
        <v>852</v>
      </c>
      <c r="Y3397" t="s">
        <v>3944</v>
      </c>
      <c r="Z3397" t="s">
        <v>2467</v>
      </c>
      <c r="AA3397" t="s">
        <v>15164</v>
      </c>
      <c r="AB3397" t="s">
        <v>15165</v>
      </c>
      <c r="AC3397" t="s">
        <v>15166</v>
      </c>
      <c r="AD3397" t="s">
        <v>15167</v>
      </c>
      <c r="AE3397" t="s">
        <v>15168</v>
      </c>
      <c r="AF3397" t="s">
        <v>15169</v>
      </c>
      <c r="AI3397" t="s">
        <v>15170</v>
      </c>
      <c r="AJ3397" t="s">
        <v>146</v>
      </c>
      <c r="AK3397" t="s">
        <v>124</v>
      </c>
      <c r="AL3397" t="s">
        <v>124</v>
      </c>
      <c r="AM3397" t="s">
        <v>123</v>
      </c>
      <c r="AN3397" t="s">
        <v>124</v>
      </c>
      <c r="AO3397" t="s">
        <v>147</v>
      </c>
      <c r="AP3397" t="s">
        <v>148</v>
      </c>
      <c r="AQ3397" t="s">
        <v>147</v>
      </c>
      <c r="AR3397" t="s">
        <v>522</v>
      </c>
      <c r="AS3397" t="s">
        <v>1912</v>
      </c>
      <c r="AT3397" t="s">
        <v>15171</v>
      </c>
      <c r="AU3397" t="s">
        <v>7554</v>
      </c>
      <c r="AV3397" t="s">
        <v>3406</v>
      </c>
      <c r="AW3397" t="s">
        <v>15172</v>
      </c>
      <c r="AX3397" t="s">
        <v>15173</v>
      </c>
      <c r="AY3397" t="s">
        <v>4028</v>
      </c>
      <c r="AZ3397" t="s">
        <v>398</v>
      </c>
      <c r="BA3397" t="s">
        <v>2698</v>
      </c>
      <c r="BB3397" t="s">
        <v>1668</v>
      </c>
      <c r="BC3397" t="s">
        <v>1160</v>
      </c>
      <c r="BD3397" t="s">
        <v>655</v>
      </c>
      <c r="BE3397" t="s">
        <v>15174</v>
      </c>
      <c r="BF3397" t="s">
        <v>3110</v>
      </c>
      <c r="BG3397" t="s">
        <v>15175</v>
      </c>
      <c r="BH3397" t="s">
        <v>530</v>
      </c>
      <c r="BI3397" t="s">
        <v>348</v>
      </c>
      <c r="BJ3397" t="s">
        <v>1189</v>
      </c>
      <c r="BK3397" t="s">
        <v>7449</v>
      </c>
      <c r="BL3397" t="s">
        <v>884</v>
      </c>
      <c r="BM3397" t="s">
        <v>1668</v>
      </c>
      <c r="BN3397" t="s">
        <v>1160</v>
      </c>
      <c r="BO3397" t="s">
        <v>655</v>
      </c>
      <c r="BP3397" t="s">
        <v>1359</v>
      </c>
      <c r="BQ3397" t="s">
        <v>129</v>
      </c>
      <c r="BR3397" t="s">
        <v>1443</v>
      </c>
      <c r="BS3397" t="s">
        <v>1444</v>
      </c>
      <c r="BT3397" t="s">
        <v>1167</v>
      </c>
      <c r="BU3397" t="s">
        <v>172</v>
      </c>
      <c r="BV3397" t="s">
        <v>173</v>
      </c>
      <c r="BW3397" t="s">
        <v>1445</v>
      </c>
      <c r="BY3397" t="s">
        <v>175</v>
      </c>
      <c r="BZ3397" t="s">
        <v>175</v>
      </c>
      <c r="CA3397" t="s">
        <v>175</v>
      </c>
      <c r="CB3397" t="s">
        <v>175</v>
      </c>
      <c r="CC3397" t="s">
        <v>941</v>
      </c>
      <c r="CD3397" t="s">
        <v>175</v>
      </c>
      <c r="CE3397" t="s">
        <v>170</v>
      </c>
      <c r="CF3397" t="s">
        <v>175</v>
      </c>
      <c r="CG3397" t="s">
        <v>175</v>
      </c>
      <c r="CH3397" t="s">
        <v>177</v>
      </c>
      <c r="CI3397" t="s">
        <v>942</v>
      </c>
      <c r="CJ3397" t="s">
        <v>175</v>
      </c>
      <c r="CK3397" t="s">
        <v>15176</v>
      </c>
      <c r="CL3397" t="s">
        <v>463</v>
      </c>
      <c r="CM3397" s="4" t="s">
        <v>1492</v>
      </c>
      <c r="CN3397" t="s">
        <v>464</v>
      </c>
      <c r="CO3397" t="s">
        <v>170</v>
      </c>
      <c r="CP3397" t="s">
        <v>175</v>
      </c>
      <c r="CQ3397" t="s">
        <v>175</v>
      </c>
      <c r="CR3397" t="s">
        <v>175</v>
      </c>
      <c r="CS3397" t="s">
        <v>175</v>
      </c>
      <c r="CT3397" t="s">
        <v>175</v>
      </c>
      <c r="CU3397" t="s">
        <v>175</v>
      </c>
      <c r="CV3397" t="s">
        <v>3967</v>
      </c>
      <c r="CW3397" t="s">
        <v>3968</v>
      </c>
      <c r="CX3397" t="s">
        <v>129</v>
      </c>
      <c r="CY3397" t="s">
        <v>185</v>
      </c>
      <c r="DA3397" t="s">
        <v>3969</v>
      </c>
      <c r="DB3397" t="s">
        <v>3970</v>
      </c>
      <c r="DC3397" t="s">
        <v>1495</v>
      </c>
      <c r="DD3397" t="s">
        <v>468</v>
      </c>
      <c r="DF3397" t="s">
        <v>361</v>
      </c>
      <c r="DG3397" t="s">
        <v>362</v>
      </c>
      <c r="DH3397" t="s">
        <v>175</v>
      </c>
      <c r="DI3397" t="s">
        <v>175</v>
      </c>
      <c r="DJ3397" t="s">
        <v>175</v>
      </c>
      <c r="DK3397" t="s">
        <v>175</v>
      </c>
      <c r="DM3397" t="str">
        <f>_xlfn.XLOOKUP($A3397,'[1]01_GC Supply - Item Database -'!$D$3:$D$14229,'[1]01_GC Supply - Item Database -'!BW$3:BW$14229)</f>
        <v>Red</v>
      </c>
      <c r="DN3397" t="str">
        <f>_xlfn.XLOOKUP($A3397,'[1]01_GC Supply - Item Database -'!$D$3:$D$14229,'[1]01_GC Supply - Item Database -'!BX$3:BX$14229)</f>
        <v>Red</v>
      </c>
      <c r="DO3397" t="str">
        <f>_xlfn.XLOOKUP($A3397,'[1]01_GC Supply - Item Database -'!$D$3:$D$14229,'[1]01_GC Supply - Item Database -'!BY$3:BY$14229)</f>
        <v>Solid</v>
      </c>
      <c r="DP3397" t="s">
        <v>552</v>
      </c>
      <c r="DQ3397" s="7" t="s">
        <v>1642</v>
      </c>
    </row>
    <row r="3398" spans="1:121">
      <c r="A3398" t="s">
        <v>15181</v>
      </c>
      <c r="B3398" t="s">
        <v>15182</v>
      </c>
      <c r="C3398" t="s">
        <v>123</v>
      </c>
      <c r="D3398" t="s">
        <v>124</v>
      </c>
      <c r="E3398" t="s">
        <v>15163</v>
      </c>
      <c r="F3398" t="s">
        <v>3937</v>
      </c>
      <c r="G3398" t="s">
        <v>3938</v>
      </c>
      <c r="H3398" t="s">
        <v>3939</v>
      </c>
      <c r="I3398" t="s">
        <v>129</v>
      </c>
      <c r="J3398" t="s">
        <v>3940</v>
      </c>
      <c r="L3398" t="s">
        <v>3941</v>
      </c>
      <c r="M3398" t="s">
        <v>3942</v>
      </c>
      <c r="P3398" t="s">
        <v>15182</v>
      </c>
      <c r="Q3398" t="s">
        <v>133</v>
      </c>
      <c r="R3398" t="s">
        <v>1424</v>
      </c>
      <c r="S3398" t="s">
        <v>2103</v>
      </c>
      <c r="U3398" t="s">
        <v>136</v>
      </c>
      <c r="V3398" t="s">
        <v>852</v>
      </c>
      <c r="Y3398" t="s">
        <v>3944</v>
      </c>
      <c r="Z3398" t="s">
        <v>2467</v>
      </c>
      <c r="AA3398" t="s">
        <v>15164</v>
      </c>
      <c r="AB3398" t="s">
        <v>15165</v>
      </c>
      <c r="AC3398" t="s">
        <v>15166</v>
      </c>
      <c r="AD3398" t="s">
        <v>15167</v>
      </c>
      <c r="AE3398" t="s">
        <v>15168</v>
      </c>
      <c r="AF3398" t="s">
        <v>15169</v>
      </c>
      <c r="AI3398" t="s">
        <v>15170</v>
      </c>
      <c r="AJ3398" t="s">
        <v>146</v>
      </c>
      <c r="AK3398" t="s">
        <v>124</v>
      </c>
      <c r="AL3398" t="s">
        <v>124</v>
      </c>
      <c r="AM3398" t="s">
        <v>123</v>
      </c>
      <c r="AN3398" t="s">
        <v>124</v>
      </c>
      <c r="AO3398" t="s">
        <v>147</v>
      </c>
      <c r="AP3398" t="s">
        <v>148</v>
      </c>
      <c r="AQ3398" t="s">
        <v>147</v>
      </c>
      <c r="AR3398" t="s">
        <v>522</v>
      </c>
      <c r="AS3398" t="s">
        <v>15183</v>
      </c>
      <c r="AT3398" t="s">
        <v>15171</v>
      </c>
      <c r="AU3398" t="s">
        <v>7554</v>
      </c>
      <c r="AV3398" t="s">
        <v>3406</v>
      </c>
      <c r="AW3398" t="s">
        <v>15172</v>
      </c>
      <c r="AX3398" t="s">
        <v>15173</v>
      </c>
      <c r="AY3398" t="s">
        <v>4028</v>
      </c>
      <c r="AZ3398" t="s">
        <v>398</v>
      </c>
      <c r="BA3398" t="s">
        <v>2698</v>
      </c>
      <c r="BB3398" t="s">
        <v>1668</v>
      </c>
      <c r="BC3398" t="s">
        <v>1160</v>
      </c>
      <c r="BD3398" t="s">
        <v>655</v>
      </c>
      <c r="BE3398" t="s">
        <v>15174</v>
      </c>
      <c r="BF3398" t="s">
        <v>1896</v>
      </c>
      <c r="BG3398" t="s">
        <v>15175</v>
      </c>
      <c r="BH3398" t="s">
        <v>530</v>
      </c>
      <c r="BI3398" t="s">
        <v>348</v>
      </c>
      <c r="BJ3398" t="s">
        <v>1189</v>
      </c>
      <c r="BK3398" t="s">
        <v>7449</v>
      </c>
      <c r="BL3398" t="s">
        <v>884</v>
      </c>
      <c r="BM3398" t="s">
        <v>1668</v>
      </c>
      <c r="BN3398" t="s">
        <v>1160</v>
      </c>
      <c r="BO3398" t="s">
        <v>655</v>
      </c>
      <c r="BP3398" t="s">
        <v>1359</v>
      </c>
      <c r="BQ3398" t="s">
        <v>129</v>
      </c>
      <c r="BR3398" t="s">
        <v>1443</v>
      </c>
      <c r="BS3398" t="s">
        <v>1444</v>
      </c>
      <c r="BT3398" t="s">
        <v>1167</v>
      </c>
      <c r="BU3398" t="s">
        <v>172</v>
      </c>
      <c r="BV3398" t="s">
        <v>173</v>
      </c>
      <c r="BW3398" t="s">
        <v>1445</v>
      </c>
      <c r="BY3398" t="s">
        <v>175</v>
      </c>
      <c r="BZ3398" t="s">
        <v>175</v>
      </c>
      <c r="CA3398" t="s">
        <v>175</v>
      </c>
      <c r="CB3398" t="s">
        <v>175</v>
      </c>
      <c r="CC3398" t="s">
        <v>941</v>
      </c>
      <c r="CD3398" t="s">
        <v>175</v>
      </c>
      <c r="CE3398" t="s">
        <v>170</v>
      </c>
      <c r="CF3398" t="s">
        <v>175</v>
      </c>
      <c r="CG3398" t="s">
        <v>175</v>
      </c>
      <c r="CH3398" t="s">
        <v>177</v>
      </c>
      <c r="CI3398" t="s">
        <v>942</v>
      </c>
      <c r="CJ3398" t="s">
        <v>175</v>
      </c>
      <c r="CK3398" t="s">
        <v>15176</v>
      </c>
      <c r="CL3398" t="s">
        <v>463</v>
      </c>
      <c r="CM3398" s="4" t="s">
        <v>1492</v>
      </c>
      <c r="CN3398" t="s">
        <v>464</v>
      </c>
      <c r="CO3398" t="s">
        <v>170</v>
      </c>
      <c r="CP3398" t="s">
        <v>175</v>
      </c>
      <c r="CQ3398" t="s">
        <v>175</v>
      </c>
      <c r="CR3398" t="s">
        <v>175</v>
      </c>
      <c r="CS3398" t="s">
        <v>175</v>
      </c>
      <c r="CT3398" t="s">
        <v>175</v>
      </c>
      <c r="CU3398" t="s">
        <v>175</v>
      </c>
      <c r="CV3398" t="s">
        <v>3967</v>
      </c>
      <c r="CW3398" t="s">
        <v>3968</v>
      </c>
      <c r="CX3398" t="s">
        <v>129</v>
      </c>
      <c r="CY3398" t="s">
        <v>185</v>
      </c>
      <c r="DA3398" t="s">
        <v>3969</v>
      </c>
      <c r="DB3398" t="s">
        <v>3970</v>
      </c>
      <c r="DC3398" t="s">
        <v>1495</v>
      </c>
      <c r="DD3398" t="s">
        <v>468</v>
      </c>
      <c r="DF3398" t="s">
        <v>361</v>
      </c>
      <c r="DG3398" t="s">
        <v>362</v>
      </c>
      <c r="DH3398" t="s">
        <v>175</v>
      </c>
      <c r="DI3398" t="s">
        <v>175</v>
      </c>
      <c r="DJ3398" t="s">
        <v>175</v>
      </c>
      <c r="DK3398" t="s">
        <v>175</v>
      </c>
      <c r="DM3398" t="str">
        <f>_xlfn.XLOOKUP($A3398,'[1]01_GC Supply - Item Database -'!$D$3:$D$14229,'[1]01_GC Supply - Item Database -'!BW$3:BW$14229)</f>
        <v>Black</v>
      </c>
      <c r="DN3398" t="str">
        <f>_xlfn.XLOOKUP($A3398,'[1]01_GC Supply - Item Database -'!$D$3:$D$14229,'[1]01_GC Supply - Item Database -'!BX$3:BX$14229)</f>
        <v>Black</v>
      </c>
      <c r="DO3398" t="str">
        <f>_xlfn.XLOOKUP($A3398,'[1]01_GC Supply - Item Database -'!$D$3:$D$14229,'[1]01_GC Supply - Item Database -'!BY$3:BY$14229)</f>
        <v>Solid</v>
      </c>
      <c r="DP3398" t="s">
        <v>552</v>
      </c>
      <c r="DQ3398" s="7" t="s">
        <v>1642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FDE3A-D561-440F-8FAE-4C9216EB669C}">
  <dimension ref="A1:K222"/>
  <sheetViews>
    <sheetView workbookViewId="0">
      <selection activeCell="I7" sqref="I7:J7"/>
    </sheetView>
  </sheetViews>
  <sheetFormatPr defaultRowHeight="14.45"/>
  <cols>
    <col min="1" max="1" width="2.85546875" bestFit="1" customWidth="1"/>
    <col min="2" max="2" width="28.5703125" customWidth="1"/>
    <col min="3" max="3" width="38.85546875" customWidth="1"/>
    <col min="4" max="4" width="31" customWidth="1"/>
    <col min="5" max="5" width="28.7109375" customWidth="1"/>
    <col min="6" max="6" width="14.28515625" customWidth="1"/>
    <col min="10" max="10" width="10" bestFit="1" customWidth="1"/>
    <col min="11" max="11" width="11.42578125" bestFit="1" customWidth="1"/>
  </cols>
  <sheetData>
    <row r="1" spans="1:11">
      <c r="A1" t="s">
        <v>15184</v>
      </c>
      <c r="B1" s="2" t="s">
        <v>116</v>
      </c>
      <c r="C1" s="2" t="s">
        <v>117</v>
      </c>
      <c r="D1" s="2" t="s">
        <v>15185</v>
      </c>
      <c r="E1" s="2" t="s">
        <v>15186</v>
      </c>
      <c r="F1" s="2" t="s">
        <v>15187</v>
      </c>
      <c r="I1" s="3"/>
      <c r="J1" s="3" t="s">
        <v>116</v>
      </c>
      <c r="K1" s="3" t="s">
        <v>117</v>
      </c>
    </row>
    <row r="2" spans="1:11">
      <c r="B2" t="str" cm="1">
        <f t="array" ref="B2:C222">_xlfn._xlws.SORT(_xlfn.UNIQUE(Combined!DM2:DN3398))</f>
        <v>Beige</v>
      </c>
      <c r="C2" t="str">
        <v>Beige</v>
      </c>
      <c r="D2" t="str">
        <f>B2</f>
        <v>Beige</v>
      </c>
      <c r="E2" t="str">
        <f>C2</f>
        <v>Beige</v>
      </c>
      <c r="I2" s="37" t="s">
        <v>15188</v>
      </c>
      <c r="J2" s="37">
        <f>COUNTA(_xlfn.UNIQUE(B2:B219))</f>
        <v>20</v>
      </c>
      <c r="K2" s="37">
        <f>COUNTA(_xlfn.UNIQUE(C2:C219))</f>
        <v>193</v>
      </c>
    </row>
    <row r="3" spans="1:11">
      <c r="B3" t="str">
        <v>Beige</v>
      </c>
      <c r="C3" s="36" t="str">
        <v>Dog Faces: 18" x 12"</v>
      </c>
      <c r="D3" t="str">
        <f>B7</f>
        <v>Beige</v>
      </c>
      <c r="E3" t="str">
        <f>C7</f>
        <v>Tan</v>
      </c>
      <c r="I3" s="23" t="s">
        <v>15189</v>
      </c>
      <c r="J3" s="23">
        <f>COUNTA(_xlfn.UNIQUE(D2:D190))</f>
        <v>20</v>
      </c>
      <c r="K3" s="23">
        <f>COUNTA(_xlfn.UNIQUE(E2:E190))</f>
        <v>169</v>
      </c>
    </row>
    <row r="4" spans="1:11">
      <c r="B4" t="str">
        <v>Beige</v>
      </c>
      <c r="C4" s="36" t="str">
        <v>Dog Faces: 34" x 21"</v>
      </c>
      <c r="D4" t="str">
        <f>B8</f>
        <v>Beige</v>
      </c>
      <c r="E4" t="str">
        <f>C8</f>
        <v>Taupe</v>
      </c>
    </row>
    <row r="5" spans="1:11">
      <c r="B5" t="str">
        <v>Beige</v>
      </c>
      <c r="C5" s="36" t="str">
        <v>Dog Faces: 40" x 26"</v>
      </c>
      <c r="D5" t="str">
        <f>B10</f>
        <v>Beige</v>
      </c>
      <c r="E5" t="str">
        <f>C10</f>
        <v>Almond</v>
      </c>
    </row>
    <row r="6" spans="1:11">
      <c r="B6" t="str">
        <v>Beige</v>
      </c>
      <c r="C6" s="36" t="str">
        <v>Dog Faces: 46" x 28"</v>
      </c>
      <c r="D6" t="str">
        <f>B11</f>
        <v>Black</v>
      </c>
      <c r="E6" t="str">
        <f>C11</f>
        <v>Black</v>
      </c>
    </row>
    <row r="7" spans="1:11">
      <c r="B7" t="str">
        <v>Beige</v>
      </c>
      <c r="C7" t="str">
        <v>Tan</v>
      </c>
      <c r="D7" t="str">
        <f>B12</f>
        <v>Black</v>
      </c>
      <c r="E7" t="str">
        <f>C12</f>
        <v>Black/Gray</v>
      </c>
      <c r="I7" s="36"/>
      <c r="J7" t="s">
        <v>15190</v>
      </c>
    </row>
    <row r="8" spans="1:11">
      <c r="B8" t="str">
        <v>Beige</v>
      </c>
      <c r="C8" t="str">
        <v>Taupe</v>
      </c>
      <c r="D8" t="str">
        <f>B13</f>
        <v>Black</v>
      </c>
      <c r="E8" t="str">
        <f>C13</f>
        <v>Pitch Black</v>
      </c>
    </row>
    <row r="9" spans="1:11">
      <c r="B9" t="str">
        <v>Beige</v>
      </c>
      <c r="C9" s="36" t="str">
        <v>Taupe Dogs</v>
      </c>
      <c r="D9" t="str">
        <f>B14</f>
        <v>Black</v>
      </c>
      <c r="E9" t="str">
        <f>C14</f>
        <v>Jet Black</v>
      </c>
    </row>
    <row r="10" spans="1:11">
      <c r="B10" t="str">
        <v>Beige</v>
      </c>
      <c r="C10" t="str">
        <v>Almond</v>
      </c>
      <c r="D10" t="str">
        <f>B16</f>
        <v>Black</v>
      </c>
      <c r="E10" t="str">
        <f>C16</f>
        <v>Paw: Gray/ Black</v>
      </c>
    </row>
    <row r="11" spans="1:11">
      <c r="B11" t="str">
        <v>Black</v>
      </c>
      <c r="C11" t="str">
        <v>Black</v>
      </c>
      <c r="D11" t="str">
        <f>B17</f>
        <v>Black</v>
      </c>
      <c r="E11" t="str">
        <f>C17</f>
        <v>Onyx Black</v>
      </c>
    </row>
    <row r="12" spans="1:11">
      <c r="B12" t="str">
        <v>Black</v>
      </c>
      <c r="C12" t="str">
        <v>Black/Gray</v>
      </c>
      <c r="D12" t="str">
        <f>B18</f>
        <v>Black</v>
      </c>
      <c r="E12" t="str">
        <f>C18</f>
        <v>Black Onyx</v>
      </c>
    </row>
    <row r="13" spans="1:11">
      <c r="B13" t="str">
        <v>Black</v>
      </c>
      <c r="C13" t="str">
        <v>Pitch Black</v>
      </c>
      <c r="D13" t="str">
        <f>B20</f>
        <v>Black</v>
      </c>
      <c r="E13" t="str">
        <f>C20</f>
        <v>Black + Hunter Green</v>
      </c>
    </row>
    <row r="14" spans="1:11">
      <c r="B14" t="str">
        <v>Black</v>
      </c>
      <c r="C14" t="str">
        <v>Jet Black</v>
      </c>
      <c r="D14" t="str">
        <f>B21</f>
        <v>Black</v>
      </c>
      <c r="E14" t="str">
        <f>C21</f>
        <v>Black + Gray</v>
      </c>
    </row>
    <row r="15" spans="1:11">
      <c r="B15" t="str">
        <v>Black</v>
      </c>
      <c r="C15" s="36" t="str">
        <v>Quatrefoil</v>
      </c>
      <c r="D15" t="str">
        <f>B23</f>
        <v>Black</v>
      </c>
      <c r="E15" t="str">
        <f>C23</f>
        <v>Black/Green/Orange/Royal Blue</v>
      </c>
    </row>
    <row r="16" spans="1:11">
      <c r="B16" t="str">
        <v>Black</v>
      </c>
      <c r="C16" t="str">
        <v>Paw: Gray/ Black</v>
      </c>
      <c r="D16" t="str">
        <f>B24</f>
        <v>Blue</v>
      </c>
      <c r="E16" t="str">
        <f>C24</f>
        <v>Aqua</v>
      </c>
    </row>
    <row r="17" spans="2:5">
      <c r="B17" t="str">
        <v>Black</v>
      </c>
      <c r="C17" t="str">
        <v>Onyx Black</v>
      </c>
      <c r="D17" t="str">
        <f>B25</f>
        <v>Blue</v>
      </c>
      <c r="E17" t="str">
        <f>C25</f>
        <v>Blue</v>
      </c>
    </row>
    <row r="18" spans="2:5">
      <c r="B18" t="str">
        <v>Black</v>
      </c>
      <c r="C18" t="str">
        <v>Black Onyx</v>
      </c>
      <c r="D18" t="str">
        <f>B26</f>
        <v>Blue</v>
      </c>
      <c r="E18" t="str">
        <f>C26</f>
        <v>Navy</v>
      </c>
    </row>
    <row r="19" spans="2:5">
      <c r="B19" t="str">
        <v>Black</v>
      </c>
      <c r="C19" s="36" t="str">
        <v>Polka Dots</v>
      </c>
      <c r="D19" t="str">
        <f>B27</f>
        <v>Blue</v>
      </c>
      <c r="E19" t="str">
        <f>C27</f>
        <v>Light Blue</v>
      </c>
    </row>
    <row r="20" spans="2:5">
      <c r="B20" t="str">
        <v>Black</v>
      </c>
      <c r="C20" t="str">
        <v>Black + Hunter Green</v>
      </c>
      <c r="D20" t="str">
        <f>B28</f>
        <v>Blue</v>
      </c>
      <c r="E20" t="str">
        <f>C28</f>
        <v>Seablue</v>
      </c>
    </row>
    <row r="21" spans="2:5">
      <c r="B21" t="str">
        <v>Black</v>
      </c>
      <c r="C21" t="str">
        <v>Black + Gray</v>
      </c>
      <c r="D21" t="str">
        <f>B29</f>
        <v>Blue</v>
      </c>
      <c r="E21" t="str">
        <f>C29</f>
        <v>Turquoise</v>
      </c>
    </row>
    <row r="22" spans="2:5">
      <c r="B22" t="str">
        <v>Black</v>
      </c>
      <c r="C22" s="36" t="str">
        <v>Black Paw</v>
      </c>
      <c r="D22" t="str">
        <f>B30</f>
        <v>Blue</v>
      </c>
      <c r="E22" t="str">
        <f>C30</f>
        <v>Dark Blue/Light Blue</v>
      </c>
    </row>
    <row r="23" spans="2:5">
      <c r="B23" t="str">
        <v>Black</v>
      </c>
      <c r="C23" t="str">
        <v>Black/Green/Orange/Royal Blue</v>
      </c>
      <c r="D23" t="str">
        <f>B31</f>
        <v>Blue</v>
      </c>
      <c r="E23" t="str">
        <f>C31</f>
        <v>Cobalt Blue</v>
      </c>
    </row>
    <row r="24" spans="2:5">
      <c r="B24" t="str">
        <v>Blue</v>
      </c>
      <c r="C24" t="str">
        <v>Aqua</v>
      </c>
      <c r="D24" t="str">
        <f>B32</f>
        <v>Blue</v>
      </c>
      <c r="E24" t="str">
        <f>C32</f>
        <v>Sky Blue</v>
      </c>
    </row>
    <row r="25" spans="2:5">
      <c r="B25" t="str">
        <v>Blue</v>
      </c>
      <c r="C25" t="str">
        <v>Blue</v>
      </c>
      <c r="D25" t="str">
        <f>B33</f>
        <v>Blue</v>
      </c>
      <c r="E25" t="str">
        <f>C33</f>
        <v>Powder Blue</v>
      </c>
    </row>
    <row r="26" spans="2:5">
      <c r="B26" t="str">
        <v>Blue</v>
      </c>
      <c r="C26" t="str">
        <v>Navy</v>
      </c>
      <c r="D26" t="str">
        <f>B34</f>
        <v>Blue</v>
      </c>
      <c r="E26" t="str">
        <f>C34</f>
        <v>Royal Blue</v>
      </c>
    </row>
    <row r="27" spans="2:5">
      <c r="B27" t="str">
        <v>Blue</v>
      </c>
      <c r="C27" t="str">
        <v>Light Blue</v>
      </c>
      <c r="D27" t="str">
        <f>B35</f>
        <v>Blue</v>
      </c>
      <c r="E27" t="str">
        <f>C35</f>
        <v>Spa Blue</v>
      </c>
    </row>
    <row r="28" spans="2:5">
      <c r="B28" t="str">
        <v>Blue</v>
      </c>
      <c r="C28" t="str">
        <v>Seablue</v>
      </c>
      <c r="D28" t="str">
        <f>B36</f>
        <v>Blue</v>
      </c>
      <c r="E28" t="str">
        <f>C36</f>
        <v>Teal Blue</v>
      </c>
    </row>
    <row r="29" spans="2:5">
      <c r="B29" t="str">
        <v>Blue</v>
      </c>
      <c r="C29" t="str">
        <v>Turquoise</v>
      </c>
      <c r="D29" t="str">
        <f>B37</f>
        <v>Blue</v>
      </c>
      <c r="E29" t="str">
        <f>C37</f>
        <v>Navy/Sand</v>
      </c>
    </row>
    <row r="30" spans="2:5">
      <c r="B30" t="str">
        <v>Blue</v>
      </c>
      <c r="C30" t="str">
        <v>Dark Blue/Light Blue</v>
      </c>
      <c r="D30" t="str">
        <f>B38</f>
        <v>Blue</v>
      </c>
      <c r="E30" t="str">
        <f>C38</f>
        <v>Dark Blue</v>
      </c>
    </row>
    <row r="31" spans="2:5">
      <c r="B31" t="str">
        <v>Blue</v>
      </c>
      <c r="C31" t="str">
        <v>Cobalt Blue</v>
      </c>
      <c r="D31" t="str">
        <f>B39</f>
        <v>Blue</v>
      </c>
      <c r="E31" t="str">
        <f>C39</f>
        <v>Peacock</v>
      </c>
    </row>
    <row r="32" spans="2:5">
      <c r="B32" t="str">
        <v>Blue</v>
      </c>
      <c r="C32" t="str">
        <v>Sky Blue</v>
      </c>
      <c r="D32" t="str">
        <f>B40</f>
        <v>Blue</v>
      </c>
      <c r="E32" t="str">
        <f>C40</f>
        <v>Stone Blue</v>
      </c>
    </row>
    <row r="33" spans="2:5">
      <c r="B33" t="str">
        <v>Blue</v>
      </c>
      <c r="C33" t="str">
        <v>Powder Blue</v>
      </c>
      <c r="D33" t="str">
        <f>B41</f>
        <v>Blue</v>
      </c>
      <c r="E33" t="str">
        <f>C41</f>
        <v>True Aqua</v>
      </c>
    </row>
    <row r="34" spans="2:5">
      <c r="B34" t="str">
        <v>Blue</v>
      </c>
      <c r="C34" t="str">
        <v>Royal Blue</v>
      </c>
      <c r="D34" t="str">
        <f>B42</f>
        <v>Blue</v>
      </c>
      <c r="E34" t="str">
        <f>C42</f>
        <v>True Blue</v>
      </c>
    </row>
    <row r="35" spans="2:5">
      <c r="B35" t="str">
        <v>Blue</v>
      </c>
      <c r="C35" t="str">
        <v>Spa Blue</v>
      </c>
      <c r="D35" t="str">
        <f>B43</f>
        <v>Blue</v>
      </c>
      <c r="E35" t="str">
        <f>C43</f>
        <v>Bright Blue</v>
      </c>
    </row>
    <row r="36" spans="2:5">
      <c r="B36" t="str">
        <v>Blue</v>
      </c>
      <c r="C36" t="str">
        <v>Teal Blue</v>
      </c>
      <c r="D36" t="str">
        <f>B44</f>
        <v>Blue</v>
      </c>
      <c r="E36" t="str">
        <f>C44</f>
        <v>Navy Blue</v>
      </c>
    </row>
    <row r="37" spans="2:5">
      <c r="B37" t="str">
        <v>Blue</v>
      </c>
      <c r="C37" t="str">
        <v>Navy/Sand</v>
      </c>
      <c r="D37" t="str">
        <f>B46</f>
        <v>Blue</v>
      </c>
      <c r="E37" t="str">
        <f>C46</f>
        <v>Black + Navy</v>
      </c>
    </row>
    <row r="38" spans="2:5">
      <c r="B38" t="str">
        <v>Blue</v>
      </c>
      <c r="C38" t="str">
        <v>Dark Blue</v>
      </c>
      <c r="D38" t="str">
        <f>B47</f>
        <v>Blue</v>
      </c>
      <c r="E38" t="str">
        <f>C47</f>
        <v>Teal</v>
      </c>
    </row>
    <row r="39" spans="2:5">
      <c r="B39" t="str">
        <v>Blue</v>
      </c>
      <c r="C39" t="str">
        <v>Peacock</v>
      </c>
      <c r="D39" t="str">
        <f>B48</f>
        <v>Blue</v>
      </c>
      <c r="E39" t="str">
        <f>C48</f>
        <v>Seafoam</v>
      </c>
    </row>
    <row r="40" spans="2:5">
      <c r="B40" t="str">
        <v>Blue</v>
      </c>
      <c r="C40" t="str">
        <v>Stone Blue</v>
      </c>
      <c r="D40" t="str">
        <f>B49</f>
        <v>Blue</v>
      </c>
      <c r="E40" t="str">
        <f>C49</f>
        <v>Sky</v>
      </c>
    </row>
    <row r="41" spans="2:5">
      <c r="B41" t="str">
        <v>Blue</v>
      </c>
      <c r="C41" t="str">
        <v>True Aqua</v>
      </c>
      <c r="D41" t="str">
        <f>B50</f>
        <v>Brown</v>
      </c>
      <c r="E41" t="str">
        <f>C50</f>
        <v>Brown</v>
      </c>
    </row>
    <row r="42" spans="2:5">
      <c r="B42" t="str">
        <v>Blue</v>
      </c>
      <c r="C42" t="str">
        <v>True Blue</v>
      </c>
      <c r="D42" t="str">
        <f>B51</f>
        <v>Brown</v>
      </c>
      <c r="E42" t="str">
        <f>C51</f>
        <v>Taupe</v>
      </c>
    </row>
    <row r="43" spans="2:5">
      <c r="B43" t="str">
        <v>Blue</v>
      </c>
      <c r="C43" t="str">
        <v>Bright Blue</v>
      </c>
      <c r="D43" t="str">
        <f>B52</f>
        <v>Brown</v>
      </c>
      <c r="E43" t="str">
        <f>C52</f>
        <v>Beige</v>
      </c>
    </row>
    <row r="44" spans="2:5">
      <c r="B44" t="str">
        <v>Blue</v>
      </c>
      <c r="C44" t="str">
        <v>Navy Blue</v>
      </c>
      <c r="D44" t="str">
        <f>B53</f>
        <v>Brown</v>
      </c>
      <c r="E44" t="str">
        <f>C53</f>
        <v>Light Wood</v>
      </c>
    </row>
    <row r="45" spans="2:5">
      <c r="B45" t="str">
        <v>Blue</v>
      </c>
      <c r="C45" s="36" t="str">
        <v>Sky Blue Clouds</v>
      </c>
      <c r="D45" t="str">
        <f>B54</f>
        <v>Brown</v>
      </c>
      <c r="E45" t="str">
        <f>C54</f>
        <v>Almond</v>
      </c>
    </row>
    <row r="46" spans="2:5">
      <c r="B46" t="str">
        <v>Blue</v>
      </c>
      <c r="C46" t="str">
        <v>Black + Navy</v>
      </c>
      <c r="D46" t="str">
        <f>B55</f>
        <v>Brown</v>
      </c>
      <c r="E46" t="str">
        <f>C55</f>
        <v>Latte</v>
      </c>
    </row>
    <row r="47" spans="2:5">
      <c r="B47" t="str">
        <v>Blue</v>
      </c>
      <c r="C47" t="str">
        <v>Teal</v>
      </c>
      <c r="D47" t="str">
        <f>B56</f>
        <v>Brown</v>
      </c>
      <c r="E47" t="str">
        <f>C56</f>
        <v>Chocolate</v>
      </c>
    </row>
    <row r="48" spans="2:5">
      <c r="B48" t="str">
        <v>Blue</v>
      </c>
      <c r="C48" t="str">
        <v>Seafoam</v>
      </c>
      <c r="D48" t="str">
        <f>B57</f>
        <v>Brown</v>
      </c>
      <c r="E48" t="str">
        <f>C57</f>
        <v>Light Taupe</v>
      </c>
    </row>
    <row r="49" spans="2:5">
      <c r="B49" t="str">
        <v>Blue</v>
      </c>
      <c r="C49" t="str">
        <v>Sky</v>
      </c>
      <c r="D49" t="str">
        <f>B58</f>
        <v>Brown</v>
      </c>
      <c r="E49" t="str">
        <f>C58</f>
        <v>Chocolate/Beige</v>
      </c>
    </row>
    <row r="50" spans="2:5">
      <c r="B50" t="str">
        <v>Brown</v>
      </c>
      <c r="C50" t="str">
        <v>Brown</v>
      </c>
      <c r="D50" t="str">
        <f>B59</f>
        <v>Brown</v>
      </c>
      <c r="E50" t="str">
        <f>C59</f>
        <v>Brown/Light Taupe</v>
      </c>
    </row>
    <row r="51" spans="2:5">
      <c r="B51" t="str">
        <v>Brown</v>
      </c>
      <c r="C51" t="str">
        <v>Taupe</v>
      </c>
      <c r="D51" t="str">
        <f>B60</f>
        <v>Brown</v>
      </c>
      <c r="E51" t="str">
        <f>C60</f>
        <v>Latte/Linen</v>
      </c>
    </row>
    <row r="52" spans="2:5">
      <c r="B52" t="str">
        <v>Brown</v>
      </c>
      <c r="C52" t="str">
        <v>Beige</v>
      </c>
      <c r="D52" t="str">
        <f>B61</f>
        <v>Brown</v>
      </c>
      <c r="E52" t="str">
        <f>C61</f>
        <v>Latte/Ivory</v>
      </c>
    </row>
    <row r="53" spans="2:5">
      <c r="B53" t="str">
        <v>Brown</v>
      </c>
      <c r="C53" t="str">
        <v>Light Wood</v>
      </c>
      <c r="D53" t="str">
        <f>B62</f>
        <v>Brown</v>
      </c>
      <c r="E53" t="str">
        <f>C62</f>
        <v>Sand</v>
      </c>
    </row>
    <row r="54" spans="2:5">
      <c r="B54" t="str">
        <v>Brown</v>
      </c>
      <c r="C54" t="str">
        <v>Almond</v>
      </c>
      <c r="D54" t="str">
        <f>B63</f>
        <v>Brown</v>
      </c>
      <c r="E54" t="str">
        <f>C63</f>
        <v>Cappuccino</v>
      </c>
    </row>
    <row r="55" spans="2:5">
      <c r="B55" t="str">
        <v>Brown</v>
      </c>
      <c r="C55" t="str">
        <v>Latte</v>
      </c>
      <c r="D55" t="str">
        <f>B64</f>
        <v>Brown</v>
      </c>
      <c r="E55" t="str">
        <f>C64</f>
        <v>Cream</v>
      </c>
    </row>
    <row r="56" spans="2:5">
      <c r="B56" t="str">
        <v>Brown</v>
      </c>
      <c r="C56" t="str">
        <v>Chocolate</v>
      </c>
      <c r="D56" t="str">
        <f>B65</f>
        <v>Brown</v>
      </c>
      <c r="E56" t="str">
        <f>C65</f>
        <v>Dark Beige</v>
      </c>
    </row>
    <row r="57" spans="2:5">
      <c r="B57" t="str">
        <v>Brown</v>
      </c>
      <c r="C57" t="str">
        <v>Light Taupe</v>
      </c>
      <c r="D57" t="str">
        <f>B66</f>
        <v>Brown</v>
      </c>
      <c r="E57" t="str">
        <f>C66</f>
        <v>Coffee</v>
      </c>
    </row>
    <row r="58" spans="2:5">
      <c r="B58" t="str">
        <v>Brown</v>
      </c>
      <c r="C58" t="str">
        <v>Chocolate/Beige</v>
      </c>
      <c r="D58" t="str">
        <f>B67</f>
        <v>Brown</v>
      </c>
      <c r="E58" t="str">
        <f>C67</f>
        <v>Dark Brown</v>
      </c>
    </row>
    <row r="59" spans="2:5">
      <c r="B59" t="str">
        <v>Brown</v>
      </c>
      <c r="C59" t="str">
        <v>Brown/Light Taupe</v>
      </c>
      <c r="D59" t="str">
        <f>B68</f>
        <v>Brown</v>
      </c>
      <c r="E59" t="str">
        <f>C68</f>
        <v>Tan</v>
      </c>
    </row>
    <row r="60" spans="2:5">
      <c r="B60" t="str">
        <v>Brown</v>
      </c>
      <c r="C60" t="str">
        <v>Latte/Linen</v>
      </c>
      <c r="D60" t="str">
        <f>B69</f>
        <v>Clear</v>
      </c>
      <c r="E60" t="str">
        <f>C69</f>
        <v>Clear</v>
      </c>
    </row>
    <row r="61" spans="2:5">
      <c r="B61" t="str">
        <v>Brown</v>
      </c>
      <c r="C61" t="str">
        <v>Latte/Ivory</v>
      </c>
      <c r="D61" t="str">
        <f>B70</f>
        <v>Clear</v>
      </c>
      <c r="E61" t="str">
        <f>C70</f>
        <v>Frosted</v>
      </c>
    </row>
    <row r="62" spans="2:5">
      <c r="B62" t="str">
        <v>Brown</v>
      </c>
      <c r="C62" t="str">
        <v>Sand</v>
      </c>
      <c r="D62" t="str">
        <f>B71</f>
        <v>Clear</v>
      </c>
      <c r="E62" t="str">
        <f>C71</f>
        <v>Translucent</v>
      </c>
    </row>
    <row r="63" spans="2:5">
      <c r="B63" t="str">
        <v>Brown</v>
      </c>
      <c r="C63" t="str">
        <v>Cappuccino</v>
      </c>
      <c r="D63" t="str">
        <f>B72</f>
        <v>Gold</v>
      </c>
      <c r="E63" t="str">
        <f>C72</f>
        <v>Gold</v>
      </c>
    </row>
    <row r="64" spans="2:5">
      <c r="B64" t="str">
        <v>Brown</v>
      </c>
      <c r="C64" t="str">
        <v>Cream</v>
      </c>
      <c r="D64" t="str">
        <f>B73</f>
        <v>Gray</v>
      </c>
      <c r="E64" t="str">
        <f>C73</f>
        <v>Granite</v>
      </c>
    </row>
    <row r="65" spans="2:5">
      <c r="B65" t="str">
        <v>Brown</v>
      </c>
      <c r="C65" t="str">
        <v>Dark Beige</v>
      </c>
      <c r="D65" t="str">
        <f>B74</f>
        <v>Gray</v>
      </c>
      <c r="E65" t="str">
        <f>C74</f>
        <v>Gray</v>
      </c>
    </row>
    <row r="66" spans="2:5">
      <c r="B66" t="str">
        <v>Brown</v>
      </c>
      <c r="C66" t="str">
        <v>Coffee</v>
      </c>
      <c r="D66" t="str">
        <f>B75</f>
        <v>Gray</v>
      </c>
      <c r="E66" t="str">
        <f>C75</f>
        <v>Graphite</v>
      </c>
    </row>
    <row r="67" spans="2:5">
      <c r="B67" t="str">
        <v>Brown</v>
      </c>
      <c r="C67" t="str">
        <v>Dark Brown</v>
      </c>
      <c r="D67" t="str">
        <f>B76</f>
        <v>Gray</v>
      </c>
      <c r="E67" t="str">
        <f>C76</f>
        <v>Soft Gray</v>
      </c>
    </row>
    <row r="68" spans="2:5">
      <c r="B68" t="str">
        <v>Brown</v>
      </c>
      <c r="C68" t="str">
        <v>Tan</v>
      </c>
      <c r="D68" t="str">
        <f>B77</f>
        <v>Gray</v>
      </c>
      <c r="E68" t="str">
        <f>C77</f>
        <v>Light Gray</v>
      </c>
    </row>
    <row r="69" spans="2:5">
      <c r="B69" t="str">
        <v>Clear</v>
      </c>
      <c r="C69" t="str">
        <v>Clear</v>
      </c>
      <c r="D69" t="str">
        <f>B78</f>
        <v>Gray</v>
      </c>
      <c r="E69" t="str">
        <f>C78</f>
        <v>Charcoal</v>
      </c>
    </row>
    <row r="70" spans="2:5">
      <c r="B70" t="str">
        <v>Clear</v>
      </c>
      <c r="C70" t="str">
        <v>Frosted</v>
      </c>
      <c r="D70" t="str">
        <f>B82</f>
        <v>Gray</v>
      </c>
      <c r="E70" t="str">
        <f>C82</f>
        <v>Gray/Mint</v>
      </c>
    </row>
    <row r="71" spans="2:5">
      <c r="B71" t="str">
        <v>Clear</v>
      </c>
      <c r="C71" t="str">
        <v>Translucent</v>
      </c>
      <c r="D71" t="str">
        <f>B83</f>
        <v>Gray</v>
      </c>
      <c r="E71" t="str">
        <f>C83</f>
        <v>Dark Gray</v>
      </c>
    </row>
    <row r="72" spans="2:5">
      <c r="B72" t="str">
        <v>Gold</v>
      </c>
      <c r="C72" t="str">
        <v>Gold</v>
      </c>
      <c r="D72" t="str">
        <f>B84</f>
        <v>Gray</v>
      </c>
      <c r="E72" t="str">
        <f>C84</f>
        <v>Slate Gray</v>
      </c>
    </row>
    <row r="73" spans="2:5">
      <c r="B73" t="str">
        <v>Gray</v>
      </c>
      <c r="C73" t="str">
        <v>Granite</v>
      </c>
      <c r="D73" t="str">
        <f>B85</f>
        <v>Gray</v>
      </c>
      <c r="E73" t="str">
        <f>C85</f>
        <v>Gray/Light Gray</v>
      </c>
    </row>
    <row r="74" spans="2:5">
      <c r="B74" t="str">
        <v>Gray</v>
      </c>
      <c r="C74" t="str">
        <v>Gray</v>
      </c>
      <c r="D74" t="str">
        <f>B86</f>
        <v>Gray</v>
      </c>
      <c r="E74" t="str">
        <f>C86</f>
        <v>Charcoal/Linen</v>
      </c>
    </row>
    <row r="75" spans="2:5">
      <c r="B75" t="str">
        <v>Gray</v>
      </c>
      <c r="C75" t="str">
        <v>Graphite</v>
      </c>
      <c r="D75" t="str">
        <f>B87</f>
        <v>Gray</v>
      </c>
      <c r="E75" t="str">
        <f>C87</f>
        <v>Charcoal/Charcoal</v>
      </c>
    </row>
    <row r="76" spans="2:5">
      <c r="B76" t="str">
        <v>Gray</v>
      </c>
      <c r="C76" t="str">
        <v>Soft Gray</v>
      </c>
      <c r="D76" t="str">
        <f>B88</f>
        <v>Gray</v>
      </c>
      <c r="E76" t="str">
        <f>C88</f>
        <v>Light Gray/Charcoal</v>
      </c>
    </row>
    <row r="77" spans="2:5">
      <c r="B77" t="str">
        <v>Gray</v>
      </c>
      <c r="C77" t="str">
        <v>Light Gray</v>
      </c>
      <c r="D77" t="str">
        <f>B89</f>
        <v>Gray</v>
      </c>
      <c r="E77" t="str">
        <f>C89</f>
        <v>Light Gray/White</v>
      </c>
    </row>
    <row r="78" spans="2:5">
      <c r="B78" t="str">
        <v>Gray</v>
      </c>
      <c r="C78" t="str">
        <v>Charcoal</v>
      </c>
      <c r="D78" t="str">
        <f>B90</f>
        <v>Gray</v>
      </c>
      <c r="E78" t="str">
        <f>C90</f>
        <v>Charcoal/Beige</v>
      </c>
    </row>
    <row r="79" spans="2:5">
      <c r="B79" t="str">
        <v>Gray</v>
      </c>
      <c r="C79" s="36" t="str">
        <v>Spiral</v>
      </c>
      <c r="D79" t="str">
        <f>B91</f>
        <v>Gray</v>
      </c>
      <c r="E79" t="str">
        <f>C91</f>
        <v>Gray/Black</v>
      </c>
    </row>
    <row r="80" spans="2:5">
      <c r="B80" t="str">
        <v>Gray</v>
      </c>
      <c r="C80" s="36" t="str">
        <v>Gray Quatrefoil</v>
      </c>
      <c r="D80" t="str">
        <f>B93</f>
        <v>Gray</v>
      </c>
      <c r="E80" t="str">
        <f>C93</f>
        <v>Steel Gray</v>
      </c>
    </row>
    <row r="81" spans="2:5">
      <c r="B81" t="str">
        <v>Gray</v>
      </c>
      <c r="C81" s="36" t="str">
        <v>Quatrefoil</v>
      </c>
      <c r="D81" t="str">
        <f>B94</f>
        <v>Gray</v>
      </c>
      <c r="E81" t="str">
        <f>C94</f>
        <v>Stone</v>
      </c>
    </row>
    <row r="82" spans="2:5">
      <c r="B82" t="str">
        <v>Gray</v>
      </c>
      <c r="C82" t="str">
        <v>Gray/Mint</v>
      </c>
      <c r="D82" t="str">
        <f>B96</f>
        <v>Green</v>
      </c>
      <c r="E82" t="str">
        <f>C96</f>
        <v>Army Green</v>
      </c>
    </row>
    <row r="83" spans="2:5">
      <c r="B83" t="str">
        <v>Gray</v>
      </c>
      <c r="C83" t="str">
        <v>Dark Gray</v>
      </c>
      <c r="D83" t="str">
        <f>B97</f>
        <v>Green</v>
      </c>
      <c r="E83" t="str">
        <f>C97</f>
        <v>Sage</v>
      </c>
    </row>
    <row r="84" spans="2:5">
      <c r="B84" t="str">
        <v>Gray</v>
      </c>
      <c r="C84" t="str">
        <v>Slate Gray</v>
      </c>
      <c r="D84" t="str">
        <f>B98</f>
        <v>Green</v>
      </c>
      <c r="E84" t="str">
        <f>C98</f>
        <v>Dark Green/Light Green</v>
      </c>
    </row>
    <row r="85" spans="2:5">
      <c r="B85" t="str">
        <v>Gray</v>
      </c>
      <c r="C85" t="str">
        <v>Gray/Light Gray</v>
      </c>
      <c r="D85" t="str">
        <f>B99</f>
        <v>Green</v>
      </c>
      <c r="E85" t="str">
        <f>C99</f>
        <v>Teal</v>
      </c>
    </row>
    <row r="86" spans="2:5">
      <c r="B86" t="str">
        <v>Gray</v>
      </c>
      <c r="C86" t="str">
        <v>Charcoal/Linen</v>
      </c>
      <c r="D86" t="str">
        <f>B100</f>
        <v>Green</v>
      </c>
      <c r="E86" t="str">
        <f>C100</f>
        <v>Mint</v>
      </c>
    </row>
    <row r="87" spans="2:5">
      <c r="B87" t="str">
        <v>Gray</v>
      </c>
      <c r="C87" t="str">
        <v>Charcoal/Charcoal</v>
      </c>
      <c r="D87" t="str">
        <f>B101</f>
        <v>Green</v>
      </c>
      <c r="E87" t="str">
        <f>C101</f>
        <v>Green</v>
      </c>
    </row>
    <row r="88" spans="2:5">
      <c r="B88" t="str">
        <v>Gray</v>
      </c>
      <c r="C88" t="str">
        <v>Light Gray/Charcoal</v>
      </c>
      <c r="D88" t="str">
        <f>B103</f>
        <v>Green</v>
      </c>
      <c r="E88" t="str">
        <f>C103</f>
        <v>Hunter Green</v>
      </c>
    </row>
    <row r="89" spans="2:5">
      <c r="B89" t="str">
        <v>Gray</v>
      </c>
      <c r="C89" t="str">
        <v>Light Gray/White</v>
      </c>
      <c r="D89" t="str">
        <f>B104</f>
        <v>Green</v>
      </c>
      <c r="E89" t="str">
        <f>C104</f>
        <v>Turquoise</v>
      </c>
    </row>
    <row r="90" spans="2:5">
      <c r="B90" t="str">
        <v>Gray</v>
      </c>
      <c r="C90" t="str">
        <v>Charcoal/Beige</v>
      </c>
      <c r="D90" t="str">
        <f>B105</f>
        <v>Green</v>
      </c>
      <c r="E90" t="str">
        <f>C105</f>
        <v>Lime Green</v>
      </c>
    </row>
    <row r="91" spans="2:5">
      <c r="B91" t="str">
        <v>Gray</v>
      </c>
      <c r="C91" t="str">
        <v>Gray/Black</v>
      </c>
      <c r="D91" t="str">
        <f>B106</f>
        <v>Green</v>
      </c>
      <c r="E91" t="str">
        <f>C106</f>
        <v>Light Green</v>
      </c>
    </row>
    <row r="92" spans="2:5">
      <c r="B92" t="str">
        <v>Gray</v>
      </c>
      <c r="C92" s="36" t="str">
        <v>Gray Black Paw</v>
      </c>
      <c r="D92" t="str">
        <f>B107</f>
        <v>Green</v>
      </c>
      <c r="E92" t="str">
        <f>C107</f>
        <v>Hunter Green/Sage</v>
      </c>
    </row>
    <row r="93" spans="2:5">
      <c r="B93" t="str">
        <v>Gray</v>
      </c>
      <c r="C93" t="str">
        <v>Steel Gray</v>
      </c>
      <c r="D93" t="str">
        <f>B108</f>
        <v>Green</v>
      </c>
      <c r="E93" t="str">
        <f>C108</f>
        <v>Seafoam/Cream</v>
      </c>
    </row>
    <row r="94" spans="2:5">
      <c r="B94" t="str">
        <v>Gray</v>
      </c>
      <c r="C94" t="str">
        <v>Stone</v>
      </c>
      <c r="D94" t="str">
        <f>B109</f>
        <v>Green</v>
      </c>
      <c r="E94" t="str">
        <f>C109</f>
        <v>Moss Green</v>
      </c>
    </row>
    <row r="95" spans="2:5">
      <c r="B95" t="str">
        <v>Gray</v>
      </c>
      <c r="C95" s="36" t="str">
        <v>Steel Chevron</v>
      </c>
      <c r="D95" t="str">
        <f>B110</f>
        <v>Green</v>
      </c>
      <c r="E95" t="str">
        <f>C110</f>
        <v>Grass</v>
      </c>
    </row>
    <row r="96" spans="2:5">
      <c r="B96" t="str">
        <v>Green</v>
      </c>
      <c r="C96" t="str">
        <v>Army Green</v>
      </c>
      <c r="D96" t="str">
        <f>B111</f>
        <v>Green</v>
      </c>
      <c r="E96" t="str">
        <f>C111</f>
        <v>Pine Green</v>
      </c>
    </row>
    <row r="97" spans="2:5">
      <c r="B97" t="str">
        <v>Green</v>
      </c>
      <c r="C97" t="str">
        <v>Sage</v>
      </c>
      <c r="D97" t="str">
        <f>B112</f>
        <v>Green</v>
      </c>
      <c r="E97" t="str">
        <f>C112</f>
        <v>Sage Green</v>
      </c>
    </row>
    <row r="98" spans="2:5">
      <c r="B98" t="str">
        <v>Green</v>
      </c>
      <c r="C98" t="str">
        <v>Dark Green/Light Green</v>
      </c>
      <c r="D98" t="str">
        <f>B113</f>
        <v>Green</v>
      </c>
      <c r="E98" t="str">
        <f>C113</f>
        <v>Turquoise/Royal Blue/Pink</v>
      </c>
    </row>
    <row r="99" spans="2:5">
      <c r="B99" t="str">
        <v>Green</v>
      </c>
      <c r="C99" t="str">
        <v>Teal</v>
      </c>
      <c r="D99" t="str">
        <f>B114</f>
        <v>Grey</v>
      </c>
      <c r="E99" t="str">
        <f>C114</f>
        <v>Gray</v>
      </c>
    </row>
    <row r="100" spans="2:5">
      <c r="B100" t="str">
        <v>Green</v>
      </c>
      <c r="C100" t="str">
        <v>Mint</v>
      </c>
      <c r="D100" t="str">
        <f>B115</f>
        <v>Ivory</v>
      </c>
      <c r="E100" t="str">
        <f>C115</f>
        <v>Champagne</v>
      </c>
    </row>
    <row r="101" spans="2:5">
      <c r="B101" t="str">
        <v>Green</v>
      </c>
      <c r="C101" t="str">
        <v>Green</v>
      </c>
      <c r="D101" t="str">
        <f>B116</f>
        <v>Ivory</v>
      </c>
      <c r="E101" t="str">
        <f>C116</f>
        <v>Cream</v>
      </c>
    </row>
    <row r="102" spans="2:5">
      <c r="B102" t="str">
        <v>Green</v>
      </c>
      <c r="C102" s="36" t="str">
        <v>Camo</v>
      </c>
      <c r="D102" t="str">
        <f>B117</f>
        <v>Ivory</v>
      </c>
      <c r="E102" t="str">
        <f>C117</f>
        <v>Linen</v>
      </c>
    </row>
    <row r="103" spans="2:5">
      <c r="B103" t="str">
        <v>Green</v>
      </c>
      <c r="C103" t="str">
        <v>Hunter Green</v>
      </c>
      <c r="D103" t="str">
        <f>B118</f>
        <v>Ivory</v>
      </c>
      <c r="E103" t="str">
        <f>C118</f>
        <v>Ivory</v>
      </c>
    </row>
    <row r="104" spans="2:5">
      <c r="B104" t="str">
        <v>Green</v>
      </c>
      <c r="C104" t="str">
        <v>Turquoise</v>
      </c>
      <c r="D104" t="str">
        <f>B119</f>
        <v>Metallic</v>
      </c>
      <c r="E104" t="str">
        <f>C119</f>
        <v>Metallic</v>
      </c>
    </row>
    <row r="105" spans="2:5">
      <c r="B105" t="str">
        <v>Green</v>
      </c>
      <c r="C105" t="str">
        <v>Lime Green</v>
      </c>
      <c r="D105" t="str">
        <f>B120</f>
        <v>Multi</v>
      </c>
      <c r="E105" t="str">
        <f>C120</f>
        <v>Gray/White</v>
      </c>
    </row>
    <row r="106" spans="2:5">
      <c r="B106" t="str">
        <v>Green</v>
      </c>
      <c r="C106" t="str">
        <v>Light Green</v>
      </c>
      <c r="D106" t="str">
        <f>B121</f>
        <v>Multi</v>
      </c>
      <c r="E106" t="str">
        <f>C121</f>
        <v>Multi</v>
      </c>
    </row>
    <row r="107" spans="2:5">
      <c r="B107" t="str">
        <v>Green</v>
      </c>
      <c r="C107" t="str">
        <v>Hunter Green/Sage</v>
      </c>
      <c r="D107" t="str">
        <f>B123</f>
        <v>Multi</v>
      </c>
      <c r="E107" t="str">
        <f>C123</f>
        <v>Black/Linen</v>
      </c>
    </row>
    <row r="108" spans="2:5">
      <c r="B108" t="str">
        <v>Green</v>
      </c>
      <c r="C108" t="str">
        <v>Seafoam/Cream</v>
      </c>
      <c r="D108" t="str">
        <f>B124</f>
        <v>Multi</v>
      </c>
      <c r="E108" t="str">
        <f>C124</f>
        <v>Beige</v>
      </c>
    </row>
    <row r="109" spans="2:5">
      <c r="B109" t="str">
        <v>Green</v>
      </c>
      <c r="C109" t="str">
        <v>Moss Green</v>
      </c>
      <c r="D109" t="str">
        <f>B127</f>
        <v>Multi</v>
      </c>
      <c r="E109" t="str">
        <f>C127</f>
        <v>Gray/Turquoise</v>
      </c>
    </row>
    <row r="110" spans="2:5">
      <c r="B110" t="str">
        <v>Green</v>
      </c>
      <c r="C110" t="str">
        <v>Grass</v>
      </c>
      <c r="D110" t="str">
        <f>B128</f>
        <v>Multi</v>
      </c>
      <c r="E110" t="str">
        <f>C128</f>
        <v>White/Gray</v>
      </c>
    </row>
    <row r="111" spans="2:5">
      <c r="B111" t="str">
        <v>Green</v>
      </c>
      <c r="C111" t="str">
        <v>Pine Green</v>
      </c>
      <c r="D111" t="str">
        <f>B129</f>
        <v>Multi</v>
      </c>
      <c r="E111" t="str">
        <f>C129</f>
        <v>Green/Orange</v>
      </c>
    </row>
    <row r="112" spans="2:5">
      <c r="B112" t="str">
        <v>Green</v>
      </c>
      <c r="C112" t="str">
        <v>Sage Green</v>
      </c>
      <c r="D112" t="str">
        <f>B130</f>
        <v>Multi</v>
      </c>
      <c r="E112" t="str">
        <f>C130</f>
        <v>Green/Orange/Blue/Pink</v>
      </c>
    </row>
    <row r="113" spans="2:5">
      <c r="B113" t="str">
        <v>Green</v>
      </c>
      <c r="C113" t="str">
        <v>Turquoise/Royal Blue/Pink</v>
      </c>
      <c r="D113" t="str">
        <f>B131</f>
        <v>Multi</v>
      </c>
      <c r="E113" t="str">
        <f>C131</f>
        <v>Gray/Dark Gray</v>
      </c>
    </row>
    <row r="114" spans="2:5">
      <c r="B114" t="str">
        <v>Grey</v>
      </c>
      <c r="C114" t="str">
        <v>Gray</v>
      </c>
      <c r="D114" t="str">
        <f>B133</f>
        <v>Multi</v>
      </c>
      <c r="E114" t="str">
        <f>C133</f>
        <v>Marble</v>
      </c>
    </row>
    <row r="115" spans="2:5">
      <c r="B115" t="str">
        <v>Ivory</v>
      </c>
      <c r="C115" t="str">
        <v>Champagne</v>
      </c>
      <c r="D115" t="str">
        <f>B134</f>
        <v>Multi</v>
      </c>
      <c r="E115" t="str">
        <f>C134</f>
        <v>Turquoise/White</v>
      </c>
    </row>
    <row r="116" spans="2:5">
      <c r="B116" t="str">
        <v>Ivory</v>
      </c>
      <c r="C116" t="str">
        <v>Cream</v>
      </c>
      <c r="D116" t="str">
        <f>B135</f>
        <v>Multi</v>
      </c>
      <c r="E116" t="str">
        <f>C135</f>
        <v>Brown</v>
      </c>
    </row>
    <row r="117" spans="2:5">
      <c r="B117" t="str">
        <v>Ivory</v>
      </c>
      <c r="C117" t="str">
        <v>Linen</v>
      </c>
      <c r="D117" t="str">
        <f>B136</f>
        <v>Multi</v>
      </c>
      <c r="E117" t="str">
        <f>C136</f>
        <v>Gray</v>
      </c>
    </row>
    <row r="118" spans="2:5">
      <c r="B118" t="str">
        <v>Ivory</v>
      </c>
      <c r="C118" t="str">
        <v>Ivory</v>
      </c>
      <c r="D118" t="str">
        <f>B139</f>
        <v>Multi</v>
      </c>
      <c r="E118" t="str">
        <f>C139</f>
        <v>Blue/Gray</v>
      </c>
    </row>
    <row r="119" spans="2:5">
      <c r="B119" t="str">
        <v>Metallic</v>
      </c>
      <c r="C119" t="str">
        <v>Metallic</v>
      </c>
      <c r="D119" t="str">
        <f>B140</f>
        <v>Multi</v>
      </c>
      <c r="E119" t="str">
        <f>C140</f>
        <v>Gray/Almond</v>
      </c>
    </row>
    <row r="120" spans="2:5">
      <c r="B120" t="str">
        <v>Multi</v>
      </c>
      <c r="C120" t="str">
        <v>Gray/White</v>
      </c>
      <c r="D120" t="str">
        <f>B141</f>
        <v>Multi</v>
      </c>
      <c r="E120" t="str">
        <f>C141</f>
        <v>Gray/Aqua</v>
      </c>
    </row>
    <row r="121" spans="2:5">
      <c r="B121" t="str">
        <v>Multi</v>
      </c>
      <c r="C121" t="str">
        <v>Multi</v>
      </c>
      <c r="D121" t="str">
        <f>B142</f>
        <v>Multi</v>
      </c>
      <c r="E121" t="str">
        <f>C142</f>
        <v>Gray/Black</v>
      </c>
    </row>
    <row r="122" spans="2:5">
      <c r="B122" t="str">
        <v>Multi</v>
      </c>
      <c r="C122" s="36" t="str">
        <v>Blue Dots</v>
      </c>
      <c r="D122" t="str">
        <f>B143</f>
        <v>Multi</v>
      </c>
      <c r="E122" t="str">
        <f>C143</f>
        <v>Gray/Mint</v>
      </c>
    </row>
    <row r="123" spans="2:5">
      <c r="B123" t="str">
        <v>Multi</v>
      </c>
      <c r="C123" t="str">
        <v>Black/Linen</v>
      </c>
      <c r="D123" t="str">
        <f>B144</f>
        <v>Multi</v>
      </c>
      <c r="E123" t="str">
        <f>C144</f>
        <v>Gray/Red</v>
      </c>
    </row>
    <row r="124" spans="2:5">
      <c r="B124" t="str">
        <v>Multi</v>
      </c>
      <c r="C124" t="str">
        <v>Beige</v>
      </c>
      <c r="D124" t="str">
        <f>B145</f>
        <v>Multi</v>
      </c>
      <c r="E124" t="str">
        <f>C145</f>
        <v>Lime/Orange/Lemon</v>
      </c>
    </row>
    <row r="125" spans="2:5">
      <c r="B125" t="str">
        <v>Multi</v>
      </c>
      <c r="C125" s="36" t="str">
        <v>Gray Floral</v>
      </c>
      <c r="D125" t="str">
        <f>B146</f>
        <v>Multi</v>
      </c>
      <c r="E125" t="str">
        <f>C146</f>
        <v>Black/Aqua/Gray</v>
      </c>
    </row>
    <row r="126" spans="2:5">
      <c r="B126" t="str">
        <v>Multi</v>
      </c>
      <c r="C126" s="36" t="str">
        <v>Pink Floral</v>
      </c>
      <c r="D126" t="str">
        <f>B147</f>
        <v>Multi</v>
      </c>
      <c r="E126" t="str">
        <f>C147</f>
        <v>Gray/Mint/Light Pink</v>
      </c>
    </row>
    <row r="127" spans="2:5">
      <c r="B127" t="str">
        <v>Multi</v>
      </c>
      <c r="C127" t="str">
        <v>Gray/Turquoise</v>
      </c>
      <c r="D127" t="str">
        <f>B148</f>
        <v>Multi</v>
      </c>
      <c r="E127" t="str">
        <f>C148</f>
        <v>Red/Blue/Light Green</v>
      </c>
    </row>
    <row r="128" spans="2:5">
      <c r="B128" t="str">
        <v>Multi</v>
      </c>
      <c r="C128" t="str">
        <v>White/Gray</v>
      </c>
      <c r="D128" t="str">
        <f>B149</f>
        <v>Multi</v>
      </c>
      <c r="E128" t="str">
        <f>C149</f>
        <v>Purple/Gray</v>
      </c>
    </row>
    <row r="129" spans="2:5">
      <c r="B129" t="str">
        <v>Multi</v>
      </c>
      <c r="C129" t="str">
        <v>Green/Orange</v>
      </c>
      <c r="D129" t="str">
        <f>B150</f>
        <v>Multi</v>
      </c>
      <c r="E129" t="str">
        <f>C150</f>
        <v>White/Pink</v>
      </c>
    </row>
    <row r="130" spans="2:5">
      <c r="B130" t="str">
        <v>Multi</v>
      </c>
      <c r="C130" t="str">
        <v>Green/Orange/Blue/Pink</v>
      </c>
      <c r="D130" t="str">
        <f>B151</f>
        <v>Multi</v>
      </c>
      <c r="E130" t="str">
        <f>C151</f>
        <v>Translucent/Blue</v>
      </c>
    </row>
    <row r="131" spans="2:5">
      <c r="B131" t="str">
        <v>Multi</v>
      </c>
      <c r="C131" t="str">
        <v>Gray/Dark Gray</v>
      </c>
      <c r="D131" t="str">
        <f>B152</f>
        <v>Multi</v>
      </c>
      <c r="E131" t="str">
        <f>C152</f>
        <v>Latte/Linen</v>
      </c>
    </row>
    <row r="132" spans="2:5">
      <c r="B132" t="str">
        <v>Multi</v>
      </c>
      <c r="C132" s="36" t="str">
        <v>Beige Damask</v>
      </c>
      <c r="D132" t="str">
        <f>B153</f>
        <v>Multi</v>
      </c>
      <c r="E132" t="str">
        <f>C153</f>
        <v>Black/Silver/Turquoise</v>
      </c>
    </row>
    <row r="133" spans="2:5">
      <c r="B133" t="str">
        <v>Multi</v>
      </c>
      <c r="C133" t="str">
        <v>Marble</v>
      </c>
      <c r="D133" t="str">
        <f>B154</f>
        <v>Multi</v>
      </c>
      <c r="E133" t="str">
        <f>C154</f>
        <v>Black/Orange/Blue</v>
      </c>
    </row>
    <row r="134" spans="2:5">
      <c r="B134" t="str">
        <v>Multi</v>
      </c>
      <c r="C134" t="str">
        <v>Turquoise/White</v>
      </c>
      <c r="D134" t="str">
        <f>B155</f>
        <v>Multi</v>
      </c>
      <c r="E134" t="str">
        <f>C155</f>
        <v>Black/Silver/Hunter Green</v>
      </c>
    </row>
    <row r="135" spans="2:5">
      <c r="B135" t="str">
        <v>Multi</v>
      </c>
      <c r="C135" t="str">
        <v>Brown</v>
      </c>
      <c r="D135" t="str">
        <f>B156</f>
        <v>Multi</v>
      </c>
      <c r="E135" t="str">
        <f>C156</f>
        <v>Orange/Blue/Hunter Green</v>
      </c>
    </row>
    <row r="136" spans="2:5">
      <c r="B136" t="str">
        <v>Multi</v>
      </c>
      <c r="C136" t="str">
        <v>Gray</v>
      </c>
      <c r="D136" t="str">
        <f>B157</f>
        <v>Multi</v>
      </c>
      <c r="E136" t="str">
        <f>C157</f>
        <v>Taupe/Cream</v>
      </c>
    </row>
    <row r="137" spans="2:5">
      <c r="B137" t="str">
        <v>Multi</v>
      </c>
      <c r="C137" s="36" t="str">
        <v>Elephants</v>
      </c>
      <c r="D137" t="str">
        <f>B158</f>
        <v>Multi</v>
      </c>
      <c r="E137" t="str">
        <f>C158</f>
        <v>Rainbow</v>
      </c>
    </row>
    <row r="138" spans="2:5">
      <c r="B138" t="str">
        <v>Multi</v>
      </c>
      <c r="C138" s="36" t="str">
        <v>Quatrefoil</v>
      </c>
      <c r="D138" t="str">
        <f>B160</f>
        <v>Multi</v>
      </c>
      <c r="E138" t="str">
        <f>C160</f>
        <v>Beige/Ivory</v>
      </c>
    </row>
    <row r="139" spans="2:5">
      <c r="B139" t="str">
        <v>Multi</v>
      </c>
      <c r="C139" t="str">
        <v>Blue/Gray</v>
      </c>
      <c r="D139" t="str">
        <f>B161</f>
        <v>Multi</v>
      </c>
      <c r="E139" t="str">
        <f>C161</f>
        <v>Slate Gray/White</v>
      </c>
    </row>
    <row r="140" spans="2:5">
      <c r="B140" t="str">
        <v>Multi</v>
      </c>
      <c r="C140" t="str">
        <v>Gray/Almond</v>
      </c>
      <c r="D140" t="str">
        <f>B162</f>
        <v>Multi</v>
      </c>
      <c r="E140" t="str">
        <f>C162</f>
        <v>Navy/White</v>
      </c>
    </row>
    <row r="141" spans="2:5">
      <c r="B141" t="str">
        <v>Multi</v>
      </c>
      <c r="C141" t="str">
        <v>Gray/Aqua</v>
      </c>
      <c r="D141" t="str">
        <f>B165</f>
        <v>Multi</v>
      </c>
      <c r="E141" t="str">
        <f>C165</f>
        <v>Black/White</v>
      </c>
    </row>
    <row r="142" spans="2:5">
      <c r="B142" t="str">
        <v>Multi</v>
      </c>
      <c r="C142" t="str">
        <v>Gray/Black</v>
      </c>
      <c r="D142" t="str">
        <f>B167</f>
        <v>Multi</v>
      </c>
      <c r="E142" t="str">
        <f>C167</f>
        <v>Navy/Cappucino</v>
      </c>
    </row>
    <row r="143" spans="2:5">
      <c r="B143" t="str">
        <v>Multi</v>
      </c>
      <c r="C143" t="str">
        <v>Gray/Mint</v>
      </c>
      <c r="D143" t="str">
        <f>B168</f>
        <v>Multi</v>
      </c>
      <c r="E143" t="str">
        <f>C168</f>
        <v>Royal Blue/Green</v>
      </c>
    </row>
    <row r="144" spans="2:5">
      <c r="B144" t="str">
        <v>Multi</v>
      </c>
      <c r="C144" t="str">
        <v>Gray/Red</v>
      </c>
      <c r="D144" t="str">
        <f>B169</f>
        <v>Multi</v>
      </c>
      <c r="E144" t="str">
        <f>C169</f>
        <v>Turquoise/Pink</v>
      </c>
    </row>
    <row r="145" spans="2:5">
      <c r="B145" t="str">
        <v>Multi</v>
      </c>
      <c r="C145" t="str">
        <v>Lime/Orange/Lemon</v>
      </c>
      <c r="D145" t="str">
        <f>B170</f>
        <v>Multi</v>
      </c>
      <c r="E145" t="str">
        <f>C170</f>
        <v>Black Gray Blue</v>
      </c>
    </row>
    <row r="146" spans="2:5">
      <c r="B146" t="str">
        <v>Multi</v>
      </c>
      <c r="C146" t="str">
        <v>Black/Aqua/Gray</v>
      </c>
      <c r="D146" t="str">
        <f>B171</f>
        <v>Multi</v>
      </c>
      <c r="E146" t="str">
        <f>C171</f>
        <v>Black Mint Red</v>
      </c>
    </row>
    <row r="147" spans="2:5">
      <c r="B147" t="str">
        <v>Multi</v>
      </c>
      <c r="C147" t="str">
        <v>Gray/Mint/Light Pink</v>
      </c>
      <c r="D147" t="str">
        <f>B172</f>
        <v>None</v>
      </c>
      <c r="E147" t="str">
        <f>C172</f>
        <v>None</v>
      </c>
    </row>
    <row r="148" spans="2:5">
      <c r="B148" t="str">
        <v>Multi</v>
      </c>
      <c r="C148" t="str">
        <v>Red/Blue/Light Green</v>
      </c>
      <c r="D148" t="str">
        <f>B173</f>
        <v>Orange</v>
      </c>
      <c r="E148" t="str">
        <f>C173</f>
        <v>Orange</v>
      </c>
    </row>
    <row r="149" spans="2:5">
      <c r="B149" t="str">
        <v>Multi</v>
      </c>
      <c r="C149" t="str">
        <v>Purple/Gray</v>
      </c>
      <c r="D149" t="str">
        <f>B174</f>
        <v>Orange</v>
      </c>
      <c r="E149" t="str">
        <f>C174</f>
        <v>Coral</v>
      </c>
    </row>
    <row r="150" spans="2:5">
      <c r="B150" t="str">
        <v>Multi</v>
      </c>
      <c r="C150" t="str">
        <v>White/Pink</v>
      </c>
      <c r="D150" t="str">
        <f>B175</f>
        <v>Orange</v>
      </c>
      <c r="E150" t="str">
        <f>C175</f>
        <v>Orange/Gray</v>
      </c>
    </row>
    <row r="151" spans="2:5">
      <c r="B151" t="str">
        <v>Multi</v>
      </c>
      <c r="C151" t="str">
        <v>Translucent/Blue</v>
      </c>
      <c r="D151" t="str">
        <f>B176</f>
        <v>Orange</v>
      </c>
      <c r="E151" t="str">
        <f>C176</f>
        <v>Safety Orange</v>
      </c>
    </row>
    <row r="152" spans="2:5">
      <c r="B152" t="str">
        <v>Multi</v>
      </c>
      <c r="C152" t="str">
        <v>Latte/Linen</v>
      </c>
      <c r="D152" t="str">
        <f>B177</f>
        <v>Orange</v>
      </c>
      <c r="E152" t="str">
        <f>C177</f>
        <v>Burnt Orange</v>
      </c>
    </row>
    <row r="153" spans="2:5">
      <c r="B153" t="str">
        <v>Multi</v>
      </c>
      <c r="C153" t="str">
        <v>Black/Silver/Turquoise</v>
      </c>
      <c r="D153" t="str">
        <f>B178</f>
        <v>Orange</v>
      </c>
      <c r="E153" t="str">
        <f>C178</f>
        <v>Sunset Orange</v>
      </c>
    </row>
    <row r="154" spans="2:5">
      <c r="B154" t="str">
        <v>Multi</v>
      </c>
      <c r="C154" t="str">
        <v>Black/Orange/Blue</v>
      </c>
      <c r="D154" t="str">
        <f>B179</f>
        <v>Orange</v>
      </c>
      <c r="E154" t="str">
        <f>C179</f>
        <v>Orange/Purple</v>
      </c>
    </row>
    <row r="155" spans="2:5">
      <c r="B155" t="str">
        <v>Multi</v>
      </c>
      <c r="C155" t="str">
        <v>Black/Silver/Hunter Green</v>
      </c>
      <c r="D155" t="str">
        <f>B180</f>
        <v>Pink</v>
      </c>
      <c r="E155" t="str">
        <f>C180</f>
        <v>Coral</v>
      </c>
    </row>
    <row r="156" spans="2:5">
      <c r="B156" t="str">
        <v>Multi</v>
      </c>
      <c r="C156" t="str">
        <v>Orange/Blue/Hunter Green</v>
      </c>
      <c r="D156" t="str">
        <f>B181</f>
        <v>Pink</v>
      </c>
      <c r="E156" t="str">
        <f>C181</f>
        <v>Pink</v>
      </c>
    </row>
    <row r="157" spans="2:5">
      <c r="B157" t="str">
        <v>Multi</v>
      </c>
      <c r="C157" t="str">
        <v>Taupe/Cream</v>
      </c>
      <c r="D157" t="str">
        <f>B182</f>
        <v>Pink</v>
      </c>
      <c r="E157" t="str">
        <f>C182</f>
        <v>Purple/Pink</v>
      </c>
    </row>
    <row r="158" spans="2:5">
      <c r="B158" t="str">
        <v>Multi</v>
      </c>
      <c r="C158" t="str">
        <v>Rainbow</v>
      </c>
      <c r="D158" t="str">
        <f>B183</f>
        <v>Pink</v>
      </c>
      <c r="E158" t="str">
        <f>C183</f>
        <v>Light Pink</v>
      </c>
    </row>
    <row r="159" spans="2:5">
      <c r="B159" t="str">
        <v>Multi</v>
      </c>
      <c r="C159" s="36" t="str">
        <v>Cats &amp; Dogs</v>
      </c>
      <c r="D159" t="str">
        <f>B184</f>
        <v>Pink</v>
      </c>
      <c r="E159" t="str">
        <f>C184</f>
        <v>Hot Pink</v>
      </c>
    </row>
    <row r="160" spans="2:5">
      <c r="B160" t="str">
        <v>Multi</v>
      </c>
      <c r="C160" t="str">
        <v>Beige/Ivory</v>
      </c>
      <c r="D160" t="str">
        <f>B185</f>
        <v>Pink</v>
      </c>
      <c r="E160" t="str">
        <f>C185</f>
        <v>Dusty Rose</v>
      </c>
    </row>
    <row r="161" spans="2:5">
      <c r="B161" t="str">
        <v>Multi</v>
      </c>
      <c r="C161" t="str">
        <v>Slate Gray/White</v>
      </c>
      <c r="D161" t="str">
        <f>B186</f>
        <v>Pink</v>
      </c>
      <c r="E161" t="str">
        <f>C186</f>
        <v>Petal Pink</v>
      </c>
    </row>
    <row r="162" spans="2:5">
      <c r="B162" t="str">
        <v>Multi</v>
      </c>
      <c r="C162" t="str">
        <v>Navy/White</v>
      </c>
      <c r="D162" t="str">
        <f>B187</f>
        <v>Purple</v>
      </c>
      <c r="E162" t="str">
        <f>C187</f>
        <v>Soft Purple</v>
      </c>
    </row>
    <row r="163" spans="2:5">
      <c r="B163" t="str">
        <v>Multi</v>
      </c>
      <c r="C163" s="36" t="str">
        <v>Gray Black Paw</v>
      </c>
      <c r="D163" t="str">
        <f>B188</f>
        <v>Purple</v>
      </c>
      <c r="E163" t="str">
        <f>C188</f>
        <v>Light Purple</v>
      </c>
    </row>
    <row r="164" spans="2:5">
      <c r="B164" t="str">
        <v>Multi</v>
      </c>
      <c r="C164" s="36" t="str">
        <v>Paw: Beige/Ivory</v>
      </c>
      <c r="D164" t="str">
        <f>B189</f>
        <v>Purple</v>
      </c>
      <c r="E164" t="str">
        <f>C189</f>
        <v>Purple</v>
      </c>
    </row>
    <row r="165" spans="2:5">
      <c r="B165" t="str">
        <v>Multi</v>
      </c>
      <c r="C165" t="str">
        <v>Black/White</v>
      </c>
      <c r="D165" t="str">
        <f>B190</f>
        <v>Purple</v>
      </c>
      <c r="E165" t="str">
        <f>C190</f>
        <v>Lavender</v>
      </c>
    </row>
    <row r="166" spans="2:5">
      <c r="B166" t="str">
        <v>Multi</v>
      </c>
      <c r="C166" s="36" t="str">
        <v>Charcoal Cloud</v>
      </c>
      <c r="D166" t="str">
        <f>B191</f>
        <v>Purple</v>
      </c>
      <c r="E166" t="str">
        <f>C191</f>
        <v>Plum Purple</v>
      </c>
    </row>
    <row r="167" spans="2:5">
      <c r="B167" t="str">
        <v>Multi</v>
      </c>
      <c r="C167" t="str">
        <v>Navy/Cappucino</v>
      </c>
      <c r="D167" t="str">
        <f>B192</f>
        <v>Red</v>
      </c>
      <c r="E167" t="str">
        <f>C192</f>
        <v>Burgundy</v>
      </c>
    </row>
    <row r="168" spans="2:5">
      <c r="B168" t="str">
        <v>Multi</v>
      </c>
      <c r="C168" t="str">
        <v>Royal Blue/Green</v>
      </c>
      <c r="D168" t="str">
        <f>B193</f>
        <v>Red</v>
      </c>
      <c r="E168" t="str">
        <f>C193</f>
        <v>Red</v>
      </c>
    </row>
    <row r="169" spans="2:5">
      <c r="B169" t="str">
        <v>Multi</v>
      </c>
      <c r="C169" t="str">
        <v>Turquoise/Pink</v>
      </c>
      <c r="D169" t="str">
        <f>B194</f>
        <v>Red</v>
      </c>
      <c r="E169" t="str">
        <f>C194</f>
        <v>Red/Gray</v>
      </c>
    </row>
    <row r="170" spans="2:5">
      <c r="B170" t="str">
        <v>Multi</v>
      </c>
      <c r="C170" t="str">
        <v>Black Gray Blue</v>
      </c>
      <c r="D170" t="str">
        <f>B195</f>
        <v>Red</v>
      </c>
      <c r="E170" t="str">
        <f>C195</f>
        <v>Cherry Red</v>
      </c>
    </row>
    <row r="171" spans="2:5">
      <c r="B171" t="str">
        <v>Multi</v>
      </c>
      <c r="C171" t="str">
        <v>Black Mint Red</v>
      </c>
      <c r="D171" t="str">
        <f>B196</f>
        <v>Red</v>
      </c>
      <c r="E171" t="str">
        <f>C196</f>
        <v>Black/Red</v>
      </c>
    </row>
    <row r="172" spans="2:5">
      <c r="B172" t="str">
        <v>None</v>
      </c>
      <c r="C172" t="str">
        <v>None</v>
      </c>
      <c r="D172" t="str">
        <f>B197</f>
        <v>Red</v>
      </c>
      <c r="E172" t="str">
        <f>C197</f>
        <v>Burgundy Wine</v>
      </c>
    </row>
    <row r="173" spans="2:5">
      <c r="B173" t="str">
        <v>Orange</v>
      </c>
      <c r="C173" t="str">
        <v>Orange</v>
      </c>
      <c r="D173" t="str">
        <f>B198</f>
        <v>Red</v>
      </c>
      <c r="E173" t="str">
        <f>C198</f>
        <v>Burgundy/Tan</v>
      </c>
    </row>
    <row r="174" spans="2:5">
      <c r="B174" t="str">
        <v>Orange</v>
      </c>
      <c r="C174" t="str">
        <v>Coral</v>
      </c>
      <c r="D174" t="str">
        <f>B199</f>
        <v>Red</v>
      </c>
      <c r="E174" t="str">
        <f>C199</f>
        <v>Ruby Red</v>
      </c>
    </row>
    <row r="175" spans="2:5">
      <c r="B175" t="str">
        <v>Orange</v>
      </c>
      <c r="C175" t="str">
        <v>Orange/Gray</v>
      </c>
      <c r="D175" t="str">
        <f>B200</f>
        <v>Red</v>
      </c>
      <c r="E175" t="str">
        <f>C200</f>
        <v>True Red</v>
      </c>
    </row>
    <row r="176" spans="2:5">
      <c r="B176" t="str">
        <v>Orange</v>
      </c>
      <c r="C176" t="str">
        <v>Safety Orange</v>
      </c>
      <c r="D176" t="str">
        <f>B201</f>
        <v>Red</v>
      </c>
      <c r="E176" t="str">
        <f>C201</f>
        <v>Terra</v>
      </c>
    </row>
    <row r="177" spans="2:5">
      <c r="B177" t="str">
        <v>Orange</v>
      </c>
      <c r="C177" t="str">
        <v>Burnt Orange</v>
      </c>
      <c r="D177" t="str">
        <f>B203</f>
        <v>Red</v>
      </c>
      <c r="E177" t="str">
        <f>C203</f>
        <v>Wine</v>
      </c>
    </row>
    <row r="178" spans="2:5">
      <c r="B178" t="str">
        <v>Orange</v>
      </c>
      <c r="C178" t="str">
        <v>Sunset Orange</v>
      </c>
      <c r="D178" t="str">
        <f>B204</f>
        <v>Silver</v>
      </c>
      <c r="E178" t="str">
        <f>C204</f>
        <v>Silver</v>
      </c>
    </row>
    <row r="179" spans="2:5">
      <c r="B179" t="str">
        <v>Orange</v>
      </c>
      <c r="C179" t="str">
        <v>Orange/Purple</v>
      </c>
      <c r="D179" t="str">
        <f>B205</f>
        <v>Silver</v>
      </c>
      <c r="E179" t="str">
        <f>C205</f>
        <v>Chrome Polished</v>
      </c>
    </row>
    <row r="180" spans="2:5">
      <c r="B180" t="str">
        <v>Pink</v>
      </c>
      <c r="C180" t="str">
        <v>Coral</v>
      </c>
      <c r="D180" t="str">
        <f>B206</f>
        <v>White</v>
      </c>
      <c r="E180" t="str">
        <f>C206</f>
        <v>Bright White</v>
      </c>
    </row>
    <row r="181" spans="2:5">
      <c r="B181" t="str">
        <v>Pink</v>
      </c>
      <c r="C181" t="str">
        <v>Pink</v>
      </c>
      <c r="D181" t="str">
        <f>B207</f>
        <v>White</v>
      </c>
      <c r="E181" t="str">
        <f>C207</f>
        <v>Cream</v>
      </c>
    </row>
    <row r="182" spans="2:5">
      <c r="B182" t="str">
        <v>Pink</v>
      </c>
      <c r="C182" t="str">
        <v>Purple/Pink</v>
      </c>
      <c r="D182" t="str">
        <f>B208</f>
        <v>White</v>
      </c>
      <c r="E182" t="str">
        <f>C208</f>
        <v>White</v>
      </c>
    </row>
    <row r="183" spans="2:5">
      <c r="B183" t="str">
        <v>Pink</v>
      </c>
      <c r="C183" t="str">
        <v>Light Pink</v>
      </c>
      <c r="D183" t="str">
        <f>B209</f>
        <v>White</v>
      </c>
      <c r="E183" t="str">
        <f>C209</f>
        <v>Marble</v>
      </c>
    </row>
    <row r="184" spans="2:5">
      <c r="B184" t="str">
        <v>Pink</v>
      </c>
      <c r="C184" t="str">
        <v>Hot Pink</v>
      </c>
      <c r="D184" t="str">
        <f>B210</f>
        <v>White</v>
      </c>
      <c r="E184" t="str">
        <f>C210</f>
        <v>Pure White</v>
      </c>
    </row>
    <row r="185" spans="2:5">
      <c r="B185" t="str">
        <v>Pink</v>
      </c>
      <c r="C185" t="str">
        <v>Dusty Rose</v>
      </c>
      <c r="D185" t="str">
        <f>B212</f>
        <v>White</v>
      </c>
      <c r="E185" t="str">
        <f>C212</f>
        <v>White/Gray</v>
      </c>
    </row>
    <row r="186" spans="2:5">
      <c r="B186" t="str">
        <v>Pink</v>
      </c>
      <c r="C186" t="str">
        <v>Petal Pink</v>
      </c>
      <c r="D186" t="str">
        <f>B214</f>
        <v>White</v>
      </c>
      <c r="E186" t="str">
        <f>C214</f>
        <v>Snow</v>
      </c>
    </row>
    <row r="187" spans="2:5">
      <c r="B187" t="str">
        <v>Purple</v>
      </c>
      <c r="C187" t="str">
        <v>Soft Purple</v>
      </c>
      <c r="D187" t="str">
        <f>B215</f>
        <v>White</v>
      </c>
      <c r="E187" t="str">
        <f>C215</f>
        <v>Snow White</v>
      </c>
    </row>
    <row r="188" spans="2:5">
      <c r="B188" t="str">
        <v>Purple</v>
      </c>
      <c r="C188" t="str">
        <v>Light Purple</v>
      </c>
      <c r="D188" t="str">
        <f>B216</f>
        <v>White</v>
      </c>
      <c r="E188" t="str">
        <f>C216</f>
        <v>Ivory</v>
      </c>
    </row>
    <row r="189" spans="2:5">
      <c r="B189" t="str">
        <v>Purple</v>
      </c>
      <c r="C189" t="str">
        <v>Purple</v>
      </c>
      <c r="D189" t="str">
        <f>B218</f>
        <v>Yellow</v>
      </c>
      <c r="E189" t="str">
        <f>C218</f>
        <v>Yellow</v>
      </c>
    </row>
    <row r="190" spans="2:5">
      <c r="B190" t="str">
        <v>Purple</v>
      </c>
      <c r="C190" t="str">
        <v>Lavender</v>
      </c>
      <c r="D190" t="str">
        <f>B219</f>
        <v>Yellow</v>
      </c>
      <c r="E190" t="str">
        <f>C219</f>
        <v>Champagne</v>
      </c>
    </row>
    <row r="191" spans="2:5">
      <c r="B191" t="str">
        <v>Purple</v>
      </c>
      <c r="C191" t="str">
        <v>Plum Purple</v>
      </c>
    </row>
    <row r="192" spans="2:5">
      <c r="B192" t="str">
        <v>Red</v>
      </c>
      <c r="C192" t="str">
        <v>Burgundy</v>
      </c>
    </row>
    <row r="193" spans="2:3">
      <c r="B193" t="str">
        <v>Red</v>
      </c>
      <c r="C193" t="str">
        <v>Red</v>
      </c>
    </row>
    <row r="194" spans="2:3">
      <c r="B194" t="str">
        <v>Red</v>
      </c>
      <c r="C194" t="str">
        <v>Red/Gray</v>
      </c>
    </row>
    <row r="195" spans="2:3">
      <c r="B195" t="str">
        <v>Red</v>
      </c>
      <c r="C195" t="str">
        <v>Cherry Red</v>
      </c>
    </row>
    <row r="196" spans="2:3">
      <c r="B196" t="str">
        <v>Red</v>
      </c>
      <c r="C196" t="str">
        <v>Black/Red</v>
      </c>
    </row>
    <row r="197" spans="2:3">
      <c r="B197" t="str">
        <v>Red</v>
      </c>
      <c r="C197" t="str">
        <v>Burgundy Wine</v>
      </c>
    </row>
    <row r="198" spans="2:3">
      <c r="B198" t="str">
        <v>Red</v>
      </c>
      <c r="C198" t="str">
        <v>Burgundy/Tan</v>
      </c>
    </row>
    <row r="199" spans="2:3">
      <c r="B199" t="str">
        <v>Red</v>
      </c>
      <c r="C199" t="str">
        <v>Ruby Red</v>
      </c>
    </row>
    <row r="200" spans="2:3">
      <c r="B200" t="str">
        <v>Red</v>
      </c>
      <c r="C200" t="str">
        <v>True Red</v>
      </c>
    </row>
    <row r="201" spans="2:3">
      <c r="B201" t="str">
        <v>Red</v>
      </c>
      <c r="C201" t="str">
        <v>Terra</v>
      </c>
    </row>
    <row r="202" spans="2:3">
      <c r="B202" t="str">
        <v>Red</v>
      </c>
      <c r="C202" s="36" t="str">
        <v>Burgundy Leaves</v>
      </c>
    </row>
    <row r="203" spans="2:3">
      <c r="B203" t="str">
        <v>Red</v>
      </c>
      <c r="C203" t="str">
        <v>Wine</v>
      </c>
    </row>
    <row r="204" spans="2:3">
      <c r="B204" t="str">
        <v>Silver</v>
      </c>
      <c r="C204" t="str">
        <v>Silver</v>
      </c>
    </row>
    <row r="205" spans="2:3">
      <c r="B205" t="str">
        <v>Silver</v>
      </c>
      <c r="C205" t="str">
        <v>Chrome Polished</v>
      </c>
    </row>
    <row r="206" spans="2:3">
      <c r="B206" t="str">
        <v>White</v>
      </c>
      <c r="C206" t="str">
        <v>Bright White</v>
      </c>
    </row>
    <row r="207" spans="2:3">
      <c r="B207" t="str">
        <v>White</v>
      </c>
      <c r="C207" t="str">
        <v>Cream</v>
      </c>
    </row>
    <row r="208" spans="2:3">
      <c r="B208" t="str">
        <v>White</v>
      </c>
      <c r="C208" t="str">
        <v>White</v>
      </c>
    </row>
    <row r="209" spans="2:3">
      <c r="B209" t="str">
        <v>White</v>
      </c>
      <c r="C209" t="str">
        <v>Marble</v>
      </c>
    </row>
    <row r="210" spans="2:3">
      <c r="B210" t="str">
        <v>White</v>
      </c>
      <c r="C210" t="str">
        <v>Pure White</v>
      </c>
    </row>
    <row r="211" spans="2:3">
      <c r="B211" t="str">
        <v>White</v>
      </c>
      <c r="C211" s="36" t="str">
        <v>Elephants</v>
      </c>
    </row>
    <row r="212" spans="2:3">
      <c r="B212" t="str">
        <v>White</v>
      </c>
      <c r="C212" t="str">
        <v>White/Gray</v>
      </c>
    </row>
    <row r="213" spans="2:3">
      <c r="B213" t="str">
        <v>White</v>
      </c>
      <c r="C213" s="36" t="str">
        <v>Spiral</v>
      </c>
    </row>
    <row r="214" spans="2:3">
      <c r="B214" t="str">
        <v>White</v>
      </c>
      <c r="C214" t="str">
        <v>Snow</v>
      </c>
    </row>
    <row r="215" spans="2:3">
      <c r="B215" t="str">
        <v>White</v>
      </c>
      <c r="C215" t="str">
        <v>Snow White</v>
      </c>
    </row>
    <row r="216" spans="2:3">
      <c r="B216" t="str">
        <v>White</v>
      </c>
      <c r="C216" t="str">
        <v>Ivory</v>
      </c>
    </row>
    <row r="217" spans="2:3">
      <c r="B217" t="str">
        <v>White</v>
      </c>
      <c r="C217" s="36" t="str">
        <v>Cloud</v>
      </c>
    </row>
    <row r="218" spans="2:3">
      <c r="B218" t="str">
        <v>Yellow</v>
      </c>
      <c r="C218" t="str">
        <v>Yellow</v>
      </c>
    </row>
    <row r="219" spans="2:3">
      <c r="B219" t="str">
        <v>Yellow</v>
      </c>
      <c r="C219" t="str">
        <v>Champagne</v>
      </c>
    </row>
    <row r="220" spans="2:3">
      <c r="B220" t="str">
        <v>Yellow</v>
      </c>
      <c r="C220" t="str">
        <v>Lemon Yellow</v>
      </c>
    </row>
    <row r="221" spans="2:3">
      <c r="B221" t="str">
        <v>Yellow</v>
      </c>
      <c r="C221" t="str">
        <v>Yellow Sun</v>
      </c>
    </row>
    <row r="222" spans="2:3">
      <c r="B222" t="e">
        <v>#N/A</v>
      </c>
      <c r="C222" t="e">
        <v>#N/A</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61DE5-842A-45AD-B6F3-23F9BB1004F8}">
  <dimension ref="A1:H64"/>
  <sheetViews>
    <sheetView topLeftCell="A31" workbookViewId="0">
      <selection activeCell="A14" sqref="A14:B14"/>
    </sheetView>
  </sheetViews>
  <sheetFormatPr defaultRowHeight="14.45"/>
  <cols>
    <col min="1" max="2" width="18.28515625" bestFit="1" customWidth="1"/>
    <col min="8" max="8" width="21" customWidth="1"/>
  </cols>
  <sheetData>
    <row r="1" spans="1:8">
      <c r="A1" s="6" t="s">
        <v>118</v>
      </c>
      <c r="B1" s="6" t="s">
        <v>15191</v>
      </c>
      <c r="G1" s="23"/>
      <c r="H1" s="23" t="s">
        <v>15192</v>
      </c>
    </row>
    <row r="2" spans="1:8">
      <c r="A2" t="str" cm="1">
        <f t="array" ref="A2:A48">_xlfn.UNIQUE(Combined!DO195:DO3398)</f>
        <v>Solid</v>
      </c>
      <c r="B2" t="str" cm="1">
        <f t="array" ref="B2:B48">_xlfn.UNIQUE(Combined!DO195:DO3398)</f>
        <v>Solid</v>
      </c>
      <c r="G2" s="23" t="s">
        <v>15188</v>
      </c>
      <c r="H2" s="23">
        <f>COUNTA(_xlfn.ANCHORARRAY(A2))</f>
        <v>47</v>
      </c>
    </row>
    <row r="3" spans="1:8">
      <c r="A3" t="str">
        <v>Quatrefoil</v>
      </c>
      <c r="B3" t="str">
        <v>Quatrefoil</v>
      </c>
      <c r="G3" s="23" t="s">
        <v>15189</v>
      </c>
      <c r="H3" s="23">
        <f>COUNTA(_xlfn.ANCHORARRAY(B2))</f>
        <v>47</v>
      </c>
    </row>
    <row r="4" spans="1:8">
      <c r="A4" t="str">
        <v>Wood</v>
      </c>
      <c r="B4" t="str">
        <v>Wood</v>
      </c>
    </row>
    <row r="5" spans="1:8">
      <c r="A5" t="str">
        <v>Marble</v>
      </c>
      <c r="B5" t="str">
        <v>Marble</v>
      </c>
    </row>
    <row r="6" spans="1:8">
      <c r="A6" t="str">
        <v>Spiral</v>
      </c>
      <c r="B6" t="str">
        <v>Spiral</v>
      </c>
      <c r="G6" s="2" t="s">
        <v>15193</v>
      </c>
      <c r="H6" s="2"/>
    </row>
    <row r="7" spans="1:8">
      <c r="A7" t="str">
        <v>Dots</v>
      </c>
      <c r="B7" t="str">
        <v>Dots</v>
      </c>
      <c r="G7" t="s">
        <v>15194</v>
      </c>
    </row>
    <row r="8" spans="1:8">
      <c r="A8" t="str">
        <v>Chevron</v>
      </c>
      <c r="B8" t="str">
        <v>Chevron</v>
      </c>
      <c r="G8" t="s">
        <v>15195</v>
      </c>
    </row>
    <row r="9" spans="1:8">
      <c r="A9" t="str">
        <v>Damask</v>
      </c>
      <c r="B9" t="str">
        <v>Damask</v>
      </c>
      <c r="G9" t="s">
        <v>15196</v>
      </c>
    </row>
    <row r="10" spans="1:8">
      <c r="A10" t="str">
        <v>Floral</v>
      </c>
      <c r="B10" t="str">
        <v>Floral</v>
      </c>
      <c r="G10" t="s">
        <v>15197</v>
      </c>
    </row>
    <row r="11" spans="1:8">
      <c r="A11" s="36" t="str">
        <v>Stripes</v>
      </c>
      <c r="B11" s="36" t="str">
        <v>Stripes</v>
      </c>
      <c r="C11">
        <v>1</v>
      </c>
      <c r="G11" t="s">
        <v>15198</v>
      </c>
    </row>
    <row r="12" spans="1:8">
      <c r="A12" t="str">
        <v>Dog Faces</v>
      </c>
      <c r="B12" t="str">
        <v>Dog Faces</v>
      </c>
      <c r="G12" t="s">
        <v>15199</v>
      </c>
    </row>
    <row r="13" spans="1:8">
      <c r="A13" s="36" t="str">
        <v>Paw Prints</v>
      </c>
      <c r="B13" s="36" t="str">
        <v>Paw Prints</v>
      </c>
      <c r="C13">
        <v>2</v>
      </c>
      <c r="G13" t="s">
        <v>15200</v>
      </c>
    </row>
    <row r="14" spans="1:8">
      <c r="A14" t="e">
        <v>#N/A</v>
      </c>
      <c r="B14" t="e">
        <v>#N/A</v>
      </c>
      <c r="G14" t="s">
        <v>15201</v>
      </c>
    </row>
    <row r="15" spans="1:8">
      <c r="A15" t="str">
        <v>Kids</v>
      </c>
      <c r="B15" t="str">
        <v>Kids</v>
      </c>
      <c r="G15" t="s">
        <v>15202</v>
      </c>
    </row>
    <row r="16" spans="1:8">
      <c r="A16" s="36" t="str">
        <v>Paws</v>
      </c>
      <c r="B16" s="36" t="str">
        <v>Paws</v>
      </c>
      <c r="C16">
        <v>2</v>
      </c>
      <c r="G16" t="s">
        <v>15203</v>
      </c>
    </row>
    <row r="17" spans="1:7">
      <c r="A17" t="str">
        <v>Dog</v>
      </c>
      <c r="B17" t="str">
        <v>Dog</v>
      </c>
      <c r="G17" t="s">
        <v>15204</v>
      </c>
    </row>
    <row r="18" spans="1:7">
      <c r="A18" t="str">
        <v>Sky Blue Clouds</v>
      </c>
      <c r="B18" t="str">
        <v>Sky Blue Clouds</v>
      </c>
      <c r="G18" t="s">
        <v>15199</v>
      </c>
    </row>
    <row r="19" spans="1:7">
      <c r="A19" t="str">
        <v>Polka Dot</v>
      </c>
      <c r="B19" t="str">
        <v>Polka Dot</v>
      </c>
      <c r="G19" t="s">
        <v>15205</v>
      </c>
    </row>
    <row r="20" spans="1:7">
      <c r="A20" t="str">
        <v>Rainbow</v>
      </c>
      <c r="B20" t="str">
        <v>Rainbow</v>
      </c>
      <c r="G20" t="s">
        <v>15206</v>
      </c>
    </row>
    <row r="21" spans="1:7">
      <c r="A21" t="str">
        <v>Cats &amp; Dogs</v>
      </c>
      <c r="B21" t="str">
        <v>Cats &amp; Dogs</v>
      </c>
      <c r="G21" t="s">
        <v>15207</v>
      </c>
    </row>
    <row r="22" spans="1:7">
      <c r="A22" t="str">
        <v>Diamond</v>
      </c>
      <c r="B22" t="str">
        <v>Diamond</v>
      </c>
      <c r="G22" t="s">
        <v>15208</v>
      </c>
    </row>
    <row r="23" spans="1:7">
      <c r="A23" t="str">
        <v>Herringbone</v>
      </c>
      <c r="B23" t="str">
        <v>Herringbone</v>
      </c>
      <c r="G23" t="s">
        <v>15209</v>
      </c>
    </row>
    <row r="24" spans="1:7">
      <c r="A24" s="36" t="str">
        <v>Paw</v>
      </c>
      <c r="B24" s="36" t="str">
        <v>Paw</v>
      </c>
      <c r="C24">
        <v>2</v>
      </c>
      <c r="G24" t="s">
        <v>15210</v>
      </c>
    </row>
    <row r="25" spans="1:7">
      <c r="A25" t="str">
        <v>Maze</v>
      </c>
      <c r="B25" t="str">
        <v>Maze</v>
      </c>
      <c r="G25" t="s">
        <v>15211</v>
      </c>
    </row>
    <row r="26" spans="1:7">
      <c r="A26" t="str">
        <v>Bones</v>
      </c>
      <c r="B26" t="str">
        <v>Bones</v>
      </c>
      <c r="G26" t="s">
        <v>15212</v>
      </c>
    </row>
    <row r="27" spans="1:7">
      <c r="A27" t="str">
        <v>Lattice</v>
      </c>
      <c r="B27" t="str">
        <v>Lattice</v>
      </c>
      <c r="G27" t="s">
        <v>15199</v>
      </c>
    </row>
    <row r="28" spans="1:7">
      <c r="A28" t="str">
        <v>Beach</v>
      </c>
      <c r="B28" t="str">
        <v>Beach</v>
      </c>
      <c r="G28" t="s">
        <v>15213</v>
      </c>
    </row>
    <row r="29" spans="1:7">
      <c r="A29" t="str">
        <v>Home Sweet Home</v>
      </c>
      <c r="B29" t="str">
        <v>Home Sweet Home</v>
      </c>
      <c r="G29" t="s">
        <v>15205</v>
      </c>
    </row>
    <row r="30" spans="1:7">
      <c r="A30" t="str">
        <v>Welcome</v>
      </c>
      <c r="B30" t="str">
        <v>Welcome</v>
      </c>
      <c r="G30" t="s">
        <v>15214</v>
      </c>
    </row>
    <row r="31" spans="1:7">
      <c r="A31" t="str">
        <v>Greek Keys</v>
      </c>
      <c r="B31" t="str">
        <v>Greek Keys</v>
      </c>
      <c r="G31" t="s">
        <v>15215</v>
      </c>
    </row>
    <row r="32" spans="1:7">
      <c r="A32" t="str">
        <v>Ocean Waves</v>
      </c>
      <c r="B32" t="str">
        <v>Ocean Waves</v>
      </c>
      <c r="G32" t="s">
        <v>15216</v>
      </c>
    </row>
    <row r="33" spans="1:7">
      <c r="A33" t="str">
        <v>Leaves</v>
      </c>
      <c r="B33" t="str">
        <v>Leaves</v>
      </c>
      <c r="G33" t="s">
        <v>15212</v>
      </c>
    </row>
    <row r="34" spans="1:7">
      <c r="A34" t="str">
        <v>Hello</v>
      </c>
      <c r="B34" t="str">
        <v>Hello</v>
      </c>
      <c r="G34" t="s">
        <v>15203</v>
      </c>
    </row>
    <row r="35" spans="1:7">
      <c r="A35" t="str">
        <v>Squares</v>
      </c>
      <c r="B35" t="str">
        <v>Squares</v>
      </c>
      <c r="G35" t="s">
        <v>15217</v>
      </c>
    </row>
    <row r="36" spans="1:7">
      <c r="A36" s="36" t="str">
        <v>Home Paw</v>
      </c>
      <c r="B36" s="36" t="str">
        <v>Home Paw</v>
      </c>
      <c r="C36">
        <v>2</v>
      </c>
    </row>
    <row r="37" spans="1:7">
      <c r="A37" t="str">
        <v>Pebble</v>
      </c>
      <c r="B37" t="str">
        <v>Pebble</v>
      </c>
    </row>
    <row r="38" spans="1:7">
      <c r="A38" t="str">
        <v>Geometric</v>
      </c>
      <c r="B38" t="str">
        <v>Geometric</v>
      </c>
    </row>
    <row r="39" spans="1:7">
      <c r="A39" t="str">
        <v>Palm</v>
      </c>
      <c r="B39" t="str">
        <v>Palm</v>
      </c>
    </row>
    <row r="40" spans="1:7">
      <c r="A40" t="str">
        <v>Snowscape</v>
      </c>
      <c r="B40" t="str">
        <v>Snowscape</v>
      </c>
    </row>
    <row r="41" spans="1:7">
      <c r="A41" t="str">
        <v>Vine Leaves</v>
      </c>
      <c r="B41" t="str">
        <v>Vine Leaves</v>
      </c>
    </row>
    <row r="42" spans="1:7">
      <c r="A42" t="str">
        <v>Modern</v>
      </c>
      <c r="B42" t="str">
        <v>Modern</v>
      </c>
    </row>
    <row r="43" spans="1:7">
      <c r="A43" t="str">
        <v>Sailboat</v>
      </c>
      <c r="B43" t="str">
        <v>Sailboat</v>
      </c>
    </row>
    <row r="44" spans="1:7">
      <c r="A44" t="str">
        <v>Skiing</v>
      </c>
      <c r="B44" t="str">
        <v>Skiing</v>
      </c>
    </row>
    <row r="45" spans="1:7">
      <c r="A45" t="str">
        <v>Basket Weave</v>
      </c>
      <c r="B45" t="str">
        <v>Basket Weave</v>
      </c>
    </row>
    <row r="46" spans="1:7">
      <c r="A46" t="str">
        <v>Vintage</v>
      </c>
      <c r="B46" t="str">
        <v>Vintage</v>
      </c>
    </row>
    <row r="47" spans="1:7">
      <c r="A47" t="str">
        <v>Grid</v>
      </c>
      <c r="B47" t="str">
        <v>Grid</v>
      </c>
    </row>
    <row r="48" spans="1:7">
      <c r="A48" s="36" t="str">
        <v>Stripe</v>
      </c>
      <c r="B48" s="36" t="str">
        <v>Stripe</v>
      </c>
      <c r="C48">
        <v>1</v>
      </c>
    </row>
    <row r="49" spans="1:2">
      <c r="A49" s="2" t="s">
        <v>15198</v>
      </c>
      <c r="B49" s="2" t="s">
        <v>15198</v>
      </c>
    </row>
    <row r="50" spans="1:2">
      <c r="A50" s="2" t="s">
        <v>15200</v>
      </c>
      <c r="B50" s="2" t="s">
        <v>15200</v>
      </c>
    </row>
    <row r="51" spans="1:2">
      <c r="A51" s="2" t="s">
        <v>15201</v>
      </c>
      <c r="B51" s="2" t="s">
        <v>15201</v>
      </c>
    </row>
    <row r="52" spans="1:2">
      <c r="A52" s="2" t="s">
        <v>15204</v>
      </c>
      <c r="B52" s="2" t="s">
        <v>15204</v>
      </c>
    </row>
    <row r="53" spans="1:2">
      <c r="A53" s="2" t="s">
        <v>15206</v>
      </c>
      <c r="B53" s="2" t="s">
        <v>15206</v>
      </c>
    </row>
    <row r="54" spans="1:2">
      <c r="A54" s="2" t="s">
        <v>15207</v>
      </c>
      <c r="B54" s="2" t="s">
        <v>15207</v>
      </c>
    </row>
    <row r="55" spans="1:2">
      <c r="A55" s="2" t="s">
        <v>15208</v>
      </c>
      <c r="B55" s="2" t="s">
        <v>15208</v>
      </c>
    </row>
    <row r="56" spans="1:2">
      <c r="A56" s="2" t="s">
        <v>15209</v>
      </c>
      <c r="B56" s="2" t="s">
        <v>15209</v>
      </c>
    </row>
    <row r="57" spans="1:2">
      <c r="A57" s="2" t="s">
        <v>15210</v>
      </c>
      <c r="B57" s="2" t="s">
        <v>15210</v>
      </c>
    </row>
    <row r="58" spans="1:2">
      <c r="A58" s="2" t="s">
        <v>15211</v>
      </c>
      <c r="B58" s="2" t="s">
        <v>15211</v>
      </c>
    </row>
    <row r="59" spans="1:2">
      <c r="A59" s="2" t="s">
        <v>15212</v>
      </c>
      <c r="B59" s="2" t="s">
        <v>15212</v>
      </c>
    </row>
    <row r="60" spans="1:2">
      <c r="A60" s="2" t="s">
        <v>15205</v>
      </c>
      <c r="B60" s="2" t="s">
        <v>15205</v>
      </c>
    </row>
    <row r="61" spans="1:2">
      <c r="A61" s="2" t="s">
        <v>15214</v>
      </c>
      <c r="B61" s="2" t="s">
        <v>15214</v>
      </c>
    </row>
    <row r="62" spans="1:2">
      <c r="A62" s="2" t="s">
        <v>15215</v>
      </c>
      <c r="B62" s="2" t="s">
        <v>15215</v>
      </c>
    </row>
    <row r="63" spans="1:2">
      <c r="A63" s="2" t="s">
        <v>15216</v>
      </c>
      <c r="B63" s="2" t="s">
        <v>15216</v>
      </c>
    </row>
    <row r="64" spans="1:2">
      <c r="A64" s="2" t="s">
        <v>15217</v>
      </c>
      <c r="B64" s="2" t="s">
        <v>15217</v>
      </c>
    </row>
  </sheetData>
  <autoFilter ref="A1:B1" xr:uid="{1DE61DE5-842A-45AD-B6F3-23F9BB1004F8}"/>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01101-30DB-4E20-A7AF-8ED7E329C22F}">
  <dimension ref="A1:I302"/>
  <sheetViews>
    <sheetView workbookViewId="0">
      <selection activeCell="F8" sqref="F8"/>
    </sheetView>
  </sheetViews>
  <sheetFormatPr defaultRowHeight="14.45"/>
  <cols>
    <col min="1" max="2" width="24.28515625" bestFit="1" customWidth="1"/>
  </cols>
  <sheetData>
    <row r="1" spans="1:9" ht="15">
      <c r="A1" s="6" t="s">
        <v>15218</v>
      </c>
      <c r="B1" s="6" t="s">
        <v>15219</v>
      </c>
      <c r="H1" s="23"/>
      <c r="I1" s="23" t="s">
        <v>15220</v>
      </c>
    </row>
    <row r="2" spans="1:9" ht="15">
      <c r="A2" t="str" cm="1">
        <f t="array" ref="A2:A302">_xlfn.UNIQUE(Combined!DQ2:DQ3398)</f>
        <v>5L</v>
      </c>
      <c r="B2" t="s">
        <v>195</v>
      </c>
      <c r="H2" s="23" t="s">
        <v>15188</v>
      </c>
      <c r="I2" s="23">
        <f>COUNTA(_xlfn.ANCHORARRAY(A2))</f>
        <v>301</v>
      </c>
    </row>
    <row r="3" spans="1:9" ht="15">
      <c r="A3" t="str">
        <v>30L</v>
      </c>
      <c r="B3" t="s">
        <v>233</v>
      </c>
      <c r="H3" s="23" t="s">
        <v>15189</v>
      </c>
      <c r="I3" s="23">
        <f>COUNTA(B2:B302)</f>
        <v>301</v>
      </c>
    </row>
    <row r="4" spans="1:9" ht="15">
      <c r="A4" t="str">
        <v>20L</v>
      </c>
      <c r="B4" t="s">
        <v>269</v>
      </c>
    </row>
    <row r="5" spans="1:9" ht="15">
      <c r="A5" t="str">
        <v>10L</v>
      </c>
      <c r="B5" t="s">
        <v>301</v>
      </c>
    </row>
    <row r="6" spans="1:9" ht="15">
      <c r="A6" t="str">
        <v>1.5Cup</v>
      </c>
      <c r="B6" t="s">
        <v>365</v>
      </c>
      <c r="C6" t="s">
        <v>15221</v>
      </c>
    </row>
    <row r="7" spans="1:9" ht="15">
      <c r="A7" t="str">
        <v>2Cup</v>
      </c>
      <c r="B7" t="s">
        <v>385</v>
      </c>
    </row>
    <row r="8" spans="1:9" ht="15">
      <c r="A8" t="str">
        <v>4Cup</v>
      </c>
      <c r="B8" t="s">
        <v>408</v>
      </c>
    </row>
    <row r="9" spans="1:9" ht="15">
      <c r="A9" t="str">
        <v>1 Pack</v>
      </c>
      <c r="B9" t="s">
        <v>471</v>
      </c>
    </row>
    <row r="10" spans="1:9" ht="15">
      <c r="A10" t="str">
        <v>2 Pack</v>
      </c>
      <c r="B10" t="s">
        <v>490</v>
      </c>
    </row>
    <row r="11" spans="1:9" ht="15">
      <c r="A11" t="str">
        <v>24x16</v>
      </c>
      <c r="B11" t="s">
        <v>553</v>
      </c>
    </row>
    <row r="12" spans="1:9" ht="15">
      <c r="A12" t="str">
        <v>24x17</v>
      </c>
      <c r="B12" t="s">
        <v>581</v>
      </c>
    </row>
    <row r="13" spans="1:9" ht="15">
      <c r="A13" t="str">
        <v>30x18</v>
      </c>
      <c r="B13" t="s">
        <v>635</v>
      </c>
    </row>
    <row r="14" spans="1:9" ht="15">
      <c r="A14" t="str">
        <v>30x20</v>
      </c>
      <c r="B14" t="s">
        <v>660</v>
      </c>
    </row>
    <row r="15" spans="1:9" ht="15">
      <c r="A15" t="str">
        <v>35x24</v>
      </c>
      <c r="B15" t="s">
        <v>712</v>
      </c>
    </row>
    <row r="16" spans="1:9" ht="15">
      <c r="A16" t="str">
        <v>36x24</v>
      </c>
      <c r="B16" t="s">
        <v>739</v>
      </c>
    </row>
    <row r="17" spans="1:2" ht="15">
      <c r="A17" t="str">
        <v>42x24</v>
      </c>
      <c r="B17" t="s">
        <v>782</v>
      </c>
    </row>
    <row r="18" spans="1:2" ht="15">
      <c r="A18" t="str">
        <v>48x24</v>
      </c>
      <c r="B18" t="s">
        <v>820</v>
      </c>
    </row>
    <row r="19" spans="1:2" ht="15">
      <c r="A19" t="str">
        <v>60x24</v>
      </c>
      <c r="B19" t="s">
        <v>858</v>
      </c>
    </row>
    <row r="20" spans="1:2" ht="15">
      <c r="A20" t="str">
        <v>U-Shape 22x19x15</v>
      </c>
      <c r="B20" t="s">
        <v>891</v>
      </c>
    </row>
    <row r="21" spans="1:2" ht="15">
      <c r="A21" t="str">
        <v>Square 22x19x14.5</v>
      </c>
      <c r="B21" t="s">
        <v>907</v>
      </c>
    </row>
    <row r="22" spans="1:2" ht="15">
      <c r="A22" t="str">
        <v>Toilet Lid</v>
      </c>
      <c r="B22" t="s">
        <v>944</v>
      </c>
    </row>
    <row r="23" spans="1:2" ht="15">
      <c r="A23" t="str">
        <v>17x48-17x24</v>
      </c>
      <c r="B23" t="s">
        <v>1174</v>
      </c>
    </row>
    <row r="24" spans="1:2" ht="15">
      <c r="A24" t="str">
        <v>17x29-17x59</v>
      </c>
      <c r="B24" t="s">
        <v>1191</v>
      </c>
    </row>
    <row r="25" spans="1:2" ht="15">
      <c r="A25" t="str">
        <v>30x16</v>
      </c>
      <c r="B25" t="s">
        <v>1294</v>
      </c>
    </row>
    <row r="26" spans="1:2" ht="15">
      <c r="A26" t="str">
        <v>35x16</v>
      </c>
      <c r="B26" t="s">
        <v>1321</v>
      </c>
    </row>
    <row r="27" spans="1:2" ht="15">
      <c r="A27" t="str">
        <v>Medium</v>
      </c>
      <c r="B27" t="s">
        <v>1373</v>
      </c>
    </row>
    <row r="28" spans="1:2" ht="15">
      <c r="A28" t="str">
        <v>Large</v>
      </c>
      <c r="B28" t="s">
        <v>1397</v>
      </c>
    </row>
    <row r="29" spans="1:2" ht="15">
      <c r="A29" t="str">
        <v>Set of 5</v>
      </c>
      <c r="B29" t="s">
        <v>1453</v>
      </c>
    </row>
    <row r="30" spans="1:2" ht="15">
      <c r="A30" t="str">
        <v>Set of 4</v>
      </c>
      <c r="B30" t="s">
        <v>1467</v>
      </c>
    </row>
    <row r="31" spans="1:2" ht="15">
      <c r="A31" t="str">
        <v>10in</v>
      </c>
      <c r="B31" t="s">
        <v>1497</v>
      </c>
    </row>
    <row r="32" spans="1:2" ht="15">
      <c r="A32" t="str">
        <v>12in</v>
      </c>
      <c r="B32" t="s">
        <v>1509</v>
      </c>
    </row>
    <row r="33" spans="1:3" ht="15">
      <c r="A33" t="str">
        <v>14in</v>
      </c>
      <c r="B33" t="s">
        <v>1521</v>
      </c>
    </row>
    <row r="34" spans="1:3" ht="15">
      <c r="A34" t="str">
        <v>16IN</v>
      </c>
      <c r="B34" t="s">
        <v>1533</v>
      </c>
    </row>
    <row r="35" spans="1:3" ht="15">
      <c r="A35" t="str">
        <v>18in</v>
      </c>
      <c r="B35" t="s">
        <v>1550</v>
      </c>
    </row>
    <row r="36" spans="1:3" ht="15">
      <c r="A36" t="str">
        <v>24In</v>
      </c>
      <c r="B36" t="s">
        <v>1565</v>
      </c>
    </row>
    <row r="37" spans="1:3" ht="15">
      <c r="A37" t="str">
        <v>38x82</v>
      </c>
      <c r="B37" t="s">
        <v>1598</v>
      </c>
    </row>
    <row r="38" spans="1:3" ht="15">
      <c r="A38" t="str">
        <v>39x83</v>
      </c>
      <c r="B38" t="s">
        <v>1610</v>
      </c>
    </row>
    <row r="39" spans="1:3" ht="15">
      <c r="A39" t="str">
        <v>One Size</v>
      </c>
      <c r="B39" t="s">
        <v>1642</v>
      </c>
    </row>
    <row r="40" spans="1:3" ht="15">
      <c r="A40" t="str">
        <v>Standard</v>
      </c>
      <c r="B40" t="s">
        <v>1672</v>
      </c>
    </row>
    <row r="41" spans="1:3" ht="15">
      <c r="A41" t="str">
        <v>18x49</v>
      </c>
      <c r="B41" t="s">
        <v>1822</v>
      </c>
    </row>
    <row r="42" spans="1:3" ht="15">
      <c r="A42" t="str">
        <v>15x54</v>
      </c>
      <c r="B42" t="s">
        <v>1839</v>
      </c>
    </row>
    <row r="43" spans="1:3" ht="15">
      <c r="A43" t="str">
        <v>4 Pack</v>
      </c>
      <c r="B43" t="s">
        <v>1921</v>
      </c>
    </row>
    <row r="44" spans="1:3" ht="15">
      <c r="A44" t="str">
        <v>8 Pack</v>
      </c>
      <c r="B44" t="s">
        <v>1937</v>
      </c>
    </row>
    <row r="45" spans="1:3" ht="15">
      <c r="A45" t="str">
        <v>24 Pockets</v>
      </c>
      <c r="B45" t="s">
        <v>2010</v>
      </c>
      <c r="C45" t="s">
        <v>15222</v>
      </c>
    </row>
    <row r="46" spans="1:3" ht="15">
      <c r="A46" t="str">
        <v>2Pk</v>
      </c>
      <c r="B46" t="s">
        <v>2053</v>
      </c>
    </row>
    <row r="47" spans="1:3" ht="15">
      <c r="A47" t="str">
        <v>12 Pockets</v>
      </c>
      <c r="B47" t="s">
        <v>2075</v>
      </c>
    </row>
    <row r="48" spans="1:3" ht="15">
      <c r="A48" t="str">
        <v>35 Pockets</v>
      </c>
      <c r="B48" t="s">
        <v>2114</v>
      </c>
    </row>
    <row r="49" spans="1:2" ht="15">
      <c r="A49" t="str">
        <v>17" - 1200ft</v>
      </c>
      <c r="B49" t="s">
        <v>2231</v>
      </c>
    </row>
    <row r="50" spans="1:2" ht="15">
      <c r="A50" t="str">
        <v>10" - 1000ft</v>
      </c>
      <c r="B50" t="s">
        <v>2249</v>
      </c>
    </row>
    <row r="51" spans="1:2" ht="15">
      <c r="A51" t="str">
        <v>10" - 500ft</v>
      </c>
      <c r="B51" t="s">
        <v>2263</v>
      </c>
    </row>
    <row r="52" spans="1:2" ht="15">
      <c r="A52" t="str">
        <v>17" - 1000ft</v>
      </c>
      <c r="B52" t="s">
        <v>2276</v>
      </c>
    </row>
    <row r="53" spans="1:2" ht="15">
      <c r="A53" t="str">
        <v>17" - 500ft</v>
      </c>
      <c r="B53" t="s">
        <v>2289</v>
      </c>
    </row>
    <row r="54" spans="1:2" ht="15">
      <c r="A54" t="str">
        <v>24" - 1000ft</v>
      </c>
      <c r="B54" t="s">
        <v>2304</v>
      </c>
    </row>
    <row r="55" spans="1:2" ht="15">
      <c r="A55" t="str">
        <v>5" - 1000ft</v>
      </c>
      <c r="B55" t="s">
        <v>2325</v>
      </c>
    </row>
    <row r="56" spans="1:2" ht="15">
      <c r="A56" t="str">
        <v>5" - 500ft</v>
      </c>
      <c r="B56" t="s">
        <v>2336</v>
      </c>
    </row>
    <row r="57" spans="1:2" ht="15">
      <c r="A57" t="str">
        <v>24" - 500ft</v>
      </c>
      <c r="B57" t="s">
        <v>2416</v>
      </c>
    </row>
    <row r="58" spans="1:2" ht="15">
      <c r="A58" t="str">
        <v>12x10</v>
      </c>
      <c r="B58" t="s">
        <v>2482</v>
      </c>
    </row>
    <row r="59" spans="1:2" ht="15">
      <c r="A59" t="str">
        <v>12x20</v>
      </c>
      <c r="B59" t="s">
        <v>2518</v>
      </c>
    </row>
    <row r="60" spans="1:2" ht="15">
      <c r="A60" t="str">
        <v>17.5x10</v>
      </c>
      <c r="B60" t="s">
        <v>2554</v>
      </c>
    </row>
    <row r="61" spans="1:2" ht="15">
      <c r="A61" t="str">
        <v>17.5x20</v>
      </c>
      <c r="B61" t="s">
        <v>2589</v>
      </c>
    </row>
    <row r="62" spans="1:2" ht="15">
      <c r="A62" t="str">
        <v>20x20</v>
      </c>
      <c r="B62" t="s">
        <v>2626</v>
      </c>
    </row>
    <row r="63" spans="1:2" ht="15">
      <c r="A63" t="str">
        <v>24x20</v>
      </c>
      <c r="B63" t="s">
        <v>2666</v>
      </c>
    </row>
    <row r="64" spans="1:2" ht="15">
      <c r="A64" t="str">
        <v>21x21</v>
      </c>
      <c r="B64" t="s">
        <v>2911</v>
      </c>
    </row>
    <row r="65" spans="1:3" ht="15">
      <c r="A65" t="str">
        <v>2 Panel</v>
      </c>
      <c r="B65" t="s">
        <v>2988</v>
      </c>
      <c r="C65" t="s">
        <v>15223</v>
      </c>
    </row>
    <row r="66" spans="1:3" ht="15">
      <c r="A66" t="str">
        <v>3 Panel</v>
      </c>
      <c r="B66" t="s">
        <v>3014</v>
      </c>
      <c r="C66" t="s">
        <v>15223</v>
      </c>
    </row>
    <row r="67" spans="1:3" ht="15">
      <c r="A67" t="str">
        <v>34x36</v>
      </c>
      <c r="B67" t="s">
        <v>3058</v>
      </c>
    </row>
    <row r="68" spans="1:3" ht="15">
      <c r="A68" t="str">
        <v>18x12</v>
      </c>
      <c r="B68" t="s">
        <v>3079</v>
      </c>
    </row>
    <row r="69" spans="1:3" ht="15">
      <c r="A69" t="str">
        <v>18x24</v>
      </c>
      <c r="B69" t="s">
        <v>3102</v>
      </c>
    </row>
    <row r="70" spans="1:3" ht="15">
      <c r="A70" t="str">
        <v>22x16</v>
      </c>
      <c r="B70" t="s">
        <v>3138</v>
      </c>
    </row>
    <row r="71" spans="1:3" ht="15">
      <c r="A71" t="str">
        <v>22x22</v>
      </c>
      <c r="B71" t="s">
        <v>3149</v>
      </c>
    </row>
    <row r="72" spans="1:3" ht="15">
      <c r="A72" t="str">
        <v>24x36</v>
      </c>
      <c r="B72" t="s">
        <v>3160</v>
      </c>
    </row>
    <row r="73" spans="1:3" ht="15">
      <c r="A73" t="str">
        <v>28x18</v>
      </c>
      <c r="B73" t="s">
        <v>3191</v>
      </c>
    </row>
    <row r="74" spans="1:3" ht="15">
      <c r="A74" t="str">
        <v>34x21</v>
      </c>
      <c r="B74" t="s">
        <v>3241</v>
      </c>
    </row>
    <row r="75" spans="1:3" ht="15">
      <c r="A75" t="str">
        <v>40x26</v>
      </c>
      <c r="B75" t="s">
        <v>3253</v>
      </c>
    </row>
    <row r="76" spans="1:3" ht="15">
      <c r="A76" t="str">
        <v>46x28</v>
      </c>
      <c r="B76" t="s">
        <v>3265</v>
      </c>
    </row>
    <row r="77" spans="1:3" ht="15">
      <c r="A77" t="str">
        <v>34X50</v>
      </c>
      <c r="B77" t="s">
        <v>3296</v>
      </c>
    </row>
    <row r="78" spans="1:3" ht="15">
      <c r="A78" t="str">
        <v>34X52</v>
      </c>
      <c r="B78" t="s">
        <v>3310</v>
      </c>
    </row>
    <row r="79" spans="1:3" ht="15">
      <c r="A79" t="str">
        <v>36X32</v>
      </c>
      <c r="B79" t="s">
        <v>3364</v>
      </c>
    </row>
    <row r="80" spans="1:3" ht="15">
      <c r="A80" t="str">
        <v>52x44</v>
      </c>
      <c r="B80" t="s">
        <v>3410</v>
      </c>
    </row>
    <row r="81" spans="1:2" ht="15">
      <c r="A81" t="str">
        <v>76x34</v>
      </c>
      <c r="B81" t="s">
        <v>3424</v>
      </c>
    </row>
    <row r="82" spans="1:2" ht="15">
      <c r="A82" t="str">
        <v>16x18</v>
      </c>
      <c r="B82" t="s">
        <v>3508</v>
      </c>
    </row>
    <row r="83" spans="1:2" ht="15">
      <c r="A83" t="str">
        <v>18x32</v>
      </c>
      <c r="B83" t="s">
        <v>3569</v>
      </c>
    </row>
    <row r="84" spans="1:2" ht="15">
      <c r="A84" t="str">
        <v>11.8x78.7</v>
      </c>
      <c r="B84" t="s">
        <v>3673</v>
      </c>
    </row>
    <row r="85" spans="1:2" ht="15">
      <c r="A85" t="str">
        <v>17.5x78.7</v>
      </c>
      <c r="B85" t="s">
        <v>3688</v>
      </c>
    </row>
    <row r="86" spans="1:2" ht="15">
      <c r="A86" t="str">
        <v>17.5x118.1</v>
      </c>
      <c r="B86" t="s">
        <v>3702</v>
      </c>
    </row>
    <row r="87" spans="1:2" ht="15">
      <c r="A87" t="str">
        <v>23.6x78.7</v>
      </c>
      <c r="B87" t="s">
        <v>3717</v>
      </c>
    </row>
    <row r="88" spans="1:2" ht="15">
      <c r="A88" t="str">
        <v>35.4x78.7</v>
      </c>
      <c r="B88" t="s">
        <v>3730</v>
      </c>
    </row>
    <row r="89" spans="1:2" ht="15">
      <c r="A89" t="str">
        <v>29.5x78.7</v>
      </c>
      <c r="B89" t="s">
        <v>3754</v>
      </c>
    </row>
    <row r="90" spans="1:2" ht="15">
      <c r="A90" t="str">
        <v>100 Pack</v>
      </c>
      <c r="B90" t="s">
        <v>3795</v>
      </c>
    </row>
    <row r="91" spans="1:2" ht="15">
      <c r="A91" t="str">
        <v>200 Pack</v>
      </c>
      <c r="B91" t="s">
        <v>3808</v>
      </c>
    </row>
    <row r="92" spans="1:2" ht="15">
      <c r="A92" t="str">
        <v>50 Pack</v>
      </c>
      <c r="B92" t="s">
        <v>3819</v>
      </c>
    </row>
    <row r="93" spans="1:2" ht="15">
      <c r="A93">
        <v>0</v>
      </c>
      <c r="B93">
        <v>0</v>
      </c>
    </row>
    <row r="94" spans="1:2" ht="15">
      <c r="A94" t="str">
        <v>Set of 3</v>
      </c>
      <c r="B94" t="s">
        <v>4142</v>
      </c>
    </row>
    <row r="95" spans="1:2" ht="15">
      <c r="A95" t="str">
        <v>11.6x3</v>
      </c>
      <c r="B95" t="s">
        <v>4409</v>
      </c>
    </row>
    <row r="96" spans="1:2" ht="15">
      <c r="A96" t="str">
        <v>20oz</v>
      </c>
      <c r="B96" t="s">
        <v>4458</v>
      </c>
    </row>
    <row r="97" spans="1:2" ht="15">
      <c r="A97" t="str">
        <v>1.5' x 50'</v>
      </c>
      <c r="B97" t="s">
        <v>4532</v>
      </c>
    </row>
    <row r="98" spans="1:2" ht="15">
      <c r="A98" t="str">
        <v>3' x 50'</v>
      </c>
      <c r="B98" t="s">
        <v>4536</v>
      </c>
    </row>
    <row r="99" spans="1:2" ht="15">
      <c r="A99" t="str">
        <v>3' x 100'</v>
      </c>
      <c r="B99" t="s">
        <v>4540</v>
      </c>
    </row>
    <row r="100" spans="1:2" ht="15">
      <c r="A100" t="str">
        <v>4' x 50'</v>
      </c>
      <c r="B100" t="s">
        <v>4544</v>
      </c>
    </row>
    <row r="101" spans="1:2" ht="15">
      <c r="A101" t="str">
        <v>4' x 100'</v>
      </c>
      <c r="B101" t="s">
        <v>4548</v>
      </c>
    </row>
    <row r="102" spans="1:2" ht="15">
      <c r="A102" t="str">
        <v>6' x 100'</v>
      </c>
      <c r="B102" t="s">
        <v>4552</v>
      </c>
    </row>
    <row r="103" spans="1:2" ht="15">
      <c r="A103" t="str">
        <v>25 FT</v>
      </c>
      <c r="B103" t="s">
        <v>4604</v>
      </c>
    </row>
    <row r="104" spans="1:2" ht="15">
      <c r="A104" t="str">
        <v>50 FT</v>
      </c>
      <c r="B104" t="s">
        <v>4619</v>
      </c>
    </row>
    <row r="105" spans="1:2" ht="15">
      <c r="A105" t="str">
        <v>75 FT</v>
      </c>
      <c r="B105" t="s">
        <v>4633</v>
      </c>
    </row>
    <row r="106" spans="1:2" ht="15">
      <c r="A106" t="str">
        <v>100 FT</v>
      </c>
      <c r="B106" t="s">
        <v>4647</v>
      </c>
    </row>
    <row r="107" spans="1:2" ht="15">
      <c r="A107" t="str">
        <v>32x16</v>
      </c>
      <c r="B107" t="s">
        <v>4792</v>
      </c>
    </row>
    <row r="108" spans="1:2" ht="15">
      <c r="A108" t="str">
        <v>48x16</v>
      </c>
      <c r="B108" t="s">
        <v>4811</v>
      </c>
    </row>
    <row r="109" spans="1:2" ht="15">
      <c r="A109" t="str">
        <v>5 Cup</v>
      </c>
      <c r="B109" t="s">
        <v>4845</v>
      </c>
    </row>
    <row r="110" spans="1:2" ht="15">
      <c r="A110" t="str">
        <v>10 Cup</v>
      </c>
      <c r="B110" t="s">
        <v>4869</v>
      </c>
    </row>
    <row r="111" spans="1:2" ht="15">
      <c r="A111" t="str">
        <v>4ft-1/2in</v>
      </c>
      <c r="B111" t="s">
        <v>4946</v>
      </c>
    </row>
    <row r="112" spans="1:2" ht="15">
      <c r="A112" t="str">
        <v>5ft-1/3in</v>
      </c>
      <c r="B112" t="s">
        <v>4964</v>
      </c>
    </row>
    <row r="113" spans="1:2" ht="15">
      <c r="A113" t="str">
        <v>6ft-1/2in</v>
      </c>
      <c r="B113" t="s">
        <v>4978</v>
      </c>
    </row>
    <row r="114" spans="1:2" ht="15">
      <c r="A114" t="str">
        <v>17x11x11</v>
      </c>
      <c r="B114" t="s">
        <v>5011</v>
      </c>
    </row>
    <row r="115" spans="1:2" ht="15">
      <c r="A115" t="str">
        <v>12oz</v>
      </c>
      <c r="B115" t="s">
        <v>5039</v>
      </c>
    </row>
    <row r="116" spans="1:2" ht="15">
      <c r="A116" t="str">
        <v>16oz</v>
      </c>
      <c r="B116" t="s">
        <v>5055</v>
      </c>
    </row>
    <row r="117" spans="1:2" ht="15">
      <c r="A117" t="str">
        <v>1 Cup</v>
      </c>
      <c r="B117" t="s">
        <v>5123</v>
      </c>
    </row>
    <row r="118" spans="1:2" ht="15">
      <c r="A118" t="str">
        <v>2 Cup</v>
      </c>
      <c r="B118" t="s">
        <v>5150</v>
      </c>
    </row>
    <row r="119" spans="1:2" ht="15">
      <c r="A119" t="str">
        <v>4 Cup</v>
      </c>
      <c r="B119" t="s">
        <v>5175</v>
      </c>
    </row>
    <row r="120" spans="1:2" ht="15">
      <c r="A120" t="str">
        <v>6 Cup</v>
      </c>
      <c r="B120" t="s">
        <v>5327</v>
      </c>
    </row>
    <row r="121" spans="1:2" ht="15">
      <c r="A121" t="str">
        <v>8 Cup</v>
      </c>
      <c r="B121" t="s">
        <v>5370</v>
      </c>
    </row>
    <row r="122" spans="1:2" ht="15">
      <c r="A122" t="str">
        <v>17x11</v>
      </c>
      <c r="B122" t="s">
        <v>5602</v>
      </c>
    </row>
    <row r="123" spans="1:2" ht="15">
      <c r="A123" t="str">
        <v>24x15</v>
      </c>
      <c r="B123" t="s">
        <v>5621</v>
      </c>
    </row>
    <row r="124" spans="1:2" ht="15">
      <c r="A124" t="str">
        <v>34x24</v>
      </c>
      <c r="B124" t="s">
        <v>5687</v>
      </c>
    </row>
    <row r="125" spans="1:2" ht="15">
      <c r="A125" t="str">
        <v>40x28</v>
      </c>
      <c r="B125" t="s">
        <v>5701</v>
      </c>
    </row>
    <row r="126" spans="1:2" ht="15">
      <c r="A126" t="str">
        <v>35x23</v>
      </c>
      <c r="B126" t="s">
        <v>5719</v>
      </c>
    </row>
    <row r="127" spans="1:2" ht="15">
      <c r="A127" t="str">
        <v>Corner</v>
      </c>
      <c r="B127" t="s">
        <v>5759</v>
      </c>
    </row>
    <row r="128" spans="1:2" ht="15">
      <c r="A128" t="str">
        <v>Half Circle</v>
      </c>
      <c r="B128" t="s">
        <v>5769</v>
      </c>
    </row>
    <row r="129" spans="1:2" ht="15">
      <c r="A129" t="str">
        <v>47x35</v>
      </c>
      <c r="B129" t="s">
        <v>5782</v>
      </c>
    </row>
    <row r="130" spans="1:2" ht="15">
      <c r="A130" t="str">
        <v>90x60</v>
      </c>
      <c r="B130" t="s">
        <v>5877</v>
      </c>
    </row>
    <row r="131" spans="1:2" ht="15">
      <c r="A131" t="str">
        <v>30x70</v>
      </c>
      <c r="B131" t="s">
        <v>5917</v>
      </c>
    </row>
    <row r="132" spans="1:2" ht="15">
      <c r="A132" t="str">
        <v>40x50</v>
      </c>
      <c r="B132" t="s">
        <v>5943</v>
      </c>
    </row>
    <row r="133" spans="1:2" ht="15">
      <c r="A133" t="str">
        <v>52x82</v>
      </c>
      <c r="B133" t="s">
        <v>5968</v>
      </c>
    </row>
    <row r="134" spans="1:2" ht="15">
      <c r="A134" t="str">
        <v>68x82</v>
      </c>
      <c r="B134" t="s">
        <v>5993</v>
      </c>
    </row>
    <row r="135" spans="1:2" ht="15">
      <c r="A135" t="str">
        <v>82x102</v>
      </c>
      <c r="B135" t="s">
        <v>6020</v>
      </c>
    </row>
    <row r="136" spans="1:2" ht="15">
      <c r="A136" t="str">
        <v>82x82</v>
      </c>
      <c r="B136" t="s">
        <v>6044</v>
      </c>
    </row>
    <row r="137" spans="1:2" ht="15">
      <c r="A137" t="str">
        <v>Chair</v>
      </c>
      <c r="B137" t="s">
        <v>6079</v>
      </c>
    </row>
    <row r="138" spans="1:2" ht="15">
      <c r="A138" t="str">
        <v>Chair and Half</v>
      </c>
      <c r="B138" t="s">
        <v>6136</v>
      </c>
    </row>
    <row r="139" spans="1:2" ht="15">
      <c r="A139" t="str">
        <v>Chaise Lounge</v>
      </c>
      <c r="B139" t="s">
        <v>6174</v>
      </c>
    </row>
    <row r="140" spans="1:2" ht="15">
      <c r="A140" t="str">
        <v>Jumbo Sofa</v>
      </c>
      <c r="B140" t="s">
        <v>6224</v>
      </c>
    </row>
    <row r="141" spans="1:2" ht="15">
      <c r="A141" t="str">
        <v>Loveseat</v>
      </c>
      <c r="B141" t="s">
        <v>6274</v>
      </c>
    </row>
    <row r="142" spans="1:2" ht="15">
      <c r="A142" t="str">
        <v>Oversize Sofa</v>
      </c>
      <c r="B142" t="s">
        <v>6327</v>
      </c>
    </row>
    <row r="143" spans="1:2" ht="15">
      <c r="A143" t="str">
        <v>Oversized Sofa</v>
      </c>
      <c r="B143" t="s">
        <v>6336</v>
      </c>
    </row>
    <row r="144" spans="1:2" ht="15">
      <c r="A144" t="str">
        <v>Large Recliner</v>
      </c>
      <c r="B144" t="s">
        <v>6380</v>
      </c>
    </row>
    <row r="145" spans="1:3" ht="15">
      <c r="A145" t="str">
        <v>Sectional Corner</v>
      </c>
      <c r="B145" t="s">
        <v>6414</v>
      </c>
    </row>
    <row r="146" spans="1:3" ht="15">
      <c r="A146" t="str">
        <v>Small Recliner</v>
      </c>
      <c r="B146" t="s">
        <v>6457</v>
      </c>
    </row>
    <row r="147" spans="1:3" ht="15">
      <c r="A147" t="str">
        <v>Sofa</v>
      </c>
      <c r="B147" t="s">
        <v>6495</v>
      </c>
    </row>
    <row r="148" spans="1:3" ht="15">
      <c r="A148" t="str">
        <v>Small Sofa</v>
      </c>
      <c r="B148" t="s">
        <v>6513</v>
      </c>
    </row>
    <row r="149" spans="1:3" ht="15">
      <c r="A149" t="str">
        <v>16x16</v>
      </c>
      <c r="B149" t="s">
        <v>6610</v>
      </c>
    </row>
    <row r="150" spans="1:3" ht="15">
      <c r="A150" t="str">
        <v>18x18</v>
      </c>
      <c r="B150" t="s">
        <v>6656</v>
      </c>
    </row>
    <row r="151" spans="1:3" ht="15">
      <c r="A151" t="str">
        <v>24x24</v>
      </c>
      <c r="B151" t="s">
        <v>6749</v>
      </c>
    </row>
    <row r="152" spans="1:3" ht="15">
      <c r="A152" t="str">
        <v>3 Pack</v>
      </c>
      <c r="B152" t="s">
        <v>6820</v>
      </c>
      <c r="C152" t="s">
        <v>15224</v>
      </c>
    </row>
    <row r="153" spans="1:3" ht="15">
      <c r="A153" t="str">
        <v>6 Pack</v>
      </c>
      <c r="B153" t="s">
        <v>6842</v>
      </c>
      <c r="C153" t="s">
        <v>15224</v>
      </c>
    </row>
    <row r="154" spans="1:3" ht="15">
      <c r="A154" t="str">
        <v>10 Pack</v>
      </c>
      <c r="B154" t="s">
        <v>6860</v>
      </c>
      <c r="C154" t="s">
        <v>15224</v>
      </c>
    </row>
    <row r="155" spans="1:3" ht="15">
      <c r="A155" t="str">
        <v>5 Pack</v>
      </c>
      <c r="B155" t="s">
        <v>7006</v>
      </c>
      <c r="C155" t="s">
        <v>15224</v>
      </c>
    </row>
    <row r="156" spans="1:3" ht="15">
      <c r="A156" t="str">
        <v>20 Pack</v>
      </c>
      <c r="B156" t="s">
        <v>7027</v>
      </c>
      <c r="C156" t="s">
        <v>15224</v>
      </c>
    </row>
    <row r="157" spans="1:3" ht="15">
      <c r="A157" t="str">
        <v>13x11</v>
      </c>
      <c r="B157" t="s">
        <v>7051</v>
      </c>
    </row>
    <row r="158" spans="1:3" ht="15">
      <c r="A158" t="str">
        <v>16x12</v>
      </c>
      <c r="B158" t="s">
        <v>7077</v>
      </c>
    </row>
    <row r="159" spans="1:3" ht="15">
      <c r="A159" t="str">
        <v>18x16</v>
      </c>
      <c r="B159" t="s">
        <v>7102</v>
      </c>
    </row>
    <row r="160" spans="1:3" ht="15">
      <c r="A160" t="str">
        <v>2/3 Sheet</v>
      </c>
      <c r="B160" t="s">
        <v>7165</v>
      </c>
    </row>
    <row r="161" spans="1:2" ht="15">
      <c r="A161" t="str">
        <v>1/2 Sheet</v>
      </c>
      <c r="B161" t="s">
        <v>7181</v>
      </c>
    </row>
    <row r="162" spans="1:2" ht="15">
      <c r="A162" t="str">
        <v>1/4 Sheet</v>
      </c>
      <c r="B162" t="s">
        <v>7198</v>
      </c>
    </row>
    <row r="163" spans="1:2" ht="15">
      <c r="A163" t="str">
        <v>14.5in</v>
      </c>
      <c r="B163" t="s">
        <v>7230</v>
      </c>
    </row>
    <row r="164" spans="1:2" ht="15">
      <c r="A164" t="str">
        <v>12.5in</v>
      </c>
      <c r="B164" t="s">
        <v>7267</v>
      </c>
    </row>
    <row r="165" spans="1:2" ht="15">
      <c r="A165" t="str">
        <v>72x72</v>
      </c>
      <c r="B165" t="s">
        <v>7353</v>
      </c>
    </row>
    <row r="166" spans="1:2" ht="15">
      <c r="A166" t="str">
        <v>72x78</v>
      </c>
      <c r="B166" t="s">
        <v>7361</v>
      </c>
    </row>
    <row r="167" spans="1:2" ht="15">
      <c r="A167" t="str">
        <v>6x10</v>
      </c>
      <c r="B167" t="s">
        <v>7414</v>
      </c>
    </row>
    <row r="168" spans="1:2" ht="15">
      <c r="A168" t="str">
        <v>8x10</v>
      </c>
      <c r="B168" t="s">
        <v>7431</v>
      </c>
    </row>
    <row r="169" spans="1:2" ht="15">
      <c r="A169" t="str">
        <v>8x12</v>
      </c>
      <c r="B169" t="s">
        <v>7450</v>
      </c>
    </row>
    <row r="170" spans="1:2" ht="15">
      <c r="A170" t="str">
        <v>10x10</v>
      </c>
      <c r="B170" t="s">
        <v>7469</v>
      </c>
    </row>
    <row r="171" spans="1:2" ht="15">
      <c r="A171" t="str">
        <v>10x13</v>
      </c>
      <c r="B171" t="s">
        <v>7487</v>
      </c>
    </row>
    <row r="172" spans="1:2" ht="15">
      <c r="A172" t="str">
        <v>12x12</v>
      </c>
      <c r="B172" t="s">
        <v>7507</v>
      </c>
    </row>
    <row r="173" spans="1:2" ht="15">
      <c r="A173" t="str">
        <v>12x16</v>
      </c>
      <c r="B173" t="s">
        <v>7524</v>
      </c>
    </row>
    <row r="174" spans="1:2" ht="15">
      <c r="A174" t="str">
        <v>12x12x12</v>
      </c>
      <c r="B174" t="s">
        <v>7541</v>
      </c>
    </row>
    <row r="175" spans="1:2" ht="15">
      <c r="A175" t="str">
        <v>16x16x16</v>
      </c>
      <c r="B175" t="s">
        <v>7558</v>
      </c>
    </row>
    <row r="176" spans="1:2" ht="15">
      <c r="A176" t="str">
        <v>10x10x10</v>
      </c>
      <c r="B176" t="s">
        <v>7594</v>
      </c>
    </row>
    <row r="177" spans="1:2" ht="15">
      <c r="A177" t="str">
        <v>10x10x14</v>
      </c>
      <c r="B177" t="s">
        <v>7613</v>
      </c>
    </row>
    <row r="178" spans="1:2" ht="15">
      <c r="A178" t="str">
        <v>6x8</v>
      </c>
      <c r="B178" t="s">
        <v>7643</v>
      </c>
    </row>
    <row r="179" spans="1:2" ht="15">
      <c r="A179" t="str">
        <v>9x12</v>
      </c>
      <c r="B179" t="s">
        <v>7664</v>
      </c>
    </row>
    <row r="180" spans="1:2" ht="15">
      <c r="A180" t="str">
        <v>10x20</v>
      </c>
      <c r="B180" t="s">
        <v>7693</v>
      </c>
    </row>
    <row r="181" spans="1:2" ht="15">
      <c r="A181" t="str">
        <v>15x15</v>
      </c>
      <c r="B181" t="s">
        <v>7705</v>
      </c>
    </row>
    <row r="182" spans="1:2" ht="15">
      <c r="A182" t="str">
        <v>16x20</v>
      </c>
      <c r="B182" t="s">
        <v>7718</v>
      </c>
    </row>
    <row r="183" spans="1:2" ht="15">
      <c r="A183" t="str">
        <v>30x24</v>
      </c>
      <c r="B183" t="s">
        <v>7990</v>
      </c>
    </row>
    <row r="184" spans="1:2" ht="15">
      <c r="A184" t="str">
        <v>17.5x11</v>
      </c>
      <c r="B184" t="s">
        <v>8045</v>
      </c>
    </row>
    <row r="185" spans="1:2" ht="15">
      <c r="A185" t="str">
        <v>17.5x11x1.3</v>
      </c>
      <c r="B185" t="s">
        <v>8102</v>
      </c>
    </row>
    <row r="186" spans="1:2" ht="15">
      <c r="A186" t="str">
        <v>17.5x30</v>
      </c>
      <c r="B186" t="s">
        <v>8207</v>
      </c>
    </row>
    <row r="187" spans="1:2" ht="15">
      <c r="A187" t="str">
        <v>20x10</v>
      </c>
      <c r="B187" t="s">
        <v>8260</v>
      </c>
    </row>
    <row r="188" spans="1:2" ht="15">
      <c r="A188" t="str">
        <v>20x30</v>
      </c>
      <c r="B188" t="s">
        <v>8302</v>
      </c>
    </row>
    <row r="189" spans="1:2" ht="15">
      <c r="A189" t="str">
        <v>24x30</v>
      </c>
      <c r="B189" t="s">
        <v>8319</v>
      </c>
    </row>
    <row r="190" spans="1:2" ht="15">
      <c r="A190" t="str">
        <v>14x30</v>
      </c>
      <c r="B190" t="s">
        <v>8348</v>
      </c>
    </row>
    <row r="191" spans="1:2" ht="15">
      <c r="A191" t="str">
        <v>14x36</v>
      </c>
      <c r="B191" t="s">
        <v>8361</v>
      </c>
    </row>
    <row r="192" spans="1:2" ht="15">
      <c r="A192" t="str">
        <v>18x36</v>
      </c>
      <c r="B192" t="s">
        <v>8383</v>
      </c>
    </row>
    <row r="193" spans="1:2" ht="15">
      <c r="A193" t="str">
        <v>18x48</v>
      </c>
      <c r="B193" t="s">
        <v>8405</v>
      </c>
    </row>
    <row r="194" spans="1:2" ht="15">
      <c r="A194" t="str">
        <v>24x48</v>
      </c>
      <c r="B194" t="s">
        <v>8418</v>
      </c>
    </row>
    <row r="195" spans="1:2" ht="15">
      <c r="A195" t="str">
        <v>14x24</v>
      </c>
      <c r="B195" t="s">
        <v>8443</v>
      </c>
    </row>
    <row r="196" spans="1:2" ht="15">
      <c r="A196" t="str">
        <v>29x17</v>
      </c>
      <c r="B196" t="s">
        <v>8503</v>
      </c>
    </row>
    <row r="197" spans="1:2" ht="15">
      <c r="A197" t="str">
        <v>59x24</v>
      </c>
      <c r="B197" t="s">
        <v>8624</v>
      </c>
    </row>
    <row r="198" spans="1:2" ht="15">
      <c r="A198" t="str">
        <v>60x36</v>
      </c>
      <c r="B198" t="s">
        <v>8646</v>
      </c>
    </row>
    <row r="199" spans="1:2" ht="15">
      <c r="A199" t="str">
        <v>70x24</v>
      </c>
      <c r="B199" t="s">
        <v>8671</v>
      </c>
    </row>
    <row r="200" spans="1:2" ht="15">
      <c r="A200" t="str">
        <v>72x48</v>
      </c>
      <c r="B200" t="s">
        <v>8694</v>
      </c>
    </row>
    <row r="201" spans="1:2" ht="15">
      <c r="A201" t="str">
        <v>2x10</v>
      </c>
      <c r="B201" t="s">
        <v>8738</v>
      </c>
    </row>
    <row r="202" spans="1:2" ht="15">
      <c r="A202" t="str">
        <v>2x3</v>
      </c>
      <c r="B202" t="s">
        <v>8749</v>
      </c>
    </row>
    <row r="203" spans="1:2" ht="15">
      <c r="A203" t="str">
        <v>2x4</v>
      </c>
      <c r="B203" t="s">
        <v>8759</v>
      </c>
    </row>
    <row r="204" spans="1:2" ht="15">
      <c r="A204" t="str">
        <v>2x8</v>
      </c>
      <c r="B204" t="s">
        <v>8769</v>
      </c>
    </row>
    <row r="205" spans="1:2" ht="15">
      <c r="A205" t="str">
        <v>3x5</v>
      </c>
      <c r="B205" t="s">
        <v>8778</v>
      </c>
    </row>
    <row r="206" spans="1:2" ht="15">
      <c r="A206" t="str">
        <v>4x6</v>
      </c>
      <c r="B206" t="s">
        <v>8789</v>
      </c>
    </row>
    <row r="207" spans="1:2" ht="15">
      <c r="A207" t="str">
        <v>5x7</v>
      </c>
      <c r="B207" t="s">
        <v>8800</v>
      </c>
    </row>
    <row r="208" spans="1:2" ht="15">
      <c r="A208" t="str">
        <v>5x8</v>
      </c>
      <c r="B208" t="s">
        <v>8806</v>
      </c>
    </row>
    <row r="209" spans="1:2" ht="15">
      <c r="A209" t="str">
        <v>6x9</v>
      </c>
      <c r="B209" t="s">
        <v>8815</v>
      </c>
    </row>
    <row r="210" spans="1:2" ht="15">
      <c r="A210" t="str">
        <v>7x10</v>
      </c>
      <c r="B210" t="s">
        <v>8828</v>
      </c>
    </row>
    <row r="211" spans="1:2" ht="15">
      <c r="A211" t="str">
        <v>8x11</v>
      </c>
      <c r="B211" t="s">
        <v>8849</v>
      </c>
    </row>
    <row r="212" spans="1:2" ht="15">
      <c r="A212" t="str">
        <v>29x47</v>
      </c>
      <c r="B212" t="s">
        <v>8992</v>
      </c>
    </row>
    <row r="213" spans="1:2" ht="15">
      <c r="A213" t="str">
        <v>32.5X48</v>
      </c>
      <c r="B213" t="s">
        <v>9008</v>
      </c>
    </row>
    <row r="214" spans="1:2" ht="15">
      <c r="A214" t="str">
        <v>36x48</v>
      </c>
      <c r="B214" t="s">
        <v>9024</v>
      </c>
    </row>
    <row r="215" spans="1:2" ht="15">
      <c r="A215" t="str">
        <v>Setof2</v>
      </c>
      <c r="B215" t="s">
        <v>9106</v>
      </c>
    </row>
    <row r="216" spans="1:2" ht="15">
      <c r="A216" t="str">
        <v>24x40</v>
      </c>
      <c r="B216" t="s">
        <v>9237</v>
      </c>
    </row>
    <row r="217" spans="1:2" ht="15">
      <c r="A217" t="str">
        <v>24x50</v>
      </c>
      <c r="B217" t="s">
        <v>9269</v>
      </c>
    </row>
    <row r="218" spans="1:2" ht="15">
      <c r="A218" t="str">
        <v>24x60</v>
      </c>
      <c r="B218" t="s">
        <v>9297</v>
      </c>
    </row>
    <row r="219" spans="1:2" ht="15">
      <c r="A219" t="str">
        <v>32x20</v>
      </c>
      <c r="B219" t="s">
        <v>9481</v>
      </c>
    </row>
    <row r="220" spans="1:2" ht="15">
      <c r="A220" t="str">
        <v>39x20</v>
      </c>
      <c r="B220" t="s">
        <v>9519</v>
      </c>
    </row>
    <row r="221" spans="1:2" ht="15">
      <c r="A221" t="str">
        <v>48x20</v>
      </c>
      <c r="B221" t="s">
        <v>9552</v>
      </c>
    </row>
    <row r="222" spans="1:2" ht="15">
      <c r="A222" t="str">
        <v>58x20</v>
      </c>
      <c r="B222" t="s">
        <v>9617</v>
      </c>
    </row>
    <row r="223" spans="1:2" ht="15">
      <c r="A223" t="str">
        <v>12x30</v>
      </c>
      <c r="B223" t="s">
        <v>9705</v>
      </c>
    </row>
    <row r="224" spans="1:2" ht="15">
      <c r="A224" t="str">
        <v>Armchair</v>
      </c>
      <c r="B224" t="s">
        <v>10009</v>
      </c>
    </row>
    <row r="225" spans="1:2" ht="15">
      <c r="A225" t="str">
        <v>Couch</v>
      </c>
      <c r="B225" t="s">
        <v>10016</v>
      </c>
    </row>
    <row r="226" spans="1:2" ht="15">
      <c r="A226" t="str">
        <v>Full</v>
      </c>
      <c r="B226" t="s">
        <v>10030</v>
      </c>
    </row>
    <row r="227" spans="1:2" ht="15">
      <c r="A227" t="str">
        <v>King</v>
      </c>
      <c r="B227" t="s">
        <v>10044</v>
      </c>
    </row>
    <row r="228" spans="1:2" ht="15">
      <c r="A228" t="str">
        <v>Queen</v>
      </c>
      <c r="B228" t="s">
        <v>10058</v>
      </c>
    </row>
    <row r="229" spans="1:2" ht="15">
      <c r="A229" t="str">
        <v>Twin</v>
      </c>
      <c r="B229" t="s">
        <v>10070</v>
      </c>
    </row>
    <row r="230" spans="1:2" ht="15">
      <c r="A230" t="str">
        <v>Twin XL</v>
      </c>
      <c r="B230" t="s">
        <v>10082</v>
      </c>
    </row>
    <row r="231" spans="1:2" ht="15">
      <c r="A231" t="str">
        <v>10x14</v>
      </c>
      <c r="B231" t="s">
        <v>10099</v>
      </c>
    </row>
    <row r="232" spans="1:2" ht="15">
      <c r="A232" t="str">
        <v>2.5x13</v>
      </c>
      <c r="B232" t="s">
        <v>10108</v>
      </c>
    </row>
    <row r="233" spans="1:2" ht="15">
      <c r="A233" t="str">
        <v>2.5x9</v>
      </c>
      <c r="B233" t="s">
        <v>10116</v>
      </c>
    </row>
    <row r="234" spans="1:2" ht="15">
      <c r="A234" t="str">
        <v>2x6</v>
      </c>
      <c r="B234" t="s">
        <v>10137</v>
      </c>
    </row>
    <row r="235" spans="1:2" ht="15">
      <c r="A235" t="str">
        <v>4' Round</v>
      </c>
      <c r="B235" t="s">
        <v>10157</v>
      </c>
    </row>
    <row r="236" spans="1:2" ht="15">
      <c r="A236" t="str">
        <v>4x5</v>
      </c>
      <c r="B236" t="s">
        <v>10165</v>
      </c>
    </row>
    <row r="237" spans="1:2" ht="15">
      <c r="A237" t="str">
        <v>6' Round</v>
      </c>
      <c r="B237" t="s">
        <v>10191</v>
      </c>
    </row>
    <row r="238" spans="1:2" ht="15">
      <c r="A238" t="str">
        <v>28x34</v>
      </c>
      <c r="B238" t="s">
        <v>10581</v>
      </c>
    </row>
    <row r="239" spans="1:2" ht="15">
      <c r="A239" t="str">
        <v>11.8x20</v>
      </c>
      <c r="B239" t="s">
        <v>10708</v>
      </c>
    </row>
    <row r="240" spans="1:2" ht="15">
      <c r="A240" t="str">
        <v>11.8x10</v>
      </c>
      <c r="B240" t="s">
        <v>10746</v>
      </c>
    </row>
    <row r="241" spans="1:2" ht="15">
      <c r="A241" t="str">
        <v>19.7x20</v>
      </c>
      <c r="B241" t="s">
        <v>10779</v>
      </c>
    </row>
    <row r="242" spans="1:2" ht="15">
      <c r="A242" t="str">
        <v>24"</v>
      </c>
      <c r="B242" t="s">
        <v>10848</v>
      </c>
    </row>
    <row r="243" spans="1:2" ht="15">
      <c r="A243" t="str">
        <v>30"</v>
      </c>
      <c r="B243" t="s">
        <v>10881</v>
      </c>
    </row>
    <row r="244" spans="1:2" ht="15">
      <c r="A244" t="str">
        <v>36"</v>
      </c>
      <c r="B244" t="s">
        <v>10904</v>
      </c>
    </row>
    <row r="245" spans="1:2" ht="15">
      <c r="A245" t="str">
        <v>42"</v>
      </c>
      <c r="B245" t="s">
        <v>10933</v>
      </c>
    </row>
    <row r="246" spans="1:2" ht="15">
      <c r="A246" t="str">
        <v>48"</v>
      </c>
      <c r="B246" t="s">
        <v>10961</v>
      </c>
    </row>
    <row r="247" spans="1:2" ht="15">
      <c r="A247" t="str">
        <v>30x20-Square 22x19</v>
      </c>
      <c r="B247" t="s">
        <v>11223</v>
      </c>
    </row>
    <row r="248" spans="1:2" ht="15">
      <c r="A248" t="str">
        <v>30x20-U Shape 22x19</v>
      </c>
      <c r="B248" t="s">
        <v>11290</v>
      </c>
    </row>
    <row r="249" spans="1:2" ht="15">
      <c r="A249" t="str">
        <v>48x17</v>
      </c>
      <c r="B249" t="s">
        <v>11602</v>
      </c>
    </row>
    <row r="250" spans="1:2" ht="15">
      <c r="A250" t="str">
        <v>60x17</v>
      </c>
      <c r="B250" t="s">
        <v>11763</v>
      </c>
    </row>
    <row r="251" spans="1:2" ht="15">
      <c r="A251" t="str">
        <v>44x26</v>
      </c>
      <c r="B251" t="s">
        <v>11834</v>
      </c>
    </row>
    <row r="252" spans="1:2" ht="15">
      <c r="A252" t="str">
        <v>54x24</v>
      </c>
      <c r="B252" t="s">
        <v>12061</v>
      </c>
    </row>
    <row r="253" spans="1:2" ht="15">
      <c r="A253" t="str">
        <v>48x30</v>
      </c>
      <c r="B253" t="s">
        <v>12555</v>
      </c>
    </row>
    <row r="254" spans="1:2" ht="15">
      <c r="A254" t="str">
        <v>24x16+30x18</v>
      </c>
      <c r="B254" t="s">
        <v>12700</v>
      </c>
    </row>
    <row r="255" spans="1:2" ht="15">
      <c r="A255" t="str">
        <v>40x24</v>
      </c>
      <c r="B255" t="s">
        <v>12773</v>
      </c>
    </row>
    <row r="256" spans="1:2" ht="15">
      <c r="A256" t="str">
        <v>32"</v>
      </c>
      <c r="B256" t="s">
        <v>13207</v>
      </c>
    </row>
    <row r="257" spans="1:3" ht="15">
      <c r="A257" t="str">
        <v>34"</v>
      </c>
      <c r="B257" t="s">
        <v>13249</v>
      </c>
    </row>
    <row r="258" spans="1:3" ht="15">
      <c r="A258" t="str">
        <v>38"</v>
      </c>
      <c r="B258" t="s">
        <v>13320</v>
      </c>
    </row>
    <row r="259" spans="1:3" ht="15">
      <c r="A259" t="str">
        <v>52x26x43</v>
      </c>
      <c r="B259" t="s">
        <v>13374</v>
      </c>
    </row>
    <row r="260" spans="1:3" ht="15">
      <c r="A260" t="str">
        <v>55x23x42</v>
      </c>
      <c r="B260" t="s">
        <v>13392</v>
      </c>
    </row>
    <row r="261" spans="1:3" ht="15">
      <c r="A261" t="str">
        <v>58x24x48</v>
      </c>
      <c r="B261" t="s">
        <v>13408</v>
      </c>
    </row>
    <row r="262" spans="1:3" ht="15">
      <c r="A262" t="str">
        <v>60x24x44</v>
      </c>
      <c r="B262" t="s">
        <v>13427</v>
      </c>
    </row>
    <row r="263" spans="1:3" ht="15">
      <c r="A263" t="str">
        <v>64x24x48</v>
      </c>
      <c r="B263" t="s">
        <v>13448</v>
      </c>
    </row>
    <row r="264" spans="1:3" ht="15">
      <c r="A264" t="str">
        <v>72x26x51</v>
      </c>
      <c r="B264" t="s">
        <v>13469</v>
      </c>
    </row>
    <row r="265" spans="1:3" ht="15">
      <c r="A265" t="str">
        <v>8PK</v>
      </c>
      <c r="B265" t="s">
        <v>13517</v>
      </c>
      <c r="C265" t="s">
        <v>15224</v>
      </c>
    </row>
    <row r="266" spans="1:3" ht="15">
      <c r="A266" t="str">
        <v>11.5x18.5</v>
      </c>
      <c r="B266" t="s">
        <v>13558</v>
      </c>
    </row>
    <row r="267" spans="1:3" ht="15">
      <c r="A267" t="str">
        <v>15x23</v>
      </c>
      <c r="B267" t="s">
        <v>13583</v>
      </c>
    </row>
    <row r="268" spans="1:3" ht="15">
      <c r="A268" t="str">
        <v>18x28</v>
      </c>
      <c r="B268" t="s">
        <v>13606</v>
      </c>
    </row>
    <row r="269" spans="1:3" ht="15">
      <c r="A269" t="str">
        <v>3 Cup</v>
      </c>
      <c r="B269" t="s">
        <v>13781</v>
      </c>
    </row>
    <row r="270" spans="1:3" ht="15">
      <c r="A270" t="str">
        <v>16x10</v>
      </c>
      <c r="B270" t="s">
        <v>13818</v>
      </c>
    </row>
    <row r="271" spans="1:3" ht="15">
      <c r="A271" t="str">
        <v>18.5x11.5</v>
      </c>
      <c r="B271" t="s">
        <v>13852</v>
      </c>
    </row>
    <row r="272" spans="1:3" ht="15">
      <c r="A272" t="str">
        <v>22x14</v>
      </c>
      <c r="B272" t="s">
        <v>13909</v>
      </c>
    </row>
    <row r="273" spans="1:2" ht="15">
      <c r="A273" t="str">
        <v>23x15</v>
      </c>
      <c r="B273" t="s">
        <v>13922</v>
      </c>
    </row>
    <row r="274" spans="1:2" ht="15">
      <c r="A274" t="str">
        <v>32x24</v>
      </c>
      <c r="B274" t="s">
        <v>13992</v>
      </c>
    </row>
    <row r="275" spans="1:2" ht="15">
      <c r="A275" t="str">
        <v>15x22</v>
      </c>
      <c r="B275" t="s">
        <v>14035</v>
      </c>
    </row>
    <row r="276" spans="1:2" ht="15">
      <c r="A276" t="str">
        <v>19x22</v>
      </c>
      <c r="B276" t="s">
        <v>14062</v>
      </c>
    </row>
    <row r="277" spans="1:2" ht="15">
      <c r="A277" t="str">
        <v>19x34</v>
      </c>
      <c r="B277" t="s">
        <v>14087</v>
      </c>
    </row>
    <row r="278" spans="1:2" ht="15">
      <c r="A278" t="str">
        <v>28x22</v>
      </c>
      <c r="B278" t="s">
        <v>14113</v>
      </c>
    </row>
    <row r="279" spans="1:2" ht="15">
      <c r="A279" t="str">
        <v>31x22</v>
      </c>
      <c r="B279" t="s">
        <v>14140</v>
      </c>
    </row>
    <row r="280" spans="1:2" ht="15">
      <c r="A280" t="str">
        <v>34x22</v>
      </c>
      <c r="B280" t="s">
        <v>14166</v>
      </c>
    </row>
    <row r="281" spans="1:2" ht="15">
      <c r="A281" t="str">
        <v>46x22</v>
      </c>
      <c r="B281" t="s">
        <v>14193</v>
      </c>
    </row>
    <row r="282" spans="1:2" ht="15">
      <c r="A282" t="str">
        <v>30mm</v>
      </c>
      <c r="B282" t="s">
        <v>14261</v>
      </c>
    </row>
    <row r="283" spans="1:2" ht="15">
      <c r="A283" t="str">
        <v>35mm</v>
      </c>
      <c r="B283" t="s">
        <v>14271</v>
      </c>
    </row>
    <row r="284" spans="1:2" ht="15">
      <c r="A284" t="str">
        <v>44mm</v>
      </c>
      <c r="B284" t="s">
        <v>14278</v>
      </c>
    </row>
    <row r="285" spans="1:2" ht="15">
      <c r="A285" t="str">
        <v>53mm</v>
      </c>
      <c r="B285" t="s">
        <v>14293</v>
      </c>
    </row>
    <row r="286" spans="1:2" ht="15">
      <c r="A286" t="str">
        <v>3Pack</v>
      </c>
      <c r="B286" t="s">
        <v>14326</v>
      </c>
    </row>
    <row r="287" spans="1:2" ht="15">
      <c r="A287" t="str">
        <v>9+12in</v>
      </c>
      <c r="B287" t="s">
        <v>14344</v>
      </c>
    </row>
    <row r="288" spans="1:2" ht="15">
      <c r="A288" t="str">
        <v>12+14in</v>
      </c>
      <c r="B288" t="s">
        <v>14366</v>
      </c>
    </row>
    <row r="289" spans="1:3" ht="15">
      <c r="A289" t="str">
        <v>7+9in</v>
      </c>
      <c r="B289" t="s">
        <v>14376</v>
      </c>
    </row>
    <row r="290" spans="1:3" ht="15">
      <c r="A290" t="str">
        <v>7+9+12in</v>
      </c>
      <c r="B290" t="s">
        <v>14400</v>
      </c>
    </row>
    <row r="291" spans="1:3" ht="15">
      <c r="A291" t="str">
        <v>7 &amp; 12</v>
      </c>
      <c r="B291" t="s">
        <v>14412</v>
      </c>
    </row>
    <row r="292" spans="1:3" ht="15">
      <c r="A292" t="str">
        <v>9 &amp; 14</v>
      </c>
      <c r="B292" t="s">
        <v>14429</v>
      </c>
    </row>
    <row r="293" spans="1:3" ht="15">
      <c r="A293" t="str">
        <v>72x24</v>
      </c>
      <c r="B293" t="s">
        <v>14570</v>
      </c>
    </row>
    <row r="294" spans="1:3" ht="15">
      <c r="A294" t="str">
        <v>Small Armchair</v>
      </c>
      <c r="B294" t="s">
        <v>14629</v>
      </c>
      <c r="C294" t="s">
        <v>15225</v>
      </c>
    </row>
    <row r="295" spans="1:3" ht="15">
      <c r="A295" t="str">
        <v>Loveseat - Wide</v>
      </c>
      <c r="B295" t="s">
        <v>14644</v>
      </c>
      <c r="C295" t="s">
        <v>15225</v>
      </c>
    </row>
    <row r="296" spans="1:3" ht="15">
      <c r="A296" t="str">
        <v>Oversized Sofa - Wide</v>
      </c>
      <c r="B296" t="s">
        <v>14655</v>
      </c>
      <c r="C296" t="s">
        <v>15225</v>
      </c>
    </row>
    <row r="297" spans="1:3" ht="15">
      <c r="A297" t="str">
        <v>Oversized Sofa - XL</v>
      </c>
      <c r="B297" t="s">
        <v>14675</v>
      </c>
      <c r="C297" t="s">
        <v>15225</v>
      </c>
    </row>
    <row r="298" spans="1:3" ht="15">
      <c r="A298" t="str">
        <v>Oversized Sofa - XXL</v>
      </c>
      <c r="B298" t="s">
        <v>14685</v>
      </c>
      <c r="C298" t="s">
        <v>15225</v>
      </c>
    </row>
    <row r="299" spans="1:3" ht="15">
      <c r="A299" t="str">
        <v>Oversized Sofa - Wide XL</v>
      </c>
      <c r="B299" t="s">
        <v>14696</v>
      </c>
      <c r="C299" t="s">
        <v>15225</v>
      </c>
    </row>
    <row r="300" spans="1:3" ht="15">
      <c r="A300" t="str">
        <v>Oversized Sofa - Wide XXL</v>
      </c>
      <c r="B300" t="s">
        <v>14706</v>
      </c>
      <c r="C300" t="s">
        <v>15225</v>
      </c>
    </row>
    <row r="301" spans="1:3" ht="15">
      <c r="A301" t="str">
        <v>17x29</v>
      </c>
      <c r="B301" t="s">
        <v>14772</v>
      </c>
    </row>
    <row r="302" spans="1:3" ht="15">
      <c r="A302" t="str">
        <v>58x34</v>
      </c>
      <c r="B302" t="s">
        <v>15076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EEAA3F-01EE-422A-9859-158B5204F73B}">
  <dimension ref="A1:D47"/>
  <sheetViews>
    <sheetView workbookViewId="0">
      <selection activeCell="C11" sqref="C11"/>
    </sheetView>
  </sheetViews>
  <sheetFormatPr defaultRowHeight="14.45"/>
  <cols>
    <col min="1" max="1" width="18.85546875" bestFit="1" customWidth="1"/>
    <col min="2" max="2" width="28.28515625" bestFit="1" customWidth="1"/>
    <col min="3" max="3" width="18.85546875" bestFit="1" customWidth="1"/>
    <col min="4" max="4" width="28.28515625" bestFit="1" customWidth="1"/>
    <col min="7" max="7" width="13" customWidth="1"/>
  </cols>
  <sheetData>
    <row r="1" spans="1:4">
      <c r="A1" s="33" t="s">
        <v>15226</v>
      </c>
      <c r="B1" s="34" t="s">
        <v>15227</v>
      </c>
      <c r="C1" s="40" t="s">
        <v>15228</v>
      </c>
      <c r="D1" s="41"/>
    </row>
    <row r="2" spans="1:4">
      <c r="A2" s="9" t="s">
        <v>1470</v>
      </c>
      <c r="B2" s="10" t="s">
        <v>4437</v>
      </c>
      <c r="C2" s="10" t="s">
        <v>1470</v>
      </c>
      <c r="D2" s="10" t="s">
        <v>4437</v>
      </c>
    </row>
    <row r="3" spans="1:4">
      <c r="A3" s="9" t="s">
        <v>1150</v>
      </c>
      <c r="B3" s="10" t="s">
        <v>7037</v>
      </c>
      <c r="C3" s="10" t="s">
        <v>1150</v>
      </c>
      <c r="D3" s="10" t="s">
        <v>7037</v>
      </c>
    </row>
    <row r="4" spans="1:4">
      <c r="A4" s="9" t="s">
        <v>504</v>
      </c>
      <c r="B4" s="10" t="s">
        <v>1333</v>
      </c>
      <c r="C4" s="10" t="s">
        <v>504</v>
      </c>
      <c r="D4" s="10" t="s">
        <v>1333</v>
      </c>
    </row>
    <row r="5" spans="1:4">
      <c r="A5" s="9" t="s">
        <v>133</v>
      </c>
      <c r="B5" s="10" t="s">
        <v>1424</v>
      </c>
      <c r="C5" s="10" t="s">
        <v>133</v>
      </c>
      <c r="D5" s="10" t="s">
        <v>1424</v>
      </c>
    </row>
    <row r="6" spans="1:4">
      <c r="A6" s="9" t="s">
        <v>1748</v>
      </c>
      <c r="B6" s="10" t="s">
        <v>134</v>
      </c>
      <c r="C6" s="10" t="s">
        <v>133</v>
      </c>
      <c r="D6" s="10" t="s">
        <v>134</v>
      </c>
    </row>
    <row r="7" spans="1:4">
      <c r="A7" s="9" t="s">
        <v>10686</v>
      </c>
      <c r="B7" s="10" t="s">
        <v>15229</v>
      </c>
      <c r="C7" s="10" t="s">
        <v>504</v>
      </c>
      <c r="D7" s="10" t="s">
        <v>15229</v>
      </c>
    </row>
    <row r="8" spans="1:4">
      <c r="A8" s="9" t="s">
        <v>1690</v>
      </c>
      <c r="B8" s="10" t="s">
        <v>2457</v>
      </c>
      <c r="C8" s="10" t="s">
        <v>504</v>
      </c>
      <c r="D8" s="10" t="s">
        <v>2457</v>
      </c>
    </row>
    <row r="9" spans="1:4">
      <c r="A9" s="9" t="s">
        <v>422</v>
      </c>
      <c r="B9" s="10" t="s">
        <v>10986</v>
      </c>
      <c r="C9" s="10" t="s">
        <v>504</v>
      </c>
      <c r="D9" s="10" t="s">
        <v>10986</v>
      </c>
    </row>
    <row r="10" spans="1:4">
      <c r="A10" s="9" t="s">
        <v>321</v>
      </c>
      <c r="B10" s="10" t="s">
        <v>505</v>
      </c>
      <c r="C10" s="10" t="s">
        <v>504</v>
      </c>
      <c r="D10" s="10" t="s">
        <v>505</v>
      </c>
    </row>
    <row r="11" spans="1:4">
      <c r="A11" s="9" t="s">
        <v>7143</v>
      </c>
      <c r="B11" s="10" t="s">
        <v>10687</v>
      </c>
      <c r="C11" s="10" t="s">
        <v>1748</v>
      </c>
      <c r="D11" s="10" t="s">
        <v>2457</v>
      </c>
    </row>
    <row r="12" spans="1:4">
      <c r="A12" s="9" t="s">
        <v>10500</v>
      </c>
      <c r="B12" s="10" t="s">
        <v>15230</v>
      </c>
      <c r="C12" s="10" t="s">
        <v>1150</v>
      </c>
      <c r="D12" s="10" t="s">
        <v>505</v>
      </c>
    </row>
    <row r="13" spans="1:4">
      <c r="A13" s="9" t="s">
        <v>5492</v>
      </c>
      <c r="B13" s="10" t="s">
        <v>15231</v>
      </c>
      <c r="C13" s="10" t="s">
        <v>10686</v>
      </c>
      <c r="D13" s="10" t="s">
        <v>10687</v>
      </c>
    </row>
    <row r="14" spans="1:4">
      <c r="A14" s="9" t="s">
        <v>3768</v>
      </c>
      <c r="B14" s="10" t="s">
        <v>1239</v>
      </c>
      <c r="C14" s="10" t="s">
        <v>133</v>
      </c>
      <c r="D14" s="10" t="s">
        <v>505</v>
      </c>
    </row>
    <row r="15" spans="1:4">
      <c r="A15" s="9" t="s">
        <v>15232</v>
      </c>
      <c r="B15" s="10" t="s">
        <v>4074</v>
      </c>
      <c r="C15" s="10" t="s">
        <v>1748</v>
      </c>
      <c r="D15" s="10" t="s">
        <v>1333</v>
      </c>
    </row>
    <row r="16" spans="1:4">
      <c r="A16" s="9" t="s">
        <v>15232</v>
      </c>
      <c r="B16" s="10" t="s">
        <v>15233</v>
      </c>
      <c r="C16" s="10" t="s">
        <v>1470</v>
      </c>
      <c r="D16" s="10" t="s">
        <v>15230</v>
      </c>
    </row>
    <row r="17" spans="1:4">
      <c r="A17" s="9" t="s">
        <v>15232</v>
      </c>
      <c r="B17" s="10" t="s">
        <v>1691</v>
      </c>
      <c r="C17" s="10" t="s">
        <v>1470</v>
      </c>
      <c r="D17" s="10" t="s">
        <v>15231</v>
      </c>
    </row>
    <row r="18" spans="1:4">
      <c r="A18" s="9" t="s">
        <v>15232</v>
      </c>
      <c r="B18" s="10" t="s">
        <v>3646</v>
      </c>
      <c r="C18" s="10" t="s">
        <v>133</v>
      </c>
      <c r="D18" s="10" t="s">
        <v>1239</v>
      </c>
    </row>
    <row r="19" spans="1:4">
      <c r="A19" s="9" t="s">
        <v>15232</v>
      </c>
      <c r="B19" s="10" t="s">
        <v>5493</v>
      </c>
      <c r="C19" s="10" t="s">
        <v>504</v>
      </c>
      <c r="D19" s="10" t="s">
        <v>4074</v>
      </c>
    </row>
    <row r="20" spans="1:4">
      <c r="A20" s="9" t="s">
        <v>15232</v>
      </c>
      <c r="B20" s="10" t="s">
        <v>1650</v>
      </c>
      <c r="C20" s="10" t="s">
        <v>1150</v>
      </c>
      <c r="D20" s="10" t="s">
        <v>2457</v>
      </c>
    </row>
    <row r="21" spans="1:4">
      <c r="A21" s="9" t="s">
        <v>15232</v>
      </c>
      <c r="B21" s="10" t="s">
        <v>4571</v>
      </c>
      <c r="C21" s="10" t="s">
        <v>10686</v>
      </c>
      <c r="D21" s="10" t="s">
        <v>15233</v>
      </c>
    </row>
    <row r="22" spans="1:4">
      <c r="A22" s="9" t="s">
        <v>15232</v>
      </c>
      <c r="B22" s="10" t="s">
        <v>8128</v>
      </c>
      <c r="C22" s="10" t="s">
        <v>1690</v>
      </c>
      <c r="D22" s="10" t="s">
        <v>1691</v>
      </c>
    </row>
    <row r="23" spans="1:4">
      <c r="A23" s="9" t="s">
        <v>15232</v>
      </c>
      <c r="B23" s="10" t="s">
        <v>1614</v>
      </c>
      <c r="C23" s="10" t="s">
        <v>133</v>
      </c>
      <c r="D23" s="10" t="s">
        <v>2457</v>
      </c>
    </row>
    <row r="24" spans="1:4">
      <c r="A24" s="9" t="s">
        <v>15232</v>
      </c>
      <c r="B24" s="10" t="s">
        <v>1471</v>
      </c>
      <c r="C24" s="10" t="s">
        <v>133</v>
      </c>
      <c r="D24" s="10" t="s">
        <v>3646</v>
      </c>
    </row>
    <row r="25" spans="1:4">
      <c r="A25" s="9" t="s">
        <v>15232</v>
      </c>
      <c r="B25" s="10" t="s">
        <v>322</v>
      </c>
      <c r="C25" s="10" t="s">
        <v>1470</v>
      </c>
      <c r="D25" s="10" t="s">
        <v>5493</v>
      </c>
    </row>
    <row r="26" spans="1:4">
      <c r="A26" s="9" t="s">
        <v>15232</v>
      </c>
      <c r="B26" s="10" t="s">
        <v>7144</v>
      </c>
      <c r="C26" s="10" t="s">
        <v>422</v>
      </c>
      <c r="D26" s="10" t="s">
        <v>1650</v>
      </c>
    </row>
    <row r="27" spans="1:4">
      <c r="A27" s="9" t="s">
        <v>15232</v>
      </c>
      <c r="B27" s="10" t="s">
        <v>423</v>
      </c>
      <c r="C27" s="10" t="s">
        <v>10686</v>
      </c>
      <c r="D27" s="10" t="s">
        <v>2457</v>
      </c>
    </row>
    <row r="28" spans="1:4">
      <c r="A28" s="9" t="s">
        <v>15232</v>
      </c>
      <c r="B28" s="10" t="s">
        <v>15234</v>
      </c>
      <c r="C28" s="10" t="s">
        <v>422</v>
      </c>
      <c r="D28" s="10" t="s">
        <v>4571</v>
      </c>
    </row>
    <row r="29" spans="1:4">
      <c r="A29" s="9" t="s">
        <v>15232</v>
      </c>
      <c r="B29" s="10" t="s">
        <v>15235</v>
      </c>
      <c r="C29" s="10" t="s">
        <v>133</v>
      </c>
      <c r="D29" s="10" t="s">
        <v>8128</v>
      </c>
    </row>
    <row r="30" spans="1:4">
      <c r="A30" s="9" t="s">
        <v>15232</v>
      </c>
      <c r="B30" s="10" t="s">
        <v>4027</v>
      </c>
      <c r="C30" s="10" t="s">
        <v>422</v>
      </c>
      <c r="D30" s="10" t="s">
        <v>1614</v>
      </c>
    </row>
    <row r="31" spans="1:4">
      <c r="A31" s="9" t="s">
        <v>15232</v>
      </c>
      <c r="B31" s="10" t="s">
        <v>5025</v>
      </c>
      <c r="C31" s="10" t="s">
        <v>1470</v>
      </c>
      <c r="D31" s="10" t="s">
        <v>1471</v>
      </c>
    </row>
    <row r="32" spans="1:4">
      <c r="A32" s="9" t="s">
        <v>15232</v>
      </c>
      <c r="B32" s="10" t="s">
        <v>5195</v>
      </c>
      <c r="C32" s="10" t="s">
        <v>321</v>
      </c>
      <c r="D32" s="10" t="s">
        <v>322</v>
      </c>
    </row>
    <row r="33" spans="1:4">
      <c r="A33" s="9" t="s">
        <v>15232</v>
      </c>
      <c r="B33" s="10" t="s">
        <v>15232</v>
      </c>
      <c r="C33" s="10" t="s">
        <v>7143</v>
      </c>
      <c r="D33" s="10" t="s">
        <v>7144</v>
      </c>
    </row>
    <row r="34" spans="1:4">
      <c r="A34" s="9" t="s">
        <v>15232</v>
      </c>
      <c r="B34" s="10" t="s">
        <v>15232</v>
      </c>
      <c r="C34" s="10" t="s">
        <v>133</v>
      </c>
      <c r="D34" s="10" t="s">
        <v>1471</v>
      </c>
    </row>
    <row r="35" spans="1:4">
      <c r="A35" s="9" t="s">
        <v>15232</v>
      </c>
      <c r="B35" s="10" t="s">
        <v>15232</v>
      </c>
      <c r="C35" s="10" t="s">
        <v>422</v>
      </c>
      <c r="D35" s="10" t="s">
        <v>423</v>
      </c>
    </row>
    <row r="36" spans="1:4">
      <c r="A36" s="9" t="s">
        <v>15232</v>
      </c>
      <c r="B36" s="10" t="s">
        <v>15232</v>
      </c>
      <c r="C36" s="10" t="s">
        <v>1470</v>
      </c>
      <c r="D36" s="10" t="s">
        <v>15234</v>
      </c>
    </row>
    <row r="37" spans="1:4">
      <c r="A37" s="9" t="s">
        <v>15232</v>
      </c>
      <c r="B37" s="10" t="s">
        <v>15232</v>
      </c>
      <c r="C37" s="10" t="s">
        <v>10500</v>
      </c>
      <c r="D37" s="10" t="s">
        <v>2457</v>
      </c>
    </row>
    <row r="38" spans="1:4">
      <c r="A38" s="9" t="s">
        <v>15232</v>
      </c>
      <c r="B38" s="10" t="s">
        <v>15232</v>
      </c>
      <c r="C38" s="10" t="s">
        <v>133</v>
      </c>
      <c r="D38" s="10" t="s">
        <v>4074</v>
      </c>
    </row>
    <row r="39" spans="1:4">
      <c r="A39" s="9" t="s">
        <v>15232</v>
      </c>
      <c r="B39" s="10" t="s">
        <v>15232</v>
      </c>
      <c r="C39" s="10" t="s">
        <v>1470</v>
      </c>
      <c r="D39" s="10" t="s">
        <v>15235</v>
      </c>
    </row>
    <row r="40" spans="1:4">
      <c r="A40" s="9" t="s">
        <v>15232</v>
      </c>
      <c r="B40" s="10" t="s">
        <v>15232</v>
      </c>
      <c r="C40" s="10" t="s">
        <v>133</v>
      </c>
      <c r="D40" s="10" t="s">
        <v>4027</v>
      </c>
    </row>
    <row r="41" spans="1:4">
      <c r="A41" s="9" t="s">
        <v>15232</v>
      </c>
      <c r="B41" s="10" t="s">
        <v>15232</v>
      </c>
      <c r="C41" s="10" t="s">
        <v>1150</v>
      </c>
      <c r="D41" s="10" t="s">
        <v>4437</v>
      </c>
    </row>
    <row r="42" spans="1:4">
      <c r="A42" s="9" t="s">
        <v>15232</v>
      </c>
      <c r="B42" s="10" t="s">
        <v>15232</v>
      </c>
      <c r="C42" s="10" t="s">
        <v>5492</v>
      </c>
      <c r="D42" s="10" t="s">
        <v>5493</v>
      </c>
    </row>
    <row r="43" spans="1:4">
      <c r="A43" s="9" t="s">
        <v>15232</v>
      </c>
      <c r="B43" s="10" t="s">
        <v>15232</v>
      </c>
      <c r="C43" s="10" t="s">
        <v>1150</v>
      </c>
      <c r="D43" s="10" t="s">
        <v>1333</v>
      </c>
    </row>
    <row r="44" spans="1:4">
      <c r="A44" s="9" t="s">
        <v>15232</v>
      </c>
      <c r="B44" s="10" t="s">
        <v>15232</v>
      </c>
      <c r="C44" s="10" t="s">
        <v>133</v>
      </c>
      <c r="D44" s="10" t="s">
        <v>5025</v>
      </c>
    </row>
    <row r="45" spans="1:4">
      <c r="A45" s="9" t="s">
        <v>15232</v>
      </c>
      <c r="B45" s="10" t="s">
        <v>15232</v>
      </c>
      <c r="C45" s="10" t="s">
        <v>1470</v>
      </c>
      <c r="D45" s="10" t="s">
        <v>5195</v>
      </c>
    </row>
    <row r="46" spans="1:4">
      <c r="A46" s="9" t="s">
        <v>15232</v>
      </c>
      <c r="B46" s="10" t="s">
        <v>15232</v>
      </c>
      <c r="C46" s="10" t="s">
        <v>133</v>
      </c>
      <c r="D46" s="10" t="s">
        <v>1650</v>
      </c>
    </row>
    <row r="47" spans="1:4">
      <c r="A47" s="9" t="s">
        <v>15232</v>
      </c>
      <c r="B47" s="10" t="s">
        <v>15232</v>
      </c>
      <c r="C47" s="10" t="s">
        <v>3768</v>
      </c>
      <c r="D47" s="10" t="s">
        <v>134</v>
      </c>
    </row>
  </sheetData>
  <mergeCells count="1">
    <mergeCell ref="C1:D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D9174-C0D6-4FF9-87F3-910BAF17864F}">
  <dimension ref="A1:G101"/>
  <sheetViews>
    <sheetView workbookViewId="0">
      <selection activeCell="G1" sqref="G1"/>
    </sheetView>
  </sheetViews>
  <sheetFormatPr defaultRowHeight="14.45"/>
  <cols>
    <col min="1" max="4" width="22.5703125" bestFit="1" customWidth="1"/>
    <col min="7" max="7" width="18.140625" bestFit="1" customWidth="1"/>
  </cols>
  <sheetData>
    <row r="1" spans="1:7" ht="15">
      <c r="A1" s="35" t="s">
        <v>15236</v>
      </c>
      <c r="B1" s="38" t="s">
        <v>15237</v>
      </c>
      <c r="G1" s="23" t="s">
        <v>15238</v>
      </c>
    </row>
    <row r="2" spans="1:7" ht="15">
      <c r="A2" s="19">
        <v>0</v>
      </c>
      <c r="B2" s="23" t="s">
        <v>15239</v>
      </c>
      <c r="F2" s="23" t="s">
        <v>15188</v>
      </c>
      <c r="G2" s="32">
        <f>COUNTA(A2:A100)</f>
        <v>99</v>
      </c>
    </row>
    <row r="3" spans="1:7" ht="15">
      <c r="A3" s="8" t="s">
        <v>5212</v>
      </c>
      <c r="B3" s="8" t="s">
        <v>3950</v>
      </c>
      <c r="F3" s="23" t="s">
        <v>15189</v>
      </c>
      <c r="G3" s="23">
        <f>COUNTA(B2:B100)</f>
        <v>74</v>
      </c>
    </row>
    <row r="4" spans="1:7" ht="15">
      <c r="A4" s="8" t="s">
        <v>3950</v>
      </c>
      <c r="B4" s="8" t="s">
        <v>4235</v>
      </c>
    </row>
    <row r="5" spans="1:7" ht="15">
      <c r="A5" s="8" t="s">
        <v>4235</v>
      </c>
      <c r="B5" s="23" t="s">
        <v>6945</v>
      </c>
    </row>
    <row r="6" spans="1:7" ht="15">
      <c r="A6" s="8" t="s">
        <v>6945</v>
      </c>
      <c r="B6" s="23" t="s">
        <v>15240</v>
      </c>
    </row>
    <row r="7" spans="1:7" ht="15">
      <c r="A7" s="8" t="s">
        <v>4331</v>
      </c>
      <c r="B7" s="23" t="s">
        <v>15241</v>
      </c>
    </row>
    <row r="8" spans="1:7" ht="15">
      <c r="A8" s="8" t="s">
        <v>4600</v>
      </c>
      <c r="B8" s="23" t="s">
        <v>15242</v>
      </c>
    </row>
    <row r="9" spans="1:7" ht="15">
      <c r="A9" s="8" t="s">
        <v>7639</v>
      </c>
      <c r="B9" s="8" t="s">
        <v>3773</v>
      </c>
    </row>
    <row r="10" spans="1:7" ht="15">
      <c r="A10" s="8" t="s">
        <v>3773</v>
      </c>
      <c r="B10" s="23" t="s">
        <v>1718</v>
      </c>
    </row>
    <row r="11" spans="1:7" ht="15">
      <c r="A11" s="8" t="s">
        <v>1718</v>
      </c>
      <c r="B11" s="23" t="s">
        <v>2007</v>
      </c>
    </row>
    <row r="12" spans="1:7" ht="15">
      <c r="A12" s="8" t="s">
        <v>2007</v>
      </c>
      <c r="B12" s="23" t="s">
        <v>1819</v>
      </c>
    </row>
    <row r="13" spans="1:7" ht="15">
      <c r="A13" s="8" t="s">
        <v>1819</v>
      </c>
      <c r="B13" s="8" t="s">
        <v>9661</v>
      </c>
    </row>
    <row r="14" spans="1:7" ht="15">
      <c r="A14" s="8" t="s">
        <v>9661</v>
      </c>
      <c r="B14" s="8" t="s">
        <v>3459</v>
      </c>
    </row>
    <row r="15" spans="1:7" ht="15">
      <c r="A15" s="8" t="s">
        <v>3459</v>
      </c>
      <c r="B15" s="23" t="s">
        <v>7143</v>
      </c>
    </row>
    <row r="16" spans="1:7" ht="15">
      <c r="A16" s="8" t="s">
        <v>7143</v>
      </c>
      <c r="B16" s="23" t="s">
        <v>2477</v>
      </c>
    </row>
    <row r="17" spans="1:2" ht="15">
      <c r="A17" s="8" t="s">
        <v>2477</v>
      </c>
      <c r="B17" s="23" t="s">
        <v>3501</v>
      </c>
    </row>
    <row r="18" spans="1:2" ht="15">
      <c r="A18" s="8" t="s">
        <v>3501</v>
      </c>
      <c r="B18" s="23" t="s">
        <v>10701</v>
      </c>
    </row>
    <row r="19" spans="1:2" ht="15">
      <c r="A19" s="8" t="s">
        <v>10701</v>
      </c>
      <c r="B19" s="23" t="s">
        <v>2006</v>
      </c>
    </row>
    <row r="20" spans="1:2" ht="15">
      <c r="A20" s="8" t="s">
        <v>2006</v>
      </c>
      <c r="B20" s="23" t="s">
        <v>9088</v>
      </c>
    </row>
    <row r="21" spans="1:2" ht="15">
      <c r="A21" s="8" t="s">
        <v>9088</v>
      </c>
      <c r="B21" s="8" t="s">
        <v>1716</v>
      </c>
    </row>
    <row r="22" spans="1:2" ht="15">
      <c r="A22" s="8" t="s">
        <v>1716</v>
      </c>
      <c r="B22" s="23" t="s">
        <v>1477</v>
      </c>
    </row>
    <row r="23" spans="1:2" ht="15">
      <c r="A23" s="19" t="s">
        <v>1477</v>
      </c>
      <c r="B23" s="23" t="s">
        <v>9086</v>
      </c>
    </row>
    <row r="24" spans="1:2" ht="15">
      <c r="A24" s="19" t="s">
        <v>1594</v>
      </c>
      <c r="B24" s="23" t="s">
        <v>15243</v>
      </c>
    </row>
    <row r="25" spans="1:2" ht="15">
      <c r="A25" s="8" t="s">
        <v>9086</v>
      </c>
      <c r="B25" s="8" t="s">
        <v>9087</v>
      </c>
    </row>
    <row r="26" spans="1:2" ht="15">
      <c r="A26" s="8" t="s">
        <v>9139</v>
      </c>
      <c r="B26" s="23" t="s">
        <v>3460</v>
      </c>
    </row>
    <row r="27" spans="1:2" ht="15">
      <c r="A27" s="8" t="s">
        <v>9087</v>
      </c>
      <c r="B27" s="23" t="s">
        <v>15244</v>
      </c>
    </row>
    <row r="28" spans="1:2" ht="15">
      <c r="A28" s="8" t="s">
        <v>3460</v>
      </c>
      <c r="B28" s="23" t="s">
        <v>1753</v>
      </c>
    </row>
    <row r="29" spans="1:2" ht="15">
      <c r="A29" s="8" t="s">
        <v>7005</v>
      </c>
      <c r="B29" s="23" t="s">
        <v>1364</v>
      </c>
    </row>
    <row r="30" spans="1:2" ht="15">
      <c r="A30" s="8" t="s">
        <v>10522</v>
      </c>
      <c r="B30" s="23" t="s">
        <v>10844</v>
      </c>
    </row>
    <row r="31" spans="1:2" ht="15">
      <c r="A31" s="8" t="s">
        <v>1364</v>
      </c>
      <c r="B31" s="23" t="s">
        <v>461</v>
      </c>
    </row>
    <row r="32" spans="1:2" ht="15">
      <c r="A32" s="8" t="s">
        <v>10844</v>
      </c>
      <c r="B32" s="23" t="s">
        <v>4902</v>
      </c>
    </row>
    <row r="33" spans="1:2" ht="15">
      <c r="A33" s="8" t="s">
        <v>461</v>
      </c>
      <c r="B33" s="23" t="s">
        <v>1447</v>
      </c>
    </row>
    <row r="34" spans="1:2" ht="15">
      <c r="A34" s="8" t="s">
        <v>4902</v>
      </c>
      <c r="B34" s="23" t="s">
        <v>15245</v>
      </c>
    </row>
    <row r="35" spans="1:2" ht="15">
      <c r="A35" s="8" t="s">
        <v>1447</v>
      </c>
      <c r="B35" s="23" t="s">
        <v>3666</v>
      </c>
    </row>
    <row r="36" spans="1:2" ht="15">
      <c r="A36" s="8" t="s">
        <v>10504</v>
      </c>
      <c r="B36" s="8" t="s">
        <v>5086</v>
      </c>
    </row>
    <row r="37" spans="1:2" ht="15">
      <c r="A37" s="8" t="s">
        <v>3666</v>
      </c>
      <c r="B37" s="23" t="s">
        <v>1265</v>
      </c>
    </row>
    <row r="38" spans="1:2" ht="15">
      <c r="A38" s="8" t="s">
        <v>5086</v>
      </c>
      <c r="B38" s="23" t="s">
        <v>463</v>
      </c>
    </row>
    <row r="39" spans="1:2" ht="15">
      <c r="A39" s="8" t="s">
        <v>5911</v>
      </c>
      <c r="B39" s="23" t="s">
        <v>15246</v>
      </c>
    </row>
    <row r="40" spans="1:2" ht="15">
      <c r="A40" s="8" t="s">
        <v>463</v>
      </c>
      <c r="B40" s="23" t="s">
        <v>4129</v>
      </c>
    </row>
    <row r="41" spans="1:2" ht="15">
      <c r="A41" s="19" t="s">
        <v>3834</v>
      </c>
      <c r="B41" s="23" t="s">
        <v>7628</v>
      </c>
    </row>
    <row r="42" spans="1:2" ht="15">
      <c r="A42" s="19" t="s">
        <v>2004</v>
      </c>
      <c r="B42" s="23" t="s">
        <v>3949</v>
      </c>
    </row>
    <row r="43" spans="1:2" ht="15">
      <c r="A43" s="8" t="s">
        <v>5007</v>
      </c>
      <c r="B43" s="23" t="s">
        <v>2985</v>
      </c>
    </row>
    <row r="44" spans="1:2" ht="15">
      <c r="A44" s="19" t="s">
        <v>8731</v>
      </c>
      <c r="B44" s="23" t="s">
        <v>180</v>
      </c>
    </row>
    <row r="45" spans="1:2" ht="15">
      <c r="A45" s="19" t="s">
        <v>1772</v>
      </c>
      <c r="B45" s="23" t="s">
        <v>2224</v>
      </c>
    </row>
    <row r="46" spans="1:2" ht="15">
      <c r="A46" s="8" t="s">
        <v>7638</v>
      </c>
      <c r="B46" s="23" t="s">
        <v>1774</v>
      </c>
    </row>
    <row r="47" spans="1:2" ht="15">
      <c r="A47" s="8" t="s">
        <v>3949</v>
      </c>
      <c r="B47" s="23" t="s">
        <v>1238</v>
      </c>
    </row>
    <row r="48" spans="1:2" ht="15">
      <c r="A48" s="8" t="s">
        <v>2985</v>
      </c>
      <c r="B48" s="23" t="s">
        <v>15247</v>
      </c>
    </row>
    <row r="49" spans="1:2" ht="15">
      <c r="A49" s="8" t="s">
        <v>180</v>
      </c>
      <c r="B49" s="23" t="s">
        <v>14600</v>
      </c>
    </row>
    <row r="50" spans="1:2" ht="15">
      <c r="A50" s="8" t="s">
        <v>2224</v>
      </c>
      <c r="B50" s="23" t="s">
        <v>15248</v>
      </c>
    </row>
    <row r="51" spans="1:2" ht="15">
      <c r="A51" s="8" t="s">
        <v>1774</v>
      </c>
      <c r="B51" s="23" t="s">
        <v>3461</v>
      </c>
    </row>
    <row r="52" spans="1:2" ht="15">
      <c r="A52" s="8" t="s">
        <v>1238</v>
      </c>
      <c r="B52" s="23" t="s">
        <v>10508</v>
      </c>
    </row>
    <row r="53" spans="1:2" ht="15">
      <c r="A53" s="19" t="s">
        <v>179</v>
      </c>
      <c r="B53" s="23" t="s">
        <v>9442</v>
      </c>
    </row>
    <row r="54" spans="1:2" ht="15">
      <c r="A54" s="8" t="s">
        <v>14600</v>
      </c>
      <c r="B54" s="23" t="s">
        <v>15249</v>
      </c>
    </row>
    <row r="55" spans="1:2" ht="15">
      <c r="A55" s="8" t="s">
        <v>1265</v>
      </c>
      <c r="B55" s="23" t="s">
        <v>13201</v>
      </c>
    </row>
    <row r="56" spans="1:2" ht="15">
      <c r="A56" s="8" t="s">
        <v>9089</v>
      </c>
      <c r="B56" s="23" t="s">
        <v>3502</v>
      </c>
    </row>
    <row r="57" spans="1:2" ht="15">
      <c r="A57" s="8" t="s">
        <v>3461</v>
      </c>
      <c r="B57" s="23" t="s">
        <v>1476</v>
      </c>
    </row>
    <row r="58" spans="1:2" ht="15">
      <c r="A58" s="8" t="s">
        <v>10508</v>
      </c>
      <c r="B58" s="23" t="s">
        <v>1367</v>
      </c>
    </row>
    <row r="59" spans="1:2" ht="15">
      <c r="A59" s="8" t="s">
        <v>9442</v>
      </c>
      <c r="B59" s="23" t="s">
        <v>5121</v>
      </c>
    </row>
    <row r="60" spans="1:2" ht="15">
      <c r="A60" s="8" t="s">
        <v>14260</v>
      </c>
      <c r="B60" s="39" t="s">
        <v>464</v>
      </c>
    </row>
    <row r="61" spans="1:2" ht="15">
      <c r="A61" s="8" t="s">
        <v>4407</v>
      </c>
      <c r="B61" s="23" t="s">
        <v>3078</v>
      </c>
    </row>
    <row r="62" spans="1:2" ht="15">
      <c r="A62" s="8" t="s">
        <v>4461</v>
      </c>
      <c r="B62" s="23" t="s">
        <v>4531</v>
      </c>
    </row>
    <row r="63" spans="1:2" ht="15">
      <c r="A63" s="8" t="s">
        <v>13201</v>
      </c>
      <c r="B63" s="23" t="s">
        <v>6077</v>
      </c>
    </row>
    <row r="64" spans="1:2" ht="15">
      <c r="A64" s="8" t="s">
        <v>3502</v>
      </c>
      <c r="B64" s="23" t="s">
        <v>1776</v>
      </c>
    </row>
    <row r="65" spans="1:2" ht="15">
      <c r="A65" s="19" t="s">
        <v>1476</v>
      </c>
      <c r="B65" s="23" t="s">
        <v>15250</v>
      </c>
    </row>
    <row r="66" spans="1:2" ht="15">
      <c r="A66" s="19" t="s">
        <v>3966</v>
      </c>
      <c r="B66" s="23" t="s">
        <v>15251</v>
      </c>
    </row>
    <row r="67" spans="1:2" ht="15">
      <c r="A67" s="19" t="s">
        <v>4598</v>
      </c>
      <c r="B67" s="23" t="s">
        <v>15252</v>
      </c>
    </row>
    <row r="68" spans="1:2" ht="15">
      <c r="A68" s="8" t="s">
        <v>1367</v>
      </c>
      <c r="B68" s="23" t="s">
        <v>15253</v>
      </c>
    </row>
    <row r="69" spans="1:2" ht="15">
      <c r="A69" s="8" t="s">
        <v>5121</v>
      </c>
      <c r="B69" s="23" t="s">
        <v>9647</v>
      </c>
    </row>
    <row r="70" spans="1:2" ht="15">
      <c r="A70" s="19" t="s">
        <v>464</v>
      </c>
      <c r="B70" s="23" t="s">
        <v>15254</v>
      </c>
    </row>
    <row r="71" spans="1:2" ht="15">
      <c r="A71" s="19" t="s">
        <v>4942</v>
      </c>
      <c r="B71" s="23" t="s">
        <v>15255</v>
      </c>
    </row>
    <row r="72" spans="1:2" ht="15">
      <c r="A72" s="8" t="s">
        <v>3078</v>
      </c>
      <c r="B72" s="23" t="s">
        <v>15256</v>
      </c>
    </row>
    <row r="73" spans="1:2" ht="15">
      <c r="A73" s="8" t="s">
        <v>4531</v>
      </c>
      <c r="B73" s="23" t="s">
        <v>15257</v>
      </c>
    </row>
    <row r="74" spans="1:2" ht="15">
      <c r="A74" s="8" t="s">
        <v>6077</v>
      </c>
      <c r="B74" s="23" t="s">
        <v>15258</v>
      </c>
    </row>
    <row r="75" spans="1:2" ht="15">
      <c r="A75" s="8" t="s">
        <v>1776</v>
      </c>
      <c r="B75" s="23" t="s">
        <v>15259</v>
      </c>
    </row>
    <row r="76" spans="1:2" ht="15">
      <c r="A76" s="19" t="s">
        <v>430</v>
      </c>
      <c r="B76" s="23"/>
    </row>
    <row r="77" spans="1:2" ht="15">
      <c r="A77" s="19" t="s">
        <v>5518</v>
      </c>
      <c r="B77" s="24"/>
    </row>
    <row r="78" spans="1:2" ht="15">
      <c r="A78" s="8" t="s">
        <v>5097</v>
      </c>
      <c r="B78" s="23"/>
    </row>
    <row r="79" spans="1:2" ht="15">
      <c r="A79" s="8" t="s">
        <v>7162</v>
      </c>
      <c r="B79" s="32"/>
    </row>
    <row r="80" spans="1:2" ht="15">
      <c r="A80" s="8" t="s">
        <v>512</v>
      </c>
      <c r="B80" s="23"/>
    </row>
    <row r="81" spans="1:2" ht="15">
      <c r="A81" s="8" t="s">
        <v>354</v>
      </c>
      <c r="B81" s="23"/>
    </row>
    <row r="82" spans="1:2" ht="15">
      <c r="A82" s="8" t="s">
        <v>9137</v>
      </c>
      <c r="B82" s="23"/>
    </row>
    <row r="83" spans="1:2" ht="15">
      <c r="A83" s="8" t="s">
        <v>182</v>
      </c>
      <c r="B83" s="23"/>
    </row>
    <row r="84" spans="1:2" ht="15">
      <c r="A84" s="8" t="s">
        <v>4558</v>
      </c>
      <c r="B84" s="23"/>
    </row>
    <row r="85" spans="1:2" ht="15">
      <c r="A85" s="8" t="s">
        <v>539</v>
      </c>
      <c r="B85" s="23"/>
    </row>
    <row r="86" spans="1:2" ht="15">
      <c r="A86" s="8" t="s">
        <v>9660</v>
      </c>
      <c r="B86" s="23"/>
    </row>
    <row r="87" spans="1:2" ht="15">
      <c r="A87" s="8" t="s">
        <v>10622</v>
      </c>
      <c r="B87" s="23"/>
    </row>
    <row r="88" spans="1:2" ht="15">
      <c r="A88" s="8" t="s">
        <v>1638</v>
      </c>
      <c r="B88" s="23"/>
    </row>
    <row r="89" spans="1:2" ht="15">
      <c r="A89" s="19" t="s">
        <v>541</v>
      </c>
      <c r="B89" s="23"/>
    </row>
    <row r="90" spans="1:2" ht="15">
      <c r="A90" s="19" t="s">
        <v>542</v>
      </c>
      <c r="B90" s="23"/>
    </row>
    <row r="91" spans="1:2" ht="15">
      <c r="A91" s="8" t="s">
        <v>3050</v>
      </c>
      <c r="B91" s="23"/>
    </row>
    <row r="92" spans="1:2" ht="15">
      <c r="A92" s="8" t="s">
        <v>9138</v>
      </c>
      <c r="B92" s="23"/>
    </row>
    <row r="93" spans="1:2" ht="15">
      <c r="A93" s="8" t="s">
        <v>3051</v>
      </c>
      <c r="B93" s="23"/>
    </row>
    <row r="94" spans="1:2" ht="15">
      <c r="A94" s="8" t="s">
        <v>1717</v>
      </c>
      <c r="B94" s="23"/>
    </row>
    <row r="95" spans="1:2" ht="15">
      <c r="A95" s="19" t="s">
        <v>3924</v>
      </c>
      <c r="B95" s="23"/>
    </row>
    <row r="96" spans="1:2" ht="15">
      <c r="A96" s="19" t="s">
        <v>462</v>
      </c>
      <c r="B96" s="23"/>
    </row>
    <row r="97" spans="1:2" ht="15">
      <c r="A97" s="19" t="s">
        <v>5008</v>
      </c>
      <c r="B97" s="23"/>
    </row>
    <row r="98" spans="1:2" ht="15">
      <c r="A98" s="8" t="s">
        <v>10506</v>
      </c>
      <c r="B98" s="24"/>
    </row>
    <row r="99" spans="1:2" ht="15">
      <c r="A99" s="8" t="s">
        <v>10505</v>
      </c>
      <c r="B99" s="23"/>
    </row>
    <row r="100" spans="1:2" ht="15">
      <c r="A100" s="8" t="s">
        <v>1637</v>
      </c>
      <c r="B100" s="23"/>
    </row>
    <row r="101" spans="1:2" 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C652E-C08E-4E3C-ABB5-F21165B97CC9}">
  <dimension ref="A1:E156"/>
  <sheetViews>
    <sheetView workbookViewId="0">
      <selection activeCell="B18" sqref="B18"/>
    </sheetView>
  </sheetViews>
  <sheetFormatPr defaultRowHeight="14.45"/>
  <cols>
    <col min="1" max="2" width="81" bestFit="1" customWidth="1"/>
    <col min="3" max="3" width="81" customWidth="1"/>
    <col min="4" max="4" width="8" bestFit="1" customWidth="1"/>
    <col min="5" max="5" width="15.7109375" bestFit="1" customWidth="1"/>
    <col min="7" max="7" width="15.7109375" bestFit="1" customWidth="1"/>
  </cols>
  <sheetData>
    <row r="1" spans="1:5">
      <c r="A1" s="6" t="s">
        <v>15260</v>
      </c>
      <c r="B1" s="6" t="s">
        <v>15261</v>
      </c>
      <c r="C1" s="6" t="s">
        <v>15262</v>
      </c>
      <c r="E1" t="s">
        <v>15263</v>
      </c>
    </row>
    <row r="2" spans="1:5">
      <c r="A2" s="7" t="s">
        <v>15264</v>
      </c>
      <c r="B2" s="7" t="s">
        <v>15264</v>
      </c>
      <c r="C2" s="7" t="s">
        <v>15265</v>
      </c>
      <c r="D2" t="s">
        <v>15188</v>
      </c>
      <c r="E2">
        <f>COUNTA(A2:A156)</f>
        <v>155</v>
      </c>
    </row>
    <row r="3" spans="1:5">
      <c r="A3" s="7" t="s">
        <v>15266</v>
      </c>
      <c r="B3" s="7" t="s">
        <v>15266</v>
      </c>
      <c r="C3" s="7" t="s">
        <v>145</v>
      </c>
      <c r="D3" t="s">
        <v>15189</v>
      </c>
      <c r="E3">
        <f>COUNTA(B2:B156)</f>
        <v>155</v>
      </c>
    </row>
    <row r="4" spans="1:5">
      <c r="A4" s="7" t="s">
        <v>15267</v>
      </c>
      <c r="B4" s="7" t="s">
        <v>15267</v>
      </c>
      <c r="C4" s="7" t="s">
        <v>15268</v>
      </c>
      <c r="D4" s="7"/>
    </row>
    <row r="5" spans="1:5">
      <c r="A5" s="7" t="s">
        <v>15269</v>
      </c>
      <c r="B5" s="7" t="s">
        <v>15269</v>
      </c>
      <c r="C5" s="7"/>
      <c r="D5" s="7"/>
    </row>
    <row r="6" spans="1:5">
      <c r="A6" s="7" t="s">
        <v>15270</v>
      </c>
      <c r="B6" s="7" t="s">
        <v>15270</v>
      </c>
      <c r="C6" s="7"/>
      <c r="D6" s="7"/>
    </row>
    <row r="7" spans="1:5">
      <c r="A7" s="7" t="s">
        <v>15271</v>
      </c>
      <c r="B7" s="7" t="s">
        <v>15271</v>
      </c>
      <c r="C7" s="7"/>
      <c r="D7" s="7"/>
    </row>
    <row r="8" spans="1:5">
      <c r="A8" s="7" t="s">
        <v>15272</v>
      </c>
      <c r="B8" s="7" t="s">
        <v>15272</v>
      </c>
      <c r="C8" s="7"/>
      <c r="D8" s="7"/>
    </row>
    <row r="9" spans="1:5">
      <c r="A9" s="7" t="s">
        <v>15273</v>
      </c>
      <c r="B9" s="7" t="s">
        <v>15273</v>
      </c>
      <c r="C9" s="7"/>
      <c r="D9" s="7"/>
    </row>
    <row r="10" spans="1:5">
      <c r="A10" s="7" t="s">
        <v>15274</v>
      </c>
      <c r="B10" s="7" t="s">
        <v>15274</v>
      </c>
      <c r="C10" s="7"/>
      <c r="D10" s="7"/>
    </row>
    <row r="11" spans="1:5">
      <c r="A11" s="7" t="s">
        <v>15275</v>
      </c>
      <c r="B11" s="7" t="s">
        <v>15275</v>
      </c>
      <c r="C11" s="7"/>
      <c r="D11" s="7"/>
    </row>
    <row r="12" spans="1:5">
      <c r="A12" s="7" t="s">
        <v>15276</v>
      </c>
      <c r="B12" s="7" t="s">
        <v>15276</v>
      </c>
      <c r="C12" s="7"/>
      <c r="D12" s="7"/>
    </row>
    <row r="13" spans="1:5">
      <c r="A13" s="7" t="s">
        <v>15277</v>
      </c>
      <c r="B13" s="7" t="s">
        <v>15277</v>
      </c>
      <c r="C13" s="7"/>
      <c r="D13" s="7"/>
    </row>
    <row r="14" spans="1:5">
      <c r="A14" s="7" t="s">
        <v>15278</v>
      </c>
      <c r="B14" s="7" t="s">
        <v>15278</v>
      </c>
      <c r="C14" s="7"/>
      <c r="D14" s="7"/>
    </row>
    <row r="15" spans="1:5">
      <c r="A15" s="7" t="s">
        <v>15279</v>
      </c>
      <c r="B15" s="7" t="s">
        <v>15279</v>
      </c>
      <c r="C15" s="7"/>
      <c r="D15" s="7"/>
    </row>
    <row r="16" spans="1:5">
      <c r="A16" s="7" t="s">
        <v>15280</v>
      </c>
      <c r="B16" s="7" t="s">
        <v>15280</v>
      </c>
      <c r="C16" s="7"/>
      <c r="D16" s="7"/>
    </row>
    <row r="17" spans="1:4">
      <c r="A17" s="7" t="s">
        <v>15281</v>
      </c>
      <c r="B17" s="7" t="s">
        <v>15281</v>
      </c>
      <c r="C17" s="7"/>
      <c r="D17" s="7"/>
    </row>
    <row r="18" spans="1:4">
      <c r="A18" s="7" t="s">
        <v>15282</v>
      </c>
      <c r="B18" s="7" t="s">
        <v>15282</v>
      </c>
      <c r="C18" s="7"/>
      <c r="D18" s="7"/>
    </row>
    <row r="19" spans="1:4">
      <c r="A19" s="7" t="s">
        <v>15283</v>
      </c>
      <c r="B19" s="7" t="s">
        <v>15283</v>
      </c>
      <c r="C19" s="7"/>
      <c r="D19" s="7"/>
    </row>
    <row r="20" spans="1:4">
      <c r="A20" s="7" t="s">
        <v>15284</v>
      </c>
      <c r="B20" s="7" t="s">
        <v>15284</v>
      </c>
      <c r="C20" s="7"/>
      <c r="D20" s="7"/>
    </row>
    <row r="21" spans="1:4">
      <c r="A21" s="7" t="s">
        <v>15285</v>
      </c>
      <c r="B21" s="7" t="s">
        <v>15285</v>
      </c>
      <c r="C21" s="7"/>
      <c r="D21" s="7"/>
    </row>
    <row r="22" spans="1:4">
      <c r="A22" s="7" t="s">
        <v>15286</v>
      </c>
      <c r="B22" s="7" t="s">
        <v>15286</v>
      </c>
      <c r="C22" s="7"/>
      <c r="D22" s="7"/>
    </row>
    <row r="23" spans="1:4">
      <c r="A23" s="7" t="s">
        <v>15287</v>
      </c>
      <c r="B23" s="7" t="s">
        <v>15287</v>
      </c>
      <c r="C23" s="7"/>
      <c r="D23" s="7"/>
    </row>
    <row r="24" spans="1:4">
      <c r="A24" s="7" t="s">
        <v>15288</v>
      </c>
      <c r="B24" s="7" t="s">
        <v>15288</v>
      </c>
      <c r="C24" s="7"/>
      <c r="D24" s="7"/>
    </row>
    <row r="25" spans="1:4">
      <c r="A25" s="7" t="s">
        <v>15289</v>
      </c>
      <c r="B25" s="7" t="s">
        <v>15289</v>
      </c>
      <c r="C25" s="7"/>
      <c r="D25" s="7"/>
    </row>
    <row r="26" spans="1:4">
      <c r="A26" s="7" t="s">
        <v>15290</v>
      </c>
      <c r="B26" s="7" t="s">
        <v>15290</v>
      </c>
      <c r="C26" s="7"/>
      <c r="D26" s="7"/>
    </row>
    <row r="27" spans="1:4">
      <c r="A27" s="7" t="s">
        <v>15291</v>
      </c>
      <c r="B27" s="7" t="s">
        <v>15291</v>
      </c>
      <c r="C27" s="7"/>
      <c r="D27" s="7"/>
    </row>
    <row r="28" spans="1:4">
      <c r="A28" s="7" t="s">
        <v>15292</v>
      </c>
      <c r="B28" s="7" t="s">
        <v>15292</v>
      </c>
      <c r="C28" s="7"/>
      <c r="D28" s="7"/>
    </row>
    <row r="29" spans="1:4">
      <c r="A29" s="7" t="s">
        <v>15293</v>
      </c>
      <c r="B29" s="7" t="s">
        <v>15293</v>
      </c>
      <c r="C29" s="7"/>
      <c r="D29" s="7"/>
    </row>
    <row r="30" spans="1:4">
      <c r="A30" s="7" t="s">
        <v>15294</v>
      </c>
      <c r="B30" s="7" t="s">
        <v>15294</v>
      </c>
      <c r="C30" s="7"/>
      <c r="D30" s="7"/>
    </row>
    <row r="31" spans="1:4">
      <c r="A31" s="7" t="s">
        <v>15295</v>
      </c>
      <c r="B31" s="7" t="s">
        <v>15295</v>
      </c>
      <c r="C31" s="7"/>
      <c r="D31" s="7"/>
    </row>
    <row r="32" spans="1:4">
      <c r="A32" s="7" t="s">
        <v>15296</v>
      </c>
      <c r="B32" s="7" t="s">
        <v>15296</v>
      </c>
      <c r="C32" s="7"/>
      <c r="D32" s="7"/>
    </row>
    <row r="33" spans="1:4">
      <c r="A33" s="7" t="s">
        <v>15297</v>
      </c>
      <c r="B33" s="7" t="s">
        <v>15297</v>
      </c>
      <c r="C33" s="7"/>
      <c r="D33" s="7"/>
    </row>
    <row r="34" spans="1:4">
      <c r="A34" s="7" t="s">
        <v>15298</v>
      </c>
      <c r="B34" s="7" t="s">
        <v>15298</v>
      </c>
      <c r="C34" s="7"/>
      <c r="D34" s="7"/>
    </row>
    <row r="35" spans="1:4">
      <c r="A35" s="7" t="s">
        <v>15299</v>
      </c>
      <c r="B35" s="7" t="s">
        <v>15299</v>
      </c>
      <c r="C35" s="7"/>
      <c r="D35" s="7"/>
    </row>
    <row r="36" spans="1:4">
      <c r="A36" s="7" t="s">
        <v>15300</v>
      </c>
      <c r="B36" s="7" t="s">
        <v>15300</v>
      </c>
      <c r="C36" s="7"/>
      <c r="D36" s="7"/>
    </row>
    <row r="37" spans="1:4">
      <c r="A37" s="7" t="s">
        <v>15301</v>
      </c>
      <c r="B37" s="7" t="s">
        <v>15301</v>
      </c>
      <c r="C37" s="7"/>
      <c r="D37" s="7"/>
    </row>
    <row r="38" spans="1:4">
      <c r="A38" s="7" t="s">
        <v>15302</v>
      </c>
      <c r="B38" s="7" t="s">
        <v>15302</v>
      </c>
      <c r="C38" s="7"/>
      <c r="D38" s="7"/>
    </row>
    <row r="39" spans="1:4">
      <c r="A39" s="7" t="s">
        <v>15303</v>
      </c>
      <c r="B39" s="7" t="s">
        <v>15303</v>
      </c>
      <c r="C39" s="7"/>
      <c r="D39" s="7"/>
    </row>
    <row r="40" spans="1:4">
      <c r="A40" s="7" t="s">
        <v>15304</v>
      </c>
      <c r="B40" s="7" t="s">
        <v>15304</v>
      </c>
      <c r="C40" s="7"/>
      <c r="D40" s="7"/>
    </row>
    <row r="41" spans="1:4">
      <c r="A41" s="7" t="s">
        <v>15305</v>
      </c>
      <c r="B41" s="7" t="s">
        <v>15305</v>
      </c>
      <c r="C41" s="7"/>
      <c r="D41" s="7"/>
    </row>
    <row r="42" spans="1:4">
      <c r="A42" s="7" t="s">
        <v>15306</v>
      </c>
      <c r="B42" s="7" t="s">
        <v>15306</v>
      </c>
      <c r="C42" s="7"/>
      <c r="D42" s="7"/>
    </row>
    <row r="43" spans="1:4">
      <c r="A43" s="7" t="s">
        <v>15307</v>
      </c>
      <c r="B43" s="7" t="s">
        <v>15307</v>
      </c>
      <c r="C43" s="7"/>
      <c r="D43" s="7"/>
    </row>
    <row r="44" spans="1:4">
      <c r="A44" s="7" t="s">
        <v>15308</v>
      </c>
      <c r="B44" s="7" t="s">
        <v>15308</v>
      </c>
      <c r="C44" s="7"/>
      <c r="D44" s="7"/>
    </row>
    <row r="45" spans="1:4">
      <c r="A45" s="7" t="s">
        <v>15309</v>
      </c>
      <c r="B45" s="7" t="s">
        <v>15309</v>
      </c>
      <c r="C45" s="7"/>
      <c r="D45" s="7"/>
    </row>
    <row r="46" spans="1:4">
      <c r="A46" s="7" t="s">
        <v>15310</v>
      </c>
      <c r="B46" s="7" t="s">
        <v>15310</v>
      </c>
      <c r="C46" s="7"/>
      <c r="D46" s="7"/>
    </row>
    <row r="47" spans="1:4">
      <c r="A47" s="7" t="s">
        <v>15311</v>
      </c>
      <c r="B47" s="7" t="s">
        <v>15311</v>
      </c>
      <c r="C47" s="7"/>
      <c r="D47" s="7"/>
    </row>
    <row r="48" spans="1:4">
      <c r="A48" s="7" t="s">
        <v>15312</v>
      </c>
      <c r="B48" s="7" t="s">
        <v>15312</v>
      </c>
      <c r="C48" s="7"/>
      <c r="D48" s="7"/>
    </row>
    <row r="49" spans="1:4">
      <c r="A49" s="7" t="s">
        <v>15313</v>
      </c>
      <c r="B49" s="7" t="s">
        <v>15313</v>
      </c>
      <c r="C49" s="7"/>
      <c r="D49" s="7"/>
    </row>
    <row r="50" spans="1:4">
      <c r="A50" s="7" t="s">
        <v>15314</v>
      </c>
      <c r="B50" s="7" t="s">
        <v>15314</v>
      </c>
      <c r="C50" s="7"/>
      <c r="D50" s="7"/>
    </row>
    <row r="51" spans="1:4">
      <c r="A51" s="7" t="s">
        <v>15315</v>
      </c>
      <c r="B51" s="7" t="s">
        <v>15315</v>
      </c>
      <c r="C51" s="7"/>
      <c r="D51" s="7"/>
    </row>
    <row r="52" spans="1:4">
      <c r="A52" s="7" t="s">
        <v>15316</v>
      </c>
      <c r="B52" s="7" t="s">
        <v>15316</v>
      </c>
      <c r="C52" s="7"/>
      <c r="D52" s="7"/>
    </row>
    <row r="53" spans="1:4">
      <c r="A53" s="7" t="s">
        <v>15317</v>
      </c>
      <c r="B53" s="7" t="s">
        <v>15317</v>
      </c>
      <c r="C53" s="7"/>
      <c r="D53" s="7"/>
    </row>
    <row r="54" spans="1:4">
      <c r="A54" s="7" t="s">
        <v>15318</v>
      </c>
      <c r="B54" s="7" t="s">
        <v>15318</v>
      </c>
      <c r="C54" s="7"/>
      <c r="D54" s="7"/>
    </row>
    <row r="55" spans="1:4">
      <c r="A55" s="7" t="s">
        <v>15319</v>
      </c>
      <c r="B55" s="7" t="s">
        <v>15319</v>
      </c>
      <c r="C55" s="7"/>
      <c r="D55" s="7"/>
    </row>
    <row r="56" spans="1:4">
      <c r="A56" s="7" t="s">
        <v>15320</v>
      </c>
      <c r="B56" s="7" t="s">
        <v>15320</v>
      </c>
      <c r="C56" s="7"/>
      <c r="D56" s="7"/>
    </row>
    <row r="57" spans="1:4">
      <c r="A57" s="7" t="s">
        <v>15321</v>
      </c>
      <c r="B57" s="7" t="s">
        <v>15321</v>
      </c>
      <c r="C57" s="7"/>
      <c r="D57" s="7"/>
    </row>
    <row r="58" spans="1:4">
      <c r="A58" s="7" t="s">
        <v>15322</v>
      </c>
      <c r="B58" s="7" t="s">
        <v>15322</v>
      </c>
      <c r="C58" s="7"/>
      <c r="D58" s="7"/>
    </row>
    <row r="59" spans="1:4">
      <c r="A59" s="7" t="s">
        <v>15323</v>
      </c>
      <c r="B59" s="7" t="s">
        <v>15323</v>
      </c>
      <c r="C59" s="7"/>
      <c r="D59" s="7"/>
    </row>
    <row r="60" spans="1:4">
      <c r="A60" s="7" t="s">
        <v>15324</v>
      </c>
      <c r="B60" s="7" t="s">
        <v>15324</v>
      </c>
      <c r="C60" s="7"/>
      <c r="D60" s="7"/>
    </row>
    <row r="61" spans="1:4">
      <c r="A61" s="7" t="s">
        <v>2464</v>
      </c>
      <c r="B61" s="7" t="s">
        <v>2464</v>
      </c>
      <c r="C61" s="7"/>
      <c r="D61" s="7"/>
    </row>
    <row r="62" spans="1:4">
      <c r="A62" s="7" t="s">
        <v>1164</v>
      </c>
      <c r="B62" s="7" t="s">
        <v>1164</v>
      </c>
      <c r="C62" s="7"/>
      <c r="D62" s="7"/>
    </row>
    <row r="63" spans="1:4">
      <c r="A63" s="7" t="s">
        <v>348</v>
      </c>
      <c r="B63" s="7" t="s">
        <v>348</v>
      </c>
      <c r="C63" s="7"/>
      <c r="D63" s="7"/>
    </row>
    <row r="64" spans="1:4">
      <c r="A64" s="7" t="s">
        <v>15325</v>
      </c>
      <c r="B64" s="7" t="s">
        <v>15325</v>
      </c>
      <c r="C64" s="7"/>
      <c r="D64" s="7"/>
    </row>
    <row r="65" spans="1:4">
      <c r="A65" s="7" t="s">
        <v>1667</v>
      </c>
      <c r="B65" s="7" t="s">
        <v>1667</v>
      </c>
      <c r="C65" s="7"/>
      <c r="D65" s="7"/>
    </row>
    <row r="66" spans="1:4">
      <c r="A66" s="7" t="s">
        <v>15326</v>
      </c>
      <c r="B66" s="7" t="s">
        <v>15326</v>
      </c>
      <c r="C66" s="7"/>
      <c r="D66" s="7"/>
    </row>
    <row r="67" spans="1:4">
      <c r="A67" s="7" t="s">
        <v>15327</v>
      </c>
      <c r="B67" s="7" t="s">
        <v>15327</v>
      </c>
      <c r="C67" s="7"/>
      <c r="D67" s="7"/>
    </row>
    <row r="68" spans="1:4">
      <c r="A68" s="7" t="s">
        <v>15328</v>
      </c>
      <c r="B68" s="7" t="s">
        <v>15328</v>
      </c>
      <c r="C68" s="7"/>
      <c r="D68" s="7"/>
    </row>
    <row r="69" spans="1:4">
      <c r="A69" s="7" t="s">
        <v>15329</v>
      </c>
      <c r="B69" s="7" t="s">
        <v>15329</v>
      </c>
      <c r="C69" s="7"/>
      <c r="D69" s="7"/>
    </row>
    <row r="70" spans="1:4">
      <c r="A70" s="7" t="s">
        <v>15330</v>
      </c>
      <c r="B70" s="7" t="s">
        <v>15330</v>
      </c>
      <c r="C70" s="7"/>
      <c r="D70" s="7"/>
    </row>
    <row r="71" spans="1:4">
      <c r="A71" s="7" t="s">
        <v>15331</v>
      </c>
      <c r="B71" s="7" t="s">
        <v>15331</v>
      </c>
      <c r="C71" s="7"/>
      <c r="D71" s="7"/>
    </row>
    <row r="72" spans="1:4">
      <c r="A72" s="7" t="s">
        <v>15332</v>
      </c>
      <c r="B72" s="7" t="s">
        <v>15332</v>
      </c>
      <c r="C72" s="7"/>
      <c r="D72" s="7"/>
    </row>
    <row r="73" spans="1:4">
      <c r="A73" s="7" t="s">
        <v>15333</v>
      </c>
      <c r="B73" s="7" t="s">
        <v>15333</v>
      </c>
      <c r="C73" s="7"/>
      <c r="D73" s="7"/>
    </row>
    <row r="74" spans="1:4">
      <c r="A74" s="7" t="s">
        <v>15334</v>
      </c>
      <c r="B74" s="7" t="s">
        <v>15334</v>
      </c>
      <c r="C74" s="7"/>
      <c r="D74" s="7"/>
    </row>
    <row r="75" spans="1:4">
      <c r="A75" s="7" t="s">
        <v>15335</v>
      </c>
      <c r="B75" s="7" t="s">
        <v>15335</v>
      </c>
      <c r="C75" s="7"/>
      <c r="D75" s="7"/>
    </row>
    <row r="76" spans="1:4">
      <c r="A76" s="7" t="s">
        <v>15336</v>
      </c>
      <c r="B76" s="7" t="s">
        <v>15336</v>
      </c>
      <c r="C76" s="7"/>
      <c r="D76" s="7"/>
    </row>
    <row r="77" spans="1:4">
      <c r="A77" s="7" t="s">
        <v>15337</v>
      </c>
      <c r="B77" s="7" t="s">
        <v>15337</v>
      </c>
      <c r="C77" s="7"/>
      <c r="D77" s="7"/>
    </row>
    <row r="78" spans="1:4">
      <c r="A78" s="7" t="s">
        <v>15338</v>
      </c>
      <c r="B78" s="7" t="s">
        <v>15338</v>
      </c>
      <c r="C78" s="7"/>
      <c r="D78" s="7"/>
    </row>
    <row r="79" spans="1:4">
      <c r="A79" s="7" t="s">
        <v>15339</v>
      </c>
      <c r="B79" s="7" t="s">
        <v>15339</v>
      </c>
      <c r="C79" s="7"/>
      <c r="D79" s="7"/>
    </row>
    <row r="80" spans="1:4">
      <c r="A80" s="7" t="s">
        <v>15340</v>
      </c>
      <c r="B80" s="7" t="s">
        <v>15340</v>
      </c>
      <c r="C80" s="7"/>
      <c r="D80" s="7"/>
    </row>
    <row r="81" spans="1:4">
      <c r="A81" s="7" t="s">
        <v>15341</v>
      </c>
      <c r="B81" s="7" t="s">
        <v>15341</v>
      </c>
      <c r="C81" s="7"/>
      <c r="D81" s="7"/>
    </row>
    <row r="82" spans="1:4">
      <c r="A82" s="7" t="s">
        <v>15342</v>
      </c>
      <c r="B82" s="7" t="s">
        <v>15342</v>
      </c>
      <c r="C82" s="7"/>
      <c r="D82" s="7"/>
    </row>
    <row r="83" spans="1:4">
      <c r="A83" s="7" t="s">
        <v>15343</v>
      </c>
      <c r="B83" s="7" t="s">
        <v>15343</v>
      </c>
      <c r="C83" s="7"/>
      <c r="D83" s="7"/>
    </row>
    <row r="84" spans="1:4">
      <c r="A84" s="7" t="s">
        <v>15344</v>
      </c>
      <c r="B84" s="7" t="s">
        <v>15344</v>
      </c>
      <c r="C84" s="7"/>
      <c r="D84" s="7"/>
    </row>
    <row r="85" spans="1:4">
      <c r="A85" s="7" t="s">
        <v>15345</v>
      </c>
      <c r="B85" s="7" t="s">
        <v>15345</v>
      </c>
      <c r="C85" s="7"/>
      <c r="D85" s="7"/>
    </row>
    <row r="86" spans="1:4">
      <c r="A86" s="7" t="s">
        <v>15346</v>
      </c>
      <c r="B86" s="7" t="s">
        <v>15346</v>
      </c>
      <c r="C86" s="7"/>
      <c r="D86" s="7"/>
    </row>
    <row r="87" spans="1:4">
      <c r="A87" s="7" t="s">
        <v>15347</v>
      </c>
      <c r="B87" s="7" t="s">
        <v>15347</v>
      </c>
      <c r="C87" s="7"/>
      <c r="D87" s="7"/>
    </row>
    <row r="88" spans="1:4">
      <c r="A88" s="7" t="s">
        <v>15348</v>
      </c>
      <c r="B88" s="7" t="s">
        <v>15348</v>
      </c>
      <c r="C88" s="7"/>
      <c r="D88" s="7"/>
    </row>
    <row r="89" spans="1:4">
      <c r="A89" s="7" t="s">
        <v>15349</v>
      </c>
      <c r="B89" s="7" t="s">
        <v>15349</v>
      </c>
      <c r="C89" s="7"/>
      <c r="D89" s="7"/>
    </row>
    <row r="90" spans="1:4">
      <c r="A90" s="7" t="s">
        <v>15350</v>
      </c>
      <c r="B90" s="7" t="s">
        <v>15350</v>
      </c>
      <c r="C90" s="7"/>
      <c r="D90" s="7"/>
    </row>
    <row r="91" spans="1:4">
      <c r="A91" s="7" t="s">
        <v>15351</v>
      </c>
      <c r="B91" s="7" t="s">
        <v>15351</v>
      </c>
      <c r="C91" s="7"/>
      <c r="D91" s="7"/>
    </row>
    <row r="92" spans="1:4">
      <c r="A92" s="7" t="s">
        <v>15352</v>
      </c>
      <c r="B92" s="7" t="s">
        <v>15352</v>
      </c>
      <c r="C92" s="7"/>
      <c r="D92" s="7"/>
    </row>
    <row r="93" spans="1:4">
      <c r="A93" s="7" t="s">
        <v>15353</v>
      </c>
      <c r="B93" s="7" t="s">
        <v>15353</v>
      </c>
      <c r="C93" s="7"/>
      <c r="D93" s="7"/>
    </row>
    <row r="94" spans="1:4">
      <c r="A94" s="7" t="s">
        <v>4099</v>
      </c>
      <c r="B94" s="7" t="s">
        <v>4099</v>
      </c>
      <c r="C94" s="7"/>
      <c r="D94" s="7"/>
    </row>
    <row r="95" spans="1:4">
      <c r="A95" s="7" t="s">
        <v>15354</v>
      </c>
      <c r="B95" s="7" t="s">
        <v>15354</v>
      </c>
      <c r="C95" s="7"/>
      <c r="D95" s="7"/>
    </row>
    <row r="96" spans="1:4">
      <c r="A96" s="7" t="s">
        <v>15355</v>
      </c>
      <c r="B96" s="7" t="s">
        <v>15355</v>
      </c>
      <c r="C96" s="7"/>
      <c r="D96" s="7"/>
    </row>
    <row r="97" spans="1:4">
      <c r="A97" s="7" t="s">
        <v>15356</v>
      </c>
      <c r="B97" s="7" t="s">
        <v>15356</v>
      </c>
      <c r="C97" s="7"/>
      <c r="D97" s="7"/>
    </row>
    <row r="98" spans="1:4">
      <c r="A98" s="7" t="s">
        <v>15357</v>
      </c>
      <c r="B98" s="7" t="s">
        <v>15357</v>
      </c>
      <c r="C98" s="7"/>
      <c r="D98" s="7"/>
    </row>
    <row r="99" spans="1:4">
      <c r="A99" s="7" t="s">
        <v>15358</v>
      </c>
      <c r="B99" s="7" t="s">
        <v>15358</v>
      </c>
      <c r="C99" s="7"/>
      <c r="D99" s="7"/>
    </row>
    <row r="100" spans="1:4">
      <c r="A100" s="7" t="s">
        <v>15359</v>
      </c>
      <c r="B100" s="7" t="s">
        <v>15359</v>
      </c>
      <c r="C100" s="7"/>
      <c r="D100" s="7"/>
    </row>
    <row r="101" spans="1:4">
      <c r="A101" s="7" t="s">
        <v>15360</v>
      </c>
      <c r="B101" s="7" t="s">
        <v>15360</v>
      </c>
      <c r="C101" s="7"/>
      <c r="D101" s="7"/>
    </row>
    <row r="102" spans="1:4">
      <c r="A102" s="7" t="s">
        <v>15361</v>
      </c>
      <c r="B102" s="7" t="s">
        <v>15361</v>
      </c>
      <c r="C102" s="7"/>
      <c r="D102" s="7"/>
    </row>
    <row r="103" spans="1:4">
      <c r="A103" s="7" t="s">
        <v>15362</v>
      </c>
      <c r="B103" s="7" t="s">
        <v>15362</v>
      </c>
      <c r="C103" s="7"/>
      <c r="D103" s="7"/>
    </row>
    <row r="104" spans="1:4">
      <c r="A104" s="7" t="s">
        <v>145</v>
      </c>
      <c r="B104" s="7" t="s">
        <v>145</v>
      </c>
      <c r="C104" s="7"/>
      <c r="D104" s="7"/>
    </row>
    <row r="105" spans="1:4">
      <c r="A105" s="7" t="s">
        <v>15363</v>
      </c>
      <c r="B105" s="7" t="s">
        <v>15363</v>
      </c>
      <c r="C105" s="7"/>
      <c r="D105" s="7"/>
    </row>
    <row r="106" spans="1:4">
      <c r="A106" s="7" t="s">
        <v>15364</v>
      </c>
      <c r="B106" s="7" t="s">
        <v>15364</v>
      </c>
      <c r="C106" s="7"/>
      <c r="D106" s="7"/>
    </row>
    <row r="107" spans="1:4">
      <c r="A107" s="7" t="s">
        <v>15365</v>
      </c>
      <c r="B107" s="7" t="s">
        <v>15365</v>
      </c>
      <c r="C107" s="7"/>
      <c r="D107" s="7"/>
    </row>
    <row r="108" spans="1:4">
      <c r="A108" s="7" t="s">
        <v>15366</v>
      </c>
      <c r="B108" s="7" t="s">
        <v>15366</v>
      </c>
      <c r="C108" s="7"/>
      <c r="D108" s="7"/>
    </row>
    <row r="109" spans="1:4">
      <c r="A109" s="7" t="s">
        <v>1258</v>
      </c>
      <c r="B109" s="7" t="s">
        <v>1258</v>
      </c>
      <c r="C109" s="7"/>
      <c r="D109" s="7"/>
    </row>
    <row r="110" spans="1:4">
      <c r="A110" s="7" t="s">
        <v>2218</v>
      </c>
      <c r="B110" s="7" t="s">
        <v>2218</v>
      </c>
      <c r="C110" s="7"/>
      <c r="D110" s="7"/>
    </row>
    <row r="111" spans="1:4">
      <c r="A111" s="7" t="s">
        <v>15367</v>
      </c>
      <c r="B111" s="7" t="s">
        <v>15367</v>
      </c>
      <c r="C111" s="7"/>
      <c r="D111" s="7"/>
    </row>
    <row r="112" spans="1:4">
      <c r="A112" s="7" t="s">
        <v>15368</v>
      </c>
      <c r="B112" s="7" t="s">
        <v>15368</v>
      </c>
      <c r="C112" s="7"/>
      <c r="D112" s="7"/>
    </row>
    <row r="113" spans="1:4">
      <c r="A113" s="7" t="s">
        <v>15369</v>
      </c>
      <c r="B113" s="7" t="s">
        <v>15369</v>
      </c>
      <c r="C113" s="7"/>
      <c r="D113" s="7"/>
    </row>
    <row r="114" spans="1:4">
      <c r="A114" s="7" t="s">
        <v>15370</v>
      </c>
      <c r="B114" s="7" t="s">
        <v>15370</v>
      </c>
      <c r="C114" s="7"/>
      <c r="D114" s="7"/>
    </row>
    <row r="115" spans="1:4">
      <c r="A115" s="7" t="s">
        <v>15371</v>
      </c>
      <c r="B115" s="7" t="s">
        <v>15371</v>
      </c>
      <c r="C115" s="7"/>
      <c r="D115" s="7"/>
    </row>
    <row r="116" spans="1:4">
      <c r="A116" s="7" t="s">
        <v>15372</v>
      </c>
      <c r="B116" s="7" t="s">
        <v>15372</v>
      </c>
      <c r="C116" s="7"/>
      <c r="D116" s="7"/>
    </row>
    <row r="117" spans="1:4">
      <c r="A117" s="7" t="s">
        <v>15373</v>
      </c>
      <c r="B117" s="7" t="s">
        <v>15373</v>
      </c>
      <c r="C117" s="7"/>
      <c r="D117" s="7"/>
    </row>
    <row r="118" spans="1:4">
      <c r="A118" s="7" t="s">
        <v>15374</v>
      </c>
      <c r="B118" s="7" t="s">
        <v>15374</v>
      </c>
      <c r="C118" s="7"/>
      <c r="D118" s="7"/>
    </row>
    <row r="119" spans="1:4">
      <c r="A119" s="7" t="s">
        <v>15375</v>
      </c>
      <c r="B119" s="7" t="s">
        <v>15375</v>
      </c>
      <c r="C119" s="7"/>
      <c r="D119" s="7"/>
    </row>
    <row r="120" spans="1:4">
      <c r="A120" s="7" t="s">
        <v>15376</v>
      </c>
      <c r="B120" s="7" t="s">
        <v>15376</v>
      </c>
      <c r="C120" s="7"/>
      <c r="D120" s="7"/>
    </row>
    <row r="121" spans="1:4">
      <c r="A121" s="7" t="s">
        <v>15377</v>
      </c>
      <c r="B121" s="7" t="s">
        <v>15377</v>
      </c>
      <c r="C121" s="7"/>
      <c r="D121" s="7"/>
    </row>
    <row r="122" spans="1:4">
      <c r="A122" s="7" t="s">
        <v>15378</v>
      </c>
      <c r="B122" s="7" t="s">
        <v>15378</v>
      </c>
      <c r="C122" s="7"/>
      <c r="D122" s="7"/>
    </row>
    <row r="123" spans="1:4">
      <c r="A123" s="7" t="s">
        <v>9334</v>
      </c>
      <c r="B123" s="7" t="s">
        <v>9334</v>
      </c>
      <c r="C123" s="7"/>
      <c r="D123" s="7"/>
    </row>
    <row r="124" spans="1:4">
      <c r="A124" s="7" t="s">
        <v>15379</v>
      </c>
      <c r="B124" s="7" t="s">
        <v>15379</v>
      </c>
      <c r="C124" s="7"/>
      <c r="D124" s="7"/>
    </row>
    <row r="125" spans="1:4">
      <c r="A125" s="7" t="s">
        <v>15380</v>
      </c>
      <c r="B125" s="7" t="s">
        <v>15380</v>
      </c>
      <c r="C125" s="7"/>
      <c r="D125" s="7"/>
    </row>
    <row r="126" spans="1:4">
      <c r="A126" s="7" t="s">
        <v>15381</v>
      </c>
      <c r="B126" s="7" t="s">
        <v>15381</v>
      </c>
      <c r="C126" s="7"/>
      <c r="D126" s="7"/>
    </row>
    <row r="127" spans="1:4">
      <c r="A127" s="7" t="s">
        <v>15382</v>
      </c>
      <c r="B127" s="7" t="s">
        <v>15382</v>
      </c>
      <c r="C127" s="7"/>
      <c r="D127" s="7"/>
    </row>
    <row r="128" spans="1:4">
      <c r="A128" s="7" t="s">
        <v>15383</v>
      </c>
      <c r="B128" s="7" t="s">
        <v>15383</v>
      </c>
      <c r="C128" s="7"/>
      <c r="D128" s="7"/>
    </row>
    <row r="129" spans="1:4">
      <c r="A129" s="7" t="s">
        <v>15384</v>
      </c>
      <c r="B129" s="7" t="s">
        <v>15384</v>
      </c>
      <c r="C129" s="7"/>
      <c r="D129" s="7"/>
    </row>
    <row r="130" spans="1:4">
      <c r="A130" s="7" t="s">
        <v>15385</v>
      </c>
      <c r="B130" s="7" t="s">
        <v>15385</v>
      </c>
      <c r="C130" s="7"/>
      <c r="D130" s="7"/>
    </row>
    <row r="131" spans="1:4">
      <c r="A131" s="7" t="s">
        <v>15386</v>
      </c>
      <c r="B131" s="7" t="s">
        <v>15386</v>
      </c>
      <c r="C131" s="7"/>
      <c r="D131" s="7"/>
    </row>
    <row r="132" spans="1:4">
      <c r="A132" s="7" t="s">
        <v>15387</v>
      </c>
      <c r="B132" s="7" t="s">
        <v>15387</v>
      </c>
      <c r="C132" s="7"/>
      <c r="D132" s="7"/>
    </row>
    <row r="133" spans="1:4">
      <c r="A133" s="7" t="s">
        <v>15388</v>
      </c>
      <c r="B133" s="7" t="s">
        <v>15388</v>
      </c>
      <c r="C133" s="7"/>
      <c r="D133" s="7"/>
    </row>
    <row r="134" spans="1:4">
      <c r="A134" s="7" t="s">
        <v>15389</v>
      </c>
      <c r="B134" s="7" t="s">
        <v>15389</v>
      </c>
      <c r="C134" s="7"/>
      <c r="D134" s="7"/>
    </row>
    <row r="135" spans="1:4">
      <c r="A135" s="7" t="s">
        <v>15390</v>
      </c>
      <c r="B135" s="7" t="s">
        <v>15390</v>
      </c>
      <c r="C135" s="7"/>
      <c r="D135" s="7"/>
    </row>
    <row r="136" spans="1:4">
      <c r="A136" s="7" t="s">
        <v>15391</v>
      </c>
      <c r="B136" s="7" t="s">
        <v>15391</v>
      </c>
      <c r="C136" s="7"/>
      <c r="D136" s="7"/>
    </row>
    <row r="137" spans="1:4">
      <c r="A137" s="7" t="s">
        <v>15392</v>
      </c>
      <c r="B137" s="7" t="s">
        <v>15392</v>
      </c>
      <c r="C137" s="7"/>
      <c r="D137" s="7"/>
    </row>
    <row r="138" spans="1:4">
      <c r="A138" s="7" t="s">
        <v>15393</v>
      </c>
      <c r="B138" s="7" t="s">
        <v>15393</v>
      </c>
      <c r="C138" s="7"/>
      <c r="D138" s="7"/>
    </row>
    <row r="139" spans="1:4">
      <c r="A139" s="7" t="s">
        <v>15394</v>
      </c>
      <c r="B139" s="7" t="s">
        <v>15394</v>
      </c>
      <c r="C139" s="7"/>
      <c r="D139" s="7"/>
    </row>
    <row r="140" spans="1:4">
      <c r="A140" s="7" t="s">
        <v>15395</v>
      </c>
      <c r="B140" s="7" t="s">
        <v>15395</v>
      </c>
      <c r="C140" s="7"/>
      <c r="D140" s="7"/>
    </row>
    <row r="141" spans="1:4">
      <c r="A141" s="7" t="s">
        <v>15396</v>
      </c>
      <c r="B141" s="7" t="s">
        <v>15396</v>
      </c>
      <c r="C141" s="7"/>
      <c r="D141" s="7"/>
    </row>
    <row r="142" spans="1:4">
      <c r="A142" s="7" t="s">
        <v>15397</v>
      </c>
      <c r="B142" s="7" t="s">
        <v>15397</v>
      </c>
      <c r="C142" s="7"/>
      <c r="D142" s="7"/>
    </row>
    <row r="143" spans="1:4">
      <c r="A143" s="7" t="s">
        <v>15398</v>
      </c>
      <c r="B143" s="7" t="s">
        <v>15398</v>
      </c>
      <c r="C143" s="7"/>
      <c r="D143" s="7"/>
    </row>
    <row r="144" spans="1:4">
      <c r="A144" s="7" t="s">
        <v>15399</v>
      </c>
      <c r="B144" s="7" t="s">
        <v>15399</v>
      </c>
      <c r="C144" s="7"/>
      <c r="D144" s="7"/>
    </row>
    <row r="145" spans="1:4">
      <c r="A145" s="7" t="s">
        <v>15400</v>
      </c>
      <c r="B145" s="7" t="s">
        <v>15400</v>
      </c>
      <c r="C145" s="7"/>
      <c r="D145" s="7"/>
    </row>
    <row r="146" spans="1:4">
      <c r="A146" s="7" t="s">
        <v>15401</v>
      </c>
      <c r="B146" s="7" t="s">
        <v>15401</v>
      </c>
      <c r="C146" s="7"/>
      <c r="D146" s="7"/>
    </row>
    <row r="147" spans="1:4">
      <c r="A147" s="7" t="s">
        <v>15402</v>
      </c>
      <c r="B147" s="7" t="s">
        <v>15402</v>
      </c>
      <c r="C147" s="7"/>
      <c r="D147" s="7"/>
    </row>
    <row r="148" spans="1:4">
      <c r="A148" s="7" t="s">
        <v>15403</v>
      </c>
      <c r="B148" s="7" t="s">
        <v>15403</v>
      </c>
      <c r="C148" s="7"/>
      <c r="D148" s="7"/>
    </row>
    <row r="149" spans="1:4">
      <c r="A149" s="7" t="s">
        <v>15404</v>
      </c>
      <c r="B149" s="7" t="s">
        <v>15404</v>
      </c>
      <c r="C149" s="7"/>
      <c r="D149" s="7"/>
    </row>
    <row r="150" spans="1:4">
      <c r="A150" s="7" t="s">
        <v>15405</v>
      </c>
      <c r="B150" s="7" t="s">
        <v>15405</v>
      </c>
      <c r="C150" s="7"/>
      <c r="D150" s="7"/>
    </row>
    <row r="151" spans="1:4">
      <c r="A151" s="7" t="s">
        <v>15406</v>
      </c>
      <c r="B151" s="7" t="s">
        <v>15406</v>
      </c>
      <c r="C151" s="7"/>
      <c r="D151" s="7"/>
    </row>
    <row r="152" spans="1:4">
      <c r="A152" s="7" t="s">
        <v>15407</v>
      </c>
      <c r="B152" s="7" t="s">
        <v>15407</v>
      </c>
      <c r="C152" s="7"/>
      <c r="D152" s="7"/>
    </row>
    <row r="153" spans="1:4">
      <c r="A153" s="7" t="s">
        <v>15408</v>
      </c>
      <c r="B153" s="7" t="s">
        <v>15408</v>
      </c>
      <c r="C153" s="7"/>
      <c r="D153" s="7"/>
    </row>
    <row r="154" spans="1:4">
      <c r="A154" s="7" t="s">
        <v>15409</v>
      </c>
      <c r="B154" s="7" t="s">
        <v>15409</v>
      </c>
      <c r="C154" s="7"/>
      <c r="D154" s="7"/>
    </row>
    <row r="155" spans="1:4">
      <c r="A155" s="7" t="s">
        <v>15410</v>
      </c>
      <c r="B155" s="7" t="s">
        <v>15410</v>
      </c>
      <c r="C155" s="7"/>
      <c r="D155" s="7"/>
    </row>
    <row r="156" spans="1:4">
      <c r="A156" s="7" t="s">
        <v>15411</v>
      </c>
      <c r="B156" s="7" t="s">
        <v>15411</v>
      </c>
      <c r="C156" s="7"/>
      <c r="D156" s="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04F7B2-C011-435C-A57E-29A048555933}">
  <dimension ref="A1:F17"/>
  <sheetViews>
    <sheetView workbookViewId="0">
      <selection activeCell="F11" sqref="B11:F11"/>
    </sheetView>
  </sheetViews>
  <sheetFormatPr defaultRowHeight="14.45"/>
  <cols>
    <col min="1" max="1" width="32.42578125" bestFit="1" customWidth="1"/>
    <col min="2" max="2" width="38.140625" bestFit="1" customWidth="1"/>
    <col min="4" max="4" width="18" bestFit="1" customWidth="1"/>
    <col min="5" max="5" width="13" bestFit="1" customWidth="1"/>
    <col min="6" max="6" width="62.140625" bestFit="1" customWidth="1"/>
  </cols>
  <sheetData>
    <row r="1" spans="1:6">
      <c r="A1" s="8"/>
      <c r="B1" s="8"/>
      <c r="C1" s="8" t="s">
        <v>15412</v>
      </c>
      <c r="D1" s="8" t="s">
        <v>15413</v>
      </c>
      <c r="E1" s="8" t="s">
        <v>15414</v>
      </c>
      <c r="F1" s="8" t="s">
        <v>15415</v>
      </c>
    </row>
    <row r="2" spans="1:6">
      <c r="A2" s="8" t="s">
        <v>15416</v>
      </c>
      <c r="B2" s="8">
        <v>2025</v>
      </c>
      <c r="C2" s="8"/>
      <c r="D2" s="8" t="s">
        <v>15417</v>
      </c>
      <c r="E2" s="8" t="s">
        <v>15418</v>
      </c>
      <c r="F2" s="8"/>
    </row>
    <row r="3" spans="1:6">
      <c r="A3" s="8" t="s">
        <v>15419</v>
      </c>
      <c r="B3" s="8" t="s">
        <v>15420</v>
      </c>
      <c r="C3" s="8"/>
      <c r="D3" s="8" t="s">
        <v>15417</v>
      </c>
      <c r="E3" s="8" t="s">
        <v>15421</v>
      </c>
      <c r="F3" s="8"/>
    </row>
    <row r="4" spans="1:6">
      <c r="A4" s="8" t="s">
        <v>15422</v>
      </c>
      <c r="B4" s="8" t="s">
        <v>15423</v>
      </c>
      <c r="C4" s="8"/>
      <c r="D4" s="8" t="s">
        <v>15417</v>
      </c>
      <c r="E4" s="8" t="s">
        <v>15421</v>
      </c>
      <c r="F4" s="8"/>
    </row>
    <row r="5" spans="1:6">
      <c r="A5" s="8" t="s">
        <v>15424</v>
      </c>
      <c r="B5" s="8" t="s">
        <v>15425</v>
      </c>
      <c r="C5" s="8"/>
      <c r="D5" s="8" t="s">
        <v>15417</v>
      </c>
      <c r="E5" s="8" t="s">
        <v>15421</v>
      </c>
      <c r="F5" s="8" t="s">
        <v>15426</v>
      </c>
    </row>
    <row r="6" spans="1:6">
      <c r="A6" s="8" t="s">
        <v>15427</v>
      </c>
      <c r="B6" s="8" t="s">
        <v>15428</v>
      </c>
      <c r="C6" s="8"/>
      <c r="D6" s="8" t="s">
        <v>15417</v>
      </c>
      <c r="E6" s="8"/>
      <c r="F6" s="8" t="s">
        <v>15429</v>
      </c>
    </row>
    <row r="7" spans="1:6">
      <c r="A7" s="8" t="s">
        <v>15430</v>
      </c>
      <c r="B7" s="8" t="s">
        <v>15431</v>
      </c>
      <c r="C7" s="8"/>
      <c r="D7" s="8" t="s">
        <v>15417</v>
      </c>
      <c r="E7" s="8"/>
      <c r="F7" s="8" t="s">
        <v>15429</v>
      </c>
    </row>
    <row r="8" spans="1:6">
      <c r="A8" s="8" t="s">
        <v>15432</v>
      </c>
      <c r="B8" s="8" t="s">
        <v>15433</v>
      </c>
      <c r="C8" s="8"/>
      <c r="D8" s="8" t="s">
        <v>15417</v>
      </c>
      <c r="E8" s="8"/>
      <c r="F8" s="8" t="s">
        <v>15434</v>
      </c>
    </row>
    <row r="9" spans="1:6">
      <c r="A9" s="8" t="s">
        <v>15435</v>
      </c>
      <c r="B9" s="8" t="s">
        <v>15436</v>
      </c>
      <c r="C9" s="8"/>
      <c r="D9" s="8" t="s">
        <v>15417</v>
      </c>
      <c r="E9" s="8"/>
      <c r="F9" s="8" t="s">
        <v>15437</v>
      </c>
    </row>
    <row r="10" spans="1:6">
      <c r="A10" s="8" t="s">
        <v>88</v>
      </c>
      <c r="B10" s="8">
        <v>45539</v>
      </c>
      <c r="C10" s="8"/>
      <c r="D10" s="8" t="s">
        <v>15417</v>
      </c>
      <c r="E10" s="8" t="s">
        <v>15438</v>
      </c>
      <c r="F10" s="8"/>
    </row>
    <row r="11" spans="1:6">
      <c r="A11" s="8" t="s">
        <v>15439</v>
      </c>
      <c r="B11" s="8">
        <v>468</v>
      </c>
      <c r="C11" s="8"/>
      <c r="D11" s="8" t="s">
        <v>15417</v>
      </c>
      <c r="E11" s="8">
        <v>0</v>
      </c>
      <c r="F11" s="8" t="s">
        <v>15440</v>
      </c>
    </row>
    <row r="12" spans="1:6">
      <c r="A12" s="8" t="s">
        <v>15441</v>
      </c>
      <c r="B12" s="8" t="s">
        <v>15442</v>
      </c>
      <c r="C12" s="8"/>
      <c r="D12" s="8" t="s">
        <v>15443</v>
      </c>
      <c r="E12" s="8" t="s">
        <v>15421</v>
      </c>
      <c r="F12" s="8" t="s">
        <v>15444</v>
      </c>
    </row>
    <row r="13" spans="1:6">
      <c r="A13" s="8" t="s">
        <v>16</v>
      </c>
      <c r="B13" s="8" t="s">
        <v>1470</v>
      </c>
      <c r="C13" s="8"/>
      <c r="D13" s="8" t="s">
        <v>15417</v>
      </c>
      <c r="E13" s="8" t="s">
        <v>15445</v>
      </c>
      <c r="F13" s="8"/>
    </row>
    <row r="14" spans="1:6">
      <c r="A14" s="8" t="s">
        <v>17</v>
      </c>
      <c r="B14" s="8" t="s">
        <v>4437</v>
      </c>
      <c r="C14" s="8"/>
      <c r="D14" s="8" t="s">
        <v>15417</v>
      </c>
      <c r="E14" s="8" t="s">
        <v>15445</v>
      </c>
      <c r="F14" s="8"/>
    </row>
    <row r="15" spans="1:6">
      <c r="A15" s="8" t="s">
        <v>15446</v>
      </c>
      <c r="B15" s="8"/>
      <c r="C15" s="8"/>
      <c r="D15" s="8" t="s">
        <v>15417</v>
      </c>
      <c r="E15" s="8" t="s">
        <v>15447</v>
      </c>
      <c r="F15" s="8" t="s">
        <v>15448</v>
      </c>
    </row>
    <row r="16" spans="1:6">
      <c r="A16" s="8" t="s">
        <v>15449</v>
      </c>
      <c r="B16" s="8"/>
      <c r="C16" s="8"/>
      <c r="D16" s="8" t="s">
        <v>15417</v>
      </c>
      <c r="E16" s="8" t="s">
        <v>15447</v>
      </c>
      <c r="F16" s="8" t="s">
        <v>15448</v>
      </c>
    </row>
    <row r="17" spans="1:6">
      <c r="A17" s="8" t="s">
        <v>15450</v>
      </c>
      <c r="B17" s="8"/>
      <c r="C17" s="8"/>
      <c r="D17" s="8"/>
      <c r="E17" s="8"/>
      <c r="F17" s="8" t="s">
        <v>15451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C5F88-57D1-4A80-B7DE-E85CA44C44D0}">
  <dimension ref="A1:AQ299"/>
  <sheetViews>
    <sheetView workbookViewId="0">
      <selection activeCell="C28" sqref="C28:C29"/>
    </sheetView>
  </sheetViews>
  <sheetFormatPr defaultRowHeight="14.45"/>
  <cols>
    <col min="1" max="1" width="68" bestFit="1" customWidth="1"/>
    <col min="2" max="2" width="57.42578125" customWidth="1"/>
    <col min="3" max="3" width="14.7109375" customWidth="1"/>
    <col min="4" max="4" width="8.7109375" bestFit="1" customWidth="1"/>
    <col min="5" max="5" width="89.42578125" bestFit="1" customWidth="1"/>
    <col min="6" max="6" width="38.85546875" bestFit="1" customWidth="1"/>
  </cols>
  <sheetData>
    <row r="1" spans="1:6">
      <c r="A1" s="7"/>
      <c r="B1" s="7"/>
      <c r="C1" s="8" t="s">
        <v>15412</v>
      </c>
      <c r="D1" s="8" t="s">
        <v>15452</v>
      </c>
      <c r="E1" s="8" t="s">
        <v>15415</v>
      </c>
      <c r="F1" s="7"/>
    </row>
    <row r="2" spans="1:6">
      <c r="A2" s="8" t="s">
        <v>0</v>
      </c>
      <c r="B2" s="12">
        <v>1010010000000</v>
      </c>
      <c r="C2" s="8" t="s">
        <v>15453</v>
      </c>
      <c r="D2" s="8"/>
      <c r="E2" s="8"/>
      <c r="F2" s="7"/>
    </row>
    <row r="3" spans="1:6">
      <c r="A3" s="8" t="s">
        <v>1</v>
      </c>
      <c r="B3" s="11" t="s">
        <v>122</v>
      </c>
      <c r="C3" s="8" t="s">
        <v>15453</v>
      </c>
      <c r="D3" s="8"/>
      <c r="E3" s="8"/>
      <c r="F3" s="7"/>
    </row>
    <row r="4" spans="1:6">
      <c r="A4" s="8" t="s">
        <v>2</v>
      </c>
      <c r="B4" s="11" t="s">
        <v>123</v>
      </c>
      <c r="C4" s="8" t="s">
        <v>15453</v>
      </c>
      <c r="D4" s="8"/>
      <c r="E4" s="8" t="s">
        <v>15454</v>
      </c>
      <c r="F4" s="13" t="s">
        <v>15455</v>
      </c>
    </row>
    <row r="5" spans="1:6">
      <c r="A5" s="8" t="s">
        <v>3</v>
      </c>
      <c r="B5" s="11" t="s">
        <v>124</v>
      </c>
      <c r="C5" s="8" t="s">
        <v>15453</v>
      </c>
      <c r="D5" s="8"/>
      <c r="E5" s="8" t="s">
        <v>15456</v>
      </c>
      <c r="F5" s="7"/>
    </row>
    <row r="6" spans="1:6">
      <c r="A6" s="8" t="s">
        <v>4</v>
      </c>
      <c r="B6" s="11" t="s">
        <v>125</v>
      </c>
      <c r="C6" s="8"/>
      <c r="D6" s="8"/>
      <c r="E6" s="14" t="s">
        <v>15457</v>
      </c>
      <c r="F6" s="7"/>
    </row>
    <row r="7" spans="1:6">
      <c r="A7" s="8" t="s">
        <v>5</v>
      </c>
      <c r="B7" s="11" t="s">
        <v>126</v>
      </c>
      <c r="C7" s="8"/>
      <c r="D7" s="8"/>
      <c r="E7" s="8" t="s">
        <v>15458</v>
      </c>
      <c r="F7" s="7"/>
    </row>
    <row r="8" spans="1:6">
      <c r="A8" s="8" t="s">
        <v>6</v>
      </c>
      <c r="B8" s="11" t="s">
        <v>127</v>
      </c>
      <c r="C8" s="8"/>
      <c r="D8" s="8"/>
      <c r="E8" s="8"/>
      <c r="F8" s="7"/>
    </row>
    <row r="9" spans="1:6">
      <c r="A9" s="8" t="s">
        <v>7</v>
      </c>
      <c r="B9" s="11" t="s">
        <v>128</v>
      </c>
      <c r="C9" s="8"/>
      <c r="D9" s="8"/>
      <c r="E9" s="8"/>
      <c r="F9" s="7"/>
    </row>
    <row r="10" spans="1:6">
      <c r="A10" s="8" t="s">
        <v>8</v>
      </c>
      <c r="B10" s="11" t="s">
        <v>129</v>
      </c>
      <c r="C10" s="8"/>
      <c r="D10" s="8"/>
      <c r="E10" s="8"/>
      <c r="F10" s="7"/>
    </row>
    <row r="11" spans="1:6">
      <c r="A11" s="8" t="s">
        <v>9</v>
      </c>
      <c r="B11" s="15" t="s">
        <v>130</v>
      </c>
      <c r="C11" s="8"/>
      <c r="D11" s="8"/>
      <c r="E11" s="8"/>
      <c r="F11" s="7"/>
    </row>
    <row r="12" spans="1:6">
      <c r="A12" s="8" t="s">
        <v>10</v>
      </c>
      <c r="B12" s="11">
        <v>0</v>
      </c>
      <c r="C12" s="8"/>
      <c r="D12" s="8"/>
      <c r="E12" s="8"/>
      <c r="F12" s="7"/>
    </row>
    <row r="13" spans="1:6">
      <c r="A13" s="8" t="s">
        <v>11</v>
      </c>
      <c r="B13" s="11" t="s">
        <v>131</v>
      </c>
      <c r="C13" s="8"/>
      <c r="D13" s="8"/>
      <c r="E13" s="8"/>
      <c r="F13" s="7"/>
    </row>
    <row r="14" spans="1:6">
      <c r="A14" s="8" t="s">
        <v>12</v>
      </c>
      <c r="B14" s="11" t="s">
        <v>132</v>
      </c>
      <c r="C14" s="8"/>
      <c r="D14" s="8"/>
      <c r="E14" s="8"/>
      <c r="F14" s="7"/>
    </row>
    <row r="15" spans="1:6">
      <c r="A15" s="8" t="s">
        <v>13</v>
      </c>
      <c r="B15" s="11">
        <v>0</v>
      </c>
      <c r="C15" s="8" t="s">
        <v>15453</v>
      </c>
      <c r="D15" s="8"/>
      <c r="E15" s="8" t="s">
        <v>15459</v>
      </c>
      <c r="F15" s="13" t="s">
        <v>15460</v>
      </c>
    </row>
    <row r="16" spans="1:6">
      <c r="A16" s="8" t="s">
        <v>14</v>
      </c>
      <c r="B16" s="11">
        <v>0</v>
      </c>
      <c r="C16" s="8"/>
      <c r="D16" s="8"/>
      <c r="E16" s="8"/>
      <c r="F16" s="7"/>
    </row>
    <row r="17" spans="1:6">
      <c r="A17" s="8" t="s">
        <v>15</v>
      </c>
      <c r="B17" s="11" t="s">
        <v>122</v>
      </c>
      <c r="C17" s="8" t="s">
        <v>15453</v>
      </c>
      <c r="D17" s="8"/>
      <c r="E17" s="8"/>
      <c r="F17" s="13" t="s">
        <v>15461</v>
      </c>
    </row>
    <row r="18" spans="1:6">
      <c r="A18" s="8" t="s">
        <v>16</v>
      </c>
      <c r="B18" s="11" t="s">
        <v>133</v>
      </c>
      <c r="C18" s="8"/>
      <c r="D18" s="8" t="s">
        <v>15417</v>
      </c>
      <c r="E18" s="8" t="s">
        <v>15462</v>
      </c>
      <c r="F18" s="7"/>
    </row>
    <row r="19" spans="1:6">
      <c r="A19" s="8" t="s">
        <v>17</v>
      </c>
      <c r="B19" s="11" t="s">
        <v>134</v>
      </c>
      <c r="C19" s="8"/>
      <c r="D19" s="8" t="s">
        <v>15417</v>
      </c>
      <c r="E19" s="8" t="s">
        <v>15463</v>
      </c>
      <c r="F19" s="7"/>
    </row>
    <row r="20" spans="1:6" ht="29.1">
      <c r="A20" s="16" t="s">
        <v>18</v>
      </c>
      <c r="B20" s="11">
        <v>2.68</v>
      </c>
      <c r="C20" s="8" t="s">
        <v>15453</v>
      </c>
      <c r="D20" s="8"/>
      <c r="E20" s="8"/>
      <c r="F20" s="7"/>
    </row>
    <row r="21" spans="1:6" ht="29.1">
      <c r="A21" s="16" t="s">
        <v>19</v>
      </c>
      <c r="B21" s="11">
        <v>0</v>
      </c>
      <c r="C21" s="8" t="s">
        <v>15453</v>
      </c>
      <c r="D21" s="8"/>
      <c r="E21" s="8"/>
      <c r="F21" s="7"/>
    </row>
    <row r="22" spans="1:6">
      <c r="A22" s="8" t="s">
        <v>20</v>
      </c>
      <c r="B22" s="11" t="s">
        <v>136</v>
      </c>
      <c r="C22" s="19"/>
      <c r="D22" s="8"/>
      <c r="E22" s="8"/>
      <c r="F22" s="7"/>
    </row>
    <row r="23" spans="1:6">
      <c r="A23" s="8" t="s">
        <v>21</v>
      </c>
      <c r="B23" s="11">
        <v>7.11</v>
      </c>
      <c r="C23" s="19"/>
      <c r="D23" s="8"/>
      <c r="E23" s="8"/>
      <c r="F23" s="7"/>
    </row>
    <row r="24" spans="1:6">
      <c r="A24" s="8" t="s">
        <v>22</v>
      </c>
      <c r="B24" s="11">
        <v>0</v>
      </c>
      <c r="C24" s="19"/>
      <c r="D24" s="8"/>
      <c r="E24" s="8"/>
      <c r="F24" s="7"/>
    </row>
    <row r="25" spans="1:6">
      <c r="A25" s="8" t="s">
        <v>23</v>
      </c>
      <c r="B25" s="11">
        <v>0</v>
      </c>
      <c r="C25" s="19"/>
      <c r="D25" s="8"/>
      <c r="E25" s="8"/>
      <c r="F25" s="7"/>
    </row>
    <row r="26" spans="1:6">
      <c r="A26" s="8" t="s">
        <v>24</v>
      </c>
      <c r="B26" s="11" t="s">
        <v>138</v>
      </c>
      <c r="C26" s="20"/>
      <c r="D26" s="8"/>
      <c r="E26" s="8"/>
      <c r="F26" s="7"/>
    </row>
    <row r="27" spans="1:6">
      <c r="A27" s="8" t="s">
        <v>25</v>
      </c>
      <c r="B27" s="11">
        <v>1800</v>
      </c>
      <c r="C27" s="19"/>
      <c r="D27" s="8"/>
      <c r="E27" s="8" t="s">
        <v>15464</v>
      </c>
      <c r="F27" s="7"/>
    </row>
    <row r="28" spans="1:6">
      <c r="A28" s="8" t="s">
        <v>26</v>
      </c>
      <c r="B28" s="11" t="s">
        <v>140</v>
      </c>
      <c r="C28" s="21"/>
      <c r="D28" s="8"/>
      <c r="E28" s="8"/>
      <c r="F28" s="7"/>
    </row>
    <row r="29" spans="1:6">
      <c r="A29" s="8" t="s">
        <v>27</v>
      </c>
      <c r="B29" s="11" t="s">
        <v>141</v>
      </c>
      <c r="C29" s="8"/>
      <c r="D29" s="8"/>
      <c r="E29" s="8"/>
      <c r="F29" s="7"/>
    </row>
    <row r="30" spans="1:6">
      <c r="A30" s="8" t="s">
        <v>28</v>
      </c>
      <c r="B30" s="11" t="s">
        <v>142</v>
      </c>
      <c r="C30" s="19"/>
      <c r="D30" s="8"/>
      <c r="E30" s="8"/>
      <c r="F30" s="7"/>
    </row>
    <row r="31" spans="1:6">
      <c r="A31" s="8" t="s">
        <v>29</v>
      </c>
      <c r="B31" s="11" t="s">
        <v>143</v>
      </c>
      <c r="C31" s="19"/>
      <c r="D31" s="8"/>
      <c r="E31" s="8"/>
      <c r="F31" s="7"/>
    </row>
    <row r="32" spans="1:6">
      <c r="A32" s="8" t="s">
        <v>30</v>
      </c>
      <c r="B32" s="11" t="s">
        <v>144</v>
      </c>
      <c r="C32" s="19"/>
      <c r="D32" s="8"/>
      <c r="E32" s="8"/>
      <c r="F32" s="7"/>
    </row>
    <row r="33" spans="1:6">
      <c r="A33" s="8" t="s">
        <v>31</v>
      </c>
      <c r="B33" s="11">
        <v>0</v>
      </c>
      <c r="C33" s="19"/>
      <c r="D33" s="8"/>
      <c r="E33" s="8"/>
      <c r="F33" s="7"/>
    </row>
    <row r="34" spans="1:6">
      <c r="A34" s="8" t="s">
        <v>32</v>
      </c>
      <c r="B34" s="11">
        <v>0</v>
      </c>
      <c r="C34" s="19"/>
      <c r="D34" s="8"/>
      <c r="E34" s="8"/>
      <c r="F34" s="7"/>
    </row>
    <row r="35" spans="1:6">
      <c r="A35" s="8" t="s">
        <v>33</v>
      </c>
      <c r="B35" s="11">
        <v>0</v>
      </c>
      <c r="C35" s="19"/>
      <c r="D35" s="8"/>
      <c r="E35" s="8"/>
      <c r="F35" s="7"/>
    </row>
    <row r="36" spans="1:6">
      <c r="A36" s="8" t="s">
        <v>34</v>
      </c>
      <c r="B36" s="11" t="s">
        <v>145</v>
      </c>
      <c r="C36" s="8" t="s">
        <v>15453</v>
      </c>
      <c r="D36" s="8"/>
      <c r="E36" s="8"/>
      <c r="F36" s="7"/>
    </row>
    <row r="37" spans="1:6">
      <c r="A37" s="8" t="s">
        <v>35</v>
      </c>
      <c r="B37" s="11" t="s">
        <v>146</v>
      </c>
      <c r="C37" s="8" t="s">
        <v>15453</v>
      </c>
      <c r="D37" s="8"/>
      <c r="E37" s="8"/>
      <c r="F37" s="7"/>
    </row>
    <row r="38" spans="1:6">
      <c r="A38" s="8" t="s">
        <v>36</v>
      </c>
      <c r="B38" s="11" t="s">
        <v>123</v>
      </c>
      <c r="C38" s="8" t="s">
        <v>15453</v>
      </c>
      <c r="D38" s="8"/>
      <c r="E38" s="8"/>
      <c r="F38" s="7"/>
    </row>
    <row r="39" spans="1:6">
      <c r="A39" s="8" t="s">
        <v>37</v>
      </c>
      <c r="B39" s="11" t="s">
        <v>124</v>
      </c>
      <c r="C39" s="8" t="s">
        <v>15453</v>
      </c>
      <c r="D39" s="8"/>
      <c r="E39" s="8"/>
      <c r="F39" s="7"/>
    </row>
    <row r="40" spans="1:6">
      <c r="A40" s="8" t="s">
        <v>38</v>
      </c>
      <c r="B40" s="11" t="s">
        <v>124</v>
      </c>
      <c r="C40" s="8" t="s">
        <v>15453</v>
      </c>
      <c r="D40" s="8"/>
      <c r="E40" s="8"/>
      <c r="F40" s="7"/>
    </row>
    <row r="41" spans="1:6">
      <c r="A41" s="8" t="s">
        <v>39</v>
      </c>
      <c r="B41" s="11" t="s">
        <v>124</v>
      </c>
      <c r="C41" s="8" t="s">
        <v>15453</v>
      </c>
      <c r="D41" s="8"/>
      <c r="E41" s="8"/>
      <c r="F41" s="7"/>
    </row>
    <row r="42" spans="1:6">
      <c r="A42" s="8" t="s">
        <v>40</v>
      </c>
      <c r="B42" s="11">
        <v>1</v>
      </c>
      <c r="C42" s="8" t="s">
        <v>15453</v>
      </c>
      <c r="D42" s="8"/>
      <c r="E42" s="8"/>
      <c r="F42" s="7"/>
    </row>
    <row r="43" spans="1:6">
      <c r="A43" s="8" t="s">
        <v>41</v>
      </c>
      <c r="B43" s="11">
        <v>45</v>
      </c>
      <c r="C43" s="8"/>
      <c r="D43" s="8"/>
      <c r="E43" s="8"/>
      <c r="F43" s="7"/>
    </row>
    <row r="44" spans="1:6">
      <c r="A44" s="8" t="s">
        <v>42</v>
      </c>
      <c r="B44" s="11">
        <v>1</v>
      </c>
      <c r="C44" s="8" t="s">
        <v>15453</v>
      </c>
      <c r="D44" s="8"/>
      <c r="E44" s="8"/>
      <c r="F44" s="7"/>
    </row>
    <row r="45" spans="1:6">
      <c r="A45" s="8" t="s">
        <v>43</v>
      </c>
      <c r="B45" s="11">
        <v>30</v>
      </c>
      <c r="C45" s="8" t="s">
        <v>15453</v>
      </c>
      <c r="D45" s="8"/>
      <c r="E45" s="8"/>
      <c r="F45" s="7"/>
    </row>
    <row r="46" spans="1:6">
      <c r="A46" s="8" t="s">
        <v>44</v>
      </c>
      <c r="B46" s="11">
        <v>18.739000000000001</v>
      </c>
      <c r="C46" s="8" t="s">
        <v>15453</v>
      </c>
      <c r="D46" s="8"/>
      <c r="E46" s="8"/>
      <c r="F46" s="7"/>
    </row>
    <row r="47" spans="1:6">
      <c r="A47" s="8" t="s">
        <v>45</v>
      </c>
      <c r="B47" s="11">
        <v>1.22</v>
      </c>
      <c r="C47" s="8" t="s">
        <v>15453</v>
      </c>
      <c r="D47" s="8"/>
      <c r="E47" s="8"/>
      <c r="F47" s="7"/>
    </row>
    <row r="48" spans="1:6">
      <c r="A48" s="8" t="s">
        <v>46</v>
      </c>
      <c r="B48" s="11">
        <v>33030</v>
      </c>
      <c r="C48" s="19"/>
      <c r="D48" s="8"/>
      <c r="E48" s="8"/>
      <c r="F48" s="7"/>
    </row>
    <row r="49" spans="1:6">
      <c r="A49" s="8" t="s">
        <v>47</v>
      </c>
      <c r="B49" s="11">
        <v>67410</v>
      </c>
      <c r="C49" s="19"/>
      <c r="D49" s="8"/>
      <c r="E49" s="8"/>
      <c r="F49" s="7"/>
    </row>
    <row r="50" spans="1:6">
      <c r="A50" s="8" t="s">
        <v>48</v>
      </c>
      <c r="B50" s="11">
        <v>75840</v>
      </c>
      <c r="C50" s="19"/>
      <c r="D50" s="8"/>
      <c r="E50" s="8"/>
      <c r="F50" s="7"/>
    </row>
    <row r="51" spans="1:6">
      <c r="A51" s="8" t="s">
        <v>49</v>
      </c>
      <c r="B51" s="11">
        <v>7.09</v>
      </c>
      <c r="C51" s="8" t="s">
        <v>15453</v>
      </c>
      <c r="D51" s="8"/>
      <c r="E51" s="8"/>
      <c r="F51" s="7"/>
    </row>
    <row r="52" spans="1:6">
      <c r="A52" s="8" t="s">
        <v>50</v>
      </c>
      <c r="B52" s="11">
        <v>15.75</v>
      </c>
      <c r="C52" s="8" t="s">
        <v>15453</v>
      </c>
      <c r="D52" s="8"/>
      <c r="E52" s="8"/>
      <c r="F52" s="7"/>
    </row>
    <row r="53" spans="1:6">
      <c r="A53" s="8" t="s">
        <v>51</v>
      </c>
      <c r="B53" s="11">
        <v>0.39</v>
      </c>
      <c r="C53" s="8" t="s">
        <v>15453</v>
      </c>
      <c r="D53" s="8"/>
      <c r="E53" s="8"/>
      <c r="F53" s="7"/>
    </row>
    <row r="54" spans="1:6">
      <c r="A54" s="8" t="s">
        <v>52</v>
      </c>
      <c r="B54" s="11">
        <v>0.53</v>
      </c>
      <c r="C54" s="8" t="s">
        <v>15453</v>
      </c>
      <c r="D54" s="8"/>
      <c r="E54" s="8"/>
      <c r="F54" s="7"/>
    </row>
    <row r="55" spans="1:6">
      <c r="A55" s="8" t="s">
        <v>53</v>
      </c>
      <c r="B55" s="11">
        <v>11.81</v>
      </c>
      <c r="C55" s="8" t="s">
        <v>15453</v>
      </c>
      <c r="D55" s="8"/>
      <c r="E55" s="8"/>
      <c r="F55" s="7"/>
    </row>
    <row r="56" spans="1:6">
      <c r="A56" s="8" t="s">
        <v>54</v>
      </c>
      <c r="B56" s="11">
        <v>5.12</v>
      </c>
      <c r="C56" s="8" t="s">
        <v>15453</v>
      </c>
      <c r="D56" s="8"/>
      <c r="E56" s="8"/>
      <c r="F56" s="7"/>
    </row>
    <row r="57" spans="1:6">
      <c r="A57" s="8" t="s">
        <v>55</v>
      </c>
      <c r="B57" s="11">
        <v>1.38</v>
      </c>
      <c r="C57" s="8" t="s">
        <v>15453</v>
      </c>
      <c r="D57" s="8"/>
      <c r="E57" s="8"/>
      <c r="F57" s="7"/>
    </row>
    <row r="58" spans="1:6">
      <c r="A58" s="8" t="s">
        <v>56</v>
      </c>
      <c r="B58" s="11">
        <v>4.8300000000000003E-2</v>
      </c>
      <c r="C58" s="8" t="s">
        <v>15453</v>
      </c>
      <c r="D58" s="8"/>
      <c r="E58" s="8"/>
      <c r="F58" s="7"/>
    </row>
    <row r="59" spans="1:6">
      <c r="A59" s="8" t="s">
        <v>57</v>
      </c>
      <c r="B59" s="11">
        <v>0.55000000000000004</v>
      </c>
      <c r="C59" s="8" t="s">
        <v>15453</v>
      </c>
      <c r="D59" s="8"/>
      <c r="E59" s="8"/>
      <c r="F59" s="7"/>
    </row>
    <row r="60" spans="1:6">
      <c r="A60" s="8" t="s">
        <v>58</v>
      </c>
      <c r="B60" s="11">
        <v>0.60032184172661796</v>
      </c>
      <c r="C60" s="19"/>
      <c r="D60" s="8"/>
      <c r="E60" s="8"/>
      <c r="F60" s="7"/>
    </row>
    <row r="61" spans="1:6">
      <c r="A61" s="8" t="s">
        <v>59</v>
      </c>
      <c r="B61" s="11" t="s">
        <v>165</v>
      </c>
      <c r="C61" s="8" t="s">
        <v>15453</v>
      </c>
      <c r="D61" s="8"/>
      <c r="E61" s="8"/>
      <c r="F61" s="7"/>
    </row>
    <row r="62" spans="1:6">
      <c r="A62" s="8" t="s">
        <v>60</v>
      </c>
      <c r="B62" s="11" t="s">
        <v>145</v>
      </c>
      <c r="C62" s="8" t="s">
        <v>15453</v>
      </c>
      <c r="D62" s="8"/>
      <c r="E62" s="8"/>
      <c r="F62" s="7"/>
    </row>
    <row r="63" spans="1:6">
      <c r="A63" s="8" t="s">
        <v>61</v>
      </c>
      <c r="B63" s="11">
        <v>14.17</v>
      </c>
      <c r="C63" s="22"/>
      <c r="D63" s="8"/>
      <c r="E63" s="8"/>
      <c r="F63" s="7"/>
    </row>
    <row r="64" spans="1:6">
      <c r="A64" s="8" t="s">
        <v>62</v>
      </c>
      <c r="B64" s="11">
        <v>12.21</v>
      </c>
      <c r="C64" s="22"/>
      <c r="D64" s="8"/>
      <c r="E64" s="8"/>
      <c r="F64" s="7"/>
    </row>
    <row r="65" spans="1:6">
      <c r="A65" s="8" t="s">
        <v>63</v>
      </c>
      <c r="B65" s="11">
        <v>12.21</v>
      </c>
      <c r="C65" s="22"/>
      <c r="D65" s="8"/>
      <c r="E65" s="8"/>
      <c r="F65" s="7"/>
    </row>
    <row r="66" spans="1:6">
      <c r="A66" s="8" t="s">
        <v>64</v>
      </c>
      <c r="B66" s="11">
        <v>0</v>
      </c>
      <c r="C66" s="22"/>
      <c r="D66" s="8"/>
      <c r="E66" s="8"/>
      <c r="F66" s="7"/>
    </row>
    <row r="67" spans="1:6">
      <c r="A67" s="8" t="s">
        <v>65</v>
      </c>
      <c r="B67" s="11">
        <v>0</v>
      </c>
      <c r="C67" s="22"/>
      <c r="D67" s="8"/>
      <c r="E67" s="8"/>
      <c r="F67" s="7"/>
    </row>
    <row r="68" spans="1:6">
      <c r="A68" s="8" t="s">
        <v>66</v>
      </c>
      <c r="B68" s="11">
        <v>0</v>
      </c>
      <c r="C68" s="22"/>
      <c r="D68" s="8"/>
      <c r="E68" s="8"/>
      <c r="F68" s="7"/>
    </row>
    <row r="69" spans="1:6">
      <c r="A69" s="8" t="s">
        <v>67</v>
      </c>
      <c r="B69" s="11" t="s">
        <v>168</v>
      </c>
      <c r="C69" s="22"/>
      <c r="D69" s="8"/>
      <c r="E69" s="8"/>
      <c r="F69" s="7"/>
    </row>
    <row r="70" spans="1:6">
      <c r="A70" s="8" t="s">
        <v>68</v>
      </c>
      <c r="B70" s="11" t="s">
        <v>129</v>
      </c>
      <c r="C70" s="8"/>
      <c r="D70" s="8"/>
      <c r="E70" s="8"/>
      <c r="F70" s="7"/>
    </row>
    <row r="71" spans="1:6">
      <c r="A71" s="8" t="s">
        <v>69</v>
      </c>
      <c r="B71" s="11" t="s">
        <v>169</v>
      </c>
      <c r="C71" s="8"/>
      <c r="D71" s="8"/>
      <c r="E71" s="8"/>
      <c r="F71" s="7"/>
    </row>
    <row r="72" spans="1:6">
      <c r="A72" s="8" t="s">
        <v>70</v>
      </c>
      <c r="B72" s="11">
        <v>0.2</v>
      </c>
      <c r="C72" s="8"/>
      <c r="D72" s="8"/>
      <c r="E72" s="8"/>
      <c r="F72" s="7"/>
    </row>
    <row r="73" spans="1:6">
      <c r="A73" s="8" t="s">
        <v>71</v>
      </c>
      <c r="B73" s="17">
        <v>0.25</v>
      </c>
      <c r="C73" s="8"/>
      <c r="D73" s="8"/>
      <c r="E73" s="8"/>
      <c r="F73" s="7"/>
    </row>
    <row r="74" spans="1:6">
      <c r="A74" s="8" t="s">
        <v>72</v>
      </c>
      <c r="B74" s="17">
        <v>3.4640000000000001E-3</v>
      </c>
      <c r="C74" s="8"/>
      <c r="D74" s="8"/>
      <c r="E74" s="8"/>
      <c r="F74" s="7"/>
    </row>
    <row r="75" spans="1:6">
      <c r="A75" s="8" t="s">
        <v>73</v>
      </c>
      <c r="B75" s="17">
        <v>1.25E-3</v>
      </c>
      <c r="C75" s="8"/>
      <c r="D75" s="8"/>
      <c r="E75" s="8"/>
      <c r="F75" s="7"/>
    </row>
    <row r="76" spans="1:6">
      <c r="A76" s="8" t="s">
        <v>74</v>
      </c>
      <c r="B76" s="11">
        <v>0.20471400000000001</v>
      </c>
      <c r="C76" s="8"/>
      <c r="D76" s="8"/>
      <c r="E76" s="8"/>
      <c r="F76" s="7"/>
    </row>
    <row r="77" spans="1:6">
      <c r="A77" s="8" t="s">
        <v>75</v>
      </c>
      <c r="B77" s="11">
        <v>0</v>
      </c>
      <c r="C77" s="8" t="s">
        <v>15453</v>
      </c>
      <c r="D77" s="8"/>
      <c r="E77" s="8"/>
      <c r="F77" s="7"/>
    </row>
    <row r="78" spans="1:6">
      <c r="A78" s="8" t="s">
        <v>76</v>
      </c>
      <c r="B78" s="11">
        <v>0</v>
      </c>
      <c r="C78" s="8"/>
      <c r="D78" s="8"/>
      <c r="E78" s="8"/>
      <c r="F78" s="7"/>
    </row>
    <row r="79" spans="1:6">
      <c r="A79" s="8" t="s">
        <v>77</v>
      </c>
      <c r="B79" s="11">
        <v>0</v>
      </c>
      <c r="C79" s="8"/>
      <c r="D79" s="8"/>
      <c r="E79" s="8"/>
      <c r="F79" s="7"/>
    </row>
    <row r="80" spans="1:6">
      <c r="A80" s="8" t="s">
        <v>78</v>
      </c>
      <c r="B80" s="11">
        <v>0</v>
      </c>
      <c r="C80" s="8"/>
      <c r="D80" s="8"/>
      <c r="E80" s="8"/>
      <c r="F80" s="7"/>
    </row>
    <row r="81" spans="1:6">
      <c r="A81" s="8" t="s">
        <v>79</v>
      </c>
      <c r="B81" s="11">
        <v>0</v>
      </c>
      <c r="C81" s="8"/>
      <c r="D81" s="8"/>
      <c r="E81" s="8"/>
      <c r="F81" s="7"/>
    </row>
    <row r="82" spans="1:6">
      <c r="A82" s="8" t="s">
        <v>80</v>
      </c>
      <c r="B82" s="11">
        <v>3</v>
      </c>
      <c r="C82" s="8"/>
      <c r="D82" s="8"/>
      <c r="E82" s="8"/>
      <c r="F82" s="7"/>
    </row>
    <row r="83" spans="1:6">
      <c r="A83" s="8" t="s">
        <v>81</v>
      </c>
      <c r="B83" s="11">
        <v>0</v>
      </c>
      <c r="C83" s="8"/>
      <c r="D83" s="8"/>
      <c r="E83" s="8"/>
      <c r="F83" s="7"/>
    </row>
    <row r="84" spans="1:6">
      <c r="A84" s="8" t="s">
        <v>82</v>
      </c>
      <c r="B84" s="11">
        <v>0.2</v>
      </c>
      <c r="C84" s="8"/>
      <c r="D84" s="8"/>
      <c r="E84" s="8"/>
      <c r="F84" s="7"/>
    </row>
    <row r="85" spans="1:6">
      <c r="A85" s="8" t="s">
        <v>83</v>
      </c>
      <c r="B85" s="11">
        <v>0</v>
      </c>
      <c r="C85" s="8"/>
      <c r="D85" s="8"/>
      <c r="E85" s="8"/>
      <c r="F85" s="7"/>
    </row>
    <row r="86" spans="1:6">
      <c r="A86" s="8" t="s">
        <v>84</v>
      </c>
      <c r="B86" s="11">
        <v>0</v>
      </c>
      <c r="C86" s="8"/>
      <c r="D86" s="8"/>
      <c r="E86" s="8"/>
      <c r="F86" s="7"/>
    </row>
    <row r="87" spans="1:6">
      <c r="A87" s="8" t="s">
        <v>85</v>
      </c>
      <c r="B87" s="11">
        <v>0.1</v>
      </c>
      <c r="C87" s="8"/>
      <c r="D87" s="8"/>
      <c r="E87" s="8"/>
      <c r="F87" s="7"/>
    </row>
    <row r="88" spans="1:6">
      <c r="A88" s="8" t="s">
        <v>86</v>
      </c>
      <c r="B88" s="11">
        <v>0.55000000000000004</v>
      </c>
      <c r="C88" s="8"/>
      <c r="D88" s="8"/>
      <c r="E88" s="8"/>
      <c r="F88" s="7"/>
    </row>
    <row r="89" spans="1:6">
      <c r="A89" s="8" t="s">
        <v>87</v>
      </c>
      <c r="B89" s="11">
        <v>0</v>
      </c>
      <c r="C89" s="8"/>
      <c r="D89" s="8"/>
      <c r="E89" s="8"/>
      <c r="F89" s="7"/>
    </row>
    <row r="90" spans="1:6">
      <c r="A90" s="8" t="s">
        <v>88</v>
      </c>
      <c r="B90" s="18">
        <v>45611</v>
      </c>
      <c r="C90" s="8"/>
      <c r="D90" s="8"/>
      <c r="E90" s="8"/>
      <c r="F90" s="7"/>
    </row>
    <row r="91" spans="1:6">
      <c r="A91" s="8" t="s">
        <v>89</v>
      </c>
      <c r="B91" s="11" t="s">
        <v>179</v>
      </c>
      <c r="C91" s="8"/>
      <c r="D91" s="8"/>
      <c r="E91" s="8"/>
      <c r="F91" s="7"/>
    </row>
    <row r="92" spans="1:6">
      <c r="A92" s="8" t="s">
        <v>90</v>
      </c>
      <c r="B92" s="11">
        <v>0.1</v>
      </c>
      <c r="C92" s="8"/>
      <c r="D92" s="8"/>
      <c r="E92" s="8"/>
      <c r="F92" s="7"/>
    </row>
    <row r="93" spans="1:6">
      <c r="A93" s="8" t="s">
        <v>91</v>
      </c>
      <c r="B93" s="11" t="s">
        <v>180</v>
      </c>
      <c r="C93" s="8"/>
      <c r="D93" s="8"/>
      <c r="E93" s="8"/>
      <c r="F93" s="7"/>
    </row>
    <row r="94" spans="1:6">
      <c r="A94" s="8" t="s">
        <v>92</v>
      </c>
      <c r="B94" s="11">
        <v>0.6</v>
      </c>
      <c r="C94" s="8"/>
      <c r="D94" s="8"/>
      <c r="E94" s="8"/>
      <c r="F94" s="7"/>
    </row>
    <row r="95" spans="1:6">
      <c r="A95" s="8" t="s">
        <v>93</v>
      </c>
      <c r="B95" s="11" t="s">
        <v>182</v>
      </c>
      <c r="C95" s="8"/>
      <c r="D95" s="8"/>
      <c r="E95" s="8"/>
      <c r="F95" s="7"/>
    </row>
    <row r="96" spans="1:6">
      <c r="A96" s="8" t="s">
        <v>94</v>
      </c>
      <c r="B96" s="11">
        <v>0.3</v>
      </c>
      <c r="C96" s="8"/>
      <c r="D96" s="8"/>
      <c r="E96" s="8"/>
      <c r="F96" s="7"/>
    </row>
    <row r="97" spans="1:6">
      <c r="A97" s="8" t="s">
        <v>95</v>
      </c>
      <c r="B97" s="11">
        <v>0</v>
      </c>
      <c r="C97" s="8"/>
      <c r="D97" s="8"/>
      <c r="E97" s="8"/>
      <c r="F97" s="7"/>
    </row>
    <row r="98" spans="1:6">
      <c r="A98" s="8" t="s">
        <v>96</v>
      </c>
      <c r="B98" s="11">
        <v>0</v>
      </c>
      <c r="C98" s="8"/>
      <c r="D98" s="8"/>
      <c r="E98" s="8"/>
      <c r="F98" s="7"/>
    </row>
    <row r="99" spans="1:6">
      <c r="A99" s="8" t="s">
        <v>97</v>
      </c>
      <c r="B99" s="11">
        <v>0</v>
      </c>
      <c r="C99" s="8"/>
      <c r="D99" s="8"/>
      <c r="E99" s="8"/>
      <c r="F99" s="7"/>
    </row>
    <row r="100" spans="1:6">
      <c r="A100" s="8" t="s">
        <v>98</v>
      </c>
      <c r="B100" s="11">
        <v>0</v>
      </c>
      <c r="C100" s="8"/>
      <c r="D100" s="8"/>
      <c r="E100" s="8"/>
      <c r="F100" s="7"/>
    </row>
    <row r="101" spans="1:6">
      <c r="A101" s="8" t="s">
        <v>99</v>
      </c>
      <c r="B101" s="11" t="s">
        <v>184</v>
      </c>
      <c r="C101" s="8"/>
      <c r="D101" s="8"/>
      <c r="E101" s="8"/>
      <c r="F101" s="7"/>
    </row>
    <row r="102" spans="1:6">
      <c r="A102" s="8" t="s">
        <v>100</v>
      </c>
      <c r="B102" s="11">
        <v>0</v>
      </c>
      <c r="C102" s="8"/>
      <c r="D102" s="8"/>
      <c r="E102" s="8"/>
      <c r="F102" s="7"/>
    </row>
    <row r="103" spans="1:6">
      <c r="A103" s="8" t="s">
        <v>101</v>
      </c>
      <c r="B103" s="11" t="s">
        <v>129</v>
      </c>
      <c r="C103" s="8"/>
      <c r="D103" s="8"/>
      <c r="E103" s="8"/>
      <c r="F103" s="7"/>
    </row>
    <row r="104" spans="1:6">
      <c r="A104" s="8" t="s">
        <v>102</v>
      </c>
      <c r="B104" s="11" t="s">
        <v>185</v>
      </c>
      <c r="C104" s="8"/>
      <c r="D104" s="8"/>
      <c r="E104" s="8"/>
      <c r="F104" s="7"/>
    </row>
    <row r="105" spans="1:6">
      <c r="A105" s="8" t="s">
        <v>103</v>
      </c>
      <c r="B105" s="11">
        <v>0</v>
      </c>
      <c r="C105" s="8"/>
      <c r="D105" s="8"/>
      <c r="E105" s="8"/>
      <c r="F105" s="7"/>
    </row>
    <row r="106" spans="1:6">
      <c r="A106" s="8" t="s">
        <v>104</v>
      </c>
      <c r="B106" s="11" t="s">
        <v>186</v>
      </c>
      <c r="C106" s="8"/>
      <c r="D106" s="8"/>
      <c r="E106" s="8"/>
      <c r="F106" s="7"/>
    </row>
    <row r="107" spans="1:6">
      <c r="A107" s="8" t="s">
        <v>105</v>
      </c>
      <c r="B107" s="11">
        <v>330226</v>
      </c>
      <c r="C107" s="8"/>
      <c r="D107" s="8"/>
      <c r="E107" s="8"/>
      <c r="F107" s="7"/>
    </row>
    <row r="108" spans="1:6">
      <c r="A108" s="8" t="s">
        <v>106</v>
      </c>
      <c r="B108" s="11">
        <v>315600</v>
      </c>
      <c r="C108" s="8"/>
      <c r="D108" s="8"/>
      <c r="E108" s="8"/>
      <c r="F108" s="7"/>
    </row>
    <row r="109" spans="1:6">
      <c r="A109" s="8" t="s">
        <v>107</v>
      </c>
      <c r="B109" s="11" t="s">
        <v>189</v>
      </c>
      <c r="C109" s="8"/>
      <c r="D109" s="8"/>
      <c r="E109" s="8"/>
      <c r="F109" s="7"/>
    </row>
    <row r="110" spans="1:6">
      <c r="A110" s="8" t="s">
        <v>108</v>
      </c>
      <c r="B110" s="11">
        <v>0</v>
      </c>
      <c r="C110" s="8"/>
      <c r="D110" s="8"/>
      <c r="E110" s="8"/>
      <c r="F110" s="7"/>
    </row>
    <row r="111" spans="1:6">
      <c r="A111" s="8" t="s">
        <v>109</v>
      </c>
      <c r="B111" s="11" t="s">
        <v>190</v>
      </c>
      <c r="C111" s="8" t="s">
        <v>15453</v>
      </c>
      <c r="D111" s="8"/>
      <c r="E111" s="8"/>
      <c r="F111" s="7"/>
    </row>
    <row r="112" spans="1:6">
      <c r="A112" s="8" t="s">
        <v>110</v>
      </c>
      <c r="B112" s="11" t="s">
        <v>191</v>
      </c>
      <c r="C112" s="8" t="s">
        <v>15453</v>
      </c>
      <c r="D112" s="8"/>
      <c r="E112" s="8"/>
      <c r="F112" s="7"/>
    </row>
    <row r="113" spans="1:6">
      <c r="A113" s="8" t="s">
        <v>111</v>
      </c>
      <c r="B113" s="11" t="s">
        <v>169</v>
      </c>
      <c r="C113" s="8"/>
      <c r="D113" s="8"/>
      <c r="E113" s="8"/>
      <c r="F113" s="7"/>
    </row>
    <row r="114" spans="1:6">
      <c r="A114" s="8" t="s">
        <v>112</v>
      </c>
      <c r="B114" s="11">
        <v>7.0000000000000007E-2</v>
      </c>
      <c r="C114" s="8"/>
      <c r="D114" s="8"/>
      <c r="E114" s="8"/>
      <c r="F114" s="7"/>
    </row>
    <row r="115" spans="1:6">
      <c r="A115" s="8" t="s">
        <v>113</v>
      </c>
      <c r="B115" s="11">
        <v>0.05</v>
      </c>
      <c r="C115" s="8"/>
      <c r="D115" s="8"/>
      <c r="E115" s="8"/>
      <c r="F115" s="7"/>
    </row>
    <row r="116" spans="1:6">
      <c r="A116" s="8" t="s">
        <v>114</v>
      </c>
      <c r="B116" s="11">
        <v>7.0000000000000007E-2</v>
      </c>
      <c r="C116" s="8"/>
      <c r="D116" s="8"/>
      <c r="E116" s="8"/>
      <c r="F116" s="7"/>
    </row>
    <row r="117" spans="1:6">
      <c r="A117" s="8" t="s">
        <v>115</v>
      </c>
      <c r="B117" s="11">
        <v>0</v>
      </c>
      <c r="C117" s="8"/>
      <c r="D117" s="8"/>
      <c r="E117" s="8"/>
      <c r="F117" s="7"/>
    </row>
    <row r="118" spans="1:6">
      <c r="A118" s="8" t="s">
        <v>116</v>
      </c>
      <c r="B118" s="11" t="e">
        <v>#N/A</v>
      </c>
      <c r="C118" s="8" t="s">
        <v>15453</v>
      </c>
      <c r="D118" s="8"/>
      <c r="E118" s="8"/>
      <c r="F118" s="7"/>
    </row>
    <row r="119" spans="1:6">
      <c r="A119" s="8" t="s">
        <v>117</v>
      </c>
      <c r="B119" s="11" t="e">
        <v>#N/A</v>
      </c>
      <c r="C119" s="8" t="s">
        <v>15453</v>
      </c>
      <c r="D119" s="8"/>
      <c r="E119" s="8"/>
      <c r="F119" s="7"/>
    </row>
    <row r="120" spans="1:6">
      <c r="A120" s="8" t="s">
        <v>118</v>
      </c>
      <c r="B120" s="11" t="e">
        <v>#N/A</v>
      </c>
      <c r="C120" s="8" t="s">
        <v>15453</v>
      </c>
      <c r="D120" s="8"/>
      <c r="E120" s="8"/>
      <c r="F120" s="7"/>
    </row>
    <row r="121" spans="1:6">
      <c r="A121" s="8" t="s">
        <v>119</v>
      </c>
      <c r="B121" s="11">
        <v>360000</v>
      </c>
      <c r="C121" s="19"/>
      <c r="D121" s="8"/>
      <c r="E121" s="8"/>
      <c r="F121" s="7"/>
    </row>
    <row r="122" spans="1:6">
      <c r="A122" s="8" t="s">
        <v>15465</v>
      </c>
      <c r="B122" s="11">
        <v>0</v>
      </c>
      <c r="C122" s="8" t="s">
        <v>15453</v>
      </c>
      <c r="D122" s="8"/>
      <c r="E122" s="8"/>
      <c r="F122" s="7"/>
    </row>
    <row r="125" spans="1:6">
      <c r="A125" s="23" t="s">
        <v>15466</v>
      </c>
      <c r="B125" s="23" t="s">
        <v>15412</v>
      </c>
      <c r="C125" s="23" t="s">
        <v>15415</v>
      </c>
    </row>
    <row r="126" spans="1:6">
      <c r="A126" s="23" t="s">
        <v>15467</v>
      </c>
      <c r="B126" s="23"/>
      <c r="C126" s="23" t="s">
        <v>15468</v>
      </c>
    </row>
    <row r="127" spans="1:6">
      <c r="A127" s="23" t="s">
        <v>15469</v>
      </c>
      <c r="B127" s="23" t="s">
        <v>15453</v>
      </c>
      <c r="C127" s="23"/>
    </row>
    <row r="128" spans="1:6">
      <c r="A128" s="23" t="s">
        <v>15470</v>
      </c>
      <c r="B128" s="23" t="s">
        <v>15453</v>
      </c>
      <c r="C128" s="23" t="s">
        <v>15471</v>
      </c>
    </row>
    <row r="129" spans="1:3">
      <c r="A129" s="23" t="s">
        <v>15472</v>
      </c>
      <c r="B129" s="23" t="s">
        <v>15453</v>
      </c>
      <c r="C129" s="23"/>
    </row>
    <row r="130" spans="1:3">
      <c r="A130" s="23" t="s">
        <v>15473</v>
      </c>
      <c r="B130" s="23" t="s">
        <v>15453</v>
      </c>
      <c r="C130" s="23"/>
    </row>
    <row r="131" spans="1:3">
      <c r="A131" s="23" t="s">
        <v>15474</v>
      </c>
      <c r="B131" s="23" t="s">
        <v>15453</v>
      </c>
      <c r="C131" s="23"/>
    </row>
    <row r="132" spans="1:3">
      <c r="A132" s="23" t="s">
        <v>15475</v>
      </c>
      <c r="B132" s="23" t="s">
        <v>15453</v>
      </c>
      <c r="C132" s="23"/>
    </row>
    <row r="133" spans="1:3">
      <c r="A133" s="23" t="s">
        <v>15476</v>
      </c>
      <c r="B133" s="23"/>
      <c r="C133" s="23"/>
    </row>
    <row r="134" spans="1:3">
      <c r="A134" s="23" t="s">
        <v>15477</v>
      </c>
      <c r="B134" s="23"/>
      <c r="C134" s="23"/>
    </row>
    <row r="135" spans="1:3">
      <c r="A135" s="23" t="s">
        <v>15478</v>
      </c>
      <c r="B135" s="23"/>
      <c r="C135" s="23"/>
    </row>
    <row r="136" spans="1:3">
      <c r="A136" s="23" t="s">
        <v>15479</v>
      </c>
      <c r="B136" s="23"/>
      <c r="C136" s="23"/>
    </row>
    <row r="137" spans="1:3">
      <c r="A137" s="23" t="s">
        <v>15424</v>
      </c>
      <c r="B137" s="23"/>
      <c r="C137" s="23"/>
    </row>
    <row r="138" spans="1:3">
      <c r="A138" s="23" t="s">
        <v>15480</v>
      </c>
      <c r="B138" s="23"/>
      <c r="C138" s="23" t="s">
        <v>15481</v>
      </c>
    </row>
    <row r="139" spans="1:3">
      <c r="A139" s="23" t="s">
        <v>15482</v>
      </c>
      <c r="B139" s="23" t="s">
        <v>15453</v>
      </c>
      <c r="C139" s="23"/>
    </row>
    <row r="140" spans="1:3">
      <c r="A140" s="23" t="s">
        <v>15483</v>
      </c>
      <c r="B140" s="23"/>
      <c r="C140" s="23" t="s">
        <v>15481</v>
      </c>
    </row>
    <row r="141" spans="1:3">
      <c r="A141" s="23" t="s">
        <v>15484</v>
      </c>
      <c r="B141" s="23"/>
      <c r="C141" s="23" t="s">
        <v>15481</v>
      </c>
    </row>
    <row r="142" spans="1:3">
      <c r="A142" s="23" t="s">
        <v>15485</v>
      </c>
      <c r="B142" s="23"/>
      <c r="C142" s="23" t="s">
        <v>15481</v>
      </c>
    </row>
    <row r="143" spans="1:3">
      <c r="A143" s="23" t="s">
        <v>15486</v>
      </c>
      <c r="B143" s="23"/>
      <c r="C143" s="23" t="s">
        <v>15481</v>
      </c>
    </row>
    <row r="144" spans="1:3">
      <c r="A144" s="23" t="s">
        <v>15487</v>
      </c>
      <c r="B144" s="23"/>
      <c r="C144" s="23" t="s">
        <v>15481</v>
      </c>
    </row>
    <row r="145" spans="1:3">
      <c r="A145" s="23" t="s">
        <v>15427</v>
      </c>
      <c r="B145" s="23"/>
      <c r="C145" s="23" t="s">
        <v>15481</v>
      </c>
    </row>
    <row r="146" spans="1:3">
      <c r="A146" s="23" t="s">
        <v>15430</v>
      </c>
      <c r="B146" s="23"/>
      <c r="C146" s="23" t="s">
        <v>15481</v>
      </c>
    </row>
    <row r="147" spans="1:3">
      <c r="A147" s="23" t="s">
        <v>15488</v>
      </c>
      <c r="B147" s="23"/>
      <c r="C147" s="23" t="s">
        <v>15481</v>
      </c>
    </row>
    <row r="148" spans="1:3">
      <c r="A148" s="23" t="s">
        <v>15489</v>
      </c>
      <c r="B148" s="23"/>
      <c r="C148" s="23"/>
    </row>
    <row r="149" spans="1:3">
      <c r="A149" s="23" t="s">
        <v>15432</v>
      </c>
      <c r="B149" s="23"/>
      <c r="C149" s="23"/>
    </row>
    <row r="150" spans="1:3">
      <c r="A150" s="23" t="s">
        <v>15435</v>
      </c>
      <c r="B150" s="23"/>
      <c r="C150" s="23"/>
    </row>
    <row r="151" spans="1:3">
      <c r="A151" s="23" t="s">
        <v>70</v>
      </c>
      <c r="B151" s="23"/>
      <c r="C151" s="23"/>
    </row>
    <row r="152" spans="1:3">
      <c r="A152" s="23" t="s">
        <v>15490</v>
      </c>
      <c r="B152" s="23"/>
      <c r="C152" s="23"/>
    </row>
    <row r="153" spans="1:3">
      <c r="A153" s="23" t="s">
        <v>15491</v>
      </c>
      <c r="B153" s="23"/>
      <c r="C153" s="23"/>
    </row>
    <row r="154" spans="1:3">
      <c r="A154" s="23" t="s">
        <v>15492</v>
      </c>
      <c r="B154" s="23"/>
      <c r="C154" s="23"/>
    </row>
    <row r="155" spans="1:3">
      <c r="A155" s="23" t="s">
        <v>80</v>
      </c>
      <c r="B155" s="23"/>
      <c r="C155" s="23"/>
    </row>
    <row r="156" spans="1:3">
      <c r="A156" s="23" t="s">
        <v>15493</v>
      </c>
      <c r="B156" s="23"/>
      <c r="C156" s="23" t="s">
        <v>15494</v>
      </c>
    </row>
    <row r="157" spans="1:3">
      <c r="A157" s="23" t="s">
        <v>82</v>
      </c>
      <c r="B157" s="23"/>
      <c r="C157" s="23"/>
    </row>
    <row r="158" spans="1:3">
      <c r="A158" s="23" t="s">
        <v>88</v>
      </c>
      <c r="B158" s="23"/>
      <c r="C158" s="23"/>
    </row>
    <row r="159" spans="1:3">
      <c r="A159" s="23" t="s">
        <v>15495</v>
      </c>
      <c r="B159" s="23"/>
      <c r="C159" s="23"/>
    </row>
    <row r="160" spans="1:3">
      <c r="A160" s="23" t="s">
        <v>15496</v>
      </c>
      <c r="B160" s="23"/>
      <c r="C160" s="23"/>
    </row>
    <row r="161" spans="1:3">
      <c r="A161" s="23" t="s">
        <v>15497</v>
      </c>
      <c r="B161" s="23"/>
      <c r="C161" s="23"/>
    </row>
    <row r="162" spans="1:3">
      <c r="A162" s="23" t="s">
        <v>15498</v>
      </c>
      <c r="B162" s="23"/>
      <c r="C162" s="23"/>
    </row>
    <row r="163" spans="1:3">
      <c r="A163" s="23" t="s">
        <v>15499</v>
      </c>
      <c r="B163" s="23"/>
      <c r="C163" s="23"/>
    </row>
    <row r="164" spans="1:3">
      <c r="A164" s="23" t="s">
        <v>15500</v>
      </c>
      <c r="B164" s="23"/>
      <c r="C164" s="23"/>
    </row>
    <row r="165" spans="1:3">
      <c r="A165" s="23" t="s">
        <v>15501</v>
      </c>
      <c r="B165" s="23" t="s">
        <v>15453</v>
      </c>
      <c r="C165" s="23"/>
    </row>
    <row r="166" spans="1:3">
      <c r="A166" s="23" t="s">
        <v>15502</v>
      </c>
      <c r="B166" s="23" t="s">
        <v>15453</v>
      </c>
      <c r="C166" s="23"/>
    </row>
    <row r="167" spans="1:3">
      <c r="A167" s="23" t="s">
        <v>15503</v>
      </c>
      <c r="B167" s="23" t="s">
        <v>15453</v>
      </c>
      <c r="C167" s="23"/>
    </row>
    <row r="168" spans="1:3">
      <c r="A168" s="23" t="s">
        <v>15504</v>
      </c>
      <c r="B168" s="23" t="s">
        <v>15453</v>
      </c>
      <c r="C168" s="23"/>
    </row>
    <row r="169" spans="1:3">
      <c r="A169" s="23" t="s">
        <v>15505</v>
      </c>
      <c r="B169" s="23" t="s">
        <v>15453</v>
      </c>
      <c r="C169" s="23"/>
    </row>
    <row r="170" spans="1:3">
      <c r="A170" s="23" t="s">
        <v>15506</v>
      </c>
      <c r="B170" s="23" t="s">
        <v>15453</v>
      </c>
      <c r="C170" s="23"/>
    </row>
    <row r="171" spans="1:3">
      <c r="A171" s="23" t="s">
        <v>15507</v>
      </c>
      <c r="B171" s="23" t="s">
        <v>15453</v>
      </c>
      <c r="C171" s="23"/>
    </row>
    <row r="172" spans="1:3">
      <c r="A172" s="23" t="s">
        <v>45</v>
      </c>
      <c r="B172" s="23" t="s">
        <v>15453</v>
      </c>
      <c r="C172" s="23"/>
    </row>
    <row r="173" spans="1:3">
      <c r="A173" s="23" t="s">
        <v>43</v>
      </c>
      <c r="B173" s="23"/>
      <c r="C173" s="23"/>
    </row>
    <row r="174" spans="1:3">
      <c r="A174" s="23" t="s">
        <v>15508</v>
      </c>
      <c r="B174" s="23"/>
      <c r="C174" s="23"/>
    </row>
    <row r="175" spans="1:3">
      <c r="A175" s="23" t="s">
        <v>42</v>
      </c>
      <c r="B175" s="23"/>
      <c r="C175" s="23"/>
    </row>
    <row r="176" spans="1:3">
      <c r="A176" s="23" t="s">
        <v>15509</v>
      </c>
      <c r="B176" s="23" t="s">
        <v>15453</v>
      </c>
      <c r="C176" s="23"/>
    </row>
    <row r="177" spans="1:3">
      <c r="A177" s="23" t="s">
        <v>15510</v>
      </c>
      <c r="B177" s="23" t="s">
        <v>15453</v>
      </c>
      <c r="C177" s="23"/>
    </row>
    <row r="178" spans="1:3">
      <c r="A178" s="23" t="s">
        <v>15511</v>
      </c>
      <c r="B178" s="23" t="s">
        <v>15453</v>
      </c>
      <c r="C178" s="23"/>
    </row>
    <row r="179" spans="1:3">
      <c r="A179" s="23" t="s">
        <v>15512</v>
      </c>
      <c r="B179" s="23" t="s">
        <v>15453</v>
      </c>
      <c r="C179" s="23"/>
    </row>
    <row r="180" spans="1:3">
      <c r="A180" s="23" t="s">
        <v>15513</v>
      </c>
      <c r="B180" s="23" t="s">
        <v>15453</v>
      </c>
      <c r="C180" s="23"/>
    </row>
    <row r="181" spans="1:3">
      <c r="A181" s="24" t="s">
        <v>15514</v>
      </c>
      <c r="B181" s="23" t="s">
        <v>15453</v>
      </c>
      <c r="C181" s="23"/>
    </row>
    <row r="182" spans="1:3">
      <c r="A182" s="23" t="s">
        <v>15515</v>
      </c>
      <c r="B182" s="29" t="s">
        <v>15453</v>
      </c>
      <c r="C182" s="23"/>
    </row>
    <row r="183" spans="1:3">
      <c r="A183" s="23" t="s">
        <v>15516</v>
      </c>
      <c r="B183" s="29"/>
      <c r="C183" s="23"/>
    </row>
    <row r="184" spans="1:3">
      <c r="A184" s="23" t="s">
        <v>15517</v>
      </c>
      <c r="B184" s="29"/>
      <c r="C184" s="23"/>
    </row>
    <row r="185" spans="1:3">
      <c r="A185" s="23" t="s">
        <v>15518</v>
      </c>
      <c r="B185" s="29"/>
      <c r="C185" s="23"/>
    </row>
    <row r="186" spans="1:3">
      <c r="A186" s="23" t="s">
        <v>15519</v>
      </c>
      <c r="B186" s="29"/>
      <c r="C186" s="23"/>
    </row>
    <row r="187" spans="1:3">
      <c r="A187" s="23" t="s">
        <v>15520</v>
      </c>
      <c r="B187" s="29"/>
      <c r="C187" s="23"/>
    </row>
    <row r="188" spans="1:3">
      <c r="A188" s="23" t="s">
        <v>15521</v>
      </c>
      <c r="B188" s="29"/>
      <c r="C188" s="23"/>
    </row>
    <row r="189" spans="1:3">
      <c r="A189" s="23" t="s">
        <v>15522</v>
      </c>
      <c r="B189" s="29"/>
      <c r="C189" s="23"/>
    </row>
    <row r="190" spans="1:3">
      <c r="A190" s="23" t="s">
        <v>15523</v>
      </c>
      <c r="B190" s="29"/>
      <c r="C190" s="23"/>
    </row>
    <row r="191" spans="1:3">
      <c r="A191" s="23" t="s">
        <v>15524</v>
      </c>
      <c r="B191" s="29"/>
      <c r="C191" s="23" t="s">
        <v>15525</v>
      </c>
    </row>
    <row r="192" spans="1:3">
      <c r="A192" s="23" t="s">
        <v>116</v>
      </c>
      <c r="B192" s="29"/>
      <c r="C192" s="23"/>
    </row>
    <row r="193" spans="1:3">
      <c r="A193" s="23" t="s">
        <v>117</v>
      </c>
      <c r="B193" s="29"/>
      <c r="C193" s="23"/>
    </row>
    <row r="194" spans="1:3">
      <c r="A194" s="23" t="s">
        <v>118</v>
      </c>
      <c r="B194" s="29"/>
      <c r="C194" s="23"/>
    </row>
    <row r="195" spans="1:3">
      <c r="A195" s="23" t="s">
        <v>15526</v>
      </c>
      <c r="B195" s="29" t="s">
        <v>15453</v>
      </c>
      <c r="C195" s="23"/>
    </row>
    <row r="196" spans="1:3">
      <c r="A196" s="23" t="s">
        <v>15527</v>
      </c>
      <c r="B196" s="29" t="s">
        <v>15453</v>
      </c>
      <c r="C196" s="23"/>
    </row>
    <row r="197" spans="1:3">
      <c r="A197" s="23" t="s">
        <v>15528</v>
      </c>
      <c r="B197" s="29"/>
      <c r="C197" s="23"/>
    </row>
    <row r="198" spans="1:3">
      <c r="A198" s="23" t="s">
        <v>15439</v>
      </c>
      <c r="B198" s="29"/>
      <c r="C198" s="23"/>
    </row>
    <row r="199" spans="1:3">
      <c r="A199" s="23" t="s">
        <v>15529</v>
      </c>
      <c r="B199" s="29"/>
      <c r="C199" s="23" t="s">
        <v>15525</v>
      </c>
    </row>
    <row r="200" spans="1:3">
      <c r="A200" s="23" t="s">
        <v>81</v>
      </c>
      <c r="B200" s="29"/>
      <c r="C200" s="23"/>
    </row>
    <row r="201" spans="1:3">
      <c r="A201" s="23" t="s">
        <v>15530</v>
      </c>
      <c r="B201" s="29"/>
      <c r="C201" s="23" t="s">
        <v>15525</v>
      </c>
    </row>
    <row r="202" spans="1:3">
      <c r="A202" s="23" t="s">
        <v>15531</v>
      </c>
      <c r="B202" s="29"/>
      <c r="C202" s="23"/>
    </row>
    <row r="203" spans="1:3">
      <c r="A203" s="23" t="s">
        <v>15532</v>
      </c>
      <c r="B203" s="29"/>
      <c r="C203" s="23"/>
    </row>
    <row r="204" spans="1:3">
      <c r="A204" s="23" t="s">
        <v>15533</v>
      </c>
      <c r="B204" s="29"/>
      <c r="C204" s="23"/>
    </row>
    <row r="205" spans="1:3">
      <c r="A205" s="23" t="s">
        <v>15534</v>
      </c>
      <c r="B205" s="29"/>
      <c r="C205" s="23"/>
    </row>
    <row r="206" spans="1:3">
      <c r="A206" s="23" t="s">
        <v>15535</v>
      </c>
      <c r="B206" s="29"/>
      <c r="C206" s="23" t="s">
        <v>15525</v>
      </c>
    </row>
    <row r="207" spans="1:3">
      <c r="A207" s="23" t="s">
        <v>15536</v>
      </c>
      <c r="B207" s="29"/>
      <c r="C207" s="23" t="s">
        <v>15525</v>
      </c>
    </row>
    <row r="208" spans="1:3">
      <c r="A208" s="23" t="s">
        <v>120</v>
      </c>
      <c r="B208" s="29"/>
      <c r="C208" s="23"/>
    </row>
    <row r="209" spans="1:3">
      <c r="A209" s="23" t="s">
        <v>15537</v>
      </c>
      <c r="B209" s="29"/>
      <c r="C209" s="23"/>
    </row>
    <row r="210" spans="1:3">
      <c r="A210" s="23" t="s">
        <v>15538</v>
      </c>
      <c r="B210" s="29" t="s">
        <v>15453</v>
      </c>
      <c r="C210" s="23"/>
    </row>
    <row r="211" spans="1:3">
      <c r="A211" s="23" t="s">
        <v>15539</v>
      </c>
      <c r="B211" s="29" t="s">
        <v>15453</v>
      </c>
      <c r="C211" s="23"/>
    </row>
    <row r="212" spans="1:3">
      <c r="A212" s="23" t="s">
        <v>15540</v>
      </c>
      <c r="B212" s="29"/>
      <c r="C212" s="23"/>
    </row>
    <row r="213" spans="1:3">
      <c r="A213" s="23" t="s">
        <v>15541</v>
      </c>
      <c r="B213" s="29"/>
      <c r="C213" s="23"/>
    </row>
    <row r="214" spans="1:3">
      <c r="A214" s="23" t="s">
        <v>15542</v>
      </c>
      <c r="B214" s="29" t="s">
        <v>15453</v>
      </c>
      <c r="C214" s="23"/>
    </row>
    <row r="215" spans="1:3">
      <c r="A215" s="23" t="s">
        <v>15543</v>
      </c>
      <c r="B215" s="29" t="s">
        <v>15453</v>
      </c>
      <c r="C215" s="23"/>
    </row>
    <row r="216" spans="1:3">
      <c r="A216" s="23" t="s">
        <v>15544</v>
      </c>
      <c r="B216" s="29" t="s">
        <v>15453</v>
      </c>
      <c r="C216" s="23"/>
    </row>
    <row r="217" spans="1:3">
      <c r="A217" s="23" t="s">
        <v>15545</v>
      </c>
      <c r="B217" s="29" t="s">
        <v>15453</v>
      </c>
      <c r="C217" s="23"/>
    </row>
    <row r="218" spans="1:3">
      <c r="A218" s="23" t="s">
        <v>15546</v>
      </c>
      <c r="B218" s="29" t="s">
        <v>15453</v>
      </c>
      <c r="C218" s="23"/>
    </row>
    <row r="219" spans="1:3">
      <c r="A219" s="23" t="s">
        <v>15441</v>
      </c>
      <c r="B219" s="29"/>
      <c r="C219" s="23"/>
    </row>
    <row r="220" spans="1:3">
      <c r="A220" s="23" t="s">
        <v>15547</v>
      </c>
      <c r="B220" s="29" t="s">
        <v>15453</v>
      </c>
      <c r="C220" s="23"/>
    </row>
    <row r="221" spans="1:3">
      <c r="A221" s="23" t="s">
        <v>16</v>
      </c>
      <c r="B221" s="29"/>
      <c r="C221" s="23"/>
    </row>
    <row r="222" spans="1:3">
      <c r="A222" s="23" t="s">
        <v>17</v>
      </c>
      <c r="B222" s="29"/>
      <c r="C222" s="23"/>
    </row>
    <row r="223" spans="1:3">
      <c r="A223" s="23" t="s">
        <v>15548</v>
      </c>
      <c r="B223" s="29"/>
      <c r="C223" s="23"/>
    </row>
    <row r="224" spans="1:3">
      <c r="A224" s="23" t="s">
        <v>1198</v>
      </c>
      <c r="B224" s="29"/>
      <c r="C224" s="23"/>
    </row>
    <row r="225" spans="1:3">
      <c r="A225" s="23" t="s">
        <v>15549</v>
      </c>
      <c r="B225" s="29"/>
      <c r="C225" s="23"/>
    </row>
    <row r="226" spans="1:3">
      <c r="A226" s="23" t="s">
        <v>15550</v>
      </c>
      <c r="B226" s="29"/>
      <c r="C226" s="23"/>
    </row>
    <row r="227" spans="1:3">
      <c r="A227" s="23" t="s">
        <v>83</v>
      </c>
      <c r="B227" s="29"/>
      <c r="C227" s="23"/>
    </row>
    <row r="228" spans="1:3">
      <c r="A228" s="23" t="s">
        <v>109</v>
      </c>
      <c r="B228" s="29"/>
      <c r="C228" s="23"/>
    </row>
    <row r="229" spans="1:3">
      <c r="A229" s="23" t="s">
        <v>110</v>
      </c>
      <c r="B229" s="29"/>
      <c r="C229" s="23"/>
    </row>
    <row r="230" spans="1:3">
      <c r="A230" s="23" t="s">
        <v>58</v>
      </c>
      <c r="B230" s="29"/>
      <c r="C230" s="23"/>
    </row>
    <row r="231" spans="1:3">
      <c r="A231" s="23" t="s">
        <v>15551</v>
      </c>
      <c r="B231" s="29"/>
      <c r="C231" s="23" t="s">
        <v>15525</v>
      </c>
    </row>
    <row r="232" spans="1:3">
      <c r="A232" s="23" t="s">
        <v>84</v>
      </c>
      <c r="B232" s="29"/>
      <c r="C232" s="23"/>
    </row>
    <row r="233" spans="1:3">
      <c r="A233" s="23" t="s">
        <v>85</v>
      </c>
      <c r="B233" s="29"/>
      <c r="C233" s="23"/>
    </row>
    <row r="234" spans="1:3">
      <c r="A234" s="23" t="s">
        <v>15552</v>
      </c>
      <c r="B234" s="29"/>
      <c r="C234" s="23"/>
    </row>
    <row r="235" spans="1:3">
      <c r="A235" s="23" t="s">
        <v>15553</v>
      </c>
      <c r="B235" s="29"/>
      <c r="C235" s="23"/>
    </row>
    <row r="236" spans="1:3">
      <c r="A236" s="23" t="s">
        <v>68</v>
      </c>
      <c r="B236" s="29"/>
      <c r="C236" s="23"/>
    </row>
    <row r="237" spans="1:3">
      <c r="A237" s="23" t="s">
        <v>15554</v>
      </c>
      <c r="B237" s="29"/>
      <c r="C237" s="23"/>
    </row>
    <row r="238" spans="1:3">
      <c r="A238" s="23" t="s">
        <v>15555</v>
      </c>
      <c r="B238" s="29"/>
      <c r="C238" s="23"/>
    </row>
    <row r="239" spans="1:3">
      <c r="A239" s="23" t="s">
        <v>15556</v>
      </c>
      <c r="B239" s="29"/>
      <c r="C239" s="23"/>
    </row>
    <row r="240" spans="1:3">
      <c r="A240" s="23" t="s">
        <v>15557</v>
      </c>
      <c r="B240" s="29"/>
      <c r="C240" s="23"/>
    </row>
    <row r="241" spans="1:43">
      <c r="A241" s="23" t="s">
        <v>15558</v>
      </c>
      <c r="B241" s="29"/>
      <c r="C241" s="23"/>
    </row>
    <row r="242" spans="1:43">
      <c r="A242" s="23" t="s">
        <v>15559</v>
      </c>
      <c r="B242" s="29"/>
      <c r="C242" s="23"/>
    </row>
    <row r="243" spans="1:43">
      <c r="A243" s="23" t="s">
        <v>15560</v>
      </c>
      <c r="B243" s="29"/>
      <c r="C243" s="23"/>
    </row>
    <row r="244" spans="1:43">
      <c r="A244" s="23" t="s">
        <v>15561</v>
      </c>
      <c r="B244" s="29"/>
      <c r="C244" s="23"/>
    </row>
    <row r="245" spans="1:43">
      <c r="A245" s="23" t="s">
        <v>15562</v>
      </c>
      <c r="B245" s="29"/>
      <c r="C245" s="23"/>
    </row>
    <row r="246" spans="1:43">
      <c r="A246" s="23" t="s">
        <v>15563</v>
      </c>
      <c r="B246" s="29"/>
      <c r="C246" s="23"/>
    </row>
    <row r="247" spans="1:43">
      <c r="A247" s="23" t="s">
        <v>15564</v>
      </c>
      <c r="B247" s="30"/>
      <c r="C247" s="24"/>
    </row>
    <row r="248" spans="1:43">
      <c r="A248" s="23" t="s">
        <v>15565</v>
      </c>
      <c r="B248" s="29"/>
      <c r="C248" s="23"/>
    </row>
    <row r="249" spans="1:43">
      <c r="A249" s="23" t="s">
        <v>5</v>
      </c>
      <c r="B249" s="29"/>
      <c r="C249" s="23"/>
    </row>
    <row r="250" spans="1:43">
      <c r="A250" s="23" t="s">
        <v>15566</v>
      </c>
      <c r="B250" s="29"/>
      <c r="C250" s="23"/>
    </row>
    <row r="251" spans="1:43">
      <c r="A251" s="23" t="s">
        <v>15567</v>
      </c>
      <c r="B251" s="29" t="s">
        <v>15453</v>
      </c>
      <c r="C251" s="23"/>
    </row>
    <row r="252" spans="1:43">
      <c r="A252" s="23" t="s">
        <v>15568</v>
      </c>
      <c r="B252" s="29"/>
      <c r="C252" s="23"/>
    </row>
    <row r="253" spans="1:43">
      <c r="A253" s="23" t="s">
        <v>15569</v>
      </c>
      <c r="B253" s="29"/>
      <c r="C253" s="23"/>
    </row>
    <row r="254" spans="1:43">
      <c r="A254" s="23" t="s">
        <v>15570</v>
      </c>
      <c r="B254" s="29"/>
      <c r="C254" s="23"/>
    </row>
    <row r="255" spans="1:43">
      <c r="A255" s="23" t="s">
        <v>15571</v>
      </c>
      <c r="B255" s="29" t="s">
        <v>15453</v>
      </c>
      <c r="C255" s="23"/>
    </row>
    <row r="256" spans="1:43" s="28" customFormat="1">
      <c r="A256" s="23" t="s">
        <v>15572</v>
      </c>
      <c r="B256" s="31" t="s">
        <v>15453</v>
      </c>
      <c r="C256" s="25"/>
      <c r="D256" s="26"/>
      <c r="E256" s="26"/>
      <c r="F256" s="26"/>
      <c r="G256" s="26"/>
      <c r="H256" s="26"/>
      <c r="I256" s="26"/>
      <c r="J256" s="26"/>
      <c r="K256" s="26"/>
      <c r="L256" s="26"/>
      <c r="M256" s="26"/>
      <c r="N256" s="26"/>
      <c r="O256" s="26"/>
      <c r="P256" s="26"/>
      <c r="Q256" s="26"/>
      <c r="R256" s="26"/>
      <c r="S256" s="26"/>
      <c r="T256" s="26"/>
      <c r="U256" s="26"/>
      <c r="V256" s="26"/>
      <c r="W256" s="26"/>
      <c r="X256" s="26"/>
      <c r="Y256" s="26"/>
      <c r="Z256" s="26"/>
      <c r="AA256" s="26"/>
      <c r="AB256" s="26"/>
      <c r="AC256" s="26"/>
      <c r="AD256" s="26"/>
      <c r="AE256" s="26"/>
      <c r="AF256" s="26"/>
      <c r="AG256" s="26"/>
      <c r="AH256" s="26"/>
      <c r="AI256" s="26"/>
      <c r="AJ256" s="26"/>
      <c r="AK256" s="26"/>
      <c r="AL256" s="26"/>
      <c r="AM256" s="26"/>
      <c r="AN256" s="26"/>
      <c r="AO256" s="26"/>
      <c r="AP256" s="26"/>
      <c r="AQ256" s="27"/>
    </row>
    <row r="257" spans="1:3">
      <c r="A257" s="23" t="s">
        <v>15573</v>
      </c>
      <c r="B257" s="29"/>
      <c r="C257" s="23"/>
    </row>
    <row r="258" spans="1:3">
      <c r="A258" s="23" t="s">
        <v>15574</v>
      </c>
      <c r="B258" s="29"/>
      <c r="C258" s="23"/>
    </row>
    <row r="259" spans="1:3">
      <c r="A259" s="23" t="s">
        <v>15575</v>
      </c>
      <c r="B259" s="29"/>
      <c r="C259" s="23"/>
    </row>
    <row r="260" spans="1:3">
      <c r="A260" s="23" t="s">
        <v>15576</v>
      </c>
      <c r="B260" s="29"/>
      <c r="C260" s="23"/>
    </row>
    <row r="261" spans="1:3">
      <c r="A261" s="23" t="s">
        <v>15577</v>
      </c>
      <c r="B261" s="29" t="s">
        <v>15453</v>
      </c>
      <c r="C261" s="23"/>
    </row>
    <row r="262" spans="1:3">
      <c r="A262" s="23" t="s">
        <v>15578</v>
      </c>
      <c r="B262" s="29" t="s">
        <v>15453</v>
      </c>
      <c r="C262" s="23"/>
    </row>
    <row r="263" spans="1:3">
      <c r="A263" s="23" t="s">
        <v>15579</v>
      </c>
      <c r="B263" s="29"/>
      <c r="C263" s="23"/>
    </row>
    <row r="264" spans="1:3">
      <c r="A264" s="23" t="s">
        <v>15580</v>
      </c>
      <c r="B264" s="29" t="s">
        <v>15453</v>
      </c>
      <c r="C264" s="23"/>
    </row>
    <row r="265" spans="1:3">
      <c r="A265" s="32"/>
      <c r="B265" s="23"/>
      <c r="C265" s="23"/>
    </row>
    <row r="266" spans="1:3">
      <c r="A266" s="23"/>
      <c r="B266" s="23"/>
      <c r="C266" s="23"/>
    </row>
    <row r="267" spans="1:3">
      <c r="A267" s="23"/>
      <c r="B267" s="23"/>
      <c r="C267" s="23"/>
    </row>
    <row r="268" spans="1:3">
      <c r="A268" s="23"/>
      <c r="B268" s="23"/>
      <c r="C268" s="23"/>
    </row>
    <row r="269" spans="1:3">
      <c r="A269" s="23"/>
      <c r="B269" s="23"/>
      <c r="C269" s="23"/>
    </row>
    <row r="270" spans="1:3">
      <c r="A270" s="23"/>
      <c r="B270" s="23"/>
      <c r="C270" s="23"/>
    </row>
    <row r="271" spans="1:3">
      <c r="A271" s="23"/>
      <c r="B271" s="23"/>
      <c r="C271" s="23"/>
    </row>
    <row r="272" spans="1:3">
      <c r="A272" s="23"/>
      <c r="B272" s="23"/>
      <c r="C272" s="23"/>
    </row>
    <row r="273" spans="1:3">
      <c r="A273" s="23"/>
      <c r="B273" s="23"/>
      <c r="C273" s="23"/>
    </row>
    <row r="274" spans="1:3">
      <c r="A274" s="23"/>
      <c r="B274" s="23"/>
      <c r="C274" s="23"/>
    </row>
    <row r="275" spans="1:3">
      <c r="A275" s="23"/>
      <c r="B275" s="23"/>
      <c r="C275" s="23"/>
    </row>
    <row r="276" spans="1:3">
      <c r="A276" s="23"/>
      <c r="B276" s="23"/>
      <c r="C276" s="23"/>
    </row>
    <row r="277" spans="1:3">
      <c r="A277" s="23"/>
      <c r="B277" s="23"/>
      <c r="C277" s="23"/>
    </row>
    <row r="278" spans="1:3">
      <c r="A278" s="23"/>
      <c r="B278" s="23"/>
      <c r="C278" s="23"/>
    </row>
    <row r="279" spans="1:3">
      <c r="A279" s="23"/>
      <c r="B279" s="23"/>
      <c r="C279" s="23"/>
    </row>
    <row r="280" spans="1:3">
      <c r="A280" s="23"/>
      <c r="B280" s="23"/>
      <c r="C280" s="23"/>
    </row>
    <row r="281" spans="1:3">
      <c r="A281" s="23"/>
      <c r="B281" s="23"/>
      <c r="C281" s="23"/>
    </row>
    <row r="282" spans="1:3">
      <c r="A282" s="23"/>
      <c r="B282" s="23"/>
      <c r="C282" s="23"/>
    </row>
    <row r="283" spans="1:3">
      <c r="A283" s="23"/>
      <c r="B283" s="23"/>
      <c r="C283" s="23"/>
    </row>
    <row r="284" spans="1:3">
      <c r="A284" s="23"/>
      <c r="B284" s="23"/>
      <c r="C284" s="23"/>
    </row>
    <row r="285" spans="1:3">
      <c r="A285" s="23"/>
      <c r="B285" s="23"/>
      <c r="C285" s="23"/>
    </row>
    <row r="286" spans="1:3">
      <c r="A286" s="23"/>
      <c r="B286" s="23"/>
      <c r="C286" s="23"/>
    </row>
    <row r="287" spans="1:3">
      <c r="A287" s="23"/>
      <c r="B287" s="23"/>
      <c r="C287" s="23"/>
    </row>
    <row r="288" spans="1:3">
      <c r="A288" s="23"/>
      <c r="B288" s="23"/>
      <c r="C288" s="23"/>
    </row>
    <row r="289" spans="1:3">
      <c r="A289" s="23"/>
      <c r="B289" s="23"/>
      <c r="C289" s="23"/>
    </row>
    <row r="290" spans="1:3">
      <c r="A290" s="23"/>
      <c r="B290" s="23"/>
      <c r="C290" s="23"/>
    </row>
    <row r="291" spans="1:3">
      <c r="A291" s="23"/>
      <c r="B291" s="23"/>
      <c r="C291" s="23"/>
    </row>
    <row r="292" spans="1:3">
      <c r="A292" s="23"/>
      <c r="B292" s="23"/>
      <c r="C292" s="23"/>
    </row>
    <row r="293" spans="1:3">
      <c r="A293" s="23"/>
      <c r="B293" s="23"/>
      <c r="C293" s="23"/>
    </row>
    <row r="294" spans="1:3">
      <c r="A294" s="23"/>
      <c r="B294" s="23"/>
      <c r="C294" s="23"/>
    </row>
    <row r="295" spans="1:3">
      <c r="A295" s="23"/>
      <c r="B295" s="23"/>
      <c r="C295" s="23"/>
    </row>
    <row r="296" spans="1:3">
      <c r="A296" s="23"/>
      <c r="B296" s="23"/>
      <c r="C296" s="23"/>
    </row>
    <row r="297" spans="1:3">
      <c r="A297" s="23"/>
      <c r="B297" s="23"/>
      <c r="C297" s="23"/>
    </row>
    <row r="298" spans="1:3">
      <c r="A298" s="23"/>
      <c r="B298" s="23"/>
      <c r="C298" s="23"/>
    </row>
    <row r="299" spans="1:3">
      <c r="A299" s="23"/>
      <c r="B299" s="23"/>
      <c r="C299" s="23"/>
    </row>
  </sheetData>
  <autoFilter ref="A1:F122" xr:uid="{B72C5F88-57D1-4A80-B7DE-E85CA44C44D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AD888-8967-4B27-A8BD-B3978C22EEE5}">
  <dimension ref="A1"/>
  <sheetViews>
    <sheetView workbookViewId="0"/>
  </sheetViews>
  <sheetFormatPr defaultRowHeight="14.4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67454d0a-87fa-4727-9ec2-c15a87e73ae3" xsi:nil="true"/>
    <lcf76f155ced4ddcb4097134ff3c332f xmlns="4e27f74a-f697-4151-945a-5387bcf19cd5">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13DCCF711EAE0244884CBCEA318D4DB3" ma:contentTypeVersion="19" ma:contentTypeDescription="Create a new document." ma:contentTypeScope="" ma:versionID="69ccf554c51c7aa0174fc35137db2673">
  <xsd:schema xmlns:xsd="http://www.w3.org/2001/XMLSchema" xmlns:xs="http://www.w3.org/2001/XMLSchema" xmlns:p="http://schemas.microsoft.com/office/2006/metadata/properties" xmlns:ns2="4e27f74a-f697-4151-945a-5387bcf19cd5" xmlns:ns3="67454d0a-87fa-4727-9ec2-c15a87e73ae3" targetNamespace="http://schemas.microsoft.com/office/2006/metadata/properties" ma:root="true" ma:fieldsID="5fc699317280a2de9096dc9b94a23a36" ns2:_="" ns3:_="">
    <xsd:import namespace="4e27f74a-f697-4151-945a-5387bcf19cd5"/>
    <xsd:import namespace="67454d0a-87fa-4727-9ec2-c15a87e73ae3"/>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GenerationTime" minOccurs="0"/>
                <xsd:element ref="ns2:MediaServiceEventHashCode" minOccurs="0"/>
                <xsd:element ref="ns2:MediaServiceOCR" minOccurs="0"/>
                <xsd:element ref="ns2:MediaServiceLocation" minOccurs="0"/>
                <xsd:element ref="ns2:MediaServiceAutoKeyPoints" minOccurs="0"/>
                <xsd:element ref="ns2:MediaServiceKeyPoint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e27f74a-f697-4151-945a-5387bcf19cd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6b62ace5-0b61-4fd2-90d4-6d1180fd40e9"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7454d0a-87fa-4727-9ec2-c15a87e73ae3"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d2a64b8-3aa2-41db-b0b7-34f601c3ca72}" ma:internalName="TaxCatchAll" ma:showField="CatchAllData" ma:web="67454d0a-87fa-4727-9ec2-c15a87e73ae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1759DF7-7B3B-4A5D-AB59-C6DF50C5CCFA}"/>
</file>

<file path=customXml/itemProps2.xml><?xml version="1.0" encoding="utf-8"?>
<ds:datastoreItem xmlns:ds="http://schemas.openxmlformats.org/officeDocument/2006/customXml" ds:itemID="{5F0E0F8D-2840-4C54-8BA6-EA5E8D808BFB}"/>
</file>

<file path=customXml/itemProps3.xml><?xml version="1.0" encoding="utf-8"?>
<ds:datastoreItem xmlns:ds="http://schemas.openxmlformats.org/officeDocument/2006/customXml" ds:itemID="{A39887E8-75BC-4670-940A-FB1F77D037A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2025-10-03T11:00:00Z</dcterms:created>
  <dcterms:modified xsi:type="dcterms:W3CDTF">2025-10-19T20:20:10Z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0x01010013DCCF711EAE0244884CBCEA318D4DB3</vt:lpwstr>
  </property>
  <property fmtid="{D5CDD505-2E9C-101B-9397-08002B2CF9AE}" pid="3" name="MediaServiceImageTags">
    <vt:lpwstr/>
  </property>
</Properties>
</file>